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pivotTables/pivotTable1.xml" ContentType="application/vnd.openxmlformats-officedocument.spreadsheetml.pivotTable+xml"/>
  <Override PartName="/xl/drawings/drawing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mc:AlternateContent xmlns:mc="http://schemas.openxmlformats.org/markup-compatibility/2006">
    <mc:Choice Requires="x15">
      <x15ac:absPath xmlns:x15ac="http://schemas.microsoft.com/office/spreadsheetml/2010/11/ac" url="https://acted.sharepoint.com/sites/IMPACTLBY/Documents partages/General/Programmes/Projects/Ongoing/LBY2306 Rapid Needs Assessment_Storm response/Outputs/4. Datasets to publish/"/>
    </mc:Choice>
  </mc:AlternateContent>
  <xr:revisionPtr revIDLastSave="288" documentId="8_{13ABE785-6A6B-47C5-877D-8879253B1209}" xr6:coauthVersionLast="47" xr6:coauthVersionMax="47" xr10:uidLastSave="{F46E6CA0-F75B-415B-8CDC-6E4686B68B69}"/>
  <bookViews>
    <workbookView xWindow="-110" yWindow="-110" windowWidth="19420" windowHeight="11620" tabRatio="598" xr2:uid="{00000000-000D-0000-FFFF-FFFF00000000}"/>
  </bookViews>
  <sheets>
    <sheet name="Read me" sheetId="55" r:id="rId1"/>
    <sheet name="1. Filters" sheetId="30" r:id="rId2"/>
    <sheet name="2. Results" sheetId="2" r:id="rId3"/>
    <sheet name="data_input" sheetId="56" r:id="rId4"/>
  </sheets>
  <definedNames>
    <definedName name="Slicer_Baladiya">#N/A</definedName>
    <definedName name="Slicer_Disaggregation">#N/A</definedName>
    <definedName name="Slicer_Mantika">#N/A</definedName>
    <definedName name="Slicer_Sector">#N/A</definedName>
  </definedNames>
  <calcPr calcId="191029" calcMode="manual"/>
  <pivotCaches>
    <pivotCache cacheId="446" r:id="rId5"/>
  </pivotCaches>
  <extLst>
    <ext xmlns:x14="http://schemas.microsoft.com/office/spreadsheetml/2009/9/main" uri="{BBE1A952-AA13-448e-AADC-164F8A28A991}">
      <x14:slicerCaches>
        <x14:slicerCache r:id="rId6"/>
        <x14:slicerCache r:id="rId7"/>
        <x14:slicerCache r:id="rId8"/>
        <x14:slicerCache r:id="rId9"/>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0143" i="56" l="1" a="1"/>
  <c r="V10143" i="56" s="1"/>
  <c r="U10143" i="56"/>
  <c r="U10143" i="56" a="1"/>
  <c r="T10143" i="56"/>
  <c r="T10143" i="56" a="1"/>
  <c r="V10142" i="56" a="1"/>
  <c r="V10142" i="56" s="1"/>
  <c r="U10142" i="56" a="1"/>
  <c r="U10142" i="56" s="1"/>
  <c r="T10142" i="56" a="1"/>
  <c r="T10142" i="56" s="1"/>
  <c r="V10141" i="56" a="1"/>
  <c r="V10141" i="56" s="1"/>
  <c r="U10141" i="56"/>
  <c r="U10141" i="56" a="1"/>
  <c r="T10141" i="56"/>
  <c r="T10141" i="56" a="1"/>
  <c r="V10140" i="56" a="1"/>
  <c r="V10140" i="56" s="1"/>
  <c r="U10140" i="56" a="1"/>
  <c r="U10140" i="56" s="1"/>
  <c r="T10140" i="56" a="1"/>
  <c r="T10140" i="56" s="1"/>
  <c r="V10139" i="56" a="1"/>
  <c r="V10139" i="56" s="1"/>
  <c r="U10139" i="56"/>
  <c r="U10139" i="56" a="1"/>
  <c r="T10139" i="56"/>
  <c r="T10139" i="56" a="1"/>
  <c r="V10138" i="56" a="1"/>
  <c r="V10138" i="56" s="1"/>
  <c r="U10138" i="56" a="1"/>
  <c r="U10138" i="56" s="1"/>
  <c r="T10138" i="56" a="1"/>
  <c r="T10138" i="56" s="1"/>
  <c r="V10137" i="56" a="1"/>
  <c r="V10137" i="56" s="1"/>
  <c r="U10137" i="56"/>
  <c r="U10137" i="56" a="1"/>
  <c r="T10137" i="56"/>
  <c r="T10137" i="56" a="1"/>
  <c r="V10136" i="56" a="1"/>
  <c r="V10136" i="56" s="1"/>
  <c r="U10136" i="56" a="1"/>
  <c r="U10136" i="56" s="1"/>
  <c r="T10136" i="56" a="1"/>
  <c r="T10136" i="56" s="1"/>
  <c r="V10135" i="56" a="1"/>
  <c r="V10135" i="56" s="1"/>
  <c r="U10135" i="56"/>
  <c r="U10135" i="56" a="1"/>
  <c r="T10135" i="56"/>
  <c r="T10135" i="56" a="1"/>
  <c r="V10134" i="56" a="1"/>
  <c r="V10134" i="56" s="1"/>
  <c r="U10134" i="56" a="1"/>
  <c r="U10134" i="56" s="1"/>
  <c r="T10134" i="56" a="1"/>
  <c r="T10134" i="56" s="1"/>
  <c r="V10133" i="56" a="1"/>
  <c r="V10133" i="56" s="1"/>
  <c r="U10133" i="56"/>
  <c r="U10133" i="56" a="1"/>
  <c r="T10133" i="56"/>
  <c r="T10133" i="56" a="1"/>
  <c r="V10132" i="56" a="1"/>
  <c r="V10132" i="56" s="1"/>
  <c r="U10132" i="56" a="1"/>
  <c r="U10132" i="56" s="1"/>
  <c r="T10132" i="56" a="1"/>
  <c r="T10132" i="56" s="1"/>
  <c r="V10131" i="56" a="1"/>
  <c r="V10131" i="56" s="1"/>
  <c r="U10131" i="56" a="1"/>
  <c r="U10131" i="56" s="1"/>
  <c r="T10131" i="56"/>
  <c r="T10131" i="56" a="1"/>
  <c r="V10130" i="56" a="1"/>
  <c r="V10130" i="56" s="1"/>
  <c r="U10130" i="56" a="1"/>
  <c r="U10130" i="56" s="1"/>
  <c r="T10130" i="56" a="1"/>
  <c r="T10130" i="56" s="1"/>
  <c r="V10129" i="56" a="1"/>
  <c r="V10129" i="56" s="1"/>
  <c r="U10129" i="56" a="1"/>
  <c r="U10129" i="56" s="1"/>
  <c r="T10129" i="56"/>
  <c r="T10129" i="56" a="1"/>
  <c r="V10128" i="56" a="1"/>
  <c r="V10128" i="56" s="1"/>
  <c r="U10128" i="56" a="1"/>
  <c r="U10128" i="56" s="1"/>
  <c r="T10128" i="56" a="1"/>
  <c r="T10128" i="56" s="1"/>
  <c r="V10127" i="56" a="1"/>
  <c r="V10127" i="56" s="1"/>
  <c r="U10127" i="56" a="1"/>
  <c r="U10127" i="56" s="1"/>
  <c r="T10127" i="56"/>
  <c r="T10127" i="56" a="1"/>
  <c r="V10126" i="56" a="1"/>
  <c r="V10126" i="56" s="1"/>
  <c r="U10126" i="56" a="1"/>
  <c r="U10126" i="56" s="1"/>
  <c r="T10126" i="56" a="1"/>
  <c r="T10126" i="56" s="1"/>
  <c r="V10125" i="56" a="1"/>
  <c r="V10125" i="56" s="1"/>
  <c r="U10125" i="56" a="1"/>
  <c r="U10125" i="56" s="1"/>
  <c r="T10125" i="56"/>
  <c r="T10125" i="56" a="1"/>
  <c r="V10124" i="56" a="1"/>
  <c r="V10124" i="56" s="1"/>
  <c r="U10124" i="56" a="1"/>
  <c r="U10124" i="56" s="1"/>
  <c r="T10124" i="56" a="1"/>
  <c r="T10124" i="56" s="1"/>
  <c r="V10123" i="56" a="1"/>
  <c r="V10123" i="56" s="1"/>
  <c r="U10123" i="56" a="1"/>
  <c r="U10123" i="56" s="1"/>
  <c r="T10123" i="56"/>
  <c r="T10123" i="56" a="1"/>
  <c r="V10122" i="56" a="1"/>
  <c r="V10122" i="56" s="1"/>
  <c r="U10122" i="56" a="1"/>
  <c r="U10122" i="56" s="1"/>
  <c r="T10122" i="56" a="1"/>
  <c r="T10122" i="56" s="1"/>
  <c r="V10121" i="56" a="1"/>
  <c r="V10121" i="56" s="1"/>
  <c r="U10121" i="56" a="1"/>
  <c r="U10121" i="56" s="1"/>
  <c r="T10121" i="56"/>
  <c r="T10121" i="56" a="1"/>
  <c r="V10120" i="56" a="1"/>
  <c r="V10120" i="56" s="1"/>
  <c r="U10120" i="56" a="1"/>
  <c r="U10120" i="56" s="1"/>
  <c r="T10120" i="56" a="1"/>
  <c r="T10120" i="56" s="1"/>
  <c r="V10119" i="56" a="1"/>
  <c r="V10119" i="56" s="1"/>
  <c r="U10119" i="56" a="1"/>
  <c r="U10119" i="56" s="1"/>
  <c r="T10119" i="56"/>
  <c r="T10119" i="56" a="1"/>
  <c r="V10118" i="56" a="1"/>
  <c r="V10118" i="56" s="1"/>
  <c r="U10118" i="56" a="1"/>
  <c r="U10118" i="56" s="1"/>
  <c r="T10118" i="56" a="1"/>
  <c r="T10118" i="56" s="1"/>
  <c r="V10117" i="56" a="1"/>
  <c r="V10117" i="56" s="1"/>
  <c r="U10117" i="56" a="1"/>
  <c r="U10117" i="56" s="1"/>
  <c r="T10117" i="56"/>
  <c r="T10117" i="56" a="1"/>
  <c r="V10116" i="56" a="1"/>
  <c r="V10116" i="56" s="1"/>
  <c r="U10116" i="56" a="1"/>
  <c r="U10116" i="56" s="1"/>
  <c r="T10116" i="56" a="1"/>
  <c r="T10116" i="56" s="1"/>
  <c r="V10115" i="56" a="1"/>
  <c r="V10115" i="56" s="1"/>
  <c r="U10115" i="56" a="1"/>
  <c r="U10115" i="56" s="1"/>
  <c r="T10115" i="56"/>
  <c r="T10115" i="56" a="1"/>
  <c r="V10114" i="56" a="1"/>
  <c r="V10114" i="56" s="1"/>
  <c r="U10114" i="56" a="1"/>
  <c r="U10114" i="56" s="1"/>
  <c r="T10114" i="56" a="1"/>
  <c r="T10114" i="56" s="1"/>
  <c r="V10113" i="56" a="1"/>
  <c r="V10113" i="56" s="1"/>
  <c r="U10113" i="56" a="1"/>
  <c r="U10113" i="56" s="1"/>
  <c r="T10113" i="56"/>
  <c r="T10113" i="56" a="1"/>
  <c r="V10112" i="56" a="1"/>
  <c r="V10112" i="56" s="1"/>
  <c r="U10112" i="56" a="1"/>
  <c r="U10112" i="56" s="1"/>
  <c r="T10112" i="56" a="1"/>
  <c r="T10112" i="56" s="1"/>
  <c r="V10111" i="56" a="1"/>
  <c r="V10111" i="56" s="1"/>
  <c r="U10111" i="56" a="1"/>
  <c r="U10111" i="56" s="1"/>
  <c r="T10111" i="56"/>
  <c r="T10111" i="56" a="1"/>
  <c r="V10110" i="56" a="1"/>
  <c r="V10110" i="56" s="1"/>
  <c r="U10110" i="56" a="1"/>
  <c r="U10110" i="56" s="1"/>
  <c r="T10110" i="56" a="1"/>
  <c r="T10110" i="56" s="1"/>
  <c r="V10109" i="56" a="1"/>
  <c r="V10109" i="56" s="1"/>
  <c r="U10109" i="56" a="1"/>
  <c r="U10109" i="56" s="1"/>
  <c r="T10109" i="56"/>
  <c r="T10109" i="56" a="1"/>
  <c r="V10108" i="56" a="1"/>
  <c r="V10108" i="56" s="1"/>
  <c r="U10108" i="56" a="1"/>
  <c r="U10108" i="56" s="1"/>
  <c r="T10108" i="56" a="1"/>
  <c r="T10108" i="56" s="1"/>
  <c r="V10107" i="56" a="1"/>
  <c r="V10107" i="56" s="1"/>
  <c r="U10107" i="56" a="1"/>
  <c r="U10107" i="56" s="1"/>
  <c r="T10107" i="56"/>
  <c r="T10107" i="56" a="1"/>
  <c r="V10106" i="56" a="1"/>
  <c r="V10106" i="56" s="1"/>
  <c r="U10106" i="56" a="1"/>
  <c r="U10106" i="56" s="1"/>
  <c r="T10106" i="56" a="1"/>
  <c r="T10106" i="56" s="1"/>
  <c r="V10105" i="56" a="1"/>
  <c r="V10105" i="56" s="1"/>
  <c r="U10105" i="56" a="1"/>
  <c r="U10105" i="56" s="1"/>
  <c r="T10105" i="56"/>
  <c r="T10105" i="56" a="1"/>
  <c r="V10104" i="56" a="1"/>
  <c r="V10104" i="56" s="1"/>
  <c r="U10104" i="56" a="1"/>
  <c r="U10104" i="56" s="1"/>
  <c r="T10104" i="56" a="1"/>
  <c r="T10104" i="56" s="1"/>
  <c r="V10103" i="56" a="1"/>
  <c r="V10103" i="56" s="1"/>
  <c r="U10103" i="56" a="1"/>
  <c r="U10103" i="56" s="1"/>
  <c r="T10103" i="56" a="1"/>
  <c r="T10103" i="56" s="1"/>
  <c r="V10102" i="56" a="1"/>
  <c r="V10102" i="56" s="1"/>
  <c r="U10102" i="56" a="1"/>
  <c r="U10102" i="56" s="1"/>
  <c r="T10102" i="56" a="1"/>
  <c r="T10102" i="56" s="1"/>
  <c r="V10101" i="56" a="1"/>
  <c r="V10101" i="56" s="1"/>
  <c r="U10101" i="56" a="1"/>
  <c r="U10101" i="56" s="1"/>
  <c r="T10101" i="56" a="1"/>
  <c r="T10101" i="56" s="1"/>
  <c r="V10100" i="56" a="1"/>
  <c r="V10100" i="56" s="1"/>
  <c r="U10100" i="56" a="1"/>
  <c r="U10100" i="56" s="1"/>
  <c r="T10100" i="56" a="1"/>
  <c r="T10100" i="56" s="1"/>
  <c r="V10099" i="56" a="1"/>
  <c r="V10099" i="56" s="1"/>
  <c r="U10099" i="56" a="1"/>
  <c r="U10099" i="56" s="1"/>
  <c r="T10099" i="56" a="1"/>
  <c r="T10099" i="56" s="1"/>
  <c r="V10098" i="56" a="1"/>
  <c r="V10098" i="56" s="1"/>
  <c r="U10098" i="56" a="1"/>
  <c r="U10098" i="56" s="1"/>
  <c r="T10098" i="56" a="1"/>
  <c r="T10098" i="56" s="1"/>
  <c r="V10097" i="56" a="1"/>
  <c r="V10097" i="56" s="1"/>
  <c r="U10097" i="56" a="1"/>
  <c r="U10097" i="56" s="1"/>
  <c r="T10097" i="56" a="1"/>
  <c r="T10097" i="56" s="1"/>
  <c r="V10096" i="56" a="1"/>
  <c r="V10096" i="56" s="1"/>
  <c r="U10096" i="56" a="1"/>
  <c r="U10096" i="56" s="1"/>
  <c r="T10096" i="56" a="1"/>
  <c r="T10096" i="56" s="1"/>
  <c r="V10095" i="56" a="1"/>
  <c r="V10095" i="56" s="1"/>
  <c r="U10095" i="56" a="1"/>
  <c r="U10095" i="56" s="1"/>
  <c r="T10095" i="56" a="1"/>
  <c r="T10095" i="56" s="1"/>
  <c r="V10094" i="56" a="1"/>
  <c r="V10094" i="56" s="1"/>
  <c r="U10094" i="56" a="1"/>
  <c r="U10094" i="56" s="1"/>
  <c r="T10094" i="56" a="1"/>
  <c r="T10094" i="56" s="1"/>
  <c r="V10093" i="56" a="1"/>
  <c r="V10093" i="56" s="1"/>
  <c r="U10093" i="56" a="1"/>
  <c r="U10093" i="56" s="1"/>
  <c r="T10093" i="56" a="1"/>
  <c r="T10093" i="56" s="1"/>
  <c r="V10092" i="56" a="1"/>
  <c r="V10092" i="56" s="1"/>
  <c r="U10092" i="56" a="1"/>
  <c r="U10092" i="56" s="1"/>
  <c r="T10092" i="56" a="1"/>
  <c r="T10092" i="56" s="1"/>
  <c r="V10091" i="56" a="1"/>
  <c r="V10091" i="56" s="1"/>
  <c r="U10091" i="56" a="1"/>
  <c r="U10091" i="56" s="1"/>
  <c r="T10091" i="56" a="1"/>
  <c r="T10091" i="56" s="1"/>
  <c r="V10090" i="56" a="1"/>
  <c r="V10090" i="56" s="1"/>
  <c r="U10090" i="56" a="1"/>
  <c r="U10090" i="56" s="1"/>
  <c r="T10090" i="56" a="1"/>
  <c r="T10090" i="56" s="1"/>
  <c r="V10089" i="56" a="1"/>
  <c r="V10089" i="56" s="1"/>
  <c r="U10089" i="56" a="1"/>
  <c r="U10089" i="56" s="1"/>
  <c r="T10089" i="56" a="1"/>
  <c r="T10089" i="56" s="1"/>
  <c r="V10088" i="56" a="1"/>
  <c r="V10088" i="56" s="1"/>
  <c r="U10088" i="56" a="1"/>
  <c r="U10088" i="56" s="1"/>
  <c r="T10088" i="56" a="1"/>
  <c r="T10088" i="56" s="1"/>
  <c r="V10087" i="56" a="1"/>
  <c r="V10087" i="56" s="1"/>
  <c r="U10087" i="56" a="1"/>
  <c r="U10087" i="56" s="1"/>
  <c r="T10087" i="56" a="1"/>
  <c r="T10087" i="56" s="1"/>
  <c r="V10086" i="56" a="1"/>
  <c r="V10086" i="56" s="1"/>
  <c r="U10086" i="56" a="1"/>
  <c r="U10086" i="56" s="1"/>
  <c r="T10086" i="56" a="1"/>
  <c r="T10086" i="56" s="1"/>
  <c r="V10085" i="56" a="1"/>
  <c r="V10085" i="56" s="1"/>
  <c r="U10085" i="56" a="1"/>
  <c r="U10085" i="56" s="1"/>
  <c r="T10085" i="56" a="1"/>
  <c r="T10085" i="56" s="1"/>
  <c r="V10084" i="56" a="1"/>
  <c r="V10084" i="56" s="1"/>
  <c r="U10084" i="56" a="1"/>
  <c r="U10084" i="56" s="1"/>
  <c r="T10084" i="56" a="1"/>
  <c r="T10084" i="56" s="1"/>
  <c r="V10083" i="56" a="1"/>
  <c r="V10083" i="56" s="1"/>
  <c r="U10083" i="56" a="1"/>
  <c r="U10083" i="56" s="1"/>
  <c r="T10083" i="56" a="1"/>
  <c r="T10083" i="56" s="1"/>
  <c r="V10082" i="56" a="1"/>
  <c r="V10082" i="56" s="1"/>
  <c r="U10082" i="56"/>
  <c r="U10082" i="56" a="1"/>
  <c r="T10082" i="56" a="1"/>
  <c r="T10082" i="56" s="1"/>
  <c r="V10081" i="56" a="1"/>
  <c r="V10081" i="56" s="1"/>
  <c r="U10081" i="56" a="1"/>
  <c r="U10081" i="56" s="1"/>
  <c r="T10081" i="56" a="1"/>
  <c r="T10081" i="56" s="1"/>
  <c r="V10080" i="56" a="1"/>
  <c r="V10080" i="56" s="1"/>
  <c r="U10080" i="56" a="1"/>
  <c r="U10080" i="56" s="1"/>
  <c r="T10080" i="56" a="1"/>
  <c r="T10080" i="56" s="1"/>
  <c r="V10079" i="56" a="1"/>
  <c r="V10079" i="56" s="1"/>
  <c r="U10079" i="56" a="1"/>
  <c r="U10079" i="56" s="1"/>
  <c r="T10079" i="56" a="1"/>
  <c r="T10079" i="56" s="1"/>
  <c r="V10078" i="56" a="1"/>
  <c r="V10078" i="56" s="1"/>
  <c r="U10078" i="56" a="1"/>
  <c r="U10078" i="56" s="1"/>
  <c r="T10078" i="56" a="1"/>
  <c r="T10078" i="56" s="1"/>
  <c r="V10077" i="56" a="1"/>
  <c r="V10077" i="56" s="1"/>
  <c r="U10077" i="56" a="1"/>
  <c r="U10077" i="56" s="1"/>
  <c r="T10077" i="56" a="1"/>
  <c r="T10077" i="56" s="1"/>
  <c r="V10076" i="56" a="1"/>
  <c r="V10076" i="56" s="1"/>
  <c r="U10076" i="56" a="1"/>
  <c r="U10076" i="56" s="1"/>
  <c r="T10076" i="56" a="1"/>
  <c r="T10076" i="56" s="1"/>
  <c r="V10075" i="56" a="1"/>
  <c r="V10075" i="56" s="1"/>
  <c r="U10075" i="56" a="1"/>
  <c r="U10075" i="56" s="1"/>
  <c r="T10075" i="56" a="1"/>
  <c r="T10075" i="56" s="1"/>
  <c r="V10074" i="56" a="1"/>
  <c r="V10074" i="56" s="1"/>
  <c r="U10074" i="56" a="1"/>
  <c r="U10074" i="56" s="1"/>
  <c r="T10074" i="56" a="1"/>
  <c r="T10074" i="56" s="1"/>
  <c r="V10073" i="56" a="1"/>
  <c r="V10073" i="56" s="1"/>
  <c r="U10073" i="56" a="1"/>
  <c r="U10073" i="56" s="1"/>
  <c r="T10073" i="56" a="1"/>
  <c r="T10073" i="56" s="1"/>
  <c r="V10072" i="56" a="1"/>
  <c r="V10072" i="56" s="1"/>
  <c r="U10072" i="56"/>
  <c r="U10072" i="56" a="1"/>
  <c r="T10072" i="56" a="1"/>
  <c r="T10072" i="56" s="1"/>
  <c r="V10071" i="56" a="1"/>
  <c r="V10071" i="56" s="1"/>
  <c r="U10071" i="56" a="1"/>
  <c r="U10071" i="56" s="1"/>
  <c r="T10071" i="56" a="1"/>
  <c r="T10071" i="56" s="1"/>
  <c r="V10070" i="56" a="1"/>
  <c r="V10070" i="56" s="1"/>
  <c r="U10070" i="56" a="1"/>
  <c r="U10070" i="56" s="1"/>
  <c r="T10070" i="56" a="1"/>
  <c r="T10070" i="56" s="1"/>
  <c r="V10069" i="56" a="1"/>
  <c r="V10069" i="56" s="1"/>
  <c r="U10069" i="56" a="1"/>
  <c r="U10069" i="56" s="1"/>
  <c r="T10069" i="56" a="1"/>
  <c r="T10069" i="56" s="1"/>
  <c r="V10068" i="56" a="1"/>
  <c r="V10068" i="56" s="1"/>
  <c r="U10068" i="56" a="1"/>
  <c r="U10068" i="56" s="1"/>
  <c r="T10068" i="56" a="1"/>
  <c r="T10068" i="56" s="1"/>
  <c r="V10067" i="56" a="1"/>
  <c r="V10067" i="56" s="1"/>
  <c r="U10067" i="56" a="1"/>
  <c r="U10067" i="56" s="1"/>
  <c r="T10067" i="56"/>
  <c r="T10067" i="56" a="1"/>
  <c r="V10066" i="56" a="1"/>
  <c r="V10066" i="56" s="1"/>
  <c r="U10066" i="56"/>
  <c r="U10066" i="56" a="1"/>
  <c r="T10066" i="56" a="1"/>
  <c r="T10066" i="56" s="1"/>
  <c r="V10065" i="56" a="1"/>
  <c r="V10065" i="56" s="1"/>
  <c r="U10065" i="56" a="1"/>
  <c r="U10065" i="56" s="1"/>
  <c r="T10065" i="56"/>
  <c r="T10065" i="56" a="1"/>
  <c r="V10064" i="56" a="1"/>
  <c r="V10064" i="56" s="1"/>
  <c r="U10064" i="56" a="1"/>
  <c r="U10064" i="56" s="1"/>
  <c r="T10064" i="56" a="1"/>
  <c r="T10064" i="56" s="1"/>
  <c r="V10063" i="56" a="1"/>
  <c r="V10063" i="56" s="1"/>
  <c r="U10063" i="56" a="1"/>
  <c r="U10063" i="56" s="1"/>
  <c r="T10063" i="56"/>
  <c r="T10063" i="56" a="1"/>
  <c r="V10062" i="56" a="1"/>
  <c r="V10062" i="56" s="1"/>
  <c r="U10062" i="56" a="1"/>
  <c r="U10062" i="56" s="1"/>
  <c r="T10062" i="56" a="1"/>
  <c r="T10062" i="56" s="1"/>
  <c r="V10061" i="56" a="1"/>
  <c r="V10061" i="56" s="1"/>
  <c r="U10061" i="56" a="1"/>
  <c r="U10061" i="56" s="1"/>
  <c r="T10061" i="56"/>
  <c r="T10061" i="56" a="1"/>
  <c r="V10060" i="56" a="1"/>
  <c r="V10060" i="56" s="1"/>
  <c r="U10060" i="56" a="1"/>
  <c r="U10060" i="56" s="1"/>
  <c r="T10060" i="56" a="1"/>
  <c r="T10060" i="56" s="1"/>
  <c r="V10059" i="56" a="1"/>
  <c r="V10059" i="56" s="1"/>
  <c r="U10059" i="56" a="1"/>
  <c r="U10059" i="56" s="1"/>
  <c r="T10059" i="56"/>
  <c r="T10059" i="56" a="1"/>
  <c r="V10058" i="56" a="1"/>
  <c r="V10058" i="56" s="1"/>
  <c r="U10058" i="56" a="1"/>
  <c r="U10058" i="56" s="1"/>
  <c r="T10058" i="56" a="1"/>
  <c r="T10058" i="56" s="1"/>
  <c r="V10057" i="56" a="1"/>
  <c r="V10057" i="56" s="1"/>
  <c r="U10057" i="56" a="1"/>
  <c r="U10057" i="56" s="1"/>
  <c r="T10057" i="56"/>
  <c r="T10057" i="56" a="1"/>
  <c r="V10056" i="56" a="1"/>
  <c r="V10056" i="56" s="1"/>
  <c r="U10056" i="56"/>
  <c r="U10056" i="56" a="1"/>
  <c r="T10056" i="56" a="1"/>
  <c r="T10056" i="56" s="1"/>
  <c r="V10055" i="56" a="1"/>
  <c r="V10055" i="56" s="1"/>
  <c r="U10055" i="56" a="1"/>
  <c r="U10055" i="56" s="1"/>
  <c r="T10055" i="56"/>
  <c r="T10055" i="56" a="1"/>
  <c r="V10054" i="56" a="1"/>
  <c r="V10054" i="56" s="1"/>
  <c r="U10054" i="56" a="1"/>
  <c r="U10054" i="56" s="1"/>
  <c r="T10054" i="56" a="1"/>
  <c r="T10054" i="56" s="1"/>
  <c r="V10053" i="56" a="1"/>
  <c r="V10053" i="56" s="1"/>
  <c r="U10053" i="56" a="1"/>
  <c r="U10053" i="56" s="1"/>
  <c r="T10053" i="56"/>
  <c r="T10053" i="56" a="1"/>
  <c r="V10052" i="56" a="1"/>
  <c r="V10052" i="56" s="1"/>
  <c r="U10052" i="56" a="1"/>
  <c r="U10052" i="56" s="1"/>
  <c r="T10052" i="56" a="1"/>
  <c r="T10052" i="56" s="1"/>
  <c r="V10051" i="56" a="1"/>
  <c r="V10051" i="56" s="1"/>
  <c r="U10051" i="56" a="1"/>
  <c r="U10051" i="56" s="1"/>
  <c r="T10051" i="56"/>
  <c r="T10051" i="56" a="1"/>
  <c r="V10050" i="56"/>
  <c r="V10050" i="56" a="1"/>
  <c r="U10050" i="56" a="1"/>
  <c r="U10050" i="56" s="1"/>
  <c r="T10050" i="56" a="1"/>
  <c r="T10050" i="56" s="1"/>
  <c r="V10049" i="56" a="1"/>
  <c r="V10049" i="56" s="1"/>
  <c r="U10049" i="56" a="1"/>
  <c r="U10049" i="56" s="1"/>
  <c r="T10049" i="56" a="1"/>
  <c r="T10049" i="56" s="1"/>
  <c r="V10048" i="56" a="1"/>
  <c r="V10048" i="56" s="1"/>
  <c r="U10048" i="56" a="1"/>
  <c r="U10048" i="56" s="1"/>
  <c r="T10048" i="56" a="1"/>
  <c r="T10048" i="56" s="1"/>
  <c r="V10047" i="56" a="1"/>
  <c r="V10047" i="56" s="1"/>
  <c r="U10047" i="56" a="1"/>
  <c r="U10047" i="56" s="1"/>
  <c r="T10047" i="56"/>
  <c r="T10047" i="56" a="1"/>
  <c r="V10046" i="56" a="1"/>
  <c r="V10046" i="56" s="1"/>
  <c r="U10046" i="56" a="1"/>
  <c r="U10046" i="56" s="1"/>
  <c r="T10046" i="56" a="1"/>
  <c r="T10046" i="56" s="1"/>
  <c r="V10045" i="56" a="1"/>
  <c r="V10045" i="56" s="1"/>
  <c r="U10045" i="56" a="1"/>
  <c r="U10045" i="56" s="1"/>
  <c r="T10045" i="56"/>
  <c r="T10045" i="56" a="1"/>
  <c r="V10044" i="56" a="1"/>
  <c r="V10044" i="56" s="1"/>
  <c r="U10044" i="56" a="1"/>
  <c r="U10044" i="56" s="1"/>
  <c r="T10044" i="56" a="1"/>
  <c r="T10044" i="56" s="1"/>
  <c r="V10043" i="56" a="1"/>
  <c r="V10043" i="56" s="1"/>
  <c r="U10043" i="56" a="1"/>
  <c r="U10043" i="56" s="1"/>
  <c r="T10043" i="56"/>
  <c r="T10043" i="56" a="1"/>
  <c r="V10042" i="56"/>
  <c r="V10042" i="56" a="1"/>
  <c r="U10042" i="56" a="1"/>
  <c r="U10042" i="56" s="1"/>
  <c r="T10042" i="56" a="1"/>
  <c r="T10042" i="56" s="1"/>
  <c r="V10041" i="56" a="1"/>
  <c r="V10041" i="56" s="1"/>
  <c r="U10041" i="56" a="1"/>
  <c r="U10041" i="56" s="1"/>
  <c r="T10041" i="56" a="1"/>
  <c r="T10041" i="56" s="1"/>
  <c r="V10040" i="56"/>
  <c r="V10040" i="56" a="1"/>
  <c r="U10040" i="56"/>
  <c r="U10040" i="56" a="1"/>
  <c r="T10040" i="56" a="1"/>
  <c r="T10040" i="56" s="1"/>
  <c r="V10039" i="56" a="1"/>
  <c r="V10039" i="56" s="1"/>
  <c r="U10039" i="56"/>
  <c r="U10039" i="56" a="1"/>
  <c r="T10039" i="56" a="1"/>
  <c r="T10039" i="56" s="1"/>
  <c r="V10038" i="56" a="1"/>
  <c r="V10038" i="56" s="1"/>
  <c r="U10038" i="56"/>
  <c r="U10038" i="56" a="1"/>
  <c r="T10038" i="56" a="1"/>
  <c r="T10038" i="56" s="1"/>
  <c r="V10037" i="56" a="1"/>
  <c r="V10037" i="56" s="1"/>
  <c r="U10037" i="56" a="1"/>
  <c r="U10037" i="56" s="1"/>
  <c r="T10037" i="56"/>
  <c r="T10037" i="56" a="1"/>
  <c r="V10036" i="56" a="1"/>
  <c r="V10036" i="56" s="1"/>
  <c r="U10036" i="56" a="1"/>
  <c r="U10036" i="56" s="1"/>
  <c r="T10036" i="56" a="1"/>
  <c r="T10036" i="56" s="1"/>
  <c r="V10035" i="56" a="1"/>
  <c r="V10035" i="56" s="1"/>
  <c r="U10035" i="56" a="1"/>
  <c r="U10035" i="56" s="1"/>
  <c r="T10035" i="56" a="1"/>
  <c r="T10035" i="56" s="1"/>
  <c r="V10034" i="56"/>
  <c r="V10034" i="56" a="1"/>
  <c r="U10034" i="56" a="1"/>
  <c r="U10034" i="56" s="1"/>
  <c r="T10034" i="56" a="1"/>
  <c r="T10034" i="56" s="1"/>
  <c r="V10033" i="56" a="1"/>
  <c r="V10033" i="56" s="1"/>
  <c r="U10033" i="56"/>
  <c r="U10033" i="56" a="1"/>
  <c r="T10033" i="56" a="1"/>
  <c r="T10033" i="56" s="1"/>
  <c r="V10032" i="56" a="1"/>
  <c r="V10032" i="56" s="1"/>
  <c r="U10032" i="56"/>
  <c r="U10032" i="56" a="1"/>
  <c r="T10032" i="56" a="1"/>
  <c r="T10032" i="56" s="1"/>
  <c r="V10031" i="56" a="1"/>
  <c r="V10031" i="56" s="1"/>
  <c r="U10031" i="56" a="1"/>
  <c r="U10031" i="56" s="1"/>
  <c r="T10031" i="56"/>
  <c r="T10031" i="56" a="1"/>
  <c r="V10030" i="56" a="1"/>
  <c r="V10030" i="56" s="1"/>
  <c r="U10030" i="56" a="1"/>
  <c r="U10030" i="56" s="1"/>
  <c r="T10030" i="56" a="1"/>
  <c r="T10030" i="56" s="1"/>
  <c r="V10029" i="56" a="1"/>
  <c r="V10029" i="56" s="1"/>
  <c r="U10029" i="56" a="1"/>
  <c r="U10029" i="56" s="1"/>
  <c r="T10029" i="56" a="1"/>
  <c r="T10029" i="56" s="1"/>
  <c r="V10028" i="56"/>
  <c r="V10028" i="56" a="1"/>
  <c r="U10028" i="56" a="1"/>
  <c r="U10028" i="56" s="1"/>
  <c r="T10028" i="56" a="1"/>
  <c r="T10028" i="56" s="1"/>
  <c r="V10027" i="56" a="1"/>
  <c r="V10027" i="56" s="1"/>
  <c r="U10027" i="56"/>
  <c r="U10027" i="56" a="1"/>
  <c r="T10027" i="56" a="1"/>
  <c r="T10027" i="56" s="1"/>
  <c r="V10026" i="56" a="1"/>
  <c r="V10026" i="56" s="1"/>
  <c r="U10026" i="56"/>
  <c r="U10026" i="56" a="1"/>
  <c r="T10026" i="56" a="1"/>
  <c r="T10026" i="56" s="1"/>
  <c r="V10025" i="56" a="1"/>
  <c r="V10025" i="56" s="1"/>
  <c r="U10025" i="56" a="1"/>
  <c r="U10025" i="56" s="1"/>
  <c r="T10025" i="56"/>
  <c r="T10025" i="56" a="1"/>
  <c r="V10024" i="56" a="1"/>
  <c r="V10024" i="56" s="1"/>
  <c r="U10024" i="56" a="1"/>
  <c r="U10024" i="56" s="1"/>
  <c r="T10024" i="56" a="1"/>
  <c r="T10024" i="56" s="1"/>
  <c r="V10023" i="56" a="1"/>
  <c r="V10023" i="56" s="1"/>
  <c r="U10023" i="56" a="1"/>
  <c r="U10023" i="56" s="1"/>
  <c r="T10023" i="56" a="1"/>
  <c r="T10023" i="56" s="1"/>
  <c r="V10022" i="56"/>
  <c r="V10022" i="56" a="1"/>
  <c r="U10022" i="56" a="1"/>
  <c r="U10022" i="56" s="1"/>
  <c r="T10022" i="56" a="1"/>
  <c r="T10022" i="56" s="1"/>
  <c r="V10021" i="56" a="1"/>
  <c r="V10021" i="56" s="1"/>
  <c r="U10021" i="56"/>
  <c r="U10021" i="56" a="1"/>
  <c r="T10021" i="56" a="1"/>
  <c r="T10021" i="56" s="1"/>
  <c r="V10020" i="56" a="1"/>
  <c r="V10020" i="56" s="1"/>
  <c r="U10020" i="56"/>
  <c r="U10020" i="56" a="1"/>
  <c r="T10020" i="56" a="1"/>
  <c r="T10020" i="56" s="1"/>
  <c r="V10019" i="56" a="1"/>
  <c r="V10019" i="56" s="1"/>
  <c r="U10019" i="56" a="1"/>
  <c r="U10019" i="56" s="1"/>
  <c r="T10019" i="56"/>
  <c r="T10019" i="56" a="1"/>
  <c r="V10018" i="56" a="1"/>
  <c r="V10018" i="56" s="1"/>
  <c r="U10018" i="56" a="1"/>
  <c r="U10018" i="56" s="1"/>
  <c r="T10018" i="56" a="1"/>
  <c r="T10018" i="56" s="1"/>
  <c r="V10017" i="56" a="1"/>
  <c r="V10017" i="56" s="1"/>
  <c r="U10017" i="56" a="1"/>
  <c r="U10017" i="56" s="1"/>
  <c r="T10017" i="56" a="1"/>
  <c r="T10017" i="56" s="1"/>
  <c r="V10016" i="56"/>
  <c r="V10016" i="56" a="1"/>
  <c r="U10016" i="56" a="1"/>
  <c r="U10016" i="56" s="1"/>
  <c r="T10016" i="56" a="1"/>
  <c r="T10016" i="56" s="1"/>
  <c r="V10015" i="56" a="1"/>
  <c r="V10015" i="56" s="1"/>
  <c r="U10015" i="56"/>
  <c r="U10015" i="56" a="1"/>
  <c r="T10015" i="56" a="1"/>
  <c r="T10015" i="56" s="1"/>
  <c r="V10014" i="56" a="1"/>
  <c r="V10014" i="56" s="1"/>
  <c r="U10014" i="56"/>
  <c r="U10014" i="56" a="1"/>
  <c r="T10014" i="56" a="1"/>
  <c r="T10014" i="56" s="1"/>
  <c r="V10013" i="56" a="1"/>
  <c r="V10013" i="56" s="1"/>
  <c r="U10013" i="56" a="1"/>
  <c r="U10013" i="56" s="1"/>
  <c r="T10013" i="56"/>
  <c r="T10013" i="56" a="1"/>
  <c r="V10012" i="56" a="1"/>
  <c r="V10012" i="56" s="1"/>
  <c r="U10012" i="56" a="1"/>
  <c r="U10012" i="56" s="1"/>
  <c r="T10012" i="56" a="1"/>
  <c r="T10012" i="56" s="1"/>
  <c r="V10011" i="56" a="1"/>
  <c r="V10011" i="56" s="1"/>
  <c r="U10011" i="56" a="1"/>
  <c r="U10011" i="56" s="1"/>
  <c r="T10011" i="56" a="1"/>
  <c r="T10011" i="56" s="1"/>
  <c r="V10010" i="56"/>
  <c r="V10010" i="56" a="1"/>
  <c r="U10010" i="56" a="1"/>
  <c r="U10010" i="56" s="1"/>
  <c r="T10010" i="56" a="1"/>
  <c r="T10010" i="56" s="1"/>
  <c r="V10009" i="56" a="1"/>
  <c r="V10009" i="56" s="1"/>
  <c r="U10009" i="56"/>
  <c r="U10009" i="56" a="1"/>
  <c r="T10009" i="56" a="1"/>
  <c r="T10009" i="56" s="1"/>
  <c r="V10008" i="56" a="1"/>
  <c r="V10008" i="56" s="1"/>
  <c r="U10008" i="56"/>
  <c r="U10008" i="56" a="1"/>
  <c r="T10008" i="56" a="1"/>
  <c r="T10008" i="56" s="1"/>
  <c r="V10007" i="56" a="1"/>
  <c r="V10007" i="56" s="1"/>
  <c r="U10007" i="56" a="1"/>
  <c r="U10007" i="56" s="1"/>
  <c r="T10007" i="56"/>
  <c r="T10007" i="56" a="1"/>
  <c r="V10006" i="56" a="1"/>
  <c r="V10006" i="56" s="1"/>
  <c r="U10006" i="56" a="1"/>
  <c r="U10006" i="56" s="1"/>
  <c r="T10006" i="56" a="1"/>
  <c r="T10006" i="56" s="1"/>
  <c r="V10005" i="56" a="1"/>
  <c r="V10005" i="56" s="1"/>
  <c r="U10005" i="56" a="1"/>
  <c r="U10005" i="56" s="1"/>
  <c r="T10005" i="56" a="1"/>
  <c r="T10005" i="56" s="1"/>
  <c r="V10004" i="56"/>
  <c r="V10004" i="56" a="1"/>
  <c r="U10004" i="56" a="1"/>
  <c r="U10004" i="56" s="1"/>
  <c r="T10004" i="56" a="1"/>
  <c r="T10004" i="56" s="1"/>
  <c r="V10003" i="56" a="1"/>
  <c r="V10003" i="56" s="1"/>
  <c r="U10003" i="56"/>
  <c r="U10003" i="56" a="1"/>
  <c r="T10003" i="56" a="1"/>
  <c r="T10003" i="56" s="1"/>
  <c r="V10002" i="56" a="1"/>
  <c r="V10002" i="56" s="1"/>
  <c r="U10002" i="56"/>
  <c r="U10002" i="56" a="1"/>
  <c r="T10002" i="56" a="1"/>
  <c r="T10002" i="56" s="1"/>
  <c r="V10001" i="56" a="1"/>
  <c r="V10001" i="56" s="1"/>
  <c r="U10001" i="56" a="1"/>
  <c r="U10001" i="56" s="1"/>
  <c r="T10001" i="56"/>
  <c r="T10001" i="56" a="1"/>
  <c r="V10000" i="56" a="1"/>
  <c r="V10000" i="56" s="1"/>
  <c r="U10000" i="56" a="1"/>
  <c r="U10000" i="56" s="1"/>
  <c r="T10000" i="56" a="1"/>
  <c r="T10000" i="56" s="1"/>
  <c r="V9999" i="56" a="1"/>
  <c r="V9999" i="56" s="1"/>
  <c r="U9999" i="56" a="1"/>
  <c r="U9999" i="56" s="1"/>
  <c r="T9999" i="56" a="1"/>
  <c r="T9999" i="56" s="1"/>
  <c r="V9998" i="56"/>
  <c r="V9998" i="56" a="1"/>
  <c r="U9998" i="56" a="1"/>
  <c r="U9998" i="56" s="1"/>
  <c r="T9998" i="56" a="1"/>
  <c r="T9998" i="56" s="1"/>
  <c r="V9997" i="56" a="1"/>
  <c r="V9997" i="56" s="1"/>
  <c r="U9997" i="56"/>
  <c r="U9997" i="56" a="1"/>
  <c r="T9997" i="56" a="1"/>
  <c r="T9997" i="56" s="1"/>
  <c r="V9996" i="56" a="1"/>
  <c r="V9996" i="56" s="1"/>
  <c r="U9996" i="56"/>
  <c r="U9996" i="56" a="1"/>
  <c r="T9996" i="56" a="1"/>
  <c r="T9996" i="56" s="1"/>
  <c r="V9995" i="56" a="1"/>
  <c r="V9995" i="56" s="1"/>
  <c r="U9995" i="56" a="1"/>
  <c r="U9995" i="56" s="1"/>
  <c r="T9995" i="56"/>
  <c r="T9995" i="56" a="1"/>
  <c r="V9994" i="56" a="1"/>
  <c r="V9994" i="56" s="1"/>
  <c r="U9994" i="56" a="1"/>
  <c r="U9994" i="56" s="1"/>
  <c r="T9994" i="56" a="1"/>
  <c r="T9994" i="56" s="1"/>
  <c r="V9993" i="56" a="1"/>
  <c r="V9993" i="56" s="1"/>
  <c r="U9993" i="56" a="1"/>
  <c r="U9993" i="56" s="1"/>
  <c r="T9993" i="56" a="1"/>
  <c r="T9993" i="56" s="1"/>
  <c r="V9992" i="56"/>
  <c r="V9992" i="56" a="1"/>
  <c r="U9992" i="56" a="1"/>
  <c r="U9992" i="56" s="1"/>
  <c r="T9992" i="56" a="1"/>
  <c r="T9992" i="56" s="1"/>
  <c r="V9991" i="56" a="1"/>
  <c r="V9991" i="56" s="1"/>
  <c r="U9991" i="56"/>
  <c r="U9991" i="56" a="1"/>
  <c r="T9991" i="56" a="1"/>
  <c r="T9991" i="56" s="1"/>
  <c r="V9990" i="56" a="1"/>
  <c r="V9990" i="56" s="1"/>
  <c r="U9990" i="56"/>
  <c r="U9990" i="56" a="1"/>
  <c r="T9990" i="56" a="1"/>
  <c r="T9990" i="56" s="1"/>
  <c r="V9989" i="56" a="1"/>
  <c r="V9989" i="56" s="1"/>
  <c r="U9989" i="56" a="1"/>
  <c r="U9989" i="56" s="1"/>
  <c r="T9989" i="56"/>
  <c r="T9989" i="56" a="1"/>
  <c r="V9988" i="56" a="1"/>
  <c r="V9988" i="56" s="1"/>
  <c r="U9988" i="56" a="1"/>
  <c r="U9988" i="56" s="1"/>
  <c r="T9988" i="56" a="1"/>
  <c r="T9988" i="56" s="1"/>
  <c r="V9987" i="56" a="1"/>
  <c r="V9987" i="56" s="1"/>
  <c r="U9987" i="56" a="1"/>
  <c r="U9987" i="56" s="1"/>
  <c r="T9987" i="56" a="1"/>
  <c r="T9987" i="56" s="1"/>
  <c r="V9986" i="56"/>
  <c r="V9986" i="56" a="1"/>
  <c r="U9986" i="56" a="1"/>
  <c r="U9986" i="56" s="1"/>
  <c r="T9986" i="56" a="1"/>
  <c r="T9986" i="56" s="1"/>
  <c r="V9985" i="56" a="1"/>
  <c r="V9985" i="56" s="1"/>
  <c r="U9985" i="56"/>
  <c r="U9985" i="56" a="1"/>
  <c r="T9985" i="56" a="1"/>
  <c r="T9985" i="56" s="1"/>
  <c r="V9984" i="56" a="1"/>
  <c r="V9984" i="56" s="1"/>
  <c r="U9984" i="56"/>
  <c r="U9984" i="56" a="1"/>
  <c r="T9984" i="56" a="1"/>
  <c r="T9984" i="56" s="1"/>
  <c r="V9983" i="56" a="1"/>
  <c r="V9983" i="56" s="1"/>
  <c r="U9983" i="56" a="1"/>
  <c r="U9983" i="56" s="1"/>
  <c r="T9983" i="56"/>
  <c r="T9983" i="56" a="1"/>
  <c r="V9982" i="56" a="1"/>
  <c r="V9982" i="56" s="1"/>
  <c r="U9982" i="56" a="1"/>
  <c r="U9982" i="56" s="1"/>
  <c r="T9982" i="56" a="1"/>
  <c r="T9982" i="56" s="1"/>
  <c r="V9981" i="56" a="1"/>
  <c r="V9981" i="56" s="1"/>
  <c r="U9981" i="56" a="1"/>
  <c r="U9981" i="56" s="1"/>
  <c r="T9981" i="56" a="1"/>
  <c r="T9981" i="56" s="1"/>
  <c r="V9980" i="56"/>
  <c r="V9980" i="56" a="1"/>
  <c r="U9980" i="56" a="1"/>
  <c r="U9980" i="56" s="1"/>
  <c r="T9980" i="56" a="1"/>
  <c r="T9980" i="56" s="1"/>
  <c r="V9979" i="56" a="1"/>
  <c r="V9979" i="56" s="1"/>
  <c r="U9979" i="56"/>
  <c r="U9979" i="56" a="1"/>
  <c r="T9979" i="56" a="1"/>
  <c r="T9979" i="56" s="1"/>
  <c r="V9978" i="56" a="1"/>
  <c r="V9978" i="56" s="1"/>
  <c r="U9978" i="56"/>
  <c r="U9978" i="56" a="1"/>
  <c r="T9978" i="56" a="1"/>
  <c r="T9978" i="56" s="1"/>
  <c r="V9977" i="56" a="1"/>
  <c r="V9977" i="56" s="1"/>
  <c r="U9977" i="56" a="1"/>
  <c r="U9977" i="56" s="1"/>
  <c r="T9977" i="56"/>
  <c r="T9977" i="56" a="1"/>
  <c r="V9976" i="56" a="1"/>
  <c r="V9976" i="56" s="1"/>
  <c r="U9976" i="56" a="1"/>
  <c r="U9976" i="56" s="1"/>
  <c r="T9976" i="56" a="1"/>
  <c r="T9976" i="56" s="1"/>
  <c r="V9975" i="56" a="1"/>
  <c r="V9975" i="56" s="1"/>
  <c r="U9975" i="56" a="1"/>
  <c r="U9975" i="56" s="1"/>
  <c r="T9975" i="56" a="1"/>
  <c r="T9975" i="56" s="1"/>
  <c r="V9974" i="56"/>
  <c r="V9974" i="56" a="1"/>
  <c r="U9974" i="56" a="1"/>
  <c r="U9974" i="56" s="1"/>
  <c r="T9974" i="56" a="1"/>
  <c r="T9974" i="56" s="1"/>
  <c r="V9973" i="56" a="1"/>
  <c r="V9973" i="56" s="1"/>
  <c r="U9973" i="56"/>
  <c r="U9973" i="56" a="1"/>
  <c r="T9973" i="56"/>
  <c r="T9973" i="56" a="1"/>
  <c r="V9972" i="56" a="1"/>
  <c r="V9972" i="56" s="1"/>
  <c r="U9972" i="56"/>
  <c r="U9972" i="56" a="1"/>
  <c r="T9972" i="56"/>
  <c r="T9972" i="56" a="1"/>
  <c r="V9971" i="56" a="1"/>
  <c r="V9971" i="56" s="1"/>
  <c r="U9971" i="56"/>
  <c r="U9971" i="56" a="1"/>
  <c r="T9971" i="56"/>
  <c r="T9971" i="56" a="1"/>
  <c r="V9970" i="56" a="1"/>
  <c r="V9970" i="56" s="1"/>
  <c r="U9970" i="56"/>
  <c r="U9970" i="56" a="1"/>
  <c r="T9970" i="56"/>
  <c r="T9970" i="56" a="1"/>
  <c r="V9969" i="56" a="1"/>
  <c r="V9969" i="56" s="1"/>
  <c r="U9969" i="56"/>
  <c r="U9969" i="56" a="1"/>
  <c r="T9969" i="56"/>
  <c r="T9969" i="56" a="1"/>
  <c r="V9968" i="56" a="1"/>
  <c r="V9968" i="56" s="1"/>
  <c r="U9968" i="56"/>
  <c r="U9968" i="56" a="1"/>
  <c r="T9968" i="56"/>
  <c r="T9968" i="56" a="1"/>
  <c r="V9967" i="56" a="1"/>
  <c r="V9967" i="56" s="1"/>
  <c r="U9967" i="56"/>
  <c r="U9967" i="56" a="1"/>
  <c r="T9967" i="56"/>
  <c r="T9967" i="56" a="1"/>
  <c r="V9966" i="56" a="1"/>
  <c r="V9966" i="56" s="1"/>
  <c r="U9966" i="56"/>
  <c r="U9966" i="56" a="1"/>
  <c r="T9966" i="56"/>
  <c r="T9966" i="56" a="1"/>
  <c r="V9965" i="56" a="1"/>
  <c r="V9965" i="56" s="1"/>
  <c r="U9965" i="56"/>
  <c r="U9965" i="56" a="1"/>
  <c r="T9965" i="56"/>
  <c r="T9965" i="56" a="1"/>
  <c r="V9964" i="56" a="1"/>
  <c r="V9964" i="56" s="1"/>
  <c r="U9964" i="56"/>
  <c r="U9964" i="56" a="1"/>
  <c r="T9964" i="56"/>
  <c r="T9964" i="56" a="1"/>
  <c r="V9963" i="56"/>
  <c r="V9963" i="56" a="1"/>
  <c r="U9963" i="56"/>
  <c r="U9963" i="56" a="1"/>
  <c r="T9963" i="56"/>
  <c r="T9963" i="56" a="1"/>
  <c r="V9962" i="56" a="1"/>
  <c r="V9962" i="56" s="1"/>
  <c r="U9962" i="56"/>
  <c r="U9962" i="56" a="1"/>
  <c r="T9962" i="56"/>
  <c r="T9962" i="56" a="1"/>
  <c r="V9961" i="56" a="1"/>
  <c r="V9961" i="56" s="1"/>
  <c r="U9961" i="56"/>
  <c r="U9961" i="56" a="1"/>
  <c r="T9961" i="56"/>
  <c r="T9961" i="56" a="1"/>
  <c r="V9960" i="56" a="1"/>
  <c r="V9960" i="56" s="1"/>
  <c r="U9960" i="56"/>
  <c r="U9960" i="56" a="1"/>
  <c r="T9960" i="56"/>
  <c r="T9960" i="56" a="1"/>
  <c r="V9959" i="56" a="1"/>
  <c r="V9959" i="56" s="1"/>
  <c r="U9959" i="56"/>
  <c r="U9959" i="56" a="1"/>
  <c r="T9959" i="56"/>
  <c r="T9959" i="56" a="1"/>
  <c r="V9958" i="56" a="1"/>
  <c r="V9958" i="56" s="1"/>
  <c r="U9958" i="56"/>
  <c r="U9958" i="56" a="1"/>
  <c r="T9958" i="56"/>
  <c r="T9958" i="56" a="1"/>
  <c r="V9957" i="56" a="1"/>
  <c r="V9957" i="56" s="1"/>
  <c r="U9957" i="56"/>
  <c r="U9957" i="56" a="1"/>
  <c r="T9957" i="56"/>
  <c r="T9957" i="56" a="1"/>
  <c r="V9956" i="56" a="1"/>
  <c r="V9956" i="56" s="1"/>
  <c r="U9956" i="56"/>
  <c r="U9956" i="56" a="1"/>
  <c r="T9956" i="56"/>
  <c r="T9956" i="56" a="1"/>
  <c r="V9955" i="56" a="1"/>
  <c r="V9955" i="56" s="1"/>
  <c r="U9955" i="56"/>
  <c r="U9955" i="56" a="1"/>
  <c r="T9955" i="56"/>
  <c r="T9955" i="56" a="1"/>
  <c r="V9954" i="56" a="1"/>
  <c r="V9954" i="56" s="1"/>
  <c r="U9954" i="56"/>
  <c r="U9954" i="56" a="1"/>
  <c r="T9954" i="56"/>
  <c r="T9954" i="56" a="1"/>
  <c r="V9953" i="56" a="1"/>
  <c r="V9953" i="56" s="1"/>
  <c r="U9953" i="56"/>
  <c r="U9953" i="56" a="1"/>
  <c r="T9953" i="56"/>
  <c r="T9953" i="56" a="1"/>
  <c r="V9952" i="56" a="1"/>
  <c r="V9952" i="56" s="1"/>
  <c r="U9952" i="56"/>
  <c r="U9952" i="56" a="1"/>
  <c r="T9952" i="56"/>
  <c r="T9952" i="56" a="1"/>
  <c r="V9951" i="56"/>
  <c r="V9951" i="56" a="1"/>
  <c r="U9951" i="56"/>
  <c r="U9951" i="56" a="1"/>
  <c r="T9951" i="56"/>
  <c r="T9951" i="56" a="1"/>
  <c r="V9950" i="56" a="1"/>
  <c r="V9950" i="56" s="1"/>
  <c r="U9950" i="56"/>
  <c r="U9950" i="56" a="1"/>
  <c r="T9950" i="56"/>
  <c r="T9950" i="56" a="1"/>
  <c r="V9949" i="56" a="1"/>
  <c r="V9949" i="56" s="1"/>
  <c r="U9949" i="56"/>
  <c r="U9949" i="56" a="1"/>
  <c r="T9949" i="56"/>
  <c r="T9949" i="56" a="1"/>
  <c r="V9948" i="56" a="1"/>
  <c r="V9948" i="56" s="1"/>
  <c r="U9948" i="56"/>
  <c r="U9948" i="56" a="1"/>
  <c r="T9948" i="56"/>
  <c r="T9948" i="56" a="1"/>
  <c r="V9947" i="56" a="1"/>
  <c r="V9947" i="56" s="1"/>
  <c r="U9947" i="56" a="1"/>
  <c r="U9947" i="56" s="1"/>
  <c r="T9947" i="56"/>
  <c r="T9947" i="56" a="1"/>
  <c r="V9946" i="56" a="1"/>
  <c r="V9946" i="56" s="1"/>
  <c r="U9946" i="56"/>
  <c r="U9946" i="56" a="1"/>
  <c r="T9946" i="56"/>
  <c r="T9946" i="56" a="1"/>
  <c r="V9945" i="56" a="1"/>
  <c r="V9945" i="56" s="1"/>
  <c r="U9945" i="56" a="1"/>
  <c r="U9945" i="56" s="1"/>
  <c r="T9945" i="56"/>
  <c r="T9945" i="56" a="1"/>
  <c r="V9944" i="56" a="1"/>
  <c r="V9944" i="56" s="1"/>
  <c r="U9944" i="56"/>
  <c r="U9944" i="56" a="1"/>
  <c r="T9944" i="56"/>
  <c r="T9944" i="56" a="1"/>
  <c r="V9943" i="56"/>
  <c r="V9943" i="56" a="1"/>
  <c r="U9943" i="56" a="1"/>
  <c r="U9943" i="56" s="1"/>
  <c r="T9943" i="56"/>
  <c r="T9943" i="56" a="1"/>
  <c r="V9942" i="56" a="1"/>
  <c r="V9942" i="56" s="1"/>
  <c r="U9942" i="56" a="1"/>
  <c r="U9942" i="56" s="1"/>
  <c r="T9942" i="56"/>
  <c r="T9942" i="56" a="1"/>
  <c r="V9941" i="56" a="1"/>
  <c r="V9941" i="56" s="1"/>
  <c r="U9941" i="56" a="1"/>
  <c r="U9941" i="56" s="1"/>
  <c r="T9941" i="56"/>
  <c r="T9941" i="56" a="1"/>
  <c r="V9940" i="56" a="1"/>
  <c r="V9940" i="56" s="1"/>
  <c r="U9940" i="56" a="1"/>
  <c r="U9940" i="56" s="1"/>
  <c r="T9940" i="56"/>
  <c r="T9940" i="56" a="1"/>
  <c r="V9939" i="56"/>
  <c r="V9939" i="56" a="1"/>
  <c r="U9939" i="56" a="1"/>
  <c r="U9939" i="56" s="1"/>
  <c r="T9939" i="56"/>
  <c r="T9939" i="56" a="1"/>
  <c r="V9938" i="56" a="1"/>
  <c r="V9938" i="56" s="1"/>
  <c r="U9938" i="56" a="1"/>
  <c r="U9938" i="56" s="1"/>
  <c r="T9938" i="56"/>
  <c r="T9938" i="56" a="1"/>
  <c r="V9937" i="56" a="1"/>
  <c r="V9937" i="56" s="1"/>
  <c r="U9937" i="56" a="1"/>
  <c r="U9937" i="56" s="1"/>
  <c r="T9937" i="56"/>
  <c r="T9937" i="56" a="1"/>
  <c r="V9936" i="56" a="1"/>
  <c r="V9936" i="56" s="1"/>
  <c r="U9936" i="56" a="1"/>
  <c r="U9936" i="56" s="1"/>
  <c r="T9936" i="56"/>
  <c r="T9936" i="56" a="1"/>
  <c r="V9935" i="56"/>
  <c r="V9935" i="56" a="1"/>
  <c r="U9935" i="56" a="1"/>
  <c r="U9935" i="56" s="1"/>
  <c r="T9935" i="56"/>
  <c r="T9935" i="56" a="1"/>
  <c r="V9934" i="56" a="1"/>
  <c r="V9934" i="56" s="1"/>
  <c r="U9934" i="56" a="1"/>
  <c r="U9934" i="56" s="1"/>
  <c r="T9934" i="56"/>
  <c r="T9934" i="56" a="1"/>
  <c r="V9933" i="56" a="1"/>
  <c r="V9933" i="56" s="1"/>
  <c r="U9933" i="56" a="1"/>
  <c r="U9933" i="56" s="1"/>
  <c r="T9933" i="56"/>
  <c r="T9933" i="56" a="1"/>
  <c r="V9932" i="56" a="1"/>
  <c r="V9932" i="56" s="1"/>
  <c r="U9932" i="56" a="1"/>
  <c r="U9932" i="56" s="1"/>
  <c r="T9932" i="56"/>
  <c r="T9932" i="56" a="1"/>
  <c r="V9931" i="56"/>
  <c r="V9931" i="56" a="1"/>
  <c r="U9931" i="56" a="1"/>
  <c r="U9931" i="56" s="1"/>
  <c r="T9931" i="56"/>
  <c r="T9931" i="56" a="1"/>
  <c r="V9930" i="56" a="1"/>
  <c r="V9930" i="56" s="1"/>
  <c r="U9930" i="56" a="1"/>
  <c r="U9930" i="56" s="1"/>
  <c r="T9930" i="56"/>
  <c r="T9930" i="56" a="1"/>
  <c r="V9929" i="56" a="1"/>
  <c r="V9929" i="56" s="1"/>
  <c r="U9929" i="56" a="1"/>
  <c r="U9929" i="56" s="1"/>
  <c r="T9929" i="56"/>
  <c r="T9929" i="56" a="1"/>
  <c r="V9928" i="56" a="1"/>
  <c r="V9928" i="56" s="1"/>
  <c r="U9928" i="56" a="1"/>
  <c r="U9928" i="56" s="1"/>
  <c r="T9928" i="56" a="1"/>
  <c r="T9928" i="56" s="1"/>
  <c r="V9927" i="56" a="1"/>
  <c r="V9927" i="56" s="1"/>
  <c r="U9927" i="56" a="1"/>
  <c r="U9927" i="56" s="1"/>
  <c r="T9927" i="56" a="1"/>
  <c r="T9927" i="56" s="1"/>
  <c r="V9926" i="56" a="1"/>
  <c r="V9926" i="56" s="1"/>
  <c r="U9926" i="56" a="1"/>
  <c r="U9926" i="56" s="1"/>
  <c r="T9926" i="56" a="1"/>
  <c r="T9926" i="56" s="1"/>
  <c r="V9925" i="56"/>
  <c r="V9925" i="56" a="1"/>
  <c r="U9925" i="56" a="1"/>
  <c r="U9925" i="56" s="1"/>
  <c r="T9925" i="56" a="1"/>
  <c r="T9925" i="56" s="1"/>
  <c r="V9924" i="56" a="1"/>
  <c r="V9924" i="56" s="1"/>
  <c r="U9924" i="56" a="1"/>
  <c r="U9924" i="56" s="1"/>
  <c r="T9924" i="56" a="1"/>
  <c r="T9924" i="56" s="1"/>
  <c r="V9923" i="56" a="1"/>
  <c r="V9923" i="56" s="1"/>
  <c r="U9923" i="56" a="1"/>
  <c r="U9923" i="56" s="1"/>
  <c r="T9923" i="56" a="1"/>
  <c r="T9923" i="56" s="1"/>
  <c r="V9922" i="56" a="1"/>
  <c r="V9922" i="56" s="1"/>
  <c r="U9922" i="56" a="1"/>
  <c r="U9922" i="56" s="1"/>
  <c r="T9922" i="56" a="1"/>
  <c r="T9922" i="56" s="1"/>
  <c r="V9921" i="56"/>
  <c r="V9921" i="56" a="1"/>
  <c r="U9921" i="56" a="1"/>
  <c r="U9921" i="56" s="1"/>
  <c r="T9921" i="56" a="1"/>
  <c r="T9921" i="56" s="1"/>
  <c r="V9920" i="56" a="1"/>
  <c r="V9920" i="56" s="1"/>
  <c r="U9920" i="56" a="1"/>
  <c r="U9920" i="56" s="1"/>
  <c r="T9920" i="56" a="1"/>
  <c r="T9920" i="56" s="1"/>
  <c r="V9919" i="56" a="1"/>
  <c r="V9919" i="56" s="1"/>
  <c r="U9919" i="56" a="1"/>
  <c r="U9919" i="56" s="1"/>
  <c r="T9919" i="56" a="1"/>
  <c r="T9919" i="56" s="1"/>
  <c r="V9918" i="56" a="1"/>
  <c r="V9918" i="56" s="1"/>
  <c r="U9918" i="56" a="1"/>
  <c r="U9918" i="56" s="1"/>
  <c r="T9918" i="56" a="1"/>
  <c r="T9918" i="56" s="1"/>
  <c r="V9917" i="56" a="1"/>
  <c r="V9917" i="56" s="1"/>
  <c r="U9917" i="56" a="1"/>
  <c r="U9917" i="56" s="1"/>
  <c r="T9917" i="56" a="1"/>
  <c r="T9917" i="56" s="1"/>
  <c r="V9916" i="56" a="1"/>
  <c r="V9916" i="56" s="1"/>
  <c r="U9916" i="56" a="1"/>
  <c r="U9916" i="56" s="1"/>
  <c r="T9916" i="56" a="1"/>
  <c r="T9916" i="56" s="1"/>
  <c r="V9915" i="56"/>
  <c r="V9915" i="56" a="1"/>
  <c r="U9915" i="56" a="1"/>
  <c r="U9915" i="56" s="1"/>
  <c r="T9915" i="56" a="1"/>
  <c r="T9915" i="56" s="1"/>
  <c r="V9914" i="56" a="1"/>
  <c r="V9914" i="56" s="1"/>
  <c r="U9914" i="56" a="1"/>
  <c r="U9914" i="56" s="1"/>
  <c r="T9914" i="56" a="1"/>
  <c r="T9914" i="56" s="1"/>
  <c r="V9913" i="56"/>
  <c r="V9913" i="56" a="1"/>
  <c r="U9913" i="56" a="1"/>
  <c r="U9913" i="56" s="1"/>
  <c r="T9913" i="56" a="1"/>
  <c r="T9913" i="56" s="1"/>
  <c r="V9912" i="56" a="1"/>
  <c r="V9912" i="56" s="1"/>
  <c r="U9912" i="56" a="1"/>
  <c r="U9912" i="56" s="1"/>
  <c r="T9912" i="56" a="1"/>
  <c r="T9912" i="56" s="1"/>
  <c r="V9911" i="56" a="1"/>
  <c r="V9911" i="56" s="1"/>
  <c r="U9911" i="56" a="1"/>
  <c r="U9911" i="56" s="1"/>
  <c r="T9911" i="56" a="1"/>
  <c r="T9911" i="56" s="1"/>
  <c r="V9910" i="56" a="1"/>
  <c r="V9910" i="56" s="1"/>
  <c r="U9910" i="56" a="1"/>
  <c r="U9910" i="56" s="1"/>
  <c r="T9910" i="56" a="1"/>
  <c r="T9910" i="56" s="1"/>
  <c r="V9909" i="56"/>
  <c r="V9909" i="56" a="1"/>
  <c r="U9909" i="56" a="1"/>
  <c r="U9909" i="56" s="1"/>
  <c r="T9909" i="56" a="1"/>
  <c r="T9909" i="56" s="1"/>
  <c r="V9908" i="56" a="1"/>
  <c r="V9908" i="56" s="1"/>
  <c r="U9908" i="56" a="1"/>
  <c r="U9908" i="56" s="1"/>
  <c r="T9908" i="56" a="1"/>
  <c r="T9908" i="56" s="1"/>
  <c r="V9907" i="56" a="1"/>
  <c r="V9907" i="56" s="1"/>
  <c r="U9907" i="56" a="1"/>
  <c r="U9907" i="56" s="1"/>
  <c r="T9907" i="56" a="1"/>
  <c r="T9907" i="56" s="1"/>
  <c r="V9906" i="56" a="1"/>
  <c r="V9906" i="56" s="1"/>
  <c r="U9906" i="56" a="1"/>
  <c r="U9906" i="56" s="1"/>
  <c r="T9906" i="56" a="1"/>
  <c r="T9906" i="56" s="1"/>
  <c r="V9905" i="56" a="1"/>
  <c r="V9905" i="56" s="1"/>
  <c r="U9905" i="56" a="1"/>
  <c r="U9905" i="56" s="1"/>
  <c r="T9905" i="56" a="1"/>
  <c r="T9905" i="56" s="1"/>
  <c r="V9904" i="56" a="1"/>
  <c r="V9904" i="56" s="1"/>
  <c r="U9904" i="56" a="1"/>
  <c r="U9904" i="56" s="1"/>
  <c r="T9904" i="56" a="1"/>
  <c r="T9904" i="56" s="1"/>
  <c r="V9903" i="56"/>
  <c r="V9903" i="56" a="1"/>
  <c r="U9903" i="56" a="1"/>
  <c r="U9903" i="56" s="1"/>
  <c r="T9903" i="56" a="1"/>
  <c r="T9903" i="56" s="1"/>
  <c r="V9902" i="56" a="1"/>
  <c r="V9902" i="56" s="1"/>
  <c r="U9902" i="56" a="1"/>
  <c r="U9902" i="56" s="1"/>
  <c r="T9902" i="56" a="1"/>
  <c r="T9902" i="56" s="1"/>
  <c r="V9901" i="56"/>
  <c r="V9901" i="56" a="1"/>
  <c r="U9901" i="56" a="1"/>
  <c r="U9901" i="56" s="1"/>
  <c r="T9901" i="56" a="1"/>
  <c r="T9901" i="56" s="1"/>
  <c r="V9900" i="56" a="1"/>
  <c r="V9900" i="56" s="1"/>
  <c r="U9900" i="56" a="1"/>
  <c r="U9900" i="56" s="1"/>
  <c r="T9900" i="56" a="1"/>
  <c r="T9900" i="56" s="1"/>
  <c r="V9899" i="56" a="1"/>
  <c r="V9899" i="56" s="1"/>
  <c r="U9899" i="56" a="1"/>
  <c r="U9899" i="56" s="1"/>
  <c r="T9899" i="56" a="1"/>
  <c r="T9899" i="56" s="1"/>
  <c r="V9898" i="56" a="1"/>
  <c r="V9898" i="56" s="1"/>
  <c r="U9898" i="56" a="1"/>
  <c r="U9898" i="56" s="1"/>
  <c r="T9898" i="56" a="1"/>
  <c r="T9898" i="56" s="1"/>
  <c r="V9897" i="56"/>
  <c r="V9897" i="56" a="1"/>
  <c r="U9897" i="56" a="1"/>
  <c r="U9897" i="56" s="1"/>
  <c r="T9897" i="56" a="1"/>
  <c r="T9897" i="56" s="1"/>
  <c r="V9896" i="56" a="1"/>
  <c r="V9896" i="56" s="1"/>
  <c r="U9896" i="56" a="1"/>
  <c r="U9896" i="56" s="1"/>
  <c r="T9896" i="56" a="1"/>
  <c r="T9896" i="56" s="1"/>
  <c r="V9895" i="56" a="1"/>
  <c r="V9895" i="56" s="1"/>
  <c r="U9895" i="56" a="1"/>
  <c r="U9895" i="56" s="1"/>
  <c r="T9895" i="56" a="1"/>
  <c r="T9895" i="56" s="1"/>
  <c r="V9894" i="56" a="1"/>
  <c r="V9894" i="56" s="1"/>
  <c r="U9894" i="56" a="1"/>
  <c r="U9894" i="56" s="1"/>
  <c r="T9894" i="56" a="1"/>
  <c r="T9894" i="56" s="1"/>
  <c r="V9893" i="56" a="1"/>
  <c r="V9893" i="56" s="1"/>
  <c r="U9893" i="56" a="1"/>
  <c r="U9893" i="56" s="1"/>
  <c r="T9893" i="56" a="1"/>
  <c r="T9893" i="56" s="1"/>
  <c r="V9892" i="56" a="1"/>
  <c r="V9892" i="56" s="1"/>
  <c r="U9892" i="56" a="1"/>
  <c r="U9892" i="56" s="1"/>
  <c r="T9892" i="56" a="1"/>
  <c r="T9892" i="56" s="1"/>
  <c r="V9891" i="56"/>
  <c r="V9891" i="56" a="1"/>
  <c r="U9891" i="56" a="1"/>
  <c r="U9891" i="56" s="1"/>
  <c r="T9891" i="56" a="1"/>
  <c r="T9891" i="56" s="1"/>
  <c r="V9890" i="56" a="1"/>
  <c r="V9890" i="56" s="1"/>
  <c r="U9890" i="56" a="1"/>
  <c r="U9890" i="56" s="1"/>
  <c r="T9890" i="56" a="1"/>
  <c r="T9890" i="56" s="1"/>
  <c r="V9889" i="56"/>
  <c r="V9889" i="56" a="1"/>
  <c r="U9889" i="56" a="1"/>
  <c r="U9889" i="56" s="1"/>
  <c r="T9889" i="56" a="1"/>
  <c r="T9889" i="56" s="1"/>
  <c r="V9888" i="56" a="1"/>
  <c r="V9888" i="56" s="1"/>
  <c r="U9888" i="56" a="1"/>
  <c r="U9888" i="56" s="1"/>
  <c r="T9888" i="56" a="1"/>
  <c r="T9888" i="56" s="1"/>
  <c r="V9887" i="56" a="1"/>
  <c r="V9887" i="56" s="1"/>
  <c r="U9887" i="56" a="1"/>
  <c r="U9887" i="56" s="1"/>
  <c r="T9887" i="56" a="1"/>
  <c r="T9887" i="56" s="1"/>
  <c r="V9886" i="56" a="1"/>
  <c r="V9886" i="56" s="1"/>
  <c r="U9886" i="56" a="1"/>
  <c r="U9886" i="56" s="1"/>
  <c r="T9886" i="56" a="1"/>
  <c r="T9886" i="56" s="1"/>
  <c r="V9885" i="56" a="1"/>
  <c r="V9885" i="56" s="1"/>
  <c r="U9885" i="56" a="1"/>
  <c r="U9885" i="56" s="1"/>
  <c r="T9885" i="56" a="1"/>
  <c r="T9885" i="56" s="1"/>
  <c r="V9884" i="56" a="1"/>
  <c r="V9884" i="56" s="1"/>
  <c r="U9884" i="56" a="1"/>
  <c r="U9884" i="56" s="1"/>
  <c r="T9884" i="56" a="1"/>
  <c r="T9884" i="56" s="1"/>
  <c r="V9883" i="56" a="1"/>
  <c r="V9883" i="56" s="1"/>
  <c r="U9883" i="56" a="1"/>
  <c r="U9883" i="56" s="1"/>
  <c r="T9883" i="56" a="1"/>
  <c r="T9883" i="56" s="1"/>
  <c r="V9882" i="56" a="1"/>
  <c r="V9882" i="56" s="1"/>
  <c r="U9882" i="56" a="1"/>
  <c r="U9882" i="56" s="1"/>
  <c r="T9882" i="56" a="1"/>
  <c r="T9882" i="56" s="1"/>
  <c r="V9881" i="56" a="1"/>
  <c r="V9881" i="56" s="1"/>
  <c r="U9881" i="56" a="1"/>
  <c r="U9881" i="56" s="1"/>
  <c r="T9881" i="56" a="1"/>
  <c r="T9881" i="56" s="1"/>
  <c r="V9880" i="56" a="1"/>
  <c r="V9880" i="56" s="1"/>
  <c r="U9880" i="56" a="1"/>
  <c r="U9880" i="56" s="1"/>
  <c r="T9880" i="56" a="1"/>
  <c r="T9880" i="56" s="1"/>
  <c r="V9879" i="56" a="1"/>
  <c r="V9879" i="56" s="1"/>
  <c r="U9879" i="56" a="1"/>
  <c r="U9879" i="56" s="1"/>
  <c r="T9879" i="56" a="1"/>
  <c r="T9879" i="56" s="1"/>
  <c r="V9878" i="56" a="1"/>
  <c r="V9878" i="56" s="1"/>
  <c r="U9878" i="56" a="1"/>
  <c r="U9878" i="56" s="1"/>
  <c r="T9878" i="56" a="1"/>
  <c r="T9878" i="56" s="1"/>
  <c r="V9877" i="56"/>
  <c r="V9877" i="56" a="1"/>
  <c r="U9877" i="56" a="1"/>
  <c r="U9877" i="56" s="1"/>
  <c r="T9877" i="56" a="1"/>
  <c r="T9877" i="56" s="1"/>
  <c r="V9876" i="56" a="1"/>
  <c r="V9876" i="56" s="1"/>
  <c r="U9876" i="56" a="1"/>
  <c r="U9876" i="56" s="1"/>
  <c r="T9876" i="56" a="1"/>
  <c r="T9876" i="56" s="1"/>
  <c r="V9875" i="56" a="1"/>
  <c r="V9875" i="56" s="1"/>
  <c r="U9875" i="56" a="1"/>
  <c r="U9875" i="56" s="1"/>
  <c r="T9875" i="56" a="1"/>
  <c r="T9875" i="56" s="1"/>
  <c r="V9874" i="56" a="1"/>
  <c r="V9874" i="56" s="1"/>
  <c r="U9874" i="56" a="1"/>
  <c r="U9874" i="56" s="1"/>
  <c r="T9874" i="56" a="1"/>
  <c r="T9874" i="56" s="1"/>
  <c r="V9873" i="56"/>
  <c r="V9873" i="56" a="1"/>
  <c r="U9873" i="56" a="1"/>
  <c r="U9873" i="56" s="1"/>
  <c r="T9873" i="56" a="1"/>
  <c r="T9873" i="56" s="1"/>
  <c r="V9872" i="56" a="1"/>
  <c r="V9872" i="56" s="1"/>
  <c r="U9872" i="56" a="1"/>
  <c r="U9872" i="56" s="1"/>
  <c r="T9872" i="56" a="1"/>
  <c r="T9872" i="56" s="1"/>
  <c r="V9871" i="56" a="1"/>
  <c r="V9871" i="56" s="1"/>
  <c r="U9871" i="56" a="1"/>
  <c r="U9871" i="56" s="1"/>
  <c r="T9871" i="56" a="1"/>
  <c r="T9871" i="56" s="1"/>
  <c r="V9870" i="56" a="1"/>
  <c r="V9870" i="56" s="1"/>
  <c r="U9870" i="56" a="1"/>
  <c r="U9870" i="56" s="1"/>
  <c r="T9870" i="56" a="1"/>
  <c r="T9870" i="56" s="1"/>
  <c r="V9869" i="56" a="1"/>
  <c r="V9869" i="56" s="1"/>
  <c r="U9869" i="56" a="1"/>
  <c r="U9869" i="56" s="1"/>
  <c r="T9869" i="56" a="1"/>
  <c r="T9869" i="56" s="1"/>
  <c r="V9868" i="56" a="1"/>
  <c r="V9868" i="56" s="1"/>
  <c r="U9868" i="56" a="1"/>
  <c r="U9868" i="56" s="1"/>
  <c r="T9868" i="56" a="1"/>
  <c r="T9868" i="56" s="1"/>
  <c r="V9867" i="56"/>
  <c r="V9867" i="56" a="1"/>
  <c r="U9867" i="56" a="1"/>
  <c r="U9867" i="56" s="1"/>
  <c r="T9867" i="56" a="1"/>
  <c r="T9867" i="56" s="1"/>
  <c r="V9866" i="56" a="1"/>
  <c r="V9866" i="56" s="1"/>
  <c r="U9866" i="56" a="1"/>
  <c r="U9866" i="56" s="1"/>
  <c r="T9866" i="56" a="1"/>
  <c r="T9866" i="56" s="1"/>
  <c r="V9865" i="56"/>
  <c r="V9865" i="56" a="1"/>
  <c r="U9865" i="56" a="1"/>
  <c r="U9865" i="56" s="1"/>
  <c r="T9865" i="56" a="1"/>
  <c r="T9865" i="56" s="1"/>
  <c r="V9864" i="56" a="1"/>
  <c r="V9864" i="56" s="1"/>
  <c r="U9864" i="56" a="1"/>
  <c r="U9864" i="56" s="1"/>
  <c r="T9864" i="56" a="1"/>
  <c r="T9864" i="56" s="1"/>
  <c r="V9863" i="56" a="1"/>
  <c r="V9863" i="56" s="1"/>
  <c r="U9863" i="56" a="1"/>
  <c r="U9863" i="56" s="1"/>
  <c r="T9863" i="56" a="1"/>
  <c r="T9863" i="56" s="1"/>
  <c r="V9862" i="56" a="1"/>
  <c r="V9862" i="56" s="1"/>
  <c r="U9862" i="56" a="1"/>
  <c r="U9862" i="56" s="1"/>
  <c r="T9862" i="56" a="1"/>
  <c r="T9862" i="56" s="1"/>
  <c r="V9861" i="56" a="1"/>
  <c r="V9861" i="56" s="1"/>
  <c r="U9861" i="56" a="1"/>
  <c r="U9861" i="56" s="1"/>
  <c r="T9861" i="56" a="1"/>
  <c r="T9861" i="56" s="1"/>
  <c r="V9860" i="56" a="1"/>
  <c r="V9860" i="56" s="1"/>
  <c r="U9860" i="56" a="1"/>
  <c r="U9860" i="56" s="1"/>
  <c r="T9860" i="56" a="1"/>
  <c r="T9860" i="56" s="1"/>
  <c r="V9859" i="56" a="1"/>
  <c r="V9859" i="56" s="1"/>
  <c r="U9859" i="56" a="1"/>
  <c r="U9859" i="56" s="1"/>
  <c r="T9859" i="56" a="1"/>
  <c r="T9859" i="56" s="1"/>
  <c r="V9858" i="56" a="1"/>
  <c r="V9858" i="56" s="1"/>
  <c r="U9858" i="56" a="1"/>
  <c r="U9858" i="56" s="1"/>
  <c r="T9858" i="56" a="1"/>
  <c r="T9858" i="56" s="1"/>
  <c r="V9857" i="56" a="1"/>
  <c r="V9857" i="56" s="1"/>
  <c r="U9857" i="56" a="1"/>
  <c r="U9857" i="56" s="1"/>
  <c r="T9857" i="56" a="1"/>
  <c r="T9857" i="56" s="1"/>
  <c r="V9856" i="56" a="1"/>
  <c r="V9856" i="56" s="1"/>
  <c r="U9856" i="56" a="1"/>
  <c r="U9856" i="56" s="1"/>
  <c r="T9856" i="56" a="1"/>
  <c r="T9856" i="56" s="1"/>
  <c r="V9855" i="56"/>
  <c r="V9855" i="56" a="1"/>
  <c r="U9855" i="56" a="1"/>
  <c r="U9855" i="56" s="1"/>
  <c r="T9855" i="56" a="1"/>
  <c r="T9855" i="56" s="1"/>
  <c r="V9854" i="56" a="1"/>
  <c r="V9854" i="56" s="1"/>
  <c r="U9854" i="56" a="1"/>
  <c r="U9854" i="56" s="1"/>
  <c r="T9854" i="56" a="1"/>
  <c r="T9854" i="56" s="1"/>
  <c r="V9853" i="56"/>
  <c r="V9853" i="56" a="1"/>
  <c r="U9853" i="56" a="1"/>
  <c r="U9853" i="56" s="1"/>
  <c r="T9853" i="56" a="1"/>
  <c r="T9853" i="56" s="1"/>
  <c r="V9852" i="56" a="1"/>
  <c r="V9852" i="56" s="1"/>
  <c r="U9852" i="56" a="1"/>
  <c r="U9852" i="56" s="1"/>
  <c r="T9852" i="56" a="1"/>
  <c r="T9852" i="56" s="1"/>
  <c r="V9851" i="56"/>
  <c r="V9851" i="56" a="1"/>
  <c r="U9851" i="56" a="1"/>
  <c r="U9851" i="56" s="1"/>
  <c r="T9851" i="56" a="1"/>
  <c r="T9851" i="56" s="1"/>
  <c r="V9850" i="56" a="1"/>
  <c r="V9850" i="56" s="1"/>
  <c r="U9850" i="56" a="1"/>
  <c r="U9850" i="56" s="1"/>
  <c r="T9850" i="56" a="1"/>
  <c r="T9850" i="56" s="1"/>
  <c r="V9849" i="56"/>
  <c r="V9849" i="56" a="1"/>
  <c r="U9849" i="56" a="1"/>
  <c r="U9849" i="56" s="1"/>
  <c r="T9849" i="56" a="1"/>
  <c r="T9849" i="56" s="1"/>
  <c r="V9848" i="56" a="1"/>
  <c r="V9848" i="56" s="1"/>
  <c r="U9848" i="56" a="1"/>
  <c r="U9848" i="56" s="1"/>
  <c r="T9848" i="56" a="1"/>
  <c r="T9848" i="56" s="1"/>
  <c r="V9847" i="56" a="1"/>
  <c r="V9847" i="56" s="1"/>
  <c r="U9847" i="56" a="1"/>
  <c r="U9847" i="56" s="1"/>
  <c r="T9847" i="56" a="1"/>
  <c r="T9847" i="56" s="1"/>
  <c r="V9846" i="56" a="1"/>
  <c r="V9846" i="56" s="1"/>
  <c r="U9846" i="56" a="1"/>
  <c r="U9846" i="56" s="1"/>
  <c r="T9846" i="56" a="1"/>
  <c r="T9846" i="56" s="1"/>
  <c r="V9845" i="56" a="1"/>
  <c r="V9845" i="56" s="1"/>
  <c r="U9845" i="56" a="1"/>
  <c r="U9845" i="56" s="1"/>
  <c r="T9845" i="56" a="1"/>
  <c r="T9845" i="56" s="1"/>
  <c r="V9844" i="56" a="1"/>
  <c r="V9844" i="56" s="1"/>
  <c r="U9844" i="56" a="1"/>
  <c r="U9844" i="56" s="1"/>
  <c r="T9844" i="56" a="1"/>
  <c r="T9844" i="56" s="1"/>
  <c r="V9843" i="56"/>
  <c r="V9843" i="56" a="1"/>
  <c r="U9843" i="56" a="1"/>
  <c r="U9843" i="56" s="1"/>
  <c r="T9843" i="56" a="1"/>
  <c r="T9843" i="56" s="1"/>
  <c r="V9842" i="56" a="1"/>
  <c r="V9842" i="56" s="1"/>
  <c r="U9842" i="56" a="1"/>
  <c r="U9842" i="56" s="1"/>
  <c r="T9842" i="56" a="1"/>
  <c r="T9842" i="56" s="1"/>
  <c r="V9841" i="56"/>
  <c r="V9841" i="56" a="1"/>
  <c r="U9841" i="56" a="1"/>
  <c r="U9841" i="56" s="1"/>
  <c r="T9841" i="56" a="1"/>
  <c r="T9841" i="56" s="1"/>
  <c r="V9840" i="56" a="1"/>
  <c r="V9840" i="56" s="1"/>
  <c r="U9840" i="56" a="1"/>
  <c r="U9840" i="56" s="1"/>
  <c r="T9840" i="56" a="1"/>
  <c r="T9840" i="56" s="1"/>
  <c r="V9839" i="56" a="1"/>
  <c r="V9839" i="56" s="1"/>
  <c r="U9839" i="56" a="1"/>
  <c r="U9839" i="56" s="1"/>
  <c r="T9839" i="56" a="1"/>
  <c r="T9839" i="56" s="1"/>
  <c r="V9838" i="56" a="1"/>
  <c r="V9838" i="56" s="1"/>
  <c r="U9838" i="56" a="1"/>
  <c r="U9838" i="56" s="1"/>
  <c r="T9838" i="56" a="1"/>
  <c r="T9838" i="56" s="1"/>
  <c r="V9837" i="56" a="1"/>
  <c r="V9837" i="56" s="1"/>
  <c r="U9837" i="56" a="1"/>
  <c r="U9837" i="56" s="1"/>
  <c r="T9837" i="56" a="1"/>
  <c r="T9837" i="56" s="1"/>
  <c r="V9836" i="56" a="1"/>
  <c r="V9836" i="56" s="1"/>
  <c r="U9836" i="56" a="1"/>
  <c r="U9836" i="56" s="1"/>
  <c r="T9836" i="56" a="1"/>
  <c r="T9836" i="56" s="1"/>
  <c r="V9835" i="56" a="1"/>
  <c r="V9835" i="56" s="1"/>
  <c r="U9835" i="56" a="1"/>
  <c r="U9835" i="56" s="1"/>
  <c r="T9835" i="56" a="1"/>
  <c r="T9835" i="56" s="1"/>
  <c r="V9834" i="56" a="1"/>
  <c r="V9834" i="56" s="1"/>
  <c r="U9834" i="56" a="1"/>
  <c r="U9834" i="56" s="1"/>
  <c r="T9834" i="56" a="1"/>
  <c r="T9834" i="56" s="1"/>
  <c r="V9833" i="56" a="1"/>
  <c r="V9833" i="56" s="1"/>
  <c r="U9833" i="56" a="1"/>
  <c r="U9833" i="56" s="1"/>
  <c r="T9833" i="56" a="1"/>
  <c r="T9833" i="56" s="1"/>
  <c r="V9832" i="56" a="1"/>
  <c r="V9832" i="56" s="1"/>
  <c r="U9832" i="56" a="1"/>
  <c r="U9832" i="56" s="1"/>
  <c r="T9832" i="56" a="1"/>
  <c r="T9832" i="56" s="1"/>
  <c r="V9831" i="56"/>
  <c r="V9831" i="56" a="1"/>
  <c r="U9831" i="56" a="1"/>
  <c r="U9831" i="56" s="1"/>
  <c r="T9831" i="56" a="1"/>
  <c r="T9831" i="56" s="1"/>
  <c r="V9830" i="56" a="1"/>
  <c r="V9830" i="56" s="1"/>
  <c r="U9830" i="56" a="1"/>
  <c r="U9830" i="56" s="1"/>
  <c r="T9830" i="56" a="1"/>
  <c r="T9830" i="56" s="1"/>
  <c r="V9829" i="56"/>
  <c r="V9829" i="56" a="1"/>
  <c r="U9829" i="56" a="1"/>
  <c r="U9829" i="56" s="1"/>
  <c r="T9829" i="56" a="1"/>
  <c r="T9829" i="56" s="1"/>
  <c r="V9828" i="56" a="1"/>
  <c r="V9828" i="56" s="1"/>
  <c r="U9828" i="56" a="1"/>
  <c r="U9828" i="56" s="1"/>
  <c r="T9828" i="56" a="1"/>
  <c r="T9828" i="56" s="1"/>
  <c r="V9827" i="56"/>
  <c r="V9827" i="56" a="1"/>
  <c r="U9827" i="56" a="1"/>
  <c r="U9827" i="56" s="1"/>
  <c r="T9827" i="56" a="1"/>
  <c r="T9827" i="56" s="1"/>
  <c r="V9826" i="56" a="1"/>
  <c r="V9826" i="56" s="1"/>
  <c r="U9826" i="56" a="1"/>
  <c r="U9826" i="56" s="1"/>
  <c r="T9826" i="56" a="1"/>
  <c r="T9826" i="56" s="1"/>
  <c r="V9825" i="56"/>
  <c r="V9825" i="56" a="1"/>
  <c r="U9825" i="56" a="1"/>
  <c r="U9825" i="56" s="1"/>
  <c r="T9825" i="56" a="1"/>
  <c r="T9825" i="56" s="1"/>
  <c r="V9824" i="56" a="1"/>
  <c r="V9824" i="56" s="1"/>
  <c r="U9824" i="56" a="1"/>
  <c r="U9824" i="56" s="1"/>
  <c r="T9824" i="56" a="1"/>
  <c r="T9824" i="56" s="1"/>
  <c r="V9823" i="56" a="1"/>
  <c r="V9823" i="56" s="1"/>
  <c r="U9823" i="56" a="1"/>
  <c r="U9823" i="56" s="1"/>
  <c r="T9823" i="56" a="1"/>
  <c r="T9823" i="56" s="1"/>
  <c r="V9822" i="56" a="1"/>
  <c r="V9822" i="56" s="1"/>
  <c r="U9822" i="56" a="1"/>
  <c r="U9822" i="56" s="1"/>
  <c r="T9822" i="56" a="1"/>
  <c r="T9822" i="56" s="1"/>
  <c r="V9821" i="56" a="1"/>
  <c r="V9821" i="56" s="1"/>
  <c r="U9821" i="56" a="1"/>
  <c r="U9821" i="56" s="1"/>
  <c r="T9821" i="56" a="1"/>
  <c r="T9821" i="56" s="1"/>
  <c r="V9820" i="56" a="1"/>
  <c r="V9820" i="56" s="1"/>
  <c r="U9820" i="56" a="1"/>
  <c r="U9820" i="56" s="1"/>
  <c r="T9820" i="56" a="1"/>
  <c r="T9820" i="56" s="1"/>
  <c r="V9819" i="56" a="1"/>
  <c r="V9819" i="56" s="1"/>
  <c r="U9819" i="56" a="1"/>
  <c r="U9819" i="56" s="1"/>
  <c r="T9819" i="56" a="1"/>
  <c r="T9819" i="56" s="1"/>
  <c r="V9818" i="56" a="1"/>
  <c r="V9818" i="56" s="1"/>
  <c r="U9818" i="56" a="1"/>
  <c r="U9818" i="56" s="1"/>
  <c r="T9818" i="56" a="1"/>
  <c r="T9818" i="56" s="1"/>
  <c r="V9817" i="56"/>
  <c r="V9817" i="56" a="1"/>
  <c r="U9817" i="56" a="1"/>
  <c r="U9817" i="56" s="1"/>
  <c r="T9817" i="56" a="1"/>
  <c r="T9817" i="56" s="1"/>
  <c r="V9816" i="56" a="1"/>
  <c r="V9816" i="56" s="1"/>
  <c r="U9816" i="56" a="1"/>
  <c r="U9816" i="56" s="1"/>
  <c r="T9816" i="56" a="1"/>
  <c r="T9816" i="56" s="1"/>
  <c r="V9815" i="56" a="1"/>
  <c r="V9815" i="56" s="1"/>
  <c r="U9815" i="56" a="1"/>
  <c r="U9815" i="56" s="1"/>
  <c r="T9815" i="56" a="1"/>
  <c r="T9815" i="56" s="1"/>
  <c r="V9814" i="56" a="1"/>
  <c r="V9814" i="56" s="1"/>
  <c r="U9814" i="56" a="1"/>
  <c r="U9814" i="56" s="1"/>
  <c r="T9814" i="56" a="1"/>
  <c r="T9814" i="56" s="1"/>
  <c r="V9813" i="56" a="1"/>
  <c r="V9813" i="56" s="1"/>
  <c r="U9813" i="56" a="1"/>
  <c r="U9813" i="56" s="1"/>
  <c r="T9813" i="56" a="1"/>
  <c r="T9813" i="56" s="1"/>
  <c r="V9812" i="56" a="1"/>
  <c r="V9812" i="56" s="1"/>
  <c r="U9812" i="56" a="1"/>
  <c r="U9812" i="56" s="1"/>
  <c r="T9812" i="56" a="1"/>
  <c r="T9812" i="56" s="1"/>
  <c r="V9811" i="56" a="1"/>
  <c r="V9811" i="56" s="1"/>
  <c r="U9811" i="56" a="1"/>
  <c r="U9811" i="56" s="1"/>
  <c r="T9811" i="56" a="1"/>
  <c r="T9811" i="56" s="1"/>
  <c r="V9810" i="56" a="1"/>
  <c r="V9810" i="56" s="1"/>
  <c r="U9810" i="56" a="1"/>
  <c r="U9810" i="56" s="1"/>
  <c r="T9810" i="56" a="1"/>
  <c r="T9810" i="56" s="1"/>
  <c r="V9809" i="56"/>
  <c r="V9809" i="56" a="1"/>
  <c r="U9809" i="56" a="1"/>
  <c r="U9809" i="56" s="1"/>
  <c r="T9809" i="56" a="1"/>
  <c r="T9809" i="56" s="1"/>
  <c r="V9808" i="56"/>
  <c r="V9808" i="56" a="1"/>
  <c r="U9808" i="56" a="1"/>
  <c r="U9808" i="56" s="1"/>
  <c r="T9808" i="56" a="1"/>
  <c r="T9808" i="56" s="1"/>
  <c r="V9807" i="56"/>
  <c r="V9807" i="56" a="1"/>
  <c r="U9807" i="56" a="1"/>
  <c r="U9807" i="56" s="1"/>
  <c r="T9807" i="56" a="1"/>
  <c r="T9807" i="56" s="1"/>
  <c r="V9806" i="56" a="1"/>
  <c r="V9806" i="56" s="1"/>
  <c r="U9806" i="56" a="1"/>
  <c r="U9806" i="56" s="1"/>
  <c r="T9806" i="56" a="1"/>
  <c r="T9806" i="56" s="1"/>
  <c r="V9805" i="56" a="1"/>
  <c r="V9805" i="56" s="1"/>
  <c r="U9805" i="56" a="1"/>
  <c r="U9805" i="56" s="1"/>
  <c r="T9805" i="56" a="1"/>
  <c r="T9805" i="56" s="1"/>
  <c r="V9804" i="56" a="1"/>
  <c r="V9804" i="56" s="1"/>
  <c r="U9804" i="56" a="1"/>
  <c r="U9804" i="56" s="1"/>
  <c r="T9804" i="56" a="1"/>
  <c r="T9804" i="56" s="1"/>
  <c r="V9803" i="56" a="1"/>
  <c r="V9803" i="56" s="1"/>
  <c r="U9803" i="56" a="1"/>
  <c r="U9803" i="56" s="1"/>
  <c r="T9803" i="56" a="1"/>
  <c r="T9803" i="56" s="1"/>
  <c r="V9802" i="56" a="1"/>
  <c r="V9802" i="56" s="1"/>
  <c r="U9802" i="56" a="1"/>
  <c r="U9802" i="56" s="1"/>
  <c r="T9802" i="56" a="1"/>
  <c r="T9802" i="56" s="1"/>
  <c r="V9801" i="56"/>
  <c r="V9801" i="56" a="1"/>
  <c r="U9801" i="56" a="1"/>
  <c r="U9801" i="56" s="1"/>
  <c r="T9801" i="56" a="1"/>
  <c r="T9801" i="56" s="1"/>
  <c r="V9800" i="56" a="1"/>
  <c r="V9800" i="56" s="1"/>
  <c r="U9800" i="56" a="1"/>
  <c r="U9800" i="56" s="1"/>
  <c r="T9800" i="56" a="1"/>
  <c r="T9800" i="56" s="1"/>
  <c r="V9799" i="56"/>
  <c r="V9799" i="56" a="1"/>
  <c r="U9799" i="56" a="1"/>
  <c r="U9799" i="56" s="1"/>
  <c r="T9799" i="56" a="1"/>
  <c r="T9799" i="56" s="1"/>
  <c r="V9798" i="56" a="1"/>
  <c r="V9798" i="56" s="1"/>
  <c r="U9798" i="56" a="1"/>
  <c r="U9798" i="56" s="1"/>
  <c r="T9798" i="56" a="1"/>
  <c r="T9798" i="56" s="1"/>
  <c r="V9797" i="56" a="1"/>
  <c r="V9797" i="56" s="1"/>
  <c r="U9797" i="56" a="1"/>
  <c r="U9797" i="56" s="1"/>
  <c r="T9797" i="56" a="1"/>
  <c r="T9797" i="56" s="1"/>
  <c r="V9796" i="56" a="1"/>
  <c r="V9796" i="56" s="1"/>
  <c r="U9796" i="56" a="1"/>
  <c r="U9796" i="56" s="1"/>
  <c r="T9796" i="56" a="1"/>
  <c r="T9796" i="56" s="1"/>
  <c r="V9795" i="56" a="1"/>
  <c r="V9795" i="56" s="1"/>
  <c r="U9795" i="56" a="1"/>
  <c r="U9795" i="56" s="1"/>
  <c r="T9795" i="56" a="1"/>
  <c r="T9795" i="56" s="1"/>
  <c r="V9794" i="56" a="1"/>
  <c r="V9794" i="56" s="1"/>
  <c r="U9794" i="56" a="1"/>
  <c r="U9794" i="56" s="1"/>
  <c r="T9794" i="56" a="1"/>
  <c r="T9794" i="56" s="1"/>
  <c r="V9793" i="56"/>
  <c r="V9793" i="56" a="1"/>
  <c r="U9793" i="56" a="1"/>
  <c r="U9793" i="56" s="1"/>
  <c r="T9793" i="56" a="1"/>
  <c r="T9793" i="56" s="1"/>
  <c r="V9792" i="56" a="1"/>
  <c r="V9792" i="56" s="1"/>
  <c r="U9792" i="56" a="1"/>
  <c r="U9792" i="56" s="1"/>
  <c r="T9792" i="56" a="1"/>
  <c r="T9792" i="56" s="1"/>
  <c r="V9791" i="56" a="1"/>
  <c r="V9791" i="56" s="1"/>
  <c r="U9791" i="56" a="1"/>
  <c r="U9791" i="56" s="1"/>
  <c r="T9791" i="56" a="1"/>
  <c r="T9791" i="56" s="1"/>
  <c r="V9790" i="56" a="1"/>
  <c r="V9790" i="56" s="1"/>
  <c r="U9790" i="56" a="1"/>
  <c r="U9790" i="56" s="1"/>
  <c r="T9790" i="56" a="1"/>
  <c r="T9790" i="56" s="1"/>
  <c r="V9789" i="56" a="1"/>
  <c r="V9789" i="56" s="1"/>
  <c r="U9789" i="56" a="1"/>
  <c r="U9789" i="56" s="1"/>
  <c r="T9789" i="56" a="1"/>
  <c r="T9789" i="56" s="1"/>
  <c r="V9788" i="56" a="1"/>
  <c r="V9788" i="56" s="1"/>
  <c r="U9788" i="56" a="1"/>
  <c r="U9788" i="56" s="1"/>
  <c r="T9788" i="56" a="1"/>
  <c r="T9788" i="56" s="1"/>
  <c r="V9787" i="56"/>
  <c r="V9787" i="56" a="1"/>
  <c r="U9787" i="56" a="1"/>
  <c r="U9787" i="56" s="1"/>
  <c r="T9787" i="56" a="1"/>
  <c r="T9787" i="56" s="1"/>
  <c r="V9786" i="56" a="1"/>
  <c r="V9786" i="56" s="1"/>
  <c r="U9786" i="56" a="1"/>
  <c r="U9786" i="56" s="1"/>
  <c r="T9786" i="56" a="1"/>
  <c r="T9786" i="56" s="1"/>
  <c r="V9785" i="56" a="1"/>
  <c r="V9785" i="56" s="1"/>
  <c r="U9785" i="56" a="1"/>
  <c r="U9785" i="56" s="1"/>
  <c r="T9785" i="56" a="1"/>
  <c r="T9785" i="56" s="1"/>
  <c r="V9784" i="56" a="1"/>
  <c r="V9784" i="56" s="1"/>
  <c r="U9784" i="56" a="1"/>
  <c r="U9784" i="56" s="1"/>
  <c r="T9784" i="56" a="1"/>
  <c r="T9784" i="56" s="1"/>
  <c r="V9783" i="56" a="1"/>
  <c r="V9783" i="56" s="1"/>
  <c r="U9783" i="56" a="1"/>
  <c r="U9783" i="56" s="1"/>
  <c r="T9783" i="56" a="1"/>
  <c r="T9783" i="56" s="1"/>
  <c r="V9782" i="56" a="1"/>
  <c r="V9782" i="56" s="1"/>
  <c r="U9782" i="56" a="1"/>
  <c r="U9782" i="56" s="1"/>
  <c r="T9782" i="56" a="1"/>
  <c r="T9782" i="56" s="1"/>
  <c r="V9781" i="56" a="1"/>
  <c r="V9781" i="56" s="1"/>
  <c r="U9781" i="56" a="1"/>
  <c r="U9781" i="56" s="1"/>
  <c r="T9781" i="56" a="1"/>
  <c r="T9781" i="56" s="1"/>
  <c r="V9780" i="56" a="1"/>
  <c r="V9780" i="56" s="1"/>
  <c r="U9780" i="56" a="1"/>
  <c r="U9780" i="56" s="1"/>
  <c r="T9780" i="56" a="1"/>
  <c r="T9780" i="56" s="1"/>
  <c r="V9779" i="56" a="1"/>
  <c r="V9779" i="56" s="1"/>
  <c r="U9779" i="56" a="1"/>
  <c r="U9779" i="56" s="1"/>
  <c r="T9779" i="56" a="1"/>
  <c r="T9779" i="56" s="1"/>
  <c r="V9778" i="56" a="1"/>
  <c r="V9778" i="56" s="1"/>
  <c r="U9778" i="56" a="1"/>
  <c r="U9778" i="56" s="1"/>
  <c r="T9778" i="56" a="1"/>
  <c r="T9778" i="56" s="1"/>
  <c r="V9777" i="56"/>
  <c r="V9777" i="56" a="1"/>
  <c r="U9777" i="56" a="1"/>
  <c r="U9777" i="56" s="1"/>
  <c r="T9777" i="56" a="1"/>
  <c r="T9777" i="56" s="1"/>
  <c r="V9776" i="56" a="1"/>
  <c r="V9776" i="56" s="1"/>
  <c r="U9776" i="56" a="1"/>
  <c r="U9776" i="56" s="1"/>
  <c r="T9776" i="56" a="1"/>
  <c r="T9776" i="56" s="1"/>
  <c r="V9775" i="56"/>
  <c r="V9775" i="56" a="1"/>
  <c r="U9775" i="56" a="1"/>
  <c r="U9775" i="56" s="1"/>
  <c r="T9775" i="56" a="1"/>
  <c r="T9775" i="56" s="1"/>
  <c r="V9774" i="56" a="1"/>
  <c r="V9774" i="56" s="1"/>
  <c r="U9774" i="56" a="1"/>
  <c r="U9774" i="56" s="1"/>
  <c r="T9774" i="56" a="1"/>
  <c r="T9774" i="56" s="1"/>
  <c r="V9773" i="56" a="1"/>
  <c r="V9773" i="56" s="1"/>
  <c r="U9773" i="56" a="1"/>
  <c r="U9773" i="56" s="1"/>
  <c r="T9773" i="56" a="1"/>
  <c r="T9773" i="56" s="1"/>
  <c r="V9772" i="56" a="1"/>
  <c r="V9772" i="56" s="1"/>
  <c r="U9772" i="56" a="1"/>
  <c r="U9772" i="56" s="1"/>
  <c r="T9772" i="56" a="1"/>
  <c r="T9772" i="56" s="1"/>
  <c r="V9771" i="56" a="1"/>
  <c r="V9771" i="56" s="1"/>
  <c r="U9771" i="56" a="1"/>
  <c r="U9771" i="56" s="1"/>
  <c r="T9771" i="56" a="1"/>
  <c r="T9771" i="56" s="1"/>
  <c r="V9770" i="56" a="1"/>
  <c r="V9770" i="56" s="1"/>
  <c r="U9770" i="56" a="1"/>
  <c r="U9770" i="56" s="1"/>
  <c r="T9770" i="56" a="1"/>
  <c r="T9770" i="56" s="1"/>
  <c r="V9769" i="56"/>
  <c r="V9769" i="56" a="1"/>
  <c r="U9769" i="56" a="1"/>
  <c r="U9769" i="56" s="1"/>
  <c r="T9769" i="56" a="1"/>
  <c r="T9769" i="56" s="1"/>
  <c r="V9768" i="56" a="1"/>
  <c r="V9768" i="56" s="1"/>
  <c r="U9768" i="56" a="1"/>
  <c r="U9768" i="56" s="1"/>
  <c r="T9768" i="56" a="1"/>
  <c r="T9768" i="56" s="1"/>
  <c r="V9767" i="56" a="1"/>
  <c r="V9767" i="56" s="1"/>
  <c r="U9767" i="56" a="1"/>
  <c r="U9767" i="56" s="1"/>
  <c r="T9767" i="56" a="1"/>
  <c r="T9767" i="56" s="1"/>
  <c r="V9766" i="56" a="1"/>
  <c r="V9766" i="56" s="1"/>
  <c r="U9766" i="56" a="1"/>
  <c r="U9766" i="56" s="1"/>
  <c r="T9766" i="56" a="1"/>
  <c r="T9766" i="56" s="1"/>
  <c r="V9765" i="56" a="1"/>
  <c r="V9765" i="56" s="1"/>
  <c r="U9765" i="56" a="1"/>
  <c r="U9765" i="56" s="1"/>
  <c r="T9765" i="56" a="1"/>
  <c r="T9765" i="56" s="1"/>
  <c r="V9764" i="56" a="1"/>
  <c r="V9764" i="56" s="1"/>
  <c r="U9764" i="56" a="1"/>
  <c r="U9764" i="56" s="1"/>
  <c r="T9764" i="56" a="1"/>
  <c r="T9764" i="56" s="1"/>
  <c r="V9763" i="56"/>
  <c r="V9763" i="56" a="1"/>
  <c r="U9763" i="56" a="1"/>
  <c r="U9763" i="56" s="1"/>
  <c r="T9763" i="56" a="1"/>
  <c r="T9763" i="56" s="1"/>
  <c r="V9762" i="56" a="1"/>
  <c r="V9762" i="56" s="1"/>
  <c r="U9762" i="56" a="1"/>
  <c r="U9762" i="56" s="1"/>
  <c r="T9762" i="56" a="1"/>
  <c r="T9762" i="56" s="1"/>
  <c r="V9761" i="56"/>
  <c r="V9761" i="56" a="1"/>
  <c r="U9761" i="56" a="1"/>
  <c r="U9761" i="56" s="1"/>
  <c r="T9761" i="56" a="1"/>
  <c r="T9761" i="56" s="1"/>
  <c r="V9760" i="56" a="1"/>
  <c r="V9760" i="56" s="1"/>
  <c r="U9760" i="56" a="1"/>
  <c r="U9760" i="56" s="1"/>
  <c r="T9760" i="56" a="1"/>
  <c r="T9760" i="56" s="1"/>
  <c r="V9759" i="56" a="1"/>
  <c r="V9759" i="56" s="1"/>
  <c r="U9759" i="56" a="1"/>
  <c r="U9759" i="56" s="1"/>
  <c r="T9759" i="56" a="1"/>
  <c r="T9759" i="56" s="1"/>
  <c r="V9758" i="56" a="1"/>
  <c r="V9758" i="56" s="1"/>
  <c r="U9758" i="56" a="1"/>
  <c r="U9758" i="56" s="1"/>
  <c r="T9758" i="56" a="1"/>
  <c r="T9758" i="56" s="1"/>
  <c r="V9757" i="56" a="1"/>
  <c r="V9757" i="56" s="1"/>
  <c r="U9757" i="56" a="1"/>
  <c r="U9757" i="56" s="1"/>
  <c r="T9757" i="56" a="1"/>
  <c r="T9757" i="56" s="1"/>
  <c r="V9756" i="56" a="1"/>
  <c r="V9756" i="56" s="1"/>
  <c r="U9756" i="56" a="1"/>
  <c r="U9756" i="56" s="1"/>
  <c r="T9756" i="56" a="1"/>
  <c r="T9756" i="56" s="1"/>
  <c r="V9755" i="56" a="1"/>
  <c r="V9755" i="56" s="1"/>
  <c r="U9755" i="56" a="1"/>
  <c r="U9755" i="56" s="1"/>
  <c r="T9755" i="56" a="1"/>
  <c r="T9755" i="56" s="1"/>
  <c r="V9754" i="56" a="1"/>
  <c r="V9754" i="56" s="1"/>
  <c r="U9754" i="56" a="1"/>
  <c r="U9754" i="56" s="1"/>
  <c r="T9754" i="56" a="1"/>
  <c r="T9754" i="56" s="1"/>
  <c r="V9753" i="56"/>
  <c r="V9753" i="56" a="1"/>
  <c r="U9753" i="56" a="1"/>
  <c r="U9753" i="56" s="1"/>
  <c r="T9753" i="56" a="1"/>
  <c r="T9753" i="56" s="1"/>
  <c r="V9752" i="56" a="1"/>
  <c r="V9752" i="56" s="1"/>
  <c r="U9752" i="56" a="1"/>
  <c r="U9752" i="56" s="1"/>
  <c r="T9752" i="56" a="1"/>
  <c r="T9752" i="56" s="1"/>
  <c r="V9751" i="56"/>
  <c r="V9751" i="56" a="1"/>
  <c r="U9751" i="56" a="1"/>
  <c r="U9751" i="56" s="1"/>
  <c r="T9751" i="56" a="1"/>
  <c r="T9751" i="56" s="1"/>
  <c r="V9750" i="56" a="1"/>
  <c r="V9750" i="56" s="1"/>
  <c r="U9750" i="56" a="1"/>
  <c r="U9750" i="56" s="1"/>
  <c r="T9750" i="56" a="1"/>
  <c r="T9750" i="56" s="1"/>
  <c r="V9749" i="56" a="1"/>
  <c r="V9749" i="56" s="1"/>
  <c r="U9749" i="56" a="1"/>
  <c r="U9749" i="56" s="1"/>
  <c r="T9749" i="56" a="1"/>
  <c r="T9749" i="56" s="1"/>
  <c r="V9748" i="56" a="1"/>
  <c r="V9748" i="56" s="1"/>
  <c r="U9748" i="56" a="1"/>
  <c r="U9748" i="56" s="1"/>
  <c r="T9748" i="56" a="1"/>
  <c r="T9748" i="56" s="1"/>
  <c r="V9747" i="56" a="1"/>
  <c r="V9747" i="56" s="1"/>
  <c r="U9747" i="56" a="1"/>
  <c r="U9747" i="56" s="1"/>
  <c r="T9747" i="56" a="1"/>
  <c r="T9747" i="56" s="1"/>
  <c r="V9746" i="56" a="1"/>
  <c r="V9746" i="56" s="1"/>
  <c r="U9746" i="56" a="1"/>
  <c r="U9746" i="56" s="1"/>
  <c r="T9746" i="56" a="1"/>
  <c r="T9746" i="56" s="1"/>
  <c r="V9745" i="56"/>
  <c r="V9745" i="56" a="1"/>
  <c r="U9745" i="56" a="1"/>
  <c r="U9745" i="56" s="1"/>
  <c r="T9745" i="56" a="1"/>
  <c r="T9745" i="56" s="1"/>
  <c r="V9744" i="56" a="1"/>
  <c r="V9744" i="56" s="1"/>
  <c r="U9744" i="56" a="1"/>
  <c r="U9744" i="56" s="1"/>
  <c r="T9744" i="56" a="1"/>
  <c r="T9744" i="56" s="1"/>
  <c r="V9743" i="56"/>
  <c r="V9743" i="56" a="1"/>
  <c r="U9743" i="56" a="1"/>
  <c r="U9743" i="56" s="1"/>
  <c r="T9743" i="56" a="1"/>
  <c r="T9743" i="56" s="1"/>
  <c r="V9742" i="56" a="1"/>
  <c r="V9742" i="56" s="1"/>
  <c r="U9742" i="56" a="1"/>
  <c r="U9742" i="56" s="1"/>
  <c r="T9742" i="56" a="1"/>
  <c r="T9742" i="56" s="1"/>
  <c r="V9741" i="56" a="1"/>
  <c r="V9741" i="56" s="1"/>
  <c r="U9741" i="56" a="1"/>
  <c r="U9741" i="56" s="1"/>
  <c r="T9741" i="56" a="1"/>
  <c r="T9741" i="56" s="1"/>
  <c r="V9740" i="56" a="1"/>
  <c r="V9740" i="56" s="1"/>
  <c r="U9740" i="56" a="1"/>
  <c r="U9740" i="56" s="1"/>
  <c r="T9740" i="56" a="1"/>
  <c r="T9740" i="56" s="1"/>
  <c r="V9739" i="56"/>
  <c r="V9739" i="56" a="1"/>
  <c r="U9739" i="56" a="1"/>
  <c r="U9739" i="56" s="1"/>
  <c r="T9739" i="56" a="1"/>
  <c r="T9739" i="56" s="1"/>
  <c r="V9738" i="56" a="1"/>
  <c r="V9738" i="56" s="1"/>
  <c r="U9738" i="56" a="1"/>
  <c r="U9738" i="56" s="1"/>
  <c r="T9738" i="56" a="1"/>
  <c r="T9738" i="56" s="1"/>
  <c r="V9737" i="56" a="1"/>
  <c r="V9737" i="56" s="1"/>
  <c r="U9737" i="56" a="1"/>
  <c r="U9737" i="56" s="1"/>
  <c r="T9737" i="56" a="1"/>
  <c r="T9737" i="56" s="1"/>
  <c r="V9736" i="56" a="1"/>
  <c r="V9736" i="56" s="1"/>
  <c r="U9736" i="56" a="1"/>
  <c r="U9736" i="56" s="1"/>
  <c r="T9736" i="56" a="1"/>
  <c r="T9736" i="56" s="1"/>
  <c r="V9735" i="56" a="1"/>
  <c r="V9735" i="56" s="1"/>
  <c r="U9735" i="56" a="1"/>
  <c r="U9735" i="56" s="1"/>
  <c r="T9735" i="56" a="1"/>
  <c r="T9735" i="56" s="1"/>
  <c r="V9734" i="56" a="1"/>
  <c r="V9734" i="56" s="1"/>
  <c r="U9734" i="56" a="1"/>
  <c r="U9734" i="56" s="1"/>
  <c r="T9734" i="56" a="1"/>
  <c r="T9734" i="56" s="1"/>
  <c r="V9733" i="56" a="1"/>
  <c r="V9733" i="56" s="1"/>
  <c r="U9733" i="56" a="1"/>
  <c r="U9733" i="56" s="1"/>
  <c r="T9733" i="56" a="1"/>
  <c r="T9733" i="56" s="1"/>
  <c r="V9732" i="56" a="1"/>
  <c r="V9732" i="56" s="1"/>
  <c r="U9732" i="56" a="1"/>
  <c r="U9732" i="56" s="1"/>
  <c r="T9732" i="56" a="1"/>
  <c r="T9732" i="56" s="1"/>
  <c r="V9731" i="56" a="1"/>
  <c r="V9731" i="56" s="1"/>
  <c r="U9731" i="56" a="1"/>
  <c r="U9731" i="56" s="1"/>
  <c r="T9731" i="56" a="1"/>
  <c r="T9731" i="56" s="1"/>
  <c r="V9730" i="56" a="1"/>
  <c r="V9730" i="56" s="1"/>
  <c r="U9730" i="56" a="1"/>
  <c r="U9730" i="56" s="1"/>
  <c r="T9730" i="56" a="1"/>
  <c r="T9730" i="56" s="1"/>
  <c r="V9729" i="56"/>
  <c r="V9729" i="56" a="1"/>
  <c r="U9729" i="56" a="1"/>
  <c r="U9729" i="56" s="1"/>
  <c r="T9729" i="56" a="1"/>
  <c r="T9729" i="56" s="1"/>
  <c r="V9728" i="56" a="1"/>
  <c r="V9728" i="56" s="1"/>
  <c r="U9728" i="56" a="1"/>
  <c r="U9728" i="56" s="1"/>
  <c r="T9728" i="56" a="1"/>
  <c r="T9728" i="56" s="1"/>
  <c r="V9727" i="56"/>
  <c r="V9727" i="56" a="1"/>
  <c r="U9727" i="56" a="1"/>
  <c r="U9727" i="56" s="1"/>
  <c r="T9727" i="56" a="1"/>
  <c r="T9727" i="56" s="1"/>
  <c r="V9726" i="56" a="1"/>
  <c r="V9726" i="56" s="1"/>
  <c r="U9726" i="56" a="1"/>
  <c r="U9726" i="56" s="1"/>
  <c r="T9726" i="56" a="1"/>
  <c r="T9726" i="56" s="1"/>
  <c r="V9725" i="56" a="1"/>
  <c r="V9725" i="56" s="1"/>
  <c r="U9725" i="56" a="1"/>
  <c r="U9725" i="56" s="1"/>
  <c r="T9725" i="56" a="1"/>
  <c r="T9725" i="56" s="1"/>
  <c r="V9724" i="56" a="1"/>
  <c r="V9724" i="56" s="1"/>
  <c r="U9724" i="56" a="1"/>
  <c r="U9724" i="56" s="1"/>
  <c r="T9724" i="56" a="1"/>
  <c r="T9724" i="56" s="1"/>
  <c r="V9723" i="56" a="1"/>
  <c r="V9723" i="56" s="1"/>
  <c r="U9723" i="56" a="1"/>
  <c r="U9723" i="56" s="1"/>
  <c r="T9723" i="56" a="1"/>
  <c r="T9723" i="56" s="1"/>
  <c r="V9722" i="56" a="1"/>
  <c r="V9722" i="56" s="1"/>
  <c r="U9722" i="56" a="1"/>
  <c r="U9722" i="56" s="1"/>
  <c r="T9722" i="56" a="1"/>
  <c r="T9722" i="56" s="1"/>
  <c r="V9721" i="56"/>
  <c r="V9721" i="56" a="1"/>
  <c r="U9721" i="56" a="1"/>
  <c r="U9721" i="56" s="1"/>
  <c r="T9721" i="56" a="1"/>
  <c r="T9721" i="56" s="1"/>
  <c r="V9720" i="56" a="1"/>
  <c r="V9720" i="56" s="1"/>
  <c r="U9720" i="56" a="1"/>
  <c r="U9720" i="56" s="1"/>
  <c r="T9720" i="56" a="1"/>
  <c r="T9720" i="56" s="1"/>
  <c r="V9719" i="56" a="1"/>
  <c r="V9719" i="56" s="1"/>
  <c r="U9719" i="56" a="1"/>
  <c r="U9719" i="56" s="1"/>
  <c r="T9719" i="56" a="1"/>
  <c r="T9719" i="56" s="1"/>
  <c r="V9718" i="56" a="1"/>
  <c r="V9718" i="56" s="1"/>
  <c r="U9718" i="56" a="1"/>
  <c r="U9718" i="56" s="1"/>
  <c r="T9718" i="56" a="1"/>
  <c r="T9718" i="56" s="1"/>
  <c r="V9717" i="56" a="1"/>
  <c r="V9717" i="56" s="1"/>
  <c r="U9717" i="56" a="1"/>
  <c r="U9717" i="56" s="1"/>
  <c r="T9717" i="56" a="1"/>
  <c r="T9717" i="56" s="1"/>
  <c r="V9716" i="56" a="1"/>
  <c r="V9716" i="56" s="1"/>
  <c r="U9716" i="56" a="1"/>
  <c r="U9716" i="56" s="1"/>
  <c r="T9716" i="56" a="1"/>
  <c r="T9716" i="56" s="1"/>
  <c r="V9715" i="56"/>
  <c r="V9715" i="56" a="1"/>
  <c r="U9715" i="56" a="1"/>
  <c r="U9715" i="56" s="1"/>
  <c r="T9715" i="56" a="1"/>
  <c r="T9715" i="56" s="1"/>
  <c r="V9714" i="56" a="1"/>
  <c r="V9714" i="56" s="1"/>
  <c r="U9714" i="56" a="1"/>
  <c r="U9714" i="56" s="1"/>
  <c r="T9714" i="56" a="1"/>
  <c r="T9714" i="56" s="1"/>
  <c r="V9713" i="56" a="1"/>
  <c r="V9713" i="56" s="1"/>
  <c r="U9713" i="56" a="1"/>
  <c r="U9713" i="56" s="1"/>
  <c r="T9713" i="56" a="1"/>
  <c r="T9713" i="56" s="1"/>
  <c r="V9712" i="56" a="1"/>
  <c r="V9712" i="56" s="1"/>
  <c r="U9712" i="56" a="1"/>
  <c r="U9712" i="56" s="1"/>
  <c r="T9712" i="56" a="1"/>
  <c r="T9712" i="56" s="1"/>
  <c r="V9711" i="56" a="1"/>
  <c r="V9711" i="56" s="1"/>
  <c r="U9711" i="56" a="1"/>
  <c r="U9711" i="56" s="1"/>
  <c r="T9711" i="56" a="1"/>
  <c r="T9711" i="56" s="1"/>
  <c r="V9710" i="56" a="1"/>
  <c r="V9710" i="56" s="1"/>
  <c r="U9710" i="56" a="1"/>
  <c r="U9710" i="56" s="1"/>
  <c r="T9710" i="56" a="1"/>
  <c r="T9710" i="56" s="1"/>
  <c r="V9709" i="56" a="1"/>
  <c r="V9709" i="56" s="1"/>
  <c r="U9709" i="56" a="1"/>
  <c r="U9709" i="56" s="1"/>
  <c r="T9709" i="56" a="1"/>
  <c r="T9709" i="56" s="1"/>
  <c r="V9708" i="56" a="1"/>
  <c r="V9708" i="56" s="1"/>
  <c r="U9708" i="56" a="1"/>
  <c r="U9708" i="56" s="1"/>
  <c r="T9708" i="56" a="1"/>
  <c r="T9708" i="56" s="1"/>
  <c r="V9707" i="56" a="1"/>
  <c r="V9707" i="56" s="1"/>
  <c r="U9707" i="56" a="1"/>
  <c r="U9707" i="56" s="1"/>
  <c r="T9707" i="56" a="1"/>
  <c r="T9707" i="56" s="1"/>
  <c r="V9706" i="56" a="1"/>
  <c r="V9706" i="56" s="1"/>
  <c r="U9706" i="56" a="1"/>
  <c r="U9706" i="56" s="1"/>
  <c r="T9706" i="56" a="1"/>
  <c r="T9706" i="56" s="1"/>
  <c r="V9705" i="56"/>
  <c r="V9705" i="56" a="1"/>
  <c r="U9705" i="56" a="1"/>
  <c r="U9705" i="56" s="1"/>
  <c r="T9705" i="56" a="1"/>
  <c r="T9705" i="56" s="1"/>
  <c r="V9704" i="56" a="1"/>
  <c r="V9704" i="56" s="1"/>
  <c r="U9704" i="56" a="1"/>
  <c r="U9704" i="56" s="1"/>
  <c r="T9704" i="56" a="1"/>
  <c r="T9704" i="56" s="1"/>
  <c r="V9703" i="56"/>
  <c r="V9703" i="56" a="1"/>
  <c r="U9703" i="56" a="1"/>
  <c r="U9703" i="56" s="1"/>
  <c r="T9703" i="56" a="1"/>
  <c r="T9703" i="56" s="1"/>
  <c r="V9702" i="56" a="1"/>
  <c r="V9702" i="56" s="1"/>
  <c r="U9702" i="56" a="1"/>
  <c r="U9702" i="56" s="1"/>
  <c r="T9702" i="56" a="1"/>
  <c r="T9702" i="56" s="1"/>
  <c r="V9701" i="56" a="1"/>
  <c r="V9701" i="56" s="1"/>
  <c r="U9701" i="56" a="1"/>
  <c r="U9701" i="56" s="1"/>
  <c r="T9701" i="56" a="1"/>
  <c r="T9701" i="56" s="1"/>
  <c r="V9700" i="56" a="1"/>
  <c r="V9700" i="56" s="1"/>
  <c r="U9700" i="56" a="1"/>
  <c r="U9700" i="56" s="1"/>
  <c r="T9700" i="56" a="1"/>
  <c r="T9700" i="56" s="1"/>
  <c r="V9699" i="56" a="1"/>
  <c r="V9699" i="56" s="1"/>
  <c r="U9699" i="56" a="1"/>
  <c r="U9699" i="56" s="1"/>
  <c r="T9699" i="56" a="1"/>
  <c r="T9699" i="56" s="1"/>
  <c r="V9698" i="56" a="1"/>
  <c r="V9698" i="56" s="1"/>
  <c r="U9698" i="56" a="1"/>
  <c r="U9698" i="56" s="1"/>
  <c r="T9698" i="56" a="1"/>
  <c r="T9698" i="56" s="1"/>
  <c r="V9697" i="56"/>
  <c r="V9697" i="56" a="1"/>
  <c r="U9697" i="56" a="1"/>
  <c r="U9697" i="56" s="1"/>
  <c r="T9697" i="56" a="1"/>
  <c r="T9697" i="56" s="1"/>
  <c r="V9696" i="56" a="1"/>
  <c r="V9696" i="56" s="1"/>
  <c r="U9696" i="56" a="1"/>
  <c r="U9696" i="56" s="1"/>
  <c r="T9696" i="56" a="1"/>
  <c r="T9696" i="56" s="1"/>
  <c r="V9695" i="56" a="1"/>
  <c r="V9695" i="56" s="1"/>
  <c r="U9695" i="56" a="1"/>
  <c r="U9695" i="56" s="1"/>
  <c r="T9695" i="56" a="1"/>
  <c r="T9695" i="56" s="1"/>
  <c r="V9694" i="56" a="1"/>
  <c r="V9694" i="56" s="1"/>
  <c r="U9694" i="56" a="1"/>
  <c r="U9694" i="56" s="1"/>
  <c r="T9694" i="56" a="1"/>
  <c r="T9694" i="56" s="1"/>
  <c r="V9693" i="56" a="1"/>
  <c r="V9693" i="56" s="1"/>
  <c r="U9693" i="56" a="1"/>
  <c r="U9693" i="56" s="1"/>
  <c r="T9693" i="56" a="1"/>
  <c r="T9693" i="56" s="1"/>
  <c r="V9692" i="56" a="1"/>
  <c r="V9692" i="56" s="1"/>
  <c r="U9692" i="56" a="1"/>
  <c r="U9692" i="56" s="1"/>
  <c r="T9692" i="56" a="1"/>
  <c r="T9692" i="56" s="1"/>
  <c r="V9691" i="56"/>
  <c r="V9691" i="56" a="1"/>
  <c r="U9691" i="56" a="1"/>
  <c r="U9691" i="56" s="1"/>
  <c r="T9691" i="56" a="1"/>
  <c r="T9691" i="56" s="1"/>
  <c r="V9690" i="56" a="1"/>
  <c r="V9690" i="56" s="1"/>
  <c r="U9690" i="56" a="1"/>
  <c r="U9690" i="56" s="1"/>
  <c r="T9690" i="56" a="1"/>
  <c r="T9690" i="56" s="1"/>
  <c r="V9689" i="56" a="1"/>
  <c r="V9689" i="56" s="1"/>
  <c r="U9689" i="56" a="1"/>
  <c r="U9689" i="56" s="1"/>
  <c r="T9689" i="56" a="1"/>
  <c r="T9689" i="56" s="1"/>
  <c r="V9688" i="56" a="1"/>
  <c r="V9688" i="56" s="1"/>
  <c r="U9688" i="56" a="1"/>
  <c r="U9688" i="56" s="1"/>
  <c r="T9688" i="56" a="1"/>
  <c r="T9688" i="56" s="1"/>
  <c r="V9687" i="56" a="1"/>
  <c r="V9687" i="56" s="1"/>
  <c r="U9687" i="56" a="1"/>
  <c r="U9687" i="56" s="1"/>
  <c r="T9687" i="56" a="1"/>
  <c r="T9687" i="56" s="1"/>
  <c r="V9686" i="56" a="1"/>
  <c r="V9686" i="56" s="1"/>
  <c r="U9686" i="56" a="1"/>
  <c r="U9686" i="56" s="1"/>
  <c r="T9686" i="56" a="1"/>
  <c r="T9686" i="56" s="1"/>
  <c r="V9685" i="56" a="1"/>
  <c r="V9685" i="56" s="1"/>
  <c r="U9685" i="56" a="1"/>
  <c r="U9685" i="56" s="1"/>
  <c r="T9685" i="56" a="1"/>
  <c r="T9685" i="56" s="1"/>
  <c r="V9684" i="56" a="1"/>
  <c r="V9684" i="56" s="1"/>
  <c r="U9684" i="56" a="1"/>
  <c r="U9684" i="56" s="1"/>
  <c r="T9684" i="56" a="1"/>
  <c r="T9684" i="56" s="1"/>
  <c r="V9683" i="56" a="1"/>
  <c r="V9683" i="56" s="1"/>
  <c r="U9683" i="56" a="1"/>
  <c r="U9683" i="56" s="1"/>
  <c r="T9683" i="56" a="1"/>
  <c r="T9683" i="56" s="1"/>
  <c r="V9682" i="56" a="1"/>
  <c r="V9682" i="56" s="1"/>
  <c r="U9682" i="56" a="1"/>
  <c r="U9682" i="56" s="1"/>
  <c r="T9682" i="56" a="1"/>
  <c r="T9682" i="56" s="1"/>
  <c r="V9681" i="56"/>
  <c r="V9681" i="56" a="1"/>
  <c r="U9681" i="56" a="1"/>
  <c r="U9681" i="56" s="1"/>
  <c r="T9681" i="56" a="1"/>
  <c r="T9681" i="56" s="1"/>
  <c r="V9680" i="56" a="1"/>
  <c r="V9680" i="56" s="1"/>
  <c r="U9680" i="56" a="1"/>
  <c r="U9680" i="56" s="1"/>
  <c r="T9680" i="56" a="1"/>
  <c r="T9680" i="56" s="1"/>
  <c r="V9679" i="56"/>
  <c r="V9679" i="56" a="1"/>
  <c r="U9679" i="56" a="1"/>
  <c r="U9679" i="56" s="1"/>
  <c r="T9679" i="56" a="1"/>
  <c r="T9679" i="56" s="1"/>
  <c r="V9678" i="56" a="1"/>
  <c r="V9678" i="56" s="1"/>
  <c r="U9678" i="56" a="1"/>
  <c r="U9678" i="56" s="1"/>
  <c r="T9678" i="56" a="1"/>
  <c r="T9678" i="56" s="1"/>
  <c r="V9677" i="56" a="1"/>
  <c r="V9677" i="56" s="1"/>
  <c r="U9677" i="56" a="1"/>
  <c r="U9677" i="56" s="1"/>
  <c r="T9677" i="56" a="1"/>
  <c r="T9677" i="56" s="1"/>
  <c r="V9676" i="56" a="1"/>
  <c r="V9676" i="56" s="1"/>
  <c r="U9676" i="56" a="1"/>
  <c r="U9676" i="56" s="1"/>
  <c r="T9676" i="56" a="1"/>
  <c r="T9676" i="56" s="1"/>
  <c r="V9675" i="56" a="1"/>
  <c r="V9675" i="56" s="1"/>
  <c r="U9675" i="56" a="1"/>
  <c r="U9675" i="56" s="1"/>
  <c r="T9675" i="56" a="1"/>
  <c r="T9675" i="56" s="1"/>
  <c r="V9674" i="56" a="1"/>
  <c r="V9674" i="56" s="1"/>
  <c r="U9674" i="56" a="1"/>
  <c r="U9674" i="56" s="1"/>
  <c r="T9674" i="56" a="1"/>
  <c r="T9674" i="56" s="1"/>
  <c r="V9673" i="56" a="1"/>
  <c r="V9673" i="56" s="1"/>
  <c r="U9673" i="56" a="1"/>
  <c r="U9673" i="56" s="1"/>
  <c r="T9673" i="56" a="1"/>
  <c r="T9673" i="56" s="1"/>
  <c r="V9672" i="56" a="1"/>
  <c r="V9672" i="56" s="1"/>
  <c r="U9672" i="56" a="1"/>
  <c r="U9672" i="56" s="1"/>
  <c r="T9672" i="56" a="1"/>
  <c r="T9672" i="56" s="1"/>
  <c r="V9671" i="56" a="1"/>
  <c r="V9671" i="56" s="1"/>
  <c r="U9671" i="56" a="1"/>
  <c r="U9671" i="56" s="1"/>
  <c r="T9671" i="56" a="1"/>
  <c r="T9671" i="56" s="1"/>
  <c r="V9670" i="56" a="1"/>
  <c r="V9670" i="56" s="1"/>
  <c r="U9670" i="56" a="1"/>
  <c r="U9670" i="56" s="1"/>
  <c r="T9670" i="56" a="1"/>
  <c r="T9670" i="56" s="1"/>
  <c r="V9669" i="56" a="1"/>
  <c r="V9669" i="56" s="1"/>
  <c r="U9669" i="56" a="1"/>
  <c r="U9669" i="56" s="1"/>
  <c r="T9669" i="56" a="1"/>
  <c r="T9669" i="56" s="1"/>
  <c r="V9668" i="56" a="1"/>
  <c r="V9668" i="56" s="1"/>
  <c r="U9668" i="56" a="1"/>
  <c r="U9668" i="56" s="1"/>
  <c r="T9668" i="56" a="1"/>
  <c r="T9668" i="56" s="1"/>
  <c r="V9667" i="56"/>
  <c r="V9667" i="56" a="1"/>
  <c r="U9667" i="56" a="1"/>
  <c r="U9667" i="56" s="1"/>
  <c r="T9667" i="56" a="1"/>
  <c r="T9667" i="56" s="1"/>
  <c r="V9666" i="56" a="1"/>
  <c r="V9666" i="56" s="1"/>
  <c r="U9666" i="56" a="1"/>
  <c r="U9666" i="56" s="1"/>
  <c r="T9666" i="56" a="1"/>
  <c r="T9666" i="56" s="1"/>
  <c r="V9665" i="56" a="1"/>
  <c r="V9665" i="56" s="1"/>
  <c r="U9665" i="56" a="1"/>
  <c r="U9665" i="56" s="1"/>
  <c r="T9665" i="56" a="1"/>
  <c r="T9665" i="56" s="1"/>
  <c r="V9664" i="56" a="1"/>
  <c r="V9664" i="56" s="1"/>
  <c r="U9664" i="56" a="1"/>
  <c r="U9664" i="56" s="1"/>
  <c r="T9664" i="56" a="1"/>
  <c r="T9664" i="56" s="1"/>
  <c r="V9663" i="56" a="1"/>
  <c r="V9663" i="56" s="1"/>
  <c r="U9663" i="56" a="1"/>
  <c r="U9663" i="56" s="1"/>
  <c r="T9663" i="56" a="1"/>
  <c r="T9663" i="56" s="1"/>
  <c r="V9662" i="56" a="1"/>
  <c r="V9662" i="56" s="1"/>
  <c r="U9662" i="56" a="1"/>
  <c r="U9662" i="56" s="1"/>
  <c r="T9662" i="56" a="1"/>
  <c r="T9662" i="56" s="1"/>
  <c r="V9661" i="56" a="1"/>
  <c r="V9661" i="56" s="1"/>
  <c r="U9661" i="56" a="1"/>
  <c r="U9661" i="56" s="1"/>
  <c r="T9661" i="56" a="1"/>
  <c r="T9661" i="56" s="1"/>
  <c r="V9660" i="56" a="1"/>
  <c r="V9660" i="56" s="1"/>
  <c r="U9660" i="56" a="1"/>
  <c r="U9660" i="56" s="1"/>
  <c r="T9660" i="56" a="1"/>
  <c r="T9660" i="56" s="1"/>
  <c r="V9659" i="56" a="1"/>
  <c r="V9659" i="56" s="1"/>
  <c r="U9659" i="56" a="1"/>
  <c r="U9659" i="56" s="1"/>
  <c r="T9659" i="56" a="1"/>
  <c r="T9659" i="56" s="1"/>
  <c r="V9658" i="56" a="1"/>
  <c r="V9658" i="56" s="1"/>
  <c r="U9658" i="56" a="1"/>
  <c r="U9658" i="56" s="1"/>
  <c r="T9658" i="56" a="1"/>
  <c r="T9658" i="56" s="1"/>
  <c r="V9657" i="56"/>
  <c r="V9657" i="56" a="1"/>
  <c r="U9657" i="56" a="1"/>
  <c r="U9657" i="56" s="1"/>
  <c r="T9657" i="56" a="1"/>
  <c r="T9657" i="56" s="1"/>
  <c r="V9656" i="56" a="1"/>
  <c r="V9656" i="56" s="1"/>
  <c r="U9656" i="56" a="1"/>
  <c r="U9656" i="56" s="1"/>
  <c r="T9656" i="56" a="1"/>
  <c r="T9656" i="56" s="1"/>
  <c r="V9655" i="56"/>
  <c r="V9655" i="56" a="1"/>
  <c r="U9655" i="56" a="1"/>
  <c r="U9655" i="56" s="1"/>
  <c r="T9655" i="56" a="1"/>
  <c r="T9655" i="56" s="1"/>
  <c r="V9654" i="56" a="1"/>
  <c r="V9654" i="56" s="1"/>
  <c r="U9654" i="56" a="1"/>
  <c r="U9654" i="56" s="1"/>
  <c r="T9654" i="56" a="1"/>
  <c r="T9654" i="56" s="1"/>
  <c r="V9653" i="56" a="1"/>
  <c r="V9653" i="56" s="1"/>
  <c r="U9653" i="56" a="1"/>
  <c r="U9653" i="56" s="1"/>
  <c r="T9653" i="56" a="1"/>
  <c r="T9653" i="56" s="1"/>
  <c r="V9652" i="56" a="1"/>
  <c r="V9652" i="56" s="1"/>
  <c r="U9652" i="56" a="1"/>
  <c r="U9652" i="56" s="1"/>
  <c r="T9652" i="56" a="1"/>
  <c r="T9652" i="56" s="1"/>
  <c r="V9651" i="56"/>
  <c r="V9651" i="56" a="1"/>
  <c r="U9651" i="56" a="1"/>
  <c r="U9651" i="56" s="1"/>
  <c r="T9651" i="56"/>
  <c r="T9651" i="56" a="1"/>
  <c r="V9650" i="56" a="1"/>
  <c r="V9650" i="56" s="1"/>
  <c r="U9650" i="56" a="1"/>
  <c r="U9650" i="56" s="1"/>
  <c r="T9650" i="56" a="1"/>
  <c r="T9650" i="56" s="1"/>
  <c r="V9649" i="56"/>
  <c r="V9649" i="56" a="1"/>
  <c r="U9649" i="56" a="1"/>
  <c r="U9649" i="56" s="1"/>
  <c r="T9649" i="56"/>
  <c r="T9649" i="56" a="1"/>
  <c r="V9648" i="56" a="1"/>
  <c r="V9648" i="56" s="1"/>
  <c r="U9648" i="56" a="1"/>
  <c r="U9648" i="56" s="1"/>
  <c r="T9648" i="56" a="1"/>
  <c r="T9648" i="56" s="1"/>
  <c r="V9647" i="56"/>
  <c r="V9647" i="56" a="1"/>
  <c r="U9647" i="56" a="1"/>
  <c r="U9647" i="56" s="1"/>
  <c r="T9647" i="56" a="1"/>
  <c r="T9647" i="56" s="1"/>
  <c r="V9646" i="56" a="1"/>
  <c r="V9646" i="56" s="1"/>
  <c r="U9646" i="56" a="1"/>
  <c r="U9646" i="56" s="1"/>
  <c r="T9646" i="56" a="1"/>
  <c r="T9646" i="56" s="1"/>
  <c r="V9645" i="56"/>
  <c r="V9645" i="56" a="1"/>
  <c r="U9645" i="56" a="1"/>
  <c r="U9645" i="56" s="1"/>
  <c r="T9645" i="56" a="1"/>
  <c r="T9645" i="56" s="1"/>
  <c r="V9644" i="56" a="1"/>
  <c r="V9644" i="56" s="1"/>
  <c r="U9644" i="56" a="1"/>
  <c r="U9644" i="56" s="1"/>
  <c r="T9644" i="56" a="1"/>
  <c r="T9644" i="56" s="1"/>
  <c r="V9643" i="56"/>
  <c r="V9643" i="56" a="1"/>
  <c r="U9643" i="56" a="1"/>
  <c r="U9643" i="56" s="1"/>
  <c r="T9643" i="56" a="1"/>
  <c r="T9643" i="56" s="1"/>
  <c r="V9642" i="56" a="1"/>
  <c r="V9642" i="56" s="1"/>
  <c r="U9642" i="56" a="1"/>
  <c r="U9642" i="56" s="1"/>
  <c r="T9642" i="56" a="1"/>
  <c r="T9642" i="56" s="1"/>
  <c r="V9641" i="56"/>
  <c r="V9641" i="56" a="1"/>
  <c r="U9641" i="56" a="1"/>
  <c r="U9641" i="56" s="1"/>
  <c r="T9641" i="56" a="1"/>
  <c r="T9641" i="56" s="1"/>
  <c r="V9640" i="56" a="1"/>
  <c r="V9640" i="56" s="1"/>
  <c r="U9640" i="56" a="1"/>
  <c r="U9640" i="56" s="1"/>
  <c r="T9640" i="56" a="1"/>
  <c r="T9640" i="56" s="1"/>
  <c r="V9639" i="56"/>
  <c r="V9639" i="56" a="1"/>
  <c r="U9639" i="56" a="1"/>
  <c r="U9639" i="56" s="1"/>
  <c r="T9639" i="56" a="1"/>
  <c r="T9639" i="56" s="1"/>
  <c r="V9638" i="56" a="1"/>
  <c r="V9638" i="56" s="1"/>
  <c r="U9638" i="56" a="1"/>
  <c r="U9638" i="56" s="1"/>
  <c r="T9638" i="56" a="1"/>
  <c r="T9638" i="56" s="1"/>
  <c r="V9637" i="56"/>
  <c r="V9637" i="56" a="1"/>
  <c r="U9637" i="56" a="1"/>
  <c r="U9637" i="56" s="1"/>
  <c r="T9637" i="56" a="1"/>
  <c r="T9637" i="56" s="1"/>
  <c r="V9636" i="56" a="1"/>
  <c r="V9636" i="56" s="1"/>
  <c r="U9636" i="56" a="1"/>
  <c r="U9636" i="56" s="1"/>
  <c r="T9636" i="56" a="1"/>
  <c r="T9636" i="56" s="1"/>
  <c r="V9635" i="56" a="1"/>
  <c r="V9635" i="56" s="1"/>
  <c r="U9635" i="56" a="1"/>
  <c r="U9635" i="56" s="1"/>
  <c r="T9635" i="56"/>
  <c r="T9635" i="56" a="1"/>
  <c r="V9634" i="56" a="1"/>
  <c r="V9634" i="56" s="1"/>
  <c r="U9634" i="56" a="1"/>
  <c r="U9634" i="56" s="1"/>
  <c r="T9634" i="56" a="1"/>
  <c r="T9634" i="56" s="1"/>
  <c r="V9633" i="56" a="1"/>
  <c r="V9633" i="56" s="1"/>
  <c r="U9633" i="56" a="1"/>
  <c r="U9633" i="56" s="1"/>
  <c r="T9633" i="56" a="1"/>
  <c r="T9633" i="56" s="1"/>
  <c r="V9632" i="56" a="1"/>
  <c r="V9632" i="56" s="1"/>
  <c r="U9632" i="56" a="1"/>
  <c r="U9632" i="56" s="1"/>
  <c r="T9632" i="56" a="1"/>
  <c r="T9632" i="56" s="1"/>
  <c r="V9631" i="56" a="1"/>
  <c r="V9631" i="56" s="1"/>
  <c r="U9631" i="56" a="1"/>
  <c r="U9631" i="56" s="1"/>
  <c r="T9631" i="56" a="1"/>
  <c r="T9631" i="56" s="1"/>
  <c r="V9630" i="56" a="1"/>
  <c r="V9630" i="56" s="1"/>
  <c r="U9630" i="56" a="1"/>
  <c r="U9630" i="56" s="1"/>
  <c r="T9630" i="56" a="1"/>
  <c r="T9630" i="56" s="1"/>
  <c r="V9629" i="56" a="1"/>
  <c r="V9629" i="56" s="1"/>
  <c r="U9629" i="56" a="1"/>
  <c r="U9629" i="56" s="1"/>
  <c r="T9629" i="56"/>
  <c r="T9629" i="56" a="1"/>
  <c r="V9628" i="56" a="1"/>
  <c r="V9628" i="56" s="1"/>
  <c r="U9628" i="56" a="1"/>
  <c r="U9628" i="56" s="1"/>
  <c r="T9628" i="56" a="1"/>
  <c r="T9628" i="56" s="1"/>
  <c r="V9627" i="56" a="1"/>
  <c r="V9627" i="56" s="1"/>
  <c r="U9627" i="56" a="1"/>
  <c r="U9627" i="56" s="1"/>
  <c r="T9627" i="56" a="1"/>
  <c r="T9627" i="56" s="1"/>
  <c r="V9626" i="56" a="1"/>
  <c r="V9626" i="56" s="1"/>
  <c r="U9626" i="56" a="1"/>
  <c r="U9626" i="56" s="1"/>
  <c r="T9626" i="56" a="1"/>
  <c r="T9626" i="56" s="1"/>
  <c r="V9625" i="56" a="1"/>
  <c r="V9625" i="56" s="1"/>
  <c r="U9625" i="56" a="1"/>
  <c r="U9625" i="56" s="1"/>
  <c r="T9625" i="56" a="1"/>
  <c r="T9625" i="56" s="1"/>
  <c r="V9624" i="56" a="1"/>
  <c r="V9624" i="56" s="1"/>
  <c r="U9624" i="56" a="1"/>
  <c r="U9624" i="56" s="1"/>
  <c r="T9624" i="56" a="1"/>
  <c r="T9624" i="56" s="1"/>
  <c r="V9623" i="56" a="1"/>
  <c r="V9623" i="56" s="1"/>
  <c r="U9623" i="56" a="1"/>
  <c r="U9623" i="56" s="1"/>
  <c r="T9623" i="56"/>
  <c r="T9623" i="56" a="1"/>
  <c r="V9622" i="56"/>
  <c r="V9622" i="56" a="1"/>
  <c r="U9622" i="56" a="1"/>
  <c r="U9622" i="56" s="1"/>
  <c r="T9622" i="56" a="1"/>
  <c r="T9622" i="56" s="1"/>
  <c r="V9621" i="56"/>
  <c r="V9621" i="56" a="1"/>
  <c r="U9621" i="56" a="1"/>
  <c r="U9621" i="56" s="1"/>
  <c r="T9621" i="56" a="1"/>
  <c r="T9621" i="56" s="1"/>
  <c r="V9620" i="56" a="1"/>
  <c r="V9620" i="56" s="1"/>
  <c r="U9620" i="56" a="1"/>
  <c r="U9620" i="56" s="1"/>
  <c r="T9620" i="56" a="1"/>
  <c r="T9620" i="56" s="1"/>
  <c r="V9619" i="56"/>
  <c r="V9619" i="56" a="1"/>
  <c r="U9619" i="56" a="1"/>
  <c r="U9619" i="56" s="1"/>
  <c r="T9619" i="56"/>
  <c r="T9619" i="56" a="1"/>
  <c r="V9618" i="56" a="1"/>
  <c r="V9618" i="56" s="1"/>
  <c r="U9618" i="56" a="1"/>
  <c r="U9618" i="56" s="1"/>
  <c r="T9618" i="56" a="1"/>
  <c r="T9618" i="56" s="1"/>
  <c r="V9617" i="56"/>
  <c r="V9617" i="56" a="1"/>
  <c r="U9617" i="56" a="1"/>
  <c r="U9617" i="56" s="1"/>
  <c r="T9617" i="56"/>
  <c r="T9617" i="56" a="1"/>
  <c r="V9616" i="56" a="1"/>
  <c r="V9616" i="56" s="1"/>
  <c r="U9616" i="56" a="1"/>
  <c r="U9616" i="56" s="1"/>
  <c r="T9616" i="56" a="1"/>
  <c r="T9616" i="56" s="1"/>
  <c r="V9615" i="56" a="1"/>
  <c r="V9615" i="56" s="1"/>
  <c r="U9615" i="56" a="1"/>
  <c r="U9615" i="56" s="1"/>
  <c r="T9615" i="56"/>
  <c r="T9615" i="56" a="1"/>
  <c r="V9614" i="56"/>
  <c r="V9614" i="56" a="1"/>
  <c r="U9614" i="56" a="1"/>
  <c r="U9614" i="56" s="1"/>
  <c r="T9614" i="56" a="1"/>
  <c r="T9614" i="56" s="1"/>
  <c r="V9613" i="56" a="1"/>
  <c r="V9613" i="56" s="1"/>
  <c r="U9613" i="56" a="1"/>
  <c r="U9613" i="56" s="1"/>
  <c r="T9613" i="56" a="1"/>
  <c r="T9613" i="56" s="1"/>
  <c r="V9612" i="56" a="1"/>
  <c r="V9612" i="56" s="1"/>
  <c r="U9612" i="56" a="1"/>
  <c r="U9612" i="56" s="1"/>
  <c r="T9612" i="56" a="1"/>
  <c r="T9612" i="56" s="1"/>
  <c r="V9611" i="56"/>
  <c r="V9611" i="56" a="1"/>
  <c r="U9611" i="56" a="1"/>
  <c r="U9611" i="56" s="1"/>
  <c r="T9611" i="56" a="1"/>
  <c r="T9611" i="56" s="1"/>
  <c r="V9610" i="56" a="1"/>
  <c r="V9610" i="56" s="1"/>
  <c r="U9610" i="56" a="1"/>
  <c r="U9610" i="56" s="1"/>
  <c r="T9610" i="56" a="1"/>
  <c r="T9610" i="56" s="1"/>
  <c r="V9609" i="56"/>
  <c r="V9609" i="56" a="1"/>
  <c r="U9609" i="56" a="1"/>
  <c r="U9609" i="56" s="1"/>
  <c r="T9609" i="56"/>
  <c r="T9609" i="56" a="1"/>
  <c r="V9608" i="56"/>
  <c r="V9608" i="56" a="1"/>
  <c r="U9608" i="56" a="1"/>
  <c r="U9608" i="56" s="1"/>
  <c r="T9608" i="56" a="1"/>
  <c r="T9608" i="56" s="1"/>
  <c r="V9607" i="56" a="1"/>
  <c r="V9607" i="56" s="1"/>
  <c r="U9607" i="56" a="1"/>
  <c r="U9607" i="56" s="1"/>
  <c r="T9607" i="56" a="1"/>
  <c r="T9607" i="56" s="1"/>
  <c r="V9606" i="56"/>
  <c r="V9606" i="56" a="1"/>
  <c r="U9606" i="56" a="1"/>
  <c r="U9606" i="56" s="1"/>
  <c r="T9606" i="56" a="1"/>
  <c r="T9606" i="56" s="1"/>
  <c r="V9605" i="56" a="1"/>
  <c r="V9605" i="56" s="1"/>
  <c r="U9605" i="56" a="1"/>
  <c r="U9605" i="56" s="1"/>
  <c r="T9605" i="56" a="1"/>
  <c r="T9605" i="56" s="1"/>
  <c r="V9604" i="56" a="1"/>
  <c r="V9604" i="56" s="1"/>
  <c r="U9604" i="56" a="1"/>
  <c r="U9604" i="56" s="1"/>
  <c r="T9604" i="56" a="1"/>
  <c r="T9604" i="56" s="1"/>
  <c r="V9603" i="56" a="1"/>
  <c r="V9603" i="56" s="1"/>
  <c r="U9603" i="56" a="1"/>
  <c r="U9603" i="56" s="1"/>
  <c r="T9603" i="56"/>
  <c r="T9603" i="56" a="1"/>
  <c r="V9602" i="56" a="1"/>
  <c r="V9602" i="56" s="1"/>
  <c r="U9602" i="56" a="1"/>
  <c r="U9602" i="56" s="1"/>
  <c r="T9602" i="56" a="1"/>
  <c r="T9602" i="56" s="1"/>
  <c r="V9601" i="56" a="1"/>
  <c r="V9601" i="56" s="1"/>
  <c r="U9601" i="56" a="1"/>
  <c r="U9601" i="56" s="1"/>
  <c r="T9601" i="56" a="1"/>
  <c r="T9601" i="56" s="1"/>
  <c r="V9600" i="56" a="1"/>
  <c r="V9600" i="56" s="1"/>
  <c r="U9600" i="56" a="1"/>
  <c r="U9600" i="56" s="1"/>
  <c r="T9600" i="56" a="1"/>
  <c r="T9600" i="56" s="1"/>
  <c r="V9599" i="56" a="1"/>
  <c r="V9599" i="56" s="1"/>
  <c r="U9599" i="56" a="1"/>
  <c r="U9599" i="56" s="1"/>
  <c r="T9599" i="56"/>
  <c r="T9599" i="56" a="1"/>
  <c r="V9598" i="56" a="1"/>
  <c r="V9598" i="56" s="1"/>
  <c r="U9598" i="56" a="1"/>
  <c r="U9598" i="56" s="1"/>
  <c r="T9598" i="56"/>
  <c r="T9598" i="56" a="1"/>
  <c r="V9597" i="56" a="1"/>
  <c r="V9597" i="56" s="1"/>
  <c r="U9597" i="56" a="1"/>
  <c r="U9597" i="56" s="1"/>
  <c r="T9597" i="56"/>
  <c r="T9597" i="56" a="1"/>
  <c r="V9596" i="56"/>
  <c r="V9596" i="56" a="1"/>
  <c r="U9596" i="56" a="1"/>
  <c r="U9596" i="56" s="1"/>
  <c r="T9596" i="56" a="1"/>
  <c r="T9596" i="56" s="1"/>
  <c r="V9595" i="56"/>
  <c r="V9595" i="56" a="1"/>
  <c r="U9595" i="56" a="1"/>
  <c r="U9595" i="56" s="1"/>
  <c r="T9595" i="56"/>
  <c r="T9595" i="56" a="1"/>
  <c r="V9594" i="56" a="1"/>
  <c r="V9594" i="56" s="1"/>
  <c r="U9594" i="56" a="1"/>
  <c r="U9594" i="56" s="1"/>
  <c r="T9594" i="56"/>
  <c r="T9594" i="56" a="1"/>
  <c r="V9593" i="56" a="1"/>
  <c r="V9593" i="56" s="1"/>
  <c r="U9593" i="56" a="1"/>
  <c r="U9593" i="56" s="1"/>
  <c r="T9593" i="56" a="1"/>
  <c r="T9593" i="56" s="1"/>
  <c r="V9592" i="56"/>
  <c r="V9592" i="56" a="1"/>
  <c r="U9592" i="56" a="1"/>
  <c r="U9592" i="56" s="1"/>
  <c r="T9592" i="56" a="1"/>
  <c r="T9592" i="56" s="1"/>
  <c r="V9591" i="56" a="1"/>
  <c r="V9591" i="56" s="1"/>
  <c r="U9591" i="56" a="1"/>
  <c r="U9591" i="56" s="1"/>
  <c r="T9591" i="56"/>
  <c r="T9591" i="56" a="1"/>
  <c r="V9590" i="56" a="1"/>
  <c r="V9590" i="56" s="1"/>
  <c r="U9590" i="56" a="1"/>
  <c r="U9590" i="56" s="1"/>
  <c r="T9590" i="56" a="1"/>
  <c r="T9590" i="56" s="1"/>
  <c r="V9589" i="56" a="1"/>
  <c r="V9589" i="56" s="1"/>
  <c r="U9589" i="56" a="1"/>
  <c r="U9589" i="56" s="1"/>
  <c r="T9589" i="56" a="1"/>
  <c r="T9589" i="56" s="1"/>
  <c r="V9588" i="56" a="1"/>
  <c r="V9588" i="56" s="1"/>
  <c r="U9588" i="56" a="1"/>
  <c r="U9588" i="56" s="1"/>
  <c r="T9588" i="56" a="1"/>
  <c r="T9588" i="56" s="1"/>
  <c r="V9587" i="56" a="1"/>
  <c r="V9587" i="56" s="1"/>
  <c r="U9587" i="56" a="1"/>
  <c r="U9587" i="56" s="1"/>
  <c r="T9587" i="56"/>
  <c r="T9587" i="56" a="1"/>
  <c r="V9586" i="56" a="1"/>
  <c r="V9586" i="56" s="1"/>
  <c r="U9586" i="56" a="1"/>
  <c r="U9586" i="56" s="1"/>
  <c r="T9586" i="56"/>
  <c r="T9586" i="56" a="1"/>
  <c r="V9585" i="56" a="1"/>
  <c r="V9585" i="56" s="1"/>
  <c r="U9585" i="56" a="1"/>
  <c r="U9585" i="56" s="1"/>
  <c r="T9585" i="56"/>
  <c r="T9585" i="56" a="1"/>
  <c r="V9584" i="56"/>
  <c r="V9584" i="56" a="1"/>
  <c r="U9584" i="56" a="1"/>
  <c r="U9584" i="56" s="1"/>
  <c r="T9584" i="56" a="1"/>
  <c r="T9584" i="56" s="1"/>
  <c r="V9583" i="56"/>
  <c r="V9583" i="56" a="1"/>
  <c r="U9583" i="56" a="1"/>
  <c r="U9583" i="56" s="1"/>
  <c r="T9583" i="56"/>
  <c r="T9583" i="56" a="1"/>
  <c r="V9582" i="56" a="1"/>
  <c r="V9582" i="56" s="1"/>
  <c r="U9582" i="56" a="1"/>
  <c r="U9582" i="56" s="1"/>
  <c r="T9582" i="56"/>
  <c r="T9582" i="56" a="1"/>
  <c r="V9581" i="56" a="1"/>
  <c r="V9581" i="56" s="1"/>
  <c r="U9581" i="56" a="1"/>
  <c r="U9581" i="56" s="1"/>
  <c r="T9581" i="56" a="1"/>
  <c r="T9581" i="56" s="1"/>
  <c r="V9580" i="56"/>
  <c r="V9580" i="56" a="1"/>
  <c r="U9580" i="56" a="1"/>
  <c r="U9580" i="56" s="1"/>
  <c r="T9580" i="56" a="1"/>
  <c r="T9580" i="56" s="1"/>
  <c r="V9579" i="56" a="1"/>
  <c r="V9579" i="56" s="1"/>
  <c r="U9579" i="56" a="1"/>
  <c r="U9579" i="56" s="1"/>
  <c r="T9579" i="56"/>
  <c r="T9579" i="56" a="1"/>
  <c r="V9578" i="56" a="1"/>
  <c r="V9578" i="56" s="1"/>
  <c r="U9578" i="56" a="1"/>
  <c r="U9578" i="56" s="1"/>
  <c r="T9578" i="56" a="1"/>
  <c r="T9578" i="56" s="1"/>
  <c r="V9577" i="56" a="1"/>
  <c r="V9577" i="56" s="1"/>
  <c r="U9577" i="56" a="1"/>
  <c r="U9577" i="56" s="1"/>
  <c r="T9577" i="56" a="1"/>
  <c r="T9577" i="56" s="1"/>
  <c r="V9576" i="56" a="1"/>
  <c r="V9576" i="56" s="1"/>
  <c r="U9576" i="56" a="1"/>
  <c r="U9576" i="56" s="1"/>
  <c r="T9576" i="56" a="1"/>
  <c r="T9576" i="56" s="1"/>
  <c r="V9575" i="56" a="1"/>
  <c r="V9575" i="56" s="1"/>
  <c r="U9575" i="56" a="1"/>
  <c r="U9575" i="56" s="1"/>
  <c r="T9575" i="56"/>
  <c r="T9575" i="56" a="1"/>
  <c r="V9574" i="56" a="1"/>
  <c r="V9574" i="56" s="1"/>
  <c r="U9574" i="56" a="1"/>
  <c r="U9574" i="56" s="1"/>
  <c r="T9574" i="56"/>
  <c r="T9574" i="56" a="1"/>
  <c r="V9573" i="56" a="1"/>
  <c r="V9573" i="56" s="1"/>
  <c r="U9573" i="56" a="1"/>
  <c r="U9573" i="56" s="1"/>
  <c r="T9573" i="56"/>
  <c r="T9573" i="56" a="1"/>
  <c r="V9572" i="56"/>
  <c r="V9572" i="56" a="1"/>
  <c r="U9572" i="56" a="1"/>
  <c r="U9572" i="56" s="1"/>
  <c r="T9572" i="56" a="1"/>
  <c r="T9572" i="56" s="1"/>
  <c r="V9571" i="56"/>
  <c r="V9571" i="56" a="1"/>
  <c r="U9571" i="56" a="1"/>
  <c r="U9571" i="56" s="1"/>
  <c r="T9571" i="56"/>
  <c r="T9571" i="56" a="1"/>
  <c r="V9570" i="56" a="1"/>
  <c r="V9570" i="56" s="1"/>
  <c r="U9570" i="56" a="1"/>
  <c r="U9570" i="56" s="1"/>
  <c r="T9570" i="56"/>
  <c r="T9570" i="56" a="1"/>
  <c r="V9569" i="56" a="1"/>
  <c r="V9569" i="56" s="1"/>
  <c r="U9569" i="56" a="1"/>
  <c r="U9569" i="56" s="1"/>
  <c r="T9569" i="56" a="1"/>
  <c r="T9569" i="56" s="1"/>
  <c r="V9568" i="56"/>
  <c r="V9568" i="56" a="1"/>
  <c r="U9568" i="56" a="1"/>
  <c r="U9568" i="56" s="1"/>
  <c r="T9568" i="56" a="1"/>
  <c r="T9568" i="56" s="1"/>
  <c r="V9567" i="56" a="1"/>
  <c r="V9567" i="56" s="1"/>
  <c r="U9567" i="56" a="1"/>
  <c r="U9567" i="56" s="1"/>
  <c r="T9567" i="56"/>
  <c r="T9567" i="56" a="1"/>
  <c r="V9566" i="56" a="1"/>
  <c r="V9566" i="56" s="1"/>
  <c r="U9566" i="56" a="1"/>
  <c r="U9566" i="56" s="1"/>
  <c r="T9566" i="56" a="1"/>
  <c r="T9566" i="56" s="1"/>
  <c r="V9565" i="56" a="1"/>
  <c r="V9565" i="56" s="1"/>
  <c r="U9565" i="56" a="1"/>
  <c r="U9565" i="56" s="1"/>
  <c r="T9565" i="56" a="1"/>
  <c r="T9565" i="56" s="1"/>
  <c r="V9564" i="56" a="1"/>
  <c r="V9564" i="56" s="1"/>
  <c r="U9564" i="56" a="1"/>
  <c r="U9564" i="56" s="1"/>
  <c r="T9564" i="56" a="1"/>
  <c r="T9564" i="56" s="1"/>
  <c r="V9563" i="56" a="1"/>
  <c r="V9563" i="56" s="1"/>
  <c r="U9563" i="56" a="1"/>
  <c r="U9563" i="56" s="1"/>
  <c r="T9563" i="56"/>
  <c r="T9563" i="56" a="1"/>
  <c r="V9562" i="56" a="1"/>
  <c r="V9562" i="56" s="1"/>
  <c r="U9562" i="56" a="1"/>
  <c r="U9562" i="56" s="1"/>
  <c r="T9562" i="56"/>
  <c r="T9562" i="56" a="1"/>
  <c r="V9561" i="56" a="1"/>
  <c r="V9561" i="56" s="1"/>
  <c r="U9561" i="56" a="1"/>
  <c r="U9561" i="56" s="1"/>
  <c r="T9561" i="56" a="1"/>
  <c r="T9561" i="56" s="1"/>
  <c r="V9560" i="56"/>
  <c r="V9560" i="56" a="1"/>
  <c r="U9560" i="56" a="1"/>
  <c r="U9560" i="56" s="1"/>
  <c r="T9560" i="56" a="1"/>
  <c r="T9560" i="56" s="1"/>
  <c r="V9559" i="56"/>
  <c r="V9559" i="56" a="1"/>
  <c r="U9559" i="56" a="1"/>
  <c r="U9559" i="56" s="1"/>
  <c r="T9559" i="56"/>
  <c r="T9559" i="56" a="1"/>
  <c r="V9558" i="56" a="1"/>
  <c r="V9558" i="56" s="1"/>
  <c r="U9558" i="56" a="1"/>
  <c r="U9558" i="56" s="1"/>
  <c r="T9558" i="56"/>
  <c r="T9558" i="56" a="1"/>
  <c r="V9557" i="56" a="1"/>
  <c r="V9557" i="56" s="1"/>
  <c r="U9557" i="56" a="1"/>
  <c r="U9557" i="56" s="1"/>
  <c r="T9557" i="56" a="1"/>
  <c r="T9557" i="56" s="1"/>
  <c r="V9556" i="56"/>
  <c r="V9556" i="56" a="1"/>
  <c r="U9556" i="56" a="1"/>
  <c r="U9556" i="56" s="1"/>
  <c r="T9556" i="56" a="1"/>
  <c r="T9556" i="56" s="1"/>
  <c r="V9555" i="56" a="1"/>
  <c r="V9555" i="56" s="1"/>
  <c r="U9555" i="56" a="1"/>
  <c r="U9555" i="56" s="1"/>
  <c r="T9555" i="56" a="1"/>
  <c r="T9555" i="56" s="1"/>
  <c r="V9554" i="56" a="1"/>
  <c r="V9554" i="56" s="1"/>
  <c r="U9554" i="56" a="1"/>
  <c r="U9554" i="56" s="1"/>
  <c r="T9554" i="56" a="1"/>
  <c r="T9554" i="56" s="1"/>
  <c r="V9553" i="56" a="1"/>
  <c r="V9553" i="56" s="1"/>
  <c r="U9553" i="56" a="1"/>
  <c r="U9553" i="56" s="1"/>
  <c r="T9553" i="56" a="1"/>
  <c r="T9553" i="56" s="1"/>
  <c r="V9552" i="56" a="1"/>
  <c r="V9552" i="56" s="1"/>
  <c r="U9552" i="56" a="1"/>
  <c r="U9552" i="56" s="1"/>
  <c r="T9552" i="56" a="1"/>
  <c r="T9552" i="56" s="1"/>
  <c r="V9551" i="56" a="1"/>
  <c r="V9551" i="56" s="1"/>
  <c r="U9551" i="56" a="1"/>
  <c r="U9551" i="56" s="1"/>
  <c r="T9551" i="56"/>
  <c r="T9551" i="56" a="1"/>
  <c r="V9550" i="56" a="1"/>
  <c r="V9550" i="56" s="1"/>
  <c r="U9550" i="56" a="1"/>
  <c r="U9550" i="56" s="1"/>
  <c r="T9550" i="56"/>
  <c r="T9550" i="56" a="1"/>
  <c r="V9549" i="56" a="1"/>
  <c r="V9549" i="56" s="1"/>
  <c r="U9549" i="56" a="1"/>
  <c r="U9549" i="56" s="1"/>
  <c r="T9549" i="56" a="1"/>
  <c r="T9549" i="56" s="1"/>
  <c r="V9548" i="56"/>
  <c r="V9548" i="56" a="1"/>
  <c r="U9548" i="56" a="1"/>
  <c r="U9548" i="56" s="1"/>
  <c r="T9548" i="56" a="1"/>
  <c r="T9548" i="56" s="1"/>
  <c r="V9547" i="56"/>
  <c r="V9547" i="56" a="1"/>
  <c r="U9547" i="56" a="1"/>
  <c r="U9547" i="56" s="1"/>
  <c r="T9547" i="56"/>
  <c r="T9547" i="56" a="1"/>
  <c r="V9546" i="56" a="1"/>
  <c r="V9546" i="56" s="1"/>
  <c r="U9546" i="56" a="1"/>
  <c r="U9546" i="56" s="1"/>
  <c r="T9546" i="56"/>
  <c r="T9546" i="56" a="1"/>
  <c r="V9545" i="56"/>
  <c r="V9545" i="56" a="1"/>
  <c r="U9545" i="56" a="1"/>
  <c r="U9545" i="56" s="1"/>
  <c r="T9545" i="56" a="1"/>
  <c r="T9545" i="56" s="1"/>
  <c r="V9544" i="56"/>
  <c r="V9544" i="56" a="1"/>
  <c r="U9544" i="56" a="1"/>
  <c r="U9544" i="56" s="1"/>
  <c r="T9544" i="56" a="1"/>
  <c r="T9544" i="56" s="1"/>
  <c r="V9543" i="56" a="1"/>
  <c r="V9543" i="56" s="1"/>
  <c r="U9543" i="56" a="1"/>
  <c r="U9543" i="56" s="1"/>
  <c r="T9543" i="56" a="1"/>
  <c r="T9543" i="56" s="1"/>
  <c r="V9542" i="56" a="1"/>
  <c r="V9542" i="56" s="1"/>
  <c r="U9542" i="56" a="1"/>
  <c r="U9542" i="56" s="1"/>
  <c r="T9542" i="56" a="1"/>
  <c r="T9542" i="56" s="1"/>
  <c r="V9541" i="56" a="1"/>
  <c r="V9541" i="56" s="1"/>
  <c r="U9541" i="56" a="1"/>
  <c r="U9541" i="56" s="1"/>
  <c r="T9541" i="56" a="1"/>
  <c r="T9541" i="56" s="1"/>
  <c r="V9540" i="56" a="1"/>
  <c r="V9540" i="56" s="1"/>
  <c r="U9540" i="56" a="1"/>
  <c r="U9540" i="56" s="1"/>
  <c r="T9540" i="56" a="1"/>
  <c r="T9540" i="56" s="1"/>
  <c r="V9539" i="56" a="1"/>
  <c r="V9539" i="56" s="1"/>
  <c r="U9539" i="56" a="1"/>
  <c r="U9539" i="56" s="1"/>
  <c r="T9539" i="56"/>
  <c r="T9539" i="56" a="1"/>
  <c r="V9538" i="56" a="1"/>
  <c r="V9538" i="56" s="1"/>
  <c r="U9538" i="56" a="1"/>
  <c r="U9538" i="56" s="1"/>
  <c r="T9538" i="56"/>
  <c r="T9538" i="56" a="1"/>
  <c r="V9537" i="56" a="1"/>
  <c r="V9537" i="56" s="1"/>
  <c r="U9537" i="56" a="1"/>
  <c r="U9537" i="56" s="1"/>
  <c r="T9537" i="56" a="1"/>
  <c r="T9537" i="56" s="1"/>
  <c r="V9536" i="56"/>
  <c r="V9536" i="56" a="1"/>
  <c r="U9536" i="56" a="1"/>
  <c r="U9536" i="56" s="1"/>
  <c r="T9536" i="56"/>
  <c r="T9536" i="56" a="1"/>
  <c r="V9535" i="56"/>
  <c r="V9535" i="56" a="1"/>
  <c r="U9535" i="56" a="1"/>
  <c r="U9535" i="56" s="1"/>
  <c r="T9535" i="56"/>
  <c r="T9535" i="56" a="1"/>
  <c r="V9534" i="56" a="1"/>
  <c r="V9534" i="56" s="1"/>
  <c r="U9534" i="56" a="1"/>
  <c r="U9534" i="56" s="1"/>
  <c r="T9534" i="56"/>
  <c r="T9534" i="56" a="1"/>
  <c r="V9533" i="56" a="1"/>
  <c r="V9533" i="56" s="1"/>
  <c r="U9533" i="56" a="1"/>
  <c r="U9533" i="56" s="1"/>
  <c r="T9533" i="56" a="1"/>
  <c r="T9533" i="56" s="1"/>
  <c r="V9532" i="56"/>
  <c r="V9532" i="56" a="1"/>
  <c r="U9532" i="56" a="1"/>
  <c r="U9532" i="56" s="1"/>
  <c r="T9532" i="56" a="1"/>
  <c r="T9532" i="56" s="1"/>
  <c r="V9531" i="56"/>
  <c r="V9531" i="56" a="1"/>
  <c r="U9531" i="56" a="1"/>
  <c r="U9531" i="56" s="1"/>
  <c r="T9531" i="56" a="1"/>
  <c r="T9531" i="56" s="1"/>
  <c r="V9530" i="56" a="1"/>
  <c r="V9530" i="56" s="1"/>
  <c r="U9530" i="56" a="1"/>
  <c r="U9530" i="56" s="1"/>
  <c r="T9530" i="56" a="1"/>
  <c r="T9530" i="56" s="1"/>
  <c r="V9529" i="56" a="1"/>
  <c r="V9529" i="56" s="1"/>
  <c r="U9529" i="56" a="1"/>
  <c r="U9529" i="56" s="1"/>
  <c r="T9529" i="56" a="1"/>
  <c r="T9529" i="56" s="1"/>
  <c r="V9528" i="56" a="1"/>
  <c r="V9528" i="56" s="1"/>
  <c r="U9528" i="56" a="1"/>
  <c r="U9528" i="56" s="1"/>
  <c r="T9528" i="56" a="1"/>
  <c r="T9528" i="56" s="1"/>
  <c r="V9527" i="56" a="1"/>
  <c r="V9527" i="56" s="1"/>
  <c r="U9527" i="56" a="1"/>
  <c r="U9527" i="56" s="1"/>
  <c r="T9527" i="56"/>
  <c r="T9527" i="56" a="1"/>
  <c r="V9526" i="56" a="1"/>
  <c r="V9526" i="56" s="1"/>
  <c r="U9526" i="56" a="1"/>
  <c r="U9526" i="56" s="1"/>
  <c r="T9526" i="56"/>
  <c r="T9526" i="56" a="1"/>
  <c r="V9525" i="56" a="1"/>
  <c r="V9525" i="56" s="1"/>
  <c r="U9525" i="56" a="1"/>
  <c r="U9525" i="56" s="1"/>
  <c r="T9525" i="56" a="1"/>
  <c r="T9525" i="56" s="1"/>
  <c r="V9524" i="56"/>
  <c r="V9524" i="56" a="1"/>
  <c r="U9524" i="56" a="1"/>
  <c r="U9524" i="56" s="1"/>
  <c r="T9524" i="56"/>
  <c r="T9524" i="56" a="1"/>
  <c r="V9523" i="56"/>
  <c r="V9523" i="56" a="1"/>
  <c r="U9523" i="56" a="1"/>
  <c r="U9523" i="56" s="1"/>
  <c r="T9523" i="56"/>
  <c r="T9523" i="56" a="1"/>
  <c r="V9522" i="56" a="1"/>
  <c r="V9522" i="56" s="1"/>
  <c r="U9522" i="56" a="1"/>
  <c r="U9522" i="56" s="1"/>
  <c r="T9522" i="56"/>
  <c r="T9522" i="56" a="1"/>
  <c r="V9521" i="56" a="1"/>
  <c r="V9521" i="56" s="1"/>
  <c r="U9521" i="56" a="1"/>
  <c r="U9521" i="56" s="1"/>
  <c r="T9521" i="56" a="1"/>
  <c r="T9521" i="56" s="1"/>
  <c r="V9520" i="56"/>
  <c r="V9520" i="56" a="1"/>
  <c r="U9520" i="56" a="1"/>
  <c r="U9520" i="56" s="1"/>
  <c r="T9520" i="56" a="1"/>
  <c r="T9520" i="56" s="1"/>
  <c r="V9519" i="56"/>
  <c r="V9519" i="56" a="1"/>
  <c r="U9519" i="56" a="1"/>
  <c r="U9519" i="56" s="1"/>
  <c r="T9519" i="56" a="1"/>
  <c r="T9519" i="56" s="1"/>
  <c r="V9518" i="56" a="1"/>
  <c r="V9518" i="56" s="1"/>
  <c r="U9518" i="56" a="1"/>
  <c r="U9518" i="56" s="1"/>
  <c r="T9518" i="56" a="1"/>
  <c r="T9518" i="56" s="1"/>
  <c r="V9517" i="56" a="1"/>
  <c r="V9517" i="56" s="1"/>
  <c r="U9517" i="56" a="1"/>
  <c r="U9517" i="56" s="1"/>
  <c r="T9517" i="56" a="1"/>
  <c r="T9517" i="56" s="1"/>
  <c r="V9516" i="56" a="1"/>
  <c r="V9516" i="56" s="1"/>
  <c r="U9516" i="56" a="1"/>
  <c r="U9516" i="56" s="1"/>
  <c r="T9516" i="56" a="1"/>
  <c r="T9516" i="56" s="1"/>
  <c r="V9515" i="56" a="1"/>
  <c r="V9515" i="56" s="1"/>
  <c r="U9515" i="56" a="1"/>
  <c r="U9515" i="56" s="1"/>
  <c r="T9515" i="56"/>
  <c r="T9515" i="56" a="1"/>
  <c r="V9514" i="56" a="1"/>
  <c r="V9514" i="56" s="1"/>
  <c r="U9514" i="56" a="1"/>
  <c r="U9514" i="56" s="1"/>
  <c r="T9514" i="56"/>
  <c r="T9514" i="56" a="1"/>
  <c r="V9513" i="56" a="1"/>
  <c r="V9513" i="56" s="1"/>
  <c r="U9513" i="56" a="1"/>
  <c r="U9513" i="56" s="1"/>
  <c r="T9513" i="56" a="1"/>
  <c r="T9513" i="56" s="1"/>
  <c r="V9512" i="56"/>
  <c r="V9512" i="56" a="1"/>
  <c r="U9512" i="56" a="1"/>
  <c r="U9512" i="56" s="1"/>
  <c r="T9512" i="56"/>
  <c r="T9512" i="56" a="1"/>
  <c r="V9511" i="56"/>
  <c r="V9511" i="56" a="1"/>
  <c r="U9511" i="56" a="1"/>
  <c r="U9511" i="56" s="1"/>
  <c r="T9511" i="56"/>
  <c r="T9511" i="56" a="1"/>
  <c r="V9510" i="56" a="1"/>
  <c r="V9510" i="56" s="1"/>
  <c r="U9510" i="56" a="1"/>
  <c r="U9510" i="56" s="1"/>
  <c r="T9510" i="56"/>
  <c r="T9510" i="56" a="1"/>
  <c r="V9509" i="56" a="1"/>
  <c r="V9509" i="56" s="1"/>
  <c r="U9509" i="56" a="1"/>
  <c r="U9509" i="56" s="1"/>
  <c r="T9509" i="56" a="1"/>
  <c r="T9509" i="56" s="1"/>
  <c r="V9508" i="56"/>
  <c r="V9508" i="56" a="1"/>
  <c r="U9508" i="56" a="1"/>
  <c r="U9508" i="56" s="1"/>
  <c r="T9508" i="56" a="1"/>
  <c r="T9508" i="56" s="1"/>
  <c r="V9507" i="56"/>
  <c r="V9507" i="56" a="1"/>
  <c r="U9507" i="56" a="1"/>
  <c r="U9507" i="56" s="1"/>
  <c r="T9507" i="56" a="1"/>
  <c r="T9507" i="56" s="1"/>
  <c r="V9506" i="56" a="1"/>
  <c r="V9506" i="56" s="1"/>
  <c r="U9506" i="56" a="1"/>
  <c r="U9506" i="56" s="1"/>
  <c r="T9506" i="56" a="1"/>
  <c r="T9506" i="56" s="1"/>
  <c r="V9505" i="56" a="1"/>
  <c r="V9505" i="56" s="1"/>
  <c r="U9505" i="56" a="1"/>
  <c r="U9505" i="56" s="1"/>
  <c r="T9505" i="56" a="1"/>
  <c r="T9505" i="56" s="1"/>
  <c r="V9504" i="56" a="1"/>
  <c r="V9504" i="56" s="1"/>
  <c r="U9504" i="56" a="1"/>
  <c r="U9504" i="56" s="1"/>
  <c r="T9504" i="56" a="1"/>
  <c r="T9504" i="56" s="1"/>
  <c r="V9503" i="56" a="1"/>
  <c r="V9503" i="56" s="1"/>
  <c r="U9503" i="56" a="1"/>
  <c r="U9503" i="56" s="1"/>
  <c r="T9503" i="56"/>
  <c r="T9503" i="56" a="1"/>
  <c r="V9502" i="56" a="1"/>
  <c r="V9502" i="56" s="1"/>
  <c r="U9502" i="56" a="1"/>
  <c r="U9502" i="56" s="1"/>
  <c r="T9502" i="56"/>
  <c r="T9502" i="56" a="1"/>
  <c r="V9501" i="56" a="1"/>
  <c r="V9501" i="56" s="1"/>
  <c r="U9501" i="56" a="1"/>
  <c r="U9501" i="56" s="1"/>
  <c r="T9501" i="56" a="1"/>
  <c r="T9501" i="56" s="1"/>
  <c r="V9500" i="56"/>
  <c r="V9500" i="56" a="1"/>
  <c r="U9500" i="56" a="1"/>
  <c r="U9500" i="56" s="1"/>
  <c r="T9500" i="56"/>
  <c r="T9500" i="56" a="1"/>
  <c r="V9499" i="56"/>
  <c r="V9499" i="56" a="1"/>
  <c r="U9499" i="56" a="1"/>
  <c r="U9499" i="56" s="1"/>
  <c r="T9499" i="56" a="1"/>
  <c r="T9499" i="56" s="1"/>
  <c r="V9498" i="56" a="1"/>
  <c r="V9498" i="56" s="1"/>
  <c r="U9498" i="56"/>
  <c r="U9498" i="56" a="1"/>
  <c r="T9498" i="56"/>
  <c r="T9498" i="56" a="1"/>
  <c r="V9497" i="56"/>
  <c r="V9497" i="56" a="1"/>
  <c r="U9497" i="56" a="1"/>
  <c r="U9497" i="56" s="1"/>
  <c r="T9497" i="56" a="1"/>
  <c r="T9497" i="56" s="1"/>
  <c r="V9496" i="56" a="1"/>
  <c r="V9496" i="56" s="1"/>
  <c r="U9496" i="56"/>
  <c r="U9496" i="56" a="1"/>
  <c r="T9496" i="56" a="1"/>
  <c r="T9496" i="56" s="1"/>
  <c r="V9495" i="56"/>
  <c r="V9495" i="56" a="1"/>
  <c r="U9495" i="56" a="1"/>
  <c r="U9495" i="56" s="1"/>
  <c r="T9495" i="56" a="1"/>
  <c r="T9495" i="56" s="1"/>
  <c r="V9494" i="56" a="1"/>
  <c r="V9494" i="56" s="1"/>
  <c r="U9494" i="56" a="1"/>
  <c r="U9494" i="56" s="1"/>
  <c r="T9494" i="56" a="1"/>
  <c r="T9494" i="56" s="1"/>
  <c r="V9493" i="56"/>
  <c r="V9493" i="56" a="1"/>
  <c r="U9493" i="56" a="1"/>
  <c r="U9493" i="56" s="1"/>
  <c r="T9493" i="56" a="1"/>
  <c r="T9493" i="56" s="1"/>
  <c r="V9492" i="56" a="1"/>
  <c r="V9492" i="56" s="1"/>
  <c r="U9492" i="56" a="1"/>
  <c r="U9492" i="56" s="1"/>
  <c r="T9492" i="56" a="1"/>
  <c r="T9492" i="56" s="1"/>
  <c r="V9491" i="56"/>
  <c r="V9491" i="56" a="1"/>
  <c r="U9491" i="56" a="1"/>
  <c r="U9491" i="56" s="1"/>
  <c r="T9491" i="56" a="1"/>
  <c r="T9491" i="56" s="1"/>
  <c r="V9490" i="56" a="1"/>
  <c r="V9490" i="56" s="1"/>
  <c r="U9490" i="56" a="1"/>
  <c r="U9490" i="56" s="1"/>
  <c r="T9490" i="56" a="1"/>
  <c r="T9490" i="56" s="1"/>
  <c r="V9489" i="56"/>
  <c r="V9489" i="56" a="1"/>
  <c r="U9489" i="56" a="1"/>
  <c r="U9489" i="56" s="1"/>
  <c r="T9489" i="56" a="1"/>
  <c r="T9489" i="56" s="1"/>
  <c r="V9488" i="56" a="1"/>
  <c r="V9488" i="56" s="1"/>
  <c r="U9488" i="56" a="1"/>
  <c r="U9488" i="56" s="1"/>
  <c r="T9488" i="56" a="1"/>
  <c r="T9488" i="56" s="1"/>
  <c r="V9487" i="56"/>
  <c r="V9487" i="56" a="1"/>
  <c r="U9487" i="56" a="1"/>
  <c r="U9487" i="56" s="1"/>
  <c r="T9487" i="56" a="1"/>
  <c r="T9487" i="56" s="1"/>
  <c r="V9486" i="56" a="1"/>
  <c r="V9486" i="56" s="1"/>
  <c r="U9486" i="56" a="1"/>
  <c r="U9486" i="56" s="1"/>
  <c r="T9486" i="56" a="1"/>
  <c r="T9486" i="56" s="1"/>
  <c r="V9485" i="56"/>
  <c r="V9485" i="56" a="1"/>
  <c r="U9485" i="56" a="1"/>
  <c r="U9485" i="56" s="1"/>
  <c r="T9485" i="56" a="1"/>
  <c r="T9485" i="56" s="1"/>
  <c r="V9484" i="56" a="1"/>
  <c r="V9484" i="56" s="1"/>
  <c r="U9484" i="56" a="1"/>
  <c r="U9484" i="56" s="1"/>
  <c r="T9484" i="56" a="1"/>
  <c r="T9484" i="56" s="1"/>
  <c r="V9483" i="56"/>
  <c r="V9483" i="56" a="1"/>
  <c r="U9483" i="56" a="1"/>
  <c r="U9483" i="56" s="1"/>
  <c r="T9483" i="56" a="1"/>
  <c r="T9483" i="56" s="1"/>
  <c r="V9482" i="56" a="1"/>
  <c r="V9482" i="56" s="1"/>
  <c r="U9482" i="56" a="1"/>
  <c r="U9482" i="56" s="1"/>
  <c r="T9482" i="56"/>
  <c r="T9482" i="56" a="1"/>
  <c r="V9481" i="56"/>
  <c r="V9481" i="56" a="1"/>
  <c r="U9481" i="56" a="1"/>
  <c r="U9481" i="56" s="1"/>
  <c r="T9481" i="56" a="1"/>
  <c r="T9481" i="56" s="1"/>
  <c r="V9480" i="56" a="1"/>
  <c r="V9480" i="56" s="1"/>
  <c r="U9480" i="56" a="1"/>
  <c r="U9480" i="56" s="1"/>
  <c r="T9480" i="56" a="1"/>
  <c r="T9480" i="56" s="1"/>
  <c r="V9479" i="56"/>
  <c r="V9479" i="56" a="1"/>
  <c r="U9479" i="56" a="1"/>
  <c r="U9479" i="56" s="1"/>
  <c r="T9479" i="56" a="1"/>
  <c r="T9479" i="56" s="1"/>
  <c r="V9478" i="56" a="1"/>
  <c r="V9478" i="56" s="1"/>
  <c r="U9478" i="56" a="1"/>
  <c r="U9478" i="56" s="1"/>
  <c r="T9478" i="56" a="1"/>
  <c r="T9478" i="56" s="1"/>
  <c r="V9477" i="56" a="1"/>
  <c r="V9477" i="56" s="1"/>
  <c r="U9477" i="56" a="1"/>
  <c r="U9477" i="56" s="1"/>
  <c r="T9477" i="56" a="1"/>
  <c r="T9477" i="56" s="1"/>
  <c r="V9476" i="56" a="1"/>
  <c r="V9476" i="56" s="1"/>
  <c r="U9476" i="56" a="1"/>
  <c r="U9476" i="56" s="1"/>
  <c r="T9476" i="56" a="1"/>
  <c r="T9476" i="56" s="1"/>
  <c r="V9475" i="56"/>
  <c r="V9475" i="56" a="1"/>
  <c r="U9475" i="56" a="1"/>
  <c r="U9475" i="56" s="1"/>
  <c r="T9475" i="56" a="1"/>
  <c r="T9475" i="56" s="1"/>
  <c r="V9474" i="56" a="1"/>
  <c r="V9474" i="56" s="1"/>
  <c r="U9474" i="56" a="1"/>
  <c r="U9474" i="56" s="1"/>
  <c r="T9474" i="56" a="1"/>
  <c r="T9474" i="56" s="1"/>
  <c r="V9473" i="56"/>
  <c r="V9473" i="56" a="1"/>
  <c r="U9473" i="56" a="1"/>
  <c r="U9473" i="56" s="1"/>
  <c r="T9473" i="56" a="1"/>
  <c r="T9473" i="56" s="1"/>
  <c r="V9472" i="56" a="1"/>
  <c r="V9472" i="56" s="1"/>
  <c r="U9472" i="56" a="1"/>
  <c r="U9472" i="56" s="1"/>
  <c r="T9472" i="56" a="1"/>
  <c r="T9472" i="56" s="1"/>
  <c r="V9471" i="56" a="1"/>
  <c r="V9471" i="56" s="1"/>
  <c r="U9471" i="56" a="1"/>
  <c r="U9471" i="56" s="1"/>
  <c r="T9471" i="56" a="1"/>
  <c r="T9471" i="56" s="1"/>
  <c r="V9470" i="56" a="1"/>
  <c r="V9470" i="56" s="1"/>
  <c r="U9470" i="56" a="1"/>
  <c r="U9470" i="56" s="1"/>
  <c r="T9470" i="56" a="1"/>
  <c r="T9470" i="56" s="1"/>
  <c r="V9469" i="56"/>
  <c r="V9469" i="56" a="1"/>
  <c r="U9469" i="56" a="1"/>
  <c r="U9469" i="56" s="1"/>
  <c r="T9469" i="56" a="1"/>
  <c r="T9469" i="56" s="1"/>
  <c r="V9468" i="56" a="1"/>
  <c r="V9468" i="56" s="1"/>
  <c r="U9468" i="56" a="1"/>
  <c r="U9468" i="56" s="1"/>
  <c r="T9468" i="56" a="1"/>
  <c r="T9468" i="56" s="1"/>
  <c r="V9467" i="56"/>
  <c r="V9467" i="56" a="1"/>
  <c r="U9467" i="56" a="1"/>
  <c r="U9467" i="56" s="1"/>
  <c r="T9467" i="56" a="1"/>
  <c r="T9467" i="56" s="1"/>
  <c r="V9466" i="56" a="1"/>
  <c r="V9466" i="56" s="1"/>
  <c r="U9466" i="56" a="1"/>
  <c r="U9466" i="56" s="1"/>
  <c r="T9466" i="56" a="1"/>
  <c r="T9466" i="56" s="1"/>
  <c r="V9465" i="56" a="1"/>
  <c r="V9465" i="56" s="1"/>
  <c r="U9465" i="56" a="1"/>
  <c r="U9465" i="56" s="1"/>
  <c r="T9465" i="56" a="1"/>
  <c r="T9465" i="56" s="1"/>
  <c r="V9464" i="56" a="1"/>
  <c r="V9464" i="56" s="1"/>
  <c r="U9464" i="56" a="1"/>
  <c r="U9464" i="56" s="1"/>
  <c r="T9464" i="56" a="1"/>
  <c r="T9464" i="56" s="1"/>
  <c r="V9463" i="56"/>
  <c r="V9463" i="56" a="1"/>
  <c r="U9463" i="56" a="1"/>
  <c r="U9463" i="56" s="1"/>
  <c r="T9463" i="56" a="1"/>
  <c r="T9463" i="56" s="1"/>
  <c r="V9462" i="56" a="1"/>
  <c r="V9462" i="56" s="1"/>
  <c r="U9462" i="56" a="1"/>
  <c r="U9462" i="56" s="1"/>
  <c r="T9462" i="56" a="1"/>
  <c r="T9462" i="56" s="1"/>
  <c r="V9461" i="56"/>
  <c r="V9461" i="56" a="1"/>
  <c r="U9461" i="56" a="1"/>
  <c r="U9461" i="56" s="1"/>
  <c r="T9461" i="56" a="1"/>
  <c r="T9461" i="56" s="1"/>
  <c r="V9460" i="56" a="1"/>
  <c r="V9460" i="56" s="1"/>
  <c r="U9460" i="56" a="1"/>
  <c r="U9460" i="56" s="1"/>
  <c r="T9460" i="56" a="1"/>
  <c r="T9460" i="56" s="1"/>
  <c r="V9459" i="56" a="1"/>
  <c r="V9459" i="56" s="1"/>
  <c r="U9459" i="56" a="1"/>
  <c r="U9459" i="56" s="1"/>
  <c r="T9459" i="56" a="1"/>
  <c r="T9459" i="56" s="1"/>
  <c r="V9458" i="56" a="1"/>
  <c r="V9458" i="56" s="1"/>
  <c r="U9458" i="56" a="1"/>
  <c r="U9458" i="56" s="1"/>
  <c r="T9458" i="56"/>
  <c r="T9458" i="56" a="1"/>
  <c r="V9457" i="56"/>
  <c r="V9457" i="56" a="1"/>
  <c r="U9457" i="56" a="1"/>
  <c r="U9457" i="56" s="1"/>
  <c r="T9457" i="56" a="1"/>
  <c r="T9457" i="56" s="1"/>
  <c r="V9456" i="56" a="1"/>
  <c r="V9456" i="56" s="1"/>
  <c r="U9456" i="56" a="1"/>
  <c r="U9456" i="56" s="1"/>
  <c r="T9456" i="56" a="1"/>
  <c r="T9456" i="56" s="1"/>
  <c r="V9455" i="56"/>
  <c r="V9455" i="56" a="1"/>
  <c r="U9455" i="56" a="1"/>
  <c r="U9455" i="56" s="1"/>
  <c r="T9455" i="56" a="1"/>
  <c r="T9455" i="56" s="1"/>
  <c r="V9454" i="56" a="1"/>
  <c r="V9454" i="56" s="1"/>
  <c r="U9454" i="56" a="1"/>
  <c r="U9454" i="56" s="1"/>
  <c r="T9454" i="56" a="1"/>
  <c r="T9454" i="56" s="1"/>
  <c r="V9453" i="56" a="1"/>
  <c r="V9453" i="56" s="1"/>
  <c r="U9453" i="56" a="1"/>
  <c r="U9453" i="56" s="1"/>
  <c r="T9453" i="56" a="1"/>
  <c r="T9453" i="56" s="1"/>
  <c r="V9452" i="56" a="1"/>
  <c r="V9452" i="56" s="1"/>
  <c r="U9452" i="56" a="1"/>
  <c r="U9452" i="56" s="1"/>
  <c r="T9452" i="56" a="1"/>
  <c r="T9452" i="56" s="1"/>
  <c r="V9451" i="56"/>
  <c r="V9451" i="56" a="1"/>
  <c r="U9451" i="56" a="1"/>
  <c r="U9451" i="56" s="1"/>
  <c r="T9451" i="56" a="1"/>
  <c r="T9451" i="56" s="1"/>
  <c r="V9450" i="56" a="1"/>
  <c r="V9450" i="56" s="1"/>
  <c r="U9450" i="56" a="1"/>
  <c r="U9450" i="56" s="1"/>
  <c r="T9450" i="56" a="1"/>
  <c r="T9450" i="56" s="1"/>
  <c r="V9449" i="56"/>
  <c r="V9449" i="56" a="1"/>
  <c r="U9449" i="56" a="1"/>
  <c r="U9449" i="56" s="1"/>
  <c r="T9449" i="56" a="1"/>
  <c r="T9449" i="56" s="1"/>
  <c r="V9448" i="56" a="1"/>
  <c r="V9448" i="56" s="1"/>
  <c r="U9448" i="56" a="1"/>
  <c r="U9448" i="56" s="1"/>
  <c r="T9448" i="56" a="1"/>
  <c r="T9448" i="56" s="1"/>
  <c r="V9447" i="56" a="1"/>
  <c r="V9447" i="56" s="1"/>
  <c r="U9447" i="56" a="1"/>
  <c r="U9447" i="56" s="1"/>
  <c r="T9447" i="56" a="1"/>
  <c r="T9447" i="56" s="1"/>
  <c r="V9446" i="56" a="1"/>
  <c r="V9446" i="56" s="1"/>
  <c r="U9446" i="56" a="1"/>
  <c r="U9446" i="56" s="1"/>
  <c r="T9446" i="56" a="1"/>
  <c r="T9446" i="56" s="1"/>
  <c r="V9445" i="56"/>
  <c r="V9445" i="56" a="1"/>
  <c r="U9445" i="56" a="1"/>
  <c r="U9445" i="56" s="1"/>
  <c r="T9445" i="56" a="1"/>
  <c r="T9445" i="56" s="1"/>
  <c r="V9444" i="56" a="1"/>
  <c r="V9444" i="56" s="1"/>
  <c r="U9444" i="56" a="1"/>
  <c r="U9444" i="56" s="1"/>
  <c r="T9444" i="56" a="1"/>
  <c r="T9444" i="56" s="1"/>
  <c r="V9443" i="56"/>
  <c r="V9443" i="56" a="1"/>
  <c r="U9443" i="56" a="1"/>
  <c r="U9443" i="56" s="1"/>
  <c r="T9443" i="56" a="1"/>
  <c r="T9443" i="56" s="1"/>
  <c r="V9442" i="56" a="1"/>
  <c r="V9442" i="56" s="1"/>
  <c r="U9442" i="56" a="1"/>
  <c r="U9442" i="56" s="1"/>
  <c r="T9442" i="56" a="1"/>
  <c r="T9442" i="56" s="1"/>
  <c r="V9441" i="56" a="1"/>
  <c r="V9441" i="56" s="1"/>
  <c r="U9441" i="56" a="1"/>
  <c r="U9441" i="56" s="1"/>
  <c r="T9441" i="56" a="1"/>
  <c r="T9441" i="56" s="1"/>
  <c r="V9440" i="56" a="1"/>
  <c r="V9440" i="56" s="1"/>
  <c r="U9440" i="56" a="1"/>
  <c r="U9440" i="56" s="1"/>
  <c r="T9440" i="56" a="1"/>
  <c r="T9440" i="56" s="1"/>
  <c r="V9439" i="56"/>
  <c r="V9439" i="56" a="1"/>
  <c r="U9439" i="56" a="1"/>
  <c r="U9439" i="56" s="1"/>
  <c r="T9439" i="56" a="1"/>
  <c r="T9439" i="56" s="1"/>
  <c r="V9438" i="56" a="1"/>
  <c r="V9438" i="56" s="1"/>
  <c r="U9438" i="56" a="1"/>
  <c r="U9438" i="56" s="1"/>
  <c r="T9438" i="56" a="1"/>
  <c r="T9438" i="56" s="1"/>
  <c r="V9437" i="56"/>
  <c r="V9437" i="56" a="1"/>
  <c r="U9437" i="56" a="1"/>
  <c r="U9437" i="56" s="1"/>
  <c r="T9437" i="56" a="1"/>
  <c r="T9437" i="56" s="1"/>
  <c r="V9436" i="56" a="1"/>
  <c r="V9436" i="56" s="1"/>
  <c r="U9436" i="56" a="1"/>
  <c r="U9436" i="56" s="1"/>
  <c r="T9436" i="56" a="1"/>
  <c r="T9436" i="56" s="1"/>
  <c r="V9435" i="56" a="1"/>
  <c r="V9435" i="56" s="1"/>
  <c r="U9435" i="56" a="1"/>
  <c r="U9435" i="56" s="1"/>
  <c r="T9435" i="56" a="1"/>
  <c r="T9435" i="56" s="1"/>
  <c r="V9434" i="56" a="1"/>
  <c r="V9434" i="56" s="1"/>
  <c r="U9434" i="56" a="1"/>
  <c r="U9434" i="56" s="1"/>
  <c r="T9434" i="56"/>
  <c r="T9434" i="56" a="1"/>
  <c r="V9433" i="56"/>
  <c r="V9433" i="56" a="1"/>
  <c r="U9433" i="56" a="1"/>
  <c r="U9433" i="56" s="1"/>
  <c r="T9433" i="56" a="1"/>
  <c r="T9433" i="56" s="1"/>
  <c r="V9432" i="56" a="1"/>
  <c r="V9432" i="56" s="1"/>
  <c r="U9432" i="56" a="1"/>
  <c r="U9432" i="56" s="1"/>
  <c r="T9432" i="56" a="1"/>
  <c r="T9432" i="56" s="1"/>
  <c r="V9431" i="56"/>
  <c r="V9431" i="56" a="1"/>
  <c r="U9431" i="56" a="1"/>
  <c r="U9431" i="56" s="1"/>
  <c r="T9431" i="56" a="1"/>
  <c r="T9431" i="56" s="1"/>
  <c r="V9430" i="56" a="1"/>
  <c r="V9430" i="56" s="1"/>
  <c r="U9430" i="56" a="1"/>
  <c r="U9430" i="56" s="1"/>
  <c r="T9430" i="56" a="1"/>
  <c r="T9430" i="56" s="1"/>
  <c r="V9429" i="56" a="1"/>
  <c r="V9429" i="56" s="1"/>
  <c r="U9429" i="56" a="1"/>
  <c r="U9429" i="56" s="1"/>
  <c r="T9429" i="56" a="1"/>
  <c r="T9429" i="56" s="1"/>
  <c r="V9428" i="56" a="1"/>
  <c r="V9428" i="56" s="1"/>
  <c r="U9428" i="56" a="1"/>
  <c r="U9428" i="56" s="1"/>
  <c r="T9428" i="56" a="1"/>
  <c r="T9428" i="56" s="1"/>
  <c r="V9427" i="56"/>
  <c r="V9427" i="56" a="1"/>
  <c r="U9427" i="56" a="1"/>
  <c r="U9427" i="56" s="1"/>
  <c r="T9427" i="56" a="1"/>
  <c r="T9427" i="56" s="1"/>
  <c r="V9426" i="56" a="1"/>
  <c r="V9426" i="56" s="1"/>
  <c r="U9426" i="56" a="1"/>
  <c r="U9426" i="56" s="1"/>
  <c r="T9426" i="56" a="1"/>
  <c r="T9426" i="56" s="1"/>
  <c r="V9425" i="56"/>
  <c r="V9425" i="56" a="1"/>
  <c r="U9425" i="56" a="1"/>
  <c r="U9425" i="56" s="1"/>
  <c r="T9425" i="56" a="1"/>
  <c r="T9425" i="56" s="1"/>
  <c r="V9424" i="56" a="1"/>
  <c r="V9424" i="56" s="1"/>
  <c r="U9424" i="56" a="1"/>
  <c r="U9424" i="56" s="1"/>
  <c r="T9424" i="56" a="1"/>
  <c r="T9424" i="56" s="1"/>
  <c r="V9423" i="56" a="1"/>
  <c r="V9423" i="56" s="1"/>
  <c r="U9423" i="56" a="1"/>
  <c r="U9423" i="56" s="1"/>
  <c r="T9423" i="56" a="1"/>
  <c r="T9423" i="56" s="1"/>
  <c r="V9422" i="56" a="1"/>
  <c r="V9422" i="56" s="1"/>
  <c r="U9422" i="56" a="1"/>
  <c r="U9422" i="56" s="1"/>
  <c r="T9422" i="56" a="1"/>
  <c r="T9422" i="56" s="1"/>
  <c r="V9421" i="56"/>
  <c r="V9421" i="56" a="1"/>
  <c r="U9421" i="56" a="1"/>
  <c r="U9421" i="56" s="1"/>
  <c r="T9421" i="56" a="1"/>
  <c r="T9421" i="56" s="1"/>
  <c r="V9420" i="56" a="1"/>
  <c r="V9420" i="56" s="1"/>
  <c r="U9420" i="56" a="1"/>
  <c r="U9420" i="56" s="1"/>
  <c r="T9420" i="56" a="1"/>
  <c r="T9420" i="56" s="1"/>
  <c r="V9419" i="56"/>
  <c r="V9419" i="56" a="1"/>
  <c r="U9419" i="56" a="1"/>
  <c r="U9419" i="56" s="1"/>
  <c r="T9419" i="56" a="1"/>
  <c r="T9419" i="56" s="1"/>
  <c r="V9418" i="56" a="1"/>
  <c r="V9418" i="56" s="1"/>
  <c r="U9418" i="56" a="1"/>
  <c r="U9418" i="56" s="1"/>
  <c r="T9418" i="56" a="1"/>
  <c r="T9418" i="56" s="1"/>
  <c r="V9417" i="56" a="1"/>
  <c r="V9417" i="56" s="1"/>
  <c r="U9417" i="56" a="1"/>
  <c r="U9417" i="56" s="1"/>
  <c r="T9417" i="56" a="1"/>
  <c r="T9417" i="56" s="1"/>
  <c r="V9416" i="56" a="1"/>
  <c r="V9416" i="56" s="1"/>
  <c r="U9416" i="56" a="1"/>
  <c r="U9416" i="56" s="1"/>
  <c r="T9416" i="56" a="1"/>
  <c r="T9416" i="56" s="1"/>
  <c r="V9415" i="56"/>
  <c r="V9415" i="56" a="1"/>
  <c r="U9415" i="56" a="1"/>
  <c r="U9415" i="56" s="1"/>
  <c r="T9415" i="56" a="1"/>
  <c r="T9415" i="56" s="1"/>
  <c r="V9414" i="56" a="1"/>
  <c r="V9414" i="56" s="1"/>
  <c r="U9414" i="56" a="1"/>
  <c r="U9414" i="56" s="1"/>
  <c r="T9414" i="56" a="1"/>
  <c r="T9414" i="56" s="1"/>
  <c r="V9413" i="56" a="1"/>
  <c r="V9413" i="56" s="1"/>
  <c r="U9413" i="56" a="1"/>
  <c r="U9413" i="56" s="1"/>
  <c r="T9413" i="56" a="1"/>
  <c r="T9413" i="56" s="1"/>
  <c r="V9412" i="56" a="1"/>
  <c r="V9412" i="56" s="1"/>
  <c r="U9412" i="56" a="1"/>
  <c r="U9412" i="56" s="1"/>
  <c r="T9412" i="56" a="1"/>
  <c r="T9412" i="56" s="1"/>
  <c r="V9411" i="56" a="1"/>
  <c r="V9411" i="56" s="1"/>
  <c r="U9411" i="56" a="1"/>
  <c r="U9411" i="56" s="1"/>
  <c r="T9411" i="56" a="1"/>
  <c r="T9411" i="56" s="1"/>
  <c r="V9410" i="56" a="1"/>
  <c r="V9410" i="56" s="1"/>
  <c r="U9410" i="56" a="1"/>
  <c r="U9410" i="56" s="1"/>
  <c r="T9410" i="56" a="1"/>
  <c r="T9410" i="56" s="1"/>
  <c r="V9409" i="56"/>
  <c r="V9409" i="56" a="1"/>
  <c r="U9409" i="56" a="1"/>
  <c r="U9409" i="56" s="1"/>
  <c r="T9409" i="56" a="1"/>
  <c r="T9409" i="56" s="1"/>
  <c r="V9408" i="56" a="1"/>
  <c r="V9408" i="56" s="1"/>
  <c r="U9408" i="56" a="1"/>
  <c r="U9408" i="56" s="1"/>
  <c r="T9408" i="56" a="1"/>
  <c r="T9408" i="56" s="1"/>
  <c r="V9407" i="56" a="1"/>
  <c r="V9407" i="56" s="1"/>
  <c r="U9407" i="56" a="1"/>
  <c r="U9407" i="56" s="1"/>
  <c r="T9407" i="56" a="1"/>
  <c r="T9407" i="56" s="1"/>
  <c r="V9406" i="56"/>
  <c r="V9406" i="56" a="1"/>
  <c r="U9406" i="56" a="1"/>
  <c r="U9406" i="56" s="1"/>
  <c r="T9406" i="56"/>
  <c r="T9406" i="56" a="1"/>
  <c r="V9405" i="56"/>
  <c r="V9405" i="56" a="1"/>
  <c r="U9405" i="56" a="1"/>
  <c r="U9405" i="56" s="1"/>
  <c r="T9405" i="56" a="1"/>
  <c r="T9405" i="56" s="1"/>
  <c r="V9404" i="56" a="1"/>
  <c r="V9404" i="56" s="1"/>
  <c r="U9404" i="56" a="1"/>
  <c r="U9404" i="56" s="1"/>
  <c r="T9404" i="56"/>
  <c r="T9404" i="56" a="1"/>
  <c r="V9403" i="56" a="1"/>
  <c r="V9403" i="56" s="1"/>
  <c r="U9403" i="56" a="1"/>
  <c r="U9403" i="56" s="1"/>
  <c r="T9403" i="56" a="1"/>
  <c r="T9403" i="56" s="1"/>
  <c r="V9402" i="56" a="1"/>
  <c r="V9402" i="56" s="1"/>
  <c r="U9402" i="56" a="1"/>
  <c r="U9402" i="56" s="1"/>
  <c r="T9402" i="56" a="1"/>
  <c r="T9402" i="56" s="1"/>
  <c r="V9401" i="56" a="1"/>
  <c r="V9401" i="56" s="1"/>
  <c r="U9401" i="56" a="1"/>
  <c r="U9401" i="56" s="1"/>
  <c r="T9401" i="56" a="1"/>
  <c r="T9401" i="56" s="1"/>
  <c r="V9400" i="56"/>
  <c r="V9400" i="56" a="1"/>
  <c r="U9400" i="56" a="1"/>
  <c r="U9400" i="56" s="1"/>
  <c r="T9400" i="56" a="1"/>
  <c r="T9400" i="56" s="1"/>
  <c r="V9399" i="56"/>
  <c r="V9399" i="56" a="1"/>
  <c r="U9399" i="56" a="1"/>
  <c r="U9399" i="56" s="1"/>
  <c r="T9399" i="56" a="1"/>
  <c r="T9399" i="56" s="1"/>
  <c r="V9398" i="56"/>
  <c r="V9398" i="56" a="1"/>
  <c r="U9398" i="56" a="1"/>
  <c r="U9398" i="56" s="1"/>
  <c r="T9398" i="56" a="1"/>
  <c r="T9398" i="56" s="1"/>
  <c r="V9397" i="56"/>
  <c r="V9397" i="56" a="1"/>
  <c r="U9397" i="56" a="1"/>
  <c r="U9397" i="56" s="1"/>
  <c r="T9397" i="56" a="1"/>
  <c r="T9397" i="56" s="1"/>
  <c r="V9396" i="56" a="1"/>
  <c r="V9396" i="56" s="1"/>
  <c r="U9396" i="56" a="1"/>
  <c r="U9396" i="56" s="1"/>
  <c r="T9396" i="56"/>
  <c r="T9396" i="56" a="1"/>
  <c r="V9395" i="56" a="1"/>
  <c r="V9395" i="56" s="1"/>
  <c r="U9395" i="56" a="1"/>
  <c r="U9395" i="56" s="1"/>
  <c r="T9395" i="56" a="1"/>
  <c r="T9395" i="56" s="1"/>
  <c r="V9394" i="56" a="1"/>
  <c r="V9394" i="56" s="1"/>
  <c r="U9394" i="56" a="1"/>
  <c r="U9394" i="56" s="1"/>
  <c r="T9394" i="56" a="1"/>
  <c r="T9394" i="56" s="1"/>
  <c r="V9393" i="56" a="1"/>
  <c r="V9393" i="56" s="1"/>
  <c r="U9393" i="56" a="1"/>
  <c r="U9393" i="56" s="1"/>
  <c r="T9393" i="56" a="1"/>
  <c r="T9393" i="56" s="1"/>
  <c r="V9392" i="56" a="1"/>
  <c r="V9392" i="56" s="1"/>
  <c r="U9392" i="56" a="1"/>
  <c r="U9392" i="56" s="1"/>
  <c r="T9392" i="56" a="1"/>
  <c r="T9392" i="56" s="1"/>
  <c r="V9391" i="56"/>
  <c r="V9391" i="56" a="1"/>
  <c r="U9391" i="56" a="1"/>
  <c r="U9391" i="56" s="1"/>
  <c r="T9391" i="56" a="1"/>
  <c r="T9391" i="56" s="1"/>
  <c r="V9390" i="56"/>
  <c r="V9390" i="56" a="1"/>
  <c r="U9390" i="56" a="1"/>
  <c r="U9390" i="56" s="1"/>
  <c r="T9390" i="56" a="1"/>
  <c r="T9390" i="56" s="1"/>
  <c r="V9389" i="56"/>
  <c r="V9389" i="56" a="1"/>
  <c r="U9389" i="56" a="1"/>
  <c r="U9389" i="56" s="1"/>
  <c r="T9389" i="56" a="1"/>
  <c r="T9389" i="56" s="1"/>
  <c r="V9388" i="56" a="1"/>
  <c r="V9388" i="56" s="1"/>
  <c r="U9388" i="56" a="1"/>
  <c r="U9388" i="56" s="1"/>
  <c r="T9388" i="56"/>
  <c r="T9388" i="56" a="1"/>
  <c r="V9387" i="56" a="1"/>
  <c r="V9387" i="56" s="1"/>
  <c r="U9387" i="56" a="1"/>
  <c r="U9387" i="56" s="1"/>
  <c r="T9387" i="56" a="1"/>
  <c r="T9387" i="56" s="1"/>
  <c r="V9386" i="56" a="1"/>
  <c r="V9386" i="56" s="1"/>
  <c r="U9386" i="56" a="1"/>
  <c r="U9386" i="56" s="1"/>
  <c r="T9386" i="56" a="1"/>
  <c r="T9386" i="56" s="1"/>
  <c r="V9385" i="56"/>
  <c r="V9385" i="56" a="1"/>
  <c r="U9385" i="56" a="1"/>
  <c r="U9385" i="56" s="1"/>
  <c r="T9385" i="56" a="1"/>
  <c r="T9385" i="56" s="1"/>
  <c r="V9384" i="56" a="1"/>
  <c r="V9384" i="56" s="1"/>
  <c r="U9384" i="56" a="1"/>
  <c r="U9384" i="56" s="1"/>
  <c r="T9384" i="56" a="1"/>
  <c r="T9384" i="56" s="1"/>
  <c r="V9383" i="56"/>
  <c r="V9383" i="56" a="1"/>
  <c r="U9383" i="56" a="1"/>
  <c r="U9383" i="56" s="1"/>
  <c r="T9383" i="56" a="1"/>
  <c r="T9383" i="56" s="1"/>
  <c r="V9382" i="56" a="1"/>
  <c r="V9382" i="56" s="1"/>
  <c r="U9382" i="56" a="1"/>
  <c r="U9382" i="56" s="1"/>
  <c r="T9382" i="56" a="1"/>
  <c r="T9382" i="56" s="1"/>
  <c r="V9381" i="56"/>
  <c r="V9381" i="56" a="1"/>
  <c r="U9381" i="56" a="1"/>
  <c r="U9381" i="56" s="1"/>
  <c r="T9381" i="56" a="1"/>
  <c r="T9381" i="56" s="1"/>
  <c r="V9380" i="56" a="1"/>
  <c r="V9380" i="56" s="1"/>
  <c r="U9380" i="56" a="1"/>
  <c r="U9380" i="56" s="1"/>
  <c r="T9380" i="56" a="1"/>
  <c r="T9380" i="56" s="1"/>
  <c r="V9379" i="56"/>
  <c r="V9379" i="56" a="1"/>
  <c r="U9379" i="56" a="1"/>
  <c r="U9379" i="56" s="1"/>
  <c r="T9379" i="56" a="1"/>
  <c r="T9379" i="56" s="1"/>
  <c r="V9378" i="56" a="1"/>
  <c r="V9378" i="56" s="1"/>
  <c r="U9378" i="56" a="1"/>
  <c r="U9378" i="56" s="1"/>
  <c r="T9378" i="56" a="1"/>
  <c r="T9378" i="56" s="1"/>
  <c r="V9377" i="56" a="1"/>
  <c r="V9377" i="56" s="1"/>
  <c r="U9377" i="56" a="1"/>
  <c r="U9377" i="56" s="1"/>
  <c r="T9377" i="56" a="1"/>
  <c r="T9377" i="56" s="1"/>
  <c r="V9376" i="56" a="1"/>
  <c r="V9376" i="56" s="1"/>
  <c r="U9376" i="56" a="1"/>
  <c r="U9376" i="56" s="1"/>
  <c r="T9376" i="56" a="1"/>
  <c r="T9376" i="56" s="1"/>
  <c r="V9375" i="56"/>
  <c r="V9375" i="56" a="1"/>
  <c r="U9375" i="56" a="1"/>
  <c r="U9375" i="56" s="1"/>
  <c r="T9375" i="56" a="1"/>
  <c r="T9375" i="56" s="1"/>
  <c r="V9374" i="56"/>
  <c r="V9374" i="56" a="1"/>
  <c r="U9374" i="56" a="1"/>
  <c r="U9374" i="56" s="1"/>
  <c r="T9374" i="56" a="1"/>
  <c r="T9374" i="56" s="1"/>
  <c r="V9373" i="56"/>
  <c r="V9373" i="56" a="1"/>
  <c r="U9373" i="56" a="1"/>
  <c r="U9373" i="56" s="1"/>
  <c r="T9373" i="56" a="1"/>
  <c r="T9373" i="56" s="1"/>
  <c r="V9372" i="56" a="1"/>
  <c r="V9372" i="56" s="1"/>
  <c r="U9372" i="56" a="1"/>
  <c r="U9372" i="56" s="1"/>
  <c r="T9372" i="56" a="1"/>
  <c r="T9372" i="56" s="1"/>
  <c r="V9371" i="56"/>
  <c r="V9371" i="56" a="1"/>
  <c r="U9371" i="56" a="1"/>
  <c r="U9371" i="56" s="1"/>
  <c r="T9371" i="56"/>
  <c r="T9371" i="56" a="1"/>
  <c r="V9370" i="56" a="1"/>
  <c r="V9370" i="56" s="1"/>
  <c r="U9370" i="56" a="1"/>
  <c r="U9370" i="56" s="1"/>
  <c r="T9370" i="56" a="1"/>
  <c r="T9370" i="56" s="1"/>
  <c r="V9369" i="56"/>
  <c r="V9369" i="56" a="1"/>
  <c r="U9369" i="56" a="1"/>
  <c r="U9369" i="56" s="1"/>
  <c r="T9369" i="56"/>
  <c r="T9369" i="56" a="1"/>
  <c r="V9368" i="56" a="1"/>
  <c r="V9368" i="56" s="1"/>
  <c r="U9368" i="56" a="1"/>
  <c r="U9368" i="56" s="1"/>
  <c r="T9368" i="56" a="1"/>
  <c r="T9368" i="56" s="1"/>
  <c r="V9367" i="56"/>
  <c r="V9367" i="56" a="1"/>
  <c r="U9367" i="56" a="1"/>
  <c r="U9367" i="56" s="1"/>
  <c r="T9367" i="56"/>
  <c r="T9367" i="56" a="1"/>
  <c r="V9366" i="56" a="1"/>
  <c r="V9366" i="56" s="1"/>
  <c r="U9366" i="56" a="1"/>
  <c r="U9366" i="56" s="1"/>
  <c r="T9366" i="56" a="1"/>
  <c r="T9366" i="56" s="1"/>
  <c r="V9365" i="56"/>
  <c r="V9365" i="56" a="1"/>
  <c r="U9365" i="56" a="1"/>
  <c r="U9365" i="56" s="1"/>
  <c r="T9365" i="56"/>
  <c r="T9365" i="56" a="1"/>
  <c r="V9364" i="56" a="1"/>
  <c r="V9364" i="56" s="1"/>
  <c r="U9364" i="56" a="1"/>
  <c r="U9364" i="56" s="1"/>
  <c r="T9364" i="56" a="1"/>
  <c r="T9364" i="56" s="1"/>
  <c r="V9363" i="56"/>
  <c r="V9363" i="56" a="1"/>
  <c r="U9363" i="56" a="1"/>
  <c r="U9363" i="56" s="1"/>
  <c r="T9363" i="56"/>
  <c r="T9363" i="56" a="1"/>
  <c r="V9362" i="56" a="1"/>
  <c r="V9362" i="56" s="1"/>
  <c r="U9362" i="56" a="1"/>
  <c r="U9362" i="56" s="1"/>
  <c r="T9362" i="56"/>
  <c r="T9362" i="56" a="1"/>
  <c r="V9361" i="56"/>
  <c r="V9361" i="56" a="1"/>
  <c r="U9361" i="56" a="1"/>
  <c r="U9361" i="56" s="1"/>
  <c r="T9361" i="56"/>
  <c r="T9361" i="56" a="1"/>
  <c r="V9360" i="56" a="1"/>
  <c r="V9360" i="56" s="1"/>
  <c r="U9360" i="56" a="1"/>
  <c r="U9360" i="56" s="1"/>
  <c r="T9360" i="56" a="1"/>
  <c r="T9360" i="56" s="1"/>
  <c r="V9359" i="56"/>
  <c r="V9359" i="56" a="1"/>
  <c r="U9359" i="56" a="1"/>
  <c r="U9359" i="56" s="1"/>
  <c r="T9359" i="56"/>
  <c r="T9359" i="56" a="1"/>
  <c r="V9358" i="56" a="1"/>
  <c r="V9358" i="56" s="1"/>
  <c r="U9358" i="56" a="1"/>
  <c r="U9358" i="56" s="1"/>
  <c r="T9358" i="56" a="1"/>
  <c r="T9358" i="56" s="1"/>
  <c r="V9357" i="56"/>
  <c r="V9357" i="56" a="1"/>
  <c r="U9357" i="56" a="1"/>
  <c r="U9357" i="56" s="1"/>
  <c r="T9357" i="56"/>
  <c r="T9357" i="56" a="1"/>
  <c r="V9356" i="56" a="1"/>
  <c r="V9356" i="56" s="1"/>
  <c r="U9356" i="56" a="1"/>
  <c r="U9356" i="56" s="1"/>
  <c r="T9356" i="56" a="1"/>
  <c r="T9356" i="56" s="1"/>
  <c r="V9355" i="56"/>
  <c r="V9355" i="56" a="1"/>
  <c r="U9355" i="56" a="1"/>
  <c r="U9355" i="56" s="1"/>
  <c r="T9355" i="56"/>
  <c r="T9355" i="56" a="1"/>
  <c r="V9354" i="56" a="1"/>
  <c r="V9354" i="56" s="1"/>
  <c r="U9354" i="56" a="1"/>
  <c r="U9354" i="56" s="1"/>
  <c r="T9354" i="56" a="1"/>
  <c r="T9354" i="56" s="1"/>
  <c r="V9353" i="56"/>
  <c r="V9353" i="56" a="1"/>
  <c r="U9353" i="56" a="1"/>
  <c r="U9353" i="56" s="1"/>
  <c r="T9353" i="56"/>
  <c r="T9353" i="56" a="1"/>
  <c r="V9352" i="56" a="1"/>
  <c r="V9352" i="56" s="1"/>
  <c r="U9352" i="56" a="1"/>
  <c r="U9352" i="56" s="1"/>
  <c r="T9352" i="56" a="1"/>
  <c r="T9352" i="56" s="1"/>
  <c r="V9351" i="56"/>
  <c r="V9351" i="56" a="1"/>
  <c r="U9351" i="56" a="1"/>
  <c r="U9351" i="56" s="1"/>
  <c r="T9351" i="56"/>
  <c r="T9351" i="56" a="1"/>
  <c r="V9350" i="56" a="1"/>
  <c r="V9350" i="56" s="1"/>
  <c r="U9350" i="56" a="1"/>
  <c r="U9350" i="56" s="1"/>
  <c r="T9350" i="56" a="1"/>
  <c r="T9350" i="56" s="1"/>
  <c r="V9349" i="56"/>
  <c r="V9349" i="56" a="1"/>
  <c r="U9349" i="56" a="1"/>
  <c r="U9349" i="56" s="1"/>
  <c r="T9349" i="56"/>
  <c r="T9349" i="56" a="1"/>
  <c r="V9348" i="56" a="1"/>
  <c r="V9348" i="56" s="1"/>
  <c r="U9348" i="56" a="1"/>
  <c r="U9348" i="56" s="1"/>
  <c r="T9348" i="56" a="1"/>
  <c r="T9348" i="56" s="1"/>
  <c r="V9347" i="56"/>
  <c r="V9347" i="56" a="1"/>
  <c r="U9347" i="56" a="1"/>
  <c r="U9347" i="56" s="1"/>
  <c r="T9347" i="56"/>
  <c r="T9347" i="56" a="1"/>
  <c r="V9346" i="56" a="1"/>
  <c r="V9346" i="56" s="1"/>
  <c r="U9346" i="56" a="1"/>
  <c r="U9346" i="56" s="1"/>
  <c r="T9346" i="56"/>
  <c r="T9346" i="56" a="1"/>
  <c r="V9345" i="56"/>
  <c r="V9345" i="56" a="1"/>
  <c r="U9345" i="56" a="1"/>
  <c r="U9345" i="56" s="1"/>
  <c r="T9345" i="56"/>
  <c r="T9345" i="56" a="1"/>
  <c r="V9344" i="56" a="1"/>
  <c r="V9344" i="56" s="1"/>
  <c r="U9344" i="56" a="1"/>
  <c r="U9344" i="56" s="1"/>
  <c r="T9344" i="56" a="1"/>
  <c r="T9344" i="56" s="1"/>
  <c r="V9343" i="56" a="1"/>
  <c r="V9343" i="56" s="1"/>
  <c r="U9343" i="56" a="1"/>
  <c r="U9343" i="56" s="1"/>
  <c r="T9343" i="56"/>
  <c r="T9343" i="56" a="1"/>
  <c r="V9342" i="56" a="1"/>
  <c r="V9342" i="56" s="1"/>
  <c r="U9342" i="56" a="1"/>
  <c r="U9342" i="56" s="1"/>
  <c r="T9342" i="56" a="1"/>
  <c r="T9342" i="56" s="1"/>
  <c r="V9341" i="56"/>
  <c r="V9341" i="56" a="1"/>
  <c r="U9341" i="56" a="1"/>
  <c r="U9341" i="56" s="1"/>
  <c r="T9341" i="56"/>
  <c r="T9341" i="56" a="1"/>
  <c r="V9340" i="56" a="1"/>
  <c r="V9340" i="56" s="1"/>
  <c r="U9340" i="56" a="1"/>
  <c r="U9340" i="56" s="1"/>
  <c r="T9340" i="56" a="1"/>
  <c r="T9340" i="56" s="1"/>
  <c r="V9339" i="56"/>
  <c r="V9339" i="56" a="1"/>
  <c r="U9339" i="56" a="1"/>
  <c r="U9339" i="56" s="1"/>
  <c r="T9339" i="56"/>
  <c r="T9339" i="56" a="1"/>
  <c r="V9338" i="56" a="1"/>
  <c r="V9338" i="56" s="1"/>
  <c r="U9338" i="56" a="1"/>
  <c r="U9338" i="56" s="1"/>
  <c r="T9338" i="56" a="1"/>
  <c r="T9338" i="56" s="1"/>
  <c r="V9337" i="56"/>
  <c r="V9337" i="56" a="1"/>
  <c r="U9337" i="56" a="1"/>
  <c r="U9337" i="56" s="1"/>
  <c r="T9337" i="56"/>
  <c r="T9337" i="56" a="1"/>
  <c r="V9336" i="56" a="1"/>
  <c r="V9336" i="56" s="1"/>
  <c r="U9336" i="56" a="1"/>
  <c r="U9336" i="56" s="1"/>
  <c r="T9336" i="56" a="1"/>
  <c r="T9336" i="56" s="1"/>
  <c r="V9335" i="56" a="1"/>
  <c r="V9335" i="56" s="1"/>
  <c r="U9335" i="56" a="1"/>
  <c r="U9335" i="56" s="1"/>
  <c r="T9335" i="56"/>
  <c r="T9335" i="56" a="1"/>
  <c r="V9334" i="56" a="1"/>
  <c r="V9334" i="56" s="1"/>
  <c r="U9334" i="56" a="1"/>
  <c r="U9334" i="56" s="1"/>
  <c r="T9334" i="56" a="1"/>
  <c r="T9334" i="56" s="1"/>
  <c r="V9333" i="56"/>
  <c r="V9333" i="56" a="1"/>
  <c r="U9333" i="56" a="1"/>
  <c r="U9333" i="56" s="1"/>
  <c r="T9333" i="56"/>
  <c r="T9333" i="56" a="1"/>
  <c r="V9332" i="56" a="1"/>
  <c r="V9332" i="56" s="1"/>
  <c r="U9332" i="56" a="1"/>
  <c r="U9332" i="56" s="1"/>
  <c r="T9332" i="56" a="1"/>
  <c r="T9332" i="56" s="1"/>
  <c r="V9331" i="56"/>
  <c r="V9331" i="56" a="1"/>
  <c r="U9331" i="56" a="1"/>
  <c r="U9331" i="56" s="1"/>
  <c r="T9331" i="56"/>
  <c r="T9331" i="56" a="1"/>
  <c r="V9330" i="56" a="1"/>
  <c r="V9330" i="56" s="1"/>
  <c r="U9330" i="56" a="1"/>
  <c r="U9330" i="56" s="1"/>
  <c r="T9330" i="56"/>
  <c r="T9330" i="56" a="1"/>
  <c r="V9329" i="56"/>
  <c r="V9329" i="56" a="1"/>
  <c r="U9329" i="56" a="1"/>
  <c r="U9329" i="56" s="1"/>
  <c r="T9329" i="56"/>
  <c r="T9329" i="56" a="1"/>
  <c r="V9328" i="56" a="1"/>
  <c r="V9328" i="56" s="1"/>
  <c r="U9328" i="56" a="1"/>
  <c r="U9328" i="56" s="1"/>
  <c r="T9328" i="56" a="1"/>
  <c r="T9328" i="56" s="1"/>
  <c r="V9327" i="56" a="1"/>
  <c r="V9327" i="56" s="1"/>
  <c r="U9327" i="56" a="1"/>
  <c r="U9327" i="56" s="1"/>
  <c r="T9327" i="56"/>
  <c r="T9327" i="56" a="1"/>
  <c r="V9326" i="56" a="1"/>
  <c r="V9326" i="56" s="1"/>
  <c r="U9326" i="56" a="1"/>
  <c r="U9326" i="56" s="1"/>
  <c r="T9326" i="56" a="1"/>
  <c r="T9326" i="56" s="1"/>
  <c r="V9325" i="56"/>
  <c r="V9325" i="56" a="1"/>
  <c r="U9325" i="56" a="1"/>
  <c r="U9325" i="56" s="1"/>
  <c r="T9325" i="56"/>
  <c r="T9325" i="56" a="1"/>
  <c r="V9324" i="56" a="1"/>
  <c r="V9324" i="56" s="1"/>
  <c r="U9324" i="56" a="1"/>
  <c r="U9324" i="56" s="1"/>
  <c r="T9324" i="56" a="1"/>
  <c r="T9324" i="56" s="1"/>
  <c r="V9323" i="56"/>
  <c r="V9323" i="56" a="1"/>
  <c r="U9323" i="56" a="1"/>
  <c r="U9323" i="56" s="1"/>
  <c r="T9323" i="56"/>
  <c r="T9323" i="56" a="1"/>
  <c r="V9322" i="56" a="1"/>
  <c r="V9322" i="56" s="1"/>
  <c r="U9322" i="56" a="1"/>
  <c r="U9322" i="56" s="1"/>
  <c r="T9322" i="56"/>
  <c r="T9322" i="56" a="1"/>
  <c r="V9321" i="56"/>
  <c r="V9321" i="56" a="1"/>
  <c r="U9321" i="56" a="1"/>
  <c r="U9321" i="56" s="1"/>
  <c r="T9321" i="56"/>
  <c r="T9321" i="56" a="1"/>
  <c r="V9320" i="56" a="1"/>
  <c r="V9320" i="56" s="1"/>
  <c r="U9320" i="56" a="1"/>
  <c r="U9320" i="56" s="1"/>
  <c r="T9320" i="56" a="1"/>
  <c r="T9320" i="56" s="1"/>
  <c r="V9319" i="56" a="1"/>
  <c r="V9319" i="56" s="1"/>
  <c r="U9319" i="56" a="1"/>
  <c r="U9319" i="56" s="1"/>
  <c r="T9319" i="56"/>
  <c r="T9319" i="56" a="1"/>
  <c r="V9318" i="56" a="1"/>
  <c r="V9318" i="56" s="1"/>
  <c r="U9318" i="56" a="1"/>
  <c r="U9318" i="56" s="1"/>
  <c r="T9318" i="56" a="1"/>
  <c r="T9318" i="56" s="1"/>
  <c r="V9317" i="56"/>
  <c r="V9317" i="56" a="1"/>
  <c r="U9317" i="56" a="1"/>
  <c r="U9317" i="56" s="1"/>
  <c r="T9317" i="56" a="1"/>
  <c r="T9317" i="56" s="1"/>
  <c r="V9316" i="56" a="1"/>
  <c r="V9316" i="56" s="1"/>
  <c r="U9316" i="56" a="1"/>
  <c r="U9316" i="56" s="1"/>
  <c r="T9316" i="56" a="1"/>
  <c r="T9316" i="56" s="1"/>
  <c r="V9315" i="56"/>
  <c r="V9315" i="56" a="1"/>
  <c r="U9315" i="56" a="1"/>
  <c r="U9315" i="56" s="1"/>
  <c r="T9315" i="56"/>
  <c r="T9315" i="56" a="1"/>
  <c r="V9314" i="56" a="1"/>
  <c r="V9314" i="56" s="1"/>
  <c r="U9314" i="56" a="1"/>
  <c r="U9314" i="56" s="1"/>
  <c r="T9314" i="56" a="1"/>
  <c r="T9314" i="56" s="1"/>
  <c r="V9313" i="56"/>
  <c r="V9313" i="56" a="1"/>
  <c r="U9313" i="56" a="1"/>
  <c r="U9313" i="56" s="1"/>
  <c r="T9313" i="56"/>
  <c r="T9313" i="56" a="1"/>
  <c r="V9312" i="56" a="1"/>
  <c r="V9312" i="56" s="1"/>
  <c r="U9312" i="56" a="1"/>
  <c r="U9312" i="56" s="1"/>
  <c r="T9312" i="56" a="1"/>
  <c r="T9312" i="56" s="1"/>
  <c r="V9311" i="56" a="1"/>
  <c r="V9311" i="56" s="1"/>
  <c r="U9311" i="56" a="1"/>
  <c r="U9311" i="56" s="1"/>
  <c r="T9311" i="56"/>
  <c r="T9311" i="56" a="1"/>
  <c r="V9310" i="56" a="1"/>
  <c r="V9310" i="56" s="1"/>
  <c r="U9310" i="56" a="1"/>
  <c r="U9310" i="56" s="1"/>
  <c r="T9310" i="56" a="1"/>
  <c r="T9310" i="56" s="1"/>
  <c r="V9309" i="56"/>
  <c r="V9309" i="56" a="1"/>
  <c r="U9309" i="56" a="1"/>
  <c r="U9309" i="56" s="1"/>
  <c r="T9309" i="56" a="1"/>
  <c r="T9309" i="56" s="1"/>
  <c r="V9308" i="56" a="1"/>
  <c r="V9308" i="56" s="1"/>
  <c r="U9308" i="56" a="1"/>
  <c r="U9308" i="56" s="1"/>
  <c r="T9308" i="56" a="1"/>
  <c r="T9308" i="56" s="1"/>
  <c r="V9307" i="56"/>
  <c r="V9307" i="56" a="1"/>
  <c r="U9307" i="56" a="1"/>
  <c r="U9307" i="56" s="1"/>
  <c r="T9307" i="56"/>
  <c r="T9307" i="56" a="1"/>
  <c r="V9306" i="56" a="1"/>
  <c r="V9306" i="56" s="1"/>
  <c r="U9306" i="56" a="1"/>
  <c r="U9306" i="56" s="1"/>
  <c r="T9306" i="56"/>
  <c r="T9306" i="56" a="1"/>
  <c r="V9305" i="56"/>
  <c r="V9305" i="56" a="1"/>
  <c r="U9305" i="56" a="1"/>
  <c r="U9305" i="56" s="1"/>
  <c r="T9305" i="56"/>
  <c r="T9305" i="56" a="1"/>
  <c r="V9304" i="56" a="1"/>
  <c r="V9304" i="56" s="1"/>
  <c r="U9304" i="56" a="1"/>
  <c r="U9304" i="56" s="1"/>
  <c r="T9304" i="56" a="1"/>
  <c r="T9304" i="56" s="1"/>
  <c r="V9303" i="56" a="1"/>
  <c r="V9303" i="56" s="1"/>
  <c r="U9303" i="56" a="1"/>
  <c r="U9303" i="56" s="1"/>
  <c r="T9303" i="56"/>
  <c r="T9303" i="56" a="1"/>
  <c r="V9302" i="56" a="1"/>
  <c r="V9302" i="56" s="1"/>
  <c r="U9302" i="56" a="1"/>
  <c r="U9302" i="56" s="1"/>
  <c r="T9302" i="56" a="1"/>
  <c r="T9302" i="56" s="1"/>
  <c r="V9301" i="56"/>
  <c r="V9301" i="56" a="1"/>
  <c r="U9301" i="56" a="1"/>
  <c r="U9301" i="56" s="1"/>
  <c r="T9301" i="56" a="1"/>
  <c r="T9301" i="56" s="1"/>
  <c r="V9300" i="56" a="1"/>
  <c r="V9300" i="56" s="1"/>
  <c r="U9300" i="56" a="1"/>
  <c r="U9300" i="56" s="1"/>
  <c r="T9300" i="56" a="1"/>
  <c r="T9300" i="56" s="1"/>
  <c r="V9299" i="56"/>
  <c r="V9299" i="56" a="1"/>
  <c r="U9299" i="56" a="1"/>
  <c r="U9299" i="56" s="1"/>
  <c r="T9299" i="56"/>
  <c r="T9299" i="56" a="1"/>
  <c r="V9298" i="56" a="1"/>
  <c r="V9298" i="56" s="1"/>
  <c r="U9298" i="56" a="1"/>
  <c r="U9298" i="56" s="1"/>
  <c r="T9298" i="56"/>
  <c r="T9298" i="56" a="1"/>
  <c r="V9297" i="56"/>
  <c r="V9297" i="56" a="1"/>
  <c r="U9297" i="56" a="1"/>
  <c r="U9297" i="56" s="1"/>
  <c r="T9297" i="56"/>
  <c r="T9297" i="56" a="1"/>
  <c r="V9296" i="56" a="1"/>
  <c r="V9296" i="56" s="1"/>
  <c r="U9296" i="56" a="1"/>
  <c r="U9296" i="56" s="1"/>
  <c r="T9296" i="56" a="1"/>
  <c r="T9296" i="56" s="1"/>
  <c r="V9295" i="56" a="1"/>
  <c r="V9295" i="56" s="1"/>
  <c r="U9295" i="56" a="1"/>
  <c r="U9295" i="56" s="1"/>
  <c r="T9295" i="56"/>
  <c r="T9295" i="56" a="1"/>
  <c r="V9294" i="56" a="1"/>
  <c r="V9294" i="56" s="1"/>
  <c r="U9294" i="56" a="1"/>
  <c r="U9294" i="56" s="1"/>
  <c r="T9294" i="56" a="1"/>
  <c r="T9294" i="56" s="1"/>
  <c r="V9293" i="56"/>
  <c r="V9293" i="56" a="1"/>
  <c r="U9293" i="56" a="1"/>
  <c r="U9293" i="56" s="1"/>
  <c r="T9293" i="56" a="1"/>
  <c r="T9293" i="56" s="1"/>
  <c r="V9292" i="56" a="1"/>
  <c r="V9292" i="56" s="1"/>
  <c r="U9292" i="56" a="1"/>
  <c r="U9292" i="56" s="1"/>
  <c r="T9292" i="56" a="1"/>
  <c r="T9292" i="56" s="1"/>
  <c r="V9291" i="56"/>
  <c r="V9291" i="56" a="1"/>
  <c r="U9291" i="56" a="1"/>
  <c r="U9291" i="56" s="1"/>
  <c r="T9291" i="56"/>
  <c r="T9291" i="56" a="1"/>
  <c r="V9290" i="56" a="1"/>
  <c r="V9290" i="56" s="1"/>
  <c r="U9290" i="56" a="1"/>
  <c r="U9290" i="56" s="1"/>
  <c r="T9290" i="56" a="1"/>
  <c r="T9290" i="56" s="1"/>
  <c r="V9289" i="56"/>
  <c r="V9289" i="56" a="1"/>
  <c r="U9289" i="56" a="1"/>
  <c r="U9289" i="56" s="1"/>
  <c r="T9289" i="56"/>
  <c r="T9289" i="56" a="1"/>
  <c r="V9288" i="56" a="1"/>
  <c r="V9288" i="56" s="1"/>
  <c r="U9288" i="56" a="1"/>
  <c r="U9288" i="56" s="1"/>
  <c r="T9288" i="56" a="1"/>
  <c r="T9288" i="56" s="1"/>
  <c r="V9287" i="56" a="1"/>
  <c r="V9287" i="56" s="1"/>
  <c r="U9287" i="56" a="1"/>
  <c r="U9287" i="56" s="1"/>
  <c r="T9287" i="56"/>
  <c r="T9287" i="56" a="1"/>
  <c r="V9286" i="56" a="1"/>
  <c r="V9286" i="56" s="1"/>
  <c r="U9286" i="56" a="1"/>
  <c r="U9286" i="56" s="1"/>
  <c r="T9286" i="56" a="1"/>
  <c r="T9286" i="56" s="1"/>
  <c r="V9285" i="56"/>
  <c r="V9285" i="56" a="1"/>
  <c r="U9285" i="56" a="1"/>
  <c r="U9285" i="56" s="1"/>
  <c r="T9285" i="56" a="1"/>
  <c r="T9285" i="56" s="1"/>
  <c r="V9284" i="56" a="1"/>
  <c r="V9284" i="56" s="1"/>
  <c r="U9284" i="56" a="1"/>
  <c r="U9284" i="56" s="1"/>
  <c r="T9284" i="56" a="1"/>
  <c r="T9284" i="56" s="1"/>
  <c r="V9283" i="56"/>
  <c r="V9283" i="56" a="1"/>
  <c r="U9283" i="56" a="1"/>
  <c r="U9283" i="56" s="1"/>
  <c r="T9283" i="56"/>
  <c r="T9283" i="56" a="1"/>
  <c r="V9282" i="56" a="1"/>
  <c r="V9282" i="56" s="1"/>
  <c r="U9282" i="56" a="1"/>
  <c r="U9282" i="56" s="1"/>
  <c r="T9282" i="56" a="1"/>
  <c r="T9282" i="56" s="1"/>
  <c r="V9281" i="56"/>
  <c r="V9281" i="56" a="1"/>
  <c r="U9281" i="56" a="1"/>
  <c r="U9281" i="56" s="1"/>
  <c r="T9281" i="56"/>
  <c r="T9281" i="56" a="1"/>
  <c r="V9280" i="56" a="1"/>
  <c r="V9280" i="56" s="1"/>
  <c r="U9280" i="56" a="1"/>
  <c r="U9280" i="56" s="1"/>
  <c r="T9280" i="56" a="1"/>
  <c r="T9280" i="56" s="1"/>
  <c r="V9279" i="56" a="1"/>
  <c r="V9279" i="56" s="1"/>
  <c r="U9279" i="56" a="1"/>
  <c r="U9279" i="56" s="1"/>
  <c r="T9279" i="56"/>
  <c r="T9279" i="56" a="1"/>
  <c r="V9278" i="56" a="1"/>
  <c r="V9278" i="56" s="1"/>
  <c r="U9278" i="56" a="1"/>
  <c r="U9278" i="56" s="1"/>
  <c r="T9278" i="56" a="1"/>
  <c r="T9278" i="56" s="1"/>
  <c r="V9277" i="56"/>
  <c r="V9277" i="56" a="1"/>
  <c r="U9277" i="56" a="1"/>
  <c r="U9277" i="56" s="1"/>
  <c r="T9277" i="56" a="1"/>
  <c r="T9277" i="56" s="1"/>
  <c r="V9276" i="56" a="1"/>
  <c r="V9276" i="56" s="1"/>
  <c r="U9276" i="56" a="1"/>
  <c r="U9276" i="56" s="1"/>
  <c r="T9276" i="56" a="1"/>
  <c r="T9276" i="56" s="1"/>
  <c r="V9275" i="56"/>
  <c r="V9275" i="56" a="1"/>
  <c r="U9275" i="56" a="1"/>
  <c r="U9275" i="56" s="1"/>
  <c r="T9275" i="56"/>
  <c r="T9275" i="56" a="1"/>
  <c r="V9274" i="56" a="1"/>
  <c r="V9274" i="56" s="1"/>
  <c r="U9274" i="56" a="1"/>
  <c r="U9274" i="56" s="1"/>
  <c r="T9274" i="56"/>
  <c r="T9274" i="56" a="1"/>
  <c r="V9273" i="56"/>
  <c r="V9273" i="56" a="1"/>
  <c r="U9273" i="56" a="1"/>
  <c r="U9273" i="56" s="1"/>
  <c r="T9273" i="56"/>
  <c r="T9273" i="56" a="1"/>
  <c r="V9272" i="56" a="1"/>
  <c r="V9272" i="56" s="1"/>
  <c r="U9272" i="56" a="1"/>
  <c r="U9272" i="56" s="1"/>
  <c r="T9272" i="56" a="1"/>
  <c r="T9272" i="56" s="1"/>
  <c r="V9271" i="56" a="1"/>
  <c r="V9271" i="56" s="1"/>
  <c r="U9271" i="56" a="1"/>
  <c r="U9271" i="56" s="1"/>
  <c r="T9271" i="56"/>
  <c r="T9271" i="56" a="1"/>
  <c r="V9270" i="56" a="1"/>
  <c r="V9270" i="56" s="1"/>
  <c r="U9270" i="56" a="1"/>
  <c r="U9270" i="56" s="1"/>
  <c r="T9270" i="56" a="1"/>
  <c r="T9270" i="56" s="1"/>
  <c r="V9269" i="56"/>
  <c r="V9269" i="56" a="1"/>
  <c r="U9269" i="56" a="1"/>
  <c r="U9269" i="56" s="1"/>
  <c r="T9269" i="56" a="1"/>
  <c r="T9269" i="56" s="1"/>
  <c r="V9268" i="56" a="1"/>
  <c r="V9268" i="56" s="1"/>
  <c r="U9268" i="56" a="1"/>
  <c r="U9268" i="56" s="1"/>
  <c r="T9268" i="56" a="1"/>
  <c r="T9268" i="56" s="1"/>
  <c r="V9267" i="56"/>
  <c r="V9267" i="56" a="1"/>
  <c r="U9267" i="56" a="1"/>
  <c r="U9267" i="56" s="1"/>
  <c r="T9267" i="56"/>
  <c r="T9267" i="56" a="1"/>
  <c r="V9266" i="56" a="1"/>
  <c r="V9266" i="56" s="1"/>
  <c r="U9266" i="56" a="1"/>
  <c r="U9266" i="56" s="1"/>
  <c r="T9266" i="56" a="1"/>
  <c r="T9266" i="56" s="1"/>
  <c r="V9265" i="56"/>
  <c r="V9265" i="56" a="1"/>
  <c r="U9265" i="56" a="1"/>
  <c r="U9265" i="56" s="1"/>
  <c r="T9265" i="56" a="1"/>
  <c r="T9265" i="56" s="1"/>
  <c r="V9264" i="56" a="1"/>
  <c r="V9264" i="56" s="1"/>
  <c r="U9264" i="56" a="1"/>
  <c r="U9264" i="56" s="1"/>
  <c r="T9264" i="56" a="1"/>
  <c r="T9264" i="56" s="1"/>
  <c r="V9263" i="56" a="1"/>
  <c r="V9263" i="56" s="1"/>
  <c r="U9263" i="56" a="1"/>
  <c r="U9263" i="56" s="1"/>
  <c r="T9263" i="56"/>
  <c r="T9263" i="56" a="1"/>
  <c r="V9262" i="56" a="1"/>
  <c r="V9262" i="56" s="1"/>
  <c r="U9262" i="56" a="1"/>
  <c r="U9262" i="56" s="1"/>
  <c r="T9262" i="56" a="1"/>
  <c r="T9262" i="56" s="1"/>
  <c r="V9261" i="56"/>
  <c r="V9261" i="56" a="1"/>
  <c r="U9261" i="56" a="1"/>
  <c r="U9261" i="56" s="1"/>
  <c r="T9261" i="56" a="1"/>
  <c r="T9261" i="56" s="1"/>
  <c r="V9260" i="56" a="1"/>
  <c r="V9260" i="56" s="1"/>
  <c r="U9260" i="56" a="1"/>
  <c r="U9260" i="56" s="1"/>
  <c r="T9260" i="56" a="1"/>
  <c r="T9260" i="56" s="1"/>
  <c r="V9259" i="56"/>
  <c r="V9259" i="56" a="1"/>
  <c r="U9259" i="56" a="1"/>
  <c r="U9259" i="56" s="1"/>
  <c r="T9259" i="56"/>
  <c r="T9259" i="56" a="1"/>
  <c r="V9258" i="56" a="1"/>
  <c r="V9258" i="56" s="1"/>
  <c r="U9258" i="56" a="1"/>
  <c r="U9258" i="56" s="1"/>
  <c r="T9258" i="56" a="1"/>
  <c r="T9258" i="56" s="1"/>
  <c r="V9257" i="56"/>
  <c r="V9257" i="56" a="1"/>
  <c r="U9257" i="56" a="1"/>
  <c r="U9257" i="56" s="1"/>
  <c r="T9257" i="56" a="1"/>
  <c r="T9257" i="56" s="1"/>
  <c r="V9256" i="56" a="1"/>
  <c r="V9256" i="56" s="1"/>
  <c r="U9256" i="56" a="1"/>
  <c r="U9256" i="56" s="1"/>
  <c r="T9256" i="56" a="1"/>
  <c r="T9256" i="56" s="1"/>
  <c r="V9255" i="56" a="1"/>
  <c r="V9255" i="56" s="1"/>
  <c r="U9255" i="56" a="1"/>
  <c r="U9255" i="56" s="1"/>
  <c r="T9255" i="56"/>
  <c r="T9255" i="56" a="1"/>
  <c r="V9254" i="56" a="1"/>
  <c r="V9254" i="56" s="1"/>
  <c r="U9254" i="56" a="1"/>
  <c r="U9254" i="56" s="1"/>
  <c r="T9254" i="56" a="1"/>
  <c r="T9254" i="56" s="1"/>
  <c r="V9253" i="56"/>
  <c r="V9253" i="56" a="1"/>
  <c r="U9253" i="56" a="1"/>
  <c r="U9253" i="56" s="1"/>
  <c r="T9253" i="56" a="1"/>
  <c r="T9253" i="56" s="1"/>
  <c r="V9252" i="56" a="1"/>
  <c r="V9252" i="56" s="1"/>
  <c r="U9252" i="56" a="1"/>
  <c r="U9252" i="56" s="1"/>
  <c r="T9252" i="56" a="1"/>
  <c r="T9252" i="56" s="1"/>
  <c r="V9251" i="56" a="1"/>
  <c r="V9251" i="56" s="1"/>
  <c r="U9251" i="56" a="1"/>
  <c r="U9251" i="56" s="1"/>
  <c r="T9251" i="56" a="1"/>
  <c r="T9251" i="56" s="1"/>
  <c r="V9250" i="56" a="1"/>
  <c r="V9250" i="56" s="1"/>
  <c r="U9250" i="56" a="1"/>
  <c r="U9250" i="56" s="1"/>
  <c r="T9250" i="56"/>
  <c r="T9250" i="56" a="1"/>
  <c r="V9249" i="56"/>
  <c r="V9249" i="56" a="1"/>
  <c r="U9249" i="56" a="1"/>
  <c r="U9249" i="56" s="1"/>
  <c r="T9249" i="56" a="1"/>
  <c r="T9249" i="56" s="1"/>
  <c r="V9248" i="56" a="1"/>
  <c r="V9248" i="56" s="1"/>
  <c r="U9248" i="56" a="1"/>
  <c r="U9248" i="56" s="1"/>
  <c r="T9248" i="56" a="1"/>
  <c r="T9248" i="56" s="1"/>
  <c r="V9247" i="56" a="1"/>
  <c r="V9247" i="56" s="1"/>
  <c r="U9247" i="56" a="1"/>
  <c r="U9247" i="56" s="1"/>
  <c r="T9247" i="56"/>
  <c r="T9247" i="56" a="1"/>
  <c r="V9246" i="56" a="1"/>
  <c r="V9246" i="56" s="1"/>
  <c r="U9246" i="56" a="1"/>
  <c r="U9246" i="56" s="1"/>
  <c r="T9246" i="56" a="1"/>
  <c r="T9246" i="56" s="1"/>
  <c r="V9245" i="56"/>
  <c r="V9245" i="56" a="1"/>
  <c r="U9245" i="56" a="1"/>
  <c r="U9245" i="56" s="1"/>
  <c r="T9245" i="56" a="1"/>
  <c r="T9245" i="56" s="1"/>
  <c r="V9244" i="56" a="1"/>
  <c r="V9244" i="56" s="1"/>
  <c r="U9244" i="56" a="1"/>
  <c r="U9244" i="56" s="1"/>
  <c r="T9244" i="56" a="1"/>
  <c r="T9244" i="56" s="1"/>
  <c r="V9243" i="56" a="1"/>
  <c r="V9243" i="56" s="1"/>
  <c r="U9243" i="56" a="1"/>
  <c r="U9243" i="56" s="1"/>
  <c r="T9243" i="56" a="1"/>
  <c r="T9243" i="56" s="1"/>
  <c r="V9242" i="56" a="1"/>
  <c r="V9242" i="56" s="1"/>
  <c r="U9242" i="56" a="1"/>
  <c r="U9242" i="56" s="1"/>
  <c r="T9242" i="56" a="1"/>
  <c r="T9242" i="56" s="1"/>
  <c r="V9241" i="56"/>
  <c r="V9241" i="56" a="1"/>
  <c r="U9241" i="56" a="1"/>
  <c r="U9241" i="56" s="1"/>
  <c r="T9241" i="56" a="1"/>
  <c r="T9241" i="56" s="1"/>
  <c r="V9240" i="56" a="1"/>
  <c r="V9240" i="56" s="1"/>
  <c r="U9240" i="56" a="1"/>
  <c r="U9240" i="56" s="1"/>
  <c r="T9240" i="56" a="1"/>
  <c r="T9240" i="56" s="1"/>
  <c r="V9239" i="56" a="1"/>
  <c r="V9239" i="56" s="1"/>
  <c r="U9239" i="56" a="1"/>
  <c r="U9239" i="56" s="1"/>
  <c r="T9239" i="56"/>
  <c r="T9239" i="56" a="1"/>
  <c r="V9238" i="56" a="1"/>
  <c r="V9238" i="56" s="1"/>
  <c r="U9238" i="56" a="1"/>
  <c r="U9238" i="56" s="1"/>
  <c r="T9238" i="56" a="1"/>
  <c r="T9238" i="56" s="1"/>
  <c r="V9237" i="56"/>
  <c r="V9237" i="56" a="1"/>
  <c r="U9237" i="56" a="1"/>
  <c r="U9237" i="56" s="1"/>
  <c r="T9237" i="56" a="1"/>
  <c r="T9237" i="56" s="1"/>
  <c r="V9236" i="56" a="1"/>
  <c r="V9236" i="56" s="1"/>
  <c r="U9236" i="56" a="1"/>
  <c r="U9236" i="56" s="1"/>
  <c r="T9236" i="56" a="1"/>
  <c r="T9236" i="56" s="1"/>
  <c r="V9235" i="56" a="1"/>
  <c r="V9235" i="56" s="1"/>
  <c r="U9235" i="56" a="1"/>
  <c r="U9235" i="56" s="1"/>
  <c r="T9235" i="56" a="1"/>
  <c r="T9235" i="56" s="1"/>
  <c r="V9234" i="56" a="1"/>
  <c r="V9234" i="56" s="1"/>
  <c r="U9234" i="56" a="1"/>
  <c r="U9234" i="56" s="1"/>
  <c r="T9234" i="56" a="1"/>
  <c r="T9234" i="56" s="1"/>
  <c r="V9233" i="56"/>
  <c r="V9233" i="56" a="1"/>
  <c r="U9233" i="56" a="1"/>
  <c r="U9233" i="56" s="1"/>
  <c r="T9233" i="56" a="1"/>
  <c r="T9233" i="56" s="1"/>
  <c r="V9232" i="56" a="1"/>
  <c r="V9232" i="56" s="1"/>
  <c r="U9232" i="56" a="1"/>
  <c r="U9232" i="56" s="1"/>
  <c r="T9232" i="56" a="1"/>
  <c r="T9232" i="56" s="1"/>
  <c r="V9231" i="56" a="1"/>
  <c r="V9231" i="56" s="1"/>
  <c r="U9231" i="56" a="1"/>
  <c r="U9231" i="56" s="1"/>
  <c r="T9231" i="56"/>
  <c r="T9231" i="56" a="1"/>
  <c r="V9230" i="56" a="1"/>
  <c r="V9230" i="56" s="1"/>
  <c r="U9230" i="56" a="1"/>
  <c r="U9230" i="56" s="1"/>
  <c r="T9230" i="56" a="1"/>
  <c r="T9230" i="56" s="1"/>
  <c r="V9229" i="56" a="1"/>
  <c r="V9229" i="56" s="1"/>
  <c r="U9229" i="56" a="1"/>
  <c r="U9229" i="56" s="1"/>
  <c r="T9229" i="56" a="1"/>
  <c r="T9229" i="56" s="1"/>
  <c r="V9228" i="56" a="1"/>
  <c r="V9228" i="56" s="1"/>
  <c r="U9228" i="56" a="1"/>
  <c r="U9228" i="56" s="1"/>
  <c r="T9228" i="56" a="1"/>
  <c r="T9228" i="56" s="1"/>
  <c r="V9227" i="56" a="1"/>
  <c r="V9227" i="56" s="1"/>
  <c r="U9227" i="56" a="1"/>
  <c r="U9227" i="56" s="1"/>
  <c r="T9227" i="56" a="1"/>
  <c r="T9227" i="56" s="1"/>
  <c r="V9226" i="56" a="1"/>
  <c r="V9226" i="56" s="1"/>
  <c r="U9226" i="56" a="1"/>
  <c r="U9226" i="56" s="1"/>
  <c r="T9226" i="56"/>
  <c r="T9226" i="56" a="1"/>
  <c r="V9225" i="56"/>
  <c r="V9225" i="56" a="1"/>
  <c r="U9225" i="56" a="1"/>
  <c r="U9225" i="56" s="1"/>
  <c r="T9225" i="56" a="1"/>
  <c r="T9225" i="56" s="1"/>
  <c r="V9224" i="56" a="1"/>
  <c r="V9224" i="56" s="1"/>
  <c r="U9224" i="56" a="1"/>
  <c r="U9224" i="56" s="1"/>
  <c r="T9224" i="56" a="1"/>
  <c r="T9224" i="56" s="1"/>
  <c r="V9223" i="56" a="1"/>
  <c r="V9223" i="56" s="1"/>
  <c r="U9223" i="56" a="1"/>
  <c r="U9223" i="56" s="1"/>
  <c r="T9223" i="56"/>
  <c r="T9223" i="56" a="1"/>
  <c r="V9222" i="56" a="1"/>
  <c r="V9222" i="56" s="1"/>
  <c r="U9222" i="56" a="1"/>
  <c r="U9222" i="56" s="1"/>
  <c r="T9222" i="56" a="1"/>
  <c r="T9222" i="56" s="1"/>
  <c r="V9221" i="56" a="1"/>
  <c r="V9221" i="56" s="1"/>
  <c r="U9221" i="56" a="1"/>
  <c r="U9221" i="56" s="1"/>
  <c r="T9221" i="56" a="1"/>
  <c r="T9221" i="56" s="1"/>
  <c r="V9220" i="56" a="1"/>
  <c r="V9220" i="56" s="1"/>
  <c r="U9220" i="56" a="1"/>
  <c r="U9220" i="56" s="1"/>
  <c r="T9220" i="56" a="1"/>
  <c r="T9220" i="56" s="1"/>
  <c r="V9219" i="56" a="1"/>
  <c r="V9219" i="56" s="1"/>
  <c r="U9219" i="56" a="1"/>
  <c r="U9219" i="56" s="1"/>
  <c r="T9219" i="56" a="1"/>
  <c r="T9219" i="56" s="1"/>
  <c r="V9218" i="56" a="1"/>
  <c r="V9218" i="56" s="1"/>
  <c r="U9218" i="56" a="1"/>
  <c r="U9218" i="56" s="1"/>
  <c r="T9218" i="56" a="1"/>
  <c r="T9218" i="56" s="1"/>
  <c r="V9217" i="56"/>
  <c r="V9217" i="56" a="1"/>
  <c r="U9217" i="56" a="1"/>
  <c r="U9217" i="56" s="1"/>
  <c r="T9217" i="56" a="1"/>
  <c r="T9217" i="56" s="1"/>
  <c r="V9216" i="56" a="1"/>
  <c r="V9216" i="56" s="1"/>
  <c r="U9216" i="56" a="1"/>
  <c r="U9216" i="56" s="1"/>
  <c r="T9216" i="56" a="1"/>
  <c r="T9216" i="56" s="1"/>
  <c r="V9215" i="56" a="1"/>
  <c r="V9215" i="56" s="1"/>
  <c r="U9215" i="56" a="1"/>
  <c r="U9215" i="56" s="1"/>
  <c r="T9215" i="56"/>
  <c r="T9215" i="56" a="1"/>
  <c r="V9214" i="56" a="1"/>
  <c r="V9214" i="56" s="1"/>
  <c r="U9214" i="56" a="1"/>
  <c r="U9214" i="56" s="1"/>
  <c r="T9214" i="56" a="1"/>
  <c r="T9214" i="56" s="1"/>
  <c r="V9213" i="56" a="1"/>
  <c r="V9213" i="56" s="1"/>
  <c r="U9213" i="56" a="1"/>
  <c r="U9213" i="56" s="1"/>
  <c r="T9213" i="56" a="1"/>
  <c r="T9213" i="56" s="1"/>
  <c r="V9212" i="56" a="1"/>
  <c r="V9212" i="56" s="1"/>
  <c r="U9212" i="56" a="1"/>
  <c r="U9212" i="56" s="1"/>
  <c r="T9212" i="56" a="1"/>
  <c r="T9212" i="56" s="1"/>
  <c r="V9211" i="56" a="1"/>
  <c r="V9211" i="56" s="1"/>
  <c r="U9211" i="56" a="1"/>
  <c r="U9211" i="56" s="1"/>
  <c r="T9211" i="56" a="1"/>
  <c r="T9211" i="56" s="1"/>
  <c r="V9210" i="56" a="1"/>
  <c r="V9210" i="56" s="1"/>
  <c r="U9210" i="56" a="1"/>
  <c r="U9210" i="56" s="1"/>
  <c r="T9210" i="56" a="1"/>
  <c r="T9210" i="56" s="1"/>
  <c r="V9209" i="56"/>
  <c r="V9209" i="56" a="1"/>
  <c r="U9209" i="56" a="1"/>
  <c r="U9209" i="56" s="1"/>
  <c r="T9209" i="56" a="1"/>
  <c r="T9209" i="56" s="1"/>
  <c r="V9208" i="56"/>
  <c r="V9208" i="56" a="1"/>
  <c r="U9208" i="56" a="1"/>
  <c r="U9208" i="56" s="1"/>
  <c r="T9208" i="56"/>
  <c r="T9208" i="56" a="1"/>
  <c r="V9207" i="56" a="1"/>
  <c r="V9207" i="56" s="1"/>
  <c r="U9207" i="56"/>
  <c r="U9207" i="56" a="1"/>
  <c r="T9207" i="56"/>
  <c r="T9207" i="56" a="1"/>
  <c r="V9206" i="56" a="1"/>
  <c r="V9206" i="56" s="1"/>
  <c r="U9206" i="56" a="1"/>
  <c r="U9206" i="56" s="1"/>
  <c r="T9206" i="56"/>
  <c r="T9206" i="56" a="1"/>
  <c r="V9205" i="56" a="1"/>
  <c r="V9205" i="56" s="1"/>
  <c r="U9205" i="56"/>
  <c r="U9205" i="56" a="1"/>
  <c r="T9205" i="56"/>
  <c r="T9205" i="56" a="1"/>
  <c r="V9204" i="56" a="1"/>
  <c r="V9204" i="56" s="1"/>
  <c r="U9204" i="56" a="1"/>
  <c r="U9204" i="56" s="1"/>
  <c r="T9204" i="56"/>
  <c r="T9204" i="56" a="1"/>
  <c r="V9203" i="56"/>
  <c r="V9203" i="56" a="1"/>
  <c r="U9203" i="56"/>
  <c r="U9203" i="56" a="1"/>
  <c r="T9203" i="56"/>
  <c r="T9203" i="56" a="1"/>
  <c r="V9202" i="56" a="1"/>
  <c r="V9202" i="56" s="1"/>
  <c r="U9202" i="56" a="1"/>
  <c r="U9202" i="56" s="1"/>
  <c r="T9202" i="56"/>
  <c r="T9202" i="56" a="1"/>
  <c r="V9201" i="56"/>
  <c r="V9201" i="56" a="1"/>
  <c r="U9201" i="56"/>
  <c r="U9201" i="56" a="1"/>
  <c r="T9201" i="56"/>
  <c r="T9201" i="56" a="1"/>
  <c r="V9200" i="56" a="1"/>
  <c r="V9200" i="56" s="1"/>
  <c r="U9200" i="56" a="1"/>
  <c r="U9200" i="56" s="1"/>
  <c r="T9200" i="56"/>
  <c r="T9200" i="56" a="1"/>
  <c r="V9199" i="56" a="1"/>
  <c r="V9199" i="56" s="1"/>
  <c r="U9199" i="56"/>
  <c r="U9199" i="56" a="1"/>
  <c r="T9199" i="56"/>
  <c r="T9199" i="56" a="1"/>
  <c r="V9198" i="56" a="1"/>
  <c r="V9198" i="56" s="1"/>
  <c r="U9198" i="56" a="1"/>
  <c r="U9198" i="56" s="1"/>
  <c r="T9198" i="56"/>
  <c r="T9198" i="56" a="1"/>
  <c r="V9197" i="56"/>
  <c r="V9197" i="56" a="1"/>
  <c r="U9197" i="56"/>
  <c r="U9197" i="56" a="1"/>
  <c r="T9197" i="56"/>
  <c r="T9197" i="56" a="1"/>
  <c r="V9196" i="56" a="1"/>
  <c r="V9196" i="56" s="1"/>
  <c r="U9196" i="56" a="1"/>
  <c r="U9196" i="56" s="1"/>
  <c r="T9196" i="56"/>
  <c r="T9196" i="56" a="1"/>
  <c r="V9195" i="56" a="1"/>
  <c r="V9195" i="56" s="1"/>
  <c r="U9195" i="56"/>
  <c r="U9195" i="56" a="1"/>
  <c r="T9195" i="56"/>
  <c r="T9195" i="56" a="1"/>
  <c r="V9194" i="56" a="1"/>
  <c r="V9194" i="56" s="1"/>
  <c r="U9194" i="56" a="1"/>
  <c r="U9194" i="56" s="1"/>
  <c r="T9194" i="56"/>
  <c r="T9194" i="56" a="1"/>
  <c r="V9193" i="56" a="1"/>
  <c r="V9193" i="56" s="1"/>
  <c r="U9193" i="56"/>
  <c r="U9193" i="56" a="1"/>
  <c r="T9193" i="56"/>
  <c r="T9193" i="56" a="1"/>
  <c r="V9192" i="56" a="1"/>
  <c r="V9192" i="56" s="1"/>
  <c r="U9192" i="56" a="1"/>
  <c r="U9192" i="56" s="1"/>
  <c r="T9192" i="56"/>
  <c r="T9192" i="56" a="1"/>
  <c r="V9191" i="56"/>
  <c r="V9191" i="56" a="1"/>
  <c r="U9191" i="56"/>
  <c r="U9191" i="56" a="1"/>
  <c r="T9191" i="56"/>
  <c r="T9191" i="56" a="1"/>
  <c r="V9190" i="56" a="1"/>
  <c r="V9190" i="56" s="1"/>
  <c r="U9190" i="56" a="1"/>
  <c r="U9190" i="56" s="1"/>
  <c r="T9190" i="56"/>
  <c r="T9190" i="56" a="1"/>
  <c r="V9189" i="56" a="1"/>
  <c r="V9189" i="56" s="1"/>
  <c r="U9189" i="56"/>
  <c r="U9189" i="56" a="1"/>
  <c r="T9189" i="56"/>
  <c r="T9189" i="56" a="1"/>
  <c r="V9188" i="56" a="1"/>
  <c r="V9188" i="56" s="1"/>
  <c r="U9188" i="56" a="1"/>
  <c r="U9188" i="56" s="1"/>
  <c r="T9188" i="56"/>
  <c r="T9188" i="56" a="1"/>
  <c r="V9187" i="56" a="1"/>
  <c r="V9187" i="56" s="1"/>
  <c r="U9187" i="56"/>
  <c r="U9187" i="56" a="1"/>
  <c r="T9187" i="56"/>
  <c r="T9187" i="56" a="1"/>
  <c r="V9186" i="56" a="1"/>
  <c r="V9186" i="56" s="1"/>
  <c r="U9186" i="56"/>
  <c r="U9186" i="56" a="1"/>
  <c r="T9186" i="56"/>
  <c r="T9186" i="56" a="1"/>
  <c r="V9185" i="56"/>
  <c r="V9185" i="56" a="1"/>
  <c r="U9185" i="56"/>
  <c r="U9185" i="56" a="1"/>
  <c r="T9185" i="56"/>
  <c r="T9185" i="56" a="1"/>
  <c r="V9184" i="56" a="1"/>
  <c r="V9184" i="56" s="1"/>
  <c r="U9184" i="56"/>
  <c r="U9184" i="56" a="1"/>
  <c r="T9184" i="56"/>
  <c r="T9184" i="56" a="1"/>
  <c r="V9183" i="56"/>
  <c r="V9183" i="56" a="1"/>
  <c r="U9183" i="56"/>
  <c r="U9183" i="56" a="1"/>
  <c r="T9183" i="56"/>
  <c r="T9183" i="56" a="1"/>
  <c r="V9182" i="56" a="1"/>
  <c r="V9182" i="56" s="1"/>
  <c r="U9182" i="56"/>
  <c r="U9182" i="56" a="1"/>
  <c r="T9182" i="56"/>
  <c r="T9182" i="56" a="1"/>
  <c r="V9181" i="56" a="1"/>
  <c r="V9181" i="56" s="1"/>
  <c r="U9181" i="56"/>
  <c r="U9181" i="56" a="1"/>
  <c r="T9181" i="56"/>
  <c r="T9181" i="56" a="1"/>
  <c r="V9180" i="56" a="1"/>
  <c r="V9180" i="56" s="1"/>
  <c r="U9180" i="56"/>
  <c r="U9180" i="56" a="1"/>
  <c r="T9180" i="56"/>
  <c r="T9180" i="56" a="1"/>
  <c r="V9179" i="56" a="1"/>
  <c r="V9179" i="56" s="1"/>
  <c r="U9179" i="56"/>
  <c r="U9179" i="56" a="1"/>
  <c r="T9179" i="56"/>
  <c r="T9179" i="56" a="1"/>
  <c r="V9178" i="56" a="1"/>
  <c r="V9178" i="56" s="1"/>
  <c r="U9178" i="56"/>
  <c r="U9178" i="56" a="1"/>
  <c r="T9178" i="56"/>
  <c r="T9178" i="56" a="1"/>
  <c r="V9177" i="56"/>
  <c r="V9177" i="56" a="1"/>
  <c r="U9177" i="56"/>
  <c r="U9177" i="56" a="1"/>
  <c r="T9177" i="56"/>
  <c r="T9177" i="56" a="1"/>
  <c r="V9176" i="56" a="1"/>
  <c r="V9176" i="56" s="1"/>
  <c r="U9176" i="56"/>
  <c r="U9176" i="56" a="1"/>
  <c r="T9176" i="56"/>
  <c r="T9176" i="56" a="1"/>
  <c r="V9175" i="56" a="1"/>
  <c r="V9175" i="56" s="1"/>
  <c r="U9175" i="56"/>
  <c r="U9175" i="56" a="1"/>
  <c r="T9175" i="56"/>
  <c r="T9175" i="56" a="1"/>
  <c r="V9174" i="56" a="1"/>
  <c r="V9174" i="56" s="1"/>
  <c r="U9174" i="56"/>
  <c r="U9174" i="56" a="1"/>
  <c r="T9174" i="56"/>
  <c r="T9174" i="56" a="1"/>
  <c r="V9173" i="56"/>
  <c r="V9173" i="56" a="1"/>
  <c r="U9173" i="56"/>
  <c r="U9173" i="56" a="1"/>
  <c r="T9173" i="56"/>
  <c r="T9173" i="56" a="1"/>
  <c r="V9172" i="56" a="1"/>
  <c r="V9172" i="56" s="1"/>
  <c r="U9172" i="56"/>
  <c r="U9172" i="56" a="1"/>
  <c r="T9172" i="56"/>
  <c r="T9172" i="56" a="1"/>
  <c r="V9171" i="56" a="1"/>
  <c r="V9171" i="56" s="1"/>
  <c r="U9171" i="56"/>
  <c r="U9171" i="56" a="1"/>
  <c r="T9171" i="56"/>
  <c r="T9171" i="56" a="1"/>
  <c r="V9170" i="56" a="1"/>
  <c r="V9170" i="56" s="1"/>
  <c r="U9170" i="56"/>
  <c r="U9170" i="56" a="1"/>
  <c r="T9170" i="56"/>
  <c r="T9170" i="56" a="1"/>
  <c r="V9169" i="56"/>
  <c r="V9169" i="56" a="1"/>
  <c r="U9169" i="56"/>
  <c r="U9169" i="56" a="1"/>
  <c r="T9169" i="56"/>
  <c r="T9169" i="56" a="1"/>
  <c r="V9168" i="56" a="1"/>
  <c r="V9168" i="56" s="1"/>
  <c r="U9168" i="56"/>
  <c r="U9168" i="56" a="1"/>
  <c r="T9168" i="56"/>
  <c r="T9168" i="56" a="1"/>
  <c r="V9167" i="56"/>
  <c r="V9167" i="56" a="1"/>
  <c r="U9167" i="56" a="1"/>
  <c r="U9167" i="56" s="1"/>
  <c r="T9167" i="56"/>
  <c r="T9167" i="56" a="1"/>
  <c r="V9166" i="56" a="1"/>
  <c r="V9166" i="56" s="1"/>
  <c r="U9166" i="56"/>
  <c r="U9166" i="56" a="1"/>
  <c r="T9166" i="56"/>
  <c r="T9166" i="56" a="1"/>
  <c r="V9165" i="56" a="1"/>
  <c r="V9165" i="56" s="1"/>
  <c r="U9165" i="56"/>
  <c r="U9165" i="56" a="1"/>
  <c r="T9165" i="56"/>
  <c r="T9165" i="56" a="1"/>
  <c r="V9164" i="56" a="1"/>
  <c r="V9164" i="56" s="1"/>
  <c r="U9164" i="56"/>
  <c r="U9164" i="56" a="1"/>
  <c r="T9164" i="56"/>
  <c r="T9164" i="56" a="1"/>
  <c r="V9163" i="56" a="1"/>
  <c r="V9163" i="56" s="1"/>
  <c r="U9163" i="56" a="1"/>
  <c r="U9163" i="56" s="1"/>
  <c r="T9163" i="56"/>
  <c r="T9163" i="56" a="1"/>
  <c r="V9162" i="56" a="1"/>
  <c r="V9162" i="56" s="1"/>
  <c r="U9162" i="56"/>
  <c r="U9162" i="56" a="1"/>
  <c r="T9162" i="56" a="1"/>
  <c r="T9162" i="56" s="1"/>
  <c r="V9161" i="56"/>
  <c r="V9161" i="56" a="1"/>
  <c r="U9161" i="56" a="1"/>
  <c r="U9161" i="56" s="1"/>
  <c r="T9161" i="56"/>
  <c r="T9161" i="56" a="1"/>
  <c r="V9160" i="56" a="1"/>
  <c r="V9160" i="56" s="1"/>
  <c r="U9160" i="56"/>
  <c r="U9160" i="56" a="1"/>
  <c r="T9160" i="56" a="1"/>
  <c r="T9160" i="56" s="1"/>
  <c r="V9159" i="56" a="1"/>
  <c r="V9159" i="56" s="1"/>
  <c r="U9159" i="56"/>
  <c r="U9159" i="56" a="1"/>
  <c r="T9159" i="56"/>
  <c r="T9159" i="56" a="1"/>
  <c r="V9158" i="56" a="1"/>
  <c r="V9158" i="56" s="1"/>
  <c r="U9158" i="56"/>
  <c r="U9158" i="56" a="1"/>
  <c r="T9158" i="56" a="1"/>
  <c r="T9158" i="56" s="1"/>
  <c r="V9157" i="56" a="1"/>
  <c r="V9157" i="56" s="1"/>
  <c r="U9157" i="56" a="1"/>
  <c r="U9157" i="56" s="1"/>
  <c r="T9157" i="56"/>
  <c r="T9157" i="56" a="1"/>
  <c r="V9156" i="56" a="1"/>
  <c r="V9156" i="56" s="1"/>
  <c r="U9156" i="56" a="1"/>
  <c r="U9156" i="56" s="1"/>
  <c r="T9156" i="56" a="1"/>
  <c r="T9156" i="56" s="1"/>
  <c r="V9155" i="56"/>
  <c r="V9155" i="56" a="1"/>
  <c r="U9155" i="56" a="1"/>
  <c r="U9155" i="56" s="1"/>
  <c r="T9155" i="56"/>
  <c r="T9155" i="56" a="1"/>
  <c r="V9154" i="56" a="1"/>
  <c r="V9154" i="56" s="1"/>
  <c r="U9154" i="56"/>
  <c r="U9154" i="56" a="1"/>
  <c r="T9154" i="56" a="1"/>
  <c r="T9154" i="56" s="1"/>
  <c r="V9153" i="56" a="1"/>
  <c r="V9153" i="56" s="1"/>
  <c r="U9153" i="56"/>
  <c r="U9153" i="56" a="1"/>
  <c r="T9153" i="56"/>
  <c r="T9153" i="56" a="1"/>
  <c r="V9152" i="56" a="1"/>
  <c r="V9152" i="56" s="1"/>
  <c r="U9152" i="56" a="1"/>
  <c r="U9152" i="56" s="1"/>
  <c r="T9152" i="56" a="1"/>
  <c r="T9152" i="56" s="1"/>
  <c r="V9151" i="56" a="1"/>
  <c r="V9151" i="56" s="1"/>
  <c r="U9151" i="56" a="1"/>
  <c r="U9151" i="56" s="1"/>
  <c r="T9151" i="56"/>
  <c r="T9151" i="56" a="1"/>
  <c r="V9150" i="56" a="1"/>
  <c r="V9150" i="56" s="1"/>
  <c r="U9150" i="56"/>
  <c r="U9150" i="56" a="1"/>
  <c r="T9150" i="56" a="1"/>
  <c r="T9150" i="56" s="1"/>
  <c r="V9149" i="56"/>
  <c r="V9149" i="56" a="1"/>
  <c r="U9149" i="56" a="1"/>
  <c r="U9149" i="56" s="1"/>
  <c r="T9149" i="56"/>
  <c r="T9149" i="56" a="1"/>
  <c r="V9148" i="56" a="1"/>
  <c r="V9148" i="56" s="1"/>
  <c r="U9148" i="56"/>
  <c r="U9148" i="56" a="1"/>
  <c r="T9148" i="56" a="1"/>
  <c r="T9148" i="56" s="1"/>
  <c r="V9147" i="56" a="1"/>
  <c r="V9147" i="56" s="1"/>
  <c r="U9147" i="56"/>
  <c r="U9147" i="56" a="1"/>
  <c r="T9147" i="56"/>
  <c r="T9147" i="56" a="1"/>
  <c r="V9146" i="56" a="1"/>
  <c r="V9146" i="56" s="1"/>
  <c r="U9146" i="56"/>
  <c r="U9146" i="56" a="1"/>
  <c r="T9146" i="56" a="1"/>
  <c r="T9146" i="56" s="1"/>
  <c r="V9145" i="56" a="1"/>
  <c r="V9145" i="56" s="1"/>
  <c r="U9145" i="56" a="1"/>
  <c r="U9145" i="56" s="1"/>
  <c r="T9145" i="56"/>
  <c r="T9145" i="56" a="1"/>
  <c r="V9144" i="56" a="1"/>
  <c r="V9144" i="56" s="1"/>
  <c r="U9144" i="56" a="1"/>
  <c r="U9144" i="56" s="1"/>
  <c r="T9144" i="56" a="1"/>
  <c r="T9144" i="56" s="1"/>
  <c r="V9143" i="56"/>
  <c r="V9143" i="56" a="1"/>
  <c r="U9143" i="56" a="1"/>
  <c r="U9143" i="56" s="1"/>
  <c r="T9143" i="56" a="1"/>
  <c r="T9143" i="56" s="1"/>
  <c r="V9142" i="56" a="1"/>
  <c r="V9142" i="56" s="1"/>
  <c r="U9142" i="56"/>
  <c r="U9142" i="56" a="1"/>
  <c r="T9142" i="56" a="1"/>
  <c r="T9142" i="56" s="1"/>
  <c r="V9141" i="56"/>
  <c r="V9141" i="56" a="1"/>
  <c r="U9141" i="56"/>
  <c r="U9141" i="56" a="1"/>
  <c r="T9141" i="56" a="1"/>
  <c r="T9141" i="56" s="1"/>
  <c r="V9140" i="56" a="1"/>
  <c r="V9140" i="56" s="1"/>
  <c r="U9140" i="56"/>
  <c r="U9140" i="56" a="1"/>
  <c r="T9140" i="56" a="1"/>
  <c r="T9140" i="56" s="1"/>
  <c r="V9139" i="56" a="1"/>
  <c r="V9139" i="56" s="1"/>
  <c r="U9139" i="56" a="1"/>
  <c r="U9139" i="56" s="1"/>
  <c r="T9139" i="56" a="1"/>
  <c r="T9139" i="56" s="1"/>
  <c r="V9138" i="56" a="1"/>
  <c r="V9138" i="56" s="1"/>
  <c r="U9138" i="56"/>
  <c r="U9138" i="56" a="1"/>
  <c r="T9138" i="56" a="1"/>
  <c r="T9138" i="56" s="1"/>
  <c r="V9137" i="56"/>
  <c r="V9137" i="56" a="1"/>
  <c r="U9137" i="56"/>
  <c r="U9137" i="56" a="1"/>
  <c r="T9137" i="56" a="1"/>
  <c r="T9137" i="56" s="1"/>
  <c r="V9136" i="56" a="1"/>
  <c r="V9136" i="56" s="1"/>
  <c r="U9136" i="56" a="1"/>
  <c r="U9136" i="56" s="1"/>
  <c r="T9136" i="56" a="1"/>
  <c r="T9136" i="56" s="1"/>
  <c r="V9135" i="56"/>
  <c r="V9135" i="56" a="1"/>
  <c r="U9135" i="56" a="1"/>
  <c r="U9135" i="56" s="1"/>
  <c r="T9135" i="56" a="1"/>
  <c r="T9135" i="56" s="1"/>
  <c r="V9134" i="56" a="1"/>
  <c r="V9134" i="56" s="1"/>
  <c r="U9134" i="56" a="1"/>
  <c r="U9134" i="56" s="1"/>
  <c r="T9134" i="56" a="1"/>
  <c r="T9134" i="56" s="1"/>
  <c r="V9133" i="56" a="1"/>
  <c r="V9133" i="56" s="1"/>
  <c r="U9133" i="56"/>
  <c r="U9133" i="56" a="1"/>
  <c r="T9133" i="56" a="1"/>
  <c r="T9133" i="56" s="1"/>
  <c r="V9132" i="56" a="1"/>
  <c r="V9132" i="56" s="1"/>
  <c r="U9132" i="56"/>
  <c r="U9132" i="56" a="1"/>
  <c r="T9132" i="56" a="1"/>
  <c r="T9132" i="56" s="1"/>
  <c r="V9131" i="56" a="1"/>
  <c r="V9131" i="56" s="1"/>
  <c r="U9131" i="56" a="1"/>
  <c r="U9131" i="56" s="1"/>
  <c r="T9131" i="56" a="1"/>
  <c r="T9131" i="56" s="1"/>
  <c r="V9130" i="56" a="1"/>
  <c r="V9130" i="56" s="1"/>
  <c r="U9130" i="56"/>
  <c r="U9130" i="56" a="1"/>
  <c r="T9130" i="56" a="1"/>
  <c r="T9130" i="56" s="1"/>
  <c r="V9129" i="56"/>
  <c r="V9129" i="56" a="1"/>
  <c r="U9129" i="56"/>
  <c r="U9129" i="56" a="1"/>
  <c r="T9129" i="56" a="1"/>
  <c r="T9129" i="56" s="1"/>
  <c r="V9128" i="56" a="1"/>
  <c r="V9128" i="56" s="1"/>
  <c r="U9128" i="56" a="1"/>
  <c r="U9128" i="56" s="1"/>
  <c r="T9128" i="56" a="1"/>
  <c r="T9128" i="56" s="1"/>
  <c r="V9127" i="56" a="1"/>
  <c r="V9127" i="56" s="1"/>
  <c r="U9127" i="56" a="1"/>
  <c r="U9127" i="56" s="1"/>
  <c r="T9127" i="56" a="1"/>
  <c r="T9127" i="56" s="1"/>
  <c r="V9126" i="56" a="1"/>
  <c r="V9126" i="56" s="1"/>
  <c r="U9126" i="56" a="1"/>
  <c r="U9126" i="56" s="1"/>
  <c r="T9126" i="56" a="1"/>
  <c r="T9126" i="56" s="1"/>
  <c r="V9125" i="56"/>
  <c r="V9125" i="56" a="1"/>
  <c r="U9125" i="56"/>
  <c r="U9125" i="56" a="1"/>
  <c r="T9125" i="56" a="1"/>
  <c r="T9125" i="56" s="1"/>
  <c r="V9124" i="56" a="1"/>
  <c r="V9124" i="56" s="1"/>
  <c r="U9124" i="56"/>
  <c r="U9124" i="56" a="1"/>
  <c r="T9124" i="56" a="1"/>
  <c r="T9124" i="56" s="1"/>
  <c r="V9123" i="56" a="1"/>
  <c r="V9123" i="56" s="1"/>
  <c r="U9123" i="56" a="1"/>
  <c r="U9123" i="56" s="1"/>
  <c r="T9123" i="56" a="1"/>
  <c r="T9123" i="56" s="1"/>
  <c r="V9122" i="56" a="1"/>
  <c r="V9122" i="56" s="1"/>
  <c r="U9122" i="56" a="1"/>
  <c r="U9122" i="56" s="1"/>
  <c r="T9122" i="56" a="1"/>
  <c r="T9122" i="56" s="1"/>
  <c r="V9121" i="56"/>
  <c r="V9121" i="56" a="1"/>
  <c r="U9121" i="56"/>
  <c r="U9121" i="56" a="1"/>
  <c r="T9121" i="56" a="1"/>
  <c r="T9121" i="56" s="1"/>
  <c r="V9120" i="56" a="1"/>
  <c r="V9120" i="56" s="1"/>
  <c r="U9120" i="56"/>
  <c r="U9120" i="56" a="1"/>
  <c r="T9120" i="56" a="1"/>
  <c r="T9120" i="56" s="1"/>
  <c r="V9119" i="56" a="1"/>
  <c r="V9119" i="56" s="1"/>
  <c r="U9119" i="56"/>
  <c r="U9119" i="56" a="1"/>
  <c r="T9119" i="56" a="1"/>
  <c r="T9119" i="56" s="1"/>
  <c r="V9118" i="56" a="1"/>
  <c r="V9118" i="56" s="1"/>
  <c r="U9118" i="56" a="1"/>
  <c r="U9118" i="56" s="1"/>
  <c r="T9118" i="56" a="1"/>
  <c r="T9118" i="56" s="1"/>
  <c r="V9117" i="56" a="1"/>
  <c r="V9117" i="56" s="1"/>
  <c r="U9117" i="56"/>
  <c r="U9117" i="56" a="1"/>
  <c r="T9117" i="56" a="1"/>
  <c r="T9117" i="56" s="1"/>
  <c r="V9116" i="56" a="1"/>
  <c r="V9116" i="56" s="1"/>
  <c r="U9116" i="56"/>
  <c r="U9116" i="56" a="1"/>
  <c r="T9116" i="56" a="1"/>
  <c r="T9116" i="56" s="1"/>
  <c r="V9115" i="56" a="1"/>
  <c r="V9115" i="56" s="1"/>
  <c r="U9115" i="56" a="1"/>
  <c r="U9115" i="56" s="1"/>
  <c r="T9115" i="56" a="1"/>
  <c r="T9115" i="56" s="1"/>
  <c r="V9114" i="56" a="1"/>
  <c r="V9114" i="56" s="1"/>
  <c r="U9114" i="56" a="1"/>
  <c r="U9114" i="56" s="1"/>
  <c r="T9114" i="56" a="1"/>
  <c r="T9114" i="56" s="1"/>
  <c r="V9113" i="56"/>
  <c r="V9113" i="56" a="1"/>
  <c r="U9113" i="56"/>
  <c r="U9113" i="56" a="1"/>
  <c r="T9113" i="56" a="1"/>
  <c r="T9113" i="56" s="1"/>
  <c r="V9112" i="56" a="1"/>
  <c r="V9112" i="56" s="1"/>
  <c r="U9112" i="56" a="1"/>
  <c r="U9112" i="56" s="1"/>
  <c r="T9112" i="56" a="1"/>
  <c r="T9112" i="56" s="1"/>
  <c r="V9111" i="56" a="1"/>
  <c r="V9111" i="56" s="1"/>
  <c r="U9111" i="56"/>
  <c r="U9111" i="56" a="1"/>
  <c r="T9111" i="56" a="1"/>
  <c r="T9111" i="56" s="1"/>
  <c r="V9110" i="56" a="1"/>
  <c r="V9110" i="56" s="1"/>
  <c r="U9110" i="56" a="1"/>
  <c r="U9110" i="56" s="1"/>
  <c r="T9110" i="56" a="1"/>
  <c r="T9110" i="56" s="1"/>
  <c r="V9109" i="56"/>
  <c r="V9109" i="56" a="1"/>
  <c r="U9109" i="56"/>
  <c r="U9109" i="56" a="1"/>
  <c r="T9109" i="56" a="1"/>
  <c r="T9109" i="56" s="1"/>
  <c r="V9108" i="56" a="1"/>
  <c r="V9108" i="56" s="1"/>
  <c r="U9108" i="56"/>
  <c r="U9108" i="56" a="1"/>
  <c r="T9108" i="56" a="1"/>
  <c r="T9108" i="56" s="1"/>
  <c r="V9107" i="56" a="1"/>
  <c r="V9107" i="56" s="1"/>
  <c r="U9107" i="56" a="1"/>
  <c r="U9107" i="56" s="1"/>
  <c r="T9107" i="56" a="1"/>
  <c r="T9107" i="56" s="1"/>
  <c r="V9106" i="56" a="1"/>
  <c r="V9106" i="56" s="1"/>
  <c r="U9106" i="56" a="1"/>
  <c r="U9106" i="56" s="1"/>
  <c r="T9106" i="56" a="1"/>
  <c r="T9106" i="56" s="1"/>
  <c r="V9105" i="56"/>
  <c r="V9105" i="56" a="1"/>
  <c r="U9105" i="56"/>
  <c r="U9105" i="56" a="1"/>
  <c r="T9105" i="56" a="1"/>
  <c r="T9105" i="56" s="1"/>
  <c r="V9104" i="56" a="1"/>
  <c r="V9104" i="56" s="1"/>
  <c r="U9104" i="56" a="1"/>
  <c r="U9104" i="56" s="1"/>
  <c r="T9104" i="56" a="1"/>
  <c r="T9104" i="56" s="1"/>
  <c r="V9103" i="56" a="1"/>
  <c r="V9103" i="56" s="1"/>
  <c r="U9103" i="56"/>
  <c r="U9103" i="56" a="1"/>
  <c r="T9103" i="56" a="1"/>
  <c r="T9103" i="56" s="1"/>
  <c r="V9102" i="56" a="1"/>
  <c r="V9102" i="56" s="1"/>
  <c r="U9102" i="56"/>
  <c r="U9102" i="56" a="1"/>
  <c r="T9102" i="56" a="1"/>
  <c r="T9102" i="56" s="1"/>
  <c r="V9101" i="56" a="1"/>
  <c r="V9101" i="56" s="1"/>
  <c r="U9101" i="56" a="1"/>
  <c r="U9101" i="56" s="1"/>
  <c r="T9101" i="56"/>
  <c r="T9101" i="56" a="1"/>
  <c r="V9100" i="56" a="1"/>
  <c r="V9100" i="56" s="1"/>
  <c r="U9100" i="56"/>
  <c r="U9100" i="56" a="1"/>
  <c r="T9100" i="56" a="1"/>
  <c r="T9100" i="56" s="1"/>
  <c r="V9099" i="56" a="1"/>
  <c r="V9099" i="56" s="1"/>
  <c r="U9099" i="56"/>
  <c r="U9099" i="56" a="1"/>
  <c r="T9099" i="56" a="1"/>
  <c r="T9099" i="56" s="1"/>
  <c r="V9098" i="56" a="1"/>
  <c r="V9098" i="56" s="1"/>
  <c r="U9098" i="56"/>
  <c r="U9098" i="56" a="1"/>
  <c r="T9098" i="56" a="1"/>
  <c r="T9098" i="56" s="1"/>
  <c r="V9097" i="56" a="1"/>
  <c r="V9097" i="56" s="1"/>
  <c r="U9097" i="56" a="1"/>
  <c r="U9097" i="56" s="1"/>
  <c r="T9097" i="56" a="1"/>
  <c r="T9097" i="56" s="1"/>
  <c r="V9096" i="56" a="1"/>
  <c r="V9096" i="56" s="1"/>
  <c r="U9096" i="56"/>
  <c r="U9096" i="56" a="1"/>
  <c r="T9096" i="56" a="1"/>
  <c r="T9096" i="56" s="1"/>
  <c r="V9095" i="56" a="1"/>
  <c r="V9095" i="56" s="1"/>
  <c r="U9095" i="56" a="1"/>
  <c r="U9095" i="56" s="1"/>
  <c r="T9095" i="56" a="1"/>
  <c r="T9095" i="56" s="1"/>
  <c r="V9094" i="56" a="1"/>
  <c r="V9094" i="56" s="1"/>
  <c r="U9094" i="56"/>
  <c r="U9094" i="56" a="1"/>
  <c r="T9094" i="56" a="1"/>
  <c r="T9094" i="56" s="1"/>
  <c r="V9093" i="56"/>
  <c r="V9093" i="56" a="1"/>
  <c r="U9093" i="56" a="1"/>
  <c r="U9093" i="56" s="1"/>
  <c r="T9093" i="56" a="1"/>
  <c r="T9093" i="56" s="1"/>
  <c r="V9092" i="56" a="1"/>
  <c r="V9092" i="56" s="1"/>
  <c r="U9092" i="56"/>
  <c r="U9092" i="56" a="1"/>
  <c r="T9092" i="56" a="1"/>
  <c r="T9092" i="56" s="1"/>
  <c r="V9091" i="56" a="1"/>
  <c r="V9091" i="56" s="1"/>
  <c r="U9091" i="56"/>
  <c r="U9091" i="56" a="1"/>
  <c r="T9091" i="56" a="1"/>
  <c r="T9091" i="56" s="1"/>
  <c r="V9090" i="56" a="1"/>
  <c r="V9090" i="56" s="1"/>
  <c r="U9090" i="56"/>
  <c r="U9090" i="56" a="1"/>
  <c r="T9090" i="56" a="1"/>
  <c r="T9090" i="56" s="1"/>
  <c r="V9089" i="56" a="1"/>
  <c r="V9089" i="56" s="1"/>
  <c r="U9089" i="56" a="1"/>
  <c r="U9089" i="56" s="1"/>
  <c r="T9089" i="56"/>
  <c r="T9089" i="56" a="1"/>
  <c r="V9088" i="56" a="1"/>
  <c r="V9088" i="56" s="1"/>
  <c r="U9088" i="56"/>
  <c r="U9088" i="56" a="1"/>
  <c r="T9088" i="56" a="1"/>
  <c r="T9088" i="56" s="1"/>
  <c r="V9087" i="56" a="1"/>
  <c r="V9087" i="56" s="1"/>
  <c r="U9087" i="56" a="1"/>
  <c r="U9087" i="56" s="1"/>
  <c r="T9087" i="56" a="1"/>
  <c r="T9087" i="56" s="1"/>
  <c r="V9086" i="56" a="1"/>
  <c r="V9086" i="56" s="1"/>
  <c r="U9086" i="56"/>
  <c r="U9086" i="56" a="1"/>
  <c r="T9086" i="56" a="1"/>
  <c r="T9086" i="56" s="1"/>
  <c r="V9085" i="56" a="1"/>
  <c r="V9085" i="56" s="1"/>
  <c r="U9085" i="56" a="1"/>
  <c r="U9085" i="56" s="1"/>
  <c r="T9085" i="56" a="1"/>
  <c r="T9085" i="56" s="1"/>
  <c r="V9084" i="56" a="1"/>
  <c r="V9084" i="56" s="1"/>
  <c r="U9084" i="56"/>
  <c r="U9084" i="56" a="1"/>
  <c r="T9084" i="56" a="1"/>
  <c r="T9084" i="56" s="1"/>
  <c r="V9083" i="56" a="1"/>
  <c r="V9083" i="56" s="1"/>
  <c r="U9083" i="56" a="1"/>
  <c r="U9083" i="56" s="1"/>
  <c r="T9083" i="56" a="1"/>
  <c r="T9083" i="56" s="1"/>
  <c r="V9082" i="56" a="1"/>
  <c r="V9082" i="56" s="1"/>
  <c r="U9082" i="56"/>
  <c r="U9082" i="56" a="1"/>
  <c r="T9082" i="56" a="1"/>
  <c r="T9082" i="56" s="1"/>
  <c r="V9081" i="56"/>
  <c r="V9081" i="56" a="1"/>
  <c r="U9081" i="56" a="1"/>
  <c r="U9081" i="56" s="1"/>
  <c r="T9081" i="56" a="1"/>
  <c r="T9081" i="56" s="1"/>
  <c r="V9080" i="56" a="1"/>
  <c r="V9080" i="56" s="1"/>
  <c r="U9080" i="56" a="1"/>
  <c r="U9080" i="56" s="1"/>
  <c r="T9080" i="56" a="1"/>
  <c r="T9080" i="56" s="1"/>
  <c r="V9079" i="56" a="1"/>
  <c r="V9079" i="56" s="1"/>
  <c r="U9079" i="56"/>
  <c r="U9079" i="56" a="1"/>
  <c r="T9079" i="56" a="1"/>
  <c r="T9079" i="56" s="1"/>
  <c r="V9078" i="56" a="1"/>
  <c r="V9078" i="56" s="1"/>
  <c r="U9078" i="56"/>
  <c r="U9078" i="56" a="1"/>
  <c r="T9078" i="56" a="1"/>
  <c r="T9078" i="56" s="1"/>
  <c r="V9077" i="56" a="1"/>
  <c r="V9077" i="56" s="1"/>
  <c r="U9077" i="56" a="1"/>
  <c r="U9077" i="56" s="1"/>
  <c r="T9077" i="56" a="1"/>
  <c r="T9077" i="56" s="1"/>
  <c r="V9076" i="56" a="1"/>
  <c r="V9076" i="56" s="1"/>
  <c r="U9076" i="56"/>
  <c r="U9076" i="56" a="1"/>
  <c r="T9076" i="56" a="1"/>
  <c r="T9076" i="56" s="1"/>
  <c r="V9075" i="56" a="1"/>
  <c r="V9075" i="56" s="1"/>
  <c r="U9075" i="56" a="1"/>
  <c r="U9075" i="56" s="1"/>
  <c r="T9075" i="56" a="1"/>
  <c r="T9075" i="56" s="1"/>
  <c r="V9074" i="56" a="1"/>
  <c r="V9074" i="56" s="1"/>
  <c r="U9074" i="56"/>
  <c r="U9074" i="56" a="1"/>
  <c r="T9074" i="56" a="1"/>
  <c r="T9074" i="56" s="1"/>
  <c r="V9073" i="56" a="1"/>
  <c r="V9073" i="56" s="1"/>
  <c r="U9073" i="56" a="1"/>
  <c r="U9073" i="56" s="1"/>
  <c r="T9073" i="56" a="1"/>
  <c r="T9073" i="56" s="1"/>
  <c r="V9072" i="56" a="1"/>
  <c r="V9072" i="56" s="1"/>
  <c r="U9072" i="56"/>
  <c r="U9072" i="56" a="1"/>
  <c r="T9072" i="56" a="1"/>
  <c r="T9072" i="56" s="1"/>
  <c r="V9071" i="56" a="1"/>
  <c r="V9071" i="56" s="1"/>
  <c r="U9071" i="56" a="1"/>
  <c r="U9071" i="56" s="1"/>
  <c r="T9071" i="56" a="1"/>
  <c r="T9071" i="56" s="1"/>
  <c r="V9070" i="56" a="1"/>
  <c r="V9070" i="56" s="1"/>
  <c r="U9070" i="56"/>
  <c r="U9070" i="56" a="1"/>
  <c r="T9070" i="56" a="1"/>
  <c r="T9070" i="56" s="1"/>
  <c r="V9069" i="56"/>
  <c r="V9069" i="56" a="1"/>
  <c r="U9069" i="56" a="1"/>
  <c r="U9069" i="56" s="1"/>
  <c r="T9069" i="56" a="1"/>
  <c r="T9069" i="56" s="1"/>
  <c r="V9068" i="56" a="1"/>
  <c r="V9068" i="56" s="1"/>
  <c r="U9068" i="56" a="1"/>
  <c r="U9068" i="56" s="1"/>
  <c r="T9068" i="56" a="1"/>
  <c r="T9068" i="56" s="1"/>
  <c r="V9067" i="56" a="1"/>
  <c r="V9067" i="56" s="1"/>
  <c r="U9067" i="56" a="1"/>
  <c r="U9067" i="56" s="1"/>
  <c r="T9067" i="56" a="1"/>
  <c r="T9067" i="56" s="1"/>
  <c r="V9066" i="56" a="1"/>
  <c r="V9066" i="56" s="1"/>
  <c r="U9066" i="56"/>
  <c r="U9066" i="56" a="1"/>
  <c r="T9066" i="56" a="1"/>
  <c r="T9066" i="56" s="1"/>
  <c r="V9065" i="56" a="1"/>
  <c r="V9065" i="56" s="1"/>
  <c r="U9065" i="56" a="1"/>
  <c r="U9065" i="56" s="1"/>
  <c r="T9065" i="56" a="1"/>
  <c r="T9065" i="56" s="1"/>
  <c r="V9064" i="56" a="1"/>
  <c r="V9064" i="56" s="1"/>
  <c r="U9064" i="56"/>
  <c r="U9064" i="56" a="1"/>
  <c r="T9064" i="56" a="1"/>
  <c r="T9064" i="56" s="1"/>
  <c r="V9063" i="56" a="1"/>
  <c r="V9063" i="56" s="1"/>
  <c r="U9063" i="56" a="1"/>
  <c r="U9063" i="56" s="1"/>
  <c r="T9063" i="56" a="1"/>
  <c r="T9063" i="56" s="1"/>
  <c r="V9062" i="56" a="1"/>
  <c r="V9062" i="56" s="1"/>
  <c r="U9062" i="56"/>
  <c r="U9062" i="56" a="1"/>
  <c r="T9062" i="56" a="1"/>
  <c r="T9062" i="56" s="1"/>
  <c r="V9061" i="56" a="1"/>
  <c r="V9061" i="56" s="1"/>
  <c r="U9061" i="56" a="1"/>
  <c r="U9061" i="56" s="1"/>
  <c r="T9061" i="56"/>
  <c r="T9061" i="56" a="1"/>
  <c r="V9060" i="56" a="1"/>
  <c r="V9060" i="56" s="1"/>
  <c r="U9060" i="56"/>
  <c r="U9060" i="56" a="1"/>
  <c r="T9060" i="56" a="1"/>
  <c r="T9060" i="56" s="1"/>
  <c r="V9059" i="56" a="1"/>
  <c r="V9059" i="56" s="1"/>
  <c r="U9059" i="56" a="1"/>
  <c r="U9059" i="56" s="1"/>
  <c r="T9059" i="56" a="1"/>
  <c r="T9059" i="56" s="1"/>
  <c r="V9058" i="56" a="1"/>
  <c r="V9058" i="56" s="1"/>
  <c r="U9058" i="56"/>
  <c r="U9058" i="56" a="1"/>
  <c r="T9058" i="56" a="1"/>
  <c r="T9058" i="56" s="1"/>
  <c r="V9057" i="56"/>
  <c r="V9057" i="56" a="1"/>
  <c r="U9057" i="56" a="1"/>
  <c r="U9057" i="56" s="1"/>
  <c r="T9057" i="56" a="1"/>
  <c r="T9057" i="56" s="1"/>
  <c r="V9056" i="56" a="1"/>
  <c r="V9056" i="56" s="1"/>
  <c r="U9056" i="56" a="1"/>
  <c r="U9056" i="56" s="1"/>
  <c r="T9056" i="56" a="1"/>
  <c r="T9056" i="56" s="1"/>
  <c r="V9055" i="56" a="1"/>
  <c r="V9055" i="56" s="1"/>
  <c r="U9055" i="56" a="1"/>
  <c r="U9055" i="56" s="1"/>
  <c r="T9055" i="56" a="1"/>
  <c r="T9055" i="56" s="1"/>
  <c r="V9054" i="56" a="1"/>
  <c r="V9054" i="56" s="1"/>
  <c r="U9054" i="56"/>
  <c r="U9054" i="56" a="1"/>
  <c r="T9054" i="56" a="1"/>
  <c r="T9054" i="56" s="1"/>
  <c r="V9053" i="56"/>
  <c r="V9053" i="56" a="1"/>
  <c r="U9053" i="56" a="1"/>
  <c r="U9053" i="56" s="1"/>
  <c r="T9053" i="56" a="1"/>
  <c r="T9053" i="56" s="1"/>
  <c r="V9052" i="56" a="1"/>
  <c r="V9052" i="56" s="1"/>
  <c r="U9052" i="56"/>
  <c r="U9052" i="56" a="1"/>
  <c r="T9052" i="56" a="1"/>
  <c r="T9052" i="56" s="1"/>
  <c r="V9051" i="56" a="1"/>
  <c r="V9051" i="56" s="1"/>
  <c r="U9051" i="56" a="1"/>
  <c r="U9051" i="56" s="1"/>
  <c r="T9051" i="56" a="1"/>
  <c r="T9051" i="56" s="1"/>
  <c r="V9050" i="56" a="1"/>
  <c r="V9050" i="56" s="1"/>
  <c r="U9050" i="56"/>
  <c r="U9050" i="56" a="1"/>
  <c r="T9050" i="56" a="1"/>
  <c r="T9050" i="56" s="1"/>
  <c r="V9049" i="56" a="1"/>
  <c r="V9049" i="56" s="1"/>
  <c r="U9049" i="56" a="1"/>
  <c r="U9049" i="56" s="1"/>
  <c r="T9049" i="56"/>
  <c r="T9049" i="56" a="1"/>
  <c r="V9048" i="56" a="1"/>
  <c r="V9048" i="56" s="1"/>
  <c r="U9048" i="56"/>
  <c r="U9048" i="56" a="1"/>
  <c r="T9048" i="56" a="1"/>
  <c r="T9048" i="56" s="1"/>
  <c r="V9047" i="56" a="1"/>
  <c r="V9047" i="56" s="1"/>
  <c r="U9047" i="56" a="1"/>
  <c r="U9047" i="56" s="1"/>
  <c r="T9047" i="56" a="1"/>
  <c r="T9047" i="56" s="1"/>
  <c r="V9046" i="56" a="1"/>
  <c r="V9046" i="56" s="1"/>
  <c r="U9046" i="56"/>
  <c r="U9046" i="56" a="1"/>
  <c r="T9046" i="56" a="1"/>
  <c r="T9046" i="56" s="1"/>
  <c r="V9045" i="56" a="1"/>
  <c r="V9045" i="56" s="1"/>
  <c r="U9045" i="56" a="1"/>
  <c r="U9045" i="56" s="1"/>
  <c r="T9045" i="56" a="1"/>
  <c r="T9045" i="56" s="1"/>
  <c r="V9044" i="56" a="1"/>
  <c r="V9044" i="56" s="1"/>
  <c r="U9044" i="56" a="1"/>
  <c r="U9044" i="56" s="1"/>
  <c r="T9044" i="56" a="1"/>
  <c r="T9044" i="56" s="1"/>
  <c r="V9043" i="56" a="1"/>
  <c r="V9043" i="56" s="1"/>
  <c r="U9043" i="56" a="1"/>
  <c r="U9043" i="56" s="1"/>
  <c r="T9043" i="56" a="1"/>
  <c r="T9043" i="56" s="1"/>
  <c r="V9042" i="56" a="1"/>
  <c r="V9042" i="56" s="1"/>
  <c r="U9042" i="56"/>
  <c r="U9042" i="56" a="1"/>
  <c r="T9042" i="56" a="1"/>
  <c r="T9042" i="56" s="1"/>
  <c r="V9041" i="56" a="1"/>
  <c r="V9041" i="56" s="1"/>
  <c r="U9041" i="56" a="1"/>
  <c r="U9041" i="56" s="1"/>
  <c r="T9041" i="56" a="1"/>
  <c r="T9041" i="56" s="1"/>
  <c r="V9040" i="56" a="1"/>
  <c r="V9040" i="56" s="1"/>
  <c r="U9040" i="56"/>
  <c r="U9040" i="56" a="1"/>
  <c r="T9040" i="56" a="1"/>
  <c r="T9040" i="56" s="1"/>
  <c r="V9039" i="56" a="1"/>
  <c r="V9039" i="56" s="1"/>
  <c r="U9039" i="56"/>
  <c r="U9039" i="56" a="1"/>
  <c r="T9039" i="56" a="1"/>
  <c r="T9039" i="56" s="1"/>
  <c r="V9038" i="56" a="1"/>
  <c r="V9038" i="56" s="1"/>
  <c r="U9038" i="56"/>
  <c r="U9038" i="56" a="1"/>
  <c r="T9038" i="56" a="1"/>
  <c r="T9038" i="56" s="1"/>
  <c r="V9037" i="56" a="1"/>
  <c r="V9037" i="56" s="1"/>
  <c r="U9037" i="56" a="1"/>
  <c r="U9037" i="56" s="1"/>
  <c r="T9037" i="56"/>
  <c r="T9037" i="56" a="1"/>
  <c r="V9036" i="56" a="1"/>
  <c r="V9036" i="56" s="1"/>
  <c r="U9036" i="56"/>
  <c r="U9036" i="56" a="1"/>
  <c r="T9036" i="56" a="1"/>
  <c r="T9036" i="56" s="1"/>
  <c r="V9035" i="56" a="1"/>
  <c r="V9035" i="56" s="1"/>
  <c r="U9035" i="56" a="1"/>
  <c r="U9035" i="56" s="1"/>
  <c r="T9035" i="56" a="1"/>
  <c r="T9035" i="56" s="1"/>
  <c r="V9034" i="56" a="1"/>
  <c r="V9034" i="56" s="1"/>
  <c r="U9034" i="56"/>
  <c r="U9034" i="56" a="1"/>
  <c r="T9034" i="56" a="1"/>
  <c r="T9034" i="56" s="1"/>
  <c r="V9033" i="56" a="1"/>
  <c r="V9033" i="56" s="1"/>
  <c r="U9033" i="56" a="1"/>
  <c r="U9033" i="56" s="1"/>
  <c r="T9033" i="56" a="1"/>
  <c r="T9033" i="56" s="1"/>
  <c r="V9032" i="56" a="1"/>
  <c r="V9032" i="56" s="1"/>
  <c r="U9032" i="56"/>
  <c r="U9032" i="56" a="1"/>
  <c r="T9032" i="56" a="1"/>
  <c r="T9032" i="56" s="1"/>
  <c r="V9031" i="56" a="1"/>
  <c r="V9031" i="56" s="1"/>
  <c r="U9031" i="56" a="1"/>
  <c r="U9031" i="56" s="1"/>
  <c r="T9031" i="56" a="1"/>
  <c r="T9031" i="56" s="1"/>
  <c r="V9030" i="56" a="1"/>
  <c r="V9030" i="56" s="1"/>
  <c r="U9030" i="56"/>
  <c r="U9030" i="56" a="1"/>
  <c r="T9030" i="56" a="1"/>
  <c r="T9030" i="56" s="1"/>
  <c r="V9029" i="56"/>
  <c r="V9029" i="56" a="1"/>
  <c r="U9029" i="56" a="1"/>
  <c r="U9029" i="56" s="1"/>
  <c r="T9029" i="56" a="1"/>
  <c r="T9029" i="56" s="1"/>
  <c r="V9028" i="56" a="1"/>
  <c r="V9028" i="56" s="1"/>
  <c r="U9028" i="56"/>
  <c r="U9028" i="56" a="1"/>
  <c r="T9028" i="56" a="1"/>
  <c r="T9028" i="56" s="1"/>
  <c r="V9027" i="56" a="1"/>
  <c r="V9027" i="56" s="1"/>
  <c r="U9027" i="56"/>
  <c r="U9027" i="56" a="1"/>
  <c r="T9027" i="56" a="1"/>
  <c r="T9027" i="56" s="1"/>
  <c r="V9026" i="56" a="1"/>
  <c r="V9026" i="56" s="1"/>
  <c r="U9026" i="56"/>
  <c r="U9026" i="56" a="1"/>
  <c r="T9026" i="56" a="1"/>
  <c r="T9026" i="56" s="1"/>
  <c r="V9025" i="56" a="1"/>
  <c r="V9025" i="56" s="1"/>
  <c r="U9025" i="56" a="1"/>
  <c r="U9025" i="56" s="1"/>
  <c r="T9025" i="56"/>
  <c r="T9025" i="56" a="1"/>
  <c r="V9024" i="56" a="1"/>
  <c r="V9024" i="56" s="1"/>
  <c r="U9024" i="56"/>
  <c r="U9024" i="56" a="1"/>
  <c r="T9024" i="56" a="1"/>
  <c r="T9024" i="56" s="1"/>
  <c r="V9023" i="56" a="1"/>
  <c r="V9023" i="56" s="1"/>
  <c r="U9023" i="56" a="1"/>
  <c r="U9023" i="56" s="1"/>
  <c r="T9023" i="56" a="1"/>
  <c r="T9023" i="56" s="1"/>
  <c r="V9022" i="56" a="1"/>
  <c r="V9022" i="56" s="1"/>
  <c r="U9022" i="56"/>
  <c r="U9022" i="56" a="1"/>
  <c r="T9022" i="56" a="1"/>
  <c r="T9022" i="56" s="1"/>
  <c r="V9021" i="56" a="1"/>
  <c r="V9021" i="56" s="1"/>
  <c r="U9021" i="56" a="1"/>
  <c r="U9021" i="56" s="1"/>
  <c r="T9021" i="56" a="1"/>
  <c r="T9021" i="56" s="1"/>
  <c r="V9020" i="56" a="1"/>
  <c r="V9020" i="56" s="1"/>
  <c r="U9020" i="56"/>
  <c r="U9020" i="56" a="1"/>
  <c r="T9020" i="56" a="1"/>
  <c r="T9020" i="56" s="1"/>
  <c r="V9019" i="56" a="1"/>
  <c r="V9019" i="56" s="1"/>
  <c r="U9019" i="56" a="1"/>
  <c r="U9019" i="56" s="1"/>
  <c r="T9019" i="56" a="1"/>
  <c r="T9019" i="56" s="1"/>
  <c r="V9018" i="56" a="1"/>
  <c r="V9018" i="56" s="1"/>
  <c r="U9018" i="56"/>
  <c r="U9018" i="56" a="1"/>
  <c r="T9018" i="56" a="1"/>
  <c r="T9018" i="56" s="1"/>
  <c r="V9017" i="56"/>
  <c r="V9017" i="56" a="1"/>
  <c r="U9017" i="56" a="1"/>
  <c r="U9017" i="56" s="1"/>
  <c r="T9017" i="56" a="1"/>
  <c r="T9017" i="56" s="1"/>
  <c r="V9016" i="56" a="1"/>
  <c r="V9016" i="56" s="1"/>
  <c r="U9016" i="56"/>
  <c r="U9016" i="56" a="1"/>
  <c r="T9016" i="56" a="1"/>
  <c r="T9016" i="56" s="1"/>
  <c r="V9015" i="56" a="1"/>
  <c r="V9015" i="56" s="1"/>
  <c r="U9015" i="56"/>
  <c r="U9015" i="56" a="1"/>
  <c r="T9015" i="56" a="1"/>
  <c r="T9015" i="56" s="1"/>
  <c r="V9014" i="56" a="1"/>
  <c r="V9014" i="56" s="1"/>
  <c r="U9014" i="56"/>
  <c r="U9014" i="56" a="1"/>
  <c r="T9014" i="56" a="1"/>
  <c r="T9014" i="56" s="1"/>
  <c r="V9013" i="56" a="1"/>
  <c r="V9013" i="56" s="1"/>
  <c r="U9013" i="56" a="1"/>
  <c r="U9013" i="56" s="1"/>
  <c r="T9013" i="56" a="1"/>
  <c r="T9013" i="56" s="1"/>
  <c r="V9012" i="56" a="1"/>
  <c r="V9012" i="56" s="1"/>
  <c r="U9012" i="56"/>
  <c r="U9012" i="56" a="1"/>
  <c r="T9012" i="56" a="1"/>
  <c r="T9012" i="56" s="1"/>
  <c r="V9011" i="56" a="1"/>
  <c r="V9011" i="56" s="1"/>
  <c r="U9011" i="56" a="1"/>
  <c r="U9011" i="56" s="1"/>
  <c r="T9011" i="56" a="1"/>
  <c r="T9011" i="56" s="1"/>
  <c r="V9010" i="56" a="1"/>
  <c r="V9010" i="56" s="1"/>
  <c r="U9010" i="56"/>
  <c r="U9010" i="56" a="1"/>
  <c r="T9010" i="56" a="1"/>
  <c r="T9010" i="56" s="1"/>
  <c r="V9009" i="56" a="1"/>
  <c r="V9009" i="56" s="1"/>
  <c r="U9009" i="56" a="1"/>
  <c r="U9009" i="56" s="1"/>
  <c r="T9009" i="56" a="1"/>
  <c r="T9009" i="56" s="1"/>
  <c r="V9008" i="56" a="1"/>
  <c r="V9008" i="56" s="1"/>
  <c r="U9008" i="56" a="1"/>
  <c r="U9008" i="56" s="1"/>
  <c r="T9008" i="56" a="1"/>
  <c r="T9008" i="56" s="1"/>
  <c r="V9007" i="56" a="1"/>
  <c r="V9007" i="56" s="1"/>
  <c r="U9007" i="56" a="1"/>
  <c r="U9007" i="56" s="1"/>
  <c r="T9007" i="56" a="1"/>
  <c r="T9007" i="56" s="1"/>
  <c r="V9006" i="56" a="1"/>
  <c r="V9006" i="56" s="1"/>
  <c r="U9006" i="56"/>
  <c r="U9006" i="56" a="1"/>
  <c r="T9006" i="56" a="1"/>
  <c r="T9006" i="56" s="1"/>
  <c r="V9005" i="56"/>
  <c r="V9005" i="56" a="1"/>
  <c r="U9005" i="56" a="1"/>
  <c r="U9005" i="56" s="1"/>
  <c r="T9005" i="56" a="1"/>
  <c r="T9005" i="56" s="1"/>
  <c r="V9004" i="56" a="1"/>
  <c r="V9004" i="56" s="1"/>
  <c r="U9004" i="56"/>
  <c r="U9004" i="56" a="1"/>
  <c r="T9004" i="56" a="1"/>
  <c r="T9004" i="56" s="1"/>
  <c r="V9003" i="56" a="1"/>
  <c r="V9003" i="56" s="1"/>
  <c r="U9003" i="56" a="1"/>
  <c r="U9003" i="56" s="1"/>
  <c r="T9003" i="56" a="1"/>
  <c r="T9003" i="56" s="1"/>
  <c r="V9002" i="56" a="1"/>
  <c r="V9002" i="56" s="1"/>
  <c r="U9002" i="56"/>
  <c r="U9002" i="56" a="1"/>
  <c r="T9002" i="56" a="1"/>
  <c r="T9002" i="56" s="1"/>
  <c r="V9001" i="56" a="1"/>
  <c r="V9001" i="56" s="1"/>
  <c r="U9001" i="56" a="1"/>
  <c r="U9001" i="56" s="1"/>
  <c r="T9001" i="56"/>
  <c r="T9001" i="56" a="1"/>
  <c r="V9000" i="56" a="1"/>
  <c r="V9000" i="56" s="1"/>
  <c r="U9000" i="56"/>
  <c r="U9000" i="56" a="1"/>
  <c r="T9000" i="56" a="1"/>
  <c r="T9000" i="56" s="1"/>
  <c r="V8999" i="56" a="1"/>
  <c r="V8999" i="56" s="1"/>
  <c r="U8999" i="56" a="1"/>
  <c r="U8999" i="56" s="1"/>
  <c r="T8999" i="56" a="1"/>
  <c r="T8999" i="56" s="1"/>
  <c r="V8998" i="56" a="1"/>
  <c r="V8998" i="56" s="1"/>
  <c r="U8998" i="56"/>
  <c r="U8998" i="56" a="1"/>
  <c r="T8998" i="56"/>
  <c r="T8998" i="56" a="1"/>
  <c r="V8997" i="56"/>
  <c r="V8997" i="56" a="1"/>
  <c r="U8997" i="56"/>
  <c r="U8997" i="56" a="1"/>
  <c r="T8997" i="56"/>
  <c r="T8997" i="56" a="1"/>
  <c r="V8996" i="56" a="1"/>
  <c r="V8996" i="56" s="1"/>
  <c r="U8996" i="56"/>
  <c r="U8996" i="56" a="1"/>
  <c r="T8996" i="56" a="1"/>
  <c r="T8996" i="56" s="1"/>
  <c r="V8995" i="56" a="1"/>
  <c r="V8995" i="56" s="1"/>
  <c r="U8995" i="56" a="1"/>
  <c r="U8995" i="56" s="1"/>
  <c r="T8995" i="56" a="1"/>
  <c r="T8995" i="56" s="1"/>
  <c r="V8994" i="56" a="1"/>
  <c r="V8994" i="56" s="1"/>
  <c r="U8994" i="56" a="1"/>
  <c r="U8994" i="56" s="1"/>
  <c r="T8994" i="56"/>
  <c r="T8994" i="56" a="1"/>
  <c r="V8993" i="56"/>
  <c r="V8993" i="56" a="1"/>
  <c r="U8993" i="56"/>
  <c r="U8993" i="56" a="1"/>
  <c r="T8993" i="56"/>
  <c r="T8993" i="56" a="1"/>
  <c r="V8992" i="56"/>
  <c r="V8992" i="56" a="1"/>
  <c r="U8992" i="56" a="1"/>
  <c r="U8992" i="56" s="1"/>
  <c r="T8992" i="56"/>
  <c r="T8992" i="56" a="1"/>
  <c r="V8991" i="56"/>
  <c r="V8991" i="56" a="1"/>
  <c r="U8991" i="56"/>
  <c r="U8991" i="56" a="1"/>
  <c r="T8991" i="56"/>
  <c r="T8991" i="56" a="1"/>
  <c r="V8990" i="56"/>
  <c r="V8990" i="56" a="1"/>
  <c r="U8990" i="56" a="1"/>
  <c r="U8990" i="56" s="1"/>
  <c r="T8990" i="56"/>
  <c r="T8990" i="56" a="1"/>
  <c r="V8989" i="56"/>
  <c r="V8989" i="56" a="1"/>
  <c r="U8989" i="56"/>
  <c r="U8989" i="56" a="1"/>
  <c r="T8989" i="56"/>
  <c r="T8989" i="56" a="1"/>
  <c r="V8988" i="56"/>
  <c r="V8988" i="56" a="1"/>
  <c r="U8988" i="56" a="1"/>
  <c r="U8988" i="56" s="1"/>
  <c r="T8988" i="56"/>
  <c r="T8988" i="56" a="1"/>
  <c r="V8987" i="56"/>
  <c r="V8987" i="56" a="1"/>
  <c r="U8987" i="56"/>
  <c r="U8987" i="56" a="1"/>
  <c r="T8987" i="56"/>
  <c r="T8987" i="56" a="1"/>
  <c r="V8986" i="56"/>
  <c r="V8986" i="56" a="1"/>
  <c r="U8986" i="56" a="1"/>
  <c r="U8986" i="56" s="1"/>
  <c r="T8986" i="56"/>
  <c r="T8986" i="56" a="1"/>
  <c r="V8985" i="56"/>
  <c r="V8985" i="56" a="1"/>
  <c r="U8985" i="56"/>
  <c r="U8985" i="56" a="1"/>
  <c r="T8985" i="56"/>
  <c r="T8985" i="56" a="1"/>
  <c r="V8984" i="56"/>
  <c r="V8984" i="56" a="1"/>
  <c r="U8984" i="56" a="1"/>
  <c r="U8984" i="56" s="1"/>
  <c r="T8984" i="56"/>
  <c r="T8984" i="56" a="1"/>
  <c r="V8983" i="56" a="1"/>
  <c r="V8983" i="56" s="1"/>
  <c r="U8983" i="56"/>
  <c r="U8983" i="56" a="1"/>
  <c r="T8983" i="56"/>
  <c r="T8983" i="56" a="1"/>
  <c r="V8982" i="56"/>
  <c r="V8982" i="56" a="1"/>
  <c r="U8982" i="56" a="1"/>
  <c r="U8982" i="56" s="1"/>
  <c r="T8982" i="56"/>
  <c r="T8982" i="56" a="1"/>
  <c r="V8981" i="56" a="1"/>
  <c r="V8981" i="56" s="1"/>
  <c r="U8981" i="56"/>
  <c r="U8981" i="56" a="1"/>
  <c r="T8981" i="56"/>
  <c r="T8981" i="56" a="1"/>
  <c r="V8980" i="56"/>
  <c r="V8980" i="56" a="1"/>
  <c r="U8980" i="56"/>
  <c r="U8980" i="56" a="1"/>
  <c r="T8980" i="56"/>
  <c r="T8980" i="56" a="1"/>
  <c r="V8979" i="56" a="1"/>
  <c r="V8979" i="56" s="1"/>
  <c r="U8979" i="56"/>
  <c r="U8979" i="56" a="1"/>
  <c r="T8979" i="56"/>
  <c r="T8979" i="56" a="1"/>
  <c r="V8978" i="56"/>
  <c r="V8978" i="56" a="1"/>
  <c r="U8978" i="56" a="1"/>
  <c r="U8978" i="56" s="1"/>
  <c r="T8978" i="56"/>
  <c r="T8978" i="56" a="1"/>
  <c r="V8977" i="56" a="1"/>
  <c r="V8977" i="56" s="1"/>
  <c r="U8977" i="56"/>
  <c r="U8977" i="56" a="1"/>
  <c r="T8977" i="56"/>
  <c r="T8977" i="56" a="1"/>
  <c r="V8976" i="56"/>
  <c r="V8976" i="56" a="1"/>
  <c r="U8976" i="56"/>
  <c r="U8976" i="56" a="1"/>
  <c r="T8976" i="56"/>
  <c r="T8976" i="56" a="1"/>
  <c r="V8975" i="56" a="1"/>
  <c r="V8975" i="56" s="1"/>
  <c r="U8975" i="56"/>
  <c r="U8975" i="56" a="1"/>
  <c r="T8975" i="56"/>
  <c r="T8975" i="56" a="1"/>
  <c r="V8974" i="56"/>
  <c r="V8974" i="56" a="1"/>
  <c r="U8974" i="56"/>
  <c r="U8974" i="56" a="1"/>
  <c r="T8974" i="56"/>
  <c r="T8974" i="56" a="1"/>
  <c r="V8973" i="56" a="1"/>
  <c r="V8973" i="56" s="1"/>
  <c r="U8973" i="56" a="1"/>
  <c r="U8973" i="56" s="1"/>
  <c r="T8973" i="56"/>
  <c r="T8973" i="56" a="1"/>
  <c r="V8972" i="56"/>
  <c r="V8972" i="56" a="1"/>
  <c r="U8972" i="56"/>
  <c r="U8972" i="56" a="1"/>
  <c r="T8972" i="56"/>
  <c r="T8972" i="56" a="1"/>
  <c r="V8971" i="56" a="1"/>
  <c r="V8971" i="56" s="1"/>
  <c r="U8971" i="56" a="1"/>
  <c r="U8971" i="56" s="1"/>
  <c r="T8971" i="56"/>
  <c r="T8971" i="56" a="1"/>
  <c r="V8970" i="56"/>
  <c r="V8970" i="56" a="1"/>
  <c r="U8970" i="56" a="1"/>
  <c r="U8970" i="56" s="1"/>
  <c r="T8970" i="56"/>
  <c r="T8970" i="56" a="1"/>
  <c r="V8969" i="56" a="1"/>
  <c r="V8969" i="56" s="1"/>
  <c r="U8969" i="56" a="1"/>
  <c r="U8969" i="56" s="1"/>
  <c r="T8969" i="56"/>
  <c r="T8969" i="56" a="1"/>
  <c r="V8968" i="56"/>
  <c r="V8968" i="56" a="1"/>
  <c r="U8968" i="56"/>
  <c r="U8968" i="56" a="1"/>
  <c r="T8968" i="56"/>
  <c r="T8968" i="56" a="1"/>
  <c r="V8967" i="56" a="1"/>
  <c r="V8967" i="56" s="1"/>
  <c r="U8967" i="56" a="1"/>
  <c r="U8967" i="56" s="1"/>
  <c r="T8967" i="56"/>
  <c r="T8967" i="56" a="1"/>
  <c r="V8966" i="56"/>
  <c r="V8966" i="56" a="1"/>
  <c r="U8966" i="56" a="1"/>
  <c r="U8966" i="56" s="1"/>
  <c r="T8966" i="56"/>
  <c r="T8966" i="56" a="1"/>
  <c r="V8965" i="56" a="1"/>
  <c r="V8965" i="56" s="1"/>
  <c r="U8965" i="56" a="1"/>
  <c r="U8965" i="56" s="1"/>
  <c r="T8965" i="56"/>
  <c r="T8965" i="56" a="1"/>
  <c r="V8964" i="56"/>
  <c r="V8964" i="56" a="1"/>
  <c r="U8964" i="56" a="1"/>
  <c r="U8964" i="56" s="1"/>
  <c r="T8964" i="56"/>
  <c r="T8964" i="56" a="1"/>
  <c r="V8963" i="56" a="1"/>
  <c r="V8963" i="56" s="1"/>
  <c r="U8963" i="56" a="1"/>
  <c r="U8963" i="56" s="1"/>
  <c r="T8963" i="56"/>
  <c r="T8963" i="56" a="1"/>
  <c r="V8962" i="56"/>
  <c r="V8962" i="56" a="1"/>
  <c r="U8962" i="56" a="1"/>
  <c r="U8962" i="56" s="1"/>
  <c r="T8962" i="56"/>
  <c r="T8962" i="56" a="1"/>
  <c r="V8961" i="56" a="1"/>
  <c r="V8961" i="56" s="1"/>
  <c r="U8961" i="56" a="1"/>
  <c r="U8961" i="56" s="1"/>
  <c r="T8961" i="56"/>
  <c r="T8961" i="56" a="1"/>
  <c r="V8960" i="56"/>
  <c r="V8960" i="56" a="1"/>
  <c r="U8960" i="56"/>
  <c r="U8960" i="56" a="1"/>
  <c r="T8960" i="56"/>
  <c r="T8960" i="56" a="1"/>
  <c r="V8959" i="56" a="1"/>
  <c r="V8959" i="56" s="1"/>
  <c r="U8959" i="56" a="1"/>
  <c r="U8959" i="56" s="1"/>
  <c r="T8959" i="56"/>
  <c r="T8959" i="56" a="1"/>
  <c r="V8958" i="56"/>
  <c r="V8958" i="56" a="1"/>
  <c r="U8958" i="56" a="1"/>
  <c r="U8958" i="56" s="1"/>
  <c r="T8958" i="56"/>
  <c r="T8958" i="56" a="1"/>
  <c r="V8957" i="56" a="1"/>
  <c r="V8957" i="56" s="1"/>
  <c r="U8957" i="56" a="1"/>
  <c r="U8957" i="56" s="1"/>
  <c r="T8957" i="56"/>
  <c r="T8957" i="56" a="1"/>
  <c r="V8956" i="56"/>
  <c r="V8956" i="56" a="1"/>
  <c r="U8956" i="56"/>
  <c r="U8956" i="56" a="1"/>
  <c r="T8956" i="56"/>
  <c r="T8956" i="56" a="1"/>
  <c r="V8955" i="56" a="1"/>
  <c r="V8955" i="56" s="1"/>
  <c r="U8955" i="56" a="1"/>
  <c r="U8955" i="56" s="1"/>
  <c r="T8955" i="56"/>
  <c r="T8955" i="56" a="1"/>
  <c r="V8954" i="56"/>
  <c r="V8954" i="56" a="1"/>
  <c r="U8954" i="56" a="1"/>
  <c r="U8954" i="56" s="1"/>
  <c r="T8954" i="56"/>
  <c r="T8954" i="56" a="1"/>
  <c r="V8953" i="56" a="1"/>
  <c r="V8953" i="56" s="1"/>
  <c r="U8953" i="56" a="1"/>
  <c r="U8953" i="56" s="1"/>
  <c r="T8953" i="56"/>
  <c r="T8953" i="56" a="1"/>
  <c r="V8952" i="56"/>
  <c r="V8952" i="56" a="1"/>
  <c r="U8952" i="56" a="1"/>
  <c r="U8952" i="56" s="1"/>
  <c r="T8952" i="56"/>
  <c r="T8952" i="56" a="1"/>
  <c r="V8951" i="56" a="1"/>
  <c r="V8951" i="56" s="1"/>
  <c r="U8951" i="56" a="1"/>
  <c r="U8951" i="56" s="1"/>
  <c r="T8951" i="56" a="1"/>
  <c r="T8951" i="56" s="1"/>
  <c r="V8950" i="56"/>
  <c r="V8950" i="56" a="1"/>
  <c r="U8950" i="56" a="1"/>
  <c r="U8950" i="56" s="1"/>
  <c r="T8950" i="56"/>
  <c r="T8950" i="56" a="1"/>
  <c r="V8949" i="56" a="1"/>
  <c r="V8949" i="56" s="1"/>
  <c r="U8949" i="56" a="1"/>
  <c r="U8949" i="56" s="1"/>
  <c r="T8949" i="56" a="1"/>
  <c r="T8949" i="56" s="1"/>
  <c r="V8948" i="56"/>
  <c r="V8948" i="56" a="1"/>
  <c r="U8948" i="56" a="1"/>
  <c r="U8948" i="56" s="1"/>
  <c r="T8948" i="56"/>
  <c r="T8948" i="56" a="1"/>
  <c r="V8947" i="56" a="1"/>
  <c r="V8947" i="56" s="1"/>
  <c r="U8947" i="56" a="1"/>
  <c r="U8947" i="56" s="1"/>
  <c r="T8947" i="56" a="1"/>
  <c r="T8947" i="56" s="1"/>
  <c r="V8946" i="56"/>
  <c r="V8946" i="56" a="1"/>
  <c r="U8946" i="56" a="1"/>
  <c r="U8946" i="56" s="1"/>
  <c r="T8946" i="56"/>
  <c r="T8946" i="56" a="1"/>
  <c r="V8945" i="56" a="1"/>
  <c r="V8945" i="56" s="1"/>
  <c r="U8945" i="56" a="1"/>
  <c r="U8945" i="56" s="1"/>
  <c r="T8945" i="56" a="1"/>
  <c r="T8945" i="56" s="1"/>
  <c r="V8944" i="56" a="1"/>
  <c r="V8944" i="56" s="1"/>
  <c r="U8944" i="56"/>
  <c r="U8944" i="56" a="1"/>
  <c r="T8944" i="56"/>
  <c r="T8944" i="56" a="1"/>
  <c r="V8943" i="56" a="1"/>
  <c r="V8943" i="56" s="1"/>
  <c r="U8943" i="56" a="1"/>
  <c r="U8943" i="56" s="1"/>
  <c r="T8943" i="56" a="1"/>
  <c r="T8943" i="56" s="1"/>
  <c r="V8942" i="56" a="1"/>
  <c r="V8942" i="56" s="1"/>
  <c r="U8942" i="56"/>
  <c r="U8942" i="56" a="1"/>
  <c r="T8942" i="56"/>
  <c r="T8942" i="56" a="1"/>
  <c r="V8941" i="56" a="1"/>
  <c r="V8941" i="56" s="1"/>
  <c r="U8941" i="56" a="1"/>
  <c r="U8941" i="56" s="1"/>
  <c r="T8941" i="56" a="1"/>
  <c r="T8941" i="56" s="1"/>
  <c r="V8940" i="56" a="1"/>
  <c r="V8940" i="56" s="1"/>
  <c r="U8940" i="56" a="1"/>
  <c r="U8940" i="56" s="1"/>
  <c r="T8940" i="56"/>
  <c r="T8940" i="56" a="1"/>
  <c r="V8939" i="56" a="1"/>
  <c r="V8939" i="56" s="1"/>
  <c r="U8939" i="56" a="1"/>
  <c r="U8939" i="56" s="1"/>
  <c r="T8939" i="56" a="1"/>
  <c r="T8939" i="56" s="1"/>
  <c r="V8938" i="56" a="1"/>
  <c r="V8938" i="56" s="1"/>
  <c r="U8938" i="56"/>
  <c r="U8938" i="56" a="1"/>
  <c r="T8938" i="56"/>
  <c r="T8938" i="56" a="1"/>
  <c r="V8937" i="56" a="1"/>
  <c r="V8937" i="56" s="1"/>
  <c r="U8937" i="56" a="1"/>
  <c r="U8937" i="56" s="1"/>
  <c r="T8937" i="56" a="1"/>
  <c r="T8937" i="56" s="1"/>
  <c r="V8936" i="56" a="1"/>
  <c r="V8936" i="56" s="1"/>
  <c r="U8936" i="56"/>
  <c r="U8936" i="56" a="1"/>
  <c r="T8936" i="56"/>
  <c r="T8936" i="56" a="1"/>
  <c r="V8935" i="56" a="1"/>
  <c r="V8935" i="56" s="1"/>
  <c r="U8935" i="56" a="1"/>
  <c r="U8935" i="56" s="1"/>
  <c r="T8935" i="56" a="1"/>
  <c r="T8935" i="56" s="1"/>
  <c r="V8934" i="56" a="1"/>
  <c r="V8934" i="56" s="1"/>
  <c r="U8934" i="56" a="1"/>
  <c r="U8934" i="56" s="1"/>
  <c r="T8934" i="56"/>
  <c r="T8934" i="56" a="1"/>
  <c r="V8933" i="56" a="1"/>
  <c r="V8933" i="56" s="1"/>
  <c r="U8933" i="56" a="1"/>
  <c r="U8933" i="56" s="1"/>
  <c r="T8933" i="56" a="1"/>
  <c r="T8933" i="56" s="1"/>
  <c r="V8932" i="56" a="1"/>
  <c r="V8932" i="56" s="1"/>
  <c r="U8932" i="56"/>
  <c r="U8932" i="56" a="1"/>
  <c r="T8932" i="56"/>
  <c r="T8932" i="56" a="1"/>
  <c r="V8931" i="56" a="1"/>
  <c r="V8931" i="56" s="1"/>
  <c r="U8931" i="56" a="1"/>
  <c r="U8931" i="56" s="1"/>
  <c r="T8931" i="56" a="1"/>
  <c r="T8931" i="56" s="1"/>
  <c r="V8930" i="56" a="1"/>
  <c r="V8930" i="56" s="1"/>
  <c r="U8930" i="56"/>
  <c r="U8930" i="56" a="1"/>
  <c r="T8930" i="56"/>
  <c r="T8930" i="56" a="1"/>
  <c r="V8929" i="56" a="1"/>
  <c r="V8929" i="56" s="1"/>
  <c r="U8929" i="56" a="1"/>
  <c r="U8929" i="56" s="1"/>
  <c r="T8929" i="56" a="1"/>
  <c r="T8929" i="56" s="1"/>
  <c r="V8928" i="56" a="1"/>
  <c r="V8928" i="56" s="1"/>
  <c r="U8928" i="56" a="1"/>
  <c r="U8928" i="56" s="1"/>
  <c r="T8928" i="56"/>
  <c r="T8928" i="56" a="1"/>
  <c r="V8927" i="56" a="1"/>
  <c r="V8927" i="56" s="1"/>
  <c r="U8927" i="56" a="1"/>
  <c r="U8927" i="56" s="1"/>
  <c r="T8927" i="56" a="1"/>
  <c r="T8927" i="56" s="1"/>
  <c r="V8926" i="56" a="1"/>
  <c r="V8926" i="56" s="1"/>
  <c r="U8926" i="56"/>
  <c r="U8926" i="56" a="1"/>
  <c r="T8926" i="56"/>
  <c r="T8926" i="56" a="1"/>
  <c r="V8925" i="56" a="1"/>
  <c r="V8925" i="56" s="1"/>
  <c r="U8925" i="56" a="1"/>
  <c r="U8925" i="56" s="1"/>
  <c r="T8925" i="56" a="1"/>
  <c r="T8925" i="56" s="1"/>
  <c r="V8924" i="56" a="1"/>
  <c r="V8924" i="56" s="1"/>
  <c r="U8924" i="56"/>
  <c r="U8924" i="56" a="1"/>
  <c r="T8924" i="56"/>
  <c r="T8924" i="56" a="1"/>
  <c r="V8923" i="56" a="1"/>
  <c r="V8923" i="56" s="1"/>
  <c r="U8923" i="56" a="1"/>
  <c r="U8923" i="56" s="1"/>
  <c r="T8923" i="56" a="1"/>
  <c r="T8923" i="56" s="1"/>
  <c r="V8922" i="56" a="1"/>
  <c r="V8922" i="56" s="1"/>
  <c r="U8922" i="56" a="1"/>
  <c r="U8922" i="56" s="1"/>
  <c r="T8922" i="56"/>
  <c r="T8922" i="56" a="1"/>
  <c r="V8921" i="56" a="1"/>
  <c r="V8921" i="56" s="1"/>
  <c r="U8921" i="56" a="1"/>
  <c r="U8921" i="56" s="1"/>
  <c r="T8921" i="56" a="1"/>
  <c r="T8921" i="56" s="1"/>
  <c r="V8920" i="56" a="1"/>
  <c r="V8920" i="56" s="1"/>
  <c r="U8920" i="56"/>
  <c r="U8920" i="56" a="1"/>
  <c r="T8920" i="56"/>
  <c r="T8920" i="56" a="1"/>
  <c r="V8919" i="56" a="1"/>
  <c r="V8919" i="56" s="1"/>
  <c r="U8919" i="56" a="1"/>
  <c r="U8919" i="56" s="1"/>
  <c r="T8919" i="56" a="1"/>
  <c r="T8919" i="56" s="1"/>
  <c r="V8918" i="56" a="1"/>
  <c r="V8918" i="56" s="1"/>
  <c r="U8918" i="56"/>
  <c r="U8918" i="56" a="1"/>
  <c r="T8918" i="56" a="1"/>
  <c r="T8918" i="56" s="1"/>
  <c r="V8917" i="56" a="1"/>
  <c r="V8917" i="56" s="1"/>
  <c r="U8917" i="56" a="1"/>
  <c r="U8917" i="56" s="1"/>
  <c r="T8917" i="56" a="1"/>
  <c r="T8917" i="56" s="1"/>
  <c r="V8916" i="56" a="1"/>
  <c r="V8916" i="56" s="1"/>
  <c r="U8916" i="56" a="1"/>
  <c r="U8916" i="56" s="1"/>
  <c r="T8916" i="56"/>
  <c r="T8916" i="56" a="1"/>
  <c r="V8915" i="56" a="1"/>
  <c r="V8915" i="56" s="1"/>
  <c r="U8915" i="56" a="1"/>
  <c r="U8915" i="56" s="1"/>
  <c r="T8915" i="56" a="1"/>
  <c r="T8915" i="56" s="1"/>
  <c r="V8914" i="56" a="1"/>
  <c r="V8914" i="56" s="1"/>
  <c r="U8914" i="56"/>
  <c r="U8914" i="56" a="1"/>
  <c r="T8914" i="56"/>
  <c r="T8914" i="56" a="1"/>
  <c r="V8913" i="56" a="1"/>
  <c r="V8913" i="56" s="1"/>
  <c r="U8913" i="56" a="1"/>
  <c r="U8913" i="56" s="1"/>
  <c r="T8913" i="56" a="1"/>
  <c r="T8913" i="56" s="1"/>
  <c r="V8912" i="56" a="1"/>
  <c r="V8912" i="56" s="1"/>
  <c r="U8912" i="56"/>
  <c r="U8912" i="56" a="1"/>
  <c r="T8912" i="56" a="1"/>
  <c r="T8912" i="56" s="1"/>
  <c r="V8911" i="56" a="1"/>
  <c r="V8911" i="56" s="1"/>
  <c r="U8911" i="56" a="1"/>
  <c r="U8911" i="56" s="1"/>
  <c r="T8911" i="56" a="1"/>
  <c r="T8911" i="56" s="1"/>
  <c r="V8910" i="56" a="1"/>
  <c r="V8910" i="56" s="1"/>
  <c r="U8910" i="56" a="1"/>
  <c r="U8910" i="56" s="1"/>
  <c r="T8910" i="56"/>
  <c r="T8910" i="56" a="1"/>
  <c r="V8909" i="56" a="1"/>
  <c r="V8909" i="56" s="1"/>
  <c r="U8909" i="56" a="1"/>
  <c r="U8909" i="56" s="1"/>
  <c r="T8909" i="56" a="1"/>
  <c r="T8909" i="56" s="1"/>
  <c r="V8908" i="56" a="1"/>
  <c r="V8908" i="56" s="1"/>
  <c r="U8908" i="56"/>
  <c r="U8908" i="56" a="1"/>
  <c r="T8908" i="56"/>
  <c r="T8908" i="56" a="1"/>
  <c r="V8907" i="56" a="1"/>
  <c r="V8907" i="56" s="1"/>
  <c r="U8907" i="56" a="1"/>
  <c r="U8907" i="56" s="1"/>
  <c r="T8907" i="56" a="1"/>
  <c r="T8907" i="56" s="1"/>
  <c r="V8906" i="56" a="1"/>
  <c r="V8906" i="56" s="1"/>
  <c r="U8906" i="56" a="1"/>
  <c r="U8906" i="56" s="1"/>
  <c r="T8906" i="56" a="1"/>
  <c r="T8906" i="56" s="1"/>
  <c r="V8905" i="56" a="1"/>
  <c r="V8905" i="56" s="1"/>
  <c r="U8905" i="56" a="1"/>
  <c r="U8905" i="56" s="1"/>
  <c r="T8905" i="56" a="1"/>
  <c r="T8905" i="56" s="1"/>
  <c r="V8904" i="56" a="1"/>
  <c r="V8904" i="56" s="1"/>
  <c r="U8904" i="56" a="1"/>
  <c r="U8904" i="56" s="1"/>
  <c r="T8904" i="56"/>
  <c r="T8904" i="56" a="1"/>
  <c r="V8903" i="56" a="1"/>
  <c r="V8903" i="56" s="1"/>
  <c r="U8903" i="56" a="1"/>
  <c r="U8903" i="56" s="1"/>
  <c r="T8903" i="56" a="1"/>
  <c r="T8903" i="56" s="1"/>
  <c r="V8902" i="56" a="1"/>
  <c r="V8902" i="56" s="1"/>
  <c r="U8902" i="56"/>
  <c r="U8902" i="56" a="1"/>
  <c r="T8902" i="56"/>
  <c r="T8902" i="56" a="1"/>
  <c r="V8901" i="56" a="1"/>
  <c r="V8901" i="56" s="1"/>
  <c r="U8901" i="56" a="1"/>
  <c r="U8901" i="56" s="1"/>
  <c r="T8901" i="56" a="1"/>
  <c r="T8901" i="56" s="1"/>
  <c r="V8900" i="56" a="1"/>
  <c r="V8900" i="56" s="1"/>
  <c r="U8900" i="56" a="1"/>
  <c r="U8900" i="56" s="1"/>
  <c r="T8900" i="56" a="1"/>
  <c r="T8900" i="56" s="1"/>
  <c r="V8899" i="56" a="1"/>
  <c r="V8899" i="56" s="1"/>
  <c r="U8899" i="56" a="1"/>
  <c r="U8899" i="56" s="1"/>
  <c r="T8899" i="56" a="1"/>
  <c r="T8899" i="56" s="1"/>
  <c r="V8898" i="56" a="1"/>
  <c r="V8898" i="56" s="1"/>
  <c r="U8898" i="56" a="1"/>
  <c r="U8898" i="56" s="1"/>
  <c r="T8898" i="56"/>
  <c r="T8898" i="56" a="1"/>
  <c r="V8897" i="56" a="1"/>
  <c r="V8897" i="56" s="1"/>
  <c r="U8897" i="56" a="1"/>
  <c r="U8897" i="56" s="1"/>
  <c r="T8897" i="56" a="1"/>
  <c r="T8897" i="56" s="1"/>
  <c r="V8896" i="56" a="1"/>
  <c r="V8896" i="56" s="1"/>
  <c r="U8896" i="56"/>
  <c r="U8896" i="56" a="1"/>
  <c r="T8896" i="56"/>
  <c r="T8896" i="56" a="1"/>
  <c r="V8895" i="56" a="1"/>
  <c r="V8895" i="56" s="1"/>
  <c r="U8895" i="56" a="1"/>
  <c r="U8895" i="56" s="1"/>
  <c r="T8895" i="56" a="1"/>
  <c r="T8895" i="56" s="1"/>
  <c r="V8894" i="56" a="1"/>
  <c r="V8894" i="56" s="1"/>
  <c r="U8894" i="56" a="1"/>
  <c r="U8894" i="56" s="1"/>
  <c r="T8894" i="56" a="1"/>
  <c r="T8894" i="56" s="1"/>
  <c r="V8893" i="56" a="1"/>
  <c r="V8893" i="56" s="1"/>
  <c r="U8893" i="56" a="1"/>
  <c r="U8893" i="56" s="1"/>
  <c r="T8893" i="56" a="1"/>
  <c r="T8893" i="56" s="1"/>
  <c r="V8892" i="56" a="1"/>
  <c r="V8892" i="56" s="1"/>
  <c r="U8892" i="56" a="1"/>
  <c r="U8892" i="56" s="1"/>
  <c r="T8892" i="56"/>
  <c r="T8892" i="56" a="1"/>
  <c r="V8891" i="56" a="1"/>
  <c r="V8891" i="56" s="1"/>
  <c r="U8891" i="56" a="1"/>
  <c r="U8891" i="56" s="1"/>
  <c r="T8891" i="56" a="1"/>
  <c r="T8891" i="56" s="1"/>
  <c r="V8890" i="56" a="1"/>
  <c r="V8890" i="56" s="1"/>
  <c r="U8890" i="56"/>
  <c r="U8890" i="56" a="1"/>
  <c r="T8890" i="56"/>
  <c r="T8890" i="56" a="1"/>
  <c r="V8889" i="56" a="1"/>
  <c r="V8889" i="56" s="1"/>
  <c r="U8889" i="56" a="1"/>
  <c r="U8889" i="56" s="1"/>
  <c r="T8889" i="56" a="1"/>
  <c r="T8889" i="56" s="1"/>
  <c r="V8888" i="56" a="1"/>
  <c r="V8888" i="56" s="1"/>
  <c r="U8888" i="56" a="1"/>
  <c r="U8888" i="56" s="1"/>
  <c r="T8888" i="56" a="1"/>
  <c r="T8888" i="56" s="1"/>
  <c r="V8887" i="56" a="1"/>
  <c r="V8887" i="56" s="1"/>
  <c r="U8887" i="56" a="1"/>
  <c r="U8887" i="56" s="1"/>
  <c r="T8887" i="56" a="1"/>
  <c r="T8887" i="56" s="1"/>
  <c r="V8886" i="56" a="1"/>
  <c r="V8886" i="56" s="1"/>
  <c r="U8886" i="56" a="1"/>
  <c r="U8886" i="56" s="1"/>
  <c r="T8886" i="56"/>
  <c r="T8886" i="56" a="1"/>
  <c r="V8885" i="56" a="1"/>
  <c r="V8885" i="56" s="1"/>
  <c r="U8885" i="56" a="1"/>
  <c r="U8885" i="56" s="1"/>
  <c r="T8885" i="56" a="1"/>
  <c r="T8885" i="56" s="1"/>
  <c r="V8884" i="56" a="1"/>
  <c r="V8884" i="56" s="1"/>
  <c r="U8884" i="56"/>
  <c r="U8884" i="56" a="1"/>
  <c r="T8884" i="56"/>
  <c r="T8884" i="56" a="1"/>
  <c r="V8883" i="56" a="1"/>
  <c r="V8883" i="56" s="1"/>
  <c r="U8883" i="56" a="1"/>
  <c r="U8883" i="56" s="1"/>
  <c r="T8883" i="56" a="1"/>
  <c r="T8883" i="56" s="1"/>
  <c r="V8882" i="56" a="1"/>
  <c r="V8882" i="56" s="1"/>
  <c r="U8882" i="56" a="1"/>
  <c r="U8882" i="56" s="1"/>
  <c r="T8882" i="56" a="1"/>
  <c r="T8882" i="56" s="1"/>
  <c r="V8881" i="56" a="1"/>
  <c r="V8881" i="56" s="1"/>
  <c r="U8881" i="56" a="1"/>
  <c r="U8881" i="56" s="1"/>
  <c r="T8881" i="56" a="1"/>
  <c r="T8881" i="56" s="1"/>
  <c r="V8880" i="56" a="1"/>
  <c r="V8880" i="56" s="1"/>
  <c r="U8880" i="56" a="1"/>
  <c r="U8880" i="56" s="1"/>
  <c r="T8880" i="56"/>
  <c r="T8880" i="56" a="1"/>
  <c r="V8879" i="56" a="1"/>
  <c r="V8879" i="56" s="1"/>
  <c r="U8879" i="56" a="1"/>
  <c r="U8879" i="56" s="1"/>
  <c r="T8879" i="56" a="1"/>
  <c r="T8879" i="56" s="1"/>
  <c r="V8878" i="56" a="1"/>
  <c r="V8878" i="56" s="1"/>
  <c r="U8878" i="56"/>
  <c r="U8878" i="56" a="1"/>
  <c r="T8878" i="56"/>
  <c r="T8878" i="56" a="1"/>
  <c r="V8877" i="56" a="1"/>
  <c r="V8877" i="56" s="1"/>
  <c r="U8877" i="56" a="1"/>
  <c r="U8877" i="56" s="1"/>
  <c r="T8877" i="56" a="1"/>
  <c r="T8877" i="56" s="1"/>
  <c r="V8876" i="56" a="1"/>
  <c r="V8876" i="56" s="1"/>
  <c r="U8876" i="56" a="1"/>
  <c r="U8876" i="56" s="1"/>
  <c r="T8876" i="56" a="1"/>
  <c r="T8876" i="56" s="1"/>
  <c r="V8875" i="56" a="1"/>
  <c r="V8875" i="56" s="1"/>
  <c r="U8875" i="56" a="1"/>
  <c r="U8875" i="56" s="1"/>
  <c r="T8875" i="56" a="1"/>
  <c r="T8875" i="56" s="1"/>
  <c r="V8874" i="56" a="1"/>
  <c r="V8874" i="56" s="1"/>
  <c r="U8874" i="56" a="1"/>
  <c r="U8874" i="56" s="1"/>
  <c r="T8874" i="56" a="1"/>
  <c r="T8874" i="56" s="1"/>
  <c r="V8873" i="56" a="1"/>
  <c r="V8873" i="56" s="1"/>
  <c r="U8873" i="56" a="1"/>
  <c r="U8873" i="56" s="1"/>
  <c r="T8873" i="56" a="1"/>
  <c r="T8873" i="56" s="1"/>
  <c r="V8872" i="56" a="1"/>
  <c r="V8872" i="56" s="1"/>
  <c r="U8872" i="56"/>
  <c r="U8872" i="56" a="1"/>
  <c r="T8872" i="56"/>
  <c r="T8872" i="56" a="1"/>
  <c r="V8871" i="56" a="1"/>
  <c r="V8871" i="56" s="1"/>
  <c r="U8871" i="56" a="1"/>
  <c r="U8871" i="56" s="1"/>
  <c r="T8871" i="56" a="1"/>
  <c r="T8871" i="56" s="1"/>
  <c r="V8870" i="56" a="1"/>
  <c r="V8870" i="56" s="1"/>
  <c r="U8870" i="56" a="1"/>
  <c r="U8870" i="56" s="1"/>
  <c r="T8870" i="56" a="1"/>
  <c r="T8870" i="56" s="1"/>
  <c r="V8869" i="56" a="1"/>
  <c r="V8869" i="56" s="1"/>
  <c r="U8869" i="56" a="1"/>
  <c r="U8869" i="56" s="1"/>
  <c r="T8869" i="56" a="1"/>
  <c r="T8869" i="56" s="1"/>
  <c r="V8868" i="56" a="1"/>
  <c r="V8868" i="56" s="1"/>
  <c r="U8868" i="56" a="1"/>
  <c r="U8868" i="56" s="1"/>
  <c r="T8868" i="56" a="1"/>
  <c r="T8868" i="56" s="1"/>
  <c r="V8867" i="56" a="1"/>
  <c r="V8867" i="56" s="1"/>
  <c r="U8867" i="56" a="1"/>
  <c r="U8867" i="56" s="1"/>
  <c r="T8867" i="56" a="1"/>
  <c r="T8867" i="56" s="1"/>
  <c r="V8866" i="56" a="1"/>
  <c r="V8866" i="56" s="1"/>
  <c r="U8866" i="56" a="1"/>
  <c r="U8866" i="56" s="1"/>
  <c r="T8866" i="56"/>
  <c r="T8866" i="56" a="1"/>
  <c r="V8865" i="56" a="1"/>
  <c r="V8865" i="56" s="1"/>
  <c r="U8865" i="56" a="1"/>
  <c r="U8865" i="56" s="1"/>
  <c r="T8865" i="56" a="1"/>
  <c r="T8865" i="56" s="1"/>
  <c r="V8864" i="56" a="1"/>
  <c r="V8864" i="56" s="1"/>
  <c r="U8864" i="56" a="1"/>
  <c r="U8864" i="56" s="1"/>
  <c r="T8864" i="56" a="1"/>
  <c r="T8864" i="56" s="1"/>
  <c r="V8863" i="56" a="1"/>
  <c r="V8863" i="56" s="1"/>
  <c r="U8863" i="56" a="1"/>
  <c r="U8863" i="56" s="1"/>
  <c r="T8863" i="56" a="1"/>
  <c r="T8863" i="56" s="1"/>
  <c r="V8862" i="56" a="1"/>
  <c r="V8862" i="56" s="1"/>
  <c r="U8862" i="56"/>
  <c r="U8862" i="56" a="1"/>
  <c r="T8862" i="56" a="1"/>
  <c r="T8862" i="56" s="1"/>
  <c r="V8861" i="56" a="1"/>
  <c r="V8861" i="56" s="1"/>
  <c r="U8861" i="56" a="1"/>
  <c r="U8861" i="56" s="1"/>
  <c r="T8861" i="56" a="1"/>
  <c r="T8861" i="56" s="1"/>
  <c r="V8860" i="56" a="1"/>
  <c r="V8860" i="56" s="1"/>
  <c r="U8860" i="56" a="1"/>
  <c r="U8860" i="56" s="1"/>
  <c r="T8860" i="56"/>
  <c r="T8860" i="56" a="1"/>
  <c r="V8859" i="56" a="1"/>
  <c r="V8859" i="56" s="1"/>
  <c r="U8859" i="56" a="1"/>
  <c r="U8859" i="56" s="1"/>
  <c r="T8859" i="56" a="1"/>
  <c r="T8859" i="56" s="1"/>
  <c r="V8858" i="56" a="1"/>
  <c r="V8858" i="56" s="1"/>
  <c r="U8858" i="56" a="1"/>
  <c r="U8858" i="56" s="1"/>
  <c r="T8858" i="56" a="1"/>
  <c r="T8858" i="56" s="1"/>
  <c r="V8857" i="56" a="1"/>
  <c r="V8857" i="56" s="1"/>
  <c r="U8857" i="56" a="1"/>
  <c r="U8857" i="56" s="1"/>
  <c r="T8857" i="56" a="1"/>
  <c r="T8857" i="56" s="1"/>
  <c r="V8856" i="56" a="1"/>
  <c r="V8856" i="56" s="1"/>
  <c r="U8856" i="56"/>
  <c r="U8856" i="56" a="1"/>
  <c r="T8856" i="56" a="1"/>
  <c r="T8856" i="56" s="1"/>
  <c r="V8855" i="56" a="1"/>
  <c r="V8855" i="56" s="1"/>
  <c r="U8855" i="56" a="1"/>
  <c r="U8855" i="56" s="1"/>
  <c r="T8855" i="56" a="1"/>
  <c r="T8855" i="56" s="1"/>
  <c r="V8854" i="56" a="1"/>
  <c r="V8854" i="56" s="1"/>
  <c r="U8854" i="56" a="1"/>
  <c r="U8854" i="56" s="1"/>
  <c r="T8854" i="56"/>
  <c r="T8854" i="56" a="1"/>
  <c r="V8853" i="56" a="1"/>
  <c r="V8853" i="56" s="1"/>
  <c r="U8853" i="56" a="1"/>
  <c r="U8853" i="56" s="1"/>
  <c r="T8853" i="56" a="1"/>
  <c r="T8853" i="56" s="1"/>
  <c r="V8852" i="56" a="1"/>
  <c r="V8852" i="56" s="1"/>
  <c r="U8852" i="56" a="1"/>
  <c r="U8852" i="56" s="1"/>
  <c r="T8852" i="56" a="1"/>
  <c r="T8852" i="56" s="1"/>
  <c r="V8851" i="56" a="1"/>
  <c r="V8851" i="56" s="1"/>
  <c r="U8851" i="56" a="1"/>
  <c r="U8851" i="56" s="1"/>
  <c r="T8851" i="56" a="1"/>
  <c r="T8851" i="56" s="1"/>
  <c r="V8850" i="56" a="1"/>
  <c r="V8850" i="56" s="1"/>
  <c r="U8850" i="56"/>
  <c r="U8850" i="56" a="1"/>
  <c r="T8850" i="56" a="1"/>
  <c r="T8850" i="56" s="1"/>
  <c r="V8849" i="56" a="1"/>
  <c r="V8849" i="56" s="1"/>
  <c r="U8849" i="56" a="1"/>
  <c r="U8849" i="56" s="1"/>
  <c r="T8849" i="56" a="1"/>
  <c r="T8849" i="56" s="1"/>
  <c r="V8848" i="56" a="1"/>
  <c r="V8848" i="56" s="1"/>
  <c r="U8848" i="56"/>
  <c r="U8848" i="56" a="1"/>
  <c r="T8848" i="56"/>
  <c r="T8848" i="56" a="1"/>
  <c r="V8847" i="56" a="1"/>
  <c r="V8847" i="56" s="1"/>
  <c r="U8847" i="56" a="1"/>
  <c r="U8847" i="56" s="1"/>
  <c r="T8847" i="56" a="1"/>
  <c r="T8847" i="56" s="1"/>
  <c r="V8846" i="56" a="1"/>
  <c r="V8846" i="56" s="1"/>
  <c r="U8846" i="56" a="1"/>
  <c r="U8846" i="56" s="1"/>
  <c r="T8846" i="56" a="1"/>
  <c r="T8846" i="56" s="1"/>
  <c r="V8845" i="56" a="1"/>
  <c r="V8845" i="56" s="1"/>
  <c r="U8845" i="56" a="1"/>
  <c r="U8845" i="56" s="1"/>
  <c r="T8845" i="56" a="1"/>
  <c r="T8845" i="56" s="1"/>
  <c r="V8844" i="56" a="1"/>
  <c r="V8844" i="56" s="1"/>
  <c r="U8844" i="56" a="1"/>
  <c r="U8844" i="56" s="1"/>
  <c r="T8844" i="56" a="1"/>
  <c r="T8844" i="56" s="1"/>
  <c r="V8843" i="56" a="1"/>
  <c r="V8843" i="56" s="1"/>
  <c r="U8843" i="56" a="1"/>
  <c r="U8843" i="56" s="1"/>
  <c r="T8843" i="56" a="1"/>
  <c r="T8843" i="56" s="1"/>
  <c r="V8842" i="56" a="1"/>
  <c r="V8842" i="56" s="1"/>
  <c r="U8842" i="56" a="1"/>
  <c r="U8842" i="56" s="1"/>
  <c r="T8842" i="56"/>
  <c r="T8842" i="56" a="1"/>
  <c r="V8841" i="56" a="1"/>
  <c r="V8841" i="56" s="1"/>
  <c r="U8841" i="56" a="1"/>
  <c r="U8841" i="56" s="1"/>
  <c r="T8841" i="56" a="1"/>
  <c r="T8841" i="56" s="1"/>
  <c r="V8840" i="56" a="1"/>
  <c r="V8840" i="56" s="1"/>
  <c r="U8840" i="56" a="1"/>
  <c r="U8840" i="56" s="1"/>
  <c r="T8840" i="56" a="1"/>
  <c r="T8840" i="56" s="1"/>
  <c r="V8839" i="56" a="1"/>
  <c r="V8839" i="56" s="1"/>
  <c r="U8839" i="56" a="1"/>
  <c r="U8839" i="56" s="1"/>
  <c r="T8839" i="56" a="1"/>
  <c r="T8839" i="56" s="1"/>
  <c r="V8838" i="56" a="1"/>
  <c r="V8838" i="56" s="1"/>
  <c r="U8838" i="56"/>
  <c r="U8838" i="56" a="1"/>
  <c r="T8838" i="56" a="1"/>
  <c r="T8838" i="56" s="1"/>
  <c r="V8837" i="56" a="1"/>
  <c r="V8837" i="56" s="1"/>
  <c r="U8837" i="56" a="1"/>
  <c r="U8837" i="56" s="1"/>
  <c r="T8837" i="56" a="1"/>
  <c r="T8837" i="56" s="1"/>
  <c r="V8836" i="56" a="1"/>
  <c r="V8836" i="56" s="1"/>
  <c r="U8836" i="56" a="1"/>
  <c r="U8836" i="56" s="1"/>
  <c r="T8836" i="56"/>
  <c r="T8836" i="56" a="1"/>
  <c r="V8835" i="56" a="1"/>
  <c r="V8835" i="56" s="1"/>
  <c r="U8835" i="56" a="1"/>
  <c r="U8835" i="56" s="1"/>
  <c r="T8835" i="56" a="1"/>
  <c r="T8835" i="56" s="1"/>
  <c r="V8834" i="56" a="1"/>
  <c r="V8834" i="56" s="1"/>
  <c r="U8834" i="56" a="1"/>
  <c r="U8834" i="56" s="1"/>
  <c r="T8834" i="56" a="1"/>
  <c r="T8834" i="56" s="1"/>
  <c r="V8833" i="56" a="1"/>
  <c r="V8833" i="56" s="1"/>
  <c r="U8833" i="56" a="1"/>
  <c r="U8833" i="56" s="1"/>
  <c r="T8833" i="56" a="1"/>
  <c r="T8833" i="56" s="1"/>
  <c r="V8832" i="56" a="1"/>
  <c r="V8832" i="56" s="1"/>
  <c r="U8832" i="56"/>
  <c r="U8832" i="56" a="1"/>
  <c r="T8832" i="56" a="1"/>
  <c r="T8832" i="56" s="1"/>
  <c r="V8831" i="56" a="1"/>
  <c r="V8831" i="56" s="1"/>
  <c r="U8831" i="56" a="1"/>
  <c r="U8831" i="56" s="1"/>
  <c r="T8831" i="56" a="1"/>
  <c r="T8831" i="56" s="1"/>
  <c r="V8830" i="56" a="1"/>
  <c r="V8830" i="56" s="1"/>
  <c r="U8830" i="56" a="1"/>
  <c r="U8830" i="56" s="1"/>
  <c r="T8830" i="56"/>
  <c r="T8830" i="56" a="1"/>
  <c r="V8829" i="56" a="1"/>
  <c r="V8829" i="56" s="1"/>
  <c r="U8829" i="56" a="1"/>
  <c r="U8829" i="56" s="1"/>
  <c r="T8829" i="56" a="1"/>
  <c r="T8829" i="56" s="1"/>
  <c r="V8828" i="56" a="1"/>
  <c r="V8828" i="56" s="1"/>
  <c r="U8828" i="56"/>
  <c r="U8828" i="56" a="1"/>
  <c r="T8828" i="56" a="1"/>
  <c r="T8828" i="56" s="1"/>
  <c r="V8827" i="56" a="1"/>
  <c r="V8827" i="56" s="1"/>
  <c r="U8827" i="56" a="1"/>
  <c r="U8827" i="56" s="1"/>
  <c r="T8827" i="56" a="1"/>
  <c r="T8827" i="56" s="1"/>
  <c r="V8826" i="56" a="1"/>
  <c r="V8826" i="56" s="1"/>
  <c r="U8826" i="56" a="1"/>
  <c r="U8826" i="56" s="1"/>
  <c r="T8826" i="56" a="1"/>
  <c r="T8826" i="56" s="1"/>
  <c r="V8825" i="56" a="1"/>
  <c r="V8825" i="56" s="1"/>
  <c r="U8825" i="56" a="1"/>
  <c r="U8825" i="56" s="1"/>
  <c r="T8825" i="56" a="1"/>
  <c r="T8825" i="56" s="1"/>
  <c r="V8824" i="56" a="1"/>
  <c r="V8824" i="56" s="1"/>
  <c r="U8824" i="56" a="1"/>
  <c r="U8824" i="56" s="1"/>
  <c r="T8824" i="56"/>
  <c r="T8824" i="56" a="1"/>
  <c r="V8823" i="56" a="1"/>
  <c r="V8823" i="56" s="1"/>
  <c r="U8823" i="56" a="1"/>
  <c r="U8823" i="56" s="1"/>
  <c r="T8823" i="56" a="1"/>
  <c r="T8823" i="56" s="1"/>
  <c r="V8822" i="56" a="1"/>
  <c r="V8822" i="56" s="1"/>
  <c r="U8822" i="56" a="1"/>
  <c r="U8822" i="56" s="1"/>
  <c r="T8822" i="56" a="1"/>
  <c r="T8822" i="56" s="1"/>
  <c r="V8821" i="56" a="1"/>
  <c r="V8821" i="56" s="1"/>
  <c r="U8821" i="56" a="1"/>
  <c r="U8821" i="56" s="1"/>
  <c r="T8821" i="56" a="1"/>
  <c r="T8821" i="56" s="1"/>
  <c r="V8820" i="56" a="1"/>
  <c r="V8820" i="56" s="1"/>
  <c r="U8820" i="56"/>
  <c r="U8820" i="56" a="1"/>
  <c r="T8820" i="56" a="1"/>
  <c r="T8820" i="56" s="1"/>
  <c r="V8819" i="56" a="1"/>
  <c r="V8819" i="56" s="1"/>
  <c r="U8819" i="56" a="1"/>
  <c r="U8819" i="56" s="1"/>
  <c r="T8819" i="56" a="1"/>
  <c r="T8819" i="56" s="1"/>
  <c r="V8818" i="56" a="1"/>
  <c r="V8818" i="56" s="1"/>
  <c r="U8818" i="56"/>
  <c r="U8818" i="56" a="1"/>
  <c r="T8818" i="56"/>
  <c r="T8818" i="56" a="1"/>
  <c r="V8817" i="56" a="1"/>
  <c r="V8817" i="56" s="1"/>
  <c r="U8817" i="56" a="1"/>
  <c r="U8817" i="56" s="1"/>
  <c r="T8817" i="56" a="1"/>
  <c r="T8817" i="56" s="1"/>
  <c r="V8816" i="56" a="1"/>
  <c r="V8816" i="56" s="1"/>
  <c r="U8816" i="56"/>
  <c r="U8816" i="56" a="1"/>
  <c r="T8816" i="56" a="1"/>
  <c r="T8816" i="56" s="1"/>
  <c r="V8815" i="56" a="1"/>
  <c r="V8815" i="56" s="1"/>
  <c r="U8815" i="56" a="1"/>
  <c r="U8815" i="56" s="1"/>
  <c r="T8815" i="56" a="1"/>
  <c r="T8815" i="56" s="1"/>
  <c r="V8814" i="56" a="1"/>
  <c r="V8814" i="56" s="1"/>
  <c r="U8814" i="56" a="1"/>
  <c r="U8814" i="56" s="1"/>
  <c r="T8814" i="56"/>
  <c r="T8814" i="56" a="1"/>
  <c r="V8813" i="56" a="1"/>
  <c r="V8813" i="56" s="1"/>
  <c r="U8813" i="56" a="1"/>
  <c r="U8813" i="56" s="1"/>
  <c r="T8813" i="56" a="1"/>
  <c r="T8813" i="56" s="1"/>
  <c r="V8812" i="56" a="1"/>
  <c r="V8812" i="56" s="1"/>
  <c r="U8812" i="56"/>
  <c r="U8812" i="56" a="1"/>
  <c r="T8812" i="56" a="1"/>
  <c r="T8812" i="56" s="1"/>
  <c r="V8811" i="56" a="1"/>
  <c r="V8811" i="56" s="1"/>
  <c r="U8811" i="56" a="1"/>
  <c r="U8811" i="56" s="1"/>
  <c r="T8811" i="56" a="1"/>
  <c r="T8811" i="56" s="1"/>
  <c r="V8810" i="56" a="1"/>
  <c r="V8810" i="56" s="1"/>
  <c r="U8810" i="56" a="1"/>
  <c r="U8810" i="56" s="1"/>
  <c r="T8810" i="56" a="1"/>
  <c r="T8810" i="56" s="1"/>
  <c r="V8809" i="56" a="1"/>
  <c r="V8809" i="56" s="1"/>
  <c r="U8809" i="56" a="1"/>
  <c r="U8809" i="56" s="1"/>
  <c r="T8809" i="56" a="1"/>
  <c r="T8809" i="56" s="1"/>
  <c r="V8808" i="56" a="1"/>
  <c r="V8808" i="56" s="1"/>
  <c r="U8808" i="56" a="1"/>
  <c r="U8808" i="56" s="1"/>
  <c r="T8808" i="56"/>
  <c r="T8808" i="56" a="1"/>
  <c r="V8807" i="56" a="1"/>
  <c r="V8807" i="56" s="1"/>
  <c r="U8807" i="56" a="1"/>
  <c r="U8807" i="56" s="1"/>
  <c r="T8807" i="56" a="1"/>
  <c r="T8807" i="56" s="1"/>
  <c r="V8806" i="56" a="1"/>
  <c r="V8806" i="56" s="1"/>
  <c r="U8806" i="56" a="1"/>
  <c r="U8806" i="56" s="1"/>
  <c r="T8806" i="56" a="1"/>
  <c r="T8806" i="56" s="1"/>
  <c r="V8805" i="56" a="1"/>
  <c r="V8805" i="56" s="1"/>
  <c r="U8805" i="56" a="1"/>
  <c r="U8805" i="56" s="1"/>
  <c r="T8805" i="56" a="1"/>
  <c r="T8805" i="56" s="1"/>
  <c r="V8804" i="56" a="1"/>
  <c r="V8804" i="56" s="1"/>
  <c r="U8804" i="56"/>
  <c r="U8804" i="56" a="1"/>
  <c r="T8804" i="56" a="1"/>
  <c r="T8804" i="56" s="1"/>
  <c r="V8803" i="56" a="1"/>
  <c r="V8803" i="56" s="1"/>
  <c r="U8803" i="56" a="1"/>
  <c r="U8803" i="56" s="1"/>
  <c r="T8803" i="56" a="1"/>
  <c r="T8803" i="56" s="1"/>
  <c r="V8802" i="56" a="1"/>
  <c r="V8802" i="56" s="1"/>
  <c r="U8802" i="56" a="1"/>
  <c r="U8802" i="56" s="1"/>
  <c r="T8802" i="56" a="1"/>
  <c r="T8802" i="56" s="1"/>
  <c r="V8801" i="56" a="1"/>
  <c r="V8801" i="56" s="1"/>
  <c r="U8801" i="56" a="1"/>
  <c r="U8801" i="56" s="1"/>
  <c r="T8801" i="56" a="1"/>
  <c r="T8801" i="56" s="1"/>
  <c r="V8800" i="56" a="1"/>
  <c r="V8800" i="56" s="1"/>
  <c r="U8800" i="56"/>
  <c r="U8800" i="56" a="1"/>
  <c r="T8800" i="56" a="1"/>
  <c r="T8800" i="56" s="1"/>
  <c r="V8799" i="56" a="1"/>
  <c r="V8799" i="56" s="1"/>
  <c r="U8799" i="56" a="1"/>
  <c r="U8799" i="56" s="1"/>
  <c r="T8799" i="56" a="1"/>
  <c r="T8799" i="56" s="1"/>
  <c r="V8798" i="56" a="1"/>
  <c r="V8798" i="56" s="1"/>
  <c r="U8798" i="56" a="1"/>
  <c r="U8798" i="56" s="1"/>
  <c r="T8798" i="56" a="1"/>
  <c r="T8798" i="56" s="1"/>
  <c r="V8797" i="56" a="1"/>
  <c r="V8797" i="56" s="1"/>
  <c r="U8797" i="56" a="1"/>
  <c r="U8797" i="56" s="1"/>
  <c r="T8797" i="56" a="1"/>
  <c r="T8797" i="56" s="1"/>
  <c r="V8796" i="56" a="1"/>
  <c r="V8796" i="56" s="1"/>
  <c r="U8796" i="56" a="1"/>
  <c r="U8796" i="56" s="1"/>
  <c r="T8796" i="56" a="1"/>
  <c r="T8796" i="56" s="1"/>
  <c r="V8795" i="56" a="1"/>
  <c r="V8795" i="56" s="1"/>
  <c r="U8795" i="56" a="1"/>
  <c r="U8795" i="56" s="1"/>
  <c r="T8795" i="56" a="1"/>
  <c r="T8795" i="56" s="1"/>
  <c r="V8794" i="56" a="1"/>
  <c r="V8794" i="56" s="1"/>
  <c r="U8794" i="56"/>
  <c r="U8794" i="56" a="1"/>
  <c r="T8794" i="56" a="1"/>
  <c r="T8794" i="56" s="1"/>
  <c r="V8793" i="56" a="1"/>
  <c r="V8793" i="56" s="1"/>
  <c r="U8793" i="56" a="1"/>
  <c r="U8793" i="56" s="1"/>
  <c r="T8793" i="56" a="1"/>
  <c r="T8793" i="56" s="1"/>
  <c r="V8792" i="56" a="1"/>
  <c r="V8792" i="56" s="1"/>
  <c r="U8792" i="56"/>
  <c r="U8792" i="56" a="1"/>
  <c r="T8792" i="56" a="1"/>
  <c r="T8792" i="56" s="1"/>
  <c r="V8791" i="56" a="1"/>
  <c r="V8791" i="56" s="1"/>
  <c r="U8791" i="56" a="1"/>
  <c r="U8791" i="56" s="1"/>
  <c r="T8791" i="56" a="1"/>
  <c r="T8791" i="56" s="1"/>
  <c r="V8790" i="56" a="1"/>
  <c r="V8790" i="56" s="1"/>
  <c r="U8790" i="56" a="1"/>
  <c r="U8790" i="56" s="1"/>
  <c r="T8790" i="56" a="1"/>
  <c r="T8790" i="56" s="1"/>
  <c r="V8789" i="56" a="1"/>
  <c r="V8789" i="56" s="1"/>
  <c r="U8789" i="56" a="1"/>
  <c r="U8789" i="56" s="1"/>
  <c r="T8789" i="56" a="1"/>
  <c r="T8789" i="56" s="1"/>
  <c r="V8788" i="56" a="1"/>
  <c r="V8788" i="56" s="1"/>
  <c r="U8788" i="56"/>
  <c r="U8788" i="56" a="1"/>
  <c r="T8788" i="56"/>
  <c r="T8788" i="56" a="1"/>
  <c r="V8787" i="56" a="1"/>
  <c r="V8787" i="56" s="1"/>
  <c r="U8787" i="56" a="1"/>
  <c r="U8787" i="56" s="1"/>
  <c r="T8787" i="56" a="1"/>
  <c r="T8787" i="56" s="1"/>
  <c r="V8786" i="56" a="1"/>
  <c r="V8786" i="56" s="1"/>
  <c r="U8786" i="56" a="1"/>
  <c r="U8786" i="56" s="1"/>
  <c r="T8786" i="56" a="1"/>
  <c r="T8786" i="56" s="1"/>
  <c r="V8785" i="56" a="1"/>
  <c r="V8785" i="56" s="1"/>
  <c r="U8785" i="56" a="1"/>
  <c r="U8785" i="56" s="1"/>
  <c r="T8785" i="56"/>
  <c r="T8785" i="56" a="1"/>
  <c r="V8784" i="56" a="1"/>
  <c r="V8784" i="56" s="1"/>
  <c r="U8784" i="56" a="1"/>
  <c r="U8784" i="56" s="1"/>
  <c r="T8784" i="56" a="1"/>
  <c r="T8784" i="56" s="1"/>
  <c r="V8783" i="56" a="1"/>
  <c r="V8783" i="56" s="1"/>
  <c r="U8783" i="56" a="1"/>
  <c r="U8783" i="56" s="1"/>
  <c r="T8783" i="56" a="1"/>
  <c r="T8783" i="56" s="1"/>
  <c r="V8782" i="56"/>
  <c r="V8782" i="56" a="1"/>
  <c r="U8782" i="56" a="1"/>
  <c r="U8782" i="56" s="1"/>
  <c r="T8782" i="56"/>
  <c r="T8782" i="56" a="1"/>
  <c r="V8781" i="56" a="1"/>
  <c r="V8781" i="56" s="1"/>
  <c r="U8781" i="56" a="1"/>
  <c r="U8781" i="56" s="1"/>
  <c r="T8781" i="56"/>
  <c r="T8781" i="56" a="1"/>
  <c r="V8780" i="56" a="1"/>
  <c r="V8780" i="56" s="1"/>
  <c r="U8780" i="56" a="1"/>
  <c r="U8780" i="56" s="1"/>
  <c r="T8780" i="56" a="1"/>
  <c r="T8780" i="56" s="1"/>
  <c r="V8779" i="56" a="1"/>
  <c r="V8779" i="56" s="1"/>
  <c r="U8779" i="56" a="1"/>
  <c r="U8779" i="56" s="1"/>
  <c r="T8779" i="56" a="1"/>
  <c r="T8779" i="56" s="1"/>
  <c r="V8778" i="56"/>
  <c r="V8778" i="56" a="1"/>
  <c r="U8778" i="56" a="1"/>
  <c r="U8778" i="56" s="1"/>
  <c r="T8778" i="56" a="1"/>
  <c r="T8778" i="56" s="1"/>
  <c r="V8777" i="56" a="1"/>
  <c r="V8777" i="56" s="1"/>
  <c r="U8777" i="56" a="1"/>
  <c r="U8777" i="56" s="1"/>
  <c r="T8777" i="56" a="1"/>
  <c r="T8777" i="56" s="1"/>
  <c r="V8776" i="56" a="1"/>
  <c r="V8776" i="56" s="1"/>
  <c r="U8776" i="56" a="1"/>
  <c r="U8776" i="56" s="1"/>
  <c r="T8776" i="56"/>
  <c r="T8776" i="56" a="1"/>
  <c r="V8775" i="56" a="1"/>
  <c r="V8775" i="56" s="1"/>
  <c r="U8775" i="56" a="1"/>
  <c r="U8775" i="56" s="1"/>
  <c r="T8775" i="56"/>
  <c r="T8775" i="56" a="1"/>
  <c r="V8774" i="56" a="1"/>
  <c r="V8774" i="56" s="1"/>
  <c r="U8774" i="56" a="1"/>
  <c r="U8774" i="56" s="1"/>
  <c r="T8774" i="56" a="1"/>
  <c r="T8774" i="56" s="1"/>
  <c r="V8773" i="56" a="1"/>
  <c r="V8773" i="56" s="1"/>
  <c r="U8773" i="56" a="1"/>
  <c r="U8773" i="56" s="1"/>
  <c r="T8773" i="56" a="1"/>
  <c r="T8773" i="56" s="1"/>
  <c r="V8772" i="56" a="1"/>
  <c r="V8772" i="56" s="1"/>
  <c r="U8772" i="56"/>
  <c r="U8772" i="56" a="1"/>
  <c r="T8772" i="56" a="1"/>
  <c r="T8772" i="56" s="1"/>
  <c r="V8771" i="56" a="1"/>
  <c r="V8771" i="56" s="1"/>
  <c r="U8771" i="56" a="1"/>
  <c r="U8771" i="56" s="1"/>
  <c r="T8771" i="56" a="1"/>
  <c r="T8771" i="56" s="1"/>
  <c r="V8770" i="56"/>
  <c r="V8770" i="56" a="1"/>
  <c r="U8770" i="56" a="1"/>
  <c r="U8770" i="56" s="1"/>
  <c r="T8770" i="56" a="1"/>
  <c r="T8770" i="56" s="1"/>
  <c r="V8769" i="56" a="1"/>
  <c r="V8769" i="56" s="1"/>
  <c r="U8769" i="56" a="1"/>
  <c r="U8769" i="56" s="1"/>
  <c r="T8769" i="56"/>
  <c r="T8769" i="56" a="1"/>
  <c r="V8768" i="56" a="1"/>
  <c r="V8768" i="56" s="1"/>
  <c r="U8768" i="56"/>
  <c r="U8768" i="56" a="1"/>
  <c r="T8768" i="56" a="1"/>
  <c r="T8768" i="56" s="1"/>
  <c r="V8767" i="56" a="1"/>
  <c r="V8767" i="56" s="1"/>
  <c r="U8767" i="56" a="1"/>
  <c r="U8767" i="56" s="1"/>
  <c r="T8767" i="56" a="1"/>
  <c r="T8767" i="56" s="1"/>
  <c r="V8766" i="56" a="1"/>
  <c r="V8766" i="56" s="1"/>
  <c r="U8766" i="56" a="1"/>
  <c r="U8766" i="56" s="1"/>
  <c r="T8766" i="56"/>
  <c r="T8766" i="56" a="1"/>
  <c r="V8765" i="56" a="1"/>
  <c r="V8765" i="56" s="1"/>
  <c r="U8765" i="56" a="1"/>
  <c r="U8765" i="56" s="1"/>
  <c r="T8765" i="56" a="1"/>
  <c r="T8765" i="56" s="1"/>
  <c r="V8764" i="56" a="1"/>
  <c r="V8764" i="56" s="1"/>
  <c r="U8764" i="56" a="1"/>
  <c r="U8764" i="56" s="1"/>
  <c r="T8764" i="56"/>
  <c r="T8764" i="56" a="1"/>
  <c r="V8763" i="56" a="1"/>
  <c r="V8763" i="56" s="1"/>
  <c r="U8763" i="56" a="1"/>
  <c r="U8763" i="56" s="1"/>
  <c r="T8763" i="56"/>
  <c r="T8763" i="56" a="1"/>
  <c r="V8762" i="56" a="1"/>
  <c r="V8762" i="56" s="1"/>
  <c r="U8762" i="56" a="1"/>
  <c r="U8762" i="56" s="1"/>
  <c r="T8762" i="56"/>
  <c r="T8762" i="56" a="1"/>
  <c r="V8761" i="56" a="1"/>
  <c r="V8761" i="56" s="1"/>
  <c r="U8761" i="56" a="1"/>
  <c r="U8761" i="56" s="1"/>
  <c r="T8761" i="56" a="1"/>
  <c r="T8761" i="56" s="1"/>
  <c r="V8760" i="56"/>
  <c r="V8760" i="56" a="1"/>
  <c r="U8760" i="56" a="1"/>
  <c r="U8760" i="56" s="1"/>
  <c r="T8760" i="56" a="1"/>
  <c r="T8760" i="56" s="1"/>
  <c r="V8759" i="56" a="1"/>
  <c r="V8759" i="56" s="1"/>
  <c r="U8759" i="56" a="1"/>
  <c r="U8759" i="56" s="1"/>
  <c r="T8759" i="56" a="1"/>
  <c r="T8759" i="56" s="1"/>
  <c r="V8758" i="56"/>
  <c r="V8758" i="56" a="1"/>
  <c r="U8758" i="56" a="1"/>
  <c r="U8758" i="56" s="1"/>
  <c r="T8758" i="56"/>
  <c r="T8758" i="56" a="1"/>
  <c r="V8757" i="56" a="1"/>
  <c r="V8757" i="56" s="1"/>
  <c r="U8757" i="56" a="1"/>
  <c r="U8757" i="56" s="1"/>
  <c r="T8757" i="56" a="1"/>
  <c r="T8757" i="56" s="1"/>
  <c r="V8756" i="56" a="1"/>
  <c r="V8756" i="56" s="1"/>
  <c r="U8756" i="56"/>
  <c r="U8756" i="56" a="1"/>
  <c r="T8756" i="56" a="1"/>
  <c r="T8756" i="56" s="1"/>
  <c r="V8755" i="56" a="1"/>
  <c r="V8755" i="56" s="1"/>
  <c r="U8755" i="56" a="1"/>
  <c r="U8755" i="56" s="1"/>
  <c r="T8755" i="56" a="1"/>
  <c r="T8755" i="56" s="1"/>
  <c r="V8754" i="56"/>
  <c r="V8754" i="56" a="1"/>
  <c r="U8754" i="56"/>
  <c r="U8754" i="56" a="1"/>
  <c r="T8754" i="56" a="1"/>
  <c r="T8754" i="56" s="1"/>
  <c r="V8753" i="56" a="1"/>
  <c r="V8753" i="56" s="1"/>
  <c r="U8753" i="56" a="1"/>
  <c r="U8753" i="56" s="1"/>
  <c r="T8753" i="56"/>
  <c r="T8753" i="56" a="1"/>
  <c r="V8752" i="56" a="1"/>
  <c r="V8752" i="56" s="1"/>
  <c r="U8752" i="56" a="1"/>
  <c r="U8752" i="56" s="1"/>
  <c r="T8752" i="56"/>
  <c r="T8752" i="56" a="1"/>
  <c r="V8751" i="56" a="1"/>
  <c r="V8751" i="56" s="1"/>
  <c r="U8751" i="56" a="1"/>
  <c r="U8751" i="56" s="1"/>
  <c r="T8751" i="56"/>
  <c r="T8751" i="56" a="1"/>
  <c r="V8750" i="56" a="1"/>
  <c r="V8750" i="56" s="1"/>
  <c r="U8750" i="56" a="1"/>
  <c r="U8750" i="56" s="1"/>
  <c r="T8750" i="56" a="1"/>
  <c r="T8750" i="56" s="1"/>
  <c r="V8749" i="56" a="1"/>
  <c r="V8749" i="56" s="1"/>
  <c r="U8749" i="56" a="1"/>
  <c r="U8749" i="56" s="1"/>
  <c r="T8749" i="56"/>
  <c r="T8749" i="56" a="1"/>
  <c r="V8748" i="56" a="1"/>
  <c r="V8748" i="56" s="1"/>
  <c r="U8748" i="56" a="1"/>
  <c r="U8748" i="56" s="1"/>
  <c r="T8748" i="56" a="1"/>
  <c r="T8748" i="56" s="1"/>
  <c r="V8747" i="56" a="1"/>
  <c r="V8747" i="56" s="1"/>
  <c r="U8747" i="56" a="1"/>
  <c r="U8747" i="56" s="1"/>
  <c r="T8747" i="56" a="1"/>
  <c r="T8747" i="56" s="1"/>
  <c r="V8746" i="56"/>
  <c r="V8746" i="56" a="1"/>
  <c r="U8746" i="56" a="1"/>
  <c r="U8746" i="56" s="1"/>
  <c r="T8746" i="56"/>
  <c r="T8746" i="56" a="1"/>
  <c r="V8745" i="56" a="1"/>
  <c r="V8745" i="56" s="1"/>
  <c r="U8745" i="56" a="1"/>
  <c r="U8745" i="56" s="1"/>
  <c r="T8745" i="56"/>
  <c r="T8745" i="56" a="1"/>
  <c r="V8744" i="56" a="1"/>
  <c r="V8744" i="56" s="1"/>
  <c r="U8744" i="56"/>
  <c r="U8744" i="56" a="1"/>
  <c r="T8744" i="56" a="1"/>
  <c r="T8744" i="56" s="1"/>
  <c r="V8743" i="56" a="1"/>
  <c r="V8743" i="56" s="1"/>
  <c r="U8743" i="56" a="1"/>
  <c r="U8743" i="56" s="1"/>
  <c r="T8743" i="56" a="1"/>
  <c r="T8743" i="56" s="1"/>
  <c r="V8742" i="56"/>
  <c r="V8742" i="56" a="1"/>
  <c r="U8742" i="56"/>
  <c r="U8742" i="56" a="1"/>
  <c r="T8742" i="56"/>
  <c r="T8742" i="56" a="1"/>
  <c r="V8741" i="56" a="1"/>
  <c r="V8741" i="56" s="1"/>
  <c r="U8741" i="56" a="1"/>
  <c r="U8741" i="56" s="1"/>
  <c r="T8741" i="56" a="1"/>
  <c r="T8741" i="56" s="1"/>
  <c r="V8740" i="56" a="1"/>
  <c r="V8740" i="56" s="1"/>
  <c r="U8740" i="56" a="1"/>
  <c r="U8740" i="56" s="1"/>
  <c r="T8740" i="56"/>
  <c r="T8740" i="56" a="1"/>
  <c r="V8739" i="56" a="1"/>
  <c r="V8739" i="56" s="1"/>
  <c r="U8739" i="56" a="1"/>
  <c r="U8739" i="56" s="1"/>
  <c r="T8739" i="56" a="1"/>
  <c r="T8739" i="56" s="1"/>
  <c r="V8738" i="56" a="1"/>
  <c r="V8738" i="56" s="1"/>
  <c r="U8738" i="56" a="1"/>
  <c r="U8738" i="56" s="1"/>
  <c r="T8738" i="56" a="1"/>
  <c r="T8738" i="56" s="1"/>
  <c r="V8737" i="56" a="1"/>
  <c r="V8737" i="56" s="1"/>
  <c r="U8737" i="56" a="1"/>
  <c r="U8737" i="56" s="1"/>
  <c r="T8737" i="56" a="1"/>
  <c r="T8737" i="56" s="1"/>
  <c r="V8736" i="56" a="1"/>
  <c r="V8736" i="56" s="1"/>
  <c r="U8736" i="56"/>
  <c r="U8736" i="56" a="1"/>
  <c r="T8736" i="56" a="1"/>
  <c r="T8736" i="56" s="1"/>
  <c r="V8735" i="56" a="1"/>
  <c r="V8735" i="56" s="1"/>
  <c r="U8735" i="56" a="1"/>
  <c r="U8735" i="56" s="1"/>
  <c r="T8735" i="56" a="1"/>
  <c r="T8735" i="56" s="1"/>
  <c r="V8734" i="56"/>
  <c r="V8734" i="56" a="1"/>
  <c r="U8734" i="56" a="1"/>
  <c r="U8734" i="56" s="1"/>
  <c r="T8734" i="56" a="1"/>
  <c r="T8734" i="56" s="1"/>
  <c r="V8733" i="56" a="1"/>
  <c r="V8733" i="56" s="1"/>
  <c r="U8733" i="56" a="1"/>
  <c r="U8733" i="56" s="1"/>
  <c r="T8733" i="56"/>
  <c r="T8733" i="56" a="1"/>
  <c r="V8732" i="56" a="1"/>
  <c r="V8732" i="56" s="1"/>
  <c r="U8732" i="56"/>
  <c r="U8732" i="56" a="1"/>
  <c r="T8732" i="56" a="1"/>
  <c r="T8732" i="56" s="1"/>
  <c r="V8731" i="56" a="1"/>
  <c r="V8731" i="56" s="1"/>
  <c r="U8731" i="56" a="1"/>
  <c r="U8731" i="56" s="1"/>
  <c r="T8731" i="56" a="1"/>
  <c r="T8731" i="56" s="1"/>
  <c r="V8730" i="56" a="1"/>
  <c r="V8730" i="56" s="1"/>
  <c r="U8730" i="56" a="1"/>
  <c r="U8730" i="56" s="1"/>
  <c r="T8730" i="56"/>
  <c r="T8730" i="56" a="1"/>
  <c r="V8729" i="56" a="1"/>
  <c r="V8729" i="56" s="1"/>
  <c r="U8729" i="56" a="1"/>
  <c r="U8729" i="56" s="1"/>
  <c r="T8729" i="56" a="1"/>
  <c r="T8729" i="56" s="1"/>
  <c r="V8728" i="56" a="1"/>
  <c r="V8728" i="56" s="1"/>
  <c r="U8728" i="56" a="1"/>
  <c r="U8728" i="56" s="1"/>
  <c r="T8728" i="56"/>
  <c r="T8728" i="56" a="1"/>
  <c r="V8727" i="56" a="1"/>
  <c r="V8727" i="56" s="1"/>
  <c r="U8727" i="56" a="1"/>
  <c r="U8727" i="56" s="1"/>
  <c r="T8727" i="56" a="1"/>
  <c r="T8727" i="56" s="1"/>
  <c r="V8726" i="56" a="1"/>
  <c r="V8726" i="56" s="1"/>
  <c r="U8726" i="56" a="1"/>
  <c r="U8726" i="56" s="1"/>
  <c r="T8726" i="56"/>
  <c r="T8726" i="56" a="1"/>
  <c r="V8725" i="56" a="1"/>
  <c r="V8725" i="56" s="1"/>
  <c r="U8725" i="56" a="1"/>
  <c r="U8725" i="56" s="1"/>
  <c r="T8725" i="56" a="1"/>
  <c r="T8725" i="56" s="1"/>
  <c r="V8724" i="56"/>
  <c r="V8724" i="56" a="1"/>
  <c r="U8724" i="56"/>
  <c r="U8724" i="56" a="1"/>
  <c r="T8724" i="56" a="1"/>
  <c r="T8724" i="56" s="1"/>
  <c r="V8723" i="56" a="1"/>
  <c r="V8723" i="56" s="1"/>
  <c r="U8723" i="56" a="1"/>
  <c r="U8723" i="56" s="1"/>
  <c r="T8723" i="56" a="1"/>
  <c r="T8723" i="56" s="1"/>
  <c r="V8722" i="56"/>
  <c r="V8722" i="56" a="1"/>
  <c r="U8722" i="56" a="1"/>
  <c r="U8722" i="56" s="1"/>
  <c r="T8722" i="56"/>
  <c r="T8722" i="56" a="1"/>
  <c r="V8721" i="56" a="1"/>
  <c r="V8721" i="56" s="1"/>
  <c r="U8721" i="56" a="1"/>
  <c r="U8721" i="56" s="1"/>
  <c r="T8721" i="56" a="1"/>
  <c r="T8721" i="56" s="1"/>
  <c r="V8720" i="56" a="1"/>
  <c r="V8720" i="56" s="1"/>
  <c r="U8720" i="56"/>
  <c r="U8720" i="56" a="1"/>
  <c r="T8720" i="56" a="1"/>
  <c r="T8720" i="56" s="1"/>
  <c r="V8719" i="56" a="1"/>
  <c r="V8719" i="56" s="1"/>
  <c r="U8719" i="56" a="1"/>
  <c r="U8719" i="56" s="1"/>
  <c r="T8719" i="56"/>
  <c r="T8719" i="56" a="1"/>
  <c r="V8718" i="56"/>
  <c r="V8718" i="56" a="1"/>
  <c r="U8718" i="56" a="1"/>
  <c r="U8718" i="56" s="1"/>
  <c r="T8718" i="56" a="1"/>
  <c r="T8718" i="56" s="1"/>
  <c r="V8717" i="56"/>
  <c r="V8717" i="56" a="1"/>
  <c r="U8717" i="56" a="1"/>
  <c r="U8717" i="56" s="1"/>
  <c r="T8717" i="56" a="1"/>
  <c r="T8717" i="56" s="1"/>
  <c r="V8716" i="56"/>
  <c r="V8716" i="56" a="1"/>
  <c r="U8716" i="56" a="1"/>
  <c r="U8716" i="56" s="1"/>
  <c r="T8716" i="56"/>
  <c r="T8716" i="56" a="1"/>
  <c r="V8715" i="56" a="1"/>
  <c r="V8715" i="56" s="1"/>
  <c r="U8715" i="56" a="1"/>
  <c r="U8715" i="56" s="1"/>
  <c r="T8715" i="56"/>
  <c r="T8715" i="56" a="1"/>
  <c r="V8714" i="56" a="1"/>
  <c r="V8714" i="56" s="1"/>
  <c r="U8714" i="56"/>
  <c r="U8714" i="56" a="1"/>
  <c r="T8714" i="56" a="1"/>
  <c r="T8714" i="56" s="1"/>
  <c r="V8713" i="56" a="1"/>
  <c r="V8713" i="56" s="1"/>
  <c r="U8713" i="56" a="1"/>
  <c r="U8713" i="56" s="1"/>
  <c r="T8713" i="56"/>
  <c r="T8713" i="56" a="1"/>
  <c r="V8712" i="56" a="1"/>
  <c r="V8712" i="56" s="1"/>
  <c r="U8712" i="56"/>
  <c r="U8712" i="56" a="1"/>
  <c r="T8712" i="56" a="1"/>
  <c r="T8712" i="56" s="1"/>
  <c r="V8711" i="56"/>
  <c r="V8711" i="56" a="1"/>
  <c r="U8711" i="56" a="1"/>
  <c r="U8711" i="56" s="1"/>
  <c r="T8711" i="56"/>
  <c r="T8711" i="56" a="1"/>
  <c r="V8710" i="56"/>
  <c r="V8710" i="56" a="1"/>
  <c r="U8710" i="56" a="1"/>
  <c r="U8710" i="56" s="1"/>
  <c r="T8710" i="56"/>
  <c r="T8710" i="56" a="1"/>
  <c r="V8709" i="56" a="1"/>
  <c r="V8709" i="56" s="1"/>
  <c r="U8709" i="56" a="1"/>
  <c r="U8709" i="56" s="1"/>
  <c r="T8709" i="56" a="1"/>
  <c r="T8709" i="56" s="1"/>
  <c r="V8708" i="56" a="1"/>
  <c r="V8708" i="56" s="1"/>
  <c r="U8708" i="56" a="1"/>
  <c r="U8708" i="56" s="1"/>
  <c r="T8708" i="56"/>
  <c r="T8708" i="56" a="1"/>
  <c r="V8707" i="56" a="1"/>
  <c r="V8707" i="56" s="1"/>
  <c r="U8707" i="56" a="1"/>
  <c r="U8707" i="56" s="1"/>
  <c r="T8707" i="56" a="1"/>
  <c r="T8707" i="56" s="1"/>
  <c r="V8706" i="56"/>
  <c r="V8706" i="56" a="1"/>
  <c r="U8706" i="56"/>
  <c r="U8706" i="56" a="1"/>
  <c r="T8706" i="56" a="1"/>
  <c r="T8706" i="56" s="1"/>
  <c r="V8705" i="56"/>
  <c r="V8705" i="56" a="1"/>
  <c r="U8705" i="56" a="1"/>
  <c r="U8705" i="56" s="1"/>
  <c r="T8705" i="56"/>
  <c r="T8705" i="56" a="1"/>
  <c r="V8704" i="56" a="1"/>
  <c r="V8704" i="56" s="1"/>
  <c r="U8704" i="56"/>
  <c r="U8704" i="56" a="1"/>
  <c r="T8704" i="56" a="1"/>
  <c r="T8704" i="56" s="1"/>
  <c r="V8703" i="56"/>
  <c r="V8703" i="56" a="1"/>
  <c r="U8703" i="56" a="1"/>
  <c r="U8703" i="56" s="1"/>
  <c r="T8703" i="56" a="1"/>
  <c r="T8703" i="56" s="1"/>
  <c r="V8702" i="56" a="1"/>
  <c r="V8702" i="56" s="1"/>
  <c r="U8702" i="56"/>
  <c r="U8702" i="56" a="1"/>
  <c r="T8702" i="56"/>
  <c r="T8702" i="56" a="1"/>
  <c r="V8701" i="56"/>
  <c r="V8701" i="56" a="1"/>
  <c r="U8701" i="56" a="1"/>
  <c r="U8701" i="56" s="1"/>
  <c r="T8701" i="56" a="1"/>
  <c r="T8701" i="56" s="1"/>
  <c r="V8700" i="56"/>
  <c r="V8700" i="56" a="1"/>
  <c r="U8700" i="56" a="1"/>
  <c r="U8700" i="56" s="1"/>
  <c r="T8700" i="56"/>
  <c r="T8700" i="56" a="1"/>
  <c r="V8699" i="56" a="1"/>
  <c r="V8699" i="56" s="1"/>
  <c r="U8699" i="56" a="1"/>
  <c r="U8699" i="56" s="1"/>
  <c r="T8699" i="56"/>
  <c r="T8699" i="56" a="1"/>
  <c r="V8698" i="56" a="1"/>
  <c r="V8698" i="56" s="1"/>
  <c r="U8698" i="56" a="1"/>
  <c r="U8698" i="56" s="1"/>
  <c r="T8698" i="56"/>
  <c r="T8698" i="56" a="1"/>
  <c r="V8697" i="56"/>
  <c r="V8697" i="56" a="1"/>
  <c r="U8697" i="56" a="1"/>
  <c r="U8697" i="56" s="1"/>
  <c r="T8697" i="56"/>
  <c r="T8697" i="56" a="1"/>
  <c r="V8696" i="56" a="1"/>
  <c r="V8696" i="56" s="1"/>
  <c r="U8696" i="56"/>
  <c r="U8696" i="56" a="1"/>
  <c r="T8696" i="56" a="1"/>
  <c r="T8696" i="56" s="1"/>
  <c r="V8695" i="56"/>
  <c r="V8695" i="56" a="1"/>
  <c r="U8695" i="56" a="1"/>
  <c r="U8695" i="56" s="1"/>
  <c r="T8695" i="56"/>
  <c r="T8695" i="56" a="1"/>
  <c r="V8694" i="56"/>
  <c r="V8694" i="56" a="1"/>
  <c r="U8694" i="56" a="1"/>
  <c r="U8694" i="56" s="1"/>
  <c r="T8694" i="56" a="1"/>
  <c r="T8694" i="56" s="1"/>
  <c r="V8693" i="56"/>
  <c r="V8693" i="56" a="1"/>
  <c r="U8693" i="56" a="1"/>
  <c r="U8693" i="56" s="1"/>
  <c r="T8693" i="56" a="1"/>
  <c r="T8693" i="56" s="1"/>
  <c r="V8692" i="56"/>
  <c r="V8692" i="56" a="1"/>
  <c r="U8692" i="56" a="1"/>
  <c r="U8692" i="56" s="1"/>
  <c r="T8692" i="56"/>
  <c r="T8692" i="56" a="1"/>
  <c r="V8691" i="56" a="1"/>
  <c r="V8691" i="56" s="1"/>
  <c r="U8691" i="56" a="1"/>
  <c r="U8691" i="56" s="1"/>
  <c r="T8691" i="56"/>
  <c r="T8691" i="56" a="1"/>
  <c r="V8690" i="56"/>
  <c r="V8690" i="56" a="1"/>
  <c r="U8690" i="56"/>
  <c r="U8690" i="56" a="1"/>
  <c r="T8690" i="56" a="1"/>
  <c r="T8690" i="56" s="1"/>
  <c r="V8689" i="56" a="1"/>
  <c r="V8689" i="56" s="1"/>
  <c r="U8689" i="56" a="1"/>
  <c r="U8689" i="56" s="1"/>
  <c r="T8689" i="56"/>
  <c r="T8689" i="56" a="1"/>
  <c r="V8688" i="56" a="1"/>
  <c r="V8688" i="56" s="1"/>
  <c r="U8688" i="56" a="1"/>
  <c r="U8688" i="56" s="1"/>
  <c r="T8688" i="56" a="1"/>
  <c r="T8688" i="56" s="1"/>
  <c r="V8687" i="56"/>
  <c r="V8687" i="56" a="1"/>
  <c r="U8687" i="56" a="1"/>
  <c r="U8687" i="56" s="1"/>
  <c r="T8687" i="56"/>
  <c r="T8687" i="56" a="1"/>
  <c r="V8686" i="56" a="1"/>
  <c r="V8686" i="56" s="1"/>
  <c r="U8686" i="56"/>
  <c r="U8686" i="56" a="1"/>
  <c r="T8686" i="56"/>
  <c r="T8686" i="56" a="1"/>
  <c r="V8685" i="56" a="1"/>
  <c r="V8685" i="56" s="1"/>
  <c r="U8685" i="56" a="1"/>
  <c r="U8685" i="56" s="1"/>
  <c r="T8685" i="56" a="1"/>
  <c r="T8685" i="56" s="1"/>
  <c r="V8684" i="56"/>
  <c r="V8684" i="56" a="1"/>
  <c r="U8684" i="56" a="1"/>
  <c r="U8684" i="56" s="1"/>
  <c r="T8684" i="56"/>
  <c r="T8684" i="56" a="1"/>
  <c r="V8683" i="56" a="1"/>
  <c r="V8683" i="56" s="1"/>
  <c r="U8683" i="56" a="1"/>
  <c r="U8683" i="56" s="1"/>
  <c r="T8683" i="56" a="1"/>
  <c r="T8683" i="56" s="1"/>
  <c r="V8682" i="56"/>
  <c r="V8682" i="56" a="1"/>
  <c r="U8682" i="56" a="1"/>
  <c r="U8682" i="56" s="1"/>
  <c r="T8682" i="56"/>
  <c r="T8682" i="56" a="1"/>
  <c r="V8681" i="56"/>
  <c r="V8681" i="56" a="1"/>
  <c r="U8681" i="56" a="1"/>
  <c r="U8681" i="56" s="1"/>
  <c r="T8681" i="56"/>
  <c r="T8681" i="56" a="1"/>
  <c r="V8680" i="56" a="1"/>
  <c r="V8680" i="56" s="1"/>
  <c r="U8680" i="56"/>
  <c r="U8680" i="56" a="1"/>
  <c r="T8680" i="56" a="1"/>
  <c r="T8680" i="56" s="1"/>
  <c r="V8679" i="56"/>
  <c r="V8679" i="56" a="1"/>
  <c r="U8679" i="56" a="1"/>
  <c r="U8679" i="56" s="1"/>
  <c r="T8679" i="56" a="1"/>
  <c r="T8679" i="56" s="1"/>
  <c r="V8678" i="56" a="1"/>
  <c r="V8678" i="56" s="1"/>
  <c r="U8678" i="56"/>
  <c r="U8678" i="56" a="1"/>
  <c r="T8678" i="56"/>
  <c r="T8678" i="56" a="1"/>
  <c r="V8677" i="56" a="1"/>
  <c r="V8677" i="56" s="1"/>
  <c r="U8677" i="56" a="1"/>
  <c r="U8677" i="56" s="1"/>
  <c r="T8677" i="56" a="1"/>
  <c r="T8677" i="56" s="1"/>
  <c r="V8676" i="56"/>
  <c r="V8676" i="56" a="1"/>
  <c r="U8676" i="56" a="1"/>
  <c r="U8676" i="56" s="1"/>
  <c r="T8676" i="56"/>
  <c r="T8676" i="56" a="1"/>
  <c r="V8675" i="56" a="1"/>
  <c r="V8675" i="56" s="1"/>
  <c r="U8675" i="56" a="1"/>
  <c r="U8675" i="56" s="1"/>
  <c r="T8675" i="56"/>
  <c r="T8675" i="56" a="1"/>
  <c r="V8674" i="56" a="1"/>
  <c r="V8674" i="56" s="1"/>
  <c r="U8674" i="56" a="1"/>
  <c r="U8674" i="56" s="1"/>
  <c r="T8674" i="56"/>
  <c r="T8674" i="56" a="1"/>
  <c r="V8673" i="56" a="1"/>
  <c r="V8673" i="56" s="1"/>
  <c r="U8673" i="56" a="1"/>
  <c r="U8673" i="56" s="1"/>
  <c r="T8673" i="56" a="1"/>
  <c r="T8673" i="56" s="1"/>
  <c r="V8672" i="56" a="1"/>
  <c r="V8672" i="56" s="1"/>
  <c r="U8672" i="56"/>
  <c r="U8672" i="56" a="1"/>
  <c r="T8672" i="56" a="1"/>
  <c r="T8672" i="56" s="1"/>
  <c r="V8671" i="56"/>
  <c r="V8671" i="56" a="1"/>
  <c r="U8671" i="56" a="1"/>
  <c r="U8671" i="56" s="1"/>
  <c r="T8671" i="56"/>
  <c r="T8671" i="56" a="1"/>
  <c r="V8670" i="56"/>
  <c r="V8670" i="56" a="1"/>
  <c r="U8670" i="56" a="1"/>
  <c r="U8670" i="56" s="1"/>
  <c r="T8670" i="56" a="1"/>
  <c r="T8670" i="56" s="1"/>
  <c r="V8669" i="56"/>
  <c r="V8669" i="56" a="1"/>
  <c r="U8669" i="56" a="1"/>
  <c r="U8669" i="56" s="1"/>
  <c r="T8669" i="56" a="1"/>
  <c r="T8669" i="56" s="1"/>
  <c r="V8668" i="56" a="1"/>
  <c r="V8668" i="56" s="1"/>
  <c r="U8668" i="56" a="1"/>
  <c r="U8668" i="56" s="1"/>
  <c r="T8668" i="56"/>
  <c r="T8668" i="56" a="1"/>
  <c r="V8667" i="56" a="1"/>
  <c r="V8667" i="56" s="1"/>
  <c r="U8667" i="56" a="1"/>
  <c r="U8667" i="56" s="1"/>
  <c r="T8667" i="56" a="1"/>
  <c r="T8667" i="56" s="1"/>
  <c r="V8666" i="56"/>
  <c r="V8666" i="56" a="1"/>
  <c r="U8666" i="56"/>
  <c r="U8666" i="56" a="1"/>
  <c r="T8666" i="56" a="1"/>
  <c r="T8666" i="56" s="1"/>
  <c r="V8665" i="56" a="1"/>
  <c r="V8665" i="56" s="1"/>
  <c r="U8665" i="56" a="1"/>
  <c r="U8665" i="56" s="1"/>
  <c r="T8665" i="56"/>
  <c r="T8665" i="56" a="1"/>
  <c r="V8664" i="56" a="1"/>
  <c r="V8664" i="56" s="1"/>
  <c r="U8664" i="56"/>
  <c r="U8664" i="56" a="1"/>
  <c r="T8664" i="56" a="1"/>
  <c r="T8664" i="56" s="1"/>
  <c r="V8663" i="56"/>
  <c r="V8663" i="56" a="1"/>
  <c r="U8663" i="56" a="1"/>
  <c r="U8663" i="56" s="1"/>
  <c r="T8663" i="56"/>
  <c r="T8663" i="56" a="1"/>
  <c r="V8662" i="56" a="1"/>
  <c r="V8662" i="56" s="1"/>
  <c r="U8662" i="56" a="1"/>
  <c r="U8662" i="56" s="1"/>
  <c r="T8662" i="56"/>
  <c r="T8662" i="56" a="1"/>
  <c r="V8661" i="56" a="1"/>
  <c r="V8661" i="56" s="1"/>
  <c r="U8661" i="56" a="1"/>
  <c r="U8661" i="56" s="1"/>
  <c r="T8661" i="56" a="1"/>
  <c r="T8661" i="56" s="1"/>
  <c r="V8660" i="56"/>
  <c r="V8660" i="56" a="1"/>
  <c r="U8660" i="56" a="1"/>
  <c r="U8660" i="56" s="1"/>
  <c r="T8660" i="56"/>
  <c r="T8660" i="56" a="1"/>
  <c r="V8659" i="56" a="1"/>
  <c r="V8659" i="56" s="1"/>
  <c r="U8659" i="56" a="1"/>
  <c r="U8659" i="56" s="1"/>
  <c r="T8659" i="56" a="1"/>
  <c r="T8659" i="56" s="1"/>
  <c r="V8658" i="56"/>
  <c r="V8658" i="56" a="1"/>
  <c r="U8658" i="56" a="1"/>
  <c r="U8658" i="56" s="1"/>
  <c r="T8658" i="56"/>
  <c r="T8658" i="56" a="1"/>
  <c r="V8657" i="56"/>
  <c r="V8657" i="56" a="1"/>
  <c r="U8657" i="56" a="1"/>
  <c r="U8657" i="56" s="1"/>
  <c r="T8657" i="56"/>
  <c r="T8657" i="56" a="1"/>
  <c r="V8656" i="56" a="1"/>
  <c r="V8656" i="56" s="1"/>
  <c r="U8656" i="56"/>
  <c r="U8656" i="56" a="1"/>
  <c r="T8656" i="56" a="1"/>
  <c r="T8656" i="56" s="1"/>
  <c r="V8655" i="56"/>
  <c r="V8655" i="56" a="1"/>
  <c r="U8655" i="56" a="1"/>
  <c r="U8655" i="56" s="1"/>
  <c r="T8655" i="56"/>
  <c r="T8655" i="56" a="1"/>
  <c r="V8654" i="56" a="1"/>
  <c r="V8654" i="56" s="1"/>
  <c r="U8654" i="56" a="1"/>
  <c r="U8654" i="56" s="1"/>
  <c r="T8654" i="56" a="1"/>
  <c r="T8654" i="56" s="1"/>
  <c r="V8653" i="56"/>
  <c r="V8653" i="56" a="1"/>
  <c r="U8653" i="56" a="1"/>
  <c r="U8653" i="56" s="1"/>
  <c r="T8653" i="56"/>
  <c r="T8653" i="56" a="1"/>
  <c r="V8652" i="56" a="1"/>
  <c r="V8652" i="56" s="1"/>
  <c r="U8652" i="56" a="1"/>
  <c r="U8652" i="56" s="1"/>
  <c r="T8652" i="56" a="1"/>
  <c r="T8652" i="56" s="1"/>
  <c r="V8651" i="56" a="1"/>
  <c r="V8651" i="56" s="1"/>
  <c r="U8651" i="56" a="1"/>
  <c r="U8651" i="56" s="1"/>
  <c r="T8651" i="56"/>
  <c r="T8651" i="56" a="1"/>
  <c r="V8650" i="56" a="1"/>
  <c r="V8650" i="56" s="1"/>
  <c r="U8650" i="56" a="1"/>
  <c r="U8650" i="56" s="1"/>
  <c r="T8650" i="56" a="1"/>
  <c r="T8650" i="56" s="1"/>
  <c r="V8649" i="56"/>
  <c r="V8649" i="56" a="1"/>
  <c r="U8649" i="56" a="1"/>
  <c r="U8649" i="56" s="1"/>
  <c r="T8649" i="56"/>
  <c r="T8649" i="56" a="1"/>
  <c r="V8648" i="56" a="1"/>
  <c r="V8648" i="56" s="1"/>
  <c r="U8648" i="56" a="1"/>
  <c r="U8648" i="56" s="1"/>
  <c r="T8648" i="56" a="1"/>
  <c r="T8648" i="56" s="1"/>
  <c r="V8647" i="56"/>
  <c r="V8647" i="56" a="1"/>
  <c r="U8647" i="56" a="1"/>
  <c r="U8647" i="56" s="1"/>
  <c r="T8647" i="56"/>
  <c r="T8647" i="56" a="1"/>
  <c r="V8646" i="56" a="1"/>
  <c r="V8646" i="56" s="1"/>
  <c r="U8646" i="56" a="1"/>
  <c r="U8646" i="56" s="1"/>
  <c r="T8646" i="56" a="1"/>
  <c r="T8646" i="56" s="1"/>
  <c r="V8645" i="56" a="1"/>
  <c r="V8645" i="56" s="1"/>
  <c r="U8645" i="56" a="1"/>
  <c r="U8645" i="56" s="1"/>
  <c r="T8645" i="56"/>
  <c r="T8645" i="56" a="1"/>
  <c r="V8644" i="56" a="1"/>
  <c r="V8644" i="56" s="1"/>
  <c r="U8644" i="56" a="1"/>
  <c r="U8644" i="56" s="1"/>
  <c r="T8644" i="56" a="1"/>
  <c r="T8644" i="56" s="1"/>
  <c r="V8643" i="56"/>
  <c r="V8643" i="56" a="1"/>
  <c r="U8643" i="56" a="1"/>
  <c r="U8643" i="56" s="1"/>
  <c r="T8643" i="56"/>
  <c r="T8643" i="56" a="1"/>
  <c r="V8642" i="56" a="1"/>
  <c r="V8642" i="56" s="1"/>
  <c r="U8642" i="56" a="1"/>
  <c r="U8642" i="56" s="1"/>
  <c r="T8642" i="56" a="1"/>
  <c r="T8642" i="56" s="1"/>
  <c r="V8641" i="56"/>
  <c r="V8641" i="56" a="1"/>
  <c r="U8641" i="56" a="1"/>
  <c r="U8641" i="56" s="1"/>
  <c r="T8641" i="56"/>
  <c r="T8641" i="56" a="1"/>
  <c r="V8640" i="56" a="1"/>
  <c r="V8640" i="56" s="1"/>
  <c r="U8640" i="56" a="1"/>
  <c r="U8640" i="56" s="1"/>
  <c r="T8640" i="56" a="1"/>
  <c r="T8640" i="56" s="1"/>
  <c r="V8639" i="56" a="1"/>
  <c r="V8639" i="56" s="1"/>
  <c r="U8639" i="56" a="1"/>
  <c r="U8639" i="56" s="1"/>
  <c r="T8639" i="56"/>
  <c r="T8639" i="56" a="1"/>
  <c r="V8638" i="56" a="1"/>
  <c r="V8638" i="56" s="1"/>
  <c r="U8638" i="56" a="1"/>
  <c r="U8638" i="56" s="1"/>
  <c r="T8638" i="56" a="1"/>
  <c r="T8638" i="56" s="1"/>
  <c r="V8637" i="56" a="1"/>
  <c r="V8637" i="56" s="1"/>
  <c r="U8637" i="56" a="1"/>
  <c r="U8637" i="56" s="1"/>
  <c r="T8637" i="56"/>
  <c r="T8637" i="56" a="1"/>
  <c r="V8636" i="56" a="1"/>
  <c r="V8636" i="56" s="1"/>
  <c r="U8636" i="56" a="1"/>
  <c r="U8636" i="56" s="1"/>
  <c r="T8636" i="56" a="1"/>
  <c r="T8636" i="56" s="1"/>
  <c r="V8635" i="56"/>
  <c r="V8635" i="56" a="1"/>
  <c r="U8635" i="56" a="1"/>
  <c r="U8635" i="56" s="1"/>
  <c r="T8635" i="56"/>
  <c r="T8635" i="56" a="1"/>
  <c r="V8634" i="56" a="1"/>
  <c r="V8634" i="56" s="1"/>
  <c r="U8634" i="56" a="1"/>
  <c r="U8634" i="56" s="1"/>
  <c r="T8634" i="56" a="1"/>
  <c r="T8634" i="56" s="1"/>
  <c r="V8633" i="56" a="1"/>
  <c r="V8633" i="56" s="1"/>
  <c r="U8633" i="56" a="1"/>
  <c r="U8633" i="56" s="1"/>
  <c r="T8633" i="56"/>
  <c r="T8633" i="56" a="1"/>
  <c r="V8632" i="56" a="1"/>
  <c r="V8632" i="56" s="1"/>
  <c r="U8632" i="56" a="1"/>
  <c r="U8632" i="56" s="1"/>
  <c r="T8632" i="56" a="1"/>
  <c r="T8632" i="56" s="1"/>
  <c r="V8631" i="56" a="1"/>
  <c r="V8631" i="56" s="1"/>
  <c r="U8631" i="56" a="1"/>
  <c r="U8631" i="56" s="1"/>
  <c r="T8631" i="56"/>
  <c r="T8631" i="56" a="1"/>
  <c r="V8630" i="56" a="1"/>
  <c r="V8630" i="56" s="1"/>
  <c r="U8630" i="56" a="1"/>
  <c r="U8630" i="56" s="1"/>
  <c r="T8630" i="56" a="1"/>
  <c r="T8630" i="56" s="1"/>
  <c r="V8629" i="56" a="1"/>
  <c r="V8629" i="56" s="1"/>
  <c r="U8629" i="56" a="1"/>
  <c r="U8629" i="56" s="1"/>
  <c r="T8629" i="56"/>
  <c r="T8629" i="56" a="1"/>
  <c r="V8628" i="56" a="1"/>
  <c r="V8628" i="56" s="1"/>
  <c r="U8628" i="56" a="1"/>
  <c r="U8628" i="56" s="1"/>
  <c r="T8628" i="56" a="1"/>
  <c r="T8628" i="56" s="1"/>
  <c r="V8627" i="56" a="1"/>
  <c r="V8627" i="56" s="1"/>
  <c r="U8627" i="56" a="1"/>
  <c r="U8627" i="56" s="1"/>
  <c r="T8627" i="56"/>
  <c r="T8627" i="56" a="1"/>
  <c r="V8626" i="56" a="1"/>
  <c r="V8626" i="56" s="1"/>
  <c r="U8626" i="56" a="1"/>
  <c r="U8626" i="56" s="1"/>
  <c r="T8626" i="56" a="1"/>
  <c r="T8626" i="56" s="1"/>
  <c r="V8625" i="56" a="1"/>
  <c r="V8625" i="56" s="1"/>
  <c r="U8625" i="56" a="1"/>
  <c r="U8625" i="56" s="1"/>
  <c r="T8625" i="56"/>
  <c r="T8625" i="56" a="1"/>
  <c r="V8624" i="56" a="1"/>
  <c r="V8624" i="56" s="1"/>
  <c r="U8624" i="56" a="1"/>
  <c r="U8624" i="56" s="1"/>
  <c r="T8624" i="56" a="1"/>
  <c r="T8624" i="56" s="1"/>
  <c r="V8623" i="56" a="1"/>
  <c r="V8623" i="56" s="1"/>
  <c r="U8623" i="56" a="1"/>
  <c r="U8623" i="56" s="1"/>
  <c r="T8623" i="56"/>
  <c r="T8623" i="56" a="1"/>
  <c r="V8622" i="56" a="1"/>
  <c r="V8622" i="56" s="1"/>
  <c r="U8622" i="56" a="1"/>
  <c r="U8622" i="56" s="1"/>
  <c r="T8622" i="56" a="1"/>
  <c r="T8622" i="56" s="1"/>
  <c r="V8621" i="56" a="1"/>
  <c r="V8621" i="56" s="1"/>
  <c r="U8621" i="56" a="1"/>
  <c r="U8621" i="56" s="1"/>
  <c r="T8621" i="56"/>
  <c r="T8621" i="56" a="1"/>
  <c r="V8620" i="56" a="1"/>
  <c r="V8620" i="56" s="1"/>
  <c r="U8620" i="56" a="1"/>
  <c r="U8620" i="56" s="1"/>
  <c r="T8620" i="56" a="1"/>
  <c r="T8620" i="56" s="1"/>
  <c r="V8619" i="56" a="1"/>
  <c r="V8619" i="56" s="1"/>
  <c r="U8619" i="56" a="1"/>
  <c r="U8619" i="56" s="1"/>
  <c r="T8619" i="56"/>
  <c r="T8619" i="56" a="1"/>
  <c r="V8618" i="56" a="1"/>
  <c r="V8618" i="56" s="1"/>
  <c r="U8618" i="56" a="1"/>
  <c r="U8618" i="56" s="1"/>
  <c r="T8618" i="56" a="1"/>
  <c r="T8618" i="56" s="1"/>
  <c r="V8617" i="56" a="1"/>
  <c r="V8617" i="56" s="1"/>
  <c r="U8617" i="56" a="1"/>
  <c r="U8617" i="56" s="1"/>
  <c r="T8617" i="56" a="1"/>
  <c r="T8617" i="56" s="1"/>
  <c r="V8616" i="56" a="1"/>
  <c r="V8616" i="56" s="1"/>
  <c r="U8616" i="56" a="1"/>
  <c r="U8616" i="56" s="1"/>
  <c r="T8616" i="56" a="1"/>
  <c r="T8616" i="56" s="1"/>
  <c r="V8615" i="56" a="1"/>
  <c r="V8615" i="56" s="1"/>
  <c r="U8615" i="56" a="1"/>
  <c r="U8615" i="56" s="1"/>
  <c r="T8615" i="56" a="1"/>
  <c r="T8615" i="56" s="1"/>
  <c r="V8614" i="56" a="1"/>
  <c r="V8614" i="56" s="1"/>
  <c r="U8614" i="56" a="1"/>
  <c r="U8614" i="56" s="1"/>
  <c r="T8614" i="56" a="1"/>
  <c r="T8614" i="56" s="1"/>
  <c r="V8613" i="56"/>
  <c r="V8613" i="56" a="1"/>
  <c r="U8613" i="56" a="1"/>
  <c r="U8613" i="56" s="1"/>
  <c r="T8613" i="56" a="1"/>
  <c r="T8613" i="56" s="1"/>
  <c r="V8612" i="56" a="1"/>
  <c r="V8612" i="56" s="1"/>
  <c r="U8612" i="56" a="1"/>
  <c r="U8612" i="56" s="1"/>
  <c r="T8612" i="56" a="1"/>
  <c r="T8612" i="56" s="1"/>
  <c r="V8611" i="56"/>
  <c r="V8611" i="56" a="1"/>
  <c r="U8611" i="56" a="1"/>
  <c r="U8611" i="56" s="1"/>
  <c r="T8611" i="56" a="1"/>
  <c r="T8611" i="56" s="1"/>
  <c r="V8610" i="56" a="1"/>
  <c r="V8610" i="56" s="1"/>
  <c r="U8610" i="56" a="1"/>
  <c r="U8610" i="56" s="1"/>
  <c r="T8610" i="56" a="1"/>
  <c r="T8610" i="56" s="1"/>
  <c r="V8609" i="56" a="1"/>
  <c r="V8609" i="56" s="1"/>
  <c r="U8609" i="56" a="1"/>
  <c r="U8609" i="56" s="1"/>
  <c r="T8609" i="56" a="1"/>
  <c r="T8609" i="56" s="1"/>
  <c r="V8608" i="56" a="1"/>
  <c r="V8608" i="56" s="1"/>
  <c r="U8608" i="56" a="1"/>
  <c r="U8608" i="56" s="1"/>
  <c r="T8608" i="56" a="1"/>
  <c r="T8608" i="56" s="1"/>
  <c r="V8607" i="56" a="1"/>
  <c r="V8607" i="56" s="1"/>
  <c r="U8607" i="56" a="1"/>
  <c r="U8607" i="56" s="1"/>
  <c r="T8607" i="56" a="1"/>
  <c r="T8607" i="56" s="1"/>
  <c r="V8606" i="56" a="1"/>
  <c r="V8606" i="56" s="1"/>
  <c r="U8606" i="56" a="1"/>
  <c r="U8606" i="56" s="1"/>
  <c r="T8606" i="56" a="1"/>
  <c r="T8606" i="56" s="1"/>
  <c r="V8605" i="56" a="1"/>
  <c r="V8605" i="56" s="1"/>
  <c r="U8605" i="56" a="1"/>
  <c r="U8605" i="56" s="1"/>
  <c r="T8605" i="56" a="1"/>
  <c r="T8605" i="56" s="1"/>
  <c r="V8604" i="56" a="1"/>
  <c r="V8604" i="56" s="1"/>
  <c r="U8604" i="56" a="1"/>
  <c r="U8604" i="56" s="1"/>
  <c r="T8604" i="56" a="1"/>
  <c r="T8604" i="56" s="1"/>
  <c r="V8603" i="56" a="1"/>
  <c r="V8603" i="56" s="1"/>
  <c r="U8603" i="56" a="1"/>
  <c r="U8603" i="56" s="1"/>
  <c r="T8603" i="56" a="1"/>
  <c r="T8603" i="56" s="1"/>
  <c r="V8602" i="56" a="1"/>
  <c r="V8602" i="56" s="1"/>
  <c r="U8602" i="56" a="1"/>
  <c r="U8602" i="56" s="1"/>
  <c r="T8602" i="56" a="1"/>
  <c r="T8602" i="56" s="1"/>
  <c r="V8601" i="56" a="1"/>
  <c r="V8601" i="56" s="1"/>
  <c r="U8601" i="56" a="1"/>
  <c r="U8601" i="56" s="1"/>
  <c r="T8601" i="56" a="1"/>
  <c r="T8601" i="56" s="1"/>
  <c r="V8600" i="56" a="1"/>
  <c r="V8600" i="56" s="1"/>
  <c r="U8600" i="56" a="1"/>
  <c r="U8600" i="56" s="1"/>
  <c r="T8600" i="56" a="1"/>
  <c r="T8600" i="56" s="1"/>
  <c r="V8599" i="56" a="1"/>
  <c r="V8599" i="56" s="1"/>
  <c r="U8599" i="56" a="1"/>
  <c r="U8599" i="56" s="1"/>
  <c r="T8599" i="56" a="1"/>
  <c r="T8599" i="56" s="1"/>
  <c r="V8598" i="56" a="1"/>
  <c r="V8598" i="56" s="1"/>
  <c r="U8598" i="56" a="1"/>
  <c r="U8598" i="56" s="1"/>
  <c r="T8598" i="56" a="1"/>
  <c r="T8598" i="56" s="1"/>
  <c r="V8597" i="56"/>
  <c r="V8597" i="56" a="1"/>
  <c r="U8597" i="56" a="1"/>
  <c r="U8597" i="56" s="1"/>
  <c r="T8597" i="56" a="1"/>
  <c r="T8597" i="56" s="1"/>
  <c r="V8596" i="56" a="1"/>
  <c r="V8596" i="56" s="1"/>
  <c r="U8596" i="56" a="1"/>
  <c r="U8596" i="56" s="1"/>
  <c r="T8596" i="56" a="1"/>
  <c r="T8596" i="56" s="1"/>
  <c r="V8595" i="56"/>
  <c r="V8595" i="56" a="1"/>
  <c r="U8595" i="56" a="1"/>
  <c r="U8595" i="56" s="1"/>
  <c r="T8595" i="56" a="1"/>
  <c r="T8595" i="56" s="1"/>
  <c r="V8594" i="56" a="1"/>
  <c r="V8594" i="56" s="1"/>
  <c r="U8594" i="56" a="1"/>
  <c r="U8594" i="56" s="1"/>
  <c r="T8594" i="56" a="1"/>
  <c r="T8594" i="56" s="1"/>
  <c r="V8593" i="56" a="1"/>
  <c r="V8593" i="56" s="1"/>
  <c r="U8593" i="56" a="1"/>
  <c r="U8593" i="56" s="1"/>
  <c r="T8593" i="56" a="1"/>
  <c r="T8593" i="56" s="1"/>
  <c r="V8592" i="56" a="1"/>
  <c r="V8592" i="56" s="1"/>
  <c r="U8592" i="56" a="1"/>
  <c r="U8592" i="56" s="1"/>
  <c r="T8592" i="56" a="1"/>
  <c r="T8592" i="56" s="1"/>
  <c r="V8591" i="56" a="1"/>
  <c r="V8591" i="56" s="1"/>
  <c r="U8591" i="56" a="1"/>
  <c r="U8591" i="56" s="1"/>
  <c r="T8591" i="56" a="1"/>
  <c r="T8591" i="56" s="1"/>
  <c r="V8590" i="56" a="1"/>
  <c r="V8590" i="56" s="1"/>
  <c r="U8590" i="56" a="1"/>
  <c r="U8590" i="56" s="1"/>
  <c r="T8590" i="56" a="1"/>
  <c r="T8590" i="56" s="1"/>
  <c r="V8589" i="56"/>
  <c r="V8589" i="56" a="1"/>
  <c r="U8589" i="56" a="1"/>
  <c r="U8589" i="56" s="1"/>
  <c r="T8589" i="56" a="1"/>
  <c r="T8589" i="56" s="1"/>
  <c r="V8588" i="56" a="1"/>
  <c r="V8588" i="56" s="1"/>
  <c r="U8588" i="56" a="1"/>
  <c r="U8588" i="56" s="1"/>
  <c r="T8588" i="56" a="1"/>
  <c r="T8588" i="56" s="1"/>
  <c r="V8587" i="56"/>
  <c r="V8587" i="56" a="1"/>
  <c r="U8587" i="56" a="1"/>
  <c r="U8587" i="56" s="1"/>
  <c r="T8587" i="56" a="1"/>
  <c r="T8587" i="56" s="1"/>
  <c r="V8586" i="56" a="1"/>
  <c r="V8586" i="56" s="1"/>
  <c r="U8586" i="56" a="1"/>
  <c r="U8586" i="56" s="1"/>
  <c r="T8586" i="56" a="1"/>
  <c r="T8586" i="56" s="1"/>
  <c r="V8585" i="56" a="1"/>
  <c r="V8585" i="56" s="1"/>
  <c r="U8585" i="56" a="1"/>
  <c r="U8585" i="56" s="1"/>
  <c r="T8585" i="56" a="1"/>
  <c r="T8585" i="56" s="1"/>
  <c r="V8584" i="56" a="1"/>
  <c r="V8584" i="56" s="1"/>
  <c r="U8584" i="56" a="1"/>
  <c r="U8584" i="56" s="1"/>
  <c r="T8584" i="56" a="1"/>
  <c r="T8584" i="56" s="1"/>
  <c r="V8583" i="56" a="1"/>
  <c r="V8583" i="56" s="1"/>
  <c r="U8583" i="56" a="1"/>
  <c r="U8583" i="56" s="1"/>
  <c r="T8583" i="56" a="1"/>
  <c r="T8583" i="56" s="1"/>
  <c r="V8582" i="56" a="1"/>
  <c r="V8582" i="56" s="1"/>
  <c r="U8582" i="56" a="1"/>
  <c r="U8582" i="56" s="1"/>
  <c r="T8582" i="56" a="1"/>
  <c r="T8582" i="56" s="1"/>
  <c r="V8581" i="56" a="1"/>
  <c r="V8581" i="56" s="1"/>
  <c r="U8581" i="56" a="1"/>
  <c r="U8581" i="56" s="1"/>
  <c r="T8581" i="56" a="1"/>
  <c r="T8581" i="56" s="1"/>
  <c r="V8580" i="56" a="1"/>
  <c r="V8580" i="56" s="1"/>
  <c r="U8580" i="56" a="1"/>
  <c r="U8580" i="56" s="1"/>
  <c r="T8580" i="56" a="1"/>
  <c r="T8580" i="56" s="1"/>
  <c r="V8579" i="56" a="1"/>
  <c r="V8579" i="56" s="1"/>
  <c r="U8579" i="56" a="1"/>
  <c r="U8579" i="56" s="1"/>
  <c r="T8579" i="56" a="1"/>
  <c r="T8579" i="56" s="1"/>
  <c r="V8578" i="56" a="1"/>
  <c r="V8578" i="56" s="1"/>
  <c r="U8578" i="56" a="1"/>
  <c r="U8578" i="56" s="1"/>
  <c r="T8578" i="56" a="1"/>
  <c r="T8578" i="56" s="1"/>
  <c r="V8577" i="56" a="1"/>
  <c r="V8577" i="56" s="1"/>
  <c r="U8577" i="56" a="1"/>
  <c r="U8577" i="56" s="1"/>
  <c r="T8577" i="56" a="1"/>
  <c r="T8577" i="56" s="1"/>
  <c r="V8576" i="56" a="1"/>
  <c r="V8576" i="56" s="1"/>
  <c r="U8576" i="56" a="1"/>
  <c r="U8576" i="56" s="1"/>
  <c r="T8576" i="56" a="1"/>
  <c r="T8576" i="56" s="1"/>
  <c r="V8575" i="56" a="1"/>
  <c r="V8575" i="56" s="1"/>
  <c r="U8575" i="56" a="1"/>
  <c r="U8575" i="56" s="1"/>
  <c r="T8575" i="56" a="1"/>
  <c r="T8575" i="56" s="1"/>
  <c r="V8574" i="56" a="1"/>
  <c r="V8574" i="56" s="1"/>
  <c r="U8574" i="56" a="1"/>
  <c r="U8574" i="56" s="1"/>
  <c r="T8574" i="56" a="1"/>
  <c r="T8574" i="56" s="1"/>
  <c r="V8573" i="56"/>
  <c r="V8573" i="56" a="1"/>
  <c r="U8573" i="56" a="1"/>
  <c r="U8573" i="56" s="1"/>
  <c r="T8573" i="56" a="1"/>
  <c r="T8573" i="56" s="1"/>
  <c r="V8572" i="56" a="1"/>
  <c r="V8572" i="56" s="1"/>
  <c r="U8572" i="56" a="1"/>
  <c r="U8572" i="56" s="1"/>
  <c r="T8572" i="56" a="1"/>
  <c r="T8572" i="56" s="1"/>
  <c r="V8571" i="56"/>
  <c r="V8571" i="56" a="1"/>
  <c r="U8571" i="56" a="1"/>
  <c r="U8571" i="56" s="1"/>
  <c r="T8571" i="56" a="1"/>
  <c r="T8571" i="56" s="1"/>
  <c r="V8570" i="56" a="1"/>
  <c r="V8570" i="56" s="1"/>
  <c r="U8570" i="56" a="1"/>
  <c r="U8570" i="56" s="1"/>
  <c r="T8570" i="56" a="1"/>
  <c r="T8570" i="56" s="1"/>
  <c r="V8569" i="56" a="1"/>
  <c r="V8569" i="56" s="1"/>
  <c r="U8569" i="56" a="1"/>
  <c r="U8569" i="56" s="1"/>
  <c r="T8569" i="56" a="1"/>
  <c r="T8569" i="56" s="1"/>
  <c r="V8568" i="56" a="1"/>
  <c r="V8568" i="56" s="1"/>
  <c r="U8568" i="56" a="1"/>
  <c r="U8568" i="56" s="1"/>
  <c r="T8568" i="56" a="1"/>
  <c r="T8568" i="56" s="1"/>
  <c r="V8567" i="56" a="1"/>
  <c r="V8567" i="56" s="1"/>
  <c r="U8567" i="56" a="1"/>
  <c r="U8567" i="56" s="1"/>
  <c r="T8567" i="56" a="1"/>
  <c r="T8567" i="56" s="1"/>
  <c r="V8566" i="56" a="1"/>
  <c r="V8566" i="56" s="1"/>
  <c r="U8566" i="56" a="1"/>
  <c r="U8566" i="56" s="1"/>
  <c r="T8566" i="56" a="1"/>
  <c r="T8566" i="56" s="1"/>
  <c r="V8565" i="56"/>
  <c r="V8565" i="56" a="1"/>
  <c r="U8565" i="56" a="1"/>
  <c r="U8565" i="56" s="1"/>
  <c r="T8565" i="56" a="1"/>
  <c r="T8565" i="56" s="1"/>
  <c r="V8564" i="56" a="1"/>
  <c r="V8564" i="56" s="1"/>
  <c r="U8564" i="56" a="1"/>
  <c r="U8564" i="56" s="1"/>
  <c r="T8564" i="56" a="1"/>
  <c r="T8564" i="56" s="1"/>
  <c r="V8563" i="56"/>
  <c r="V8563" i="56" a="1"/>
  <c r="U8563" i="56" a="1"/>
  <c r="U8563" i="56" s="1"/>
  <c r="T8563" i="56" a="1"/>
  <c r="T8563" i="56" s="1"/>
  <c r="V8562" i="56" a="1"/>
  <c r="V8562" i="56" s="1"/>
  <c r="U8562" i="56" a="1"/>
  <c r="U8562" i="56" s="1"/>
  <c r="T8562" i="56" a="1"/>
  <c r="T8562" i="56" s="1"/>
  <c r="V8561" i="56" a="1"/>
  <c r="V8561" i="56" s="1"/>
  <c r="U8561" i="56" a="1"/>
  <c r="U8561" i="56" s="1"/>
  <c r="T8561" i="56" a="1"/>
  <c r="T8561" i="56" s="1"/>
  <c r="V8560" i="56" a="1"/>
  <c r="V8560" i="56" s="1"/>
  <c r="U8560" i="56" a="1"/>
  <c r="U8560" i="56" s="1"/>
  <c r="T8560" i="56" a="1"/>
  <c r="T8560" i="56" s="1"/>
  <c r="V8559" i="56" a="1"/>
  <c r="V8559" i="56" s="1"/>
  <c r="U8559" i="56" a="1"/>
  <c r="U8559" i="56" s="1"/>
  <c r="T8559" i="56" a="1"/>
  <c r="T8559" i="56" s="1"/>
  <c r="V8558" i="56" a="1"/>
  <c r="V8558" i="56" s="1"/>
  <c r="U8558" i="56" a="1"/>
  <c r="U8558" i="56" s="1"/>
  <c r="T8558" i="56" a="1"/>
  <c r="T8558" i="56" s="1"/>
  <c r="V8557" i="56" a="1"/>
  <c r="V8557" i="56" s="1"/>
  <c r="U8557" i="56" a="1"/>
  <c r="U8557" i="56" s="1"/>
  <c r="T8557" i="56" a="1"/>
  <c r="T8557" i="56" s="1"/>
  <c r="V8556" i="56" a="1"/>
  <c r="V8556" i="56" s="1"/>
  <c r="U8556" i="56" a="1"/>
  <c r="U8556" i="56" s="1"/>
  <c r="T8556" i="56" a="1"/>
  <c r="T8556" i="56" s="1"/>
  <c r="V8555" i="56" a="1"/>
  <c r="V8555" i="56" s="1"/>
  <c r="U8555" i="56" a="1"/>
  <c r="U8555" i="56" s="1"/>
  <c r="T8555" i="56" a="1"/>
  <c r="T8555" i="56" s="1"/>
  <c r="V8554" i="56" a="1"/>
  <c r="V8554" i="56" s="1"/>
  <c r="U8554" i="56" a="1"/>
  <c r="U8554" i="56" s="1"/>
  <c r="T8554" i="56" a="1"/>
  <c r="T8554" i="56" s="1"/>
  <c r="V8553" i="56" a="1"/>
  <c r="V8553" i="56" s="1"/>
  <c r="U8553" i="56" a="1"/>
  <c r="U8553" i="56" s="1"/>
  <c r="T8553" i="56" a="1"/>
  <c r="T8553" i="56" s="1"/>
  <c r="V8552" i="56" a="1"/>
  <c r="V8552" i="56" s="1"/>
  <c r="U8552" i="56" a="1"/>
  <c r="U8552" i="56" s="1"/>
  <c r="T8552" i="56" a="1"/>
  <c r="T8552" i="56" s="1"/>
  <c r="V8551" i="56" a="1"/>
  <c r="V8551" i="56" s="1"/>
  <c r="U8551" i="56" a="1"/>
  <c r="U8551" i="56" s="1"/>
  <c r="T8551" i="56" a="1"/>
  <c r="T8551" i="56" s="1"/>
  <c r="V8550" i="56" a="1"/>
  <c r="V8550" i="56" s="1"/>
  <c r="U8550" i="56" a="1"/>
  <c r="U8550" i="56" s="1"/>
  <c r="T8550" i="56" a="1"/>
  <c r="T8550" i="56" s="1"/>
  <c r="V8549" i="56"/>
  <c r="V8549" i="56" a="1"/>
  <c r="U8549" i="56" a="1"/>
  <c r="U8549" i="56" s="1"/>
  <c r="T8549" i="56" a="1"/>
  <c r="T8549" i="56" s="1"/>
  <c r="V8548" i="56" a="1"/>
  <c r="V8548" i="56" s="1"/>
  <c r="U8548" i="56" a="1"/>
  <c r="U8548" i="56" s="1"/>
  <c r="T8548" i="56" a="1"/>
  <c r="T8548" i="56" s="1"/>
  <c r="V8547" i="56"/>
  <c r="V8547" i="56" a="1"/>
  <c r="U8547" i="56" a="1"/>
  <c r="U8547" i="56" s="1"/>
  <c r="T8547" i="56" a="1"/>
  <c r="T8547" i="56" s="1"/>
  <c r="V8546" i="56" a="1"/>
  <c r="V8546" i="56" s="1"/>
  <c r="U8546" i="56" a="1"/>
  <c r="U8546" i="56" s="1"/>
  <c r="T8546" i="56" a="1"/>
  <c r="T8546" i="56" s="1"/>
  <c r="V8545" i="56" a="1"/>
  <c r="V8545" i="56" s="1"/>
  <c r="U8545" i="56" a="1"/>
  <c r="U8545" i="56" s="1"/>
  <c r="T8545" i="56" a="1"/>
  <c r="T8545" i="56" s="1"/>
  <c r="V8544" i="56" a="1"/>
  <c r="V8544" i="56" s="1"/>
  <c r="U8544" i="56" a="1"/>
  <c r="U8544" i="56" s="1"/>
  <c r="T8544" i="56" a="1"/>
  <c r="T8544" i="56" s="1"/>
  <c r="V8543" i="56" a="1"/>
  <c r="V8543" i="56" s="1"/>
  <c r="U8543" i="56" a="1"/>
  <c r="U8543" i="56" s="1"/>
  <c r="T8543" i="56" a="1"/>
  <c r="T8543" i="56" s="1"/>
  <c r="V8542" i="56" a="1"/>
  <c r="V8542" i="56" s="1"/>
  <c r="U8542" i="56" a="1"/>
  <c r="U8542" i="56" s="1"/>
  <c r="T8542" i="56" a="1"/>
  <c r="T8542" i="56" s="1"/>
  <c r="V8541" i="56"/>
  <c r="V8541" i="56" a="1"/>
  <c r="U8541" i="56" a="1"/>
  <c r="U8541" i="56" s="1"/>
  <c r="T8541" i="56" a="1"/>
  <c r="T8541" i="56" s="1"/>
  <c r="V8540" i="56" a="1"/>
  <c r="V8540" i="56" s="1"/>
  <c r="U8540" i="56" a="1"/>
  <c r="U8540" i="56" s="1"/>
  <c r="T8540" i="56" a="1"/>
  <c r="T8540" i="56" s="1"/>
  <c r="V8539" i="56"/>
  <c r="V8539" i="56" a="1"/>
  <c r="U8539" i="56" a="1"/>
  <c r="U8539" i="56" s="1"/>
  <c r="T8539" i="56" a="1"/>
  <c r="T8539" i="56" s="1"/>
  <c r="V8538" i="56" a="1"/>
  <c r="V8538" i="56" s="1"/>
  <c r="U8538" i="56" a="1"/>
  <c r="U8538" i="56" s="1"/>
  <c r="T8538" i="56" a="1"/>
  <c r="T8538" i="56" s="1"/>
  <c r="V8537" i="56" a="1"/>
  <c r="V8537" i="56" s="1"/>
  <c r="U8537" i="56" a="1"/>
  <c r="U8537" i="56" s="1"/>
  <c r="T8537" i="56" a="1"/>
  <c r="T8537" i="56" s="1"/>
  <c r="V8536" i="56" a="1"/>
  <c r="V8536" i="56" s="1"/>
  <c r="U8536" i="56" a="1"/>
  <c r="U8536" i="56" s="1"/>
  <c r="T8536" i="56" a="1"/>
  <c r="T8536" i="56" s="1"/>
  <c r="V8535" i="56" a="1"/>
  <c r="V8535" i="56" s="1"/>
  <c r="U8535" i="56" a="1"/>
  <c r="U8535" i="56" s="1"/>
  <c r="T8535" i="56" a="1"/>
  <c r="T8535" i="56" s="1"/>
  <c r="V8534" i="56" a="1"/>
  <c r="V8534" i="56" s="1"/>
  <c r="U8534" i="56" a="1"/>
  <c r="U8534" i="56" s="1"/>
  <c r="T8534" i="56" a="1"/>
  <c r="T8534" i="56" s="1"/>
  <c r="V8533" i="56" a="1"/>
  <c r="V8533" i="56" s="1"/>
  <c r="U8533" i="56" a="1"/>
  <c r="U8533" i="56" s="1"/>
  <c r="T8533" i="56" a="1"/>
  <c r="T8533" i="56" s="1"/>
  <c r="V8532" i="56" a="1"/>
  <c r="V8532" i="56" s="1"/>
  <c r="U8532" i="56" a="1"/>
  <c r="U8532" i="56" s="1"/>
  <c r="T8532" i="56" a="1"/>
  <c r="T8532" i="56" s="1"/>
  <c r="V8531" i="56" a="1"/>
  <c r="V8531" i="56" s="1"/>
  <c r="U8531" i="56" a="1"/>
  <c r="U8531" i="56" s="1"/>
  <c r="T8531" i="56" a="1"/>
  <c r="T8531" i="56" s="1"/>
  <c r="V8530" i="56" a="1"/>
  <c r="V8530" i="56" s="1"/>
  <c r="U8530" i="56" a="1"/>
  <c r="U8530" i="56" s="1"/>
  <c r="T8530" i="56" a="1"/>
  <c r="T8530" i="56" s="1"/>
  <c r="V8529" i="56" a="1"/>
  <c r="V8529" i="56" s="1"/>
  <c r="U8529" i="56" a="1"/>
  <c r="U8529" i="56" s="1"/>
  <c r="T8529" i="56" a="1"/>
  <c r="T8529" i="56" s="1"/>
  <c r="V8528" i="56" a="1"/>
  <c r="V8528" i="56" s="1"/>
  <c r="U8528" i="56" a="1"/>
  <c r="U8528" i="56" s="1"/>
  <c r="T8528" i="56" a="1"/>
  <c r="T8528" i="56" s="1"/>
  <c r="V8527" i="56" a="1"/>
  <c r="V8527" i="56" s="1"/>
  <c r="U8527" i="56" a="1"/>
  <c r="U8527" i="56" s="1"/>
  <c r="T8527" i="56" a="1"/>
  <c r="T8527" i="56" s="1"/>
  <c r="V8526" i="56" a="1"/>
  <c r="V8526" i="56" s="1"/>
  <c r="U8526" i="56" a="1"/>
  <c r="U8526" i="56" s="1"/>
  <c r="T8526" i="56" a="1"/>
  <c r="T8526" i="56" s="1"/>
  <c r="V8525" i="56"/>
  <c r="V8525" i="56" a="1"/>
  <c r="U8525" i="56" a="1"/>
  <c r="U8525" i="56" s="1"/>
  <c r="T8525" i="56" a="1"/>
  <c r="T8525" i="56" s="1"/>
  <c r="V8524" i="56" a="1"/>
  <c r="V8524" i="56" s="1"/>
  <c r="U8524" i="56" a="1"/>
  <c r="U8524" i="56" s="1"/>
  <c r="T8524" i="56" a="1"/>
  <c r="T8524" i="56" s="1"/>
  <c r="V8523" i="56"/>
  <c r="V8523" i="56" a="1"/>
  <c r="U8523" i="56" a="1"/>
  <c r="U8523" i="56" s="1"/>
  <c r="T8523" i="56" a="1"/>
  <c r="T8523" i="56" s="1"/>
  <c r="V8522" i="56" a="1"/>
  <c r="V8522" i="56" s="1"/>
  <c r="U8522" i="56" a="1"/>
  <c r="U8522" i="56" s="1"/>
  <c r="T8522" i="56" a="1"/>
  <c r="T8522" i="56" s="1"/>
  <c r="V8521" i="56" a="1"/>
  <c r="V8521" i="56" s="1"/>
  <c r="U8521" i="56" a="1"/>
  <c r="U8521" i="56" s="1"/>
  <c r="T8521" i="56" a="1"/>
  <c r="T8521" i="56" s="1"/>
  <c r="V8520" i="56" a="1"/>
  <c r="V8520" i="56" s="1"/>
  <c r="U8520" i="56" a="1"/>
  <c r="U8520" i="56" s="1"/>
  <c r="T8520" i="56" a="1"/>
  <c r="T8520" i="56" s="1"/>
  <c r="V8519" i="56" a="1"/>
  <c r="V8519" i="56" s="1"/>
  <c r="U8519" i="56" a="1"/>
  <c r="U8519" i="56" s="1"/>
  <c r="T8519" i="56" a="1"/>
  <c r="T8519" i="56" s="1"/>
  <c r="V8518" i="56" a="1"/>
  <c r="V8518" i="56" s="1"/>
  <c r="U8518" i="56" a="1"/>
  <c r="U8518" i="56" s="1"/>
  <c r="T8518" i="56" a="1"/>
  <c r="T8518" i="56" s="1"/>
  <c r="V8517" i="56"/>
  <c r="V8517" i="56" a="1"/>
  <c r="U8517" i="56" a="1"/>
  <c r="U8517" i="56" s="1"/>
  <c r="T8517" i="56" a="1"/>
  <c r="T8517" i="56" s="1"/>
  <c r="V8516" i="56" a="1"/>
  <c r="V8516" i="56" s="1"/>
  <c r="U8516" i="56" a="1"/>
  <c r="U8516" i="56" s="1"/>
  <c r="T8516" i="56" a="1"/>
  <c r="T8516" i="56" s="1"/>
  <c r="V8515" i="56"/>
  <c r="V8515" i="56" a="1"/>
  <c r="U8515" i="56" a="1"/>
  <c r="U8515" i="56" s="1"/>
  <c r="T8515" i="56" a="1"/>
  <c r="T8515" i="56" s="1"/>
  <c r="V8514" i="56" a="1"/>
  <c r="V8514" i="56" s="1"/>
  <c r="U8514" i="56" a="1"/>
  <c r="U8514" i="56" s="1"/>
  <c r="T8514" i="56" a="1"/>
  <c r="T8514" i="56" s="1"/>
  <c r="V8513" i="56" a="1"/>
  <c r="V8513" i="56" s="1"/>
  <c r="U8513" i="56" a="1"/>
  <c r="U8513" i="56" s="1"/>
  <c r="T8513" i="56" a="1"/>
  <c r="T8513" i="56" s="1"/>
  <c r="V8512" i="56" a="1"/>
  <c r="V8512" i="56" s="1"/>
  <c r="U8512" i="56" a="1"/>
  <c r="U8512" i="56" s="1"/>
  <c r="T8512" i="56" a="1"/>
  <c r="T8512" i="56" s="1"/>
  <c r="V8511" i="56" a="1"/>
  <c r="V8511" i="56" s="1"/>
  <c r="U8511" i="56" a="1"/>
  <c r="U8511" i="56" s="1"/>
  <c r="T8511" i="56" a="1"/>
  <c r="T8511" i="56" s="1"/>
  <c r="V8510" i="56" a="1"/>
  <c r="V8510" i="56" s="1"/>
  <c r="U8510" i="56" a="1"/>
  <c r="U8510" i="56" s="1"/>
  <c r="T8510" i="56" a="1"/>
  <c r="T8510" i="56" s="1"/>
  <c r="V8509" i="56" a="1"/>
  <c r="V8509" i="56" s="1"/>
  <c r="U8509" i="56" a="1"/>
  <c r="U8509" i="56" s="1"/>
  <c r="T8509" i="56" a="1"/>
  <c r="T8509" i="56" s="1"/>
  <c r="V8508" i="56" a="1"/>
  <c r="V8508" i="56" s="1"/>
  <c r="U8508" i="56" a="1"/>
  <c r="U8508" i="56" s="1"/>
  <c r="T8508" i="56" a="1"/>
  <c r="T8508" i="56" s="1"/>
  <c r="V8507" i="56" a="1"/>
  <c r="V8507" i="56" s="1"/>
  <c r="U8507" i="56" a="1"/>
  <c r="U8507" i="56" s="1"/>
  <c r="T8507" i="56" a="1"/>
  <c r="T8507" i="56" s="1"/>
  <c r="V8506" i="56" a="1"/>
  <c r="V8506" i="56" s="1"/>
  <c r="U8506" i="56" a="1"/>
  <c r="U8506" i="56" s="1"/>
  <c r="T8506" i="56" a="1"/>
  <c r="T8506" i="56" s="1"/>
  <c r="V8505" i="56" a="1"/>
  <c r="V8505" i="56" s="1"/>
  <c r="U8505" i="56" a="1"/>
  <c r="U8505" i="56" s="1"/>
  <c r="T8505" i="56" a="1"/>
  <c r="T8505" i="56" s="1"/>
  <c r="V8504" i="56" a="1"/>
  <c r="V8504" i="56" s="1"/>
  <c r="U8504" i="56" a="1"/>
  <c r="U8504" i="56" s="1"/>
  <c r="T8504" i="56" a="1"/>
  <c r="T8504" i="56" s="1"/>
  <c r="V8503" i="56" a="1"/>
  <c r="V8503" i="56" s="1"/>
  <c r="U8503" i="56" a="1"/>
  <c r="U8503" i="56" s="1"/>
  <c r="T8503" i="56" a="1"/>
  <c r="T8503" i="56" s="1"/>
  <c r="V8502" i="56" a="1"/>
  <c r="V8502" i="56" s="1"/>
  <c r="U8502" i="56" a="1"/>
  <c r="U8502" i="56" s="1"/>
  <c r="T8502" i="56" a="1"/>
  <c r="T8502" i="56" s="1"/>
  <c r="V8501" i="56"/>
  <c r="V8501" i="56" a="1"/>
  <c r="U8501" i="56" a="1"/>
  <c r="U8501" i="56" s="1"/>
  <c r="T8501" i="56" a="1"/>
  <c r="T8501" i="56" s="1"/>
  <c r="V8500" i="56" a="1"/>
  <c r="V8500" i="56" s="1"/>
  <c r="U8500" i="56" a="1"/>
  <c r="U8500" i="56" s="1"/>
  <c r="T8500" i="56" a="1"/>
  <c r="T8500" i="56" s="1"/>
  <c r="V8499" i="56"/>
  <c r="V8499" i="56" a="1"/>
  <c r="U8499" i="56" a="1"/>
  <c r="U8499" i="56" s="1"/>
  <c r="T8499" i="56" a="1"/>
  <c r="T8499" i="56" s="1"/>
  <c r="V8498" i="56" a="1"/>
  <c r="V8498" i="56" s="1"/>
  <c r="U8498" i="56" a="1"/>
  <c r="U8498" i="56" s="1"/>
  <c r="T8498" i="56" a="1"/>
  <c r="T8498" i="56" s="1"/>
  <c r="V8497" i="56"/>
  <c r="V8497" i="56" a="1"/>
  <c r="U8497" i="56" a="1"/>
  <c r="U8497" i="56" s="1"/>
  <c r="T8497" i="56" a="1"/>
  <c r="T8497" i="56" s="1"/>
  <c r="V8496" i="56" a="1"/>
  <c r="V8496" i="56" s="1"/>
  <c r="U8496" i="56" a="1"/>
  <c r="U8496" i="56" s="1"/>
  <c r="T8496" i="56" a="1"/>
  <c r="T8496" i="56" s="1"/>
  <c r="V8495" i="56" a="1"/>
  <c r="V8495" i="56" s="1"/>
  <c r="U8495" i="56" a="1"/>
  <c r="U8495" i="56" s="1"/>
  <c r="T8495" i="56" a="1"/>
  <c r="T8495" i="56" s="1"/>
  <c r="V8494" i="56" a="1"/>
  <c r="V8494" i="56" s="1"/>
  <c r="U8494" i="56" a="1"/>
  <c r="U8494" i="56" s="1"/>
  <c r="T8494" i="56" a="1"/>
  <c r="T8494" i="56" s="1"/>
  <c r="V8493" i="56"/>
  <c r="V8493" i="56" a="1"/>
  <c r="U8493" i="56" a="1"/>
  <c r="U8493" i="56" s="1"/>
  <c r="T8493" i="56" a="1"/>
  <c r="T8493" i="56" s="1"/>
  <c r="V8492" i="56" a="1"/>
  <c r="V8492" i="56" s="1"/>
  <c r="U8492" i="56" a="1"/>
  <c r="U8492" i="56" s="1"/>
  <c r="T8492" i="56" a="1"/>
  <c r="T8492" i="56" s="1"/>
  <c r="V8491" i="56"/>
  <c r="V8491" i="56" a="1"/>
  <c r="U8491" i="56" a="1"/>
  <c r="U8491" i="56" s="1"/>
  <c r="T8491" i="56" a="1"/>
  <c r="T8491" i="56" s="1"/>
  <c r="V8490" i="56" a="1"/>
  <c r="V8490" i="56" s="1"/>
  <c r="U8490" i="56" a="1"/>
  <c r="U8490" i="56" s="1"/>
  <c r="T8490" i="56" a="1"/>
  <c r="T8490" i="56" s="1"/>
  <c r="V8489" i="56" a="1"/>
  <c r="V8489" i="56" s="1"/>
  <c r="U8489" i="56" a="1"/>
  <c r="U8489" i="56" s="1"/>
  <c r="T8489" i="56" a="1"/>
  <c r="T8489" i="56" s="1"/>
  <c r="V8488" i="56" a="1"/>
  <c r="V8488" i="56" s="1"/>
  <c r="U8488" i="56" a="1"/>
  <c r="U8488" i="56" s="1"/>
  <c r="T8488" i="56" a="1"/>
  <c r="T8488" i="56" s="1"/>
  <c r="V8487" i="56" a="1"/>
  <c r="V8487" i="56" s="1"/>
  <c r="U8487" i="56" a="1"/>
  <c r="U8487" i="56" s="1"/>
  <c r="T8487" i="56" a="1"/>
  <c r="T8487" i="56" s="1"/>
  <c r="V8486" i="56" a="1"/>
  <c r="V8486" i="56" s="1"/>
  <c r="U8486" i="56" a="1"/>
  <c r="U8486" i="56" s="1"/>
  <c r="T8486" i="56" a="1"/>
  <c r="T8486" i="56" s="1"/>
  <c r="V8485" i="56" a="1"/>
  <c r="V8485" i="56" s="1"/>
  <c r="U8485" i="56" a="1"/>
  <c r="U8485" i="56" s="1"/>
  <c r="T8485" i="56" a="1"/>
  <c r="T8485" i="56" s="1"/>
  <c r="V8484" i="56" a="1"/>
  <c r="V8484" i="56" s="1"/>
  <c r="U8484" i="56" a="1"/>
  <c r="U8484" i="56" s="1"/>
  <c r="T8484" i="56" a="1"/>
  <c r="T8484" i="56" s="1"/>
  <c r="V8483" i="56" a="1"/>
  <c r="V8483" i="56" s="1"/>
  <c r="U8483" i="56" a="1"/>
  <c r="U8483" i="56" s="1"/>
  <c r="T8483" i="56" a="1"/>
  <c r="T8483" i="56" s="1"/>
  <c r="V8482" i="56" a="1"/>
  <c r="V8482" i="56" s="1"/>
  <c r="U8482" i="56" a="1"/>
  <c r="U8482" i="56" s="1"/>
  <c r="T8482" i="56" a="1"/>
  <c r="T8482" i="56" s="1"/>
  <c r="V8481" i="56" a="1"/>
  <c r="V8481" i="56" s="1"/>
  <c r="U8481" i="56" a="1"/>
  <c r="U8481" i="56" s="1"/>
  <c r="T8481" i="56" a="1"/>
  <c r="T8481" i="56" s="1"/>
  <c r="V8480" i="56" a="1"/>
  <c r="V8480" i="56" s="1"/>
  <c r="U8480" i="56" a="1"/>
  <c r="U8480" i="56" s="1"/>
  <c r="T8480" i="56" a="1"/>
  <c r="T8480" i="56" s="1"/>
  <c r="V8479" i="56" a="1"/>
  <c r="V8479" i="56" s="1"/>
  <c r="U8479" i="56" a="1"/>
  <c r="U8479" i="56" s="1"/>
  <c r="T8479" i="56" a="1"/>
  <c r="T8479" i="56" s="1"/>
  <c r="V8478" i="56" a="1"/>
  <c r="V8478" i="56" s="1"/>
  <c r="U8478" i="56" a="1"/>
  <c r="U8478" i="56" s="1"/>
  <c r="T8478" i="56" a="1"/>
  <c r="T8478" i="56" s="1"/>
  <c r="V8477" i="56"/>
  <c r="V8477" i="56" a="1"/>
  <c r="U8477" i="56" a="1"/>
  <c r="U8477" i="56" s="1"/>
  <c r="T8477" i="56" a="1"/>
  <c r="T8477" i="56" s="1"/>
  <c r="V8476" i="56" a="1"/>
  <c r="V8476" i="56" s="1"/>
  <c r="U8476" i="56" a="1"/>
  <c r="U8476" i="56" s="1"/>
  <c r="T8476" i="56" a="1"/>
  <c r="T8476" i="56" s="1"/>
  <c r="V8475" i="56"/>
  <c r="V8475" i="56" a="1"/>
  <c r="U8475" i="56" a="1"/>
  <c r="U8475" i="56" s="1"/>
  <c r="T8475" i="56" a="1"/>
  <c r="T8475" i="56" s="1"/>
  <c r="V8474" i="56" a="1"/>
  <c r="V8474" i="56" s="1"/>
  <c r="U8474" i="56" a="1"/>
  <c r="U8474" i="56" s="1"/>
  <c r="T8474" i="56" a="1"/>
  <c r="T8474" i="56" s="1"/>
  <c r="V8473" i="56"/>
  <c r="V8473" i="56" a="1"/>
  <c r="U8473" i="56" a="1"/>
  <c r="U8473" i="56" s="1"/>
  <c r="T8473" i="56" a="1"/>
  <c r="T8473" i="56" s="1"/>
  <c r="V8472" i="56" a="1"/>
  <c r="V8472" i="56" s="1"/>
  <c r="U8472" i="56" a="1"/>
  <c r="U8472" i="56" s="1"/>
  <c r="T8472" i="56" a="1"/>
  <c r="T8472" i="56" s="1"/>
  <c r="V8471" i="56" a="1"/>
  <c r="V8471" i="56" s="1"/>
  <c r="U8471" i="56" a="1"/>
  <c r="U8471" i="56" s="1"/>
  <c r="T8471" i="56" a="1"/>
  <c r="T8471" i="56" s="1"/>
  <c r="V8470" i="56" a="1"/>
  <c r="V8470" i="56" s="1"/>
  <c r="U8470" i="56" a="1"/>
  <c r="U8470" i="56" s="1"/>
  <c r="T8470" i="56" a="1"/>
  <c r="T8470" i="56" s="1"/>
  <c r="V8469" i="56"/>
  <c r="V8469" i="56" a="1"/>
  <c r="U8469" i="56" a="1"/>
  <c r="U8469" i="56" s="1"/>
  <c r="T8469" i="56" a="1"/>
  <c r="T8469" i="56" s="1"/>
  <c r="V8468" i="56" a="1"/>
  <c r="V8468" i="56" s="1"/>
  <c r="U8468" i="56" a="1"/>
  <c r="U8468" i="56" s="1"/>
  <c r="T8468" i="56" a="1"/>
  <c r="T8468" i="56" s="1"/>
  <c r="V8467" i="56"/>
  <c r="V8467" i="56" a="1"/>
  <c r="U8467" i="56" a="1"/>
  <c r="U8467" i="56" s="1"/>
  <c r="T8467" i="56" a="1"/>
  <c r="T8467" i="56" s="1"/>
  <c r="V8466" i="56" a="1"/>
  <c r="V8466" i="56" s="1"/>
  <c r="U8466" i="56" a="1"/>
  <c r="U8466" i="56" s="1"/>
  <c r="T8466" i="56" a="1"/>
  <c r="T8466" i="56" s="1"/>
  <c r="V8465" i="56" a="1"/>
  <c r="V8465" i="56" s="1"/>
  <c r="U8465" i="56" a="1"/>
  <c r="U8465" i="56" s="1"/>
  <c r="T8465" i="56" a="1"/>
  <c r="T8465" i="56" s="1"/>
  <c r="V8464" i="56" a="1"/>
  <c r="V8464" i="56" s="1"/>
  <c r="U8464" i="56" a="1"/>
  <c r="U8464" i="56" s="1"/>
  <c r="T8464" i="56" a="1"/>
  <c r="T8464" i="56" s="1"/>
  <c r="V8463" i="56" a="1"/>
  <c r="V8463" i="56" s="1"/>
  <c r="U8463" i="56" a="1"/>
  <c r="U8463" i="56" s="1"/>
  <c r="T8463" i="56" a="1"/>
  <c r="T8463" i="56" s="1"/>
  <c r="V8462" i="56" a="1"/>
  <c r="V8462" i="56" s="1"/>
  <c r="U8462" i="56" a="1"/>
  <c r="U8462" i="56" s="1"/>
  <c r="T8462" i="56" a="1"/>
  <c r="T8462" i="56" s="1"/>
  <c r="V8461" i="56" a="1"/>
  <c r="V8461" i="56" s="1"/>
  <c r="U8461" i="56" a="1"/>
  <c r="U8461" i="56" s="1"/>
  <c r="T8461" i="56" a="1"/>
  <c r="T8461" i="56" s="1"/>
  <c r="V8460" i="56" a="1"/>
  <c r="V8460" i="56" s="1"/>
  <c r="U8460" i="56" a="1"/>
  <c r="U8460" i="56" s="1"/>
  <c r="T8460" i="56" a="1"/>
  <c r="T8460" i="56" s="1"/>
  <c r="V8459" i="56" a="1"/>
  <c r="V8459" i="56" s="1"/>
  <c r="U8459" i="56" a="1"/>
  <c r="U8459" i="56" s="1"/>
  <c r="T8459" i="56" a="1"/>
  <c r="T8459" i="56" s="1"/>
  <c r="V8458" i="56" a="1"/>
  <c r="V8458" i="56" s="1"/>
  <c r="U8458" i="56" a="1"/>
  <c r="U8458" i="56" s="1"/>
  <c r="T8458" i="56" a="1"/>
  <c r="T8458" i="56" s="1"/>
  <c r="V8457" i="56" a="1"/>
  <c r="V8457" i="56" s="1"/>
  <c r="U8457" i="56" a="1"/>
  <c r="U8457" i="56" s="1"/>
  <c r="T8457" i="56" a="1"/>
  <c r="T8457" i="56" s="1"/>
  <c r="V8456" i="56" a="1"/>
  <c r="V8456" i="56" s="1"/>
  <c r="U8456" i="56" a="1"/>
  <c r="U8456" i="56" s="1"/>
  <c r="T8456" i="56" a="1"/>
  <c r="T8456" i="56" s="1"/>
  <c r="V8455" i="56" a="1"/>
  <c r="V8455" i="56" s="1"/>
  <c r="U8455" i="56" a="1"/>
  <c r="U8455" i="56" s="1"/>
  <c r="T8455" i="56" a="1"/>
  <c r="T8455" i="56" s="1"/>
  <c r="V8454" i="56" a="1"/>
  <c r="V8454" i="56" s="1"/>
  <c r="U8454" i="56" a="1"/>
  <c r="U8454" i="56" s="1"/>
  <c r="T8454" i="56" a="1"/>
  <c r="T8454" i="56" s="1"/>
  <c r="V8453" i="56"/>
  <c r="V8453" i="56" a="1"/>
  <c r="U8453" i="56" a="1"/>
  <c r="U8453" i="56" s="1"/>
  <c r="T8453" i="56" a="1"/>
  <c r="T8453" i="56" s="1"/>
  <c r="V8452" i="56" a="1"/>
  <c r="V8452" i="56" s="1"/>
  <c r="U8452" i="56" a="1"/>
  <c r="U8452" i="56" s="1"/>
  <c r="T8452" i="56" a="1"/>
  <c r="T8452" i="56" s="1"/>
  <c r="V8451" i="56"/>
  <c r="V8451" i="56" a="1"/>
  <c r="U8451" i="56" a="1"/>
  <c r="U8451" i="56" s="1"/>
  <c r="T8451" i="56" a="1"/>
  <c r="T8451" i="56" s="1"/>
  <c r="V8450" i="56" a="1"/>
  <c r="V8450" i="56" s="1"/>
  <c r="U8450" i="56" a="1"/>
  <c r="U8450" i="56" s="1"/>
  <c r="T8450" i="56" a="1"/>
  <c r="T8450" i="56" s="1"/>
  <c r="V8449" i="56"/>
  <c r="V8449" i="56" a="1"/>
  <c r="U8449" i="56" a="1"/>
  <c r="U8449" i="56" s="1"/>
  <c r="T8449" i="56" a="1"/>
  <c r="T8449" i="56" s="1"/>
  <c r="V8448" i="56" a="1"/>
  <c r="V8448" i="56" s="1"/>
  <c r="U8448" i="56" a="1"/>
  <c r="U8448" i="56" s="1"/>
  <c r="T8448" i="56" a="1"/>
  <c r="T8448" i="56" s="1"/>
  <c r="V8447" i="56" a="1"/>
  <c r="V8447" i="56" s="1"/>
  <c r="U8447" i="56" a="1"/>
  <c r="U8447" i="56" s="1"/>
  <c r="T8447" i="56" a="1"/>
  <c r="T8447" i="56" s="1"/>
  <c r="V8446" i="56" a="1"/>
  <c r="V8446" i="56" s="1"/>
  <c r="U8446" i="56" a="1"/>
  <c r="U8446" i="56" s="1"/>
  <c r="T8446" i="56" a="1"/>
  <c r="T8446" i="56" s="1"/>
  <c r="V8445" i="56"/>
  <c r="V8445" i="56" a="1"/>
  <c r="U8445" i="56" a="1"/>
  <c r="U8445" i="56" s="1"/>
  <c r="T8445" i="56" a="1"/>
  <c r="T8445" i="56" s="1"/>
  <c r="V8444" i="56" a="1"/>
  <c r="V8444" i="56" s="1"/>
  <c r="U8444" i="56" a="1"/>
  <c r="U8444" i="56" s="1"/>
  <c r="T8444" i="56" a="1"/>
  <c r="T8444" i="56" s="1"/>
  <c r="V8443" i="56"/>
  <c r="V8443" i="56" a="1"/>
  <c r="U8443" i="56" a="1"/>
  <c r="U8443" i="56" s="1"/>
  <c r="T8443" i="56" a="1"/>
  <c r="T8443" i="56" s="1"/>
  <c r="V8442" i="56" a="1"/>
  <c r="V8442" i="56" s="1"/>
  <c r="U8442" i="56" a="1"/>
  <c r="U8442" i="56" s="1"/>
  <c r="T8442" i="56" a="1"/>
  <c r="T8442" i="56" s="1"/>
  <c r="V8441" i="56" a="1"/>
  <c r="V8441" i="56" s="1"/>
  <c r="U8441" i="56" a="1"/>
  <c r="U8441" i="56" s="1"/>
  <c r="T8441" i="56" a="1"/>
  <c r="T8441" i="56" s="1"/>
  <c r="V8440" i="56" a="1"/>
  <c r="V8440" i="56" s="1"/>
  <c r="U8440" i="56" a="1"/>
  <c r="U8440" i="56" s="1"/>
  <c r="T8440" i="56" a="1"/>
  <c r="T8440" i="56" s="1"/>
  <c r="V8439" i="56" a="1"/>
  <c r="V8439" i="56" s="1"/>
  <c r="U8439" i="56" a="1"/>
  <c r="U8439" i="56" s="1"/>
  <c r="T8439" i="56" a="1"/>
  <c r="T8439" i="56" s="1"/>
  <c r="V8438" i="56" a="1"/>
  <c r="V8438" i="56" s="1"/>
  <c r="U8438" i="56" a="1"/>
  <c r="U8438" i="56" s="1"/>
  <c r="T8438" i="56" a="1"/>
  <c r="T8438" i="56" s="1"/>
  <c r="V8437" i="56" a="1"/>
  <c r="V8437" i="56" s="1"/>
  <c r="U8437" i="56" a="1"/>
  <c r="U8437" i="56" s="1"/>
  <c r="T8437" i="56" a="1"/>
  <c r="T8437" i="56" s="1"/>
  <c r="V8436" i="56" a="1"/>
  <c r="V8436" i="56" s="1"/>
  <c r="U8436" i="56" a="1"/>
  <c r="U8436" i="56" s="1"/>
  <c r="T8436" i="56" a="1"/>
  <c r="T8436" i="56" s="1"/>
  <c r="V8435" i="56" a="1"/>
  <c r="V8435" i="56" s="1"/>
  <c r="U8435" i="56" a="1"/>
  <c r="U8435" i="56" s="1"/>
  <c r="T8435" i="56" a="1"/>
  <c r="T8435" i="56" s="1"/>
  <c r="V8434" i="56" a="1"/>
  <c r="V8434" i="56" s="1"/>
  <c r="U8434" i="56" a="1"/>
  <c r="U8434" i="56" s="1"/>
  <c r="T8434" i="56" a="1"/>
  <c r="T8434" i="56" s="1"/>
  <c r="V8433" i="56" a="1"/>
  <c r="V8433" i="56" s="1"/>
  <c r="U8433" i="56" a="1"/>
  <c r="U8433" i="56" s="1"/>
  <c r="T8433" i="56" a="1"/>
  <c r="T8433" i="56" s="1"/>
  <c r="V8432" i="56" a="1"/>
  <c r="V8432" i="56" s="1"/>
  <c r="U8432" i="56" a="1"/>
  <c r="U8432" i="56" s="1"/>
  <c r="T8432" i="56" a="1"/>
  <c r="T8432" i="56" s="1"/>
  <c r="V8431" i="56" a="1"/>
  <c r="V8431" i="56" s="1"/>
  <c r="U8431" i="56" a="1"/>
  <c r="U8431" i="56" s="1"/>
  <c r="T8431" i="56" a="1"/>
  <c r="T8431" i="56" s="1"/>
  <c r="V8430" i="56" a="1"/>
  <c r="V8430" i="56" s="1"/>
  <c r="U8430" i="56" a="1"/>
  <c r="U8430" i="56" s="1"/>
  <c r="T8430" i="56" a="1"/>
  <c r="T8430" i="56" s="1"/>
  <c r="V8429" i="56"/>
  <c r="V8429" i="56" a="1"/>
  <c r="U8429" i="56" a="1"/>
  <c r="U8429" i="56" s="1"/>
  <c r="T8429" i="56" a="1"/>
  <c r="T8429" i="56" s="1"/>
  <c r="V8428" i="56" a="1"/>
  <c r="V8428" i="56" s="1"/>
  <c r="U8428" i="56" a="1"/>
  <c r="U8428" i="56" s="1"/>
  <c r="T8428" i="56" a="1"/>
  <c r="T8428" i="56" s="1"/>
  <c r="V8427" i="56"/>
  <c r="V8427" i="56" a="1"/>
  <c r="U8427" i="56" a="1"/>
  <c r="U8427" i="56" s="1"/>
  <c r="T8427" i="56" a="1"/>
  <c r="T8427" i="56" s="1"/>
  <c r="V8426" i="56" a="1"/>
  <c r="V8426" i="56" s="1"/>
  <c r="U8426" i="56" a="1"/>
  <c r="U8426" i="56" s="1"/>
  <c r="T8426" i="56" a="1"/>
  <c r="T8426" i="56" s="1"/>
  <c r="V8425" i="56"/>
  <c r="V8425" i="56" a="1"/>
  <c r="U8425" i="56" a="1"/>
  <c r="U8425" i="56" s="1"/>
  <c r="T8425" i="56" a="1"/>
  <c r="T8425" i="56" s="1"/>
  <c r="V8424" i="56" a="1"/>
  <c r="V8424" i="56" s="1"/>
  <c r="U8424" i="56" a="1"/>
  <c r="U8424" i="56" s="1"/>
  <c r="T8424" i="56" a="1"/>
  <c r="T8424" i="56" s="1"/>
  <c r="V8423" i="56" a="1"/>
  <c r="V8423" i="56" s="1"/>
  <c r="U8423" i="56" a="1"/>
  <c r="U8423" i="56" s="1"/>
  <c r="T8423" i="56" a="1"/>
  <c r="T8423" i="56" s="1"/>
  <c r="V8422" i="56" a="1"/>
  <c r="V8422" i="56" s="1"/>
  <c r="U8422" i="56" a="1"/>
  <c r="U8422" i="56" s="1"/>
  <c r="T8422" i="56" a="1"/>
  <c r="T8422" i="56" s="1"/>
  <c r="V8421" i="56"/>
  <c r="V8421" i="56" a="1"/>
  <c r="U8421" i="56" a="1"/>
  <c r="U8421" i="56" s="1"/>
  <c r="T8421" i="56" a="1"/>
  <c r="T8421" i="56" s="1"/>
  <c r="V8420" i="56" a="1"/>
  <c r="V8420" i="56" s="1"/>
  <c r="U8420" i="56" a="1"/>
  <c r="U8420" i="56" s="1"/>
  <c r="T8420" i="56" a="1"/>
  <c r="T8420" i="56" s="1"/>
  <c r="V8419" i="56"/>
  <c r="V8419" i="56" a="1"/>
  <c r="U8419" i="56" a="1"/>
  <c r="U8419" i="56" s="1"/>
  <c r="T8419" i="56" a="1"/>
  <c r="T8419" i="56" s="1"/>
  <c r="V8418" i="56" a="1"/>
  <c r="V8418" i="56" s="1"/>
  <c r="U8418" i="56" a="1"/>
  <c r="U8418" i="56" s="1"/>
  <c r="T8418" i="56" a="1"/>
  <c r="T8418" i="56" s="1"/>
  <c r="V8417" i="56" a="1"/>
  <c r="V8417" i="56" s="1"/>
  <c r="U8417" i="56" a="1"/>
  <c r="U8417" i="56" s="1"/>
  <c r="T8417" i="56" a="1"/>
  <c r="T8417" i="56" s="1"/>
  <c r="V8416" i="56" a="1"/>
  <c r="V8416" i="56" s="1"/>
  <c r="U8416" i="56" a="1"/>
  <c r="U8416" i="56" s="1"/>
  <c r="T8416" i="56" a="1"/>
  <c r="T8416" i="56" s="1"/>
  <c r="V8415" i="56" a="1"/>
  <c r="V8415" i="56" s="1"/>
  <c r="U8415" i="56" a="1"/>
  <c r="U8415" i="56" s="1"/>
  <c r="T8415" i="56" a="1"/>
  <c r="T8415" i="56" s="1"/>
  <c r="V8414" i="56" a="1"/>
  <c r="V8414" i="56" s="1"/>
  <c r="U8414" i="56" a="1"/>
  <c r="U8414" i="56" s="1"/>
  <c r="T8414" i="56" a="1"/>
  <c r="T8414" i="56" s="1"/>
  <c r="V8413" i="56" a="1"/>
  <c r="V8413" i="56" s="1"/>
  <c r="U8413" i="56" a="1"/>
  <c r="U8413" i="56" s="1"/>
  <c r="T8413" i="56" a="1"/>
  <c r="T8413" i="56" s="1"/>
  <c r="V8412" i="56" a="1"/>
  <c r="V8412" i="56" s="1"/>
  <c r="U8412" i="56" a="1"/>
  <c r="U8412" i="56" s="1"/>
  <c r="T8412" i="56" a="1"/>
  <c r="T8412" i="56" s="1"/>
  <c r="V8411" i="56" a="1"/>
  <c r="V8411" i="56" s="1"/>
  <c r="U8411" i="56" a="1"/>
  <c r="U8411" i="56" s="1"/>
  <c r="T8411" i="56" a="1"/>
  <c r="T8411" i="56" s="1"/>
  <c r="V8410" i="56" a="1"/>
  <c r="V8410" i="56" s="1"/>
  <c r="U8410" i="56" a="1"/>
  <c r="U8410" i="56" s="1"/>
  <c r="T8410" i="56" a="1"/>
  <c r="T8410" i="56" s="1"/>
  <c r="V8409" i="56" a="1"/>
  <c r="V8409" i="56" s="1"/>
  <c r="U8409" i="56" a="1"/>
  <c r="U8409" i="56" s="1"/>
  <c r="T8409" i="56" a="1"/>
  <c r="T8409" i="56" s="1"/>
  <c r="V8408" i="56" a="1"/>
  <c r="V8408" i="56" s="1"/>
  <c r="U8408" i="56" a="1"/>
  <c r="U8408" i="56" s="1"/>
  <c r="T8408" i="56" a="1"/>
  <c r="T8408" i="56" s="1"/>
  <c r="V8407" i="56" a="1"/>
  <c r="V8407" i="56" s="1"/>
  <c r="U8407" i="56" a="1"/>
  <c r="U8407" i="56" s="1"/>
  <c r="T8407" i="56" a="1"/>
  <c r="T8407" i="56" s="1"/>
  <c r="V8406" i="56" a="1"/>
  <c r="V8406" i="56" s="1"/>
  <c r="U8406" i="56" a="1"/>
  <c r="U8406" i="56" s="1"/>
  <c r="T8406" i="56" a="1"/>
  <c r="T8406" i="56" s="1"/>
  <c r="V8405" i="56"/>
  <c r="V8405" i="56" a="1"/>
  <c r="U8405" i="56" a="1"/>
  <c r="U8405" i="56" s="1"/>
  <c r="T8405" i="56" a="1"/>
  <c r="T8405" i="56" s="1"/>
  <c r="V8404" i="56" a="1"/>
  <c r="V8404" i="56" s="1"/>
  <c r="U8404" i="56" a="1"/>
  <c r="U8404" i="56" s="1"/>
  <c r="T8404" i="56" a="1"/>
  <c r="T8404" i="56" s="1"/>
  <c r="V8403" i="56"/>
  <c r="V8403" i="56" a="1"/>
  <c r="U8403" i="56" a="1"/>
  <c r="U8403" i="56" s="1"/>
  <c r="T8403" i="56" a="1"/>
  <c r="T8403" i="56" s="1"/>
  <c r="V8402" i="56" a="1"/>
  <c r="V8402" i="56" s="1"/>
  <c r="U8402" i="56" a="1"/>
  <c r="U8402" i="56" s="1"/>
  <c r="T8402" i="56" a="1"/>
  <c r="T8402" i="56" s="1"/>
  <c r="V8401" i="56"/>
  <c r="V8401" i="56" a="1"/>
  <c r="U8401" i="56" a="1"/>
  <c r="U8401" i="56" s="1"/>
  <c r="T8401" i="56" a="1"/>
  <c r="T8401" i="56" s="1"/>
  <c r="V8400" i="56" a="1"/>
  <c r="V8400" i="56" s="1"/>
  <c r="U8400" i="56" a="1"/>
  <c r="U8400" i="56" s="1"/>
  <c r="T8400" i="56" a="1"/>
  <c r="T8400" i="56" s="1"/>
  <c r="V8399" i="56" a="1"/>
  <c r="V8399" i="56" s="1"/>
  <c r="U8399" i="56" a="1"/>
  <c r="U8399" i="56" s="1"/>
  <c r="T8399" i="56" a="1"/>
  <c r="T8399" i="56" s="1"/>
  <c r="V8398" i="56" a="1"/>
  <c r="V8398" i="56" s="1"/>
  <c r="U8398" i="56" a="1"/>
  <c r="U8398" i="56" s="1"/>
  <c r="T8398" i="56" a="1"/>
  <c r="T8398" i="56" s="1"/>
  <c r="V8397" i="56"/>
  <c r="V8397" i="56" a="1"/>
  <c r="U8397" i="56" a="1"/>
  <c r="U8397" i="56" s="1"/>
  <c r="T8397" i="56" a="1"/>
  <c r="T8397" i="56" s="1"/>
  <c r="V8396" i="56" a="1"/>
  <c r="V8396" i="56" s="1"/>
  <c r="U8396" i="56" a="1"/>
  <c r="U8396" i="56" s="1"/>
  <c r="T8396" i="56" a="1"/>
  <c r="T8396" i="56" s="1"/>
  <c r="V8395" i="56"/>
  <c r="V8395" i="56" a="1"/>
  <c r="U8395" i="56" a="1"/>
  <c r="U8395" i="56" s="1"/>
  <c r="T8395" i="56" a="1"/>
  <c r="T8395" i="56" s="1"/>
  <c r="V8394" i="56" a="1"/>
  <c r="V8394" i="56" s="1"/>
  <c r="U8394" i="56" a="1"/>
  <c r="U8394" i="56" s="1"/>
  <c r="T8394" i="56" a="1"/>
  <c r="T8394" i="56" s="1"/>
  <c r="V8393" i="56" a="1"/>
  <c r="V8393" i="56" s="1"/>
  <c r="U8393" i="56" a="1"/>
  <c r="U8393" i="56" s="1"/>
  <c r="T8393" i="56" a="1"/>
  <c r="T8393" i="56" s="1"/>
  <c r="V8392" i="56" a="1"/>
  <c r="V8392" i="56" s="1"/>
  <c r="U8392" i="56" a="1"/>
  <c r="U8392" i="56" s="1"/>
  <c r="T8392" i="56" a="1"/>
  <c r="T8392" i="56" s="1"/>
  <c r="V8391" i="56" a="1"/>
  <c r="V8391" i="56" s="1"/>
  <c r="U8391" i="56" a="1"/>
  <c r="U8391" i="56" s="1"/>
  <c r="T8391" i="56" a="1"/>
  <c r="T8391" i="56" s="1"/>
  <c r="V8390" i="56" a="1"/>
  <c r="V8390" i="56" s="1"/>
  <c r="U8390" i="56" a="1"/>
  <c r="U8390" i="56" s="1"/>
  <c r="T8390" i="56" a="1"/>
  <c r="T8390" i="56" s="1"/>
  <c r="V8389" i="56" a="1"/>
  <c r="V8389" i="56" s="1"/>
  <c r="U8389" i="56" a="1"/>
  <c r="U8389" i="56" s="1"/>
  <c r="T8389" i="56" a="1"/>
  <c r="T8389" i="56" s="1"/>
  <c r="V8388" i="56" a="1"/>
  <c r="V8388" i="56" s="1"/>
  <c r="U8388" i="56" a="1"/>
  <c r="U8388" i="56" s="1"/>
  <c r="T8388" i="56" a="1"/>
  <c r="T8388" i="56" s="1"/>
  <c r="V8387" i="56" a="1"/>
  <c r="V8387" i="56" s="1"/>
  <c r="U8387" i="56" a="1"/>
  <c r="U8387" i="56" s="1"/>
  <c r="T8387" i="56" a="1"/>
  <c r="T8387" i="56" s="1"/>
  <c r="V8386" i="56" a="1"/>
  <c r="V8386" i="56" s="1"/>
  <c r="U8386" i="56" a="1"/>
  <c r="U8386" i="56" s="1"/>
  <c r="T8386" i="56" a="1"/>
  <c r="T8386" i="56" s="1"/>
  <c r="V8385" i="56" a="1"/>
  <c r="V8385" i="56" s="1"/>
  <c r="U8385" i="56" a="1"/>
  <c r="U8385" i="56" s="1"/>
  <c r="T8385" i="56" a="1"/>
  <c r="T8385" i="56" s="1"/>
  <c r="V8384" i="56" a="1"/>
  <c r="V8384" i="56" s="1"/>
  <c r="U8384" i="56" a="1"/>
  <c r="U8384" i="56" s="1"/>
  <c r="T8384" i="56" a="1"/>
  <c r="T8384" i="56" s="1"/>
  <c r="V8383" i="56" a="1"/>
  <c r="V8383" i="56" s="1"/>
  <c r="U8383" i="56" a="1"/>
  <c r="U8383" i="56" s="1"/>
  <c r="T8383" i="56" a="1"/>
  <c r="T8383" i="56" s="1"/>
  <c r="V8382" i="56" a="1"/>
  <c r="V8382" i="56" s="1"/>
  <c r="U8382" i="56" a="1"/>
  <c r="U8382" i="56" s="1"/>
  <c r="T8382" i="56" a="1"/>
  <c r="T8382" i="56" s="1"/>
  <c r="V8381" i="56"/>
  <c r="V8381" i="56" a="1"/>
  <c r="U8381" i="56" a="1"/>
  <c r="U8381" i="56" s="1"/>
  <c r="T8381" i="56" a="1"/>
  <c r="T8381" i="56" s="1"/>
  <c r="V8380" i="56" a="1"/>
  <c r="V8380" i="56" s="1"/>
  <c r="U8380" i="56" a="1"/>
  <c r="U8380" i="56" s="1"/>
  <c r="T8380" i="56" a="1"/>
  <c r="T8380" i="56" s="1"/>
  <c r="V8379" i="56"/>
  <c r="V8379" i="56" a="1"/>
  <c r="U8379" i="56" a="1"/>
  <c r="U8379" i="56" s="1"/>
  <c r="T8379" i="56" a="1"/>
  <c r="T8379" i="56" s="1"/>
  <c r="V8378" i="56" a="1"/>
  <c r="V8378" i="56" s="1"/>
  <c r="U8378" i="56" a="1"/>
  <c r="U8378" i="56" s="1"/>
  <c r="T8378" i="56" a="1"/>
  <c r="T8378" i="56" s="1"/>
  <c r="V8377" i="56"/>
  <c r="V8377" i="56" a="1"/>
  <c r="U8377" i="56" a="1"/>
  <c r="U8377" i="56" s="1"/>
  <c r="T8377" i="56" a="1"/>
  <c r="T8377" i="56" s="1"/>
  <c r="V8376" i="56" a="1"/>
  <c r="V8376" i="56" s="1"/>
  <c r="U8376" i="56" a="1"/>
  <c r="U8376" i="56" s="1"/>
  <c r="T8376" i="56" a="1"/>
  <c r="T8376" i="56" s="1"/>
  <c r="V8375" i="56" a="1"/>
  <c r="V8375" i="56" s="1"/>
  <c r="U8375" i="56"/>
  <c r="U8375" i="56" a="1"/>
  <c r="T8375" i="56" a="1"/>
  <c r="T8375" i="56" s="1"/>
  <c r="V8374" i="56" a="1"/>
  <c r="V8374" i="56" s="1"/>
  <c r="U8374" i="56" a="1"/>
  <c r="U8374" i="56" s="1"/>
  <c r="T8374" i="56" a="1"/>
  <c r="T8374" i="56" s="1"/>
  <c r="V8373" i="56" a="1"/>
  <c r="V8373" i="56" s="1"/>
  <c r="U8373" i="56" a="1"/>
  <c r="U8373" i="56" s="1"/>
  <c r="T8373" i="56" a="1"/>
  <c r="T8373" i="56" s="1"/>
  <c r="V8372" i="56"/>
  <c r="V8372" i="56" a="1"/>
  <c r="U8372" i="56"/>
  <c r="U8372" i="56" a="1"/>
  <c r="T8372" i="56"/>
  <c r="T8372" i="56" a="1"/>
  <c r="V8371" i="56" a="1"/>
  <c r="V8371" i="56" s="1"/>
  <c r="U8371" i="56" a="1"/>
  <c r="U8371" i="56" s="1"/>
  <c r="T8371" i="56" a="1"/>
  <c r="T8371" i="56" s="1"/>
  <c r="V8370" i="56"/>
  <c r="V8370" i="56" a="1"/>
  <c r="U8370" i="56"/>
  <c r="U8370" i="56" a="1"/>
  <c r="T8370" i="56"/>
  <c r="T8370" i="56" a="1"/>
  <c r="V8369" i="56" a="1"/>
  <c r="V8369" i="56" s="1"/>
  <c r="U8369" i="56" a="1"/>
  <c r="U8369" i="56" s="1"/>
  <c r="T8369" i="56" a="1"/>
  <c r="T8369" i="56" s="1"/>
  <c r="V8368" i="56"/>
  <c r="V8368" i="56" a="1"/>
  <c r="U8368" i="56"/>
  <c r="U8368" i="56" a="1"/>
  <c r="T8368" i="56"/>
  <c r="T8368" i="56" a="1"/>
  <c r="V8367" i="56" a="1"/>
  <c r="V8367" i="56" s="1"/>
  <c r="U8367" i="56" a="1"/>
  <c r="U8367" i="56" s="1"/>
  <c r="T8367" i="56" a="1"/>
  <c r="T8367" i="56" s="1"/>
  <c r="V8366" i="56"/>
  <c r="V8366" i="56" a="1"/>
  <c r="U8366" i="56"/>
  <c r="U8366" i="56" a="1"/>
  <c r="T8366" i="56"/>
  <c r="T8366" i="56" a="1"/>
  <c r="V8365" i="56" a="1"/>
  <c r="V8365" i="56" s="1"/>
  <c r="U8365" i="56" a="1"/>
  <c r="U8365" i="56" s="1"/>
  <c r="T8365" i="56" a="1"/>
  <c r="T8365" i="56" s="1"/>
  <c r="V8364" i="56"/>
  <c r="V8364" i="56" a="1"/>
  <c r="U8364" i="56"/>
  <c r="U8364" i="56" a="1"/>
  <c r="T8364" i="56"/>
  <c r="T8364" i="56" a="1"/>
  <c r="V8363" i="56" a="1"/>
  <c r="V8363" i="56" s="1"/>
  <c r="U8363" i="56" a="1"/>
  <c r="U8363" i="56" s="1"/>
  <c r="T8363" i="56" a="1"/>
  <c r="T8363" i="56" s="1"/>
  <c r="V8362" i="56"/>
  <c r="V8362" i="56" a="1"/>
  <c r="U8362" i="56"/>
  <c r="U8362" i="56" a="1"/>
  <c r="T8362" i="56"/>
  <c r="T8362" i="56" a="1"/>
  <c r="V8361" i="56" a="1"/>
  <c r="V8361" i="56" s="1"/>
  <c r="U8361" i="56" a="1"/>
  <c r="U8361" i="56" s="1"/>
  <c r="T8361" i="56" a="1"/>
  <c r="T8361" i="56" s="1"/>
  <c r="V8360" i="56"/>
  <c r="V8360" i="56" a="1"/>
  <c r="U8360" i="56"/>
  <c r="U8360" i="56" a="1"/>
  <c r="T8360" i="56"/>
  <c r="T8360" i="56" a="1"/>
  <c r="V8359" i="56" a="1"/>
  <c r="V8359" i="56" s="1"/>
  <c r="U8359" i="56" a="1"/>
  <c r="U8359" i="56" s="1"/>
  <c r="T8359" i="56" a="1"/>
  <c r="T8359" i="56" s="1"/>
  <c r="V8358" i="56"/>
  <c r="V8358" i="56" a="1"/>
  <c r="U8358" i="56"/>
  <c r="U8358" i="56" a="1"/>
  <c r="T8358" i="56"/>
  <c r="T8358" i="56" a="1"/>
  <c r="V8357" i="56" a="1"/>
  <c r="V8357" i="56" s="1"/>
  <c r="U8357" i="56" a="1"/>
  <c r="U8357" i="56" s="1"/>
  <c r="T8357" i="56" a="1"/>
  <c r="T8357" i="56" s="1"/>
  <c r="V8356" i="56"/>
  <c r="V8356" i="56" a="1"/>
  <c r="U8356" i="56"/>
  <c r="U8356" i="56" a="1"/>
  <c r="T8356" i="56"/>
  <c r="T8356" i="56" a="1"/>
  <c r="V8355" i="56" a="1"/>
  <c r="V8355" i="56" s="1"/>
  <c r="U8355" i="56" a="1"/>
  <c r="U8355" i="56" s="1"/>
  <c r="T8355" i="56" a="1"/>
  <c r="T8355" i="56" s="1"/>
  <c r="V8354" i="56"/>
  <c r="V8354" i="56" a="1"/>
  <c r="U8354" i="56"/>
  <c r="U8354" i="56" a="1"/>
  <c r="T8354" i="56"/>
  <c r="T8354" i="56" a="1"/>
  <c r="V8353" i="56" a="1"/>
  <c r="V8353" i="56" s="1"/>
  <c r="U8353" i="56" a="1"/>
  <c r="U8353" i="56" s="1"/>
  <c r="T8353" i="56" a="1"/>
  <c r="T8353" i="56" s="1"/>
  <c r="V8352" i="56"/>
  <c r="V8352" i="56" a="1"/>
  <c r="U8352" i="56"/>
  <c r="U8352" i="56" a="1"/>
  <c r="T8352" i="56"/>
  <c r="T8352" i="56" a="1"/>
  <c r="V8351" i="56" a="1"/>
  <c r="V8351" i="56" s="1"/>
  <c r="U8351" i="56" a="1"/>
  <c r="U8351" i="56" s="1"/>
  <c r="T8351" i="56" a="1"/>
  <c r="T8351" i="56" s="1"/>
  <c r="V8350" i="56"/>
  <c r="V8350" i="56" a="1"/>
  <c r="U8350" i="56" a="1"/>
  <c r="U8350" i="56" s="1"/>
  <c r="T8350" i="56"/>
  <c r="T8350" i="56" a="1"/>
  <c r="V8349" i="56" a="1"/>
  <c r="V8349" i="56" s="1"/>
  <c r="U8349" i="56" a="1"/>
  <c r="U8349" i="56" s="1"/>
  <c r="T8349" i="56" a="1"/>
  <c r="T8349" i="56" s="1"/>
  <c r="V8348" i="56"/>
  <c r="V8348" i="56" a="1"/>
  <c r="U8348" i="56" a="1"/>
  <c r="U8348" i="56" s="1"/>
  <c r="T8348" i="56"/>
  <c r="T8348" i="56" a="1"/>
  <c r="V8347" i="56" a="1"/>
  <c r="V8347" i="56" s="1"/>
  <c r="U8347" i="56" a="1"/>
  <c r="U8347" i="56" s="1"/>
  <c r="T8347" i="56" a="1"/>
  <c r="T8347" i="56" s="1"/>
  <c r="V8346" i="56"/>
  <c r="V8346" i="56" a="1"/>
  <c r="U8346" i="56" a="1"/>
  <c r="U8346" i="56" s="1"/>
  <c r="T8346" i="56"/>
  <c r="T8346" i="56" a="1"/>
  <c r="V8345" i="56" a="1"/>
  <c r="V8345" i="56" s="1"/>
  <c r="U8345" i="56" a="1"/>
  <c r="U8345" i="56" s="1"/>
  <c r="T8345" i="56" a="1"/>
  <c r="T8345" i="56" s="1"/>
  <c r="V8344" i="56"/>
  <c r="V8344" i="56" a="1"/>
  <c r="U8344" i="56" a="1"/>
  <c r="U8344" i="56" s="1"/>
  <c r="T8344" i="56"/>
  <c r="T8344" i="56" a="1"/>
  <c r="V8343" i="56" a="1"/>
  <c r="V8343" i="56" s="1"/>
  <c r="U8343" i="56" a="1"/>
  <c r="U8343" i="56" s="1"/>
  <c r="T8343" i="56" a="1"/>
  <c r="T8343" i="56" s="1"/>
  <c r="V8342" i="56"/>
  <c r="V8342" i="56" a="1"/>
  <c r="U8342" i="56" a="1"/>
  <c r="U8342" i="56" s="1"/>
  <c r="T8342" i="56"/>
  <c r="T8342" i="56" a="1"/>
  <c r="V8341" i="56" a="1"/>
  <c r="V8341" i="56" s="1"/>
  <c r="U8341" i="56" a="1"/>
  <c r="U8341" i="56" s="1"/>
  <c r="T8341" i="56" a="1"/>
  <c r="T8341" i="56" s="1"/>
  <c r="V8340" i="56"/>
  <c r="V8340" i="56" a="1"/>
  <c r="U8340" i="56" a="1"/>
  <c r="U8340" i="56" s="1"/>
  <c r="T8340" i="56"/>
  <c r="T8340" i="56" a="1"/>
  <c r="V8339" i="56" a="1"/>
  <c r="V8339" i="56" s="1"/>
  <c r="U8339" i="56" a="1"/>
  <c r="U8339" i="56" s="1"/>
  <c r="T8339" i="56" a="1"/>
  <c r="T8339" i="56" s="1"/>
  <c r="V8338" i="56"/>
  <c r="V8338" i="56" a="1"/>
  <c r="U8338" i="56" a="1"/>
  <c r="U8338" i="56" s="1"/>
  <c r="T8338" i="56"/>
  <c r="T8338" i="56" a="1"/>
  <c r="V8337" i="56" a="1"/>
  <c r="V8337" i="56" s="1"/>
  <c r="U8337" i="56" a="1"/>
  <c r="U8337" i="56" s="1"/>
  <c r="T8337" i="56" a="1"/>
  <c r="T8337" i="56" s="1"/>
  <c r="V8336" i="56"/>
  <c r="V8336" i="56" a="1"/>
  <c r="U8336" i="56" a="1"/>
  <c r="U8336" i="56" s="1"/>
  <c r="T8336" i="56"/>
  <c r="T8336" i="56" a="1"/>
  <c r="V8335" i="56" a="1"/>
  <c r="V8335" i="56" s="1"/>
  <c r="U8335" i="56" a="1"/>
  <c r="U8335" i="56" s="1"/>
  <c r="T8335" i="56" a="1"/>
  <c r="T8335" i="56" s="1"/>
  <c r="V8334" i="56"/>
  <c r="V8334" i="56" a="1"/>
  <c r="U8334" i="56" a="1"/>
  <c r="U8334" i="56" s="1"/>
  <c r="T8334" i="56"/>
  <c r="T8334" i="56" a="1"/>
  <c r="V8333" i="56" a="1"/>
  <c r="V8333" i="56" s="1"/>
  <c r="U8333" i="56" a="1"/>
  <c r="U8333" i="56" s="1"/>
  <c r="T8333" i="56" a="1"/>
  <c r="T8333" i="56" s="1"/>
  <c r="V8332" i="56"/>
  <c r="V8332" i="56" a="1"/>
  <c r="U8332" i="56" a="1"/>
  <c r="U8332" i="56" s="1"/>
  <c r="T8332" i="56"/>
  <c r="T8332" i="56" a="1"/>
  <c r="V8331" i="56" a="1"/>
  <c r="V8331" i="56" s="1"/>
  <c r="U8331" i="56" a="1"/>
  <c r="U8331" i="56" s="1"/>
  <c r="T8331" i="56" a="1"/>
  <c r="T8331" i="56" s="1"/>
  <c r="V8330" i="56"/>
  <c r="V8330" i="56" a="1"/>
  <c r="U8330" i="56" a="1"/>
  <c r="U8330" i="56" s="1"/>
  <c r="T8330" i="56"/>
  <c r="T8330" i="56" a="1"/>
  <c r="V8329" i="56" a="1"/>
  <c r="V8329" i="56" s="1"/>
  <c r="U8329" i="56" a="1"/>
  <c r="U8329" i="56" s="1"/>
  <c r="T8329" i="56" a="1"/>
  <c r="T8329" i="56" s="1"/>
  <c r="V8328" i="56"/>
  <c r="V8328" i="56" a="1"/>
  <c r="U8328" i="56" a="1"/>
  <c r="U8328" i="56" s="1"/>
  <c r="T8328" i="56"/>
  <c r="T8328" i="56" a="1"/>
  <c r="V8327" i="56" a="1"/>
  <c r="V8327" i="56" s="1"/>
  <c r="U8327" i="56" a="1"/>
  <c r="U8327" i="56" s="1"/>
  <c r="T8327" i="56" a="1"/>
  <c r="T8327" i="56" s="1"/>
  <c r="V8326" i="56"/>
  <c r="V8326" i="56" a="1"/>
  <c r="U8326" i="56" a="1"/>
  <c r="U8326" i="56" s="1"/>
  <c r="T8326" i="56"/>
  <c r="T8326" i="56" a="1"/>
  <c r="V8325" i="56" a="1"/>
  <c r="V8325" i="56" s="1"/>
  <c r="U8325" i="56" a="1"/>
  <c r="U8325" i="56" s="1"/>
  <c r="T8325" i="56" a="1"/>
  <c r="T8325" i="56" s="1"/>
  <c r="V8324" i="56"/>
  <c r="V8324" i="56" a="1"/>
  <c r="U8324" i="56" a="1"/>
  <c r="U8324" i="56" s="1"/>
  <c r="T8324" i="56"/>
  <c r="T8324" i="56" a="1"/>
  <c r="V8323" i="56" a="1"/>
  <c r="V8323" i="56" s="1"/>
  <c r="U8323" i="56" a="1"/>
  <c r="U8323" i="56" s="1"/>
  <c r="T8323" i="56" a="1"/>
  <c r="T8323" i="56" s="1"/>
  <c r="V8322" i="56"/>
  <c r="V8322" i="56" a="1"/>
  <c r="U8322" i="56" a="1"/>
  <c r="U8322" i="56" s="1"/>
  <c r="T8322" i="56"/>
  <c r="T8322" i="56" a="1"/>
  <c r="V8321" i="56" a="1"/>
  <c r="V8321" i="56" s="1"/>
  <c r="U8321" i="56" a="1"/>
  <c r="U8321" i="56" s="1"/>
  <c r="T8321" i="56" a="1"/>
  <c r="T8321" i="56" s="1"/>
  <c r="V8320" i="56"/>
  <c r="V8320" i="56" a="1"/>
  <c r="U8320" i="56" a="1"/>
  <c r="U8320" i="56" s="1"/>
  <c r="T8320" i="56"/>
  <c r="T8320" i="56" a="1"/>
  <c r="V8319" i="56" a="1"/>
  <c r="V8319" i="56" s="1"/>
  <c r="U8319" i="56" a="1"/>
  <c r="U8319" i="56" s="1"/>
  <c r="T8319" i="56" a="1"/>
  <c r="T8319" i="56" s="1"/>
  <c r="V8318" i="56" a="1"/>
  <c r="V8318" i="56" s="1"/>
  <c r="U8318" i="56" a="1"/>
  <c r="U8318" i="56" s="1"/>
  <c r="T8318" i="56"/>
  <c r="T8318" i="56" a="1"/>
  <c r="V8317" i="56" a="1"/>
  <c r="V8317" i="56" s="1"/>
  <c r="U8317" i="56" a="1"/>
  <c r="U8317" i="56" s="1"/>
  <c r="T8317" i="56" a="1"/>
  <c r="T8317" i="56" s="1"/>
  <c r="V8316" i="56" a="1"/>
  <c r="V8316" i="56" s="1"/>
  <c r="U8316" i="56" a="1"/>
  <c r="U8316" i="56" s="1"/>
  <c r="T8316" i="56"/>
  <c r="T8316" i="56" a="1"/>
  <c r="V8315" i="56" a="1"/>
  <c r="V8315" i="56" s="1"/>
  <c r="U8315" i="56" a="1"/>
  <c r="U8315" i="56" s="1"/>
  <c r="T8315" i="56" a="1"/>
  <c r="T8315" i="56" s="1"/>
  <c r="V8314" i="56" a="1"/>
  <c r="V8314" i="56" s="1"/>
  <c r="U8314" i="56" a="1"/>
  <c r="U8314" i="56" s="1"/>
  <c r="T8314" i="56"/>
  <c r="T8314" i="56" a="1"/>
  <c r="V8313" i="56" a="1"/>
  <c r="V8313" i="56" s="1"/>
  <c r="U8313" i="56" a="1"/>
  <c r="U8313" i="56" s="1"/>
  <c r="T8313" i="56" a="1"/>
  <c r="T8313" i="56" s="1"/>
  <c r="V8312" i="56" a="1"/>
  <c r="V8312" i="56" s="1"/>
  <c r="U8312" i="56" a="1"/>
  <c r="U8312" i="56" s="1"/>
  <c r="T8312" i="56"/>
  <c r="T8312" i="56" a="1"/>
  <c r="V8311" i="56" a="1"/>
  <c r="V8311" i="56" s="1"/>
  <c r="U8311" i="56" a="1"/>
  <c r="U8311" i="56" s="1"/>
  <c r="T8311" i="56" a="1"/>
  <c r="T8311" i="56" s="1"/>
  <c r="V8310" i="56" a="1"/>
  <c r="V8310" i="56" s="1"/>
  <c r="U8310" i="56" a="1"/>
  <c r="U8310" i="56" s="1"/>
  <c r="T8310" i="56"/>
  <c r="T8310" i="56" a="1"/>
  <c r="V8309" i="56" a="1"/>
  <c r="V8309" i="56" s="1"/>
  <c r="U8309" i="56" a="1"/>
  <c r="U8309" i="56" s="1"/>
  <c r="T8309" i="56" a="1"/>
  <c r="T8309" i="56" s="1"/>
  <c r="V8308" i="56" a="1"/>
  <c r="V8308" i="56" s="1"/>
  <c r="U8308" i="56" a="1"/>
  <c r="U8308" i="56" s="1"/>
  <c r="T8308" i="56"/>
  <c r="T8308" i="56" a="1"/>
  <c r="V8307" i="56" a="1"/>
  <c r="V8307" i="56" s="1"/>
  <c r="U8307" i="56" a="1"/>
  <c r="U8307" i="56" s="1"/>
  <c r="T8307" i="56" a="1"/>
  <c r="T8307" i="56" s="1"/>
  <c r="V8306" i="56" a="1"/>
  <c r="V8306" i="56" s="1"/>
  <c r="U8306" i="56" a="1"/>
  <c r="U8306" i="56" s="1"/>
  <c r="T8306" i="56"/>
  <c r="T8306" i="56" a="1"/>
  <c r="V8305" i="56" a="1"/>
  <c r="V8305" i="56" s="1"/>
  <c r="U8305" i="56" a="1"/>
  <c r="U8305" i="56" s="1"/>
  <c r="T8305" i="56" a="1"/>
  <c r="T8305" i="56" s="1"/>
  <c r="V8304" i="56" a="1"/>
  <c r="V8304" i="56" s="1"/>
  <c r="U8304" i="56" a="1"/>
  <c r="U8304" i="56" s="1"/>
  <c r="T8304" i="56"/>
  <c r="T8304" i="56" a="1"/>
  <c r="V8303" i="56" a="1"/>
  <c r="V8303" i="56" s="1"/>
  <c r="U8303" i="56" a="1"/>
  <c r="U8303" i="56" s="1"/>
  <c r="T8303" i="56" a="1"/>
  <c r="T8303" i="56" s="1"/>
  <c r="V8302" i="56" a="1"/>
  <c r="V8302" i="56" s="1"/>
  <c r="U8302" i="56" a="1"/>
  <c r="U8302" i="56" s="1"/>
  <c r="T8302" i="56"/>
  <c r="T8302" i="56" a="1"/>
  <c r="V8301" i="56" a="1"/>
  <c r="V8301" i="56" s="1"/>
  <c r="U8301" i="56" a="1"/>
  <c r="U8301" i="56" s="1"/>
  <c r="T8301" i="56" a="1"/>
  <c r="T8301" i="56" s="1"/>
  <c r="V8300" i="56" a="1"/>
  <c r="V8300" i="56" s="1"/>
  <c r="U8300" i="56" a="1"/>
  <c r="U8300" i="56" s="1"/>
  <c r="T8300" i="56"/>
  <c r="T8300" i="56" a="1"/>
  <c r="V8299" i="56" a="1"/>
  <c r="V8299" i="56" s="1"/>
  <c r="U8299" i="56" a="1"/>
  <c r="U8299" i="56" s="1"/>
  <c r="T8299" i="56" a="1"/>
  <c r="T8299" i="56" s="1"/>
  <c r="V8298" i="56" a="1"/>
  <c r="V8298" i="56" s="1"/>
  <c r="U8298" i="56" a="1"/>
  <c r="U8298" i="56" s="1"/>
  <c r="T8298" i="56"/>
  <c r="T8298" i="56" a="1"/>
  <c r="V8297" i="56" a="1"/>
  <c r="V8297" i="56" s="1"/>
  <c r="U8297" i="56" a="1"/>
  <c r="U8297" i="56" s="1"/>
  <c r="T8297" i="56" a="1"/>
  <c r="T8297" i="56" s="1"/>
  <c r="V8296" i="56" a="1"/>
  <c r="V8296" i="56" s="1"/>
  <c r="U8296" i="56" a="1"/>
  <c r="U8296" i="56" s="1"/>
  <c r="T8296" i="56"/>
  <c r="T8296" i="56" a="1"/>
  <c r="V8295" i="56" a="1"/>
  <c r="V8295" i="56" s="1"/>
  <c r="U8295" i="56" a="1"/>
  <c r="U8295" i="56" s="1"/>
  <c r="T8295" i="56" a="1"/>
  <c r="T8295" i="56" s="1"/>
  <c r="V8294" i="56" a="1"/>
  <c r="V8294" i="56" s="1"/>
  <c r="U8294" i="56" a="1"/>
  <c r="U8294" i="56" s="1"/>
  <c r="T8294" i="56"/>
  <c r="T8294" i="56" a="1"/>
  <c r="V8293" i="56" a="1"/>
  <c r="V8293" i="56" s="1"/>
  <c r="U8293" i="56" a="1"/>
  <c r="U8293" i="56" s="1"/>
  <c r="T8293" i="56" a="1"/>
  <c r="T8293" i="56" s="1"/>
  <c r="V8292" i="56" a="1"/>
  <c r="V8292" i="56" s="1"/>
  <c r="U8292" i="56" a="1"/>
  <c r="U8292" i="56" s="1"/>
  <c r="T8292" i="56"/>
  <c r="T8292" i="56" a="1"/>
  <c r="V8291" i="56" a="1"/>
  <c r="V8291" i="56" s="1"/>
  <c r="U8291" i="56" a="1"/>
  <c r="U8291" i="56" s="1"/>
  <c r="T8291" i="56" a="1"/>
  <c r="T8291" i="56" s="1"/>
  <c r="V8290" i="56" a="1"/>
  <c r="V8290" i="56" s="1"/>
  <c r="U8290" i="56" a="1"/>
  <c r="U8290" i="56" s="1"/>
  <c r="T8290" i="56"/>
  <c r="T8290" i="56" a="1"/>
  <c r="V8289" i="56" a="1"/>
  <c r="V8289" i="56" s="1"/>
  <c r="U8289" i="56" a="1"/>
  <c r="U8289" i="56" s="1"/>
  <c r="T8289" i="56" a="1"/>
  <c r="T8289" i="56" s="1"/>
  <c r="V8288" i="56" a="1"/>
  <c r="V8288" i="56" s="1"/>
  <c r="U8288" i="56" a="1"/>
  <c r="U8288" i="56" s="1"/>
  <c r="T8288" i="56"/>
  <c r="T8288" i="56" a="1"/>
  <c r="V8287" i="56" a="1"/>
  <c r="V8287" i="56" s="1"/>
  <c r="U8287" i="56" a="1"/>
  <c r="U8287" i="56" s="1"/>
  <c r="T8287" i="56" a="1"/>
  <c r="T8287" i="56" s="1"/>
  <c r="V8286" i="56" a="1"/>
  <c r="V8286" i="56" s="1"/>
  <c r="U8286" i="56" a="1"/>
  <c r="U8286" i="56" s="1"/>
  <c r="T8286" i="56"/>
  <c r="T8286" i="56" a="1"/>
  <c r="V8285" i="56" a="1"/>
  <c r="V8285" i="56" s="1"/>
  <c r="U8285" i="56" a="1"/>
  <c r="U8285" i="56" s="1"/>
  <c r="T8285" i="56" a="1"/>
  <c r="T8285" i="56" s="1"/>
  <c r="V8284" i="56" a="1"/>
  <c r="V8284" i="56" s="1"/>
  <c r="U8284" i="56" a="1"/>
  <c r="U8284" i="56" s="1"/>
  <c r="T8284" i="56"/>
  <c r="T8284" i="56" a="1"/>
  <c r="V8283" i="56" a="1"/>
  <c r="V8283" i="56" s="1"/>
  <c r="U8283" i="56" a="1"/>
  <c r="U8283" i="56" s="1"/>
  <c r="T8283" i="56" a="1"/>
  <c r="T8283" i="56" s="1"/>
  <c r="V8282" i="56" a="1"/>
  <c r="V8282" i="56" s="1"/>
  <c r="U8282" i="56" a="1"/>
  <c r="U8282" i="56" s="1"/>
  <c r="T8282" i="56"/>
  <c r="T8282" i="56" a="1"/>
  <c r="V8281" i="56" a="1"/>
  <c r="V8281" i="56" s="1"/>
  <c r="U8281" i="56" a="1"/>
  <c r="U8281" i="56" s="1"/>
  <c r="T8281" i="56" a="1"/>
  <c r="T8281" i="56" s="1"/>
  <c r="V8280" i="56" a="1"/>
  <c r="V8280" i="56" s="1"/>
  <c r="U8280" i="56" a="1"/>
  <c r="U8280" i="56" s="1"/>
  <c r="T8280" i="56"/>
  <c r="T8280" i="56" a="1"/>
  <c r="V8279" i="56" a="1"/>
  <c r="V8279" i="56" s="1"/>
  <c r="U8279" i="56" a="1"/>
  <c r="U8279" i="56" s="1"/>
  <c r="T8279" i="56" a="1"/>
  <c r="T8279" i="56" s="1"/>
  <c r="V8278" i="56" a="1"/>
  <c r="V8278" i="56" s="1"/>
  <c r="U8278" i="56" a="1"/>
  <c r="U8278" i="56" s="1"/>
  <c r="T8278" i="56"/>
  <c r="T8278" i="56" a="1"/>
  <c r="V8277" i="56" a="1"/>
  <c r="V8277" i="56" s="1"/>
  <c r="U8277" i="56" a="1"/>
  <c r="U8277" i="56" s="1"/>
  <c r="T8277" i="56" a="1"/>
  <c r="T8277" i="56" s="1"/>
  <c r="V8276" i="56" a="1"/>
  <c r="V8276" i="56" s="1"/>
  <c r="U8276" i="56" a="1"/>
  <c r="U8276" i="56" s="1"/>
  <c r="T8276" i="56" a="1"/>
  <c r="T8276" i="56" s="1"/>
  <c r="V8275" i="56" a="1"/>
  <c r="V8275" i="56" s="1"/>
  <c r="U8275" i="56" a="1"/>
  <c r="U8275" i="56" s="1"/>
  <c r="T8275" i="56" a="1"/>
  <c r="T8275" i="56" s="1"/>
  <c r="V8274" i="56" a="1"/>
  <c r="V8274" i="56" s="1"/>
  <c r="U8274" i="56" a="1"/>
  <c r="U8274" i="56" s="1"/>
  <c r="T8274" i="56"/>
  <c r="T8274" i="56" a="1"/>
  <c r="V8273" i="56" a="1"/>
  <c r="V8273" i="56" s="1"/>
  <c r="U8273" i="56" a="1"/>
  <c r="U8273" i="56" s="1"/>
  <c r="T8273" i="56" a="1"/>
  <c r="T8273" i="56" s="1"/>
  <c r="V8272" i="56" a="1"/>
  <c r="V8272" i="56" s="1"/>
  <c r="U8272" i="56" a="1"/>
  <c r="U8272" i="56" s="1"/>
  <c r="T8272" i="56" a="1"/>
  <c r="T8272" i="56" s="1"/>
  <c r="V8271" i="56" a="1"/>
  <c r="V8271" i="56" s="1"/>
  <c r="U8271" i="56" a="1"/>
  <c r="U8271" i="56" s="1"/>
  <c r="T8271" i="56" a="1"/>
  <c r="T8271" i="56" s="1"/>
  <c r="V8270" i="56" a="1"/>
  <c r="V8270" i="56" s="1"/>
  <c r="U8270" i="56" a="1"/>
  <c r="U8270" i="56" s="1"/>
  <c r="T8270" i="56"/>
  <c r="T8270" i="56" a="1"/>
  <c r="V8269" i="56" a="1"/>
  <c r="V8269" i="56" s="1"/>
  <c r="U8269" i="56" a="1"/>
  <c r="U8269" i="56" s="1"/>
  <c r="T8269" i="56" a="1"/>
  <c r="T8269" i="56" s="1"/>
  <c r="V8268" i="56" a="1"/>
  <c r="V8268" i="56" s="1"/>
  <c r="U8268" i="56" a="1"/>
  <c r="U8268" i="56" s="1"/>
  <c r="T8268" i="56"/>
  <c r="T8268" i="56" a="1"/>
  <c r="V8267" i="56" a="1"/>
  <c r="V8267" i="56" s="1"/>
  <c r="U8267" i="56" a="1"/>
  <c r="U8267" i="56" s="1"/>
  <c r="T8267" i="56" a="1"/>
  <c r="T8267" i="56" s="1"/>
  <c r="V8266" i="56" a="1"/>
  <c r="V8266" i="56" s="1"/>
  <c r="U8266" i="56" a="1"/>
  <c r="U8266" i="56" s="1"/>
  <c r="T8266" i="56" a="1"/>
  <c r="T8266" i="56" s="1"/>
  <c r="V8265" i="56" a="1"/>
  <c r="V8265" i="56" s="1"/>
  <c r="U8265" i="56" a="1"/>
  <c r="U8265" i="56" s="1"/>
  <c r="T8265" i="56" a="1"/>
  <c r="T8265" i="56" s="1"/>
  <c r="V8264" i="56" a="1"/>
  <c r="V8264" i="56" s="1"/>
  <c r="U8264" i="56" a="1"/>
  <c r="U8264" i="56" s="1"/>
  <c r="T8264" i="56" a="1"/>
  <c r="T8264" i="56" s="1"/>
  <c r="V8263" i="56" a="1"/>
  <c r="V8263" i="56" s="1"/>
  <c r="U8263" i="56" a="1"/>
  <c r="U8263" i="56" s="1"/>
  <c r="T8263" i="56" a="1"/>
  <c r="T8263" i="56" s="1"/>
  <c r="V8262" i="56" a="1"/>
  <c r="V8262" i="56" s="1"/>
  <c r="U8262" i="56" a="1"/>
  <c r="U8262" i="56" s="1"/>
  <c r="T8262" i="56"/>
  <c r="T8262" i="56" a="1"/>
  <c r="V8261" i="56" a="1"/>
  <c r="V8261" i="56" s="1"/>
  <c r="U8261" i="56" a="1"/>
  <c r="U8261" i="56" s="1"/>
  <c r="T8261" i="56" a="1"/>
  <c r="T8261" i="56" s="1"/>
  <c r="V8260" i="56" a="1"/>
  <c r="V8260" i="56" s="1"/>
  <c r="U8260" i="56" a="1"/>
  <c r="U8260" i="56" s="1"/>
  <c r="T8260" i="56" a="1"/>
  <c r="T8260" i="56" s="1"/>
  <c r="V8259" i="56" a="1"/>
  <c r="V8259" i="56" s="1"/>
  <c r="U8259" i="56" a="1"/>
  <c r="U8259" i="56" s="1"/>
  <c r="T8259" i="56" a="1"/>
  <c r="T8259" i="56" s="1"/>
  <c r="V8258" i="56" a="1"/>
  <c r="V8258" i="56" s="1"/>
  <c r="U8258" i="56" a="1"/>
  <c r="U8258" i="56" s="1"/>
  <c r="T8258" i="56"/>
  <c r="T8258" i="56" a="1"/>
  <c r="V8257" i="56" a="1"/>
  <c r="V8257" i="56" s="1"/>
  <c r="U8257" i="56" a="1"/>
  <c r="U8257" i="56" s="1"/>
  <c r="T8257" i="56" a="1"/>
  <c r="T8257" i="56" s="1"/>
  <c r="V8256" i="56" a="1"/>
  <c r="V8256" i="56" s="1"/>
  <c r="U8256" i="56" a="1"/>
  <c r="U8256" i="56" s="1"/>
  <c r="T8256" i="56"/>
  <c r="T8256" i="56" a="1"/>
  <c r="V8255" i="56" a="1"/>
  <c r="V8255" i="56" s="1"/>
  <c r="U8255" i="56" a="1"/>
  <c r="U8255" i="56" s="1"/>
  <c r="T8255" i="56" a="1"/>
  <c r="T8255" i="56" s="1"/>
  <c r="V8254" i="56" a="1"/>
  <c r="V8254" i="56" s="1"/>
  <c r="U8254" i="56" a="1"/>
  <c r="U8254" i="56" s="1"/>
  <c r="T8254" i="56" a="1"/>
  <c r="T8254" i="56" s="1"/>
  <c r="V8253" i="56" a="1"/>
  <c r="V8253" i="56" s="1"/>
  <c r="U8253" i="56" a="1"/>
  <c r="U8253" i="56" s="1"/>
  <c r="T8253" i="56" a="1"/>
  <c r="T8253" i="56" s="1"/>
  <c r="V8252" i="56" a="1"/>
  <c r="V8252" i="56" s="1"/>
  <c r="U8252" i="56" a="1"/>
  <c r="U8252" i="56" s="1"/>
  <c r="T8252" i="56"/>
  <c r="T8252" i="56" a="1"/>
  <c r="V8251" i="56" a="1"/>
  <c r="V8251" i="56" s="1"/>
  <c r="U8251" i="56" a="1"/>
  <c r="U8251" i="56" s="1"/>
  <c r="T8251" i="56" a="1"/>
  <c r="T8251" i="56" s="1"/>
  <c r="V8250" i="56" a="1"/>
  <c r="V8250" i="56" s="1"/>
  <c r="U8250" i="56" a="1"/>
  <c r="U8250" i="56" s="1"/>
  <c r="T8250" i="56"/>
  <c r="T8250" i="56" a="1"/>
  <c r="V8249" i="56" a="1"/>
  <c r="V8249" i="56" s="1"/>
  <c r="U8249" i="56" a="1"/>
  <c r="U8249" i="56" s="1"/>
  <c r="T8249" i="56" a="1"/>
  <c r="T8249" i="56" s="1"/>
  <c r="V8248" i="56" a="1"/>
  <c r="V8248" i="56" s="1"/>
  <c r="U8248" i="56" a="1"/>
  <c r="U8248" i="56" s="1"/>
  <c r="T8248" i="56" a="1"/>
  <c r="T8248" i="56" s="1"/>
  <c r="V8247" i="56" a="1"/>
  <c r="V8247" i="56" s="1"/>
  <c r="U8247" i="56" a="1"/>
  <c r="U8247" i="56" s="1"/>
  <c r="T8247" i="56" a="1"/>
  <c r="T8247" i="56" s="1"/>
  <c r="V8246" i="56" a="1"/>
  <c r="V8246" i="56" s="1"/>
  <c r="U8246" i="56" a="1"/>
  <c r="U8246" i="56" s="1"/>
  <c r="T8246" i="56"/>
  <c r="T8246" i="56" a="1"/>
  <c r="V8245" i="56" a="1"/>
  <c r="V8245" i="56" s="1"/>
  <c r="U8245" i="56" a="1"/>
  <c r="U8245" i="56" s="1"/>
  <c r="T8245" i="56" a="1"/>
  <c r="T8245" i="56" s="1"/>
  <c r="V8244" i="56" a="1"/>
  <c r="V8244" i="56" s="1"/>
  <c r="U8244" i="56" a="1"/>
  <c r="U8244" i="56" s="1"/>
  <c r="T8244" i="56"/>
  <c r="T8244" i="56" a="1"/>
  <c r="V8243" i="56" a="1"/>
  <c r="V8243" i="56" s="1"/>
  <c r="U8243" i="56" a="1"/>
  <c r="U8243" i="56" s="1"/>
  <c r="T8243" i="56" a="1"/>
  <c r="T8243" i="56" s="1"/>
  <c r="V8242" i="56" a="1"/>
  <c r="V8242" i="56" s="1"/>
  <c r="U8242" i="56" a="1"/>
  <c r="U8242" i="56" s="1"/>
  <c r="T8242" i="56" a="1"/>
  <c r="T8242" i="56" s="1"/>
  <c r="V8241" i="56" a="1"/>
  <c r="V8241" i="56" s="1"/>
  <c r="U8241" i="56" a="1"/>
  <c r="U8241" i="56" s="1"/>
  <c r="T8241" i="56" a="1"/>
  <c r="T8241" i="56" s="1"/>
  <c r="V8240" i="56" a="1"/>
  <c r="V8240" i="56" s="1"/>
  <c r="U8240" i="56" a="1"/>
  <c r="U8240" i="56" s="1"/>
  <c r="T8240" i="56" a="1"/>
  <c r="T8240" i="56" s="1"/>
  <c r="V8239" i="56" a="1"/>
  <c r="V8239" i="56" s="1"/>
  <c r="U8239" i="56" a="1"/>
  <c r="U8239" i="56" s="1"/>
  <c r="T8239" i="56" a="1"/>
  <c r="T8239" i="56" s="1"/>
  <c r="V8238" i="56" a="1"/>
  <c r="V8238" i="56" s="1"/>
  <c r="U8238" i="56" a="1"/>
  <c r="U8238" i="56" s="1"/>
  <c r="T8238" i="56"/>
  <c r="T8238" i="56" a="1"/>
  <c r="V8237" i="56" a="1"/>
  <c r="V8237" i="56" s="1"/>
  <c r="U8237" i="56" a="1"/>
  <c r="U8237" i="56" s="1"/>
  <c r="T8237" i="56" a="1"/>
  <c r="T8237" i="56" s="1"/>
  <c r="V8236" i="56" a="1"/>
  <c r="V8236" i="56" s="1"/>
  <c r="U8236" i="56" a="1"/>
  <c r="U8236" i="56" s="1"/>
  <c r="T8236" i="56" a="1"/>
  <c r="T8236" i="56" s="1"/>
  <c r="V8235" i="56" a="1"/>
  <c r="V8235" i="56" s="1"/>
  <c r="U8235" i="56" a="1"/>
  <c r="U8235" i="56" s="1"/>
  <c r="T8235" i="56" a="1"/>
  <c r="T8235" i="56" s="1"/>
  <c r="V8234" i="56" a="1"/>
  <c r="V8234" i="56" s="1"/>
  <c r="U8234" i="56" a="1"/>
  <c r="U8234" i="56" s="1"/>
  <c r="T8234" i="56"/>
  <c r="T8234" i="56" a="1"/>
  <c r="V8233" i="56" a="1"/>
  <c r="V8233" i="56" s="1"/>
  <c r="U8233" i="56" a="1"/>
  <c r="U8233" i="56" s="1"/>
  <c r="T8233" i="56" a="1"/>
  <c r="T8233" i="56" s="1"/>
  <c r="V8232" i="56" a="1"/>
  <c r="V8232" i="56" s="1"/>
  <c r="U8232" i="56" a="1"/>
  <c r="U8232" i="56" s="1"/>
  <c r="T8232" i="56"/>
  <c r="T8232" i="56" a="1"/>
  <c r="V8231" i="56" a="1"/>
  <c r="V8231" i="56" s="1"/>
  <c r="U8231" i="56" a="1"/>
  <c r="U8231" i="56" s="1"/>
  <c r="T8231" i="56" a="1"/>
  <c r="T8231" i="56" s="1"/>
  <c r="V8230" i="56" a="1"/>
  <c r="V8230" i="56" s="1"/>
  <c r="U8230" i="56" a="1"/>
  <c r="U8230" i="56" s="1"/>
  <c r="T8230" i="56" a="1"/>
  <c r="T8230" i="56" s="1"/>
  <c r="V8229" i="56" a="1"/>
  <c r="V8229" i="56" s="1"/>
  <c r="U8229" i="56" a="1"/>
  <c r="U8229" i="56" s="1"/>
  <c r="T8229" i="56" a="1"/>
  <c r="T8229" i="56" s="1"/>
  <c r="V8228" i="56" a="1"/>
  <c r="V8228" i="56" s="1"/>
  <c r="U8228" i="56" a="1"/>
  <c r="U8228" i="56" s="1"/>
  <c r="T8228" i="56"/>
  <c r="T8228" i="56" a="1"/>
  <c r="V8227" i="56" a="1"/>
  <c r="V8227" i="56" s="1"/>
  <c r="U8227" i="56" a="1"/>
  <c r="U8227" i="56" s="1"/>
  <c r="T8227" i="56" a="1"/>
  <c r="T8227" i="56" s="1"/>
  <c r="V8226" i="56" a="1"/>
  <c r="V8226" i="56" s="1"/>
  <c r="U8226" i="56" a="1"/>
  <c r="U8226" i="56" s="1"/>
  <c r="T8226" i="56"/>
  <c r="T8226" i="56" a="1"/>
  <c r="V8225" i="56" a="1"/>
  <c r="V8225" i="56" s="1"/>
  <c r="U8225" i="56" a="1"/>
  <c r="U8225" i="56" s="1"/>
  <c r="T8225" i="56" a="1"/>
  <c r="T8225" i="56" s="1"/>
  <c r="V8224" i="56" a="1"/>
  <c r="V8224" i="56" s="1"/>
  <c r="U8224" i="56" a="1"/>
  <c r="U8224" i="56" s="1"/>
  <c r="T8224" i="56" a="1"/>
  <c r="T8224" i="56" s="1"/>
  <c r="V8223" i="56" a="1"/>
  <c r="V8223" i="56" s="1"/>
  <c r="U8223" i="56" a="1"/>
  <c r="U8223" i="56" s="1"/>
  <c r="T8223" i="56" a="1"/>
  <c r="T8223" i="56" s="1"/>
  <c r="V8222" i="56" a="1"/>
  <c r="V8222" i="56" s="1"/>
  <c r="U8222" i="56" a="1"/>
  <c r="U8222" i="56" s="1"/>
  <c r="T8222" i="56"/>
  <c r="T8222" i="56" a="1"/>
  <c r="V8221" i="56" a="1"/>
  <c r="V8221" i="56" s="1"/>
  <c r="U8221" i="56" a="1"/>
  <c r="U8221" i="56" s="1"/>
  <c r="T8221" i="56" a="1"/>
  <c r="T8221" i="56" s="1"/>
  <c r="V8220" i="56" a="1"/>
  <c r="V8220" i="56" s="1"/>
  <c r="U8220" i="56" a="1"/>
  <c r="U8220" i="56" s="1"/>
  <c r="T8220" i="56"/>
  <c r="T8220" i="56" a="1"/>
  <c r="V8219" i="56" a="1"/>
  <c r="V8219" i="56" s="1"/>
  <c r="U8219" i="56" a="1"/>
  <c r="U8219" i="56" s="1"/>
  <c r="T8219" i="56" a="1"/>
  <c r="T8219" i="56" s="1"/>
  <c r="V8218" i="56" a="1"/>
  <c r="V8218" i="56" s="1"/>
  <c r="U8218" i="56" a="1"/>
  <c r="U8218" i="56" s="1"/>
  <c r="T8218" i="56" a="1"/>
  <c r="T8218" i="56" s="1"/>
  <c r="V8217" i="56" a="1"/>
  <c r="V8217" i="56" s="1"/>
  <c r="U8217" i="56" a="1"/>
  <c r="U8217" i="56" s="1"/>
  <c r="T8217" i="56" a="1"/>
  <c r="T8217" i="56" s="1"/>
  <c r="V8216" i="56" a="1"/>
  <c r="V8216" i="56" s="1"/>
  <c r="U8216" i="56" a="1"/>
  <c r="U8216" i="56" s="1"/>
  <c r="T8216" i="56"/>
  <c r="T8216" i="56" a="1"/>
  <c r="V8215" i="56" a="1"/>
  <c r="V8215" i="56" s="1"/>
  <c r="U8215" i="56" a="1"/>
  <c r="U8215" i="56" s="1"/>
  <c r="T8215" i="56" a="1"/>
  <c r="T8215" i="56" s="1"/>
  <c r="V8214" i="56" a="1"/>
  <c r="V8214" i="56" s="1"/>
  <c r="U8214" i="56" a="1"/>
  <c r="U8214" i="56" s="1"/>
  <c r="T8214" i="56"/>
  <c r="T8214" i="56" a="1"/>
  <c r="V8213" i="56" a="1"/>
  <c r="V8213" i="56" s="1"/>
  <c r="U8213" i="56" a="1"/>
  <c r="U8213" i="56" s="1"/>
  <c r="T8213" i="56" a="1"/>
  <c r="T8213" i="56" s="1"/>
  <c r="V8212" i="56" a="1"/>
  <c r="V8212" i="56" s="1"/>
  <c r="U8212" i="56" a="1"/>
  <c r="U8212" i="56" s="1"/>
  <c r="T8212" i="56" a="1"/>
  <c r="T8212" i="56" s="1"/>
  <c r="V8211" i="56" a="1"/>
  <c r="V8211" i="56" s="1"/>
  <c r="U8211" i="56" a="1"/>
  <c r="U8211" i="56" s="1"/>
  <c r="T8211" i="56" a="1"/>
  <c r="T8211" i="56" s="1"/>
  <c r="V8210" i="56" a="1"/>
  <c r="V8210" i="56" s="1"/>
  <c r="U8210" i="56" a="1"/>
  <c r="U8210" i="56" s="1"/>
  <c r="T8210" i="56"/>
  <c r="T8210" i="56" a="1"/>
  <c r="V8209" i="56" a="1"/>
  <c r="V8209" i="56" s="1"/>
  <c r="U8209" i="56" a="1"/>
  <c r="U8209" i="56" s="1"/>
  <c r="T8209" i="56" a="1"/>
  <c r="T8209" i="56" s="1"/>
  <c r="V8208" i="56" a="1"/>
  <c r="V8208" i="56" s="1"/>
  <c r="U8208" i="56" a="1"/>
  <c r="U8208" i="56" s="1"/>
  <c r="T8208" i="56"/>
  <c r="T8208" i="56" a="1"/>
  <c r="V8207" i="56" a="1"/>
  <c r="V8207" i="56" s="1"/>
  <c r="U8207" i="56" a="1"/>
  <c r="U8207" i="56" s="1"/>
  <c r="T8207" i="56" a="1"/>
  <c r="T8207" i="56" s="1"/>
  <c r="V8206" i="56" a="1"/>
  <c r="V8206" i="56" s="1"/>
  <c r="U8206" i="56" a="1"/>
  <c r="U8206" i="56" s="1"/>
  <c r="T8206" i="56" a="1"/>
  <c r="T8206" i="56" s="1"/>
  <c r="V8205" i="56" a="1"/>
  <c r="V8205" i="56" s="1"/>
  <c r="U8205" i="56" a="1"/>
  <c r="U8205" i="56" s="1"/>
  <c r="T8205" i="56" a="1"/>
  <c r="T8205" i="56" s="1"/>
  <c r="V8204" i="56" a="1"/>
  <c r="V8204" i="56" s="1"/>
  <c r="U8204" i="56" a="1"/>
  <c r="U8204" i="56" s="1"/>
  <c r="T8204" i="56"/>
  <c r="T8204" i="56" a="1"/>
  <c r="V8203" i="56" a="1"/>
  <c r="V8203" i="56" s="1"/>
  <c r="U8203" i="56" a="1"/>
  <c r="U8203" i="56" s="1"/>
  <c r="T8203" i="56" a="1"/>
  <c r="T8203" i="56" s="1"/>
  <c r="V8202" i="56" a="1"/>
  <c r="V8202" i="56" s="1"/>
  <c r="U8202" i="56" a="1"/>
  <c r="U8202" i="56" s="1"/>
  <c r="T8202" i="56"/>
  <c r="T8202" i="56" a="1"/>
  <c r="V8201" i="56" a="1"/>
  <c r="V8201" i="56" s="1"/>
  <c r="U8201" i="56" a="1"/>
  <c r="U8201" i="56" s="1"/>
  <c r="T8201" i="56" a="1"/>
  <c r="T8201" i="56" s="1"/>
  <c r="V8200" i="56" a="1"/>
  <c r="V8200" i="56" s="1"/>
  <c r="U8200" i="56" a="1"/>
  <c r="U8200" i="56" s="1"/>
  <c r="T8200" i="56" a="1"/>
  <c r="T8200" i="56" s="1"/>
  <c r="V8199" i="56" a="1"/>
  <c r="V8199" i="56" s="1"/>
  <c r="U8199" i="56" a="1"/>
  <c r="U8199" i="56" s="1"/>
  <c r="T8199" i="56" a="1"/>
  <c r="T8199" i="56" s="1"/>
  <c r="V8198" i="56" a="1"/>
  <c r="V8198" i="56" s="1"/>
  <c r="U8198" i="56" a="1"/>
  <c r="U8198" i="56" s="1"/>
  <c r="T8198" i="56"/>
  <c r="T8198" i="56" a="1"/>
  <c r="V8197" i="56" a="1"/>
  <c r="V8197" i="56" s="1"/>
  <c r="U8197" i="56" a="1"/>
  <c r="U8197" i="56" s="1"/>
  <c r="T8197" i="56" a="1"/>
  <c r="T8197" i="56" s="1"/>
  <c r="V8196" i="56" a="1"/>
  <c r="V8196" i="56" s="1"/>
  <c r="U8196" i="56" a="1"/>
  <c r="U8196" i="56" s="1"/>
  <c r="T8196" i="56"/>
  <c r="T8196" i="56" a="1"/>
  <c r="V8195" i="56" a="1"/>
  <c r="V8195" i="56" s="1"/>
  <c r="U8195" i="56" a="1"/>
  <c r="U8195" i="56" s="1"/>
  <c r="T8195" i="56" a="1"/>
  <c r="T8195" i="56" s="1"/>
  <c r="V8194" i="56" a="1"/>
  <c r="V8194" i="56" s="1"/>
  <c r="U8194" i="56" a="1"/>
  <c r="U8194" i="56" s="1"/>
  <c r="T8194" i="56" a="1"/>
  <c r="T8194" i="56" s="1"/>
  <c r="V8193" i="56" a="1"/>
  <c r="V8193" i="56" s="1"/>
  <c r="U8193" i="56" a="1"/>
  <c r="U8193" i="56" s="1"/>
  <c r="T8193" i="56" a="1"/>
  <c r="T8193" i="56" s="1"/>
  <c r="V8192" i="56" a="1"/>
  <c r="V8192" i="56" s="1"/>
  <c r="U8192" i="56" a="1"/>
  <c r="U8192" i="56" s="1"/>
  <c r="T8192" i="56" a="1"/>
  <c r="T8192" i="56" s="1"/>
  <c r="V8191" i="56" a="1"/>
  <c r="V8191" i="56" s="1"/>
  <c r="U8191" i="56" a="1"/>
  <c r="U8191" i="56" s="1"/>
  <c r="T8191" i="56" a="1"/>
  <c r="T8191" i="56" s="1"/>
  <c r="V8190" i="56" a="1"/>
  <c r="V8190" i="56" s="1"/>
  <c r="U8190" i="56" a="1"/>
  <c r="U8190" i="56" s="1"/>
  <c r="T8190" i="56"/>
  <c r="T8190" i="56" a="1"/>
  <c r="V8189" i="56" a="1"/>
  <c r="V8189" i="56" s="1"/>
  <c r="U8189" i="56" a="1"/>
  <c r="U8189" i="56" s="1"/>
  <c r="T8189" i="56" a="1"/>
  <c r="T8189" i="56" s="1"/>
  <c r="V8188" i="56" a="1"/>
  <c r="V8188" i="56" s="1"/>
  <c r="U8188" i="56" a="1"/>
  <c r="U8188" i="56" s="1"/>
  <c r="T8188" i="56" a="1"/>
  <c r="T8188" i="56" s="1"/>
  <c r="V8187" i="56" a="1"/>
  <c r="V8187" i="56" s="1"/>
  <c r="U8187" i="56" a="1"/>
  <c r="U8187" i="56" s="1"/>
  <c r="T8187" i="56" a="1"/>
  <c r="T8187" i="56" s="1"/>
  <c r="V8186" i="56" a="1"/>
  <c r="V8186" i="56" s="1"/>
  <c r="U8186" i="56" a="1"/>
  <c r="U8186" i="56" s="1"/>
  <c r="T8186" i="56"/>
  <c r="T8186" i="56" a="1"/>
  <c r="V8185" i="56" a="1"/>
  <c r="V8185" i="56" s="1"/>
  <c r="U8185" i="56" a="1"/>
  <c r="U8185" i="56" s="1"/>
  <c r="T8185" i="56" a="1"/>
  <c r="T8185" i="56" s="1"/>
  <c r="V8184" i="56" a="1"/>
  <c r="V8184" i="56" s="1"/>
  <c r="U8184" i="56" a="1"/>
  <c r="U8184" i="56" s="1"/>
  <c r="T8184" i="56" a="1"/>
  <c r="T8184" i="56" s="1"/>
  <c r="V8183" i="56" a="1"/>
  <c r="V8183" i="56" s="1"/>
  <c r="U8183" i="56" a="1"/>
  <c r="U8183" i="56" s="1"/>
  <c r="T8183" i="56" a="1"/>
  <c r="T8183" i="56" s="1"/>
  <c r="V8182" i="56" a="1"/>
  <c r="V8182" i="56" s="1"/>
  <c r="U8182" i="56" a="1"/>
  <c r="U8182" i="56" s="1"/>
  <c r="T8182" i="56" a="1"/>
  <c r="T8182" i="56" s="1"/>
  <c r="V8181" i="56" a="1"/>
  <c r="V8181" i="56" s="1"/>
  <c r="U8181" i="56" a="1"/>
  <c r="U8181" i="56" s="1"/>
  <c r="T8181" i="56" a="1"/>
  <c r="T8181" i="56" s="1"/>
  <c r="V8180" i="56" a="1"/>
  <c r="V8180" i="56" s="1"/>
  <c r="U8180" i="56" a="1"/>
  <c r="U8180" i="56" s="1"/>
  <c r="T8180" i="56"/>
  <c r="T8180" i="56" a="1"/>
  <c r="V8179" i="56" a="1"/>
  <c r="V8179" i="56" s="1"/>
  <c r="U8179" i="56" a="1"/>
  <c r="U8179" i="56" s="1"/>
  <c r="T8179" i="56" a="1"/>
  <c r="T8179" i="56" s="1"/>
  <c r="V8178" i="56" a="1"/>
  <c r="V8178" i="56" s="1"/>
  <c r="U8178" i="56" a="1"/>
  <c r="U8178" i="56" s="1"/>
  <c r="T8178" i="56"/>
  <c r="T8178" i="56" a="1"/>
  <c r="V8177" i="56" a="1"/>
  <c r="V8177" i="56" s="1"/>
  <c r="U8177" i="56" a="1"/>
  <c r="U8177" i="56" s="1"/>
  <c r="T8177" i="56" a="1"/>
  <c r="T8177" i="56" s="1"/>
  <c r="V8176" i="56" a="1"/>
  <c r="V8176" i="56" s="1"/>
  <c r="U8176" i="56" a="1"/>
  <c r="U8176" i="56" s="1"/>
  <c r="T8176" i="56" a="1"/>
  <c r="T8176" i="56" s="1"/>
  <c r="V8175" i="56" a="1"/>
  <c r="V8175" i="56" s="1"/>
  <c r="U8175" i="56" a="1"/>
  <c r="U8175" i="56" s="1"/>
  <c r="T8175" i="56" a="1"/>
  <c r="T8175" i="56" s="1"/>
  <c r="V8174" i="56" a="1"/>
  <c r="V8174" i="56" s="1"/>
  <c r="U8174" i="56" a="1"/>
  <c r="U8174" i="56" s="1"/>
  <c r="T8174" i="56"/>
  <c r="T8174" i="56" a="1"/>
  <c r="V8173" i="56" a="1"/>
  <c r="V8173" i="56" s="1"/>
  <c r="U8173" i="56" a="1"/>
  <c r="U8173" i="56" s="1"/>
  <c r="T8173" i="56" a="1"/>
  <c r="T8173" i="56" s="1"/>
  <c r="V8172" i="56" a="1"/>
  <c r="V8172" i="56" s="1"/>
  <c r="U8172" i="56" a="1"/>
  <c r="U8172" i="56" s="1"/>
  <c r="T8172" i="56"/>
  <c r="T8172" i="56" a="1"/>
  <c r="V8171" i="56" a="1"/>
  <c r="V8171" i="56" s="1"/>
  <c r="U8171" i="56" a="1"/>
  <c r="U8171" i="56" s="1"/>
  <c r="T8171" i="56" a="1"/>
  <c r="T8171" i="56" s="1"/>
  <c r="V8170" i="56" a="1"/>
  <c r="V8170" i="56" s="1"/>
  <c r="U8170" i="56" a="1"/>
  <c r="U8170" i="56" s="1"/>
  <c r="T8170" i="56" a="1"/>
  <c r="T8170" i="56" s="1"/>
  <c r="V8169" i="56" a="1"/>
  <c r="V8169" i="56" s="1"/>
  <c r="U8169" i="56" a="1"/>
  <c r="U8169" i="56" s="1"/>
  <c r="T8169" i="56" a="1"/>
  <c r="T8169" i="56" s="1"/>
  <c r="V8168" i="56" a="1"/>
  <c r="V8168" i="56" s="1"/>
  <c r="U8168" i="56" a="1"/>
  <c r="U8168" i="56" s="1"/>
  <c r="T8168" i="56" a="1"/>
  <c r="T8168" i="56" s="1"/>
  <c r="V8167" i="56" a="1"/>
  <c r="V8167" i="56" s="1"/>
  <c r="U8167" i="56" a="1"/>
  <c r="U8167" i="56" s="1"/>
  <c r="T8167" i="56" a="1"/>
  <c r="T8167" i="56" s="1"/>
  <c r="V8166" i="56" a="1"/>
  <c r="V8166" i="56" s="1"/>
  <c r="U8166" i="56" a="1"/>
  <c r="U8166" i="56" s="1"/>
  <c r="T8166" i="56"/>
  <c r="T8166" i="56" a="1"/>
  <c r="V8165" i="56" a="1"/>
  <c r="V8165" i="56" s="1"/>
  <c r="U8165" i="56" a="1"/>
  <c r="U8165" i="56" s="1"/>
  <c r="T8165" i="56" a="1"/>
  <c r="T8165" i="56" s="1"/>
  <c r="V8164" i="56" a="1"/>
  <c r="V8164" i="56" s="1"/>
  <c r="U8164" i="56" a="1"/>
  <c r="U8164" i="56" s="1"/>
  <c r="T8164" i="56" a="1"/>
  <c r="T8164" i="56" s="1"/>
  <c r="V8163" i="56" a="1"/>
  <c r="V8163" i="56" s="1"/>
  <c r="U8163" i="56" a="1"/>
  <c r="U8163" i="56" s="1"/>
  <c r="T8163" i="56" a="1"/>
  <c r="T8163" i="56" s="1"/>
  <c r="V8162" i="56" a="1"/>
  <c r="V8162" i="56" s="1"/>
  <c r="U8162" i="56" a="1"/>
  <c r="U8162" i="56" s="1"/>
  <c r="T8162" i="56"/>
  <c r="T8162" i="56" a="1"/>
  <c r="V8161" i="56" a="1"/>
  <c r="V8161" i="56" s="1"/>
  <c r="U8161" i="56" a="1"/>
  <c r="U8161" i="56" s="1"/>
  <c r="T8161" i="56" a="1"/>
  <c r="T8161" i="56" s="1"/>
  <c r="V8160" i="56" a="1"/>
  <c r="V8160" i="56" s="1"/>
  <c r="U8160" i="56" a="1"/>
  <c r="U8160" i="56" s="1"/>
  <c r="T8160" i="56" a="1"/>
  <c r="T8160" i="56" s="1"/>
  <c r="V8159" i="56" a="1"/>
  <c r="V8159" i="56" s="1"/>
  <c r="U8159" i="56" a="1"/>
  <c r="U8159" i="56" s="1"/>
  <c r="T8159" i="56" a="1"/>
  <c r="T8159" i="56" s="1"/>
  <c r="V8158" i="56" a="1"/>
  <c r="V8158" i="56" s="1"/>
  <c r="U8158" i="56" a="1"/>
  <c r="U8158" i="56" s="1"/>
  <c r="T8158" i="56" a="1"/>
  <c r="T8158" i="56" s="1"/>
  <c r="V8157" i="56" a="1"/>
  <c r="V8157" i="56" s="1"/>
  <c r="U8157" i="56" a="1"/>
  <c r="U8157" i="56" s="1"/>
  <c r="T8157" i="56" a="1"/>
  <c r="T8157" i="56" s="1"/>
  <c r="V8156" i="56" a="1"/>
  <c r="V8156" i="56" s="1"/>
  <c r="U8156" i="56" a="1"/>
  <c r="U8156" i="56" s="1"/>
  <c r="T8156" i="56"/>
  <c r="T8156" i="56" a="1"/>
  <c r="V8155" i="56" a="1"/>
  <c r="V8155" i="56" s="1"/>
  <c r="U8155" i="56" a="1"/>
  <c r="U8155" i="56" s="1"/>
  <c r="T8155" i="56" a="1"/>
  <c r="T8155" i="56" s="1"/>
  <c r="V8154" i="56" a="1"/>
  <c r="V8154" i="56" s="1"/>
  <c r="U8154" i="56" a="1"/>
  <c r="U8154" i="56" s="1"/>
  <c r="T8154" i="56"/>
  <c r="T8154" i="56" a="1"/>
  <c r="V8153" i="56" a="1"/>
  <c r="V8153" i="56" s="1"/>
  <c r="U8153" i="56" a="1"/>
  <c r="U8153" i="56" s="1"/>
  <c r="T8153" i="56" a="1"/>
  <c r="T8153" i="56" s="1"/>
  <c r="V8152" i="56" a="1"/>
  <c r="V8152" i="56" s="1"/>
  <c r="U8152" i="56" a="1"/>
  <c r="U8152" i="56" s="1"/>
  <c r="T8152" i="56" a="1"/>
  <c r="T8152" i="56" s="1"/>
  <c r="V8151" i="56" a="1"/>
  <c r="V8151" i="56" s="1"/>
  <c r="U8151" i="56" a="1"/>
  <c r="U8151" i="56" s="1"/>
  <c r="T8151" i="56" a="1"/>
  <c r="T8151" i="56" s="1"/>
  <c r="V8150" i="56" a="1"/>
  <c r="V8150" i="56" s="1"/>
  <c r="U8150" i="56" a="1"/>
  <c r="U8150" i="56" s="1"/>
  <c r="T8150" i="56"/>
  <c r="T8150" i="56" a="1"/>
  <c r="V8149" i="56" a="1"/>
  <c r="V8149" i="56" s="1"/>
  <c r="U8149" i="56" a="1"/>
  <c r="U8149" i="56" s="1"/>
  <c r="T8149" i="56" a="1"/>
  <c r="T8149" i="56" s="1"/>
  <c r="V8148" i="56" a="1"/>
  <c r="V8148" i="56" s="1"/>
  <c r="U8148" i="56" a="1"/>
  <c r="U8148" i="56" s="1"/>
  <c r="T8148" i="56"/>
  <c r="T8148" i="56" a="1"/>
  <c r="V8147" i="56" a="1"/>
  <c r="V8147" i="56" s="1"/>
  <c r="U8147" i="56" a="1"/>
  <c r="U8147" i="56" s="1"/>
  <c r="T8147" i="56" a="1"/>
  <c r="T8147" i="56" s="1"/>
  <c r="V8146" i="56" a="1"/>
  <c r="V8146" i="56" s="1"/>
  <c r="U8146" i="56" a="1"/>
  <c r="U8146" i="56" s="1"/>
  <c r="T8146" i="56" a="1"/>
  <c r="T8146" i="56" s="1"/>
  <c r="V8145" i="56" a="1"/>
  <c r="V8145" i="56" s="1"/>
  <c r="U8145" i="56" a="1"/>
  <c r="U8145" i="56" s="1"/>
  <c r="T8145" i="56" a="1"/>
  <c r="T8145" i="56" s="1"/>
  <c r="V8144" i="56" a="1"/>
  <c r="V8144" i="56" s="1"/>
  <c r="U8144" i="56" a="1"/>
  <c r="U8144" i="56" s="1"/>
  <c r="T8144" i="56"/>
  <c r="T8144" i="56" a="1"/>
  <c r="V8143" i="56" a="1"/>
  <c r="V8143" i="56" s="1"/>
  <c r="U8143" i="56" a="1"/>
  <c r="U8143" i="56" s="1"/>
  <c r="T8143" i="56" a="1"/>
  <c r="T8143" i="56" s="1"/>
  <c r="V8142" i="56" a="1"/>
  <c r="V8142" i="56" s="1"/>
  <c r="U8142" i="56" a="1"/>
  <c r="U8142" i="56" s="1"/>
  <c r="T8142" i="56"/>
  <c r="T8142" i="56" a="1"/>
  <c r="V8141" i="56" a="1"/>
  <c r="V8141" i="56" s="1"/>
  <c r="U8141" i="56" a="1"/>
  <c r="U8141" i="56" s="1"/>
  <c r="T8141" i="56" a="1"/>
  <c r="T8141" i="56" s="1"/>
  <c r="V8140" i="56" a="1"/>
  <c r="V8140" i="56" s="1"/>
  <c r="U8140" i="56" a="1"/>
  <c r="U8140" i="56" s="1"/>
  <c r="T8140" i="56" a="1"/>
  <c r="T8140" i="56" s="1"/>
  <c r="V8139" i="56" a="1"/>
  <c r="V8139" i="56" s="1"/>
  <c r="U8139" i="56" a="1"/>
  <c r="U8139" i="56" s="1"/>
  <c r="T8139" i="56" a="1"/>
  <c r="T8139" i="56" s="1"/>
  <c r="V8138" i="56" a="1"/>
  <c r="V8138" i="56" s="1"/>
  <c r="U8138" i="56" a="1"/>
  <c r="U8138" i="56" s="1"/>
  <c r="T8138" i="56"/>
  <c r="T8138" i="56" a="1"/>
  <c r="V8137" i="56" a="1"/>
  <c r="V8137" i="56" s="1"/>
  <c r="U8137" i="56" a="1"/>
  <c r="U8137" i="56" s="1"/>
  <c r="T8137" i="56" a="1"/>
  <c r="T8137" i="56" s="1"/>
  <c r="V8136" i="56" a="1"/>
  <c r="V8136" i="56" s="1"/>
  <c r="U8136" i="56" a="1"/>
  <c r="U8136" i="56" s="1"/>
  <c r="T8136" i="56" a="1"/>
  <c r="T8136" i="56" s="1"/>
  <c r="V8135" i="56" a="1"/>
  <c r="V8135" i="56" s="1"/>
  <c r="U8135" i="56" a="1"/>
  <c r="U8135" i="56" s="1"/>
  <c r="T8135" i="56" a="1"/>
  <c r="T8135" i="56" s="1"/>
  <c r="V8134" i="56" a="1"/>
  <c r="V8134" i="56" s="1"/>
  <c r="U8134" i="56" a="1"/>
  <c r="U8134" i="56" s="1"/>
  <c r="T8134" i="56" a="1"/>
  <c r="T8134" i="56" s="1"/>
  <c r="V8133" i="56" a="1"/>
  <c r="V8133" i="56" s="1"/>
  <c r="U8133" i="56" a="1"/>
  <c r="U8133" i="56" s="1"/>
  <c r="T8133" i="56" a="1"/>
  <c r="T8133" i="56" s="1"/>
  <c r="V8132" i="56" a="1"/>
  <c r="V8132" i="56" s="1"/>
  <c r="U8132" i="56" a="1"/>
  <c r="U8132" i="56" s="1"/>
  <c r="T8132" i="56"/>
  <c r="T8132" i="56" a="1"/>
  <c r="V8131" i="56" a="1"/>
  <c r="V8131" i="56" s="1"/>
  <c r="U8131" i="56" a="1"/>
  <c r="U8131" i="56" s="1"/>
  <c r="T8131" i="56" a="1"/>
  <c r="T8131" i="56" s="1"/>
  <c r="V8130" i="56" a="1"/>
  <c r="V8130" i="56" s="1"/>
  <c r="U8130" i="56" a="1"/>
  <c r="U8130" i="56" s="1"/>
  <c r="T8130" i="56"/>
  <c r="T8130" i="56" a="1"/>
  <c r="V8129" i="56" a="1"/>
  <c r="V8129" i="56" s="1"/>
  <c r="U8129" i="56" a="1"/>
  <c r="U8129" i="56" s="1"/>
  <c r="T8129" i="56" a="1"/>
  <c r="T8129" i="56" s="1"/>
  <c r="V8128" i="56" a="1"/>
  <c r="V8128" i="56" s="1"/>
  <c r="U8128" i="56" a="1"/>
  <c r="U8128" i="56" s="1"/>
  <c r="T8128" i="56" a="1"/>
  <c r="T8128" i="56" s="1"/>
  <c r="V8127" i="56" a="1"/>
  <c r="V8127" i="56" s="1"/>
  <c r="U8127" i="56" a="1"/>
  <c r="U8127" i="56" s="1"/>
  <c r="T8127" i="56" a="1"/>
  <c r="T8127" i="56" s="1"/>
  <c r="V8126" i="56" a="1"/>
  <c r="V8126" i="56" s="1"/>
  <c r="U8126" i="56" a="1"/>
  <c r="U8126" i="56" s="1"/>
  <c r="T8126" i="56"/>
  <c r="T8126" i="56" a="1"/>
  <c r="V8125" i="56" a="1"/>
  <c r="V8125" i="56" s="1"/>
  <c r="U8125" i="56" a="1"/>
  <c r="U8125" i="56" s="1"/>
  <c r="T8125" i="56" a="1"/>
  <c r="T8125" i="56" s="1"/>
  <c r="V8124" i="56" a="1"/>
  <c r="V8124" i="56" s="1"/>
  <c r="U8124" i="56" a="1"/>
  <c r="U8124" i="56" s="1"/>
  <c r="T8124" i="56"/>
  <c r="T8124" i="56" a="1"/>
  <c r="V8123" i="56" a="1"/>
  <c r="V8123" i="56" s="1"/>
  <c r="U8123" i="56" a="1"/>
  <c r="U8123" i="56" s="1"/>
  <c r="T8123" i="56" a="1"/>
  <c r="T8123" i="56" s="1"/>
  <c r="V8122" i="56" a="1"/>
  <c r="V8122" i="56" s="1"/>
  <c r="U8122" i="56" a="1"/>
  <c r="U8122" i="56" s="1"/>
  <c r="T8122" i="56" a="1"/>
  <c r="T8122" i="56" s="1"/>
  <c r="V8121" i="56" a="1"/>
  <c r="V8121" i="56" s="1"/>
  <c r="U8121" i="56" a="1"/>
  <c r="U8121" i="56" s="1"/>
  <c r="T8121" i="56" a="1"/>
  <c r="T8121" i="56" s="1"/>
  <c r="V8120" i="56" a="1"/>
  <c r="V8120" i="56" s="1"/>
  <c r="U8120" i="56" a="1"/>
  <c r="U8120" i="56" s="1"/>
  <c r="T8120" i="56"/>
  <c r="T8120" i="56" a="1"/>
  <c r="V8119" i="56" a="1"/>
  <c r="V8119" i="56" s="1"/>
  <c r="U8119" i="56" a="1"/>
  <c r="U8119" i="56" s="1"/>
  <c r="T8119" i="56" a="1"/>
  <c r="T8119" i="56" s="1"/>
  <c r="V8118" i="56" a="1"/>
  <c r="V8118" i="56" s="1"/>
  <c r="U8118" i="56" a="1"/>
  <c r="U8118" i="56" s="1"/>
  <c r="T8118" i="56"/>
  <c r="T8118" i="56" a="1"/>
  <c r="V8117" i="56" a="1"/>
  <c r="V8117" i="56" s="1"/>
  <c r="U8117" i="56" a="1"/>
  <c r="U8117" i="56" s="1"/>
  <c r="T8117" i="56" a="1"/>
  <c r="T8117" i="56" s="1"/>
  <c r="V8116" i="56" a="1"/>
  <c r="V8116" i="56" s="1"/>
  <c r="U8116" i="56" a="1"/>
  <c r="U8116" i="56" s="1"/>
  <c r="T8116" i="56" a="1"/>
  <c r="T8116" i="56" s="1"/>
  <c r="V8115" i="56" a="1"/>
  <c r="V8115" i="56" s="1"/>
  <c r="U8115" i="56" a="1"/>
  <c r="U8115" i="56" s="1"/>
  <c r="T8115" i="56" a="1"/>
  <c r="T8115" i="56" s="1"/>
  <c r="V8114" i="56" a="1"/>
  <c r="V8114" i="56" s="1"/>
  <c r="U8114" i="56" a="1"/>
  <c r="U8114" i="56" s="1"/>
  <c r="T8114" i="56"/>
  <c r="T8114" i="56" a="1"/>
  <c r="V8113" i="56" a="1"/>
  <c r="V8113" i="56" s="1"/>
  <c r="U8113" i="56" a="1"/>
  <c r="U8113" i="56" s="1"/>
  <c r="T8113" i="56" a="1"/>
  <c r="T8113" i="56" s="1"/>
  <c r="V8112" i="56" a="1"/>
  <c r="V8112" i="56" s="1"/>
  <c r="U8112" i="56" a="1"/>
  <c r="U8112" i="56" s="1"/>
  <c r="T8112" i="56" a="1"/>
  <c r="T8112" i="56" s="1"/>
  <c r="V8111" i="56" a="1"/>
  <c r="V8111" i="56" s="1"/>
  <c r="U8111" i="56" a="1"/>
  <c r="U8111" i="56" s="1"/>
  <c r="T8111" i="56" a="1"/>
  <c r="T8111" i="56" s="1"/>
  <c r="V8110" i="56" a="1"/>
  <c r="V8110" i="56" s="1"/>
  <c r="U8110" i="56" a="1"/>
  <c r="U8110" i="56" s="1"/>
  <c r="T8110" i="56" a="1"/>
  <c r="T8110" i="56" s="1"/>
  <c r="V8109" i="56" a="1"/>
  <c r="V8109" i="56" s="1"/>
  <c r="U8109" i="56" a="1"/>
  <c r="U8109" i="56" s="1"/>
  <c r="T8109" i="56" a="1"/>
  <c r="T8109" i="56" s="1"/>
  <c r="V8108" i="56" a="1"/>
  <c r="V8108" i="56" s="1"/>
  <c r="U8108" i="56" a="1"/>
  <c r="U8108" i="56" s="1"/>
  <c r="T8108" i="56"/>
  <c r="T8108" i="56" a="1"/>
  <c r="V8107" i="56" a="1"/>
  <c r="V8107" i="56" s="1"/>
  <c r="U8107" i="56" a="1"/>
  <c r="U8107" i="56" s="1"/>
  <c r="T8107" i="56" a="1"/>
  <c r="T8107" i="56" s="1"/>
  <c r="V8106" i="56" a="1"/>
  <c r="V8106" i="56" s="1"/>
  <c r="U8106" i="56" a="1"/>
  <c r="U8106" i="56" s="1"/>
  <c r="T8106" i="56"/>
  <c r="T8106" i="56" a="1"/>
  <c r="V8105" i="56" a="1"/>
  <c r="V8105" i="56" s="1"/>
  <c r="U8105" i="56" a="1"/>
  <c r="U8105" i="56" s="1"/>
  <c r="T8105" i="56" a="1"/>
  <c r="T8105" i="56" s="1"/>
  <c r="V8104" i="56" a="1"/>
  <c r="V8104" i="56" s="1"/>
  <c r="U8104" i="56" a="1"/>
  <c r="U8104" i="56" s="1"/>
  <c r="T8104" i="56" a="1"/>
  <c r="T8104" i="56" s="1"/>
  <c r="V8103" i="56" a="1"/>
  <c r="V8103" i="56" s="1"/>
  <c r="U8103" i="56" a="1"/>
  <c r="U8103" i="56" s="1"/>
  <c r="T8103" i="56" a="1"/>
  <c r="T8103" i="56" s="1"/>
  <c r="V8102" i="56" a="1"/>
  <c r="V8102" i="56" s="1"/>
  <c r="U8102" i="56" a="1"/>
  <c r="U8102" i="56" s="1"/>
  <c r="T8102" i="56"/>
  <c r="T8102" i="56" a="1"/>
  <c r="V8101" i="56" a="1"/>
  <c r="V8101" i="56" s="1"/>
  <c r="U8101" i="56" a="1"/>
  <c r="U8101" i="56" s="1"/>
  <c r="T8101" i="56" a="1"/>
  <c r="T8101" i="56" s="1"/>
  <c r="V8100" i="56" a="1"/>
  <c r="V8100" i="56" s="1"/>
  <c r="U8100" i="56" a="1"/>
  <c r="U8100" i="56" s="1"/>
  <c r="T8100" i="56"/>
  <c r="T8100" i="56" a="1"/>
  <c r="V8099" i="56" a="1"/>
  <c r="V8099" i="56" s="1"/>
  <c r="U8099" i="56" a="1"/>
  <c r="U8099" i="56" s="1"/>
  <c r="T8099" i="56" a="1"/>
  <c r="T8099" i="56" s="1"/>
  <c r="V8098" i="56" a="1"/>
  <c r="V8098" i="56" s="1"/>
  <c r="U8098" i="56" a="1"/>
  <c r="U8098" i="56" s="1"/>
  <c r="T8098" i="56" a="1"/>
  <c r="T8098" i="56" s="1"/>
  <c r="V8097" i="56" a="1"/>
  <c r="V8097" i="56" s="1"/>
  <c r="U8097" i="56" a="1"/>
  <c r="U8097" i="56" s="1"/>
  <c r="T8097" i="56" a="1"/>
  <c r="T8097" i="56" s="1"/>
  <c r="V8096" i="56" a="1"/>
  <c r="V8096" i="56" s="1"/>
  <c r="U8096" i="56" a="1"/>
  <c r="U8096" i="56" s="1"/>
  <c r="T8096" i="56"/>
  <c r="T8096" i="56" a="1"/>
  <c r="V8095" i="56" a="1"/>
  <c r="V8095" i="56" s="1"/>
  <c r="U8095" i="56" a="1"/>
  <c r="U8095" i="56" s="1"/>
  <c r="T8095" i="56" a="1"/>
  <c r="T8095" i="56" s="1"/>
  <c r="V8094" i="56" a="1"/>
  <c r="V8094" i="56" s="1"/>
  <c r="U8094" i="56" a="1"/>
  <c r="U8094" i="56" s="1"/>
  <c r="T8094" i="56"/>
  <c r="T8094" i="56" a="1"/>
  <c r="V8093" i="56" a="1"/>
  <c r="V8093" i="56" s="1"/>
  <c r="U8093" i="56" a="1"/>
  <c r="U8093" i="56" s="1"/>
  <c r="T8093" i="56" a="1"/>
  <c r="T8093" i="56" s="1"/>
  <c r="V8092" i="56" a="1"/>
  <c r="V8092" i="56" s="1"/>
  <c r="U8092" i="56" a="1"/>
  <c r="U8092" i="56" s="1"/>
  <c r="T8092" i="56" a="1"/>
  <c r="T8092" i="56" s="1"/>
  <c r="V8091" i="56" a="1"/>
  <c r="V8091" i="56" s="1"/>
  <c r="U8091" i="56" a="1"/>
  <c r="U8091" i="56" s="1"/>
  <c r="T8091" i="56" a="1"/>
  <c r="T8091" i="56" s="1"/>
  <c r="V8090" i="56" a="1"/>
  <c r="V8090" i="56" s="1"/>
  <c r="U8090" i="56" a="1"/>
  <c r="U8090" i="56" s="1"/>
  <c r="T8090" i="56"/>
  <c r="T8090" i="56" a="1"/>
  <c r="V8089" i="56" a="1"/>
  <c r="V8089" i="56" s="1"/>
  <c r="U8089" i="56" a="1"/>
  <c r="U8089" i="56" s="1"/>
  <c r="T8089" i="56" a="1"/>
  <c r="T8089" i="56" s="1"/>
  <c r="V8088" i="56" a="1"/>
  <c r="V8088" i="56" s="1"/>
  <c r="U8088" i="56" a="1"/>
  <c r="U8088" i="56" s="1"/>
  <c r="T8088" i="56" a="1"/>
  <c r="T8088" i="56" s="1"/>
  <c r="V8087" i="56" a="1"/>
  <c r="V8087" i="56" s="1"/>
  <c r="U8087" i="56" a="1"/>
  <c r="U8087" i="56" s="1"/>
  <c r="T8087" i="56" a="1"/>
  <c r="T8087" i="56" s="1"/>
  <c r="V8086" i="56" a="1"/>
  <c r="V8086" i="56" s="1"/>
  <c r="U8086" i="56" a="1"/>
  <c r="U8086" i="56" s="1"/>
  <c r="T8086" i="56" a="1"/>
  <c r="T8086" i="56" s="1"/>
  <c r="V8085" i="56" a="1"/>
  <c r="V8085" i="56" s="1"/>
  <c r="U8085" i="56" a="1"/>
  <c r="U8085" i="56" s="1"/>
  <c r="T8085" i="56" a="1"/>
  <c r="T8085" i="56" s="1"/>
  <c r="V8084" i="56" a="1"/>
  <c r="V8084" i="56" s="1"/>
  <c r="U8084" i="56" a="1"/>
  <c r="U8084" i="56" s="1"/>
  <c r="T8084" i="56"/>
  <c r="T8084" i="56" a="1"/>
  <c r="V8083" i="56" a="1"/>
  <c r="V8083" i="56" s="1"/>
  <c r="U8083" i="56" a="1"/>
  <c r="U8083" i="56" s="1"/>
  <c r="T8083" i="56" a="1"/>
  <c r="T8083" i="56" s="1"/>
  <c r="V8082" i="56" a="1"/>
  <c r="V8082" i="56" s="1"/>
  <c r="U8082" i="56" a="1"/>
  <c r="U8082" i="56" s="1"/>
  <c r="T8082" i="56"/>
  <c r="T8082" i="56" a="1"/>
  <c r="V8081" i="56" a="1"/>
  <c r="V8081" i="56" s="1"/>
  <c r="U8081" i="56" a="1"/>
  <c r="U8081" i="56" s="1"/>
  <c r="T8081" i="56" a="1"/>
  <c r="T8081" i="56" s="1"/>
  <c r="V8080" i="56" a="1"/>
  <c r="V8080" i="56" s="1"/>
  <c r="U8080" i="56" a="1"/>
  <c r="U8080" i="56" s="1"/>
  <c r="T8080" i="56" a="1"/>
  <c r="T8080" i="56" s="1"/>
  <c r="V8079" i="56" a="1"/>
  <c r="V8079" i="56" s="1"/>
  <c r="U8079" i="56" a="1"/>
  <c r="U8079" i="56" s="1"/>
  <c r="T8079" i="56" a="1"/>
  <c r="T8079" i="56" s="1"/>
  <c r="V8078" i="56" a="1"/>
  <c r="V8078" i="56" s="1"/>
  <c r="U8078" i="56" a="1"/>
  <c r="U8078" i="56" s="1"/>
  <c r="T8078" i="56"/>
  <c r="T8078" i="56" a="1"/>
  <c r="V8077" i="56" a="1"/>
  <c r="V8077" i="56" s="1"/>
  <c r="U8077" i="56" a="1"/>
  <c r="U8077" i="56" s="1"/>
  <c r="T8077" i="56" a="1"/>
  <c r="T8077" i="56" s="1"/>
  <c r="V8076" i="56" a="1"/>
  <c r="V8076" i="56" s="1"/>
  <c r="U8076" i="56" a="1"/>
  <c r="U8076" i="56" s="1"/>
  <c r="T8076" i="56"/>
  <c r="T8076" i="56" a="1"/>
  <c r="V8075" i="56" a="1"/>
  <c r="V8075" i="56" s="1"/>
  <c r="U8075" i="56" a="1"/>
  <c r="U8075" i="56" s="1"/>
  <c r="T8075" i="56" a="1"/>
  <c r="T8075" i="56" s="1"/>
  <c r="V8074" i="56" a="1"/>
  <c r="V8074" i="56" s="1"/>
  <c r="U8074" i="56" a="1"/>
  <c r="U8074" i="56" s="1"/>
  <c r="T8074" i="56" a="1"/>
  <c r="T8074" i="56" s="1"/>
  <c r="V8073" i="56" a="1"/>
  <c r="V8073" i="56" s="1"/>
  <c r="U8073" i="56" a="1"/>
  <c r="U8073" i="56" s="1"/>
  <c r="T8073" i="56" a="1"/>
  <c r="T8073" i="56" s="1"/>
  <c r="V8072" i="56" a="1"/>
  <c r="V8072" i="56" s="1"/>
  <c r="U8072" i="56" a="1"/>
  <c r="U8072" i="56" s="1"/>
  <c r="T8072" i="56" a="1"/>
  <c r="T8072" i="56" s="1"/>
  <c r="V8071" i="56" a="1"/>
  <c r="V8071" i="56" s="1"/>
  <c r="U8071" i="56" a="1"/>
  <c r="U8071" i="56" s="1"/>
  <c r="T8071" i="56"/>
  <c r="T8071" i="56" a="1"/>
  <c r="V8070" i="56" a="1"/>
  <c r="V8070" i="56" s="1"/>
  <c r="U8070" i="56" a="1"/>
  <c r="U8070" i="56" s="1"/>
  <c r="T8070" i="56" a="1"/>
  <c r="T8070" i="56" s="1"/>
  <c r="V8069" i="56" a="1"/>
  <c r="V8069" i="56" s="1"/>
  <c r="U8069" i="56" a="1"/>
  <c r="U8069" i="56" s="1"/>
  <c r="T8069" i="56"/>
  <c r="T8069" i="56" a="1"/>
  <c r="V8068" i="56" a="1"/>
  <c r="V8068" i="56" s="1"/>
  <c r="U8068" i="56"/>
  <c r="U8068" i="56" a="1"/>
  <c r="T8068" i="56" a="1"/>
  <c r="T8068" i="56" s="1"/>
  <c r="V8067" i="56"/>
  <c r="V8067" i="56" a="1"/>
  <c r="U8067" i="56"/>
  <c r="U8067" i="56" a="1"/>
  <c r="T8067" i="56" a="1"/>
  <c r="T8067" i="56" s="1"/>
  <c r="V8066" i="56"/>
  <c r="V8066" i="56" a="1"/>
  <c r="U8066" i="56"/>
  <c r="U8066" i="56" a="1"/>
  <c r="T8066" i="56" a="1"/>
  <c r="T8066" i="56" s="1"/>
  <c r="V8065" i="56"/>
  <c r="V8065" i="56" a="1"/>
  <c r="U8065" i="56"/>
  <c r="U8065" i="56" a="1"/>
  <c r="T8065" i="56" a="1"/>
  <c r="T8065" i="56" s="1"/>
  <c r="V8064" i="56"/>
  <c r="V8064" i="56" a="1"/>
  <c r="U8064" i="56"/>
  <c r="U8064" i="56" a="1"/>
  <c r="T8064" i="56" a="1"/>
  <c r="T8064" i="56" s="1"/>
  <c r="V8063" i="56"/>
  <c r="V8063" i="56" a="1"/>
  <c r="U8063" i="56"/>
  <c r="U8063" i="56" a="1"/>
  <c r="T8063" i="56" a="1"/>
  <c r="T8063" i="56" s="1"/>
  <c r="V8062" i="56"/>
  <c r="V8062" i="56" a="1"/>
  <c r="U8062" i="56"/>
  <c r="U8062" i="56" a="1"/>
  <c r="T8062" i="56" a="1"/>
  <c r="T8062" i="56" s="1"/>
  <c r="V8061" i="56"/>
  <c r="V8061" i="56" a="1"/>
  <c r="U8061" i="56"/>
  <c r="U8061" i="56" a="1"/>
  <c r="T8061" i="56" a="1"/>
  <c r="T8061" i="56" s="1"/>
  <c r="V8060" i="56"/>
  <c r="V8060" i="56" a="1"/>
  <c r="U8060" i="56"/>
  <c r="U8060" i="56" a="1"/>
  <c r="T8060" i="56" a="1"/>
  <c r="T8060" i="56" s="1"/>
  <c r="V8059" i="56"/>
  <c r="V8059" i="56" a="1"/>
  <c r="U8059" i="56"/>
  <c r="U8059" i="56" a="1"/>
  <c r="T8059" i="56" a="1"/>
  <c r="T8059" i="56" s="1"/>
  <c r="V8058" i="56"/>
  <c r="V8058" i="56" a="1"/>
  <c r="U8058" i="56"/>
  <c r="U8058" i="56" a="1"/>
  <c r="T8058" i="56" a="1"/>
  <c r="T8058" i="56" s="1"/>
  <c r="V8057" i="56"/>
  <c r="V8057" i="56" a="1"/>
  <c r="U8057" i="56"/>
  <c r="U8057" i="56" a="1"/>
  <c r="T8057" i="56" a="1"/>
  <c r="T8057" i="56" s="1"/>
  <c r="V8056" i="56"/>
  <c r="V8056" i="56" a="1"/>
  <c r="U8056" i="56"/>
  <c r="U8056" i="56" a="1"/>
  <c r="T8056" i="56" a="1"/>
  <c r="T8056" i="56" s="1"/>
  <c r="V8055" i="56"/>
  <c r="V8055" i="56" a="1"/>
  <c r="U8055" i="56"/>
  <c r="U8055" i="56" a="1"/>
  <c r="T8055" i="56" a="1"/>
  <c r="T8055" i="56" s="1"/>
  <c r="V8054" i="56"/>
  <c r="V8054" i="56" a="1"/>
  <c r="U8054" i="56" a="1"/>
  <c r="U8054" i="56" s="1"/>
  <c r="T8054" i="56" a="1"/>
  <c r="T8054" i="56" s="1"/>
  <c r="V8053" i="56"/>
  <c r="V8053" i="56" a="1"/>
  <c r="U8053" i="56"/>
  <c r="U8053" i="56" a="1"/>
  <c r="T8053" i="56" a="1"/>
  <c r="T8053" i="56" s="1"/>
  <c r="V8052" i="56"/>
  <c r="V8052" i="56" a="1"/>
  <c r="U8052" i="56" a="1"/>
  <c r="U8052" i="56" s="1"/>
  <c r="T8052" i="56" a="1"/>
  <c r="T8052" i="56" s="1"/>
  <c r="V8051" i="56"/>
  <c r="V8051" i="56" a="1"/>
  <c r="U8051" i="56"/>
  <c r="U8051" i="56" a="1"/>
  <c r="T8051" i="56" a="1"/>
  <c r="T8051" i="56" s="1"/>
  <c r="V8050" i="56"/>
  <c r="V8050" i="56" a="1"/>
  <c r="U8050" i="56" a="1"/>
  <c r="U8050" i="56" s="1"/>
  <c r="T8050" i="56" a="1"/>
  <c r="T8050" i="56" s="1"/>
  <c r="V8049" i="56"/>
  <c r="V8049" i="56" a="1"/>
  <c r="U8049" i="56"/>
  <c r="U8049" i="56" a="1"/>
  <c r="T8049" i="56" a="1"/>
  <c r="T8049" i="56" s="1"/>
  <c r="V8048" i="56"/>
  <c r="V8048" i="56" a="1"/>
  <c r="U8048" i="56" a="1"/>
  <c r="U8048" i="56" s="1"/>
  <c r="T8048" i="56" a="1"/>
  <c r="T8048" i="56" s="1"/>
  <c r="V8047" i="56"/>
  <c r="V8047" i="56" a="1"/>
  <c r="U8047" i="56"/>
  <c r="U8047" i="56" a="1"/>
  <c r="T8047" i="56" a="1"/>
  <c r="T8047" i="56" s="1"/>
  <c r="V8046" i="56"/>
  <c r="V8046" i="56" a="1"/>
  <c r="U8046" i="56" a="1"/>
  <c r="U8046" i="56" s="1"/>
  <c r="T8046" i="56" a="1"/>
  <c r="T8046" i="56" s="1"/>
  <c r="V8045" i="56"/>
  <c r="V8045" i="56" a="1"/>
  <c r="U8045" i="56"/>
  <c r="U8045" i="56" a="1"/>
  <c r="T8045" i="56" a="1"/>
  <c r="T8045" i="56" s="1"/>
  <c r="V8044" i="56"/>
  <c r="V8044" i="56" a="1"/>
  <c r="U8044" i="56" a="1"/>
  <c r="U8044" i="56" s="1"/>
  <c r="T8044" i="56" a="1"/>
  <c r="T8044" i="56" s="1"/>
  <c r="V8043" i="56"/>
  <c r="V8043" i="56" a="1"/>
  <c r="U8043" i="56" a="1"/>
  <c r="U8043" i="56" s="1"/>
  <c r="T8043" i="56" a="1"/>
  <c r="T8043" i="56" s="1"/>
  <c r="V8042" i="56"/>
  <c r="V8042" i="56" a="1"/>
  <c r="U8042" i="56" a="1"/>
  <c r="U8042" i="56" s="1"/>
  <c r="T8042" i="56" a="1"/>
  <c r="T8042" i="56" s="1"/>
  <c r="V8041" i="56"/>
  <c r="V8041" i="56" a="1"/>
  <c r="U8041" i="56"/>
  <c r="U8041" i="56" a="1"/>
  <c r="T8041" i="56" a="1"/>
  <c r="T8041" i="56" s="1"/>
  <c r="V8040" i="56"/>
  <c r="V8040" i="56" a="1"/>
  <c r="U8040" i="56" a="1"/>
  <c r="U8040" i="56" s="1"/>
  <c r="T8040" i="56" a="1"/>
  <c r="T8040" i="56" s="1"/>
  <c r="V8039" i="56"/>
  <c r="V8039" i="56" a="1"/>
  <c r="U8039" i="56"/>
  <c r="U8039" i="56" a="1"/>
  <c r="T8039" i="56" a="1"/>
  <c r="T8039" i="56" s="1"/>
  <c r="V8038" i="56"/>
  <c r="V8038" i="56" a="1"/>
  <c r="U8038" i="56" a="1"/>
  <c r="U8038" i="56" s="1"/>
  <c r="T8038" i="56" a="1"/>
  <c r="T8038" i="56" s="1"/>
  <c r="V8037" i="56"/>
  <c r="V8037" i="56" a="1"/>
  <c r="U8037" i="56" a="1"/>
  <c r="U8037" i="56" s="1"/>
  <c r="T8037" i="56" a="1"/>
  <c r="T8037" i="56" s="1"/>
  <c r="V8036" i="56"/>
  <c r="V8036" i="56" a="1"/>
  <c r="U8036" i="56" a="1"/>
  <c r="U8036" i="56" s="1"/>
  <c r="T8036" i="56" a="1"/>
  <c r="T8036" i="56" s="1"/>
  <c r="V8035" i="56"/>
  <c r="V8035" i="56" a="1"/>
  <c r="U8035" i="56" a="1"/>
  <c r="U8035" i="56" s="1"/>
  <c r="T8035" i="56" a="1"/>
  <c r="T8035" i="56" s="1"/>
  <c r="V8034" i="56"/>
  <c r="V8034" i="56" a="1"/>
  <c r="U8034" i="56" a="1"/>
  <c r="U8034" i="56" s="1"/>
  <c r="T8034" i="56" a="1"/>
  <c r="T8034" i="56" s="1"/>
  <c r="V8033" i="56"/>
  <c r="V8033" i="56" a="1"/>
  <c r="U8033" i="56" a="1"/>
  <c r="U8033" i="56" s="1"/>
  <c r="T8033" i="56" a="1"/>
  <c r="T8033" i="56" s="1"/>
  <c r="V8032" i="56"/>
  <c r="V8032" i="56" a="1"/>
  <c r="U8032" i="56" a="1"/>
  <c r="U8032" i="56" s="1"/>
  <c r="T8032" i="56" a="1"/>
  <c r="T8032" i="56" s="1"/>
  <c r="V8031" i="56"/>
  <c r="V8031" i="56" a="1"/>
  <c r="U8031" i="56"/>
  <c r="U8031" i="56" a="1"/>
  <c r="T8031" i="56" a="1"/>
  <c r="T8031" i="56" s="1"/>
  <c r="V8030" i="56" a="1"/>
  <c r="V8030" i="56" s="1"/>
  <c r="U8030" i="56" a="1"/>
  <c r="U8030" i="56" s="1"/>
  <c r="T8030" i="56" a="1"/>
  <c r="T8030" i="56" s="1"/>
  <c r="V8029" i="56"/>
  <c r="V8029" i="56" a="1"/>
  <c r="U8029" i="56" a="1"/>
  <c r="U8029" i="56" s="1"/>
  <c r="T8029" i="56" a="1"/>
  <c r="T8029" i="56" s="1"/>
  <c r="V8028" i="56"/>
  <c r="V8028" i="56" a="1"/>
  <c r="U8028" i="56" a="1"/>
  <c r="U8028" i="56" s="1"/>
  <c r="T8028" i="56" a="1"/>
  <c r="T8028" i="56" s="1"/>
  <c r="V8027" i="56"/>
  <c r="V8027" i="56" a="1"/>
  <c r="U8027" i="56" a="1"/>
  <c r="U8027" i="56" s="1"/>
  <c r="T8027" i="56" a="1"/>
  <c r="T8027" i="56" s="1"/>
  <c r="V8026" i="56" a="1"/>
  <c r="V8026" i="56" s="1"/>
  <c r="U8026" i="56" a="1"/>
  <c r="U8026" i="56" s="1"/>
  <c r="T8026" i="56" a="1"/>
  <c r="T8026" i="56" s="1"/>
  <c r="V8025" i="56"/>
  <c r="V8025" i="56" a="1"/>
  <c r="U8025" i="56" a="1"/>
  <c r="U8025" i="56" s="1"/>
  <c r="T8025" i="56" a="1"/>
  <c r="T8025" i="56" s="1"/>
  <c r="V8024" i="56" a="1"/>
  <c r="V8024" i="56" s="1"/>
  <c r="U8024" i="56" a="1"/>
  <c r="U8024" i="56" s="1"/>
  <c r="T8024" i="56" a="1"/>
  <c r="T8024" i="56" s="1"/>
  <c r="V8023" i="56"/>
  <c r="V8023" i="56" a="1"/>
  <c r="U8023" i="56" a="1"/>
  <c r="U8023" i="56" s="1"/>
  <c r="T8023" i="56" a="1"/>
  <c r="T8023" i="56" s="1"/>
  <c r="V8022" i="56" a="1"/>
  <c r="V8022" i="56" s="1"/>
  <c r="U8022" i="56" a="1"/>
  <c r="U8022" i="56" s="1"/>
  <c r="T8022" i="56" a="1"/>
  <c r="T8022" i="56" s="1"/>
  <c r="V8021" i="56"/>
  <c r="V8021" i="56" a="1"/>
  <c r="U8021" i="56" a="1"/>
  <c r="U8021" i="56" s="1"/>
  <c r="T8021" i="56" a="1"/>
  <c r="T8021" i="56" s="1"/>
  <c r="V8020" i="56" a="1"/>
  <c r="V8020" i="56" s="1"/>
  <c r="U8020" i="56" a="1"/>
  <c r="U8020" i="56" s="1"/>
  <c r="T8020" i="56" a="1"/>
  <c r="T8020" i="56" s="1"/>
  <c r="V8019" i="56"/>
  <c r="V8019" i="56" a="1"/>
  <c r="U8019" i="56" a="1"/>
  <c r="U8019" i="56" s="1"/>
  <c r="T8019" i="56" a="1"/>
  <c r="T8019" i="56" s="1"/>
  <c r="V8018" i="56" a="1"/>
  <c r="V8018" i="56" s="1"/>
  <c r="U8018" i="56" a="1"/>
  <c r="U8018" i="56" s="1"/>
  <c r="T8018" i="56" a="1"/>
  <c r="T8018" i="56" s="1"/>
  <c r="V8017" i="56"/>
  <c r="V8017" i="56" a="1"/>
  <c r="U8017" i="56" a="1"/>
  <c r="U8017" i="56" s="1"/>
  <c r="T8017" i="56" a="1"/>
  <c r="T8017" i="56" s="1"/>
  <c r="V8016" i="56" a="1"/>
  <c r="V8016" i="56" s="1"/>
  <c r="U8016" i="56" a="1"/>
  <c r="U8016" i="56" s="1"/>
  <c r="T8016" i="56" a="1"/>
  <c r="T8016" i="56" s="1"/>
  <c r="V8015" i="56"/>
  <c r="V8015" i="56" a="1"/>
  <c r="U8015" i="56" a="1"/>
  <c r="U8015" i="56" s="1"/>
  <c r="T8015" i="56" a="1"/>
  <c r="T8015" i="56" s="1"/>
  <c r="V8014" i="56" a="1"/>
  <c r="V8014" i="56" s="1"/>
  <c r="U8014" i="56" a="1"/>
  <c r="U8014" i="56" s="1"/>
  <c r="T8014" i="56" a="1"/>
  <c r="T8014" i="56" s="1"/>
  <c r="V8013" i="56" a="1"/>
  <c r="V8013" i="56" s="1"/>
  <c r="U8013" i="56" a="1"/>
  <c r="U8013" i="56" s="1"/>
  <c r="T8013" i="56" a="1"/>
  <c r="T8013" i="56" s="1"/>
  <c r="V8012" i="56" a="1"/>
  <c r="V8012" i="56" s="1"/>
  <c r="U8012" i="56" a="1"/>
  <c r="U8012" i="56" s="1"/>
  <c r="T8012" i="56" a="1"/>
  <c r="T8012" i="56" s="1"/>
  <c r="V8011" i="56" a="1"/>
  <c r="V8011" i="56" s="1"/>
  <c r="U8011" i="56"/>
  <c r="U8011" i="56" a="1"/>
  <c r="T8011" i="56" a="1"/>
  <c r="T8011" i="56" s="1"/>
  <c r="V8010" i="56" a="1"/>
  <c r="V8010" i="56" s="1"/>
  <c r="U8010" i="56" a="1"/>
  <c r="U8010" i="56" s="1"/>
  <c r="T8010" i="56" a="1"/>
  <c r="T8010" i="56" s="1"/>
  <c r="V8009" i="56" a="1"/>
  <c r="V8009" i="56" s="1"/>
  <c r="U8009" i="56" a="1"/>
  <c r="U8009" i="56" s="1"/>
  <c r="T8009" i="56" a="1"/>
  <c r="T8009" i="56" s="1"/>
  <c r="V8008" i="56" a="1"/>
  <c r="V8008" i="56" s="1"/>
  <c r="U8008" i="56" a="1"/>
  <c r="U8008" i="56" s="1"/>
  <c r="T8008" i="56" a="1"/>
  <c r="T8008" i="56" s="1"/>
  <c r="V8007" i="56" a="1"/>
  <c r="V8007" i="56" s="1"/>
  <c r="U8007" i="56" a="1"/>
  <c r="U8007" i="56" s="1"/>
  <c r="T8007" i="56" a="1"/>
  <c r="T8007" i="56" s="1"/>
  <c r="V8006" i="56" a="1"/>
  <c r="V8006" i="56" s="1"/>
  <c r="U8006" i="56" a="1"/>
  <c r="U8006" i="56" s="1"/>
  <c r="T8006" i="56" a="1"/>
  <c r="T8006" i="56" s="1"/>
  <c r="V8005" i="56" a="1"/>
  <c r="V8005" i="56" s="1"/>
  <c r="U8005" i="56"/>
  <c r="U8005" i="56" a="1"/>
  <c r="T8005" i="56" a="1"/>
  <c r="T8005" i="56" s="1"/>
  <c r="V8004" i="56" a="1"/>
  <c r="V8004" i="56" s="1"/>
  <c r="U8004" i="56" a="1"/>
  <c r="U8004" i="56" s="1"/>
  <c r="T8004" i="56" a="1"/>
  <c r="T8004" i="56" s="1"/>
  <c r="V8003" i="56" a="1"/>
  <c r="V8003" i="56" s="1"/>
  <c r="U8003" i="56" a="1"/>
  <c r="U8003" i="56" s="1"/>
  <c r="T8003" i="56" a="1"/>
  <c r="T8003" i="56" s="1"/>
  <c r="V8002" i="56" a="1"/>
  <c r="V8002" i="56" s="1"/>
  <c r="U8002" i="56" a="1"/>
  <c r="U8002" i="56" s="1"/>
  <c r="T8002" i="56" a="1"/>
  <c r="T8002" i="56" s="1"/>
  <c r="V8001" i="56" a="1"/>
  <c r="V8001" i="56" s="1"/>
  <c r="U8001" i="56"/>
  <c r="U8001" i="56" a="1"/>
  <c r="T8001" i="56" a="1"/>
  <c r="T8001" i="56" s="1"/>
  <c r="V8000" i="56" a="1"/>
  <c r="V8000" i="56" s="1"/>
  <c r="U8000" i="56" a="1"/>
  <c r="U8000" i="56" s="1"/>
  <c r="T8000" i="56" a="1"/>
  <c r="T8000" i="56" s="1"/>
  <c r="V7999" i="56" a="1"/>
  <c r="V7999" i="56" s="1"/>
  <c r="U7999" i="56"/>
  <c r="U7999" i="56" a="1"/>
  <c r="T7999" i="56" a="1"/>
  <c r="T7999" i="56" s="1"/>
  <c r="V7998" i="56" a="1"/>
  <c r="V7998" i="56" s="1"/>
  <c r="U7998" i="56" a="1"/>
  <c r="U7998" i="56" s="1"/>
  <c r="T7998" i="56" a="1"/>
  <c r="T7998" i="56" s="1"/>
  <c r="V7997" i="56" a="1"/>
  <c r="V7997" i="56" s="1"/>
  <c r="U7997" i="56" a="1"/>
  <c r="U7997" i="56" s="1"/>
  <c r="T7997" i="56" a="1"/>
  <c r="T7997" i="56" s="1"/>
  <c r="V7996" i="56" a="1"/>
  <c r="V7996" i="56" s="1"/>
  <c r="U7996" i="56" a="1"/>
  <c r="U7996" i="56" s="1"/>
  <c r="T7996" i="56" a="1"/>
  <c r="T7996" i="56" s="1"/>
  <c r="V7995" i="56" a="1"/>
  <c r="V7995" i="56" s="1"/>
  <c r="U7995" i="56" a="1"/>
  <c r="U7995" i="56" s="1"/>
  <c r="T7995" i="56" a="1"/>
  <c r="T7995" i="56" s="1"/>
  <c r="V7994" i="56" a="1"/>
  <c r="V7994" i="56" s="1"/>
  <c r="U7994" i="56" a="1"/>
  <c r="U7994" i="56" s="1"/>
  <c r="T7994" i="56" a="1"/>
  <c r="T7994" i="56" s="1"/>
  <c r="V7993" i="56" a="1"/>
  <c r="V7993" i="56" s="1"/>
  <c r="U7993" i="56"/>
  <c r="U7993" i="56" a="1"/>
  <c r="T7993" i="56" a="1"/>
  <c r="T7993" i="56" s="1"/>
  <c r="V7992" i="56" a="1"/>
  <c r="V7992" i="56" s="1"/>
  <c r="U7992" i="56" a="1"/>
  <c r="U7992" i="56" s="1"/>
  <c r="T7992" i="56" a="1"/>
  <c r="T7992" i="56" s="1"/>
  <c r="V7991" i="56" a="1"/>
  <c r="V7991" i="56" s="1"/>
  <c r="U7991" i="56" a="1"/>
  <c r="U7991" i="56" s="1"/>
  <c r="T7991" i="56" a="1"/>
  <c r="T7991" i="56" s="1"/>
  <c r="V7990" i="56" a="1"/>
  <c r="V7990" i="56" s="1"/>
  <c r="U7990" i="56" a="1"/>
  <c r="U7990" i="56" s="1"/>
  <c r="T7990" i="56" a="1"/>
  <c r="T7990" i="56" s="1"/>
  <c r="V7989" i="56" a="1"/>
  <c r="V7989" i="56" s="1"/>
  <c r="U7989" i="56" a="1"/>
  <c r="U7989" i="56" s="1"/>
  <c r="T7989" i="56" a="1"/>
  <c r="T7989" i="56" s="1"/>
  <c r="V7988" i="56" a="1"/>
  <c r="V7988" i="56" s="1"/>
  <c r="U7988" i="56" a="1"/>
  <c r="U7988" i="56" s="1"/>
  <c r="T7988" i="56" a="1"/>
  <c r="T7988" i="56" s="1"/>
  <c r="V7987" i="56" a="1"/>
  <c r="V7987" i="56" s="1"/>
  <c r="U7987" i="56"/>
  <c r="U7987" i="56" a="1"/>
  <c r="T7987" i="56" a="1"/>
  <c r="T7987" i="56" s="1"/>
  <c r="V7986" i="56" a="1"/>
  <c r="V7986" i="56" s="1"/>
  <c r="U7986" i="56" a="1"/>
  <c r="U7986" i="56" s="1"/>
  <c r="T7986" i="56" a="1"/>
  <c r="T7986" i="56" s="1"/>
  <c r="V7985" i="56" a="1"/>
  <c r="V7985" i="56" s="1"/>
  <c r="U7985" i="56" a="1"/>
  <c r="U7985" i="56" s="1"/>
  <c r="T7985" i="56" a="1"/>
  <c r="T7985" i="56" s="1"/>
  <c r="V7984" i="56" a="1"/>
  <c r="V7984" i="56" s="1"/>
  <c r="U7984" i="56" a="1"/>
  <c r="U7984" i="56" s="1"/>
  <c r="T7984" i="56" a="1"/>
  <c r="T7984" i="56" s="1"/>
  <c r="V7983" i="56" a="1"/>
  <c r="V7983" i="56" s="1"/>
  <c r="U7983" i="56"/>
  <c r="U7983" i="56" a="1"/>
  <c r="T7983" i="56" a="1"/>
  <c r="T7983" i="56" s="1"/>
  <c r="V7982" i="56" a="1"/>
  <c r="V7982" i="56" s="1"/>
  <c r="U7982" i="56" a="1"/>
  <c r="U7982" i="56" s="1"/>
  <c r="T7982" i="56" a="1"/>
  <c r="T7982" i="56" s="1"/>
  <c r="V7981" i="56" a="1"/>
  <c r="V7981" i="56" s="1"/>
  <c r="U7981" i="56"/>
  <c r="U7981" i="56" a="1"/>
  <c r="T7981" i="56" a="1"/>
  <c r="T7981" i="56" s="1"/>
  <c r="V7980" i="56" a="1"/>
  <c r="V7980" i="56" s="1"/>
  <c r="U7980" i="56" a="1"/>
  <c r="U7980" i="56" s="1"/>
  <c r="T7980" i="56" a="1"/>
  <c r="T7980" i="56" s="1"/>
  <c r="V7979" i="56" a="1"/>
  <c r="V7979" i="56" s="1"/>
  <c r="U7979" i="56" a="1"/>
  <c r="U7979" i="56" s="1"/>
  <c r="T7979" i="56" a="1"/>
  <c r="T7979" i="56" s="1"/>
  <c r="V7978" i="56" a="1"/>
  <c r="V7978" i="56" s="1"/>
  <c r="U7978" i="56" a="1"/>
  <c r="U7978" i="56" s="1"/>
  <c r="T7978" i="56" a="1"/>
  <c r="T7978" i="56" s="1"/>
  <c r="V7977" i="56" a="1"/>
  <c r="V7977" i="56" s="1"/>
  <c r="U7977" i="56" a="1"/>
  <c r="U7977" i="56" s="1"/>
  <c r="T7977" i="56" a="1"/>
  <c r="T7977" i="56" s="1"/>
  <c r="V7976" i="56" a="1"/>
  <c r="V7976" i="56" s="1"/>
  <c r="U7976" i="56" a="1"/>
  <c r="U7976" i="56" s="1"/>
  <c r="T7976" i="56" a="1"/>
  <c r="T7976" i="56" s="1"/>
  <c r="V7975" i="56" a="1"/>
  <c r="V7975" i="56" s="1"/>
  <c r="U7975" i="56"/>
  <c r="U7975" i="56" a="1"/>
  <c r="T7975" i="56" a="1"/>
  <c r="T7975" i="56" s="1"/>
  <c r="V7974" i="56" a="1"/>
  <c r="V7974" i="56" s="1"/>
  <c r="U7974" i="56" a="1"/>
  <c r="U7974" i="56" s="1"/>
  <c r="T7974" i="56" a="1"/>
  <c r="T7974" i="56" s="1"/>
  <c r="V7973" i="56" a="1"/>
  <c r="V7973" i="56" s="1"/>
  <c r="U7973" i="56" a="1"/>
  <c r="U7973" i="56" s="1"/>
  <c r="T7973" i="56" a="1"/>
  <c r="T7973" i="56" s="1"/>
  <c r="V7972" i="56" a="1"/>
  <c r="V7972" i="56" s="1"/>
  <c r="U7972" i="56" a="1"/>
  <c r="U7972" i="56" s="1"/>
  <c r="T7972" i="56" a="1"/>
  <c r="T7972" i="56" s="1"/>
  <c r="V7971" i="56" a="1"/>
  <c r="V7971" i="56" s="1"/>
  <c r="U7971" i="56" a="1"/>
  <c r="U7971" i="56" s="1"/>
  <c r="T7971" i="56" a="1"/>
  <c r="T7971" i="56" s="1"/>
  <c r="V7970" i="56" a="1"/>
  <c r="V7970" i="56" s="1"/>
  <c r="U7970" i="56" a="1"/>
  <c r="U7970" i="56" s="1"/>
  <c r="T7970" i="56" a="1"/>
  <c r="T7970" i="56" s="1"/>
  <c r="V7969" i="56" a="1"/>
  <c r="V7969" i="56" s="1"/>
  <c r="U7969" i="56"/>
  <c r="U7969" i="56" a="1"/>
  <c r="T7969" i="56" a="1"/>
  <c r="T7969" i="56" s="1"/>
  <c r="V7968" i="56" a="1"/>
  <c r="V7968" i="56" s="1"/>
  <c r="U7968" i="56" a="1"/>
  <c r="U7968" i="56" s="1"/>
  <c r="T7968" i="56" a="1"/>
  <c r="T7968" i="56" s="1"/>
  <c r="V7967" i="56" a="1"/>
  <c r="V7967" i="56" s="1"/>
  <c r="U7967" i="56" a="1"/>
  <c r="U7967" i="56" s="1"/>
  <c r="T7967" i="56" a="1"/>
  <c r="T7967" i="56" s="1"/>
  <c r="V7966" i="56" a="1"/>
  <c r="V7966" i="56" s="1"/>
  <c r="U7966" i="56" a="1"/>
  <c r="U7966" i="56" s="1"/>
  <c r="T7966" i="56" a="1"/>
  <c r="T7966" i="56" s="1"/>
  <c r="V7965" i="56" a="1"/>
  <c r="V7965" i="56" s="1"/>
  <c r="U7965" i="56"/>
  <c r="U7965" i="56" a="1"/>
  <c r="T7965" i="56" a="1"/>
  <c r="T7965" i="56" s="1"/>
  <c r="V7964" i="56" a="1"/>
  <c r="V7964" i="56" s="1"/>
  <c r="U7964" i="56" a="1"/>
  <c r="U7964" i="56" s="1"/>
  <c r="T7964" i="56" a="1"/>
  <c r="T7964" i="56" s="1"/>
  <c r="V7963" i="56" a="1"/>
  <c r="V7963" i="56" s="1"/>
  <c r="U7963" i="56"/>
  <c r="U7963" i="56" a="1"/>
  <c r="T7963" i="56" a="1"/>
  <c r="T7963" i="56" s="1"/>
  <c r="V7962" i="56" a="1"/>
  <c r="V7962" i="56" s="1"/>
  <c r="U7962" i="56" a="1"/>
  <c r="U7962" i="56" s="1"/>
  <c r="T7962" i="56" a="1"/>
  <c r="T7962" i="56" s="1"/>
  <c r="V7961" i="56" a="1"/>
  <c r="V7961" i="56" s="1"/>
  <c r="U7961" i="56" a="1"/>
  <c r="U7961" i="56" s="1"/>
  <c r="T7961" i="56" a="1"/>
  <c r="T7961" i="56" s="1"/>
  <c r="V7960" i="56" a="1"/>
  <c r="V7960" i="56" s="1"/>
  <c r="U7960" i="56" a="1"/>
  <c r="U7960" i="56" s="1"/>
  <c r="T7960" i="56" a="1"/>
  <c r="T7960" i="56" s="1"/>
  <c r="V7959" i="56" a="1"/>
  <c r="V7959" i="56" s="1"/>
  <c r="U7959" i="56" a="1"/>
  <c r="U7959" i="56" s="1"/>
  <c r="T7959" i="56" a="1"/>
  <c r="T7959" i="56" s="1"/>
  <c r="V7958" i="56" a="1"/>
  <c r="V7958" i="56" s="1"/>
  <c r="U7958" i="56" a="1"/>
  <c r="U7958" i="56" s="1"/>
  <c r="T7958" i="56" a="1"/>
  <c r="T7958" i="56" s="1"/>
  <c r="V7957" i="56" a="1"/>
  <c r="V7957" i="56" s="1"/>
  <c r="U7957" i="56"/>
  <c r="U7957" i="56" a="1"/>
  <c r="T7957" i="56" a="1"/>
  <c r="T7957" i="56" s="1"/>
  <c r="V7956" i="56" a="1"/>
  <c r="V7956" i="56" s="1"/>
  <c r="U7956" i="56" a="1"/>
  <c r="U7956" i="56" s="1"/>
  <c r="T7956" i="56" a="1"/>
  <c r="T7956" i="56" s="1"/>
  <c r="V7955" i="56" a="1"/>
  <c r="V7955" i="56" s="1"/>
  <c r="U7955" i="56" a="1"/>
  <c r="U7955" i="56" s="1"/>
  <c r="T7955" i="56" a="1"/>
  <c r="T7955" i="56" s="1"/>
  <c r="V7954" i="56" a="1"/>
  <c r="V7954" i="56" s="1"/>
  <c r="U7954" i="56" a="1"/>
  <c r="U7954" i="56" s="1"/>
  <c r="T7954" i="56" a="1"/>
  <c r="T7954" i="56" s="1"/>
  <c r="V7953" i="56" a="1"/>
  <c r="V7953" i="56" s="1"/>
  <c r="U7953" i="56"/>
  <c r="U7953" i="56" a="1"/>
  <c r="T7953" i="56" a="1"/>
  <c r="T7953" i="56" s="1"/>
  <c r="V7952" i="56" a="1"/>
  <c r="V7952" i="56" s="1"/>
  <c r="U7952" i="56" a="1"/>
  <c r="U7952" i="56" s="1"/>
  <c r="T7952" i="56" a="1"/>
  <c r="T7952" i="56" s="1"/>
  <c r="V7951" i="56" a="1"/>
  <c r="V7951" i="56" s="1"/>
  <c r="U7951" i="56"/>
  <c r="U7951" i="56" a="1"/>
  <c r="T7951" i="56" a="1"/>
  <c r="T7951" i="56" s="1"/>
  <c r="V7950" i="56" a="1"/>
  <c r="V7950" i="56" s="1"/>
  <c r="U7950" i="56" a="1"/>
  <c r="U7950" i="56" s="1"/>
  <c r="T7950" i="56" a="1"/>
  <c r="T7950" i="56" s="1"/>
  <c r="V7949" i="56" a="1"/>
  <c r="V7949" i="56" s="1"/>
  <c r="U7949" i="56" a="1"/>
  <c r="U7949" i="56" s="1"/>
  <c r="T7949" i="56" a="1"/>
  <c r="T7949" i="56" s="1"/>
  <c r="V7948" i="56" a="1"/>
  <c r="V7948" i="56" s="1"/>
  <c r="U7948" i="56" a="1"/>
  <c r="U7948" i="56" s="1"/>
  <c r="T7948" i="56" a="1"/>
  <c r="T7948" i="56" s="1"/>
  <c r="V7947" i="56" a="1"/>
  <c r="V7947" i="56" s="1"/>
  <c r="U7947" i="56"/>
  <c r="U7947" i="56" a="1"/>
  <c r="T7947" i="56" a="1"/>
  <c r="T7947" i="56" s="1"/>
  <c r="V7946" i="56" a="1"/>
  <c r="V7946" i="56" s="1"/>
  <c r="U7946" i="56" a="1"/>
  <c r="U7946" i="56" s="1"/>
  <c r="T7946" i="56" a="1"/>
  <c r="T7946" i="56" s="1"/>
  <c r="V7945" i="56" a="1"/>
  <c r="V7945" i="56" s="1"/>
  <c r="U7945" i="56"/>
  <c r="U7945" i="56" a="1"/>
  <c r="T7945" i="56" a="1"/>
  <c r="T7945" i="56" s="1"/>
  <c r="V7944" i="56" a="1"/>
  <c r="V7944" i="56" s="1"/>
  <c r="U7944" i="56" a="1"/>
  <c r="U7944" i="56" s="1"/>
  <c r="T7944" i="56" a="1"/>
  <c r="T7944" i="56" s="1"/>
  <c r="V7943" i="56" a="1"/>
  <c r="V7943" i="56" s="1"/>
  <c r="U7943" i="56" a="1"/>
  <c r="U7943" i="56" s="1"/>
  <c r="T7943" i="56" a="1"/>
  <c r="T7943" i="56" s="1"/>
  <c r="V7942" i="56" a="1"/>
  <c r="V7942" i="56" s="1"/>
  <c r="U7942" i="56" a="1"/>
  <c r="U7942" i="56" s="1"/>
  <c r="T7942" i="56" a="1"/>
  <c r="T7942" i="56" s="1"/>
  <c r="V7941" i="56" a="1"/>
  <c r="V7941" i="56" s="1"/>
  <c r="U7941" i="56" a="1"/>
  <c r="U7941" i="56" s="1"/>
  <c r="T7941" i="56" a="1"/>
  <c r="T7941" i="56" s="1"/>
  <c r="V7940" i="56" a="1"/>
  <c r="V7940" i="56" s="1"/>
  <c r="U7940" i="56" a="1"/>
  <c r="U7940" i="56" s="1"/>
  <c r="T7940" i="56" a="1"/>
  <c r="T7940" i="56" s="1"/>
  <c r="V7939" i="56" a="1"/>
  <c r="V7939" i="56" s="1"/>
  <c r="U7939" i="56" a="1"/>
  <c r="U7939" i="56" s="1"/>
  <c r="T7939" i="56" a="1"/>
  <c r="T7939" i="56" s="1"/>
  <c r="V7938" i="56" a="1"/>
  <c r="V7938" i="56" s="1"/>
  <c r="U7938" i="56" a="1"/>
  <c r="U7938" i="56" s="1"/>
  <c r="T7938" i="56" a="1"/>
  <c r="T7938" i="56" s="1"/>
  <c r="V7937" i="56" a="1"/>
  <c r="V7937" i="56" s="1"/>
  <c r="U7937" i="56" a="1"/>
  <c r="U7937" i="56" s="1"/>
  <c r="T7937" i="56" a="1"/>
  <c r="T7937" i="56" s="1"/>
  <c r="V7936" i="56" a="1"/>
  <c r="V7936" i="56" s="1"/>
  <c r="U7936" i="56" a="1"/>
  <c r="U7936" i="56" s="1"/>
  <c r="T7936" i="56" a="1"/>
  <c r="T7936" i="56" s="1"/>
  <c r="V7935" i="56" a="1"/>
  <c r="V7935" i="56" s="1"/>
  <c r="U7935" i="56"/>
  <c r="U7935" i="56" a="1"/>
  <c r="T7935" i="56" a="1"/>
  <c r="T7935" i="56" s="1"/>
  <c r="V7934" i="56" a="1"/>
  <c r="V7934" i="56" s="1"/>
  <c r="U7934" i="56" a="1"/>
  <c r="U7934" i="56" s="1"/>
  <c r="T7934" i="56" a="1"/>
  <c r="T7934" i="56" s="1"/>
  <c r="V7933" i="56" a="1"/>
  <c r="V7933" i="56" s="1"/>
  <c r="U7933" i="56" a="1"/>
  <c r="U7933" i="56" s="1"/>
  <c r="T7933" i="56" a="1"/>
  <c r="T7933" i="56" s="1"/>
  <c r="V7932" i="56" a="1"/>
  <c r="V7932" i="56" s="1"/>
  <c r="U7932" i="56" a="1"/>
  <c r="U7932" i="56" s="1"/>
  <c r="T7932" i="56" a="1"/>
  <c r="T7932" i="56" s="1"/>
  <c r="V7931" i="56" a="1"/>
  <c r="V7931" i="56" s="1"/>
  <c r="U7931" i="56" a="1"/>
  <c r="U7931" i="56" s="1"/>
  <c r="T7931" i="56" a="1"/>
  <c r="T7931" i="56" s="1"/>
  <c r="V7930" i="56" a="1"/>
  <c r="V7930" i="56" s="1"/>
  <c r="U7930" i="56" a="1"/>
  <c r="U7930" i="56" s="1"/>
  <c r="T7930" i="56" a="1"/>
  <c r="T7930" i="56" s="1"/>
  <c r="V7929" i="56" a="1"/>
  <c r="V7929" i="56" s="1"/>
  <c r="U7929" i="56" a="1"/>
  <c r="U7929" i="56" s="1"/>
  <c r="T7929" i="56" a="1"/>
  <c r="T7929" i="56" s="1"/>
  <c r="V7928" i="56" a="1"/>
  <c r="V7928" i="56" s="1"/>
  <c r="U7928" i="56" a="1"/>
  <c r="U7928" i="56" s="1"/>
  <c r="T7928" i="56" a="1"/>
  <c r="T7928" i="56" s="1"/>
  <c r="V7927" i="56" a="1"/>
  <c r="V7927" i="56" s="1"/>
  <c r="U7927" i="56" a="1"/>
  <c r="U7927" i="56" s="1"/>
  <c r="T7927" i="56" a="1"/>
  <c r="T7927" i="56" s="1"/>
  <c r="V7926" i="56" a="1"/>
  <c r="V7926" i="56" s="1"/>
  <c r="U7926" i="56" a="1"/>
  <c r="U7926" i="56" s="1"/>
  <c r="T7926" i="56" a="1"/>
  <c r="T7926" i="56" s="1"/>
  <c r="V7925" i="56" a="1"/>
  <c r="V7925" i="56" s="1"/>
  <c r="U7925" i="56" a="1"/>
  <c r="U7925" i="56" s="1"/>
  <c r="T7925" i="56" a="1"/>
  <c r="T7925" i="56" s="1"/>
  <c r="V7924" i="56" a="1"/>
  <c r="V7924" i="56" s="1"/>
  <c r="U7924" i="56" a="1"/>
  <c r="U7924" i="56" s="1"/>
  <c r="T7924" i="56" a="1"/>
  <c r="T7924" i="56" s="1"/>
  <c r="V7923" i="56" a="1"/>
  <c r="V7923" i="56" s="1"/>
  <c r="U7923" i="56" a="1"/>
  <c r="U7923" i="56" s="1"/>
  <c r="T7923" i="56" a="1"/>
  <c r="T7923" i="56" s="1"/>
  <c r="V7922" i="56" a="1"/>
  <c r="V7922" i="56" s="1"/>
  <c r="U7922" i="56" a="1"/>
  <c r="U7922" i="56" s="1"/>
  <c r="T7922" i="56" a="1"/>
  <c r="T7922" i="56" s="1"/>
  <c r="V7921" i="56" a="1"/>
  <c r="V7921" i="56" s="1"/>
  <c r="U7921" i="56" a="1"/>
  <c r="U7921" i="56" s="1"/>
  <c r="T7921" i="56" a="1"/>
  <c r="T7921" i="56" s="1"/>
  <c r="V7920" i="56" a="1"/>
  <c r="V7920" i="56" s="1"/>
  <c r="U7920" i="56" a="1"/>
  <c r="U7920" i="56" s="1"/>
  <c r="T7920" i="56" a="1"/>
  <c r="T7920" i="56" s="1"/>
  <c r="V7919" i="56" a="1"/>
  <c r="V7919" i="56" s="1"/>
  <c r="U7919" i="56" a="1"/>
  <c r="U7919" i="56" s="1"/>
  <c r="T7919" i="56" a="1"/>
  <c r="T7919" i="56" s="1"/>
  <c r="V7918" i="56" a="1"/>
  <c r="V7918" i="56" s="1"/>
  <c r="U7918" i="56" a="1"/>
  <c r="U7918" i="56" s="1"/>
  <c r="T7918" i="56" a="1"/>
  <c r="T7918" i="56" s="1"/>
  <c r="V7917" i="56" a="1"/>
  <c r="V7917" i="56" s="1"/>
  <c r="U7917" i="56"/>
  <c r="U7917" i="56" a="1"/>
  <c r="T7917" i="56" a="1"/>
  <c r="T7917" i="56" s="1"/>
  <c r="V7916" i="56" a="1"/>
  <c r="V7916" i="56" s="1"/>
  <c r="U7916" i="56" a="1"/>
  <c r="U7916" i="56" s="1"/>
  <c r="T7916" i="56" a="1"/>
  <c r="T7916" i="56" s="1"/>
  <c r="V7915" i="56" a="1"/>
  <c r="V7915" i="56" s="1"/>
  <c r="U7915" i="56" a="1"/>
  <c r="U7915" i="56" s="1"/>
  <c r="T7915" i="56" a="1"/>
  <c r="T7915" i="56" s="1"/>
  <c r="V7914" i="56" a="1"/>
  <c r="V7914" i="56" s="1"/>
  <c r="U7914" i="56" a="1"/>
  <c r="U7914" i="56" s="1"/>
  <c r="T7914" i="56" a="1"/>
  <c r="T7914" i="56" s="1"/>
  <c r="V7913" i="56" a="1"/>
  <c r="V7913" i="56" s="1"/>
  <c r="U7913" i="56" a="1"/>
  <c r="U7913" i="56" s="1"/>
  <c r="T7913" i="56" a="1"/>
  <c r="T7913" i="56" s="1"/>
  <c r="V7912" i="56" a="1"/>
  <c r="V7912" i="56" s="1"/>
  <c r="U7912" i="56" a="1"/>
  <c r="U7912" i="56" s="1"/>
  <c r="T7912" i="56" a="1"/>
  <c r="T7912" i="56" s="1"/>
  <c r="V7911" i="56" a="1"/>
  <c r="V7911" i="56" s="1"/>
  <c r="U7911" i="56" a="1"/>
  <c r="U7911" i="56" s="1"/>
  <c r="T7911" i="56" a="1"/>
  <c r="T7911" i="56" s="1"/>
  <c r="V7910" i="56" a="1"/>
  <c r="V7910" i="56" s="1"/>
  <c r="U7910" i="56" a="1"/>
  <c r="U7910" i="56" s="1"/>
  <c r="T7910" i="56" a="1"/>
  <c r="T7910" i="56" s="1"/>
  <c r="V7909" i="56" a="1"/>
  <c r="V7909" i="56" s="1"/>
  <c r="U7909" i="56" a="1"/>
  <c r="U7909" i="56" s="1"/>
  <c r="T7909" i="56" a="1"/>
  <c r="T7909" i="56" s="1"/>
  <c r="V7908" i="56" a="1"/>
  <c r="V7908" i="56" s="1"/>
  <c r="U7908" i="56" a="1"/>
  <c r="U7908" i="56" s="1"/>
  <c r="T7908" i="56" a="1"/>
  <c r="T7908" i="56" s="1"/>
  <c r="V7907" i="56" a="1"/>
  <c r="V7907" i="56" s="1"/>
  <c r="U7907" i="56" a="1"/>
  <c r="U7907" i="56" s="1"/>
  <c r="T7907" i="56" a="1"/>
  <c r="T7907" i="56" s="1"/>
  <c r="V7906" i="56" a="1"/>
  <c r="V7906" i="56" s="1"/>
  <c r="U7906" i="56" a="1"/>
  <c r="U7906" i="56" s="1"/>
  <c r="T7906" i="56" a="1"/>
  <c r="T7906" i="56" s="1"/>
  <c r="V7905" i="56" a="1"/>
  <c r="V7905" i="56" s="1"/>
  <c r="U7905" i="56" a="1"/>
  <c r="U7905" i="56" s="1"/>
  <c r="T7905" i="56" a="1"/>
  <c r="T7905" i="56" s="1"/>
  <c r="V7904" i="56" a="1"/>
  <c r="V7904" i="56" s="1"/>
  <c r="U7904" i="56" a="1"/>
  <c r="U7904" i="56" s="1"/>
  <c r="T7904" i="56" a="1"/>
  <c r="T7904" i="56" s="1"/>
  <c r="V7903" i="56" a="1"/>
  <c r="V7903" i="56" s="1"/>
  <c r="U7903" i="56" a="1"/>
  <c r="U7903" i="56" s="1"/>
  <c r="T7903" i="56" a="1"/>
  <c r="T7903" i="56" s="1"/>
  <c r="V7902" i="56" a="1"/>
  <c r="V7902" i="56" s="1"/>
  <c r="U7902" i="56" a="1"/>
  <c r="U7902" i="56" s="1"/>
  <c r="T7902" i="56" a="1"/>
  <c r="T7902" i="56" s="1"/>
  <c r="V7901" i="56" a="1"/>
  <c r="V7901" i="56" s="1"/>
  <c r="U7901" i="56" a="1"/>
  <c r="U7901" i="56" s="1"/>
  <c r="T7901" i="56" a="1"/>
  <c r="T7901" i="56" s="1"/>
  <c r="V7900" i="56" a="1"/>
  <c r="V7900" i="56" s="1"/>
  <c r="U7900" i="56" a="1"/>
  <c r="U7900" i="56" s="1"/>
  <c r="T7900" i="56" a="1"/>
  <c r="T7900" i="56" s="1"/>
  <c r="V7899" i="56" a="1"/>
  <c r="V7899" i="56" s="1"/>
  <c r="U7899" i="56" a="1"/>
  <c r="U7899" i="56" s="1"/>
  <c r="T7899" i="56" a="1"/>
  <c r="T7899" i="56" s="1"/>
  <c r="V7898" i="56" a="1"/>
  <c r="V7898" i="56" s="1"/>
  <c r="U7898" i="56" a="1"/>
  <c r="U7898" i="56" s="1"/>
  <c r="T7898" i="56" a="1"/>
  <c r="T7898" i="56" s="1"/>
  <c r="V7897" i="56" a="1"/>
  <c r="V7897" i="56" s="1"/>
  <c r="U7897" i="56" a="1"/>
  <c r="U7897" i="56" s="1"/>
  <c r="T7897" i="56" a="1"/>
  <c r="T7897" i="56" s="1"/>
  <c r="V7896" i="56" a="1"/>
  <c r="V7896" i="56" s="1"/>
  <c r="U7896" i="56" a="1"/>
  <c r="U7896" i="56" s="1"/>
  <c r="T7896" i="56" a="1"/>
  <c r="T7896" i="56" s="1"/>
  <c r="V7895" i="56" a="1"/>
  <c r="V7895" i="56" s="1"/>
  <c r="U7895" i="56" a="1"/>
  <c r="U7895" i="56" s="1"/>
  <c r="T7895" i="56" a="1"/>
  <c r="T7895" i="56" s="1"/>
  <c r="V7894" i="56" a="1"/>
  <c r="V7894" i="56" s="1"/>
  <c r="U7894" i="56" a="1"/>
  <c r="U7894" i="56" s="1"/>
  <c r="T7894" i="56" a="1"/>
  <c r="T7894" i="56" s="1"/>
  <c r="V7893" i="56" a="1"/>
  <c r="V7893" i="56" s="1"/>
  <c r="U7893" i="56" a="1"/>
  <c r="U7893" i="56" s="1"/>
  <c r="T7893" i="56" a="1"/>
  <c r="T7893" i="56" s="1"/>
  <c r="V7892" i="56" a="1"/>
  <c r="V7892" i="56" s="1"/>
  <c r="U7892" i="56" a="1"/>
  <c r="U7892" i="56" s="1"/>
  <c r="T7892" i="56" a="1"/>
  <c r="T7892" i="56" s="1"/>
  <c r="V7891" i="56" a="1"/>
  <c r="V7891" i="56" s="1"/>
  <c r="U7891" i="56" a="1"/>
  <c r="U7891" i="56" s="1"/>
  <c r="T7891" i="56" a="1"/>
  <c r="T7891" i="56" s="1"/>
  <c r="V7890" i="56" a="1"/>
  <c r="V7890" i="56" s="1"/>
  <c r="U7890" i="56" a="1"/>
  <c r="U7890" i="56" s="1"/>
  <c r="T7890" i="56" a="1"/>
  <c r="T7890" i="56" s="1"/>
  <c r="V7889" i="56" a="1"/>
  <c r="V7889" i="56" s="1"/>
  <c r="U7889" i="56" a="1"/>
  <c r="U7889" i="56" s="1"/>
  <c r="T7889" i="56" a="1"/>
  <c r="T7889" i="56" s="1"/>
  <c r="V7888" i="56" a="1"/>
  <c r="V7888" i="56" s="1"/>
  <c r="U7888" i="56" a="1"/>
  <c r="U7888" i="56" s="1"/>
  <c r="T7888" i="56" a="1"/>
  <c r="T7888" i="56" s="1"/>
  <c r="V7887" i="56" a="1"/>
  <c r="V7887" i="56" s="1"/>
  <c r="U7887" i="56" a="1"/>
  <c r="U7887" i="56" s="1"/>
  <c r="T7887" i="56" a="1"/>
  <c r="T7887" i="56" s="1"/>
  <c r="V7886" i="56" a="1"/>
  <c r="V7886" i="56" s="1"/>
  <c r="U7886" i="56" a="1"/>
  <c r="U7886" i="56" s="1"/>
  <c r="T7886" i="56" a="1"/>
  <c r="T7886" i="56" s="1"/>
  <c r="V7885" i="56" a="1"/>
  <c r="V7885" i="56" s="1"/>
  <c r="U7885" i="56" a="1"/>
  <c r="U7885" i="56" s="1"/>
  <c r="T7885" i="56" a="1"/>
  <c r="T7885" i="56" s="1"/>
  <c r="V7884" i="56" a="1"/>
  <c r="V7884" i="56" s="1"/>
  <c r="U7884" i="56" a="1"/>
  <c r="U7884" i="56" s="1"/>
  <c r="T7884" i="56" a="1"/>
  <c r="T7884" i="56" s="1"/>
  <c r="V7883" i="56" a="1"/>
  <c r="V7883" i="56" s="1"/>
  <c r="U7883" i="56" a="1"/>
  <c r="U7883" i="56" s="1"/>
  <c r="T7883" i="56" a="1"/>
  <c r="T7883" i="56" s="1"/>
  <c r="V7882" i="56" a="1"/>
  <c r="V7882" i="56" s="1"/>
  <c r="U7882" i="56" a="1"/>
  <c r="U7882" i="56" s="1"/>
  <c r="T7882" i="56" a="1"/>
  <c r="T7882" i="56" s="1"/>
  <c r="V7881" i="56" a="1"/>
  <c r="V7881" i="56" s="1"/>
  <c r="U7881" i="56"/>
  <c r="U7881" i="56" a="1"/>
  <c r="T7881" i="56" a="1"/>
  <c r="T7881" i="56" s="1"/>
  <c r="V7880" i="56" a="1"/>
  <c r="V7880" i="56" s="1"/>
  <c r="U7880" i="56" a="1"/>
  <c r="U7880" i="56" s="1"/>
  <c r="T7880" i="56" a="1"/>
  <c r="T7880" i="56" s="1"/>
  <c r="V7879" i="56" a="1"/>
  <c r="V7879" i="56" s="1"/>
  <c r="U7879" i="56" a="1"/>
  <c r="U7879" i="56" s="1"/>
  <c r="T7879" i="56" a="1"/>
  <c r="T7879" i="56" s="1"/>
  <c r="V7878" i="56" a="1"/>
  <c r="V7878" i="56" s="1"/>
  <c r="U7878" i="56" a="1"/>
  <c r="U7878" i="56" s="1"/>
  <c r="T7878" i="56" a="1"/>
  <c r="T7878" i="56" s="1"/>
  <c r="V7877" i="56" a="1"/>
  <c r="V7877" i="56" s="1"/>
  <c r="U7877" i="56" a="1"/>
  <c r="U7877" i="56" s="1"/>
  <c r="T7877" i="56" a="1"/>
  <c r="T7877" i="56" s="1"/>
  <c r="V7876" i="56" a="1"/>
  <c r="V7876" i="56" s="1"/>
  <c r="U7876" i="56" a="1"/>
  <c r="U7876" i="56" s="1"/>
  <c r="T7876" i="56" a="1"/>
  <c r="T7876" i="56" s="1"/>
  <c r="V7875" i="56" a="1"/>
  <c r="V7875" i="56" s="1"/>
  <c r="U7875" i="56" a="1"/>
  <c r="U7875" i="56" s="1"/>
  <c r="T7875" i="56" a="1"/>
  <c r="T7875" i="56" s="1"/>
  <c r="V7874" i="56" a="1"/>
  <c r="V7874" i="56" s="1"/>
  <c r="U7874" i="56" a="1"/>
  <c r="U7874" i="56" s="1"/>
  <c r="T7874" i="56" a="1"/>
  <c r="T7874" i="56" s="1"/>
  <c r="V7873" i="56" a="1"/>
  <c r="V7873" i="56" s="1"/>
  <c r="U7873" i="56" a="1"/>
  <c r="U7873" i="56" s="1"/>
  <c r="T7873" i="56" a="1"/>
  <c r="T7873" i="56" s="1"/>
  <c r="V7872" i="56" a="1"/>
  <c r="V7872" i="56" s="1"/>
  <c r="U7872" i="56" a="1"/>
  <c r="U7872" i="56" s="1"/>
  <c r="T7872" i="56" a="1"/>
  <c r="T7872" i="56" s="1"/>
  <c r="V7871" i="56" a="1"/>
  <c r="V7871" i="56" s="1"/>
  <c r="U7871" i="56" a="1"/>
  <c r="U7871" i="56" s="1"/>
  <c r="T7871" i="56" a="1"/>
  <c r="T7871" i="56" s="1"/>
  <c r="V7870" i="56" a="1"/>
  <c r="V7870" i="56" s="1"/>
  <c r="U7870" i="56" a="1"/>
  <c r="U7870" i="56" s="1"/>
  <c r="T7870" i="56" a="1"/>
  <c r="T7870" i="56" s="1"/>
  <c r="V7869" i="56" a="1"/>
  <c r="V7869" i="56" s="1"/>
  <c r="U7869" i="56" a="1"/>
  <c r="U7869" i="56" s="1"/>
  <c r="T7869" i="56" a="1"/>
  <c r="T7869" i="56" s="1"/>
  <c r="V7868" i="56" a="1"/>
  <c r="V7868" i="56" s="1"/>
  <c r="U7868" i="56" a="1"/>
  <c r="U7868" i="56" s="1"/>
  <c r="T7868" i="56" a="1"/>
  <c r="T7868" i="56" s="1"/>
  <c r="V7867" i="56" a="1"/>
  <c r="V7867" i="56" s="1"/>
  <c r="U7867" i="56" a="1"/>
  <c r="U7867" i="56" s="1"/>
  <c r="T7867" i="56" a="1"/>
  <c r="T7867" i="56" s="1"/>
  <c r="V7866" i="56" a="1"/>
  <c r="V7866" i="56" s="1"/>
  <c r="U7866" i="56" a="1"/>
  <c r="U7866" i="56" s="1"/>
  <c r="T7866" i="56" a="1"/>
  <c r="T7866" i="56" s="1"/>
  <c r="V7865" i="56" a="1"/>
  <c r="V7865" i="56" s="1"/>
  <c r="U7865" i="56" a="1"/>
  <c r="U7865" i="56" s="1"/>
  <c r="T7865" i="56" a="1"/>
  <c r="T7865" i="56" s="1"/>
  <c r="V7864" i="56" a="1"/>
  <c r="V7864" i="56" s="1"/>
  <c r="U7864" i="56" a="1"/>
  <c r="U7864" i="56" s="1"/>
  <c r="T7864" i="56" a="1"/>
  <c r="T7864" i="56" s="1"/>
  <c r="V7863" i="56" a="1"/>
  <c r="V7863" i="56" s="1"/>
  <c r="U7863" i="56" a="1"/>
  <c r="U7863" i="56" s="1"/>
  <c r="T7863" i="56" a="1"/>
  <c r="T7863" i="56" s="1"/>
  <c r="V7862" i="56" a="1"/>
  <c r="V7862" i="56" s="1"/>
  <c r="U7862" i="56" a="1"/>
  <c r="U7862" i="56" s="1"/>
  <c r="T7862" i="56" a="1"/>
  <c r="T7862" i="56" s="1"/>
  <c r="V7861" i="56" a="1"/>
  <c r="V7861" i="56" s="1"/>
  <c r="U7861" i="56" a="1"/>
  <c r="U7861" i="56" s="1"/>
  <c r="T7861" i="56" a="1"/>
  <c r="T7861" i="56" s="1"/>
  <c r="V7860" i="56" a="1"/>
  <c r="V7860" i="56" s="1"/>
  <c r="U7860" i="56" a="1"/>
  <c r="U7860" i="56" s="1"/>
  <c r="T7860" i="56" a="1"/>
  <c r="T7860" i="56" s="1"/>
  <c r="V7859" i="56" a="1"/>
  <c r="V7859" i="56" s="1"/>
  <c r="U7859" i="56" a="1"/>
  <c r="U7859" i="56" s="1"/>
  <c r="T7859" i="56" a="1"/>
  <c r="T7859" i="56" s="1"/>
  <c r="V7858" i="56" a="1"/>
  <c r="V7858" i="56" s="1"/>
  <c r="U7858" i="56" a="1"/>
  <c r="U7858" i="56" s="1"/>
  <c r="T7858" i="56" a="1"/>
  <c r="T7858" i="56" s="1"/>
  <c r="V7857" i="56" a="1"/>
  <c r="V7857" i="56" s="1"/>
  <c r="U7857" i="56" a="1"/>
  <c r="U7857" i="56" s="1"/>
  <c r="T7857" i="56" a="1"/>
  <c r="T7857" i="56" s="1"/>
  <c r="V7856" i="56" a="1"/>
  <c r="V7856" i="56" s="1"/>
  <c r="U7856" i="56" a="1"/>
  <c r="U7856" i="56" s="1"/>
  <c r="T7856" i="56" a="1"/>
  <c r="T7856" i="56" s="1"/>
  <c r="V7855" i="56" a="1"/>
  <c r="V7855" i="56" s="1"/>
  <c r="U7855" i="56" a="1"/>
  <c r="U7855" i="56" s="1"/>
  <c r="T7855" i="56" a="1"/>
  <c r="T7855" i="56" s="1"/>
  <c r="V7854" i="56" a="1"/>
  <c r="V7854" i="56" s="1"/>
  <c r="U7854" i="56" a="1"/>
  <c r="U7854" i="56" s="1"/>
  <c r="T7854" i="56" a="1"/>
  <c r="T7854" i="56" s="1"/>
  <c r="V7853" i="56" a="1"/>
  <c r="V7853" i="56" s="1"/>
  <c r="U7853" i="56" a="1"/>
  <c r="U7853" i="56" s="1"/>
  <c r="T7853" i="56" a="1"/>
  <c r="T7853" i="56" s="1"/>
  <c r="V7852" i="56" a="1"/>
  <c r="V7852" i="56" s="1"/>
  <c r="U7852" i="56" a="1"/>
  <c r="U7852" i="56" s="1"/>
  <c r="T7852" i="56" a="1"/>
  <c r="T7852" i="56" s="1"/>
  <c r="V7851" i="56" a="1"/>
  <c r="V7851" i="56" s="1"/>
  <c r="U7851" i="56" a="1"/>
  <c r="U7851" i="56" s="1"/>
  <c r="T7851" i="56" a="1"/>
  <c r="T7851" i="56" s="1"/>
  <c r="V7850" i="56" a="1"/>
  <c r="V7850" i="56" s="1"/>
  <c r="U7850" i="56" a="1"/>
  <c r="U7850" i="56" s="1"/>
  <c r="T7850" i="56" a="1"/>
  <c r="T7850" i="56" s="1"/>
  <c r="V7849" i="56" a="1"/>
  <c r="V7849" i="56" s="1"/>
  <c r="U7849" i="56" a="1"/>
  <c r="U7849" i="56" s="1"/>
  <c r="T7849" i="56" a="1"/>
  <c r="T7849" i="56" s="1"/>
  <c r="V7848" i="56" a="1"/>
  <c r="V7848" i="56" s="1"/>
  <c r="U7848" i="56" a="1"/>
  <c r="U7848" i="56" s="1"/>
  <c r="T7848" i="56" a="1"/>
  <c r="T7848" i="56" s="1"/>
  <c r="V7847" i="56" a="1"/>
  <c r="V7847" i="56" s="1"/>
  <c r="U7847" i="56" a="1"/>
  <c r="U7847" i="56" s="1"/>
  <c r="T7847" i="56" a="1"/>
  <c r="T7847" i="56" s="1"/>
  <c r="V7846" i="56" a="1"/>
  <c r="V7846" i="56" s="1"/>
  <c r="U7846" i="56" a="1"/>
  <c r="U7846" i="56" s="1"/>
  <c r="T7846" i="56" a="1"/>
  <c r="T7846" i="56" s="1"/>
  <c r="V7845" i="56" a="1"/>
  <c r="V7845" i="56" s="1"/>
  <c r="U7845" i="56"/>
  <c r="U7845" i="56" a="1"/>
  <c r="T7845" i="56" a="1"/>
  <c r="T7845" i="56" s="1"/>
  <c r="V7844" i="56" a="1"/>
  <c r="V7844" i="56" s="1"/>
  <c r="U7844" i="56" a="1"/>
  <c r="U7844" i="56" s="1"/>
  <c r="T7844" i="56" a="1"/>
  <c r="T7844" i="56" s="1"/>
  <c r="V7843" i="56" a="1"/>
  <c r="V7843" i="56" s="1"/>
  <c r="U7843" i="56" a="1"/>
  <c r="U7843" i="56" s="1"/>
  <c r="T7843" i="56" a="1"/>
  <c r="T7843" i="56" s="1"/>
  <c r="V7842" i="56" a="1"/>
  <c r="V7842" i="56" s="1"/>
  <c r="U7842" i="56" a="1"/>
  <c r="U7842" i="56" s="1"/>
  <c r="T7842" i="56" a="1"/>
  <c r="T7842" i="56" s="1"/>
  <c r="V7841" i="56" a="1"/>
  <c r="V7841" i="56" s="1"/>
  <c r="U7841" i="56" a="1"/>
  <c r="U7841" i="56" s="1"/>
  <c r="T7841" i="56" a="1"/>
  <c r="T7841" i="56" s="1"/>
  <c r="V7840" i="56" a="1"/>
  <c r="V7840" i="56" s="1"/>
  <c r="U7840" i="56" a="1"/>
  <c r="U7840" i="56" s="1"/>
  <c r="T7840" i="56" a="1"/>
  <c r="T7840" i="56" s="1"/>
  <c r="V7839" i="56" a="1"/>
  <c r="V7839" i="56" s="1"/>
  <c r="U7839" i="56" a="1"/>
  <c r="U7839" i="56" s="1"/>
  <c r="T7839" i="56" a="1"/>
  <c r="T7839" i="56" s="1"/>
  <c r="V7838" i="56" a="1"/>
  <c r="V7838" i="56" s="1"/>
  <c r="U7838" i="56" a="1"/>
  <c r="U7838" i="56" s="1"/>
  <c r="T7838" i="56" a="1"/>
  <c r="T7838" i="56" s="1"/>
  <c r="V7837" i="56" a="1"/>
  <c r="V7837" i="56" s="1"/>
  <c r="U7837" i="56" a="1"/>
  <c r="U7837" i="56" s="1"/>
  <c r="T7837" i="56" a="1"/>
  <c r="T7837" i="56" s="1"/>
  <c r="V7836" i="56" a="1"/>
  <c r="V7836" i="56" s="1"/>
  <c r="U7836" i="56" a="1"/>
  <c r="U7836" i="56" s="1"/>
  <c r="T7836" i="56" a="1"/>
  <c r="T7836" i="56" s="1"/>
  <c r="V7835" i="56" a="1"/>
  <c r="V7835" i="56" s="1"/>
  <c r="U7835" i="56" a="1"/>
  <c r="U7835" i="56" s="1"/>
  <c r="T7835" i="56" a="1"/>
  <c r="T7835" i="56" s="1"/>
  <c r="V7834" i="56" a="1"/>
  <c r="V7834" i="56" s="1"/>
  <c r="U7834" i="56" a="1"/>
  <c r="U7834" i="56" s="1"/>
  <c r="T7834" i="56" a="1"/>
  <c r="T7834" i="56" s="1"/>
  <c r="V7833" i="56" a="1"/>
  <c r="V7833" i="56" s="1"/>
  <c r="U7833" i="56" a="1"/>
  <c r="U7833" i="56" s="1"/>
  <c r="T7833" i="56" a="1"/>
  <c r="T7833" i="56" s="1"/>
  <c r="V7832" i="56" a="1"/>
  <c r="V7832" i="56" s="1"/>
  <c r="U7832" i="56" a="1"/>
  <c r="U7832" i="56" s="1"/>
  <c r="T7832" i="56" a="1"/>
  <c r="T7832" i="56" s="1"/>
  <c r="V7831" i="56" a="1"/>
  <c r="V7831" i="56" s="1"/>
  <c r="U7831" i="56" a="1"/>
  <c r="U7831" i="56" s="1"/>
  <c r="T7831" i="56" a="1"/>
  <c r="T7831" i="56" s="1"/>
  <c r="V7830" i="56" a="1"/>
  <c r="V7830" i="56" s="1"/>
  <c r="U7830" i="56" a="1"/>
  <c r="U7830" i="56" s="1"/>
  <c r="T7830" i="56" a="1"/>
  <c r="T7830" i="56" s="1"/>
  <c r="V7829" i="56" a="1"/>
  <c r="V7829" i="56" s="1"/>
  <c r="U7829" i="56" a="1"/>
  <c r="U7829" i="56" s="1"/>
  <c r="T7829" i="56" a="1"/>
  <c r="T7829" i="56" s="1"/>
  <c r="V7828" i="56" a="1"/>
  <c r="V7828" i="56" s="1"/>
  <c r="U7828" i="56"/>
  <c r="U7828" i="56" a="1"/>
  <c r="T7828" i="56" a="1"/>
  <c r="T7828" i="56" s="1"/>
  <c r="V7827" i="56" a="1"/>
  <c r="V7827" i="56" s="1"/>
  <c r="U7827" i="56"/>
  <c r="U7827" i="56" a="1"/>
  <c r="T7827" i="56" a="1"/>
  <c r="T7827" i="56" s="1"/>
  <c r="V7826" i="56"/>
  <c r="V7826" i="56" a="1"/>
  <c r="U7826" i="56" a="1"/>
  <c r="U7826" i="56" s="1"/>
  <c r="T7826" i="56" a="1"/>
  <c r="T7826" i="56" s="1"/>
  <c r="V7825" i="56" a="1"/>
  <c r="V7825" i="56" s="1"/>
  <c r="U7825" i="56" a="1"/>
  <c r="U7825" i="56" s="1"/>
  <c r="T7825" i="56" a="1"/>
  <c r="T7825" i="56" s="1"/>
  <c r="V7824" i="56" a="1"/>
  <c r="V7824" i="56" s="1"/>
  <c r="U7824" i="56"/>
  <c r="U7824" i="56" a="1"/>
  <c r="T7824" i="56" a="1"/>
  <c r="T7824" i="56" s="1"/>
  <c r="V7823" i="56" a="1"/>
  <c r="V7823" i="56" s="1"/>
  <c r="U7823" i="56" a="1"/>
  <c r="U7823" i="56" s="1"/>
  <c r="T7823" i="56" a="1"/>
  <c r="T7823" i="56" s="1"/>
  <c r="V7822" i="56"/>
  <c r="V7822" i="56" a="1"/>
  <c r="U7822" i="56" a="1"/>
  <c r="U7822" i="56" s="1"/>
  <c r="T7822" i="56" a="1"/>
  <c r="T7822" i="56" s="1"/>
  <c r="V7821" i="56" a="1"/>
  <c r="V7821" i="56" s="1"/>
  <c r="U7821" i="56" a="1"/>
  <c r="U7821" i="56" s="1"/>
  <c r="T7821" i="56" a="1"/>
  <c r="T7821" i="56" s="1"/>
  <c r="V7820" i="56" a="1"/>
  <c r="V7820" i="56" s="1"/>
  <c r="U7820" i="56" a="1"/>
  <c r="U7820" i="56" s="1"/>
  <c r="T7820" i="56" a="1"/>
  <c r="T7820" i="56" s="1"/>
  <c r="V7819" i="56" a="1"/>
  <c r="V7819" i="56" s="1"/>
  <c r="U7819" i="56" a="1"/>
  <c r="U7819" i="56" s="1"/>
  <c r="T7819" i="56" a="1"/>
  <c r="T7819" i="56" s="1"/>
  <c r="V7818" i="56"/>
  <c r="V7818" i="56" a="1"/>
  <c r="U7818" i="56" a="1"/>
  <c r="U7818" i="56" s="1"/>
  <c r="T7818" i="56" a="1"/>
  <c r="T7818" i="56" s="1"/>
  <c r="V7817" i="56"/>
  <c r="V7817" i="56" a="1"/>
  <c r="U7817" i="56" a="1"/>
  <c r="U7817" i="56" s="1"/>
  <c r="T7817" i="56" a="1"/>
  <c r="T7817" i="56" s="1"/>
  <c r="V7816" i="56" a="1"/>
  <c r="V7816" i="56" s="1"/>
  <c r="U7816" i="56"/>
  <c r="U7816" i="56" a="1"/>
  <c r="T7816" i="56" a="1"/>
  <c r="T7816" i="56" s="1"/>
  <c r="V7815" i="56" a="1"/>
  <c r="V7815" i="56" s="1"/>
  <c r="U7815" i="56"/>
  <c r="U7815" i="56" a="1"/>
  <c r="T7815" i="56" a="1"/>
  <c r="T7815" i="56" s="1"/>
  <c r="V7814" i="56"/>
  <c r="V7814" i="56" a="1"/>
  <c r="U7814" i="56" a="1"/>
  <c r="U7814" i="56" s="1"/>
  <c r="T7814" i="56" a="1"/>
  <c r="T7814" i="56" s="1"/>
  <c r="V7813" i="56" a="1"/>
  <c r="V7813" i="56" s="1"/>
  <c r="U7813" i="56"/>
  <c r="U7813" i="56" a="1"/>
  <c r="T7813" i="56" a="1"/>
  <c r="T7813" i="56" s="1"/>
  <c r="V7812" i="56" a="1"/>
  <c r="V7812" i="56" s="1"/>
  <c r="U7812" i="56"/>
  <c r="U7812" i="56" a="1"/>
  <c r="T7812" i="56" a="1"/>
  <c r="T7812" i="56" s="1"/>
  <c r="V7811" i="56" a="1"/>
  <c r="V7811" i="56" s="1"/>
  <c r="U7811" i="56" a="1"/>
  <c r="U7811" i="56" s="1"/>
  <c r="T7811" i="56" a="1"/>
  <c r="T7811" i="56" s="1"/>
  <c r="V7810" i="56" a="1"/>
  <c r="V7810" i="56" s="1"/>
  <c r="U7810" i="56" a="1"/>
  <c r="U7810" i="56" s="1"/>
  <c r="T7810" i="56" a="1"/>
  <c r="T7810" i="56" s="1"/>
  <c r="V7809" i="56" a="1"/>
  <c r="V7809" i="56" s="1"/>
  <c r="U7809" i="56" a="1"/>
  <c r="U7809" i="56" s="1"/>
  <c r="T7809" i="56" a="1"/>
  <c r="T7809" i="56" s="1"/>
  <c r="V7808" i="56" a="1"/>
  <c r="V7808" i="56" s="1"/>
  <c r="U7808" i="56" a="1"/>
  <c r="U7808" i="56" s="1"/>
  <c r="T7808" i="56" a="1"/>
  <c r="T7808" i="56" s="1"/>
  <c r="V7807" i="56" a="1"/>
  <c r="V7807" i="56" s="1"/>
  <c r="U7807" i="56" a="1"/>
  <c r="U7807" i="56" s="1"/>
  <c r="T7807" i="56" a="1"/>
  <c r="T7807" i="56" s="1"/>
  <c r="V7806" i="56"/>
  <c r="V7806" i="56" a="1"/>
  <c r="U7806" i="56" a="1"/>
  <c r="U7806" i="56" s="1"/>
  <c r="T7806" i="56" a="1"/>
  <c r="T7806" i="56" s="1"/>
  <c r="V7805" i="56"/>
  <c r="V7805" i="56" a="1"/>
  <c r="U7805" i="56" a="1"/>
  <c r="U7805" i="56" s="1"/>
  <c r="T7805" i="56" a="1"/>
  <c r="T7805" i="56" s="1"/>
  <c r="V7804" i="56" a="1"/>
  <c r="V7804" i="56" s="1"/>
  <c r="U7804" i="56"/>
  <c r="U7804" i="56" a="1"/>
  <c r="T7804" i="56" a="1"/>
  <c r="T7804" i="56" s="1"/>
  <c r="V7803" i="56"/>
  <c r="V7803" i="56" a="1"/>
  <c r="U7803" i="56"/>
  <c r="U7803" i="56" a="1"/>
  <c r="T7803" i="56" a="1"/>
  <c r="T7803" i="56" s="1"/>
  <c r="V7802" i="56"/>
  <c r="V7802" i="56" a="1"/>
  <c r="U7802" i="56" a="1"/>
  <c r="U7802" i="56" s="1"/>
  <c r="T7802" i="56" a="1"/>
  <c r="T7802" i="56" s="1"/>
  <c r="V7801" i="56" a="1"/>
  <c r="V7801" i="56" s="1"/>
  <c r="U7801" i="56" a="1"/>
  <c r="U7801" i="56" s="1"/>
  <c r="T7801" i="56" a="1"/>
  <c r="T7801" i="56" s="1"/>
  <c r="V7800" i="56"/>
  <c r="V7800" i="56" a="1"/>
  <c r="U7800" i="56"/>
  <c r="U7800" i="56" a="1"/>
  <c r="T7800" i="56" a="1"/>
  <c r="T7800" i="56" s="1"/>
  <c r="V7799" i="56" a="1"/>
  <c r="V7799" i="56" s="1"/>
  <c r="U7799" i="56" a="1"/>
  <c r="U7799" i="56" s="1"/>
  <c r="T7799" i="56" a="1"/>
  <c r="T7799" i="56" s="1"/>
  <c r="V7798" i="56" a="1"/>
  <c r="V7798" i="56" s="1"/>
  <c r="U7798" i="56" a="1"/>
  <c r="U7798" i="56" s="1"/>
  <c r="T7798" i="56" a="1"/>
  <c r="T7798" i="56" s="1"/>
  <c r="V7797" i="56" a="1"/>
  <c r="V7797" i="56" s="1"/>
  <c r="U7797" i="56" a="1"/>
  <c r="U7797" i="56" s="1"/>
  <c r="T7797" i="56" a="1"/>
  <c r="T7797" i="56" s="1"/>
  <c r="V7796" i="56" a="1"/>
  <c r="V7796" i="56" s="1"/>
  <c r="U7796" i="56"/>
  <c r="U7796" i="56" a="1"/>
  <c r="T7796" i="56" a="1"/>
  <c r="T7796" i="56" s="1"/>
  <c r="V7795" i="56" a="1"/>
  <c r="V7795" i="56" s="1"/>
  <c r="U7795" i="56" a="1"/>
  <c r="U7795" i="56" s="1"/>
  <c r="T7795" i="56" a="1"/>
  <c r="T7795" i="56" s="1"/>
  <c r="V7794" i="56"/>
  <c r="V7794" i="56" a="1"/>
  <c r="U7794" i="56" a="1"/>
  <c r="U7794" i="56" s="1"/>
  <c r="T7794" i="56" a="1"/>
  <c r="T7794" i="56" s="1"/>
  <c r="V7793" i="56"/>
  <c r="V7793" i="56" a="1"/>
  <c r="U7793" i="56" a="1"/>
  <c r="U7793" i="56" s="1"/>
  <c r="T7793" i="56" a="1"/>
  <c r="T7793" i="56" s="1"/>
  <c r="V7792" i="56" a="1"/>
  <c r="V7792" i="56" s="1"/>
  <c r="U7792" i="56"/>
  <c r="U7792" i="56" a="1"/>
  <c r="T7792" i="56" a="1"/>
  <c r="T7792" i="56" s="1"/>
  <c r="V7791" i="56" a="1"/>
  <c r="V7791" i="56" s="1"/>
  <c r="U7791" i="56"/>
  <c r="U7791" i="56" a="1"/>
  <c r="T7791" i="56" a="1"/>
  <c r="T7791" i="56" s="1"/>
  <c r="V7790" i="56"/>
  <c r="V7790" i="56" a="1"/>
  <c r="U7790" i="56" a="1"/>
  <c r="U7790" i="56" s="1"/>
  <c r="T7790" i="56" a="1"/>
  <c r="T7790" i="56" s="1"/>
  <c r="V7789" i="56" a="1"/>
  <c r="V7789" i="56" s="1"/>
  <c r="U7789" i="56" a="1"/>
  <c r="U7789" i="56" s="1"/>
  <c r="T7789" i="56" a="1"/>
  <c r="T7789" i="56" s="1"/>
  <c r="V7788" i="56"/>
  <c r="V7788" i="56" a="1"/>
  <c r="U7788" i="56"/>
  <c r="U7788" i="56" a="1"/>
  <c r="T7788" i="56" a="1"/>
  <c r="T7788" i="56" s="1"/>
  <c r="V7787" i="56" a="1"/>
  <c r="V7787" i="56" s="1"/>
  <c r="U7787" i="56" a="1"/>
  <c r="U7787" i="56" s="1"/>
  <c r="T7787" i="56" a="1"/>
  <c r="T7787" i="56" s="1"/>
  <c r="V7786" i="56" a="1"/>
  <c r="V7786" i="56" s="1"/>
  <c r="U7786" i="56"/>
  <c r="U7786" i="56" a="1"/>
  <c r="T7786" i="56" a="1"/>
  <c r="T7786" i="56" s="1"/>
  <c r="V7785" i="56" a="1"/>
  <c r="V7785" i="56" s="1"/>
  <c r="U7785" i="56" a="1"/>
  <c r="U7785" i="56" s="1"/>
  <c r="T7785" i="56" a="1"/>
  <c r="T7785" i="56" s="1"/>
  <c r="V7784" i="56" a="1"/>
  <c r="V7784" i="56" s="1"/>
  <c r="U7784" i="56"/>
  <c r="U7784" i="56" a="1"/>
  <c r="T7784" i="56" a="1"/>
  <c r="T7784" i="56" s="1"/>
  <c r="V7783" i="56" a="1"/>
  <c r="V7783" i="56" s="1"/>
  <c r="U7783" i="56" a="1"/>
  <c r="U7783" i="56" s="1"/>
  <c r="T7783" i="56" a="1"/>
  <c r="T7783" i="56" s="1"/>
  <c r="V7782" i="56"/>
  <c r="V7782" i="56" a="1"/>
  <c r="U7782" i="56" a="1"/>
  <c r="U7782" i="56" s="1"/>
  <c r="T7782" i="56" a="1"/>
  <c r="T7782" i="56" s="1"/>
  <c r="V7781" i="56"/>
  <c r="V7781" i="56" a="1"/>
  <c r="U7781" i="56" a="1"/>
  <c r="U7781" i="56" s="1"/>
  <c r="T7781" i="56" a="1"/>
  <c r="T7781" i="56" s="1"/>
  <c r="V7780" i="56"/>
  <c r="V7780" i="56" a="1"/>
  <c r="U7780" i="56"/>
  <c r="U7780" i="56" a="1"/>
  <c r="T7780" i="56" a="1"/>
  <c r="T7780" i="56" s="1"/>
  <c r="V7779" i="56" a="1"/>
  <c r="V7779" i="56" s="1"/>
  <c r="U7779" i="56"/>
  <c r="U7779" i="56" a="1"/>
  <c r="T7779" i="56" a="1"/>
  <c r="T7779" i="56" s="1"/>
  <c r="V7778" i="56"/>
  <c r="V7778" i="56" a="1"/>
  <c r="U7778" i="56" a="1"/>
  <c r="U7778" i="56" s="1"/>
  <c r="T7778" i="56" a="1"/>
  <c r="T7778" i="56" s="1"/>
  <c r="V7777" i="56" a="1"/>
  <c r="V7777" i="56" s="1"/>
  <c r="U7777" i="56" a="1"/>
  <c r="U7777" i="56" s="1"/>
  <c r="T7777" i="56" a="1"/>
  <c r="T7777" i="56" s="1"/>
  <c r="V7776" i="56"/>
  <c r="V7776" i="56" a="1"/>
  <c r="U7776" i="56"/>
  <c r="U7776" i="56" a="1"/>
  <c r="T7776" i="56" a="1"/>
  <c r="T7776" i="56" s="1"/>
  <c r="V7775" i="56" a="1"/>
  <c r="V7775" i="56" s="1"/>
  <c r="U7775" i="56" a="1"/>
  <c r="U7775" i="56" s="1"/>
  <c r="T7775" i="56" a="1"/>
  <c r="T7775" i="56" s="1"/>
  <c r="V7774" i="56" a="1"/>
  <c r="V7774" i="56" s="1"/>
  <c r="U7774" i="56"/>
  <c r="U7774" i="56" a="1"/>
  <c r="T7774" i="56" a="1"/>
  <c r="T7774" i="56" s="1"/>
  <c r="V7773" i="56" a="1"/>
  <c r="V7773" i="56" s="1"/>
  <c r="U7773" i="56" a="1"/>
  <c r="U7773" i="56" s="1"/>
  <c r="T7773" i="56" a="1"/>
  <c r="T7773" i="56" s="1"/>
  <c r="V7772" i="56" a="1"/>
  <c r="V7772" i="56" s="1"/>
  <c r="U7772" i="56" a="1"/>
  <c r="U7772" i="56" s="1"/>
  <c r="T7772" i="56" a="1"/>
  <c r="T7772" i="56" s="1"/>
  <c r="V7771" i="56" a="1"/>
  <c r="V7771" i="56" s="1"/>
  <c r="U7771" i="56" a="1"/>
  <c r="U7771" i="56" s="1"/>
  <c r="T7771" i="56" a="1"/>
  <c r="T7771" i="56" s="1"/>
  <c r="V7770" i="56"/>
  <c r="V7770" i="56" a="1"/>
  <c r="U7770" i="56" a="1"/>
  <c r="U7770" i="56" s="1"/>
  <c r="T7770" i="56" a="1"/>
  <c r="T7770" i="56" s="1"/>
  <c r="V7769" i="56"/>
  <c r="V7769" i="56" a="1"/>
  <c r="U7769" i="56" a="1"/>
  <c r="U7769" i="56" s="1"/>
  <c r="T7769" i="56" a="1"/>
  <c r="T7769" i="56" s="1"/>
  <c r="V7768" i="56"/>
  <c r="V7768" i="56" a="1"/>
  <c r="U7768" i="56"/>
  <c r="U7768" i="56" a="1"/>
  <c r="T7768" i="56" a="1"/>
  <c r="T7768" i="56" s="1"/>
  <c r="V7767" i="56"/>
  <c r="V7767" i="56" a="1"/>
  <c r="U7767" i="56"/>
  <c r="U7767" i="56" a="1"/>
  <c r="T7767" i="56" a="1"/>
  <c r="T7767" i="56" s="1"/>
  <c r="V7766" i="56"/>
  <c r="V7766" i="56" a="1"/>
  <c r="U7766" i="56" a="1"/>
  <c r="U7766" i="56" s="1"/>
  <c r="T7766" i="56" a="1"/>
  <c r="T7766" i="56" s="1"/>
  <c r="V7765" i="56" a="1"/>
  <c r="V7765" i="56" s="1"/>
  <c r="U7765" i="56" a="1"/>
  <c r="U7765" i="56" s="1"/>
  <c r="T7765" i="56" a="1"/>
  <c r="T7765" i="56" s="1"/>
  <c r="V7764" i="56"/>
  <c r="V7764" i="56" a="1"/>
  <c r="U7764" i="56"/>
  <c r="U7764" i="56" a="1"/>
  <c r="T7764" i="56" a="1"/>
  <c r="T7764" i="56" s="1"/>
  <c r="V7763" i="56" a="1"/>
  <c r="V7763" i="56" s="1"/>
  <c r="U7763" i="56" a="1"/>
  <c r="U7763" i="56" s="1"/>
  <c r="T7763" i="56" a="1"/>
  <c r="T7763" i="56" s="1"/>
  <c r="V7762" i="56"/>
  <c r="V7762" i="56" a="1"/>
  <c r="U7762" i="56" a="1"/>
  <c r="U7762" i="56" s="1"/>
  <c r="T7762" i="56" a="1"/>
  <c r="T7762" i="56" s="1"/>
  <c r="V7761" i="56" a="1"/>
  <c r="V7761" i="56" s="1"/>
  <c r="U7761" i="56" a="1"/>
  <c r="U7761" i="56" s="1"/>
  <c r="T7761" i="56" a="1"/>
  <c r="T7761" i="56" s="1"/>
  <c r="V7760" i="56" a="1"/>
  <c r="V7760" i="56" s="1"/>
  <c r="U7760" i="56" a="1"/>
  <c r="U7760" i="56" s="1"/>
  <c r="T7760" i="56" a="1"/>
  <c r="T7760" i="56" s="1"/>
  <c r="V7759" i="56" a="1"/>
  <c r="V7759" i="56" s="1"/>
  <c r="U7759" i="56" a="1"/>
  <c r="U7759" i="56" s="1"/>
  <c r="T7759" i="56" a="1"/>
  <c r="T7759" i="56" s="1"/>
  <c r="V7758" i="56"/>
  <c r="V7758" i="56" a="1"/>
  <c r="U7758" i="56" a="1"/>
  <c r="U7758" i="56" s="1"/>
  <c r="T7758" i="56" a="1"/>
  <c r="T7758" i="56" s="1"/>
  <c r="V7757" i="56"/>
  <c r="V7757" i="56" a="1"/>
  <c r="U7757" i="56" a="1"/>
  <c r="U7757" i="56" s="1"/>
  <c r="T7757" i="56" a="1"/>
  <c r="T7757" i="56" s="1"/>
  <c r="V7756" i="56"/>
  <c r="V7756" i="56" a="1"/>
  <c r="U7756" i="56"/>
  <c r="U7756" i="56" a="1"/>
  <c r="T7756" i="56" a="1"/>
  <c r="T7756" i="56" s="1"/>
  <c r="V7755" i="56"/>
  <c r="V7755" i="56" a="1"/>
  <c r="U7755" i="56"/>
  <c r="U7755" i="56" a="1"/>
  <c r="T7755" i="56" a="1"/>
  <c r="T7755" i="56" s="1"/>
  <c r="V7754" i="56"/>
  <c r="V7754" i="56" a="1"/>
  <c r="U7754" i="56" a="1"/>
  <c r="U7754" i="56" s="1"/>
  <c r="T7754" i="56" a="1"/>
  <c r="T7754" i="56" s="1"/>
  <c r="V7753" i="56" a="1"/>
  <c r="V7753" i="56" s="1"/>
  <c r="U7753" i="56"/>
  <c r="U7753" i="56" a="1"/>
  <c r="T7753" i="56" a="1"/>
  <c r="T7753" i="56" s="1"/>
  <c r="V7752" i="56"/>
  <c r="V7752" i="56" a="1"/>
  <c r="U7752" i="56"/>
  <c r="U7752" i="56" a="1"/>
  <c r="T7752" i="56" a="1"/>
  <c r="T7752" i="56" s="1"/>
  <c r="V7751" i="56" a="1"/>
  <c r="V7751" i="56" s="1"/>
  <c r="U7751" i="56" a="1"/>
  <c r="U7751" i="56" s="1"/>
  <c r="T7751" i="56" a="1"/>
  <c r="T7751" i="56" s="1"/>
  <c r="V7750" i="56" a="1"/>
  <c r="V7750" i="56" s="1"/>
  <c r="U7750" i="56" a="1"/>
  <c r="U7750" i="56" s="1"/>
  <c r="T7750" i="56" a="1"/>
  <c r="T7750" i="56" s="1"/>
  <c r="V7749" i="56" a="1"/>
  <c r="V7749" i="56" s="1"/>
  <c r="U7749" i="56" a="1"/>
  <c r="U7749" i="56" s="1"/>
  <c r="T7749" i="56" a="1"/>
  <c r="T7749" i="56" s="1"/>
  <c r="V7748" i="56" a="1"/>
  <c r="V7748" i="56" s="1"/>
  <c r="U7748" i="56" a="1"/>
  <c r="U7748" i="56" s="1"/>
  <c r="T7748" i="56" a="1"/>
  <c r="T7748" i="56" s="1"/>
  <c r="V7747" i="56" a="1"/>
  <c r="V7747" i="56" s="1"/>
  <c r="U7747" i="56" a="1"/>
  <c r="U7747" i="56" s="1"/>
  <c r="T7747" i="56" a="1"/>
  <c r="T7747" i="56" s="1"/>
  <c r="V7746" i="56"/>
  <c r="V7746" i="56" a="1"/>
  <c r="U7746" i="56" a="1"/>
  <c r="U7746" i="56" s="1"/>
  <c r="T7746" i="56" a="1"/>
  <c r="T7746" i="56" s="1"/>
  <c r="V7745" i="56" a="1"/>
  <c r="V7745" i="56" s="1"/>
  <c r="U7745" i="56"/>
  <c r="U7745" i="56" a="1"/>
  <c r="T7745" i="56" a="1"/>
  <c r="T7745" i="56" s="1"/>
  <c r="V7744" i="56" a="1"/>
  <c r="V7744" i="56" s="1"/>
  <c r="U7744" i="56" a="1"/>
  <c r="U7744" i="56" s="1"/>
  <c r="T7744" i="56"/>
  <c r="T7744" i="56" a="1"/>
  <c r="V7743" i="56"/>
  <c r="V7743" i="56" a="1"/>
  <c r="U7743" i="56" a="1"/>
  <c r="U7743" i="56" s="1"/>
  <c r="T7743" i="56" a="1"/>
  <c r="T7743" i="56" s="1"/>
  <c r="V7742" i="56" a="1"/>
  <c r="V7742" i="56" s="1"/>
  <c r="U7742" i="56" a="1"/>
  <c r="U7742" i="56" s="1"/>
  <c r="T7742" i="56"/>
  <c r="T7742" i="56" a="1"/>
  <c r="V7741" i="56"/>
  <c r="V7741" i="56" a="1"/>
  <c r="U7741" i="56" a="1"/>
  <c r="U7741" i="56" s="1"/>
  <c r="T7741" i="56" a="1"/>
  <c r="T7741" i="56" s="1"/>
  <c r="V7740" i="56" a="1"/>
  <c r="V7740" i="56" s="1"/>
  <c r="U7740" i="56" a="1"/>
  <c r="U7740" i="56" s="1"/>
  <c r="T7740" i="56" a="1"/>
  <c r="T7740" i="56" s="1"/>
  <c r="V7739" i="56"/>
  <c r="V7739" i="56" a="1"/>
  <c r="U7739" i="56" a="1"/>
  <c r="U7739" i="56" s="1"/>
  <c r="T7739" i="56" a="1"/>
  <c r="T7739" i="56" s="1"/>
  <c r="V7738" i="56" a="1"/>
  <c r="V7738" i="56" s="1"/>
  <c r="U7738" i="56" a="1"/>
  <c r="U7738" i="56" s="1"/>
  <c r="T7738" i="56" a="1"/>
  <c r="T7738" i="56" s="1"/>
  <c r="V7737" i="56"/>
  <c r="V7737" i="56" a="1"/>
  <c r="U7737" i="56" a="1"/>
  <c r="U7737" i="56" s="1"/>
  <c r="T7737" i="56" a="1"/>
  <c r="T7737" i="56" s="1"/>
  <c r="V7736" i="56" a="1"/>
  <c r="V7736" i="56" s="1"/>
  <c r="U7736" i="56" a="1"/>
  <c r="U7736" i="56" s="1"/>
  <c r="T7736" i="56"/>
  <c r="T7736" i="56" a="1"/>
  <c r="V7735" i="56"/>
  <c r="V7735" i="56" a="1"/>
  <c r="U7735" i="56" a="1"/>
  <c r="U7735" i="56" s="1"/>
  <c r="T7735" i="56" a="1"/>
  <c r="T7735" i="56" s="1"/>
  <c r="V7734" i="56" a="1"/>
  <c r="V7734" i="56" s="1"/>
  <c r="U7734" i="56" a="1"/>
  <c r="U7734" i="56" s="1"/>
  <c r="T7734" i="56"/>
  <c r="T7734" i="56" a="1"/>
  <c r="V7733" i="56"/>
  <c r="V7733" i="56" a="1"/>
  <c r="U7733" i="56" a="1"/>
  <c r="U7733" i="56" s="1"/>
  <c r="T7733" i="56" a="1"/>
  <c r="T7733" i="56" s="1"/>
  <c r="V7732" i="56" a="1"/>
  <c r="V7732" i="56" s="1"/>
  <c r="U7732" i="56" a="1"/>
  <c r="U7732" i="56" s="1"/>
  <c r="T7732" i="56" a="1"/>
  <c r="T7732" i="56" s="1"/>
  <c r="V7731" i="56"/>
  <c r="V7731" i="56" a="1"/>
  <c r="U7731" i="56" a="1"/>
  <c r="U7731" i="56" s="1"/>
  <c r="T7731" i="56" a="1"/>
  <c r="T7731" i="56" s="1"/>
  <c r="V7730" i="56" a="1"/>
  <c r="V7730" i="56" s="1"/>
  <c r="U7730" i="56" a="1"/>
  <c r="U7730" i="56" s="1"/>
  <c r="T7730" i="56"/>
  <c r="T7730" i="56" a="1"/>
  <c r="V7729" i="56"/>
  <c r="V7729" i="56" a="1"/>
  <c r="U7729" i="56" a="1"/>
  <c r="U7729" i="56" s="1"/>
  <c r="T7729" i="56" a="1"/>
  <c r="T7729" i="56" s="1"/>
  <c r="V7728" i="56" a="1"/>
  <c r="V7728" i="56" s="1"/>
  <c r="U7728" i="56" a="1"/>
  <c r="U7728" i="56" s="1"/>
  <c r="T7728" i="56"/>
  <c r="T7728" i="56" a="1"/>
  <c r="V7727" i="56"/>
  <c r="V7727" i="56" a="1"/>
  <c r="U7727" i="56" a="1"/>
  <c r="U7727" i="56" s="1"/>
  <c r="T7727" i="56" a="1"/>
  <c r="T7727" i="56" s="1"/>
  <c r="V7726" i="56" a="1"/>
  <c r="V7726" i="56" s="1"/>
  <c r="U7726" i="56" a="1"/>
  <c r="U7726" i="56" s="1"/>
  <c r="T7726" i="56" a="1"/>
  <c r="T7726" i="56" s="1"/>
  <c r="V7725" i="56"/>
  <c r="V7725" i="56" a="1"/>
  <c r="U7725" i="56" a="1"/>
  <c r="U7725" i="56" s="1"/>
  <c r="T7725" i="56" a="1"/>
  <c r="T7725" i="56" s="1"/>
  <c r="V7724" i="56" a="1"/>
  <c r="V7724" i="56" s="1"/>
  <c r="U7724" i="56" a="1"/>
  <c r="U7724" i="56" s="1"/>
  <c r="T7724" i="56"/>
  <c r="T7724" i="56" a="1"/>
  <c r="V7723" i="56"/>
  <c r="V7723" i="56" a="1"/>
  <c r="U7723" i="56" a="1"/>
  <c r="U7723" i="56" s="1"/>
  <c r="T7723" i="56" a="1"/>
  <c r="T7723" i="56" s="1"/>
  <c r="V7722" i="56" a="1"/>
  <c r="V7722" i="56" s="1"/>
  <c r="U7722" i="56" a="1"/>
  <c r="U7722" i="56" s="1"/>
  <c r="T7722" i="56"/>
  <c r="T7722" i="56" a="1"/>
  <c r="V7721" i="56"/>
  <c r="V7721" i="56" a="1"/>
  <c r="U7721" i="56" a="1"/>
  <c r="U7721" i="56" s="1"/>
  <c r="T7721" i="56" a="1"/>
  <c r="T7721" i="56" s="1"/>
  <c r="V7720" i="56" a="1"/>
  <c r="V7720" i="56" s="1"/>
  <c r="U7720" i="56" a="1"/>
  <c r="U7720" i="56" s="1"/>
  <c r="T7720" i="56" a="1"/>
  <c r="T7720" i="56" s="1"/>
  <c r="V7719" i="56"/>
  <c r="V7719" i="56" a="1"/>
  <c r="U7719" i="56" a="1"/>
  <c r="U7719" i="56" s="1"/>
  <c r="T7719" i="56" a="1"/>
  <c r="T7719" i="56" s="1"/>
  <c r="V7718" i="56" a="1"/>
  <c r="V7718" i="56" s="1"/>
  <c r="U7718" i="56" a="1"/>
  <c r="U7718" i="56" s="1"/>
  <c r="T7718" i="56"/>
  <c r="T7718" i="56" a="1"/>
  <c r="V7717" i="56"/>
  <c r="V7717" i="56" a="1"/>
  <c r="U7717" i="56" a="1"/>
  <c r="U7717" i="56" s="1"/>
  <c r="T7717" i="56" a="1"/>
  <c r="T7717" i="56" s="1"/>
  <c r="V7716" i="56" a="1"/>
  <c r="V7716" i="56" s="1"/>
  <c r="U7716" i="56" a="1"/>
  <c r="U7716" i="56" s="1"/>
  <c r="T7716" i="56"/>
  <c r="T7716" i="56" a="1"/>
  <c r="V7715" i="56"/>
  <c r="V7715" i="56" a="1"/>
  <c r="U7715" i="56" a="1"/>
  <c r="U7715" i="56" s="1"/>
  <c r="T7715" i="56" a="1"/>
  <c r="T7715" i="56" s="1"/>
  <c r="V7714" i="56" a="1"/>
  <c r="V7714" i="56" s="1"/>
  <c r="U7714" i="56" a="1"/>
  <c r="U7714" i="56" s="1"/>
  <c r="T7714" i="56" a="1"/>
  <c r="T7714" i="56" s="1"/>
  <c r="V7713" i="56"/>
  <c r="V7713" i="56" a="1"/>
  <c r="U7713" i="56" a="1"/>
  <c r="U7713" i="56" s="1"/>
  <c r="T7713" i="56" a="1"/>
  <c r="T7713" i="56" s="1"/>
  <c r="V7712" i="56" a="1"/>
  <c r="V7712" i="56" s="1"/>
  <c r="U7712" i="56" a="1"/>
  <c r="U7712" i="56" s="1"/>
  <c r="T7712" i="56"/>
  <c r="T7712" i="56" a="1"/>
  <c r="V7711" i="56" a="1"/>
  <c r="V7711" i="56" s="1"/>
  <c r="U7711" i="56" a="1"/>
  <c r="U7711" i="56" s="1"/>
  <c r="T7711" i="56" a="1"/>
  <c r="T7711" i="56" s="1"/>
  <c r="V7710" i="56" a="1"/>
  <c r="V7710" i="56" s="1"/>
  <c r="U7710" i="56" a="1"/>
  <c r="U7710" i="56" s="1"/>
  <c r="T7710" i="56"/>
  <c r="T7710" i="56" a="1"/>
  <c r="V7709" i="56"/>
  <c r="V7709" i="56" a="1"/>
  <c r="U7709" i="56" a="1"/>
  <c r="U7709" i="56" s="1"/>
  <c r="T7709" i="56" a="1"/>
  <c r="T7709" i="56" s="1"/>
  <c r="V7708" i="56" a="1"/>
  <c r="V7708" i="56" s="1"/>
  <c r="U7708" i="56" a="1"/>
  <c r="U7708" i="56" s="1"/>
  <c r="T7708" i="56"/>
  <c r="T7708" i="56" a="1"/>
  <c r="V7707" i="56"/>
  <c r="V7707" i="56" a="1"/>
  <c r="U7707" i="56" a="1"/>
  <c r="U7707" i="56" s="1"/>
  <c r="T7707" i="56" a="1"/>
  <c r="T7707" i="56" s="1"/>
  <c r="V7706" i="56" a="1"/>
  <c r="V7706" i="56" s="1"/>
  <c r="U7706" i="56" a="1"/>
  <c r="U7706" i="56" s="1"/>
  <c r="T7706" i="56"/>
  <c r="T7706" i="56" a="1"/>
  <c r="V7705" i="56" a="1"/>
  <c r="V7705" i="56" s="1"/>
  <c r="U7705" i="56" a="1"/>
  <c r="U7705" i="56" s="1"/>
  <c r="T7705" i="56" a="1"/>
  <c r="T7705" i="56" s="1"/>
  <c r="V7704" i="56" a="1"/>
  <c r="V7704" i="56" s="1"/>
  <c r="U7704" i="56" a="1"/>
  <c r="U7704" i="56" s="1"/>
  <c r="T7704" i="56"/>
  <c r="T7704" i="56" a="1"/>
  <c r="V7703" i="56"/>
  <c r="V7703" i="56" a="1"/>
  <c r="U7703" i="56" a="1"/>
  <c r="U7703" i="56" s="1"/>
  <c r="T7703" i="56" a="1"/>
  <c r="T7703" i="56" s="1"/>
  <c r="V7702" i="56" a="1"/>
  <c r="V7702" i="56" s="1"/>
  <c r="U7702" i="56" a="1"/>
  <c r="U7702" i="56" s="1"/>
  <c r="T7702" i="56" a="1"/>
  <c r="T7702" i="56" s="1"/>
  <c r="V7701" i="56"/>
  <c r="V7701" i="56" a="1"/>
  <c r="U7701" i="56" a="1"/>
  <c r="U7701" i="56" s="1"/>
  <c r="T7701" i="56" a="1"/>
  <c r="T7701" i="56" s="1"/>
  <c r="V7700" i="56" a="1"/>
  <c r="V7700" i="56" s="1"/>
  <c r="U7700" i="56" a="1"/>
  <c r="U7700" i="56" s="1"/>
  <c r="T7700" i="56"/>
  <c r="T7700" i="56" a="1"/>
  <c r="V7699" i="56" a="1"/>
  <c r="V7699" i="56" s="1"/>
  <c r="U7699" i="56" a="1"/>
  <c r="U7699" i="56" s="1"/>
  <c r="T7699" i="56" a="1"/>
  <c r="T7699" i="56" s="1"/>
  <c r="V7698" i="56" a="1"/>
  <c r="V7698" i="56" s="1"/>
  <c r="U7698" i="56" a="1"/>
  <c r="U7698" i="56" s="1"/>
  <c r="T7698" i="56"/>
  <c r="T7698" i="56" a="1"/>
  <c r="V7697" i="56"/>
  <c r="V7697" i="56" a="1"/>
  <c r="U7697" i="56" a="1"/>
  <c r="U7697" i="56" s="1"/>
  <c r="T7697" i="56" a="1"/>
  <c r="T7697" i="56" s="1"/>
  <c r="V7696" i="56" a="1"/>
  <c r="V7696" i="56" s="1"/>
  <c r="U7696" i="56" a="1"/>
  <c r="U7696" i="56" s="1"/>
  <c r="T7696" i="56"/>
  <c r="T7696" i="56" a="1"/>
  <c r="V7695" i="56"/>
  <c r="V7695" i="56" a="1"/>
  <c r="U7695" i="56" a="1"/>
  <c r="U7695" i="56" s="1"/>
  <c r="T7695" i="56" a="1"/>
  <c r="T7695" i="56" s="1"/>
  <c r="V7694" i="56" a="1"/>
  <c r="V7694" i="56" s="1"/>
  <c r="U7694" i="56" a="1"/>
  <c r="U7694" i="56" s="1"/>
  <c r="T7694" i="56"/>
  <c r="T7694" i="56" a="1"/>
  <c r="V7693" i="56" a="1"/>
  <c r="V7693" i="56" s="1"/>
  <c r="U7693" i="56" a="1"/>
  <c r="U7693" i="56" s="1"/>
  <c r="T7693" i="56" a="1"/>
  <c r="T7693" i="56" s="1"/>
  <c r="V7692" i="56" a="1"/>
  <c r="V7692" i="56" s="1"/>
  <c r="U7692" i="56" a="1"/>
  <c r="U7692" i="56" s="1"/>
  <c r="T7692" i="56"/>
  <c r="T7692" i="56" a="1"/>
  <c r="V7691" i="56"/>
  <c r="V7691" i="56" a="1"/>
  <c r="U7691" i="56" a="1"/>
  <c r="U7691" i="56" s="1"/>
  <c r="T7691" i="56" a="1"/>
  <c r="T7691" i="56" s="1"/>
  <c r="V7690" i="56" a="1"/>
  <c r="V7690" i="56" s="1"/>
  <c r="U7690" i="56" a="1"/>
  <c r="U7690" i="56" s="1"/>
  <c r="T7690" i="56" a="1"/>
  <c r="T7690" i="56" s="1"/>
  <c r="V7689" i="56"/>
  <c r="V7689" i="56" a="1"/>
  <c r="U7689" i="56" a="1"/>
  <c r="U7689" i="56" s="1"/>
  <c r="T7689" i="56" a="1"/>
  <c r="T7689" i="56" s="1"/>
  <c r="V7688" i="56" a="1"/>
  <c r="V7688" i="56" s="1"/>
  <c r="U7688" i="56" a="1"/>
  <c r="U7688" i="56" s="1"/>
  <c r="T7688" i="56"/>
  <c r="T7688" i="56" a="1"/>
  <c r="V7687" i="56" a="1"/>
  <c r="V7687" i="56" s="1"/>
  <c r="U7687" i="56" a="1"/>
  <c r="U7687" i="56" s="1"/>
  <c r="T7687" i="56" a="1"/>
  <c r="T7687" i="56" s="1"/>
  <c r="V7686" i="56" a="1"/>
  <c r="V7686" i="56" s="1"/>
  <c r="U7686" i="56" a="1"/>
  <c r="U7686" i="56" s="1"/>
  <c r="T7686" i="56"/>
  <c r="T7686" i="56" a="1"/>
  <c r="V7685" i="56" a="1"/>
  <c r="V7685" i="56" s="1"/>
  <c r="U7685" i="56" a="1"/>
  <c r="U7685" i="56" s="1"/>
  <c r="T7685" i="56" a="1"/>
  <c r="T7685" i="56" s="1"/>
  <c r="V7684" i="56" a="1"/>
  <c r="V7684" i="56" s="1"/>
  <c r="U7684" i="56" a="1"/>
  <c r="U7684" i="56" s="1"/>
  <c r="T7684" i="56"/>
  <c r="T7684" i="56" a="1"/>
  <c r="V7683" i="56"/>
  <c r="V7683" i="56" a="1"/>
  <c r="U7683" i="56" a="1"/>
  <c r="U7683" i="56" s="1"/>
  <c r="T7683" i="56" a="1"/>
  <c r="T7683" i="56" s="1"/>
  <c r="V7682" i="56" a="1"/>
  <c r="V7682" i="56" s="1"/>
  <c r="U7682" i="56" a="1"/>
  <c r="U7682" i="56" s="1"/>
  <c r="T7682" i="56"/>
  <c r="T7682" i="56" a="1"/>
  <c r="V7681" i="56" a="1"/>
  <c r="V7681" i="56" s="1"/>
  <c r="U7681" i="56" a="1"/>
  <c r="U7681" i="56" s="1"/>
  <c r="T7681" i="56" a="1"/>
  <c r="T7681" i="56" s="1"/>
  <c r="V7680" i="56" a="1"/>
  <c r="V7680" i="56" s="1"/>
  <c r="U7680" i="56" a="1"/>
  <c r="U7680" i="56" s="1"/>
  <c r="T7680" i="56"/>
  <c r="T7680" i="56" a="1"/>
  <c r="V7679" i="56" a="1"/>
  <c r="V7679" i="56" s="1"/>
  <c r="U7679" i="56" a="1"/>
  <c r="U7679" i="56" s="1"/>
  <c r="T7679" i="56" a="1"/>
  <c r="T7679" i="56" s="1"/>
  <c r="V7678" i="56" a="1"/>
  <c r="V7678" i="56" s="1"/>
  <c r="U7678" i="56" a="1"/>
  <c r="U7678" i="56" s="1"/>
  <c r="T7678" i="56" a="1"/>
  <c r="T7678" i="56" s="1"/>
  <c r="V7677" i="56"/>
  <c r="V7677" i="56" a="1"/>
  <c r="U7677" i="56" a="1"/>
  <c r="U7677" i="56" s="1"/>
  <c r="T7677" i="56" a="1"/>
  <c r="T7677" i="56" s="1"/>
  <c r="V7676" i="56" a="1"/>
  <c r="V7676" i="56" s="1"/>
  <c r="U7676" i="56" a="1"/>
  <c r="U7676" i="56" s="1"/>
  <c r="T7676" i="56"/>
  <c r="T7676" i="56" a="1"/>
  <c r="V7675" i="56" a="1"/>
  <c r="V7675" i="56" s="1"/>
  <c r="U7675" i="56" a="1"/>
  <c r="U7675" i="56" s="1"/>
  <c r="T7675" i="56" a="1"/>
  <c r="T7675" i="56" s="1"/>
  <c r="V7674" i="56" a="1"/>
  <c r="V7674" i="56" s="1"/>
  <c r="U7674" i="56" a="1"/>
  <c r="U7674" i="56" s="1"/>
  <c r="T7674" i="56"/>
  <c r="T7674" i="56" a="1"/>
  <c r="V7673" i="56" a="1"/>
  <c r="V7673" i="56" s="1"/>
  <c r="U7673" i="56" a="1"/>
  <c r="U7673" i="56" s="1"/>
  <c r="T7673" i="56" a="1"/>
  <c r="T7673" i="56" s="1"/>
  <c r="V7672" i="56" a="1"/>
  <c r="V7672" i="56" s="1"/>
  <c r="U7672" i="56" a="1"/>
  <c r="U7672" i="56" s="1"/>
  <c r="T7672" i="56" a="1"/>
  <c r="T7672" i="56" s="1"/>
  <c r="V7671" i="56"/>
  <c r="V7671" i="56" a="1"/>
  <c r="U7671" i="56" a="1"/>
  <c r="U7671" i="56" s="1"/>
  <c r="T7671" i="56" a="1"/>
  <c r="T7671" i="56" s="1"/>
  <c r="V7670" i="56" a="1"/>
  <c r="V7670" i="56" s="1"/>
  <c r="U7670" i="56" a="1"/>
  <c r="U7670" i="56" s="1"/>
  <c r="T7670" i="56"/>
  <c r="T7670" i="56" a="1"/>
  <c r="V7669" i="56" a="1"/>
  <c r="V7669" i="56" s="1"/>
  <c r="U7669" i="56" a="1"/>
  <c r="U7669" i="56" s="1"/>
  <c r="T7669" i="56" a="1"/>
  <c r="T7669" i="56" s="1"/>
  <c r="V7668" i="56" a="1"/>
  <c r="V7668" i="56" s="1"/>
  <c r="U7668" i="56" a="1"/>
  <c r="U7668" i="56" s="1"/>
  <c r="T7668" i="56"/>
  <c r="T7668" i="56" a="1"/>
  <c r="V7667" i="56" a="1"/>
  <c r="V7667" i="56" s="1"/>
  <c r="U7667" i="56" a="1"/>
  <c r="U7667" i="56" s="1"/>
  <c r="T7667" i="56" a="1"/>
  <c r="T7667" i="56" s="1"/>
  <c r="V7666" i="56" a="1"/>
  <c r="V7666" i="56" s="1"/>
  <c r="U7666" i="56" a="1"/>
  <c r="U7666" i="56" s="1"/>
  <c r="T7666" i="56" a="1"/>
  <c r="T7666" i="56" s="1"/>
  <c r="V7665" i="56"/>
  <c r="V7665" i="56" a="1"/>
  <c r="U7665" i="56" a="1"/>
  <c r="U7665" i="56" s="1"/>
  <c r="T7665" i="56" a="1"/>
  <c r="T7665" i="56" s="1"/>
  <c r="V7664" i="56" a="1"/>
  <c r="V7664" i="56" s="1"/>
  <c r="U7664" i="56" a="1"/>
  <c r="U7664" i="56" s="1"/>
  <c r="T7664" i="56"/>
  <c r="T7664" i="56" a="1"/>
  <c r="V7663" i="56" a="1"/>
  <c r="V7663" i="56" s="1"/>
  <c r="U7663" i="56" a="1"/>
  <c r="U7663" i="56" s="1"/>
  <c r="T7663" i="56" a="1"/>
  <c r="T7663" i="56" s="1"/>
  <c r="V7662" i="56" a="1"/>
  <c r="V7662" i="56" s="1"/>
  <c r="U7662" i="56" a="1"/>
  <c r="U7662" i="56" s="1"/>
  <c r="T7662" i="56"/>
  <c r="T7662" i="56" a="1"/>
  <c r="V7661" i="56" a="1"/>
  <c r="V7661" i="56" s="1"/>
  <c r="U7661" i="56" a="1"/>
  <c r="U7661" i="56" s="1"/>
  <c r="T7661" i="56" a="1"/>
  <c r="T7661" i="56" s="1"/>
  <c r="V7660" i="56" a="1"/>
  <c r="V7660" i="56" s="1"/>
  <c r="U7660" i="56" a="1"/>
  <c r="U7660" i="56" s="1"/>
  <c r="T7660" i="56"/>
  <c r="T7660" i="56" a="1"/>
  <c r="V7659" i="56"/>
  <c r="V7659" i="56" a="1"/>
  <c r="U7659" i="56" a="1"/>
  <c r="U7659" i="56" s="1"/>
  <c r="T7659" i="56" a="1"/>
  <c r="T7659" i="56" s="1"/>
  <c r="V7658" i="56" a="1"/>
  <c r="V7658" i="56" s="1"/>
  <c r="U7658" i="56" a="1"/>
  <c r="U7658" i="56" s="1"/>
  <c r="T7658" i="56"/>
  <c r="T7658" i="56" a="1"/>
  <c r="V7657" i="56" a="1"/>
  <c r="V7657" i="56" s="1"/>
  <c r="U7657" i="56" a="1"/>
  <c r="U7657" i="56" s="1"/>
  <c r="T7657" i="56" a="1"/>
  <c r="T7657" i="56" s="1"/>
  <c r="V7656" i="56" a="1"/>
  <c r="V7656" i="56" s="1"/>
  <c r="U7656" i="56" a="1"/>
  <c r="U7656" i="56" s="1"/>
  <c r="T7656" i="56"/>
  <c r="T7656" i="56" a="1"/>
  <c r="V7655" i="56" a="1"/>
  <c r="V7655" i="56" s="1"/>
  <c r="U7655" i="56" a="1"/>
  <c r="U7655" i="56" s="1"/>
  <c r="T7655" i="56" a="1"/>
  <c r="T7655" i="56" s="1"/>
  <c r="V7654" i="56" a="1"/>
  <c r="V7654" i="56" s="1"/>
  <c r="U7654" i="56" a="1"/>
  <c r="U7654" i="56" s="1"/>
  <c r="T7654" i="56" a="1"/>
  <c r="T7654" i="56" s="1"/>
  <c r="V7653" i="56"/>
  <c r="V7653" i="56" a="1"/>
  <c r="U7653" i="56" a="1"/>
  <c r="U7653" i="56" s="1"/>
  <c r="T7653" i="56" a="1"/>
  <c r="T7653" i="56" s="1"/>
  <c r="V7652" i="56" a="1"/>
  <c r="V7652" i="56" s="1"/>
  <c r="U7652" i="56" a="1"/>
  <c r="U7652" i="56" s="1"/>
  <c r="T7652" i="56"/>
  <c r="T7652" i="56" a="1"/>
  <c r="V7651" i="56" a="1"/>
  <c r="V7651" i="56" s="1"/>
  <c r="U7651" i="56" a="1"/>
  <c r="U7651" i="56" s="1"/>
  <c r="T7651" i="56" a="1"/>
  <c r="T7651" i="56" s="1"/>
  <c r="V7650" i="56" a="1"/>
  <c r="V7650" i="56" s="1"/>
  <c r="U7650" i="56" a="1"/>
  <c r="U7650" i="56" s="1"/>
  <c r="T7650" i="56"/>
  <c r="T7650" i="56" a="1"/>
  <c r="V7649" i="56" a="1"/>
  <c r="V7649" i="56" s="1"/>
  <c r="U7649" i="56" a="1"/>
  <c r="U7649" i="56" s="1"/>
  <c r="T7649" i="56" a="1"/>
  <c r="T7649" i="56" s="1"/>
  <c r="V7648" i="56" a="1"/>
  <c r="V7648" i="56" s="1"/>
  <c r="U7648" i="56" a="1"/>
  <c r="U7648" i="56" s="1"/>
  <c r="T7648" i="56"/>
  <c r="T7648" i="56" a="1"/>
  <c r="V7647" i="56"/>
  <c r="V7647" i="56" a="1"/>
  <c r="U7647" i="56" a="1"/>
  <c r="U7647" i="56" s="1"/>
  <c r="T7647" i="56" a="1"/>
  <c r="T7647" i="56" s="1"/>
  <c r="V7646" i="56" a="1"/>
  <c r="V7646" i="56" s="1"/>
  <c r="U7646" i="56" a="1"/>
  <c r="U7646" i="56" s="1"/>
  <c r="T7646" i="56"/>
  <c r="T7646" i="56" a="1"/>
  <c r="V7645" i="56" a="1"/>
  <c r="V7645" i="56" s="1"/>
  <c r="U7645" i="56" a="1"/>
  <c r="U7645" i="56" s="1"/>
  <c r="T7645" i="56" a="1"/>
  <c r="T7645" i="56" s="1"/>
  <c r="V7644" i="56" a="1"/>
  <c r="V7644" i="56" s="1"/>
  <c r="U7644" i="56" a="1"/>
  <c r="U7644" i="56" s="1"/>
  <c r="T7644" i="56"/>
  <c r="T7644" i="56" a="1"/>
  <c r="V7643" i="56" a="1"/>
  <c r="V7643" i="56" s="1"/>
  <c r="U7643" i="56" a="1"/>
  <c r="U7643" i="56" s="1"/>
  <c r="T7643" i="56" a="1"/>
  <c r="T7643" i="56" s="1"/>
  <c r="V7642" i="56" a="1"/>
  <c r="V7642" i="56" s="1"/>
  <c r="U7642" i="56" a="1"/>
  <c r="U7642" i="56" s="1"/>
  <c r="T7642" i="56" a="1"/>
  <c r="T7642" i="56" s="1"/>
  <c r="V7641" i="56"/>
  <c r="V7641" i="56" a="1"/>
  <c r="U7641" i="56" a="1"/>
  <c r="U7641" i="56" s="1"/>
  <c r="T7641" i="56" a="1"/>
  <c r="T7641" i="56" s="1"/>
  <c r="V7640" i="56" a="1"/>
  <c r="V7640" i="56" s="1"/>
  <c r="U7640" i="56" a="1"/>
  <c r="U7640" i="56" s="1"/>
  <c r="T7640" i="56"/>
  <c r="T7640" i="56" a="1"/>
  <c r="V7639" i="56" a="1"/>
  <c r="V7639" i="56" s="1"/>
  <c r="U7639" i="56" a="1"/>
  <c r="U7639" i="56" s="1"/>
  <c r="T7639" i="56" a="1"/>
  <c r="T7639" i="56" s="1"/>
  <c r="V7638" i="56" a="1"/>
  <c r="V7638" i="56" s="1"/>
  <c r="U7638" i="56" a="1"/>
  <c r="U7638" i="56" s="1"/>
  <c r="T7638" i="56"/>
  <c r="T7638" i="56" a="1"/>
  <c r="V7637" i="56" a="1"/>
  <c r="V7637" i="56" s="1"/>
  <c r="U7637" i="56" a="1"/>
  <c r="U7637" i="56" s="1"/>
  <c r="T7637" i="56" a="1"/>
  <c r="T7637" i="56" s="1"/>
  <c r="V7636" i="56" a="1"/>
  <c r="V7636" i="56" s="1"/>
  <c r="U7636" i="56" a="1"/>
  <c r="U7636" i="56" s="1"/>
  <c r="T7636" i="56" a="1"/>
  <c r="T7636" i="56" s="1"/>
  <c r="V7635" i="56"/>
  <c r="V7635" i="56" a="1"/>
  <c r="U7635" i="56" a="1"/>
  <c r="U7635" i="56" s="1"/>
  <c r="T7635" i="56" a="1"/>
  <c r="T7635" i="56" s="1"/>
  <c r="V7634" i="56" a="1"/>
  <c r="V7634" i="56" s="1"/>
  <c r="U7634" i="56" a="1"/>
  <c r="U7634" i="56" s="1"/>
  <c r="T7634" i="56"/>
  <c r="T7634" i="56" a="1"/>
  <c r="V7633" i="56" a="1"/>
  <c r="V7633" i="56" s="1"/>
  <c r="U7633" i="56" a="1"/>
  <c r="U7633" i="56" s="1"/>
  <c r="T7633" i="56" a="1"/>
  <c r="T7633" i="56" s="1"/>
  <c r="V7632" i="56" a="1"/>
  <c r="V7632" i="56" s="1"/>
  <c r="U7632" i="56" a="1"/>
  <c r="U7632" i="56" s="1"/>
  <c r="T7632" i="56"/>
  <c r="T7632" i="56" a="1"/>
  <c r="V7631" i="56" a="1"/>
  <c r="V7631" i="56" s="1"/>
  <c r="U7631" i="56" a="1"/>
  <c r="U7631" i="56" s="1"/>
  <c r="T7631" i="56" a="1"/>
  <c r="T7631" i="56" s="1"/>
  <c r="V7630" i="56" a="1"/>
  <c r="V7630" i="56" s="1"/>
  <c r="U7630" i="56" a="1"/>
  <c r="U7630" i="56" s="1"/>
  <c r="T7630" i="56" a="1"/>
  <c r="T7630" i="56" s="1"/>
  <c r="V7629" i="56"/>
  <c r="V7629" i="56" a="1"/>
  <c r="U7629" i="56" a="1"/>
  <c r="U7629" i="56" s="1"/>
  <c r="T7629" i="56" a="1"/>
  <c r="T7629" i="56" s="1"/>
  <c r="V7628" i="56" a="1"/>
  <c r="V7628" i="56" s="1"/>
  <c r="U7628" i="56" a="1"/>
  <c r="U7628" i="56" s="1"/>
  <c r="T7628" i="56"/>
  <c r="T7628" i="56" a="1"/>
  <c r="V7627" i="56" a="1"/>
  <c r="V7627" i="56" s="1"/>
  <c r="U7627" i="56" a="1"/>
  <c r="U7627" i="56" s="1"/>
  <c r="T7627" i="56" a="1"/>
  <c r="T7627" i="56" s="1"/>
  <c r="V7626" i="56" a="1"/>
  <c r="V7626" i="56" s="1"/>
  <c r="U7626" i="56" a="1"/>
  <c r="U7626" i="56" s="1"/>
  <c r="T7626" i="56"/>
  <c r="T7626" i="56" a="1"/>
  <c r="V7625" i="56" a="1"/>
  <c r="V7625" i="56" s="1"/>
  <c r="U7625" i="56" a="1"/>
  <c r="U7625" i="56" s="1"/>
  <c r="T7625" i="56" a="1"/>
  <c r="T7625" i="56" s="1"/>
  <c r="V7624" i="56" a="1"/>
  <c r="V7624" i="56" s="1"/>
  <c r="U7624" i="56" a="1"/>
  <c r="U7624" i="56" s="1"/>
  <c r="T7624" i="56" a="1"/>
  <c r="T7624" i="56" s="1"/>
  <c r="V7623" i="56"/>
  <c r="V7623" i="56" a="1"/>
  <c r="U7623" i="56" a="1"/>
  <c r="U7623" i="56" s="1"/>
  <c r="T7623" i="56" a="1"/>
  <c r="T7623" i="56" s="1"/>
  <c r="V7622" i="56" a="1"/>
  <c r="V7622" i="56" s="1"/>
  <c r="U7622" i="56" a="1"/>
  <c r="U7622" i="56" s="1"/>
  <c r="T7622" i="56"/>
  <c r="T7622" i="56" a="1"/>
  <c r="V7621" i="56" a="1"/>
  <c r="V7621" i="56" s="1"/>
  <c r="U7621" i="56" a="1"/>
  <c r="U7621" i="56" s="1"/>
  <c r="T7621" i="56" a="1"/>
  <c r="T7621" i="56" s="1"/>
  <c r="V7620" i="56" a="1"/>
  <c r="V7620" i="56" s="1"/>
  <c r="U7620" i="56" a="1"/>
  <c r="U7620" i="56" s="1"/>
  <c r="T7620" i="56"/>
  <c r="T7620" i="56" a="1"/>
  <c r="V7619" i="56" a="1"/>
  <c r="V7619" i="56" s="1"/>
  <c r="U7619" i="56" a="1"/>
  <c r="U7619" i="56" s="1"/>
  <c r="T7619" i="56" a="1"/>
  <c r="T7619" i="56" s="1"/>
  <c r="V7618" i="56" a="1"/>
  <c r="V7618" i="56" s="1"/>
  <c r="U7618" i="56" a="1"/>
  <c r="U7618" i="56" s="1"/>
  <c r="T7618" i="56" a="1"/>
  <c r="T7618" i="56" s="1"/>
  <c r="V7617" i="56"/>
  <c r="V7617" i="56" a="1"/>
  <c r="U7617" i="56" a="1"/>
  <c r="U7617" i="56" s="1"/>
  <c r="T7617" i="56" a="1"/>
  <c r="T7617" i="56" s="1"/>
  <c r="V7616" i="56" a="1"/>
  <c r="V7616" i="56" s="1"/>
  <c r="U7616" i="56" a="1"/>
  <c r="U7616" i="56" s="1"/>
  <c r="T7616" i="56"/>
  <c r="T7616" i="56" a="1"/>
  <c r="V7615" i="56" a="1"/>
  <c r="V7615" i="56" s="1"/>
  <c r="U7615" i="56" a="1"/>
  <c r="U7615" i="56" s="1"/>
  <c r="T7615" i="56" a="1"/>
  <c r="T7615" i="56" s="1"/>
  <c r="V7614" i="56" a="1"/>
  <c r="V7614" i="56" s="1"/>
  <c r="U7614" i="56" a="1"/>
  <c r="U7614" i="56" s="1"/>
  <c r="T7614" i="56"/>
  <c r="T7614" i="56" a="1"/>
  <c r="V7613" i="56" a="1"/>
  <c r="V7613" i="56" s="1"/>
  <c r="U7613" i="56" a="1"/>
  <c r="U7613" i="56" s="1"/>
  <c r="T7613" i="56" a="1"/>
  <c r="T7613" i="56" s="1"/>
  <c r="V7612" i="56" a="1"/>
  <c r="V7612" i="56" s="1"/>
  <c r="U7612" i="56" a="1"/>
  <c r="U7612" i="56" s="1"/>
  <c r="T7612" i="56"/>
  <c r="T7612" i="56" a="1"/>
  <c r="V7611" i="56"/>
  <c r="V7611" i="56" a="1"/>
  <c r="U7611" i="56" a="1"/>
  <c r="U7611" i="56" s="1"/>
  <c r="T7611" i="56" a="1"/>
  <c r="T7611" i="56" s="1"/>
  <c r="V7610" i="56" a="1"/>
  <c r="V7610" i="56" s="1"/>
  <c r="U7610" i="56" a="1"/>
  <c r="U7610" i="56" s="1"/>
  <c r="T7610" i="56"/>
  <c r="T7610" i="56" a="1"/>
  <c r="V7609" i="56" a="1"/>
  <c r="V7609" i="56" s="1"/>
  <c r="U7609" i="56" a="1"/>
  <c r="U7609" i="56" s="1"/>
  <c r="T7609" i="56" a="1"/>
  <c r="T7609" i="56" s="1"/>
  <c r="V7608" i="56" a="1"/>
  <c r="V7608" i="56" s="1"/>
  <c r="U7608" i="56" a="1"/>
  <c r="U7608" i="56" s="1"/>
  <c r="T7608" i="56"/>
  <c r="T7608" i="56" a="1"/>
  <c r="V7607" i="56" a="1"/>
  <c r="V7607" i="56" s="1"/>
  <c r="U7607" i="56" a="1"/>
  <c r="U7607" i="56" s="1"/>
  <c r="T7607" i="56" a="1"/>
  <c r="T7607" i="56" s="1"/>
  <c r="V7606" i="56" a="1"/>
  <c r="V7606" i="56" s="1"/>
  <c r="U7606" i="56" a="1"/>
  <c r="U7606" i="56" s="1"/>
  <c r="T7606" i="56" a="1"/>
  <c r="T7606" i="56" s="1"/>
  <c r="V7605" i="56"/>
  <c r="V7605" i="56" a="1"/>
  <c r="U7605" i="56" a="1"/>
  <c r="U7605" i="56" s="1"/>
  <c r="T7605" i="56" a="1"/>
  <c r="T7605" i="56" s="1"/>
  <c r="V7604" i="56" a="1"/>
  <c r="V7604" i="56" s="1"/>
  <c r="U7604" i="56" a="1"/>
  <c r="U7604" i="56" s="1"/>
  <c r="T7604" i="56"/>
  <c r="T7604" i="56" a="1"/>
  <c r="V7603" i="56" a="1"/>
  <c r="V7603" i="56" s="1"/>
  <c r="U7603" i="56" a="1"/>
  <c r="U7603" i="56" s="1"/>
  <c r="T7603" i="56" a="1"/>
  <c r="T7603" i="56" s="1"/>
  <c r="V7602" i="56" a="1"/>
  <c r="V7602" i="56" s="1"/>
  <c r="U7602" i="56" a="1"/>
  <c r="U7602" i="56" s="1"/>
  <c r="T7602" i="56"/>
  <c r="T7602" i="56" a="1"/>
  <c r="V7601" i="56" a="1"/>
  <c r="V7601" i="56" s="1"/>
  <c r="U7601" i="56" a="1"/>
  <c r="U7601" i="56" s="1"/>
  <c r="T7601" i="56" a="1"/>
  <c r="T7601" i="56" s="1"/>
  <c r="V7600" i="56" a="1"/>
  <c r="V7600" i="56" s="1"/>
  <c r="U7600" i="56" a="1"/>
  <c r="U7600" i="56" s="1"/>
  <c r="T7600" i="56" a="1"/>
  <c r="T7600" i="56" s="1"/>
  <c r="V7599" i="56"/>
  <c r="V7599" i="56" a="1"/>
  <c r="U7599" i="56" a="1"/>
  <c r="U7599" i="56" s="1"/>
  <c r="T7599" i="56" a="1"/>
  <c r="T7599" i="56" s="1"/>
  <c r="V7598" i="56" a="1"/>
  <c r="V7598" i="56" s="1"/>
  <c r="U7598" i="56" a="1"/>
  <c r="U7598" i="56" s="1"/>
  <c r="T7598" i="56"/>
  <c r="T7598" i="56" a="1"/>
  <c r="V7597" i="56" a="1"/>
  <c r="V7597" i="56" s="1"/>
  <c r="U7597" i="56" a="1"/>
  <c r="U7597" i="56" s="1"/>
  <c r="T7597" i="56" a="1"/>
  <c r="T7597" i="56" s="1"/>
  <c r="V7596" i="56" a="1"/>
  <c r="V7596" i="56" s="1"/>
  <c r="U7596" i="56" a="1"/>
  <c r="U7596" i="56" s="1"/>
  <c r="T7596" i="56"/>
  <c r="T7596" i="56" a="1"/>
  <c r="V7595" i="56" a="1"/>
  <c r="V7595" i="56" s="1"/>
  <c r="U7595" i="56" a="1"/>
  <c r="U7595" i="56" s="1"/>
  <c r="T7595" i="56" a="1"/>
  <c r="T7595" i="56" s="1"/>
  <c r="V7594" i="56" a="1"/>
  <c r="V7594" i="56" s="1"/>
  <c r="U7594" i="56" a="1"/>
  <c r="U7594" i="56" s="1"/>
  <c r="T7594" i="56" a="1"/>
  <c r="T7594" i="56" s="1"/>
  <c r="V7593" i="56"/>
  <c r="V7593" i="56" a="1"/>
  <c r="U7593" i="56" a="1"/>
  <c r="U7593" i="56" s="1"/>
  <c r="T7593" i="56" a="1"/>
  <c r="T7593" i="56" s="1"/>
  <c r="V7592" i="56" a="1"/>
  <c r="V7592" i="56" s="1"/>
  <c r="U7592" i="56" a="1"/>
  <c r="U7592" i="56" s="1"/>
  <c r="T7592" i="56"/>
  <c r="T7592" i="56" a="1"/>
  <c r="V7591" i="56" a="1"/>
  <c r="V7591" i="56" s="1"/>
  <c r="U7591" i="56" a="1"/>
  <c r="U7591" i="56" s="1"/>
  <c r="T7591" i="56" a="1"/>
  <c r="T7591" i="56" s="1"/>
  <c r="V7590" i="56" a="1"/>
  <c r="V7590" i="56" s="1"/>
  <c r="U7590" i="56" a="1"/>
  <c r="U7590" i="56" s="1"/>
  <c r="T7590" i="56"/>
  <c r="T7590" i="56" a="1"/>
  <c r="V7589" i="56" a="1"/>
  <c r="V7589" i="56" s="1"/>
  <c r="U7589" i="56" a="1"/>
  <c r="U7589" i="56" s="1"/>
  <c r="T7589" i="56" a="1"/>
  <c r="T7589" i="56" s="1"/>
  <c r="V7588" i="56" a="1"/>
  <c r="V7588" i="56" s="1"/>
  <c r="U7588" i="56" a="1"/>
  <c r="U7588" i="56" s="1"/>
  <c r="T7588" i="56" a="1"/>
  <c r="T7588" i="56" s="1"/>
  <c r="V7587" i="56"/>
  <c r="V7587" i="56" a="1"/>
  <c r="U7587" i="56" a="1"/>
  <c r="U7587" i="56" s="1"/>
  <c r="T7587" i="56" a="1"/>
  <c r="T7587" i="56" s="1"/>
  <c r="V7586" i="56" a="1"/>
  <c r="V7586" i="56" s="1"/>
  <c r="U7586" i="56" a="1"/>
  <c r="U7586" i="56" s="1"/>
  <c r="T7586" i="56"/>
  <c r="T7586" i="56" a="1"/>
  <c r="V7585" i="56" a="1"/>
  <c r="V7585" i="56" s="1"/>
  <c r="U7585" i="56" a="1"/>
  <c r="U7585" i="56" s="1"/>
  <c r="T7585" i="56" a="1"/>
  <c r="T7585" i="56" s="1"/>
  <c r="V7584" i="56" a="1"/>
  <c r="V7584" i="56" s="1"/>
  <c r="U7584" i="56" a="1"/>
  <c r="U7584" i="56" s="1"/>
  <c r="T7584" i="56"/>
  <c r="T7584" i="56" a="1"/>
  <c r="V7583" i="56" a="1"/>
  <c r="V7583" i="56" s="1"/>
  <c r="U7583" i="56" a="1"/>
  <c r="U7583" i="56" s="1"/>
  <c r="T7583" i="56" a="1"/>
  <c r="T7583" i="56" s="1"/>
  <c r="V7582" i="56" a="1"/>
  <c r="V7582" i="56" s="1"/>
  <c r="U7582" i="56" a="1"/>
  <c r="U7582" i="56" s="1"/>
  <c r="T7582" i="56" a="1"/>
  <c r="T7582" i="56" s="1"/>
  <c r="V7581" i="56"/>
  <c r="V7581" i="56" a="1"/>
  <c r="U7581" i="56" a="1"/>
  <c r="U7581" i="56" s="1"/>
  <c r="T7581" i="56" a="1"/>
  <c r="T7581" i="56" s="1"/>
  <c r="V7580" i="56" a="1"/>
  <c r="V7580" i="56" s="1"/>
  <c r="U7580" i="56" a="1"/>
  <c r="U7580" i="56" s="1"/>
  <c r="T7580" i="56"/>
  <c r="T7580" i="56" a="1"/>
  <c r="V7579" i="56" a="1"/>
  <c r="V7579" i="56" s="1"/>
  <c r="U7579" i="56" a="1"/>
  <c r="U7579" i="56" s="1"/>
  <c r="T7579" i="56" a="1"/>
  <c r="T7579" i="56" s="1"/>
  <c r="V7578" i="56" a="1"/>
  <c r="V7578" i="56" s="1"/>
  <c r="U7578" i="56" a="1"/>
  <c r="U7578" i="56" s="1"/>
  <c r="T7578" i="56"/>
  <c r="T7578" i="56" a="1"/>
  <c r="V7577" i="56" a="1"/>
  <c r="V7577" i="56" s="1"/>
  <c r="U7577" i="56" a="1"/>
  <c r="U7577" i="56" s="1"/>
  <c r="T7577" i="56" a="1"/>
  <c r="T7577" i="56" s="1"/>
  <c r="V7576" i="56" a="1"/>
  <c r="V7576" i="56" s="1"/>
  <c r="U7576" i="56" a="1"/>
  <c r="U7576" i="56" s="1"/>
  <c r="T7576" i="56"/>
  <c r="T7576" i="56" a="1"/>
  <c r="V7575" i="56"/>
  <c r="V7575" i="56" a="1"/>
  <c r="U7575" i="56" a="1"/>
  <c r="U7575" i="56" s="1"/>
  <c r="T7575" i="56" a="1"/>
  <c r="T7575" i="56" s="1"/>
  <c r="V7574" i="56" a="1"/>
  <c r="V7574" i="56" s="1"/>
  <c r="U7574" i="56" a="1"/>
  <c r="U7574" i="56" s="1"/>
  <c r="T7574" i="56"/>
  <c r="T7574" i="56" a="1"/>
  <c r="V7573" i="56" a="1"/>
  <c r="V7573" i="56" s="1"/>
  <c r="U7573" i="56" a="1"/>
  <c r="U7573" i="56" s="1"/>
  <c r="T7573" i="56" a="1"/>
  <c r="T7573" i="56" s="1"/>
  <c r="V7572" i="56" a="1"/>
  <c r="V7572" i="56" s="1"/>
  <c r="U7572" i="56" a="1"/>
  <c r="U7572" i="56" s="1"/>
  <c r="T7572" i="56"/>
  <c r="T7572" i="56" a="1"/>
  <c r="V7571" i="56" a="1"/>
  <c r="V7571" i="56" s="1"/>
  <c r="U7571" i="56" a="1"/>
  <c r="U7571" i="56" s="1"/>
  <c r="T7571" i="56" a="1"/>
  <c r="T7571" i="56" s="1"/>
  <c r="V7570" i="56" a="1"/>
  <c r="V7570" i="56" s="1"/>
  <c r="U7570" i="56" a="1"/>
  <c r="U7570" i="56" s="1"/>
  <c r="T7570" i="56" a="1"/>
  <c r="T7570" i="56" s="1"/>
  <c r="V7569" i="56"/>
  <c r="V7569" i="56" a="1"/>
  <c r="U7569" i="56" a="1"/>
  <c r="U7569" i="56" s="1"/>
  <c r="T7569" i="56" a="1"/>
  <c r="T7569" i="56" s="1"/>
  <c r="V7568" i="56" a="1"/>
  <c r="V7568" i="56" s="1"/>
  <c r="U7568" i="56" a="1"/>
  <c r="U7568" i="56" s="1"/>
  <c r="T7568" i="56"/>
  <c r="T7568" i="56" a="1"/>
  <c r="V7567" i="56" a="1"/>
  <c r="V7567" i="56" s="1"/>
  <c r="U7567" i="56" a="1"/>
  <c r="U7567" i="56" s="1"/>
  <c r="T7567" i="56" a="1"/>
  <c r="T7567" i="56" s="1"/>
  <c r="V7566" i="56" a="1"/>
  <c r="V7566" i="56" s="1"/>
  <c r="U7566" i="56" a="1"/>
  <c r="U7566" i="56" s="1"/>
  <c r="T7566" i="56"/>
  <c r="T7566" i="56" a="1"/>
  <c r="V7565" i="56" a="1"/>
  <c r="V7565" i="56" s="1"/>
  <c r="U7565" i="56" a="1"/>
  <c r="U7565" i="56" s="1"/>
  <c r="T7565" i="56" a="1"/>
  <c r="T7565" i="56" s="1"/>
  <c r="V7564" i="56" a="1"/>
  <c r="V7564" i="56" s="1"/>
  <c r="U7564" i="56" a="1"/>
  <c r="U7564" i="56" s="1"/>
  <c r="T7564" i="56" a="1"/>
  <c r="T7564" i="56" s="1"/>
  <c r="V7563" i="56"/>
  <c r="V7563" i="56" a="1"/>
  <c r="U7563" i="56" a="1"/>
  <c r="U7563" i="56" s="1"/>
  <c r="T7563" i="56" a="1"/>
  <c r="T7563" i="56" s="1"/>
  <c r="V7562" i="56" a="1"/>
  <c r="V7562" i="56" s="1"/>
  <c r="U7562" i="56" a="1"/>
  <c r="U7562" i="56" s="1"/>
  <c r="T7562" i="56"/>
  <c r="T7562" i="56" a="1"/>
  <c r="V7561" i="56" a="1"/>
  <c r="V7561" i="56" s="1"/>
  <c r="U7561" i="56" a="1"/>
  <c r="U7561" i="56" s="1"/>
  <c r="T7561" i="56" a="1"/>
  <c r="T7561" i="56" s="1"/>
  <c r="V7560" i="56" a="1"/>
  <c r="V7560" i="56" s="1"/>
  <c r="U7560" i="56" a="1"/>
  <c r="U7560" i="56" s="1"/>
  <c r="T7560" i="56"/>
  <c r="T7560" i="56" a="1"/>
  <c r="V7559" i="56" a="1"/>
  <c r="V7559" i="56" s="1"/>
  <c r="U7559" i="56" a="1"/>
  <c r="U7559" i="56" s="1"/>
  <c r="T7559" i="56" a="1"/>
  <c r="T7559" i="56" s="1"/>
  <c r="V7558" i="56" a="1"/>
  <c r="V7558" i="56" s="1"/>
  <c r="U7558" i="56" a="1"/>
  <c r="U7558" i="56" s="1"/>
  <c r="T7558" i="56" a="1"/>
  <c r="T7558" i="56" s="1"/>
  <c r="V7557" i="56"/>
  <c r="V7557" i="56" a="1"/>
  <c r="U7557" i="56" a="1"/>
  <c r="U7557" i="56" s="1"/>
  <c r="T7557" i="56" a="1"/>
  <c r="T7557" i="56" s="1"/>
  <c r="V7556" i="56" a="1"/>
  <c r="V7556" i="56" s="1"/>
  <c r="U7556" i="56" a="1"/>
  <c r="U7556" i="56" s="1"/>
  <c r="T7556" i="56"/>
  <c r="T7556" i="56" a="1"/>
  <c r="V7555" i="56" a="1"/>
  <c r="V7555" i="56" s="1"/>
  <c r="U7555" i="56" a="1"/>
  <c r="U7555" i="56" s="1"/>
  <c r="T7555" i="56" a="1"/>
  <c r="T7555" i="56" s="1"/>
  <c r="V7554" i="56" a="1"/>
  <c r="V7554" i="56" s="1"/>
  <c r="U7554" i="56" a="1"/>
  <c r="U7554" i="56" s="1"/>
  <c r="T7554" i="56"/>
  <c r="T7554" i="56" a="1"/>
  <c r="V7553" i="56" a="1"/>
  <c r="V7553" i="56" s="1"/>
  <c r="U7553" i="56" a="1"/>
  <c r="U7553" i="56" s="1"/>
  <c r="T7553" i="56" a="1"/>
  <c r="T7553" i="56" s="1"/>
  <c r="V7552" i="56" a="1"/>
  <c r="V7552" i="56" s="1"/>
  <c r="U7552" i="56" a="1"/>
  <c r="U7552" i="56" s="1"/>
  <c r="T7552" i="56"/>
  <c r="T7552" i="56" a="1"/>
  <c r="V7551" i="56"/>
  <c r="V7551" i="56" a="1"/>
  <c r="U7551" i="56" a="1"/>
  <c r="U7551" i="56" s="1"/>
  <c r="T7551" i="56" a="1"/>
  <c r="T7551" i="56" s="1"/>
  <c r="V7550" i="56" a="1"/>
  <c r="V7550" i="56" s="1"/>
  <c r="U7550" i="56" a="1"/>
  <c r="U7550" i="56" s="1"/>
  <c r="T7550" i="56"/>
  <c r="T7550" i="56" a="1"/>
  <c r="V7549" i="56" a="1"/>
  <c r="V7549" i="56" s="1"/>
  <c r="U7549" i="56" a="1"/>
  <c r="U7549" i="56" s="1"/>
  <c r="T7549" i="56" a="1"/>
  <c r="T7549" i="56" s="1"/>
  <c r="V7548" i="56" a="1"/>
  <c r="V7548" i="56" s="1"/>
  <c r="U7548" i="56" a="1"/>
  <c r="U7548" i="56" s="1"/>
  <c r="T7548" i="56"/>
  <c r="T7548" i="56" a="1"/>
  <c r="V7547" i="56" a="1"/>
  <c r="V7547" i="56" s="1"/>
  <c r="U7547" i="56" a="1"/>
  <c r="U7547" i="56" s="1"/>
  <c r="T7547" i="56" a="1"/>
  <c r="T7547" i="56" s="1"/>
  <c r="V7546" i="56" a="1"/>
  <c r="V7546" i="56" s="1"/>
  <c r="U7546" i="56" a="1"/>
  <c r="U7546" i="56" s="1"/>
  <c r="T7546" i="56" a="1"/>
  <c r="T7546" i="56" s="1"/>
  <c r="V7545" i="56"/>
  <c r="V7545" i="56" a="1"/>
  <c r="U7545" i="56" a="1"/>
  <c r="U7545" i="56" s="1"/>
  <c r="T7545" i="56" a="1"/>
  <c r="T7545" i="56" s="1"/>
  <c r="V7544" i="56" a="1"/>
  <c r="V7544" i="56" s="1"/>
  <c r="U7544" i="56" a="1"/>
  <c r="U7544" i="56" s="1"/>
  <c r="T7544" i="56"/>
  <c r="T7544" i="56" a="1"/>
  <c r="V7543" i="56" a="1"/>
  <c r="V7543" i="56" s="1"/>
  <c r="U7543" i="56" a="1"/>
  <c r="U7543" i="56" s="1"/>
  <c r="T7543" i="56" a="1"/>
  <c r="T7543" i="56" s="1"/>
  <c r="V7542" i="56" a="1"/>
  <c r="V7542" i="56" s="1"/>
  <c r="U7542" i="56" a="1"/>
  <c r="U7542" i="56" s="1"/>
  <c r="T7542" i="56"/>
  <c r="T7542" i="56" a="1"/>
  <c r="V7541" i="56" a="1"/>
  <c r="V7541" i="56" s="1"/>
  <c r="U7541" i="56" a="1"/>
  <c r="U7541" i="56" s="1"/>
  <c r="T7541" i="56" a="1"/>
  <c r="T7541" i="56" s="1"/>
  <c r="V7540" i="56" a="1"/>
  <c r="V7540" i="56" s="1"/>
  <c r="U7540" i="56" a="1"/>
  <c r="U7540" i="56" s="1"/>
  <c r="T7540" i="56"/>
  <c r="T7540" i="56" a="1"/>
  <c r="V7539" i="56"/>
  <c r="V7539" i="56" a="1"/>
  <c r="U7539" i="56" a="1"/>
  <c r="U7539" i="56" s="1"/>
  <c r="T7539" i="56" a="1"/>
  <c r="T7539" i="56" s="1"/>
  <c r="V7538" i="56" a="1"/>
  <c r="V7538" i="56" s="1"/>
  <c r="U7538" i="56" a="1"/>
  <c r="U7538" i="56" s="1"/>
  <c r="T7538" i="56"/>
  <c r="T7538" i="56" a="1"/>
  <c r="V7537" i="56" a="1"/>
  <c r="V7537" i="56" s="1"/>
  <c r="U7537" i="56" a="1"/>
  <c r="U7537" i="56" s="1"/>
  <c r="T7537" i="56" a="1"/>
  <c r="T7537" i="56" s="1"/>
  <c r="V7536" i="56" a="1"/>
  <c r="V7536" i="56" s="1"/>
  <c r="U7536" i="56" a="1"/>
  <c r="U7536" i="56" s="1"/>
  <c r="T7536" i="56"/>
  <c r="T7536" i="56" a="1"/>
  <c r="V7535" i="56" a="1"/>
  <c r="V7535" i="56" s="1"/>
  <c r="U7535" i="56" a="1"/>
  <c r="U7535" i="56" s="1"/>
  <c r="T7535" i="56" a="1"/>
  <c r="T7535" i="56" s="1"/>
  <c r="V7534" i="56" a="1"/>
  <c r="V7534" i="56" s="1"/>
  <c r="U7534" i="56" a="1"/>
  <c r="U7534" i="56" s="1"/>
  <c r="T7534" i="56" a="1"/>
  <c r="T7534" i="56" s="1"/>
  <c r="V7533" i="56"/>
  <c r="V7533" i="56" a="1"/>
  <c r="U7533" i="56" a="1"/>
  <c r="U7533" i="56" s="1"/>
  <c r="T7533" i="56" a="1"/>
  <c r="T7533" i="56" s="1"/>
  <c r="V7532" i="56" a="1"/>
  <c r="V7532" i="56" s="1"/>
  <c r="U7532" i="56" a="1"/>
  <c r="U7532" i="56" s="1"/>
  <c r="T7532" i="56"/>
  <c r="T7532" i="56" a="1"/>
  <c r="V7531" i="56" a="1"/>
  <c r="V7531" i="56" s="1"/>
  <c r="U7531" i="56" a="1"/>
  <c r="U7531" i="56" s="1"/>
  <c r="T7531" i="56" a="1"/>
  <c r="T7531" i="56" s="1"/>
  <c r="V7530" i="56" a="1"/>
  <c r="V7530" i="56" s="1"/>
  <c r="U7530" i="56" a="1"/>
  <c r="U7530" i="56" s="1"/>
  <c r="T7530" i="56" a="1"/>
  <c r="T7530" i="56" s="1"/>
  <c r="V7529" i="56" a="1"/>
  <c r="V7529" i="56" s="1"/>
  <c r="U7529" i="56" a="1"/>
  <c r="U7529" i="56" s="1"/>
  <c r="T7529" i="56" a="1"/>
  <c r="T7529" i="56" s="1"/>
  <c r="V7528" i="56" a="1"/>
  <c r="V7528" i="56" s="1"/>
  <c r="U7528" i="56" a="1"/>
  <c r="U7528" i="56" s="1"/>
  <c r="T7528" i="56"/>
  <c r="T7528" i="56" a="1"/>
  <c r="V7527" i="56"/>
  <c r="V7527" i="56" a="1"/>
  <c r="U7527" i="56" a="1"/>
  <c r="U7527" i="56" s="1"/>
  <c r="T7527" i="56" a="1"/>
  <c r="T7527" i="56" s="1"/>
  <c r="V7526" i="56" a="1"/>
  <c r="V7526" i="56" s="1"/>
  <c r="U7526" i="56" a="1"/>
  <c r="U7526" i="56" s="1"/>
  <c r="T7526" i="56" a="1"/>
  <c r="T7526" i="56" s="1"/>
  <c r="V7525" i="56" a="1"/>
  <c r="V7525" i="56" s="1"/>
  <c r="U7525" i="56" a="1"/>
  <c r="U7525" i="56" s="1"/>
  <c r="T7525" i="56"/>
  <c r="T7525" i="56" a="1"/>
  <c r="V7524" i="56" a="1"/>
  <c r="V7524" i="56" s="1"/>
  <c r="U7524" i="56" a="1"/>
  <c r="U7524" i="56" s="1"/>
  <c r="T7524" i="56"/>
  <c r="T7524" i="56" a="1"/>
  <c r="V7523" i="56" a="1"/>
  <c r="V7523" i="56" s="1"/>
  <c r="U7523" i="56" a="1"/>
  <c r="U7523" i="56" s="1"/>
  <c r="T7523" i="56"/>
  <c r="T7523" i="56" a="1"/>
  <c r="V7522" i="56" a="1"/>
  <c r="V7522" i="56" s="1"/>
  <c r="U7522" i="56" a="1"/>
  <c r="U7522" i="56" s="1"/>
  <c r="T7522" i="56" a="1"/>
  <c r="T7522" i="56" s="1"/>
  <c r="V7521" i="56" a="1"/>
  <c r="V7521" i="56" s="1"/>
  <c r="U7521" i="56" a="1"/>
  <c r="U7521" i="56" s="1"/>
  <c r="T7521" i="56" a="1"/>
  <c r="T7521" i="56" s="1"/>
  <c r="V7520" i="56" a="1"/>
  <c r="V7520" i="56" s="1"/>
  <c r="U7520" i="56" a="1"/>
  <c r="U7520" i="56" s="1"/>
  <c r="T7520" i="56"/>
  <c r="T7520" i="56" a="1"/>
  <c r="V7519" i="56"/>
  <c r="V7519" i="56" a="1"/>
  <c r="U7519" i="56" a="1"/>
  <c r="U7519" i="56" s="1"/>
  <c r="T7519" i="56" a="1"/>
  <c r="T7519" i="56" s="1"/>
  <c r="V7518" i="56" a="1"/>
  <c r="V7518" i="56" s="1"/>
  <c r="U7518" i="56" a="1"/>
  <c r="U7518" i="56" s="1"/>
  <c r="T7518" i="56" a="1"/>
  <c r="T7518" i="56" s="1"/>
  <c r="V7517" i="56" a="1"/>
  <c r="V7517" i="56" s="1"/>
  <c r="U7517" i="56" a="1"/>
  <c r="U7517" i="56" s="1"/>
  <c r="T7517" i="56"/>
  <c r="T7517" i="56" a="1"/>
  <c r="V7516" i="56" a="1"/>
  <c r="V7516" i="56" s="1"/>
  <c r="U7516" i="56" a="1"/>
  <c r="U7516" i="56" s="1"/>
  <c r="T7516" i="56"/>
  <c r="T7516" i="56" a="1"/>
  <c r="V7515" i="56" a="1"/>
  <c r="V7515" i="56" s="1"/>
  <c r="U7515" i="56" a="1"/>
  <c r="U7515" i="56" s="1"/>
  <c r="T7515" i="56"/>
  <c r="T7515" i="56" a="1"/>
  <c r="V7514" i="56" a="1"/>
  <c r="V7514" i="56" s="1"/>
  <c r="U7514" i="56" a="1"/>
  <c r="U7514" i="56" s="1"/>
  <c r="T7514" i="56" a="1"/>
  <c r="T7514" i="56" s="1"/>
  <c r="V7513" i="56" a="1"/>
  <c r="V7513" i="56" s="1"/>
  <c r="U7513" i="56" a="1"/>
  <c r="U7513" i="56" s="1"/>
  <c r="T7513" i="56" a="1"/>
  <c r="T7513" i="56" s="1"/>
  <c r="V7512" i="56" a="1"/>
  <c r="V7512" i="56" s="1"/>
  <c r="U7512" i="56" a="1"/>
  <c r="U7512" i="56" s="1"/>
  <c r="T7512" i="56"/>
  <c r="T7512" i="56" a="1"/>
  <c r="V7511" i="56"/>
  <c r="V7511" i="56" a="1"/>
  <c r="U7511" i="56" a="1"/>
  <c r="U7511" i="56" s="1"/>
  <c r="T7511" i="56" a="1"/>
  <c r="T7511" i="56" s="1"/>
  <c r="V7510" i="56" a="1"/>
  <c r="V7510" i="56" s="1"/>
  <c r="U7510" i="56" a="1"/>
  <c r="U7510" i="56" s="1"/>
  <c r="T7510" i="56" a="1"/>
  <c r="T7510" i="56" s="1"/>
  <c r="V7509" i="56" a="1"/>
  <c r="V7509" i="56" s="1"/>
  <c r="U7509" i="56" a="1"/>
  <c r="U7509" i="56" s="1"/>
  <c r="T7509" i="56"/>
  <c r="T7509" i="56" a="1"/>
  <c r="V7508" i="56" a="1"/>
  <c r="V7508" i="56" s="1"/>
  <c r="U7508" i="56" a="1"/>
  <c r="U7508" i="56" s="1"/>
  <c r="T7508" i="56"/>
  <c r="T7508" i="56" a="1"/>
  <c r="V7507" i="56" a="1"/>
  <c r="V7507" i="56" s="1"/>
  <c r="U7507" i="56" a="1"/>
  <c r="U7507" i="56" s="1"/>
  <c r="T7507" i="56"/>
  <c r="T7507" i="56" a="1"/>
  <c r="V7506" i="56" a="1"/>
  <c r="V7506" i="56" s="1"/>
  <c r="U7506" i="56" a="1"/>
  <c r="U7506" i="56" s="1"/>
  <c r="T7506" i="56" a="1"/>
  <c r="T7506" i="56" s="1"/>
  <c r="V7505" i="56" a="1"/>
  <c r="V7505" i="56" s="1"/>
  <c r="U7505" i="56" a="1"/>
  <c r="U7505" i="56" s="1"/>
  <c r="T7505" i="56" a="1"/>
  <c r="T7505" i="56" s="1"/>
  <c r="V7504" i="56" a="1"/>
  <c r="V7504" i="56" s="1"/>
  <c r="U7504" i="56" a="1"/>
  <c r="U7504" i="56" s="1"/>
  <c r="T7504" i="56"/>
  <c r="T7504" i="56" a="1"/>
  <c r="V7503" i="56" a="1"/>
  <c r="V7503" i="56" s="1"/>
  <c r="U7503" i="56" a="1"/>
  <c r="U7503" i="56" s="1"/>
  <c r="T7503" i="56" a="1"/>
  <c r="T7503" i="56" s="1"/>
  <c r="V7502" i="56" a="1"/>
  <c r="V7502" i="56" s="1"/>
  <c r="U7502" i="56" a="1"/>
  <c r="U7502" i="56" s="1"/>
  <c r="T7502" i="56"/>
  <c r="T7502" i="56" a="1"/>
  <c r="V7501" i="56" a="1"/>
  <c r="V7501" i="56" s="1"/>
  <c r="U7501" i="56" a="1"/>
  <c r="U7501" i="56" s="1"/>
  <c r="T7501" i="56" a="1"/>
  <c r="T7501" i="56" s="1"/>
  <c r="V7500" i="56" a="1"/>
  <c r="V7500" i="56" s="1"/>
  <c r="U7500" i="56" a="1"/>
  <c r="U7500" i="56" s="1"/>
  <c r="T7500" i="56"/>
  <c r="T7500" i="56" a="1"/>
  <c r="V7499" i="56" a="1"/>
  <c r="V7499" i="56" s="1"/>
  <c r="U7499" i="56" a="1"/>
  <c r="U7499" i="56" s="1"/>
  <c r="T7499" i="56"/>
  <c r="T7499" i="56" a="1"/>
  <c r="V7498" i="56" a="1"/>
  <c r="V7498" i="56" s="1"/>
  <c r="U7498" i="56" a="1"/>
  <c r="U7498" i="56" s="1"/>
  <c r="T7498" i="56" a="1"/>
  <c r="T7498" i="56" s="1"/>
  <c r="V7497" i="56" a="1"/>
  <c r="V7497" i="56" s="1"/>
  <c r="U7497" i="56" a="1"/>
  <c r="U7497" i="56" s="1"/>
  <c r="T7497" i="56"/>
  <c r="T7497" i="56" a="1"/>
  <c r="V7496" i="56" a="1"/>
  <c r="V7496" i="56" s="1"/>
  <c r="U7496" i="56" a="1"/>
  <c r="U7496" i="56" s="1"/>
  <c r="T7496" i="56"/>
  <c r="T7496" i="56" a="1"/>
  <c r="V7495" i="56" a="1"/>
  <c r="V7495" i="56" s="1"/>
  <c r="U7495" i="56" a="1"/>
  <c r="U7495" i="56" s="1"/>
  <c r="T7495" i="56"/>
  <c r="T7495" i="56" a="1"/>
  <c r="V7494" i="56" a="1"/>
  <c r="V7494" i="56" s="1"/>
  <c r="U7494" i="56" a="1"/>
  <c r="U7494" i="56" s="1"/>
  <c r="T7494" i="56"/>
  <c r="T7494" i="56" a="1"/>
  <c r="V7493" i="56"/>
  <c r="V7493" i="56" a="1"/>
  <c r="U7493" i="56" a="1"/>
  <c r="U7493" i="56" s="1"/>
  <c r="T7493" i="56" a="1"/>
  <c r="T7493" i="56" s="1"/>
  <c r="V7492" i="56"/>
  <c r="V7492" i="56" a="1"/>
  <c r="U7492" i="56" a="1"/>
  <c r="U7492" i="56" s="1"/>
  <c r="T7492" i="56" a="1"/>
  <c r="T7492" i="56" s="1"/>
  <c r="V7491" i="56"/>
  <c r="V7491" i="56" a="1"/>
  <c r="U7491" i="56"/>
  <c r="U7491" i="56" a="1"/>
  <c r="T7491" i="56" a="1"/>
  <c r="T7491" i="56" s="1"/>
  <c r="V7490" i="56"/>
  <c r="V7490" i="56" a="1"/>
  <c r="U7490" i="56" a="1"/>
  <c r="U7490" i="56" s="1"/>
  <c r="T7490" i="56" a="1"/>
  <c r="T7490" i="56" s="1"/>
  <c r="V7489" i="56" a="1"/>
  <c r="V7489" i="56" s="1"/>
  <c r="U7489" i="56"/>
  <c r="U7489" i="56" a="1"/>
  <c r="T7489" i="56" a="1"/>
  <c r="T7489" i="56" s="1"/>
  <c r="V7488" i="56" a="1"/>
  <c r="V7488" i="56" s="1"/>
  <c r="U7488" i="56" a="1"/>
  <c r="U7488" i="56" s="1"/>
  <c r="T7488" i="56" a="1"/>
  <c r="T7488" i="56" s="1"/>
  <c r="V7487" i="56"/>
  <c r="V7487" i="56" a="1"/>
  <c r="U7487" i="56"/>
  <c r="U7487" i="56" a="1"/>
  <c r="T7487" i="56"/>
  <c r="T7487" i="56" a="1"/>
  <c r="V7486" i="56" a="1"/>
  <c r="V7486" i="56" s="1"/>
  <c r="U7486" i="56" a="1"/>
  <c r="U7486" i="56" s="1"/>
  <c r="T7486" i="56"/>
  <c r="T7486" i="56" a="1"/>
  <c r="V7485" i="56" a="1"/>
  <c r="V7485" i="56" s="1"/>
  <c r="U7485" i="56"/>
  <c r="U7485" i="56" a="1"/>
  <c r="T7485" i="56"/>
  <c r="T7485" i="56" a="1"/>
  <c r="V7484" i="56" a="1"/>
  <c r="V7484" i="56" s="1"/>
  <c r="U7484" i="56" a="1"/>
  <c r="U7484" i="56" s="1"/>
  <c r="T7484" i="56"/>
  <c r="T7484" i="56" a="1"/>
  <c r="V7483" i="56" a="1"/>
  <c r="V7483" i="56" s="1"/>
  <c r="U7483" i="56"/>
  <c r="U7483" i="56" a="1"/>
  <c r="T7483" i="56"/>
  <c r="T7483" i="56" a="1"/>
  <c r="V7482" i="56"/>
  <c r="V7482" i="56" a="1"/>
  <c r="U7482" i="56" a="1"/>
  <c r="U7482" i="56" s="1"/>
  <c r="T7482" i="56" a="1"/>
  <c r="T7482" i="56" s="1"/>
  <c r="V7481" i="56"/>
  <c r="V7481" i="56" a="1"/>
  <c r="U7481" i="56"/>
  <c r="U7481" i="56" a="1"/>
  <c r="T7481" i="56"/>
  <c r="T7481" i="56" a="1"/>
  <c r="V7480" i="56"/>
  <c r="V7480" i="56" a="1"/>
  <c r="U7480" i="56" a="1"/>
  <c r="U7480" i="56" s="1"/>
  <c r="T7480" i="56" a="1"/>
  <c r="T7480" i="56" s="1"/>
  <c r="V7479" i="56"/>
  <c r="V7479" i="56" a="1"/>
  <c r="U7479" i="56" a="1"/>
  <c r="U7479" i="56" s="1"/>
  <c r="T7479" i="56" a="1"/>
  <c r="T7479" i="56" s="1"/>
  <c r="V7478" i="56"/>
  <c r="V7478" i="56" a="1"/>
  <c r="U7478" i="56" a="1"/>
  <c r="U7478" i="56" s="1"/>
  <c r="T7478" i="56" a="1"/>
  <c r="T7478" i="56" s="1"/>
  <c r="V7477" i="56" a="1"/>
  <c r="V7477" i="56" s="1"/>
  <c r="U7477" i="56"/>
  <c r="U7477" i="56" a="1"/>
  <c r="T7477" i="56"/>
  <c r="T7477" i="56" a="1"/>
  <c r="V7476" i="56"/>
  <c r="V7476" i="56" a="1"/>
  <c r="U7476" i="56" a="1"/>
  <c r="U7476" i="56" s="1"/>
  <c r="T7476" i="56"/>
  <c r="T7476" i="56" a="1"/>
  <c r="V7475" i="56" a="1"/>
  <c r="V7475" i="56" s="1"/>
  <c r="U7475" i="56"/>
  <c r="U7475" i="56" a="1"/>
  <c r="T7475" i="56" a="1"/>
  <c r="T7475" i="56" s="1"/>
  <c r="V7474" i="56" a="1"/>
  <c r="V7474" i="56" s="1"/>
  <c r="U7474" i="56" a="1"/>
  <c r="U7474" i="56" s="1"/>
  <c r="T7474" i="56"/>
  <c r="T7474" i="56" a="1"/>
  <c r="V7473" i="56" a="1"/>
  <c r="V7473" i="56" s="1"/>
  <c r="U7473" i="56" a="1"/>
  <c r="U7473" i="56" s="1"/>
  <c r="T7473" i="56"/>
  <c r="T7473" i="56" a="1"/>
  <c r="V7472" i="56" a="1"/>
  <c r="V7472" i="56" s="1"/>
  <c r="U7472" i="56" a="1"/>
  <c r="U7472" i="56" s="1"/>
  <c r="T7472" i="56" a="1"/>
  <c r="T7472" i="56" s="1"/>
  <c r="V7471" i="56"/>
  <c r="V7471" i="56" a="1"/>
  <c r="U7471" i="56" a="1"/>
  <c r="U7471" i="56" s="1"/>
  <c r="T7471" i="56"/>
  <c r="T7471" i="56" a="1"/>
  <c r="V7470" i="56" a="1"/>
  <c r="V7470" i="56" s="1"/>
  <c r="U7470" i="56" a="1"/>
  <c r="U7470" i="56" s="1"/>
  <c r="T7470" i="56" a="1"/>
  <c r="T7470" i="56" s="1"/>
  <c r="V7469" i="56"/>
  <c r="V7469" i="56" a="1"/>
  <c r="U7469" i="56" a="1"/>
  <c r="U7469" i="56" s="1"/>
  <c r="T7469" i="56" a="1"/>
  <c r="T7469" i="56" s="1"/>
  <c r="V7468" i="56"/>
  <c r="V7468" i="56" a="1"/>
  <c r="U7468" i="56" a="1"/>
  <c r="U7468" i="56" s="1"/>
  <c r="T7468" i="56" a="1"/>
  <c r="T7468" i="56" s="1"/>
  <c r="V7467" i="56" a="1"/>
  <c r="V7467" i="56" s="1"/>
  <c r="U7467" i="56" a="1"/>
  <c r="U7467" i="56" s="1"/>
  <c r="T7467" i="56" a="1"/>
  <c r="T7467" i="56" s="1"/>
  <c r="V7466" i="56"/>
  <c r="V7466" i="56" a="1"/>
  <c r="U7466" i="56" a="1"/>
  <c r="U7466" i="56" s="1"/>
  <c r="T7466" i="56"/>
  <c r="T7466" i="56" a="1"/>
  <c r="V7465" i="56"/>
  <c r="V7465" i="56" a="1"/>
  <c r="U7465" i="56"/>
  <c r="U7465" i="56" a="1"/>
  <c r="T7465" i="56" a="1"/>
  <c r="T7465" i="56" s="1"/>
  <c r="V7464" i="56" a="1"/>
  <c r="V7464" i="56" s="1"/>
  <c r="U7464" i="56" a="1"/>
  <c r="U7464" i="56" s="1"/>
  <c r="T7464" i="56" a="1"/>
  <c r="T7464" i="56" s="1"/>
  <c r="V7463" i="56"/>
  <c r="V7463" i="56" a="1"/>
  <c r="U7463" i="56"/>
  <c r="U7463" i="56" a="1"/>
  <c r="T7463" i="56"/>
  <c r="T7463" i="56" a="1"/>
  <c r="V7462" i="56" a="1"/>
  <c r="V7462" i="56" s="1"/>
  <c r="U7462" i="56" a="1"/>
  <c r="U7462" i="56" s="1"/>
  <c r="T7462" i="56"/>
  <c r="T7462" i="56" a="1"/>
  <c r="V7461" i="56" a="1"/>
  <c r="V7461" i="56" s="1"/>
  <c r="U7461" i="56"/>
  <c r="U7461" i="56" a="1"/>
  <c r="T7461" i="56"/>
  <c r="T7461" i="56" a="1"/>
  <c r="V7460" i="56" a="1"/>
  <c r="V7460" i="56" s="1"/>
  <c r="U7460" i="56" a="1"/>
  <c r="U7460" i="56" s="1"/>
  <c r="T7460" i="56"/>
  <c r="T7460" i="56" a="1"/>
  <c r="V7459" i="56" a="1"/>
  <c r="V7459" i="56" s="1"/>
  <c r="U7459" i="56"/>
  <c r="U7459" i="56" a="1"/>
  <c r="T7459" i="56" a="1"/>
  <c r="T7459" i="56" s="1"/>
  <c r="V7458" i="56" a="1"/>
  <c r="V7458" i="56" s="1"/>
  <c r="U7458" i="56" a="1"/>
  <c r="U7458" i="56" s="1"/>
  <c r="T7458" i="56" a="1"/>
  <c r="T7458" i="56" s="1"/>
  <c r="V7457" i="56"/>
  <c r="V7457" i="56" a="1"/>
  <c r="U7457" i="56"/>
  <c r="U7457" i="56" a="1"/>
  <c r="T7457" i="56" a="1"/>
  <c r="T7457" i="56" s="1"/>
  <c r="V7456" i="56"/>
  <c r="V7456" i="56" a="1"/>
  <c r="U7456" i="56" a="1"/>
  <c r="U7456" i="56" s="1"/>
  <c r="T7456" i="56" a="1"/>
  <c r="T7456" i="56" s="1"/>
  <c r="V7455" i="56"/>
  <c r="V7455" i="56" a="1"/>
  <c r="U7455" i="56" a="1"/>
  <c r="U7455" i="56" s="1"/>
  <c r="T7455" i="56" a="1"/>
  <c r="T7455" i="56" s="1"/>
  <c r="V7454" i="56" a="1"/>
  <c r="V7454" i="56" s="1"/>
  <c r="U7454" i="56" a="1"/>
  <c r="U7454" i="56" s="1"/>
  <c r="T7454" i="56" a="1"/>
  <c r="T7454" i="56" s="1"/>
  <c r="V7453" i="56"/>
  <c r="V7453" i="56" a="1"/>
  <c r="U7453" i="56" a="1"/>
  <c r="U7453" i="56" s="1"/>
  <c r="T7453" i="56"/>
  <c r="T7453" i="56" a="1"/>
  <c r="V7452" i="56"/>
  <c r="V7452" i="56" a="1"/>
  <c r="U7452" i="56" a="1"/>
  <c r="U7452" i="56" s="1"/>
  <c r="T7452" i="56" a="1"/>
  <c r="T7452" i="56" s="1"/>
  <c r="V7451" i="56"/>
  <c r="V7451" i="56" a="1"/>
  <c r="U7451" i="56" a="1"/>
  <c r="U7451" i="56" s="1"/>
  <c r="T7451" i="56" a="1"/>
  <c r="T7451" i="56" s="1"/>
  <c r="V7450" i="56"/>
  <c r="V7450" i="56" a="1"/>
  <c r="U7450" i="56" a="1"/>
  <c r="U7450" i="56" s="1"/>
  <c r="T7450" i="56" a="1"/>
  <c r="T7450" i="56" s="1"/>
  <c r="V7449" i="56"/>
  <c r="V7449" i="56" a="1"/>
  <c r="U7449" i="56" a="1"/>
  <c r="U7449" i="56" s="1"/>
  <c r="T7449" i="56" a="1"/>
  <c r="T7449" i="56" s="1"/>
  <c r="V7448" i="56" a="1"/>
  <c r="V7448" i="56" s="1"/>
  <c r="U7448" i="56" a="1"/>
  <c r="U7448" i="56" s="1"/>
  <c r="T7448" i="56" a="1"/>
  <c r="T7448" i="56" s="1"/>
  <c r="V7447" i="56"/>
  <c r="V7447" i="56" a="1"/>
  <c r="U7447" i="56" a="1"/>
  <c r="U7447" i="56" s="1"/>
  <c r="T7447" i="56" a="1"/>
  <c r="T7447" i="56" s="1"/>
  <c r="V7446" i="56" a="1"/>
  <c r="V7446" i="56" s="1"/>
  <c r="U7446" i="56" a="1"/>
  <c r="U7446" i="56" s="1"/>
  <c r="T7446" i="56" a="1"/>
  <c r="T7446" i="56" s="1"/>
  <c r="V7445" i="56"/>
  <c r="V7445" i="56" a="1"/>
  <c r="U7445" i="56" a="1"/>
  <c r="U7445" i="56" s="1"/>
  <c r="T7445" i="56"/>
  <c r="T7445" i="56" a="1"/>
  <c r="V7444" i="56"/>
  <c r="V7444" i="56" a="1"/>
  <c r="U7444" i="56" a="1"/>
  <c r="U7444" i="56" s="1"/>
  <c r="T7444" i="56" a="1"/>
  <c r="T7444" i="56" s="1"/>
  <c r="V7443" i="56"/>
  <c r="V7443" i="56" a="1"/>
  <c r="U7443" i="56" a="1"/>
  <c r="U7443" i="56" s="1"/>
  <c r="T7443" i="56" a="1"/>
  <c r="T7443" i="56" s="1"/>
  <c r="V7442" i="56" a="1"/>
  <c r="V7442" i="56" s="1"/>
  <c r="U7442" i="56" a="1"/>
  <c r="U7442" i="56" s="1"/>
  <c r="T7442" i="56" a="1"/>
  <c r="T7442" i="56" s="1"/>
  <c r="V7441" i="56"/>
  <c r="V7441" i="56" a="1"/>
  <c r="U7441" i="56" a="1"/>
  <c r="U7441" i="56" s="1"/>
  <c r="T7441" i="56" a="1"/>
  <c r="T7441" i="56" s="1"/>
  <c r="V7440" i="56" a="1"/>
  <c r="V7440" i="56" s="1"/>
  <c r="U7440" i="56" a="1"/>
  <c r="U7440" i="56" s="1"/>
  <c r="T7440" i="56" a="1"/>
  <c r="T7440" i="56" s="1"/>
  <c r="V7439" i="56"/>
  <c r="V7439" i="56" a="1"/>
  <c r="U7439" i="56" a="1"/>
  <c r="U7439" i="56" s="1"/>
  <c r="T7439" i="56" a="1"/>
  <c r="T7439" i="56" s="1"/>
  <c r="V7438" i="56" a="1"/>
  <c r="V7438" i="56" s="1"/>
  <c r="U7438" i="56" a="1"/>
  <c r="U7438" i="56" s="1"/>
  <c r="T7438" i="56" a="1"/>
  <c r="T7438" i="56" s="1"/>
  <c r="V7437" i="56"/>
  <c r="V7437" i="56" a="1"/>
  <c r="U7437" i="56" a="1"/>
  <c r="U7437" i="56" s="1"/>
  <c r="T7437" i="56"/>
  <c r="T7437" i="56" a="1"/>
  <c r="V7436" i="56"/>
  <c r="V7436" i="56" a="1"/>
  <c r="U7436" i="56" a="1"/>
  <c r="U7436" i="56" s="1"/>
  <c r="T7436" i="56" a="1"/>
  <c r="T7436" i="56" s="1"/>
  <c r="V7435" i="56"/>
  <c r="V7435" i="56" a="1"/>
  <c r="U7435" i="56" a="1"/>
  <c r="U7435" i="56" s="1"/>
  <c r="T7435" i="56" a="1"/>
  <c r="T7435" i="56" s="1"/>
  <c r="V7434" i="56" a="1"/>
  <c r="V7434" i="56" s="1"/>
  <c r="U7434" i="56" a="1"/>
  <c r="U7434" i="56" s="1"/>
  <c r="T7434" i="56" a="1"/>
  <c r="T7434" i="56" s="1"/>
  <c r="V7433" i="56"/>
  <c r="V7433" i="56" a="1"/>
  <c r="U7433" i="56" a="1"/>
  <c r="U7433" i="56" s="1"/>
  <c r="T7433" i="56" a="1"/>
  <c r="T7433" i="56" s="1"/>
  <c r="V7432" i="56" a="1"/>
  <c r="V7432" i="56" s="1"/>
  <c r="U7432" i="56" a="1"/>
  <c r="U7432" i="56" s="1"/>
  <c r="T7432" i="56" a="1"/>
  <c r="T7432" i="56" s="1"/>
  <c r="V7431" i="56"/>
  <c r="V7431" i="56" a="1"/>
  <c r="U7431" i="56" a="1"/>
  <c r="U7431" i="56" s="1"/>
  <c r="T7431" i="56" a="1"/>
  <c r="T7431" i="56" s="1"/>
  <c r="V7430" i="56"/>
  <c r="V7430" i="56" a="1"/>
  <c r="U7430" i="56" a="1"/>
  <c r="U7430" i="56" s="1"/>
  <c r="T7430" i="56" a="1"/>
  <c r="T7430" i="56" s="1"/>
  <c r="V7429" i="56"/>
  <c r="V7429" i="56" a="1"/>
  <c r="U7429" i="56" a="1"/>
  <c r="U7429" i="56" s="1"/>
  <c r="T7429" i="56"/>
  <c r="T7429" i="56" a="1"/>
  <c r="V7428" i="56"/>
  <c r="V7428" i="56" a="1"/>
  <c r="U7428" i="56" a="1"/>
  <c r="U7428" i="56" s="1"/>
  <c r="T7428" i="56" a="1"/>
  <c r="T7428" i="56" s="1"/>
  <c r="V7427" i="56"/>
  <c r="V7427" i="56" a="1"/>
  <c r="U7427" i="56" a="1"/>
  <c r="U7427" i="56" s="1"/>
  <c r="T7427" i="56" a="1"/>
  <c r="T7427" i="56" s="1"/>
  <c r="V7426" i="56" a="1"/>
  <c r="V7426" i="56" s="1"/>
  <c r="U7426" i="56" a="1"/>
  <c r="U7426" i="56" s="1"/>
  <c r="T7426" i="56" a="1"/>
  <c r="T7426" i="56" s="1"/>
  <c r="V7425" i="56"/>
  <c r="V7425" i="56" a="1"/>
  <c r="U7425" i="56" a="1"/>
  <c r="U7425" i="56" s="1"/>
  <c r="T7425" i="56" a="1"/>
  <c r="T7425" i="56" s="1"/>
  <c r="V7424" i="56" a="1"/>
  <c r="V7424" i="56" s="1"/>
  <c r="U7424" i="56" a="1"/>
  <c r="U7424" i="56" s="1"/>
  <c r="T7424" i="56" a="1"/>
  <c r="T7424" i="56" s="1"/>
  <c r="V7423" i="56"/>
  <c r="V7423" i="56" a="1"/>
  <c r="U7423" i="56" a="1"/>
  <c r="U7423" i="56" s="1"/>
  <c r="T7423" i="56" a="1"/>
  <c r="T7423" i="56" s="1"/>
  <c r="V7422" i="56"/>
  <c r="V7422" i="56" a="1"/>
  <c r="U7422" i="56" a="1"/>
  <c r="U7422" i="56" s="1"/>
  <c r="T7422" i="56" a="1"/>
  <c r="T7422" i="56" s="1"/>
  <c r="V7421" i="56"/>
  <c r="V7421" i="56" a="1"/>
  <c r="U7421" i="56" a="1"/>
  <c r="U7421" i="56" s="1"/>
  <c r="T7421" i="56"/>
  <c r="T7421" i="56" a="1"/>
  <c r="V7420" i="56"/>
  <c r="V7420" i="56" a="1"/>
  <c r="U7420" i="56" a="1"/>
  <c r="U7420" i="56" s="1"/>
  <c r="T7420" i="56" a="1"/>
  <c r="T7420" i="56" s="1"/>
  <c r="V7419" i="56"/>
  <c r="V7419" i="56" a="1"/>
  <c r="U7419" i="56" a="1"/>
  <c r="U7419" i="56" s="1"/>
  <c r="T7419" i="56" a="1"/>
  <c r="T7419" i="56" s="1"/>
  <c r="V7418" i="56"/>
  <c r="V7418" i="56" a="1"/>
  <c r="U7418" i="56" a="1"/>
  <c r="U7418" i="56" s="1"/>
  <c r="T7418" i="56" a="1"/>
  <c r="T7418" i="56" s="1"/>
  <c r="V7417" i="56"/>
  <c r="V7417" i="56" a="1"/>
  <c r="U7417" i="56" a="1"/>
  <c r="U7417" i="56" s="1"/>
  <c r="T7417" i="56" a="1"/>
  <c r="T7417" i="56" s="1"/>
  <c r="V7416" i="56" a="1"/>
  <c r="V7416" i="56" s="1"/>
  <c r="U7416" i="56" a="1"/>
  <c r="U7416" i="56" s="1"/>
  <c r="T7416" i="56" a="1"/>
  <c r="T7416" i="56" s="1"/>
  <c r="V7415" i="56"/>
  <c r="V7415" i="56" a="1"/>
  <c r="U7415" i="56" a="1"/>
  <c r="U7415" i="56" s="1"/>
  <c r="T7415" i="56" a="1"/>
  <c r="T7415" i="56" s="1"/>
  <c r="V7414" i="56"/>
  <c r="V7414" i="56" a="1"/>
  <c r="U7414" i="56" a="1"/>
  <c r="U7414" i="56" s="1"/>
  <c r="T7414" i="56" a="1"/>
  <c r="T7414" i="56" s="1"/>
  <c r="V7413" i="56"/>
  <c r="V7413" i="56" a="1"/>
  <c r="U7413" i="56" a="1"/>
  <c r="U7413" i="56" s="1"/>
  <c r="T7413" i="56"/>
  <c r="T7413" i="56" a="1"/>
  <c r="V7412" i="56"/>
  <c r="V7412" i="56" a="1"/>
  <c r="U7412" i="56" a="1"/>
  <c r="U7412" i="56" s="1"/>
  <c r="T7412" i="56" a="1"/>
  <c r="T7412" i="56" s="1"/>
  <c r="V7411" i="56"/>
  <c r="V7411" i="56" a="1"/>
  <c r="U7411" i="56" a="1"/>
  <c r="U7411" i="56" s="1"/>
  <c r="T7411" i="56" a="1"/>
  <c r="T7411" i="56" s="1"/>
  <c r="V7410" i="56" a="1"/>
  <c r="V7410" i="56" s="1"/>
  <c r="U7410" i="56" a="1"/>
  <c r="U7410" i="56" s="1"/>
  <c r="T7410" i="56" a="1"/>
  <c r="T7410" i="56" s="1"/>
  <c r="V7409" i="56" a="1"/>
  <c r="V7409" i="56" s="1"/>
  <c r="U7409" i="56" a="1"/>
  <c r="U7409" i="56" s="1"/>
  <c r="T7409" i="56" a="1"/>
  <c r="T7409" i="56" s="1"/>
  <c r="V7408" i="56" a="1"/>
  <c r="V7408" i="56" s="1"/>
  <c r="U7408" i="56" a="1"/>
  <c r="U7408" i="56" s="1"/>
  <c r="T7408" i="56" a="1"/>
  <c r="T7408" i="56" s="1"/>
  <c r="V7407" i="56"/>
  <c r="V7407" i="56" a="1"/>
  <c r="U7407" i="56" a="1"/>
  <c r="U7407" i="56" s="1"/>
  <c r="T7407" i="56" a="1"/>
  <c r="T7407" i="56" s="1"/>
  <c r="V7406" i="56"/>
  <c r="V7406" i="56" a="1"/>
  <c r="U7406" i="56" a="1"/>
  <c r="U7406" i="56" s="1"/>
  <c r="T7406" i="56" a="1"/>
  <c r="T7406" i="56" s="1"/>
  <c r="V7405" i="56" a="1"/>
  <c r="V7405" i="56" s="1"/>
  <c r="U7405" i="56" a="1"/>
  <c r="U7405" i="56" s="1"/>
  <c r="T7405" i="56"/>
  <c r="T7405" i="56" a="1"/>
  <c r="V7404" i="56"/>
  <c r="V7404" i="56" a="1"/>
  <c r="U7404" i="56" a="1"/>
  <c r="U7404" i="56" s="1"/>
  <c r="T7404" i="56" a="1"/>
  <c r="T7404" i="56" s="1"/>
  <c r="V7403" i="56" a="1"/>
  <c r="V7403" i="56" s="1"/>
  <c r="U7403" i="56" a="1"/>
  <c r="U7403" i="56" s="1"/>
  <c r="T7403" i="56" a="1"/>
  <c r="T7403" i="56" s="1"/>
  <c r="V7402" i="56" a="1"/>
  <c r="V7402" i="56" s="1"/>
  <c r="U7402" i="56" a="1"/>
  <c r="U7402" i="56" s="1"/>
  <c r="T7402" i="56" a="1"/>
  <c r="T7402" i="56" s="1"/>
  <c r="V7401" i="56" a="1"/>
  <c r="V7401" i="56" s="1"/>
  <c r="U7401" i="56" a="1"/>
  <c r="U7401" i="56" s="1"/>
  <c r="T7401" i="56" a="1"/>
  <c r="T7401" i="56" s="1"/>
  <c r="V7400" i="56" a="1"/>
  <c r="V7400" i="56" s="1"/>
  <c r="U7400" i="56" a="1"/>
  <c r="U7400" i="56" s="1"/>
  <c r="T7400" i="56" a="1"/>
  <c r="T7400" i="56" s="1"/>
  <c r="V7399" i="56"/>
  <c r="V7399" i="56" a="1"/>
  <c r="U7399" i="56" a="1"/>
  <c r="U7399" i="56" s="1"/>
  <c r="T7399" i="56" a="1"/>
  <c r="T7399" i="56" s="1"/>
  <c r="V7398" i="56"/>
  <c r="V7398" i="56" a="1"/>
  <c r="U7398" i="56" a="1"/>
  <c r="U7398" i="56" s="1"/>
  <c r="T7398" i="56" a="1"/>
  <c r="T7398" i="56" s="1"/>
  <c r="V7397" i="56" a="1"/>
  <c r="V7397" i="56" s="1"/>
  <c r="U7397" i="56" a="1"/>
  <c r="U7397" i="56" s="1"/>
  <c r="T7397" i="56"/>
  <c r="T7397" i="56" a="1"/>
  <c r="V7396" i="56"/>
  <c r="V7396" i="56" a="1"/>
  <c r="U7396" i="56" a="1"/>
  <c r="U7396" i="56" s="1"/>
  <c r="T7396" i="56" a="1"/>
  <c r="T7396" i="56" s="1"/>
  <c r="V7395" i="56" a="1"/>
  <c r="V7395" i="56" s="1"/>
  <c r="U7395" i="56" a="1"/>
  <c r="U7395" i="56" s="1"/>
  <c r="T7395" i="56" a="1"/>
  <c r="T7395" i="56" s="1"/>
  <c r="V7394" i="56"/>
  <c r="V7394" i="56" a="1"/>
  <c r="U7394" i="56" a="1"/>
  <c r="U7394" i="56" s="1"/>
  <c r="T7394" i="56" a="1"/>
  <c r="T7394" i="56" s="1"/>
  <c r="V7393" i="56" a="1"/>
  <c r="V7393" i="56" s="1"/>
  <c r="U7393" i="56" a="1"/>
  <c r="U7393" i="56" s="1"/>
  <c r="T7393" i="56" a="1"/>
  <c r="T7393" i="56" s="1"/>
  <c r="V7392" i="56" a="1"/>
  <c r="V7392" i="56" s="1"/>
  <c r="U7392" i="56" a="1"/>
  <c r="U7392" i="56" s="1"/>
  <c r="T7392" i="56" a="1"/>
  <c r="T7392" i="56" s="1"/>
  <c r="V7391" i="56"/>
  <c r="V7391" i="56" a="1"/>
  <c r="U7391" i="56" a="1"/>
  <c r="U7391" i="56" s="1"/>
  <c r="T7391" i="56" a="1"/>
  <c r="T7391" i="56" s="1"/>
  <c r="V7390" i="56"/>
  <c r="V7390" i="56" a="1"/>
  <c r="U7390" i="56" a="1"/>
  <c r="U7390" i="56" s="1"/>
  <c r="T7390" i="56" a="1"/>
  <c r="T7390" i="56" s="1"/>
  <c r="V7389" i="56" a="1"/>
  <c r="V7389" i="56" s="1"/>
  <c r="U7389" i="56" a="1"/>
  <c r="U7389" i="56" s="1"/>
  <c r="T7389" i="56"/>
  <c r="T7389" i="56" a="1"/>
  <c r="V7388" i="56"/>
  <c r="V7388" i="56" a="1"/>
  <c r="U7388" i="56" a="1"/>
  <c r="U7388" i="56" s="1"/>
  <c r="T7388" i="56" a="1"/>
  <c r="T7388" i="56" s="1"/>
  <c r="V7387" i="56" a="1"/>
  <c r="V7387" i="56" s="1"/>
  <c r="U7387" i="56" a="1"/>
  <c r="U7387" i="56" s="1"/>
  <c r="T7387" i="56" a="1"/>
  <c r="T7387" i="56" s="1"/>
  <c r="V7386" i="56" a="1"/>
  <c r="V7386" i="56" s="1"/>
  <c r="U7386" i="56" a="1"/>
  <c r="U7386" i="56" s="1"/>
  <c r="T7386" i="56" a="1"/>
  <c r="T7386" i="56" s="1"/>
  <c r="V7385" i="56" a="1"/>
  <c r="V7385" i="56" s="1"/>
  <c r="U7385" i="56" a="1"/>
  <c r="U7385" i="56" s="1"/>
  <c r="T7385" i="56" a="1"/>
  <c r="T7385" i="56" s="1"/>
  <c r="V7384" i="56" a="1"/>
  <c r="V7384" i="56" s="1"/>
  <c r="U7384" i="56" a="1"/>
  <c r="U7384" i="56" s="1"/>
  <c r="T7384" i="56" a="1"/>
  <c r="T7384" i="56" s="1"/>
  <c r="V7383" i="56"/>
  <c r="V7383" i="56" a="1"/>
  <c r="U7383" i="56" a="1"/>
  <c r="U7383" i="56" s="1"/>
  <c r="T7383" i="56" a="1"/>
  <c r="T7383" i="56" s="1"/>
  <c r="V7382" i="56"/>
  <c r="V7382" i="56" a="1"/>
  <c r="U7382" i="56" a="1"/>
  <c r="U7382" i="56" s="1"/>
  <c r="T7382" i="56" a="1"/>
  <c r="T7382" i="56" s="1"/>
  <c r="V7381" i="56" a="1"/>
  <c r="V7381" i="56" s="1"/>
  <c r="U7381" i="56" a="1"/>
  <c r="U7381" i="56" s="1"/>
  <c r="T7381" i="56"/>
  <c r="T7381" i="56" a="1"/>
  <c r="V7380" i="56"/>
  <c r="V7380" i="56" a="1"/>
  <c r="U7380" i="56" a="1"/>
  <c r="U7380" i="56" s="1"/>
  <c r="T7380" i="56" a="1"/>
  <c r="T7380" i="56" s="1"/>
  <c r="V7379" i="56" a="1"/>
  <c r="V7379" i="56" s="1"/>
  <c r="U7379" i="56" a="1"/>
  <c r="U7379" i="56" s="1"/>
  <c r="T7379" i="56" a="1"/>
  <c r="T7379" i="56" s="1"/>
  <c r="V7378" i="56" a="1"/>
  <c r="V7378" i="56" s="1"/>
  <c r="U7378" i="56" a="1"/>
  <c r="U7378" i="56" s="1"/>
  <c r="T7378" i="56" a="1"/>
  <c r="T7378" i="56" s="1"/>
  <c r="V7377" i="56" a="1"/>
  <c r="V7377" i="56" s="1"/>
  <c r="U7377" i="56" a="1"/>
  <c r="U7377" i="56" s="1"/>
  <c r="T7377" i="56" a="1"/>
  <c r="T7377" i="56" s="1"/>
  <c r="V7376" i="56" a="1"/>
  <c r="V7376" i="56" s="1"/>
  <c r="U7376" i="56" a="1"/>
  <c r="U7376" i="56" s="1"/>
  <c r="T7376" i="56" a="1"/>
  <c r="T7376" i="56" s="1"/>
  <c r="V7375" i="56"/>
  <c r="V7375" i="56" a="1"/>
  <c r="U7375" i="56" a="1"/>
  <c r="U7375" i="56" s="1"/>
  <c r="T7375" i="56" a="1"/>
  <c r="T7375" i="56" s="1"/>
  <c r="V7374" i="56"/>
  <c r="V7374" i="56" a="1"/>
  <c r="U7374" i="56" a="1"/>
  <c r="U7374" i="56" s="1"/>
  <c r="T7374" i="56" a="1"/>
  <c r="T7374" i="56" s="1"/>
  <c r="V7373" i="56" a="1"/>
  <c r="V7373" i="56" s="1"/>
  <c r="U7373" i="56" a="1"/>
  <c r="U7373" i="56" s="1"/>
  <c r="T7373" i="56"/>
  <c r="T7373" i="56" a="1"/>
  <c r="V7372" i="56"/>
  <c r="V7372" i="56" a="1"/>
  <c r="U7372" i="56" a="1"/>
  <c r="U7372" i="56" s="1"/>
  <c r="T7372" i="56" a="1"/>
  <c r="T7372" i="56" s="1"/>
  <c r="V7371" i="56" a="1"/>
  <c r="V7371" i="56" s="1"/>
  <c r="U7371" i="56" a="1"/>
  <c r="U7371" i="56" s="1"/>
  <c r="T7371" i="56" a="1"/>
  <c r="T7371" i="56" s="1"/>
  <c r="V7370" i="56"/>
  <c r="V7370" i="56" a="1"/>
  <c r="U7370" i="56" a="1"/>
  <c r="U7370" i="56" s="1"/>
  <c r="T7370" i="56" a="1"/>
  <c r="T7370" i="56" s="1"/>
  <c r="V7369" i="56" a="1"/>
  <c r="V7369" i="56" s="1"/>
  <c r="U7369" i="56" a="1"/>
  <c r="U7369" i="56" s="1"/>
  <c r="T7369" i="56" a="1"/>
  <c r="T7369" i="56" s="1"/>
  <c r="V7368" i="56" a="1"/>
  <c r="V7368" i="56" s="1"/>
  <c r="U7368" i="56" a="1"/>
  <c r="U7368" i="56" s="1"/>
  <c r="T7368" i="56" a="1"/>
  <c r="T7368" i="56" s="1"/>
  <c r="V7367" i="56"/>
  <c r="V7367" i="56" a="1"/>
  <c r="U7367" i="56" a="1"/>
  <c r="U7367" i="56" s="1"/>
  <c r="T7367" i="56" a="1"/>
  <c r="T7367" i="56" s="1"/>
  <c r="V7366" i="56"/>
  <c r="V7366" i="56" a="1"/>
  <c r="U7366" i="56" a="1"/>
  <c r="U7366" i="56" s="1"/>
  <c r="T7366" i="56" a="1"/>
  <c r="T7366" i="56" s="1"/>
  <c r="V7365" i="56" a="1"/>
  <c r="V7365" i="56" s="1"/>
  <c r="U7365" i="56" a="1"/>
  <c r="U7365" i="56" s="1"/>
  <c r="T7365" i="56"/>
  <c r="T7365" i="56" a="1"/>
  <c r="V7364" i="56"/>
  <c r="V7364" i="56" a="1"/>
  <c r="U7364" i="56" a="1"/>
  <c r="U7364" i="56" s="1"/>
  <c r="T7364" i="56" a="1"/>
  <c r="T7364" i="56" s="1"/>
  <c r="V7363" i="56" a="1"/>
  <c r="V7363" i="56" s="1"/>
  <c r="U7363" i="56" a="1"/>
  <c r="U7363" i="56" s="1"/>
  <c r="T7363" i="56" a="1"/>
  <c r="T7363" i="56" s="1"/>
  <c r="V7362" i="56" a="1"/>
  <c r="V7362" i="56" s="1"/>
  <c r="U7362" i="56" a="1"/>
  <c r="U7362" i="56" s="1"/>
  <c r="T7362" i="56" a="1"/>
  <c r="T7362" i="56" s="1"/>
  <c r="V7361" i="56" a="1"/>
  <c r="V7361" i="56" s="1"/>
  <c r="U7361" i="56" a="1"/>
  <c r="U7361" i="56" s="1"/>
  <c r="T7361" i="56" a="1"/>
  <c r="T7361" i="56" s="1"/>
  <c r="V7360" i="56" a="1"/>
  <c r="V7360" i="56" s="1"/>
  <c r="U7360" i="56" a="1"/>
  <c r="U7360" i="56" s="1"/>
  <c r="T7360" i="56" a="1"/>
  <c r="T7360" i="56" s="1"/>
  <c r="V7359" i="56"/>
  <c r="V7359" i="56" a="1"/>
  <c r="U7359" i="56" a="1"/>
  <c r="U7359" i="56" s="1"/>
  <c r="T7359" i="56" a="1"/>
  <c r="T7359" i="56" s="1"/>
  <c r="V7358" i="56"/>
  <c r="V7358" i="56" a="1"/>
  <c r="U7358" i="56" a="1"/>
  <c r="U7358" i="56" s="1"/>
  <c r="T7358" i="56" a="1"/>
  <c r="T7358" i="56" s="1"/>
  <c r="V7357" i="56" a="1"/>
  <c r="V7357" i="56" s="1"/>
  <c r="U7357" i="56" a="1"/>
  <c r="U7357" i="56" s="1"/>
  <c r="T7357" i="56"/>
  <c r="T7357" i="56" a="1"/>
  <c r="V7356" i="56"/>
  <c r="V7356" i="56" a="1"/>
  <c r="U7356" i="56" a="1"/>
  <c r="U7356" i="56" s="1"/>
  <c r="T7356" i="56" a="1"/>
  <c r="T7356" i="56" s="1"/>
  <c r="V7355" i="56" a="1"/>
  <c r="V7355" i="56" s="1"/>
  <c r="U7355" i="56" a="1"/>
  <c r="U7355" i="56" s="1"/>
  <c r="T7355" i="56" a="1"/>
  <c r="T7355" i="56" s="1"/>
  <c r="V7354" i="56" a="1"/>
  <c r="V7354" i="56" s="1"/>
  <c r="U7354" i="56" a="1"/>
  <c r="U7354" i="56" s="1"/>
  <c r="T7354" i="56" a="1"/>
  <c r="T7354" i="56" s="1"/>
  <c r="V7353" i="56" a="1"/>
  <c r="V7353" i="56" s="1"/>
  <c r="U7353" i="56" a="1"/>
  <c r="U7353" i="56" s="1"/>
  <c r="T7353" i="56" a="1"/>
  <c r="T7353" i="56" s="1"/>
  <c r="V7352" i="56" a="1"/>
  <c r="V7352" i="56" s="1"/>
  <c r="U7352" i="56" a="1"/>
  <c r="U7352" i="56" s="1"/>
  <c r="T7352" i="56" a="1"/>
  <c r="T7352" i="56" s="1"/>
  <c r="V7351" i="56"/>
  <c r="V7351" i="56" a="1"/>
  <c r="U7351" i="56" a="1"/>
  <c r="U7351" i="56" s="1"/>
  <c r="T7351" i="56" a="1"/>
  <c r="T7351" i="56" s="1"/>
  <c r="V7350" i="56"/>
  <c r="V7350" i="56" a="1"/>
  <c r="U7350" i="56" a="1"/>
  <c r="U7350" i="56" s="1"/>
  <c r="T7350" i="56" a="1"/>
  <c r="T7350" i="56" s="1"/>
  <c r="V7349" i="56" a="1"/>
  <c r="V7349" i="56" s="1"/>
  <c r="U7349" i="56" a="1"/>
  <c r="U7349" i="56" s="1"/>
  <c r="T7349" i="56"/>
  <c r="T7349" i="56" a="1"/>
  <c r="V7348" i="56"/>
  <c r="V7348" i="56" a="1"/>
  <c r="U7348" i="56" a="1"/>
  <c r="U7348" i="56" s="1"/>
  <c r="T7348" i="56" a="1"/>
  <c r="T7348" i="56" s="1"/>
  <c r="V7347" i="56" a="1"/>
  <c r="V7347" i="56" s="1"/>
  <c r="U7347" i="56" a="1"/>
  <c r="U7347" i="56" s="1"/>
  <c r="T7347" i="56" a="1"/>
  <c r="T7347" i="56" s="1"/>
  <c r="V7346" i="56" a="1"/>
  <c r="V7346" i="56" s="1"/>
  <c r="U7346" i="56" a="1"/>
  <c r="U7346" i="56" s="1"/>
  <c r="T7346" i="56" a="1"/>
  <c r="T7346" i="56" s="1"/>
  <c r="V7345" i="56" a="1"/>
  <c r="V7345" i="56" s="1"/>
  <c r="U7345" i="56" a="1"/>
  <c r="U7345" i="56" s="1"/>
  <c r="T7345" i="56" a="1"/>
  <c r="T7345" i="56" s="1"/>
  <c r="V7344" i="56" a="1"/>
  <c r="V7344" i="56" s="1"/>
  <c r="U7344" i="56" a="1"/>
  <c r="U7344" i="56" s="1"/>
  <c r="T7344" i="56" a="1"/>
  <c r="T7344" i="56" s="1"/>
  <c r="V7343" i="56"/>
  <c r="V7343" i="56" a="1"/>
  <c r="U7343" i="56" a="1"/>
  <c r="U7343" i="56" s="1"/>
  <c r="T7343" i="56" a="1"/>
  <c r="T7343" i="56" s="1"/>
  <c r="V7342" i="56"/>
  <c r="V7342" i="56" a="1"/>
  <c r="U7342" i="56" a="1"/>
  <c r="U7342" i="56" s="1"/>
  <c r="T7342" i="56" a="1"/>
  <c r="T7342" i="56" s="1"/>
  <c r="V7341" i="56" a="1"/>
  <c r="V7341" i="56" s="1"/>
  <c r="U7341" i="56" a="1"/>
  <c r="U7341" i="56" s="1"/>
  <c r="T7341" i="56"/>
  <c r="T7341" i="56" a="1"/>
  <c r="V7340" i="56"/>
  <c r="V7340" i="56" a="1"/>
  <c r="U7340" i="56" a="1"/>
  <c r="U7340" i="56" s="1"/>
  <c r="T7340" i="56" a="1"/>
  <c r="T7340" i="56" s="1"/>
  <c r="V7339" i="56" a="1"/>
  <c r="V7339" i="56" s="1"/>
  <c r="U7339" i="56" a="1"/>
  <c r="U7339" i="56" s="1"/>
  <c r="T7339" i="56" a="1"/>
  <c r="T7339" i="56" s="1"/>
  <c r="V7338" i="56" a="1"/>
  <c r="V7338" i="56" s="1"/>
  <c r="U7338" i="56" a="1"/>
  <c r="U7338" i="56" s="1"/>
  <c r="T7338" i="56" a="1"/>
  <c r="T7338" i="56" s="1"/>
  <c r="V7337" i="56" a="1"/>
  <c r="V7337" i="56" s="1"/>
  <c r="U7337" i="56" a="1"/>
  <c r="U7337" i="56" s="1"/>
  <c r="T7337" i="56" a="1"/>
  <c r="T7337" i="56" s="1"/>
  <c r="V7336" i="56" a="1"/>
  <c r="V7336" i="56" s="1"/>
  <c r="U7336" i="56" a="1"/>
  <c r="U7336" i="56" s="1"/>
  <c r="T7336" i="56" a="1"/>
  <c r="T7336" i="56" s="1"/>
  <c r="V7335" i="56"/>
  <c r="V7335" i="56" a="1"/>
  <c r="U7335" i="56" a="1"/>
  <c r="U7335" i="56" s="1"/>
  <c r="T7335" i="56" a="1"/>
  <c r="T7335" i="56" s="1"/>
  <c r="V7334" i="56"/>
  <c r="V7334" i="56" a="1"/>
  <c r="U7334" i="56" a="1"/>
  <c r="U7334" i="56" s="1"/>
  <c r="T7334" i="56" a="1"/>
  <c r="T7334" i="56" s="1"/>
  <c r="V7333" i="56" a="1"/>
  <c r="V7333" i="56" s="1"/>
  <c r="U7333" i="56" a="1"/>
  <c r="U7333" i="56" s="1"/>
  <c r="T7333" i="56"/>
  <c r="T7333" i="56" a="1"/>
  <c r="V7332" i="56"/>
  <c r="V7332" i="56" a="1"/>
  <c r="U7332" i="56" a="1"/>
  <c r="U7332" i="56" s="1"/>
  <c r="T7332" i="56" a="1"/>
  <c r="T7332" i="56" s="1"/>
  <c r="V7331" i="56" a="1"/>
  <c r="V7331" i="56" s="1"/>
  <c r="U7331" i="56" a="1"/>
  <c r="U7331" i="56" s="1"/>
  <c r="T7331" i="56" a="1"/>
  <c r="T7331" i="56" s="1"/>
  <c r="V7330" i="56" a="1"/>
  <c r="V7330" i="56" s="1"/>
  <c r="U7330" i="56" a="1"/>
  <c r="U7330" i="56" s="1"/>
  <c r="T7330" i="56" a="1"/>
  <c r="T7330" i="56" s="1"/>
  <c r="V7329" i="56" a="1"/>
  <c r="V7329" i="56" s="1"/>
  <c r="U7329" i="56" a="1"/>
  <c r="U7329" i="56" s="1"/>
  <c r="T7329" i="56" a="1"/>
  <c r="T7329" i="56" s="1"/>
  <c r="V7328" i="56" a="1"/>
  <c r="V7328" i="56" s="1"/>
  <c r="U7328" i="56" a="1"/>
  <c r="U7328" i="56" s="1"/>
  <c r="T7328" i="56" a="1"/>
  <c r="T7328" i="56" s="1"/>
  <c r="V7327" i="56"/>
  <c r="V7327" i="56" a="1"/>
  <c r="U7327" i="56" a="1"/>
  <c r="U7327" i="56" s="1"/>
  <c r="T7327" i="56" a="1"/>
  <c r="T7327" i="56" s="1"/>
  <c r="V7326" i="56"/>
  <c r="V7326" i="56" a="1"/>
  <c r="U7326" i="56" a="1"/>
  <c r="U7326" i="56" s="1"/>
  <c r="T7326" i="56" a="1"/>
  <c r="T7326" i="56" s="1"/>
  <c r="V7325" i="56" a="1"/>
  <c r="V7325" i="56" s="1"/>
  <c r="U7325" i="56" a="1"/>
  <c r="U7325" i="56" s="1"/>
  <c r="T7325" i="56"/>
  <c r="T7325" i="56" a="1"/>
  <c r="V7324" i="56"/>
  <c r="V7324" i="56" a="1"/>
  <c r="U7324" i="56" a="1"/>
  <c r="U7324" i="56" s="1"/>
  <c r="T7324" i="56" a="1"/>
  <c r="T7324" i="56" s="1"/>
  <c r="V7323" i="56" a="1"/>
  <c r="V7323" i="56" s="1"/>
  <c r="U7323" i="56" a="1"/>
  <c r="U7323" i="56" s="1"/>
  <c r="T7323" i="56" a="1"/>
  <c r="T7323" i="56" s="1"/>
  <c r="V7322" i="56" a="1"/>
  <c r="V7322" i="56" s="1"/>
  <c r="U7322" i="56" a="1"/>
  <c r="U7322" i="56" s="1"/>
  <c r="T7322" i="56" a="1"/>
  <c r="T7322" i="56" s="1"/>
  <c r="V7321" i="56" a="1"/>
  <c r="V7321" i="56" s="1"/>
  <c r="U7321" i="56" a="1"/>
  <c r="U7321" i="56" s="1"/>
  <c r="T7321" i="56" a="1"/>
  <c r="T7321" i="56" s="1"/>
  <c r="V7320" i="56" a="1"/>
  <c r="V7320" i="56" s="1"/>
  <c r="U7320" i="56" a="1"/>
  <c r="U7320" i="56" s="1"/>
  <c r="T7320" i="56" a="1"/>
  <c r="T7320" i="56" s="1"/>
  <c r="V7319" i="56"/>
  <c r="V7319" i="56" a="1"/>
  <c r="U7319" i="56" a="1"/>
  <c r="U7319" i="56" s="1"/>
  <c r="T7319" i="56" a="1"/>
  <c r="T7319" i="56" s="1"/>
  <c r="V7318" i="56"/>
  <c r="V7318" i="56" a="1"/>
  <c r="U7318" i="56" a="1"/>
  <c r="U7318" i="56" s="1"/>
  <c r="T7318" i="56" a="1"/>
  <c r="T7318" i="56" s="1"/>
  <c r="V7317" i="56" a="1"/>
  <c r="V7317" i="56" s="1"/>
  <c r="U7317" i="56" a="1"/>
  <c r="U7317" i="56" s="1"/>
  <c r="T7317" i="56"/>
  <c r="T7317" i="56" a="1"/>
  <c r="V7316" i="56"/>
  <c r="V7316" i="56" a="1"/>
  <c r="U7316" i="56" a="1"/>
  <c r="U7316" i="56" s="1"/>
  <c r="T7316" i="56" a="1"/>
  <c r="T7316" i="56" s="1"/>
  <c r="V7315" i="56" a="1"/>
  <c r="V7315" i="56" s="1"/>
  <c r="U7315" i="56" a="1"/>
  <c r="U7315" i="56" s="1"/>
  <c r="T7315" i="56" a="1"/>
  <c r="T7315" i="56" s="1"/>
  <c r="V7314" i="56" a="1"/>
  <c r="V7314" i="56" s="1"/>
  <c r="U7314" i="56" a="1"/>
  <c r="U7314" i="56" s="1"/>
  <c r="T7314" i="56" a="1"/>
  <c r="T7314" i="56" s="1"/>
  <c r="V7313" i="56" a="1"/>
  <c r="V7313" i="56" s="1"/>
  <c r="U7313" i="56" a="1"/>
  <c r="U7313" i="56" s="1"/>
  <c r="T7313" i="56" a="1"/>
  <c r="T7313" i="56" s="1"/>
  <c r="V7312" i="56" a="1"/>
  <c r="V7312" i="56" s="1"/>
  <c r="U7312" i="56" a="1"/>
  <c r="U7312" i="56" s="1"/>
  <c r="T7312" i="56" a="1"/>
  <c r="T7312" i="56" s="1"/>
  <c r="V7311" i="56"/>
  <c r="V7311" i="56" a="1"/>
  <c r="U7311" i="56" a="1"/>
  <c r="U7311" i="56" s="1"/>
  <c r="T7311" i="56" a="1"/>
  <c r="T7311" i="56" s="1"/>
  <c r="V7310" i="56"/>
  <c r="V7310" i="56" a="1"/>
  <c r="U7310" i="56" a="1"/>
  <c r="U7310" i="56" s="1"/>
  <c r="T7310" i="56" a="1"/>
  <c r="T7310" i="56" s="1"/>
  <c r="V7309" i="56" a="1"/>
  <c r="V7309" i="56" s="1"/>
  <c r="U7309" i="56" a="1"/>
  <c r="U7309" i="56" s="1"/>
  <c r="T7309" i="56"/>
  <c r="T7309" i="56" a="1"/>
  <c r="V7308" i="56"/>
  <c r="V7308" i="56" a="1"/>
  <c r="U7308" i="56" a="1"/>
  <c r="U7308" i="56" s="1"/>
  <c r="T7308" i="56" a="1"/>
  <c r="T7308" i="56" s="1"/>
  <c r="V7307" i="56" a="1"/>
  <c r="V7307" i="56" s="1"/>
  <c r="U7307" i="56" a="1"/>
  <c r="U7307" i="56" s="1"/>
  <c r="T7307" i="56" a="1"/>
  <c r="T7307" i="56" s="1"/>
  <c r="V7306" i="56" a="1"/>
  <c r="V7306" i="56" s="1"/>
  <c r="U7306" i="56" a="1"/>
  <c r="U7306" i="56" s="1"/>
  <c r="T7306" i="56" a="1"/>
  <c r="T7306" i="56" s="1"/>
  <c r="V7305" i="56" a="1"/>
  <c r="V7305" i="56" s="1"/>
  <c r="U7305" i="56" a="1"/>
  <c r="U7305" i="56" s="1"/>
  <c r="T7305" i="56" a="1"/>
  <c r="T7305" i="56" s="1"/>
  <c r="V7304" i="56" a="1"/>
  <c r="V7304" i="56" s="1"/>
  <c r="U7304" i="56" a="1"/>
  <c r="U7304" i="56" s="1"/>
  <c r="T7304" i="56" a="1"/>
  <c r="T7304" i="56" s="1"/>
  <c r="V7303" i="56"/>
  <c r="V7303" i="56" a="1"/>
  <c r="U7303" i="56" a="1"/>
  <c r="U7303" i="56" s="1"/>
  <c r="T7303" i="56" a="1"/>
  <c r="T7303" i="56" s="1"/>
  <c r="V7302" i="56"/>
  <c r="V7302" i="56" a="1"/>
  <c r="U7302" i="56" a="1"/>
  <c r="U7302" i="56" s="1"/>
  <c r="T7302" i="56" a="1"/>
  <c r="T7302" i="56" s="1"/>
  <c r="V7301" i="56"/>
  <c r="V7301" i="56" a="1"/>
  <c r="U7301" i="56" a="1"/>
  <c r="U7301" i="56" s="1"/>
  <c r="T7301" i="56"/>
  <c r="T7301" i="56" a="1"/>
  <c r="V7300" i="56"/>
  <c r="V7300" i="56" a="1"/>
  <c r="U7300" i="56" a="1"/>
  <c r="U7300" i="56" s="1"/>
  <c r="T7300" i="56" a="1"/>
  <c r="T7300" i="56" s="1"/>
  <c r="V7299" i="56" a="1"/>
  <c r="V7299" i="56" s="1"/>
  <c r="U7299" i="56" a="1"/>
  <c r="U7299" i="56" s="1"/>
  <c r="T7299" i="56" a="1"/>
  <c r="T7299" i="56" s="1"/>
  <c r="V7298" i="56" a="1"/>
  <c r="V7298" i="56" s="1"/>
  <c r="U7298" i="56" a="1"/>
  <c r="U7298" i="56" s="1"/>
  <c r="T7298" i="56" a="1"/>
  <c r="T7298" i="56" s="1"/>
  <c r="V7297" i="56" a="1"/>
  <c r="V7297" i="56" s="1"/>
  <c r="U7297" i="56" a="1"/>
  <c r="U7297" i="56" s="1"/>
  <c r="T7297" i="56" a="1"/>
  <c r="T7297" i="56" s="1"/>
  <c r="V7296" i="56" a="1"/>
  <c r="V7296" i="56" s="1"/>
  <c r="U7296" i="56" a="1"/>
  <c r="U7296" i="56" s="1"/>
  <c r="T7296" i="56" a="1"/>
  <c r="T7296" i="56" s="1"/>
  <c r="V7295" i="56" a="1"/>
  <c r="V7295" i="56" s="1"/>
  <c r="U7295" i="56" a="1"/>
  <c r="U7295" i="56" s="1"/>
  <c r="T7295" i="56" a="1"/>
  <c r="T7295" i="56" s="1"/>
  <c r="V7294" i="56"/>
  <c r="V7294" i="56" a="1"/>
  <c r="U7294" i="56" a="1"/>
  <c r="U7294" i="56" s="1"/>
  <c r="T7294" i="56" a="1"/>
  <c r="T7294" i="56" s="1"/>
  <c r="V7293" i="56" a="1"/>
  <c r="V7293" i="56" s="1"/>
  <c r="U7293" i="56" a="1"/>
  <c r="U7293" i="56" s="1"/>
  <c r="T7293" i="56"/>
  <c r="T7293" i="56" a="1"/>
  <c r="V7292" i="56"/>
  <c r="V7292" i="56" a="1"/>
  <c r="U7292" i="56" a="1"/>
  <c r="U7292" i="56" s="1"/>
  <c r="T7292" i="56" a="1"/>
  <c r="T7292" i="56" s="1"/>
  <c r="V7291" i="56" a="1"/>
  <c r="V7291" i="56" s="1"/>
  <c r="U7291" i="56" a="1"/>
  <c r="U7291" i="56" s="1"/>
  <c r="T7291" i="56" a="1"/>
  <c r="T7291" i="56" s="1"/>
  <c r="V7290" i="56" a="1"/>
  <c r="V7290" i="56" s="1"/>
  <c r="U7290" i="56" a="1"/>
  <c r="U7290" i="56" s="1"/>
  <c r="T7290" i="56" a="1"/>
  <c r="T7290" i="56" s="1"/>
  <c r="V7289" i="56" a="1"/>
  <c r="V7289" i="56" s="1"/>
  <c r="U7289" i="56" a="1"/>
  <c r="U7289" i="56" s="1"/>
  <c r="T7289" i="56" a="1"/>
  <c r="T7289" i="56" s="1"/>
  <c r="V7288" i="56" a="1"/>
  <c r="V7288" i="56" s="1"/>
  <c r="U7288" i="56" a="1"/>
  <c r="U7288" i="56" s="1"/>
  <c r="T7288" i="56" a="1"/>
  <c r="T7288" i="56" s="1"/>
  <c r="V7287" i="56" a="1"/>
  <c r="V7287" i="56" s="1"/>
  <c r="U7287" i="56" a="1"/>
  <c r="U7287" i="56" s="1"/>
  <c r="T7287" i="56" a="1"/>
  <c r="T7287" i="56" s="1"/>
  <c r="V7286" i="56"/>
  <c r="V7286" i="56" a="1"/>
  <c r="U7286" i="56" a="1"/>
  <c r="U7286" i="56" s="1"/>
  <c r="T7286" i="56" a="1"/>
  <c r="T7286" i="56" s="1"/>
  <c r="V7285" i="56"/>
  <c r="V7285" i="56" a="1"/>
  <c r="U7285" i="56" a="1"/>
  <c r="U7285" i="56" s="1"/>
  <c r="T7285" i="56"/>
  <c r="T7285" i="56" a="1"/>
  <c r="V7284" i="56"/>
  <c r="V7284" i="56" a="1"/>
  <c r="U7284" i="56" a="1"/>
  <c r="U7284" i="56" s="1"/>
  <c r="T7284" i="56" a="1"/>
  <c r="T7284" i="56" s="1"/>
  <c r="V7283" i="56" a="1"/>
  <c r="V7283" i="56" s="1"/>
  <c r="U7283" i="56" a="1"/>
  <c r="U7283" i="56" s="1"/>
  <c r="T7283" i="56" a="1"/>
  <c r="T7283" i="56" s="1"/>
  <c r="V7282" i="56"/>
  <c r="V7282" i="56" a="1"/>
  <c r="U7282" i="56" a="1"/>
  <c r="U7282" i="56" s="1"/>
  <c r="T7282" i="56" a="1"/>
  <c r="T7282" i="56" s="1"/>
  <c r="V7281" i="56" a="1"/>
  <c r="V7281" i="56" s="1"/>
  <c r="U7281" i="56" a="1"/>
  <c r="U7281" i="56" s="1"/>
  <c r="T7281" i="56" a="1"/>
  <c r="T7281" i="56" s="1"/>
  <c r="V7280" i="56" a="1"/>
  <c r="V7280" i="56" s="1"/>
  <c r="U7280" i="56" a="1"/>
  <c r="U7280" i="56" s="1"/>
  <c r="T7280" i="56" a="1"/>
  <c r="T7280" i="56" s="1"/>
  <c r="V7279" i="56" a="1"/>
  <c r="V7279" i="56" s="1"/>
  <c r="U7279" i="56" a="1"/>
  <c r="U7279" i="56" s="1"/>
  <c r="T7279" i="56" a="1"/>
  <c r="T7279" i="56" s="1"/>
  <c r="V7278" i="56"/>
  <c r="V7278" i="56" a="1"/>
  <c r="U7278" i="56" a="1"/>
  <c r="U7278" i="56" s="1"/>
  <c r="T7278" i="56" a="1"/>
  <c r="T7278" i="56" s="1"/>
  <c r="V7277" i="56"/>
  <c r="V7277" i="56" a="1"/>
  <c r="U7277" i="56" a="1"/>
  <c r="U7277" i="56" s="1"/>
  <c r="T7277" i="56"/>
  <c r="T7277" i="56" a="1"/>
  <c r="V7276" i="56"/>
  <c r="V7276" i="56" a="1"/>
  <c r="U7276" i="56" a="1"/>
  <c r="U7276" i="56" s="1"/>
  <c r="T7276" i="56" a="1"/>
  <c r="T7276" i="56" s="1"/>
  <c r="V7275" i="56" a="1"/>
  <c r="V7275" i="56" s="1"/>
  <c r="U7275" i="56" a="1"/>
  <c r="U7275" i="56" s="1"/>
  <c r="T7275" i="56"/>
  <c r="T7275" i="56" a="1"/>
  <c r="V7274" i="56"/>
  <c r="V7274" i="56" a="1"/>
  <c r="U7274" i="56" a="1"/>
  <c r="U7274" i="56" s="1"/>
  <c r="T7274" i="56" a="1"/>
  <c r="T7274" i="56" s="1"/>
  <c r="V7273" i="56" a="1"/>
  <c r="V7273" i="56" s="1"/>
  <c r="U7273" i="56" a="1"/>
  <c r="U7273" i="56" s="1"/>
  <c r="T7273" i="56" a="1"/>
  <c r="T7273" i="56" s="1"/>
  <c r="V7272" i="56" a="1"/>
  <c r="V7272" i="56" s="1"/>
  <c r="U7272" i="56" a="1"/>
  <c r="U7272" i="56" s="1"/>
  <c r="T7272" i="56" a="1"/>
  <c r="T7272" i="56" s="1"/>
  <c r="V7271" i="56"/>
  <c r="V7271" i="56" a="1"/>
  <c r="U7271" i="56" a="1"/>
  <c r="U7271" i="56" s="1"/>
  <c r="T7271" i="56" a="1"/>
  <c r="T7271" i="56" s="1"/>
  <c r="V7270" i="56"/>
  <c r="V7270" i="56" a="1"/>
  <c r="U7270" i="56" a="1"/>
  <c r="U7270" i="56" s="1"/>
  <c r="T7270" i="56" a="1"/>
  <c r="T7270" i="56" s="1"/>
  <c r="V7269" i="56"/>
  <c r="V7269" i="56" a="1"/>
  <c r="U7269" i="56" a="1"/>
  <c r="U7269" i="56" s="1"/>
  <c r="T7269" i="56" a="1"/>
  <c r="T7269" i="56" s="1"/>
  <c r="V7268" i="56"/>
  <c r="V7268" i="56" a="1"/>
  <c r="U7268" i="56" a="1"/>
  <c r="U7268" i="56" s="1"/>
  <c r="T7268" i="56" a="1"/>
  <c r="T7268" i="56" s="1"/>
  <c r="V7267" i="56" a="1"/>
  <c r="V7267" i="56" s="1"/>
  <c r="U7267" i="56" a="1"/>
  <c r="U7267" i="56" s="1"/>
  <c r="T7267" i="56"/>
  <c r="T7267" i="56" a="1"/>
  <c r="V7266" i="56" a="1"/>
  <c r="V7266" i="56" s="1"/>
  <c r="U7266" i="56" a="1"/>
  <c r="U7266" i="56" s="1"/>
  <c r="T7266" i="56" a="1"/>
  <c r="T7266" i="56" s="1"/>
  <c r="V7265" i="56" a="1"/>
  <c r="V7265" i="56" s="1"/>
  <c r="U7265" i="56" a="1"/>
  <c r="U7265" i="56" s="1"/>
  <c r="T7265" i="56" a="1"/>
  <c r="T7265" i="56" s="1"/>
  <c r="V7264" i="56" a="1"/>
  <c r="V7264" i="56" s="1"/>
  <c r="U7264" i="56" a="1"/>
  <c r="U7264" i="56" s="1"/>
  <c r="T7264" i="56" a="1"/>
  <c r="T7264" i="56" s="1"/>
  <c r="V7263" i="56"/>
  <c r="V7263" i="56" a="1"/>
  <c r="U7263" i="56" a="1"/>
  <c r="U7263" i="56" s="1"/>
  <c r="T7263" i="56" a="1"/>
  <c r="T7263" i="56" s="1"/>
  <c r="V7262" i="56"/>
  <c r="V7262" i="56" a="1"/>
  <c r="U7262" i="56" a="1"/>
  <c r="U7262" i="56" s="1"/>
  <c r="T7262" i="56" a="1"/>
  <c r="T7262" i="56" s="1"/>
  <c r="V7261" i="56" a="1"/>
  <c r="V7261" i="56" s="1"/>
  <c r="U7261" i="56" a="1"/>
  <c r="U7261" i="56" s="1"/>
  <c r="T7261" i="56"/>
  <c r="T7261" i="56" a="1"/>
  <c r="V7260" i="56"/>
  <c r="V7260" i="56" a="1"/>
  <c r="U7260" i="56" a="1"/>
  <c r="U7260" i="56" s="1"/>
  <c r="T7260" i="56" a="1"/>
  <c r="T7260" i="56" s="1"/>
  <c r="V7259" i="56" a="1"/>
  <c r="V7259" i="56" s="1"/>
  <c r="U7259" i="56" a="1"/>
  <c r="U7259" i="56" s="1"/>
  <c r="T7259" i="56"/>
  <c r="T7259" i="56" a="1"/>
  <c r="V7258" i="56"/>
  <c r="V7258" i="56" a="1"/>
  <c r="U7258" i="56" a="1"/>
  <c r="U7258" i="56" s="1"/>
  <c r="T7258" i="56" a="1"/>
  <c r="T7258" i="56" s="1"/>
  <c r="V7257" i="56" a="1"/>
  <c r="V7257" i="56" s="1"/>
  <c r="U7257" i="56" a="1"/>
  <c r="U7257" i="56" s="1"/>
  <c r="T7257" i="56" a="1"/>
  <c r="T7257" i="56" s="1"/>
  <c r="V7256" i="56" a="1"/>
  <c r="V7256" i="56" s="1"/>
  <c r="U7256" i="56" a="1"/>
  <c r="U7256" i="56" s="1"/>
  <c r="T7256" i="56" a="1"/>
  <c r="T7256" i="56" s="1"/>
  <c r="V7255" i="56"/>
  <c r="V7255" i="56" a="1"/>
  <c r="U7255" i="56" a="1"/>
  <c r="U7255" i="56" s="1"/>
  <c r="T7255" i="56" a="1"/>
  <c r="T7255" i="56" s="1"/>
  <c r="V7254" i="56"/>
  <c r="V7254" i="56" a="1"/>
  <c r="U7254" i="56" a="1"/>
  <c r="U7254" i="56" s="1"/>
  <c r="T7254" i="56" a="1"/>
  <c r="T7254" i="56" s="1"/>
  <c r="V7253" i="56" a="1"/>
  <c r="V7253" i="56" s="1"/>
  <c r="U7253" i="56" a="1"/>
  <c r="U7253" i="56" s="1"/>
  <c r="T7253" i="56"/>
  <c r="T7253" i="56" a="1"/>
  <c r="V7252" i="56"/>
  <c r="V7252" i="56" a="1"/>
  <c r="U7252" i="56" a="1"/>
  <c r="U7252" i="56" s="1"/>
  <c r="T7252" i="56" a="1"/>
  <c r="T7252" i="56" s="1"/>
  <c r="V7251" i="56" a="1"/>
  <c r="V7251" i="56" s="1"/>
  <c r="U7251" i="56" a="1"/>
  <c r="U7251" i="56" s="1"/>
  <c r="T7251" i="56" a="1"/>
  <c r="T7251" i="56" s="1"/>
  <c r="V7250" i="56" a="1"/>
  <c r="V7250" i="56" s="1"/>
  <c r="U7250" i="56" a="1"/>
  <c r="U7250" i="56" s="1"/>
  <c r="T7250" i="56" a="1"/>
  <c r="T7250" i="56" s="1"/>
  <c r="V7249" i="56" a="1"/>
  <c r="V7249" i="56" s="1"/>
  <c r="U7249" i="56" a="1"/>
  <c r="U7249" i="56" s="1"/>
  <c r="T7249" i="56" a="1"/>
  <c r="T7249" i="56" s="1"/>
  <c r="V7248" i="56" a="1"/>
  <c r="V7248" i="56" s="1"/>
  <c r="U7248" i="56" a="1"/>
  <c r="U7248" i="56" s="1"/>
  <c r="T7248" i="56" a="1"/>
  <c r="T7248" i="56" s="1"/>
  <c r="V7247" i="56" a="1"/>
  <c r="V7247" i="56" s="1"/>
  <c r="U7247" i="56" a="1"/>
  <c r="U7247" i="56" s="1"/>
  <c r="T7247" i="56" a="1"/>
  <c r="T7247" i="56" s="1"/>
  <c r="V7246" i="56"/>
  <c r="V7246" i="56" a="1"/>
  <c r="U7246" i="56" a="1"/>
  <c r="U7246" i="56" s="1"/>
  <c r="T7246" i="56" a="1"/>
  <c r="T7246" i="56" s="1"/>
  <c r="V7245" i="56" a="1"/>
  <c r="V7245" i="56" s="1"/>
  <c r="U7245" i="56" a="1"/>
  <c r="U7245" i="56" s="1"/>
  <c r="T7245" i="56"/>
  <c r="T7245" i="56" a="1"/>
  <c r="V7244" i="56"/>
  <c r="V7244" i="56" a="1"/>
  <c r="U7244" i="56" a="1"/>
  <c r="U7244" i="56" s="1"/>
  <c r="T7244" i="56" a="1"/>
  <c r="T7244" i="56" s="1"/>
  <c r="V7243" i="56" a="1"/>
  <c r="V7243" i="56" s="1"/>
  <c r="U7243" i="56" a="1"/>
  <c r="U7243" i="56" s="1"/>
  <c r="T7243" i="56"/>
  <c r="T7243" i="56" a="1"/>
  <c r="V7242" i="56"/>
  <c r="V7242" i="56" a="1"/>
  <c r="U7242" i="56" a="1"/>
  <c r="U7242" i="56" s="1"/>
  <c r="T7242" i="56" a="1"/>
  <c r="T7242" i="56" s="1"/>
  <c r="V7241" i="56" a="1"/>
  <c r="V7241" i="56" s="1"/>
  <c r="U7241" i="56" a="1"/>
  <c r="U7241" i="56" s="1"/>
  <c r="T7241" i="56" a="1"/>
  <c r="T7241" i="56" s="1"/>
  <c r="V7240" i="56" a="1"/>
  <c r="V7240" i="56" s="1"/>
  <c r="U7240" i="56" a="1"/>
  <c r="U7240" i="56" s="1"/>
  <c r="T7240" i="56" a="1"/>
  <c r="T7240" i="56" s="1"/>
  <c r="V7239" i="56"/>
  <c r="V7239" i="56" a="1"/>
  <c r="U7239" i="56" a="1"/>
  <c r="U7239" i="56" s="1"/>
  <c r="T7239" i="56" a="1"/>
  <c r="T7239" i="56" s="1"/>
  <c r="V7238" i="56"/>
  <c r="V7238" i="56" a="1"/>
  <c r="U7238" i="56" a="1"/>
  <c r="U7238" i="56" s="1"/>
  <c r="T7238" i="56" a="1"/>
  <c r="T7238" i="56" s="1"/>
  <c r="V7237" i="56"/>
  <c r="V7237" i="56" a="1"/>
  <c r="U7237" i="56" a="1"/>
  <c r="U7237" i="56" s="1"/>
  <c r="T7237" i="56" a="1"/>
  <c r="T7237" i="56" s="1"/>
  <c r="V7236" i="56"/>
  <c r="V7236" i="56" a="1"/>
  <c r="U7236" i="56" a="1"/>
  <c r="U7236" i="56" s="1"/>
  <c r="T7236" i="56" a="1"/>
  <c r="T7236" i="56" s="1"/>
  <c r="V7235" i="56" a="1"/>
  <c r="V7235" i="56" s="1"/>
  <c r="U7235" i="56" a="1"/>
  <c r="U7235" i="56" s="1"/>
  <c r="T7235" i="56" a="1"/>
  <c r="T7235" i="56" s="1"/>
  <c r="V7234" i="56"/>
  <c r="V7234" i="56" a="1"/>
  <c r="U7234" i="56" a="1"/>
  <c r="U7234" i="56" s="1"/>
  <c r="T7234" i="56" a="1"/>
  <c r="T7234" i="56" s="1"/>
  <c r="V7233" i="56" a="1"/>
  <c r="V7233" i="56" s="1"/>
  <c r="U7233" i="56" a="1"/>
  <c r="U7233" i="56" s="1"/>
  <c r="T7233" i="56" a="1"/>
  <c r="T7233" i="56" s="1"/>
  <c r="V7232" i="56" a="1"/>
  <c r="V7232" i="56" s="1"/>
  <c r="U7232" i="56" a="1"/>
  <c r="U7232" i="56" s="1"/>
  <c r="T7232" i="56" a="1"/>
  <c r="T7232" i="56" s="1"/>
  <c r="V7231" i="56" a="1"/>
  <c r="V7231" i="56" s="1"/>
  <c r="U7231" i="56" a="1"/>
  <c r="U7231" i="56" s="1"/>
  <c r="T7231" i="56" a="1"/>
  <c r="T7231" i="56" s="1"/>
  <c r="V7230" i="56"/>
  <c r="V7230" i="56" a="1"/>
  <c r="U7230" i="56" a="1"/>
  <c r="U7230" i="56" s="1"/>
  <c r="T7230" i="56" a="1"/>
  <c r="T7230" i="56" s="1"/>
  <c r="V7229" i="56"/>
  <c r="V7229" i="56" a="1"/>
  <c r="U7229" i="56" a="1"/>
  <c r="U7229" i="56" s="1"/>
  <c r="T7229" i="56" a="1"/>
  <c r="T7229" i="56" s="1"/>
  <c r="V7228" i="56"/>
  <c r="V7228" i="56" a="1"/>
  <c r="U7228" i="56" a="1"/>
  <c r="U7228" i="56" s="1"/>
  <c r="T7228" i="56" a="1"/>
  <c r="T7228" i="56" s="1"/>
  <c r="V7227" i="56"/>
  <c r="V7227" i="56" a="1"/>
  <c r="U7227" i="56" a="1"/>
  <c r="U7227" i="56" s="1"/>
  <c r="T7227" i="56"/>
  <c r="T7227" i="56" a="1"/>
  <c r="V7226" i="56" a="1"/>
  <c r="V7226" i="56" s="1"/>
  <c r="U7226" i="56" a="1"/>
  <c r="U7226" i="56" s="1"/>
  <c r="T7226" i="56" a="1"/>
  <c r="T7226" i="56" s="1"/>
  <c r="V7225" i="56" a="1"/>
  <c r="V7225" i="56" s="1"/>
  <c r="U7225" i="56" a="1"/>
  <c r="U7225" i="56" s="1"/>
  <c r="T7225" i="56" a="1"/>
  <c r="T7225" i="56" s="1"/>
  <c r="V7224" i="56" a="1"/>
  <c r="V7224" i="56" s="1"/>
  <c r="U7224" i="56" a="1"/>
  <c r="U7224" i="56" s="1"/>
  <c r="T7224" i="56" a="1"/>
  <c r="T7224" i="56" s="1"/>
  <c r="V7223" i="56"/>
  <c r="V7223" i="56" a="1"/>
  <c r="U7223" i="56" a="1"/>
  <c r="U7223" i="56" s="1"/>
  <c r="T7223" i="56" a="1"/>
  <c r="T7223" i="56" s="1"/>
  <c r="V7222" i="56" a="1"/>
  <c r="V7222" i="56" s="1"/>
  <c r="U7222" i="56" a="1"/>
  <c r="U7222" i="56" s="1"/>
  <c r="T7222" i="56" a="1"/>
  <c r="T7222" i="56" s="1"/>
  <c r="V7221" i="56"/>
  <c r="V7221" i="56" a="1"/>
  <c r="U7221" i="56" a="1"/>
  <c r="U7221" i="56" s="1"/>
  <c r="T7221" i="56"/>
  <c r="T7221" i="56" a="1"/>
  <c r="V7220" i="56"/>
  <c r="V7220" i="56" a="1"/>
  <c r="U7220" i="56" a="1"/>
  <c r="U7220" i="56" s="1"/>
  <c r="T7220" i="56" a="1"/>
  <c r="T7220" i="56" s="1"/>
  <c r="V7219" i="56"/>
  <c r="V7219" i="56" a="1"/>
  <c r="U7219" i="56" a="1"/>
  <c r="U7219" i="56" s="1"/>
  <c r="T7219" i="56"/>
  <c r="T7219" i="56" a="1"/>
  <c r="V7218" i="56"/>
  <c r="V7218" i="56" a="1"/>
  <c r="U7218" i="56" a="1"/>
  <c r="U7218" i="56" s="1"/>
  <c r="T7218" i="56" a="1"/>
  <c r="T7218" i="56" s="1"/>
  <c r="V7217" i="56" a="1"/>
  <c r="V7217" i="56" s="1"/>
  <c r="U7217" i="56" a="1"/>
  <c r="U7217" i="56" s="1"/>
  <c r="T7217" i="56"/>
  <c r="T7217" i="56" a="1"/>
  <c r="V7216" i="56" a="1"/>
  <c r="V7216" i="56" s="1"/>
  <c r="U7216" i="56" a="1"/>
  <c r="U7216" i="56" s="1"/>
  <c r="T7216" i="56"/>
  <c r="T7216" i="56" a="1"/>
  <c r="V7215" i="56" a="1"/>
  <c r="V7215" i="56" s="1"/>
  <c r="U7215" i="56" a="1"/>
  <c r="U7215" i="56" s="1"/>
  <c r="T7215" i="56"/>
  <c r="T7215" i="56" a="1"/>
  <c r="V7214" i="56"/>
  <c r="V7214" i="56" a="1"/>
  <c r="U7214" i="56"/>
  <c r="U7214" i="56" a="1"/>
  <c r="T7214" i="56"/>
  <c r="T7214" i="56" a="1"/>
  <c r="V7213" i="56" a="1"/>
  <c r="V7213" i="56" s="1"/>
  <c r="U7213" i="56" a="1"/>
  <c r="U7213" i="56" s="1"/>
  <c r="T7213" i="56"/>
  <c r="T7213" i="56" a="1"/>
  <c r="V7212" i="56"/>
  <c r="V7212" i="56" a="1"/>
  <c r="U7212" i="56" a="1"/>
  <c r="U7212" i="56" s="1"/>
  <c r="T7212" i="56" a="1"/>
  <c r="T7212" i="56" s="1"/>
  <c r="V7211" i="56" a="1"/>
  <c r="V7211" i="56" s="1"/>
  <c r="U7211" i="56"/>
  <c r="U7211" i="56" a="1"/>
  <c r="T7211" i="56"/>
  <c r="T7211" i="56" a="1"/>
  <c r="V7210" i="56" a="1"/>
  <c r="V7210" i="56" s="1"/>
  <c r="U7210" i="56"/>
  <c r="U7210" i="56" a="1"/>
  <c r="T7210" i="56"/>
  <c r="T7210" i="56" a="1"/>
  <c r="V7209" i="56" a="1"/>
  <c r="V7209" i="56" s="1"/>
  <c r="U7209" i="56"/>
  <c r="U7209" i="56" a="1"/>
  <c r="T7209" i="56"/>
  <c r="T7209" i="56" a="1"/>
  <c r="V7208" i="56" a="1"/>
  <c r="V7208" i="56" s="1"/>
  <c r="U7208" i="56"/>
  <c r="U7208" i="56" a="1"/>
  <c r="T7208" i="56" a="1"/>
  <c r="T7208" i="56" s="1"/>
  <c r="V7207" i="56" a="1"/>
  <c r="V7207" i="56" s="1"/>
  <c r="U7207" i="56"/>
  <c r="U7207" i="56" a="1"/>
  <c r="T7207" i="56"/>
  <c r="T7207" i="56" a="1"/>
  <c r="V7206" i="56" a="1"/>
  <c r="V7206" i="56" s="1"/>
  <c r="U7206" i="56"/>
  <c r="U7206" i="56" a="1"/>
  <c r="T7206" i="56"/>
  <c r="T7206" i="56" a="1"/>
  <c r="V7205" i="56" a="1"/>
  <c r="V7205" i="56" s="1"/>
  <c r="U7205" i="56" a="1"/>
  <c r="U7205" i="56" s="1"/>
  <c r="T7205" i="56"/>
  <c r="T7205" i="56" a="1"/>
  <c r="V7204" i="56" a="1"/>
  <c r="V7204" i="56" s="1"/>
  <c r="U7204" i="56" a="1"/>
  <c r="U7204" i="56" s="1"/>
  <c r="T7204" i="56"/>
  <c r="T7204" i="56" a="1"/>
  <c r="V7203" i="56" a="1"/>
  <c r="V7203" i="56" s="1"/>
  <c r="U7203" i="56"/>
  <c r="U7203" i="56" a="1"/>
  <c r="T7203" i="56"/>
  <c r="T7203" i="56" a="1"/>
  <c r="V7202" i="56"/>
  <c r="V7202" i="56" a="1"/>
  <c r="U7202" i="56" a="1"/>
  <c r="U7202" i="56" s="1"/>
  <c r="T7202" i="56" a="1"/>
  <c r="T7202" i="56" s="1"/>
  <c r="V7201" i="56" a="1"/>
  <c r="V7201" i="56" s="1"/>
  <c r="U7201" i="56" a="1"/>
  <c r="U7201" i="56" s="1"/>
  <c r="T7201" i="56"/>
  <c r="T7201" i="56" a="1"/>
  <c r="V7200" i="56"/>
  <c r="V7200" i="56" a="1"/>
  <c r="U7200" i="56" a="1"/>
  <c r="U7200" i="56" s="1"/>
  <c r="T7200" i="56"/>
  <c r="T7200" i="56" a="1"/>
  <c r="V7199" i="56" a="1"/>
  <c r="V7199" i="56" s="1"/>
  <c r="U7199" i="56"/>
  <c r="U7199" i="56" a="1"/>
  <c r="T7199" i="56"/>
  <c r="T7199" i="56" a="1"/>
  <c r="V7198" i="56"/>
  <c r="V7198" i="56" a="1"/>
  <c r="U7198" i="56"/>
  <c r="U7198" i="56" a="1"/>
  <c r="T7198" i="56" a="1"/>
  <c r="T7198" i="56" s="1"/>
  <c r="V7197" i="56" a="1"/>
  <c r="V7197" i="56" s="1"/>
  <c r="U7197" i="56"/>
  <c r="U7197" i="56" a="1"/>
  <c r="T7197" i="56"/>
  <c r="T7197" i="56" a="1"/>
  <c r="V7196" i="56" a="1"/>
  <c r="V7196" i="56" s="1"/>
  <c r="U7196" i="56"/>
  <c r="U7196" i="56" a="1"/>
  <c r="T7196" i="56" a="1"/>
  <c r="T7196" i="56" s="1"/>
  <c r="V7195" i="56" a="1"/>
  <c r="V7195" i="56" s="1"/>
  <c r="U7195" i="56"/>
  <c r="U7195" i="56" a="1"/>
  <c r="T7195" i="56"/>
  <c r="T7195" i="56" a="1"/>
  <c r="V7194" i="56"/>
  <c r="V7194" i="56" a="1"/>
  <c r="U7194" i="56"/>
  <c r="U7194" i="56" a="1"/>
  <c r="T7194" i="56"/>
  <c r="T7194" i="56" a="1"/>
  <c r="V7193" i="56" a="1"/>
  <c r="V7193" i="56" s="1"/>
  <c r="U7193" i="56"/>
  <c r="U7193" i="56" a="1"/>
  <c r="T7193" i="56"/>
  <c r="T7193" i="56" a="1"/>
  <c r="V7192" i="56" a="1"/>
  <c r="V7192" i="56" s="1"/>
  <c r="U7192" i="56" a="1"/>
  <c r="U7192" i="56" s="1"/>
  <c r="T7192" i="56"/>
  <c r="T7192" i="56" a="1"/>
  <c r="V7191" i="56" a="1"/>
  <c r="V7191" i="56" s="1"/>
  <c r="U7191" i="56" a="1"/>
  <c r="U7191" i="56" s="1"/>
  <c r="T7191" i="56"/>
  <c r="T7191" i="56" a="1"/>
  <c r="V7190" i="56"/>
  <c r="V7190" i="56" a="1"/>
  <c r="U7190" i="56"/>
  <c r="U7190" i="56" a="1"/>
  <c r="T7190" i="56"/>
  <c r="T7190" i="56" a="1"/>
  <c r="V7189" i="56" a="1"/>
  <c r="V7189" i="56" s="1"/>
  <c r="U7189" i="56" a="1"/>
  <c r="U7189" i="56" s="1"/>
  <c r="T7189" i="56"/>
  <c r="T7189" i="56" a="1"/>
  <c r="V7188" i="56"/>
  <c r="V7188" i="56" a="1"/>
  <c r="U7188" i="56" a="1"/>
  <c r="U7188" i="56" s="1"/>
  <c r="T7188" i="56" a="1"/>
  <c r="T7188" i="56" s="1"/>
  <c r="V7187" i="56" a="1"/>
  <c r="V7187" i="56" s="1"/>
  <c r="U7187" i="56"/>
  <c r="U7187" i="56" a="1"/>
  <c r="T7187" i="56"/>
  <c r="T7187" i="56" a="1"/>
  <c r="V7186" i="56" a="1"/>
  <c r="V7186" i="56" s="1"/>
  <c r="U7186" i="56"/>
  <c r="U7186" i="56" a="1"/>
  <c r="T7186" i="56"/>
  <c r="T7186" i="56" a="1"/>
  <c r="V7185" i="56" a="1"/>
  <c r="V7185" i="56" s="1"/>
  <c r="U7185" i="56"/>
  <c r="U7185" i="56" a="1"/>
  <c r="T7185" i="56"/>
  <c r="T7185" i="56" a="1"/>
  <c r="V7184" i="56" a="1"/>
  <c r="V7184" i="56" s="1"/>
  <c r="U7184" i="56"/>
  <c r="U7184" i="56" a="1"/>
  <c r="T7184" i="56" a="1"/>
  <c r="T7184" i="56" s="1"/>
  <c r="V7183" i="56" a="1"/>
  <c r="V7183" i="56" s="1"/>
  <c r="U7183" i="56"/>
  <c r="U7183" i="56" a="1"/>
  <c r="T7183" i="56"/>
  <c r="T7183" i="56" a="1"/>
  <c r="V7182" i="56" a="1"/>
  <c r="V7182" i="56" s="1"/>
  <c r="U7182" i="56" a="1"/>
  <c r="U7182" i="56" s="1"/>
  <c r="T7182" i="56"/>
  <c r="T7182" i="56" a="1"/>
  <c r="V7181" i="56" a="1"/>
  <c r="V7181" i="56" s="1"/>
  <c r="U7181" i="56" a="1"/>
  <c r="U7181" i="56" s="1"/>
  <c r="T7181" i="56"/>
  <c r="T7181" i="56" a="1"/>
  <c r="V7180" i="56" a="1"/>
  <c r="V7180" i="56" s="1"/>
  <c r="U7180" i="56" a="1"/>
  <c r="U7180" i="56" s="1"/>
  <c r="T7180" i="56"/>
  <c r="T7180" i="56" a="1"/>
  <c r="V7179" i="56" a="1"/>
  <c r="V7179" i="56" s="1"/>
  <c r="U7179" i="56"/>
  <c r="U7179" i="56" a="1"/>
  <c r="T7179" i="56"/>
  <c r="T7179" i="56" a="1"/>
  <c r="V7178" i="56"/>
  <c r="V7178" i="56" a="1"/>
  <c r="U7178" i="56" a="1"/>
  <c r="U7178" i="56" s="1"/>
  <c r="T7178" i="56" a="1"/>
  <c r="T7178" i="56" s="1"/>
  <c r="V7177" i="56" a="1"/>
  <c r="V7177" i="56" s="1"/>
  <c r="U7177" i="56" a="1"/>
  <c r="U7177" i="56" s="1"/>
  <c r="T7177" i="56" a="1"/>
  <c r="T7177" i="56" s="1"/>
  <c r="V7176" i="56"/>
  <c r="V7176" i="56" a="1"/>
  <c r="U7176" i="56" a="1"/>
  <c r="U7176" i="56" s="1"/>
  <c r="T7176" i="56" a="1"/>
  <c r="T7176" i="56" s="1"/>
  <c r="V7175" i="56" a="1"/>
  <c r="V7175" i="56" s="1"/>
  <c r="U7175" i="56"/>
  <c r="U7175" i="56" a="1"/>
  <c r="T7175" i="56"/>
  <c r="T7175" i="56" a="1"/>
  <c r="V7174" i="56"/>
  <c r="V7174" i="56" a="1"/>
  <c r="U7174" i="56"/>
  <c r="U7174" i="56" a="1"/>
  <c r="T7174" i="56" a="1"/>
  <c r="T7174" i="56" s="1"/>
  <c r="V7173" i="56" a="1"/>
  <c r="V7173" i="56" s="1"/>
  <c r="U7173" i="56"/>
  <c r="U7173" i="56" a="1"/>
  <c r="T7173" i="56" a="1"/>
  <c r="T7173" i="56" s="1"/>
  <c r="V7172" i="56" a="1"/>
  <c r="V7172" i="56" s="1"/>
  <c r="U7172" i="56"/>
  <c r="U7172" i="56" a="1"/>
  <c r="T7172" i="56" a="1"/>
  <c r="T7172" i="56" s="1"/>
  <c r="V7171" i="56" a="1"/>
  <c r="V7171" i="56" s="1"/>
  <c r="U7171" i="56" a="1"/>
  <c r="U7171" i="56" s="1"/>
  <c r="T7171" i="56"/>
  <c r="T7171" i="56" a="1"/>
  <c r="V7170" i="56"/>
  <c r="V7170" i="56" a="1"/>
  <c r="U7170" i="56"/>
  <c r="U7170" i="56" a="1"/>
  <c r="T7170" i="56"/>
  <c r="T7170" i="56" a="1"/>
  <c r="V7169" i="56" a="1"/>
  <c r="V7169" i="56" s="1"/>
  <c r="U7169" i="56" a="1"/>
  <c r="U7169" i="56" s="1"/>
  <c r="T7169" i="56"/>
  <c r="T7169" i="56" a="1"/>
  <c r="V7168" i="56" a="1"/>
  <c r="V7168" i="56" s="1"/>
  <c r="U7168" i="56" a="1"/>
  <c r="U7168" i="56" s="1"/>
  <c r="T7168" i="56"/>
  <c r="T7168" i="56" a="1"/>
  <c r="V7167" i="56" a="1"/>
  <c r="V7167" i="56" s="1"/>
  <c r="U7167" i="56" a="1"/>
  <c r="U7167" i="56" s="1"/>
  <c r="T7167" i="56" a="1"/>
  <c r="T7167" i="56" s="1"/>
  <c r="V7166" i="56"/>
  <c r="V7166" i="56" a="1"/>
  <c r="U7166" i="56"/>
  <c r="U7166" i="56" a="1"/>
  <c r="T7166" i="56"/>
  <c r="T7166" i="56" a="1"/>
  <c r="V7165" i="56" a="1"/>
  <c r="V7165" i="56" s="1"/>
  <c r="U7165" i="56" a="1"/>
  <c r="U7165" i="56" s="1"/>
  <c r="T7165" i="56" a="1"/>
  <c r="T7165" i="56" s="1"/>
  <c r="V7164" i="56"/>
  <c r="V7164" i="56" a="1"/>
  <c r="U7164" i="56" a="1"/>
  <c r="U7164" i="56" s="1"/>
  <c r="T7164" i="56" a="1"/>
  <c r="T7164" i="56" s="1"/>
  <c r="V7163" i="56" a="1"/>
  <c r="V7163" i="56" s="1"/>
  <c r="U7163" i="56"/>
  <c r="U7163" i="56" a="1"/>
  <c r="T7163" i="56" a="1"/>
  <c r="T7163" i="56" s="1"/>
  <c r="V7162" i="56"/>
  <c r="V7162" i="56" a="1"/>
  <c r="U7162" i="56"/>
  <c r="U7162" i="56" a="1"/>
  <c r="T7162" i="56"/>
  <c r="T7162" i="56" a="1"/>
  <c r="V7161" i="56" a="1"/>
  <c r="V7161" i="56" s="1"/>
  <c r="U7161" i="56"/>
  <c r="U7161" i="56" a="1"/>
  <c r="T7161" i="56" a="1"/>
  <c r="T7161" i="56" s="1"/>
  <c r="V7160" i="56" a="1"/>
  <c r="V7160" i="56" s="1"/>
  <c r="U7160" i="56"/>
  <c r="U7160" i="56" a="1"/>
  <c r="T7160" i="56" a="1"/>
  <c r="T7160" i="56" s="1"/>
  <c r="V7159" i="56" a="1"/>
  <c r="V7159" i="56" s="1"/>
  <c r="U7159" i="56"/>
  <c r="U7159" i="56" a="1"/>
  <c r="T7159" i="56"/>
  <c r="T7159" i="56" a="1"/>
  <c r="V7158" i="56" a="1"/>
  <c r="V7158" i="56" s="1"/>
  <c r="U7158" i="56"/>
  <c r="U7158" i="56" a="1"/>
  <c r="T7158" i="56"/>
  <c r="T7158" i="56" a="1"/>
  <c r="V7157" i="56" a="1"/>
  <c r="V7157" i="56" s="1"/>
  <c r="U7157" i="56" a="1"/>
  <c r="U7157" i="56" s="1"/>
  <c r="T7157" i="56"/>
  <c r="T7157" i="56" a="1"/>
  <c r="V7156" i="56" a="1"/>
  <c r="V7156" i="56" s="1"/>
  <c r="U7156" i="56" a="1"/>
  <c r="U7156" i="56" s="1"/>
  <c r="T7156" i="56"/>
  <c r="T7156" i="56" a="1"/>
  <c r="V7155" i="56" a="1"/>
  <c r="V7155" i="56" s="1"/>
  <c r="U7155" i="56"/>
  <c r="U7155" i="56" a="1"/>
  <c r="T7155" i="56"/>
  <c r="T7155" i="56" a="1"/>
  <c r="V7154" i="56"/>
  <c r="V7154" i="56" a="1"/>
  <c r="U7154" i="56" a="1"/>
  <c r="U7154" i="56" s="1"/>
  <c r="T7154" i="56" a="1"/>
  <c r="T7154" i="56" s="1"/>
  <c r="V7153" i="56" a="1"/>
  <c r="V7153" i="56" s="1"/>
  <c r="U7153" i="56" a="1"/>
  <c r="U7153" i="56" s="1"/>
  <c r="T7153" i="56" a="1"/>
  <c r="T7153" i="56" s="1"/>
  <c r="V7152" i="56"/>
  <c r="V7152" i="56" a="1"/>
  <c r="U7152" i="56" a="1"/>
  <c r="U7152" i="56" s="1"/>
  <c r="T7152" i="56" a="1"/>
  <c r="T7152" i="56" s="1"/>
  <c r="V7151" i="56" a="1"/>
  <c r="V7151" i="56" s="1"/>
  <c r="U7151" i="56"/>
  <c r="U7151" i="56" a="1"/>
  <c r="T7151" i="56"/>
  <c r="T7151" i="56" a="1"/>
  <c r="V7150" i="56"/>
  <c r="V7150" i="56" a="1"/>
  <c r="U7150" i="56"/>
  <c r="U7150" i="56" a="1"/>
  <c r="T7150" i="56" a="1"/>
  <c r="T7150" i="56" s="1"/>
  <c r="V7149" i="56" a="1"/>
  <c r="V7149" i="56" s="1"/>
  <c r="U7149" i="56"/>
  <c r="U7149" i="56" a="1"/>
  <c r="T7149" i="56" a="1"/>
  <c r="T7149" i="56" s="1"/>
  <c r="V7148" i="56" a="1"/>
  <c r="V7148" i="56" s="1"/>
  <c r="U7148" i="56"/>
  <c r="U7148" i="56" a="1"/>
  <c r="T7148" i="56" a="1"/>
  <c r="T7148" i="56" s="1"/>
  <c r="V7147" i="56" a="1"/>
  <c r="V7147" i="56" s="1"/>
  <c r="U7147" i="56" a="1"/>
  <c r="U7147" i="56" s="1"/>
  <c r="T7147" i="56"/>
  <c r="T7147" i="56" a="1"/>
  <c r="V7146" i="56"/>
  <c r="V7146" i="56" a="1"/>
  <c r="U7146" i="56"/>
  <c r="U7146" i="56" a="1"/>
  <c r="T7146" i="56"/>
  <c r="T7146" i="56" a="1"/>
  <c r="V7145" i="56" a="1"/>
  <c r="V7145" i="56" s="1"/>
  <c r="U7145" i="56" a="1"/>
  <c r="U7145" i="56" s="1"/>
  <c r="T7145" i="56"/>
  <c r="T7145" i="56" a="1"/>
  <c r="V7144" i="56" a="1"/>
  <c r="V7144" i="56" s="1"/>
  <c r="U7144" i="56" a="1"/>
  <c r="U7144" i="56" s="1"/>
  <c r="T7144" i="56"/>
  <c r="T7144" i="56" a="1"/>
  <c r="V7143" i="56" a="1"/>
  <c r="V7143" i="56" s="1"/>
  <c r="U7143" i="56" a="1"/>
  <c r="U7143" i="56" s="1"/>
  <c r="T7143" i="56"/>
  <c r="T7143" i="56" a="1"/>
  <c r="V7142" i="56"/>
  <c r="V7142" i="56" a="1"/>
  <c r="U7142" i="56"/>
  <c r="U7142" i="56" a="1"/>
  <c r="T7142" i="56"/>
  <c r="T7142" i="56" a="1"/>
  <c r="V7141" i="56" a="1"/>
  <c r="V7141" i="56" s="1"/>
  <c r="U7141" i="56" a="1"/>
  <c r="U7141" i="56" s="1"/>
  <c r="T7141" i="56" a="1"/>
  <c r="T7141" i="56" s="1"/>
  <c r="V7140" i="56"/>
  <c r="V7140" i="56" a="1"/>
  <c r="U7140" i="56" a="1"/>
  <c r="U7140" i="56" s="1"/>
  <c r="T7140" i="56" a="1"/>
  <c r="T7140" i="56" s="1"/>
  <c r="V7139" i="56" a="1"/>
  <c r="V7139" i="56" s="1"/>
  <c r="U7139" i="56"/>
  <c r="U7139" i="56" a="1"/>
  <c r="T7139" i="56" a="1"/>
  <c r="T7139" i="56" s="1"/>
  <c r="V7138" i="56" a="1"/>
  <c r="V7138" i="56" s="1"/>
  <c r="U7138" i="56"/>
  <c r="U7138" i="56" a="1"/>
  <c r="T7138" i="56"/>
  <c r="T7138" i="56" a="1"/>
  <c r="V7137" i="56" a="1"/>
  <c r="V7137" i="56" s="1"/>
  <c r="U7137" i="56"/>
  <c r="U7137" i="56" a="1"/>
  <c r="T7137" i="56" a="1"/>
  <c r="T7137" i="56" s="1"/>
  <c r="V7136" i="56" a="1"/>
  <c r="V7136" i="56" s="1"/>
  <c r="U7136" i="56"/>
  <c r="U7136" i="56" a="1"/>
  <c r="T7136" i="56" a="1"/>
  <c r="T7136" i="56" s="1"/>
  <c r="V7135" i="56" a="1"/>
  <c r="V7135" i="56" s="1"/>
  <c r="U7135" i="56"/>
  <c r="U7135" i="56" a="1"/>
  <c r="T7135" i="56"/>
  <c r="T7135" i="56" a="1"/>
  <c r="V7134" i="56" a="1"/>
  <c r="V7134" i="56" s="1"/>
  <c r="U7134" i="56"/>
  <c r="U7134" i="56" a="1"/>
  <c r="T7134" i="56"/>
  <c r="T7134" i="56" a="1"/>
  <c r="V7133" i="56" a="1"/>
  <c r="V7133" i="56" s="1"/>
  <c r="U7133" i="56" a="1"/>
  <c r="U7133" i="56" s="1"/>
  <c r="T7133" i="56"/>
  <c r="T7133" i="56" a="1"/>
  <c r="V7132" i="56" a="1"/>
  <c r="V7132" i="56" s="1"/>
  <c r="U7132" i="56" a="1"/>
  <c r="U7132" i="56" s="1"/>
  <c r="T7132" i="56"/>
  <c r="T7132" i="56" a="1"/>
  <c r="V7131" i="56" a="1"/>
  <c r="V7131" i="56" s="1"/>
  <c r="U7131" i="56"/>
  <c r="U7131" i="56" a="1"/>
  <c r="T7131" i="56"/>
  <c r="T7131" i="56" a="1"/>
  <c r="V7130" i="56"/>
  <c r="V7130" i="56" a="1"/>
  <c r="U7130" i="56" a="1"/>
  <c r="U7130" i="56" s="1"/>
  <c r="T7130" i="56" a="1"/>
  <c r="T7130" i="56" s="1"/>
  <c r="V7129" i="56" a="1"/>
  <c r="V7129" i="56" s="1"/>
  <c r="U7129" i="56" a="1"/>
  <c r="U7129" i="56" s="1"/>
  <c r="T7129" i="56" a="1"/>
  <c r="T7129" i="56" s="1"/>
  <c r="V7128" i="56"/>
  <c r="V7128" i="56" a="1"/>
  <c r="U7128" i="56" a="1"/>
  <c r="U7128" i="56" s="1"/>
  <c r="T7128" i="56" a="1"/>
  <c r="T7128" i="56" s="1"/>
  <c r="V7127" i="56" a="1"/>
  <c r="V7127" i="56" s="1"/>
  <c r="U7127" i="56"/>
  <c r="U7127" i="56" a="1"/>
  <c r="T7127" i="56"/>
  <c r="T7127" i="56" a="1"/>
  <c r="V7126" i="56"/>
  <c r="V7126" i="56" a="1"/>
  <c r="U7126" i="56"/>
  <c r="U7126" i="56" a="1"/>
  <c r="T7126" i="56" a="1"/>
  <c r="T7126" i="56" s="1"/>
  <c r="V7125" i="56" a="1"/>
  <c r="V7125" i="56" s="1"/>
  <c r="U7125" i="56"/>
  <c r="U7125" i="56" a="1"/>
  <c r="T7125" i="56" a="1"/>
  <c r="T7125" i="56" s="1"/>
  <c r="V7124" i="56" a="1"/>
  <c r="V7124" i="56" s="1"/>
  <c r="U7124" i="56"/>
  <c r="U7124" i="56" a="1"/>
  <c r="T7124" i="56" a="1"/>
  <c r="T7124" i="56" s="1"/>
  <c r="V7123" i="56" a="1"/>
  <c r="V7123" i="56" s="1"/>
  <c r="U7123" i="56"/>
  <c r="U7123" i="56" a="1"/>
  <c r="T7123" i="56"/>
  <c r="T7123" i="56" a="1"/>
  <c r="V7122" i="56"/>
  <c r="V7122" i="56" a="1"/>
  <c r="U7122" i="56"/>
  <c r="U7122" i="56" a="1"/>
  <c r="T7122" i="56"/>
  <c r="T7122" i="56" a="1"/>
  <c r="V7121" i="56" a="1"/>
  <c r="V7121" i="56" s="1"/>
  <c r="U7121" i="56" a="1"/>
  <c r="U7121" i="56" s="1"/>
  <c r="T7121" i="56"/>
  <c r="T7121" i="56" a="1"/>
  <c r="V7120" i="56" a="1"/>
  <c r="V7120" i="56" s="1"/>
  <c r="U7120" i="56" a="1"/>
  <c r="U7120" i="56" s="1"/>
  <c r="T7120" i="56"/>
  <c r="T7120" i="56" a="1"/>
  <c r="V7119" i="56" a="1"/>
  <c r="V7119" i="56" s="1"/>
  <c r="U7119" i="56" a="1"/>
  <c r="U7119" i="56" s="1"/>
  <c r="T7119" i="56"/>
  <c r="T7119" i="56" a="1"/>
  <c r="V7118" i="56"/>
  <c r="V7118" i="56" a="1"/>
  <c r="U7118" i="56"/>
  <c r="U7118" i="56" a="1"/>
  <c r="T7118" i="56"/>
  <c r="T7118" i="56" a="1"/>
  <c r="V7117" i="56" a="1"/>
  <c r="V7117" i="56" s="1"/>
  <c r="U7117" i="56" a="1"/>
  <c r="U7117" i="56" s="1"/>
  <c r="T7117" i="56" a="1"/>
  <c r="T7117" i="56" s="1"/>
  <c r="V7116" i="56"/>
  <c r="V7116" i="56" a="1"/>
  <c r="U7116" i="56" a="1"/>
  <c r="U7116" i="56" s="1"/>
  <c r="T7116" i="56" a="1"/>
  <c r="T7116" i="56" s="1"/>
  <c r="V7115" i="56" a="1"/>
  <c r="V7115" i="56" s="1"/>
  <c r="U7115" i="56"/>
  <c r="U7115" i="56" a="1"/>
  <c r="T7115" i="56" a="1"/>
  <c r="T7115" i="56" s="1"/>
  <c r="V7114" i="56"/>
  <c r="V7114" i="56" a="1"/>
  <c r="U7114" i="56"/>
  <c r="U7114" i="56" a="1"/>
  <c r="T7114" i="56"/>
  <c r="T7114" i="56" a="1"/>
  <c r="V7113" i="56" a="1"/>
  <c r="V7113" i="56" s="1"/>
  <c r="U7113" i="56"/>
  <c r="U7113" i="56" a="1"/>
  <c r="T7113" i="56" a="1"/>
  <c r="T7113" i="56" s="1"/>
  <c r="V7112" i="56" a="1"/>
  <c r="V7112" i="56" s="1"/>
  <c r="U7112" i="56"/>
  <c r="U7112" i="56" a="1"/>
  <c r="T7112" i="56" a="1"/>
  <c r="T7112" i="56" s="1"/>
  <c r="V7111" i="56" a="1"/>
  <c r="V7111" i="56" s="1"/>
  <c r="U7111" i="56"/>
  <c r="U7111" i="56" a="1"/>
  <c r="T7111" i="56"/>
  <c r="T7111" i="56" a="1"/>
  <c r="V7110" i="56" a="1"/>
  <c r="V7110" i="56" s="1"/>
  <c r="U7110" i="56" a="1"/>
  <c r="U7110" i="56" s="1"/>
  <c r="T7110" i="56"/>
  <c r="T7110" i="56" a="1"/>
  <c r="V7109" i="56" a="1"/>
  <c r="V7109" i="56" s="1"/>
  <c r="U7109" i="56" a="1"/>
  <c r="U7109" i="56" s="1"/>
  <c r="T7109" i="56"/>
  <c r="T7109" i="56" a="1"/>
  <c r="V7108" i="56" a="1"/>
  <c r="V7108" i="56" s="1"/>
  <c r="U7108" i="56" a="1"/>
  <c r="U7108" i="56" s="1"/>
  <c r="T7108" i="56"/>
  <c r="T7108" i="56" a="1"/>
  <c r="V7107" i="56" a="1"/>
  <c r="V7107" i="56" s="1"/>
  <c r="U7107" i="56"/>
  <c r="U7107" i="56" a="1"/>
  <c r="T7107" i="56"/>
  <c r="T7107" i="56" a="1"/>
  <c r="V7106" i="56"/>
  <c r="V7106" i="56" a="1"/>
  <c r="U7106" i="56" a="1"/>
  <c r="U7106" i="56" s="1"/>
  <c r="T7106" i="56" a="1"/>
  <c r="T7106" i="56" s="1"/>
  <c r="V7105" i="56" a="1"/>
  <c r="V7105" i="56" s="1"/>
  <c r="U7105" i="56" a="1"/>
  <c r="U7105" i="56" s="1"/>
  <c r="T7105" i="56" a="1"/>
  <c r="T7105" i="56" s="1"/>
  <c r="V7104" i="56"/>
  <c r="V7104" i="56" a="1"/>
  <c r="U7104" i="56" a="1"/>
  <c r="U7104" i="56" s="1"/>
  <c r="T7104" i="56" a="1"/>
  <c r="T7104" i="56" s="1"/>
  <c r="V7103" i="56" a="1"/>
  <c r="V7103" i="56" s="1"/>
  <c r="U7103" i="56"/>
  <c r="U7103" i="56" a="1"/>
  <c r="T7103" i="56"/>
  <c r="T7103" i="56" a="1"/>
  <c r="V7102" i="56"/>
  <c r="V7102" i="56" a="1"/>
  <c r="U7102" i="56"/>
  <c r="U7102" i="56" a="1"/>
  <c r="T7102" i="56" a="1"/>
  <c r="T7102" i="56" s="1"/>
  <c r="V7101" i="56" a="1"/>
  <c r="V7101" i="56" s="1"/>
  <c r="U7101" i="56"/>
  <c r="U7101" i="56" a="1"/>
  <c r="T7101" i="56" a="1"/>
  <c r="T7101" i="56" s="1"/>
  <c r="V7100" i="56" a="1"/>
  <c r="V7100" i="56" s="1"/>
  <c r="U7100" i="56"/>
  <c r="U7100" i="56" a="1"/>
  <c r="T7100" i="56" a="1"/>
  <c r="T7100" i="56" s="1"/>
  <c r="V7099" i="56" a="1"/>
  <c r="V7099" i="56" s="1"/>
  <c r="U7099" i="56" a="1"/>
  <c r="U7099" i="56" s="1"/>
  <c r="T7099" i="56"/>
  <c r="T7099" i="56" a="1"/>
  <c r="V7098" i="56"/>
  <c r="V7098" i="56" a="1"/>
  <c r="U7098" i="56"/>
  <c r="U7098" i="56" a="1"/>
  <c r="T7098" i="56"/>
  <c r="T7098" i="56" a="1"/>
  <c r="V7097" i="56" a="1"/>
  <c r="V7097" i="56" s="1"/>
  <c r="U7097" i="56" a="1"/>
  <c r="U7097" i="56" s="1"/>
  <c r="T7097" i="56"/>
  <c r="T7097" i="56" a="1"/>
  <c r="V7096" i="56" a="1"/>
  <c r="V7096" i="56" s="1"/>
  <c r="U7096" i="56" a="1"/>
  <c r="U7096" i="56" s="1"/>
  <c r="T7096" i="56"/>
  <c r="T7096" i="56" a="1"/>
  <c r="V7095" i="56" a="1"/>
  <c r="V7095" i="56" s="1"/>
  <c r="U7095" i="56" a="1"/>
  <c r="U7095" i="56" s="1"/>
  <c r="T7095" i="56" a="1"/>
  <c r="T7095" i="56" s="1"/>
  <c r="V7094" i="56"/>
  <c r="V7094" i="56" a="1"/>
  <c r="U7094" i="56"/>
  <c r="U7094" i="56" a="1"/>
  <c r="T7094" i="56"/>
  <c r="T7094" i="56" a="1"/>
  <c r="V7093" i="56" a="1"/>
  <c r="V7093" i="56" s="1"/>
  <c r="U7093" i="56" a="1"/>
  <c r="U7093" i="56" s="1"/>
  <c r="T7093" i="56" a="1"/>
  <c r="T7093" i="56" s="1"/>
  <c r="V7092" i="56"/>
  <c r="V7092" i="56" a="1"/>
  <c r="U7092" i="56" a="1"/>
  <c r="U7092" i="56" s="1"/>
  <c r="T7092" i="56" a="1"/>
  <c r="T7092" i="56" s="1"/>
  <c r="V7091" i="56" a="1"/>
  <c r="V7091" i="56" s="1"/>
  <c r="U7091" i="56"/>
  <c r="U7091" i="56" a="1"/>
  <c r="T7091" i="56" a="1"/>
  <c r="T7091" i="56" s="1"/>
  <c r="V7090" i="56"/>
  <c r="V7090" i="56" a="1"/>
  <c r="U7090" i="56"/>
  <c r="U7090" i="56" a="1"/>
  <c r="T7090" i="56"/>
  <c r="T7090" i="56" a="1"/>
  <c r="V7089" i="56" a="1"/>
  <c r="V7089" i="56" s="1"/>
  <c r="U7089" i="56"/>
  <c r="U7089" i="56" a="1"/>
  <c r="T7089" i="56" a="1"/>
  <c r="T7089" i="56" s="1"/>
  <c r="V7088" i="56" a="1"/>
  <c r="V7088" i="56" s="1"/>
  <c r="U7088" i="56"/>
  <c r="U7088" i="56" a="1"/>
  <c r="T7088" i="56" a="1"/>
  <c r="T7088" i="56" s="1"/>
  <c r="V7087" i="56" a="1"/>
  <c r="V7087" i="56" s="1"/>
  <c r="U7087" i="56"/>
  <c r="U7087" i="56" a="1"/>
  <c r="T7087" i="56"/>
  <c r="T7087" i="56" a="1"/>
  <c r="V7086" i="56" a="1"/>
  <c r="V7086" i="56" s="1"/>
  <c r="U7086" i="56"/>
  <c r="U7086" i="56" a="1"/>
  <c r="T7086" i="56"/>
  <c r="T7086" i="56" a="1"/>
  <c r="V7085" i="56" a="1"/>
  <c r="V7085" i="56" s="1"/>
  <c r="U7085" i="56" a="1"/>
  <c r="U7085" i="56" s="1"/>
  <c r="T7085" i="56"/>
  <c r="T7085" i="56" a="1"/>
  <c r="V7084" i="56" a="1"/>
  <c r="V7084" i="56" s="1"/>
  <c r="U7084" i="56" a="1"/>
  <c r="U7084" i="56" s="1"/>
  <c r="T7084" i="56"/>
  <c r="T7084" i="56" a="1"/>
  <c r="V7083" i="56" a="1"/>
  <c r="V7083" i="56" s="1"/>
  <c r="U7083" i="56"/>
  <c r="U7083" i="56" a="1"/>
  <c r="T7083" i="56"/>
  <c r="T7083" i="56" a="1"/>
  <c r="V7082" i="56"/>
  <c r="V7082" i="56" a="1"/>
  <c r="U7082" i="56" a="1"/>
  <c r="U7082" i="56" s="1"/>
  <c r="T7082" i="56" a="1"/>
  <c r="T7082" i="56" s="1"/>
  <c r="V7081" i="56" a="1"/>
  <c r="V7081" i="56" s="1"/>
  <c r="U7081" i="56" a="1"/>
  <c r="U7081" i="56" s="1"/>
  <c r="T7081" i="56" a="1"/>
  <c r="T7081" i="56" s="1"/>
  <c r="V7080" i="56"/>
  <c r="V7080" i="56" a="1"/>
  <c r="U7080" i="56" a="1"/>
  <c r="U7080" i="56" s="1"/>
  <c r="T7080" i="56" a="1"/>
  <c r="T7080" i="56" s="1"/>
  <c r="V7079" i="56" a="1"/>
  <c r="V7079" i="56" s="1"/>
  <c r="U7079" i="56"/>
  <c r="U7079" i="56" a="1"/>
  <c r="T7079" i="56"/>
  <c r="T7079" i="56" a="1"/>
  <c r="V7078" i="56"/>
  <c r="V7078" i="56" a="1"/>
  <c r="U7078" i="56"/>
  <c r="U7078" i="56" a="1"/>
  <c r="T7078" i="56" a="1"/>
  <c r="T7078" i="56" s="1"/>
  <c r="V7077" i="56" a="1"/>
  <c r="V7077" i="56" s="1"/>
  <c r="U7077" i="56"/>
  <c r="U7077" i="56" a="1"/>
  <c r="T7077" i="56" a="1"/>
  <c r="T7077" i="56" s="1"/>
  <c r="V7076" i="56" a="1"/>
  <c r="V7076" i="56" s="1"/>
  <c r="U7076" i="56"/>
  <c r="U7076" i="56" a="1"/>
  <c r="T7076" i="56" a="1"/>
  <c r="T7076" i="56" s="1"/>
  <c r="V7075" i="56" a="1"/>
  <c r="V7075" i="56" s="1"/>
  <c r="U7075" i="56" a="1"/>
  <c r="U7075" i="56" s="1"/>
  <c r="T7075" i="56"/>
  <c r="T7075" i="56" a="1"/>
  <c r="V7074" i="56"/>
  <c r="V7074" i="56" a="1"/>
  <c r="U7074" i="56"/>
  <c r="U7074" i="56" a="1"/>
  <c r="T7074" i="56"/>
  <c r="T7074" i="56" a="1"/>
  <c r="V7073" i="56" a="1"/>
  <c r="V7073" i="56" s="1"/>
  <c r="U7073" i="56" a="1"/>
  <c r="U7073" i="56" s="1"/>
  <c r="T7073" i="56"/>
  <c r="T7073" i="56" a="1"/>
  <c r="V7072" i="56" a="1"/>
  <c r="V7072" i="56" s="1"/>
  <c r="U7072" i="56" a="1"/>
  <c r="U7072" i="56" s="1"/>
  <c r="T7072" i="56"/>
  <c r="T7072" i="56" a="1"/>
  <c r="V7071" i="56" a="1"/>
  <c r="V7071" i="56" s="1"/>
  <c r="U7071" i="56" a="1"/>
  <c r="U7071" i="56" s="1"/>
  <c r="T7071" i="56"/>
  <c r="T7071" i="56" a="1"/>
  <c r="V7070" i="56"/>
  <c r="V7070" i="56" a="1"/>
  <c r="U7070" i="56"/>
  <c r="U7070" i="56" a="1"/>
  <c r="T7070" i="56"/>
  <c r="T7070" i="56" a="1"/>
  <c r="V7069" i="56" a="1"/>
  <c r="V7069" i="56" s="1"/>
  <c r="U7069" i="56" a="1"/>
  <c r="U7069" i="56" s="1"/>
  <c r="T7069" i="56" a="1"/>
  <c r="T7069" i="56" s="1"/>
  <c r="V7068" i="56"/>
  <c r="V7068" i="56" a="1"/>
  <c r="U7068" i="56" a="1"/>
  <c r="U7068" i="56" s="1"/>
  <c r="T7068" i="56" a="1"/>
  <c r="T7068" i="56" s="1"/>
  <c r="V7067" i="56" a="1"/>
  <c r="V7067" i="56" s="1"/>
  <c r="U7067" i="56"/>
  <c r="U7067" i="56" a="1"/>
  <c r="T7067" i="56" a="1"/>
  <c r="T7067" i="56" s="1"/>
  <c r="V7066" i="56" a="1"/>
  <c r="V7066" i="56" s="1"/>
  <c r="U7066" i="56"/>
  <c r="U7066" i="56" a="1"/>
  <c r="T7066" i="56"/>
  <c r="T7066" i="56" a="1"/>
  <c r="V7065" i="56" a="1"/>
  <c r="V7065" i="56" s="1"/>
  <c r="U7065" i="56"/>
  <c r="U7065" i="56" a="1"/>
  <c r="T7065" i="56" a="1"/>
  <c r="T7065" i="56" s="1"/>
  <c r="V7064" i="56" a="1"/>
  <c r="V7064" i="56" s="1"/>
  <c r="U7064" i="56"/>
  <c r="U7064" i="56" a="1"/>
  <c r="T7064" i="56" a="1"/>
  <c r="T7064" i="56" s="1"/>
  <c r="V7063" i="56" a="1"/>
  <c r="V7063" i="56" s="1"/>
  <c r="U7063" i="56"/>
  <c r="U7063" i="56" a="1"/>
  <c r="T7063" i="56"/>
  <c r="T7063" i="56" a="1"/>
  <c r="V7062" i="56" a="1"/>
  <c r="V7062" i="56" s="1"/>
  <c r="U7062" i="56"/>
  <c r="U7062" i="56" a="1"/>
  <c r="T7062" i="56"/>
  <c r="T7062" i="56" a="1"/>
  <c r="V7061" i="56" a="1"/>
  <c r="V7061" i="56" s="1"/>
  <c r="U7061" i="56" a="1"/>
  <c r="U7061" i="56" s="1"/>
  <c r="T7061" i="56"/>
  <c r="T7061" i="56" a="1"/>
  <c r="V7060" i="56" a="1"/>
  <c r="V7060" i="56" s="1"/>
  <c r="U7060" i="56" a="1"/>
  <c r="U7060" i="56" s="1"/>
  <c r="T7060" i="56"/>
  <c r="T7060" i="56" a="1"/>
  <c r="V7059" i="56" a="1"/>
  <c r="V7059" i="56" s="1"/>
  <c r="U7059" i="56"/>
  <c r="U7059" i="56" a="1"/>
  <c r="T7059" i="56"/>
  <c r="T7059" i="56" a="1"/>
  <c r="V7058" i="56"/>
  <c r="V7058" i="56" a="1"/>
  <c r="U7058" i="56" a="1"/>
  <c r="U7058" i="56" s="1"/>
  <c r="T7058" i="56" a="1"/>
  <c r="T7058" i="56" s="1"/>
  <c r="V7057" i="56" a="1"/>
  <c r="V7057" i="56" s="1"/>
  <c r="U7057" i="56" a="1"/>
  <c r="U7057" i="56" s="1"/>
  <c r="T7057" i="56" a="1"/>
  <c r="T7057" i="56" s="1"/>
  <c r="V7056" i="56"/>
  <c r="V7056" i="56" a="1"/>
  <c r="U7056" i="56" a="1"/>
  <c r="U7056" i="56" s="1"/>
  <c r="T7056" i="56" a="1"/>
  <c r="T7056" i="56" s="1"/>
  <c r="V7055" i="56" a="1"/>
  <c r="V7055" i="56" s="1"/>
  <c r="U7055" i="56"/>
  <c r="U7055" i="56" a="1"/>
  <c r="T7055" i="56"/>
  <c r="T7055" i="56" a="1"/>
  <c r="V7054" i="56"/>
  <c r="V7054" i="56" a="1"/>
  <c r="U7054" i="56"/>
  <c r="U7054" i="56" a="1"/>
  <c r="T7054" i="56" a="1"/>
  <c r="T7054" i="56" s="1"/>
  <c r="V7053" i="56" a="1"/>
  <c r="V7053" i="56" s="1"/>
  <c r="U7053" i="56"/>
  <c r="U7053" i="56" a="1"/>
  <c r="T7053" i="56" a="1"/>
  <c r="T7053" i="56" s="1"/>
  <c r="V7052" i="56" a="1"/>
  <c r="V7052" i="56" s="1"/>
  <c r="U7052" i="56"/>
  <c r="U7052" i="56" a="1"/>
  <c r="T7052" i="56" a="1"/>
  <c r="T7052" i="56" s="1"/>
  <c r="V7051" i="56" a="1"/>
  <c r="V7051" i="56" s="1"/>
  <c r="U7051" i="56"/>
  <c r="U7051" i="56" a="1"/>
  <c r="T7051" i="56"/>
  <c r="T7051" i="56" a="1"/>
  <c r="V7050" i="56"/>
  <c r="V7050" i="56" a="1"/>
  <c r="U7050" i="56"/>
  <c r="U7050" i="56" a="1"/>
  <c r="T7050" i="56"/>
  <c r="T7050" i="56" a="1"/>
  <c r="V7049" i="56" a="1"/>
  <c r="V7049" i="56" s="1"/>
  <c r="U7049" i="56" a="1"/>
  <c r="U7049" i="56" s="1"/>
  <c r="T7049" i="56"/>
  <c r="T7049" i="56" a="1"/>
  <c r="V7048" i="56" a="1"/>
  <c r="V7048" i="56" s="1"/>
  <c r="U7048" i="56" a="1"/>
  <c r="U7048" i="56" s="1"/>
  <c r="T7048" i="56"/>
  <c r="T7048" i="56" a="1"/>
  <c r="V7047" i="56" a="1"/>
  <c r="V7047" i="56" s="1"/>
  <c r="U7047" i="56" a="1"/>
  <c r="U7047" i="56" s="1"/>
  <c r="T7047" i="56"/>
  <c r="T7047" i="56" a="1"/>
  <c r="V7046" i="56"/>
  <c r="V7046" i="56" a="1"/>
  <c r="U7046" i="56"/>
  <c r="U7046" i="56" a="1"/>
  <c r="T7046" i="56"/>
  <c r="T7046" i="56" a="1"/>
  <c r="V7045" i="56" a="1"/>
  <c r="V7045" i="56" s="1"/>
  <c r="U7045" i="56" a="1"/>
  <c r="U7045" i="56" s="1"/>
  <c r="T7045" i="56" a="1"/>
  <c r="T7045" i="56" s="1"/>
  <c r="V7044" i="56"/>
  <c r="V7044" i="56" a="1"/>
  <c r="U7044" i="56" a="1"/>
  <c r="U7044" i="56" s="1"/>
  <c r="T7044" i="56" a="1"/>
  <c r="T7044" i="56" s="1"/>
  <c r="V7043" i="56" a="1"/>
  <c r="V7043" i="56" s="1"/>
  <c r="U7043" i="56"/>
  <c r="U7043" i="56" a="1"/>
  <c r="T7043" i="56" a="1"/>
  <c r="T7043" i="56" s="1"/>
  <c r="V7042" i="56"/>
  <c r="V7042" i="56" a="1"/>
  <c r="U7042" i="56"/>
  <c r="U7042" i="56" a="1"/>
  <c r="T7042" i="56"/>
  <c r="T7042" i="56" a="1"/>
  <c r="V7041" i="56" a="1"/>
  <c r="V7041" i="56" s="1"/>
  <c r="U7041" i="56"/>
  <c r="U7041" i="56" a="1"/>
  <c r="T7041" i="56" a="1"/>
  <c r="T7041" i="56" s="1"/>
  <c r="V7040" i="56" a="1"/>
  <c r="V7040" i="56" s="1"/>
  <c r="U7040" i="56"/>
  <c r="U7040" i="56" a="1"/>
  <c r="T7040" i="56" a="1"/>
  <c r="T7040" i="56" s="1"/>
  <c r="V7039" i="56" a="1"/>
  <c r="V7039" i="56" s="1"/>
  <c r="U7039" i="56" a="1"/>
  <c r="U7039" i="56" s="1"/>
  <c r="T7039" i="56"/>
  <c r="T7039" i="56" a="1"/>
  <c r="V7038" i="56" a="1"/>
  <c r="V7038" i="56" s="1"/>
  <c r="U7038" i="56" a="1"/>
  <c r="U7038" i="56" s="1"/>
  <c r="T7038" i="56"/>
  <c r="T7038" i="56" a="1"/>
  <c r="V7037" i="56" a="1"/>
  <c r="V7037" i="56" s="1"/>
  <c r="U7037" i="56" a="1"/>
  <c r="U7037" i="56" s="1"/>
  <c r="T7037" i="56"/>
  <c r="T7037" i="56" a="1"/>
  <c r="V7036" i="56" a="1"/>
  <c r="V7036" i="56" s="1"/>
  <c r="U7036" i="56"/>
  <c r="U7036" i="56" a="1"/>
  <c r="T7036" i="56"/>
  <c r="T7036" i="56" a="1"/>
  <c r="V7035" i="56" a="1"/>
  <c r="V7035" i="56" s="1"/>
  <c r="U7035" i="56"/>
  <c r="U7035" i="56" a="1"/>
  <c r="T7035" i="56"/>
  <c r="T7035" i="56" a="1"/>
  <c r="V7034" i="56"/>
  <c r="V7034" i="56" a="1"/>
  <c r="U7034" i="56" a="1"/>
  <c r="U7034" i="56" s="1"/>
  <c r="T7034" i="56" a="1"/>
  <c r="T7034" i="56" s="1"/>
  <c r="V7033" i="56" a="1"/>
  <c r="V7033" i="56" s="1"/>
  <c r="U7033" i="56" a="1"/>
  <c r="U7033" i="56" s="1"/>
  <c r="T7033" i="56" a="1"/>
  <c r="T7033" i="56" s="1"/>
  <c r="V7032" i="56"/>
  <c r="V7032" i="56" a="1"/>
  <c r="U7032" i="56" a="1"/>
  <c r="U7032" i="56" s="1"/>
  <c r="T7032" i="56"/>
  <c r="T7032" i="56" a="1"/>
  <c r="V7031" i="56" a="1"/>
  <c r="V7031" i="56" s="1"/>
  <c r="U7031" i="56"/>
  <c r="U7031" i="56" a="1"/>
  <c r="T7031" i="56"/>
  <c r="T7031" i="56" a="1"/>
  <c r="V7030" i="56"/>
  <c r="V7030" i="56" a="1"/>
  <c r="U7030" i="56"/>
  <c r="U7030" i="56" a="1"/>
  <c r="T7030" i="56" a="1"/>
  <c r="T7030" i="56" s="1"/>
  <c r="V7029" i="56" a="1"/>
  <c r="V7029" i="56" s="1"/>
  <c r="U7029" i="56"/>
  <c r="U7029" i="56" a="1"/>
  <c r="T7029" i="56" a="1"/>
  <c r="T7029" i="56" s="1"/>
  <c r="V7028" i="56" a="1"/>
  <c r="V7028" i="56" s="1"/>
  <c r="U7028" i="56"/>
  <c r="U7028" i="56" a="1"/>
  <c r="T7028" i="56" a="1"/>
  <c r="T7028" i="56" s="1"/>
  <c r="V7027" i="56" a="1"/>
  <c r="V7027" i="56" s="1"/>
  <c r="U7027" i="56" a="1"/>
  <c r="U7027" i="56" s="1"/>
  <c r="T7027" i="56"/>
  <c r="T7027" i="56" a="1"/>
  <c r="V7026" i="56"/>
  <c r="V7026" i="56" a="1"/>
  <c r="U7026" i="56" a="1"/>
  <c r="U7026" i="56" s="1"/>
  <c r="T7026" i="56"/>
  <c r="T7026" i="56" a="1"/>
  <c r="V7025" i="56" a="1"/>
  <c r="V7025" i="56" s="1"/>
  <c r="U7025" i="56" a="1"/>
  <c r="U7025" i="56" s="1"/>
  <c r="T7025" i="56"/>
  <c r="T7025" i="56" a="1"/>
  <c r="V7024" i="56" a="1"/>
  <c r="V7024" i="56" s="1"/>
  <c r="U7024" i="56" a="1"/>
  <c r="U7024" i="56" s="1"/>
  <c r="T7024" i="56"/>
  <c r="T7024" i="56" a="1"/>
  <c r="V7023" i="56" a="1"/>
  <c r="V7023" i="56" s="1"/>
  <c r="U7023" i="56" a="1"/>
  <c r="U7023" i="56" s="1"/>
  <c r="T7023" i="56" a="1"/>
  <c r="T7023" i="56" s="1"/>
  <c r="V7022" i="56"/>
  <c r="V7022" i="56" a="1"/>
  <c r="U7022" i="56"/>
  <c r="U7022" i="56" a="1"/>
  <c r="T7022" i="56"/>
  <c r="T7022" i="56" a="1"/>
  <c r="V7021" i="56" a="1"/>
  <c r="V7021" i="56" s="1"/>
  <c r="U7021" i="56" a="1"/>
  <c r="U7021" i="56" s="1"/>
  <c r="T7021" i="56"/>
  <c r="T7021" i="56" a="1"/>
  <c r="V7020" i="56"/>
  <c r="V7020" i="56" a="1"/>
  <c r="U7020" i="56" a="1"/>
  <c r="U7020" i="56" s="1"/>
  <c r="T7020" i="56" a="1"/>
  <c r="T7020" i="56" s="1"/>
  <c r="V7019" i="56" a="1"/>
  <c r="V7019" i="56" s="1"/>
  <c r="U7019" i="56"/>
  <c r="U7019" i="56" a="1"/>
  <c r="T7019" i="56" a="1"/>
  <c r="T7019" i="56" s="1"/>
  <c r="V7018" i="56" a="1"/>
  <c r="V7018" i="56" s="1"/>
  <c r="U7018" i="56"/>
  <c r="U7018" i="56" a="1"/>
  <c r="T7018" i="56"/>
  <c r="T7018" i="56" a="1"/>
  <c r="V7017" i="56" a="1"/>
  <c r="V7017" i="56" s="1"/>
  <c r="U7017" i="56"/>
  <c r="U7017" i="56" a="1"/>
  <c r="T7017" i="56" a="1"/>
  <c r="T7017" i="56" s="1"/>
  <c r="V7016" i="56"/>
  <c r="V7016" i="56" a="1"/>
  <c r="U7016" i="56"/>
  <c r="U7016" i="56" a="1"/>
  <c r="T7016" i="56" a="1"/>
  <c r="T7016" i="56" s="1"/>
  <c r="V7015" i="56" a="1"/>
  <c r="V7015" i="56" s="1"/>
  <c r="U7015" i="56" a="1"/>
  <c r="U7015" i="56" s="1"/>
  <c r="T7015" i="56"/>
  <c r="T7015" i="56" a="1"/>
  <c r="V7014" i="56" a="1"/>
  <c r="V7014" i="56" s="1"/>
  <c r="U7014" i="56" a="1"/>
  <c r="U7014" i="56" s="1"/>
  <c r="T7014" i="56"/>
  <c r="T7014" i="56" a="1"/>
  <c r="V7013" i="56" a="1"/>
  <c r="V7013" i="56" s="1"/>
  <c r="U7013" i="56" a="1"/>
  <c r="U7013" i="56" s="1"/>
  <c r="T7013" i="56"/>
  <c r="T7013" i="56" a="1"/>
  <c r="V7012" i="56" a="1"/>
  <c r="V7012" i="56" s="1"/>
  <c r="U7012" i="56"/>
  <c r="U7012" i="56" a="1"/>
  <c r="T7012" i="56"/>
  <c r="T7012" i="56" a="1"/>
  <c r="V7011" i="56" a="1"/>
  <c r="V7011" i="56" s="1"/>
  <c r="U7011" i="56"/>
  <c r="U7011" i="56" a="1"/>
  <c r="T7011" i="56"/>
  <c r="T7011" i="56" a="1"/>
  <c r="V7010" i="56"/>
  <c r="V7010" i="56" a="1"/>
  <c r="U7010" i="56" a="1"/>
  <c r="U7010" i="56" s="1"/>
  <c r="T7010" i="56"/>
  <c r="T7010" i="56" a="1"/>
  <c r="V7009" i="56" a="1"/>
  <c r="V7009" i="56" s="1"/>
  <c r="U7009" i="56" a="1"/>
  <c r="U7009" i="56" s="1"/>
  <c r="T7009" i="56" a="1"/>
  <c r="T7009" i="56" s="1"/>
  <c r="V7008" i="56"/>
  <c r="V7008" i="56" a="1"/>
  <c r="U7008" i="56" a="1"/>
  <c r="U7008" i="56" s="1"/>
  <c r="T7008" i="56" a="1"/>
  <c r="T7008" i="56" s="1"/>
  <c r="V7007" i="56" a="1"/>
  <c r="V7007" i="56" s="1"/>
  <c r="U7007" i="56"/>
  <c r="U7007" i="56" a="1"/>
  <c r="T7007" i="56"/>
  <c r="T7007" i="56" a="1"/>
  <c r="V7006" i="56" a="1"/>
  <c r="V7006" i="56" s="1"/>
  <c r="U7006" i="56"/>
  <c r="U7006" i="56" a="1"/>
  <c r="T7006" i="56" a="1"/>
  <c r="T7006" i="56" s="1"/>
  <c r="V7005" i="56" a="1"/>
  <c r="V7005" i="56" s="1"/>
  <c r="U7005" i="56"/>
  <c r="U7005" i="56" a="1"/>
  <c r="T7005" i="56" a="1"/>
  <c r="T7005" i="56" s="1"/>
  <c r="V7004" i="56" a="1"/>
  <c r="V7004" i="56" s="1"/>
  <c r="U7004" i="56"/>
  <c r="U7004" i="56" a="1"/>
  <c r="T7004" i="56" a="1"/>
  <c r="T7004" i="56" s="1"/>
  <c r="V7003" i="56" a="1"/>
  <c r="V7003" i="56" s="1"/>
  <c r="U7003" i="56"/>
  <c r="U7003" i="56" a="1"/>
  <c r="T7003" i="56"/>
  <c r="T7003" i="56" a="1"/>
  <c r="V7002" i="56"/>
  <c r="V7002" i="56" a="1"/>
  <c r="U7002" i="56"/>
  <c r="U7002" i="56" a="1"/>
  <c r="T7002" i="56"/>
  <c r="T7002" i="56" a="1"/>
  <c r="V7001" i="56" a="1"/>
  <c r="V7001" i="56" s="1"/>
  <c r="U7001" i="56" a="1"/>
  <c r="U7001" i="56" s="1"/>
  <c r="T7001" i="56"/>
  <c r="T7001" i="56" a="1"/>
  <c r="V7000" i="56"/>
  <c r="V7000" i="56" a="1"/>
  <c r="U7000" i="56" a="1"/>
  <c r="U7000" i="56" s="1"/>
  <c r="T7000" i="56"/>
  <c r="T7000" i="56" a="1"/>
  <c r="V6999" i="56" a="1"/>
  <c r="V6999" i="56" s="1"/>
  <c r="U6999" i="56" a="1"/>
  <c r="U6999" i="56" s="1"/>
  <c r="T6999" i="56"/>
  <c r="T6999" i="56" a="1"/>
  <c r="V6998" i="56"/>
  <c r="V6998" i="56" a="1"/>
  <c r="U6998" i="56" a="1"/>
  <c r="U6998" i="56" s="1"/>
  <c r="T6998" i="56"/>
  <c r="T6998" i="56" a="1"/>
  <c r="V6997" i="56" a="1"/>
  <c r="V6997" i="56" s="1"/>
  <c r="U6997" i="56" a="1"/>
  <c r="U6997" i="56" s="1"/>
  <c r="T6997" i="56"/>
  <c r="T6997" i="56" a="1"/>
  <c r="V6996" i="56"/>
  <c r="V6996" i="56" a="1"/>
  <c r="U6996" i="56" a="1"/>
  <c r="U6996" i="56" s="1"/>
  <c r="T6996" i="56"/>
  <c r="T6996" i="56" a="1"/>
  <c r="V6995" i="56" a="1"/>
  <c r="V6995" i="56" s="1"/>
  <c r="U6995" i="56"/>
  <c r="U6995" i="56" a="1"/>
  <c r="T6995" i="56"/>
  <c r="T6995" i="56" a="1"/>
  <c r="V6994" i="56"/>
  <c r="V6994" i="56" a="1"/>
  <c r="U6994" i="56" a="1"/>
  <c r="U6994" i="56" s="1"/>
  <c r="T6994" i="56"/>
  <c r="T6994" i="56" a="1"/>
  <c r="V6993" i="56" a="1"/>
  <c r="V6993" i="56" s="1"/>
  <c r="U6993" i="56" a="1"/>
  <c r="U6993" i="56" s="1"/>
  <c r="T6993" i="56" a="1"/>
  <c r="T6993" i="56" s="1"/>
  <c r="V6992" i="56" a="1"/>
  <c r="V6992" i="56" s="1"/>
  <c r="U6992" i="56" a="1"/>
  <c r="U6992" i="56" s="1"/>
  <c r="T6992" i="56"/>
  <c r="T6992" i="56" a="1"/>
  <c r="V6991" i="56" a="1"/>
  <c r="V6991" i="56" s="1"/>
  <c r="U6991" i="56" a="1"/>
  <c r="U6991" i="56" s="1"/>
  <c r="T6991" i="56" a="1"/>
  <c r="T6991" i="56" s="1"/>
  <c r="V6990" i="56" a="1"/>
  <c r="V6990" i="56" s="1"/>
  <c r="U6990" i="56" a="1"/>
  <c r="U6990" i="56" s="1"/>
  <c r="T6990" i="56"/>
  <c r="T6990" i="56" a="1"/>
  <c r="V6989" i="56" a="1"/>
  <c r="V6989" i="56" s="1"/>
  <c r="U6989" i="56" a="1"/>
  <c r="U6989" i="56" s="1"/>
  <c r="T6989" i="56" a="1"/>
  <c r="T6989" i="56" s="1"/>
  <c r="V6988" i="56" a="1"/>
  <c r="V6988" i="56" s="1"/>
  <c r="U6988" i="56" a="1"/>
  <c r="U6988" i="56" s="1"/>
  <c r="T6988" i="56"/>
  <c r="T6988" i="56" a="1"/>
  <c r="V6987" i="56" a="1"/>
  <c r="V6987" i="56" s="1"/>
  <c r="U6987" i="56" a="1"/>
  <c r="U6987" i="56" s="1"/>
  <c r="T6987" i="56" a="1"/>
  <c r="T6987" i="56" s="1"/>
  <c r="V6986" i="56" a="1"/>
  <c r="V6986" i="56" s="1"/>
  <c r="U6986" i="56" a="1"/>
  <c r="U6986" i="56" s="1"/>
  <c r="T6986" i="56"/>
  <c r="T6986" i="56" a="1"/>
  <c r="V6985" i="56" a="1"/>
  <c r="V6985" i="56" s="1"/>
  <c r="U6985" i="56" a="1"/>
  <c r="U6985" i="56" s="1"/>
  <c r="T6985" i="56" a="1"/>
  <c r="T6985" i="56" s="1"/>
  <c r="V6984" i="56" a="1"/>
  <c r="V6984" i="56" s="1"/>
  <c r="U6984" i="56" a="1"/>
  <c r="U6984" i="56" s="1"/>
  <c r="T6984" i="56"/>
  <c r="T6984" i="56" a="1"/>
  <c r="V6983" i="56" a="1"/>
  <c r="V6983" i="56" s="1"/>
  <c r="U6983" i="56" a="1"/>
  <c r="U6983" i="56" s="1"/>
  <c r="T6983" i="56" a="1"/>
  <c r="T6983" i="56" s="1"/>
  <c r="V6982" i="56" a="1"/>
  <c r="V6982" i="56" s="1"/>
  <c r="U6982" i="56" a="1"/>
  <c r="U6982" i="56" s="1"/>
  <c r="T6982" i="56" a="1"/>
  <c r="T6982" i="56" s="1"/>
  <c r="V6981" i="56" a="1"/>
  <c r="V6981" i="56" s="1"/>
  <c r="U6981" i="56"/>
  <c r="U6981" i="56" a="1"/>
  <c r="T6981" i="56" a="1"/>
  <c r="T6981" i="56" s="1"/>
  <c r="V6980" i="56" a="1"/>
  <c r="V6980" i="56" s="1"/>
  <c r="U6980" i="56" a="1"/>
  <c r="U6980" i="56" s="1"/>
  <c r="T6980" i="56" a="1"/>
  <c r="T6980" i="56" s="1"/>
  <c r="V6979" i="56" a="1"/>
  <c r="V6979" i="56" s="1"/>
  <c r="U6979" i="56" a="1"/>
  <c r="U6979" i="56" s="1"/>
  <c r="T6979" i="56" a="1"/>
  <c r="T6979" i="56" s="1"/>
  <c r="V6978" i="56" a="1"/>
  <c r="V6978" i="56" s="1"/>
  <c r="U6978" i="56" a="1"/>
  <c r="U6978" i="56" s="1"/>
  <c r="T6978" i="56" a="1"/>
  <c r="T6978" i="56" s="1"/>
  <c r="V6977" i="56" a="1"/>
  <c r="V6977" i="56" s="1"/>
  <c r="U6977" i="56" a="1"/>
  <c r="U6977" i="56" s="1"/>
  <c r="T6977" i="56" a="1"/>
  <c r="T6977" i="56" s="1"/>
  <c r="V6976" i="56" a="1"/>
  <c r="V6976" i="56" s="1"/>
  <c r="U6976" i="56" a="1"/>
  <c r="U6976" i="56" s="1"/>
  <c r="T6976" i="56" a="1"/>
  <c r="T6976" i="56" s="1"/>
  <c r="V6975" i="56" a="1"/>
  <c r="V6975" i="56" s="1"/>
  <c r="U6975" i="56" a="1"/>
  <c r="U6975" i="56" s="1"/>
  <c r="T6975" i="56" a="1"/>
  <c r="T6975" i="56" s="1"/>
  <c r="V6974" i="56" a="1"/>
  <c r="V6974" i="56" s="1"/>
  <c r="U6974" i="56" a="1"/>
  <c r="U6974" i="56" s="1"/>
  <c r="T6974" i="56" a="1"/>
  <c r="T6974" i="56" s="1"/>
  <c r="V6973" i="56" a="1"/>
  <c r="V6973" i="56" s="1"/>
  <c r="U6973" i="56"/>
  <c r="U6973" i="56" a="1"/>
  <c r="T6973" i="56" a="1"/>
  <c r="T6973" i="56" s="1"/>
  <c r="V6972" i="56" a="1"/>
  <c r="V6972" i="56" s="1"/>
  <c r="U6972" i="56" a="1"/>
  <c r="U6972" i="56" s="1"/>
  <c r="T6972" i="56" a="1"/>
  <c r="T6972" i="56" s="1"/>
  <c r="V6971" i="56" a="1"/>
  <c r="V6971" i="56" s="1"/>
  <c r="U6971" i="56"/>
  <c r="U6971" i="56" a="1"/>
  <c r="T6971" i="56" a="1"/>
  <c r="T6971" i="56" s="1"/>
  <c r="V6970" i="56" a="1"/>
  <c r="V6970" i="56" s="1"/>
  <c r="U6970" i="56" a="1"/>
  <c r="U6970" i="56" s="1"/>
  <c r="T6970" i="56" a="1"/>
  <c r="T6970" i="56" s="1"/>
  <c r="V6969" i="56" a="1"/>
  <c r="V6969" i="56" s="1"/>
  <c r="U6969" i="56"/>
  <c r="U6969" i="56" a="1"/>
  <c r="T6969" i="56" a="1"/>
  <c r="T6969" i="56" s="1"/>
  <c r="V6968" i="56" a="1"/>
  <c r="V6968" i="56" s="1"/>
  <c r="U6968" i="56" a="1"/>
  <c r="U6968" i="56" s="1"/>
  <c r="T6968" i="56" a="1"/>
  <c r="T6968" i="56" s="1"/>
  <c r="V6967" i="56" a="1"/>
  <c r="V6967" i="56" s="1"/>
  <c r="U6967" i="56" a="1"/>
  <c r="U6967" i="56" s="1"/>
  <c r="T6967" i="56" a="1"/>
  <c r="T6967" i="56" s="1"/>
  <c r="V6966" i="56" a="1"/>
  <c r="V6966" i="56" s="1"/>
  <c r="U6966" i="56" a="1"/>
  <c r="U6966" i="56" s="1"/>
  <c r="T6966" i="56" a="1"/>
  <c r="T6966" i="56" s="1"/>
  <c r="V6965" i="56" a="1"/>
  <c r="V6965" i="56" s="1"/>
  <c r="U6965" i="56" a="1"/>
  <c r="U6965" i="56" s="1"/>
  <c r="T6965" i="56" a="1"/>
  <c r="T6965" i="56" s="1"/>
  <c r="V6964" i="56" a="1"/>
  <c r="V6964" i="56" s="1"/>
  <c r="U6964" i="56" a="1"/>
  <c r="U6964" i="56" s="1"/>
  <c r="T6964" i="56" a="1"/>
  <c r="T6964" i="56" s="1"/>
  <c r="V6963" i="56" a="1"/>
  <c r="V6963" i="56" s="1"/>
  <c r="U6963" i="56"/>
  <c r="U6963" i="56" a="1"/>
  <c r="T6963" i="56" a="1"/>
  <c r="T6963" i="56" s="1"/>
  <c r="V6962" i="56" a="1"/>
  <c r="V6962" i="56" s="1"/>
  <c r="U6962" i="56" a="1"/>
  <c r="U6962" i="56" s="1"/>
  <c r="T6962" i="56" a="1"/>
  <c r="T6962" i="56" s="1"/>
  <c r="V6961" i="56" a="1"/>
  <c r="V6961" i="56" s="1"/>
  <c r="U6961" i="56" a="1"/>
  <c r="U6961" i="56" s="1"/>
  <c r="T6961" i="56" a="1"/>
  <c r="T6961" i="56" s="1"/>
  <c r="V6960" i="56" a="1"/>
  <c r="V6960" i="56" s="1"/>
  <c r="U6960" i="56" a="1"/>
  <c r="U6960" i="56" s="1"/>
  <c r="T6960" i="56" a="1"/>
  <c r="T6960" i="56" s="1"/>
  <c r="V6959" i="56" a="1"/>
  <c r="V6959" i="56" s="1"/>
  <c r="U6959" i="56" a="1"/>
  <c r="U6959" i="56" s="1"/>
  <c r="T6959" i="56" a="1"/>
  <c r="T6959" i="56" s="1"/>
  <c r="V6958" i="56" a="1"/>
  <c r="V6958" i="56" s="1"/>
  <c r="U6958" i="56" a="1"/>
  <c r="U6958" i="56" s="1"/>
  <c r="T6958" i="56" a="1"/>
  <c r="T6958" i="56" s="1"/>
  <c r="V6957" i="56" a="1"/>
  <c r="V6957" i="56" s="1"/>
  <c r="U6957" i="56"/>
  <c r="U6957" i="56" a="1"/>
  <c r="T6957" i="56" a="1"/>
  <c r="T6957" i="56" s="1"/>
  <c r="V6956" i="56" a="1"/>
  <c r="V6956" i="56" s="1"/>
  <c r="U6956" i="56" a="1"/>
  <c r="U6956" i="56" s="1"/>
  <c r="T6956" i="56" a="1"/>
  <c r="T6956" i="56" s="1"/>
  <c r="V6955" i="56" a="1"/>
  <c r="V6955" i="56" s="1"/>
  <c r="U6955" i="56" a="1"/>
  <c r="U6955" i="56" s="1"/>
  <c r="T6955" i="56" a="1"/>
  <c r="T6955" i="56" s="1"/>
  <c r="V6954" i="56" a="1"/>
  <c r="V6954" i="56" s="1"/>
  <c r="U6954" i="56" a="1"/>
  <c r="U6954" i="56" s="1"/>
  <c r="T6954" i="56" a="1"/>
  <c r="T6954" i="56" s="1"/>
  <c r="V6953" i="56" a="1"/>
  <c r="V6953" i="56" s="1"/>
  <c r="U6953" i="56" a="1"/>
  <c r="U6953" i="56" s="1"/>
  <c r="T6953" i="56" a="1"/>
  <c r="T6953" i="56" s="1"/>
  <c r="V6952" i="56" a="1"/>
  <c r="V6952" i="56" s="1"/>
  <c r="U6952" i="56" a="1"/>
  <c r="U6952" i="56" s="1"/>
  <c r="T6952" i="56" a="1"/>
  <c r="T6952" i="56" s="1"/>
  <c r="V6951" i="56" a="1"/>
  <c r="V6951" i="56" s="1"/>
  <c r="U6951" i="56" a="1"/>
  <c r="U6951" i="56" s="1"/>
  <c r="T6951" i="56" a="1"/>
  <c r="T6951" i="56" s="1"/>
  <c r="V6950" i="56" a="1"/>
  <c r="V6950" i="56" s="1"/>
  <c r="U6950" i="56" a="1"/>
  <c r="U6950" i="56" s="1"/>
  <c r="T6950" i="56" a="1"/>
  <c r="T6950" i="56" s="1"/>
  <c r="V6949" i="56" a="1"/>
  <c r="V6949" i="56" s="1"/>
  <c r="U6949" i="56"/>
  <c r="U6949" i="56" a="1"/>
  <c r="T6949" i="56" a="1"/>
  <c r="T6949" i="56" s="1"/>
  <c r="V6948" i="56" a="1"/>
  <c r="V6948" i="56" s="1"/>
  <c r="U6948" i="56" a="1"/>
  <c r="U6948" i="56" s="1"/>
  <c r="T6948" i="56" a="1"/>
  <c r="T6948" i="56" s="1"/>
  <c r="V6947" i="56" a="1"/>
  <c r="V6947" i="56" s="1"/>
  <c r="U6947" i="56"/>
  <c r="U6947" i="56" a="1"/>
  <c r="T6947" i="56" a="1"/>
  <c r="T6947" i="56" s="1"/>
  <c r="V6946" i="56" a="1"/>
  <c r="V6946" i="56" s="1"/>
  <c r="U6946" i="56" a="1"/>
  <c r="U6946" i="56" s="1"/>
  <c r="T6946" i="56" a="1"/>
  <c r="T6946" i="56" s="1"/>
  <c r="V6945" i="56" a="1"/>
  <c r="V6945" i="56" s="1"/>
  <c r="U6945" i="56"/>
  <c r="U6945" i="56" a="1"/>
  <c r="T6945" i="56" a="1"/>
  <c r="T6945" i="56" s="1"/>
  <c r="V6944" i="56" a="1"/>
  <c r="V6944" i="56" s="1"/>
  <c r="U6944" i="56" a="1"/>
  <c r="U6944" i="56" s="1"/>
  <c r="T6944" i="56" a="1"/>
  <c r="T6944" i="56" s="1"/>
  <c r="V6943" i="56" a="1"/>
  <c r="V6943" i="56" s="1"/>
  <c r="U6943" i="56" a="1"/>
  <c r="U6943" i="56" s="1"/>
  <c r="T6943" i="56" a="1"/>
  <c r="T6943" i="56" s="1"/>
  <c r="V6942" i="56" a="1"/>
  <c r="V6942" i="56" s="1"/>
  <c r="U6942" i="56" a="1"/>
  <c r="U6942" i="56" s="1"/>
  <c r="T6942" i="56" a="1"/>
  <c r="T6942" i="56" s="1"/>
  <c r="V6941" i="56" a="1"/>
  <c r="V6941" i="56" s="1"/>
  <c r="U6941" i="56" a="1"/>
  <c r="U6941" i="56" s="1"/>
  <c r="T6941" i="56" a="1"/>
  <c r="T6941" i="56" s="1"/>
  <c r="V6940" i="56" a="1"/>
  <c r="V6940" i="56" s="1"/>
  <c r="U6940" i="56" a="1"/>
  <c r="U6940" i="56" s="1"/>
  <c r="T6940" i="56" a="1"/>
  <c r="T6940" i="56" s="1"/>
  <c r="V6939" i="56" a="1"/>
  <c r="V6939" i="56" s="1"/>
  <c r="U6939" i="56"/>
  <c r="U6939" i="56" a="1"/>
  <c r="T6939" i="56" a="1"/>
  <c r="T6939" i="56" s="1"/>
  <c r="V6938" i="56" a="1"/>
  <c r="V6938" i="56" s="1"/>
  <c r="U6938" i="56" a="1"/>
  <c r="U6938" i="56" s="1"/>
  <c r="T6938" i="56" a="1"/>
  <c r="T6938" i="56" s="1"/>
  <c r="V6937" i="56" a="1"/>
  <c r="V6937" i="56" s="1"/>
  <c r="U6937" i="56" a="1"/>
  <c r="U6937" i="56" s="1"/>
  <c r="T6937" i="56" a="1"/>
  <c r="T6937" i="56" s="1"/>
  <c r="V6936" i="56" a="1"/>
  <c r="V6936" i="56" s="1"/>
  <c r="U6936" i="56" a="1"/>
  <c r="U6936" i="56" s="1"/>
  <c r="T6936" i="56" a="1"/>
  <c r="T6936" i="56" s="1"/>
  <c r="V6935" i="56" a="1"/>
  <c r="V6935" i="56" s="1"/>
  <c r="U6935" i="56" a="1"/>
  <c r="U6935" i="56" s="1"/>
  <c r="T6935" i="56" a="1"/>
  <c r="T6935" i="56" s="1"/>
  <c r="V6934" i="56" a="1"/>
  <c r="V6934" i="56" s="1"/>
  <c r="U6934" i="56" a="1"/>
  <c r="U6934" i="56" s="1"/>
  <c r="T6934" i="56" a="1"/>
  <c r="T6934" i="56" s="1"/>
  <c r="V6933" i="56" a="1"/>
  <c r="V6933" i="56" s="1"/>
  <c r="U6933" i="56"/>
  <c r="U6933" i="56" a="1"/>
  <c r="T6933" i="56" a="1"/>
  <c r="T6933" i="56" s="1"/>
  <c r="V6932" i="56" a="1"/>
  <c r="V6932" i="56" s="1"/>
  <c r="U6932" i="56" a="1"/>
  <c r="U6932" i="56" s="1"/>
  <c r="T6932" i="56" a="1"/>
  <c r="T6932" i="56" s="1"/>
  <c r="V6931" i="56" a="1"/>
  <c r="V6931" i="56" s="1"/>
  <c r="U6931" i="56" a="1"/>
  <c r="U6931" i="56" s="1"/>
  <c r="T6931" i="56" a="1"/>
  <c r="T6931" i="56" s="1"/>
  <c r="V6930" i="56" a="1"/>
  <c r="V6930" i="56" s="1"/>
  <c r="U6930" i="56" a="1"/>
  <c r="U6930" i="56" s="1"/>
  <c r="T6930" i="56" a="1"/>
  <c r="T6930" i="56" s="1"/>
  <c r="V6929" i="56" a="1"/>
  <c r="V6929" i="56" s="1"/>
  <c r="U6929" i="56" a="1"/>
  <c r="U6929" i="56" s="1"/>
  <c r="T6929" i="56" a="1"/>
  <c r="T6929" i="56" s="1"/>
  <c r="V6928" i="56" a="1"/>
  <c r="V6928" i="56" s="1"/>
  <c r="U6928" i="56" a="1"/>
  <c r="U6928" i="56" s="1"/>
  <c r="T6928" i="56" a="1"/>
  <c r="T6928" i="56" s="1"/>
  <c r="V6927" i="56" a="1"/>
  <c r="V6927" i="56" s="1"/>
  <c r="U6927" i="56" a="1"/>
  <c r="U6927" i="56" s="1"/>
  <c r="T6927" i="56" a="1"/>
  <c r="T6927" i="56" s="1"/>
  <c r="V6926" i="56" a="1"/>
  <c r="V6926" i="56" s="1"/>
  <c r="U6926" i="56" a="1"/>
  <c r="U6926" i="56" s="1"/>
  <c r="T6926" i="56" a="1"/>
  <c r="T6926" i="56" s="1"/>
  <c r="V6925" i="56" a="1"/>
  <c r="V6925" i="56" s="1"/>
  <c r="U6925" i="56"/>
  <c r="U6925" i="56" a="1"/>
  <c r="T6925" i="56" a="1"/>
  <c r="T6925" i="56" s="1"/>
  <c r="V6924" i="56" a="1"/>
  <c r="V6924" i="56" s="1"/>
  <c r="U6924" i="56" a="1"/>
  <c r="U6924" i="56" s="1"/>
  <c r="T6924" i="56" a="1"/>
  <c r="T6924" i="56" s="1"/>
  <c r="V6923" i="56" a="1"/>
  <c r="V6923" i="56" s="1"/>
  <c r="U6923" i="56"/>
  <c r="U6923" i="56" a="1"/>
  <c r="T6923" i="56" a="1"/>
  <c r="T6923" i="56" s="1"/>
  <c r="V6922" i="56" a="1"/>
  <c r="V6922" i="56" s="1"/>
  <c r="U6922" i="56" a="1"/>
  <c r="U6922" i="56" s="1"/>
  <c r="T6922" i="56" a="1"/>
  <c r="T6922" i="56" s="1"/>
  <c r="V6921" i="56" a="1"/>
  <c r="V6921" i="56" s="1"/>
  <c r="U6921" i="56"/>
  <c r="U6921" i="56" a="1"/>
  <c r="T6921" i="56" a="1"/>
  <c r="T6921" i="56" s="1"/>
  <c r="V6920" i="56" a="1"/>
  <c r="V6920" i="56" s="1"/>
  <c r="U6920" i="56" a="1"/>
  <c r="U6920" i="56" s="1"/>
  <c r="T6920" i="56" a="1"/>
  <c r="T6920" i="56" s="1"/>
  <c r="V6919" i="56" a="1"/>
  <c r="V6919" i="56" s="1"/>
  <c r="U6919" i="56" a="1"/>
  <c r="U6919" i="56" s="1"/>
  <c r="T6919" i="56" a="1"/>
  <c r="T6919" i="56" s="1"/>
  <c r="V6918" i="56" a="1"/>
  <c r="V6918" i="56" s="1"/>
  <c r="U6918" i="56" a="1"/>
  <c r="U6918" i="56" s="1"/>
  <c r="T6918" i="56" a="1"/>
  <c r="T6918" i="56" s="1"/>
  <c r="V6917" i="56" a="1"/>
  <c r="V6917" i="56" s="1"/>
  <c r="U6917" i="56" a="1"/>
  <c r="U6917" i="56" s="1"/>
  <c r="T6917" i="56" a="1"/>
  <c r="T6917" i="56" s="1"/>
  <c r="V6916" i="56" a="1"/>
  <c r="V6916" i="56" s="1"/>
  <c r="U6916" i="56" a="1"/>
  <c r="U6916" i="56" s="1"/>
  <c r="T6916" i="56" a="1"/>
  <c r="T6916" i="56" s="1"/>
  <c r="V6915" i="56" a="1"/>
  <c r="V6915" i="56" s="1"/>
  <c r="U6915" i="56"/>
  <c r="U6915" i="56" a="1"/>
  <c r="T6915" i="56" a="1"/>
  <c r="T6915" i="56" s="1"/>
  <c r="V6914" i="56" a="1"/>
  <c r="V6914" i="56" s="1"/>
  <c r="U6914" i="56" a="1"/>
  <c r="U6914" i="56" s="1"/>
  <c r="T6914" i="56" a="1"/>
  <c r="T6914" i="56" s="1"/>
  <c r="V6913" i="56" a="1"/>
  <c r="V6913" i="56" s="1"/>
  <c r="U6913" i="56"/>
  <c r="U6913" i="56" a="1"/>
  <c r="T6913" i="56" a="1"/>
  <c r="T6913" i="56" s="1"/>
  <c r="V6912" i="56" a="1"/>
  <c r="V6912" i="56" s="1"/>
  <c r="U6912" i="56" a="1"/>
  <c r="U6912" i="56" s="1"/>
  <c r="T6912" i="56" a="1"/>
  <c r="T6912" i="56" s="1"/>
  <c r="V6911" i="56" a="1"/>
  <c r="V6911" i="56" s="1"/>
  <c r="U6911" i="56" a="1"/>
  <c r="U6911" i="56" s="1"/>
  <c r="T6911" i="56" a="1"/>
  <c r="T6911" i="56" s="1"/>
  <c r="V6910" i="56" a="1"/>
  <c r="V6910" i="56" s="1"/>
  <c r="U6910" i="56" a="1"/>
  <c r="U6910" i="56" s="1"/>
  <c r="T6910" i="56" a="1"/>
  <c r="T6910" i="56" s="1"/>
  <c r="V6909" i="56" a="1"/>
  <c r="V6909" i="56" s="1"/>
  <c r="U6909" i="56"/>
  <c r="U6909" i="56" a="1"/>
  <c r="T6909" i="56" a="1"/>
  <c r="T6909" i="56" s="1"/>
  <c r="V6908" i="56" a="1"/>
  <c r="V6908" i="56" s="1"/>
  <c r="U6908" i="56" a="1"/>
  <c r="U6908" i="56" s="1"/>
  <c r="T6908" i="56" a="1"/>
  <c r="T6908" i="56" s="1"/>
  <c r="V6907" i="56" a="1"/>
  <c r="V6907" i="56" s="1"/>
  <c r="U6907" i="56" a="1"/>
  <c r="U6907" i="56" s="1"/>
  <c r="T6907" i="56" a="1"/>
  <c r="T6907" i="56" s="1"/>
  <c r="V6906" i="56" a="1"/>
  <c r="V6906" i="56" s="1"/>
  <c r="U6906" i="56" a="1"/>
  <c r="U6906" i="56" s="1"/>
  <c r="T6906" i="56" a="1"/>
  <c r="T6906" i="56" s="1"/>
  <c r="V6905" i="56" a="1"/>
  <c r="V6905" i="56" s="1"/>
  <c r="U6905" i="56" a="1"/>
  <c r="U6905" i="56" s="1"/>
  <c r="T6905" i="56" a="1"/>
  <c r="T6905" i="56" s="1"/>
  <c r="V6904" i="56" a="1"/>
  <c r="V6904" i="56" s="1"/>
  <c r="U6904" i="56" a="1"/>
  <c r="U6904" i="56" s="1"/>
  <c r="T6904" i="56" a="1"/>
  <c r="T6904" i="56" s="1"/>
  <c r="V6903" i="56" a="1"/>
  <c r="V6903" i="56" s="1"/>
  <c r="U6903" i="56" a="1"/>
  <c r="U6903" i="56" s="1"/>
  <c r="T6903" i="56" a="1"/>
  <c r="T6903" i="56" s="1"/>
  <c r="V6902" i="56" a="1"/>
  <c r="V6902" i="56" s="1"/>
  <c r="U6902" i="56" a="1"/>
  <c r="U6902" i="56" s="1"/>
  <c r="T6902" i="56" a="1"/>
  <c r="T6902" i="56" s="1"/>
  <c r="V6901" i="56" a="1"/>
  <c r="V6901" i="56" s="1"/>
  <c r="U6901" i="56"/>
  <c r="U6901" i="56" a="1"/>
  <c r="T6901" i="56" a="1"/>
  <c r="T6901" i="56" s="1"/>
  <c r="V6900" i="56" a="1"/>
  <c r="V6900" i="56" s="1"/>
  <c r="U6900" i="56" a="1"/>
  <c r="U6900" i="56" s="1"/>
  <c r="T6900" i="56" a="1"/>
  <c r="T6900" i="56" s="1"/>
  <c r="V6899" i="56" a="1"/>
  <c r="V6899" i="56" s="1"/>
  <c r="U6899" i="56"/>
  <c r="U6899" i="56" a="1"/>
  <c r="T6899" i="56" a="1"/>
  <c r="T6899" i="56" s="1"/>
  <c r="V6898" i="56" a="1"/>
  <c r="V6898" i="56" s="1"/>
  <c r="U6898" i="56" a="1"/>
  <c r="U6898" i="56" s="1"/>
  <c r="T6898" i="56" a="1"/>
  <c r="T6898" i="56" s="1"/>
  <c r="V6897" i="56" a="1"/>
  <c r="V6897" i="56" s="1"/>
  <c r="U6897" i="56"/>
  <c r="U6897" i="56" a="1"/>
  <c r="T6897" i="56" a="1"/>
  <c r="T6897" i="56" s="1"/>
  <c r="V6896" i="56" a="1"/>
  <c r="V6896" i="56" s="1"/>
  <c r="U6896" i="56" a="1"/>
  <c r="U6896" i="56" s="1"/>
  <c r="T6896" i="56" a="1"/>
  <c r="T6896" i="56" s="1"/>
  <c r="V6895" i="56" a="1"/>
  <c r="V6895" i="56" s="1"/>
  <c r="U6895" i="56" a="1"/>
  <c r="U6895" i="56" s="1"/>
  <c r="T6895" i="56" a="1"/>
  <c r="T6895" i="56" s="1"/>
  <c r="V6894" i="56" a="1"/>
  <c r="V6894" i="56" s="1"/>
  <c r="U6894" i="56" a="1"/>
  <c r="U6894" i="56" s="1"/>
  <c r="T6894" i="56" a="1"/>
  <c r="T6894" i="56" s="1"/>
  <c r="V6893" i="56" a="1"/>
  <c r="V6893" i="56" s="1"/>
  <c r="U6893" i="56" a="1"/>
  <c r="U6893" i="56" s="1"/>
  <c r="T6893" i="56" a="1"/>
  <c r="T6893" i="56" s="1"/>
  <c r="V6892" i="56" a="1"/>
  <c r="V6892" i="56" s="1"/>
  <c r="U6892" i="56" a="1"/>
  <c r="U6892" i="56" s="1"/>
  <c r="T6892" i="56" a="1"/>
  <c r="T6892" i="56" s="1"/>
  <c r="V6891" i="56" a="1"/>
  <c r="V6891" i="56" s="1"/>
  <c r="U6891" i="56"/>
  <c r="U6891" i="56" a="1"/>
  <c r="T6891" i="56" a="1"/>
  <c r="T6891" i="56" s="1"/>
  <c r="V6890" i="56" a="1"/>
  <c r="V6890" i="56" s="1"/>
  <c r="U6890" i="56" a="1"/>
  <c r="U6890" i="56" s="1"/>
  <c r="T6890" i="56" a="1"/>
  <c r="T6890" i="56" s="1"/>
  <c r="V6889" i="56" a="1"/>
  <c r="V6889" i="56" s="1"/>
  <c r="U6889" i="56" a="1"/>
  <c r="U6889" i="56" s="1"/>
  <c r="T6889" i="56" a="1"/>
  <c r="T6889" i="56" s="1"/>
  <c r="V6888" i="56" a="1"/>
  <c r="V6888" i="56" s="1"/>
  <c r="U6888" i="56" a="1"/>
  <c r="U6888" i="56" s="1"/>
  <c r="T6888" i="56" a="1"/>
  <c r="T6888" i="56" s="1"/>
  <c r="V6887" i="56" a="1"/>
  <c r="V6887" i="56" s="1"/>
  <c r="U6887" i="56" a="1"/>
  <c r="U6887" i="56" s="1"/>
  <c r="T6887" i="56" a="1"/>
  <c r="T6887" i="56" s="1"/>
  <c r="V6886" i="56" a="1"/>
  <c r="V6886" i="56" s="1"/>
  <c r="U6886" i="56" a="1"/>
  <c r="U6886" i="56" s="1"/>
  <c r="T6886" i="56" a="1"/>
  <c r="T6886" i="56" s="1"/>
  <c r="V6885" i="56" a="1"/>
  <c r="V6885" i="56" s="1"/>
  <c r="U6885" i="56"/>
  <c r="U6885" i="56" a="1"/>
  <c r="T6885" i="56" a="1"/>
  <c r="T6885" i="56" s="1"/>
  <c r="V6884" i="56" a="1"/>
  <c r="V6884" i="56" s="1"/>
  <c r="U6884" i="56" a="1"/>
  <c r="U6884" i="56" s="1"/>
  <c r="T6884" i="56" a="1"/>
  <c r="T6884" i="56" s="1"/>
  <c r="V6883" i="56" a="1"/>
  <c r="V6883" i="56" s="1"/>
  <c r="U6883" i="56" a="1"/>
  <c r="U6883" i="56" s="1"/>
  <c r="T6883" i="56" a="1"/>
  <c r="T6883" i="56" s="1"/>
  <c r="V6882" i="56" a="1"/>
  <c r="V6882" i="56" s="1"/>
  <c r="U6882" i="56" a="1"/>
  <c r="U6882" i="56" s="1"/>
  <c r="T6882" i="56" a="1"/>
  <c r="T6882" i="56" s="1"/>
  <c r="V6881" i="56" a="1"/>
  <c r="V6881" i="56" s="1"/>
  <c r="U6881" i="56" a="1"/>
  <c r="U6881" i="56" s="1"/>
  <c r="T6881" i="56" a="1"/>
  <c r="T6881" i="56" s="1"/>
  <c r="V6880" i="56" a="1"/>
  <c r="V6880" i="56" s="1"/>
  <c r="U6880" i="56" a="1"/>
  <c r="U6880" i="56" s="1"/>
  <c r="T6880" i="56" a="1"/>
  <c r="T6880" i="56" s="1"/>
  <c r="V6879" i="56" a="1"/>
  <c r="V6879" i="56" s="1"/>
  <c r="U6879" i="56" a="1"/>
  <c r="U6879" i="56" s="1"/>
  <c r="T6879" i="56" a="1"/>
  <c r="T6879" i="56" s="1"/>
  <c r="V6878" i="56" a="1"/>
  <c r="V6878" i="56" s="1"/>
  <c r="U6878" i="56" a="1"/>
  <c r="U6878" i="56" s="1"/>
  <c r="T6878" i="56" a="1"/>
  <c r="T6878" i="56" s="1"/>
  <c r="V6877" i="56" a="1"/>
  <c r="V6877" i="56" s="1"/>
  <c r="U6877" i="56"/>
  <c r="U6877" i="56" a="1"/>
  <c r="T6877" i="56" a="1"/>
  <c r="T6877" i="56" s="1"/>
  <c r="V6876" i="56" a="1"/>
  <c r="V6876" i="56" s="1"/>
  <c r="U6876" i="56" a="1"/>
  <c r="U6876" i="56" s="1"/>
  <c r="T6876" i="56" a="1"/>
  <c r="T6876" i="56" s="1"/>
  <c r="V6875" i="56" a="1"/>
  <c r="V6875" i="56" s="1"/>
  <c r="U6875" i="56"/>
  <c r="U6875" i="56" a="1"/>
  <c r="T6875" i="56" a="1"/>
  <c r="T6875" i="56" s="1"/>
  <c r="V6874" i="56" a="1"/>
  <c r="V6874" i="56" s="1"/>
  <c r="U6874" i="56" a="1"/>
  <c r="U6874" i="56" s="1"/>
  <c r="T6874" i="56" a="1"/>
  <c r="T6874" i="56" s="1"/>
  <c r="V6873" i="56" a="1"/>
  <c r="V6873" i="56" s="1"/>
  <c r="U6873" i="56"/>
  <c r="U6873" i="56" a="1"/>
  <c r="T6873" i="56" a="1"/>
  <c r="T6873" i="56" s="1"/>
  <c r="V6872" i="56" a="1"/>
  <c r="V6872" i="56" s="1"/>
  <c r="U6872" i="56" a="1"/>
  <c r="U6872" i="56" s="1"/>
  <c r="T6872" i="56" a="1"/>
  <c r="T6872" i="56" s="1"/>
  <c r="V6871" i="56" a="1"/>
  <c r="V6871" i="56" s="1"/>
  <c r="U6871" i="56" a="1"/>
  <c r="U6871" i="56" s="1"/>
  <c r="T6871" i="56" a="1"/>
  <c r="T6871" i="56" s="1"/>
  <c r="V6870" i="56" a="1"/>
  <c r="V6870" i="56" s="1"/>
  <c r="U6870" i="56" a="1"/>
  <c r="U6870" i="56" s="1"/>
  <c r="T6870" i="56" a="1"/>
  <c r="T6870" i="56" s="1"/>
  <c r="V6869" i="56" a="1"/>
  <c r="V6869" i="56" s="1"/>
  <c r="U6869" i="56" a="1"/>
  <c r="U6869" i="56" s="1"/>
  <c r="T6869" i="56" a="1"/>
  <c r="T6869" i="56" s="1"/>
  <c r="V6868" i="56" a="1"/>
  <c r="V6868" i="56" s="1"/>
  <c r="U6868" i="56" a="1"/>
  <c r="U6868" i="56" s="1"/>
  <c r="T6868" i="56" a="1"/>
  <c r="T6868" i="56" s="1"/>
  <c r="V6867" i="56" a="1"/>
  <c r="V6867" i="56" s="1"/>
  <c r="U6867" i="56"/>
  <c r="U6867" i="56" a="1"/>
  <c r="T6867" i="56" a="1"/>
  <c r="T6867" i="56" s="1"/>
  <c r="V6866" i="56" a="1"/>
  <c r="V6866" i="56" s="1"/>
  <c r="U6866" i="56" a="1"/>
  <c r="U6866" i="56" s="1"/>
  <c r="T6866" i="56" a="1"/>
  <c r="T6866" i="56" s="1"/>
  <c r="V6865" i="56" a="1"/>
  <c r="V6865" i="56" s="1"/>
  <c r="U6865" i="56" a="1"/>
  <c r="U6865" i="56" s="1"/>
  <c r="T6865" i="56" a="1"/>
  <c r="T6865" i="56" s="1"/>
  <c r="V6864" i="56" a="1"/>
  <c r="V6864" i="56" s="1"/>
  <c r="U6864" i="56" a="1"/>
  <c r="U6864" i="56" s="1"/>
  <c r="T6864" i="56" a="1"/>
  <c r="T6864" i="56" s="1"/>
  <c r="V6863" i="56" a="1"/>
  <c r="V6863" i="56" s="1"/>
  <c r="U6863" i="56" a="1"/>
  <c r="U6863" i="56" s="1"/>
  <c r="T6863" i="56" a="1"/>
  <c r="T6863" i="56" s="1"/>
  <c r="V6862" i="56" a="1"/>
  <c r="V6862" i="56" s="1"/>
  <c r="U6862" i="56" a="1"/>
  <c r="U6862" i="56" s="1"/>
  <c r="T6862" i="56" a="1"/>
  <c r="T6862" i="56" s="1"/>
  <c r="V6861" i="56" a="1"/>
  <c r="V6861" i="56" s="1"/>
  <c r="U6861" i="56"/>
  <c r="U6861" i="56" a="1"/>
  <c r="T6861" i="56" a="1"/>
  <c r="T6861" i="56" s="1"/>
  <c r="V6860" i="56" a="1"/>
  <c r="V6860" i="56" s="1"/>
  <c r="U6860" i="56" a="1"/>
  <c r="U6860" i="56" s="1"/>
  <c r="T6860" i="56" a="1"/>
  <c r="T6860" i="56" s="1"/>
  <c r="V6859" i="56" a="1"/>
  <c r="V6859" i="56" s="1"/>
  <c r="U6859" i="56" a="1"/>
  <c r="U6859" i="56" s="1"/>
  <c r="T6859" i="56" a="1"/>
  <c r="T6859" i="56" s="1"/>
  <c r="V6858" i="56" a="1"/>
  <c r="V6858" i="56" s="1"/>
  <c r="U6858" i="56" a="1"/>
  <c r="U6858" i="56" s="1"/>
  <c r="T6858" i="56" a="1"/>
  <c r="T6858" i="56" s="1"/>
  <c r="V6857" i="56" a="1"/>
  <c r="V6857" i="56" s="1"/>
  <c r="U6857" i="56" a="1"/>
  <c r="U6857" i="56" s="1"/>
  <c r="T6857" i="56" a="1"/>
  <c r="T6857" i="56" s="1"/>
  <c r="V6856" i="56" a="1"/>
  <c r="V6856" i="56" s="1"/>
  <c r="U6856" i="56" a="1"/>
  <c r="U6856" i="56" s="1"/>
  <c r="T6856" i="56" a="1"/>
  <c r="T6856" i="56" s="1"/>
  <c r="V6855" i="56" a="1"/>
  <c r="V6855" i="56" s="1"/>
  <c r="U6855" i="56" a="1"/>
  <c r="U6855" i="56" s="1"/>
  <c r="T6855" i="56" a="1"/>
  <c r="T6855" i="56" s="1"/>
  <c r="V6854" i="56" a="1"/>
  <c r="V6854" i="56" s="1"/>
  <c r="U6854" i="56" a="1"/>
  <c r="U6854" i="56" s="1"/>
  <c r="T6854" i="56" a="1"/>
  <c r="T6854" i="56" s="1"/>
  <c r="V6853" i="56" a="1"/>
  <c r="V6853" i="56" s="1"/>
  <c r="U6853" i="56" a="1"/>
  <c r="U6853" i="56" s="1"/>
  <c r="T6853" i="56" a="1"/>
  <c r="T6853" i="56" s="1"/>
  <c r="V6852" i="56" a="1"/>
  <c r="V6852" i="56" s="1"/>
  <c r="U6852" i="56" a="1"/>
  <c r="U6852" i="56" s="1"/>
  <c r="T6852" i="56" a="1"/>
  <c r="T6852" i="56" s="1"/>
  <c r="V6851" i="56" a="1"/>
  <c r="V6851" i="56" s="1"/>
  <c r="U6851" i="56"/>
  <c r="U6851" i="56" a="1"/>
  <c r="T6851" i="56" a="1"/>
  <c r="T6851" i="56" s="1"/>
  <c r="V6850" i="56" a="1"/>
  <c r="V6850" i="56" s="1"/>
  <c r="U6850" i="56" a="1"/>
  <c r="U6850" i="56" s="1"/>
  <c r="T6850" i="56" a="1"/>
  <c r="T6850" i="56" s="1"/>
  <c r="V6849" i="56" a="1"/>
  <c r="V6849" i="56" s="1"/>
  <c r="U6849" i="56"/>
  <c r="U6849" i="56" a="1"/>
  <c r="T6849" i="56" a="1"/>
  <c r="T6849" i="56" s="1"/>
  <c r="V6848" i="56" a="1"/>
  <c r="V6848" i="56" s="1"/>
  <c r="U6848" i="56" a="1"/>
  <c r="U6848" i="56" s="1"/>
  <c r="T6848" i="56" a="1"/>
  <c r="T6848" i="56" s="1"/>
  <c r="V6847" i="56" a="1"/>
  <c r="V6847" i="56" s="1"/>
  <c r="U6847" i="56" a="1"/>
  <c r="U6847" i="56" s="1"/>
  <c r="T6847" i="56" a="1"/>
  <c r="T6847" i="56" s="1"/>
  <c r="V6846" i="56" a="1"/>
  <c r="V6846" i="56" s="1"/>
  <c r="U6846" i="56" a="1"/>
  <c r="U6846" i="56" s="1"/>
  <c r="T6846" i="56" a="1"/>
  <c r="T6846" i="56" s="1"/>
  <c r="V6845" i="56" a="1"/>
  <c r="V6845" i="56" s="1"/>
  <c r="U6845" i="56" a="1"/>
  <c r="U6845" i="56" s="1"/>
  <c r="T6845" i="56" a="1"/>
  <c r="T6845" i="56" s="1"/>
  <c r="V6844" i="56" a="1"/>
  <c r="V6844" i="56" s="1"/>
  <c r="U6844" i="56" a="1"/>
  <c r="U6844" i="56" s="1"/>
  <c r="T6844" i="56" a="1"/>
  <c r="T6844" i="56" s="1"/>
  <c r="V6843" i="56" a="1"/>
  <c r="V6843" i="56" s="1"/>
  <c r="U6843" i="56"/>
  <c r="U6843" i="56" a="1"/>
  <c r="T6843" i="56" a="1"/>
  <c r="T6843" i="56" s="1"/>
  <c r="V6842" i="56" a="1"/>
  <c r="V6842" i="56" s="1"/>
  <c r="U6842" i="56" a="1"/>
  <c r="U6842" i="56" s="1"/>
  <c r="T6842" i="56" a="1"/>
  <c r="T6842" i="56" s="1"/>
  <c r="V6841" i="56" a="1"/>
  <c r="V6841" i="56" s="1"/>
  <c r="U6841" i="56" a="1"/>
  <c r="U6841" i="56" s="1"/>
  <c r="T6841" i="56" a="1"/>
  <c r="T6841" i="56" s="1"/>
  <c r="V6840" i="56" a="1"/>
  <c r="V6840" i="56" s="1"/>
  <c r="U6840" i="56" a="1"/>
  <c r="U6840" i="56" s="1"/>
  <c r="T6840" i="56" a="1"/>
  <c r="T6840" i="56" s="1"/>
  <c r="V6839" i="56" a="1"/>
  <c r="V6839" i="56" s="1"/>
  <c r="U6839" i="56" a="1"/>
  <c r="U6839" i="56" s="1"/>
  <c r="T6839" i="56" a="1"/>
  <c r="T6839" i="56" s="1"/>
  <c r="V6838" i="56" a="1"/>
  <c r="V6838" i="56" s="1"/>
  <c r="U6838" i="56" a="1"/>
  <c r="U6838" i="56" s="1"/>
  <c r="T6838" i="56" a="1"/>
  <c r="T6838" i="56" s="1"/>
  <c r="V6837" i="56" a="1"/>
  <c r="V6837" i="56" s="1"/>
  <c r="U6837" i="56"/>
  <c r="U6837" i="56" a="1"/>
  <c r="T6837" i="56" a="1"/>
  <c r="T6837" i="56" s="1"/>
  <c r="V6836" i="56" a="1"/>
  <c r="V6836" i="56" s="1"/>
  <c r="U6836" i="56" a="1"/>
  <c r="U6836" i="56" s="1"/>
  <c r="T6836" i="56" a="1"/>
  <c r="T6836" i="56" s="1"/>
  <c r="V6835" i="56" a="1"/>
  <c r="V6835" i="56" s="1"/>
  <c r="U6835" i="56" a="1"/>
  <c r="U6835" i="56" s="1"/>
  <c r="T6835" i="56" a="1"/>
  <c r="T6835" i="56" s="1"/>
  <c r="V6834" i="56" a="1"/>
  <c r="V6834" i="56" s="1"/>
  <c r="U6834" i="56" a="1"/>
  <c r="U6834" i="56" s="1"/>
  <c r="T6834" i="56" a="1"/>
  <c r="T6834" i="56" s="1"/>
  <c r="V6833" i="56" a="1"/>
  <c r="V6833" i="56" s="1"/>
  <c r="U6833" i="56" a="1"/>
  <c r="U6833" i="56" s="1"/>
  <c r="T6833" i="56" a="1"/>
  <c r="T6833" i="56" s="1"/>
  <c r="V6832" i="56" a="1"/>
  <c r="V6832" i="56" s="1"/>
  <c r="U6832" i="56" a="1"/>
  <c r="U6832" i="56" s="1"/>
  <c r="T6832" i="56" a="1"/>
  <c r="T6832" i="56" s="1"/>
  <c r="V6831" i="56" a="1"/>
  <c r="V6831" i="56" s="1"/>
  <c r="U6831" i="56" a="1"/>
  <c r="U6831" i="56" s="1"/>
  <c r="T6831" i="56" a="1"/>
  <c r="T6831" i="56" s="1"/>
  <c r="V6830" i="56" a="1"/>
  <c r="V6830" i="56" s="1"/>
  <c r="U6830" i="56" a="1"/>
  <c r="U6830" i="56" s="1"/>
  <c r="T6830" i="56" a="1"/>
  <c r="T6830" i="56" s="1"/>
  <c r="V6829" i="56" a="1"/>
  <c r="V6829" i="56" s="1"/>
  <c r="U6829" i="56" a="1"/>
  <c r="U6829" i="56" s="1"/>
  <c r="T6829" i="56" a="1"/>
  <c r="T6829" i="56" s="1"/>
  <c r="V6828" i="56" a="1"/>
  <c r="V6828" i="56" s="1"/>
  <c r="U6828" i="56" a="1"/>
  <c r="U6828" i="56" s="1"/>
  <c r="T6828" i="56" a="1"/>
  <c r="T6828" i="56" s="1"/>
  <c r="V6827" i="56" a="1"/>
  <c r="V6827" i="56" s="1"/>
  <c r="U6827" i="56"/>
  <c r="U6827" i="56" a="1"/>
  <c r="T6827" i="56" a="1"/>
  <c r="T6827" i="56" s="1"/>
  <c r="V6826" i="56" a="1"/>
  <c r="V6826" i="56" s="1"/>
  <c r="U6826" i="56" a="1"/>
  <c r="U6826" i="56" s="1"/>
  <c r="T6826" i="56" a="1"/>
  <c r="T6826" i="56" s="1"/>
  <c r="V6825" i="56" a="1"/>
  <c r="V6825" i="56" s="1"/>
  <c r="U6825" i="56"/>
  <c r="U6825" i="56" a="1"/>
  <c r="T6825" i="56" a="1"/>
  <c r="T6825" i="56" s="1"/>
  <c r="V6824" i="56" a="1"/>
  <c r="V6824" i="56" s="1"/>
  <c r="U6824" i="56" a="1"/>
  <c r="U6824" i="56" s="1"/>
  <c r="T6824" i="56" a="1"/>
  <c r="T6824" i="56" s="1"/>
  <c r="V6823" i="56" a="1"/>
  <c r="V6823" i="56" s="1"/>
  <c r="U6823" i="56" a="1"/>
  <c r="U6823" i="56" s="1"/>
  <c r="T6823" i="56" a="1"/>
  <c r="T6823" i="56" s="1"/>
  <c r="V6822" i="56" a="1"/>
  <c r="V6822" i="56" s="1"/>
  <c r="U6822" i="56" a="1"/>
  <c r="U6822" i="56" s="1"/>
  <c r="T6822" i="56" a="1"/>
  <c r="T6822" i="56" s="1"/>
  <c r="V6821" i="56" a="1"/>
  <c r="V6821" i="56" s="1"/>
  <c r="U6821" i="56" a="1"/>
  <c r="U6821" i="56" s="1"/>
  <c r="T6821" i="56" a="1"/>
  <c r="T6821" i="56" s="1"/>
  <c r="V6820" i="56" a="1"/>
  <c r="V6820" i="56" s="1"/>
  <c r="U6820" i="56" a="1"/>
  <c r="U6820" i="56" s="1"/>
  <c r="T6820" i="56" a="1"/>
  <c r="T6820" i="56" s="1"/>
  <c r="V6819" i="56" a="1"/>
  <c r="V6819" i="56" s="1"/>
  <c r="U6819" i="56"/>
  <c r="U6819" i="56" a="1"/>
  <c r="T6819" i="56" a="1"/>
  <c r="T6819" i="56" s="1"/>
  <c r="V6818" i="56" a="1"/>
  <c r="V6818" i="56" s="1"/>
  <c r="U6818" i="56" a="1"/>
  <c r="U6818" i="56" s="1"/>
  <c r="T6818" i="56" a="1"/>
  <c r="T6818" i="56" s="1"/>
  <c r="V6817" i="56" a="1"/>
  <c r="V6817" i="56" s="1"/>
  <c r="U6817" i="56" a="1"/>
  <c r="U6817" i="56" s="1"/>
  <c r="T6817" i="56" a="1"/>
  <c r="T6817" i="56" s="1"/>
  <c r="V6816" i="56" a="1"/>
  <c r="V6816" i="56" s="1"/>
  <c r="U6816" i="56" a="1"/>
  <c r="U6816" i="56" s="1"/>
  <c r="T6816" i="56" a="1"/>
  <c r="T6816" i="56" s="1"/>
  <c r="V6815" i="56" a="1"/>
  <c r="V6815" i="56" s="1"/>
  <c r="U6815" i="56" a="1"/>
  <c r="U6815" i="56" s="1"/>
  <c r="T6815" i="56" a="1"/>
  <c r="T6815" i="56" s="1"/>
  <c r="V6814" i="56" a="1"/>
  <c r="V6814" i="56" s="1"/>
  <c r="U6814" i="56" a="1"/>
  <c r="U6814" i="56" s="1"/>
  <c r="T6814" i="56" a="1"/>
  <c r="T6814" i="56" s="1"/>
  <c r="V6813" i="56" a="1"/>
  <c r="V6813" i="56" s="1"/>
  <c r="U6813" i="56"/>
  <c r="U6813" i="56" a="1"/>
  <c r="T6813" i="56" a="1"/>
  <c r="T6813" i="56" s="1"/>
  <c r="V6812" i="56" a="1"/>
  <c r="V6812" i="56" s="1"/>
  <c r="U6812" i="56" a="1"/>
  <c r="U6812" i="56" s="1"/>
  <c r="T6812" i="56" a="1"/>
  <c r="T6812" i="56" s="1"/>
  <c r="V6811" i="56" a="1"/>
  <c r="V6811" i="56" s="1"/>
  <c r="U6811" i="56" a="1"/>
  <c r="U6811" i="56" s="1"/>
  <c r="T6811" i="56" a="1"/>
  <c r="T6811" i="56" s="1"/>
  <c r="V6810" i="56" a="1"/>
  <c r="V6810" i="56" s="1"/>
  <c r="U6810" i="56" a="1"/>
  <c r="U6810" i="56" s="1"/>
  <c r="T6810" i="56" a="1"/>
  <c r="T6810" i="56" s="1"/>
  <c r="V6809" i="56" a="1"/>
  <c r="V6809" i="56" s="1"/>
  <c r="U6809" i="56" a="1"/>
  <c r="U6809" i="56" s="1"/>
  <c r="T6809" i="56" a="1"/>
  <c r="T6809" i="56" s="1"/>
  <c r="V6808" i="56" a="1"/>
  <c r="V6808" i="56" s="1"/>
  <c r="U6808" i="56" a="1"/>
  <c r="U6808" i="56" s="1"/>
  <c r="T6808" i="56" a="1"/>
  <c r="T6808" i="56" s="1"/>
  <c r="V6807" i="56" a="1"/>
  <c r="V6807" i="56" s="1"/>
  <c r="U6807" i="56" a="1"/>
  <c r="U6807" i="56" s="1"/>
  <c r="T6807" i="56" a="1"/>
  <c r="T6807" i="56" s="1"/>
  <c r="V6806" i="56" a="1"/>
  <c r="V6806" i="56" s="1"/>
  <c r="U6806" i="56" a="1"/>
  <c r="U6806" i="56" s="1"/>
  <c r="T6806" i="56" a="1"/>
  <c r="T6806" i="56" s="1"/>
  <c r="V6805" i="56" a="1"/>
  <c r="V6805" i="56" s="1"/>
  <c r="U6805" i="56" a="1"/>
  <c r="U6805" i="56" s="1"/>
  <c r="T6805" i="56" a="1"/>
  <c r="T6805" i="56" s="1"/>
  <c r="V6804" i="56" a="1"/>
  <c r="V6804" i="56" s="1"/>
  <c r="U6804" i="56" a="1"/>
  <c r="U6804" i="56" s="1"/>
  <c r="T6804" i="56" a="1"/>
  <c r="T6804" i="56" s="1"/>
  <c r="V6803" i="56" a="1"/>
  <c r="V6803" i="56" s="1"/>
  <c r="U6803" i="56"/>
  <c r="U6803" i="56" a="1"/>
  <c r="T6803" i="56" a="1"/>
  <c r="T6803" i="56" s="1"/>
  <c r="V6802" i="56" a="1"/>
  <c r="V6802" i="56" s="1"/>
  <c r="U6802" i="56" a="1"/>
  <c r="U6802" i="56" s="1"/>
  <c r="T6802" i="56" a="1"/>
  <c r="T6802" i="56" s="1"/>
  <c r="V6801" i="56" a="1"/>
  <c r="V6801" i="56" s="1"/>
  <c r="U6801" i="56"/>
  <c r="U6801" i="56" a="1"/>
  <c r="T6801" i="56" a="1"/>
  <c r="T6801" i="56" s="1"/>
  <c r="V6800" i="56" a="1"/>
  <c r="V6800" i="56" s="1"/>
  <c r="U6800" i="56" a="1"/>
  <c r="U6800" i="56" s="1"/>
  <c r="T6800" i="56" a="1"/>
  <c r="T6800" i="56" s="1"/>
  <c r="V6799" i="56" a="1"/>
  <c r="V6799" i="56" s="1"/>
  <c r="U6799" i="56" a="1"/>
  <c r="U6799" i="56" s="1"/>
  <c r="T6799" i="56" a="1"/>
  <c r="T6799" i="56" s="1"/>
  <c r="V6798" i="56" a="1"/>
  <c r="V6798" i="56" s="1"/>
  <c r="U6798" i="56" a="1"/>
  <c r="U6798" i="56" s="1"/>
  <c r="T6798" i="56" a="1"/>
  <c r="T6798" i="56" s="1"/>
  <c r="V6797" i="56" a="1"/>
  <c r="V6797" i="56" s="1"/>
  <c r="U6797" i="56" a="1"/>
  <c r="U6797" i="56" s="1"/>
  <c r="T6797" i="56" a="1"/>
  <c r="T6797" i="56" s="1"/>
  <c r="V6796" i="56" a="1"/>
  <c r="V6796" i="56" s="1"/>
  <c r="U6796" i="56" a="1"/>
  <c r="U6796" i="56" s="1"/>
  <c r="T6796" i="56" a="1"/>
  <c r="T6796" i="56" s="1"/>
  <c r="V6795" i="56" a="1"/>
  <c r="V6795" i="56" s="1"/>
  <c r="U6795" i="56"/>
  <c r="U6795" i="56" a="1"/>
  <c r="T6795" i="56" a="1"/>
  <c r="T6795" i="56" s="1"/>
  <c r="V6794" i="56" a="1"/>
  <c r="V6794" i="56" s="1"/>
  <c r="U6794" i="56" a="1"/>
  <c r="U6794" i="56" s="1"/>
  <c r="T6794" i="56" a="1"/>
  <c r="T6794" i="56" s="1"/>
  <c r="V6793" i="56" a="1"/>
  <c r="V6793" i="56" s="1"/>
  <c r="U6793" i="56"/>
  <c r="U6793" i="56" a="1"/>
  <c r="T6793" i="56" a="1"/>
  <c r="T6793" i="56" s="1"/>
  <c r="V6792" i="56" a="1"/>
  <c r="V6792" i="56" s="1"/>
  <c r="U6792" i="56" a="1"/>
  <c r="U6792" i="56" s="1"/>
  <c r="T6792" i="56" a="1"/>
  <c r="T6792" i="56" s="1"/>
  <c r="V6791" i="56" a="1"/>
  <c r="V6791" i="56" s="1"/>
  <c r="U6791" i="56" a="1"/>
  <c r="U6791" i="56" s="1"/>
  <c r="T6791" i="56" a="1"/>
  <c r="T6791" i="56" s="1"/>
  <c r="V6790" i="56" a="1"/>
  <c r="V6790" i="56" s="1"/>
  <c r="U6790" i="56" a="1"/>
  <c r="U6790" i="56" s="1"/>
  <c r="T6790" i="56" a="1"/>
  <c r="T6790" i="56" s="1"/>
  <c r="V6789" i="56" a="1"/>
  <c r="V6789" i="56" s="1"/>
  <c r="U6789" i="56"/>
  <c r="U6789" i="56" a="1"/>
  <c r="T6789" i="56" a="1"/>
  <c r="T6789" i="56" s="1"/>
  <c r="V6788" i="56" a="1"/>
  <c r="V6788" i="56" s="1"/>
  <c r="U6788" i="56" a="1"/>
  <c r="U6788" i="56" s="1"/>
  <c r="T6788" i="56" a="1"/>
  <c r="T6788" i="56" s="1"/>
  <c r="V6787" i="56" a="1"/>
  <c r="V6787" i="56" s="1"/>
  <c r="U6787" i="56" a="1"/>
  <c r="U6787" i="56" s="1"/>
  <c r="T6787" i="56" a="1"/>
  <c r="T6787" i="56" s="1"/>
  <c r="V6786" i="56" a="1"/>
  <c r="V6786" i="56" s="1"/>
  <c r="U6786" i="56" a="1"/>
  <c r="U6786" i="56" s="1"/>
  <c r="T6786" i="56" a="1"/>
  <c r="T6786" i="56" s="1"/>
  <c r="V6785" i="56" a="1"/>
  <c r="V6785" i="56" s="1"/>
  <c r="U6785" i="56" a="1"/>
  <c r="U6785" i="56" s="1"/>
  <c r="T6785" i="56" a="1"/>
  <c r="T6785" i="56" s="1"/>
  <c r="V6784" i="56" a="1"/>
  <c r="V6784" i="56" s="1"/>
  <c r="U6784" i="56" a="1"/>
  <c r="U6784" i="56" s="1"/>
  <c r="T6784" i="56" a="1"/>
  <c r="T6784" i="56" s="1"/>
  <c r="V6783" i="56" a="1"/>
  <c r="V6783" i="56" s="1"/>
  <c r="U6783" i="56" a="1"/>
  <c r="U6783" i="56" s="1"/>
  <c r="T6783" i="56" a="1"/>
  <c r="T6783" i="56" s="1"/>
  <c r="V6782" i="56" a="1"/>
  <c r="V6782" i="56" s="1"/>
  <c r="U6782" i="56" a="1"/>
  <c r="U6782" i="56" s="1"/>
  <c r="T6782" i="56" a="1"/>
  <c r="T6782" i="56" s="1"/>
  <c r="V6781" i="56" a="1"/>
  <c r="V6781" i="56" s="1"/>
  <c r="U6781" i="56" a="1"/>
  <c r="U6781" i="56" s="1"/>
  <c r="T6781" i="56" a="1"/>
  <c r="T6781" i="56" s="1"/>
  <c r="V6780" i="56" a="1"/>
  <c r="V6780" i="56" s="1"/>
  <c r="U6780" i="56" a="1"/>
  <c r="U6780" i="56" s="1"/>
  <c r="T6780" i="56" a="1"/>
  <c r="T6780" i="56" s="1"/>
  <c r="V6779" i="56" a="1"/>
  <c r="V6779" i="56" s="1"/>
  <c r="U6779" i="56"/>
  <c r="U6779" i="56" a="1"/>
  <c r="T6779" i="56" a="1"/>
  <c r="T6779" i="56" s="1"/>
  <c r="V6778" i="56" a="1"/>
  <c r="V6778" i="56" s="1"/>
  <c r="U6778" i="56" a="1"/>
  <c r="U6778" i="56" s="1"/>
  <c r="T6778" i="56" a="1"/>
  <c r="T6778" i="56" s="1"/>
  <c r="V6777" i="56" a="1"/>
  <c r="V6777" i="56" s="1"/>
  <c r="U6777" i="56"/>
  <c r="U6777" i="56" a="1"/>
  <c r="T6777" i="56" a="1"/>
  <c r="T6777" i="56" s="1"/>
  <c r="V6776" i="56" a="1"/>
  <c r="V6776" i="56" s="1"/>
  <c r="U6776" i="56" a="1"/>
  <c r="U6776" i="56" s="1"/>
  <c r="T6776" i="56" a="1"/>
  <c r="T6776" i="56" s="1"/>
  <c r="V6775" i="56" a="1"/>
  <c r="V6775" i="56" s="1"/>
  <c r="U6775" i="56" a="1"/>
  <c r="U6775" i="56" s="1"/>
  <c r="T6775" i="56" a="1"/>
  <c r="T6775" i="56" s="1"/>
  <c r="V6774" i="56" a="1"/>
  <c r="V6774" i="56" s="1"/>
  <c r="U6774" i="56" a="1"/>
  <c r="U6774" i="56" s="1"/>
  <c r="T6774" i="56" a="1"/>
  <c r="T6774" i="56" s="1"/>
  <c r="V6773" i="56" a="1"/>
  <c r="V6773" i="56" s="1"/>
  <c r="U6773" i="56" a="1"/>
  <c r="U6773" i="56" s="1"/>
  <c r="T6773" i="56" a="1"/>
  <c r="T6773" i="56" s="1"/>
  <c r="V6772" i="56" a="1"/>
  <c r="V6772" i="56" s="1"/>
  <c r="U6772" i="56" a="1"/>
  <c r="U6772" i="56" s="1"/>
  <c r="T6772" i="56" a="1"/>
  <c r="T6772" i="56" s="1"/>
  <c r="V6771" i="56" a="1"/>
  <c r="V6771" i="56" s="1"/>
  <c r="U6771" i="56"/>
  <c r="U6771" i="56" a="1"/>
  <c r="T6771" i="56" a="1"/>
  <c r="T6771" i="56" s="1"/>
  <c r="V6770" i="56" a="1"/>
  <c r="V6770" i="56" s="1"/>
  <c r="U6770" i="56" a="1"/>
  <c r="U6770" i="56" s="1"/>
  <c r="T6770" i="56" a="1"/>
  <c r="T6770" i="56" s="1"/>
  <c r="V6769" i="56" a="1"/>
  <c r="V6769" i="56" s="1"/>
  <c r="U6769" i="56"/>
  <c r="U6769" i="56" a="1"/>
  <c r="T6769" i="56" a="1"/>
  <c r="T6769" i="56" s="1"/>
  <c r="V6768" i="56" a="1"/>
  <c r="V6768" i="56" s="1"/>
  <c r="U6768" i="56" a="1"/>
  <c r="U6768" i="56" s="1"/>
  <c r="T6768" i="56" a="1"/>
  <c r="T6768" i="56" s="1"/>
  <c r="V6767" i="56" a="1"/>
  <c r="V6767" i="56" s="1"/>
  <c r="U6767" i="56" a="1"/>
  <c r="U6767" i="56" s="1"/>
  <c r="T6767" i="56" a="1"/>
  <c r="T6767" i="56" s="1"/>
  <c r="V6766" i="56" a="1"/>
  <c r="V6766" i="56" s="1"/>
  <c r="U6766" i="56" a="1"/>
  <c r="U6766" i="56" s="1"/>
  <c r="T6766" i="56" a="1"/>
  <c r="T6766" i="56" s="1"/>
  <c r="V6765" i="56" a="1"/>
  <c r="V6765" i="56" s="1"/>
  <c r="U6765" i="56"/>
  <c r="U6765" i="56" a="1"/>
  <c r="T6765" i="56" a="1"/>
  <c r="T6765" i="56" s="1"/>
  <c r="V6764" i="56" a="1"/>
  <c r="V6764" i="56" s="1"/>
  <c r="U6764" i="56" a="1"/>
  <c r="U6764" i="56" s="1"/>
  <c r="T6764" i="56" a="1"/>
  <c r="T6764" i="56" s="1"/>
  <c r="V6763" i="56" a="1"/>
  <c r="V6763" i="56" s="1"/>
  <c r="U6763" i="56" a="1"/>
  <c r="U6763" i="56" s="1"/>
  <c r="T6763" i="56" a="1"/>
  <c r="T6763" i="56" s="1"/>
  <c r="V6762" i="56" a="1"/>
  <c r="V6762" i="56" s="1"/>
  <c r="U6762" i="56" a="1"/>
  <c r="U6762" i="56" s="1"/>
  <c r="T6762" i="56" a="1"/>
  <c r="T6762" i="56" s="1"/>
  <c r="V6761" i="56" a="1"/>
  <c r="V6761" i="56" s="1"/>
  <c r="U6761" i="56"/>
  <c r="U6761" i="56" a="1"/>
  <c r="T6761" i="56" a="1"/>
  <c r="T6761" i="56" s="1"/>
  <c r="V6760" i="56" a="1"/>
  <c r="V6760" i="56" s="1"/>
  <c r="U6760" i="56" a="1"/>
  <c r="U6760" i="56" s="1"/>
  <c r="T6760" i="56" a="1"/>
  <c r="T6760" i="56" s="1"/>
  <c r="V6759" i="56" a="1"/>
  <c r="V6759" i="56" s="1"/>
  <c r="U6759" i="56"/>
  <c r="U6759" i="56" a="1"/>
  <c r="T6759" i="56" a="1"/>
  <c r="T6759" i="56" s="1"/>
  <c r="V6758" i="56"/>
  <c r="V6758" i="56" a="1"/>
  <c r="U6758" i="56" a="1"/>
  <c r="U6758" i="56" s="1"/>
  <c r="T6758" i="56" a="1"/>
  <c r="T6758" i="56" s="1"/>
  <c r="V6757" i="56" a="1"/>
  <c r="V6757" i="56" s="1"/>
  <c r="U6757" i="56"/>
  <c r="U6757" i="56" a="1"/>
  <c r="T6757" i="56" a="1"/>
  <c r="T6757" i="56" s="1"/>
  <c r="V6756" i="56"/>
  <c r="V6756" i="56" a="1"/>
  <c r="U6756" i="56" a="1"/>
  <c r="U6756" i="56" s="1"/>
  <c r="T6756" i="56" a="1"/>
  <c r="T6756" i="56" s="1"/>
  <c r="V6755" i="56" a="1"/>
  <c r="V6755" i="56" s="1"/>
  <c r="U6755" i="56"/>
  <c r="U6755" i="56" a="1"/>
  <c r="T6755" i="56" a="1"/>
  <c r="T6755" i="56" s="1"/>
  <c r="V6754" i="56"/>
  <c r="V6754" i="56" a="1"/>
  <c r="U6754" i="56" a="1"/>
  <c r="U6754" i="56" s="1"/>
  <c r="T6754" i="56" a="1"/>
  <c r="T6754" i="56" s="1"/>
  <c r="V6753" i="56" a="1"/>
  <c r="V6753" i="56" s="1"/>
  <c r="U6753" i="56"/>
  <c r="U6753" i="56" a="1"/>
  <c r="T6753" i="56" a="1"/>
  <c r="T6753" i="56" s="1"/>
  <c r="V6752" i="56"/>
  <c r="V6752" i="56" a="1"/>
  <c r="U6752" i="56" a="1"/>
  <c r="U6752" i="56" s="1"/>
  <c r="T6752" i="56" a="1"/>
  <c r="T6752" i="56" s="1"/>
  <c r="V6751" i="56" a="1"/>
  <c r="V6751" i="56" s="1"/>
  <c r="U6751" i="56"/>
  <c r="U6751" i="56" a="1"/>
  <c r="T6751" i="56" a="1"/>
  <c r="T6751" i="56" s="1"/>
  <c r="V6750" i="56"/>
  <c r="V6750" i="56" a="1"/>
  <c r="U6750" i="56" a="1"/>
  <c r="U6750" i="56" s="1"/>
  <c r="T6750" i="56" a="1"/>
  <c r="T6750" i="56" s="1"/>
  <c r="V6749" i="56" a="1"/>
  <c r="V6749" i="56" s="1"/>
  <c r="U6749" i="56"/>
  <c r="U6749" i="56" a="1"/>
  <c r="T6749" i="56" a="1"/>
  <c r="T6749" i="56" s="1"/>
  <c r="V6748" i="56"/>
  <c r="V6748" i="56" a="1"/>
  <c r="U6748" i="56" a="1"/>
  <c r="U6748" i="56" s="1"/>
  <c r="T6748" i="56" a="1"/>
  <c r="T6748" i="56" s="1"/>
  <c r="V6747" i="56" a="1"/>
  <c r="V6747" i="56" s="1"/>
  <c r="U6747" i="56"/>
  <c r="U6747" i="56" a="1"/>
  <c r="T6747" i="56" a="1"/>
  <c r="T6747" i="56" s="1"/>
  <c r="V6746" i="56" a="1"/>
  <c r="V6746" i="56" s="1"/>
  <c r="U6746" i="56" a="1"/>
  <c r="U6746" i="56" s="1"/>
  <c r="T6746" i="56" a="1"/>
  <c r="T6746" i="56" s="1"/>
  <c r="V6745" i="56" a="1"/>
  <c r="V6745" i="56" s="1"/>
  <c r="U6745" i="56"/>
  <c r="U6745" i="56" a="1"/>
  <c r="T6745" i="56" a="1"/>
  <c r="T6745" i="56" s="1"/>
  <c r="V6744" i="56" a="1"/>
  <c r="V6744" i="56" s="1"/>
  <c r="U6744" i="56" a="1"/>
  <c r="U6744" i="56" s="1"/>
  <c r="T6744" i="56" a="1"/>
  <c r="T6744" i="56" s="1"/>
  <c r="V6743" i="56" a="1"/>
  <c r="V6743" i="56" s="1"/>
  <c r="U6743" i="56"/>
  <c r="U6743" i="56" a="1"/>
  <c r="T6743" i="56" a="1"/>
  <c r="T6743" i="56" s="1"/>
  <c r="V6742" i="56" a="1"/>
  <c r="V6742" i="56" s="1"/>
  <c r="U6742" i="56" a="1"/>
  <c r="U6742" i="56" s="1"/>
  <c r="T6742" i="56" a="1"/>
  <c r="T6742" i="56" s="1"/>
  <c r="V6741" i="56" a="1"/>
  <c r="V6741" i="56" s="1"/>
  <c r="U6741" i="56"/>
  <c r="U6741" i="56" a="1"/>
  <c r="T6741" i="56" a="1"/>
  <c r="T6741" i="56" s="1"/>
  <c r="V6740" i="56" a="1"/>
  <c r="V6740" i="56" s="1"/>
  <c r="U6740" i="56" a="1"/>
  <c r="U6740" i="56" s="1"/>
  <c r="T6740" i="56" a="1"/>
  <c r="T6740" i="56" s="1"/>
  <c r="V6739" i="56" a="1"/>
  <c r="V6739" i="56" s="1"/>
  <c r="U6739" i="56"/>
  <c r="U6739" i="56" a="1"/>
  <c r="T6739" i="56" a="1"/>
  <c r="T6739" i="56" s="1"/>
  <c r="V6738" i="56" a="1"/>
  <c r="V6738" i="56" s="1"/>
  <c r="U6738" i="56" a="1"/>
  <c r="U6738" i="56" s="1"/>
  <c r="T6738" i="56" a="1"/>
  <c r="T6738" i="56" s="1"/>
  <c r="V6737" i="56" a="1"/>
  <c r="V6737" i="56" s="1"/>
  <c r="U6737" i="56"/>
  <c r="U6737" i="56" a="1"/>
  <c r="T6737" i="56" a="1"/>
  <c r="T6737" i="56" s="1"/>
  <c r="V6736" i="56" a="1"/>
  <c r="V6736" i="56" s="1"/>
  <c r="U6736" i="56" a="1"/>
  <c r="U6736" i="56" s="1"/>
  <c r="T6736" i="56" a="1"/>
  <c r="T6736" i="56" s="1"/>
  <c r="V6735" i="56" a="1"/>
  <c r="V6735" i="56" s="1"/>
  <c r="U6735" i="56"/>
  <c r="U6735" i="56" a="1"/>
  <c r="T6735" i="56" a="1"/>
  <c r="T6735" i="56" s="1"/>
  <c r="V6734" i="56" a="1"/>
  <c r="V6734" i="56" s="1"/>
  <c r="U6734" i="56" a="1"/>
  <c r="U6734" i="56" s="1"/>
  <c r="T6734" i="56" a="1"/>
  <c r="T6734" i="56" s="1"/>
  <c r="V6733" i="56" a="1"/>
  <c r="V6733" i="56" s="1"/>
  <c r="U6733" i="56"/>
  <c r="U6733" i="56" a="1"/>
  <c r="T6733" i="56" a="1"/>
  <c r="T6733" i="56" s="1"/>
  <c r="V6732" i="56" a="1"/>
  <c r="V6732" i="56" s="1"/>
  <c r="U6732" i="56" a="1"/>
  <c r="U6732" i="56" s="1"/>
  <c r="T6732" i="56" a="1"/>
  <c r="T6732" i="56" s="1"/>
  <c r="V6731" i="56" a="1"/>
  <c r="V6731" i="56" s="1"/>
  <c r="U6731" i="56"/>
  <c r="U6731" i="56" a="1"/>
  <c r="T6731" i="56" a="1"/>
  <c r="T6731" i="56" s="1"/>
  <c r="V6730" i="56" a="1"/>
  <c r="V6730" i="56" s="1"/>
  <c r="U6730" i="56" a="1"/>
  <c r="U6730" i="56" s="1"/>
  <c r="T6730" i="56" a="1"/>
  <c r="T6730" i="56" s="1"/>
  <c r="V6729" i="56" a="1"/>
  <c r="V6729" i="56" s="1"/>
  <c r="U6729" i="56"/>
  <c r="U6729" i="56" a="1"/>
  <c r="T6729" i="56" a="1"/>
  <c r="T6729" i="56" s="1"/>
  <c r="V6728" i="56" a="1"/>
  <c r="V6728" i="56" s="1"/>
  <c r="U6728" i="56" a="1"/>
  <c r="U6728" i="56" s="1"/>
  <c r="T6728" i="56" a="1"/>
  <c r="T6728" i="56" s="1"/>
  <c r="V6727" i="56" a="1"/>
  <c r="V6727" i="56" s="1"/>
  <c r="U6727" i="56"/>
  <c r="U6727" i="56" a="1"/>
  <c r="T6727" i="56" a="1"/>
  <c r="T6727" i="56" s="1"/>
  <c r="V6726" i="56" a="1"/>
  <c r="V6726" i="56" s="1"/>
  <c r="U6726" i="56" a="1"/>
  <c r="U6726" i="56" s="1"/>
  <c r="T6726" i="56" a="1"/>
  <c r="T6726" i="56" s="1"/>
  <c r="V6725" i="56" a="1"/>
  <c r="V6725" i="56" s="1"/>
  <c r="U6725" i="56"/>
  <c r="U6725" i="56" a="1"/>
  <c r="T6725" i="56" a="1"/>
  <c r="T6725" i="56" s="1"/>
  <c r="V6724" i="56" a="1"/>
  <c r="V6724" i="56" s="1"/>
  <c r="U6724" i="56" a="1"/>
  <c r="U6724" i="56" s="1"/>
  <c r="T6724" i="56" a="1"/>
  <c r="T6724" i="56" s="1"/>
  <c r="V6723" i="56" a="1"/>
  <c r="V6723" i="56" s="1"/>
  <c r="U6723" i="56"/>
  <c r="U6723" i="56" a="1"/>
  <c r="T6723" i="56" a="1"/>
  <c r="T6723" i="56" s="1"/>
  <c r="V6722" i="56" a="1"/>
  <c r="V6722" i="56" s="1"/>
  <c r="U6722" i="56" a="1"/>
  <c r="U6722" i="56" s="1"/>
  <c r="T6722" i="56" a="1"/>
  <c r="T6722" i="56" s="1"/>
  <c r="V6721" i="56" a="1"/>
  <c r="V6721" i="56" s="1"/>
  <c r="U6721" i="56"/>
  <c r="U6721" i="56" a="1"/>
  <c r="T6721" i="56" a="1"/>
  <c r="T6721" i="56" s="1"/>
  <c r="V6720" i="56" a="1"/>
  <c r="V6720" i="56" s="1"/>
  <c r="U6720" i="56" a="1"/>
  <c r="U6720" i="56" s="1"/>
  <c r="T6720" i="56" a="1"/>
  <c r="T6720" i="56" s="1"/>
  <c r="V6719" i="56" a="1"/>
  <c r="V6719" i="56" s="1"/>
  <c r="U6719" i="56"/>
  <c r="U6719" i="56" a="1"/>
  <c r="T6719" i="56" a="1"/>
  <c r="T6719" i="56" s="1"/>
  <c r="V6718" i="56" a="1"/>
  <c r="V6718" i="56" s="1"/>
  <c r="U6718" i="56" a="1"/>
  <c r="U6718" i="56" s="1"/>
  <c r="T6718" i="56" a="1"/>
  <c r="T6718" i="56" s="1"/>
  <c r="V6717" i="56" a="1"/>
  <c r="V6717" i="56" s="1"/>
  <c r="U6717" i="56"/>
  <c r="U6717" i="56" a="1"/>
  <c r="T6717" i="56" a="1"/>
  <c r="T6717" i="56" s="1"/>
  <c r="V6716" i="56" a="1"/>
  <c r="V6716" i="56" s="1"/>
  <c r="U6716" i="56" a="1"/>
  <c r="U6716" i="56" s="1"/>
  <c r="T6716" i="56" a="1"/>
  <c r="T6716" i="56" s="1"/>
  <c r="V6715" i="56" a="1"/>
  <c r="V6715" i="56" s="1"/>
  <c r="U6715" i="56"/>
  <c r="U6715" i="56" a="1"/>
  <c r="T6715" i="56" a="1"/>
  <c r="T6715" i="56" s="1"/>
  <c r="V6714" i="56" a="1"/>
  <c r="V6714" i="56" s="1"/>
  <c r="U6714" i="56" a="1"/>
  <c r="U6714" i="56" s="1"/>
  <c r="T6714" i="56" a="1"/>
  <c r="T6714" i="56" s="1"/>
  <c r="V6713" i="56" a="1"/>
  <c r="V6713" i="56" s="1"/>
  <c r="U6713" i="56"/>
  <c r="U6713" i="56" a="1"/>
  <c r="T6713" i="56" a="1"/>
  <c r="T6713" i="56" s="1"/>
  <c r="V6712" i="56" a="1"/>
  <c r="V6712" i="56" s="1"/>
  <c r="U6712" i="56" a="1"/>
  <c r="U6712" i="56" s="1"/>
  <c r="T6712" i="56" a="1"/>
  <c r="T6712" i="56" s="1"/>
  <c r="V6711" i="56" a="1"/>
  <c r="V6711" i="56" s="1"/>
  <c r="U6711" i="56"/>
  <c r="U6711" i="56" a="1"/>
  <c r="T6711" i="56" a="1"/>
  <c r="T6711" i="56" s="1"/>
  <c r="V6710" i="56" a="1"/>
  <c r="V6710" i="56" s="1"/>
  <c r="U6710" i="56" a="1"/>
  <c r="U6710" i="56" s="1"/>
  <c r="T6710" i="56" a="1"/>
  <c r="T6710" i="56" s="1"/>
  <c r="V6709" i="56" a="1"/>
  <c r="V6709" i="56" s="1"/>
  <c r="U6709" i="56"/>
  <c r="U6709" i="56" a="1"/>
  <c r="T6709" i="56" a="1"/>
  <c r="T6709" i="56" s="1"/>
  <c r="V6708" i="56" a="1"/>
  <c r="V6708" i="56" s="1"/>
  <c r="U6708" i="56" a="1"/>
  <c r="U6708" i="56" s="1"/>
  <c r="T6708" i="56" a="1"/>
  <c r="T6708" i="56" s="1"/>
  <c r="V6707" i="56" a="1"/>
  <c r="V6707" i="56" s="1"/>
  <c r="U6707" i="56"/>
  <c r="U6707" i="56" a="1"/>
  <c r="T6707" i="56" a="1"/>
  <c r="T6707" i="56" s="1"/>
  <c r="V6706" i="56" a="1"/>
  <c r="V6706" i="56" s="1"/>
  <c r="U6706" i="56" a="1"/>
  <c r="U6706" i="56" s="1"/>
  <c r="T6706" i="56" a="1"/>
  <c r="T6706" i="56" s="1"/>
  <c r="V6705" i="56" a="1"/>
  <c r="V6705" i="56" s="1"/>
  <c r="U6705" i="56"/>
  <c r="U6705" i="56" a="1"/>
  <c r="T6705" i="56" a="1"/>
  <c r="T6705" i="56" s="1"/>
  <c r="V6704" i="56" a="1"/>
  <c r="V6704" i="56" s="1"/>
  <c r="U6704" i="56" a="1"/>
  <c r="U6704" i="56" s="1"/>
  <c r="T6704" i="56" a="1"/>
  <c r="T6704" i="56" s="1"/>
  <c r="V6703" i="56" a="1"/>
  <c r="V6703" i="56" s="1"/>
  <c r="U6703" i="56"/>
  <c r="U6703" i="56" a="1"/>
  <c r="T6703" i="56" a="1"/>
  <c r="T6703" i="56" s="1"/>
  <c r="V6702" i="56" a="1"/>
  <c r="V6702" i="56" s="1"/>
  <c r="U6702" i="56" a="1"/>
  <c r="U6702" i="56" s="1"/>
  <c r="T6702" i="56" a="1"/>
  <c r="T6702" i="56" s="1"/>
  <c r="V6701" i="56" a="1"/>
  <c r="V6701" i="56" s="1"/>
  <c r="U6701" i="56"/>
  <c r="U6701" i="56" a="1"/>
  <c r="T6701" i="56" a="1"/>
  <c r="T6701" i="56" s="1"/>
  <c r="V6700" i="56" a="1"/>
  <c r="V6700" i="56" s="1"/>
  <c r="U6700" i="56" a="1"/>
  <c r="U6700" i="56" s="1"/>
  <c r="T6700" i="56" a="1"/>
  <c r="T6700" i="56" s="1"/>
  <c r="V6699" i="56" a="1"/>
  <c r="V6699" i="56" s="1"/>
  <c r="U6699" i="56"/>
  <c r="U6699" i="56" a="1"/>
  <c r="T6699" i="56" a="1"/>
  <c r="T6699" i="56" s="1"/>
  <c r="V6698" i="56" a="1"/>
  <c r="V6698" i="56" s="1"/>
  <c r="U6698" i="56" a="1"/>
  <c r="U6698" i="56" s="1"/>
  <c r="T6698" i="56" a="1"/>
  <c r="T6698" i="56" s="1"/>
  <c r="V6697" i="56" a="1"/>
  <c r="V6697" i="56" s="1"/>
  <c r="U6697" i="56"/>
  <c r="U6697" i="56" a="1"/>
  <c r="T6697" i="56" a="1"/>
  <c r="T6697" i="56" s="1"/>
  <c r="V6696" i="56" a="1"/>
  <c r="V6696" i="56" s="1"/>
  <c r="U6696" i="56" a="1"/>
  <c r="U6696" i="56" s="1"/>
  <c r="T6696" i="56" a="1"/>
  <c r="T6696" i="56" s="1"/>
  <c r="V6695" i="56" a="1"/>
  <c r="V6695" i="56" s="1"/>
  <c r="U6695" i="56"/>
  <c r="U6695" i="56" a="1"/>
  <c r="T6695" i="56" a="1"/>
  <c r="T6695" i="56" s="1"/>
  <c r="V6694" i="56" a="1"/>
  <c r="V6694" i="56" s="1"/>
  <c r="U6694" i="56" a="1"/>
  <c r="U6694" i="56" s="1"/>
  <c r="T6694" i="56" a="1"/>
  <c r="T6694" i="56" s="1"/>
  <c r="V6693" i="56" a="1"/>
  <c r="V6693" i="56" s="1"/>
  <c r="U6693" i="56"/>
  <c r="U6693" i="56" a="1"/>
  <c r="T6693" i="56" a="1"/>
  <c r="T6693" i="56" s="1"/>
  <c r="V6692" i="56" a="1"/>
  <c r="V6692" i="56" s="1"/>
  <c r="U6692" i="56" a="1"/>
  <c r="U6692" i="56" s="1"/>
  <c r="T6692" i="56" a="1"/>
  <c r="T6692" i="56" s="1"/>
  <c r="V6691" i="56" a="1"/>
  <c r="V6691" i="56" s="1"/>
  <c r="U6691" i="56"/>
  <c r="U6691" i="56" a="1"/>
  <c r="T6691" i="56" a="1"/>
  <c r="T6691" i="56" s="1"/>
  <c r="V6690" i="56" a="1"/>
  <c r="V6690" i="56" s="1"/>
  <c r="U6690" i="56" a="1"/>
  <c r="U6690" i="56" s="1"/>
  <c r="T6690" i="56" a="1"/>
  <c r="T6690" i="56" s="1"/>
  <c r="V6689" i="56" a="1"/>
  <c r="V6689" i="56" s="1"/>
  <c r="U6689" i="56"/>
  <c r="U6689" i="56" a="1"/>
  <c r="T6689" i="56" a="1"/>
  <c r="T6689" i="56" s="1"/>
  <c r="V6688" i="56" a="1"/>
  <c r="V6688" i="56" s="1"/>
  <c r="U6688" i="56" a="1"/>
  <c r="U6688" i="56" s="1"/>
  <c r="T6688" i="56" a="1"/>
  <c r="T6688" i="56" s="1"/>
  <c r="V6687" i="56" a="1"/>
  <c r="V6687" i="56" s="1"/>
  <c r="U6687" i="56" a="1"/>
  <c r="U6687" i="56" s="1"/>
  <c r="T6687" i="56" a="1"/>
  <c r="T6687" i="56" s="1"/>
  <c r="V6686" i="56" a="1"/>
  <c r="V6686" i="56" s="1"/>
  <c r="U6686" i="56" a="1"/>
  <c r="U6686" i="56" s="1"/>
  <c r="T6686" i="56" a="1"/>
  <c r="T6686" i="56" s="1"/>
  <c r="V6685" i="56" a="1"/>
  <c r="V6685" i="56" s="1"/>
  <c r="U6685" i="56" a="1"/>
  <c r="U6685" i="56" s="1"/>
  <c r="T6685" i="56" a="1"/>
  <c r="T6685" i="56" s="1"/>
  <c r="V6684" i="56" a="1"/>
  <c r="V6684" i="56" s="1"/>
  <c r="U6684" i="56" a="1"/>
  <c r="U6684" i="56" s="1"/>
  <c r="T6684" i="56" a="1"/>
  <c r="T6684" i="56" s="1"/>
  <c r="V6683" i="56" a="1"/>
  <c r="V6683" i="56" s="1"/>
  <c r="U6683" i="56" a="1"/>
  <c r="U6683" i="56" s="1"/>
  <c r="T6683" i="56" a="1"/>
  <c r="T6683" i="56" s="1"/>
  <c r="V6682" i="56" a="1"/>
  <c r="V6682" i="56" s="1"/>
  <c r="U6682" i="56" a="1"/>
  <c r="U6682" i="56" s="1"/>
  <c r="T6682" i="56" a="1"/>
  <c r="T6682" i="56" s="1"/>
  <c r="V6681" i="56" a="1"/>
  <c r="V6681" i="56" s="1"/>
  <c r="U6681" i="56"/>
  <c r="U6681" i="56" a="1"/>
  <c r="T6681" i="56" a="1"/>
  <c r="T6681" i="56" s="1"/>
  <c r="V6680" i="56" a="1"/>
  <c r="V6680" i="56" s="1"/>
  <c r="U6680" i="56" a="1"/>
  <c r="U6680" i="56" s="1"/>
  <c r="T6680" i="56" a="1"/>
  <c r="T6680" i="56" s="1"/>
  <c r="V6679" i="56" a="1"/>
  <c r="V6679" i="56" s="1"/>
  <c r="U6679" i="56"/>
  <c r="U6679" i="56" a="1"/>
  <c r="T6679" i="56" a="1"/>
  <c r="T6679" i="56" s="1"/>
  <c r="V6678" i="56" a="1"/>
  <c r="V6678" i="56" s="1"/>
  <c r="U6678" i="56" a="1"/>
  <c r="U6678" i="56" s="1"/>
  <c r="T6678" i="56" a="1"/>
  <c r="T6678" i="56" s="1"/>
  <c r="V6677" i="56" a="1"/>
  <c r="V6677" i="56" s="1"/>
  <c r="U6677" i="56" a="1"/>
  <c r="U6677" i="56" s="1"/>
  <c r="T6677" i="56" a="1"/>
  <c r="T6677" i="56" s="1"/>
  <c r="V6676" i="56" a="1"/>
  <c r="V6676" i="56" s="1"/>
  <c r="U6676" i="56" a="1"/>
  <c r="U6676" i="56" s="1"/>
  <c r="T6676" i="56" a="1"/>
  <c r="T6676" i="56" s="1"/>
  <c r="V6675" i="56" a="1"/>
  <c r="V6675" i="56" s="1"/>
  <c r="U6675" i="56" a="1"/>
  <c r="U6675" i="56" s="1"/>
  <c r="T6675" i="56" a="1"/>
  <c r="T6675" i="56" s="1"/>
  <c r="V6674" i="56" a="1"/>
  <c r="V6674" i="56" s="1"/>
  <c r="U6674" i="56" a="1"/>
  <c r="U6674" i="56" s="1"/>
  <c r="T6674" i="56" a="1"/>
  <c r="T6674" i="56" s="1"/>
  <c r="V6673" i="56" a="1"/>
  <c r="V6673" i="56" s="1"/>
  <c r="U6673" i="56" a="1"/>
  <c r="U6673" i="56" s="1"/>
  <c r="T6673" i="56" a="1"/>
  <c r="T6673" i="56" s="1"/>
  <c r="V6672" i="56" a="1"/>
  <c r="V6672" i="56" s="1"/>
  <c r="U6672" i="56" a="1"/>
  <c r="U6672" i="56" s="1"/>
  <c r="T6672" i="56" a="1"/>
  <c r="T6672" i="56" s="1"/>
  <c r="V6671" i="56" a="1"/>
  <c r="V6671" i="56" s="1"/>
  <c r="U6671" i="56" a="1"/>
  <c r="U6671" i="56" s="1"/>
  <c r="T6671" i="56" a="1"/>
  <c r="T6671" i="56" s="1"/>
  <c r="V6670" i="56" a="1"/>
  <c r="V6670" i="56" s="1"/>
  <c r="U6670" i="56" a="1"/>
  <c r="U6670" i="56" s="1"/>
  <c r="T6670" i="56" a="1"/>
  <c r="T6670" i="56" s="1"/>
  <c r="V6669" i="56" a="1"/>
  <c r="V6669" i="56" s="1"/>
  <c r="U6669" i="56"/>
  <c r="U6669" i="56" a="1"/>
  <c r="T6669" i="56" a="1"/>
  <c r="T6669" i="56" s="1"/>
  <c r="V6668" i="56" a="1"/>
  <c r="V6668" i="56" s="1"/>
  <c r="U6668" i="56" a="1"/>
  <c r="U6668" i="56" s="1"/>
  <c r="T6668" i="56" a="1"/>
  <c r="T6668" i="56" s="1"/>
  <c r="V6667" i="56" a="1"/>
  <c r="V6667" i="56" s="1"/>
  <c r="U6667" i="56"/>
  <c r="U6667" i="56" a="1"/>
  <c r="T6667" i="56" a="1"/>
  <c r="T6667" i="56" s="1"/>
  <c r="V6666" i="56" a="1"/>
  <c r="V6666" i="56" s="1"/>
  <c r="U6666" i="56" a="1"/>
  <c r="U6666" i="56" s="1"/>
  <c r="T6666" i="56" a="1"/>
  <c r="T6666" i="56" s="1"/>
  <c r="V6665" i="56" a="1"/>
  <c r="V6665" i="56" s="1"/>
  <c r="U6665" i="56" a="1"/>
  <c r="U6665" i="56" s="1"/>
  <c r="T6665" i="56" a="1"/>
  <c r="T6665" i="56" s="1"/>
  <c r="V6664" i="56" a="1"/>
  <c r="V6664" i="56" s="1"/>
  <c r="U6664" i="56" a="1"/>
  <c r="U6664" i="56" s="1"/>
  <c r="T6664" i="56" a="1"/>
  <c r="T6664" i="56" s="1"/>
  <c r="V6663" i="56" a="1"/>
  <c r="V6663" i="56" s="1"/>
  <c r="U6663" i="56" a="1"/>
  <c r="U6663" i="56" s="1"/>
  <c r="T6663" i="56" a="1"/>
  <c r="T6663" i="56" s="1"/>
  <c r="V6662" i="56" a="1"/>
  <c r="V6662" i="56" s="1"/>
  <c r="U6662" i="56" a="1"/>
  <c r="U6662" i="56" s="1"/>
  <c r="T6662" i="56" a="1"/>
  <c r="T6662" i="56" s="1"/>
  <c r="V6661" i="56" a="1"/>
  <c r="V6661" i="56" s="1"/>
  <c r="U6661" i="56" a="1"/>
  <c r="U6661" i="56" s="1"/>
  <c r="T6661" i="56" a="1"/>
  <c r="T6661" i="56" s="1"/>
  <c r="V6660" i="56" a="1"/>
  <c r="V6660" i="56" s="1"/>
  <c r="U6660" i="56" a="1"/>
  <c r="U6660" i="56" s="1"/>
  <c r="T6660" i="56" a="1"/>
  <c r="T6660" i="56" s="1"/>
  <c r="V6659" i="56" a="1"/>
  <c r="V6659" i="56" s="1"/>
  <c r="U6659" i="56" a="1"/>
  <c r="U6659" i="56" s="1"/>
  <c r="T6659" i="56" a="1"/>
  <c r="T6659" i="56" s="1"/>
  <c r="V6658" i="56" a="1"/>
  <c r="V6658" i="56" s="1"/>
  <c r="U6658" i="56" a="1"/>
  <c r="U6658" i="56" s="1"/>
  <c r="T6658" i="56" a="1"/>
  <c r="T6658" i="56" s="1"/>
  <c r="V6657" i="56" a="1"/>
  <c r="V6657" i="56" s="1"/>
  <c r="U6657" i="56"/>
  <c r="U6657" i="56" a="1"/>
  <c r="T6657" i="56" a="1"/>
  <c r="T6657" i="56" s="1"/>
  <c r="V6656" i="56" a="1"/>
  <c r="V6656" i="56" s="1"/>
  <c r="U6656" i="56" a="1"/>
  <c r="U6656" i="56" s="1"/>
  <c r="T6656" i="56" a="1"/>
  <c r="T6656" i="56" s="1"/>
  <c r="V6655" i="56" a="1"/>
  <c r="V6655" i="56" s="1"/>
  <c r="U6655" i="56"/>
  <c r="U6655" i="56" a="1"/>
  <c r="T6655" i="56" a="1"/>
  <c r="T6655" i="56" s="1"/>
  <c r="V6654" i="56" a="1"/>
  <c r="V6654" i="56" s="1"/>
  <c r="U6654" i="56" a="1"/>
  <c r="U6654" i="56" s="1"/>
  <c r="T6654" i="56" a="1"/>
  <c r="T6654" i="56" s="1"/>
  <c r="V6653" i="56" a="1"/>
  <c r="V6653" i="56" s="1"/>
  <c r="U6653" i="56" a="1"/>
  <c r="U6653" i="56" s="1"/>
  <c r="T6653" i="56" a="1"/>
  <c r="T6653" i="56" s="1"/>
  <c r="V6652" i="56" a="1"/>
  <c r="V6652" i="56" s="1"/>
  <c r="U6652" i="56" a="1"/>
  <c r="U6652" i="56" s="1"/>
  <c r="T6652" i="56" a="1"/>
  <c r="T6652" i="56" s="1"/>
  <c r="V6651" i="56" a="1"/>
  <c r="V6651" i="56" s="1"/>
  <c r="U6651" i="56" a="1"/>
  <c r="U6651" i="56" s="1"/>
  <c r="T6651" i="56" a="1"/>
  <c r="T6651" i="56" s="1"/>
  <c r="V6650" i="56" a="1"/>
  <c r="V6650" i="56" s="1"/>
  <c r="U6650" i="56" a="1"/>
  <c r="U6650" i="56" s="1"/>
  <c r="T6650" i="56" a="1"/>
  <c r="T6650" i="56" s="1"/>
  <c r="V6649" i="56" a="1"/>
  <c r="V6649" i="56" s="1"/>
  <c r="U6649" i="56"/>
  <c r="U6649" i="56" a="1"/>
  <c r="T6649" i="56" a="1"/>
  <c r="T6649" i="56" s="1"/>
  <c r="V6648" i="56" a="1"/>
  <c r="V6648" i="56" s="1"/>
  <c r="U6648" i="56" a="1"/>
  <c r="U6648" i="56" s="1"/>
  <c r="T6648" i="56" a="1"/>
  <c r="T6648" i="56" s="1"/>
  <c r="V6647" i="56" a="1"/>
  <c r="V6647" i="56" s="1"/>
  <c r="U6647" i="56" a="1"/>
  <c r="U6647" i="56" s="1"/>
  <c r="T6647" i="56" a="1"/>
  <c r="T6647" i="56" s="1"/>
  <c r="V6646" i="56" a="1"/>
  <c r="V6646" i="56" s="1"/>
  <c r="U6646" i="56" a="1"/>
  <c r="U6646" i="56" s="1"/>
  <c r="T6646" i="56" a="1"/>
  <c r="T6646" i="56" s="1"/>
  <c r="V6645" i="56" a="1"/>
  <c r="V6645" i="56" s="1"/>
  <c r="U6645" i="56"/>
  <c r="U6645" i="56" a="1"/>
  <c r="T6645" i="56" a="1"/>
  <c r="T6645" i="56" s="1"/>
  <c r="V6644" i="56" a="1"/>
  <c r="V6644" i="56" s="1"/>
  <c r="U6644" i="56" a="1"/>
  <c r="U6644" i="56" s="1"/>
  <c r="T6644" i="56" a="1"/>
  <c r="T6644" i="56" s="1"/>
  <c r="V6643" i="56" a="1"/>
  <c r="V6643" i="56" s="1"/>
  <c r="U6643" i="56"/>
  <c r="U6643" i="56" a="1"/>
  <c r="T6643" i="56" a="1"/>
  <c r="T6643" i="56" s="1"/>
  <c r="V6642" i="56" a="1"/>
  <c r="V6642" i="56" s="1"/>
  <c r="U6642" i="56" a="1"/>
  <c r="U6642" i="56" s="1"/>
  <c r="T6642" i="56" a="1"/>
  <c r="T6642" i="56" s="1"/>
  <c r="V6641" i="56" a="1"/>
  <c r="V6641" i="56" s="1"/>
  <c r="U6641" i="56" a="1"/>
  <c r="U6641" i="56" s="1"/>
  <c r="T6641" i="56" a="1"/>
  <c r="T6641" i="56" s="1"/>
  <c r="V6640" i="56" a="1"/>
  <c r="V6640" i="56" s="1"/>
  <c r="U6640" i="56" a="1"/>
  <c r="U6640" i="56" s="1"/>
  <c r="T6640" i="56" a="1"/>
  <c r="T6640" i="56" s="1"/>
  <c r="V6639" i="56" a="1"/>
  <c r="V6639" i="56" s="1"/>
  <c r="U6639" i="56" a="1"/>
  <c r="U6639" i="56" s="1"/>
  <c r="T6639" i="56" a="1"/>
  <c r="T6639" i="56" s="1"/>
  <c r="V6638" i="56" a="1"/>
  <c r="V6638" i="56" s="1"/>
  <c r="U6638" i="56" a="1"/>
  <c r="U6638" i="56" s="1"/>
  <c r="T6638" i="56" a="1"/>
  <c r="T6638" i="56" s="1"/>
  <c r="V6637" i="56" a="1"/>
  <c r="V6637" i="56" s="1"/>
  <c r="U6637" i="56" a="1"/>
  <c r="U6637" i="56" s="1"/>
  <c r="T6637" i="56" a="1"/>
  <c r="T6637" i="56" s="1"/>
  <c r="V6636" i="56" a="1"/>
  <c r="V6636" i="56" s="1"/>
  <c r="U6636" i="56" a="1"/>
  <c r="U6636" i="56" s="1"/>
  <c r="T6636" i="56" a="1"/>
  <c r="T6636" i="56" s="1"/>
  <c r="V6635" i="56" a="1"/>
  <c r="V6635" i="56" s="1"/>
  <c r="U6635" i="56" a="1"/>
  <c r="U6635" i="56" s="1"/>
  <c r="T6635" i="56" a="1"/>
  <c r="T6635" i="56" s="1"/>
  <c r="V6634" i="56" a="1"/>
  <c r="V6634" i="56" s="1"/>
  <c r="U6634" i="56" a="1"/>
  <c r="U6634" i="56" s="1"/>
  <c r="T6634" i="56" a="1"/>
  <c r="T6634" i="56" s="1"/>
  <c r="V6633" i="56" a="1"/>
  <c r="V6633" i="56" s="1"/>
  <c r="U6633" i="56"/>
  <c r="U6633" i="56" a="1"/>
  <c r="T6633" i="56" a="1"/>
  <c r="T6633" i="56" s="1"/>
  <c r="V6632" i="56" a="1"/>
  <c r="V6632" i="56" s="1"/>
  <c r="U6632" i="56" a="1"/>
  <c r="U6632" i="56" s="1"/>
  <c r="T6632" i="56" a="1"/>
  <c r="T6632" i="56" s="1"/>
  <c r="V6631" i="56" a="1"/>
  <c r="V6631" i="56" s="1"/>
  <c r="U6631" i="56"/>
  <c r="U6631" i="56" a="1"/>
  <c r="T6631" i="56" a="1"/>
  <c r="T6631" i="56" s="1"/>
  <c r="V6630" i="56" a="1"/>
  <c r="V6630" i="56" s="1"/>
  <c r="U6630" i="56" a="1"/>
  <c r="U6630" i="56" s="1"/>
  <c r="T6630" i="56" a="1"/>
  <c r="T6630" i="56" s="1"/>
  <c r="V6629" i="56" a="1"/>
  <c r="V6629" i="56" s="1"/>
  <c r="U6629" i="56" a="1"/>
  <c r="U6629" i="56" s="1"/>
  <c r="T6629" i="56" a="1"/>
  <c r="T6629" i="56" s="1"/>
  <c r="V6628" i="56" a="1"/>
  <c r="V6628" i="56" s="1"/>
  <c r="U6628" i="56" a="1"/>
  <c r="U6628" i="56" s="1"/>
  <c r="T6628" i="56" a="1"/>
  <c r="T6628" i="56" s="1"/>
  <c r="V6627" i="56" a="1"/>
  <c r="V6627" i="56" s="1"/>
  <c r="U6627" i="56" a="1"/>
  <c r="U6627" i="56" s="1"/>
  <c r="T6627" i="56" a="1"/>
  <c r="T6627" i="56" s="1"/>
  <c r="V6626" i="56" a="1"/>
  <c r="V6626" i="56" s="1"/>
  <c r="U6626" i="56" a="1"/>
  <c r="U6626" i="56" s="1"/>
  <c r="T6626" i="56" a="1"/>
  <c r="T6626" i="56" s="1"/>
  <c r="V6625" i="56" a="1"/>
  <c r="V6625" i="56" s="1"/>
  <c r="U6625" i="56" a="1"/>
  <c r="U6625" i="56" s="1"/>
  <c r="T6625" i="56" a="1"/>
  <c r="T6625" i="56" s="1"/>
  <c r="V6624" i="56" a="1"/>
  <c r="V6624" i="56" s="1"/>
  <c r="U6624" i="56" a="1"/>
  <c r="U6624" i="56" s="1"/>
  <c r="T6624" i="56" a="1"/>
  <c r="T6624" i="56" s="1"/>
  <c r="V6623" i="56" a="1"/>
  <c r="V6623" i="56" s="1"/>
  <c r="U6623" i="56" a="1"/>
  <c r="U6623" i="56" s="1"/>
  <c r="T6623" i="56" a="1"/>
  <c r="T6623" i="56" s="1"/>
  <c r="V6622" i="56" a="1"/>
  <c r="V6622" i="56" s="1"/>
  <c r="U6622" i="56" a="1"/>
  <c r="U6622" i="56" s="1"/>
  <c r="T6622" i="56" a="1"/>
  <c r="T6622" i="56" s="1"/>
  <c r="V6621" i="56" a="1"/>
  <c r="V6621" i="56" s="1"/>
  <c r="U6621" i="56"/>
  <c r="U6621" i="56" a="1"/>
  <c r="T6621" i="56" a="1"/>
  <c r="T6621" i="56" s="1"/>
  <c r="V6620" i="56" a="1"/>
  <c r="V6620" i="56" s="1"/>
  <c r="U6620" i="56" a="1"/>
  <c r="U6620" i="56" s="1"/>
  <c r="T6620" i="56" a="1"/>
  <c r="T6620" i="56" s="1"/>
  <c r="V6619" i="56" a="1"/>
  <c r="V6619" i="56" s="1"/>
  <c r="U6619" i="56"/>
  <c r="U6619" i="56" a="1"/>
  <c r="T6619" i="56" a="1"/>
  <c r="T6619" i="56" s="1"/>
  <c r="V6618" i="56" a="1"/>
  <c r="V6618" i="56" s="1"/>
  <c r="U6618" i="56" a="1"/>
  <c r="U6618" i="56" s="1"/>
  <c r="T6618" i="56" a="1"/>
  <c r="T6618" i="56" s="1"/>
  <c r="V6617" i="56" a="1"/>
  <c r="V6617" i="56" s="1"/>
  <c r="U6617" i="56" a="1"/>
  <c r="U6617" i="56" s="1"/>
  <c r="T6617" i="56" a="1"/>
  <c r="T6617" i="56" s="1"/>
  <c r="V6616" i="56" a="1"/>
  <c r="V6616" i="56" s="1"/>
  <c r="U6616" i="56" a="1"/>
  <c r="U6616" i="56" s="1"/>
  <c r="T6616" i="56" a="1"/>
  <c r="T6616" i="56" s="1"/>
  <c r="V6615" i="56" a="1"/>
  <c r="V6615" i="56" s="1"/>
  <c r="U6615" i="56" a="1"/>
  <c r="U6615" i="56" s="1"/>
  <c r="T6615" i="56" a="1"/>
  <c r="T6615" i="56" s="1"/>
  <c r="V6614" i="56" a="1"/>
  <c r="V6614" i="56" s="1"/>
  <c r="U6614" i="56" a="1"/>
  <c r="U6614" i="56" s="1"/>
  <c r="T6614" i="56" a="1"/>
  <c r="T6614" i="56" s="1"/>
  <c r="V6613" i="56" a="1"/>
  <c r="V6613" i="56" s="1"/>
  <c r="U6613" i="56" a="1"/>
  <c r="U6613" i="56" s="1"/>
  <c r="T6613" i="56" a="1"/>
  <c r="T6613" i="56" s="1"/>
  <c r="V6612" i="56" a="1"/>
  <c r="V6612" i="56" s="1"/>
  <c r="U6612" i="56" a="1"/>
  <c r="U6612" i="56" s="1"/>
  <c r="T6612" i="56" a="1"/>
  <c r="T6612" i="56" s="1"/>
  <c r="V6611" i="56" a="1"/>
  <c r="V6611" i="56" s="1"/>
  <c r="U6611" i="56"/>
  <c r="U6611" i="56" a="1"/>
  <c r="T6611" i="56" a="1"/>
  <c r="T6611" i="56" s="1"/>
  <c r="V6610" i="56" a="1"/>
  <c r="V6610" i="56" s="1"/>
  <c r="U6610" i="56" a="1"/>
  <c r="U6610" i="56" s="1"/>
  <c r="T6610" i="56" a="1"/>
  <c r="T6610" i="56" s="1"/>
  <c r="V6609" i="56" a="1"/>
  <c r="V6609" i="56" s="1"/>
  <c r="U6609" i="56"/>
  <c r="U6609" i="56" a="1"/>
  <c r="T6609" i="56" a="1"/>
  <c r="T6609" i="56" s="1"/>
  <c r="V6608" i="56" a="1"/>
  <c r="V6608" i="56" s="1"/>
  <c r="U6608" i="56" a="1"/>
  <c r="U6608" i="56" s="1"/>
  <c r="T6608" i="56" a="1"/>
  <c r="T6608" i="56" s="1"/>
  <c r="V6607" i="56" a="1"/>
  <c r="V6607" i="56" s="1"/>
  <c r="U6607" i="56"/>
  <c r="U6607" i="56" a="1"/>
  <c r="T6607" i="56" a="1"/>
  <c r="T6607" i="56" s="1"/>
  <c r="V6606" i="56" a="1"/>
  <c r="V6606" i="56" s="1"/>
  <c r="U6606" i="56" a="1"/>
  <c r="U6606" i="56" s="1"/>
  <c r="T6606" i="56" a="1"/>
  <c r="T6606" i="56" s="1"/>
  <c r="V6605" i="56" a="1"/>
  <c r="V6605" i="56" s="1"/>
  <c r="U6605" i="56" a="1"/>
  <c r="U6605" i="56" s="1"/>
  <c r="T6605" i="56" a="1"/>
  <c r="T6605" i="56" s="1"/>
  <c r="V6604" i="56" a="1"/>
  <c r="V6604" i="56" s="1"/>
  <c r="U6604" i="56" a="1"/>
  <c r="U6604" i="56" s="1"/>
  <c r="T6604" i="56" a="1"/>
  <c r="T6604" i="56" s="1"/>
  <c r="V6603" i="56" a="1"/>
  <c r="V6603" i="56" s="1"/>
  <c r="U6603" i="56" a="1"/>
  <c r="U6603" i="56" s="1"/>
  <c r="T6603" i="56" a="1"/>
  <c r="T6603" i="56" s="1"/>
  <c r="V6602" i="56" a="1"/>
  <c r="V6602" i="56" s="1"/>
  <c r="U6602" i="56" a="1"/>
  <c r="U6602" i="56" s="1"/>
  <c r="T6602" i="56" a="1"/>
  <c r="T6602" i="56" s="1"/>
  <c r="V6601" i="56" a="1"/>
  <c r="V6601" i="56" s="1"/>
  <c r="U6601" i="56"/>
  <c r="U6601" i="56" a="1"/>
  <c r="T6601" i="56" a="1"/>
  <c r="T6601" i="56" s="1"/>
  <c r="V6600" i="56" a="1"/>
  <c r="V6600" i="56" s="1"/>
  <c r="U6600" i="56" a="1"/>
  <c r="U6600" i="56" s="1"/>
  <c r="T6600" i="56" a="1"/>
  <c r="T6600" i="56" s="1"/>
  <c r="V6599" i="56" a="1"/>
  <c r="V6599" i="56" s="1"/>
  <c r="U6599" i="56" a="1"/>
  <c r="U6599" i="56" s="1"/>
  <c r="T6599" i="56" a="1"/>
  <c r="T6599" i="56" s="1"/>
  <c r="V6598" i="56" a="1"/>
  <c r="V6598" i="56" s="1"/>
  <c r="U6598" i="56" a="1"/>
  <c r="U6598" i="56" s="1"/>
  <c r="T6598" i="56" a="1"/>
  <c r="T6598" i="56" s="1"/>
  <c r="V6597" i="56" a="1"/>
  <c r="V6597" i="56" s="1"/>
  <c r="U6597" i="56"/>
  <c r="U6597" i="56" a="1"/>
  <c r="T6597" i="56" a="1"/>
  <c r="T6597" i="56" s="1"/>
  <c r="V6596" i="56" a="1"/>
  <c r="V6596" i="56" s="1"/>
  <c r="U6596" i="56" a="1"/>
  <c r="U6596" i="56" s="1"/>
  <c r="T6596" i="56" a="1"/>
  <c r="T6596" i="56" s="1"/>
  <c r="V6595" i="56" a="1"/>
  <c r="V6595" i="56" s="1"/>
  <c r="U6595" i="56"/>
  <c r="U6595" i="56" a="1"/>
  <c r="T6595" i="56" a="1"/>
  <c r="T6595" i="56" s="1"/>
  <c r="V6594" i="56" a="1"/>
  <c r="V6594" i="56" s="1"/>
  <c r="U6594" i="56" a="1"/>
  <c r="U6594" i="56" s="1"/>
  <c r="T6594" i="56" a="1"/>
  <c r="T6594" i="56" s="1"/>
  <c r="V6593" i="56" a="1"/>
  <c r="V6593" i="56" s="1"/>
  <c r="U6593" i="56" a="1"/>
  <c r="U6593" i="56" s="1"/>
  <c r="T6593" i="56" a="1"/>
  <c r="T6593" i="56" s="1"/>
  <c r="V6592" i="56" a="1"/>
  <c r="V6592" i="56" s="1"/>
  <c r="U6592" i="56" a="1"/>
  <c r="U6592" i="56" s="1"/>
  <c r="T6592" i="56" a="1"/>
  <c r="T6592" i="56" s="1"/>
  <c r="V6591" i="56" a="1"/>
  <c r="V6591" i="56" s="1"/>
  <c r="U6591" i="56" a="1"/>
  <c r="U6591" i="56" s="1"/>
  <c r="T6591" i="56" a="1"/>
  <c r="T6591" i="56" s="1"/>
  <c r="V6590" i="56" a="1"/>
  <c r="V6590" i="56" s="1"/>
  <c r="U6590" i="56" a="1"/>
  <c r="U6590" i="56" s="1"/>
  <c r="T6590" i="56" a="1"/>
  <c r="T6590" i="56" s="1"/>
  <c r="V6589" i="56" a="1"/>
  <c r="V6589" i="56" s="1"/>
  <c r="U6589" i="56" a="1"/>
  <c r="U6589" i="56" s="1"/>
  <c r="T6589" i="56" a="1"/>
  <c r="T6589" i="56" s="1"/>
  <c r="V6588" i="56" a="1"/>
  <c r="V6588" i="56" s="1"/>
  <c r="U6588" i="56" a="1"/>
  <c r="U6588" i="56" s="1"/>
  <c r="T6588" i="56" a="1"/>
  <c r="T6588" i="56" s="1"/>
  <c r="V6587" i="56" a="1"/>
  <c r="V6587" i="56" s="1"/>
  <c r="U6587" i="56" a="1"/>
  <c r="U6587" i="56" s="1"/>
  <c r="T6587" i="56" a="1"/>
  <c r="T6587" i="56" s="1"/>
  <c r="V6586" i="56" a="1"/>
  <c r="V6586" i="56" s="1"/>
  <c r="U6586" i="56" a="1"/>
  <c r="U6586" i="56" s="1"/>
  <c r="T6586" i="56" a="1"/>
  <c r="T6586" i="56" s="1"/>
  <c r="V6585" i="56" a="1"/>
  <c r="V6585" i="56" s="1"/>
  <c r="U6585" i="56"/>
  <c r="U6585" i="56" a="1"/>
  <c r="T6585" i="56" a="1"/>
  <c r="T6585" i="56" s="1"/>
  <c r="V6584" i="56" a="1"/>
  <c r="V6584" i="56" s="1"/>
  <c r="U6584" i="56" a="1"/>
  <c r="U6584" i="56" s="1"/>
  <c r="T6584" i="56" a="1"/>
  <c r="T6584" i="56" s="1"/>
  <c r="V6583" i="56" a="1"/>
  <c r="V6583" i="56" s="1"/>
  <c r="U6583" i="56"/>
  <c r="U6583" i="56" a="1"/>
  <c r="T6583" i="56" a="1"/>
  <c r="T6583" i="56" s="1"/>
  <c r="V6582" i="56" a="1"/>
  <c r="V6582" i="56" s="1"/>
  <c r="U6582" i="56" a="1"/>
  <c r="U6582" i="56" s="1"/>
  <c r="T6582" i="56" a="1"/>
  <c r="T6582" i="56" s="1"/>
  <c r="V6581" i="56" a="1"/>
  <c r="V6581" i="56" s="1"/>
  <c r="U6581" i="56" a="1"/>
  <c r="U6581" i="56" s="1"/>
  <c r="T6581" i="56" a="1"/>
  <c r="T6581" i="56" s="1"/>
  <c r="V6580" i="56" a="1"/>
  <c r="V6580" i="56" s="1"/>
  <c r="U6580" i="56" a="1"/>
  <c r="U6580" i="56" s="1"/>
  <c r="T6580" i="56" a="1"/>
  <c r="T6580" i="56" s="1"/>
  <c r="V6579" i="56" a="1"/>
  <c r="V6579" i="56" s="1"/>
  <c r="U6579" i="56" a="1"/>
  <c r="U6579" i="56" s="1"/>
  <c r="T6579" i="56" a="1"/>
  <c r="T6579" i="56" s="1"/>
  <c r="V6578" i="56" a="1"/>
  <c r="V6578" i="56" s="1"/>
  <c r="U6578" i="56" a="1"/>
  <c r="U6578" i="56" s="1"/>
  <c r="T6578" i="56" a="1"/>
  <c r="T6578" i="56" s="1"/>
  <c r="V6577" i="56" a="1"/>
  <c r="V6577" i="56" s="1"/>
  <c r="U6577" i="56" a="1"/>
  <c r="U6577" i="56" s="1"/>
  <c r="T6577" i="56" a="1"/>
  <c r="T6577" i="56" s="1"/>
  <c r="V6576" i="56" a="1"/>
  <c r="V6576" i="56" s="1"/>
  <c r="U6576" i="56" a="1"/>
  <c r="U6576" i="56" s="1"/>
  <c r="T6576" i="56" a="1"/>
  <c r="T6576" i="56" s="1"/>
  <c r="V6575" i="56" a="1"/>
  <c r="V6575" i="56" s="1"/>
  <c r="U6575" i="56" a="1"/>
  <c r="U6575" i="56" s="1"/>
  <c r="T6575" i="56" a="1"/>
  <c r="T6575" i="56" s="1"/>
  <c r="V6574" i="56" a="1"/>
  <c r="V6574" i="56" s="1"/>
  <c r="U6574" i="56" a="1"/>
  <c r="U6574" i="56" s="1"/>
  <c r="T6574" i="56" a="1"/>
  <c r="T6574" i="56" s="1"/>
  <c r="V6573" i="56" a="1"/>
  <c r="V6573" i="56" s="1"/>
  <c r="U6573" i="56"/>
  <c r="U6573" i="56" a="1"/>
  <c r="T6573" i="56" a="1"/>
  <c r="T6573" i="56" s="1"/>
  <c r="V6572" i="56" a="1"/>
  <c r="V6572" i="56" s="1"/>
  <c r="U6572" i="56" a="1"/>
  <c r="U6572" i="56" s="1"/>
  <c r="T6572" i="56" a="1"/>
  <c r="T6572" i="56" s="1"/>
  <c r="V6571" i="56" a="1"/>
  <c r="V6571" i="56" s="1"/>
  <c r="U6571" i="56"/>
  <c r="U6571" i="56" a="1"/>
  <c r="T6571" i="56" a="1"/>
  <c r="T6571" i="56" s="1"/>
  <c r="V6570" i="56" a="1"/>
  <c r="V6570" i="56" s="1"/>
  <c r="U6570" i="56" a="1"/>
  <c r="U6570" i="56" s="1"/>
  <c r="T6570" i="56" a="1"/>
  <c r="T6570" i="56" s="1"/>
  <c r="V6569" i="56" a="1"/>
  <c r="V6569" i="56" s="1"/>
  <c r="U6569" i="56" a="1"/>
  <c r="U6569" i="56" s="1"/>
  <c r="T6569" i="56" a="1"/>
  <c r="T6569" i="56" s="1"/>
  <c r="V6568" i="56" a="1"/>
  <c r="V6568" i="56" s="1"/>
  <c r="U6568" i="56" a="1"/>
  <c r="U6568" i="56" s="1"/>
  <c r="T6568" i="56" a="1"/>
  <c r="T6568" i="56" s="1"/>
  <c r="V6567" i="56" a="1"/>
  <c r="V6567" i="56" s="1"/>
  <c r="U6567" i="56" a="1"/>
  <c r="U6567" i="56" s="1"/>
  <c r="T6567" i="56" a="1"/>
  <c r="T6567" i="56" s="1"/>
  <c r="V6566" i="56" a="1"/>
  <c r="V6566" i="56" s="1"/>
  <c r="U6566" i="56" a="1"/>
  <c r="U6566" i="56" s="1"/>
  <c r="T6566" i="56" a="1"/>
  <c r="T6566" i="56" s="1"/>
  <c r="V6565" i="56" a="1"/>
  <c r="V6565" i="56" s="1"/>
  <c r="U6565" i="56" a="1"/>
  <c r="U6565" i="56" s="1"/>
  <c r="T6565" i="56" a="1"/>
  <c r="T6565" i="56" s="1"/>
  <c r="V6564" i="56" a="1"/>
  <c r="V6564" i="56" s="1"/>
  <c r="U6564" i="56" a="1"/>
  <c r="U6564" i="56" s="1"/>
  <c r="T6564" i="56" a="1"/>
  <c r="T6564" i="56" s="1"/>
  <c r="V6563" i="56" a="1"/>
  <c r="V6563" i="56" s="1"/>
  <c r="U6563" i="56" a="1"/>
  <c r="U6563" i="56" s="1"/>
  <c r="T6563" i="56" a="1"/>
  <c r="T6563" i="56" s="1"/>
  <c r="V6562" i="56" a="1"/>
  <c r="V6562" i="56" s="1"/>
  <c r="U6562" i="56" a="1"/>
  <c r="U6562" i="56" s="1"/>
  <c r="T6562" i="56" a="1"/>
  <c r="T6562" i="56" s="1"/>
  <c r="V6561" i="56" a="1"/>
  <c r="V6561" i="56" s="1"/>
  <c r="U6561" i="56"/>
  <c r="U6561" i="56" a="1"/>
  <c r="T6561" i="56" a="1"/>
  <c r="T6561" i="56" s="1"/>
  <c r="V6560" i="56" a="1"/>
  <c r="V6560" i="56" s="1"/>
  <c r="U6560" i="56" a="1"/>
  <c r="U6560" i="56" s="1"/>
  <c r="T6560" i="56" a="1"/>
  <c r="T6560" i="56" s="1"/>
  <c r="V6559" i="56" a="1"/>
  <c r="V6559" i="56" s="1"/>
  <c r="U6559" i="56" a="1"/>
  <c r="U6559" i="56" s="1"/>
  <c r="T6559" i="56" a="1"/>
  <c r="T6559" i="56" s="1"/>
  <c r="V6558" i="56" a="1"/>
  <c r="V6558" i="56" s="1"/>
  <c r="U6558" i="56" a="1"/>
  <c r="U6558" i="56" s="1"/>
  <c r="T6558" i="56" a="1"/>
  <c r="T6558" i="56" s="1"/>
  <c r="V6557" i="56" a="1"/>
  <c r="V6557" i="56" s="1"/>
  <c r="U6557" i="56" a="1"/>
  <c r="U6557" i="56" s="1"/>
  <c r="T6557" i="56" a="1"/>
  <c r="T6557" i="56" s="1"/>
  <c r="V6556" i="56" a="1"/>
  <c r="V6556" i="56" s="1"/>
  <c r="U6556" i="56" a="1"/>
  <c r="U6556" i="56" s="1"/>
  <c r="T6556" i="56" a="1"/>
  <c r="T6556" i="56" s="1"/>
  <c r="V6555" i="56" a="1"/>
  <c r="V6555" i="56" s="1"/>
  <c r="U6555" i="56" a="1"/>
  <c r="U6555" i="56" s="1"/>
  <c r="T6555" i="56" a="1"/>
  <c r="T6555" i="56" s="1"/>
  <c r="V6554" i="56" a="1"/>
  <c r="V6554" i="56" s="1"/>
  <c r="U6554" i="56" a="1"/>
  <c r="U6554" i="56" s="1"/>
  <c r="T6554" i="56" a="1"/>
  <c r="T6554" i="56" s="1"/>
  <c r="V6553" i="56" a="1"/>
  <c r="V6553" i="56" s="1"/>
  <c r="U6553" i="56" a="1"/>
  <c r="U6553" i="56" s="1"/>
  <c r="T6553" i="56" a="1"/>
  <c r="T6553" i="56" s="1"/>
  <c r="V6552" i="56" a="1"/>
  <c r="V6552" i="56" s="1"/>
  <c r="U6552" i="56" a="1"/>
  <c r="U6552" i="56" s="1"/>
  <c r="T6552" i="56" a="1"/>
  <c r="T6552" i="56" s="1"/>
  <c r="V6551" i="56" a="1"/>
  <c r="V6551" i="56" s="1"/>
  <c r="U6551" i="56" a="1"/>
  <c r="U6551" i="56" s="1"/>
  <c r="T6551" i="56" a="1"/>
  <c r="T6551" i="56" s="1"/>
  <c r="V6550" i="56" a="1"/>
  <c r="V6550" i="56" s="1"/>
  <c r="U6550" i="56" a="1"/>
  <c r="U6550" i="56" s="1"/>
  <c r="T6550" i="56" a="1"/>
  <c r="T6550" i="56" s="1"/>
  <c r="V6549" i="56" a="1"/>
  <c r="V6549" i="56" s="1"/>
  <c r="U6549" i="56"/>
  <c r="U6549" i="56" a="1"/>
  <c r="T6549" i="56" a="1"/>
  <c r="T6549" i="56" s="1"/>
  <c r="V6548" i="56" a="1"/>
  <c r="V6548" i="56" s="1"/>
  <c r="U6548" i="56" a="1"/>
  <c r="U6548" i="56" s="1"/>
  <c r="T6548" i="56" a="1"/>
  <c r="T6548" i="56" s="1"/>
  <c r="V6547" i="56" a="1"/>
  <c r="V6547" i="56" s="1"/>
  <c r="U6547" i="56"/>
  <c r="U6547" i="56" a="1"/>
  <c r="T6547" i="56" a="1"/>
  <c r="T6547" i="56" s="1"/>
  <c r="V6546" i="56" a="1"/>
  <c r="V6546" i="56" s="1"/>
  <c r="U6546" i="56" a="1"/>
  <c r="U6546" i="56" s="1"/>
  <c r="T6546" i="56" a="1"/>
  <c r="T6546" i="56" s="1"/>
  <c r="V6545" i="56" a="1"/>
  <c r="V6545" i="56" s="1"/>
  <c r="U6545" i="56" a="1"/>
  <c r="U6545" i="56" s="1"/>
  <c r="T6545" i="56" a="1"/>
  <c r="T6545" i="56" s="1"/>
  <c r="V6544" i="56" a="1"/>
  <c r="V6544" i="56" s="1"/>
  <c r="U6544" i="56" a="1"/>
  <c r="U6544" i="56" s="1"/>
  <c r="T6544" i="56" a="1"/>
  <c r="T6544" i="56" s="1"/>
  <c r="V6543" i="56" a="1"/>
  <c r="V6543" i="56" s="1"/>
  <c r="U6543" i="56" a="1"/>
  <c r="U6543" i="56" s="1"/>
  <c r="T6543" i="56" a="1"/>
  <c r="T6543" i="56" s="1"/>
  <c r="V6542" i="56" a="1"/>
  <c r="V6542" i="56" s="1"/>
  <c r="U6542" i="56" a="1"/>
  <c r="U6542" i="56" s="1"/>
  <c r="T6542" i="56" a="1"/>
  <c r="T6542" i="56" s="1"/>
  <c r="V6541" i="56" a="1"/>
  <c r="V6541" i="56" s="1"/>
  <c r="U6541" i="56" a="1"/>
  <c r="U6541" i="56" s="1"/>
  <c r="T6541" i="56" a="1"/>
  <c r="T6541" i="56" s="1"/>
  <c r="V6540" i="56" a="1"/>
  <c r="V6540" i="56" s="1"/>
  <c r="U6540" i="56" a="1"/>
  <c r="U6540" i="56" s="1"/>
  <c r="T6540" i="56" a="1"/>
  <c r="T6540" i="56" s="1"/>
  <c r="V6539" i="56" a="1"/>
  <c r="V6539" i="56" s="1"/>
  <c r="U6539" i="56"/>
  <c r="U6539" i="56" a="1"/>
  <c r="T6539" i="56" a="1"/>
  <c r="T6539" i="56" s="1"/>
  <c r="V6538" i="56" a="1"/>
  <c r="V6538" i="56" s="1"/>
  <c r="U6538" i="56" a="1"/>
  <c r="U6538" i="56" s="1"/>
  <c r="T6538" i="56" a="1"/>
  <c r="T6538" i="56" s="1"/>
  <c r="V6537" i="56" a="1"/>
  <c r="V6537" i="56" s="1"/>
  <c r="U6537" i="56"/>
  <c r="U6537" i="56" a="1"/>
  <c r="T6537" i="56" a="1"/>
  <c r="T6537" i="56" s="1"/>
  <c r="V6536" i="56" a="1"/>
  <c r="V6536" i="56" s="1"/>
  <c r="U6536" i="56" a="1"/>
  <c r="U6536" i="56" s="1"/>
  <c r="T6536" i="56" a="1"/>
  <c r="T6536" i="56" s="1"/>
  <c r="V6535" i="56" a="1"/>
  <c r="V6535" i="56" s="1"/>
  <c r="U6535" i="56"/>
  <c r="U6535" i="56" a="1"/>
  <c r="T6535" i="56" a="1"/>
  <c r="T6535" i="56" s="1"/>
  <c r="V6534" i="56" a="1"/>
  <c r="V6534" i="56" s="1"/>
  <c r="U6534" i="56" a="1"/>
  <c r="U6534" i="56" s="1"/>
  <c r="T6534" i="56" a="1"/>
  <c r="T6534" i="56" s="1"/>
  <c r="V6533" i="56" a="1"/>
  <c r="V6533" i="56" s="1"/>
  <c r="U6533" i="56" a="1"/>
  <c r="U6533" i="56" s="1"/>
  <c r="T6533" i="56" a="1"/>
  <c r="T6533" i="56" s="1"/>
  <c r="V6532" i="56" a="1"/>
  <c r="V6532" i="56" s="1"/>
  <c r="U6532" i="56" a="1"/>
  <c r="U6532" i="56" s="1"/>
  <c r="T6532" i="56" a="1"/>
  <c r="T6532" i="56" s="1"/>
  <c r="V6531" i="56" a="1"/>
  <c r="V6531" i="56" s="1"/>
  <c r="U6531" i="56" a="1"/>
  <c r="U6531" i="56" s="1"/>
  <c r="T6531" i="56" a="1"/>
  <c r="T6531" i="56" s="1"/>
  <c r="V6530" i="56" a="1"/>
  <c r="V6530" i="56" s="1"/>
  <c r="U6530" i="56" a="1"/>
  <c r="U6530" i="56" s="1"/>
  <c r="T6530" i="56" a="1"/>
  <c r="T6530" i="56" s="1"/>
  <c r="V6529" i="56" a="1"/>
  <c r="V6529" i="56" s="1"/>
  <c r="U6529" i="56"/>
  <c r="U6529" i="56" a="1"/>
  <c r="T6529" i="56" a="1"/>
  <c r="T6529" i="56" s="1"/>
  <c r="V6528" i="56" a="1"/>
  <c r="V6528" i="56" s="1"/>
  <c r="U6528" i="56" a="1"/>
  <c r="U6528" i="56" s="1"/>
  <c r="T6528" i="56" a="1"/>
  <c r="T6528" i="56" s="1"/>
  <c r="V6527" i="56" a="1"/>
  <c r="V6527" i="56" s="1"/>
  <c r="U6527" i="56" a="1"/>
  <c r="U6527" i="56" s="1"/>
  <c r="T6527" i="56" a="1"/>
  <c r="T6527" i="56" s="1"/>
  <c r="V6526" i="56" a="1"/>
  <c r="V6526" i="56" s="1"/>
  <c r="U6526" i="56" a="1"/>
  <c r="U6526" i="56" s="1"/>
  <c r="T6526" i="56" a="1"/>
  <c r="T6526" i="56" s="1"/>
  <c r="V6525" i="56" a="1"/>
  <c r="V6525" i="56" s="1"/>
  <c r="U6525" i="56"/>
  <c r="U6525" i="56" a="1"/>
  <c r="T6525" i="56" a="1"/>
  <c r="T6525" i="56" s="1"/>
  <c r="V6524" i="56" a="1"/>
  <c r="V6524" i="56" s="1"/>
  <c r="U6524" i="56" a="1"/>
  <c r="U6524" i="56" s="1"/>
  <c r="T6524" i="56" a="1"/>
  <c r="T6524" i="56" s="1"/>
  <c r="V6523" i="56" a="1"/>
  <c r="V6523" i="56" s="1"/>
  <c r="U6523" i="56"/>
  <c r="U6523" i="56" a="1"/>
  <c r="T6523" i="56" a="1"/>
  <c r="T6523" i="56" s="1"/>
  <c r="V6522" i="56" a="1"/>
  <c r="V6522" i="56" s="1"/>
  <c r="U6522" i="56" a="1"/>
  <c r="U6522" i="56" s="1"/>
  <c r="T6522" i="56" a="1"/>
  <c r="T6522" i="56" s="1"/>
  <c r="V6521" i="56" a="1"/>
  <c r="V6521" i="56" s="1"/>
  <c r="U6521" i="56" a="1"/>
  <c r="U6521" i="56" s="1"/>
  <c r="T6521" i="56" a="1"/>
  <c r="T6521" i="56" s="1"/>
  <c r="V6520" i="56" a="1"/>
  <c r="V6520" i="56" s="1"/>
  <c r="U6520" i="56" a="1"/>
  <c r="U6520" i="56" s="1"/>
  <c r="T6520" i="56" a="1"/>
  <c r="T6520" i="56" s="1"/>
  <c r="V6519" i="56" a="1"/>
  <c r="V6519" i="56" s="1"/>
  <c r="U6519" i="56" a="1"/>
  <c r="U6519" i="56" s="1"/>
  <c r="T6519" i="56" a="1"/>
  <c r="T6519" i="56" s="1"/>
  <c r="V6518" i="56" a="1"/>
  <c r="V6518" i="56" s="1"/>
  <c r="U6518" i="56" a="1"/>
  <c r="U6518" i="56" s="1"/>
  <c r="T6518" i="56" a="1"/>
  <c r="T6518" i="56" s="1"/>
  <c r="V6517" i="56" a="1"/>
  <c r="V6517" i="56" s="1"/>
  <c r="U6517" i="56" a="1"/>
  <c r="U6517" i="56" s="1"/>
  <c r="T6517" i="56" a="1"/>
  <c r="T6517" i="56" s="1"/>
  <c r="V6516" i="56" a="1"/>
  <c r="V6516" i="56" s="1"/>
  <c r="U6516" i="56" a="1"/>
  <c r="U6516" i="56" s="1"/>
  <c r="T6516" i="56" a="1"/>
  <c r="T6516" i="56" s="1"/>
  <c r="V6515" i="56" a="1"/>
  <c r="V6515" i="56" s="1"/>
  <c r="U6515" i="56" a="1"/>
  <c r="U6515" i="56" s="1"/>
  <c r="T6515" i="56" a="1"/>
  <c r="T6515" i="56" s="1"/>
  <c r="V6514" i="56" a="1"/>
  <c r="V6514" i="56" s="1"/>
  <c r="U6514" i="56" a="1"/>
  <c r="U6514" i="56" s="1"/>
  <c r="T6514" i="56" a="1"/>
  <c r="T6514" i="56" s="1"/>
  <c r="V6513" i="56" a="1"/>
  <c r="V6513" i="56" s="1"/>
  <c r="U6513" i="56"/>
  <c r="U6513" i="56" a="1"/>
  <c r="T6513" i="56" a="1"/>
  <c r="T6513" i="56" s="1"/>
  <c r="V6512" i="56" a="1"/>
  <c r="V6512" i="56" s="1"/>
  <c r="U6512" i="56" a="1"/>
  <c r="U6512" i="56" s="1"/>
  <c r="T6512" i="56" a="1"/>
  <c r="T6512" i="56" s="1"/>
  <c r="V6511" i="56" a="1"/>
  <c r="V6511" i="56" s="1"/>
  <c r="U6511" i="56"/>
  <c r="U6511" i="56" a="1"/>
  <c r="T6511" i="56" a="1"/>
  <c r="T6511" i="56" s="1"/>
  <c r="V6510" i="56" a="1"/>
  <c r="V6510" i="56" s="1"/>
  <c r="U6510" i="56" a="1"/>
  <c r="U6510" i="56" s="1"/>
  <c r="T6510" i="56" a="1"/>
  <c r="T6510" i="56" s="1"/>
  <c r="V6509" i="56" a="1"/>
  <c r="V6509" i="56" s="1"/>
  <c r="U6509" i="56" a="1"/>
  <c r="U6509" i="56" s="1"/>
  <c r="T6509" i="56" a="1"/>
  <c r="T6509" i="56" s="1"/>
  <c r="V6508" i="56" a="1"/>
  <c r="V6508" i="56" s="1"/>
  <c r="U6508" i="56" a="1"/>
  <c r="U6508" i="56" s="1"/>
  <c r="T6508" i="56" a="1"/>
  <c r="T6508" i="56" s="1"/>
  <c r="V6507" i="56" a="1"/>
  <c r="V6507" i="56" s="1"/>
  <c r="U6507" i="56" a="1"/>
  <c r="U6507" i="56" s="1"/>
  <c r="T6507" i="56" a="1"/>
  <c r="T6507" i="56" s="1"/>
  <c r="V6506" i="56" a="1"/>
  <c r="V6506" i="56" s="1"/>
  <c r="U6506" i="56" a="1"/>
  <c r="U6506" i="56" s="1"/>
  <c r="T6506" i="56" a="1"/>
  <c r="T6506" i="56" s="1"/>
  <c r="V6505" i="56" a="1"/>
  <c r="V6505" i="56" s="1"/>
  <c r="U6505" i="56" a="1"/>
  <c r="U6505" i="56" s="1"/>
  <c r="T6505" i="56" a="1"/>
  <c r="T6505" i="56" s="1"/>
  <c r="V6504" i="56" a="1"/>
  <c r="V6504" i="56" s="1"/>
  <c r="U6504" i="56" a="1"/>
  <c r="U6504" i="56" s="1"/>
  <c r="T6504" i="56" a="1"/>
  <c r="T6504" i="56" s="1"/>
  <c r="V6503" i="56" a="1"/>
  <c r="V6503" i="56" s="1"/>
  <c r="U6503" i="56" a="1"/>
  <c r="U6503" i="56" s="1"/>
  <c r="T6503" i="56" a="1"/>
  <c r="T6503" i="56" s="1"/>
  <c r="V6502" i="56" a="1"/>
  <c r="V6502" i="56" s="1"/>
  <c r="U6502" i="56" a="1"/>
  <c r="U6502" i="56" s="1"/>
  <c r="T6502" i="56" a="1"/>
  <c r="T6502" i="56" s="1"/>
  <c r="V6501" i="56" a="1"/>
  <c r="V6501" i="56" s="1"/>
  <c r="U6501" i="56"/>
  <c r="U6501" i="56" a="1"/>
  <c r="T6501" i="56" a="1"/>
  <c r="T6501" i="56" s="1"/>
  <c r="V6500" i="56" a="1"/>
  <c r="V6500" i="56" s="1"/>
  <c r="U6500" i="56" a="1"/>
  <c r="U6500" i="56" s="1"/>
  <c r="T6500" i="56" a="1"/>
  <c r="T6500" i="56" s="1"/>
  <c r="V6499" i="56" a="1"/>
  <c r="V6499" i="56" s="1"/>
  <c r="U6499" i="56"/>
  <c r="U6499" i="56" a="1"/>
  <c r="T6499" i="56" a="1"/>
  <c r="T6499" i="56" s="1"/>
  <c r="V6498" i="56" a="1"/>
  <c r="V6498" i="56" s="1"/>
  <c r="U6498" i="56" a="1"/>
  <c r="U6498" i="56" s="1"/>
  <c r="T6498" i="56" a="1"/>
  <c r="T6498" i="56" s="1"/>
  <c r="V6497" i="56" a="1"/>
  <c r="V6497" i="56" s="1"/>
  <c r="U6497" i="56" a="1"/>
  <c r="U6497" i="56" s="1"/>
  <c r="T6497" i="56" a="1"/>
  <c r="T6497" i="56" s="1"/>
  <c r="V6496" i="56" a="1"/>
  <c r="V6496" i="56" s="1"/>
  <c r="U6496" i="56" a="1"/>
  <c r="U6496" i="56" s="1"/>
  <c r="T6496" i="56" a="1"/>
  <c r="T6496" i="56" s="1"/>
  <c r="V6495" i="56" a="1"/>
  <c r="V6495" i="56" s="1"/>
  <c r="U6495" i="56" a="1"/>
  <c r="U6495" i="56" s="1"/>
  <c r="T6495" i="56" a="1"/>
  <c r="T6495" i="56" s="1"/>
  <c r="V6494" i="56" a="1"/>
  <c r="V6494" i="56" s="1"/>
  <c r="U6494" i="56" a="1"/>
  <c r="U6494" i="56" s="1"/>
  <c r="T6494" i="56" a="1"/>
  <c r="T6494" i="56" s="1"/>
  <c r="V6493" i="56" a="1"/>
  <c r="V6493" i="56" s="1"/>
  <c r="U6493" i="56" a="1"/>
  <c r="U6493" i="56" s="1"/>
  <c r="T6493" i="56" a="1"/>
  <c r="T6493" i="56" s="1"/>
  <c r="V6492" i="56" a="1"/>
  <c r="V6492" i="56" s="1"/>
  <c r="U6492" i="56" a="1"/>
  <c r="U6492" i="56" s="1"/>
  <c r="T6492" i="56" a="1"/>
  <c r="T6492" i="56" s="1"/>
  <c r="V6491" i="56" a="1"/>
  <c r="V6491" i="56" s="1"/>
  <c r="U6491" i="56"/>
  <c r="U6491" i="56" a="1"/>
  <c r="T6491" i="56" a="1"/>
  <c r="T6491" i="56" s="1"/>
  <c r="V6490" i="56" a="1"/>
  <c r="V6490" i="56" s="1"/>
  <c r="U6490" i="56" a="1"/>
  <c r="U6490" i="56" s="1"/>
  <c r="T6490" i="56" a="1"/>
  <c r="T6490" i="56" s="1"/>
  <c r="V6489" i="56" a="1"/>
  <c r="V6489" i="56" s="1"/>
  <c r="U6489" i="56"/>
  <c r="U6489" i="56" a="1"/>
  <c r="T6489" i="56" a="1"/>
  <c r="T6489" i="56" s="1"/>
  <c r="V6488" i="56" a="1"/>
  <c r="V6488" i="56" s="1"/>
  <c r="U6488" i="56" a="1"/>
  <c r="U6488" i="56" s="1"/>
  <c r="T6488" i="56" a="1"/>
  <c r="T6488" i="56" s="1"/>
  <c r="V6487" i="56" a="1"/>
  <c r="V6487" i="56" s="1"/>
  <c r="U6487" i="56"/>
  <c r="U6487" i="56" a="1"/>
  <c r="T6487" i="56" a="1"/>
  <c r="T6487" i="56" s="1"/>
  <c r="V6486" i="56" a="1"/>
  <c r="V6486" i="56" s="1"/>
  <c r="U6486" i="56" a="1"/>
  <c r="U6486" i="56" s="1"/>
  <c r="T6486" i="56" a="1"/>
  <c r="T6486" i="56" s="1"/>
  <c r="V6485" i="56" a="1"/>
  <c r="V6485" i="56" s="1"/>
  <c r="U6485" i="56" a="1"/>
  <c r="U6485" i="56" s="1"/>
  <c r="T6485" i="56" a="1"/>
  <c r="T6485" i="56" s="1"/>
  <c r="V6484" i="56" a="1"/>
  <c r="V6484" i="56" s="1"/>
  <c r="U6484" i="56" a="1"/>
  <c r="U6484" i="56" s="1"/>
  <c r="T6484" i="56" a="1"/>
  <c r="T6484" i="56" s="1"/>
  <c r="V6483" i="56" a="1"/>
  <c r="V6483" i="56" s="1"/>
  <c r="U6483" i="56" a="1"/>
  <c r="U6483" i="56" s="1"/>
  <c r="T6483" i="56" a="1"/>
  <c r="T6483" i="56" s="1"/>
  <c r="V6482" i="56" a="1"/>
  <c r="V6482" i="56" s="1"/>
  <c r="U6482" i="56" a="1"/>
  <c r="U6482" i="56" s="1"/>
  <c r="T6482" i="56" a="1"/>
  <c r="T6482" i="56" s="1"/>
  <c r="V6481" i="56" a="1"/>
  <c r="V6481" i="56" s="1"/>
  <c r="U6481" i="56"/>
  <c r="U6481" i="56" a="1"/>
  <c r="T6481" i="56" a="1"/>
  <c r="T6481" i="56" s="1"/>
  <c r="V6480" i="56" a="1"/>
  <c r="V6480" i="56" s="1"/>
  <c r="U6480" i="56" a="1"/>
  <c r="U6480" i="56" s="1"/>
  <c r="T6480" i="56" a="1"/>
  <c r="T6480" i="56" s="1"/>
  <c r="V6479" i="56" a="1"/>
  <c r="V6479" i="56" s="1"/>
  <c r="U6479" i="56" a="1"/>
  <c r="U6479" i="56" s="1"/>
  <c r="T6479" i="56" a="1"/>
  <c r="T6479" i="56" s="1"/>
  <c r="V6478" i="56" a="1"/>
  <c r="V6478" i="56" s="1"/>
  <c r="U6478" i="56" a="1"/>
  <c r="U6478" i="56" s="1"/>
  <c r="T6478" i="56" a="1"/>
  <c r="T6478" i="56" s="1"/>
  <c r="V6477" i="56" a="1"/>
  <c r="V6477" i="56" s="1"/>
  <c r="U6477" i="56"/>
  <c r="U6477" i="56" a="1"/>
  <c r="T6477" i="56" a="1"/>
  <c r="T6477" i="56" s="1"/>
  <c r="V6476" i="56" a="1"/>
  <c r="V6476" i="56" s="1"/>
  <c r="U6476" i="56" a="1"/>
  <c r="U6476" i="56" s="1"/>
  <c r="T6476" i="56" a="1"/>
  <c r="T6476" i="56" s="1"/>
  <c r="V6475" i="56" a="1"/>
  <c r="V6475" i="56" s="1"/>
  <c r="U6475" i="56"/>
  <c r="U6475" i="56" a="1"/>
  <c r="T6475" i="56" a="1"/>
  <c r="T6475" i="56" s="1"/>
  <c r="V6474" i="56" a="1"/>
  <c r="V6474" i="56" s="1"/>
  <c r="U6474" i="56" a="1"/>
  <c r="U6474" i="56" s="1"/>
  <c r="T6474" i="56" a="1"/>
  <c r="T6474" i="56" s="1"/>
  <c r="V6473" i="56" a="1"/>
  <c r="V6473" i="56" s="1"/>
  <c r="U6473" i="56" a="1"/>
  <c r="U6473" i="56" s="1"/>
  <c r="T6473" i="56" a="1"/>
  <c r="T6473" i="56" s="1"/>
  <c r="V6472" i="56" a="1"/>
  <c r="V6472" i="56" s="1"/>
  <c r="U6472" i="56" a="1"/>
  <c r="U6472" i="56" s="1"/>
  <c r="T6472" i="56" a="1"/>
  <c r="T6472" i="56" s="1"/>
  <c r="V6471" i="56" a="1"/>
  <c r="V6471" i="56" s="1"/>
  <c r="U6471" i="56" a="1"/>
  <c r="U6471" i="56" s="1"/>
  <c r="T6471" i="56" a="1"/>
  <c r="T6471" i="56" s="1"/>
  <c r="V6470" i="56" a="1"/>
  <c r="V6470" i="56" s="1"/>
  <c r="U6470" i="56" a="1"/>
  <c r="U6470" i="56" s="1"/>
  <c r="T6470" i="56" a="1"/>
  <c r="T6470" i="56" s="1"/>
  <c r="V6469" i="56" a="1"/>
  <c r="V6469" i="56" s="1"/>
  <c r="U6469" i="56"/>
  <c r="U6469" i="56" a="1"/>
  <c r="T6469" i="56" a="1"/>
  <c r="T6469" i="56" s="1"/>
  <c r="V6468" i="56" a="1"/>
  <c r="V6468" i="56" s="1"/>
  <c r="U6468" i="56" a="1"/>
  <c r="U6468" i="56" s="1"/>
  <c r="T6468" i="56" a="1"/>
  <c r="T6468" i="56" s="1"/>
  <c r="V6467" i="56" a="1"/>
  <c r="V6467" i="56" s="1"/>
  <c r="U6467" i="56"/>
  <c r="U6467" i="56" a="1"/>
  <c r="T6467" i="56" a="1"/>
  <c r="T6467" i="56" s="1"/>
  <c r="V6466" i="56" a="1"/>
  <c r="V6466" i="56" s="1"/>
  <c r="U6466" i="56" a="1"/>
  <c r="U6466" i="56" s="1"/>
  <c r="T6466" i="56" a="1"/>
  <c r="T6466" i="56" s="1"/>
  <c r="V6465" i="56" a="1"/>
  <c r="V6465" i="56" s="1"/>
  <c r="U6465" i="56"/>
  <c r="U6465" i="56" a="1"/>
  <c r="T6465" i="56" a="1"/>
  <c r="T6465" i="56" s="1"/>
  <c r="V6464" i="56" a="1"/>
  <c r="V6464" i="56" s="1"/>
  <c r="U6464" i="56" a="1"/>
  <c r="U6464" i="56" s="1"/>
  <c r="T6464" i="56" a="1"/>
  <c r="T6464" i="56" s="1"/>
  <c r="V6463" i="56" a="1"/>
  <c r="V6463" i="56" s="1"/>
  <c r="U6463" i="56"/>
  <c r="U6463" i="56" a="1"/>
  <c r="T6463" i="56" a="1"/>
  <c r="T6463" i="56" s="1"/>
  <c r="V6462" i="56" a="1"/>
  <c r="V6462" i="56" s="1"/>
  <c r="U6462" i="56" a="1"/>
  <c r="U6462" i="56" s="1"/>
  <c r="T6462" i="56" a="1"/>
  <c r="T6462" i="56" s="1"/>
  <c r="V6461" i="56" a="1"/>
  <c r="V6461" i="56" s="1"/>
  <c r="U6461" i="56" a="1"/>
  <c r="U6461" i="56" s="1"/>
  <c r="T6461" i="56" a="1"/>
  <c r="T6461" i="56" s="1"/>
  <c r="V6460" i="56" a="1"/>
  <c r="V6460" i="56" s="1"/>
  <c r="U6460" i="56" a="1"/>
  <c r="U6460" i="56" s="1"/>
  <c r="T6460" i="56" a="1"/>
  <c r="T6460" i="56" s="1"/>
  <c r="V6459" i="56" a="1"/>
  <c r="V6459" i="56" s="1"/>
  <c r="U6459" i="56" a="1"/>
  <c r="U6459" i="56" s="1"/>
  <c r="T6459" i="56" a="1"/>
  <c r="T6459" i="56" s="1"/>
  <c r="V6458" i="56" a="1"/>
  <c r="V6458" i="56" s="1"/>
  <c r="U6458" i="56" a="1"/>
  <c r="U6458" i="56" s="1"/>
  <c r="T6458" i="56" a="1"/>
  <c r="T6458" i="56" s="1"/>
  <c r="V6457" i="56" a="1"/>
  <c r="V6457" i="56" s="1"/>
  <c r="U6457" i="56"/>
  <c r="U6457" i="56" a="1"/>
  <c r="T6457" i="56" a="1"/>
  <c r="T6457" i="56" s="1"/>
  <c r="V6456" i="56" a="1"/>
  <c r="V6456" i="56" s="1"/>
  <c r="U6456" i="56" a="1"/>
  <c r="U6456" i="56" s="1"/>
  <c r="T6456" i="56" a="1"/>
  <c r="T6456" i="56" s="1"/>
  <c r="V6455" i="56" a="1"/>
  <c r="V6455" i="56" s="1"/>
  <c r="U6455" i="56" a="1"/>
  <c r="U6455" i="56" s="1"/>
  <c r="T6455" i="56" a="1"/>
  <c r="T6455" i="56" s="1"/>
  <c r="V6454" i="56" a="1"/>
  <c r="V6454" i="56" s="1"/>
  <c r="U6454" i="56" a="1"/>
  <c r="U6454" i="56" s="1"/>
  <c r="T6454" i="56" a="1"/>
  <c r="T6454" i="56" s="1"/>
  <c r="V6453" i="56" a="1"/>
  <c r="V6453" i="56" s="1"/>
  <c r="U6453" i="56"/>
  <c r="U6453" i="56" a="1"/>
  <c r="T6453" i="56" a="1"/>
  <c r="T6453" i="56" s="1"/>
  <c r="V6452" i="56" a="1"/>
  <c r="V6452" i="56" s="1"/>
  <c r="U6452" i="56" a="1"/>
  <c r="U6452" i="56" s="1"/>
  <c r="T6452" i="56" a="1"/>
  <c r="T6452" i="56" s="1"/>
  <c r="V6451" i="56" a="1"/>
  <c r="V6451" i="56" s="1"/>
  <c r="U6451" i="56"/>
  <c r="U6451" i="56" a="1"/>
  <c r="T6451" i="56" a="1"/>
  <c r="T6451" i="56" s="1"/>
  <c r="V6450" i="56" a="1"/>
  <c r="V6450" i="56" s="1"/>
  <c r="U6450" i="56" a="1"/>
  <c r="U6450" i="56" s="1"/>
  <c r="T6450" i="56" a="1"/>
  <c r="T6450" i="56" s="1"/>
  <c r="V6449" i="56" a="1"/>
  <c r="V6449" i="56" s="1"/>
  <c r="U6449" i="56" a="1"/>
  <c r="U6449" i="56" s="1"/>
  <c r="T6449" i="56" a="1"/>
  <c r="T6449" i="56" s="1"/>
  <c r="V6448" i="56" a="1"/>
  <c r="V6448" i="56" s="1"/>
  <c r="U6448" i="56" a="1"/>
  <c r="U6448" i="56" s="1"/>
  <c r="T6448" i="56" a="1"/>
  <c r="T6448" i="56" s="1"/>
  <c r="V6447" i="56" a="1"/>
  <c r="V6447" i="56" s="1"/>
  <c r="U6447" i="56" a="1"/>
  <c r="U6447" i="56" s="1"/>
  <c r="T6447" i="56" a="1"/>
  <c r="T6447" i="56" s="1"/>
  <c r="V6446" i="56" a="1"/>
  <c r="V6446" i="56" s="1"/>
  <c r="U6446" i="56" a="1"/>
  <c r="U6446" i="56" s="1"/>
  <c r="T6446" i="56" a="1"/>
  <c r="T6446" i="56" s="1"/>
  <c r="V6445" i="56" a="1"/>
  <c r="V6445" i="56" s="1"/>
  <c r="U6445" i="56"/>
  <c r="U6445" i="56" a="1"/>
  <c r="T6445" i="56" a="1"/>
  <c r="T6445" i="56" s="1"/>
  <c r="V6444" i="56" a="1"/>
  <c r="V6444" i="56" s="1"/>
  <c r="U6444" i="56" a="1"/>
  <c r="U6444" i="56" s="1"/>
  <c r="T6444" i="56" a="1"/>
  <c r="T6444" i="56" s="1"/>
  <c r="V6443" i="56" a="1"/>
  <c r="V6443" i="56" s="1"/>
  <c r="U6443" i="56" a="1"/>
  <c r="U6443" i="56" s="1"/>
  <c r="T6443" i="56" a="1"/>
  <c r="T6443" i="56" s="1"/>
  <c r="V6442" i="56" a="1"/>
  <c r="V6442" i="56" s="1"/>
  <c r="U6442" i="56" a="1"/>
  <c r="U6442" i="56" s="1"/>
  <c r="T6442" i="56" a="1"/>
  <c r="T6442" i="56" s="1"/>
  <c r="V6441" i="56" a="1"/>
  <c r="V6441" i="56" s="1"/>
  <c r="U6441" i="56"/>
  <c r="U6441" i="56" a="1"/>
  <c r="T6441" i="56" a="1"/>
  <c r="T6441" i="56" s="1"/>
  <c r="V6440" i="56" a="1"/>
  <c r="V6440" i="56" s="1"/>
  <c r="U6440" i="56" a="1"/>
  <c r="U6440" i="56" s="1"/>
  <c r="T6440" i="56" a="1"/>
  <c r="T6440" i="56" s="1"/>
  <c r="V6439" i="56" a="1"/>
  <c r="V6439" i="56" s="1"/>
  <c r="U6439" i="56"/>
  <c r="U6439" i="56" a="1"/>
  <c r="T6439" i="56" a="1"/>
  <c r="T6439" i="56" s="1"/>
  <c r="V6438" i="56" a="1"/>
  <c r="V6438" i="56" s="1"/>
  <c r="U6438" i="56" a="1"/>
  <c r="U6438" i="56" s="1"/>
  <c r="T6438" i="56" a="1"/>
  <c r="T6438" i="56" s="1"/>
  <c r="V6437" i="56" a="1"/>
  <c r="V6437" i="56" s="1"/>
  <c r="U6437" i="56" a="1"/>
  <c r="U6437" i="56" s="1"/>
  <c r="T6437" i="56" a="1"/>
  <c r="T6437" i="56" s="1"/>
  <c r="V6436" i="56" a="1"/>
  <c r="V6436" i="56" s="1"/>
  <c r="U6436" i="56" a="1"/>
  <c r="U6436" i="56" s="1"/>
  <c r="T6436" i="56" a="1"/>
  <c r="T6436" i="56" s="1"/>
  <c r="V6435" i="56" a="1"/>
  <c r="V6435" i="56" s="1"/>
  <c r="U6435" i="56" a="1"/>
  <c r="U6435" i="56" s="1"/>
  <c r="T6435" i="56" a="1"/>
  <c r="T6435" i="56" s="1"/>
  <c r="V6434" i="56" a="1"/>
  <c r="V6434" i="56" s="1"/>
  <c r="U6434" i="56" a="1"/>
  <c r="U6434" i="56" s="1"/>
  <c r="T6434" i="56" a="1"/>
  <c r="T6434" i="56" s="1"/>
  <c r="V6433" i="56" a="1"/>
  <c r="V6433" i="56" s="1"/>
  <c r="U6433" i="56" a="1"/>
  <c r="U6433" i="56" s="1"/>
  <c r="T6433" i="56" a="1"/>
  <c r="T6433" i="56" s="1"/>
  <c r="V6432" i="56" a="1"/>
  <c r="V6432" i="56" s="1"/>
  <c r="U6432" i="56" a="1"/>
  <c r="U6432" i="56" s="1"/>
  <c r="T6432" i="56" a="1"/>
  <c r="T6432" i="56" s="1"/>
  <c r="V6431" i="56" a="1"/>
  <c r="V6431" i="56" s="1"/>
  <c r="U6431" i="56" a="1"/>
  <c r="U6431" i="56" s="1"/>
  <c r="T6431" i="56" a="1"/>
  <c r="T6431" i="56" s="1"/>
  <c r="V6430" i="56" a="1"/>
  <c r="V6430" i="56" s="1"/>
  <c r="U6430" i="56" a="1"/>
  <c r="U6430" i="56" s="1"/>
  <c r="T6430" i="56" a="1"/>
  <c r="T6430" i="56" s="1"/>
  <c r="V6429" i="56" a="1"/>
  <c r="V6429" i="56" s="1"/>
  <c r="U6429" i="56"/>
  <c r="U6429" i="56" a="1"/>
  <c r="T6429" i="56" a="1"/>
  <c r="T6429" i="56" s="1"/>
  <c r="V6428" i="56" a="1"/>
  <c r="V6428" i="56" s="1"/>
  <c r="U6428" i="56" a="1"/>
  <c r="U6428" i="56" s="1"/>
  <c r="T6428" i="56" a="1"/>
  <c r="T6428" i="56" s="1"/>
  <c r="V6427" i="56" a="1"/>
  <c r="V6427" i="56" s="1"/>
  <c r="U6427" i="56"/>
  <c r="U6427" i="56" a="1"/>
  <c r="T6427" i="56" a="1"/>
  <c r="T6427" i="56" s="1"/>
  <c r="V6426" i="56" a="1"/>
  <c r="V6426" i="56" s="1"/>
  <c r="U6426" i="56" a="1"/>
  <c r="U6426" i="56" s="1"/>
  <c r="T6426" i="56" a="1"/>
  <c r="T6426" i="56" s="1"/>
  <c r="V6425" i="56" a="1"/>
  <c r="V6425" i="56" s="1"/>
  <c r="U6425" i="56" a="1"/>
  <c r="U6425" i="56" s="1"/>
  <c r="T6425" i="56" a="1"/>
  <c r="T6425" i="56" s="1"/>
  <c r="V6424" i="56" a="1"/>
  <c r="V6424" i="56" s="1"/>
  <c r="U6424" i="56" a="1"/>
  <c r="U6424" i="56" s="1"/>
  <c r="T6424" i="56" a="1"/>
  <c r="T6424" i="56" s="1"/>
  <c r="V6423" i="56" a="1"/>
  <c r="V6423" i="56" s="1"/>
  <c r="U6423" i="56" a="1"/>
  <c r="U6423" i="56" s="1"/>
  <c r="T6423" i="56" a="1"/>
  <c r="T6423" i="56" s="1"/>
  <c r="V6422" i="56" a="1"/>
  <c r="V6422" i="56" s="1"/>
  <c r="U6422" i="56" a="1"/>
  <c r="U6422" i="56" s="1"/>
  <c r="T6422" i="56" a="1"/>
  <c r="T6422" i="56" s="1"/>
  <c r="V6421" i="56" a="1"/>
  <c r="V6421" i="56" s="1"/>
  <c r="U6421" i="56" a="1"/>
  <c r="U6421" i="56" s="1"/>
  <c r="T6421" i="56" a="1"/>
  <c r="T6421" i="56" s="1"/>
  <c r="V6420" i="56" a="1"/>
  <c r="V6420" i="56" s="1"/>
  <c r="U6420" i="56" a="1"/>
  <c r="U6420" i="56" s="1"/>
  <c r="T6420" i="56" a="1"/>
  <c r="T6420" i="56" s="1"/>
  <c r="V6419" i="56" a="1"/>
  <c r="V6419" i="56" s="1"/>
  <c r="U6419" i="56"/>
  <c r="U6419" i="56" a="1"/>
  <c r="T6419" i="56" a="1"/>
  <c r="T6419" i="56" s="1"/>
  <c r="V6418" i="56" a="1"/>
  <c r="V6418" i="56" s="1"/>
  <c r="U6418" i="56" a="1"/>
  <c r="U6418" i="56" s="1"/>
  <c r="T6418" i="56" a="1"/>
  <c r="T6418" i="56" s="1"/>
  <c r="V6417" i="56" a="1"/>
  <c r="V6417" i="56" s="1"/>
  <c r="U6417" i="56"/>
  <c r="U6417" i="56" a="1"/>
  <c r="T6417" i="56" a="1"/>
  <c r="T6417" i="56" s="1"/>
  <c r="V6416" i="56" a="1"/>
  <c r="V6416" i="56" s="1"/>
  <c r="U6416" i="56" a="1"/>
  <c r="U6416" i="56" s="1"/>
  <c r="T6416" i="56" a="1"/>
  <c r="T6416" i="56" s="1"/>
  <c r="V6415" i="56" a="1"/>
  <c r="V6415" i="56" s="1"/>
  <c r="U6415" i="56"/>
  <c r="U6415" i="56" a="1"/>
  <c r="T6415" i="56" a="1"/>
  <c r="T6415" i="56" s="1"/>
  <c r="V6414" i="56" a="1"/>
  <c r="V6414" i="56" s="1"/>
  <c r="U6414" i="56" a="1"/>
  <c r="U6414" i="56" s="1"/>
  <c r="T6414" i="56" a="1"/>
  <c r="T6414" i="56" s="1"/>
  <c r="V6413" i="56" a="1"/>
  <c r="V6413" i="56" s="1"/>
  <c r="U6413" i="56" a="1"/>
  <c r="U6413" i="56" s="1"/>
  <c r="T6413" i="56" a="1"/>
  <c r="T6413" i="56" s="1"/>
  <c r="V6412" i="56" a="1"/>
  <c r="V6412" i="56" s="1"/>
  <c r="U6412" i="56" a="1"/>
  <c r="U6412" i="56" s="1"/>
  <c r="T6412" i="56" a="1"/>
  <c r="T6412" i="56" s="1"/>
  <c r="V6411" i="56" a="1"/>
  <c r="V6411" i="56" s="1"/>
  <c r="U6411" i="56" a="1"/>
  <c r="U6411" i="56" s="1"/>
  <c r="T6411" i="56" a="1"/>
  <c r="T6411" i="56" s="1"/>
  <c r="V6410" i="56" a="1"/>
  <c r="V6410" i="56" s="1"/>
  <c r="U6410" i="56" a="1"/>
  <c r="U6410" i="56" s="1"/>
  <c r="T6410" i="56" a="1"/>
  <c r="T6410" i="56" s="1"/>
  <c r="V6409" i="56" a="1"/>
  <c r="V6409" i="56" s="1"/>
  <c r="U6409" i="56" a="1"/>
  <c r="U6409" i="56" s="1"/>
  <c r="T6409" i="56" a="1"/>
  <c r="T6409" i="56" s="1"/>
  <c r="V6408" i="56" a="1"/>
  <c r="V6408" i="56" s="1"/>
  <c r="U6408" i="56" a="1"/>
  <c r="U6408" i="56" s="1"/>
  <c r="T6408" i="56" a="1"/>
  <c r="T6408" i="56" s="1"/>
  <c r="V6407" i="56" a="1"/>
  <c r="V6407" i="56" s="1"/>
  <c r="U6407" i="56" a="1"/>
  <c r="U6407" i="56" s="1"/>
  <c r="T6407" i="56" a="1"/>
  <c r="T6407" i="56" s="1"/>
  <c r="V6406" i="56" a="1"/>
  <c r="V6406" i="56" s="1"/>
  <c r="U6406" i="56" a="1"/>
  <c r="U6406" i="56" s="1"/>
  <c r="T6406" i="56" a="1"/>
  <c r="T6406" i="56" s="1"/>
  <c r="V6405" i="56" a="1"/>
  <c r="V6405" i="56" s="1"/>
  <c r="U6405" i="56"/>
  <c r="U6405" i="56" a="1"/>
  <c r="T6405" i="56" a="1"/>
  <c r="T6405" i="56" s="1"/>
  <c r="V6404" i="56" a="1"/>
  <c r="V6404" i="56" s="1"/>
  <c r="U6404" i="56" a="1"/>
  <c r="U6404" i="56" s="1"/>
  <c r="T6404" i="56" a="1"/>
  <c r="T6404" i="56" s="1"/>
  <c r="V6403" i="56" a="1"/>
  <c r="V6403" i="56" s="1"/>
  <c r="U6403" i="56"/>
  <c r="U6403" i="56" a="1"/>
  <c r="T6403" i="56" a="1"/>
  <c r="T6403" i="56" s="1"/>
  <c r="V6402" i="56" a="1"/>
  <c r="V6402" i="56" s="1"/>
  <c r="U6402" i="56" a="1"/>
  <c r="U6402" i="56" s="1"/>
  <c r="T6402" i="56" a="1"/>
  <c r="T6402" i="56" s="1"/>
  <c r="V6401" i="56" a="1"/>
  <c r="V6401" i="56" s="1"/>
  <c r="U6401" i="56" a="1"/>
  <c r="U6401" i="56" s="1"/>
  <c r="T6401" i="56" a="1"/>
  <c r="T6401" i="56" s="1"/>
  <c r="V6400" i="56" a="1"/>
  <c r="V6400" i="56" s="1"/>
  <c r="U6400" i="56" a="1"/>
  <c r="U6400" i="56" s="1"/>
  <c r="T6400" i="56" a="1"/>
  <c r="T6400" i="56" s="1"/>
  <c r="V6399" i="56" a="1"/>
  <c r="V6399" i="56" s="1"/>
  <c r="U6399" i="56" a="1"/>
  <c r="U6399" i="56" s="1"/>
  <c r="T6399" i="56" a="1"/>
  <c r="T6399" i="56" s="1"/>
  <c r="V6398" i="56" a="1"/>
  <c r="V6398" i="56" s="1"/>
  <c r="U6398" i="56" a="1"/>
  <c r="U6398" i="56" s="1"/>
  <c r="T6398" i="56" a="1"/>
  <c r="T6398" i="56" s="1"/>
  <c r="V6397" i="56" a="1"/>
  <c r="V6397" i="56" s="1"/>
  <c r="U6397" i="56"/>
  <c r="U6397" i="56" a="1"/>
  <c r="T6397" i="56" a="1"/>
  <c r="T6397" i="56" s="1"/>
  <c r="V6396" i="56" a="1"/>
  <c r="V6396" i="56" s="1"/>
  <c r="U6396" i="56" a="1"/>
  <c r="U6396" i="56" s="1"/>
  <c r="T6396" i="56" a="1"/>
  <c r="T6396" i="56" s="1"/>
  <c r="V6395" i="56" a="1"/>
  <c r="V6395" i="56" s="1"/>
  <c r="U6395" i="56" a="1"/>
  <c r="U6395" i="56" s="1"/>
  <c r="T6395" i="56" a="1"/>
  <c r="T6395" i="56" s="1"/>
  <c r="V6394" i="56" a="1"/>
  <c r="V6394" i="56" s="1"/>
  <c r="U6394" i="56" a="1"/>
  <c r="U6394" i="56" s="1"/>
  <c r="T6394" i="56" a="1"/>
  <c r="T6394" i="56" s="1"/>
  <c r="V6393" i="56" a="1"/>
  <c r="V6393" i="56" s="1"/>
  <c r="U6393" i="56"/>
  <c r="U6393" i="56" a="1"/>
  <c r="T6393" i="56" a="1"/>
  <c r="T6393" i="56" s="1"/>
  <c r="V6392" i="56" a="1"/>
  <c r="V6392" i="56" s="1"/>
  <c r="U6392" i="56" a="1"/>
  <c r="U6392" i="56" s="1"/>
  <c r="T6392" i="56" a="1"/>
  <c r="T6392" i="56" s="1"/>
  <c r="V6391" i="56" a="1"/>
  <c r="V6391" i="56" s="1"/>
  <c r="U6391" i="56"/>
  <c r="U6391" i="56" a="1"/>
  <c r="T6391" i="56" a="1"/>
  <c r="T6391" i="56" s="1"/>
  <c r="V6390" i="56" a="1"/>
  <c r="V6390" i="56" s="1"/>
  <c r="U6390" i="56" a="1"/>
  <c r="U6390" i="56" s="1"/>
  <c r="T6390" i="56" a="1"/>
  <c r="T6390" i="56" s="1"/>
  <c r="V6389" i="56" a="1"/>
  <c r="V6389" i="56" s="1"/>
  <c r="U6389" i="56" a="1"/>
  <c r="U6389" i="56" s="1"/>
  <c r="T6389" i="56" a="1"/>
  <c r="T6389" i="56" s="1"/>
  <c r="V6388" i="56" a="1"/>
  <c r="V6388" i="56" s="1"/>
  <c r="U6388" i="56" a="1"/>
  <c r="U6388" i="56" s="1"/>
  <c r="T6388" i="56" a="1"/>
  <c r="T6388" i="56" s="1"/>
  <c r="V6387" i="56" a="1"/>
  <c r="V6387" i="56" s="1"/>
  <c r="U6387" i="56" a="1"/>
  <c r="U6387" i="56" s="1"/>
  <c r="T6387" i="56" a="1"/>
  <c r="T6387" i="56" s="1"/>
  <c r="V6386" i="56" a="1"/>
  <c r="V6386" i="56" s="1"/>
  <c r="U6386" i="56" a="1"/>
  <c r="U6386" i="56" s="1"/>
  <c r="T6386" i="56" a="1"/>
  <c r="T6386" i="56" s="1"/>
  <c r="V6385" i="56" a="1"/>
  <c r="V6385" i="56" s="1"/>
  <c r="U6385" i="56" a="1"/>
  <c r="U6385" i="56" s="1"/>
  <c r="T6385" i="56" a="1"/>
  <c r="T6385" i="56" s="1"/>
  <c r="V6384" i="56" a="1"/>
  <c r="V6384" i="56" s="1"/>
  <c r="U6384" i="56" a="1"/>
  <c r="U6384" i="56" s="1"/>
  <c r="T6384" i="56" a="1"/>
  <c r="T6384" i="56" s="1"/>
  <c r="V6383" i="56" a="1"/>
  <c r="V6383" i="56" s="1"/>
  <c r="U6383" i="56" a="1"/>
  <c r="U6383" i="56" s="1"/>
  <c r="T6383" i="56" a="1"/>
  <c r="T6383" i="56" s="1"/>
  <c r="V6382" i="56" a="1"/>
  <c r="V6382" i="56" s="1"/>
  <c r="U6382" i="56" a="1"/>
  <c r="U6382" i="56" s="1"/>
  <c r="T6382" i="56" a="1"/>
  <c r="T6382" i="56" s="1"/>
  <c r="V6381" i="56" a="1"/>
  <c r="V6381" i="56" s="1"/>
  <c r="U6381" i="56"/>
  <c r="U6381" i="56" a="1"/>
  <c r="T6381" i="56" a="1"/>
  <c r="T6381" i="56" s="1"/>
  <c r="V6380" i="56" a="1"/>
  <c r="V6380" i="56" s="1"/>
  <c r="U6380" i="56" a="1"/>
  <c r="U6380" i="56" s="1"/>
  <c r="T6380" i="56" a="1"/>
  <c r="T6380" i="56" s="1"/>
  <c r="V6379" i="56" a="1"/>
  <c r="V6379" i="56" s="1"/>
  <c r="U6379" i="56"/>
  <c r="U6379" i="56" a="1"/>
  <c r="T6379" i="56" a="1"/>
  <c r="T6379" i="56" s="1"/>
  <c r="V6378" i="56" a="1"/>
  <c r="V6378" i="56" s="1"/>
  <c r="U6378" i="56" a="1"/>
  <c r="U6378" i="56" s="1"/>
  <c r="T6378" i="56" a="1"/>
  <c r="T6378" i="56" s="1"/>
  <c r="V6377" i="56" a="1"/>
  <c r="V6377" i="56" s="1"/>
  <c r="U6377" i="56" a="1"/>
  <c r="U6377" i="56" s="1"/>
  <c r="T6377" i="56" a="1"/>
  <c r="T6377" i="56" s="1"/>
  <c r="V6376" i="56" a="1"/>
  <c r="V6376" i="56" s="1"/>
  <c r="U6376" i="56" a="1"/>
  <c r="U6376" i="56" s="1"/>
  <c r="T6376" i="56" a="1"/>
  <c r="T6376" i="56" s="1"/>
  <c r="V6375" i="56" a="1"/>
  <c r="V6375" i="56" s="1"/>
  <c r="U6375" i="56" a="1"/>
  <c r="U6375" i="56" s="1"/>
  <c r="T6375" i="56" a="1"/>
  <c r="T6375" i="56" s="1"/>
  <c r="V6374" i="56" a="1"/>
  <c r="V6374" i="56" s="1"/>
  <c r="U6374" i="56" a="1"/>
  <c r="U6374" i="56" s="1"/>
  <c r="T6374" i="56" a="1"/>
  <c r="T6374" i="56" s="1"/>
  <c r="V6373" i="56" a="1"/>
  <c r="V6373" i="56" s="1"/>
  <c r="U6373" i="56"/>
  <c r="U6373" i="56" a="1"/>
  <c r="T6373" i="56" a="1"/>
  <c r="T6373" i="56" s="1"/>
  <c r="V6372" i="56" a="1"/>
  <c r="V6372" i="56" s="1"/>
  <c r="U6372" i="56" a="1"/>
  <c r="U6372" i="56" s="1"/>
  <c r="T6372" i="56" a="1"/>
  <c r="T6372" i="56" s="1"/>
  <c r="V6371" i="56" a="1"/>
  <c r="V6371" i="56" s="1"/>
  <c r="U6371" i="56" a="1"/>
  <c r="U6371" i="56" s="1"/>
  <c r="T6371" i="56" a="1"/>
  <c r="T6371" i="56" s="1"/>
  <c r="V6370" i="56" a="1"/>
  <c r="V6370" i="56" s="1"/>
  <c r="U6370" i="56" a="1"/>
  <c r="U6370" i="56" s="1"/>
  <c r="T6370" i="56" a="1"/>
  <c r="T6370" i="56" s="1"/>
  <c r="V6369" i="56" a="1"/>
  <c r="V6369" i="56" s="1"/>
  <c r="U6369" i="56"/>
  <c r="U6369" i="56" a="1"/>
  <c r="T6369" i="56" a="1"/>
  <c r="T6369" i="56" s="1"/>
  <c r="V6368" i="56" a="1"/>
  <c r="V6368" i="56" s="1"/>
  <c r="U6368" i="56" a="1"/>
  <c r="U6368" i="56" s="1"/>
  <c r="T6368" i="56" a="1"/>
  <c r="T6368" i="56" s="1"/>
  <c r="V6367" i="56" a="1"/>
  <c r="V6367" i="56" s="1"/>
  <c r="U6367" i="56"/>
  <c r="U6367" i="56" a="1"/>
  <c r="T6367" i="56" a="1"/>
  <c r="T6367" i="56" s="1"/>
  <c r="V6366" i="56" a="1"/>
  <c r="V6366" i="56" s="1"/>
  <c r="U6366" i="56" a="1"/>
  <c r="U6366" i="56" s="1"/>
  <c r="T6366" i="56" a="1"/>
  <c r="T6366" i="56" s="1"/>
  <c r="V6365" i="56" a="1"/>
  <c r="V6365" i="56" s="1"/>
  <c r="U6365" i="56" a="1"/>
  <c r="U6365" i="56" s="1"/>
  <c r="T6365" i="56" a="1"/>
  <c r="T6365" i="56" s="1"/>
  <c r="V6364" i="56" a="1"/>
  <c r="V6364" i="56" s="1"/>
  <c r="U6364" i="56" a="1"/>
  <c r="U6364" i="56" s="1"/>
  <c r="T6364" i="56" a="1"/>
  <c r="T6364" i="56" s="1"/>
  <c r="V6363" i="56" a="1"/>
  <c r="V6363" i="56" s="1"/>
  <c r="U6363" i="56" a="1"/>
  <c r="U6363" i="56" s="1"/>
  <c r="T6363" i="56" a="1"/>
  <c r="T6363" i="56" s="1"/>
  <c r="V6362" i="56" a="1"/>
  <c r="V6362" i="56" s="1"/>
  <c r="U6362" i="56" a="1"/>
  <c r="U6362" i="56" s="1"/>
  <c r="T6362" i="56" a="1"/>
  <c r="T6362" i="56" s="1"/>
  <c r="V6361" i="56" a="1"/>
  <c r="V6361" i="56" s="1"/>
  <c r="U6361" i="56" a="1"/>
  <c r="U6361" i="56" s="1"/>
  <c r="T6361" i="56" a="1"/>
  <c r="T6361" i="56" s="1"/>
  <c r="V6360" i="56" a="1"/>
  <c r="V6360" i="56" s="1"/>
  <c r="U6360" i="56" a="1"/>
  <c r="U6360" i="56" s="1"/>
  <c r="T6360" i="56" a="1"/>
  <c r="T6360" i="56" s="1"/>
  <c r="V6359" i="56" a="1"/>
  <c r="V6359" i="56" s="1"/>
  <c r="U6359" i="56" a="1"/>
  <c r="U6359" i="56" s="1"/>
  <c r="T6359" i="56" a="1"/>
  <c r="T6359" i="56" s="1"/>
  <c r="V6358" i="56" a="1"/>
  <c r="V6358" i="56" s="1"/>
  <c r="U6358" i="56" a="1"/>
  <c r="U6358" i="56" s="1"/>
  <c r="T6358" i="56" a="1"/>
  <c r="T6358" i="56" s="1"/>
  <c r="V6357" i="56" a="1"/>
  <c r="V6357" i="56" s="1"/>
  <c r="U6357" i="56"/>
  <c r="U6357" i="56" a="1"/>
  <c r="T6357" i="56" a="1"/>
  <c r="T6357" i="56" s="1"/>
  <c r="V6356" i="56" a="1"/>
  <c r="V6356" i="56" s="1"/>
  <c r="U6356" i="56" a="1"/>
  <c r="U6356" i="56" s="1"/>
  <c r="T6356" i="56" a="1"/>
  <c r="T6356" i="56" s="1"/>
  <c r="V6355" i="56" a="1"/>
  <c r="V6355" i="56" s="1"/>
  <c r="U6355" i="56"/>
  <c r="U6355" i="56" a="1"/>
  <c r="T6355" i="56" a="1"/>
  <c r="T6355" i="56" s="1"/>
  <c r="V6354" i="56" a="1"/>
  <c r="V6354" i="56" s="1"/>
  <c r="U6354" i="56" a="1"/>
  <c r="U6354" i="56" s="1"/>
  <c r="T6354" i="56" a="1"/>
  <c r="T6354" i="56" s="1"/>
  <c r="V6353" i="56" a="1"/>
  <c r="V6353" i="56" s="1"/>
  <c r="U6353" i="56" a="1"/>
  <c r="U6353" i="56" s="1"/>
  <c r="T6353" i="56" a="1"/>
  <c r="T6353" i="56" s="1"/>
  <c r="V6352" i="56" a="1"/>
  <c r="V6352" i="56" s="1"/>
  <c r="U6352" i="56" a="1"/>
  <c r="U6352" i="56" s="1"/>
  <c r="T6352" i="56" a="1"/>
  <c r="T6352" i="56" s="1"/>
  <c r="V6351" i="56" a="1"/>
  <c r="V6351" i="56" s="1"/>
  <c r="U6351" i="56" a="1"/>
  <c r="U6351" i="56" s="1"/>
  <c r="T6351" i="56" a="1"/>
  <c r="T6351" i="56" s="1"/>
  <c r="V6350" i="56" a="1"/>
  <c r="V6350" i="56" s="1"/>
  <c r="U6350" i="56" a="1"/>
  <c r="U6350" i="56" s="1"/>
  <c r="T6350" i="56" a="1"/>
  <c r="T6350" i="56" s="1"/>
  <c r="V6349" i="56" a="1"/>
  <c r="V6349" i="56" s="1"/>
  <c r="U6349" i="56"/>
  <c r="U6349" i="56" a="1"/>
  <c r="T6349" i="56" a="1"/>
  <c r="T6349" i="56" s="1"/>
  <c r="V6348" i="56" a="1"/>
  <c r="V6348" i="56" s="1"/>
  <c r="U6348" i="56" a="1"/>
  <c r="U6348" i="56" s="1"/>
  <c r="T6348" i="56" a="1"/>
  <c r="T6348" i="56" s="1"/>
  <c r="V6347" i="56" a="1"/>
  <c r="V6347" i="56" s="1"/>
  <c r="U6347" i="56" a="1"/>
  <c r="U6347" i="56" s="1"/>
  <c r="T6347" i="56" a="1"/>
  <c r="T6347" i="56" s="1"/>
  <c r="V6346" i="56" a="1"/>
  <c r="V6346" i="56" s="1"/>
  <c r="U6346" i="56" a="1"/>
  <c r="U6346" i="56" s="1"/>
  <c r="T6346" i="56" a="1"/>
  <c r="T6346" i="56" s="1"/>
  <c r="V6345" i="56" a="1"/>
  <c r="V6345" i="56" s="1"/>
  <c r="U6345" i="56"/>
  <c r="U6345" i="56" a="1"/>
  <c r="T6345" i="56" a="1"/>
  <c r="T6345" i="56" s="1"/>
  <c r="V6344" i="56" a="1"/>
  <c r="V6344" i="56" s="1"/>
  <c r="U6344" i="56" a="1"/>
  <c r="U6344" i="56" s="1"/>
  <c r="T6344" i="56" a="1"/>
  <c r="T6344" i="56" s="1"/>
  <c r="V6343" i="56" a="1"/>
  <c r="V6343" i="56" s="1"/>
  <c r="U6343" i="56"/>
  <c r="U6343" i="56" a="1"/>
  <c r="T6343" i="56" a="1"/>
  <c r="T6343" i="56" s="1"/>
  <c r="V6342" i="56" a="1"/>
  <c r="V6342" i="56" s="1"/>
  <c r="U6342" i="56" a="1"/>
  <c r="U6342" i="56" s="1"/>
  <c r="T6342" i="56" a="1"/>
  <c r="T6342" i="56" s="1"/>
  <c r="V6341" i="56" a="1"/>
  <c r="V6341" i="56" s="1"/>
  <c r="U6341" i="56" a="1"/>
  <c r="U6341" i="56" s="1"/>
  <c r="T6341" i="56" a="1"/>
  <c r="T6341" i="56" s="1"/>
  <c r="V6340" i="56" a="1"/>
  <c r="V6340" i="56" s="1"/>
  <c r="U6340" i="56" a="1"/>
  <c r="U6340" i="56" s="1"/>
  <c r="T6340" i="56" a="1"/>
  <c r="T6340" i="56" s="1"/>
  <c r="V6339" i="56" a="1"/>
  <c r="V6339" i="56" s="1"/>
  <c r="U6339" i="56" a="1"/>
  <c r="U6339" i="56" s="1"/>
  <c r="T6339" i="56" a="1"/>
  <c r="T6339" i="56" s="1"/>
  <c r="V6338" i="56" a="1"/>
  <c r="V6338" i="56" s="1"/>
  <c r="U6338" i="56" a="1"/>
  <c r="U6338" i="56" s="1"/>
  <c r="T6338" i="56" a="1"/>
  <c r="T6338" i="56" s="1"/>
  <c r="V6337" i="56" a="1"/>
  <c r="V6337" i="56" s="1"/>
  <c r="U6337" i="56" a="1"/>
  <c r="U6337" i="56" s="1"/>
  <c r="T6337" i="56" a="1"/>
  <c r="T6337" i="56" s="1"/>
  <c r="V6336" i="56" a="1"/>
  <c r="V6336" i="56" s="1"/>
  <c r="U6336" i="56" a="1"/>
  <c r="U6336" i="56" s="1"/>
  <c r="T6336" i="56" a="1"/>
  <c r="T6336" i="56" s="1"/>
  <c r="V6335" i="56" a="1"/>
  <c r="V6335" i="56" s="1"/>
  <c r="U6335" i="56" a="1"/>
  <c r="U6335" i="56" s="1"/>
  <c r="T6335" i="56" a="1"/>
  <c r="T6335" i="56" s="1"/>
  <c r="V6334" i="56" a="1"/>
  <c r="V6334" i="56" s="1"/>
  <c r="U6334" i="56" a="1"/>
  <c r="U6334" i="56" s="1"/>
  <c r="T6334" i="56" a="1"/>
  <c r="T6334" i="56" s="1"/>
  <c r="V6333" i="56" a="1"/>
  <c r="V6333" i="56" s="1"/>
  <c r="U6333" i="56"/>
  <c r="U6333" i="56" a="1"/>
  <c r="T6333" i="56" a="1"/>
  <c r="T6333" i="56" s="1"/>
  <c r="V6332" i="56" a="1"/>
  <c r="V6332" i="56" s="1"/>
  <c r="U6332" i="56" a="1"/>
  <c r="U6332" i="56" s="1"/>
  <c r="T6332" i="56" a="1"/>
  <c r="T6332" i="56" s="1"/>
  <c r="V6331" i="56" a="1"/>
  <c r="V6331" i="56" s="1"/>
  <c r="U6331" i="56"/>
  <c r="U6331" i="56" a="1"/>
  <c r="T6331" i="56" a="1"/>
  <c r="T6331" i="56" s="1"/>
  <c r="V6330" i="56" a="1"/>
  <c r="V6330" i="56" s="1"/>
  <c r="U6330" i="56" a="1"/>
  <c r="U6330" i="56" s="1"/>
  <c r="T6330" i="56" a="1"/>
  <c r="T6330" i="56" s="1"/>
  <c r="V6329" i="56" a="1"/>
  <c r="V6329" i="56" s="1"/>
  <c r="U6329" i="56" a="1"/>
  <c r="U6329" i="56" s="1"/>
  <c r="T6329" i="56" a="1"/>
  <c r="T6329" i="56" s="1"/>
  <c r="V6328" i="56" a="1"/>
  <c r="V6328" i="56" s="1"/>
  <c r="U6328" i="56" a="1"/>
  <c r="U6328" i="56" s="1"/>
  <c r="T6328" i="56" a="1"/>
  <c r="T6328" i="56" s="1"/>
  <c r="V6327" i="56" a="1"/>
  <c r="V6327" i="56" s="1"/>
  <c r="U6327" i="56" a="1"/>
  <c r="U6327" i="56" s="1"/>
  <c r="T6327" i="56" a="1"/>
  <c r="T6327" i="56" s="1"/>
  <c r="V6326" i="56" a="1"/>
  <c r="V6326" i="56" s="1"/>
  <c r="U6326" i="56" a="1"/>
  <c r="U6326" i="56" s="1"/>
  <c r="T6326" i="56" a="1"/>
  <c r="T6326" i="56" s="1"/>
  <c r="V6325" i="56" a="1"/>
  <c r="V6325" i="56" s="1"/>
  <c r="U6325" i="56"/>
  <c r="U6325" i="56" a="1"/>
  <c r="T6325" i="56" a="1"/>
  <c r="T6325" i="56" s="1"/>
  <c r="V6324" i="56" a="1"/>
  <c r="V6324" i="56" s="1"/>
  <c r="U6324" i="56" a="1"/>
  <c r="U6324" i="56" s="1"/>
  <c r="T6324" i="56" a="1"/>
  <c r="T6324" i="56" s="1"/>
  <c r="V6323" i="56" a="1"/>
  <c r="V6323" i="56" s="1"/>
  <c r="U6323" i="56" a="1"/>
  <c r="U6323" i="56" s="1"/>
  <c r="T6323" i="56" a="1"/>
  <c r="T6323" i="56" s="1"/>
  <c r="V6322" i="56" a="1"/>
  <c r="V6322" i="56" s="1"/>
  <c r="U6322" i="56" a="1"/>
  <c r="U6322" i="56" s="1"/>
  <c r="T6322" i="56" a="1"/>
  <c r="T6322" i="56" s="1"/>
  <c r="V6321" i="56" a="1"/>
  <c r="V6321" i="56" s="1"/>
  <c r="U6321" i="56"/>
  <c r="U6321" i="56" a="1"/>
  <c r="T6321" i="56" a="1"/>
  <c r="T6321" i="56" s="1"/>
  <c r="V6320" i="56" a="1"/>
  <c r="V6320" i="56" s="1"/>
  <c r="U6320" i="56" a="1"/>
  <c r="U6320" i="56" s="1"/>
  <c r="T6320" i="56" a="1"/>
  <c r="T6320" i="56" s="1"/>
  <c r="V6319" i="56" a="1"/>
  <c r="V6319" i="56" s="1"/>
  <c r="U6319" i="56"/>
  <c r="U6319" i="56" a="1"/>
  <c r="T6319" i="56" a="1"/>
  <c r="T6319" i="56" s="1"/>
  <c r="V6318" i="56" a="1"/>
  <c r="V6318" i="56" s="1"/>
  <c r="U6318" i="56" a="1"/>
  <c r="U6318" i="56" s="1"/>
  <c r="T6318" i="56" a="1"/>
  <c r="T6318" i="56" s="1"/>
  <c r="V6317" i="56" a="1"/>
  <c r="V6317" i="56" s="1"/>
  <c r="U6317" i="56"/>
  <c r="U6317" i="56" a="1"/>
  <c r="T6317" i="56" a="1"/>
  <c r="T6317" i="56" s="1"/>
  <c r="V6316" i="56" a="1"/>
  <c r="V6316" i="56" s="1"/>
  <c r="U6316" i="56" a="1"/>
  <c r="U6316" i="56" s="1"/>
  <c r="T6316" i="56" a="1"/>
  <c r="T6316" i="56" s="1"/>
  <c r="V6315" i="56" a="1"/>
  <c r="V6315" i="56" s="1"/>
  <c r="U6315" i="56" a="1"/>
  <c r="U6315" i="56" s="1"/>
  <c r="T6315" i="56" a="1"/>
  <c r="T6315" i="56" s="1"/>
  <c r="V6314" i="56" a="1"/>
  <c r="V6314" i="56" s="1"/>
  <c r="U6314" i="56" a="1"/>
  <c r="U6314" i="56" s="1"/>
  <c r="T6314" i="56" a="1"/>
  <c r="T6314" i="56" s="1"/>
  <c r="V6313" i="56" a="1"/>
  <c r="V6313" i="56" s="1"/>
  <c r="U6313" i="56" a="1"/>
  <c r="U6313" i="56" s="1"/>
  <c r="T6313" i="56" a="1"/>
  <c r="T6313" i="56" s="1"/>
  <c r="V6312" i="56" a="1"/>
  <c r="V6312" i="56" s="1"/>
  <c r="U6312" i="56" a="1"/>
  <c r="U6312" i="56" s="1"/>
  <c r="T6312" i="56" a="1"/>
  <c r="T6312" i="56" s="1"/>
  <c r="V6311" i="56" a="1"/>
  <c r="V6311" i="56" s="1"/>
  <c r="U6311" i="56" a="1"/>
  <c r="U6311" i="56" s="1"/>
  <c r="T6311" i="56" a="1"/>
  <c r="T6311" i="56" s="1"/>
  <c r="V6310" i="56" a="1"/>
  <c r="V6310" i="56" s="1"/>
  <c r="U6310" i="56" a="1"/>
  <c r="U6310" i="56" s="1"/>
  <c r="T6310" i="56" a="1"/>
  <c r="T6310" i="56" s="1"/>
  <c r="V6309" i="56" a="1"/>
  <c r="V6309" i="56" s="1"/>
  <c r="U6309" i="56"/>
  <c r="U6309" i="56" a="1"/>
  <c r="T6309" i="56" a="1"/>
  <c r="T6309" i="56" s="1"/>
  <c r="V6308" i="56" a="1"/>
  <c r="V6308" i="56" s="1"/>
  <c r="U6308" i="56" a="1"/>
  <c r="U6308" i="56" s="1"/>
  <c r="T6308" i="56" a="1"/>
  <c r="T6308" i="56" s="1"/>
  <c r="V6307" i="56" a="1"/>
  <c r="V6307" i="56" s="1"/>
  <c r="U6307" i="56"/>
  <c r="U6307" i="56" a="1"/>
  <c r="T6307" i="56" a="1"/>
  <c r="T6307" i="56" s="1"/>
  <c r="V6306" i="56" a="1"/>
  <c r="V6306" i="56" s="1"/>
  <c r="U6306" i="56" a="1"/>
  <c r="U6306" i="56" s="1"/>
  <c r="T6306" i="56" a="1"/>
  <c r="T6306" i="56" s="1"/>
  <c r="V6305" i="56" a="1"/>
  <c r="V6305" i="56" s="1"/>
  <c r="U6305" i="56" a="1"/>
  <c r="U6305" i="56" s="1"/>
  <c r="T6305" i="56" a="1"/>
  <c r="T6305" i="56" s="1"/>
  <c r="V6304" i="56" a="1"/>
  <c r="V6304" i="56" s="1"/>
  <c r="U6304" i="56" a="1"/>
  <c r="U6304" i="56" s="1"/>
  <c r="T6304" i="56" a="1"/>
  <c r="T6304" i="56" s="1"/>
  <c r="V6303" i="56" a="1"/>
  <c r="V6303" i="56" s="1"/>
  <c r="U6303" i="56" a="1"/>
  <c r="U6303" i="56" s="1"/>
  <c r="T6303" i="56" a="1"/>
  <c r="T6303" i="56" s="1"/>
  <c r="V6302" i="56" a="1"/>
  <c r="V6302" i="56" s="1"/>
  <c r="U6302" i="56" a="1"/>
  <c r="U6302" i="56" s="1"/>
  <c r="T6302" i="56" a="1"/>
  <c r="T6302" i="56" s="1"/>
  <c r="V6301" i="56" a="1"/>
  <c r="V6301" i="56" s="1"/>
  <c r="U6301" i="56"/>
  <c r="U6301" i="56" a="1"/>
  <c r="T6301" i="56" a="1"/>
  <c r="T6301" i="56" s="1"/>
  <c r="V6300" i="56" a="1"/>
  <c r="V6300" i="56" s="1"/>
  <c r="U6300" i="56" a="1"/>
  <c r="U6300" i="56" s="1"/>
  <c r="T6300" i="56" a="1"/>
  <c r="T6300" i="56" s="1"/>
  <c r="V6299" i="56" a="1"/>
  <c r="V6299" i="56" s="1"/>
  <c r="U6299" i="56"/>
  <c r="U6299" i="56" a="1"/>
  <c r="T6299" i="56" a="1"/>
  <c r="T6299" i="56" s="1"/>
  <c r="V6298" i="56" a="1"/>
  <c r="V6298" i="56" s="1"/>
  <c r="U6298" i="56" a="1"/>
  <c r="U6298" i="56" s="1"/>
  <c r="T6298" i="56" a="1"/>
  <c r="T6298" i="56" s="1"/>
  <c r="V6297" i="56" a="1"/>
  <c r="V6297" i="56" s="1"/>
  <c r="U6297" i="56"/>
  <c r="U6297" i="56" a="1"/>
  <c r="T6297" i="56" a="1"/>
  <c r="T6297" i="56" s="1"/>
  <c r="V6296" i="56" a="1"/>
  <c r="V6296" i="56" s="1"/>
  <c r="U6296" i="56" a="1"/>
  <c r="U6296" i="56" s="1"/>
  <c r="T6296" i="56" a="1"/>
  <c r="T6296" i="56" s="1"/>
  <c r="V6295" i="56" a="1"/>
  <c r="V6295" i="56" s="1"/>
  <c r="U6295" i="56"/>
  <c r="U6295" i="56" a="1"/>
  <c r="T6295" i="56" a="1"/>
  <c r="T6295" i="56" s="1"/>
  <c r="V6294" i="56" a="1"/>
  <c r="V6294" i="56" s="1"/>
  <c r="U6294" i="56" a="1"/>
  <c r="U6294" i="56" s="1"/>
  <c r="T6294" i="56" a="1"/>
  <c r="T6294" i="56" s="1"/>
  <c r="V6293" i="56" a="1"/>
  <c r="V6293" i="56" s="1"/>
  <c r="U6293" i="56" a="1"/>
  <c r="U6293" i="56" s="1"/>
  <c r="T6293" i="56" a="1"/>
  <c r="T6293" i="56" s="1"/>
  <c r="V6292" i="56" a="1"/>
  <c r="V6292" i="56" s="1"/>
  <c r="U6292" i="56" a="1"/>
  <c r="U6292" i="56" s="1"/>
  <c r="T6292" i="56" a="1"/>
  <c r="T6292" i="56" s="1"/>
  <c r="V6291" i="56" a="1"/>
  <c r="V6291" i="56" s="1"/>
  <c r="U6291" i="56" a="1"/>
  <c r="U6291" i="56" s="1"/>
  <c r="T6291" i="56" a="1"/>
  <c r="T6291" i="56" s="1"/>
  <c r="V6290" i="56" a="1"/>
  <c r="V6290" i="56" s="1"/>
  <c r="U6290" i="56" a="1"/>
  <c r="U6290" i="56" s="1"/>
  <c r="T6290" i="56" a="1"/>
  <c r="T6290" i="56" s="1"/>
  <c r="V6289" i="56" a="1"/>
  <c r="V6289" i="56" s="1"/>
  <c r="U6289" i="56" a="1"/>
  <c r="U6289" i="56" s="1"/>
  <c r="T6289" i="56" a="1"/>
  <c r="T6289" i="56" s="1"/>
  <c r="V6288" i="56" a="1"/>
  <c r="V6288" i="56" s="1"/>
  <c r="U6288" i="56" a="1"/>
  <c r="U6288" i="56" s="1"/>
  <c r="T6288" i="56" a="1"/>
  <c r="T6288" i="56" s="1"/>
  <c r="V6287" i="56" a="1"/>
  <c r="V6287" i="56" s="1"/>
  <c r="U6287" i="56" a="1"/>
  <c r="U6287" i="56" s="1"/>
  <c r="T6287" i="56" a="1"/>
  <c r="T6287" i="56" s="1"/>
  <c r="V6286" i="56" a="1"/>
  <c r="V6286" i="56" s="1"/>
  <c r="U6286" i="56" a="1"/>
  <c r="U6286" i="56" s="1"/>
  <c r="T6286" i="56" a="1"/>
  <c r="T6286" i="56" s="1"/>
  <c r="V6285" i="56" a="1"/>
  <c r="V6285" i="56" s="1"/>
  <c r="U6285" i="56"/>
  <c r="U6285" i="56" a="1"/>
  <c r="T6285" i="56" a="1"/>
  <c r="T6285" i="56" s="1"/>
  <c r="V6284" i="56" a="1"/>
  <c r="V6284" i="56" s="1"/>
  <c r="U6284" i="56" a="1"/>
  <c r="U6284" i="56" s="1"/>
  <c r="T6284" i="56" a="1"/>
  <c r="T6284" i="56" s="1"/>
  <c r="V6283" i="56" a="1"/>
  <c r="V6283" i="56" s="1"/>
  <c r="U6283" i="56"/>
  <c r="U6283" i="56" a="1"/>
  <c r="T6283" i="56" a="1"/>
  <c r="T6283" i="56" s="1"/>
  <c r="V6282" i="56" a="1"/>
  <c r="V6282" i="56" s="1"/>
  <c r="U6282" i="56" a="1"/>
  <c r="U6282" i="56" s="1"/>
  <c r="T6282" i="56" a="1"/>
  <c r="T6282" i="56" s="1"/>
  <c r="V6281" i="56" a="1"/>
  <c r="V6281" i="56" s="1"/>
  <c r="U6281" i="56" a="1"/>
  <c r="U6281" i="56" s="1"/>
  <c r="T6281" i="56" a="1"/>
  <c r="T6281" i="56" s="1"/>
  <c r="V6280" i="56" a="1"/>
  <c r="V6280" i="56" s="1"/>
  <c r="U6280" i="56" a="1"/>
  <c r="U6280" i="56" s="1"/>
  <c r="T6280" i="56" a="1"/>
  <c r="T6280" i="56" s="1"/>
  <c r="V6279" i="56" a="1"/>
  <c r="V6279" i="56" s="1"/>
  <c r="U6279" i="56" a="1"/>
  <c r="U6279" i="56" s="1"/>
  <c r="T6279" i="56" a="1"/>
  <c r="T6279" i="56" s="1"/>
  <c r="V6278" i="56" a="1"/>
  <c r="V6278" i="56" s="1"/>
  <c r="U6278" i="56" a="1"/>
  <c r="U6278" i="56" s="1"/>
  <c r="T6278" i="56" a="1"/>
  <c r="T6278" i="56" s="1"/>
  <c r="V6277" i="56" a="1"/>
  <c r="V6277" i="56" s="1"/>
  <c r="U6277" i="56"/>
  <c r="U6277" i="56" a="1"/>
  <c r="T6277" i="56" a="1"/>
  <c r="T6277" i="56" s="1"/>
  <c r="V6276" i="56" a="1"/>
  <c r="V6276" i="56" s="1"/>
  <c r="U6276" i="56" a="1"/>
  <c r="U6276" i="56" s="1"/>
  <c r="T6276" i="56" a="1"/>
  <c r="T6276" i="56" s="1"/>
  <c r="V6275" i="56" a="1"/>
  <c r="V6275" i="56" s="1"/>
  <c r="U6275" i="56" a="1"/>
  <c r="U6275" i="56" s="1"/>
  <c r="T6275" i="56" a="1"/>
  <c r="T6275" i="56" s="1"/>
  <c r="V6274" i="56" a="1"/>
  <c r="V6274" i="56" s="1"/>
  <c r="U6274" i="56" a="1"/>
  <c r="U6274" i="56" s="1"/>
  <c r="T6274" i="56" a="1"/>
  <c r="T6274" i="56" s="1"/>
  <c r="V6273" i="56" a="1"/>
  <c r="V6273" i="56" s="1"/>
  <c r="U6273" i="56"/>
  <c r="U6273" i="56" a="1"/>
  <c r="T6273" i="56" a="1"/>
  <c r="T6273" i="56" s="1"/>
  <c r="V6272" i="56" a="1"/>
  <c r="V6272" i="56" s="1"/>
  <c r="U6272" i="56" a="1"/>
  <c r="U6272" i="56" s="1"/>
  <c r="T6272" i="56" a="1"/>
  <c r="T6272" i="56" s="1"/>
  <c r="V6271" i="56" a="1"/>
  <c r="V6271" i="56" s="1"/>
  <c r="U6271" i="56"/>
  <c r="U6271" i="56" a="1"/>
  <c r="T6271" i="56" a="1"/>
  <c r="T6271" i="56" s="1"/>
  <c r="V6270" i="56" a="1"/>
  <c r="V6270" i="56" s="1"/>
  <c r="U6270" i="56" a="1"/>
  <c r="U6270" i="56" s="1"/>
  <c r="T6270" i="56" a="1"/>
  <c r="T6270" i="56" s="1"/>
  <c r="V6269" i="56" a="1"/>
  <c r="V6269" i="56" s="1"/>
  <c r="U6269" i="56" a="1"/>
  <c r="U6269" i="56" s="1"/>
  <c r="T6269" i="56" a="1"/>
  <c r="T6269" i="56" s="1"/>
  <c r="V6268" i="56" a="1"/>
  <c r="V6268" i="56" s="1"/>
  <c r="U6268" i="56" a="1"/>
  <c r="U6268" i="56" s="1"/>
  <c r="T6268" i="56" a="1"/>
  <c r="T6268" i="56" s="1"/>
  <c r="V6267" i="56" a="1"/>
  <c r="V6267" i="56" s="1"/>
  <c r="U6267" i="56" a="1"/>
  <c r="U6267" i="56" s="1"/>
  <c r="T6267" i="56" a="1"/>
  <c r="T6267" i="56" s="1"/>
  <c r="V6266" i="56" a="1"/>
  <c r="V6266" i="56" s="1"/>
  <c r="U6266" i="56" a="1"/>
  <c r="U6266" i="56" s="1"/>
  <c r="T6266" i="56" a="1"/>
  <c r="T6266" i="56" s="1"/>
  <c r="V6265" i="56" a="1"/>
  <c r="V6265" i="56" s="1"/>
  <c r="U6265" i="56" a="1"/>
  <c r="U6265" i="56" s="1"/>
  <c r="T6265" i="56" a="1"/>
  <c r="T6265" i="56" s="1"/>
  <c r="V6264" i="56" a="1"/>
  <c r="V6264" i="56" s="1"/>
  <c r="U6264" i="56" a="1"/>
  <c r="U6264" i="56" s="1"/>
  <c r="T6264" i="56" a="1"/>
  <c r="T6264" i="56" s="1"/>
  <c r="V6263" i="56" a="1"/>
  <c r="V6263" i="56" s="1"/>
  <c r="U6263" i="56" a="1"/>
  <c r="U6263" i="56" s="1"/>
  <c r="T6263" i="56" a="1"/>
  <c r="T6263" i="56" s="1"/>
  <c r="V6262" i="56" a="1"/>
  <c r="V6262" i="56" s="1"/>
  <c r="U6262" i="56" a="1"/>
  <c r="U6262" i="56" s="1"/>
  <c r="T6262" i="56" a="1"/>
  <c r="T6262" i="56" s="1"/>
  <c r="V6261" i="56" a="1"/>
  <c r="V6261" i="56" s="1"/>
  <c r="U6261" i="56"/>
  <c r="U6261" i="56" a="1"/>
  <c r="T6261" i="56" a="1"/>
  <c r="T6261" i="56" s="1"/>
  <c r="V6260" i="56" a="1"/>
  <c r="V6260" i="56" s="1"/>
  <c r="U6260" i="56" a="1"/>
  <c r="U6260" i="56" s="1"/>
  <c r="T6260" i="56" a="1"/>
  <c r="T6260" i="56" s="1"/>
  <c r="V6259" i="56" a="1"/>
  <c r="V6259" i="56" s="1"/>
  <c r="U6259" i="56"/>
  <c r="U6259" i="56" a="1"/>
  <c r="T6259" i="56" a="1"/>
  <c r="T6259" i="56" s="1"/>
  <c r="V6258" i="56" a="1"/>
  <c r="V6258" i="56" s="1"/>
  <c r="U6258" i="56" a="1"/>
  <c r="U6258" i="56" s="1"/>
  <c r="T6258" i="56" a="1"/>
  <c r="T6258" i="56" s="1"/>
  <c r="V6257" i="56" a="1"/>
  <c r="V6257" i="56" s="1"/>
  <c r="U6257" i="56" a="1"/>
  <c r="U6257" i="56" s="1"/>
  <c r="T6257" i="56" a="1"/>
  <c r="T6257" i="56" s="1"/>
  <c r="V6256" i="56" a="1"/>
  <c r="V6256" i="56" s="1"/>
  <c r="U6256" i="56" a="1"/>
  <c r="U6256" i="56" s="1"/>
  <c r="T6256" i="56" a="1"/>
  <c r="T6256" i="56" s="1"/>
  <c r="V6255" i="56" a="1"/>
  <c r="V6255" i="56" s="1"/>
  <c r="U6255" i="56"/>
  <c r="U6255" i="56" a="1"/>
  <c r="T6255" i="56" a="1"/>
  <c r="T6255" i="56" s="1"/>
  <c r="V6254" i="56" a="1"/>
  <c r="V6254" i="56" s="1"/>
  <c r="U6254" i="56" a="1"/>
  <c r="U6254" i="56" s="1"/>
  <c r="T6254" i="56" a="1"/>
  <c r="T6254" i="56" s="1"/>
  <c r="V6253" i="56" a="1"/>
  <c r="V6253" i="56" s="1"/>
  <c r="U6253" i="56"/>
  <c r="U6253" i="56" a="1"/>
  <c r="T6253" i="56" a="1"/>
  <c r="T6253" i="56" s="1"/>
  <c r="V6252" i="56" a="1"/>
  <c r="V6252" i="56" s="1"/>
  <c r="U6252" i="56" a="1"/>
  <c r="U6252" i="56" s="1"/>
  <c r="T6252" i="56" a="1"/>
  <c r="T6252" i="56" s="1"/>
  <c r="V6251" i="56" a="1"/>
  <c r="V6251" i="56" s="1"/>
  <c r="U6251" i="56"/>
  <c r="U6251" i="56" a="1"/>
  <c r="T6251" i="56" a="1"/>
  <c r="T6251" i="56" s="1"/>
  <c r="V6250" i="56" a="1"/>
  <c r="V6250" i="56" s="1"/>
  <c r="U6250" i="56" a="1"/>
  <c r="U6250" i="56" s="1"/>
  <c r="T6250" i="56" a="1"/>
  <c r="T6250" i="56" s="1"/>
  <c r="V6249" i="56" a="1"/>
  <c r="V6249" i="56" s="1"/>
  <c r="U6249" i="56"/>
  <c r="U6249" i="56" a="1"/>
  <c r="T6249" i="56" a="1"/>
  <c r="T6249" i="56" s="1"/>
  <c r="V6248" i="56" a="1"/>
  <c r="V6248" i="56" s="1"/>
  <c r="U6248" i="56" a="1"/>
  <c r="U6248" i="56" s="1"/>
  <c r="T6248" i="56" a="1"/>
  <c r="T6248" i="56" s="1"/>
  <c r="V6247" i="56" a="1"/>
  <c r="V6247" i="56" s="1"/>
  <c r="U6247" i="56"/>
  <c r="U6247" i="56" a="1"/>
  <c r="T6247" i="56" a="1"/>
  <c r="T6247" i="56" s="1"/>
  <c r="V6246" i="56" a="1"/>
  <c r="V6246" i="56" s="1"/>
  <c r="U6246" i="56" a="1"/>
  <c r="U6246" i="56" s="1"/>
  <c r="T6246" i="56" a="1"/>
  <c r="T6246" i="56" s="1"/>
  <c r="V6245" i="56" a="1"/>
  <c r="V6245" i="56" s="1"/>
  <c r="U6245" i="56" a="1"/>
  <c r="U6245" i="56" s="1"/>
  <c r="T6245" i="56" a="1"/>
  <c r="T6245" i="56" s="1"/>
  <c r="V6244" i="56" a="1"/>
  <c r="V6244" i="56" s="1"/>
  <c r="U6244" i="56" a="1"/>
  <c r="U6244" i="56" s="1"/>
  <c r="T6244" i="56" a="1"/>
  <c r="T6244" i="56" s="1"/>
  <c r="V6243" i="56" a="1"/>
  <c r="V6243" i="56" s="1"/>
  <c r="U6243" i="56" a="1"/>
  <c r="U6243" i="56" s="1"/>
  <c r="T6243" i="56" a="1"/>
  <c r="T6243" i="56" s="1"/>
  <c r="V6242" i="56" a="1"/>
  <c r="V6242" i="56" s="1"/>
  <c r="U6242" i="56" a="1"/>
  <c r="U6242" i="56" s="1"/>
  <c r="T6242" i="56" a="1"/>
  <c r="T6242" i="56" s="1"/>
  <c r="V6241" i="56" a="1"/>
  <c r="V6241" i="56" s="1"/>
  <c r="U6241" i="56"/>
  <c r="U6241" i="56" a="1"/>
  <c r="T6241" i="56" a="1"/>
  <c r="T6241" i="56" s="1"/>
  <c r="V6240" i="56" a="1"/>
  <c r="V6240" i="56" s="1"/>
  <c r="U6240" i="56" a="1"/>
  <c r="U6240" i="56" s="1"/>
  <c r="T6240" i="56" a="1"/>
  <c r="T6240" i="56" s="1"/>
  <c r="V6239" i="56" a="1"/>
  <c r="V6239" i="56" s="1"/>
  <c r="U6239" i="56" a="1"/>
  <c r="U6239" i="56" s="1"/>
  <c r="T6239" i="56" a="1"/>
  <c r="T6239" i="56" s="1"/>
  <c r="V6238" i="56" a="1"/>
  <c r="V6238" i="56" s="1"/>
  <c r="U6238" i="56" a="1"/>
  <c r="U6238" i="56" s="1"/>
  <c r="T6238" i="56" a="1"/>
  <c r="T6238" i="56" s="1"/>
  <c r="V6237" i="56" a="1"/>
  <c r="V6237" i="56" s="1"/>
  <c r="U6237" i="56"/>
  <c r="U6237" i="56" a="1"/>
  <c r="T6237" i="56" a="1"/>
  <c r="T6237" i="56" s="1"/>
  <c r="V6236" i="56" a="1"/>
  <c r="V6236" i="56" s="1"/>
  <c r="U6236" i="56" a="1"/>
  <c r="U6236" i="56" s="1"/>
  <c r="T6236" i="56" a="1"/>
  <c r="T6236" i="56" s="1"/>
  <c r="V6235" i="56" a="1"/>
  <c r="V6235" i="56" s="1"/>
  <c r="U6235" i="56"/>
  <c r="U6235" i="56" a="1"/>
  <c r="T6235" i="56" a="1"/>
  <c r="T6235" i="56" s="1"/>
  <c r="V6234" i="56" a="1"/>
  <c r="V6234" i="56" s="1"/>
  <c r="U6234" i="56" a="1"/>
  <c r="U6234" i="56" s="1"/>
  <c r="T6234" i="56" a="1"/>
  <c r="T6234" i="56" s="1"/>
  <c r="V6233" i="56" a="1"/>
  <c r="V6233" i="56" s="1"/>
  <c r="U6233" i="56" a="1"/>
  <c r="U6233" i="56" s="1"/>
  <c r="T6233" i="56" a="1"/>
  <c r="T6233" i="56" s="1"/>
  <c r="V6232" i="56" a="1"/>
  <c r="V6232" i="56" s="1"/>
  <c r="U6232" i="56" a="1"/>
  <c r="U6232" i="56" s="1"/>
  <c r="T6232" i="56" a="1"/>
  <c r="T6232" i="56" s="1"/>
  <c r="V6231" i="56" a="1"/>
  <c r="V6231" i="56" s="1"/>
  <c r="U6231" i="56" a="1"/>
  <c r="U6231" i="56" s="1"/>
  <c r="T6231" i="56" a="1"/>
  <c r="T6231" i="56" s="1"/>
  <c r="V6230" i="56" a="1"/>
  <c r="V6230" i="56" s="1"/>
  <c r="U6230" i="56" a="1"/>
  <c r="U6230" i="56" s="1"/>
  <c r="T6230" i="56" a="1"/>
  <c r="T6230" i="56" s="1"/>
  <c r="V6229" i="56" a="1"/>
  <c r="V6229" i="56" s="1"/>
  <c r="U6229" i="56"/>
  <c r="U6229" i="56" a="1"/>
  <c r="T6229" i="56" a="1"/>
  <c r="T6229" i="56" s="1"/>
  <c r="V6228" i="56" a="1"/>
  <c r="V6228" i="56" s="1"/>
  <c r="U6228" i="56" a="1"/>
  <c r="U6228" i="56" s="1"/>
  <c r="T6228" i="56" a="1"/>
  <c r="T6228" i="56" s="1"/>
  <c r="V6227" i="56" a="1"/>
  <c r="V6227" i="56" s="1"/>
  <c r="U6227" i="56" a="1"/>
  <c r="U6227" i="56" s="1"/>
  <c r="T6227" i="56" a="1"/>
  <c r="T6227" i="56" s="1"/>
  <c r="V6226" i="56" a="1"/>
  <c r="V6226" i="56" s="1"/>
  <c r="U6226" i="56" a="1"/>
  <c r="U6226" i="56" s="1"/>
  <c r="T6226" i="56" a="1"/>
  <c r="T6226" i="56" s="1"/>
  <c r="V6225" i="56" a="1"/>
  <c r="V6225" i="56" s="1"/>
  <c r="U6225" i="56"/>
  <c r="U6225" i="56" a="1"/>
  <c r="T6225" i="56" a="1"/>
  <c r="T6225" i="56" s="1"/>
  <c r="V6224" i="56" a="1"/>
  <c r="V6224" i="56" s="1"/>
  <c r="U6224" i="56" a="1"/>
  <c r="U6224" i="56" s="1"/>
  <c r="T6224" i="56" a="1"/>
  <c r="T6224" i="56" s="1"/>
  <c r="V6223" i="56" a="1"/>
  <c r="V6223" i="56" s="1"/>
  <c r="U6223" i="56"/>
  <c r="U6223" i="56" a="1"/>
  <c r="T6223" i="56" a="1"/>
  <c r="T6223" i="56" s="1"/>
  <c r="V6222" i="56" a="1"/>
  <c r="V6222" i="56" s="1"/>
  <c r="U6222" i="56" a="1"/>
  <c r="U6222" i="56" s="1"/>
  <c r="T6222" i="56" a="1"/>
  <c r="T6222" i="56" s="1"/>
  <c r="V6221" i="56" a="1"/>
  <c r="V6221" i="56" s="1"/>
  <c r="U6221" i="56" a="1"/>
  <c r="U6221" i="56" s="1"/>
  <c r="T6221" i="56" a="1"/>
  <c r="T6221" i="56" s="1"/>
  <c r="V6220" i="56" a="1"/>
  <c r="V6220" i="56" s="1"/>
  <c r="U6220" i="56" a="1"/>
  <c r="U6220" i="56" s="1"/>
  <c r="T6220" i="56" a="1"/>
  <c r="T6220" i="56" s="1"/>
  <c r="V6219" i="56" a="1"/>
  <c r="V6219" i="56" s="1"/>
  <c r="U6219" i="56" a="1"/>
  <c r="U6219" i="56" s="1"/>
  <c r="T6219" i="56" a="1"/>
  <c r="T6219" i="56" s="1"/>
  <c r="V6218" i="56" a="1"/>
  <c r="V6218" i="56" s="1"/>
  <c r="U6218" i="56" a="1"/>
  <c r="U6218" i="56" s="1"/>
  <c r="T6218" i="56" a="1"/>
  <c r="T6218" i="56" s="1"/>
  <c r="V6217" i="56" a="1"/>
  <c r="V6217" i="56" s="1"/>
  <c r="U6217" i="56"/>
  <c r="U6217" i="56" a="1"/>
  <c r="T6217" i="56" a="1"/>
  <c r="T6217" i="56" s="1"/>
  <c r="V6216" i="56" a="1"/>
  <c r="V6216" i="56" s="1"/>
  <c r="U6216" i="56" a="1"/>
  <c r="U6216" i="56" s="1"/>
  <c r="T6216" i="56" a="1"/>
  <c r="T6216" i="56" s="1"/>
  <c r="V6215" i="56" a="1"/>
  <c r="V6215" i="56" s="1"/>
  <c r="U6215" i="56" a="1"/>
  <c r="U6215" i="56" s="1"/>
  <c r="T6215" i="56" a="1"/>
  <c r="T6215" i="56" s="1"/>
  <c r="V6214" i="56" a="1"/>
  <c r="V6214" i="56" s="1"/>
  <c r="U6214" i="56" a="1"/>
  <c r="U6214" i="56" s="1"/>
  <c r="T6214" i="56" a="1"/>
  <c r="T6214" i="56" s="1"/>
  <c r="V6213" i="56" a="1"/>
  <c r="V6213" i="56" s="1"/>
  <c r="U6213" i="56"/>
  <c r="U6213" i="56" a="1"/>
  <c r="T6213" i="56" a="1"/>
  <c r="T6213" i="56" s="1"/>
  <c r="V6212" i="56" a="1"/>
  <c r="V6212" i="56" s="1"/>
  <c r="U6212" i="56" a="1"/>
  <c r="U6212" i="56" s="1"/>
  <c r="T6212" i="56" a="1"/>
  <c r="T6212" i="56" s="1"/>
  <c r="V6211" i="56" a="1"/>
  <c r="V6211" i="56" s="1"/>
  <c r="U6211" i="56"/>
  <c r="U6211" i="56" a="1"/>
  <c r="T6211" i="56" a="1"/>
  <c r="T6211" i="56" s="1"/>
  <c r="V6210" i="56" a="1"/>
  <c r="V6210" i="56" s="1"/>
  <c r="U6210" i="56" a="1"/>
  <c r="U6210" i="56" s="1"/>
  <c r="T6210" i="56" a="1"/>
  <c r="T6210" i="56" s="1"/>
  <c r="V6209" i="56" a="1"/>
  <c r="V6209" i="56" s="1"/>
  <c r="U6209" i="56" a="1"/>
  <c r="U6209" i="56" s="1"/>
  <c r="T6209" i="56" a="1"/>
  <c r="T6209" i="56" s="1"/>
  <c r="V6208" i="56" a="1"/>
  <c r="V6208" i="56" s="1"/>
  <c r="U6208" i="56" a="1"/>
  <c r="U6208" i="56" s="1"/>
  <c r="T6208" i="56" a="1"/>
  <c r="T6208" i="56" s="1"/>
  <c r="V6207" i="56" a="1"/>
  <c r="V6207" i="56" s="1"/>
  <c r="U6207" i="56" a="1"/>
  <c r="U6207" i="56" s="1"/>
  <c r="T6207" i="56" a="1"/>
  <c r="T6207" i="56" s="1"/>
  <c r="V6206" i="56" a="1"/>
  <c r="V6206" i="56" s="1"/>
  <c r="U6206" i="56" a="1"/>
  <c r="U6206" i="56" s="1"/>
  <c r="T6206" i="56" a="1"/>
  <c r="T6206" i="56" s="1"/>
  <c r="V6205" i="56" a="1"/>
  <c r="V6205" i="56" s="1"/>
  <c r="U6205" i="56" a="1"/>
  <c r="U6205" i="56" s="1"/>
  <c r="T6205" i="56" a="1"/>
  <c r="T6205" i="56" s="1"/>
  <c r="V6204" i="56" a="1"/>
  <c r="V6204" i="56" s="1"/>
  <c r="U6204" i="56" a="1"/>
  <c r="U6204" i="56" s="1"/>
  <c r="T6204" i="56" a="1"/>
  <c r="T6204" i="56" s="1"/>
  <c r="V6203" i="56" a="1"/>
  <c r="V6203" i="56" s="1"/>
  <c r="U6203" i="56" a="1"/>
  <c r="U6203" i="56" s="1"/>
  <c r="T6203" i="56" a="1"/>
  <c r="T6203" i="56" s="1"/>
  <c r="V6202" i="56" a="1"/>
  <c r="V6202" i="56" s="1"/>
  <c r="U6202" i="56" a="1"/>
  <c r="U6202" i="56" s="1"/>
  <c r="T6202" i="56" a="1"/>
  <c r="T6202" i="56" s="1"/>
  <c r="V6201" i="56" a="1"/>
  <c r="V6201" i="56" s="1"/>
  <c r="U6201" i="56"/>
  <c r="U6201" i="56" a="1"/>
  <c r="T6201" i="56" a="1"/>
  <c r="T6201" i="56" s="1"/>
  <c r="V6200" i="56"/>
  <c r="V6200" i="56" a="1"/>
  <c r="U6200" i="56" a="1"/>
  <c r="U6200" i="56" s="1"/>
  <c r="T6200" i="56" a="1"/>
  <c r="T6200" i="56" s="1"/>
  <c r="V6199" i="56"/>
  <c r="V6199" i="56" a="1"/>
  <c r="U6199" i="56"/>
  <c r="U6199" i="56" a="1"/>
  <c r="T6199" i="56" a="1"/>
  <c r="T6199" i="56" s="1"/>
  <c r="V6198" i="56"/>
  <c r="V6198" i="56" a="1"/>
  <c r="U6198" i="56" a="1"/>
  <c r="U6198" i="56" s="1"/>
  <c r="T6198" i="56" a="1"/>
  <c r="T6198" i="56" s="1"/>
  <c r="V6197" i="56" a="1"/>
  <c r="V6197" i="56" s="1"/>
  <c r="U6197" i="56"/>
  <c r="U6197" i="56" a="1"/>
  <c r="T6197" i="56" a="1"/>
  <c r="T6197" i="56" s="1"/>
  <c r="V6196" i="56" a="1"/>
  <c r="V6196" i="56" s="1"/>
  <c r="U6196" i="56" a="1"/>
  <c r="U6196" i="56" s="1"/>
  <c r="T6196" i="56" a="1"/>
  <c r="T6196" i="56" s="1"/>
  <c r="V6195" i="56"/>
  <c r="V6195" i="56" a="1"/>
  <c r="U6195" i="56"/>
  <c r="U6195" i="56" a="1"/>
  <c r="T6195" i="56" a="1"/>
  <c r="T6195" i="56" s="1"/>
  <c r="V6194" i="56"/>
  <c r="V6194" i="56" a="1"/>
  <c r="U6194" i="56" a="1"/>
  <c r="U6194" i="56" s="1"/>
  <c r="T6194" i="56" a="1"/>
  <c r="T6194" i="56" s="1"/>
  <c r="V6193" i="56" a="1"/>
  <c r="V6193" i="56" s="1"/>
  <c r="U6193" i="56"/>
  <c r="U6193" i="56" a="1"/>
  <c r="T6193" i="56" a="1"/>
  <c r="T6193" i="56" s="1"/>
  <c r="V6192" i="56" a="1"/>
  <c r="V6192" i="56" s="1"/>
  <c r="U6192" i="56" a="1"/>
  <c r="U6192" i="56" s="1"/>
  <c r="T6192" i="56" a="1"/>
  <c r="T6192" i="56" s="1"/>
  <c r="V6191" i="56" a="1"/>
  <c r="V6191" i="56" s="1"/>
  <c r="U6191" i="56" a="1"/>
  <c r="U6191" i="56" s="1"/>
  <c r="T6191" i="56" a="1"/>
  <c r="T6191" i="56" s="1"/>
  <c r="V6190" i="56"/>
  <c r="V6190" i="56" a="1"/>
  <c r="U6190" i="56" a="1"/>
  <c r="U6190" i="56" s="1"/>
  <c r="T6190" i="56" a="1"/>
  <c r="T6190" i="56" s="1"/>
  <c r="V6189" i="56"/>
  <c r="V6189" i="56" a="1"/>
  <c r="U6189" i="56"/>
  <c r="U6189" i="56" a="1"/>
  <c r="T6189" i="56" a="1"/>
  <c r="T6189" i="56" s="1"/>
  <c r="V6188" i="56" a="1"/>
  <c r="V6188" i="56" s="1"/>
  <c r="U6188" i="56" a="1"/>
  <c r="U6188" i="56" s="1"/>
  <c r="T6188" i="56" a="1"/>
  <c r="T6188" i="56" s="1"/>
  <c r="V6187" i="56"/>
  <c r="V6187" i="56" a="1"/>
  <c r="U6187" i="56" a="1"/>
  <c r="U6187" i="56" s="1"/>
  <c r="T6187" i="56" a="1"/>
  <c r="T6187" i="56" s="1"/>
  <c r="V6186" i="56"/>
  <c r="V6186" i="56" a="1"/>
  <c r="U6186" i="56" a="1"/>
  <c r="U6186" i="56" s="1"/>
  <c r="T6186" i="56" a="1"/>
  <c r="T6186" i="56" s="1"/>
  <c r="V6185" i="56" a="1"/>
  <c r="V6185" i="56" s="1"/>
  <c r="U6185" i="56" a="1"/>
  <c r="U6185" i="56" s="1"/>
  <c r="T6185" i="56" a="1"/>
  <c r="T6185" i="56" s="1"/>
  <c r="V6184" i="56" a="1"/>
  <c r="V6184" i="56" s="1"/>
  <c r="U6184" i="56" a="1"/>
  <c r="U6184" i="56" s="1"/>
  <c r="T6184" i="56" a="1"/>
  <c r="T6184" i="56" s="1"/>
  <c r="V6183" i="56" a="1"/>
  <c r="V6183" i="56" s="1"/>
  <c r="U6183" i="56" a="1"/>
  <c r="U6183" i="56" s="1"/>
  <c r="T6183" i="56" a="1"/>
  <c r="T6183" i="56" s="1"/>
  <c r="V6182" i="56" a="1"/>
  <c r="V6182" i="56" s="1"/>
  <c r="U6182" i="56" a="1"/>
  <c r="U6182" i="56" s="1"/>
  <c r="T6182" i="56" a="1"/>
  <c r="T6182" i="56" s="1"/>
  <c r="V6181" i="56" a="1"/>
  <c r="V6181" i="56" s="1"/>
  <c r="U6181" i="56"/>
  <c r="U6181" i="56" a="1"/>
  <c r="T6181" i="56" a="1"/>
  <c r="T6181" i="56" s="1"/>
  <c r="V6180" i="56" a="1"/>
  <c r="V6180" i="56" s="1"/>
  <c r="U6180" i="56" a="1"/>
  <c r="U6180" i="56" s="1"/>
  <c r="T6180" i="56" a="1"/>
  <c r="T6180" i="56" s="1"/>
  <c r="V6179" i="56"/>
  <c r="V6179" i="56" a="1"/>
  <c r="U6179" i="56" a="1"/>
  <c r="U6179" i="56" s="1"/>
  <c r="T6179" i="56" a="1"/>
  <c r="T6179" i="56" s="1"/>
  <c r="V6178" i="56"/>
  <c r="V6178" i="56" a="1"/>
  <c r="U6178" i="56" a="1"/>
  <c r="U6178" i="56" s="1"/>
  <c r="T6178" i="56" a="1"/>
  <c r="T6178" i="56" s="1"/>
  <c r="V6177" i="56" a="1"/>
  <c r="V6177" i="56" s="1"/>
  <c r="U6177" i="56" a="1"/>
  <c r="U6177" i="56" s="1"/>
  <c r="T6177" i="56" a="1"/>
  <c r="T6177" i="56" s="1"/>
  <c r="V6176" i="56"/>
  <c r="V6176" i="56" a="1"/>
  <c r="U6176" i="56" a="1"/>
  <c r="U6176" i="56" s="1"/>
  <c r="T6176" i="56" a="1"/>
  <c r="T6176" i="56" s="1"/>
  <c r="V6175" i="56" a="1"/>
  <c r="V6175" i="56" s="1"/>
  <c r="U6175" i="56" a="1"/>
  <c r="U6175" i="56" s="1"/>
  <c r="T6175" i="56" a="1"/>
  <c r="T6175" i="56" s="1"/>
  <c r="V6174" i="56" a="1"/>
  <c r="V6174" i="56" s="1"/>
  <c r="U6174" i="56" a="1"/>
  <c r="U6174" i="56" s="1"/>
  <c r="T6174" i="56" a="1"/>
  <c r="T6174" i="56" s="1"/>
  <c r="V6173" i="56"/>
  <c r="V6173" i="56" a="1"/>
  <c r="U6173" i="56"/>
  <c r="U6173" i="56" a="1"/>
  <c r="T6173" i="56" a="1"/>
  <c r="T6173" i="56" s="1"/>
  <c r="V6172" i="56" a="1"/>
  <c r="V6172" i="56" s="1"/>
  <c r="U6172" i="56" a="1"/>
  <c r="U6172" i="56" s="1"/>
  <c r="T6172" i="56" a="1"/>
  <c r="T6172" i="56" s="1"/>
  <c r="V6171" i="56"/>
  <c r="V6171" i="56" a="1"/>
  <c r="U6171" i="56"/>
  <c r="U6171" i="56" a="1"/>
  <c r="T6171" i="56" a="1"/>
  <c r="T6171" i="56" s="1"/>
  <c r="V6170" i="56"/>
  <c r="V6170" i="56" a="1"/>
  <c r="U6170" i="56" a="1"/>
  <c r="U6170" i="56" s="1"/>
  <c r="T6170" i="56" a="1"/>
  <c r="T6170" i="56" s="1"/>
  <c r="V6169" i="56" a="1"/>
  <c r="V6169" i="56" s="1"/>
  <c r="U6169" i="56" a="1"/>
  <c r="U6169" i="56" s="1"/>
  <c r="T6169" i="56" a="1"/>
  <c r="T6169" i="56" s="1"/>
  <c r="V6168" i="56" a="1"/>
  <c r="V6168" i="56" s="1"/>
  <c r="U6168" i="56" a="1"/>
  <c r="U6168" i="56" s="1"/>
  <c r="T6168" i="56" a="1"/>
  <c r="T6168" i="56" s="1"/>
  <c r="V6167" i="56" a="1"/>
  <c r="V6167" i="56" s="1"/>
  <c r="U6167" i="56" a="1"/>
  <c r="U6167" i="56" s="1"/>
  <c r="T6167" i="56" a="1"/>
  <c r="T6167" i="56" s="1"/>
  <c r="V6166" i="56" a="1"/>
  <c r="V6166" i="56" s="1"/>
  <c r="U6166" i="56" a="1"/>
  <c r="U6166" i="56" s="1"/>
  <c r="T6166" i="56" a="1"/>
  <c r="T6166" i="56" s="1"/>
  <c r="V6165" i="56" a="1"/>
  <c r="V6165" i="56" s="1"/>
  <c r="U6165" i="56"/>
  <c r="U6165" i="56" a="1"/>
  <c r="T6165" i="56" a="1"/>
  <c r="T6165" i="56" s="1"/>
  <c r="V6164" i="56" a="1"/>
  <c r="V6164" i="56" s="1"/>
  <c r="U6164" i="56" a="1"/>
  <c r="U6164" i="56" s="1"/>
  <c r="T6164" i="56" a="1"/>
  <c r="T6164" i="56" s="1"/>
  <c r="V6163" i="56"/>
  <c r="V6163" i="56" a="1"/>
  <c r="U6163" i="56" a="1"/>
  <c r="U6163" i="56" s="1"/>
  <c r="T6163" i="56" a="1"/>
  <c r="T6163" i="56" s="1"/>
  <c r="V6162" i="56"/>
  <c r="V6162" i="56" a="1"/>
  <c r="U6162" i="56" a="1"/>
  <c r="U6162" i="56" s="1"/>
  <c r="T6162" i="56" a="1"/>
  <c r="T6162" i="56" s="1"/>
  <c r="V6161" i="56" a="1"/>
  <c r="V6161" i="56" s="1"/>
  <c r="U6161" i="56" a="1"/>
  <c r="U6161" i="56" s="1"/>
  <c r="T6161" i="56" a="1"/>
  <c r="T6161" i="56" s="1"/>
  <c r="V6160" i="56"/>
  <c r="V6160" i="56" a="1"/>
  <c r="U6160" i="56" a="1"/>
  <c r="U6160" i="56" s="1"/>
  <c r="T6160" i="56" a="1"/>
  <c r="T6160" i="56" s="1"/>
  <c r="V6159" i="56" a="1"/>
  <c r="V6159" i="56" s="1"/>
  <c r="U6159" i="56" a="1"/>
  <c r="U6159" i="56" s="1"/>
  <c r="T6159" i="56" a="1"/>
  <c r="T6159" i="56" s="1"/>
  <c r="V6158" i="56" a="1"/>
  <c r="V6158" i="56" s="1"/>
  <c r="U6158" i="56" a="1"/>
  <c r="U6158" i="56" s="1"/>
  <c r="T6158" i="56" a="1"/>
  <c r="T6158" i="56" s="1"/>
  <c r="V6157" i="56" a="1"/>
  <c r="V6157" i="56" s="1"/>
  <c r="U6157" i="56"/>
  <c r="U6157" i="56" a="1"/>
  <c r="T6157" i="56" a="1"/>
  <c r="T6157" i="56" s="1"/>
  <c r="V6156" i="56" a="1"/>
  <c r="V6156" i="56" s="1"/>
  <c r="U6156" i="56" a="1"/>
  <c r="U6156" i="56" s="1"/>
  <c r="T6156" i="56" a="1"/>
  <c r="T6156" i="56" s="1"/>
  <c r="V6155" i="56"/>
  <c r="V6155" i="56" a="1"/>
  <c r="U6155" i="56" a="1"/>
  <c r="U6155" i="56" s="1"/>
  <c r="T6155" i="56" a="1"/>
  <c r="T6155" i="56" s="1"/>
  <c r="V6154" i="56"/>
  <c r="V6154" i="56" a="1"/>
  <c r="U6154" i="56" a="1"/>
  <c r="U6154" i="56" s="1"/>
  <c r="T6154" i="56" a="1"/>
  <c r="T6154" i="56" s="1"/>
  <c r="V6153" i="56" a="1"/>
  <c r="V6153" i="56" s="1"/>
  <c r="U6153" i="56" a="1"/>
  <c r="U6153" i="56" s="1"/>
  <c r="T6153" i="56" a="1"/>
  <c r="T6153" i="56" s="1"/>
  <c r="V6152" i="56" a="1"/>
  <c r="V6152" i="56" s="1"/>
  <c r="U6152" i="56" a="1"/>
  <c r="U6152" i="56" s="1"/>
  <c r="T6152" i="56" a="1"/>
  <c r="T6152" i="56" s="1"/>
  <c r="V6151" i="56" a="1"/>
  <c r="V6151" i="56" s="1"/>
  <c r="U6151" i="56" a="1"/>
  <c r="U6151" i="56" s="1"/>
  <c r="T6151" i="56" a="1"/>
  <c r="T6151" i="56" s="1"/>
  <c r="V6150" i="56" a="1"/>
  <c r="V6150" i="56" s="1"/>
  <c r="U6150" i="56" a="1"/>
  <c r="U6150" i="56" s="1"/>
  <c r="T6150" i="56" a="1"/>
  <c r="T6150" i="56" s="1"/>
  <c r="V6149" i="56" a="1"/>
  <c r="V6149" i="56" s="1"/>
  <c r="U6149" i="56"/>
  <c r="U6149" i="56" a="1"/>
  <c r="T6149" i="56" a="1"/>
  <c r="T6149" i="56" s="1"/>
  <c r="V6148" i="56" a="1"/>
  <c r="V6148" i="56" s="1"/>
  <c r="U6148" i="56" a="1"/>
  <c r="U6148" i="56" s="1"/>
  <c r="T6148" i="56" a="1"/>
  <c r="T6148" i="56" s="1"/>
  <c r="V6147" i="56"/>
  <c r="V6147" i="56" a="1"/>
  <c r="U6147" i="56" a="1"/>
  <c r="U6147" i="56" s="1"/>
  <c r="T6147" i="56" a="1"/>
  <c r="T6147" i="56" s="1"/>
  <c r="V6146" i="56"/>
  <c r="V6146" i="56" a="1"/>
  <c r="U6146" i="56" a="1"/>
  <c r="U6146" i="56" s="1"/>
  <c r="T6146" i="56" a="1"/>
  <c r="T6146" i="56" s="1"/>
  <c r="V6145" i="56" a="1"/>
  <c r="V6145" i="56" s="1"/>
  <c r="U6145" i="56" a="1"/>
  <c r="U6145" i="56" s="1"/>
  <c r="T6145" i="56" a="1"/>
  <c r="T6145" i="56" s="1"/>
  <c r="V6144" i="56" a="1"/>
  <c r="V6144" i="56" s="1"/>
  <c r="U6144" i="56" a="1"/>
  <c r="U6144" i="56" s="1"/>
  <c r="T6144" i="56" a="1"/>
  <c r="T6144" i="56" s="1"/>
  <c r="V6143" i="56" a="1"/>
  <c r="V6143" i="56" s="1"/>
  <c r="U6143" i="56" a="1"/>
  <c r="U6143" i="56" s="1"/>
  <c r="T6143" i="56" a="1"/>
  <c r="T6143" i="56" s="1"/>
  <c r="V6142" i="56" a="1"/>
  <c r="V6142" i="56" s="1"/>
  <c r="U6142" i="56" a="1"/>
  <c r="U6142" i="56" s="1"/>
  <c r="T6142" i="56" a="1"/>
  <c r="T6142" i="56" s="1"/>
  <c r="V6141" i="56" a="1"/>
  <c r="V6141" i="56" s="1"/>
  <c r="U6141" i="56"/>
  <c r="U6141" i="56" a="1"/>
  <c r="T6141" i="56" a="1"/>
  <c r="T6141" i="56" s="1"/>
  <c r="V6140" i="56" a="1"/>
  <c r="V6140" i="56" s="1"/>
  <c r="U6140" i="56" a="1"/>
  <c r="U6140" i="56" s="1"/>
  <c r="T6140" i="56" a="1"/>
  <c r="T6140" i="56" s="1"/>
  <c r="V6139" i="56"/>
  <c r="V6139" i="56" a="1"/>
  <c r="U6139" i="56" a="1"/>
  <c r="U6139" i="56" s="1"/>
  <c r="T6139" i="56" a="1"/>
  <c r="T6139" i="56" s="1"/>
  <c r="V6138" i="56"/>
  <c r="V6138" i="56" a="1"/>
  <c r="U6138" i="56" a="1"/>
  <c r="U6138" i="56" s="1"/>
  <c r="T6138" i="56" a="1"/>
  <c r="T6138" i="56" s="1"/>
  <c r="V6137" i="56" a="1"/>
  <c r="V6137" i="56" s="1"/>
  <c r="U6137" i="56" a="1"/>
  <c r="U6137" i="56" s="1"/>
  <c r="T6137" i="56" a="1"/>
  <c r="T6137" i="56" s="1"/>
  <c r="V6136" i="56" a="1"/>
  <c r="V6136" i="56" s="1"/>
  <c r="U6136" i="56" a="1"/>
  <c r="U6136" i="56" s="1"/>
  <c r="T6136" i="56" a="1"/>
  <c r="T6136" i="56" s="1"/>
  <c r="V6135" i="56" a="1"/>
  <c r="V6135" i="56" s="1"/>
  <c r="U6135" i="56" a="1"/>
  <c r="U6135" i="56" s="1"/>
  <c r="T6135" i="56" a="1"/>
  <c r="T6135" i="56" s="1"/>
  <c r="V6134" i="56" a="1"/>
  <c r="V6134" i="56" s="1"/>
  <c r="U6134" i="56" a="1"/>
  <c r="U6134" i="56" s="1"/>
  <c r="T6134" i="56" a="1"/>
  <c r="T6134" i="56" s="1"/>
  <c r="V6133" i="56" a="1"/>
  <c r="V6133" i="56" s="1"/>
  <c r="U6133" i="56"/>
  <c r="U6133" i="56" a="1"/>
  <c r="T6133" i="56" a="1"/>
  <c r="T6133" i="56" s="1"/>
  <c r="V6132" i="56" a="1"/>
  <c r="V6132" i="56" s="1"/>
  <c r="U6132" i="56" a="1"/>
  <c r="U6132" i="56" s="1"/>
  <c r="T6132" i="56" a="1"/>
  <c r="T6132" i="56" s="1"/>
  <c r="V6131" i="56"/>
  <c r="V6131" i="56" a="1"/>
  <c r="U6131" i="56" a="1"/>
  <c r="U6131" i="56" s="1"/>
  <c r="T6131" i="56" a="1"/>
  <c r="T6131" i="56" s="1"/>
  <c r="V6130" i="56" a="1"/>
  <c r="V6130" i="56" s="1"/>
  <c r="U6130" i="56" a="1"/>
  <c r="U6130" i="56" s="1"/>
  <c r="T6130" i="56"/>
  <c r="T6130" i="56" a="1"/>
  <c r="V6129" i="56"/>
  <c r="V6129" i="56" a="1"/>
  <c r="U6129" i="56" a="1"/>
  <c r="U6129" i="56" s="1"/>
  <c r="T6129" i="56" a="1"/>
  <c r="T6129" i="56" s="1"/>
  <c r="V6128" i="56" a="1"/>
  <c r="V6128" i="56" s="1"/>
  <c r="U6128" i="56" a="1"/>
  <c r="U6128" i="56" s="1"/>
  <c r="T6128" i="56"/>
  <c r="T6128" i="56" a="1"/>
  <c r="V6127" i="56"/>
  <c r="V6127" i="56" a="1"/>
  <c r="U6127" i="56" a="1"/>
  <c r="U6127" i="56" s="1"/>
  <c r="T6127" i="56" a="1"/>
  <c r="T6127" i="56" s="1"/>
  <c r="V6126" i="56" a="1"/>
  <c r="V6126" i="56" s="1"/>
  <c r="U6126" i="56" a="1"/>
  <c r="U6126" i="56" s="1"/>
  <c r="T6126" i="56"/>
  <c r="T6126" i="56" a="1"/>
  <c r="V6125" i="56"/>
  <c r="V6125" i="56" a="1"/>
  <c r="U6125" i="56" a="1"/>
  <c r="U6125" i="56" s="1"/>
  <c r="T6125" i="56" a="1"/>
  <c r="T6125" i="56" s="1"/>
  <c r="V6124" i="56" a="1"/>
  <c r="V6124" i="56" s="1"/>
  <c r="U6124" i="56" a="1"/>
  <c r="U6124" i="56" s="1"/>
  <c r="T6124" i="56"/>
  <c r="T6124" i="56" a="1"/>
  <c r="V6123" i="56"/>
  <c r="V6123" i="56" a="1"/>
  <c r="U6123" i="56" a="1"/>
  <c r="U6123" i="56" s="1"/>
  <c r="T6123" i="56" a="1"/>
  <c r="T6123" i="56" s="1"/>
  <c r="V6122" i="56" a="1"/>
  <c r="V6122" i="56" s="1"/>
  <c r="U6122" i="56" a="1"/>
  <c r="U6122" i="56" s="1"/>
  <c r="T6122" i="56"/>
  <c r="T6122" i="56" a="1"/>
  <c r="V6121" i="56"/>
  <c r="V6121" i="56" a="1"/>
  <c r="U6121" i="56" a="1"/>
  <c r="U6121" i="56" s="1"/>
  <c r="T6121" i="56" a="1"/>
  <c r="T6121" i="56" s="1"/>
  <c r="V6120" i="56" a="1"/>
  <c r="V6120" i="56" s="1"/>
  <c r="U6120" i="56" a="1"/>
  <c r="U6120" i="56" s="1"/>
  <c r="T6120" i="56"/>
  <c r="T6120" i="56" a="1"/>
  <c r="V6119" i="56"/>
  <c r="V6119" i="56" a="1"/>
  <c r="U6119" i="56" a="1"/>
  <c r="U6119" i="56" s="1"/>
  <c r="T6119" i="56" a="1"/>
  <c r="T6119" i="56" s="1"/>
  <c r="V6118" i="56" a="1"/>
  <c r="V6118" i="56" s="1"/>
  <c r="U6118" i="56" a="1"/>
  <c r="U6118" i="56" s="1"/>
  <c r="T6118" i="56"/>
  <c r="T6118" i="56" a="1"/>
  <c r="V6117" i="56"/>
  <c r="V6117" i="56" a="1"/>
  <c r="U6117" i="56" a="1"/>
  <c r="U6117" i="56" s="1"/>
  <c r="T6117" i="56" a="1"/>
  <c r="T6117" i="56" s="1"/>
  <c r="V6116" i="56" a="1"/>
  <c r="V6116" i="56" s="1"/>
  <c r="U6116" i="56" a="1"/>
  <c r="U6116" i="56" s="1"/>
  <c r="T6116" i="56"/>
  <c r="T6116" i="56" a="1"/>
  <c r="V6115" i="56"/>
  <c r="V6115" i="56" a="1"/>
  <c r="U6115" i="56" a="1"/>
  <c r="U6115" i="56" s="1"/>
  <c r="T6115" i="56" a="1"/>
  <c r="T6115" i="56" s="1"/>
  <c r="V6114" i="56" a="1"/>
  <c r="V6114" i="56" s="1"/>
  <c r="U6114" i="56" a="1"/>
  <c r="U6114" i="56" s="1"/>
  <c r="T6114" i="56"/>
  <c r="T6114" i="56" a="1"/>
  <c r="V6113" i="56"/>
  <c r="V6113" i="56" a="1"/>
  <c r="U6113" i="56"/>
  <c r="U6113" i="56" a="1"/>
  <c r="T6113" i="56" a="1"/>
  <c r="T6113" i="56" s="1"/>
  <c r="V6112" i="56" a="1"/>
  <c r="V6112" i="56" s="1"/>
  <c r="U6112" i="56" a="1"/>
  <c r="U6112" i="56" s="1"/>
  <c r="T6112" i="56"/>
  <c r="T6112" i="56" a="1"/>
  <c r="V6111" i="56"/>
  <c r="V6111" i="56" a="1"/>
  <c r="U6111" i="56" a="1"/>
  <c r="U6111" i="56" s="1"/>
  <c r="T6111" i="56" a="1"/>
  <c r="T6111" i="56" s="1"/>
  <c r="V6110" i="56" a="1"/>
  <c r="V6110" i="56" s="1"/>
  <c r="U6110" i="56" a="1"/>
  <c r="U6110" i="56" s="1"/>
  <c r="T6110" i="56"/>
  <c r="T6110" i="56" a="1"/>
  <c r="V6109" i="56"/>
  <c r="V6109" i="56" a="1"/>
  <c r="U6109" i="56" a="1"/>
  <c r="U6109" i="56" s="1"/>
  <c r="T6109" i="56" a="1"/>
  <c r="T6109" i="56" s="1"/>
  <c r="V6108" i="56" a="1"/>
  <c r="V6108" i="56" s="1"/>
  <c r="U6108" i="56" a="1"/>
  <c r="U6108" i="56" s="1"/>
  <c r="T6108" i="56"/>
  <c r="T6108" i="56" a="1"/>
  <c r="V6107" i="56"/>
  <c r="V6107" i="56" a="1"/>
  <c r="U6107" i="56" a="1"/>
  <c r="U6107" i="56" s="1"/>
  <c r="T6107" i="56" a="1"/>
  <c r="T6107" i="56" s="1"/>
  <c r="V6106" i="56" a="1"/>
  <c r="V6106" i="56" s="1"/>
  <c r="U6106" i="56" a="1"/>
  <c r="U6106" i="56" s="1"/>
  <c r="T6106" i="56"/>
  <c r="T6106" i="56" a="1"/>
  <c r="V6105" i="56"/>
  <c r="V6105" i="56" a="1"/>
  <c r="U6105" i="56" a="1"/>
  <c r="U6105" i="56" s="1"/>
  <c r="T6105" i="56" a="1"/>
  <c r="T6105" i="56" s="1"/>
  <c r="V6104" i="56" a="1"/>
  <c r="V6104" i="56" s="1"/>
  <c r="U6104" i="56" a="1"/>
  <c r="U6104" i="56" s="1"/>
  <c r="T6104" i="56"/>
  <c r="T6104" i="56" a="1"/>
  <c r="V6103" i="56"/>
  <c r="V6103" i="56" a="1"/>
  <c r="U6103" i="56" a="1"/>
  <c r="U6103" i="56" s="1"/>
  <c r="T6103" i="56" a="1"/>
  <c r="T6103" i="56" s="1"/>
  <c r="V6102" i="56" a="1"/>
  <c r="V6102" i="56" s="1"/>
  <c r="U6102" i="56" a="1"/>
  <c r="U6102" i="56" s="1"/>
  <c r="T6102" i="56"/>
  <c r="T6102" i="56" a="1"/>
  <c r="V6101" i="56"/>
  <c r="V6101" i="56" a="1"/>
  <c r="U6101" i="56" a="1"/>
  <c r="U6101" i="56" s="1"/>
  <c r="T6101" i="56" a="1"/>
  <c r="T6101" i="56" s="1"/>
  <c r="V6100" i="56" a="1"/>
  <c r="V6100" i="56" s="1"/>
  <c r="U6100" i="56" a="1"/>
  <c r="U6100" i="56" s="1"/>
  <c r="T6100" i="56"/>
  <c r="T6100" i="56" a="1"/>
  <c r="V6099" i="56"/>
  <c r="V6099" i="56" a="1"/>
  <c r="U6099" i="56" a="1"/>
  <c r="U6099" i="56" s="1"/>
  <c r="T6099" i="56"/>
  <c r="T6099" i="56" a="1"/>
  <c r="V6098" i="56" a="1"/>
  <c r="V6098" i="56" s="1"/>
  <c r="U6098" i="56" a="1"/>
  <c r="U6098" i="56" s="1"/>
  <c r="T6098" i="56"/>
  <c r="T6098" i="56" a="1"/>
  <c r="V6097" i="56"/>
  <c r="V6097" i="56" a="1"/>
  <c r="U6097" i="56" a="1"/>
  <c r="U6097" i="56" s="1"/>
  <c r="T6097" i="56" a="1"/>
  <c r="T6097" i="56" s="1"/>
  <c r="V6096" i="56" a="1"/>
  <c r="V6096" i="56" s="1"/>
  <c r="U6096" i="56" a="1"/>
  <c r="U6096" i="56" s="1"/>
  <c r="T6096" i="56"/>
  <c r="T6096" i="56" a="1"/>
  <c r="V6095" i="56"/>
  <c r="V6095" i="56" a="1"/>
  <c r="U6095" i="56" a="1"/>
  <c r="U6095" i="56" s="1"/>
  <c r="T6095" i="56" a="1"/>
  <c r="T6095" i="56" s="1"/>
  <c r="V6094" i="56" a="1"/>
  <c r="V6094" i="56" s="1"/>
  <c r="U6094" i="56" a="1"/>
  <c r="U6094" i="56" s="1"/>
  <c r="T6094" i="56"/>
  <c r="T6094" i="56" a="1"/>
  <c r="V6093" i="56" a="1"/>
  <c r="V6093" i="56" s="1"/>
  <c r="U6093" i="56"/>
  <c r="U6093" i="56" a="1"/>
  <c r="T6093" i="56"/>
  <c r="T6093" i="56" a="1"/>
  <c r="V6092" i="56" a="1"/>
  <c r="V6092" i="56" s="1"/>
  <c r="U6092" i="56" a="1"/>
  <c r="U6092" i="56" s="1"/>
  <c r="T6092" i="56"/>
  <c r="T6092" i="56" a="1"/>
  <c r="V6091" i="56" a="1"/>
  <c r="V6091" i="56" s="1"/>
  <c r="U6091" i="56" a="1"/>
  <c r="U6091" i="56" s="1"/>
  <c r="T6091" i="56" a="1"/>
  <c r="T6091" i="56" s="1"/>
  <c r="V6090" i="56" a="1"/>
  <c r="V6090" i="56" s="1"/>
  <c r="U6090" i="56" a="1"/>
  <c r="U6090" i="56" s="1"/>
  <c r="T6090" i="56"/>
  <c r="T6090" i="56" a="1"/>
  <c r="V6089" i="56" a="1"/>
  <c r="V6089" i="56" s="1"/>
  <c r="U6089" i="56"/>
  <c r="U6089" i="56" a="1"/>
  <c r="T6089" i="56" a="1"/>
  <c r="T6089" i="56" s="1"/>
  <c r="V6088" i="56" a="1"/>
  <c r="V6088" i="56" s="1"/>
  <c r="U6088" i="56" a="1"/>
  <c r="U6088" i="56" s="1"/>
  <c r="T6088" i="56"/>
  <c r="T6088" i="56" a="1"/>
  <c r="V6087" i="56" a="1"/>
  <c r="V6087" i="56" s="1"/>
  <c r="U6087" i="56" a="1"/>
  <c r="U6087" i="56" s="1"/>
  <c r="T6087" i="56" a="1"/>
  <c r="T6087" i="56" s="1"/>
  <c r="V6086" i="56" a="1"/>
  <c r="V6086" i="56" s="1"/>
  <c r="U6086" i="56" a="1"/>
  <c r="U6086" i="56" s="1"/>
  <c r="T6086" i="56"/>
  <c r="T6086" i="56" a="1"/>
  <c r="V6085" i="56" a="1"/>
  <c r="V6085" i="56" s="1"/>
  <c r="U6085" i="56"/>
  <c r="U6085" i="56" a="1"/>
  <c r="T6085" i="56"/>
  <c r="T6085" i="56" a="1"/>
  <c r="V6084" i="56" a="1"/>
  <c r="V6084" i="56" s="1"/>
  <c r="U6084" i="56" a="1"/>
  <c r="U6084" i="56" s="1"/>
  <c r="T6084" i="56"/>
  <c r="T6084" i="56" a="1"/>
  <c r="V6083" i="56" a="1"/>
  <c r="V6083" i="56" s="1"/>
  <c r="U6083" i="56"/>
  <c r="U6083" i="56" a="1"/>
  <c r="T6083" i="56" a="1"/>
  <c r="T6083" i="56" s="1"/>
  <c r="V6082" i="56" a="1"/>
  <c r="V6082" i="56" s="1"/>
  <c r="U6082" i="56" a="1"/>
  <c r="U6082" i="56" s="1"/>
  <c r="T6082" i="56"/>
  <c r="T6082" i="56" a="1"/>
  <c r="V6081" i="56" a="1"/>
  <c r="V6081" i="56" s="1"/>
  <c r="U6081" i="56"/>
  <c r="U6081" i="56" a="1"/>
  <c r="T6081" i="56" a="1"/>
  <c r="T6081" i="56" s="1"/>
  <c r="V6080" i="56" a="1"/>
  <c r="V6080" i="56" s="1"/>
  <c r="U6080" i="56" a="1"/>
  <c r="U6080" i="56" s="1"/>
  <c r="T6080" i="56" a="1"/>
  <c r="T6080" i="56" s="1"/>
  <c r="V6079" i="56" a="1"/>
  <c r="V6079" i="56" s="1"/>
  <c r="U6079" i="56"/>
  <c r="U6079" i="56" a="1"/>
  <c r="T6079" i="56"/>
  <c r="T6079" i="56" a="1"/>
  <c r="V6078" i="56" a="1"/>
  <c r="V6078" i="56" s="1"/>
  <c r="U6078" i="56" a="1"/>
  <c r="U6078" i="56" s="1"/>
  <c r="T6078" i="56" a="1"/>
  <c r="T6078" i="56" s="1"/>
  <c r="V6077" i="56" a="1"/>
  <c r="V6077" i="56" s="1"/>
  <c r="U6077" i="56"/>
  <c r="U6077" i="56" a="1"/>
  <c r="T6077" i="56" a="1"/>
  <c r="T6077" i="56" s="1"/>
  <c r="V6076" i="56" a="1"/>
  <c r="V6076" i="56" s="1"/>
  <c r="U6076" i="56" a="1"/>
  <c r="U6076" i="56" s="1"/>
  <c r="T6076" i="56" a="1"/>
  <c r="T6076" i="56" s="1"/>
  <c r="V6075" i="56" a="1"/>
  <c r="V6075" i="56" s="1"/>
  <c r="U6075" i="56"/>
  <c r="U6075" i="56" a="1"/>
  <c r="T6075" i="56" a="1"/>
  <c r="T6075" i="56" s="1"/>
  <c r="V6074" i="56" a="1"/>
  <c r="V6074" i="56" s="1"/>
  <c r="U6074" i="56" a="1"/>
  <c r="U6074" i="56" s="1"/>
  <c r="T6074" i="56" a="1"/>
  <c r="T6074" i="56" s="1"/>
  <c r="V6073" i="56" a="1"/>
  <c r="V6073" i="56" s="1"/>
  <c r="U6073" i="56"/>
  <c r="U6073" i="56" a="1"/>
  <c r="T6073" i="56"/>
  <c r="T6073" i="56" a="1"/>
  <c r="V6072" i="56" a="1"/>
  <c r="V6072" i="56" s="1"/>
  <c r="U6072" i="56" a="1"/>
  <c r="U6072" i="56" s="1"/>
  <c r="T6072" i="56" a="1"/>
  <c r="T6072" i="56" s="1"/>
  <c r="V6071" i="56" a="1"/>
  <c r="V6071" i="56" s="1"/>
  <c r="U6071" i="56"/>
  <c r="U6071" i="56" a="1"/>
  <c r="T6071" i="56" a="1"/>
  <c r="T6071" i="56" s="1"/>
  <c r="V6070" i="56" a="1"/>
  <c r="V6070" i="56" s="1"/>
  <c r="U6070" i="56" a="1"/>
  <c r="U6070" i="56" s="1"/>
  <c r="T6070" i="56" a="1"/>
  <c r="T6070" i="56" s="1"/>
  <c r="V6069" i="56" a="1"/>
  <c r="V6069" i="56" s="1"/>
  <c r="U6069" i="56"/>
  <c r="U6069" i="56" a="1"/>
  <c r="T6069" i="56" a="1"/>
  <c r="T6069" i="56" s="1"/>
  <c r="V6068" i="56" a="1"/>
  <c r="V6068" i="56" s="1"/>
  <c r="U6068" i="56" a="1"/>
  <c r="U6068" i="56" s="1"/>
  <c r="T6068" i="56" a="1"/>
  <c r="T6068" i="56" s="1"/>
  <c r="V6067" i="56" a="1"/>
  <c r="V6067" i="56" s="1"/>
  <c r="U6067" i="56"/>
  <c r="U6067" i="56" a="1"/>
  <c r="T6067" i="56"/>
  <c r="T6067" i="56" a="1"/>
  <c r="V6066" i="56" a="1"/>
  <c r="V6066" i="56" s="1"/>
  <c r="U6066" i="56" a="1"/>
  <c r="U6066" i="56" s="1"/>
  <c r="T6066" i="56" a="1"/>
  <c r="T6066" i="56" s="1"/>
  <c r="V6065" i="56" a="1"/>
  <c r="V6065" i="56" s="1"/>
  <c r="U6065" i="56"/>
  <c r="U6065" i="56" a="1"/>
  <c r="T6065" i="56" a="1"/>
  <c r="T6065" i="56" s="1"/>
  <c r="V6064" i="56" a="1"/>
  <c r="V6064" i="56" s="1"/>
  <c r="U6064" i="56" a="1"/>
  <c r="U6064" i="56" s="1"/>
  <c r="T6064" i="56" a="1"/>
  <c r="T6064" i="56" s="1"/>
  <c r="V6063" i="56" a="1"/>
  <c r="V6063" i="56" s="1"/>
  <c r="U6063" i="56"/>
  <c r="U6063" i="56" a="1"/>
  <c r="T6063" i="56" a="1"/>
  <c r="T6063" i="56" s="1"/>
  <c r="V6062" i="56" a="1"/>
  <c r="V6062" i="56" s="1"/>
  <c r="U6062" i="56" a="1"/>
  <c r="U6062" i="56" s="1"/>
  <c r="T6062" i="56" a="1"/>
  <c r="T6062" i="56" s="1"/>
  <c r="V6061" i="56" a="1"/>
  <c r="V6061" i="56" s="1"/>
  <c r="U6061" i="56"/>
  <c r="U6061" i="56" a="1"/>
  <c r="T6061" i="56"/>
  <c r="T6061" i="56" a="1"/>
  <c r="V6060" i="56" a="1"/>
  <c r="V6060" i="56" s="1"/>
  <c r="U6060" i="56" a="1"/>
  <c r="U6060" i="56" s="1"/>
  <c r="T6060" i="56" a="1"/>
  <c r="T6060" i="56" s="1"/>
  <c r="V6059" i="56" a="1"/>
  <c r="V6059" i="56" s="1"/>
  <c r="U6059" i="56"/>
  <c r="U6059" i="56" a="1"/>
  <c r="T6059" i="56" a="1"/>
  <c r="T6059" i="56" s="1"/>
  <c r="V6058" i="56" a="1"/>
  <c r="V6058" i="56" s="1"/>
  <c r="U6058" i="56" a="1"/>
  <c r="U6058" i="56" s="1"/>
  <c r="T6058" i="56" a="1"/>
  <c r="T6058" i="56" s="1"/>
  <c r="V6057" i="56" a="1"/>
  <c r="V6057" i="56" s="1"/>
  <c r="U6057" i="56"/>
  <c r="U6057" i="56" a="1"/>
  <c r="T6057" i="56" a="1"/>
  <c r="T6057" i="56" s="1"/>
  <c r="V6056" i="56" a="1"/>
  <c r="V6056" i="56" s="1"/>
  <c r="U6056" i="56" a="1"/>
  <c r="U6056" i="56" s="1"/>
  <c r="T6056" i="56" a="1"/>
  <c r="T6056" i="56" s="1"/>
  <c r="V6055" i="56" a="1"/>
  <c r="V6055" i="56" s="1"/>
  <c r="U6055" i="56"/>
  <c r="U6055" i="56" a="1"/>
  <c r="T6055" i="56"/>
  <c r="T6055" i="56" a="1"/>
  <c r="V6054" i="56" a="1"/>
  <c r="V6054" i="56" s="1"/>
  <c r="U6054" i="56" a="1"/>
  <c r="U6054" i="56" s="1"/>
  <c r="T6054" i="56" a="1"/>
  <c r="T6054" i="56" s="1"/>
  <c r="V6053" i="56" a="1"/>
  <c r="V6053" i="56" s="1"/>
  <c r="U6053" i="56"/>
  <c r="U6053" i="56" a="1"/>
  <c r="T6053" i="56" a="1"/>
  <c r="T6053" i="56" s="1"/>
  <c r="V6052" i="56" a="1"/>
  <c r="V6052" i="56" s="1"/>
  <c r="U6052" i="56" a="1"/>
  <c r="U6052" i="56" s="1"/>
  <c r="T6052" i="56" a="1"/>
  <c r="T6052" i="56" s="1"/>
  <c r="V6051" i="56" a="1"/>
  <c r="V6051" i="56" s="1"/>
  <c r="U6051" i="56"/>
  <c r="U6051" i="56" a="1"/>
  <c r="T6051" i="56" a="1"/>
  <c r="T6051" i="56" s="1"/>
  <c r="V6050" i="56" a="1"/>
  <c r="V6050" i="56" s="1"/>
  <c r="U6050" i="56" a="1"/>
  <c r="U6050" i="56" s="1"/>
  <c r="T6050" i="56" a="1"/>
  <c r="T6050" i="56" s="1"/>
  <c r="V6049" i="56" a="1"/>
  <c r="V6049" i="56" s="1"/>
  <c r="U6049" i="56"/>
  <c r="U6049" i="56" a="1"/>
  <c r="T6049" i="56"/>
  <c r="T6049" i="56" a="1"/>
  <c r="V6048" i="56" a="1"/>
  <c r="V6048" i="56" s="1"/>
  <c r="U6048" i="56" a="1"/>
  <c r="U6048" i="56" s="1"/>
  <c r="T6048" i="56" a="1"/>
  <c r="T6048" i="56" s="1"/>
  <c r="V6047" i="56" a="1"/>
  <c r="V6047" i="56" s="1"/>
  <c r="U6047" i="56"/>
  <c r="U6047" i="56" a="1"/>
  <c r="T6047" i="56" a="1"/>
  <c r="T6047" i="56" s="1"/>
  <c r="V6046" i="56" a="1"/>
  <c r="V6046" i="56" s="1"/>
  <c r="U6046" i="56" a="1"/>
  <c r="U6046" i="56" s="1"/>
  <c r="T6046" i="56" a="1"/>
  <c r="T6046" i="56" s="1"/>
  <c r="V6045" i="56" a="1"/>
  <c r="V6045" i="56" s="1"/>
  <c r="U6045" i="56"/>
  <c r="U6045" i="56" a="1"/>
  <c r="T6045" i="56" a="1"/>
  <c r="T6045" i="56" s="1"/>
  <c r="V6044" i="56" a="1"/>
  <c r="V6044" i="56" s="1"/>
  <c r="U6044" i="56" a="1"/>
  <c r="U6044" i="56" s="1"/>
  <c r="T6044" i="56" a="1"/>
  <c r="T6044" i="56" s="1"/>
  <c r="V6043" i="56" a="1"/>
  <c r="V6043" i="56" s="1"/>
  <c r="U6043" i="56"/>
  <c r="U6043" i="56" a="1"/>
  <c r="T6043" i="56"/>
  <c r="T6043" i="56" a="1"/>
  <c r="V6042" i="56" a="1"/>
  <c r="V6042" i="56" s="1"/>
  <c r="U6042" i="56" a="1"/>
  <c r="U6042" i="56" s="1"/>
  <c r="T6042" i="56" a="1"/>
  <c r="T6042" i="56" s="1"/>
  <c r="V6041" i="56" a="1"/>
  <c r="V6041" i="56" s="1"/>
  <c r="U6041" i="56"/>
  <c r="U6041" i="56" a="1"/>
  <c r="T6041" i="56" a="1"/>
  <c r="T6041" i="56" s="1"/>
  <c r="V6040" i="56" a="1"/>
  <c r="V6040" i="56" s="1"/>
  <c r="U6040" i="56" a="1"/>
  <c r="U6040" i="56" s="1"/>
  <c r="T6040" i="56" a="1"/>
  <c r="T6040" i="56" s="1"/>
  <c r="V6039" i="56" a="1"/>
  <c r="V6039" i="56" s="1"/>
  <c r="U6039" i="56"/>
  <c r="U6039" i="56" a="1"/>
  <c r="T6039" i="56" a="1"/>
  <c r="T6039" i="56" s="1"/>
  <c r="V6038" i="56" a="1"/>
  <c r="V6038" i="56" s="1"/>
  <c r="U6038" i="56" a="1"/>
  <c r="U6038" i="56" s="1"/>
  <c r="T6038" i="56" a="1"/>
  <c r="T6038" i="56" s="1"/>
  <c r="V6037" i="56" a="1"/>
  <c r="V6037" i="56" s="1"/>
  <c r="U6037" i="56"/>
  <c r="U6037" i="56" a="1"/>
  <c r="T6037" i="56"/>
  <c r="T6037" i="56" a="1"/>
  <c r="V6036" i="56" a="1"/>
  <c r="V6036" i="56" s="1"/>
  <c r="U6036" i="56" a="1"/>
  <c r="U6036" i="56" s="1"/>
  <c r="T6036" i="56" a="1"/>
  <c r="T6036" i="56" s="1"/>
  <c r="V6035" i="56" a="1"/>
  <c r="V6035" i="56" s="1"/>
  <c r="U6035" i="56"/>
  <c r="U6035" i="56" a="1"/>
  <c r="T6035" i="56" a="1"/>
  <c r="T6035" i="56" s="1"/>
  <c r="V6034" i="56" a="1"/>
  <c r="V6034" i="56" s="1"/>
  <c r="U6034" i="56" a="1"/>
  <c r="U6034" i="56" s="1"/>
  <c r="T6034" i="56" a="1"/>
  <c r="T6034" i="56" s="1"/>
  <c r="V6033" i="56" a="1"/>
  <c r="V6033" i="56" s="1"/>
  <c r="U6033" i="56"/>
  <c r="U6033" i="56" a="1"/>
  <c r="T6033" i="56" a="1"/>
  <c r="T6033" i="56" s="1"/>
  <c r="V6032" i="56" a="1"/>
  <c r="V6032" i="56" s="1"/>
  <c r="U6032" i="56" a="1"/>
  <c r="U6032" i="56" s="1"/>
  <c r="T6032" i="56" a="1"/>
  <c r="T6032" i="56" s="1"/>
  <c r="V6031" i="56" a="1"/>
  <c r="V6031" i="56" s="1"/>
  <c r="U6031" i="56" a="1"/>
  <c r="U6031" i="56" s="1"/>
  <c r="T6031" i="56"/>
  <c r="T6031" i="56" a="1"/>
  <c r="V6030" i="56" a="1"/>
  <c r="V6030" i="56" s="1"/>
  <c r="U6030" i="56" a="1"/>
  <c r="U6030" i="56" s="1"/>
  <c r="T6030" i="56" a="1"/>
  <c r="T6030" i="56" s="1"/>
  <c r="V6029" i="56" a="1"/>
  <c r="V6029" i="56" s="1"/>
  <c r="U6029" i="56"/>
  <c r="U6029" i="56" a="1"/>
  <c r="T6029" i="56" a="1"/>
  <c r="T6029" i="56" s="1"/>
  <c r="V6028" i="56" a="1"/>
  <c r="V6028" i="56" s="1"/>
  <c r="U6028" i="56" a="1"/>
  <c r="U6028" i="56" s="1"/>
  <c r="T6028" i="56" a="1"/>
  <c r="T6028" i="56" s="1"/>
  <c r="V6027" i="56" a="1"/>
  <c r="V6027" i="56" s="1"/>
  <c r="U6027" i="56"/>
  <c r="U6027" i="56" a="1"/>
  <c r="T6027" i="56" a="1"/>
  <c r="T6027" i="56" s="1"/>
  <c r="V6026" i="56" a="1"/>
  <c r="V6026" i="56" s="1"/>
  <c r="U6026" i="56" a="1"/>
  <c r="U6026" i="56" s="1"/>
  <c r="T6026" i="56" a="1"/>
  <c r="T6026" i="56" s="1"/>
  <c r="V6025" i="56" a="1"/>
  <c r="V6025" i="56" s="1"/>
  <c r="U6025" i="56" a="1"/>
  <c r="U6025" i="56" s="1"/>
  <c r="T6025" i="56"/>
  <c r="T6025" i="56" a="1"/>
  <c r="V6024" i="56" a="1"/>
  <c r="V6024" i="56" s="1"/>
  <c r="U6024" i="56" a="1"/>
  <c r="U6024" i="56" s="1"/>
  <c r="T6024" i="56" a="1"/>
  <c r="T6024" i="56" s="1"/>
  <c r="V6023" i="56" a="1"/>
  <c r="V6023" i="56" s="1"/>
  <c r="U6023" i="56"/>
  <c r="U6023" i="56" a="1"/>
  <c r="T6023" i="56" a="1"/>
  <c r="T6023" i="56" s="1"/>
  <c r="V6022" i="56" a="1"/>
  <c r="V6022" i="56" s="1"/>
  <c r="U6022" i="56" a="1"/>
  <c r="U6022" i="56" s="1"/>
  <c r="T6022" i="56" a="1"/>
  <c r="T6022" i="56" s="1"/>
  <c r="V6021" i="56" a="1"/>
  <c r="V6021" i="56" s="1"/>
  <c r="U6021" i="56"/>
  <c r="U6021" i="56" a="1"/>
  <c r="T6021" i="56" a="1"/>
  <c r="T6021" i="56" s="1"/>
  <c r="V6020" i="56" a="1"/>
  <c r="V6020" i="56" s="1"/>
  <c r="U6020" i="56" a="1"/>
  <c r="U6020" i="56" s="1"/>
  <c r="T6020" i="56" a="1"/>
  <c r="T6020" i="56" s="1"/>
  <c r="V6019" i="56" a="1"/>
  <c r="V6019" i="56" s="1"/>
  <c r="U6019" i="56" a="1"/>
  <c r="U6019" i="56" s="1"/>
  <c r="T6019" i="56"/>
  <c r="T6019" i="56" a="1"/>
  <c r="V6018" i="56" a="1"/>
  <c r="V6018" i="56" s="1"/>
  <c r="U6018" i="56" a="1"/>
  <c r="U6018" i="56" s="1"/>
  <c r="T6018" i="56" a="1"/>
  <c r="T6018" i="56" s="1"/>
  <c r="V6017" i="56" a="1"/>
  <c r="V6017" i="56" s="1"/>
  <c r="U6017" i="56"/>
  <c r="U6017" i="56" a="1"/>
  <c r="T6017" i="56" a="1"/>
  <c r="T6017" i="56" s="1"/>
  <c r="V6016" i="56" a="1"/>
  <c r="V6016" i="56" s="1"/>
  <c r="U6016" i="56" a="1"/>
  <c r="U6016" i="56" s="1"/>
  <c r="T6016" i="56" a="1"/>
  <c r="T6016" i="56" s="1"/>
  <c r="V6015" i="56" a="1"/>
  <c r="V6015" i="56" s="1"/>
  <c r="U6015" i="56"/>
  <c r="U6015" i="56" a="1"/>
  <c r="T6015" i="56" a="1"/>
  <c r="T6015" i="56" s="1"/>
  <c r="V6014" i="56" a="1"/>
  <c r="V6014" i="56" s="1"/>
  <c r="U6014" i="56" a="1"/>
  <c r="U6014" i="56" s="1"/>
  <c r="T6014" i="56" a="1"/>
  <c r="T6014" i="56" s="1"/>
  <c r="V6013" i="56" a="1"/>
  <c r="V6013" i="56" s="1"/>
  <c r="U6013" i="56" a="1"/>
  <c r="U6013" i="56" s="1"/>
  <c r="T6013" i="56"/>
  <c r="T6013" i="56" a="1"/>
  <c r="V6012" i="56" a="1"/>
  <c r="V6012" i="56" s="1"/>
  <c r="U6012" i="56" a="1"/>
  <c r="U6012" i="56" s="1"/>
  <c r="T6012" i="56" a="1"/>
  <c r="T6012" i="56" s="1"/>
  <c r="V6011" i="56" a="1"/>
  <c r="V6011" i="56" s="1"/>
  <c r="U6011" i="56"/>
  <c r="U6011" i="56" a="1"/>
  <c r="T6011" i="56" a="1"/>
  <c r="T6011" i="56" s="1"/>
  <c r="V6010" i="56" a="1"/>
  <c r="V6010" i="56" s="1"/>
  <c r="U6010" i="56" a="1"/>
  <c r="U6010" i="56" s="1"/>
  <c r="T6010" i="56" a="1"/>
  <c r="T6010" i="56" s="1"/>
  <c r="V6009" i="56" a="1"/>
  <c r="V6009" i="56" s="1"/>
  <c r="U6009" i="56"/>
  <c r="U6009" i="56" a="1"/>
  <c r="T6009" i="56" a="1"/>
  <c r="T6009" i="56" s="1"/>
  <c r="V6008" i="56" a="1"/>
  <c r="V6008" i="56" s="1"/>
  <c r="U6008" i="56" a="1"/>
  <c r="U6008" i="56" s="1"/>
  <c r="T6008" i="56" a="1"/>
  <c r="T6008" i="56" s="1"/>
  <c r="V6007" i="56" a="1"/>
  <c r="V6007" i="56" s="1"/>
  <c r="U6007" i="56" a="1"/>
  <c r="U6007" i="56" s="1"/>
  <c r="T6007" i="56" a="1"/>
  <c r="T6007" i="56" s="1"/>
  <c r="V6006" i="56" a="1"/>
  <c r="V6006" i="56" s="1"/>
  <c r="U6006" i="56" a="1"/>
  <c r="U6006" i="56" s="1"/>
  <c r="T6006" i="56" a="1"/>
  <c r="T6006" i="56" s="1"/>
  <c r="V6005" i="56" a="1"/>
  <c r="V6005" i="56" s="1"/>
  <c r="U6005" i="56"/>
  <c r="U6005" i="56" a="1"/>
  <c r="T6005" i="56" a="1"/>
  <c r="T6005" i="56" s="1"/>
  <c r="V6004" i="56" a="1"/>
  <c r="V6004" i="56" s="1"/>
  <c r="U6004" i="56" a="1"/>
  <c r="U6004" i="56" s="1"/>
  <c r="T6004" i="56" a="1"/>
  <c r="T6004" i="56" s="1"/>
  <c r="V6003" i="56" a="1"/>
  <c r="V6003" i="56" s="1"/>
  <c r="U6003" i="56"/>
  <c r="U6003" i="56" a="1"/>
  <c r="T6003" i="56" a="1"/>
  <c r="T6003" i="56" s="1"/>
  <c r="V6002" i="56" a="1"/>
  <c r="V6002" i="56" s="1"/>
  <c r="U6002" i="56" a="1"/>
  <c r="U6002" i="56" s="1"/>
  <c r="T6002" i="56" a="1"/>
  <c r="T6002" i="56" s="1"/>
  <c r="V6001" i="56" a="1"/>
  <c r="V6001" i="56" s="1"/>
  <c r="U6001" i="56" a="1"/>
  <c r="U6001" i="56" s="1"/>
  <c r="T6001" i="56" a="1"/>
  <c r="T6001" i="56" s="1"/>
  <c r="V6000" i="56" a="1"/>
  <c r="V6000" i="56" s="1"/>
  <c r="U6000" i="56" a="1"/>
  <c r="U6000" i="56" s="1"/>
  <c r="T6000" i="56" a="1"/>
  <c r="T6000" i="56" s="1"/>
  <c r="V5999" i="56" a="1"/>
  <c r="V5999" i="56" s="1"/>
  <c r="U5999" i="56"/>
  <c r="U5999" i="56" a="1"/>
  <c r="T5999" i="56" a="1"/>
  <c r="T5999" i="56" s="1"/>
  <c r="V5998" i="56" a="1"/>
  <c r="V5998" i="56" s="1"/>
  <c r="U5998" i="56" a="1"/>
  <c r="U5998" i="56" s="1"/>
  <c r="T5998" i="56" a="1"/>
  <c r="T5998" i="56" s="1"/>
  <c r="V5997" i="56" a="1"/>
  <c r="V5997" i="56" s="1"/>
  <c r="U5997" i="56"/>
  <c r="U5997" i="56" a="1"/>
  <c r="T5997" i="56" a="1"/>
  <c r="T5997" i="56" s="1"/>
  <c r="V5996" i="56" a="1"/>
  <c r="V5996" i="56" s="1"/>
  <c r="U5996" i="56" a="1"/>
  <c r="U5996" i="56" s="1"/>
  <c r="T5996" i="56" a="1"/>
  <c r="T5996" i="56" s="1"/>
  <c r="V5995" i="56" a="1"/>
  <c r="V5995" i="56" s="1"/>
  <c r="U5995" i="56" a="1"/>
  <c r="U5995" i="56" s="1"/>
  <c r="T5995" i="56" a="1"/>
  <c r="T5995" i="56" s="1"/>
  <c r="V5994" i="56" a="1"/>
  <c r="V5994" i="56" s="1"/>
  <c r="U5994" i="56" a="1"/>
  <c r="U5994" i="56" s="1"/>
  <c r="T5994" i="56" a="1"/>
  <c r="T5994" i="56" s="1"/>
  <c r="V5993" i="56" a="1"/>
  <c r="V5993" i="56" s="1"/>
  <c r="U5993" i="56"/>
  <c r="U5993" i="56" a="1"/>
  <c r="T5993" i="56" a="1"/>
  <c r="T5993" i="56" s="1"/>
  <c r="V5992" i="56" a="1"/>
  <c r="V5992" i="56" s="1"/>
  <c r="U5992" i="56" a="1"/>
  <c r="U5992" i="56" s="1"/>
  <c r="T5992" i="56" a="1"/>
  <c r="T5992" i="56" s="1"/>
  <c r="V5991" i="56" a="1"/>
  <c r="V5991" i="56" s="1"/>
  <c r="U5991" i="56" a="1"/>
  <c r="U5991" i="56" s="1"/>
  <c r="T5991" i="56" a="1"/>
  <c r="T5991" i="56" s="1"/>
  <c r="V5990" i="56" a="1"/>
  <c r="V5990" i="56" s="1"/>
  <c r="U5990" i="56" a="1"/>
  <c r="U5990" i="56" s="1"/>
  <c r="T5990" i="56" a="1"/>
  <c r="T5990" i="56" s="1"/>
  <c r="V5989" i="56" a="1"/>
  <c r="V5989" i="56" s="1"/>
  <c r="U5989" i="56" a="1"/>
  <c r="U5989" i="56" s="1"/>
  <c r="T5989" i="56" a="1"/>
  <c r="T5989" i="56" s="1"/>
  <c r="V5988" i="56" a="1"/>
  <c r="V5988" i="56" s="1"/>
  <c r="U5988" i="56" a="1"/>
  <c r="U5988" i="56" s="1"/>
  <c r="T5988" i="56" a="1"/>
  <c r="T5988" i="56" s="1"/>
  <c r="V5987" i="56" a="1"/>
  <c r="V5987" i="56" s="1"/>
  <c r="U5987" i="56"/>
  <c r="U5987" i="56" a="1"/>
  <c r="T5987" i="56" a="1"/>
  <c r="T5987" i="56" s="1"/>
  <c r="V5986" i="56" a="1"/>
  <c r="V5986" i="56" s="1"/>
  <c r="U5986" i="56" a="1"/>
  <c r="U5986" i="56" s="1"/>
  <c r="T5986" i="56" a="1"/>
  <c r="T5986" i="56" s="1"/>
  <c r="V5985" i="56" a="1"/>
  <c r="V5985" i="56" s="1"/>
  <c r="U5985" i="56" a="1"/>
  <c r="U5985" i="56" s="1"/>
  <c r="T5985" i="56" a="1"/>
  <c r="T5985" i="56" s="1"/>
  <c r="V5984" i="56" a="1"/>
  <c r="V5984" i="56" s="1"/>
  <c r="U5984" i="56" a="1"/>
  <c r="U5984" i="56" s="1"/>
  <c r="T5984" i="56" a="1"/>
  <c r="T5984" i="56" s="1"/>
  <c r="V5983" i="56" a="1"/>
  <c r="V5983" i="56" s="1"/>
  <c r="U5983" i="56" a="1"/>
  <c r="U5983" i="56" s="1"/>
  <c r="T5983" i="56" a="1"/>
  <c r="T5983" i="56" s="1"/>
  <c r="V5982" i="56" a="1"/>
  <c r="V5982" i="56" s="1"/>
  <c r="U5982" i="56" a="1"/>
  <c r="U5982" i="56" s="1"/>
  <c r="T5982" i="56" a="1"/>
  <c r="T5982" i="56" s="1"/>
  <c r="V5981" i="56" a="1"/>
  <c r="V5981" i="56" s="1"/>
  <c r="U5981" i="56"/>
  <c r="U5981" i="56" a="1"/>
  <c r="T5981" i="56" a="1"/>
  <c r="T5981" i="56" s="1"/>
  <c r="V5980" i="56" a="1"/>
  <c r="V5980" i="56" s="1"/>
  <c r="U5980" i="56" a="1"/>
  <c r="U5980" i="56" s="1"/>
  <c r="T5980" i="56" a="1"/>
  <c r="T5980" i="56" s="1"/>
  <c r="V5979" i="56" a="1"/>
  <c r="V5979" i="56" s="1"/>
  <c r="U5979" i="56" a="1"/>
  <c r="U5979" i="56" s="1"/>
  <c r="T5979" i="56" a="1"/>
  <c r="T5979" i="56" s="1"/>
  <c r="V5978" i="56" a="1"/>
  <c r="V5978" i="56" s="1"/>
  <c r="U5978" i="56" a="1"/>
  <c r="U5978" i="56" s="1"/>
  <c r="T5978" i="56" a="1"/>
  <c r="T5978" i="56" s="1"/>
  <c r="V5977" i="56" a="1"/>
  <c r="V5977" i="56" s="1"/>
  <c r="U5977" i="56" a="1"/>
  <c r="U5977" i="56" s="1"/>
  <c r="T5977" i="56" a="1"/>
  <c r="T5977" i="56" s="1"/>
  <c r="V5976" i="56" a="1"/>
  <c r="V5976" i="56" s="1"/>
  <c r="U5976" i="56" a="1"/>
  <c r="U5976" i="56" s="1"/>
  <c r="T5976" i="56" a="1"/>
  <c r="T5976" i="56" s="1"/>
  <c r="V5975" i="56" a="1"/>
  <c r="V5975" i="56" s="1"/>
  <c r="U5975" i="56"/>
  <c r="U5975" i="56" a="1"/>
  <c r="T5975" i="56" a="1"/>
  <c r="T5975" i="56" s="1"/>
  <c r="V5974" i="56" a="1"/>
  <c r="V5974" i="56" s="1"/>
  <c r="U5974" i="56" a="1"/>
  <c r="U5974" i="56" s="1"/>
  <c r="T5974" i="56" a="1"/>
  <c r="T5974" i="56" s="1"/>
  <c r="V5973" i="56" a="1"/>
  <c r="V5973" i="56" s="1"/>
  <c r="U5973" i="56" a="1"/>
  <c r="U5973" i="56" s="1"/>
  <c r="T5973" i="56" a="1"/>
  <c r="T5973" i="56" s="1"/>
  <c r="V5972" i="56" a="1"/>
  <c r="V5972" i="56" s="1"/>
  <c r="U5972" i="56" a="1"/>
  <c r="U5972" i="56" s="1"/>
  <c r="T5972" i="56" a="1"/>
  <c r="T5972" i="56" s="1"/>
  <c r="V5971" i="56" a="1"/>
  <c r="V5971" i="56" s="1"/>
  <c r="U5971" i="56" a="1"/>
  <c r="U5971" i="56" s="1"/>
  <c r="T5971" i="56" a="1"/>
  <c r="T5971" i="56" s="1"/>
  <c r="V5970" i="56" a="1"/>
  <c r="V5970" i="56" s="1"/>
  <c r="U5970" i="56" a="1"/>
  <c r="U5970" i="56" s="1"/>
  <c r="T5970" i="56" a="1"/>
  <c r="T5970" i="56" s="1"/>
  <c r="V5969" i="56" a="1"/>
  <c r="V5969" i="56" s="1"/>
  <c r="U5969" i="56"/>
  <c r="U5969" i="56" a="1"/>
  <c r="T5969" i="56" a="1"/>
  <c r="T5969" i="56" s="1"/>
  <c r="V5968" i="56" a="1"/>
  <c r="V5968" i="56" s="1"/>
  <c r="U5968" i="56" a="1"/>
  <c r="U5968" i="56" s="1"/>
  <c r="T5968" i="56" a="1"/>
  <c r="T5968" i="56" s="1"/>
  <c r="V5967" i="56" a="1"/>
  <c r="V5967" i="56" s="1"/>
  <c r="U5967" i="56" a="1"/>
  <c r="U5967" i="56" s="1"/>
  <c r="T5967" i="56" a="1"/>
  <c r="T5967" i="56" s="1"/>
  <c r="V5966" i="56" a="1"/>
  <c r="V5966" i="56" s="1"/>
  <c r="U5966" i="56" a="1"/>
  <c r="U5966" i="56" s="1"/>
  <c r="T5966" i="56" a="1"/>
  <c r="T5966" i="56" s="1"/>
  <c r="V5965" i="56" a="1"/>
  <c r="V5965" i="56" s="1"/>
  <c r="U5965" i="56" a="1"/>
  <c r="U5965" i="56" s="1"/>
  <c r="T5965" i="56" a="1"/>
  <c r="T5965" i="56" s="1"/>
  <c r="V5964" i="56" a="1"/>
  <c r="V5964" i="56" s="1"/>
  <c r="U5964" i="56" a="1"/>
  <c r="U5964" i="56" s="1"/>
  <c r="T5964" i="56" a="1"/>
  <c r="T5964" i="56" s="1"/>
  <c r="V5963" i="56" a="1"/>
  <c r="V5963" i="56" s="1"/>
  <c r="U5963" i="56"/>
  <c r="U5963" i="56" a="1"/>
  <c r="T5963" i="56" a="1"/>
  <c r="T5963" i="56" s="1"/>
  <c r="V5962" i="56" a="1"/>
  <c r="V5962" i="56" s="1"/>
  <c r="U5962" i="56" a="1"/>
  <c r="U5962" i="56" s="1"/>
  <c r="T5962" i="56" a="1"/>
  <c r="T5962" i="56" s="1"/>
  <c r="V5961" i="56" a="1"/>
  <c r="V5961" i="56" s="1"/>
  <c r="U5961" i="56" a="1"/>
  <c r="U5961" i="56" s="1"/>
  <c r="T5961" i="56" a="1"/>
  <c r="T5961" i="56" s="1"/>
  <c r="V5960" i="56" a="1"/>
  <c r="V5960" i="56" s="1"/>
  <c r="U5960" i="56" a="1"/>
  <c r="U5960" i="56" s="1"/>
  <c r="T5960" i="56" a="1"/>
  <c r="T5960" i="56" s="1"/>
  <c r="V5959" i="56" a="1"/>
  <c r="V5959" i="56" s="1"/>
  <c r="U5959" i="56" a="1"/>
  <c r="U5959" i="56" s="1"/>
  <c r="T5959" i="56" a="1"/>
  <c r="T5959" i="56" s="1"/>
  <c r="V5958" i="56" a="1"/>
  <c r="V5958" i="56" s="1"/>
  <c r="U5958" i="56" a="1"/>
  <c r="U5958" i="56" s="1"/>
  <c r="T5958" i="56" a="1"/>
  <c r="T5958" i="56" s="1"/>
  <c r="V5957" i="56" a="1"/>
  <c r="V5957" i="56" s="1"/>
  <c r="U5957" i="56"/>
  <c r="U5957" i="56" a="1"/>
  <c r="T5957" i="56" a="1"/>
  <c r="T5957" i="56" s="1"/>
  <c r="V5956" i="56" a="1"/>
  <c r="V5956" i="56" s="1"/>
  <c r="U5956" i="56" a="1"/>
  <c r="U5956" i="56" s="1"/>
  <c r="T5956" i="56" a="1"/>
  <c r="T5956" i="56" s="1"/>
  <c r="V5955" i="56" a="1"/>
  <c r="V5955" i="56" s="1"/>
  <c r="U5955" i="56" a="1"/>
  <c r="U5955" i="56" s="1"/>
  <c r="T5955" i="56" a="1"/>
  <c r="T5955" i="56" s="1"/>
  <c r="V5954" i="56" a="1"/>
  <c r="V5954" i="56" s="1"/>
  <c r="U5954" i="56" a="1"/>
  <c r="U5954" i="56" s="1"/>
  <c r="T5954" i="56" a="1"/>
  <c r="T5954" i="56" s="1"/>
  <c r="V5953" i="56" a="1"/>
  <c r="V5953" i="56" s="1"/>
  <c r="U5953" i="56" a="1"/>
  <c r="U5953" i="56" s="1"/>
  <c r="T5953" i="56" a="1"/>
  <c r="T5953" i="56" s="1"/>
  <c r="V5952" i="56" a="1"/>
  <c r="V5952" i="56" s="1"/>
  <c r="U5952" i="56" a="1"/>
  <c r="U5952" i="56" s="1"/>
  <c r="T5952" i="56" a="1"/>
  <c r="T5952" i="56" s="1"/>
  <c r="V5951" i="56" a="1"/>
  <c r="V5951" i="56" s="1"/>
  <c r="U5951" i="56"/>
  <c r="U5951" i="56" a="1"/>
  <c r="T5951" i="56" a="1"/>
  <c r="T5951" i="56" s="1"/>
  <c r="V5950" i="56" a="1"/>
  <c r="V5950" i="56" s="1"/>
  <c r="U5950" i="56" a="1"/>
  <c r="U5950" i="56" s="1"/>
  <c r="T5950" i="56" a="1"/>
  <c r="T5950" i="56" s="1"/>
  <c r="V5949" i="56" a="1"/>
  <c r="V5949" i="56" s="1"/>
  <c r="U5949" i="56" a="1"/>
  <c r="U5949" i="56" s="1"/>
  <c r="T5949" i="56" a="1"/>
  <c r="T5949" i="56" s="1"/>
  <c r="V5948" i="56" a="1"/>
  <c r="V5948" i="56" s="1"/>
  <c r="U5948" i="56" a="1"/>
  <c r="U5948" i="56" s="1"/>
  <c r="T5948" i="56" a="1"/>
  <c r="T5948" i="56" s="1"/>
  <c r="V5947" i="56" a="1"/>
  <c r="V5947" i="56" s="1"/>
  <c r="U5947" i="56" a="1"/>
  <c r="U5947" i="56" s="1"/>
  <c r="T5947" i="56" a="1"/>
  <c r="T5947" i="56" s="1"/>
  <c r="V5946" i="56" a="1"/>
  <c r="V5946" i="56" s="1"/>
  <c r="U5946" i="56" a="1"/>
  <c r="U5946" i="56" s="1"/>
  <c r="T5946" i="56" a="1"/>
  <c r="T5946" i="56" s="1"/>
  <c r="V5945" i="56" a="1"/>
  <c r="V5945" i="56" s="1"/>
  <c r="U5945" i="56"/>
  <c r="U5945" i="56" a="1"/>
  <c r="T5945" i="56" a="1"/>
  <c r="T5945" i="56" s="1"/>
  <c r="V5944" i="56" a="1"/>
  <c r="V5944" i="56" s="1"/>
  <c r="U5944" i="56" a="1"/>
  <c r="U5944" i="56" s="1"/>
  <c r="T5944" i="56" a="1"/>
  <c r="T5944" i="56" s="1"/>
  <c r="V5943" i="56" a="1"/>
  <c r="V5943" i="56" s="1"/>
  <c r="U5943" i="56" a="1"/>
  <c r="U5943" i="56" s="1"/>
  <c r="T5943" i="56" a="1"/>
  <c r="T5943" i="56" s="1"/>
  <c r="V5942" i="56" a="1"/>
  <c r="V5942" i="56" s="1"/>
  <c r="U5942" i="56" a="1"/>
  <c r="U5942" i="56" s="1"/>
  <c r="T5942" i="56" a="1"/>
  <c r="T5942" i="56" s="1"/>
  <c r="V5941" i="56" a="1"/>
  <c r="V5941" i="56" s="1"/>
  <c r="U5941" i="56" a="1"/>
  <c r="U5941" i="56" s="1"/>
  <c r="T5941" i="56" a="1"/>
  <c r="T5941" i="56" s="1"/>
  <c r="V5940" i="56" a="1"/>
  <c r="V5940" i="56" s="1"/>
  <c r="U5940" i="56" a="1"/>
  <c r="U5940" i="56" s="1"/>
  <c r="T5940" i="56" a="1"/>
  <c r="T5940" i="56" s="1"/>
  <c r="V5939" i="56" a="1"/>
  <c r="V5939" i="56" s="1"/>
  <c r="U5939" i="56"/>
  <c r="U5939" i="56" a="1"/>
  <c r="T5939" i="56" a="1"/>
  <c r="T5939" i="56" s="1"/>
  <c r="V5938" i="56" a="1"/>
  <c r="V5938" i="56" s="1"/>
  <c r="U5938" i="56" a="1"/>
  <c r="U5938" i="56" s="1"/>
  <c r="T5938" i="56" a="1"/>
  <c r="T5938" i="56" s="1"/>
  <c r="V5937" i="56" a="1"/>
  <c r="V5937" i="56" s="1"/>
  <c r="U5937" i="56" a="1"/>
  <c r="U5937" i="56" s="1"/>
  <c r="T5937" i="56" a="1"/>
  <c r="T5937" i="56" s="1"/>
  <c r="V5936" i="56" a="1"/>
  <c r="V5936" i="56" s="1"/>
  <c r="U5936" i="56" a="1"/>
  <c r="U5936" i="56" s="1"/>
  <c r="T5936" i="56" a="1"/>
  <c r="T5936" i="56" s="1"/>
  <c r="V5935" i="56" a="1"/>
  <c r="V5935" i="56" s="1"/>
  <c r="U5935" i="56" a="1"/>
  <c r="U5935" i="56" s="1"/>
  <c r="T5935" i="56" a="1"/>
  <c r="T5935" i="56" s="1"/>
  <c r="V5934" i="56" a="1"/>
  <c r="V5934" i="56" s="1"/>
  <c r="U5934" i="56" a="1"/>
  <c r="U5934" i="56" s="1"/>
  <c r="T5934" i="56" a="1"/>
  <c r="T5934" i="56" s="1"/>
  <c r="V5933" i="56" a="1"/>
  <c r="V5933" i="56" s="1"/>
  <c r="U5933" i="56"/>
  <c r="U5933" i="56" a="1"/>
  <c r="T5933" i="56" a="1"/>
  <c r="T5933" i="56" s="1"/>
  <c r="V5932" i="56" a="1"/>
  <c r="V5932" i="56" s="1"/>
  <c r="U5932" i="56" a="1"/>
  <c r="U5932" i="56" s="1"/>
  <c r="T5932" i="56" a="1"/>
  <c r="T5932" i="56" s="1"/>
  <c r="V5931" i="56" a="1"/>
  <c r="V5931" i="56" s="1"/>
  <c r="U5931" i="56" a="1"/>
  <c r="U5931" i="56" s="1"/>
  <c r="T5931" i="56" a="1"/>
  <c r="T5931" i="56" s="1"/>
  <c r="V5930" i="56" a="1"/>
  <c r="V5930" i="56" s="1"/>
  <c r="U5930" i="56" a="1"/>
  <c r="U5930" i="56" s="1"/>
  <c r="T5930" i="56" a="1"/>
  <c r="T5930" i="56" s="1"/>
  <c r="V5929" i="56" a="1"/>
  <c r="V5929" i="56" s="1"/>
  <c r="U5929" i="56" a="1"/>
  <c r="U5929" i="56" s="1"/>
  <c r="T5929" i="56" a="1"/>
  <c r="T5929" i="56" s="1"/>
  <c r="V5928" i="56" a="1"/>
  <c r="V5928" i="56" s="1"/>
  <c r="U5928" i="56" a="1"/>
  <c r="U5928" i="56" s="1"/>
  <c r="T5928" i="56" a="1"/>
  <c r="T5928" i="56" s="1"/>
  <c r="V5927" i="56" a="1"/>
  <c r="V5927" i="56" s="1"/>
  <c r="U5927" i="56"/>
  <c r="U5927" i="56" a="1"/>
  <c r="T5927" i="56" a="1"/>
  <c r="T5927" i="56" s="1"/>
  <c r="V5926" i="56" a="1"/>
  <c r="V5926" i="56" s="1"/>
  <c r="U5926" i="56" a="1"/>
  <c r="U5926" i="56" s="1"/>
  <c r="T5926" i="56" a="1"/>
  <c r="T5926" i="56" s="1"/>
  <c r="V5925" i="56" a="1"/>
  <c r="V5925" i="56" s="1"/>
  <c r="U5925" i="56" a="1"/>
  <c r="U5925" i="56" s="1"/>
  <c r="T5925" i="56" a="1"/>
  <c r="T5925" i="56" s="1"/>
  <c r="V5924" i="56" a="1"/>
  <c r="V5924" i="56" s="1"/>
  <c r="U5924" i="56" a="1"/>
  <c r="U5924" i="56" s="1"/>
  <c r="T5924" i="56" a="1"/>
  <c r="T5924" i="56" s="1"/>
  <c r="V5923" i="56" a="1"/>
  <c r="V5923" i="56" s="1"/>
  <c r="U5923" i="56" a="1"/>
  <c r="U5923" i="56" s="1"/>
  <c r="T5923" i="56" a="1"/>
  <c r="T5923" i="56" s="1"/>
  <c r="V5922" i="56" a="1"/>
  <c r="V5922" i="56" s="1"/>
  <c r="U5922" i="56" a="1"/>
  <c r="U5922" i="56" s="1"/>
  <c r="T5922" i="56" a="1"/>
  <c r="T5922" i="56" s="1"/>
  <c r="V5921" i="56" a="1"/>
  <c r="V5921" i="56" s="1"/>
  <c r="U5921" i="56"/>
  <c r="U5921" i="56" a="1"/>
  <c r="T5921" i="56" a="1"/>
  <c r="T5921" i="56" s="1"/>
  <c r="V5920" i="56" a="1"/>
  <c r="V5920" i="56" s="1"/>
  <c r="U5920" i="56" a="1"/>
  <c r="U5920" i="56" s="1"/>
  <c r="T5920" i="56" a="1"/>
  <c r="T5920" i="56" s="1"/>
  <c r="V5919" i="56" a="1"/>
  <c r="V5919" i="56" s="1"/>
  <c r="U5919" i="56" a="1"/>
  <c r="U5919" i="56" s="1"/>
  <c r="T5919" i="56" a="1"/>
  <c r="T5919" i="56" s="1"/>
  <c r="V5918" i="56" a="1"/>
  <c r="V5918" i="56" s="1"/>
  <c r="U5918" i="56" a="1"/>
  <c r="U5918" i="56" s="1"/>
  <c r="T5918" i="56" a="1"/>
  <c r="T5918" i="56" s="1"/>
  <c r="V5917" i="56" a="1"/>
  <c r="V5917" i="56" s="1"/>
  <c r="U5917" i="56" a="1"/>
  <c r="U5917" i="56" s="1"/>
  <c r="T5917" i="56" a="1"/>
  <c r="T5917" i="56" s="1"/>
  <c r="V5916" i="56" a="1"/>
  <c r="V5916" i="56" s="1"/>
  <c r="U5916" i="56" a="1"/>
  <c r="U5916" i="56" s="1"/>
  <c r="T5916" i="56" a="1"/>
  <c r="T5916" i="56" s="1"/>
  <c r="V5915" i="56" a="1"/>
  <c r="V5915" i="56" s="1"/>
  <c r="U5915" i="56"/>
  <c r="U5915" i="56" a="1"/>
  <c r="T5915" i="56" a="1"/>
  <c r="T5915" i="56" s="1"/>
  <c r="V5914" i="56" a="1"/>
  <c r="V5914" i="56" s="1"/>
  <c r="U5914" i="56" a="1"/>
  <c r="U5914" i="56" s="1"/>
  <c r="T5914" i="56" a="1"/>
  <c r="T5914" i="56" s="1"/>
  <c r="V5913" i="56" a="1"/>
  <c r="V5913" i="56" s="1"/>
  <c r="U5913" i="56" a="1"/>
  <c r="U5913" i="56" s="1"/>
  <c r="T5913" i="56" a="1"/>
  <c r="T5913" i="56" s="1"/>
  <c r="V5912" i="56" a="1"/>
  <c r="V5912" i="56" s="1"/>
  <c r="U5912" i="56" a="1"/>
  <c r="U5912" i="56" s="1"/>
  <c r="T5912" i="56" a="1"/>
  <c r="T5912" i="56" s="1"/>
  <c r="V5911" i="56" a="1"/>
  <c r="V5911" i="56" s="1"/>
  <c r="U5911" i="56" a="1"/>
  <c r="U5911" i="56" s="1"/>
  <c r="T5911" i="56" a="1"/>
  <c r="T5911" i="56" s="1"/>
  <c r="V5910" i="56" a="1"/>
  <c r="V5910" i="56" s="1"/>
  <c r="U5910" i="56" a="1"/>
  <c r="U5910" i="56" s="1"/>
  <c r="T5910" i="56" a="1"/>
  <c r="T5910" i="56" s="1"/>
  <c r="V5909" i="56" a="1"/>
  <c r="V5909" i="56" s="1"/>
  <c r="U5909" i="56"/>
  <c r="U5909" i="56" a="1"/>
  <c r="T5909" i="56" a="1"/>
  <c r="T5909" i="56" s="1"/>
  <c r="V5908" i="56" a="1"/>
  <c r="V5908" i="56" s="1"/>
  <c r="U5908" i="56" a="1"/>
  <c r="U5908" i="56" s="1"/>
  <c r="T5908" i="56" a="1"/>
  <c r="T5908" i="56" s="1"/>
  <c r="V5907" i="56" a="1"/>
  <c r="V5907" i="56" s="1"/>
  <c r="U5907" i="56" a="1"/>
  <c r="U5907" i="56" s="1"/>
  <c r="T5907" i="56" a="1"/>
  <c r="T5907" i="56" s="1"/>
  <c r="V5906" i="56" a="1"/>
  <c r="V5906" i="56" s="1"/>
  <c r="U5906" i="56" a="1"/>
  <c r="U5906" i="56" s="1"/>
  <c r="T5906" i="56" a="1"/>
  <c r="T5906" i="56" s="1"/>
  <c r="V5905" i="56" a="1"/>
  <c r="V5905" i="56" s="1"/>
  <c r="U5905" i="56" a="1"/>
  <c r="U5905" i="56" s="1"/>
  <c r="T5905" i="56" a="1"/>
  <c r="T5905" i="56" s="1"/>
  <c r="V5904" i="56" a="1"/>
  <c r="V5904" i="56" s="1"/>
  <c r="U5904" i="56" a="1"/>
  <c r="U5904" i="56" s="1"/>
  <c r="T5904" i="56" a="1"/>
  <c r="T5904" i="56" s="1"/>
  <c r="V5903" i="56" a="1"/>
  <c r="V5903" i="56" s="1"/>
  <c r="U5903" i="56"/>
  <c r="U5903" i="56" a="1"/>
  <c r="T5903" i="56" a="1"/>
  <c r="T5903" i="56" s="1"/>
  <c r="V5902" i="56" a="1"/>
  <c r="V5902" i="56" s="1"/>
  <c r="U5902" i="56" a="1"/>
  <c r="U5902" i="56" s="1"/>
  <c r="T5902" i="56" a="1"/>
  <c r="T5902" i="56" s="1"/>
  <c r="V5901" i="56" a="1"/>
  <c r="V5901" i="56" s="1"/>
  <c r="U5901" i="56" a="1"/>
  <c r="U5901" i="56" s="1"/>
  <c r="T5901" i="56" a="1"/>
  <c r="T5901" i="56" s="1"/>
  <c r="V5900" i="56" a="1"/>
  <c r="V5900" i="56" s="1"/>
  <c r="U5900" i="56" a="1"/>
  <c r="U5900" i="56" s="1"/>
  <c r="T5900" i="56" a="1"/>
  <c r="T5900" i="56" s="1"/>
  <c r="V5899" i="56" a="1"/>
  <c r="V5899" i="56" s="1"/>
  <c r="U5899" i="56" a="1"/>
  <c r="U5899" i="56" s="1"/>
  <c r="T5899" i="56" a="1"/>
  <c r="T5899" i="56" s="1"/>
  <c r="V5898" i="56" a="1"/>
  <c r="V5898" i="56" s="1"/>
  <c r="U5898" i="56" a="1"/>
  <c r="U5898" i="56" s="1"/>
  <c r="T5898" i="56" a="1"/>
  <c r="T5898" i="56" s="1"/>
  <c r="V5897" i="56" a="1"/>
  <c r="V5897" i="56" s="1"/>
  <c r="U5897" i="56"/>
  <c r="U5897" i="56" a="1"/>
  <c r="T5897" i="56" a="1"/>
  <c r="T5897" i="56" s="1"/>
  <c r="V5896" i="56" a="1"/>
  <c r="V5896" i="56" s="1"/>
  <c r="U5896" i="56" a="1"/>
  <c r="U5896" i="56" s="1"/>
  <c r="T5896" i="56" a="1"/>
  <c r="T5896" i="56" s="1"/>
  <c r="V5895" i="56" a="1"/>
  <c r="V5895" i="56" s="1"/>
  <c r="U5895" i="56" a="1"/>
  <c r="U5895" i="56" s="1"/>
  <c r="T5895" i="56" a="1"/>
  <c r="T5895" i="56" s="1"/>
  <c r="V5894" i="56" a="1"/>
  <c r="V5894" i="56" s="1"/>
  <c r="U5894" i="56" a="1"/>
  <c r="U5894" i="56" s="1"/>
  <c r="T5894" i="56" a="1"/>
  <c r="T5894" i="56" s="1"/>
  <c r="V5893" i="56" a="1"/>
  <c r="V5893" i="56" s="1"/>
  <c r="U5893" i="56" a="1"/>
  <c r="U5893" i="56" s="1"/>
  <c r="T5893" i="56" a="1"/>
  <c r="T5893" i="56" s="1"/>
  <c r="V5892" i="56" a="1"/>
  <c r="V5892" i="56" s="1"/>
  <c r="U5892" i="56" a="1"/>
  <c r="U5892" i="56" s="1"/>
  <c r="T5892" i="56" a="1"/>
  <c r="T5892" i="56" s="1"/>
  <c r="V5891" i="56" a="1"/>
  <c r="V5891" i="56" s="1"/>
  <c r="U5891" i="56"/>
  <c r="U5891" i="56" a="1"/>
  <c r="T5891" i="56" a="1"/>
  <c r="T5891" i="56" s="1"/>
  <c r="V5890" i="56" a="1"/>
  <c r="V5890" i="56" s="1"/>
  <c r="U5890" i="56" a="1"/>
  <c r="U5890" i="56" s="1"/>
  <c r="T5890" i="56" a="1"/>
  <c r="T5890" i="56" s="1"/>
  <c r="V5889" i="56" a="1"/>
  <c r="V5889" i="56" s="1"/>
  <c r="U5889" i="56" a="1"/>
  <c r="U5889" i="56" s="1"/>
  <c r="T5889" i="56" a="1"/>
  <c r="T5889" i="56" s="1"/>
  <c r="V5888" i="56" a="1"/>
  <c r="V5888" i="56" s="1"/>
  <c r="U5888" i="56" a="1"/>
  <c r="U5888" i="56" s="1"/>
  <c r="T5888" i="56" a="1"/>
  <c r="T5888" i="56" s="1"/>
  <c r="V5887" i="56" a="1"/>
  <c r="V5887" i="56" s="1"/>
  <c r="U5887" i="56" a="1"/>
  <c r="U5887" i="56" s="1"/>
  <c r="T5887" i="56" a="1"/>
  <c r="T5887" i="56" s="1"/>
  <c r="V5886" i="56" a="1"/>
  <c r="V5886" i="56" s="1"/>
  <c r="U5886" i="56" a="1"/>
  <c r="U5886" i="56" s="1"/>
  <c r="T5886" i="56" a="1"/>
  <c r="T5886" i="56" s="1"/>
  <c r="V5885" i="56" a="1"/>
  <c r="V5885" i="56" s="1"/>
  <c r="U5885" i="56"/>
  <c r="U5885" i="56" a="1"/>
  <c r="T5885" i="56" a="1"/>
  <c r="T5885" i="56" s="1"/>
  <c r="V5884" i="56" a="1"/>
  <c r="V5884" i="56" s="1"/>
  <c r="U5884" i="56" a="1"/>
  <c r="U5884" i="56" s="1"/>
  <c r="T5884" i="56" a="1"/>
  <c r="T5884" i="56" s="1"/>
  <c r="V5883" i="56" a="1"/>
  <c r="V5883" i="56" s="1"/>
  <c r="U5883" i="56" a="1"/>
  <c r="U5883" i="56" s="1"/>
  <c r="T5883" i="56" a="1"/>
  <c r="T5883" i="56" s="1"/>
  <c r="V5882" i="56" a="1"/>
  <c r="V5882" i="56" s="1"/>
  <c r="U5882" i="56" a="1"/>
  <c r="U5882" i="56" s="1"/>
  <c r="T5882" i="56" a="1"/>
  <c r="T5882" i="56" s="1"/>
  <c r="V5881" i="56" a="1"/>
  <c r="V5881" i="56" s="1"/>
  <c r="U5881" i="56" a="1"/>
  <c r="U5881" i="56" s="1"/>
  <c r="T5881" i="56" a="1"/>
  <c r="T5881" i="56" s="1"/>
  <c r="V5880" i="56" a="1"/>
  <c r="V5880" i="56" s="1"/>
  <c r="U5880" i="56" a="1"/>
  <c r="U5880" i="56" s="1"/>
  <c r="T5880" i="56" a="1"/>
  <c r="T5880" i="56" s="1"/>
  <c r="V5879" i="56" a="1"/>
  <c r="V5879" i="56" s="1"/>
  <c r="U5879" i="56"/>
  <c r="U5879" i="56" a="1"/>
  <c r="T5879" i="56" a="1"/>
  <c r="T5879" i="56" s="1"/>
  <c r="V5878" i="56" a="1"/>
  <c r="V5878" i="56" s="1"/>
  <c r="U5878" i="56" a="1"/>
  <c r="U5878" i="56" s="1"/>
  <c r="T5878" i="56" a="1"/>
  <c r="T5878" i="56" s="1"/>
  <c r="V5877" i="56" a="1"/>
  <c r="V5877" i="56" s="1"/>
  <c r="U5877" i="56" a="1"/>
  <c r="U5877" i="56" s="1"/>
  <c r="T5877" i="56" a="1"/>
  <c r="T5877" i="56" s="1"/>
  <c r="V5876" i="56" a="1"/>
  <c r="V5876" i="56" s="1"/>
  <c r="U5876" i="56" a="1"/>
  <c r="U5876" i="56" s="1"/>
  <c r="T5876" i="56" a="1"/>
  <c r="T5876" i="56" s="1"/>
  <c r="V5875" i="56" a="1"/>
  <c r="V5875" i="56" s="1"/>
  <c r="U5875" i="56" a="1"/>
  <c r="U5875" i="56" s="1"/>
  <c r="T5875" i="56" a="1"/>
  <c r="T5875" i="56" s="1"/>
  <c r="V5874" i="56" a="1"/>
  <c r="V5874" i="56" s="1"/>
  <c r="U5874" i="56" a="1"/>
  <c r="U5874" i="56" s="1"/>
  <c r="T5874" i="56" a="1"/>
  <c r="T5874" i="56" s="1"/>
  <c r="V5873" i="56" a="1"/>
  <c r="V5873" i="56" s="1"/>
  <c r="U5873" i="56"/>
  <c r="U5873" i="56" a="1"/>
  <c r="T5873" i="56" a="1"/>
  <c r="T5873" i="56" s="1"/>
  <c r="V5872" i="56" a="1"/>
  <c r="V5872" i="56" s="1"/>
  <c r="U5872" i="56" a="1"/>
  <c r="U5872" i="56" s="1"/>
  <c r="T5872" i="56" a="1"/>
  <c r="T5872" i="56" s="1"/>
  <c r="V5871" i="56" a="1"/>
  <c r="V5871" i="56" s="1"/>
  <c r="U5871" i="56" a="1"/>
  <c r="U5871" i="56" s="1"/>
  <c r="T5871" i="56" a="1"/>
  <c r="T5871" i="56" s="1"/>
  <c r="V5870" i="56" a="1"/>
  <c r="V5870" i="56" s="1"/>
  <c r="U5870" i="56" a="1"/>
  <c r="U5870" i="56" s="1"/>
  <c r="T5870" i="56" a="1"/>
  <c r="T5870" i="56" s="1"/>
  <c r="V5869" i="56" a="1"/>
  <c r="V5869" i="56" s="1"/>
  <c r="U5869" i="56" a="1"/>
  <c r="U5869" i="56" s="1"/>
  <c r="T5869" i="56" a="1"/>
  <c r="T5869" i="56" s="1"/>
  <c r="V5868" i="56" a="1"/>
  <c r="V5868" i="56" s="1"/>
  <c r="U5868" i="56" a="1"/>
  <c r="U5868" i="56" s="1"/>
  <c r="T5868" i="56" a="1"/>
  <c r="T5868" i="56" s="1"/>
  <c r="V5867" i="56" a="1"/>
  <c r="V5867" i="56" s="1"/>
  <c r="U5867" i="56"/>
  <c r="U5867" i="56" a="1"/>
  <c r="T5867" i="56" a="1"/>
  <c r="T5867" i="56" s="1"/>
  <c r="V5866" i="56" a="1"/>
  <c r="V5866" i="56" s="1"/>
  <c r="U5866" i="56" a="1"/>
  <c r="U5866" i="56" s="1"/>
  <c r="T5866" i="56" a="1"/>
  <c r="T5866" i="56" s="1"/>
  <c r="V5865" i="56" a="1"/>
  <c r="V5865" i="56" s="1"/>
  <c r="U5865" i="56" a="1"/>
  <c r="U5865" i="56" s="1"/>
  <c r="T5865" i="56" a="1"/>
  <c r="T5865" i="56" s="1"/>
  <c r="V5864" i="56" a="1"/>
  <c r="V5864" i="56" s="1"/>
  <c r="U5864" i="56" a="1"/>
  <c r="U5864" i="56" s="1"/>
  <c r="T5864" i="56" a="1"/>
  <c r="T5864" i="56" s="1"/>
  <c r="V5863" i="56" a="1"/>
  <c r="V5863" i="56" s="1"/>
  <c r="U5863" i="56" a="1"/>
  <c r="U5863" i="56" s="1"/>
  <c r="T5863" i="56" a="1"/>
  <c r="T5863" i="56" s="1"/>
  <c r="V5862" i="56" a="1"/>
  <c r="V5862" i="56" s="1"/>
  <c r="U5862" i="56" a="1"/>
  <c r="U5862" i="56" s="1"/>
  <c r="T5862" i="56" a="1"/>
  <c r="T5862" i="56" s="1"/>
  <c r="V5861" i="56" a="1"/>
  <c r="V5861" i="56" s="1"/>
  <c r="U5861" i="56"/>
  <c r="U5861" i="56" a="1"/>
  <c r="T5861" i="56" a="1"/>
  <c r="T5861" i="56" s="1"/>
  <c r="V5860" i="56" a="1"/>
  <c r="V5860" i="56" s="1"/>
  <c r="U5860" i="56" a="1"/>
  <c r="U5860" i="56" s="1"/>
  <c r="T5860" i="56" a="1"/>
  <c r="T5860" i="56" s="1"/>
  <c r="V5859" i="56" a="1"/>
  <c r="V5859" i="56" s="1"/>
  <c r="U5859" i="56" a="1"/>
  <c r="U5859" i="56" s="1"/>
  <c r="T5859" i="56" a="1"/>
  <c r="T5859" i="56" s="1"/>
  <c r="V5858" i="56" a="1"/>
  <c r="V5858" i="56" s="1"/>
  <c r="U5858" i="56" a="1"/>
  <c r="U5858" i="56" s="1"/>
  <c r="T5858" i="56" a="1"/>
  <c r="T5858" i="56" s="1"/>
  <c r="V5857" i="56" a="1"/>
  <c r="V5857" i="56" s="1"/>
  <c r="U5857" i="56" a="1"/>
  <c r="U5857" i="56" s="1"/>
  <c r="T5857" i="56" a="1"/>
  <c r="T5857" i="56" s="1"/>
  <c r="V5856" i="56" a="1"/>
  <c r="V5856" i="56" s="1"/>
  <c r="U5856" i="56" a="1"/>
  <c r="U5856" i="56" s="1"/>
  <c r="T5856" i="56" a="1"/>
  <c r="T5856" i="56" s="1"/>
  <c r="V5855" i="56" a="1"/>
  <c r="V5855" i="56" s="1"/>
  <c r="U5855" i="56"/>
  <c r="U5855" i="56" a="1"/>
  <c r="T5855" i="56" a="1"/>
  <c r="T5855" i="56" s="1"/>
  <c r="V5854" i="56" a="1"/>
  <c r="V5854" i="56" s="1"/>
  <c r="U5854" i="56" a="1"/>
  <c r="U5854" i="56" s="1"/>
  <c r="T5854" i="56" a="1"/>
  <c r="T5854" i="56" s="1"/>
  <c r="V5853" i="56" a="1"/>
  <c r="V5853" i="56" s="1"/>
  <c r="U5853" i="56" a="1"/>
  <c r="U5853" i="56" s="1"/>
  <c r="T5853" i="56" a="1"/>
  <c r="T5853" i="56" s="1"/>
  <c r="V5852" i="56" a="1"/>
  <c r="V5852" i="56" s="1"/>
  <c r="U5852" i="56" a="1"/>
  <c r="U5852" i="56" s="1"/>
  <c r="T5852" i="56" a="1"/>
  <c r="T5852" i="56" s="1"/>
  <c r="V5851" i="56" a="1"/>
  <c r="V5851" i="56" s="1"/>
  <c r="U5851" i="56" a="1"/>
  <c r="U5851" i="56" s="1"/>
  <c r="T5851" i="56" a="1"/>
  <c r="T5851" i="56" s="1"/>
  <c r="V5850" i="56" a="1"/>
  <c r="V5850" i="56" s="1"/>
  <c r="U5850" i="56" a="1"/>
  <c r="U5850" i="56" s="1"/>
  <c r="T5850" i="56" a="1"/>
  <c r="T5850" i="56" s="1"/>
  <c r="V5849" i="56" a="1"/>
  <c r="V5849" i="56" s="1"/>
  <c r="U5849" i="56"/>
  <c r="U5849" i="56" a="1"/>
  <c r="T5849" i="56" a="1"/>
  <c r="T5849" i="56" s="1"/>
  <c r="V5848" i="56" a="1"/>
  <c r="V5848" i="56" s="1"/>
  <c r="U5848" i="56" a="1"/>
  <c r="U5848" i="56" s="1"/>
  <c r="T5848" i="56" a="1"/>
  <c r="T5848" i="56" s="1"/>
  <c r="V5847" i="56" a="1"/>
  <c r="V5847" i="56" s="1"/>
  <c r="U5847" i="56" a="1"/>
  <c r="U5847" i="56" s="1"/>
  <c r="T5847" i="56" a="1"/>
  <c r="T5847" i="56" s="1"/>
  <c r="V5846" i="56" a="1"/>
  <c r="V5846" i="56" s="1"/>
  <c r="U5846" i="56" a="1"/>
  <c r="U5846" i="56" s="1"/>
  <c r="T5846" i="56" a="1"/>
  <c r="T5846" i="56" s="1"/>
  <c r="V5845" i="56" a="1"/>
  <c r="V5845" i="56" s="1"/>
  <c r="U5845" i="56" a="1"/>
  <c r="U5845" i="56" s="1"/>
  <c r="T5845" i="56" a="1"/>
  <c r="T5845" i="56" s="1"/>
  <c r="V5844" i="56" a="1"/>
  <c r="V5844" i="56" s="1"/>
  <c r="U5844" i="56" a="1"/>
  <c r="U5844" i="56" s="1"/>
  <c r="T5844" i="56" a="1"/>
  <c r="T5844" i="56" s="1"/>
  <c r="V5843" i="56" a="1"/>
  <c r="V5843" i="56" s="1"/>
  <c r="U5843" i="56"/>
  <c r="U5843" i="56" a="1"/>
  <c r="T5843" i="56" a="1"/>
  <c r="T5843" i="56" s="1"/>
  <c r="V5842" i="56" a="1"/>
  <c r="V5842" i="56" s="1"/>
  <c r="U5842" i="56" a="1"/>
  <c r="U5842" i="56" s="1"/>
  <c r="T5842" i="56" a="1"/>
  <c r="T5842" i="56" s="1"/>
  <c r="V5841" i="56" a="1"/>
  <c r="V5841" i="56" s="1"/>
  <c r="U5841" i="56" a="1"/>
  <c r="U5841" i="56" s="1"/>
  <c r="T5841" i="56" a="1"/>
  <c r="T5841" i="56" s="1"/>
  <c r="V5840" i="56" a="1"/>
  <c r="V5840" i="56" s="1"/>
  <c r="U5840" i="56" a="1"/>
  <c r="U5840" i="56" s="1"/>
  <c r="T5840" i="56" a="1"/>
  <c r="T5840" i="56" s="1"/>
  <c r="V5839" i="56" a="1"/>
  <c r="V5839" i="56" s="1"/>
  <c r="U5839" i="56" a="1"/>
  <c r="U5839" i="56" s="1"/>
  <c r="T5839" i="56"/>
  <c r="T5839" i="56" a="1"/>
  <c r="V5838" i="56" a="1"/>
  <c r="V5838" i="56" s="1"/>
  <c r="U5838" i="56" a="1"/>
  <c r="U5838" i="56" s="1"/>
  <c r="T5838" i="56" a="1"/>
  <c r="T5838" i="56" s="1"/>
  <c r="V5837" i="56" a="1"/>
  <c r="V5837" i="56" s="1"/>
  <c r="U5837" i="56"/>
  <c r="U5837" i="56" a="1"/>
  <c r="T5837" i="56" a="1"/>
  <c r="T5837" i="56" s="1"/>
  <c r="V5836" i="56" a="1"/>
  <c r="V5836" i="56" s="1"/>
  <c r="U5836" i="56" a="1"/>
  <c r="U5836" i="56" s="1"/>
  <c r="T5836" i="56" a="1"/>
  <c r="T5836" i="56" s="1"/>
  <c r="V5835" i="56" a="1"/>
  <c r="V5835" i="56" s="1"/>
  <c r="U5835" i="56" a="1"/>
  <c r="U5835" i="56" s="1"/>
  <c r="T5835" i="56" a="1"/>
  <c r="T5835" i="56" s="1"/>
  <c r="V5834" i="56" a="1"/>
  <c r="V5834" i="56" s="1"/>
  <c r="U5834" i="56" a="1"/>
  <c r="U5834" i="56" s="1"/>
  <c r="T5834" i="56" a="1"/>
  <c r="T5834" i="56" s="1"/>
  <c r="V5833" i="56" a="1"/>
  <c r="V5833" i="56" s="1"/>
  <c r="U5833" i="56" a="1"/>
  <c r="U5833" i="56" s="1"/>
  <c r="T5833" i="56"/>
  <c r="T5833" i="56" a="1"/>
  <c r="V5832" i="56" a="1"/>
  <c r="V5832" i="56" s="1"/>
  <c r="U5832" i="56" a="1"/>
  <c r="U5832" i="56" s="1"/>
  <c r="T5832" i="56" a="1"/>
  <c r="T5832" i="56" s="1"/>
  <c r="V5831" i="56" a="1"/>
  <c r="V5831" i="56" s="1"/>
  <c r="U5831" i="56"/>
  <c r="U5831" i="56" a="1"/>
  <c r="T5831" i="56" a="1"/>
  <c r="T5831" i="56" s="1"/>
  <c r="V5830" i="56" a="1"/>
  <c r="V5830" i="56" s="1"/>
  <c r="U5830" i="56" a="1"/>
  <c r="U5830" i="56" s="1"/>
  <c r="T5830" i="56" a="1"/>
  <c r="T5830" i="56" s="1"/>
  <c r="V5829" i="56" a="1"/>
  <c r="V5829" i="56" s="1"/>
  <c r="U5829" i="56" a="1"/>
  <c r="U5829" i="56" s="1"/>
  <c r="T5829" i="56" a="1"/>
  <c r="T5829" i="56" s="1"/>
  <c r="V5828" i="56" a="1"/>
  <c r="V5828" i="56" s="1"/>
  <c r="U5828" i="56" a="1"/>
  <c r="U5828" i="56" s="1"/>
  <c r="T5828" i="56" a="1"/>
  <c r="T5828" i="56" s="1"/>
  <c r="V5827" i="56" a="1"/>
  <c r="V5827" i="56" s="1"/>
  <c r="U5827" i="56" a="1"/>
  <c r="U5827" i="56" s="1"/>
  <c r="T5827" i="56"/>
  <c r="T5827" i="56" a="1"/>
  <c r="V5826" i="56" a="1"/>
  <c r="V5826" i="56" s="1"/>
  <c r="U5826" i="56" a="1"/>
  <c r="U5826" i="56" s="1"/>
  <c r="T5826" i="56" a="1"/>
  <c r="T5826" i="56" s="1"/>
  <c r="V5825" i="56" a="1"/>
  <c r="V5825" i="56" s="1"/>
  <c r="U5825" i="56"/>
  <c r="U5825" i="56" a="1"/>
  <c r="T5825" i="56" a="1"/>
  <c r="T5825" i="56" s="1"/>
  <c r="V5824" i="56" a="1"/>
  <c r="V5824" i="56" s="1"/>
  <c r="U5824" i="56" a="1"/>
  <c r="U5824" i="56" s="1"/>
  <c r="T5824" i="56" a="1"/>
  <c r="T5824" i="56" s="1"/>
  <c r="V5823" i="56" a="1"/>
  <c r="V5823" i="56" s="1"/>
  <c r="U5823" i="56" a="1"/>
  <c r="U5823" i="56" s="1"/>
  <c r="T5823" i="56" a="1"/>
  <c r="T5823" i="56" s="1"/>
  <c r="V5822" i="56" a="1"/>
  <c r="V5822" i="56" s="1"/>
  <c r="U5822" i="56" a="1"/>
  <c r="U5822" i="56" s="1"/>
  <c r="T5822" i="56" a="1"/>
  <c r="T5822" i="56" s="1"/>
  <c r="V5821" i="56" a="1"/>
  <c r="V5821" i="56" s="1"/>
  <c r="U5821" i="56" a="1"/>
  <c r="U5821" i="56" s="1"/>
  <c r="T5821" i="56"/>
  <c r="T5821" i="56" a="1"/>
  <c r="V5820" i="56" a="1"/>
  <c r="V5820" i="56" s="1"/>
  <c r="U5820" i="56" a="1"/>
  <c r="U5820" i="56" s="1"/>
  <c r="T5820" i="56" a="1"/>
  <c r="T5820" i="56" s="1"/>
  <c r="V5819" i="56" a="1"/>
  <c r="V5819" i="56" s="1"/>
  <c r="U5819" i="56"/>
  <c r="U5819" i="56" a="1"/>
  <c r="T5819" i="56" a="1"/>
  <c r="T5819" i="56" s="1"/>
  <c r="V5818" i="56" a="1"/>
  <c r="V5818" i="56" s="1"/>
  <c r="U5818" i="56" a="1"/>
  <c r="U5818" i="56" s="1"/>
  <c r="T5818" i="56" a="1"/>
  <c r="T5818" i="56" s="1"/>
  <c r="V5817" i="56" a="1"/>
  <c r="V5817" i="56" s="1"/>
  <c r="U5817" i="56" a="1"/>
  <c r="U5817" i="56" s="1"/>
  <c r="T5817" i="56" a="1"/>
  <c r="T5817" i="56" s="1"/>
  <c r="V5816" i="56" a="1"/>
  <c r="V5816" i="56" s="1"/>
  <c r="U5816" i="56" a="1"/>
  <c r="U5816" i="56" s="1"/>
  <c r="T5816" i="56" a="1"/>
  <c r="T5816" i="56" s="1"/>
  <c r="V5815" i="56" a="1"/>
  <c r="V5815" i="56" s="1"/>
  <c r="U5815" i="56" a="1"/>
  <c r="U5815" i="56" s="1"/>
  <c r="T5815" i="56"/>
  <c r="T5815" i="56" a="1"/>
  <c r="V5814" i="56" a="1"/>
  <c r="V5814" i="56" s="1"/>
  <c r="U5814" i="56" a="1"/>
  <c r="U5814" i="56" s="1"/>
  <c r="T5814" i="56" a="1"/>
  <c r="T5814" i="56" s="1"/>
  <c r="V5813" i="56" a="1"/>
  <c r="V5813" i="56" s="1"/>
  <c r="U5813" i="56"/>
  <c r="U5813" i="56" a="1"/>
  <c r="T5813" i="56" a="1"/>
  <c r="T5813" i="56" s="1"/>
  <c r="V5812" i="56" a="1"/>
  <c r="V5812" i="56" s="1"/>
  <c r="U5812" i="56" a="1"/>
  <c r="U5812" i="56" s="1"/>
  <c r="T5812" i="56" a="1"/>
  <c r="T5812" i="56" s="1"/>
  <c r="V5811" i="56" a="1"/>
  <c r="V5811" i="56" s="1"/>
  <c r="U5811" i="56" a="1"/>
  <c r="U5811" i="56" s="1"/>
  <c r="T5811" i="56" a="1"/>
  <c r="T5811" i="56" s="1"/>
  <c r="V5810" i="56" a="1"/>
  <c r="V5810" i="56" s="1"/>
  <c r="U5810" i="56" a="1"/>
  <c r="U5810" i="56" s="1"/>
  <c r="T5810" i="56" a="1"/>
  <c r="T5810" i="56" s="1"/>
  <c r="V5809" i="56" a="1"/>
  <c r="V5809" i="56" s="1"/>
  <c r="U5809" i="56" a="1"/>
  <c r="U5809" i="56" s="1"/>
  <c r="T5809" i="56"/>
  <c r="T5809" i="56" a="1"/>
  <c r="V5808" i="56" a="1"/>
  <c r="V5808" i="56" s="1"/>
  <c r="U5808" i="56" a="1"/>
  <c r="U5808" i="56" s="1"/>
  <c r="T5808" i="56" a="1"/>
  <c r="T5808" i="56" s="1"/>
  <c r="V5807" i="56" a="1"/>
  <c r="V5807" i="56" s="1"/>
  <c r="U5807" i="56"/>
  <c r="U5807" i="56" a="1"/>
  <c r="T5807" i="56" a="1"/>
  <c r="T5807" i="56" s="1"/>
  <c r="V5806" i="56" a="1"/>
  <c r="V5806" i="56" s="1"/>
  <c r="U5806" i="56" a="1"/>
  <c r="U5806" i="56" s="1"/>
  <c r="T5806" i="56" a="1"/>
  <c r="T5806" i="56" s="1"/>
  <c r="V5805" i="56" a="1"/>
  <c r="V5805" i="56" s="1"/>
  <c r="U5805" i="56" a="1"/>
  <c r="U5805" i="56" s="1"/>
  <c r="T5805" i="56" a="1"/>
  <c r="T5805" i="56" s="1"/>
  <c r="V5804" i="56" a="1"/>
  <c r="V5804" i="56" s="1"/>
  <c r="U5804" i="56" a="1"/>
  <c r="U5804" i="56" s="1"/>
  <c r="T5804" i="56" a="1"/>
  <c r="T5804" i="56" s="1"/>
  <c r="V5803" i="56" a="1"/>
  <c r="V5803" i="56" s="1"/>
  <c r="U5803" i="56" a="1"/>
  <c r="U5803" i="56" s="1"/>
  <c r="T5803" i="56"/>
  <c r="T5803" i="56" a="1"/>
  <c r="V5802" i="56" a="1"/>
  <c r="V5802" i="56" s="1"/>
  <c r="U5802" i="56" a="1"/>
  <c r="U5802" i="56" s="1"/>
  <c r="T5802" i="56" a="1"/>
  <c r="T5802" i="56" s="1"/>
  <c r="V5801" i="56" a="1"/>
  <c r="V5801" i="56" s="1"/>
  <c r="U5801" i="56"/>
  <c r="U5801" i="56" a="1"/>
  <c r="T5801" i="56" a="1"/>
  <c r="T5801" i="56" s="1"/>
  <c r="V5800" i="56" a="1"/>
  <c r="V5800" i="56" s="1"/>
  <c r="U5800" i="56" a="1"/>
  <c r="U5800" i="56" s="1"/>
  <c r="T5800" i="56" a="1"/>
  <c r="T5800" i="56" s="1"/>
  <c r="V5799" i="56" a="1"/>
  <c r="V5799" i="56" s="1"/>
  <c r="U5799" i="56" a="1"/>
  <c r="U5799" i="56" s="1"/>
  <c r="T5799" i="56" a="1"/>
  <c r="T5799" i="56" s="1"/>
  <c r="V5798" i="56" a="1"/>
  <c r="V5798" i="56" s="1"/>
  <c r="U5798" i="56" a="1"/>
  <c r="U5798" i="56" s="1"/>
  <c r="T5798" i="56" a="1"/>
  <c r="T5798" i="56" s="1"/>
  <c r="V5797" i="56" a="1"/>
  <c r="V5797" i="56" s="1"/>
  <c r="U5797" i="56" a="1"/>
  <c r="U5797" i="56" s="1"/>
  <c r="T5797" i="56"/>
  <c r="T5797" i="56" a="1"/>
  <c r="V5796" i="56" a="1"/>
  <c r="V5796" i="56" s="1"/>
  <c r="U5796" i="56" a="1"/>
  <c r="U5796" i="56" s="1"/>
  <c r="T5796" i="56" a="1"/>
  <c r="T5796" i="56" s="1"/>
  <c r="V5795" i="56" a="1"/>
  <c r="V5795" i="56" s="1"/>
  <c r="U5795" i="56"/>
  <c r="U5795" i="56" a="1"/>
  <c r="T5795" i="56" a="1"/>
  <c r="T5795" i="56" s="1"/>
  <c r="V5794" i="56" a="1"/>
  <c r="V5794" i="56" s="1"/>
  <c r="U5794" i="56" a="1"/>
  <c r="U5794" i="56" s="1"/>
  <c r="T5794" i="56" a="1"/>
  <c r="T5794" i="56" s="1"/>
  <c r="V5793" i="56" a="1"/>
  <c r="V5793" i="56" s="1"/>
  <c r="U5793" i="56" a="1"/>
  <c r="U5793" i="56" s="1"/>
  <c r="T5793" i="56" a="1"/>
  <c r="T5793" i="56" s="1"/>
  <c r="V5792" i="56" a="1"/>
  <c r="V5792" i="56" s="1"/>
  <c r="U5792" i="56" a="1"/>
  <c r="U5792" i="56" s="1"/>
  <c r="T5792" i="56" a="1"/>
  <c r="T5792" i="56" s="1"/>
  <c r="V5791" i="56" a="1"/>
  <c r="V5791" i="56" s="1"/>
  <c r="U5791" i="56" a="1"/>
  <c r="U5791" i="56" s="1"/>
  <c r="T5791" i="56"/>
  <c r="T5791" i="56" a="1"/>
  <c r="V5790" i="56" a="1"/>
  <c r="V5790" i="56" s="1"/>
  <c r="U5790" i="56" a="1"/>
  <c r="U5790" i="56" s="1"/>
  <c r="T5790" i="56" a="1"/>
  <c r="T5790" i="56" s="1"/>
  <c r="V5789" i="56" a="1"/>
  <c r="V5789" i="56" s="1"/>
  <c r="U5789" i="56"/>
  <c r="U5789" i="56" a="1"/>
  <c r="T5789" i="56" a="1"/>
  <c r="T5789" i="56" s="1"/>
  <c r="V5788" i="56" a="1"/>
  <c r="V5788" i="56" s="1"/>
  <c r="U5788" i="56" a="1"/>
  <c r="U5788" i="56" s="1"/>
  <c r="T5788" i="56" a="1"/>
  <c r="T5788" i="56" s="1"/>
  <c r="V5787" i="56" a="1"/>
  <c r="V5787" i="56" s="1"/>
  <c r="U5787" i="56" a="1"/>
  <c r="U5787" i="56" s="1"/>
  <c r="T5787" i="56" a="1"/>
  <c r="T5787" i="56" s="1"/>
  <c r="V5786" i="56" a="1"/>
  <c r="V5786" i="56" s="1"/>
  <c r="U5786" i="56" a="1"/>
  <c r="U5786" i="56" s="1"/>
  <c r="T5786" i="56" a="1"/>
  <c r="T5786" i="56" s="1"/>
  <c r="V5785" i="56" a="1"/>
  <c r="V5785" i="56" s="1"/>
  <c r="U5785" i="56" a="1"/>
  <c r="U5785" i="56" s="1"/>
  <c r="T5785" i="56"/>
  <c r="T5785" i="56" a="1"/>
  <c r="V5784" i="56" a="1"/>
  <c r="V5784" i="56" s="1"/>
  <c r="U5784" i="56" a="1"/>
  <c r="U5784" i="56" s="1"/>
  <c r="T5784" i="56" a="1"/>
  <c r="T5784" i="56" s="1"/>
  <c r="V5783" i="56" a="1"/>
  <c r="V5783" i="56" s="1"/>
  <c r="U5783" i="56"/>
  <c r="U5783" i="56" a="1"/>
  <c r="T5783" i="56" a="1"/>
  <c r="T5783" i="56" s="1"/>
  <c r="V5782" i="56" a="1"/>
  <c r="V5782" i="56" s="1"/>
  <c r="U5782" i="56" a="1"/>
  <c r="U5782" i="56" s="1"/>
  <c r="T5782" i="56" a="1"/>
  <c r="T5782" i="56" s="1"/>
  <c r="V5781" i="56" a="1"/>
  <c r="V5781" i="56" s="1"/>
  <c r="U5781" i="56" a="1"/>
  <c r="U5781" i="56" s="1"/>
  <c r="T5781" i="56" a="1"/>
  <c r="T5781" i="56" s="1"/>
  <c r="V5780" i="56" a="1"/>
  <c r="V5780" i="56" s="1"/>
  <c r="U5780" i="56" a="1"/>
  <c r="U5780" i="56" s="1"/>
  <c r="T5780" i="56" a="1"/>
  <c r="T5780" i="56" s="1"/>
  <c r="V5779" i="56" a="1"/>
  <c r="V5779" i="56" s="1"/>
  <c r="U5779" i="56"/>
  <c r="U5779" i="56" a="1"/>
  <c r="T5779" i="56"/>
  <c r="T5779" i="56" a="1"/>
  <c r="V5778" i="56" a="1"/>
  <c r="V5778" i="56" s="1"/>
  <c r="U5778" i="56" a="1"/>
  <c r="U5778" i="56" s="1"/>
  <c r="T5778" i="56"/>
  <c r="T5778" i="56" a="1"/>
  <c r="V5777" i="56" a="1"/>
  <c r="V5777" i="56" s="1"/>
  <c r="U5777" i="56" a="1"/>
  <c r="U5777" i="56" s="1"/>
  <c r="T5777" i="56" a="1"/>
  <c r="T5777" i="56" s="1"/>
  <c r="V5776" i="56" a="1"/>
  <c r="V5776" i="56" s="1"/>
  <c r="U5776" i="56"/>
  <c r="U5776" i="56" a="1"/>
  <c r="T5776" i="56"/>
  <c r="T5776" i="56" a="1"/>
  <c r="V5775" i="56"/>
  <c r="V5775" i="56" a="1"/>
  <c r="U5775" i="56"/>
  <c r="U5775" i="56" a="1"/>
  <c r="T5775" i="56"/>
  <c r="T5775" i="56" a="1"/>
  <c r="V5774" i="56"/>
  <c r="V5774" i="56" a="1"/>
  <c r="U5774" i="56"/>
  <c r="U5774" i="56" a="1"/>
  <c r="T5774" i="56"/>
  <c r="T5774" i="56" a="1"/>
  <c r="V5773" i="56"/>
  <c r="V5773" i="56" a="1"/>
  <c r="U5773" i="56"/>
  <c r="U5773" i="56" a="1"/>
  <c r="T5773" i="56"/>
  <c r="T5773" i="56" a="1"/>
  <c r="V5772" i="56"/>
  <c r="V5772" i="56" a="1"/>
  <c r="U5772" i="56"/>
  <c r="U5772" i="56" a="1"/>
  <c r="T5772" i="56"/>
  <c r="T5772" i="56" a="1"/>
  <c r="V5771" i="56"/>
  <c r="V5771" i="56" a="1"/>
  <c r="U5771" i="56"/>
  <c r="U5771" i="56" a="1"/>
  <c r="T5771" i="56"/>
  <c r="T5771" i="56" a="1"/>
  <c r="V5770" i="56"/>
  <c r="V5770" i="56" a="1"/>
  <c r="U5770" i="56"/>
  <c r="U5770" i="56" a="1"/>
  <c r="T5770" i="56"/>
  <c r="T5770" i="56" a="1"/>
  <c r="V5769" i="56"/>
  <c r="V5769" i="56" a="1"/>
  <c r="U5769" i="56"/>
  <c r="U5769" i="56" a="1"/>
  <c r="T5769" i="56"/>
  <c r="T5769" i="56" a="1"/>
  <c r="V5768" i="56"/>
  <c r="V5768" i="56" a="1"/>
  <c r="U5768" i="56"/>
  <c r="U5768" i="56" a="1"/>
  <c r="T5768" i="56"/>
  <c r="T5768" i="56" a="1"/>
  <c r="V5767" i="56"/>
  <c r="V5767" i="56" a="1"/>
  <c r="U5767" i="56"/>
  <c r="U5767" i="56" a="1"/>
  <c r="T5767" i="56"/>
  <c r="T5767" i="56" a="1"/>
  <c r="V5766" i="56"/>
  <c r="V5766" i="56" a="1"/>
  <c r="U5766" i="56"/>
  <c r="U5766" i="56" a="1"/>
  <c r="T5766" i="56"/>
  <c r="T5766" i="56" a="1"/>
  <c r="V5765" i="56"/>
  <c r="V5765" i="56" a="1"/>
  <c r="U5765" i="56"/>
  <c r="U5765" i="56" a="1"/>
  <c r="T5765" i="56"/>
  <c r="T5765" i="56" a="1"/>
  <c r="V5764" i="56"/>
  <c r="V5764" i="56" a="1"/>
  <c r="U5764" i="56"/>
  <c r="U5764" i="56" a="1"/>
  <c r="T5764" i="56"/>
  <c r="T5764" i="56" a="1"/>
  <c r="V5763" i="56" a="1"/>
  <c r="V5763" i="56" s="1"/>
  <c r="U5763" i="56"/>
  <c r="U5763" i="56" a="1"/>
  <c r="T5763" i="56"/>
  <c r="T5763" i="56" a="1"/>
  <c r="V5762" i="56"/>
  <c r="V5762" i="56" a="1"/>
  <c r="U5762" i="56"/>
  <c r="U5762" i="56" a="1"/>
  <c r="T5762" i="56"/>
  <c r="T5762" i="56" a="1"/>
  <c r="V5761" i="56" a="1"/>
  <c r="V5761" i="56" s="1"/>
  <c r="U5761" i="56"/>
  <c r="U5761" i="56" a="1"/>
  <c r="T5761" i="56"/>
  <c r="T5761" i="56" a="1"/>
  <c r="V5760" i="56"/>
  <c r="V5760" i="56" a="1"/>
  <c r="U5760" i="56" a="1"/>
  <c r="U5760" i="56" s="1"/>
  <c r="T5760" i="56"/>
  <c r="T5760" i="56" a="1"/>
  <c r="V5759" i="56" a="1"/>
  <c r="V5759" i="56" s="1"/>
  <c r="U5759" i="56"/>
  <c r="U5759" i="56" a="1"/>
  <c r="T5759" i="56"/>
  <c r="T5759" i="56" a="1"/>
  <c r="V5758" i="56"/>
  <c r="V5758" i="56" a="1"/>
  <c r="U5758" i="56" a="1"/>
  <c r="U5758" i="56" s="1"/>
  <c r="T5758" i="56"/>
  <c r="T5758" i="56" a="1"/>
  <c r="V5757" i="56"/>
  <c r="V5757" i="56" a="1"/>
  <c r="U5757" i="56"/>
  <c r="U5757" i="56" a="1"/>
  <c r="T5757" i="56"/>
  <c r="T5757" i="56" a="1"/>
  <c r="V5756" i="56"/>
  <c r="V5756" i="56" a="1"/>
  <c r="U5756" i="56" a="1"/>
  <c r="U5756" i="56" s="1"/>
  <c r="T5756" i="56"/>
  <c r="T5756" i="56" a="1"/>
  <c r="V5755" i="56"/>
  <c r="V5755" i="56" a="1"/>
  <c r="U5755" i="56"/>
  <c r="U5755" i="56" a="1"/>
  <c r="T5755" i="56"/>
  <c r="T5755" i="56" a="1"/>
  <c r="V5754" i="56" a="1"/>
  <c r="V5754" i="56" s="1"/>
  <c r="U5754" i="56" a="1"/>
  <c r="U5754" i="56" s="1"/>
  <c r="T5754" i="56"/>
  <c r="T5754" i="56" a="1"/>
  <c r="V5753" i="56" a="1"/>
  <c r="V5753" i="56" s="1"/>
  <c r="U5753" i="56"/>
  <c r="U5753" i="56" a="1"/>
  <c r="T5753" i="56"/>
  <c r="T5753" i="56" a="1"/>
  <c r="V5752" i="56" a="1"/>
  <c r="V5752" i="56" s="1"/>
  <c r="U5752" i="56" a="1"/>
  <c r="U5752" i="56" s="1"/>
  <c r="T5752" i="56"/>
  <c r="T5752" i="56" a="1"/>
  <c r="V5751" i="56" a="1"/>
  <c r="V5751" i="56" s="1"/>
  <c r="U5751" i="56"/>
  <c r="U5751" i="56" a="1"/>
  <c r="T5751" i="56"/>
  <c r="T5751" i="56" a="1"/>
  <c r="V5750" i="56" a="1"/>
  <c r="V5750" i="56" s="1"/>
  <c r="U5750" i="56" a="1"/>
  <c r="U5750" i="56" s="1"/>
  <c r="T5750" i="56"/>
  <c r="T5750" i="56" a="1"/>
  <c r="V5749" i="56"/>
  <c r="V5749" i="56" a="1"/>
  <c r="U5749" i="56"/>
  <c r="U5749" i="56" a="1"/>
  <c r="T5749" i="56"/>
  <c r="T5749" i="56" a="1"/>
  <c r="V5748" i="56" a="1"/>
  <c r="V5748" i="56" s="1"/>
  <c r="U5748" i="56" a="1"/>
  <c r="U5748" i="56" s="1"/>
  <c r="T5748" i="56"/>
  <c r="T5748" i="56" a="1"/>
  <c r="V5747" i="56" a="1"/>
  <c r="V5747" i="56" s="1"/>
  <c r="U5747" i="56"/>
  <c r="U5747" i="56" a="1"/>
  <c r="T5747" i="56"/>
  <c r="T5747" i="56" a="1"/>
  <c r="V5746" i="56" a="1"/>
  <c r="V5746" i="56" s="1"/>
  <c r="U5746" i="56" a="1"/>
  <c r="U5746" i="56" s="1"/>
  <c r="T5746" i="56"/>
  <c r="T5746" i="56" a="1"/>
  <c r="V5745" i="56" a="1"/>
  <c r="V5745" i="56" s="1"/>
  <c r="U5745" i="56"/>
  <c r="U5745" i="56" a="1"/>
  <c r="T5745" i="56"/>
  <c r="T5745" i="56" a="1"/>
  <c r="V5744" i="56" a="1"/>
  <c r="V5744" i="56" s="1"/>
  <c r="U5744" i="56" a="1"/>
  <c r="U5744" i="56" s="1"/>
  <c r="T5744" i="56"/>
  <c r="T5744" i="56" a="1"/>
  <c r="V5743" i="56"/>
  <c r="V5743" i="56" a="1"/>
  <c r="U5743" i="56"/>
  <c r="U5743" i="56" a="1"/>
  <c r="T5743" i="56"/>
  <c r="T5743" i="56" a="1"/>
  <c r="V5742" i="56" a="1"/>
  <c r="V5742" i="56" s="1"/>
  <c r="U5742" i="56" a="1"/>
  <c r="U5742" i="56" s="1"/>
  <c r="T5742" i="56"/>
  <c r="T5742" i="56" a="1"/>
  <c r="V5741" i="56" a="1"/>
  <c r="V5741" i="56" s="1"/>
  <c r="U5741" i="56"/>
  <c r="U5741" i="56" a="1"/>
  <c r="T5741" i="56"/>
  <c r="T5741" i="56" a="1"/>
  <c r="V5740" i="56" a="1"/>
  <c r="V5740" i="56" s="1"/>
  <c r="U5740" i="56" a="1"/>
  <c r="U5740" i="56" s="1"/>
  <c r="T5740" i="56"/>
  <c r="T5740" i="56" a="1"/>
  <c r="V5739" i="56" a="1"/>
  <c r="V5739" i="56" s="1"/>
  <c r="U5739" i="56"/>
  <c r="U5739" i="56" a="1"/>
  <c r="T5739" i="56"/>
  <c r="T5739" i="56" a="1"/>
  <c r="V5738" i="56" a="1"/>
  <c r="V5738" i="56" s="1"/>
  <c r="U5738" i="56" a="1"/>
  <c r="U5738" i="56" s="1"/>
  <c r="T5738" i="56"/>
  <c r="T5738" i="56" a="1"/>
  <c r="V5737" i="56"/>
  <c r="V5737" i="56" a="1"/>
  <c r="U5737" i="56"/>
  <c r="U5737" i="56" a="1"/>
  <c r="T5737" i="56"/>
  <c r="T5737" i="56" a="1"/>
  <c r="V5736" i="56" a="1"/>
  <c r="V5736" i="56" s="1"/>
  <c r="U5736" i="56" a="1"/>
  <c r="U5736" i="56" s="1"/>
  <c r="T5736" i="56"/>
  <c r="T5736" i="56" a="1"/>
  <c r="V5735" i="56" a="1"/>
  <c r="V5735" i="56" s="1"/>
  <c r="U5735" i="56"/>
  <c r="U5735" i="56" a="1"/>
  <c r="T5735" i="56"/>
  <c r="T5735" i="56" a="1"/>
  <c r="V5734" i="56" a="1"/>
  <c r="V5734" i="56" s="1"/>
  <c r="U5734" i="56" a="1"/>
  <c r="U5734" i="56" s="1"/>
  <c r="T5734" i="56"/>
  <c r="T5734" i="56" a="1"/>
  <c r="V5733" i="56" a="1"/>
  <c r="V5733" i="56" s="1"/>
  <c r="U5733" i="56"/>
  <c r="U5733" i="56" a="1"/>
  <c r="T5733" i="56"/>
  <c r="T5733" i="56" a="1"/>
  <c r="V5732" i="56" a="1"/>
  <c r="V5732" i="56" s="1"/>
  <c r="U5732" i="56" a="1"/>
  <c r="U5732" i="56" s="1"/>
  <c r="T5732" i="56"/>
  <c r="T5732" i="56" a="1"/>
  <c r="V5731" i="56"/>
  <c r="V5731" i="56" a="1"/>
  <c r="U5731" i="56"/>
  <c r="U5731" i="56" a="1"/>
  <c r="T5731" i="56"/>
  <c r="T5731" i="56" a="1"/>
  <c r="V5730" i="56" a="1"/>
  <c r="V5730" i="56" s="1"/>
  <c r="U5730" i="56" a="1"/>
  <c r="U5730" i="56" s="1"/>
  <c r="T5730" i="56"/>
  <c r="T5730" i="56" a="1"/>
  <c r="V5729" i="56" a="1"/>
  <c r="V5729" i="56" s="1"/>
  <c r="U5729" i="56"/>
  <c r="U5729" i="56" a="1"/>
  <c r="T5729" i="56"/>
  <c r="T5729" i="56" a="1"/>
  <c r="V5728" i="56" a="1"/>
  <c r="V5728" i="56" s="1"/>
  <c r="U5728" i="56" a="1"/>
  <c r="U5728" i="56" s="1"/>
  <c r="T5728" i="56"/>
  <c r="T5728" i="56" a="1"/>
  <c r="V5727" i="56" a="1"/>
  <c r="V5727" i="56" s="1"/>
  <c r="U5727" i="56"/>
  <c r="U5727" i="56" a="1"/>
  <c r="T5727" i="56"/>
  <c r="T5727" i="56" a="1"/>
  <c r="V5726" i="56" a="1"/>
  <c r="V5726" i="56" s="1"/>
  <c r="U5726" i="56" a="1"/>
  <c r="U5726" i="56" s="1"/>
  <c r="T5726" i="56"/>
  <c r="T5726" i="56" a="1"/>
  <c r="V5725" i="56"/>
  <c r="V5725" i="56" a="1"/>
  <c r="U5725" i="56"/>
  <c r="U5725" i="56" a="1"/>
  <c r="T5725" i="56"/>
  <c r="T5725" i="56" a="1"/>
  <c r="V5724" i="56" a="1"/>
  <c r="V5724" i="56" s="1"/>
  <c r="U5724" i="56" a="1"/>
  <c r="U5724" i="56" s="1"/>
  <c r="T5724" i="56"/>
  <c r="T5724" i="56" a="1"/>
  <c r="V5723" i="56" a="1"/>
  <c r="V5723" i="56" s="1"/>
  <c r="U5723" i="56"/>
  <c r="U5723" i="56" a="1"/>
  <c r="T5723" i="56"/>
  <c r="T5723" i="56" a="1"/>
  <c r="V5722" i="56" a="1"/>
  <c r="V5722" i="56" s="1"/>
  <c r="U5722" i="56" a="1"/>
  <c r="U5722" i="56" s="1"/>
  <c r="T5722" i="56"/>
  <c r="T5722" i="56" a="1"/>
  <c r="V5721" i="56" a="1"/>
  <c r="V5721" i="56" s="1"/>
  <c r="U5721" i="56"/>
  <c r="U5721" i="56" a="1"/>
  <c r="T5721" i="56"/>
  <c r="T5721" i="56" a="1"/>
  <c r="V5720" i="56" a="1"/>
  <c r="V5720" i="56" s="1"/>
  <c r="U5720" i="56" a="1"/>
  <c r="U5720" i="56" s="1"/>
  <c r="T5720" i="56"/>
  <c r="T5720" i="56" a="1"/>
  <c r="V5719" i="56"/>
  <c r="V5719" i="56" a="1"/>
  <c r="U5719" i="56"/>
  <c r="U5719" i="56" a="1"/>
  <c r="T5719" i="56"/>
  <c r="T5719" i="56" a="1"/>
  <c r="V5718" i="56" a="1"/>
  <c r="V5718" i="56" s="1"/>
  <c r="U5718" i="56" a="1"/>
  <c r="U5718" i="56" s="1"/>
  <c r="T5718" i="56"/>
  <c r="T5718" i="56" a="1"/>
  <c r="V5717" i="56" a="1"/>
  <c r="V5717" i="56" s="1"/>
  <c r="U5717" i="56"/>
  <c r="U5717" i="56" a="1"/>
  <c r="T5717" i="56"/>
  <c r="T5717" i="56" a="1"/>
  <c r="V5716" i="56" a="1"/>
  <c r="V5716" i="56" s="1"/>
  <c r="U5716" i="56" a="1"/>
  <c r="U5716" i="56" s="1"/>
  <c r="T5716" i="56"/>
  <c r="T5716" i="56" a="1"/>
  <c r="V5715" i="56" a="1"/>
  <c r="V5715" i="56" s="1"/>
  <c r="U5715" i="56"/>
  <c r="U5715" i="56" a="1"/>
  <c r="T5715" i="56"/>
  <c r="T5715" i="56" a="1"/>
  <c r="V5714" i="56" a="1"/>
  <c r="V5714" i="56" s="1"/>
  <c r="U5714" i="56" a="1"/>
  <c r="U5714" i="56" s="1"/>
  <c r="T5714" i="56"/>
  <c r="T5714" i="56" a="1"/>
  <c r="V5713" i="56"/>
  <c r="V5713" i="56" a="1"/>
  <c r="U5713" i="56"/>
  <c r="U5713" i="56" a="1"/>
  <c r="T5713" i="56"/>
  <c r="T5713" i="56" a="1"/>
  <c r="V5712" i="56" a="1"/>
  <c r="V5712" i="56" s="1"/>
  <c r="U5712" i="56" a="1"/>
  <c r="U5712" i="56" s="1"/>
  <c r="T5712" i="56"/>
  <c r="T5712" i="56" a="1"/>
  <c r="V5711" i="56" a="1"/>
  <c r="V5711" i="56" s="1"/>
  <c r="U5711" i="56"/>
  <c r="U5711" i="56" a="1"/>
  <c r="T5711" i="56"/>
  <c r="T5711" i="56" a="1"/>
  <c r="V5710" i="56" a="1"/>
  <c r="V5710" i="56" s="1"/>
  <c r="U5710" i="56" a="1"/>
  <c r="U5710" i="56" s="1"/>
  <c r="T5710" i="56"/>
  <c r="T5710" i="56" a="1"/>
  <c r="V5709" i="56" a="1"/>
  <c r="V5709" i="56" s="1"/>
  <c r="U5709" i="56"/>
  <c r="U5709" i="56" a="1"/>
  <c r="T5709" i="56"/>
  <c r="T5709" i="56" a="1"/>
  <c r="V5708" i="56" a="1"/>
  <c r="V5708" i="56" s="1"/>
  <c r="U5708" i="56" a="1"/>
  <c r="U5708" i="56" s="1"/>
  <c r="T5708" i="56"/>
  <c r="T5708" i="56" a="1"/>
  <c r="V5707" i="56"/>
  <c r="V5707" i="56" a="1"/>
  <c r="U5707" i="56"/>
  <c r="U5707" i="56" a="1"/>
  <c r="T5707" i="56"/>
  <c r="T5707" i="56" a="1"/>
  <c r="V5706" i="56" a="1"/>
  <c r="V5706" i="56" s="1"/>
  <c r="U5706" i="56" a="1"/>
  <c r="U5706" i="56" s="1"/>
  <c r="T5706" i="56"/>
  <c r="T5706" i="56" a="1"/>
  <c r="V5705" i="56" a="1"/>
  <c r="V5705" i="56" s="1"/>
  <c r="U5705" i="56"/>
  <c r="U5705" i="56" a="1"/>
  <c r="T5705" i="56"/>
  <c r="T5705" i="56" a="1"/>
  <c r="V5704" i="56" a="1"/>
  <c r="V5704" i="56" s="1"/>
  <c r="U5704" i="56" a="1"/>
  <c r="U5704" i="56" s="1"/>
  <c r="T5704" i="56"/>
  <c r="T5704" i="56" a="1"/>
  <c r="V5703" i="56" a="1"/>
  <c r="V5703" i="56" s="1"/>
  <c r="U5703" i="56"/>
  <c r="U5703" i="56" a="1"/>
  <c r="T5703" i="56" a="1"/>
  <c r="T5703" i="56" s="1"/>
  <c r="V5702" i="56" a="1"/>
  <c r="V5702" i="56" s="1"/>
  <c r="U5702" i="56" a="1"/>
  <c r="U5702" i="56" s="1"/>
  <c r="T5702" i="56"/>
  <c r="T5702" i="56" a="1"/>
  <c r="V5701" i="56" a="1"/>
  <c r="V5701" i="56" s="1"/>
  <c r="U5701" i="56"/>
  <c r="U5701" i="56" a="1"/>
  <c r="T5701" i="56" a="1"/>
  <c r="T5701" i="56" s="1"/>
  <c r="V5700" i="56" a="1"/>
  <c r="V5700" i="56" s="1"/>
  <c r="U5700" i="56" a="1"/>
  <c r="U5700" i="56" s="1"/>
  <c r="T5700" i="56"/>
  <c r="T5700" i="56" a="1"/>
  <c r="V5699" i="56" a="1"/>
  <c r="V5699" i="56" s="1"/>
  <c r="U5699" i="56"/>
  <c r="U5699" i="56" a="1"/>
  <c r="T5699" i="56" a="1"/>
  <c r="T5699" i="56" s="1"/>
  <c r="V5698" i="56" a="1"/>
  <c r="V5698" i="56" s="1"/>
  <c r="U5698" i="56" a="1"/>
  <c r="U5698" i="56" s="1"/>
  <c r="T5698" i="56"/>
  <c r="T5698" i="56" a="1"/>
  <c r="V5697" i="56" a="1"/>
  <c r="V5697" i="56" s="1"/>
  <c r="U5697" i="56"/>
  <c r="U5697" i="56" a="1"/>
  <c r="T5697" i="56" a="1"/>
  <c r="T5697" i="56" s="1"/>
  <c r="V5696" i="56" a="1"/>
  <c r="V5696" i="56" s="1"/>
  <c r="U5696" i="56" a="1"/>
  <c r="U5696" i="56" s="1"/>
  <c r="T5696" i="56"/>
  <c r="T5696" i="56" a="1"/>
  <c r="V5695" i="56" a="1"/>
  <c r="V5695" i="56" s="1"/>
  <c r="U5695" i="56"/>
  <c r="U5695" i="56" a="1"/>
  <c r="T5695" i="56" a="1"/>
  <c r="T5695" i="56" s="1"/>
  <c r="V5694" i="56" a="1"/>
  <c r="V5694" i="56" s="1"/>
  <c r="U5694" i="56" a="1"/>
  <c r="U5694" i="56" s="1"/>
  <c r="T5694" i="56"/>
  <c r="T5694" i="56" a="1"/>
  <c r="V5693" i="56"/>
  <c r="V5693" i="56" a="1"/>
  <c r="U5693" i="56"/>
  <c r="U5693" i="56" a="1"/>
  <c r="T5693" i="56" a="1"/>
  <c r="T5693" i="56" s="1"/>
  <c r="V5692" i="56" a="1"/>
  <c r="V5692" i="56" s="1"/>
  <c r="U5692" i="56" a="1"/>
  <c r="U5692" i="56" s="1"/>
  <c r="T5692" i="56"/>
  <c r="T5692" i="56" a="1"/>
  <c r="V5691" i="56" a="1"/>
  <c r="V5691" i="56" s="1"/>
  <c r="U5691" i="56"/>
  <c r="U5691" i="56" a="1"/>
  <c r="T5691" i="56" a="1"/>
  <c r="T5691" i="56" s="1"/>
  <c r="V5690" i="56" a="1"/>
  <c r="V5690" i="56" s="1"/>
  <c r="U5690" i="56" a="1"/>
  <c r="U5690" i="56" s="1"/>
  <c r="T5690" i="56"/>
  <c r="T5690" i="56" a="1"/>
  <c r="V5689" i="56" a="1"/>
  <c r="V5689" i="56" s="1"/>
  <c r="U5689" i="56"/>
  <c r="U5689" i="56" a="1"/>
  <c r="T5689" i="56" a="1"/>
  <c r="T5689" i="56" s="1"/>
  <c r="V5688" i="56" a="1"/>
  <c r="V5688" i="56" s="1"/>
  <c r="U5688" i="56" a="1"/>
  <c r="U5688" i="56" s="1"/>
  <c r="T5688" i="56"/>
  <c r="T5688" i="56" a="1"/>
  <c r="V5687" i="56" a="1"/>
  <c r="V5687" i="56" s="1"/>
  <c r="U5687" i="56"/>
  <c r="U5687" i="56" a="1"/>
  <c r="T5687" i="56" a="1"/>
  <c r="T5687" i="56" s="1"/>
  <c r="V5686" i="56" a="1"/>
  <c r="V5686" i="56" s="1"/>
  <c r="U5686" i="56" a="1"/>
  <c r="U5686" i="56" s="1"/>
  <c r="T5686" i="56"/>
  <c r="T5686" i="56" a="1"/>
  <c r="V5685" i="56" a="1"/>
  <c r="V5685" i="56" s="1"/>
  <c r="U5685" i="56"/>
  <c r="U5685" i="56" a="1"/>
  <c r="T5685" i="56" a="1"/>
  <c r="T5685" i="56" s="1"/>
  <c r="V5684" i="56" a="1"/>
  <c r="V5684" i="56" s="1"/>
  <c r="U5684" i="56" a="1"/>
  <c r="U5684" i="56" s="1"/>
  <c r="T5684" i="56"/>
  <c r="T5684" i="56" a="1"/>
  <c r="V5683" i="56" a="1"/>
  <c r="V5683" i="56" s="1"/>
  <c r="U5683" i="56"/>
  <c r="U5683" i="56" a="1"/>
  <c r="T5683" i="56" a="1"/>
  <c r="T5683" i="56" s="1"/>
  <c r="V5682" i="56" a="1"/>
  <c r="V5682" i="56" s="1"/>
  <c r="U5682" i="56" a="1"/>
  <c r="U5682" i="56" s="1"/>
  <c r="T5682" i="56"/>
  <c r="T5682" i="56" a="1"/>
  <c r="V5681" i="56" a="1"/>
  <c r="V5681" i="56" s="1"/>
  <c r="U5681" i="56"/>
  <c r="U5681" i="56" a="1"/>
  <c r="T5681" i="56" a="1"/>
  <c r="T5681" i="56" s="1"/>
  <c r="V5680" i="56" a="1"/>
  <c r="V5680" i="56" s="1"/>
  <c r="U5680" i="56" a="1"/>
  <c r="U5680" i="56" s="1"/>
  <c r="T5680" i="56"/>
  <c r="T5680" i="56" a="1"/>
  <c r="V5679" i="56" a="1"/>
  <c r="V5679" i="56" s="1"/>
  <c r="U5679" i="56"/>
  <c r="U5679" i="56" a="1"/>
  <c r="T5679" i="56" a="1"/>
  <c r="T5679" i="56" s="1"/>
  <c r="V5678" i="56" a="1"/>
  <c r="V5678" i="56" s="1"/>
  <c r="U5678" i="56" a="1"/>
  <c r="U5678" i="56" s="1"/>
  <c r="T5678" i="56"/>
  <c r="T5678" i="56" a="1"/>
  <c r="V5677" i="56"/>
  <c r="V5677" i="56" a="1"/>
  <c r="U5677" i="56"/>
  <c r="U5677" i="56" a="1"/>
  <c r="T5677" i="56" a="1"/>
  <c r="T5677" i="56" s="1"/>
  <c r="V5676" i="56" a="1"/>
  <c r="V5676" i="56" s="1"/>
  <c r="U5676" i="56" a="1"/>
  <c r="U5676" i="56" s="1"/>
  <c r="T5676" i="56"/>
  <c r="T5676" i="56" a="1"/>
  <c r="V5675" i="56" a="1"/>
  <c r="V5675" i="56" s="1"/>
  <c r="U5675" i="56"/>
  <c r="U5675" i="56" a="1"/>
  <c r="T5675" i="56" a="1"/>
  <c r="T5675" i="56" s="1"/>
  <c r="V5674" i="56" a="1"/>
  <c r="V5674" i="56" s="1"/>
  <c r="U5674" i="56" a="1"/>
  <c r="U5674" i="56" s="1"/>
  <c r="T5674" i="56"/>
  <c r="T5674" i="56" a="1"/>
  <c r="V5673" i="56" a="1"/>
  <c r="V5673" i="56" s="1"/>
  <c r="U5673" i="56"/>
  <c r="U5673" i="56" a="1"/>
  <c r="T5673" i="56" a="1"/>
  <c r="T5673" i="56" s="1"/>
  <c r="V5672" i="56" a="1"/>
  <c r="V5672" i="56" s="1"/>
  <c r="U5672" i="56" a="1"/>
  <c r="U5672" i="56" s="1"/>
  <c r="T5672" i="56"/>
  <c r="T5672" i="56" a="1"/>
  <c r="V5671" i="56" a="1"/>
  <c r="V5671" i="56" s="1"/>
  <c r="U5671" i="56"/>
  <c r="U5671" i="56" a="1"/>
  <c r="T5671" i="56" a="1"/>
  <c r="T5671" i="56" s="1"/>
  <c r="V5670" i="56" a="1"/>
  <c r="V5670" i="56" s="1"/>
  <c r="U5670" i="56" a="1"/>
  <c r="U5670" i="56" s="1"/>
  <c r="T5670" i="56"/>
  <c r="T5670" i="56" a="1"/>
  <c r="V5669" i="56" a="1"/>
  <c r="V5669" i="56" s="1"/>
  <c r="U5669" i="56"/>
  <c r="U5669" i="56" a="1"/>
  <c r="T5669" i="56" a="1"/>
  <c r="T5669" i="56" s="1"/>
  <c r="V5668" i="56" a="1"/>
  <c r="V5668" i="56" s="1"/>
  <c r="U5668" i="56" a="1"/>
  <c r="U5668" i="56" s="1"/>
  <c r="T5668" i="56"/>
  <c r="T5668" i="56" a="1"/>
  <c r="V5667" i="56" a="1"/>
  <c r="V5667" i="56" s="1"/>
  <c r="U5667" i="56"/>
  <c r="U5667" i="56" a="1"/>
  <c r="T5667" i="56" a="1"/>
  <c r="T5667" i="56" s="1"/>
  <c r="V5666" i="56" a="1"/>
  <c r="V5666" i="56" s="1"/>
  <c r="U5666" i="56" a="1"/>
  <c r="U5666" i="56" s="1"/>
  <c r="T5666" i="56"/>
  <c r="T5666" i="56" a="1"/>
  <c r="V5665" i="56" a="1"/>
  <c r="V5665" i="56" s="1"/>
  <c r="U5665" i="56"/>
  <c r="U5665" i="56" a="1"/>
  <c r="T5665" i="56" a="1"/>
  <c r="T5665" i="56" s="1"/>
  <c r="V5664" i="56" a="1"/>
  <c r="V5664" i="56" s="1"/>
  <c r="U5664" i="56" a="1"/>
  <c r="U5664" i="56" s="1"/>
  <c r="T5664" i="56"/>
  <c r="T5664" i="56" a="1"/>
  <c r="V5663" i="56" a="1"/>
  <c r="V5663" i="56" s="1"/>
  <c r="U5663" i="56" a="1"/>
  <c r="U5663" i="56" s="1"/>
  <c r="T5663" i="56" a="1"/>
  <c r="T5663" i="56" s="1"/>
  <c r="V5662" i="56" a="1"/>
  <c r="V5662" i="56" s="1"/>
  <c r="U5662" i="56" a="1"/>
  <c r="U5662" i="56" s="1"/>
  <c r="T5662" i="56"/>
  <c r="T5662" i="56" a="1"/>
  <c r="V5661" i="56" a="1"/>
  <c r="V5661" i="56" s="1"/>
  <c r="U5661" i="56"/>
  <c r="U5661" i="56" a="1"/>
  <c r="T5661" i="56" a="1"/>
  <c r="T5661" i="56" s="1"/>
  <c r="V5660" i="56" a="1"/>
  <c r="V5660" i="56" s="1"/>
  <c r="U5660" i="56" a="1"/>
  <c r="U5660" i="56" s="1"/>
  <c r="T5660" i="56"/>
  <c r="T5660" i="56" a="1"/>
  <c r="V5659" i="56" a="1"/>
  <c r="V5659" i="56" s="1"/>
  <c r="U5659" i="56" a="1"/>
  <c r="U5659" i="56" s="1"/>
  <c r="T5659" i="56" a="1"/>
  <c r="T5659" i="56" s="1"/>
  <c r="V5658" i="56" a="1"/>
  <c r="V5658" i="56" s="1"/>
  <c r="U5658" i="56" a="1"/>
  <c r="U5658" i="56" s="1"/>
  <c r="T5658" i="56"/>
  <c r="T5658" i="56" a="1"/>
  <c r="V5657" i="56" a="1"/>
  <c r="V5657" i="56" s="1"/>
  <c r="U5657" i="56"/>
  <c r="U5657" i="56" a="1"/>
  <c r="T5657" i="56" a="1"/>
  <c r="T5657" i="56" s="1"/>
  <c r="V5656" i="56" a="1"/>
  <c r="V5656" i="56" s="1"/>
  <c r="U5656" i="56" a="1"/>
  <c r="U5656" i="56" s="1"/>
  <c r="T5656" i="56"/>
  <c r="T5656" i="56" a="1"/>
  <c r="V5655" i="56" a="1"/>
  <c r="V5655" i="56" s="1"/>
  <c r="U5655" i="56" a="1"/>
  <c r="U5655" i="56" s="1"/>
  <c r="T5655" i="56" a="1"/>
  <c r="T5655" i="56" s="1"/>
  <c r="V5654" i="56" a="1"/>
  <c r="V5654" i="56" s="1"/>
  <c r="U5654" i="56" a="1"/>
  <c r="U5654" i="56" s="1"/>
  <c r="T5654" i="56"/>
  <c r="T5654" i="56" a="1"/>
  <c r="V5653" i="56"/>
  <c r="V5653" i="56" a="1"/>
  <c r="U5653" i="56"/>
  <c r="U5653" i="56" a="1"/>
  <c r="T5653" i="56" a="1"/>
  <c r="T5653" i="56" s="1"/>
  <c r="V5652" i="56" a="1"/>
  <c r="V5652" i="56" s="1"/>
  <c r="U5652" i="56" a="1"/>
  <c r="U5652" i="56" s="1"/>
  <c r="T5652" i="56"/>
  <c r="T5652" i="56" a="1"/>
  <c r="V5651" i="56" a="1"/>
  <c r="V5651" i="56" s="1"/>
  <c r="U5651" i="56" a="1"/>
  <c r="U5651" i="56" s="1"/>
  <c r="T5651" i="56" a="1"/>
  <c r="T5651" i="56" s="1"/>
  <c r="V5650" i="56" a="1"/>
  <c r="V5650" i="56" s="1"/>
  <c r="U5650" i="56" a="1"/>
  <c r="U5650" i="56" s="1"/>
  <c r="T5650" i="56"/>
  <c r="T5650" i="56" a="1"/>
  <c r="V5649" i="56" a="1"/>
  <c r="V5649" i="56" s="1"/>
  <c r="U5649" i="56"/>
  <c r="U5649" i="56" a="1"/>
  <c r="T5649" i="56" a="1"/>
  <c r="T5649" i="56" s="1"/>
  <c r="V5648" i="56" a="1"/>
  <c r="V5648" i="56" s="1"/>
  <c r="U5648" i="56" a="1"/>
  <c r="U5648" i="56" s="1"/>
  <c r="T5648" i="56"/>
  <c r="T5648" i="56" a="1"/>
  <c r="V5647" i="56" a="1"/>
  <c r="V5647" i="56" s="1"/>
  <c r="U5647" i="56" a="1"/>
  <c r="U5647" i="56" s="1"/>
  <c r="T5647" i="56" a="1"/>
  <c r="T5647" i="56" s="1"/>
  <c r="V5646" i="56" a="1"/>
  <c r="V5646" i="56" s="1"/>
  <c r="U5646" i="56" a="1"/>
  <c r="U5646" i="56" s="1"/>
  <c r="T5646" i="56"/>
  <c r="T5646" i="56" a="1"/>
  <c r="V5645" i="56"/>
  <c r="V5645" i="56" a="1"/>
  <c r="U5645" i="56"/>
  <c r="U5645" i="56" a="1"/>
  <c r="T5645" i="56" a="1"/>
  <c r="T5645" i="56" s="1"/>
  <c r="V5644" i="56" a="1"/>
  <c r="V5644" i="56" s="1"/>
  <c r="U5644" i="56" a="1"/>
  <c r="U5644" i="56" s="1"/>
  <c r="T5644" i="56"/>
  <c r="T5644" i="56" a="1"/>
  <c r="V5643" i="56" a="1"/>
  <c r="V5643" i="56" s="1"/>
  <c r="U5643" i="56" a="1"/>
  <c r="U5643" i="56" s="1"/>
  <c r="T5643" i="56" a="1"/>
  <c r="T5643" i="56" s="1"/>
  <c r="V5642" i="56" a="1"/>
  <c r="V5642" i="56" s="1"/>
  <c r="U5642" i="56" a="1"/>
  <c r="U5642" i="56" s="1"/>
  <c r="T5642" i="56"/>
  <c r="T5642" i="56" a="1"/>
  <c r="V5641" i="56" a="1"/>
  <c r="V5641" i="56" s="1"/>
  <c r="U5641" i="56"/>
  <c r="U5641" i="56" a="1"/>
  <c r="T5641" i="56" a="1"/>
  <c r="T5641" i="56" s="1"/>
  <c r="V5640" i="56" a="1"/>
  <c r="V5640" i="56" s="1"/>
  <c r="U5640" i="56" a="1"/>
  <c r="U5640" i="56" s="1"/>
  <c r="T5640" i="56"/>
  <c r="T5640" i="56" a="1"/>
  <c r="V5639" i="56" a="1"/>
  <c r="V5639" i="56" s="1"/>
  <c r="U5639" i="56" a="1"/>
  <c r="U5639" i="56" s="1"/>
  <c r="T5639" i="56" a="1"/>
  <c r="T5639" i="56" s="1"/>
  <c r="V5638" i="56" a="1"/>
  <c r="V5638" i="56" s="1"/>
  <c r="U5638" i="56" a="1"/>
  <c r="U5638" i="56" s="1"/>
  <c r="T5638" i="56"/>
  <c r="T5638" i="56" a="1"/>
  <c r="V5637" i="56"/>
  <c r="V5637" i="56" a="1"/>
  <c r="U5637" i="56" a="1"/>
  <c r="U5637" i="56" s="1"/>
  <c r="T5637" i="56" a="1"/>
  <c r="T5637" i="56" s="1"/>
  <c r="V5636" i="56" a="1"/>
  <c r="V5636" i="56" s="1"/>
  <c r="U5636" i="56" a="1"/>
  <c r="U5636" i="56" s="1"/>
  <c r="T5636" i="56"/>
  <c r="T5636" i="56" a="1"/>
  <c r="V5635" i="56" a="1"/>
  <c r="V5635" i="56" s="1"/>
  <c r="U5635" i="56" a="1"/>
  <c r="U5635" i="56" s="1"/>
  <c r="T5635" i="56" a="1"/>
  <c r="T5635" i="56" s="1"/>
  <c r="V5634" i="56" a="1"/>
  <c r="V5634" i="56" s="1"/>
  <c r="U5634" i="56" a="1"/>
  <c r="U5634" i="56" s="1"/>
  <c r="T5634" i="56"/>
  <c r="T5634" i="56" a="1"/>
  <c r="V5633" i="56" a="1"/>
  <c r="V5633" i="56" s="1"/>
  <c r="U5633" i="56" a="1"/>
  <c r="U5633" i="56" s="1"/>
  <c r="T5633" i="56" a="1"/>
  <c r="T5633" i="56" s="1"/>
  <c r="V5632" i="56" a="1"/>
  <c r="V5632" i="56" s="1"/>
  <c r="U5632" i="56" a="1"/>
  <c r="U5632" i="56" s="1"/>
  <c r="T5632" i="56"/>
  <c r="T5632" i="56" a="1"/>
  <c r="V5631" i="56" a="1"/>
  <c r="V5631" i="56" s="1"/>
  <c r="U5631" i="56" a="1"/>
  <c r="U5631" i="56" s="1"/>
  <c r="T5631" i="56" a="1"/>
  <c r="T5631" i="56" s="1"/>
  <c r="V5630" i="56" a="1"/>
  <c r="V5630" i="56" s="1"/>
  <c r="U5630" i="56" a="1"/>
  <c r="U5630" i="56" s="1"/>
  <c r="T5630" i="56"/>
  <c r="T5630" i="56" a="1"/>
  <c r="V5629" i="56"/>
  <c r="V5629" i="56" a="1"/>
  <c r="U5629" i="56" a="1"/>
  <c r="U5629" i="56" s="1"/>
  <c r="T5629" i="56" a="1"/>
  <c r="T5629" i="56" s="1"/>
  <c r="V5628" i="56" a="1"/>
  <c r="V5628" i="56" s="1"/>
  <c r="U5628" i="56" a="1"/>
  <c r="U5628" i="56" s="1"/>
  <c r="T5628" i="56"/>
  <c r="T5628" i="56" a="1"/>
  <c r="V5627" i="56" a="1"/>
  <c r="V5627" i="56" s="1"/>
  <c r="U5627" i="56" a="1"/>
  <c r="U5627" i="56" s="1"/>
  <c r="T5627" i="56" a="1"/>
  <c r="T5627" i="56" s="1"/>
  <c r="V5626" i="56" a="1"/>
  <c r="V5626" i="56" s="1"/>
  <c r="U5626" i="56" a="1"/>
  <c r="U5626" i="56" s="1"/>
  <c r="T5626" i="56"/>
  <c r="T5626" i="56" a="1"/>
  <c r="V5625" i="56" a="1"/>
  <c r="V5625" i="56" s="1"/>
  <c r="U5625" i="56" a="1"/>
  <c r="U5625" i="56" s="1"/>
  <c r="T5625" i="56" a="1"/>
  <c r="T5625" i="56" s="1"/>
  <c r="V5624" i="56" a="1"/>
  <c r="V5624" i="56" s="1"/>
  <c r="U5624" i="56" a="1"/>
  <c r="U5624" i="56" s="1"/>
  <c r="T5624" i="56"/>
  <c r="T5624" i="56" a="1"/>
  <c r="V5623" i="56" a="1"/>
  <c r="V5623" i="56" s="1"/>
  <c r="U5623" i="56" a="1"/>
  <c r="U5623" i="56" s="1"/>
  <c r="T5623" i="56" a="1"/>
  <c r="T5623" i="56" s="1"/>
  <c r="V5622" i="56" a="1"/>
  <c r="V5622" i="56" s="1"/>
  <c r="U5622" i="56" a="1"/>
  <c r="U5622" i="56" s="1"/>
  <c r="T5622" i="56"/>
  <c r="T5622" i="56" a="1"/>
  <c r="V5621" i="56"/>
  <c r="V5621" i="56" a="1"/>
  <c r="U5621" i="56" a="1"/>
  <c r="U5621" i="56" s="1"/>
  <c r="T5621" i="56" a="1"/>
  <c r="T5621" i="56" s="1"/>
  <c r="V5620" i="56" a="1"/>
  <c r="V5620" i="56" s="1"/>
  <c r="U5620" i="56" a="1"/>
  <c r="U5620" i="56" s="1"/>
  <c r="T5620" i="56"/>
  <c r="T5620" i="56" a="1"/>
  <c r="V5619" i="56" a="1"/>
  <c r="V5619" i="56" s="1"/>
  <c r="U5619" i="56" a="1"/>
  <c r="U5619" i="56" s="1"/>
  <c r="T5619" i="56" a="1"/>
  <c r="T5619" i="56" s="1"/>
  <c r="V5618" i="56" a="1"/>
  <c r="V5618" i="56" s="1"/>
  <c r="U5618" i="56" a="1"/>
  <c r="U5618" i="56" s="1"/>
  <c r="T5618" i="56"/>
  <c r="T5618" i="56" a="1"/>
  <c r="V5617" i="56" a="1"/>
  <c r="V5617" i="56" s="1"/>
  <c r="U5617" i="56" a="1"/>
  <c r="U5617" i="56" s="1"/>
  <c r="T5617" i="56" a="1"/>
  <c r="T5617" i="56" s="1"/>
  <c r="V5616" i="56" a="1"/>
  <c r="V5616" i="56" s="1"/>
  <c r="U5616" i="56" a="1"/>
  <c r="U5616" i="56" s="1"/>
  <c r="T5616" i="56"/>
  <c r="T5616" i="56" a="1"/>
  <c r="V5615" i="56" a="1"/>
  <c r="V5615" i="56" s="1"/>
  <c r="U5615" i="56" a="1"/>
  <c r="U5615" i="56" s="1"/>
  <c r="T5615" i="56" a="1"/>
  <c r="T5615" i="56" s="1"/>
  <c r="V5614" i="56" a="1"/>
  <c r="V5614" i="56" s="1"/>
  <c r="U5614" i="56" a="1"/>
  <c r="U5614" i="56" s="1"/>
  <c r="T5614" i="56"/>
  <c r="T5614" i="56" a="1"/>
  <c r="V5613" i="56" a="1"/>
  <c r="V5613" i="56" s="1"/>
  <c r="U5613" i="56" a="1"/>
  <c r="U5613" i="56" s="1"/>
  <c r="T5613" i="56" a="1"/>
  <c r="T5613" i="56" s="1"/>
  <c r="V5612" i="56" a="1"/>
  <c r="V5612" i="56" s="1"/>
  <c r="U5612" i="56" a="1"/>
  <c r="U5612" i="56" s="1"/>
  <c r="T5612" i="56"/>
  <c r="T5612" i="56" a="1"/>
  <c r="V5611" i="56" a="1"/>
  <c r="V5611" i="56" s="1"/>
  <c r="U5611" i="56" a="1"/>
  <c r="U5611" i="56" s="1"/>
  <c r="T5611" i="56" a="1"/>
  <c r="T5611" i="56" s="1"/>
  <c r="V5610" i="56" a="1"/>
  <c r="V5610" i="56" s="1"/>
  <c r="U5610" i="56" a="1"/>
  <c r="U5610" i="56" s="1"/>
  <c r="T5610" i="56"/>
  <c r="T5610" i="56" a="1"/>
  <c r="V5609" i="56" a="1"/>
  <c r="V5609" i="56" s="1"/>
  <c r="U5609" i="56" a="1"/>
  <c r="U5609" i="56" s="1"/>
  <c r="T5609" i="56" a="1"/>
  <c r="T5609" i="56" s="1"/>
  <c r="V5608" i="56" a="1"/>
  <c r="V5608" i="56" s="1"/>
  <c r="U5608" i="56" a="1"/>
  <c r="U5608" i="56" s="1"/>
  <c r="T5608" i="56"/>
  <c r="T5608" i="56" a="1"/>
  <c r="V5607" i="56" a="1"/>
  <c r="V5607" i="56" s="1"/>
  <c r="U5607" i="56" a="1"/>
  <c r="U5607" i="56" s="1"/>
  <c r="T5607" i="56" a="1"/>
  <c r="T5607" i="56" s="1"/>
  <c r="V5606" i="56" a="1"/>
  <c r="V5606" i="56" s="1"/>
  <c r="U5606" i="56" a="1"/>
  <c r="U5606" i="56" s="1"/>
  <c r="T5606" i="56"/>
  <c r="T5606" i="56" a="1"/>
  <c r="V5605" i="56" a="1"/>
  <c r="V5605" i="56" s="1"/>
  <c r="U5605" i="56" a="1"/>
  <c r="U5605" i="56" s="1"/>
  <c r="T5605" i="56" a="1"/>
  <c r="T5605" i="56" s="1"/>
  <c r="V5604" i="56" a="1"/>
  <c r="V5604" i="56" s="1"/>
  <c r="U5604" i="56" a="1"/>
  <c r="U5604" i="56" s="1"/>
  <c r="T5604" i="56"/>
  <c r="T5604" i="56" a="1"/>
  <c r="V5603" i="56"/>
  <c r="V5603" i="56" a="1"/>
  <c r="U5603" i="56" a="1"/>
  <c r="U5603" i="56" s="1"/>
  <c r="T5603" i="56" a="1"/>
  <c r="T5603" i="56" s="1"/>
  <c r="V5602" i="56" a="1"/>
  <c r="V5602" i="56" s="1"/>
  <c r="U5602" i="56" a="1"/>
  <c r="U5602" i="56" s="1"/>
  <c r="T5602" i="56"/>
  <c r="T5602" i="56" a="1"/>
  <c r="V5601" i="56" a="1"/>
  <c r="V5601" i="56" s="1"/>
  <c r="U5601" i="56" a="1"/>
  <c r="U5601" i="56" s="1"/>
  <c r="T5601" i="56" a="1"/>
  <c r="T5601" i="56" s="1"/>
  <c r="V5600" i="56" a="1"/>
  <c r="V5600" i="56" s="1"/>
  <c r="U5600" i="56" a="1"/>
  <c r="U5600" i="56" s="1"/>
  <c r="T5600" i="56"/>
  <c r="T5600" i="56" a="1"/>
  <c r="V5599" i="56" a="1"/>
  <c r="V5599" i="56" s="1"/>
  <c r="U5599" i="56" a="1"/>
  <c r="U5599" i="56" s="1"/>
  <c r="T5599" i="56" a="1"/>
  <c r="T5599" i="56" s="1"/>
  <c r="V5598" i="56" a="1"/>
  <c r="V5598" i="56" s="1"/>
  <c r="U5598" i="56" a="1"/>
  <c r="U5598" i="56" s="1"/>
  <c r="T5598" i="56"/>
  <c r="T5598" i="56" a="1"/>
  <c r="V5597" i="56" a="1"/>
  <c r="V5597" i="56" s="1"/>
  <c r="U5597" i="56" a="1"/>
  <c r="U5597" i="56" s="1"/>
  <c r="T5597" i="56" a="1"/>
  <c r="T5597" i="56" s="1"/>
  <c r="V5596" i="56" a="1"/>
  <c r="V5596" i="56" s="1"/>
  <c r="U5596" i="56" a="1"/>
  <c r="U5596" i="56" s="1"/>
  <c r="T5596" i="56"/>
  <c r="T5596" i="56" a="1"/>
  <c r="V5595" i="56"/>
  <c r="V5595" i="56" a="1"/>
  <c r="U5595" i="56" a="1"/>
  <c r="U5595" i="56" s="1"/>
  <c r="T5595" i="56" a="1"/>
  <c r="T5595" i="56" s="1"/>
  <c r="V5594" i="56" a="1"/>
  <c r="V5594" i="56" s="1"/>
  <c r="U5594" i="56" a="1"/>
  <c r="U5594" i="56" s="1"/>
  <c r="T5594" i="56"/>
  <c r="T5594" i="56" a="1"/>
  <c r="V5593" i="56" a="1"/>
  <c r="V5593" i="56" s="1"/>
  <c r="U5593" i="56" a="1"/>
  <c r="U5593" i="56" s="1"/>
  <c r="T5593" i="56" a="1"/>
  <c r="T5593" i="56" s="1"/>
  <c r="V5592" i="56" a="1"/>
  <c r="V5592" i="56" s="1"/>
  <c r="U5592" i="56" a="1"/>
  <c r="U5592" i="56" s="1"/>
  <c r="T5592" i="56"/>
  <c r="T5592" i="56" a="1"/>
  <c r="V5591" i="56" a="1"/>
  <c r="V5591" i="56" s="1"/>
  <c r="U5591" i="56" a="1"/>
  <c r="U5591" i="56" s="1"/>
  <c r="T5591" i="56" a="1"/>
  <c r="T5591" i="56" s="1"/>
  <c r="V5590" i="56" a="1"/>
  <c r="V5590" i="56" s="1"/>
  <c r="U5590" i="56" a="1"/>
  <c r="U5590" i="56" s="1"/>
  <c r="T5590" i="56"/>
  <c r="T5590" i="56" a="1"/>
  <c r="V5589" i="56" a="1"/>
  <c r="V5589" i="56" s="1"/>
  <c r="U5589" i="56" a="1"/>
  <c r="U5589" i="56" s="1"/>
  <c r="T5589" i="56" a="1"/>
  <c r="T5589" i="56" s="1"/>
  <c r="V5588" i="56" a="1"/>
  <c r="V5588" i="56" s="1"/>
  <c r="U5588" i="56" a="1"/>
  <c r="U5588" i="56" s="1"/>
  <c r="T5588" i="56"/>
  <c r="T5588" i="56" a="1"/>
  <c r="V5587" i="56"/>
  <c r="V5587" i="56" a="1"/>
  <c r="U5587" i="56" a="1"/>
  <c r="U5587" i="56" s="1"/>
  <c r="T5587" i="56" a="1"/>
  <c r="T5587" i="56" s="1"/>
  <c r="V5586" i="56" a="1"/>
  <c r="V5586" i="56" s="1"/>
  <c r="U5586" i="56" a="1"/>
  <c r="U5586" i="56" s="1"/>
  <c r="T5586" i="56"/>
  <c r="T5586" i="56" a="1"/>
  <c r="V5585" i="56" a="1"/>
  <c r="V5585" i="56" s="1"/>
  <c r="U5585" i="56" a="1"/>
  <c r="U5585" i="56" s="1"/>
  <c r="T5585" i="56" a="1"/>
  <c r="T5585" i="56" s="1"/>
  <c r="V5584" i="56" a="1"/>
  <c r="V5584" i="56" s="1"/>
  <c r="U5584" i="56" a="1"/>
  <c r="U5584" i="56" s="1"/>
  <c r="T5584" i="56"/>
  <c r="T5584" i="56" a="1"/>
  <c r="V5583" i="56" a="1"/>
  <c r="V5583" i="56" s="1"/>
  <c r="U5583" i="56" a="1"/>
  <c r="U5583" i="56" s="1"/>
  <c r="T5583" i="56" a="1"/>
  <c r="T5583" i="56" s="1"/>
  <c r="V5582" i="56" a="1"/>
  <c r="V5582" i="56" s="1"/>
  <c r="U5582" i="56" a="1"/>
  <c r="U5582" i="56" s="1"/>
  <c r="T5582" i="56"/>
  <c r="T5582" i="56" a="1"/>
  <c r="V5581" i="56" a="1"/>
  <c r="V5581" i="56" s="1"/>
  <c r="U5581" i="56" a="1"/>
  <c r="U5581" i="56" s="1"/>
  <c r="T5581" i="56" a="1"/>
  <c r="T5581" i="56" s="1"/>
  <c r="V5580" i="56" a="1"/>
  <c r="V5580" i="56" s="1"/>
  <c r="U5580" i="56" a="1"/>
  <c r="U5580" i="56" s="1"/>
  <c r="T5580" i="56" a="1"/>
  <c r="T5580" i="56" s="1"/>
  <c r="V5579" i="56" a="1"/>
  <c r="V5579" i="56" s="1"/>
  <c r="U5579" i="56"/>
  <c r="U5579" i="56" a="1"/>
  <c r="T5579" i="56" a="1"/>
  <c r="T5579" i="56" s="1"/>
  <c r="V5578" i="56" a="1"/>
  <c r="V5578" i="56" s="1"/>
  <c r="U5578" i="56" a="1"/>
  <c r="U5578" i="56" s="1"/>
  <c r="T5578" i="56" a="1"/>
  <c r="T5578" i="56" s="1"/>
  <c r="V5577" i="56"/>
  <c r="V5577" i="56" a="1"/>
  <c r="U5577" i="56" a="1"/>
  <c r="U5577" i="56" s="1"/>
  <c r="T5577" i="56" a="1"/>
  <c r="T5577" i="56" s="1"/>
  <c r="V5576" i="56" a="1"/>
  <c r="V5576" i="56" s="1"/>
  <c r="U5576" i="56" a="1"/>
  <c r="U5576" i="56" s="1"/>
  <c r="T5576" i="56" a="1"/>
  <c r="T5576" i="56" s="1"/>
  <c r="V5575" i="56" a="1"/>
  <c r="V5575" i="56" s="1"/>
  <c r="U5575" i="56" a="1"/>
  <c r="U5575" i="56" s="1"/>
  <c r="T5575" i="56" a="1"/>
  <c r="T5575" i="56" s="1"/>
  <c r="V5574" i="56" a="1"/>
  <c r="V5574" i="56" s="1"/>
  <c r="U5574" i="56" a="1"/>
  <c r="U5574" i="56" s="1"/>
  <c r="T5574" i="56" a="1"/>
  <c r="T5574" i="56" s="1"/>
  <c r="V5573" i="56" a="1"/>
  <c r="V5573" i="56" s="1"/>
  <c r="U5573" i="56"/>
  <c r="U5573" i="56" a="1"/>
  <c r="T5573" i="56" a="1"/>
  <c r="T5573" i="56" s="1"/>
  <c r="V5572" i="56" a="1"/>
  <c r="V5572" i="56" s="1"/>
  <c r="U5572" i="56" a="1"/>
  <c r="U5572" i="56" s="1"/>
  <c r="T5572" i="56" a="1"/>
  <c r="T5572" i="56" s="1"/>
  <c r="V5571" i="56"/>
  <c r="V5571" i="56" a="1"/>
  <c r="U5571" i="56" a="1"/>
  <c r="U5571" i="56" s="1"/>
  <c r="T5571" i="56" a="1"/>
  <c r="T5571" i="56" s="1"/>
  <c r="V5570" i="56" a="1"/>
  <c r="V5570" i="56" s="1"/>
  <c r="U5570" i="56" a="1"/>
  <c r="U5570" i="56" s="1"/>
  <c r="T5570" i="56" a="1"/>
  <c r="T5570" i="56" s="1"/>
  <c r="V5569" i="56" a="1"/>
  <c r="V5569" i="56" s="1"/>
  <c r="U5569" i="56" a="1"/>
  <c r="U5569" i="56" s="1"/>
  <c r="T5569" i="56" a="1"/>
  <c r="T5569" i="56" s="1"/>
  <c r="V5568" i="56" a="1"/>
  <c r="V5568" i="56" s="1"/>
  <c r="U5568" i="56" a="1"/>
  <c r="U5568" i="56" s="1"/>
  <c r="T5568" i="56" a="1"/>
  <c r="T5568" i="56" s="1"/>
  <c r="V5567" i="56" a="1"/>
  <c r="V5567" i="56" s="1"/>
  <c r="U5567" i="56"/>
  <c r="U5567" i="56" a="1"/>
  <c r="T5567" i="56" a="1"/>
  <c r="T5567" i="56" s="1"/>
  <c r="V5566" i="56" a="1"/>
  <c r="V5566" i="56" s="1"/>
  <c r="U5566" i="56" a="1"/>
  <c r="U5566" i="56" s="1"/>
  <c r="T5566" i="56" a="1"/>
  <c r="T5566" i="56" s="1"/>
  <c r="V5565" i="56"/>
  <c r="V5565" i="56" a="1"/>
  <c r="U5565" i="56" a="1"/>
  <c r="U5565" i="56" s="1"/>
  <c r="T5565" i="56" a="1"/>
  <c r="T5565" i="56" s="1"/>
  <c r="V5564" i="56" a="1"/>
  <c r="V5564" i="56" s="1"/>
  <c r="U5564" i="56" a="1"/>
  <c r="U5564" i="56" s="1"/>
  <c r="T5564" i="56" a="1"/>
  <c r="T5564" i="56" s="1"/>
  <c r="V5563" i="56"/>
  <c r="V5563" i="56" a="1"/>
  <c r="U5563" i="56" a="1"/>
  <c r="U5563" i="56" s="1"/>
  <c r="T5563" i="56" a="1"/>
  <c r="T5563" i="56" s="1"/>
  <c r="V5562" i="56" a="1"/>
  <c r="V5562" i="56" s="1"/>
  <c r="U5562" i="56" a="1"/>
  <c r="U5562" i="56" s="1"/>
  <c r="T5562" i="56" a="1"/>
  <c r="T5562" i="56" s="1"/>
  <c r="V5561" i="56" a="1"/>
  <c r="V5561" i="56" s="1"/>
  <c r="U5561" i="56"/>
  <c r="U5561" i="56" a="1"/>
  <c r="T5561" i="56" a="1"/>
  <c r="T5561" i="56" s="1"/>
  <c r="V5560" i="56" a="1"/>
  <c r="V5560" i="56" s="1"/>
  <c r="U5560" i="56" a="1"/>
  <c r="U5560" i="56" s="1"/>
  <c r="T5560" i="56" a="1"/>
  <c r="T5560" i="56" s="1"/>
  <c r="V5559" i="56"/>
  <c r="V5559" i="56" a="1"/>
  <c r="U5559" i="56" a="1"/>
  <c r="U5559" i="56" s="1"/>
  <c r="T5559" i="56" a="1"/>
  <c r="T5559" i="56" s="1"/>
  <c r="V5558" i="56" a="1"/>
  <c r="V5558" i="56" s="1"/>
  <c r="U5558" i="56" a="1"/>
  <c r="U5558" i="56" s="1"/>
  <c r="T5558" i="56" a="1"/>
  <c r="T5558" i="56" s="1"/>
  <c r="V5557" i="56" a="1"/>
  <c r="V5557" i="56" s="1"/>
  <c r="U5557" i="56" a="1"/>
  <c r="U5557" i="56" s="1"/>
  <c r="T5557" i="56" a="1"/>
  <c r="T5557" i="56" s="1"/>
  <c r="V5556" i="56" a="1"/>
  <c r="V5556" i="56" s="1"/>
  <c r="U5556" i="56" a="1"/>
  <c r="U5556" i="56" s="1"/>
  <c r="T5556" i="56" a="1"/>
  <c r="T5556" i="56" s="1"/>
  <c r="V5555" i="56" a="1"/>
  <c r="V5555" i="56" s="1"/>
  <c r="U5555" i="56"/>
  <c r="U5555" i="56" a="1"/>
  <c r="T5555" i="56" a="1"/>
  <c r="T5555" i="56" s="1"/>
  <c r="V5554" i="56" a="1"/>
  <c r="V5554" i="56" s="1"/>
  <c r="U5554" i="56" a="1"/>
  <c r="U5554" i="56" s="1"/>
  <c r="T5554" i="56" a="1"/>
  <c r="T5554" i="56" s="1"/>
  <c r="V5553" i="56" a="1"/>
  <c r="V5553" i="56" s="1"/>
  <c r="U5553" i="56" a="1"/>
  <c r="U5553" i="56" s="1"/>
  <c r="T5553" i="56" a="1"/>
  <c r="T5553" i="56" s="1"/>
  <c r="V5552" i="56" a="1"/>
  <c r="V5552" i="56" s="1"/>
  <c r="U5552" i="56" a="1"/>
  <c r="U5552" i="56" s="1"/>
  <c r="T5552" i="56" a="1"/>
  <c r="T5552" i="56" s="1"/>
  <c r="V5551" i="56"/>
  <c r="V5551" i="56" a="1"/>
  <c r="U5551" i="56" a="1"/>
  <c r="U5551" i="56" s="1"/>
  <c r="T5551" i="56" a="1"/>
  <c r="T5551" i="56" s="1"/>
  <c r="V5550" i="56" a="1"/>
  <c r="V5550" i="56" s="1"/>
  <c r="U5550" i="56" a="1"/>
  <c r="U5550" i="56" s="1"/>
  <c r="T5550" i="56" a="1"/>
  <c r="T5550" i="56" s="1"/>
  <c r="V5549" i="56" a="1"/>
  <c r="V5549" i="56" s="1"/>
  <c r="U5549" i="56"/>
  <c r="U5549" i="56" a="1"/>
  <c r="T5549" i="56" a="1"/>
  <c r="T5549" i="56" s="1"/>
  <c r="V5548" i="56" a="1"/>
  <c r="V5548" i="56" s="1"/>
  <c r="U5548" i="56" a="1"/>
  <c r="U5548" i="56" s="1"/>
  <c r="T5548" i="56" a="1"/>
  <c r="T5548" i="56" s="1"/>
  <c r="V5547" i="56" a="1"/>
  <c r="V5547" i="56" s="1"/>
  <c r="U5547" i="56" a="1"/>
  <c r="U5547" i="56" s="1"/>
  <c r="T5547" i="56" a="1"/>
  <c r="T5547" i="56" s="1"/>
  <c r="V5546" i="56" a="1"/>
  <c r="V5546" i="56" s="1"/>
  <c r="U5546" i="56" a="1"/>
  <c r="U5546" i="56" s="1"/>
  <c r="T5546" i="56" a="1"/>
  <c r="T5546" i="56" s="1"/>
  <c r="V5545" i="56" a="1"/>
  <c r="V5545" i="56" s="1"/>
  <c r="U5545" i="56" a="1"/>
  <c r="U5545" i="56" s="1"/>
  <c r="T5545" i="56" a="1"/>
  <c r="T5545" i="56" s="1"/>
  <c r="V5544" i="56" a="1"/>
  <c r="V5544" i="56" s="1"/>
  <c r="U5544" i="56" a="1"/>
  <c r="U5544" i="56" s="1"/>
  <c r="T5544" i="56" a="1"/>
  <c r="T5544" i="56" s="1"/>
  <c r="V5543" i="56" a="1"/>
  <c r="V5543" i="56" s="1"/>
  <c r="U5543" i="56"/>
  <c r="U5543" i="56" a="1"/>
  <c r="T5543" i="56" a="1"/>
  <c r="T5543" i="56" s="1"/>
  <c r="V5542" i="56" a="1"/>
  <c r="V5542" i="56" s="1"/>
  <c r="U5542" i="56" a="1"/>
  <c r="U5542" i="56" s="1"/>
  <c r="T5542" i="56" a="1"/>
  <c r="T5542" i="56" s="1"/>
  <c r="V5541" i="56" a="1"/>
  <c r="V5541" i="56" s="1"/>
  <c r="U5541" i="56" a="1"/>
  <c r="U5541" i="56" s="1"/>
  <c r="T5541" i="56" a="1"/>
  <c r="T5541" i="56" s="1"/>
  <c r="V5540" i="56" a="1"/>
  <c r="V5540" i="56" s="1"/>
  <c r="U5540" i="56" a="1"/>
  <c r="U5540" i="56" s="1"/>
  <c r="T5540" i="56" a="1"/>
  <c r="T5540" i="56" s="1"/>
  <c r="V5539" i="56" a="1"/>
  <c r="V5539" i="56" s="1"/>
  <c r="U5539" i="56" a="1"/>
  <c r="U5539" i="56" s="1"/>
  <c r="T5539" i="56" a="1"/>
  <c r="T5539" i="56" s="1"/>
  <c r="V5538" i="56" a="1"/>
  <c r="V5538" i="56" s="1"/>
  <c r="U5538" i="56" a="1"/>
  <c r="U5538" i="56" s="1"/>
  <c r="T5538" i="56" a="1"/>
  <c r="T5538" i="56" s="1"/>
  <c r="V5537" i="56" a="1"/>
  <c r="V5537" i="56" s="1"/>
  <c r="U5537" i="56"/>
  <c r="U5537" i="56" a="1"/>
  <c r="T5537" i="56" a="1"/>
  <c r="T5537" i="56" s="1"/>
  <c r="V5536" i="56" a="1"/>
  <c r="V5536" i="56" s="1"/>
  <c r="U5536" i="56" a="1"/>
  <c r="U5536" i="56" s="1"/>
  <c r="T5536" i="56" a="1"/>
  <c r="T5536" i="56" s="1"/>
  <c r="V5535" i="56" a="1"/>
  <c r="V5535" i="56" s="1"/>
  <c r="U5535" i="56" a="1"/>
  <c r="U5535" i="56" s="1"/>
  <c r="T5535" i="56" a="1"/>
  <c r="T5535" i="56" s="1"/>
  <c r="V5534" i="56" a="1"/>
  <c r="V5534" i="56" s="1"/>
  <c r="U5534" i="56" a="1"/>
  <c r="U5534" i="56" s="1"/>
  <c r="T5534" i="56" a="1"/>
  <c r="T5534" i="56" s="1"/>
  <c r="V5533" i="56"/>
  <c r="V5533" i="56" a="1"/>
  <c r="U5533" i="56" a="1"/>
  <c r="U5533" i="56" s="1"/>
  <c r="T5533" i="56" a="1"/>
  <c r="T5533" i="56" s="1"/>
  <c r="V5532" i="56" a="1"/>
  <c r="V5532" i="56" s="1"/>
  <c r="U5532" i="56" a="1"/>
  <c r="U5532" i="56" s="1"/>
  <c r="T5532" i="56" a="1"/>
  <c r="T5532" i="56" s="1"/>
  <c r="V5531" i="56" a="1"/>
  <c r="V5531" i="56" s="1"/>
  <c r="U5531" i="56"/>
  <c r="U5531" i="56" a="1"/>
  <c r="T5531" i="56" a="1"/>
  <c r="T5531" i="56" s="1"/>
  <c r="V5530" i="56" a="1"/>
  <c r="V5530" i="56" s="1"/>
  <c r="U5530" i="56" a="1"/>
  <c r="U5530" i="56" s="1"/>
  <c r="T5530" i="56" a="1"/>
  <c r="T5530" i="56" s="1"/>
  <c r="V5529" i="56" a="1"/>
  <c r="V5529" i="56" s="1"/>
  <c r="U5529" i="56" a="1"/>
  <c r="U5529" i="56" s="1"/>
  <c r="T5529" i="56" a="1"/>
  <c r="T5529" i="56" s="1"/>
  <c r="V5528" i="56" a="1"/>
  <c r="V5528" i="56" s="1"/>
  <c r="U5528" i="56" a="1"/>
  <c r="U5528" i="56" s="1"/>
  <c r="T5528" i="56" a="1"/>
  <c r="T5528" i="56" s="1"/>
  <c r="V5527" i="56" a="1"/>
  <c r="V5527" i="56" s="1"/>
  <c r="U5527" i="56" a="1"/>
  <c r="U5527" i="56" s="1"/>
  <c r="T5527" i="56" a="1"/>
  <c r="T5527" i="56" s="1"/>
  <c r="V5526" i="56" a="1"/>
  <c r="V5526" i="56" s="1"/>
  <c r="U5526" i="56" a="1"/>
  <c r="U5526" i="56" s="1"/>
  <c r="T5526" i="56" a="1"/>
  <c r="T5526" i="56" s="1"/>
  <c r="V5525" i="56" a="1"/>
  <c r="V5525" i="56" s="1"/>
  <c r="U5525" i="56"/>
  <c r="U5525" i="56" a="1"/>
  <c r="T5525" i="56" a="1"/>
  <c r="T5525" i="56" s="1"/>
  <c r="V5524" i="56" a="1"/>
  <c r="V5524" i="56" s="1"/>
  <c r="U5524" i="56" a="1"/>
  <c r="U5524" i="56" s="1"/>
  <c r="T5524" i="56" a="1"/>
  <c r="T5524" i="56" s="1"/>
  <c r="V5523" i="56" a="1"/>
  <c r="V5523" i="56" s="1"/>
  <c r="U5523" i="56" a="1"/>
  <c r="U5523" i="56" s="1"/>
  <c r="T5523" i="56" a="1"/>
  <c r="T5523" i="56" s="1"/>
  <c r="V5522" i="56" a="1"/>
  <c r="V5522" i="56" s="1"/>
  <c r="U5522" i="56" a="1"/>
  <c r="U5522" i="56" s="1"/>
  <c r="T5522" i="56" a="1"/>
  <c r="T5522" i="56" s="1"/>
  <c r="V5521" i="56" a="1"/>
  <c r="V5521" i="56" s="1"/>
  <c r="U5521" i="56" a="1"/>
  <c r="U5521" i="56" s="1"/>
  <c r="T5521" i="56" a="1"/>
  <c r="T5521" i="56" s="1"/>
  <c r="V5520" i="56" a="1"/>
  <c r="V5520" i="56" s="1"/>
  <c r="U5520" i="56" a="1"/>
  <c r="U5520" i="56" s="1"/>
  <c r="T5520" i="56" a="1"/>
  <c r="T5520" i="56" s="1"/>
  <c r="V5519" i="56" a="1"/>
  <c r="V5519" i="56" s="1"/>
  <c r="U5519" i="56"/>
  <c r="U5519" i="56" a="1"/>
  <c r="T5519" i="56" a="1"/>
  <c r="T5519" i="56" s="1"/>
  <c r="V5518" i="56" a="1"/>
  <c r="V5518" i="56" s="1"/>
  <c r="U5518" i="56" a="1"/>
  <c r="U5518" i="56" s="1"/>
  <c r="T5518" i="56" a="1"/>
  <c r="T5518" i="56" s="1"/>
  <c r="V5517" i="56" a="1"/>
  <c r="V5517" i="56" s="1"/>
  <c r="U5517" i="56" a="1"/>
  <c r="U5517" i="56" s="1"/>
  <c r="T5517" i="56" a="1"/>
  <c r="T5517" i="56" s="1"/>
  <c r="V5516" i="56" a="1"/>
  <c r="V5516" i="56" s="1"/>
  <c r="U5516" i="56" a="1"/>
  <c r="U5516" i="56" s="1"/>
  <c r="T5516" i="56" a="1"/>
  <c r="T5516" i="56" s="1"/>
  <c r="V5515" i="56" a="1"/>
  <c r="V5515" i="56" s="1"/>
  <c r="U5515" i="56" a="1"/>
  <c r="U5515" i="56" s="1"/>
  <c r="T5515" i="56" a="1"/>
  <c r="T5515" i="56" s="1"/>
  <c r="V5514" i="56" a="1"/>
  <c r="V5514" i="56" s="1"/>
  <c r="U5514" i="56" a="1"/>
  <c r="U5514" i="56" s="1"/>
  <c r="T5514" i="56" a="1"/>
  <c r="T5514" i="56" s="1"/>
  <c r="V5513" i="56" a="1"/>
  <c r="V5513" i="56" s="1"/>
  <c r="U5513" i="56"/>
  <c r="U5513" i="56" a="1"/>
  <c r="T5513" i="56" a="1"/>
  <c r="T5513" i="56" s="1"/>
  <c r="V5512" i="56"/>
  <c r="V5512" i="56" a="1"/>
  <c r="U5512" i="56" a="1"/>
  <c r="U5512" i="56" s="1"/>
  <c r="T5512" i="56" a="1"/>
  <c r="T5512" i="56" s="1"/>
  <c r="V5511" i="56"/>
  <c r="V5511" i="56" a="1"/>
  <c r="U5511" i="56"/>
  <c r="U5511" i="56" a="1"/>
  <c r="T5511" i="56" a="1"/>
  <c r="T5511" i="56" s="1"/>
  <c r="V5510" i="56" a="1"/>
  <c r="V5510" i="56" s="1"/>
  <c r="U5510" i="56" a="1"/>
  <c r="U5510" i="56" s="1"/>
  <c r="T5510" i="56" a="1"/>
  <c r="T5510" i="56" s="1"/>
  <c r="V5509" i="56" a="1"/>
  <c r="V5509" i="56" s="1"/>
  <c r="U5509" i="56" a="1"/>
  <c r="U5509" i="56" s="1"/>
  <c r="T5509" i="56" a="1"/>
  <c r="T5509" i="56" s="1"/>
  <c r="V5508" i="56"/>
  <c r="V5508" i="56" a="1"/>
  <c r="U5508" i="56" a="1"/>
  <c r="U5508" i="56" s="1"/>
  <c r="T5508" i="56" a="1"/>
  <c r="T5508" i="56" s="1"/>
  <c r="V5507" i="56" a="1"/>
  <c r="V5507" i="56" s="1"/>
  <c r="U5507" i="56"/>
  <c r="U5507" i="56" a="1"/>
  <c r="T5507" i="56" a="1"/>
  <c r="T5507" i="56" s="1"/>
  <c r="V5506" i="56" a="1"/>
  <c r="V5506" i="56" s="1"/>
  <c r="U5506" i="56" a="1"/>
  <c r="U5506" i="56" s="1"/>
  <c r="T5506" i="56" a="1"/>
  <c r="T5506" i="56" s="1"/>
  <c r="V5505" i="56" a="1"/>
  <c r="V5505" i="56" s="1"/>
  <c r="U5505" i="56" a="1"/>
  <c r="U5505" i="56" s="1"/>
  <c r="T5505" i="56" a="1"/>
  <c r="T5505" i="56" s="1"/>
  <c r="V5504" i="56"/>
  <c r="V5504" i="56" a="1"/>
  <c r="U5504" i="56" a="1"/>
  <c r="U5504" i="56" s="1"/>
  <c r="T5504" i="56" a="1"/>
  <c r="T5504" i="56" s="1"/>
  <c r="V5503" i="56"/>
  <c r="V5503" i="56" a="1"/>
  <c r="U5503" i="56"/>
  <c r="U5503" i="56" a="1"/>
  <c r="T5503" i="56" a="1"/>
  <c r="T5503" i="56" s="1"/>
  <c r="V5502" i="56" a="1"/>
  <c r="V5502" i="56" s="1"/>
  <c r="U5502" i="56" a="1"/>
  <c r="U5502" i="56" s="1"/>
  <c r="T5502" i="56" a="1"/>
  <c r="T5502" i="56" s="1"/>
  <c r="V5501" i="56" a="1"/>
  <c r="V5501" i="56" s="1"/>
  <c r="U5501" i="56" a="1"/>
  <c r="U5501" i="56" s="1"/>
  <c r="T5501" i="56" a="1"/>
  <c r="T5501" i="56" s="1"/>
  <c r="V5500" i="56"/>
  <c r="V5500" i="56" a="1"/>
  <c r="U5500" i="56" a="1"/>
  <c r="U5500" i="56" s="1"/>
  <c r="T5500" i="56" a="1"/>
  <c r="T5500" i="56" s="1"/>
  <c r="V5499" i="56" a="1"/>
  <c r="V5499" i="56" s="1"/>
  <c r="U5499" i="56"/>
  <c r="U5499" i="56" a="1"/>
  <c r="T5499" i="56" a="1"/>
  <c r="T5499" i="56" s="1"/>
  <c r="V5498" i="56" a="1"/>
  <c r="V5498" i="56" s="1"/>
  <c r="U5498" i="56" a="1"/>
  <c r="U5498" i="56" s="1"/>
  <c r="T5498" i="56" a="1"/>
  <c r="T5498" i="56" s="1"/>
  <c r="V5497" i="56" a="1"/>
  <c r="V5497" i="56" s="1"/>
  <c r="U5497" i="56" a="1"/>
  <c r="U5497" i="56" s="1"/>
  <c r="T5497" i="56" a="1"/>
  <c r="T5497" i="56" s="1"/>
  <c r="V5496" i="56"/>
  <c r="V5496" i="56" a="1"/>
  <c r="U5496" i="56" a="1"/>
  <c r="U5496" i="56" s="1"/>
  <c r="T5496" i="56" a="1"/>
  <c r="T5496" i="56" s="1"/>
  <c r="V5495" i="56"/>
  <c r="V5495" i="56" a="1"/>
  <c r="U5495" i="56"/>
  <c r="U5495" i="56" a="1"/>
  <c r="T5495" i="56" a="1"/>
  <c r="T5495" i="56" s="1"/>
  <c r="V5494" i="56" a="1"/>
  <c r="V5494" i="56" s="1"/>
  <c r="U5494" i="56" a="1"/>
  <c r="U5494" i="56" s="1"/>
  <c r="T5494" i="56" a="1"/>
  <c r="T5494" i="56" s="1"/>
  <c r="V5493" i="56" a="1"/>
  <c r="V5493" i="56" s="1"/>
  <c r="U5493" i="56" a="1"/>
  <c r="U5493" i="56" s="1"/>
  <c r="T5493" i="56" a="1"/>
  <c r="T5493" i="56" s="1"/>
  <c r="V5492" i="56"/>
  <c r="V5492" i="56" a="1"/>
  <c r="U5492" i="56" a="1"/>
  <c r="U5492" i="56" s="1"/>
  <c r="T5492" i="56" a="1"/>
  <c r="T5492" i="56" s="1"/>
  <c r="V5491" i="56" a="1"/>
  <c r="V5491" i="56" s="1"/>
  <c r="U5491" i="56"/>
  <c r="U5491" i="56" a="1"/>
  <c r="T5491" i="56" a="1"/>
  <c r="T5491" i="56" s="1"/>
  <c r="V5490" i="56" a="1"/>
  <c r="V5490" i="56" s="1"/>
  <c r="U5490" i="56" a="1"/>
  <c r="U5490" i="56" s="1"/>
  <c r="T5490" i="56" a="1"/>
  <c r="T5490" i="56" s="1"/>
  <c r="V5489" i="56" a="1"/>
  <c r="V5489" i="56" s="1"/>
  <c r="U5489" i="56" a="1"/>
  <c r="U5489" i="56" s="1"/>
  <c r="T5489" i="56" a="1"/>
  <c r="T5489" i="56" s="1"/>
  <c r="V5488" i="56"/>
  <c r="V5488" i="56" a="1"/>
  <c r="U5488" i="56" a="1"/>
  <c r="U5488" i="56" s="1"/>
  <c r="T5488" i="56" a="1"/>
  <c r="T5488" i="56" s="1"/>
  <c r="V5487" i="56"/>
  <c r="V5487" i="56" a="1"/>
  <c r="U5487" i="56"/>
  <c r="U5487" i="56" a="1"/>
  <c r="T5487" i="56" a="1"/>
  <c r="T5487" i="56" s="1"/>
  <c r="V5486" i="56" a="1"/>
  <c r="V5486" i="56" s="1"/>
  <c r="U5486" i="56" a="1"/>
  <c r="U5486" i="56" s="1"/>
  <c r="T5486" i="56" a="1"/>
  <c r="T5486" i="56" s="1"/>
  <c r="V5485" i="56" a="1"/>
  <c r="V5485" i="56" s="1"/>
  <c r="U5485" i="56" a="1"/>
  <c r="U5485" i="56" s="1"/>
  <c r="T5485" i="56" a="1"/>
  <c r="T5485" i="56" s="1"/>
  <c r="V5484" i="56"/>
  <c r="V5484" i="56" a="1"/>
  <c r="U5484" i="56" a="1"/>
  <c r="U5484" i="56" s="1"/>
  <c r="T5484" i="56" a="1"/>
  <c r="T5484" i="56" s="1"/>
  <c r="V5483" i="56" a="1"/>
  <c r="V5483" i="56" s="1"/>
  <c r="U5483" i="56"/>
  <c r="U5483" i="56" a="1"/>
  <c r="T5483" i="56" a="1"/>
  <c r="T5483" i="56" s="1"/>
  <c r="V5482" i="56" a="1"/>
  <c r="V5482" i="56" s="1"/>
  <c r="U5482" i="56" a="1"/>
  <c r="U5482" i="56" s="1"/>
  <c r="T5482" i="56" a="1"/>
  <c r="T5482" i="56" s="1"/>
  <c r="V5481" i="56" a="1"/>
  <c r="V5481" i="56" s="1"/>
  <c r="U5481" i="56" a="1"/>
  <c r="U5481" i="56" s="1"/>
  <c r="T5481" i="56" a="1"/>
  <c r="T5481" i="56" s="1"/>
  <c r="V5480" i="56"/>
  <c r="V5480" i="56" a="1"/>
  <c r="U5480" i="56" a="1"/>
  <c r="U5480" i="56" s="1"/>
  <c r="T5480" i="56" a="1"/>
  <c r="T5480" i="56" s="1"/>
  <c r="V5479" i="56"/>
  <c r="V5479" i="56" a="1"/>
  <c r="U5479" i="56"/>
  <c r="U5479" i="56" a="1"/>
  <c r="T5479" i="56" a="1"/>
  <c r="T5479" i="56" s="1"/>
  <c r="V5478" i="56" a="1"/>
  <c r="V5478" i="56" s="1"/>
  <c r="U5478" i="56" a="1"/>
  <c r="U5478" i="56" s="1"/>
  <c r="T5478" i="56" a="1"/>
  <c r="T5478" i="56" s="1"/>
  <c r="V5477" i="56" a="1"/>
  <c r="V5477" i="56" s="1"/>
  <c r="U5477" i="56" a="1"/>
  <c r="U5477" i="56" s="1"/>
  <c r="T5477" i="56" a="1"/>
  <c r="T5477" i="56" s="1"/>
  <c r="V5476" i="56"/>
  <c r="V5476" i="56" a="1"/>
  <c r="U5476" i="56" a="1"/>
  <c r="U5476" i="56" s="1"/>
  <c r="T5476" i="56" a="1"/>
  <c r="T5476" i="56" s="1"/>
  <c r="V5475" i="56"/>
  <c r="V5475" i="56" a="1"/>
  <c r="U5475" i="56" a="1"/>
  <c r="U5475" i="56" s="1"/>
  <c r="T5475" i="56" a="1"/>
  <c r="T5475" i="56" s="1"/>
  <c r="V5474" i="56"/>
  <c r="V5474" i="56" a="1"/>
  <c r="U5474" i="56" a="1"/>
  <c r="U5474" i="56" s="1"/>
  <c r="T5474" i="56" a="1"/>
  <c r="T5474" i="56" s="1"/>
  <c r="V5473" i="56" a="1"/>
  <c r="V5473" i="56" s="1"/>
  <c r="U5473" i="56"/>
  <c r="U5473" i="56" a="1"/>
  <c r="T5473" i="56" a="1"/>
  <c r="T5473" i="56" s="1"/>
  <c r="V5472" i="56"/>
  <c r="V5472" i="56" a="1"/>
  <c r="U5472" i="56" a="1"/>
  <c r="U5472" i="56" s="1"/>
  <c r="T5472" i="56" a="1"/>
  <c r="T5472" i="56" s="1"/>
  <c r="V5471" i="56" a="1"/>
  <c r="V5471" i="56" s="1"/>
  <c r="U5471" i="56" a="1"/>
  <c r="U5471" i="56" s="1"/>
  <c r="T5471" i="56" a="1"/>
  <c r="T5471" i="56" s="1"/>
  <c r="V5470" i="56"/>
  <c r="V5470" i="56" a="1"/>
  <c r="U5470" i="56" a="1"/>
  <c r="U5470" i="56" s="1"/>
  <c r="T5470" i="56" a="1"/>
  <c r="T5470" i="56" s="1"/>
  <c r="V5469" i="56" a="1"/>
  <c r="V5469" i="56" s="1"/>
  <c r="U5469" i="56" a="1"/>
  <c r="U5469" i="56" s="1"/>
  <c r="T5469" i="56" a="1"/>
  <c r="T5469" i="56" s="1"/>
  <c r="V5468" i="56" a="1"/>
  <c r="V5468" i="56" s="1"/>
  <c r="U5468" i="56" a="1"/>
  <c r="U5468" i="56" s="1"/>
  <c r="T5468" i="56" a="1"/>
  <c r="T5468" i="56" s="1"/>
  <c r="V5467" i="56" a="1"/>
  <c r="V5467" i="56" s="1"/>
  <c r="U5467" i="56" a="1"/>
  <c r="U5467" i="56" s="1"/>
  <c r="T5467" i="56" a="1"/>
  <c r="T5467" i="56" s="1"/>
  <c r="V5466" i="56"/>
  <c r="V5466" i="56" a="1"/>
  <c r="U5466" i="56" a="1"/>
  <c r="U5466" i="56" s="1"/>
  <c r="T5466" i="56" a="1"/>
  <c r="T5466" i="56" s="1"/>
  <c r="V5465" i="56" a="1"/>
  <c r="V5465" i="56" s="1"/>
  <c r="U5465" i="56" a="1"/>
  <c r="U5465" i="56" s="1"/>
  <c r="T5465" i="56" a="1"/>
  <c r="T5465" i="56" s="1"/>
  <c r="V5464" i="56"/>
  <c r="V5464" i="56" a="1"/>
  <c r="U5464" i="56" a="1"/>
  <c r="U5464" i="56" s="1"/>
  <c r="T5464" i="56" a="1"/>
  <c r="T5464" i="56" s="1"/>
  <c r="V5463" i="56" a="1"/>
  <c r="V5463" i="56" s="1"/>
  <c r="U5463" i="56" a="1"/>
  <c r="U5463" i="56" s="1"/>
  <c r="T5463" i="56" a="1"/>
  <c r="T5463" i="56" s="1"/>
  <c r="V5462" i="56"/>
  <c r="V5462" i="56" a="1"/>
  <c r="U5462" i="56" a="1"/>
  <c r="U5462" i="56" s="1"/>
  <c r="T5462" i="56" a="1"/>
  <c r="T5462" i="56" s="1"/>
  <c r="V5461" i="56" a="1"/>
  <c r="V5461" i="56" s="1"/>
  <c r="U5461" i="56"/>
  <c r="U5461" i="56" a="1"/>
  <c r="T5461" i="56" a="1"/>
  <c r="T5461" i="56" s="1"/>
  <c r="V5460" i="56"/>
  <c r="V5460" i="56" a="1"/>
  <c r="U5460" i="56" a="1"/>
  <c r="U5460" i="56" s="1"/>
  <c r="T5460" i="56" a="1"/>
  <c r="T5460" i="56" s="1"/>
  <c r="V5459" i="56" a="1"/>
  <c r="V5459" i="56" s="1"/>
  <c r="U5459" i="56" a="1"/>
  <c r="U5459" i="56" s="1"/>
  <c r="T5459" i="56" a="1"/>
  <c r="T5459" i="56" s="1"/>
  <c r="V5458" i="56"/>
  <c r="V5458" i="56" a="1"/>
  <c r="U5458" i="56" a="1"/>
  <c r="U5458" i="56" s="1"/>
  <c r="T5458" i="56" a="1"/>
  <c r="T5458" i="56" s="1"/>
  <c r="V5457" i="56" a="1"/>
  <c r="V5457" i="56" s="1"/>
  <c r="U5457" i="56" a="1"/>
  <c r="U5457" i="56" s="1"/>
  <c r="T5457" i="56" a="1"/>
  <c r="T5457" i="56" s="1"/>
  <c r="V5456" i="56" a="1"/>
  <c r="V5456" i="56" s="1"/>
  <c r="U5456" i="56" a="1"/>
  <c r="U5456" i="56" s="1"/>
  <c r="T5456" i="56" a="1"/>
  <c r="T5456" i="56" s="1"/>
  <c r="V5455" i="56" a="1"/>
  <c r="V5455" i="56" s="1"/>
  <c r="U5455" i="56" a="1"/>
  <c r="U5455" i="56" s="1"/>
  <c r="T5455" i="56" a="1"/>
  <c r="T5455" i="56" s="1"/>
  <c r="V5454" i="56"/>
  <c r="V5454" i="56" a="1"/>
  <c r="U5454" i="56" a="1"/>
  <c r="U5454" i="56" s="1"/>
  <c r="T5454" i="56"/>
  <c r="T5454" i="56" a="1"/>
  <c r="V5453" i="56" a="1"/>
  <c r="V5453" i="56" s="1"/>
  <c r="U5453" i="56" a="1"/>
  <c r="U5453" i="56" s="1"/>
  <c r="T5453" i="56" a="1"/>
  <c r="T5453" i="56" s="1"/>
  <c r="V5452" i="56"/>
  <c r="V5452" i="56" a="1"/>
  <c r="U5452" i="56"/>
  <c r="U5452" i="56" a="1"/>
  <c r="T5452" i="56" a="1"/>
  <c r="T5452" i="56" s="1"/>
  <c r="V5451" i="56"/>
  <c r="V5451" i="56" a="1"/>
  <c r="U5451" i="56"/>
  <c r="U5451" i="56" a="1"/>
  <c r="T5451" i="56" a="1"/>
  <c r="T5451" i="56" s="1"/>
  <c r="V5450" i="56" a="1"/>
  <c r="V5450" i="56" s="1"/>
  <c r="U5450" i="56" a="1"/>
  <c r="U5450" i="56" s="1"/>
  <c r="T5450" i="56" a="1"/>
  <c r="T5450" i="56" s="1"/>
  <c r="V5449" i="56"/>
  <c r="V5449" i="56" a="1"/>
  <c r="U5449" i="56" a="1"/>
  <c r="U5449" i="56" s="1"/>
  <c r="T5449" i="56" a="1"/>
  <c r="T5449" i="56" s="1"/>
  <c r="V5448" i="56"/>
  <c r="V5448" i="56" a="1"/>
  <c r="U5448" i="56"/>
  <c r="U5448" i="56" a="1"/>
  <c r="T5448" i="56"/>
  <c r="T5448" i="56" a="1"/>
  <c r="V5447" i="56" a="1"/>
  <c r="V5447" i="56" s="1"/>
  <c r="U5447" i="56"/>
  <c r="U5447" i="56" a="1"/>
  <c r="T5447" i="56"/>
  <c r="T5447" i="56" a="1"/>
  <c r="V5446" i="56"/>
  <c r="V5446" i="56" a="1"/>
  <c r="U5446" i="56"/>
  <c r="U5446" i="56" a="1"/>
  <c r="T5446" i="56"/>
  <c r="T5446" i="56" a="1"/>
  <c r="V5445" i="56" a="1"/>
  <c r="V5445" i="56" s="1"/>
  <c r="U5445" i="56"/>
  <c r="U5445" i="56" a="1"/>
  <c r="T5445" i="56"/>
  <c r="T5445" i="56" a="1"/>
  <c r="V5444" i="56"/>
  <c r="V5444" i="56" a="1"/>
  <c r="U5444" i="56"/>
  <c r="U5444" i="56" a="1"/>
  <c r="T5444" i="56"/>
  <c r="T5444" i="56" a="1"/>
  <c r="V5443" i="56" a="1"/>
  <c r="V5443" i="56" s="1"/>
  <c r="U5443" i="56"/>
  <c r="U5443" i="56" a="1"/>
  <c r="T5443" i="56"/>
  <c r="T5443" i="56" a="1"/>
  <c r="V5442" i="56"/>
  <c r="V5442" i="56" a="1"/>
  <c r="U5442" i="56"/>
  <c r="U5442" i="56" a="1"/>
  <c r="T5442" i="56"/>
  <c r="T5442" i="56" a="1"/>
  <c r="V5441" i="56" a="1"/>
  <c r="V5441" i="56" s="1"/>
  <c r="U5441" i="56"/>
  <c r="U5441" i="56" a="1"/>
  <c r="T5441" i="56"/>
  <c r="T5441" i="56" a="1"/>
  <c r="V5440" i="56"/>
  <c r="V5440" i="56" a="1"/>
  <c r="U5440" i="56"/>
  <c r="U5440" i="56" a="1"/>
  <c r="T5440" i="56"/>
  <c r="T5440" i="56" a="1"/>
  <c r="V5439" i="56" a="1"/>
  <c r="V5439" i="56" s="1"/>
  <c r="U5439" i="56"/>
  <c r="U5439" i="56" a="1"/>
  <c r="T5439" i="56"/>
  <c r="T5439" i="56" a="1"/>
  <c r="V5438" i="56"/>
  <c r="V5438" i="56" a="1"/>
  <c r="U5438" i="56"/>
  <c r="U5438" i="56" a="1"/>
  <c r="T5438" i="56"/>
  <c r="T5438" i="56" a="1"/>
  <c r="V5437" i="56" a="1"/>
  <c r="V5437" i="56" s="1"/>
  <c r="U5437" i="56"/>
  <c r="U5437" i="56" a="1"/>
  <c r="T5437" i="56"/>
  <c r="T5437" i="56" a="1"/>
  <c r="V5436" i="56"/>
  <c r="V5436" i="56" a="1"/>
  <c r="U5436" i="56"/>
  <c r="U5436" i="56" a="1"/>
  <c r="T5436" i="56"/>
  <c r="T5436" i="56" a="1"/>
  <c r="V5435" i="56" a="1"/>
  <c r="V5435" i="56" s="1"/>
  <c r="U5435" i="56"/>
  <c r="U5435" i="56" a="1"/>
  <c r="T5435" i="56"/>
  <c r="T5435" i="56" a="1"/>
  <c r="V5434" i="56"/>
  <c r="V5434" i="56" a="1"/>
  <c r="U5434" i="56"/>
  <c r="U5434" i="56" a="1"/>
  <c r="T5434" i="56"/>
  <c r="T5434" i="56" a="1"/>
  <c r="V5433" i="56" a="1"/>
  <c r="V5433" i="56" s="1"/>
  <c r="U5433" i="56"/>
  <c r="U5433" i="56" a="1"/>
  <c r="T5433" i="56"/>
  <c r="T5433" i="56" a="1"/>
  <c r="V5432" i="56"/>
  <c r="V5432" i="56" a="1"/>
  <c r="U5432" i="56"/>
  <c r="U5432" i="56" a="1"/>
  <c r="T5432" i="56"/>
  <c r="T5432" i="56" a="1"/>
  <c r="V5431" i="56" a="1"/>
  <c r="V5431" i="56" s="1"/>
  <c r="U5431" i="56"/>
  <c r="U5431" i="56" a="1"/>
  <c r="T5431" i="56"/>
  <c r="T5431" i="56" a="1"/>
  <c r="V5430" i="56"/>
  <c r="V5430" i="56" a="1"/>
  <c r="U5430" i="56"/>
  <c r="U5430" i="56" a="1"/>
  <c r="T5430" i="56"/>
  <c r="T5430" i="56" a="1"/>
  <c r="V5429" i="56" a="1"/>
  <c r="V5429" i="56" s="1"/>
  <c r="U5429" i="56"/>
  <c r="U5429" i="56" a="1"/>
  <c r="T5429" i="56"/>
  <c r="T5429" i="56" a="1"/>
  <c r="V5428" i="56"/>
  <c r="V5428" i="56" a="1"/>
  <c r="U5428" i="56"/>
  <c r="U5428" i="56" a="1"/>
  <c r="T5428" i="56"/>
  <c r="T5428" i="56" a="1"/>
  <c r="V5427" i="56" a="1"/>
  <c r="V5427" i="56" s="1"/>
  <c r="U5427" i="56"/>
  <c r="U5427" i="56" a="1"/>
  <c r="T5427" i="56"/>
  <c r="T5427" i="56" a="1"/>
  <c r="V5426" i="56"/>
  <c r="V5426" i="56" a="1"/>
  <c r="U5426" i="56"/>
  <c r="U5426" i="56" a="1"/>
  <c r="T5426" i="56"/>
  <c r="T5426" i="56" a="1"/>
  <c r="V5425" i="56" a="1"/>
  <c r="V5425" i="56" s="1"/>
  <c r="U5425" i="56"/>
  <c r="U5425" i="56" a="1"/>
  <c r="T5425" i="56"/>
  <c r="T5425" i="56" a="1"/>
  <c r="V5424" i="56" a="1"/>
  <c r="V5424" i="56" s="1"/>
  <c r="U5424" i="56"/>
  <c r="U5424" i="56" a="1"/>
  <c r="T5424" i="56"/>
  <c r="T5424" i="56" a="1"/>
  <c r="V5423" i="56" a="1"/>
  <c r="V5423" i="56" s="1"/>
  <c r="U5423" i="56"/>
  <c r="U5423" i="56" a="1"/>
  <c r="T5423" i="56"/>
  <c r="T5423" i="56" a="1"/>
  <c r="V5422" i="56" a="1"/>
  <c r="V5422" i="56" s="1"/>
  <c r="U5422" i="56"/>
  <c r="U5422" i="56" a="1"/>
  <c r="T5422" i="56"/>
  <c r="T5422" i="56" a="1"/>
  <c r="V5421" i="56" a="1"/>
  <c r="V5421" i="56" s="1"/>
  <c r="U5421" i="56"/>
  <c r="U5421" i="56" a="1"/>
  <c r="T5421" i="56"/>
  <c r="T5421" i="56" a="1"/>
  <c r="V5420" i="56" a="1"/>
  <c r="V5420" i="56" s="1"/>
  <c r="U5420" i="56"/>
  <c r="U5420" i="56" a="1"/>
  <c r="T5420" i="56"/>
  <c r="T5420" i="56" a="1"/>
  <c r="V5419" i="56" a="1"/>
  <c r="V5419" i="56" s="1"/>
  <c r="U5419" i="56"/>
  <c r="U5419" i="56" a="1"/>
  <c r="T5419" i="56"/>
  <c r="T5419" i="56" a="1"/>
  <c r="V5418" i="56" a="1"/>
  <c r="V5418" i="56" s="1"/>
  <c r="U5418" i="56"/>
  <c r="U5418" i="56" a="1"/>
  <c r="T5418" i="56"/>
  <c r="T5418" i="56" a="1"/>
  <c r="V5417" i="56" a="1"/>
  <c r="V5417" i="56" s="1"/>
  <c r="U5417" i="56"/>
  <c r="U5417" i="56" a="1"/>
  <c r="T5417" i="56"/>
  <c r="T5417" i="56" a="1"/>
  <c r="V5416" i="56" a="1"/>
  <c r="V5416" i="56" s="1"/>
  <c r="U5416" i="56"/>
  <c r="U5416" i="56" a="1"/>
  <c r="T5416" i="56"/>
  <c r="T5416" i="56" a="1"/>
  <c r="V5415" i="56" a="1"/>
  <c r="V5415" i="56" s="1"/>
  <c r="U5415" i="56"/>
  <c r="U5415" i="56" a="1"/>
  <c r="T5415" i="56"/>
  <c r="T5415" i="56" a="1"/>
  <c r="V5414" i="56" a="1"/>
  <c r="V5414" i="56" s="1"/>
  <c r="U5414" i="56"/>
  <c r="U5414" i="56" a="1"/>
  <c r="T5414" i="56"/>
  <c r="T5414" i="56" a="1"/>
  <c r="V5413" i="56" a="1"/>
  <c r="V5413" i="56" s="1"/>
  <c r="U5413" i="56"/>
  <c r="U5413" i="56" a="1"/>
  <c r="T5413" i="56"/>
  <c r="T5413" i="56" a="1"/>
  <c r="V5412" i="56" a="1"/>
  <c r="V5412" i="56" s="1"/>
  <c r="U5412" i="56"/>
  <c r="U5412" i="56" a="1"/>
  <c r="T5412" i="56"/>
  <c r="T5412" i="56" a="1"/>
  <c r="V5411" i="56" a="1"/>
  <c r="V5411" i="56" s="1"/>
  <c r="U5411" i="56"/>
  <c r="U5411" i="56" a="1"/>
  <c r="T5411" i="56"/>
  <c r="T5411" i="56" a="1"/>
  <c r="V5410" i="56" a="1"/>
  <c r="V5410" i="56" s="1"/>
  <c r="U5410" i="56"/>
  <c r="U5410" i="56" a="1"/>
  <c r="T5410" i="56"/>
  <c r="T5410" i="56" a="1"/>
  <c r="V5409" i="56" a="1"/>
  <c r="V5409" i="56" s="1"/>
  <c r="U5409" i="56"/>
  <c r="U5409" i="56" a="1"/>
  <c r="T5409" i="56"/>
  <c r="T5409" i="56" a="1"/>
  <c r="V5408" i="56" a="1"/>
  <c r="V5408" i="56" s="1"/>
  <c r="U5408" i="56"/>
  <c r="U5408" i="56" a="1"/>
  <c r="T5408" i="56"/>
  <c r="T5408" i="56" a="1"/>
  <c r="V5407" i="56" a="1"/>
  <c r="V5407" i="56" s="1"/>
  <c r="U5407" i="56"/>
  <c r="U5407" i="56" a="1"/>
  <c r="T5407" i="56"/>
  <c r="T5407" i="56" a="1"/>
  <c r="V5406" i="56" a="1"/>
  <c r="V5406" i="56" s="1"/>
  <c r="U5406" i="56"/>
  <c r="U5406" i="56" a="1"/>
  <c r="T5406" i="56"/>
  <c r="T5406" i="56" a="1"/>
  <c r="V5405" i="56" a="1"/>
  <c r="V5405" i="56" s="1"/>
  <c r="U5405" i="56"/>
  <c r="U5405" i="56" a="1"/>
  <c r="T5405" i="56"/>
  <c r="T5405" i="56" a="1"/>
  <c r="V5404" i="56" a="1"/>
  <c r="V5404" i="56" s="1"/>
  <c r="U5404" i="56"/>
  <c r="U5404" i="56" a="1"/>
  <c r="T5404" i="56"/>
  <c r="T5404" i="56" a="1"/>
  <c r="V5403" i="56" a="1"/>
  <c r="V5403" i="56" s="1"/>
  <c r="U5403" i="56"/>
  <c r="U5403" i="56" a="1"/>
  <c r="T5403" i="56"/>
  <c r="T5403" i="56" a="1"/>
  <c r="V5402" i="56" a="1"/>
  <c r="V5402" i="56" s="1"/>
  <c r="U5402" i="56"/>
  <c r="U5402" i="56" a="1"/>
  <c r="T5402" i="56"/>
  <c r="T5402" i="56" a="1"/>
  <c r="V5401" i="56" a="1"/>
  <c r="V5401" i="56" s="1"/>
  <c r="U5401" i="56"/>
  <c r="U5401" i="56" a="1"/>
  <c r="T5401" i="56"/>
  <c r="T5401" i="56" a="1"/>
  <c r="V5400" i="56" a="1"/>
  <c r="V5400" i="56" s="1"/>
  <c r="U5400" i="56"/>
  <c r="U5400" i="56" a="1"/>
  <c r="T5400" i="56"/>
  <c r="T5400" i="56" a="1"/>
  <c r="V5399" i="56" a="1"/>
  <c r="V5399" i="56" s="1"/>
  <c r="U5399" i="56"/>
  <c r="U5399" i="56" a="1"/>
  <c r="T5399" i="56"/>
  <c r="T5399" i="56" a="1"/>
  <c r="V5398" i="56" a="1"/>
  <c r="V5398" i="56" s="1"/>
  <c r="U5398" i="56"/>
  <c r="U5398" i="56" a="1"/>
  <c r="T5398" i="56"/>
  <c r="T5398" i="56" a="1"/>
  <c r="V5397" i="56" a="1"/>
  <c r="V5397" i="56" s="1"/>
  <c r="U5397" i="56"/>
  <c r="U5397" i="56" a="1"/>
  <c r="T5397" i="56"/>
  <c r="T5397" i="56" a="1"/>
  <c r="V5396" i="56" a="1"/>
  <c r="V5396" i="56" s="1"/>
  <c r="U5396" i="56"/>
  <c r="U5396" i="56" a="1"/>
  <c r="T5396" i="56"/>
  <c r="T5396" i="56" a="1"/>
  <c r="V5395" i="56" a="1"/>
  <c r="V5395" i="56" s="1"/>
  <c r="U5395" i="56"/>
  <c r="U5395" i="56" a="1"/>
  <c r="T5395" i="56"/>
  <c r="T5395" i="56" a="1"/>
  <c r="V5394" i="56" a="1"/>
  <c r="V5394" i="56" s="1"/>
  <c r="U5394" i="56"/>
  <c r="U5394" i="56" a="1"/>
  <c r="T5394" i="56"/>
  <c r="T5394" i="56" a="1"/>
  <c r="V5393" i="56" a="1"/>
  <c r="V5393" i="56" s="1"/>
  <c r="U5393" i="56"/>
  <c r="U5393" i="56" a="1"/>
  <c r="T5393" i="56"/>
  <c r="T5393" i="56" a="1"/>
  <c r="V5392" i="56" a="1"/>
  <c r="V5392" i="56" s="1"/>
  <c r="U5392" i="56"/>
  <c r="U5392" i="56" a="1"/>
  <c r="T5392" i="56"/>
  <c r="T5392" i="56" a="1"/>
  <c r="V5391" i="56" a="1"/>
  <c r="V5391" i="56" s="1"/>
  <c r="U5391" i="56"/>
  <c r="U5391" i="56" a="1"/>
  <c r="T5391" i="56"/>
  <c r="T5391" i="56" a="1"/>
  <c r="V5390" i="56" a="1"/>
  <c r="V5390" i="56" s="1"/>
  <c r="U5390" i="56"/>
  <c r="U5390" i="56" a="1"/>
  <c r="T5390" i="56"/>
  <c r="T5390" i="56" a="1"/>
  <c r="V5389" i="56" a="1"/>
  <c r="V5389" i="56" s="1"/>
  <c r="U5389" i="56"/>
  <c r="U5389" i="56" a="1"/>
  <c r="T5389" i="56"/>
  <c r="T5389" i="56" a="1"/>
  <c r="V5388" i="56" a="1"/>
  <c r="V5388" i="56" s="1"/>
  <c r="U5388" i="56"/>
  <c r="U5388" i="56" a="1"/>
  <c r="T5388" i="56"/>
  <c r="T5388" i="56" a="1"/>
  <c r="V5387" i="56" a="1"/>
  <c r="V5387" i="56" s="1"/>
  <c r="U5387" i="56"/>
  <c r="U5387" i="56" a="1"/>
  <c r="T5387" i="56" a="1"/>
  <c r="T5387" i="56" s="1"/>
  <c r="V5386" i="56" a="1"/>
  <c r="V5386" i="56" s="1"/>
  <c r="U5386" i="56"/>
  <c r="U5386" i="56" a="1"/>
  <c r="T5386" i="56"/>
  <c r="T5386" i="56" a="1"/>
  <c r="V5385" i="56" a="1"/>
  <c r="V5385" i="56" s="1"/>
  <c r="U5385" i="56"/>
  <c r="U5385" i="56" a="1"/>
  <c r="T5385" i="56" a="1"/>
  <c r="T5385" i="56" s="1"/>
  <c r="V5384" i="56" a="1"/>
  <c r="V5384" i="56" s="1"/>
  <c r="U5384" i="56"/>
  <c r="U5384" i="56" a="1"/>
  <c r="T5384" i="56"/>
  <c r="T5384" i="56" a="1"/>
  <c r="V5383" i="56" a="1"/>
  <c r="V5383" i="56" s="1"/>
  <c r="U5383" i="56"/>
  <c r="U5383" i="56" a="1"/>
  <c r="T5383" i="56" a="1"/>
  <c r="T5383" i="56" s="1"/>
  <c r="V5382" i="56" a="1"/>
  <c r="V5382" i="56" s="1"/>
  <c r="U5382" i="56"/>
  <c r="U5382" i="56" a="1"/>
  <c r="T5382" i="56"/>
  <c r="T5382" i="56" a="1"/>
  <c r="V5381" i="56" a="1"/>
  <c r="V5381" i="56" s="1"/>
  <c r="U5381" i="56"/>
  <c r="U5381" i="56" a="1"/>
  <c r="T5381" i="56" a="1"/>
  <c r="T5381" i="56" s="1"/>
  <c r="V5380" i="56" a="1"/>
  <c r="V5380" i="56" s="1"/>
  <c r="U5380" i="56"/>
  <c r="U5380" i="56" a="1"/>
  <c r="T5380" i="56"/>
  <c r="T5380" i="56" a="1"/>
  <c r="V5379" i="56" a="1"/>
  <c r="V5379" i="56" s="1"/>
  <c r="U5379" i="56"/>
  <c r="U5379" i="56" a="1"/>
  <c r="T5379" i="56" a="1"/>
  <c r="T5379" i="56" s="1"/>
  <c r="V5378" i="56" a="1"/>
  <c r="V5378" i="56" s="1"/>
  <c r="U5378" i="56"/>
  <c r="U5378" i="56" a="1"/>
  <c r="T5378" i="56"/>
  <c r="T5378" i="56" a="1"/>
  <c r="V5377" i="56" a="1"/>
  <c r="V5377" i="56" s="1"/>
  <c r="U5377" i="56"/>
  <c r="U5377" i="56" a="1"/>
  <c r="T5377" i="56" a="1"/>
  <c r="T5377" i="56" s="1"/>
  <c r="V5376" i="56" a="1"/>
  <c r="V5376" i="56" s="1"/>
  <c r="U5376" i="56"/>
  <c r="U5376" i="56" a="1"/>
  <c r="T5376" i="56"/>
  <c r="T5376" i="56" a="1"/>
  <c r="V5375" i="56" a="1"/>
  <c r="V5375" i="56" s="1"/>
  <c r="U5375" i="56"/>
  <c r="U5375" i="56" a="1"/>
  <c r="T5375" i="56" a="1"/>
  <c r="T5375" i="56" s="1"/>
  <c r="V5374" i="56" a="1"/>
  <c r="V5374" i="56" s="1"/>
  <c r="U5374" i="56"/>
  <c r="U5374" i="56" a="1"/>
  <c r="T5374" i="56" a="1"/>
  <c r="T5374" i="56" s="1"/>
  <c r="V5373" i="56" a="1"/>
  <c r="V5373" i="56" s="1"/>
  <c r="U5373" i="56"/>
  <c r="U5373" i="56" a="1"/>
  <c r="T5373" i="56" a="1"/>
  <c r="T5373" i="56" s="1"/>
  <c r="V5372" i="56" a="1"/>
  <c r="V5372" i="56" s="1"/>
  <c r="U5372" i="56"/>
  <c r="U5372" i="56" a="1"/>
  <c r="T5372" i="56" a="1"/>
  <c r="T5372" i="56" s="1"/>
  <c r="V5371" i="56" a="1"/>
  <c r="V5371" i="56" s="1"/>
  <c r="U5371" i="56"/>
  <c r="U5371" i="56" a="1"/>
  <c r="T5371" i="56" a="1"/>
  <c r="T5371" i="56" s="1"/>
  <c r="V5370" i="56" a="1"/>
  <c r="V5370" i="56" s="1"/>
  <c r="U5370" i="56"/>
  <c r="U5370" i="56" a="1"/>
  <c r="T5370" i="56" a="1"/>
  <c r="T5370" i="56" s="1"/>
  <c r="V5369" i="56" a="1"/>
  <c r="V5369" i="56" s="1"/>
  <c r="U5369" i="56"/>
  <c r="U5369" i="56" a="1"/>
  <c r="T5369" i="56" a="1"/>
  <c r="T5369" i="56" s="1"/>
  <c r="V5368" i="56" a="1"/>
  <c r="V5368" i="56" s="1"/>
  <c r="U5368" i="56"/>
  <c r="U5368" i="56" a="1"/>
  <c r="T5368" i="56" a="1"/>
  <c r="T5368" i="56" s="1"/>
  <c r="V5367" i="56" a="1"/>
  <c r="V5367" i="56" s="1"/>
  <c r="U5367" i="56"/>
  <c r="U5367" i="56" a="1"/>
  <c r="T5367" i="56" a="1"/>
  <c r="T5367" i="56" s="1"/>
  <c r="V5366" i="56" a="1"/>
  <c r="V5366" i="56" s="1"/>
  <c r="U5366" i="56"/>
  <c r="U5366" i="56" a="1"/>
  <c r="T5366" i="56" a="1"/>
  <c r="T5366" i="56" s="1"/>
  <c r="V5365" i="56" a="1"/>
  <c r="V5365" i="56" s="1"/>
  <c r="U5365" i="56"/>
  <c r="U5365" i="56" a="1"/>
  <c r="T5365" i="56" a="1"/>
  <c r="T5365" i="56" s="1"/>
  <c r="V5364" i="56" a="1"/>
  <c r="V5364" i="56" s="1"/>
  <c r="U5364" i="56"/>
  <c r="U5364" i="56" a="1"/>
  <c r="T5364" i="56" a="1"/>
  <c r="T5364" i="56" s="1"/>
  <c r="V5363" i="56" a="1"/>
  <c r="V5363" i="56" s="1"/>
  <c r="U5363" i="56"/>
  <c r="U5363" i="56" a="1"/>
  <c r="T5363" i="56" a="1"/>
  <c r="T5363" i="56" s="1"/>
  <c r="V5362" i="56" a="1"/>
  <c r="V5362" i="56" s="1"/>
  <c r="U5362" i="56"/>
  <c r="U5362" i="56" a="1"/>
  <c r="T5362" i="56" a="1"/>
  <c r="T5362" i="56" s="1"/>
  <c r="V5361" i="56" a="1"/>
  <c r="V5361" i="56" s="1"/>
  <c r="U5361" i="56"/>
  <c r="U5361" i="56" a="1"/>
  <c r="T5361" i="56" a="1"/>
  <c r="T5361" i="56" s="1"/>
  <c r="V5360" i="56" a="1"/>
  <c r="V5360" i="56" s="1"/>
  <c r="U5360" i="56"/>
  <c r="U5360" i="56" a="1"/>
  <c r="T5360" i="56" a="1"/>
  <c r="T5360" i="56" s="1"/>
  <c r="V5359" i="56" a="1"/>
  <c r="V5359" i="56" s="1"/>
  <c r="U5359" i="56"/>
  <c r="U5359" i="56" a="1"/>
  <c r="T5359" i="56" a="1"/>
  <c r="T5359" i="56" s="1"/>
  <c r="V5358" i="56" a="1"/>
  <c r="V5358" i="56" s="1"/>
  <c r="U5358" i="56"/>
  <c r="U5358" i="56" a="1"/>
  <c r="T5358" i="56" a="1"/>
  <c r="T5358" i="56" s="1"/>
  <c r="V5357" i="56" a="1"/>
  <c r="V5357" i="56" s="1"/>
  <c r="U5357" i="56"/>
  <c r="U5357" i="56" a="1"/>
  <c r="T5357" i="56" a="1"/>
  <c r="T5357" i="56" s="1"/>
  <c r="V5356" i="56" a="1"/>
  <c r="V5356" i="56" s="1"/>
  <c r="U5356" i="56"/>
  <c r="U5356" i="56" a="1"/>
  <c r="T5356" i="56" a="1"/>
  <c r="T5356" i="56" s="1"/>
  <c r="V5355" i="56" a="1"/>
  <c r="V5355" i="56" s="1"/>
  <c r="U5355" i="56"/>
  <c r="U5355" i="56" a="1"/>
  <c r="T5355" i="56" a="1"/>
  <c r="T5355" i="56" s="1"/>
  <c r="V5354" i="56" a="1"/>
  <c r="V5354" i="56" s="1"/>
  <c r="U5354" i="56"/>
  <c r="U5354" i="56" a="1"/>
  <c r="T5354" i="56" a="1"/>
  <c r="T5354" i="56" s="1"/>
  <c r="V5353" i="56" a="1"/>
  <c r="V5353" i="56" s="1"/>
  <c r="U5353" i="56"/>
  <c r="U5353" i="56" a="1"/>
  <c r="T5353" i="56" a="1"/>
  <c r="T5353" i="56" s="1"/>
  <c r="V5352" i="56" a="1"/>
  <c r="V5352" i="56" s="1"/>
  <c r="U5352" i="56"/>
  <c r="U5352" i="56" a="1"/>
  <c r="T5352" i="56" a="1"/>
  <c r="T5352" i="56" s="1"/>
  <c r="V5351" i="56" a="1"/>
  <c r="V5351" i="56" s="1"/>
  <c r="U5351" i="56"/>
  <c r="U5351" i="56" a="1"/>
  <c r="T5351" i="56" a="1"/>
  <c r="T5351" i="56" s="1"/>
  <c r="V5350" i="56" a="1"/>
  <c r="V5350" i="56" s="1"/>
  <c r="U5350" i="56"/>
  <c r="U5350" i="56" a="1"/>
  <c r="T5350" i="56" a="1"/>
  <c r="T5350" i="56" s="1"/>
  <c r="V5349" i="56" a="1"/>
  <c r="V5349" i="56" s="1"/>
  <c r="U5349" i="56"/>
  <c r="U5349" i="56" a="1"/>
  <c r="T5349" i="56" a="1"/>
  <c r="T5349" i="56" s="1"/>
  <c r="V5348" i="56" a="1"/>
  <c r="V5348" i="56" s="1"/>
  <c r="U5348" i="56"/>
  <c r="U5348" i="56" a="1"/>
  <c r="T5348" i="56" a="1"/>
  <c r="T5348" i="56" s="1"/>
  <c r="V5347" i="56" a="1"/>
  <c r="V5347" i="56" s="1"/>
  <c r="U5347" i="56" a="1"/>
  <c r="U5347" i="56" s="1"/>
  <c r="T5347" i="56" a="1"/>
  <c r="T5347" i="56" s="1"/>
  <c r="V5346" i="56" a="1"/>
  <c r="V5346" i="56" s="1"/>
  <c r="U5346" i="56"/>
  <c r="U5346" i="56" a="1"/>
  <c r="T5346" i="56" a="1"/>
  <c r="T5346" i="56" s="1"/>
  <c r="V5345" i="56" a="1"/>
  <c r="V5345" i="56" s="1"/>
  <c r="U5345" i="56"/>
  <c r="U5345" i="56" a="1"/>
  <c r="T5345" i="56" a="1"/>
  <c r="T5345" i="56" s="1"/>
  <c r="V5344" i="56" a="1"/>
  <c r="V5344" i="56" s="1"/>
  <c r="U5344" i="56" a="1"/>
  <c r="U5344" i="56" s="1"/>
  <c r="T5344" i="56" a="1"/>
  <c r="T5344" i="56" s="1"/>
  <c r="V5343" i="56" a="1"/>
  <c r="V5343" i="56" s="1"/>
  <c r="U5343" i="56" a="1"/>
  <c r="U5343" i="56" s="1"/>
  <c r="T5343" i="56" a="1"/>
  <c r="T5343" i="56" s="1"/>
  <c r="V5342" i="56" a="1"/>
  <c r="V5342" i="56" s="1"/>
  <c r="U5342" i="56"/>
  <c r="U5342" i="56" a="1"/>
  <c r="T5342" i="56" a="1"/>
  <c r="T5342" i="56" s="1"/>
  <c r="V5341" i="56" a="1"/>
  <c r="V5341" i="56" s="1"/>
  <c r="U5341" i="56" a="1"/>
  <c r="U5341" i="56" s="1"/>
  <c r="T5341" i="56" a="1"/>
  <c r="T5341" i="56" s="1"/>
  <c r="V5340" i="56" a="1"/>
  <c r="V5340" i="56" s="1"/>
  <c r="U5340" i="56" a="1"/>
  <c r="U5340" i="56" s="1"/>
  <c r="T5340" i="56" a="1"/>
  <c r="T5340" i="56" s="1"/>
  <c r="V5339" i="56" a="1"/>
  <c r="V5339" i="56" s="1"/>
  <c r="U5339" i="56"/>
  <c r="U5339" i="56" a="1"/>
  <c r="T5339" i="56" a="1"/>
  <c r="T5339" i="56" s="1"/>
  <c r="V5338" i="56" a="1"/>
  <c r="V5338" i="56" s="1"/>
  <c r="U5338" i="56" a="1"/>
  <c r="U5338" i="56" s="1"/>
  <c r="T5338" i="56" a="1"/>
  <c r="T5338" i="56" s="1"/>
  <c r="V5337" i="56" a="1"/>
  <c r="V5337" i="56" s="1"/>
  <c r="U5337" i="56" a="1"/>
  <c r="U5337" i="56" s="1"/>
  <c r="T5337" i="56" a="1"/>
  <c r="T5337" i="56" s="1"/>
  <c r="V5336" i="56" a="1"/>
  <c r="V5336" i="56" s="1"/>
  <c r="U5336" i="56" a="1"/>
  <c r="U5336" i="56" s="1"/>
  <c r="T5336" i="56" a="1"/>
  <c r="T5336" i="56" s="1"/>
  <c r="V5335" i="56" a="1"/>
  <c r="V5335" i="56" s="1"/>
  <c r="U5335" i="56" a="1"/>
  <c r="U5335" i="56" s="1"/>
  <c r="T5335" i="56" a="1"/>
  <c r="T5335" i="56" s="1"/>
  <c r="V5334" i="56" a="1"/>
  <c r="V5334" i="56" s="1"/>
  <c r="U5334" i="56" a="1"/>
  <c r="U5334" i="56" s="1"/>
  <c r="T5334" i="56" a="1"/>
  <c r="T5334" i="56" s="1"/>
  <c r="V5333" i="56" a="1"/>
  <c r="V5333" i="56" s="1"/>
  <c r="U5333" i="56" a="1"/>
  <c r="U5333" i="56" s="1"/>
  <c r="T5333" i="56" a="1"/>
  <c r="T5333" i="56" s="1"/>
  <c r="V5332" i="56" a="1"/>
  <c r="V5332" i="56" s="1"/>
  <c r="U5332" i="56" a="1"/>
  <c r="U5332" i="56" s="1"/>
  <c r="T5332" i="56" a="1"/>
  <c r="T5332" i="56" s="1"/>
  <c r="V5331" i="56" a="1"/>
  <c r="V5331" i="56" s="1"/>
  <c r="U5331" i="56" a="1"/>
  <c r="U5331" i="56" s="1"/>
  <c r="T5331" i="56" a="1"/>
  <c r="T5331" i="56" s="1"/>
  <c r="V5330" i="56" a="1"/>
  <c r="V5330" i="56" s="1"/>
  <c r="U5330" i="56" a="1"/>
  <c r="U5330" i="56" s="1"/>
  <c r="T5330" i="56" a="1"/>
  <c r="T5330" i="56" s="1"/>
  <c r="V5329" i="56" a="1"/>
  <c r="V5329" i="56" s="1"/>
  <c r="U5329" i="56" a="1"/>
  <c r="U5329" i="56" s="1"/>
  <c r="T5329" i="56" a="1"/>
  <c r="T5329" i="56" s="1"/>
  <c r="V5328" i="56" a="1"/>
  <c r="V5328" i="56" s="1"/>
  <c r="U5328" i="56" a="1"/>
  <c r="U5328" i="56" s="1"/>
  <c r="T5328" i="56" a="1"/>
  <c r="T5328" i="56" s="1"/>
  <c r="V5327" i="56" a="1"/>
  <c r="V5327" i="56" s="1"/>
  <c r="U5327" i="56" a="1"/>
  <c r="U5327" i="56" s="1"/>
  <c r="T5327" i="56" a="1"/>
  <c r="T5327" i="56" s="1"/>
  <c r="V5326" i="56" a="1"/>
  <c r="V5326" i="56" s="1"/>
  <c r="U5326" i="56" a="1"/>
  <c r="U5326" i="56" s="1"/>
  <c r="T5326" i="56" a="1"/>
  <c r="T5326" i="56" s="1"/>
  <c r="V5325" i="56" a="1"/>
  <c r="V5325" i="56" s="1"/>
  <c r="U5325" i="56" a="1"/>
  <c r="U5325" i="56" s="1"/>
  <c r="T5325" i="56" a="1"/>
  <c r="T5325" i="56" s="1"/>
  <c r="V5324" i="56" a="1"/>
  <c r="V5324" i="56" s="1"/>
  <c r="U5324" i="56" a="1"/>
  <c r="U5324" i="56" s="1"/>
  <c r="T5324" i="56" a="1"/>
  <c r="T5324" i="56" s="1"/>
  <c r="V5323" i="56" a="1"/>
  <c r="V5323" i="56" s="1"/>
  <c r="U5323" i="56" a="1"/>
  <c r="U5323" i="56" s="1"/>
  <c r="T5323" i="56" a="1"/>
  <c r="T5323" i="56" s="1"/>
  <c r="V5322" i="56" a="1"/>
  <c r="V5322" i="56" s="1"/>
  <c r="U5322" i="56" a="1"/>
  <c r="U5322" i="56" s="1"/>
  <c r="T5322" i="56" a="1"/>
  <c r="T5322" i="56" s="1"/>
  <c r="V5321" i="56" a="1"/>
  <c r="V5321" i="56" s="1"/>
  <c r="U5321" i="56" a="1"/>
  <c r="U5321" i="56" s="1"/>
  <c r="T5321" i="56" a="1"/>
  <c r="T5321" i="56" s="1"/>
  <c r="V5320" i="56" a="1"/>
  <c r="V5320" i="56" s="1"/>
  <c r="U5320" i="56" a="1"/>
  <c r="U5320" i="56" s="1"/>
  <c r="T5320" i="56" a="1"/>
  <c r="T5320" i="56" s="1"/>
  <c r="V5319" i="56" a="1"/>
  <c r="V5319" i="56" s="1"/>
  <c r="U5319" i="56" a="1"/>
  <c r="U5319" i="56" s="1"/>
  <c r="T5319" i="56" a="1"/>
  <c r="T5319" i="56" s="1"/>
  <c r="V5318" i="56" a="1"/>
  <c r="V5318" i="56" s="1"/>
  <c r="U5318" i="56" a="1"/>
  <c r="U5318" i="56" s="1"/>
  <c r="T5318" i="56" a="1"/>
  <c r="T5318" i="56" s="1"/>
  <c r="V5317" i="56" a="1"/>
  <c r="V5317" i="56" s="1"/>
  <c r="U5317" i="56" a="1"/>
  <c r="U5317" i="56" s="1"/>
  <c r="T5317" i="56" a="1"/>
  <c r="T5317" i="56" s="1"/>
  <c r="V5316" i="56" a="1"/>
  <c r="V5316" i="56" s="1"/>
  <c r="U5316" i="56" a="1"/>
  <c r="U5316" i="56" s="1"/>
  <c r="T5316" i="56" a="1"/>
  <c r="T5316" i="56" s="1"/>
  <c r="V5315" i="56" a="1"/>
  <c r="V5315" i="56" s="1"/>
  <c r="U5315" i="56" a="1"/>
  <c r="U5315" i="56" s="1"/>
  <c r="T5315" i="56" a="1"/>
  <c r="T5315" i="56" s="1"/>
  <c r="V5314" i="56" a="1"/>
  <c r="V5314" i="56" s="1"/>
  <c r="U5314" i="56" a="1"/>
  <c r="U5314" i="56" s="1"/>
  <c r="T5314" i="56" a="1"/>
  <c r="T5314" i="56" s="1"/>
  <c r="V5313" i="56" a="1"/>
  <c r="V5313" i="56" s="1"/>
  <c r="U5313" i="56" a="1"/>
  <c r="U5313" i="56" s="1"/>
  <c r="T5313" i="56" a="1"/>
  <c r="T5313" i="56" s="1"/>
  <c r="V5312" i="56" a="1"/>
  <c r="V5312" i="56" s="1"/>
  <c r="U5312" i="56" a="1"/>
  <c r="U5312" i="56" s="1"/>
  <c r="T5312" i="56" a="1"/>
  <c r="T5312" i="56" s="1"/>
  <c r="V5311" i="56" a="1"/>
  <c r="V5311" i="56" s="1"/>
  <c r="U5311" i="56" a="1"/>
  <c r="U5311" i="56" s="1"/>
  <c r="T5311" i="56" a="1"/>
  <c r="T5311" i="56" s="1"/>
  <c r="V5310" i="56" a="1"/>
  <c r="V5310" i="56" s="1"/>
  <c r="U5310" i="56" a="1"/>
  <c r="U5310" i="56" s="1"/>
  <c r="T5310" i="56" a="1"/>
  <c r="T5310" i="56" s="1"/>
  <c r="V5309" i="56" a="1"/>
  <c r="V5309" i="56" s="1"/>
  <c r="U5309" i="56" a="1"/>
  <c r="U5309" i="56" s="1"/>
  <c r="T5309" i="56" a="1"/>
  <c r="T5309" i="56" s="1"/>
  <c r="V5308" i="56" a="1"/>
  <c r="V5308" i="56" s="1"/>
  <c r="U5308" i="56" a="1"/>
  <c r="U5308" i="56" s="1"/>
  <c r="T5308" i="56" a="1"/>
  <c r="T5308" i="56" s="1"/>
  <c r="V5307" i="56" a="1"/>
  <c r="V5307" i="56" s="1"/>
  <c r="U5307" i="56" a="1"/>
  <c r="U5307" i="56" s="1"/>
  <c r="T5307" i="56" a="1"/>
  <c r="T5307" i="56" s="1"/>
  <c r="V5306" i="56" a="1"/>
  <c r="V5306" i="56" s="1"/>
  <c r="U5306" i="56" a="1"/>
  <c r="U5306" i="56" s="1"/>
  <c r="T5306" i="56" a="1"/>
  <c r="T5306" i="56" s="1"/>
  <c r="V5305" i="56" a="1"/>
  <c r="V5305" i="56" s="1"/>
  <c r="U5305" i="56" a="1"/>
  <c r="U5305" i="56" s="1"/>
  <c r="T5305" i="56" a="1"/>
  <c r="T5305" i="56" s="1"/>
  <c r="V5304" i="56" a="1"/>
  <c r="V5304" i="56" s="1"/>
  <c r="U5304" i="56" a="1"/>
  <c r="U5304" i="56" s="1"/>
  <c r="T5304" i="56" a="1"/>
  <c r="T5304" i="56" s="1"/>
  <c r="V5303" i="56" a="1"/>
  <c r="V5303" i="56" s="1"/>
  <c r="U5303" i="56" a="1"/>
  <c r="U5303" i="56" s="1"/>
  <c r="T5303" i="56" a="1"/>
  <c r="T5303" i="56" s="1"/>
  <c r="V5302" i="56" a="1"/>
  <c r="V5302" i="56" s="1"/>
  <c r="U5302" i="56" a="1"/>
  <c r="U5302" i="56" s="1"/>
  <c r="T5302" i="56" a="1"/>
  <c r="T5302" i="56" s="1"/>
  <c r="V5301" i="56" a="1"/>
  <c r="V5301" i="56" s="1"/>
  <c r="U5301" i="56" a="1"/>
  <c r="U5301" i="56" s="1"/>
  <c r="T5301" i="56" a="1"/>
  <c r="T5301" i="56" s="1"/>
  <c r="V5300" i="56" a="1"/>
  <c r="V5300" i="56" s="1"/>
  <c r="U5300" i="56" a="1"/>
  <c r="U5300" i="56" s="1"/>
  <c r="T5300" i="56" a="1"/>
  <c r="T5300" i="56" s="1"/>
  <c r="V5299" i="56" a="1"/>
  <c r="V5299" i="56" s="1"/>
  <c r="U5299" i="56" a="1"/>
  <c r="U5299" i="56" s="1"/>
  <c r="T5299" i="56" a="1"/>
  <c r="T5299" i="56" s="1"/>
  <c r="V5298" i="56" a="1"/>
  <c r="V5298" i="56" s="1"/>
  <c r="U5298" i="56" a="1"/>
  <c r="U5298" i="56" s="1"/>
  <c r="T5298" i="56" a="1"/>
  <c r="T5298" i="56" s="1"/>
  <c r="V5297" i="56" a="1"/>
  <c r="V5297" i="56" s="1"/>
  <c r="U5297" i="56" a="1"/>
  <c r="U5297" i="56" s="1"/>
  <c r="T5297" i="56" a="1"/>
  <c r="T5297" i="56" s="1"/>
  <c r="V5296" i="56" a="1"/>
  <c r="V5296" i="56" s="1"/>
  <c r="U5296" i="56" a="1"/>
  <c r="U5296" i="56" s="1"/>
  <c r="T5296" i="56" a="1"/>
  <c r="T5296" i="56" s="1"/>
  <c r="V5295" i="56" a="1"/>
  <c r="V5295" i="56" s="1"/>
  <c r="U5295" i="56" a="1"/>
  <c r="U5295" i="56" s="1"/>
  <c r="T5295" i="56" a="1"/>
  <c r="T5295" i="56" s="1"/>
  <c r="V5294" i="56" a="1"/>
  <c r="V5294" i="56" s="1"/>
  <c r="U5294" i="56" a="1"/>
  <c r="U5294" i="56" s="1"/>
  <c r="T5294" i="56" a="1"/>
  <c r="T5294" i="56" s="1"/>
  <c r="V5293" i="56" a="1"/>
  <c r="V5293" i="56" s="1"/>
  <c r="U5293" i="56" a="1"/>
  <c r="U5293" i="56" s="1"/>
  <c r="T5293" i="56" a="1"/>
  <c r="T5293" i="56" s="1"/>
  <c r="V5292" i="56" a="1"/>
  <c r="V5292" i="56" s="1"/>
  <c r="U5292" i="56" a="1"/>
  <c r="U5292" i="56" s="1"/>
  <c r="T5292" i="56" a="1"/>
  <c r="T5292" i="56" s="1"/>
  <c r="V5291" i="56" a="1"/>
  <c r="V5291" i="56" s="1"/>
  <c r="U5291" i="56" a="1"/>
  <c r="U5291" i="56" s="1"/>
  <c r="T5291" i="56" a="1"/>
  <c r="T5291" i="56" s="1"/>
  <c r="V5290" i="56" a="1"/>
  <c r="V5290" i="56" s="1"/>
  <c r="U5290" i="56" a="1"/>
  <c r="U5290" i="56" s="1"/>
  <c r="T5290" i="56" a="1"/>
  <c r="T5290" i="56" s="1"/>
  <c r="V5289" i="56" a="1"/>
  <c r="V5289" i="56" s="1"/>
  <c r="U5289" i="56" a="1"/>
  <c r="U5289" i="56" s="1"/>
  <c r="T5289" i="56" a="1"/>
  <c r="T5289" i="56" s="1"/>
  <c r="V5288" i="56" a="1"/>
  <c r="V5288" i="56" s="1"/>
  <c r="U5288" i="56" a="1"/>
  <c r="U5288" i="56" s="1"/>
  <c r="T5288" i="56" a="1"/>
  <c r="T5288" i="56" s="1"/>
  <c r="V5287" i="56" a="1"/>
  <c r="V5287" i="56" s="1"/>
  <c r="U5287" i="56" a="1"/>
  <c r="U5287" i="56" s="1"/>
  <c r="T5287" i="56" a="1"/>
  <c r="T5287" i="56" s="1"/>
  <c r="V5286" i="56" a="1"/>
  <c r="V5286" i="56" s="1"/>
  <c r="U5286" i="56" a="1"/>
  <c r="U5286" i="56" s="1"/>
  <c r="T5286" i="56" a="1"/>
  <c r="T5286" i="56" s="1"/>
  <c r="V5285" i="56" a="1"/>
  <c r="V5285" i="56" s="1"/>
  <c r="U5285" i="56" a="1"/>
  <c r="U5285" i="56" s="1"/>
  <c r="T5285" i="56" a="1"/>
  <c r="T5285" i="56" s="1"/>
  <c r="V5284" i="56" a="1"/>
  <c r="V5284" i="56" s="1"/>
  <c r="U5284" i="56" a="1"/>
  <c r="U5284" i="56" s="1"/>
  <c r="T5284" i="56" a="1"/>
  <c r="T5284" i="56" s="1"/>
  <c r="V5283" i="56" a="1"/>
  <c r="V5283" i="56" s="1"/>
  <c r="U5283" i="56" a="1"/>
  <c r="U5283" i="56" s="1"/>
  <c r="T5283" i="56" a="1"/>
  <c r="T5283" i="56" s="1"/>
  <c r="V5282" i="56" a="1"/>
  <c r="V5282" i="56" s="1"/>
  <c r="U5282" i="56" a="1"/>
  <c r="U5282" i="56" s="1"/>
  <c r="T5282" i="56" a="1"/>
  <c r="T5282" i="56" s="1"/>
  <c r="V5281" i="56" a="1"/>
  <c r="V5281" i="56" s="1"/>
  <c r="U5281" i="56" a="1"/>
  <c r="U5281" i="56" s="1"/>
  <c r="T5281" i="56" a="1"/>
  <c r="T5281" i="56" s="1"/>
  <c r="V5280" i="56" a="1"/>
  <c r="V5280" i="56" s="1"/>
  <c r="U5280" i="56" a="1"/>
  <c r="U5280" i="56" s="1"/>
  <c r="T5280" i="56" a="1"/>
  <c r="T5280" i="56" s="1"/>
  <c r="V5279" i="56" a="1"/>
  <c r="V5279" i="56" s="1"/>
  <c r="U5279" i="56" a="1"/>
  <c r="U5279" i="56" s="1"/>
  <c r="T5279" i="56" a="1"/>
  <c r="T5279" i="56" s="1"/>
  <c r="V5278" i="56" a="1"/>
  <c r="V5278" i="56" s="1"/>
  <c r="U5278" i="56" a="1"/>
  <c r="U5278" i="56" s="1"/>
  <c r="T5278" i="56" a="1"/>
  <c r="T5278" i="56" s="1"/>
  <c r="V5277" i="56" a="1"/>
  <c r="V5277" i="56" s="1"/>
  <c r="U5277" i="56" a="1"/>
  <c r="U5277" i="56" s="1"/>
  <c r="T5277" i="56" a="1"/>
  <c r="T5277" i="56" s="1"/>
  <c r="V5276" i="56" a="1"/>
  <c r="V5276" i="56" s="1"/>
  <c r="U5276" i="56" a="1"/>
  <c r="U5276" i="56" s="1"/>
  <c r="T5276" i="56" a="1"/>
  <c r="T5276" i="56" s="1"/>
  <c r="V5275" i="56" a="1"/>
  <c r="V5275" i="56" s="1"/>
  <c r="U5275" i="56" a="1"/>
  <c r="U5275" i="56" s="1"/>
  <c r="T5275" i="56" a="1"/>
  <c r="T5275" i="56" s="1"/>
  <c r="V5274" i="56" a="1"/>
  <c r="V5274" i="56" s="1"/>
  <c r="U5274" i="56" a="1"/>
  <c r="U5274" i="56" s="1"/>
  <c r="T5274" i="56" a="1"/>
  <c r="T5274" i="56" s="1"/>
  <c r="V5273" i="56" a="1"/>
  <c r="V5273" i="56" s="1"/>
  <c r="U5273" i="56" a="1"/>
  <c r="U5273" i="56" s="1"/>
  <c r="T5273" i="56" a="1"/>
  <c r="T5273" i="56" s="1"/>
  <c r="V5272" i="56" a="1"/>
  <c r="V5272" i="56" s="1"/>
  <c r="U5272" i="56" a="1"/>
  <c r="U5272" i="56" s="1"/>
  <c r="T5272" i="56" a="1"/>
  <c r="T5272" i="56" s="1"/>
  <c r="V5271" i="56" a="1"/>
  <c r="V5271" i="56" s="1"/>
  <c r="U5271" i="56" a="1"/>
  <c r="U5271" i="56" s="1"/>
  <c r="T5271" i="56" a="1"/>
  <c r="T5271" i="56" s="1"/>
  <c r="V5270" i="56" a="1"/>
  <c r="V5270" i="56" s="1"/>
  <c r="U5270" i="56" a="1"/>
  <c r="U5270" i="56" s="1"/>
  <c r="T5270" i="56" a="1"/>
  <c r="T5270" i="56" s="1"/>
  <c r="V5269" i="56" a="1"/>
  <c r="V5269" i="56" s="1"/>
  <c r="U5269" i="56" a="1"/>
  <c r="U5269" i="56" s="1"/>
  <c r="T5269" i="56" a="1"/>
  <c r="T5269" i="56" s="1"/>
  <c r="V5268" i="56" a="1"/>
  <c r="V5268" i="56" s="1"/>
  <c r="U5268" i="56" a="1"/>
  <c r="U5268" i="56" s="1"/>
  <c r="T5268" i="56" a="1"/>
  <c r="T5268" i="56" s="1"/>
  <c r="V5267" i="56" a="1"/>
  <c r="V5267" i="56" s="1"/>
  <c r="U5267" i="56" a="1"/>
  <c r="U5267" i="56" s="1"/>
  <c r="T5267" i="56" a="1"/>
  <c r="T5267" i="56" s="1"/>
  <c r="V5266" i="56" a="1"/>
  <c r="V5266" i="56" s="1"/>
  <c r="U5266" i="56" a="1"/>
  <c r="U5266" i="56" s="1"/>
  <c r="T5266" i="56" a="1"/>
  <c r="T5266" i="56" s="1"/>
  <c r="V5265" i="56" a="1"/>
  <c r="V5265" i="56" s="1"/>
  <c r="U5265" i="56" a="1"/>
  <c r="U5265" i="56" s="1"/>
  <c r="T5265" i="56" a="1"/>
  <c r="T5265" i="56" s="1"/>
  <c r="V5264" i="56" a="1"/>
  <c r="V5264" i="56" s="1"/>
  <c r="U5264" i="56" a="1"/>
  <c r="U5264" i="56" s="1"/>
  <c r="T5264" i="56" a="1"/>
  <c r="T5264" i="56" s="1"/>
  <c r="V5263" i="56" a="1"/>
  <c r="V5263" i="56" s="1"/>
  <c r="U5263" i="56" a="1"/>
  <c r="U5263" i="56" s="1"/>
  <c r="T5263" i="56" a="1"/>
  <c r="T5263" i="56" s="1"/>
  <c r="V5262" i="56" a="1"/>
  <c r="V5262" i="56" s="1"/>
  <c r="U5262" i="56" a="1"/>
  <c r="U5262" i="56" s="1"/>
  <c r="T5262" i="56" a="1"/>
  <c r="T5262" i="56" s="1"/>
  <c r="V5261" i="56" a="1"/>
  <c r="V5261" i="56" s="1"/>
  <c r="U5261" i="56" a="1"/>
  <c r="U5261" i="56" s="1"/>
  <c r="T5261" i="56" a="1"/>
  <c r="T5261" i="56" s="1"/>
  <c r="V5260" i="56" a="1"/>
  <c r="V5260" i="56" s="1"/>
  <c r="U5260" i="56" a="1"/>
  <c r="U5260" i="56" s="1"/>
  <c r="T5260" i="56" a="1"/>
  <c r="T5260" i="56" s="1"/>
  <c r="V5259" i="56" a="1"/>
  <c r="V5259" i="56" s="1"/>
  <c r="U5259" i="56" a="1"/>
  <c r="U5259" i="56" s="1"/>
  <c r="T5259" i="56" a="1"/>
  <c r="T5259" i="56" s="1"/>
  <c r="V5258" i="56" a="1"/>
  <c r="V5258" i="56" s="1"/>
  <c r="U5258" i="56" a="1"/>
  <c r="U5258" i="56" s="1"/>
  <c r="T5258" i="56" a="1"/>
  <c r="T5258" i="56" s="1"/>
  <c r="V5257" i="56" a="1"/>
  <c r="V5257" i="56" s="1"/>
  <c r="U5257" i="56" a="1"/>
  <c r="U5257" i="56" s="1"/>
  <c r="T5257" i="56" a="1"/>
  <c r="T5257" i="56" s="1"/>
  <c r="V5256" i="56" a="1"/>
  <c r="V5256" i="56" s="1"/>
  <c r="U5256" i="56" a="1"/>
  <c r="U5256" i="56" s="1"/>
  <c r="T5256" i="56" a="1"/>
  <c r="T5256" i="56" s="1"/>
  <c r="V5255" i="56" a="1"/>
  <c r="V5255" i="56" s="1"/>
  <c r="U5255" i="56" a="1"/>
  <c r="U5255" i="56" s="1"/>
  <c r="T5255" i="56" a="1"/>
  <c r="T5255" i="56" s="1"/>
  <c r="V5254" i="56" a="1"/>
  <c r="V5254" i="56" s="1"/>
  <c r="U5254" i="56" a="1"/>
  <c r="U5254" i="56" s="1"/>
  <c r="T5254" i="56" a="1"/>
  <c r="T5254" i="56" s="1"/>
  <c r="V5253" i="56" a="1"/>
  <c r="V5253" i="56" s="1"/>
  <c r="U5253" i="56" a="1"/>
  <c r="U5253" i="56" s="1"/>
  <c r="T5253" i="56" a="1"/>
  <c r="T5253" i="56" s="1"/>
  <c r="V5252" i="56" a="1"/>
  <c r="V5252" i="56" s="1"/>
  <c r="U5252" i="56" a="1"/>
  <c r="U5252" i="56" s="1"/>
  <c r="T5252" i="56" a="1"/>
  <c r="T5252" i="56" s="1"/>
  <c r="V5251" i="56" a="1"/>
  <c r="V5251" i="56" s="1"/>
  <c r="U5251" i="56" a="1"/>
  <c r="U5251" i="56" s="1"/>
  <c r="T5251" i="56" a="1"/>
  <c r="T5251" i="56" s="1"/>
  <c r="V5250" i="56" a="1"/>
  <c r="V5250" i="56" s="1"/>
  <c r="U5250" i="56" a="1"/>
  <c r="U5250" i="56" s="1"/>
  <c r="T5250" i="56" a="1"/>
  <c r="T5250" i="56" s="1"/>
  <c r="V5249" i="56" a="1"/>
  <c r="V5249" i="56" s="1"/>
  <c r="U5249" i="56" a="1"/>
  <c r="U5249" i="56" s="1"/>
  <c r="T5249" i="56" a="1"/>
  <c r="T5249" i="56" s="1"/>
  <c r="V5248" i="56" a="1"/>
  <c r="V5248" i="56" s="1"/>
  <c r="U5248" i="56" a="1"/>
  <c r="U5248" i="56" s="1"/>
  <c r="T5248" i="56" a="1"/>
  <c r="T5248" i="56" s="1"/>
  <c r="V5247" i="56" a="1"/>
  <c r="V5247" i="56" s="1"/>
  <c r="U5247" i="56" a="1"/>
  <c r="U5247" i="56" s="1"/>
  <c r="T5247" i="56" a="1"/>
  <c r="T5247" i="56" s="1"/>
  <c r="V5246" i="56" a="1"/>
  <c r="V5246" i="56" s="1"/>
  <c r="U5246" i="56" a="1"/>
  <c r="U5246" i="56" s="1"/>
  <c r="T5246" i="56" a="1"/>
  <c r="T5246" i="56" s="1"/>
  <c r="V5245" i="56" a="1"/>
  <c r="V5245" i="56" s="1"/>
  <c r="U5245" i="56" a="1"/>
  <c r="U5245" i="56" s="1"/>
  <c r="T5245" i="56" a="1"/>
  <c r="T5245" i="56" s="1"/>
  <c r="V5244" i="56" a="1"/>
  <c r="V5244" i="56" s="1"/>
  <c r="U5244" i="56" a="1"/>
  <c r="U5244" i="56" s="1"/>
  <c r="T5244" i="56" a="1"/>
  <c r="T5244" i="56" s="1"/>
  <c r="V5243" i="56" a="1"/>
  <c r="V5243" i="56" s="1"/>
  <c r="U5243" i="56" a="1"/>
  <c r="U5243" i="56" s="1"/>
  <c r="T5243" i="56" a="1"/>
  <c r="T5243" i="56" s="1"/>
  <c r="V5242" i="56" a="1"/>
  <c r="V5242" i="56" s="1"/>
  <c r="U5242" i="56" a="1"/>
  <c r="U5242" i="56" s="1"/>
  <c r="T5242" i="56" a="1"/>
  <c r="T5242" i="56" s="1"/>
  <c r="V5241" i="56" a="1"/>
  <c r="V5241" i="56" s="1"/>
  <c r="U5241" i="56" a="1"/>
  <c r="U5241" i="56" s="1"/>
  <c r="T5241" i="56" a="1"/>
  <c r="T5241" i="56" s="1"/>
  <c r="V5240" i="56" a="1"/>
  <c r="V5240" i="56" s="1"/>
  <c r="U5240" i="56" a="1"/>
  <c r="U5240" i="56" s="1"/>
  <c r="T5240" i="56" a="1"/>
  <c r="T5240" i="56" s="1"/>
  <c r="V5239" i="56" a="1"/>
  <c r="V5239" i="56" s="1"/>
  <c r="U5239" i="56" a="1"/>
  <c r="U5239" i="56" s="1"/>
  <c r="T5239" i="56" a="1"/>
  <c r="T5239" i="56" s="1"/>
  <c r="V5238" i="56" a="1"/>
  <c r="V5238" i="56" s="1"/>
  <c r="U5238" i="56" a="1"/>
  <c r="U5238" i="56" s="1"/>
  <c r="T5238" i="56" a="1"/>
  <c r="T5238" i="56" s="1"/>
  <c r="V5237" i="56" a="1"/>
  <c r="V5237" i="56" s="1"/>
  <c r="U5237" i="56" a="1"/>
  <c r="U5237" i="56" s="1"/>
  <c r="T5237" i="56" a="1"/>
  <c r="T5237" i="56" s="1"/>
  <c r="V5236" i="56" a="1"/>
  <c r="V5236" i="56" s="1"/>
  <c r="U5236" i="56" a="1"/>
  <c r="U5236" i="56" s="1"/>
  <c r="T5236" i="56" a="1"/>
  <c r="T5236" i="56" s="1"/>
  <c r="V5235" i="56" a="1"/>
  <c r="V5235" i="56" s="1"/>
  <c r="U5235" i="56" a="1"/>
  <c r="U5235" i="56" s="1"/>
  <c r="T5235" i="56" a="1"/>
  <c r="T5235" i="56" s="1"/>
  <c r="V5234" i="56" a="1"/>
  <c r="V5234" i="56" s="1"/>
  <c r="U5234" i="56" a="1"/>
  <c r="U5234" i="56" s="1"/>
  <c r="T5234" i="56" a="1"/>
  <c r="T5234" i="56" s="1"/>
  <c r="V5233" i="56" a="1"/>
  <c r="V5233" i="56" s="1"/>
  <c r="U5233" i="56" a="1"/>
  <c r="U5233" i="56" s="1"/>
  <c r="T5233" i="56" a="1"/>
  <c r="T5233" i="56" s="1"/>
  <c r="V5232" i="56" a="1"/>
  <c r="V5232" i="56" s="1"/>
  <c r="U5232" i="56" a="1"/>
  <c r="U5232" i="56" s="1"/>
  <c r="T5232" i="56" a="1"/>
  <c r="T5232" i="56" s="1"/>
  <c r="V5231" i="56" a="1"/>
  <c r="V5231" i="56" s="1"/>
  <c r="U5231" i="56" a="1"/>
  <c r="U5231" i="56" s="1"/>
  <c r="T5231" i="56" a="1"/>
  <c r="T5231" i="56" s="1"/>
  <c r="V5230" i="56" a="1"/>
  <c r="V5230" i="56" s="1"/>
  <c r="U5230" i="56" a="1"/>
  <c r="U5230" i="56" s="1"/>
  <c r="T5230" i="56" a="1"/>
  <c r="T5230" i="56" s="1"/>
  <c r="V5229" i="56" a="1"/>
  <c r="V5229" i="56" s="1"/>
  <c r="U5229" i="56" a="1"/>
  <c r="U5229" i="56" s="1"/>
  <c r="T5229" i="56" a="1"/>
  <c r="T5229" i="56" s="1"/>
  <c r="V5228" i="56" a="1"/>
  <c r="V5228" i="56" s="1"/>
  <c r="U5228" i="56" a="1"/>
  <c r="U5228" i="56" s="1"/>
  <c r="T5228" i="56" a="1"/>
  <c r="T5228" i="56" s="1"/>
  <c r="V5227" i="56" a="1"/>
  <c r="V5227" i="56" s="1"/>
  <c r="U5227" i="56" a="1"/>
  <c r="U5227" i="56" s="1"/>
  <c r="T5227" i="56" a="1"/>
  <c r="T5227" i="56" s="1"/>
  <c r="V5226" i="56" a="1"/>
  <c r="V5226" i="56" s="1"/>
  <c r="U5226" i="56" a="1"/>
  <c r="U5226" i="56" s="1"/>
  <c r="T5226" i="56" a="1"/>
  <c r="T5226" i="56" s="1"/>
  <c r="V5225" i="56" a="1"/>
  <c r="V5225" i="56" s="1"/>
  <c r="U5225" i="56" a="1"/>
  <c r="U5225" i="56" s="1"/>
  <c r="T5225" i="56" a="1"/>
  <c r="T5225" i="56" s="1"/>
  <c r="V5224" i="56" a="1"/>
  <c r="V5224" i="56" s="1"/>
  <c r="U5224" i="56" a="1"/>
  <c r="U5224" i="56" s="1"/>
  <c r="T5224" i="56" a="1"/>
  <c r="T5224" i="56" s="1"/>
  <c r="V5223" i="56" a="1"/>
  <c r="V5223" i="56" s="1"/>
  <c r="U5223" i="56" a="1"/>
  <c r="U5223" i="56" s="1"/>
  <c r="T5223" i="56" a="1"/>
  <c r="T5223" i="56" s="1"/>
  <c r="V5222" i="56" a="1"/>
  <c r="V5222" i="56" s="1"/>
  <c r="U5222" i="56" a="1"/>
  <c r="U5222" i="56" s="1"/>
  <c r="T5222" i="56" a="1"/>
  <c r="T5222" i="56" s="1"/>
  <c r="V5221" i="56" a="1"/>
  <c r="V5221" i="56" s="1"/>
  <c r="U5221" i="56" a="1"/>
  <c r="U5221" i="56" s="1"/>
  <c r="T5221" i="56" a="1"/>
  <c r="T5221" i="56" s="1"/>
  <c r="V5220" i="56" a="1"/>
  <c r="V5220" i="56" s="1"/>
  <c r="U5220" i="56" a="1"/>
  <c r="U5220" i="56" s="1"/>
  <c r="T5220" i="56" a="1"/>
  <c r="T5220" i="56" s="1"/>
  <c r="V5219" i="56" a="1"/>
  <c r="V5219" i="56" s="1"/>
  <c r="U5219" i="56" a="1"/>
  <c r="U5219" i="56" s="1"/>
  <c r="T5219" i="56" a="1"/>
  <c r="T5219" i="56" s="1"/>
  <c r="V5218" i="56" a="1"/>
  <c r="V5218" i="56" s="1"/>
  <c r="U5218" i="56" a="1"/>
  <c r="U5218" i="56" s="1"/>
  <c r="T5218" i="56" a="1"/>
  <c r="T5218" i="56" s="1"/>
  <c r="V5217" i="56" a="1"/>
  <c r="V5217" i="56" s="1"/>
  <c r="U5217" i="56" a="1"/>
  <c r="U5217" i="56" s="1"/>
  <c r="T5217" i="56" a="1"/>
  <c r="T5217" i="56" s="1"/>
  <c r="V5216" i="56" a="1"/>
  <c r="V5216" i="56" s="1"/>
  <c r="U5216" i="56" a="1"/>
  <c r="U5216" i="56" s="1"/>
  <c r="T5216" i="56" a="1"/>
  <c r="T5216" i="56" s="1"/>
  <c r="V5215" i="56" a="1"/>
  <c r="V5215" i="56" s="1"/>
  <c r="U5215" i="56" a="1"/>
  <c r="U5215" i="56" s="1"/>
  <c r="T5215" i="56" a="1"/>
  <c r="T5215" i="56" s="1"/>
  <c r="V5214" i="56" a="1"/>
  <c r="V5214" i="56" s="1"/>
  <c r="U5214" i="56" a="1"/>
  <c r="U5214" i="56" s="1"/>
  <c r="T5214" i="56" a="1"/>
  <c r="T5214" i="56" s="1"/>
  <c r="V5213" i="56" a="1"/>
  <c r="V5213" i="56" s="1"/>
  <c r="U5213" i="56" a="1"/>
  <c r="U5213" i="56" s="1"/>
  <c r="T5213" i="56" a="1"/>
  <c r="T5213" i="56" s="1"/>
  <c r="V5212" i="56" a="1"/>
  <c r="V5212" i="56" s="1"/>
  <c r="U5212" i="56" a="1"/>
  <c r="U5212" i="56" s="1"/>
  <c r="T5212" i="56" a="1"/>
  <c r="T5212" i="56" s="1"/>
  <c r="V5211" i="56" a="1"/>
  <c r="V5211" i="56" s="1"/>
  <c r="U5211" i="56" a="1"/>
  <c r="U5211" i="56" s="1"/>
  <c r="T5211" i="56" a="1"/>
  <c r="T5211" i="56" s="1"/>
  <c r="V5210" i="56" a="1"/>
  <c r="V5210" i="56" s="1"/>
  <c r="U5210" i="56" a="1"/>
  <c r="U5210" i="56" s="1"/>
  <c r="T5210" i="56" a="1"/>
  <c r="T5210" i="56" s="1"/>
  <c r="V5209" i="56" a="1"/>
  <c r="V5209" i="56" s="1"/>
  <c r="U5209" i="56" a="1"/>
  <c r="U5209" i="56" s="1"/>
  <c r="T5209" i="56" a="1"/>
  <c r="T5209" i="56" s="1"/>
  <c r="V5208" i="56" a="1"/>
  <c r="V5208" i="56" s="1"/>
  <c r="U5208" i="56" a="1"/>
  <c r="U5208" i="56" s="1"/>
  <c r="T5208" i="56" a="1"/>
  <c r="T5208" i="56" s="1"/>
  <c r="V5207" i="56" a="1"/>
  <c r="V5207" i="56" s="1"/>
  <c r="U5207" i="56" a="1"/>
  <c r="U5207" i="56" s="1"/>
  <c r="T5207" i="56" a="1"/>
  <c r="T5207" i="56" s="1"/>
  <c r="V5206" i="56" a="1"/>
  <c r="V5206" i="56" s="1"/>
  <c r="U5206" i="56" a="1"/>
  <c r="U5206" i="56" s="1"/>
  <c r="T5206" i="56" a="1"/>
  <c r="T5206" i="56" s="1"/>
  <c r="V5205" i="56" a="1"/>
  <c r="V5205" i="56" s="1"/>
  <c r="U5205" i="56" a="1"/>
  <c r="U5205" i="56" s="1"/>
  <c r="T5205" i="56" a="1"/>
  <c r="T5205" i="56" s="1"/>
  <c r="V5204" i="56" a="1"/>
  <c r="V5204" i="56" s="1"/>
  <c r="U5204" i="56" a="1"/>
  <c r="U5204" i="56" s="1"/>
  <c r="T5204" i="56" a="1"/>
  <c r="T5204" i="56" s="1"/>
  <c r="V5203" i="56" a="1"/>
  <c r="V5203" i="56" s="1"/>
  <c r="U5203" i="56" a="1"/>
  <c r="U5203" i="56" s="1"/>
  <c r="T5203" i="56" a="1"/>
  <c r="T5203" i="56" s="1"/>
  <c r="V5202" i="56" a="1"/>
  <c r="V5202" i="56" s="1"/>
  <c r="U5202" i="56" a="1"/>
  <c r="U5202" i="56" s="1"/>
  <c r="T5202" i="56" a="1"/>
  <c r="T5202" i="56" s="1"/>
  <c r="V5201" i="56" a="1"/>
  <c r="V5201" i="56" s="1"/>
  <c r="U5201" i="56" a="1"/>
  <c r="U5201" i="56" s="1"/>
  <c r="T5201" i="56" a="1"/>
  <c r="T5201" i="56" s="1"/>
  <c r="V5200" i="56" a="1"/>
  <c r="V5200" i="56" s="1"/>
  <c r="U5200" i="56" a="1"/>
  <c r="U5200" i="56" s="1"/>
  <c r="T5200" i="56" a="1"/>
  <c r="T5200" i="56" s="1"/>
  <c r="V5199" i="56" a="1"/>
  <c r="V5199" i="56" s="1"/>
  <c r="U5199" i="56" a="1"/>
  <c r="U5199" i="56" s="1"/>
  <c r="T5199" i="56" a="1"/>
  <c r="T5199" i="56" s="1"/>
  <c r="V5198" i="56" a="1"/>
  <c r="V5198" i="56" s="1"/>
  <c r="U5198" i="56" a="1"/>
  <c r="U5198" i="56" s="1"/>
  <c r="T5198" i="56" a="1"/>
  <c r="T5198" i="56" s="1"/>
  <c r="V5197" i="56" a="1"/>
  <c r="V5197" i="56" s="1"/>
  <c r="U5197" i="56" a="1"/>
  <c r="U5197" i="56" s="1"/>
  <c r="T5197" i="56" a="1"/>
  <c r="T5197" i="56" s="1"/>
  <c r="V5196" i="56" a="1"/>
  <c r="V5196" i="56" s="1"/>
  <c r="U5196" i="56" a="1"/>
  <c r="U5196" i="56" s="1"/>
  <c r="T5196" i="56" a="1"/>
  <c r="T5196" i="56" s="1"/>
  <c r="V5195" i="56" a="1"/>
  <c r="V5195" i="56" s="1"/>
  <c r="U5195" i="56" a="1"/>
  <c r="U5195" i="56" s="1"/>
  <c r="T5195" i="56" a="1"/>
  <c r="T5195" i="56" s="1"/>
  <c r="V5194" i="56" a="1"/>
  <c r="V5194" i="56" s="1"/>
  <c r="U5194" i="56" a="1"/>
  <c r="U5194" i="56" s="1"/>
  <c r="T5194" i="56" a="1"/>
  <c r="T5194" i="56" s="1"/>
  <c r="V5193" i="56" a="1"/>
  <c r="V5193" i="56" s="1"/>
  <c r="U5193" i="56" a="1"/>
  <c r="U5193" i="56" s="1"/>
  <c r="T5193" i="56" a="1"/>
  <c r="T5193" i="56" s="1"/>
  <c r="V5192" i="56" a="1"/>
  <c r="V5192" i="56" s="1"/>
  <c r="U5192" i="56" a="1"/>
  <c r="U5192" i="56" s="1"/>
  <c r="T5192" i="56" a="1"/>
  <c r="T5192" i="56" s="1"/>
  <c r="V5191" i="56" a="1"/>
  <c r="V5191" i="56" s="1"/>
  <c r="U5191" i="56" a="1"/>
  <c r="U5191" i="56" s="1"/>
  <c r="T5191" i="56" a="1"/>
  <c r="T5191" i="56" s="1"/>
  <c r="V5190" i="56" a="1"/>
  <c r="V5190" i="56" s="1"/>
  <c r="U5190" i="56" a="1"/>
  <c r="U5190" i="56" s="1"/>
  <c r="T5190" i="56" a="1"/>
  <c r="T5190" i="56" s="1"/>
  <c r="V5189" i="56" a="1"/>
  <c r="V5189" i="56" s="1"/>
  <c r="U5189" i="56" a="1"/>
  <c r="U5189" i="56" s="1"/>
  <c r="T5189" i="56" a="1"/>
  <c r="T5189" i="56" s="1"/>
  <c r="V5188" i="56" a="1"/>
  <c r="V5188" i="56" s="1"/>
  <c r="U5188" i="56" a="1"/>
  <c r="U5188" i="56" s="1"/>
  <c r="T5188" i="56" a="1"/>
  <c r="T5188" i="56" s="1"/>
  <c r="V5187" i="56" a="1"/>
  <c r="V5187" i="56" s="1"/>
  <c r="U5187" i="56" a="1"/>
  <c r="U5187" i="56" s="1"/>
  <c r="T5187" i="56" a="1"/>
  <c r="T5187" i="56" s="1"/>
  <c r="V5186" i="56" a="1"/>
  <c r="V5186" i="56" s="1"/>
  <c r="U5186" i="56" a="1"/>
  <c r="U5186" i="56" s="1"/>
  <c r="T5186" i="56" a="1"/>
  <c r="T5186" i="56" s="1"/>
  <c r="V5185" i="56" a="1"/>
  <c r="V5185" i="56" s="1"/>
  <c r="U5185" i="56" a="1"/>
  <c r="U5185" i="56" s="1"/>
  <c r="T5185" i="56" a="1"/>
  <c r="T5185" i="56" s="1"/>
  <c r="V5184" i="56" a="1"/>
  <c r="V5184" i="56" s="1"/>
  <c r="U5184" i="56" a="1"/>
  <c r="U5184" i="56" s="1"/>
  <c r="T5184" i="56" a="1"/>
  <c r="T5184" i="56" s="1"/>
  <c r="V5183" i="56" a="1"/>
  <c r="V5183" i="56" s="1"/>
  <c r="U5183" i="56" a="1"/>
  <c r="U5183" i="56" s="1"/>
  <c r="T5183" i="56" a="1"/>
  <c r="T5183" i="56" s="1"/>
  <c r="V5182" i="56" a="1"/>
  <c r="V5182" i="56" s="1"/>
  <c r="U5182" i="56" a="1"/>
  <c r="U5182" i="56" s="1"/>
  <c r="T5182" i="56" a="1"/>
  <c r="T5182" i="56" s="1"/>
  <c r="V5181" i="56" a="1"/>
  <c r="V5181" i="56" s="1"/>
  <c r="U5181" i="56" a="1"/>
  <c r="U5181" i="56" s="1"/>
  <c r="T5181" i="56" a="1"/>
  <c r="T5181" i="56" s="1"/>
  <c r="V5180" i="56" a="1"/>
  <c r="V5180" i="56" s="1"/>
  <c r="U5180" i="56" a="1"/>
  <c r="U5180" i="56" s="1"/>
  <c r="T5180" i="56" a="1"/>
  <c r="T5180" i="56" s="1"/>
  <c r="V5179" i="56" a="1"/>
  <c r="V5179" i="56" s="1"/>
  <c r="U5179" i="56" a="1"/>
  <c r="U5179" i="56" s="1"/>
  <c r="T5179" i="56" a="1"/>
  <c r="T5179" i="56" s="1"/>
  <c r="V5178" i="56" a="1"/>
  <c r="V5178" i="56" s="1"/>
  <c r="U5178" i="56" a="1"/>
  <c r="U5178" i="56" s="1"/>
  <c r="T5178" i="56" a="1"/>
  <c r="T5178" i="56" s="1"/>
  <c r="V5177" i="56" a="1"/>
  <c r="V5177" i="56" s="1"/>
  <c r="U5177" i="56" a="1"/>
  <c r="U5177" i="56" s="1"/>
  <c r="T5177" i="56" a="1"/>
  <c r="T5177" i="56" s="1"/>
  <c r="V5176" i="56" a="1"/>
  <c r="V5176" i="56" s="1"/>
  <c r="U5176" i="56" a="1"/>
  <c r="U5176" i="56" s="1"/>
  <c r="T5176" i="56" a="1"/>
  <c r="T5176" i="56" s="1"/>
  <c r="V5175" i="56" a="1"/>
  <c r="V5175" i="56" s="1"/>
  <c r="U5175" i="56" a="1"/>
  <c r="U5175" i="56" s="1"/>
  <c r="T5175" i="56" a="1"/>
  <c r="T5175" i="56" s="1"/>
  <c r="V5174" i="56" a="1"/>
  <c r="V5174" i="56" s="1"/>
  <c r="U5174" i="56" a="1"/>
  <c r="U5174" i="56" s="1"/>
  <c r="T5174" i="56" a="1"/>
  <c r="T5174" i="56" s="1"/>
  <c r="V5173" i="56" a="1"/>
  <c r="V5173" i="56" s="1"/>
  <c r="U5173" i="56" a="1"/>
  <c r="U5173" i="56" s="1"/>
  <c r="T5173" i="56" a="1"/>
  <c r="T5173" i="56" s="1"/>
  <c r="V5172" i="56" a="1"/>
  <c r="V5172" i="56" s="1"/>
  <c r="U5172" i="56" a="1"/>
  <c r="U5172" i="56" s="1"/>
  <c r="T5172" i="56" a="1"/>
  <c r="T5172" i="56" s="1"/>
  <c r="V5171" i="56" a="1"/>
  <c r="V5171" i="56" s="1"/>
  <c r="U5171" i="56" a="1"/>
  <c r="U5171" i="56" s="1"/>
  <c r="T5171" i="56" a="1"/>
  <c r="T5171" i="56" s="1"/>
  <c r="V5170" i="56" a="1"/>
  <c r="V5170" i="56" s="1"/>
  <c r="U5170" i="56" a="1"/>
  <c r="U5170" i="56" s="1"/>
  <c r="T5170" i="56" a="1"/>
  <c r="T5170" i="56" s="1"/>
  <c r="V5169" i="56" a="1"/>
  <c r="V5169" i="56" s="1"/>
  <c r="U5169" i="56" a="1"/>
  <c r="U5169" i="56" s="1"/>
  <c r="T5169" i="56" a="1"/>
  <c r="T5169" i="56" s="1"/>
  <c r="V5168" i="56" a="1"/>
  <c r="V5168" i="56" s="1"/>
  <c r="U5168" i="56" a="1"/>
  <c r="U5168" i="56" s="1"/>
  <c r="T5168" i="56" a="1"/>
  <c r="T5168" i="56" s="1"/>
  <c r="V5167" i="56" a="1"/>
  <c r="V5167" i="56" s="1"/>
  <c r="U5167" i="56" a="1"/>
  <c r="U5167" i="56" s="1"/>
  <c r="T5167" i="56" a="1"/>
  <c r="T5167" i="56" s="1"/>
  <c r="V5166" i="56" a="1"/>
  <c r="V5166" i="56" s="1"/>
  <c r="U5166" i="56" a="1"/>
  <c r="U5166" i="56" s="1"/>
  <c r="T5166" i="56" a="1"/>
  <c r="T5166" i="56" s="1"/>
  <c r="V5165" i="56" a="1"/>
  <c r="V5165" i="56" s="1"/>
  <c r="U5165" i="56" a="1"/>
  <c r="U5165" i="56" s="1"/>
  <c r="T5165" i="56" a="1"/>
  <c r="T5165" i="56" s="1"/>
  <c r="V5164" i="56" a="1"/>
  <c r="V5164" i="56" s="1"/>
  <c r="U5164" i="56" a="1"/>
  <c r="U5164" i="56" s="1"/>
  <c r="T5164" i="56" a="1"/>
  <c r="T5164" i="56" s="1"/>
  <c r="V5163" i="56" a="1"/>
  <c r="V5163" i="56" s="1"/>
  <c r="U5163" i="56" a="1"/>
  <c r="U5163" i="56" s="1"/>
  <c r="T5163" i="56" a="1"/>
  <c r="T5163" i="56" s="1"/>
  <c r="V5162" i="56" a="1"/>
  <c r="V5162" i="56" s="1"/>
  <c r="U5162" i="56" a="1"/>
  <c r="U5162" i="56" s="1"/>
  <c r="T5162" i="56" a="1"/>
  <c r="T5162" i="56" s="1"/>
  <c r="V5161" i="56" a="1"/>
  <c r="V5161" i="56" s="1"/>
  <c r="U5161" i="56" a="1"/>
  <c r="U5161" i="56" s="1"/>
  <c r="T5161" i="56" a="1"/>
  <c r="T5161" i="56" s="1"/>
  <c r="V5160" i="56" a="1"/>
  <c r="V5160" i="56" s="1"/>
  <c r="U5160" i="56" a="1"/>
  <c r="U5160" i="56" s="1"/>
  <c r="T5160" i="56" a="1"/>
  <c r="T5160" i="56" s="1"/>
  <c r="V5159" i="56" a="1"/>
  <c r="V5159" i="56" s="1"/>
  <c r="U5159" i="56" a="1"/>
  <c r="U5159" i="56" s="1"/>
  <c r="T5159" i="56" a="1"/>
  <c r="T5159" i="56" s="1"/>
  <c r="V5158" i="56" a="1"/>
  <c r="V5158" i="56" s="1"/>
  <c r="U5158" i="56" a="1"/>
  <c r="U5158" i="56" s="1"/>
  <c r="T5158" i="56" a="1"/>
  <c r="T5158" i="56" s="1"/>
  <c r="V5157" i="56" a="1"/>
  <c r="V5157" i="56" s="1"/>
  <c r="U5157" i="56" a="1"/>
  <c r="U5157" i="56" s="1"/>
  <c r="T5157" i="56" a="1"/>
  <c r="T5157" i="56" s="1"/>
  <c r="V5156" i="56" a="1"/>
  <c r="V5156" i="56" s="1"/>
  <c r="U5156" i="56" a="1"/>
  <c r="U5156" i="56" s="1"/>
  <c r="T5156" i="56" a="1"/>
  <c r="T5156" i="56" s="1"/>
  <c r="V5155" i="56" a="1"/>
  <c r="V5155" i="56" s="1"/>
  <c r="U5155" i="56" a="1"/>
  <c r="U5155" i="56" s="1"/>
  <c r="T5155" i="56" a="1"/>
  <c r="T5155" i="56" s="1"/>
  <c r="V5154" i="56" a="1"/>
  <c r="V5154" i="56" s="1"/>
  <c r="U5154" i="56" a="1"/>
  <c r="U5154" i="56" s="1"/>
  <c r="T5154" i="56" a="1"/>
  <c r="T5154" i="56" s="1"/>
  <c r="V5153" i="56" a="1"/>
  <c r="V5153" i="56" s="1"/>
  <c r="U5153" i="56" a="1"/>
  <c r="U5153" i="56" s="1"/>
  <c r="T5153" i="56" a="1"/>
  <c r="T5153" i="56" s="1"/>
  <c r="V5152" i="56" a="1"/>
  <c r="V5152" i="56" s="1"/>
  <c r="U5152" i="56" a="1"/>
  <c r="U5152" i="56" s="1"/>
  <c r="T5152" i="56" a="1"/>
  <c r="T5152" i="56" s="1"/>
  <c r="V5151" i="56" a="1"/>
  <c r="V5151" i="56" s="1"/>
  <c r="U5151" i="56" a="1"/>
  <c r="U5151" i="56" s="1"/>
  <c r="T5151" i="56" a="1"/>
  <c r="T5151" i="56" s="1"/>
  <c r="V5150" i="56" a="1"/>
  <c r="V5150" i="56" s="1"/>
  <c r="U5150" i="56" a="1"/>
  <c r="U5150" i="56" s="1"/>
  <c r="T5150" i="56" a="1"/>
  <c r="T5150" i="56" s="1"/>
  <c r="V5149" i="56" a="1"/>
  <c r="V5149" i="56" s="1"/>
  <c r="U5149" i="56" a="1"/>
  <c r="U5149" i="56" s="1"/>
  <c r="T5149" i="56" a="1"/>
  <c r="T5149" i="56" s="1"/>
  <c r="V5148" i="56" a="1"/>
  <c r="V5148" i="56" s="1"/>
  <c r="U5148" i="56" a="1"/>
  <c r="U5148" i="56" s="1"/>
  <c r="T5148" i="56" a="1"/>
  <c r="T5148" i="56" s="1"/>
  <c r="V5147" i="56" a="1"/>
  <c r="V5147" i="56" s="1"/>
  <c r="U5147" i="56" a="1"/>
  <c r="U5147" i="56" s="1"/>
  <c r="T5147" i="56" a="1"/>
  <c r="T5147" i="56" s="1"/>
  <c r="V5146" i="56" a="1"/>
  <c r="V5146" i="56" s="1"/>
  <c r="U5146" i="56" a="1"/>
  <c r="U5146" i="56" s="1"/>
  <c r="T5146" i="56" a="1"/>
  <c r="T5146" i="56" s="1"/>
  <c r="V5145" i="56" a="1"/>
  <c r="V5145" i="56" s="1"/>
  <c r="U5145" i="56" a="1"/>
  <c r="U5145" i="56" s="1"/>
  <c r="T5145" i="56" a="1"/>
  <c r="T5145" i="56" s="1"/>
  <c r="V5144" i="56" a="1"/>
  <c r="V5144" i="56" s="1"/>
  <c r="U5144" i="56" a="1"/>
  <c r="U5144" i="56" s="1"/>
  <c r="T5144" i="56" a="1"/>
  <c r="T5144" i="56" s="1"/>
  <c r="V5143" i="56" a="1"/>
  <c r="V5143" i="56" s="1"/>
  <c r="U5143" i="56" a="1"/>
  <c r="U5143" i="56" s="1"/>
  <c r="T5143" i="56" a="1"/>
  <c r="T5143" i="56" s="1"/>
  <c r="V5142" i="56" a="1"/>
  <c r="V5142" i="56" s="1"/>
  <c r="U5142" i="56" a="1"/>
  <c r="U5142" i="56" s="1"/>
  <c r="T5142" i="56" a="1"/>
  <c r="T5142" i="56" s="1"/>
  <c r="V5141" i="56" a="1"/>
  <c r="V5141" i="56" s="1"/>
  <c r="U5141" i="56" a="1"/>
  <c r="U5141" i="56" s="1"/>
  <c r="T5141" i="56" a="1"/>
  <c r="T5141" i="56" s="1"/>
  <c r="V5140" i="56" a="1"/>
  <c r="V5140" i="56" s="1"/>
  <c r="U5140" i="56" a="1"/>
  <c r="U5140" i="56" s="1"/>
  <c r="T5140" i="56" a="1"/>
  <c r="T5140" i="56" s="1"/>
  <c r="V5139" i="56" a="1"/>
  <c r="V5139" i="56" s="1"/>
  <c r="U5139" i="56" a="1"/>
  <c r="U5139" i="56" s="1"/>
  <c r="T5139" i="56" a="1"/>
  <c r="T5139" i="56" s="1"/>
  <c r="V5138" i="56" a="1"/>
  <c r="V5138" i="56" s="1"/>
  <c r="U5138" i="56" a="1"/>
  <c r="U5138" i="56" s="1"/>
  <c r="T5138" i="56" a="1"/>
  <c r="T5138" i="56" s="1"/>
  <c r="V5137" i="56" a="1"/>
  <c r="V5137" i="56" s="1"/>
  <c r="U5137" i="56" a="1"/>
  <c r="U5137" i="56" s="1"/>
  <c r="T5137" i="56" a="1"/>
  <c r="T5137" i="56" s="1"/>
  <c r="V5136" i="56" a="1"/>
  <c r="V5136" i="56" s="1"/>
  <c r="U5136" i="56" a="1"/>
  <c r="U5136" i="56" s="1"/>
  <c r="T5136" i="56" a="1"/>
  <c r="T5136" i="56" s="1"/>
  <c r="V5135" i="56" a="1"/>
  <c r="V5135" i="56" s="1"/>
  <c r="U5135" i="56" a="1"/>
  <c r="U5135" i="56" s="1"/>
  <c r="T5135" i="56" a="1"/>
  <c r="T5135" i="56" s="1"/>
  <c r="V5134" i="56" a="1"/>
  <c r="V5134" i="56" s="1"/>
  <c r="U5134" i="56" a="1"/>
  <c r="U5134" i="56" s="1"/>
  <c r="T5134" i="56" a="1"/>
  <c r="T5134" i="56" s="1"/>
  <c r="V5133" i="56" a="1"/>
  <c r="V5133" i="56" s="1"/>
  <c r="U5133" i="56" a="1"/>
  <c r="U5133" i="56" s="1"/>
  <c r="T5133" i="56" a="1"/>
  <c r="T5133" i="56" s="1"/>
  <c r="V5132" i="56" a="1"/>
  <c r="V5132" i="56" s="1"/>
  <c r="U5132" i="56" a="1"/>
  <c r="U5132" i="56" s="1"/>
  <c r="T5132" i="56" a="1"/>
  <c r="T5132" i="56" s="1"/>
  <c r="V5131" i="56" a="1"/>
  <c r="V5131" i="56" s="1"/>
  <c r="U5131" i="56" a="1"/>
  <c r="U5131" i="56" s="1"/>
  <c r="T5131" i="56" a="1"/>
  <c r="T5131" i="56" s="1"/>
  <c r="V5130" i="56" a="1"/>
  <c r="V5130" i="56" s="1"/>
  <c r="U5130" i="56" a="1"/>
  <c r="U5130" i="56" s="1"/>
  <c r="T5130" i="56" a="1"/>
  <c r="T5130" i="56" s="1"/>
  <c r="V5129" i="56" a="1"/>
  <c r="V5129" i="56" s="1"/>
  <c r="U5129" i="56" a="1"/>
  <c r="U5129" i="56" s="1"/>
  <c r="T5129" i="56" a="1"/>
  <c r="T5129" i="56" s="1"/>
  <c r="V5128" i="56" a="1"/>
  <c r="V5128" i="56" s="1"/>
  <c r="U5128" i="56" a="1"/>
  <c r="U5128" i="56" s="1"/>
  <c r="T5128" i="56" a="1"/>
  <c r="T5128" i="56" s="1"/>
  <c r="V5127" i="56" a="1"/>
  <c r="V5127" i="56" s="1"/>
  <c r="U5127" i="56" a="1"/>
  <c r="U5127" i="56" s="1"/>
  <c r="T5127" i="56" a="1"/>
  <c r="T5127" i="56" s="1"/>
  <c r="V5126" i="56" a="1"/>
  <c r="V5126" i="56" s="1"/>
  <c r="U5126" i="56" a="1"/>
  <c r="U5126" i="56" s="1"/>
  <c r="T5126" i="56" a="1"/>
  <c r="T5126" i="56" s="1"/>
  <c r="V5125" i="56" a="1"/>
  <c r="V5125" i="56" s="1"/>
  <c r="U5125" i="56" a="1"/>
  <c r="U5125" i="56" s="1"/>
  <c r="T5125" i="56" a="1"/>
  <c r="T5125" i="56" s="1"/>
  <c r="V5124" i="56" a="1"/>
  <c r="V5124" i="56" s="1"/>
  <c r="U5124" i="56" a="1"/>
  <c r="U5124" i="56" s="1"/>
  <c r="T5124" i="56" a="1"/>
  <c r="T5124" i="56" s="1"/>
  <c r="V5123" i="56" a="1"/>
  <c r="V5123" i="56" s="1"/>
  <c r="U5123" i="56" a="1"/>
  <c r="U5123" i="56" s="1"/>
  <c r="T5123" i="56" a="1"/>
  <c r="T5123" i="56" s="1"/>
  <c r="V5122" i="56" a="1"/>
  <c r="V5122" i="56" s="1"/>
  <c r="U5122" i="56" a="1"/>
  <c r="U5122" i="56" s="1"/>
  <c r="T5122" i="56" a="1"/>
  <c r="T5122" i="56" s="1"/>
  <c r="V5121" i="56" a="1"/>
  <c r="V5121" i="56" s="1"/>
  <c r="U5121" i="56" a="1"/>
  <c r="U5121" i="56" s="1"/>
  <c r="T5121" i="56" a="1"/>
  <c r="T5121" i="56" s="1"/>
  <c r="V5120" i="56" a="1"/>
  <c r="V5120" i="56" s="1"/>
  <c r="U5120" i="56" a="1"/>
  <c r="U5120" i="56" s="1"/>
  <c r="T5120" i="56" a="1"/>
  <c r="T5120" i="56" s="1"/>
  <c r="V5119" i="56" a="1"/>
  <c r="V5119" i="56" s="1"/>
  <c r="U5119" i="56" a="1"/>
  <c r="U5119" i="56" s="1"/>
  <c r="T5119" i="56" a="1"/>
  <c r="T5119" i="56" s="1"/>
  <c r="V5118" i="56" a="1"/>
  <c r="V5118" i="56" s="1"/>
  <c r="U5118" i="56" a="1"/>
  <c r="U5118" i="56" s="1"/>
  <c r="T5118" i="56" a="1"/>
  <c r="T5118" i="56" s="1"/>
  <c r="V5117" i="56" a="1"/>
  <c r="V5117" i="56" s="1"/>
  <c r="U5117" i="56" a="1"/>
  <c r="U5117" i="56" s="1"/>
  <c r="T5117" i="56" a="1"/>
  <c r="T5117" i="56" s="1"/>
  <c r="V5116" i="56" a="1"/>
  <c r="V5116" i="56" s="1"/>
  <c r="U5116" i="56" a="1"/>
  <c r="U5116" i="56" s="1"/>
  <c r="T5116" i="56" a="1"/>
  <c r="T5116" i="56" s="1"/>
  <c r="V5115" i="56" a="1"/>
  <c r="V5115" i="56" s="1"/>
  <c r="U5115" i="56" a="1"/>
  <c r="U5115" i="56" s="1"/>
  <c r="T5115" i="56" a="1"/>
  <c r="T5115" i="56" s="1"/>
  <c r="V5114" i="56" a="1"/>
  <c r="V5114" i="56" s="1"/>
  <c r="U5114" i="56" a="1"/>
  <c r="U5114" i="56" s="1"/>
  <c r="T5114" i="56" a="1"/>
  <c r="T5114" i="56" s="1"/>
  <c r="V5113" i="56" a="1"/>
  <c r="V5113" i="56" s="1"/>
  <c r="U5113" i="56" a="1"/>
  <c r="U5113" i="56" s="1"/>
  <c r="T5113" i="56" a="1"/>
  <c r="T5113" i="56" s="1"/>
  <c r="V5112" i="56" a="1"/>
  <c r="V5112" i="56" s="1"/>
  <c r="U5112" i="56" a="1"/>
  <c r="U5112" i="56" s="1"/>
  <c r="T5112" i="56" a="1"/>
  <c r="T5112" i="56" s="1"/>
  <c r="V5111" i="56" a="1"/>
  <c r="V5111" i="56" s="1"/>
  <c r="U5111" i="56" a="1"/>
  <c r="U5111" i="56" s="1"/>
  <c r="T5111" i="56" a="1"/>
  <c r="T5111" i="56" s="1"/>
  <c r="V5110" i="56" a="1"/>
  <c r="V5110" i="56" s="1"/>
  <c r="U5110" i="56" a="1"/>
  <c r="U5110" i="56" s="1"/>
  <c r="T5110" i="56" a="1"/>
  <c r="T5110" i="56" s="1"/>
  <c r="V5109" i="56" a="1"/>
  <c r="V5109" i="56" s="1"/>
  <c r="U5109" i="56" a="1"/>
  <c r="U5109" i="56" s="1"/>
  <c r="T5109" i="56" a="1"/>
  <c r="T5109" i="56" s="1"/>
  <c r="V5108" i="56" a="1"/>
  <c r="V5108" i="56" s="1"/>
  <c r="U5108" i="56" a="1"/>
  <c r="U5108" i="56" s="1"/>
  <c r="T5108" i="56" a="1"/>
  <c r="T5108" i="56" s="1"/>
  <c r="V5107" i="56" a="1"/>
  <c r="V5107" i="56" s="1"/>
  <c r="U5107" i="56" a="1"/>
  <c r="U5107" i="56" s="1"/>
  <c r="T5107" i="56" a="1"/>
  <c r="T5107" i="56" s="1"/>
  <c r="V5106" i="56" a="1"/>
  <c r="V5106" i="56" s="1"/>
  <c r="U5106" i="56" a="1"/>
  <c r="U5106" i="56" s="1"/>
  <c r="T5106" i="56" a="1"/>
  <c r="T5106" i="56" s="1"/>
  <c r="V5105" i="56" a="1"/>
  <c r="V5105" i="56" s="1"/>
  <c r="U5105" i="56" a="1"/>
  <c r="U5105" i="56" s="1"/>
  <c r="T5105" i="56" a="1"/>
  <c r="T5105" i="56" s="1"/>
  <c r="V5104" i="56" a="1"/>
  <c r="V5104" i="56" s="1"/>
  <c r="U5104" i="56" a="1"/>
  <c r="U5104" i="56" s="1"/>
  <c r="T5104" i="56" a="1"/>
  <c r="T5104" i="56" s="1"/>
  <c r="V5103" i="56" a="1"/>
  <c r="V5103" i="56" s="1"/>
  <c r="U5103" i="56" a="1"/>
  <c r="U5103" i="56" s="1"/>
  <c r="T5103" i="56" a="1"/>
  <c r="T5103" i="56" s="1"/>
  <c r="V5102" i="56" a="1"/>
  <c r="V5102" i="56" s="1"/>
  <c r="U5102" i="56" a="1"/>
  <c r="U5102" i="56" s="1"/>
  <c r="T5102" i="56" a="1"/>
  <c r="T5102" i="56" s="1"/>
  <c r="V5101" i="56" a="1"/>
  <c r="V5101" i="56" s="1"/>
  <c r="U5101" i="56" a="1"/>
  <c r="U5101" i="56" s="1"/>
  <c r="T5101" i="56" a="1"/>
  <c r="T5101" i="56" s="1"/>
  <c r="V5100" i="56" a="1"/>
  <c r="V5100" i="56" s="1"/>
  <c r="U5100" i="56" a="1"/>
  <c r="U5100" i="56" s="1"/>
  <c r="T5100" i="56" a="1"/>
  <c r="T5100" i="56" s="1"/>
  <c r="V5099" i="56" a="1"/>
  <c r="V5099" i="56" s="1"/>
  <c r="U5099" i="56" a="1"/>
  <c r="U5099" i="56" s="1"/>
  <c r="T5099" i="56" a="1"/>
  <c r="T5099" i="56" s="1"/>
  <c r="V5098" i="56" a="1"/>
  <c r="V5098" i="56" s="1"/>
  <c r="U5098" i="56" a="1"/>
  <c r="U5098" i="56" s="1"/>
  <c r="T5098" i="56" a="1"/>
  <c r="T5098" i="56" s="1"/>
  <c r="V5097" i="56" a="1"/>
  <c r="V5097" i="56" s="1"/>
  <c r="U5097" i="56" a="1"/>
  <c r="U5097" i="56" s="1"/>
  <c r="T5097" i="56" a="1"/>
  <c r="T5097" i="56" s="1"/>
  <c r="V5096" i="56" a="1"/>
  <c r="V5096" i="56" s="1"/>
  <c r="U5096" i="56" a="1"/>
  <c r="U5096" i="56" s="1"/>
  <c r="T5096" i="56" a="1"/>
  <c r="T5096" i="56" s="1"/>
  <c r="V5095" i="56" a="1"/>
  <c r="V5095" i="56" s="1"/>
  <c r="U5095" i="56" a="1"/>
  <c r="U5095" i="56" s="1"/>
  <c r="T5095" i="56" a="1"/>
  <c r="T5095" i="56" s="1"/>
  <c r="V5094" i="56" a="1"/>
  <c r="V5094" i="56" s="1"/>
  <c r="U5094" i="56" a="1"/>
  <c r="U5094" i="56" s="1"/>
  <c r="T5094" i="56" a="1"/>
  <c r="T5094" i="56" s="1"/>
  <c r="V5093" i="56" a="1"/>
  <c r="V5093" i="56" s="1"/>
  <c r="U5093" i="56" a="1"/>
  <c r="U5093" i="56" s="1"/>
  <c r="T5093" i="56" a="1"/>
  <c r="T5093" i="56" s="1"/>
  <c r="V5092" i="56" a="1"/>
  <c r="V5092" i="56" s="1"/>
  <c r="U5092" i="56" a="1"/>
  <c r="U5092" i="56" s="1"/>
  <c r="T5092" i="56" a="1"/>
  <c r="T5092" i="56" s="1"/>
  <c r="V5091" i="56" a="1"/>
  <c r="V5091" i="56" s="1"/>
  <c r="U5091" i="56" a="1"/>
  <c r="U5091" i="56" s="1"/>
  <c r="T5091" i="56" a="1"/>
  <c r="T5091" i="56" s="1"/>
  <c r="V5090" i="56" a="1"/>
  <c r="V5090" i="56" s="1"/>
  <c r="U5090" i="56" a="1"/>
  <c r="U5090" i="56" s="1"/>
  <c r="T5090" i="56" a="1"/>
  <c r="T5090" i="56" s="1"/>
  <c r="V5089" i="56" a="1"/>
  <c r="V5089" i="56" s="1"/>
  <c r="U5089" i="56" a="1"/>
  <c r="U5089" i="56" s="1"/>
  <c r="T5089" i="56" a="1"/>
  <c r="T5089" i="56" s="1"/>
  <c r="V5088" i="56" a="1"/>
  <c r="V5088" i="56" s="1"/>
  <c r="U5088" i="56" a="1"/>
  <c r="U5088" i="56" s="1"/>
  <c r="T5088" i="56" a="1"/>
  <c r="T5088" i="56" s="1"/>
  <c r="V5087" i="56" a="1"/>
  <c r="V5087" i="56" s="1"/>
  <c r="U5087" i="56" a="1"/>
  <c r="U5087" i="56" s="1"/>
  <c r="T5087" i="56" a="1"/>
  <c r="T5087" i="56" s="1"/>
  <c r="V5086" i="56" a="1"/>
  <c r="V5086" i="56" s="1"/>
  <c r="U5086" i="56" a="1"/>
  <c r="U5086" i="56" s="1"/>
  <c r="T5086" i="56" a="1"/>
  <c r="T5086" i="56" s="1"/>
  <c r="V5085" i="56" a="1"/>
  <c r="V5085" i="56" s="1"/>
  <c r="U5085" i="56" a="1"/>
  <c r="U5085" i="56" s="1"/>
  <c r="T5085" i="56" a="1"/>
  <c r="T5085" i="56" s="1"/>
  <c r="V5084" i="56" a="1"/>
  <c r="V5084" i="56" s="1"/>
  <c r="U5084" i="56" a="1"/>
  <c r="U5084" i="56" s="1"/>
  <c r="T5084" i="56" a="1"/>
  <c r="T5084" i="56" s="1"/>
  <c r="V5083" i="56" a="1"/>
  <c r="V5083" i="56" s="1"/>
  <c r="U5083" i="56" a="1"/>
  <c r="U5083" i="56" s="1"/>
  <c r="T5083" i="56" a="1"/>
  <c r="T5083" i="56" s="1"/>
  <c r="V5082" i="56" a="1"/>
  <c r="V5082" i="56" s="1"/>
  <c r="U5082" i="56" a="1"/>
  <c r="U5082" i="56" s="1"/>
  <c r="T5082" i="56" a="1"/>
  <c r="T5082" i="56" s="1"/>
  <c r="V5081" i="56" a="1"/>
  <c r="V5081" i="56" s="1"/>
  <c r="U5081" i="56" a="1"/>
  <c r="U5081" i="56" s="1"/>
  <c r="T5081" i="56" a="1"/>
  <c r="T5081" i="56" s="1"/>
  <c r="V5080" i="56" a="1"/>
  <c r="V5080" i="56" s="1"/>
  <c r="U5080" i="56" a="1"/>
  <c r="U5080" i="56" s="1"/>
  <c r="T5080" i="56" a="1"/>
  <c r="T5080" i="56" s="1"/>
  <c r="V5079" i="56" a="1"/>
  <c r="V5079" i="56" s="1"/>
  <c r="U5079" i="56" a="1"/>
  <c r="U5079" i="56" s="1"/>
  <c r="T5079" i="56" a="1"/>
  <c r="T5079" i="56" s="1"/>
  <c r="V5078" i="56" a="1"/>
  <c r="V5078" i="56" s="1"/>
  <c r="U5078" i="56" a="1"/>
  <c r="U5078" i="56" s="1"/>
  <c r="T5078" i="56" a="1"/>
  <c r="T5078" i="56" s="1"/>
  <c r="V5077" i="56" a="1"/>
  <c r="V5077" i="56" s="1"/>
  <c r="U5077" i="56" a="1"/>
  <c r="U5077" i="56" s="1"/>
  <c r="T5077" i="56" a="1"/>
  <c r="T5077" i="56" s="1"/>
  <c r="V5076" i="56" a="1"/>
  <c r="V5076" i="56" s="1"/>
  <c r="U5076" i="56" a="1"/>
  <c r="U5076" i="56" s="1"/>
  <c r="T5076" i="56" a="1"/>
  <c r="T5076" i="56" s="1"/>
  <c r="V5075" i="56" a="1"/>
  <c r="V5075" i="56" s="1"/>
  <c r="U5075" i="56" a="1"/>
  <c r="U5075" i="56" s="1"/>
  <c r="T5075" i="56" a="1"/>
  <c r="T5075" i="56" s="1"/>
  <c r="V5074" i="56" a="1"/>
  <c r="V5074" i="56" s="1"/>
  <c r="U5074" i="56" a="1"/>
  <c r="U5074" i="56" s="1"/>
  <c r="T5074" i="56" a="1"/>
  <c r="T5074" i="56" s="1"/>
  <c r="V5073" i="56" a="1"/>
  <c r="V5073" i="56" s="1"/>
  <c r="U5073" i="56" a="1"/>
  <c r="U5073" i="56" s="1"/>
  <c r="T5073" i="56" a="1"/>
  <c r="T5073" i="56" s="1"/>
  <c r="V5072" i="56" a="1"/>
  <c r="V5072" i="56" s="1"/>
  <c r="U5072" i="56" a="1"/>
  <c r="U5072" i="56" s="1"/>
  <c r="T5072" i="56" a="1"/>
  <c r="T5072" i="56" s="1"/>
  <c r="V5071" i="56" a="1"/>
  <c r="V5071" i="56" s="1"/>
  <c r="U5071" i="56" a="1"/>
  <c r="U5071" i="56" s="1"/>
  <c r="T5071" i="56" a="1"/>
  <c r="T5071" i="56" s="1"/>
  <c r="V5070" i="56" a="1"/>
  <c r="V5070" i="56" s="1"/>
  <c r="U5070" i="56" a="1"/>
  <c r="U5070" i="56" s="1"/>
  <c r="T5070" i="56" a="1"/>
  <c r="T5070" i="56" s="1"/>
  <c r="V5069" i="56" a="1"/>
  <c r="V5069" i="56" s="1"/>
  <c r="U5069" i="56" a="1"/>
  <c r="U5069" i="56" s="1"/>
  <c r="T5069" i="56" a="1"/>
  <c r="T5069" i="56" s="1"/>
  <c r="V5068" i="56" a="1"/>
  <c r="V5068" i="56" s="1"/>
  <c r="U5068" i="56" a="1"/>
  <c r="U5068" i="56" s="1"/>
  <c r="T5068" i="56" a="1"/>
  <c r="T5068" i="56" s="1"/>
  <c r="V5067" i="56" a="1"/>
  <c r="V5067" i="56" s="1"/>
  <c r="U5067" i="56" a="1"/>
  <c r="U5067" i="56" s="1"/>
  <c r="T5067" i="56" a="1"/>
  <c r="T5067" i="56" s="1"/>
  <c r="V5066" i="56" a="1"/>
  <c r="V5066" i="56" s="1"/>
  <c r="U5066" i="56" a="1"/>
  <c r="U5066" i="56" s="1"/>
  <c r="T5066" i="56" a="1"/>
  <c r="T5066" i="56" s="1"/>
  <c r="V5065" i="56" a="1"/>
  <c r="V5065" i="56" s="1"/>
  <c r="U5065" i="56" a="1"/>
  <c r="U5065" i="56" s="1"/>
  <c r="T5065" i="56" a="1"/>
  <c r="T5065" i="56" s="1"/>
  <c r="V5064" i="56" a="1"/>
  <c r="V5064" i="56" s="1"/>
  <c r="U5064" i="56" a="1"/>
  <c r="U5064" i="56" s="1"/>
  <c r="T5064" i="56" a="1"/>
  <c r="T5064" i="56" s="1"/>
  <c r="V5063" i="56" a="1"/>
  <c r="V5063" i="56" s="1"/>
  <c r="U5063" i="56" a="1"/>
  <c r="U5063" i="56" s="1"/>
  <c r="T5063" i="56" a="1"/>
  <c r="T5063" i="56" s="1"/>
  <c r="V5062" i="56" a="1"/>
  <c r="V5062" i="56" s="1"/>
  <c r="U5062" i="56" a="1"/>
  <c r="U5062" i="56" s="1"/>
  <c r="T5062" i="56" a="1"/>
  <c r="T5062" i="56" s="1"/>
  <c r="V5061" i="56" a="1"/>
  <c r="V5061" i="56" s="1"/>
  <c r="U5061" i="56" a="1"/>
  <c r="U5061" i="56" s="1"/>
  <c r="T5061" i="56" a="1"/>
  <c r="T5061" i="56" s="1"/>
  <c r="V5060" i="56" a="1"/>
  <c r="V5060" i="56" s="1"/>
  <c r="U5060" i="56" a="1"/>
  <c r="U5060" i="56" s="1"/>
  <c r="T5060" i="56" a="1"/>
  <c r="T5060" i="56" s="1"/>
  <c r="V5059" i="56" a="1"/>
  <c r="V5059" i="56" s="1"/>
  <c r="U5059" i="56" a="1"/>
  <c r="U5059" i="56" s="1"/>
  <c r="T5059" i="56" a="1"/>
  <c r="T5059" i="56" s="1"/>
  <c r="V5058" i="56" a="1"/>
  <c r="V5058" i="56" s="1"/>
  <c r="U5058" i="56" a="1"/>
  <c r="U5058" i="56" s="1"/>
  <c r="T5058" i="56" a="1"/>
  <c r="T5058" i="56" s="1"/>
  <c r="V5057" i="56" a="1"/>
  <c r="V5057" i="56" s="1"/>
  <c r="U5057" i="56" a="1"/>
  <c r="U5057" i="56" s="1"/>
  <c r="T5057" i="56" a="1"/>
  <c r="T5057" i="56" s="1"/>
  <c r="V5056" i="56" a="1"/>
  <c r="V5056" i="56" s="1"/>
  <c r="U5056" i="56" a="1"/>
  <c r="U5056" i="56" s="1"/>
  <c r="T5056" i="56" a="1"/>
  <c r="T5056" i="56" s="1"/>
  <c r="V5055" i="56" a="1"/>
  <c r="V5055" i="56" s="1"/>
  <c r="U5055" i="56" a="1"/>
  <c r="U5055" i="56" s="1"/>
  <c r="T5055" i="56" a="1"/>
  <c r="T5055" i="56" s="1"/>
  <c r="V5054" i="56" a="1"/>
  <c r="V5054" i="56" s="1"/>
  <c r="U5054" i="56" a="1"/>
  <c r="U5054" i="56" s="1"/>
  <c r="T5054" i="56" a="1"/>
  <c r="T5054" i="56" s="1"/>
  <c r="V5053" i="56" a="1"/>
  <c r="V5053" i="56" s="1"/>
  <c r="U5053" i="56" a="1"/>
  <c r="U5053" i="56" s="1"/>
  <c r="T5053" i="56" a="1"/>
  <c r="T5053" i="56" s="1"/>
  <c r="V5052" i="56" a="1"/>
  <c r="V5052" i="56" s="1"/>
  <c r="U5052" i="56" a="1"/>
  <c r="U5052" i="56" s="1"/>
  <c r="T5052" i="56" a="1"/>
  <c r="T5052" i="56" s="1"/>
  <c r="V5051" i="56" a="1"/>
  <c r="V5051" i="56" s="1"/>
  <c r="U5051" i="56" a="1"/>
  <c r="U5051" i="56" s="1"/>
  <c r="T5051" i="56" a="1"/>
  <c r="T5051" i="56" s="1"/>
  <c r="V5050" i="56" a="1"/>
  <c r="V5050" i="56" s="1"/>
  <c r="U5050" i="56" a="1"/>
  <c r="U5050" i="56" s="1"/>
  <c r="T5050" i="56" a="1"/>
  <c r="T5050" i="56" s="1"/>
  <c r="V5049" i="56" a="1"/>
  <c r="V5049" i="56" s="1"/>
  <c r="U5049" i="56" a="1"/>
  <c r="U5049" i="56" s="1"/>
  <c r="T5049" i="56" a="1"/>
  <c r="T5049" i="56" s="1"/>
  <c r="V5048" i="56" a="1"/>
  <c r="V5048" i="56" s="1"/>
  <c r="U5048" i="56" a="1"/>
  <c r="U5048" i="56" s="1"/>
  <c r="T5048" i="56" a="1"/>
  <c r="T5048" i="56" s="1"/>
  <c r="V5047" i="56" a="1"/>
  <c r="V5047" i="56" s="1"/>
  <c r="U5047" i="56" a="1"/>
  <c r="U5047" i="56" s="1"/>
  <c r="T5047" i="56" a="1"/>
  <c r="T5047" i="56" s="1"/>
  <c r="V5046" i="56" a="1"/>
  <c r="V5046" i="56" s="1"/>
  <c r="U5046" i="56" a="1"/>
  <c r="U5046" i="56" s="1"/>
  <c r="T5046" i="56" a="1"/>
  <c r="T5046" i="56" s="1"/>
  <c r="V5045" i="56" a="1"/>
  <c r="V5045" i="56" s="1"/>
  <c r="U5045" i="56" a="1"/>
  <c r="U5045" i="56" s="1"/>
  <c r="T5045" i="56" a="1"/>
  <c r="T5045" i="56" s="1"/>
  <c r="V5044" i="56" a="1"/>
  <c r="V5044" i="56" s="1"/>
  <c r="U5044" i="56" a="1"/>
  <c r="U5044" i="56" s="1"/>
  <c r="T5044" i="56" a="1"/>
  <c r="T5044" i="56" s="1"/>
  <c r="V5043" i="56" a="1"/>
  <c r="V5043" i="56" s="1"/>
  <c r="U5043" i="56" a="1"/>
  <c r="U5043" i="56" s="1"/>
  <c r="T5043" i="56" a="1"/>
  <c r="T5043" i="56" s="1"/>
  <c r="V5042" i="56" a="1"/>
  <c r="V5042" i="56" s="1"/>
  <c r="U5042" i="56" a="1"/>
  <c r="U5042" i="56" s="1"/>
  <c r="T5042" i="56" a="1"/>
  <c r="T5042" i="56" s="1"/>
  <c r="V5041" i="56" a="1"/>
  <c r="V5041" i="56" s="1"/>
  <c r="U5041" i="56" a="1"/>
  <c r="U5041" i="56" s="1"/>
  <c r="T5041" i="56" a="1"/>
  <c r="T5041" i="56" s="1"/>
  <c r="V5040" i="56" a="1"/>
  <c r="V5040" i="56" s="1"/>
  <c r="U5040" i="56" a="1"/>
  <c r="U5040" i="56" s="1"/>
  <c r="T5040" i="56" a="1"/>
  <c r="T5040" i="56" s="1"/>
  <c r="V5039" i="56" a="1"/>
  <c r="V5039" i="56" s="1"/>
  <c r="U5039" i="56" a="1"/>
  <c r="U5039" i="56" s="1"/>
  <c r="T5039" i="56" a="1"/>
  <c r="T5039" i="56" s="1"/>
  <c r="V5038" i="56" a="1"/>
  <c r="V5038" i="56" s="1"/>
  <c r="U5038" i="56" a="1"/>
  <c r="U5038" i="56" s="1"/>
  <c r="T5038" i="56" a="1"/>
  <c r="T5038" i="56" s="1"/>
  <c r="V5037" i="56" a="1"/>
  <c r="V5037" i="56" s="1"/>
  <c r="U5037" i="56" a="1"/>
  <c r="U5037" i="56" s="1"/>
  <c r="T5037" i="56" a="1"/>
  <c r="T5037" i="56" s="1"/>
  <c r="V5036" i="56" a="1"/>
  <c r="V5036" i="56" s="1"/>
  <c r="U5036" i="56" a="1"/>
  <c r="U5036" i="56" s="1"/>
  <c r="T5036" i="56" a="1"/>
  <c r="T5036" i="56" s="1"/>
  <c r="V5035" i="56" a="1"/>
  <c r="V5035" i="56" s="1"/>
  <c r="U5035" i="56" a="1"/>
  <c r="U5035" i="56" s="1"/>
  <c r="T5035" i="56" a="1"/>
  <c r="T5035" i="56" s="1"/>
  <c r="V5034" i="56" a="1"/>
  <c r="V5034" i="56" s="1"/>
  <c r="U5034" i="56" a="1"/>
  <c r="U5034" i="56" s="1"/>
  <c r="T5034" i="56" a="1"/>
  <c r="T5034" i="56" s="1"/>
  <c r="V5033" i="56" a="1"/>
  <c r="V5033" i="56" s="1"/>
  <c r="U5033" i="56" a="1"/>
  <c r="U5033" i="56" s="1"/>
  <c r="T5033" i="56" a="1"/>
  <c r="T5033" i="56" s="1"/>
  <c r="V5032" i="56" a="1"/>
  <c r="V5032" i="56" s="1"/>
  <c r="U5032" i="56" a="1"/>
  <c r="U5032" i="56" s="1"/>
  <c r="T5032" i="56" a="1"/>
  <c r="T5032" i="56" s="1"/>
  <c r="V5031" i="56" a="1"/>
  <c r="V5031" i="56" s="1"/>
  <c r="U5031" i="56" a="1"/>
  <c r="U5031" i="56" s="1"/>
  <c r="T5031" i="56" a="1"/>
  <c r="T5031" i="56" s="1"/>
  <c r="V5030" i="56" a="1"/>
  <c r="V5030" i="56" s="1"/>
  <c r="U5030" i="56" a="1"/>
  <c r="U5030" i="56" s="1"/>
  <c r="T5030" i="56" a="1"/>
  <c r="T5030" i="56" s="1"/>
  <c r="V5029" i="56" a="1"/>
  <c r="V5029" i="56" s="1"/>
  <c r="U5029" i="56" a="1"/>
  <c r="U5029" i="56" s="1"/>
  <c r="T5029" i="56" a="1"/>
  <c r="T5029" i="56" s="1"/>
  <c r="V5028" i="56" a="1"/>
  <c r="V5028" i="56" s="1"/>
  <c r="U5028" i="56" a="1"/>
  <c r="U5028" i="56" s="1"/>
  <c r="T5028" i="56" a="1"/>
  <c r="T5028" i="56" s="1"/>
  <c r="V5027" i="56" a="1"/>
  <c r="V5027" i="56" s="1"/>
  <c r="U5027" i="56" a="1"/>
  <c r="U5027" i="56" s="1"/>
  <c r="T5027" i="56" a="1"/>
  <c r="T5027" i="56" s="1"/>
  <c r="V5026" i="56" a="1"/>
  <c r="V5026" i="56" s="1"/>
  <c r="U5026" i="56" a="1"/>
  <c r="U5026" i="56" s="1"/>
  <c r="T5026" i="56" a="1"/>
  <c r="T5026" i="56" s="1"/>
  <c r="V5025" i="56" a="1"/>
  <c r="V5025" i="56" s="1"/>
  <c r="U5025" i="56" a="1"/>
  <c r="U5025" i="56" s="1"/>
  <c r="T5025" i="56" a="1"/>
  <c r="T5025" i="56" s="1"/>
  <c r="V5024" i="56" a="1"/>
  <c r="V5024" i="56" s="1"/>
  <c r="U5024" i="56" a="1"/>
  <c r="U5024" i="56" s="1"/>
  <c r="T5024" i="56" a="1"/>
  <c r="T5024" i="56" s="1"/>
  <c r="V5023" i="56" a="1"/>
  <c r="V5023" i="56" s="1"/>
  <c r="U5023" i="56" a="1"/>
  <c r="U5023" i="56" s="1"/>
  <c r="T5023" i="56" a="1"/>
  <c r="T5023" i="56" s="1"/>
  <c r="V5022" i="56" a="1"/>
  <c r="V5022" i="56" s="1"/>
  <c r="U5022" i="56" a="1"/>
  <c r="U5022" i="56" s="1"/>
  <c r="T5022" i="56" a="1"/>
  <c r="T5022" i="56" s="1"/>
  <c r="V5021" i="56" a="1"/>
  <c r="V5021" i="56" s="1"/>
  <c r="U5021" i="56" a="1"/>
  <c r="U5021" i="56" s="1"/>
  <c r="T5021" i="56" a="1"/>
  <c r="T5021" i="56" s="1"/>
  <c r="V5020" i="56" a="1"/>
  <c r="V5020" i="56" s="1"/>
  <c r="U5020" i="56" a="1"/>
  <c r="U5020" i="56" s="1"/>
  <c r="T5020" i="56" a="1"/>
  <c r="T5020" i="56" s="1"/>
  <c r="V5019" i="56" a="1"/>
  <c r="V5019" i="56" s="1"/>
  <c r="U5019" i="56" a="1"/>
  <c r="U5019" i="56" s="1"/>
  <c r="T5019" i="56" a="1"/>
  <c r="T5019" i="56" s="1"/>
  <c r="V5018" i="56" a="1"/>
  <c r="V5018" i="56" s="1"/>
  <c r="U5018" i="56" a="1"/>
  <c r="U5018" i="56" s="1"/>
  <c r="T5018" i="56" a="1"/>
  <c r="T5018" i="56" s="1"/>
  <c r="V5017" i="56" a="1"/>
  <c r="V5017" i="56" s="1"/>
  <c r="U5017" i="56" a="1"/>
  <c r="U5017" i="56" s="1"/>
  <c r="T5017" i="56" a="1"/>
  <c r="T5017" i="56" s="1"/>
  <c r="V5016" i="56" a="1"/>
  <c r="V5016" i="56" s="1"/>
  <c r="U5016" i="56" a="1"/>
  <c r="U5016" i="56" s="1"/>
  <c r="T5016" i="56" a="1"/>
  <c r="T5016" i="56" s="1"/>
  <c r="V5015" i="56" a="1"/>
  <c r="V5015" i="56" s="1"/>
  <c r="U5015" i="56" a="1"/>
  <c r="U5015" i="56" s="1"/>
  <c r="T5015" i="56" a="1"/>
  <c r="T5015" i="56" s="1"/>
  <c r="V5014" i="56" a="1"/>
  <c r="V5014" i="56" s="1"/>
  <c r="U5014" i="56" a="1"/>
  <c r="U5014" i="56" s="1"/>
  <c r="T5014" i="56" a="1"/>
  <c r="T5014" i="56" s="1"/>
  <c r="V5013" i="56" a="1"/>
  <c r="V5013" i="56" s="1"/>
  <c r="U5013" i="56" a="1"/>
  <c r="U5013" i="56" s="1"/>
  <c r="T5013" i="56" a="1"/>
  <c r="T5013" i="56" s="1"/>
  <c r="V5012" i="56" a="1"/>
  <c r="V5012" i="56" s="1"/>
  <c r="U5012" i="56" a="1"/>
  <c r="U5012" i="56" s="1"/>
  <c r="T5012" i="56" a="1"/>
  <c r="T5012" i="56" s="1"/>
  <c r="V5011" i="56" a="1"/>
  <c r="V5011" i="56" s="1"/>
  <c r="U5011" i="56" a="1"/>
  <c r="U5011" i="56" s="1"/>
  <c r="T5011" i="56" a="1"/>
  <c r="T5011" i="56" s="1"/>
  <c r="V5010" i="56" a="1"/>
  <c r="V5010" i="56" s="1"/>
  <c r="U5010" i="56" a="1"/>
  <c r="U5010" i="56" s="1"/>
  <c r="T5010" i="56" a="1"/>
  <c r="T5010" i="56" s="1"/>
  <c r="V5009" i="56" a="1"/>
  <c r="V5009" i="56" s="1"/>
  <c r="U5009" i="56" a="1"/>
  <c r="U5009" i="56" s="1"/>
  <c r="T5009" i="56" a="1"/>
  <c r="T5009" i="56" s="1"/>
  <c r="V5008" i="56" a="1"/>
  <c r="V5008" i="56" s="1"/>
  <c r="U5008" i="56" a="1"/>
  <c r="U5008" i="56" s="1"/>
  <c r="T5008" i="56" a="1"/>
  <c r="T5008" i="56" s="1"/>
  <c r="V5007" i="56" a="1"/>
  <c r="V5007" i="56" s="1"/>
  <c r="U5007" i="56" a="1"/>
  <c r="U5007" i="56" s="1"/>
  <c r="T5007" i="56" a="1"/>
  <c r="T5007" i="56" s="1"/>
  <c r="V5006" i="56" a="1"/>
  <c r="V5006" i="56" s="1"/>
  <c r="U5006" i="56" a="1"/>
  <c r="U5006" i="56" s="1"/>
  <c r="T5006" i="56" a="1"/>
  <c r="T5006" i="56" s="1"/>
  <c r="V5005" i="56" a="1"/>
  <c r="V5005" i="56" s="1"/>
  <c r="U5005" i="56" a="1"/>
  <c r="U5005" i="56" s="1"/>
  <c r="T5005" i="56" a="1"/>
  <c r="T5005" i="56" s="1"/>
  <c r="V5004" i="56" a="1"/>
  <c r="V5004" i="56" s="1"/>
  <c r="U5004" i="56" a="1"/>
  <c r="U5004" i="56" s="1"/>
  <c r="T5004" i="56" a="1"/>
  <c r="T5004" i="56" s="1"/>
  <c r="V5003" i="56" a="1"/>
  <c r="V5003" i="56" s="1"/>
  <c r="U5003" i="56" a="1"/>
  <c r="U5003" i="56" s="1"/>
  <c r="T5003" i="56" a="1"/>
  <c r="T5003" i="56" s="1"/>
  <c r="V5002" i="56" a="1"/>
  <c r="V5002" i="56" s="1"/>
  <c r="U5002" i="56" a="1"/>
  <c r="U5002" i="56" s="1"/>
  <c r="T5002" i="56" a="1"/>
  <c r="T5002" i="56" s="1"/>
  <c r="V5001" i="56" a="1"/>
  <c r="V5001" i="56" s="1"/>
  <c r="U5001" i="56" a="1"/>
  <c r="U5001" i="56" s="1"/>
  <c r="T5001" i="56" a="1"/>
  <c r="T5001" i="56" s="1"/>
  <c r="V5000" i="56" a="1"/>
  <c r="V5000" i="56" s="1"/>
  <c r="U5000" i="56" a="1"/>
  <c r="U5000" i="56" s="1"/>
  <c r="T5000" i="56" a="1"/>
  <c r="T5000" i="56" s="1"/>
  <c r="V4999" i="56" a="1"/>
  <c r="V4999" i="56" s="1"/>
  <c r="U4999" i="56" a="1"/>
  <c r="U4999" i="56" s="1"/>
  <c r="T4999" i="56" a="1"/>
  <c r="T4999" i="56" s="1"/>
  <c r="V4998" i="56" a="1"/>
  <c r="V4998" i="56" s="1"/>
  <c r="U4998" i="56" a="1"/>
  <c r="U4998" i="56" s="1"/>
  <c r="T4998" i="56" a="1"/>
  <c r="T4998" i="56" s="1"/>
  <c r="V4997" i="56" a="1"/>
  <c r="V4997" i="56" s="1"/>
  <c r="U4997" i="56" a="1"/>
  <c r="U4997" i="56" s="1"/>
  <c r="T4997" i="56" a="1"/>
  <c r="T4997" i="56" s="1"/>
  <c r="V4996" i="56" a="1"/>
  <c r="V4996" i="56" s="1"/>
  <c r="U4996" i="56" a="1"/>
  <c r="U4996" i="56" s="1"/>
  <c r="T4996" i="56" a="1"/>
  <c r="T4996" i="56" s="1"/>
  <c r="V4995" i="56" a="1"/>
  <c r="V4995" i="56" s="1"/>
  <c r="U4995" i="56" a="1"/>
  <c r="U4995" i="56" s="1"/>
  <c r="T4995" i="56" a="1"/>
  <c r="T4995" i="56" s="1"/>
  <c r="V4994" i="56" a="1"/>
  <c r="V4994" i="56" s="1"/>
  <c r="U4994" i="56" a="1"/>
  <c r="U4994" i="56" s="1"/>
  <c r="T4994" i="56" a="1"/>
  <c r="T4994" i="56" s="1"/>
  <c r="V4993" i="56" a="1"/>
  <c r="V4993" i="56" s="1"/>
  <c r="U4993" i="56" a="1"/>
  <c r="U4993" i="56" s="1"/>
  <c r="T4993" i="56" a="1"/>
  <c r="T4993" i="56" s="1"/>
  <c r="V4992" i="56" a="1"/>
  <c r="V4992" i="56" s="1"/>
  <c r="U4992" i="56" a="1"/>
  <c r="U4992" i="56" s="1"/>
  <c r="T4992" i="56" a="1"/>
  <c r="T4992" i="56" s="1"/>
  <c r="V4991" i="56" a="1"/>
  <c r="V4991" i="56" s="1"/>
  <c r="U4991" i="56" a="1"/>
  <c r="U4991" i="56" s="1"/>
  <c r="T4991" i="56" a="1"/>
  <c r="T4991" i="56" s="1"/>
  <c r="V4990" i="56" a="1"/>
  <c r="V4990" i="56" s="1"/>
  <c r="U4990" i="56" a="1"/>
  <c r="U4990" i="56" s="1"/>
  <c r="T4990" i="56" a="1"/>
  <c r="T4990" i="56" s="1"/>
  <c r="V4989" i="56" a="1"/>
  <c r="V4989" i="56" s="1"/>
  <c r="U4989" i="56" a="1"/>
  <c r="U4989" i="56" s="1"/>
  <c r="T4989" i="56" a="1"/>
  <c r="T4989" i="56" s="1"/>
  <c r="V4988" i="56" a="1"/>
  <c r="V4988" i="56" s="1"/>
  <c r="U4988" i="56" a="1"/>
  <c r="U4988" i="56" s="1"/>
  <c r="T4988" i="56" a="1"/>
  <c r="T4988" i="56" s="1"/>
  <c r="V4987" i="56" a="1"/>
  <c r="V4987" i="56" s="1"/>
  <c r="U4987" i="56" a="1"/>
  <c r="U4987" i="56" s="1"/>
  <c r="T4987" i="56" a="1"/>
  <c r="T4987" i="56" s="1"/>
  <c r="V4986" i="56" a="1"/>
  <c r="V4986" i="56" s="1"/>
  <c r="U4986" i="56" a="1"/>
  <c r="U4986" i="56" s="1"/>
  <c r="T4986" i="56" a="1"/>
  <c r="T4986" i="56" s="1"/>
  <c r="V4985" i="56" a="1"/>
  <c r="V4985" i="56" s="1"/>
  <c r="U4985" i="56" a="1"/>
  <c r="U4985" i="56" s="1"/>
  <c r="T4985" i="56" a="1"/>
  <c r="T4985" i="56" s="1"/>
  <c r="V4984" i="56" a="1"/>
  <c r="V4984" i="56" s="1"/>
  <c r="U4984" i="56" a="1"/>
  <c r="U4984" i="56" s="1"/>
  <c r="T4984" i="56" a="1"/>
  <c r="T4984" i="56" s="1"/>
  <c r="V4983" i="56" a="1"/>
  <c r="V4983" i="56" s="1"/>
  <c r="U4983" i="56" a="1"/>
  <c r="U4983" i="56" s="1"/>
  <c r="T4983" i="56" a="1"/>
  <c r="T4983" i="56" s="1"/>
  <c r="V4982" i="56" a="1"/>
  <c r="V4982" i="56" s="1"/>
  <c r="U4982" i="56" a="1"/>
  <c r="U4982" i="56" s="1"/>
  <c r="T4982" i="56" a="1"/>
  <c r="T4982" i="56" s="1"/>
  <c r="V4981" i="56" a="1"/>
  <c r="V4981" i="56" s="1"/>
  <c r="U4981" i="56" a="1"/>
  <c r="U4981" i="56" s="1"/>
  <c r="T4981" i="56" a="1"/>
  <c r="T4981" i="56" s="1"/>
  <c r="V4980" i="56" a="1"/>
  <c r="V4980" i="56" s="1"/>
  <c r="U4980" i="56" a="1"/>
  <c r="U4980" i="56" s="1"/>
  <c r="T4980" i="56" a="1"/>
  <c r="T4980" i="56" s="1"/>
  <c r="V4979" i="56" a="1"/>
  <c r="V4979" i="56" s="1"/>
  <c r="U4979" i="56" a="1"/>
  <c r="U4979" i="56" s="1"/>
  <c r="T4979" i="56" a="1"/>
  <c r="T4979" i="56" s="1"/>
  <c r="V4978" i="56" a="1"/>
  <c r="V4978" i="56" s="1"/>
  <c r="U4978" i="56" a="1"/>
  <c r="U4978" i="56" s="1"/>
  <c r="T4978" i="56" a="1"/>
  <c r="T4978" i="56" s="1"/>
  <c r="V4977" i="56" a="1"/>
  <c r="V4977" i="56" s="1"/>
  <c r="U4977" i="56" a="1"/>
  <c r="U4977" i="56" s="1"/>
  <c r="T4977" i="56" a="1"/>
  <c r="T4977" i="56" s="1"/>
  <c r="V4976" i="56" a="1"/>
  <c r="V4976" i="56" s="1"/>
  <c r="U4976" i="56" a="1"/>
  <c r="U4976" i="56" s="1"/>
  <c r="T4976" i="56" a="1"/>
  <c r="T4976" i="56" s="1"/>
  <c r="V4975" i="56" a="1"/>
  <c r="V4975" i="56" s="1"/>
  <c r="U4975" i="56" a="1"/>
  <c r="U4975" i="56" s="1"/>
  <c r="T4975" i="56" a="1"/>
  <c r="T4975" i="56" s="1"/>
  <c r="V4974" i="56" a="1"/>
  <c r="V4974" i="56" s="1"/>
  <c r="U4974" i="56" a="1"/>
  <c r="U4974" i="56" s="1"/>
  <c r="T4974" i="56" a="1"/>
  <c r="T4974" i="56" s="1"/>
  <c r="V4973" i="56" a="1"/>
  <c r="V4973" i="56" s="1"/>
  <c r="U4973" i="56" a="1"/>
  <c r="U4973" i="56" s="1"/>
  <c r="T4973" i="56" a="1"/>
  <c r="T4973" i="56" s="1"/>
  <c r="V4972" i="56" a="1"/>
  <c r="V4972" i="56" s="1"/>
  <c r="U4972" i="56" a="1"/>
  <c r="U4972" i="56" s="1"/>
  <c r="T4972" i="56" a="1"/>
  <c r="T4972" i="56" s="1"/>
  <c r="V4971" i="56" a="1"/>
  <c r="V4971" i="56" s="1"/>
  <c r="U4971" i="56" a="1"/>
  <c r="U4971" i="56" s="1"/>
  <c r="T4971" i="56" a="1"/>
  <c r="T4971" i="56" s="1"/>
  <c r="V4970" i="56" a="1"/>
  <c r="V4970" i="56" s="1"/>
  <c r="U4970" i="56" a="1"/>
  <c r="U4970" i="56" s="1"/>
  <c r="T4970" i="56" a="1"/>
  <c r="T4970" i="56" s="1"/>
  <c r="V4969" i="56" a="1"/>
  <c r="V4969" i="56" s="1"/>
  <c r="U4969" i="56" a="1"/>
  <c r="U4969" i="56" s="1"/>
  <c r="T4969" i="56" a="1"/>
  <c r="T4969" i="56" s="1"/>
  <c r="V4968" i="56" a="1"/>
  <c r="V4968" i="56" s="1"/>
  <c r="U4968" i="56" a="1"/>
  <c r="U4968" i="56" s="1"/>
  <c r="T4968" i="56" a="1"/>
  <c r="T4968" i="56" s="1"/>
  <c r="V4967" i="56" a="1"/>
  <c r="V4967" i="56" s="1"/>
  <c r="U4967" i="56" a="1"/>
  <c r="U4967" i="56" s="1"/>
  <c r="T4967" i="56" a="1"/>
  <c r="T4967" i="56" s="1"/>
  <c r="V4966" i="56" a="1"/>
  <c r="V4966" i="56" s="1"/>
  <c r="U4966" i="56" a="1"/>
  <c r="U4966" i="56" s="1"/>
  <c r="T4966" i="56" a="1"/>
  <c r="T4966" i="56" s="1"/>
  <c r="V4965" i="56" a="1"/>
  <c r="V4965" i="56" s="1"/>
  <c r="U4965" i="56" a="1"/>
  <c r="U4965" i="56" s="1"/>
  <c r="T4965" i="56" a="1"/>
  <c r="T4965" i="56" s="1"/>
  <c r="V4964" i="56" a="1"/>
  <c r="V4964" i="56" s="1"/>
  <c r="U4964" i="56" a="1"/>
  <c r="U4964" i="56" s="1"/>
  <c r="T4964" i="56" a="1"/>
  <c r="T4964" i="56" s="1"/>
  <c r="V4963" i="56" a="1"/>
  <c r="V4963" i="56" s="1"/>
  <c r="U4963" i="56" a="1"/>
  <c r="U4963" i="56" s="1"/>
  <c r="T4963" i="56" a="1"/>
  <c r="T4963" i="56" s="1"/>
  <c r="V4962" i="56" a="1"/>
  <c r="V4962" i="56" s="1"/>
  <c r="U4962" i="56" a="1"/>
  <c r="U4962" i="56" s="1"/>
  <c r="T4962" i="56" a="1"/>
  <c r="T4962" i="56" s="1"/>
  <c r="V4961" i="56" a="1"/>
  <c r="V4961" i="56" s="1"/>
  <c r="U4961" i="56" a="1"/>
  <c r="U4961" i="56" s="1"/>
  <c r="T4961" i="56" a="1"/>
  <c r="T4961" i="56" s="1"/>
  <c r="V4960" i="56" a="1"/>
  <c r="V4960" i="56" s="1"/>
  <c r="U4960" i="56" a="1"/>
  <c r="U4960" i="56" s="1"/>
  <c r="T4960" i="56" a="1"/>
  <c r="T4960" i="56" s="1"/>
  <c r="V4959" i="56" a="1"/>
  <c r="V4959" i="56" s="1"/>
  <c r="U4959" i="56" a="1"/>
  <c r="U4959" i="56" s="1"/>
  <c r="T4959" i="56" a="1"/>
  <c r="T4959" i="56" s="1"/>
  <c r="V4958" i="56" a="1"/>
  <c r="V4958" i="56" s="1"/>
  <c r="U4958" i="56" a="1"/>
  <c r="U4958" i="56" s="1"/>
  <c r="T4958" i="56" a="1"/>
  <c r="T4958" i="56" s="1"/>
  <c r="V4957" i="56" a="1"/>
  <c r="V4957" i="56" s="1"/>
  <c r="U4957" i="56" a="1"/>
  <c r="U4957" i="56" s="1"/>
  <c r="T4957" i="56" a="1"/>
  <c r="T4957" i="56" s="1"/>
  <c r="V4956" i="56" a="1"/>
  <c r="V4956" i="56" s="1"/>
  <c r="U4956" i="56" a="1"/>
  <c r="U4956" i="56" s="1"/>
  <c r="T4956" i="56" a="1"/>
  <c r="T4956" i="56" s="1"/>
  <c r="V4955" i="56" a="1"/>
  <c r="V4955" i="56" s="1"/>
  <c r="U4955" i="56" a="1"/>
  <c r="U4955" i="56" s="1"/>
  <c r="T4955" i="56" a="1"/>
  <c r="T4955" i="56" s="1"/>
  <c r="V4954" i="56" a="1"/>
  <c r="V4954" i="56" s="1"/>
  <c r="U4954" i="56" a="1"/>
  <c r="U4954" i="56" s="1"/>
  <c r="T4954" i="56" a="1"/>
  <c r="T4954" i="56" s="1"/>
  <c r="V4953" i="56" a="1"/>
  <c r="V4953" i="56" s="1"/>
  <c r="U4953" i="56" a="1"/>
  <c r="U4953" i="56" s="1"/>
  <c r="T4953" i="56" a="1"/>
  <c r="T4953" i="56" s="1"/>
  <c r="V4952" i="56" a="1"/>
  <c r="V4952" i="56" s="1"/>
  <c r="U4952" i="56" a="1"/>
  <c r="U4952" i="56" s="1"/>
  <c r="T4952" i="56" a="1"/>
  <c r="T4952" i="56" s="1"/>
  <c r="V4951" i="56" a="1"/>
  <c r="V4951" i="56" s="1"/>
  <c r="U4951" i="56" a="1"/>
  <c r="U4951" i="56" s="1"/>
  <c r="T4951" i="56" a="1"/>
  <c r="T4951" i="56" s="1"/>
  <c r="V4950" i="56" a="1"/>
  <c r="V4950" i="56" s="1"/>
  <c r="U4950" i="56" a="1"/>
  <c r="U4950" i="56" s="1"/>
  <c r="T4950" i="56" a="1"/>
  <c r="T4950" i="56" s="1"/>
  <c r="V4949" i="56" a="1"/>
  <c r="V4949" i="56" s="1"/>
  <c r="U4949" i="56" a="1"/>
  <c r="U4949" i="56" s="1"/>
  <c r="T4949" i="56" a="1"/>
  <c r="T4949" i="56" s="1"/>
  <c r="V4948" i="56" a="1"/>
  <c r="V4948" i="56" s="1"/>
  <c r="U4948" i="56" a="1"/>
  <c r="U4948" i="56" s="1"/>
  <c r="T4948" i="56" a="1"/>
  <c r="T4948" i="56" s="1"/>
  <c r="V4947" i="56" a="1"/>
  <c r="V4947" i="56" s="1"/>
  <c r="U4947" i="56" a="1"/>
  <c r="U4947" i="56" s="1"/>
  <c r="T4947" i="56" a="1"/>
  <c r="T4947" i="56" s="1"/>
  <c r="V4946" i="56" a="1"/>
  <c r="V4946" i="56" s="1"/>
  <c r="U4946" i="56" a="1"/>
  <c r="U4946" i="56" s="1"/>
  <c r="T4946" i="56" a="1"/>
  <c r="T4946" i="56" s="1"/>
  <c r="V4945" i="56" a="1"/>
  <c r="V4945" i="56" s="1"/>
  <c r="U4945" i="56" a="1"/>
  <c r="U4945" i="56" s="1"/>
  <c r="T4945" i="56" a="1"/>
  <c r="T4945" i="56" s="1"/>
  <c r="V4944" i="56" a="1"/>
  <c r="V4944" i="56" s="1"/>
  <c r="U4944" i="56" a="1"/>
  <c r="U4944" i="56" s="1"/>
  <c r="T4944" i="56" a="1"/>
  <c r="T4944" i="56" s="1"/>
  <c r="V4943" i="56" a="1"/>
  <c r="V4943" i="56" s="1"/>
  <c r="U4943" i="56" a="1"/>
  <c r="U4943" i="56" s="1"/>
  <c r="T4943" i="56" a="1"/>
  <c r="T4943" i="56" s="1"/>
  <c r="V4942" i="56" a="1"/>
  <c r="V4942" i="56" s="1"/>
  <c r="U4942" i="56" a="1"/>
  <c r="U4942" i="56" s="1"/>
  <c r="T4942" i="56" a="1"/>
  <c r="T4942" i="56" s="1"/>
  <c r="V4941" i="56" a="1"/>
  <c r="V4941" i="56" s="1"/>
  <c r="U4941" i="56" a="1"/>
  <c r="U4941" i="56" s="1"/>
  <c r="T4941" i="56" a="1"/>
  <c r="T4941" i="56" s="1"/>
  <c r="V4940" i="56" a="1"/>
  <c r="V4940" i="56" s="1"/>
  <c r="U4940" i="56" a="1"/>
  <c r="U4940" i="56" s="1"/>
  <c r="T4940" i="56" a="1"/>
  <c r="T4940" i="56" s="1"/>
  <c r="V4939" i="56" a="1"/>
  <c r="V4939" i="56" s="1"/>
  <c r="U4939" i="56" a="1"/>
  <c r="U4939" i="56" s="1"/>
  <c r="T4939" i="56" a="1"/>
  <c r="T4939" i="56" s="1"/>
  <c r="V4938" i="56" a="1"/>
  <c r="V4938" i="56" s="1"/>
  <c r="U4938" i="56" a="1"/>
  <c r="U4938" i="56" s="1"/>
  <c r="T4938" i="56" a="1"/>
  <c r="T4938" i="56" s="1"/>
  <c r="V4937" i="56" a="1"/>
  <c r="V4937" i="56" s="1"/>
  <c r="U4937" i="56" a="1"/>
  <c r="U4937" i="56" s="1"/>
  <c r="T4937" i="56" a="1"/>
  <c r="T4937" i="56" s="1"/>
  <c r="V4936" i="56" a="1"/>
  <c r="V4936" i="56" s="1"/>
  <c r="U4936" i="56" a="1"/>
  <c r="U4936" i="56" s="1"/>
  <c r="T4936" i="56" a="1"/>
  <c r="T4936" i="56" s="1"/>
  <c r="V4935" i="56" a="1"/>
  <c r="V4935" i="56" s="1"/>
  <c r="U4935" i="56" a="1"/>
  <c r="U4935" i="56" s="1"/>
  <c r="T4935" i="56" a="1"/>
  <c r="T4935" i="56" s="1"/>
  <c r="V4934" i="56" a="1"/>
  <c r="V4934" i="56" s="1"/>
  <c r="U4934" i="56" a="1"/>
  <c r="U4934" i="56" s="1"/>
  <c r="T4934" i="56" a="1"/>
  <c r="T4934" i="56" s="1"/>
  <c r="V4933" i="56" a="1"/>
  <c r="V4933" i="56" s="1"/>
  <c r="U4933" i="56" a="1"/>
  <c r="U4933" i="56" s="1"/>
  <c r="T4933" i="56" a="1"/>
  <c r="T4933" i="56" s="1"/>
  <c r="V4932" i="56" a="1"/>
  <c r="V4932" i="56" s="1"/>
  <c r="U4932" i="56" a="1"/>
  <c r="U4932" i="56" s="1"/>
  <c r="T4932" i="56" a="1"/>
  <c r="T4932" i="56" s="1"/>
  <c r="V4931" i="56" a="1"/>
  <c r="V4931" i="56" s="1"/>
  <c r="U4931" i="56" a="1"/>
  <c r="U4931" i="56" s="1"/>
  <c r="T4931" i="56" a="1"/>
  <c r="T4931" i="56" s="1"/>
  <c r="V4930" i="56" a="1"/>
  <c r="V4930" i="56" s="1"/>
  <c r="U4930" i="56" a="1"/>
  <c r="U4930" i="56" s="1"/>
  <c r="T4930" i="56" a="1"/>
  <c r="T4930" i="56" s="1"/>
  <c r="V4929" i="56" a="1"/>
  <c r="V4929" i="56" s="1"/>
  <c r="U4929" i="56" a="1"/>
  <c r="U4929" i="56" s="1"/>
  <c r="T4929" i="56" a="1"/>
  <c r="T4929" i="56" s="1"/>
  <c r="V4928" i="56" a="1"/>
  <c r="V4928" i="56" s="1"/>
  <c r="U4928" i="56" a="1"/>
  <c r="U4928" i="56" s="1"/>
  <c r="T4928" i="56" a="1"/>
  <c r="T4928" i="56" s="1"/>
  <c r="V4927" i="56" a="1"/>
  <c r="V4927" i="56" s="1"/>
  <c r="U4927" i="56" a="1"/>
  <c r="U4927" i="56" s="1"/>
  <c r="T4927" i="56" a="1"/>
  <c r="T4927" i="56" s="1"/>
  <c r="V4926" i="56" a="1"/>
  <c r="V4926" i="56" s="1"/>
  <c r="U4926" i="56" a="1"/>
  <c r="U4926" i="56" s="1"/>
  <c r="T4926" i="56" a="1"/>
  <c r="T4926" i="56" s="1"/>
  <c r="V4925" i="56" a="1"/>
  <c r="V4925" i="56" s="1"/>
  <c r="U4925" i="56" a="1"/>
  <c r="U4925" i="56" s="1"/>
  <c r="T4925" i="56" a="1"/>
  <c r="T4925" i="56" s="1"/>
  <c r="V4924" i="56" a="1"/>
  <c r="V4924" i="56" s="1"/>
  <c r="U4924" i="56" a="1"/>
  <c r="U4924" i="56" s="1"/>
  <c r="T4924" i="56" a="1"/>
  <c r="T4924" i="56" s="1"/>
  <c r="V4923" i="56" a="1"/>
  <c r="V4923" i="56" s="1"/>
  <c r="U4923" i="56" a="1"/>
  <c r="U4923" i="56" s="1"/>
  <c r="T4923" i="56" a="1"/>
  <c r="T4923" i="56" s="1"/>
  <c r="V4922" i="56" a="1"/>
  <c r="V4922" i="56" s="1"/>
  <c r="U4922" i="56" a="1"/>
  <c r="U4922" i="56" s="1"/>
  <c r="T4922" i="56" a="1"/>
  <c r="T4922" i="56" s="1"/>
  <c r="V4921" i="56" a="1"/>
  <c r="V4921" i="56" s="1"/>
  <c r="U4921" i="56" a="1"/>
  <c r="U4921" i="56" s="1"/>
  <c r="T4921" i="56" a="1"/>
  <c r="T4921" i="56" s="1"/>
  <c r="V4920" i="56" a="1"/>
  <c r="V4920" i="56" s="1"/>
  <c r="U4920" i="56" a="1"/>
  <c r="U4920" i="56" s="1"/>
  <c r="T4920" i="56" a="1"/>
  <c r="T4920" i="56" s="1"/>
  <c r="V4919" i="56" a="1"/>
  <c r="V4919" i="56" s="1"/>
  <c r="U4919" i="56" a="1"/>
  <c r="U4919" i="56" s="1"/>
  <c r="T4919" i="56" a="1"/>
  <c r="T4919" i="56" s="1"/>
  <c r="V4918" i="56" a="1"/>
  <c r="V4918" i="56" s="1"/>
  <c r="U4918" i="56" a="1"/>
  <c r="U4918" i="56" s="1"/>
  <c r="T4918" i="56" a="1"/>
  <c r="T4918" i="56" s="1"/>
  <c r="V4917" i="56" a="1"/>
  <c r="V4917" i="56" s="1"/>
  <c r="U4917" i="56" a="1"/>
  <c r="U4917" i="56" s="1"/>
  <c r="T4917" i="56" a="1"/>
  <c r="T4917" i="56" s="1"/>
  <c r="V4916" i="56" a="1"/>
  <c r="V4916" i="56" s="1"/>
  <c r="U4916" i="56" a="1"/>
  <c r="U4916" i="56" s="1"/>
  <c r="T4916" i="56" a="1"/>
  <c r="T4916" i="56" s="1"/>
  <c r="V4915" i="56" a="1"/>
  <c r="V4915" i="56" s="1"/>
  <c r="U4915" i="56" a="1"/>
  <c r="U4915" i="56" s="1"/>
  <c r="T4915" i="56" a="1"/>
  <c r="T4915" i="56" s="1"/>
  <c r="V4914" i="56" a="1"/>
  <c r="V4914" i="56" s="1"/>
  <c r="U4914" i="56" a="1"/>
  <c r="U4914" i="56" s="1"/>
  <c r="T4914" i="56" a="1"/>
  <c r="T4914" i="56" s="1"/>
  <c r="V4913" i="56" a="1"/>
  <c r="V4913" i="56" s="1"/>
  <c r="U4913" i="56" a="1"/>
  <c r="U4913" i="56" s="1"/>
  <c r="T4913" i="56" a="1"/>
  <c r="T4913" i="56" s="1"/>
  <c r="V4912" i="56" a="1"/>
  <c r="V4912" i="56" s="1"/>
  <c r="U4912" i="56" a="1"/>
  <c r="U4912" i="56" s="1"/>
  <c r="T4912" i="56" a="1"/>
  <c r="T4912" i="56" s="1"/>
  <c r="V4911" i="56" a="1"/>
  <c r="V4911" i="56" s="1"/>
  <c r="U4911" i="56" a="1"/>
  <c r="U4911" i="56" s="1"/>
  <c r="T4911" i="56" a="1"/>
  <c r="T4911" i="56" s="1"/>
  <c r="V4910" i="56" a="1"/>
  <c r="V4910" i="56" s="1"/>
  <c r="U4910" i="56" a="1"/>
  <c r="U4910" i="56" s="1"/>
  <c r="T4910" i="56" a="1"/>
  <c r="T4910" i="56" s="1"/>
  <c r="V4909" i="56" a="1"/>
  <c r="V4909" i="56" s="1"/>
  <c r="U4909" i="56" a="1"/>
  <c r="U4909" i="56" s="1"/>
  <c r="T4909" i="56" a="1"/>
  <c r="T4909" i="56" s="1"/>
  <c r="V4908" i="56" a="1"/>
  <c r="V4908" i="56" s="1"/>
  <c r="U4908" i="56" a="1"/>
  <c r="U4908" i="56" s="1"/>
  <c r="T4908" i="56" a="1"/>
  <c r="T4908" i="56" s="1"/>
  <c r="V4907" i="56" a="1"/>
  <c r="V4907" i="56" s="1"/>
  <c r="U4907" i="56" a="1"/>
  <c r="U4907" i="56" s="1"/>
  <c r="T4907" i="56" a="1"/>
  <c r="T4907" i="56" s="1"/>
  <c r="V4906" i="56" a="1"/>
  <c r="V4906" i="56" s="1"/>
  <c r="U4906" i="56" a="1"/>
  <c r="U4906" i="56" s="1"/>
  <c r="T4906" i="56" a="1"/>
  <c r="T4906" i="56" s="1"/>
  <c r="V4905" i="56" a="1"/>
  <c r="V4905" i="56" s="1"/>
  <c r="U4905" i="56" a="1"/>
  <c r="U4905" i="56" s="1"/>
  <c r="T4905" i="56" a="1"/>
  <c r="T4905" i="56" s="1"/>
  <c r="V4904" i="56" a="1"/>
  <c r="V4904" i="56" s="1"/>
  <c r="U4904" i="56" a="1"/>
  <c r="U4904" i="56" s="1"/>
  <c r="T4904" i="56" a="1"/>
  <c r="T4904" i="56" s="1"/>
  <c r="V4903" i="56" a="1"/>
  <c r="V4903" i="56" s="1"/>
  <c r="U4903" i="56" a="1"/>
  <c r="U4903" i="56" s="1"/>
  <c r="T4903" i="56" a="1"/>
  <c r="T4903" i="56" s="1"/>
  <c r="V4902" i="56" a="1"/>
  <c r="V4902" i="56" s="1"/>
  <c r="U4902" i="56" a="1"/>
  <c r="U4902" i="56" s="1"/>
  <c r="T4902" i="56" a="1"/>
  <c r="T4902" i="56" s="1"/>
  <c r="V4901" i="56" a="1"/>
  <c r="V4901" i="56" s="1"/>
  <c r="U4901" i="56" a="1"/>
  <c r="U4901" i="56" s="1"/>
  <c r="T4901" i="56" a="1"/>
  <c r="T4901" i="56" s="1"/>
  <c r="V4900" i="56" a="1"/>
  <c r="V4900" i="56" s="1"/>
  <c r="U4900" i="56" a="1"/>
  <c r="U4900" i="56" s="1"/>
  <c r="T4900" i="56" a="1"/>
  <c r="T4900" i="56" s="1"/>
  <c r="V4899" i="56" a="1"/>
  <c r="V4899" i="56" s="1"/>
  <c r="U4899" i="56" a="1"/>
  <c r="U4899" i="56" s="1"/>
  <c r="T4899" i="56" a="1"/>
  <c r="T4899" i="56" s="1"/>
  <c r="V4898" i="56" a="1"/>
  <c r="V4898" i="56" s="1"/>
  <c r="U4898" i="56" a="1"/>
  <c r="U4898" i="56" s="1"/>
  <c r="T4898" i="56" a="1"/>
  <c r="T4898" i="56" s="1"/>
  <c r="V4897" i="56" a="1"/>
  <c r="V4897" i="56" s="1"/>
  <c r="U4897" i="56" a="1"/>
  <c r="U4897" i="56" s="1"/>
  <c r="T4897" i="56" a="1"/>
  <c r="T4897" i="56" s="1"/>
  <c r="V4896" i="56" a="1"/>
  <c r="V4896" i="56" s="1"/>
  <c r="U4896" i="56" a="1"/>
  <c r="U4896" i="56" s="1"/>
  <c r="T4896" i="56" a="1"/>
  <c r="T4896" i="56" s="1"/>
  <c r="V4895" i="56" a="1"/>
  <c r="V4895" i="56" s="1"/>
  <c r="U4895" i="56" a="1"/>
  <c r="U4895" i="56" s="1"/>
  <c r="T4895" i="56" a="1"/>
  <c r="T4895" i="56" s="1"/>
  <c r="V4894" i="56" a="1"/>
  <c r="V4894" i="56" s="1"/>
  <c r="U4894" i="56" a="1"/>
  <c r="U4894" i="56" s="1"/>
  <c r="T4894" i="56" a="1"/>
  <c r="T4894" i="56" s="1"/>
  <c r="V4893" i="56" a="1"/>
  <c r="V4893" i="56" s="1"/>
  <c r="U4893" i="56" a="1"/>
  <c r="U4893" i="56" s="1"/>
  <c r="T4893" i="56" a="1"/>
  <c r="T4893" i="56" s="1"/>
  <c r="V4892" i="56" a="1"/>
  <c r="V4892" i="56" s="1"/>
  <c r="U4892" i="56" a="1"/>
  <c r="U4892" i="56" s="1"/>
  <c r="T4892" i="56" a="1"/>
  <c r="T4892" i="56" s="1"/>
  <c r="V4891" i="56" a="1"/>
  <c r="V4891" i="56" s="1"/>
  <c r="U4891" i="56" a="1"/>
  <c r="U4891" i="56" s="1"/>
  <c r="T4891" i="56" a="1"/>
  <c r="T4891" i="56" s="1"/>
  <c r="V4890" i="56" a="1"/>
  <c r="V4890" i="56" s="1"/>
  <c r="U4890" i="56" a="1"/>
  <c r="U4890" i="56" s="1"/>
  <c r="T4890" i="56" a="1"/>
  <c r="T4890" i="56" s="1"/>
  <c r="V4889" i="56" a="1"/>
  <c r="V4889" i="56" s="1"/>
  <c r="U4889" i="56" a="1"/>
  <c r="U4889" i="56" s="1"/>
  <c r="T4889" i="56" a="1"/>
  <c r="T4889" i="56" s="1"/>
  <c r="V4888" i="56" a="1"/>
  <c r="V4888" i="56" s="1"/>
  <c r="U4888" i="56" a="1"/>
  <c r="U4888" i="56" s="1"/>
  <c r="T4888" i="56" a="1"/>
  <c r="T4888" i="56" s="1"/>
  <c r="V4887" i="56" a="1"/>
  <c r="V4887" i="56" s="1"/>
  <c r="U4887" i="56" a="1"/>
  <c r="U4887" i="56" s="1"/>
  <c r="T4887" i="56" a="1"/>
  <c r="T4887" i="56" s="1"/>
  <c r="V4886" i="56" a="1"/>
  <c r="V4886" i="56" s="1"/>
  <c r="U4886" i="56" a="1"/>
  <c r="U4886" i="56" s="1"/>
  <c r="T4886" i="56" a="1"/>
  <c r="T4886" i="56" s="1"/>
  <c r="V4885" i="56" a="1"/>
  <c r="V4885" i="56" s="1"/>
  <c r="U4885" i="56" a="1"/>
  <c r="U4885" i="56" s="1"/>
  <c r="T4885" i="56" a="1"/>
  <c r="T4885" i="56" s="1"/>
  <c r="V4884" i="56" a="1"/>
  <c r="V4884" i="56" s="1"/>
  <c r="U4884" i="56" a="1"/>
  <c r="U4884" i="56" s="1"/>
  <c r="T4884" i="56" a="1"/>
  <c r="T4884" i="56" s="1"/>
  <c r="V4883" i="56" a="1"/>
  <c r="V4883" i="56" s="1"/>
  <c r="U4883" i="56" a="1"/>
  <c r="U4883" i="56" s="1"/>
  <c r="T4883" i="56" a="1"/>
  <c r="T4883" i="56" s="1"/>
  <c r="V4882" i="56" a="1"/>
  <c r="V4882" i="56" s="1"/>
  <c r="U4882" i="56" a="1"/>
  <c r="U4882" i="56" s="1"/>
  <c r="T4882" i="56" a="1"/>
  <c r="T4882" i="56" s="1"/>
  <c r="V4881" i="56" a="1"/>
  <c r="V4881" i="56" s="1"/>
  <c r="U4881" i="56" a="1"/>
  <c r="U4881" i="56" s="1"/>
  <c r="T4881" i="56" a="1"/>
  <c r="T4881" i="56" s="1"/>
  <c r="V4880" i="56" a="1"/>
  <c r="V4880" i="56" s="1"/>
  <c r="U4880" i="56" a="1"/>
  <c r="U4880" i="56" s="1"/>
  <c r="T4880" i="56" a="1"/>
  <c r="T4880" i="56" s="1"/>
  <c r="V4879" i="56" a="1"/>
  <c r="V4879" i="56" s="1"/>
  <c r="U4879" i="56" a="1"/>
  <c r="U4879" i="56" s="1"/>
  <c r="T4879" i="56" a="1"/>
  <c r="T4879" i="56" s="1"/>
  <c r="V4878" i="56" a="1"/>
  <c r="V4878" i="56" s="1"/>
  <c r="U4878" i="56" a="1"/>
  <c r="U4878" i="56" s="1"/>
  <c r="T4878" i="56" a="1"/>
  <c r="T4878" i="56" s="1"/>
  <c r="V4877" i="56" a="1"/>
  <c r="V4877" i="56" s="1"/>
  <c r="U4877" i="56" a="1"/>
  <c r="U4877" i="56" s="1"/>
  <c r="T4877" i="56" a="1"/>
  <c r="T4877" i="56" s="1"/>
  <c r="V4876" i="56" a="1"/>
  <c r="V4876" i="56" s="1"/>
  <c r="U4876" i="56" a="1"/>
  <c r="U4876" i="56" s="1"/>
  <c r="T4876" i="56" a="1"/>
  <c r="T4876" i="56" s="1"/>
  <c r="V4875" i="56" a="1"/>
  <c r="V4875" i="56" s="1"/>
  <c r="U4875" i="56" a="1"/>
  <c r="U4875" i="56" s="1"/>
  <c r="T4875" i="56" a="1"/>
  <c r="T4875" i="56" s="1"/>
  <c r="V4874" i="56" a="1"/>
  <c r="V4874" i="56" s="1"/>
  <c r="U4874" i="56" a="1"/>
  <c r="U4874" i="56" s="1"/>
  <c r="T4874" i="56" a="1"/>
  <c r="T4874" i="56" s="1"/>
  <c r="V4873" i="56" a="1"/>
  <c r="V4873" i="56" s="1"/>
  <c r="U4873" i="56" a="1"/>
  <c r="U4873" i="56" s="1"/>
  <c r="T4873" i="56" a="1"/>
  <c r="T4873" i="56" s="1"/>
  <c r="V4872" i="56" a="1"/>
  <c r="V4872" i="56" s="1"/>
  <c r="U4872" i="56" a="1"/>
  <c r="U4872" i="56" s="1"/>
  <c r="T4872" i="56" a="1"/>
  <c r="T4872" i="56" s="1"/>
  <c r="V4871" i="56" a="1"/>
  <c r="V4871" i="56" s="1"/>
  <c r="U4871" i="56" a="1"/>
  <c r="U4871" i="56" s="1"/>
  <c r="T4871" i="56" a="1"/>
  <c r="T4871" i="56" s="1"/>
  <c r="V4870" i="56" a="1"/>
  <c r="V4870" i="56" s="1"/>
  <c r="U4870" i="56" a="1"/>
  <c r="U4870" i="56" s="1"/>
  <c r="T4870" i="56" a="1"/>
  <c r="T4870" i="56" s="1"/>
  <c r="V4869" i="56" a="1"/>
  <c r="V4869" i="56" s="1"/>
  <c r="U4869" i="56" a="1"/>
  <c r="U4869" i="56" s="1"/>
  <c r="T4869" i="56" a="1"/>
  <c r="T4869" i="56" s="1"/>
  <c r="V4868" i="56" a="1"/>
  <c r="V4868" i="56" s="1"/>
  <c r="U4868" i="56" a="1"/>
  <c r="U4868" i="56" s="1"/>
  <c r="T4868" i="56" a="1"/>
  <c r="T4868" i="56" s="1"/>
  <c r="V4867" i="56" a="1"/>
  <c r="V4867" i="56" s="1"/>
  <c r="U4867" i="56" a="1"/>
  <c r="U4867" i="56" s="1"/>
  <c r="T4867" i="56" a="1"/>
  <c r="T4867" i="56" s="1"/>
  <c r="V4866" i="56" a="1"/>
  <c r="V4866" i="56" s="1"/>
  <c r="U4866" i="56" a="1"/>
  <c r="U4866" i="56" s="1"/>
  <c r="T4866" i="56" a="1"/>
  <c r="T4866" i="56" s="1"/>
  <c r="V4865" i="56" a="1"/>
  <c r="V4865" i="56" s="1"/>
  <c r="U4865" i="56" a="1"/>
  <c r="U4865" i="56" s="1"/>
  <c r="T4865" i="56" a="1"/>
  <c r="T4865" i="56" s="1"/>
  <c r="V4864" i="56" a="1"/>
  <c r="V4864" i="56" s="1"/>
  <c r="U4864" i="56" a="1"/>
  <c r="U4864" i="56" s="1"/>
  <c r="T4864" i="56" a="1"/>
  <c r="T4864" i="56" s="1"/>
  <c r="V4863" i="56" a="1"/>
  <c r="V4863" i="56" s="1"/>
  <c r="U4863" i="56" a="1"/>
  <c r="U4863" i="56" s="1"/>
  <c r="T4863" i="56" a="1"/>
  <c r="T4863" i="56" s="1"/>
  <c r="V4862" i="56" a="1"/>
  <c r="V4862" i="56" s="1"/>
  <c r="U4862" i="56" a="1"/>
  <c r="U4862" i="56" s="1"/>
  <c r="T4862" i="56" a="1"/>
  <c r="T4862" i="56" s="1"/>
  <c r="V4861" i="56" a="1"/>
  <c r="V4861" i="56" s="1"/>
  <c r="U4861" i="56" a="1"/>
  <c r="U4861" i="56" s="1"/>
  <c r="T4861" i="56" a="1"/>
  <c r="T4861" i="56" s="1"/>
  <c r="V4860" i="56" a="1"/>
  <c r="V4860" i="56" s="1"/>
  <c r="U4860" i="56" a="1"/>
  <c r="U4860" i="56" s="1"/>
  <c r="T4860" i="56" a="1"/>
  <c r="T4860" i="56" s="1"/>
  <c r="V4859" i="56" a="1"/>
  <c r="V4859" i="56" s="1"/>
  <c r="U4859" i="56" a="1"/>
  <c r="U4859" i="56" s="1"/>
  <c r="T4859" i="56" a="1"/>
  <c r="T4859" i="56" s="1"/>
  <c r="V4858" i="56" a="1"/>
  <c r="V4858" i="56" s="1"/>
  <c r="U4858" i="56" a="1"/>
  <c r="U4858" i="56" s="1"/>
  <c r="T4858" i="56" a="1"/>
  <c r="T4858" i="56" s="1"/>
  <c r="V4857" i="56" a="1"/>
  <c r="V4857" i="56" s="1"/>
  <c r="U4857" i="56" a="1"/>
  <c r="U4857" i="56" s="1"/>
  <c r="T4857" i="56" a="1"/>
  <c r="T4857" i="56" s="1"/>
  <c r="V4856" i="56" a="1"/>
  <c r="V4856" i="56" s="1"/>
  <c r="U4856" i="56" a="1"/>
  <c r="U4856" i="56" s="1"/>
  <c r="T4856" i="56" a="1"/>
  <c r="T4856" i="56" s="1"/>
  <c r="V4855" i="56" a="1"/>
  <c r="V4855" i="56" s="1"/>
  <c r="U4855" i="56" a="1"/>
  <c r="U4855" i="56" s="1"/>
  <c r="T4855" i="56" a="1"/>
  <c r="T4855" i="56" s="1"/>
  <c r="V4854" i="56" a="1"/>
  <c r="V4854" i="56" s="1"/>
  <c r="U4854" i="56" a="1"/>
  <c r="U4854" i="56" s="1"/>
  <c r="T4854" i="56" a="1"/>
  <c r="T4854" i="56" s="1"/>
  <c r="V4853" i="56" a="1"/>
  <c r="V4853" i="56" s="1"/>
  <c r="U4853" i="56" a="1"/>
  <c r="U4853" i="56" s="1"/>
  <c r="T4853" i="56" a="1"/>
  <c r="T4853" i="56" s="1"/>
  <c r="V4852" i="56" a="1"/>
  <c r="V4852" i="56" s="1"/>
  <c r="U4852" i="56" a="1"/>
  <c r="U4852" i="56" s="1"/>
  <c r="T4852" i="56" a="1"/>
  <c r="T4852" i="56" s="1"/>
  <c r="V4851" i="56" a="1"/>
  <c r="V4851" i="56" s="1"/>
  <c r="U4851" i="56" a="1"/>
  <c r="U4851" i="56" s="1"/>
  <c r="T4851" i="56" a="1"/>
  <c r="T4851" i="56" s="1"/>
  <c r="V4850" i="56" a="1"/>
  <c r="V4850" i="56" s="1"/>
  <c r="U4850" i="56" a="1"/>
  <c r="U4850" i="56" s="1"/>
  <c r="T4850" i="56" a="1"/>
  <c r="T4850" i="56" s="1"/>
  <c r="V4849" i="56" a="1"/>
  <c r="V4849" i="56" s="1"/>
  <c r="U4849" i="56" a="1"/>
  <c r="U4849" i="56" s="1"/>
  <c r="T4849" i="56" a="1"/>
  <c r="T4849" i="56" s="1"/>
  <c r="V4848" i="56" a="1"/>
  <c r="V4848" i="56" s="1"/>
  <c r="U4848" i="56" a="1"/>
  <c r="U4848" i="56" s="1"/>
  <c r="T4848" i="56" a="1"/>
  <c r="T4848" i="56" s="1"/>
  <c r="V4847" i="56" a="1"/>
  <c r="V4847" i="56" s="1"/>
  <c r="U4847" i="56" a="1"/>
  <c r="U4847" i="56" s="1"/>
  <c r="T4847" i="56" a="1"/>
  <c r="T4847" i="56" s="1"/>
  <c r="V4846" i="56" a="1"/>
  <c r="V4846" i="56" s="1"/>
  <c r="U4846" i="56" a="1"/>
  <c r="U4846" i="56" s="1"/>
  <c r="T4846" i="56" a="1"/>
  <c r="T4846" i="56" s="1"/>
  <c r="V4845" i="56" a="1"/>
  <c r="V4845" i="56" s="1"/>
  <c r="U4845" i="56" a="1"/>
  <c r="U4845" i="56" s="1"/>
  <c r="T4845" i="56" a="1"/>
  <c r="T4845" i="56" s="1"/>
  <c r="V4844" i="56" a="1"/>
  <c r="V4844" i="56" s="1"/>
  <c r="U4844" i="56" a="1"/>
  <c r="U4844" i="56" s="1"/>
  <c r="T4844" i="56" a="1"/>
  <c r="T4844" i="56" s="1"/>
  <c r="V4843" i="56" a="1"/>
  <c r="V4843" i="56" s="1"/>
  <c r="U4843" i="56" a="1"/>
  <c r="U4843" i="56" s="1"/>
  <c r="T4843" i="56" a="1"/>
  <c r="T4843" i="56" s="1"/>
  <c r="V4842" i="56" a="1"/>
  <c r="V4842" i="56" s="1"/>
  <c r="U4842" i="56" a="1"/>
  <c r="U4842" i="56" s="1"/>
  <c r="T4842" i="56" a="1"/>
  <c r="T4842" i="56" s="1"/>
  <c r="V4841" i="56" a="1"/>
  <c r="V4841" i="56" s="1"/>
  <c r="U4841" i="56" a="1"/>
  <c r="U4841" i="56" s="1"/>
  <c r="T4841" i="56" a="1"/>
  <c r="T4841" i="56" s="1"/>
  <c r="V4840" i="56" a="1"/>
  <c r="V4840" i="56" s="1"/>
  <c r="U4840" i="56" a="1"/>
  <c r="U4840" i="56" s="1"/>
  <c r="T4840" i="56" a="1"/>
  <c r="T4840" i="56" s="1"/>
  <c r="V4839" i="56" a="1"/>
  <c r="V4839" i="56" s="1"/>
  <c r="U4839" i="56" a="1"/>
  <c r="U4839" i="56" s="1"/>
  <c r="T4839" i="56" a="1"/>
  <c r="T4839" i="56" s="1"/>
  <c r="V4838" i="56" a="1"/>
  <c r="V4838" i="56" s="1"/>
  <c r="U4838" i="56" a="1"/>
  <c r="U4838" i="56" s="1"/>
  <c r="T4838" i="56" a="1"/>
  <c r="T4838" i="56" s="1"/>
  <c r="V4837" i="56" a="1"/>
  <c r="V4837" i="56" s="1"/>
  <c r="U4837" i="56" a="1"/>
  <c r="U4837" i="56" s="1"/>
  <c r="T4837" i="56" a="1"/>
  <c r="T4837" i="56" s="1"/>
  <c r="V4836" i="56" a="1"/>
  <c r="V4836" i="56" s="1"/>
  <c r="U4836" i="56" a="1"/>
  <c r="U4836" i="56" s="1"/>
  <c r="T4836" i="56" a="1"/>
  <c r="T4836" i="56" s="1"/>
  <c r="V4835" i="56" a="1"/>
  <c r="V4835" i="56" s="1"/>
  <c r="U4835" i="56" a="1"/>
  <c r="U4835" i="56" s="1"/>
  <c r="T4835" i="56" a="1"/>
  <c r="T4835" i="56" s="1"/>
  <c r="V4834" i="56" a="1"/>
  <c r="V4834" i="56" s="1"/>
  <c r="U4834" i="56" a="1"/>
  <c r="U4834" i="56" s="1"/>
  <c r="T4834" i="56" a="1"/>
  <c r="T4834" i="56" s="1"/>
  <c r="V4833" i="56" a="1"/>
  <c r="V4833" i="56" s="1"/>
  <c r="U4833" i="56" a="1"/>
  <c r="U4833" i="56" s="1"/>
  <c r="T4833" i="56" a="1"/>
  <c r="T4833" i="56" s="1"/>
  <c r="V4832" i="56" a="1"/>
  <c r="V4832" i="56" s="1"/>
  <c r="U4832" i="56" a="1"/>
  <c r="U4832" i="56" s="1"/>
  <c r="T4832" i="56" a="1"/>
  <c r="T4832" i="56" s="1"/>
  <c r="V4831" i="56" a="1"/>
  <c r="V4831" i="56" s="1"/>
  <c r="U4831" i="56" a="1"/>
  <c r="U4831" i="56" s="1"/>
  <c r="T4831" i="56" a="1"/>
  <c r="T4831" i="56" s="1"/>
  <c r="V4830" i="56" a="1"/>
  <c r="V4830" i="56" s="1"/>
  <c r="U4830" i="56" a="1"/>
  <c r="U4830" i="56" s="1"/>
  <c r="T4830" i="56" a="1"/>
  <c r="T4830" i="56" s="1"/>
  <c r="V4829" i="56" a="1"/>
  <c r="V4829" i="56" s="1"/>
  <c r="U4829" i="56" a="1"/>
  <c r="U4829" i="56" s="1"/>
  <c r="T4829" i="56" a="1"/>
  <c r="T4829" i="56" s="1"/>
  <c r="V4828" i="56" a="1"/>
  <c r="V4828" i="56" s="1"/>
  <c r="U4828" i="56" a="1"/>
  <c r="U4828" i="56" s="1"/>
  <c r="T4828" i="56" a="1"/>
  <c r="T4828" i="56" s="1"/>
  <c r="V4827" i="56" a="1"/>
  <c r="V4827" i="56" s="1"/>
  <c r="U4827" i="56" a="1"/>
  <c r="U4827" i="56" s="1"/>
  <c r="T4827" i="56" a="1"/>
  <c r="T4827" i="56" s="1"/>
  <c r="V4826" i="56" a="1"/>
  <c r="V4826" i="56" s="1"/>
  <c r="U4826" i="56" a="1"/>
  <c r="U4826" i="56" s="1"/>
  <c r="T4826" i="56" a="1"/>
  <c r="T4826" i="56" s="1"/>
  <c r="V4825" i="56" a="1"/>
  <c r="V4825" i="56" s="1"/>
  <c r="U4825" i="56" a="1"/>
  <c r="U4825" i="56" s="1"/>
  <c r="T4825" i="56" a="1"/>
  <c r="T4825" i="56" s="1"/>
  <c r="V4824" i="56" a="1"/>
  <c r="V4824" i="56" s="1"/>
  <c r="U4824" i="56" a="1"/>
  <c r="U4824" i="56" s="1"/>
  <c r="T4824" i="56" a="1"/>
  <c r="T4824" i="56" s="1"/>
  <c r="V4823" i="56" a="1"/>
  <c r="V4823" i="56" s="1"/>
  <c r="U4823" i="56" a="1"/>
  <c r="U4823" i="56" s="1"/>
  <c r="T4823" i="56" a="1"/>
  <c r="T4823" i="56" s="1"/>
  <c r="V4822" i="56" a="1"/>
  <c r="V4822" i="56" s="1"/>
  <c r="U4822" i="56" a="1"/>
  <c r="U4822" i="56" s="1"/>
  <c r="T4822" i="56" a="1"/>
  <c r="T4822" i="56" s="1"/>
  <c r="V4821" i="56" a="1"/>
  <c r="V4821" i="56" s="1"/>
  <c r="U4821" i="56" a="1"/>
  <c r="U4821" i="56" s="1"/>
  <c r="T4821" i="56" a="1"/>
  <c r="T4821" i="56" s="1"/>
  <c r="V4820" i="56" a="1"/>
  <c r="V4820" i="56" s="1"/>
  <c r="U4820" i="56" a="1"/>
  <c r="U4820" i="56" s="1"/>
  <c r="T4820" i="56" a="1"/>
  <c r="T4820" i="56" s="1"/>
  <c r="V4819" i="56" a="1"/>
  <c r="V4819" i="56" s="1"/>
  <c r="U4819" i="56" a="1"/>
  <c r="U4819" i="56" s="1"/>
  <c r="T4819" i="56" a="1"/>
  <c r="T4819" i="56" s="1"/>
  <c r="V4818" i="56" a="1"/>
  <c r="V4818" i="56" s="1"/>
  <c r="U4818" i="56" a="1"/>
  <c r="U4818" i="56" s="1"/>
  <c r="T4818" i="56" a="1"/>
  <c r="T4818" i="56" s="1"/>
  <c r="V4817" i="56" a="1"/>
  <c r="V4817" i="56" s="1"/>
  <c r="U4817" i="56" a="1"/>
  <c r="U4817" i="56" s="1"/>
  <c r="T4817" i="56" a="1"/>
  <c r="T4817" i="56" s="1"/>
  <c r="V4816" i="56" a="1"/>
  <c r="V4816" i="56" s="1"/>
  <c r="U4816" i="56" a="1"/>
  <c r="U4816" i="56" s="1"/>
  <c r="T4816" i="56" a="1"/>
  <c r="T4816" i="56" s="1"/>
  <c r="V4815" i="56" a="1"/>
  <c r="V4815" i="56" s="1"/>
  <c r="U4815" i="56" a="1"/>
  <c r="U4815" i="56" s="1"/>
  <c r="T4815" i="56" a="1"/>
  <c r="T4815" i="56" s="1"/>
  <c r="V4814" i="56" a="1"/>
  <c r="V4814" i="56" s="1"/>
  <c r="U4814" i="56" a="1"/>
  <c r="U4814" i="56" s="1"/>
  <c r="T4814" i="56" a="1"/>
  <c r="T4814" i="56" s="1"/>
  <c r="V4813" i="56"/>
  <c r="V4813" i="56" a="1"/>
  <c r="U4813" i="56" a="1"/>
  <c r="U4813" i="56" s="1"/>
  <c r="T4813" i="56" a="1"/>
  <c r="T4813" i="56" s="1"/>
  <c r="V4812" i="56" a="1"/>
  <c r="V4812" i="56" s="1"/>
  <c r="U4812" i="56"/>
  <c r="U4812" i="56" a="1"/>
  <c r="T4812" i="56" a="1"/>
  <c r="T4812" i="56" s="1"/>
  <c r="V4811" i="56" a="1"/>
  <c r="V4811" i="56" s="1"/>
  <c r="U4811" i="56"/>
  <c r="U4811" i="56" a="1"/>
  <c r="T4811" i="56" a="1"/>
  <c r="T4811" i="56" s="1"/>
  <c r="V4810" i="56" a="1"/>
  <c r="V4810" i="56" s="1"/>
  <c r="U4810" i="56"/>
  <c r="U4810" i="56" a="1"/>
  <c r="T4810" i="56" a="1"/>
  <c r="T4810" i="56" s="1"/>
  <c r="V4809" i="56"/>
  <c r="V4809" i="56" a="1"/>
  <c r="U4809" i="56" a="1"/>
  <c r="U4809" i="56" s="1"/>
  <c r="T4809" i="56"/>
  <c r="T4809" i="56" a="1"/>
  <c r="V4808" i="56" a="1"/>
  <c r="V4808" i="56" s="1"/>
  <c r="U4808" i="56"/>
  <c r="U4808" i="56" a="1"/>
  <c r="T4808" i="56" a="1"/>
  <c r="T4808" i="56" s="1"/>
  <c r="V4807" i="56" a="1"/>
  <c r="V4807" i="56" s="1"/>
  <c r="U4807" i="56" a="1"/>
  <c r="U4807" i="56" s="1"/>
  <c r="T4807" i="56"/>
  <c r="T4807" i="56" a="1"/>
  <c r="V4806" i="56" a="1"/>
  <c r="V4806" i="56" s="1"/>
  <c r="U4806" i="56"/>
  <c r="U4806" i="56" a="1"/>
  <c r="T4806" i="56" a="1"/>
  <c r="T4806" i="56" s="1"/>
  <c r="V4805" i="56"/>
  <c r="V4805" i="56" a="1"/>
  <c r="U4805" i="56" a="1"/>
  <c r="U4805" i="56" s="1"/>
  <c r="T4805" i="56" a="1"/>
  <c r="T4805" i="56" s="1"/>
  <c r="V4804" i="56" a="1"/>
  <c r="V4804" i="56" s="1"/>
  <c r="U4804" i="56" a="1"/>
  <c r="U4804" i="56" s="1"/>
  <c r="T4804" i="56" a="1"/>
  <c r="T4804" i="56" s="1"/>
  <c r="V4803" i="56"/>
  <c r="V4803" i="56" a="1"/>
  <c r="U4803" i="56" a="1"/>
  <c r="U4803" i="56" s="1"/>
  <c r="T4803" i="56"/>
  <c r="T4803" i="56" a="1"/>
  <c r="V4802" i="56" a="1"/>
  <c r="V4802" i="56" s="1"/>
  <c r="U4802" i="56" a="1"/>
  <c r="U4802" i="56" s="1"/>
  <c r="T4802" i="56" a="1"/>
  <c r="T4802" i="56" s="1"/>
  <c r="V4801" i="56" a="1"/>
  <c r="V4801" i="56" s="1"/>
  <c r="U4801" i="56" a="1"/>
  <c r="U4801" i="56" s="1"/>
  <c r="T4801" i="56"/>
  <c r="T4801" i="56" a="1"/>
  <c r="V4800" i="56" a="1"/>
  <c r="V4800" i="56" s="1"/>
  <c r="U4800" i="56"/>
  <c r="U4800" i="56" a="1"/>
  <c r="T4800" i="56" a="1"/>
  <c r="T4800" i="56" s="1"/>
  <c r="V4799" i="56" a="1"/>
  <c r="V4799" i="56" s="1"/>
  <c r="U4799" i="56" a="1"/>
  <c r="U4799" i="56" s="1"/>
  <c r="T4799" i="56" a="1"/>
  <c r="T4799" i="56" s="1"/>
  <c r="V4798" i="56" a="1"/>
  <c r="V4798" i="56" s="1"/>
  <c r="U4798" i="56"/>
  <c r="U4798" i="56" a="1"/>
  <c r="T4798" i="56" a="1"/>
  <c r="T4798" i="56" s="1"/>
  <c r="V4797" i="56"/>
  <c r="V4797" i="56" a="1"/>
  <c r="U4797" i="56" a="1"/>
  <c r="U4797" i="56" s="1"/>
  <c r="T4797" i="56" a="1"/>
  <c r="T4797" i="56" s="1"/>
  <c r="V4796" i="56" a="1"/>
  <c r="V4796" i="56" s="1"/>
  <c r="U4796" i="56" a="1"/>
  <c r="U4796" i="56" s="1"/>
  <c r="T4796" i="56" a="1"/>
  <c r="T4796" i="56" s="1"/>
  <c r="V4795" i="56"/>
  <c r="V4795" i="56" a="1"/>
  <c r="U4795" i="56" a="1"/>
  <c r="U4795" i="56" s="1"/>
  <c r="T4795" i="56"/>
  <c r="T4795" i="56" a="1"/>
  <c r="V4794" i="56" a="1"/>
  <c r="V4794" i="56" s="1"/>
  <c r="U4794" i="56" a="1"/>
  <c r="U4794" i="56" s="1"/>
  <c r="T4794" i="56" a="1"/>
  <c r="T4794" i="56" s="1"/>
  <c r="V4793" i="56" a="1"/>
  <c r="V4793" i="56" s="1"/>
  <c r="U4793" i="56" a="1"/>
  <c r="U4793" i="56" s="1"/>
  <c r="T4793" i="56"/>
  <c r="T4793" i="56" a="1"/>
  <c r="V4792" i="56" a="1"/>
  <c r="V4792" i="56" s="1"/>
  <c r="U4792" i="56"/>
  <c r="U4792" i="56" a="1"/>
  <c r="T4792" i="56" a="1"/>
  <c r="T4792" i="56" s="1"/>
  <c r="V4791" i="56" a="1"/>
  <c r="V4791" i="56" s="1"/>
  <c r="U4791" i="56" a="1"/>
  <c r="U4791" i="56" s="1"/>
  <c r="T4791" i="56" a="1"/>
  <c r="T4791" i="56" s="1"/>
  <c r="V4790" i="56" a="1"/>
  <c r="V4790" i="56" s="1"/>
  <c r="U4790" i="56"/>
  <c r="U4790" i="56" a="1"/>
  <c r="T4790" i="56" a="1"/>
  <c r="T4790" i="56" s="1"/>
  <c r="V4789" i="56"/>
  <c r="V4789" i="56" a="1"/>
  <c r="U4789" i="56" a="1"/>
  <c r="U4789" i="56" s="1"/>
  <c r="T4789" i="56" a="1"/>
  <c r="T4789" i="56" s="1"/>
  <c r="V4788" i="56" a="1"/>
  <c r="V4788" i="56" s="1"/>
  <c r="U4788" i="56" a="1"/>
  <c r="U4788" i="56" s="1"/>
  <c r="T4788" i="56" a="1"/>
  <c r="T4788" i="56" s="1"/>
  <c r="V4787" i="56"/>
  <c r="V4787" i="56" a="1"/>
  <c r="U4787" i="56" a="1"/>
  <c r="U4787" i="56" s="1"/>
  <c r="T4787" i="56"/>
  <c r="T4787" i="56" a="1"/>
  <c r="V4786" i="56" a="1"/>
  <c r="V4786" i="56" s="1"/>
  <c r="U4786" i="56" a="1"/>
  <c r="U4786" i="56" s="1"/>
  <c r="T4786" i="56" a="1"/>
  <c r="T4786" i="56" s="1"/>
  <c r="V4785" i="56" a="1"/>
  <c r="V4785" i="56" s="1"/>
  <c r="U4785" i="56" a="1"/>
  <c r="U4785" i="56" s="1"/>
  <c r="T4785" i="56"/>
  <c r="T4785" i="56" a="1"/>
  <c r="V4784" i="56" a="1"/>
  <c r="V4784" i="56" s="1"/>
  <c r="U4784" i="56"/>
  <c r="U4784" i="56" a="1"/>
  <c r="T4784" i="56" a="1"/>
  <c r="T4784" i="56" s="1"/>
  <c r="V4783" i="56"/>
  <c r="V4783" i="56" a="1"/>
  <c r="U4783" i="56" a="1"/>
  <c r="U4783" i="56" s="1"/>
  <c r="T4783" i="56" a="1"/>
  <c r="T4783" i="56" s="1"/>
  <c r="V4782" i="56" a="1"/>
  <c r="V4782" i="56" s="1"/>
  <c r="U4782" i="56"/>
  <c r="U4782" i="56" a="1"/>
  <c r="T4782" i="56" a="1"/>
  <c r="T4782" i="56" s="1"/>
  <c r="V4781" i="56"/>
  <c r="V4781" i="56" a="1"/>
  <c r="U4781" i="56" a="1"/>
  <c r="U4781" i="56" s="1"/>
  <c r="T4781" i="56" a="1"/>
  <c r="T4781" i="56" s="1"/>
  <c r="V4780" i="56" a="1"/>
  <c r="V4780" i="56" s="1"/>
  <c r="U4780" i="56" a="1"/>
  <c r="U4780" i="56" s="1"/>
  <c r="T4780" i="56" a="1"/>
  <c r="T4780" i="56" s="1"/>
  <c r="V4779" i="56"/>
  <c r="V4779" i="56" a="1"/>
  <c r="U4779" i="56" a="1"/>
  <c r="U4779" i="56" s="1"/>
  <c r="T4779" i="56"/>
  <c r="T4779" i="56" a="1"/>
  <c r="V4778" i="56" a="1"/>
  <c r="V4778" i="56" s="1"/>
  <c r="U4778" i="56" a="1"/>
  <c r="U4778" i="56" s="1"/>
  <c r="T4778" i="56" a="1"/>
  <c r="T4778" i="56" s="1"/>
  <c r="V4777" i="56" a="1"/>
  <c r="V4777" i="56" s="1"/>
  <c r="U4777" i="56" a="1"/>
  <c r="U4777" i="56" s="1"/>
  <c r="T4777" i="56"/>
  <c r="T4777" i="56" a="1"/>
  <c r="V4776" i="56" a="1"/>
  <c r="V4776" i="56" s="1"/>
  <c r="U4776" i="56"/>
  <c r="U4776" i="56" a="1"/>
  <c r="T4776" i="56" a="1"/>
  <c r="T4776" i="56" s="1"/>
  <c r="V4775" i="56"/>
  <c r="V4775" i="56" a="1"/>
  <c r="U4775" i="56" a="1"/>
  <c r="U4775" i="56" s="1"/>
  <c r="T4775" i="56" a="1"/>
  <c r="T4775" i="56" s="1"/>
  <c r="V4774" i="56" a="1"/>
  <c r="V4774" i="56" s="1"/>
  <c r="U4774" i="56"/>
  <c r="U4774" i="56" a="1"/>
  <c r="T4774" i="56" a="1"/>
  <c r="T4774" i="56" s="1"/>
  <c r="V4773" i="56"/>
  <c r="V4773" i="56" a="1"/>
  <c r="U4773" i="56" a="1"/>
  <c r="U4773" i="56" s="1"/>
  <c r="T4773" i="56" a="1"/>
  <c r="T4773" i="56" s="1"/>
  <c r="V4772" i="56" a="1"/>
  <c r="V4772" i="56" s="1"/>
  <c r="U4772" i="56" a="1"/>
  <c r="U4772" i="56" s="1"/>
  <c r="T4772" i="56" a="1"/>
  <c r="T4772" i="56" s="1"/>
  <c r="V4771" i="56"/>
  <c r="V4771" i="56" a="1"/>
  <c r="U4771" i="56" a="1"/>
  <c r="U4771" i="56" s="1"/>
  <c r="T4771" i="56"/>
  <c r="T4771" i="56" a="1"/>
  <c r="V4770" i="56" a="1"/>
  <c r="V4770" i="56" s="1"/>
  <c r="U4770" i="56" a="1"/>
  <c r="U4770" i="56" s="1"/>
  <c r="T4770" i="56" a="1"/>
  <c r="T4770" i="56" s="1"/>
  <c r="V4769" i="56" a="1"/>
  <c r="V4769" i="56" s="1"/>
  <c r="U4769" i="56" a="1"/>
  <c r="U4769" i="56" s="1"/>
  <c r="T4769" i="56"/>
  <c r="T4769" i="56" a="1"/>
  <c r="V4768" i="56" a="1"/>
  <c r="V4768" i="56" s="1"/>
  <c r="U4768" i="56"/>
  <c r="U4768" i="56" a="1"/>
  <c r="T4768" i="56" a="1"/>
  <c r="T4768" i="56" s="1"/>
  <c r="V4767" i="56" a="1"/>
  <c r="V4767" i="56" s="1"/>
  <c r="U4767" i="56" a="1"/>
  <c r="U4767" i="56" s="1"/>
  <c r="T4767" i="56" a="1"/>
  <c r="T4767" i="56" s="1"/>
  <c r="V4766" i="56" a="1"/>
  <c r="V4766" i="56" s="1"/>
  <c r="U4766" i="56" a="1"/>
  <c r="U4766" i="56" s="1"/>
  <c r="T4766" i="56" a="1"/>
  <c r="T4766" i="56" s="1"/>
  <c r="V4765" i="56"/>
  <c r="V4765" i="56" a="1"/>
  <c r="U4765" i="56" a="1"/>
  <c r="U4765" i="56" s="1"/>
  <c r="T4765" i="56" a="1"/>
  <c r="T4765" i="56" s="1"/>
  <c r="V4764" i="56" a="1"/>
  <c r="V4764" i="56" s="1"/>
  <c r="U4764" i="56" a="1"/>
  <c r="U4764" i="56" s="1"/>
  <c r="T4764" i="56" a="1"/>
  <c r="T4764" i="56" s="1"/>
  <c r="V4763" i="56" a="1"/>
  <c r="V4763" i="56" s="1"/>
  <c r="U4763" i="56" a="1"/>
  <c r="U4763" i="56" s="1"/>
  <c r="T4763" i="56"/>
  <c r="T4763" i="56" a="1"/>
  <c r="V4762" i="56" a="1"/>
  <c r="V4762" i="56" s="1"/>
  <c r="U4762" i="56" a="1"/>
  <c r="U4762" i="56" s="1"/>
  <c r="T4762" i="56" a="1"/>
  <c r="T4762" i="56" s="1"/>
  <c r="V4761" i="56" a="1"/>
  <c r="V4761" i="56" s="1"/>
  <c r="U4761" i="56" a="1"/>
  <c r="U4761" i="56" s="1"/>
  <c r="T4761" i="56" a="1"/>
  <c r="T4761" i="56" s="1"/>
  <c r="V4760" i="56" a="1"/>
  <c r="V4760" i="56" s="1"/>
  <c r="U4760" i="56"/>
  <c r="U4760" i="56" a="1"/>
  <c r="T4760" i="56" a="1"/>
  <c r="T4760" i="56" s="1"/>
  <c r="V4759" i="56"/>
  <c r="V4759" i="56" a="1"/>
  <c r="U4759" i="56" a="1"/>
  <c r="U4759" i="56" s="1"/>
  <c r="T4759" i="56" a="1"/>
  <c r="T4759" i="56" s="1"/>
  <c r="V4758" i="56" a="1"/>
  <c r="V4758" i="56" s="1"/>
  <c r="U4758" i="56" a="1"/>
  <c r="U4758" i="56" s="1"/>
  <c r="T4758" i="56" a="1"/>
  <c r="T4758" i="56" s="1"/>
  <c r="V4757" i="56"/>
  <c r="V4757" i="56" a="1"/>
  <c r="U4757" i="56" a="1"/>
  <c r="U4757" i="56" s="1"/>
  <c r="T4757" i="56" a="1"/>
  <c r="T4757" i="56" s="1"/>
  <c r="V4756" i="56" a="1"/>
  <c r="V4756" i="56" s="1"/>
  <c r="U4756" i="56" a="1"/>
  <c r="U4756" i="56" s="1"/>
  <c r="T4756" i="56" a="1"/>
  <c r="T4756" i="56" s="1"/>
  <c r="V4755" i="56" a="1"/>
  <c r="V4755" i="56" s="1"/>
  <c r="U4755" i="56" a="1"/>
  <c r="U4755" i="56" s="1"/>
  <c r="T4755" i="56"/>
  <c r="T4755" i="56" a="1"/>
  <c r="V4754" i="56" a="1"/>
  <c r="V4754" i="56" s="1"/>
  <c r="U4754" i="56" a="1"/>
  <c r="U4754" i="56" s="1"/>
  <c r="T4754" i="56" a="1"/>
  <c r="T4754" i="56" s="1"/>
  <c r="V4753" i="56" a="1"/>
  <c r="V4753" i="56" s="1"/>
  <c r="U4753" i="56" a="1"/>
  <c r="U4753" i="56" s="1"/>
  <c r="T4753" i="56" a="1"/>
  <c r="T4753" i="56" s="1"/>
  <c r="V4752" i="56" a="1"/>
  <c r="V4752" i="56" s="1"/>
  <c r="U4752" i="56"/>
  <c r="U4752" i="56" a="1"/>
  <c r="T4752" i="56" a="1"/>
  <c r="T4752" i="56" s="1"/>
  <c r="V4751" i="56" a="1"/>
  <c r="V4751" i="56" s="1"/>
  <c r="U4751" i="56" a="1"/>
  <c r="U4751" i="56" s="1"/>
  <c r="T4751" i="56" a="1"/>
  <c r="T4751" i="56" s="1"/>
  <c r="V4750" i="56" a="1"/>
  <c r="V4750" i="56" s="1"/>
  <c r="U4750" i="56" a="1"/>
  <c r="U4750" i="56" s="1"/>
  <c r="T4750" i="56" a="1"/>
  <c r="T4750" i="56" s="1"/>
  <c r="V4749" i="56"/>
  <c r="V4749" i="56" a="1"/>
  <c r="U4749" i="56" a="1"/>
  <c r="U4749" i="56" s="1"/>
  <c r="T4749" i="56" a="1"/>
  <c r="T4749" i="56" s="1"/>
  <c r="V4748" i="56" a="1"/>
  <c r="V4748" i="56" s="1"/>
  <c r="U4748" i="56" a="1"/>
  <c r="U4748" i="56" s="1"/>
  <c r="T4748" i="56" a="1"/>
  <c r="T4748" i="56" s="1"/>
  <c r="V4747" i="56" a="1"/>
  <c r="V4747" i="56" s="1"/>
  <c r="U4747" i="56" a="1"/>
  <c r="U4747" i="56" s="1"/>
  <c r="T4747" i="56"/>
  <c r="T4747" i="56" a="1"/>
  <c r="V4746" i="56" a="1"/>
  <c r="V4746" i="56" s="1"/>
  <c r="U4746" i="56" a="1"/>
  <c r="U4746" i="56" s="1"/>
  <c r="T4746" i="56" a="1"/>
  <c r="T4746" i="56" s="1"/>
  <c r="V4745" i="56" a="1"/>
  <c r="V4745" i="56" s="1"/>
  <c r="U4745" i="56" a="1"/>
  <c r="U4745" i="56" s="1"/>
  <c r="T4745" i="56" a="1"/>
  <c r="T4745" i="56" s="1"/>
  <c r="V4744" i="56" a="1"/>
  <c r="V4744" i="56" s="1"/>
  <c r="U4744" i="56"/>
  <c r="U4744" i="56" a="1"/>
  <c r="T4744" i="56" a="1"/>
  <c r="T4744" i="56" s="1"/>
  <c r="V4743" i="56"/>
  <c r="V4743" i="56" a="1"/>
  <c r="U4743" i="56" a="1"/>
  <c r="U4743" i="56" s="1"/>
  <c r="T4743" i="56" a="1"/>
  <c r="T4743" i="56" s="1"/>
  <c r="V4742" i="56" a="1"/>
  <c r="V4742" i="56" s="1"/>
  <c r="U4742" i="56" a="1"/>
  <c r="U4742" i="56" s="1"/>
  <c r="T4742" i="56" a="1"/>
  <c r="T4742" i="56" s="1"/>
  <c r="V4741" i="56"/>
  <c r="V4741" i="56" a="1"/>
  <c r="U4741" i="56" a="1"/>
  <c r="U4741" i="56" s="1"/>
  <c r="T4741" i="56" a="1"/>
  <c r="T4741" i="56" s="1"/>
  <c r="V4740" i="56" a="1"/>
  <c r="V4740" i="56" s="1"/>
  <c r="U4740" i="56" a="1"/>
  <c r="U4740" i="56" s="1"/>
  <c r="T4740" i="56" a="1"/>
  <c r="T4740" i="56" s="1"/>
  <c r="V4739" i="56" a="1"/>
  <c r="V4739" i="56" s="1"/>
  <c r="U4739" i="56" a="1"/>
  <c r="U4739" i="56" s="1"/>
  <c r="T4739" i="56"/>
  <c r="T4739" i="56" a="1"/>
  <c r="V4738" i="56" a="1"/>
  <c r="V4738" i="56" s="1"/>
  <c r="U4738" i="56" a="1"/>
  <c r="U4738" i="56" s="1"/>
  <c r="T4738" i="56" a="1"/>
  <c r="T4738" i="56" s="1"/>
  <c r="V4737" i="56" a="1"/>
  <c r="V4737" i="56" s="1"/>
  <c r="U4737" i="56" a="1"/>
  <c r="U4737" i="56" s="1"/>
  <c r="T4737" i="56" a="1"/>
  <c r="T4737" i="56" s="1"/>
  <c r="V4736" i="56" a="1"/>
  <c r="V4736" i="56" s="1"/>
  <c r="U4736" i="56"/>
  <c r="U4736" i="56" a="1"/>
  <c r="T4736" i="56" a="1"/>
  <c r="T4736" i="56" s="1"/>
  <c r="V4735" i="56" a="1"/>
  <c r="V4735" i="56" s="1"/>
  <c r="U4735" i="56" a="1"/>
  <c r="U4735" i="56" s="1"/>
  <c r="T4735" i="56" a="1"/>
  <c r="T4735" i="56" s="1"/>
  <c r="V4734" i="56" a="1"/>
  <c r="V4734" i="56" s="1"/>
  <c r="U4734" i="56" a="1"/>
  <c r="U4734" i="56" s="1"/>
  <c r="T4734" i="56" a="1"/>
  <c r="T4734" i="56" s="1"/>
  <c r="V4733" i="56"/>
  <c r="V4733" i="56" a="1"/>
  <c r="U4733" i="56" a="1"/>
  <c r="U4733" i="56" s="1"/>
  <c r="T4733" i="56" a="1"/>
  <c r="T4733" i="56" s="1"/>
  <c r="V4732" i="56" a="1"/>
  <c r="V4732" i="56" s="1"/>
  <c r="U4732" i="56" a="1"/>
  <c r="U4732" i="56" s="1"/>
  <c r="T4732" i="56" a="1"/>
  <c r="T4732" i="56" s="1"/>
  <c r="V4731" i="56" a="1"/>
  <c r="V4731" i="56" s="1"/>
  <c r="U4731" i="56" a="1"/>
  <c r="U4731" i="56" s="1"/>
  <c r="T4731" i="56"/>
  <c r="T4731" i="56" a="1"/>
  <c r="V4730" i="56" a="1"/>
  <c r="V4730" i="56" s="1"/>
  <c r="U4730" i="56" a="1"/>
  <c r="U4730" i="56" s="1"/>
  <c r="T4730" i="56" a="1"/>
  <c r="T4730" i="56" s="1"/>
  <c r="V4729" i="56" a="1"/>
  <c r="V4729" i="56" s="1"/>
  <c r="U4729" i="56" a="1"/>
  <c r="U4729" i="56" s="1"/>
  <c r="T4729" i="56" a="1"/>
  <c r="T4729" i="56" s="1"/>
  <c r="V4728" i="56" a="1"/>
  <c r="V4728" i="56" s="1"/>
  <c r="U4728" i="56"/>
  <c r="U4728" i="56" a="1"/>
  <c r="T4728" i="56" a="1"/>
  <c r="T4728" i="56" s="1"/>
  <c r="V4727" i="56"/>
  <c r="V4727" i="56" a="1"/>
  <c r="U4727" i="56" a="1"/>
  <c r="U4727" i="56" s="1"/>
  <c r="T4727" i="56" a="1"/>
  <c r="T4727" i="56" s="1"/>
  <c r="V4726" i="56" a="1"/>
  <c r="V4726" i="56" s="1"/>
  <c r="U4726" i="56" a="1"/>
  <c r="U4726" i="56" s="1"/>
  <c r="T4726" i="56" a="1"/>
  <c r="T4726" i="56" s="1"/>
  <c r="V4725" i="56"/>
  <c r="V4725" i="56" a="1"/>
  <c r="U4725" i="56" a="1"/>
  <c r="U4725" i="56" s="1"/>
  <c r="T4725" i="56" a="1"/>
  <c r="T4725" i="56" s="1"/>
  <c r="V4724" i="56" a="1"/>
  <c r="V4724" i="56" s="1"/>
  <c r="U4724" i="56" a="1"/>
  <c r="U4724" i="56" s="1"/>
  <c r="T4724" i="56" a="1"/>
  <c r="T4724" i="56" s="1"/>
  <c r="V4723" i="56" a="1"/>
  <c r="V4723" i="56" s="1"/>
  <c r="U4723" i="56" a="1"/>
  <c r="U4723" i="56" s="1"/>
  <c r="T4723" i="56"/>
  <c r="T4723" i="56" a="1"/>
  <c r="V4722" i="56" a="1"/>
  <c r="V4722" i="56" s="1"/>
  <c r="U4722" i="56" a="1"/>
  <c r="U4722" i="56" s="1"/>
  <c r="T4722" i="56" a="1"/>
  <c r="T4722" i="56" s="1"/>
  <c r="V4721" i="56" a="1"/>
  <c r="V4721" i="56" s="1"/>
  <c r="U4721" i="56" a="1"/>
  <c r="U4721" i="56" s="1"/>
  <c r="T4721" i="56" a="1"/>
  <c r="T4721" i="56" s="1"/>
  <c r="V4720" i="56" a="1"/>
  <c r="V4720" i="56" s="1"/>
  <c r="U4720" i="56"/>
  <c r="U4720" i="56" a="1"/>
  <c r="T4720" i="56" a="1"/>
  <c r="T4720" i="56" s="1"/>
  <c r="V4719" i="56" a="1"/>
  <c r="V4719" i="56" s="1"/>
  <c r="U4719" i="56" a="1"/>
  <c r="U4719" i="56" s="1"/>
  <c r="T4719" i="56" a="1"/>
  <c r="T4719" i="56" s="1"/>
  <c r="V4718" i="56" a="1"/>
  <c r="V4718" i="56" s="1"/>
  <c r="U4718" i="56" a="1"/>
  <c r="U4718" i="56" s="1"/>
  <c r="T4718" i="56" a="1"/>
  <c r="T4718" i="56" s="1"/>
  <c r="V4717" i="56"/>
  <c r="V4717" i="56" a="1"/>
  <c r="U4717" i="56" a="1"/>
  <c r="U4717" i="56" s="1"/>
  <c r="T4717" i="56" a="1"/>
  <c r="T4717" i="56" s="1"/>
  <c r="V4716" i="56" a="1"/>
  <c r="V4716" i="56" s="1"/>
  <c r="U4716" i="56" a="1"/>
  <c r="U4716" i="56" s="1"/>
  <c r="T4716" i="56" a="1"/>
  <c r="T4716" i="56" s="1"/>
  <c r="V4715" i="56" a="1"/>
  <c r="V4715" i="56" s="1"/>
  <c r="U4715" i="56" a="1"/>
  <c r="U4715" i="56" s="1"/>
  <c r="T4715" i="56"/>
  <c r="T4715" i="56" a="1"/>
  <c r="V4714" i="56" a="1"/>
  <c r="V4714" i="56" s="1"/>
  <c r="U4714" i="56" a="1"/>
  <c r="U4714" i="56" s="1"/>
  <c r="T4714" i="56" a="1"/>
  <c r="T4714" i="56" s="1"/>
  <c r="V4713" i="56" a="1"/>
  <c r="V4713" i="56" s="1"/>
  <c r="U4713" i="56" a="1"/>
  <c r="U4713" i="56" s="1"/>
  <c r="T4713" i="56" a="1"/>
  <c r="T4713" i="56" s="1"/>
  <c r="V4712" i="56" a="1"/>
  <c r="V4712" i="56" s="1"/>
  <c r="U4712" i="56"/>
  <c r="U4712" i="56" a="1"/>
  <c r="T4712" i="56" a="1"/>
  <c r="T4712" i="56" s="1"/>
  <c r="V4711" i="56"/>
  <c r="V4711" i="56" a="1"/>
  <c r="U4711" i="56" a="1"/>
  <c r="U4711" i="56" s="1"/>
  <c r="T4711" i="56" a="1"/>
  <c r="T4711" i="56" s="1"/>
  <c r="V4710" i="56" a="1"/>
  <c r="V4710" i="56" s="1"/>
  <c r="U4710" i="56" a="1"/>
  <c r="U4710" i="56" s="1"/>
  <c r="T4710" i="56" a="1"/>
  <c r="T4710" i="56" s="1"/>
  <c r="V4709" i="56"/>
  <c r="V4709" i="56" a="1"/>
  <c r="U4709" i="56" a="1"/>
  <c r="U4709" i="56" s="1"/>
  <c r="T4709" i="56" a="1"/>
  <c r="T4709" i="56" s="1"/>
  <c r="V4708" i="56" a="1"/>
  <c r="V4708" i="56" s="1"/>
  <c r="U4708" i="56" a="1"/>
  <c r="U4708" i="56" s="1"/>
  <c r="T4708" i="56" a="1"/>
  <c r="T4708" i="56" s="1"/>
  <c r="V4707" i="56" a="1"/>
  <c r="V4707" i="56" s="1"/>
  <c r="U4707" i="56" a="1"/>
  <c r="U4707" i="56" s="1"/>
  <c r="T4707" i="56"/>
  <c r="T4707" i="56" a="1"/>
  <c r="V4706" i="56" a="1"/>
  <c r="V4706" i="56" s="1"/>
  <c r="U4706" i="56" a="1"/>
  <c r="U4706" i="56" s="1"/>
  <c r="T4706" i="56" a="1"/>
  <c r="T4706" i="56" s="1"/>
  <c r="V4705" i="56" a="1"/>
  <c r="V4705" i="56" s="1"/>
  <c r="U4705" i="56" a="1"/>
  <c r="U4705" i="56" s="1"/>
  <c r="T4705" i="56" a="1"/>
  <c r="T4705" i="56" s="1"/>
  <c r="V4704" i="56" a="1"/>
  <c r="V4704" i="56" s="1"/>
  <c r="U4704" i="56"/>
  <c r="U4704" i="56" a="1"/>
  <c r="T4704" i="56" a="1"/>
  <c r="T4704" i="56" s="1"/>
  <c r="V4703" i="56" a="1"/>
  <c r="V4703" i="56" s="1"/>
  <c r="U4703" i="56" a="1"/>
  <c r="U4703" i="56" s="1"/>
  <c r="T4703" i="56" a="1"/>
  <c r="T4703" i="56" s="1"/>
  <c r="V4702" i="56" a="1"/>
  <c r="V4702" i="56" s="1"/>
  <c r="U4702" i="56" a="1"/>
  <c r="U4702" i="56" s="1"/>
  <c r="T4702" i="56" a="1"/>
  <c r="T4702" i="56" s="1"/>
  <c r="V4701" i="56"/>
  <c r="V4701" i="56" a="1"/>
  <c r="U4701" i="56" a="1"/>
  <c r="U4701" i="56" s="1"/>
  <c r="T4701" i="56" a="1"/>
  <c r="T4701" i="56" s="1"/>
  <c r="V4700" i="56" a="1"/>
  <c r="V4700" i="56" s="1"/>
  <c r="U4700" i="56" a="1"/>
  <c r="U4700" i="56" s="1"/>
  <c r="T4700" i="56" a="1"/>
  <c r="T4700" i="56" s="1"/>
  <c r="V4699" i="56" a="1"/>
  <c r="V4699" i="56" s="1"/>
  <c r="U4699" i="56" a="1"/>
  <c r="U4699" i="56" s="1"/>
  <c r="T4699" i="56"/>
  <c r="T4699" i="56" a="1"/>
  <c r="V4698" i="56" a="1"/>
  <c r="V4698" i="56" s="1"/>
  <c r="U4698" i="56" a="1"/>
  <c r="U4698" i="56" s="1"/>
  <c r="T4698" i="56" a="1"/>
  <c r="T4698" i="56" s="1"/>
  <c r="V4697" i="56" a="1"/>
  <c r="V4697" i="56" s="1"/>
  <c r="U4697" i="56" a="1"/>
  <c r="U4697" i="56" s="1"/>
  <c r="T4697" i="56" a="1"/>
  <c r="T4697" i="56" s="1"/>
  <c r="V4696" i="56" a="1"/>
  <c r="V4696" i="56" s="1"/>
  <c r="U4696" i="56"/>
  <c r="U4696" i="56" a="1"/>
  <c r="T4696" i="56" a="1"/>
  <c r="T4696" i="56" s="1"/>
  <c r="V4695" i="56"/>
  <c r="V4695" i="56" a="1"/>
  <c r="U4695" i="56" a="1"/>
  <c r="U4695" i="56" s="1"/>
  <c r="T4695" i="56" a="1"/>
  <c r="T4695" i="56" s="1"/>
  <c r="V4694" i="56" a="1"/>
  <c r="V4694" i="56" s="1"/>
  <c r="U4694" i="56" a="1"/>
  <c r="U4694" i="56" s="1"/>
  <c r="T4694" i="56" a="1"/>
  <c r="T4694" i="56" s="1"/>
  <c r="V4693" i="56"/>
  <c r="V4693" i="56" a="1"/>
  <c r="U4693" i="56" a="1"/>
  <c r="U4693" i="56" s="1"/>
  <c r="T4693" i="56" a="1"/>
  <c r="T4693" i="56" s="1"/>
  <c r="V4692" i="56" a="1"/>
  <c r="V4692" i="56" s="1"/>
  <c r="U4692" i="56" a="1"/>
  <c r="U4692" i="56" s="1"/>
  <c r="T4692" i="56" a="1"/>
  <c r="T4692" i="56" s="1"/>
  <c r="V4691" i="56" a="1"/>
  <c r="V4691" i="56" s="1"/>
  <c r="U4691" i="56" a="1"/>
  <c r="U4691" i="56" s="1"/>
  <c r="T4691" i="56"/>
  <c r="T4691" i="56" a="1"/>
  <c r="V4690" i="56" a="1"/>
  <c r="V4690" i="56" s="1"/>
  <c r="U4690" i="56" a="1"/>
  <c r="U4690" i="56" s="1"/>
  <c r="T4690" i="56" a="1"/>
  <c r="T4690" i="56" s="1"/>
  <c r="V4689" i="56" a="1"/>
  <c r="V4689" i="56" s="1"/>
  <c r="U4689" i="56" a="1"/>
  <c r="U4689" i="56" s="1"/>
  <c r="T4689" i="56" a="1"/>
  <c r="T4689" i="56" s="1"/>
  <c r="V4688" i="56" a="1"/>
  <c r="V4688" i="56" s="1"/>
  <c r="U4688" i="56"/>
  <c r="U4688" i="56" a="1"/>
  <c r="T4688" i="56" a="1"/>
  <c r="T4688" i="56" s="1"/>
  <c r="V4687" i="56" a="1"/>
  <c r="V4687" i="56" s="1"/>
  <c r="U4687" i="56" a="1"/>
  <c r="U4687" i="56" s="1"/>
  <c r="T4687" i="56" a="1"/>
  <c r="T4687" i="56" s="1"/>
  <c r="V4686" i="56" a="1"/>
  <c r="V4686" i="56" s="1"/>
  <c r="U4686" i="56" a="1"/>
  <c r="U4686" i="56" s="1"/>
  <c r="T4686" i="56" a="1"/>
  <c r="T4686" i="56" s="1"/>
  <c r="V4685" i="56"/>
  <c r="V4685" i="56" a="1"/>
  <c r="U4685" i="56" a="1"/>
  <c r="U4685" i="56" s="1"/>
  <c r="T4685" i="56" a="1"/>
  <c r="T4685" i="56" s="1"/>
  <c r="V4684" i="56" a="1"/>
  <c r="V4684" i="56" s="1"/>
  <c r="U4684" i="56" a="1"/>
  <c r="U4684" i="56" s="1"/>
  <c r="T4684" i="56" a="1"/>
  <c r="T4684" i="56" s="1"/>
  <c r="V4683" i="56" a="1"/>
  <c r="V4683" i="56" s="1"/>
  <c r="U4683" i="56" a="1"/>
  <c r="U4683" i="56" s="1"/>
  <c r="T4683" i="56"/>
  <c r="T4683" i="56" a="1"/>
  <c r="V4682" i="56" a="1"/>
  <c r="V4682" i="56" s="1"/>
  <c r="U4682" i="56" a="1"/>
  <c r="U4682" i="56" s="1"/>
  <c r="T4682" i="56" a="1"/>
  <c r="T4682" i="56" s="1"/>
  <c r="V4681" i="56" a="1"/>
  <c r="V4681" i="56" s="1"/>
  <c r="U4681" i="56" a="1"/>
  <c r="U4681" i="56" s="1"/>
  <c r="T4681" i="56" a="1"/>
  <c r="T4681" i="56" s="1"/>
  <c r="V4680" i="56" a="1"/>
  <c r="V4680" i="56" s="1"/>
  <c r="U4680" i="56"/>
  <c r="U4680" i="56" a="1"/>
  <c r="T4680" i="56" a="1"/>
  <c r="T4680" i="56" s="1"/>
  <c r="V4679" i="56"/>
  <c r="V4679" i="56" a="1"/>
  <c r="U4679" i="56" a="1"/>
  <c r="U4679" i="56" s="1"/>
  <c r="T4679" i="56" a="1"/>
  <c r="T4679" i="56" s="1"/>
  <c r="V4678" i="56" a="1"/>
  <c r="V4678" i="56" s="1"/>
  <c r="U4678" i="56" a="1"/>
  <c r="U4678" i="56" s="1"/>
  <c r="T4678" i="56" a="1"/>
  <c r="T4678" i="56" s="1"/>
  <c r="V4677" i="56"/>
  <c r="V4677" i="56" a="1"/>
  <c r="U4677" i="56" a="1"/>
  <c r="U4677" i="56" s="1"/>
  <c r="T4677" i="56" a="1"/>
  <c r="T4677" i="56" s="1"/>
  <c r="V4676" i="56" a="1"/>
  <c r="V4676" i="56" s="1"/>
  <c r="U4676" i="56" a="1"/>
  <c r="U4676" i="56" s="1"/>
  <c r="T4676" i="56" a="1"/>
  <c r="T4676" i="56" s="1"/>
  <c r="V4675" i="56" a="1"/>
  <c r="V4675" i="56" s="1"/>
  <c r="U4675" i="56" a="1"/>
  <c r="U4675" i="56" s="1"/>
  <c r="T4675" i="56"/>
  <c r="T4675" i="56" a="1"/>
  <c r="V4674" i="56" a="1"/>
  <c r="V4674" i="56" s="1"/>
  <c r="U4674" i="56" a="1"/>
  <c r="U4674" i="56" s="1"/>
  <c r="T4674" i="56" a="1"/>
  <c r="T4674" i="56" s="1"/>
  <c r="V4673" i="56" a="1"/>
  <c r="V4673" i="56" s="1"/>
  <c r="U4673" i="56" a="1"/>
  <c r="U4673" i="56" s="1"/>
  <c r="T4673" i="56" a="1"/>
  <c r="T4673" i="56" s="1"/>
  <c r="V4672" i="56" a="1"/>
  <c r="V4672" i="56" s="1"/>
  <c r="U4672" i="56"/>
  <c r="U4672" i="56" a="1"/>
  <c r="T4672" i="56" a="1"/>
  <c r="T4672" i="56" s="1"/>
  <c r="V4671" i="56" a="1"/>
  <c r="V4671" i="56" s="1"/>
  <c r="U4671" i="56" a="1"/>
  <c r="U4671" i="56" s="1"/>
  <c r="T4671" i="56" a="1"/>
  <c r="T4671" i="56" s="1"/>
  <c r="V4670" i="56" a="1"/>
  <c r="V4670" i="56" s="1"/>
  <c r="U4670" i="56" a="1"/>
  <c r="U4670" i="56" s="1"/>
  <c r="T4670" i="56" a="1"/>
  <c r="T4670" i="56" s="1"/>
  <c r="V4669" i="56"/>
  <c r="V4669" i="56" a="1"/>
  <c r="U4669" i="56" a="1"/>
  <c r="U4669" i="56" s="1"/>
  <c r="T4669" i="56" a="1"/>
  <c r="T4669" i="56" s="1"/>
  <c r="V4668" i="56" a="1"/>
  <c r="V4668" i="56" s="1"/>
  <c r="U4668" i="56" a="1"/>
  <c r="U4668" i="56" s="1"/>
  <c r="T4668" i="56" a="1"/>
  <c r="T4668" i="56" s="1"/>
  <c r="V4667" i="56" a="1"/>
  <c r="V4667" i="56" s="1"/>
  <c r="U4667" i="56" a="1"/>
  <c r="U4667" i="56" s="1"/>
  <c r="T4667" i="56"/>
  <c r="T4667" i="56" a="1"/>
  <c r="V4666" i="56" a="1"/>
  <c r="V4666" i="56" s="1"/>
  <c r="U4666" i="56" a="1"/>
  <c r="U4666" i="56" s="1"/>
  <c r="T4666" i="56" a="1"/>
  <c r="T4666" i="56" s="1"/>
  <c r="V4665" i="56" a="1"/>
  <c r="V4665" i="56" s="1"/>
  <c r="U4665" i="56" a="1"/>
  <c r="U4665" i="56" s="1"/>
  <c r="T4665" i="56" a="1"/>
  <c r="T4665" i="56" s="1"/>
  <c r="V4664" i="56" a="1"/>
  <c r="V4664" i="56" s="1"/>
  <c r="U4664" i="56"/>
  <c r="U4664" i="56" a="1"/>
  <c r="T4664" i="56" a="1"/>
  <c r="T4664" i="56" s="1"/>
  <c r="V4663" i="56"/>
  <c r="V4663" i="56" a="1"/>
  <c r="U4663" i="56" a="1"/>
  <c r="U4663" i="56" s="1"/>
  <c r="T4663" i="56" a="1"/>
  <c r="T4663" i="56" s="1"/>
  <c r="V4662" i="56" a="1"/>
  <c r="V4662" i="56" s="1"/>
  <c r="U4662" i="56" a="1"/>
  <c r="U4662" i="56" s="1"/>
  <c r="T4662" i="56" a="1"/>
  <c r="T4662" i="56" s="1"/>
  <c r="V4661" i="56"/>
  <c r="V4661" i="56" a="1"/>
  <c r="U4661" i="56" a="1"/>
  <c r="U4661" i="56" s="1"/>
  <c r="T4661" i="56" a="1"/>
  <c r="T4661" i="56" s="1"/>
  <c r="V4660" i="56" a="1"/>
  <c r="V4660" i="56" s="1"/>
  <c r="U4660" i="56" a="1"/>
  <c r="U4660" i="56" s="1"/>
  <c r="T4660" i="56" a="1"/>
  <c r="T4660" i="56" s="1"/>
  <c r="V4659" i="56" a="1"/>
  <c r="V4659" i="56" s="1"/>
  <c r="U4659" i="56" a="1"/>
  <c r="U4659" i="56" s="1"/>
  <c r="T4659" i="56"/>
  <c r="T4659" i="56" a="1"/>
  <c r="V4658" i="56" a="1"/>
  <c r="V4658" i="56" s="1"/>
  <c r="U4658" i="56" a="1"/>
  <c r="U4658" i="56" s="1"/>
  <c r="T4658" i="56" a="1"/>
  <c r="T4658" i="56" s="1"/>
  <c r="V4657" i="56" a="1"/>
  <c r="V4657" i="56" s="1"/>
  <c r="U4657" i="56" a="1"/>
  <c r="U4657" i="56" s="1"/>
  <c r="T4657" i="56" a="1"/>
  <c r="T4657" i="56" s="1"/>
  <c r="V4656" i="56" a="1"/>
  <c r="V4656" i="56" s="1"/>
  <c r="U4656" i="56"/>
  <c r="U4656" i="56" a="1"/>
  <c r="T4656" i="56" a="1"/>
  <c r="T4656" i="56" s="1"/>
  <c r="V4655" i="56" a="1"/>
  <c r="V4655" i="56" s="1"/>
  <c r="U4655" i="56" a="1"/>
  <c r="U4655" i="56" s="1"/>
  <c r="T4655" i="56" a="1"/>
  <c r="T4655" i="56" s="1"/>
  <c r="V4654" i="56" a="1"/>
  <c r="V4654" i="56" s="1"/>
  <c r="U4654" i="56" a="1"/>
  <c r="U4654" i="56" s="1"/>
  <c r="T4654" i="56" a="1"/>
  <c r="T4654" i="56" s="1"/>
  <c r="V4653" i="56"/>
  <c r="V4653" i="56" a="1"/>
  <c r="U4653" i="56" a="1"/>
  <c r="U4653" i="56" s="1"/>
  <c r="T4653" i="56" a="1"/>
  <c r="T4653" i="56" s="1"/>
  <c r="V4652" i="56" a="1"/>
  <c r="V4652" i="56" s="1"/>
  <c r="U4652" i="56" a="1"/>
  <c r="U4652" i="56" s="1"/>
  <c r="T4652" i="56" a="1"/>
  <c r="T4652" i="56" s="1"/>
  <c r="V4651" i="56" a="1"/>
  <c r="V4651" i="56" s="1"/>
  <c r="U4651" i="56" a="1"/>
  <c r="U4651" i="56" s="1"/>
  <c r="T4651" i="56"/>
  <c r="T4651" i="56" a="1"/>
  <c r="V4650" i="56" a="1"/>
  <c r="V4650" i="56" s="1"/>
  <c r="U4650" i="56" a="1"/>
  <c r="U4650" i="56" s="1"/>
  <c r="T4650" i="56" a="1"/>
  <c r="T4650" i="56" s="1"/>
  <c r="V4649" i="56" a="1"/>
  <c r="V4649" i="56" s="1"/>
  <c r="U4649" i="56" a="1"/>
  <c r="U4649" i="56" s="1"/>
  <c r="T4649" i="56" a="1"/>
  <c r="T4649" i="56" s="1"/>
  <c r="V4648" i="56" a="1"/>
  <c r="V4648" i="56" s="1"/>
  <c r="U4648" i="56"/>
  <c r="U4648" i="56" a="1"/>
  <c r="T4648" i="56" a="1"/>
  <c r="T4648" i="56" s="1"/>
  <c r="V4647" i="56"/>
  <c r="V4647" i="56" a="1"/>
  <c r="U4647" i="56" a="1"/>
  <c r="U4647" i="56" s="1"/>
  <c r="T4647" i="56" a="1"/>
  <c r="T4647" i="56" s="1"/>
  <c r="V4646" i="56" a="1"/>
  <c r="V4646" i="56" s="1"/>
  <c r="U4646" i="56" a="1"/>
  <c r="U4646" i="56" s="1"/>
  <c r="T4646" i="56" a="1"/>
  <c r="T4646" i="56" s="1"/>
  <c r="V4645" i="56"/>
  <c r="V4645" i="56" a="1"/>
  <c r="U4645" i="56" a="1"/>
  <c r="U4645" i="56" s="1"/>
  <c r="T4645" i="56" a="1"/>
  <c r="T4645" i="56" s="1"/>
  <c r="V4644" i="56" a="1"/>
  <c r="V4644" i="56" s="1"/>
  <c r="U4644" i="56" a="1"/>
  <c r="U4644" i="56" s="1"/>
  <c r="T4644" i="56" a="1"/>
  <c r="T4644" i="56" s="1"/>
  <c r="V4643" i="56" a="1"/>
  <c r="V4643" i="56" s="1"/>
  <c r="U4643" i="56" a="1"/>
  <c r="U4643" i="56" s="1"/>
  <c r="T4643" i="56"/>
  <c r="T4643" i="56" a="1"/>
  <c r="V4642" i="56" a="1"/>
  <c r="V4642" i="56" s="1"/>
  <c r="U4642" i="56" a="1"/>
  <c r="U4642" i="56" s="1"/>
  <c r="T4642" i="56" a="1"/>
  <c r="T4642" i="56" s="1"/>
  <c r="V4641" i="56" a="1"/>
  <c r="V4641" i="56" s="1"/>
  <c r="U4641" i="56" a="1"/>
  <c r="U4641" i="56" s="1"/>
  <c r="T4641" i="56" a="1"/>
  <c r="T4641" i="56" s="1"/>
  <c r="V4640" i="56" a="1"/>
  <c r="V4640" i="56" s="1"/>
  <c r="U4640" i="56"/>
  <c r="U4640" i="56" a="1"/>
  <c r="T4640" i="56" a="1"/>
  <c r="T4640" i="56" s="1"/>
  <c r="V4639" i="56" a="1"/>
  <c r="V4639" i="56" s="1"/>
  <c r="U4639" i="56" a="1"/>
  <c r="U4639" i="56" s="1"/>
  <c r="T4639" i="56" a="1"/>
  <c r="T4639" i="56" s="1"/>
  <c r="V4638" i="56" a="1"/>
  <c r="V4638" i="56" s="1"/>
  <c r="U4638" i="56" a="1"/>
  <c r="U4638" i="56" s="1"/>
  <c r="T4638" i="56" a="1"/>
  <c r="T4638" i="56" s="1"/>
  <c r="V4637" i="56"/>
  <c r="V4637" i="56" a="1"/>
  <c r="U4637" i="56" a="1"/>
  <c r="U4637" i="56" s="1"/>
  <c r="T4637" i="56" a="1"/>
  <c r="T4637" i="56" s="1"/>
  <c r="V4636" i="56" a="1"/>
  <c r="V4636" i="56" s="1"/>
  <c r="U4636" i="56" a="1"/>
  <c r="U4636" i="56" s="1"/>
  <c r="T4636" i="56" a="1"/>
  <c r="T4636" i="56" s="1"/>
  <c r="V4635" i="56" a="1"/>
  <c r="V4635" i="56" s="1"/>
  <c r="U4635" i="56" a="1"/>
  <c r="U4635" i="56" s="1"/>
  <c r="T4635" i="56"/>
  <c r="T4635" i="56" a="1"/>
  <c r="V4634" i="56" a="1"/>
  <c r="V4634" i="56" s="1"/>
  <c r="U4634" i="56" a="1"/>
  <c r="U4634" i="56" s="1"/>
  <c r="T4634" i="56" a="1"/>
  <c r="T4634" i="56" s="1"/>
  <c r="V4633" i="56" a="1"/>
  <c r="V4633" i="56" s="1"/>
  <c r="U4633" i="56" a="1"/>
  <c r="U4633" i="56" s="1"/>
  <c r="T4633" i="56" a="1"/>
  <c r="T4633" i="56" s="1"/>
  <c r="V4632" i="56" a="1"/>
  <c r="V4632" i="56" s="1"/>
  <c r="U4632" i="56"/>
  <c r="U4632" i="56" a="1"/>
  <c r="T4632" i="56" a="1"/>
  <c r="T4632" i="56" s="1"/>
  <c r="V4631" i="56"/>
  <c r="V4631" i="56" a="1"/>
  <c r="U4631" i="56" a="1"/>
  <c r="U4631" i="56" s="1"/>
  <c r="T4631" i="56" a="1"/>
  <c r="T4631" i="56" s="1"/>
  <c r="V4630" i="56" a="1"/>
  <c r="V4630" i="56" s="1"/>
  <c r="U4630" i="56" a="1"/>
  <c r="U4630" i="56" s="1"/>
  <c r="T4630" i="56" a="1"/>
  <c r="T4630" i="56" s="1"/>
  <c r="V4629" i="56"/>
  <c r="V4629" i="56" a="1"/>
  <c r="U4629" i="56" a="1"/>
  <c r="U4629" i="56" s="1"/>
  <c r="T4629" i="56" a="1"/>
  <c r="T4629" i="56" s="1"/>
  <c r="V4628" i="56" a="1"/>
  <c r="V4628" i="56" s="1"/>
  <c r="U4628" i="56" a="1"/>
  <c r="U4628" i="56" s="1"/>
  <c r="T4628" i="56" a="1"/>
  <c r="T4628" i="56" s="1"/>
  <c r="V4627" i="56" a="1"/>
  <c r="V4627" i="56" s="1"/>
  <c r="U4627" i="56" a="1"/>
  <c r="U4627" i="56" s="1"/>
  <c r="T4627" i="56"/>
  <c r="T4627" i="56" a="1"/>
  <c r="V4626" i="56" a="1"/>
  <c r="V4626" i="56" s="1"/>
  <c r="U4626" i="56" a="1"/>
  <c r="U4626" i="56" s="1"/>
  <c r="T4626" i="56" a="1"/>
  <c r="T4626" i="56" s="1"/>
  <c r="V4625" i="56" a="1"/>
  <c r="V4625" i="56" s="1"/>
  <c r="U4625" i="56" a="1"/>
  <c r="U4625" i="56" s="1"/>
  <c r="T4625" i="56" a="1"/>
  <c r="T4625" i="56" s="1"/>
  <c r="V4624" i="56" a="1"/>
  <c r="V4624" i="56" s="1"/>
  <c r="U4624" i="56"/>
  <c r="U4624" i="56" a="1"/>
  <c r="T4624" i="56" a="1"/>
  <c r="T4624" i="56" s="1"/>
  <c r="V4623" i="56" a="1"/>
  <c r="V4623" i="56" s="1"/>
  <c r="U4623" i="56" a="1"/>
  <c r="U4623" i="56" s="1"/>
  <c r="T4623" i="56" a="1"/>
  <c r="T4623" i="56" s="1"/>
  <c r="V4622" i="56" a="1"/>
  <c r="V4622" i="56" s="1"/>
  <c r="U4622" i="56" a="1"/>
  <c r="U4622" i="56" s="1"/>
  <c r="T4622" i="56" a="1"/>
  <c r="T4622" i="56" s="1"/>
  <c r="V4621" i="56"/>
  <c r="V4621" i="56" a="1"/>
  <c r="U4621" i="56" a="1"/>
  <c r="U4621" i="56" s="1"/>
  <c r="T4621" i="56" a="1"/>
  <c r="T4621" i="56" s="1"/>
  <c r="V4620" i="56" a="1"/>
  <c r="V4620" i="56" s="1"/>
  <c r="U4620" i="56" a="1"/>
  <c r="U4620" i="56" s="1"/>
  <c r="T4620" i="56" a="1"/>
  <c r="T4620" i="56" s="1"/>
  <c r="V4619" i="56" a="1"/>
  <c r="V4619" i="56" s="1"/>
  <c r="U4619" i="56" a="1"/>
  <c r="U4619" i="56" s="1"/>
  <c r="T4619" i="56"/>
  <c r="T4619" i="56" a="1"/>
  <c r="V4618" i="56" a="1"/>
  <c r="V4618" i="56" s="1"/>
  <c r="U4618" i="56" a="1"/>
  <c r="U4618" i="56" s="1"/>
  <c r="T4618" i="56" a="1"/>
  <c r="T4618" i="56" s="1"/>
  <c r="V4617" i="56" a="1"/>
  <c r="V4617" i="56" s="1"/>
  <c r="U4617" i="56" a="1"/>
  <c r="U4617" i="56" s="1"/>
  <c r="T4617" i="56" a="1"/>
  <c r="T4617" i="56" s="1"/>
  <c r="V4616" i="56" a="1"/>
  <c r="V4616" i="56" s="1"/>
  <c r="U4616" i="56"/>
  <c r="U4616" i="56" a="1"/>
  <c r="T4616" i="56" a="1"/>
  <c r="T4616" i="56" s="1"/>
  <c r="V4615" i="56"/>
  <c r="V4615" i="56" a="1"/>
  <c r="U4615" i="56" a="1"/>
  <c r="U4615" i="56" s="1"/>
  <c r="T4615" i="56" a="1"/>
  <c r="T4615" i="56" s="1"/>
  <c r="V4614" i="56" a="1"/>
  <c r="V4614" i="56" s="1"/>
  <c r="U4614" i="56" a="1"/>
  <c r="U4614" i="56" s="1"/>
  <c r="T4614" i="56" a="1"/>
  <c r="T4614" i="56" s="1"/>
  <c r="V4613" i="56"/>
  <c r="V4613" i="56" a="1"/>
  <c r="U4613" i="56" a="1"/>
  <c r="U4613" i="56" s="1"/>
  <c r="T4613" i="56" a="1"/>
  <c r="T4613" i="56" s="1"/>
  <c r="V4612" i="56" a="1"/>
  <c r="V4612" i="56" s="1"/>
  <c r="U4612" i="56" a="1"/>
  <c r="U4612" i="56" s="1"/>
  <c r="T4612" i="56" a="1"/>
  <c r="T4612" i="56" s="1"/>
  <c r="V4611" i="56" a="1"/>
  <c r="V4611" i="56" s="1"/>
  <c r="U4611" i="56" a="1"/>
  <c r="U4611" i="56" s="1"/>
  <c r="T4611" i="56"/>
  <c r="T4611" i="56" a="1"/>
  <c r="V4610" i="56" a="1"/>
  <c r="V4610" i="56" s="1"/>
  <c r="U4610" i="56" a="1"/>
  <c r="U4610" i="56" s="1"/>
  <c r="T4610" i="56" a="1"/>
  <c r="T4610" i="56" s="1"/>
  <c r="V4609" i="56" a="1"/>
  <c r="V4609" i="56" s="1"/>
  <c r="U4609" i="56" a="1"/>
  <c r="U4609" i="56" s="1"/>
  <c r="T4609" i="56" a="1"/>
  <c r="T4609" i="56" s="1"/>
  <c r="V4608" i="56" a="1"/>
  <c r="V4608" i="56" s="1"/>
  <c r="U4608" i="56"/>
  <c r="U4608" i="56" a="1"/>
  <c r="T4608" i="56" a="1"/>
  <c r="T4608" i="56" s="1"/>
  <c r="V4607" i="56" a="1"/>
  <c r="V4607" i="56" s="1"/>
  <c r="U4607" i="56" a="1"/>
  <c r="U4607" i="56" s="1"/>
  <c r="T4607" i="56" a="1"/>
  <c r="T4607" i="56" s="1"/>
  <c r="V4606" i="56" a="1"/>
  <c r="V4606" i="56" s="1"/>
  <c r="U4606" i="56" a="1"/>
  <c r="U4606" i="56" s="1"/>
  <c r="T4606" i="56" a="1"/>
  <c r="T4606" i="56" s="1"/>
  <c r="V4605" i="56"/>
  <c r="V4605" i="56" a="1"/>
  <c r="U4605" i="56" a="1"/>
  <c r="U4605" i="56" s="1"/>
  <c r="T4605" i="56" a="1"/>
  <c r="T4605" i="56" s="1"/>
  <c r="V4604" i="56" a="1"/>
  <c r="V4604" i="56" s="1"/>
  <c r="U4604" i="56" a="1"/>
  <c r="U4604" i="56" s="1"/>
  <c r="T4604" i="56" a="1"/>
  <c r="T4604" i="56" s="1"/>
  <c r="V4603" i="56" a="1"/>
  <c r="V4603" i="56" s="1"/>
  <c r="U4603" i="56" a="1"/>
  <c r="U4603" i="56" s="1"/>
  <c r="T4603" i="56"/>
  <c r="T4603" i="56" a="1"/>
  <c r="V4602" i="56" a="1"/>
  <c r="V4602" i="56" s="1"/>
  <c r="U4602" i="56" a="1"/>
  <c r="U4602" i="56" s="1"/>
  <c r="T4602" i="56" a="1"/>
  <c r="T4602" i="56" s="1"/>
  <c r="V4601" i="56" a="1"/>
  <c r="V4601" i="56" s="1"/>
  <c r="U4601" i="56" a="1"/>
  <c r="U4601" i="56" s="1"/>
  <c r="T4601" i="56" a="1"/>
  <c r="T4601" i="56" s="1"/>
  <c r="V4600" i="56" a="1"/>
  <c r="V4600" i="56" s="1"/>
  <c r="U4600" i="56"/>
  <c r="U4600" i="56" a="1"/>
  <c r="T4600" i="56" a="1"/>
  <c r="T4600" i="56" s="1"/>
  <c r="V4599" i="56"/>
  <c r="V4599" i="56" a="1"/>
  <c r="U4599" i="56" a="1"/>
  <c r="U4599" i="56" s="1"/>
  <c r="T4599" i="56" a="1"/>
  <c r="T4599" i="56" s="1"/>
  <c r="V4598" i="56" a="1"/>
  <c r="V4598" i="56" s="1"/>
  <c r="U4598" i="56" a="1"/>
  <c r="U4598" i="56" s="1"/>
  <c r="T4598" i="56" a="1"/>
  <c r="T4598" i="56" s="1"/>
  <c r="V4597" i="56"/>
  <c r="V4597" i="56" a="1"/>
  <c r="U4597" i="56" a="1"/>
  <c r="U4597" i="56" s="1"/>
  <c r="T4597" i="56" a="1"/>
  <c r="T4597" i="56" s="1"/>
  <c r="V4596" i="56" a="1"/>
  <c r="V4596" i="56" s="1"/>
  <c r="U4596" i="56" a="1"/>
  <c r="U4596" i="56" s="1"/>
  <c r="T4596" i="56" a="1"/>
  <c r="T4596" i="56" s="1"/>
  <c r="V4595" i="56" a="1"/>
  <c r="V4595" i="56" s="1"/>
  <c r="U4595" i="56" a="1"/>
  <c r="U4595" i="56" s="1"/>
  <c r="T4595" i="56"/>
  <c r="T4595" i="56" a="1"/>
  <c r="V4594" i="56" a="1"/>
  <c r="V4594" i="56" s="1"/>
  <c r="U4594" i="56" a="1"/>
  <c r="U4594" i="56" s="1"/>
  <c r="T4594" i="56" a="1"/>
  <c r="T4594" i="56" s="1"/>
  <c r="V4593" i="56" a="1"/>
  <c r="V4593" i="56" s="1"/>
  <c r="U4593" i="56" a="1"/>
  <c r="U4593" i="56" s="1"/>
  <c r="T4593" i="56" a="1"/>
  <c r="T4593" i="56" s="1"/>
  <c r="V4592" i="56" a="1"/>
  <c r="V4592" i="56" s="1"/>
  <c r="U4592" i="56"/>
  <c r="U4592" i="56" a="1"/>
  <c r="T4592" i="56" a="1"/>
  <c r="T4592" i="56" s="1"/>
  <c r="V4591" i="56" a="1"/>
  <c r="V4591" i="56" s="1"/>
  <c r="U4591" i="56" a="1"/>
  <c r="U4591" i="56" s="1"/>
  <c r="T4591" i="56" a="1"/>
  <c r="T4591" i="56" s="1"/>
  <c r="V4590" i="56" a="1"/>
  <c r="V4590" i="56" s="1"/>
  <c r="U4590" i="56" a="1"/>
  <c r="U4590" i="56" s="1"/>
  <c r="T4590" i="56" a="1"/>
  <c r="T4590" i="56" s="1"/>
  <c r="V4589" i="56"/>
  <c r="V4589" i="56" a="1"/>
  <c r="U4589" i="56" a="1"/>
  <c r="U4589" i="56" s="1"/>
  <c r="T4589" i="56" a="1"/>
  <c r="T4589" i="56" s="1"/>
  <c r="V4588" i="56" a="1"/>
  <c r="V4588" i="56" s="1"/>
  <c r="U4588" i="56" a="1"/>
  <c r="U4588" i="56" s="1"/>
  <c r="T4588" i="56" a="1"/>
  <c r="T4588" i="56" s="1"/>
  <c r="V4587" i="56" a="1"/>
  <c r="V4587" i="56" s="1"/>
  <c r="U4587" i="56" a="1"/>
  <c r="U4587" i="56" s="1"/>
  <c r="T4587" i="56"/>
  <c r="T4587" i="56" a="1"/>
  <c r="V4586" i="56" a="1"/>
  <c r="V4586" i="56" s="1"/>
  <c r="U4586" i="56" a="1"/>
  <c r="U4586" i="56" s="1"/>
  <c r="T4586" i="56" a="1"/>
  <c r="T4586" i="56" s="1"/>
  <c r="V4585" i="56" a="1"/>
  <c r="V4585" i="56" s="1"/>
  <c r="U4585" i="56" a="1"/>
  <c r="U4585" i="56" s="1"/>
  <c r="T4585" i="56" a="1"/>
  <c r="T4585" i="56" s="1"/>
  <c r="V4584" i="56" a="1"/>
  <c r="V4584" i="56" s="1"/>
  <c r="U4584" i="56"/>
  <c r="U4584" i="56" a="1"/>
  <c r="T4584" i="56" a="1"/>
  <c r="T4584" i="56" s="1"/>
  <c r="V4583" i="56"/>
  <c r="V4583" i="56" a="1"/>
  <c r="U4583" i="56" a="1"/>
  <c r="U4583" i="56" s="1"/>
  <c r="T4583" i="56" a="1"/>
  <c r="T4583" i="56" s="1"/>
  <c r="V4582" i="56" a="1"/>
  <c r="V4582" i="56" s="1"/>
  <c r="U4582" i="56" a="1"/>
  <c r="U4582" i="56" s="1"/>
  <c r="T4582" i="56" a="1"/>
  <c r="T4582" i="56" s="1"/>
  <c r="V4581" i="56"/>
  <c r="V4581" i="56" a="1"/>
  <c r="U4581" i="56" a="1"/>
  <c r="U4581" i="56" s="1"/>
  <c r="T4581" i="56" a="1"/>
  <c r="T4581" i="56" s="1"/>
  <c r="V4580" i="56" a="1"/>
  <c r="V4580" i="56" s="1"/>
  <c r="U4580" i="56" a="1"/>
  <c r="U4580" i="56" s="1"/>
  <c r="T4580" i="56" a="1"/>
  <c r="T4580" i="56" s="1"/>
  <c r="V4579" i="56" a="1"/>
  <c r="V4579" i="56" s="1"/>
  <c r="U4579" i="56" a="1"/>
  <c r="U4579" i="56" s="1"/>
  <c r="T4579" i="56" a="1"/>
  <c r="T4579" i="56" s="1"/>
  <c r="V4578" i="56" a="1"/>
  <c r="V4578" i="56" s="1"/>
  <c r="U4578" i="56"/>
  <c r="U4578" i="56" a="1"/>
  <c r="T4578" i="56" a="1"/>
  <c r="T4578" i="56" s="1"/>
  <c r="V4577" i="56" a="1"/>
  <c r="V4577" i="56" s="1"/>
  <c r="U4577" i="56" a="1"/>
  <c r="U4577" i="56" s="1"/>
  <c r="T4577" i="56" a="1"/>
  <c r="T4577" i="56" s="1"/>
  <c r="V4576" i="56" a="1"/>
  <c r="V4576" i="56" s="1"/>
  <c r="U4576" i="56" a="1"/>
  <c r="U4576" i="56" s="1"/>
  <c r="T4576" i="56" a="1"/>
  <c r="T4576" i="56" s="1"/>
  <c r="V4575" i="56" a="1"/>
  <c r="V4575" i="56" s="1"/>
  <c r="U4575" i="56" a="1"/>
  <c r="U4575" i="56" s="1"/>
  <c r="T4575" i="56" a="1"/>
  <c r="T4575" i="56" s="1"/>
  <c r="V4574" i="56" a="1"/>
  <c r="V4574" i="56" s="1"/>
  <c r="U4574" i="56" a="1"/>
  <c r="U4574" i="56" s="1"/>
  <c r="T4574" i="56" a="1"/>
  <c r="T4574" i="56" s="1"/>
  <c r="V4573" i="56" a="1"/>
  <c r="V4573" i="56" s="1"/>
  <c r="U4573" i="56" a="1"/>
  <c r="U4573" i="56" s="1"/>
  <c r="T4573" i="56"/>
  <c r="T4573" i="56" a="1"/>
  <c r="V4572" i="56" a="1"/>
  <c r="V4572" i="56" s="1"/>
  <c r="U4572" i="56" a="1"/>
  <c r="U4572" i="56" s="1"/>
  <c r="T4572" i="56" a="1"/>
  <c r="T4572" i="56" s="1"/>
  <c r="V4571" i="56" a="1"/>
  <c r="V4571" i="56" s="1"/>
  <c r="U4571" i="56" a="1"/>
  <c r="U4571" i="56" s="1"/>
  <c r="T4571" i="56" a="1"/>
  <c r="T4571" i="56" s="1"/>
  <c r="V4570" i="56" a="1"/>
  <c r="V4570" i="56" s="1"/>
  <c r="U4570" i="56" a="1"/>
  <c r="U4570" i="56" s="1"/>
  <c r="T4570" i="56" a="1"/>
  <c r="T4570" i="56" s="1"/>
  <c r="V4569" i="56" a="1"/>
  <c r="V4569" i="56" s="1"/>
  <c r="U4569" i="56" a="1"/>
  <c r="U4569" i="56" s="1"/>
  <c r="T4569" i="56" a="1"/>
  <c r="T4569" i="56" s="1"/>
  <c r="V4568" i="56" a="1"/>
  <c r="V4568" i="56" s="1"/>
  <c r="U4568" i="56" a="1"/>
  <c r="U4568" i="56" s="1"/>
  <c r="T4568" i="56" a="1"/>
  <c r="T4568" i="56" s="1"/>
  <c r="V4567" i="56"/>
  <c r="V4567" i="56" a="1"/>
  <c r="U4567" i="56" a="1"/>
  <c r="U4567" i="56" s="1"/>
  <c r="T4567" i="56" a="1"/>
  <c r="T4567" i="56" s="1"/>
  <c r="V4566" i="56" a="1"/>
  <c r="V4566" i="56" s="1"/>
  <c r="U4566" i="56" a="1"/>
  <c r="U4566" i="56" s="1"/>
  <c r="T4566" i="56" a="1"/>
  <c r="T4566" i="56" s="1"/>
  <c r="V4565" i="56" a="1"/>
  <c r="V4565" i="56" s="1"/>
  <c r="U4565" i="56" a="1"/>
  <c r="U4565" i="56" s="1"/>
  <c r="T4565" i="56" a="1"/>
  <c r="T4565" i="56" s="1"/>
  <c r="V4564" i="56" a="1"/>
  <c r="V4564" i="56" s="1"/>
  <c r="U4564" i="56" a="1"/>
  <c r="U4564" i="56" s="1"/>
  <c r="T4564" i="56" a="1"/>
  <c r="T4564" i="56" s="1"/>
  <c r="V4563" i="56" a="1"/>
  <c r="V4563" i="56" s="1"/>
  <c r="U4563" i="56" a="1"/>
  <c r="U4563" i="56" s="1"/>
  <c r="T4563" i="56" a="1"/>
  <c r="T4563" i="56" s="1"/>
  <c r="V4562" i="56" a="1"/>
  <c r="V4562" i="56" s="1"/>
  <c r="U4562" i="56"/>
  <c r="U4562" i="56" a="1"/>
  <c r="T4562" i="56" a="1"/>
  <c r="T4562" i="56" s="1"/>
  <c r="V4561" i="56" a="1"/>
  <c r="V4561" i="56" s="1"/>
  <c r="U4561" i="56" a="1"/>
  <c r="U4561" i="56" s="1"/>
  <c r="T4561" i="56" a="1"/>
  <c r="T4561" i="56" s="1"/>
  <c r="V4560" i="56" a="1"/>
  <c r="V4560" i="56" s="1"/>
  <c r="U4560" i="56" a="1"/>
  <c r="U4560" i="56" s="1"/>
  <c r="T4560" i="56" a="1"/>
  <c r="T4560" i="56" s="1"/>
  <c r="V4559" i="56" a="1"/>
  <c r="V4559" i="56" s="1"/>
  <c r="U4559" i="56" a="1"/>
  <c r="U4559" i="56" s="1"/>
  <c r="T4559" i="56" a="1"/>
  <c r="T4559" i="56" s="1"/>
  <c r="V4558" i="56" a="1"/>
  <c r="V4558" i="56" s="1"/>
  <c r="U4558" i="56" a="1"/>
  <c r="U4558" i="56" s="1"/>
  <c r="T4558" i="56" a="1"/>
  <c r="T4558" i="56" s="1"/>
  <c r="V4557" i="56" a="1"/>
  <c r="V4557" i="56" s="1"/>
  <c r="U4557" i="56" a="1"/>
  <c r="U4557" i="56" s="1"/>
  <c r="T4557" i="56"/>
  <c r="T4557" i="56" a="1"/>
  <c r="V4556" i="56" a="1"/>
  <c r="V4556" i="56" s="1"/>
  <c r="U4556" i="56" a="1"/>
  <c r="U4556" i="56" s="1"/>
  <c r="T4556" i="56" a="1"/>
  <c r="T4556" i="56" s="1"/>
  <c r="V4555" i="56" a="1"/>
  <c r="V4555" i="56" s="1"/>
  <c r="U4555" i="56" a="1"/>
  <c r="U4555" i="56" s="1"/>
  <c r="T4555" i="56" a="1"/>
  <c r="T4555" i="56" s="1"/>
  <c r="V4554" i="56" a="1"/>
  <c r="V4554" i="56" s="1"/>
  <c r="U4554" i="56" a="1"/>
  <c r="U4554" i="56" s="1"/>
  <c r="T4554" i="56" a="1"/>
  <c r="T4554" i="56" s="1"/>
  <c r="V4553" i="56" a="1"/>
  <c r="V4553" i="56" s="1"/>
  <c r="U4553" i="56" a="1"/>
  <c r="U4553" i="56" s="1"/>
  <c r="T4553" i="56" a="1"/>
  <c r="T4553" i="56" s="1"/>
  <c r="V4552" i="56" a="1"/>
  <c r="V4552" i="56" s="1"/>
  <c r="U4552" i="56" a="1"/>
  <c r="U4552" i="56" s="1"/>
  <c r="T4552" i="56" a="1"/>
  <c r="T4552" i="56" s="1"/>
  <c r="V4551" i="56"/>
  <c r="V4551" i="56" a="1"/>
  <c r="U4551" i="56" a="1"/>
  <c r="U4551" i="56" s="1"/>
  <c r="T4551" i="56" a="1"/>
  <c r="T4551" i="56" s="1"/>
  <c r="V4550" i="56" a="1"/>
  <c r="V4550" i="56" s="1"/>
  <c r="U4550" i="56" a="1"/>
  <c r="U4550" i="56" s="1"/>
  <c r="T4550" i="56" a="1"/>
  <c r="T4550" i="56" s="1"/>
  <c r="V4549" i="56" a="1"/>
  <c r="V4549" i="56" s="1"/>
  <c r="U4549" i="56" a="1"/>
  <c r="U4549" i="56" s="1"/>
  <c r="T4549" i="56" a="1"/>
  <c r="T4549" i="56" s="1"/>
  <c r="V4548" i="56" a="1"/>
  <c r="V4548" i="56" s="1"/>
  <c r="U4548" i="56" a="1"/>
  <c r="U4548" i="56" s="1"/>
  <c r="T4548" i="56" a="1"/>
  <c r="T4548" i="56" s="1"/>
  <c r="V4547" i="56" a="1"/>
  <c r="V4547" i="56" s="1"/>
  <c r="U4547" i="56" a="1"/>
  <c r="U4547" i="56" s="1"/>
  <c r="T4547" i="56" a="1"/>
  <c r="T4547" i="56" s="1"/>
  <c r="V4546" i="56" a="1"/>
  <c r="V4546" i="56" s="1"/>
  <c r="U4546" i="56"/>
  <c r="U4546" i="56" a="1"/>
  <c r="T4546" i="56" a="1"/>
  <c r="T4546" i="56" s="1"/>
  <c r="V4545" i="56" a="1"/>
  <c r="V4545" i="56" s="1"/>
  <c r="U4545" i="56" a="1"/>
  <c r="U4545" i="56" s="1"/>
  <c r="T4545" i="56" a="1"/>
  <c r="T4545" i="56" s="1"/>
  <c r="V4544" i="56" a="1"/>
  <c r="V4544" i="56" s="1"/>
  <c r="U4544" i="56" a="1"/>
  <c r="U4544" i="56" s="1"/>
  <c r="T4544" i="56" a="1"/>
  <c r="T4544" i="56" s="1"/>
  <c r="V4543" i="56" a="1"/>
  <c r="V4543" i="56" s="1"/>
  <c r="U4543" i="56" a="1"/>
  <c r="U4543" i="56" s="1"/>
  <c r="T4543" i="56" a="1"/>
  <c r="T4543" i="56" s="1"/>
  <c r="V4542" i="56" a="1"/>
  <c r="V4542" i="56" s="1"/>
  <c r="U4542" i="56" a="1"/>
  <c r="U4542" i="56" s="1"/>
  <c r="T4542" i="56" a="1"/>
  <c r="T4542" i="56" s="1"/>
  <c r="V4541" i="56" a="1"/>
  <c r="V4541" i="56" s="1"/>
  <c r="U4541" i="56" a="1"/>
  <c r="U4541" i="56" s="1"/>
  <c r="T4541" i="56"/>
  <c r="T4541" i="56" a="1"/>
  <c r="V4540" i="56" a="1"/>
  <c r="V4540" i="56" s="1"/>
  <c r="U4540" i="56" a="1"/>
  <c r="U4540" i="56" s="1"/>
  <c r="T4540" i="56" a="1"/>
  <c r="T4540" i="56" s="1"/>
  <c r="V4539" i="56" a="1"/>
  <c r="V4539" i="56" s="1"/>
  <c r="U4539" i="56" a="1"/>
  <c r="U4539" i="56" s="1"/>
  <c r="T4539" i="56" a="1"/>
  <c r="T4539" i="56" s="1"/>
  <c r="V4538" i="56" a="1"/>
  <c r="V4538" i="56" s="1"/>
  <c r="U4538" i="56" a="1"/>
  <c r="U4538" i="56" s="1"/>
  <c r="T4538" i="56" a="1"/>
  <c r="T4538" i="56" s="1"/>
  <c r="V4537" i="56" a="1"/>
  <c r="V4537" i="56" s="1"/>
  <c r="U4537" i="56" a="1"/>
  <c r="U4537" i="56" s="1"/>
  <c r="T4537" i="56" a="1"/>
  <c r="T4537" i="56" s="1"/>
  <c r="V4536" i="56" a="1"/>
  <c r="V4536" i="56" s="1"/>
  <c r="U4536" i="56" a="1"/>
  <c r="U4536" i="56" s="1"/>
  <c r="T4536" i="56" a="1"/>
  <c r="T4536" i="56" s="1"/>
  <c r="V4535" i="56" a="1"/>
  <c r="V4535" i="56" s="1"/>
  <c r="U4535" i="56" a="1"/>
  <c r="U4535" i="56" s="1"/>
  <c r="T4535" i="56" a="1"/>
  <c r="T4535" i="56" s="1"/>
  <c r="V4534" i="56" a="1"/>
  <c r="V4534" i="56" s="1"/>
  <c r="U4534" i="56" a="1"/>
  <c r="U4534" i="56" s="1"/>
  <c r="T4534" i="56" a="1"/>
  <c r="T4534" i="56" s="1"/>
  <c r="V4533" i="56" a="1"/>
  <c r="V4533" i="56" s="1"/>
  <c r="U4533" i="56" a="1"/>
  <c r="U4533" i="56" s="1"/>
  <c r="T4533" i="56" a="1"/>
  <c r="T4533" i="56" s="1"/>
  <c r="V4532" i="56" a="1"/>
  <c r="V4532" i="56" s="1"/>
  <c r="U4532" i="56" a="1"/>
  <c r="U4532" i="56" s="1"/>
  <c r="T4532" i="56" a="1"/>
  <c r="T4532" i="56" s="1"/>
  <c r="V4531" i="56" a="1"/>
  <c r="V4531" i="56" s="1"/>
  <c r="U4531" i="56" a="1"/>
  <c r="U4531" i="56" s="1"/>
  <c r="T4531" i="56" a="1"/>
  <c r="T4531" i="56" s="1"/>
  <c r="V4530" i="56" a="1"/>
  <c r="V4530" i="56" s="1"/>
  <c r="U4530" i="56"/>
  <c r="U4530" i="56" a="1"/>
  <c r="T4530" i="56" a="1"/>
  <c r="T4530" i="56" s="1"/>
  <c r="V4529" i="56" a="1"/>
  <c r="V4529" i="56" s="1"/>
  <c r="U4529" i="56" a="1"/>
  <c r="U4529" i="56" s="1"/>
  <c r="T4529" i="56" a="1"/>
  <c r="T4529" i="56" s="1"/>
  <c r="V4528" i="56" a="1"/>
  <c r="V4528" i="56" s="1"/>
  <c r="U4528" i="56" a="1"/>
  <c r="U4528" i="56" s="1"/>
  <c r="T4528" i="56" a="1"/>
  <c r="T4528" i="56" s="1"/>
  <c r="V4527" i="56" a="1"/>
  <c r="V4527" i="56" s="1"/>
  <c r="U4527" i="56" a="1"/>
  <c r="U4527" i="56" s="1"/>
  <c r="T4527" i="56" a="1"/>
  <c r="T4527" i="56" s="1"/>
  <c r="V4526" i="56" a="1"/>
  <c r="V4526" i="56" s="1"/>
  <c r="U4526" i="56" a="1"/>
  <c r="U4526" i="56" s="1"/>
  <c r="T4526" i="56" a="1"/>
  <c r="T4526" i="56" s="1"/>
  <c r="V4525" i="56" a="1"/>
  <c r="V4525" i="56" s="1"/>
  <c r="U4525" i="56" a="1"/>
  <c r="U4525" i="56" s="1"/>
  <c r="T4525" i="56" a="1"/>
  <c r="T4525" i="56" s="1"/>
  <c r="V4524" i="56" a="1"/>
  <c r="V4524" i="56" s="1"/>
  <c r="U4524" i="56" a="1"/>
  <c r="U4524" i="56" s="1"/>
  <c r="T4524" i="56" a="1"/>
  <c r="T4524" i="56" s="1"/>
  <c r="V4523" i="56" a="1"/>
  <c r="V4523" i="56" s="1"/>
  <c r="U4523" i="56" a="1"/>
  <c r="U4523" i="56" s="1"/>
  <c r="T4523" i="56" a="1"/>
  <c r="T4523" i="56" s="1"/>
  <c r="V4522" i="56" a="1"/>
  <c r="V4522" i="56" s="1"/>
  <c r="U4522" i="56" a="1"/>
  <c r="U4522" i="56" s="1"/>
  <c r="T4522" i="56" a="1"/>
  <c r="T4522" i="56" s="1"/>
  <c r="V4521" i="56" a="1"/>
  <c r="V4521" i="56" s="1"/>
  <c r="U4521" i="56" a="1"/>
  <c r="U4521" i="56" s="1"/>
  <c r="T4521" i="56" a="1"/>
  <c r="T4521" i="56" s="1"/>
  <c r="V4520" i="56" a="1"/>
  <c r="V4520" i="56" s="1"/>
  <c r="U4520" i="56" a="1"/>
  <c r="U4520" i="56" s="1"/>
  <c r="T4520" i="56" a="1"/>
  <c r="T4520" i="56" s="1"/>
  <c r="V4519" i="56"/>
  <c r="V4519" i="56" a="1"/>
  <c r="U4519" i="56" a="1"/>
  <c r="U4519" i="56" s="1"/>
  <c r="T4519" i="56" a="1"/>
  <c r="T4519" i="56" s="1"/>
  <c r="V4518" i="56" a="1"/>
  <c r="V4518" i="56" s="1"/>
  <c r="U4518" i="56" a="1"/>
  <c r="U4518" i="56" s="1"/>
  <c r="T4518" i="56" a="1"/>
  <c r="T4518" i="56" s="1"/>
  <c r="V4517" i="56" a="1"/>
  <c r="V4517" i="56" s="1"/>
  <c r="U4517" i="56" a="1"/>
  <c r="U4517" i="56" s="1"/>
  <c r="T4517" i="56" a="1"/>
  <c r="T4517" i="56" s="1"/>
  <c r="V4516" i="56" a="1"/>
  <c r="V4516" i="56" s="1"/>
  <c r="U4516" i="56" a="1"/>
  <c r="U4516" i="56" s="1"/>
  <c r="T4516" i="56" a="1"/>
  <c r="T4516" i="56" s="1"/>
  <c r="V4515" i="56" a="1"/>
  <c r="V4515" i="56" s="1"/>
  <c r="U4515" i="56" a="1"/>
  <c r="U4515" i="56" s="1"/>
  <c r="T4515" i="56" a="1"/>
  <c r="T4515" i="56" s="1"/>
  <c r="V4514" i="56" a="1"/>
  <c r="V4514" i="56" s="1"/>
  <c r="U4514" i="56" a="1"/>
  <c r="U4514" i="56" s="1"/>
  <c r="T4514" i="56" a="1"/>
  <c r="T4514" i="56" s="1"/>
  <c r="V4513" i="56" a="1"/>
  <c r="V4513" i="56" s="1"/>
  <c r="U4513" i="56" a="1"/>
  <c r="U4513" i="56" s="1"/>
  <c r="T4513" i="56" a="1"/>
  <c r="T4513" i="56" s="1"/>
  <c r="V4512" i="56" a="1"/>
  <c r="V4512" i="56" s="1"/>
  <c r="U4512" i="56" a="1"/>
  <c r="U4512" i="56" s="1"/>
  <c r="T4512" i="56" a="1"/>
  <c r="T4512" i="56" s="1"/>
  <c r="V4511" i="56" a="1"/>
  <c r="V4511" i="56" s="1"/>
  <c r="U4511" i="56" a="1"/>
  <c r="U4511" i="56" s="1"/>
  <c r="T4511" i="56" a="1"/>
  <c r="T4511" i="56" s="1"/>
  <c r="V4510" i="56" a="1"/>
  <c r="V4510" i="56" s="1"/>
  <c r="U4510" i="56" a="1"/>
  <c r="U4510" i="56" s="1"/>
  <c r="T4510" i="56" a="1"/>
  <c r="T4510" i="56" s="1"/>
  <c r="V4509" i="56" a="1"/>
  <c r="V4509" i="56" s="1"/>
  <c r="U4509" i="56" a="1"/>
  <c r="U4509" i="56" s="1"/>
  <c r="T4509" i="56"/>
  <c r="T4509" i="56" a="1"/>
  <c r="V4508" i="56" a="1"/>
  <c r="V4508" i="56" s="1"/>
  <c r="U4508" i="56" a="1"/>
  <c r="U4508" i="56" s="1"/>
  <c r="T4508" i="56" a="1"/>
  <c r="T4508" i="56" s="1"/>
  <c r="V4507" i="56" a="1"/>
  <c r="V4507" i="56" s="1"/>
  <c r="U4507" i="56" a="1"/>
  <c r="U4507" i="56" s="1"/>
  <c r="T4507" i="56" a="1"/>
  <c r="T4507" i="56" s="1"/>
  <c r="V4506" i="56" a="1"/>
  <c r="V4506" i="56" s="1"/>
  <c r="U4506" i="56" a="1"/>
  <c r="U4506" i="56" s="1"/>
  <c r="T4506" i="56" a="1"/>
  <c r="T4506" i="56" s="1"/>
  <c r="V4505" i="56" a="1"/>
  <c r="V4505" i="56" s="1"/>
  <c r="U4505" i="56" a="1"/>
  <c r="U4505" i="56" s="1"/>
  <c r="T4505" i="56" a="1"/>
  <c r="T4505" i="56" s="1"/>
  <c r="V4504" i="56" a="1"/>
  <c r="V4504" i="56" s="1"/>
  <c r="U4504" i="56" a="1"/>
  <c r="U4504" i="56" s="1"/>
  <c r="T4504" i="56" a="1"/>
  <c r="T4504" i="56" s="1"/>
  <c r="V4503" i="56" a="1"/>
  <c r="V4503" i="56" s="1"/>
  <c r="U4503" i="56" a="1"/>
  <c r="U4503" i="56" s="1"/>
  <c r="T4503" i="56" a="1"/>
  <c r="T4503" i="56" s="1"/>
  <c r="V4502" i="56" a="1"/>
  <c r="V4502" i="56" s="1"/>
  <c r="U4502" i="56" a="1"/>
  <c r="U4502" i="56" s="1"/>
  <c r="T4502" i="56" a="1"/>
  <c r="T4502" i="56" s="1"/>
  <c r="V4501" i="56" a="1"/>
  <c r="V4501" i="56" s="1"/>
  <c r="U4501" i="56" a="1"/>
  <c r="U4501" i="56" s="1"/>
  <c r="T4501" i="56" a="1"/>
  <c r="T4501" i="56" s="1"/>
  <c r="V4500" i="56" a="1"/>
  <c r="V4500" i="56" s="1"/>
  <c r="U4500" i="56" a="1"/>
  <c r="U4500" i="56" s="1"/>
  <c r="T4500" i="56" a="1"/>
  <c r="T4500" i="56" s="1"/>
  <c r="V4499" i="56" a="1"/>
  <c r="V4499" i="56" s="1"/>
  <c r="U4499" i="56" a="1"/>
  <c r="U4499" i="56" s="1"/>
  <c r="T4499" i="56" a="1"/>
  <c r="T4499" i="56" s="1"/>
  <c r="V4498" i="56" a="1"/>
  <c r="V4498" i="56" s="1"/>
  <c r="U4498" i="56"/>
  <c r="U4498" i="56" a="1"/>
  <c r="T4498" i="56" a="1"/>
  <c r="T4498" i="56" s="1"/>
  <c r="V4497" i="56" a="1"/>
  <c r="V4497" i="56" s="1"/>
  <c r="U4497" i="56" a="1"/>
  <c r="U4497" i="56" s="1"/>
  <c r="T4497" i="56" a="1"/>
  <c r="T4497" i="56" s="1"/>
  <c r="V4496" i="56" a="1"/>
  <c r="V4496" i="56" s="1"/>
  <c r="U4496" i="56" a="1"/>
  <c r="U4496" i="56" s="1"/>
  <c r="T4496" i="56" a="1"/>
  <c r="T4496" i="56" s="1"/>
  <c r="V4495" i="56" a="1"/>
  <c r="V4495" i="56" s="1"/>
  <c r="U4495" i="56" a="1"/>
  <c r="U4495" i="56" s="1"/>
  <c r="T4495" i="56" a="1"/>
  <c r="T4495" i="56" s="1"/>
  <c r="V4494" i="56" a="1"/>
  <c r="V4494" i="56" s="1"/>
  <c r="U4494" i="56" a="1"/>
  <c r="U4494" i="56" s="1"/>
  <c r="T4494" i="56" a="1"/>
  <c r="T4494" i="56" s="1"/>
  <c r="V4493" i="56" a="1"/>
  <c r="V4493" i="56" s="1"/>
  <c r="U4493" i="56" a="1"/>
  <c r="U4493" i="56" s="1"/>
  <c r="T4493" i="56" a="1"/>
  <c r="T4493" i="56" s="1"/>
  <c r="V4492" i="56" a="1"/>
  <c r="V4492" i="56" s="1"/>
  <c r="U4492" i="56" a="1"/>
  <c r="U4492" i="56" s="1"/>
  <c r="T4492" i="56" a="1"/>
  <c r="T4492" i="56" s="1"/>
  <c r="V4491" i="56" a="1"/>
  <c r="V4491" i="56" s="1"/>
  <c r="U4491" i="56" a="1"/>
  <c r="U4491" i="56" s="1"/>
  <c r="T4491" i="56" a="1"/>
  <c r="T4491" i="56" s="1"/>
  <c r="V4490" i="56" a="1"/>
  <c r="V4490" i="56" s="1"/>
  <c r="U4490" i="56" a="1"/>
  <c r="U4490" i="56" s="1"/>
  <c r="T4490" i="56" a="1"/>
  <c r="T4490" i="56" s="1"/>
  <c r="V4489" i="56" a="1"/>
  <c r="V4489" i="56" s="1"/>
  <c r="U4489" i="56" a="1"/>
  <c r="U4489" i="56" s="1"/>
  <c r="T4489" i="56" a="1"/>
  <c r="T4489" i="56" s="1"/>
  <c r="V4488" i="56" a="1"/>
  <c r="V4488" i="56" s="1"/>
  <c r="U4488" i="56" a="1"/>
  <c r="U4488" i="56" s="1"/>
  <c r="T4488" i="56" a="1"/>
  <c r="T4488" i="56" s="1"/>
  <c r="V4487" i="56"/>
  <c r="V4487" i="56" a="1"/>
  <c r="U4487" i="56" a="1"/>
  <c r="U4487" i="56" s="1"/>
  <c r="T4487" i="56" a="1"/>
  <c r="T4487" i="56" s="1"/>
  <c r="V4486" i="56" a="1"/>
  <c r="V4486" i="56" s="1"/>
  <c r="U4486" i="56" a="1"/>
  <c r="U4486" i="56" s="1"/>
  <c r="T4486" i="56" a="1"/>
  <c r="T4486" i="56" s="1"/>
  <c r="V4485" i="56" a="1"/>
  <c r="V4485" i="56" s="1"/>
  <c r="U4485" i="56" a="1"/>
  <c r="U4485" i="56" s="1"/>
  <c r="T4485" i="56" a="1"/>
  <c r="T4485" i="56" s="1"/>
  <c r="V4484" i="56" a="1"/>
  <c r="V4484" i="56" s="1"/>
  <c r="U4484" i="56" a="1"/>
  <c r="U4484" i="56" s="1"/>
  <c r="T4484" i="56" a="1"/>
  <c r="T4484" i="56" s="1"/>
  <c r="V4483" i="56" a="1"/>
  <c r="V4483" i="56" s="1"/>
  <c r="U4483" i="56" a="1"/>
  <c r="U4483" i="56" s="1"/>
  <c r="T4483" i="56" a="1"/>
  <c r="T4483" i="56" s="1"/>
  <c r="V4482" i="56" a="1"/>
  <c r="V4482" i="56" s="1"/>
  <c r="U4482" i="56"/>
  <c r="U4482" i="56" a="1"/>
  <c r="T4482" i="56" a="1"/>
  <c r="T4482" i="56" s="1"/>
  <c r="V4481" i="56"/>
  <c r="V4481" i="56" a="1"/>
  <c r="U4481" i="56" a="1"/>
  <c r="U4481" i="56" s="1"/>
  <c r="T4481" i="56" a="1"/>
  <c r="T4481" i="56" s="1"/>
  <c r="V4480" i="56" a="1"/>
  <c r="V4480" i="56" s="1"/>
  <c r="U4480" i="56" a="1"/>
  <c r="U4480" i="56" s="1"/>
  <c r="T4480" i="56"/>
  <c r="T4480" i="56" a="1"/>
  <c r="V4479" i="56"/>
  <c r="V4479" i="56" a="1"/>
  <c r="U4479" i="56" a="1"/>
  <c r="U4479" i="56" s="1"/>
  <c r="T4479" i="56" a="1"/>
  <c r="T4479" i="56" s="1"/>
  <c r="V4478" i="56" a="1"/>
  <c r="V4478" i="56" s="1"/>
  <c r="U4478" i="56"/>
  <c r="U4478" i="56" a="1"/>
  <c r="T4478" i="56"/>
  <c r="T4478" i="56" a="1"/>
  <c r="V4477" i="56"/>
  <c r="V4477" i="56" a="1"/>
  <c r="U4477" i="56" a="1"/>
  <c r="U4477" i="56" s="1"/>
  <c r="T4477" i="56" a="1"/>
  <c r="T4477" i="56" s="1"/>
  <c r="V4476" i="56" a="1"/>
  <c r="V4476" i="56" s="1"/>
  <c r="U4476" i="56" a="1"/>
  <c r="U4476" i="56" s="1"/>
  <c r="T4476" i="56"/>
  <c r="T4476" i="56" a="1"/>
  <c r="V4475" i="56"/>
  <c r="V4475" i="56" a="1"/>
  <c r="U4475" i="56" a="1"/>
  <c r="U4475" i="56" s="1"/>
  <c r="T4475" i="56" a="1"/>
  <c r="T4475" i="56" s="1"/>
  <c r="V4474" i="56" a="1"/>
  <c r="V4474" i="56" s="1"/>
  <c r="U4474" i="56" a="1"/>
  <c r="U4474" i="56" s="1"/>
  <c r="T4474" i="56"/>
  <c r="T4474" i="56" a="1"/>
  <c r="V4473" i="56"/>
  <c r="V4473" i="56" a="1"/>
  <c r="U4473" i="56" a="1"/>
  <c r="U4473" i="56" s="1"/>
  <c r="T4473" i="56" a="1"/>
  <c r="T4473" i="56" s="1"/>
  <c r="V4472" i="56" a="1"/>
  <c r="V4472" i="56" s="1"/>
  <c r="U4472" i="56" a="1"/>
  <c r="U4472" i="56" s="1"/>
  <c r="T4472" i="56"/>
  <c r="T4472" i="56" a="1"/>
  <c r="V4471" i="56"/>
  <c r="V4471" i="56" a="1"/>
  <c r="U4471" i="56" a="1"/>
  <c r="U4471" i="56" s="1"/>
  <c r="T4471" i="56" a="1"/>
  <c r="T4471" i="56" s="1"/>
  <c r="V4470" i="56" a="1"/>
  <c r="V4470" i="56" s="1"/>
  <c r="U4470" i="56"/>
  <c r="U4470" i="56" a="1"/>
  <c r="T4470" i="56"/>
  <c r="T4470" i="56" a="1"/>
  <c r="V4469" i="56"/>
  <c r="V4469" i="56" a="1"/>
  <c r="U4469" i="56" a="1"/>
  <c r="U4469" i="56" s="1"/>
  <c r="T4469" i="56" a="1"/>
  <c r="T4469" i="56" s="1"/>
  <c r="V4468" i="56" a="1"/>
  <c r="V4468" i="56" s="1"/>
  <c r="U4468" i="56" a="1"/>
  <c r="U4468" i="56" s="1"/>
  <c r="T4468" i="56"/>
  <c r="T4468" i="56" a="1"/>
  <c r="V4467" i="56"/>
  <c r="V4467" i="56" a="1"/>
  <c r="U4467" i="56" a="1"/>
  <c r="U4467" i="56" s="1"/>
  <c r="T4467" i="56" a="1"/>
  <c r="T4467" i="56" s="1"/>
  <c r="V4466" i="56" a="1"/>
  <c r="V4466" i="56" s="1"/>
  <c r="U4466" i="56"/>
  <c r="U4466" i="56" a="1"/>
  <c r="T4466" i="56"/>
  <c r="T4466" i="56" a="1"/>
  <c r="V4465" i="56"/>
  <c r="V4465" i="56" a="1"/>
  <c r="U4465" i="56" a="1"/>
  <c r="U4465" i="56" s="1"/>
  <c r="T4465" i="56" a="1"/>
  <c r="T4465" i="56" s="1"/>
  <c r="V4464" i="56" a="1"/>
  <c r="V4464" i="56" s="1"/>
  <c r="U4464" i="56" a="1"/>
  <c r="U4464" i="56" s="1"/>
  <c r="T4464" i="56"/>
  <c r="T4464" i="56" a="1"/>
  <c r="V4463" i="56"/>
  <c r="V4463" i="56" a="1"/>
  <c r="U4463" i="56" a="1"/>
  <c r="U4463" i="56" s="1"/>
  <c r="T4463" i="56" a="1"/>
  <c r="T4463" i="56" s="1"/>
  <c r="V4462" i="56" a="1"/>
  <c r="V4462" i="56" s="1"/>
  <c r="U4462" i="56"/>
  <c r="U4462" i="56" a="1"/>
  <c r="T4462" i="56"/>
  <c r="T4462" i="56" a="1"/>
  <c r="V4461" i="56"/>
  <c r="V4461" i="56" a="1"/>
  <c r="U4461" i="56" a="1"/>
  <c r="U4461" i="56" s="1"/>
  <c r="T4461" i="56" a="1"/>
  <c r="T4461" i="56" s="1"/>
  <c r="V4460" i="56" a="1"/>
  <c r="V4460" i="56" s="1"/>
  <c r="U4460" i="56" a="1"/>
  <c r="U4460" i="56" s="1"/>
  <c r="T4460" i="56"/>
  <c r="T4460" i="56" a="1"/>
  <c r="V4459" i="56"/>
  <c r="V4459" i="56" a="1"/>
  <c r="U4459" i="56" a="1"/>
  <c r="U4459" i="56" s="1"/>
  <c r="T4459" i="56" a="1"/>
  <c r="T4459" i="56" s="1"/>
  <c r="V4458" i="56" a="1"/>
  <c r="V4458" i="56" s="1"/>
  <c r="U4458" i="56"/>
  <c r="U4458" i="56" a="1"/>
  <c r="T4458" i="56"/>
  <c r="T4458" i="56" a="1"/>
  <c r="V4457" i="56"/>
  <c r="V4457" i="56" a="1"/>
  <c r="U4457" i="56" a="1"/>
  <c r="U4457" i="56" s="1"/>
  <c r="T4457" i="56" a="1"/>
  <c r="T4457" i="56" s="1"/>
  <c r="V4456" i="56" a="1"/>
  <c r="V4456" i="56" s="1"/>
  <c r="U4456" i="56" a="1"/>
  <c r="U4456" i="56" s="1"/>
  <c r="T4456" i="56"/>
  <c r="T4456" i="56" a="1"/>
  <c r="V4455" i="56"/>
  <c r="V4455" i="56" a="1"/>
  <c r="U4455" i="56" a="1"/>
  <c r="U4455" i="56" s="1"/>
  <c r="T4455" i="56" a="1"/>
  <c r="T4455" i="56" s="1"/>
  <c r="V4454" i="56" a="1"/>
  <c r="V4454" i="56" s="1"/>
  <c r="U4454" i="56"/>
  <c r="U4454" i="56" a="1"/>
  <c r="T4454" i="56"/>
  <c r="T4454" i="56" a="1"/>
  <c r="V4453" i="56"/>
  <c r="V4453" i="56" a="1"/>
  <c r="U4453" i="56" a="1"/>
  <c r="U4453" i="56" s="1"/>
  <c r="T4453" i="56" a="1"/>
  <c r="T4453" i="56" s="1"/>
  <c r="V4452" i="56" a="1"/>
  <c r="V4452" i="56" s="1"/>
  <c r="U4452" i="56" a="1"/>
  <c r="U4452" i="56" s="1"/>
  <c r="T4452" i="56"/>
  <c r="T4452" i="56" a="1"/>
  <c r="V4451" i="56"/>
  <c r="V4451" i="56" a="1"/>
  <c r="U4451" i="56" a="1"/>
  <c r="U4451" i="56" s="1"/>
  <c r="T4451" i="56" a="1"/>
  <c r="T4451" i="56" s="1"/>
  <c r="V4450" i="56" a="1"/>
  <c r="V4450" i="56" s="1"/>
  <c r="U4450" i="56"/>
  <c r="U4450" i="56" a="1"/>
  <c r="T4450" i="56"/>
  <c r="T4450" i="56" a="1"/>
  <c r="V4449" i="56"/>
  <c r="V4449" i="56" a="1"/>
  <c r="U4449" i="56" a="1"/>
  <c r="U4449" i="56" s="1"/>
  <c r="T4449" i="56" a="1"/>
  <c r="T4449" i="56" s="1"/>
  <c r="V4448" i="56" a="1"/>
  <c r="V4448" i="56" s="1"/>
  <c r="U4448" i="56" a="1"/>
  <c r="U4448" i="56" s="1"/>
  <c r="T4448" i="56"/>
  <c r="T4448" i="56" a="1"/>
  <c r="V4447" i="56"/>
  <c r="V4447" i="56" a="1"/>
  <c r="U4447" i="56" a="1"/>
  <c r="U4447" i="56" s="1"/>
  <c r="T4447" i="56" a="1"/>
  <c r="T4447" i="56" s="1"/>
  <c r="V4446" i="56" a="1"/>
  <c r="V4446" i="56" s="1"/>
  <c r="U4446" i="56"/>
  <c r="U4446" i="56" a="1"/>
  <c r="T4446" i="56"/>
  <c r="T4446" i="56" a="1"/>
  <c r="V4445" i="56"/>
  <c r="V4445" i="56" a="1"/>
  <c r="U4445" i="56" a="1"/>
  <c r="U4445" i="56" s="1"/>
  <c r="T4445" i="56" a="1"/>
  <c r="T4445" i="56" s="1"/>
  <c r="V4444" i="56" a="1"/>
  <c r="V4444" i="56" s="1"/>
  <c r="U4444" i="56" a="1"/>
  <c r="U4444" i="56" s="1"/>
  <c r="T4444" i="56"/>
  <c r="T4444" i="56" a="1"/>
  <c r="V4443" i="56"/>
  <c r="V4443" i="56" a="1"/>
  <c r="U4443" i="56" a="1"/>
  <c r="U4443" i="56" s="1"/>
  <c r="T4443" i="56" a="1"/>
  <c r="T4443" i="56" s="1"/>
  <c r="V4442" i="56" a="1"/>
  <c r="V4442" i="56" s="1"/>
  <c r="U4442" i="56"/>
  <c r="U4442" i="56" a="1"/>
  <c r="T4442" i="56"/>
  <c r="T4442" i="56" a="1"/>
  <c r="V4441" i="56"/>
  <c r="V4441" i="56" a="1"/>
  <c r="U4441" i="56" a="1"/>
  <c r="U4441" i="56" s="1"/>
  <c r="T4441" i="56" a="1"/>
  <c r="T4441" i="56" s="1"/>
  <c r="V4440" i="56" a="1"/>
  <c r="V4440" i="56" s="1"/>
  <c r="U4440" i="56" a="1"/>
  <c r="U4440" i="56" s="1"/>
  <c r="T4440" i="56"/>
  <c r="T4440" i="56" a="1"/>
  <c r="V4439" i="56"/>
  <c r="V4439" i="56" a="1"/>
  <c r="U4439" i="56" a="1"/>
  <c r="U4439" i="56" s="1"/>
  <c r="T4439" i="56" a="1"/>
  <c r="T4439" i="56" s="1"/>
  <c r="V4438" i="56" a="1"/>
  <c r="V4438" i="56" s="1"/>
  <c r="U4438" i="56"/>
  <c r="U4438" i="56" a="1"/>
  <c r="T4438" i="56"/>
  <c r="T4438" i="56" a="1"/>
  <c r="V4437" i="56"/>
  <c r="V4437" i="56" a="1"/>
  <c r="U4437" i="56" a="1"/>
  <c r="U4437" i="56" s="1"/>
  <c r="T4437" i="56" a="1"/>
  <c r="T4437" i="56" s="1"/>
  <c r="V4436" i="56" a="1"/>
  <c r="V4436" i="56" s="1"/>
  <c r="U4436" i="56" a="1"/>
  <c r="U4436" i="56" s="1"/>
  <c r="T4436" i="56"/>
  <c r="T4436" i="56" a="1"/>
  <c r="V4435" i="56"/>
  <c r="V4435" i="56" a="1"/>
  <c r="U4435" i="56" a="1"/>
  <c r="U4435" i="56" s="1"/>
  <c r="T4435" i="56" a="1"/>
  <c r="T4435" i="56" s="1"/>
  <c r="V4434" i="56" a="1"/>
  <c r="V4434" i="56" s="1"/>
  <c r="U4434" i="56"/>
  <c r="U4434" i="56" a="1"/>
  <c r="T4434" i="56"/>
  <c r="T4434" i="56" a="1"/>
  <c r="V4433" i="56"/>
  <c r="V4433" i="56" a="1"/>
  <c r="U4433" i="56" a="1"/>
  <c r="U4433" i="56" s="1"/>
  <c r="T4433" i="56" a="1"/>
  <c r="T4433" i="56" s="1"/>
  <c r="V4432" i="56" a="1"/>
  <c r="V4432" i="56" s="1"/>
  <c r="U4432" i="56" a="1"/>
  <c r="U4432" i="56" s="1"/>
  <c r="T4432" i="56"/>
  <c r="T4432" i="56" a="1"/>
  <c r="V4431" i="56"/>
  <c r="V4431" i="56" a="1"/>
  <c r="U4431" i="56" a="1"/>
  <c r="U4431" i="56" s="1"/>
  <c r="T4431" i="56" a="1"/>
  <c r="T4431" i="56" s="1"/>
  <c r="V4430" i="56" a="1"/>
  <c r="V4430" i="56" s="1"/>
  <c r="U4430" i="56"/>
  <c r="U4430" i="56" a="1"/>
  <c r="T4430" i="56"/>
  <c r="T4430" i="56" a="1"/>
  <c r="V4429" i="56"/>
  <c r="V4429" i="56" a="1"/>
  <c r="U4429" i="56" a="1"/>
  <c r="U4429" i="56" s="1"/>
  <c r="T4429" i="56" a="1"/>
  <c r="T4429" i="56" s="1"/>
  <c r="V4428" i="56" a="1"/>
  <c r="V4428" i="56" s="1"/>
  <c r="U4428" i="56" a="1"/>
  <c r="U4428" i="56" s="1"/>
  <c r="T4428" i="56"/>
  <c r="T4428" i="56" a="1"/>
  <c r="V4427" i="56"/>
  <c r="V4427" i="56" a="1"/>
  <c r="U4427" i="56" a="1"/>
  <c r="U4427" i="56" s="1"/>
  <c r="T4427" i="56" a="1"/>
  <c r="T4427" i="56" s="1"/>
  <c r="V4426" i="56" a="1"/>
  <c r="V4426" i="56" s="1"/>
  <c r="U4426" i="56"/>
  <c r="U4426" i="56" a="1"/>
  <c r="T4426" i="56"/>
  <c r="T4426" i="56" a="1"/>
  <c r="V4425" i="56" a="1"/>
  <c r="V4425" i="56" s="1"/>
  <c r="U4425" i="56" a="1"/>
  <c r="U4425" i="56" s="1"/>
  <c r="T4425" i="56" a="1"/>
  <c r="T4425" i="56" s="1"/>
  <c r="V4424" i="56" a="1"/>
  <c r="V4424" i="56" s="1"/>
  <c r="U4424" i="56" a="1"/>
  <c r="U4424" i="56" s="1"/>
  <c r="T4424" i="56"/>
  <c r="T4424" i="56" a="1"/>
  <c r="V4423" i="56" a="1"/>
  <c r="V4423" i="56" s="1"/>
  <c r="U4423" i="56" a="1"/>
  <c r="U4423" i="56" s="1"/>
  <c r="T4423" i="56" a="1"/>
  <c r="T4423" i="56" s="1"/>
  <c r="V4422" i="56" a="1"/>
  <c r="V4422" i="56" s="1"/>
  <c r="U4422" i="56"/>
  <c r="U4422" i="56" a="1"/>
  <c r="T4422" i="56"/>
  <c r="T4422" i="56" a="1"/>
  <c r="V4421" i="56"/>
  <c r="V4421" i="56" a="1"/>
  <c r="U4421" i="56" a="1"/>
  <c r="U4421" i="56" s="1"/>
  <c r="T4421" i="56" a="1"/>
  <c r="T4421" i="56" s="1"/>
  <c r="V4420" i="56" a="1"/>
  <c r="V4420" i="56" s="1"/>
  <c r="U4420" i="56" a="1"/>
  <c r="U4420" i="56" s="1"/>
  <c r="T4420" i="56"/>
  <c r="T4420" i="56" a="1"/>
  <c r="V4419" i="56" a="1"/>
  <c r="V4419" i="56" s="1"/>
  <c r="U4419" i="56" a="1"/>
  <c r="U4419" i="56" s="1"/>
  <c r="T4419" i="56" a="1"/>
  <c r="T4419" i="56" s="1"/>
  <c r="V4418" i="56" a="1"/>
  <c r="V4418" i="56" s="1"/>
  <c r="U4418" i="56"/>
  <c r="U4418" i="56" a="1"/>
  <c r="T4418" i="56"/>
  <c r="T4418" i="56" a="1"/>
  <c r="V4417" i="56" a="1"/>
  <c r="V4417" i="56" s="1"/>
  <c r="U4417" i="56" a="1"/>
  <c r="U4417" i="56" s="1"/>
  <c r="T4417" i="56" a="1"/>
  <c r="T4417" i="56" s="1"/>
  <c r="V4416" i="56" a="1"/>
  <c r="V4416" i="56" s="1"/>
  <c r="U4416" i="56" a="1"/>
  <c r="U4416" i="56" s="1"/>
  <c r="T4416" i="56"/>
  <c r="T4416" i="56" a="1"/>
  <c r="V4415" i="56" a="1"/>
  <c r="V4415" i="56" s="1"/>
  <c r="U4415" i="56" a="1"/>
  <c r="U4415" i="56" s="1"/>
  <c r="T4415" i="56" a="1"/>
  <c r="T4415" i="56" s="1"/>
  <c r="V4414" i="56" a="1"/>
  <c r="V4414" i="56" s="1"/>
  <c r="U4414" i="56"/>
  <c r="U4414" i="56" a="1"/>
  <c r="T4414" i="56"/>
  <c r="T4414" i="56" a="1"/>
  <c r="V4413" i="56"/>
  <c r="V4413" i="56" a="1"/>
  <c r="U4413" i="56" a="1"/>
  <c r="U4413" i="56" s="1"/>
  <c r="T4413" i="56" a="1"/>
  <c r="T4413" i="56" s="1"/>
  <c r="V4412" i="56" a="1"/>
  <c r="V4412" i="56" s="1"/>
  <c r="U4412" i="56" a="1"/>
  <c r="U4412" i="56" s="1"/>
  <c r="T4412" i="56"/>
  <c r="T4412" i="56" a="1"/>
  <c r="V4411" i="56" a="1"/>
  <c r="V4411" i="56" s="1"/>
  <c r="U4411" i="56" a="1"/>
  <c r="U4411" i="56" s="1"/>
  <c r="T4411" i="56" a="1"/>
  <c r="T4411" i="56" s="1"/>
  <c r="V4410" i="56" a="1"/>
  <c r="V4410" i="56" s="1"/>
  <c r="U4410" i="56"/>
  <c r="U4410" i="56" a="1"/>
  <c r="T4410" i="56"/>
  <c r="T4410" i="56" a="1"/>
  <c r="V4409" i="56" a="1"/>
  <c r="V4409" i="56" s="1"/>
  <c r="U4409" i="56" a="1"/>
  <c r="U4409" i="56" s="1"/>
  <c r="T4409" i="56" a="1"/>
  <c r="T4409" i="56" s="1"/>
  <c r="V4408" i="56" a="1"/>
  <c r="V4408" i="56" s="1"/>
  <c r="U4408" i="56" a="1"/>
  <c r="U4408" i="56" s="1"/>
  <c r="T4408" i="56"/>
  <c r="T4408" i="56" a="1"/>
  <c r="V4407" i="56" a="1"/>
  <c r="V4407" i="56" s="1"/>
  <c r="U4407" i="56" a="1"/>
  <c r="U4407" i="56" s="1"/>
  <c r="T4407" i="56" a="1"/>
  <c r="T4407" i="56" s="1"/>
  <c r="V4406" i="56" a="1"/>
  <c r="V4406" i="56" s="1"/>
  <c r="U4406" i="56"/>
  <c r="U4406" i="56" a="1"/>
  <c r="T4406" i="56"/>
  <c r="T4406" i="56" a="1"/>
  <c r="V4405" i="56"/>
  <c r="V4405" i="56" a="1"/>
  <c r="U4405" i="56" a="1"/>
  <c r="U4405" i="56" s="1"/>
  <c r="T4405" i="56" a="1"/>
  <c r="T4405" i="56" s="1"/>
  <c r="V4404" i="56" a="1"/>
  <c r="V4404" i="56" s="1"/>
  <c r="U4404" i="56" a="1"/>
  <c r="U4404" i="56" s="1"/>
  <c r="T4404" i="56"/>
  <c r="T4404" i="56" a="1"/>
  <c r="V4403" i="56" a="1"/>
  <c r="V4403" i="56" s="1"/>
  <c r="U4403" i="56" a="1"/>
  <c r="U4403" i="56" s="1"/>
  <c r="T4403" i="56" a="1"/>
  <c r="T4403" i="56" s="1"/>
  <c r="V4402" i="56" a="1"/>
  <c r="V4402" i="56" s="1"/>
  <c r="U4402" i="56"/>
  <c r="U4402" i="56" a="1"/>
  <c r="T4402" i="56"/>
  <c r="T4402" i="56" a="1"/>
  <c r="V4401" i="56" a="1"/>
  <c r="V4401" i="56" s="1"/>
  <c r="U4401" i="56" a="1"/>
  <c r="U4401" i="56" s="1"/>
  <c r="T4401" i="56" a="1"/>
  <c r="T4401" i="56" s="1"/>
  <c r="V4400" i="56" a="1"/>
  <c r="V4400" i="56" s="1"/>
  <c r="U4400" i="56" a="1"/>
  <c r="U4400" i="56" s="1"/>
  <c r="T4400" i="56"/>
  <c r="T4400" i="56" a="1"/>
  <c r="V4399" i="56" a="1"/>
  <c r="V4399" i="56" s="1"/>
  <c r="U4399" i="56" a="1"/>
  <c r="U4399" i="56" s="1"/>
  <c r="T4399" i="56" a="1"/>
  <c r="T4399" i="56" s="1"/>
  <c r="V4398" i="56" a="1"/>
  <c r="V4398" i="56" s="1"/>
  <c r="U4398" i="56"/>
  <c r="U4398" i="56" a="1"/>
  <c r="T4398" i="56"/>
  <c r="T4398" i="56" a="1"/>
  <c r="V4397" i="56" a="1"/>
  <c r="V4397" i="56" s="1"/>
  <c r="U4397" i="56" a="1"/>
  <c r="U4397" i="56" s="1"/>
  <c r="T4397" i="56" a="1"/>
  <c r="T4397" i="56" s="1"/>
  <c r="V4396" i="56" a="1"/>
  <c r="V4396" i="56" s="1"/>
  <c r="U4396" i="56" a="1"/>
  <c r="U4396" i="56" s="1"/>
  <c r="T4396" i="56"/>
  <c r="T4396" i="56" a="1"/>
  <c r="V4395" i="56" a="1"/>
  <c r="V4395" i="56" s="1"/>
  <c r="U4395" i="56" a="1"/>
  <c r="U4395" i="56" s="1"/>
  <c r="T4395" i="56" a="1"/>
  <c r="T4395" i="56" s="1"/>
  <c r="V4394" i="56" a="1"/>
  <c r="V4394" i="56" s="1"/>
  <c r="U4394" i="56"/>
  <c r="U4394" i="56" a="1"/>
  <c r="T4394" i="56"/>
  <c r="T4394" i="56" a="1"/>
  <c r="V4393" i="56" a="1"/>
  <c r="V4393" i="56" s="1"/>
  <c r="U4393" i="56" a="1"/>
  <c r="U4393" i="56" s="1"/>
  <c r="T4393" i="56" a="1"/>
  <c r="T4393" i="56" s="1"/>
  <c r="V4392" i="56" a="1"/>
  <c r="V4392" i="56" s="1"/>
  <c r="U4392" i="56" a="1"/>
  <c r="U4392" i="56" s="1"/>
  <c r="T4392" i="56"/>
  <c r="T4392" i="56" a="1"/>
  <c r="V4391" i="56" a="1"/>
  <c r="V4391" i="56" s="1"/>
  <c r="U4391" i="56" a="1"/>
  <c r="U4391" i="56" s="1"/>
  <c r="T4391" i="56" a="1"/>
  <c r="T4391" i="56" s="1"/>
  <c r="V4390" i="56" a="1"/>
  <c r="V4390" i="56" s="1"/>
  <c r="U4390" i="56"/>
  <c r="U4390" i="56" a="1"/>
  <c r="T4390" i="56"/>
  <c r="T4390" i="56" a="1"/>
  <c r="V4389" i="56" a="1"/>
  <c r="V4389" i="56" s="1"/>
  <c r="U4389" i="56" a="1"/>
  <c r="U4389" i="56" s="1"/>
  <c r="T4389" i="56" a="1"/>
  <c r="T4389" i="56" s="1"/>
  <c r="V4388" i="56" a="1"/>
  <c r="V4388" i="56" s="1"/>
  <c r="U4388" i="56" a="1"/>
  <c r="U4388" i="56" s="1"/>
  <c r="T4388" i="56"/>
  <c r="T4388" i="56" a="1"/>
  <c r="V4387" i="56" a="1"/>
  <c r="V4387" i="56" s="1"/>
  <c r="U4387" i="56" a="1"/>
  <c r="U4387" i="56" s="1"/>
  <c r="T4387" i="56" a="1"/>
  <c r="T4387" i="56" s="1"/>
  <c r="V4386" i="56" a="1"/>
  <c r="V4386" i="56" s="1"/>
  <c r="U4386" i="56"/>
  <c r="U4386" i="56" a="1"/>
  <c r="T4386" i="56"/>
  <c r="T4386" i="56" a="1"/>
  <c r="V4385" i="56" a="1"/>
  <c r="V4385" i="56" s="1"/>
  <c r="U4385" i="56" a="1"/>
  <c r="U4385" i="56" s="1"/>
  <c r="T4385" i="56" a="1"/>
  <c r="T4385" i="56" s="1"/>
  <c r="V4384" i="56" a="1"/>
  <c r="V4384" i="56" s="1"/>
  <c r="U4384" i="56" a="1"/>
  <c r="U4384" i="56" s="1"/>
  <c r="T4384" i="56"/>
  <c r="T4384" i="56" a="1"/>
  <c r="V4383" i="56" a="1"/>
  <c r="V4383" i="56" s="1"/>
  <c r="U4383" i="56" a="1"/>
  <c r="U4383" i="56" s="1"/>
  <c r="T4383" i="56" a="1"/>
  <c r="T4383" i="56" s="1"/>
  <c r="V4382" i="56" a="1"/>
  <c r="V4382" i="56" s="1"/>
  <c r="U4382" i="56"/>
  <c r="U4382" i="56" a="1"/>
  <c r="T4382" i="56"/>
  <c r="T4382" i="56" a="1"/>
  <c r="V4381" i="56" a="1"/>
  <c r="V4381" i="56" s="1"/>
  <c r="U4381" i="56" a="1"/>
  <c r="U4381" i="56" s="1"/>
  <c r="T4381" i="56" a="1"/>
  <c r="T4381" i="56" s="1"/>
  <c r="V4380" i="56" a="1"/>
  <c r="V4380" i="56" s="1"/>
  <c r="U4380" i="56" a="1"/>
  <c r="U4380" i="56" s="1"/>
  <c r="T4380" i="56"/>
  <c r="T4380" i="56" a="1"/>
  <c r="V4379" i="56" a="1"/>
  <c r="V4379" i="56" s="1"/>
  <c r="U4379" i="56" a="1"/>
  <c r="U4379" i="56" s="1"/>
  <c r="T4379" i="56" a="1"/>
  <c r="T4379" i="56" s="1"/>
  <c r="V4378" i="56" a="1"/>
  <c r="V4378" i="56" s="1"/>
  <c r="U4378" i="56"/>
  <c r="U4378" i="56" a="1"/>
  <c r="T4378" i="56"/>
  <c r="T4378" i="56" a="1"/>
  <c r="V4377" i="56" a="1"/>
  <c r="V4377" i="56" s="1"/>
  <c r="U4377" i="56" a="1"/>
  <c r="U4377" i="56" s="1"/>
  <c r="T4377" i="56" a="1"/>
  <c r="T4377" i="56" s="1"/>
  <c r="V4376" i="56" a="1"/>
  <c r="V4376" i="56" s="1"/>
  <c r="U4376" i="56" a="1"/>
  <c r="U4376" i="56" s="1"/>
  <c r="T4376" i="56"/>
  <c r="T4376" i="56" a="1"/>
  <c r="V4375" i="56" a="1"/>
  <c r="V4375" i="56" s="1"/>
  <c r="U4375" i="56" a="1"/>
  <c r="U4375" i="56" s="1"/>
  <c r="T4375" i="56" a="1"/>
  <c r="T4375" i="56" s="1"/>
  <c r="V4374" i="56" a="1"/>
  <c r="V4374" i="56" s="1"/>
  <c r="U4374" i="56"/>
  <c r="U4374" i="56" a="1"/>
  <c r="T4374" i="56"/>
  <c r="T4374" i="56" a="1"/>
  <c r="V4373" i="56" a="1"/>
  <c r="V4373" i="56" s="1"/>
  <c r="U4373" i="56" a="1"/>
  <c r="U4373" i="56" s="1"/>
  <c r="T4373" i="56" a="1"/>
  <c r="T4373" i="56" s="1"/>
  <c r="V4372" i="56" a="1"/>
  <c r="V4372" i="56" s="1"/>
  <c r="U4372" i="56" a="1"/>
  <c r="U4372" i="56" s="1"/>
  <c r="T4372" i="56"/>
  <c r="T4372" i="56" a="1"/>
  <c r="V4371" i="56" a="1"/>
  <c r="V4371" i="56" s="1"/>
  <c r="U4371" i="56" a="1"/>
  <c r="U4371" i="56" s="1"/>
  <c r="T4371" i="56" a="1"/>
  <c r="T4371" i="56" s="1"/>
  <c r="V4370" i="56" a="1"/>
  <c r="V4370" i="56" s="1"/>
  <c r="U4370" i="56"/>
  <c r="U4370" i="56" a="1"/>
  <c r="T4370" i="56"/>
  <c r="T4370" i="56" a="1"/>
  <c r="V4369" i="56" a="1"/>
  <c r="V4369" i="56" s="1"/>
  <c r="U4369" i="56" a="1"/>
  <c r="U4369" i="56" s="1"/>
  <c r="T4369" i="56" a="1"/>
  <c r="T4369" i="56" s="1"/>
  <c r="V4368" i="56" a="1"/>
  <c r="V4368" i="56" s="1"/>
  <c r="U4368" i="56" a="1"/>
  <c r="U4368" i="56" s="1"/>
  <c r="T4368" i="56"/>
  <c r="T4368" i="56" a="1"/>
  <c r="V4367" i="56" a="1"/>
  <c r="V4367" i="56" s="1"/>
  <c r="U4367" i="56" a="1"/>
  <c r="U4367" i="56" s="1"/>
  <c r="T4367" i="56" a="1"/>
  <c r="T4367" i="56" s="1"/>
  <c r="V4366" i="56" a="1"/>
  <c r="V4366" i="56" s="1"/>
  <c r="U4366" i="56"/>
  <c r="U4366" i="56" a="1"/>
  <c r="T4366" i="56"/>
  <c r="T4366" i="56" a="1"/>
  <c r="V4365" i="56" a="1"/>
  <c r="V4365" i="56" s="1"/>
  <c r="U4365" i="56" a="1"/>
  <c r="U4365" i="56" s="1"/>
  <c r="T4365" i="56" a="1"/>
  <c r="T4365" i="56" s="1"/>
  <c r="V4364" i="56" a="1"/>
  <c r="V4364" i="56" s="1"/>
  <c r="U4364" i="56" a="1"/>
  <c r="U4364" i="56" s="1"/>
  <c r="T4364" i="56"/>
  <c r="T4364" i="56" a="1"/>
  <c r="V4363" i="56" a="1"/>
  <c r="V4363" i="56" s="1"/>
  <c r="U4363" i="56" a="1"/>
  <c r="U4363" i="56" s="1"/>
  <c r="T4363" i="56" a="1"/>
  <c r="T4363" i="56" s="1"/>
  <c r="V4362" i="56" a="1"/>
  <c r="V4362" i="56" s="1"/>
  <c r="U4362" i="56"/>
  <c r="U4362" i="56" a="1"/>
  <c r="T4362" i="56"/>
  <c r="T4362" i="56" a="1"/>
  <c r="V4361" i="56" a="1"/>
  <c r="V4361" i="56" s="1"/>
  <c r="U4361" i="56" a="1"/>
  <c r="U4361" i="56" s="1"/>
  <c r="T4361" i="56" a="1"/>
  <c r="T4361" i="56" s="1"/>
  <c r="V4360" i="56" a="1"/>
  <c r="V4360" i="56" s="1"/>
  <c r="U4360" i="56" a="1"/>
  <c r="U4360" i="56" s="1"/>
  <c r="T4360" i="56"/>
  <c r="T4360" i="56" a="1"/>
  <c r="V4359" i="56" a="1"/>
  <c r="V4359" i="56" s="1"/>
  <c r="U4359" i="56" a="1"/>
  <c r="U4359" i="56" s="1"/>
  <c r="T4359" i="56" a="1"/>
  <c r="T4359" i="56" s="1"/>
  <c r="V4358" i="56" a="1"/>
  <c r="V4358" i="56" s="1"/>
  <c r="U4358" i="56"/>
  <c r="U4358" i="56" a="1"/>
  <c r="T4358" i="56"/>
  <c r="T4358" i="56" a="1"/>
  <c r="V4357" i="56" a="1"/>
  <c r="V4357" i="56" s="1"/>
  <c r="U4357" i="56" a="1"/>
  <c r="U4357" i="56" s="1"/>
  <c r="T4357" i="56" a="1"/>
  <c r="T4357" i="56" s="1"/>
  <c r="V4356" i="56" a="1"/>
  <c r="V4356" i="56" s="1"/>
  <c r="U4356" i="56" a="1"/>
  <c r="U4356" i="56" s="1"/>
  <c r="T4356" i="56"/>
  <c r="T4356" i="56" a="1"/>
  <c r="V4355" i="56" a="1"/>
  <c r="V4355" i="56" s="1"/>
  <c r="U4355" i="56" a="1"/>
  <c r="U4355" i="56" s="1"/>
  <c r="T4355" i="56" a="1"/>
  <c r="T4355" i="56" s="1"/>
  <c r="V4354" i="56" a="1"/>
  <c r="V4354" i="56" s="1"/>
  <c r="U4354" i="56"/>
  <c r="U4354" i="56" a="1"/>
  <c r="T4354" i="56"/>
  <c r="T4354" i="56" a="1"/>
  <c r="V4353" i="56" a="1"/>
  <c r="V4353" i="56" s="1"/>
  <c r="U4353" i="56" a="1"/>
  <c r="U4353" i="56" s="1"/>
  <c r="T4353" i="56" a="1"/>
  <c r="T4353" i="56" s="1"/>
  <c r="V4352" i="56" a="1"/>
  <c r="V4352" i="56" s="1"/>
  <c r="U4352" i="56" a="1"/>
  <c r="U4352" i="56" s="1"/>
  <c r="T4352" i="56"/>
  <c r="T4352" i="56" a="1"/>
  <c r="V4351" i="56" a="1"/>
  <c r="V4351" i="56" s="1"/>
  <c r="U4351" i="56" a="1"/>
  <c r="U4351" i="56" s="1"/>
  <c r="T4351" i="56" a="1"/>
  <c r="T4351" i="56" s="1"/>
  <c r="V4350" i="56" a="1"/>
  <c r="V4350" i="56" s="1"/>
  <c r="U4350" i="56"/>
  <c r="U4350" i="56" a="1"/>
  <c r="T4350" i="56"/>
  <c r="T4350" i="56" a="1"/>
  <c r="V4349" i="56" a="1"/>
  <c r="V4349" i="56" s="1"/>
  <c r="U4349" i="56" a="1"/>
  <c r="U4349" i="56" s="1"/>
  <c r="T4349" i="56" a="1"/>
  <c r="T4349" i="56" s="1"/>
  <c r="V4348" i="56" a="1"/>
  <c r="V4348" i="56" s="1"/>
  <c r="U4348" i="56" a="1"/>
  <c r="U4348" i="56" s="1"/>
  <c r="T4348" i="56"/>
  <c r="T4348" i="56" a="1"/>
  <c r="V4347" i="56" a="1"/>
  <c r="V4347" i="56" s="1"/>
  <c r="U4347" i="56" a="1"/>
  <c r="U4347" i="56" s="1"/>
  <c r="T4347" i="56" a="1"/>
  <c r="T4347" i="56" s="1"/>
  <c r="V4346" i="56" a="1"/>
  <c r="V4346" i="56" s="1"/>
  <c r="U4346" i="56" a="1"/>
  <c r="U4346" i="56" s="1"/>
  <c r="T4346" i="56"/>
  <c r="T4346" i="56" a="1"/>
  <c r="V4345" i="56" a="1"/>
  <c r="V4345" i="56" s="1"/>
  <c r="U4345" i="56" a="1"/>
  <c r="U4345" i="56" s="1"/>
  <c r="T4345" i="56" a="1"/>
  <c r="T4345" i="56" s="1"/>
  <c r="V4344" i="56" a="1"/>
  <c r="V4344" i="56" s="1"/>
  <c r="U4344" i="56" a="1"/>
  <c r="U4344" i="56" s="1"/>
  <c r="T4344" i="56"/>
  <c r="T4344" i="56" a="1"/>
  <c r="V4343" i="56" a="1"/>
  <c r="V4343" i="56" s="1"/>
  <c r="U4343" i="56" a="1"/>
  <c r="U4343" i="56" s="1"/>
  <c r="T4343" i="56" a="1"/>
  <c r="T4343" i="56" s="1"/>
  <c r="V4342" i="56" a="1"/>
  <c r="V4342" i="56" s="1"/>
  <c r="U4342" i="56"/>
  <c r="U4342" i="56" a="1"/>
  <c r="T4342" i="56"/>
  <c r="T4342" i="56" a="1"/>
  <c r="V4341" i="56" a="1"/>
  <c r="V4341" i="56" s="1"/>
  <c r="U4341" i="56" a="1"/>
  <c r="U4341" i="56" s="1"/>
  <c r="T4341" i="56" a="1"/>
  <c r="T4341" i="56" s="1"/>
  <c r="V4340" i="56" a="1"/>
  <c r="V4340" i="56" s="1"/>
  <c r="U4340" i="56" a="1"/>
  <c r="U4340" i="56" s="1"/>
  <c r="T4340" i="56"/>
  <c r="T4340" i="56" a="1"/>
  <c r="V4339" i="56" a="1"/>
  <c r="V4339" i="56" s="1"/>
  <c r="U4339" i="56" a="1"/>
  <c r="U4339" i="56" s="1"/>
  <c r="T4339" i="56" a="1"/>
  <c r="T4339" i="56" s="1"/>
  <c r="V4338" i="56" a="1"/>
  <c r="V4338" i="56" s="1"/>
  <c r="U4338" i="56" a="1"/>
  <c r="U4338" i="56" s="1"/>
  <c r="T4338" i="56"/>
  <c r="T4338" i="56" a="1"/>
  <c r="V4337" i="56" a="1"/>
  <c r="V4337" i="56" s="1"/>
  <c r="U4337" i="56" a="1"/>
  <c r="U4337" i="56" s="1"/>
  <c r="T4337" i="56" a="1"/>
  <c r="T4337" i="56" s="1"/>
  <c r="V4336" i="56" a="1"/>
  <c r="V4336" i="56" s="1"/>
  <c r="U4336" i="56" a="1"/>
  <c r="U4336" i="56" s="1"/>
  <c r="T4336" i="56"/>
  <c r="T4336" i="56" a="1"/>
  <c r="V4335" i="56" a="1"/>
  <c r="V4335" i="56" s="1"/>
  <c r="U4335" i="56" a="1"/>
  <c r="U4335" i="56" s="1"/>
  <c r="T4335" i="56" a="1"/>
  <c r="T4335" i="56" s="1"/>
  <c r="V4334" i="56" a="1"/>
  <c r="V4334" i="56" s="1"/>
  <c r="U4334" i="56"/>
  <c r="U4334" i="56" a="1"/>
  <c r="T4334" i="56"/>
  <c r="T4334" i="56" a="1"/>
  <c r="V4333" i="56" a="1"/>
  <c r="V4333" i="56" s="1"/>
  <c r="U4333" i="56" a="1"/>
  <c r="U4333" i="56" s="1"/>
  <c r="T4333" i="56" a="1"/>
  <c r="T4333" i="56" s="1"/>
  <c r="V4332" i="56" a="1"/>
  <c r="V4332" i="56" s="1"/>
  <c r="U4332" i="56" a="1"/>
  <c r="U4332" i="56" s="1"/>
  <c r="T4332" i="56"/>
  <c r="T4332" i="56" a="1"/>
  <c r="V4331" i="56" a="1"/>
  <c r="V4331" i="56" s="1"/>
  <c r="U4331" i="56" a="1"/>
  <c r="U4331" i="56" s="1"/>
  <c r="T4331" i="56" a="1"/>
  <c r="T4331" i="56" s="1"/>
  <c r="V4330" i="56" a="1"/>
  <c r="V4330" i="56" s="1"/>
  <c r="U4330" i="56" a="1"/>
  <c r="U4330" i="56" s="1"/>
  <c r="T4330" i="56"/>
  <c r="T4330" i="56" a="1"/>
  <c r="V4329" i="56" a="1"/>
  <c r="V4329" i="56" s="1"/>
  <c r="U4329" i="56" a="1"/>
  <c r="U4329" i="56" s="1"/>
  <c r="T4329" i="56" a="1"/>
  <c r="T4329" i="56" s="1"/>
  <c r="V4328" i="56" a="1"/>
  <c r="V4328" i="56" s="1"/>
  <c r="U4328" i="56" a="1"/>
  <c r="U4328" i="56" s="1"/>
  <c r="T4328" i="56"/>
  <c r="T4328" i="56" a="1"/>
  <c r="V4327" i="56" a="1"/>
  <c r="V4327" i="56" s="1"/>
  <c r="U4327" i="56" a="1"/>
  <c r="U4327" i="56" s="1"/>
  <c r="T4327" i="56" a="1"/>
  <c r="T4327" i="56" s="1"/>
  <c r="V4326" i="56" a="1"/>
  <c r="V4326" i="56" s="1"/>
  <c r="U4326" i="56"/>
  <c r="U4326" i="56" a="1"/>
  <c r="T4326" i="56"/>
  <c r="T4326" i="56" a="1"/>
  <c r="V4325" i="56" a="1"/>
  <c r="V4325" i="56" s="1"/>
  <c r="U4325" i="56" a="1"/>
  <c r="U4325" i="56" s="1"/>
  <c r="T4325" i="56" a="1"/>
  <c r="T4325" i="56" s="1"/>
  <c r="V4324" i="56" a="1"/>
  <c r="V4324" i="56" s="1"/>
  <c r="U4324" i="56" a="1"/>
  <c r="U4324" i="56" s="1"/>
  <c r="T4324" i="56"/>
  <c r="T4324" i="56" a="1"/>
  <c r="V4323" i="56" a="1"/>
  <c r="V4323" i="56" s="1"/>
  <c r="U4323" i="56" a="1"/>
  <c r="U4323" i="56" s="1"/>
  <c r="T4323" i="56" a="1"/>
  <c r="T4323" i="56" s="1"/>
  <c r="V4322" i="56" a="1"/>
  <c r="V4322" i="56" s="1"/>
  <c r="U4322" i="56" a="1"/>
  <c r="U4322" i="56" s="1"/>
  <c r="T4322" i="56"/>
  <c r="T4322" i="56" a="1"/>
  <c r="V4321" i="56" a="1"/>
  <c r="V4321" i="56" s="1"/>
  <c r="U4321" i="56" a="1"/>
  <c r="U4321" i="56" s="1"/>
  <c r="T4321" i="56" a="1"/>
  <c r="T4321" i="56" s="1"/>
  <c r="V4320" i="56" a="1"/>
  <c r="V4320" i="56" s="1"/>
  <c r="U4320" i="56" a="1"/>
  <c r="U4320" i="56" s="1"/>
  <c r="T4320" i="56" a="1"/>
  <c r="T4320" i="56" s="1"/>
  <c r="V4319" i="56" a="1"/>
  <c r="V4319" i="56" s="1"/>
  <c r="U4319" i="56" a="1"/>
  <c r="U4319" i="56" s="1"/>
  <c r="T4319" i="56" a="1"/>
  <c r="T4319" i="56" s="1"/>
  <c r="V4318" i="56" a="1"/>
  <c r="V4318" i="56" s="1"/>
  <c r="U4318" i="56"/>
  <c r="U4318" i="56" a="1"/>
  <c r="T4318" i="56" a="1"/>
  <c r="T4318" i="56" s="1"/>
  <c r="V4317" i="56"/>
  <c r="V4317" i="56" a="1"/>
  <c r="U4317" i="56" a="1"/>
  <c r="U4317" i="56" s="1"/>
  <c r="T4317" i="56" a="1"/>
  <c r="T4317" i="56" s="1"/>
  <c r="V4316" i="56" a="1"/>
  <c r="V4316" i="56" s="1"/>
  <c r="U4316" i="56" a="1"/>
  <c r="U4316" i="56" s="1"/>
  <c r="T4316" i="56" a="1"/>
  <c r="T4316" i="56" s="1"/>
  <c r="V4315" i="56" a="1"/>
  <c r="V4315" i="56" s="1"/>
  <c r="U4315" i="56" a="1"/>
  <c r="U4315" i="56" s="1"/>
  <c r="T4315" i="56" a="1"/>
  <c r="T4315" i="56" s="1"/>
  <c r="V4314" i="56" a="1"/>
  <c r="V4314" i="56" s="1"/>
  <c r="U4314" i="56" a="1"/>
  <c r="U4314" i="56" s="1"/>
  <c r="T4314" i="56" a="1"/>
  <c r="T4314" i="56" s="1"/>
  <c r="V4313" i="56" a="1"/>
  <c r="V4313" i="56" s="1"/>
  <c r="U4313" i="56" a="1"/>
  <c r="U4313" i="56" s="1"/>
  <c r="T4313" i="56" a="1"/>
  <c r="T4313" i="56" s="1"/>
  <c r="V4312" i="56" a="1"/>
  <c r="V4312" i="56" s="1"/>
  <c r="U4312" i="56"/>
  <c r="U4312" i="56" a="1"/>
  <c r="T4312" i="56" a="1"/>
  <c r="T4312" i="56" s="1"/>
  <c r="V4311" i="56"/>
  <c r="V4311" i="56" a="1"/>
  <c r="U4311" i="56" a="1"/>
  <c r="U4311" i="56" s="1"/>
  <c r="T4311" i="56" a="1"/>
  <c r="T4311" i="56" s="1"/>
  <c r="V4310" i="56" a="1"/>
  <c r="V4310" i="56" s="1"/>
  <c r="U4310" i="56" a="1"/>
  <c r="U4310" i="56" s="1"/>
  <c r="T4310" i="56" a="1"/>
  <c r="T4310" i="56" s="1"/>
  <c r="V4309" i="56" a="1"/>
  <c r="V4309" i="56" s="1"/>
  <c r="U4309" i="56" a="1"/>
  <c r="U4309" i="56" s="1"/>
  <c r="T4309" i="56" a="1"/>
  <c r="T4309" i="56" s="1"/>
  <c r="V4308" i="56" a="1"/>
  <c r="V4308" i="56" s="1"/>
  <c r="U4308" i="56" a="1"/>
  <c r="U4308" i="56" s="1"/>
  <c r="T4308" i="56" a="1"/>
  <c r="T4308" i="56" s="1"/>
  <c r="V4307" i="56" a="1"/>
  <c r="V4307" i="56" s="1"/>
  <c r="U4307" i="56" a="1"/>
  <c r="U4307" i="56" s="1"/>
  <c r="T4307" i="56" a="1"/>
  <c r="T4307" i="56" s="1"/>
  <c r="V4306" i="56" a="1"/>
  <c r="V4306" i="56" s="1"/>
  <c r="U4306" i="56"/>
  <c r="U4306" i="56" a="1"/>
  <c r="T4306" i="56" a="1"/>
  <c r="T4306" i="56" s="1"/>
  <c r="V4305" i="56"/>
  <c r="V4305" i="56" a="1"/>
  <c r="U4305" i="56" a="1"/>
  <c r="U4305" i="56" s="1"/>
  <c r="T4305" i="56" a="1"/>
  <c r="T4305" i="56" s="1"/>
  <c r="V4304" i="56" a="1"/>
  <c r="V4304" i="56" s="1"/>
  <c r="U4304" i="56" a="1"/>
  <c r="U4304" i="56" s="1"/>
  <c r="T4304" i="56" a="1"/>
  <c r="T4304" i="56" s="1"/>
  <c r="V4303" i="56" a="1"/>
  <c r="V4303" i="56" s="1"/>
  <c r="U4303" i="56" a="1"/>
  <c r="U4303" i="56" s="1"/>
  <c r="T4303" i="56" a="1"/>
  <c r="T4303" i="56" s="1"/>
  <c r="V4302" i="56" a="1"/>
  <c r="V4302" i="56" s="1"/>
  <c r="U4302" i="56" a="1"/>
  <c r="U4302" i="56" s="1"/>
  <c r="T4302" i="56" a="1"/>
  <c r="T4302" i="56" s="1"/>
  <c r="V4301" i="56" a="1"/>
  <c r="V4301" i="56" s="1"/>
  <c r="U4301" i="56" a="1"/>
  <c r="U4301" i="56" s="1"/>
  <c r="T4301" i="56" a="1"/>
  <c r="T4301" i="56" s="1"/>
  <c r="V4300" i="56" a="1"/>
  <c r="V4300" i="56" s="1"/>
  <c r="U4300" i="56"/>
  <c r="U4300" i="56" a="1"/>
  <c r="T4300" i="56" a="1"/>
  <c r="T4300" i="56" s="1"/>
  <c r="V4299" i="56"/>
  <c r="V4299" i="56" a="1"/>
  <c r="U4299" i="56" a="1"/>
  <c r="U4299" i="56" s="1"/>
  <c r="T4299" i="56" a="1"/>
  <c r="T4299" i="56" s="1"/>
  <c r="V4298" i="56" a="1"/>
  <c r="V4298" i="56" s="1"/>
  <c r="U4298" i="56" a="1"/>
  <c r="U4298" i="56" s="1"/>
  <c r="T4298" i="56" a="1"/>
  <c r="T4298" i="56" s="1"/>
  <c r="V4297" i="56" a="1"/>
  <c r="V4297" i="56" s="1"/>
  <c r="U4297" i="56" a="1"/>
  <c r="U4297" i="56" s="1"/>
  <c r="T4297" i="56" a="1"/>
  <c r="T4297" i="56" s="1"/>
  <c r="V4296" i="56" a="1"/>
  <c r="V4296" i="56" s="1"/>
  <c r="U4296" i="56" a="1"/>
  <c r="U4296" i="56" s="1"/>
  <c r="T4296" i="56" a="1"/>
  <c r="T4296" i="56" s="1"/>
  <c r="V4295" i="56" a="1"/>
  <c r="V4295" i="56" s="1"/>
  <c r="U4295" i="56" a="1"/>
  <c r="U4295" i="56" s="1"/>
  <c r="T4295" i="56" a="1"/>
  <c r="T4295" i="56" s="1"/>
  <c r="V4294" i="56" a="1"/>
  <c r="V4294" i="56" s="1"/>
  <c r="U4294" i="56"/>
  <c r="U4294" i="56" a="1"/>
  <c r="T4294" i="56" a="1"/>
  <c r="T4294" i="56" s="1"/>
  <c r="V4293" i="56"/>
  <c r="V4293" i="56" a="1"/>
  <c r="U4293" i="56" a="1"/>
  <c r="U4293" i="56" s="1"/>
  <c r="T4293" i="56" a="1"/>
  <c r="T4293" i="56" s="1"/>
  <c r="V4292" i="56" a="1"/>
  <c r="V4292" i="56" s="1"/>
  <c r="U4292" i="56" a="1"/>
  <c r="U4292" i="56" s="1"/>
  <c r="T4292" i="56" a="1"/>
  <c r="T4292" i="56" s="1"/>
  <c r="V4291" i="56" a="1"/>
  <c r="V4291" i="56" s="1"/>
  <c r="U4291" i="56" a="1"/>
  <c r="U4291" i="56" s="1"/>
  <c r="T4291" i="56" a="1"/>
  <c r="T4291" i="56" s="1"/>
  <c r="V4290" i="56" a="1"/>
  <c r="V4290" i="56" s="1"/>
  <c r="U4290" i="56" a="1"/>
  <c r="U4290" i="56" s="1"/>
  <c r="T4290" i="56" a="1"/>
  <c r="T4290" i="56" s="1"/>
  <c r="V4289" i="56" a="1"/>
  <c r="V4289" i="56" s="1"/>
  <c r="U4289" i="56" a="1"/>
  <c r="U4289" i="56" s="1"/>
  <c r="T4289" i="56" a="1"/>
  <c r="T4289" i="56" s="1"/>
  <c r="V4288" i="56" a="1"/>
  <c r="V4288" i="56" s="1"/>
  <c r="U4288" i="56"/>
  <c r="U4288" i="56" a="1"/>
  <c r="T4288" i="56" a="1"/>
  <c r="T4288" i="56" s="1"/>
  <c r="V4287" i="56"/>
  <c r="V4287" i="56" a="1"/>
  <c r="U4287" i="56" a="1"/>
  <c r="U4287" i="56" s="1"/>
  <c r="T4287" i="56" a="1"/>
  <c r="T4287" i="56" s="1"/>
  <c r="V4286" i="56" a="1"/>
  <c r="V4286" i="56" s="1"/>
  <c r="U4286" i="56" a="1"/>
  <c r="U4286" i="56" s="1"/>
  <c r="T4286" i="56" a="1"/>
  <c r="T4286" i="56" s="1"/>
  <c r="V4285" i="56" a="1"/>
  <c r="V4285" i="56" s="1"/>
  <c r="U4285" i="56" a="1"/>
  <c r="U4285" i="56" s="1"/>
  <c r="T4285" i="56" a="1"/>
  <c r="T4285" i="56" s="1"/>
  <c r="V4284" i="56" a="1"/>
  <c r="V4284" i="56" s="1"/>
  <c r="U4284" i="56" a="1"/>
  <c r="U4284" i="56" s="1"/>
  <c r="T4284" i="56" a="1"/>
  <c r="T4284" i="56" s="1"/>
  <c r="V4283" i="56" a="1"/>
  <c r="V4283" i="56" s="1"/>
  <c r="U4283" i="56" a="1"/>
  <c r="U4283" i="56" s="1"/>
  <c r="T4283" i="56" a="1"/>
  <c r="T4283" i="56" s="1"/>
  <c r="V4282" i="56" a="1"/>
  <c r="V4282" i="56" s="1"/>
  <c r="U4282" i="56"/>
  <c r="U4282" i="56" a="1"/>
  <c r="T4282" i="56" a="1"/>
  <c r="T4282" i="56" s="1"/>
  <c r="V4281" i="56"/>
  <c r="V4281" i="56" a="1"/>
  <c r="U4281" i="56" a="1"/>
  <c r="U4281" i="56" s="1"/>
  <c r="T4281" i="56" a="1"/>
  <c r="T4281" i="56" s="1"/>
  <c r="V4280" i="56" a="1"/>
  <c r="V4280" i="56" s="1"/>
  <c r="U4280" i="56" a="1"/>
  <c r="U4280" i="56" s="1"/>
  <c r="T4280" i="56" a="1"/>
  <c r="T4280" i="56" s="1"/>
  <c r="V4279" i="56" a="1"/>
  <c r="V4279" i="56" s="1"/>
  <c r="U4279" i="56" a="1"/>
  <c r="U4279" i="56" s="1"/>
  <c r="T4279" i="56" a="1"/>
  <c r="T4279" i="56" s="1"/>
  <c r="V4278" i="56" a="1"/>
  <c r="V4278" i="56" s="1"/>
  <c r="U4278" i="56" a="1"/>
  <c r="U4278" i="56" s="1"/>
  <c r="T4278" i="56" a="1"/>
  <c r="T4278" i="56" s="1"/>
  <c r="V4277" i="56" a="1"/>
  <c r="V4277" i="56" s="1"/>
  <c r="U4277" i="56" a="1"/>
  <c r="U4277" i="56" s="1"/>
  <c r="T4277" i="56" a="1"/>
  <c r="T4277" i="56" s="1"/>
  <c r="V4276" i="56" a="1"/>
  <c r="V4276" i="56" s="1"/>
  <c r="U4276" i="56"/>
  <c r="U4276" i="56" a="1"/>
  <c r="T4276" i="56" a="1"/>
  <c r="T4276" i="56" s="1"/>
  <c r="V4275" i="56"/>
  <c r="V4275" i="56" a="1"/>
  <c r="U4275" i="56" a="1"/>
  <c r="U4275" i="56" s="1"/>
  <c r="T4275" i="56" a="1"/>
  <c r="T4275" i="56" s="1"/>
  <c r="V4274" i="56" a="1"/>
  <c r="V4274" i="56" s="1"/>
  <c r="U4274" i="56" a="1"/>
  <c r="U4274" i="56" s="1"/>
  <c r="T4274" i="56" a="1"/>
  <c r="T4274" i="56" s="1"/>
  <c r="V4273" i="56" a="1"/>
  <c r="V4273" i="56" s="1"/>
  <c r="U4273" i="56" a="1"/>
  <c r="U4273" i="56" s="1"/>
  <c r="T4273" i="56" a="1"/>
  <c r="T4273" i="56" s="1"/>
  <c r="V4272" i="56" a="1"/>
  <c r="V4272" i="56" s="1"/>
  <c r="U4272" i="56" a="1"/>
  <c r="U4272" i="56" s="1"/>
  <c r="T4272" i="56" a="1"/>
  <c r="T4272" i="56" s="1"/>
  <c r="V4271" i="56" a="1"/>
  <c r="V4271" i="56" s="1"/>
  <c r="U4271" i="56" a="1"/>
  <c r="U4271" i="56" s="1"/>
  <c r="T4271" i="56" a="1"/>
  <c r="T4271" i="56" s="1"/>
  <c r="V4270" i="56" a="1"/>
  <c r="V4270" i="56" s="1"/>
  <c r="U4270" i="56"/>
  <c r="U4270" i="56" a="1"/>
  <c r="T4270" i="56" a="1"/>
  <c r="T4270" i="56" s="1"/>
  <c r="V4269" i="56"/>
  <c r="V4269" i="56" a="1"/>
  <c r="U4269" i="56" a="1"/>
  <c r="U4269" i="56" s="1"/>
  <c r="T4269" i="56" a="1"/>
  <c r="T4269" i="56" s="1"/>
  <c r="V4268" i="56" a="1"/>
  <c r="V4268" i="56" s="1"/>
  <c r="U4268" i="56" a="1"/>
  <c r="U4268" i="56" s="1"/>
  <c r="T4268" i="56" a="1"/>
  <c r="T4268" i="56" s="1"/>
  <c r="V4267" i="56" a="1"/>
  <c r="V4267" i="56" s="1"/>
  <c r="U4267" i="56" a="1"/>
  <c r="U4267" i="56" s="1"/>
  <c r="T4267" i="56" a="1"/>
  <c r="T4267" i="56" s="1"/>
  <c r="V4266" i="56" a="1"/>
  <c r="V4266" i="56" s="1"/>
  <c r="U4266" i="56" a="1"/>
  <c r="U4266" i="56" s="1"/>
  <c r="T4266" i="56" a="1"/>
  <c r="T4266" i="56" s="1"/>
  <c r="V4265" i="56" a="1"/>
  <c r="V4265" i="56" s="1"/>
  <c r="U4265" i="56" a="1"/>
  <c r="U4265" i="56" s="1"/>
  <c r="T4265" i="56" a="1"/>
  <c r="T4265" i="56" s="1"/>
  <c r="V4264" i="56" a="1"/>
  <c r="V4264" i="56" s="1"/>
  <c r="U4264" i="56"/>
  <c r="U4264" i="56" a="1"/>
  <c r="T4264" i="56" a="1"/>
  <c r="T4264" i="56" s="1"/>
  <c r="V4263" i="56"/>
  <c r="V4263" i="56" a="1"/>
  <c r="U4263" i="56" a="1"/>
  <c r="U4263" i="56" s="1"/>
  <c r="T4263" i="56" a="1"/>
  <c r="T4263" i="56" s="1"/>
  <c r="V4262" i="56" a="1"/>
  <c r="V4262" i="56" s="1"/>
  <c r="U4262" i="56" a="1"/>
  <c r="U4262" i="56" s="1"/>
  <c r="T4262" i="56" a="1"/>
  <c r="T4262" i="56" s="1"/>
  <c r="V4261" i="56" a="1"/>
  <c r="V4261" i="56" s="1"/>
  <c r="U4261" i="56" a="1"/>
  <c r="U4261" i="56" s="1"/>
  <c r="T4261" i="56" a="1"/>
  <c r="T4261" i="56" s="1"/>
  <c r="V4260" i="56" a="1"/>
  <c r="V4260" i="56" s="1"/>
  <c r="U4260" i="56" a="1"/>
  <c r="U4260" i="56" s="1"/>
  <c r="T4260" i="56" a="1"/>
  <c r="T4260" i="56" s="1"/>
  <c r="V4259" i="56" a="1"/>
  <c r="V4259" i="56" s="1"/>
  <c r="U4259" i="56" a="1"/>
  <c r="U4259" i="56" s="1"/>
  <c r="T4259" i="56" a="1"/>
  <c r="T4259" i="56" s="1"/>
  <c r="V4258" i="56" a="1"/>
  <c r="V4258" i="56" s="1"/>
  <c r="U4258" i="56"/>
  <c r="U4258" i="56" a="1"/>
  <c r="T4258" i="56" a="1"/>
  <c r="T4258" i="56" s="1"/>
  <c r="V4257" i="56"/>
  <c r="V4257" i="56" a="1"/>
  <c r="U4257" i="56" a="1"/>
  <c r="U4257" i="56" s="1"/>
  <c r="T4257" i="56" a="1"/>
  <c r="T4257" i="56" s="1"/>
  <c r="V4256" i="56" a="1"/>
  <c r="V4256" i="56" s="1"/>
  <c r="U4256" i="56" a="1"/>
  <c r="U4256" i="56" s="1"/>
  <c r="T4256" i="56" a="1"/>
  <c r="T4256" i="56" s="1"/>
  <c r="V4255" i="56" a="1"/>
  <c r="V4255" i="56" s="1"/>
  <c r="U4255" i="56" a="1"/>
  <c r="U4255" i="56" s="1"/>
  <c r="T4255" i="56" a="1"/>
  <c r="T4255" i="56" s="1"/>
  <c r="V4254" i="56" a="1"/>
  <c r="V4254" i="56" s="1"/>
  <c r="U4254" i="56" a="1"/>
  <c r="U4254" i="56" s="1"/>
  <c r="T4254" i="56" a="1"/>
  <c r="T4254" i="56" s="1"/>
  <c r="V4253" i="56" a="1"/>
  <c r="V4253" i="56" s="1"/>
  <c r="U4253" i="56" a="1"/>
  <c r="U4253" i="56" s="1"/>
  <c r="T4253" i="56" a="1"/>
  <c r="T4253" i="56" s="1"/>
  <c r="V4252" i="56" a="1"/>
  <c r="V4252" i="56" s="1"/>
  <c r="U4252" i="56"/>
  <c r="U4252" i="56" a="1"/>
  <c r="T4252" i="56" a="1"/>
  <c r="T4252" i="56" s="1"/>
  <c r="V4251" i="56"/>
  <c r="V4251" i="56" a="1"/>
  <c r="U4251" i="56" a="1"/>
  <c r="U4251" i="56" s="1"/>
  <c r="T4251" i="56" a="1"/>
  <c r="T4251" i="56" s="1"/>
  <c r="V4250" i="56" a="1"/>
  <c r="V4250" i="56" s="1"/>
  <c r="U4250" i="56" a="1"/>
  <c r="U4250" i="56" s="1"/>
  <c r="T4250" i="56" a="1"/>
  <c r="T4250" i="56" s="1"/>
  <c r="V4249" i="56" a="1"/>
  <c r="V4249" i="56" s="1"/>
  <c r="U4249" i="56" a="1"/>
  <c r="U4249" i="56" s="1"/>
  <c r="T4249" i="56" a="1"/>
  <c r="T4249" i="56" s="1"/>
  <c r="V4248" i="56" a="1"/>
  <c r="V4248" i="56" s="1"/>
  <c r="U4248" i="56" a="1"/>
  <c r="U4248" i="56" s="1"/>
  <c r="T4248" i="56" a="1"/>
  <c r="T4248" i="56" s="1"/>
  <c r="V4247" i="56" a="1"/>
  <c r="V4247" i="56" s="1"/>
  <c r="U4247" i="56" a="1"/>
  <c r="U4247" i="56" s="1"/>
  <c r="T4247" i="56" a="1"/>
  <c r="T4247" i="56" s="1"/>
  <c r="V4246" i="56" a="1"/>
  <c r="V4246" i="56" s="1"/>
  <c r="U4246" i="56"/>
  <c r="U4246" i="56" a="1"/>
  <c r="T4246" i="56" a="1"/>
  <c r="T4246" i="56" s="1"/>
  <c r="V4245" i="56"/>
  <c r="V4245" i="56" a="1"/>
  <c r="U4245" i="56" a="1"/>
  <c r="U4245" i="56" s="1"/>
  <c r="T4245" i="56" a="1"/>
  <c r="T4245" i="56" s="1"/>
  <c r="V4244" i="56" a="1"/>
  <c r="V4244" i="56" s="1"/>
  <c r="U4244" i="56" a="1"/>
  <c r="U4244" i="56" s="1"/>
  <c r="T4244" i="56" a="1"/>
  <c r="T4244" i="56" s="1"/>
  <c r="V4243" i="56" a="1"/>
  <c r="V4243" i="56" s="1"/>
  <c r="U4243" i="56" a="1"/>
  <c r="U4243" i="56" s="1"/>
  <c r="T4243" i="56" a="1"/>
  <c r="T4243" i="56" s="1"/>
  <c r="V4242" i="56" a="1"/>
  <c r="V4242" i="56" s="1"/>
  <c r="U4242" i="56" a="1"/>
  <c r="U4242" i="56" s="1"/>
  <c r="T4242" i="56" a="1"/>
  <c r="T4242" i="56" s="1"/>
  <c r="V4241" i="56" a="1"/>
  <c r="V4241" i="56" s="1"/>
  <c r="U4241" i="56" a="1"/>
  <c r="U4241" i="56" s="1"/>
  <c r="T4241" i="56" a="1"/>
  <c r="T4241" i="56" s="1"/>
  <c r="V4240" i="56" a="1"/>
  <c r="V4240" i="56" s="1"/>
  <c r="U4240" i="56"/>
  <c r="U4240" i="56" a="1"/>
  <c r="T4240" i="56" a="1"/>
  <c r="T4240" i="56" s="1"/>
  <c r="V4239" i="56"/>
  <c r="V4239" i="56" a="1"/>
  <c r="U4239" i="56" a="1"/>
  <c r="U4239" i="56" s="1"/>
  <c r="T4239" i="56" a="1"/>
  <c r="T4239" i="56" s="1"/>
  <c r="V4238" i="56" a="1"/>
  <c r="V4238" i="56" s="1"/>
  <c r="U4238" i="56" a="1"/>
  <c r="U4238" i="56" s="1"/>
  <c r="T4238" i="56" a="1"/>
  <c r="T4238" i="56" s="1"/>
  <c r="V4237" i="56" a="1"/>
  <c r="V4237" i="56" s="1"/>
  <c r="U4237" i="56" a="1"/>
  <c r="U4237" i="56" s="1"/>
  <c r="T4237" i="56" a="1"/>
  <c r="T4237" i="56" s="1"/>
  <c r="V4236" i="56" a="1"/>
  <c r="V4236" i="56" s="1"/>
  <c r="U4236" i="56" a="1"/>
  <c r="U4236" i="56" s="1"/>
  <c r="T4236" i="56" a="1"/>
  <c r="T4236" i="56" s="1"/>
  <c r="V4235" i="56" a="1"/>
  <c r="V4235" i="56" s="1"/>
  <c r="U4235" i="56" a="1"/>
  <c r="U4235" i="56" s="1"/>
  <c r="T4235" i="56" a="1"/>
  <c r="T4235" i="56" s="1"/>
  <c r="V4234" i="56" a="1"/>
  <c r="V4234" i="56" s="1"/>
  <c r="U4234" i="56"/>
  <c r="U4234" i="56" a="1"/>
  <c r="T4234" i="56" a="1"/>
  <c r="T4234" i="56" s="1"/>
  <c r="V4233" i="56"/>
  <c r="V4233" i="56" a="1"/>
  <c r="U4233" i="56" a="1"/>
  <c r="U4233" i="56" s="1"/>
  <c r="T4233" i="56" a="1"/>
  <c r="T4233" i="56" s="1"/>
  <c r="V4232" i="56" a="1"/>
  <c r="V4232" i="56" s="1"/>
  <c r="U4232" i="56" a="1"/>
  <c r="U4232" i="56" s="1"/>
  <c r="T4232" i="56" a="1"/>
  <c r="T4232" i="56" s="1"/>
  <c r="V4231" i="56" a="1"/>
  <c r="V4231" i="56" s="1"/>
  <c r="U4231" i="56" a="1"/>
  <c r="U4231" i="56" s="1"/>
  <c r="T4231" i="56" a="1"/>
  <c r="T4231" i="56" s="1"/>
  <c r="V4230" i="56" a="1"/>
  <c r="V4230" i="56" s="1"/>
  <c r="U4230" i="56" a="1"/>
  <c r="U4230" i="56" s="1"/>
  <c r="T4230" i="56" a="1"/>
  <c r="T4230" i="56" s="1"/>
  <c r="V4229" i="56" a="1"/>
  <c r="V4229" i="56" s="1"/>
  <c r="U4229" i="56" a="1"/>
  <c r="U4229" i="56" s="1"/>
  <c r="T4229" i="56" a="1"/>
  <c r="T4229" i="56" s="1"/>
  <c r="V4228" i="56" a="1"/>
  <c r="V4228" i="56" s="1"/>
  <c r="U4228" i="56"/>
  <c r="U4228" i="56" a="1"/>
  <c r="T4228" i="56" a="1"/>
  <c r="T4228" i="56" s="1"/>
  <c r="V4227" i="56"/>
  <c r="V4227" i="56" a="1"/>
  <c r="U4227" i="56" a="1"/>
  <c r="U4227" i="56" s="1"/>
  <c r="T4227" i="56" a="1"/>
  <c r="T4227" i="56" s="1"/>
  <c r="V4226" i="56" a="1"/>
  <c r="V4226" i="56" s="1"/>
  <c r="U4226" i="56" a="1"/>
  <c r="U4226" i="56" s="1"/>
  <c r="T4226" i="56" a="1"/>
  <c r="T4226" i="56" s="1"/>
  <c r="V4225" i="56" a="1"/>
  <c r="V4225" i="56" s="1"/>
  <c r="U4225" i="56" a="1"/>
  <c r="U4225" i="56" s="1"/>
  <c r="T4225" i="56" a="1"/>
  <c r="T4225" i="56" s="1"/>
  <c r="V4224" i="56" a="1"/>
  <c r="V4224" i="56" s="1"/>
  <c r="U4224" i="56" a="1"/>
  <c r="U4224" i="56" s="1"/>
  <c r="T4224" i="56" a="1"/>
  <c r="T4224" i="56" s="1"/>
  <c r="V4223" i="56" a="1"/>
  <c r="V4223" i="56" s="1"/>
  <c r="U4223" i="56" a="1"/>
  <c r="U4223" i="56" s="1"/>
  <c r="T4223" i="56" a="1"/>
  <c r="T4223" i="56" s="1"/>
  <c r="V4222" i="56" a="1"/>
  <c r="V4222" i="56" s="1"/>
  <c r="U4222" i="56"/>
  <c r="U4222" i="56" a="1"/>
  <c r="T4222" i="56" a="1"/>
  <c r="T4222" i="56" s="1"/>
  <c r="V4221" i="56"/>
  <c r="V4221" i="56" a="1"/>
  <c r="U4221" i="56" a="1"/>
  <c r="U4221" i="56" s="1"/>
  <c r="T4221" i="56" a="1"/>
  <c r="T4221" i="56" s="1"/>
  <c r="V4220" i="56" a="1"/>
  <c r="V4220" i="56" s="1"/>
  <c r="U4220" i="56" a="1"/>
  <c r="U4220" i="56" s="1"/>
  <c r="T4220" i="56" a="1"/>
  <c r="T4220" i="56" s="1"/>
  <c r="V4219" i="56" a="1"/>
  <c r="V4219" i="56" s="1"/>
  <c r="U4219" i="56" a="1"/>
  <c r="U4219" i="56" s="1"/>
  <c r="T4219" i="56" a="1"/>
  <c r="T4219" i="56" s="1"/>
  <c r="V4218" i="56" a="1"/>
  <c r="V4218" i="56" s="1"/>
  <c r="U4218" i="56" a="1"/>
  <c r="U4218" i="56" s="1"/>
  <c r="T4218" i="56" a="1"/>
  <c r="T4218" i="56" s="1"/>
  <c r="V4217" i="56" a="1"/>
  <c r="V4217" i="56" s="1"/>
  <c r="U4217" i="56" a="1"/>
  <c r="U4217" i="56" s="1"/>
  <c r="T4217" i="56" a="1"/>
  <c r="T4217" i="56" s="1"/>
  <c r="V4216" i="56" a="1"/>
  <c r="V4216" i="56" s="1"/>
  <c r="U4216" i="56"/>
  <c r="U4216" i="56" a="1"/>
  <c r="T4216" i="56" a="1"/>
  <c r="T4216" i="56" s="1"/>
  <c r="V4215" i="56"/>
  <c r="V4215" i="56" a="1"/>
  <c r="U4215" i="56" a="1"/>
  <c r="U4215" i="56" s="1"/>
  <c r="T4215" i="56" a="1"/>
  <c r="T4215" i="56" s="1"/>
  <c r="V4214" i="56" a="1"/>
  <c r="V4214" i="56" s="1"/>
  <c r="U4214" i="56" a="1"/>
  <c r="U4214" i="56" s="1"/>
  <c r="T4214" i="56" a="1"/>
  <c r="T4214" i="56" s="1"/>
  <c r="V4213" i="56" a="1"/>
  <c r="V4213" i="56" s="1"/>
  <c r="U4213" i="56" a="1"/>
  <c r="U4213" i="56" s="1"/>
  <c r="T4213" i="56" a="1"/>
  <c r="T4213" i="56" s="1"/>
  <c r="V4212" i="56" a="1"/>
  <c r="V4212" i="56" s="1"/>
  <c r="U4212" i="56" a="1"/>
  <c r="U4212" i="56" s="1"/>
  <c r="T4212" i="56" a="1"/>
  <c r="T4212" i="56" s="1"/>
  <c r="V4211" i="56" a="1"/>
  <c r="V4211" i="56" s="1"/>
  <c r="U4211" i="56" a="1"/>
  <c r="U4211" i="56" s="1"/>
  <c r="T4211" i="56" a="1"/>
  <c r="T4211" i="56" s="1"/>
  <c r="V4210" i="56" a="1"/>
  <c r="V4210" i="56" s="1"/>
  <c r="U4210" i="56"/>
  <c r="U4210" i="56" a="1"/>
  <c r="T4210" i="56" a="1"/>
  <c r="T4210" i="56" s="1"/>
  <c r="V4209" i="56"/>
  <c r="V4209" i="56" a="1"/>
  <c r="U4209" i="56" a="1"/>
  <c r="U4209" i="56" s="1"/>
  <c r="T4209" i="56" a="1"/>
  <c r="T4209" i="56" s="1"/>
  <c r="V4208" i="56" a="1"/>
  <c r="V4208" i="56" s="1"/>
  <c r="U4208" i="56" a="1"/>
  <c r="U4208" i="56" s="1"/>
  <c r="T4208" i="56" a="1"/>
  <c r="T4208" i="56" s="1"/>
  <c r="V4207" i="56" a="1"/>
  <c r="V4207" i="56" s="1"/>
  <c r="U4207" i="56" a="1"/>
  <c r="U4207" i="56" s="1"/>
  <c r="T4207" i="56" a="1"/>
  <c r="T4207" i="56" s="1"/>
  <c r="V4206" i="56" a="1"/>
  <c r="V4206" i="56" s="1"/>
  <c r="U4206" i="56" a="1"/>
  <c r="U4206" i="56" s="1"/>
  <c r="T4206" i="56" a="1"/>
  <c r="T4206" i="56" s="1"/>
  <c r="V4205" i="56" a="1"/>
  <c r="V4205" i="56" s="1"/>
  <c r="U4205" i="56" a="1"/>
  <c r="U4205" i="56" s="1"/>
  <c r="T4205" i="56" a="1"/>
  <c r="T4205" i="56" s="1"/>
  <c r="V4204" i="56" a="1"/>
  <c r="V4204" i="56" s="1"/>
  <c r="U4204" i="56"/>
  <c r="U4204" i="56" a="1"/>
  <c r="T4204" i="56" a="1"/>
  <c r="T4204" i="56" s="1"/>
  <c r="V4203" i="56"/>
  <c r="V4203" i="56" a="1"/>
  <c r="U4203" i="56" a="1"/>
  <c r="U4203" i="56" s="1"/>
  <c r="T4203" i="56" a="1"/>
  <c r="T4203" i="56" s="1"/>
  <c r="V4202" i="56" a="1"/>
  <c r="V4202" i="56" s="1"/>
  <c r="U4202" i="56" a="1"/>
  <c r="U4202" i="56" s="1"/>
  <c r="T4202" i="56" a="1"/>
  <c r="T4202" i="56" s="1"/>
  <c r="V4201" i="56" a="1"/>
  <c r="V4201" i="56" s="1"/>
  <c r="U4201" i="56" a="1"/>
  <c r="U4201" i="56" s="1"/>
  <c r="T4201" i="56" a="1"/>
  <c r="T4201" i="56" s="1"/>
  <c r="V4200" i="56" a="1"/>
  <c r="V4200" i="56" s="1"/>
  <c r="U4200" i="56" a="1"/>
  <c r="U4200" i="56" s="1"/>
  <c r="T4200" i="56" a="1"/>
  <c r="T4200" i="56" s="1"/>
  <c r="V4199" i="56" a="1"/>
  <c r="V4199" i="56" s="1"/>
  <c r="U4199" i="56" a="1"/>
  <c r="U4199" i="56" s="1"/>
  <c r="T4199" i="56" a="1"/>
  <c r="T4199" i="56" s="1"/>
  <c r="V4198" i="56" a="1"/>
  <c r="V4198" i="56" s="1"/>
  <c r="U4198" i="56"/>
  <c r="U4198" i="56" a="1"/>
  <c r="T4198" i="56" a="1"/>
  <c r="T4198" i="56" s="1"/>
  <c r="V4197" i="56"/>
  <c r="V4197" i="56" a="1"/>
  <c r="U4197" i="56" a="1"/>
  <c r="U4197" i="56" s="1"/>
  <c r="T4197" i="56" a="1"/>
  <c r="T4197" i="56" s="1"/>
  <c r="V4196" i="56" a="1"/>
  <c r="V4196" i="56" s="1"/>
  <c r="U4196" i="56" a="1"/>
  <c r="U4196" i="56" s="1"/>
  <c r="T4196" i="56" a="1"/>
  <c r="T4196" i="56" s="1"/>
  <c r="V4195" i="56" a="1"/>
  <c r="V4195" i="56" s="1"/>
  <c r="U4195" i="56" a="1"/>
  <c r="U4195" i="56" s="1"/>
  <c r="T4195" i="56" a="1"/>
  <c r="T4195" i="56" s="1"/>
  <c r="V4194" i="56" a="1"/>
  <c r="V4194" i="56" s="1"/>
  <c r="U4194" i="56" a="1"/>
  <c r="U4194" i="56" s="1"/>
  <c r="T4194" i="56" a="1"/>
  <c r="T4194" i="56" s="1"/>
  <c r="V4193" i="56" a="1"/>
  <c r="V4193" i="56" s="1"/>
  <c r="U4193" i="56" a="1"/>
  <c r="U4193" i="56" s="1"/>
  <c r="T4193" i="56" a="1"/>
  <c r="T4193" i="56" s="1"/>
  <c r="V4192" i="56" a="1"/>
  <c r="V4192" i="56" s="1"/>
  <c r="U4192" i="56"/>
  <c r="U4192" i="56" a="1"/>
  <c r="T4192" i="56" a="1"/>
  <c r="T4192" i="56" s="1"/>
  <c r="V4191" i="56"/>
  <c r="V4191" i="56" a="1"/>
  <c r="U4191" i="56" a="1"/>
  <c r="U4191" i="56" s="1"/>
  <c r="T4191" i="56" a="1"/>
  <c r="T4191" i="56" s="1"/>
  <c r="V4190" i="56" a="1"/>
  <c r="V4190" i="56" s="1"/>
  <c r="U4190" i="56" a="1"/>
  <c r="U4190" i="56" s="1"/>
  <c r="T4190" i="56" a="1"/>
  <c r="T4190" i="56" s="1"/>
  <c r="V4189" i="56" a="1"/>
  <c r="V4189" i="56" s="1"/>
  <c r="U4189" i="56" a="1"/>
  <c r="U4189" i="56" s="1"/>
  <c r="T4189" i="56" a="1"/>
  <c r="T4189" i="56" s="1"/>
  <c r="V4188" i="56" a="1"/>
  <c r="V4188" i="56" s="1"/>
  <c r="U4188" i="56" a="1"/>
  <c r="U4188" i="56" s="1"/>
  <c r="T4188" i="56" a="1"/>
  <c r="T4188" i="56" s="1"/>
  <c r="V4187" i="56" a="1"/>
  <c r="V4187" i="56" s="1"/>
  <c r="U4187" i="56" a="1"/>
  <c r="U4187" i="56" s="1"/>
  <c r="T4187" i="56" a="1"/>
  <c r="T4187" i="56" s="1"/>
  <c r="V4186" i="56" a="1"/>
  <c r="V4186" i="56" s="1"/>
  <c r="U4186" i="56"/>
  <c r="U4186" i="56" a="1"/>
  <c r="T4186" i="56" a="1"/>
  <c r="T4186" i="56" s="1"/>
  <c r="V4185" i="56"/>
  <c r="V4185" i="56" a="1"/>
  <c r="U4185" i="56" a="1"/>
  <c r="U4185" i="56" s="1"/>
  <c r="T4185" i="56" a="1"/>
  <c r="T4185" i="56" s="1"/>
  <c r="V4184" i="56" a="1"/>
  <c r="V4184" i="56" s="1"/>
  <c r="U4184" i="56" a="1"/>
  <c r="U4184" i="56" s="1"/>
  <c r="T4184" i="56" a="1"/>
  <c r="T4184" i="56" s="1"/>
  <c r="V4183" i="56" a="1"/>
  <c r="V4183" i="56" s="1"/>
  <c r="U4183" i="56" a="1"/>
  <c r="U4183" i="56" s="1"/>
  <c r="T4183" i="56" a="1"/>
  <c r="T4183" i="56" s="1"/>
  <c r="V4182" i="56" a="1"/>
  <c r="V4182" i="56" s="1"/>
  <c r="U4182" i="56" a="1"/>
  <c r="U4182" i="56" s="1"/>
  <c r="T4182" i="56" a="1"/>
  <c r="T4182" i="56" s="1"/>
  <c r="V4181" i="56" a="1"/>
  <c r="V4181" i="56" s="1"/>
  <c r="U4181" i="56" a="1"/>
  <c r="U4181" i="56" s="1"/>
  <c r="T4181" i="56" a="1"/>
  <c r="T4181" i="56" s="1"/>
  <c r="V4180" i="56" a="1"/>
  <c r="V4180" i="56" s="1"/>
  <c r="U4180" i="56"/>
  <c r="U4180" i="56" a="1"/>
  <c r="T4180" i="56" a="1"/>
  <c r="T4180" i="56" s="1"/>
  <c r="V4179" i="56"/>
  <c r="V4179" i="56" a="1"/>
  <c r="U4179" i="56" a="1"/>
  <c r="U4179" i="56" s="1"/>
  <c r="T4179" i="56" a="1"/>
  <c r="T4179" i="56" s="1"/>
  <c r="V4178" i="56" a="1"/>
  <c r="V4178" i="56" s="1"/>
  <c r="U4178" i="56" a="1"/>
  <c r="U4178" i="56" s="1"/>
  <c r="T4178" i="56" a="1"/>
  <c r="T4178" i="56" s="1"/>
  <c r="V4177" i="56" a="1"/>
  <c r="V4177" i="56" s="1"/>
  <c r="U4177" i="56" a="1"/>
  <c r="U4177" i="56" s="1"/>
  <c r="T4177" i="56" a="1"/>
  <c r="T4177" i="56" s="1"/>
  <c r="V4176" i="56" a="1"/>
  <c r="V4176" i="56" s="1"/>
  <c r="U4176" i="56" a="1"/>
  <c r="U4176" i="56" s="1"/>
  <c r="T4176" i="56" a="1"/>
  <c r="T4176" i="56" s="1"/>
  <c r="V4175" i="56" a="1"/>
  <c r="V4175" i="56" s="1"/>
  <c r="U4175" i="56" a="1"/>
  <c r="U4175" i="56" s="1"/>
  <c r="T4175" i="56" a="1"/>
  <c r="T4175" i="56" s="1"/>
  <c r="V4174" i="56" a="1"/>
  <c r="V4174" i="56" s="1"/>
  <c r="U4174" i="56"/>
  <c r="U4174" i="56" a="1"/>
  <c r="T4174" i="56" a="1"/>
  <c r="T4174" i="56" s="1"/>
  <c r="V4173" i="56"/>
  <c r="V4173" i="56" a="1"/>
  <c r="U4173" i="56" a="1"/>
  <c r="U4173" i="56" s="1"/>
  <c r="T4173" i="56" a="1"/>
  <c r="T4173" i="56" s="1"/>
  <c r="V4172" i="56" a="1"/>
  <c r="V4172" i="56" s="1"/>
  <c r="U4172" i="56" a="1"/>
  <c r="U4172" i="56" s="1"/>
  <c r="T4172" i="56" a="1"/>
  <c r="T4172" i="56" s="1"/>
  <c r="V4171" i="56" a="1"/>
  <c r="V4171" i="56" s="1"/>
  <c r="U4171" i="56" a="1"/>
  <c r="U4171" i="56" s="1"/>
  <c r="T4171" i="56" a="1"/>
  <c r="T4171" i="56" s="1"/>
  <c r="V4170" i="56" a="1"/>
  <c r="V4170" i="56" s="1"/>
  <c r="U4170" i="56" a="1"/>
  <c r="U4170" i="56" s="1"/>
  <c r="T4170" i="56" a="1"/>
  <c r="T4170" i="56" s="1"/>
  <c r="V4169" i="56" a="1"/>
  <c r="V4169" i="56" s="1"/>
  <c r="U4169" i="56" a="1"/>
  <c r="U4169" i="56" s="1"/>
  <c r="T4169" i="56" a="1"/>
  <c r="T4169" i="56" s="1"/>
  <c r="V4168" i="56" a="1"/>
  <c r="V4168" i="56" s="1"/>
  <c r="U4168" i="56"/>
  <c r="U4168" i="56" a="1"/>
  <c r="T4168" i="56" a="1"/>
  <c r="T4168" i="56" s="1"/>
  <c r="V4167" i="56"/>
  <c r="V4167" i="56" a="1"/>
  <c r="U4167" i="56" a="1"/>
  <c r="U4167" i="56" s="1"/>
  <c r="T4167" i="56" a="1"/>
  <c r="T4167" i="56" s="1"/>
  <c r="V4166" i="56" a="1"/>
  <c r="V4166" i="56" s="1"/>
  <c r="U4166" i="56" a="1"/>
  <c r="U4166" i="56" s="1"/>
  <c r="T4166" i="56" a="1"/>
  <c r="T4166" i="56" s="1"/>
  <c r="V4165" i="56" a="1"/>
  <c r="V4165" i="56" s="1"/>
  <c r="U4165" i="56" a="1"/>
  <c r="U4165" i="56" s="1"/>
  <c r="T4165" i="56" a="1"/>
  <c r="T4165" i="56" s="1"/>
  <c r="V4164" i="56" a="1"/>
  <c r="V4164" i="56" s="1"/>
  <c r="U4164" i="56" a="1"/>
  <c r="U4164" i="56" s="1"/>
  <c r="T4164" i="56" a="1"/>
  <c r="T4164" i="56" s="1"/>
  <c r="V4163" i="56" a="1"/>
  <c r="V4163" i="56" s="1"/>
  <c r="U4163" i="56" a="1"/>
  <c r="U4163" i="56" s="1"/>
  <c r="T4163" i="56" a="1"/>
  <c r="T4163" i="56" s="1"/>
  <c r="V4162" i="56" a="1"/>
  <c r="V4162" i="56" s="1"/>
  <c r="U4162" i="56"/>
  <c r="U4162" i="56" a="1"/>
  <c r="T4162" i="56" a="1"/>
  <c r="T4162" i="56" s="1"/>
  <c r="V4161" i="56"/>
  <c r="V4161" i="56" a="1"/>
  <c r="U4161" i="56" a="1"/>
  <c r="U4161" i="56" s="1"/>
  <c r="T4161" i="56" a="1"/>
  <c r="T4161" i="56" s="1"/>
  <c r="V4160" i="56" a="1"/>
  <c r="V4160" i="56" s="1"/>
  <c r="U4160" i="56" a="1"/>
  <c r="U4160" i="56" s="1"/>
  <c r="T4160" i="56" a="1"/>
  <c r="T4160" i="56" s="1"/>
  <c r="V4159" i="56" a="1"/>
  <c r="V4159" i="56" s="1"/>
  <c r="U4159" i="56" a="1"/>
  <c r="U4159" i="56" s="1"/>
  <c r="T4159" i="56" a="1"/>
  <c r="T4159" i="56" s="1"/>
  <c r="V4158" i="56" a="1"/>
  <c r="V4158" i="56" s="1"/>
  <c r="U4158" i="56" a="1"/>
  <c r="U4158" i="56" s="1"/>
  <c r="T4158" i="56" a="1"/>
  <c r="T4158" i="56" s="1"/>
  <c r="V4157" i="56" a="1"/>
  <c r="V4157" i="56" s="1"/>
  <c r="U4157" i="56" a="1"/>
  <c r="U4157" i="56" s="1"/>
  <c r="T4157" i="56" a="1"/>
  <c r="T4157" i="56" s="1"/>
  <c r="V4156" i="56" a="1"/>
  <c r="V4156" i="56" s="1"/>
  <c r="U4156" i="56"/>
  <c r="U4156" i="56" a="1"/>
  <c r="T4156" i="56" a="1"/>
  <c r="T4156" i="56" s="1"/>
  <c r="V4155" i="56"/>
  <c r="V4155" i="56" a="1"/>
  <c r="U4155" i="56" a="1"/>
  <c r="U4155" i="56" s="1"/>
  <c r="T4155" i="56" a="1"/>
  <c r="T4155" i="56" s="1"/>
  <c r="V4154" i="56" a="1"/>
  <c r="V4154" i="56" s="1"/>
  <c r="U4154" i="56" a="1"/>
  <c r="U4154" i="56" s="1"/>
  <c r="T4154" i="56" a="1"/>
  <c r="T4154" i="56" s="1"/>
  <c r="V4153" i="56" a="1"/>
  <c r="V4153" i="56" s="1"/>
  <c r="U4153" i="56" a="1"/>
  <c r="U4153" i="56" s="1"/>
  <c r="T4153" i="56" a="1"/>
  <c r="T4153" i="56" s="1"/>
  <c r="V4152" i="56" a="1"/>
  <c r="V4152" i="56" s="1"/>
  <c r="U4152" i="56" a="1"/>
  <c r="U4152" i="56" s="1"/>
  <c r="T4152" i="56" a="1"/>
  <c r="T4152" i="56" s="1"/>
  <c r="V4151" i="56" a="1"/>
  <c r="V4151" i="56" s="1"/>
  <c r="U4151" i="56" a="1"/>
  <c r="U4151" i="56" s="1"/>
  <c r="T4151" i="56" a="1"/>
  <c r="T4151" i="56" s="1"/>
  <c r="V4150" i="56" a="1"/>
  <c r="V4150" i="56" s="1"/>
  <c r="U4150" i="56"/>
  <c r="U4150" i="56" a="1"/>
  <c r="T4150" i="56" a="1"/>
  <c r="T4150" i="56" s="1"/>
  <c r="V4149" i="56"/>
  <c r="V4149" i="56" a="1"/>
  <c r="U4149" i="56" a="1"/>
  <c r="U4149" i="56" s="1"/>
  <c r="T4149" i="56" a="1"/>
  <c r="T4149" i="56" s="1"/>
  <c r="V4148" i="56" a="1"/>
  <c r="V4148" i="56" s="1"/>
  <c r="U4148" i="56" a="1"/>
  <c r="U4148" i="56" s="1"/>
  <c r="T4148" i="56" a="1"/>
  <c r="T4148" i="56" s="1"/>
  <c r="V4147" i="56" a="1"/>
  <c r="V4147" i="56" s="1"/>
  <c r="U4147" i="56" a="1"/>
  <c r="U4147" i="56" s="1"/>
  <c r="T4147" i="56" a="1"/>
  <c r="T4147" i="56" s="1"/>
  <c r="V4146" i="56" a="1"/>
  <c r="V4146" i="56" s="1"/>
  <c r="U4146" i="56" a="1"/>
  <c r="U4146" i="56" s="1"/>
  <c r="T4146" i="56" a="1"/>
  <c r="T4146" i="56" s="1"/>
  <c r="V4145" i="56" a="1"/>
  <c r="V4145" i="56" s="1"/>
  <c r="U4145" i="56" a="1"/>
  <c r="U4145" i="56" s="1"/>
  <c r="T4145" i="56" a="1"/>
  <c r="T4145" i="56" s="1"/>
  <c r="V4144" i="56" a="1"/>
  <c r="V4144" i="56" s="1"/>
  <c r="U4144" i="56"/>
  <c r="U4144" i="56" a="1"/>
  <c r="T4144" i="56" a="1"/>
  <c r="T4144" i="56" s="1"/>
  <c r="V4143" i="56"/>
  <c r="V4143" i="56" a="1"/>
  <c r="U4143" i="56" a="1"/>
  <c r="U4143" i="56" s="1"/>
  <c r="T4143" i="56" a="1"/>
  <c r="T4143" i="56" s="1"/>
  <c r="V4142" i="56" a="1"/>
  <c r="V4142" i="56" s="1"/>
  <c r="U4142" i="56" a="1"/>
  <c r="U4142" i="56" s="1"/>
  <c r="T4142" i="56" a="1"/>
  <c r="T4142" i="56" s="1"/>
  <c r="V4141" i="56" a="1"/>
  <c r="V4141" i="56" s="1"/>
  <c r="U4141" i="56" a="1"/>
  <c r="U4141" i="56" s="1"/>
  <c r="T4141" i="56" a="1"/>
  <c r="T4141" i="56" s="1"/>
  <c r="V4140" i="56" a="1"/>
  <c r="V4140" i="56" s="1"/>
  <c r="U4140" i="56" a="1"/>
  <c r="U4140" i="56" s="1"/>
  <c r="T4140" i="56" a="1"/>
  <c r="T4140" i="56" s="1"/>
  <c r="V4139" i="56" a="1"/>
  <c r="V4139" i="56" s="1"/>
  <c r="U4139" i="56" a="1"/>
  <c r="U4139" i="56" s="1"/>
  <c r="T4139" i="56" a="1"/>
  <c r="T4139" i="56" s="1"/>
  <c r="V4138" i="56" a="1"/>
  <c r="V4138" i="56" s="1"/>
  <c r="U4138" i="56"/>
  <c r="U4138" i="56" a="1"/>
  <c r="T4138" i="56" a="1"/>
  <c r="T4138" i="56" s="1"/>
  <c r="V4137" i="56"/>
  <c r="V4137" i="56" a="1"/>
  <c r="U4137" i="56" a="1"/>
  <c r="U4137" i="56" s="1"/>
  <c r="T4137" i="56" a="1"/>
  <c r="T4137" i="56" s="1"/>
  <c r="V4136" i="56" a="1"/>
  <c r="V4136" i="56" s="1"/>
  <c r="U4136" i="56" a="1"/>
  <c r="U4136" i="56" s="1"/>
  <c r="T4136" i="56" a="1"/>
  <c r="T4136" i="56" s="1"/>
  <c r="V4135" i="56" a="1"/>
  <c r="V4135" i="56" s="1"/>
  <c r="U4135" i="56" a="1"/>
  <c r="U4135" i="56" s="1"/>
  <c r="T4135" i="56" a="1"/>
  <c r="T4135" i="56" s="1"/>
  <c r="V4134" i="56" a="1"/>
  <c r="V4134" i="56" s="1"/>
  <c r="U4134" i="56" a="1"/>
  <c r="U4134" i="56" s="1"/>
  <c r="T4134" i="56" a="1"/>
  <c r="T4134" i="56" s="1"/>
  <c r="V4133" i="56" a="1"/>
  <c r="V4133" i="56" s="1"/>
  <c r="U4133" i="56" a="1"/>
  <c r="U4133" i="56" s="1"/>
  <c r="T4133" i="56" a="1"/>
  <c r="T4133" i="56" s="1"/>
  <c r="V4132" i="56" a="1"/>
  <c r="V4132" i="56" s="1"/>
  <c r="U4132" i="56"/>
  <c r="U4132" i="56" a="1"/>
  <c r="T4132" i="56" a="1"/>
  <c r="T4132" i="56" s="1"/>
  <c r="V4131" i="56"/>
  <c r="V4131" i="56" a="1"/>
  <c r="U4131" i="56" a="1"/>
  <c r="U4131" i="56" s="1"/>
  <c r="T4131" i="56" a="1"/>
  <c r="T4131" i="56" s="1"/>
  <c r="V4130" i="56" a="1"/>
  <c r="V4130" i="56" s="1"/>
  <c r="U4130" i="56" a="1"/>
  <c r="U4130" i="56" s="1"/>
  <c r="T4130" i="56" a="1"/>
  <c r="T4130" i="56" s="1"/>
  <c r="V4129" i="56" a="1"/>
  <c r="V4129" i="56" s="1"/>
  <c r="U4129" i="56" a="1"/>
  <c r="U4129" i="56" s="1"/>
  <c r="T4129" i="56" a="1"/>
  <c r="T4129" i="56" s="1"/>
  <c r="V4128" i="56" a="1"/>
  <c r="V4128" i="56" s="1"/>
  <c r="U4128" i="56" a="1"/>
  <c r="U4128" i="56" s="1"/>
  <c r="T4128" i="56" a="1"/>
  <c r="T4128" i="56" s="1"/>
  <c r="V4127" i="56" a="1"/>
  <c r="V4127" i="56" s="1"/>
  <c r="U4127" i="56" a="1"/>
  <c r="U4127" i="56" s="1"/>
  <c r="T4127" i="56" a="1"/>
  <c r="T4127" i="56" s="1"/>
  <c r="V4126" i="56" a="1"/>
  <c r="V4126" i="56" s="1"/>
  <c r="U4126" i="56"/>
  <c r="U4126" i="56" a="1"/>
  <c r="T4126" i="56" a="1"/>
  <c r="T4126" i="56" s="1"/>
  <c r="V4125" i="56"/>
  <c r="V4125" i="56" a="1"/>
  <c r="U4125" i="56" a="1"/>
  <c r="U4125" i="56" s="1"/>
  <c r="T4125" i="56" a="1"/>
  <c r="T4125" i="56" s="1"/>
  <c r="V4124" i="56" a="1"/>
  <c r="V4124" i="56" s="1"/>
  <c r="U4124" i="56" a="1"/>
  <c r="U4124" i="56" s="1"/>
  <c r="T4124" i="56" a="1"/>
  <c r="T4124" i="56" s="1"/>
  <c r="V4123" i="56" a="1"/>
  <c r="V4123" i="56" s="1"/>
  <c r="U4123" i="56" a="1"/>
  <c r="U4123" i="56" s="1"/>
  <c r="T4123" i="56" a="1"/>
  <c r="T4123" i="56" s="1"/>
  <c r="V4122" i="56" a="1"/>
  <c r="V4122" i="56" s="1"/>
  <c r="U4122" i="56" a="1"/>
  <c r="U4122" i="56" s="1"/>
  <c r="T4122" i="56" a="1"/>
  <c r="T4122" i="56" s="1"/>
  <c r="V4121" i="56" a="1"/>
  <c r="V4121" i="56" s="1"/>
  <c r="U4121" i="56" a="1"/>
  <c r="U4121" i="56" s="1"/>
  <c r="T4121" i="56" a="1"/>
  <c r="T4121" i="56" s="1"/>
  <c r="V4120" i="56" a="1"/>
  <c r="V4120" i="56" s="1"/>
  <c r="U4120" i="56"/>
  <c r="U4120" i="56" a="1"/>
  <c r="T4120" i="56" a="1"/>
  <c r="T4120" i="56" s="1"/>
  <c r="V4119" i="56"/>
  <c r="V4119" i="56" a="1"/>
  <c r="U4119" i="56" a="1"/>
  <c r="U4119" i="56" s="1"/>
  <c r="T4119" i="56" a="1"/>
  <c r="T4119" i="56" s="1"/>
  <c r="V4118" i="56" a="1"/>
  <c r="V4118" i="56" s="1"/>
  <c r="U4118" i="56" a="1"/>
  <c r="U4118" i="56" s="1"/>
  <c r="T4118" i="56" a="1"/>
  <c r="T4118" i="56" s="1"/>
  <c r="V4117" i="56" a="1"/>
  <c r="V4117" i="56" s="1"/>
  <c r="U4117" i="56" a="1"/>
  <c r="U4117" i="56" s="1"/>
  <c r="T4117" i="56" a="1"/>
  <c r="T4117" i="56" s="1"/>
  <c r="V4116" i="56" a="1"/>
  <c r="V4116" i="56" s="1"/>
  <c r="U4116" i="56" a="1"/>
  <c r="U4116" i="56" s="1"/>
  <c r="T4116" i="56" a="1"/>
  <c r="T4116" i="56" s="1"/>
  <c r="V4115" i="56" a="1"/>
  <c r="V4115" i="56" s="1"/>
  <c r="U4115" i="56" a="1"/>
  <c r="U4115" i="56" s="1"/>
  <c r="T4115" i="56" a="1"/>
  <c r="T4115" i="56" s="1"/>
  <c r="V4114" i="56" a="1"/>
  <c r="V4114" i="56" s="1"/>
  <c r="U4114" i="56"/>
  <c r="U4114" i="56" a="1"/>
  <c r="T4114" i="56" a="1"/>
  <c r="T4114" i="56" s="1"/>
  <c r="V4113" i="56"/>
  <c r="V4113" i="56" a="1"/>
  <c r="U4113" i="56" a="1"/>
  <c r="U4113" i="56" s="1"/>
  <c r="T4113" i="56" a="1"/>
  <c r="T4113" i="56" s="1"/>
  <c r="V4112" i="56" a="1"/>
  <c r="V4112" i="56" s="1"/>
  <c r="U4112" i="56" a="1"/>
  <c r="U4112" i="56" s="1"/>
  <c r="T4112" i="56" a="1"/>
  <c r="T4112" i="56" s="1"/>
  <c r="V4111" i="56" a="1"/>
  <c r="V4111" i="56" s="1"/>
  <c r="U4111" i="56" a="1"/>
  <c r="U4111" i="56" s="1"/>
  <c r="T4111" i="56" a="1"/>
  <c r="T4111" i="56" s="1"/>
  <c r="V4110" i="56" a="1"/>
  <c r="V4110" i="56" s="1"/>
  <c r="U4110" i="56" a="1"/>
  <c r="U4110" i="56" s="1"/>
  <c r="T4110" i="56" a="1"/>
  <c r="T4110" i="56" s="1"/>
  <c r="V4109" i="56" a="1"/>
  <c r="V4109" i="56" s="1"/>
  <c r="U4109" i="56" a="1"/>
  <c r="U4109" i="56" s="1"/>
  <c r="T4109" i="56" a="1"/>
  <c r="T4109" i="56" s="1"/>
  <c r="V4108" i="56" a="1"/>
  <c r="V4108" i="56" s="1"/>
  <c r="U4108" i="56"/>
  <c r="U4108" i="56" a="1"/>
  <c r="T4108" i="56" a="1"/>
  <c r="T4108" i="56" s="1"/>
  <c r="V4107" i="56"/>
  <c r="V4107" i="56" a="1"/>
  <c r="U4107" i="56" a="1"/>
  <c r="U4107" i="56" s="1"/>
  <c r="T4107" i="56" a="1"/>
  <c r="T4107" i="56" s="1"/>
  <c r="V4106" i="56" a="1"/>
  <c r="V4106" i="56" s="1"/>
  <c r="U4106" i="56" a="1"/>
  <c r="U4106" i="56" s="1"/>
  <c r="T4106" i="56" a="1"/>
  <c r="T4106" i="56" s="1"/>
  <c r="V4105" i="56" a="1"/>
  <c r="V4105" i="56" s="1"/>
  <c r="U4105" i="56" a="1"/>
  <c r="U4105" i="56" s="1"/>
  <c r="T4105" i="56" a="1"/>
  <c r="T4105" i="56" s="1"/>
  <c r="V4104" i="56" a="1"/>
  <c r="V4104" i="56" s="1"/>
  <c r="U4104" i="56" a="1"/>
  <c r="U4104" i="56" s="1"/>
  <c r="T4104" i="56" a="1"/>
  <c r="T4104" i="56" s="1"/>
  <c r="V4103" i="56" a="1"/>
  <c r="V4103" i="56" s="1"/>
  <c r="U4103" i="56" a="1"/>
  <c r="U4103" i="56" s="1"/>
  <c r="T4103" i="56" a="1"/>
  <c r="T4103" i="56" s="1"/>
  <c r="V4102" i="56" a="1"/>
  <c r="V4102" i="56" s="1"/>
  <c r="U4102" i="56"/>
  <c r="U4102" i="56" a="1"/>
  <c r="T4102" i="56" a="1"/>
  <c r="T4102" i="56" s="1"/>
  <c r="V4101" i="56"/>
  <c r="V4101" i="56" a="1"/>
  <c r="U4101" i="56" a="1"/>
  <c r="U4101" i="56" s="1"/>
  <c r="T4101" i="56" a="1"/>
  <c r="T4101" i="56" s="1"/>
  <c r="V4100" i="56" a="1"/>
  <c r="V4100" i="56" s="1"/>
  <c r="U4100" i="56" a="1"/>
  <c r="U4100" i="56" s="1"/>
  <c r="T4100" i="56" a="1"/>
  <c r="T4100" i="56" s="1"/>
  <c r="V4099" i="56" a="1"/>
  <c r="V4099" i="56" s="1"/>
  <c r="U4099" i="56" a="1"/>
  <c r="U4099" i="56" s="1"/>
  <c r="T4099" i="56" a="1"/>
  <c r="T4099" i="56" s="1"/>
  <c r="V4098" i="56" a="1"/>
  <c r="V4098" i="56" s="1"/>
  <c r="U4098" i="56" a="1"/>
  <c r="U4098" i="56" s="1"/>
  <c r="T4098" i="56" a="1"/>
  <c r="T4098" i="56" s="1"/>
  <c r="V4097" i="56" a="1"/>
  <c r="V4097" i="56" s="1"/>
  <c r="U4097" i="56" a="1"/>
  <c r="U4097" i="56" s="1"/>
  <c r="T4097" i="56" a="1"/>
  <c r="T4097" i="56" s="1"/>
  <c r="V4096" i="56" a="1"/>
  <c r="V4096" i="56" s="1"/>
  <c r="U4096" i="56"/>
  <c r="U4096" i="56" a="1"/>
  <c r="T4096" i="56" a="1"/>
  <c r="T4096" i="56" s="1"/>
  <c r="V4095" i="56"/>
  <c r="V4095" i="56" a="1"/>
  <c r="U4095" i="56" a="1"/>
  <c r="U4095" i="56" s="1"/>
  <c r="T4095" i="56" a="1"/>
  <c r="T4095" i="56" s="1"/>
  <c r="V4094" i="56" a="1"/>
  <c r="V4094" i="56" s="1"/>
  <c r="U4094" i="56"/>
  <c r="U4094" i="56" a="1"/>
  <c r="T4094" i="56" a="1"/>
  <c r="T4094" i="56" s="1"/>
  <c r="V4093" i="56"/>
  <c r="V4093" i="56" a="1"/>
  <c r="U4093" i="56" a="1"/>
  <c r="U4093" i="56" s="1"/>
  <c r="T4093" i="56" a="1"/>
  <c r="T4093" i="56" s="1"/>
  <c r="V4092" i="56" a="1"/>
  <c r="V4092" i="56" s="1"/>
  <c r="U4092" i="56" a="1"/>
  <c r="U4092" i="56" s="1"/>
  <c r="T4092" i="56" a="1"/>
  <c r="T4092" i="56" s="1"/>
  <c r="V4091" i="56"/>
  <c r="V4091" i="56" a="1"/>
  <c r="U4091" i="56" a="1"/>
  <c r="U4091" i="56" s="1"/>
  <c r="T4091" i="56" a="1"/>
  <c r="T4091" i="56" s="1"/>
  <c r="V4090" i="56"/>
  <c r="V4090" i="56" a="1"/>
  <c r="U4090" i="56"/>
  <c r="U4090" i="56" a="1"/>
  <c r="T4090" i="56" a="1"/>
  <c r="T4090" i="56" s="1"/>
  <c r="V4089" i="56" a="1"/>
  <c r="V4089" i="56" s="1"/>
  <c r="U4089" i="56" a="1"/>
  <c r="U4089" i="56" s="1"/>
  <c r="T4089" i="56" a="1"/>
  <c r="T4089" i="56" s="1"/>
  <c r="V4088" i="56" a="1"/>
  <c r="V4088" i="56" s="1"/>
  <c r="U4088" i="56"/>
  <c r="U4088" i="56" a="1"/>
  <c r="T4088" i="56" a="1"/>
  <c r="T4088" i="56" s="1"/>
  <c r="V4087" i="56"/>
  <c r="V4087" i="56" a="1"/>
  <c r="U4087" i="56" a="1"/>
  <c r="U4087" i="56" s="1"/>
  <c r="T4087" i="56" a="1"/>
  <c r="T4087" i="56" s="1"/>
  <c r="V4086" i="56" a="1"/>
  <c r="V4086" i="56" s="1"/>
  <c r="U4086" i="56"/>
  <c r="U4086" i="56" a="1"/>
  <c r="T4086" i="56" a="1"/>
  <c r="T4086" i="56" s="1"/>
  <c r="V4085" i="56"/>
  <c r="V4085" i="56" a="1"/>
  <c r="U4085" i="56" a="1"/>
  <c r="U4085" i="56" s="1"/>
  <c r="T4085" i="56" a="1"/>
  <c r="T4085" i="56" s="1"/>
  <c r="V4084" i="56" a="1"/>
  <c r="V4084" i="56" s="1"/>
  <c r="U4084" i="56" a="1"/>
  <c r="U4084" i="56" s="1"/>
  <c r="T4084" i="56" a="1"/>
  <c r="T4084" i="56" s="1"/>
  <c r="V4083" i="56"/>
  <c r="V4083" i="56" a="1"/>
  <c r="U4083" i="56" a="1"/>
  <c r="U4083" i="56" s="1"/>
  <c r="T4083" i="56" a="1"/>
  <c r="T4083" i="56" s="1"/>
  <c r="V4082" i="56"/>
  <c r="V4082" i="56" a="1"/>
  <c r="U4082" i="56"/>
  <c r="U4082" i="56" a="1"/>
  <c r="T4082" i="56" a="1"/>
  <c r="T4082" i="56" s="1"/>
  <c r="V4081" i="56" a="1"/>
  <c r="V4081" i="56" s="1"/>
  <c r="U4081" i="56" a="1"/>
  <c r="U4081" i="56" s="1"/>
  <c r="T4081" i="56" a="1"/>
  <c r="T4081" i="56" s="1"/>
  <c r="V4080" i="56" a="1"/>
  <c r="V4080" i="56" s="1"/>
  <c r="U4080" i="56"/>
  <c r="U4080" i="56" a="1"/>
  <c r="T4080" i="56" a="1"/>
  <c r="T4080" i="56" s="1"/>
  <c r="V4079" i="56"/>
  <c r="V4079" i="56" a="1"/>
  <c r="U4079" i="56" a="1"/>
  <c r="U4079" i="56" s="1"/>
  <c r="T4079" i="56" a="1"/>
  <c r="T4079" i="56" s="1"/>
  <c r="V4078" i="56" a="1"/>
  <c r="V4078" i="56" s="1"/>
  <c r="U4078" i="56"/>
  <c r="U4078" i="56" a="1"/>
  <c r="T4078" i="56" a="1"/>
  <c r="T4078" i="56" s="1"/>
  <c r="V4077" i="56"/>
  <c r="V4077" i="56" a="1"/>
  <c r="U4077" i="56" a="1"/>
  <c r="U4077" i="56" s="1"/>
  <c r="T4077" i="56" a="1"/>
  <c r="T4077" i="56" s="1"/>
  <c r="V4076" i="56" a="1"/>
  <c r="V4076" i="56" s="1"/>
  <c r="U4076" i="56" a="1"/>
  <c r="U4076" i="56" s="1"/>
  <c r="T4076" i="56" a="1"/>
  <c r="T4076" i="56" s="1"/>
  <c r="V4075" i="56"/>
  <c r="V4075" i="56" a="1"/>
  <c r="U4075" i="56" a="1"/>
  <c r="U4075" i="56" s="1"/>
  <c r="T4075" i="56" a="1"/>
  <c r="T4075" i="56" s="1"/>
  <c r="V4074" i="56"/>
  <c r="V4074" i="56" a="1"/>
  <c r="U4074" i="56"/>
  <c r="U4074" i="56" a="1"/>
  <c r="T4074" i="56" a="1"/>
  <c r="T4074" i="56" s="1"/>
  <c r="V4073" i="56" a="1"/>
  <c r="V4073" i="56" s="1"/>
  <c r="U4073" i="56" a="1"/>
  <c r="U4073" i="56" s="1"/>
  <c r="T4073" i="56" a="1"/>
  <c r="T4073" i="56" s="1"/>
  <c r="V4072" i="56" a="1"/>
  <c r="V4072" i="56" s="1"/>
  <c r="U4072" i="56"/>
  <c r="U4072" i="56" a="1"/>
  <c r="T4072" i="56" a="1"/>
  <c r="T4072" i="56" s="1"/>
  <c r="V4071" i="56"/>
  <c r="V4071" i="56" a="1"/>
  <c r="U4071" i="56" a="1"/>
  <c r="U4071" i="56" s="1"/>
  <c r="T4071" i="56" a="1"/>
  <c r="T4071" i="56" s="1"/>
  <c r="V4070" i="56" a="1"/>
  <c r="V4070" i="56" s="1"/>
  <c r="U4070" i="56"/>
  <c r="U4070" i="56" a="1"/>
  <c r="T4070" i="56" a="1"/>
  <c r="T4070" i="56" s="1"/>
  <c r="V4069" i="56"/>
  <c r="V4069" i="56" a="1"/>
  <c r="U4069" i="56" a="1"/>
  <c r="U4069" i="56" s="1"/>
  <c r="T4069" i="56" a="1"/>
  <c r="T4069" i="56" s="1"/>
  <c r="V4068" i="56" a="1"/>
  <c r="V4068" i="56" s="1"/>
  <c r="U4068" i="56" a="1"/>
  <c r="U4068" i="56" s="1"/>
  <c r="T4068" i="56" a="1"/>
  <c r="T4068" i="56" s="1"/>
  <c r="V4067" i="56"/>
  <c r="V4067" i="56" a="1"/>
  <c r="U4067" i="56" a="1"/>
  <c r="U4067" i="56" s="1"/>
  <c r="T4067" i="56" a="1"/>
  <c r="T4067" i="56" s="1"/>
  <c r="V4066" i="56"/>
  <c r="V4066" i="56" a="1"/>
  <c r="U4066" i="56"/>
  <c r="U4066" i="56" a="1"/>
  <c r="T4066" i="56" a="1"/>
  <c r="T4066" i="56" s="1"/>
  <c r="V4065" i="56" a="1"/>
  <c r="V4065" i="56" s="1"/>
  <c r="U4065" i="56" a="1"/>
  <c r="U4065" i="56" s="1"/>
  <c r="T4065" i="56" a="1"/>
  <c r="T4065" i="56" s="1"/>
  <c r="V4064" i="56" a="1"/>
  <c r="V4064" i="56" s="1"/>
  <c r="U4064" i="56"/>
  <c r="U4064" i="56" a="1"/>
  <c r="T4064" i="56" a="1"/>
  <c r="T4064" i="56" s="1"/>
  <c r="V4063" i="56"/>
  <c r="V4063" i="56" a="1"/>
  <c r="U4063" i="56" a="1"/>
  <c r="U4063" i="56" s="1"/>
  <c r="T4063" i="56" a="1"/>
  <c r="T4063" i="56" s="1"/>
  <c r="V4062" i="56" a="1"/>
  <c r="V4062" i="56" s="1"/>
  <c r="U4062" i="56"/>
  <c r="U4062" i="56" a="1"/>
  <c r="T4062" i="56" a="1"/>
  <c r="T4062" i="56" s="1"/>
  <c r="V4061" i="56"/>
  <c r="V4061" i="56" a="1"/>
  <c r="U4061" i="56" a="1"/>
  <c r="U4061" i="56" s="1"/>
  <c r="T4061" i="56" a="1"/>
  <c r="T4061" i="56" s="1"/>
  <c r="V4060" i="56" a="1"/>
  <c r="V4060" i="56" s="1"/>
  <c r="U4060" i="56" a="1"/>
  <c r="U4060" i="56" s="1"/>
  <c r="T4060" i="56" a="1"/>
  <c r="T4060" i="56" s="1"/>
  <c r="V4059" i="56"/>
  <c r="V4059" i="56" a="1"/>
  <c r="U4059" i="56" a="1"/>
  <c r="U4059" i="56" s="1"/>
  <c r="T4059" i="56" a="1"/>
  <c r="T4059" i="56" s="1"/>
  <c r="V4058" i="56"/>
  <c r="V4058" i="56" a="1"/>
  <c r="U4058" i="56"/>
  <c r="U4058" i="56" a="1"/>
  <c r="T4058" i="56" a="1"/>
  <c r="T4058" i="56" s="1"/>
  <c r="V4057" i="56" a="1"/>
  <c r="V4057" i="56" s="1"/>
  <c r="U4057" i="56" a="1"/>
  <c r="U4057" i="56" s="1"/>
  <c r="T4057" i="56" a="1"/>
  <c r="T4057" i="56" s="1"/>
  <c r="V4056" i="56" a="1"/>
  <c r="V4056" i="56" s="1"/>
  <c r="U4056" i="56"/>
  <c r="U4056" i="56" a="1"/>
  <c r="T4056" i="56" a="1"/>
  <c r="T4056" i="56" s="1"/>
  <c r="V4055" i="56"/>
  <c r="V4055" i="56" a="1"/>
  <c r="U4055" i="56" a="1"/>
  <c r="U4055" i="56" s="1"/>
  <c r="T4055" i="56" a="1"/>
  <c r="T4055" i="56" s="1"/>
  <c r="V4054" i="56" a="1"/>
  <c r="V4054" i="56" s="1"/>
  <c r="U4054" i="56"/>
  <c r="U4054" i="56" a="1"/>
  <c r="T4054" i="56" a="1"/>
  <c r="T4054" i="56" s="1"/>
  <c r="V4053" i="56"/>
  <c r="V4053" i="56" a="1"/>
  <c r="U4053" i="56" a="1"/>
  <c r="U4053" i="56" s="1"/>
  <c r="T4053" i="56" a="1"/>
  <c r="T4053" i="56" s="1"/>
  <c r="V4052" i="56" a="1"/>
  <c r="V4052" i="56" s="1"/>
  <c r="U4052" i="56" a="1"/>
  <c r="U4052" i="56" s="1"/>
  <c r="T4052" i="56" a="1"/>
  <c r="T4052" i="56" s="1"/>
  <c r="V4051" i="56"/>
  <c r="V4051" i="56" a="1"/>
  <c r="U4051" i="56" a="1"/>
  <c r="U4051" i="56" s="1"/>
  <c r="T4051" i="56" a="1"/>
  <c r="T4051" i="56" s="1"/>
  <c r="V4050" i="56"/>
  <c r="V4050" i="56" a="1"/>
  <c r="U4050" i="56"/>
  <c r="U4050" i="56" a="1"/>
  <c r="T4050" i="56" a="1"/>
  <c r="T4050" i="56" s="1"/>
  <c r="V4049" i="56" a="1"/>
  <c r="V4049" i="56" s="1"/>
  <c r="U4049" i="56" a="1"/>
  <c r="U4049" i="56" s="1"/>
  <c r="T4049" i="56" a="1"/>
  <c r="T4049" i="56" s="1"/>
  <c r="V4048" i="56" a="1"/>
  <c r="V4048" i="56" s="1"/>
  <c r="U4048" i="56"/>
  <c r="U4048" i="56" a="1"/>
  <c r="T4048" i="56" a="1"/>
  <c r="T4048" i="56" s="1"/>
  <c r="V4047" i="56"/>
  <c r="V4047" i="56" a="1"/>
  <c r="U4047" i="56" a="1"/>
  <c r="U4047" i="56" s="1"/>
  <c r="T4047" i="56" a="1"/>
  <c r="T4047" i="56" s="1"/>
  <c r="V4046" i="56" a="1"/>
  <c r="V4046" i="56" s="1"/>
  <c r="U4046" i="56"/>
  <c r="U4046" i="56" a="1"/>
  <c r="T4046" i="56" a="1"/>
  <c r="T4046" i="56" s="1"/>
  <c r="V4045" i="56"/>
  <c r="V4045" i="56" a="1"/>
  <c r="U4045" i="56" a="1"/>
  <c r="U4045" i="56" s="1"/>
  <c r="T4045" i="56" a="1"/>
  <c r="T4045" i="56" s="1"/>
  <c r="V4044" i="56" a="1"/>
  <c r="V4044" i="56" s="1"/>
  <c r="U4044" i="56" a="1"/>
  <c r="U4044" i="56" s="1"/>
  <c r="T4044" i="56" a="1"/>
  <c r="T4044" i="56" s="1"/>
  <c r="V4043" i="56"/>
  <c r="V4043" i="56" a="1"/>
  <c r="U4043" i="56" a="1"/>
  <c r="U4043" i="56" s="1"/>
  <c r="T4043" i="56" a="1"/>
  <c r="T4043" i="56" s="1"/>
  <c r="V4042" i="56"/>
  <c r="V4042" i="56" a="1"/>
  <c r="U4042" i="56"/>
  <c r="U4042" i="56" a="1"/>
  <c r="T4042" i="56" a="1"/>
  <c r="T4042" i="56" s="1"/>
  <c r="V4041" i="56" a="1"/>
  <c r="V4041" i="56" s="1"/>
  <c r="U4041" i="56" a="1"/>
  <c r="U4041" i="56" s="1"/>
  <c r="T4041" i="56" a="1"/>
  <c r="T4041" i="56" s="1"/>
  <c r="V4040" i="56" a="1"/>
  <c r="V4040" i="56" s="1"/>
  <c r="U4040" i="56"/>
  <c r="U4040" i="56" a="1"/>
  <c r="T4040" i="56" a="1"/>
  <c r="T4040" i="56" s="1"/>
  <c r="V4039" i="56"/>
  <c r="V4039" i="56" a="1"/>
  <c r="U4039" i="56" a="1"/>
  <c r="U4039" i="56" s="1"/>
  <c r="T4039" i="56" a="1"/>
  <c r="T4039" i="56" s="1"/>
  <c r="V4038" i="56" a="1"/>
  <c r="V4038" i="56" s="1"/>
  <c r="U4038" i="56"/>
  <c r="U4038" i="56" a="1"/>
  <c r="T4038" i="56" a="1"/>
  <c r="T4038" i="56" s="1"/>
  <c r="V4037" i="56"/>
  <c r="V4037" i="56" a="1"/>
  <c r="U4037" i="56" a="1"/>
  <c r="U4037" i="56" s="1"/>
  <c r="T4037" i="56" a="1"/>
  <c r="T4037" i="56" s="1"/>
  <c r="V4036" i="56" a="1"/>
  <c r="V4036" i="56" s="1"/>
  <c r="U4036" i="56" a="1"/>
  <c r="U4036" i="56" s="1"/>
  <c r="T4036" i="56" a="1"/>
  <c r="T4036" i="56" s="1"/>
  <c r="V4035" i="56"/>
  <c r="V4035" i="56" a="1"/>
  <c r="U4035" i="56" a="1"/>
  <c r="U4035" i="56" s="1"/>
  <c r="T4035" i="56" a="1"/>
  <c r="T4035" i="56" s="1"/>
  <c r="V4034" i="56"/>
  <c r="V4034" i="56" a="1"/>
  <c r="U4034" i="56"/>
  <c r="U4034" i="56" a="1"/>
  <c r="T4034" i="56" a="1"/>
  <c r="T4034" i="56" s="1"/>
  <c r="V4033" i="56" a="1"/>
  <c r="V4033" i="56" s="1"/>
  <c r="U4033" i="56" a="1"/>
  <c r="U4033" i="56" s="1"/>
  <c r="T4033" i="56" a="1"/>
  <c r="T4033" i="56" s="1"/>
  <c r="V4032" i="56" a="1"/>
  <c r="V4032" i="56" s="1"/>
  <c r="U4032" i="56"/>
  <c r="U4032" i="56" a="1"/>
  <c r="T4032" i="56" a="1"/>
  <c r="T4032" i="56" s="1"/>
  <c r="V4031" i="56"/>
  <c r="V4031" i="56" a="1"/>
  <c r="U4031" i="56" a="1"/>
  <c r="U4031" i="56" s="1"/>
  <c r="T4031" i="56" a="1"/>
  <c r="T4031" i="56" s="1"/>
  <c r="V4030" i="56" a="1"/>
  <c r="V4030" i="56" s="1"/>
  <c r="U4030" i="56"/>
  <c r="U4030" i="56" a="1"/>
  <c r="T4030" i="56" a="1"/>
  <c r="T4030" i="56" s="1"/>
  <c r="V4029" i="56"/>
  <c r="V4029" i="56" a="1"/>
  <c r="U4029" i="56" a="1"/>
  <c r="U4029" i="56" s="1"/>
  <c r="T4029" i="56" a="1"/>
  <c r="T4029" i="56" s="1"/>
  <c r="V4028" i="56" a="1"/>
  <c r="V4028" i="56" s="1"/>
  <c r="U4028" i="56" a="1"/>
  <c r="U4028" i="56" s="1"/>
  <c r="T4028" i="56" a="1"/>
  <c r="T4028" i="56" s="1"/>
  <c r="V4027" i="56"/>
  <c r="V4027" i="56" a="1"/>
  <c r="U4027" i="56" a="1"/>
  <c r="U4027" i="56" s="1"/>
  <c r="T4027" i="56" a="1"/>
  <c r="T4027" i="56" s="1"/>
  <c r="V4026" i="56"/>
  <c r="V4026" i="56" a="1"/>
  <c r="U4026" i="56"/>
  <c r="U4026" i="56" a="1"/>
  <c r="T4026" i="56" a="1"/>
  <c r="T4026" i="56" s="1"/>
  <c r="V4025" i="56" a="1"/>
  <c r="V4025" i="56" s="1"/>
  <c r="U4025" i="56" a="1"/>
  <c r="U4025" i="56" s="1"/>
  <c r="T4025" i="56" a="1"/>
  <c r="T4025" i="56" s="1"/>
  <c r="V4024" i="56" a="1"/>
  <c r="V4024" i="56" s="1"/>
  <c r="U4024" i="56"/>
  <c r="U4024" i="56" a="1"/>
  <c r="T4024" i="56" a="1"/>
  <c r="T4024" i="56" s="1"/>
  <c r="V4023" i="56"/>
  <c r="V4023" i="56" a="1"/>
  <c r="U4023" i="56" a="1"/>
  <c r="U4023" i="56" s="1"/>
  <c r="T4023" i="56" a="1"/>
  <c r="T4023" i="56" s="1"/>
  <c r="V4022" i="56" a="1"/>
  <c r="V4022" i="56" s="1"/>
  <c r="U4022" i="56"/>
  <c r="U4022" i="56" a="1"/>
  <c r="T4022" i="56" a="1"/>
  <c r="T4022" i="56" s="1"/>
  <c r="V4021" i="56"/>
  <c r="V4021" i="56" a="1"/>
  <c r="U4021" i="56" a="1"/>
  <c r="U4021" i="56" s="1"/>
  <c r="T4021" i="56" a="1"/>
  <c r="T4021" i="56" s="1"/>
  <c r="V4020" i="56" a="1"/>
  <c r="V4020" i="56" s="1"/>
  <c r="U4020" i="56" a="1"/>
  <c r="U4020" i="56" s="1"/>
  <c r="T4020" i="56" a="1"/>
  <c r="T4020" i="56" s="1"/>
  <c r="V4019" i="56"/>
  <c r="V4019" i="56" a="1"/>
  <c r="U4019" i="56" a="1"/>
  <c r="U4019" i="56" s="1"/>
  <c r="T4019" i="56" a="1"/>
  <c r="T4019" i="56" s="1"/>
  <c r="V4018" i="56"/>
  <c r="V4018" i="56" a="1"/>
  <c r="U4018" i="56"/>
  <c r="U4018" i="56" a="1"/>
  <c r="T4018" i="56" a="1"/>
  <c r="T4018" i="56" s="1"/>
  <c r="V4017" i="56" a="1"/>
  <c r="V4017" i="56" s="1"/>
  <c r="U4017" i="56" a="1"/>
  <c r="U4017" i="56" s="1"/>
  <c r="T4017" i="56" a="1"/>
  <c r="T4017" i="56" s="1"/>
  <c r="V4016" i="56" a="1"/>
  <c r="V4016" i="56" s="1"/>
  <c r="U4016" i="56"/>
  <c r="U4016" i="56" a="1"/>
  <c r="T4016" i="56" a="1"/>
  <c r="T4016" i="56" s="1"/>
  <c r="V4015" i="56"/>
  <c r="V4015" i="56" a="1"/>
  <c r="U4015" i="56" a="1"/>
  <c r="U4015" i="56" s="1"/>
  <c r="T4015" i="56" a="1"/>
  <c r="T4015" i="56" s="1"/>
  <c r="V4014" i="56" a="1"/>
  <c r="V4014" i="56" s="1"/>
  <c r="U4014" i="56"/>
  <c r="U4014" i="56" a="1"/>
  <c r="T4014" i="56" a="1"/>
  <c r="T4014" i="56" s="1"/>
  <c r="V4013" i="56"/>
  <c r="V4013" i="56" a="1"/>
  <c r="U4013" i="56" a="1"/>
  <c r="U4013" i="56" s="1"/>
  <c r="T4013" i="56" a="1"/>
  <c r="T4013" i="56" s="1"/>
  <c r="V4012" i="56" a="1"/>
  <c r="V4012" i="56" s="1"/>
  <c r="U4012" i="56" a="1"/>
  <c r="U4012" i="56" s="1"/>
  <c r="T4012" i="56" a="1"/>
  <c r="T4012" i="56" s="1"/>
  <c r="V4011" i="56"/>
  <c r="V4011" i="56" a="1"/>
  <c r="U4011" i="56" a="1"/>
  <c r="U4011" i="56" s="1"/>
  <c r="T4011" i="56" a="1"/>
  <c r="T4011" i="56" s="1"/>
  <c r="V4010" i="56"/>
  <c r="V4010" i="56" a="1"/>
  <c r="U4010" i="56"/>
  <c r="U4010" i="56" a="1"/>
  <c r="T4010" i="56" a="1"/>
  <c r="T4010" i="56" s="1"/>
  <c r="V4009" i="56" a="1"/>
  <c r="V4009" i="56" s="1"/>
  <c r="U4009" i="56" a="1"/>
  <c r="U4009" i="56" s="1"/>
  <c r="T4009" i="56" a="1"/>
  <c r="T4009" i="56" s="1"/>
  <c r="V4008" i="56" a="1"/>
  <c r="V4008" i="56" s="1"/>
  <c r="U4008" i="56"/>
  <c r="U4008" i="56" a="1"/>
  <c r="T4008" i="56" a="1"/>
  <c r="T4008" i="56" s="1"/>
  <c r="V4007" i="56"/>
  <c r="V4007" i="56" a="1"/>
  <c r="U4007" i="56" a="1"/>
  <c r="U4007" i="56" s="1"/>
  <c r="T4007" i="56" a="1"/>
  <c r="T4007" i="56" s="1"/>
  <c r="V4006" i="56" a="1"/>
  <c r="V4006" i="56" s="1"/>
  <c r="U4006" i="56"/>
  <c r="U4006" i="56" a="1"/>
  <c r="T4006" i="56" a="1"/>
  <c r="T4006" i="56" s="1"/>
  <c r="V4005" i="56"/>
  <c r="V4005" i="56" a="1"/>
  <c r="U4005" i="56" a="1"/>
  <c r="U4005" i="56" s="1"/>
  <c r="T4005" i="56" a="1"/>
  <c r="T4005" i="56" s="1"/>
  <c r="V4004" i="56" a="1"/>
  <c r="V4004" i="56" s="1"/>
  <c r="U4004" i="56" a="1"/>
  <c r="U4004" i="56" s="1"/>
  <c r="T4004" i="56" a="1"/>
  <c r="T4004" i="56" s="1"/>
  <c r="V4003" i="56"/>
  <c r="V4003" i="56" a="1"/>
  <c r="U4003" i="56" a="1"/>
  <c r="U4003" i="56" s="1"/>
  <c r="T4003" i="56" a="1"/>
  <c r="T4003" i="56" s="1"/>
  <c r="V4002" i="56"/>
  <c r="V4002" i="56" a="1"/>
  <c r="U4002" i="56"/>
  <c r="U4002" i="56" a="1"/>
  <c r="T4002" i="56" a="1"/>
  <c r="T4002" i="56" s="1"/>
  <c r="V4001" i="56" a="1"/>
  <c r="V4001" i="56" s="1"/>
  <c r="U4001" i="56" a="1"/>
  <c r="U4001" i="56" s="1"/>
  <c r="T4001" i="56" a="1"/>
  <c r="T4001" i="56" s="1"/>
  <c r="V4000" i="56" a="1"/>
  <c r="V4000" i="56" s="1"/>
  <c r="U4000" i="56"/>
  <c r="U4000" i="56" a="1"/>
  <c r="T4000" i="56" a="1"/>
  <c r="T4000" i="56" s="1"/>
  <c r="V3999" i="56"/>
  <c r="V3999" i="56" a="1"/>
  <c r="U3999" i="56" a="1"/>
  <c r="U3999" i="56" s="1"/>
  <c r="T3999" i="56" a="1"/>
  <c r="T3999" i="56" s="1"/>
  <c r="V3998" i="56" a="1"/>
  <c r="V3998" i="56" s="1"/>
  <c r="U3998" i="56"/>
  <c r="U3998" i="56" a="1"/>
  <c r="T3998" i="56" a="1"/>
  <c r="T3998" i="56" s="1"/>
  <c r="V3997" i="56"/>
  <c r="V3997" i="56" a="1"/>
  <c r="U3997" i="56" a="1"/>
  <c r="U3997" i="56" s="1"/>
  <c r="T3997" i="56" a="1"/>
  <c r="T3997" i="56" s="1"/>
  <c r="V3996" i="56" a="1"/>
  <c r="V3996" i="56" s="1"/>
  <c r="U3996" i="56" a="1"/>
  <c r="U3996" i="56" s="1"/>
  <c r="T3996" i="56" a="1"/>
  <c r="T3996" i="56" s="1"/>
  <c r="V3995" i="56"/>
  <c r="V3995" i="56" a="1"/>
  <c r="U3995" i="56" a="1"/>
  <c r="U3995" i="56" s="1"/>
  <c r="T3995" i="56" a="1"/>
  <c r="T3995" i="56" s="1"/>
  <c r="V3994" i="56"/>
  <c r="V3994" i="56" a="1"/>
  <c r="U3994" i="56"/>
  <c r="U3994" i="56" a="1"/>
  <c r="T3994" i="56" a="1"/>
  <c r="T3994" i="56" s="1"/>
  <c r="V3993" i="56" a="1"/>
  <c r="V3993" i="56" s="1"/>
  <c r="U3993" i="56" a="1"/>
  <c r="U3993" i="56" s="1"/>
  <c r="T3993" i="56" a="1"/>
  <c r="T3993" i="56" s="1"/>
  <c r="V3992" i="56" a="1"/>
  <c r="V3992" i="56" s="1"/>
  <c r="U3992" i="56"/>
  <c r="U3992" i="56" a="1"/>
  <c r="T3992" i="56" a="1"/>
  <c r="T3992" i="56" s="1"/>
  <c r="V3991" i="56"/>
  <c r="V3991" i="56" a="1"/>
  <c r="U3991" i="56" a="1"/>
  <c r="U3991" i="56" s="1"/>
  <c r="T3991" i="56" a="1"/>
  <c r="T3991" i="56" s="1"/>
  <c r="V3990" i="56" a="1"/>
  <c r="V3990" i="56" s="1"/>
  <c r="U3990" i="56"/>
  <c r="U3990" i="56" a="1"/>
  <c r="T3990" i="56" a="1"/>
  <c r="T3990" i="56" s="1"/>
  <c r="V3989" i="56"/>
  <c r="V3989" i="56" a="1"/>
  <c r="U3989" i="56" a="1"/>
  <c r="U3989" i="56" s="1"/>
  <c r="T3989" i="56" a="1"/>
  <c r="T3989" i="56" s="1"/>
  <c r="V3988" i="56" a="1"/>
  <c r="V3988" i="56" s="1"/>
  <c r="U3988" i="56" a="1"/>
  <c r="U3988" i="56" s="1"/>
  <c r="T3988" i="56" a="1"/>
  <c r="T3988" i="56" s="1"/>
  <c r="V3987" i="56"/>
  <c r="V3987" i="56" a="1"/>
  <c r="U3987" i="56" a="1"/>
  <c r="U3987" i="56" s="1"/>
  <c r="T3987" i="56" a="1"/>
  <c r="T3987" i="56" s="1"/>
  <c r="V3986" i="56"/>
  <c r="V3986" i="56" a="1"/>
  <c r="U3986" i="56"/>
  <c r="U3986" i="56" a="1"/>
  <c r="T3986" i="56" a="1"/>
  <c r="T3986" i="56" s="1"/>
  <c r="V3985" i="56" a="1"/>
  <c r="V3985" i="56" s="1"/>
  <c r="U3985" i="56" a="1"/>
  <c r="U3985" i="56" s="1"/>
  <c r="T3985" i="56" a="1"/>
  <c r="T3985" i="56" s="1"/>
  <c r="V3984" i="56" a="1"/>
  <c r="V3984" i="56" s="1"/>
  <c r="U3984" i="56"/>
  <c r="U3984" i="56" a="1"/>
  <c r="T3984" i="56" a="1"/>
  <c r="T3984" i="56" s="1"/>
  <c r="V3983" i="56"/>
  <c r="V3983" i="56" a="1"/>
  <c r="U3983" i="56" a="1"/>
  <c r="U3983" i="56" s="1"/>
  <c r="T3983" i="56" a="1"/>
  <c r="T3983" i="56" s="1"/>
  <c r="V3982" i="56" a="1"/>
  <c r="V3982" i="56" s="1"/>
  <c r="U3982" i="56"/>
  <c r="U3982" i="56" a="1"/>
  <c r="T3982" i="56" a="1"/>
  <c r="T3982" i="56" s="1"/>
  <c r="V3981" i="56"/>
  <c r="V3981" i="56" a="1"/>
  <c r="U3981" i="56" a="1"/>
  <c r="U3981" i="56" s="1"/>
  <c r="T3981" i="56" a="1"/>
  <c r="T3981" i="56" s="1"/>
  <c r="V3980" i="56" a="1"/>
  <c r="V3980" i="56" s="1"/>
  <c r="U3980" i="56" a="1"/>
  <c r="U3980" i="56" s="1"/>
  <c r="T3980" i="56" a="1"/>
  <c r="T3980" i="56" s="1"/>
  <c r="V3979" i="56"/>
  <c r="V3979" i="56" a="1"/>
  <c r="U3979" i="56" a="1"/>
  <c r="U3979" i="56" s="1"/>
  <c r="T3979" i="56" a="1"/>
  <c r="T3979" i="56" s="1"/>
  <c r="V3978" i="56"/>
  <c r="V3978" i="56" a="1"/>
  <c r="U3978" i="56"/>
  <c r="U3978" i="56" a="1"/>
  <c r="T3978" i="56" a="1"/>
  <c r="T3978" i="56" s="1"/>
  <c r="V3977" i="56" a="1"/>
  <c r="V3977" i="56" s="1"/>
  <c r="U3977" i="56" a="1"/>
  <c r="U3977" i="56" s="1"/>
  <c r="T3977" i="56" a="1"/>
  <c r="T3977" i="56" s="1"/>
  <c r="V3976" i="56" a="1"/>
  <c r="V3976" i="56" s="1"/>
  <c r="U3976" i="56"/>
  <c r="U3976" i="56" a="1"/>
  <c r="T3976" i="56" a="1"/>
  <c r="T3976" i="56" s="1"/>
  <c r="V3975" i="56"/>
  <c r="V3975" i="56" a="1"/>
  <c r="U3975" i="56" a="1"/>
  <c r="U3975" i="56" s="1"/>
  <c r="T3975" i="56" a="1"/>
  <c r="T3975" i="56" s="1"/>
  <c r="V3974" i="56" a="1"/>
  <c r="V3974" i="56" s="1"/>
  <c r="U3974" i="56"/>
  <c r="U3974" i="56" a="1"/>
  <c r="T3974" i="56" a="1"/>
  <c r="T3974" i="56" s="1"/>
  <c r="V3973" i="56"/>
  <c r="V3973" i="56" a="1"/>
  <c r="U3973" i="56" a="1"/>
  <c r="U3973" i="56" s="1"/>
  <c r="T3973" i="56" a="1"/>
  <c r="T3973" i="56" s="1"/>
  <c r="V3972" i="56" a="1"/>
  <c r="V3972" i="56" s="1"/>
  <c r="U3972" i="56" a="1"/>
  <c r="U3972" i="56" s="1"/>
  <c r="T3972" i="56" a="1"/>
  <c r="T3972" i="56" s="1"/>
  <c r="V3971" i="56"/>
  <c r="V3971" i="56" a="1"/>
  <c r="U3971" i="56" a="1"/>
  <c r="U3971" i="56" s="1"/>
  <c r="T3971" i="56" a="1"/>
  <c r="T3971" i="56" s="1"/>
  <c r="V3970" i="56"/>
  <c r="V3970" i="56" a="1"/>
  <c r="U3970" i="56" a="1"/>
  <c r="U3970" i="56" s="1"/>
  <c r="T3970" i="56" a="1"/>
  <c r="T3970" i="56" s="1"/>
  <c r="V3969" i="56" a="1"/>
  <c r="V3969" i="56" s="1"/>
  <c r="U3969" i="56" a="1"/>
  <c r="U3969" i="56" s="1"/>
  <c r="T3969" i="56" a="1"/>
  <c r="T3969" i="56" s="1"/>
  <c r="V3968" i="56" a="1"/>
  <c r="V3968" i="56" s="1"/>
  <c r="U3968" i="56"/>
  <c r="U3968" i="56" a="1"/>
  <c r="T3968" i="56" a="1"/>
  <c r="T3968" i="56" s="1"/>
  <c r="V3967" i="56" a="1"/>
  <c r="V3967" i="56" s="1"/>
  <c r="U3967" i="56" a="1"/>
  <c r="U3967" i="56" s="1"/>
  <c r="T3967" i="56" a="1"/>
  <c r="T3967" i="56" s="1"/>
  <c r="V3966" i="56" a="1"/>
  <c r="V3966" i="56" s="1"/>
  <c r="U3966" i="56"/>
  <c r="U3966" i="56" a="1"/>
  <c r="T3966" i="56" a="1"/>
  <c r="T3966" i="56" s="1"/>
  <c r="V3965" i="56"/>
  <c r="V3965" i="56" a="1"/>
  <c r="U3965" i="56" a="1"/>
  <c r="U3965" i="56" s="1"/>
  <c r="T3965" i="56" a="1"/>
  <c r="T3965" i="56" s="1"/>
  <c r="V3964" i="56" a="1"/>
  <c r="V3964" i="56" s="1"/>
  <c r="U3964" i="56" a="1"/>
  <c r="U3964" i="56" s="1"/>
  <c r="T3964" i="56" a="1"/>
  <c r="T3964" i="56" s="1"/>
  <c r="V3963" i="56"/>
  <c r="V3963" i="56" a="1"/>
  <c r="U3963" i="56" a="1"/>
  <c r="U3963" i="56" s="1"/>
  <c r="T3963" i="56" a="1"/>
  <c r="T3963" i="56" s="1"/>
  <c r="V3962" i="56"/>
  <c r="V3962" i="56" a="1"/>
  <c r="U3962" i="56" a="1"/>
  <c r="U3962" i="56" s="1"/>
  <c r="T3962" i="56" a="1"/>
  <c r="T3962" i="56" s="1"/>
  <c r="V3961" i="56" a="1"/>
  <c r="V3961" i="56" s="1"/>
  <c r="U3961" i="56" a="1"/>
  <c r="U3961" i="56" s="1"/>
  <c r="T3961" i="56" a="1"/>
  <c r="T3961" i="56" s="1"/>
  <c r="V3960" i="56" a="1"/>
  <c r="V3960" i="56" s="1"/>
  <c r="U3960" i="56"/>
  <c r="U3960" i="56" a="1"/>
  <c r="T3960" i="56" a="1"/>
  <c r="T3960" i="56" s="1"/>
  <c r="V3959" i="56" a="1"/>
  <c r="V3959" i="56" s="1"/>
  <c r="U3959" i="56" a="1"/>
  <c r="U3959" i="56" s="1"/>
  <c r="T3959" i="56" a="1"/>
  <c r="T3959" i="56" s="1"/>
  <c r="V3958" i="56" a="1"/>
  <c r="V3958" i="56" s="1"/>
  <c r="U3958" i="56"/>
  <c r="U3958" i="56" a="1"/>
  <c r="T3958" i="56" a="1"/>
  <c r="T3958" i="56" s="1"/>
  <c r="V3957" i="56"/>
  <c r="V3957" i="56" a="1"/>
  <c r="U3957" i="56" a="1"/>
  <c r="U3957" i="56" s="1"/>
  <c r="T3957" i="56" a="1"/>
  <c r="T3957" i="56" s="1"/>
  <c r="V3956" i="56" a="1"/>
  <c r="V3956" i="56" s="1"/>
  <c r="U3956" i="56" a="1"/>
  <c r="U3956" i="56" s="1"/>
  <c r="T3956" i="56" a="1"/>
  <c r="T3956" i="56" s="1"/>
  <c r="V3955" i="56"/>
  <c r="V3955" i="56" a="1"/>
  <c r="U3955" i="56" a="1"/>
  <c r="U3955" i="56" s="1"/>
  <c r="T3955" i="56" a="1"/>
  <c r="T3955" i="56" s="1"/>
  <c r="V3954" i="56"/>
  <c r="V3954" i="56" a="1"/>
  <c r="U3954" i="56" a="1"/>
  <c r="U3954" i="56" s="1"/>
  <c r="T3954" i="56" a="1"/>
  <c r="T3954" i="56" s="1"/>
  <c r="V3953" i="56" a="1"/>
  <c r="V3953" i="56" s="1"/>
  <c r="U3953" i="56" a="1"/>
  <c r="U3953" i="56" s="1"/>
  <c r="T3953" i="56" a="1"/>
  <c r="T3953" i="56" s="1"/>
  <c r="V3952" i="56" a="1"/>
  <c r="V3952" i="56" s="1"/>
  <c r="U3952" i="56"/>
  <c r="U3952" i="56" a="1"/>
  <c r="T3952" i="56" a="1"/>
  <c r="T3952" i="56" s="1"/>
  <c r="V3951" i="56" a="1"/>
  <c r="V3951" i="56" s="1"/>
  <c r="U3951" i="56" a="1"/>
  <c r="U3951" i="56" s="1"/>
  <c r="T3951" i="56" a="1"/>
  <c r="T3951" i="56" s="1"/>
  <c r="V3950" i="56" a="1"/>
  <c r="V3950" i="56" s="1"/>
  <c r="U3950" i="56"/>
  <c r="U3950" i="56" a="1"/>
  <c r="T3950" i="56" a="1"/>
  <c r="T3950" i="56" s="1"/>
  <c r="V3949" i="56"/>
  <c r="V3949" i="56" a="1"/>
  <c r="U3949" i="56" a="1"/>
  <c r="U3949" i="56" s="1"/>
  <c r="T3949" i="56" a="1"/>
  <c r="T3949" i="56" s="1"/>
  <c r="V3948" i="56" a="1"/>
  <c r="V3948" i="56" s="1"/>
  <c r="U3948" i="56" a="1"/>
  <c r="U3948" i="56" s="1"/>
  <c r="T3948" i="56" a="1"/>
  <c r="T3948" i="56" s="1"/>
  <c r="V3947" i="56"/>
  <c r="V3947" i="56" a="1"/>
  <c r="U3947" i="56" a="1"/>
  <c r="U3947" i="56" s="1"/>
  <c r="T3947" i="56" a="1"/>
  <c r="T3947" i="56" s="1"/>
  <c r="V3946" i="56"/>
  <c r="V3946" i="56" a="1"/>
  <c r="U3946" i="56" a="1"/>
  <c r="U3946" i="56" s="1"/>
  <c r="T3946" i="56" a="1"/>
  <c r="T3946" i="56" s="1"/>
  <c r="V3945" i="56" a="1"/>
  <c r="V3945" i="56" s="1"/>
  <c r="U3945" i="56" a="1"/>
  <c r="U3945" i="56" s="1"/>
  <c r="T3945" i="56" a="1"/>
  <c r="T3945" i="56" s="1"/>
  <c r="V3944" i="56" a="1"/>
  <c r="V3944" i="56" s="1"/>
  <c r="U3944" i="56"/>
  <c r="U3944" i="56" a="1"/>
  <c r="T3944" i="56" a="1"/>
  <c r="T3944" i="56" s="1"/>
  <c r="V3943" i="56" a="1"/>
  <c r="V3943" i="56" s="1"/>
  <c r="U3943" i="56" a="1"/>
  <c r="U3943" i="56" s="1"/>
  <c r="T3943" i="56" a="1"/>
  <c r="T3943" i="56" s="1"/>
  <c r="V3942" i="56" a="1"/>
  <c r="V3942" i="56" s="1"/>
  <c r="U3942" i="56"/>
  <c r="U3942" i="56" a="1"/>
  <c r="T3942" i="56" a="1"/>
  <c r="T3942" i="56" s="1"/>
  <c r="V3941" i="56"/>
  <c r="V3941" i="56" a="1"/>
  <c r="U3941" i="56" a="1"/>
  <c r="U3941" i="56" s="1"/>
  <c r="T3941" i="56" a="1"/>
  <c r="T3941" i="56" s="1"/>
  <c r="V3940" i="56" a="1"/>
  <c r="V3940" i="56" s="1"/>
  <c r="U3940" i="56" a="1"/>
  <c r="U3940" i="56" s="1"/>
  <c r="T3940" i="56" a="1"/>
  <c r="T3940" i="56" s="1"/>
  <c r="V3939" i="56"/>
  <c r="V3939" i="56" a="1"/>
  <c r="U3939" i="56" a="1"/>
  <c r="U3939" i="56" s="1"/>
  <c r="T3939" i="56" a="1"/>
  <c r="T3939" i="56" s="1"/>
  <c r="V3938" i="56"/>
  <c r="V3938" i="56" a="1"/>
  <c r="U3938" i="56" a="1"/>
  <c r="U3938" i="56" s="1"/>
  <c r="T3938" i="56" a="1"/>
  <c r="T3938" i="56" s="1"/>
  <c r="V3937" i="56" a="1"/>
  <c r="V3937" i="56" s="1"/>
  <c r="U3937" i="56" a="1"/>
  <c r="U3937" i="56" s="1"/>
  <c r="T3937" i="56" a="1"/>
  <c r="T3937" i="56" s="1"/>
  <c r="V3936" i="56" a="1"/>
  <c r="V3936" i="56" s="1"/>
  <c r="U3936" i="56"/>
  <c r="U3936" i="56" a="1"/>
  <c r="T3936" i="56" a="1"/>
  <c r="T3936" i="56" s="1"/>
  <c r="V3935" i="56" a="1"/>
  <c r="V3935" i="56" s="1"/>
  <c r="U3935" i="56" a="1"/>
  <c r="U3935" i="56" s="1"/>
  <c r="T3935" i="56" a="1"/>
  <c r="T3935" i="56" s="1"/>
  <c r="V3934" i="56" a="1"/>
  <c r="V3934" i="56" s="1"/>
  <c r="U3934" i="56"/>
  <c r="U3934" i="56" a="1"/>
  <c r="T3934" i="56" a="1"/>
  <c r="T3934" i="56" s="1"/>
  <c r="V3933" i="56"/>
  <c r="V3933" i="56" a="1"/>
  <c r="U3933" i="56" a="1"/>
  <c r="U3933" i="56" s="1"/>
  <c r="T3933" i="56" a="1"/>
  <c r="T3933" i="56" s="1"/>
  <c r="V3932" i="56" a="1"/>
  <c r="V3932" i="56" s="1"/>
  <c r="U3932" i="56" a="1"/>
  <c r="U3932" i="56" s="1"/>
  <c r="T3932" i="56" a="1"/>
  <c r="T3932" i="56" s="1"/>
  <c r="V3931" i="56"/>
  <c r="V3931" i="56" a="1"/>
  <c r="U3931" i="56" a="1"/>
  <c r="U3931" i="56" s="1"/>
  <c r="T3931" i="56" a="1"/>
  <c r="T3931" i="56" s="1"/>
  <c r="V3930" i="56"/>
  <c r="V3930" i="56" a="1"/>
  <c r="U3930" i="56" a="1"/>
  <c r="U3930" i="56" s="1"/>
  <c r="T3930" i="56" a="1"/>
  <c r="T3930" i="56" s="1"/>
  <c r="V3929" i="56" a="1"/>
  <c r="V3929" i="56" s="1"/>
  <c r="U3929" i="56" a="1"/>
  <c r="U3929" i="56" s="1"/>
  <c r="T3929" i="56" a="1"/>
  <c r="T3929" i="56" s="1"/>
  <c r="V3928" i="56" a="1"/>
  <c r="V3928" i="56" s="1"/>
  <c r="U3928" i="56"/>
  <c r="U3928" i="56" a="1"/>
  <c r="T3928" i="56" a="1"/>
  <c r="T3928" i="56" s="1"/>
  <c r="V3927" i="56" a="1"/>
  <c r="V3927" i="56" s="1"/>
  <c r="U3927" i="56" a="1"/>
  <c r="U3927" i="56" s="1"/>
  <c r="T3927" i="56" a="1"/>
  <c r="T3927" i="56" s="1"/>
  <c r="V3926" i="56" a="1"/>
  <c r="V3926" i="56" s="1"/>
  <c r="U3926" i="56"/>
  <c r="U3926" i="56" a="1"/>
  <c r="T3926" i="56" a="1"/>
  <c r="T3926" i="56" s="1"/>
  <c r="V3925" i="56"/>
  <c r="V3925" i="56" a="1"/>
  <c r="U3925" i="56" a="1"/>
  <c r="U3925" i="56" s="1"/>
  <c r="T3925" i="56" a="1"/>
  <c r="T3925" i="56" s="1"/>
  <c r="V3924" i="56" a="1"/>
  <c r="V3924" i="56" s="1"/>
  <c r="U3924" i="56" a="1"/>
  <c r="U3924" i="56" s="1"/>
  <c r="T3924" i="56" a="1"/>
  <c r="T3924" i="56" s="1"/>
  <c r="V3923" i="56"/>
  <c r="V3923" i="56" a="1"/>
  <c r="U3923" i="56" a="1"/>
  <c r="U3923" i="56" s="1"/>
  <c r="T3923" i="56" a="1"/>
  <c r="T3923" i="56" s="1"/>
  <c r="V3922" i="56"/>
  <c r="V3922" i="56" a="1"/>
  <c r="U3922" i="56" a="1"/>
  <c r="U3922" i="56" s="1"/>
  <c r="T3922" i="56" a="1"/>
  <c r="T3922" i="56" s="1"/>
  <c r="V3921" i="56" a="1"/>
  <c r="V3921" i="56" s="1"/>
  <c r="U3921" i="56" a="1"/>
  <c r="U3921" i="56" s="1"/>
  <c r="T3921" i="56" a="1"/>
  <c r="T3921" i="56" s="1"/>
  <c r="V3920" i="56" a="1"/>
  <c r="V3920" i="56" s="1"/>
  <c r="U3920" i="56"/>
  <c r="U3920" i="56" a="1"/>
  <c r="T3920" i="56" a="1"/>
  <c r="T3920" i="56" s="1"/>
  <c r="V3919" i="56" a="1"/>
  <c r="V3919" i="56" s="1"/>
  <c r="U3919" i="56" a="1"/>
  <c r="U3919" i="56" s="1"/>
  <c r="T3919" i="56" a="1"/>
  <c r="T3919" i="56" s="1"/>
  <c r="V3918" i="56" a="1"/>
  <c r="V3918" i="56" s="1"/>
  <c r="U3918" i="56"/>
  <c r="U3918" i="56" a="1"/>
  <c r="T3918" i="56" a="1"/>
  <c r="T3918" i="56" s="1"/>
  <c r="V3917" i="56"/>
  <c r="V3917" i="56" a="1"/>
  <c r="U3917" i="56" a="1"/>
  <c r="U3917" i="56" s="1"/>
  <c r="T3917" i="56" a="1"/>
  <c r="T3917" i="56" s="1"/>
  <c r="V3916" i="56" a="1"/>
  <c r="V3916" i="56" s="1"/>
  <c r="U3916" i="56" a="1"/>
  <c r="U3916" i="56" s="1"/>
  <c r="T3916" i="56" a="1"/>
  <c r="T3916" i="56" s="1"/>
  <c r="V3915" i="56"/>
  <c r="V3915" i="56" a="1"/>
  <c r="U3915" i="56" a="1"/>
  <c r="U3915" i="56" s="1"/>
  <c r="T3915" i="56" a="1"/>
  <c r="T3915" i="56" s="1"/>
  <c r="V3914" i="56"/>
  <c r="V3914" i="56" a="1"/>
  <c r="U3914" i="56" a="1"/>
  <c r="U3914" i="56" s="1"/>
  <c r="T3914" i="56" a="1"/>
  <c r="T3914" i="56" s="1"/>
  <c r="V3913" i="56" a="1"/>
  <c r="V3913" i="56" s="1"/>
  <c r="U3913" i="56" a="1"/>
  <c r="U3913" i="56" s="1"/>
  <c r="T3913" i="56" a="1"/>
  <c r="T3913" i="56" s="1"/>
  <c r="V3912" i="56" a="1"/>
  <c r="V3912" i="56" s="1"/>
  <c r="U3912" i="56"/>
  <c r="U3912" i="56" a="1"/>
  <c r="T3912" i="56" a="1"/>
  <c r="T3912" i="56" s="1"/>
  <c r="V3911" i="56" a="1"/>
  <c r="V3911" i="56" s="1"/>
  <c r="U3911" i="56" a="1"/>
  <c r="U3911" i="56" s="1"/>
  <c r="T3911" i="56" a="1"/>
  <c r="T3911" i="56" s="1"/>
  <c r="V3910" i="56" a="1"/>
  <c r="V3910" i="56" s="1"/>
  <c r="U3910" i="56"/>
  <c r="U3910" i="56" a="1"/>
  <c r="T3910" i="56" a="1"/>
  <c r="T3910" i="56" s="1"/>
  <c r="V3909" i="56"/>
  <c r="V3909" i="56" a="1"/>
  <c r="U3909" i="56" a="1"/>
  <c r="U3909" i="56" s="1"/>
  <c r="T3909" i="56" a="1"/>
  <c r="T3909" i="56" s="1"/>
  <c r="V3908" i="56" a="1"/>
  <c r="V3908" i="56" s="1"/>
  <c r="U3908" i="56" a="1"/>
  <c r="U3908" i="56" s="1"/>
  <c r="T3908" i="56" a="1"/>
  <c r="T3908" i="56" s="1"/>
  <c r="V3907" i="56"/>
  <c r="V3907" i="56" a="1"/>
  <c r="U3907" i="56" a="1"/>
  <c r="U3907" i="56" s="1"/>
  <c r="T3907" i="56" a="1"/>
  <c r="T3907" i="56" s="1"/>
  <c r="V3906" i="56"/>
  <c r="V3906" i="56" a="1"/>
  <c r="U3906" i="56" a="1"/>
  <c r="U3906" i="56" s="1"/>
  <c r="T3906" i="56" a="1"/>
  <c r="T3906" i="56" s="1"/>
  <c r="V3905" i="56" a="1"/>
  <c r="V3905" i="56" s="1"/>
  <c r="U3905" i="56" a="1"/>
  <c r="U3905" i="56" s="1"/>
  <c r="T3905" i="56" a="1"/>
  <c r="T3905" i="56" s="1"/>
  <c r="V3904" i="56" a="1"/>
  <c r="V3904" i="56" s="1"/>
  <c r="U3904" i="56"/>
  <c r="U3904" i="56" a="1"/>
  <c r="T3904" i="56" a="1"/>
  <c r="T3904" i="56" s="1"/>
  <c r="V3903" i="56" a="1"/>
  <c r="V3903" i="56" s="1"/>
  <c r="U3903" i="56" a="1"/>
  <c r="U3903" i="56" s="1"/>
  <c r="T3903" i="56" a="1"/>
  <c r="T3903" i="56" s="1"/>
  <c r="V3902" i="56" a="1"/>
  <c r="V3902" i="56" s="1"/>
  <c r="U3902" i="56"/>
  <c r="U3902" i="56" a="1"/>
  <c r="T3902" i="56" a="1"/>
  <c r="T3902" i="56" s="1"/>
  <c r="V3901" i="56"/>
  <c r="V3901" i="56" a="1"/>
  <c r="U3901" i="56" a="1"/>
  <c r="U3901" i="56" s="1"/>
  <c r="T3901" i="56" a="1"/>
  <c r="T3901" i="56" s="1"/>
  <c r="V3900" i="56" a="1"/>
  <c r="V3900" i="56" s="1"/>
  <c r="U3900" i="56" a="1"/>
  <c r="U3900" i="56" s="1"/>
  <c r="T3900" i="56" a="1"/>
  <c r="T3900" i="56" s="1"/>
  <c r="V3899" i="56"/>
  <c r="V3899" i="56" a="1"/>
  <c r="U3899" i="56" a="1"/>
  <c r="U3899" i="56" s="1"/>
  <c r="T3899" i="56" a="1"/>
  <c r="T3899" i="56" s="1"/>
  <c r="V3898" i="56"/>
  <c r="V3898" i="56" a="1"/>
  <c r="U3898" i="56" a="1"/>
  <c r="U3898" i="56" s="1"/>
  <c r="T3898" i="56" a="1"/>
  <c r="T3898" i="56" s="1"/>
  <c r="V3897" i="56" a="1"/>
  <c r="V3897" i="56" s="1"/>
  <c r="U3897" i="56" a="1"/>
  <c r="U3897" i="56" s="1"/>
  <c r="T3897" i="56" a="1"/>
  <c r="T3897" i="56" s="1"/>
  <c r="V3896" i="56" a="1"/>
  <c r="V3896" i="56" s="1"/>
  <c r="U3896" i="56"/>
  <c r="U3896" i="56" a="1"/>
  <c r="T3896" i="56" a="1"/>
  <c r="T3896" i="56" s="1"/>
  <c r="V3895" i="56" a="1"/>
  <c r="V3895" i="56" s="1"/>
  <c r="U3895" i="56" a="1"/>
  <c r="U3895" i="56" s="1"/>
  <c r="T3895" i="56" a="1"/>
  <c r="T3895" i="56" s="1"/>
  <c r="V3894" i="56" a="1"/>
  <c r="V3894" i="56" s="1"/>
  <c r="U3894" i="56"/>
  <c r="U3894" i="56" a="1"/>
  <c r="T3894" i="56" a="1"/>
  <c r="T3894" i="56" s="1"/>
  <c r="V3893" i="56"/>
  <c r="V3893" i="56" a="1"/>
  <c r="U3893" i="56" a="1"/>
  <c r="U3893" i="56" s="1"/>
  <c r="T3893" i="56" a="1"/>
  <c r="T3893" i="56" s="1"/>
  <c r="V3892" i="56" a="1"/>
  <c r="V3892" i="56" s="1"/>
  <c r="U3892" i="56" a="1"/>
  <c r="U3892" i="56" s="1"/>
  <c r="T3892" i="56" a="1"/>
  <c r="T3892" i="56" s="1"/>
  <c r="V3891" i="56"/>
  <c r="V3891" i="56" a="1"/>
  <c r="U3891" i="56" a="1"/>
  <c r="U3891" i="56" s="1"/>
  <c r="T3891" i="56" a="1"/>
  <c r="T3891" i="56" s="1"/>
  <c r="V3890" i="56"/>
  <c r="V3890" i="56" a="1"/>
  <c r="U3890" i="56" a="1"/>
  <c r="U3890" i="56" s="1"/>
  <c r="T3890" i="56" a="1"/>
  <c r="T3890" i="56" s="1"/>
  <c r="V3889" i="56" a="1"/>
  <c r="V3889" i="56" s="1"/>
  <c r="U3889" i="56" a="1"/>
  <c r="U3889" i="56" s="1"/>
  <c r="T3889" i="56" a="1"/>
  <c r="T3889" i="56" s="1"/>
  <c r="V3888" i="56" a="1"/>
  <c r="V3888" i="56" s="1"/>
  <c r="U3888" i="56"/>
  <c r="U3888" i="56" a="1"/>
  <c r="T3888" i="56" a="1"/>
  <c r="T3888" i="56" s="1"/>
  <c r="V3887" i="56" a="1"/>
  <c r="V3887" i="56" s="1"/>
  <c r="U3887" i="56" a="1"/>
  <c r="U3887" i="56" s="1"/>
  <c r="T3887" i="56" a="1"/>
  <c r="T3887" i="56" s="1"/>
  <c r="V3886" i="56" a="1"/>
  <c r="V3886" i="56" s="1"/>
  <c r="U3886" i="56"/>
  <c r="U3886" i="56" a="1"/>
  <c r="T3886" i="56" a="1"/>
  <c r="T3886" i="56" s="1"/>
  <c r="V3885" i="56"/>
  <c r="V3885" i="56" a="1"/>
  <c r="U3885" i="56" a="1"/>
  <c r="U3885" i="56" s="1"/>
  <c r="T3885" i="56" a="1"/>
  <c r="T3885" i="56" s="1"/>
  <c r="V3884" i="56" a="1"/>
  <c r="V3884" i="56" s="1"/>
  <c r="U3884" i="56" a="1"/>
  <c r="U3884" i="56" s="1"/>
  <c r="T3884" i="56" a="1"/>
  <c r="T3884" i="56" s="1"/>
  <c r="V3883" i="56"/>
  <c r="V3883" i="56" a="1"/>
  <c r="U3883" i="56" a="1"/>
  <c r="U3883" i="56" s="1"/>
  <c r="T3883" i="56" a="1"/>
  <c r="T3883" i="56" s="1"/>
  <c r="V3882" i="56"/>
  <c r="V3882" i="56" a="1"/>
  <c r="U3882" i="56" a="1"/>
  <c r="U3882" i="56" s="1"/>
  <c r="T3882" i="56" a="1"/>
  <c r="T3882" i="56" s="1"/>
  <c r="V3881" i="56" a="1"/>
  <c r="V3881" i="56" s="1"/>
  <c r="U3881" i="56" a="1"/>
  <c r="U3881" i="56" s="1"/>
  <c r="T3881" i="56" a="1"/>
  <c r="T3881" i="56" s="1"/>
  <c r="V3880" i="56" a="1"/>
  <c r="V3880" i="56" s="1"/>
  <c r="U3880" i="56"/>
  <c r="U3880" i="56" a="1"/>
  <c r="T3880" i="56" a="1"/>
  <c r="T3880" i="56" s="1"/>
  <c r="V3879" i="56" a="1"/>
  <c r="V3879" i="56" s="1"/>
  <c r="U3879" i="56" a="1"/>
  <c r="U3879" i="56" s="1"/>
  <c r="T3879" i="56" a="1"/>
  <c r="T3879" i="56" s="1"/>
  <c r="V3878" i="56" a="1"/>
  <c r="V3878" i="56" s="1"/>
  <c r="U3878" i="56"/>
  <c r="U3878" i="56" a="1"/>
  <c r="T3878" i="56" a="1"/>
  <c r="T3878" i="56" s="1"/>
  <c r="V3877" i="56"/>
  <c r="V3877" i="56" a="1"/>
  <c r="U3877" i="56" a="1"/>
  <c r="U3877" i="56" s="1"/>
  <c r="T3877" i="56" a="1"/>
  <c r="T3877" i="56" s="1"/>
  <c r="V3876" i="56" a="1"/>
  <c r="V3876" i="56" s="1"/>
  <c r="U3876" i="56" a="1"/>
  <c r="U3876" i="56" s="1"/>
  <c r="T3876" i="56" a="1"/>
  <c r="T3876" i="56" s="1"/>
  <c r="V3875" i="56"/>
  <c r="V3875" i="56" a="1"/>
  <c r="U3875" i="56" a="1"/>
  <c r="U3875" i="56" s="1"/>
  <c r="T3875" i="56" a="1"/>
  <c r="T3875" i="56" s="1"/>
  <c r="V3874" i="56"/>
  <c r="V3874" i="56" a="1"/>
  <c r="U3874" i="56" a="1"/>
  <c r="U3874" i="56" s="1"/>
  <c r="T3874" i="56" a="1"/>
  <c r="T3874" i="56" s="1"/>
  <c r="V3873" i="56" a="1"/>
  <c r="V3873" i="56" s="1"/>
  <c r="U3873" i="56" a="1"/>
  <c r="U3873" i="56" s="1"/>
  <c r="T3873" i="56" a="1"/>
  <c r="T3873" i="56" s="1"/>
  <c r="V3872" i="56" a="1"/>
  <c r="V3872" i="56" s="1"/>
  <c r="U3872" i="56"/>
  <c r="U3872" i="56" a="1"/>
  <c r="T3872" i="56" a="1"/>
  <c r="T3872" i="56" s="1"/>
  <c r="V3871" i="56" a="1"/>
  <c r="V3871" i="56" s="1"/>
  <c r="U3871" i="56" a="1"/>
  <c r="U3871" i="56" s="1"/>
  <c r="T3871" i="56" a="1"/>
  <c r="T3871" i="56" s="1"/>
  <c r="V3870" i="56" a="1"/>
  <c r="V3870" i="56" s="1"/>
  <c r="U3870" i="56"/>
  <c r="U3870" i="56" a="1"/>
  <c r="T3870" i="56" a="1"/>
  <c r="T3870" i="56" s="1"/>
  <c r="V3869" i="56"/>
  <c r="V3869" i="56" a="1"/>
  <c r="U3869" i="56" a="1"/>
  <c r="U3869" i="56" s="1"/>
  <c r="T3869" i="56" a="1"/>
  <c r="T3869" i="56" s="1"/>
  <c r="V3868" i="56" a="1"/>
  <c r="V3868" i="56" s="1"/>
  <c r="U3868" i="56" a="1"/>
  <c r="U3868" i="56" s="1"/>
  <c r="T3868" i="56" a="1"/>
  <c r="T3868" i="56" s="1"/>
  <c r="V3867" i="56"/>
  <c r="V3867" i="56" a="1"/>
  <c r="U3867" i="56" a="1"/>
  <c r="U3867" i="56" s="1"/>
  <c r="T3867" i="56" a="1"/>
  <c r="T3867" i="56" s="1"/>
  <c r="V3866" i="56"/>
  <c r="V3866" i="56" a="1"/>
  <c r="U3866" i="56" a="1"/>
  <c r="U3866" i="56" s="1"/>
  <c r="T3866" i="56" a="1"/>
  <c r="T3866" i="56" s="1"/>
  <c r="V3865" i="56" a="1"/>
  <c r="V3865" i="56" s="1"/>
  <c r="U3865" i="56" a="1"/>
  <c r="U3865" i="56" s="1"/>
  <c r="T3865" i="56" a="1"/>
  <c r="T3865" i="56" s="1"/>
  <c r="V3864" i="56" a="1"/>
  <c r="V3864" i="56" s="1"/>
  <c r="U3864" i="56"/>
  <c r="U3864" i="56" a="1"/>
  <c r="T3864" i="56" a="1"/>
  <c r="T3864" i="56" s="1"/>
  <c r="V3863" i="56" a="1"/>
  <c r="V3863" i="56" s="1"/>
  <c r="U3863" i="56" a="1"/>
  <c r="U3863" i="56" s="1"/>
  <c r="T3863" i="56" a="1"/>
  <c r="T3863" i="56" s="1"/>
  <c r="V3862" i="56" a="1"/>
  <c r="V3862" i="56" s="1"/>
  <c r="U3862" i="56"/>
  <c r="U3862" i="56" a="1"/>
  <c r="T3862" i="56" a="1"/>
  <c r="T3862" i="56" s="1"/>
  <c r="V3861" i="56"/>
  <c r="V3861" i="56" a="1"/>
  <c r="U3861" i="56" a="1"/>
  <c r="U3861" i="56" s="1"/>
  <c r="T3861" i="56" a="1"/>
  <c r="T3861" i="56" s="1"/>
  <c r="V3860" i="56" a="1"/>
  <c r="V3860" i="56" s="1"/>
  <c r="U3860" i="56" a="1"/>
  <c r="U3860" i="56" s="1"/>
  <c r="T3860" i="56" a="1"/>
  <c r="T3860" i="56" s="1"/>
  <c r="V3859" i="56"/>
  <c r="V3859" i="56" a="1"/>
  <c r="U3859" i="56" a="1"/>
  <c r="U3859" i="56" s="1"/>
  <c r="T3859" i="56" a="1"/>
  <c r="T3859" i="56" s="1"/>
  <c r="V3858" i="56"/>
  <c r="V3858" i="56" a="1"/>
  <c r="U3858" i="56" a="1"/>
  <c r="U3858" i="56" s="1"/>
  <c r="T3858" i="56" a="1"/>
  <c r="T3858" i="56" s="1"/>
  <c r="V3857" i="56" a="1"/>
  <c r="V3857" i="56" s="1"/>
  <c r="U3857" i="56" a="1"/>
  <c r="U3857" i="56" s="1"/>
  <c r="T3857" i="56" a="1"/>
  <c r="T3857" i="56" s="1"/>
  <c r="V3856" i="56" a="1"/>
  <c r="V3856" i="56" s="1"/>
  <c r="U3856" i="56"/>
  <c r="U3856" i="56" a="1"/>
  <c r="T3856" i="56" a="1"/>
  <c r="T3856" i="56" s="1"/>
  <c r="V3855" i="56" a="1"/>
  <c r="V3855" i="56" s="1"/>
  <c r="U3855" i="56" a="1"/>
  <c r="U3855" i="56" s="1"/>
  <c r="T3855" i="56" a="1"/>
  <c r="T3855" i="56" s="1"/>
  <c r="V3854" i="56" a="1"/>
  <c r="V3854" i="56" s="1"/>
  <c r="U3854" i="56"/>
  <c r="U3854" i="56" a="1"/>
  <c r="T3854" i="56" a="1"/>
  <c r="T3854" i="56" s="1"/>
  <c r="V3853" i="56"/>
  <c r="V3853" i="56" a="1"/>
  <c r="U3853" i="56" a="1"/>
  <c r="U3853" i="56" s="1"/>
  <c r="T3853" i="56" a="1"/>
  <c r="T3853" i="56" s="1"/>
  <c r="V3852" i="56" a="1"/>
  <c r="V3852" i="56" s="1"/>
  <c r="U3852" i="56" a="1"/>
  <c r="U3852" i="56" s="1"/>
  <c r="T3852" i="56" a="1"/>
  <c r="T3852" i="56" s="1"/>
  <c r="V3851" i="56"/>
  <c r="V3851" i="56" a="1"/>
  <c r="U3851" i="56" a="1"/>
  <c r="U3851" i="56" s="1"/>
  <c r="T3851" i="56" a="1"/>
  <c r="T3851" i="56" s="1"/>
  <c r="V3850" i="56"/>
  <c r="V3850" i="56" a="1"/>
  <c r="U3850" i="56" a="1"/>
  <c r="U3850" i="56" s="1"/>
  <c r="T3850" i="56" a="1"/>
  <c r="T3850" i="56" s="1"/>
  <c r="V3849" i="56" a="1"/>
  <c r="V3849" i="56" s="1"/>
  <c r="U3849" i="56" a="1"/>
  <c r="U3849" i="56" s="1"/>
  <c r="T3849" i="56" a="1"/>
  <c r="T3849" i="56" s="1"/>
  <c r="V3848" i="56" a="1"/>
  <c r="V3848" i="56" s="1"/>
  <c r="U3848" i="56"/>
  <c r="U3848" i="56" a="1"/>
  <c r="T3848" i="56" a="1"/>
  <c r="T3848" i="56" s="1"/>
  <c r="V3847" i="56" a="1"/>
  <c r="V3847" i="56" s="1"/>
  <c r="U3847" i="56" a="1"/>
  <c r="U3847" i="56" s="1"/>
  <c r="T3847" i="56" a="1"/>
  <c r="T3847" i="56" s="1"/>
  <c r="V3846" i="56" a="1"/>
  <c r="V3846" i="56" s="1"/>
  <c r="U3846" i="56"/>
  <c r="U3846" i="56" a="1"/>
  <c r="T3846" i="56" a="1"/>
  <c r="T3846" i="56" s="1"/>
  <c r="V3845" i="56"/>
  <c r="V3845" i="56" a="1"/>
  <c r="U3845" i="56" a="1"/>
  <c r="U3845" i="56" s="1"/>
  <c r="T3845" i="56" a="1"/>
  <c r="T3845" i="56" s="1"/>
  <c r="V3844" i="56" a="1"/>
  <c r="V3844" i="56" s="1"/>
  <c r="U3844" i="56" a="1"/>
  <c r="U3844" i="56" s="1"/>
  <c r="T3844" i="56" a="1"/>
  <c r="T3844" i="56" s="1"/>
  <c r="V3843" i="56"/>
  <c r="V3843" i="56" a="1"/>
  <c r="U3843" i="56" a="1"/>
  <c r="U3843" i="56" s="1"/>
  <c r="T3843" i="56" a="1"/>
  <c r="T3843" i="56" s="1"/>
  <c r="V3842" i="56"/>
  <c r="V3842" i="56" a="1"/>
  <c r="U3842" i="56" a="1"/>
  <c r="U3842" i="56" s="1"/>
  <c r="T3842" i="56" a="1"/>
  <c r="T3842" i="56" s="1"/>
  <c r="V3841" i="56" a="1"/>
  <c r="V3841" i="56" s="1"/>
  <c r="U3841" i="56" a="1"/>
  <c r="U3841" i="56" s="1"/>
  <c r="T3841" i="56" a="1"/>
  <c r="T3841" i="56" s="1"/>
  <c r="V3840" i="56" a="1"/>
  <c r="V3840" i="56" s="1"/>
  <c r="U3840" i="56"/>
  <c r="U3840" i="56" a="1"/>
  <c r="T3840" i="56" a="1"/>
  <c r="T3840" i="56" s="1"/>
  <c r="V3839" i="56" a="1"/>
  <c r="V3839" i="56" s="1"/>
  <c r="U3839" i="56" a="1"/>
  <c r="U3839" i="56" s="1"/>
  <c r="T3839" i="56" a="1"/>
  <c r="T3839" i="56" s="1"/>
  <c r="V3838" i="56" a="1"/>
  <c r="V3838" i="56" s="1"/>
  <c r="U3838" i="56"/>
  <c r="U3838" i="56" a="1"/>
  <c r="T3838" i="56" a="1"/>
  <c r="T3838" i="56" s="1"/>
  <c r="V3837" i="56"/>
  <c r="V3837" i="56" a="1"/>
  <c r="U3837" i="56" a="1"/>
  <c r="U3837" i="56" s="1"/>
  <c r="T3837" i="56" a="1"/>
  <c r="T3837" i="56" s="1"/>
  <c r="V3836" i="56" a="1"/>
  <c r="V3836" i="56" s="1"/>
  <c r="U3836" i="56" a="1"/>
  <c r="U3836" i="56" s="1"/>
  <c r="T3836" i="56" a="1"/>
  <c r="T3836" i="56" s="1"/>
  <c r="V3835" i="56"/>
  <c r="V3835" i="56" a="1"/>
  <c r="U3835" i="56" a="1"/>
  <c r="U3835" i="56" s="1"/>
  <c r="T3835" i="56" a="1"/>
  <c r="T3835" i="56" s="1"/>
  <c r="V3834" i="56"/>
  <c r="V3834" i="56" a="1"/>
  <c r="U3834" i="56" a="1"/>
  <c r="U3834" i="56" s="1"/>
  <c r="T3834" i="56" a="1"/>
  <c r="T3834" i="56" s="1"/>
  <c r="V3833" i="56" a="1"/>
  <c r="V3833" i="56" s="1"/>
  <c r="U3833" i="56" a="1"/>
  <c r="U3833" i="56" s="1"/>
  <c r="T3833" i="56" a="1"/>
  <c r="T3833" i="56" s="1"/>
  <c r="V3832" i="56" a="1"/>
  <c r="V3832" i="56" s="1"/>
  <c r="U3832" i="56"/>
  <c r="U3832" i="56" a="1"/>
  <c r="T3832" i="56" a="1"/>
  <c r="T3832" i="56" s="1"/>
  <c r="V3831" i="56" a="1"/>
  <c r="V3831" i="56" s="1"/>
  <c r="U3831" i="56" a="1"/>
  <c r="U3831" i="56" s="1"/>
  <c r="T3831" i="56" a="1"/>
  <c r="T3831" i="56" s="1"/>
  <c r="V3830" i="56" a="1"/>
  <c r="V3830" i="56" s="1"/>
  <c r="U3830" i="56"/>
  <c r="U3830" i="56" a="1"/>
  <c r="T3830" i="56" a="1"/>
  <c r="T3830" i="56" s="1"/>
  <c r="V3829" i="56"/>
  <c r="V3829" i="56" a="1"/>
  <c r="U3829" i="56" a="1"/>
  <c r="U3829" i="56" s="1"/>
  <c r="T3829" i="56" a="1"/>
  <c r="T3829" i="56" s="1"/>
  <c r="V3828" i="56" a="1"/>
  <c r="V3828" i="56" s="1"/>
  <c r="U3828" i="56" a="1"/>
  <c r="U3828" i="56" s="1"/>
  <c r="T3828" i="56" a="1"/>
  <c r="T3828" i="56" s="1"/>
  <c r="V3827" i="56"/>
  <c r="V3827" i="56" a="1"/>
  <c r="U3827" i="56" a="1"/>
  <c r="U3827" i="56" s="1"/>
  <c r="T3827" i="56" a="1"/>
  <c r="T3827" i="56" s="1"/>
  <c r="V3826" i="56"/>
  <c r="V3826" i="56" a="1"/>
  <c r="U3826" i="56" a="1"/>
  <c r="U3826" i="56" s="1"/>
  <c r="T3826" i="56" a="1"/>
  <c r="T3826" i="56" s="1"/>
  <c r="V3825" i="56" a="1"/>
  <c r="V3825" i="56" s="1"/>
  <c r="U3825" i="56" a="1"/>
  <c r="U3825" i="56" s="1"/>
  <c r="T3825" i="56" a="1"/>
  <c r="T3825" i="56" s="1"/>
  <c r="V3824" i="56" a="1"/>
  <c r="V3824" i="56" s="1"/>
  <c r="U3824" i="56"/>
  <c r="U3824" i="56" a="1"/>
  <c r="T3824" i="56" a="1"/>
  <c r="T3824" i="56" s="1"/>
  <c r="V3823" i="56" a="1"/>
  <c r="V3823" i="56" s="1"/>
  <c r="U3823" i="56" a="1"/>
  <c r="U3823" i="56" s="1"/>
  <c r="T3823" i="56" a="1"/>
  <c r="T3823" i="56" s="1"/>
  <c r="V3822" i="56" a="1"/>
  <c r="V3822" i="56" s="1"/>
  <c r="U3822" i="56"/>
  <c r="U3822" i="56" a="1"/>
  <c r="T3822" i="56" a="1"/>
  <c r="T3822" i="56" s="1"/>
  <c r="V3821" i="56"/>
  <c r="V3821" i="56" a="1"/>
  <c r="U3821" i="56" a="1"/>
  <c r="U3821" i="56" s="1"/>
  <c r="T3821" i="56" a="1"/>
  <c r="T3821" i="56" s="1"/>
  <c r="V3820" i="56" a="1"/>
  <c r="V3820" i="56" s="1"/>
  <c r="U3820" i="56" a="1"/>
  <c r="U3820" i="56" s="1"/>
  <c r="T3820" i="56" a="1"/>
  <c r="T3820" i="56" s="1"/>
  <c r="V3819" i="56"/>
  <c r="V3819" i="56" a="1"/>
  <c r="U3819" i="56" a="1"/>
  <c r="U3819" i="56" s="1"/>
  <c r="T3819" i="56" a="1"/>
  <c r="T3819" i="56" s="1"/>
  <c r="V3818" i="56"/>
  <c r="V3818" i="56" a="1"/>
  <c r="U3818" i="56" a="1"/>
  <c r="U3818" i="56" s="1"/>
  <c r="T3818" i="56" a="1"/>
  <c r="T3818" i="56" s="1"/>
  <c r="V3817" i="56" a="1"/>
  <c r="V3817" i="56" s="1"/>
  <c r="U3817" i="56" a="1"/>
  <c r="U3817" i="56" s="1"/>
  <c r="T3817" i="56" a="1"/>
  <c r="T3817" i="56" s="1"/>
  <c r="V3816" i="56" a="1"/>
  <c r="V3816" i="56" s="1"/>
  <c r="U3816" i="56"/>
  <c r="U3816" i="56" a="1"/>
  <c r="T3816" i="56" a="1"/>
  <c r="T3816" i="56" s="1"/>
  <c r="V3815" i="56" a="1"/>
  <c r="V3815" i="56" s="1"/>
  <c r="U3815" i="56" a="1"/>
  <c r="U3815" i="56" s="1"/>
  <c r="T3815" i="56" a="1"/>
  <c r="T3815" i="56" s="1"/>
  <c r="V3814" i="56" a="1"/>
  <c r="V3814" i="56" s="1"/>
  <c r="U3814" i="56"/>
  <c r="U3814" i="56" a="1"/>
  <c r="T3814" i="56" a="1"/>
  <c r="T3814" i="56" s="1"/>
  <c r="V3813" i="56"/>
  <c r="V3813" i="56" a="1"/>
  <c r="U3813" i="56" a="1"/>
  <c r="U3813" i="56" s="1"/>
  <c r="T3813" i="56" a="1"/>
  <c r="T3813" i="56" s="1"/>
  <c r="V3812" i="56" a="1"/>
  <c r="V3812" i="56" s="1"/>
  <c r="U3812" i="56" a="1"/>
  <c r="U3812" i="56" s="1"/>
  <c r="T3812" i="56" a="1"/>
  <c r="T3812" i="56" s="1"/>
  <c r="V3811" i="56"/>
  <c r="V3811" i="56" a="1"/>
  <c r="U3811" i="56" a="1"/>
  <c r="U3811" i="56" s="1"/>
  <c r="T3811" i="56" a="1"/>
  <c r="T3811" i="56" s="1"/>
  <c r="V3810" i="56"/>
  <c r="V3810" i="56" a="1"/>
  <c r="U3810" i="56" a="1"/>
  <c r="U3810" i="56" s="1"/>
  <c r="T3810" i="56" a="1"/>
  <c r="T3810" i="56" s="1"/>
  <c r="V3809" i="56" a="1"/>
  <c r="V3809" i="56" s="1"/>
  <c r="U3809" i="56" a="1"/>
  <c r="U3809" i="56" s="1"/>
  <c r="T3809" i="56" a="1"/>
  <c r="T3809" i="56" s="1"/>
  <c r="V3808" i="56" a="1"/>
  <c r="V3808" i="56" s="1"/>
  <c r="U3808" i="56"/>
  <c r="U3808" i="56" a="1"/>
  <c r="T3808" i="56" a="1"/>
  <c r="T3808" i="56" s="1"/>
  <c r="V3807" i="56" a="1"/>
  <c r="V3807" i="56" s="1"/>
  <c r="U3807" i="56" a="1"/>
  <c r="U3807" i="56" s="1"/>
  <c r="T3807" i="56" a="1"/>
  <c r="T3807" i="56" s="1"/>
  <c r="V3806" i="56" a="1"/>
  <c r="V3806" i="56" s="1"/>
  <c r="U3806" i="56"/>
  <c r="U3806" i="56" a="1"/>
  <c r="T3806" i="56" a="1"/>
  <c r="T3806" i="56" s="1"/>
  <c r="V3805" i="56"/>
  <c r="V3805" i="56" a="1"/>
  <c r="U3805" i="56" a="1"/>
  <c r="U3805" i="56" s="1"/>
  <c r="T3805" i="56" a="1"/>
  <c r="T3805" i="56" s="1"/>
  <c r="V3804" i="56" a="1"/>
  <c r="V3804" i="56" s="1"/>
  <c r="U3804" i="56" a="1"/>
  <c r="U3804" i="56" s="1"/>
  <c r="T3804" i="56" a="1"/>
  <c r="T3804" i="56" s="1"/>
  <c r="V3803" i="56" a="1"/>
  <c r="V3803" i="56" s="1"/>
  <c r="U3803" i="56" a="1"/>
  <c r="U3803" i="56" s="1"/>
  <c r="T3803" i="56"/>
  <c r="T3803" i="56" a="1"/>
  <c r="V3802" i="56"/>
  <c r="V3802" i="56" a="1"/>
  <c r="U3802" i="56" a="1"/>
  <c r="U3802" i="56" s="1"/>
  <c r="T3802" i="56" a="1"/>
  <c r="T3802" i="56" s="1"/>
  <c r="V3801" i="56" a="1"/>
  <c r="V3801" i="56" s="1"/>
  <c r="U3801" i="56" a="1"/>
  <c r="U3801" i="56" s="1"/>
  <c r="T3801" i="56" a="1"/>
  <c r="T3801" i="56" s="1"/>
  <c r="V3800" i="56"/>
  <c r="V3800" i="56" a="1"/>
  <c r="U3800" i="56"/>
  <c r="U3800" i="56" a="1"/>
  <c r="T3800" i="56" a="1"/>
  <c r="T3800" i="56" s="1"/>
  <c r="V3799" i="56"/>
  <c r="V3799" i="56" a="1"/>
  <c r="U3799" i="56" a="1"/>
  <c r="U3799" i="56" s="1"/>
  <c r="T3799" i="56" a="1"/>
  <c r="T3799" i="56" s="1"/>
  <c r="V3798" i="56" a="1"/>
  <c r="V3798" i="56" s="1"/>
  <c r="U3798" i="56"/>
  <c r="U3798" i="56" a="1"/>
  <c r="T3798" i="56" a="1"/>
  <c r="T3798" i="56" s="1"/>
  <c r="V3797" i="56" a="1"/>
  <c r="V3797" i="56" s="1"/>
  <c r="U3797" i="56" a="1"/>
  <c r="U3797" i="56" s="1"/>
  <c r="T3797" i="56" a="1"/>
  <c r="T3797" i="56" s="1"/>
  <c r="V3796" i="56" a="1"/>
  <c r="V3796" i="56" s="1"/>
  <c r="U3796" i="56" a="1"/>
  <c r="U3796" i="56" s="1"/>
  <c r="T3796" i="56" a="1"/>
  <c r="T3796" i="56" s="1"/>
  <c r="V3795" i="56"/>
  <c r="V3795" i="56" a="1"/>
  <c r="U3795" i="56" a="1"/>
  <c r="U3795" i="56" s="1"/>
  <c r="T3795" i="56" a="1"/>
  <c r="T3795" i="56" s="1"/>
  <c r="V3794" i="56" a="1"/>
  <c r="V3794" i="56" s="1"/>
  <c r="U3794" i="56"/>
  <c r="U3794" i="56" a="1"/>
  <c r="T3794" i="56" a="1"/>
  <c r="T3794" i="56" s="1"/>
  <c r="V3793" i="56"/>
  <c r="V3793" i="56" a="1"/>
  <c r="U3793" i="56" a="1"/>
  <c r="U3793" i="56" s="1"/>
  <c r="T3793" i="56"/>
  <c r="T3793" i="56" a="1"/>
  <c r="V3792" i="56" a="1"/>
  <c r="V3792" i="56" s="1"/>
  <c r="U3792" i="56" a="1"/>
  <c r="U3792" i="56" s="1"/>
  <c r="T3792" i="56" a="1"/>
  <c r="T3792" i="56" s="1"/>
  <c r="V3791" i="56" a="1"/>
  <c r="V3791" i="56" s="1"/>
  <c r="U3791" i="56" a="1"/>
  <c r="U3791" i="56" s="1"/>
  <c r="T3791" i="56"/>
  <c r="T3791" i="56" a="1"/>
  <c r="V3790" i="56"/>
  <c r="V3790" i="56" a="1"/>
  <c r="U3790" i="56" a="1"/>
  <c r="U3790" i="56" s="1"/>
  <c r="T3790" i="56" a="1"/>
  <c r="T3790" i="56" s="1"/>
  <c r="V3789" i="56" a="1"/>
  <c r="V3789" i="56" s="1"/>
  <c r="U3789" i="56" a="1"/>
  <c r="U3789" i="56" s="1"/>
  <c r="T3789" i="56"/>
  <c r="T3789" i="56" a="1"/>
  <c r="V3788" i="56"/>
  <c r="V3788" i="56" a="1"/>
  <c r="U3788" i="56"/>
  <c r="U3788" i="56" a="1"/>
  <c r="T3788" i="56" a="1"/>
  <c r="T3788" i="56" s="1"/>
  <c r="V3787" i="56"/>
  <c r="V3787" i="56" a="1"/>
  <c r="U3787" i="56" a="1"/>
  <c r="U3787" i="56" s="1"/>
  <c r="T3787" i="56"/>
  <c r="T3787" i="56" a="1"/>
  <c r="V3786" i="56"/>
  <c r="V3786" i="56" a="1"/>
  <c r="U3786" i="56"/>
  <c r="U3786" i="56" a="1"/>
  <c r="T3786" i="56" a="1"/>
  <c r="T3786" i="56" s="1"/>
  <c r="V3785" i="56" a="1"/>
  <c r="V3785" i="56" s="1"/>
  <c r="U3785" i="56" a="1"/>
  <c r="U3785" i="56" s="1"/>
  <c r="T3785" i="56" a="1"/>
  <c r="T3785" i="56" s="1"/>
  <c r="V3784" i="56" a="1"/>
  <c r="V3784" i="56" s="1"/>
  <c r="U3784" i="56"/>
  <c r="U3784" i="56" a="1"/>
  <c r="T3784" i="56" a="1"/>
  <c r="T3784" i="56" s="1"/>
  <c r="V3783" i="56"/>
  <c r="V3783" i="56" a="1"/>
  <c r="U3783" i="56" a="1"/>
  <c r="U3783" i="56" s="1"/>
  <c r="T3783" i="56" a="1"/>
  <c r="T3783" i="56" s="1"/>
  <c r="V3782" i="56" a="1"/>
  <c r="V3782" i="56" s="1"/>
  <c r="U3782" i="56" a="1"/>
  <c r="U3782" i="56" s="1"/>
  <c r="T3782" i="56" a="1"/>
  <c r="T3782" i="56" s="1"/>
  <c r="V3781" i="56" a="1"/>
  <c r="V3781" i="56" s="1"/>
  <c r="U3781" i="56" a="1"/>
  <c r="U3781" i="56" s="1"/>
  <c r="T3781" i="56"/>
  <c r="T3781" i="56" a="1"/>
  <c r="V3780" i="56" a="1"/>
  <c r="V3780" i="56" s="1"/>
  <c r="U3780" i="56" a="1"/>
  <c r="U3780" i="56" s="1"/>
  <c r="T3780" i="56" a="1"/>
  <c r="T3780" i="56" s="1"/>
  <c r="V3779" i="56"/>
  <c r="V3779" i="56" a="1"/>
  <c r="U3779" i="56" a="1"/>
  <c r="U3779" i="56" s="1"/>
  <c r="T3779" i="56" a="1"/>
  <c r="T3779" i="56" s="1"/>
  <c r="V3778" i="56"/>
  <c r="V3778" i="56" a="1"/>
  <c r="U3778" i="56" a="1"/>
  <c r="U3778" i="56" s="1"/>
  <c r="T3778" i="56" a="1"/>
  <c r="T3778" i="56" s="1"/>
  <c r="V3777" i="56"/>
  <c r="V3777" i="56" a="1"/>
  <c r="U3777" i="56" a="1"/>
  <c r="U3777" i="56" s="1"/>
  <c r="T3777" i="56"/>
  <c r="T3777" i="56" a="1"/>
  <c r="V3776" i="56"/>
  <c r="V3776" i="56" a="1"/>
  <c r="U3776" i="56"/>
  <c r="U3776" i="56" a="1"/>
  <c r="T3776" i="56" a="1"/>
  <c r="T3776" i="56" s="1"/>
  <c r="V3775" i="56"/>
  <c r="V3775" i="56" a="1"/>
  <c r="U3775" i="56" a="1"/>
  <c r="U3775" i="56" s="1"/>
  <c r="T3775" i="56"/>
  <c r="T3775" i="56" a="1"/>
  <c r="V3774" i="56"/>
  <c r="V3774" i="56" a="1"/>
  <c r="U3774" i="56"/>
  <c r="U3774" i="56" a="1"/>
  <c r="T3774" i="56" a="1"/>
  <c r="T3774" i="56" s="1"/>
  <c r="V3773" i="56" a="1"/>
  <c r="V3773" i="56" s="1"/>
  <c r="U3773" i="56" a="1"/>
  <c r="U3773" i="56" s="1"/>
  <c r="T3773" i="56" a="1"/>
  <c r="T3773" i="56" s="1"/>
  <c r="V3772" i="56" a="1"/>
  <c r="V3772" i="56" s="1"/>
  <c r="U3772" i="56"/>
  <c r="U3772" i="56" a="1"/>
  <c r="T3772" i="56" a="1"/>
  <c r="T3772" i="56" s="1"/>
  <c r="V3771" i="56" a="1"/>
  <c r="V3771" i="56" s="1"/>
  <c r="U3771" i="56" a="1"/>
  <c r="U3771" i="56" s="1"/>
  <c r="T3771" i="56" a="1"/>
  <c r="T3771" i="56" s="1"/>
  <c r="V3770" i="56" a="1"/>
  <c r="V3770" i="56" s="1"/>
  <c r="U3770" i="56" a="1"/>
  <c r="U3770" i="56" s="1"/>
  <c r="T3770" i="56" a="1"/>
  <c r="T3770" i="56" s="1"/>
  <c r="V3769" i="56"/>
  <c r="V3769" i="56" a="1"/>
  <c r="U3769" i="56" a="1"/>
  <c r="U3769" i="56" s="1"/>
  <c r="T3769" i="56"/>
  <c r="T3769" i="56" a="1"/>
  <c r="V3768" i="56" a="1"/>
  <c r="V3768" i="56" s="1"/>
  <c r="U3768" i="56" a="1"/>
  <c r="U3768" i="56" s="1"/>
  <c r="T3768" i="56" a="1"/>
  <c r="T3768" i="56" s="1"/>
  <c r="V3767" i="56" a="1"/>
  <c r="V3767" i="56" s="1"/>
  <c r="U3767" i="56" a="1"/>
  <c r="U3767" i="56" s="1"/>
  <c r="T3767" i="56" a="1"/>
  <c r="T3767" i="56" s="1"/>
  <c r="V3766" i="56"/>
  <c r="V3766" i="56" a="1"/>
  <c r="U3766" i="56" a="1"/>
  <c r="U3766" i="56" s="1"/>
  <c r="T3766" i="56" a="1"/>
  <c r="T3766" i="56" s="1"/>
  <c r="V3765" i="56"/>
  <c r="V3765" i="56" a="1"/>
  <c r="U3765" i="56" a="1"/>
  <c r="U3765" i="56" s="1"/>
  <c r="T3765" i="56" a="1"/>
  <c r="T3765" i="56" s="1"/>
  <c r="V3764" i="56"/>
  <c r="V3764" i="56" a="1"/>
  <c r="U3764" i="56"/>
  <c r="U3764" i="56" a="1"/>
  <c r="T3764" i="56" a="1"/>
  <c r="T3764" i="56" s="1"/>
  <c r="V3763" i="56"/>
  <c r="V3763" i="56" a="1"/>
  <c r="U3763" i="56" a="1"/>
  <c r="U3763" i="56" s="1"/>
  <c r="T3763" i="56" a="1"/>
  <c r="T3763" i="56" s="1"/>
  <c r="V3762" i="56" a="1"/>
  <c r="V3762" i="56" s="1"/>
  <c r="U3762" i="56"/>
  <c r="U3762" i="56" a="1"/>
  <c r="T3762" i="56" a="1"/>
  <c r="T3762" i="56" s="1"/>
  <c r="V3761" i="56" a="1"/>
  <c r="V3761" i="56" s="1"/>
  <c r="U3761" i="56" a="1"/>
  <c r="U3761" i="56" s="1"/>
  <c r="T3761" i="56" a="1"/>
  <c r="T3761" i="56" s="1"/>
  <c r="V3760" i="56" a="1"/>
  <c r="V3760" i="56" s="1"/>
  <c r="U3760" i="56" a="1"/>
  <c r="U3760" i="56" s="1"/>
  <c r="T3760" i="56" a="1"/>
  <c r="T3760" i="56" s="1"/>
  <c r="V3759" i="56" a="1"/>
  <c r="V3759" i="56" s="1"/>
  <c r="U3759" i="56" a="1"/>
  <c r="U3759" i="56" s="1"/>
  <c r="T3759" i="56"/>
  <c r="T3759" i="56" a="1"/>
  <c r="V3758" i="56" a="1"/>
  <c r="V3758" i="56" s="1"/>
  <c r="U3758" i="56"/>
  <c r="U3758" i="56" a="1"/>
  <c r="T3758" i="56" a="1"/>
  <c r="T3758" i="56" s="1"/>
  <c r="V3757" i="56" a="1"/>
  <c r="V3757" i="56" s="1"/>
  <c r="U3757" i="56" a="1"/>
  <c r="U3757" i="56" s="1"/>
  <c r="T3757" i="56"/>
  <c r="T3757" i="56" a="1"/>
  <c r="V3756" i="56" a="1"/>
  <c r="V3756" i="56" s="1"/>
  <c r="U3756" i="56" a="1"/>
  <c r="U3756" i="56" s="1"/>
  <c r="T3756" i="56" a="1"/>
  <c r="T3756" i="56" s="1"/>
  <c r="V3755" i="56"/>
  <c r="V3755" i="56" a="1"/>
  <c r="U3755" i="56" a="1"/>
  <c r="U3755" i="56" s="1"/>
  <c r="T3755" i="56" a="1"/>
  <c r="T3755" i="56" s="1"/>
  <c r="V3754" i="56"/>
  <c r="V3754" i="56" a="1"/>
  <c r="U3754" i="56"/>
  <c r="U3754" i="56" a="1"/>
  <c r="T3754" i="56" a="1"/>
  <c r="T3754" i="56" s="1"/>
  <c r="V3753" i="56"/>
  <c r="V3753" i="56" a="1"/>
  <c r="U3753" i="56" a="1"/>
  <c r="U3753" i="56" s="1"/>
  <c r="T3753" i="56" a="1"/>
  <c r="T3753" i="56" s="1"/>
  <c r="V3752" i="56" a="1"/>
  <c r="V3752" i="56" s="1"/>
  <c r="U3752" i="56"/>
  <c r="U3752" i="56" a="1"/>
  <c r="T3752" i="56" a="1"/>
  <c r="T3752" i="56" s="1"/>
  <c r="V3751" i="56"/>
  <c r="V3751" i="56" a="1"/>
  <c r="U3751" i="56" a="1"/>
  <c r="U3751" i="56" s="1"/>
  <c r="T3751" i="56" a="1"/>
  <c r="T3751" i="56" s="1"/>
  <c r="V3750" i="56" a="1"/>
  <c r="V3750" i="56" s="1"/>
  <c r="U3750" i="56" a="1"/>
  <c r="U3750" i="56" s="1"/>
  <c r="T3750" i="56"/>
  <c r="T3750" i="56" a="1"/>
  <c r="V3749" i="56"/>
  <c r="V3749" i="56" a="1"/>
  <c r="U3749" i="56" a="1"/>
  <c r="U3749" i="56" s="1"/>
  <c r="T3749" i="56"/>
  <c r="T3749" i="56" a="1"/>
  <c r="V3748" i="56"/>
  <c r="V3748" i="56" a="1"/>
  <c r="U3748" i="56"/>
  <c r="U3748" i="56" a="1"/>
  <c r="T3748" i="56"/>
  <c r="T3748" i="56" a="1"/>
  <c r="V3747" i="56" a="1"/>
  <c r="V3747" i="56" s="1"/>
  <c r="U3747" i="56" a="1"/>
  <c r="U3747" i="56" s="1"/>
  <c r="T3747" i="56"/>
  <c r="T3747" i="56" a="1"/>
  <c r="V3746" i="56" a="1"/>
  <c r="V3746" i="56" s="1"/>
  <c r="U3746" i="56" a="1"/>
  <c r="U3746" i="56" s="1"/>
  <c r="T3746" i="56"/>
  <c r="T3746" i="56" a="1"/>
  <c r="V3745" i="56" a="1"/>
  <c r="V3745" i="56" s="1"/>
  <c r="U3745" i="56" a="1"/>
  <c r="U3745" i="56" s="1"/>
  <c r="T3745" i="56" a="1"/>
  <c r="T3745" i="56" s="1"/>
  <c r="V3744" i="56"/>
  <c r="V3744" i="56" a="1"/>
  <c r="U3744" i="56"/>
  <c r="U3744" i="56" a="1"/>
  <c r="T3744" i="56"/>
  <c r="T3744" i="56" a="1"/>
  <c r="V3743" i="56"/>
  <c r="V3743" i="56" a="1"/>
  <c r="U3743" i="56" a="1"/>
  <c r="U3743" i="56" s="1"/>
  <c r="T3743" i="56"/>
  <c r="T3743" i="56" a="1"/>
  <c r="V3742" i="56"/>
  <c r="V3742" i="56" a="1"/>
  <c r="U3742" i="56" a="1"/>
  <c r="U3742" i="56" s="1"/>
  <c r="T3742" i="56"/>
  <c r="T3742" i="56" a="1"/>
  <c r="V3741" i="56" a="1"/>
  <c r="V3741" i="56" s="1"/>
  <c r="U3741" i="56" a="1"/>
  <c r="U3741" i="56" s="1"/>
  <c r="T3741" i="56" a="1"/>
  <c r="T3741" i="56" s="1"/>
  <c r="V3740" i="56" a="1"/>
  <c r="V3740" i="56" s="1"/>
  <c r="U3740" i="56"/>
  <c r="U3740" i="56" a="1"/>
  <c r="T3740" i="56"/>
  <c r="T3740" i="56" a="1"/>
  <c r="V3739" i="56"/>
  <c r="V3739" i="56" a="1"/>
  <c r="U3739" i="56" a="1"/>
  <c r="U3739" i="56" s="1"/>
  <c r="T3739" i="56" a="1"/>
  <c r="T3739" i="56" s="1"/>
  <c r="V3738" i="56"/>
  <c r="V3738" i="56" a="1"/>
  <c r="U3738" i="56"/>
  <c r="U3738" i="56" a="1"/>
  <c r="T3738" i="56"/>
  <c r="T3738" i="56" a="1"/>
  <c r="V3737" i="56" a="1"/>
  <c r="V3737" i="56" s="1"/>
  <c r="U3737" i="56" a="1"/>
  <c r="U3737" i="56" s="1"/>
  <c r="T3737" i="56"/>
  <c r="T3737" i="56" a="1"/>
  <c r="V3736" i="56" a="1"/>
  <c r="V3736" i="56" s="1"/>
  <c r="U3736" i="56" a="1"/>
  <c r="U3736" i="56" s="1"/>
  <c r="T3736" i="56"/>
  <c r="T3736" i="56" a="1"/>
  <c r="V3735" i="56"/>
  <c r="V3735" i="56" a="1"/>
  <c r="U3735" i="56" a="1"/>
  <c r="U3735" i="56" s="1"/>
  <c r="T3735" i="56" a="1"/>
  <c r="T3735" i="56" s="1"/>
  <c r="V3734" i="56" a="1"/>
  <c r="V3734" i="56" s="1"/>
  <c r="U3734" i="56"/>
  <c r="U3734" i="56" a="1"/>
  <c r="T3734" i="56"/>
  <c r="T3734" i="56" a="1"/>
  <c r="V3733" i="56" a="1"/>
  <c r="V3733" i="56" s="1"/>
  <c r="U3733" i="56" a="1"/>
  <c r="U3733" i="56" s="1"/>
  <c r="T3733" i="56"/>
  <c r="T3733" i="56" a="1"/>
  <c r="V3732" i="56"/>
  <c r="V3732" i="56" a="1"/>
  <c r="U3732" i="56" a="1"/>
  <c r="U3732" i="56" s="1"/>
  <c r="T3732" i="56"/>
  <c r="T3732" i="56" a="1"/>
  <c r="V3731" i="56"/>
  <c r="V3731" i="56" a="1"/>
  <c r="U3731" i="56" a="1"/>
  <c r="U3731" i="56" s="1"/>
  <c r="T3731" i="56" a="1"/>
  <c r="T3731" i="56" s="1"/>
  <c r="V3730" i="56" a="1"/>
  <c r="V3730" i="56" s="1"/>
  <c r="U3730" i="56" a="1"/>
  <c r="U3730" i="56" s="1"/>
  <c r="T3730" i="56"/>
  <c r="T3730" i="56" a="1"/>
  <c r="V3729" i="56"/>
  <c r="V3729" i="56" a="1"/>
  <c r="U3729" i="56" a="1"/>
  <c r="U3729" i="56" s="1"/>
  <c r="T3729" i="56"/>
  <c r="T3729" i="56" a="1"/>
  <c r="V3728" i="56"/>
  <c r="V3728" i="56" a="1"/>
  <c r="U3728" i="56"/>
  <c r="U3728" i="56" a="1"/>
  <c r="T3728" i="56"/>
  <c r="T3728" i="56" a="1"/>
  <c r="V3727" i="56" a="1"/>
  <c r="V3727" i="56" s="1"/>
  <c r="U3727" i="56" a="1"/>
  <c r="U3727" i="56" s="1"/>
  <c r="T3727" i="56" a="1"/>
  <c r="T3727" i="56" s="1"/>
  <c r="V3726" i="56" a="1"/>
  <c r="V3726" i="56" s="1"/>
  <c r="U3726" i="56" a="1"/>
  <c r="U3726" i="56" s="1"/>
  <c r="T3726" i="56"/>
  <c r="T3726" i="56" a="1"/>
  <c r="V3725" i="56"/>
  <c r="V3725" i="56" a="1"/>
  <c r="U3725" i="56" a="1"/>
  <c r="U3725" i="56" s="1"/>
  <c r="T3725" i="56"/>
  <c r="T3725" i="56" a="1"/>
  <c r="V3724" i="56"/>
  <c r="V3724" i="56" a="1"/>
  <c r="U3724" i="56"/>
  <c r="U3724" i="56" a="1"/>
  <c r="T3724" i="56"/>
  <c r="T3724" i="56" a="1"/>
  <c r="V3723" i="56" a="1"/>
  <c r="V3723" i="56" s="1"/>
  <c r="U3723" i="56" a="1"/>
  <c r="U3723" i="56" s="1"/>
  <c r="T3723" i="56"/>
  <c r="T3723" i="56" a="1"/>
  <c r="V3722" i="56" a="1"/>
  <c r="V3722" i="56" s="1"/>
  <c r="U3722" i="56" a="1"/>
  <c r="U3722" i="56" s="1"/>
  <c r="T3722" i="56"/>
  <c r="T3722" i="56" a="1"/>
  <c r="V3721" i="56" a="1"/>
  <c r="V3721" i="56" s="1"/>
  <c r="U3721" i="56" a="1"/>
  <c r="U3721" i="56" s="1"/>
  <c r="T3721" i="56" a="1"/>
  <c r="T3721" i="56" s="1"/>
  <c r="V3720" i="56"/>
  <c r="V3720" i="56" a="1"/>
  <c r="U3720" i="56"/>
  <c r="U3720" i="56" a="1"/>
  <c r="T3720" i="56"/>
  <c r="T3720" i="56" a="1"/>
  <c r="V3719" i="56"/>
  <c r="V3719" i="56" a="1"/>
  <c r="U3719" i="56" a="1"/>
  <c r="U3719" i="56" s="1"/>
  <c r="T3719" i="56"/>
  <c r="T3719" i="56" a="1"/>
  <c r="V3718" i="56"/>
  <c r="V3718" i="56" a="1"/>
  <c r="U3718" i="56" a="1"/>
  <c r="U3718" i="56" s="1"/>
  <c r="T3718" i="56"/>
  <c r="T3718" i="56" a="1"/>
  <c r="V3717" i="56" a="1"/>
  <c r="V3717" i="56" s="1"/>
  <c r="U3717" i="56" a="1"/>
  <c r="U3717" i="56" s="1"/>
  <c r="T3717" i="56" a="1"/>
  <c r="T3717" i="56" s="1"/>
  <c r="V3716" i="56" a="1"/>
  <c r="V3716" i="56" s="1"/>
  <c r="U3716" i="56"/>
  <c r="U3716" i="56" a="1"/>
  <c r="T3716" i="56"/>
  <c r="T3716" i="56" a="1"/>
  <c r="V3715" i="56"/>
  <c r="V3715" i="56" a="1"/>
  <c r="U3715" i="56" a="1"/>
  <c r="U3715" i="56" s="1"/>
  <c r="T3715" i="56" a="1"/>
  <c r="T3715" i="56" s="1"/>
  <c r="V3714" i="56"/>
  <c r="V3714" i="56" a="1"/>
  <c r="U3714" i="56"/>
  <c r="U3714" i="56" a="1"/>
  <c r="T3714" i="56"/>
  <c r="T3714" i="56" a="1"/>
  <c r="V3713" i="56" a="1"/>
  <c r="V3713" i="56" s="1"/>
  <c r="U3713" i="56" a="1"/>
  <c r="U3713" i="56" s="1"/>
  <c r="T3713" i="56"/>
  <c r="T3713" i="56" a="1"/>
  <c r="V3712" i="56" a="1"/>
  <c r="V3712" i="56" s="1"/>
  <c r="U3712" i="56" a="1"/>
  <c r="U3712" i="56" s="1"/>
  <c r="T3712" i="56"/>
  <c r="T3712" i="56" a="1"/>
  <c r="V3711" i="56"/>
  <c r="V3711" i="56" a="1"/>
  <c r="U3711" i="56" a="1"/>
  <c r="U3711" i="56" s="1"/>
  <c r="T3711" i="56" a="1"/>
  <c r="T3711" i="56" s="1"/>
  <c r="V3710" i="56" a="1"/>
  <c r="V3710" i="56" s="1"/>
  <c r="U3710" i="56"/>
  <c r="U3710" i="56" a="1"/>
  <c r="T3710" i="56"/>
  <c r="T3710" i="56" a="1"/>
  <c r="V3709" i="56" a="1"/>
  <c r="V3709" i="56" s="1"/>
  <c r="U3709" i="56" a="1"/>
  <c r="U3709" i="56" s="1"/>
  <c r="T3709" i="56"/>
  <c r="T3709" i="56" a="1"/>
  <c r="V3708" i="56"/>
  <c r="V3708" i="56" a="1"/>
  <c r="U3708" i="56" a="1"/>
  <c r="U3708" i="56" s="1"/>
  <c r="T3708" i="56"/>
  <c r="T3708" i="56" a="1"/>
  <c r="V3707" i="56"/>
  <c r="V3707" i="56" a="1"/>
  <c r="U3707" i="56" a="1"/>
  <c r="U3707" i="56" s="1"/>
  <c r="T3707" i="56" a="1"/>
  <c r="T3707" i="56" s="1"/>
  <c r="V3706" i="56" a="1"/>
  <c r="V3706" i="56" s="1"/>
  <c r="U3706" i="56" a="1"/>
  <c r="U3706" i="56" s="1"/>
  <c r="T3706" i="56"/>
  <c r="T3706" i="56" a="1"/>
  <c r="V3705" i="56"/>
  <c r="V3705" i="56" a="1"/>
  <c r="U3705" i="56" a="1"/>
  <c r="U3705" i="56" s="1"/>
  <c r="T3705" i="56"/>
  <c r="T3705" i="56" a="1"/>
  <c r="V3704" i="56"/>
  <c r="V3704" i="56" a="1"/>
  <c r="U3704" i="56"/>
  <c r="U3704" i="56" a="1"/>
  <c r="T3704" i="56"/>
  <c r="T3704" i="56" a="1"/>
  <c r="V3703" i="56" a="1"/>
  <c r="V3703" i="56" s="1"/>
  <c r="U3703" i="56" a="1"/>
  <c r="U3703" i="56" s="1"/>
  <c r="T3703" i="56" a="1"/>
  <c r="T3703" i="56" s="1"/>
  <c r="V3702" i="56" a="1"/>
  <c r="V3702" i="56" s="1"/>
  <c r="U3702" i="56" a="1"/>
  <c r="U3702" i="56" s="1"/>
  <c r="T3702" i="56"/>
  <c r="T3702" i="56" a="1"/>
  <c r="V3701" i="56"/>
  <c r="V3701" i="56" a="1"/>
  <c r="U3701" i="56" a="1"/>
  <c r="U3701" i="56" s="1"/>
  <c r="T3701" i="56"/>
  <c r="T3701" i="56" a="1"/>
  <c r="V3700" i="56"/>
  <c r="V3700" i="56" a="1"/>
  <c r="U3700" i="56"/>
  <c r="U3700" i="56" a="1"/>
  <c r="T3700" i="56"/>
  <c r="T3700" i="56" a="1"/>
  <c r="V3699" i="56" a="1"/>
  <c r="V3699" i="56" s="1"/>
  <c r="U3699" i="56" a="1"/>
  <c r="U3699" i="56" s="1"/>
  <c r="T3699" i="56"/>
  <c r="T3699" i="56" a="1"/>
  <c r="V3698" i="56" a="1"/>
  <c r="V3698" i="56" s="1"/>
  <c r="U3698" i="56" a="1"/>
  <c r="U3698" i="56" s="1"/>
  <c r="T3698" i="56"/>
  <c r="T3698" i="56" a="1"/>
  <c r="V3697" i="56" a="1"/>
  <c r="V3697" i="56" s="1"/>
  <c r="U3697" i="56" a="1"/>
  <c r="U3697" i="56" s="1"/>
  <c r="T3697" i="56" a="1"/>
  <c r="T3697" i="56" s="1"/>
  <c r="V3696" i="56"/>
  <c r="V3696" i="56" a="1"/>
  <c r="U3696" i="56"/>
  <c r="U3696" i="56" a="1"/>
  <c r="T3696" i="56"/>
  <c r="T3696" i="56" a="1"/>
  <c r="V3695" i="56"/>
  <c r="V3695" i="56" a="1"/>
  <c r="U3695" i="56" a="1"/>
  <c r="U3695" i="56" s="1"/>
  <c r="T3695" i="56"/>
  <c r="T3695" i="56" a="1"/>
  <c r="V3694" i="56"/>
  <c r="V3694" i="56" a="1"/>
  <c r="U3694" i="56" a="1"/>
  <c r="U3694" i="56" s="1"/>
  <c r="T3694" i="56"/>
  <c r="T3694" i="56" a="1"/>
  <c r="V3693" i="56" a="1"/>
  <c r="V3693" i="56" s="1"/>
  <c r="U3693" i="56" a="1"/>
  <c r="U3693" i="56" s="1"/>
  <c r="T3693" i="56" a="1"/>
  <c r="T3693" i="56" s="1"/>
  <c r="V3692" i="56" a="1"/>
  <c r="V3692" i="56" s="1"/>
  <c r="U3692" i="56"/>
  <c r="U3692" i="56" a="1"/>
  <c r="T3692" i="56"/>
  <c r="T3692" i="56" a="1"/>
  <c r="V3691" i="56"/>
  <c r="V3691" i="56" a="1"/>
  <c r="U3691" i="56" a="1"/>
  <c r="U3691" i="56" s="1"/>
  <c r="T3691" i="56"/>
  <c r="T3691" i="56" a="1"/>
  <c r="V3690" i="56"/>
  <c r="V3690" i="56" a="1"/>
  <c r="U3690" i="56"/>
  <c r="U3690" i="56" a="1"/>
  <c r="T3690" i="56"/>
  <c r="T3690" i="56" a="1"/>
  <c r="V3689" i="56" a="1"/>
  <c r="V3689" i="56" s="1"/>
  <c r="U3689" i="56" a="1"/>
  <c r="U3689" i="56" s="1"/>
  <c r="T3689" i="56"/>
  <c r="T3689" i="56" a="1"/>
  <c r="V3688" i="56" a="1"/>
  <c r="V3688" i="56" s="1"/>
  <c r="U3688" i="56" a="1"/>
  <c r="U3688" i="56" s="1"/>
  <c r="T3688" i="56"/>
  <c r="T3688" i="56" a="1"/>
  <c r="V3687" i="56"/>
  <c r="V3687" i="56" a="1"/>
  <c r="U3687" i="56" a="1"/>
  <c r="U3687" i="56" s="1"/>
  <c r="T3687" i="56" a="1"/>
  <c r="T3687" i="56" s="1"/>
  <c r="V3686" i="56"/>
  <c r="V3686" i="56" a="1"/>
  <c r="U3686" i="56"/>
  <c r="U3686" i="56" a="1"/>
  <c r="T3686" i="56"/>
  <c r="T3686" i="56" a="1"/>
  <c r="V3685" i="56" a="1"/>
  <c r="V3685" i="56" s="1"/>
  <c r="U3685" i="56" a="1"/>
  <c r="U3685" i="56" s="1"/>
  <c r="T3685" i="56"/>
  <c r="T3685" i="56" a="1"/>
  <c r="V3684" i="56"/>
  <c r="V3684" i="56" a="1"/>
  <c r="U3684" i="56" a="1"/>
  <c r="U3684" i="56" s="1"/>
  <c r="T3684" i="56"/>
  <c r="T3684" i="56" a="1"/>
  <c r="V3683" i="56"/>
  <c r="V3683" i="56" a="1"/>
  <c r="U3683" i="56" a="1"/>
  <c r="U3683" i="56" s="1"/>
  <c r="T3683" i="56" a="1"/>
  <c r="T3683" i="56" s="1"/>
  <c r="V3682" i="56" a="1"/>
  <c r="V3682" i="56" s="1"/>
  <c r="U3682" i="56"/>
  <c r="U3682" i="56" a="1"/>
  <c r="T3682" i="56"/>
  <c r="T3682" i="56" a="1"/>
  <c r="V3681" i="56"/>
  <c r="V3681" i="56" a="1"/>
  <c r="U3681" i="56" a="1"/>
  <c r="U3681" i="56" s="1"/>
  <c r="T3681" i="56"/>
  <c r="T3681" i="56" a="1"/>
  <c r="V3680" i="56"/>
  <c r="V3680" i="56" a="1"/>
  <c r="U3680" i="56"/>
  <c r="U3680" i="56" a="1"/>
  <c r="T3680" i="56"/>
  <c r="T3680" i="56" a="1"/>
  <c r="V3679" i="56" a="1"/>
  <c r="V3679" i="56" s="1"/>
  <c r="U3679" i="56" a="1"/>
  <c r="U3679" i="56" s="1"/>
  <c r="T3679" i="56" a="1"/>
  <c r="T3679" i="56" s="1"/>
  <c r="V3678" i="56" a="1"/>
  <c r="V3678" i="56" s="1"/>
  <c r="U3678" i="56" a="1"/>
  <c r="U3678" i="56" s="1"/>
  <c r="T3678" i="56"/>
  <c r="T3678" i="56" a="1"/>
  <c r="V3677" i="56"/>
  <c r="V3677" i="56" a="1"/>
  <c r="U3677" i="56" a="1"/>
  <c r="U3677" i="56" s="1"/>
  <c r="T3677" i="56"/>
  <c r="T3677" i="56" a="1"/>
  <c r="V3676" i="56"/>
  <c r="V3676" i="56" a="1"/>
  <c r="U3676" i="56"/>
  <c r="U3676" i="56" a="1"/>
  <c r="T3676" i="56"/>
  <c r="T3676" i="56" a="1"/>
  <c r="V3675" i="56" a="1"/>
  <c r="V3675" i="56" s="1"/>
  <c r="U3675" i="56" a="1"/>
  <c r="U3675" i="56" s="1"/>
  <c r="T3675" i="56"/>
  <c r="T3675" i="56" a="1"/>
  <c r="V3674" i="56" a="1"/>
  <c r="V3674" i="56" s="1"/>
  <c r="U3674" i="56" a="1"/>
  <c r="U3674" i="56" s="1"/>
  <c r="T3674" i="56"/>
  <c r="T3674" i="56" a="1"/>
  <c r="V3673" i="56"/>
  <c r="V3673" i="56" a="1"/>
  <c r="U3673" i="56" a="1"/>
  <c r="U3673" i="56" s="1"/>
  <c r="T3673" i="56" a="1"/>
  <c r="T3673" i="56" s="1"/>
  <c r="V3672" i="56"/>
  <c r="V3672" i="56" a="1"/>
  <c r="U3672" i="56"/>
  <c r="U3672" i="56" a="1"/>
  <c r="T3672" i="56"/>
  <c r="T3672" i="56" a="1"/>
  <c r="V3671" i="56"/>
  <c r="V3671" i="56" a="1"/>
  <c r="U3671" i="56" a="1"/>
  <c r="U3671" i="56" s="1"/>
  <c r="T3671" i="56"/>
  <c r="T3671" i="56" a="1"/>
  <c r="V3670" i="56"/>
  <c r="V3670" i="56" a="1"/>
  <c r="U3670" i="56" a="1"/>
  <c r="U3670" i="56" s="1"/>
  <c r="T3670" i="56"/>
  <c r="T3670" i="56" a="1"/>
  <c r="V3669" i="56" a="1"/>
  <c r="V3669" i="56" s="1"/>
  <c r="U3669" i="56" a="1"/>
  <c r="U3669" i="56" s="1"/>
  <c r="T3669" i="56" a="1"/>
  <c r="T3669" i="56" s="1"/>
  <c r="V3668" i="56" a="1"/>
  <c r="V3668" i="56" s="1"/>
  <c r="U3668" i="56"/>
  <c r="U3668" i="56" a="1"/>
  <c r="T3668" i="56"/>
  <c r="T3668" i="56" a="1"/>
  <c r="V3667" i="56"/>
  <c r="V3667" i="56" a="1"/>
  <c r="U3667" i="56" a="1"/>
  <c r="U3667" i="56" s="1"/>
  <c r="T3667" i="56"/>
  <c r="T3667" i="56" a="1"/>
  <c r="V3666" i="56"/>
  <c r="V3666" i="56" a="1"/>
  <c r="U3666" i="56"/>
  <c r="U3666" i="56" a="1"/>
  <c r="T3666" i="56"/>
  <c r="T3666" i="56" a="1"/>
  <c r="V3665" i="56" a="1"/>
  <c r="V3665" i="56" s="1"/>
  <c r="U3665" i="56" a="1"/>
  <c r="U3665" i="56" s="1"/>
  <c r="T3665" i="56"/>
  <c r="T3665" i="56" a="1"/>
  <c r="V3664" i="56" a="1"/>
  <c r="V3664" i="56" s="1"/>
  <c r="U3664" i="56" a="1"/>
  <c r="U3664" i="56" s="1"/>
  <c r="T3664" i="56"/>
  <c r="T3664" i="56" a="1"/>
  <c r="V3663" i="56"/>
  <c r="V3663" i="56" a="1"/>
  <c r="U3663" i="56" a="1"/>
  <c r="U3663" i="56" s="1"/>
  <c r="T3663" i="56" a="1"/>
  <c r="T3663" i="56" s="1"/>
  <c r="V3662" i="56"/>
  <c r="V3662" i="56" a="1"/>
  <c r="U3662" i="56"/>
  <c r="U3662" i="56" a="1"/>
  <c r="T3662" i="56"/>
  <c r="T3662" i="56" a="1"/>
  <c r="V3661" i="56" a="1"/>
  <c r="V3661" i="56" s="1"/>
  <c r="U3661" i="56" a="1"/>
  <c r="U3661" i="56" s="1"/>
  <c r="T3661" i="56"/>
  <c r="T3661" i="56" a="1"/>
  <c r="V3660" i="56"/>
  <c r="V3660" i="56" a="1"/>
  <c r="U3660" i="56" a="1"/>
  <c r="U3660" i="56" s="1"/>
  <c r="T3660" i="56"/>
  <c r="T3660" i="56" a="1"/>
  <c r="V3659" i="56"/>
  <c r="V3659" i="56" a="1"/>
  <c r="U3659" i="56" a="1"/>
  <c r="U3659" i="56" s="1"/>
  <c r="T3659" i="56" a="1"/>
  <c r="T3659" i="56" s="1"/>
  <c r="V3658" i="56" a="1"/>
  <c r="V3658" i="56" s="1"/>
  <c r="U3658" i="56"/>
  <c r="U3658" i="56" a="1"/>
  <c r="T3658" i="56"/>
  <c r="T3658" i="56" a="1"/>
  <c r="V3657" i="56"/>
  <c r="V3657" i="56" a="1"/>
  <c r="U3657" i="56" a="1"/>
  <c r="U3657" i="56" s="1"/>
  <c r="T3657" i="56"/>
  <c r="T3657" i="56" a="1"/>
  <c r="V3656" i="56"/>
  <c r="V3656" i="56" a="1"/>
  <c r="U3656" i="56"/>
  <c r="U3656" i="56" a="1"/>
  <c r="T3656" i="56" a="1"/>
  <c r="T3656" i="56" s="1"/>
  <c r="V3655" i="56" a="1"/>
  <c r="V3655" i="56" s="1"/>
  <c r="U3655" i="56" a="1"/>
  <c r="U3655" i="56" s="1"/>
  <c r="T3655" i="56" a="1"/>
  <c r="T3655" i="56" s="1"/>
  <c r="V3654" i="56" a="1"/>
  <c r="V3654" i="56" s="1"/>
  <c r="U3654" i="56" a="1"/>
  <c r="U3654" i="56" s="1"/>
  <c r="T3654" i="56"/>
  <c r="T3654" i="56" a="1"/>
  <c r="V3653" i="56"/>
  <c r="V3653" i="56" a="1"/>
  <c r="U3653" i="56" a="1"/>
  <c r="U3653" i="56" s="1"/>
  <c r="T3653" i="56"/>
  <c r="T3653" i="56" a="1"/>
  <c r="V3652" i="56"/>
  <c r="V3652" i="56" a="1"/>
  <c r="U3652" i="56"/>
  <c r="U3652" i="56" a="1"/>
  <c r="T3652" i="56"/>
  <c r="T3652" i="56" a="1"/>
  <c r="V3651" i="56" a="1"/>
  <c r="V3651" i="56" s="1"/>
  <c r="U3651" i="56" a="1"/>
  <c r="U3651" i="56" s="1"/>
  <c r="T3651" i="56"/>
  <c r="T3651" i="56" a="1"/>
  <c r="V3650" i="56" a="1"/>
  <c r="V3650" i="56" s="1"/>
  <c r="U3650" i="56" a="1"/>
  <c r="U3650" i="56" s="1"/>
  <c r="T3650" i="56" a="1"/>
  <c r="T3650" i="56" s="1"/>
  <c r="V3649" i="56"/>
  <c r="V3649" i="56" a="1"/>
  <c r="U3649" i="56" a="1"/>
  <c r="U3649" i="56" s="1"/>
  <c r="T3649" i="56" a="1"/>
  <c r="T3649" i="56" s="1"/>
  <c r="V3648" i="56"/>
  <c r="V3648" i="56" a="1"/>
  <c r="U3648" i="56"/>
  <c r="U3648" i="56" a="1"/>
  <c r="T3648" i="56"/>
  <c r="T3648" i="56" a="1"/>
  <c r="V3647" i="56"/>
  <c r="V3647" i="56" a="1"/>
  <c r="U3647" i="56" a="1"/>
  <c r="U3647" i="56" s="1"/>
  <c r="T3647" i="56"/>
  <c r="T3647" i="56" a="1"/>
  <c r="V3646" i="56"/>
  <c r="V3646" i="56" a="1"/>
  <c r="U3646" i="56" a="1"/>
  <c r="U3646" i="56" s="1"/>
  <c r="T3646" i="56" a="1"/>
  <c r="T3646" i="56" s="1"/>
  <c r="V3645" i="56" a="1"/>
  <c r="V3645" i="56" s="1"/>
  <c r="U3645" i="56" a="1"/>
  <c r="U3645" i="56" s="1"/>
  <c r="T3645" i="56" a="1"/>
  <c r="T3645" i="56" s="1"/>
  <c r="V3644" i="56" a="1"/>
  <c r="V3644" i="56" s="1"/>
  <c r="U3644" i="56"/>
  <c r="U3644" i="56" a="1"/>
  <c r="T3644" i="56"/>
  <c r="T3644" i="56" a="1"/>
  <c r="V3643" i="56"/>
  <c r="V3643" i="56" a="1"/>
  <c r="U3643" i="56" a="1"/>
  <c r="U3643" i="56" s="1"/>
  <c r="T3643" i="56"/>
  <c r="T3643" i="56" a="1"/>
  <c r="V3642" i="56"/>
  <c r="V3642" i="56" a="1"/>
  <c r="U3642" i="56"/>
  <c r="U3642" i="56" a="1"/>
  <c r="T3642" i="56" a="1"/>
  <c r="T3642" i="56" s="1"/>
  <c r="V3641" i="56" a="1"/>
  <c r="V3641" i="56" s="1"/>
  <c r="U3641" i="56" a="1"/>
  <c r="U3641" i="56" s="1"/>
  <c r="T3641" i="56"/>
  <c r="T3641" i="56" a="1"/>
  <c r="V3640" i="56" a="1"/>
  <c r="V3640" i="56" s="1"/>
  <c r="U3640" i="56" a="1"/>
  <c r="U3640" i="56" s="1"/>
  <c r="T3640" i="56"/>
  <c r="T3640" i="56" a="1"/>
  <c r="V3639" i="56"/>
  <c r="V3639" i="56" a="1"/>
  <c r="U3639" i="56" a="1"/>
  <c r="U3639" i="56" s="1"/>
  <c r="T3639" i="56" a="1"/>
  <c r="T3639" i="56" s="1"/>
  <c r="V3638" i="56"/>
  <c r="V3638" i="56" a="1"/>
  <c r="U3638" i="56"/>
  <c r="U3638" i="56" a="1"/>
  <c r="T3638" i="56"/>
  <c r="T3638" i="56" a="1"/>
  <c r="V3637" i="56" a="1"/>
  <c r="V3637" i="56" s="1"/>
  <c r="U3637" i="56" a="1"/>
  <c r="U3637" i="56" s="1"/>
  <c r="T3637" i="56"/>
  <c r="T3637" i="56" a="1"/>
  <c r="V3636" i="56"/>
  <c r="V3636" i="56" a="1"/>
  <c r="U3636" i="56" a="1"/>
  <c r="U3636" i="56" s="1"/>
  <c r="T3636" i="56" a="1"/>
  <c r="T3636" i="56" s="1"/>
  <c r="V3635" i="56"/>
  <c r="V3635" i="56" a="1"/>
  <c r="U3635" i="56" a="1"/>
  <c r="U3635" i="56" s="1"/>
  <c r="T3635" i="56" a="1"/>
  <c r="T3635" i="56" s="1"/>
  <c r="V3634" i="56" a="1"/>
  <c r="V3634" i="56" s="1"/>
  <c r="U3634" i="56"/>
  <c r="U3634" i="56" a="1"/>
  <c r="T3634" i="56"/>
  <c r="T3634" i="56" a="1"/>
  <c r="V3633" i="56"/>
  <c r="V3633" i="56" a="1"/>
  <c r="U3633" i="56" a="1"/>
  <c r="U3633" i="56" s="1"/>
  <c r="T3633" i="56"/>
  <c r="T3633" i="56" a="1"/>
  <c r="V3632" i="56"/>
  <c r="V3632" i="56" a="1"/>
  <c r="U3632" i="56"/>
  <c r="U3632" i="56" a="1"/>
  <c r="T3632" i="56" a="1"/>
  <c r="T3632" i="56" s="1"/>
  <c r="V3631" i="56" a="1"/>
  <c r="V3631" i="56" s="1"/>
  <c r="U3631" i="56" a="1"/>
  <c r="U3631" i="56" s="1"/>
  <c r="T3631" i="56" a="1"/>
  <c r="T3631" i="56" s="1"/>
  <c r="V3630" i="56" a="1"/>
  <c r="V3630" i="56" s="1"/>
  <c r="U3630" i="56" a="1"/>
  <c r="U3630" i="56" s="1"/>
  <c r="T3630" i="56"/>
  <c r="T3630" i="56" a="1"/>
  <c r="V3629" i="56"/>
  <c r="V3629" i="56" a="1"/>
  <c r="U3629" i="56" a="1"/>
  <c r="U3629" i="56" s="1"/>
  <c r="T3629" i="56"/>
  <c r="T3629" i="56" a="1"/>
  <c r="V3628" i="56"/>
  <c r="V3628" i="56" a="1"/>
  <c r="U3628" i="56"/>
  <c r="U3628" i="56" a="1"/>
  <c r="T3628" i="56"/>
  <c r="T3628" i="56" a="1"/>
  <c r="V3627" i="56" a="1"/>
  <c r="V3627" i="56" s="1"/>
  <c r="U3627" i="56" a="1"/>
  <c r="U3627" i="56" s="1"/>
  <c r="T3627" i="56"/>
  <c r="T3627" i="56" a="1"/>
  <c r="V3626" i="56" a="1"/>
  <c r="V3626" i="56" s="1"/>
  <c r="U3626" i="56" a="1"/>
  <c r="U3626" i="56" s="1"/>
  <c r="T3626" i="56" a="1"/>
  <c r="T3626" i="56" s="1"/>
  <c r="V3625" i="56"/>
  <c r="V3625" i="56" a="1"/>
  <c r="U3625" i="56" a="1"/>
  <c r="U3625" i="56" s="1"/>
  <c r="T3625" i="56" a="1"/>
  <c r="T3625" i="56" s="1"/>
  <c r="V3624" i="56"/>
  <c r="V3624" i="56" a="1"/>
  <c r="U3624" i="56"/>
  <c r="U3624" i="56" a="1"/>
  <c r="T3624" i="56"/>
  <c r="T3624" i="56" a="1"/>
  <c r="V3623" i="56"/>
  <c r="V3623" i="56" a="1"/>
  <c r="U3623" i="56" a="1"/>
  <c r="U3623" i="56" s="1"/>
  <c r="T3623" i="56"/>
  <c r="T3623" i="56" a="1"/>
  <c r="V3622" i="56"/>
  <c r="V3622" i="56" a="1"/>
  <c r="U3622" i="56" a="1"/>
  <c r="U3622" i="56" s="1"/>
  <c r="T3622" i="56" a="1"/>
  <c r="T3622" i="56" s="1"/>
  <c r="V3621" i="56" a="1"/>
  <c r="V3621" i="56" s="1"/>
  <c r="U3621" i="56" a="1"/>
  <c r="U3621" i="56" s="1"/>
  <c r="T3621" i="56" a="1"/>
  <c r="T3621" i="56" s="1"/>
  <c r="V3620" i="56" a="1"/>
  <c r="V3620" i="56" s="1"/>
  <c r="U3620" i="56"/>
  <c r="U3620" i="56" a="1"/>
  <c r="T3620" i="56"/>
  <c r="T3620" i="56" a="1"/>
  <c r="V3619" i="56"/>
  <c r="V3619" i="56" a="1"/>
  <c r="U3619" i="56" a="1"/>
  <c r="U3619" i="56" s="1"/>
  <c r="T3619" i="56"/>
  <c r="T3619" i="56" a="1"/>
  <c r="V3618" i="56"/>
  <c r="V3618" i="56" a="1"/>
  <c r="U3618" i="56"/>
  <c r="U3618" i="56" a="1"/>
  <c r="T3618" i="56" a="1"/>
  <c r="T3618" i="56" s="1"/>
  <c r="V3617" i="56" a="1"/>
  <c r="V3617" i="56" s="1"/>
  <c r="U3617" i="56" a="1"/>
  <c r="U3617" i="56" s="1"/>
  <c r="T3617" i="56"/>
  <c r="T3617" i="56" a="1"/>
  <c r="V3616" i="56" a="1"/>
  <c r="V3616" i="56" s="1"/>
  <c r="U3616" i="56" a="1"/>
  <c r="U3616" i="56" s="1"/>
  <c r="T3616" i="56"/>
  <c r="T3616" i="56" a="1"/>
  <c r="V3615" i="56"/>
  <c r="V3615" i="56" a="1"/>
  <c r="U3615" i="56" a="1"/>
  <c r="U3615" i="56" s="1"/>
  <c r="T3615" i="56" a="1"/>
  <c r="T3615" i="56" s="1"/>
  <c r="V3614" i="56"/>
  <c r="V3614" i="56" a="1"/>
  <c r="U3614" i="56"/>
  <c r="U3614" i="56" a="1"/>
  <c r="T3614" i="56"/>
  <c r="T3614" i="56" a="1"/>
  <c r="V3613" i="56" a="1"/>
  <c r="V3613" i="56" s="1"/>
  <c r="U3613" i="56" a="1"/>
  <c r="U3613" i="56" s="1"/>
  <c r="T3613" i="56"/>
  <c r="T3613" i="56" a="1"/>
  <c r="V3612" i="56"/>
  <c r="V3612" i="56" a="1"/>
  <c r="U3612" i="56" a="1"/>
  <c r="U3612" i="56" s="1"/>
  <c r="T3612" i="56" a="1"/>
  <c r="T3612" i="56" s="1"/>
  <c r="V3611" i="56"/>
  <c r="V3611" i="56" a="1"/>
  <c r="U3611" i="56" a="1"/>
  <c r="U3611" i="56" s="1"/>
  <c r="T3611" i="56" a="1"/>
  <c r="T3611" i="56" s="1"/>
  <c r="V3610" i="56" a="1"/>
  <c r="V3610" i="56" s="1"/>
  <c r="U3610" i="56"/>
  <c r="U3610" i="56" a="1"/>
  <c r="T3610" i="56"/>
  <c r="T3610" i="56" a="1"/>
  <c r="V3609" i="56"/>
  <c r="V3609" i="56" a="1"/>
  <c r="U3609" i="56" a="1"/>
  <c r="U3609" i="56" s="1"/>
  <c r="T3609" i="56"/>
  <c r="T3609" i="56" a="1"/>
  <c r="V3608" i="56"/>
  <c r="V3608" i="56" a="1"/>
  <c r="U3608" i="56"/>
  <c r="U3608" i="56" a="1"/>
  <c r="T3608" i="56" a="1"/>
  <c r="T3608" i="56" s="1"/>
  <c r="V3607" i="56" a="1"/>
  <c r="V3607" i="56" s="1"/>
  <c r="U3607" i="56" a="1"/>
  <c r="U3607" i="56" s="1"/>
  <c r="T3607" i="56" a="1"/>
  <c r="T3607" i="56" s="1"/>
  <c r="V3606" i="56" a="1"/>
  <c r="V3606" i="56" s="1"/>
  <c r="U3606" i="56" a="1"/>
  <c r="U3606" i="56" s="1"/>
  <c r="T3606" i="56"/>
  <c r="T3606" i="56" a="1"/>
  <c r="V3605" i="56"/>
  <c r="V3605" i="56" a="1"/>
  <c r="U3605" i="56" a="1"/>
  <c r="U3605" i="56" s="1"/>
  <c r="T3605" i="56"/>
  <c r="T3605" i="56" a="1"/>
  <c r="V3604" i="56"/>
  <c r="V3604" i="56" a="1"/>
  <c r="U3604" i="56"/>
  <c r="U3604" i="56" a="1"/>
  <c r="T3604" i="56"/>
  <c r="T3604" i="56" a="1"/>
  <c r="V3603" i="56" a="1"/>
  <c r="V3603" i="56" s="1"/>
  <c r="U3603" i="56" a="1"/>
  <c r="U3603" i="56" s="1"/>
  <c r="T3603" i="56"/>
  <c r="T3603" i="56" a="1"/>
  <c r="V3602" i="56" a="1"/>
  <c r="V3602" i="56" s="1"/>
  <c r="U3602" i="56" a="1"/>
  <c r="U3602" i="56" s="1"/>
  <c r="T3602" i="56" a="1"/>
  <c r="T3602" i="56" s="1"/>
  <c r="V3601" i="56"/>
  <c r="V3601" i="56" a="1"/>
  <c r="U3601" i="56" a="1"/>
  <c r="U3601" i="56" s="1"/>
  <c r="T3601" i="56" a="1"/>
  <c r="T3601" i="56" s="1"/>
  <c r="V3600" i="56"/>
  <c r="V3600" i="56" a="1"/>
  <c r="U3600" i="56"/>
  <c r="U3600" i="56" a="1"/>
  <c r="T3600" i="56"/>
  <c r="T3600" i="56" a="1"/>
  <c r="V3599" i="56"/>
  <c r="V3599" i="56" a="1"/>
  <c r="U3599" i="56" a="1"/>
  <c r="U3599" i="56" s="1"/>
  <c r="T3599" i="56"/>
  <c r="T3599" i="56" a="1"/>
  <c r="V3598" i="56"/>
  <c r="V3598" i="56" a="1"/>
  <c r="U3598" i="56" a="1"/>
  <c r="U3598" i="56" s="1"/>
  <c r="T3598" i="56" a="1"/>
  <c r="T3598" i="56" s="1"/>
  <c r="V3597" i="56" a="1"/>
  <c r="V3597" i="56" s="1"/>
  <c r="U3597" i="56" a="1"/>
  <c r="U3597" i="56" s="1"/>
  <c r="T3597" i="56" a="1"/>
  <c r="T3597" i="56" s="1"/>
  <c r="V3596" i="56" a="1"/>
  <c r="V3596" i="56" s="1"/>
  <c r="U3596" i="56"/>
  <c r="U3596" i="56" a="1"/>
  <c r="T3596" i="56"/>
  <c r="T3596" i="56" a="1"/>
  <c r="V3595" i="56"/>
  <c r="V3595" i="56" a="1"/>
  <c r="U3595" i="56" a="1"/>
  <c r="U3595" i="56" s="1"/>
  <c r="T3595" i="56"/>
  <c r="T3595" i="56" a="1"/>
  <c r="V3594" i="56"/>
  <c r="V3594" i="56" a="1"/>
  <c r="U3594" i="56"/>
  <c r="U3594" i="56" a="1"/>
  <c r="T3594" i="56" a="1"/>
  <c r="T3594" i="56" s="1"/>
  <c r="V3593" i="56" a="1"/>
  <c r="V3593" i="56" s="1"/>
  <c r="U3593" i="56" a="1"/>
  <c r="U3593" i="56" s="1"/>
  <c r="T3593" i="56"/>
  <c r="T3593" i="56" a="1"/>
  <c r="V3592" i="56" a="1"/>
  <c r="V3592" i="56" s="1"/>
  <c r="U3592" i="56" a="1"/>
  <c r="U3592" i="56" s="1"/>
  <c r="T3592" i="56"/>
  <c r="T3592" i="56" a="1"/>
  <c r="V3591" i="56"/>
  <c r="V3591" i="56" a="1"/>
  <c r="U3591" i="56" a="1"/>
  <c r="U3591" i="56" s="1"/>
  <c r="T3591" i="56" a="1"/>
  <c r="T3591" i="56" s="1"/>
  <c r="V3590" i="56" a="1"/>
  <c r="V3590" i="56" s="1"/>
  <c r="U3590" i="56"/>
  <c r="U3590" i="56" a="1"/>
  <c r="T3590" i="56"/>
  <c r="T3590" i="56" a="1"/>
  <c r="V3589" i="56" a="1"/>
  <c r="V3589" i="56" s="1"/>
  <c r="U3589" i="56" a="1"/>
  <c r="U3589" i="56" s="1"/>
  <c r="T3589" i="56"/>
  <c r="T3589" i="56" a="1"/>
  <c r="V3588" i="56"/>
  <c r="V3588" i="56" a="1"/>
  <c r="U3588" i="56" a="1"/>
  <c r="U3588" i="56" s="1"/>
  <c r="T3588" i="56" a="1"/>
  <c r="T3588" i="56" s="1"/>
  <c r="V3587" i="56"/>
  <c r="V3587" i="56" a="1"/>
  <c r="U3587" i="56" a="1"/>
  <c r="U3587" i="56" s="1"/>
  <c r="T3587" i="56" a="1"/>
  <c r="T3587" i="56" s="1"/>
  <c r="V3586" i="56" a="1"/>
  <c r="V3586" i="56" s="1"/>
  <c r="U3586" i="56" a="1"/>
  <c r="U3586" i="56" s="1"/>
  <c r="T3586" i="56"/>
  <c r="T3586" i="56" a="1"/>
  <c r="V3585" i="56"/>
  <c r="V3585" i="56" a="1"/>
  <c r="U3585" i="56" a="1"/>
  <c r="U3585" i="56" s="1"/>
  <c r="T3585" i="56"/>
  <c r="T3585" i="56" a="1"/>
  <c r="V3584" i="56"/>
  <c r="V3584" i="56" a="1"/>
  <c r="U3584" i="56"/>
  <c r="U3584" i="56" a="1"/>
  <c r="T3584" i="56" a="1"/>
  <c r="T3584" i="56" s="1"/>
  <c r="V3583" i="56" a="1"/>
  <c r="V3583" i="56" s="1"/>
  <c r="U3583" i="56" a="1"/>
  <c r="U3583" i="56" s="1"/>
  <c r="T3583" i="56" a="1"/>
  <c r="T3583" i="56" s="1"/>
  <c r="V3582" i="56" a="1"/>
  <c r="V3582" i="56" s="1"/>
  <c r="U3582" i="56" a="1"/>
  <c r="U3582" i="56" s="1"/>
  <c r="T3582" i="56"/>
  <c r="T3582" i="56" a="1"/>
  <c r="V3581" i="56"/>
  <c r="V3581" i="56" a="1"/>
  <c r="U3581" i="56" a="1"/>
  <c r="U3581" i="56" s="1"/>
  <c r="T3581" i="56"/>
  <c r="T3581" i="56" a="1"/>
  <c r="V3580" i="56"/>
  <c r="V3580" i="56" a="1"/>
  <c r="U3580" i="56"/>
  <c r="U3580" i="56" a="1"/>
  <c r="T3580" i="56"/>
  <c r="T3580" i="56" a="1"/>
  <c r="V3579" i="56" a="1"/>
  <c r="V3579" i="56" s="1"/>
  <c r="U3579" i="56" a="1"/>
  <c r="U3579" i="56" s="1"/>
  <c r="T3579" i="56"/>
  <c r="T3579" i="56" a="1"/>
  <c r="V3578" i="56" a="1"/>
  <c r="V3578" i="56" s="1"/>
  <c r="U3578" i="56" a="1"/>
  <c r="U3578" i="56" s="1"/>
  <c r="T3578" i="56" a="1"/>
  <c r="T3578" i="56" s="1"/>
  <c r="V3577" i="56" a="1"/>
  <c r="V3577" i="56" s="1"/>
  <c r="U3577" i="56" a="1"/>
  <c r="U3577" i="56" s="1"/>
  <c r="T3577" i="56" a="1"/>
  <c r="T3577" i="56" s="1"/>
  <c r="V3576" i="56"/>
  <c r="V3576" i="56" a="1"/>
  <c r="U3576" i="56"/>
  <c r="U3576" i="56" a="1"/>
  <c r="T3576" i="56"/>
  <c r="T3576" i="56" a="1"/>
  <c r="V3575" i="56"/>
  <c r="V3575" i="56" a="1"/>
  <c r="U3575" i="56" a="1"/>
  <c r="U3575" i="56" s="1"/>
  <c r="T3575" i="56"/>
  <c r="T3575" i="56" a="1"/>
  <c r="V3574" i="56"/>
  <c r="V3574" i="56" a="1"/>
  <c r="U3574" i="56" a="1"/>
  <c r="U3574" i="56" s="1"/>
  <c r="T3574" i="56" a="1"/>
  <c r="T3574" i="56" s="1"/>
  <c r="V3573" i="56" a="1"/>
  <c r="V3573" i="56" s="1"/>
  <c r="U3573" i="56" a="1"/>
  <c r="U3573" i="56" s="1"/>
  <c r="T3573" i="56" a="1"/>
  <c r="T3573" i="56" s="1"/>
  <c r="V3572" i="56" a="1"/>
  <c r="V3572" i="56" s="1"/>
  <c r="U3572" i="56"/>
  <c r="U3572" i="56" a="1"/>
  <c r="T3572" i="56"/>
  <c r="T3572" i="56" a="1"/>
  <c r="V3571" i="56"/>
  <c r="V3571" i="56" a="1"/>
  <c r="U3571" i="56" a="1"/>
  <c r="U3571" i="56" s="1"/>
  <c r="T3571" i="56"/>
  <c r="T3571" i="56" a="1"/>
  <c r="V3570" i="56"/>
  <c r="V3570" i="56" a="1"/>
  <c r="U3570" i="56"/>
  <c r="U3570" i="56" a="1"/>
  <c r="T3570" i="56" a="1"/>
  <c r="T3570" i="56" s="1"/>
  <c r="V3569" i="56" a="1"/>
  <c r="V3569" i="56" s="1"/>
  <c r="U3569" i="56" a="1"/>
  <c r="U3569" i="56" s="1"/>
  <c r="T3569" i="56"/>
  <c r="T3569" i="56" a="1"/>
  <c r="V3568" i="56" a="1"/>
  <c r="V3568" i="56" s="1"/>
  <c r="U3568" i="56" a="1"/>
  <c r="U3568" i="56" s="1"/>
  <c r="T3568" i="56"/>
  <c r="T3568" i="56" a="1"/>
  <c r="V3567" i="56"/>
  <c r="V3567" i="56" a="1"/>
  <c r="U3567" i="56" a="1"/>
  <c r="U3567" i="56" s="1"/>
  <c r="T3567" i="56" a="1"/>
  <c r="T3567" i="56" s="1"/>
  <c r="V3566" i="56" a="1"/>
  <c r="V3566" i="56" s="1"/>
  <c r="U3566" i="56"/>
  <c r="U3566" i="56" a="1"/>
  <c r="T3566" i="56"/>
  <c r="T3566" i="56" a="1"/>
  <c r="V3565" i="56" a="1"/>
  <c r="V3565" i="56" s="1"/>
  <c r="U3565" i="56" a="1"/>
  <c r="U3565" i="56" s="1"/>
  <c r="T3565" i="56"/>
  <c r="T3565" i="56" a="1"/>
  <c r="V3564" i="56"/>
  <c r="V3564" i="56" a="1"/>
  <c r="U3564" i="56" a="1"/>
  <c r="U3564" i="56" s="1"/>
  <c r="T3564" i="56" a="1"/>
  <c r="T3564" i="56" s="1"/>
  <c r="V3563" i="56"/>
  <c r="V3563" i="56" a="1"/>
  <c r="U3563" i="56" a="1"/>
  <c r="U3563" i="56" s="1"/>
  <c r="T3563" i="56" a="1"/>
  <c r="T3563" i="56" s="1"/>
  <c r="V3562" i="56" a="1"/>
  <c r="V3562" i="56" s="1"/>
  <c r="U3562" i="56" a="1"/>
  <c r="U3562" i="56" s="1"/>
  <c r="T3562" i="56"/>
  <c r="T3562" i="56" a="1"/>
  <c r="V3561" i="56"/>
  <c r="V3561" i="56" a="1"/>
  <c r="U3561" i="56" a="1"/>
  <c r="U3561" i="56" s="1"/>
  <c r="T3561" i="56"/>
  <c r="T3561" i="56" a="1"/>
  <c r="V3560" i="56"/>
  <c r="V3560" i="56" a="1"/>
  <c r="U3560" i="56"/>
  <c r="U3560" i="56" a="1"/>
  <c r="T3560" i="56" a="1"/>
  <c r="T3560" i="56" s="1"/>
  <c r="V3559" i="56" a="1"/>
  <c r="V3559" i="56" s="1"/>
  <c r="U3559" i="56" a="1"/>
  <c r="U3559" i="56" s="1"/>
  <c r="T3559" i="56" a="1"/>
  <c r="T3559" i="56" s="1"/>
  <c r="V3558" i="56" a="1"/>
  <c r="V3558" i="56" s="1"/>
  <c r="U3558" i="56" a="1"/>
  <c r="U3558" i="56" s="1"/>
  <c r="T3558" i="56"/>
  <c r="T3558" i="56" a="1"/>
  <c r="V3557" i="56"/>
  <c r="V3557" i="56" a="1"/>
  <c r="U3557" i="56" a="1"/>
  <c r="U3557" i="56" s="1"/>
  <c r="T3557" i="56"/>
  <c r="T3557" i="56" a="1"/>
  <c r="V3556" i="56"/>
  <c r="V3556" i="56" a="1"/>
  <c r="U3556" i="56"/>
  <c r="U3556" i="56" a="1"/>
  <c r="T3556" i="56"/>
  <c r="T3556" i="56" a="1"/>
  <c r="V3555" i="56" a="1"/>
  <c r="V3555" i="56" s="1"/>
  <c r="U3555" i="56" a="1"/>
  <c r="U3555" i="56" s="1"/>
  <c r="T3555" i="56"/>
  <c r="T3555" i="56" a="1"/>
  <c r="V3554" i="56" a="1"/>
  <c r="V3554" i="56" s="1"/>
  <c r="U3554" i="56" a="1"/>
  <c r="U3554" i="56" s="1"/>
  <c r="T3554" i="56" a="1"/>
  <c r="T3554" i="56" s="1"/>
  <c r="V3553" i="56" a="1"/>
  <c r="V3553" i="56" s="1"/>
  <c r="U3553" i="56" a="1"/>
  <c r="U3553" i="56" s="1"/>
  <c r="T3553" i="56" a="1"/>
  <c r="T3553" i="56" s="1"/>
  <c r="V3552" i="56"/>
  <c r="V3552" i="56" a="1"/>
  <c r="U3552" i="56"/>
  <c r="U3552" i="56" a="1"/>
  <c r="T3552" i="56"/>
  <c r="T3552" i="56" a="1"/>
  <c r="V3551" i="56"/>
  <c r="V3551" i="56" a="1"/>
  <c r="U3551" i="56" a="1"/>
  <c r="U3551" i="56" s="1"/>
  <c r="T3551" i="56"/>
  <c r="T3551" i="56" a="1"/>
  <c r="V3550" i="56"/>
  <c r="V3550" i="56" a="1"/>
  <c r="U3550" i="56" a="1"/>
  <c r="U3550" i="56" s="1"/>
  <c r="T3550" i="56" a="1"/>
  <c r="T3550" i="56" s="1"/>
  <c r="V3549" i="56" a="1"/>
  <c r="V3549" i="56" s="1"/>
  <c r="U3549" i="56" a="1"/>
  <c r="U3549" i="56" s="1"/>
  <c r="T3549" i="56" a="1"/>
  <c r="T3549" i="56" s="1"/>
  <c r="V3548" i="56" a="1"/>
  <c r="V3548" i="56" s="1"/>
  <c r="U3548" i="56"/>
  <c r="U3548" i="56" a="1"/>
  <c r="T3548" i="56"/>
  <c r="T3548" i="56" a="1"/>
  <c r="V3547" i="56"/>
  <c r="V3547" i="56" a="1"/>
  <c r="U3547" i="56" a="1"/>
  <c r="U3547" i="56" s="1"/>
  <c r="T3547" i="56"/>
  <c r="T3547" i="56" a="1"/>
  <c r="V3546" i="56"/>
  <c r="V3546" i="56" a="1"/>
  <c r="U3546" i="56"/>
  <c r="U3546" i="56" a="1"/>
  <c r="T3546" i="56" a="1"/>
  <c r="T3546" i="56" s="1"/>
  <c r="V3545" i="56" a="1"/>
  <c r="V3545" i="56" s="1"/>
  <c r="U3545" i="56" a="1"/>
  <c r="U3545" i="56" s="1"/>
  <c r="T3545" i="56"/>
  <c r="T3545" i="56" a="1"/>
  <c r="V3544" i="56" a="1"/>
  <c r="V3544" i="56" s="1"/>
  <c r="U3544" i="56" a="1"/>
  <c r="U3544" i="56" s="1"/>
  <c r="T3544" i="56"/>
  <c r="T3544" i="56" a="1"/>
  <c r="V3543" i="56"/>
  <c r="V3543" i="56" a="1"/>
  <c r="U3543" i="56" a="1"/>
  <c r="U3543" i="56" s="1"/>
  <c r="T3543" i="56" a="1"/>
  <c r="T3543" i="56" s="1"/>
  <c r="V3542" i="56"/>
  <c r="V3542" i="56" a="1"/>
  <c r="U3542" i="56"/>
  <c r="U3542" i="56" a="1"/>
  <c r="T3542" i="56"/>
  <c r="T3542" i="56" a="1"/>
  <c r="V3541" i="56" a="1"/>
  <c r="V3541" i="56" s="1"/>
  <c r="U3541" i="56" a="1"/>
  <c r="U3541" i="56" s="1"/>
  <c r="T3541" i="56"/>
  <c r="T3541" i="56" a="1"/>
  <c r="V3540" i="56"/>
  <c r="V3540" i="56" a="1"/>
  <c r="U3540" i="56" a="1"/>
  <c r="U3540" i="56" s="1"/>
  <c r="T3540" i="56" a="1"/>
  <c r="T3540" i="56" s="1"/>
  <c r="V3539" i="56"/>
  <c r="V3539" i="56" a="1"/>
  <c r="U3539" i="56" a="1"/>
  <c r="U3539" i="56" s="1"/>
  <c r="T3539" i="56" a="1"/>
  <c r="T3539" i="56" s="1"/>
  <c r="V3538" i="56" a="1"/>
  <c r="V3538" i="56" s="1"/>
  <c r="U3538" i="56"/>
  <c r="U3538" i="56" a="1"/>
  <c r="T3538" i="56"/>
  <c r="T3538" i="56" a="1"/>
  <c r="V3537" i="56"/>
  <c r="V3537" i="56" a="1"/>
  <c r="U3537" i="56" a="1"/>
  <c r="U3537" i="56" s="1"/>
  <c r="T3537" i="56"/>
  <c r="T3537" i="56" a="1"/>
  <c r="V3536" i="56"/>
  <c r="V3536" i="56" a="1"/>
  <c r="U3536" i="56"/>
  <c r="U3536" i="56" a="1"/>
  <c r="T3536" i="56" a="1"/>
  <c r="T3536" i="56" s="1"/>
  <c r="V3535" i="56" a="1"/>
  <c r="V3535" i="56" s="1"/>
  <c r="U3535" i="56" a="1"/>
  <c r="U3535" i="56" s="1"/>
  <c r="T3535" i="56" a="1"/>
  <c r="T3535" i="56" s="1"/>
  <c r="V3534" i="56" a="1"/>
  <c r="V3534" i="56" s="1"/>
  <c r="U3534" i="56" a="1"/>
  <c r="U3534" i="56" s="1"/>
  <c r="T3534" i="56"/>
  <c r="T3534" i="56" a="1"/>
  <c r="V3533" i="56"/>
  <c r="V3533" i="56" a="1"/>
  <c r="U3533" i="56" a="1"/>
  <c r="U3533" i="56" s="1"/>
  <c r="T3533" i="56"/>
  <c r="T3533" i="56" a="1"/>
  <c r="V3532" i="56"/>
  <c r="V3532" i="56" a="1"/>
  <c r="U3532" i="56"/>
  <c r="U3532" i="56" a="1"/>
  <c r="T3532" i="56"/>
  <c r="T3532" i="56" a="1"/>
  <c r="V3531" i="56" a="1"/>
  <c r="V3531" i="56" s="1"/>
  <c r="U3531" i="56" a="1"/>
  <c r="U3531" i="56" s="1"/>
  <c r="T3531" i="56"/>
  <c r="T3531" i="56" a="1"/>
  <c r="V3530" i="56" a="1"/>
  <c r="V3530" i="56" s="1"/>
  <c r="U3530" i="56" a="1"/>
  <c r="U3530" i="56" s="1"/>
  <c r="T3530" i="56" a="1"/>
  <c r="T3530" i="56" s="1"/>
  <c r="V3529" i="56"/>
  <c r="V3529" i="56" a="1"/>
  <c r="U3529" i="56" a="1"/>
  <c r="U3529" i="56" s="1"/>
  <c r="T3529" i="56" a="1"/>
  <c r="T3529" i="56" s="1"/>
  <c r="V3528" i="56"/>
  <c r="V3528" i="56" a="1"/>
  <c r="U3528" i="56"/>
  <c r="U3528" i="56" a="1"/>
  <c r="T3528" i="56"/>
  <c r="T3528" i="56" a="1"/>
  <c r="V3527" i="56"/>
  <c r="V3527" i="56" a="1"/>
  <c r="U3527" i="56" a="1"/>
  <c r="U3527" i="56" s="1"/>
  <c r="T3527" i="56"/>
  <c r="T3527" i="56" a="1"/>
  <c r="V3526" i="56"/>
  <c r="V3526" i="56" a="1"/>
  <c r="U3526" i="56" a="1"/>
  <c r="U3526" i="56" s="1"/>
  <c r="T3526" i="56" a="1"/>
  <c r="T3526" i="56" s="1"/>
  <c r="V3525" i="56" a="1"/>
  <c r="V3525" i="56" s="1"/>
  <c r="U3525" i="56" a="1"/>
  <c r="U3525" i="56" s="1"/>
  <c r="T3525" i="56" a="1"/>
  <c r="T3525" i="56" s="1"/>
  <c r="V3524" i="56" a="1"/>
  <c r="V3524" i="56" s="1"/>
  <c r="U3524" i="56"/>
  <c r="U3524" i="56" a="1"/>
  <c r="T3524" i="56"/>
  <c r="T3524" i="56" a="1"/>
  <c r="V3523" i="56"/>
  <c r="V3523" i="56" a="1"/>
  <c r="U3523" i="56" a="1"/>
  <c r="U3523" i="56" s="1"/>
  <c r="T3523" i="56"/>
  <c r="T3523" i="56" a="1"/>
  <c r="V3522" i="56"/>
  <c r="V3522" i="56" a="1"/>
  <c r="U3522" i="56"/>
  <c r="U3522" i="56" a="1"/>
  <c r="T3522" i="56" a="1"/>
  <c r="T3522" i="56" s="1"/>
  <c r="V3521" i="56" a="1"/>
  <c r="V3521" i="56" s="1"/>
  <c r="U3521" i="56" a="1"/>
  <c r="U3521" i="56" s="1"/>
  <c r="T3521" i="56"/>
  <c r="T3521" i="56" a="1"/>
  <c r="V3520" i="56" a="1"/>
  <c r="V3520" i="56" s="1"/>
  <c r="U3520" i="56" a="1"/>
  <c r="U3520" i="56" s="1"/>
  <c r="T3520" i="56"/>
  <c r="T3520" i="56" a="1"/>
  <c r="V3519" i="56"/>
  <c r="V3519" i="56" a="1"/>
  <c r="U3519" i="56" a="1"/>
  <c r="U3519" i="56" s="1"/>
  <c r="T3519" i="56" a="1"/>
  <c r="T3519" i="56" s="1"/>
  <c r="V3518" i="56"/>
  <c r="V3518" i="56" a="1"/>
  <c r="U3518" i="56"/>
  <c r="U3518" i="56" a="1"/>
  <c r="T3518" i="56"/>
  <c r="T3518" i="56" a="1"/>
  <c r="V3517" i="56" a="1"/>
  <c r="V3517" i="56" s="1"/>
  <c r="U3517" i="56" a="1"/>
  <c r="U3517" i="56" s="1"/>
  <c r="T3517" i="56"/>
  <c r="T3517" i="56" a="1"/>
  <c r="V3516" i="56"/>
  <c r="V3516" i="56" a="1"/>
  <c r="U3516" i="56" a="1"/>
  <c r="U3516" i="56" s="1"/>
  <c r="T3516" i="56" a="1"/>
  <c r="T3516" i="56" s="1"/>
  <c r="V3515" i="56"/>
  <c r="V3515" i="56" a="1"/>
  <c r="U3515" i="56" a="1"/>
  <c r="U3515" i="56" s="1"/>
  <c r="T3515" i="56" a="1"/>
  <c r="T3515" i="56" s="1"/>
  <c r="V3514" i="56" a="1"/>
  <c r="V3514" i="56" s="1"/>
  <c r="U3514" i="56"/>
  <c r="U3514" i="56" a="1"/>
  <c r="T3514" i="56"/>
  <c r="T3514" i="56" a="1"/>
  <c r="V3513" i="56"/>
  <c r="V3513" i="56" a="1"/>
  <c r="U3513" i="56" a="1"/>
  <c r="U3513" i="56" s="1"/>
  <c r="T3513" i="56"/>
  <c r="T3513" i="56" a="1"/>
  <c r="V3512" i="56"/>
  <c r="V3512" i="56" a="1"/>
  <c r="U3512" i="56"/>
  <c r="U3512" i="56" a="1"/>
  <c r="T3512" i="56" a="1"/>
  <c r="T3512" i="56" s="1"/>
  <c r="V3511" i="56" a="1"/>
  <c r="V3511" i="56" s="1"/>
  <c r="U3511" i="56" a="1"/>
  <c r="U3511" i="56" s="1"/>
  <c r="T3511" i="56" a="1"/>
  <c r="T3511" i="56" s="1"/>
  <c r="V3510" i="56" a="1"/>
  <c r="V3510" i="56" s="1"/>
  <c r="U3510" i="56" a="1"/>
  <c r="U3510" i="56" s="1"/>
  <c r="T3510" i="56"/>
  <c r="T3510" i="56" a="1"/>
  <c r="V3509" i="56"/>
  <c r="V3509" i="56" a="1"/>
  <c r="U3509" i="56" a="1"/>
  <c r="U3509" i="56" s="1"/>
  <c r="T3509" i="56"/>
  <c r="T3509" i="56" a="1"/>
  <c r="V3508" i="56"/>
  <c r="V3508" i="56" a="1"/>
  <c r="U3508" i="56"/>
  <c r="U3508" i="56" a="1"/>
  <c r="T3508" i="56"/>
  <c r="T3508" i="56" a="1"/>
  <c r="V3507" i="56" a="1"/>
  <c r="V3507" i="56" s="1"/>
  <c r="U3507" i="56" a="1"/>
  <c r="U3507" i="56" s="1"/>
  <c r="T3507" i="56"/>
  <c r="T3507" i="56" a="1"/>
  <c r="V3506" i="56" a="1"/>
  <c r="V3506" i="56" s="1"/>
  <c r="U3506" i="56" a="1"/>
  <c r="U3506" i="56" s="1"/>
  <c r="T3506" i="56" a="1"/>
  <c r="T3506" i="56" s="1"/>
  <c r="V3505" i="56"/>
  <c r="V3505" i="56" a="1"/>
  <c r="U3505" i="56" a="1"/>
  <c r="U3505" i="56" s="1"/>
  <c r="T3505" i="56" a="1"/>
  <c r="T3505" i="56" s="1"/>
  <c r="V3504" i="56"/>
  <c r="V3504" i="56" a="1"/>
  <c r="U3504" i="56"/>
  <c r="U3504" i="56" a="1"/>
  <c r="T3504" i="56"/>
  <c r="T3504" i="56" a="1"/>
  <c r="V3503" i="56"/>
  <c r="V3503" i="56" a="1"/>
  <c r="U3503" i="56" a="1"/>
  <c r="U3503" i="56" s="1"/>
  <c r="T3503" i="56"/>
  <c r="T3503" i="56" a="1"/>
  <c r="V3502" i="56"/>
  <c r="V3502" i="56" a="1"/>
  <c r="U3502" i="56" a="1"/>
  <c r="U3502" i="56" s="1"/>
  <c r="T3502" i="56" a="1"/>
  <c r="T3502" i="56" s="1"/>
  <c r="V3501" i="56" a="1"/>
  <c r="V3501" i="56" s="1"/>
  <c r="U3501" i="56" a="1"/>
  <c r="U3501" i="56" s="1"/>
  <c r="T3501" i="56" a="1"/>
  <c r="T3501" i="56" s="1"/>
  <c r="V3500" i="56" a="1"/>
  <c r="V3500" i="56" s="1"/>
  <c r="U3500" i="56"/>
  <c r="U3500" i="56" a="1"/>
  <c r="T3500" i="56"/>
  <c r="T3500" i="56" a="1"/>
  <c r="V3499" i="56"/>
  <c r="V3499" i="56" a="1"/>
  <c r="U3499" i="56" a="1"/>
  <c r="U3499" i="56" s="1"/>
  <c r="T3499" i="56"/>
  <c r="T3499" i="56" a="1"/>
  <c r="V3498" i="56"/>
  <c r="V3498" i="56" a="1"/>
  <c r="U3498" i="56"/>
  <c r="U3498" i="56" a="1"/>
  <c r="T3498" i="56" a="1"/>
  <c r="T3498" i="56" s="1"/>
  <c r="V3497" i="56" a="1"/>
  <c r="V3497" i="56" s="1"/>
  <c r="U3497" i="56" a="1"/>
  <c r="U3497" i="56" s="1"/>
  <c r="T3497" i="56"/>
  <c r="T3497" i="56" a="1"/>
  <c r="V3496" i="56" a="1"/>
  <c r="V3496" i="56" s="1"/>
  <c r="U3496" i="56" a="1"/>
  <c r="U3496" i="56" s="1"/>
  <c r="T3496" i="56"/>
  <c r="T3496" i="56" a="1"/>
  <c r="V3495" i="56"/>
  <c r="V3495" i="56" a="1"/>
  <c r="U3495" i="56" a="1"/>
  <c r="U3495" i="56" s="1"/>
  <c r="T3495" i="56" a="1"/>
  <c r="T3495" i="56" s="1"/>
  <c r="V3494" i="56"/>
  <c r="V3494" i="56" a="1"/>
  <c r="U3494" i="56"/>
  <c r="U3494" i="56" a="1"/>
  <c r="T3494" i="56"/>
  <c r="T3494" i="56" a="1"/>
  <c r="V3493" i="56" a="1"/>
  <c r="V3493" i="56" s="1"/>
  <c r="U3493" i="56" a="1"/>
  <c r="U3493" i="56" s="1"/>
  <c r="T3493" i="56"/>
  <c r="T3493" i="56" a="1"/>
  <c r="V3492" i="56"/>
  <c r="V3492" i="56" a="1"/>
  <c r="U3492" i="56" a="1"/>
  <c r="U3492" i="56" s="1"/>
  <c r="T3492" i="56" a="1"/>
  <c r="T3492" i="56" s="1"/>
  <c r="V3491" i="56"/>
  <c r="V3491" i="56" a="1"/>
  <c r="U3491" i="56" a="1"/>
  <c r="U3491" i="56" s="1"/>
  <c r="T3491" i="56" a="1"/>
  <c r="T3491" i="56" s="1"/>
  <c r="V3490" i="56" a="1"/>
  <c r="V3490" i="56" s="1"/>
  <c r="U3490" i="56"/>
  <c r="U3490" i="56" a="1"/>
  <c r="T3490" i="56"/>
  <c r="T3490" i="56" a="1"/>
  <c r="V3489" i="56"/>
  <c r="V3489" i="56" a="1"/>
  <c r="U3489" i="56" a="1"/>
  <c r="U3489" i="56" s="1"/>
  <c r="T3489" i="56"/>
  <c r="T3489" i="56" a="1"/>
  <c r="V3488" i="56"/>
  <c r="V3488" i="56" a="1"/>
  <c r="U3488" i="56"/>
  <c r="U3488" i="56" a="1"/>
  <c r="T3488" i="56" a="1"/>
  <c r="T3488" i="56" s="1"/>
  <c r="V3487" i="56" a="1"/>
  <c r="V3487" i="56" s="1"/>
  <c r="U3487" i="56" a="1"/>
  <c r="U3487" i="56" s="1"/>
  <c r="T3487" i="56" a="1"/>
  <c r="T3487" i="56" s="1"/>
  <c r="V3486" i="56" a="1"/>
  <c r="V3486" i="56" s="1"/>
  <c r="U3486" i="56" a="1"/>
  <c r="U3486" i="56" s="1"/>
  <c r="T3486" i="56"/>
  <c r="T3486" i="56" a="1"/>
  <c r="V3485" i="56"/>
  <c r="V3485" i="56" a="1"/>
  <c r="U3485" i="56" a="1"/>
  <c r="U3485" i="56" s="1"/>
  <c r="T3485" i="56"/>
  <c r="T3485" i="56" a="1"/>
  <c r="V3484" i="56"/>
  <c r="V3484" i="56" a="1"/>
  <c r="U3484" i="56"/>
  <c r="U3484" i="56" a="1"/>
  <c r="T3484" i="56"/>
  <c r="T3484" i="56" a="1"/>
  <c r="V3483" i="56" a="1"/>
  <c r="V3483" i="56" s="1"/>
  <c r="U3483" i="56" a="1"/>
  <c r="U3483" i="56" s="1"/>
  <c r="T3483" i="56"/>
  <c r="T3483" i="56" a="1"/>
  <c r="V3482" i="56" a="1"/>
  <c r="V3482" i="56" s="1"/>
  <c r="U3482" i="56" a="1"/>
  <c r="U3482" i="56" s="1"/>
  <c r="T3482" i="56" a="1"/>
  <c r="T3482" i="56" s="1"/>
  <c r="V3481" i="56"/>
  <c r="V3481" i="56" a="1"/>
  <c r="U3481" i="56" a="1"/>
  <c r="U3481" i="56" s="1"/>
  <c r="T3481" i="56" a="1"/>
  <c r="T3481" i="56" s="1"/>
  <c r="V3480" i="56"/>
  <c r="V3480" i="56" a="1"/>
  <c r="U3480" i="56"/>
  <c r="U3480" i="56" a="1"/>
  <c r="T3480" i="56"/>
  <c r="T3480" i="56" a="1"/>
  <c r="V3479" i="56"/>
  <c r="V3479" i="56" a="1"/>
  <c r="U3479" i="56" a="1"/>
  <c r="U3479" i="56" s="1"/>
  <c r="T3479" i="56"/>
  <c r="T3479" i="56" a="1"/>
  <c r="V3478" i="56"/>
  <c r="V3478" i="56" a="1"/>
  <c r="U3478" i="56" a="1"/>
  <c r="U3478" i="56" s="1"/>
  <c r="T3478" i="56" a="1"/>
  <c r="T3478" i="56" s="1"/>
  <c r="V3477" i="56" a="1"/>
  <c r="V3477" i="56" s="1"/>
  <c r="U3477" i="56" a="1"/>
  <c r="U3477" i="56" s="1"/>
  <c r="T3477" i="56" a="1"/>
  <c r="T3477" i="56" s="1"/>
  <c r="V3476" i="56" a="1"/>
  <c r="V3476" i="56" s="1"/>
  <c r="U3476" i="56"/>
  <c r="U3476" i="56" a="1"/>
  <c r="T3476" i="56"/>
  <c r="T3476" i="56" a="1"/>
  <c r="V3475" i="56"/>
  <c r="V3475" i="56" a="1"/>
  <c r="U3475" i="56" a="1"/>
  <c r="U3475" i="56" s="1"/>
  <c r="T3475" i="56"/>
  <c r="T3475" i="56" a="1"/>
  <c r="V3474" i="56"/>
  <c r="V3474" i="56" a="1"/>
  <c r="U3474" i="56"/>
  <c r="U3474" i="56" a="1"/>
  <c r="T3474" i="56" a="1"/>
  <c r="T3474" i="56" s="1"/>
  <c r="V3473" i="56" a="1"/>
  <c r="V3473" i="56" s="1"/>
  <c r="U3473" i="56" a="1"/>
  <c r="U3473" i="56" s="1"/>
  <c r="T3473" i="56"/>
  <c r="T3473" i="56" a="1"/>
  <c r="V3472" i="56" a="1"/>
  <c r="V3472" i="56" s="1"/>
  <c r="U3472" i="56" a="1"/>
  <c r="U3472" i="56" s="1"/>
  <c r="T3472" i="56"/>
  <c r="T3472" i="56" a="1"/>
  <c r="V3471" i="56"/>
  <c r="V3471" i="56" a="1"/>
  <c r="U3471" i="56" a="1"/>
  <c r="U3471" i="56" s="1"/>
  <c r="T3471" i="56" a="1"/>
  <c r="T3471" i="56" s="1"/>
  <c r="V3470" i="56"/>
  <c r="V3470" i="56" a="1"/>
  <c r="U3470" i="56"/>
  <c r="U3470" i="56" a="1"/>
  <c r="T3470" i="56"/>
  <c r="T3470" i="56" a="1"/>
  <c r="V3469" i="56" a="1"/>
  <c r="V3469" i="56" s="1"/>
  <c r="U3469" i="56" a="1"/>
  <c r="U3469" i="56" s="1"/>
  <c r="T3469" i="56"/>
  <c r="T3469" i="56" a="1"/>
  <c r="V3468" i="56"/>
  <c r="V3468" i="56" a="1"/>
  <c r="U3468" i="56" a="1"/>
  <c r="U3468" i="56" s="1"/>
  <c r="T3468" i="56" a="1"/>
  <c r="T3468" i="56" s="1"/>
  <c r="V3467" i="56"/>
  <c r="V3467" i="56" a="1"/>
  <c r="U3467" i="56" a="1"/>
  <c r="U3467" i="56" s="1"/>
  <c r="T3467" i="56" a="1"/>
  <c r="T3467" i="56" s="1"/>
  <c r="V3466" i="56" a="1"/>
  <c r="V3466" i="56" s="1"/>
  <c r="U3466" i="56"/>
  <c r="U3466" i="56" a="1"/>
  <c r="T3466" i="56"/>
  <c r="T3466" i="56" a="1"/>
  <c r="V3465" i="56"/>
  <c r="V3465" i="56" a="1"/>
  <c r="U3465" i="56" a="1"/>
  <c r="U3465" i="56" s="1"/>
  <c r="T3465" i="56"/>
  <c r="T3465" i="56" a="1"/>
  <c r="V3464" i="56"/>
  <c r="V3464" i="56" a="1"/>
  <c r="U3464" i="56"/>
  <c r="U3464" i="56" a="1"/>
  <c r="T3464" i="56" a="1"/>
  <c r="T3464" i="56" s="1"/>
  <c r="V3463" i="56" a="1"/>
  <c r="V3463" i="56" s="1"/>
  <c r="U3463" i="56" a="1"/>
  <c r="U3463" i="56" s="1"/>
  <c r="T3463" i="56" a="1"/>
  <c r="T3463" i="56" s="1"/>
  <c r="V3462" i="56" a="1"/>
  <c r="V3462" i="56" s="1"/>
  <c r="U3462" i="56" a="1"/>
  <c r="U3462" i="56" s="1"/>
  <c r="T3462" i="56"/>
  <c r="T3462" i="56" a="1"/>
  <c r="V3461" i="56"/>
  <c r="V3461" i="56" a="1"/>
  <c r="U3461" i="56" a="1"/>
  <c r="U3461" i="56" s="1"/>
  <c r="T3461" i="56"/>
  <c r="T3461" i="56" a="1"/>
  <c r="V3460" i="56"/>
  <c r="V3460" i="56" a="1"/>
  <c r="U3460" i="56"/>
  <c r="U3460" i="56" a="1"/>
  <c r="T3460" i="56"/>
  <c r="T3460" i="56" a="1"/>
  <c r="V3459" i="56" a="1"/>
  <c r="V3459" i="56" s="1"/>
  <c r="U3459" i="56" a="1"/>
  <c r="U3459" i="56" s="1"/>
  <c r="T3459" i="56"/>
  <c r="T3459" i="56" a="1"/>
  <c r="V3458" i="56" a="1"/>
  <c r="V3458" i="56" s="1"/>
  <c r="U3458" i="56" a="1"/>
  <c r="U3458" i="56" s="1"/>
  <c r="T3458" i="56" a="1"/>
  <c r="T3458" i="56" s="1"/>
  <c r="V3457" i="56"/>
  <c r="V3457" i="56" a="1"/>
  <c r="U3457" i="56" a="1"/>
  <c r="U3457" i="56" s="1"/>
  <c r="T3457" i="56" a="1"/>
  <c r="T3457" i="56" s="1"/>
  <c r="V3456" i="56"/>
  <c r="V3456" i="56" a="1"/>
  <c r="U3456" i="56"/>
  <c r="U3456" i="56" a="1"/>
  <c r="T3456" i="56"/>
  <c r="T3456" i="56" a="1"/>
  <c r="V3455" i="56"/>
  <c r="V3455" i="56" a="1"/>
  <c r="U3455" i="56" a="1"/>
  <c r="U3455" i="56" s="1"/>
  <c r="T3455" i="56"/>
  <c r="T3455" i="56" a="1"/>
  <c r="V3454" i="56"/>
  <c r="V3454" i="56" a="1"/>
  <c r="U3454" i="56" a="1"/>
  <c r="U3454" i="56" s="1"/>
  <c r="T3454" i="56" a="1"/>
  <c r="T3454" i="56" s="1"/>
  <c r="V3453" i="56" a="1"/>
  <c r="V3453" i="56" s="1"/>
  <c r="U3453" i="56" a="1"/>
  <c r="U3453" i="56" s="1"/>
  <c r="T3453" i="56" a="1"/>
  <c r="T3453" i="56" s="1"/>
  <c r="V3452" i="56" a="1"/>
  <c r="V3452" i="56" s="1"/>
  <c r="U3452" i="56"/>
  <c r="U3452" i="56" a="1"/>
  <c r="T3452" i="56"/>
  <c r="T3452" i="56" a="1"/>
  <c r="V3451" i="56"/>
  <c r="V3451" i="56" a="1"/>
  <c r="U3451" i="56" a="1"/>
  <c r="U3451" i="56" s="1"/>
  <c r="T3451" i="56"/>
  <c r="T3451" i="56" a="1"/>
  <c r="V3450" i="56"/>
  <c r="V3450" i="56" a="1"/>
  <c r="U3450" i="56"/>
  <c r="U3450" i="56" a="1"/>
  <c r="T3450" i="56" a="1"/>
  <c r="T3450" i="56" s="1"/>
  <c r="V3449" i="56" a="1"/>
  <c r="V3449" i="56" s="1"/>
  <c r="U3449" i="56" a="1"/>
  <c r="U3449" i="56" s="1"/>
  <c r="T3449" i="56"/>
  <c r="T3449" i="56" a="1"/>
  <c r="V3448" i="56" a="1"/>
  <c r="V3448" i="56" s="1"/>
  <c r="U3448" i="56" a="1"/>
  <c r="U3448" i="56" s="1"/>
  <c r="T3448" i="56"/>
  <c r="T3448" i="56" a="1"/>
  <c r="V3447" i="56"/>
  <c r="V3447" i="56" a="1"/>
  <c r="U3447" i="56" a="1"/>
  <c r="U3447" i="56" s="1"/>
  <c r="T3447" i="56" a="1"/>
  <c r="T3447" i="56" s="1"/>
  <c r="V3446" i="56"/>
  <c r="V3446" i="56" a="1"/>
  <c r="U3446" i="56"/>
  <c r="U3446" i="56" a="1"/>
  <c r="T3446" i="56"/>
  <c r="T3446" i="56" a="1"/>
  <c r="V3445" i="56" a="1"/>
  <c r="V3445" i="56" s="1"/>
  <c r="U3445" i="56" a="1"/>
  <c r="U3445" i="56" s="1"/>
  <c r="T3445" i="56"/>
  <c r="T3445" i="56" a="1"/>
  <c r="V3444" i="56"/>
  <c r="V3444" i="56" a="1"/>
  <c r="U3444" i="56" a="1"/>
  <c r="U3444" i="56" s="1"/>
  <c r="T3444" i="56" a="1"/>
  <c r="T3444" i="56" s="1"/>
  <c r="V3443" i="56"/>
  <c r="V3443" i="56" a="1"/>
  <c r="U3443" i="56" a="1"/>
  <c r="U3443" i="56" s="1"/>
  <c r="T3443" i="56" a="1"/>
  <c r="T3443" i="56" s="1"/>
  <c r="V3442" i="56" a="1"/>
  <c r="V3442" i="56" s="1"/>
  <c r="U3442" i="56"/>
  <c r="U3442" i="56" a="1"/>
  <c r="T3442" i="56"/>
  <c r="T3442" i="56" a="1"/>
  <c r="V3441" i="56"/>
  <c r="V3441" i="56" a="1"/>
  <c r="U3441" i="56" a="1"/>
  <c r="U3441" i="56" s="1"/>
  <c r="T3441" i="56"/>
  <c r="T3441" i="56" a="1"/>
  <c r="V3440" i="56"/>
  <c r="V3440" i="56" a="1"/>
  <c r="U3440" i="56"/>
  <c r="U3440" i="56" a="1"/>
  <c r="T3440" i="56" a="1"/>
  <c r="T3440" i="56" s="1"/>
  <c r="V3439" i="56" a="1"/>
  <c r="V3439" i="56" s="1"/>
  <c r="U3439" i="56" a="1"/>
  <c r="U3439" i="56" s="1"/>
  <c r="T3439" i="56" a="1"/>
  <c r="T3439" i="56" s="1"/>
  <c r="V3438" i="56" a="1"/>
  <c r="V3438" i="56" s="1"/>
  <c r="U3438" i="56" a="1"/>
  <c r="U3438" i="56" s="1"/>
  <c r="T3438" i="56"/>
  <c r="T3438" i="56" a="1"/>
  <c r="V3437" i="56"/>
  <c r="V3437" i="56" a="1"/>
  <c r="U3437" i="56" a="1"/>
  <c r="U3437" i="56" s="1"/>
  <c r="T3437" i="56"/>
  <c r="T3437" i="56" a="1"/>
  <c r="V3436" i="56"/>
  <c r="V3436" i="56" a="1"/>
  <c r="U3436" i="56"/>
  <c r="U3436" i="56" a="1"/>
  <c r="T3436" i="56"/>
  <c r="T3436" i="56" a="1"/>
  <c r="V3435" i="56" a="1"/>
  <c r="V3435" i="56" s="1"/>
  <c r="U3435" i="56" a="1"/>
  <c r="U3435" i="56" s="1"/>
  <c r="T3435" i="56"/>
  <c r="T3435" i="56" a="1"/>
  <c r="V3434" i="56" a="1"/>
  <c r="V3434" i="56" s="1"/>
  <c r="U3434" i="56" a="1"/>
  <c r="U3434" i="56" s="1"/>
  <c r="T3434" i="56" a="1"/>
  <c r="T3434" i="56" s="1"/>
  <c r="V3433" i="56"/>
  <c r="V3433" i="56" a="1"/>
  <c r="U3433" i="56" a="1"/>
  <c r="U3433" i="56" s="1"/>
  <c r="T3433" i="56" a="1"/>
  <c r="T3433" i="56" s="1"/>
  <c r="V3432" i="56"/>
  <c r="V3432" i="56" a="1"/>
  <c r="U3432" i="56"/>
  <c r="U3432" i="56" a="1"/>
  <c r="T3432" i="56"/>
  <c r="T3432" i="56" a="1"/>
  <c r="V3431" i="56"/>
  <c r="V3431" i="56" a="1"/>
  <c r="U3431" i="56" a="1"/>
  <c r="U3431" i="56" s="1"/>
  <c r="T3431" i="56"/>
  <c r="T3431" i="56" a="1"/>
  <c r="V3430" i="56"/>
  <c r="V3430" i="56" a="1"/>
  <c r="U3430" i="56" a="1"/>
  <c r="U3430" i="56" s="1"/>
  <c r="T3430" i="56" a="1"/>
  <c r="T3430" i="56" s="1"/>
  <c r="V3429" i="56" a="1"/>
  <c r="V3429" i="56" s="1"/>
  <c r="U3429" i="56" a="1"/>
  <c r="U3429" i="56" s="1"/>
  <c r="T3429" i="56" a="1"/>
  <c r="T3429" i="56" s="1"/>
  <c r="V3428" i="56" a="1"/>
  <c r="V3428" i="56" s="1"/>
  <c r="U3428" i="56"/>
  <c r="U3428" i="56" a="1"/>
  <c r="T3428" i="56"/>
  <c r="T3428" i="56" a="1"/>
  <c r="V3427" i="56"/>
  <c r="V3427" i="56" a="1"/>
  <c r="U3427" i="56" a="1"/>
  <c r="U3427" i="56" s="1"/>
  <c r="T3427" i="56"/>
  <c r="T3427" i="56" a="1"/>
  <c r="V3426" i="56"/>
  <c r="V3426" i="56" a="1"/>
  <c r="U3426" i="56"/>
  <c r="U3426" i="56" a="1"/>
  <c r="T3426" i="56" a="1"/>
  <c r="T3426" i="56" s="1"/>
  <c r="V3425" i="56" a="1"/>
  <c r="V3425" i="56" s="1"/>
  <c r="U3425" i="56" a="1"/>
  <c r="U3425" i="56" s="1"/>
  <c r="T3425" i="56"/>
  <c r="T3425" i="56" a="1"/>
  <c r="V3424" i="56" a="1"/>
  <c r="V3424" i="56" s="1"/>
  <c r="U3424" i="56" a="1"/>
  <c r="U3424" i="56" s="1"/>
  <c r="T3424" i="56"/>
  <c r="T3424" i="56" a="1"/>
  <c r="V3423" i="56"/>
  <c r="V3423" i="56" a="1"/>
  <c r="U3423" i="56" a="1"/>
  <c r="U3423" i="56" s="1"/>
  <c r="T3423" i="56" a="1"/>
  <c r="T3423" i="56" s="1"/>
  <c r="V3422" i="56"/>
  <c r="V3422" i="56" a="1"/>
  <c r="U3422" i="56"/>
  <c r="U3422" i="56" a="1"/>
  <c r="T3422" i="56"/>
  <c r="T3422" i="56" a="1"/>
  <c r="V3421" i="56" a="1"/>
  <c r="V3421" i="56" s="1"/>
  <c r="U3421" i="56" a="1"/>
  <c r="U3421" i="56" s="1"/>
  <c r="T3421" i="56"/>
  <c r="T3421" i="56" a="1"/>
  <c r="V3420" i="56"/>
  <c r="V3420" i="56" a="1"/>
  <c r="U3420" i="56" a="1"/>
  <c r="U3420" i="56" s="1"/>
  <c r="T3420" i="56" a="1"/>
  <c r="T3420" i="56" s="1"/>
  <c r="V3419" i="56"/>
  <c r="V3419" i="56" a="1"/>
  <c r="U3419" i="56" a="1"/>
  <c r="U3419" i="56" s="1"/>
  <c r="T3419" i="56" a="1"/>
  <c r="T3419" i="56" s="1"/>
  <c r="V3418" i="56" a="1"/>
  <c r="V3418" i="56" s="1"/>
  <c r="U3418" i="56"/>
  <c r="U3418" i="56" a="1"/>
  <c r="T3418" i="56"/>
  <c r="T3418" i="56" a="1"/>
  <c r="V3417" i="56"/>
  <c r="V3417" i="56" a="1"/>
  <c r="U3417" i="56" a="1"/>
  <c r="U3417" i="56" s="1"/>
  <c r="T3417" i="56"/>
  <c r="T3417" i="56" a="1"/>
  <c r="V3416" i="56"/>
  <c r="V3416" i="56" a="1"/>
  <c r="U3416" i="56"/>
  <c r="U3416" i="56" a="1"/>
  <c r="T3416" i="56" a="1"/>
  <c r="T3416" i="56" s="1"/>
  <c r="V3415" i="56" a="1"/>
  <c r="V3415" i="56" s="1"/>
  <c r="U3415" i="56" a="1"/>
  <c r="U3415" i="56" s="1"/>
  <c r="T3415" i="56" a="1"/>
  <c r="T3415" i="56" s="1"/>
  <c r="V3414" i="56" a="1"/>
  <c r="V3414" i="56" s="1"/>
  <c r="U3414" i="56" a="1"/>
  <c r="U3414" i="56" s="1"/>
  <c r="T3414" i="56"/>
  <c r="T3414" i="56" a="1"/>
  <c r="V3413" i="56"/>
  <c r="V3413" i="56" a="1"/>
  <c r="U3413" i="56" a="1"/>
  <c r="U3413" i="56" s="1"/>
  <c r="T3413" i="56"/>
  <c r="T3413" i="56" a="1"/>
  <c r="V3412" i="56"/>
  <c r="V3412" i="56" a="1"/>
  <c r="U3412" i="56"/>
  <c r="U3412" i="56" a="1"/>
  <c r="T3412" i="56"/>
  <c r="T3412" i="56" a="1"/>
  <c r="V3411" i="56" a="1"/>
  <c r="V3411" i="56" s="1"/>
  <c r="U3411" i="56" a="1"/>
  <c r="U3411" i="56" s="1"/>
  <c r="T3411" i="56"/>
  <c r="T3411" i="56" a="1"/>
  <c r="V3410" i="56" a="1"/>
  <c r="V3410" i="56" s="1"/>
  <c r="U3410" i="56" a="1"/>
  <c r="U3410" i="56" s="1"/>
  <c r="T3410" i="56" a="1"/>
  <c r="T3410" i="56" s="1"/>
  <c r="V3409" i="56"/>
  <c r="V3409" i="56" a="1"/>
  <c r="U3409" i="56" a="1"/>
  <c r="U3409" i="56" s="1"/>
  <c r="T3409" i="56" a="1"/>
  <c r="T3409" i="56" s="1"/>
  <c r="V3408" i="56"/>
  <c r="V3408" i="56" a="1"/>
  <c r="U3408" i="56"/>
  <c r="U3408" i="56" a="1"/>
  <c r="T3408" i="56"/>
  <c r="T3408" i="56" a="1"/>
  <c r="V3407" i="56"/>
  <c r="V3407" i="56" a="1"/>
  <c r="U3407" i="56" a="1"/>
  <c r="U3407" i="56" s="1"/>
  <c r="T3407" i="56"/>
  <c r="T3407" i="56" a="1"/>
  <c r="V3406" i="56"/>
  <c r="V3406" i="56" a="1"/>
  <c r="U3406" i="56" a="1"/>
  <c r="U3406" i="56" s="1"/>
  <c r="T3406" i="56" a="1"/>
  <c r="T3406" i="56" s="1"/>
  <c r="V3405" i="56" a="1"/>
  <c r="V3405" i="56" s="1"/>
  <c r="U3405" i="56" a="1"/>
  <c r="U3405" i="56" s="1"/>
  <c r="T3405" i="56" a="1"/>
  <c r="T3405" i="56" s="1"/>
  <c r="V3404" i="56" a="1"/>
  <c r="V3404" i="56" s="1"/>
  <c r="U3404" i="56"/>
  <c r="U3404" i="56" a="1"/>
  <c r="T3404" i="56"/>
  <c r="T3404" i="56" a="1"/>
  <c r="V3403" i="56"/>
  <c r="V3403" i="56" a="1"/>
  <c r="U3403" i="56" a="1"/>
  <c r="U3403" i="56" s="1"/>
  <c r="T3403" i="56"/>
  <c r="T3403" i="56" a="1"/>
  <c r="V3402" i="56"/>
  <c r="V3402" i="56" a="1"/>
  <c r="U3402" i="56"/>
  <c r="U3402" i="56" a="1"/>
  <c r="T3402" i="56" a="1"/>
  <c r="T3402" i="56" s="1"/>
  <c r="V3401" i="56" a="1"/>
  <c r="V3401" i="56" s="1"/>
  <c r="U3401" i="56" a="1"/>
  <c r="U3401" i="56" s="1"/>
  <c r="T3401" i="56"/>
  <c r="T3401" i="56" a="1"/>
  <c r="V3400" i="56" a="1"/>
  <c r="V3400" i="56" s="1"/>
  <c r="U3400" i="56" a="1"/>
  <c r="U3400" i="56" s="1"/>
  <c r="T3400" i="56"/>
  <c r="T3400" i="56" a="1"/>
  <c r="V3399" i="56"/>
  <c r="V3399" i="56" a="1"/>
  <c r="U3399" i="56" a="1"/>
  <c r="U3399" i="56" s="1"/>
  <c r="T3399" i="56" a="1"/>
  <c r="T3399" i="56" s="1"/>
  <c r="V3398" i="56"/>
  <c r="V3398" i="56" a="1"/>
  <c r="U3398" i="56"/>
  <c r="U3398" i="56" a="1"/>
  <c r="T3398" i="56"/>
  <c r="T3398" i="56" a="1"/>
  <c r="V3397" i="56" a="1"/>
  <c r="V3397" i="56" s="1"/>
  <c r="U3397" i="56" a="1"/>
  <c r="U3397" i="56" s="1"/>
  <c r="T3397" i="56"/>
  <c r="T3397" i="56" a="1"/>
  <c r="V3396" i="56"/>
  <c r="V3396" i="56" a="1"/>
  <c r="U3396" i="56" a="1"/>
  <c r="U3396" i="56" s="1"/>
  <c r="T3396" i="56" a="1"/>
  <c r="T3396" i="56" s="1"/>
  <c r="V3395" i="56"/>
  <c r="V3395" i="56" a="1"/>
  <c r="U3395" i="56" a="1"/>
  <c r="U3395" i="56" s="1"/>
  <c r="T3395" i="56" a="1"/>
  <c r="T3395" i="56" s="1"/>
  <c r="V3394" i="56" a="1"/>
  <c r="V3394" i="56" s="1"/>
  <c r="U3394" i="56"/>
  <c r="U3394" i="56" a="1"/>
  <c r="T3394" i="56"/>
  <c r="T3394" i="56" a="1"/>
  <c r="V3393" i="56"/>
  <c r="V3393" i="56" a="1"/>
  <c r="U3393" i="56" a="1"/>
  <c r="U3393" i="56" s="1"/>
  <c r="T3393" i="56"/>
  <c r="T3393" i="56" a="1"/>
  <c r="V3392" i="56"/>
  <c r="V3392" i="56" a="1"/>
  <c r="U3392" i="56"/>
  <c r="U3392" i="56" a="1"/>
  <c r="T3392" i="56" a="1"/>
  <c r="T3392" i="56" s="1"/>
  <c r="V3391" i="56" a="1"/>
  <c r="V3391" i="56" s="1"/>
  <c r="U3391" i="56" a="1"/>
  <c r="U3391" i="56" s="1"/>
  <c r="T3391" i="56" a="1"/>
  <c r="T3391" i="56" s="1"/>
  <c r="V3390" i="56" a="1"/>
  <c r="V3390" i="56" s="1"/>
  <c r="U3390" i="56" a="1"/>
  <c r="U3390" i="56" s="1"/>
  <c r="T3390" i="56"/>
  <c r="T3390" i="56" a="1"/>
  <c r="V3389" i="56"/>
  <c r="V3389" i="56" a="1"/>
  <c r="U3389" i="56" a="1"/>
  <c r="U3389" i="56" s="1"/>
  <c r="T3389" i="56"/>
  <c r="T3389" i="56" a="1"/>
  <c r="V3388" i="56"/>
  <c r="V3388" i="56" a="1"/>
  <c r="U3388" i="56"/>
  <c r="U3388" i="56" a="1"/>
  <c r="T3388" i="56"/>
  <c r="T3388" i="56" a="1"/>
  <c r="V3387" i="56" a="1"/>
  <c r="V3387" i="56" s="1"/>
  <c r="U3387" i="56" a="1"/>
  <c r="U3387" i="56" s="1"/>
  <c r="T3387" i="56"/>
  <c r="T3387" i="56" a="1"/>
  <c r="V3386" i="56" a="1"/>
  <c r="V3386" i="56" s="1"/>
  <c r="U3386" i="56" a="1"/>
  <c r="U3386" i="56" s="1"/>
  <c r="T3386" i="56" a="1"/>
  <c r="T3386" i="56" s="1"/>
  <c r="V3385" i="56"/>
  <c r="V3385" i="56" a="1"/>
  <c r="U3385" i="56" a="1"/>
  <c r="U3385" i="56" s="1"/>
  <c r="T3385" i="56" a="1"/>
  <c r="T3385" i="56" s="1"/>
  <c r="V3384" i="56"/>
  <c r="V3384" i="56" a="1"/>
  <c r="U3384" i="56"/>
  <c r="U3384" i="56" a="1"/>
  <c r="T3384" i="56"/>
  <c r="T3384" i="56" a="1"/>
  <c r="V3383" i="56"/>
  <c r="V3383" i="56" a="1"/>
  <c r="U3383" i="56" a="1"/>
  <c r="U3383" i="56" s="1"/>
  <c r="T3383" i="56"/>
  <c r="T3383" i="56" a="1"/>
  <c r="V3382" i="56"/>
  <c r="V3382" i="56" a="1"/>
  <c r="U3382" i="56" a="1"/>
  <c r="U3382" i="56" s="1"/>
  <c r="T3382" i="56" a="1"/>
  <c r="T3382" i="56" s="1"/>
  <c r="V3381" i="56" a="1"/>
  <c r="V3381" i="56" s="1"/>
  <c r="U3381" i="56" a="1"/>
  <c r="U3381" i="56" s="1"/>
  <c r="T3381" i="56" a="1"/>
  <c r="T3381" i="56" s="1"/>
  <c r="V3380" i="56" a="1"/>
  <c r="V3380" i="56" s="1"/>
  <c r="U3380" i="56"/>
  <c r="U3380" i="56" a="1"/>
  <c r="T3380" i="56"/>
  <c r="T3380" i="56" a="1"/>
  <c r="V3379" i="56"/>
  <c r="V3379" i="56" a="1"/>
  <c r="U3379" i="56" a="1"/>
  <c r="U3379" i="56" s="1"/>
  <c r="T3379" i="56"/>
  <c r="T3379" i="56" a="1"/>
  <c r="V3378" i="56"/>
  <c r="V3378" i="56" a="1"/>
  <c r="U3378" i="56"/>
  <c r="U3378" i="56" a="1"/>
  <c r="T3378" i="56" a="1"/>
  <c r="T3378" i="56" s="1"/>
  <c r="V3377" i="56" a="1"/>
  <c r="V3377" i="56" s="1"/>
  <c r="U3377" i="56" a="1"/>
  <c r="U3377" i="56" s="1"/>
  <c r="T3377" i="56"/>
  <c r="T3377" i="56" a="1"/>
  <c r="V3376" i="56" a="1"/>
  <c r="V3376" i="56" s="1"/>
  <c r="U3376" i="56" a="1"/>
  <c r="U3376" i="56" s="1"/>
  <c r="T3376" i="56"/>
  <c r="T3376" i="56" a="1"/>
  <c r="V3375" i="56"/>
  <c r="V3375" i="56" a="1"/>
  <c r="U3375" i="56" a="1"/>
  <c r="U3375" i="56" s="1"/>
  <c r="T3375" i="56" a="1"/>
  <c r="T3375" i="56" s="1"/>
  <c r="V3374" i="56"/>
  <c r="V3374" i="56" a="1"/>
  <c r="U3374" i="56"/>
  <c r="U3374" i="56" a="1"/>
  <c r="T3374" i="56"/>
  <c r="T3374" i="56" a="1"/>
  <c r="V3373" i="56" a="1"/>
  <c r="V3373" i="56" s="1"/>
  <c r="U3373" i="56" a="1"/>
  <c r="U3373" i="56" s="1"/>
  <c r="T3373" i="56"/>
  <c r="T3373" i="56" a="1"/>
  <c r="V3372" i="56"/>
  <c r="V3372" i="56" a="1"/>
  <c r="U3372" i="56" a="1"/>
  <c r="U3372" i="56" s="1"/>
  <c r="T3372" i="56" a="1"/>
  <c r="T3372" i="56" s="1"/>
  <c r="V3371" i="56"/>
  <c r="V3371" i="56" a="1"/>
  <c r="U3371" i="56" a="1"/>
  <c r="U3371" i="56" s="1"/>
  <c r="T3371" i="56" a="1"/>
  <c r="T3371" i="56" s="1"/>
  <c r="V3370" i="56" a="1"/>
  <c r="V3370" i="56" s="1"/>
  <c r="U3370" i="56"/>
  <c r="U3370" i="56" a="1"/>
  <c r="T3370" i="56"/>
  <c r="T3370" i="56" a="1"/>
  <c r="V3369" i="56"/>
  <c r="V3369" i="56" a="1"/>
  <c r="U3369" i="56" a="1"/>
  <c r="U3369" i="56" s="1"/>
  <c r="T3369" i="56"/>
  <c r="T3369" i="56" a="1"/>
  <c r="V3368" i="56"/>
  <c r="V3368" i="56" a="1"/>
  <c r="U3368" i="56"/>
  <c r="U3368" i="56" a="1"/>
  <c r="T3368" i="56" a="1"/>
  <c r="T3368" i="56" s="1"/>
  <c r="V3367" i="56" a="1"/>
  <c r="V3367" i="56" s="1"/>
  <c r="U3367" i="56" a="1"/>
  <c r="U3367" i="56" s="1"/>
  <c r="T3367" i="56" a="1"/>
  <c r="T3367" i="56" s="1"/>
  <c r="V3366" i="56" a="1"/>
  <c r="V3366" i="56" s="1"/>
  <c r="U3366" i="56" a="1"/>
  <c r="U3366" i="56" s="1"/>
  <c r="T3366" i="56"/>
  <c r="T3366" i="56" a="1"/>
  <c r="V3365" i="56"/>
  <c r="V3365" i="56" a="1"/>
  <c r="U3365" i="56" a="1"/>
  <c r="U3365" i="56" s="1"/>
  <c r="T3365" i="56"/>
  <c r="T3365" i="56" a="1"/>
  <c r="V3364" i="56"/>
  <c r="V3364" i="56" a="1"/>
  <c r="U3364" i="56"/>
  <c r="U3364" i="56" a="1"/>
  <c r="T3364" i="56"/>
  <c r="T3364" i="56" a="1"/>
  <c r="V3363" i="56" a="1"/>
  <c r="V3363" i="56" s="1"/>
  <c r="U3363" i="56" a="1"/>
  <c r="U3363" i="56" s="1"/>
  <c r="T3363" i="56"/>
  <c r="T3363" i="56" a="1"/>
  <c r="V3362" i="56" a="1"/>
  <c r="V3362" i="56" s="1"/>
  <c r="U3362" i="56" a="1"/>
  <c r="U3362" i="56" s="1"/>
  <c r="T3362" i="56" a="1"/>
  <c r="T3362" i="56" s="1"/>
  <c r="V3361" i="56"/>
  <c r="V3361" i="56" a="1"/>
  <c r="U3361" i="56" a="1"/>
  <c r="U3361" i="56" s="1"/>
  <c r="T3361" i="56" a="1"/>
  <c r="T3361" i="56" s="1"/>
  <c r="V3360" i="56"/>
  <c r="V3360" i="56" a="1"/>
  <c r="U3360" i="56"/>
  <c r="U3360" i="56" a="1"/>
  <c r="T3360" i="56"/>
  <c r="T3360" i="56" a="1"/>
  <c r="V3359" i="56"/>
  <c r="V3359" i="56" a="1"/>
  <c r="U3359" i="56" a="1"/>
  <c r="U3359" i="56" s="1"/>
  <c r="T3359" i="56"/>
  <c r="T3359" i="56" a="1"/>
  <c r="V3358" i="56"/>
  <c r="V3358" i="56" a="1"/>
  <c r="U3358" i="56" a="1"/>
  <c r="U3358" i="56" s="1"/>
  <c r="T3358" i="56" a="1"/>
  <c r="T3358" i="56" s="1"/>
  <c r="V3357" i="56" a="1"/>
  <c r="V3357" i="56" s="1"/>
  <c r="U3357" i="56" a="1"/>
  <c r="U3357" i="56" s="1"/>
  <c r="T3357" i="56" a="1"/>
  <c r="T3357" i="56" s="1"/>
  <c r="V3356" i="56" a="1"/>
  <c r="V3356" i="56" s="1"/>
  <c r="U3356" i="56"/>
  <c r="U3356" i="56" a="1"/>
  <c r="T3356" i="56"/>
  <c r="T3356" i="56" a="1"/>
  <c r="V3355" i="56"/>
  <c r="V3355" i="56" a="1"/>
  <c r="U3355" i="56" a="1"/>
  <c r="U3355" i="56" s="1"/>
  <c r="T3355" i="56"/>
  <c r="T3355" i="56" a="1"/>
  <c r="V3354" i="56"/>
  <c r="V3354" i="56" a="1"/>
  <c r="U3354" i="56"/>
  <c r="U3354" i="56" a="1"/>
  <c r="T3354" i="56" a="1"/>
  <c r="T3354" i="56" s="1"/>
  <c r="V3353" i="56" a="1"/>
  <c r="V3353" i="56" s="1"/>
  <c r="U3353" i="56" a="1"/>
  <c r="U3353" i="56" s="1"/>
  <c r="T3353" i="56"/>
  <c r="T3353" i="56" a="1"/>
  <c r="V3352" i="56" a="1"/>
  <c r="V3352" i="56" s="1"/>
  <c r="U3352" i="56" a="1"/>
  <c r="U3352" i="56" s="1"/>
  <c r="T3352" i="56"/>
  <c r="T3352" i="56" a="1"/>
  <c r="V3351" i="56"/>
  <c r="V3351" i="56" a="1"/>
  <c r="U3351" i="56" a="1"/>
  <c r="U3351" i="56" s="1"/>
  <c r="T3351" i="56" a="1"/>
  <c r="T3351" i="56" s="1"/>
  <c r="V3350" i="56"/>
  <c r="V3350" i="56" a="1"/>
  <c r="U3350" i="56"/>
  <c r="U3350" i="56" a="1"/>
  <c r="T3350" i="56"/>
  <c r="T3350" i="56" a="1"/>
  <c r="V3349" i="56" a="1"/>
  <c r="V3349" i="56" s="1"/>
  <c r="U3349" i="56" a="1"/>
  <c r="U3349" i="56" s="1"/>
  <c r="T3349" i="56"/>
  <c r="T3349" i="56" a="1"/>
  <c r="V3348" i="56"/>
  <c r="V3348" i="56" a="1"/>
  <c r="U3348" i="56" a="1"/>
  <c r="U3348" i="56" s="1"/>
  <c r="T3348" i="56" a="1"/>
  <c r="T3348" i="56" s="1"/>
  <c r="V3347" i="56"/>
  <c r="V3347" i="56" a="1"/>
  <c r="U3347" i="56" a="1"/>
  <c r="U3347" i="56" s="1"/>
  <c r="T3347" i="56" a="1"/>
  <c r="T3347" i="56" s="1"/>
  <c r="V3346" i="56" a="1"/>
  <c r="V3346" i="56" s="1"/>
  <c r="U3346" i="56"/>
  <c r="U3346" i="56" a="1"/>
  <c r="T3346" i="56"/>
  <c r="T3346" i="56" a="1"/>
  <c r="V3345" i="56"/>
  <c r="V3345" i="56" a="1"/>
  <c r="U3345" i="56" a="1"/>
  <c r="U3345" i="56" s="1"/>
  <c r="T3345" i="56"/>
  <c r="T3345" i="56" a="1"/>
  <c r="V3344" i="56"/>
  <c r="V3344" i="56" a="1"/>
  <c r="U3344" i="56"/>
  <c r="U3344" i="56" a="1"/>
  <c r="T3344" i="56" a="1"/>
  <c r="T3344" i="56" s="1"/>
  <c r="V3343" i="56" a="1"/>
  <c r="V3343" i="56" s="1"/>
  <c r="U3343" i="56" a="1"/>
  <c r="U3343" i="56" s="1"/>
  <c r="T3343" i="56" a="1"/>
  <c r="T3343" i="56" s="1"/>
  <c r="V3342" i="56" a="1"/>
  <c r="V3342" i="56" s="1"/>
  <c r="U3342" i="56" a="1"/>
  <c r="U3342" i="56" s="1"/>
  <c r="T3342" i="56"/>
  <c r="T3342" i="56" a="1"/>
  <c r="V3341" i="56"/>
  <c r="V3341" i="56" a="1"/>
  <c r="U3341" i="56" a="1"/>
  <c r="U3341" i="56" s="1"/>
  <c r="T3341" i="56"/>
  <c r="T3341" i="56" a="1"/>
  <c r="V3340" i="56"/>
  <c r="V3340" i="56" a="1"/>
  <c r="U3340" i="56"/>
  <c r="U3340" i="56" a="1"/>
  <c r="T3340" i="56"/>
  <c r="T3340" i="56" a="1"/>
  <c r="V3339" i="56" a="1"/>
  <c r="V3339" i="56" s="1"/>
  <c r="U3339" i="56" a="1"/>
  <c r="U3339" i="56" s="1"/>
  <c r="T3339" i="56"/>
  <c r="T3339" i="56" a="1"/>
  <c r="V3338" i="56" a="1"/>
  <c r="V3338" i="56" s="1"/>
  <c r="U3338" i="56" a="1"/>
  <c r="U3338" i="56" s="1"/>
  <c r="T3338" i="56" a="1"/>
  <c r="T3338" i="56" s="1"/>
  <c r="V3337" i="56"/>
  <c r="V3337" i="56" a="1"/>
  <c r="U3337" i="56" a="1"/>
  <c r="U3337" i="56" s="1"/>
  <c r="T3337" i="56" a="1"/>
  <c r="T3337" i="56" s="1"/>
  <c r="V3336" i="56"/>
  <c r="V3336" i="56" a="1"/>
  <c r="U3336" i="56"/>
  <c r="U3336" i="56" a="1"/>
  <c r="T3336" i="56"/>
  <c r="T3336" i="56" a="1"/>
  <c r="V3335" i="56"/>
  <c r="V3335" i="56" a="1"/>
  <c r="U3335" i="56" a="1"/>
  <c r="U3335" i="56" s="1"/>
  <c r="T3335" i="56"/>
  <c r="T3335" i="56" a="1"/>
  <c r="V3334" i="56"/>
  <c r="V3334" i="56" a="1"/>
  <c r="U3334" i="56" a="1"/>
  <c r="U3334" i="56" s="1"/>
  <c r="T3334" i="56" a="1"/>
  <c r="T3334" i="56" s="1"/>
  <c r="V3333" i="56" a="1"/>
  <c r="V3333" i="56" s="1"/>
  <c r="U3333" i="56" a="1"/>
  <c r="U3333" i="56" s="1"/>
  <c r="T3333" i="56" a="1"/>
  <c r="T3333" i="56" s="1"/>
  <c r="V3332" i="56" a="1"/>
  <c r="V3332" i="56" s="1"/>
  <c r="U3332" i="56"/>
  <c r="U3332" i="56" a="1"/>
  <c r="T3332" i="56"/>
  <c r="T3332" i="56" a="1"/>
  <c r="V3331" i="56"/>
  <c r="V3331" i="56" a="1"/>
  <c r="U3331" i="56" a="1"/>
  <c r="U3331" i="56" s="1"/>
  <c r="T3331" i="56"/>
  <c r="T3331" i="56" a="1"/>
  <c r="V3330" i="56"/>
  <c r="V3330" i="56" a="1"/>
  <c r="U3330" i="56"/>
  <c r="U3330" i="56" a="1"/>
  <c r="T3330" i="56" a="1"/>
  <c r="T3330" i="56" s="1"/>
  <c r="V3329" i="56" a="1"/>
  <c r="V3329" i="56" s="1"/>
  <c r="U3329" i="56" a="1"/>
  <c r="U3329" i="56" s="1"/>
  <c r="T3329" i="56"/>
  <c r="T3329" i="56" a="1"/>
  <c r="V3328" i="56" a="1"/>
  <c r="V3328" i="56" s="1"/>
  <c r="U3328" i="56" a="1"/>
  <c r="U3328" i="56" s="1"/>
  <c r="T3328" i="56"/>
  <c r="T3328" i="56" a="1"/>
  <c r="V3327" i="56"/>
  <c r="V3327" i="56" a="1"/>
  <c r="U3327" i="56" a="1"/>
  <c r="U3327" i="56" s="1"/>
  <c r="T3327" i="56" a="1"/>
  <c r="T3327" i="56" s="1"/>
  <c r="V3326" i="56"/>
  <c r="V3326" i="56" a="1"/>
  <c r="U3326" i="56"/>
  <c r="U3326" i="56" a="1"/>
  <c r="T3326" i="56"/>
  <c r="T3326" i="56" a="1"/>
  <c r="V3325" i="56" a="1"/>
  <c r="V3325" i="56" s="1"/>
  <c r="U3325" i="56" a="1"/>
  <c r="U3325" i="56" s="1"/>
  <c r="T3325" i="56"/>
  <c r="T3325" i="56" a="1"/>
  <c r="V3324" i="56"/>
  <c r="V3324" i="56" a="1"/>
  <c r="U3324" i="56" a="1"/>
  <c r="U3324" i="56" s="1"/>
  <c r="T3324" i="56" a="1"/>
  <c r="T3324" i="56" s="1"/>
  <c r="V3323" i="56"/>
  <c r="V3323" i="56" a="1"/>
  <c r="U3323" i="56" a="1"/>
  <c r="U3323" i="56" s="1"/>
  <c r="T3323" i="56" a="1"/>
  <c r="T3323" i="56" s="1"/>
  <c r="V3322" i="56" a="1"/>
  <c r="V3322" i="56" s="1"/>
  <c r="U3322" i="56"/>
  <c r="U3322" i="56" a="1"/>
  <c r="T3322" i="56"/>
  <c r="T3322" i="56" a="1"/>
  <c r="V3321" i="56"/>
  <c r="V3321" i="56" a="1"/>
  <c r="U3321" i="56" a="1"/>
  <c r="U3321" i="56" s="1"/>
  <c r="T3321" i="56"/>
  <c r="T3321" i="56" a="1"/>
  <c r="V3320" i="56"/>
  <c r="V3320" i="56" a="1"/>
  <c r="U3320" i="56"/>
  <c r="U3320" i="56" a="1"/>
  <c r="T3320" i="56" a="1"/>
  <c r="T3320" i="56" s="1"/>
  <c r="V3319" i="56" a="1"/>
  <c r="V3319" i="56" s="1"/>
  <c r="U3319" i="56" a="1"/>
  <c r="U3319" i="56" s="1"/>
  <c r="T3319" i="56" a="1"/>
  <c r="T3319" i="56" s="1"/>
  <c r="V3318" i="56" a="1"/>
  <c r="V3318" i="56" s="1"/>
  <c r="U3318" i="56" a="1"/>
  <c r="U3318" i="56" s="1"/>
  <c r="T3318" i="56"/>
  <c r="T3318" i="56" a="1"/>
  <c r="V3317" i="56"/>
  <c r="V3317" i="56" a="1"/>
  <c r="U3317" i="56" a="1"/>
  <c r="U3317" i="56" s="1"/>
  <c r="T3317" i="56"/>
  <c r="T3317" i="56" a="1"/>
  <c r="V3316" i="56"/>
  <c r="V3316" i="56" a="1"/>
  <c r="U3316" i="56"/>
  <c r="U3316" i="56" a="1"/>
  <c r="T3316" i="56"/>
  <c r="T3316" i="56" a="1"/>
  <c r="V3315" i="56" a="1"/>
  <c r="V3315" i="56" s="1"/>
  <c r="U3315" i="56" a="1"/>
  <c r="U3315" i="56" s="1"/>
  <c r="T3315" i="56"/>
  <c r="T3315" i="56" a="1"/>
  <c r="V3314" i="56" a="1"/>
  <c r="V3314" i="56" s="1"/>
  <c r="U3314" i="56" a="1"/>
  <c r="U3314" i="56" s="1"/>
  <c r="T3314" i="56" a="1"/>
  <c r="T3314" i="56" s="1"/>
  <c r="V3313" i="56"/>
  <c r="V3313" i="56" a="1"/>
  <c r="U3313" i="56" a="1"/>
  <c r="U3313" i="56" s="1"/>
  <c r="T3313" i="56" a="1"/>
  <c r="T3313" i="56" s="1"/>
  <c r="V3312" i="56"/>
  <c r="V3312" i="56" a="1"/>
  <c r="U3312" i="56"/>
  <c r="U3312" i="56" a="1"/>
  <c r="T3312" i="56"/>
  <c r="T3312" i="56" a="1"/>
  <c r="V3311" i="56"/>
  <c r="V3311" i="56" a="1"/>
  <c r="U3311" i="56" a="1"/>
  <c r="U3311" i="56" s="1"/>
  <c r="T3311" i="56"/>
  <c r="T3311" i="56" a="1"/>
  <c r="V3310" i="56"/>
  <c r="V3310" i="56" a="1"/>
  <c r="U3310" i="56" a="1"/>
  <c r="U3310" i="56" s="1"/>
  <c r="T3310" i="56" a="1"/>
  <c r="T3310" i="56" s="1"/>
  <c r="V3309" i="56" a="1"/>
  <c r="V3309" i="56" s="1"/>
  <c r="U3309" i="56" a="1"/>
  <c r="U3309" i="56" s="1"/>
  <c r="T3309" i="56" a="1"/>
  <c r="T3309" i="56" s="1"/>
  <c r="V3308" i="56" a="1"/>
  <c r="V3308" i="56" s="1"/>
  <c r="U3308" i="56"/>
  <c r="U3308" i="56" a="1"/>
  <c r="T3308" i="56"/>
  <c r="T3308" i="56" a="1"/>
  <c r="V3307" i="56"/>
  <c r="V3307" i="56" a="1"/>
  <c r="U3307" i="56" a="1"/>
  <c r="U3307" i="56" s="1"/>
  <c r="T3307" i="56"/>
  <c r="T3307" i="56" a="1"/>
  <c r="V3306" i="56"/>
  <c r="V3306" i="56" a="1"/>
  <c r="U3306" i="56"/>
  <c r="U3306" i="56" a="1"/>
  <c r="T3306" i="56" a="1"/>
  <c r="T3306" i="56" s="1"/>
  <c r="V3305" i="56" a="1"/>
  <c r="V3305" i="56" s="1"/>
  <c r="U3305" i="56" a="1"/>
  <c r="U3305" i="56" s="1"/>
  <c r="T3305" i="56"/>
  <c r="T3305" i="56" a="1"/>
  <c r="V3304" i="56" a="1"/>
  <c r="V3304" i="56" s="1"/>
  <c r="U3304" i="56" a="1"/>
  <c r="U3304" i="56" s="1"/>
  <c r="T3304" i="56"/>
  <c r="T3304" i="56" a="1"/>
  <c r="V3303" i="56"/>
  <c r="V3303" i="56" a="1"/>
  <c r="U3303" i="56" a="1"/>
  <c r="U3303" i="56" s="1"/>
  <c r="T3303" i="56" a="1"/>
  <c r="T3303" i="56" s="1"/>
  <c r="V3302" i="56"/>
  <c r="V3302" i="56" a="1"/>
  <c r="U3302" i="56"/>
  <c r="U3302" i="56" a="1"/>
  <c r="T3302" i="56"/>
  <c r="T3302" i="56" a="1"/>
  <c r="V3301" i="56" a="1"/>
  <c r="V3301" i="56" s="1"/>
  <c r="U3301" i="56" a="1"/>
  <c r="U3301" i="56" s="1"/>
  <c r="T3301" i="56"/>
  <c r="T3301" i="56" a="1"/>
  <c r="V3300" i="56"/>
  <c r="V3300" i="56" a="1"/>
  <c r="U3300" i="56" a="1"/>
  <c r="U3300" i="56" s="1"/>
  <c r="T3300" i="56" a="1"/>
  <c r="T3300" i="56" s="1"/>
  <c r="V3299" i="56"/>
  <c r="V3299" i="56" a="1"/>
  <c r="U3299" i="56" a="1"/>
  <c r="U3299" i="56" s="1"/>
  <c r="T3299" i="56" a="1"/>
  <c r="T3299" i="56" s="1"/>
  <c r="V3298" i="56" a="1"/>
  <c r="V3298" i="56" s="1"/>
  <c r="U3298" i="56"/>
  <c r="U3298" i="56" a="1"/>
  <c r="T3298" i="56"/>
  <c r="T3298" i="56" a="1"/>
  <c r="V3297" i="56"/>
  <c r="V3297" i="56" a="1"/>
  <c r="U3297" i="56" a="1"/>
  <c r="U3297" i="56" s="1"/>
  <c r="T3297" i="56"/>
  <c r="T3297" i="56" a="1"/>
  <c r="V3296" i="56"/>
  <c r="V3296" i="56" a="1"/>
  <c r="U3296" i="56"/>
  <c r="U3296" i="56" a="1"/>
  <c r="T3296" i="56" a="1"/>
  <c r="T3296" i="56" s="1"/>
  <c r="V3295" i="56" a="1"/>
  <c r="V3295" i="56" s="1"/>
  <c r="U3295" i="56" a="1"/>
  <c r="U3295" i="56" s="1"/>
  <c r="T3295" i="56" a="1"/>
  <c r="T3295" i="56" s="1"/>
  <c r="V3294" i="56" a="1"/>
  <c r="V3294" i="56" s="1"/>
  <c r="U3294" i="56" a="1"/>
  <c r="U3294" i="56" s="1"/>
  <c r="T3294" i="56"/>
  <c r="T3294" i="56" a="1"/>
  <c r="V3293" i="56"/>
  <c r="V3293" i="56" a="1"/>
  <c r="U3293" i="56" a="1"/>
  <c r="U3293" i="56" s="1"/>
  <c r="T3293" i="56"/>
  <c r="T3293" i="56" a="1"/>
  <c r="V3292" i="56"/>
  <c r="V3292" i="56" a="1"/>
  <c r="U3292" i="56"/>
  <c r="U3292" i="56" a="1"/>
  <c r="T3292" i="56"/>
  <c r="T3292" i="56" a="1"/>
  <c r="V3291" i="56" a="1"/>
  <c r="V3291" i="56" s="1"/>
  <c r="U3291" i="56" a="1"/>
  <c r="U3291" i="56" s="1"/>
  <c r="T3291" i="56"/>
  <c r="T3291" i="56" a="1"/>
  <c r="V3290" i="56" a="1"/>
  <c r="V3290" i="56" s="1"/>
  <c r="U3290" i="56" a="1"/>
  <c r="U3290" i="56" s="1"/>
  <c r="T3290" i="56" a="1"/>
  <c r="T3290" i="56" s="1"/>
  <c r="V3289" i="56"/>
  <c r="V3289" i="56" a="1"/>
  <c r="U3289" i="56" a="1"/>
  <c r="U3289" i="56" s="1"/>
  <c r="T3289" i="56" a="1"/>
  <c r="T3289" i="56" s="1"/>
  <c r="V3288" i="56"/>
  <c r="V3288" i="56" a="1"/>
  <c r="U3288" i="56"/>
  <c r="U3288" i="56" a="1"/>
  <c r="T3288" i="56"/>
  <c r="T3288" i="56" a="1"/>
  <c r="V3287" i="56"/>
  <c r="V3287" i="56" a="1"/>
  <c r="U3287" i="56" a="1"/>
  <c r="U3287" i="56" s="1"/>
  <c r="T3287" i="56"/>
  <c r="T3287" i="56" a="1"/>
  <c r="V3286" i="56"/>
  <c r="V3286" i="56" a="1"/>
  <c r="U3286" i="56" a="1"/>
  <c r="U3286" i="56" s="1"/>
  <c r="T3286" i="56" a="1"/>
  <c r="T3286" i="56" s="1"/>
  <c r="V3285" i="56" a="1"/>
  <c r="V3285" i="56" s="1"/>
  <c r="U3285" i="56" a="1"/>
  <c r="U3285" i="56" s="1"/>
  <c r="T3285" i="56" a="1"/>
  <c r="T3285" i="56" s="1"/>
  <c r="V3284" i="56" a="1"/>
  <c r="V3284" i="56" s="1"/>
  <c r="U3284" i="56"/>
  <c r="U3284" i="56" a="1"/>
  <c r="T3284" i="56"/>
  <c r="T3284" i="56" a="1"/>
  <c r="V3283" i="56"/>
  <c r="V3283" i="56" a="1"/>
  <c r="U3283" i="56" a="1"/>
  <c r="U3283" i="56" s="1"/>
  <c r="T3283" i="56"/>
  <c r="T3283" i="56" a="1"/>
  <c r="V3282" i="56"/>
  <c r="V3282" i="56" a="1"/>
  <c r="U3282" i="56"/>
  <c r="U3282" i="56" a="1"/>
  <c r="T3282" i="56" a="1"/>
  <c r="T3282" i="56" s="1"/>
  <c r="V3281" i="56" a="1"/>
  <c r="V3281" i="56" s="1"/>
  <c r="U3281" i="56" a="1"/>
  <c r="U3281" i="56" s="1"/>
  <c r="T3281" i="56"/>
  <c r="T3281" i="56" a="1"/>
  <c r="V3280" i="56" a="1"/>
  <c r="V3280" i="56" s="1"/>
  <c r="U3280" i="56" a="1"/>
  <c r="U3280" i="56" s="1"/>
  <c r="T3280" i="56"/>
  <c r="T3280" i="56" a="1"/>
  <c r="V3279" i="56"/>
  <c r="V3279" i="56" a="1"/>
  <c r="U3279" i="56" a="1"/>
  <c r="U3279" i="56" s="1"/>
  <c r="T3279" i="56" a="1"/>
  <c r="T3279" i="56" s="1"/>
  <c r="V3278" i="56"/>
  <c r="V3278" i="56" a="1"/>
  <c r="U3278" i="56"/>
  <c r="U3278" i="56" a="1"/>
  <c r="T3278" i="56"/>
  <c r="T3278" i="56" a="1"/>
  <c r="V3277" i="56" a="1"/>
  <c r="V3277" i="56" s="1"/>
  <c r="U3277" i="56" a="1"/>
  <c r="U3277" i="56" s="1"/>
  <c r="T3277" i="56"/>
  <c r="T3277" i="56" a="1"/>
  <c r="V3276" i="56"/>
  <c r="V3276" i="56" a="1"/>
  <c r="U3276" i="56" a="1"/>
  <c r="U3276" i="56" s="1"/>
  <c r="T3276" i="56" a="1"/>
  <c r="T3276" i="56" s="1"/>
  <c r="V3275" i="56"/>
  <c r="V3275" i="56" a="1"/>
  <c r="U3275" i="56" a="1"/>
  <c r="U3275" i="56" s="1"/>
  <c r="T3275" i="56" a="1"/>
  <c r="T3275" i="56" s="1"/>
  <c r="V3274" i="56" a="1"/>
  <c r="V3274" i="56" s="1"/>
  <c r="U3274" i="56"/>
  <c r="U3274" i="56" a="1"/>
  <c r="T3274" i="56"/>
  <c r="T3274" i="56" a="1"/>
  <c r="V3273" i="56"/>
  <c r="V3273" i="56" a="1"/>
  <c r="U3273" i="56" a="1"/>
  <c r="U3273" i="56" s="1"/>
  <c r="T3273" i="56"/>
  <c r="T3273" i="56" a="1"/>
  <c r="V3272" i="56"/>
  <c r="V3272" i="56" a="1"/>
  <c r="U3272" i="56"/>
  <c r="U3272" i="56" a="1"/>
  <c r="T3272" i="56" a="1"/>
  <c r="T3272" i="56" s="1"/>
  <c r="V3271" i="56" a="1"/>
  <c r="V3271" i="56" s="1"/>
  <c r="U3271" i="56" a="1"/>
  <c r="U3271" i="56" s="1"/>
  <c r="T3271" i="56" a="1"/>
  <c r="T3271" i="56" s="1"/>
  <c r="V3270" i="56" a="1"/>
  <c r="V3270" i="56" s="1"/>
  <c r="U3270" i="56" a="1"/>
  <c r="U3270" i="56" s="1"/>
  <c r="T3270" i="56"/>
  <c r="T3270" i="56" a="1"/>
  <c r="V3269" i="56"/>
  <c r="V3269" i="56" a="1"/>
  <c r="U3269" i="56" a="1"/>
  <c r="U3269" i="56" s="1"/>
  <c r="T3269" i="56"/>
  <c r="T3269" i="56" a="1"/>
  <c r="V3268" i="56"/>
  <c r="V3268" i="56" a="1"/>
  <c r="U3268" i="56"/>
  <c r="U3268" i="56" a="1"/>
  <c r="T3268" i="56"/>
  <c r="T3268" i="56" a="1"/>
  <c r="V3267" i="56" a="1"/>
  <c r="V3267" i="56" s="1"/>
  <c r="U3267" i="56" a="1"/>
  <c r="U3267" i="56" s="1"/>
  <c r="T3267" i="56"/>
  <c r="T3267" i="56" a="1"/>
  <c r="V3266" i="56" a="1"/>
  <c r="V3266" i="56" s="1"/>
  <c r="U3266" i="56" a="1"/>
  <c r="U3266" i="56" s="1"/>
  <c r="T3266" i="56" a="1"/>
  <c r="T3266" i="56" s="1"/>
  <c r="V3265" i="56"/>
  <c r="V3265" i="56" a="1"/>
  <c r="U3265" i="56"/>
  <c r="U3265" i="56" a="1"/>
  <c r="T3265" i="56"/>
  <c r="T3265" i="56" a="1"/>
  <c r="V3264" i="56" a="1"/>
  <c r="V3264" i="56" s="1"/>
  <c r="U3264" i="56" a="1"/>
  <c r="U3264" i="56" s="1"/>
  <c r="T3264" i="56" a="1"/>
  <c r="T3264" i="56" s="1"/>
  <c r="V3263" i="56"/>
  <c r="V3263" i="56" a="1"/>
  <c r="U3263" i="56"/>
  <c r="U3263" i="56" a="1"/>
  <c r="T3263" i="56"/>
  <c r="T3263" i="56" a="1"/>
  <c r="V3262" i="56" a="1"/>
  <c r="V3262" i="56" s="1"/>
  <c r="U3262" i="56" a="1"/>
  <c r="U3262" i="56" s="1"/>
  <c r="T3262" i="56" a="1"/>
  <c r="T3262" i="56" s="1"/>
  <c r="V3261" i="56"/>
  <c r="V3261" i="56" a="1"/>
  <c r="U3261" i="56"/>
  <c r="U3261" i="56" a="1"/>
  <c r="T3261" i="56"/>
  <c r="T3261" i="56" a="1"/>
  <c r="V3260" i="56" a="1"/>
  <c r="V3260" i="56" s="1"/>
  <c r="U3260" i="56" a="1"/>
  <c r="U3260" i="56" s="1"/>
  <c r="T3260" i="56" a="1"/>
  <c r="T3260" i="56" s="1"/>
  <c r="V3259" i="56"/>
  <c r="V3259" i="56" a="1"/>
  <c r="U3259" i="56"/>
  <c r="U3259" i="56" a="1"/>
  <c r="T3259" i="56"/>
  <c r="T3259" i="56" a="1"/>
  <c r="V3258" i="56" a="1"/>
  <c r="V3258" i="56" s="1"/>
  <c r="U3258" i="56" a="1"/>
  <c r="U3258" i="56" s="1"/>
  <c r="T3258" i="56" a="1"/>
  <c r="T3258" i="56" s="1"/>
  <c r="V3257" i="56"/>
  <c r="V3257" i="56" a="1"/>
  <c r="U3257" i="56"/>
  <c r="U3257" i="56" a="1"/>
  <c r="T3257" i="56"/>
  <c r="T3257" i="56" a="1"/>
  <c r="V3256" i="56" a="1"/>
  <c r="V3256" i="56" s="1"/>
  <c r="U3256" i="56" a="1"/>
  <c r="U3256" i="56" s="1"/>
  <c r="T3256" i="56" a="1"/>
  <c r="T3256" i="56" s="1"/>
  <c r="V3255" i="56" a="1"/>
  <c r="V3255" i="56" s="1"/>
  <c r="U3255" i="56"/>
  <c r="U3255" i="56" a="1"/>
  <c r="T3255" i="56"/>
  <c r="T3255" i="56" a="1"/>
  <c r="V3254" i="56" a="1"/>
  <c r="V3254" i="56" s="1"/>
  <c r="U3254" i="56" a="1"/>
  <c r="U3254" i="56" s="1"/>
  <c r="T3254" i="56" a="1"/>
  <c r="T3254" i="56" s="1"/>
  <c r="V3253" i="56" a="1"/>
  <c r="V3253" i="56" s="1"/>
  <c r="U3253" i="56"/>
  <c r="U3253" i="56" a="1"/>
  <c r="T3253" i="56"/>
  <c r="T3253" i="56" a="1"/>
  <c r="V3252" i="56" a="1"/>
  <c r="V3252" i="56" s="1"/>
  <c r="U3252" i="56" a="1"/>
  <c r="U3252" i="56" s="1"/>
  <c r="T3252" i="56" a="1"/>
  <c r="T3252" i="56" s="1"/>
  <c r="V3251" i="56" a="1"/>
  <c r="V3251" i="56" s="1"/>
  <c r="U3251" i="56"/>
  <c r="U3251" i="56" a="1"/>
  <c r="T3251" i="56"/>
  <c r="T3251" i="56" a="1"/>
  <c r="V3250" i="56" a="1"/>
  <c r="V3250" i="56" s="1"/>
  <c r="U3250" i="56" a="1"/>
  <c r="U3250" i="56" s="1"/>
  <c r="T3250" i="56" a="1"/>
  <c r="T3250" i="56" s="1"/>
  <c r="V3249" i="56" a="1"/>
  <c r="V3249" i="56" s="1"/>
  <c r="U3249" i="56"/>
  <c r="U3249" i="56" a="1"/>
  <c r="T3249" i="56"/>
  <c r="T3249" i="56" a="1"/>
  <c r="V3248" i="56" a="1"/>
  <c r="V3248" i="56" s="1"/>
  <c r="U3248" i="56" a="1"/>
  <c r="U3248" i="56" s="1"/>
  <c r="T3248" i="56" a="1"/>
  <c r="T3248" i="56" s="1"/>
  <c r="V3247" i="56" a="1"/>
  <c r="V3247" i="56" s="1"/>
  <c r="U3247" i="56"/>
  <c r="U3247" i="56" a="1"/>
  <c r="T3247" i="56"/>
  <c r="T3247" i="56" a="1"/>
  <c r="V3246" i="56" a="1"/>
  <c r="V3246" i="56" s="1"/>
  <c r="U3246" i="56" a="1"/>
  <c r="U3246" i="56" s="1"/>
  <c r="T3246" i="56" a="1"/>
  <c r="T3246" i="56" s="1"/>
  <c r="V3245" i="56" a="1"/>
  <c r="V3245" i="56" s="1"/>
  <c r="U3245" i="56"/>
  <c r="U3245" i="56" a="1"/>
  <c r="T3245" i="56"/>
  <c r="T3245" i="56" a="1"/>
  <c r="V3244" i="56" a="1"/>
  <c r="V3244" i="56" s="1"/>
  <c r="U3244" i="56" a="1"/>
  <c r="U3244" i="56" s="1"/>
  <c r="T3244" i="56" a="1"/>
  <c r="T3244" i="56" s="1"/>
  <c r="V3243" i="56" a="1"/>
  <c r="V3243" i="56" s="1"/>
  <c r="U3243" i="56"/>
  <c r="U3243" i="56" a="1"/>
  <c r="T3243" i="56"/>
  <c r="T3243" i="56" a="1"/>
  <c r="V3242" i="56" a="1"/>
  <c r="V3242" i="56" s="1"/>
  <c r="U3242" i="56" a="1"/>
  <c r="U3242" i="56" s="1"/>
  <c r="T3242" i="56" a="1"/>
  <c r="T3242" i="56" s="1"/>
  <c r="V3241" i="56" a="1"/>
  <c r="V3241" i="56" s="1"/>
  <c r="U3241" i="56"/>
  <c r="U3241" i="56" a="1"/>
  <c r="T3241" i="56"/>
  <c r="T3241" i="56" a="1"/>
  <c r="V3240" i="56" a="1"/>
  <c r="V3240" i="56" s="1"/>
  <c r="U3240" i="56" a="1"/>
  <c r="U3240" i="56" s="1"/>
  <c r="T3240" i="56" a="1"/>
  <c r="T3240" i="56" s="1"/>
  <c r="V3239" i="56" a="1"/>
  <c r="V3239" i="56" s="1"/>
  <c r="U3239" i="56"/>
  <c r="U3239" i="56" a="1"/>
  <c r="T3239" i="56"/>
  <c r="T3239" i="56" a="1"/>
  <c r="V3238" i="56" a="1"/>
  <c r="V3238" i="56" s="1"/>
  <c r="U3238" i="56" a="1"/>
  <c r="U3238" i="56" s="1"/>
  <c r="T3238" i="56" a="1"/>
  <c r="T3238" i="56" s="1"/>
  <c r="V3237" i="56" a="1"/>
  <c r="V3237" i="56" s="1"/>
  <c r="U3237" i="56"/>
  <c r="U3237" i="56" a="1"/>
  <c r="T3237" i="56"/>
  <c r="T3237" i="56" a="1"/>
  <c r="V3236" i="56" a="1"/>
  <c r="V3236" i="56" s="1"/>
  <c r="U3236" i="56" a="1"/>
  <c r="U3236" i="56" s="1"/>
  <c r="T3236" i="56" a="1"/>
  <c r="T3236" i="56" s="1"/>
  <c r="V3235" i="56" a="1"/>
  <c r="V3235" i="56" s="1"/>
  <c r="U3235" i="56"/>
  <c r="U3235" i="56" a="1"/>
  <c r="T3235" i="56"/>
  <c r="T3235" i="56" a="1"/>
  <c r="V3234" i="56" a="1"/>
  <c r="V3234" i="56" s="1"/>
  <c r="U3234" i="56" a="1"/>
  <c r="U3234" i="56" s="1"/>
  <c r="T3234" i="56" a="1"/>
  <c r="T3234" i="56" s="1"/>
  <c r="V3233" i="56" a="1"/>
  <c r="V3233" i="56" s="1"/>
  <c r="U3233" i="56"/>
  <c r="U3233" i="56" a="1"/>
  <c r="T3233" i="56"/>
  <c r="T3233" i="56" a="1"/>
  <c r="V3232" i="56" a="1"/>
  <c r="V3232" i="56" s="1"/>
  <c r="U3232" i="56" a="1"/>
  <c r="U3232" i="56" s="1"/>
  <c r="T3232" i="56" a="1"/>
  <c r="T3232" i="56" s="1"/>
  <c r="V3231" i="56" a="1"/>
  <c r="V3231" i="56" s="1"/>
  <c r="U3231" i="56"/>
  <c r="U3231" i="56" a="1"/>
  <c r="T3231" i="56"/>
  <c r="T3231" i="56" a="1"/>
  <c r="V3230" i="56" a="1"/>
  <c r="V3230" i="56" s="1"/>
  <c r="U3230" i="56" a="1"/>
  <c r="U3230" i="56" s="1"/>
  <c r="T3230" i="56" a="1"/>
  <c r="T3230" i="56" s="1"/>
  <c r="V3229" i="56" a="1"/>
  <c r="V3229" i="56" s="1"/>
  <c r="U3229" i="56"/>
  <c r="U3229" i="56" a="1"/>
  <c r="T3229" i="56"/>
  <c r="T3229" i="56" a="1"/>
  <c r="V3228" i="56" a="1"/>
  <c r="V3228" i="56" s="1"/>
  <c r="U3228" i="56" a="1"/>
  <c r="U3228" i="56" s="1"/>
  <c r="T3228" i="56" a="1"/>
  <c r="T3228" i="56" s="1"/>
  <c r="V3227" i="56" a="1"/>
  <c r="V3227" i="56" s="1"/>
  <c r="U3227" i="56"/>
  <c r="U3227" i="56" a="1"/>
  <c r="T3227" i="56"/>
  <c r="T3227" i="56" a="1"/>
  <c r="V3226" i="56" a="1"/>
  <c r="V3226" i="56" s="1"/>
  <c r="U3226" i="56" a="1"/>
  <c r="U3226" i="56" s="1"/>
  <c r="T3226" i="56" a="1"/>
  <c r="T3226" i="56" s="1"/>
  <c r="V3225" i="56" a="1"/>
  <c r="V3225" i="56" s="1"/>
  <c r="U3225" i="56"/>
  <c r="U3225" i="56" a="1"/>
  <c r="T3225" i="56"/>
  <c r="T3225" i="56" a="1"/>
  <c r="V3224" i="56" a="1"/>
  <c r="V3224" i="56" s="1"/>
  <c r="U3224" i="56" a="1"/>
  <c r="U3224" i="56" s="1"/>
  <c r="T3224" i="56" a="1"/>
  <c r="T3224" i="56" s="1"/>
  <c r="V3223" i="56" a="1"/>
  <c r="V3223" i="56" s="1"/>
  <c r="U3223" i="56"/>
  <c r="U3223" i="56" a="1"/>
  <c r="T3223" i="56"/>
  <c r="T3223" i="56" a="1"/>
  <c r="V3222" i="56" a="1"/>
  <c r="V3222" i="56" s="1"/>
  <c r="U3222" i="56" a="1"/>
  <c r="U3222" i="56" s="1"/>
  <c r="T3222" i="56" a="1"/>
  <c r="T3222" i="56" s="1"/>
  <c r="V3221" i="56" a="1"/>
  <c r="V3221" i="56" s="1"/>
  <c r="U3221" i="56"/>
  <c r="U3221" i="56" a="1"/>
  <c r="T3221" i="56"/>
  <c r="T3221" i="56" a="1"/>
  <c r="V3220" i="56" a="1"/>
  <c r="V3220" i="56" s="1"/>
  <c r="U3220" i="56" a="1"/>
  <c r="U3220" i="56" s="1"/>
  <c r="T3220" i="56" a="1"/>
  <c r="T3220" i="56" s="1"/>
  <c r="V3219" i="56" a="1"/>
  <c r="V3219" i="56" s="1"/>
  <c r="U3219" i="56"/>
  <c r="U3219" i="56" a="1"/>
  <c r="T3219" i="56"/>
  <c r="T3219" i="56" a="1"/>
  <c r="V3218" i="56" a="1"/>
  <c r="V3218" i="56" s="1"/>
  <c r="U3218" i="56" a="1"/>
  <c r="U3218" i="56" s="1"/>
  <c r="T3218" i="56" a="1"/>
  <c r="T3218" i="56" s="1"/>
  <c r="V3217" i="56" a="1"/>
  <c r="V3217" i="56" s="1"/>
  <c r="U3217" i="56"/>
  <c r="U3217" i="56" a="1"/>
  <c r="T3217" i="56"/>
  <c r="T3217" i="56" a="1"/>
  <c r="V3216" i="56" a="1"/>
  <c r="V3216" i="56" s="1"/>
  <c r="U3216" i="56" a="1"/>
  <c r="U3216" i="56" s="1"/>
  <c r="T3216" i="56" a="1"/>
  <c r="T3216" i="56" s="1"/>
  <c r="V3215" i="56" a="1"/>
  <c r="V3215" i="56" s="1"/>
  <c r="U3215" i="56"/>
  <c r="U3215" i="56" a="1"/>
  <c r="T3215" i="56"/>
  <c r="T3215" i="56" a="1"/>
  <c r="V3214" i="56" a="1"/>
  <c r="V3214" i="56" s="1"/>
  <c r="U3214" i="56" a="1"/>
  <c r="U3214" i="56" s="1"/>
  <c r="T3214" i="56" a="1"/>
  <c r="T3214" i="56" s="1"/>
  <c r="V3213" i="56" a="1"/>
  <c r="V3213" i="56" s="1"/>
  <c r="U3213" i="56"/>
  <c r="U3213" i="56" a="1"/>
  <c r="T3213" i="56"/>
  <c r="T3213" i="56" a="1"/>
  <c r="V3212" i="56" a="1"/>
  <c r="V3212" i="56" s="1"/>
  <c r="U3212" i="56" a="1"/>
  <c r="U3212" i="56" s="1"/>
  <c r="T3212" i="56" a="1"/>
  <c r="T3212" i="56" s="1"/>
  <c r="V3211" i="56" a="1"/>
  <c r="V3211" i="56" s="1"/>
  <c r="U3211" i="56"/>
  <c r="U3211" i="56" a="1"/>
  <c r="T3211" i="56"/>
  <c r="T3211" i="56" a="1"/>
  <c r="V3210" i="56" a="1"/>
  <c r="V3210" i="56" s="1"/>
  <c r="U3210" i="56" a="1"/>
  <c r="U3210" i="56" s="1"/>
  <c r="T3210" i="56" a="1"/>
  <c r="T3210" i="56" s="1"/>
  <c r="V3209" i="56" a="1"/>
  <c r="V3209" i="56" s="1"/>
  <c r="U3209" i="56"/>
  <c r="U3209" i="56" a="1"/>
  <c r="T3209" i="56"/>
  <c r="T3209" i="56" a="1"/>
  <c r="V3208" i="56" a="1"/>
  <c r="V3208" i="56" s="1"/>
  <c r="U3208" i="56" a="1"/>
  <c r="U3208" i="56" s="1"/>
  <c r="T3208" i="56" a="1"/>
  <c r="T3208" i="56" s="1"/>
  <c r="V3207" i="56" a="1"/>
  <c r="V3207" i="56" s="1"/>
  <c r="U3207" i="56"/>
  <c r="U3207" i="56" a="1"/>
  <c r="T3207" i="56"/>
  <c r="T3207" i="56" a="1"/>
  <c r="V3206" i="56" a="1"/>
  <c r="V3206" i="56" s="1"/>
  <c r="U3206" i="56" a="1"/>
  <c r="U3206" i="56" s="1"/>
  <c r="T3206" i="56" a="1"/>
  <c r="T3206" i="56" s="1"/>
  <c r="V3205" i="56" a="1"/>
  <c r="V3205" i="56" s="1"/>
  <c r="U3205" i="56"/>
  <c r="U3205" i="56" a="1"/>
  <c r="T3205" i="56"/>
  <c r="T3205" i="56" a="1"/>
  <c r="V3204" i="56" a="1"/>
  <c r="V3204" i="56" s="1"/>
  <c r="U3204" i="56" a="1"/>
  <c r="U3204" i="56" s="1"/>
  <c r="T3204" i="56" a="1"/>
  <c r="T3204" i="56" s="1"/>
  <c r="V3203" i="56" a="1"/>
  <c r="V3203" i="56" s="1"/>
  <c r="U3203" i="56"/>
  <c r="U3203" i="56" a="1"/>
  <c r="T3203" i="56"/>
  <c r="T3203" i="56" a="1"/>
  <c r="V3202" i="56" a="1"/>
  <c r="V3202" i="56" s="1"/>
  <c r="U3202" i="56" a="1"/>
  <c r="U3202" i="56" s="1"/>
  <c r="T3202" i="56" a="1"/>
  <c r="T3202" i="56" s="1"/>
  <c r="V3201" i="56" a="1"/>
  <c r="V3201" i="56" s="1"/>
  <c r="U3201" i="56"/>
  <c r="U3201" i="56" a="1"/>
  <c r="T3201" i="56"/>
  <c r="T3201" i="56" a="1"/>
  <c r="V3200" i="56" a="1"/>
  <c r="V3200" i="56" s="1"/>
  <c r="U3200" i="56" a="1"/>
  <c r="U3200" i="56" s="1"/>
  <c r="T3200" i="56" a="1"/>
  <c r="T3200" i="56" s="1"/>
  <c r="V3199" i="56" a="1"/>
  <c r="V3199" i="56" s="1"/>
  <c r="U3199" i="56"/>
  <c r="U3199" i="56" a="1"/>
  <c r="T3199" i="56"/>
  <c r="T3199" i="56" a="1"/>
  <c r="V3198" i="56" a="1"/>
  <c r="V3198" i="56" s="1"/>
  <c r="U3198" i="56" a="1"/>
  <c r="U3198" i="56" s="1"/>
  <c r="T3198" i="56" a="1"/>
  <c r="T3198" i="56" s="1"/>
  <c r="V3197" i="56" a="1"/>
  <c r="V3197" i="56" s="1"/>
  <c r="U3197" i="56"/>
  <c r="U3197" i="56" a="1"/>
  <c r="T3197" i="56"/>
  <c r="T3197" i="56" a="1"/>
  <c r="V3196" i="56" a="1"/>
  <c r="V3196" i="56" s="1"/>
  <c r="U3196" i="56" a="1"/>
  <c r="U3196" i="56" s="1"/>
  <c r="T3196" i="56" a="1"/>
  <c r="T3196" i="56" s="1"/>
  <c r="V3195" i="56" a="1"/>
  <c r="V3195" i="56" s="1"/>
  <c r="U3195" i="56"/>
  <c r="U3195" i="56" a="1"/>
  <c r="T3195" i="56"/>
  <c r="T3195" i="56" a="1"/>
  <c r="V3194" i="56" a="1"/>
  <c r="V3194" i="56" s="1"/>
  <c r="U3194" i="56" a="1"/>
  <c r="U3194" i="56" s="1"/>
  <c r="T3194" i="56" a="1"/>
  <c r="T3194" i="56" s="1"/>
  <c r="V3193" i="56" a="1"/>
  <c r="V3193" i="56" s="1"/>
  <c r="U3193" i="56"/>
  <c r="U3193" i="56" a="1"/>
  <c r="T3193" i="56"/>
  <c r="T3193" i="56" a="1"/>
  <c r="V3192" i="56" a="1"/>
  <c r="V3192" i="56" s="1"/>
  <c r="U3192" i="56" a="1"/>
  <c r="U3192" i="56" s="1"/>
  <c r="T3192" i="56" a="1"/>
  <c r="T3192" i="56" s="1"/>
  <c r="V3191" i="56" a="1"/>
  <c r="V3191" i="56" s="1"/>
  <c r="U3191" i="56"/>
  <c r="U3191" i="56" a="1"/>
  <c r="T3191" i="56"/>
  <c r="T3191" i="56" a="1"/>
  <c r="V3190" i="56" a="1"/>
  <c r="V3190" i="56" s="1"/>
  <c r="U3190" i="56" a="1"/>
  <c r="U3190" i="56" s="1"/>
  <c r="T3190" i="56" a="1"/>
  <c r="T3190" i="56" s="1"/>
  <c r="V3189" i="56" a="1"/>
  <c r="V3189" i="56" s="1"/>
  <c r="U3189" i="56"/>
  <c r="U3189" i="56" a="1"/>
  <c r="T3189" i="56"/>
  <c r="T3189" i="56" a="1"/>
  <c r="V3188" i="56" a="1"/>
  <c r="V3188" i="56" s="1"/>
  <c r="U3188" i="56" a="1"/>
  <c r="U3188" i="56" s="1"/>
  <c r="T3188" i="56" a="1"/>
  <c r="T3188" i="56" s="1"/>
  <c r="V3187" i="56" a="1"/>
  <c r="V3187" i="56" s="1"/>
  <c r="U3187" i="56"/>
  <c r="U3187" i="56" a="1"/>
  <c r="T3187" i="56"/>
  <c r="T3187" i="56" a="1"/>
  <c r="V3186" i="56" a="1"/>
  <c r="V3186" i="56" s="1"/>
  <c r="U3186" i="56" a="1"/>
  <c r="U3186" i="56" s="1"/>
  <c r="T3186" i="56" a="1"/>
  <c r="T3186" i="56" s="1"/>
  <c r="V3185" i="56" a="1"/>
  <c r="V3185" i="56" s="1"/>
  <c r="U3185" i="56"/>
  <c r="U3185" i="56" a="1"/>
  <c r="T3185" i="56"/>
  <c r="T3185" i="56" a="1"/>
  <c r="V3184" i="56" a="1"/>
  <c r="V3184" i="56" s="1"/>
  <c r="U3184" i="56" a="1"/>
  <c r="U3184" i="56" s="1"/>
  <c r="T3184" i="56" a="1"/>
  <c r="T3184" i="56" s="1"/>
  <c r="V3183" i="56" a="1"/>
  <c r="V3183" i="56" s="1"/>
  <c r="U3183" i="56"/>
  <c r="U3183" i="56" a="1"/>
  <c r="T3183" i="56"/>
  <c r="T3183" i="56" a="1"/>
  <c r="V3182" i="56" a="1"/>
  <c r="V3182" i="56" s="1"/>
  <c r="U3182" i="56" a="1"/>
  <c r="U3182" i="56" s="1"/>
  <c r="T3182" i="56" a="1"/>
  <c r="T3182" i="56" s="1"/>
  <c r="V3181" i="56" a="1"/>
  <c r="V3181" i="56" s="1"/>
  <c r="U3181" i="56"/>
  <c r="U3181" i="56" a="1"/>
  <c r="T3181" i="56"/>
  <c r="T3181" i="56" a="1"/>
  <c r="V3180" i="56" a="1"/>
  <c r="V3180" i="56" s="1"/>
  <c r="U3180" i="56" a="1"/>
  <c r="U3180" i="56" s="1"/>
  <c r="T3180" i="56" a="1"/>
  <c r="T3180" i="56" s="1"/>
  <c r="V3179" i="56" a="1"/>
  <c r="V3179" i="56" s="1"/>
  <c r="U3179" i="56"/>
  <c r="U3179" i="56" a="1"/>
  <c r="T3179" i="56"/>
  <c r="T3179" i="56" a="1"/>
  <c r="V3178" i="56" a="1"/>
  <c r="V3178" i="56" s="1"/>
  <c r="U3178" i="56" a="1"/>
  <c r="U3178" i="56" s="1"/>
  <c r="T3178" i="56" a="1"/>
  <c r="T3178" i="56" s="1"/>
  <c r="V3177" i="56" a="1"/>
  <c r="V3177" i="56" s="1"/>
  <c r="U3177" i="56"/>
  <c r="U3177" i="56" a="1"/>
  <c r="T3177" i="56"/>
  <c r="T3177" i="56" a="1"/>
  <c r="V3176" i="56" a="1"/>
  <c r="V3176" i="56" s="1"/>
  <c r="U3176" i="56" a="1"/>
  <c r="U3176" i="56" s="1"/>
  <c r="T3176" i="56" a="1"/>
  <c r="T3176" i="56" s="1"/>
  <c r="V3175" i="56" a="1"/>
  <c r="V3175" i="56" s="1"/>
  <c r="U3175" i="56"/>
  <c r="U3175" i="56" a="1"/>
  <c r="T3175" i="56"/>
  <c r="T3175" i="56" a="1"/>
  <c r="V3174" i="56" a="1"/>
  <c r="V3174" i="56" s="1"/>
  <c r="U3174" i="56" a="1"/>
  <c r="U3174" i="56" s="1"/>
  <c r="T3174" i="56" a="1"/>
  <c r="T3174" i="56" s="1"/>
  <c r="V3173" i="56" a="1"/>
  <c r="V3173" i="56" s="1"/>
  <c r="U3173" i="56"/>
  <c r="U3173" i="56" a="1"/>
  <c r="T3173" i="56"/>
  <c r="T3173" i="56" a="1"/>
  <c r="V3172" i="56" a="1"/>
  <c r="V3172" i="56" s="1"/>
  <c r="U3172" i="56" a="1"/>
  <c r="U3172" i="56" s="1"/>
  <c r="T3172" i="56" a="1"/>
  <c r="T3172" i="56" s="1"/>
  <c r="V3171" i="56" a="1"/>
  <c r="V3171" i="56" s="1"/>
  <c r="U3171" i="56" a="1"/>
  <c r="U3171" i="56" s="1"/>
  <c r="T3171" i="56"/>
  <c r="T3171" i="56" a="1"/>
  <c r="V3170" i="56" a="1"/>
  <c r="V3170" i="56" s="1"/>
  <c r="U3170" i="56" a="1"/>
  <c r="U3170" i="56" s="1"/>
  <c r="T3170" i="56" a="1"/>
  <c r="T3170" i="56" s="1"/>
  <c r="V3169" i="56" a="1"/>
  <c r="V3169" i="56" s="1"/>
  <c r="U3169" i="56" a="1"/>
  <c r="U3169" i="56" s="1"/>
  <c r="T3169" i="56"/>
  <c r="T3169" i="56" a="1"/>
  <c r="V3168" i="56" a="1"/>
  <c r="V3168" i="56" s="1"/>
  <c r="U3168" i="56" a="1"/>
  <c r="U3168" i="56" s="1"/>
  <c r="T3168" i="56" a="1"/>
  <c r="T3168" i="56" s="1"/>
  <c r="V3167" i="56" a="1"/>
  <c r="V3167" i="56" s="1"/>
  <c r="U3167" i="56" a="1"/>
  <c r="U3167" i="56" s="1"/>
  <c r="T3167" i="56"/>
  <c r="T3167" i="56" a="1"/>
  <c r="V3166" i="56" a="1"/>
  <c r="V3166" i="56" s="1"/>
  <c r="U3166" i="56" a="1"/>
  <c r="U3166" i="56" s="1"/>
  <c r="T3166" i="56" a="1"/>
  <c r="T3166" i="56" s="1"/>
  <c r="V3165" i="56" a="1"/>
  <c r="V3165" i="56" s="1"/>
  <c r="U3165" i="56" a="1"/>
  <c r="U3165" i="56" s="1"/>
  <c r="T3165" i="56"/>
  <c r="T3165" i="56" a="1"/>
  <c r="V3164" i="56" a="1"/>
  <c r="V3164" i="56" s="1"/>
  <c r="U3164" i="56" a="1"/>
  <c r="U3164" i="56" s="1"/>
  <c r="T3164" i="56" a="1"/>
  <c r="T3164" i="56" s="1"/>
  <c r="V3163" i="56" a="1"/>
  <c r="V3163" i="56" s="1"/>
  <c r="U3163" i="56" a="1"/>
  <c r="U3163" i="56" s="1"/>
  <c r="T3163" i="56"/>
  <c r="T3163" i="56" a="1"/>
  <c r="V3162" i="56" a="1"/>
  <c r="V3162" i="56" s="1"/>
  <c r="U3162" i="56" a="1"/>
  <c r="U3162" i="56" s="1"/>
  <c r="T3162" i="56" a="1"/>
  <c r="T3162" i="56" s="1"/>
  <c r="V3161" i="56" a="1"/>
  <c r="V3161" i="56" s="1"/>
  <c r="U3161" i="56" a="1"/>
  <c r="U3161" i="56" s="1"/>
  <c r="T3161" i="56" a="1"/>
  <c r="T3161" i="56" s="1"/>
  <c r="V3160" i="56" a="1"/>
  <c r="V3160" i="56" s="1"/>
  <c r="U3160" i="56" a="1"/>
  <c r="U3160" i="56" s="1"/>
  <c r="T3160" i="56" a="1"/>
  <c r="T3160" i="56" s="1"/>
  <c r="V3159" i="56" a="1"/>
  <c r="V3159" i="56" s="1"/>
  <c r="U3159" i="56" a="1"/>
  <c r="U3159" i="56" s="1"/>
  <c r="T3159" i="56" a="1"/>
  <c r="T3159" i="56" s="1"/>
  <c r="V3158" i="56" a="1"/>
  <c r="V3158" i="56" s="1"/>
  <c r="U3158" i="56" a="1"/>
  <c r="U3158" i="56" s="1"/>
  <c r="T3158" i="56" a="1"/>
  <c r="T3158" i="56" s="1"/>
  <c r="V3157" i="56" a="1"/>
  <c r="V3157" i="56" s="1"/>
  <c r="U3157" i="56" a="1"/>
  <c r="U3157" i="56" s="1"/>
  <c r="T3157" i="56" a="1"/>
  <c r="T3157" i="56" s="1"/>
  <c r="V3156" i="56" a="1"/>
  <c r="V3156" i="56" s="1"/>
  <c r="U3156" i="56" a="1"/>
  <c r="U3156" i="56" s="1"/>
  <c r="T3156" i="56" a="1"/>
  <c r="T3156" i="56" s="1"/>
  <c r="V3155" i="56" a="1"/>
  <c r="V3155" i="56" s="1"/>
  <c r="U3155" i="56" a="1"/>
  <c r="U3155" i="56" s="1"/>
  <c r="T3155" i="56" a="1"/>
  <c r="T3155" i="56" s="1"/>
  <c r="V3154" i="56" a="1"/>
  <c r="V3154" i="56" s="1"/>
  <c r="U3154" i="56" a="1"/>
  <c r="U3154" i="56" s="1"/>
  <c r="T3154" i="56" a="1"/>
  <c r="T3154" i="56" s="1"/>
  <c r="V3153" i="56" a="1"/>
  <c r="V3153" i="56" s="1"/>
  <c r="U3153" i="56" a="1"/>
  <c r="U3153" i="56" s="1"/>
  <c r="T3153" i="56" a="1"/>
  <c r="T3153" i="56" s="1"/>
  <c r="V3152" i="56" a="1"/>
  <c r="V3152" i="56" s="1"/>
  <c r="U3152" i="56" a="1"/>
  <c r="U3152" i="56" s="1"/>
  <c r="T3152" i="56" a="1"/>
  <c r="T3152" i="56" s="1"/>
  <c r="V3151" i="56" a="1"/>
  <c r="V3151" i="56" s="1"/>
  <c r="U3151" i="56" a="1"/>
  <c r="U3151" i="56" s="1"/>
  <c r="T3151" i="56" a="1"/>
  <c r="T3151" i="56" s="1"/>
  <c r="V3150" i="56" a="1"/>
  <c r="V3150" i="56" s="1"/>
  <c r="U3150" i="56" a="1"/>
  <c r="U3150" i="56" s="1"/>
  <c r="T3150" i="56" a="1"/>
  <c r="T3150" i="56" s="1"/>
  <c r="V3149" i="56" a="1"/>
  <c r="V3149" i="56" s="1"/>
  <c r="U3149" i="56" a="1"/>
  <c r="U3149" i="56" s="1"/>
  <c r="T3149" i="56" a="1"/>
  <c r="T3149" i="56" s="1"/>
  <c r="V3148" i="56" a="1"/>
  <c r="V3148" i="56" s="1"/>
  <c r="U3148" i="56" a="1"/>
  <c r="U3148" i="56" s="1"/>
  <c r="T3148" i="56" a="1"/>
  <c r="T3148" i="56" s="1"/>
  <c r="V3147" i="56" a="1"/>
  <c r="V3147" i="56" s="1"/>
  <c r="U3147" i="56" a="1"/>
  <c r="U3147" i="56" s="1"/>
  <c r="T3147" i="56" a="1"/>
  <c r="T3147" i="56" s="1"/>
  <c r="V3146" i="56" a="1"/>
  <c r="V3146" i="56" s="1"/>
  <c r="U3146" i="56" a="1"/>
  <c r="U3146" i="56" s="1"/>
  <c r="T3146" i="56" a="1"/>
  <c r="T3146" i="56" s="1"/>
  <c r="V3145" i="56" a="1"/>
  <c r="V3145" i="56" s="1"/>
  <c r="U3145" i="56" a="1"/>
  <c r="U3145" i="56" s="1"/>
  <c r="T3145" i="56" a="1"/>
  <c r="T3145" i="56" s="1"/>
  <c r="V3144" i="56" a="1"/>
  <c r="V3144" i="56" s="1"/>
  <c r="U3144" i="56" a="1"/>
  <c r="U3144" i="56" s="1"/>
  <c r="T3144" i="56" a="1"/>
  <c r="T3144" i="56" s="1"/>
  <c r="V3143" i="56" a="1"/>
  <c r="V3143" i="56" s="1"/>
  <c r="U3143" i="56" a="1"/>
  <c r="U3143" i="56" s="1"/>
  <c r="T3143" i="56" a="1"/>
  <c r="T3143" i="56" s="1"/>
  <c r="V3142" i="56" a="1"/>
  <c r="V3142" i="56" s="1"/>
  <c r="U3142" i="56" a="1"/>
  <c r="U3142" i="56" s="1"/>
  <c r="T3142" i="56" a="1"/>
  <c r="T3142" i="56" s="1"/>
  <c r="V3141" i="56" a="1"/>
  <c r="V3141" i="56" s="1"/>
  <c r="U3141" i="56" a="1"/>
  <c r="U3141" i="56" s="1"/>
  <c r="T3141" i="56" a="1"/>
  <c r="T3141" i="56" s="1"/>
  <c r="V3140" i="56" a="1"/>
  <c r="V3140" i="56" s="1"/>
  <c r="U3140" i="56" a="1"/>
  <c r="U3140" i="56" s="1"/>
  <c r="T3140" i="56" a="1"/>
  <c r="T3140" i="56" s="1"/>
  <c r="V3139" i="56" a="1"/>
  <c r="V3139" i="56" s="1"/>
  <c r="U3139" i="56" a="1"/>
  <c r="U3139" i="56" s="1"/>
  <c r="T3139" i="56" a="1"/>
  <c r="T3139" i="56" s="1"/>
  <c r="V3138" i="56" a="1"/>
  <c r="V3138" i="56" s="1"/>
  <c r="U3138" i="56" a="1"/>
  <c r="U3138" i="56" s="1"/>
  <c r="T3138" i="56" a="1"/>
  <c r="T3138" i="56" s="1"/>
  <c r="V3137" i="56" a="1"/>
  <c r="V3137" i="56" s="1"/>
  <c r="U3137" i="56" a="1"/>
  <c r="U3137" i="56" s="1"/>
  <c r="T3137" i="56" a="1"/>
  <c r="T3137" i="56" s="1"/>
  <c r="V3136" i="56" a="1"/>
  <c r="V3136" i="56" s="1"/>
  <c r="U3136" i="56" a="1"/>
  <c r="U3136" i="56" s="1"/>
  <c r="T3136" i="56" a="1"/>
  <c r="T3136" i="56" s="1"/>
  <c r="V3135" i="56" a="1"/>
  <c r="V3135" i="56" s="1"/>
  <c r="U3135" i="56" a="1"/>
  <c r="U3135" i="56" s="1"/>
  <c r="T3135" i="56" a="1"/>
  <c r="T3135" i="56" s="1"/>
  <c r="V3134" i="56" a="1"/>
  <c r="V3134" i="56" s="1"/>
  <c r="U3134" i="56" a="1"/>
  <c r="U3134" i="56" s="1"/>
  <c r="T3134" i="56" a="1"/>
  <c r="T3134" i="56" s="1"/>
  <c r="V3133" i="56" a="1"/>
  <c r="V3133" i="56" s="1"/>
  <c r="U3133" i="56" a="1"/>
  <c r="U3133" i="56" s="1"/>
  <c r="T3133" i="56" a="1"/>
  <c r="T3133" i="56" s="1"/>
  <c r="V3132" i="56" a="1"/>
  <c r="V3132" i="56" s="1"/>
  <c r="U3132" i="56" a="1"/>
  <c r="U3132" i="56" s="1"/>
  <c r="T3132" i="56" a="1"/>
  <c r="T3132" i="56" s="1"/>
  <c r="V3131" i="56" a="1"/>
  <c r="V3131" i="56" s="1"/>
  <c r="U3131" i="56" a="1"/>
  <c r="U3131" i="56" s="1"/>
  <c r="T3131" i="56" a="1"/>
  <c r="T3131" i="56" s="1"/>
  <c r="V3130" i="56" a="1"/>
  <c r="V3130" i="56" s="1"/>
  <c r="U3130" i="56" a="1"/>
  <c r="U3130" i="56" s="1"/>
  <c r="T3130" i="56" a="1"/>
  <c r="T3130" i="56" s="1"/>
  <c r="V3129" i="56" a="1"/>
  <c r="V3129" i="56" s="1"/>
  <c r="U3129" i="56" a="1"/>
  <c r="U3129" i="56" s="1"/>
  <c r="T3129" i="56" a="1"/>
  <c r="T3129" i="56" s="1"/>
  <c r="V3128" i="56" a="1"/>
  <c r="V3128" i="56" s="1"/>
  <c r="U3128" i="56" a="1"/>
  <c r="U3128" i="56" s="1"/>
  <c r="T3128" i="56" a="1"/>
  <c r="T3128" i="56" s="1"/>
  <c r="V3127" i="56" a="1"/>
  <c r="V3127" i="56" s="1"/>
  <c r="U3127" i="56" a="1"/>
  <c r="U3127" i="56" s="1"/>
  <c r="T3127" i="56" a="1"/>
  <c r="T3127" i="56" s="1"/>
  <c r="V3126" i="56" a="1"/>
  <c r="V3126" i="56" s="1"/>
  <c r="U3126" i="56" a="1"/>
  <c r="U3126" i="56" s="1"/>
  <c r="T3126" i="56" a="1"/>
  <c r="T3126" i="56" s="1"/>
  <c r="V3125" i="56" a="1"/>
  <c r="V3125" i="56" s="1"/>
  <c r="U3125" i="56" a="1"/>
  <c r="U3125" i="56" s="1"/>
  <c r="T3125" i="56" a="1"/>
  <c r="T3125" i="56" s="1"/>
  <c r="V3124" i="56" a="1"/>
  <c r="V3124" i="56" s="1"/>
  <c r="U3124" i="56" a="1"/>
  <c r="U3124" i="56" s="1"/>
  <c r="T3124" i="56" a="1"/>
  <c r="T3124" i="56" s="1"/>
  <c r="V3123" i="56" a="1"/>
  <c r="V3123" i="56" s="1"/>
  <c r="U3123" i="56" a="1"/>
  <c r="U3123" i="56" s="1"/>
  <c r="T3123" i="56" a="1"/>
  <c r="T3123" i="56" s="1"/>
  <c r="V3122" i="56" a="1"/>
  <c r="V3122" i="56" s="1"/>
  <c r="U3122" i="56" a="1"/>
  <c r="U3122" i="56" s="1"/>
  <c r="T3122" i="56" a="1"/>
  <c r="T3122" i="56" s="1"/>
  <c r="V3121" i="56" a="1"/>
  <c r="V3121" i="56" s="1"/>
  <c r="U3121" i="56" a="1"/>
  <c r="U3121" i="56" s="1"/>
  <c r="T3121" i="56" a="1"/>
  <c r="T3121" i="56" s="1"/>
  <c r="V3120" i="56" a="1"/>
  <c r="V3120" i="56" s="1"/>
  <c r="U3120" i="56" a="1"/>
  <c r="U3120" i="56" s="1"/>
  <c r="T3120" i="56" a="1"/>
  <c r="T3120" i="56" s="1"/>
  <c r="V3119" i="56" a="1"/>
  <c r="V3119" i="56" s="1"/>
  <c r="U3119" i="56" a="1"/>
  <c r="U3119" i="56" s="1"/>
  <c r="T3119" i="56" a="1"/>
  <c r="T3119" i="56" s="1"/>
  <c r="V3118" i="56" a="1"/>
  <c r="V3118" i="56" s="1"/>
  <c r="U3118" i="56" a="1"/>
  <c r="U3118" i="56" s="1"/>
  <c r="T3118" i="56" a="1"/>
  <c r="T3118" i="56" s="1"/>
  <c r="V3117" i="56" a="1"/>
  <c r="V3117" i="56" s="1"/>
  <c r="U3117" i="56" a="1"/>
  <c r="U3117" i="56" s="1"/>
  <c r="T3117" i="56" a="1"/>
  <c r="T3117" i="56" s="1"/>
  <c r="V3116" i="56" a="1"/>
  <c r="V3116" i="56" s="1"/>
  <c r="U3116" i="56" a="1"/>
  <c r="U3116" i="56" s="1"/>
  <c r="T3116" i="56" a="1"/>
  <c r="T3116" i="56" s="1"/>
  <c r="V3115" i="56" a="1"/>
  <c r="V3115" i="56" s="1"/>
  <c r="U3115" i="56" a="1"/>
  <c r="U3115" i="56" s="1"/>
  <c r="T3115" i="56" a="1"/>
  <c r="T3115" i="56" s="1"/>
  <c r="V3114" i="56" a="1"/>
  <c r="V3114" i="56" s="1"/>
  <c r="U3114" i="56" a="1"/>
  <c r="U3114" i="56" s="1"/>
  <c r="T3114" i="56" a="1"/>
  <c r="T3114" i="56" s="1"/>
  <c r="V3113" i="56" a="1"/>
  <c r="V3113" i="56" s="1"/>
  <c r="U3113" i="56" a="1"/>
  <c r="U3113" i="56" s="1"/>
  <c r="T3113" i="56" a="1"/>
  <c r="T3113" i="56" s="1"/>
  <c r="V3112" i="56" a="1"/>
  <c r="V3112" i="56" s="1"/>
  <c r="U3112" i="56" a="1"/>
  <c r="U3112" i="56" s="1"/>
  <c r="T3112" i="56" a="1"/>
  <c r="T3112" i="56" s="1"/>
  <c r="V3111" i="56" a="1"/>
  <c r="V3111" i="56" s="1"/>
  <c r="U3111" i="56" a="1"/>
  <c r="U3111" i="56" s="1"/>
  <c r="T3111" i="56" a="1"/>
  <c r="T3111" i="56" s="1"/>
  <c r="V3110" i="56" a="1"/>
  <c r="V3110" i="56" s="1"/>
  <c r="U3110" i="56" a="1"/>
  <c r="U3110" i="56" s="1"/>
  <c r="T3110" i="56" a="1"/>
  <c r="T3110" i="56" s="1"/>
  <c r="V3109" i="56" a="1"/>
  <c r="V3109" i="56" s="1"/>
  <c r="U3109" i="56" a="1"/>
  <c r="U3109" i="56" s="1"/>
  <c r="T3109" i="56" a="1"/>
  <c r="T3109" i="56" s="1"/>
  <c r="V3108" i="56" a="1"/>
  <c r="V3108" i="56" s="1"/>
  <c r="U3108" i="56" a="1"/>
  <c r="U3108" i="56" s="1"/>
  <c r="T3108" i="56" a="1"/>
  <c r="T3108" i="56" s="1"/>
  <c r="V3107" i="56" a="1"/>
  <c r="V3107" i="56" s="1"/>
  <c r="U3107" i="56" a="1"/>
  <c r="U3107" i="56" s="1"/>
  <c r="T3107" i="56" a="1"/>
  <c r="T3107" i="56" s="1"/>
  <c r="V3106" i="56" a="1"/>
  <c r="V3106" i="56" s="1"/>
  <c r="U3106" i="56" a="1"/>
  <c r="U3106" i="56" s="1"/>
  <c r="T3106" i="56" a="1"/>
  <c r="T3106" i="56" s="1"/>
  <c r="V3105" i="56" a="1"/>
  <c r="V3105" i="56" s="1"/>
  <c r="U3105" i="56" a="1"/>
  <c r="U3105" i="56" s="1"/>
  <c r="T3105" i="56" a="1"/>
  <c r="T3105" i="56" s="1"/>
  <c r="V3104" i="56" a="1"/>
  <c r="V3104" i="56" s="1"/>
  <c r="U3104" i="56" a="1"/>
  <c r="U3104" i="56" s="1"/>
  <c r="T3104" i="56" a="1"/>
  <c r="T3104" i="56" s="1"/>
  <c r="V3103" i="56" a="1"/>
  <c r="V3103" i="56" s="1"/>
  <c r="U3103" i="56" a="1"/>
  <c r="U3103" i="56" s="1"/>
  <c r="T3103" i="56" a="1"/>
  <c r="T3103" i="56" s="1"/>
  <c r="V3102" i="56" a="1"/>
  <c r="V3102" i="56" s="1"/>
  <c r="U3102" i="56" a="1"/>
  <c r="U3102" i="56" s="1"/>
  <c r="T3102" i="56" a="1"/>
  <c r="T3102" i="56" s="1"/>
  <c r="V3101" i="56" a="1"/>
  <c r="V3101" i="56" s="1"/>
  <c r="U3101" i="56" a="1"/>
  <c r="U3101" i="56" s="1"/>
  <c r="T3101" i="56" a="1"/>
  <c r="T3101" i="56" s="1"/>
  <c r="V3100" i="56" a="1"/>
  <c r="V3100" i="56" s="1"/>
  <c r="U3100" i="56" a="1"/>
  <c r="U3100" i="56" s="1"/>
  <c r="T3100" i="56" a="1"/>
  <c r="T3100" i="56" s="1"/>
  <c r="V3099" i="56" a="1"/>
  <c r="V3099" i="56" s="1"/>
  <c r="U3099" i="56" a="1"/>
  <c r="U3099" i="56" s="1"/>
  <c r="T3099" i="56" a="1"/>
  <c r="T3099" i="56" s="1"/>
  <c r="V3098" i="56" a="1"/>
  <c r="V3098" i="56" s="1"/>
  <c r="U3098" i="56" a="1"/>
  <c r="U3098" i="56" s="1"/>
  <c r="T3098" i="56" a="1"/>
  <c r="T3098" i="56" s="1"/>
  <c r="V3097" i="56" a="1"/>
  <c r="V3097" i="56" s="1"/>
  <c r="U3097" i="56" a="1"/>
  <c r="U3097" i="56" s="1"/>
  <c r="T3097" i="56" a="1"/>
  <c r="T3097" i="56" s="1"/>
  <c r="V3096" i="56" a="1"/>
  <c r="V3096" i="56" s="1"/>
  <c r="U3096" i="56" a="1"/>
  <c r="U3096" i="56" s="1"/>
  <c r="T3096" i="56" a="1"/>
  <c r="T3096" i="56" s="1"/>
  <c r="V3095" i="56" a="1"/>
  <c r="V3095" i="56" s="1"/>
  <c r="U3095" i="56" a="1"/>
  <c r="U3095" i="56" s="1"/>
  <c r="T3095" i="56" a="1"/>
  <c r="T3095" i="56" s="1"/>
  <c r="V3094" i="56" a="1"/>
  <c r="V3094" i="56" s="1"/>
  <c r="U3094" i="56" a="1"/>
  <c r="U3094" i="56" s="1"/>
  <c r="T3094" i="56" a="1"/>
  <c r="T3094" i="56" s="1"/>
  <c r="V3093" i="56" a="1"/>
  <c r="V3093" i="56" s="1"/>
  <c r="U3093" i="56" a="1"/>
  <c r="U3093" i="56" s="1"/>
  <c r="T3093" i="56" a="1"/>
  <c r="T3093" i="56" s="1"/>
  <c r="V3092" i="56" a="1"/>
  <c r="V3092" i="56" s="1"/>
  <c r="U3092" i="56" a="1"/>
  <c r="U3092" i="56" s="1"/>
  <c r="T3092" i="56" a="1"/>
  <c r="T3092" i="56" s="1"/>
  <c r="V3091" i="56" a="1"/>
  <c r="V3091" i="56" s="1"/>
  <c r="U3091" i="56" a="1"/>
  <c r="U3091" i="56" s="1"/>
  <c r="T3091" i="56" a="1"/>
  <c r="T3091" i="56" s="1"/>
  <c r="V3090" i="56" a="1"/>
  <c r="V3090" i="56" s="1"/>
  <c r="U3090" i="56" a="1"/>
  <c r="U3090" i="56" s="1"/>
  <c r="T3090" i="56" a="1"/>
  <c r="T3090" i="56" s="1"/>
  <c r="V3089" i="56" a="1"/>
  <c r="V3089" i="56" s="1"/>
  <c r="U3089" i="56" a="1"/>
  <c r="U3089" i="56" s="1"/>
  <c r="T3089" i="56" a="1"/>
  <c r="T3089" i="56" s="1"/>
  <c r="V3088" i="56" a="1"/>
  <c r="V3088" i="56" s="1"/>
  <c r="U3088" i="56" a="1"/>
  <c r="U3088" i="56" s="1"/>
  <c r="T3088" i="56" a="1"/>
  <c r="T3088" i="56" s="1"/>
  <c r="V3087" i="56" a="1"/>
  <c r="V3087" i="56" s="1"/>
  <c r="U3087" i="56" a="1"/>
  <c r="U3087" i="56" s="1"/>
  <c r="T3087" i="56" a="1"/>
  <c r="T3087" i="56" s="1"/>
  <c r="V3086" i="56" a="1"/>
  <c r="V3086" i="56" s="1"/>
  <c r="U3086" i="56" a="1"/>
  <c r="U3086" i="56" s="1"/>
  <c r="T3086" i="56" a="1"/>
  <c r="T3086" i="56" s="1"/>
  <c r="V3085" i="56" a="1"/>
  <c r="V3085" i="56" s="1"/>
  <c r="U3085" i="56" a="1"/>
  <c r="U3085" i="56" s="1"/>
  <c r="T3085" i="56" a="1"/>
  <c r="T3085" i="56" s="1"/>
  <c r="V3084" i="56" a="1"/>
  <c r="V3084" i="56" s="1"/>
  <c r="U3084" i="56" a="1"/>
  <c r="U3084" i="56" s="1"/>
  <c r="T3084" i="56" a="1"/>
  <c r="T3084" i="56" s="1"/>
  <c r="V3083" i="56" a="1"/>
  <c r="V3083" i="56" s="1"/>
  <c r="U3083" i="56" a="1"/>
  <c r="U3083" i="56" s="1"/>
  <c r="T3083" i="56" a="1"/>
  <c r="T3083" i="56" s="1"/>
  <c r="V3082" i="56" a="1"/>
  <c r="V3082" i="56" s="1"/>
  <c r="U3082" i="56" a="1"/>
  <c r="U3082" i="56" s="1"/>
  <c r="T3082" i="56" a="1"/>
  <c r="T3082" i="56" s="1"/>
  <c r="V3081" i="56" a="1"/>
  <c r="V3081" i="56" s="1"/>
  <c r="U3081" i="56" a="1"/>
  <c r="U3081" i="56" s="1"/>
  <c r="T3081" i="56" a="1"/>
  <c r="T3081" i="56" s="1"/>
  <c r="V3080" i="56" a="1"/>
  <c r="V3080" i="56" s="1"/>
  <c r="U3080" i="56" a="1"/>
  <c r="U3080" i="56" s="1"/>
  <c r="T3080" i="56" a="1"/>
  <c r="T3080" i="56" s="1"/>
  <c r="V3079" i="56" a="1"/>
  <c r="V3079" i="56" s="1"/>
  <c r="U3079" i="56" a="1"/>
  <c r="U3079" i="56" s="1"/>
  <c r="T3079" i="56" a="1"/>
  <c r="T3079" i="56" s="1"/>
  <c r="V3078" i="56" a="1"/>
  <c r="V3078" i="56" s="1"/>
  <c r="U3078" i="56" a="1"/>
  <c r="U3078" i="56" s="1"/>
  <c r="T3078" i="56" a="1"/>
  <c r="T3078" i="56" s="1"/>
  <c r="V3077" i="56" a="1"/>
  <c r="V3077" i="56" s="1"/>
  <c r="U3077" i="56" a="1"/>
  <c r="U3077" i="56" s="1"/>
  <c r="T3077" i="56" a="1"/>
  <c r="T3077" i="56" s="1"/>
  <c r="V3076" i="56" a="1"/>
  <c r="V3076" i="56" s="1"/>
  <c r="U3076" i="56" a="1"/>
  <c r="U3076" i="56" s="1"/>
  <c r="T3076" i="56" a="1"/>
  <c r="T3076" i="56" s="1"/>
  <c r="V3075" i="56" a="1"/>
  <c r="V3075" i="56" s="1"/>
  <c r="U3075" i="56" a="1"/>
  <c r="U3075" i="56" s="1"/>
  <c r="T3075" i="56" a="1"/>
  <c r="T3075" i="56" s="1"/>
  <c r="V3074" i="56" a="1"/>
  <c r="V3074" i="56" s="1"/>
  <c r="U3074" i="56" a="1"/>
  <c r="U3074" i="56" s="1"/>
  <c r="T3074" i="56" a="1"/>
  <c r="T3074" i="56" s="1"/>
  <c r="V3073" i="56" a="1"/>
  <c r="V3073" i="56" s="1"/>
  <c r="U3073" i="56" a="1"/>
  <c r="U3073" i="56" s="1"/>
  <c r="T3073" i="56" a="1"/>
  <c r="T3073" i="56" s="1"/>
  <c r="V3072" i="56" a="1"/>
  <c r="V3072" i="56" s="1"/>
  <c r="U3072" i="56" a="1"/>
  <c r="U3072" i="56" s="1"/>
  <c r="T3072" i="56" a="1"/>
  <c r="T3072" i="56" s="1"/>
  <c r="V3071" i="56" a="1"/>
  <c r="V3071" i="56" s="1"/>
  <c r="U3071" i="56" a="1"/>
  <c r="U3071" i="56" s="1"/>
  <c r="T3071" i="56" a="1"/>
  <c r="T3071" i="56" s="1"/>
  <c r="V3070" i="56" a="1"/>
  <c r="V3070" i="56" s="1"/>
  <c r="U3070" i="56" a="1"/>
  <c r="U3070" i="56" s="1"/>
  <c r="T3070" i="56" a="1"/>
  <c r="T3070" i="56" s="1"/>
  <c r="V3069" i="56" a="1"/>
  <c r="V3069" i="56" s="1"/>
  <c r="U3069" i="56" a="1"/>
  <c r="U3069" i="56" s="1"/>
  <c r="T3069" i="56" a="1"/>
  <c r="T3069" i="56" s="1"/>
  <c r="V3068" i="56" a="1"/>
  <c r="V3068" i="56" s="1"/>
  <c r="U3068" i="56" a="1"/>
  <c r="U3068" i="56" s="1"/>
  <c r="T3068" i="56" a="1"/>
  <c r="T3068" i="56" s="1"/>
  <c r="V3067" i="56" a="1"/>
  <c r="V3067" i="56" s="1"/>
  <c r="U3067" i="56" a="1"/>
  <c r="U3067" i="56" s="1"/>
  <c r="T3067" i="56" a="1"/>
  <c r="T3067" i="56" s="1"/>
  <c r="V3066" i="56" a="1"/>
  <c r="V3066" i="56" s="1"/>
  <c r="U3066" i="56" a="1"/>
  <c r="U3066" i="56" s="1"/>
  <c r="T3066" i="56" a="1"/>
  <c r="T3066" i="56" s="1"/>
  <c r="V3065" i="56" a="1"/>
  <c r="V3065" i="56" s="1"/>
  <c r="U3065" i="56" a="1"/>
  <c r="U3065" i="56" s="1"/>
  <c r="T3065" i="56" a="1"/>
  <c r="T3065" i="56" s="1"/>
  <c r="V3064" i="56" a="1"/>
  <c r="V3064" i="56" s="1"/>
  <c r="U3064" i="56" a="1"/>
  <c r="U3064" i="56" s="1"/>
  <c r="T3064" i="56" a="1"/>
  <c r="T3064" i="56" s="1"/>
  <c r="V3063" i="56" a="1"/>
  <c r="V3063" i="56" s="1"/>
  <c r="U3063" i="56" a="1"/>
  <c r="U3063" i="56" s="1"/>
  <c r="T3063" i="56" a="1"/>
  <c r="T3063" i="56" s="1"/>
  <c r="V3062" i="56" a="1"/>
  <c r="V3062" i="56" s="1"/>
  <c r="U3062" i="56" a="1"/>
  <c r="U3062" i="56" s="1"/>
  <c r="T3062" i="56" a="1"/>
  <c r="T3062" i="56" s="1"/>
  <c r="V3061" i="56" a="1"/>
  <c r="V3061" i="56" s="1"/>
  <c r="U3061" i="56" a="1"/>
  <c r="U3061" i="56" s="1"/>
  <c r="T3061" i="56" a="1"/>
  <c r="T3061" i="56" s="1"/>
  <c r="V3060" i="56" a="1"/>
  <c r="V3060" i="56" s="1"/>
  <c r="U3060" i="56" a="1"/>
  <c r="U3060" i="56" s="1"/>
  <c r="T3060" i="56" a="1"/>
  <c r="T3060" i="56" s="1"/>
  <c r="V3059" i="56" a="1"/>
  <c r="V3059" i="56" s="1"/>
  <c r="U3059" i="56" a="1"/>
  <c r="U3059" i="56" s="1"/>
  <c r="T3059" i="56" a="1"/>
  <c r="T3059" i="56" s="1"/>
  <c r="V3058" i="56" a="1"/>
  <c r="V3058" i="56" s="1"/>
  <c r="U3058" i="56" a="1"/>
  <c r="U3058" i="56" s="1"/>
  <c r="T3058" i="56" a="1"/>
  <c r="T3058" i="56" s="1"/>
  <c r="V3057" i="56" a="1"/>
  <c r="V3057" i="56" s="1"/>
  <c r="U3057" i="56" a="1"/>
  <c r="U3057" i="56" s="1"/>
  <c r="T3057" i="56" a="1"/>
  <c r="T3057" i="56" s="1"/>
  <c r="V3056" i="56" a="1"/>
  <c r="V3056" i="56" s="1"/>
  <c r="U3056" i="56" a="1"/>
  <c r="U3056" i="56" s="1"/>
  <c r="T3056" i="56" a="1"/>
  <c r="T3056" i="56" s="1"/>
  <c r="V3055" i="56" a="1"/>
  <c r="V3055" i="56" s="1"/>
  <c r="U3055" i="56" a="1"/>
  <c r="U3055" i="56" s="1"/>
  <c r="T3055" i="56" a="1"/>
  <c r="T3055" i="56" s="1"/>
  <c r="V3054" i="56" a="1"/>
  <c r="V3054" i="56" s="1"/>
  <c r="U3054" i="56" a="1"/>
  <c r="U3054" i="56" s="1"/>
  <c r="T3054" i="56" a="1"/>
  <c r="T3054" i="56" s="1"/>
  <c r="V3053" i="56" a="1"/>
  <c r="V3053" i="56" s="1"/>
  <c r="U3053" i="56" a="1"/>
  <c r="U3053" i="56" s="1"/>
  <c r="T3053" i="56" a="1"/>
  <c r="T3053" i="56" s="1"/>
  <c r="V3052" i="56" a="1"/>
  <c r="V3052" i="56" s="1"/>
  <c r="U3052" i="56" a="1"/>
  <c r="U3052" i="56" s="1"/>
  <c r="T3052" i="56" a="1"/>
  <c r="T3052" i="56" s="1"/>
  <c r="V3051" i="56" a="1"/>
  <c r="V3051" i="56" s="1"/>
  <c r="U3051" i="56" a="1"/>
  <c r="U3051" i="56" s="1"/>
  <c r="T3051" i="56" a="1"/>
  <c r="T3051" i="56" s="1"/>
  <c r="V3050" i="56" a="1"/>
  <c r="V3050" i="56" s="1"/>
  <c r="U3050" i="56" a="1"/>
  <c r="U3050" i="56" s="1"/>
  <c r="T3050" i="56" a="1"/>
  <c r="T3050" i="56" s="1"/>
  <c r="V3049" i="56" a="1"/>
  <c r="V3049" i="56" s="1"/>
  <c r="U3049" i="56" a="1"/>
  <c r="U3049" i="56" s="1"/>
  <c r="T3049" i="56" a="1"/>
  <c r="T3049" i="56" s="1"/>
  <c r="V3048" i="56" a="1"/>
  <c r="V3048" i="56" s="1"/>
  <c r="U3048" i="56" a="1"/>
  <c r="U3048" i="56" s="1"/>
  <c r="T3048" i="56" a="1"/>
  <c r="T3048" i="56" s="1"/>
  <c r="V3047" i="56" a="1"/>
  <c r="V3047" i="56" s="1"/>
  <c r="U3047" i="56" a="1"/>
  <c r="U3047" i="56" s="1"/>
  <c r="T3047" i="56" a="1"/>
  <c r="T3047" i="56" s="1"/>
  <c r="V3046" i="56" a="1"/>
  <c r="V3046" i="56" s="1"/>
  <c r="U3046" i="56" a="1"/>
  <c r="U3046" i="56" s="1"/>
  <c r="T3046" i="56" a="1"/>
  <c r="T3046" i="56" s="1"/>
  <c r="V3045" i="56" a="1"/>
  <c r="V3045" i="56" s="1"/>
  <c r="U3045" i="56" a="1"/>
  <c r="U3045" i="56" s="1"/>
  <c r="T3045" i="56" a="1"/>
  <c r="T3045" i="56" s="1"/>
  <c r="V3044" i="56" a="1"/>
  <c r="V3044" i="56" s="1"/>
  <c r="U3044" i="56" a="1"/>
  <c r="U3044" i="56" s="1"/>
  <c r="T3044" i="56" a="1"/>
  <c r="T3044" i="56" s="1"/>
  <c r="V3043" i="56" a="1"/>
  <c r="V3043" i="56" s="1"/>
  <c r="U3043" i="56" a="1"/>
  <c r="U3043" i="56" s="1"/>
  <c r="T3043" i="56" a="1"/>
  <c r="T3043" i="56" s="1"/>
  <c r="V3042" i="56" a="1"/>
  <c r="V3042" i="56" s="1"/>
  <c r="U3042" i="56" a="1"/>
  <c r="U3042" i="56" s="1"/>
  <c r="T3042" i="56" a="1"/>
  <c r="T3042" i="56" s="1"/>
  <c r="V3041" i="56" a="1"/>
  <c r="V3041" i="56" s="1"/>
  <c r="U3041" i="56" a="1"/>
  <c r="U3041" i="56" s="1"/>
  <c r="T3041" i="56" a="1"/>
  <c r="T3041" i="56" s="1"/>
  <c r="V3040" i="56" a="1"/>
  <c r="V3040" i="56" s="1"/>
  <c r="U3040" i="56" a="1"/>
  <c r="U3040" i="56" s="1"/>
  <c r="T3040" i="56" a="1"/>
  <c r="T3040" i="56" s="1"/>
  <c r="V3039" i="56" a="1"/>
  <c r="V3039" i="56" s="1"/>
  <c r="U3039" i="56" a="1"/>
  <c r="U3039" i="56" s="1"/>
  <c r="T3039" i="56" a="1"/>
  <c r="T3039" i="56" s="1"/>
  <c r="V3038" i="56" a="1"/>
  <c r="V3038" i="56" s="1"/>
  <c r="U3038" i="56" a="1"/>
  <c r="U3038" i="56" s="1"/>
  <c r="T3038" i="56" a="1"/>
  <c r="T3038" i="56" s="1"/>
  <c r="V3037" i="56" a="1"/>
  <c r="V3037" i="56" s="1"/>
  <c r="U3037" i="56" a="1"/>
  <c r="U3037" i="56" s="1"/>
  <c r="T3037" i="56" a="1"/>
  <c r="T3037" i="56" s="1"/>
  <c r="V3036" i="56" a="1"/>
  <c r="V3036" i="56" s="1"/>
  <c r="U3036" i="56" a="1"/>
  <c r="U3036" i="56" s="1"/>
  <c r="T3036" i="56" a="1"/>
  <c r="T3036" i="56" s="1"/>
  <c r="V3035" i="56" a="1"/>
  <c r="V3035" i="56" s="1"/>
  <c r="U3035" i="56" a="1"/>
  <c r="U3035" i="56" s="1"/>
  <c r="T3035" i="56" a="1"/>
  <c r="T3035" i="56" s="1"/>
  <c r="V3034" i="56" a="1"/>
  <c r="V3034" i="56" s="1"/>
  <c r="U3034" i="56" a="1"/>
  <c r="U3034" i="56" s="1"/>
  <c r="T3034" i="56" a="1"/>
  <c r="T3034" i="56" s="1"/>
  <c r="V3033" i="56" a="1"/>
  <c r="V3033" i="56" s="1"/>
  <c r="U3033" i="56" a="1"/>
  <c r="U3033" i="56" s="1"/>
  <c r="T3033" i="56" a="1"/>
  <c r="T3033" i="56" s="1"/>
  <c r="V3032" i="56" a="1"/>
  <c r="V3032" i="56" s="1"/>
  <c r="U3032" i="56" a="1"/>
  <c r="U3032" i="56" s="1"/>
  <c r="T3032" i="56" a="1"/>
  <c r="T3032" i="56" s="1"/>
  <c r="V3031" i="56" a="1"/>
  <c r="V3031" i="56" s="1"/>
  <c r="U3031" i="56" a="1"/>
  <c r="U3031" i="56" s="1"/>
  <c r="T3031" i="56" a="1"/>
  <c r="T3031" i="56" s="1"/>
  <c r="V3030" i="56" a="1"/>
  <c r="V3030" i="56" s="1"/>
  <c r="U3030" i="56" a="1"/>
  <c r="U3030" i="56" s="1"/>
  <c r="T3030" i="56" a="1"/>
  <c r="T3030" i="56" s="1"/>
  <c r="V3029" i="56" a="1"/>
  <c r="V3029" i="56" s="1"/>
  <c r="U3029" i="56" a="1"/>
  <c r="U3029" i="56" s="1"/>
  <c r="T3029" i="56" a="1"/>
  <c r="T3029" i="56" s="1"/>
  <c r="V3028" i="56" a="1"/>
  <c r="V3028" i="56" s="1"/>
  <c r="U3028" i="56" a="1"/>
  <c r="U3028" i="56" s="1"/>
  <c r="T3028" i="56" a="1"/>
  <c r="T3028" i="56" s="1"/>
  <c r="V3027" i="56" a="1"/>
  <c r="V3027" i="56" s="1"/>
  <c r="U3027" i="56" a="1"/>
  <c r="U3027" i="56" s="1"/>
  <c r="T3027" i="56" a="1"/>
  <c r="T3027" i="56" s="1"/>
  <c r="V3026" i="56" a="1"/>
  <c r="V3026" i="56" s="1"/>
  <c r="U3026" i="56" a="1"/>
  <c r="U3026" i="56" s="1"/>
  <c r="T3026" i="56" a="1"/>
  <c r="T3026" i="56" s="1"/>
  <c r="V3025" i="56" a="1"/>
  <c r="V3025" i="56" s="1"/>
  <c r="U3025" i="56" a="1"/>
  <c r="U3025" i="56" s="1"/>
  <c r="T3025" i="56" a="1"/>
  <c r="T3025" i="56" s="1"/>
  <c r="V3024" i="56" a="1"/>
  <c r="V3024" i="56" s="1"/>
  <c r="U3024" i="56" a="1"/>
  <c r="U3024" i="56" s="1"/>
  <c r="T3024" i="56" a="1"/>
  <c r="T3024" i="56" s="1"/>
  <c r="V3023" i="56" a="1"/>
  <c r="V3023" i="56" s="1"/>
  <c r="U3023" i="56" a="1"/>
  <c r="U3023" i="56" s="1"/>
  <c r="T3023" i="56" a="1"/>
  <c r="T3023" i="56" s="1"/>
  <c r="V3022" i="56" a="1"/>
  <c r="V3022" i="56" s="1"/>
  <c r="U3022" i="56" a="1"/>
  <c r="U3022" i="56" s="1"/>
  <c r="T3022" i="56" a="1"/>
  <c r="T3022" i="56" s="1"/>
  <c r="V3021" i="56" a="1"/>
  <c r="V3021" i="56" s="1"/>
  <c r="U3021" i="56" a="1"/>
  <c r="U3021" i="56" s="1"/>
  <c r="T3021" i="56" a="1"/>
  <c r="T3021" i="56" s="1"/>
  <c r="V3020" i="56" a="1"/>
  <c r="V3020" i="56" s="1"/>
  <c r="U3020" i="56" a="1"/>
  <c r="U3020" i="56" s="1"/>
  <c r="T3020" i="56" a="1"/>
  <c r="T3020" i="56" s="1"/>
  <c r="V3019" i="56" a="1"/>
  <c r="V3019" i="56" s="1"/>
  <c r="U3019" i="56" a="1"/>
  <c r="U3019" i="56" s="1"/>
  <c r="T3019" i="56" a="1"/>
  <c r="T3019" i="56" s="1"/>
  <c r="V3018" i="56" a="1"/>
  <c r="V3018" i="56" s="1"/>
  <c r="U3018" i="56" a="1"/>
  <c r="U3018" i="56" s="1"/>
  <c r="T3018" i="56" a="1"/>
  <c r="T3018" i="56" s="1"/>
  <c r="V3017" i="56" a="1"/>
  <c r="V3017" i="56" s="1"/>
  <c r="U3017" i="56" a="1"/>
  <c r="U3017" i="56" s="1"/>
  <c r="T3017" i="56" a="1"/>
  <c r="T3017" i="56" s="1"/>
  <c r="V3016" i="56" a="1"/>
  <c r="V3016" i="56" s="1"/>
  <c r="U3016" i="56" a="1"/>
  <c r="U3016" i="56" s="1"/>
  <c r="T3016" i="56" a="1"/>
  <c r="T3016" i="56" s="1"/>
  <c r="V3015" i="56" a="1"/>
  <c r="V3015" i="56" s="1"/>
  <c r="U3015" i="56" a="1"/>
  <c r="U3015" i="56" s="1"/>
  <c r="T3015" i="56" a="1"/>
  <c r="T3015" i="56" s="1"/>
  <c r="V3014" i="56" a="1"/>
  <c r="V3014" i="56" s="1"/>
  <c r="U3014" i="56" a="1"/>
  <c r="U3014" i="56" s="1"/>
  <c r="T3014" i="56" a="1"/>
  <c r="T3014" i="56" s="1"/>
  <c r="V3013" i="56" a="1"/>
  <c r="V3013" i="56" s="1"/>
  <c r="U3013" i="56" a="1"/>
  <c r="U3013" i="56" s="1"/>
  <c r="T3013" i="56" a="1"/>
  <c r="T3013" i="56" s="1"/>
  <c r="V3012" i="56" a="1"/>
  <c r="V3012" i="56" s="1"/>
  <c r="U3012" i="56" a="1"/>
  <c r="U3012" i="56" s="1"/>
  <c r="T3012" i="56" a="1"/>
  <c r="T3012" i="56" s="1"/>
  <c r="V3011" i="56" a="1"/>
  <c r="V3011" i="56" s="1"/>
  <c r="U3011" i="56" a="1"/>
  <c r="U3011" i="56" s="1"/>
  <c r="T3011" i="56" a="1"/>
  <c r="T3011" i="56" s="1"/>
  <c r="V3010" i="56" a="1"/>
  <c r="V3010" i="56" s="1"/>
  <c r="U3010" i="56" a="1"/>
  <c r="U3010" i="56" s="1"/>
  <c r="T3010" i="56" a="1"/>
  <c r="T3010" i="56" s="1"/>
  <c r="V3009" i="56" a="1"/>
  <c r="V3009" i="56" s="1"/>
  <c r="U3009" i="56" a="1"/>
  <c r="U3009" i="56" s="1"/>
  <c r="T3009" i="56" a="1"/>
  <c r="T3009" i="56" s="1"/>
  <c r="V3008" i="56" a="1"/>
  <c r="V3008" i="56" s="1"/>
  <c r="U3008" i="56" a="1"/>
  <c r="U3008" i="56" s="1"/>
  <c r="T3008" i="56" a="1"/>
  <c r="T3008" i="56" s="1"/>
  <c r="V3007" i="56" a="1"/>
  <c r="V3007" i="56" s="1"/>
  <c r="U3007" i="56" a="1"/>
  <c r="U3007" i="56" s="1"/>
  <c r="T3007" i="56" a="1"/>
  <c r="T3007" i="56" s="1"/>
  <c r="V3006" i="56" a="1"/>
  <c r="V3006" i="56" s="1"/>
  <c r="U3006" i="56" a="1"/>
  <c r="U3006" i="56" s="1"/>
  <c r="T3006" i="56" a="1"/>
  <c r="T3006" i="56" s="1"/>
  <c r="V3005" i="56" a="1"/>
  <c r="V3005" i="56" s="1"/>
  <c r="U3005" i="56" a="1"/>
  <c r="U3005" i="56" s="1"/>
  <c r="T3005" i="56" a="1"/>
  <c r="T3005" i="56" s="1"/>
  <c r="V3004" i="56" a="1"/>
  <c r="V3004" i="56" s="1"/>
  <c r="U3004" i="56" a="1"/>
  <c r="U3004" i="56" s="1"/>
  <c r="T3004" i="56" a="1"/>
  <c r="T3004" i="56" s="1"/>
  <c r="V3003" i="56" a="1"/>
  <c r="V3003" i="56" s="1"/>
  <c r="U3003" i="56" a="1"/>
  <c r="U3003" i="56" s="1"/>
  <c r="T3003" i="56" a="1"/>
  <c r="T3003" i="56" s="1"/>
  <c r="V3002" i="56" a="1"/>
  <c r="V3002" i="56" s="1"/>
  <c r="U3002" i="56" a="1"/>
  <c r="U3002" i="56" s="1"/>
  <c r="T3002" i="56" a="1"/>
  <c r="T3002" i="56" s="1"/>
  <c r="V3001" i="56" a="1"/>
  <c r="V3001" i="56" s="1"/>
  <c r="U3001" i="56" a="1"/>
  <c r="U3001" i="56" s="1"/>
  <c r="T3001" i="56" a="1"/>
  <c r="T3001" i="56" s="1"/>
  <c r="V3000" i="56" a="1"/>
  <c r="V3000" i="56" s="1"/>
  <c r="U3000" i="56" a="1"/>
  <c r="U3000" i="56" s="1"/>
  <c r="T3000" i="56" a="1"/>
  <c r="T3000" i="56" s="1"/>
  <c r="V2999" i="56" a="1"/>
  <c r="V2999" i="56" s="1"/>
  <c r="U2999" i="56" a="1"/>
  <c r="U2999" i="56" s="1"/>
  <c r="T2999" i="56" a="1"/>
  <c r="T2999" i="56" s="1"/>
  <c r="V2998" i="56" a="1"/>
  <c r="V2998" i="56" s="1"/>
  <c r="U2998" i="56" a="1"/>
  <c r="U2998" i="56" s="1"/>
  <c r="T2998" i="56" a="1"/>
  <c r="T2998" i="56" s="1"/>
  <c r="V2997" i="56" a="1"/>
  <c r="V2997" i="56" s="1"/>
  <c r="U2997" i="56" a="1"/>
  <c r="U2997" i="56" s="1"/>
  <c r="T2997" i="56" a="1"/>
  <c r="T2997" i="56" s="1"/>
  <c r="V2996" i="56" a="1"/>
  <c r="V2996" i="56" s="1"/>
  <c r="U2996" i="56" a="1"/>
  <c r="U2996" i="56" s="1"/>
  <c r="T2996" i="56" a="1"/>
  <c r="T2996" i="56" s="1"/>
  <c r="V2995" i="56" a="1"/>
  <c r="V2995" i="56" s="1"/>
  <c r="U2995" i="56" a="1"/>
  <c r="U2995" i="56" s="1"/>
  <c r="T2995" i="56" a="1"/>
  <c r="T2995" i="56" s="1"/>
  <c r="V2994" i="56" a="1"/>
  <c r="V2994" i="56" s="1"/>
  <c r="U2994" i="56" a="1"/>
  <c r="U2994" i="56" s="1"/>
  <c r="T2994" i="56" a="1"/>
  <c r="T2994" i="56" s="1"/>
  <c r="V2993" i="56" a="1"/>
  <c r="V2993" i="56" s="1"/>
  <c r="U2993" i="56" a="1"/>
  <c r="U2993" i="56" s="1"/>
  <c r="T2993" i="56" a="1"/>
  <c r="T2993" i="56" s="1"/>
  <c r="V2992" i="56" a="1"/>
  <c r="V2992" i="56" s="1"/>
  <c r="U2992" i="56" a="1"/>
  <c r="U2992" i="56" s="1"/>
  <c r="T2992" i="56" a="1"/>
  <c r="T2992" i="56" s="1"/>
  <c r="V2991" i="56" a="1"/>
  <c r="V2991" i="56" s="1"/>
  <c r="U2991" i="56" a="1"/>
  <c r="U2991" i="56" s="1"/>
  <c r="T2991" i="56" a="1"/>
  <c r="T2991" i="56" s="1"/>
  <c r="V2990" i="56" a="1"/>
  <c r="V2990" i="56" s="1"/>
  <c r="U2990" i="56" a="1"/>
  <c r="U2990" i="56" s="1"/>
  <c r="T2990" i="56" a="1"/>
  <c r="T2990" i="56" s="1"/>
  <c r="V2989" i="56" a="1"/>
  <c r="V2989" i="56" s="1"/>
  <c r="U2989" i="56" a="1"/>
  <c r="U2989" i="56" s="1"/>
  <c r="T2989" i="56" a="1"/>
  <c r="T2989" i="56" s="1"/>
  <c r="V2988" i="56" a="1"/>
  <c r="V2988" i="56" s="1"/>
  <c r="U2988" i="56" a="1"/>
  <c r="U2988" i="56" s="1"/>
  <c r="T2988" i="56" a="1"/>
  <c r="T2988" i="56" s="1"/>
  <c r="V2987" i="56" a="1"/>
  <c r="V2987" i="56" s="1"/>
  <c r="U2987" i="56" a="1"/>
  <c r="U2987" i="56" s="1"/>
  <c r="T2987" i="56" a="1"/>
  <c r="T2987" i="56" s="1"/>
  <c r="V2986" i="56" a="1"/>
  <c r="V2986" i="56" s="1"/>
  <c r="U2986" i="56" a="1"/>
  <c r="U2986" i="56" s="1"/>
  <c r="T2986" i="56" a="1"/>
  <c r="T2986" i="56" s="1"/>
  <c r="V2985" i="56" a="1"/>
  <c r="V2985" i="56" s="1"/>
  <c r="U2985" i="56" a="1"/>
  <c r="U2985" i="56" s="1"/>
  <c r="T2985" i="56" a="1"/>
  <c r="T2985" i="56" s="1"/>
  <c r="V2984" i="56" a="1"/>
  <c r="V2984" i="56" s="1"/>
  <c r="U2984" i="56" a="1"/>
  <c r="U2984" i="56" s="1"/>
  <c r="T2984" i="56" a="1"/>
  <c r="T2984" i="56" s="1"/>
  <c r="V2983" i="56" a="1"/>
  <c r="V2983" i="56" s="1"/>
  <c r="U2983" i="56" a="1"/>
  <c r="U2983" i="56" s="1"/>
  <c r="T2983" i="56" a="1"/>
  <c r="T2983" i="56" s="1"/>
  <c r="V2982" i="56" a="1"/>
  <c r="V2982" i="56" s="1"/>
  <c r="U2982" i="56" a="1"/>
  <c r="U2982" i="56" s="1"/>
  <c r="T2982" i="56" a="1"/>
  <c r="T2982" i="56" s="1"/>
  <c r="V2981" i="56" a="1"/>
  <c r="V2981" i="56" s="1"/>
  <c r="U2981" i="56" a="1"/>
  <c r="U2981" i="56" s="1"/>
  <c r="T2981" i="56" a="1"/>
  <c r="T2981" i="56" s="1"/>
  <c r="V2980" i="56" a="1"/>
  <c r="V2980" i="56" s="1"/>
  <c r="U2980" i="56" a="1"/>
  <c r="U2980" i="56" s="1"/>
  <c r="T2980" i="56" a="1"/>
  <c r="T2980" i="56" s="1"/>
  <c r="V2979" i="56" a="1"/>
  <c r="V2979" i="56" s="1"/>
  <c r="U2979" i="56" a="1"/>
  <c r="U2979" i="56" s="1"/>
  <c r="T2979" i="56" a="1"/>
  <c r="T2979" i="56" s="1"/>
  <c r="V2978" i="56" a="1"/>
  <c r="V2978" i="56" s="1"/>
  <c r="U2978" i="56" a="1"/>
  <c r="U2978" i="56" s="1"/>
  <c r="T2978" i="56" a="1"/>
  <c r="T2978" i="56" s="1"/>
  <c r="V2977" i="56" a="1"/>
  <c r="V2977" i="56" s="1"/>
  <c r="U2977" i="56" a="1"/>
  <c r="U2977" i="56" s="1"/>
  <c r="T2977" i="56" a="1"/>
  <c r="T2977" i="56" s="1"/>
  <c r="V2976" i="56" a="1"/>
  <c r="V2976" i="56" s="1"/>
  <c r="U2976" i="56" a="1"/>
  <c r="U2976" i="56" s="1"/>
  <c r="T2976" i="56" a="1"/>
  <c r="T2976" i="56" s="1"/>
  <c r="V2975" i="56" a="1"/>
  <c r="V2975" i="56" s="1"/>
  <c r="U2975" i="56" a="1"/>
  <c r="U2975" i="56" s="1"/>
  <c r="T2975" i="56" a="1"/>
  <c r="T2975" i="56" s="1"/>
  <c r="V2974" i="56" a="1"/>
  <c r="V2974" i="56" s="1"/>
  <c r="U2974" i="56" a="1"/>
  <c r="U2974" i="56" s="1"/>
  <c r="T2974" i="56" a="1"/>
  <c r="T2974" i="56" s="1"/>
  <c r="V2973" i="56" a="1"/>
  <c r="V2973" i="56" s="1"/>
  <c r="U2973" i="56" a="1"/>
  <c r="U2973" i="56" s="1"/>
  <c r="T2973" i="56" a="1"/>
  <c r="T2973" i="56" s="1"/>
  <c r="V2972" i="56" a="1"/>
  <c r="V2972" i="56" s="1"/>
  <c r="U2972" i="56" a="1"/>
  <c r="U2972" i="56" s="1"/>
  <c r="T2972" i="56" a="1"/>
  <c r="T2972" i="56" s="1"/>
  <c r="V2971" i="56" a="1"/>
  <c r="V2971" i="56" s="1"/>
  <c r="U2971" i="56" a="1"/>
  <c r="U2971" i="56" s="1"/>
  <c r="T2971" i="56" a="1"/>
  <c r="T2971" i="56" s="1"/>
  <c r="V2970" i="56" a="1"/>
  <c r="V2970" i="56" s="1"/>
  <c r="U2970" i="56" a="1"/>
  <c r="U2970" i="56" s="1"/>
  <c r="T2970" i="56" a="1"/>
  <c r="T2970" i="56" s="1"/>
  <c r="V2969" i="56" a="1"/>
  <c r="V2969" i="56" s="1"/>
  <c r="U2969" i="56" a="1"/>
  <c r="U2969" i="56" s="1"/>
  <c r="T2969" i="56" a="1"/>
  <c r="T2969" i="56" s="1"/>
  <c r="V2968" i="56" a="1"/>
  <c r="V2968" i="56" s="1"/>
  <c r="U2968" i="56" a="1"/>
  <c r="U2968" i="56" s="1"/>
  <c r="T2968" i="56" a="1"/>
  <c r="T2968" i="56" s="1"/>
  <c r="V2967" i="56" a="1"/>
  <c r="V2967" i="56" s="1"/>
  <c r="U2967" i="56" a="1"/>
  <c r="U2967" i="56" s="1"/>
  <c r="T2967" i="56" a="1"/>
  <c r="T2967" i="56" s="1"/>
  <c r="V2966" i="56" a="1"/>
  <c r="V2966" i="56" s="1"/>
  <c r="U2966" i="56" a="1"/>
  <c r="U2966" i="56" s="1"/>
  <c r="T2966" i="56" a="1"/>
  <c r="T2966" i="56" s="1"/>
  <c r="V2965" i="56" a="1"/>
  <c r="V2965" i="56" s="1"/>
  <c r="U2965" i="56" a="1"/>
  <c r="U2965" i="56" s="1"/>
  <c r="T2965" i="56" a="1"/>
  <c r="T2965" i="56" s="1"/>
  <c r="V2964" i="56" a="1"/>
  <c r="V2964" i="56" s="1"/>
  <c r="U2964" i="56" a="1"/>
  <c r="U2964" i="56" s="1"/>
  <c r="T2964" i="56" a="1"/>
  <c r="T2964" i="56" s="1"/>
  <c r="V2963" i="56" a="1"/>
  <c r="V2963" i="56" s="1"/>
  <c r="U2963" i="56" a="1"/>
  <c r="U2963" i="56" s="1"/>
  <c r="T2963" i="56" a="1"/>
  <c r="T2963" i="56" s="1"/>
  <c r="V2962" i="56" a="1"/>
  <c r="V2962" i="56" s="1"/>
  <c r="U2962" i="56" a="1"/>
  <c r="U2962" i="56" s="1"/>
  <c r="T2962" i="56" a="1"/>
  <c r="T2962" i="56" s="1"/>
  <c r="V2961" i="56" a="1"/>
  <c r="V2961" i="56" s="1"/>
  <c r="U2961" i="56" a="1"/>
  <c r="U2961" i="56" s="1"/>
  <c r="T2961" i="56" a="1"/>
  <c r="T2961" i="56" s="1"/>
  <c r="V2960" i="56" a="1"/>
  <c r="V2960" i="56" s="1"/>
  <c r="U2960" i="56" a="1"/>
  <c r="U2960" i="56" s="1"/>
  <c r="T2960" i="56" a="1"/>
  <c r="T2960" i="56" s="1"/>
  <c r="V2959" i="56" a="1"/>
  <c r="V2959" i="56" s="1"/>
  <c r="U2959" i="56" a="1"/>
  <c r="U2959" i="56" s="1"/>
  <c r="T2959" i="56" a="1"/>
  <c r="T2959" i="56" s="1"/>
  <c r="V2958" i="56" a="1"/>
  <c r="V2958" i="56" s="1"/>
  <c r="U2958" i="56" a="1"/>
  <c r="U2958" i="56" s="1"/>
  <c r="T2958" i="56" a="1"/>
  <c r="T2958" i="56" s="1"/>
  <c r="V2957" i="56" a="1"/>
  <c r="V2957" i="56" s="1"/>
  <c r="U2957" i="56" a="1"/>
  <c r="U2957" i="56" s="1"/>
  <c r="T2957" i="56" a="1"/>
  <c r="T2957" i="56" s="1"/>
  <c r="V2956" i="56" a="1"/>
  <c r="V2956" i="56" s="1"/>
  <c r="U2956" i="56" a="1"/>
  <c r="U2956" i="56" s="1"/>
  <c r="T2956" i="56" a="1"/>
  <c r="T2956" i="56" s="1"/>
  <c r="V2955" i="56" a="1"/>
  <c r="V2955" i="56" s="1"/>
  <c r="U2955" i="56" a="1"/>
  <c r="U2955" i="56" s="1"/>
  <c r="T2955" i="56" a="1"/>
  <c r="T2955" i="56" s="1"/>
  <c r="V2954" i="56" a="1"/>
  <c r="V2954" i="56" s="1"/>
  <c r="U2954" i="56" a="1"/>
  <c r="U2954" i="56" s="1"/>
  <c r="T2954" i="56" a="1"/>
  <c r="T2954" i="56" s="1"/>
  <c r="V2953" i="56" a="1"/>
  <c r="V2953" i="56" s="1"/>
  <c r="U2953" i="56" a="1"/>
  <c r="U2953" i="56" s="1"/>
  <c r="T2953" i="56" a="1"/>
  <c r="T2953" i="56" s="1"/>
  <c r="V2952" i="56" a="1"/>
  <c r="V2952" i="56" s="1"/>
  <c r="U2952" i="56" a="1"/>
  <c r="U2952" i="56" s="1"/>
  <c r="T2952" i="56" a="1"/>
  <c r="T2952" i="56" s="1"/>
  <c r="V2951" i="56" a="1"/>
  <c r="V2951" i="56" s="1"/>
  <c r="U2951" i="56" a="1"/>
  <c r="U2951" i="56" s="1"/>
  <c r="T2951" i="56" a="1"/>
  <c r="T2951" i="56" s="1"/>
  <c r="V2950" i="56" a="1"/>
  <c r="V2950" i="56" s="1"/>
  <c r="U2950" i="56" a="1"/>
  <c r="U2950" i="56" s="1"/>
  <c r="T2950" i="56" a="1"/>
  <c r="T2950" i="56" s="1"/>
  <c r="V2949" i="56" a="1"/>
  <c r="V2949" i="56" s="1"/>
  <c r="U2949" i="56" a="1"/>
  <c r="U2949" i="56" s="1"/>
  <c r="T2949" i="56" a="1"/>
  <c r="T2949" i="56" s="1"/>
  <c r="V2948" i="56" a="1"/>
  <c r="V2948" i="56" s="1"/>
  <c r="U2948" i="56" a="1"/>
  <c r="U2948" i="56" s="1"/>
  <c r="T2948" i="56" a="1"/>
  <c r="T2948" i="56" s="1"/>
  <c r="V2947" i="56" a="1"/>
  <c r="V2947" i="56" s="1"/>
  <c r="U2947" i="56" a="1"/>
  <c r="U2947" i="56" s="1"/>
  <c r="T2947" i="56" a="1"/>
  <c r="T2947" i="56" s="1"/>
  <c r="V2946" i="56" a="1"/>
  <c r="V2946" i="56" s="1"/>
  <c r="U2946" i="56" a="1"/>
  <c r="U2946" i="56" s="1"/>
  <c r="T2946" i="56" a="1"/>
  <c r="T2946" i="56" s="1"/>
  <c r="V2945" i="56" a="1"/>
  <c r="V2945" i="56" s="1"/>
  <c r="U2945" i="56" a="1"/>
  <c r="U2945" i="56" s="1"/>
  <c r="T2945" i="56" a="1"/>
  <c r="T2945" i="56" s="1"/>
  <c r="V2944" i="56" a="1"/>
  <c r="V2944" i="56" s="1"/>
  <c r="U2944" i="56" a="1"/>
  <c r="U2944" i="56" s="1"/>
  <c r="T2944" i="56" a="1"/>
  <c r="T2944" i="56" s="1"/>
  <c r="V2943" i="56" a="1"/>
  <c r="V2943" i="56" s="1"/>
  <c r="U2943" i="56" a="1"/>
  <c r="U2943" i="56" s="1"/>
  <c r="T2943" i="56" a="1"/>
  <c r="T2943" i="56" s="1"/>
  <c r="V2942" i="56" a="1"/>
  <c r="V2942" i="56" s="1"/>
  <c r="U2942" i="56" a="1"/>
  <c r="U2942" i="56" s="1"/>
  <c r="T2942" i="56" a="1"/>
  <c r="T2942" i="56" s="1"/>
  <c r="V2941" i="56" a="1"/>
  <c r="V2941" i="56" s="1"/>
  <c r="U2941" i="56" a="1"/>
  <c r="U2941" i="56" s="1"/>
  <c r="T2941" i="56" a="1"/>
  <c r="T2941" i="56" s="1"/>
  <c r="V2940" i="56" a="1"/>
  <c r="V2940" i="56" s="1"/>
  <c r="U2940" i="56" a="1"/>
  <c r="U2940" i="56" s="1"/>
  <c r="T2940" i="56" a="1"/>
  <c r="T2940" i="56" s="1"/>
  <c r="V2939" i="56" a="1"/>
  <c r="V2939" i="56" s="1"/>
  <c r="U2939" i="56" a="1"/>
  <c r="U2939" i="56" s="1"/>
  <c r="T2939" i="56" a="1"/>
  <c r="T2939" i="56" s="1"/>
  <c r="V2938" i="56" a="1"/>
  <c r="V2938" i="56" s="1"/>
  <c r="U2938" i="56" a="1"/>
  <c r="U2938" i="56" s="1"/>
  <c r="T2938" i="56" a="1"/>
  <c r="T2938" i="56" s="1"/>
  <c r="V2937" i="56" a="1"/>
  <c r="V2937" i="56" s="1"/>
  <c r="U2937" i="56" a="1"/>
  <c r="U2937" i="56" s="1"/>
  <c r="T2937" i="56" a="1"/>
  <c r="T2937" i="56" s="1"/>
  <c r="V2936" i="56" a="1"/>
  <c r="V2936" i="56" s="1"/>
  <c r="U2936" i="56" a="1"/>
  <c r="U2936" i="56" s="1"/>
  <c r="T2936" i="56" a="1"/>
  <c r="T2936" i="56" s="1"/>
  <c r="V2935" i="56" a="1"/>
  <c r="V2935" i="56" s="1"/>
  <c r="U2935" i="56" a="1"/>
  <c r="U2935" i="56" s="1"/>
  <c r="T2935" i="56" a="1"/>
  <c r="T2935" i="56" s="1"/>
  <c r="V2934" i="56" a="1"/>
  <c r="V2934" i="56" s="1"/>
  <c r="U2934" i="56" a="1"/>
  <c r="U2934" i="56" s="1"/>
  <c r="T2934" i="56" a="1"/>
  <c r="T2934" i="56" s="1"/>
  <c r="V2933" i="56" a="1"/>
  <c r="V2933" i="56" s="1"/>
  <c r="U2933" i="56" a="1"/>
  <c r="U2933" i="56" s="1"/>
  <c r="T2933" i="56" a="1"/>
  <c r="T2933" i="56" s="1"/>
  <c r="V2932" i="56" a="1"/>
  <c r="V2932" i="56" s="1"/>
  <c r="U2932" i="56" a="1"/>
  <c r="U2932" i="56" s="1"/>
  <c r="T2932" i="56" a="1"/>
  <c r="T2932" i="56" s="1"/>
  <c r="V2931" i="56" a="1"/>
  <c r="V2931" i="56" s="1"/>
  <c r="U2931" i="56" a="1"/>
  <c r="U2931" i="56" s="1"/>
  <c r="T2931" i="56" a="1"/>
  <c r="T2931" i="56" s="1"/>
  <c r="V2930" i="56" a="1"/>
  <c r="V2930" i="56" s="1"/>
  <c r="U2930" i="56" a="1"/>
  <c r="U2930" i="56" s="1"/>
  <c r="T2930" i="56" a="1"/>
  <c r="T2930" i="56" s="1"/>
  <c r="V2929" i="56" a="1"/>
  <c r="V2929" i="56" s="1"/>
  <c r="U2929" i="56" a="1"/>
  <c r="U2929" i="56" s="1"/>
  <c r="T2929" i="56" a="1"/>
  <c r="T2929" i="56" s="1"/>
  <c r="V2928" i="56" a="1"/>
  <c r="V2928" i="56" s="1"/>
  <c r="U2928" i="56" a="1"/>
  <c r="U2928" i="56" s="1"/>
  <c r="T2928" i="56" a="1"/>
  <c r="T2928" i="56" s="1"/>
  <c r="V2927" i="56" a="1"/>
  <c r="V2927" i="56" s="1"/>
  <c r="U2927" i="56" a="1"/>
  <c r="U2927" i="56" s="1"/>
  <c r="T2927" i="56" a="1"/>
  <c r="T2927" i="56" s="1"/>
  <c r="V2926" i="56" a="1"/>
  <c r="V2926" i="56" s="1"/>
  <c r="U2926" i="56" a="1"/>
  <c r="U2926" i="56" s="1"/>
  <c r="T2926" i="56" a="1"/>
  <c r="T2926" i="56" s="1"/>
  <c r="V2925" i="56" a="1"/>
  <c r="V2925" i="56" s="1"/>
  <c r="U2925" i="56" a="1"/>
  <c r="U2925" i="56" s="1"/>
  <c r="T2925" i="56" a="1"/>
  <c r="T2925" i="56" s="1"/>
  <c r="V2924" i="56" a="1"/>
  <c r="V2924" i="56" s="1"/>
  <c r="U2924" i="56" a="1"/>
  <c r="U2924" i="56" s="1"/>
  <c r="T2924" i="56" a="1"/>
  <c r="T2924" i="56" s="1"/>
  <c r="V2923" i="56" a="1"/>
  <c r="V2923" i="56" s="1"/>
  <c r="U2923" i="56" a="1"/>
  <c r="U2923" i="56" s="1"/>
  <c r="T2923" i="56" a="1"/>
  <c r="T2923" i="56" s="1"/>
  <c r="V2922" i="56" a="1"/>
  <c r="V2922" i="56" s="1"/>
  <c r="U2922" i="56" a="1"/>
  <c r="U2922" i="56" s="1"/>
  <c r="T2922" i="56" a="1"/>
  <c r="T2922" i="56" s="1"/>
  <c r="V2921" i="56" a="1"/>
  <c r="V2921" i="56" s="1"/>
  <c r="U2921" i="56" a="1"/>
  <c r="U2921" i="56" s="1"/>
  <c r="T2921" i="56" a="1"/>
  <c r="T2921" i="56" s="1"/>
  <c r="V2920" i="56" a="1"/>
  <c r="V2920" i="56" s="1"/>
  <c r="U2920" i="56" a="1"/>
  <c r="U2920" i="56" s="1"/>
  <c r="T2920" i="56" a="1"/>
  <c r="T2920" i="56" s="1"/>
  <c r="V2919" i="56" a="1"/>
  <c r="V2919" i="56" s="1"/>
  <c r="U2919" i="56" a="1"/>
  <c r="U2919" i="56" s="1"/>
  <c r="T2919" i="56" a="1"/>
  <c r="T2919" i="56" s="1"/>
  <c r="V2918" i="56" a="1"/>
  <c r="V2918" i="56" s="1"/>
  <c r="U2918" i="56" a="1"/>
  <c r="U2918" i="56" s="1"/>
  <c r="T2918" i="56" a="1"/>
  <c r="T2918" i="56" s="1"/>
  <c r="V2917" i="56" a="1"/>
  <c r="V2917" i="56" s="1"/>
  <c r="U2917" i="56" a="1"/>
  <c r="U2917" i="56" s="1"/>
  <c r="T2917" i="56" a="1"/>
  <c r="T2917" i="56" s="1"/>
  <c r="V2916" i="56" a="1"/>
  <c r="V2916" i="56" s="1"/>
  <c r="U2916" i="56" a="1"/>
  <c r="U2916" i="56" s="1"/>
  <c r="T2916" i="56" a="1"/>
  <c r="T2916" i="56" s="1"/>
  <c r="V2915" i="56" a="1"/>
  <c r="V2915" i="56" s="1"/>
  <c r="U2915" i="56" a="1"/>
  <c r="U2915" i="56" s="1"/>
  <c r="T2915" i="56" a="1"/>
  <c r="T2915" i="56" s="1"/>
  <c r="V2914" i="56" a="1"/>
  <c r="V2914" i="56" s="1"/>
  <c r="U2914" i="56" a="1"/>
  <c r="U2914" i="56" s="1"/>
  <c r="T2914" i="56" a="1"/>
  <c r="T2914" i="56" s="1"/>
  <c r="V2913" i="56" a="1"/>
  <c r="V2913" i="56" s="1"/>
  <c r="U2913" i="56" a="1"/>
  <c r="U2913" i="56" s="1"/>
  <c r="T2913" i="56" a="1"/>
  <c r="T2913" i="56" s="1"/>
  <c r="V2912" i="56" a="1"/>
  <c r="V2912" i="56" s="1"/>
  <c r="U2912" i="56" a="1"/>
  <c r="U2912" i="56" s="1"/>
  <c r="T2912" i="56" a="1"/>
  <c r="T2912" i="56" s="1"/>
  <c r="V2911" i="56" a="1"/>
  <c r="V2911" i="56" s="1"/>
  <c r="U2911" i="56" a="1"/>
  <c r="U2911" i="56" s="1"/>
  <c r="T2911" i="56" a="1"/>
  <c r="T2911" i="56" s="1"/>
  <c r="V2910" i="56" a="1"/>
  <c r="V2910" i="56" s="1"/>
  <c r="U2910" i="56" a="1"/>
  <c r="U2910" i="56" s="1"/>
  <c r="T2910" i="56" a="1"/>
  <c r="T2910" i="56" s="1"/>
  <c r="V2909" i="56" a="1"/>
  <c r="V2909" i="56" s="1"/>
  <c r="U2909" i="56" a="1"/>
  <c r="U2909" i="56" s="1"/>
  <c r="T2909" i="56" a="1"/>
  <c r="T2909" i="56" s="1"/>
  <c r="V2908" i="56" a="1"/>
  <c r="V2908" i="56" s="1"/>
  <c r="U2908" i="56" a="1"/>
  <c r="U2908" i="56" s="1"/>
  <c r="T2908" i="56" a="1"/>
  <c r="T2908" i="56" s="1"/>
  <c r="V2907" i="56" a="1"/>
  <c r="V2907" i="56" s="1"/>
  <c r="U2907" i="56" a="1"/>
  <c r="U2907" i="56" s="1"/>
  <c r="T2907" i="56" a="1"/>
  <c r="T2907" i="56" s="1"/>
  <c r="V2906" i="56" a="1"/>
  <c r="V2906" i="56" s="1"/>
  <c r="U2906" i="56" a="1"/>
  <c r="U2906" i="56" s="1"/>
  <c r="T2906" i="56" a="1"/>
  <c r="T2906" i="56" s="1"/>
  <c r="V2905" i="56" a="1"/>
  <c r="V2905" i="56" s="1"/>
  <c r="U2905" i="56" a="1"/>
  <c r="U2905" i="56" s="1"/>
  <c r="T2905" i="56" a="1"/>
  <c r="T2905" i="56" s="1"/>
  <c r="V2904" i="56" a="1"/>
  <c r="V2904" i="56" s="1"/>
  <c r="U2904" i="56" a="1"/>
  <c r="U2904" i="56" s="1"/>
  <c r="T2904" i="56" a="1"/>
  <c r="T2904" i="56" s="1"/>
  <c r="V2903" i="56" a="1"/>
  <c r="V2903" i="56" s="1"/>
  <c r="U2903" i="56" a="1"/>
  <c r="U2903" i="56" s="1"/>
  <c r="T2903" i="56" a="1"/>
  <c r="T2903" i="56" s="1"/>
  <c r="V2902" i="56" a="1"/>
  <c r="V2902" i="56" s="1"/>
  <c r="U2902" i="56" a="1"/>
  <c r="U2902" i="56" s="1"/>
  <c r="T2902" i="56" a="1"/>
  <c r="T2902" i="56" s="1"/>
  <c r="V2901" i="56" a="1"/>
  <c r="V2901" i="56" s="1"/>
  <c r="U2901" i="56" a="1"/>
  <c r="U2901" i="56" s="1"/>
  <c r="T2901" i="56" a="1"/>
  <c r="T2901" i="56" s="1"/>
  <c r="V2900" i="56" a="1"/>
  <c r="V2900" i="56" s="1"/>
  <c r="U2900" i="56" a="1"/>
  <c r="U2900" i="56" s="1"/>
  <c r="T2900" i="56" a="1"/>
  <c r="T2900" i="56" s="1"/>
  <c r="V2899" i="56" a="1"/>
  <c r="V2899" i="56" s="1"/>
  <c r="U2899" i="56" a="1"/>
  <c r="U2899" i="56" s="1"/>
  <c r="T2899" i="56" a="1"/>
  <c r="T2899" i="56" s="1"/>
  <c r="V2898" i="56" a="1"/>
  <c r="V2898" i="56" s="1"/>
  <c r="U2898" i="56" a="1"/>
  <c r="U2898" i="56" s="1"/>
  <c r="T2898" i="56" a="1"/>
  <c r="T2898" i="56" s="1"/>
  <c r="V2897" i="56" a="1"/>
  <c r="V2897" i="56" s="1"/>
  <c r="U2897" i="56" a="1"/>
  <c r="U2897" i="56" s="1"/>
  <c r="T2897" i="56" a="1"/>
  <c r="T2897" i="56" s="1"/>
  <c r="V2896" i="56" a="1"/>
  <c r="V2896" i="56" s="1"/>
  <c r="U2896" i="56" a="1"/>
  <c r="U2896" i="56" s="1"/>
  <c r="T2896" i="56" a="1"/>
  <c r="T2896" i="56" s="1"/>
  <c r="V2895" i="56" a="1"/>
  <c r="V2895" i="56" s="1"/>
  <c r="U2895" i="56" a="1"/>
  <c r="U2895" i="56" s="1"/>
  <c r="T2895" i="56" a="1"/>
  <c r="T2895" i="56" s="1"/>
  <c r="V2894" i="56" a="1"/>
  <c r="V2894" i="56" s="1"/>
  <c r="U2894" i="56" a="1"/>
  <c r="U2894" i="56" s="1"/>
  <c r="T2894" i="56" a="1"/>
  <c r="T2894" i="56" s="1"/>
  <c r="V2893" i="56" a="1"/>
  <c r="V2893" i="56" s="1"/>
  <c r="U2893" i="56" a="1"/>
  <c r="U2893" i="56" s="1"/>
  <c r="T2893" i="56" a="1"/>
  <c r="T2893" i="56" s="1"/>
  <c r="V2892" i="56" a="1"/>
  <c r="V2892" i="56" s="1"/>
  <c r="U2892" i="56" a="1"/>
  <c r="U2892" i="56" s="1"/>
  <c r="T2892" i="56" a="1"/>
  <c r="T2892" i="56" s="1"/>
  <c r="V2891" i="56" a="1"/>
  <c r="V2891" i="56" s="1"/>
  <c r="U2891" i="56" a="1"/>
  <c r="U2891" i="56" s="1"/>
  <c r="T2891" i="56" a="1"/>
  <c r="T2891" i="56" s="1"/>
  <c r="V2890" i="56" a="1"/>
  <c r="V2890" i="56" s="1"/>
  <c r="U2890" i="56" a="1"/>
  <c r="U2890" i="56" s="1"/>
  <c r="T2890" i="56" a="1"/>
  <c r="T2890" i="56" s="1"/>
  <c r="V2889" i="56" a="1"/>
  <c r="V2889" i="56" s="1"/>
  <c r="U2889" i="56" a="1"/>
  <c r="U2889" i="56" s="1"/>
  <c r="T2889" i="56" a="1"/>
  <c r="T2889" i="56" s="1"/>
  <c r="V2888" i="56" a="1"/>
  <c r="V2888" i="56" s="1"/>
  <c r="U2888" i="56" a="1"/>
  <c r="U2888" i="56" s="1"/>
  <c r="T2888" i="56" a="1"/>
  <c r="T2888" i="56" s="1"/>
  <c r="V2887" i="56" a="1"/>
  <c r="V2887" i="56" s="1"/>
  <c r="U2887" i="56" a="1"/>
  <c r="U2887" i="56" s="1"/>
  <c r="T2887" i="56" a="1"/>
  <c r="T2887" i="56" s="1"/>
  <c r="V2886" i="56" a="1"/>
  <c r="V2886" i="56" s="1"/>
  <c r="U2886" i="56" a="1"/>
  <c r="U2886" i="56" s="1"/>
  <c r="T2886" i="56" a="1"/>
  <c r="T2886" i="56" s="1"/>
  <c r="V2885" i="56" a="1"/>
  <c r="V2885" i="56" s="1"/>
  <c r="U2885" i="56" a="1"/>
  <c r="U2885" i="56" s="1"/>
  <c r="T2885" i="56" a="1"/>
  <c r="T2885" i="56" s="1"/>
  <c r="V2884" i="56" a="1"/>
  <c r="V2884" i="56" s="1"/>
  <c r="U2884" i="56" a="1"/>
  <c r="U2884" i="56" s="1"/>
  <c r="T2884" i="56" a="1"/>
  <c r="T2884" i="56" s="1"/>
  <c r="V2883" i="56" a="1"/>
  <c r="V2883" i="56" s="1"/>
  <c r="U2883" i="56" a="1"/>
  <c r="U2883" i="56" s="1"/>
  <c r="T2883" i="56" a="1"/>
  <c r="T2883" i="56" s="1"/>
  <c r="V2882" i="56" a="1"/>
  <c r="V2882" i="56" s="1"/>
  <c r="U2882" i="56" a="1"/>
  <c r="U2882" i="56" s="1"/>
  <c r="T2882" i="56" a="1"/>
  <c r="T2882" i="56" s="1"/>
  <c r="V2881" i="56" a="1"/>
  <c r="V2881" i="56" s="1"/>
  <c r="U2881" i="56" a="1"/>
  <c r="U2881" i="56" s="1"/>
  <c r="T2881" i="56" a="1"/>
  <c r="T2881" i="56" s="1"/>
  <c r="V2880" i="56" a="1"/>
  <c r="V2880" i="56" s="1"/>
  <c r="U2880" i="56" a="1"/>
  <c r="U2880" i="56" s="1"/>
  <c r="T2880" i="56" a="1"/>
  <c r="T2880" i="56" s="1"/>
  <c r="V2879" i="56" a="1"/>
  <c r="V2879" i="56" s="1"/>
  <c r="U2879" i="56" a="1"/>
  <c r="U2879" i="56" s="1"/>
  <c r="T2879" i="56" a="1"/>
  <c r="T2879" i="56" s="1"/>
  <c r="V2878" i="56" a="1"/>
  <c r="V2878" i="56" s="1"/>
  <c r="U2878" i="56" a="1"/>
  <c r="U2878" i="56" s="1"/>
  <c r="T2878" i="56" a="1"/>
  <c r="T2878" i="56" s="1"/>
  <c r="V2877" i="56" a="1"/>
  <c r="V2877" i="56" s="1"/>
  <c r="U2877" i="56" a="1"/>
  <c r="U2877" i="56" s="1"/>
  <c r="T2877" i="56" a="1"/>
  <c r="T2877" i="56" s="1"/>
  <c r="V2876" i="56" a="1"/>
  <c r="V2876" i="56" s="1"/>
  <c r="U2876" i="56" a="1"/>
  <c r="U2876" i="56" s="1"/>
  <c r="T2876" i="56" a="1"/>
  <c r="T2876" i="56" s="1"/>
  <c r="V2875" i="56" a="1"/>
  <c r="V2875" i="56" s="1"/>
  <c r="U2875" i="56" a="1"/>
  <c r="U2875" i="56" s="1"/>
  <c r="T2875" i="56" a="1"/>
  <c r="T2875" i="56" s="1"/>
  <c r="V2874" i="56" a="1"/>
  <c r="V2874" i="56" s="1"/>
  <c r="U2874" i="56" a="1"/>
  <c r="U2874" i="56" s="1"/>
  <c r="T2874" i="56" a="1"/>
  <c r="T2874" i="56" s="1"/>
  <c r="V2873" i="56" a="1"/>
  <c r="V2873" i="56" s="1"/>
  <c r="U2873" i="56" a="1"/>
  <c r="U2873" i="56" s="1"/>
  <c r="T2873" i="56" a="1"/>
  <c r="T2873" i="56" s="1"/>
  <c r="V2872" i="56" a="1"/>
  <c r="V2872" i="56" s="1"/>
  <c r="U2872" i="56" a="1"/>
  <c r="U2872" i="56" s="1"/>
  <c r="T2872" i="56" a="1"/>
  <c r="T2872" i="56" s="1"/>
  <c r="V2871" i="56" a="1"/>
  <c r="V2871" i="56" s="1"/>
  <c r="U2871" i="56" a="1"/>
  <c r="U2871" i="56" s="1"/>
  <c r="T2871" i="56" a="1"/>
  <c r="T2871" i="56" s="1"/>
  <c r="V2870" i="56" a="1"/>
  <c r="V2870" i="56" s="1"/>
  <c r="U2870" i="56" a="1"/>
  <c r="U2870" i="56" s="1"/>
  <c r="T2870" i="56" a="1"/>
  <c r="T2870" i="56" s="1"/>
  <c r="V2869" i="56" a="1"/>
  <c r="V2869" i="56" s="1"/>
  <c r="U2869" i="56" a="1"/>
  <c r="U2869" i="56" s="1"/>
  <c r="T2869" i="56" a="1"/>
  <c r="T2869" i="56" s="1"/>
  <c r="V2868" i="56" a="1"/>
  <c r="V2868" i="56" s="1"/>
  <c r="U2868" i="56" a="1"/>
  <c r="U2868" i="56" s="1"/>
  <c r="T2868" i="56" a="1"/>
  <c r="T2868" i="56" s="1"/>
  <c r="V2867" i="56" a="1"/>
  <c r="V2867" i="56" s="1"/>
  <c r="U2867" i="56" a="1"/>
  <c r="U2867" i="56" s="1"/>
  <c r="T2867" i="56" a="1"/>
  <c r="T2867" i="56" s="1"/>
  <c r="V2866" i="56" a="1"/>
  <c r="V2866" i="56" s="1"/>
  <c r="U2866" i="56" a="1"/>
  <c r="U2866" i="56" s="1"/>
  <c r="T2866" i="56" a="1"/>
  <c r="T2866" i="56" s="1"/>
  <c r="V2865" i="56" a="1"/>
  <c r="V2865" i="56" s="1"/>
  <c r="U2865" i="56" a="1"/>
  <c r="U2865" i="56" s="1"/>
  <c r="T2865" i="56" a="1"/>
  <c r="T2865" i="56" s="1"/>
  <c r="V2864" i="56" a="1"/>
  <c r="V2864" i="56" s="1"/>
  <c r="U2864" i="56" a="1"/>
  <c r="U2864" i="56" s="1"/>
  <c r="T2864" i="56" a="1"/>
  <c r="T2864" i="56" s="1"/>
  <c r="V2863" i="56" a="1"/>
  <c r="V2863" i="56" s="1"/>
  <c r="U2863" i="56" a="1"/>
  <c r="U2863" i="56" s="1"/>
  <c r="T2863" i="56" a="1"/>
  <c r="T2863" i="56" s="1"/>
  <c r="V2862" i="56" a="1"/>
  <c r="V2862" i="56" s="1"/>
  <c r="U2862" i="56" a="1"/>
  <c r="U2862" i="56" s="1"/>
  <c r="T2862" i="56" a="1"/>
  <c r="T2862" i="56" s="1"/>
  <c r="V2861" i="56" a="1"/>
  <c r="V2861" i="56" s="1"/>
  <c r="U2861" i="56" a="1"/>
  <c r="U2861" i="56" s="1"/>
  <c r="T2861" i="56" a="1"/>
  <c r="T2861" i="56" s="1"/>
  <c r="V2860" i="56" a="1"/>
  <c r="V2860" i="56" s="1"/>
  <c r="U2860" i="56" a="1"/>
  <c r="U2860" i="56" s="1"/>
  <c r="T2860" i="56" a="1"/>
  <c r="T2860" i="56" s="1"/>
  <c r="V2859" i="56" a="1"/>
  <c r="V2859" i="56" s="1"/>
  <c r="U2859" i="56" a="1"/>
  <c r="U2859" i="56" s="1"/>
  <c r="T2859" i="56" a="1"/>
  <c r="T2859" i="56" s="1"/>
  <c r="V2858" i="56" a="1"/>
  <c r="V2858" i="56" s="1"/>
  <c r="U2858" i="56" a="1"/>
  <c r="U2858" i="56" s="1"/>
  <c r="T2858" i="56" a="1"/>
  <c r="T2858" i="56" s="1"/>
  <c r="V2857" i="56" a="1"/>
  <c r="V2857" i="56" s="1"/>
  <c r="U2857" i="56" a="1"/>
  <c r="U2857" i="56" s="1"/>
  <c r="T2857" i="56" a="1"/>
  <c r="T2857" i="56" s="1"/>
  <c r="V2856" i="56" a="1"/>
  <c r="V2856" i="56" s="1"/>
  <c r="U2856" i="56" a="1"/>
  <c r="U2856" i="56" s="1"/>
  <c r="T2856" i="56" a="1"/>
  <c r="T2856" i="56" s="1"/>
  <c r="V2855" i="56" a="1"/>
  <c r="V2855" i="56" s="1"/>
  <c r="U2855" i="56" a="1"/>
  <c r="U2855" i="56" s="1"/>
  <c r="T2855" i="56" a="1"/>
  <c r="T2855" i="56" s="1"/>
  <c r="V2854" i="56" a="1"/>
  <c r="V2854" i="56" s="1"/>
  <c r="U2854" i="56" a="1"/>
  <c r="U2854" i="56" s="1"/>
  <c r="T2854" i="56" a="1"/>
  <c r="T2854" i="56" s="1"/>
  <c r="V2853" i="56" a="1"/>
  <c r="V2853" i="56" s="1"/>
  <c r="U2853" i="56" a="1"/>
  <c r="U2853" i="56" s="1"/>
  <c r="T2853" i="56" a="1"/>
  <c r="T2853" i="56" s="1"/>
  <c r="V2852" i="56" a="1"/>
  <c r="V2852" i="56" s="1"/>
  <c r="U2852" i="56" a="1"/>
  <c r="U2852" i="56" s="1"/>
  <c r="T2852" i="56" a="1"/>
  <c r="T2852" i="56" s="1"/>
  <c r="V2851" i="56" a="1"/>
  <c r="V2851" i="56" s="1"/>
  <c r="U2851" i="56" a="1"/>
  <c r="U2851" i="56" s="1"/>
  <c r="T2851" i="56" a="1"/>
  <c r="T2851" i="56" s="1"/>
  <c r="V2850" i="56" a="1"/>
  <c r="V2850" i="56" s="1"/>
  <c r="U2850" i="56" a="1"/>
  <c r="U2850" i="56" s="1"/>
  <c r="T2850" i="56" a="1"/>
  <c r="T2850" i="56" s="1"/>
  <c r="V2849" i="56" a="1"/>
  <c r="V2849" i="56" s="1"/>
  <c r="U2849" i="56" a="1"/>
  <c r="U2849" i="56" s="1"/>
  <c r="T2849" i="56" a="1"/>
  <c r="T2849" i="56" s="1"/>
  <c r="V2848" i="56" a="1"/>
  <c r="V2848" i="56" s="1"/>
  <c r="U2848" i="56" a="1"/>
  <c r="U2848" i="56" s="1"/>
  <c r="T2848" i="56" a="1"/>
  <c r="T2848" i="56" s="1"/>
  <c r="V2847" i="56" a="1"/>
  <c r="V2847" i="56" s="1"/>
  <c r="U2847" i="56" a="1"/>
  <c r="U2847" i="56" s="1"/>
  <c r="T2847" i="56" a="1"/>
  <c r="T2847" i="56" s="1"/>
  <c r="V2846" i="56" a="1"/>
  <c r="V2846" i="56" s="1"/>
  <c r="U2846" i="56" a="1"/>
  <c r="U2846" i="56" s="1"/>
  <c r="T2846" i="56" a="1"/>
  <c r="T2846" i="56" s="1"/>
  <c r="V2845" i="56" a="1"/>
  <c r="V2845" i="56" s="1"/>
  <c r="U2845" i="56" a="1"/>
  <c r="U2845" i="56" s="1"/>
  <c r="T2845" i="56" a="1"/>
  <c r="T2845" i="56" s="1"/>
  <c r="V2844" i="56" a="1"/>
  <c r="V2844" i="56" s="1"/>
  <c r="U2844" i="56" a="1"/>
  <c r="U2844" i="56" s="1"/>
  <c r="T2844" i="56" a="1"/>
  <c r="T2844" i="56" s="1"/>
  <c r="V2843" i="56" a="1"/>
  <c r="V2843" i="56" s="1"/>
  <c r="U2843" i="56" a="1"/>
  <c r="U2843" i="56" s="1"/>
  <c r="T2843" i="56" a="1"/>
  <c r="T2843" i="56" s="1"/>
  <c r="V2842" i="56" a="1"/>
  <c r="V2842" i="56" s="1"/>
  <c r="U2842" i="56" a="1"/>
  <c r="U2842" i="56" s="1"/>
  <c r="T2842" i="56" a="1"/>
  <c r="T2842" i="56" s="1"/>
  <c r="V2841" i="56" a="1"/>
  <c r="V2841" i="56" s="1"/>
  <c r="U2841" i="56" a="1"/>
  <c r="U2841" i="56" s="1"/>
  <c r="T2841" i="56" a="1"/>
  <c r="T2841" i="56" s="1"/>
  <c r="V2840" i="56" a="1"/>
  <c r="V2840" i="56" s="1"/>
  <c r="U2840" i="56" a="1"/>
  <c r="U2840" i="56" s="1"/>
  <c r="T2840" i="56" a="1"/>
  <c r="T2840" i="56" s="1"/>
  <c r="V2839" i="56" a="1"/>
  <c r="V2839" i="56" s="1"/>
  <c r="U2839" i="56" a="1"/>
  <c r="U2839" i="56" s="1"/>
  <c r="T2839" i="56" a="1"/>
  <c r="T2839" i="56" s="1"/>
  <c r="V2838" i="56" a="1"/>
  <c r="V2838" i="56" s="1"/>
  <c r="U2838" i="56" a="1"/>
  <c r="U2838" i="56" s="1"/>
  <c r="T2838" i="56" a="1"/>
  <c r="T2838" i="56" s="1"/>
  <c r="V2837" i="56" a="1"/>
  <c r="V2837" i="56" s="1"/>
  <c r="U2837" i="56" a="1"/>
  <c r="U2837" i="56" s="1"/>
  <c r="T2837" i="56" a="1"/>
  <c r="T2837" i="56" s="1"/>
  <c r="V2836" i="56" a="1"/>
  <c r="V2836" i="56" s="1"/>
  <c r="U2836" i="56" a="1"/>
  <c r="U2836" i="56" s="1"/>
  <c r="T2836" i="56" a="1"/>
  <c r="T2836" i="56" s="1"/>
  <c r="V2835" i="56" a="1"/>
  <c r="V2835" i="56" s="1"/>
  <c r="U2835" i="56" a="1"/>
  <c r="U2835" i="56" s="1"/>
  <c r="T2835" i="56" a="1"/>
  <c r="T2835" i="56" s="1"/>
  <c r="V2834" i="56" a="1"/>
  <c r="V2834" i="56" s="1"/>
  <c r="U2834" i="56" a="1"/>
  <c r="U2834" i="56" s="1"/>
  <c r="T2834" i="56" a="1"/>
  <c r="T2834" i="56" s="1"/>
  <c r="V2833" i="56" a="1"/>
  <c r="V2833" i="56" s="1"/>
  <c r="U2833" i="56" a="1"/>
  <c r="U2833" i="56" s="1"/>
  <c r="T2833" i="56" a="1"/>
  <c r="T2833" i="56" s="1"/>
  <c r="V2832" i="56" a="1"/>
  <c r="V2832" i="56" s="1"/>
  <c r="U2832" i="56" a="1"/>
  <c r="U2832" i="56" s="1"/>
  <c r="T2832" i="56" a="1"/>
  <c r="T2832" i="56" s="1"/>
  <c r="V2831" i="56" a="1"/>
  <c r="V2831" i="56" s="1"/>
  <c r="U2831" i="56" a="1"/>
  <c r="U2831" i="56" s="1"/>
  <c r="T2831" i="56" a="1"/>
  <c r="T2831" i="56" s="1"/>
  <c r="V2830" i="56" a="1"/>
  <c r="V2830" i="56" s="1"/>
  <c r="U2830" i="56" a="1"/>
  <c r="U2830" i="56" s="1"/>
  <c r="T2830" i="56" a="1"/>
  <c r="T2830" i="56" s="1"/>
  <c r="V2829" i="56" a="1"/>
  <c r="V2829" i="56" s="1"/>
  <c r="U2829" i="56" a="1"/>
  <c r="U2829" i="56" s="1"/>
  <c r="T2829" i="56" a="1"/>
  <c r="T2829" i="56" s="1"/>
  <c r="V2828" i="56" a="1"/>
  <c r="V2828" i="56" s="1"/>
  <c r="U2828" i="56" a="1"/>
  <c r="U2828" i="56" s="1"/>
  <c r="T2828" i="56" a="1"/>
  <c r="T2828" i="56" s="1"/>
  <c r="V2827" i="56" a="1"/>
  <c r="V2827" i="56" s="1"/>
  <c r="U2827" i="56" a="1"/>
  <c r="U2827" i="56" s="1"/>
  <c r="T2827" i="56" a="1"/>
  <c r="T2827" i="56" s="1"/>
  <c r="V2826" i="56" a="1"/>
  <c r="V2826" i="56" s="1"/>
  <c r="U2826" i="56" a="1"/>
  <c r="U2826" i="56" s="1"/>
  <c r="T2826" i="56" a="1"/>
  <c r="T2826" i="56" s="1"/>
  <c r="V2825" i="56" a="1"/>
  <c r="V2825" i="56" s="1"/>
  <c r="U2825" i="56" a="1"/>
  <c r="U2825" i="56" s="1"/>
  <c r="T2825" i="56" a="1"/>
  <c r="T2825" i="56" s="1"/>
  <c r="V2824" i="56" a="1"/>
  <c r="V2824" i="56" s="1"/>
  <c r="U2824" i="56" a="1"/>
  <c r="U2824" i="56" s="1"/>
  <c r="T2824" i="56" a="1"/>
  <c r="T2824" i="56" s="1"/>
  <c r="V2823" i="56" a="1"/>
  <c r="V2823" i="56" s="1"/>
  <c r="U2823" i="56" a="1"/>
  <c r="U2823" i="56" s="1"/>
  <c r="T2823" i="56" a="1"/>
  <c r="T2823" i="56" s="1"/>
  <c r="V2822" i="56" a="1"/>
  <c r="V2822" i="56" s="1"/>
  <c r="U2822" i="56" a="1"/>
  <c r="U2822" i="56" s="1"/>
  <c r="T2822" i="56" a="1"/>
  <c r="T2822" i="56" s="1"/>
  <c r="V2821" i="56" a="1"/>
  <c r="V2821" i="56" s="1"/>
  <c r="U2821" i="56" a="1"/>
  <c r="U2821" i="56" s="1"/>
  <c r="T2821" i="56" a="1"/>
  <c r="T2821" i="56" s="1"/>
  <c r="V2820" i="56" a="1"/>
  <c r="V2820" i="56" s="1"/>
  <c r="U2820" i="56" a="1"/>
  <c r="U2820" i="56" s="1"/>
  <c r="T2820" i="56" a="1"/>
  <c r="T2820" i="56" s="1"/>
  <c r="V2819" i="56" a="1"/>
  <c r="V2819" i="56" s="1"/>
  <c r="U2819" i="56" a="1"/>
  <c r="U2819" i="56" s="1"/>
  <c r="T2819" i="56" a="1"/>
  <c r="T2819" i="56" s="1"/>
  <c r="V2818" i="56" a="1"/>
  <c r="V2818" i="56" s="1"/>
  <c r="U2818" i="56" a="1"/>
  <c r="U2818" i="56" s="1"/>
  <c r="T2818" i="56" a="1"/>
  <c r="T2818" i="56" s="1"/>
  <c r="V2817" i="56" a="1"/>
  <c r="V2817" i="56" s="1"/>
  <c r="U2817" i="56" a="1"/>
  <c r="U2817" i="56" s="1"/>
  <c r="T2817" i="56" a="1"/>
  <c r="T2817" i="56" s="1"/>
  <c r="V2816" i="56" a="1"/>
  <c r="V2816" i="56" s="1"/>
  <c r="U2816" i="56" a="1"/>
  <c r="U2816" i="56" s="1"/>
  <c r="T2816" i="56" a="1"/>
  <c r="T2816" i="56" s="1"/>
  <c r="V2815" i="56" a="1"/>
  <c r="V2815" i="56" s="1"/>
  <c r="U2815" i="56" a="1"/>
  <c r="U2815" i="56" s="1"/>
  <c r="T2815" i="56" a="1"/>
  <c r="T2815" i="56" s="1"/>
  <c r="V2814" i="56" a="1"/>
  <c r="V2814" i="56" s="1"/>
  <c r="U2814" i="56" a="1"/>
  <c r="U2814" i="56" s="1"/>
  <c r="T2814" i="56" a="1"/>
  <c r="T2814" i="56" s="1"/>
  <c r="V2813" i="56" a="1"/>
  <c r="V2813" i="56" s="1"/>
  <c r="U2813" i="56" a="1"/>
  <c r="U2813" i="56" s="1"/>
  <c r="T2813" i="56" a="1"/>
  <c r="T2813" i="56" s="1"/>
  <c r="V2812" i="56" a="1"/>
  <c r="V2812" i="56" s="1"/>
  <c r="U2812" i="56" a="1"/>
  <c r="U2812" i="56" s="1"/>
  <c r="T2812" i="56" a="1"/>
  <c r="T2812" i="56" s="1"/>
  <c r="V2811" i="56" a="1"/>
  <c r="V2811" i="56" s="1"/>
  <c r="U2811" i="56" a="1"/>
  <c r="U2811" i="56" s="1"/>
  <c r="T2811" i="56" a="1"/>
  <c r="T2811" i="56" s="1"/>
  <c r="V2810" i="56" a="1"/>
  <c r="V2810" i="56" s="1"/>
  <c r="U2810" i="56" a="1"/>
  <c r="U2810" i="56" s="1"/>
  <c r="T2810" i="56" a="1"/>
  <c r="T2810" i="56" s="1"/>
  <c r="V2809" i="56" a="1"/>
  <c r="V2809" i="56" s="1"/>
  <c r="U2809" i="56" a="1"/>
  <c r="U2809" i="56" s="1"/>
  <c r="T2809" i="56" a="1"/>
  <c r="T2809" i="56" s="1"/>
  <c r="V2808" i="56" a="1"/>
  <c r="V2808" i="56" s="1"/>
  <c r="U2808" i="56" a="1"/>
  <c r="U2808" i="56" s="1"/>
  <c r="T2808" i="56" a="1"/>
  <c r="T2808" i="56" s="1"/>
  <c r="V2807" i="56" a="1"/>
  <c r="V2807" i="56" s="1"/>
  <c r="U2807" i="56" a="1"/>
  <c r="U2807" i="56" s="1"/>
  <c r="T2807" i="56" a="1"/>
  <c r="T2807" i="56" s="1"/>
  <c r="V2806" i="56" a="1"/>
  <c r="V2806" i="56" s="1"/>
  <c r="U2806" i="56" a="1"/>
  <c r="U2806" i="56" s="1"/>
  <c r="T2806" i="56" a="1"/>
  <c r="T2806" i="56" s="1"/>
  <c r="V2805" i="56" a="1"/>
  <c r="V2805" i="56" s="1"/>
  <c r="U2805" i="56" a="1"/>
  <c r="U2805" i="56" s="1"/>
  <c r="T2805" i="56" a="1"/>
  <c r="T2805" i="56" s="1"/>
  <c r="V2804" i="56" a="1"/>
  <c r="V2804" i="56" s="1"/>
  <c r="U2804" i="56" a="1"/>
  <c r="U2804" i="56" s="1"/>
  <c r="T2804" i="56" a="1"/>
  <c r="T2804" i="56" s="1"/>
  <c r="V2803" i="56" a="1"/>
  <c r="V2803" i="56" s="1"/>
  <c r="U2803" i="56" a="1"/>
  <c r="U2803" i="56" s="1"/>
  <c r="T2803" i="56" a="1"/>
  <c r="T2803" i="56" s="1"/>
  <c r="V2802" i="56" a="1"/>
  <c r="V2802" i="56" s="1"/>
  <c r="U2802" i="56" a="1"/>
  <c r="U2802" i="56" s="1"/>
  <c r="T2802" i="56" a="1"/>
  <c r="T2802" i="56" s="1"/>
  <c r="V2801" i="56" a="1"/>
  <c r="V2801" i="56" s="1"/>
  <c r="U2801" i="56" a="1"/>
  <c r="U2801" i="56" s="1"/>
  <c r="T2801" i="56" a="1"/>
  <c r="T2801" i="56" s="1"/>
  <c r="V2800" i="56" a="1"/>
  <c r="V2800" i="56" s="1"/>
  <c r="U2800" i="56" a="1"/>
  <c r="U2800" i="56" s="1"/>
  <c r="T2800" i="56" a="1"/>
  <c r="T2800" i="56" s="1"/>
  <c r="V2799" i="56" a="1"/>
  <c r="V2799" i="56" s="1"/>
  <c r="U2799" i="56" a="1"/>
  <c r="U2799" i="56" s="1"/>
  <c r="T2799" i="56" a="1"/>
  <c r="T2799" i="56" s="1"/>
  <c r="V2798" i="56" a="1"/>
  <c r="V2798" i="56" s="1"/>
  <c r="U2798" i="56" a="1"/>
  <c r="U2798" i="56" s="1"/>
  <c r="T2798" i="56" a="1"/>
  <c r="T2798" i="56" s="1"/>
  <c r="V2797" i="56" a="1"/>
  <c r="V2797" i="56" s="1"/>
  <c r="U2797" i="56" a="1"/>
  <c r="U2797" i="56" s="1"/>
  <c r="T2797" i="56" a="1"/>
  <c r="T2797" i="56" s="1"/>
  <c r="V2796" i="56" a="1"/>
  <c r="V2796" i="56" s="1"/>
  <c r="U2796" i="56" a="1"/>
  <c r="U2796" i="56" s="1"/>
  <c r="T2796" i="56" a="1"/>
  <c r="T2796" i="56" s="1"/>
  <c r="V2795" i="56" a="1"/>
  <c r="V2795" i="56" s="1"/>
  <c r="U2795" i="56" a="1"/>
  <c r="U2795" i="56" s="1"/>
  <c r="T2795" i="56" a="1"/>
  <c r="T2795" i="56" s="1"/>
  <c r="V2794" i="56" a="1"/>
  <c r="V2794" i="56" s="1"/>
  <c r="U2794" i="56" a="1"/>
  <c r="U2794" i="56" s="1"/>
  <c r="T2794" i="56" a="1"/>
  <c r="T2794" i="56" s="1"/>
  <c r="V2793" i="56" a="1"/>
  <c r="V2793" i="56" s="1"/>
  <c r="U2793" i="56" a="1"/>
  <c r="U2793" i="56" s="1"/>
  <c r="T2793" i="56" a="1"/>
  <c r="T2793" i="56" s="1"/>
  <c r="V2792" i="56" a="1"/>
  <c r="V2792" i="56" s="1"/>
  <c r="U2792" i="56" a="1"/>
  <c r="U2792" i="56" s="1"/>
  <c r="T2792" i="56" a="1"/>
  <c r="T2792" i="56" s="1"/>
  <c r="V2791" i="56" a="1"/>
  <c r="V2791" i="56" s="1"/>
  <c r="U2791" i="56" a="1"/>
  <c r="U2791" i="56" s="1"/>
  <c r="T2791" i="56" a="1"/>
  <c r="T2791" i="56" s="1"/>
  <c r="V2790" i="56" a="1"/>
  <c r="V2790" i="56" s="1"/>
  <c r="U2790" i="56"/>
  <c r="U2790" i="56" a="1"/>
  <c r="T2790" i="56" a="1"/>
  <c r="T2790" i="56" s="1"/>
  <c r="V2789" i="56" a="1"/>
  <c r="V2789" i="56" s="1"/>
  <c r="U2789" i="56"/>
  <c r="U2789" i="56" a="1"/>
  <c r="T2789" i="56"/>
  <c r="T2789" i="56" a="1"/>
  <c r="V2788" i="56" a="1"/>
  <c r="V2788" i="56" s="1"/>
  <c r="U2788" i="56" a="1"/>
  <c r="U2788" i="56" s="1"/>
  <c r="T2788" i="56" a="1"/>
  <c r="T2788" i="56" s="1"/>
  <c r="V2787" i="56" a="1"/>
  <c r="V2787" i="56" s="1"/>
  <c r="U2787" i="56" a="1"/>
  <c r="U2787" i="56" s="1"/>
  <c r="T2787" i="56" a="1"/>
  <c r="T2787" i="56" s="1"/>
  <c r="V2786" i="56" a="1"/>
  <c r="V2786" i="56" s="1"/>
  <c r="U2786" i="56"/>
  <c r="U2786" i="56" a="1"/>
  <c r="T2786" i="56" a="1"/>
  <c r="T2786" i="56" s="1"/>
  <c r="V2785" i="56" a="1"/>
  <c r="V2785" i="56" s="1"/>
  <c r="U2785" i="56"/>
  <c r="U2785" i="56" a="1"/>
  <c r="T2785" i="56"/>
  <c r="T2785" i="56" a="1"/>
  <c r="V2784" i="56"/>
  <c r="V2784" i="56" a="1"/>
  <c r="U2784" i="56"/>
  <c r="U2784" i="56" a="1"/>
  <c r="T2784" i="56"/>
  <c r="T2784" i="56" a="1"/>
  <c r="V2783" i="56"/>
  <c r="V2783" i="56" a="1"/>
  <c r="U2783" i="56"/>
  <c r="U2783" i="56" a="1"/>
  <c r="T2783" i="56"/>
  <c r="T2783" i="56" a="1"/>
  <c r="V2782" i="56"/>
  <c r="V2782" i="56" a="1"/>
  <c r="U2782" i="56"/>
  <c r="U2782" i="56" a="1"/>
  <c r="T2782" i="56"/>
  <c r="T2782" i="56" a="1"/>
  <c r="V2781" i="56"/>
  <c r="V2781" i="56" a="1"/>
  <c r="U2781" i="56"/>
  <c r="U2781" i="56" a="1"/>
  <c r="T2781" i="56"/>
  <c r="T2781" i="56" a="1"/>
  <c r="V2780" i="56"/>
  <c r="V2780" i="56" a="1"/>
  <c r="U2780" i="56"/>
  <c r="U2780" i="56" a="1"/>
  <c r="T2780" i="56"/>
  <c r="T2780" i="56" a="1"/>
  <c r="V2779" i="56"/>
  <c r="V2779" i="56" a="1"/>
  <c r="U2779" i="56"/>
  <c r="U2779" i="56" a="1"/>
  <c r="T2779" i="56"/>
  <c r="T2779" i="56" a="1"/>
  <c r="V2778" i="56"/>
  <c r="V2778" i="56" a="1"/>
  <c r="U2778" i="56"/>
  <c r="U2778" i="56" a="1"/>
  <c r="T2778" i="56"/>
  <c r="T2778" i="56" a="1"/>
  <c r="V2777" i="56"/>
  <c r="V2777" i="56" a="1"/>
  <c r="U2777" i="56"/>
  <c r="U2777" i="56" a="1"/>
  <c r="T2777" i="56"/>
  <c r="T2777" i="56" a="1"/>
  <c r="V2776" i="56"/>
  <c r="V2776" i="56" a="1"/>
  <c r="U2776" i="56"/>
  <c r="U2776" i="56" a="1"/>
  <c r="T2776" i="56"/>
  <c r="T2776" i="56" a="1"/>
  <c r="V2775" i="56"/>
  <c r="V2775" i="56" a="1"/>
  <c r="U2775" i="56"/>
  <c r="U2775" i="56" a="1"/>
  <c r="T2775" i="56"/>
  <c r="T2775" i="56" a="1"/>
  <c r="V2774" i="56"/>
  <c r="V2774" i="56" a="1"/>
  <c r="U2774" i="56"/>
  <c r="U2774" i="56" a="1"/>
  <c r="T2774" i="56"/>
  <c r="T2774" i="56" a="1"/>
  <c r="V2773" i="56"/>
  <c r="V2773" i="56" a="1"/>
  <c r="U2773" i="56"/>
  <c r="U2773" i="56" a="1"/>
  <c r="T2773" i="56"/>
  <c r="T2773" i="56" a="1"/>
  <c r="V2772" i="56"/>
  <c r="V2772" i="56" a="1"/>
  <c r="U2772" i="56"/>
  <c r="U2772" i="56" a="1"/>
  <c r="T2772" i="56"/>
  <c r="T2772" i="56" a="1"/>
  <c r="V2771" i="56"/>
  <c r="V2771" i="56" a="1"/>
  <c r="U2771" i="56"/>
  <c r="U2771" i="56" a="1"/>
  <c r="T2771" i="56"/>
  <c r="T2771" i="56" a="1"/>
  <c r="V2770" i="56"/>
  <c r="V2770" i="56" a="1"/>
  <c r="U2770" i="56"/>
  <c r="U2770" i="56" a="1"/>
  <c r="T2770" i="56"/>
  <c r="T2770" i="56" a="1"/>
  <c r="V2769" i="56"/>
  <c r="V2769" i="56" a="1"/>
  <c r="U2769" i="56"/>
  <c r="U2769" i="56" a="1"/>
  <c r="T2769" i="56"/>
  <c r="T2769" i="56" a="1"/>
  <c r="V2768" i="56"/>
  <c r="V2768" i="56" a="1"/>
  <c r="U2768" i="56"/>
  <c r="U2768" i="56" a="1"/>
  <c r="T2768" i="56"/>
  <c r="T2768" i="56" a="1"/>
  <c r="V2767" i="56"/>
  <c r="V2767" i="56" a="1"/>
  <c r="U2767" i="56"/>
  <c r="U2767" i="56" a="1"/>
  <c r="T2767" i="56"/>
  <c r="T2767" i="56" a="1"/>
  <c r="V2766" i="56"/>
  <c r="V2766" i="56" a="1"/>
  <c r="U2766" i="56"/>
  <c r="U2766" i="56" a="1"/>
  <c r="T2766" i="56"/>
  <c r="T2766" i="56" a="1"/>
  <c r="V2765" i="56"/>
  <c r="V2765" i="56" a="1"/>
  <c r="U2765" i="56"/>
  <c r="U2765" i="56" a="1"/>
  <c r="T2765" i="56"/>
  <c r="T2765" i="56" a="1"/>
  <c r="V2764" i="56"/>
  <c r="V2764" i="56" a="1"/>
  <c r="U2764" i="56"/>
  <c r="U2764" i="56" a="1"/>
  <c r="T2764" i="56"/>
  <c r="T2764" i="56" a="1"/>
  <c r="V2763" i="56"/>
  <c r="V2763" i="56" a="1"/>
  <c r="U2763" i="56"/>
  <c r="U2763" i="56" a="1"/>
  <c r="T2763" i="56"/>
  <c r="T2763" i="56" a="1"/>
  <c r="V2762" i="56"/>
  <c r="V2762" i="56" a="1"/>
  <c r="U2762" i="56"/>
  <c r="U2762" i="56" a="1"/>
  <c r="T2762" i="56"/>
  <c r="T2762" i="56" a="1"/>
  <c r="V2761" i="56"/>
  <c r="V2761" i="56" a="1"/>
  <c r="U2761" i="56"/>
  <c r="U2761" i="56" a="1"/>
  <c r="T2761" i="56"/>
  <c r="T2761" i="56" a="1"/>
  <c r="V2760" i="56"/>
  <c r="V2760" i="56" a="1"/>
  <c r="U2760" i="56"/>
  <c r="U2760" i="56" a="1"/>
  <c r="T2760" i="56"/>
  <c r="T2760" i="56" a="1"/>
  <c r="V2759" i="56"/>
  <c r="V2759" i="56" a="1"/>
  <c r="U2759" i="56"/>
  <c r="U2759" i="56" a="1"/>
  <c r="T2759" i="56"/>
  <c r="T2759" i="56" a="1"/>
  <c r="V2758" i="56"/>
  <c r="V2758" i="56" a="1"/>
  <c r="U2758" i="56"/>
  <c r="U2758" i="56" a="1"/>
  <c r="T2758" i="56"/>
  <c r="T2758" i="56" a="1"/>
  <c r="V2757" i="56"/>
  <c r="V2757" i="56" a="1"/>
  <c r="U2757" i="56"/>
  <c r="U2757" i="56" a="1"/>
  <c r="T2757" i="56"/>
  <c r="T2757" i="56" a="1"/>
  <c r="V2756" i="56"/>
  <c r="V2756" i="56" a="1"/>
  <c r="U2756" i="56"/>
  <c r="U2756" i="56" a="1"/>
  <c r="T2756" i="56"/>
  <c r="T2756" i="56" a="1"/>
  <c r="V2755" i="56"/>
  <c r="V2755" i="56" a="1"/>
  <c r="U2755" i="56"/>
  <c r="U2755" i="56" a="1"/>
  <c r="T2755" i="56"/>
  <c r="T2755" i="56" a="1"/>
  <c r="V2754" i="56"/>
  <c r="V2754" i="56" a="1"/>
  <c r="U2754" i="56"/>
  <c r="U2754" i="56" a="1"/>
  <c r="T2754" i="56"/>
  <c r="T2754" i="56" a="1"/>
  <c r="V2753" i="56"/>
  <c r="V2753" i="56" a="1"/>
  <c r="U2753" i="56"/>
  <c r="U2753" i="56" a="1"/>
  <c r="T2753" i="56"/>
  <c r="T2753" i="56" a="1"/>
  <c r="V2752" i="56"/>
  <c r="V2752" i="56" a="1"/>
  <c r="U2752" i="56"/>
  <c r="U2752" i="56" a="1"/>
  <c r="T2752" i="56"/>
  <c r="T2752" i="56" a="1"/>
  <c r="V2751" i="56"/>
  <c r="V2751" i="56" a="1"/>
  <c r="U2751" i="56"/>
  <c r="U2751" i="56" a="1"/>
  <c r="T2751" i="56"/>
  <c r="T2751" i="56" a="1"/>
  <c r="V2750" i="56"/>
  <c r="V2750" i="56" a="1"/>
  <c r="U2750" i="56"/>
  <c r="U2750" i="56" a="1"/>
  <c r="T2750" i="56"/>
  <c r="T2750" i="56" a="1"/>
  <c r="V2749" i="56"/>
  <c r="V2749" i="56" a="1"/>
  <c r="U2749" i="56"/>
  <c r="U2749" i="56" a="1"/>
  <c r="T2749" i="56"/>
  <c r="T2749" i="56" a="1"/>
  <c r="V2748" i="56"/>
  <c r="V2748" i="56" a="1"/>
  <c r="U2748" i="56"/>
  <c r="U2748" i="56" a="1"/>
  <c r="T2748" i="56"/>
  <c r="T2748" i="56" a="1"/>
  <c r="V2747" i="56"/>
  <c r="V2747" i="56" a="1"/>
  <c r="U2747" i="56"/>
  <c r="U2747" i="56" a="1"/>
  <c r="T2747" i="56"/>
  <c r="T2747" i="56" a="1"/>
  <c r="V2746" i="56"/>
  <c r="V2746" i="56" a="1"/>
  <c r="U2746" i="56"/>
  <c r="U2746" i="56" a="1"/>
  <c r="T2746" i="56"/>
  <c r="T2746" i="56" a="1"/>
  <c r="V2745" i="56"/>
  <c r="V2745" i="56" a="1"/>
  <c r="U2745" i="56"/>
  <c r="U2745" i="56" a="1"/>
  <c r="T2745" i="56"/>
  <c r="T2745" i="56" a="1"/>
  <c r="V2744" i="56"/>
  <c r="V2744" i="56" a="1"/>
  <c r="U2744" i="56"/>
  <c r="U2744" i="56" a="1"/>
  <c r="T2744" i="56"/>
  <c r="T2744" i="56" a="1"/>
  <c r="V2743" i="56"/>
  <c r="V2743" i="56" a="1"/>
  <c r="U2743" i="56"/>
  <c r="U2743" i="56" a="1"/>
  <c r="T2743" i="56"/>
  <c r="T2743" i="56" a="1"/>
  <c r="V2742" i="56"/>
  <c r="V2742" i="56" a="1"/>
  <c r="U2742" i="56"/>
  <c r="U2742" i="56" a="1"/>
  <c r="T2742" i="56"/>
  <c r="T2742" i="56" a="1"/>
  <c r="V2741" i="56"/>
  <c r="V2741" i="56" a="1"/>
  <c r="U2741" i="56"/>
  <c r="U2741" i="56" a="1"/>
  <c r="T2741" i="56"/>
  <c r="T2741" i="56" a="1"/>
  <c r="V2740" i="56"/>
  <c r="V2740" i="56" a="1"/>
  <c r="U2740" i="56"/>
  <c r="U2740" i="56" a="1"/>
  <c r="T2740" i="56"/>
  <c r="T2740" i="56" a="1"/>
  <c r="V2739" i="56"/>
  <c r="V2739" i="56" a="1"/>
  <c r="U2739" i="56"/>
  <c r="U2739" i="56" a="1"/>
  <c r="T2739" i="56"/>
  <c r="T2739" i="56" a="1"/>
  <c r="V2738" i="56"/>
  <c r="V2738" i="56" a="1"/>
  <c r="U2738" i="56"/>
  <c r="U2738" i="56" a="1"/>
  <c r="T2738" i="56"/>
  <c r="T2738" i="56" a="1"/>
  <c r="V2737" i="56"/>
  <c r="V2737" i="56" a="1"/>
  <c r="U2737" i="56"/>
  <c r="U2737" i="56" a="1"/>
  <c r="T2737" i="56"/>
  <c r="T2737" i="56" a="1"/>
  <c r="V2736" i="56"/>
  <c r="V2736" i="56" a="1"/>
  <c r="U2736" i="56"/>
  <c r="U2736" i="56" a="1"/>
  <c r="T2736" i="56"/>
  <c r="T2736" i="56" a="1"/>
  <c r="V2735" i="56"/>
  <c r="V2735" i="56" a="1"/>
  <c r="U2735" i="56"/>
  <c r="U2735" i="56" a="1"/>
  <c r="T2735" i="56"/>
  <c r="T2735" i="56" a="1"/>
  <c r="V2734" i="56"/>
  <c r="V2734" i="56" a="1"/>
  <c r="U2734" i="56"/>
  <c r="U2734" i="56" a="1"/>
  <c r="T2734" i="56"/>
  <c r="T2734" i="56" a="1"/>
  <c r="V2733" i="56"/>
  <c r="V2733" i="56" a="1"/>
  <c r="U2733" i="56"/>
  <c r="U2733" i="56" a="1"/>
  <c r="T2733" i="56"/>
  <c r="T2733" i="56" a="1"/>
  <c r="V2732" i="56"/>
  <c r="V2732" i="56" a="1"/>
  <c r="U2732" i="56"/>
  <c r="U2732" i="56" a="1"/>
  <c r="T2732" i="56"/>
  <c r="T2732" i="56" a="1"/>
  <c r="V2731" i="56"/>
  <c r="V2731" i="56" a="1"/>
  <c r="U2731" i="56"/>
  <c r="U2731" i="56" a="1"/>
  <c r="T2731" i="56"/>
  <c r="T2731" i="56" a="1"/>
  <c r="V2730" i="56"/>
  <c r="V2730" i="56" a="1"/>
  <c r="U2730" i="56"/>
  <c r="U2730" i="56" a="1"/>
  <c r="T2730" i="56"/>
  <c r="T2730" i="56" a="1"/>
  <c r="V2729" i="56"/>
  <c r="V2729" i="56" a="1"/>
  <c r="U2729" i="56"/>
  <c r="U2729" i="56" a="1"/>
  <c r="T2729" i="56"/>
  <c r="T2729" i="56" a="1"/>
  <c r="V2728" i="56"/>
  <c r="V2728" i="56" a="1"/>
  <c r="U2728" i="56"/>
  <c r="U2728" i="56" a="1"/>
  <c r="T2728" i="56"/>
  <c r="T2728" i="56" a="1"/>
  <c r="V2727" i="56"/>
  <c r="V2727" i="56" a="1"/>
  <c r="U2727" i="56"/>
  <c r="U2727" i="56" a="1"/>
  <c r="T2727" i="56"/>
  <c r="T2727" i="56" a="1"/>
  <c r="V2726" i="56" a="1"/>
  <c r="V2726" i="56" s="1"/>
  <c r="U2726" i="56"/>
  <c r="U2726" i="56" a="1"/>
  <c r="T2726" i="56"/>
  <c r="T2726" i="56" a="1"/>
  <c r="V2725" i="56"/>
  <c r="V2725" i="56" a="1"/>
  <c r="U2725" i="56"/>
  <c r="U2725" i="56" a="1"/>
  <c r="T2725" i="56"/>
  <c r="T2725" i="56" a="1"/>
  <c r="V2724" i="56" a="1"/>
  <c r="V2724" i="56" s="1"/>
  <c r="U2724" i="56"/>
  <c r="U2724" i="56" a="1"/>
  <c r="T2724" i="56"/>
  <c r="T2724" i="56" a="1"/>
  <c r="V2723" i="56"/>
  <c r="V2723" i="56" a="1"/>
  <c r="U2723" i="56"/>
  <c r="U2723" i="56" a="1"/>
  <c r="T2723" i="56"/>
  <c r="T2723" i="56" a="1"/>
  <c r="V2722" i="56" a="1"/>
  <c r="V2722" i="56" s="1"/>
  <c r="U2722" i="56"/>
  <c r="U2722" i="56" a="1"/>
  <c r="T2722" i="56"/>
  <c r="T2722" i="56" a="1"/>
  <c r="V2721" i="56"/>
  <c r="V2721" i="56" a="1"/>
  <c r="U2721" i="56"/>
  <c r="U2721" i="56" a="1"/>
  <c r="T2721" i="56"/>
  <c r="T2721" i="56" a="1"/>
  <c r="V2720" i="56" a="1"/>
  <c r="V2720" i="56" s="1"/>
  <c r="U2720" i="56"/>
  <c r="U2720" i="56" a="1"/>
  <c r="T2720" i="56"/>
  <c r="T2720" i="56" a="1"/>
  <c r="V2719" i="56"/>
  <c r="V2719" i="56" a="1"/>
  <c r="U2719" i="56"/>
  <c r="U2719" i="56" a="1"/>
  <c r="T2719" i="56"/>
  <c r="T2719" i="56" a="1"/>
  <c r="V2718" i="56" a="1"/>
  <c r="V2718" i="56" s="1"/>
  <c r="U2718" i="56"/>
  <c r="U2718" i="56" a="1"/>
  <c r="T2718" i="56"/>
  <c r="T2718" i="56" a="1"/>
  <c r="V2717" i="56"/>
  <c r="V2717" i="56" a="1"/>
  <c r="U2717" i="56"/>
  <c r="U2717" i="56" a="1"/>
  <c r="T2717" i="56"/>
  <c r="T2717" i="56" a="1"/>
  <c r="V2716" i="56" a="1"/>
  <c r="V2716" i="56" s="1"/>
  <c r="U2716" i="56"/>
  <c r="U2716" i="56" a="1"/>
  <c r="T2716" i="56"/>
  <c r="T2716" i="56" a="1"/>
  <c r="V2715" i="56"/>
  <c r="V2715" i="56" a="1"/>
  <c r="U2715" i="56"/>
  <c r="U2715" i="56" a="1"/>
  <c r="T2715" i="56"/>
  <c r="T2715" i="56" a="1"/>
  <c r="V2714" i="56" a="1"/>
  <c r="V2714" i="56" s="1"/>
  <c r="U2714" i="56"/>
  <c r="U2714" i="56" a="1"/>
  <c r="T2714" i="56"/>
  <c r="T2714" i="56" a="1"/>
  <c r="V2713" i="56"/>
  <c r="V2713" i="56" a="1"/>
  <c r="U2713" i="56"/>
  <c r="U2713" i="56" a="1"/>
  <c r="T2713" i="56"/>
  <c r="T2713" i="56" a="1"/>
  <c r="V2712" i="56" a="1"/>
  <c r="V2712" i="56" s="1"/>
  <c r="U2712" i="56"/>
  <c r="U2712" i="56" a="1"/>
  <c r="T2712" i="56"/>
  <c r="T2712" i="56" a="1"/>
  <c r="V2711" i="56"/>
  <c r="V2711" i="56" a="1"/>
  <c r="U2711" i="56"/>
  <c r="U2711" i="56" a="1"/>
  <c r="T2711" i="56"/>
  <c r="T2711" i="56" a="1"/>
  <c r="V2710" i="56" a="1"/>
  <c r="V2710" i="56" s="1"/>
  <c r="U2710" i="56"/>
  <c r="U2710" i="56" a="1"/>
  <c r="T2710" i="56"/>
  <c r="T2710" i="56" a="1"/>
  <c r="V2709" i="56"/>
  <c r="V2709" i="56" a="1"/>
  <c r="U2709" i="56"/>
  <c r="U2709" i="56" a="1"/>
  <c r="T2709" i="56"/>
  <c r="T2709" i="56" a="1"/>
  <c r="V2708" i="56" a="1"/>
  <c r="V2708" i="56" s="1"/>
  <c r="U2708" i="56"/>
  <c r="U2708" i="56" a="1"/>
  <c r="T2708" i="56"/>
  <c r="T2708" i="56" a="1"/>
  <c r="V2707" i="56"/>
  <c r="V2707" i="56" a="1"/>
  <c r="U2707" i="56"/>
  <c r="U2707" i="56" a="1"/>
  <c r="T2707" i="56"/>
  <c r="T2707" i="56" a="1"/>
  <c r="V2706" i="56" a="1"/>
  <c r="V2706" i="56" s="1"/>
  <c r="U2706" i="56"/>
  <c r="U2706" i="56" a="1"/>
  <c r="T2706" i="56"/>
  <c r="T2706" i="56" a="1"/>
  <c r="V2705" i="56"/>
  <c r="V2705" i="56" a="1"/>
  <c r="U2705" i="56"/>
  <c r="U2705" i="56" a="1"/>
  <c r="T2705" i="56"/>
  <c r="T2705" i="56" a="1"/>
  <c r="V2704" i="56" a="1"/>
  <c r="V2704" i="56" s="1"/>
  <c r="U2704" i="56"/>
  <c r="U2704" i="56" a="1"/>
  <c r="T2704" i="56"/>
  <c r="T2704" i="56" a="1"/>
  <c r="V2703" i="56"/>
  <c r="V2703" i="56" a="1"/>
  <c r="U2703" i="56"/>
  <c r="U2703" i="56" a="1"/>
  <c r="T2703" i="56"/>
  <c r="T2703" i="56" a="1"/>
  <c r="V2702" i="56" a="1"/>
  <c r="V2702" i="56" s="1"/>
  <c r="U2702" i="56"/>
  <c r="U2702" i="56" a="1"/>
  <c r="T2702" i="56"/>
  <c r="T2702" i="56" a="1"/>
  <c r="V2701" i="56"/>
  <c r="V2701" i="56" a="1"/>
  <c r="U2701" i="56"/>
  <c r="U2701" i="56" a="1"/>
  <c r="T2701" i="56"/>
  <c r="T2701" i="56" a="1"/>
  <c r="V2700" i="56" a="1"/>
  <c r="V2700" i="56" s="1"/>
  <c r="U2700" i="56"/>
  <c r="U2700" i="56" a="1"/>
  <c r="T2700" i="56"/>
  <c r="T2700" i="56" a="1"/>
  <c r="V2699" i="56"/>
  <c r="V2699" i="56" a="1"/>
  <c r="U2699" i="56"/>
  <c r="U2699" i="56" a="1"/>
  <c r="T2699" i="56"/>
  <c r="T2699" i="56" a="1"/>
  <c r="V2698" i="56" a="1"/>
  <c r="V2698" i="56" s="1"/>
  <c r="U2698" i="56"/>
  <c r="U2698" i="56" a="1"/>
  <c r="T2698" i="56"/>
  <c r="T2698" i="56" a="1"/>
  <c r="V2697" i="56"/>
  <c r="V2697" i="56" a="1"/>
  <c r="U2697" i="56"/>
  <c r="U2697" i="56" a="1"/>
  <c r="T2697" i="56"/>
  <c r="T2697" i="56" a="1"/>
  <c r="V2696" i="56" a="1"/>
  <c r="V2696" i="56" s="1"/>
  <c r="U2696" i="56"/>
  <c r="U2696" i="56" a="1"/>
  <c r="T2696" i="56"/>
  <c r="T2696" i="56" a="1"/>
  <c r="V2695" i="56"/>
  <c r="V2695" i="56" a="1"/>
  <c r="U2695" i="56"/>
  <c r="U2695" i="56" a="1"/>
  <c r="T2695" i="56"/>
  <c r="T2695" i="56" a="1"/>
  <c r="V2694" i="56" a="1"/>
  <c r="V2694" i="56" s="1"/>
  <c r="U2694" i="56"/>
  <c r="U2694" i="56" a="1"/>
  <c r="T2694" i="56"/>
  <c r="T2694" i="56" a="1"/>
  <c r="V2693" i="56"/>
  <c r="V2693" i="56" a="1"/>
  <c r="U2693" i="56"/>
  <c r="U2693" i="56" a="1"/>
  <c r="T2693" i="56"/>
  <c r="T2693" i="56" a="1"/>
  <c r="V2692" i="56" a="1"/>
  <c r="V2692" i="56" s="1"/>
  <c r="U2692" i="56"/>
  <c r="U2692" i="56" a="1"/>
  <c r="T2692" i="56"/>
  <c r="T2692" i="56" a="1"/>
  <c r="V2691" i="56"/>
  <c r="V2691" i="56" a="1"/>
  <c r="U2691" i="56"/>
  <c r="U2691" i="56" a="1"/>
  <c r="T2691" i="56"/>
  <c r="T2691" i="56" a="1"/>
  <c r="V2690" i="56" a="1"/>
  <c r="V2690" i="56" s="1"/>
  <c r="U2690" i="56"/>
  <c r="U2690" i="56" a="1"/>
  <c r="T2690" i="56"/>
  <c r="T2690" i="56" a="1"/>
  <c r="V2689" i="56"/>
  <c r="V2689" i="56" a="1"/>
  <c r="U2689" i="56"/>
  <c r="U2689" i="56" a="1"/>
  <c r="T2689" i="56"/>
  <c r="T2689" i="56" a="1"/>
  <c r="V2688" i="56" a="1"/>
  <c r="V2688" i="56" s="1"/>
  <c r="U2688" i="56"/>
  <c r="U2688" i="56" a="1"/>
  <c r="T2688" i="56"/>
  <c r="T2688" i="56" a="1"/>
  <c r="V2687" i="56"/>
  <c r="V2687" i="56" a="1"/>
  <c r="U2687" i="56" a="1"/>
  <c r="U2687" i="56" s="1"/>
  <c r="T2687" i="56"/>
  <c r="T2687" i="56" a="1"/>
  <c r="V2686" i="56" a="1"/>
  <c r="V2686" i="56" s="1"/>
  <c r="U2686" i="56"/>
  <c r="U2686" i="56" a="1"/>
  <c r="T2686" i="56"/>
  <c r="T2686" i="56" a="1"/>
  <c r="V2685" i="56"/>
  <c r="V2685" i="56" a="1"/>
  <c r="U2685" i="56" a="1"/>
  <c r="U2685" i="56" s="1"/>
  <c r="T2685" i="56"/>
  <c r="T2685" i="56" a="1"/>
  <c r="V2684" i="56" a="1"/>
  <c r="V2684" i="56" s="1"/>
  <c r="U2684" i="56"/>
  <c r="U2684" i="56" a="1"/>
  <c r="T2684" i="56"/>
  <c r="T2684" i="56" a="1"/>
  <c r="V2683" i="56"/>
  <c r="V2683" i="56" a="1"/>
  <c r="U2683" i="56" a="1"/>
  <c r="U2683" i="56" s="1"/>
  <c r="T2683" i="56"/>
  <c r="T2683" i="56" a="1"/>
  <c r="V2682" i="56" a="1"/>
  <c r="V2682" i="56" s="1"/>
  <c r="U2682" i="56"/>
  <c r="U2682" i="56" a="1"/>
  <c r="T2682" i="56"/>
  <c r="T2682" i="56" a="1"/>
  <c r="V2681" i="56"/>
  <c r="V2681" i="56" a="1"/>
  <c r="U2681" i="56" a="1"/>
  <c r="U2681" i="56" s="1"/>
  <c r="T2681" i="56"/>
  <c r="T2681" i="56" a="1"/>
  <c r="V2680" i="56" a="1"/>
  <c r="V2680" i="56" s="1"/>
  <c r="U2680" i="56"/>
  <c r="U2680" i="56" a="1"/>
  <c r="T2680" i="56"/>
  <c r="T2680" i="56" a="1"/>
  <c r="V2679" i="56"/>
  <c r="V2679" i="56" a="1"/>
  <c r="U2679" i="56" a="1"/>
  <c r="U2679" i="56" s="1"/>
  <c r="T2679" i="56"/>
  <c r="T2679" i="56" a="1"/>
  <c r="V2678" i="56" a="1"/>
  <c r="V2678" i="56" s="1"/>
  <c r="U2678" i="56"/>
  <c r="U2678" i="56" a="1"/>
  <c r="T2678" i="56"/>
  <c r="T2678" i="56" a="1"/>
  <c r="V2677" i="56"/>
  <c r="V2677" i="56" a="1"/>
  <c r="U2677" i="56" a="1"/>
  <c r="U2677" i="56" s="1"/>
  <c r="T2677" i="56"/>
  <c r="T2677" i="56" a="1"/>
  <c r="V2676" i="56" a="1"/>
  <c r="V2676" i="56" s="1"/>
  <c r="U2676" i="56"/>
  <c r="U2676" i="56" a="1"/>
  <c r="T2676" i="56"/>
  <c r="T2676" i="56" a="1"/>
  <c r="V2675" i="56"/>
  <c r="V2675" i="56" a="1"/>
  <c r="U2675" i="56" a="1"/>
  <c r="U2675" i="56" s="1"/>
  <c r="T2675" i="56"/>
  <c r="T2675" i="56" a="1"/>
  <c r="V2674" i="56" a="1"/>
  <c r="V2674" i="56" s="1"/>
  <c r="U2674" i="56"/>
  <c r="U2674" i="56" a="1"/>
  <c r="T2674" i="56"/>
  <c r="T2674" i="56" a="1"/>
  <c r="V2673" i="56"/>
  <c r="V2673" i="56" a="1"/>
  <c r="U2673" i="56" a="1"/>
  <c r="U2673" i="56" s="1"/>
  <c r="T2673" i="56"/>
  <c r="T2673" i="56" a="1"/>
  <c r="V2672" i="56" a="1"/>
  <c r="V2672" i="56" s="1"/>
  <c r="U2672" i="56"/>
  <c r="U2672" i="56" a="1"/>
  <c r="T2672" i="56"/>
  <c r="T2672" i="56" a="1"/>
  <c r="V2671" i="56"/>
  <c r="V2671" i="56" a="1"/>
  <c r="U2671" i="56" a="1"/>
  <c r="U2671" i="56" s="1"/>
  <c r="T2671" i="56"/>
  <c r="T2671" i="56" a="1"/>
  <c r="V2670" i="56" a="1"/>
  <c r="V2670" i="56" s="1"/>
  <c r="U2670" i="56"/>
  <c r="U2670" i="56" a="1"/>
  <c r="T2670" i="56"/>
  <c r="T2670" i="56" a="1"/>
  <c r="V2669" i="56"/>
  <c r="V2669" i="56" a="1"/>
  <c r="U2669" i="56" a="1"/>
  <c r="U2669" i="56" s="1"/>
  <c r="T2669" i="56"/>
  <c r="T2669" i="56" a="1"/>
  <c r="V2668" i="56" a="1"/>
  <c r="V2668" i="56" s="1"/>
  <c r="U2668" i="56"/>
  <c r="U2668" i="56" a="1"/>
  <c r="T2668" i="56"/>
  <c r="T2668" i="56" a="1"/>
  <c r="V2667" i="56"/>
  <c r="V2667" i="56" a="1"/>
  <c r="U2667" i="56" a="1"/>
  <c r="U2667" i="56" s="1"/>
  <c r="T2667" i="56"/>
  <c r="T2667" i="56" a="1"/>
  <c r="V2666" i="56" a="1"/>
  <c r="V2666" i="56" s="1"/>
  <c r="U2666" i="56"/>
  <c r="U2666" i="56" a="1"/>
  <c r="T2666" i="56"/>
  <c r="T2666" i="56" a="1"/>
  <c r="V2665" i="56"/>
  <c r="V2665" i="56" a="1"/>
  <c r="U2665" i="56" a="1"/>
  <c r="U2665" i="56" s="1"/>
  <c r="T2665" i="56"/>
  <c r="T2665" i="56" a="1"/>
  <c r="V2664" i="56" a="1"/>
  <c r="V2664" i="56" s="1"/>
  <c r="U2664" i="56"/>
  <c r="U2664" i="56" a="1"/>
  <c r="T2664" i="56"/>
  <c r="T2664" i="56" a="1"/>
  <c r="V2663" i="56"/>
  <c r="V2663" i="56" a="1"/>
  <c r="U2663" i="56" a="1"/>
  <c r="U2663" i="56" s="1"/>
  <c r="T2663" i="56"/>
  <c r="T2663" i="56" a="1"/>
  <c r="V2662" i="56" a="1"/>
  <c r="V2662" i="56" s="1"/>
  <c r="U2662" i="56"/>
  <c r="U2662" i="56" a="1"/>
  <c r="T2662" i="56"/>
  <c r="T2662" i="56" a="1"/>
  <c r="V2661" i="56"/>
  <c r="V2661" i="56" a="1"/>
  <c r="U2661" i="56" a="1"/>
  <c r="U2661" i="56" s="1"/>
  <c r="T2661" i="56"/>
  <c r="T2661" i="56" a="1"/>
  <c r="V2660" i="56" a="1"/>
  <c r="V2660" i="56" s="1"/>
  <c r="U2660" i="56"/>
  <c r="U2660" i="56" a="1"/>
  <c r="T2660" i="56"/>
  <c r="T2660" i="56" a="1"/>
  <c r="V2659" i="56"/>
  <c r="V2659" i="56" a="1"/>
  <c r="U2659" i="56" a="1"/>
  <c r="U2659" i="56" s="1"/>
  <c r="T2659" i="56"/>
  <c r="T2659" i="56" a="1"/>
  <c r="V2658" i="56" a="1"/>
  <c r="V2658" i="56" s="1"/>
  <c r="U2658" i="56"/>
  <c r="U2658" i="56" a="1"/>
  <c r="T2658" i="56"/>
  <c r="T2658" i="56" a="1"/>
  <c r="V2657" i="56"/>
  <c r="V2657" i="56" a="1"/>
  <c r="U2657" i="56" a="1"/>
  <c r="U2657" i="56" s="1"/>
  <c r="T2657" i="56"/>
  <c r="T2657" i="56" a="1"/>
  <c r="V2656" i="56" a="1"/>
  <c r="V2656" i="56" s="1"/>
  <c r="U2656" i="56"/>
  <c r="U2656" i="56" a="1"/>
  <c r="T2656" i="56"/>
  <c r="T2656" i="56" a="1"/>
  <c r="V2655" i="56"/>
  <c r="V2655" i="56" a="1"/>
  <c r="U2655" i="56" a="1"/>
  <c r="U2655" i="56" s="1"/>
  <c r="T2655" i="56"/>
  <c r="T2655" i="56" a="1"/>
  <c r="V2654" i="56" a="1"/>
  <c r="V2654" i="56" s="1"/>
  <c r="U2654" i="56"/>
  <c r="U2654" i="56" a="1"/>
  <c r="T2654" i="56"/>
  <c r="T2654" i="56" a="1"/>
  <c r="V2653" i="56"/>
  <c r="V2653" i="56" a="1"/>
  <c r="U2653" i="56" a="1"/>
  <c r="U2653" i="56" s="1"/>
  <c r="T2653" i="56"/>
  <c r="T2653" i="56" a="1"/>
  <c r="V2652" i="56" a="1"/>
  <c r="V2652" i="56" s="1"/>
  <c r="U2652" i="56"/>
  <c r="U2652" i="56" a="1"/>
  <c r="T2652" i="56"/>
  <c r="T2652" i="56" a="1"/>
  <c r="V2651" i="56"/>
  <c r="V2651" i="56" a="1"/>
  <c r="U2651" i="56" a="1"/>
  <c r="U2651" i="56" s="1"/>
  <c r="T2651" i="56"/>
  <c r="T2651" i="56" a="1"/>
  <c r="V2650" i="56" a="1"/>
  <c r="V2650" i="56" s="1"/>
  <c r="U2650" i="56"/>
  <c r="U2650" i="56" a="1"/>
  <c r="T2650" i="56"/>
  <c r="T2650" i="56" a="1"/>
  <c r="V2649" i="56"/>
  <c r="V2649" i="56" a="1"/>
  <c r="U2649" i="56" a="1"/>
  <c r="U2649" i="56" s="1"/>
  <c r="T2649" i="56"/>
  <c r="T2649" i="56" a="1"/>
  <c r="V2648" i="56" a="1"/>
  <c r="V2648" i="56" s="1"/>
  <c r="U2648" i="56"/>
  <c r="U2648" i="56" a="1"/>
  <c r="T2648" i="56"/>
  <c r="T2648" i="56" a="1"/>
  <c r="V2647" i="56"/>
  <c r="V2647" i="56" a="1"/>
  <c r="U2647" i="56" a="1"/>
  <c r="U2647" i="56" s="1"/>
  <c r="T2647" i="56"/>
  <c r="T2647" i="56" a="1"/>
  <c r="V2646" i="56" a="1"/>
  <c r="V2646" i="56" s="1"/>
  <c r="U2646" i="56"/>
  <c r="U2646" i="56" a="1"/>
  <c r="T2646" i="56"/>
  <c r="T2646" i="56" a="1"/>
  <c r="V2645" i="56"/>
  <c r="V2645" i="56" a="1"/>
  <c r="U2645" i="56" a="1"/>
  <c r="U2645" i="56" s="1"/>
  <c r="T2645" i="56"/>
  <c r="T2645" i="56" a="1"/>
  <c r="V2644" i="56" a="1"/>
  <c r="V2644" i="56" s="1"/>
  <c r="U2644" i="56"/>
  <c r="U2644" i="56" a="1"/>
  <c r="T2644" i="56"/>
  <c r="T2644" i="56" a="1"/>
  <c r="V2643" i="56"/>
  <c r="V2643" i="56" a="1"/>
  <c r="U2643" i="56" a="1"/>
  <c r="U2643" i="56" s="1"/>
  <c r="T2643" i="56"/>
  <c r="T2643" i="56" a="1"/>
  <c r="V2642" i="56" a="1"/>
  <c r="V2642" i="56" s="1"/>
  <c r="U2642" i="56"/>
  <c r="U2642" i="56" a="1"/>
  <c r="T2642" i="56"/>
  <c r="T2642" i="56" a="1"/>
  <c r="V2641" i="56"/>
  <c r="V2641" i="56" a="1"/>
  <c r="U2641" i="56" a="1"/>
  <c r="U2641" i="56" s="1"/>
  <c r="T2641" i="56"/>
  <c r="T2641" i="56" a="1"/>
  <c r="V2640" i="56" a="1"/>
  <c r="V2640" i="56" s="1"/>
  <c r="U2640" i="56"/>
  <c r="U2640" i="56" a="1"/>
  <c r="T2640" i="56"/>
  <c r="T2640" i="56" a="1"/>
  <c r="V2639" i="56"/>
  <c r="V2639" i="56" a="1"/>
  <c r="U2639" i="56" a="1"/>
  <c r="U2639" i="56" s="1"/>
  <c r="T2639" i="56"/>
  <c r="T2639" i="56" a="1"/>
  <c r="V2638" i="56" a="1"/>
  <c r="V2638" i="56" s="1"/>
  <c r="U2638" i="56"/>
  <c r="U2638" i="56" a="1"/>
  <c r="T2638" i="56"/>
  <c r="T2638" i="56" a="1"/>
  <c r="V2637" i="56"/>
  <c r="V2637" i="56" a="1"/>
  <c r="U2637" i="56" a="1"/>
  <c r="U2637" i="56" s="1"/>
  <c r="T2637" i="56"/>
  <c r="T2637" i="56" a="1"/>
  <c r="V2636" i="56" a="1"/>
  <c r="V2636" i="56" s="1"/>
  <c r="U2636" i="56"/>
  <c r="U2636" i="56" a="1"/>
  <c r="T2636" i="56"/>
  <c r="T2636" i="56" a="1"/>
  <c r="V2635" i="56"/>
  <c r="V2635" i="56" a="1"/>
  <c r="U2635" i="56" a="1"/>
  <c r="U2635" i="56" s="1"/>
  <c r="T2635" i="56"/>
  <c r="T2635" i="56" a="1"/>
  <c r="V2634" i="56" a="1"/>
  <c r="V2634" i="56" s="1"/>
  <c r="U2634" i="56"/>
  <c r="U2634" i="56" a="1"/>
  <c r="T2634" i="56"/>
  <c r="T2634" i="56" a="1"/>
  <c r="V2633" i="56"/>
  <c r="V2633" i="56" a="1"/>
  <c r="U2633" i="56" a="1"/>
  <c r="U2633" i="56" s="1"/>
  <c r="T2633" i="56"/>
  <c r="T2633" i="56" a="1"/>
  <c r="V2632" i="56" a="1"/>
  <c r="V2632" i="56" s="1"/>
  <c r="U2632" i="56"/>
  <c r="U2632" i="56" a="1"/>
  <c r="T2632" i="56"/>
  <c r="T2632" i="56" a="1"/>
  <c r="V2631" i="56"/>
  <c r="V2631" i="56" a="1"/>
  <c r="U2631" i="56" a="1"/>
  <c r="U2631" i="56" s="1"/>
  <c r="T2631" i="56"/>
  <c r="T2631" i="56" a="1"/>
  <c r="V2630" i="56" a="1"/>
  <c r="V2630" i="56" s="1"/>
  <c r="U2630" i="56"/>
  <c r="U2630" i="56" a="1"/>
  <c r="T2630" i="56"/>
  <c r="T2630" i="56" a="1"/>
  <c r="V2629" i="56"/>
  <c r="V2629" i="56" a="1"/>
  <c r="U2629" i="56" a="1"/>
  <c r="U2629" i="56" s="1"/>
  <c r="T2629" i="56"/>
  <c r="T2629" i="56" a="1"/>
  <c r="V2628" i="56" a="1"/>
  <c r="V2628" i="56" s="1"/>
  <c r="U2628" i="56"/>
  <c r="U2628" i="56" a="1"/>
  <c r="T2628" i="56"/>
  <c r="T2628" i="56" a="1"/>
  <c r="V2627" i="56"/>
  <c r="V2627" i="56" a="1"/>
  <c r="U2627" i="56" a="1"/>
  <c r="U2627" i="56" s="1"/>
  <c r="T2627" i="56"/>
  <c r="T2627" i="56" a="1"/>
  <c r="V2626" i="56" a="1"/>
  <c r="V2626" i="56" s="1"/>
  <c r="U2626" i="56"/>
  <c r="U2626" i="56" a="1"/>
  <c r="T2626" i="56"/>
  <c r="T2626" i="56" a="1"/>
  <c r="V2625" i="56"/>
  <c r="V2625" i="56" a="1"/>
  <c r="U2625" i="56" a="1"/>
  <c r="U2625" i="56" s="1"/>
  <c r="T2625" i="56"/>
  <c r="T2625" i="56" a="1"/>
  <c r="V2624" i="56" a="1"/>
  <c r="V2624" i="56" s="1"/>
  <c r="U2624" i="56"/>
  <c r="U2624" i="56" a="1"/>
  <c r="T2624" i="56"/>
  <c r="T2624" i="56" a="1"/>
  <c r="V2623" i="56"/>
  <c r="V2623" i="56" a="1"/>
  <c r="U2623" i="56" a="1"/>
  <c r="U2623" i="56" s="1"/>
  <c r="T2623" i="56"/>
  <c r="T2623" i="56" a="1"/>
  <c r="V2622" i="56" a="1"/>
  <c r="V2622" i="56" s="1"/>
  <c r="U2622" i="56" a="1"/>
  <c r="U2622" i="56" s="1"/>
  <c r="T2622" i="56"/>
  <c r="T2622" i="56" a="1"/>
  <c r="V2621" i="56"/>
  <c r="V2621" i="56" a="1"/>
  <c r="U2621" i="56" a="1"/>
  <c r="U2621" i="56" s="1"/>
  <c r="T2621" i="56"/>
  <c r="T2621" i="56" a="1"/>
  <c r="V2620" i="56" a="1"/>
  <c r="V2620" i="56" s="1"/>
  <c r="U2620" i="56" a="1"/>
  <c r="U2620" i="56" s="1"/>
  <c r="T2620" i="56"/>
  <c r="T2620" i="56" a="1"/>
  <c r="V2619" i="56"/>
  <c r="V2619" i="56" a="1"/>
  <c r="U2619" i="56" a="1"/>
  <c r="U2619" i="56" s="1"/>
  <c r="T2619" i="56"/>
  <c r="T2619" i="56" a="1"/>
  <c r="V2618" i="56" a="1"/>
  <c r="V2618" i="56" s="1"/>
  <c r="U2618" i="56" a="1"/>
  <c r="U2618" i="56" s="1"/>
  <c r="T2618" i="56"/>
  <c r="T2618" i="56" a="1"/>
  <c r="V2617" i="56"/>
  <c r="V2617" i="56" a="1"/>
  <c r="U2617" i="56" a="1"/>
  <c r="U2617" i="56" s="1"/>
  <c r="T2617" i="56"/>
  <c r="T2617" i="56" a="1"/>
  <c r="V2616" i="56" a="1"/>
  <c r="V2616" i="56" s="1"/>
  <c r="U2616" i="56" a="1"/>
  <c r="U2616" i="56" s="1"/>
  <c r="T2616" i="56"/>
  <c r="T2616" i="56" a="1"/>
  <c r="V2615" i="56"/>
  <c r="V2615" i="56" a="1"/>
  <c r="U2615" i="56" a="1"/>
  <c r="U2615" i="56" s="1"/>
  <c r="T2615" i="56"/>
  <c r="T2615" i="56" a="1"/>
  <c r="V2614" i="56" a="1"/>
  <c r="V2614" i="56" s="1"/>
  <c r="U2614" i="56" a="1"/>
  <c r="U2614" i="56" s="1"/>
  <c r="T2614" i="56"/>
  <c r="T2614" i="56" a="1"/>
  <c r="V2613" i="56"/>
  <c r="V2613" i="56" a="1"/>
  <c r="U2613" i="56" a="1"/>
  <c r="U2613" i="56" s="1"/>
  <c r="T2613" i="56"/>
  <c r="T2613" i="56" a="1"/>
  <c r="V2612" i="56" a="1"/>
  <c r="V2612" i="56" s="1"/>
  <c r="U2612" i="56" a="1"/>
  <c r="U2612" i="56" s="1"/>
  <c r="T2612" i="56"/>
  <c r="T2612" i="56" a="1"/>
  <c r="V2611" i="56"/>
  <c r="V2611" i="56" a="1"/>
  <c r="U2611" i="56" a="1"/>
  <c r="U2611" i="56" s="1"/>
  <c r="T2611" i="56"/>
  <c r="T2611" i="56" a="1"/>
  <c r="V2610" i="56" a="1"/>
  <c r="V2610" i="56" s="1"/>
  <c r="U2610" i="56" a="1"/>
  <c r="U2610" i="56" s="1"/>
  <c r="T2610" i="56"/>
  <c r="T2610" i="56" a="1"/>
  <c r="V2609" i="56"/>
  <c r="V2609" i="56" a="1"/>
  <c r="U2609" i="56" a="1"/>
  <c r="U2609" i="56" s="1"/>
  <c r="T2609" i="56"/>
  <c r="T2609" i="56" a="1"/>
  <c r="V2608" i="56" a="1"/>
  <c r="V2608" i="56" s="1"/>
  <c r="U2608" i="56" a="1"/>
  <c r="U2608" i="56" s="1"/>
  <c r="T2608" i="56"/>
  <c r="T2608" i="56" a="1"/>
  <c r="V2607" i="56"/>
  <c r="V2607" i="56" a="1"/>
  <c r="U2607" i="56" a="1"/>
  <c r="U2607" i="56" s="1"/>
  <c r="T2607" i="56"/>
  <c r="T2607" i="56" a="1"/>
  <c r="V2606" i="56" a="1"/>
  <c r="V2606" i="56" s="1"/>
  <c r="U2606" i="56" a="1"/>
  <c r="U2606" i="56" s="1"/>
  <c r="T2606" i="56"/>
  <c r="T2606" i="56" a="1"/>
  <c r="V2605" i="56"/>
  <c r="V2605" i="56" a="1"/>
  <c r="U2605" i="56" a="1"/>
  <c r="U2605" i="56" s="1"/>
  <c r="T2605" i="56"/>
  <c r="T2605" i="56" a="1"/>
  <c r="V2604" i="56" a="1"/>
  <c r="V2604" i="56" s="1"/>
  <c r="U2604" i="56" a="1"/>
  <c r="U2604" i="56" s="1"/>
  <c r="T2604" i="56"/>
  <c r="T2604" i="56" a="1"/>
  <c r="V2603" i="56"/>
  <c r="V2603" i="56" a="1"/>
  <c r="U2603" i="56" a="1"/>
  <c r="U2603" i="56" s="1"/>
  <c r="T2603" i="56"/>
  <c r="T2603" i="56" a="1"/>
  <c r="V2602" i="56" a="1"/>
  <c r="V2602" i="56" s="1"/>
  <c r="U2602" i="56" a="1"/>
  <c r="U2602" i="56" s="1"/>
  <c r="T2602" i="56"/>
  <c r="T2602" i="56" a="1"/>
  <c r="V2601" i="56"/>
  <c r="V2601" i="56" a="1"/>
  <c r="U2601" i="56" a="1"/>
  <c r="U2601" i="56" s="1"/>
  <c r="T2601" i="56"/>
  <c r="T2601" i="56" a="1"/>
  <c r="V2600" i="56" a="1"/>
  <c r="V2600" i="56" s="1"/>
  <c r="U2600" i="56" a="1"/>
  <c r="U2600" i="56" s="1"/>
  <c r="T2600" i="56"/>
  <c r="T2600" i="56" a="1"/>
  <c r="V2599" i="56"/>
  <c r="V2599" i="56" a="1"/>
  <c r="U2599" i="56" a="1"/>
  <c r="U2599" i="56" s="1"/>
  <c r="T2599" i="56"/>
  <c r="T2599" i="56" a="1"/>
  <c r="V2598" i="56" a="1"/>
  <c r="V2598" i="56" s="1"/>
  <c r="U2598" i="56" a="1"/>
  <c r="U2598" i="56" s="1"/>
  <c r="T2598" i="56"/>
  <c r="T2598" i="56" a="1"/>
  <c r="V2597" i="56"/>
  <c r="V2597" i="56" a="1"/>
  <c r="U2597" i="56" a="1"/>
  <c r="U2597" i="56" s="1"/>
  <c r="T2597" i="56"/>
  <c r="T2597" i="56" a="1"/>
  <c r="V2596" i="56" a="1"/>
  <c r="V2596" i="56" s="1"/>
  <c r="U2596" i="56" a="1"/>
  <c r="U2596" i="56" s="1"/>
  <c r="T2596" i="56"/>
  <c r="T2596" i="56" a="1"/>
  <c r="V2595" i="56"/>
  <c r="V2595" i="56" a="1"/>
  <c r="U2595" i="56" a="1"/>
  <c r="U2595" i="56" s="1"/>
  <c r="T2595" i="56"/>
  <c r="T2595" i="56" a="1"/>
  <c r="V2594" i="56" a="1"/>
  <c r="V2594" i="56" s="1"/>
  <c r="U2594" i="56" a="1"/>
  <c r="U2594" i="56" s="1"/>
  <c r="T2594" i="56"/>
  <c r="T2594" i="56" a="1"/>
  <c r="V2593" i="56"/>
  <c r="V2593" i="56" a="1"/>
  <c r="U2593" i="56" a="1"/>
  <c r="U2593" i="56" s="1"/>
  <c r="T2593" i="56"/>
  <c r="T2593" i="56" a="1"/>
  <c r="V2592" i="56" a="1"/>
  <c r="V2592" i="56" s="1"/>
  <c r="U2592" i="56" a="1"/>
  <c r="U2592" i="56" s="1"/>
  <c r="T2592" i="56"/>
  <c r="T2592" i="56" a="1"/>
  <c r="V2591" i="56"/>
  <c r="V2591" i="56" a="1"/>
  <c r="U2591" i="56" a="1"/>
  <c r="U2591" i="56" s="1"/>
  <c r="T2591" i="56"/>
  <c r="T2591" i="56" a="1"/>
  <c r="V2590" i="56" a="1"/>
  <c r="V2590" i="56" s="1"/>
  <c r="U2590" i="56" a="1"/>
  <c r="U2590" i="56" s="1"/>
  <c r="T2590" i="56"/>
  <c r="T2590" i="56" a="1"/>
  <c r="V2589" i="56"/>
  <c r="V2589" i="56" a="1"/>
  <c r="U2589" i="56" a="1"/>
  <c r="U2589" i="56" s="1"/>
  <c r="T2589" i="56"/>
  <c r="T2589" i="56" a="1"/>
  <c r="V2588" i="56" a="1"/>
  <c r="V2588" i="56" s="1"/>
  <c r="U2588" i="56" a="1"/>
  <c r="U2588" i="56" s="1"/>
  <c r="T2588" i="56"/>
  <c r="T2588" i="56" a="1"/>
  <c r="V2587" i="56"/>
  <c r="V2587" i="56" a="1"/>
  <c r="U2587" i="56" a="1"/>
  <c r="U2587" i="56" s="1"/>
  <c r="T2587" i="56"/>
  <c r="T2587" i="56" a="1"/>
  <c r="V2586" i="56" a="1"/>
  <c r="V2586" i="56" s="1"/>
  <c r="U2586" i="56" a="1"/>
  <c r="U2586" i="56" s="1"/>
  <c r="T2586" i="56"/>
  <c r="T2586" i="56" a="1"/>
  <c r="V2585" i="56"/>
  <c r="V2585" i="56" a="1"/>
  <c r="U2585" i="56" a="1"/>
  <c r="U2585" i="56" s="1"/>
  <c r="T2585" i="56"/>
  <c r="T2585" i="56" a="1"/>
  <c r="V2584" i="56" a="1"/>
  <c r="V2584" i="56" s="1"/>
  <c r="U2584" i="56" a="1"/>
  <c r="U2584" i="56" s="1"/>
  <c r="T2584" i="56"/>
  <c r="T2584" i="56" a="1"/>
  <c r="V2583" i="56"/>
  <c r="V2583" i="56" a="1"/>
  <c r="U2583" i="56" a="1"/>
  <c r="U2583" i="56" s="1"/>
  <c r="T2583" i="56"/>
  <c r="T2583" i="56" a="1"/>
  <c r="V2582" i="56" a="1"/>
  <c r="V2582" i="56" s="1"/>
  <c r="U2582" i="56" a="1"/>
  <c r="U2582" i="56" s="1"/>
  <c r="T2582" i="56"/>
  <c r="T2582" i="56" a="1"/>
  <c r="V2581" i="56"/>
  <c r="V2581" i="56" a="1"/>
  <c r="U2581" i="56" a="1"/>
  <c r="U2581" i="56" s="1"/>
  <c r="T2581" i="56"/>
  <c r="T2581" i="56" a="1"/>
  <c r="V2580" i="56" a="1"/>
  <c r="V2580" i="56" s="1"/>
  <c r="U2580" i="56" a="1"/>
  <c r="U2580" i="56" s="1"/>
  <c r="T2580" i="56"/>
  <c r="T2580" i="56" a="1"/>
  <c r="V2579" i="56"/>
  <c r="V2579" i="56" a="1"/>
  <c r="U2579" i="56" a="1"/>
  <c r="U2579" i="56" s="1"/>
  <c r="T2579" i="56"/>
  <c r="T2579" i="56" a="1"/>
  <c r="V2578" i="56" a="1"/>
  <c r="V2578" i="56" s="1"/>
  <c r="U2578" i="56" a="1"/>
  <c r="U2578" i="56" s="1"/>
  <c r="T2578" i="56"/>
  <c r="T2578" i="56" a="1"/>
  <c r="V2577" i="56"/>
  <c r="V2577" i="56" a="1"/>
  <c r="U2577" i="56" a="1"/>
  <c r="U2577" i="56" s="1"/>
  <c r="T2577" i="56"/>
  <c r="T2577" i="56" a="1"/>
  <c r="V2576" i="56" a="1"/>
  <c r="V2576" i="56" s="1"/>
  <c r="U2576" i="56" a="1"/>
  <c r="U2576" i="56" s="1"/>
  <c r="T2576" i="56"/>
  <c r="T2576" i="56" a="1"/>
  <c r="V2575" i="56"/>
  <c r="V2575" i="56" a="1"/>
  <c r="U2575" i="56" a="1"/>
  <c r="U2575" i="56" s="1"/>
  <c r="T2575" i="56"/>
  <c r="T2575" i="56" a="1"/>
  <c r="V2574" i="56" a="1"/>
  <c r="V2574" i="56" s="1"/>
  <c r="U2574" i="56" a="1"/>
  <c r="U2574" i="56" s="1"/>
  <c r="T2574" i="56"/>
  <c r="T2574" i="56" a="1"/>
  <c r="V2573" i="56"/>
  <c r="V2573" i="56" a="1"/>
  <c r="U2573" i="56" a="1"/>
  <c r="U2573" i="56" s="1"/>
  <c r="T2573" i="56"/>
  <c r="T2573" i="56" a="1"/>
  <c r="V2572" i="56" a="1"/>
  <c r="V2572" i="56" s="1"/>
  <c r="U2572" i="56" a="1"/>
  <c r="U2572" i="56" s="1"/>
  <c r="T2572" i="56"/>
  <c r="T2572" i="56" a="1"/>
  <c r="V2571" i="56"/>
  <c r="V2571" i="56" a="1"/>
  <c r="U2571" i="56" a="1"/>
  <c r="U2571" i="56" s="1"/>
  <c r="T2571" i="56"/>
  <c r="T2571" i="56" a="1"/>
  <c r="V2570" i="56" a="1"/>
  <c r="V2570" i="56" s="1"/>
  <c r="U2570" i="56" a="1"/>
  <c r="U2570" i="56" s="1"/>
  <c r="T2570" i="56"/>
  <c r="T2570" i="56" a="1"/>
  <c r="V2569" i="56"/>
  <c r="V2569" i="56" a="1"/>
  <c r="U2569" i="56" a="1"/>
  <c r="U2569" i="56" s="1"/>
  <c r="T2569" i="56" a="1"/>
  <c r="T2569" i="56" s="1"/>
  <c r="V2568" i="56" a="1"/>
  <c r="V2568" i="56" s="1"/>
  <c r="U2568" i="56" a="1"/>
  <c r="U2568" i="56" s="1"/>
  <c r="T2568" i="56"/>
  <c r="T2568" i="56" a="1"/>
  <c r="V2567" i="56"/>
  <c r="V2567" i="56" a="1"/>
  <c r="U2567" i="56" a="1"/>
  <c r="U2567" i="56" s="1"/>
  <c r="T2567" i="56" a="1"/>
  <c r="T2567" i="56" s="1"/>
  <c r="V2566" i="56" a="1"/>
  <c r="V2566" i="56" s="1"/>
  <c r="U2566" i="56" a="1"/>
  <c r="U2566" i="56" s="1"/>
  <c r="T2566" i="56"/>
  <c r="T2566" i="56" a="1"/>
  <c r="V2565" i="56"/>
  <c r="V2565" i="56" a="1"/>
  <c r="U2565" i="56" a="1"/>
  <c r="U2565" i="56" s="1"/>
  <c r="T2565" i="56" a="1"/>
  <c r="T2565" i="56" s="1"/>
  <c r="V2564" i="56" a="1"/>
  <c r="V2564" i="56" s="1"/>
  <c r="U2564" i="56" a="1"/>
  <c r="U2564" i="56" s="1"/>
  <c r="T2564" i="56"/>
  <c r="T2564" i="56" a="1"/>
  <c r="V2563" i="56"/>
  <c r="V2563" i="56" a="1"/>
  <c r="U2563" i="56" a="1"/>
  <c r="U2563" i="56" s="1"/>
  <c r="T2563" i="56" a="1"/>
  <c r="T2563" i="56" s="1"/>
  <c r="V2562" i="56" a="1"/>
  <c r="V2562" i="56" s="1"/>
  <c r="U2562" i="56" a="1"/>
  <c r="U2562" i="56" s="1"/>
  <c r="T2562" i="56"/>
  <c r="T2562" i="56" a="1"/>
  <c r="V2561" i="56"/>
  <c r="V2561" i="56" a="1"/>
  <c r="U2561" i="56" a="1"/>
  <c r="U2561" i="56" s="1"/>
  <c r="T2561" i="56" a="1"/>
  <c r="T2561" i="56" s="1"/>
  <c r="V2560" i="56" a="1"/>
  <c r="V2560" i="56" s="1"/>
  <c r="U2560" i="56" a="1"/>
  <c r="U2560" i="56" s="1"/>
  <c r="T2560" i="56"/>
  <c r="T2560" i="56" a="1"/>
  <c r="V2559" i="56"/>
  <c r="V2559" i="56" a="1"/>
  <c r="U2559" i="56" a="1"/>
  <c r="U2559" i="56" s="1"/>
  <c r="T2559" i="56" a="1"/>
  <c r="T2559" i="56" s="1"/>
  <c r="V2558" i="56" a="1"/>
  <c r="V2558" i="56" s="1"/>
  <c r="U2558" i="56" a="1"/>
  <c r="U2558" i="56" s="1"/>
  <c r="T2558" i="56"/>
  <c r="T2558" i="56" a="1"/>
  <c r="V2557" i="56"/>
  <c r="V2557" i="56" a="1"/>
  <c r="U2557" i="56" a="1"/>
  <c r="U2557" i="56" s="1"/>
  <c r="T2557" i="56" a="1"/>
  <c r="T2557" i="56" s="1"/>
  <c r="V2556" i="56" a="1"/>
  <c r="V2556" i="56" s="1"/>
  <c r="U2556" i="56" a="1"/>
  <c r="U2556" i="56" s="1"/>
  <c r="T2556" i="56"/>
  <c r="T2556" i="56" a="1"/>
  <c r="V2555" i="56"/>
  <c r="V2555" i="56" a="1"/>
  <c r="U2555" i="56" a="1"/>
  <c r="U2555" i="56" s="1"/>
  <c r="T2555" i="56" a="1"/>
  <c r="T2555" i="56" s="1"/>
  <c r="V2554" i="56" a="1"/>
  <c r="V2554" i="56" s="1"/>
  <c r="U2554" i="56" a="1"/>
  <c r="U2554" i="56" s="1"/>
  <c r="T2554" i="56"/>
  <c r="T2554" i="56" a="1"/>
  <c r="V2553" i="56"/>
  <c r="V2553" i="56" a="1"/>
  <c r="U2553" i="56" a="1"/>
  <c r="U2553" i="56" s="1"/>
  <c r="T2553" i="56" a="1"/>
  <c r="T2553" i="56" s="1"/>
  <c r="V2552" i="56" a="1"/>
  <c r="V2552" i="56" s="1"/>
  <c r="U2552" i="56" a="1"/>
  <c r="U2552" i="56" s="1"/>
  <c r="T2552" i="56"/>
  <c r="T2552" i="56" a="1"/>
  <c r="V2551" i="56" a="1"/>
  <c r="V2551" i="56" s="1"/>
  <c r="U2551" i="56" a="1"/>
  <c r="U2551" i="56" s="1"/>
  <c r="T2551" i="56" a="1"/>
  <c r="T2551" i="56" s="1"/>
  <c r="V2550" i="56" a="1"/>
  <c r="V2550" i="56" s="1"/>
  <c r="U2550" i="56" a="1"/>
  <c r="U2550" i="56" s="1"/>
  <c r="T2550" i="56"/>
  <c r="T2550" i="56" a="1"/>
  <c r="V2549" i="56" a="1"/>
  <c r="V2549" i="56" s="1"/>
  <c r="U2549" i="56" a="1"/>
  <c r="U2549" i="56" s="1"/>
  <c r="T2549" i="56" a="1"/>
  <c r="T2549" i="56" s="1"/>
  <c r="V2548" i="56" a="1"/>
  <c r="V2548" i="56" s="1"/>
  <c r="U2548" i="56" a="1"/>
  <c r="U2548" i="56" s="1"/>
  <c r="T2548" i="56"/>
  <c r="T2548" i="56" a="1"/>
  <c r="V2547" i="56" a="1"/>
  <c r="V2547" i="56" s="1"/>
  <c r="U2547" i="56" a="1"/>
  <c r="U2547" i="56" s="1"/>
  <c r="T2547" i="56" a="1"/>
  <c r="T2547" i="56" s="1"/>
  <c r="V2546" i="56" a="1"/>
  <c r="V2546" i="56" s="1"/>
  <c r="U2546" i="56" a="1"/>
  <c r="U2546" i="56" s="1"/>
  <c r="T2546" i="56"/>
  <c r="T2546" i="56" a="1"/>
  <c r="V2545" i="56" a="1"/>
  <c r="V2545" i="56" s="1"/>
  <c r="U2545" i="56" a="1"/>
  <c r="U2545" i="56" s="1"/>
  <c r="T2545" i="56" a="1"/>
  <c r="T2545" i="56" s="1"/>
  <c r="V2544" i="56" a="1"/>
  <c r="V2544" i="56" s="1"/>
  <c r="U2544" i="56" a="1"/>
  <c r="U2544" i="56" s="1"/>
  <c r="T2544" i="56"/>
  <c r="T2544" i="56" a="1"/>
  <c r="V2543" i="56" a="1"/>
  <c r="V2543" i="56" s="1"/>
  <c r="U2543" i="56" a="1"/>
  <c r="U2543" i="56" s="1"/>
  <c r="T2543" i="56" a="1"/>
  <c r="T2543" i="56" s="1"/>
  <c r="V2542" i="56" a="1"/>
  <c r="V2542" i="56" s="1"/>
  <c r="U2542" i="56" a="1"/>
  <c r="U2542" i="56" s="1"/>
  <c r="T2542" i="56"/>
  <c r="T2542" i="56" a="1"/>
  <c r="V2541" i="56" a="1"/>
  <c r="V2541" i="56" s="1"/>
  <c r="U2541" i="56" a="1"/>
  <c r="U2541" i="56" s="1"/>
  <c r="T2541" i="56" a="1"/>
  <c r="T2541" i="56" s="1"/>
  <c r="V2540" i="56" a="1"/>
  <c r="V2540" i="56" s="1"/>
  <c r="U2540" i="56" a="1"/>
  <c r="U2540" i="56" s="1"/>
  <c r="T2540" i="56"/>
  <c r="T2540" i="56" a="1"/>
  <c r="V2539" i="56" a="1"/>
  <c r="V2539" i="56" s="1"/>
  <c r="U2539" i="56" a="1"/>
  <c r="U2539" i="56" s="1"/>
  <c r="T2539" i="56" a="1"/>
  <c r="T2539" i="56" s="1"/>
  <c r="V2538" i="56" a="1"/>
  <c r="V2538" i="56" s="1"/>
  <c r="U2538" i="56" a="1"/>
  <c r="U2538" i="56" s="1"/>
  <c r="T2538" i="56"/>
  <c r="T2538" i="56" a="1"/>
  <c r="V2537" i="56" a="1"/>
  <c r="V2537" i="56" s="1"/>
  <c r="U2537" i="56" a="1"/>
  <c r="U2537" i="56" s="1"/>
  <c r="T2537" i="56" a="1"/>
  <c r="T2537" i="56" s="1"/>
  <c r="V2536" i="56" a="1"/>
  <c r="V2536" i="56" s="1"/>
  <c r="U2536" i="56" a="1"/>
  <c r="U2536" i="56" s="1"/>
  <c r="T2536" i="56"/>
  <c r="T2536" i="56" a="1"/>
  <c r="V2535" i="56" a="1"/>
  <c r="V2535" i="56" s="1"/>
  <c r="U2535" i="56" a="1"/>
  <c r="U2535" i="56" s="1"/>
  <c r="T2535" i="56" a="1"/>
  <c r="T2535" i="56" s="1"/>
  <c r="V2534" i="56" a="1"/>
  <c r="V2534" i="56" s="1"/>
  <c r="U2534" i="56" a="1"/>
  <c r="U2534" i="56" s="1"/>
  <c r="T2534" i="56"/>
  <c r="T2534" i="56" a="1"/>
  <c r="V2533" i="56" a="1"/>
  <c r="V2533" i="56" s="1"/>
  <c r="U2533" i="56" a="1"/>
  <c r="U2533" i="56" s="1"/>
  <c r="T2533" i="56" a="1"/>
  <c r="T2533" i="56" s="1"/>
  <c r="V2532" i="56" a="1"/>
  <c r="V2532" i="56" s="1"/>
  <c r="U2532" i="56" a="1"/>
  <c r="U2532" i="56" s="1"/>
  <c r="T2532" i="56"/>
  <c r="T2532" i="56" a="1"/>
  <c r="V2531" i="56" a="1"/>
  <c r="V2531" i="56" s="1"/>
  <c r="U2531" i="56" a="1"/>
  <c r="U2531" i="56" s="1"/>
  <c r="T2531" i="56" a="1"/>
  <c r="T2531" i="56" s="1"/>
  <c r="V2530" i="56" a="1"/>
  <c r="V2530" i="56" s="1"/>
  <c r="U2530" i="56" a="1"/>
  <c r="U2530" i="56" s="1"/>
  <c r="T2530" i="56"/>
  <c r="T2530" i="56" a="1"/>
  <c r="V2529" i="56" a="1"/>
  <c r="V2529" i="56" s="1"/>
  <c r="U2529" i="56" a="1"/>
  <c r="U2529" i="56" s="1"/>
  <c r="T2529" i="56" a="1"/>
  <c r="T2529" i="56" s="1"/>
  <c r="V2528" i="56" a="1"/>
  <c r="V2528" i="56" s="1"/>
  <c r="U2528" i="56" a="1"/>
  <c r="U2528" i="56" s="1"/>
  <c r="T2528" i="56"/>
  <c r="T2528" i="56" a="1"/>
  <c r="V2527" i="56" a="1"/>
  <c r="V2527" i="56" s="1"/>
  <c r="U2527" i="56" a="1"/>
  <c r="U2527" i="56" s="1"/>
  <c r="T2527" i="56" a="1"/>
  <c r="T2527" i="56" s="1"/>
  <c r="V2526" i="56" a="1"/>
  <c r="V2526" i="56" s="1"/>
  <c r="U2526" i="56" a="1"/>
  <c r="U2526" i="56" s="1"/>
  <c r="T2526" i="56"/>
  <c r="T2526" i="56" a="1"/>
  <c r="V2525" i="56" a="1"/>
  <c r="V2525" i="56" s="1"/>
  <c r="U2525" i="56" a="1"/>
  <c r="U2525" i="56" s="1"/>
  <c r="T2525" i="56" a="1"/>
  <c r="T2525" i="56" s="1"/>
  <c r="V2524" i="56" a="1"/>
  <c r="V2524" i="56" s="1"/>
  <c r="U2524" i="56" a="1"/>
  <c r="U2524" i="56" s="1"/>
  <c r="T2524" i="56"/>
  <c r="T2524" i="56" a="1"/>
  <c r="V2523" i="56" a="1"/>
  <c r="V2523" i="56" s="1"/>
  <c r="U2523" i="56" a="1"/>
  <c r="U2523" i="56" s="1"/>
  <c r="T2523" i="56" a="1"/>
  <c r="T2523" i="56" s="1"/>
  <c r="V2522" i="56" a="1"/>
  <c r="V2522" i="56" s="1"/>
  <c r="U2522" i="56" a="1"/>
  <c r="U2522" i="56" s="1"/>
  <c r="T2522" i="56"/>
  <c r="T2522" i="56" a="1"/>
  <c r="V2521" i="56" a="1"/>
  <c r="V2521" i="56" s="1"/>
  <c r="U2521" i="56" a="1"/>
  <c r="U2521" i="56" s="1"/>
  <c r="T2521" i="56" a="1"/>
  <c r="T2521" i="56" s="1"/>
  <c r="V2520" i="56" a="1"/>
  <c r="V2520" i="56" s="1"/>
  <c r="U2520" i="56" a="1"/>
  <c r="U2520" i="56" s="1"/>
  <c r="T2520" i="56"/>
  <c r="T2520" i="56" a="1"/>
  <c r="V2519" i="56" a="1"/>
  <c r="V2519" i="56" s="1"/>
  <c r="U2519" i="56" a="1"/>
  <c r="U2519" i="56" s="1"/>
  <c r="T2519" i="56" a="1"/>
  <c r="T2519" i="56" s="1"/>
  <c r="V2518" i="56" a="1"/>
  <c r="V2518" i="56" s="1"/>
  <c r="U2518" i="56" a="1"/>
  <c r="U2518" i="56" s="1"/>
  <c r="T2518" i="56"/>
  <c r="T2518" i="56" a="1"/>
  <c r="V2517" i="56" a="1"/>
  <c r="V2517" i="56" s="1"/>
  <c r="U2517" i="56" a="1"/>
  <c r="U2517" i="56" s="1"/>
  <c r="T2517" i="56" a="1"/>
  <c r="T2517" i="56" s="1"/>
  <c r="V2516" i="56" a="1"/>
  <c r="V2516" i="56" s="1"/>
  <c r="U2516" i="56" a="1"/>
  <c r="U2516" i="56" s="1"/>
  <c r="T2516" i="56"/>
  <c r="T2516" i="56" a="1"/>
  <c r="V2515" i="56" a="1"/>
  <c r="V2515" i="56" s="1"/>
  <c r="U2515" i="56" a="1"/>
  <c r="U2515" i="56" s="1"/>
  <c r="T2515" i="56" a="1"/>
  <c r="T2515" i="56" s="1"/>
  <c r="V2514" i="56" a="1"/>
  <c r="V2514" i="56" s="1"/>
  <c r="U2514" i="56" a="1"/>
  <c r="U2514" i="56" s="1"/>
  <c r="T2514" i="56"/>
  <c r="T2514" i="56" a="1"/>
  <c r="V2513" i="56" a="1"/>
  <c r="V2513" i="56" s="1"/>
  <c r="U2513" i="56" a="1"/>
  <c r="U2513" i="56" s="1"/>
  <c r="T2513" i="56" a="1"/>
  <c r="T2513" i="56" s="1"/>
  <c r="V2512" i="56" a="1"/>
  <c r="V2512" i="56" s="1"/>
  <c r="U2512" i="56" a="1"/>
  <c r="U2512" i="56" s="1"/>
  <c r="T2512" i="56"/>
  <c r="T2512" i="56" a="1"/>
  <c r="V2511" i="56" a="1"/>
  <c r="V2511" i="56" s="1"/>
  <c r="U2511" i="56" a="1"/>
  <c r="U2511" i="56" s="1"/>
  <c r="T2511" i="56" a="1"/>
  <c r="T2511" i="56" s="1"/>
  <c r="V2510" i="56" a="1"/>
  <c r="V2510" i="56" s="1"/>
  <c r="U2510" i="56" a="1"/>
  <c r="U2510" i="56" s="1"/>
  <c r="T2510" i="56"/>
  <c r="T2510" i="56" a="1"/>
  <c r="V2509" i="56" a="1"/>
  <c r="V2509" i="56" s="1"/>
  <c r="U2509" i="56" a="1"/>
  <c r="U2509" i="56" s="1"/>
  <c r="T2509" i="56" a="1"/>
  <c r="T2509" i="56" s="1"/>
  <c r="V2508" i="56" a="1"/>
  <c r="V2508" i="56" s="1"/>
  <c r="U2508" i="56" a="1"/>
  <c r="U2508" i="56" s="1"/>
  <c r="T2508" i="56"/>
  <c r="T2508" i="56" a="1"/>
  <c r="V2507" i="56" a="1"/>
  <c r="V2507" i="56" s="1"/>
  <c r="U2507" i="56" a="1"/>
  <c r="U2507" i="56" s="1"/>
  <c r="T2507" i="56" a="1"/>
  <c r="T2507" i="56" s="1"/>
  <c r="V2506" i="56" a="1"/>
  <c r="V2506" i="56" s="1"/>
  <c r="U2506" i="56" a="1"/>
  <c r="U2506" i="56" s="1"/>
  <c r="T2506" i="56"/>
  <c r="T2506" i="56" a="1"/>
  <c r="V2505" i="56" a="1"/>
  <c r="V2505" i="56" s="1"/>
  <c r="U2505" i="56" a="1"/>
  <c r="U2505" i="56" s="1"/>
  <c r="T2505" i="56" a="1"/>
  <c r="T2505" i="56" s="1"/>
  <c r="V2504" i="56" a="1"/>
  <c r="V2504" i="56" s="1"/>
  <c r="U2504" i="56" a="1"/>
  <c r="U2504" i="56" s="1"/>
  <c r="T2504" i="56"/>
  <c r="T2504" i="56" a="1"/>
  <c r="V2503" i="56" a="1"/>
  <c r="V2503" i="56" s="1"/>
  <c r="U2503" i="56" a="1"/>
  <c r="U2503" i="56" s="1"/>
  <c r="T2503" i="56" a="1"/>
  <c r="T2503" i="56" s="1"/>
  <c r="V2502" i="56" a="1"/>
  <c r="V2502" i="56" s="1"/>
  <c r="U2502" i="56" a="1"/>
  <c r="U2502" i="56" s="1"/>
  <c r="T2502" i="56"/>
  <c r="T2502" i="56" a="1"/>
  <c r="V2501" i="56" a="1"/>
  <c r="V2501" i="56" s="1"/>
  <c r="U2501" i="56" a="1"/>
  <c r="U2501" i="56" s="1"/>
  <c r="T2501" i="56" a="1"/>
  <c r="T2501" i="56" s="1"/>
  <c r="V2500" i="56" a="1"/>
  <c r="V2500" i="56" s="1"/>
  <c r="U2500" i="56" a="1"/>
  <c r="U2500" i="56" s="1"/>
  <c r="T2500" i="56"/>
  <c r="T2500" i="56" a="1"/>
  <c r="V2499" i="56" a="1"/>
  <c r="V2499" i="56" s="1"/>
  <c r="U2499" i="56" a="1"/>
  <c r="U2499" i="56" s="1"/>
  <c r="T2499" i="56" a="1"/>
  <c r="T2499" i="56" s="1"/>
  <c r="V2498" i="56" a="1"/>
  <c r="V2498" i="56" s="1"/>
  <c r="U2498" i="56" a="1"/>
  <c r="U2498" i="56" s="1"/>
  <c r="T2498" i="56"/>
  <c r="T2498" i="56" a="1"/>
  <c r="V2497" i="56" a="1"/>
  <c r="V2497" i="56" s="1"/>
  <c r="U2497" i="56" a="1"/>
  <c r="U2497" i="56" s="1"/>
  <c r="T2497" i="56" a="1"/>
  <c r="T2497" i="56" s="1"/>
  <c r="V2496" i="56" a="1"/>
  <c r="V2496" i="56" s="1"/>
  <c r="U2496" i="56" a="1"/>
  <c r="U2496" i="56" s="1"/>
  <c r="T2496" i="56"/>
  <c r="T2496" i="56" a="1"/>
  <c r="V2495" i="56" a="1"/>
  <c r="V2495" i="56" s="1"/>
  <c r="U2495" i="56" a="1"/>
  <c r="U2495" i="56" s="1"/>
  <c r="T2495" i="56" a="1"/>
  <c r="T2495" i="56" s="1"/>
  <c r="V2494" i="56" a="1"/>
  <c r="V2494" i="56" s="1"/>
  <c r="U2494" i="56" a="1"/>
  <c r="U2494" i="56" s="1"/>
  <c r="T2494" i="56"/>
  <c r="T2494" i="56" a="1"/>
  <c r="V2493" i="56" a="1"/>
  <c r="V2493" i="56" s="1"/>
  <c r="U2493" i="56" a="1"/>
  <c r="U2493" i="56" s="1"/>
  <c r="T2493" i="56" a="1"/>
  <c r="T2493" i="56" s="1"/>
  <c r="V2492" i="56" a="1"/>
  <c r="V2492" i="56" s="1"/>
  <c r="U2492" i="56" a="1"/>
  <c r="U2492" i="56" s="1"/>
  <c r="T2492" i="56"/>
  <c r="T2492" i="56" a="1"/>
  <c r="V2491" i="56" a="1"/>
  <c r="V2491" i="56" s="1"/>
  <c r="U2491" i="56" a="1"/>
  <c r="U2491" i="56" s="1"/>
  <c r="T2491" i="56" a="1"/>
  <c r="T2491" i="56" s="1"/>
  <c r="V2490" i="56" a="1"/>
  <c r="V2490" i="56" s="1"/>
  <c r="U2490" i="56" a="1"/>
  <c r="U2490" i="56" s="1"/>
  <c r="T2490" i="56"/>
  <c r="T2490" i="56" a="1"/>
  <c r="V2489" i="56" a="1"/>
  <c r="V2489" i="56" s="1"/>
  <c r="U2489" i="56" a="1"/>
  <c r="U2489" i="56" s="1"/>
  <c r="T2489" i="56" a="1"/>
  <c r="T2489" i="56" s="1"/>
  <c r="V2488" i="56" a="1"/>
  <c r="V2488" i="56" s="1"/>
  <c r="U2488" i="56" a="1"/>
  <c r="U2488" i="56" s="1"/>
  <c r="T2488" i="56"/>
  <c r="T2488" i="56" a="1"/>
  <c r="V2487" i="56" a="1"/>
  <c r="V2487" i="56" s="1"/>
  <c r="U2487" i="56" a="1"/>
  <c r="U2487" i="56" s="1"/>
  <c r="T2487" i="56" a="1"/>
  <c r="T2487" i="56" s="1"/>
  <c r="V2486" i="56" a="1"/>
  <c r="V2486" i="56" s="1"/>
  <c r="U2486" i="56" a="1"/>
  <c r="U2486" i="56" s="1"/>
  <c r="T2486" i="56"/>
  <c r="T2486" i="56" a="1"/>
  <c r="V2485" i="56" a="1"/>
  <c r="V2485" i="56" s="1"/>
  <c r="U2485" i="56" a="1"/>
  <c r="U2485" i="56" s="1"/>
  <c r="T2485" i="56" a="1"/>
  <c r="T2485" i="56" s="1"/>
  <c r="V2484" i="56" a="1"/>
  <c r="V2484" i="56" s="1"/>
  <c r="U2484" i="56" a="1"/>
  <c r="U2484" i="56" s="1"/>
  <c r="T2484" i="56"/>
  <c r="T2484" i="56" a="1"/>
  <c r="V2483" i="56" a="1"/>
  <c r="V2483" i="56" s="1"/>
  <c r="U2483" i="56" a="1"/>
  <c r="U2483" i="56" s="1"/>
  <c r="T2483" i="56" a="1"/>
  <c r="T2483" i="56" s="1"/>
  <c r="V2482" i="56" a="1"/>
  <c r="V2482" i="56" s="1"/>
  <c r="U2482" i="56" a="1"/>
  <c r="U2482" i="56" s="1"/>
  <c r="T2482" i="56"/>
  <c r="T2482" i="56" a="1"/>
  <c r="V2481" i="56" a="1"/>
  <c r="V2481" i="56" s="1"/>
  <c r="U2481" i="56" a="1"/>
  <c r="U2481" i="56" s="1"/>
  <c r="T2481" i="56" a="1"/>
  <c r="T2481" i="56" s="1"/>
  <c r="V2480" i="56" a="1"/>
  <c r="V2480" i="56" s="1"/>
  <c r="U2480" i="56" a="1"/>
  <c r="U2480" i="56" s="1"/>
  <c r="T2480" i="56"/>
  <c r="T2480" i="56" a="1"/>
  <c r="V2479" i="56" a="1"/>
  <c r="V2479" i="56" s="1"/>
  <c r="U2479" i="56" a="1"/>
  <c r="U2479" i="56" s="1"/>
  <c r="T2479" i="56" a="1"/>
  <c r="T2479" i="56" s="1"/>
  <c r="V2478" i="56" a="1"/>
  <c r="V2478" i="56" s="1"/>
  <c r="U2478" i="56" a="1"/>
  <c r="U2478" i="56" s="1"/>
  <c r="T2478" i="56"/>
  <c r="T2478" i="56" a="1"/>
  <c r="V2477" i="56" a="1"/>
  <c r="V2477" i="56" s="1"/>
  <c r="U2477" i="56" a="1"/>
  <c r="U2477" i="56" s="1"/>
  <c r="T2477" i="56" a="1"/>
  <c r="T2477" i="56" s="1"/>
  <c r="V2476" i="56" a="1"/>
  <c r="V2476" i="56" s="1"/>
  <c r="U2476" i="56" a="1"/>
  <c r="U2476" i="56" s="1"/>
  <c r="T2476" i="56"/>
  <c r="T2476" i="56" a="1"/>
  <c r="V2475" i="56" a="1"/>
  <c r="V2475" i="56" s="1"/>
  <c r="U2475" i="56" a="1"/>
  <c r="U2475" i="56" s="1"/>
  <c r="T2475" i="56" a="1"/>
  <c r="T2475" i="56" s="1"/>
  <c r="V2474" i="56" a="1"/>
  <c r="V2474" i="56" s="1"/>
  <c r="U2474" i="56" a="1"/>
  <c r="U2474" i="56" s="1"/>
  <c r="T2474" i="56"/>
  <c r="T2474" i="56" a="1"/>
  <c r="V2473" i="56" a="1"/>
  <c r="V2473" i="56" s="1"/>
  <c r="U2473" i="56" a="1"/>
  <c r="U2473" i="56" s="1"/>
  <c r="T2473" i="56" a="1"/>
  <c r="T2473" i="56" s="1"/>
  <c r="V2472" i="56" a="1"/>
  <c r="V2472" i="56" s="1"/>
  <c r="U2472" i="56" a="1"/>
  <c r="U2472" i="56" s="1"/>
  <c r="T2472" i="56"/>
  <c r="T2472" i="56" a="1"/>
  <c r="V2471" i="56" a="1"/>
  <c r="V2471" i="56" s="1"/>
  <c r="U2471" i="56" a="1"/>
  <c r="U2471" i="56" s="1"/>
  <c r="T2471" i="56" a="1"/>
  <c r="T2471" i="56" s="1"/>
  <c r="V2470" i="56" a="1"/>
  <c r="V2470" i="56" s="1"/>
  <c r="U2470" i="56" a="1"/>
  <c r="U2470" i="56" s="1"/>
  <c r="T2470" i="56"/>
  <c r="T2470" i="56" a="1"/>
  <c r="V2469" i="56" a="1"/>
  <c r="V2469" i="56" s="1"/>
  <c r="U2469" i="56" a="1"/>
  <c r="U2469" i="56" s="1"/>
  <c r="T2469" i="56" a="1"/>
  <c r="T2469" i="56" s="1"/>
  <c r="V2468" i="56" a="1"/>
  <c r="V2468" i="56" s="1"/>
  <c r="U2468" i="56" a="1"/>
  <c r="U2468" i="56" s="1"/>
  <c r="T2468" i="56"/>
  <c r="T2468" i="56" a="1"/>
  <c r="V2467" i="56" a="1"/>
  <c r="V2467" i="56" s="1"/>
  <c r="U2467" i="56" a="1"/>
  <c r="U2467" i="56" s="1"/>
  <c r="T2467" i="56" a="1"/>
  <c r="T2467" i="56" s="1"/>
  <c r="V2466" i="56" a="1"/>
  <c r="V2466" i="56" s="1"/>
  <c r="U2466" i="56" a="1"/>
  <c r="U2466" i="56" s="1"/>
  <c r="T2466" i="56" a="1"/>
  <c r="T2466" i="56" s="1"/>
  <c r="V2465" i="56" a="1"/>
  <c r="V2465" i="56" s="1"/>
  <c r="U2465" i="56" a="1"/>
  <c r="U2465" i="56" s="1"/>
  <c r="T2465" i="56" a="1"/>
  <c r="T2465" i="56" s="1"/>
  <c r="V2464" i="56" a="1"/>
  <c r="V2464" i="56" s="1"/>
  <c r="U2464" i="56" a="1"/>
  <c r="U2464" i="56" s="1"/>
  <c r="T2464" i="56"/>
  <c r="T2464" i="56" a="1"/>
  <c r="V2463" i="56" a="1"/>
  <c r="V2463" i="56" s="1"/>
  <c r="U2463" i="56" a="1"/>
  <c r="U2463" i="56" s="1"/>
  <c r="T2463" i="56" a="1"/>
  <c r="T2463" i="56" s="1"/>
  <c r="V2462" i="56" a="1"/>
  <c r="V2462" i="56" s="1"/>
  <c r="U2462" i="56" a="1"/>
  <c r="U2462" i="56" s="1"/>
  <c r="T2462" i="56"/>
  <c r="T2462" i="56" a="1"/>
  <c r="V2461" i="56" a="1"/>
  <c r="V2461" i="56" s="1"/>
  <c r="U2461" i="56" a="1"/>
  <c r="U2461" i="56" s="1"/>
  <c r="T2461" i="56" a="1"/>
  <c r="T2461" i="56" s="1"/>
  <c r="V2460" i="56" a="1"/>
  <c r="V2460" i="56" s="1"/>
  <c r="U2460" i="56" a="1"/>
  <c r="U2460" i="56" s="1"/>
  <c r="T2460" i="56" a="1"/>
  <c r="T2460" i="56" s="1"/>
  <c r="V2459" i="56" a="1"/>
  <c r="V2459" i="56" s="1"/>
  <c r="U2459" i="56" a="1"/>
  <c r="U2459" i="56" s="1"/>
  <c r="T2459" i="56" a="1"/>
  <c r="T2459" i="56" s="1"/>
  <c r="V2458" i="56" a="1"/>
  <c r="V2458" i="56" s="1"/>
  <c r="U2458" i="56" a="1"/>
  <c r="U2458" i="56" s="1"/>
  <c r="T2458" i="56"/>
  <c r="T2458" i="56" a="1"/>
  <c r="V2457" i="56" a="1"/>
  <c r="V2457" i="56" s="1"/>
  <c r="U2457" i="56" a="1"/>
  <c r="U2457" i="56" s="1"/>
  <c r="T2457" i="56" a="1"/>
  <c r="T2457" i="56" s="1"/>
  <c r="V2456" i="56" a="1"/>
  <c r="V2456" i="56" s="1"/>
  <c r="U2456" i="56" a="1"/>
  <c r="U2456" i="56" s="1"/>
  <c r="T2456" i="56"/>
  <c r="T2456" i="56" a="1"/>
  <c r="V2455" i="56" a="1"/>
  <c r="V2455" i="56" s="1"/>
  <c r="U2455" i="56" a="1"/>
  <c r="U2455" i="56" s="1"/>
  <c r="T2455" i="56" a="1"/>
  <c r="T2455" i="56" s="1"/>
  <c r="V2454" i="56" a="1"/>
  <c r="V2454" i="56" s="1"/>
  <c r="U2454" i="56" a="1"/>
  <c r="U2454" i="56" s="1"/>
  <c r="T2454" i="56" a="1"/>
  <c r="T2454" i="56" s="1"/>
  <c r="V2453" i="56" a="1"/>
  <c r="V2453" i="56" s="1"/>
  <c r="U2453" i="56" a="1"/>
  <c r="U2453" i="56" s="1"/>
  <c r="T2453" i="56" a="1"/>
  <c r="T2453" i="56" s="1"/>
  <c r="V2452" i="56" a="1"/>
  <c r="V2452" i="56" s="1"/>
  <c r="U2452" i="56" a="1"/>
  <c r="U2452" i="56" s="1"/>
  <c r="T2452" i="56"/>
  <c r="T2452" i="56" a="1"/>
  <c r="V2451" i="56" a="1"/>
  <c r="V2451" i="56" s="1"/>
  <c r="U2451" i="56" a="1"/>
  <c r="U2451" i="56" s="1"/>
  <c r="T2451" i="56" a="1"/>
  <c r="T2451" i="56" s="1"/>
  <c r="V2450" i="56" a="1"/>
  <c r="V2450" i="56" s="1"/>
  <c r="U2450" i="56" a="1"/>
  <c r="U2450" i="56" s="1"/>
  <c r="T2450" i="56"/>
  <c r="T2450" i="56" a="1"/>
  <c r="V2449" i="56" a="1"/>
  <c r="V2449" i="56" s="1"/>
  <c r="U2449" i="56" a="1"/>
  <c r="U2449" i="56" s="1"/>
  <c r="T2449" i="56" a="1"/>
  <c r="T2449" i="56" s="1"/>
  <c r="V2448" i="56" a="1"/>
  <c r="V2448" i="56" s="1"/>
  <c r="U2448" i="56" a="1"/>
  <c r="U2448" i="56" s="1"/>
  <c r="T2448" i="56" a="1"/>
  <c r="T2448" i="56" s="1"/>
  <c r="V2447" i="56" a="1"/>
  <c r="V2447" i="56" s="1"/>
  <c r="U2447" i="56" a="1"/>
  <c r="U2447" i="56" s="1"/>
  <c r="T2447" i="56" a="1"/>
  <c r="T2447" i="56" s="1"/>
  <c r="V2446" i="56" a="1"/>
  <c r="V2446" i="56" s="1"/>
  <c r="U2446" i="56" a="1"/>
  <c r="U2446" i="56" s="1"/>
  <c r="T2446" i="56"/>
  <c r="T2446" i="56" a="1"/>
  <c r="V2445" i="56" a="1"/>
  <c r="V2445" i="56" s="1"/>
  <c r="U2445" i="56" a="1"/>
  <c r="U2445" i="56" s="1"/>
  <c r="T2445" i="56" a="1"/>
  <c r="T2445" i="56" s="1"/>
  <c r="V2444" i="56" a="1"/>
  <c r="V2444" i="56" s="1"/>
  <c r="U2444" i="56" a="1"/>
  <c r="U2444" i="56" s="1"/>
  <c r="T2444" i="56"/>
  <c r="T2444" i="56" a="1"/>
  <c r="V2443" i="56" a="1"/>
  <c r="V2443" i="56" s="1"/>
  <c r="U2443" i="56" a="1"/>
  <c r="U2443" i="56" s="1"/>
  <c r="T2443" i="56" a="1"/>
  <c r="T2443" i="56" s="1"/>
  <c r="V2442" i="56" a="1"/>
  <c r="V2442" i="56" s="1"/>
  <c r="U2442" i="56" a="1"/>
  <c r="U2442" i="56" s="1"/>
  <c r="T2442" i="56" a="1"/>
  <c r="T2442" i="56" s="1"/>
  <c r="V2441" i="56" a="1"/>
  <c r="V2441" i="56" s="1"/>
  <c r="U2441" i="56" a="1"/>
  <c r="U2441" i="56" s="1"/>
  <c r="T2441" i="56" a="1"/>
  <c r="T2441" i="56" s="1"/>
  <c r="V2440" i="56" a="1"/>
  <c r="V2440" i="56" s="1"/>
  <c r="U2440" i="56" a="1"/>
  <c r="U2440" i="56" s="1"/>
  <c r="T2440" i="56"/>
  <c r="T2440" i="56" a="1"/>
  <c r="V2439" i="56" a="1"/>
  <c r="V2439" i="56" s="1"/>
  <c r="U2439" i="56" a="1"/>
  <c r="U2439" i="56" s="1"/>
  <c r="T2439" i="56" a="1"/>
  <c r="T2439" i="56" s="1"/>
  <c r="V2438" i="56" a="1"/>
  <c r="V2438" i="56" s="1"/>
  <c r="U2438" i="56" a="1"/>
  <c r="U2438" i="56" s="1"/>
  <c r="T2438" i="56"/>
  <c r="T2438" i="56" a="1"/>
  <c r="V2437" i="56" a="1"/>
  <c r="V2437" i="56" s="1"/>
  <c r="U2437" i="56" a="1"/>
  <c r="U2437" i="56" s="1"/>
  <c r="T2437" i="56" a="1"/>
  <c r="T2437" i="56" s="1"/>
  <c r="V2436" i="56" a="1"/>
  <c r="V2436" i="56" s="1"/>
  <c r="U2436" i="56" a="1"/>
  <c r="U2436" i="56" s="1"/>
  <c r="T2436" i="56"/>
  <c r="T2436" i="56" a="1"/>
  <c r="V2435" i="56" a="1"/>
  <c r="V2435" i="56" s="1"/>
  <c r="U2435" i="56" a="1"/>
  <c r="U2435" i="56" s="1"/>
  <c r="T2435" i="56" a="1"/>
  <c r="T2435" i="56" s="1"/>
  <c r="V2434" i="56" a="1"/>
  <c r="V2434" i="56" s="1"/>
  <c r="U2434" i="56" a="1"/>
  <c r="U2434" i="56" s="1"/>
  <c r="T2434" i="56"/>
  <c r="T2434" i="56" a="1"/>
  <c r="V2433" i="56" a="1"/>
  <c r="V2433" i="56" s="1"/>
  <c r="U2433" i="56" a="1"/>
  <c r="U2433" i="56" s="1"/>
  <c r="T2433" i="56" a="1"/>
  <c r="T2433" i="56" s="1"/>
  <c r="V2432" i="56" a="1"/>
  <c r="V2432" i="56" s="1"/>
  <c r="U2432" i="56" a="1"/>
  <c r="U2432" i="56" s="1"/>
  <c r="T2432" i="56"/>
  <c r="T2432" i="56" a="1"/>
  <c r="V2431" i="56" a="1"/>
  <c r="V2431" i="56" s="1"/>
  <c r="U2431" i="56" a="1"/>
  <c r="U2431" i="56" s="1"/>
  <c r="T2431" i="56" a="1"/>
  <c r="T2431" i="56" s="1"/>
  <c r="V2430" i="56" a="1"/>
  <c r="V2430" i="56" s="1"/>
  <c r="U2430" i="56" a="1"/>
  <c r="U2430" i="56" s="1"/>
  <c r="T2430" i="56"/>
  <c r="T2430" i="56" a="1"/>
  <c r="V2429" i="56" a="1"/>
  <c r="V2429" i="56" s="1"/>
  <c r="U2429" i="56" a="1"/>
  <c r="U2429" i="56" s="1"/>
  <c r="T2429" i="56" a="1"/>
  <c r="T2429" i="56" s="1"/>
  <c r="V2428" i="56" a="1"/>
  <c r="V2428" i="56" s="1"/>
  <c r="U2428" i="56" a="1"/>
  <c r="U2428" i="56" s="1"/>
  <c r="T2428" i="56"/>
  <c r="T2428" i="56" a="1"/>
  <c r="V2427" i="56" a="1"/>
  <c r="V2427" i="56" s="1"/>
  <c r="U2427" i="56" a="1"/>
  <c r="U2427" i="56" s="1"/>
  <c r="T2427" i="56" a="1"/>
  <c r="T2427" i="56" s="1"/>
  <c r="V2426" i="56" a="1"/>
  <c r="V2426" i="56" s="1"/>
  <c r="U2426" i="56" a="1"/>
  <c r="U2426" i="56" s="1"/>
  <c r="T2426" i="56"/>
  <c r="T2426" i="56" a="1"/>
  <c r="V2425" i="56" a="1"/>
  <c r="V2425" i="56" s="1"/>
  <c r="U2425" i="56" a="1"/>
  <c r="U2425" i="56" s="1"/>
  <c r="T2425" i="56" a="1"/>
  <c r="T2425" i="56" s="1"/>
  <c r="V2424" i="56" a="1"/>
  <c r="V2424" i="56" s="1"/>
  <c r="U2424" i="56" a="1"/>
  <c r="U2424" i="56" s="1"/>
  <c r="T2424" i="56"/>
  <c r="T2424" i="56" a="1"/>
  <c r="V2423" i="56" a="1"/>
  <c r="V2423" i="56" s="1"/>
  <c r="U2423" i="56" a="1"/>
  <c r="U2423" i="56" s="1"/>
  <c r="T2423" i="56" a="1"/>
  <c r="T2423" i="56" s="1"/>
  <c r="V2422" i="56" a="1"/>
  <c r="V2422" i="56" s="1"/>
  <c r="U2422" i="56" a="1"/>
  <c r="U2422" i="56" s="1"/>
  <c r="T2422" i="56"/>
  <c r="T2422" i="56" a="1"/>
  <c r="V2421" i="56" a="1"/>
  <c r="V2421" i="56" s="1"/>
  <c r="U2421" i="56" a="1"/>
  <c r="U2421" i="56" s="1"/>
  <c r="T2421" i="56" a="1"/>
  <c r="T2421" i="56" s="1"/>
  <c r="V2420" i="56" a="1"/>
  <c r="V2420" i="56" s="1"/>
  <c r="U2420" i="56" a="1"/>
  <c r="U2420" i="56" s="1"/>
  <c r="T2420" i="56"/>
  <c r="T2420" i="56" a="1"/>
  <c r="V2419" i="56" a="1"/>
  <c r="V2419" i="56" s="1"/>
  <c r="U2419" i="56" a="1"/>
  <c r="U2419" i="56" s="1"/>
  <c r="T2419" i="56" a="1"/>
  <c r="T2419" i="56" s="1"/>
  <c r="V2418" i="56" a="1"/>
  <c r="V2418" i="56" s="1"/>
  <c r="U2418" i="56" a="1"/>
  <c r="U2418" i="56" s="1"/>
  <c r="T2418" i="56"/>
  <c r="T2418" i="56" a="1"/>
  <c r="V2417" i="56" a="1"/>
  <c r="V2417" i="56" s="1"/>
  <c r="U2417" i="56" a="1"/>
  <c r="U2417" i="56" s="1"/>
  <c r="T2417" i="56" a="1"/>
  <c r="T2417" i="56" s="1"/>
  <c r="V2416" i="56" a="1"/>
  <c r="V2416" i="56" s="1"/>
  <c r="U2416" i="56" a="1"/>
  <c r="U2416" i="56" s="1"/>
  <c r="T2416" i="56"/>
  <c r="T2416" i="56" a="1"/>
  <c r="V2415" i="56" a="1"/>
  <c r="V2415" i="56" s="1"/>
  <c r="U2415" i="56" a="1"/>
  <c r="U2415" i="56" s="1"/>
  <c r="T2415" i="56" a="1"/>
  <c r="T2415" i="56" s="1"/>
  <c r="V2414" i="56" a="1"/>
  <c r="V2414" i="56" s="1"/>
  <c r="U2414" i="56" a="1"/>
  <c r="U2414" i="56" s="1"/>
  <c r="T2414" i="56"/>
  <c r="T2414" i="56" a="1"/>
  <c r="V2413" i="56" a="1"/>
  <c r="V2413" i="56" s="1"/>
  <c r="U2413" i="56" a="1"/>
  <c r="U2413" i="56" s="1"/>
  <c r="T2413" i="56" a="1"/>
  <c r="T2413" i="56" s="1"/>
  <c r="V2412" i="56" a="1"/>
  <c r="V2412" i="56" s="1"/>
  <c r="U2412" i="56" a="1"/>
  <c r="U2412" i="56" s="1"/>
  <c r="T2412" i="56"/>
  <c r="T2412" i="56" a="1"/>
  <c r="V2411" i="56" a="1"/>
  <c r="V2411" i="56" s="1"/>
  <c r="U2411" i="56" a="1"/>
  <c r="U2411" i="56" s="1"/>
  <c r="T2411" i="56" a="1"/>
  <c r="T2411" i="56" s="1"/>
  <c r="V2410" i="56" a="1"/>
  <c r="V2410" i="56" s="1"/>
  <c r="U2410" i="56" a="1"/>
  <c r="U2410" i="56" s="1"/>
  <c r="T2410" i="56"/>
  <c r="T2410" i="56" a="1"/>
  <c r="V2409" i="56" a="1"/>
  <c r="V2409" i="56" s="1"/>
  <c r="U2409" i="56" a="1"/>
  <c r="U2409" i="56" s="1"/>
  <c r="T2409" i="56" a="1"/>
  <c r="T2409" i="56" s="1"/>
  <c r="V2408" i="56" a="1"/>
  <c r="V2408" i="56" s="1"/>
  <c r="U2408" i="56" a="1"/>
  <c r="U2408" i="56" s="1"/>
  <c r="T2408" i="56"/>
  <c r="T2408" i="56" a="1"/>
  <c r="V2407" i="56" a="1"/>
  <c r="V2407" i="56" s="1"/>
  <c r="U2407" i="56" a="1"/>
  <c r="U2407" i="56" s="1"/>
  <c r="T2407" i="56" a="1"/>
  <c r="T2407" i="56" s="1"/>
  <c r="V2406" i="56" a="1"/>
  <c r="V2406" i="56" s="1"/>
  <c r="U2406" i="56" a="1"/>
  <c r="U2406" i="56" s="1"/>
  <c r="T2406" i="56"/>
  <c r="T2406" i="56" a="1"/>
  <c r="V2405" i="56" a="1"/>
  <c r="V2405" i="56" s="1"/>
  <c r="U2405" i="56" a="1"/>
  <c r="U2405" i="56" s="1"/>
  <c r="T2405" i="56" a="1"/>
  <c r="T2405" i="56" s="1"/>
  <c r="V2404" i="56" a="1"/>
  <c r="V2404" i="56" s="1"/>
  <c r="U2404" i="56" a="1"/>
  <c r="U2404" i="56" s="1"/>
  <c r="T2404" i="56"/>
  <c r="T2404" i="56" a="1"/>
  <c r="V2403" i="56" a="1"/>
  <c r="V2403" i="56" s="1"/>
  <c r="U2403" i="56" a="1"/>
  <c r="U2403" i="56" s="1"/>
  <c r="T2403" i="56" a="1"/>
  <c r="T2403" i="56" s="1"/>
  <c r="V2402" i="56" a="1"/>
  <c r="V2402" i="56" s="1"/>
  <c r="U2402" i="56" a="1"/>
  <c r="U2402" i="56" s="1"/>
  <c r="T2402" i="56"/>
  <c r="T2402" i="56" a="1"/>
  <c r="V2401" i="56" a="1"/>
  <c r="V2401" i="56" s="1"/>
  <c r="U2401" i="56" a="1"/>
  <c r="U2401" i="56" s="1"/>
  <c r="T2401" i="56" a="1"/>
  <c r="T2401" i="56" s="1"/>
  <c r="V2400" i="56" a="1"/>
  <c r="V2400" i="56" s="1"/>
  <c r="U2400" i="56" a="1"/>
  <c r="U2400" i="56" s="1"/>
  <c r="T2400" i="56"/>
  <c r="T2400" i="56" a="1"/>
  <c r="V2399" i="56" a="1"/>
  <c r="V2399" i="56" s="1"/>
  <c r="U2399" i="56" a="1"/>
  <c r="U2399" i="56" s="1"/>
  <c r="T2399" i="56" a="1"/>
  <c r="T2399" i="56" s="1"/>
  <c r="V2398" i="56" a="1"/>
  <c r="V2398" i="56" s="1"/>
  <c r="U2398" i="56" a="1"/>
  <c r="U2398" i="56" s="1"/>
  <c r="T2398" i="56"/>
  <c r="T2398" i="56" a="1"/>
  <c r="V2397" i="56" a="1"/>
  <c r="V2397" i="56" s="1"/>
  <c r="U2397" i="56" a="1"/>
  <c r="U2397" i="56" s="1"/>
  <c r="T2397" i="56" a="1"/>
  <c r="T2397" i="56" s="1"/>
  <c r="V2396" i="56" a="1"/>
  <c r="V2396" i="56" s="1"/>
  <c r="U2396" i="56" a="1"/>
  <c r="U2396" i="56" s="1"/>
  <c r="T2396" i="56"/>
  <c r="T2396" i="56" a="1"/>
  <c r="V2395" i="56" a="1"/>
  <c r="V2395" i="56" s="1"/>
  <c r="U2395" i="56" a="1"/>
  <c r="U2395" i="56" s="1"/>
  <c r="T2395" i="56" a="1"/>
  <c r="T2395" i="56" s="1"/>
  <c r="V2394" i="56" a="1"/>
  <c r="V2394" i="56" s="1"/>
  <c r="U2394" i="56" a="1"/>
  <c r="U2394" i="56" s="1"/>
  <c r="T2394" i="56"/>
  <c r="T2394" i="56" a="1"/>
  <c r="V2393" i="56" a="1"/>
  <c r="V2393" i="56" s="1"/>
  <c r="U2393" i="56" a="1"/>
  <c r="U2393" i="56" s="1"/>
  <c r="T2393" i="56" a="1"/>
  <c r="T2393" i="56" s="1"/>
  <c r="V2392" i="56" a="1"/>
  <c r="V2392" i="56" s="1"/>
  <c r="U2392" i="56" a="1"/>
  <c r="U2392" i="56" s="1"/>
  <c r="T2392" i="56"/>
  <c r="T2392" i="56" a="1"/>
  <c r="V2391" i="56" a="1"/>
  <c r="V2391" i="56" s="1"/>
  <c r="U2391" i="56" a="1"/>
  <c r="U2391" i="56" s="1"/>
  <c r="T2391" i="56" a="1"/>
  <c r="T2391" i="56" s="1"/>
  <c r="V2390" i="56" a="1"/>
  <c r="V2390" i="56" s="1"/>
  <c r="U2390" i="56" a="1"/>
  <c r="U2390" i="56" s="1"/>
  <c r="T2390" i="56"/>
  <c r="T2390" i="56" a="1"/>
  <c r="V2389" i="56" a="1"/>
  <c r="V2389" i="56" s="1"/>
  <c r="U2389" i="56" a="1"/>
  <c r="U2389" i="56" s="1"/>
  <c r="T2389" i="56" a="1"/>
  <c r="T2389" i="56" s="1"/>
  <c r="V2388" i="56" a="1"/>
  <c r="V2388" i="56" s="1"/>
  <c r="U2388" i="56" a="1"/>
  <c r="U2388" i="56" s="1"/>
  <c r="T2388" i="56"/>
  <c r="T2388" i="56" a="1"/>
  <c r="V2387" i="56" a="1"/>
  <c r="V2387" i="56" s="1"/>
  <c r="U2387" i="56" a="1"/>
  <c r="U2387" i="56" s="1"/>
  <c r="T2387" i="56" a="1"/>
  <c r="T2387" i="56" s="1"/>
  <c r="V2386" i="56" a="1"/>
  <c r="V2386" i="56" s="1"/>
  <c r="U2386" i="56" a="1"/>
  <c r="U2386" i="56" s="1"/>
  <c r="T2386" i="56"/>
  <c r="T2386" i="56" a="1"/>
  <c r="V2385" i="56" a="1"/>
  <c r="V2385" i="56" s="1"/>
  <c r="U2385" i="56" a="1"/>
  <c r="U2385" i="56" s="1"/>
  <c r="T2385" i="56" a="1"/>
  <c r="T2385" i="56" s="1"/>
  <c r="V2384" i="56" a="1"/>
  <c r="V2384" i="56" s="1"/>
  <c r="U2384" i="56" a="1"/>
  <c r="U2384" i="56" s="1"/>
  <c r="T2384" i="56"/>
  <c r="T2384" i="56" a="1"/>
  <c r="V2383" i="56" a="1"/>
  <c r="V2383" i="56" s="1"/>
  <c r="U2383" i="56" a="1"/>
  <c r="U2383" i="56" s="1"/>
  <c r="T2383" i="56" a="1"/>
  <c r="T2383" i="56" s="1"/>
  <c r="V2382" i="56" a="1"/>
  <c r="V2382" i="56" s="1"/>
  <c r="U2382" i="56" a="1"/>
  <c r="U2382" i="56" s="1"/>
  <c r="T2382" i="56"/>
  <c r="T2382" i="56" a="1"/>
  <c r="V2381" i="56" a="1"/>
  <c r="V2381" i="56" s="1"/>
  <c r="U2381" i="56" a="1"/>
  <c r="U2381" i="56" s="1"/>
  <c r="T2381" i="56" a="1"/>
  <c r="T2381" i="56" s="1"/>
  <c r="V2380" i="56" a="1"/>
  <c r="V2380" i="56" s="1"/>
  <c r="U2380" i="56" a="1"/>
  <c r="U2380" i="56" s="1"/>
  <c r="T2380" i="56"/>
  <c r="T2380" i="56" a="1"/>
  <c r="V2379" i="56" a="1"/>
  <c r="V2379" i="56" s="1"/>
  <c r="U2379" i="56" a="1"/>
  <c r="U2379" i="56" s="1"/>
  <c r="T2379" i="56" a="1"/>
  <c r="T2379" i="56" s="1"/>
  <c r="V2378" i="56" a="1"/>
  <c r="V2378" i="56" s="1"/>
  <c r="U2378" i="56" a="1"/>
  <c r="U2378" i="56" s="1"/>
  <c r="T2378" i="56"/>
  <c r="T2378" i="56" a="1"/>
  <c r="V2377" i="56" a="1"/>
  <c r="V2377" i="56" s="1"/>
  <c r="U2377" i="56" a="1"/>
  <c r="U2377" i="56" s="1"/>
  <c r="T2377" i="56" a="1"/>
  <c r="T2377" i="56" s="1"/>
  <c r="V2376" i="56" a="1"/>
  <c r="V2376" i="56" s="1"/>
  <c r="U2376" i="56" a="1"/>
  <c r="U2376" i="56" s="1"/>
  <c r="T2376" i="56"/>
  <c r="T2376" i="56" a="1"/>
  <c r="V2375" i="56" a="1"/>
  <c r="V2375" i="56" s="1"/>
  <c r="U2375" i="56" a="1"/>
  <c r="U2375" i="56" s="1"/>
  <c r="T2375" i="56" a="1"/>
  <c r="T2375" i="56" s="1"/>
  <c r="V2374" i="56" a="1"/>
  <c r="V2374" i="56" s="1"/>
  <c r="U2374" i="56" a="1"/>
  <c r="U2374" i="56" s="1"/>
  <c r="T2374" i="56"/>
  <c r="T2374" i="56" a="1"/>
  <c r="V2373" i="56" a="1"/>
  <c r="V2373" i="56" s="1"/>
  <c r="U2373" i="56" a="1"/>
  <c r="U2373" i="56" s="1"/>
  <c r="T2373" i="56" a="1"/>
  <c r="T2373" i="56" s="1"/>
  <c r="V2372" i="56" a="1"/>
  <c r="V2372" i="56" s="1"/>
  <c r="U2372" i="56" a="1"/>
  <c r="U2372" i="56" s="1"/>
  <c r="T2372" i="56"/>
  <c r="T2372" i="56" a="1"/>
  <c r="V2371" i="56" a="1"/>
  <c r="V2371" i="56" s="1"/>
  <c r="U2371" i="56" a="1"/>
  <c r="U2371" i="56" s="1"/>
  <c r="T2371" i="56" a="1"/>
  <c r="T2371" i="56" s="1"/>
  <c r="V2370" i="56" a="1"/>
  <c r="V2370" i="56" s="1"/>
  <c r="U2370" i="56" a="1"/>
  <c r="U2370" i="56" s="1"/>
  <c r="T2370" i="56"/>
  <c r="T2370" i="56" a="1"/>
  <c r="V2369" i="56" a="1"/>
  <c r="V2369" i="56" s="1"/>
  <c r="U2369" i="56" a="1"/>
  <c r="U2369" i="56" s="1"/>
  <c r="T2369" i="56" a="1"/>
  <c r="T2369" i="56" s="1"/>
  <c r="V2368" i="56" a="1"/>
  <c r="V2368" i="56" s="1"/>
  <c r="U2368" i="56" a="1"/>
  <c r="U2368" i="56" s="1"/>
  <c r="T2368" i="56"/>
  <c r="T2368" i="56" a="1"/>
  <c r="V2367" i="56" a="1"/>
  <c r="V2367" i="56" s="1"/>
  <c r="U2367" i="56" a="1"/>
  <c r="U2367" i="56" s="1"/>
  <c r="T2367" i="56" a="1"/>
  <c r="T2367" i="56" s="1"/>
  <c r="V2366" i="56" a="1"/>
  <c r="V2366" i="56" s="1"/>
  <c r="U2366" i="56" a="1"/>
  <c r="U2366" i="56" s="1"/>
  <c r="T2366" i="56"/>
  <c r="T2366" i="56" a="1"/>
  <c r="V2365" i="56" a="1"/>
  <c r="V2365" i="56" s="1"/>
  <c r="U2365" i="56" a="1"/>
  <c r="U2365" i="56" s="1"/>
  <c r="T2365" i="56" a="1"/>
  <c r="T2365" i="56" s="1"/>
  <c r="V2364" i="56" a="1"/>
  <c r="V2364" i="56" s="1"/>
  <c r="U2364" i="56" a="1"/>
  <c r="U2364" i="56" s="1"/>
  <c r="T2364" i="56"/>
  <c r="T2364" i="56" a="1"/>
  <c r="V2363" i="56" a="1"/>
  <c r="V2363" i="56" s="1"/>
  <c r="U2363" i="56" a="1"/>
  <c r="U2363" i="56" s="1"/>
  <c r="T2363" i="56" a="1"/>
  <c r="T2363" i="56" s="1"/>
  <c r="V2362" i="56" a="1"/>
  <c r="V2362" i="56" s="1"/>
  <c r="U2362" i="56" a="1"/>
  <c r="U2362" i="56" s="1"/>
  <c r="T2362" i="56"/>
  <c r="T2362" i="56" a="1"/>
  <c r="V2361" i="56" a="1"/>
  <c r="V2361" i="56" s="1"/>
  <c r="U2361" i="56" a="1"/>
  <c r="U2361" i="56" s="1"/>
  <c r="T2361" i="56" a="1"/>
  <c r="T2361" i="56" s="1"/>
  <c r="V2360" i="56" a="1"/>
  <c r="V2360" i="56" s="1"/>
  <c r="U2360" i="56" a="1"/>
  <c r="U2360" i="56" s="1"/>
  <c r="T2360" i="56"/>
  <c r="T2360" i="56" a="1"/>
  <c r="V2359" i="56" a="1"/>
  <c r="V2359" i="56" s="1"/>
  <c r="U2359" i="56" a="1"/>
  <c r="U2359" i="56" s="1"/>
  <c r="T2359" i="56" a="1"/>
  <c r="T2359" i="56" s="1"/>
  <c r="V2358" i="56" a="1"/>
  <c r="V2358" i="56" s="1"/>
  <c r="U2358" i="56" a="1"/>
  <c r="U2358" i="56" s="1"/>
  <c r="T2358" i="56"/>
  <c r="T2358" i="56" a="1"/>
  <c r="V2357" i="56" a="1"/>
  <c r="V2357" i="56" s="1"/>
  <c r="U2357" i="56" a="1"/>
  <c r="U2357" i="56" s="1"/>
  <c r="T2357" i="56" a="1"/>
  <c r="T2357" i="56" s="1"/>
  <c r="V2356" i="56" a="1"/>
  <c r="V2356" i="56" s="1"/>
  <c r="U2356" i="56" a="1"/>
  <c r="U2356" i="56" s="1"/>
  <c r="T2356" i="56"/>
  <c r="T2356" i="56" a="1"/>
  <c r="V2355" i="56" a="1"/>
  <c r="V2355" i="56" s="1"/>
  <c r="U2355" i="56" a="1"/>
  <c r="U2355" i="56" s="1"/>
  <c r="T2355" i="56" a="1"/>
  <c r="T2355" i="56" s="1"/>
  <c r="V2354" i="56" a="1"/>
  <c r="V2354" i="56" s="1"/>
  <c r="U2354" i="56" a="1"/>
  <c r="U2354" i="56" s="1"/>
  <c r="T2354" i="56"/>
  <c r="T2354" i="56" a="1"/>
  <c r="V2353" i="56" a="1"/>
  <c r="V2353" i="56" s="1"/>
  <c r="U2353" i="56" a="1"/>
  <c r="U2353" i="56" s="1"/>
  <c r="T2353" i="56" a="1"/>
  <c r="T2353" i="56" s="1"/>
  <c r="V2352" i="56" a="1"/>
  <c r="V2352" i="56" s="1"/>
  <c r="U2352" i="56" a="1"/>
  <c r="U2352" i="56" s="1"/>
  <c r="T2352" i="56"/>
  <c r="T2352" i="56" a="1"/>
  <c r="V2351" i="56" a="1"/>
  <c r="V2351" i="56" s="1"/>
  <c r="U2351" i="56" a="1"/>
  <c r="U2351" i="56" s="1"/>
  <c r="T2351" i="56" a="1"/>
  <c r="T2351" i="56" s="1"/>
  <c r="V2350" i="56" a="1"/>
  <c r="V2350" i="56" s="1"/>
  <c r="U2350" i="56" a="1"/>
  <c r="U2350" i="56" s="1"/>
  <c r="T2350" i="56"/>
  <c r="T2350" i="56" a="1"/>
  <c r="V2349" i="56" a="1"/>
  <c r="V2349" i="56" s="1"/>
  <c r="U2349" i="56" a="1"/>
  <c r="U2349" i="56" s="1"/>
  <c r="T2349" i="56" a="1"/>
  <c r="T2349" i="56" s="1"/>
  <c r="V2348" i="56" a="1"/>
  <c r="V2348" i="56" s="1"/>
  <c r="U2348" i="56" a="1"/>
  <c r="U2348" i="56" s="1"/>
  <c r="T2348" i="56"/>
  <c r="T2348" i="56" a="1"/>
  <c r="V2347" i="56" a="1"/>
  <c r="V2347" i="56" s="1"/>
  <c r="U2347" i="56" a="1"/>
  <c r="U2347" i="56" s="1"/>
  <c r="T2347" i="56" a="1"/>
  <c r="T2347" i="56" s="1"/>
  <c r="V2346" i="56" a="1"/>
  <c r="V2346" i="56" s="1"/>
  <c r="U2346" i="56" a="1"/>
  <c r="U2346" i="56" s="1"/>
  <c r="T2346" i="56"/>
  <c r="T2346" i="56" a="1"/>
  <c r="V2345" i="56" a="1"/>
  <c r="V2345" i="56" s="1"/>
  <c r="U2345" i="56" a="1"/>
  <c r="U2345" i="56" s="1"/>
  <c r="T2345" i="56" a="1"/>
  <c r="T2345" i="56" s="1"/>
  <c r="V2344" i="56" a="1"/>
  <c r="V2344" i="56" s="1"/>
  <c r="U2344" i="56" a="1"/>
  <c r="U2344" i="56" s="1"/>
  <c r="T2344" i="56"/>
  <c r="T2344" i="56" a="1"/>
  <c r="V2343" i="56" a="1"/>
  <c r="V2343" i="56" s="1"/>
  <c r="U2343" i="56" a="1"/>
  <c r="U2343" i="56" s="1"/>
  <c r="T2343" i="56" a="1"/>
  <c r="T2343" i="56" s="1"/>
  <c r="V2342" i="56" a="1"/>
  <c r="V2342" i="56" s="1"/>
  <c r="U2342" i="56" a="1"/>
  <c r="U2342" i="56" s="1"/>
  <c r="T2342" i="56"/>
  <c r="T2342" i="56" a="1"/>
  <c r="V2341" i="56" a="1"/>
  <c r="V2341" i="56" s="1"/>
  <c r="U2341" i="56" a="1"/>
  <c r="U2341" i="56" s="1"/>
  <c r="T2341" i="56" a="1"/>
  <c r="T2341" i="56" s="1"/>
  <c r="V2340" i="56" a="1"/>
  <c r="V2340" i="56" s="1"/>
  <c r="U2340" i="56" a="1"/>
  <c r="U2340" i="56" s="1"/>
  <c r="T2340" i="56"/>
  <c r="T2340" i="56" a="1"/>
  <c r="V2339" i="56" a="1"/>
  <c r="V2339" i="56" s="1"/>
  <c r="U2339" i="56" a="1"/>
  <c r="U2339" i="56" s="1"/>
  <c r="T2339" i="56" a="1"/>
  <c r="T2339" i="56" s="1"/>
  <c r="V2338" i="56" a="1"/>
  <c r="V2338" i="56" s="1"/>
  <c r="U2338" i="56" a="1"/>
  <c r="U2338" i="56" s="1"/>
  <c r="T2338" i="56"/>
  <c r="T2338" i="56" a="1"/>
  <c r="V2337" i="56" a="1"/>
  <c r="V2337" i="56" s="1"/>
  <c r="U2337" i="56" a="1"/>
  <c r="U2337" i="56" s="1"/>
  <c r="T2337" i="56" a="1"/>
  <c r="T2337" i="56" s="1"/>
  <c r="V2336" i="56" a="1"/>
  <c r="V2336" i="56" s="1"/>
  <c r="U2336" i="56" a="1"/>
  <c r="U2336" i="56" s="1"/>
  <c r="T2336" i="56"/>
  <c r="T2336" i="56" a="1"/>
  <c r="V2335" i="56" a="1"/>
  <c r="V2335" i="56" s="1"/>
  <c r="U2335" i="56" a="1"/>
  <c r="U2335" i="56" s="1"/>
  <c r="T2335" i="56" a="1"/>
  <c r="T2335" i="56" s="1"/>
  <c r="V2334" i="56" a="1"/>
  <c r="V2334" i="56" s="1"/>
  <c r="U2334" i="56" a="1"/>
  <c r="U2334" i="56" s="1"/>
  <c r="T2334" i="56"/>
  <c r="T2334" i="56" a="1"/>
  <c r="V2333" i="56" a="1"/>
  <c r="V2333" i="56" s="1"/>
  <c r="U2333" i="56" a="1"/>
  <c r="U2333" i="56" s="1"/>
  <c r="T2333" i="56" a="1"/>
  <c r="T2333" i="56" s="1"/>
  <c r="V2332" i="56" a="1"/>
  <c r="V2332" i="56" s="1"/>
  <c r="U2332" i="56" a="1"/>
  <c r="U2332" i="56" s="1"/>
  <c r="T2332" i="56"/>
  <c r="T2332" i="56" a="1"/>
  <c r="V2331" i="56" a="1"/>
  <c r="V2331" i="56" s="1"/>
  <c r="U2331" i="56" a="1"/>
  <c r="U2331" i="56" s="1"/>
  <c r="T2331" i="56" a="1"/>
  <c r="T2331" i="56" s="1"/>
  <c r="V2330" i="56" a="1"/>
  <c r="V2330" i="56" s="1"/>
  <c r="U2330" i="56" a="1"/>
  <c r="U2330" i="56" s="1"/>
  <c r="T2330" i="56"/>
  <c r="T2330" i="56" a="1"/>
  <c r="V2329" i="56" a="1"/>
  <c r="V2329" i="56" s="1"/>
  <c r="U2329" i="56" a="1"/>
  <c r="U2329" i="56" s="1"/>
  <c r="T2329" i="56" a="1"/>
  <c r="T2329" i="56" s="1"/>
  <c r="V2328" i="56" a="1"/>
  <c r="V2328" i="56" s="1"/>
  <c r="U2328" i="56" a="1"/>
  <c r="U2328" i="56" s="1"/>
  <c r="T2328" i="56"/>
  <c r="T2328" i="56" a="1"/>
  <c r="V2327" i="56" a="1"/>
  <c r="V2327" i="56" s="1"/>
  <c r="U2327" i="56" a="1"/>
  <c r="U2327" i="56" s="1"/>
  <c r="T2327" i="56" a="1"/>
  <c r="T2327" i="56" s="1"/>
  <c r="V2326" i="56" a="1"/>
  <c r="V2326" i="56" s="1"/>
  <c r="U2326" i="56" a="1"/>
  <c r="U2326" i="56" s="1"/>
  <c r="T2326" i="56"/>
  <c r="T2326" i="56" a="1"/>
  <c r="V2325" i="56" a="1"/>
  <c r="V2325" i="56" s="1"/>
  <c r="U2325" i="56" a="1"/>
  <c r="U2325" i="56" s="1"/>
  <c r="T2325" i="56" a="1"/>
  <c r="T2325" i="56" s="1"/>
  <c r="V2324" i="56" a="1"/>
  <c r="V2324" i="56" s="1"/>
  <c r="U2324" i="56" a="1"/>
  <c r="U2324" i="56" s="1"/>
  <c r="T2324" i="56"/>
  <c r="T2324" i="56" a="1"/>
  <c r="V2323" i="56" a="1"/>
  <c r="V2323" i="56" s="1"/>
  <c r="U2323" i="56" a="1"/>
  <c r="U2323" i="56" s="1"/>
  <c r="T2323" i="56" a="1"/>
  <c r="T2323" i="56" s="1"/>
  <c r="V2322" i="56" a="1"/>
  <c r="V2322" i="56" s="1"/>
  <c r="U2322" i="56" a="1"/>
  <c r="U2322" i="56" s="1"/>
  <c r="T2322" i="56"/>
  <c r="T2322" i="56" a="1"/>
  <c r="V2321" i="56" a="1"/>
  <c r="V2321" i="56" s="1"/>
  <c r="U2321" i="56" a="1"/>
  <c r="U2321" i="56" s="1"/>
  <c r="T2321" i="56" a="1"/>
  <c r="T2321" i="56" s="1"/>
  <c r="V2320" i="56" a="1"/>
  <c r="V2320" i="56" s="1"/>
  <c r="U2320" i="56" a="1"/>
  <c r="U2320" i="56" s="1"/>
  <c r="T2320" i="56"/>
  <c r="T2320" i="56" a="1"/>
  <c r="V2319" i="56" a="1"/>
  <c r="V2319" i="56" s="1"/>
  <c r="U2319" i="56" a="1"/>
  <c r="U2319" i="56" s="1"/>
  <c r="T2319" i="56" a="1"/>
  <c r="T2319" i="56" s="1"/>
  <c r="V2318" i="56" a="1"/>
  <c r="V2318" i="56" s="1"/>
  <c r="U2318" i="56" a="1"/>
  <c r="U2318" i="56" s="1"/>
  <c r="T2318" i="56"/>
  <c r="T2318" i="56" a="1"/>
  <c r="V2317" i="56" a="1"/>
  <c r="V2317" i="56" s="1"/>
  <c r="U2317" i="56" a="1"/>
  <c r="U2317" i="56" s="1"/>
  <c r="T2317" i="56" a="1"/>
  <c r="T2317" i="56" s="1"/>
  <c r="V2316" i="56" a="1"/>
  <c r="V2316" i="56" s="1"/>
  <c r="U2316" i="56" a="1"/>
  <c r="U2316" i="56" s="1"/>
  <c r="T2316" i="56"/>
  <c r="T2316" i="56" a="1"/>
  <c r="V2315" i="56" a="1"/>
  <c r="V2315" i="56" s="1"/>
  <c r="U2315" i="56" a="1"/>
  <c r="U2315" i="56" s="1"/>
  <c r="T2315" i="56" a="1"/>
  <c r="T2315" i="56" s="1"/>
  <c r="V2314" i="56" a="1"/>
  <c r="V2314" i="56" s="1"/>
  <c r="U2314" i="56" a="1"/>
  <c r="U2314" i="56" s="1"/>
  <c r="T2314" i="56"/>
  <c r="T2314" i="56" a="1"/>
  <c r="V2313" i="56" a="1"/>
  <c r="V2313" i="56" s="1"/>
  <c r="U2313" i="56" a="1"/>
  <c r="U2313" i="56" s="1"/>
  <c r="T2313" i="56" a="1"/>
  <c r="T2313" i="56" s="1"/>
  <c r="V2312" i="56" a="1"/>
  <c r="V2312" i="56" s="1"/>
  <c r="U2312" i="56" a="1"/>
  <c r="U2312" i="56" s="1"/>
  <c r="T2312" i="56"/>
  <c r="T2312" i="56" a="1"/>
  <c r="V2311" i="56" a="1"/>
  <c r="V2311" i="56" s="1"/>
  <c r="U2311" i="56" a="1"/>
  <c r="U2311" i="56" s="1"/>
  <c r="T2311" i="56" a="1"/>
  <c r="T2311" i="56" s="1"/>
  <c r="V2310" i="56" a="1"/>
  <c r="V2310" i="56" s="1"/>
  <c r="U2310" i="56" a="1"/>
  <c r="U2310" i="56" s="1"/>
  <c r="T2310" i="56"/>
  <c r="T2310" i="56" a="1"/>
  <c r="V2309" i="56" a="1"/>
  <c r="V2309" i="56" s="1"/>
  <c r="U2309" i="56" a="1"/>
  <c r="U2309" i="56" s="1"/>
  <c r="T2309" i="56" a="1"/>
  <c r="T2309" i="56" s="1"/>
  <c r="V2308" i="56" a="1"/>
  <c r="V2308" i="56" s="1"/>
  <c r="U2308" i="56" a="1"/>
  <c r="U2308" i="56" s="1"/>
  <c r="T2308" i="56"/>
  <c r="T2308" i="56" a="1"/>
  <c r="V2307" i="56" a="1"/>
  <c r="V2307" i="56" s="1"/>
  <c r="U2307" i="56" a="1"/>
  <c r="U2307" i="56" s="1"/>
  <c r="T2307" i="56" a="1"/>
  <c r="T2307" i="56" s="1"/>
  <c r="V2306" i="56" a="1"/>
  <c r="V2306" i="56" s="1"/>
  <c r="U2306" i="56" a="1"/>
  <c r="U2306" i="56" s="1"/>
  <c r="T2306" i="56"/>
  <c r="T2306" i="56" a="1"/>
  <c r="V2305" i="56" a="1"/>
  <c r="V2305" i="56" s="1"/>
  <c r="U2305" i="56" a="1"/>
  <c r="U2305" i="56" s="1"/>
  <c r="T2305" i="56" a="1"/>
  <c r="T2305" i="56" s="1"/>
  <c r="V2304" i="56" a="1"/>
  <c r="V2304" i="56" s="1"/>
  <c r="U2304" i="56" a="1"/>
  <c r="U2304" i="56" s="1"/>
  <c r="T2304" i="56"/>
  <c r="T2304" i="56" a="1"/>
  <c r="V2303" i="56" a="1"/>
  <c r="V2303" i="56" s="1"/>
  <c r="U2303" i="56" a="1"/>
  <c r="U2303" i="56" s="1"/>
  <c r="T2303" i="56" a="1"/>
  <c r="T2303" i="56" s="1"/>
  <c r="V2302" i="56" a="1"/>
  <c r="V2302" i="56" s="1"/>
  <c r="U2302" i="56" a="1"/>
  <c r="U2302" i="56" s="1"/>
  <c r="T2302" i="56"/>
  <c r="T2302" i="56" a="1"/>
  <c r="V2301" i="56" a="1"/>
  <c r="V2301" i="56" s="1"/>
  <c r="U2301" i="56" a="1"/>
  <c r="U2301" i="56" s="1"/>
  <c r="T2301" i="56" a="1"/>
  <c r="T2301" i="56" s="1"/>
  <c r="V2300" i="56" a="1"/>
  <c r="V2300" i="56" s="1"/>
  <c r="U2300" i="56" a="1"/>
  <c r="U2300" i="56" s="1"/>
  <c r="T2300" i="56"/>
  <c r="T2300" i="56" a="1"/>
  <c r="V2299" i="56" a="1"/>
  <c r="V2299" i="56" s="1"/>
  <c r="U2299" i="56" a="1"/>
  <c r="U2299" i="56" s="1"/>
  <c r="T2299" i="56" a="1"/>
  <c r="T2299" i="56" s="1"/>
  <c r="V2298" i="56" a="1"/>
  <c r="V2298" i="56" s="1"/>
  <c r="U2298" i="56" a="1"/>
  <c r="U2298" i="56" s="1"/>
  <c r="T2298" i="56"/>
  <c r="T2298" i="56" a="1"/>
  <c r="V2297" i="56" a="1"/>
  <c r="V2297" i="56" s="1"/>
  <c r="U2297" i="56" a="1"/>
  <c r="U2297" i="56" s="1"/>
  <c r="T2297" i="56" a="1"/>
  <c r="T2297" i="56" s="1"/>
  <c r="V2296" i="56" a="1"/>
  <c r="V2296" i="56" s="1"/>
  <c r="U2296" i="56" a="1"/>
  <c r="U2296" i="56" s="1"/>
  <c r="T2296" i="56"/>
  <c r="T2296" i="56" a="1"/>
  <c r="V2295" i="56" a="1"/>
  <c r="V2295" i="56" s="1"/>
  <c r="U2295" i="56" a="1"/>
  <c r="U2295" i="56" s="1"/>
  <c r="T2295" i="56" a="1"/>
  <c r="T2295" i="56" s="1"/>
  <c r="V2294" i="56" a="1"/>
  <c r="V2294" i="56" s="1"/>
  <c r="U2294" i="56" a="1"/>
  <c r="U2294" i="56" s="1"/>
  <c r="T2294" i="56"/>
  <c r="T2294" i="56" a="1"/>
  <c r="V2293" i="56" a="1"/>
  <c r="V2293" i="56" s="1"/>
  <c r="U2293" i="56" a="1"/>
  <c r="U2293" i="56" s="1"/>
  <c r="T2293" i="56" a="1"/>
  <c r="T2293" i="56" s="1"/>
  <c r="V2292" i="56" a="1"/>
  <c r="V2292" i="56" s="1"/>
  <c r="U2292" i="56" a="1"/>
  <c r="U2292" i="56" s="1"/>
  <c r="T2292" i="56"/>
  <c r="T2292" i="56" a="1"/>
  <c r="V2291" i="56" a="1"/>
  <c r="V2291" i="56" s="1"/>
  <c r="U2291" i="56" a="1"/>
  <c r="U2291" i="56" s="1"/>
  <c r="T2291" i="56" a="1"/>
  <c r="T2291" i="56" s="1"/>
  <c r="V2290" i="56" a="1"/>
  <c r="V2290" i="56" s="1"/>
  <c r="U2290" i="56" a="1"/>
  <c r="U2290" i="56" s="1"/>
  <c r="T2290" i="56"/>
  <c r="T2290" i="56" a="1"/>
  <c r="V2289" i="56" a="1"/>
  <c r="V2289" i="56" s="1"/>
  <c r="U2289" i="56" a="1"/>
  <c r="U2289" i="56" s="1"/>
  <c r="T2289" i="56" a="1"/>
  <c r="T2289" i="56" s="1"/>
  <c r="V2288" i="56" a="1"/>
  <c r="V2288" i="56" s="1"/>
  <c r="U2288" i="56" a="1"/>
  <c r="U2288" i="56" s="1"/>
  <c r="T2288" i="56"/>
  <c r="T2288" i="56" a="1"/>
  <c r="V2287" i="56" a="1"/>
  <c r="V2287" i="56" s="1"/>
  <c r="U2287" i="56" a="1"/>
  <c r="U2287" i="56" s="1"/>
  <c r="T2287" i="56" a="1"/>
  <c r="T2287" i="56" s="1"/>
  <c r="V2286" i="56" a="1"/>
  <c r="V2286" i="56" s="1"/>
  <c r="U2286" i="56" a="1"/>
  <c r="U2286" i="56" s="1"/>
  <c r="T2286" i="56"/>
  <c r="T2286" i="56" a="1"/>
  <c r="V2285" i="56" a="1"/>
  <c r="V2285" i="56" s="1"/>
  <c r="U2285" i="56" a="1"/>
  <c r="U2285" i="56" s="1"/>
  <c r="T2285" i="56" a="1"/>
  <c r="T2285" i="56" s="1"/>
  <c r="V2284" i="56" a="1"/>
  <c r="V2284" i="56" s="1"/>
  <c r="U2284" i="56" a="1"/>
  <c r="U2284" i="56" s="1"/>
  <c r="T2284" i="56"/>
  <c r="T2284" i="56" a="1"/>
  <c r="V2283" i="56" a="1"/>
  <c r="V2283" i="56" s="1"/>
  <c r="U2283" i="56" a="1"/>
  <c r="U2283" i="56" s="1"/>
  <c r="T2283" i="56" a="1"/>
  <c r="T2283" i="56" s="1"/>
  <c r="V2282" i="56" a="1"/>
  <c r="V2282" i="56" s="1"/>
  <c r="U2282" i="56" a="1"/>
  <c r="U2282" i="56" s="1"/>
  <c r="T2282" i="56"/>
  <c r="T2282" i="56" a="1"/>
  <c r="V2281" i="56" a="1"/>
  <c r="V2281" i="56" s="1"/>
  <c r="U2281" i="56" a="1"/>
  <c r="U2281" i="56" s="1"/>
  <c r="T2281" i="56" a="1"/>
  <c r="T2281" i="56" s="1"/>
  <c r="V2280" i="56" a="1"/>
  <c r="V2280" i="56" s="1"/>
  <c r="U2280" i="56" a="1"/>
  <c r="U2280" i="56" s="1"/>
  <c r="T2280" i="56"/>
  <c r="T2280" i="56" a="1"/>
  <c r="V2279" i="56" a="1"/>
  <c r="V2279" i="56" s="1"/>
  <c r="U2279" i="56" a="1"/>
  <c r="U2279" i="56" s="1"/>
  <c r="T2279" i="56" a="1"/>
  <c r="T2279" i="56" s="1"/>
  <c r="V2278" i="56" a="1"/>
  <c r="V2278" i="56" s="1"/>
  <c r="U2278" i="56" a="1"/>
  <c r="U2278" i="56" s="1"/>
  <c r="T2278" i="56"/>
  <c r="T2278" i="56" a="1"/>
  <c r="V2277" i="56" a="1"/>
  <c r="V2277" i="56" s="1"/>
  <c r="U2277" i="56" a="1"/>
  <c r="U2277" i="56" s="1"/>
  <c r="T2277" i="56" a="1"/>
  <c r="T2277" i="56" s="1"/>
  <c r="V2276" i="56" a="1"/>
  <c r="V2276" i="56" s="1"/>
  <c r="U2276" i="56" a="1"/>
  <c r="U2276" i="56" s="1"/>
  <c r="T2276" i="56"/>
  <c r="T2276" i="56" a="1"/>
  <c r="V2275" i="56" a="1"/>
  <c r="V2275" i="56" s="1"/>
  <c r="U2275" i="56" a="1"/>
  <c r="U2275" i="56" s="1"/>
  <c r="T2275" i="56" a="1"/>
  <c r="T2275" i="56" s="1"/>
  <c r="V2274" i="56" a="1"/>
  <c r="V2274" i="56" s="1"/>
  <c r="U2274" i="56" a="1"/>
  <c r="U2274" i="56" s="1"/>
  <c r="T2274" i="56"/>
  <c r="T2274" i="56" a="1"/>
  <c r="V2273" i="56" a="1"/>
  <c r="V2273" i="56" s="1"/>
  <c r="U2273" i="56" a="1"/>
  <c r="U2273" i="56" s="1"/>
  <c r="T2273" i="56" a="1"/>
  <c r="T2273" i="56" s="1"/>
  <c r="V2272" i="56" a="1"/>
  <c r="V2272" i="56" s="1"/>
  <c r="U2272" i="56" a="1"/>
  <c r="U2272" i="56" s="1"/>
  <c r="T2272" i="56"/>
  <c r="T2272" i="56" a="1"/>
  <c r="V2271" i="56" a="1"/>
  <c r="V2271" i="56" s="1"/>
  <c r="U2271" i="56" a="1"/>
  <c r="U2271" i="56" s="1"/>
  <c r="T2271" i="56" a="1"/>
  <c r="T2271" i="56" s="1"/>
  <c r="V2270" i="56" a="1"/>
  <c r="V2270" i="56" s="1"/>
  <c r="U2270" i="56" a="1"/>
  <c r="U2270" i="56" s="1"/>
  <c r="T2270" i="56"/>
  <c r="T2270" i="56" a="1"/>
  <c r="V2269" i="56" a="1"/>
  <c r="V2269" i="56" s="1"/>
  <c r="U2269" i="56" a="1"/>
  <c r="U2269" i="56" s="1"/>
  <c r="T2269" i="56" a="1"/>
  <c r="T2269" i="56" s="1"/>
  <c r="V2268" i="56" a="1"/>
  <c r="V2268" i="56" s="1"/>
  <c r="U2268" i="56" a="1"/>
  <c r="U2268" i="56" s="1"/>
  <c r="T2268" i="56"/>
  <c r="T2268" i="56" a="1"/>
  <c r="V2267" i="56" a="1"/>
  <c r="V2267" i="56" s="1"/>
  <c r="U2267" i="56" a="1"/>
  <c r="U2267" i="56" s="1"/>
  <c r="T2267" i="56" a="1"/>
  <c r="T2267" i="56" s="1"/>
  <c r="V2266" i="56" a="1"/>
  <c r="V2266" i="56" s="1"/>
  <c r="U2266" i="56" a="1"/>
  <c r="U2266" i="56" s="1"/>
  <c r="T2266" i="56"/>
  <c r="T2266" i="56" a="1"/>
  <c r="V2265" i="56" a="1"/>
  <c r="V2265" i="56" s="1"/>
  <c r="U2265" i="56" a="1"/>
  <c r="U2265" i="56" s="1"/>
  <c r="T2265" i="56" a="1"/>
  <c r="T2265" i="56" s="1"/>
  <c r="V2264" i="56" a="1"/>
  <c r="V2264" i="56" s="1"/>
  <c r="U2264" i="56" a="1"/>
  <c r="U2264" i="56" s="1"/>
  <c r="T2264" i="56"/>
  <c r="T2264" i="56" a="1"/>
  <c r="V2263" i="56" a="1"/>
  <c r="V2263" i="56" s="1"/>
  <c r="U2263" i="56" a="1"/>
  <c r="U2263" i="56" s="1"/>
  <c r="T2263" i="56" a="1"/>
  <c r="T2263" i="56" s="1"/>
  <c r="V2262" i="56" a="1"/>
  <c r="V2262" i="56" s="1"/>
  <c r="U2262" i="56" a="1"/>
  <c r="U2262" i="56" s="1"/>
  <c r="T2262" i="56"/>
  <c r="T2262" i="56" a="1"/>
  <c r="V2261" i="56" a="1"/>
  <c r="V2261" i="56" s="1"/>
  <c r="U2261" i="56" a="1"/>
  <c r="U2261" i="56" s="1"/>
  <c r="T2261" i="56" a="1"/>
  <c r="T2261" i="56" s="1"/>
  <c r="V2260" i="56" a="1"/>
  <c r="V2260" i="56" s="1"/>
  <c r="U2260" i="56" a="1"/>
  <c r="U2260" i="56" s="1"/>
  <c r="T2260" i="56"/>
  <c r="T2260" i="56" a="1"/>
  <c r="V2259" i="56" a="1"/>
  <c r="V2259" i="56" s="1"/>
  <c r="U2259" i="56" a="1"/>
  <c r="U2259" i="56" s="1"/>
  <c r="T2259" i="56" a="1"/>
  <c r="T2259" i="56" s="1"/>
  <c r="V2258" i="56" a="1"/>
  <c r="V2258" i="56" s="1"/>
  <c r="U2258" i="56" a="1"/>
  <c r="U2258" i="56" s="1"/>
  <c r="T2258" i="56"/>
  <c r="T2258" i="56" a="1"/>
  <c r="V2257" i="56" a="1"/>
  <c r="V2257" i="56" s="1"/>
  <c r="U2257" i="56" a="1"/>
  <c r="U2257" i="56" s="1"/>
  <c r="T2257" i="56" a="1"/>
  <c r="T2257" i="56" s="1"/>
  <c r="V2256" i="56" a="1"/>
  <c r="V2256" i="56" s="1"/>
  <c r="U2256" i="56" a="1"/>
  <c r="U2256" i="56" s="1"/>
  <c r="T2256" i="56"/>
  <c r="T2256" i="56" a="1"/>
  <c r="V2255" i="56" a="1"/>
  <c r="V2255" i="56" s="1"/>
  <c r="U2255" i="56" a="1"/>
  <c r="U2255" i="56" s="1"/>
  <c r="T2255" i="56" a="1"/>
  <c r="T2255" i="56" s="1"/>
  <c r="V2254" i="56" a="1"/>
  <c r="V2254" i="56" s="1"/>
  <c r="U2254" i="56" a="1"/>
  <c r="U2254" i="56" s="1"/>
  <c r="T2254" i="56"/>
  <c r="T2254" i="56" a="1"/>
  <c r="V2253" i="56" a="1"/>
  <c r="V2253" i="56" s="1"/>
  <c r="U2253" i="56" a="1"/>
  <c r="U2253" i="56" s="1"/>
  <c r="T2253" i="56" a="1"/>
  <c r="T2253" i="56" s="1"/>
  <c r="V2252" i="56" a="1"/>
  <c r="V2252" i="56" s="1"/>
  <c r="U2252" i="56" a="1"/>
  <c r="U2252" i="56" s="1"/>
  <c r="T2252" i="56"/>
  <c r="T2252" i="56" a="1"/>
  <c r="V2251" i="56" a="1"/>
  <c r="V2251" i="56" s="1"/>
  <c r="U2251" i="56" a="1"/>
  <c r="U2251" i="56" s="1"/>
  <c r="T2251" i="56" a="1"/>
  <c r="T2251" i="56" s="1"/>
  <c r="V2250" i="56" a="1"/>
  <c r="V2250" i="56" s="1"/>
  <c r="U2250" i="56" a="1"/>
  <c r="U2250" i="56" s="1"/>
  <c r="T2250" i="56"/>
  <c r="T2250" i="56" a="1"/>
  <c r="V2249" i="56" a="1"/>
  <c r="V2249" i="56" s="1"/>
  <c r="U2249" i="56" a="1"/>
  <c r="U2249" i="56" s="1"/>
  <c r="T2249" i="56" a="1"/>
  <c r="T2249" i="56" s="1"/>
  <c r="V2248" i="56" a="1"/>
  <c r="V2248" i="56" s="1"/>
  <c r="U2248" i="56" a="1"/>
  <c r="U2248" i="56" s="1"/>
  <c r="T2248" i="56"/>
  <c r="T2248" i="56" a="1"/>
  <c r="V2247" i="56" a="1"/>
  <c r="V2247" i="56" s="1"/>
  <c r="U2247" i="56" a="1"/>
  <c r="U2247" i="56" s="1"/>
  <c r="T2247" i="56" a="1"/>
  <c r="T2247" i="56" s="1"/>
  <c r="V2246" i="56" a="1"/>
  <c r="V2246" i="56" s="1"/>
  <c r="U2246" i="56" a="1"/>
  <c r="U2246" i="56" s="1"/>
  <c r="T2246" i="56"/>
  <c r="T2246" i="56" a="1"/>
  <c r="V2245" i="56" a="1"/>
  <c r="V2245" i="56" s="1"/>
  <c r="U2245" i="56" a="1"/>
  <c r="U2245" i="56" s="1"/>
  <c r="T2245" i="56" a="1"/>
  <c r="T2245" i="56" s="1"/>
  <c r="V2244" i="56" a="1"/>
  <c r="V2244" i="56" s="1"/>
  <c r="U2244" i="56" a="1"/>
  <c r="U2244" i="56" s="1"/>
  <c r="T2244" i="56"/>
  <c r="T2244" i="56" a="1"/>
  <c r="V2243" i="56" a="1"/>
  <c r="V2243" i="56" s="1"/>
  <c r="U2243" i="56" a="1"/>
  <c r="U2243" i="56" s="1"/>
  <c r="T2243" i="56" a="1"/>
  <c r="T2243" i="56" s="1"/>
  <c r="V2242" i="56" a="1"/>
  <c r="V2242" i="56" s="1"/>
  <c r="U2242" i="56" a="1"/>
  <c r="U2242" i="56" s="1"/>
  <c r="T2242" i="56"/>
  <c r="T2242" i="56" a="1"/>
  <c r="V2241" i="56" a="1"/>
  <c r="V2241" i="56" s="1"/>
  <c r="U2241" i="56" a="1"/>
  <c r="U2241" i="56" s="1"/>
  <c r="T2241" i="56" a="1"/>
  <c r="T2241" i="56" s="1"/>
  <c r="V2240" i="56" a="1"/>
  <c r="V2240" i="56" s="1"/>
  <c r="U2240" i="56" a="1"/>
  <c r="U2240" i="56" s="1"/>
  <c r="T2240" i="56"/>
  <c r="T2240" i="56" a="1"/>
  <c r="V2239" i="56" a="1"/>
  <c r="V2239" i="56" s="1"/>
  <c r="U2239" i="56" a="1"/>
  <c r="U2239" i="56" s="1"/>
  <c r="T2239" i="56" a="1"/>
  <c r="T2239" i="56" s="1"/>
  <c r="V2238" i="56" a="1"/>
  <c r="V2238" i="56" s="1"/>
  <c r="U2238" i="56" a="1"/>
  <c r="U2238" i="56" s="1"/>
  <c r="T2238" i="56"/>
  <c r="T2238" i="56" a="1"/>
  <c r="V2237" i="56" a="1"/>
  <c r="V2237" i="56" s="1"/>
  <c r="U2237" i="56" a="1"/>
  <c r="U2237" i="56" s="1"/>
  <c r="T2237" i="56" a="1"/>
  <c r="T2237" i="56" s="1"/>
  <c r="V2236" i="56" a="1"/>
  <c r="V2236" i="56" s="1"/>
  <c r="U2236" i="56" a="1"/>
  <c r="U2236" i="56" s="1"/>
  <c r="T2236" i="56"/>
  <c r="T2236" i="56" a="1"/>
  <c r="V2235" i="56" a="1"/>
  <c r="V2235" i="56" s="1"/>
  <c r="U2235" i="56" a="1"/>
  <c r="U2235" i="56" s="1"/>
  <c r="T2235" i="56" a="1"/>
  <c r="T2235" i="56" s="1"/>
  <c r="V2234" i="56" a="1"/>
  <c r="V2234" i="56" s="1"/>
  <c r="U2234" i="56" a="1"/>
  <c r="U2234" i="56" s="1"/>
  <c r="T2234" i="56"/>
  <c r="T2234" i="56" a="1"/>
  <c r="V2233" i="56" a="1"/>
  <c r="V2233" i="56" s="1"/>
  <c r="U2233" i="56" a="1"/>
  <c r="U2233" i="56" s="1"/>
  <c r="T2233" i="56" a="1"/>
  <c r="T2233" i="56" s="1"/>
  <c r="V2232" i="56" a="1"/>
  <c r="V2232" i="56" s="1"/>
  <c r="U2232" i="56" a="1"/>
  <c r="U2232" i="56" s="1"/>
  <c r="T2232" i="56"/>
  <c r="T2232" i="56" a="1"/>
  <c r="V2231" i="56" a="1"/>
  <c r="V2231" i="56" s="1"/>
  <c r="U2231" i="56" a="1"/>
  <c r="U2231" i="56" s="1"/>
  <c r="T2231" i="56" a="1"/>
  <c r="T2231" i="56" s="1"/>
  <c r="V2230" i="56" a="1"/>
  <c r="V2230" i="56" s="1"/>
  <c r="U2230" i="56" a="1"/>
  <c r="U2230" i="56" s="1"/>
  <c r="T2230" i="56"/>
  <c r="T2230" i="56" a="1"/>
  <c r="V2229" i="56" a="1"/>
  <c r="V2229" i="56" s="1"/>
  <c r="U2229" i="56" a="1"/>
  <c r="U2229" i="56" s="1"/>
  <c r="T2229" i="56" a="1"/>
  <c r="T2229" i="56" s="1"/>
  <c r="V2228" i="56" a="1"/>
  <c r="V2228" i="56" s="1"/>
  <c r="U2228" i="56" a="1"/>
  <c r="U2228" i="56" s="1"/>
  <c r="T2228" i="56"/>
  <c r="T2228" i="56" a="1"/>
  <c r="V2227" i="56" a="1"/>
  <c r="V2227" i="56" s="1"/>
  <c r="U2227" i="56" a="1"/>
  <c r="U2227" i="56" s="1"/>
  <c r="T2227" i="56" a="1"/>
  <c r="T2227" i="56" s="1"/>
  <c r="V2226" i="56" a="1"/>
  <c r="V2226" i="56" s="1"/>
  <c r="U2226" i="56" a="1"/>
  <c r="U2226" i="56" s="1"/>
  <c r="T2226" i="56"/>
  <c r="T2226" i="56" a="1"/>
  <c r="V2225" i="56" a="1"/>
  <c r="V2225" i="56" s="1"/>
  <c r="U2225" i="56" a="1"/>
  <c r="U2225" i="56" s="1"/>
  <c r="T2225" i="56" a="1"/>
  <c r="T2225" i="56" s="1"/>
  <c r="V2224" i="56" a="1"/>
  <c r="V2224" i="56" s="1"/>
  <c r="U2224" i="56" a="1"/>
  <c r="U2224" i="56" s="1"/>
  <c r="T2224" i="56"/>
  <c r="T2224" i="56" a="1"/>
  <c r="V2223" i="56" a="1"/>
  <c r="V2223" i="56" s="1"/>
  <c r="U2223" i="56" a="1"/>
  <c r="U2223" i="56" s="1"/>
  <c r="T2223" i="56" a="1"/>
  <c r="T2223" i="56" s="1"/>
  <c r="V2222" i="56" a="1"/>
  <c r="V2222" i="56" s="1"/>
  <c r="U2222" i="56" a="1"/>
  <c r="U2222" i="56" s="1"/>
  <c r="T2222" i="56"/>
  <c r="T2222" i="56" a="1"/>
  <c r="V2221" i="56" a="1"/>
  <c r="V2221" i="56" s="1"/>
  <c r="U2221" i="56" a="1"/>
  <c r="U2221" i="56" s="1"/>
  <c r="T2221" i="56" a="1"/>
  <c r="T2221" i="56" s="1"/>
  <c r="V2220" i="56" a="1"/>
  <c r="V2220" i="56" s="1"/>
  <c r="U2220" i="56" a="1"/>
  <c r="U2220" i="56" s="1"/>
  <c r="T2220" i="56"/>
  <c r="T2220" i="56" a="1"/>
  <c r="V2219" i="56" a="1"/>
  <c r="V2219" i="56" s="1"/>
  <c r="U2219" i="56" a="1"/>
  <c r="U2219" i="56" s="1"/>
  <c r="T2219" i="56" a="1"/>
  <c r="T2219" i="56" s="1"/>
  <c r="V2218" i="56" a="1"/>
  <c r="V2218" i="56" s="1"/>
  <c r="U2218" i="56" a="1"/>
  <c r="U2218" i="56" s="1"/>
  <c r="T2218" i="56"/>
  <c r="T2218" i="56" a="1"/>
  <c r="V2217" i="56" a="1"/>
  <c r="V2217" i="56" s="1"/>
  <c r="U2217" i="56" a="1"/>
  <c r="U2217" i="56" s="1"/>
  <c r="T2217" i="56" a="1"/>
  <c r="T2217" i="56" s="1"/>
  <c r="V2216" i="56" a="1"/>
  <c r="V2216" i="56" s="1"/>
  <c r="U2216" i="56" a="1"/>
  <c r="U2216" i="56" s="1"/>
  <c r="T2216" i="56"/>
  <c r="T2216" i="56" a="1"/>
  <c r="V2215" i="56" a="1"/>
  <c r="V2215" i="56" s="1"/>
  <c r="U2215" i="56" a="1"/>
  <c r="U2215" i="56" s="1"/>
  <c r="T2215" i="56" a="1"/>
  <c r="T2215" i="56" s="1"/>
  <c r="V2214" i="56" a="1"/>
  <c r="V2214" i="56" s="1"/>
  <c r="U2214" i="56" a="1"/>
  <c r="U2214" i="56" s="1"/>
  <c r="T2214" i="56"/>
  <c r="T2214" i="56" a="1"/>
  <c r="V2213" i="56" a="1"/>
  <c r="V2213" i="56" s="1"/>
  <c r="U2213" i="56" a="1"/>
  <c r="U2213" i="56" s="1"/>
  <c r="T2213" i="56" a="1"/>
  <c r="T2213" i="56" s="1"/>
  <c r="V2212" i="56" a="1"/>
  <c r="V2212" i="56" s="1"/>
  <c r="U2212" i="56" a="1"/>
  <c r="U2212" i="56" s="1"/>
  <c r="T2212" i="56"/>
  <c r="T2212" i="56" a="1"/>
  <c r="V2211" i="56" a="1"/>
  <c r="V2211" i="56" s="1"/>
  <c r="U2211" i="56" a="1"/>
  <c r="U2211" i="56" s="1"/>
  <c r="T2211" i="56" a="1"/>
  <c r="T2211" i="56" s="1"/>
  <c r="V2210" i="56" a="1"/>
  <c r="V2210" i="56" s="1"/>
  <c r="U2210" i="56" a="1"/>
  <c r="U2210" i="56" s="1"/>
  <c r="T2210" i="56"/>
  <c r="T2210" i="56" a="1"/>
  <c r="V2209" i="56" a="1"/>
  <c r="V2209" i="56" s="1"/>
  <c r="U2209" i="56" a="1"/>
  <c r="U2209" i="56" s="1"/>
  <c r="T2209" i="56" a="1"/>
  <c r="T2209" i="56" s="1"/>
  <c r="V2208" i="56" a="1"/>
  <c r="V2208" i="56" s="1"/>
  <c r="U2208" i="56" a="1"/>
  <c r="U2208" i="56" s="1"/>
  <c r="T2208" i="56"/>
  <c r="T2208" i="56" a="1"/>
  <c r="V2207" i="56" a="1"/>
  <c r="V2207" i="56" s="1"/>
  <c r="U2207" i="56" a="1"/>
  <c r="U2207" i="56" s="1"/>
  <c r="T2207" i="56" a="1"/>
  <c r="T2207" i="56" s="1"/>
  <c r="V2206" i="56" a="1"/>
  <c r="V2206" i="56" s="1"/>
  <c r="U2206" i="56" a="1"/>
  <c r="U2206" i="56" s="1"/>
  <c r="T2206" i="56"/>
  <c r="T2206" i="56" a="1"/>
  <c r="V2205" i="56" a="1"/>
  <c r="V2205" i="56" s="1"/>
  <c r="U2205" i="56" a="1"/>
  <c r="U2205" i="56" s="1"/>
  <c r="T2205" i="56" a="1"/>
  <c r="T2205" i="56" s="1"/>
  <c r="V2204" i="56" a="1"/>
  <c r="V2204" i="56" s="1"/>
  <c r="U2204" i="56" a="1"/>
  <c r="U2204" i="56" s="1"/>
  <c r="T2204" i="56"/>
  <c r="T2204" i="56" a="1"/>
  <c r="V2203" i="56" a="1"/>
  <c r="V2203" i="56" s="1"/>
  <c r="U2203" i="56" a="1"/>
  <c r="U2203" i="56" s="1"/>
  <c r="T2203" i="56" a="1"/>
  <c r="T2203" i="56" s="1"/>
  <c r="V2202" i="56" a="1"/>
  <c r="V2202" i="56" s="1"/>
  <c r="U2202" i="56" a="1"/>
  <c r="U2202" i="56" s="1"/>
  <c r="T2202" i="56"/>
  <c r="T2202" i="56" a="1"/>
  <c r="V2201" i="56" a="1"/>
  <c r="V2201" i="56" s="1"/>
  <c r="U2201" i="56" a="1"/>
  <c r="U2201" i="56" s="1"/>
  <c r="T2201" i="56" a="1"/>
  <c r="T2201" i="56" s="1"/>
  <c r="V2200" i="56" a="1"/>
  <c r="V2200" i="56" s="1"/>
  <c r="U2200" i="56" a="1"/>
  <c r="U2200" i="56" s="1"/>
  <c r="T2200" i="56"/>
  <c r="T2200" i="56" a="1"/>
  <c r="V2199" i="56" a="1"/>
  <c r="V2199" i="56" s="1"/>
  <c r="U2199" i="56" a="1"/>
  <c r="U2199" i="56" s="1"/>
  <c r="T2199" i="56" a="1"/>
  <c r="T2199" i="56" s="1"/>
  <c r="V2198" i="56" a="1"/>
  <c r="V2198" i="56" s="1"/>
  <c r="U2198" i="56" a="1"/>
  <c r="U2198" i="56" s="1"/>
  <c r="T2198" i="56"/>
  <c r="T2198" i="56" a="1"/>
  <c r="V2197" i="56" a="1"/>
  <c r="V2197" i="56" s="1"/>
  <c r="U2197" i="56" a="1"/>
  <c r="U2197" i="56" s="1"/>
  <c r="T2197" i="56" a="1"/>
  <c r="T2197" i="56" s="1"/>
  <c r="V2196" i="56" a="1"/>
  <c r="V2196" i="56" s="1"/>
  <c r="U2196" i="56" a="1"/>
  <c r="U2196" i="56" s="1"/>
  <c r="T2196" i="56"/>
  <c r="T2196" i="56" a="1"/>
  <c r="V2195" i="56" a="1"/>
  <c r="V2195" i="56" s="1"/>
  <c r="U2195" i="56" a="1"/>
  <c r="U2195" i="56" s="1"/>
  <c r="T2195" i="56" a="1"/>
  <c r="T2195" i="56" s="1"/>
  <c r="V2194" i="56" a="1"/>
  <c r="V2194" i="56" s="1"/>
  <c r="U2194" i="56" a="1"/>
  <c r="U2194" i="56" s="1"/>
  <c r="T2194" i="56" a="1"/>
  <c r="T2194" i="56" s="1"/>
  <c r="V2193" i="56" a="1"/>
  <c r="V2193" i="56" s="1"/>
  <c r="U2193" i="56" a="1"/>
  <c r="U2193" i="56" s="1"/>
  <c r="T2193" i="56" a="1"/>
  <c r="T2193" i="56" s="1"/>
  <c r="V2192" i="56" a="1"/>
  <c r="V2192" i="56" s="1"/>
  <c r="U2192" i="56" a="1"/>
  <c r="U2192" i="56" s="1"/>
  <c r="T2192" i="56"/>
  <c r="T2192" i="56" a="1"/>
  <c r="V2191" i="56" a="1"/>
  <c r="V2191" i="56" s="1"/>
  <c r="U2191" i="56" a="1"/>
  <c r="U2191" i="56" s="1"/>
  <c r="T2191" i="56" a="1"/>
  <c r="T2191" i="56" s="1"/>
  <c r="V2190" i="56" a="1"/>
  <c r="V2190" i="56" s="1"/>
  <c r="U2190" i="56" a="1"/>
  <c r="U2190" i="56" s="1"/>
  <c r="T2190" i="56"/>
  <c r="T2190" i="56" a="1"/>
  <c r="V2189" i="56" a="1"/>
  <c r="V2189" i="56" s="1"/>
  <c r="U2189" i="56" a="1"/>
  <c r="U2189" i="56" s="1"/>
  <c r="T2189" i="56" a="1"/>
  <c r="T2189" i="56" s="1"/>
  <c r="V2188" i="56" a="1"/>
  <c r="V2188" i="56" s="1"/>
  <c r="U2188" i="56" a="1"/>
  <c r="U2188" i="56" s="1"/>
  <c r="T2188" i="56" a="1"/>
  <c r="T2188" i="56" s="1"/>
  <c r="V2187" i="56" a="1"/>
  <c r="V2187" i="56" s="1"/>
  <c r="U2187" i="56" a="1"/>
  <c r="U2187" i="56" s="1"/>
  <c r="T2187" i="56" a="1"/>
  <c r="T2187" i="56" s="1"/>
  <c r="V2186" i="56" a="1"/>
  <c r="V2186" i="56" s="1"/>
  <c r="U2186" i="56" a="1"/>
  <c r="U2186" i="56" s="1"/>
  <c r="T2186" i="56"/>
  <c r="T2186" i="56" a="1"/>
  <c r="V2185" i="56" a="1"/>
  <c r="V2185" i="56" s="1"/>
  <c r="U2185" i="56" a="1"/>
  <c r="U2185" i="56" s="1"/>
  <c r="T2185" i="56" a="1"/>
  <c r="T2185" i="56" s="1"/>
  <c r="V2184" i="56" a="1"/>
  <c r="V2184" i="56" s="1"/>
  <c r="U2184" i="56" a="1"/>
  <c r="U2184" i="56" s="1"/>
  <c r="T2184" i="56"/>
  <c r="T2184" i="56" a="1"/>
  <c r="V2183" i="56" a="1"/>
  <c r="V2183" i="56" s="1"/>
  <c r="U2183" i="56" a="1"/>
  <c r="U2183" i="56" s="1"/>
  <c r="T2183" i="56" a="1"/>
  <c r="T2183" i="56" s="1"/>
  <c r="V2182" i="56" a="1"/>
  <c r="V2182" i="56" s="1"/>
  <c r="U2182" i="56" a="1"/>
  <c r="U2182" i="56" s="1"/>
  <c r="T2182" i="56" a="1"/>
  <c r="T2182" i="56" s="1"/>
  <c r="V2181" i="56" a="1"/>
  <c r="V2181" i="56" s="1"/>
  <c r="U2181" i="56" a="1"/>
  <c r="U2181" i="56" s="1"/>
  <c r="T2181" i="56" a="1"/>
  <c r="T2181" i="56" s="1"/>
  <c r="V2180" i="56" a="1"/>
  <c r="V2180" i="56" s="1"/>
  <c r="U2180" i="56" a="1"/>
  <c r="U2180" i="56" s="1"/>
  <c r="T2180" i="56"/>
  <c r="T2180" i="56" a="1"/>
  <c r="V2179" i="56" a="1"/>
  <c r="V2179" i="56" s="1"/>
  <c r="U2179" i="56" a="1"/>
  <c r="U2179" i="56" s="1"/>
  <c r="T2179" i="56" a="1"/>
  <c r="T2179" i="56" s="1"/>
  <c r="V2178" i="56" a="1"/>
  <c r="V2178" i="56" s="1"/>
  <c r="U2178" i="56" a="1"/>
  <c r="U2178" i="56" s="1"/>
  <c r="T2178" i="56"/>
  <c r="T2178" i="56" a="1"/>
  <c r="V2177" i="56" a="1"/>
  <c r="V2177" i="56" s="1"/>
  <c r="U2177" i="56" a="1"/>
  <c r="U2177" i="56" s="1"/>
  <c r="T2177" i="56" a="1"/>
  <c r="T2177" i="56" s="1"/>
  <c r="V2176" i="56" a="1"/>
  <c r="V2176" i="56" s="1"/>
  <c r="U2176" i="56" a="1"/>
  <c r="U2176" i="56" s="1"/>
  <c r="T2176" i="56" a="1"/>
  <c r="T2176" i="56" s="1"/>
  <c r="V2175" i="56" a="1"/>
  <c r="V2175" i="56" s="1"/>
  <c r="U2175" i="56" a="1"/>
  <c r="U2175" i="56" s="1"/>
  <c r="T2175" i="56" a="1"/>
  <c r="T2175" i="56" s="1"/>
  <c r="V2174" i="56" a="1"/>
  <c r="V2174" i="56" s="1"/>
  <c r="U2174" i="56" a="1"/>
  <c r="U2174" i="56" s="1"/>
  <c r="T2174" i="56"/>
  <c r="T2174" i="56" a="1"/>
  <c r="V2173" i="56" a="1"/>
  <c r="V2173" i="56" s="1"/>
  <c r="U2173" i="56" a="1"/>
  <c r="U2173" i="56" s="1"/>
  <c r="T2173" i="56" a="1"/>
  <c r="T2173" i="56" s="1"/>
  <c r="V2172" i="56" a="1"/>
  <c r="V2172" i="56" s="1"/>
  <c r="U2172" i="56" a="1"/>
  <c r="U2172" i="56" s="1"/>
  <c r="T2172" i="56"/>
  <c r="T2172" i="56" a="1"/>
  <c r="V2171" i="56" a="1"/>
  <c r="V2171" i="56" s="1"/>
  <c r="U2171" i="56" a="1"/>
  <c r="U2171" i="56" s="1"/>
  <c r="T2171" i="56" a="1"/>
  <c r="T2171" i="56" s="1"/>
  <c r="V2170" i="56" a="1"/>
  <c r="V2170" i="56" s="1"/>
  <c r="U2170" i="56" a="1"/>
  <c r="U2170" i="56" s="1"/>
  <c r="T2170" i="56" a="1"/>
  <c r="T2170" i="56" s="1"/>
  <c r="V2169" i="56" a="1"/>
  <c r="V2169" i="56" s="1"/>
  <c r="U2169" i="56" a="1"/>
  <c r="U2169" i="56" s="1"/>
  <c r="T2169" i="56" a="1"/>
  <c r="T2169" i="56" s="1"/>
  <c r="V2168" i="56" a="1"/>
  <c r="V2168" i="56" s="1"/>
  <c r="U2168" i="56" a="1"/>
  <c r="U2168" i="56" s="1"/>
  <c r="T2168" i="56"/>
  <c r="T2168" i="56" a="1"/>
  <c r="V2167" i="56" a="1"/>
  <c r="V2167" i="56" s="1"/>
  <c r="U2167" i="56" a="1"/>
  <c r="U2167" i="56" s="1"/>
  <c r="T2167" i="56" a="1"/>
  <c r="T2167" i="56" s="1"/>
  <c r="V2166" i="56" a="1"/>
  <c r="V2166" i="56" s="1"/>
  <c r="U2166" i="56" a="1"/>
  <c r="U2166" i="56" s="1"/>
  <c r="T2166" i="56"/>
  <c r="T2166" i="56" a="1"/>
  <c r="V2165" i="56" a="1"/>
  <c r="V2165" i="56" s="1"/>
  <c r="U2165" i="56" a="1"/>
  <c r="U2165" i="56" s="1"/>
  <c r="T2165" i="56" a="1"/>
  <c r="T2165" i="56" s="1"/>
  <c r="V2164" i="56" a="1"/>
  <c r="V2164" i="56" s="1"/>
  <c r="U2164" i="56" a="1"/>
  <c r="U2164" i="56" s="1"/>
  <c r="T2164" i="56" a="1"/>
  <c r="T2164" i="56" s="1"/>
  <c r="V2163" i="56" a="1"/>
  <c r="V2163" i="56" s="1"/>
  <c r="U2163" i="56" a="1"/>
  <c r="U2163" i="56" s="1"/>
  <c r="T2163" i="56" a="1"/>
  <c r="T2163" i="56" s="1"/>
  <c r="V2162" i="56" a="1"/>
  <c r="V2162" i="56" s="1"/>
  <c r="U2162" i="56" a="1"/>
  <c r="U2162" i="56" s="1"/>
  <c r="T2162" i="56"/>
  <c r="T2162" i="56" a="1"/>
  <c r="V2161" i="56" a="1"/>
  <c r="V2161" i="56" s="1"/>
  <c r="U2161" i="56" a="1"/>
  <c r="U2161" i="56" s="1"/>
  <c r="T2161" i="56" a="1"/>
  <c r="T2161" i="56" s="1"/>
  <c r="V2160" i="56" a="1"/>
  <c r="V2160" i="56" s="1"/>
  <c r="U2160" i="56" a="1"/>
  <c r="U2160" i="56" s="1"/>
  <c r="T2160" i="56"/>
  <c r="T2160" i="56" a="1"/>
  <c r="V2159" i="56" a="1"/>
  <c r="V2159" i="56" s="1"/>
  <c r="U2159" i="56" a="1"/>
  <c r="U2159" i="56" s="1"/>
  <c r="T2159" i="56" a="1"/>
  <c r="T2159" i="56" s="1"/>
  <c r="V2158" i="56" a="1"/>
  <c r="V2158" i="56" s="1"/>
  <c r="U2158" i="56" a="1"/>
  <c r="U2158" i="56" s="1"/>
  <c r="T2158" i="56" a="1"/>
  <c r="T2158" i="56" s="1"/>
  <c r="V2157" i="56" a="1"/>
  <c r="V2157" i="56" s="1"/>
  <c r="U2157" i="56" a="1"/>
  <c r="U2157" i="56" s="1"/>
  <c r="T2157" i="56" a="1"/>
  <c r="T2157" i="56" s="1"/>
  <c r="V2156" i="56" a="1"/>
  <c r="V2156" i="56" s="1"/>
  <c r="U2156" i="56" a="1"/>
  <c r="U2156" i="56" s="1"/>
  <c r="T2156" i="56"/>
  <c r="T2156" i="56" a="1"/>
  <c r="V2155" i="56" a="1"/>
  <c r="V2155" i="56" s="1"/>
  <c r="U2155" i="56" a="1"/>
  <c r="U2155" i="56" s="1"/>
  <c r="T2155" i="56" a="1"/>
  <c r="T2155" i="56" s="1"/>
  <c r="V2154" i="56" a="1"/>
  <c r="V2154" i="56" s="1"/>
  <c r="U2154" i="56" a="1"/>
  <c r="U2154" i="56" s="1"/>
  <c r="T2154" i="56"/>
  <c r="T2154" i="56" a="1"/>
  <c r="V2153" i="56" a="1"/>
  <c r="V2153" i="56" s="1"/>
  <c r="U2153" i="56" a="1"/>
  <c r="U2153" i="56" s="1"/>
  <c r="T2153" i="56" a="1"/>
  <c r="T2153" i="56" s="1"/>
  <c r="V2152" i="56" a="1"/>
  <c r="V2152" i="56" s="1"/>
  <c r="U2152" i="56" a="1"/>
  <c r="U2152" i="56" s="1"/>
  <c r="T2152" i="56" a="1"/>
  <c r="T2152" i="56" s="1"/>
  <c r="V2151" i="56" a="1"/>
  <c r="V2151" i="56" s="1"/>
  <c r="U2151" i="56" a="1"/>
  <c r="U2151" i="56" s="1"/>
  <c r="T2151" i="56" a="1"/>
  <c r="T2151" i="56" s="1"/>
  <c r="V2150" i="56" a="1"/>
  <c r="V2150" i="56" s="1"/>
  <c r="U2150" i="56" a="1"/>
  <c r="U2150" i="56" s="1"/>
  <c r="T2150" i="56"/>
  <c r="T2150" i="56" a="1"/>
  <c r="V2149" i="56" a="1"/>
  <c r="V2149" i="56" s="1"/>
  <c r="U2149" i="56" a="1"/>
  <c r="U2149" i="56" s="1"/>
  <c r="T2149" i="56" a="1"/>
  <c r="T2149" i="56" s="1"/>
  <c r="V2148" i="56" a="1"/>
  <c r="V2148" i="56" s="1"/>
  <c r="U2148" i="56" a="1"/>
  <c r="U2148" i="56" s="1"/>
  <c r="T2148" i="56"/>
  <c r="T2148" i="56" a="1"/>
  <c r="V2147" i="56" a="1"/>
  <c r="V2147" i="56" s="1"/>
  <c r="U2147" i="56" a="1"/>
  <c r="U2147" i="56" s="1"/>
  <c r="T2147" i="56" a="1"/>
  <c r="T2147" i="56" s="1"/>
  <c r="V2146" i="56" a="1"/>
  <c r="V2146" i="56" s="1"/>
  <c r="U2146" i="56" a="1"/>
  <c r="U2146" i="56" s="1"/>
  <c r="T2146" i="56" a="1"/>
  <c r="T2146" i="56" s="1"/>
  <c r="V2145" i="56" a="1"/>
  <c r="V2145" i="56" s="1"/>
  <c r="U2145" i="56" a="1"/>
  <c r="U2145" i="56" s="1"/>
  <c r="T2145" i="56" a="1"/>
  <c r="T2145" i="56" s="1"/>
  <c r="V2144" i="56" a="1"/>
  <c r="V2144" i="56" s="1"/>
  <c r="U2144" i="56" a="1"/>
  <c r="U2144" i="56" s="1"/>
  <c r="T2144" i="56"/>
  <c r="T2144" i="56" a="1"/>
  <c r="V2143" i="56" a="1"/>
  <c r="V2143" i="56" s="1"/>
  <c r="U2143" i="56" a="1"/>
  <c r="U2143" i="56" s="1"/>
  <c r="T2143" i="56" a="1"/>
  <c r="T2143" i="56" s="1"/>
  <c r="V2142" i="56" a="1"/>
  <c r="V2142" i="56" s="1"/>
  <c r="U2142" i="56" a="1"/>
  <c r="U2142" i="56" s="1"/>
  <c r="T2142" i="56"/>
  <c r="T2142" i="56" a="1"/>
  <c r="V2141" i="56" a="1"/>
  <c r="V2141" i="56" s="1"/>
  <c r="U2141" i="56" a="1"/>
  <c r="U2141" i="56" s="1"/>
  <c r="T2141" i="56" a="1"/>
  <c r="T2141" i="56" s="1"/>
  <c r="V2140" i="56" a="1"/>
  <c r="V2140" i="56" s="1"/>
  <c r="U2140" i="56" a="1"/>
  <c r="U2140" i="56" s="1"/>
  <c r="T2140" i="56" a="1"/>
  <c r="T2140" i="56" s="1"/>
  <c r="V2139" i="56" a="1"/>
  <c r="V2139" i="56" s="1"/>
  <c r="U2139" i="56" a="1"/>
  <c r="U2139" i="56" s="1"/>
  <c r="T2139" i="56" a="1"/>
  <c r="T2139" i="56" s="1"/>
  <c r="V2138" i="56" a="1"/>
  <c r="V2138" i="56" s="1"/>
  <c r="U2138" i="56" a="1"/>
  <c r="U2138" i="56" s="1"/>
  <c r="T2138" i="56"/>
  <c r="T2138" i="56" a="1"/>
  <c r="V2137" i="56" a="1"/>
  <c r="V2137" i="56" s="1"/>
  <c r="U2137" i="56" a="1"/>
  <c r="U2137" i="56" s="1"/>
  <c r="T2137" i="56" a="1"/>
  <c r="T2137" i="56" s="1"/>
  <c r="V2136" i="56" a="1"/>
  <c r="V2136" i="56" s="1"/>
  <c r="U2136" i="56" a="1"/>
  <c r="U2136" i="56" s="1"/>
  <c r="T2136" i="56"/>
  <c r="T2136" i="56" a="1"/>
  <c r="V2135" i="56" a="1"/>
  <c r="V2135" i="56" s="1"/>
  <c r="U2135" i="56" a="1"/>
  <c r="U2135" i="56" s="1"/>
  <c r="T2135" i="56" a="1"/>
  <c r="T2135" i="56" s="1"/>
  <c r="V2134" i="56" a="1"/>
  <c r="V2134" i="56" s="1"/>
  <c r="U2134" i="56" a="1"/>
  <c r="U2134" i="56" s="1"/>
  <c r="T2134" i="56" a="1"/>
  <c r="T2134" i="56" s="1"/>
  <c r="V2133" i="56" a="1"/>
  <c r="V2133" i="56" s="1"/>
  <c r="U2133" i="56" a="1"/>
  <c r="U2133" i="56" s="1"/>
  <c r="T2133" i="56" a="1"/>
  <c r="T2133" i="56" s="1"/>
  <c r="V2132" i="56" a="1"/>
  <c r="V2132" i="56" s="1"/>
  <c r="U2132" i="56" a="1"/>
  <c r="U2132" i="56" s="1"/>
  <c r="T2132" i="56"/>
  <c r="T2132" i="56" a="1"/>
  <c r="V2131" i="56" a="1"/>
  <c r="V2131" i="56" s="1"/>
  <c r="U2131" i="56" a="1"/>
  <c r="U2131" i="56" s="1"/>
  <c r="T2131" i="56" a="1"/>
  <c r="T2131" i="56" s="1"/>
  <c r="V2130" i="56" a="1"/>
  <c r="V2130" i="56" s="1"/>
  <c r="U2130" i="56" a="1"/>
  <c r="U2130" i="56" s="1"/>
  <c r="T2130" i="56"/>
  <c r="T2130" i="56" a="1"/>
  <c r="V2129" i="56" a="1"/>
  <c r="V2129" i="56" s="1"/>
  <c r="U2129" i="56" a="1"/>
  <c r="U2129" i="56" s="1"/>
  <c r="T2129" i="56" a="1"/>
  <c r="T2129" i="56" s="1"/>
  <c r="V2128" i="56" a="1"/>
  <c r="V2128" i="56" s="1"/>
  <c r="U2128" i="56" a="1"/>
  <c r="U2128" i="56" s="1"/>
  <c r="T2128" i="56" a="1"/>
  <c r="T2128" i="56" s="1"/>
  <c r="V2127" i="56" a="1"/>
  <c r="V2127" i="56" s="1"/>
  <c r="U2127" i="56" a="1"/>
  <c r="U2127" i="56" s="1"/>
  <c r="T2127" i="56" a="1"/>
  <c r="T2127" i="56" s="1"/>
  <c r="V2126" i="56" a="1"/>
  <c r="V2126" i="56" s="1"/>
  <c r="U2126" i="56" a="1"/>
  <c r="U2126" i="56" s="1"/>
  <c r="T2126" i="56"/>
  <c r="T2126" i="56" a="1"/>
  <c r="V2125" i="56" a="1"/>
  <c r="V2125" i="56" s="1"/>
  <c r="U2125" i="56" a="1"/>
  <c r="U2125" i="56" s="1"/>
  <c r="T2125" i="56" a="1"/>
  <c r="T2125" i="56" s="1"/>
  <c r="V2124" i="56" a="1"/>
  <c r="V2124" i="56" s="1"/>
  <c r="U2124" i="56" a="1"/>
  <c r="U2124" i="56" s="1"/>
  <c r="T2124" i="56"/>
  <c r="T2124" i="56" a="1"/>
  <c r="V2123" i="56" a="1"/>
  <c r="V2123" i="56" s="1"/>
  <c r="U2123" i="56" a="1"/>
  <c r="U2123" i="56" s="1"/>
  <c r="T2123" i="56" a="1"/>
  <c r="T2123" i="56" s="1"/>
  <c r="V2122" i="56" a="1"/>
  <c r="V2122" i="56" s="1"/>
  <c r="U2122" i="56" a="1"/>
  <c r="U2122" i="56" s="1"/>
  <c r="T2122" i="56" a="1"/>
  <c r="T2122" i="56" s="1"/>
  <c r="V2121" i="56" a="1"/>
  <c r="V2121" i="56" s="1"/>
  <c r="U2121" i="56" a="1"/>
  <c r="U2121" i="56" s="1"/>
  <c r="T2121" i="56" a="1"/>
  <c r="T2121" i="56" s="1"/>
  <c r="V2120" i="56" a="1"/>
  <c r="V2120" i="56" s="1"/>
  <c r="U2120" i="56" a="1"/>
  <c r="U2120" i="56" s="1"/>
  <c r="T2120" i="56"/>
  <c r="T2120" i="56" a="1"/>
  <c r="V2119" i="56" a="1"/>
  <c r="V2119" i="56" s="1"/>
  <c r="U2119" i="56" a="1"/>
  <c r="U2119" i="56" s="1"/>
  <c r="T2119" i="56" a="1"/>
  <c r="T2119" i="56" s="1"/>
  <c r="V2118" i="56" a="1"/>
  <c r="V2118" i="56" s="1"/>
  <c r="U2118" i="56" a="1"/>
  <c r="U2118" i="56" s="1"/>
  <c r="T2118" i="56"/>
  <c r="T2118" i="56" a="1"/>
  <c r="V2117" i="56" a="1"/>
  <c r="V2117" i="56" s="1"/>
  <c r="U2117" i="56" a="1"/>
  <c r="U2117" i="56" s="1"/>
  <c r="T2117" i="56" a="1"/>
  <c r="T2117" i="56" s="1"/>
  <c r="V2116" i="56" a="1"/>
  <c r="V2116" i="56" s="1"/>
  <c r="U2116" i="56" a="1"/>
  <c r="U2116" i="56" s="1"/>
  <c r="T2116" i="56" a="1"/>
  <c r="T2116" i="56" s="1"/>
  <c r="V2115" i="56" a="1"/>
  <c r="V2115" i="56" s="1"/>
  <c r="U2115" i="56" a="1"/>
  <c r="U2115" i="56" s="1"/>
  <c r="T2115" i="56" a="1"/>
  <c r="T2115" i="56" s="1"/>
  <c r="V2114" i="56" a="1"/>
  <c r="V2114" i="56" s="1"/>
  <c r="U2114" i="56" a="1"/>
  <c r="U2114" i="56" s="1"/>
  <c r="T2114" i="56"/>
  <c r="T2114" i="56" a="1"/>
  <c r="V2113" i="56" a="1"/>
  <c r="V2113" i="56" s="1"/>
  <c r="U2113" i="56" a="1"/>
  <c r="U2113" i="56" s="1"/>
  <c r="T2113" i="56" a="1"/>
  <c r="T2113" i="56" s="1"/>
  <c r="V2112" i="56" a="1"/>
  <c r="V2112" i="56" s="1"/>
  <c r="U2112" i="56" a="1"/>
  <c r="U2112" i="56" s="1"/>
  <c r="T2112" i="56"/>
  <c r="T2112" i="56" a="1"/>
  <c r="V2111" i="56" a="1"/>
  <c r="V2111" i="56" s="1"/>
  <c r="U2111" i="56" a="1"/>
  <c r="U2111" i="56" s="1"/>
  <c r="T2111" i="56" a="1"/>
  <c r="T2111" i="56" s="1"/>
  <c r="V2110" i="56" a="1"/>
  <c r="V2110" i="56" s="1"/>
  <c r="U2110" i="56" a="1"/>
  <c r="U2110" i="56" s="1"/>
  <c r="T2110" i="56" a="1"/>
  <c r="T2110" i="56" s="1"/>
  <c r="V2109" i="56" a="1"/>
  <c r="V2109" i="56" s="1"/>
  <c r="U2109" i="56" a="1"/>
  <c r="U2109" i="56" s="1"/>
  <c r="T2109" i="56" a="1"/>
  <c r="T2109" i="56" s="1"/>
  <c r="V2108" i="56" a="1"/>
  <c r="V2108" i="56" s="1"/>
  <c r="U2108" i="56" a="1"/>
  <c r="U2108" i="56" s="1"/>
  <c r="T2108" i="56"/>
  <c r="T2108" i="56" a="1"/>
  <c r="V2107" i="56" a="1"/>
  <c r="V2107" i="56" s="1"/>
  <c r="U2107" i="56" a="1"/>
  <c r="U2107" i="56" s="1"/>
  <c r="T2107" i="56" a="1"/>
  <c r="T2107" i="56" s="1"/>
  <c r="V2106" i="56" a="1"/>
  <c r="V2106" i="56" s="1"/>
  <c r="U2106" i="56" a="1"/>
  <c r="U2106" i="56" s="1"/>
  <c r="T2106" i="56"/>
  <c r="T2106" i="56" a="1"/>
  <c r="V2105" i="56" a="1"/>
  <c r="V2105" i="56" s="1"/>
  <c r="U2105" i="56" a="1"/>
  <c r="U2105" i="56" s="1"/>
  <c r="T2105" i="56" a="1"/>
  <c r="T2105" i="56" s="1"/>
  <c r="V2104" i="56" a="1"/>
  <c r="V2104" i="56" s="1"/>
  <c r="U2104" i="56" a="1"/>
  <c r="U2104" i="56" s="1"/>
  <c r="T2104" i="56" a="1"/>
  <c r="T2104" i="56" s="1"/>
  <c r="V2103" i="56" a="1"/>
  <c r="V2103" i="56" s="1"/>
  <c r="U2103" i="56" a="1"/>
  <c r="U2103" i="56" s="1"/>
  <c r="T2103" i="56" a="1"/>
  <c r="T2103" i="56" s="1"/>
  <c r="V2102" i="56" a="1"/>
  <c r="V2102" i="56" s="1"/>
  <c r="U2102" i="56" a="1"/>
  <c r="U2102" i="56" s="1"/>
  <c r="T2102" i="56"/>
  <c r="T2102" i="56" a="1"/>
  <c r="V2101" i="56" a="1"/>
  <c r="V2101" i="56" s="1"/>
  <c r="U2101" i="56" a="1"/>
  <c r="U2101" i="56" s="1"/>
  <c r="T2101" i="56" a="1"/>
  <c r="T2101" i="56" s="1"/>
  <c r="V2100" i="56" a="1"/>
  <c r="V2100" i="56" s="1"/>
  <c r="U2100" i="56" a="1"/>
  <c r="U2100" i="56" s="1"/>
  <c r="T2100" i="56"/>
  <c r="T2100" i="56" a="1"/>
  <c r="V2099" i="56" a="1"/>
  <c r="V2099" i="56" s="1"/>
  <c r="U2099" i="56" a="1"/>
  <c r="U2099" i="56" s="1"/>
  <c r="T2099" i="56" a="1"/>
  <c r="T2099" i="56" s="1"/>
  <c r="V2098" i="56" a="1"/>
  <c r="V2098" i="56" s="1"/>
  <c r="U2098" i="56" a="1"/>
  <c r="U2098" i="56" s="1"/>
  <c r="T2098" i="56" a="1"/>
  <c r="T2098" i="56" s="1"/>
  <c r="V2097" i="56" a="1"/>
  <c r="V2097" i="56" s="1"/>
  <c r="U2097" i="56" a="1"/>
  <c r="U2097" i="56" s="1"/>
  <c r="T2097" i="56" a="1"/>
  <c r="T2097" i="56" s="1"/>
  <c r="V2096" i="56" a="1"/>
  <c r="V2096" i="56" s="1"/>
  <c r="U2096" i="56" a="1"/>
  <c r="U2096" i="56" s="1"/>
  <c r="T2096" i="56"/>
  <c r="T2096" i="56" a="1"/>
  <c r="V2095" i="56" a="1"/>
  <c r="V2095" i="56" s="1"/>
  <c r="U2095" i="56" a="1"/>
  <c r="U2095" i="56" s="1"/>
  <c r="T2095" i="56" a="1"/>
  <c r="T2095" i="56" s="1"/>
  <c r="V2094" i="56" a="1"/>
  <c r="V2094" i="56" s="1"/>
  <c r="U2094" i="56" a="1"/>
  <c r="U2094" i="56" s="1"/>
  <c r="T2094" i="56"/>
  <c r="T2094" i="56" a="1"/>
  <c r="V2093" i="56" a="1"/>
  <c r="V2093" i="56" s="1"/>
  <c r="U2093" i="56" a="1"/>
  <c r="U2093" i="56" s="1"/>
  <c r="T2093" i="56" a="1"/>
  <c r="T2093" i="56" s="1"/>
  <c r="V2092" i="56" a="1"/>
  <c r="V2092" i="56" s="1"/>
  <c r="U2092" i="56" a="1"/>
  <c r="U2092" i="56" s="1"/>
  <c r="T2092" i="56" a="1"/>
  <c r="T2092" i="56" s="1"/>
  <c r="V2091" i="56" a="1"/>
  <c r="V2091" i="56" s="1"/>
  <c r="U2091" i="56" a="1"/>
  <c r="U2091" i="56" s="1"/>
  <c r="T2091" i="56" a="1"/>
  <c r="T2091" i="56" s="1"/>
  <c r="V2090" i="56" a="1"/>
  <c r="V2090" i="56" s="1"/>
  <c r="U2090" i="56" a="1"/>
  <c r="U2090" i="56" s="1"/>
  <c r="T2090" i="56"/>
  <c r="T2090" i="56" a="1"/>
  <c r="V2089" i="56" a="1"/>
  <c r="V2089" i="56" s="1"/>
  <c r="U2089" i="56" a="1"/>
  <c r="U2089" i="56" s="1"/>
  <c r="T2089" i="56" a="1"/>
  <c r="T2089" i="56" s="1"/>
  <c r="V2088" i="56" a="1"/>
  <c r="V2088" i="56" s="1"/>
  <c r="U2088" i="56" a="1"/>
  <c r="U2088" i="56" s="1"/>
  <c r="T2088" i="56"/>
  <c r="T2088" i="56" a="1"/>
  <c r="V2087" i="56" a="1"/>
  <c r="V2087" i="56" s="1"/>
  <c r="U2087" i="56" a="1"/>
  <c r="U2087" i="56" s="1"/>
  <c r="T2087" i="56" a="1"/>
  <c r="T2087" i="56" s="1"/>
  <c r="V2086" i="56" a="1"/>
  <c r="V2086" i="56" s="1"/>
  <c r="U2086" i="56" a="1"/>
  <c r="U2086" i="56" s="1"/>
  <c r="T2086" i="56" a="1"/>
  <c r="T2086" i="56" s="1"/>
  <c r="V2085" i="56" a="1"/>
  <c r="V2085" i="56" s="1"/>
  <c r="U2085" i="56" a="1"/>
  <c r="U2085" i="56" s="1"/>
  <c r="T2085" i="56" a="1"/>
  <c r="T2085" i="56" s="1"/>
  <c r="V2084" i="56" a="1"/>
  <c r="V2084" i="56" s="1"/>
  <c r="U2084" i="56" a="1"/>
  <c r="U2084" i="56" s="1"/>
  <c r="T2084" i="56"/>
  <c r="T2084" i="56" a="1"/>
  <c r="V2083" i="56" a="1"/>
  <c r="V2083" i="56" s="1"/>
  <c r="U2083" i="56" a="1"/>
  <c r="U2083" i="56" s="1"/>
  <c r="T2083" i="56" a="1"/>
  <c r="T2083" i="56" s="1"/>
  <c r="V2082" i="56" a="1"/>
  <c r="V2082" i="56" s="1"/>
  <c r="U2082" i="56" a="1"/>
  <c r="U2082" i="56" s="1"/>
  <c r="T2082" i="56"/>
  <c r="T2082" i="56" a="1"/>
  <c r="V2081" i="56" a="1"/>
  <c r="V2081" i="56" s="1"/>
  <c r="U2081" i="56" a="1"/>
  <c r="U2081" i="56" s="1"/>
  <c r="T2081" i="56" a="1"/>
  <c r="T2081" i="56" s="1"/>
  <c r="V2080" i="56" a="1"/>
  <c r="V2080" i="56" s="1"/>
  <c r="U2080" i="56" a="1"/>
  <c r="U2080" i="56" s="1"/>
  <c r="T2080" i="56" a="1"/>
  <c r="T2080" i="56" s="1"/>
  <c r="V2079" i="56" a="1"/>
  <c r="V2079" i="56" s="1"/>
  <c r="U2079" i="56" a="1"/>
  <c r="U2079" i="56" s="1"/>
  <c r="T2079" i="56" a="1"/>
  <c r="T2079" i="56" s="1"/>
  <c r="V2078" i="56" a="1"/>
  <c r="V2078" i="56" s="1"/>
  <c r="U2078" i="56" a="1"/>
  <c r="U2078" i="56" s="1"/>
  <c r="T2078" i="56"/>
  <c r="T2078" i="56" a="1"/>
  <c r="V2077" i="56" a="1"/>
  <c r="V2077" i="56" s="1"/>
  <c r="U2077" i="56" a="1"/>
  <c r="U2077" i="56" s="1"/>
  <c r="T2077" i="56" a="1"/>
  <c r="T2077" i="56" s="1"/>
  <c r="V2076" i="56" a="1"/>
  <c r="V2076" i="56" s="1"/>
  <c r="U2076" i="56" a="1"/>
  <c r="U2076" i="56" s="1"/>
  <c r="T2076" i="56"/>
  <c r="T2076" i="56" a="1"/>
  <c r="V2075" i="56" a="1"/>
  <c r="V2075" i="56" s="1"/>
  <c r="U2075" i="56" a="1"/>
  <c r="U2075" i="56" s="1"/>
  <c r="T2075" i="56" a="1"/>
  <c r="T2075" i="56" s="1"/>
  <c r="V2074" i="56" a="1"/>
  <c r="V2074" i="56" s="1"/>
  <c r="U2074" i="56" a="1"/>
  <c r="U2074" i="56" s="1"/>
  <c r="T2074" i="56" a="1"/>
  <c r="T2074" i="56" s="1"/>
  <c r="V2073" i="56" a="1"/>
  <c r="V2073" i="56" s="1"/>
  <c r="U2073" i="56" a="1"/>
  <c r="U2073" i="56" s="1"/>
  <c r="T2073" i="56" a="1"/>
  <c r="T2073" i="56" s="1"/>
  <c r="V2072" i="56" a="1"/>
  <c r="V2072" i="56" s="1"/>
  <c r="U2072" i="56" a="1"/>
  <c r="U2072" i="56" s="1"/>
  <c r="T2072" i="56"/>
  <c r="T2072" i="56" a="1"/>
  <c r="V2071" i="56" a="1"/>
  <c r="V2071" i="56" s="1"/>
  <c r="U2071" i="56" a="1"/>
  <c r="U2071" i="56" s="1"/>
  <c r="T2071" i="56" a="1"/>
  <c r="T2071" i="56" s="1"/>
  <c r="V2070" i="56" a="1"/>
  <c r="V2070" i="56" s="1"/>
  <c r="U2070" i="56" a="1"/>
  <c r="U2070" i="56" s="1"/>
  <c r="T2070" i="56"/>
  <c r="T2070" i="56" a="1"/>
  <c r="V2069" i="56" a="1"/>
  <c r="V2069" i="56" s="1"/>
  <c r="U2069" i="56" a="1"/>
  <c r="U2069" i="56" s="1"/>
  <c r="T2069" i="56" a="1"/>
  <c r="T2069" i="56" s="1"/>
  <c r="V2068" i="56" a="1"/>
  <c r="V2068" i="56" s="1"/>
  <c r="U2068" i="56" a="1"/>
  <c r="U2068" i="56" s="1"/>
  <c r="T2068" i="56" a="1"/>
  <c r="T2068" i="56" s="1"/>
  <c r="V2067" i="56" a="1"/>
  <c r="V2067" i="56" s="1"/>
  <c r="U2067" i="56" a="1"/>
  <c r="U2067" i="56" s="1"/>
  <c r="T2067" i="56" a="1"/>
  <c r="T2067" i="56" s="1"/>
  <c r="V2066" i="56" a="1"/>
  <c r="V2066" i="56" s="1"/>
  <c r="U2066" i="56" a="1"/>
  <c r="U2066" i="56" s="1"/>
  <c r="T2066" i="56"/>
  <c r="T2066" i="56" a="1"/>
  <c r="V2065" i="56" a="1"/>
  <c r="V2065" i="56" s="1"/>
  <c r="U2065" i="56" a="1"/>
  <c r="U2065" i="56" s="1"/>
  <c r="T2065" i="56" a="1"/>
  <c r="T2065" i="56" s="1"/>
  <c r="V2064" i="56" a="1"/>
  <c r="V2064" i="56" s="1"/>
  <c r="U2064" i="56" a="1"/>
  <c r="U2064" i="56" s="1"/>
  <c r="T2064" i="56"/>
  <c r="T2064" i="56" a="1"/>
  <c r="V2063" i="56" a="1"/>
  <c r="V2063" i="56" s="1"/>
  <c r="U2063" i="56" a="1"/>
  <c r="U2063" i="56" s="1"/>
  <c r="T2063" i="56" a="1"/>
  <c r="T2063" i="56" s="1"/>
  <c r="V2062" i="56" a="1"/>
  <c r="V2062" i="56" s="1"/>
  <c r="U2062" i="56" a="1"/>
  <c r="U2062" i="56" s="1"/>
  <c r="T2062" i="56" a="1"/>
  <c r="T2062" i="56" s="1"/>
  <c r="V2061" i="56" a="1"/>
  <c r="V2061" i="56" s="1"/>
  <c r="U2061" i="56" a="1"/>
  <c r="U2061" i="56" s="1"/>
  <c r="T2061" i="56" a="1"/>
  <c r="T2061" i="56" s="1"/>
  <c r="V2060" i="56" a="1"/>
  <c r="V2060" i="56" s="1"/>
  <c r="U2060" i="56" a="1"/>
  <c r="U2060" i="56" s="1"/>
  <c r="T2060" i="56"/>
  <c r="T2060" i="56" a="1"/>
  <c r="V2059" i="56" a="1"/>
  <c r="V2059" i="56" s="1"/>
  <c r="U2059" i="56" a="1"/>
  <c r="U2059" i="56" s="1"/>
  <c r="T2059" i="56" a="1"/>
  <c r="T2059" i="56" s="1"/>
  <c r="V2058" i="56" a="1"/>
  <c r="V2058" i="56" s="1"/>
  <c r="U2058" i="56" a="1"/>
  <c r="U2058" i="56" s="1"/>
  <c r="T2058" i="56"/>
  <c r="T2058" i="56" a="1"/>
  <c r="V2057" i="56" a="1"/>
  <c r="V2057" i="56" s="1"/>
  <c r="U2057" i="56" a="1"/>
  <c r="U2057" i="56" s="1"/>
  <c r="T2057" i="56" a="1"/>
  <c r="T2057" i="56" s="1"/>
  <c r="V2056" i="56" a="1"/>
  <c r="V2056" i="56" s="1"/>
  <c r="U2056" i="56" a="1"/>
  <c r="U2056" i="56" s="1"/>
  <c r="T2056" i="56" a="1"/>
  <c r="T2056" i="56" s="1"/>
  <c r="V2055" i="56" a="1"/>
  <c r="V2055" i="56" s="1"/>
  <c r="U2055" i="56" a="1"/>
  <c r="U2055" i="56" s="1"/>
  <c r="T2055" i="56" a="1"/>
  <c r="T2055" i="56" s="1"/>
  <c r="V2054" i="56" a="1"/>
  <c r="V2054" i="56" s="1"/>
  <c r="U2054" i="56" a="1"/>
  <c r="U2054" i="56" s="1"/>
  <c r="T2054" i="56"/>
  <c r="T2054" i="56" a="1"/>
  <c r="V2053" i="56" a="1"/>
  <c r="V2053" i="56" s="1"/>
  <c r="U2053" i="56" a="1"/>
  <c r="U2053" i="56" s="1"/>
  <c r="T2053" i="56" a="1"/>
  <c r="T2053" i="56" s="1"/>
  <c r="V2052" i="56" a="1"/>
  <c r="V2052" i="56" s="1"/>
  <c r="U2052" i="56" a="1"/>
  <c r="U2052" i="56" s="1"/>
  <c r="T2052" i="56"/>
  <c r="T2052" i="56" a="1"/>
  <c r="V2051" i="56" a="1"/>
  <c r="V2051" i="56" s="1"/>
  <c r="U2051" i="56" a="1"/>
  <c r="U2051" i="56" s="1"/>
  <c r="T2051" i="56" a="1"/>
  <c r="T2051" i="56" s="1"/>
  <c r="V2050" i="56" a="1"/>
  <c r="V2050" i="56" s="1"/>
  <c r="U2050" i="56" a="1"/>
  <c r="U2050" i="56" s="1"/>
  <c r="T2050" i="56" a="1"/>
  <c r="T2050" i="56" s="1"/>
  <c r="V2049" i="56" a="1"/>
  <c r="V2049" i="56" s="1"/>
  <c r="U2049" i="56" a="1"/>
  <c r="U2049" i="56" s="1"/>
  <c r="T2049" i="56" a="1"/>
  <c r="T2049" i="56" s="1"/>
  <c r="V2048" i="56" a="1"/>
  <c r="V2048" i="56" s="1"/>
  <c r="U2048" i="56" a="1"/>
  <c r="U2048" i="56" s="1"/>
  <c r="T2048" i="56"/>
  <c r="T2048" i="56" a="1"/>
  <c r="V2047" i="56" a="1"/>
  <c r="V2047" i="56" s="1"/>
  <c r="U2047" i="56" a="1"/>
  <c r="U2047" i="56" s="1"/>
  <c r="T2047" i="56" a="1"/>
  <c r="T2047" i="56" s="1"/>
  <c r="V2046" i="56" a="1"/>
  <c r="V2046" i="56" s="1"/>
  <c r="U2046" i="56" a="1"/>
  <c r="U2046" i="56" s="1"/>
  <c r="T2046" i="56"/>
  <c r="T2046" i="56" a="1"/>
  <c r="V2045" i="56" a="1"/>
  <c r="V2045" i="56" s="1"/>
  <c r="U2045" i="56" a="1"/>
  <c r="U2045" i="56" s="1"/>
  <c r="T2045" i="56" a="1"/>
  <c r="T2045" i="56" s="1"/>
  <c r="V2044" i="56" a="1"/>
  <c r="V2044" i="56" s="1"/>
  <c r="U2044" i="56" a="1"/>
  <c r="U2044" i="56" s="1"/>
  <c r="T2044" i="56" a="1"/>
  <c r="T2044" i="56" s="1"/>
  <c r="V2043" i="56" a="1"/>
  <c r="V2043" i="56" s="1"/>
  <c r="U2043" i="56" a="1"/>
  <c r="U2043" i="56" s="1"/>
  <c r="T2043" i="56" a="1"/>
  <c r="T2043" i="56" s="1"/>
  <c r="V2042" i="56" a="1"/>
  <c r="V2042" i="56" s="1"/>
  <c r="U2042" i="56" a="1"/>
  <c r="U2042" i="56" s="1"/>
  <c r="T2042" i="56"/>
  <c r="T2042" i="56" a="1"/>
  <c r="V2041" i="56" a="1"/>
  <c r="V2041" i="56" s="1"/>
  <c r="U2041" i="56" a="1"/>
  <c r="U2041" i="56" s="1"/>
  <c r="T2041" i="56" a="1"/>
  <c r="T2041" i="56" s="1"/>
  <c r="V2040" i="56" a="1"/>
  <c r="V2040" i="56" s="1"/>
  <c r="U2040" i="56" a="1"/>
  <c r="U2040" i="56" s="1"/>
  <c r="T2040" i="56"/>
  <c r="T2040" i="56" a="1"/>
  <c r="V2039" i="56" a="1"/>
  <c r="V2039" i="56" s="1"/>
  <c r="U2039" i="56" a="1"/>
  <c r="U2039" i="56" s="1"/>
  <c r="T2039" i="56" a="1"/>
  <c r="T2039" i="56" s="1"/>
  <c r="V2038" i="56" a="1"/>
  <c r="V2038" i="56" s="1"/>
  <c r="U2038" i="56" a="1"/>
  <c r="U2038" i="56" s="1"/>
  <c r="T2038" i="56" a="1"/>
  <c r="T2038" i="56" s="1"/>
  <c r="V2037" i="56" a="1"/>
  <c r="V2037" i="56" s="1"/>
  <c r="U2037" i="56" a="1"/>
  <c r="U2037" i="56" s="1"/>
  <c r="T2037" i="56" a="1"/>
  <c r="T2037" i="56" s="1"/>
  <c r="V2036" i="56" a="1"/>
  <c r="V2036" i="56" s="1"/>
  <c r="U2036" i="56" a="1"/>
  <c r="U2036" i="56" s="1"/>
  <c r="T2036" i="56"/>
  <c r="T2036" i="56" a="1"/>
  <c r="V2035" i="56" a="1"/>
  <c r="V2035" i="56" s="1"/>
  <c r="U2035" i="56" a="1"/>
  <c r="U2035" i="56" s="1"/>
  <c r="T2035" i="56" a="1"/>
  <c r="T2035" i="56" s="1"/>
  <c r="V2034" i="56" a="1"/>
  <c r="V2034" i="56" s="1"/>
  <c r="U2034" i="56" a="1"/>
  <c r="U2034" i="56" s="1"/>
  <c r="T2034" i="56"/>
  <c r="T2034" i="56" a="1"/>
  <c r="V2033" i="56" a="1"/>
  <c r="V2033" i="56" s="1"/>
  <c r="U2033" i="56" a="1"/>
  <c r="U2033" i="56" s="1"/>
  <c r="T2033" i="56" a="1"/>
  <c r="T2033" i="56" s="1"/>
  <c r="V2032" i="56" a="1"/>
  <c r="V2032" i="56" s="1"/>
  <c r="U2032" i="56" a="1"/>
  <c r="U2032" i="56" s="1"/>
  <c r="T2032" i="56" a="1"/>
  <c r="T2032" i="56" s="1"/>
  <c r="V2031" i="56" a="1"/>
  <c r="V2031" i="56" s="1"/>
  <c r="U2031" i="56" a="1"/>
  <c r="U2031" i="56" s="1"/>
  <c r="T2031" i="56" a="1"/>
  <c r="T2031" i="56" s="1"/>
  <c r="V2030" i="56" a="1"/>
  <c r="V2030" i="56" s="1"/>
  <c r="U2030" i="56" a="1"/>
  <c r="U2030" i="56" s="1"/>
  <c r="T2030" i="56"/>
  <c r="T2030" i="56" a="1"/>
  <c r="V2029" i="56" a="1"/>
  <c r="V2029" i="56" s="1"/>
  <c r="U2029" i="56" a="1"/>
  <c r="U2029" i="56" s="1"/>
  <c r="T2029" i="56" a="1"/>
  <c r="T2029" i="56" s="1"/>
  <c r="V2028" i="56" a="1"/>
  <c r="V2028" i="56" s="1"/>
  <c r="U2028" i="56" a="1"/>
  <c r="U2028" i="56" s="1"/>
  <c r="T2028" i="56"/>
  <c r="T2028" i="56" a="1"/>
  <c r="V2027" i="56" a="1"/>
  <c r="V2027" i="56" s="1"/>
  <c r="U2027" i="56" a="1"/>
  <c r="U2027" i="56" s="1"/>
  <c r="T2027" i="56" a="1"/>
  <c r="T2027" i="56" s="1"/>
  <c r="V2026" i="56" a="1"/>
  <c r="V2026" i="56" s="1"/>
  <c r="U2026" i="56" a="1"/>
  <c r="U2026" i="56" s="1"/>
  <c r="T2026" i="56" a="1"/>
  <c r="T2026" i="56" s="1"/>
  <c r="V2025" i="56" a="1"/>
  <c r="V2025" i="56" s="1"/>
  <c r="U2025" i="56" a="1"/>
  <c r="U2025" i="56" s="1"/>
  <c r="T2025" i="56" a="1"/>
  <c r="T2025" i="56" s="1"/>
  <c r="V2024" i="56" a="1"/>
  <c r="V2024" i="56" s="1"/>
  <c r="U2024" i="56" a="1"/>
  <c r="U2024" i="56" s="1"/>
  <c r="T2024" i="56"/>
  <c r="T2024" i="56" a="1"/>
  <c r="V2023" i="56" a="1"/>
  <c r="V2023" i="56" s="1"/>
  <c r="U2023" i="56" a="1"/>
  <c r="U2023" i="56" s="1"/>
  <c r="T2023" i="56" a="1"/>
  <c r="T2023" i="56" s="1"/>
  <c r="V2022" i="56" a="1"/>
  <c r="V2022" i="56" s="1"/>
  <c r="U2022" i="56" a="1"/>
  <c r="U2022" i="56" s="1"/>
  <c r="T2022" i="56"/>
  <c r="T2022" i="56" a="1"/>
  <c r="V2021" i="56" a="1"/>
  <c r="V2021" i="56" s="1"/>
  <c r="U2021" i="56" a="1"/>
  <c r="U2021" i="56" s="1"/>
  <c r="T2021" i="56" a="1"/>
  <c r="T2021" i="56" s="1"/>
  <c r="V2020" i="56" a="1"/>
  <c r="V2020" i="56" s="1"/>
  <c r="U2020" i="56" a="1"/>
  <c r="U2020" i="56" s="1"/>
  <c r="T2020" i="56" a="1"/>
  <c r="T2020" i="56" s="1"/>
  <c r="V2019" i="56" a="1"/>
  <c r="V2019" i="56" s="1"/>
  <c r="U2019" i="56" a="1"/>
  <c r="U2019" i="56" s="1"/>
  <c r="T2019" i="56" a="1"/>
  <c r="T2019" i="56" s="1"/>
  <c r="V2018" i="56" a="1"/>
  <c r="V2018" i="56" s="1"/>
  <c r="U2018" i="56" a="1"/>
  <c r="U2018" i="56" s="1"/>
  <c r="T2018" i="56"/>
  <c r="T2018" i="56" a="1"/>
  <c r="V2017" i="56" a="1"/>
  <c r="V2017" i="56" s="1"/>
  <c r="U2017" i="56" a="1"/>
  <c r="U2017" i="56" s="1"/>
  <c r="T2017" i="56" a="1"/>
  <c r="T2017" i="56" s="1"/>
  <c r="V2016" i="56" a="1"/>
  <c r="V2016" i="56" s="1"/>
  <c r="U2016" i="56" a="1"/>
  <c r="U2016" i="56" s="1"/>
  <c r="T2016" i="56"/>
  <c r="T2016" i="56" a="1"/>
  <c r="V2015" i="56" a="1"/>
  <c r="V2015" i="56" s="1"/>
  <c r="U2015" i="56" a="1"/>
  <c r="U2015" i="56" s="1"/>
  <c r="T2015" i="56" a="1"/>
  <c r="T2015" i="56" s="1"/>
  <c r="V2014" i="56" a="1"/>
  <c r="V2014" i="56" s="1"/>
  <c r="U2014" i="56" a="1"/>
  <c r="U2014" i="56" s="1"/>
  <c r="T2014" i="56" a="1"/>
  <c r="T2014" i="56" s="1"/>
  <c r="V2013" i="56" a="1"/>
  <c r="V2013" i="56" s="1"/>
  <c r="U2013" i="56" a="1"/>
  <c r="U2013" i="56" s="1"/>
  <c r="T2013" i="56" a="1"/>
  <c r="T2013" i="56" s="1"/>
  <c r="V2012" i="56" a="1"/>
  <c r="V2012" i="56" s="1"/>
  <c r="U2012" i="56" a="1"/>
  <c r="U2012" i="56" s="1"/>
  <c r="T2012" i="56"/>
  <c r="T2012" i="56" a="1"/>
  <c r="V2011" i="56" a="1"/>
  <c r="V2011" i="56" s="1"/>
  <c r="U2011" i="56" a="1"/>
  <c r="U2011" i="56" s="1"/>
  <c r="T2011" i="56" a="1"/>
  <c r="T2011" i="56" s="1"/>
  <c r="V2010" i="56" a="1"/>
  <c r="V2010" i="56" s="1"/>
  <c r="U2010" i="56" a="1"/>
  <c r="U2010" i="56" s="1"/>
  <c r="T2010" i="56"/>
  <c r="T2010" i="56" a="1"/>
  <c r="V2009" i="56" a="1"/>
  <c r="V2009" i="56" s="1"/>
  <c r="U2009" i="56" a="1"/>
  <c r="U2009" i="56" s="1"/>
  <c r="T2009" i="56" a="1"/>
  <c r="T2009" i="56" s="1"/>
  <c r="V2008" i="56" a="1"/>
  <c r="V2008" i="56" s="1"/>
  <c r="U2008" i="56" a="1"/>
  <c r="U2008" i="56" s="1"/>
  <c r="T2008" i="56" a="1"/>
  <c r="T2008" i="56" s="1"/>
  <c r="V2007" i="56" a="1"/>
  <c r="V2007" i="56" s="1"/>
  <c r="U2007" i="56" a="1"/>
  <c r="U2007" i="56" s="1"/>
  <c r="T2007" i="56" a="1"/>
  <c r="T2007" i="56" s="1"/>
  <c r="V2006" i="56" a="1"/>
  <c r="V2006" i="56" s="1"/>
  <c r="U2006" i="56" a="1"/>
  <c r="U2006" i="56" s="1"/>
  <c r="T2006" i="56"/>
  <c r="T2006" i="56" a="1"/>
  <c r="V2005" i="56" a="1"/>
  <c r="V2005" i="56" s="1"/>
  <c r="U2005" i="56" a="1"/>
  <c r="U2005" i="56" s="1"/>
  <c r="T2005" i="56" a="1"/>
  <c r="T2005" i="56" s="1"/>
  <c r="V2004" i="56" a="1"/>
  <c r="V2004" i="56" s="1"/>
  <c r="U2004" i="56" a="1"/>
  <c r="U2004" i="56" s="1"/>
  <c r="T2004" i="56"/>
  <c r="T2004" i="56" a="1"/>
  <c r="V2003" i="56" a="1"/>
  <c r="V2003" i="56" s="1"/>
  <c r="U2003" i="56" a="1"/>
  <c r="U2003" i="56" s="1"/>
  <c r="T2003" i="56" a="1"/>
  <c r="T2003" i="56" s="1"/>
  <c r="V2002" i="56" a="1"/>
  <c r="V2002" i="56" s="1"/>
  <c r="U2002" i="56" a="1"/>
  <c r="U2002" i="56" s="1"/>
  <c r="T2002" i="56" a="1"/>
  <c r="T2002" i="56" s="1"/>
  <c r="V2001" i="56" a="1"/>
  <c r="V2001" i="56" s="1"/>
  <c r="U2001" i="56" a="1"/>
  <c r="U2001" i="56" s="1"/>
  <c r="T2001" i="56" a="1"/>
  <c r="T2001" i="56" s="1"/>
  <c r="V2000" i="56" a="1"/>
  <c r="V2000" i="56" s="1"/>
  <c r="U2000" i="56" a="1"/>
  <c r="U2000" i="56" s="1"/>
  <c r="T2000" i="56"/>
  <c r="T2000" i="56" a="1"/>
  <c r="V1999" i="56" a="1"/>
  <c r="V1999" i="56" s="1"/>
  <c r="U1999" i="56" a="1"/>
  <c r="U1999" i="56" s="1"/>
  <c r="T1999" i="56" a="1"/>
  <c r="T1999" i="56" s="1"/>
  <c r="V1998" i="56" a="1"/>
  <c r="V1998" i="56" s="1"/>
  <c r="U1998" i="56" a="1"/>
  <c r="U1998" i="56" s="1"/>
  <c r="T1998" i="56"/>
  <c r="T1998" i="56" a="1"/>
  <c r="V1997" i="56" a="1"/>
  <c r="V1997" i="56" s="1"/>
  <c r="U1997" i="56" a="1"/>
  <c r="U1997" i="56" s="1"/>
  <c r="T1997" i="56" a="1"/>
  <c r="T1997" i="56" s="1"/>
  <c r="V1996" i="56" a="1"/>
  <c r="V1996" i="56" s="1"/>
  <c r="U1996" i="56" a="1"/>
  <c r="U1996" i="56" s="1"/>
  <c r="T1996" i="56" a="1"/>
  <c r="T1996" i="56" s="1"/>
  <c r="V1995" i="56" a="1"/>
  <c r="V1995" i="56" s="1"/>
  <c r="U1995" i="56" a="1"/>
  <c r="U1995" i="56" s="1"/>
  <c r="T1995" i="56" a="1"/>
  <c r="T1995" i="56" s="1"/>
  <c r="V1994" i="56" a="1"/>
  <c r="V1994" i="56" s="1"/>
  <c r="U1994" i="56" a="1"/>
  <c r="U1994" i="56" s="1"/>
  <c r="T1994" i="56"/>
  <c r="T1994" i="56" a="1"/>
  <c r="V1993" i="56" a="1"/>
  <c r="V1993" i="56" s="1"/>
  <c r="U1993" i="56" a="1"/>
  <c r="U1993" i="56" s="1"/>
  <c r="T1993" i="56" a="1"/>
  <c r="T1993" i="56" s="1"/>
  <c r="V1992" i="56" a="1"/>
  <c r="V1992" i="56" s="1"/>
  <c r="U1992" i="56" a="1"/>
  <c r="U1992" i="56" s="1"/>
  <c r="T1992" i="56"/>
  <c r="T1992" i="56" a="1"/>
  <c r="V1991" i="56" a="1"/>
  <c r="V1991" i="56" s="1"/>
  <c r="U1991" i="56" a="1"/>
  <c r="U1991" i="56" s="1"/>
  <c r="T1991" i="56" a="1"/>
  <c r="T1991" i="56" s="1"/>
  <c r="V1990" i="56" a="1"/>
  <c r="V1990" i="56" s="1"/>
  <c r="U1990" i="56" a="1"/>
  <c r="U1990" i="56" s="1"/>
  <c r="T1990" i="56" a="1"/>
  <c r="T1990" i="56" s="1"/>
  <c r="V1989" i="56" a="1"/>
  <c r="V1989" i="56" s="1"/>
  <c r="U1989" i="56" a="1"/>
  <c r="U1989" i="56" s="1"/>
  <c r="T1989" i="56" a="1"/>
  <c r="T1989" i="56" s="1"/>
  <c r="V1988" i="56" a="1"/>
  <c r="V1988" i="56" s="1"/>
  <c r="U1988" i="56" a="1"/>
  <c r="U1988" i="56" s="1"/>
  <c r="T1988" i="56"/>
  <c r="T1988" i="56" a="1"/>
  <c r="V1987" i="56" a="1"/>
  <c r="V1987" i="56" s="1"/>
  <c r="U1987" i="56" a="1"/>
  <c r="U1987" i="56" s="1"/>
  <c r="T1987" i="56" a="1"/>
  <c r="T1987" i="56" s="1"/>
  <c r="V1986" i="56" a="1"/>
  <c r="V1986" i="56" s="1"/>
  <c r="U1986" i="56" a="1"/>
  <c r="U1986" i="56" s="1"/>
  <c r="T1986" i="56"/>
  <c r="T1986" i="56" a="1"/>
  <c r="V1985" i="56" a="1"/>
  <c r="V1985" i="56" s="1"/>
  <c r="U1985" i="56" a="1"/>
  <c r="U1985" i="56" s="1"/>
  <c r="T1985" i="56" a="1"/>
  <c r="T1985" i="56" s="1"/>
  <c r="V1984" i="56" a="1"/>
  <c r="V1984" i="56" s="1"/>
  <c r="U1984" i="56" a="1"/>
  <c r="U1984" i="56" s="1"/>
  <c r="T1984" i="56" a="1"/>
  <c r="T1984" i="56" s="1"/>
  <c r="V1983" i="56" a="1"/>
  <c r="V1983" i="56" s="1"/>
  <c r="U1983" i="56" a="1"/>
  <c r="U1983" i="56" s="1"/>
  <c r="T1983" i="56" a="1"/>
  <c r="T1983" i="56" s="1"/>
  <c r="V1982" i="56" a="1"/>
  <c r="V1982" i="56" s="1"/>
  <c r="U1982" i="56" a="1"/>
  <c r="U1982" i="56" s="1"/>
  <c r="T1982" i="56"/>
  <c r="T1982" i="56" a="1"/>
  <c r="V1981" i="56" a="1"/>
  <c r="V1981" i="56" s="1"/>
  <c r="U1981" i="56" a="1"/>
  <c r="U1981" i="56" s="1"/>
  <c r="T1981" i="56" a="1"/>
  <c r="T1981" i="56" s="1"/>
  <c r="V1980" i="56" a="1"/>
  <c r="V1980" i="56" s="1"/>
  <c r="U1980" i="56" a="1"/>
  <c r="U1980" i="56" s="1"/>
  <c r="T1980" i="56"/>
  <c r="T1980" i="56" a="1"/>
  <c r="V1979" i="56" a="1"/>
  <c r="V1979" i="56" s="1"/>
  <c r="U1979" i="56" a="1"/>
  <c r="U1979" i="56" s="1"/>
  <c r="T1979" i="56" a="1"/>
  <c r="T1979" i="56" s="1"/>
  <c r="V1978" i="56" a="1"/>
  <c r="V1978" i="56" s="1"/>
  <c r="U1978" i="56" a="1"/>
  <c r="U1978" i="56" s="1"/>
  <c r="T1978" i="56" a="1"/>
  <c r="T1978" i="56" s="1"/>
  <c r="V1977" i="56" a="1"/>
  <c r="V1977" i="56" s="1"/>
  <c r="U1977" i="56" a="1"/>
  <c r="U1977" i="56" s="1"/>
  <c r="T1977" i="56" a="1"/>
  <c r="T1977" i="56" s="1"/>
  <c r="V1976" i="56" a="1"/>
  <c r="V1976" i="56" s="1"/>
  <c r="U1976" i="56" a="1"/>
  <c r="U1976" i="56" s="1"/>
  <c r="T1976" i="56"/>
  <c r="T1976" i="56" a="1"/>
  <c r="V1975" i="56" a="1"/>
  <c r="V1975" i="56" s="1"/>
  <c r="U1975" i="56" a="1"/>
  <c r="U1975" i="56" s="1"/>
  <c r="T1975" i="56" a="1"/>
  <c r="T1975" i="56" s="1"/>
  <c r="V1974" i="56" a="1"/>
  <c r="V1974" i="56" s="1"/>
  <c r="U1974" i="56" a="1"/>
  <c r="U1974" i="56" s="1"/>
  <c r="T1974" i="56"/>
  <c r="T1974" i="56" a="1"/>
  <c r="V1973" i="56" a="1"/>
  <c r="V1973" i="56" s="1"/>
  <c r="U1973" i="56" a="1"/>
  <c r="U1973" i="56" s="1"/>
  <c r="T1973" i="56" a="1"/>
  <c r="T1973" i="56" s="1"/>
  <c r="V1972" i="56" a="1"/>
  <c r="V1972" i="56" s="1"/>
  <c r="U1972" i="56" a="1"/>
  <c r="U1972" i="56" s="1"/>
  <c r="T1972" i="56" a="1"/>
  <c r="T1972" i="56" s="1"/>
  <c r="V1971" i="56" a="1"/>
  <c r="V1971" i="56" s="1"/>
  <c r="U1971" i="56" a="1"/>
  <c r="U1971" i="56" s="1"/>
  <c r="T1971" i="56" a="1"/>
  <c r="T1971" i="56" s="1"/>
  <c r="V1970" i="56" a="1"/>
  <c r="V1970" i="56" s="1"/>
  <c r="U1970" i="56" a="1"/>
  <c r="U1970" i="56" s="1"/>
  <c r="T1970" i="56"/>
  <c r="T1970" i="56" a="1"/>
  <c r="V1969" i="56" a="1"/>
  <c r="V1969" i="56" s="1"/>
  <c r="U1969" i="56" a="1"/>
  <c r="U1969" i="56" s="1"/>
  <c r="T1969" i="56" a="1"/>
  <c r="T1969" i="56" s="1"/>
  <c r="V1968" i="56" a="1"/>
  <c r="V1968" i="56" s="1"/>
  <c r="U1968" i="56" a="1"/>
  <c r="U1968" i="56" s="1"/>
  <c r="T1968" i="56"/>
  <c r="T1968" i="56" a="1"/>
  <c r="V1967" i="56" a="1"/>
  <c r="V1967" i="56" s="1"/>
  <c r="U1967" i="56" a="1"/>
  <c r="U1967" i="56" s="1"/>
  <c r="T1967" i="56" a="1"/>
  <c r="T1967" i="56" s="1"/>
  <c r="V1966" i="56" a="1"/>
  <c r="V1966" i="56" s="1"/>
  <c r="U1966" i="56" a="1"/>
  <c r="U1966" i="56" s="1"/>
  <c r="T1966" i="56" a="1"/>
  <c r="T1966" i="56" s="1"/>
  <c r="V1965" i="56" a="1"/>
  <c r="V1965" i="56" s="1"/>
  <c r="U1965" i="56" a="1"/>
  <c r="U1965" i="56" s="1"/>
  <c r="T1965" i="56" a="1"/>
  <c r="T1965" i="56" s="1"/>
  <c r="V1964" i="56" a="1"/>
  <c r="V1964" i="56" s="1"/>
  <c r="U1964" i="56" a="1"/>
  <c r="U1964" i="56" s="1"/>
  <c r="T1964" i="56"/>
  <c r="T1964" i="56" a="1"/>
  <c r="V1963" i="56" a="1"/>
  <c r="V1963" i="56" s="1"/>
  <c r="U1963" i="56" a="1"/>
  <c r="U1963" i="56" s="1"/>
  <c r="T1963" i="56" a="1"/>
  <c r="T1963" i="56" s="1"/>
  <c r="V1962" i="56" a="1"/>
  <c r="V1962" i="56" s="1"/>
  <c r="U1962" i="56" a="1"/>
  <c r="U1962" i="56" s="1"/>
  <c r="T1962" i="56"/>
  <c r="T1962" i="56" a="1"/>
  <c r="V1961" i="56" a="1"/>
  <c r="V1961" i="56" s="1"/>
  <c r="U1961" i="56" a="1"/>
  <c r="U1961" i="56" s="1"/>
  <c r="T1961" i="56" a="1"/>
  <c r="T1961" i="56" s="1"/>
  <c r="V1960" i="56" a="1"/>
  <c r="V1960" i="56" s="1"/>
  <c r="U1960" i="56" a="1"/>
  <c r="U1960" i="56" s="1"/>
  <c r="T1960" i="56" a="1"/>
  <c r="T1960" i="56" s="1"/>
  <c r="V1959" i="56" a="1"/>
  <c r="V1959" i="56" s="1"/>
  <c r="U1959" i="56" a="1"/>
  <c r="U1959" i="56" s="1"/>
  <c r="T1959" i="56" a="1"/>
  <c r="T1959" i="56" s="1"/>
  <c r="V1958" i="56" a="1"/>
  <c r="V1958" i="56" s="1"/>
  <c r="U1958" i="56" a="1"/>
  <c r="U1958" i="56" s="1"/>
  <c r="T1958" i="56"/>
  <c r="T1958" i="56" a="1"/>
  <c r="V1957" i="56" a="1"/>
  <c r="V1957" i="56" s="1"/>
  <c r="U1957" i="56" a="1"/>
  <c r="U1957" i="56" s="1"/>
  <c r="T1957" i="56" a="1"/>
  <c r="T1957" i="56" s="1"/>
  <c r="V1956" i="56" a="1"/>
  <c r="V1956" i="56" s="1"/>
  <c r="U1956" i="56" a="1"/>
  <c r="U1956" i="56" s="1"/>
  <c r="T1956" i="56"/>
  <c r="T1956" i="56" a="1"/>
  <c r="V1955" i="56" a="1"/>
  <c r="V1955" i="56" s="1"/>
  <c r="U1955" i="56" a="1"/>
  <c r="U1955" i="56" s="1"/>
  <c r="T1955" i="56" a="1"/>
  <c r="T1955" i="56" s="1"/>
  <c r="V1954" i="56" a="1"/>
  <c r="V1954" i="56" s="1"/>
  <c r="U1954" i="56" a="1"/>
  <c r="U1954" i="56" s="1"/>
  <c r="T1954" i="56" a="1"/>
  <c r="T1954" i="56" s="1"/>
  <c r="V1953" i="56" a="1"/>
  <c r="V1953" i="56" s="1"/>
  <c r="U1953" i="56" a="1"/>
  <c r="U1953" i="56" s="1"/>
  <c r="T1953" i="56" a="1"/>
  <c r="T1953" i="56" s="1"/>
  <c r="V1952" i="56" a="1"/>
  <c r="V1952" i="56" s="1"/>
  <c r="U1952" i="56" a="1"/>
  <c r="U1952" i="56" s="1"/>
  <c r="T1952" i="56"/>
  <c r="T1952" i="56" a="1"/>
  <c r="V1951" i="56" a="1"/>
  <c r="V1951" i="56" s="1"/>
  <c r="U1951" i="56" a="1"/>
  <c r="U1951" i="56" s="1"/>
  <c r="T1951" i="56" a="1"/>
  <c r="T1951" i="56" s="1"/>
  <c r="V1950" i="56" a="1"/>
  <c r="V1950" i="56" s="1"/>
  <c r="U1950" i="56" a="1"/>
  <c r="U1950" i="56" s="1"/>
  <c r="T1950" i="56"/>
  <c r="T1950" i="56" a="1"/>
  <c r="V1949" i="56" a="1"/>
  <c r="V1949" i="56" s="1"/>
  <c r="U1949" i="56" a="1"/>
  <c r="U1949" i="56" s="1"/>
  <c r="T1949" i="56" a="1"/>
  <c r="T1949" i="56" s="1"/>
  <c r="V1948" i="56" a="1"/>
  <c r="V1948" i="56" s="1"/>
  <c r="U1948" i="56" a="1"/>
  <c r="U1948" i="56" s="1"/>
  <c r="T1948" i="56" a="1"/>
  <c r="T1948" i="56" s="1"/>
  <c r="V1947" i="56" a="1"/>
  <c r="V1947" i="56" s="1"/>
  <c r="U1947" i="56" a="1"/>
  <c r="U1947" i="56" s="1"/>
  <c r="T1947" i="56" a="1"/>
  <c r="T1947" i="56" s="1"/>
  <c r="V1946" i="56" a="1"/>
  <c r="V1946" i="56" s="1"/>
  <c r="U1946" i="56" a="1"/>
  <c r="U1946" i="56" s="1"/>
  <c r="T1946" i="56"/>
  <c r="T1946" i="56" a="1"/>
  <c r="V1945" i="56" a="1"/>
  <c r="V1945" i="56" s="1"/>
  <c r="U1945" i="56" a="1"/>
  <c r="U1945" i="56" s="1"/>
  <c r="T1945" i="56" a="1"/>
  <c r="T1945" i="56" s="1"/>
  <c r="V1944" i="56" a="1"/>
  <c r="V1944" i="56" s="1"/>
  <c r="U1944" i="56" a="1"/>
  <c r="U1944" i="56" s="1"/>
  <c r="T1944" i="56"/>
  <c r="T1944" i="56" a="1"/>
  <c r="V1943" i="56" a="1"/>
  <c r="V1943" i="56" s="1"/>
  <c r="U1943" i="56" a="1"/>
  <c r="U1943" i="56" s="1"/>
  <c r="T1943" i="56" a="1"/>
  <c r="T1943" i="56" s="1"/>
  <c r="V1942" i="56" a="1"/>
  <c r="V1942" i="56" s="1"/>
  <c r="U1942" i="56" a="1"/>
  <c r="U1942" i="56" s="1"/>
  <c r="T1942" i="56" a="1"/>
  <c r="T1942" i="56" s="1"/>
  <c r="V1941" i="56" a="1"/>
  <c r="V1941" i="56" s="1"/>
  <c r="U1941" i="56" a="1"/>
  <c r="U1941" i="56" s="1"/>
  <c r="T1941" i="56" a="1"/>
  <c r="T1941" i="56" s="1"/>
  <c r="V1940" i="56" a="1"/>
  <c r="V1940" i="56" s="1"/>
  <c r="U1940" i="56"/>
  <c r="U1940" i="56" a="1"/>
  <c r="T1940" i="56" a="1"/>
  <c r="T1940" i="56" s="1"/>
  <c r="V1939" i="56"/>
  <c r="V1939" i="56" a="1"/>
  <c r="U1939" i="56" a="1"/>
  <c r="U1939" i="56" s="1"/>
  <c r="T1939" i="56" a="1"/>
  <c r="T1939" i="56" s="1"/>
  <c r="V1938" i="56" a="1"/>
  <c r="V1938" i="56" s="1"/>
  <c r="U1938" i="56"/>
  <c r="U1938" i="56" a="1"/>
  <c r="T1938" i="56" a="1"/>
  <c r="T1938" i="56" s="1"/>
  <c r="V1937" i="56"/>
  <c r="V1937" i="56" a="1"/>
  <c r="U1937" i="56" a="1"/>
  <c r="U1937" i="56" s="1"/>
  <c r="T1937" i="56" a="1"/>
  <c r="T1937" i="56" s="1"/>
  <c r="V1936" i="56" a="1"/>
  <c r="V1936" i="56" s="1"/>
  <c r="U1936" i="56" a="1"/>
  <c r="U1936" i="56" s="1"/>
  <c r="T1936" i="56"/>
  <c r="T1936" i="56" a="1"/>
  <c r="V1935" i="56"/>
  <c r="V1935" i="56" a="1"/>
  <c r="U1935" i="56" a="1"/>
  <c r="U1935" i="56" s="1"/>
  <c r="T1935" i="56" a="1"/>
  <c r="T1935" i="56" s="1"/>
  <c r="V1934" i="56" a="1"/>
  <c r="V1934" i="56" s="1"/>
  <c r="U1934" i="56"/>
  <c r="U1934" i="56" a="1"/>
  <c r="T1934" i="56" a="1"/>
  <c r="T1934" i="56" s="1"/>
  <c r="V1933" i="56"/>
  <c r="V1933" i="56" a="1"/>
  <c r="U1933" i="56"/>
  <c r="U1933" i="56" a="1"/>
  <c r="T1933" i="56"/>
  <c r="T1933" i="56" a="1"/>
  <c r="V1932" i="56" a="1"/>
  <c r="V1932" i="56" s="1"/>
  <c r="U1932" i="56"/>
  <c r="U1932" i="56" a="1"/>
  <c r="T1932" i="56" a="1"/>
  <c r="T1932" i="56" s="1"/>
  <c r="V1931" i="56"/>
  <c r="V1931" i="56" a="1"/>
  <c r="U1931" i="56" a="1"/>
  <c r="U1931" i="56" s="1"/>
  <c r="T1931" i="56"/>
  <c r="T1931" i="56" a="1"/>
  <c r="V1930" i="56" a="1"/>
  <c r="V1930" i="56" s="1"/>
  <c r="U1930" i="56"/>
  <c r="U1930" i="56" a="1"/>
  <c r="T1930" i="56" a="1"/>
  <c r="T1930" i="56" s="1"/>
  <c r="V1929" i="56"/>
  <c r="V1929" i="56" a="1"/>
  <c r="U1929" i="56" a="1"/>
  <c r="U1929" i="56" s="1"/>
  <c r="T1929" i="56"/>
  <c r="T1929" i="56" a="1"/>
  <c r="V1928" i="56" a="1"/>
  <c r="V1928" i="56" s="1"/>
  <c r="U1928" i="56"/>
  <c r="U1928" i="56" a="1"/>
  <c r="T1928" i="56" a="1"/>
  <c r="T1928" i="56" s="1"/>
  <c r="V1927" i="56"/>
  <c r="V1927" i="56" a="1"/>
  <c r="U1927" i="56" a="1"/>
  <c r="U1927" i="56" s="1"/>
  <c r="T1927" i="56"/>
  <c r="T1927" i="56" a="1"/>
  <c r="V1926" i="56" a="1"/>
  <c r="V1926" i="56" s="1"/>
  <c r="U1926" i="56"/>
  <c r="U1926" i="56" a="1"/>
  <c r="T1926" i="56" a="1"/>
  <c r="T1926" i="56" s="1"/>
  <c r="V1925" i="56"/>
  <c r="V1925" i="56" a="1"/>
  <c r="U1925" i="56" a="1"/>
  <c r="U1925" i="56" s="1"/>
  <c r="T1925" i="56"/>
  <c r="T1925" i="56" a="1"/>
  <c r="V1924" i="56" a="1"/>
  <c r="V1924" i="56" s="1"/>
  <c r="U1924" i="56"/>
  <c r="U1924" i="56" a="1"/>
  <c r="T1924" i="56" a="1"/>
  <c r="T1924" i="56" s="1"/>
  <c r="V1923" i="56"/>
  <c r="V1923" i="56" a="1"/>
  <c r="U1923" i="56" a="1"/>
  <c r="U1923" i="56" s="1"/>
  <c r="T1923" i="56"/>
  <c r="T1923" i="56" a="1"/>
  <c r="V1922" i="56" a="1"/>
  <c r="V1922" i="56" s="1"/>
  <c r="U1922" i="56"/>
  <c r="U1922" i="56" a="1"/>
  <c r="T1922" i="56" a="1"/>
  <c r="T1922" i="56" s="1"/>
  <c r="V1921" i="56"/>
  <c r="V1921" i="56" a="1"/>
  <c r="U1921" i="56" a="1"/>
  <c r="U1921" i="56" s="1"/>
  <c r="T1921" i="56"/>
  <c r="T1921" i="56" a="1"/>
  <c r="V1920" i="56" a="1"/>
  <c r="V1920" i="56" s="1"/>
  <c r="U1920" i="56"/>
  <c r="U1920" i="56" a="1"/>
  <c r="T1920" i="56" a="1"/>
  <c r="T1920" i="56" s="1"/>
  <c r="V1919" i="56"/>
  <c r="V1919" i="56" a="1"/>
  <c r="U1919" i="56" a="1"/>
  <c r="U1919" i="56" s="1"/>
  <c r="T1919" i="56"/>
  <c r="T1919" i="56" a="1"/>
  <c r="V1918" i="56" a="1"/>
  <c r="V1918" i="56" s="1"/>
  <c r="U1918" i="56"/>
  <c r="U1918" i="56" a="1"/>
  <c r="T1918" i="56" a="1"/>
  <c r="T1918" i="56" s="1"/>
  <c r="V1917" i="56"/>
  <c r="V1917" i="56" a="1"/>
  <c r="U1917" i="56" a="1"/>
  <c r="U1917" i="56" s="1"/>
  <c r="T1917" i="56"/>
  <c r="T1917" i="56" a="1"/>
  <c r="V1916" i="56" a="1"/>
  <c r="V1916" i="56" s="1"/>
  <c r="U1916" i="56"/>
  <c r="U1916" i="56" a="1"/>
  <c r="T1916" i="56" a="1"/>
  <c r="T1916" i="56" s="1"/>
  <c r="V1915" i="56"/>
  <c r="V1915" i="56" a="1"/>
  <c r="U1915" i="56" a="1"/>
  <c r="U1915" i="56" s="1"/>
  <c r="T1915" i="56"/>
  <c r="T1915" i="56" a="1"/>
  <c r="V1914" i="56" a="1"/>
  <c r="V1914" i="56" s="1"/>
  <c r="U1914" i="56"/>
  <c r="U1914" i="56" a="1"/>
  <c r="T1914" i="56" a="1"/>
  <c r="T1914" i="56" s="1"/>
  <c r="V1913" i="56"/>
  <c r="V1913" i="56" a="1"/>
  <c r="U1913" i="56" a="1"/>
  <c r="U1913" i="56" s="1"/>
  <c r="T1913" i="56"/>
  <c r="T1913" i="56" a="1"/>
  <c r="V1912" i="56" a="1"/>
  <c r="V1912" i="56" s="1"/>
  <c r="U1912" i="56"/>
  <c r="U1912" i="56" a="1"/>
  <c r="T1912" i="56" a="1"/>
  <c r="T1912" i="56" s="1"/>
  <c r="V1911" i="56"/>
  <c r="V1911" i="56" a="1"/>
  <c r="U1911" i="56" a="1"/>
  <c r="U1911" i="56" s="1"/>
  <c r="T1911" i="56"/>
  <c r="T1911" i="56" a="1"/>
  <c r="V1910" i="56" a="1"/>
  <c r="V1910" i="56" s="1"/>
  <c r="U1910" i="56"/>
  <c r="U1910" i="56" a="1"/>
  <c r="T1910" i="56" a="1"/>
  <c r="T1910" i="56" s="1"/>
  <c r="V1909" i="56"/>
  <c r="V1909" i="56" a="1"/>
  <c r="U1909" i="56" a="1"/>
  <c r="U1909" i="56" s="1"/>
  <c r="T1909" i="56"/>
  <c r="T1909" i="56" a="1"/>
  <c r="V1908" i="56" a="1"/>
  <c r="V1908" i="56" s="1"/>
  <c r="U1908" i="56"/>
  <c r="U1908" i="56" a="1"/>
  <c r="T1908" i="56" a="1"/>
  <c r="T1908" i="56" s="1"/>
  <c r="V1907" i="56"/>
  <c r="V1907" i="56" a="1"/>
  <c r="U1907" i="56" a="1"/>
  <c r="U1907" i="56" s="1"/>
  <c r="T1907" i="56"/>
  <c r="T1907" i="56" a="1"/>
  <c r="V1906" i="56" a="1"/>
  <c r="V1906" i="56" s="1"/>
  <c r="U1906" i="56"/>
  <c r="U1906" i="56" a="1"/>
  <c r="T1906" i="56" a="1"/>
  <c r="T1906" i="56" s="1"/>
  <c r="V1905" i="56"/>
  <c r="V1905" i="56" a="1"/>
  <c r="U1905" i="56" a="1"/>
  <c r="U1905" i="56" s="1"/>
  <c r="T1905" i="56"/>
  <c r="T1905" i="56" a="1"/>
  <c r="V1904" i="56" a="1"/>
  <c r="V1904" i="56" s="1"/>
  <c r="U1904" i="56"/>
  <c r="U1904" i="56" a="1"/>
  <c r="T1904" i="56" a="1"/>
  <c r="T1904" i="56" s="1"/>
  <c r="V1903" i="56"/>
  <c r="V1903" i="56" a="1"/>
  <c r="U1903" i="56" a="1"/>
  <c r="U1903" i="56" s="1"/>
  <c r="T1903" i="56"/>
  <c r="T1903" i="56" a="1"/>
  <c r="V1902" i="56" a="1"/>
  <c r="V1902" i="56" s="1"/>
  <c r="U1902" i="56"/>
  <c r="U1902" i="56" a="1"/>
  <c r="T1902" i="56" a="1"/>
  <c r="T1902" i="56" s="1"/>
  <c r="V1901" i="56"/>
  <c r="V1901" i="56" a="1"/>
  <c r="U1901" i="56" a="1"/>
  <c r="U1901" i="56" s="1"/>
  <c r="T1901" i="56"/>
  <c r="T1901" i="56" a="1"/>
  <c r="V1900" i="56" a="1"/>
  <c r="V1900" i="56" s="1"/>
  <c r="U1900" i="56"/>
  <c r="U1900" i="56" a="1"/>
  <c r="T1900" i="56" a="1"/>
  <c r="T1900" i="56" s="1"/>
  <c r="V1899" i="56"/>
  <c r="V1899" i="56" a="1"/>
  <c r="U1899" i="56" a="1"/>
  <c r="U1899" i="56" s="1"/>
  <c r="T1899" i="56"/>
  <c r="T1899" i="56" a="1"/>
  <c r="V1898" i="56" a="1"/>
  <c r="V1898" i="56" s="1"/>
  <c r="U1898" i="56"/>
  <c r="U1898" i="56" a="1"/>
  <c r="T1898" i="56" a="1"/>
  <c r="T1898" i="56" s="1"/>
  <c r="V1897" i="56"/>
  <c r="V1897" i="56" a="1"/>
  <c r="U1897" i="56" a="1"/>
  <c r="U1897" i="56" s="1"/>
  <c r="T1897" i="56"/>
  <c r="T1897" i="56" a="1"/>
  <c r="V1896" i="56" a="1"/>
  <c r="V1896" i="56" s="1"/>
  <c r="U1896" i="56"/>
  <c r="U1896" i="56" a="1"/>
  <c r="T1896" i="56" a="1"/>
  <c r="T1896" i="56" s="1"/>
  <c r="V1895" i="56"/>
  <c r="V1895" i="56" a="1"/>
  <c r="U1895" i="56" a="1"/>
  <c r="U1895" i="56" s="1"/>
  <c r="T1895" i="56"/>
  <c r="T1895" i="56" a="1"/>
  <c r="V1894" i="56" a="1"/>
  <c r="V1894" i="56" s="1"/>
  <c r="U1894" i="56"/>
  <c r="U1894" i="56" a="1"/>
  <c r="T1894" i="56" a="1"/>
  <c r="T1894" i="56" s="1"/>
  <c r="V1893" i="56"/>
  <c r="V1893" i="56" a="1"/>
  <c r="U1893" i="56" a="1"/>
  <c r="U1893" i="56" s="1"/>
  <c r="T1893" i="56"/>
  <c r="T1893" i="56" a="1"/>
  <c r="V1892" i="56" a="1"/>
  <c r="V1892" i="56" s="1"/>
  <c r="U1892" i="56"/>
  <c r="U1892" i="56" a="1"/>
  <c r="T1892" i="56" a="1"/>
  <c r="T1892" i="56" s="1"/>
  <c r="V1891" i="56"/>
  <c r="V1891" i="56" a="1"/>
  <c r="U1891" i="56" a="1"/>
  <c r="U1891" i="56" s="1"/>
  <c r="T1891" i="56"/>
  <c r="T1891" i="56" a="1"/>
  <c r="V1890" i="56" a="1"/>
  <c r="V1890" i="56" s="1"/>
  <c r="U1890" i="56"/>
  <c r="U1890" i="56" a="1"/>
  <c r="T1890" i="56" a="1"/>
  <c r="T1890" i="56" s="1"/>
  <c r="V1889" i="56"/>
  <c r="V1889" i="56" a="1"/>
  <c r="U1889" i="56" a="1"/>
  <c r="U1889" i="56" s="1"/>
  <c r="T1889" i="56"/>
  <c r="T1889" i="56" a="1"/>
  <c r="V1888" i="56" a="1"/>
  <c r="V1888" i="56" s="1"/>
  <c r="U1888" i="56"/>
  <c r="U1888" i="56" a="1"/>
  <c r="T1888" i="56" a="1"/>
  <c r="T1888" i="56" s="1"/>
  <c r="V1887" i="56"/>
  <c r="V1887" i="56" a="1"/>
  <c r="U1887" i="56" a="1"/>
  <c r="U1887" i="56" s="1"/>
  <c r="T1887" i="56"/>
  <c r="T1887" i="56" a="1"/>
  <c r="V1886" i="56" a="1"/>
  <c r="V1886" i="56" s="1"/>
  <c r="U1886" i="56"/>
  <c r="U1886" i="56" a="1"/>
  <c r="T1886" i="56" a="1"/>
  <c r="T1886" i="56" s="1"/>
  <c r="V1885" i="56"/>
  <c r="V1885" i="56" a="1"/>
  <c r="U1885" i="56" a="1"/>
  <c r="U1885" i="56" s="1"/>
  <c r="T1885" i="56"/>
  <c r="T1885" i="56" a="1"/>
  <c r="V1884" i="56" a="1"/>
  <c r="V1884" i="56" s="1"/>
  <c r="U1884" i="56"/>
  <c r="U1884" i="56" a="1"/>
  <c r="T1884" i="56" a="1"/>
  <c r="T1884" i="56" s="1"/>
  <c r="V1883" i="56"/>
  <c r="V1883" i="56" a="1"/>
  <c r="U1883" i="56" a="1"/>
  <c r="U1883" i="56" s="1"/>
  <c r="T1883" i="56"/>
  <c r="T1883" i="56" a="1"/>
  <c r="V1882" i="56" a="1"/>
  <c r="V1882" i="56" s="1"/>
  <c r="U1882" i="56"/>
  <c r="U1882" i="56" a="1"/>
  <c r="T1882" i="56" a="1"/>
  <c r="T1882" i="56" s="1"/>
  <c r="V1881" i="56"/>
  <c r="V1881" i="56" a="1"/>
  <c r="U1881" i="56" a="1"/>
  <c r="U1881" i="56" s="1"/>
  <c r="T1881" i="56"/>
  <c r="T1881" i="56" a="1"/>
  <c r="V1880" i="56" a="1"/>
  <c r="V1880" i="56" s="1"/>
  <c r="U1880" i="56"/>
  <c r="U1880" i="56" a="1"/>
  <c r="T1880" i="56" a="1"/>
  <c r="T1880" i="56" s="1"/>
  <c r="V1879" i="56"/>
  <c r="V1879" i="56" a="1"/>
  <c r="U1879" i="56" a="1"/>
  <c r="U1879" i="56" s="1"/>
  <c r="T1879" i="56"/>
  <c r="T1879" i="56" a="1"/>
  <c r="V1878" i="56" a="1"/>
  <c r="V1878" i="56" s="1"/>
  <c r="U1878" i="56"/>
  <c r="U1878" i="56" a="1"/>
  <c r="T1878" i="56" a="1"/>
  <c r="T1878" i="56" s="1"/>
  <c r="V1877" i="56"/>
  <c r="V1877" i="56" a="1"/>
  <c r="U1877" i="56" a="1"/>
  <c r="U1877" i="56" s="1"/>
  <c r="T1877" i="56"/>
  <c r="T1877" i="56" a="1"/>
  <c r="V1876" i="56" a="1"/>
  <c r="V1876" i="56" s="1"/>
  <c r="U1876" i="56"/>
  <c r="U1876" i="56" a="1"/>
  <c r="T1876" i="56" a="1"/>
  <c r="T1876" i="56" s="1"/>
  <c r="V1875" i="56"/>
  <c r="V1875" i="56" a="1"/>
  <c r="U1875" i="56" a="1"/>
  <c r="U1875" i="56" s="1"/>
  <c r="T1875" i="56"/>
  <c r="T1875" i="56" a="1"/>
  <c r="V1874" i="56" a="1"/>
  <c r="V1874" i="56" s="1"/>
  <c r="U1874" i="56"/>
  <c r="U1874" i="56" a="1"/>
  <c r="T1874" i="56" a="1"/>
  <c r="T1874" i="56" s="1"/>
  <c r="V1873" i="56"/>
  <c r="V1873" i="56" a="1"/>
  <c r="U1873" i="56" a="1"/>
  <c r="U1873" i="56" s="1"/>
  <c r="T1873" i="56"/>
  <c r="T1873" i="56" a="1"/>
  <c r="V1872" i="56" a="1"/>
  <c r="V1872" i="56" s="1"/>
  <c r="U1872" i="56"/>
  <c r="U1872" i="56" a="1"/>
  <c r="T1872" i="56" a="1"/>
  <c r="T1872" i="56" s="1"/>
  <c r="V1871" i="56"/>
  <c r="V1871" i="56" a="1"/>
  <c r="U1871" i="56" a="1"/>
  <c r="U1871" i="56" s="1"/>
  <c r="T1871" i="56"/>
  <c r="T1871" i="56" a="1"/>
  <c r="V1870" i="56" a="1"/>
  <c r="V1870" i="56" s="1"/>
  <c r="U1870" i="56"/>
  <c r="U1870" i="56" a="1"/>
  <c r="T1870" i="56" a="1"/>
  <c r="T1870" i="56" s="1"/>
  <c r="V1869" i="56"/>
  <c r="V1869" i="56" a="1"/>
  <c r="U1869" i="56" a="1"/>
  <c r="U1869" i="56" s="1"/>
  <c r="T1869" i="56"/>
  <c r="T1869" i="56" a="1"/>
  <c r="V1868" i="56" a="1"/>
  <c r="V1868" i="56" s="1"/>
  <c r="U1868" i="56"/>
  <c r="U1868" i="56" a="1"/>
  <c r="T1868" i="56" a="1"/>
  <c r="T1868" i="56" s="1"/>
  <c r="V1867" i="56"/>
  <c r="V1867" i="56" a="1"/>
  <c r="U1867" i="56" a="1"/>
  <c r="U1867" i="56" s="1"/>
  <c r="T1867" i="56"/>
  <c r="T1867" i="56" a="1"/>
  <c r="V1866" i="56" a="1"/>
  <c r="V1866" i="56" s="1"/>
  <c r="U1866" i="56"/>
  <c r="U1866" i="56" a="1"/>
  <c r="T1866" i="56" a="1"/>
  <c r="T1866" i="56" s="1"/>
  <c r="V1865" i="56"/>
  <c r="V1865" i="56" a="1"/>
  <c r="U1865" i="56" a="1"/>
  <c r="U1865" i="56" s="1"/>
  <c r="T1865" i="56"/>
  <c r="T1865" i="56" a="1"/>
  <c r="V1864" i="56" a="1"/>
  <c r="V1864" i="56" s="1"/>
  <c r="U1864" i="56"/>
  <c r="U1864" i="56" a="1"/>
  <c r="T1864" i="56" a="1"/>
  <c r="T1864" i="56" s="1"/>
  <c r="V1863" i="56"/>
  <c r="V1863" i="56" a="1"/>
  <c r="U1863" i="56" a="1"/>
  <c r="U1863" i="56" s="1"/>
  <c r="T1863" i="56"/>
  <c r="T1863" i="56" a="1"/>
  <c r="V1862" i="56" a="1"/>
  <c r="V1862" i="56" s="1"/>
  <c r="U1862" i="56"/>
  <c r="U1862" i="56" a="1"/>
  <c r="T1862" i="56" a="1"/>
  <c r="T1862" i="56" s="1"/>
  <c r="V1861" i="56"/>
  <c r="V1861" i="56" a="1"/>
  <c r="U1861" i="56" a="1"/>
  <c r="U1861" i="56" s="1"/>
  <c r="T1861" i="56"/>
  <c r="T1861" i="56" a="1"/>
  <c r="V1860" i="56" a="1"/>
  <c r="V1860" i="56" s="1"/>
  <c r="U1860" i="56"/>
  <c r="U1860" i="56" a="1"/>
  <c r="T1860" i="56" a="1"/>
  <c r="T1860" i="56" s="1"/>
  <c r="V1859" i="56"/>
  <c r="V1859" i="56" a="1"/>
  <c r="U1859" i="56" a="1"/>
  <c r="U1859" i="56" s="1"/>
  <c r="T1859" i="56"/>
  <c r="T1859" i="56" a="1"/>
  <c r="V1858" i="56" a="1"/>
  <c r="V1858" i="56" s="1"/>
  <c r="U1858" i="56"/>
  <c r="U1858" i="56" a="1"/>
  <c r="T1858" i="56" a="1"/>
  <c r="T1858" i="56" s="1"/>
  <c r="V1857" i="56"/>
  <c r="V1857" i="56" a="1"/>
  <c r="U1857" i="56" a="1"/>
  <c r="U1857" i="56" s="1"/>
  <c r="T1857" i="56"/>
  <c r="T1857" i="56" a="1"/>
  <c r="V1856" i="56" a="1"/>
  <c r="V1856" i="56" s="1"/>
  <c r="U1856" i="56"/>
  <c r="U1856" i="56" a="1"/>
  <c r="T1856" i="56" a="1"/>
  <c r="T1856" i="56" s="1"/>
  <c r="V1855" i="56"/>
  <c r="V1855" i="56" a="1"/>
  <c r="U1855" i="56" a="1"/>
  <c r="U1855" i="56" s="1"/>
  <c r="T1855" i="56"/>
  <c r="T1855" i="56" a="1"/>
  <c r="V1854" i="56" a="1"/>
  <c r="V1854" i="56" s="1"/>
  <c r="U1854" i="56"/>
  <c r="U1854" i="56" a="1"/>
  <c r="T1854" i="56" a="1"/>
  <c r="T1854" i="56" s="1"/>
  <c r="V1853" i="56"/>
  <c r="V1853" i="56" a="1"/>
  <c r="U1853" i="56" a="1"/>
  <c r="U1853" i="56" s="1"/>
  <c r="T1853" i="56"/>
  <c r="T1853" i="56" a="1"/>
  <c r="V1852" i="56" a="1"/>
  <c r="V1852" i="56" s="1"/>
  <c r="U1852" i="56"/>
  <c r="U1852" i="56" a="1"/>
  <c r="T1852" i="56" a="1"/>
  <c r="T1852" i="56" s="1"/>
  <c r="V1851" i="56"/>
  <c r="V1851" i="56" a="1"/>
  <c r="U1851" i="56" a="1"/>
  <c r="U1851" i="56" s="1"/>
  <c r="T1851" i="56"/>
  <c r="T1851" i="56" a="1"/>
  <c r="V1850" i="56" a="1"/>
  <c r="V1850" i="56" s="1"/>
  <c r="U1850" i="56"/>
  <c r="U1850" i="56" a="1"/>
  <c r="T1850" i="56" a="1"/>
  <c r="T1850" i="56" s="1"/>
  <c r="V1849" i="56"/>
  <c r="V1849" i="56" a="1"/>
  <c r="U1849" i="56" a="1"/>
  <c r="U1849" i="56" s="1"/>
  <c r="T1849" i="56"/>
  <c r="T1849" i="56" a="1"/>
  <c r="V1848" i="56" a="1"/>
  <c r="V1848" i="56" s="1"/>
  <c r="U1848" i="56"/>
  <c r="U1848" i="56" a="1"/>
  <c r="T1848" i="56" a="1"/>
  <c r="T1848" i="56" s="1"/>
  <c r="V1847" i="56"/>
  <c r="V1847" i="56" a="1"/>
  <c r="U1847" i="56" a="1"/>
  <c r="U1847" i="56" s="1"/>
  <c r="T1847" i="56"/>
  <c r="T1847" i="56" a="1"/>
  <c r="V1846" i="56" a="1"/>
  <c r="V1846" i="56" s="1"/>
  <c r="U1846" i="56"/>
  <c r="U1846" i="56" a="1"/>
  <c r="T1846" i="56" a="1"/>
  <c r="T1846" i="56" s="1"/>
  <c r="V1845" i="56"/>
  <c r="V1845" i="56" a="1"/>
  <c r="U1845" i="56" a="1"/>
  <c r="U1845" i="56" s="1"/>
  <c r="T1845" i="56"/>
  <c r="T1845" i="56" a="1"/>
  <c r="V1844" i="56" a="1"/>
  <c r="V1844" i="56" s="1"/>
  <c r="U1844" i="56"/>
  <c r="U1844" i="56" a="1"/>
  <c r="T1844" i="56" a="1"/>
  <c r="T1844" i="56" s="1"/>
  <c r="V1843" i="56"/>
  <c r="V1843" i="56" a="1"/>
  <c r="U1843" i="56" a="1"/>
  <c r="U1843" i="56" s="1"/>
  <c r="T1843" i="56"/>
  <c r="T1843" i="56" a="1"/>
  <c r="V1842" i="56" a="1"/>
  <c r="V1842" i="56" s="1"/>
  <c r="U1842" i="56"/>
  <c r="U1842" i="56" a="1"/>
  <c r="T1842" i="56" a="1"/>
  <c r="T1842" i="56" s="1"/>
  <c r="V1841" i="56"/>
  <c r="V1841" i="56" a="1"/>
  <c r="U1841" i="56" a="1"/>
  <c r="U1841" i="56" s="1"/>
  <c r="T1841" i="56"/>
  <c r="T1841" i="56" a="1"/>
  <c r="V1840" i="56" a="1"/>
  <c r="V1840" i="56" s="1"/>
  <c r="U1840" i="56"/>
  <c r="U1840" i="56" a="1"/>
  <c r="T1840" i="56" a="1"/>
  <c r="T1840" i="56" s="1"/>
  <c r="V1839" i="56"/>
  <c r="V1839" i="56" a="1"/>
  <c r="U1839" i="56" a="1"/>
  <c r="U1839" i="56" s="1"/>
  <c r="T1839" i="56"/>
  <c r="T1839" i="56" a="1"/>
  <c r="V1838" i="56" a="1"/>
  <c r="V1838" i="56" s="1"/>
  <c r="U1838" i="56"/>
  <c r="U1838" i="56" a="1"/>
  <c r="T1838" i="56" a="1"/>
  <c r="T1838" i="56" s="1"/>
  <c r="V1837" i="56"/>
  <c r="V1837" i="56" a="1"/>
  <c r="U1837" i="56" a="1"/>
  <c r="U1837" i="56" s="1"/>
  <c r="T1837" i="56"/>
  <c r="T1837" i="56" a="1"/>
  <c r="V1836" i="56" a="1"/>
  <c r="V1836" i="56" s="1"/>
  <c r="U1836" i="56"/>
  <c r="U1836" i="56" a="1"/>
  <c r="T1836" i="56" a="1"/>
  <c r="T1836" i="56" s="1"/>
  <c r="V1835" i="56"/>
  <c r="V1835" i="56" a="1"/>
  <c r="U1835" i="56" a="1"/>
  <c r="U1835" i="56" s="1"/>
  <c r="T1835" i="56"/>
  <c r="T1835" i="56" a="1"/>
  <c r="V1834" i="56" a="1"/>
  <c r="V1834" i="56" s="1"/>
  <c r="U1834" i="56"/>
  <c r="U1834" i="56" a="1"/>
  <c r="T1834" i="56" a="1"/>
  <c r="T1834" i="56" s="1"/>
  <c r="V1833" i="56"/>
  <c r="V1833" i="56" a="1"/>
  <c r="U1833" i="56" a="1"/>
  <c r="U1833" i="56" s="1"/>
  <c r="T1833" i="56"/>
  <c r="T1833" i="56" a="1"/>
  <c r="V1832" i="56" a="1"/>
  <c r="V1832" i="56" s="1"/>
  <c r="U1832" i="56"/>
  <c r="U1832" i="56" a="1"/>
  <c r="T1832" i="56" a="1"/>
  <c r="T1832" i="56" s="1"/>
  <c r="V1831" i="56"/>
  <c r="V1831" i="56" a="1"/>
  <c r="U1831" i="56" a="1"/>
  <c r="U1831" i="56" s="1"/>
  <c r="T1831" i="56"/>
  <c r="T1831" i="56" a="1"/>
  <c r="V1830" i="56" a="1"/>
  <c r="V1830" i="56" s="1"/>
  <c r="U1830" i="56"/>
  <c r="U1830" i="56" a="1"/>
  <c r="T1830" i="56" a="1"/>
  <c r="T1830" i="56" s="1"/>
  <c r="V1829" i="56"/>
  <c r="V1829" i="56" a="1"/>
  <c r="U1829" i="56" a="1"/>
  <c r="U1829" i="56" s="1"/>
  <c r="T1829" i="56"/>
  <c r="T1829" i="56" a="1"/>
  <c r="V1828" i="56" a="1"/>
  <c r="V1828" i="56" s="1"/>
  <c r="U1828" i="56"/>
  <c r="U1828" i="56" a="1"/>
  <c r="T1828" i="56" a="1"/>
  <c r="T1828" i="56" s="1"/>
  <c r="V1827" i="56"/>
  <c r="V1827" i="56" a="1"/>
  <c r="U1827" i="56" a="1"/>
  <c r="U1827" i="56" s="1"/>
  <c r="T1827" i="56"/>
  <c r="T1827" i="56" a="1"/>
  <c r="V1826" i="56" a="1"/>
  <c r="V1826" i="56" s="1"/>
  <c r="U1826" i="56"/>
  <c r="U1826" i="56" a="1"/>
  <c r="T1826" i="56" a="1"/>
  <c r="T1826" i="56" s="1"/>
  <c r="V1825" i="56"/>
  <c r="V1825" i="56" a="1"/>
  <c r="U1825" i="56" a="1"/>
  <c r="U1825" i="56" s="1"/>
  <c r="T1825" i="56"/>
  <c r="T1825" i="56" a="1"/>
  <c r="V1824" i="56" a="1"/>
  <c r="V1824" i="56" s="1"/>
  <c r="U1824" i="56"/>
  <c r="U1824" i="56" a="1"/>
  <c r="T1824" i="56" a="1"/>
  <c r="T1824" i="56" s="1"/>
  <c r="V1823" i="56"/>
  <c r="V1823" i="56" a="1"/>
  <c r="U1823" i="56" a="1"/>
  <c r="U1823" i="56" s="1"/>
  <c r="T1823" i="56"/>
  <c r="T1823" i="56" a="1"/>
  <c r="V1822" i="56" a="1"/>
  <c r="V1822" i="56" s="1"/>
  <c r="U1822" i="56"/>
  <c r="U1822" i="56" a="1"/>
  <c r="T1822" i="56" a="1"/>
  <c r="T1822" i="56" s="1"/>
  <c r="V1821" i="56"/>
  <c r="V1821" i="56" a="1"/>
  <c r="U1821" i="56" a="1"/>
  <c r="U1821" i="56" s="1"/>
  <c r="T1821" i="56"/>
  <c r="T1821" i="56" a="1"/>
  <c r="V1820" i="56" a="1"/>
  <c r="V1820" i="56" s="1"/>
  <c r="U1820" i="56"/>
  <c r="U1820" i="56" a="1"/>
  <c r="T1820" i="56" a="1"/>
  <c r="T1820" i="56" s="1"/>
  <c r="V1819" i="56"/>
  <c r="V1819" i="56" a="1"/>
  <c r="U1819" i="56" a="1"/>
  <c r="U1819" i="56" s="1"/>
  <c r="T1819" i="56"/>
  <c r="T1819" i="56" a="1"/>
  <c r="V1818" i="56" a="1"/>
  <c r="V1818" i="56" s="1"/>
  <c r="U1818" i="56"/>
  <c r="U1818" i="56" a="1"/>
  <c r="T1818" i="56" a="1"/>
  <c r="T1818" i="56" s="1"/>
  <c r="V1817" i="56"/>
  <c r="V1817" i="56" a="1"/>
  <c r="U1817" i="56" a="1"/>
  <c r="U1817" i="56" s="1"/>
  <c r="T1817" i="56"/>
  <c r="T1817" i="56" a="1"/>
  <c r="V1816" i="56" a="1"/>
  <c r="V1816" i="56" s="1"/>
  <c r="U1816" i="56"/>
  <c r="U1816" i="56" a="1"/>
  <c r="T1816" i="56" a="1"/>
  <c r="T1816" i="56" s="1"/>
  <c r="V1815" i="56"/>
  <c r="V1815" i="56" a="1"/>
  <c r="U1815" i="56" a="1"/>
  <c r="U1815" i="56" s="1"/>
  <c r="T1815" i="56"/>
  <c r="T1815" i="56" a="1"/>
  <c r="V1814" i="56" a="1"/>
  <c r="V1814" i="56" s="1"/>
  <c r="U1814" i="56"/>
  <c r="U1814" i="56" a="1"/>
  <c r="T1814" i="56" a="1"/>
  <c r="T1814" i="56" s="1"/>
  <c r="V1813" i="56"/>
  <c r="V1813" i="56" a="1"/>
  <c r="U1813" i="56" a="1"/>
  <c r="U1813" i="56" s="1"/>
  <c r="T1813" i="56"/>
  <c r="T1813" i="56" a="1"/>
  <c r="V1812" i="56" a="1"/>
  <c r="V1812" i="56" s="1"/>
  <c r="U1812" i="56"/>
  <c r="U1812" i="56" a="1"/>
  <c r="T1812" i="56" a="1"/>
  <c r="T1812" i="56" s="1"/>
  <c r="V1811" i="56"/>
  <c r="V1811" i="56" a="1"/>
  <c r="U1811" i="56" a="1"/>
  <c r="U1811" i="56" s="1"/>
  <c r="T1811" i="56"/>
  <c r="T1811" i="56" a="1"/>
  <c r="V1810" i="56" a="1"/>
  <c r="V1810" i="56" s="1"/>
  <c r="U1810" i="56"/>
  <c r="U1810" i="56" a="1"/>
  <c r="T1810" i="56" a="1"/>
  <c r="T1810" i="56" s="1"/>
  <c r="V1809" i="56"/>
  <c r="V1809" i="56" a="1"/>
  <c r="U1809" i="56" a="1"/>
  <c r="U1809" i="56" s="1"/>
  <c r="T1809" i="56"/>
  <c r="T1809" i="56" a="1"/>
  <c r="V1808" i="56" a="1"/>
  <c r="V1808" i="56" s="1"/>
  <c r="U1808" i="56"/>
  <c r="U1808" i="56" a="1"/>
  <c r="T1808" i="56" a="1"/>
  <c r="T1808" i="56" s="1"/>
  <c r="V1807" i="56"/>
  <c r="V1807" i="56" a="1"/>
  <c r="U1807" i="56" a="1"/>
  <c r="U1807" i="56" s="1"/>
  <c r="T1807" i="56"/>
  <c r="T1807" i="56" a="1"/>
  <c r="V1806" i="56" a="1"/>
  <c r="V1806" i="56" s="1"/>
  <c r="U1806" i="56"/>
  <c r="U1806" i="56" a="1"/>
  <c r="T1806" i="56" a="1"/>
  <c r="T1806" i="56" s="1"/>
  <c r="V1805" i="56"/>
  <c r="V1805" i="56" a="1"/>
  <c r="U1805" i="56" a="1"/>
  <c r="U1805" i="56" s="1"/>
  <c r="T1805" i="56"/>
  <c r="T1805" i="56" a="1"/>
  <c r="V1804" i="56" a="1"/>
  <c r="V1804" i="56" s="1"/>
  <c r="U1804" i="56"/>
  <c r="U1804" i="56" a="1"/>
  <c r="T1804" i="56" a="1"/>
  <c r="T1804" i="56" s="1"/>
  <c r="V1803" i="56"/>
  <c r="V1803" i="56" a="1"/>
  <c r="U1803" i="56" a="1"/>
  <c r="U1803" i="56" s="1"/>
  <c r="T1803" i="56"/>
  <c r="T1803" i="56" a="1"/>
  <c r="V1802" i="56" a="1"/>
  <c r="V1802" i="56" s="1"/>
  <c r="U1802" i="56"/>
  <c r="U1802" i="56" a="1"/>
  <c r="T1802" i="56" a="1"/>
  <c r="T1802" i="56" s="1"/>
  <c r="V1801" i="56"/>
  <c r="V1801" i="56" a="1"/>
  <c r="U1801" i="56" a="1"/>
  <c r="U1801" i="56" s="1"/>
  <c r="T1801" i="56"/>
  <c r="T1801" i="56" a="1"/>
  <c r="V1800" i="56" a="1"/>
  <c r="V1800" i="56" s="1"/>
  <c r="U1800" i="56"/>
  <c r="U1800" i="56" a="1"/>
  <c r="T1800" i="56" a="1"/>
  <c r="T1800" i="56" s="1"/>
  <c r="V1799" i="56"/>
  <c r="V1799" i="56" a="1"/>
  <c r="U1799" i="56" a="1"/>
  <c r="U1799" i="56" s="1"/>
  <c r="T1799" i="56"/>
  <c r="T1799" i="56" a="1"/>
  <c r="V1798" i="56" a="1"/>
  <c r="V1798" i="56" s="1"/>
  <c r="U1798" i="56"/>
  <c r="U1798" i="56" a="1"/>
  <c r="T1798" i="56" a="1"/>
  <c r="T1798" i="56" s="1"/>
  <c r="V1797" i="56"/>
  <c r="V1797" i="56" a="1"/>
  <c r="U1797" i="56" a="1"/>
  <c r="U1797" i="56" s="1"/>
  <c r="T1797" i="56"/>
  <c r="T1797" i="56" a="1"/>
  <c r="V1796" i="56" a="1"/>
  <c r="V1796" i="56" s="1"/>
  <c r="U1796" i="56"/>
  <c r="U1796" i="56" a="1"/>
  <c r="T1796" i="56" a="1"/>
  <c r="T1796" i="56" s="1"/>
  <c r="V1795" i="56"/>
  <c r="V1795" i="56" a="1"/>
  <c r="U1795" i="56" a="1"/>
  <c r="U1795" i="56" s="1"/>
  <c r="T1795" i="56"/>
  <c r="T1795" i="56" a="1"/>
  <c r="V1794" i="56" a="1"/>
  <c r="V1794" i="56" s="1"/>
  <c r="U1794" i="56"/>
  <c r="U1794" i="56" a="1"/>
  <c r="T1794" i="56" a="1"/>
  <c r="T1794" i="56" s="1"/>
  <c r="V1793" i="56"/>
  <c r="V1793" i="56" a="1"/>
  <c r="U1793" i="56" a="1"/>
  <c r="U1793" i="56" s="1"/>
  <c r="T1793" i="56"/>
  <c r="T1793" i="56" a="1"/>
  <c r="V1792" i="56" a="1"/>
  <c r="V1792" i="56" s="1"/>
  <c r="U1792" i="56"/>
  <c r="U1792" i="56" a="1"/>
  <c r="T1792" i="56" a="1"/>
  <c r="T1792" i="56" s="1"/>
  <c r="V1791" i="56"/>
  <c r="V1791" i="56" a="1"/>
  <c r="U1791" i="56" a="1"/>
  <c r="U1791" i="56" s="1"/>
  <c r="T1791" i="56"/>
  <c r="T1791" i="56" a="1"/>
  <c r="V1790" i="56" a="1"/>
  <c r="V1790" i="56" s="1"/>
  <c r="U1790" i="56"/>
  <c r="U1790" i="56" a="1"/>
  <c r="T1790" i="56" a="1"/>
  <c r="T1790" i="56" s="1"/>
  <c r="V1789" i="56"/>
  <c r="V1789" i="56" a="1"/>
  <c r="U1789" i="56" a="1"/>
  <c r="U1789" i="56" s="1"/>
  <c r="T1789" i="56"/>
  <c r="T1789" i="56" a="1"/>
  <c r="V1788" i="56" a="1"/>
  <c r="V1788" i="56" s="1"/>
  <c r="U1788" i="56"/>
  <c r="U1788" i="56" a="1"/>
  <c r="T1788" i="56" a="1"/>
  <c r="T1788" i="56" s="1"/>
  <c r="V1787" i="56"/>
  <c r="V1787" i="56" a="1"/>
  <c r="U1787" i="56" a="1"/>
  <c r="U1787" i="56" s="1"/>
  <c r="T1787" i="56"/>
  <c r="T1787" i="56" a="1"/>
  <c r="V1786" i="56" a="1"/>
  <c r="V1786" i="56" s="1"/>
  <c r="U1786" i="56"/>
  <c r="U1786" i="56" a="1"/>
  <c r="T1786" i="56" a="1"/>
  <c r="T1786" i="56" s="1"/>
  <c r="V1785" i="56"/>
  <c r="V1785" i="56" a="1"/>
  <c r="U1785" i="56" a="1"/>
  <c r="U1785" i="56" s="1"/>
  <c r="T1785" i="56"/>
  <c r="T1785" i="56" a="1"/>
  <c r="V1784" i="56" a="1"/>
  <c r="V1784" i="56" s="1"/>
  <c r="U1784" i="56"/>
  <c r="U1784" i="56" a="1"/>
  <c r="T1784" i="56" a="1"/>
  <c r="T1784" i="56" s="1"/>
  <c r="V1783" i="56"/>
  <c r="V1783" i="56" a="1"/>
  <c r="U1783" i="56" a="1"/>
  <c r="U1783" i="56" s="1"/>
  <c r="T1783" i="56"/>
  <c r="T1783" i="56" a="1"/>
  <c r="V1782" i="56" a="1"/>
  <c r="V1782" i="56" s="1"/>
  <c r="U1782" i="56"/>
  <c r="U1782" i="56" a="1"/>
  <c r="T1782" i="56" a="1"/>
  <c r="T1782" i="56" s="1"/>
  <c r="V1781" i="56"/>
  <c r="V1781" i="56" a="1"/>
  <c r="U1781" i="56" a="1"/>
  <c r="U1781" i="56" s="1"/>
  <c r="T1781" i="56"/>
  <c r="T1781" i="56" a="1"/>
  <c r="V1780" i="56" a="1"/>
  <c r="V1780" i="56" s="1"/>
  <c r="U1780" i="56"/>
  <c r="U1780" i="56" a="1"/>
  <c r="T1780" i="56" a="1"/>
  <c r="T1780" i="56" s="1"/>
  <c r="V1779" i="56"/>
  <c r="V1779" i="56" a="1"/>
  <c r="U1779" i="56" a="1"/>
  <c r="U1779" i="56" s="1"/>
  <c r="T1779" i="56"/>
  <c r="T1779" i="56" a="1"/>
  <c r="V1778" i="56" a="1"/>
  <c r="V1778" i="56" s="1"/>
  <c r="U1778" i="56"/>
  <c r="U1778" i="56" a="1"/>
  <c r="T1778" i="56" a="1"/>
  <c r="T1778" i="56" s="1"/>
  <c r="V1777" i="56"/>
  <c r="V1777" i="56" a="1"/>
  <c r="U1777" i="56" a="1"/>
  <c r="U1777" i="56" s="1"/>
  <c r="T1777" i="56"/>
  <c r="T1777" i="56" a="1"/>
  <c r="V1776" i="56" a="1"/>
  <c r="V1776" i="56" s="1"/>
  <c r="U1776" i="56"/>
  <c r="U1776" i="56" a="1"/>
  <c r="T1776" i="56" a="1"/>
  <c r="T1776" i="56" s="1"/>
  <c r="V1775" i="56"/>
  <c r="V1775" i="56" a="1"/>
  <c r="U1775" i="56" a="1"/>
  <c r="U1775" i="56" s="1"/>
  <c r="T1775" i="56"/>
  <c r="T1775" i="56" a="1"/>
  <c r="V1774" i="56" a="1"/>
  <c r="V1774" i="56" s="1"/>
  <c r="U1774" i="56"/>
  <c r="U1774" i="56" a="1"/>
  <c r="T1774" i="56" a="1"/>
  <c r="T1774" i="56" s="1"/>
  <c r="V1773" i="56"/>
  <c r="V1773" i="56" a="1"/>
  <c r="U1773" i="56" a="1"/>
  <c r="U1773" i="56" s="1"/>
  <c r="T1773" i="56"/>
  <c r="T1773" i="56" a="1"/>
  <c r="V1772" i="56" a="1"/>
  <c r="V1772" i="56" s="1"/>
  <c r="U1772" i="56"/>
  <c r="U1772" i="56" a="1"/>
  <c r="T1772" i="56" a="1"/>
  <c r="T1772" i="56" s="1"/>
  <c r="V1771" i="56"/>
  <c r="V1771" i="56" a="1"/>
  <c r="U1771" i="56" a="1"/>
  <c r="U1771" i="56" s="1"/>
  <c r="T1771" i="56"/>
  <c r="T1771" i="56" a="1"/>
  <c r="V1770" i="56" a="1"/>
  <c r="V1770" i="56" s="1"/>
  <c r="U1770" i="56"/>
  <c r="U1770" i="56" a="1"/>
  <c r="T1770" i="56" a="1"/>
  <c r="T1770" i="56" s="1"/>
  <c r="V1769" i="56"/>
  <c r="V1769" i="56" a="1"/>
  <c r="U1769" i="56" a="1"/>
  <c r="U1769" i="56" s="1"/>
  <c r="T1769" i="56"/>
  <c r="T1769" i="56" a="1"/>
  <c r="V1768" i="56" a="1"/>
  <c r="V1768" i="56" s="1"/>
  <c r="U1768" i="56"/>
  <c r="U1768" i="56" a="1"/>
  <c r="T1768" i="56" a="1"/>
  <c r="T1768" i="56" s="1"/>
  <c r="V1767" i="56"/>
  <c r="V1767" i="56" a="1"/>
  <c r="U1767" i="56" a="1"/>
  <c r="U1767" i="56" s="1"/>
  <c r="T1767" i="56"/>
  <c r="T1767" i="56" a="1"/>
  <c r="V1766" i="56" a="1"/>
  <c r="V1766" i="56" s="1"/>
  <c r="U1766" i="56"/>
  <c r="U1766" i="56" a="1"/>
  <c r="T1766" i="56" a="1"/>
  <c r="T1766" i="56" s="1"/>
  <c r="V1765" i="56"/>
  <c r="V1765" i="56" a="1"/>
  <c r="U1765" i="56" a="1"/>
  <c r="U1765" i="56" s="1"/>
  <c r="T1765" i="56"/>
  <c r="T1765" i="56" a="1"/>
  <c r="V1764" i="56" a="1"/>
  <c r="V1764" i="56" s="1"/>
  <c r="U1764" i="56"/>
  <c r="U1764" i="56" a="1"/>
  <c r="T1764" i="56" a="1"/>
  <c r="T1764" i="56" s="1"/>
  <c r="V1763" i="56"/>
  <c r="V1763" i="56" a="1"/>
  <c r="U1763" i="56" a="1"/>
  <c r="U1763" i="56" s="1"/>
  <c r="T1763" i="56"/>
  <c r="T1763" i="56" a="1"/>
  <c r="V1762" i="56" a="1"/>
  <c r="V1762" i="56" s="1"/>
  <c r="U1762" i="56"/>
  <c r="U1762" i="56" a="1"/>
  <c r="T1762" i="56" a="1"/>
  <c r="T1762" i="56" s="1"/>
  <c r="V1761" i="56"/>
  <c r="V1761" i="56" a="1"/>
  <c r="U1761" i="56" a="1"/>
  <c r="U1761" i="56" s="1"/>
  <c r="T1761" i="56"/>
  <c r="T1761" i="56" a="1"/>
  <c r="V1760" i="56" a="1"/>
  <c r="V1760" i="56" s="1"/>
  <c r="U1760" i="56"/>
  <c r="U1760" i="56" a="1"/>
  <c r="T1760" i="56" a="1"/>
  <c r="T1760" i="56" s="1"/>
  <c r="V1759" i="56"/>
  <c r="V1759" i="56" a="1"/>
  <c r="U1759" i="56" a="1"/>
  <c r="U1759" i="56" s="1"/>
  <c r="T1759" i="56"/>
  <c r="T1759" i="56" a="1"/>
  <c r="V1758" i="56" a="1"/>
  <c r="V1758" i="56" s="1"/>
  <c r="U1758" i="56"/>
  <c r="U1758" i="56" a="1"/>
  <c r="T1758" i="56" a="1"/>
  <c r="T1758" i="56" s="1"/>
  <c r="V1757" i="56"/>
  <c r="V1757" i="56" a="1"/>
  <c r="U1757" i="56" a="1"/>
  <c r="U1757" i="56" s="1"/>
  <c r="T1757" i="56"/>
  <c r="T1757" i="56" a="1"/>
  <c r="V1756" i="56" a="1"/>
  <c r="V1756" i="56" s="1"/>
  <c r="U1756" i="56"/>
  <c r="U1756" i="56" a="1"/>
  <c r="T1756" i="56" a="1"/>
  <c r="T1756" i="56" s="1"/>
  <c r="V1755" i="56"/>
  <c r="V1755" i="56" a="1"/>
  <c r="U1755" i="56" a="1"/>
  <c r="U1755" i="56" s="1"/>
  <c r="T1755" i="56"/>
  <c r="T1755" i="56" a="1"/>
  <c r="V1754" i="56" a="1"/>
  <c r="V1754" i="56" s="1"/>
  <c r="U1754" i="56"/>
  <c r="U1754" i="56" a="1"/>
  <c r="T1754" i="56" a="1"/>
  <c r="T1754" i="56" s="1"/>
  <c r="V1753" i="56"/>
  <c r="V1753" i="56" a="1"/>
  <c r="U1753" i="56" a="1"/>
  <c r="U1753" i="56" s="1"/>
  <c r="T1753" i="56"/>
  <c r="T1753" i="56" a="1"/>
  <c r="V1752" i="56" a="1"/>
  <c r="V1752" i="56" s="1"/>
  <c r="U1752" i="56"/>
  <c r="U1752" i="56" a="1"/>
  <c r="T1752" i="56" a="1"/>
  <c r="T1752" i="56" s="1"/>
  <c r="V1751" i="56"/>
  <c r="V1751" i="56" a="1"/>
  <c r="U1751" i="56" a="1"/>
  <c r="U1751" i="56" s="1"/>
  <c r="T1751" i="56"/>
  <c r="T1751" i="56" a="1"/>
  <c r="V1750" i="56" a="1"/>
  <c r="V1750" i="56" s="1"/>
  <c r="U1750" i="56"/>
  <c r="U1750" i="56" a="1"/>
  <c r="T1750" i="56" a="1"/>
  <c r="T1750" i="56" s="1"/>
  <c r="V1749" i="56"/>
  <c r="V1749" i="56" a="1"/>
  <c r="U1749" i="56" a="1"/>
  <c r="U1749" i="56" s="1"/>
  <c r="T1749" i="56"/>
  <c r="T1749" i="56" a="1"/>
  <c r="V1748" i="56" a="1"/>
  <c r="V1748" i="56" s="1"/>
  <c r="U1748" i="56"/>
  <c r="U1748" i="56" a="1"/>
  <c r="T1748" i="56" a="1"/>
  <c r="T1748" i="56" s="1"/>
  <c r="V1747" i="56"/>
  <c r="V1747" i="56" a="1"/>
  <c r="U1747" i="56" a="1"/>
  <c r="U1747" i="56" s="1"/>
  <c r="T1747" i="56"/>
  <c r="T1747" i="56" a="1"/>
  <c r="V1746" i="56" a="1"/>
  <c r="V1746" i="56" s="1"/>
  <c r="U1746" i="56"/>
  <c r="U1746" i="56" a="1"/>
  <c r="T1746" i="56" a="1"/>
  <c r="T1746" i="56" s="1"/>
  <c r="V1745" i="56"/>
  <c r="V1745" i="56" a="1"/>
  <c r="U1745" i="56" a="1"/>
  <c r="U1745" i="56" s="1"/>
  <c r="T1745" i="56"/>
  <c r="T1745" i="56" a="1"/>
  <c r="V1744" i="56" a="1"/>
  <c r="V1744" i="56" s="1"/>
  <c r="U1744" i="56"/>
  <c r="U1744" i="56" a="1"/>
  <c r="T1744" i="56" a="1"/>
  <c r="T1744" i="56" s="1"/>
  <c r="V1743" i="56"/>
  <c r="V1743" i="56" a="1"/>
  <c r="U1743" i="56" a="1"/>
  <c r="U1743" i="56" s="1"/>
  <c r="T1743" i="56"/>
  <c r="T1743" i="56" a="1"/>
  <c r="V1742" i="56" a="1"/>
  <c r="V1742" i="56" s="1"/>
  <c r="U1742" i="56"/>
  <c r="U1742" i="56" a="1"/>
  <c r="T1742" i="56" a="1"/>
  <c r="T1742" i="56" s="1"/>
  <c r="V1741" i="56"/>
  <c r="V1741" i="56" a="1"/>
  <c r="U1741" i="56" a="1"/>
  <c r="U1741" i="56" s="1"/>
  <c r="T1741" i="56"/>
  <c r="T1741" i="56" a="1"/>
  <c r="V1740" i="56" a="1"/>
  <c r="V1740" i="56" s="1"/>
  <c r="U1740" i="56"/>
  <c r="U1740" i="56" a="1"/>
  <c r="T1740" i="56" a="1"/>
  <c r="T1740" i="56" s="1"/>
  <c r="V1739" i="56"/>
  <c r="V1739" i="56" a="1"/>
  <c r="U1739" i="56" a="1"/>
  <c r="U1739" i="56" s="1"/>
  <c r="T1739" i="56"/>
  <c r="T1739" i="56" a="1"/>
  <c r="V1738" i="56" a="1"/>
  <c r="V1738" i="56" s="1"/>
  <c r="U1738" i="56"/>
  <c r="U1738" i="56" a="1"/>
  <c r="T1738" i="56" a="1"/>
  <c r="T1738" i="56" s="1"/>
  <c r="V1737" i="56"/>
  <c r="V1737" i="56" a="1"/>
  <c r="U1737" i="56" a="1"/>
  <c r="U1737" i="56" s="1"/>
  <c r="T1737" i="56"/>
  <c r="T1737" i="56" a="1"/>
  <c r="V1736" i="56" a="1"/>
  <c r="V1736" i="56" s="1"/>
  <c r="U1736" i="56"/>
  <c r="U1736" i="56" a="1"/>
  <c r="T1736" i="56" a="1"/>
  <c r="T1736" i="56" s="1"/>
  <c r="V1735" i="56"/>
  <c r="V1735" i="56" a="1"/>
  <c r="U1735" i="56" a="1"/>
  <c r="U1735" i="56" s="1"/>
  <c r="T1735" i="56"/>
  <c r="T1735" i="56" a="1"/>
  <c r="V1734" i="56" a="1"/>
  <c r="V1734" i="56" s="1"/>
  <c r="U1734" i="56"/>
  <c r="U1734" i="56" a="1"/>
  <c r="T1734" i="56" a="1"/>
  <c r="T1734" i="56" s="1"/>
  <c r="V1733" i="56"/>
  <c r="V1733" i="56" a="1"/>
  <c r="U1733" i="56" a="1"/>
  <c r="U1733" i="56" s="1"/>
  <c r="T1733" i="56"/>
  <c r="T1733" i="56" a="1"/>
  <c r="V1732" i="56" a="1"/>
  <c r="V1732" i="56" s="1"/>
  <c r="U1732" i="56"/>
  <c r="U1732" i="56" a="1"/>
  <c r="T1732" i="56" a="1"/>
  <c r="T1732" i="56" s="1"/>
  <c r="V1731" i="56"/>
  <c r="V1731" i="56" a="1"/>
  <c r="U1731" i="56" a="1"/>
  <c r="U1731" i="56" s="1"/>
  <c r="T1731" i="56"/>
  <c r="T1731" i="56" a="1"/>
  <c r="V1730" i="56" a="1"/>
  <c r="V1730" i="56" s="1"/>
  <c r="U1730" i="56"/>
  <c r="U1730" i="56" a="1"/>
  <c r="T1730" i="56" a="1"/>
  <c r="T1730" i="56" s="1"/>
  <c r="V1729" i="56"/>
  <c r="V1729" i="56" a="1"/>
  <c r="U1729" i="56" a="1"/>
  <c r="U1729" i="56" s="1"/>
  <c r="T1729" i="56"/>
  <c r="T1729" i="56" a="1"/>
  <c r="V1728" i="56" a="1"/>
  <c r="V1728" i="56" s="1"/>
  <c r="U1728" i="56"/>
  <c r="U1728" i="56" a="1"/>
  <c r="T1728" i="56" a="1"/>
  <c r="T1728" i="56" s="1"/>
  <c r="V1727" i="56"/>
  <c r="V1727" i="56" a="1"/>
  <c r="U1727" i="56" a="1"/>
  <c r="U1727" i="56" s="1"/>
  <c r="T1727" i="56"/>
  <c r="T1727" i="56" a="1"/>
  <c r="V1726" i="56" a="1"/>
  <c r="V1726" i="56" s="1"/>
  <c r="U1726" i="56"/>
  <c r="U1726" i="56" a="1"/>
  <c r="T1726" i="56" a="1"/>
  <c r="T1726" i="56" s="1"/>
  <c r="V1725" i="56"/>
  <c r="V1725" i="56" a="1"/>
  <c r="U1725" i="56" a="1"/>
  <c r="U1725" i="56" s="1"/>
  <c r="T1725" i="56"/>
  <c r="T1725" i="56" a="1"/>
  <c r="V1724" i="56" a="1"/>
  <c r="V1724" i="56" s="1"/>
  <c r="U1724" i="56"/>
  <c r="U1724" i="56" a="1"/>
  <c r="T1724" i="56" a="1"/>
  <c r="T1724" i="56" s="1"/>
  <c r="V1723" i="56"/>
  <c r="V1723" i="56" a="1"/>
  <c r="U1723" i="56" a="1"/>
  <c r="U1723" i="56" s="1"/>
  <c r="T1723" i="56"/>
  <c r="T1723" i="56" a="1"/>
  <c r="V1722" i="56" a="1"/>
  <c r="V1722" i="56" s="1"/>
  <c r="U1722" i="56"/>
  <c r="U1722" i="56" a="1"/>
  <c r="T1722" i="56" a="1"/>
  <c r="T1722" i="56" s="1"/>
  <c r="V1721" i="56"/>
  <c r="V1721" i="56" a="1"/>
  <c r="U1721" i="56" a="1"/>
  <c r="U1721" i="56" s="1"/>
  <c r="T1721" i="56"/>
  <c r="T1721" i="56" a="1"/>
  <c r="V1720" i="56" a="1"/>
  <c r="V1720" i="56" s="1"/>
  <c r="U1720" i="56"/>
  <c r="U1720" i="56" a="1"/>
  <c r="T1720" i="56" a="1"/>
  <c r="T1720" i="56" s="1"/>
  <c r="V1719" i="56"/>
  <c r="V1719" i="56" a="1"/>
  <c r="U1719" i="56" a="1"/>
  <c r="U1719" i="56" s="1"/>
  <c r="T1719" i="56"/>
  <c r="T1719" i="56" a="1"/>
  <c r="V1718" i="56" a="1"/>
  <c r="V1718" i="56" s="1"/>
  <c r="U1718" i="56"/>
  <c r="U1718" i="56" a="1"/>
  <c r="T1718" i="56" a="1"/>
  <c r="T1718" i="56" s="1"/>
  <c r="V1717" i="56"/>
  <c r="V1717" i="56" a="1"/>
  <c r="U1717" i="56" a="1"/>
  <c r="U1717" i="56" s="1"/>
  <c r="T1717" i="56"/>
  <c r="T1717" i="56" a="1"/>
  <c r="V1716" i="56" a="1"/>
  <c r="V1716" i="56" s="1"/>
  <c r="U1716" i="56"/>
  <c r="U1716" i="56" a="1"/>
  <c r="T1716" i="56" a="1"/>
  <c r="T1716" i="56" s="1"/>
  <c r="V1715" i="56"/>
  <c r="V1715" i="56" a="1"/>
  <c r="U1715" i="56" a="1"/>
  <c r="U1715" i="56" s="1"/>
  <c r="T1715" i="56"/>
  <c r="T1715" i="56" a="1"/>
  <c r="V1714" i="56" a="1"/>
  <c r="V1714" i="56" s="1"/>
  <c r="U1714" i="56"/>
  <c r="U1714" i="56" a="1"/>
  <c r="T1714" i="56" a="1"/>
  <c r="T1714" i="56" s="1"/>
  <c r="V1713" i="56"/>
  <c r="V1713" i="56" a="1"/>
  <c r="U1713" i="56" a="1"/>
  <c r="U1713" i="56" s="1"/>
  <c r="T1713" i="56"/>
  <c r="T1713" i="56" a="1"/>
  <c r="V1712" i="56" a="1"/>
  <c r="V1712" i="56" s="1"/>
  <c r="U1712" i="56"/>
  <c r="U1712" i="56" a="1"/>
  <c r="T1712" i="56" a="1"/>
  <c r="T1712" i="56" s="1"/>
  <c r="V1711" i="56"/>
  <c r="V1711" i="56" a="1"/>
  <c r="U1711" i="56" a="1"/>
  <c r="U1711" i="56" s="1"/>
  <c r="T1711" i="56"/>
  <c r="T1711" i="56" a="1"/>
  <c r="V1710" i="56" a="1"/>
  <c r="V1710" i="56" s="1"/>
  <c r="U1710" i="56"/>
  <c r="U1710" i="56" a="1"/>
  <c r="T1710" i="56" a="1"/>
  <c r="T1710" i="56" s="1"/>
  <c r="V1709" i="56"/>
  <c r="V1709" i="56" a="1"/>
  <c r="U1709" i="56" a="1"/>
  <c r="U1709" i="56" s="1"/>
  <c r="T1709" i="56"/>
  <c r="T1709" i="56" a="1"/>
  <c r="V1708" i="56" a="1"/>
  <c r="V1708" i="56" s="1"/>
  <c r="U1708" i="56"/>
  <c r="U1708" i="56" a="1"/>
  <c r="T1708" i="56" a="1"/>
  <c r="T1708" i="56" s="1"/>
  <c r="V1707" i="56"/>
  <c r="V1707" i="56" a="1"/>
  <c r="U1707" i="56" a="1"/>
  <c r="U1707" i="56" s="1"/>
  <c r="T1707" i="56"/>
  <c r="T1707" i="56" a="1"/>
  <c r="V1706" i="56" a="1"/>
  <c r="V1706" i="56" s="1"/>
  <c r="U1706" i="56"/>
  <c r="U1706" i="56" a="1"/>
  <c r="T1706" i="56" a="1"/>
  <c r="T1706" i="56" s="1"/>
  <c r="V1705" i="56"/>
  <c r="V1705" i="56" a="1"/>
  <c r="U1705" i="56" a="1"/>
  <c r="U1705" i="56" s="1"/>
  <c r="T1705" i="56"/>
  <c r="T1705" i="56" a="1"/>
  <c r="V1704" i="56" a="1"/>
  <c r="V1704" i="56" s="1"/>
  <c r="U1704" i="56"/>
  <c r="U1704" i="56" a="1"/>
  <c r="T1704" i="56" a="1"/>
  <c r="T1704" i="56" s="1"/>
  <c r="V1703" i="56"/>
  <c r="V1703" i="56" a="1"/>
  <c r="U1703" i="56" a="1"/>
  <c r="U1703" i="56" s="1"/>
  <c r="T1703" i="56"/>
  <c r="T1703" i="56" a="1"/>
  <c r="V1702" i="56" a="1"/>
  <c r="V1702" i="56" s="1"/>
  <c r="U1702" i="56"/>
  <c r="U1702" i="56" a="1"/>
  <c r="T1702" i="56" a="1"/>
  <c r="T1702" i="56" s="1"/>
  <c r="V1701" i="56"/>
  <c r="V1701" i="56" a="1"/>
  <c r="U1701" i="56" a="1"/>
  <c r="U1701" i="56" s="1"/>
  <c r="T1701" i="56"/>
  <c r="T1701" i="56" a="1"/>
  <c r="V1700" i="56" a="1"/>
  <c r="V1700" i="56" s="1"/>
  <c r="U1700" i="56"/>
  <c r="U1700" i="56" a="1"/>
  <c r="T1700" i="56" a="1"/>
  <c r="T1700" i="56" s="1"/>
  <c r="V1699" i="56"/>
  <c r="V1699" i="56" a="1"/>
  <c r="U1699" i="56" a="1"/>
  <c r="U1699" i="56" s="1"/>
  <c r="T1699" i="56"/>
  <c r="T1699" i="56" a="1"/>
  <c r="V1698" i="56" a="1"/>
  <c r="V1698" i="56" s="1"/>
  <c r="U1698" i="56"/>
  <c r="U1698" i="56" a="1"/>
  <c r="T1698" i="56" a="1"/>
  <c r="T1698" i="56" s="1"/>
  <c r="V1697" i="56"/>
  <c r="V1697" i="56" a="1"/>
  <c r="U1697" i="56" a="1"/>
  <c r="U1697" i="56" s="1"/>
  <c r="T1697" i="56"/>
  <c r="T1697" i="56" a="1"/>
  <c r="V1696" i="56" a="1"/>
  <c r="V1696" i="56" s="1"/>
  <c r="U1696" i="56"/>
  <c r="U1696" i="56" a="1"/>
  <c r="T1696" i="56" a="1"/>
  <c r="T1696" i="56" s="1"/>
  <c r="V1695" i="56"/>
  <c r="V1695" i="56" a="1"/>
  <c r="U1695" i="56" a="1"/>
  <c r="U1695" i="56" s="1"/>
  <c r="T1695" i="56"/>
  <c r="T1695" i="56" a="1"/>
  <c r="V1694" i="56" a="1"/>
  <c r="V1694" i="56" s="1"/>
  <c r="U1694" i="56"/>
  <c r="U1694" i="56" a="1"/>
  <c r="T1694" i="56" a="1"/>
  <c r="T1694" i="56" s="1"/>
  <c r="V1693" i="56"/>
  <c r="V1693" i="56" a="1"/>
  <c r="U1693" i="56" a="1"/>
  <c r="U1693" i="56" s="1"/>
  <c r="T1693" i="56"/>
  <c r="T1693" i="56" a="1"/>
  <c r="V1692" i="56" a="1"/>
  <c r="V1692" i="56" s="1"/>
  <c r="U1692" i="56" a="1"/>
  <c r="U1692" i="56" s="1"/>
  <c r="T1692" i="56" a="1"/>
  <c r="T1692" i="56" s="1"/>
  <c r="V1691" i="56"/>
  <c r="V1691" i="56" a="1"/>
  <c r="U1691" i="56" a="1"/>
  <c r="U1691" i="56" s="1"/>
  <c r="T1691" i="56"/>
  <c r="T1691" i="56" a="1"/>
  <c r="V1690" i="56" a="1"/>
  <c r="V1690" i="56" s="1"/>
  <c r="U1690" i="56" a="1"/>
  <c r="U1690" i="56" s="1"/>
  <c r="T1690" i="56" a="1"/>
  <c r="T1690" i="56" s="1"/>
  <c r="V1689" i="56"/>
  <c r="V1689" i="56" a="1"/>
  <c r="U1689" i="56" a="1"/>
  <c r="U1689" i="56" s="1"/>
  <c r="T1689" i="56"/>
  <c r="T1689" i="56" a="1"/>
  <c r="V1688" i="56" a="1"/>
  <c r="V1688" i="56" s="1"/>
  <c r="U1688" i="56" a="1"/>
  <c r="U1688" i="56" s="1"/>
  <c r="T1688" i="56" a="1"/>
  <c r="T1688" i="56" s="1"/>
  <c r="V1687" i="56"/>
  <c r="V1687" i="56" a="1"/>
  <c r="U1687" i="56" a="1"/>
  <c r="U1687" i="56" s="1"/>
  <c r="T1687" i="56"/>
  <c r="T1687" i="56" a="1"/>
  <c r="V1686" i="56" a="1"/>
  <c r="V1686" i="56" s="1"/>
  <c r="U1686" i="56" a="1"/>
  <c r="U1686" i="56" s="1"/>
  <c r="T1686" i="56" a="1"/>
  <c r="T1686" i="56" s="1"/>
  <c r="V1685" i="56"/>
  <c r="V1685" i="56" a="1"/>
  <c r="U1685" i="56" a="1"/>
  <c r="U1685" i="56" s="1"/>
  <c r="T1685" i="56"/>
  <c r="T1685" i="56" a="1"/>
  <c r="V1684" i="56" a="1"/>
  <c r="V1684" i="56" s="1"/>
  <c r="U1684" i="56" a="1"/>
  <c r="U1684" i="56" s="1"/>
  <c r="T1684" i="56" a="1"/>
  <c r="T1684" i="56" s="1"/>
  <c r="V1683" i="56"/>
  <c r="V1683" i="56" a="1"/>
  <c r="U1683" i="56" a="1"/>
  <c r="U1683" i="56" s="1"/>
  <c r="T1683" i="56"/>
  <c r="T1683" i="56" a="1"/>
  <c r="V1682" i="56" a="1"/>
  <c r="V1682" i="56" s="1"/>
  <c r="U1682" i="56" a="1"/>
  <c r="U1682" i="56" s="1"/>
  <c r="T1682" i="56" a="1"/>
  <c r="T1682" i="56" s="1"/>
  <c r="V1681" i="56"/>
  <c r="V1681" i="56" a="1"/>
  <c r="U1681" i="56" a="1"/>
  <c r="U1681" i="56" s="1"/>
  <c r="T1681" i="56"/>
  <c r="T1681" i="56" a="1"/>
  <c r="V1680" i="56" a="1"/>
  <c r="V1680" i="56" s="1"/>
  <c r="U1680" i="56" a="1"/>
  <c r="U1680" i="56" s="1"/>
  <c r="T1680" i="56" a="1"/>
  <c r="T1680" i="56" s="1"/>
  <c r="V1679" i="56"/>
  <c r="V1679" i="56" a="1"/>
  <c r="U1679" i="56" a="1"/>
  <c r="U1679" i="56" s="1"/>
  <c r="T1679" i="56"/>
  <c r="T1679" i="56" a="1"/>
  <c r="V1678" i="56" a="1"/>
  <c r="V1678" i="56" s="1"/>
  <c r="U1678" i="56" a="1"/>
  <c r="U1678" i="56" s="1"/>
  <c r="T1678" i="56" a="1"/>
  <c r="T1678" i="56" s="1"/>
  <c r="V1677" i="56"/>
  <c r="V1677" i="56" a="1"/>
  <c r="U1677" i="56" a="1"/>
  <c r="U1677" i="56" s="1"/>
  <c r="T1677" i="56"/>
  <c r="T1677" i="56" a="1"/>
  <c r="V1676" i="56" a="1"/>
  <c r="V1676" i="56" s="1"/>
  <c r="U1676" i="56" a="1"/>
  <c r="U1676" i="56" s="1"/>
  <c r="T1676" i="56" a="1"/>
  <c r="T1676" i="56" s="1"/>
  <c r="V1675" i="56"/>
  <c r="V1675" i="56" a="1"/>
  <c r="U1675" i="56" a="1"/>
  <c r="U1675" i="56" s="1"/>
  <c r="T1675" i="56"/>
  <c r="T1675" i="56" a="1"/>
  <c r="V1674" i="56" a="1"/>
  <c r="V1674" i="56" s="1"/>
  <c r="U1674" i="56" a="1"/>
  <c r="U1674" i="56" s="1"/>
  <c r="T1674" i="56" a="1"/>
  <c r="T1674" i="56" s="1"/>
  <c r="V1673" i="56"/>
  <c r="V1673" i="56" a="1"/>
  <c r="U1673" i="56" a="1"/>
  <c r="U1673" i="56" s="1"/>
  <c r="T1673" i="56"/>
  <c r="T1673" i="56" a="1"/>
  <c r="V1672" i="56" a="1"/>
  <c r="V1672" i="56" s="1"/>
  <c r="U1672" i="56" a="1"/>
  <c r="U1672" i="56" s="1"/>
  <c r="T1672" i="56" a="1"/>
  <c r="T1672" i="56" s="1"/>
  <c r="V1671" i="56"/>
  <c r="V1671" i="56" a="1"/>
  <c r="U1671" i="56" a="1"/>
  <c r="U1671" i="56" s="1"/>
  <c r="T1671" i="56"/>
  <c r="T1671" i="56" a="1"/>
  <c r="V1670" i="56" a="1"/>
  <c r="V1670" i="56" s="1"/>
  <c r="U1670" i="56" a="1"/>
  <c r="U1670" i="56" s="1"/>
  <c r="T1670" i="56" a="1"/>
  <c r="T1670" i="56" s="1"/>
  <c r="V1669" i="56"/>
  <c r="V1669" i="56" a="1"/>
  <c r="U1669" i="56" a="1"/>
  <c r="U1669" i="56" s="1"/>
  <c r="T1669" i="56"/>
  <c r="T1669" i="56" a="1"/>
  <c r="V1668" i="56" a="1"/>
  <c r="V1668" i="56" s="1"/>
  <c r="U1668" i="56" a="1"/>
  <c r="U1668" i="56" s="1"/>
  <c r="T1668" i="56" a="1"/>
  <c r="T1668" i="56" s="1"/>
  <c r="V1667" i="56" a="1"/>
  <c r="V1667" i="56" s="1"/>
  <c r="U1667" i="56" a="1"/>
  <c r="U1667" i="56" s="1"/>
  <c r="T1667" i="56"/>
  <c r="T1667" i="56" a="1"/>
  <c r="V1666" i="56" a="1"/>
  <c r="V1666" i="56" s="1"/>
  <c r="U1666" i="56" a="1"/>
  <c r="U1666" i="56" s="1"/>
  <c r="T1666" i="56" a="1"/>
  <c r="T1666" i="56" s="1"/>
  <c r="V1665" i="56" a="1"/>
  <c r="V1665" i="56" s="1"/>
  <c r="U1665" i="56" a="1"/>
  <c r="U1665" i="56" s="1"/>
  <c r="T1665" i="56"/>
  <c r="T1665" i="56" a="1"/>
  <c r="V1664" i="56" a="1"/>
  <c r="V1664" i="56" s="1"/>
  <c r="U1664" i="56" a="1"/>
  <c r="U1664" i="56" s="1"/>
  <c r="T1664" i="56" a="1"/>
  <c r="T1664" i="56" s="1"/>
  <c r="V1663" i="56" a="1"/>
  <c r="V1663" i="56" s="1"/>
  <c r="U1663" i="56" a="1"/>
  <c r="U1663" i="56" s="1"/>
  <c r="T1663" i="56"/>
  <c r="T1663" i="56" a="1"/>
  <c r="V1662" i="56" a="1"/>
  <c r="V1662" i="56" s="1"/>
  <c r="U1662" i="56" a="1"/>
  <c r="U1662" i="56" s="1"/>
  <c r="T1662" i="56" a="1"/>
  <c r="T1662" i="56" s="1"/>
  <c r="V1661" i="56" a="1"/>
  <c r="V1661" i="56" s="1"/>
  <c r="U1661" i="56" a="1"/>
  <c r="U1661" i="56" s="1"/>
  <c r="T1661" i="56"/>
  <c r="T1661" i="56" a="1"/>
  <c r="V1660" i="56" a="1"/>
  <c r="V1660" i="56" s="1"/>
  <c r="U1660" i="56" a="1"/>
  <c r="U1660" i="56" s="1"/>
  <c r="T1660" i="56" a="1"/>
  <c r="T1660" i="56" s="1"/>
  <c r="V1659" i="56" a="1"/>
  <c r="V1659" i="56" s="1"/>
  <c r="U1659" i="56" a="1"/>
  <c r="U1659" i="56" s="1"/>
  <c r="T1659" i="56"/>
  <c r="T1659" i="56" a="1"/>
  <c r="V1658" i="56" a="1"/>
  <c r="V1658" i="56" s="1"/>
  <c r="U1658" i="56" a="1"/>
  <c r="U1658" i="56" s="1"/>
  <c r="T1658" i="56" a="1"/>
  <c r="T1658" i="56" s="1"/>
  <c r="V1657" i="56" a="1"/>
  <c r="V1657" i="56" s="1"/>
  <c r="U1657" i="56" a="1"/>
  <c r="U1657" i="56" s="1"/>
  <c r="T1657" i="56"/>
  <c r="T1657" i="56" a="1"/>
  <c r="V1656" i="56" a="1"/>
  <c r="V1656" i="56" s="1"/>
  <c r="U1656" i="56" a="1"/>
  <c r="U1656" i="56" s="1"/>
  <c r="T1656" i="56" a="1"/>
  <c r="T1656" i="56" s="1"/>
  <c r="V1655" i="56" a="1"/>
  <c r="V1655" i="56" s="1"/>
  <c r="U1655" i="56" a="1"/>
  <c r="U1655" i="56" s="1"/>
  <c r="T1655" i="56"/>
  <c r="T1655" i="56" a="1"/>
  <c r="V1654" i="56" a="1"/>
  <c r="V1654" i="56" s="1"/>
  <c r="U1654" i="56" a="1"/>
  <c r="U1654" i="56" s="1"/>
  <c r="T1654" i="56" a="1"/>
  <c r="T1654" i="56" s="1"/>
  <c r="V1653" i="56" a="1"/>
  <c r="V1653" i="56" s="1"/>
  <c r="U1653" i="56" a="1"/>
  <c r="U1653" i="56" s="1"/>
  <c r="T1653" i="56"/>
  <c r="T1653" i="56" a="1"/>
  <c r="V1652" i="56" a="1"/>
  <c r="V1652" i="56" s="1"/>
  <c r="U1652" i="56" a="1"/>
  <c r="U1652" i="56" s="1"/>
  <c r="T1652" i="56" a="1"/>
  <c r="T1652" i="56" s="1"/>
  <c r="V1651" i="56" a="1"/>
  <c r="V1651" i="56" s="1"/>
  <c r="U1651" i="56" a="1"/>
  <c r="U1651" i="56" s="1"/>
  <c r="T1651" i="56"/>
  <c r="T1651" i="56" a="1"/>
  <c r="V1650" i="56" a="1"/>
  <c r="V1650" i="56" s="1"/>
  <c r="U1650" i="56" a="1"/>
  <c r="U1650" i="56" s="1"/>
  <c r="T1650" i="56" a="1"/>
  <c r="T1650" i="56" s="1"/>
  <c r="V1649" i="56" a="1"/>
  <c r="V1649" i="56" s="1"/>
  <c r="U1649" i="56" a="1"/>
  <c r="U1649" i="56" s="1"/>
  <c r="T1649" i="56"/>
  <c r="T1649" i="56" a="1"/>
  <c r="V1648" i="56" a="1"/>
  <c r="V1648" i="56" s="1"/>
  <c r="U1648" i="56" a="1"/>
  <c r="U1648" i="56" s="1"/>
  <c r="T1648" i="56" a="1"/>
  <c r="T1648" i="56" s="1"/>
  <c r="V1647" i="56" a="1"/>
  <c r="V1647" i="56" s="1"/>
  <c r="U1647" i="56" a="1"/>
  <c r="U1647" i="56" s="1"/>
  <c r="T1647" i="56"/>
  <c r="T1647" i="56" a="1"/>
  <c r="V1646" i="56" a="1"/>
  <c r="V1646" i="56" s="1"/>
  <c r="U1646" i="56" a="1"/>
  <c r="U1646" i="56" s="1"/>
  <c r="T1646" i="56" a="1"/>
  <c r="T1646" i="56" s="1"/>
  <c r="V1645" i="56" a="1"/>
  <c r="V1645" i="56" s="1"/>
  <c r="U1645" i="56" a="1"/>
  <c r="U1645" i="56" s="1"/>
  <c r="T1645" i="56"/>
  <c r="T1645" i="56" a="1"/>
  <c r="V1644" i="56" a="1"/>
  <c r="V1644" i="56" s="1"/>
  <c r="U1644" i="56" a="1"/>
  <c r="U1644" i="56" s="1"/>
  <c r="T1644" i="56" a="1"/>
  <c r="T1644" i="56" s="1"/>
  <c r="V1643" i="56" a="1"/>
  <c r="V1643" i="56" s="1"/>
  <c r="U1643" i="56" a="1"/>
  <c r="U1643" i="56" s="1"/>
  <c r="T1643" i="56"/>
  <c r="T1643" i="56" a="1"/>
  <c r="V1642" i="56" a="1"/>
  <c r="V1642" i="56" s="1"/>
  <c r="U1642" i="56" a="1"/>
  <c r="U1642" i="56" s="1"/>
  <c r="T1642" i="56" a="1"/>
  <c r="T1642" i="56" s="1"/>
  <c r="V1641" i="56" a="1"/>
  <c r="V1641" i="56" s="1"/>
  <c r="U1641" i="56" a="1"/>
  <c r="U1641" i="56" s="1"/>
  <c r="T1641" i="56"/>
  <c r="T1641" i="56" a="1"/>
  <c r="V1640" i="56" a="1"/>
  <c r="V1640" i="56" s="1"/>
  <c r="U1640" i="56" a="1"/>
  <c r="U1640" i="56" s="1"/>
  <c r="T1640" i="56" a="1"/>
  <c r="T1640" i="56" s="1"/>
  <c r="V1639" i="56" a="1"/>
  <c r="V1639" i="56" s="1"/>
  <c r="U1639" i="56" a="1"/>
  <c r="U1639" i="56" s="1"/>
  <c r="T1639" i="56"/>
  <c r="T1639" i="56" a="1"/>
  <c r="V1638" i="56" a="1"/>
  <c r="V1638" i="56" s="1"/>
  <c r="U1638" i="56" a="1"/>
  <c r="U1638" i="56" s="1"/>
  <c r="T1638" i="56" a="1"/>
  <c r="T1638" i="56" s="1"/>
  <c r="V1637" i="56" a="1"/>
  <c r="V1637" i="56" s="1"/>
  <c r="U1637" i="56" a="1"/>
  <c r="U1637" i="56" s="1"/>
  <c r="T1637" i="56"/>
  <c r="T1637" i="56" a="1"/>
  <c r="V1636" i="56" a="1"/>
  <c r="V1636" i="56" s="1"/>
  <c r="U1636" i="56" a="1"/>
  <c r="U1636" i="56" s="1"/>
  <c r="T1636" i="56" a="1"/>
  <c r="T1636" i="56" s="1"/>
  <c r="V1635" i="56" a="1"/>
  <c r="V1635" i="56" s="1"/>
  <c r="U1635" i="56" a="1"/>
  <c r="U1635" i="56" s="1"/>
  <c r="T1635" i="56"/>
  <c r="T1635" i="56" a="1"/>
  <c r="V1634" i="56" a="1"/>
  <c r="V1634" i="56" s="1"/>
  <c r="U1634" i="56" a="1"/>
  <c r="U1634" i="56" s="1"/>
  <c r="T1634" i="56" a="1"/>
  <c r="T1634" i="56" s="1"/>
  <c r="V1633" i="56" a="1"/>
  <c r="V1633" i="56" s="1"/>
  <c r="U1633" i="56" a="1"/>
  <c r="U1633" i="56" s="1"/>
  <c r="T1633" i="56"/>
  <c r="T1633" i="56" a="1"/>
  <c r="V1632" i="56" a="1"/>
  <c r="V1632" i="56" s="1"/>
  <c r="U1632" i="56" a="1"/>
  <c r="U1632" i="56" s="1"/>
  <c r="T1632" i="56" a="1"/>
  <c r="T1632" i="56" s="1"/>
  <c r="V1631" i="56" a="1"/>
  <c r="V1631" i="56" s="1"/>
  <c r="U1631" i="56" a="1"/>
  <c r="U1631" i="56" s="1"/>
  <c r="T1631" i="56"/>
  <c r="T1631" i="56" a="1"/>
  <c r="V1630" i="56" a="1"/>
  <c r="V1630" i="56" s="1"/>
  <c r="U1630" i="56" a="1"/>
  <c r="U1630" i="56" s="1"/>
  <c r="T1630" i="56" a="1"/>
  <c r="T1630" i="56" s="1"/>
  <c r="V1629" i="56" a="1"/>
  <c r="V1629" i="56" s="1"/>
  <c r="U1629" i="56" a="1"/>
  <c r="U1629" i="56" s="1"/>
  <c r="T1629" i="56"/>
  <c r="T1629" i="56" a="1"/>
  <c r="V1628" i="56" a="1"/>
  <c r="V1628" i="56" s="1"/>
  <c r="U1628" i="56" a="1"/>
  <c r="U1628" i="56" s="1"/>
  <c r="T1628" i="56" a="1"/>
  <c r="T1628" i="56" s="1"/>
  <c r="V1627" i="56" a="1"/>
  <c r="V1627" i="56" s="1"/>
  <c r="U1627" i="56" a="1"/>
  <c r="U1627" i="56" s="1"/>
  <c r="T1627" i="56"/>
  <c r="T1627" i="56" a="1"/>
  <c r="V1626" i="56" a="1"/>
  <c r="V1626" i="56" s="1"/>
  <c r="U1626" i="56" a="1"/>
  <c r="U1626" i="56" s="1"/>
  <c r="T1626" i="56" a="1"/>
  <c r="T1626" i="56" s="1"/>
  <c r="V1625" i="56" a="1"/>
  <c r="V1625" i="56" s="1"/>
  <c r="U1625" i="56" a="1"/>
  <c r="U1625" i="56" s="1"/>
  <c r="T1625" i="56"/>
  <c r="T1625" i="56" a="1"/>
  <c r="V1624" i="56" a="1"/>
  <c r="V1624" i="56" s="1"/>
  <c r="U1624" i="56" a="1"/>
  <c r="U1624" i="56" s="1"/>
  <c r="T1624" i="56" a="1"/>
  <c r="T1624" i="56" s="1"/>
  <c r="V1623" i="56" a="1"/>
  <c r="V1623" i="56" s="1"/>
  <c r="U1623" i="56" a="1"/>
  <c r="U1623" i="56" s="1"/>
  <c r="T1623" i="56"/>
  <c r="T1623" i="56" a="1"/>
  <c r="V1622" i="56" a="1"/>
  <c r="V1622" i="56" s="1"/>
  <c r="U1622" i="56" a="1"/>
  <c r="U1622" i="56" s="1"/>
  <c r="T1622" i="56" a="1"/>
  <c r="T1622" i="56" s="1"/>
  <c r="V1621" i="56" a="1"/>
  <c r="V1621" i="56" s="1"/>
  <c r="U1621" i="56" a="1"/>
  <c r="U1621" i="56" s="1"/>
  <c r="T1621" i="56"/>
  <c r="T1621" i="56" a="1"/>
  <c r="V1620" i="56" a="1"/>
  <c r="V1620" i="56" s="1"/>
  <c r="U1620" i="56" a="1"/>
  <c r="U1620" i="56" s="1"/>
  <c r="T1620" i="56" a="1"/>
  <c r="T1620" i="56" s="1"/>
  <c r="V1619" i="56" a="1"/>
  <c r="V1619" i="56" s="1"/>
  <c r="U1619" i="56" a="1"/>
  <c r="U1619" i="56" s="1"/>
  <c r="T1619" i="56"/>
  <c r="T1619" i="56" a="1"/>
  <c r="V1618" i="56" a="1"/>
  <c r="V1618" i="56" s="1"/>
  <c r="U1618" i="56" a="1"/>
  <c r="U1618" i="56" s="1"/>
  <c r="T1618" i="56" a="1"/>
  <c r="T1618" i="56" s="1"/>
  <c r="V1617" i="56" a="1"/>
  <c r="V1617" i="56" s="1"/>
  <c r="U1617" i="56" a="1"/>
  <c r="U1617" i="56" s="1"/>
  <c r="T1617" i="56"/>
  <c r="T1617" i="56" a="1"/>
  <c r="V1616" i="56" a="1"/>
  <c r="V1616" i="56" s="1"/>
  <c r="U1616" i="56" a="1"/>
  <c r="U1616" i="56" s="1"/>
  <c r="T1616" i="56" a="1"/>
  <c r="T1616" i="56" s="1"/>
  <c r="V1615" i="56" a="1"/>
  <c r="V1615" i="56" s="1"/>
  <c r="U1615" i="56" a="1"/>
  <c r="U1615" i="56" s="1"/>
  <c r="T1615" i="56"/>
  <c r="T1615" i="56" a="1"/>
  <c r="V1614" i="56" a="1"/>
  <c r="V1614" i="56" s="1"/>
  <c r="U1614" i="56" a="1"/>
  <c r="U1614" i="56" s="1"/>
  <c r="T1614" i="56" a="1"/>
  <c r="T1614" i="56" s="1"/>
  <c r="V1613" i="56" a="1"/>
  <c r="V1613" i="56" s="1"/>
  <c r="U1613" i="56" a="1"/>
  <c r="U1613" i="56" s="1"/>
  <c r="T1613" i="56"/>
  <c r="T1613" i="56" a="1"/>
  <c r="V1612" i="56" a="1"/>
  <c r="V1612" i="56" s="1"/>
  <c r="U1612" i="56" a="1"/>
  <c r="U1612" i="56" s="1"/>
  <c r="T1612" i="56" a="1"/>
  <c r="T1612" i="56" s="1"/>
  <c r="V1611" i="56" a="1"/>
  <c r="V1611" i="56" s="1"/>
  <c r="U1611" i="56" a="1"/>
  <c r="U1611" i="56" s="1"/>
  <c r="T1611" i="56"/>
  <c r="T1611" i="56" a="1"/>
  <c r="V1610" i="56" a="1"/>
  <c r="V1610" i="56" s="1"/>
  <c r="U1610" i="56" a="1"/>
  <c r="U1610" i="56" s="1"/>
  <c r="T1610" i="56" a="1"/>
  <c r="T1610" i="56" s="1"/>
  <c r="V1609" i="56" a="1"/>
  <c r="V1609" i="56" s="1"/>
  <c r="U1609" i="56" a="1"/>
  <c r="U1609" i="56" s="1"/>
  <c r="T1609" i="56"/>
  <c r="T1609" i="56" a="1"/>
  <c r="V1608" i="56" a="1"/>
  <c r="V1608" i="56" s="1"/>
  <c r="U1608" i="56" a="1"/>
  <c r="U1608" i="56" s="1"/>
  <c r="T1608" i="56" a="1"/>
  <c r="T1608" i="56" s="1"/>
  <c r="V1607" i="56" a="1"/>
  <c r="V1607" i="56" s="1"/>
  <c r="U1607" i="56" a="1"/>
  <c r="U1607" i="56" s="1"/>
  <c r="T1607" i="56"/>
  <c r="T1607" i="56" a="1"/>
  <c r="V1606" i="56" a="1"/>
  <c r="V1606" i="56" s="1"/>
  <c r="U1606" i="56" a="1"/>
  <c r="U1606" i="56" s="1"/>
  <c r="T1606" i="56" a="1"/>
  <c r="T1606" i="56" s="1"/>
  <c r="V1605" i="56" a="1"/>
  <c r="V1605" i="56" s="1"/>
  <c r="U1605" i="56" a="1"/>
  <c r="U1605" i="56" s="1"/>
  <c r="T1605" i="56"/>
  <c r="T1605" i="56" a="1"/>
  <c r="V1604" i="56" a="1"/>
  <c r="V1604" i="56" s="1"/>
  <c r="U1604" i="56" a="1"/>
  <c r="U1604" i="56" s="1"/>
  <c r="T1604" i="56" a="1"/>
  <c r="T1604" i="56" s="1"/>
  <c r="V1603" i="56" a="1"/>
  <c r="V1603" i="56" s="1"/>
  <c r="U1603" i="56" a="1"/>
  <c r="U1603" i="56" s="1"/>
  <c r="T1603" i="56"/>
  <c r="T1603" i="56" a="1"/>
  <c r="V1602" i="56" a="1"/>
  <c r="V1602" i="56" s="1"/>
  <c r="U1602" i="56" a="1"/>
  <c r="U1602" i="56" s="1"/>
  <c r="T1602" i="56" a="1"/>
  <c r="T1602" i="56" s="1"/>
  <c r="V1601" i="56" a="1"/>
  <c r="V1601" i="56" s="1"/>
  <c r="U1601" i="56" a="1"/>
  <c r="U1601" i="56" s="1"/>
  <c r="T1601" i="56"/>
  <c r="T1601" i="56" a="1"/>
  <c r="V1600" i="56" a="1"/>
  <c r="V1600" i="56" s="1"/>
  <c r="U1600" i="56" a="1"/>
  <c r="U1600" i="56" s="1"/>
  <c r="T1600" i="56" a="1"/>
  <c r="T1600" i="56" s="1"/>
  <c r="V1599" i="56" a="1"/>
  <c r="V1599" i="56" s="1"/>
  <c r="U1599" i="56" a="1"/>
  <c r="U1599" i="56" s="1"/>
  <c r="T1599" i="56"/>
  <c r="T1599" i="56" a="1"/>
  <c r="V1598" i="56" a="1"/>
  <c r="V1598" i="56" s="1"/>
  <c r="U1598" i="56" a="1"/>
  <c r="U1598" i="56" s="1"/>
  <c r="T1598" i="56" a="1"/>
  <c r="T1598" i="56" s="1"/>
  <c r="V1597" i="56" a="1"/>
  <c r="V1597" i="56" s="1"/>
  <c r="U1597" i="56" a="1"/>
  <c r="U1597" i="56" s="1"/>
  <c r="T1597" i="56"/>
  <c r="T1597" i="56" a="1"/>
  <c r="V1596" i="56" a="1"/>
  <c r="V1596" i="56" s="1"/>
  <c r="U1596" i="56" a="1"/>
  <c r="U1596" i="56" s="1"/>
  <c r="T1596" i="56" a="1"/>
  <c r="T1596" i="56" s="1"/>
  <c r="V1595" i="56" a="1"/>
  <c r="V1595" i="56" s="1"/>
  <c r="U1595" i="56" a="1"/>
  <c r="U1595" i="56" s="1"/>
  <c r="T1595" i="56"/>
  <c r="T1595" i="56" a="1"/>
  <c r="V1594" i="56" a="1"/>
  <c r="V1594" i="56" s="1"/>
  <c r="U1594" i="56" a="1"/>
  <c r="U1594" i="56" s="1"/>
  <c r="T1594" i="56" a="1"/>
  <c r="T1594" i="56" s="1"/>
  <c r="V1593" i="56" a="1"/>
  <c r="V1593" i="56" s="1"/>
  <c r="U1593" i="56" a="1"/>
  <c r="U1593" i="56" s="1"/>
  <c r="T1593" i="56"/>
  <c r="T1593" i="56" a="1"/>
  <c r="V1592" i="56" a="1"/>
  <c r="V1592" i="56" s="1"/>
  <c r="U1592" i="56" a="1"/>
  <c r="U1592" i="56" s="1"/>
  <c r="T1592" i="56" a="1"/>
  <c r="T1592" i="56" s="1"/>
  <c r="V1591" i="56" a="1"/>
  <c r="V1591" i="56" s="1"/>
  <c r="U1591" i="56" a="1"/>
  <c r="U1591" i="56" s="1"/>
  <c r="T1591" i="56"/>
  <c r="T1591" i="56" a="1"/>
  <c r="V1590" i="56" a="1"/>
  <c r="V1590" i="56" s="1"/>
  <c r="U1590" i="56" a="1"/>
  <c r="U1590" i="56" s="1"/>
  <c r="T1590" i="56" a="1"/>
  <c r="T1590" i="56" s="1"/>
  <c r="V1589" i="56" a="1"/>
  <c r="V1589" i="56" s="1"/>
  <c r="U1589" i="56" a="1"/>
  <c r="U1589" i="56" s="1"/>
  <c r="T1589" i="56"/>
  <c r="T1589" i="56" a="1"/>
  <c r="V1588" i="56" a="1"/>
  <c r="V1588" i="56" s="1"/>
  <c r="U1588" i="56" a="1"/>
  <c r="U1588" i="56" s="1"/>
  <c r="T1588" i="56" a="1"/>
  <c r="T1588" i="56" s="1"/>
  <c r="V1587" i="56" a="1"/>
  <c r="V1587" i="56" s="1"/>
  <c r="U1587" i="56" a="1"/>
  <c r="U1587" i="56" s="1"/>
  <c r="T1587" i="56"/>
  <c r="T1587" i="56" a="1"/>
  <c r="V1586" i="56" a="1"/>
  <c r="V1586" i="56" s="1"/>
  <c r="U1586" i="56" a="1"/>
  <c r="U1586" i="56" s="1"/>
  <c r="T1586" i="56" a="1"/>
  <c r="T1586" i="56" s="1"/>
  <c r="V1585" i="56" a="1"/>
  <c r="V1585" i="56" s="1"/>
  <c r="U1585" i="56" a="1"/>
  <c r="U1585" i="56" s="1"/>
  <c r="T1585" i="56"/>
  <c r="T1585" i="56" a="1"/>
  <c r="V1584" i="56" a="1"/>
  <c r="V1584" i="56" s="1"/>
  <c r="U1584" i="56" a="1"/>
  <c r="U1584" i="56" s="1"/>
  <c r="T1584" i="56" a="1"/>
  <c r="T1584" i="56" s="1"/>
  <c r="V1583" i="56" a="1"/>
  <c r="V1583" i="56" s="1"/>
  <c r="U1583" i="56" a="1"/>
  <c r="U1583" i="56" s="1"/>
  <c r="T1583" i="56"/>
  <c r="T1583" i="56" a="1"/>
  <c r="V1582" i="56" a="1"/>
  <c r="V1582" i="56" s="1"/>
  <c r="U1582" i="56" a="1"/>
  <c r="U1582" i="56" s="1"/>
  <c r="T1582" i="56" a="1"/>
  <c r="T1582" i="56" s="1"/>
  <c r="V1581" i="56" a="1"/>
  <c r="V1581" i="56" s="1"/>
  <c r="U1581" i="56" a="1"/>
  <c r="U1581" i="56" s="1"/>
  <c r="T1581" i="56"/>
  <c r="T1581" i="56" a="1"/>
  <c r="V1580" i="56" a="1"/>
  <c r="V1580" i="56" s="1"/>
  <c r="U1580" i="56" a="1"/>
  <c r="U1580" i="56" s="1"/>
  <c r="T1580" i="56" a="1"/>
  <c r="T1580" i="56" s="1"/>
  <c r="V1579" i="56" a="1"/>
  <c r="V1579" i="56" s="1"/>
  <c r="U1579" i="56" a="1"/>
  <c r="U1579" i="56" s="1"/>
  <c r="T1579" i="56"/>
  <c r="T1579" i="56" a="1"/>
  <c r="V1578" i="56" a="1"/>
  <c r="V1578" i="56" s="1"/>
  <c r="U1578" i="56" a="1"/>
  <c r="U1578" i="56" s="1"/>
  <c r="T1578" i="56" a="1"/>
  <c r="T1578" i="56" s="1"/>
  <c r="V1577" i="56" a="1"/>
  <c r="V1577" i="56" s="1"/>
  <c r="U1577" i="56" a="1"/>
  <c r="U1577" i="56" s="1"/>
  <c r="T1577" i="56"/>
  <c r="T1577" i="56" a="1"/>
  <c r="V1576" i="56" a="1"/>
  <c r="V1576" i="56" s="1"/>
  <c r="U1576" i="56" a="1"/>
  <c r="U1576" i="56" s="1"/>
  <c r="T1576" i="56" a="1"/>
  <c r="T1576" i="56" s="1"/>
  <c r="V1575" i="56" a="1"/>
  <c r="V1575" i="56" s="1"/>
  <c r="U1575" i="56" a="1"/>
  <c r="U1575" i="56" s="1"/>
  <c r="T1575" i="56"/>
  <c r="T1575" i="56" a="1"/>
  <c r="V1574" i="56" a="1"/>
  <c r="V1574" i="56" s="1"/>
  <c r="U1574" i="56" a="1"/>
  <c r="U1574" i="56" s="1"/>
  <c r="T1574" i="56" a="1"/>
  <c r="T1574" i="56" s="1"/>
  <c r="V1573" i="56" a="1"/>
  <c r="V1573" i="56" s="1"/>
  <c r="U1573" i="56" a="1"/>
  <c r="U1573" i="56" s="1"/>
  <c r="T1573" i="56"/>
  <c r="T1573" i="56" a="1"/>
  <c r="V1572" i="56" a="1"/>
  <c r="V1572" i="56" s="1"/>
  <c r="U1572" i="56" a="1"/>
  <c r="U1572" i="56" s="1"/>
  <c r="T1572" i="56" a="1"/>
  <c r="T1572" i="56" s="1"/>
  <c r="V1571" i="56" a="1"/>
  <c r="V1571" i="56" s="1"/>
  <c r="U1571" i="56" a="1"/>
  <c r="U1571" i="56" s="1"/>
  <c r="T1571" i="56"/>
  <c r="T1571" i="56" a="1"/>
  <c r="V1570" i="56" a="1"/>
  <c r="V1570" i="56" s="1"/>
  <c r="U1570" i="56" a="1"/>
  <c r="U1570" i="56" s="1"/>
  <c r="T1570" i="56" a="1"/>
  <c r="T1570" i="56" s="1"/>
  <c r="V1569" i="56" a="1"/>
  <c r="V1569" i="56" s="1"/>
  <c r="U1569" i="56" a="1"/>
  <c r="U1569" i="56" s="1"/>
  <c r="T1569" i="56"/>
  <c r="T1569" i="56" a="1"/>
  <c r="V1568" i="56" a="1"/>
  <c r="V1568" i="56" s="1"/>
  <c r="U1568" i="56" a="1"/>
  <c r="U1568" i="56" s="1"/>
  <c r="T1568" i="56" a="1"/>
  <c r="T1568" i="56" s="1"/>
  <c r="V1567" i="56" a="1"/>
  <c r="V1567" i="56" s="1"/>
  <c r="U1567" i="56" a="1"/>
  <c r="U1567" i="56" s="1"/>
  <c r="T1567" i="56"/>
  <c r="T1567" i="56" a="1"/>
  <c r="V1566" i="56" a="1"/>
  <c r="V1566" i="56" s="1"/>
  <c r="U1566" i="56" a="1"/>
  <c r="U1566" i="56" s="1"/>
  <c r="T1566" i="56" a="1"/>
  <c r="T1566" i="56" s="1"/>
  <c r="V1565" i="56" a="1"/>
  <c r="V1565" i="56" s="1"/>
  <c r="U1565" i="56" a="1"/>
  <c r="U1565" i="56" s="1"/>
  <c r="T1565" i="56"/>
  <c r="T1565" i="56" a="1"/>
  <c r="V1564" i="56" a="1"/>
  <c r="V1564" i="56" s="1"/>
  <c r="U1564" i="56" a="1"/>
  <c r="U1564" i="56" s="1"/>
  <c r="T1564" i="56" a="1"/>
  <c r="T1564" i="56" s="1"/>
  <c r="V1563" i="56" a="1"/>
  <c r="V1563" i="56" s="1"/>
  <c r="U1563" i="56" a="1"/>
  <c r="U1563" i="56" s="1"/>
  <c r="T1563" i="56"/>
  <c r="T1563" i="56" a="1"/>
  <c r="V1562" i="56" a="1"/>
  <c r="V1562" i="56" s="1"/>
  <c r="U1562" i="56" a="1"/>
  <c r="U1562" i="56" s="1"/>
  <c r="T1562" i="56" a="1"/>
  <c r="T1562" i="56" s="1"/>
  <c r="V1561" i="56" a="1"/>
  <c r="V1561" i="56" s="1"/>
  <c r="U1561" i="56" a="1"/>
  <c r="U1561" i="56" s="1"/>
  <c r="T1561" i="56"/>
  <c r="T1561" i="56" a="1"/>
  <c r="V1560" i="56" a="1"/>
  <c r="V1560" i="56" s="1"/>
  <c r="U1560" i="56" a="1"/>
  <c r="U1560" i="56" s="1"/>
  <c r="T1560" i="56" a="1"/>
  <c r="T1560" i="56" s="1"/>
  <c r="V1559" i="56" a="1"/>
  <c r="V1559" i="56" s="1"/>
  <c r="U1559" i="56" a="1"/>
  <c r="U1559" i="56" s="1"/>
  <c r="T1559" i="56"/>
  <c r="T1559" i="56" a="1"/>
  <c r="V1558" i="56" a="1"/>
  <c r="V1558" i="56" s="1"/>
  <c r="U1558" i="56" a="1"/>
  <c r="U1558" i="56" s="1"/>
  <c r="T1558" i="56" a="1"/>
  <c r="T1558" i="56" s="1"/>
  <c r="V1557" i="56" a="1"/>
  <c r="V1557" i="56" s="1"/>
  <c r="U1557" i="56" a="1"/>
  <c r="U1557" i="56" s="1"/>
  <c r="T1557" i="56"/>
  <c r="T1557" i="56" a="1"/>
  <c r="V1556" i="56" a="1"/>
  <c r="V1556" i="56" s="1"/>
  <c r="U1556" i="56" a="1"/>
  <c r="U1556" i="56" s="1"/>
  <c r="T1556" i="56" a="1"/>
  <c r="T1556" i="56" s="1"/>
  <c r="V1555" i="56" a="1"/>
  <c r="V1555" i="56" s="1"/>
  <c r="U1555" i="56" a="1"/>
  <c r="U1555" i="56" s="1"/>
  <c r="T1555" i="56"/>
  <c r="T1555" i="56" a="1"/>
  <c r="V1554" i="56" a="1"/>
  <c r="V1554" i="56" s="1"/>
  <c r="U1554" i="56" a="1"/>
  <c r="U1554" i="56" s="1"/>
  <c r="T1554" i="56" a="1"/>
  <c r="T1554" i="56" s="1"/>
  <c r="V1553" i="56" a="1"/>
  <c r="V1553" i="56" s="1"/>
  <c r="U1553" i="56" a="1"/>
  <c r="U1553" i="56" s="1"/>
  <c r="T1553" i="56"/>
  <c r="T1553" i="56" a="1"/>
  <c r="V1552" i="56" a="1"/>
  <c r="V1552" i="56" s="1"/>
  <c r="U1552" i="56" a="1"/>
  <c r="U1552" i="56" s="1"/>
  <c r="T1552" i="56" a="1"/>
  <c r="T1552" i="56" s="1"/>
  <c r="V1551" i="56" a="1"/>
  <c r="V1551" i="56" s="1"/>
  <c r="U1551" i="56" a="1"/>
  <c r="U1551" i="56" s="1"/>
  <c r="T1551" i="56"/>
  <c r="T1551" i="56" a="1"/>
  <c r="V1550" i="56" a="1"/>
  <c r="V1550" i="56" s="1"/>
  <c r="U1550" i="56" a="1"/>
  <c r="U1550" i="56" s="1"/>
  <c r="T1550" i="56" a="1"/>
  <c r="T1550" i="56" s="1"/>
  <c r="V1549" i="56" a="1"/>
  <c r="V1549" i="56" s="1"/>
  <c r="U1549" i="56" a="1"/>
  <c r="U1549" i="56" s="1"/>
  <c r="T1549" i="56"/>
  <c r="T1549" i="56" a="1"/>
  <c r="V1548" i="56" a="1"/>
  <c r="V1548" i="56" s="1"/>
  <c r="U1548" i="56" a="1"/>
  <c r="U1548" i="56" s="1"/>
  <c r="T1548" i="56" a="1"/>
  <c r="T1548" i="56" s="1"/>
  <c r="V1547" i="56" a="1"/>
  <c r="V1547" i="56" s="1"/>
  <c r="U1547" i="56" a="1"/>
  <c r="U1547" i="56" s="1"/>
  <c r="T1547" i="56"/>
  <c r="T1547" i="56" a="1"/>
  <c r="V1546" i="56" a="1"/>
  <c r="V1546" i="56" s="1"/>
  <c r="U1546" i="56" a="1"/>
  <c r="U1546" i="56" s="1"/>
  <c r="T1546" i="56" a="1"/>
  <c r="T1546" i="56" s="1"/>
  <c r="V1545" i="56" a="1"/>
  <c r="V1545" i="56" s="1"/>
  <c r="U1545" i="56" a="1"/>
  <c r="U1545" i="56" s="1"/>
  <c r="T1545" i="56"/>
  <c r="T1545" i="56" a="1"/>
  <c r="V1544" i="56" a="1"/>
  <c r="V1544" i="56" s="1"/>
  <c r="U1544" i="56" a="1"/>
  <c r="U1544" i="56" s="1"/>
  <c r="T1544" i="56" a="1"/>
  <c r="T1544" i="56" s="1"/>
  <c r="V1543" i="56" a="1"/>
  <c r="V1543" i="56" s="1"/>
  <c r="U1543" i="56" a="1"/>
  <c r="U1543" i="56" s="1"/>
  <c r="T1543" i="56"/>
  <c r="T1543" i="56" a="1"/>
  <c r="V1542" i="56" a="1"/>
  <c r="V1542" i="56" s="1"/>
  <c r="U1542" i="56" a="1"/>
  <c r="U1542" i="56" s="1"/>
  <c r="T1542" i="56" a="1"/>
  <c r="T1542" i="56" s="1"/>
  <c r="V1541" i="56" a="1"/>
  <c r="V1541" i="56" s="1"/>
  <c r="U1541" i="56" a="1"/>
  <c r="U1541" i="56" s="1"/>
  <c r="T1541" i="56"/>
  <c r="T1541" i="56" a="1"/>
  <c r="V1540" i="56" a="1"/>
  <c r="V1540" i="56" s="1"/>
  <c r="U1540" i="56" a="1"/>
  <c r="U1540" i="56" s="1"/>
  <c r="T1540" i="56" a="1"/>
  <c r="T1540" i="56" s="1"/>
  <c r="V1539" i="56" a="1"/>
  <c r="V1539" i="56" s="1"/>
  <c r="U1539" i="56" a="1"/>
  <c r="U1539" i="56" s="1"/>
  <c r="T1539" i="56"/>
  <c r="T1539" i="56" a="1"/>
  <c r="V1538" i="56" a="1"/>
  <c r="V1538" i="56" s="1"/>
  <c r="U1538" i="56" a="1"/>
  <c r="U1538" i="56" s="1"/>
  <c r="T1538" i="56" a="1"/>
  <c r="T1538" i="56" s="1"/>
  <c r="V1537" i="56" a="1"/>
  <c r="V1537" i="56" s="1"/>
  <c r="U1537" i="56" a="1"/>
  <c r="U1537" i="56" s="1"/>
  <c r="T1537" i="56"/>
  <c r="T1537" i="56" a="1"/>
  <c r="V1536" i="56" a="1"/>
  <c r="V1536" i="56" s="1"/>
  <c r="U1536" i="56" a="1"/>
  <c r="U1536" i="56" s="1"/>
  <c r="T1536" i="56" a="1"/>
  <c r="T1536" i="56" s="1"/>
  <c r="V1535" i="56" a="1"/>
  <c r="V1535" i="56" s="1"/>
  <c r="U1535" i="56" a="1"/>
  <c r="U1535" i="56" s="1"/>
  <c r="T1535" i="56"/>
  <c r="T1535" i="56" a="1"/>
  <c r="V1534" i="56" a="1"/>
  <c r="V1534" i="56" s="1"/>
  <c r="U1534" i="56" a="1"/>
  <c r="U1534" i="56" s="1"/>
  <c r="T1534" i="56" a="1"/>
  <c r="T1534" i="56" s="1"/>
  <c r="V1533" i="56" a="1"/>
  <c r="V1533" i="56" s="1"/>
  <c r="U1533" i="56" a="1"/>
  <c r="U1533" i="56" s="1"/>
  <c r="T1533" i="56"/>
  <c r="T1533" i="56" a="1"/>
  <c r="V1532" i="56" a="1"/>
  <c r="V1532" i="56" s="1"/>
  <c r="U1532" i="56" a="1"/>
  <c r="U1532" i="56" s="1"/>
  <c r="T1532" i="56" a="1"/>
  <c r="T1532" i="56" s="1"/>
  <c r="V1531" i="56" a="1"/>
  <c r="V1531" i="56" s="1"/>
  <c r="U1531" i="56" a="1"/>
  <c r="U1531" i="56" s="1"/>
  <c r="T1531" i="56"/>
  <c r="T1531" i="56" a="1"/>
  <c r="V1530" i="56" a="1"/>
  <c r="V1530" i="56" s="1"/>
  <c r="U1530" i="56" a="1"/>
  <c r="U1530" i="56" s="1"/>
  <c r="T1530" i="56" a="1"/>
  <c r="T1530" i="56" s="1"/>
  <c r="V1529" i="56" a="1"/>
  <c r="V1529" i="56" s="1"/>
  <c r="U1529" i="56" a="1"/>
  <c r="U1529" i="56" s="1"/>
  <c r="T1529" i="56"/>
  <c r="T1529" i="56" a="1"/>
  <c r="V1528" i="56" a="1"/>
  <c r="V1528" i="56" s="1"/>
  <c r="U1528" i="56" a="1"/>
  <c r="U1528" i="56" s="1"/>
  <c r="T1528" i="56" a="1"/>
  <c r="T1528" i="56" s="1"/>
  <c r="V1527" i="56" a="1"/>
  <c r="V1527" i="56" s="1"/>
  <c r="U1527" i="56" a="1"/>
  <c r="U1527" i="56" s="1"/>
  <c r="T1527" i="56"/>
  <c r="T1527" i="56" a="1"/>
  <c r="V1526" i="56" a="1"/>
  <c r="V1526" i="56" s="1"/>
  <c r="U1526" i="56" a="1"/>
  <c r="U1526" i="56" s="1"/>
  <c r="T1526" i="56" a="1"/>
  <c r="T1526" i="56" s="1"/>
  <c r="V1525" i="56" a="1"/>
  <c r="V1525" i="56" s="1"/>
  <c r="U1525" i="56" a="1"/>
  <c r="U1525" i="56" s="1"/>
  <c r="T1525" i="56"/>
  <c r="T1525" i="56" a="1"/>
  <c r="V1524" i="56" a="1"/>
  <c r="V1524" i="56" s="1"/>
  <c r="U1524" i="56" a="1"/>
  <c r="U1524" i="56" s="1"/>
  <c r="T1524" i="56" a="1"/>
  <c r="T1524" i="56" s="1"/>
  <c r="V1523" i="56" a="1"/>
  <c r="V1523" i="56" s="1"/>
  <c r="U1523" i="56" a="1"/>
  <c r="U1523" i="56" s="1"/>
  <c r="T1523" i="56"/>
  <c r="T1523" i="56" a="1"/>
  <c r="V1522" i="56" a="1"/>
  <c r="V1522" i="56" s="1"/>
  <c r="U1522" i="56" a="1"/>
  <c r="U1522" i="56" s="1"/>
  <c r="T1522" i="56" a="1"/>
  <c r="T1522" i="56" s="1"/>
  <c r="V1521" i="56" a="1"/>
  <c r="V1521" i="56" s="1"/>
  <c r="U1521" i="56" a="1"/>
  <c r="U1521" i="56" s="1"/>
  <c r="T1521" i="56"/>
  <c r="T1521" i="56" a="1"/>
  <c r="V1520" i="56" a="1"/>
  <c r="V1520" i="56" s="1"/>
  <c r="U1520" i="56" a="1"/>
  <c r="U1520" i="56" s="1"/>
  <c r="T1520" i="56" a="1"/>
  <c r="T1520" i="56" s="1"/>
  <c r="V1519" i="56" a="1"/>
  <c r="V1519" i="56" s="1"/>
  <c r="U1519" i="56" a="1"/>
  <c r="U1519" i="56" s="1"/>
  <c r="T1519" i="56"/>
  <c r="T1519" i="56" a="1"/>
  <c r="V1518" i="56" a="1"/>
  <c r="V1518" i="56" s="1"/>
  <c r="U1518" i="56" a="1"/>
  <c r="U1518" i="56" s="1"/>
  <c r="T1518" i="56" a="1"/>
  <c r="T1518" i="56" s="1"/>
  <c r="V1517" i="56" a="1"/>
  <c r="V1517" i="56" s="1"/>
  <c r="U1517" i="56" a="1"/>
  <c r="U1517" i="56" s="1"/>
  <c r="T1517" i="56"/>
  <c r="T1517" i="56" a="1"/>
  <c r="V1516" i="56" a="1"/>
  <c r="V1516" i="56" s="1"/>
  <c r="U1516" i="56" a="1"/>
  <c r="U1516" i="56" s="1"/>
  <c r="T1516" i="56" a="1"/>
  <c r="T1516" i="56" s="1"/>
  <c r="V1515" i="56" a="1"/>
  <c r="V1515" i="56" s="1"/>
  <c r="U1515" i="56" a="1"/>
  <c r="U1515" i="56" s="1"/>
  <c r="T1515" i="56"/>
  <c r="T1515" i="56" a="1"/>
  <c r="V1514" i="56" a="1"/>
  <c r="V1514" i="56" s="1"/>
  <c r="U1514" i="56" a="1"/>
  <c r="U1514" i="56" s="1"/>
  <c r="T1514" i="56" a="1"/>
  <c r="T1514" i="56" s="1"/>
  <c r="V1513" i="56" a="1"/>
  <c r="V1513" i="56" s="1"/>
  <c r="U1513" i="56" a="1"/>
  <c r="U1513" i="56" s="1"/>
  <c r="T1513" i="56"/>
  <c r="T1513" i="56" a="1"/>
  <c r="V1512" i="56" a="1"/>
  <c r="V1512" i="56" s="1"/>
  <c r="U1512" i="56" a="1"/>
  <c r="U1512" i="56" s="1"/>
  <c r="T1512" i="56" a="1"/>
  <c r="T1512" i="56" s="1"/>
  <c r="V1511" i="56" a="1"/>
  <c r="V1511" i="56" s="1"/>
  <c r="U1511" i="56" a="1"/>
  <c r="U1511" i="56" s="1"/>
  <c r="T1511" i="56"/>
  <c r="T1511" i="56" a="1"/>
  <c r="V1510" i="56" a="1"/>
  <c r="V1510" i="56" s="1"/>
  <c r="U1510" i="56" a="1"/>
  <c r="U1510" i="56" s="1"/>
  <c r="T1510" i="56" a="1"/>
  <c r="T1510" i="56" s="1"/>
  <c r="V1509" i="56" a="1"/>
  <c r="V1509" i="56" s="1"/>
  <c r="U1509" i="56" a="1"/>
  <c r="U1509" i="56" s="1"/>
  <c r="T1509" i="56"/>
  <c r="T1509" i="56" a="1"/>
  <c r="V1508" i="56" a="1"/>
  <c r="V1508" i="56" s="1"/>
  <c r="U1508" i="56" a="1"/>
  <c r="U1508" i="56" s="1"/>
  <c r="T1508" i="56" a="1"/>
  <c r="T1508" i="56" s="1"/>
  <c r="V1507" i="56" a="1"/>
  <c r="V1507" i="56" s="1"/>
  <c r="U1507" i="56" a="1"/>
  <c r="U1507" i="56" s="1"/>
  <c r="T1507" i="56"/>
  <c r="T1507" i="56" a="1"/>
  <c r="V1506" i="56" a="1"/>
  <c r="V1506" i="56" s="1"/>
  <c r="U1506" i="56" a="1"/>
  <c r="U1506" i="56" s="1"/>
  <c r="T1506" i="56" a="1"/>
  <c r="T1506" i="56" s="1"/>
  <c r="V1505" i="56" a="1"/>
  <c r="V1505" i="56" s="1"/>
  <c r="U1505" i="56" a="1"/>
  <c r="U1505" i="56" s="1"/>
  <c r="T1505" i="56"/>
  <c r="T1505" i="56" a="1"/>
  <c r="V1504" i="56" a="1"/>
  <c r="V1504" i="56" s="1"/>
  <c r="U1504" i="56" a="1"/>
  <c r="U1504" i="56" s="1"/>
  <c r="T1504" i="56" a="1"/>
  <c r="T1504" i="56" s="1"/>
  <c r="V1503" i="56" a="1"/>
  <c r="V1503" i="56" s="1"/>
  <c r="U1503" i="56" a="1"/>
  <c r="U1503" i="56" s="1"/>
  <c r="T1503" i="56"/>
  <c r="T1503" i="56" a="1"/>
  <c r="V1502" i="56" a="1"/>
  <c r="V1502" i="56" s="1"/>
  <c r="U1502" i="56" a="1"/>
  <c r="U1502" i="56" s="1"/>
  <c r="T1502" i="56" a="1"/>
  <c r="T1502" i="56" s="1"/>
  <c r="V1501" i="56" a="1"/>
  <c r="V1501" i="56" s="1"/>
  <c r="U1501" i="56" a="1"/>
  <c r="U1501" i="56" s="1"/>
  <c r="T1501" i="56"/>
  <c r="T1501" i="56" a="1"/>
  <c r="V1500" i="56" a="1"/>
  <c r="V1500" i="56" s="1"/>
  <c r="U1500" i="56" a="1"/>
  <c r="U1500" i="56" s="1"/>
  <c r="T1500" i="56" a="1"/>
  <c r="T1500" i="56" s="1"/>
  <c r="V1499" i="56" a="1"/>
  <c r="V1499" i="56" s="1"/>
  <c r="U1499" i="56" a="1"/>
  <c r="U1499" i="56" s="1"/>
  <c r="T1499" i="56"/>
  <c r="T1499" i="56" a="1"/>
  <c r="V1498" i="56" a="1"/>
  <c r="V1498" i="56" s="1"/>
  <c r="U1498" i="56" a="1"/>
  <c r="U1498" i="56" s="1"/>
  <c r="T1498" i="56" a="1"/>
  <c r="T1498" i="56" s="1"/>
  <c r="V1497" i="56" a="1"/>
  <c r="V1497" i="56" s="1"/>
  <c r="U1497" i="56" a="1"/>
  <c r="U1497" i="56" s="1"/>
  <c r="T1497" i="56"/>
  <c r="T1497" i="56" a="1"/>
  <c r="V1496" i="56" a="1"/>
  <c r="V1496" i="56" s="1"/>
  <c r="U1496" i="56" a="1"/>
  <c r="U1496" i="56" s="1"/>
  <c r="T1496" i="56" a="1"/>
  <c r="T1496" i="56" s="1"/>
  <c r="V1495" i="56" a="1"/>
  <c r="V1495" i="56" s="1"/>
  <c r="U1495" i="56" a="1"/>
  <c r="U1495" i="56" s="1"/>
  <c r="T1495" i="56"/>
  <c r="T1495" i="56" a="1"/>
  <c r="V1494" i="56" a="1"/>
  <c r="V1494" i="56" s="1"/>
  <c r="U1494" i="56" a="1"/>
  <c r="U1494" i="56" s="1"/>
  <c r="T1494" i="56" a="1"/>
  <c r="T1494" i="56" s="1"/>
  <c r="V1493" i="56" a="1"/>
  <c r="V1493" i="56" s="1"/>
  <c r="U1493" i="56" a="1"/>
  <c r="U1493" i="56" s="1"/>
  <c r="T1493" i="56"/>
  <c r="T1493" i="56" a="1"/>
  <c r="V1492" i="56" a="1"/>
  <c r="V1492" i="56" s="1"/>
  <c r="U1492" i="56" a="1"/>
  <c r="U1492" i="56" s="1"/>
  <c r="T1492" i="56" a="1"/>
  <c r="T1492" i="56" s="1"/>
  <c r="V1491" i="56" a="1"/>
  <c r="V1491" i="56" s="1"/>
  <c r="U1491" i="56" a="1"/>
  <c r="U1491" i="56" s="1"/>
  <c r="T1491" i="56"/>
  <c r="T1491" i="56" a="1"/>
  <c r="V1490" i="56" a="1"/>
  <c r="V1490" i="56" s="1"/>
  <c r="U1490" i="56" a="1"/>
  <c r="U1490" i="56" s="1"/>
  <c r="T1490" i="56" a="1"/>
  <c r="T1490" i="56" s="1"/>
  <c r="V1489" i="56" a="1"/>
  <c r="V1489" i="56" s="1"/>
  <c r="U1489" i="56" a="1"/>
  <c r="U1489" i="56" s="1"/>
  <c r="T1489" i="56"/>
  <c r="T1489" i="56" a="1"/>
  <c r="V1488" i="56" a="1"/>
  <c r="V1488" i="56" s="1"/>
  <c r="U1488" i="56" a="1"/>
  <c r="U1488" i="56" s="1"/>
  <c r="T1488" i="56" a="1"/>
  <c r="T1488" i="56" s="1"/>
  <c r="V1487" i="56" a="1"/>
  <c r="V1487" i="56" s="1"/>
  <c r="U1487" i="56" a="1"/>
  <c r="U1487" i="56" s="1"/>
  <c r="T1487" i="56"/>
  <c r="T1487" i="56" a="1"/>
  <c r="V1486" i="56" a="1"/>
  <c r="V1486" i="56" s="1"/>
  <c r="U1486" i="56" a="1"/>
  <c r="U1486" i="56" s="1"/>
  <c r="T1486" i="56" a="1"/>
  <c r="T1486" i="56" s="1"/>
  <c r="V1485" i="56" a="1"/>
  <c r="V1485" i="56" s="1"/>
  <c r="U1485" i="56" a="1"/>
  <c r="U1485" i="56" s="1"/>
  <c r="T1485" i="56"/>
  <c r="T1485" i="56" a="1"/>
  <c r="V1484" i="56" a="1"/>
  <c r="V1484" i="56" s="1"/>
  <c r="U1484" i="56" a="1"/>
  <c r="U1484" i="56" s="1"/>
  <c r="T1484" i="56" a="1"/>
  <c r="T1484" i="56" s="1"/>
  <c r="V1483" i="56" a="1"/>
  <c r="V1483" i="56" s="1"/>
  <c r="U1483" i="56" a="1"/>
  <c r="U1483" i="56" s="1"/>
  <c r="T1483" i="56"/>
  <c r="T1483" i="56" a="1"/>
  <c r="V1482" i="56" a="1"/>
  <c r="V1482" i="56" s="1"/>
  <c r="U1482" i="56" a="1"/>
  <c r="U1482" i="56" s="1"/>
  <c r="T1482" i="56" a="1"/>
  <c r="T1482" i="56" s="1"/>
  <c r="V1481" i="56" a="1"/>
  <c r="V1481" i="56" s="1"/>
  <c r="U1481" i="56" a="1"/>
  <c r="U1481" i="56" s="1"/>
  <c r="T1481" i="56" a="1"/>
  <c r="T1481" i="56" s="1"/>
  <c r="V1480" i="56" a="1"/>
  <c r="V1480" i="56" s="1"/>
  <c r="U1480" i="56" a="1"/>
  <c r="U1480" i="56" s="1"/>
  <c r="T1480" i="56" a="1"/>
  <c r="T1480" i="56" s="1"/>
  <c r="V1479" i="56" a="1"/>
  <c r="V1479" i="56" s="1"/>
  <c r="U1479" i="56" a="1"/>
  <c r="U1479" i="56" s="1"/>
  <c r="T1479" i="56" a="1"/>
  <c r="T1479" i="56" s="1"/>
  <c r="V1478" i="56" a="1"/>
  <c r="V1478" i="56" s="1"/>
  <c r="U1478" i="56" a="1"/>
  <c r="U1478" i="56" s="1"/>
  <c r="T1478" i="56" a="1"/>
  <c r="T1478" i="56" s="1"/>
  <c r="V1477" i="56" a="1"/>
  <c r="V1477" i="56" s="1"/>
  <c r="U1477" i="56" a="1"/>
  <c r="U1477" i="56" s="1"/>
  <c r="T1477" i="56" a="1"/>
  <c r="T1477" i="56" s="1"/>
  <c r="V1476" i="56" a="1"/>
  <c r="V1476" i="56" s="1"/>
  <c r="U1476" i="56" a="1"/>
  <c r="U1476" i="56" s="1"/>
  <c r="T1476" i="56" a="1"/>
  <c r="T1476" i="56" s="1"/>
  <c r="V1475" i="56" a="1"/>
  <c r="V1475" i="56" s="1"/>
  <c r="U1475" i="56" a="1"/>
  <c r="U1475" i="56" s="1"/>
  <c r="T1475" i="56" a="1"/>
  <c r="T1475" i="56" s="1"/>
  <c r="V1474" i="56" a="1"/>
  <c r="V1474" i="56" s="1"/>
  <c r="U1474" i="56" a="1"/>
  <c r="U1474" i="56" s="1"/>
  <c r="T1474" i="56" a="1"/>
  <c r="T1474" i="56" s="1"/>
  <c r="V1473" i="56" a="1"/>
  <c r="V1473" i="56" s="1"/>
  <c r="U1473" i="56" a="1"/>
  <c r="U1473" i="56" s="1"/>
  <c r="T1473" i="56" a="1"/>
  <c r="T1473" i="56" s="1"/>
  <c r="V1472" i="56" a="1"/>
  <c r="V1472" i="56" s="1"/>
  <c r="U1472" i="56" a="1"/>
  <c r="U1472" i="56" s="1"/>
  <c r="T1472" i="56" a="1"/>
  <c r="T1472" i="56" s="1"/>
  <c r="V1471" i="56" a="1"/>
  <c r="V1471" i="56" s="1"/>
  <c r="U1471" i="56" a="1"/>
  <c r="U1471" i="56" s="1"/>
  <c r="T1471" i="56" a="1"/>
  <c r="T1471" i="56" s="1"/>
  <c r="V1470" i="56" a="1"/>
  <c r="V1470" i="56" s="1"/>
  <c r="U1470" i="56" a="1"/>
  <c r="U1470" i="56" s="1"/>
  <c r="T1470" i="56" a="1"/>
  <c r="T1470" i="56" s="1"/>
  <c r="V1469" i="56" a="1"/>
  <c r="V1469" i="56" s="1"/>
  <c r="U1469" i="56" a="1"/>
  <c r="U1469" i="56" s="1"/>
  <c r="T1469" i="56" a="1"/>
  <c r="T1469" i="56" s="1"/>
  <c r="V1468" i="56" a="1"/>
  <c r="V1468" i="56" s="1"/>
  <c r="U1468" i="56" a="1"/>
  <c r="U1468" i="56" s="1"/>
  <c r="T1468" i="56" a="1"/>
  <c r="T1468" i="56" s="1"/>
  <c r="V1467" i="56" a="1"/>
  <c r="V1467" i="56" s="1"/>
  <c r="U1467" i="56" a="1"/>
  <c r="U1467" i="56" s="1"/>
  <c r="T1467" i="56" a="1"/>
  <c r="T1467" i="56" s="1"/>
  <c r="V1466" i="56" a="1"/>
  <c r="V1466" i="56" s="1"/>
  <c r="U1466" i="56" a="1"/>
  <c r="U1466" i="56" s="1"/>
  <c r="T1466" i="56" a="1"/>
  <c r="T1466" i="56" s="1"/>
  <c r="V1465" i="56" a="1"/>
  <c r="V1465" i="56" s="1"/>
  <c r="U1465" i="56" a="1"/>
  <c r="U1465" i="56" s="1"/>
  <c r="T1465" i="56" a="1"/>
  <c r="T1465" i="56" s="1"/>
  <c r="V1464" i="56" a="1"/>
  <c r="V1464" i="56" s="1"/>
  <c r="U1464" i="56" a="1"/>
  <c r="U1464" i="56" s="1"/>
  <c r="T1464" i="56" a="1"/>
  <c r="T1464" i="56" s="1"/>
  <c r="V1463" i="56" a="1"/>
  <c r="V1463" i="56" s="1"/>
  <c r="U1463" i="56" a="1"/>
  <c r="U1463" i="56" s="1"/>
  <c r="T1463" i="56" a="1"/>
  <c r="T1463" i="56" s="1"/>
  <c r="V1462" i="56" a="1"/>
  <c r="V1462" i="56" s="1"/>
  <c r="U1462" i="56" a="1"/>
  <c r="U1462" i="56" s="1"/>
  <c r="T1462" i="56" a="1"/>
  <c r="T1462" i="56" s="1"/>
  <c r="V1461" i="56" a="1"/>
  <c r="V1461" i="56" s="1"/>
  <c r="U1461" i="56" a="1"/>
  <c r="U1461" i="56" s="1"/>
  <c r="T1461" i="56" a="1"/>
  <c r="T1461" i="56" s="1"/>
  <c r="V1460" i="56" a="1"/>
  <c r="V1460" i="56" s="1"/>
  <c r="U1460" i="56" a="1"/>
  <c r="U1460" i="56" s="1"/>
  <c r="T1460" i="56" a="1"/>
  <c r="T1460" i="56" s="1"/>
  <c r="V1459" i="56" a="1"/>
  <c r="V1459" i="56" s="1"/>
  <c r="U1459" i="56" a="1"/>
  <c r="U1459" i="56" s="1"/>
  <c r="T1459" i="56" a="1"/>
  <c r="T1459" i="56" s="1"/>
  <c r="V1458" i="56" a="1"/>
  <c r="V1458" i="56" s="1"/>
  <c r="U1458" i="56" a="1"/>
  <c r="U1458" i="56" s="1"/>
  <c r="T1458" i="56" a="1"/>
  <c r="T1458" i="56" s="1"/>
  <c r="V1457" i="56" a="1"/>
  <c r="V1457" i="56" s="1"/>
  <c r="U1457" i="56" a="1"/>
  <c r="U1457" i="56" s="1"/>
  <c r="T1457" i="56" a="1"/>
  <c r="T1457" i="56" s="1"/>
  <c r="V1456" i="56" a="1"/>
  <c r="V1456" i="56" s="1"/>
  <c r="U1456" i="56" a="1"/>
  <c r="U1456" i="56" s="1"/>
  <c r="T1456" i="56" a="1"/>
  <c r="T1456" i="56" s="1"/>
  <c r="V1455" i="56" a="1"/>
  <c r="V1455" i="56" s="1"/>
  <c r="U1455" i="56" a="1"/>
  <c r="U1455" i="56" s="1"/>
  <c r="T1455" i="56" a="1"/>
  <c r="T1455" i="56" s="1"/>
  <c r="V1454" i="56" a="1"/>
  <c r="V1454" i="56" s="1"/>
  <c r="U1454" i="56" a="1"/>
  <c r="U1454" i="56" s="1"/>
  <c r="T1454" i="56" a="1"/>
  <c r="T1454" i="56" s="1"/>
  <c r="V1453" i="56" a="1"/>
  <c r="V1453" i="56" s="1"/>
  <c r="U1453" i="56" a="1"/>
  <c r="U1453" i="56" s="1"/>
  <c r="T1453" i="56" a="1"/>
  <c r="T1453" i="56" s="1"/>
  <c r="V1452" i="56" a="1"/>
  <c r="V1452" i="56" s="1"/>
  <c r="U1452" i="56" a="1"/>
  <c r="U1452" i="56" s="1"/>
  <c r="T1452" i="56" a="1"/>
  <c r="T1452" i="56" s="1"/>
  <c r="V1451" i="56" a="1"/>
  <c r="V1451" i="56" s="1"/>
  <c r="U1451" i="56" a="1"/>
  <c r="U1451" i="56" s="1"/>
  <c r="T1451" i="56" a="1"/>
  <c r="T1451" i="56" s="1"/>
  <c r="V1450" i="56" a="1"/>
  <c r="V1450" i="56" s="1"/>
  <c r="U1450" i="56" a="1"/>
  <c r="U1450" i="56" s="1"/>
  <c r="T1450" i="56" a="1"/>
  <c r="T1450" i="56" s="1"/>
  <c r="V1449" i="56" a="1"/>
  <c r="V1449" i="56" s="1"/>
  <c r="U1449" i="56" a="1"/>
  <c r="U1449" i="56" s="1"/>
  <c r="T1449" i="56" a="1"/>
  <c r="T1449" i="56" s="1"/>
  <c r="V1448" i="56" a="1"/>
  <c r="V1448" i="56" s="1"/>
  <c r="U1448" i="56" a="1"/>
  <c r="U1448" i="56" s="1"/>
  <c r="T1448" i="56" a="1"/>
  <c r="T1448" i="56" s="1"/>
  <c r="V1447" i="56" a="1"/>
  <c r="V1447" i="56" s="1"/>
  <c r="U1447" i="56" a="1"/>
  <c r="U1447" i="56" s="1"/>
  <c r="T1447" i="56" a="1"/>
  <c r="T1447" i="56" s="1"/>
  <c r="V1446" i="56" a="1"/>
  <c r="V1446" i="56" s="1"/>
  <c r="U1446" i="56" a="1"/>
  <c r="U1446" i="56" s="1"/>
  <c r="T1446" i="56" a="1"/>
  <c r="T1446" i="56" s="1"/>
  <c r="V1445" i="56" a="1"/>
  <c r="V1445" i="56" s="1"/>
  <c r="U1445" i="56" a="1"/>
  <c r="U1445" i="56" s="1"/>
  <c r="T1445" i="56" a="1"/>
  <c r="T1445" i="56" s="1"/>
  <c r="V1444" i="56" a="1"/>
  <c r="V1444" i="56" s="1"/>
  <c r="U1444" i="56" a="1"/>
  <c r="U1444" i="56" s="1"/>
  <c r="T1444" i="56" a="1"/>
  <c r="T1444" i="56" s="1"/>
  <c r="V1443" i="56" a="1"/>
  <c r="V1443" i="56" s="1"/>
  <c r="U1443" i="56" a="1"/>
  <c r="U1443" i="56" s="1"/>
  <c r="T1443" i="56" a="1"/>
  <c r="T1443" i="56" s="1"/>
  <c r="V1442" i="56" a="1"/>
  <c r="V1442" i="56" s="1"/>
  <c r="U1442" i="56" a="1"/>
  <c r="U1442" i="56" s="1"/>
  <c r="T1442" i="56" a="1"/>
  <c r="T1442" i="56" s="1"/>
  <c r="V1441" i="56" a="1"/>
  <c r="V1441" i="56" s="1"/>
  <c r="U1441" i="56" a="1"/>
  <c r="U1441" i="56" s="1"/>
  <c r="T1441" i="56" a="1"/>
  <c r="T1441" i="56" s="1"/>
  <c r="V1440" i="56" a="1"/>
  <c r="V1440" i="56" s="1"/>
  <c r="U1440" i="56" a="1"/>
  <c r="U1440" i="56" s="1"/>
  <c r="T1440" i="56" a="1"/>
  <c r="T1440" i="56" s="1"/>
  <c r="V1439" i="56" a="1"/>
  <c r="V1439" i="56" s="1"/>
  <c r="U1439" i="56" a="1"/>
  <c r="U1439" i="56" s="1"/>
  <c r="T1439" i="56" a="1"/>
  <c r="T1439" i="56" s="1"/>
  <c r="V1438" i="56" a="1"/>
  <c r="V1438" i="56" s="1"/>
  <c r="U1438" i="56" a="1"/>
  <c r="U1438" i="56" s="1"/>
  <c r="T1438" i="56" a="1"/>
  <c r="T1438" i="56" s="1"/>
  <c r="V1437" i="56" a="1"/>
  <c r="V1437" i="56" s="1"/>
  <c r="U1437" i="56" a="1"/>
  <c r="U1437" i="56" s="1"/>
  <c r="T1437" i="56" a="1"/>
  <c r="T1437" i="56" s="1"/>
  <c r="V1436" i="56" a="1"/>
  <c r="V1436" i="56" s="1"/>
  <c r="U1436" i="56" a="1"/>
  <c r="U1436" i="56" s="1"/>
  <c r="T1436" i="56" a="1"/>
  <c r="T1436" i="56" s="1"/>
  <c r="V1435" i="56" a="1"/>
  <c r="V1435" i="56" s="1"/>
  <c r="U1435" i="56" a="1"/>
  <c r="U1435" i="56" s="1"/>
  <c r="T1435" i="56" a="1"/>
  <c r="T1435" i="56" s="1"/>
  <c r="V1434" i="56" a="1"/>
  <c r="V1434" i="56" s="1"/>
  <c r="U1434" i="56" a="1"/>
  <c r="U1434" i="56" s="1"/>
  <c r="T1434" i="56" a="1"/>
  <c r="T1434" i="56" s="1"/>
  <c r="V1433" i="56" a="1"/>
  <c r="V1433" i="56" s="1"/>
  <c r="U1433" i="56" a="1"/>
  <c r="U1433" i="56" s="1"/>
  <c r="T1433" i="56" a="1"/>
  <c r="T1433" i="56" s="1"/>
  <c r="V1432" i="56" a="1"/>
  <c r="V1432" i="56" s="1"/>
  <c r="U1432" i="56" a="1"/>
  <c r="U1432" i="56" s="1"/>
  <c r="T1432" i="56" a="1"/>
  <c r="T1432" i="56" s="1"/>
  <c r="V1431" i="56" a="1"/>
  <c r="V1431" i="56" s="1"/>
  <c r="U1431" i="56" a="1"/>
  <c r="U1431" i="56" s="1"/>
  <c r="T1431" i="56" a="1"/>
  <c r="T1431" i="56" s="1"/>
  <c r="V1430" i="56" a="1"/>
  <c r="V1430" i="56" s="1"/>
  <c r="U1430" i="56" a="1"/>
  <c r="U1430" i="56" s="1"/>
  <c r="T1430" i="56" a="1"/>
  <c r="T1430" i="56" s="1"/>
  <c r="V1429" i="56" a="1"/>
  <c r="V1429" i="56" s="1"/>
  <c r="U1429" i="56" a="1"/>
  <c r="U1429" i="56" s="1"/>
  <c r="T1429" i="56" a="1"/>
  <c r="T1429" i="56" s="1"/>
  <c r="V1428" i="56" a="1"/>
  <c r="V1428" i="56" s="1"/>
  <c r="U1428" i="56" a="1"/>
  <c r="U1428" i="56" s="1"/>
  <c r="T1428" i="56" a="1"/>
  <c r="T1428" i="56" s="1"/>
  <c r="V1427" i="56" a="1"/>
  <c r="V1427" i="56" s="1"/>
  <c r="U1427" i="56" a="1"/>
  <c r="U1427" i="56" s="1"/>
  <c r="T1427" i="56" a="1"/>
  <c r="T1427" i="56" s="1"/>
  <c r="V1426" i="56" a="1"/>
  <c r="V1426" i="56" s="1"/>
  <c r="U1426" i="56" a="1"/>
  <c r="U1426" i="56" s="1"/>
  <c r="T1426" i="56" a="1"/>
  <c r="T1426" i="56" s="1"/>
  <c r="V1425" i="56" a="1"/>
  <c r="V1425" i="56" s="1"/>
  <c r="U1425" i="56" a="1"/>
  <c r="U1425" i="56" s="1"/>
  <c r="T1425" i="56" a="1"/>
  <c r="T1425" i="56" s="1"/>
  <c r="V1424" i="56" a="1"/>
  <c r="V1424" i="56" s="1"/>
  <c r="U1424" i="56" a="1"/>
  <c r="U1424" i="56" s="1"/>
  <c r="T1424" i="56" a="1"/>
  <c r="T1424" i="56" s="1"/>
  <c r="V1423" i="56" a="1"/>
  <c r="V1423" i="56" s="1"/>
  <c r="U1423" i="56" a="1"/>
  <c r="U1423" i="56" s="1"/>
  <c r="T1423" i="56" a="1"/>
  <c r="T1423" i="56" s="1"/>
  <c r="V1422" i="56" a="1"/>
  <c r="V1422" i="56" s="1"/>
  <c r="U1422" i="56" a="1"/>
  <c r="U1422" i="56" s="1"/>
  <c r="T1422" i="56" a="1"/>
  <c r="T1422" i="56" s="1"/>
  <c r="V1421" i="56" a="1"/>
  <c r="V1421" i="56" s="1"/>
  <c r="U1421" i="56" a="1"/>
  <c r="U1421" i="56" s="1"/>
  <c r="T1421" i="56" a="1"/>
  <c r="T1421" i="56" s="1"/>
  <c r="V1420" i="56" a="1"/>
  <c r="V1420" i="56" s="1"/>
  <c r="U1420" i="56" a="1"/>
  <c r="U1420" i="56" s="1"/>
  <c r="T1420" i="56" a="1"/>
  <c r="T1420" i="56" s="1"/>
  <c r="V1419" i="56" a="1"/>
  <c r="V1419" i="56" s="1"/>
  <c r="U1419" i="56" a="1"/>
  <c r="U1419" i="56" s="1"/>
  <c r="T1419" i="56" a="1"/>
  <c r="T1419" i="56" s="1"/>
  <c r="V1418" i="56" a="1"/>
  <c r="V1418" i="56" s="1"/>
  <c r="U1418" i="56" a="1"/>
  <c r="U1418" i="56" s="1"/>
  <c r="T1418" i="56" a="1"/>
  <c r="T1418" i="56" s="1"/>
  <c r="V1417" i="56" a="1"/>
  <c r="V1417" i="56" s="1"/>
  <c r="U1417" i="56" a="1"/>
  <c r="U1417" i="56" s="1"/>
  <c r="T1417" i="56" a="1"/>
  <c r="T1417" i="56" s="1"/>
  <c r="V1416" i="56" a="1"/>
  <c r="V1416" i="56" s="1"/>
  <c r="U1416" i="56" a="1"/>
  <c r="U1416" i="56" s="1"/>
  <c r="T1416" i="56" a="1"/>
  <c r="T1416" i="56" s="1"/>
  <c r="V1415" i="56" a="1"/>
  <c r="V1415" i="56" s="1"/>
  <c r="U1415" i="56" a="1"/>
  <c r="U1415" i="56" s="1"/>
  <c r="T1415" i="56" a="1"/>
  <c r="T1415" i="56" s="1"/>
  <c r="V1414" i="56" a="1"/>
  <c r="V1414" i="56" s="1"/>
  <c r="U1414" i="56" a="1"/>
  <c r="U1414" i="56" s="1"/>
  <c r="T1414" i="56" a="1"/>
  <c r="T1414" i="56" s="1"/>
  <c r="V1413" i="56" a="1"/>
  <c r="V1413" i="56" s="1"/>
  <c r="U1413" i="56" a="1"/>
  <c r="U1413" i="56" s="1"/>
  <c r="T1413" i="56" a="1"/>
  <c r="T1413" i="56" s="1"/>
  <c r="V1412" i="56" a="1"/>
  <c r="V1412" i="56" s="1"/>
  <c r="U1412" i="56" a="1"/>
  <c r="U1412" i="56" s="1"/>
  <c r="T1412" i="56" a="1"/>
  <c r="T1412" i="56" s="1"/>
  <c r="V1411" i="56" a="1"/>
  <c r="V1411" i="56" s="1"/>
  <c r="U1411" i="56" a="1"/>
  <c r="U1411" i="56" s="1"/>
  <c r="T1411" i="56" a="1"/>
  <c r="T1411" i="56" s="1"/>
  <c r="V1410" i="56" a="1"/>
  <c r="V1410" i="56" s="1"/>
  <c r="U1410" i="56" a="1"/>
  <c r="U1410" i="56" s="1"/>
  <c r="T1410" i="56" a="1"/>
  <c r="T1410" i="56" s="1"/>
  <c r="V1409" i="56" a="1"/>
  <c r="V1409" i="56" s="1"/>
  <c r="U1409" i="56" a="1"/>
  <c r="U1409" i="56" s="1"/>
  <c r="T1409" i="56" a="1"/>
  <c r="T1409" i="56" s="1"/>
  <c r="V1408" i="56" a="1"/>
  <c r="V1408" i="56" s="1"/>
  <c r="U1408" i="56" a="1"/>
  <c r="U1408" i="56" s="1"/>
  <c r="T1408" i="56" a="1"/>
  <c r="T1408" i="56" s="1"/>
  <c r="V1407" i="56" a="1"/>
  <c r="V1407" i="56" s="1"/>
  <c r="U1407" i="56" a="1"/>
  <c r="U1407" i="56" s="1"/>
  <c r="T1407" i="56" a="1"/>
  <c r="T1407" i="56" s="1"/>
  <c r="V1406" i="56" a="1"/>
  <c r="V1406" i="56" s="1"/>
  <c r="U1406" i="56" a="1"/>
  <c r="U1406" i="56" s="1"/>
  <c r="T1406" i="56" a="1"/>
  <c r="T1406" i="56" s="1"/>
  <c r="V1405" i="56" a="1"/>
  <c r="V1405" i="56" s="1"/>
  <c r="U1405" i="56" a="1"/>
  <c r="U1405" i="56" s="1"/>
  <c r="T1405" i="56" a="1"/>
  <c r="T1405" i="56" s="1"/>
  <c r="V1404" i="56" a="1"/>
  <c r="V1404" i="56" s="1"/>
  <c r="U1404" i="56" a="1"/>
  <c r="U1404" i="56" s="1"/>
  <c r="T1404" i="56" a="1"/>
  <c r="T1404" i="56" s="1"/>
  <c r="V1403" i="56" a="1"/>
  <c r="V1403" i="56" s="1"/>
  <c r="U1403" i="56" a="1"/>
  <c r="U1403" i="56" s="1"/>
  <c r="T1403" i="56" a="1"/>
  <c r="T1403" i="56" s="1"/>
  <c r="V1402" i="56" a="1"/>
  <c r="V1402" i="56" s="1"/>
  <c r="U1402" i="56" a="1"/>
  <c r="U1402" i="56" s="1"/>
  <c r="T1402" i="56" a="1"/>
  <c r="T1402" i="56" s="1"/>
  <c r="V1401" i="56" a="1"/>
  <c r="V1401" i="56" s="1"/>
  <c r="U1401" i="56" a="1"/>
  <c r="U1401" i="56" s="1"/>
  <c r="T1401" i="56" a="1"/>
  <c r="T1401" i="56" s="1"/>
  <c r="V1400" i="56" a="1"/>
  <c r="V1400" i="56" s="1"/>
  <c r="U1400" i="56" a="1"/>
  <c r="U1400" i="56" s="1"/>
  <c r="T1400" i="56" a="1"/>
  <c r="T1400" i="56" s="1"/>
  <c r="V1399" i="56" a="1"/>
  <c r="V1399" i="56" s="1"/>
  <c r="U1399" i="56" a="1"/>
  <c r="U1399" i="56" s="1"/>
  <c r="T1399" i="56" a="1"/>
  <c r="T1399" i="56" s="1"/>
  <c r="V1398" i="56" a="1"/>
  <c r="V1398" i="56" s="1"/>
  <c r="U1398" i="56" a="1"/>
  <c r="U1398" i="56" s="1"/>
  <c r="T1398" i="56" a="1"/>
  <c r="T1398" i="56" s="1"/>
  <c r="V1397" i="56" a="1"/>
  <c r="V1397" i="56" s="1"/>
  <c r="U1397" i="56" a="1"/>
  <c r="U1397" i="56" s="1"/>
  <c r="T1397" i="56" a="1"/>
  <c r="T1397" i="56" s="1"/>
  <c r="V1396" i="56" a="1"/>
  <c r="V1396" i="56" s="1"/>
  <c r="U1396" i="56" a="1"/>
  <c r="U1396" i="56" s="1"/>
  <c r="T1396" i="56" a="1"/>
  <c r="T1396" i="56" s="1"/>
  <c r="V1395" i="56" a="1"/>
  <c r="V1395" i="56" s="1"/>
  <c r="U1395" i="56" a="1"/>
  <c r="U1395" i="56" s="1"/>
  <c r="T1395" i="56" a="1"/>
  <c r="T1395" i="56" s="1"/>
  <c r="V1394" i="56" a="1"/>
  <c r="V1394" i="56" s="1"/>
  <c r="U1394" i="56" a="1"/>
  <c r="U1394" i="56" s="1"/>
  <c r="T1394" i="56" a="1"/>
  <c r="T1394" i="56" s="1"/>
  <c r="V1393" i="56" a="1"/>
  <c r="V1393" i="56" s="1"/>
  <c r="U1393" i="56" a="1"/>
  <c r="U1393" i="56" s="1"/>
  <c r="T1393" i="56" a="1"/>
  <c r="T1393" i="56" s="1"/>
  <c r="V1392" i="56" a="1"/>
  <c r="V1392" i="56" s="1"/>
  <c r="U1392" i="56" a="1"/>
  <c r="U1392" i="56" s="1"/>
  <c r="T1392" i="56" a="1"/>
  <c r="T1392" i="56" s="1"/>
  <c r="V1391" i="56" a="1"/>
  <c r="V1391" i="56" s="1"/>
  <c r="U1391" i="56" a="1"/>
  <c r="U1391" i="56" s="1"/>
  <c r="T1391" i="56" a="1"/>
  <c r="T1391" i="56" s="1"/>
  <c r="V1390" i="56" a="1"/>
  <c r="V1390" i="56" s="1"/>
  <c r="U1390" i="56" a="1"/>
  <c r="U1390" i="56" s="1"/>
  <c r="T1390" i="56" a="1"/>
  <c r="T1390" i="56" s="1"/>
  <c r="V1389" i="56" a="1"/>
  <c r="V1389" i="56" s="1"/>
  <c r="U1389" i="56" a="1"/>
  <c r="U1389" i="56" s="1"/>
  <c r="T1389" i="56" a="1"/>
  <c r="T1389" i="56" s="1"/>
  <c r="V1388" i="56" a="1"/>
  <c r="V1388" i="56" s="1"/>
  <c r="U1388" i="56" a="1"/>
  <c r="U1388" i="56" s="1"/>
  <c r="T1388" i="56" a="1"/>
  <c r="T1388" i="56" s="1"/>
  <c r="V1387" i="56" a="1"/>
  <c r="V1387" i="56" s="1"/>
  <c r="U1387" i="56" a="1"/>
  <c r="U1387" i="56" s="1"/>
  <c r="T1387" i="56" a="1"/>
  <c r="T1387" i="56" s="1"/>
  <c r="V1386" i="56" a="1"/>
  <c r="V1386" i="56" s="1"/>
  <c r="U1386" i="56" a="1"/>
  <c r="U1386" i="56" s="1"/>
  <c r="T1386" i="56" a="1"/>
  <c r="T1386" i="56" s="1"/>
  <c r="V1385" i="56" a="1"/>
  <c r="V1385" i="56" s="1"/>
  <c r="U1385" i="56" a="1"/>
  <c r="U1385" i="56" s="1"/>
  <c r="T1385" i="56" a="1"/>
  <c r="T1385" i="56" s="1"/>
  <c r="V1384" i="56" a="1"/>
  <c r="V1384" i="56" s="1"/>
  <c r="U1384" i="56" a="1"/>
  <c r="U1384" i="56" s="1"/>
  <c r="T1384" i="56" a="1"/>
  <c r="T1384" i="56" s="1"/>
  <c r="V1383" i="56" a="1"/>
  <c r="V1383" i="56" s="1"/>
  <c r="U1383" i="56" a="1"/>
  <c r="U1383" i="56" s="1"/>
  <c r="T1383" i="56" a="1"/>
  <c r="T1383" i="56" s="1"/>
  <c r="V1382" i="56" a="1"/>
  <c r="V1382" i="56" s="1"/>
  <c r="U1382" i="56" a="1"/>
  <c r="U1382" i="56" s="1"/>
  <c r="T1382" i="56" a="1"/>
  <c r="T1382" i="56" s="1"/>
  <c r="V1381" i="56" a="1"/>
  <c r="V1381" i="56" s="1"/>
  <c r="U1381" i="56" a="1"/>
  <c r="U1381" i="56" s="1"/>
  <c r="T1381" i="56" a="1"/>
  <c r="T1381" i="56" s="1"/>
  <c r="V1380" i="56" a="1"/>
  <c r="V1380" i="56" s="1"/>
  <c r="U1380" i="56" a="1"/>
  <c r="U1380" i="56" s="1"/>
  <c r="T1380" i="56" a="1"/>
  <c r="T1380" i="56" s="1"/>
  <c r="V1379" i="56" a="1"/>
  <c r="V1379" i="56" s="1"/>
  <c r="U1379" i="56" a="1"/>
  <c r="U1379" i="56" s="1"/>
  <c r="T1379" i="56" a="1"/>
  <c r="T1379" i="56" s="1"/>
  <c r="V1378" i="56" a="1"/>
  <c r="V1378" i="56" s="1"/>
  <c r="U1378" i="56" a="1"/>
  <c r="U1378" i="56" s="1"/>
  <c r="T1378" i="56" a="1"/>
  <c r="T1378" i="56" s="1"/>
  <c r="V1377" i="56" a="1"/>
  <c r="V1377" i="56" s="1"/>
  <c r="U1377" i="56" a="1"/>
  <c r="U1377" i="56" s="1"/>
  <c r="T1377" i="56" a="1"/>
  <c r="T1377" i="56" s="1"/>
  <c r="V1376" i="56" a="1"/>
  <c r="V1376" i="56" s="1"/>
  <c r="U1376" i="56" a="1"/>
  <c r="U1376" i="56" s="1"/>
  <c r="T1376" i="56" a="1"/>
  <c r="T1376" i="56" s="1"/>
  <c r="V1375" i="56" a="1"/>
  <c r="V1375" i="56" s="1"/>
  <c r="U1375" i="56" a="1"/>
  <c r="U1375" i="56" s="1"/>
  <c r="T1375" i="56" a="1"/>
  <c r="T1375" i="56" s="1"/>
  <c r="V1374" i="56" a="1"/>
  <c r="V1374" i="56" s="1"/>
  <c r="U1374" i="56" a="1"/>
  <c r="U1374" i="56" s="1"/>
  <c r="T1374" i="56" a="1"/>
  <c r="T1374" i="56" s="1"/>
  <c r="V1373" i="56" a="1"/>
  <c r="V1373" i="56" s="1"/>
  <c r="U1373" i="56" a="1"/>
  <c r="U1373" i="56" s="1"/>
  <c r="T1373" i="56"/>
  <c r="T1373" i="56" a="1"/>
  <c r="V1372" i="56" a="1"/>
  <c r="V1372" i="56" s="1"/>
  <c r="U1372" i="56" a="1"/>
  <c r="U1372" i="56" s="1"/>
  <c r="T1372" i="56" a="1"/>
  <c r="T1372" i="56" s="1"/>
  <c r="V1371" i="56" a="1"/>
  <c r="V1371" i="56" s="1"/>
  <c r="U1371" i="56" a="1"/>
  <c r="U1371" i="56" s="1"/>
  <c r="T1371" i="56" a="1"/>
  <c r="T1371" i="56" s="1"/>
  <c r="V1370" i="56" a="1"/>
  <c r="V1370" i="56" s="1"/>
  <c r="U1370" i="56" a="1"/>
  <c r="U1370" i="56" s="1"/>
  <c r="T1370" i="56" a="1"/>
  <c r="T1370" i="56" s="1"/>
  <c r="V1369" i="56" a="1"/>
  <c r="V1369" i="56" s="1"/>
  <c r="U1369" i="56" a="1"/>
  <c r="U1369" i="56" s="1"/>
  <c r="T1369" i="56" a="1"/>
  <c r="T1369" i="56" s="1"/>
  <c r="V1368" i="56" a="1"/>
  <c r="V1368" i="56" s="1"/>
  <c r="U1368" i="56" a="1"/>
  <c r="U1368" i="56" s="1"/>
  <c r="T1368" i="56" a="1"/>
  <c r="T1368" i="56" s="1"/>
  <c r="V1367" i="56" a="1"/>
  <c r="V1367" i="56" s="1"/>
  <c r="U1367" i="56" a="1"/>
  <c r="U1367" i="56" s="1"/>
  <c r="T1367" i="56"/>
  <c r="T1367" i="56" a="1"/>
  <c r="V1366" i="56" a="1"/>
  <c r="V1366" i="56" s="1"/>
  <c r="U1366" i="56" a="1"/>
  <c r="U1366" i="56" s="1"/>
  <c r="T1366" i="56" a="1"/>
  <c r="T1366" i="56" s="1"/>
  <c r="V1365" i="56" a="1"/>
  <c r="V1365" i="56" s="1"/>
  <c r="U1365" i="56" a="1"/>
  <c r="U1365" i="56" s="1"/>
  <c r="T1365" i="56" a="1"/>
  <c r="T1365" i="56" s="1"/>
  <c r="V1364" i="56" a="1"/>
  <c r="V1364" i="56" s="1"/>
  <c r="U1364" i="56" a="1"/>
  <c r="U1364" i="56" s="1"/>
  <c r="T1364" i="56" a="1"/>
  <c r="T1364" i="56" s="1"/>
  <c r="V1363" i="56" a="1"/>
  <c r="V1363" i="56" s="1"/>
  <c r="U1363" i="56" a="1"/>
  <c r="U1363" i="56" s="1"/>
  <c r="T1363" i="56" a="1"/>
  <c r="T1363" i="56" s="1"/>
  <c r="V1362" i="56" a="1"/>
  <c r="V1362" i="56" s="1"/>
  <c r="U1362" i="56" a="1"/>
  <c r="U1362" i="56" s="1"/>
  <c r="T1362" i="56" a="1"/>
  <c r="T1362" i="56" s="1"/>
  <c r="V1361" i="56" a="1"/>
  <c r="V1361" i="56" s="1"/>
  <c r="U1361" i="56" a="1"/>
  <c r="U1361" i="56" s="1"/>
  <c r="T1361" i="56"/>
  <c r="T1361" i="56" a="1"/>
  <c r="V1360" i="56" a="1"/>
  <c r="V1360" i="56" s="1"/>
  <c r="U1360" i="56" a="1"/>
  <c r="U1360" i="56" s="1"/>
  <c r="T1360" i="56" a="1"/>
  <c r="T1360" i="56" s="1"/>
  <c r="V1359" i="56" a="1"/>
  <c r="V1359" i="56" s="1"/>
  <c r="U1359" i="56" a="1"/>
  <c r="U1359" i="56" s="1"/>
  <c r="T1359" i="56" a="1"/>
  <c r="T1359" i="56" s="1"/>
  <c r="V1358" i="56" a="1"/>
  <c r="V1358" i="56" s="1"/>
  <c r="U1358" i="56" a="1"/>
  <c r="U1358" i="56" s="1"/>
  <c r="T1358" i="56" a="1"/>
  <c r="T1358" i="56" s="1"/>
  <c r="V1357" i="56" a="1"/>
  <c r="V1357" i="56" s="1"/>
  <c r="U1357" i="56" a="1"/>
  <c r="U1357" i="56" s="1"/>
  <c r="T1357" i="56" a="1"/>
  <c r="T1357" i="56" s="1"/>
  <c r="V1356" i="56" a="1"/>
  <c r="V1356" i="56" s="1"/>
  <c r="U1356" i="56" a="1"/>
  <c r="U1356" i="56" s="1"/>
  <c r="T1356" i="56" a="1"/>
  <c r="T1356" i="56" s="1"/>
  <c r="V1355" i="56" a="1"/>
  <c r="V1355" i="56" s="1"/>
  <c r="U1355" i="56" a="1"/>
  <c r="U1355" i="56" s="1"/>
  <c r="T1355" i="56"/>
  <c r="T1355" i="56" a="1"/>
  <c r="V1354" i="56" a="1"/>
  <c r="V1354" i="56" s="1"/>
  <c r="U1354" i="56" a="1"/>
  <c r="U1354" i="56" s="1"/>
  <c r="T1354" i="56" a="1"/>
  <c r="T1354" i="56" s="1"/>
  <c r="V1353" i="56" a="1"/>
  <c r="V1353" i="56" s="1"/>
  <c r="U1353" i="56" a="1"/>
  <c r="U1353" i="56" s="1"/>
  <c r="T1353" i="56" a="1"/>
  <c r="T1353" i="56" s="1"/>
  <c r="V1352" i="56" a="1"/>
  <c r="V1352" i="56" s="1"/>
  <c r="U1352" i="56" a="1"/>
  <c r="U1352" i="56" s="1"/>
  <c r="T1352" i="56" a="1"/>
  <c r="T1352" i="56" s="1"/>
  <c r="V1351" i="56" a="1"/>
  <c r="V1351" i="56" s="1"/>
  <c r="U1351" i="56" a="1"/>
  <c r="U1351" i="56" s="1"/>
  <c r="T1351" i="56" a="1"/>
  <c r="T1351" i="56" s="1"/>
  <c r="V1350" i="56" a="1"/>
  <c r="V1350" i="56" s="1"/>
  <c r="U1350" i="56" a="1"/>
  <c r="U1350" i="56" s="1"/>
  <c r="T1350" i="56" a="1"/>
  <c r="T1350" i="56" s="1"/>
  <c r="V1349" i="56" a="1"/>
  <c r="V1349" i="56" s="1"/>
  <c r="U1349" i="56" a="1"/>
  <c r="U1349" i="56" s="1"/>
  <c r="T1349" i="56" a="1"/>
  <c r="T1349" i="56" s="1"/>
  <c r="V1348" i="56" a="1"/>
  <c r="V1348" i="56" s="1"/>
  <c r="U1348" i="56" a="1"/>
  <c r="U1348" i="56" s="1"/>
  <c r="T1348" i="56" a="1"/>
  <c r="T1348" i="56" s="1"/>
  <c r="V1347" i="56" a="1"/>
  <c r="V1347" i="56" s="1"/>
  <c r="U1347" i="56" a="1"/>
  <c r="U1347" i="56" s="1"/>
  <c r="T1347" i="56" a="1"/>
  <c r="T1347" i="56" s="1"/>
  <c r="V1346" i="56" a="1"/>
  <c r="V1346" i="56" s="1"/>
  <c r="U1346" i="56" a="1"/>
  <c r="U1346" i="56" s="1"/>
  <c r="T1346" i="56" a="1"/>
  <c r="T1346" i="56" s="1"/>
  <c r="V1345" i="56" a="1"/>
  <c r="V1345" i="56" s="1"/>
  <c r="U1345" i="56" a="1"/>
  <c r="U1345" i="56" s="1"/>
  <c r="T1345" i="56" a="1"/>
  <c r="T1345" i="56" s="1"/>
  <c r="V1344" i="56" a="1"/>
  <c r="V1344" i="56" s="1"/>
  <c r="U1344" i="56" a="1"/>
  <c r="U1344" i="56" s="1"/>
  <c r="T1344" i="56" a="1"/>
  <c r="T1344" i="56" s="1"/>
  <c r="V1343" i="56" a="1"/>
  <c r="V1343" i="56" s="1"/>
  <c r="U1343" i="56" a="1"/>
  <c r="U1343" i="56" s="1"/>
  <c r="T1343" i="56" a="1"/>
  <c r="T1343" i="56" s="1"/>
  <c r="V1342" i="56" a="1"/>
  <c r="V1342" i="56" s="1"/>
  <c r="U1342" i="56" a="1"/>
  <c r="U1342" i="56" s="1"/>
  <c r="T1342" i="56" a="1"/>
  <c r="T1342" i="56" s="1"/>
  <c r="V1341" i="56" a="1"/>
  <c r="V1341" i="56" s="1"/>
  <c r="U1341" i="56" a="1"/>
  <c r="U1341" i="56" s="1"/>
  <c r="T1341" i="56" a="1"/>
  <c r="T1341" i="56" s="1"/>
  <c r="V1340" i="56" a="1"/>
  <c r="V1340" i="56" s="1"/>
  <c r="U1340" i="56" a="1"/>
  <c r="U1340" i="56" s="1"/>
  <c r="T1340" i="56" a="1"/>
  <c r="T1340" i="56" s="1"/>
  <c r="V1339" i="56" a="1"/>
  <c r="V1339" i="56" s="1"/>
  <c r="U1339" i="56" a="1"/>
  <c r="U1339" i="56" s="1"/>
  <c r="T1339" i="56" a="1"/>
  <c r="T1339" i="56" s="1"/>
  <c r="V1338" i="56" a="1"/>
  <c r="V1338" i="56" s="1"/>
  <c r="U1338" i="56" a="1"/>
  <c r="U1338" i="56" s="1"/>
  <c r="T1338" i="56" a="1"/>
  <c r="T1338" i="56" s="1"/>
  <c r="V1337" i="56" a="1"/>
  <c r="V1337" i="56" s="1"/>
  <c r="U1337" i="56" a="1"/>
  <c r="U1337" i="56" s="1"/>
  <c r="T1337" i="56" a="1"/>
  <c r="T1337" i="56" s="1"/>
  <c r="V1336" i="56" a="1"/>
  <c r="V1336" i="56" s="1"/>
  <c r="U1336" i="56" a="1"/>
  <c r="U1336" i="56" s="1"/>
  <c r="T1336" i="56" a="1"/>
  <c r="T1336" i="56" s="1"/>
  <c r="V1335" i="56" a="1"/>
  <c r="V1335" i="56" s="1"/>
  <c r="U1335" i="56" a="1"/>
  <c r="U1335" i="56" s="1"/>
  <c r="T1335" i="56" a="1"/>
  <c r="T1335" i="56" s="1"/>
  <c r="V1334" i="56" a="1"/>
  <c r="V1334" i="56" s="1"/>
  <c r="U1334" i="56" a="1"/>
  <c r="U1334" i="56" s="1"/>
  <c r="T1334" i="56" a="1"/>
  <c r="T1334" i="56" s="1"/>
  <c r="V1333" i="56" a="1"/>
  <c r="V1333" i="56" s="1"/>
  <c r="U1333" i="56" a="1"/>
  <c r="U1333" i="56" s="1"/>
  <c r="T1333" i="56" a="1"/>
  <c r="T1333" i="56" s="1"/>
  <c r="V1332" i="56" a="1"/>
  <c r="V1332" i="56" s="1"/>
  <c r="U1332" i="56" a="1"/>
  <c r="U1332" i="56" s="1"/>
  <c r="T1332" i="56" a="1"/>
  <c r="T1332" i="56" s="1"/>
  <c r="V1331" i="56" a="1"/>
  <c r="V1331" i="56" s="1"/>
  <c r="U1331" i="56" a="1"/>
  <c r="U1331" i="56" s="1"/>
  <c r="T1331" i="56" a="1"/>
  <c r="T1331" i="56" s="1"/>
  <c r="V1330" i="56" a="1"/>
  <c r="V1330" i="56" s="1"/>
  <c r="U1330" i="56" a="1"/>
  <c r="U1330" i="56" s="1"/>
  <c r="T1330" i="56" a="1"/>
  <c r="T1330" i="56" s="1"/>
  <c r="V1329" i="56" a="1"/>
  <c r="V1329" i="56" s="1"/>
  <c r="U1329" i="56" a="1"/>
  <c r="U1329" i="56" s="1"/>
  <c r="T1329" i="56" a="1"/>
  <c r="T1329" i="56" s="1"/>
  <c r="V1328" i="56" a="1"/>
  <c r="V1328" i="56" s="1"/>
  <c r="U1328" i="56" a="1"/>
  <c r="U1328" i="56" s="1"/>
  <c r="T1328" i="56" a="1"/>
  <c r="T1328" i="56" s="1"/>
  <c r="V1327" i="56" a="1"/>
  <c r="V1327" i="56" s="1"/>
  <c r="U1327" i="56" a="1"/>
  <c r="U1327" i="56" s="1"/>
  <c r="T1327" i="56" a="1"/>
  <c r="T1327" i="56" s="1"/>
  <c r="V1326" i="56" a="1"/>
  <c r="V1326" i="56" s="1"/>
  <c r="U1326" i="56" a="1"/>
  <c r="U1326" i="56" s="1"/>
  <c r="T1326" i="56" a="1"/>
  <c r="T1326" i="56" s="1"/>
  <c r="V1325" i="56" a="1"/>
  <c r="V1325" i="56" s="1"/>
  <c r="U1325" i="56" a="1"/>
  <c r="U1325" i="56" s="1"/>
  <c r="T1325" i="56" a="1"/>
  <c r="T1325" i="56" s="1"/>
  <c r="V1324" i="56" a="1"/>
  <c r="V1324" i="56" s="1"/>
  <c r="U1324" i="56" a="1"/>
  <c r="U1324" i="56" s="1"/>
  <c r="T1324" i="56" a="1"/>
  <c r="T1324" i="56" s="1"/>
  <c r="V1323" i="56" a="1"/>
  <c r="V1323" i="56" s="1"/>
  <c r="U1323" i="56" a="1"/>
  <c r="U1323" i="56" s="1"/>
  <c r="T1323" i="56" a="1"/>
  <c r="T1323" i="56" s="1"/>
  <c r="V1322" i="56" a="1"/>
  <c r="V1322" i="56" s="1"/>
  <c r="U1322" i="56" a="1"/>
  <c r="U1322" i="56" s="1"/>
  <c r="T1322" i="56" a="1"/>
  <c r="T1322" i="56" s="1"/>
  <c r="V1321" i="56" a="1"/>
  <c r="V1321" i="56" s="1"/>
  <c r="U1321" i="56" a="1"/>
  <c r="U1321" i="56" s="1"/>
  <c r="T1321" i="56" a="1"/>
  <c r="T1321" i="56" s="1"/>
  <c r="V1320" i="56" a="1"/>
  <c r="V1320" i="56" s="1"/>
  <c r="U1320" i="56" a="1"/>
  <c r="U1320" i="56" s="1"/>
  <c r="T1320" i="56" a="1"/>
  <c r="T1320" i="56" s="1"/>
  <c r="V1319" i="56" a="1"/>
  <c r="V1319" i="56" s="1"/>
  <c r="U1319" i="56" a="1"/>
  <c r="U1319" i="56" s="1"/>
  <c r="T1319" i="56" a="1"/>
  <c r="T1319" i="56" s="1"/>
  <c r="V1318" i="56" a="1"/>
  <c r="V1318" i="56" s="1"/>
  <c r="U1318" i="56" a="1"/>
  <c r="U1318" i="56" s="1"/>
  <c r="T1318" i="56" a="1"/>
  <c r="T1318" i="56" s="1"/>
  <c r="V1317" i="56" a="1"/>
  <c r="V1317" i="56" s="1"/>
  <c r="U1317" i="56" a="1"/>
  <c r="U1317" i="56" s="1"/>
  <c r="T1317" i="56" a="1"/>
  <c r="T1317" i="56" s="1"/>
  <c r="V1316" i="56" a="1"/>
  <c r="V1316" i="56" s="1"/>
  <c r="U1316" i="56" a="1"/>
  <c r="U1316" i="56" s="1"/>
  <c r="T1316" i="56" a="1"/>
  <c r="T1316" i="56" s="1"/>
  <c r="V1315" i="56" a="1"/>
  <c r="V1315" i="56" s="1"/>
  <c r="U1315" i="56" a="1"/>
  <c r="U1315" i="56" s="1"/>
  <c r="T1315" i="56" a="1"/>
  <c r="T1315" i="56" s="1"/>
  <c r="V1314" i="56" a="1"/>
  <c r="V1314" i="56" s="1"/>
  <c r="U1314" i="56" a="1"/>
  <c r="U1314" i="56" s="1"/>
  <c r="T1314" i="56" a="1"/>
  <c r="T1314" i="56" s="1"/>
  <c r="V1313" i="56" a="1"/>
  <c r="V1313" i="56" s="1"/>
  <c r="U1313" i="56" a="1"/>
  <c r="U1313" i="56" s="1"/>
  <c r="T1313" i="56" a="1"/>
  <c r="T1313" i="56" s="1"/>
  <c r="V1312" i="56" a="1"/>
  <c r="V1312" i="56" s="1"/>
  <c r="U1312" i="56" a="1"/>
  <c r="U1312" i="56" s="1"/>
  <c r="T1312" i="56" a="1"/>
  <c r="T1312" i="56" s="1"/>
  <c r="V1311" i="56" a="1"/>
  <c r="V1311" i="56" s="1"/>
  <c r="U1311" i="56" a="1"/>
  <c r="U1311" i="56" s="1"/>
  <c r="T1311" i="56" a="1"/>
  <c r="T1311" i="56" s="1"/>
  <c r="V1310" i="56" a="1"/>
  <c r="V1310" i="56" s="1"/>
  <c r="U1310" i="56" a="1"/>
  <c r="U1310" i="56" s="1"/>
  <c r="T1310" i="56" a="1"/>
  <c r="T1310" i="56" s="1"/>
  <c r="V1309" i="56" a="1"/>
  <c r="V1309" i="56" s="1"/>
  <c r="U1309" i="56" a="1"/>
  <c r="U1309" i="56" s="1"/>
  <c r="T1309" i="56" a="1"/>
  <c r="T1309" i="56" s="1"/>
  <c r="V1308" i="56" a="1"/>
  <c r="V1308" i="56" s="1"/>
  <c r="U1308" i="56" a="1"/>
  <c r="U1308" i="56" s="1"/>
  <c r="T1308" i="56" a="1"/>
  <c r="T1308" i="56" s="1"/>
  <c r="V1307" i="56" a="1"/>
  <c r="V1307" i="56" s="1"/>
  <c r="U1307" i="56" a="1"/>
  <c r="U1307" i="56" s="1"/>
  <c r="T1307" i="56" a="1"/>
  <c r="T1307" i="56" s="1"/>
  <c r="V1306" i="56" a="1"/>
  <c r="V1306" i="56" s="1"/>
  <c r="U1306" i="56" a="1"/>
  <c r="U1306" i="56" s="1"/>
  <c r="T1306" i="56" a="1"/>
  <c r="T1306" i="56" s="1"/>
  <c r="V1305" i="56" a="1"/>
  <c r="V1305" i="56" s="1"/>
  <c r="U1305" i="56" a="1"/>
  <c r="U1305" i="56" s="1"/>
  <c r="T1305" i="56" a="1"/>
  <c r="T1305" i="56" s="1"/>
  <c r="V1304" i="56" a="1"/>
  <c r="V1304" i="56" s="1"/>
  <c r="U1304" i="56" a="1"/>
  <c r="U1304" i="56" s="1"/>
  <c r="T1304" i="56" a="1"/>
  <c r="T1304" i="56" s="1"/>
  <c r="V1303" i="56" a="1"/>
  <c r="V1303" i="56" s="1"/>
  <c r="U1303" i="56" a="1"/>
  <c r="U1303" i="56" s="1"/>
  <c r="T1303" i="56" a="1"/>
  <c r="T1303" i="56" s="1"/>
  <c r="V1302" i="56" a="1"/>
  <c r="V1302" i="56" s="1"/>
  <c r="U1302" i="56" a="1"/>
  <c r="U1302" i="56" s="1"/>
  <c r="T1302" i="56" a="1"/>
  <c r="T1302" i="56" s="1"/>
  <c r="V1301" i="56" a="1"/>
  <c r="V1301" i="56" s="1"/>
  <c r="U1301" i="56" a="1"/>
  <c r="U1301" i="56" s="1"/>
  <c r="T1301" i="56" a="1"/>
  <c r="T1301" i="56" s="1"/>
  <c r="V1300" i="56" a="1"/>
  <c r="V1300" i="56" s="1"/>
  <c r="U1300" i="56" a="1"/>
  <c r="U1300" i="56" s="1"/>
  <c r="T1300" i="56" a="1"/>
  <c r="T1300" i="56" s="1"/>
  <c r="V1299" i="56" a="1"/>
  <c r="V1299" i="56" s="1"/>
  <c r="U1299" i="56" a="1"/>
  <c r="U1299" i="56" s="1"/>
  <c r="T1299" i="56" a="1"/>
  <c r="T1299" i="56" s="1"/>
  <c r="V1298" i="56" a="1"/>
  <c r="V1298" i="56" s="1"/>
  <c r="U1298" i="56" a="1"/>
  <c r="U1298" i="56" s="1"/>
  <c r="T1298" i="56" a="1"/>
  <c r="T1298" i="56" s="1"/>
  <c r="V1297" i="56" a="1"/>
  <c r="V1297" i="56" s="1"/>
  <c r="U1297" i="56" a="1"/>
  <c r="U1297" i="56" s="1"/>
  <c r="T1297" i="56" a="1"/>
  <c r="T1297" i="56" s="1"/>
  <c r="V1296" i="56" a="1"/>
  <c r="V1296" i="56" s="1"/>
  <c r="U1296" i="56" a="1"/>
  <c r="U1296" i="56" s="1"/>
  <c r="T1296" i="56" a="1"/>
  <c r="T1296" i="56" s="1"/>
  <c r="V1295" i="56" a="1"/>
  <c r="V1295" i="56" s="1"/>
  <c r="U1295" i="56" a="1"/>
  <c r="U1295" i="56" s="1"/>
  <c r="T1295" i="56" a="1"/>
  <c r="T1295" i="56" s="1"/>
  <c r="V1294" i="56" a="1"/>
  <c r="V1294" i="56" s="1"/>
  <c r="U1294" i="56" a="1"/>
  <c r="U1294" i="56" s="1"/>
  <c r="T1294" i="56" a="1"/>
  <c r="T1294" i="56" s="1"/>
  <c r="V1293" i="56" a="1"/>
  <c r="V1293" i="56" s="1"/>
  <c r="U1293" i="56" a="1"/>
  <c r="U1293" i="56" s="1"/>
  <c r="T1293" i="56" a="1"/>
  <c r="T1293" i="56" s="1"/>
  <c r="V1292" i="56" a="1"/>
  <c r="V1292" i="56" s="1"/>
  <c r="U1292" i="56" a="1"/>
  <c r="U1292" i="56" s="1"/>
  <c r="T1292" i="56" a="1"/>
  <c r="T1292" i="56" s="1"/>
  <c r="V1291" i="56" a="1"/>
  <c r="V1291" i="56" s="1"/>
  <c r="U1291" i="56" a="1"/>
  <c r="U1291" i="56" s="1"/>
  <c r="T1291" i="56" a="1"/>
  <c r="T1291" i="56" s="1"/>
  <c r="V1290" i="56" a="1"/>
  <c r="V1290" i="56" s="1"/>
  <c r="U1290" i="56" a="1"/>
  <c r="U1290" i="56" s="1"/>
  <c r="T1290" i="56" a="1"/>
  <c r="T1290" i="56" s="1"/>
  <c r="V1289" i="56" a="1"/>
  <c r="V1289" i="56" s="1"/>
  <c r="U1289" i="56" a="1"/>
  <c r="U1289" i="56" s="1"/>
  <c r="T1289" i="56" a="1"/>
  <c r="T1289" i="56" s="1"/>
  <c r="V1288" i="56" a="1"/>
  <c r="V1288" i="56" s="1"/>
  <c r="U1288" i="56" a="1"/>
  <c r="U1288" i="56" s="1"/>
  <c r="T1288" i="56" a="1"/>
  <c r="T1288" i="56" s="1"/>
  <c r="V1287" i="56" a="1"/>
  <c r="V1287" i="56" s="1"/>
  <c r="U1287" i="56" a="1"/>
  <c r="U1287" i="56" s="1"/>
  <c r="T1287" i="56" a="1"/>
  <c r="T1287" i="56" s="1"/>
  <c r="V1286" i="56" a="1"/>
  <c r="V1286" i="56" s="1"/>
  <c r="U1286" i="56" a="1"/>
  <c r="U1286" i="56" s="1"/>
  <c r="T1286" i="56" a="1"/>
  <c r="T1286" i="56" s="1"/>
  <c r="V1285" i="56" a="1"/>
  <c r="V1285" i="56" s="1"/>
  <c r="U1285" i="56" a="1"/>
  <c r="U1285" i="56" s="1"/>
  <c r="T1285" i="56" a="1"/>
  <c r="T1285" i="56" s="1"/>
  <c r="V1284" i="56" a="1"/>
  <c r="V1284" i="56" s="1"/>
  <c r="U1284" i="56" a="1"/>
  <c r="U1284" i="56" s="1"/>
  <c r="T1284" i="56" a="1"/>
  <c r="T1284" i="56" s="1"/>
  <c r="V1283" i="56" a="1"/>
  <c r="V1283" i="56" s="1"/>
  <c r="U1283" i="56" a="1"/>
  <c r="U1283" i="56" s="1"/>
  <c r="T1283" i="56" a="1"/>
  <c r="T1283" i="56" s="1"/>
  <c r="V1282" i="56" a="1"/>
  <c r="V1282" i="56" s="1"/>
  <c r="U1282" i="56" a="1"/>
  <c r="U1282" i="56" s="1"/>
  <c r="T1282" i="56" a="1"/>
  <c r="T1282" i="56" s="1"/>
  <c r="V1281" i="56" a="1"/>
  <c r="V1281" i="56" s="1"/>
  <c r="U1281" i="56" a="1"/>
  <c r="U1281" i="56" s="1"/>
  <c r="T1281" i="56" a="1"/>
  <c r="T1281" i="56" s="1"/>
  <c r="V1280" i="56" a="1"/>
  <c r="V1280" i="56" s="1"/>
  <c r="U1280" i="56" a="1"/>
  <c r="U1280" i="56" s="1"/>
  <c r="T1280" i="56" a="1"/>
  <c r="T1280" i="56" s="1"/>
  <c r="V1279" i="56" a="1"/>
  <c r="V1279" i="56" s="1"/>
  <c r="U1279" i="56" a="1"/>
  <c r="U1279" i="56" s="1"/>
  <c r="T1279" i="56" a="1"/>
  <c r="T1279" i="56" s="1"/>
  <c r="V1278" i="56" a="1"/>
  <c r="V1278" i="56" s="1"/>
  <c r="U1278" i="56" a="1"/>
  <c r="U1278" i="56" s="1"/>
  <c r="T1278" i="56" a="1"/>
  <c r="T1278" i="56" s="1"/>
  <c r="V1277" i="56" a="1"/>
  <c r="V1277" i="56" s="1"/>
  <c r="U1277" i="56" a="1"/>
  <c r="U1277" i="56" s="1"/>
  <c r="T1277" i="56" a="1"/>
  <c r="T1277" i="56" s="1"/>
  <c r="V1276" i="56" a="1"/>
  <c r="V1276" i="56" s="1"/>
  <c r="U1276" i="56" a="1"/>
  <c r="U1276" i="56" s="1"/>
  <c r="T1276" i="56" a="1"/>
  <c r="T1276" i="56" s="1"/>
  <c r="V1275" i="56" a="1"/>
  <c r="V1275" i="56" s="1"/>
  <c r="U1275" i="56" a="1"/>
  <c r="U1275" i="56" s="1"/>
  <c r="T1275" i="56" a="1"/>
  <c r="T1275" i="56" s="1"/>
  <c r="V1274" i="56" a="1"/>
  <c r="V1274" i="56" s="1"/>
  <c r="U1274" i="56" a="1"/>
  <c r="U1274" i="56" s="1"/>
  <c r="T1274" i="56" a="1"/>
  <c r="T1274" i="56" s="1"/>
  <c r="V1273" i="56" a="1"/>
  <c r="V1273" i="56" s="1"/>
  <c r="U1273" i="56" a="1"/>
  <c r="U1273" i="56" s="1"/>
  <c r="T1273" i="56" a="1"/>
  <c r="T1273" i="56" s="1"/>
  <c r="V1272" i="56" a="1"/>
  <c r="V1272" i="56" s="1"/>
  <c r="U1272" i="56" a="1"/>
  <c r="U1272" i="56" s="1"/>
  <c r="T1272" i="56" a="1"/>
  <c r="T1272" i="56" s="1"/>
  <c r="V1271" i="56" a="1"/>
  <c r="V1271" i="56" s="1"/>
  <c r="U1271" i="56" a="1"/>
  <c r="U1271" i="56" s="1"/>
  <c r="T1271" i="56"/>
  <c r="T1271" i="56" a="1"/>
  <c r="V1270" i="56" a="1"/>
  <c r="V1270" i="56" s="1"/>
  <c r="U1270" i="56" a="1"/>
  <c r="U1270" i="56" s="1"/>
  <c r="T1270" i="56" a="1"/>
  <c r="T1270" i="56" s="1"/>
  <c r="V1269" i="56" a="1"/>
  <c r="V1269" i="56" s="1"/>
  <c r="U1269" i="56" a="1"/>
  <c r="U1269" i="56" s="1"/>
  <c r="T1269" i="56" a="1"/>
  <c r="T1269" i="56" s="1"/>
  <c r="V1268" i="56" a="1"/>
  <c r="V1268" i="56" s="1"/>
  <c r="U1268" i="56" a="1"/>
  <c r="U1268" i="56" s="1"/>
  <c r="T1268" i="56" a="1"/>
  <c r="T1268" i="56" s="1"/>
  <c r="V1267" i="56" a="1"/>
  <c r="V1267" i="56" s="1"/>
  <c r="U1267" i="56" a="1"/>
  <c r="U1267" i="56" s="1"/>
  <c r="T1267" i="56" a="1"/>
  <c r="T1267" i="56" s="1"/>
  <c r="V1266" i="56" a="1"/>
  <c r="V1266" i="56" s="1"/>
  <c r="U1266" i="56" a="1"/>
  <c r="U1266" i="56" s="1"/>
  <c r="T1266" i="56" a="1"/>
  <c r="T1266" i="56" s="1"/>
  <c r="V1265" i="56" a="1"/>
  <c r="V1265" i="56" s="1"/>
  <c r="U1265" i="56" a="1"/>
  <c r="U1265" i="56" s="1"/>
  <c r="T1265" i="56" a="1"/>
  <c r="T1265" i="56" s="1"/>
  <c r="V1264" i="56" a="1"/>
  <c r="V1264" i="56" s="1"/>
  <c r="U1264" i="56" a="1"/>
  <c r="U1264" i="56" s="1"/>
  <c r="T1264" i="56" a="1"/>
  <c r="T1264" i="56" s="1"/>
  <c r="V1263" i="56" a="1"/>
  <c r="V1263" i="56" s="1"/>
  <c r="U1263" i="56" a="1"/>
  <c r="U1263" i="56" s="1"/>
  <c r="T1263" i="56" a="1"/>
  <c r="T1263" i="56" s="1"/>
  <c r="V1262" i="56" a="1"/>
  <c r="V1262" i="56" s="1"/>
  <c r="U1262" i="56" a="1"/>
  <c r="U1262" i="56" s="1"/>
  <c r="T1262" i="56" a="1"/>
  <c r="T1262" i="56" s="1"/>
  <c r="V1261" i="56" a="1"/>
  <c r="V1261" i="56" s="1"/>
  <c r="U1261" i="56" a="1"/>
  <c r="U1261" i="56" s="1"/>
  <c r="T1261" i="56" a="1"/>
  <c r="T1261" i="56" s="1"/>
  <c r="V1260" i="56" a="1"/>
  <c r="V1260" i="56" s="1"/>
  <c r="U1260" i="56" a="1"/>
  <c r="U1260" i="56" s="1"/>
  <c r="T1260" i="56" a="1"/>
  <c r="T1260" i="56" s="1"/>
  <c r="V1259" i="56" a="1"/>
  <c r="V1259" i="56" s="1"/>
  <c r="U1259" i="56" a="1"/>
  <c r="U1259" i="56" s="1"/>
  <c r="T1259" i="56"/>
  <c r="T1259" i="56" a="1"/>
  <c r="V1258" i="56" a="1"/>
  <c r="V1258" i="56" s="1"/>
  <c r="U1258" i="56" a="1"/>
  <c r="U1258" i="56" s="1"/>
  <c r="T1258" i="56" a="1"/>
  <c r="T1258" i="56" s="1"/>
  <c r="V1257" i="56" a="1"/>
  <c r="V1257" i="56" s="1"/>
  <c r="U1257" i="56" a="1"/>
  <c r="U1257" i="56" s="1"/>
  <c r="T1257" i="56" a="1"/>
  <c r="T1257" i="56" s="1"/>
  <c r="V1256" i="56" a="1"/>
  <c r="V1256" i="56" s="1"/>
  <c r="U1256" i="56" a="1"/>
  <c r="U1256" i="56" s="1"/>
  <c r="T1256" i="56" a="1"/>
  <c r="T1256" i="56" s="1"/>
  <c r="V1255" i="56" a="1"/>
  <c r="V1255" i="56" s="1"/>
  <c r="U1255" i="56" a="1"/>
  <c r="U1255" i="56" s="1"/>
  <c r="T1255" i="56" a="1"/>
  <c r="T1255" i="56" s="1"/>
  <c r="V1254" i="56" a="1"/>
  <c r="V1254" i="56" s="1"/>
  <c r="U1254" i="56" a="1"/>
  <c r="U1254" i="56" s="1"/>
  <c r="T1254" i="56" a="1"/>
  <c r="T1254" i="56" s="1"/>
  <c r="V1253" i="56" a="1"/>
  <c r="V1253" i="56" s="1"/>
  <c r="U1253" i="56" a="1"/>
  <c r="U1253" i="56" s="1"/>
  <c r="T1253" i="56"/>
  <c r="T1253" i="56" a="1"/>
  <c r="V1252" i="56" a="1"/>
  <c r="V1252" i="56" s="1"/>
  <c r="U1252" i="56" a="1"/>
  <c r="U1252" i="56" s="1"/>
  <c r="T1252" i="56" a="1"/>
  <c r="T1252" i="56" s="1"/>
  <c r="V1251" i="56" a="1"/>
  <c r="V1251" i="56" s="1"/>
  <c r="U1251" i="56" a="1"/>
  <c r="U1251" i="56" s="1"/>
  <c r="T1251" i="56" a="1"/>
  <c r="T1251" i="56" s="1"/>
  <c r="V1250" i="56" a="1"/>
  <c r="V1250" i="56" s="1"/>
  <c r="U1250" i="56" a="1"/>
  <c r="U1250" i="56" s="1"/>
  <c r="T1250" i="56" a="1"/>
  <c r="T1250" i="56" s="1"/>
  <c r="V1249" i="56" a="1"/>
  <c r="V1249" i="56" s="1"/>
  <c r="U1249" i="56" a="1"/>
  <c r="U1249" i="56" s="1"/>
  <c r="T1249" i="56" a="1"/>
  <c r="T1249" i="56" s="1"/>
  <c r="V1248" i="56" a="1"/>
  <c r="V1248" i="56" s="1"/>
  <c r="U1248" i="56" a="1"/>
  <c r="U1248" i="56" s="1"/>
  <c r="T1248" i="56" a="1"/>
  <c r="T1248" i="56" s="1"/>
  <c r="V1247" i="56" a="1"/>
  <c r="V1247" i="56" s="1"/>
  <c r="U1247" i="56" a="1"/>
  <c r="U1247" i="56" s="1"/>
  <c r="T1247" i="56" a="1"/>
  <c r="T1247" i="56" s="1"/>
  <c r="V1246" i="56" a="1"/>
  <c r="V1246" i="56" s="1"/>
  <c r="U1246" i="56" a="1"/>
  <c r="U1246" i="56" s="1"/>
  <c r="T1246" i="56" a="1"/>
  <c r="T1246" i="56" s="1"/>
  <c r="V1245" i="56" a="1"/>
  <c r="V1245" i="56" s="1"/>
  <c r="U1245" i="56" a="1"/>
  <c r="U1245" i="56" s="1"/>
  <c r="T1245" i="56" a="1"/>
  <c r="T1245" i="56" s="1"/>
  <c r="V1244" i="56" a="1"/>
  <c r="V1244" i="56" s="1"/>
  <c r="U1244" i="56" a="1"/>
  <c r="U1244" i="56" s="1"/>
  <c r="T1244" i="56" a="1"/>
  <c r="T1244" i="56" s="1"/>
  <c r="V1243" i="56" a="1"/>
  <c r="V1243" i="56" s="1"/>
  <c r="U1243" i="56" a="1"/>
  <c r="U1243" i="56" s="1"/>
  <c r="T1243" i="56" a="1"/>
  <c r="T1243" i="56" s="1"/>
  <c r="V1242" i="56" a="1"/>
  <c r="V1242" i="56" s="1"/>
  <c r="U1242" i="56" a="1"/>
  <c r="U1242" i="56" s="1"/>
  <c r="T1242" i="56" a="1"/>
  <c r="T1242" i="56" s="1"/>
  <c r="V1241" i="56" a="1"/>
  <c r="V1241" i="56" s="1"/>
  <c r="U1241" i="56" a="1"/>
  <c r="U1241" i="56" s="1"/>
  <c r="T1241" i="56" a="1"/>
  <c r="T1241" i="56" s="1"/>
  <c r="V1240" i="56" a="1"/>
  <c r="V1240" i="56" s="1"/>
  <c r="U1240" i="56" a="1"/>
  <c r="U1240" i="56" s="1"/>
  <c r="T1240" i="56" a="1"/>
  <c r="T1240" i="56" s="1"/>
  <c r="V1239" i="56" a="1"/>
  <c r="V1239" i="56" s="1"/>
  <c r="U1239" i="56" a="1"/>
  <c r="U1239" i="56" s="1"/>
  <c r="T1239" i="56" a="1"/>
  <c r="T1239" i="56" s="1"/>
  <c r="V1238" i="56" a="1"/>
  <c r="V1238" i="56" s="1"/>
  <c r="U1238" i="56" a="1"/>
  <c r="U1238" i="56" s="1"/>
  <c r="T1238" i="56" a="1"/>
  <c r="T1238" i="56" s="1"/>
  <c r="V1237" i="56" a="1"/>
  <c r="V1237" i="56" s="1"/>
  <c r="U1237" i="56" a="1"/>
  <c r="U1237" i="56" s="1"/>
  <c r="T1237" i="56" a="1"/>
  <c r="T1237" i="56" s="1"/>
  <c r="V1236" i="56" a="1"/>
  <c r="V1236" i="56" s="1"/>
  <c r="U1236" i="56" a="1"/>
  <c r="U1236" i="56" s="1"/>
  <c r="T1236" i="56" a="1"/>
  <c r="T1236" i="56" s="1"/>
  <c r="V1235" i="56" a="1"/>
  <c r="V1235" i="56" s="1"/>
  <c r="U1235" i="56" a="1"/>
  <c r="U1235" i="56" s="1"/>
  <c r="T1235" i="56" a="1"/>
  <c r="T1235" i="56" s="1"/>
  <c r="V1234" i="56" a="1"/>
  <c r="V1234" i="56" s="1"/>
  <c r="U1234" i="56" a="1"/>
  <c r="U1234" i="56" s="1"/>
  <c r="T1234" i="56" a="1"/>
  <c r="T1234" i="56" s="1"/>
  <c r="V1233" i="56" a="1"/>
  <c r="V1233" i="56" s="1"/>
  <c r="U1233" i="56" a="1"/>
  <c r="U1233" i="56" s="1"/>
  <c r="T1233" i="56" a="1"/>
  <c r="T1233" i="56" s="1"/>
  <c r="V1232" i="56" a="1"/>
  <c r="V1232" i="56" s="1"/>
  <c r="U1232" i="56" a="1"/>
  <c r="U1232" i="56" s="1"/>
  <c r="T1232" i="56" a="1"/>
  <c r="T1232" i="56" s="1"/>
  <c r="V1231" i="56" a="1"/>
  <c r="V1231" i="56" s="1"/>
  <c r="U1231" i="56" a="1"/>
  <c r="U1231" i="56" s="1"/>
  <c r="T1231" i="56" a="1"/>
  <c r="T1231" i="56" s="1"/>
  <c r="V1230" i="56" a="1"/>
  <c r="V1230" i="56" s="1"/>
  <c r="U1230" i="56" a="1"/>
  <c r="U1230" i="56" s="1"/>
  <c r="T1230" i="56" a="1"/>
  <c r="T1230" i="56" s="1"/>
  <c r="V1229" i="56" a="1"/>
  <c r="V1229" i="56" s="1"/>
  <c r="U1229" i="56" a="1"/>
  <c r="U1229" i="56" s="1"/>
  <c r="T1229" i="56" a="1"/>
  <c r="T1229" i="56" s="1"/>
  <c r="V1228" i="56" a="1"/>
  <c r="V1228" i="56" s="1"/>
  <c r="U1228" i="56" a="1"/>
  <c r="U1228" i="56" s="1"/>
  <c r="T1228" i="56" a="1"/>
  <c r="T1228" i="56" s="1"/>
  <c r="V1227" i="56" a="1"/>
  <c r="V1227" i="56" s="1"/>
  <c r="U1227" i="56" a="1"/>
  <c r="U1227" i="56" s="1"/>
  <c r="T1227" i="56" a="1"/>
  <c r="T1227" i="56" s="1"/>
  <c r="V1226" i="56" a="1"/>
  <c r="V1226" i="56" s="1"/>
  <c r="U1226" i="56" a="1"/>
  <c r="U1226" i="56" s="1"/>
  <c r="T1226" i="56" a="1"/>
  <c r="T1226" i="56" s="1"/>
  <c r="V1225" i="56" a="1"/>
  <c r="V1225" i="56" s="1"/>
  <c r="U1225" i="56" a="1"/>
  <c r="U1225" i="56" s="1"/>
  <c r="T1225" i="56" a="1"/>
  <c r="T1225" i="56" s="1"/>
  <c r="V1224" i="56" a="1"/>
  <c r="V1224" i="56" s="1"/>
  <c r="U1224" i="56" a="1"/>
  <c r="U1224" i="56" s="1"/>
  <c r="T1224" i="56" a="1"/>
  <c r="T1224" i="56" s="1"/>
  <c r="V1223" i="56" a="1"/>
  <c r="V1223" i="56" s="1"/>
  <c r="U1223" i="56" a="1"/>
  <c r="U1223" i="56" s="1"/>
  <c r="T1223" i="56" a="1"/>
  <c r="T1223" i="56" s="1"/>
  <c r="V1222" i="56" a="1"/>
  <c r="V1222" i="56" s="1"/>
  <c r="U1222" i="56" a="1"/>
  <c r="U1222" i="56" s="1"/>
  <c r="T1222" i="56" a="1"/>
  <c r="T1222" i="56" s="1"/>
  <c r="V1221" i="56" a="1"/>
  <c r="V1221" i="56" s="1"/>
  <c r="U1221" i="56" a="1"/>
  <c r="U1221" i="56" s="1"/>
  <c r="T1221" i="56" a="1"/>
  <c r="T1221" i="56" s="1"/>
  <c r="V1220" i="56" a="1"/>
  <c r="V1220" i="56" s="1"/>
  <c r="U1220" i="56" a="1"/>
  <c r="U1220" i="56" s="1"/>
  <c r="T1220" i="56" a="1"/>
  <c r="T1220" i="56" s="1"/>
  <c r="V1219" i="56" a="1"/>
  <c r="V1219" i="56" s="1"/>
  <c r="U1219" i="56" a="1"/>
  <c r="U1219" i="56" s="1"/>
  <c r="T1219" i="56" a="1"/>
  <c r="T1219" i="56" s="1"/>
  <c r="V1218" i="56" a="1"/>
  <c r="V1218" i="56" s="1"/>
  <c r="U1218" i="56" a="1"/>
  <c r="U1218" i="56" s="1"/>
  <c r="T1218" i="56" a="1"/>
  <c r="T1218" i="56" s="1"/>
  <c r="V1217" i="56" a="1"/>
  <c r="V1217" i="56" s="1"/>
  <c r="U1217" i="56" a="1"/>
  <c r="U1217" i="56" s="1"/>
  <c r="T1217" i="56" a="1"/>
  <c r="T1217" i="56" s="1"/>
  <c r="V1216" i="56" a="1"/>
  <c r="V1216" i="56" s="1"/>
  <c r="U1216" i="56" a="1"/>
  <c r="U1216" i="56" s="1"/>
  <c r="T1216" i="56" a="1"/>
  <c r="T1216" i="56" s="1"/>
  <c r="V1215" i="56" a="1"/>
  <c r="V1215" i="56" s="1"/>
  <c r="U1215" i="56" a="1"/>
  <c r="U1215" i="56" s="1"/>
  <c r="T1215" i="56" a="1"/>
  <c r="T1215" i="56" s="1"/>
  <c r="V1214" i="56" a="1"/>
  <c r="V1214" i="56" s="1"/>
  <c r="U1214" i="56" a="1"/>
  <c r="U1214" i="56" s="1"/>
  <c r="T1214" i="56" a="1"/>
  <c r="T1214" i="56" s="1"/>
  <c r="V1213" i="56" a="1"/>
  <c r="V1213" i="56" s="1"/>
  <c r="U1213" i="56" a="1"/>
  <c r="U1213" i="56" s="1"/>
  <c r="T1213" i="56" a="1"/>
  <c r="T1213" i="56" s="1"/>
  <c r="V1212" i="56" a="1"/>
  <c r="V1212" i="56" s="1"/>
  <c r="U1212" i="56" a="1"/>
  <c r="U1212" i="56" s="1"/>
  <c r="T1212" i="56" a="1"/>
  <c r="T1212" i="56" s="1"/>
  <c r="V1211" i="56" a="1"/>
  <c r="V1211" i="56" s="1"/>
  <c r="U1211" i="56" a="1"/>
  <c r="U1211" i="56" s="1"/>
  <c r="T1211" i="56" a="1"/>
  <c r="T1211" i="56" s="1"/>
  <c r="V1210" i="56" a="1"/>
  <c r="V1210" i="56" s="1"/>
  <c r="U1210" i="56" a="1"/>
  <c r="U1210" i="56" s="1"/>
  <c r="T1210" i="56" a="1"/>
  <c r="T1210" i="56" s="1"/>
  <c r="V1209" i="56" a="1"/>
  <c r="V1209" i="56" s="1"/>
  <c r="U1209" i="56" a="1"/>
  <c r="U1209" i="56" s="1"/>
  <c r="T1209" i="56" a="1"/>
  <c r="T1209" i="56" s="1"/>
  <c r="V1208" i="56" a="1"/>
  <c r="V1208" i="56" s="1"/>
  <c r="U1208" i="56" a="1"/>
  <c r="U1208" i="56" s="1"/>
  <c r="T1208" i="56" a="1"/>
  <c r="T1208" i="56" s="1"/>
  <c r="V1207" i="56" a="1"/>
  <c r="V1207" i="56" s="1"/>
  <c r="U1207" i="56" a="1"/>
  <c r="U1207" i="56" s="1"/>
  <c r="T1207" i="56" a="1"/>
  <c r="T1207" i="56" s="1"/>
  <c r="V1206" i="56" a="1"/>
  <c r="V1206" i="56" s="1"/>
  <c r="U1206" i="56" a="1"/>
  <c r="U1206" i="56" s="1"/>
  <c r="T1206" i="56" a="1"/>
  <c r="T1206" i="56" s="1"/>
  <c r="V1205" i="56" a="1"/>
  <c r="V1205" i="56" s="1"/>
  <c r="U1205" i="56" a="1"/>
  <c r="U1205" i="56" s="1"/>
  <c r="T1205" i="56" a="1"/>
  <c r="T1205" i="56" s="1"/>
  <c r="V1204" i="56" a="1"/>
  <c r="V1204" i="56" s="1"/>
  <c r="U1204" i="56" a="1"/>
  <c r="U1204" i="56" s="1"/>
  <c r="T1204" i="56" a="1"/>
  <c r="T1204" i="56" s="1"/>
  <c r="V1203" i="56" a="1"/>
  <c r="V1203" i="56" s="1"/>
  <c r="U1203" i="56" a="1"/>
  <c r="U1203" i="56" s="1"/>
  <c r="T1203" i="56" a="1"/>
  <c r="T1203" i="56" s="1"/>
  <c r="V1202" i="56" a="1"/>
  <c r="V1202" i="56" s="1"/>
  <c r="U1202" i="56" a="1"/>
  <c r="U1202" i="56" s="1"/>
  <c r="T1202" i="56" a="1"/>
  <c r="T1202" i="56" s="1"/>
  <c r="V1201" i="56" a="1"/>
  <c r="V1201" i="56" s="1"/>
  <c r="U1201" i="56" a="1"/>
  <c r="U1201" i="56" s="1"/>
  <c r="T1201" i="56" a="1"/>
  <c r="T1201" i="56" s="1"/>
  <c r="V1200" i="56" a="1"/>
  <c r="V1200" i="56" s="1"/>
  <c r="U1200" i="56" a="1"/>
  <c r="U1200" i="56" s="1"/>
  <c r="T1200" i="56" a="1"/>
  <c r="T1200" i="56" s="1"/>
  <c r="V1199" i="56" a="1"/>
  <c r="V1199" i="56" s="1"/>
  <c r="U1199" i="56" a="1"/>
  <c r="U1199" i="56" s="1"/>
  <c r="T1199" i="56" a="1"/>
  <c r="T1199" i="56" s="1"/>
  <c r="V1198" i="56" a="1"/>
  <c r="V1198" i="56" s="1"/>
  <c r="U1198" i="56" a="1"/>
  <c r="U1198" i="56" s="1"/>
  <c r="T1198" i="56" a="1"/>
  <c r="T1198" i="56" s="1"/>
  <c r="V1197" i="56" a="1"/>
  <c r="V1197" i="56" s="1"/>
  <c r="U1197" i="56" a="1"/>
  <c r="U1197" i="56" s="1"/>
  <c r="T1197" i="56" a="1"/>
  <c r="T1197" i="56" s="1"/>
  <c r="V1196" i="56" a="1"/>
  <c r="V1196" i="56" s="1"/>
  <c r="U1196" i="56" a="1"/>
  <c r="U1196" i="56" s="1"/>
  <c r="T1196" i="56" a="1"/>
  <c r="T1196" i="56" s="1"/>
  <c r="V1195" i="56" a="1"/>
  <c r="V1195" i="56" s="1"/>
  <c r="U1195" i="56" a="1"/>
  <c r="U1195" i="56" s="1"/>
  <c r="T1195" i="56" a="1"/>
  <c r="T1195" i="56" s="1"/>
  <c r="V1194" i="56" a="1"/>
  <c r="V1194" i="56" s="1"/>
  <c r="U1194" i="56" a="1"/>
  <c r="U1194" i="56" s="1"/>
  <c r="T1194" i="56" a="1"/>
  <c r="T1194" i="56" s="1"/>
  <c r="V1193" i="56" a="1"/>
  <c r="V1193" i="56" s="1"/>
  <c r="U1193" i="56" a="1"/>
  <c r="U1193" i="56" s="1"/>
  <c r="T1193" i="56" a="1"/>
  <c r="T1193" i="56" s="1"/>
  <c r="V1192" i="56" a="1"/>
  <c r="V1192" i="56" s="1"/>
  <c r="U1192" i="56" a="1"/>
  <c r="U1192" i="56" s="1"/>
  <c r="T1192" i="56" a="1"/>
  <c r="T1192" i="56" s="1"/>
  <c r="V1191" i="56" a="1"/>
  <c r="V1191" i="56" s="1"/>
  <c r="U1191" i="56" a="1"/>
  <c r="U1191" i="56" s="1"/>
  <c r="T1191" i="56" a="1"/>
  <c r="T1191" i="56" s="1"/>
  <c r="V1190" i="56" a="1"/>
  <c r="V1190" i="56" s="1"/>
  <c r="U1190" i="56" a="1"/>
  <c r="U1190" i="56" s="1"/>
  <c r="T1190" i="56" a="1"/>
  <c r="T1190" i="56" s="1"/>
  <c r="V1189" i="56" a="1"/>
  <c r="V1189" i="56" s="1"/>
  <c r="U1189" i="56" a="1"/>
  <c r="U1189" i="56" s="1"/>
  <c r="T1189" i="56" a="1"/>
  <c r="T1189" i="56" s="1"/>
  <c r="V1188" i="56" a="1"/>
  <c r="V1188" i="56" s="1"/>
  <c r="U1188" i="56" a="1"/>
  <c r="U1188" i="56" s="1"/>
  <c r="T1188" i="56" a="1"/>
  <c r="T1188" i="56" s="1"/>
  <c r="V1187" i="56" a="1"/>
  <c r="V1187" i="56" s="1"/>
  <c r="U1187" i="56" a="1"/>
  <c r="U1187" i="56" s="1"/>
  <c r="T1187" i="56" a="1"/>
  <c r="T1187" i="56" s="1"/>
  <c r="V1186" i="56" a="1"/>
  <c r="V1186" i="56" s="1"/>
  <c r="U1186" i="56" a="1"/>
  <c r="U1186" i="56" s="1"/>
  <c r="T1186" i="56" a="1"/>
  <c r="T1186" i="56" s="1"/>
  <c r="V1185" i="56" a="1"/>
  <c r="V1185" i="56" s="1"/>
  <c r="U1185" i="56" a="1"/>
  <c r="U1185" i="56" s="1"/>
  <c r="T1185" i="56" a="1"/>
  <c r="T1185" i="56" s="1"/>
  <c r="V1184" i="56" a="1"/>
  <c r="V1184" i="56" s="1"/>
  <c r="U1184" i="56" a="1"/>
  <c r="U1184" i="56" s="1"/>
  <c r="T1184" i="56" a="1"/>
  <c r="T1184" i="56" s="1"/>
  <c r="V1183" i="56" a="1"/>
  <c r="V1183" i="56" s="1"/>
  <c r="U1183" i="56" a="1"/>
  <c r="U1183" i="56" s="1"/>
  <c r="T1183" i="56" a="1"/>
  <c r="T1183" i="56" s="1"/>
  <c r="V1182" i="56" a="1"/>
  <c r="V1182" i="56" s="1"/>
  <c r="U1182" i="56" a="1"/>
  <c r="U1182" i="56" s="1"/>
  <c r="T1182" i="56" a="1"/>
  <c r="T1182" i="56" s="1"/>
  <c r="V1181" i="56" a="1"/>
  <c r="V1181" i="56" s="1"/>
  <c r="U1181" i="56" a="1"/>
  <c r="U1181" i="56" s="1"/>
  <c r="T1181" i="56" a="1"/>
  <c r="T1181" i="56" s="1"/>
  <c r="V1180" i="56" a="1"/>
  <c r="V1180" i="56" s="1"/>
  <c r="U1180" i="56" a="1"/>
  <c r="U1180" i="56" s="1"/>
  <c r="T1180" i="56" a="1"/>
  <c r="T1180" i="56" s="1"/>
  <c r="V1179" i="56" a="1"/>
  <c r="V1179" i="56" s="1"/>
  <c r="U1179" i="56" a="1"/>
  <c r="U1179" i="56" s="1"/>
  <c r="T1179" i="56" a="1"/>
  <c r="T1179" i="56" s="1"/>
  <c r="V1178" i="56" a="1"/>
  <c r="V1178" i="56" s="1"/>
  <c r="U1178" i="56" a="1"/>
  <c r="U1178" i="56" s="1"/>
  <c r="T1178" i="56" a="1"/>
  <c r="T1178" i="56" s="1"/>
  <c r="V1177" i="56" a="1"/>
  <c r="V1177" i="56" s="1"/>
  <c r="U1177" i="56" a="1"/>
  <c r="U1177" i="56" s="1"/>
  <c r="T1177" i="56" a="1"/>
  <c r="T1177" i="56" s="1"/>
  <c r="V1176" i="56" a="1"/>
  <c r="V1176" i="56" s="1"/>
  <c r="U1176" i="56" a="1"/>
  <c r="U1176" i="56" s="1"/>
  <c r="T1176" i="56" a="1"/>
  <c r="T1176" i="56" s="1"/>
  <c r="V1175" i="56" a="1"/>
  <c r="V1175" i="56" s="1"/>
  <c r="U1175" i="56" a="1"/>
  <c r="U1175" i="56" s="1"/>
  <c r="T1175" i="56" a="1"/>
  <c r="T1175" i="56" s="1"/>
  <c r="V1174" i="56" a="1"/>
  <c r="V1174" i="56" s="1"/>
  <c r="U1174" i="56" a="1"/>
  <c r="U1174" i="56" s="1"/>
  <c r="T1174" i="56" a="1"/>
  <c r="T1174" i="56" s="1"/>
  <c r="V1173" i="56" a="1"/>
  <c r="V1173" i="56" s="1"/>
  <c r="U1173" i="56" a="1"/>
  <c r="U1173" i="56" s="1"/>
  <c r="T1173" i="56" a="1"/>
  <c r="T1173" i="56" s="1"/>
  <c r="V1172" i="56" a="1"/>
  <c r="V1172" i="56" s="1"/>
  <c r="U1172" i="56" a="1"/>
  <c r="U1172" i="56" s="1"/>
  <c r="T1172" i="56" a="1"/>
  <c r="T1172" i="56" s="1"/>
  <c r="V1171" i="56" a="1"/>
  <c r="V1171" i="56" s="1"/>
  <c r="U1171" i="56" a="1"/>
  <c r="U1171" i="56" s="1"/>
  <c r="T1171" i="56" a="1"/>
  <c r="T1171" i="56" s="1"/>
  <c r="V1170" i="56" a="1"/>
  <c r="V1170" i="56" s="1"/>
  <c r="U1170" i="56" a="1"/>
  <c r="U1170" i="56" s="1"/>
  <c r="T1170" i="56" a="1"/>
  <c r="T1170" i="56" s="1"/>
  <c r="V1169" i="56" a="1"/>
  <c r="V1169" i="56" s="1"/>
  <c r="U1169" i="56" a="1"/>
  <c r="U1169" i="56" s="1"/>
  <c r="T1169" i="56" a="1"/>
  <c r="T1169" i="56" s="1"/>
  <c r="V1168" i="56" a="1"/>
  <c r="V1168" i="56" s="1"/>
  <c r="U1168" i="56" a="1"/>
  <c r="U1168" i="56" s="1"/>
  <c r="T1168" i="56" a="1"/>
  <c r="T1168" i="56" s="1"/>
  <c r="V1167" i="56" a="1"/>
  <c r="V1167" i="56" s="1"/>
  <c r="U1167" i="56" a="1"/>
  <c r="U1167" i="56" s="1"/>
  <c r="T1167" i="56" a="1"/>
  <c r="T1167" i="56" s="1"/>
  <c r="V1166" i="56" a="1"/>
  <c r="V1166" i="56" s="1"/>
  <c r="U1166" i="56" a="1"/>
  <c r="U1166" i="56" s="1"/>
  <c r="T1166" i="56" a="1"/>
  <c r="T1166" i="56" s="1"/>
  <c r="V1165" i="56" a="1"/>
  <c r="V1165" i="56" s="1"/>
  <c r="U1165" i="56" a="1"/>
  <c r="U1165" i="56" s="1"/>
  <c r="T1165" i="56" a="1"/>
  <c r="T1165" i="56" s="1"/>
  <c r="V1164" i="56" a="1"/>
  <c r="V1164" i="56" s="1"/>
  <c r="U1164" i="56" a="1"/>
  <c r="U1164" i="56" s="1"/>
  <c r="T1164" i="56" a="1"/>
  <c r="T1164" i="56" s="1"/>
  <c r="V1163" i="56" a="1"/>
  <c r="V1163" i="56" s="1"/>
  <c r="U1163" i="56" a="1"/>
  <c r="U1163" i="56" s="1"/>
  <c r="T1163" i="56" a="1"/>
  <c r="T1163" i="56" s="1"/>
  <c r="V1162" i="56" a="1"/>
  <c r="V1162" i="56" s="1"/>
  <c r="U1162" i="56" a="1"/>
  <c r="U1162" i="56" s="1"/>
  <c r="T1162" i="56" a="1"/>
  <c r="T1162" i="56" s="1"/>
  <c r="V1161" i="56" a="1"/>
  <c r="V1161" i="56" s="1"/>
  <c r="U1161" i="56" a="1"/>
  <c r="U1161" i="56" s="1"/>
  <c r="T1161" i="56" a="1"/>
  <c r="T1161" i="56" s="1"/>
  <c r="V1160" i="56" a="1"/>
  <c r="V1160" i="56" s="1"/>
  <c r="U1160" i="56" a="1"/>
  <c r="U1160" i="56" s="1"/>
  <c r="T1160" i="56" a="1"/>
  <c r="T1160" i="56" s="1"/>
  <c r="V1159" i="56" a="1"/>
  <c r="V1159" i="56" s="1"/>
  <c r="U1159" i="56" a="1"/>
  <c r="U1159" i="56" s="1"/>
  <c r="T1159" i="56" a="1"/>
  <c r="T1159" i="56" s="1"/>
  <c r="V1158" i="56" a="1"/>
  <c r="V1158" i="56" s="1"/>
  <c r="U1158" i="56" a="1"/>
  <c r="U1158" i="56" s="1"/>
  <c r="T1158" i="56" a="1"/>
  <c r="T1158" i="56" s="1"/>
  <c r="V1157" i="56" a="1"/>
  <c r="V1157" i="56" s="1"/>
  <c r="U1157" i="56" a="1"/>
  <c r="U1157" i="56" s="1"/>
  <c r="T1157" i="56" a="1"/>
  <c r="T1157" i="56" s="1"/>
  <c r="V1156" i="56" a="1"/>
  <c r="V1156" i="56" s="1"/>
  <c r="U1156" i="56" a="1"/>
  <c r="U1156" i="56" s="1"/>
  <c r="T1156" i="56" a="1"/>
  <c r="T1156" i="56" s="1"/>
  <c r="V1155" i="56" a="1"/>
  <c r="V1155" i="56" s="1"/>
  <c r="U1155" i="56" a="1"/>
  <c r="U1155" i="56" s="1"/>
  <c r="T1155" i="56" a="1"/>
  <c r="T1155" i="56" s="1"/>
  <c r="V1154" i="56" a="1"/>
  <c r="V1154" i="56" s="1"/>
  <c r="U1154" i="56" a="1"/>
  <c r="U1154" i="56" s="1"/>
  <c r="T1154" i="56" a="1"/>
  <c r="T1154" i="56" s="1"/>
  <c r="V1153" i="56" a="1"/>
  <c r="V1153" i="56" s="1"/>
  <c r="U1153" i="56" a="1"/>
  <c r="U1153" i="56" s="1"/>
  <c r="T1153" i="56" a="1"/>
  <c r="T1153" i="56" s="1"/>
  <c r="V1152" i="56" a="1"/>
  <c r="V1152" i="56" s="1"/>
  <c r="U1152" i="56" a="1"/>
  <c r="U1152" i="56" s="1"/>
  <c r="T1152" i="56" a="1"/>
  <c r="T1152" i="56" s="1"/>
  <c r="V1151" i="56" a="1"/>
  <c r="V1151" i="56" s="1"/>
  <c r="U1151" i="56" a="1"/>
  <c r="U1151" i="56" s="1"/>
  <c r="T1151" i="56" a="1"/>
  <c r="T1151" i="56" s="1"/>
  <c r="V1150" i="56" a="1"/>
  <c r="V1150" i="56" s="1"/>
  <c r="U1150" i="56" a="1"/>
  <c r="U1150" i="56" s="1"/>
  <c r="T1150" i="56" a="1"/>
  <c r="T1150" i="56" s="1"/>
  <c r="V1149" i="56" a="1"/>
  <c r="V1149" i="56" s="1"/>
  <c r="U1149" i="56" a="1"/>
  <c r="U1149" i="56" s="1"/>
  <c r="T1149" i="56" a="1"/>
  <c r="T1149" i="56" s="1"/>
  <c r="V1148" i="56" a="1"/>
  <c r="V1148" i="56" s="1"/>
  <c r="U1148" i="56" a="1"/>
  <c r="U1148" i="56" s="1"/>
  <c r="T1148" i="56" a="1"/>
  <c r="T1148" i="56" s="1"/>
  <c r="V1147" i="56" a="1"/>
  <c r="V1147" i="56" s="1"/>
  <c r="U1147" i="56" a="1"/>
  <c r="U1147" i="56" s="1"/>
  <c r="T1147" i="56" a="1"/>
  <c r="T1147" i="56" s="1"/>
  <c r="V1146" i="56" a="1"/>
  <c r="V1146" i="56" s="1"/>
  <c r="U1146" i="56" a="1"/>
  <c r="U1146" i="56" s="1"/>
  <c r="T1146" i="56" a="1"/>
  <c r="T1146" i="56" s="1"/>
  <c r="V1145" i="56" a="1"/>
  <c r="V1145" i="56" s="1"/>
  <c r="U1145" i="56" a="1"/>
  <c r="U1145" i="56" s="1"/>
  <c r="T1145" i="56" a="1"/>
  <c r="T1145" i="56" s="1"/>
  <c r="V1144" i="56" a="1"/>
  <c r="V1144" i="56" s="1"/>
  <c r="U1144" i="56" a="1"/>
  <c r="U1144" i="56" s="1"/>
  <c r="T1144" i="56" a="1"/>
  <c r="T1144" i="56" s="1"/>
  <c r="V1143" i="56" a="1"/>
  <c r="V1143" i="56" s="1"/>
  <c r="U1143" i="56" a="1"/>
  <c r="U1143" i="56" s="1"/>
  <c r="T1143" i="56" a="1"/>
  <c r="T1143" i="56" s="1"/>
  <c r="V1142" i="56" a="1"/>
  <c r="V1142" i="56" s="1"/>
  <c r="U1142" i="56" a="1"/>
  <c r="U1142" i="56" s="1"/>
  <c r="T1142" i="56" a="1"/>
  <c r="T1142" i="56" s="1"/>
  <c r="V1141" i="56" a="1"/>
  <c r="V1141" i="56" s="1"/>
  <c r="U1141" i="56" a="1"/>
  <c r="U1141" i="56" s="1"/>
  <c r="T1141" i="56" a="1"/>
  <c r="T1141" i="56" s="1"/>
  <c r="V1140" i="56" a="1"/>
  <c r="V1140" i="56" s="1"/>
  <c r="U1140" i="56" a="1"/>
  <c r="U1140" i="56" s="1"/>
  <c r="T1140" i="56" a="1"/>
  <c r="T1140" i="56" s="1"/>
  <c r="V1139" i="56" a="1"/>
  <c r="V1139" i="56" s="1"/>
  <c r="U1139" i="56" a="1"/>
  <c r="U1139" i="56" s="1"/>
  <c r="T1139" i="56" a="1"/>
  <c r="T1139" i="56" s="1"/>
  <c r="V1138" i="56" a="1"/>
  <c r="V1138" i="56" s="1"/>
  <c r="U1138" i="56" a="1"/>
  <c r="U1138" i="56" s="1"/>
  <c r="T1138" i="56" a="1"/>
  <c r="T1138" i="56" s="1"/>
  <c r="V1137" i="56" a="1"/>
  <c r="V1137" i="56" s="1"/>
  <c r="U1137" i="56" a="1"/>
  <c r="U1137" i="56" s="1"/>
  <c r="T1137" i="56" a="1"/>
  <c r="T1137" i="56" s="1"/>
  <c r="V1136" i="56" a="1"/>
  <c r="V1136" i="56" s="1"/>
  <c r="U1136" i="56" a="1"/>
  <c r="U1136" i="56" s="1"/>
  <c r="T1136" i="56" a="1"/>
  <c r="T1136" i="56" s="1"/>
  <c r="V1135" i="56" a="1"/>
  <c r="V1135" i="56" s="1"/>
  <c r="U1135" i="56" a="1"/>
  <c r="U1135" i="56" s="1"/>
  <c r="T1135" i="56" a="1"/>
  <c r="T1135" i="56" s="1"/>
  <c r="V1134" i="56" a="1"/>
  <c r="V1134" i="56" s="1"/>
  <c r="U1134" i="56" a="1"/>
  <c r="U1134" i="56" s="1"/>
  <c r="T1134" i="56" a="1"/>
  <c r="T1134" i="56" s="1"/>
  <c r="V1133" i="56" a="1"/>
  <c r="V1133" i="56" s="1"/>
  <c r="U1133" i="56" a="1"/>
  <c r="U1133" i="56" s="1"/>
  <c r="T1133" i="56"/>
  <c r="T1133" i="56" a="1"/>
  <c r="V1132" i="56" a="1"/>
  <c r="V1132" i="56" s="1"/>
  <c r="U1132" i="56" a="1"/>
  <c r="U1132" i="56" s="1"/>
  <c r="T1132" i="56" a="1"/>
  <c r="T1132" i="56" s="1"/>
  <c r="V1131" i="56" a="1"/>
  <c r="V1131" i="56" s="1"/>
  <c r="U1131" i="56" a="1"/>
  <c r="U1131" i="56" s="1"/>
  <c r="T1131" i="56" a="1"/>
  <c r="T1131" i="56" s="1"/>
  <c r="V1130" i="56" a="1"/>
  <c r="V1130" i="56" s="1"/>
  <c r="U1130" i="56" a="1"/>
  <c r="U1130" i="56" s="1"/>
  <c r="T1130" i="56" a="1"/>
  <c r="T1130" i="56" s="1"/>
  <c r="V1129" i="56" a="1"/>
  <c r="V1129" i="56" s="1"/>
  <c r="U1129" i="56" a="1"/>
  <c r="U1129" i="56" s="1"/>
  <c r="T1129" i="56" a="1"/>
  <c r="T1129" i="56" s="1"/>
  <c r="V1128" i="56" a="1"/>
  <c r="V1128" i="56" s="1"/>
  <c r="U1128" i="56" a="1"/>
  <c r="U1128" i="56" s="1"/>
  <c r="T1128" i="56" a="1"/>
  <c r="T1128" i="56" s="1"/>
  <c r="V1127" i="56" a="1"/>
  <c r="V1127" i="56" s="1"/>
  <c r="U1127" i="56" a="1"/>
  <c r="U1127" i="56" s="1"/>
  <c r="T1127" i="56"/>
  <c r="T1127" i="56" a="1"/>
  <c r="V1126" i="56" a="1"/>
  <c r="V1126" i="56" s="1"/>
  <c r="U1126" i="56" a="1"/>
  <c r="U1126" i="56" s="1"/>
  <c r="T1126" i="56" a="1"/>
  <c r="T1126" i="56" s="1"/>
  <c r="V1125" i="56" a="1"/>
  <c r="V1125" i="56" s="1"/>
  <c r="U1125" i="56" a="1"/>
  <c r="U1125" i="56" s="1"/>
  <c r="T1125" i="56" a="1"/>
  <c r="T1125" i="56" s="1"/>
  <c r="V1124" i="56" a="1"/>
  <c r="V1124" i="56" s="1"/>
  <c r="U1124" i="56" a="1"/>
  <c r="U1124" i="56" s="1"/>
  <c r="T1124" i="56" a="1"/>
  <c r="T1124" i="56" s="1"/>
  <c r="V1123" i="56" a="1"/>
  <c r="V1123" i="56" s="1"/>
  <c r="U1123" i="56" a="1"/>
  <c r="U1123" i="56" s="1"/>
  <c r="T1123" i="56" a="1"/>
  <c r="T1123" i="56" s="1"/>
  <c r="V1122" i="56" a="1"/>
  <c r="V1122" i="56" s="1"/>
  <c r="U1122" i="56" a="1"/>
  <c r="U1122" i="56" s="1"/>
  <c r="T1122" i="56" a="1"/>
  <c r="T1122" i="56" s="1"/>
  <c r="V1121" i="56" a="1"/>
  <c r="V1121" i="56" s="1"/>
  <c r="U1121" i="56" a="1"/>
  <c r="U1121" i="56" s="1"/>
  <c r="T1121" i="56" a="1"/>
  <c r="T1121" i="56" s="1"/>
  <c r="V1120" i="56" a="1"/>
  <c r="V1120" i="56" s="1"/>
  <c r="U1120" i="56" a="1"/>
  <c r="U1120" i="56" s="1"/>
  <c r="T1120" i="56" a="1"/>
  <c r="T1120" i="56" s="1"/>
  <c r="V1119" i="56" a="1"/>
  <c r="V1119" i="56" s="1"/>
  <c r="U1119" i="56" a="1"/>
  <c r="U1119" i="56" s="1"/>
  <c r="T1119" i="56" a="1"/>
  <c r="T1119" i="56" s="1"/>
  <c r="V1118" i="56" a="1"/>
  <c r="V1118" i="56" s="1"/>
  <c r="U1118" i="56" a="1"/>
  <c r="U1118" i="56" s="1"/>
  <c r="T1118" i="56" a="1"/>
  <c r="T1118" i="56" s="1"/>
  <c r="V1117" i="56" a="1"/>
  <c r="V1117" i="56" s="1"/>
  <c r="U1117" i="56" a="1"/>
  <c r="U1117" i="56" s="1"/>
  <c r="T1117" i="56" a="1"/>
  <c r="T1117" i="56" s="1"/>
  <c r="V1116" i="56" a="1"/>
  <c r="V1116" i="56" s="1"/>
  <c r="U1116" i="56" a="1"/>
  <c r="U1116" i="56" s="1"/>
  <c r="T1116" i="56" a="1"/>
  <c r="T1116" i="56" s="1"/>
  <c r="V1115" i="56" a="1"/>
  <c r="V1115" i="56" s="1"/>
  <c r="U1115" i="56" a="1"/>
  <c r="U1115" i="56" s="1"/>
  <c r="T1115" i="56"/>
  <c r="T1115" i="56" a="1"/>
  <c r="V1114" i="56" a="1"/>
  <c r="V1114" i="56" s="1"/>
  <c r="U1114" i="56" a="1"/>
  <c r="U1114" i="56" s="1"/>
  <c r="T1114" i="56" a="1"/>
  <c r="T1114" i="56" s="1"/>
  <c r="V1113" i="56" a="1"/>
  <c r="V1113" i="56" s="1"/>
  <c r="U1113" i="56" a="1"/>
  <c r="U1113" i="56" s="1"/>
  <c r="T1113" i="56" a="1"/>
  <c r="T1113" i="56" s="1"/>
  <c r="V1112" i="56" a="1"/>
  <c r="V1112" i="56" s="1"/>
  <c r="U1112" i="56" a="1"/>
  <c r="U1112" i="56" s="1"/>
  <c r="T1112" i="56" a="1"/>
  <c r="T1112" i="56" s="1"/>
  <c r="V1111" i="56" a="1"/>
  <c r="V1111" i="56" s="1"/>
  <c r="U1111" i="56" a="1"/>
  <c r="U1111" i="56" s="1"/>
  <c r="T1111" i="56" a="1"/>
  <c r="T1111" i="56" s="1"/>
  <c r="V1110" i="56" a="1"/>
  <c r="V1110" i="56" s="1"/>
  <c r="U1110" i="56" a="1"/>
  <c r="U1110" i="56" s="1"/>
  <c r="T1110" i="56" a="1"/>
  <c r="T1110" i="56" s="1"/>
  <c r="V1109" i="56" a="1"/>
  <c r="V1109" i="56" s="1"/>
  <c r="U1109" i="56" a="1"/>
  <c r="U1109" i="56" s="1"/>
  <c r="T1109" i="56" a="1"/>
  <c r="T1109" i="56" s="1"/>
  <c r="V1108" i="56" a="1"/>
  <c r="V1108" i="56" s="1"/>
  <c r="U1108" i="56" a="1"/>
  <c r="U1108" i="56" s="1"/>
  <c r="T1108" i="56" a="1"/>
  <c r="T1108" i="56" s="1"/>
  <c r="V1107" i="56" a="1"/>
  <c r="V1107" i="56" s="1"/>
  <c r="U1107" i="56" a="1"/>
  <c r="U1107" i="56" s="1"/>
  <c r="T1107" i="56" a="1"/>
  <c r="T1107" i="56" s="1"/>
  <c r="V1106" i="56" a="1"/>
  <c r="V1106" i="56" s="1"/>
  <c r="U1106" i="56" a="1"/>
  <c r="U1106" i="56" s="1"/>
  <c r="T1106" i="56" a="1"/>
  <c r="T1106" i="56" s="1"/>
  <c r="V1105" i="56" a="1"/>
  <c r="V1105" i="56" s="1"/>
  <c r="U1105" i="56" a="1"/>
  <c r="U1105" i="56" s="1"/>
  <c r="T1105" i="56" a="1"/>
  <c r="T1105" i="56" s="1"/>
  <c r="V1104" i="56" a="1"/>
  <c r="V1104" i="56" s="1"/>
  <c r="U1104" i="56" a="1"/>
  <c r="U1104" i="56" s="1"/>
  <c r="T1104" i="56" a="1"/>
  <c r="T1104" i="56" s="1"/>
  <c r="V1103" i="56" a="1"/>
  <c r="V1103" i="56" s="1"/>
  <c r="U1103" i="56" a="1"/>
  <c r="U1103" i="56" s="1"/>
  <c r="T1103" i="56" a="1"/>
  <c r="T1103" i="56" s="1"/>
  <c r="V1102" i="56" a="1"/>
  <c r="V1102" i="56" s="1"/>
  <c r="U1102" i="56" a="1"/>
  <c r="U1102" i="56" s="1"/>
  <c r="T1102" i="56" a="1"/>
  <c r="T1102" i="56" s="1"/>
  <c r="V1101" i="56" a="1"/>
  <c r="V1101" i="56" s="1"/>
  <c r="U1101" i="56" a="1"/>
  <c r="U1101" i="56" s="1"/>
  <c r="T1101" i="56" a="1"/>
  <c r="T1101" i="56" s="1"/>
  <c r="V1100" i="56" a="1"/>
  <c r="V1100" i="56" s="1"/>
  <c r="U1100" i="56" a="1"/>
  <c r="U1100" i="56" s="1"/>
  <c r="T1100" i="56" a="1"/>
  <c r="T1100" i="56" s="1"/>
  <c r="V1099" i="56" a="1"/>
  <c r="V1099" i="56" s="1"/>
  <c r="U1099" i="56" a="1"/>
  <c r="U1099" i="56" s="1"/>
  <c r="T1099" i="56" a="1"/>
  <c r="T1099" i="56" s="1"/>
  <c r="V1098" i="56" a="1"/>
  <c r="V1098" i="56" s="1"/>
  <c r="U1098" i="56" a="1"/>
  <c r="U1098" i="56" s="1"/>
  <c r="T1098" i="56" a="1"/>
  <c r="T1098" i="56" s="1"/>
  <c r="V1097" i="56" a="1"/>
  <c r="V1097" i="56" s="1"/>
  <c r="U1097" i="56" a="1"/>
  <c r="U1097" i="56" s="1"/>
  <c r="T1097" i="56" a="1"/>
  <c r="T1097" i="56" s="1"/>
  <c r="V1096" i="56" a="1"/>
  <c r="V1096" i="56" s="1"/>
  <c r="U1096" i="56" a="1"/>
  <c r="U1096" i="56" s="1"/>
  <c r="T1096" i="56" a="1"/>
  <c r="T1096" i="56" s="1"/>
  <c r="V1095" i="56" a="1"/>
  <c r="V1095" i="56" s="1"/>
  <c r="U1095" i="56" a="1"/>
  <c r="U1095" i="56" s="1"/>
  <c r="T1095" i="56" a="1"/>
  <c r="T1095" i="56" s="1"/>
  <c r="V1094" i="56" a="1"/>
  <c r="V1094" i="56" s="1"/>
  <c r="U1094" i="56" a="1"/>
  <c r="U1094" i="56" s="1"/>
  <c r="T1094" i="56" a="1"/>
  <c r="T1094" i="56" s="1"/>
  <c r="V1093" i="56" a="1"/>
  <c r="V1093" i="56" s="1"/>
  <c r="U1093" i="56" a="1"/>
  <c r="U1093" i="56" s="1"/>
  <c r="T1093" i="56" a="1"/>
  <c r="T1093" i="56" s="1"/>
  <c r="V1092" i="56" a="1"/>
  <c r="V1092" i="56" s="1"/>
  <c r="U1092" i="56" a="1"/>
  <c r="U1092" i="56" s="1"/>
  <c r="T1092" i="56" a="1"/>
  <c r="T1092" i="56" s="1"/>
  <c r="V1091" i="56" a="1"/>
  <c r="V1091" i="56" s="1"/>
  <c r="U1091" i="56" a="1"/>
  <c r="U1091" i="56" s="1"/>
  <c r="T1091" i="56" a="1"/>
  <c r="T1091" i="56" s="1"/>
  <c r="V1090" i="56" a="1"/>
  <c r="V1090" i="56" s="1"/>
  <c r="U1090" i="56" a="1"/>
  <c r="U1090" i="56" s="1"/>
  <c r="T1090" i="56" a="1"/>
  <c r="T1090" i="56" s="1"/>
  <c r="V1089" i="56" a="1"/>
  <c r="V1089" i="56" s="1"/>
  <c r="U1089" i="56" a="1"/>
  <c r="U1089" i="56" s="1"/>
  <c r="T1089" i="56" a="1"/>
  <c r="T1089" i="56" s="1"/>
  <c r="V1088" i="56" a="1"/>
  <c r="V1088" i="56" s="1"/>
  <c r="U1088" i="56" a="1"/>
  <c r="U1088" i="56" s="1"/>
  <c r="T1088" i="56" a="1"/>
  <c r="T1088" i="56" s="1"/>
  <c r="V1087" i="56" a="1"/>
  <c r="V1087" i="56" s="1"/>
  <c r="U1087" i="56" a="1"/>
  <c r="U1087" i="56" s="1"/>
  <c r="T1087" i="56" a="1"/>
  <c r="T1087" i="56" s="1"/>
  <c r="V1086" i="56" a="1"/>
  <c r="V1086" i="56" s="1"/>
  <c r="U1086" i="56" a="1"/>
  <c r="U1086" i="56" s="1"/>
  <c r="T1086" i="56" a="1"/>
  <c r="T1086" i="56" s="1"/>
  <c r="V1085" i="56" a="1"/>
  <c r="V1085" i="56" s="1"/>
  <c r="U1085" i="56" a="1"/>
  <c r="U1085" i="56" s="1"/>
  <c r="T1085" i="56" a="1"/>
  <c r="T1085" i="56" s="1"/>
  <c r="V1084" i="56" a="1"/>
  <c r="V1084" i="56" s="1"/>
  <c r="U1084" i="56" a="1"/>
  <c r="U1084" i="56" s="1"/>
  <c r="T1084" i="56" a="1"/>
  <c r="T1084" i="56" s="1"/>
  <c r="V1083" i="56" a="1"/>
  <c r="V1083" i="56" s="1"/>
  <c r="U1083" i="56" a="1"/>
  <c r="U1083" i="56" s="1"/>
  <c r="T1083" i="56" a="1"/>
  <c r="T1083" i="56" s="1"/>
  <c r="V1082" i="56" a="1"/>
  <c r="V1082" i="56" s="1"/>
  <c r="U1082" i="56" a="1"/>
  <c r="U1082" i="56" s="1"/>
  <c r="T1082" i="56" a="1"/>
  <c r="T1082" i="56" s="1"/>
  <c r="V1081" i="56" a="1"/>
  <c r="V1081" i="56" s="1"/>
  <c r="U1081" i="56" a="1"/>
  <c r="U1081" i="56" s="1"/>
  <c r="T1081" i="56" a="1"/>
  <c r="T1081" i="56" s="1"/>
  <c r="V1080" i="56" a="1"/>
  <c r="V1080" i="56" s="1"/>
  <c r="U1080" i="56" a="1"/>
  <c r="U1080" i="56" s="1"/>
  <c r="T1080" i="56" a="1"/>
  <c r="T1080" i="56" s="1"/>
  <c r="V1079" i="56" a="1"/>
  <c r="V1079" i="56" s="1"/>
  <c r="U1079" i="56" a="1"/>
  <c r="U1079" i="56" s="1"/>
  <c r="T1079" i="56" a="1"/>
  <c r="T1079" i="56" s="1"/>
  <c r="V1078" i="56" a="1"/>
  <c r="V1078" i="56" s="1"/>
  <c r="U1078" i="56" a="1"/>
  <c r="U1078" i="56" s="1"/>
  <c r="T1078" i="56" a="1"/>
  <c r="T1078" i="56" s="1"/>
  <c r="V1077" i="56" a="1"/>
  <c r="V1077" i="56" s="1"/>
  <c r="U1077" i="56" a="1"/>
  <c r="U1077" i="56" s="1"/>
  <c r="T1077" i="56" a="1"/>
  <c r="T1077" i="56" s="1"/>
  <c r="V1076" i="56" a="1"/>
  <c r="V1076" i="56" s="1"/>
  <c r="U1076" i="56" a="1"/>
  <c r="U1076" i="56" s="1"/>
  <c r="T1076" i="56" a="1"/>
  <c r="T1076" i="56" s="1"/>
  <c r="V1075" i="56" a="1"/>
  <c r="V1075" i="56" s="1"/>
  <c r="U1075" i="56" a="1"/>
  <c r="U1075" i="56" s="1"/>
  <c r="T1075" i="56" a="1"/>
  <c r="T1075" i="56" s="1"/>
  <c r="V1074" i="56" a="1"/>
  <c r="V1074" i="56" s="1"/>
  <c r="U1074" i="56" a="1"/>
  <c r="U1074" i="56" s="1"/>
  <c r="T1074" i="56" a="1"/>
  <c r="T1074" i="56" s="1"/>
  <c r="V1073" i="56" a="1"/>
  <c r="V1073" i="56" s="1"/>
  <c r="U1073" i="56" a="1"/>
  <c r="U1073" i="56" s="1"/>
  <c r="T1073" i="56" a="1"/>
  <c r="T1073" i="56" s="1"/>
  <c r="V1072" i="56" a="1"/>
  <c r="V1072" i="56" s="1"/>
  <c r="U1072" i="56" a="1"/>
  <c r="U1072" i="56" s="1"/>
  <c r="T1072" i="56" a="1"/>
  <c r="T1072" i="56" s="1"/>
  <c r="V1071" i="56" a="1"/>
  <c r="V1071" i="56" s="1"/>
  <c r="U1071" i="56" a="1"/>
  <c r="U1071" i="56" s="1"/>
  <c r="T1071" i="56" a="1"/>
  <c r="T1071" i="56" s="1"/>
  <c r="V1070" i="56" a="1"/>
  <c r="V1070" i="56" s="1"/>
  <c r="U1070" i="56" a="1"/>
  <c r="U1070" i="56" s="1"/>
  <c r="T1070" i="56" a="1"/>
  <c r="T1070" i="56" s="1"/>
  <c r="V1069" i="56" a="1"/>
  <c r="V1069" i="56" s="1"/>
  <c r="U1069" i="56" a="1"/>
  <c r="U1069" i="56" s="1"/>
  <c r="T1069" i="56" a="1"/>
  <c r="T1069" i="56" s="1"/>
  <c r="V1068" i="56" a="1"/>
  <c r="V1068" i="56" s="1"/>
  <c r="U1068" i="56" a="1"/>
  <c r="U1068" i="56" s="1"/>
  <c r="T1068" i="56" a="1"/>
  <c r="T1068" i="56" s="1"/>
  <c r="V1067" i="56" a="1"/>
  <c r="V1067" i="56" s="1"/>
  <c r="U1067" i="56" a="1"/>
  <c r="U1067" i="56" s="1"/>
  <c r="T1067" i="56" a="1"/>
  <c r="T1067" i="56" s="1"/>
  <c r="V1066" i="56" a="1"/>
  <c r="V1066" i="56" s="1"/>
  <c r="U1066" i="56" a="1"/>
  <c r="U1066" i="56" s="1"/>
  <c r="T1066" i="56" a="1"/>
  <c r="T1066" i="56" s="1"/>
  <c r="V1065" i="56" a="1"/>
  <c r="V1065" i="56" s="1"/>
  <c r="U1065" i="56" a="1"/>
  <c r="U1065" i="56" s="1"/>
  <c r="T1065" i="56" a="1"/>
  <c r="T1065" i="56" s="1"/>
  <c r="V1064" i="56" a="1"/>
  <c r="V1064" i="56" s="1"/>
  <c r="U1064" i="56" a="1"/>
  <c r="U1064" i="56" s="1"/>
  <c r="T1064" i="56" a="1"/>
  <c r="T1064" i="56" s="1"/>
  <c r="V1063" i="56" a="1"/>
  <c r="V1063" i="56" s="1"/>
  <c r="U1063" i="56" a="1"/>
  <c r="U1063" i="56" s="1"/>
  <c r="T1063" i="56" a="1"/>
  <c r="T1063" i="56" s="1"/>
  <c r="V1062" i="56" a="1"/>
  <c r="V1062" i="56" s="1"/>
  <c r="U1062" i="56" a="1"/>
  <c r="U1062" i="56" s="1"/>
  <c r="T1062" i="56" a="1"/>
  <c r="T1062" i="56" s="1"/>
  <c r="V1061" i="56" a="1"/>
  <c r="V1061" i="56" s="1"/>
  <c r="U1061" i="56" a="1"/>
  <c r="U1061" i="56" s="1"/>
  <c r="T1061" i="56" a="1"/>
  <c r="T1061" i="56" s="1"/>
  <c r="V1060" i="56" a="1"/>
  <c r="V1060" i="56" s="1"/>
  <c r="U1060" i="56" a="1"/>
  <c r="U1060" i="56" s="1"/>
  <c r="T1060" i="56" a="1"/>
  <c r="T1060" i="56" s="1"/>
  <c r="V1059" i="56" a="1"/>
  <c r="V1059" i="56" s="1"/>
  <c r="U1059" i="56" a="1"/>
  <c r="U1059" i="56" s="1"/>
  <c r="T1059" i="56" a="1"/>
  <c r="T1059" i="56" s="1"/>
  <c r="V1058" i="56" a="1"/>
  <c r="V1058" i="56" s="1"/>
  <c r="U1058" i="56" a="1"/>
  <c r="U1058" i="56" s="1"/>
  <c r="T1058" i="56" a="1"/>
  <c r="T1058" i="56" s="1"/>
  <c r="V1057" i="56" a="1"/>
  <c r="V1057" i="56" s="1"/>
  <c r="U1057" i="56" a="1"/>
  <c r="U1057" i="56" s="1"/>
  <c r="T1057" i="56" a="1"/>
  <c r="T1057" i="56" s="1"/>
  <c r="V1056" i="56" a="1"/>
  <c r="V1056" i="56" s="1"/>
  <c r="U1056" i="56" a="1"/>
  <c r="U1056" i="56" s="1"/>
  <c r="T1056" i="56" a="1"/>
  <c r="T1056" i="56" s="1"/>
  <c r="V1055" i="56" a="1"/>
  <c r="V1055" i="56" s="1"/>
  <c r="U1055" i="56" a="1"/>
  <c r="U1055" i="56" s="1"/>
  <c r="T1055" i="56" a="1"/>
  <c r="T1055" i="56" s="1"/>
  <c r="V1054" i="56" a="1"/>
  <c r="V1054" i="56" s="1"/>
  <c r="U1054" i="56" a="1"/>
  <c r="U1054" i="56" s="1"/>
  <c r="T1054" i="56" a="1"/>
  <c r="T1054" i="56" s="1"/>
  <c r="V1053" i="56" a="1"/>
  <c r="V1053" i="56" s="1"/>
  <c r="U1053" i="56" a="1"/>
  <c r="U1053" i="56" s="1"/>
  <c r="T1053" i="56" a="1"/>
  <c r="T1053" i="56" s="1"/>
  <c r="V1052" i="56" a="1"/>
  <c r="V1052" i="56" s="1"/>
  <c r="U1052" i="56" a="1"/>
  <c r="U1052" i="56" s="1"/>
  <c r="T1052" i="56" a="1"/>
  <c r="T1052" i="56" s="1"/>
  <c r="V1051" i="56" a="1"/>
  <c r="V1051" i="56" s="1"/>
  <c r="U1051" i="56" a="1"/>
  <c r="U1051" i="56" s="1"/>
  <c r="T1051" i="56" a="1"/>
  <c r="T1051" i="56" s="1"/>
  <c r="V1050" i="56" a="1"/>
  <c r="V1050" i="56" s="1"/>
  <c r="U1050" i="56" a="1"/>
  <c r="U1050" i="56" s="1"/>
  <c r="T1050" i="56" a="1"/>
  <c r="T1050" i="56" s="1"/>
  <c r="V1049" i="56" a="1"/>
  <c r="V1049" i="56" s="1"/>
  <c r="U1049" i="56" a="1"/>
  <c r="U1049" i="56" s="1"/>
  <c r="T1049" i="56" a="1"/>
  <c r="T1049" i="56" s="1"/>
  <c r="V1048" i="56" a="1"/>
  <c r="V1048" i="56" s="1"/>
  <c r="U1048" i="56" a="1"/>
  <c r="U1048" i="56" s="1"/>
  <c r="T1048" i="56" a="1"/>
  <c r="T1048" i="56" s="1"/>
  <c r="V1047" i="56" a="1"/>
  <c r="V1047" i="56" s="1"/>
  <c r="U1047" i="56" a="1"/>
  <c r="U1047" i="56" s="1"/>
  <c r="T1047" i="56" a="1"/>
  <c r="T1047" i="56" s="1"/>
  <c r="V1046" i="56" a="1"/>
  <c r="V1046" i="56" s="1"/>
  <c r="U1046" i="56" a="1"/>
  <c r="U1046" i="56" s="1"/>
  <c r="T1046" i="56" a="1"/>
  <c r="T1046" i="56" s="1"/>
  <c r="V1045" i="56" a="1"/>
  <c r="V1045" i="56" s="1"/>
  <c r="U1045" i="56" a="1"/>
  <c r="U1045" i="56" s="1"/>
  <c r="T1045" i="56" a="1"/>
  <c r="T1045" i="56" s="1"/>
  <c r="V1044" i="56" a="1"/>
  <c r="V1044" i="56" s="1"/>
  <c r="U1044" i="56" a="1"/>
  <c r="U1044" i="56" s="1"/>
  <c r="T1044" i="56" a="1"/>
  <c r="T1044" i="56" s="1"/>
  <c r="V1043" i="56" a="1"/>
  <c r="V1043" i="56" s="1"/>
  <c r="U1043" i="56" a="1"/>
  <c r="U1043" i="56" s="1"/>
  <c r="T1043" i="56" a="1"/>
  <c r="T1043" i="56" s="1"/>
  <c r="V1042" i="56" a="1"/>
  <c r="V1042" i="56" s="1"/>
  <c r="U1042" i="56" a="1"/>
  <c r="U1042" i="56" s="1"/>
  <c r="T1042" i="56" a="1"/>
  <c r="T1042" i="56" s="1"/>
  <c r="V1041" i="56" a="1"/>
  <c r="V1041" i="56" s="1"/>
  <c r="U1041" i="56" a="1"/>
  <c r="U1041" i="56" s="1"/>
  <c r="T1041" i="56" a="1"/>
  <c r="T1041" i="56" s="1"/>
  <c r="V1040" i="56" a="1"/>
  <c r="V1040" i="56" s="1"/>
  <c r="U1040" i="56" a="1"/>
  <c r="U1040" i="56" s="1"/>
  <c r="T1040" i="56" a="1"/>
  <c r="T1040" i="56" s="1"/>
  <c r="V1039" i="56" a="1"/>
  <c r="V1039" i="56" s="1"/>
  <c r="U1039" i="56" a="1"/>
  <c r="U1039" i="56" s="1"/>
  <c r="T1039" i="56" a="1"/>
  <c r="T1039" i="56" s="1"/>
  <c r="V1038" i="56" a="1"/>
  <c r="V1038" i="56" s="1"/>
  <c r="U1038" i="56" a="1"/>
  <c r="U1038" i="56" s="1"/>
  <c r="T1038" i="56" a="1"/>
  <c r="T1038" i="56" s="1"/>
  <c r="V1037" i="56" a="1"/>
  <c r="V1037" i="56" s="1"/>
  <c r="U1037" i="56" a="1"/>
  <c r="U1037" i="56" s="1"/>
  <c r="T1037" i="56" a="1"/>
  <c r="T1037" i="56" s="1"/>
  <c r="V1036" i="56" a="1"/>
  <c r="V1036" i="56" s="1"/>
  <c r="U1036" i="56" a="1"/>
  <c r="U1036" i="56" s="1"/>
  <c r="T1036" i="56" a="1"/>
  <c r="T1036" i="56" s="1"/>
  <c r="V1035" i="56" a="1"/>
  <c r="V1035" i="56" s="1"/>
  <c r="U1035" i="56" a="1"/>
  <c r="U1035" i="56" s="1"/>
  <c r="T1035" i="56" a="1"/>
  <c r="T1035" i="56" s="1"/>
  <c r="V1034" i="56" a="1"/>
  <c r="V1034" i="56" s="1"/>
  <c r="U1034" i="56" a="1"/>
  <c r="U1034" i="56" s="1"/>
  <c r="T1034" i="56" a="1"/>
  <c r="T1034" i="56" s="1"/>
  <c r="V1033" i="56" a="1"/>
  <c r="V1033" i="56" s="1"/>
  <c r="U1033" i="56" a="1"/>
  <c r="U1033" i="56" s="1"/>
  <c r="T1033" i="56" a="1"/>
  <c r="T1033" i="56" s="1"/>
  <c r="V1032" i="56" a="1"/>
  <c r="V1032" i="56" s="1"/>
  <c r="U1032" i="56" a="1"/>
  <c r="U1032" i="56" s="1"/>
  <c r="T1032" i="56" a="1"/>
  <c r="T1032" i="56" s="1"/>
  <c r="V1031" i="56" a="1"/>
  <c r="V1031" i="56" s="1"/>
  <c r="U1031" i="56" a="1"/>
  <c r="U1031" i="56" s="1"/>
  <c r="T1031" i="56" a="1"/>
  <c r="T1031" i="56" s="1"/>
  <c r="V1030" i="56" a="1"/>
  <c r="V1030" i="56" s="1"/>
  <c r="U1030" i="56" a="1"/>
  <c r="U1030" i="56" s="1"/>
  <c r="T1030" i="56" a="1"/>
  <c r="T1030" i="56" s="1"/>
  <c r="V1029" i="56" a="1"/>
  <c r="V1029" i="56" s="1"/>
  <c r="U1029" i="56" a="1"/>
  <c r="U1029" i="56" s="1"/>
  <c r="T1029" i="56" a="1"/>
  <c r="T1029" i="56" s="1"/>
  <c r="V1028" i="56" a="1"/>
  <c r="V1028" i="56" s="1"/>
  <c r="U1028" i="56" a="1"/>
  <c r="U1028" i="56" s="1"/>
  <c r="T1028" i="56" a="1"/>
  <c r="T1028" i="56" s="1"/>
  <c r="V1027" i="56" a="1"/>
  <c r="V1027" i="56" s="1"/>
  <c r="U1027" i="56" a="1"/>
  <c r="U1027" i="56" s="1"/>
  <c r="T1027" i="56" a="1"/>
  <c r="T1027" i="56" s="1"/>
  <c r="V1026" i="56" a="1"/>
  <c r="V1026" i="56" s="1"/>
  <c r="U1026" i="56" a="1"/>
  <c r="U1026" i="56" s="1"/>
  <c r="T1026" i="56" a="1"/>
  <c r="T1026" i="56" s="1"/>
  <c r="V1025" i="56" a="1"/>
  <c r="V1025" i="56" s="1"/>
  <c r="U1025" i="56" a="1"/>
  <c r="U1025" i="56" s="1"/>
  <c r="T1025" i="56" a="1"/>
  <c r="T1025" i="56" s="1"/>
  <c r="V1024" i="56" a="1"/>
  <c r="V1024" i="56" s="1"/>
  <c r="U1024" i="56" a="1"/>
  <c r="U1024" i="56" s="1"/>
  <c r="T1024" i="56" a="1"/>
  <c r="T1024" i="56" s="1"/>
  <c r="V1023" i="56" a="1"/>
  <c r="V1023" i="56" s="1"/>
  <c r="U1023" i="56" a="1"/>
  <c r="U1023" i="56" s="1"/>
  <c r="T1023" i="56" a="1"/>
  <c r="T1023" i="56" s="1"/>
  <c r="V1022" i="56" a="1"/>
  <c r="V1022" i="56" s="1"/>
  <c r="U1022" i="56" a="1"/>
  <c r="U1022" i="56" s="1"/>
  <c r="T1022" i="56" a="1"/>
  <c r="T1022" i="56" s="1"/>
  <c r="V1021" i="56" a="1"/>
  <c r="V1021" i="56" s="1"/>
  <c r="U1021" i="56" a="1"/>
  <c r="U1021" i="56" s="1"/>
  <c r="T1021" i="56" a="1"/>
  <c r="T1021" i="56" s="1"/>
  <c r="V1020" i="56" a="1"/>
  <c r="V1020" i="56" s="1"/>
  <c r="U1020" i="56" a="1"/>
  <c r="U1020" i="56" s="1"/>
  <c r="T1020" i="56" a="1"/>
  <c r="T1020" i="56" s="1"/>
  <c r="V1019" i="56" a="1"/>
  <c r="V1019" i="56" s="1"/>
  <c r="U1019" i="56" a="1"/>
  <c r="U1019" i="56" s="1"/>
  <c r="T1019" i="56" a="1"/>
  <c r="T1019" i="56" s="1"/>
  <c r="V1018" i="56" a="1"/>
  <c r="V1018" i="56" s="1"/>
  <c r="U1018" i="56" a="1"/>
  <c r="U1018" i="56" s="1"/>
  <c r="T1018" i="56" a="1"/>
  <c r="T1018" i="56" s="1"/>
  <c r="V1017" i="56" a="1"/>
  <c r="V1017" i="56" s="1"/>
  <c r="U1017" i="56" a="1"/>
  <c r="U1017" i="56" s="1"/>
  <c r="T1017" i="56" a="1"/>
  <c r="T1017" i="56" s="1"/>
  <c r="V1016" i="56" a="1"/>
  <c r="V1016" i="56" s="1"/>
  <c r="U1016" i="56" a="1"/>
  <c r="U1016" i="56" s="1"/>
  <c r="T1016" i="56" a="1"/>
  <c r="T1016" i="56" s="1"/>
  <c r="V1015" i="56" a="1"/>
  <c r="V1015" i="56" s="1"/>
  <c r="U1015" i="56" a="1"/>
  <c r="U1015" i="56" s="1"/>
  <c r="T1015" i="56" a="1"/>
  <c r="T1015" i="56" s="1"/>
  <c r="V1014" i="56" a="1"/>
  <c r="V1014" i="56" s="1"/>
  <c r="U1014" i="56" a="1"/>
  <c r="U1014" i="56" s="1"/>
  <c r="T1014" i="56" a="1"/>
  <c r="T1014" i="56" s="1"/>
  <c r="V1013" i="56" a="1"/>
  <c r="V1013" i="56" s="1"/>
  <c r="U1013" i="56" a="1"/>
  <c r="U1013" i="56" s="1"/>
  <c r="T1013" i="56" a="1"/>
  <c r="T1013" i="56" s="1"/>
  <c r="V1012" i="56" a="1"/>
  <c r="V1012" i="56" s="1"/>
  <c r="U1012" i="56" a="1"/>
  <c r="U1012" i="56" s="1"/>
  <c r="T1012" i="56" a="1"/>
  <c r="T1012" i="56" s="1"/>
  <c r="V1011" i="56" a="1"/>
  <c r="V1011" i="56" s="1"/>
  <c r="U1011" i="56" a="1"/>
  <c r="U1011" i="56" s="1"/>
  <c r="T1011" i="56" a="1"/>
  <c r="T1011" i="56" s="1"/>
  <c r="V1010" i="56" a="1"/>
  <c r="V1010" i="56" s="1"/>
  <c r="U1010" i="56" a="1"/>
  <c r="U1010" i="56" s="1"/>
  <c r="T1010" i="56" a="1"/>
  <c r="T1010" i="56" s="1"/>
  <c r="V1009" i="56" a="1"/>
  <c r="V1009" i="56" s="1"/>
  <c r="U1009" i="56" a="1"/>
  <c r="U1009" i="56" s="1"/>
  <c r="T1009" i="56" a="1"/>
  <c r="T1009" i="56" s="1"/>
  <c r="V1008" i="56" a="1"/>
  <c r="V1008" i="56" s="1"/>
  <c r="U1008" i="56" a="1"/>
  <c r="U1008" i="56" s="1"/>
  <c r="T1008" i="56" a="1"/>
  <c r="T1008" i="56" s="1"/>
  <c r="V1007" i="56" a="1"/>
  <c r="V1007" i="56" s="1"/>
  <c r="U1007" i="56" a="1"/>
  <c r="U1007" i="56" s="1"/>
  <c r="T1007" i="56" a="1"/>
  <c r="T1007" i="56" s="1"/>
  <c r="V1006" i="56" a="1"/>
  <c r="V1006" i="56" s="1"/>
  <c r="U1006" i="56" a="1"/>
  <c r="U1006" i="56" s="1"/>
  <c r="T1006" i="56" a="1"/>
  <c r="T1006" i="56" s="1"/>
  <c r="V1005" i="56" a="1"/>
  <c r="V1005" i="56" s="1"/>
  <c r="U1005" i="56" a="1"/>
  <c r="U1005" i="56" s="1"/>
  <c r="T1005" i="56" a="1"/>
  <c r="T1005" i="56" s="1"/>
  <c r="V1004" i="56" a="1"/>
  <c r="V1004" i="56" s="1"/>
  <c r="U1004" i="56" a="1"/>
  <c r="U1004" i="56" s="1"/>
  <c r="T1004" i="56" a="1"/>
  <c r="T1004" i="56" s="1"/>
  <c r="V1003" i="56" a="1"/>
  <c r="V1003" i="56" s="1"/>
  <c r="U1003" i="56" a="1"/>
  <c r="U1003" i="56" s="1"/>
  <c r="T1003" i="56" a="1"/>
  <c r="T1003" i="56" s="1"/>
  <c r="V1002" i="56" a="1"/>
  <c r="V1002" i="56" s="1"/>
  <c r="U1002" i="56" a="1"/>
  <c r="U1002" i="56" s="1"/>
  <c r="T1002" i="56" a="1"/>
  <c r="T1002" i="56" s="1"/>
  <c r="V1001" i="56" a="1"/>
  <c r="V1001" i="56" s="1"/>
  <c r="U1001" i="56" a="1"/>
  <c r="U1001" i="56" s="1"/>
  <c r="T1001" i="56" a="1"/>
  <c r="T1001" i="56" s="1"/>
  <c r="V1000" i="56" a="1"/>
  <c r="V1000" i="56" s="1"/>
  <c r="U1000" i="56" a="1"/>
  <c r="U1000" i="56" s="1"/>
  <c r="T1000" i="56" a="1"/>
  <c r="T1000" i="56" s="1"/>
  <c r="V999" i="56" a="1"/>
  <c r="V999" i="56" s="1"/>
  <c r="U999" i="56" a="1"/>
  <c r="U999" i="56" s="1"/>
  <c r="T999" i="56" a="1"/>
  <c r="T999" i="56" s="1"/>
  <c r="V998" i="56" a="1"/>
  <c r="V998" i="56" s="1"/>
  <c r="U998" i="56" a="1"/>
  <c r="U998" i="56" s="1"/>
  <c r="T998" i="56" a="1"/>
  <c r="T998" i="56" s="1"/>
  <c r="V997" i="56" a="1"/>
  <c r="V997" i="56" s="1"/>
  <c r="U997" i="56" a="1"/>
  <c r="U997" i="56" s="1"/>
  <c r="T997" i="56" a="1"/>
  <c r="T997" i="56" s="1"/>
  <c r="V996" i="56" a="1"/>
  <c r="V996" i="56" s="1"/>
  <c r="U996" i="56" a="1"/>
  <c r="U996" i="56" s="1"/>
  <c r="T996" i="56" a="1"/>
  <c r="T996" i="56" s="1"/>
  <c r="V995" i="56" a="1"/>
  <c r="V995" i="56" s="1"/>
  <c r="U995" i="56" a="1"/>
  <c r="U995" i="56" s="1"/>
  <c r="T995" i="56" a="1"/>
  <c r="T995" i="56" s="1"/>
  <c r="V994" i="56" a="1"/>
  <c r="V994" i="56" s="1"/>
  <c r="U994" i="56" a="1"/>
  <c r="U994" i="56" s="1"/>
  <c r="T994" i="56" a="1"/>
  <c r="T994" i="56" s="1"/>
  <c r="V993" i="56" a="1"/>
  <c r="V993" i="56" s="1"/>
  <c r="U993" i="56" a="1"/>
  <c r="U993" i="56" s="1"/>
  <c r="T993" i="56" a="1"/>
  <c r="T993" i="56" s="1"/>
  <c r="V992" i="56" a="1"/>
  <c r="V992" i="56" s="1"/>
  <c r="U992" i="56" a="1"/>
  <c r="U992" i="56" s="1"/>
  <c r="T992" i="56" a="1"/>
  <c r="T992" i="56" s="1"/>
  <c r="V991" i="56" a="1"/>
  <c r="V991" i="56" s="1"/>
  <c r="U991" i="56" a="1"/>
  <c r="U991" i="56" s="1"/>
  <c r="T991" i="56" a="1"/>
  <c r="T991" i="56" s="1"/>
  <c r="V990" i="56" a="1"/>
  <c r="V990" i="56" s="1"/>
  <c r="U990" i="56" a="1"/>
  <c r="U990" i="56" s="1"/>
  <c r="T990" i="56" a="1"/>
  <c r="T990" i="56" s="1"/>
  <c r="V989" i="56" a="1"/>
  <c r="V989" i="56" s="1"/>
  <c r="U989" i="56" a="1"/>
  <c r="U989" i="56" s="1"/>
  <c r="T989" i="56" a="1"/>
  <c r="T989" i="56" s="1"/>
  <c r="V988" i="56" a="1"/>
  <c r="V988" i="56" s="1"/>
  <c r="U988" i="56" a="1"/>
  <c r="U988" i="56" s="1"/>
  <c r="T988" i="56" a="1"/>
  <c r="T988" i="56" s="1"/>
  <c r="V987" i="56" a="1"/>
  <c r="V987" i="56" s="1"/>
  <c r="U987" i="56" a="1"/>
  <c r="U987" i="56" s="1"/>
  <c r="T987" i="56" a="1"/>
  <c r="T987" i="56" s="1"/>
  <c r="V986" i="56" a="1"/>
  <c r="V986" i="56" s="1"/>
  <c r="U986" i="56" a="1"/>
  <c r="U986" i="56" s="1"/>
  <c r="T986" i="56" a="1"/>
  <c r="T986" i="56" s="1"/>
  <c r="V985" i="56" a="1"/>
  <c r="V985" i="56" s="1"/>
  <c r="U985" i="56" a="1"/>
  <c r="U985" i="56" s="1"/>
  <c r="T985" i="56" a="1"/>
  <c r="T985" i="56" s="1"/>
  <c r="V984" i="56" a="1"/>
  <c r="V984" i="56" s="1"/>
  <c r="U984" i="56" a="1"/>
  <c r="U984" i="56" s="1"/>
  <c r="T984" i="56" a="1"/>
  <c r="T984" i="56" s="1"/>
  <c r="V983" i="56" a="1"/>
  <c r="V983" i="56" s="1"/>
  <c r="U983" i="56" a="1"/>
  <c r="U983" i="56" s="1"/>
  <c r="T983" i="56" a="1"/>
  <c r="T983" i="56" s="1"/>
  <c r="V982" i="56" a="1"/>
  <c r="V982" i="56" s="1"/>
  <c r="U982" i="56" a="1"/>
  <c r="U982" i="56" s="1"/>
  <c r="T982" i="56" a="1"/>
  <c r="T982" i="56" s="1"/>
  <c r="V981" i="56" a="1"/>
  <c r="V981" i="56" s="1"/>
  <c r="U981" i="56" a="1"/>
  <c r="U981" i="56" s="1"/>
  <c r="T981" i="56" a="1"/>
  <c r="T981" i="56" s="1"/>
  <c r="V980" i="56" a="1"/>
  <c r="V980" i="56" s="1"/>
  <c r="U980" i="56" a="1"/>
  <c r="U980" i="56" s="1"/>
  <c r="T980" i="56" a="1"/>
  <c r="T980" i="56" s="1"/>
  <c r="V979" i="56" a="1"/>
  <c r="V979" i="56" s="1"/>
  <c r="U979" i="56" a="1"/>
  <c r="U979" i="56" s="1"/>
  <c r="T979" i="56" a="1"/>
  <c r="T979" i="56" s="1"/>
  <c r="V978" i="56" a="1"/>
  <c r="V978" i="56" s="1"/>
  <c r="U978" i="56" a="1"/>
  <c r="U978" i="56" s="1"/>
  <c r="T978" i="56" a="1"/>
  <c r="T978" i="56" s="1"/>
  <c r="V977" i="56" a="1"/>
  <c r="V977" i="56" s="1"/>
  <c r="U977" i="56" a="1"/>
  <c r="U977" i="56" s="1"/>
  <c r="T977" i="56" a="1"/>
  <c r="T977" i="56" s="1"/>
  <c r="V976" i="56" a="1"/>
  <c r="V976" i="56" s="1"/>
  <c r="U976" i="56" a="1"/>
  <c r="U976" i="56" s="1"/>
  <c r="T976" i="56" a="1"/>
  <c r="T976" i="56" s="1"/>
  <c r="V975" i="56" a="1"/>
  <c r="V975" i="56" s="1"/>
  <c r="U975" i="56" a="1"/>
  <c r="U975" i="56" s="1"/>
  <c r="T975" i="56" a="1"/>
  <c r="T975" i="56" s="1"/>
  <c r="V974" i="56" a="1"/>
  <c r="V974" i="56" s="1"/>
  <c r="U974" i="56" a="1"/>
  <c r="U974" i="56" s="1"/>
  <c r="T974" i="56" a="1"/>
  <c r="T974" i="56" s="1"/>
  <c r="V973" i="56" a="1"/>
  <c r="V973" i="56" s="1"/>
  <c r="U973" i="56" a="1"/>
  <c r="U973" i="56" s="1"/>
  <c r="T973" i="56" a="1"/>
  <c r="T973" i="56" s="1"/>
  <c r="V972" i="56" a="1"/>
  <c r="V972" i="56" s="1"/>
  <c r="U972" i="56" a="1"/>
  <c r="U972" i="56" s="1"/>
  <c r="T972" i="56" a="1"/>
  <c r="T972" i="56" s="1"/>
  <c r="V971" i="56" a="1"/>
  <c r="V971" i="56" s="1"/>
  <c r="U971" i="56" a="1"/>
  <c r="U971" i="56" s="1"/>
  <c r="T971" i="56" a="1"/>
  <c r="T971" i="56" s="1"/>
  <c r="V970" i="56" a="1"/>
  <c r="V970" i="56" s="1"/>
  <c r="U970" i="56" a="1"/>
  <c r="U970" i="56" s="1"/>
  <c r="T970" i="56" a="1"/>
  <c r="T970" i="56" s="1"/>
  <c r="V969" i="56" a="1"/>
  <c r="V969" i="56" s="1"/>
  <c r="U969" i="56" a="1"/>
  <c r="U969" i="56" s="1"/>
  <c r="T969" i="56" a="1"/>
  <c r="T969" i="56" s="1"/>
  <c r="V968" i="56" a="1"/>
  <c r="V968" i="56" s="1"/>
  <c r="U968" i="56" a="1"/>
  <c r="U968" i="56" s="1"/>
  <c r="T968" i="56" a="1"/>
  <c r="T968" i="56" s="1"/>
  <c r="V967" i="56" a="1"/>
  <c r="V967" i="56" s="1"/>
  <c r="U967" i="56" a="1"/>
  <c r="U967" i="56" s="1"/>
  <c r="T967" i="56" a="1"/>
  <c r="T967" i="56" s="1"/>
  <c r="V966" i="56" a="1"/>
  <c r="V966" i="56" s="1"/>
  <c r="U966" i="56" a="1"/>
  <c r="U966" i="56" s="1"/>
  <c r="T966" i="56" a="1"/>
  <c r="T966" i="56" s="1"/>
  <c r="V965" i="56" a="1"/>
  <c r="V965" i="56" s="1"/>
  <c r="U965" i="56" a="1"/>
  <c r="U965" i="56" s="1"/>
  <c r="T965" i="56" a="1"/>
  <c r="T965" i="56" s="1"/>
  <c r="V964" i="56" a="1"/>
  <c r="V964" i="56" s="1"/>
  <c r="U964" i="56" a="1"/>
  <c r="U964" i="56" s="1"/>
  <c r="T964" i="56" a="1"/>
  <c r="T964" i="56" s="1"/>
  <c r="V963" i="56" a="1"/>
  <c r="V963" i="56" s="1"/>
  <c r="U963" i="56" a="1"/>
  <c r="U963" i="56" s="1"/>
  <c r="T963" i="56" a="1"/>
  <c r="T963" i="56" s="1"/>
  <c r="V962" i="56" a="1"/>
  <c r="V962" i="56" s="1"/>
  <c r="U962" i="56" a="1"/>
  <c r="U962" i="56" s="1"/>
  <c r="T962" i="56" a="1"/>
  <c r="T962" i="56" s="1"/>
  <c r="V961" i="56" a="1"/>
  <c r="V961" i="56" s="1"/>
  <c r="U961" i="56" a="1"/>
  <c r="U961" i="56" s="1"/>
  <c r="T961" i="56" a="1"/>
  <c r="T961" i="56" s="1"/>
  <c r="V960" i="56" a="1"/>
  <c r="V960" i="56" s="1"/>
  <c r="U960" i="56" a="1"/>
  <c r="U960" i="56" s="1"/>
  <c r="T960" i="56" a="1"/>
  <c r="T960" i="56" s="1"/>
  <c r="V959" i="56" a="1"/>
  <c r="V959" i="56" s="1"/>
  <c r="U959" i="56" a="1"/>
  <c r="U959" i="56" s="1"/>
  <c r="T959" i="56" a="1"/>
  <c r="T959" i="56" s="1"/>
  <c r="V958" i="56" a="1"/>
  <c r="V958" i="56" s="1"/>
  <c r="U958" i="56" a="1"/>
  <c r="U958" i="56" s="1"/>
  <c r="T958" i="56" a="1"/>
  <c r="T958" i="56" s="1"/>
  <c r="V957" i="56" a="1"/>
  <c r="V957" i="56" s="1"/>
  <c r="U957" i="56" a="1"/>
  <c r="U957" i="56" s="1"/>
  <c r="T957" i="56" a="1"/>
  <c r="T957" i="56" s="1"/>
  <c r="V956" i="56" a="1"/>
  <c r="V956" i="56" s="1"/>
  <c r="U956" i="56" a="1"/>
  <c r="U956" i="56" s="1"/>
  <c r="T956" i="56" a="1"/>
  <c r="T956" i="56" s="1"/>
  <c r="V955" i="56" a="1"/>
  <c r="V955" i="56" s="1"/>
  <c r="U955" i="56" a="1"/>
  <c r="U955" i="56" s="1"/>
  <c r="T955" i="56" a="1"/>
  <c r="T955" i="56" s="1"/>
  <c r="V954" i="56" a="1"/>
  <c r="V954" i="56" s="1"/>
  <c r="U954" i="56" a="1"/>
  <c r="U954" i="56" s="1"/>
  <c r="T954" i="56" a="1"/>
  <c r="T954" i="56" s="1"/>
  <c r="V953" i="56" a="1"/>
  <c r="V953" i="56" s="1"/>
  <c r="U953" i="56" a="1"/>
  <c r="U953" i="56" s="1"/>
  <c r="T953" i="56" a="1"/>
  <c r="T953" i="56" s="1"/>
  <c r="V952" i="56" a="1"/>
  <c r="V952" i="56" s="1"/>
  <c r="U952" i="56" a="1"/>
  <c r="U952" i="56" s="1"/>
  <c r="T952" i="56" a="1"/>
  <c r="T952" i="56" s="1"/>
  <c r="V951" i="56" a="1"/>
  <c r="V951" i="56" s="1"/>
  <c r="U951" i="56" a="1"/>
  <c r="U951" i="56" s="1"/>
  <c r="T951" i="56" a="1"/>
  <c r="T951" i="56" s="1"/>
  <c r="V950" i="56" a="1"/>
  <c r="V950" i="56" s="1"/>
  <c r="U950" i="56" a="1"/>
  <c r="U950" i="56" s="1"/>
  <c r="T950" i="56" a="1"/>
  <c r="T950" i="56" s="1"/>
  <c r="V949" i="56" a="1"/>
  <c r="V949" i="56" s="1"/>
  <c r="U949" i="56" a="1"/>
  <c r="U949" i="56" s="1"/>
  <c r="T949" i="56" a="1"/>
  <c r="T949" i="56" s="1"/>
  <c r="V948" i="56" a="1"/>
  <c r="V948" i="56" s="1"/>
  <c r="U948" i="56" a="1"/>
  <c r="U948" i="56" s="1"/>
  <c r="T948" i="56" a="1"/>
  <c r="T948" i="56" s="1"/>
  <c r="V947" i="56" a="1"/>
  <c r="V947" i="56" s="1"/>
  <c r="U947" i="56" a="1"/>
  <c r="U947" i="56" s="1"/>
  <c r="T947" i="56" a="1"/>
  <c r="T947" i="56" s="1"/>
  <c r="V946" i="56" a="1"/>
  <c r="V946" i="56" s="1"/>
  <c r="U946" i="56" a="1"/>
  <c r="U946" i="56" s="1"/>
  <c r="T946" i="56" a="1"/>
  <c r="T946" i="56" s="1"/>
  <c r="V945" i="56" a="1"/>
  <c r="V945" i="56" s="1"/>
  <c r="U945" i="56" a="1"/>
  <c r="U945" i="56" s="1"/>
  <c r="T945" i="56" a="1"/>
  <c r="T945" i="56" s="1"/>
  <c r="V944" i="56" a="1"/>
  <c r="V944" i="56" s="1"/>
  <c r="U944" i="56" a="1"/>
  <c r="U944" i="56" s="1"/>
  <c r="T944" i="56" a="1"/>
  <c r="T944" i="56" s="1"/>
  <c r="V943" i="56" a="1"/>
  <c r="V943" i="56" s="1"/>
  <c r="U943" i="56" a="1"/>
  <c r="U943" i="56" s="1"/>
  <c r="T943" i="56" a="1"/>
  <c r="T943" i="56" s="1"/>
  <c r="V942" i="56" a="1"/>
  <c r="V942" i="56" s="1"/>
  <c r="U942" i="56" a="1"/>
  <c r="U942" i="56" s="1"/>
  <c r="T942" i="56" a="1"/>
  <c r="T942" i="56" s="1"/>
  <c r="V941" i="56" a="1"/>
  <c r="V941" i="56" s="1"/>
  <c r="U941" i="56" a="1"/>
  <c r="U941" i="56" s="1"/>
  <c r="T941" i="56" a="1"/>
  <c r="T941" i="56" s="1"/>
  <c r="V940" i="56" a="1"/>
  <c r="V940" i="56" s="1"/>
  <c r="U940" i="56" a="1"/>
  <c r="U940" i="56" s="1"/>
  <c r="T940" i="56" a="1"/>
  <c r="T940" i="56" s="1"/>
  <c r="V939" i="56" a="1"/>
  <c r="V939" i="56" s="1"/>
  <c r="U939" i="56" a="1"/>
  <c r="U939" i="56" s="1"/>
  <c r="T939" i="56" a="1"/>
  <c r="T939" i="56" s="1"/>
  <c r="V938" i="56" a="1"/>
  <c r="V938" i="56" s="1"/>
  <c r="U938" i="56" a="1"/>
  <c r="U938" i="56" s="1"/>
  <c r="T938" i="56" a="1"/>
  <c r="T938" i="56" s="1"/>
  <c r="V937" i="56" a="1"/>
  <c r="V937" i="56" s="1"/>
  <c r="U937" i="56" a="1"/>
  <c r="U937" i="56" s="1"/>
  <c r="T937" i="56" a="1"/>
  <c r="T937" i="56" s="1"/>
  <c r="V936" i="56" a="1"/>
  <c r="V936" i="56" s="1"/>
  <c r="U936" i="56" a="1"/>
  <c r="U936" i="56" s="1"/>
  <c r="T936" i="56" a="1"/>
  <c r="T936" i="56" s="1"/>
  <c r="V935" i="56" a="1"/>
  <c r="V935" i="56" s="1"/>
  <c r="U935" i="56" a="1"/>
  <c r="U935" i="56" s="1"/>
  <c r="T935" i="56" a="1"/>
  <c r="T935" i="56" s="1"/>
  <c r="V934" i="56" a="1"/>
  <c r="V934" i="56" s="1"/>
  <c r="U934" i="56" a="1"/>
  <c r="U934" i="56" s="1"/>
  <c r="T934" i="56" a="1"/>
  <c r="T934" i="56" s="1"/>
  <c r="V933" i="56" a="1"/>
  <c r="V933" i="56" s="1"/>
  <c r="U933" i="56" a="1"/>
  <c r="U933" i="56" s="1"/>
  <c r="T933" i="56" a="1"/>
  <c r="T933" i="56" s="1"/>
  <c r="V932" i="56" a="1"/>
  <c r="V932" i="56" s="1"/>
  <c r="U932" i="56" a="1"/>
  <c r="U932" i="56" s="1"/>
  <c r="T932" i="56" a="1"/>
  <c r="T932" i="56" s="1"/>
  <c r="V931" i="56" a="1"/>
  <c r="V931" i="56" s="1"/>
  <c r="U931" i="56" a="1"/>
  <c r="U931" i="56" s="1"/>
  <c r="T931" i="56" a="1"/>
  <c r="T931" i="56" s="1"/>
  <c r="V930" i="56" a="1"/>
  <c r="V930" i="56" s="1"/>
  <c r="U930" i="56" a="1"/>
  <c r="U930" i="56" s="1"/>
  <c r="T930" i="56" a="1"/>
  <c r="T930" i="56" s="1"/>
  <c r="V929" i="56" a="1"/>
  <c r="V929" i="56" s="1"/>
  <c r="U929" i="56" a="1"/>
  <c r="U929" i="56" s="1"/>
  <c r="T929" i="56" a="1"/>
  <c r="T929" i="56" s="1"/>
  <c r="V928" i="56" a="1"/>
  <c r="V928" i="56" s="1"/>
  <c r="U928" i="56" a="1"/>
  <c r="U928" i="56" s="1"/>
  <c r="T928" i="56" a="1"/>
  <c r="T928" i="56" s="1"/>
  <c r="V927" i="56" a="1"/>
  <c r="V927" i="56" s="1"/>
  <c r="U927" i="56" a="1"/>
  <c r="U927" i="56" s="1"/>
  <c r="T927" i="56" a="1"/>
  <c r="T927" i="56" s="1"/>
  <c r="V926" i="56" a="1"/>
  <c r="V926" i="56" s="1"/>
  <c r="U926" i="56" a="1"/>
  <c r="U926" i="56" s="1"/>
  <c r="T926" i="56" a="1"/>
  <c r="T926" i="56" s="1"/>
  <c r="V925" i="56" a="1"/>
  <c r="V925" i="56" s="1"/>
  <c r="U925" i="56" a="1"/>
  <c r="U925" i="56" s="1"/>
  <c r="T925" i="56" a="1"/>
  <c r="T925" i="56" s="1"/>
  <c r="V924" i="56" a="1"/>
  <c r="V924" i="56" s="1"/>
  <c r="U924" i="56" a="1"/>
  <c r="U924" i="56" s="1"/>
  <c r="T924" i="56" a="1"/>
  <c r="T924" i="56" s="1"/>
  <c r="V923" i="56" a="1"/>
  <c r="V923" i="56" s="1"/>
  <c r="U923" i="56" a="1"/>
  <c r="U923" i="56" s="1"/>
  <c r="T923" i="56" a="1"/>
  <c r="T923" i="56" s="1"/>
  <c r="V922" i="56" a="1"/>
  <c r="V922" i="56" s="1"/>
  <c r="U922" i="56" a="1"/>
  <c r="U922" i="56" s="1"/>
  <c r="T922" i="56" a="1"/>
  <c r="T922" i="56" s="1"/>
  <c r="V921" i="56" a="1"/>
  <c r="V921" i="56" s="1"/>
  <c r="U921" i="56" a="1"/>
  <c r="U921" i="56" s="1"/>
  <c r="T921" i="56" a="1"/>
  <c r="T921" i="56" s="1"/>
  <c r="V920" i="56" a="1"/>
  <c r="V920" i="56" s="1"/>
  <c r="U920" i="56" a="1"/>
  <c r="U920" i="56" s="1"/>
  <c r="T920" i="56" a="1"/>
  <c r="T920" i="56" s="1"/>
  <c r="V919" i="56" a="1"/>
  <c r="V919" i="56" s="1"/>
  <c r="U919" i="56" a="1"/>
  <c r="U919" i="56" s="1"/>
  <c r="T919" i="56" a="1"/>
  <c r="T919" i="56" s="1"/>
  <c r="V918" i="56" a="1"/>
  <c r="V918" i="56" s="1"/>
  <c r="U918" i="56" a="1"/>
  <c r="U918" i="56" s="1"/>
  <c r="T918" i="56" a="1"/>
  <c r="T918" i="56" s="1"/>
  <c r="V917" i="56" a="1"/>
  <c r="V917" i="56" s="1"/>
  <c r="U917" i="56" a="1"/>
  <c r="U917" i="56" s="1"/>
  <c r="T917" i="56" a="1"/>
  <c r="T917" i="56" s="1"/>
  <c r="V916" i="56" a="1"/>
  <c r="V916" i="56" s="1"/>
  <c r="U916" i="56" a="1"/>
  <c r="U916" i="56" s="1"/>
  <c r="T916" i="56" a="1"/>
  <c r="T916" i="56" s="1"/>
  <c r="V915" i="56" a="1"/>
  <c r="V915" i="56" s="1"/>
  <c r="U915" i="56" a="1"/>
  <c r="U915" i="56" s="1"/>
  <c r="T915" i="56" a="1"/>
  <c r="T915" i="56" s="1"/>
  <c r="V914" i="56" a="1"/>
  <c r="V914" i="56" s="1"/>
  <c r="U914" i="56" a="1"/>
  <c r="U914" i="56" s="1"/>
  <c r="T914" i="56" a="1"/>
  <c r="T914" i="56" s="1"/>
  <c r="V913" i="56" a="1"/>
  <c r="V913" i="56" s="1"/>
  <c r="U913" i="56" a="1"/>
  <c r="U913" i="56" s="1"/>
  <c r="T913" i="56" a="1"/>
  <c r="T913" i="56" s="1"/>
  <c r="V912" i="56" a="1"/>
  <c r="V912" i="56" s="1"/>
  <c r="U912" i="56" a="1"/>
  <c r="U912" i="56" s="1"/>
  <c r="T912" i="56" a="1"/>
  <c r="T912" i="56" s="1"/>
  <c r="V911" i="56" a="1"/>
  <c r="V911" i="56" s="1"/>
  <c r="U911" i="56" a="1"/>
  <c r="U911" i="56" s="1"/>
  <c r="T911" i="56" a="1"/>
  <c r="T911" i="56" s="1"/>
  <c r="V910" i="56" a="1"/>
  <c r="V910" i="56" s="1"/>
  <c r="U910" i="56" a="1"/>
  <c r="U910" i="56" s="1"/>
  <c r="T910" i="56" a="1"/>
  <c r="T910" i="56" s="1"/>
  <c r="V909" i="56" a="1"/>
  <c r="V909" i="56" s="1"/>
  <c r="U909" i="56" a="1"/>
  <c r="U909" i="56" s="1"/>
  <c r="T909" i="56"/>
  <c r="T909" i="56" a="1"/>
  <c r="V908" i="56" a="1"/>
  <c r="V908" i="56" s="1"/>
  <c r="U908" i="56" a="1"/>
  <c r="U908" i="56" s="1"/>
  <c r="T908" i="56" a="1"/>
  <c r="T908" i="56" s="1"/>
  <c r="V907" i="56" a="1"/>
  <c r="V907" i="56" s="1"/>
  <c r="U907" i="56" a="1"/>
  <c r="U907" i="56" s="1"/>
  <c r="T907" i="56" a="1"/>
  <c r="T907" i="56" s="1"/>
  <c r="V906" i="56" a="1"/>
  <c r="V906" i="56" s="1"/>
  <c r="U906" i="56" a="1"/>
  <c r="U906" i="56" s="1"/>
  <c r="T906" i="56" a="1"/>
  <c r="T906" i="56" s="1"/>
  <c r="V905" i="56" a="1"/>
  <c r="V905" i="56" s="1"/>
  <c r="U905" i="56" a="1"/>
  <c r="U905" i="56" s="1"/>
  <c r="T905" i="56" a="1"/>
  <c r="T905" i="56" s="1"/>
  <c r="V904" i="56" a="1"/>
  <c r="V904" i="56" s="1"/>
  <c r="U904" i="56" a="1"/>
  <c r="U904" i="56" s="1"/>
  <c r="T904" i="56" a="1"/>
  <c r="T904" i="56" s="1"/>
  <c r="V903" i="56" a="1"/>
  <c r="V903" i="56" s="1"/>
  <c r="U903" i="56" a="1"/>
  <c r="U903" i="56" s="1"/>
  <c r="T903" i="56" a="1"/>
  <c r="T903" i="56" s="1"/>
  <c r="V902" i="56" a="1"/>
  <c r="V902" i="56" s="1"/>
  <c r="U902" i="56" a="1"/>
  <c r="U902" i="56" s="1"/>
  <c r="T902" i="56" a="1"/>
  <c r="T902" i="56" s="1"/>
  <c r="V901" i="56" a="1"/>
  <c r="V901" i="56" s="1"/>
  <c r="U901" i="56" a="1"/>
  <c r="U901" i="56" s="1"/>
  <c r="T901" i="56" a="1"/>
  <c r="T901" i="56" s="1"/>
  <c r="V900" i="56" a="1"/>
  <c r="V900" i="56" s="1"/>
  <c r="U900" i="56" a="1"/>
  <c r="U900" i="56" s="1"/>
  <c r="T900" i="56" a="1"/>
  <c r="T900" i="56" s="1"/>
  <c r="V899" i="56" a="1"/>
  <c r="V899" i="56" s="1"/>
  <c r="U899" i="56" a="1"/>
  <c r="U899" i="56" s="1"/>
  <c r="T899" i="56" a="1"/>
  <c r="T899" i="56" s="1"/>
  <c r="V898" i="56" a="1"/>
  <c r="V898" i="56" s="1"/>
  <c r="U898" i="56" a="1"/>
  <c r="U898" i="56" s="1"/>
  <c r="T898" i="56" a="1"/>
  <c r="T898" i="56" s="1"/>
  <c r="V897" i="56" a="1"/>
  <c r="V897" i="56" s="1"/>
  <c r="U897" i="56" a="1"/>
  <c r="U897" i="56" s="1"/>
  <c r="T897" i="56" a="1"/>
  <c r="T897" i="56" s="1"/>
  <c r="V896" i="56" a="1"/>
  <c r="V896" i="56" s="1"/>
  <c r="U896" i="56" a="1"/>
  <c r="U896" i="56" s="1"/>
  <c r="T896" i="56" a="1"/>
  <c r="T896" i="56" s="1"/>
  <c r="V895" i="56" a="1"/>
  <c r="V895" i="56" s="1"/>
  <c r="U895" i="56" a="1"/>
  <c r="U895" i="56" s="1"/>
  <c r="T895" i="56" a="1"/>
  <c r="T895" i="56" s="1"/>
  <c r="V894" i="56" a="1"/>
  <c r="V894" i="56" s="1"/>
  <c r="U894" i="56" a="1"/>
  <c r="U894" i="56" s="1"/>
  <c r="T894" i="56" a="1"/>
  <c r="T894" i="56" s="1"/>
  <c r="V893" i="56" a="1"/>
  <c r="V893" i="56" s="1"/>
  <c r="U893" i="56" a="1"/>
  <c r="U893" i="56" s="1"/>
  <c r="T893" i="56" a="1"/>
  <c r="T893" i="56" s="1"/>
  <c r="V892" i="56" a="1"/>
  <c r="V892" i="56" s="1"/>
  <c r="U892" i="56" a="1"/>
  <c r="U892" i="56" s="1"/>
  <c r="T892" i="56" a="1"/>
  <c r="T892" i="56" s="1"/>
  <c r="V891" i="56" a="1"/>
  <c r="V891" i="56" s="1"/>
  <c r="U891" i="56" a="1"/>
  <c r="U891" i="56" s="1"/>
  <c r="T891" i="56" a="1"/>
  <c r="T891" i="56" s="1"/>
  <c r="V890" i="56" a="1"/>
  <c r="V890" i="56" s="1"/>
  <c r="U890" i="56" a="1"/>
  <c r="U890" i="56" s="1"/>
  <c r="T890" i="56" a="1"/>
  <c r="T890" i="56" s="1"/>
  <c r="V889" i="56" a="1"/>
  <c r="V889" i="56" s="1"/>
  <c r="U889" i="56" a="1"/>
  <c r="U889" i="56" s="1"/>
  <c r="T889" i="56" a="1"/>
  <c r="T889" i="56" s="1"/>
  <c r="V888" i="56" a="1"/>
  <c r="V888" i="56" s="1"/>
  <c r="U888" i="56" a="1"/>
  <c r="U888" i="56" s="1"/>
  <c r="T888" i="56" a="1"/>
  <c r="T888" i="56" s="1"/>
  <c r="V887" i="56" a="1"/>
  <c r="V887" i="56" s="1"/>
  <c r="U887" i="56" a="1"/>
  <c r="U887" i="56" s="1"/>
  <c r="T887" i="56" a="1"/>
  <c r="T887" i="56" s="1"/>
  <c r="V886" i="56" a="1"/>
  <c r="V886" i="56" s="1"/>
  <c r="U886" i="56" a="1"/>
  <c r="U886" i="56" s="1"/>
  <c r="T886" i="56" a="1"/>
  <c r="T886" i="56" s="1"/>
  <c r="V885" i="56" a="1"/>
  <c r="V885" i="56" s="1"/>
  <c r="U885" i="56" a="1"/>
  <c r="U885" i="56" s="1"/>
  <c r="T885" i="56" a="1"/>
  <c r="T885" i="56" s="1"/>
  <c r="V884" i="56" a="1"/>
  <c r="V884" i="56" s="1"/>
  <c r="U884" i="56" a="1"/>
  <c r="U884" i="56" s="1"/>
  <c r="T884" i="56" a="1"/>
  <c r="T884" i="56" s="1"/>
  <c r="V883" i="56" a="1"/>
  <c r="V883" i="56" s="1"/>
  <c r="U883" i="56" a="1"/>
  <c r="U883" i="56" s="1"/>
  <c r="T883" i="56" a="1"/>
  <c r="T883" i="56" s="1"/>
  <c r="V882" i="56" a="1"/>
  <c r="V882" i="56" s="1"/>
  <c r="U882" i="56" a="1"/>
  <c r="U882" i="56" s="1"/>
  <c r="T882" i="56" a="1"/>
  <c r="T882" i="56" s="1"/>
  <c r="V881" i="56" a="1"/>
  <c r="V881" i="56" s="1"/>
  <c r="U881" i="56" a="1"/>
  <c r="U881" i="56" s="1"/>
  <c r="T881" i="56" a="1"/>
  <c r="T881" i="56" s="1"/>
  <c r="V880" i="56" a="1"/>
  <c r="V880" i="56" s="1"/>
  <c r="U880" i="56" a="1"/>
  <c r="U880" i="56" s="1"/>
  <c r="T880" i="56" a="1"/>
  <c r="T880" i="56" s="1"/>
  <c r="V879" i="56" a="1"/>
  <c r="V879" i="56" s="1"/>
  <c r="U879" i="56" a="1"/>
  <c r="U879" i="56" s="1"/>
  <c r="T879" i="56" a="1"/>
  <c r="T879" i="56" s="1"/>
  <c r="V878" i="56" a="1"/>
  <c r="V878" i="56" s="1"/>
  <c r="U878" i="56" a="1"/>
  <c r="U878" i="56" s="1"/>
  <c r="T878" i="56" a="1"/>
  <c r="T878" i="56" s="1"/>
  <c r="V877" i="56" a="1"/>
  <c r="V877" i="56" s="1"/>
  <c r="U877" i="56" a="1"/>
  <c r="U877" i="56" s="1"/>
  <c r="T877" i="56" a="1"/>
  <c r="T877" i="56" s="1"/>
  <c r="V876" i="56" a="1"/>
  <c r="V876" i="56" s="1"/>
  <c r="U876" i="56" a="1"/>
  <c r="U876" i="56" s="1"/>
  <c r="T876" i="56" a="1"/>
  <c r="T876" i="56" s="1"/>
  <c r="V875" i="56" a="1"/>
  <c r="V875" i="56" s="1"/>
  <c r="U875" i="56" a="1"/>
  <c r="U875" i="56" s="1"/>
  <c r="T875" i="56" a="1"/>
  <c r="T875" i="56" s="1"/>
  <c r="V874" i="56" a="1"/>
  <c r="V874" i="56" s="1"/>
  <c r="U874" i="56" a="1"/>
  <c r="U874" i="56" s="1"/>
  <c r="T874" i="56" a="1"/>
  <c r="T874" i="56" s="1"/>
  <c r="V873" i="56" a="1"/>
  <c r="V873" i="56" s="1"/>
  <c r="U873" i="56" a="1"/>
  <c r="U873" i="56" s="1"/>
  <c r="T873" i="56" a="1"/>
  <c r="T873" i="56" s="1"/>
  <c r="V872" i="56" a="1"/>
  <c r="V872" i="56" s="1"/>
  <c r="U872" i="56" a="1"/>
  <c r="U872" i="56" s="1"/>
  <c r="T872" i="56" a="1"/>
  <c r="T872" i="56" s="1"/>
  <c r="V871" i="56" a="1"/>
  <c r="V871" i="56" s="1"/>
  <c r="U871" i="56" a="1"/>
  <c r="U871" i="56" s="1"/>
  <c r="T871" i="56" a="1"/>
  <c r="T871" i="56" s="1"/>
  <c r="V870" i="56" a="1"/>
  <c r="V870" i="56" s="1"/>
  <c r="U870" i="56" a="1"/>
  <c r="U870" i="56" s="1"/>
  <c r="T870" i="56" a="1"/>
  <c r="T870" i="56" s="1"/>
  <c r="V869" i="56" a="1"/>
  <c r="V869" i="56" s="1"/>
  <c r="U869" i="56" a="1"/>
  <c r="U869" i="56" s="1"/>
  <c r="T869" i="56" a="1"/>
  <c r="T869" i="56" s="1"/>
  <c r="V868" i="56" a="1"/>
  <c r="V868" i="56" s="1"/>
  <c r="U868" i="56" a="1"/>
  <c r="U868" i="56" s="1"/>
  <c r="T868" i="56" a="1"/>
  <c r="T868" i="56" s="1"/>
  <c r="V867" i="56" a="1"/>
  <c r="V867" i="56" s="1"/>
  <c r="U867" i="56" a="1"/>
  <c r="U867" i="56" s="1"/>
  <c r="T867" i="56" a="1"/>
  <c r="T867" i="56" s="1"/>
  <c r="V866" i="56" a="1"/>
  <c r="V866" i="56" s="1"/>
  <c r="U866" i="56" a="1"/>
  <c r="U866" i="56" s="1"/>
  <c r="T866" i="56" a="1"/>
  <c r="T866" i="56" s="1"/>
  <c r="V865" i="56" a="1"/>
  <c r="V865" i="56" s="1"/>
  <c r="U865" i="56" a="1"/>
  <c r="U865" i="56" s="1"/>
  <c r="T865" i="56" a="1"/>
  <c r="T865" i="56" s="1"/>
  <c r="V864" i="56" a="1"/>
  <c r="V864" i="56" s="1"/>
  <c r="U864" i="56" a="1"/>
  <c r="U864" i="56" s="1"/>
  <c r="T864" i="56" a="1"/>
  <c r="T864" i="56" s="1"/>
  <c r="V863" i="56" a="1"/>
  <c r="V863" i="56" s="1"/>
  <c r="U863" i="56" a="1"/>
  <c r="U863" i="56" s="1"/>
  <c r="T863" i="56" a="1"/>
  <c r="T863" i="56" s="1"/>
  <c r="V862" i="56" a="1"/>
  <c r="V862" i="56" s="1"/>
  <c r="U862" i="56" a="1"/>
  <c r="U862" i="56" s="1"/>
  <c r="T862" i="56" a="1"/>
  <c r="T862" i="56" s="1"/>
  <c r="V861" i="56" a="1"/>
  <c r="V861" i="56" s="1"/>
  <c r="U861" i="56" a="1"/>
  <c r="U861" i="56" s="1"/>
  <c r="T861" i="56" a="1"/>
  <c r="T861" i="56" s="1"/>
  <c r="V860" i="56" a="1"/>
  <c r="V860" i="56" s="1"/>
  <c r="U860" i="56" a="1"/>
  <c r="U860" i="56" s="1"/>
  <c r="T860" i="56" a="1"/>
  <c r="T860" i="56" s="1"/>
  <c r="V859" i="56" a="1"/>
  <c r="V859" i="56" s="1"/>
  <c r="U859" i="56" a="1"/>
  <c r="U859" i="56" s="1"/>
  <c r="T859" i="56" a="1"/>
  <c r="T859" i="56" s="1"/>
  <c r="V858" i="56" a="1"/>
  <c r="V858" i="56" s="1"/>
  <c r="U858" i="56" a="1"/>
  <c r="U858" i="56" s="1"/>
  <c r="T858" i="56" a="1"/>
  <c r="T858" i="56" s="1"/>
  <c r="V857" i="56" a="1"/>
  <c r="V857" i="56" s="1"/>
  <c r="U857" i="56" a="1"/>
  <c r="U857" i="56" s="1"/>
  <c r="T857" i="56" a="1"/>
  <c r="T857" i="56" s="1"/>
  <c r="V856" i="56" a="1"/>
  <c r="V856" i="56" s="1"/>
  <c r="U856" i="56" a="1"/>
  <c r="U856" i="56" s="1"/>
  <c r="T856" i="56" a="1"/>
  <c r="T856" i="56" s="1"/>
  <c r="V855" i="56" a="1"/>
  <c r="V855" i="56" s="1"/>
  <c r="U855" i="56" a="1"/>
  <c r="U855" i="56" s="1"/>
  <c r="T855" i="56" a="1"/>
  <c r="T855" i="56" s="1"/>
  <c r="V854" i="56" a="1"/>
  <c r="V854" i="56" s="1"/>
  <c r="U854" i="56" a="1"/>
  <c r="U854" i="56" s="1"/>
  <c r="T854" i="56" a="1"/>
  <c r="T854" i="56" s="1"/>
  <c r="V853" i="56" a="1"/>
  <c r="V853" i="56" s="1"/>
  <c r="U853" i="56" a="1"/>
  <c r="U853" i="56" s="1"/>
  <c r="T853" i="56" a="1"/>
  <c r="T853" i="56" s="1"/>
  <c r="V852" i="56" a="1"/>
  <c r="V852" i="56" s="1"/>
  <c r="U852" i="56" a="1"/>
  <c r="U852" i="56" s="1"/>
  <c r="T852" i="56" a="1"/>
  <c r="T852" i="56" s="1"/>
  <c r="V851" i="56" a="1"/>
  <c r="V851" i="56" s="1"/>
  <c r="U851" i="56" a="1"/>
  <c r="U851" i="56" s="1"/>
  <c r="T851" i="56" a="1"/>
  <c r="T851" i="56" s="1"/>
  <c r="V850" i="56" a="1"/>
  <c r="V850" i="56" s="1"/>
  <c r="U850" i="56" a="1"/>
  <c r="U850" i="56" s="1"/>
  <c r="T850" i="56" a="1"/>
  <c r="T850" i="56" s="1"/>
  <c r="V849" i="56" a="1"/>
  <c r="V849" i="56" s="1"/>
  <c r="U849" i="56" a="1"/>
  <c r="U849" i="56" s="1"/>
  <c r="T849" i="56" a="1"/>
  <c r="T849" i="56" s="1"/>
  <c r="V848" i="56" a="1"/>
  <c r="V848" i="56" s="1"/>
  <c r="U848" i="56" a="1"/>
  <c r="U848" i="56" s="1"/>
  <c r="T848" i="56" a="1"/>
  <c r="T848" i="56" s="1"/>
  <c r="V847" i="56" a="1"/>
  <c r="V847" i="56" s="1"/>
  <c r="U847" i="56" a="1"/>
  <c r="U847" i="56" s="1"/>
  <c r="T847" i="56" a="1"/>
  <c r="T847" i="56" s="1"/>
  <c r="V846" i="56" a="1"/>
  <c r="V846" i="56" s="1"/>
  <c r="U846" i="56" a="1"/>
  <c r="U846" i="56" s="1"/>
  <c r="T846" i="56" a="1"/>
  <c r="T846" i="56" s="1"/>
  <c r="V845" i="56" a="1"/>
  <c r="V845" i="56" s="1"/>
  <c r="U845" i="56" a="1"/>
  <c r="U845" i="56" s="1"/>
  <c r="T845" i="56" a="1"/>
  <c r="T845" i="56" s="1"/>
  <c r="V844" i="56" a="1"/>
  <c r="V844" i="56" s="1"/>
  <c r="U844" i="56" a="1"/>
  <c r="U844" i="56" s="1"/>
  <c r="T844" i="56" a="1"/>
  <c r="T844" i="56" s="1"/>
  <c r="V843" i="56" a="1"/>
  <c r="V843" i="56" s="1"/>
  <c r="U843" i="56" a="1"/>
  <c r="U843" i="56" s="1"/>
  <c r="T843" i="56" a="1"/>
  <c r="T843" i="56" s="1"/>
  <c r="V842" i="56" a="1"/>
  <c r="V842" i="56" s="1"/>
  <c r="U842" i="56" a="1"/>
  <c r="U842" i="56" s="1"/>
  <c r="T842" i="56" a="1"/>
  <c r="T842" i="56" s="1"/>
  <c r="V841" i="56" a="1"/>
  <c r="V841" i="56" s="1"/>
  <c r="U841" i="56" a="1"/>
  <c r="U841" i="56" s="1"/>
  <c r="T841" i="56" a="1"/>
  <c r="T841" i="56" s="1"/>
  <c r="V840" i="56" a="1"/>
  <c r="V840" i="56" s="1"/>
  <c r="U840" i="56" a="1"/>
  <c r="U840" i="56" s="1"/>
  <c r="T840" i="56" a="1"/>
  <c r="T840" i="56" s="1"/>
  <c r="V839" i="56" a="1"/>
  <c r="V839" i="56" s="1"/>
  <c r="U839" i="56" a="1"/>
  <c r="U839" i="56" s="1"/>
  <c r="T839" i="56" a="1"/>
  <c r="T839" i="56" s="1"/>
  <c r="V838" i="56" a="1"/>
  <c r="V838" i="56" s="1"/>
  <c r="U838" i="56" a="1"/>
  <c r="U838" i="56" s="1"/>
  <c r="T838" i="56" a="1"/>
  <c r="T838" i="56" s="1"/>
  <c r="V837" i="56" a="1"/>
  <c r="V837" i="56" s="1"/>
  <c r="U837" i="56" a="1"/>
  <c r="U837" i="56" s="1"/>
  <c r="T837" i="56" a="1"/>
  <c r="T837" i="56" s="1"/>
  <c r="V836" i="56" a="1"/>
  <c r="V836" i="56" s="1"/>
  <c r="U836" i="56" a="1"/>
  <c r="U836" i="56" s="1"/>
  <c r="T836" i="56" a="1"/>
  <c r="T836" i="56" s="1"/>
  <c r="V835" i="56" a="1"/>
  <c r="V835" i="56" s="1"/>
  <c r="U835" i="56" a="1"/>
  <c r="U835" i="56" s="1"/>
  <c r="T835" i="56" a="1"/>
  <c r="T835" i="56" s="1"/>
  <c r="V834" i="56" a="1"/>
  <c r="V834" i="56" s="1"/>
  <c r="U834" i="56" a="1"/>
  <c r="U834" i="56" s="1"/>
  <c r="T834" i="56" a="1"/>
  <c r="T834" i="56" s="1"/>
  <c r="V833" i="56" a="1"/>
  <c r="V833" i="56" s="1"/>
  <c r="U833" i="56" a="1"/>
  <c r="U833" i="56" s="1"/>
  <c r="T833" i="56" a="1"/>
  <c r="T833" i="56" s="1"/>
  <c r="V832" i="56" a="1"/>
  <c r="V832" i="56" s="1"/>
  <c r="U832" i="56" a="1"/>
  <c r="U832" i="56" s="1"/>
  <c r="T832" i="56" a="1"/>
  <c r="T832" i="56" s="1"/>
  <c r="V831" i="56" a="1"/>
  <c r="V831" i="56" s="1"/>
  <c r="U831" i="56" a="1"/>
  <c r="U831" i="56" s="1"/>
  <c r="T831" i="56" a="1"/>
  <c r="T831" i="56" s="1"/>
  <c r="V830" i="56" a="1"/>
  <c r="V830" i="56" s="1"/>
  <c r="U830" i="56" a="1"/>
  <c r="U830" i="56" s="1"/>
  <c r="T830" i="56" a="1"/>
  <c r="T830" i="56" s="1"/>
  <c r="V829" i="56" a="1"/>
  <c r="V829" i="56" s="1"/>
  <c r="U829" i="56" a="1"/>
  <c r="U829" i="56" s="1"/>
  <c r="T829" i="56" a="1"/>
  <c r="T829" i="56" s="1"/>
  <c r="V828" i="56" a="1"/>
  <c r="V828" i="56" s="1"/>
  <c r="U828" i="56" a="1"/>
  <c r="U828" i="56" s="1"/>
  <c r="T828" i="56" a="1"/>
  <c r="T828" i="56" s="1"/>
  <c r="V827" i="56" a="1"/>
  <c r="V827" i="56" s="1"/>
  <c r="U827" i="56" a="1"/>
  <c r="U827" i="56" s="1"/>
  <c r="T827" i="56" a="1"/>
  <c r="T827" i="56" s="1"/>
  <c r="V826" i="56" a="1"/>
  <c r="V826" i="56" s="1"/>
  <c r="U826" i="56" a="1"/>
  <c r="U826" i="56" s="1"/>
  <c r="T826" i="56" a="1"/>
  <c r="T826" i="56" s="1"/>
  <c r="V825" i="56" a="1"/>
  <c r="V825" i="56" s="1"/>
  <c r="U825" i="56" a="1"/>
  <c r="U825" i="56" s="1"/>
  <c r="T825" i="56" a="1"/>
  <c r="T825" i="56" s="1"/>
  <c r="V824" i="56" a="1"/>
  <c r="V824" i="56" s="1"/>
  <c r="U824" i="56" a="1"/>
  <c r="U824" i="56" s="1"/>
  <c r="T824" i="56" a="1"/>
  <c r="T824" i="56" s="1"/>
  <c r="V823" i="56" a="1"/>
  <c r="V823" i="56" s="1"/>
  <c r="U823" i="56" a="1"/>
  <c r="U823" i="56" s="1"/>
  <c r="T823" i="56" a="1"/>
  <c r="T823" i="56" s="1"/>
  <c r="V822" i="56" a="1"/>
  <c r="V822" i="56" s="1"/>
  <c r="U822" i="56" a="1"/>
  <c r="U822" i="56" s="1"/>
  <c r="T822" i="56" a="1"/>
  <c r="T822" i="56" s="1"/>
  <c r="V821" i="56" a="1"/>
  <c r="V821" i="56" s="1"/>
  <c r="U821" i="56" a="1"/>
  <c r="U821" i="56" s="1"/>
  <c r="T821" i="56" a="1"/>
  <c r="T821" i="56" s="1"/>
  <c r="V820" i="56" a="1"/>
  <c r="V820" i="56" s="1"/>
  <c r="U820" i="56" a="1"/>
  <c r="U820" i="56" s="1"/>
  <c r="T820" i="56" a="1"/>
  <c r="T820" i="56" s="1"/>
  <c r="V819" i="56" a="1"/>
  <c r="V819" i="56" s="1"/>
  <c r="U819" i="56" a="1"/>
  <c r="U819" i="56" s="1"/>
  <c r="T819" i="56" a="1"/>
  <c r="T819" i="56" s="1"/>
  <c r="V818" i="56" a="1"/>
  <c r="V818" i="56" s="1"/>
  <c r="U818" i="56" a="1"/>
  <c r="U818" i="56" s="1"/>
  <c r="T818" i="56" a="1"/>
  <c r="T818" i="56" s="1"/>
  <c r="V817" i="56" a="1"/>
  <c r="V817" i="56" s="1"/>
  <c r="U817" i="56" a="1"/>
  <c r="U817" i="56" s="1"/>
  <c r="T817" i="56" a="1"/>
  <c r="T817" i="56" s="1"/>
  <c r="V816" i="56" a="1"/>
  <c r="V816" i="56" s="1"/>
  <c r="U816" i="56" a="1"/>
  <c r="U816" i="56" s="1"/>
  <c r="T816" i="56" a="1"/>
  <c r="T816" i="56" s="1"/>
  <c r="V815" i="56" a="1"/>
  <c r="V815" i="56" s="1"/>
  <c r="U815" i="56" a="1"/>
  <c r="U815" i="56" s="1"/>
  <c r="T815" i="56" a="1"/>
  <c r="T815" i="56" s="1"/>
  <c r="V814" i="56" a="1"/>
  <c r="V814" i="56" s="1"/>
  <c r="U814" i="56" a="1"/>
  <c r="U814" i="56" s="1"/>
  <c r="T814" i="56" a="1"/>
  <c r="T814" i="56" s="1"/>
  <c r="V813" i="56" a="1"/>
  <c r="V813" i="56" s="1"/>
  <c r="U813" i="56" a="1"/>
  <c r="U813" i="56" s="1"/>
  <c r="T813" i="56" a="1"/>
  <c r="T813" i="56" s="1"/>
  <c r="V812" i="56" a="1"/>
  <c r="V812" i="56" s="1"/>
  <c r="U812" i="56" a="1"/>
  <c r="U812" i="56" s="1"/>
  <c r="T812" i="56" a="1"/>
  <c r="T812" i="56" s="1"/>
  <c r="V811" i="56" a="1"/>
  <c r="V811" i="56" s="1"/>
  <c r="U811" i="56" a="1"/>
  <c r="U811" i="56" s="1"/>
  <c r="T811" i="56" a="1"/>
  <c r="T811" i="56" s="1"/>
  <c r="V810" i="56" a="1"/>
  <c r="V810" i="56" s="1"/>
  <c r="U810" i="56" a="1"/>
  <c r="U810" i="56" s="1"/>
  <c r="T810" i="56" a="1"/>
  <c r="T810" i="56" s="1"/>
  <c r="V809" i="56" a="1"/>
  <c r="V809" i="56" s="1"/>
  <c r="U809" i="56" a="1"/>
  <c r="U809" i="56" s="1"/>
  <c r="T809" i="56" a="1"/>
  <c r="T809" i="56" s="1"/>
  <c r="V808" i="56" a="1"/>
  <c r="V808" i="56" s="1"/>
  <c r="U808" i="56" a="1"/>
  <c r="U808" i="56" s="1"/>
  <c r="T808" i="56" a="1"/>
  <c r="T808" i="56" s="1"/>
  <c r="V807" i="56" a="1"/>
  <c r="V807" i="56" s="1"/>
  <c r="U807" i="56" a="1"/>
  <c r="U807" i="56" s="1"/>
  <c r="T807" i="56" a="1"/>
  <c r="T807" i="56" s="1"/>
  <c r="V806" i="56" a="1"/>
  <c r="V806" i="56" s="1"/>
  <c r="U806" i="56" a="1"/>
  <c r="U806" i="56" s="1"/>
  <c r="T806" i="56" a="1"/>
  <c r="T806" i="56" s="1"/>
  <c r="V805" i="56" a="1"/>
  <c r="V805" i="56" s="1"/>
  <c r="U805" i="56" a="1"/>
  <c r="U805" i="56" s="1"/>
  <c r="T805" i="56" a="1"/>
  <c r="T805" i="56" s="1"/>
  <c r="V804" i="56" a="1"/>
  <c r="V804" i="56" s="1"/>
  <c r="U804" i="56" a="1"/>
  <c r="U804" i="56" s="1"/>
  <c r="T804" i="56" a="1"/>
  <c r="T804" i="56" s="1"/>
  <c r="V803" i="56" a="1"/>
  <c r="V803" i="56" s="1"/>
  <c r="U803" i="56" a="1"/>
  <c r="U803" i="56" s="1"/>
  <c r="T803" i="56" a="1"/>
  <c r="T803" i="56" s="1"/>
  <c r="V802" i="56" a="1"/>
  <c r="V802" i="56" s="1"/>
  <c r="U802" i="56" a="1"/>
  <c r="U802" i="56" s="1"/>
  <c r="T802" i="56" a="1"/>
  <c r="T802" i="56" s="1"/>
  <c r="V801" i="56" a="1"/>
  <c r="V801" i="56" s="1"/>
  <c r="U801" i="56" a="1"/>
  <c r="U801" i="56" s="1"/>
  <c r="T801" i="56" a="1"/>
  <c r="T801" i="56" s="1"/>
  <c r="V800" i="56" a="1"/>
  <c r="V800" i="56" s="1"/>
  <c r="U800" i="56" a="1"/>
  <c r="U800" i="56" s="1"/>
  <c r="T800" i="56" a="1"/>
  <c r="T800" i="56" s="1"/>
  <c r="V799" i="56" a="1"/>
  <c r="V799" i="56" s="1"/>
  <c r="U799" i="56" a="1"/>
  <c r="U799" i="56" s="1"/>
  <c r="T799" i="56" a="1"/>
  <c r="T799" i="56" s="1"/>
  <c r="V798" i="56" a="1"/>
  <c r="V798" i="56" s="1"/>
  <c r="U798" i="56" a="1"/>
  <c r="U798" i="56" s="1"/>
  <c r="T798" i="56" a="1"/>
  <c r="T798" i="56" s="1"/>
  <c r="V797" i="56" a="1"/>
  <c r="V797" i="56" s="1"/>
  <c r="U797" i="56" a="1"/>
  <c r="U797" i="56" s="1"/>
  <c r="T797" i="56"/>
  <c r="T797" i="56" a="1"/>
  <c r="V796" i="56" a="1"/>
  <c r="V796" i="56" s="1"/>
  <c r="U796" i="56"/>
  <c r="U796" i="56" a="1"/>
  <c r="T796" i="56" a="1"/>
  <c r="T796" i="56" s="1"/>
  <c r="V795" i="56"/>
  <c r="V795" i="56" a="1"/>
  <c r="U795" i="56" a="1"/>
  <c r="U795" i="56" s="1"/>
  <c r="T795" i="56" a="1"/>
  <c r="T795" i="56" s="1"/>
  <c r="V794" i="56" a="1"/>
  <c r="V794" i="56" s="1"/>
  <c r="U794" i="56" a="1"/>
  <c r="U794" i="56" s="1"/>
  <c r="T794" i="56" a="1"/>
  <c r="T794" i="56" s="1"/>
  <c r="V793" i="56"/>
  <c r="V793" i="56" a="1"/>
  <c r="U793" i="56" a="1"/>
  <c r="U793" i="56" s="1"/>
  <c r="T793" i="56"/>
  <c r="T793" i="56" a="1"/>
  <c r="V792" i="56" a="1"/>
  <c r="V792" i="56" s="1"/>
  <c r="U792" i="56" a="1"/>
  <c r="U792" i="56" s="1"/>
  <c r="T792" i="56" a="1"/>
  <c r="T792" i="56" s="1"/>
  <c r="V791" i="56" a="1"/>
  <c r="V791" i="56" s="1"/>
  <c r="U791" i="56" a="1"/>
  <c r="U791" i="56" s="1"/>
  <c r="T791" i="56"/>
  <c r="T791" i="56" a="1"/>
  <c r="V790" i="56" a="1"/>
  <c r="V790" i="56" s="1"/>
  <c r="U790" i="56"/>
  <c r="U790" i="56" a="1"/>
  <c r="T790" i="56" a="1"/>
  <c r="T790" i="56" s="1"/>
  <c r="V789" i="56" a="1"/>
  <c r="V789" i="56" s="1"/>
  <c r="U789" i="56" a="1"/>
  <c r="U789" i="56" s="1"/>
  <c r="T789" i="56" a="1"/>
  <c r="T789" i="56" s="1"/>
  <c r="V788" i="56" a="1"/>
  <c r="V788" i="56" s="1"/>
  <c r="U788" i="56"/>
  <c r="U788" i="56" a="1"/>
  <c r="T788" i="56" a="1"/>
  <c r="T788" i="56" s="1"/>
  <c r="V787" i="56"/>
  <c r="V787" i="56" a="1"/>
  <c r="U787" i="56" a="1"/>
  <c r="U787" i="56" s="1"/>
  <c r="T787" i="56" a="1"/>
  <c r="T787" i="56" s="1"/>
  <c r="V786" i="56" a="1"/>
  <c r="V786" i="56" s="1"/>
  <c r="U786" i="56" a="1"/>
  <c r="U786" i="56" s="1"/>
  <c r="T786" i="56" a="1"/>
  <c r="T786" i="56" s="1"/>
  <c r="V785" i="56"/>
  <c r="V785" i="56" a="1"/>
  <c r="U785" i="56" a="1"/>
  <c r="U785" i="56" s="1"/>
  <c r="T785" i="56"/>
  <c r="T785" i="56" a="1"/>
  <c r="V784" i="56" a="1"/>
  <c r="V784" i="56" s="1"/>
  <c r="U784" i="56" a="1"/>
  <c r="U784" i="56" s="1"/>
  <c r="T784" i="56" a="1"/>
  <c r="T784" i="56" s="1"/>
  <c r="V783" i="56" a="1"/>
  <c r="V783" i="56" s="1"/>
  <c r="U783" i="56" a="1"/>
  <c r="U783" i="56" s="1"/>
  <c r="T783" i="56"/>
  <c r="T783" i="56" a="1"/>
  <c r="V782" i="56" a="1"/>
  <c r="V782" i="56" s="1"/>
  <c r="U782" i="56"/>
  <c r="U782" i="56" a="1"/>
  <c r="T782" i="56" a="1"/>
  <c r="T782" i="56" s="1"/>
  <c r="V781" i="56" a="1"/>
  <c r="V781" i="56" s="1"/>
  <c r="U781" i="56" a="1"/>
  <c r="U781" i="56" s="1"/>
  <c r="T781" i="56" a="1"/>
  <c r="T781" i="56" s="1"/>
  <c r="V780" i="56" a="1"/>
  <c r="V780" i="56" s="1"/>
  <c r="U780" i="56"/>
  <c r="U780" i="56" a="1"/>
  <c r="T780" i="56" a="1"/>
  <c r="T780" i="56" s="1"/>
  <c r="V779" i="56"/>
  <c r="V779" i="56" a="1"/>
  <c r="U779" i="56" a="1"/>
  <c r="U779" i="56" s="1"/>
  <c r="T779" i="56" a="1"/>
  <c r="T779" i="56" s="1"/>
  <c r="V778" i="56" a="1"/>
  <c r="V778" i="56" s="1"/>
  <c r="U778" i="56" a="1"/>
  <c r="U778" i="56" s="1"/>
  <c r="T778" i="56" a="1"/>
  <c r="T778" i="56" s="1"/>
  <c r="V777" i="56"/>
  <c r="V777" i="56" a="1"/>
  <c r="U777" i="56" a="1"/>
  <c r="U777" i="56" s="1"/>
  <c r="T777" i="56"/>
  <c r="T777" i="56" a="1"/>
  <c r="V776" i="56" a="1"/>
  <c r="V776" i="56" s="1"/>
  <c r="U776" i="56" a="1"/>
  <c r="U776" i="56" s="1"/>
  <c r="T776" i="56" a="1"/>
  <c r="T776" i="56" s="1"/>
  <c r="V775" i="56" a="1"/>
  <c r="V775" i="56" s="1"/>
  <c r="U775" i="56" a="1"/>
  <c r="U775" i="56" s="1"/>
  <c r="T775" i="56"/>
  <c r="T775" i="56" a="1"/>
  <c r="V774" i="56" a="1"/>
  <c r="V774" i="56" s="1"/>
  <c r="U774" i="56"/>
  <c r="U774" i="56" a="1"/>
  <c r="T774" i="56" a="1"/>
  <c r="T774" i="56" s="1"/>
  <c r="V773" i="56" a="1"/>
  <c r="V773" i="56" s="1"/>
  <c r="U773" i="56" a="1"/>
  <c r="U773" i="56" s="1"/>
  <c r="T773" i="56" a="1"/>
  <c r="T773" i="56" s="1"/>
  <c r="V772" i="56" a="1"/>
  <c r="V772" i="56" s="1"/>
  <c r="U772" i="56"/>
  <c r="U772" i="56" a="1"/>
  <c r="T772" i="56" a="1"/>
  <c r="T772" i="56" s="1"/>
  <c r="V771" i="56"/>
  <c r="V771" i="56" a="1"/>
  <c r="U771" i="56" a="1"/>
  <c r="U771" i="56" s="1"/>
  <c r="T771" i="56" a="1"/>
  <c r="T771" i="56" s="1"/>
  <c r="V770" i="56" a="1"/>
  <c r="V770" i="56" s="1"/>
  <c r="U770" i="56" a="1"/>
  <c r="U770" i="56" s="1"/>
  <c r="T770" i="56" a="1"/>
  <c r="T770" i="56" s="1"/>
  <c r="V769" i="56"/>
  <c r="V769" i="56" a="1"/>
  <c r="U769" i="56" a="1"/>
  <c r="U769" i="56" s="1"/>
  <c r="T769" i="56"/>
  <c r="T769" i="56" a="1"/>
  <c r="V768" i="56" a="1"/>
  <c r="V768" i="56" s="1"/>
  <c r="U768" i="56" a="1"/>
  <c r="U768" i="56" s="1"/>
  <c r="T768" i="56" a="1"/>
  <c r="T768" i="56" s="1"/>
  <c r="V767" i="56" a="1"/>
  <c r="V767" i="56" s="1"/>
  <c r="U767" i="56" a="1"/>
  <c r="U767" i="56" s="1"/>
  <c r="T767" i="56"/>
  <c r="T767" i="56" a="1"/>
  <c r="V766" i="56" a="1"/>
  <c r="V766" i="56" s="1"/>
  <c r="U766" i="56"/>
  <c r="U766" i="56" a="1"/>
  <c r="T766" i="56" a="1"/>
  <c r="T766" i="56" s="1"/>
  <c r="V765" i="56" a="1"/>
  <c r="V765" i="56" s="1"/>
  <c r="U765" i="56" a="1"/>
  <c r="U765" i="56" s="1"/>
  <c r="T765" i="56" a="1"/>
  <c r="T765" i="56" s="1"/>
  <c r="V764" i="56" a="1"/>
  <c r="V764" i="56" s="1"/>
  <c r="U764" i="56"/>
  <c r="U764" i="56" a="1"/>
  <c r="T764" i="56" a="1"/>
  <c r="T764" i="56" s="1"/>
  <c r="V763" i="56"/>
  <c r="V763" i="56" a="1"/>
  <c r="U763" i="56" a="1"/>
  <c r="U763" i="56" s="1"/>
  <c r="T763" i="56" a="1"/>
  <c r="T763" i="56" s="1"/>
  <c r="V762" i="56" a="1"/>
  <c r="V762" i="56" s="1"/>
  <c r="U762" i="56" a="1"/>
  <c r="U762" i="56" s="1"/>
  <c r="T762" i="56" a="1"/>
  <c r="T762" i="56" s="1"/>
  <c r="V761" i="56"/>
  <c r="V761" i="56" a="1"/>
  <c r="U761" i="56" a="1"/>
  <c r="U761" i="56" s="1"/>
  <c r="T761" i="56"/>
  <c r="T761" i="56" a="1"/>
  <c r="V760" i="56" a="1"/>
  <c r="V760" i="56" s="1"/>
  <c r="U760" i="56" a="1"/>
  <c r="U760" i="56" s="1"/>
  <c r="T760" i="56" a="1"/>
  <c r="T760" i="56" s="1"/>
  <c r="V759" i="56" a="1"/>
  <c r="V759" i="56" s="1"/>
  <c r="U759" i="56" a="1"/>
  <c r="U759" i="56" s="1"/>
  <c r="T759" i="56"/>
  <c r="T759" i="56" a="1"/>
  <c r="V758" i="56" a="1"/>
  <c r="V758" i="56" s="1"/>
  <c r="U758" i="56"/>
  <c r="U758" i="56" a="1"/>
  <c r="T758" i="56" a="1"/>
  <c r="T758" i="56" s="1"/>
  <c r="V757" i="56" a="1"/>
  <c r="V757" i="56" s="1"/>
  <c r="U757" i="56" a="1"/>
  <c r="U757" i="56" s="1"/>
  <c r="T757" i="56" a="1"/>
  <c r="T757" i="56" s="1"/>
  <c r="V756" i="56" a="1"/>
  <c r="V756" i="56" s="1"/>
  <c r="U756" i="56"/>
  <c r="U756" i="56" a="1"/>
  <c r="T756" i="56" a="1"/>
  <c r="T756" i="56" s="1"/>
  <c r="V755" i="56"/>
  <c r="V755" i="56" a="1"/>
  <c r="U755" i="56" a="1"/>
  <c r="U755" i="56" s="1"/>
  <c r="T755" i="56" a="1"/>
  <c r="T755" i="56" s="1"/>
  <c r="V754" i="56" a="1"/>
  <c r="V754" i="56" s="1"/>
  <c r="U754" i="56" a="1"/>
  <c r="U754" i="56" s="1"/>
  <c r="T754" i="56" a="1"/>
  <c r="T754" i="56" s="1"/>
  <c r="V753" i="56"/>
  <c r="V753" i="56" a="1"/>
  <c r="U753" i="56" a="1"/>
  <c r="U753" i="56" s="1"/>
  <c r="T753" i="56"/>
  <c r="T753" i="56" a="1"/>
  <c r="V752" i="56" a="1"/>
  <c r="V752" i="56" s="1"/>
  <c r="U752" i="56" a="1"/>
  <c r="U752" i="56" s="1"/>
  <c r="T752" i="56" a="1"/>
  <c r="T752" i="56" s="1"/>
  <c r="V751" i="56" a="1"/>
  <c r="V751" i="56" s="1"/>
  <c r="U751" i="56" a="1"/>
  <c r="U751" i="56" s="1"/>
  <c r="T751" i="56"/>
  <c r="T751" i="56" a="1"/>
  <c r="V750" i="56" a="1"/>
  <c r="V750" i="56" s="1"/>
  <c r="U750" i="56" a="1"/>
  <c r="U750" i="56" s="1"/>
  <c r="T750" i="56" a="1"/>
  <c r="T750" i="56" s="1"/>
  <c r="V749" i="56" a="1"/>
  <c r="V749" i="56" s="1"/>
  <c r="U749" i="56" a="1"/>
  <c r="U749" i="56" s="1"/>
  <c r="T749" i="56" a="1"/>
  <c r="T749" i="56" s="1"/>
  <c r="V748" i="56" a="1"/>
  <c r="V748" i="56" s="1"/>
  <c r="U748" i="56"/>
  <c r="U748" i="56" a="1"/>
  <c r="T748" i="56" a="1"/>
  <c r="T748" i="56" s="1"/>
  <c r="V747" i="56" a="1"/>
  <c r="V747" i="56" s="1"/>
  <c r="U747" i="56" a="1"/>
  <c r="U747" i="56" s="1"/>
  <c r="T747" i="56" a="1"/>
  <c r="T747" i="56" s="1"/>
  <c r="V746" i="56" a="1"/>
  <c r="V746" i="56" s="1"/>
  <c r="U746" i="56" a="1"/>
  <c r="U746" i="56" s="1"/>
  <c r="T746" i="56" a="1"/>
  <c r="T746" i="56" s="1"/>
  <c r="V745" i="56"/>
  <c r="V745" i="56" a="1"/>
  <c r="U745" i="56" a="1"/>
  <c r="U745" i="56" s="1"/>
  <c r="T745" i="56" a="1"/>
  <c r="T745" i="56" s="1"/>
  <c r="V744" i="56" a="1"/>
  <c r="V744" i="56" s="1"/>
  <c r="U744" i="56" a="1"/>
  <c r="U744" i="56" s="1"/>
  <c r="T744" i="56" a="1"/>
  <c r="T744" i="56" s="1"/>
  <c r="V743" i="56" a="1"/>
  <c r="V743" i="56" s="1"/>
  <c r="U743" i="56" a="1"/>
  <c r="U743" i="56" s="1"/>
  <c r="T743" i="56"/>
  <c r="T743" i="56" a="1"/>
  <c r="V742" i="56" a="1"/>
  <c r="V742" i="56" s="1"/>
  <c r="U742" i="56" a="1"/>
  <c r="U742" i="56" s="1"/>
  <c r="T742" i="56" a="1"/>
  <c r="T742" i="56" s="1"/>
  <c r="V741" i="56" a="1"/>
  <c r="V741" i="56" s="1"/>
  <c r="U741" i="56" a="1"/>
  <c r="U741" i="56" s="1"/>
  <c r="T741" i="56" a="1"/>
  <c r="T741" i="56" s="1"/>
  <c r="V740" i="56" a="1"/>
  <c r="V740" i="56" s="1"/>
  <c r="U740" i="56"/>
  <c r="U740" i="56" a="1"/>
  <c r="T740" i="56" a="1"/>
  <c r="T740" i="56" s="1"/>
  <c r="V739" i="56" a="1"/>
  <c r="V739" i="56" s="1"/>
  <c r="U739" i="56" a="1"/>
  <c r="U739" i="56" s="1"/>
  <c r="T739" i="56" a="1"/>
  <c r="T739" i="56" s="1"/>
  <c r="V738" i="56" a="1"/>
  <c r="V738" i="56" s="1"/>
  <c r="U738" i="56" a="1"/>
  <c r="U738" i="56" s="1"/>
  <c r="T738" i="56" a="1"/>
  <c r="T738" i="56" s="1"/>
  <c r="V737" i="56"/>
  <c r="V737" i="56" a="1"/>
  <c r="U737" i="56" a="1"/>
  <c r="U737" i="56" s="1"/>
  <c r="T737" i="56" a="1"/>
  <c r="T737" i="56" s="1"/>
  <c r="V736" i="56" a="1"/>
  <c r="V736" i="56" s="1"/>
  <c r="U736" i="56" a="1"/>
  <c r="U736" i="56" s="1"/>
  <c r="T736" i="56" a="1"/>
  <c r="T736" i="56" s="1"/>
  <c r="V735" i="56" a="1"/>
  <c r="V735" i="56" s="1"/>
  <c r="U735" i="56" a="1"/>
  <c r="U735" i="56" s="1"/>
  <c r="T735" i="56"/>
  <c r="T735" i="56" a="1"/>
  <c r="V734" i="56" a="1"/>
  <c r="V734" i="56" s="1"/>
  <c r="U734" i="56" a="1"/>
  <c r="U734" i="56" s="1"/>
  <c r="T734" i="56" a="1"/>
  <c r="T734" i="56" s="1"/>
  <c r="V733" i="56" a="1"/>
  <c r="V733" i="56" s="1"/>
  <c r="U733" i="56" a="1"/>
  <c r="U733" i="56" s="1"/>
  <c r="T733" i="56" a="1"/>
  <c r="T733" i="56" s="1"/>
  <c r="V732" i="56" a="1"/>
  <c r="V732" i="56" s="1"/>
  <c r="U732" i="56"/>
  <c r="U732" i="56" a="1"/>
  <c r="T732" i="56" a="1"/>
  <c r="T732" i="56" s="1"/>
  <c r="V731" i="56" a="1"/>
  <c r="V731" i="56" s="1"/>
  <c r="U731" i="56" a="1"/>
  <c r="U731" i="56" s="1"/>
  <c r="T731" i="56" a="1"/>
  <c r="T731" i="56" s="1"/>
  <c r="V730" i="56" a="1"/>
  <c r="V730" i="56" s="1"/>
  <c r="U730" i="56" a="1"/>
  <c r="U730" i="56" s="1"/>
  <c r="T730" i="56" a="1"/>
  <c r="T730" i="56" s="1"/>
  <c r="V729" i="56"/>
  <c r="V729" i="56" a="1"/>
  <c r="U729" i="56" a="1"/>
  <c r="U729" i="56" s="1"/>
  <c r="T729" i="56" a="1"/>
  <c r="T729" i="56" s="1"/>
  <c r="V728" i="56" a="1"/>
  <c r="V728" i="56" s="1"/>
  <c r="U728" i="56" a="1"/>
  <c r="U728" i="56" s="1"/>
  <c r="T728" i="56" a="1"/>
  <c r="T728" i="56" s="1"/>
  <c r="V727" i="56" a="1"/>
  <c r="V727" i="56" s="1"/>
  <c r="U727" i="56" a="1"/>
  <c r="U727" i="56" s="1"/>
  <c r="T727" i="56"/>
  <c r="T727" i="56" a="1"/>
  <c r="V726" i="56" a="1"/>
  <c r="V726" i="56" s="1"/>
  <c r="U726" i="56" a="1"/>
  <c r="U726" i="56" s="1"/>
  <c r="T726" i="56" a="1"/>
  <c r="T726" i="56" s="1"/>
  <c r="V725" i="56" a="1"/>
  <c r="V725" i="56" s="1"/>
  <c r="U725" i="56" a="1"/>
  <c r="U725" i="56" s="1"/>
  <c r="T725" i="56" a="1"/>
  <c r="T725" i="56" s="1"/>
  <c r="V724" i="56" a="1"/>
  <c r="V724" i="56" s="1"/>
  <c r="U724" i="56"/>
  <c r="U724" i="56" a="1"/>
  <c r="T724" i="56" a="1"/>
  <c r="T724" i="56" s="1"/>
  <c r="V723" i="56" a="1"/>
  <c r="V723" i="56" s="1"/>
  <c r="U723" i="56" a="1"/>
  <c r="U723" i="56" s="1"/>
  <c r="T723" i="56" a="1"/>
  <c r="T723" i="56" s="1"/>
  <c r="V722" i="56" a="1"/>
  <c r="V722" i="56" s="1"/>
  <c r="U722" i="56" a="1"/>
  <c r="U722" i="56" s="1"/>
  <c r="T722" i="56" a="1"/>
  <c r="T722" i="56" s="1"/>
  <c r="V721" i="56"/>
  <c r="V721" i="56" a="1"/>
  <c r="U721" i="56" a="1"/>
  <c r="U721" i="56" s="1"/>
  <c r="T721" i="56" a="1"/>
  <c r="T721" i="56" s="1"/>
  <c r="V720" i="56" a="1"/>
  <c r="V720" i="56" s="1"/>
  <c r="U720" i="56" a="1"/>
  <c r="U720" i="56" s="1"/>
  <c r="T720" i="56" a="1"/>
  <c r="T720" i="56" s="1"/>
  <c r="V719" i="56" a="1"/>
  <c r="V719" i="56" s="1"/>
  <c r="U719" i="56" a="1"/>
  <c r="U719" i="56" s="1"/>
  <c r="T719" i="56"/>
  <c r="T719" i="56" a="1"/>
  <c r="V718" i="56" a="1"/>
  <c r="V718" i="56" s="1"/>
  <c r="U718" i="56" a="1"/>
  <c r="U718" i="56" s="1"/>
  <c r="T718" i="56" a="1"/>
  <c r="T718" i="56" s="1"/>
  <c r="V717" i="56" a="1"/>
  <c r="V717" i="56" s="1"/>
  <c r="U717" i="56" a="1"/>
  <c r="U717" i="56" s="1"/>
  <c r="T717" i="56" a="1"/>
  <c r="T717" i="56" s="1"/>
  <c r="V716" i="56" a="1"/>
  <c r="V716" i="56" s="1"/>
  <c r="U716" i="56"/>
  <c r="U716" i="56" a="1"/>
  <c r="T716" i="56" a="1"/>
  <c r="T716" i="56" s="1"/>
  <c r="V715" i="56" a="1"/>
  <c r="V715" i="56" s="1"/>
  <c r="U715" i="56" a="1"/>
  <c r="U715" i="56" s="1"/>
  <c r="T715" i="56" a="1"/>
  <c r="T715" i="56" s="1"/>
  <c r="V714" i="56" a="1"/>
  <c r="V714" i="56" s="1"/>
  <c r="U714" i="56" a="1"/>
  <c r="U714" i="56" s="1"/>
  <c r="T714" i="56" a="1"/>
  <c r="T714" i="56" s="1"/>
  <c r="V713" i="56"/>
  <c r="V713" i="56" a="1"/>
  <c r="U713" i="56" a="1"/>
  <c r="U713" i="56" s="1"/>
  <c r="T713" i="56" a="1"/>
  <c r="T713" i="56" s="1"/>
  <c r="V712" i="56" a="1"/>
  <c r="V712" i="56" s="1"/>
  <c r="U712" i="56" a="1"/>
  <c r="U712" i="56" s="1"/>
  <c r="T712" i="56" a="1"/>
  <c r="T712" i="56" s="1"/>
  <c r="V711" i="56" a="1"/>
  <c r="V711" i="56" s="1"/>
  <c r="U711" i="56" a="1"/>
  <c r="U711" i="56" s="1"/>
  <c r="T711" i="56"/>
  <c r="T711" i="56" a="1"/>
  <c r="V710" i="56" a="1"/>
  <c r="V710" i="56" s="1"/>
  <c r="U710" i="56" a="1"/>
  <c r="U710" i="56" s="1"/>
  <c r="T710" i="56" a="1"/>
  <c r="T710" i="56" s="1"/>
  <c r="V709" i="56" a="1"/>
  <c r="V709" i="56" s="1"/>
  <c r="U709" i="56" a="1"/>
  <c r="U709" i="56" s="1"/>
  <c r="T709" i="56" a="1"/>
  <c r="T709" i="56" s="1"/>
  <c r="V708" i="56" a="1"/>
  <c r="V708" i="56" s="1"/>
  <c r="U708" i="56"/>
  <c r="U708" i="56" a="1"/>
  <c r="T708" i="56" a="1"/>
  <c r="T708" i="56" s="1"/>
  <c r="V707" i="56" a="1"/>
  <c r="V707" i="56" s="1"/>
  <c r="U707" i="56" a="1"/>
  <c r="U707" i="56" s="1"/>
  <c r="T707" i="56" a="1"/>
  <c r="T707" i="56" s="1"/>
  <c r="V706" i="56" a="1"/>
  <c r="V706" i="56" s="1"/>
  <c r="U706" i="56" a="1"/>
  <c r="U706" i="56" s="1"/>
  <c r="T706" i="56" a="1"/>
  <c r="T706" i="56" s="1"/>
  <c r="V705" i="56"/>
  <c r="V705" i="56" a="1"/>
  <c r="U705" i="56" a="1"/>
  <c r="U705" i="56" s="1"/>
  <c r="T705" i="56" a="1"/>
  <c r="T705" i="56" s="1"/>
  <c r="V704" i="56" a="1"/>
  <c r="V704" i="56" s="1"/>
  <c r="U704" i="56" a="1"/>
  <c r="U704" i="56" s="1"/>
  <c r="T704" i="56" a="1"/>
  <c r="T704" i="56" s="1"/>
  <c r="V703" i="56" a="1"/>
  <c r="V703" i="56" s="1"/>
  <c r="U703" i="56" a="1"/>
  <c r="U703" i="56" s="1"/>
  <c r="T703" i="56"/>
  <c r="T703" i="56" a="1"/>
  <c r="V702" i="56" a="1"/>
  <c r="V702" i="56" s="1"/>
  <c r="U702" i="56" a="1"/>
  <c r="U702" i="56" s="1"/>
  <c r="T702" i="56" a="1"/>
  <c r="T702" i="56" s="1"/>
  <c r="V701" i="56" a="1"/>
  <c r="V701" i="56" s="1"/>
  <c r="U701" i="56" a="1"/>
  <c r="U701" i="56" s="1"/>
  <c r="T701" i="56" a="1"/>
  <c r="T701" i="56" s="1"/>
  <c r="V700" i="56" a="1"/>
  <c r="V700" i="56" s="1"/>
  <c r="U700" i="56"/>
  <c r="U700" i="56" a="1"/>
  <c r="T700" i="56" a="1"/>
  <c r="T700" i="56" s="1"/>
  <c r="V699" i="56" a="1"/>
  <c r="V699" i="56" s="1"/>
  <c r="U699" i="56" a="1"/>
  <c r="U699" i="56" s="1"/>
  <c r="T699" i="56" a="1"/>
  <c r="T699" i="56" s="1"/>
  <c r="V698" i="56" a="1"/>
  <c r="V698" i="56" s="1"/>
  <c r="U698" i="56" a="1"/>
  <c r="U698" i="56" s="1"/>
  <c r="T698" i="56" a="1"/>
  <c r="T698" i="56" s="1"/>
  <c r="V697" i="56"/>
  <c r="V697" i="56" a="1"/>
  <c r="U697" i="56" a="1"/>
  <c r="U697" i="56" s="1"/>
  <c r="T697" i="56" a="1"/>
  <c r="T697" i="56" s="1"/>
  <c r="V696" i="56" a="1"/>
  <c r="V696" i="56" s="1"/>
  <c r="U696" i="56" a="1"/>
  <c r="U696" i="56" s="1"/>
  <c r="T696" i="56" a="1"/>
  <c r="T696" i="56" s="1"/>
  <c r="V695" i="56" a="1"/>
  <c r="V695" i="56" s="1"/>
  <c r="U695" i="56" a="1"/>
  <c r="U695" i="56" s="1"/>
  <c r="T695" i="56"/>
  <c r="T695" i="56" a="1"/>
  <c r="V694" i="56" a="1"/>
  <c r="V694" i="56" s="1"/>
  <c r="U694" i="56" a="1"/>
  <c r="U694" i="56" s="1"/>
  <c r="T694" i="56" a="1"/>
  <c r="T694" i="56" s="1"/>
  <c r="V693" i="56" a="1"/>
  <c r="V693" i="56" s="1"/>
  <c r="U693" i="56" a="1"/>
  <c r="U693" i="56" s="1"/>
  <c r="T693" i="56" a="1"/>
  <c r="T693" i="56" s="1"/>
  <c r="V692" i="56" a="1"/>
  <c r="V692" i="56" s="1"/>
  <c r="U692" i="56"/>
  <c r="U692" i="56" a="1"/>
  <c r="T692" i="56" a="1"/>
  <c r="T692" i="56" s="1"/>
  <c r="V691" i="56" a="1"/>
  <c r="V691" i="56" s="1"/>
  <c r="U691" i="56" a="1"/>
  <c r="U691" i="56" s="1"/>
  <c r="T691" i="56" a="1"/>
  <c r="T691" i="56" s="1"/>
  <c r="V690" i="56" a="1"/>
  <c r="V690" i="56" s="1"/>
  <c r="U690" i="56" a="1"/>
  <c r="U690" i="56" s="1"/>
  <c r="T690" i="56" a="1"/>
  <c r="T690" i="56" s="1"/>
  <c r="V689" i="56"/>
  <c r="V689" i="56" a="1"/>
  <c r="U689" i="56" a="1"/>
  <c r="U689" i="56" s="1"/>
  <c r="T689" i="56" a="1"/>
  <c r="T689" i="56" s="1"/>
  <c r="V688" i="56" a="1"/>
  <c r="V688" i="56" s="1"/>
  <c r="U688" i="56" a="1"/>
  <c r="U688" i="56" s="1"/>
  <c r="T688" i="56" a="1"/>
  <c r="T688" i="56" s="1"/>
  <c r="V687" i="56" a="1"/>
  <c r="V687" i="56" s="1"/>
  <c r="U687" i="56" a="1"/>
  <c r="U687" i="56" s="1"/>
  <c r="T687" i="56"/>
  <c r="T687" i="56" a="1"/>
  <c r="V686" i="56" a="1"/>
  <c r="V686" i="56" s="1"/>
  <c r="U686" i="56" a="1"/>
  <c r="U686" i="56" s="1"/>
  <c r="T686" i="56" a="1"/>
  <c r="T686" i="56" s="1"/>
  <c r="V685" i="56" a="1"/>
  <c r="V685" i="56" s="1"/>
  <c r="U685" i="56" a="1"/>
  <c r="U685" i="56" s="1"/>
  <c r="T685" i="56" a="1"/>
  <c r="T685" i="56" s="1"/>
  <c r="V684" i="56" a="1"/>
  <c r="V684" i="56" s="1"/>
  <c r="U684" i="56"/>
  <c r="U684" i="56" a="1"/>
  <c r="T684" i="56" a="1"/>
  <c r="T684" i="56" s="1"/>
  <c r="V683" i="56" a="1"/>
  <c r="V683" i="56" s="1"/>
  <c r="U683" i="56" a="1"/>
  <c r="U683" i="56" s="1"/>
  <c r="T683" i="56" a="1"/>
  <c r="T683" i="56" s="1"/>
  <c r="V682" i="56" a="1"/>
  <c r="V682" i="56" s="1"/>
  <c r="U682" i="56" a="1"/>
  <c r="U682" i="56" s="1"/>
  <c r="T682" i="56" a="1"/>
  <c r="T682" i="56" s="1"/>
  <c r="V681" i="56"/>
  <c r="V681" i="56" a="1"/>
  <c r="U681" i="56" a="1"/>
  <c r="U681" i="56" s="1"/>
  <c r="T681" i="56" a="1"/>
  <c r="T681" i="56" s="1"/>
  <c r="V680" i="56" a="1"/>
  <c r="V680" i="56" s="1"/>
  <c r="U680" i="56" a="1"/>
  <c r="U680" i="56" s="1"/>
  <c r="T680" i="56" a="1"/>
  <c r="T680" i="56" s="1"/>
  <c r="V679" i="56" a="1"/>
  <c r="V679" i="56" s="1"/>
  <c r="U679" i="56" a="1"/>
  <c r="U679" i="56" s="1"/>
  <c r="T679" i="56"/>
  <c r="T679" i="56" a="1"/>
  <c r="V678" i="56" a="1"/>
  <c r="V678" i="56" s="1"/>
  <c r="U678" i="56" a="1"/>
  <c r="U678" i="56" s="1"/>
  <c r="T678" i="56" a="1"/>
  <c r="T678" i="56" s="1"/>
  <c r="V677" i="56" a="1"/>
  <c r="V677" i="56" s="1"/>
  <c r="U677" i="56" a="1"/>
  <c r="U677" i="56" s="1"/>
  <c r="T677" i="56" a="1"/>
  <c r="T677" i="56" s="1"/>
  <c r="V676" i="56" a="1"/>
  <c r="V676" i="56" s="1"/>
  <c r="U676" i="56"/>
  <c r="U676" i="56" a="1"/>
  <c r="T676" i="56" a="1"/>
  <c r="T676" i="56" s="1"/>
  <c r="V675" i="56" a="1"/>
  <c r="V675" i="56" s="1"/>
  <c r="U675" i="56" a="1"/>
  <c r="U675" i="56" s="1"/>
  <c r="T675" i="56" a="1"/>
  <c r="T675" i="56" s="1"/>
  <c r="V674" i="56" a="1"/>
  <c r="V674" i="56" s="1"/>
  <c r="U674" i="56" a="1"/>
  <c r="U674" i="56" s="1"/>
  <c r="T674" i="56" a="1"/>
  <c r="T674" i="56" s="1"/>
  <c r="V673" i="56"/>
  <c r="V673" i="56" a="1"/>
  <c r="U673" i="56" a="1"/>
  <c r="U673" i="56" s="1"/>
  <c r="T673" i="56" a="1"/>
  <c r="T673" i="56" s="1"/>
  <c r="V672" i="56" a="1"/>
  <c r="V672" i="56" s="1"/>
  <c r="U672" i="56" a="1"/>
  <c r="U672" i="56" s="1"/>
  <c r="T672" i="56" a="1"/>
  <c r="T672" i="56" s="1"/>
  <c r="V671" i="56" a="1"/>
  <c r="V671" i="56" s="1"/>
  <c r="U671" i="56" a="1"/>
  <c r="U671" i="56" s="1"/>
  <c r="T671" i="56"/>
  <c r="T671" i="56" a="1"/>
  <c r="V670" i="56" a="1"/>
  <c r="V670" i="56" s="1"/>
  <c r="U670" i="56" a="1"/>
  <c r="U670" i="56" s="1"/>
  <c r="T670" i="56" a="1"/>
  <c r="T670" i="56" s="1"/>
  <c r="V669" i="56" a="1"/>
  <c r="V669" i="56" s="1"/>
  <c r="U669" i="56" a="1"/>
  <c r="U669" i="56" s="1"/>
  <c r="T669" i="56" a="1"/>
  <c r="T669" i="56" s="1"/>
  <c r="V668" i="56" a="1"/>
  <c r="V668" i="56" s="1"/>
  <c r="U668" i="56"/>
  <c r="U668" i="56" a="1"/>
  <c r="T668" i="56" a="1"/>
  <c r="T668" i="56" s="1"/>
  <c r="V667" i="56" a="1"/>
  <c r="V667" i="56" s="1"/>
  <c r="U667" i="56" a="1"/>
  <c r="U667" i="56" s="1"/>
  <c r="T667" i="56" a="1"/>
  <c r="T667" i="56" s="1"/>
  <c r="V666" i="56" a="1"/>
  <c r="V666" i="56" s="1"/>
  <c r="U666" i="56" a="1"/>
  <c r="U666" i="56" s="1"/>
  <c r="T666" i="56" a="1"/>
  <c r="T666" i="56" s="1"/>
  <c r="V665" i="56"/>
  <c r="V665" i="56" a="1"/>
  <c r="U665" i="56" a="1"/>
  <c r="U665" i="56" s="1"/>
  <c r="T665" i="56" a="1"/>
  <c r="T665" i="56" s="1"/>
  <c r="V664" i="56" a="1"/>
  <c r="V664" i="56" s="1"/>
  <c r="U664" i="56" a="1"/>
  <c r="U664" i="56" s="1"/>
  <c r="T664" i="56" a="1"/>
  <c r="T664" i="56" s="1"/>
  <c r="V663" i="56" a="1"/>
  <c r="V663" i="56" s="1"/>
  <c r="U663" i="56" a="1"/>
  <c r="U663" i="56" s="1"/>
  <c r="T663" i="56"/>
  <c r="T663" i="56" a="1"/>
  <c r="V662" i="56" a="1"/>
  <c r="V662" i="56" s="1"/>
  <c r="U662" i="56" a="1"/>
  <c r="U662" i="56" s="1"/>
  <c r="T662" i="56" a="1"/>
  <c r="T662" i="56" s="1"/>
  <c r="V661" i="56" a="1"/>
  <c r="V661" i="56" s="1"/>
  <c r="U661" i="56" a="1"/>
  <c r="U661" i="56" s="1"/>
  <c r="T661" i="56" a="1"/>
  <c r="T661" i="56" s="1"/>
  <c r="V660" i="56" a="1"/>
  <c r="V660" i="56" s="1"/>
  <c r="U660" i="56"/>
  <c r="U660" i="56" a="1"/>
  <c r="T660" i="56" a="1"/>
  <c r="T660" i="56" s="1"/>
  <c r="V659" i="56" a="1"/>
  <c r="V659" i="56" s="1"/>
  <c r="U659" i="56" a="1"/>
  <c r="U659" i="56" s="1"/>
  <c r="T659" i="56" a="1"/>
  <c r="T659" i="56" s="1"/>
  <c r="V658" i="56" a="1"/>
  <c r="V658" i="56" s="1"/>
  <c r="U658" i="56" a="1"/>
  <c r="U658" i="56" s="1"/>
  <c r="T658" i="56" a="1"/>
  <c r="T658" i="56" s="1"/>
  <c r="V657" i="56"/>
  <c r="V657" i="56" a="1"/>
  <c r="U657" i="56" a="1"/>
  <c r="U657" i="56" s="1"/>
  <c r="T657" i="56" a="1"/>
  <c r="T657" i="56" s="1"/>
  <c r="V656" i="56" a="1"/>
  <c r="V656" i="56" s="1"/>
  <c r="U656" i="56" a="1"/>
  <c r="U656" i="56" s="1"/>
  <c r="T656" i="56" a="1"/>
  <c r="T656" i="56" s="1"/>
  <c r="V655" i="56" a="1"/>
  <c r="V655" i="56" s="1"/>
  <c r="U655" i="56" a="1"/>
  <c r="U655" i="56" s="1"/>
  <c r="T655" i="56"/>
  <c r="T655" i="56" a="1"/>
  <c r="V654" i="56" a="1"/>
  <c r="V654" i="56" s="1"/>
  <c r="U654" i="56" a="1"/>
  <c r="U654" i="56" s="1"/>
  <c r="T654" i="56" a="1"/>
  <c r="T654" i="56" s="1"/>
  <c r="V653" i="56" a="1"/>
  <c r="V653" i="56" s="1"/>
  <c r="U653" i="56" a="1"/>
  <c r="U653" i="56" s="1"/>
  <c r="T653" i="56" a="1"/>
  <c r="T653" i="56" s="1"/>
  <c r="V652" i="56" a="1"/>
  <c r="V652" i="56" s="1"/>
  <c r="U652" i="56"/>
  <c r="U652" i="56" a="1"/>
  <c r="T652" i="56" a="1"/>
  <c r="T652" i="56" s="1"/>
  <c r="V651" i="56" a="1"/>
  <c r="V651" i="56" s="1"/>
  <c r="U651" i="56" a="1"/>
  <c r="U651" i="56" s="1"/>
  <c r="T651" i="56" a="1"/>
  <c r="T651" i="56" s="1"/>
  <c r="V650" i="56" a="1"/>
  <c r="V650" i="56" s="1"/>
  <c r="U650" i="56" a="1"/>
  <c r="U650" i="56" s="1"/>
  <c r="T650" i="56" a="1"/>
  <c r="T650" i="56" s="1"/>
  <c r="V649" i="56"/>
  <c r="V649" i="56" a="1"/>
  <c r="U649" i="56" a="1"/>
  <c r="U649" i="56" s="1"/>
  <c r="T649" i="56" a="1"/>
  <c r="T649" i="56" s="1"/>
  <c r="V648" i="56" a="1"/>
  <c r="V648" i="56" s="1"/>
  <c r="U648" i="56" a="1"/>
  <c r="U648" i="56" s="1"/>
  <c r="T648" i="56" a="1"/>
  <c r="T648" i="56" s="1"/>
  <c r="V647" i="56" a="1"/>
  <c r="V647" i="56" s="1"/>
  <c r="U647" i="56" a="1"/>
  <c r="U647" i="56" s="1"/>
  <c r="T647" i="56"/>
  <c r="T647" i="56" a="1"/>
  <c r="V646" i="56" a="1"/>
  <c r="V646" i="56" s="1"/>
  <c r="U646" i="56" a="1"/>
  <c r="U646" i="56" s="1"/>
  <c r="T646" i="56" a="1"/>
  <c r="T646" i="56" s="1"/>
  <c r="V645" i="56" a="1"/>
  <c r="V645" i="56" s="1"/>
  <c r="U645" i="56" a="1"/>
  <c r="U645" i="56" s="1"/>
  <c r="T645" i="56" a="1"/>
  <c r="T645" i="56" s="1"/>
  <c r="V644" i="56" a="1"/>
  <c r="V644" i="56" s="1"/>
  <c r="U644" i="56"/>
  <c r="U644" i="56" a="1"/>
  <c r="T644" i="56" a="1"/>
  <c r="T644" i="56" s="1"/>
  <c r="V643" i="56" a="1"/>
  <c r="V643" i="56" s="1"/>
  <c r="U643" i="56" a="1"/>
  <c r="U643" i="56" s="1"/>
  <c r="T643" i="56" a="1"/>
  <c r="T643" i="56" s="1"/>
  <c r="V642" i="56" a="1"/>
  <c r="V642" i="56" s="1"/>
  <c r="U642" i="56" a="1"/>
  <c r="U642" i="56" s="1"/>
  <c r="T642" i="56" a="1"/>
  <c r="T642" i="56" s="1"/>
  <c r="V641" i="56"/>
  <c r="V641" i="56" a="1"/>
  <c r="U641" i="56" a="1"/>
  <c r="U641" i="56" s="1"/>
  <c r="T641" i="56" a="1"/>
  <c r="T641" i="56" s="1"/>
  <c r="V640" i="56" a="1"/>
  <c r="V640" i="56" s="1"/>
  <c r="U640" i="56" a="1"/>
  <c r="U640" i="56" s="1"/>
  <c r="T640" i="56" a="1"/>
  <c r="T640" i="56" s="1"/>
  <c r="V639" i="56" a="1"/>
  <c r="V639" i="56" s="1"/>
  <c r="U639" i="56" a="1"/>
  <c r="U639" i="56" s="1"/>
  <c r="T639" i="56"/>
  <c r="T639" i="56" a="1"/>
  <c r="V638" i="56" a="1"/>
  <c r="V638" i="56" s="1"/>
  <c r="U638" i="56" a="1"/>
  <c r="U638" i="56" s="1"/>
  <c r="T638" i="56" a="1"/>
  <c r="T638" i="56" s="1"/>
  <c r="V637" i="56" a="1"/>
  <c r="V637" i="56" s="1"/>
  <c r="U637" i="56" a="1"/>
  <c r="U637" i="56" s="1"/>
  <c r="T637" i="56" a="1"/>
  <c r="T637" i="56" s="1"/>
  <c r="V636" i="56" a="1"/>
  <c r="V636" i="56" s="1"/>
  <c r="U636" i="56"/>
  <c r="U636" i="56" a="1"/>
  <c r="T636" i="56" a="1"/>
  <c r="T636" i="56" s="1"/>
  <c r="V635" i="56" a="1"/>
  <c r="V635" i="56" s="1"/>
  <c r="U635" i="56" a="1"/>
  <c r="U635" i="56" s="1"/>
  <c r="T635" i="56" a="1"/>
  <c r="T635" i="56" s="1"/>
  <c r="V634" i="56" a="1"/>
  <c r="V634" i="56" s="1"/>
  <c r="U634" i="56" a="1"/>
  <c r="U634" i="56" s="1"/>
  <c r="T634" i="56" a="1"/>
  <c r="T634" i="56" s="1"/>
  <c r="V633" i="56"/>
  <c r="V633" i="56" a="1"/>
  <c r="U633" i="56" a="1"/>
  <c r="U633" i="56" s="1"/>
  <c r="T633" i="56" a="1"/>
  <c r="T633" i="56" s="1"/>
  <c r="V632" i="56" a="1"/>
  <c r="V632" i="56" s="1"/>
  <c r="U632" i="56" a="1"/>
  <c r="U632" i="56" s="1"/>
  <c r="T632" i="56" a="1"/>
  <c r="T632" i="56" s="1"/>
  <c r="V631" i="56" a="1"/>
  <c r="V631" i="56" s="1"/>
  <c r="U631" i="56" a="1"/>
  <c r="U631" i="56" s="1"/>
  <c r="T631" i="56"/>
  <c r="T631" i="56" a="1"/>
  <c r="V630" i="56" a="1"/>
  <c r="V630" i="56" s="1"/>
  <c r="U630" i="56" a="1"/>
  <c r="U630" i="56" s="1"/>
  <c r="T630" i="56" a="1"/>
  <c r="T630" i="56" s="1"/>
  <c r="V629" i="56" a="1"/>
  <c r="V629" i="56" s="1"/>
  <c r="U629" i="56" a="1"/>
  <c r="U629" i="56" s="1"/>
  <c r="T629" i="56" a="1"/>
  <c r="T629" i="56" s="1"/>
  <c r="V628" i="56" a="1"/>
  <c r="V628" i="56" s="1"/>
  <c r="U628" i="56"/>
  <c r="U628" i="56" a="1"/>
  <c r="T628" i="56" a="1"/>
  <c r="T628" i="56" s="1"/>
  <c r="V627" i="56" a="1"/>
  <c r="V627" i="56" s="1"/>
  <c r="U627" i="56" a="1"/>
  <c r="U627" i="56" s="1"/>
  <c r="T627" i="56" a="1"/>
  <c r="T627" i="56" s="1"/>
  <c r="V626" i="56" a="1"/>
  <c r="V626" i="56" s="1"/>
  <c r="U626" i="56" a="1"/>
  <c r="U626" i="56" s="1"/>
  <c r="T626" i="56" a="1"/>
  <c r="T626" i="56" s="1"/>
  <c r="V625" i="56"/>
  <c r="V625" i="56" a="1"/>
  <c r="U625" i="56" a="1"/>
  <c r="U625" i="56" s="1"/>
  <c r="T625" i="56" a="1"/>
  <c r="T625" i="56" s="1"/>
  <c r="V624" i="56" a="1"/>
  <c r="V624" i="56" s="1"/>
  <c r="U624" i="56" a="1"/>
  <c r="U624" i="56" s="1"/>
  <c r="T624" i="56" a="1"/>
  <c r="T624" i="56" s="1"/>
  <c r="V623" i="56" a="1"/>
  <c r="V623" i="56" s="1"/>
  <c r="U623" i="56" a="1"/>
  <c r="U623" i="56" s="1"/>
  <c r="T623" i="56"/>
  <c r="T623" i="56" a="1"/>
  <c r="V622" i="56" a="1"/>
  <c r="V622" i="56" s="1"/>
  <c r="U622" i="56" a="1"/>
  <c r="U622" i="56" s="1"/>
  <c r="T622" i="56" a="1"/>
  <c r="T622" i="56" s="1"/>
  <c r="V621" i="56" a="1"/>
  <c r="V621" i="56" s="1"/>
  <c r="U621" i="56" a="1"/>
  <c r="U621" i="56" s="1"/>
  <c r="T621" i="56" a="1"/>
  <c r="T621" i="56" s="1"/>
  <c r="V620" i="56" a="1"/>
  <c r="V620" i="56" s="1"/>
  <c r="U620" i="56"/>
  <c r="U620" i="56" a="1"/>
  <c r="T620" i="56" a="1"/>
  <c r="T620" i="56" s="1"/>
  <c r="V619" i="56" a="1"/>
  <c r="V619" i="56" s="1"/>
  <c r="U619" i="56" a="1"/>
  <c r="U619" i="56" s="1"/>
  <c r="T619" i="56" a="1"/>
  <c r="T619" i="56" s="1"/>
  <c r="V618" i="56" a="1"/>
  <c r="V618" i="56" s="1"/>
  <c r="U618" i="56" a="1"/>
  <c r="U618" i="56" s="1"/>
  <c r="T618" i="56" a="1"/>
  <c r="T618" i="56" s="1"/>
  <c r="V617" i="56"/>
  <c r="V617" i="56" a="1"/>
  <c r="U617" i="56" a="1"/>
  <c r="U617" i="56" s="1"/>
  <c r="T617" i="56" a="1"/>
  <c r="T617" i="56" s="1"/>
  <c r="V616" i="56" a="1"/>
  <c r="V616" i="56" s="1"/>
  <c r="U616" i="56" a="1"/>
  <c r="U616" i="56" s="1"/>
  <c r="T616" i="56" a="1"/>
  <c r="T616" i="56" s="1"/>
  <c r="V615" i="56" a="1"/>
  <c r="V615" i="56" s="1"/>
  <c r="U615" i="56" a="1"/>
  <c r="U615" i="56" s="1"/>
  <c r="T615" i="56"/>
  <c r="T615" i="56" a="1"/>
  <c r="V614" i="56" a="1"/>
  <c r="V614" i="56" s="1"/>
  <c r="U614" i="56" a="1"/>
  <c r="U614" i="56" s="1"/>
  <c r="T614" i="56" a="1"/>
  <c r="T614" i="56" s="1"/>
  <c r="V613" i="56" a="1"/>
  <c r="V613" i="56" s="1"/>
  <c r="U613" i="56" a="1"/>
  <c r="U613" i="56" s="1"/>
  <c r="T613" i="56" a="1"/>
  <c r="T613" i="56" s="1"/>
  <c r="V612" i="56" a="1"/>
  <c r="V612" i="56" s="1"/>
  <c r="U612" i="56"/>
  <c r="U612" i="56" a="1"/>
  <c r="T612" i="56" a="1"/>
  <c r="T612" i="56" s="1"/>
  <c r="V611" i="56" a="1"/>
  <c r="V611" i="56" s="1"/>
  <c r="U611" i="56" a="1"/>
  <c r="U611" i="56" s="1"/>
  <c r="T611" i="56" a="1"/>
  <c r="T611" i="56" s="1"/>
  <c r="V610" i="56" a="1"/>
  <c r="V610" i="56" s="1"/>
  <c r="U610" i="56" a="1"/>
  <c r="U610" i="56" s="1"/>
  <c r="T610" i="56" a="1"/>
  <c r="T610" i="56" s="1"/>
  <c r="V609" i="56"/>
  <c r="V609" i="56" a="1"/>
  <c r="U609" i="56" a="1"/>
  <c r="U609" i="56" s="1"/>
  <c r="T609" i="56" a="1"/>
  <c r="T609" i="56" s="1"/>
  <c r="V608" i="56" a="1"/>
  <c r="V608" i="56" s="1"/>
  <c r="U608" i="56" a="1"/>
  <c r="U608" i="56" s="1"/>
  <c r="T608" i="56" a="1"/>
  <c r="T608" i="56" s="1"/>
  <c r="V607" i="56" a="1"/>
  <c r="V607" i="56" s="1"/>
  <c r="U607" i="56" a="1"/>
  <c r="U607" i="56" s="1"/>
  <c r="T607" i="56"/>
  <c r="T607" i="56" a="1"/>
  <c r="V606" i="56" a="1"/>
  <c r="V606" i="56" s="1"/>
  <c r="U606" i="56" a="1"/>
  <c r="U606" i="56" s="1"/>
  <c r="T606" i="56" a="1"/>
  <c r="T606" i="56" s="1"/>
  <c r="V605" i="56" a="1"/>
  <c r="V605" i="56" s="1"/>
  <c r="U605" i="56" a="1"/>
  <c r="U605" i="56" s="1"/>
  <c r="T605" i="56" a="1"/>
  <c r="T605" i="56" s="1"/>
  <c r="V604" i="56" a="1"/>
  <c r="V604" i="56" s="1"/>
  <c r="U604" i="56"/>
  <c r="U604" i="56" a="1"/>
  <c r="T604" i="56" a="1"/>
  <c r="T604" i="56" s="1"/>
  <c r="V603" i="56" a="1"/>
  <c r="V603" i="56" s="1"/>
  <c r="U603" i="56" a="1"/>
  <c r="U603" i="56" s="1"/>
  <c r="T603" i="56" a="1"/>
  <c r="T603" i="56" s="1"/>
  <c r="V602" i="56" a="1"/>
  <c r="V602" i="56" s="1"/>
  <c r="U602" i="56" a="1"/>
  <c r="U602" i="56" s="1"/>
  <c r="T602" i="56" a="1"/>
  <c r="T602" i="56" s="1"/>
  <c r="V601" i="56"/>
  <c r="V601" i="56" a="1"/>
  <c r="U601" i="56" a="1"/>
  <c r="U601" i="56" s="1"/>
  <c r="T601" i="56" a="1"/>
  <c r="T601" i="56" s="1"/>
  <c r="V600" i="56" a="1"/>
  <c r="V600" i="56" s="1"/>
  <c r="U600" i="56" a="1"/>
  <c r="U600" i="56" s="1"/>
  <c r="T600" i="56" a="1"/>
  <c r="T600" i="56" s="1"/>
  <c r="V599" i="56" a="1"/>
  <c r="V599" i="56" s="1"/>
  <c r="U599" i="56" a="1"/>
  <c r="U599" i="56" s="1"/>
  <c r="T599" i="56"/>
  <c r="T599" i="56" a="1"/>
  <c r="V598" i="56" a="1"/>
  <c r="V598" i="56" s="1"/>
  <c r="U598" i="56" a="1"/>
  <c r="U598" i="56" s="1"/>
  <c r="T598" i="56" a="1"/>
  <c r="T598" i="56" s="1"/>
  <c r="V597" i="56" a="1"/>
  <c r="V597" i="56" s="1"/>
  <c r="U597" i="56" a="1"/>
  <c r="U597" i="56" s="1"/>
  <c r="T597" i="56" a="1"/>
  <c r="T597" i="56" s="1"/>
  <c r="V596" i="56" a="1"/>
  <c r="V596" i="56" s="1"/>
  <c r="U596" i="56"/>
  <c r="U596" i="56" a="1"/>
  <c r="T596" i="56" a="1"/>
  <c r="T596" i="56" s="1"/>
  <c r="V595" i="56" a="1"/>
  <c r="V595" i="56" s="1"/>
  <c r="U595" i="56" a="1"/>
  <c r="U595" i="56" s="1"/>
  <c r="T595" i="56" a="1"/>
  <c r="T595" i="56" s="1"/>
  <c r="V594" i="56" a="1"/>
  <c r="V594" i="56" s="1"/>
  <c r="U594" i="56" a="1"/>
  <c r="U594" i="56" s="1"/>
  <c r="T594" i="56" a="1"/>
  <c r="T594" i="56" s="1"/>
  <c r="V593" i="56"/>
  <c r="V593" i="56" a="1"/>
  <c r="U593" i="56" a="1"/>
  <c r="U593" i="56" s="1"/>
  <c r="T593" i="56" a="1"/>
  <c r="T593" i="56" s="1"/>
  <c r="V592" i="56" a="1"/>
  <c r="V592" i="56" s="1"/>
  <c r="U592" i="56" a="1"/>
  <c r="U592" i="56" s="1"/>
  <c r="T592" i="56" a="1"/>
  <c r="T592" i="56" s="1"/>
  <c r="V591" i="56" a="1"/>
  <c r="V591" i="56" s="1"/>
  <c r="U591" i="56" a="1"/>
  <c r="U591" i="56" s="1"/>
  <c r="T591" i="56"/>
  <c r="T591" i="56" a="1"/>
  <c r="V590" i="56" a="1"/>
  <c r="V590" i="56" s="1"/>
  <c r="U590" i="56" a="1"/>
  <c r="U590" i="56" s="1"/>
  <c r="T590" i="56" a="1"/>
  <c r="T590" i="56" s="1"/>
  <c r="V589" i="56" a="1"/>
  <c r="V589" i="56" s="1"/>
  <c r="U589" i="56" a="1"/>
  <c r="U589" i="56" s="1"/>
  <c r="T589" i="56" a="1"/>
  <c r="T589" i="56" s="1"/>
  <c r="V588" i="56" a="1"/>
  <c r="V588" i="56" s="1"/>
  <c r="U588" i="56"/>
  <c r="U588" i="56" a="1"/>
  <c r="T588" i="56" a="1"/>
  <c r="T588" i="56" s="1"/>
  <c r="V587" i="56" a="1"/>
  <c r="V587" i="56" s="1"/>
  <c r="U587" i="56" a="1"/>
  <c r="U587" i="56" s="1"/>
  <c r="T587" i="56" a="1"/>
  <c r="T587" i="56" s="1"/>
  <c r="V586" i="56" a="1"/>
  <c r="V586" i="56" s="1"/>
  <c r="U586" i="56" a="1"/>
  <c r="U586" i="56" s="1"/>
  <c r="T586" i="56" a="1"/>
  <c r="T586" i="56" s="1"/>
  <c r="V585" i="56"/>
  <c r="V585" i="56" a="1"/>
  <c r="U585" i="56" a="1"/>
  <c r="U585" i="56" s="1"/>
  <c r="T585" i="56" a="1"/>
  <c r="T585" i="56" s="1"/>
  <c r="V584" i="56" a="1"/>
  <c r="V584" i="56" s="1"/>
  <c r="U584" i="56" a="1"/>
  <c r="U584" i="56" s="1"/>
  <c r="T584" i="56" a="1"/>
  <c r="T584" i="56" s="1"/>
  <c r="V583" i="56" a="1"/>
  <c r="V583" i="56" s="1"/>
  <c r="U583" i="56" a="1"/>
  <c r="U583" i="56" s="1"/>
  <c r="T583" i="56"/>
  <c r="T583" i="56" a="1"/>
  <c r="V582" i="56" a="1"/>
  <c r="V582" i="56" s="1"/>
  <c r="U582" i="56" a="1"/>
  <c r="U582" i="56" s="1"/>
  <c r="T582" i="56" a="1"/>
  <c r="T582" i="56" s="1"/>
  <c r="V581" i="56" a="1"/>
  <c r="V581" i="56" s="1"/>
  <c r="U581" i="56" a="1"/>
  <c r="U581" i="56" s="1"/>
  <c r="T581" i="56" a="1"/>
  <c r="T581" i="56" s="1"/>
  <c r="V580" i="56" a="1"/>
  <c r="V580" i="56" s="1"/>
  <c r="U580" i="56"/>
  <c r="U580" i="56" a="1"/>
  <c r="T580" i="56" a="1"/>
  <c r="T580" i="56" s="1"/>
  <c r="V579" i="56" a="1"/>
  <c r="V579" i="56" s="1"/>
  <c r="U579" i="56" a="1"/>
  <c r="U579" i="56" s="1"/>
  <c r="T579" i="56" a="1"/>
  <c r="T579" i="56" s="1"/>
  <c r="V578" i="56" a="1"/>
  <c r="V578" i="56" s="1"/>
  <c r="U578" i="56" a="1"/>
  <c r="U578" i="56" s="1"/>
  <c r="T578" i="56" a="1"/>
  <c r="T578" i="56" s="1"/>
  <c r="V577" i="56"/>
  <c r="V577" i="56" a="1"/>
  <c r="U577" i="56" a="1"/>
  <c r="U577" i="56" s="1"/>
  <c r="T577" i="56" a="1"/>
  <c r="T577" i="56" s="1"/>
  <c r="V576" i="56" a="1"/>
  <c r="V576" i="56" s="1"/>
  <c r="U576" i="56" a="1"/>
  <c r="U576" i="56" s="1"/>
  <c r="T576" i="56" a="1"/>
  <c r="T576" i="56" s="1"/>
  <c r="V575" i="56" a="1"/>
  <c r="V575" i="56" s="1"/>
  <c r="U575" i="56" a="1"/>
  <c r="U575" i="56" s="1"/>
  <c r="T575" i="56"/>
  <c r="T575" i="56" a="1"/>
  <c r="V574" i="56" a="1"/>
  <c r="V574" i="56" s="1"/>
  <c r="U574" i="56" a="1"/>
  <c r="U574" i="56" s="1"/>
  <c r="T574" i="56" a="1"/>
  <c r="T574" i="56" s="1"/>
  <c r="V573" i="56" a="1"/>
  <c r="V573" i="56" s="1"/>
  <c r="U573" i="56" a="1"/>
  <c r="U573" i="56" s="1"/>
  <c r="T573" i="56" a="1"/>
  <c r="T573" i="56" s="1"/>
  <c r="V572" i="56"/>
  <c r="V572" i="56" a="1"/>
  <c r="U572" i="56" a="1"/>
  <c r="U572" i="56" s="1"/>
  <c r="T572" i="56" a="1"/>
  <c r="T572" i="56" s="1"/>
  <c r="V571" i="56"/>
  <c r="V571" i="56" a="1"/>
  <c r="U571" i="56" a="1"/>
  <c r="U571" i="56" s="1"/>
  <c r="T571" i="56"/>
  <c r="T571" i="56" a="1"/>
  <c r="V570" i="56" a="1"/>
  <c r="V570" i="56" s="1"/>
  <c r="U570" i="56"/>
  <c r="U570" i="56" a="1"/>
  <c r="T570" i="56" a="1"/>
  <c r="T570" i="56" s="1"/>
  <c r="V569" i="56"/>
  <c r="V569" i="56" a="1"/>
  <c r="U569" i="56" a="1"/>
  <c r="U569" i="56" s="1"/>
  <c r="T569" i="56"/>
  <c r="T569" i="56" a="1"/>
  <c r="V568" i="56" a="1"/>
  <c r="V568" i="56" s="1"/>
  <c r="U568" i="56"/>
  <c r="U568" i="56" a="1"/>
  <c r="T568" i="56" a="1"/>
  <c r="T568" i="56" s="1"/>
  <c r="V567" i="56"/>
  <c r="V567" i="56" a="1"/>
  <c r="U567" i="56" a="1"/>
  <c r="U567" i="56" s="1"/>
  <c r="T567" i="56"/>
  <c r="T567" i="56" a="1"/>
  <c r="V566" i="56" a="1"/>
  <c r="V566" i="56" s="1"/>
  <c r="U566" i="56"/>
  <c r="U566" i="56" a="1"/>
  <c r="T566" i="56" a="1"/>
  <c r="T566" i="56" s="1"/>
  <c r="V565" i="56"/>
  <c r="V565" i="56" a="1"/>
  <c r="U565" i="56" a="1"/>
  <c r="U565" i="56" s="1"/>
  <c r="T565" i="56"/>
  <c r="T565" i="56" a="1"/>
  <c r="V564" i="56" a="1"/>
  <c r="V564" i="56" s="1"/>
  <c r="U564" i="56"/>
  <c r="U564" i="56" a="1"/>
  <c r="T564" i="56" a="1"/>
  <c r="T564" i="56" s="1"/>
  <c r="V563" i="56"/>
  <c r="V563" i="56" a="1"/>
  <c r="U563" i="56" a="1"/>
  <c r="U563" i="56" s="1"/>
  <c r="T563" i="56"/>
  <c r="T563" i="56" a="1"/>
  <c r="V562" i="56" a="1"/>
  <c r="V562" i="56" s="1"/>
  <c r="U562" i="56"/>
  <c r="U562" i="56" a="1"/>
  <c r="T562" i="56" a="1"/>
  <c r="T562" i="56" s="1"/>
  <c r="V561" i="56"/>
  <c r="V561" i="56" a="1"/>
  <c r="U561" i="56" a="1"/>
  <c r="U561" i="56" s="1"/>
  <c r="T561" i="56"/>
  <c r="T561" i="56" a="1"/>
  <c r="V560" i="56" a="1"/>
  <c r="V560" i="56" s="1"/>
  <c r="U560" i="56"/>
  <c r="U560" i="56" a="1"/>
  <c r="T560" i="56" a="1"/>
  <c r="T560" i="56" s="1"/>
  <c r="V559" i="56"/>
  <c r="V559" i="56" a="1"/>
  <c r="U559" i="56" a="1"/>
  <c r="U559" i="56" s="1"/>
  <c r="T559" i="56"/>
  <c r="T559" i="56" a="1"/>
  <c r="V558" i="56" a="1"/>
  <c r="V558" i="56" s="1"/>
  <c r="U558" i="56"/>
  <c r="U558" i="56" a="1"/>
  <c r="T558" i="56" a="1"/>
  <c r="T558" i="56" s="1"/>
  <c r="V557" i="56"/>
  <c r="V557" i="56" a="1"/>
  <c r="U557" i="56" a="1"/>
  <c r="U557" i="56" s="1"/>
  <c r="T557" i="56"/>
  <c r="T557" i="56" a="1"/>
  <c r="V556" i="56" a="1"/>
  <c r="V556" i="56" s="1"/>
  <c r="U556" i="56"/>
  <c r="U556" i="56" a="1"/>
  <c r="T556" i="56" a="1"/>
  <c r="T556" i="56" s="1"/>
  <c r="V555" i="56"/>
  <c r="V555" i="56" a="1"/>
  <c r="U555" i="56" a="1"/>
  <c r="U555" i="56" s="1"/>
  <c r="T555" i="56"/>
  <c r="T555" i="56" a="1"/>
  <c r="V554" i="56" a="1"/>
  <c r="V554" i="56" s="1"/>
  <c r="U554" i="56"/>
  <c r="U554" i="56" a="1"/>
  <c r="T554" i="56" a="1"/>
  <c r="T554" i="56" s="1"/>
  <c r="V553" i="56"/>
  <c r="V553" i="56" a="1"/>
  <c r="U553" i="56" a="1"/>
  <c r="U553" i="56" s="1"/>
  <c r="T553" i="56"/>
  <c r="T553" i="56" a="1"/>
  <c r="V552" i="56" a="1"/>
  <c r="V552" i="56" s="1"/>
  <c r="U552" i="56"/>
  <c r="U552" i="56" a="1"/>
  <c r="T552" i="56" a="1"/>
  <c r="T552" i="56" s="1"/>
  <c r="V551" i="56"/>
  <c r="V551" i="56" a="1"/>
  <c r="U551" i="56" a="1"/>
  <c r="U551" i="56" s="1"/>
  <c r="T551" i="56"/>
  <c r="T551" i="56" a="1"/>
  <c r="V550" i="56" a="1"/>
  <c r="V550" i="56" s="1"/>
  <c r="U550" i="56"/>
  <c r="U550" i="56" a="1"/>
  <c r="T550" i="56" a="1"/>
  <c r="T550" i="56" s="1"/>
  <c r="V549" i="56"/>
  <c r="V549" i="56" a="1"/>
  <c r="U549" i="56" a="1"/>
  <c r="U549" i="56" s="1"/>
  <c r="T549" i="56"/>
  <c r="T549" i="56" a="1"/>
  <c r="V548" i="56" a="1"/>
  <c r="V548" i="56" s="1"/>
  <c r="U548" i="56"/>
  <c r="U548" i="56" a="1"/>
  <c r="T548" i="56" a="1"/>
  <c r="T548" i="56" s="1"/>
  <c r="V547" i="56"/>
  <c r="V547" i="56" a="1"/>
  <c r="U547" i="56" a="1"/>
  <c r="U547" i="56" s="1"/>
  <c r="T547" i="56"/>
  <c r="T547" i="56" a="1"/>
  <c r="V546" i="56" a="1"/>
  <c r="V546" i="56" s="1"/>
  <c r="U546" i="56"/>
  <c r="U546" i="56" a="1"/>
  <c r="T546" i="56" a="1"/>
  <c r="T546" i="56" s="1"/>
  <c r="V545" i="56"/>
  <c r="V545" i="56" a="1"/>
  <c r="U545" i="56" a="1"/>
  <c r="U545" i="56" s="1"/>
  <c r="T545" i="56"/>
  <c r="T545" i="56" a="1"/>
  <c r="V544" i="56" a="1"/>
  <c r="V544" i="56" s="1"/>
  <c r="U544" i="56"/>
  <c r="U544" i="56" a="1"/>
  <c r="T544" i="56" a="1"/>
  <c r="T544" i="56" s="1"/>
  <c r="V543" i="56"/>
  <c r="V543" i="56" a="1"/>
  <c r="U543" i="56" a="1"/>
  <c r="U543" i="56" s="1"/>
  <c r="T543" i="56"/>
  <c r="T543" i="56" a="1"/>
  <c r="V542" i="56" a="1"/>
  <c r="V542" i="56" s="1"/>
  <c r="U542" i="56"/>
  <c r="U542" i="56" a="1"/>
  <c r="T542" i="56" a="1"/>
  <c r="T542" i="56" s="1"/>
  <c r="V541" i="56"/>
  <c r="V541" i="56" a="1"/>
  <c r="U541" i="56" a="1"/>
  <c r="U541" i="56" s="1"/>
  <c r="T541" i="56"/>
  <c r="T541" i="56" a="1"/>
  <c r="V540" i="56" a="1"/>
  <c r="V540" i="56" s="1"/>
  <c r="U540" i="56"/>
  <c r="U540" i="56" a="1"/>
  <c r="T540" i="56" a="1"/>
  <c r="T540" i="56" s="1"/>
  <c r="V539" i="56"/>
  <c r="V539" i="56" a="1"/>
  <c r="U539" i="56" a="1"/>
  <c r="U539" i="56" s="1"/>
  <c r="T539" i="56"/>
  <c r="T539" i="56" a="1"/>
  <c r="V538" i="56" a="1"/>
  <c r="V538" i="56" s="1"/>
  <c r="U538" i="56"/>
  <c r="U538" i="56" a="1"/>
  <c r="T538" i="56" a="1"/>
  <c r="T538" i="56" s="1"/>
  <c r="V537" i="56"/>
  <c r="V537" i="56" a="1"/>
  <c r="U537" i="56" a="1"/>
  <c r="U537" i="56" s="1"/>
  <c r="T537" i="56"/>
  <c r="T537" i="56" a="1"/>
  <c r="V536" i="56" a="1"/>
  <c r="V536" i="56" s="1"/>
  <c r="U536" i="56"/>
  <c r="U536" i="56" a="1"/>
  <c r="T536" i="56" a="1"/>
  <c r="T536" i="56" s="1"/>
  <c r="V535" i="56"/>
  <c r="V535" i="56" a="1"/>
  <c r="U535" i="56" a="1"/>
  <c r="U535" i="56" s="1"/>
  <c r="T535" i="56"/>
  <c r="T535" i="56" a="1"/>
  <c r="V534" i="56" a="1"/>
  <c r="V534" i="56" s="1"/>
  <c r="U534" i="56"/>
  <c r="U534" i="56" a="1"/>
  <c r="T534" i="56" a="1"/>
  <c r="T534" i="56" s="1"/>
  <c r="V533" i="56"/>
  <c r="V533" i="56" a="1"/>
  <c r="U533" i="56" a="1"/>
  <c r="U533" i="56" s="1"/>
  <c r="T533" i="56"/>
  <c r="T533" i="56" a="1"/>
  <c r="V532" i="56" a="1"/>
  <c r="V532" i="56" s="1"/>
  <c r="U532" i="56"/>
  <c r="U532" i="56" a="1"/>
  <c r="T532" i="56" a="1"/>
  <c r="T532" i="56" s="1"/>
  <c r="V531" i="56"/>
  <c r="V531" i="56" a="1"/>
  <c r="U531" i="56" a="1"/>
  <c r="U531" i="56" s="1"/>
  <c r="T531" i="56"/>
  <c r="T531" i="56" a="1"/>
  <c r="V530" i="56" a="1"/>
  <c r="V530" i="56" s="1"/>
  <c r="U530" i="56"/>
  <c r="U530" i="56" a="1"/>
  <c r="T530" i="56" a="1"/>
  <c r="T530" i="56" s="1"/>
  <c r="V529" i="56"/>
  <c r="V529" i="56" a="1"/>
  <c r="U529" i="56" a="1"/>
  <c r="U529" i="56" s="1"/>
  <c r="T529" i="56"/>
  <c r="T529" i="56" a="1"/>
  <c r="V528" i="56" a="1"/>
  <c r="V528" i="56" s="1"/>
  <c r="U528" i="56"/>
  <c r="U528" i="56" a="1"/>
  <c r="T528" i="56" a="1"/>
  <c r="T528" i="56" s="1"/>
  <c r="V527" i="56"/>
  <c r="V527" i="56" a="1"/>
  <c r="U527" i="56" a="1"/>
  <c r="U527" i="56" s="1"/>
  <c r="T527" i="56"/>
  <c r="T527" i="56" a="1"/>
  <c r="V526" i="56" a="1"/>
  <c r="V526" i="56" s="1"/>
  <c r="U526" i="56"/>
  <c r="U526" i="56" a="1"/>
  <c r="T526" i="56" a="1"/>
  <c r="T526" i="56" s="1"/>
  <c r="V525" i="56"/>
  <c r="V525" i="56" a="1"/>
  <c r="U525" i="56" a="1"/>
  <c r="U525" i="56" s="1"/>
  <c r="T525" i="56"/>
  <c r="T525" i="56" a="1"/>
  <c r="V524" i="56" a="1"/>
  <c r="V524" i="56" s="1"/>
  <c r="U524" i="56"/>
  <c r="U524" i="56" a="1"/>
  <c r="T524" i="56" a="1"/>
  <c r="T524" i="56" s="1"/>
  <c r="V523" i="56"/>
  <c r="V523" i="56" a="1"/>
  <c r="U523" i="56" a="1"/>
  <c r="U523" i="56" s="1"/>
  <c r="T523" i="56"/>
  <c r="T523" i="56" a="1"/>
  <c r="V522" i="56" a="1"/>
  <c r="V522" i="56" s="1"/>
  <c r="U522" i="56"/>
  <c r="U522" i="56" a="1"/>
  <c r="T522" i="56" a="1"/>
  <c r="T522" i="56" s="1"/>
  <c r="V521" i="56"/>
  <c r="V521" i="56" a="1"/>
  <c r="U521" i="56" a="1"/>
  <c r="U521" i="56" s="1"/>
  <c r="T521" i="56"/>
  <c r="T521" i="56" a="1"/>
  <c r="V520" i="56" a="1"/>
  <c r="V520" i="56" s="1"/>
  <c r="U520" i="56"/>
  <c r="U520" i="56" a="1"/>
  <c r="T520" i="56" a="1"/>
  <c r="T520" i="56" s="1"/>
  <c r="V519" i="56"/>
  <c r="V519" i="56" a="1"/>
  <c r="U519" i="56" a="1"/>
  <c r="U519" i="56" s="1"/>
  <c r="T519" i="56"/>
  <c r="T519" i="56" a="1"/>
  <c r="V518" i="56" a="1"/>
  <c r="V518" i="56" s="1"/>
  <c r="U518" i="56"/>
  <c r="U518" i="56" a="1"/>
  <c r="T518" i="56" a="1"/>
  <c r="T518" i="56" s="1"/>
  <c r="V517" i="56"/>
  <c r="V517" i="56" a="1"/>
  <c r="U517" i="56" a="1"/>
  <c r="U517" i="56" s="1"/>
  <c r="T517" i="56"/>
  <c r="T517" i="56" a="1"/>
  <c r="V516" i="56" a="1"/>
  <c r="V516" i="56" s="1"/>
  <c r="U516" i="56"/>
  <c r="U516" i="56" a="1"/>
  <c r="T516" i="56" a="1"/>
  <c r="T516" i="56" s="1"/>
  <c r="V515" i="56"/>
  <c r="V515" i="56" a="1"/>
  <c r="U515" i="56" a="1"/>
  <c r="U515" i="56" s="1"/>
  <c r="T515" i="56"/>
  <c r="T515" i="56" a="1"/>
  <c r="V514" i="56" a="1"/>
  <c r="V514" i="56" s="1"/>
  <c r="U514" i="56"/>
  <c r="U514" i="56" a="1"/>
  <c r="T514" i="56" a="1"/>
  <c r="T514" i="56" s="1"/>
  <c r="V513" i="56"/>
  <c r="V513" i="56" a="1"/>
  <c r="U513" i="56" a="1"/>
  <c r="U513" i="56" s="1"/>
  <c r="T513" i="56"/>
  <c r="T513" i="56" a="1"/>
  <c r="V512" i="56" a="1"/>
  <c r="V512" i="56" s="1"/>
  <c r="U512" i="56"/>
  <c r="U512" i="56" a="1"/>
  <c r="T512" i="56" a="1"/>
  <c r="T512" i="56" s="1"/>
  <c r="V511" i="56"/>
  <c r="V511" i="56" a="1"/>
  <c r="U511" i="56" a="1"/>
  <c r="U511" i="56" s="1"/>
  <c r="T511" i="56"/>
  <c r="T511" i="56" a="1"/>
  <c r="V510" i="56" a="1"/>
  <c r="V510" i="56" s="1"/>
  <c r="U510" i="56"/>
  <c r="U510" i="56" a="1"/>
  <c r="T510" i="56" a="1"/>
  <c r="T510" i="56" s="1"/>
  <c r="V509" i="56"/>
  <c r="V509" i="56" a="1"/>
  <c r="U509" i="56" a="1"/>
  <c r="U509" i="56" s="1"/>
  <c r="T509" i="56"/>
  <c r="T509" i="56" a="1"/>
  <c r="V508" i="56" a="1"/>
  <c r="V508" i="56" s="1"/>
  <c r="U508" i="56"/>
  <c r="U508" i="56" a="1"/>
  <c r="T508" i="56" a="1"/>
  <c r="T508" i="56" s="1"/>
  <c r="V507" i="56"/>
  <c r="V507" i="56" a="1"/>
  <c r="U507" i="56" a="1"/>
  <c r="U507" i="56" s="1"/>
  <c r="T507" i="56"/>
  <c r="T507" i="56" a="1"/>
  <c r="V506" i="56" a="1"/>
  <c r="V506" i="56" s="1"/>
  <c r="U506" i="56"/>
  <c r="U506" i="56" a="1"/>
  <c r="T506" i="56" a="1"/>
  <c r="T506" i="56" s="1"/>
  <c r="V505" i="56"/>
  <c r="V505" i="56" a="1"/>
  <c r="U505" i="56" a="1"/>
  <c r="U505" i="56" s="1"/>
  <c r="T505" i="56"/>
  <c r="T505" i="56" a="1"/>
  <c r="V504" i="56" a="1"/>
  <c r="V504" i="56" s="1"/>
  <c r="U504" i="56"/>
  <c r="U504" i="56" a="1"/>
  <c r="T504" i="56" a="1"/>
  <c r="T504" i="56" s="1"/>
  <c r="V503" i="56"/>
  <c r="V503" i="56" a="1"/>
  <c r="U503" i="56" a="1"/>
  <c r="U503" i="56" s="1"/>
  <c r="T503" i="56"/>
  <c r="T503" i="56" a="1"/>
  <c r="V502" i="56" a="1"/>
  <c r="V502" i="56" s="1"/>
  <c r="U502" i="56"/>
  <c r="U502" i="56" a="1"/>
  <c r="T502" i="56" a="1"/>
  <c r="T502" i="56" s="1"/>
  <c r="V501" i="56"/>
  <c r="V501" i="56" a="1"/>
  <c r="U501" i="56" a="1"/>
  <c r="U501" i="56" s="1"/>
  <c r="T501" i="56"/>
  <c r="T501" i="56" a="1"/>
  <c r="V500" i="56" a="1"/>
  <c r="V500" i="56" s="1"/>
  <c r="U500" i="56"/>
  <c r="U500" i="56" a="1"/>
  <c r="T500" i="56" a="1"/>
  <c r="T500" i="56" s="1"/>
  <c r="V499" i="56"/>
  <c r="V499" i="56" a="1"/>
  <c r="U499" i="56" a="1"/>
  <c r="U499" i="56" s="1"/>
  <c r="T499" i="56"/>
  <c r="T499" i="56" a="1"/>
  <c r="V498" i="56" a="1"/>
  <c r="V498" i="56" s="1"/>
  <c r="U498" i="56"/>
  <c r="U498" i="56" a="1"/>
  <c r="T498" i="56" a="1"/>
  <c r="T498" i="56" s="1"/>
  <c r="V497" i="56"/>
  <c r="V497" i="56" a="1"/>
  <c r="U497" i="56" a="1"/>
  <c r="U497" i="56" s="1"/>
  <c r="T497" i="56"/>
  <c r="T497" i="56" a="1"/>
  <c r="V496" i="56" a="1"/>
  <c r="V496" i="56" s="1"/>
  <c r="U496" i="56"/>
  <c r="U496" i="56" a="1"/>
  <c r="T496" i="56" a="1"/>
  <c r="T496" i="56" s="1"/>
  <c r="V495" i="56"/>
  <c r="V495" i="56" a="1"/>
  <c r="U495" i="56" a="1"/>
  <c r="U495" i="56" s="1"/>
  <c r="T495" i="56"/>
  <c r="T495" i="56" a="1"/>
  <c r="V494" i="56" a="1"/>
  <c r="V494" i="56" s="1"/>
  <c r="U494" i="56"/>
  <c r="U494" i="56" a="1"/>
  <c r="T494" i="56" a="1"/>
  <c r="T494" i="56" s="1"/>
  <c r="V493" i="56"/>
  <c r="V493" i="56" a="1"/>
  <c r="U493" i="56" a="1"/>
  <c r="U493" i="56" s="1"/>
  <c r="T493" i="56"/>
  <c r="T493" i="56" a="1"/>
  <c r="V492" i="56" a="1"/>
  <c r="V492" i="56" s="1"/>
  <c r="U492" i="56"/>
  <c r="U492" i="56" a="1"/>
  <c r="T492" i="56" a="1"/>
  <c r="T492" i="56" s="1"/>
  <c r="V491" i="56"/>
  <c r="V491" i="56" a="1"/>
  <c r="U491" i="56" a="1"/>
  <c r="U491" i="56" s="1"/>
  <c r="T491" i="56"/>
  <c r="T491" i="56" a="1"/>
  <c r="V490" i="56" a="1"/>
  <c r="V490" i="56" s="1"/>
  <c r="U490" i="56"/>
  <c r="U490" i="56" a="1"/>
  <c r="T490" i="56" a="1"/>
  <c r="T490" i="56" s="1"/>
  <c r="V489" i="56"/>
  <c r="V489" i="56" a="1"/>
  <c r="U489" i="56" a="1"/>
  <c r="U489" i="56" s="1"/>
  <c r="T489" i="56"/>
  <c r="T489" i="56" a="1"/>
  <c r="V488" i="56" a="1"/>
  <c r="V488" i="56" s="1"/>
  <c r="U488" i="56"/>
  <c r="U488" i="56" a="1"/>
  <c r="T488" i="56" a="1"/>
  <c r="T488" i="56" s="1"/>
  <c r="V487" i="56"/>
  <c r="V487" i="56" a="1"/>
  <c r="U487" i="56" a="1"/>
  <c r="U487" i="56" s="1"/>
  <c r="T487" i="56"/>
  <c r="T487" i="56" a="1"/>
  <c r="V486" i="56" a="1"/>
  <c r="V486" i="56" s="1"/>
  <c r="U486" i="56"/>
  <c r="U486" i="56" a="1"/>
  <c r="T486" i="56" a="1"/>
  <c r="T486" i="56" s="1"/>
  <c r="V485" i="56"/>
  <c r="V485" i="56" a="1"/>
  <c r="U485" i="56" a="1"/>
  <c r="U485" i="56" s="1"/>
  <c r="T485" i="56"/>
  <c r="T485" i="56" a="1"/>
  <c r="V484" i="56" a="1"/>
  <c r="V484" i="56" s="1"/>
  <c r="U484" i="56"/>
  <c r="U484" i="56" a="1"/>
  <c r="T484" i="56" a="1"/>
  <c r="T484" i="56" s="1"/>
  <c r="V483" i="56"/>
  <c r="V483" i="56" a="1"/>
  <c r="U483" i="56" a="1"/>
  <c r="U483" i="56" s="1"/>
  <c r="T483" i="56"/>
  <c r="T483" i="56" a="1"/>
  <c r="V482" i="56" a="1"/>
  <c r="V482" i="56" s="1"/>
  <c r="U482" i="56"/>
  <c r="U482" i="56" a="1"/>
  <c r="T482" i="56" a="1"/>
  <c r="T482" i="56" s="1"/>
  <c r="V481" i="56"/>
  <c r="V481" i="56" a="1"/>
  <c r="U481" i="56" a="1"/>
  <c r="U481" i="56" s="1"/>
  <c r="T481" i="56"/>
  <c r="T481" i="56" a="1"/>
  <c r="V480" i="56" a="1"/>
  <c r="V480" i="56" s="1"/>
  <c r="U480" i="56"/>
  <c r="U480" i="56" a="1"/>
  <c r="T480" i="56" a="1"/>
  <c r="T480" i="56" s="1"/>
  <c r="V479" i="56"/>
  <c r="V479" i="56" a="1"/>
  <c r="U479" i="56" a="1"/>
  <c r="U479" i="56" s="1"/>
  <c r="T479" i="56"/>
  <c r="T479" i="56" a="1"/>
  <c r="V478" i="56" a="1"/>
  <c r="V478" i="56" s="1"/>
  <c r="U478" i="56"/>
  <c r="U478" i="56" a="1"/>
  <c r="T478" i="56" a="1"/>
  <c r="T478" i="56" s="1"/>
  <c r="V477" i="56"/>
  <c r="V477" i="56" a="1"/>
  <c r="U477" i="56" a="1"/>
  <c r="U477" i="56" s="1"/>
  <c r="T477" i="56"/>
  <c r="T477" i="56" a="1"/>
  <c r="V476" i="56" a="1"/>
  <c r="V476" i="56" s="1"/>
  <c r="U476" i="56"/>
  <c r="U476" i="56" a="1"/>
  <c r="T476" i="56" a="1"/>
  <c r="T476" i="56" s="1"/>
  <c r="V475" i="56"/>
  <c r="V475" i="56" a="1"/>
  <c r="U475" i="56" a="1"/>
  <c r="U475" i="56" s="1"/>
  <c r="T475" i="56"/>
  <c r="T475" i="56" a="1"/>
  <c r="V474" i="56" a="1"/>
  <c r="V474" i="56" s="1"/>
  <c r="U474" i="56"/>
  <c r="U474" i="56" a="1"/>
  <c r="T474" i="56" a="1"/>
  <c r="T474" i="56" s="1"/>
  <c r="V473" i="56"/>
  <c r="V473" i="56" a="1"/>
  <c r="U473" i="56" a="1"/>
  <c r="U473" i="56" s="1"/>
  <c r="T473" i="56"/>
  <c r="T473" i="56" a="1"/>
  <c r="V472" i="56" a="1"/>
  <c r="V472" i="56" s="1"/>
  <c r="U472" i="56"/>
  <c r="U472" i="56" a="1"/>
  <c r="T472" i="56" a="1"/>
  <c r="T472" i="56" s="1"/>
  <c r="V471" i="56"/>
  <c r="V471" i="56" a="1"/>
  <c r="U471" i="56" a="1"/>
  <c r="U471" i="56" s="1"/>
  <c r="T471" i="56"/>
  <c r="T471" i="56" a="1"/>
  <c r="V470" i="56" a="1"/>
  <c r="V470" i="56" s="1"/>
  <c r="U470" i="56"/>
  <c r="U470" i="56" a="1"/>
  <c r="T470" i="56" a="1"/>
  <c r="T470" i="56" s="1"/>
  <c r="V469" i="56"/>
  <c r="V469" i="56" a="1"/>
  <c r="U469" i="56" a="1"/>
  <c r="U469" i="56" s="1"/>
  <c r="T469" i="56"/>
  <c r="T469" i="56" a="1"/>
  <c r="V468" i="56" a="1"/>
  <c r="V468" i="56" s="1"/>
  <c r="U468" i="56"/>
  <c r="U468" i="56" a="1"/>
  <c r="T468" i="56" a="1"/>
  <c r="T468" i="56" s="1"/>
  <c r="V467" i="56"/>
  <c r="V467" i="56" a="1"/>
  <c r="U467" i="56" a="1"/>
  <c r="U467" i="56" s="1"/>
  <c r="T467" i="56"/>
  <c r="T467" i="56" a="1"/>
  <c r="V466" i="56" a="1"/>
  <c r="V466" i="56" s="1"/>
  <c r="U466" i="56"/>
  <c r="U466" i="56" a="1"/>
  <c r="T466" i="56" a="1"/>
  <c r="T466" i="56" s="1"/>
  <c r="V465" i="56"/>
  <c r="V465" i="56" a="1"/>
  <c r="U465" i="56" a="1"/>
  <c r="U465" i="56" s="1"/>
  <c r="T465" i="56"/>
  <c r="T465" i="56" a="1"/>
  <c r="V464" i="56" a="1"/>
  <c r="V464" i="56" s="1"/>
  <c r="U464" i="56"/>
  <c r="U464" i="56" a="1"/>
  <c r="T464" i="56" a="1"/>
  <c r="T464" i="56" s="1"/>
  <c r="V463" i="56"/>
  <c r="V463" i="56" a="1"/>
  <c r="U463" i="56" a="1"/>
  <c r="U463" i="56" s="1"/>
  <c r="T463" i="56"/>
  <c r="T463" i="56" a="1"/>
  <c r="V462" i="56" a="1"/>
  <c r="V462" i="56" s="1"/>
  <c r="U462" i="56"/>
  <c r="U462" i="56" a="1"/>
  <c r="T462" i="56" a="1"/>
  <c r="T462" i="56" s="1"/>
  <c r="V461" i="56"/>
  <c r="V461" i="56" a="1"/>
  <c r="U461" i="56" a="1"/>
  <c r="U461" i="56" s="1"/>
  <c r="T461" i="56"/>
  <c r="T461" i="56" a="1"/>
  <c r="V460" i="56" a="1"/>
  <c r="V460" i="56" s="1"/>
  <c r="U460" i="56"/>
  <c r="U460" i="56" a="1"/>
  <c r="T460" i="56" a="1"/>
  <c r="T460" i="56" s="1"/>
  <c r="V459" i="56"/>
  <c r="V459" i="56" a="1"/>
  <c r="U459" i="56" a="1"/>
  <c r="U459" i="56" s="1"/>
  <c r="T459" i="56"/>
  <c r="T459" i="56" a="1"/>
  <c r="V458" i="56" a="1"/>
  <c r="V458" i="56" s="1"/>
  <c r="U458" i="56"/>
  <c r="U458" i="56" a="1"/>
  <c r="T458" i="56" a="1"/>
  <c r="T458" i="56" s="1"/>
  <c r="V457" i="56"/>
  <c r="V457" i="56" a="1"/>
  <c r="U457" i="56" a="1"/>
  <c r="U457" i="56" s="1"/>
  <c r="T457" i="56"/>
  <c r="T457" i="56" a="1"/>
  <c r="V456" i="56" a="1"/>
  <c r="V456" i="56" s="1"/>
  <c r="U456" i="56"/>
  <c r="U456" i="56" a="1"/>
  <c r="T456" i="56" a="1"/>
  <c r="T456" i="56" s="1"/>
  <c r="V455" i="56"/>
  <c r="V455" i="56" a="1"/>
  <c r="U455" i="56" a="1"/>
  <c r="U455" i="56" s="1"/>
  <c r="T455" i="56"/>
  <c r="T455" i="56" a="1"/>
  <c r="V454" i="56" a="1"/>
  <c r="V454" i="56" s="1"/>
  <c r="U454" i="56"/>
  <c r="U454" i="56" a="1"/>
  <c r="T454" i="56" a="1"/>
  <c r="T454" i="56" s="1"/>
  <c r="V453" i="56"/>
  <c r="V453" i="56" a="1"/>
  <c r="U453" i="56" a="1"/>
  <c r="U453" i="56" s="1"/>
  <c r="T453" i="56"/>
  <c r="T453" i="56" a="1"/>
  <c r="V452" i="56" a="1"/>
  <c r="V452" i="56" s="1"/>
  <c r="U452" i="56"/>
  <c r="U452" i="56" a="1"/>
  <c r="T452" i="56" a="1"/>
  <c r="T452" i="56" s="1"/>
  <c r="V451" i="56"/>
  <c r="V451" i="56" a="1"/>
  <c r="U451" i="56" a="1"/>
  <c r="U451" i="56" s="1"/>
  <c r="T451" i="56"/>
  <c r="T451" i="56" a="1"/>
  <c r="V450" i="56" a="1"/>
  <c r="V450" i="56" s="1"/>
  <c r="U450" i="56"/>
  <c r="U450" i="56" a="1"/>
  <c r="T450" i="56" a="1"/>
  <c r="T450" i="56" s="1"/>
  <c r="V449" i="56"/>
  <c r="V449" i="56" a="1"/>
  <c r="U449" i="56" a="1"/>
  <c r="U449" i="56" s="1"/>
  <c r="T449" i="56"/>
  <c r="T449" i="56" a="1"/>
  <c r="V448" i="56" a="1"/>
  <c r="V448" i="56" s="1"/>
  <c r="U448" i="56"/>
  <c r="U448" i="56" a="1"/>
  <c r="T448" i="56" a="1"/>
  <c r="T448" i="56" s="1"/>
  <c r="V447" i="56"/>
  <c r="V447" i="56" a="1"/>
  <c r="U447" i="56" a="1"/>
  <c r="U447" i="56" s="1"/>
  <c r="T447" i="56"/>
  <c r="T447" i="56" a="1"/>
  <c r="V446" i="56" a="1"/>
  <c r="V446" i="56" s="1"/>
  <c r="U446" i="56"/>
  <c r="U446" i="56" a="1"/>
  <c r="T446" i="56" a="1"/>
  <c r="T446" i="56" s="1"/>
  <c r="V445" i="56"/>
  <c r="V445" i="56" a="1"/>
  <c r="U445" i="56" a="1"/>
  <c r="U445" i="56" s="1"/>
  <c r="T445" i="56"/>
  <c r="T445" i="56" a="1"/>
  <c r="V444" i="56" a="1"/>
  <c r="V444" i="56" s="1"/>
  <c r="U444" i="56"/>
  <c r="U444" i="56" a="1"/>
  <c r="T444" i="56" a="1"/>
  <c r="T444" i="56" s="1"/>
  <c r="V443" i="56"/>
  <c r="V443" i="56" a="1"/>
  <c r="U443" i="56" a="1"/>
  <c r="U443" i="56" s="1"/>
  <c r="T443" i="56"/>
  <c r="T443" i="56" a="1"/>
  <c r="V442" i="56" a="1"/>
  <c r="V442" i="56" s="1"/>
  <c r="U442" i="56"/>
  <c r="U442" i="56" a="1"/>
  <c r="T442" i="56" a="1"/>
  <c r="T442" i="56" s="1"/>
  <c r="V441" i="56"/>
  <c r="V441" i="56" a="1"/>
  <c r="U441" i="56" a="1"/>
  <c r="U441" i="56" s="1"/>
  <c r="T441" i="56"/>
  <c r="T441" i="56" a="1"/>
  <c r="V440" i="56" a="1"/>
  <c r="V440" i="56" s="1"/>
  <c r="U440" i="56"/>
  <c r="U440" i="56" a="1"/>
  <c r="T440" i="56" a="1"/>
  <c r="T440" i="56" s="1"/>
  <c r="V439" i="56"/>
  <c r="V439" i="56" a="1"/>
  <c r="U439" i="56" a="1"/>
  <c r="U439" i="56" s="1"/>
  <c r="T439" i="56"/>
  <c r="T439" i="56" a="1"/>
  <c r="V438" i="56" a="1"/>
  <c r="V438" i="56" s="1"/>
  <c r="U438" i="56"/>
  <c r="U438" i="56" a="1"/>
  <c r="T438" i="56" a="1"/>
  <c r="T438" i="56" s="1"/>
  <c r="V437" i="56"/>
  <c r="V437" i="56" a="1"/>
  <c r="U437" i="56" a="1"/>
  <c r="U437" i="56" s="1"/>
  <c r="T437" i="56"/>
  <c r="T437" i="56" a="1"/>
  <c r="V436" i="56" a="1"/>
  <c r="V436" i="56" s="1"/>
  <c r="U436" i="56"/>
  <c r="U436" i="56" a="1"/>
  <c r="T436" i="56" a="1"/>
  <c r="T436" i="56" s="1"/>
  <c r="V435" i="56"/>
  <c r="V435" i="56" a="1"/>
  <c r="U435" i="56" a="1"/>
  <c r="U435" i="56" s="1"/>
  <c r="T435" i="56"/>
  <c r="T435" i="56" a="1"/>
  <c r="V434" i="56" a="1"/>
  <c r="V434" i="56" s="1"/>
  <c r="U434" i="56"/>
  <c r="U434" i="56" a="1"/>
  <c r="T434" i="56" a="1"/>
  <c r="T434" i="56" s="1"/>
  <c r="V433" i="56"/>
  <c r="V433" i="56" a="1"/>
  <c r="U433" i="56" a="1"/>
  <c r="U433" i="56" s="1"/>
  <c r="T433" i="56"/>
  <c r="T433" i="56" a="1"/>
  <c r="V432" i="56" a="1"/>
  <c r="V432" i="56" s="1"/>
  <c r="U432" i="56"/>
  <c r="U432" i="56" a="1"/>
  <c r="T432" i="56" a="1"/>
  <c r="T432" i="56" s="1"/>
  <c r="V431" i="56"/>
  <c r="V431" i="56" a="1"/>
  <c r="U431" i="56" a="1"/>
  <c r="U431" i="56" s="1"/>
  <c r="T431" i="56"/>
  <c r="T431" i="56" a="1"/>
  <c r="V430" i="56" a="1"/>
  <c r="V430" i="56" s="1"/>
  <c r="U430" i="56"/>
  <c r="U430" i="56" a="1"/>
  <c r="T430" i="56" a="1"/>
  <c r="T430" i="56" s="1"/>
  <c r="V429" i="56"/>
  <c r="V429" i="56" a="1"/>
  <c r="U429" i="56" a="1"/>
  <c r="U429" i="56" s="1"/>
  <c r="T429" i="56"/>
  <c r="T429" i="56" a="1"/>
  <c r="V428" i="56" a="1"/>
  <c r="V428" i="56" s="1"/>
  <c r="U428" i="56"/>
  <c r="U428" i="56" a="1"/>
  <c r="T428" i="56" a="1"/>
  <c r="T428" i="56" s="1"/>
  <c r="V427" i="56"/>
  <c r="V427" i="56" a="1"/>
  <c r="U427" i="56" a="1"/>
  <c r="U427" i="56" s="1"/>
  <c r="T427" i="56"/>
  <c r="T427" i="56" a="1"/>
  <c r="V426" i="56" a="1"/>
  <c r="V426" i="56" s="1"/>
  <c r="U426" i="56"/>
  <c r="U426" i="56" a="1"/>
  <c r="T426" i="56" a="1"/>
  <c r="T426" i="56" s="1"/>
  <c r="V425" i="56"/>
  <c r="V425" i="56" a="1"/>
  <c r="U425" i="56" a="1"/>
  <c r="U425" i="56" s="1"/>
  <c r="T425" i="56"/>
  <c r="T425" i="56" a="1"/>
  <c r="V424" i="56" a="1"/>
  <c r="V424" i="56" s="1"/>
  <c r="U424" i="56"/>
  <c r="U424" i="56" a="1"/>
  <c r="T424" i="56" a="1"/>
  <c r="T424" i="56" s="1"/>
  <c r="V423" i="56"/>
  <c r="V423" i="56" a="1"/>
  <c r="U423" i="56" a="1"/>
  <c r="U423" i="56" s="1"/>
  <c r="T423" i="56"/>
  <c r="T423" i="56" a="1"/>
  <c r="V422" i="56" a="1"/>
  <c r="V422" i="56" s="1"/>
  <c r="U422" i="56"/>
  <c r="U422" i="56" a="1"/>
  <c r="T422" i="56" a="1"/>
  <c r="T422" i="56" s="1"/>
  <c r="V421" i="56"/>
  <c r="V421" i="56" a="1"/>
  <c r="U421" i="56" a="1"/>
  <c r="U421" i="56" s="1"/>
  <c r="T421" i="56"/>
  <c r="T421" i="56" a="1"/>
  <c r="V420" i="56" a="1"/>
  <c r="V420" i="56" s="1"/>
  <c r="U420" i="56"/>
  <c r="U420" i="56" a="1"/>
  <c r="T420" i="56" a="1"/>
  <c r="T420" i="56" s="1"/>
  <c r="V419" i="56"/>
  <c r="V419" i="56" a="1"/>
  <c r="U419" i="56" a="1"/>
  <c r="U419" i="56" s="1"/>
  <c r="T419" i="56"/>
  <c r="T419" i="56" a="1"/>
  <c r="V418" i="56" a="1"/>
  <c r="V418" i="56" s="1"/>
  <c r="U418" i="56"/>
  <c r="U418" i="56" a="1"/>
  <c r="T418" i="56" a="1"/>
  <c r="T418" i="56" s="1"/>
  <c r="V417" i="56"/>
  <c r="V417" i="56" a="1"/>
  <c r="U417" i="56" a="1"/>
  <c r="U417" i="56" s="1"/>
  <c r="T417" i="56"/>
  <c r="T417" i="56" a="1"/>
  <c r="V416" i="56" a="1"/>
  <c r="V416" i="56" s="1"/>
  <c r="U416" i="56"/>
  <c r="U416" i="56" a="1"/>
  <c r="T416" i="56" a="1"/>
  <c r="T416" i="56" s="1"/>
  <c r="V415" i="56"/>
  <c r="V415" i="56" a="1"/>
  <c r="U415" i="56" a="1"/>
  <c r="U415" i="56" s="1"/>
  <c r="T415" i="56"/>
  <c r="T415" i="56" a="1"/>
  <c r="V414" i="56" a="1"/>
  <c r="V414" i="56" s="1"/>
  <c r="U414" i="56"/>
  <c r="U414" i="56" a="1"/>
  <c r="T414" i="56" a="1"/>
  <c r="T414" i="56" s="1"/>
  <c r="V413" i="56"/>
  <c r="V413" i="56" a="1"/>
  <c r="U413" i="56" a="1"/>
  <c r="U413" i="56" s="1"/>
  <c r="T413" i="56"/>
  <c r="T413" i="56" a="1"/>
  <c r="V412" i="56" a="1"/>
  <c r="V412" i="56" s="1"/>
  <c r="U412" i="56"/>
  <c r="U412" i="56" a="1"/>
  <c r="T412" i="56" a="1"/>
  <c r="T412" i="56" s="1"/>
  <c r="V411" i="56"/>
  <c r="V411" i="56" a="1"/>
  <c r="U411" i="56" a="1"/>
  <c r="U411" i="56" s="1"/>
  <c r="T411" i="56"/>
  <c r="T411" i="56" a="1"/>
  <c r="V410" i="56" a="1"/>
  <c r="V410" i="56" s="1"/>
  <c r="U410" i="56"/>
  <c r="U410" i="56" a="1"/>
  <c r="T410" i="56" a="1"/>
  <c r="T410" i="56" s="1"/>
  <c r="V409" i="56"/>
  <c r="V409" i="56" a="1"/>
  <c r="U409" i="56" a="1"/>
  <c r="U409" i="56" s="1"/>
  <c r="T409" i="56"/>
  <c r="T409" i="56" a="1"/>
  <c r="V408" i="56" a="1"/>
  <c r="V408" i="56" s="1"/>
  <c r="U408" i="56"/>
  <c r="U408" i="56" a="1"/>
  <c r="T408" i="56" a="1"/>
  <c r="T408" i="56" s="1"/>
  <c r="V407" i="56"/>
  <c r="V407" i="56" a="1"/>
  <c r="U407" i="56" a="1"/>
  <c r="U407" i="56" s="1"/>
  <c r="T407" i="56"/>
  <c r="T407" i="56" a="1"/>
  <c r="V406" i="56" a="1"/>
  <c r="V406" i="56" s="1"/>
  <c r="U406" i="56"/>
  <c r="U406" i="56" a="1"/>
  <c r="T406" i="56" a="1"/>
  <c r="T406" i="56" s="1"/>
  <c r="V405" i="56"/>
  <c r="V405" i="56" a="1"/>
  <c r="U405" i="56" a="1"/>
  <c r="U405" i="56" s="1"/>
  <c r="T405" i="56"/>
  <c r="T405" i="56" a="1"/>
  <c r="V404" i="56" a="1"/>
  <c r="V404" i="56" s="1"/>
  <c r="U404" i="56"/>
  <c r="U404" i="56" a="1"/>
  <c r="T404" i="56" a="1"/>
  <c r="T404" i="56" s="1"/>
  <c r="V403" i="56"/>
  <c r="V403" i="56" a="1"/>
  <c r="U403" i="56" a="1"/>
  <c r="U403" i="56" s="1"/>
  <c r="T403" i="56"/>
  <c r="T403" i="56" a="1"/>
  <c r="V402" i="56" a="1"/>
  <c r="V402" i="56" s="1"/>
  <c r="U402" i="56"/>
  <c r="U402" i="56" a="1"/>
  <c r="T402" i="56" a="1"/>
  <c r="T402" i="56" s="1"/>
  <c r="V401" i="56"/>
  <c r="V401" i="56" a="1"/>
  <c r="U401" i="56" a="1"/>
  <c r="U401" i="56" s="1"/>
  <c r="T401" i="56"/>
  <c r="T401" i="56" a="1"/>
  <c r="V400" i="56" a="1"/>
  <c r="V400" i="56" s="1"/>
  <c r="U400" i="56"/>
  <c r="U400" i="56" a="1"/>
  <c r="T400" i="56" a="1"/>
  <c r="T400" i="56" s="1"/>
  <c r="V399" i="56"/>
  <c r="V399" i="56" a="1"/>
  <c r="U399" i="56" a="1"/>
  <c r="U399" i="56" s="1"/>
  <c r="T399" i="56"/>
  <c r="T399" i="56" a="1"/>
  <c r="V398" i="56" a="1"/>
  <c r="V398" i="56" s="1"/>
  <c r="U398" i="56"/>
  <c r="U398" i="56" a="1"/>
  <c r="T398" i="56" a="1"/>
  <c r="T398" i="56" s="1"/>
  <c r="V397" i="56"/>
  <c r="V397" i="56" a="1"/>
  <c r="U397" i="56" a="1"/>
  <c r="U397" i="56" s="1"/>
  <c r="T397" i="56"/>
  <c r="T397" i="56" a="1"/>
  <c r="V396" i="56" a="1"/>
  <c r="V396" i="56" s="1"/>
  <c r="U396" i="56"/>
  <c r="U396" i="56" a="1"/>
  <c r="T396" i="56" a="1"/>
  <c r="T396" i="56" s="1"/>
  <c r="V395" i="56"/>
  <c r="V395" i="56" a="1"/>
  <c r="U395" i="56" a="1"/>
  <c r="U395" i="56" s="1"/>
  <c r="T395" i="56"/>
  <c r="T395" i="56" a="1"/>
  <c r="V394" i="56" a="1"/>
  <c r="V394" i="56" s="1"/>
  <c r="U394" i="56"/>
  <c r="U394" i="56" a="1"/>
  <c r="T394" i="56" a="1"/>
  <c r="T394" i="56" s="1"/>
  <c r="V393" i="56"/>
  <c r="V393" i="56" a="1"/>
  <c r="U393" i="56" a="1"/>
  <c r="U393" i="56" s="1"/>
  <c r="T393" i="56"/>
  <c r="T393" i="56" a="1"/>
  <c r="V392" i="56" a="1"/>
  <c r="V392" i="56" s="1"/>
  <c r="U392" i="56"/>
  <c r="U392" i="56" a="1"/>
  <c r="T392" i="56" a="1"/>
  <c r="T392" i="56" s="1"/>
  <c r="V391" i="56"/>
  <c r="V391" i="56" a="1"/>
  <c r="U391" i="56" a="1"/>
  <c r="U391" i="56" s="1"/>
  <c r="T391" i="56"/>
  <c r="T391" i="56" a="1"/>
  <c r="V390" i="56" a="1"/>
  <c r="V390" i="56" s="1"/>
  <c r="U390" i="56"/>
  <c r="U390" i="56" a="1"/>
  <c r="T390" i="56" a="1"/>
  <c r="T390" i="56" s="1"/>
  <c r="V389" i="56"/>
  <c r="V389" i="56" a="1"/>
  <c r="U389" i="56" a="1"/>
  <c r="U389" i="56" s="1"/>
  <c r="T389" i="56"/>
  <c r="T389" i="56" a="1"/>
  <c r="V388" i="56" a="1"/>
  <c r="V388" i="56" s="1"/>
  <c r="U388" i="56"/>
  <c r="U388" i="56" a="1"/>
  <c r="T388" i="56" a="1"/>
  <c r="T388" i="56" s="1"/>
  <c r="V387" i="56"/>
  <c r="V387" i="56" a="1"/>
  <c r="U387" i="56" a="1"/>
  <c r="U387" i="56" s="1"/>
  <c r="T387" i="56"/>
  <c r="T387" i="56" a="1"/>
  <c r="V386" i="56" a="1"/>
  <c r="V386" i="56" s="1"/>
  <c r="U386" i="56"/>
  <c r="U386" i="56" a="1"/>
  <c r="T386" i="56" a="1"/>
  <c r="T386" i="56" s="1"/>
  <c r="V385" i="56"/>
  <c r="V385" i="56" a="1"/>
  <c r="U385" i="56" a="1"/>
  <c r="U385" i="56" s="1"/>
  <c r="T385" i="56"/>
  <c r="T385" i="56" a="1"/>
  <c r="V384" i="56" a="1"/>
  <c r="V384" i="56" s="1"/>
  <c r="U384" i="56"/>
  <c r="U384" i="56" a="1"/>
  <c r="T384" i="56" a="1"/>
  <c r="T384" i="56" s="1"/>
  <c r="V383" i="56"/>
  <c r="V383" i="56" a="1"/>
  <c r="U383" i="56" a="1"/>
  <c r="U383" i="56" s="1"/>
  <c r="T383" i="56"/>
  <c r="T383" i="56" a="1"/>
  <c r="V382" i="56" a="1"/>
  <c r="V382" i="56" s="1"/>
  <c r="U382" i="56"/>
  <c r="U382" i="56" a="1"/>
  <c r="T382" i="56" a="1"/>
  <c r="T382" i="56" s="1"/>
  <c r="V381" i="56"/>
  <c r="V381" i="56" a="1"/>
  <c r="U381" i="56" a="1"/>
  <c r="U381" i="56" s="1"/>
  <c r="T381" i="56"/>
  <c r="T381" i="56" a="1"/>
  <c r="V380" i="56" a="1"/>
  <c r="V380" i="56" s="1"/>
  <c r="U380" i="56"/>
  <c r="U380" i="56" a="1"/>
  <c r="T380" i="56" a="1"/>
  <c r="T380" i="56" s="1"/>
  <c r="V379" i="56"/>
  <c r="V379" i="56" a="1"/>
  <c r="U379" i="56" a="1"/>
  <c r="U379" i="56" s="1"/>
  <c r="T379" i="56"/>
  <c r="T379" i="56" a="1"/>
  <c r="V378" i="56" a="1"/>
  <c r="V378" i="56" s="1"/>
  <c r="U378" i="56"/>
  <c r="U378" i="56" a="1"/>
  <c r="T378" i="56" a="1"/>
  <c r="T378" i="56" s="1"/>
  <c r="V377" i="56"/>
  <c r="V377" i="56" a="1"/>
  <c r="U377" i="56" a="1"/>
  <c r="U377" i="56" s="1"/>
  <c r="T377" i="56"/>
  <c r="T377" i="56" a="1"/>
  <c r="V376" i="56" a="1"/>
  <c r="V376" i="56" s="1"/>
  <c r="U376" i="56"/>
  <c r="U376" i="56" a="1"/>
  <c r="T376" i="56" a="1"/>
  <c r="T376" i="56" s="1"/>
  <c r="V375" i="56"/>
  <c r="V375" i="56" a="1"/>
  <c r="U375" i="56" a="1"/>
  <c r="U375" i="56" s="1"/>
  <c r="T375" i="56"/>
  <c r="T375" i="56" a="1"/>
  <c r="V374" i="56" a="1"/>
  <c r="V374" i="56" s="1"/>
  <c r="U374" i="56"/>
  <c r="U374" i="56" a="1"/>
  <c r="T374" i="56" a="1"/>
  <c r="T374" i="56" s="1"/>
  <c r="V373" i="56"/>
  <c r="V373" i="56" a="1"/>
  <c r="U373" i="56" a="1"/>
  <c r="U373" i="56" s="1"/>
  <c r="T373" i="56"/>
  <c r="T373" i="56" a="1"/>
  <c r="V372" i="56" a="1"/>
  <c r="V372" i="56" s="1"/>
  <c r="U372" i="56"/>
  <c r="U372" i="56" a="1"/>
  <c r="T372" i="56" a="1"/>
  <c r="T372" i="56" s="1"/>
  <c r="V371" i="56"/>
  <c r="V371" i="56" a="1"/>
  <c r="U371" i="56" a="1"/>
  <c r="U371" i="56" s="1"/>
  <c r="T371" i="56"/>
  <c r="T371" i="56" a="1"/>
  <c r="V370" i="56" a="1"/>
  <c r="V370" i="56" s="1"/>
  <c r="U370" i="56"/>
  <c r="U370" i="56" a="1"/>
  <c r="T370" i="56" a="1"/>
  <c r="T370" i="56" s="1"/>
  <c r="V369" i="56"/>
  <c r="V369" i="56" a="1"/>
  <c r="U369" i="56" a="1"/>
  <c r="U369" i="56" s="1"/>
  <c r="T369" i="56"/>
  <c r="T369" i="56" a="1"/>
  <c r="V368" i="56" a="1"/>
  <c r="V368" i="56" s="1"/>
  <c r="U368" i="56"/>
  <c r="U368" i="56" a="1"/>
  <c r="T368" i="56" a="1"/>
  <c r="T368" i="56" s="1"/>
  <c r="V367" i="56"/>
  <c r="V367" i="56" a="1"/>
  <c r="U367" i="56" a="1"/>
  <c r="U367" i="56" s="1"/>
  <c r="T367" i="56"/>
  <c r="T367" i="56" a="1"/>
  <c r="V366" i="56" a="1"/>
  <c r="V366" i="56" s="1"/>
  <c r="U366" i="56"/>
  <c r="U366" i="56" a="1"/>
  <c r="T366" i="56" a="1"/>
  <c r="T366" i="56" s="1"/>
  <c r="V365" i="56"/>
  <c r="V365" i="56" a="1"/>
  <c r="U365" i="56" a="1"/>
  <c r="U365" i="56" s="1"/>
  <c r="T365" i="56"/>
  <c r="T365" i="56" a="1"/>
  <c r="V364" i="56" a="1"/>
  <c r="V364" i="56" s="1"/>
  <c r="U364" i="56"/>
  <c r="U364" i="56" a="1"/>
  <c r="T364" i="56" a="1"/>
  <c r="T364" i="56" s="1"/>
  <c r="V363" i="56"/>
  <c r="V363" i="56" a="1"/>
  <c r="U363" i="56" a="1"/>
  <c r="U363" i="56" s="1"/>
  <c r="T363" i="56"/>
  <c r="T363" i="56" a="1"/>
  <c r="V362" i="56" a="1"/>
  <c r="V362" i="56" s="1"/>
  <c r="U362" i="56"/>
  <c r="U362" i="56" a="1"/>
  <c r="T362" i="56" a="1"/>
  <c r="T362" i="56" s="1"/>
  <c r="V361" i="56"/>
  <c r="V361" i="56" a="1"/>
  <c r="U361" i="56" a="1"/>
  <c r="U361" i="56" s="1"/>
  <c r="T361" i="56"/>
  <c r="T361" i="56" a="1"/>
  <c r="V360" i="56" a="1"/>
  <c r="V360" i="56" s="1"/>
  <c r="U360" i="56"/>
  <c r="U360" i="56" a="1"/>
  <c r="T360" i="56" a="1"/>
  <c r="T360" i="56" s="1"/>
  <c r="V359" i="56"/>
  <c r="V359" i="56" a="1"/>
  <c r="U359" i="56" a="1"/>
  <c r="U359" i="56" s="1"/>
  <c r="T359" i="56"/>
  <c r="T359" i="56" a="1"/>
  <c r="V358" i="56" a="1"/>
  <c r="V358" i="56" s="1"/>
  <c r="U358" i="56"/>
  <c r="U358" i="56" a="1"/>
  <c r="T358" i="56" a="1"/>
  <c r="T358" i="56" s="1"/>
  <c r="V357" i="56"/>
  <c r="V357" i="56" a="1"/>
  <c r="U357" i="56" a="1"/>
  <c r="U357" i="56" s="1"/>
  <c r="T357" i="56"/>
  <c r="T357" i="56" a="1"/>
  <c r="V356" i="56" a="1"/>
  <c r="V356" i="56" s="1"/>
  <c r="U356" i="56"/>
  <c r="U356" i="56" a="1"/>
  <c r="T356" i="56" a="1"/>
  <c r="T356" i="56" s="1"/>
  <c r="V355" i="56"/>
  <c r="V355" i="56" a="1"/>
  <c r="U355" i="56" a="1"/>
  <c r="U355" i="56" s="1"/>
  <c r="T355" i="56"/>
  <c r="T355" i="56" a="1"/>
  <c r="V354" i="56" a="1"/>
  <c r="V354" i="56" s="1"/>
  <c r="U354" i="56"/>
  <c r="U354" i="56" a="1"/>
  <c r="T354" i="56" a="1"/>
  <c r="T354" i="56" s="1"/>
  <c r="V353" i="56"/>
  <c r="V353" i="56" a="1"/>
  <c r="U353" i="56" a="1"/>
  <c r="U353" i="56" s="1"/>
  <c r="T353" i="56"/>
  <c r="T353" i="56" a="1"/>
  <c r="V352" i="56" a="1"/>
  <c r="V352" i="56" s="1"/>
  <c r="U352" i="56"/>
  <c r="U352" i="56" a="1"/>
  <c r="T352" i="56" a="1"/>
  <c r="T352" i="56" s="1"/>
  <c r="V351" i="56"/>
  <c r="V351" i="56" a="1"/>
  <c r="U351" i="56" a="1"/>
  <c r="U351" i="56" s="1"/>
  <c r="T351" i="56"/>
  <c r="T351" i="56" a="1"/>
  <c r="V350" i="56" a="1"/>
  <c r="V350" i="56" s="1"/>
  <c r="U350" i="56"/>
  <c r="U350" i="56" a="1"/>
  <c r="T350" i="56" a="1"/>
  <c r="T350" i="56" s="1"/>
  <c r="V349" i="56"/>
  <c r="V349" i="56" a="1"/>
  <c r="U349" i="56" a="1"/>
  <c r="U349" i="56" s="1"/>
  <c r="T349" i="56"/>
  <c r="T349" i="56" a="1"/>
  <c r="V348" i="56" a="1"/>
  <c r="V348" i="56" s="1"/>
  <c r="U348" i="56"/>
  <c r="U348" i="56" a="1"/>
  <c r="T348" i="56" a="1"/>
  <c r="T348" i="56" s="1"/>
  <c r="V347" i="56"/>
  <c r="V347" i="56" a="1"/>
  <c r="U347" i="56" a="1"/>
  <c r="U347" i="56" s="1"/>
  <c r="T347" i="56"/>
  <c r="T347" i="56" a="1"/>
  <c r="V346" i="56" a="1"/>
  <c r="V346" i="56" s="1"/>
  <c r="U346" i="56"/>
  <c r="U346" i="56" a="1"/>
  <c r="T346" i="56" a="1"/>
  <c r="T346" i="56" s="1"/>
  <c r="V345" i="56"/>
  <c r="V345" i="56" a="1"/>
  <c r="U345" i="56" a="1"/>
  <c r="U345" i="56" s="1"/>
  <c r="T345" i="56"/>
  <c r="T345" i="56" a="1"/>
  <c r="V344" i="56" a="1"/>
  <c r="V344" i="56" s="1"/>
  <c r="U344" i="56"/>
  <c r="U344" i="56" a="1"/>
  <c r="T344" i="56" a="1"/>
  <c r="T344" i="56" s="1"/>
  <c r="V343" i="56"/>
  <c r="V343" i="56" a="1"/>
  <c r="U343" i="56" a="1"/>
  <c r="U343" i="56" s="1"/>
  <c r="T343" i="56"/>
  <c r="T343" i="56" a="1"/>
  <c r="V342" i="56" a="1"/>
  <c r="V342" i="56" s="1"/>
  <c r="U342" i="56"/>
  <c r="U342" i="56" a="1"/>
  <c r="T342" i="56" a="1"/>
  <c r="T342" i="56" s="1"/>
  <c r="V341" i="56"/>
  <c r="V341" i="56" a="1"/>
  <c r="U341" i="56" a="1"/>
  <c r="U341" i="56" s="1"/>
  <c r="T341" i="56"/>
  <c r="T341" i="56" a="1"/>
  <c r="V340" i="56" a="1"/>
  <c r="V340" i="56" s="1"/>
  <c r="U340" i="56"/>
  <c r="U340" i="56" a="1"/>
  <c r="T340" i="56" a="1"/>
  <c r="T340" i="56" s="1"/>
  <c r="V339" i="56"/>
  <c r="V339" i="56" a="1"/>
  <c r="U339" i="56" a="1"/>
  <c r="U339" i="56" s="1"/>
  <c r="T339" i="56"/>
  <c r="T339" i="56" a="1"/>
  <c r="V338" i="56" a="1"/>
  <c r="V338" i="56" s="1"/>
  <c r="U338" i="56"/>
  <c r="U338" i="56" a="1"/>
  <c r="T338" i="56" a="1"/>
  <c r="T338" i="56" s="1"/>
  <c r="V337" i="56"/>
  <c r="V337" i="56" a="1"/>
  <c r="U337" i="56" a="1"/>
  <c r="U337" i="56" s="1"/>
  <c r="T337" i="56"/>
  <c r="T337" i="56" a="1"/>
  <c r="V336" i="56" a="1"/>
  <c r="V336" i="56" s="1"/>
  <c r="U336" i="56"/>
  <c r="U336" i="56" a="1"/>
  <c r="T336" i="56" a="1"/>
  <c r="T336" i="56" s="1"/>
  <c r="V335" i="56"/>
  <c r="V335" i="56" a="1"/>
  <c r="U335" i="56" a="1"/>
  <c r="U335" i="56" s="1"/>
  <c r="T335" i="56"/>
  <c r="T335" i="56" a="1"/>
  <c r="V334" i="56" a="1"/>
  <c r="V334" i="56" s="1"/>
  <c r="U334" i="56"/>
  <c r="U334" i="56" a="1"/>
  <c r="T334" i="56" a="1"/>
  <c r="T334" i="56" s="1"/>
  <c r="V333" i="56"/>
  <c r="V333" i="56" a="1"/>
  <c r="U333" i="56" a="1"/>
  <c r="U333" i="56" s="1"/>
  <c r="T333" i="56"/>
  <c r="T333" i="56" a="1"/>
  <c r="V332" i="56" a="1"/>
  <c r="V332" i="56" s="1"/>
  <c r="U332" i="56"/>
  <c r="U332" i="56" a="1"/>
  <c r="T332" i="56" a="1"/>
  <c r="T332" i="56" s="1"/>
  <c r="V331" i="56"/>
  <c r="V331" i="56" a="1"/>
  <c r="U331" i="56" a="1"/>
  <c r="U331" i="56" s="1"/>
  <c r="T331" i="56"/>
  <c r="T331" i="56" a="1"/>
  <c r="V330" i="56" a="1"/>
  <c r="V330" i="56" s="1"/>
  <c r="U330" i="56"/>
  <c r="U330" i="56" a="1"/>
  <c r="T330" i="56" a="1"/>
  <c r="T330" i="56" s="1"/>
  <c r="V329" i="56"/>
  <c r="V329" i="56" a="1"/>
  <c r="U329" i="56" a="1"/>
  <c r="U329" i="56" s="1"/>
  <c r="T329" i="56"/>
  <c r="T329" i="56" a="1"/>
  <c r="V328" i="56" a="1"/>
  <c r="V328" i="56" s="1"/>
  <c r="U328" i="56"/>
  <c r="U328" i="56" a="1"/>
  <c r="T328" i="56" a="1"/>
  <c r="T328" i="56" s="1"/>
  <c r="V327" i="56"/>
  <c r="V327" i="56" a="1"/>
  <c r="U327" i="56" a="1"/>
  <c r="U327" i="56" s="1"/>
  <c r="T327" i="56"/>
  <c r="T327" i="56" a="1"/>
  <c r="V326" i="56" a="1"/>
  <c r="V326" i="56" s="1"/>
  <c r="U326" i="56"/>
  <c r="U326" i="56" a="1"/>
  <c r="T326" i="56" a="1"/>
  <c r="T326" i="56" s="1"/>
  <c r="V325" i="56"/>
  <c r="V325" i="56" a="1"/>
  <c r="U325" i="56" a="1"/>
  <c r="U325" i="56" s="1"/>
  <c r="T325" i="56"/>
  <c r="T325" i="56" a="1"/>
  <c r="V324" i="56" a="1"/>
  <c r="V324" i="56" s="1"/>
  <c r="U324" i="56"/>
  <c r="U324" i="56" a="1"/>
  <c r="T324" i="56" a="1"/>
  <c r="T324" i="56" s="1"/>
  <c r="V323" i="56"/>
  <c r="V323" i="56" a="1"/>
  <c r="U323" i="56" a="1"/>
  <c r="U323" i="56" s="1"/>
  <c r="T323" i="56"/>
  <c r="T323" i="56" a="1"/>
  <c r="V322" i="56" a="1"/>
  <c r="V322" i="56" s="1"/>
  <c r="U322" i="56"/>
  <c r="U322" i="56" a="1"/>
  <c r="T322" i="56" a="1"/>
  <c r="T322" i="56" s="1"/>
  <c r="V321" i="56"/>
  <c r="V321" i="56" a="1"/>
  <c r="U321" i="56" a="1"/>
  <c r="U321" i="56" s="1"/>
  <c r="T321" i="56"/>
  <c r="T321" i="56" a="1"/>
  <c r="V320" i="56" a="1"/>
  <c r="V320" i="56" s="1"/>
  <c r="U320" i="56"/>
  <c r="U320" i="56" a="1"/>
  <c r="T320" i="56" a="1"/>
  <c r="T320" i="56" s="1"/>
  <c r="V319" i="56"/>
  <c r="V319" i="56" a="1"/>
  <c r="U319" i="56" a="1"/>
  <c r="U319" i="56" s="1"/>
  <c r="T319" i="56"/>
  <c r="T319" i="56" a="1"/>
  <c r="V318" i="56" a="1"/>
  <c r="V318" i="56" s="1"/>
  <c r="U318" i="56"/>
  <c r="U318" i="56" a="1"/>
  <c r="T318" i="56" a="1"/>
  <c r="T318" i="56" s="1"/>
  <c r="V317" i="56"/>
  <c r="V317" i="56" a="1"/>
  <c r="U317" i="56" a="1"/>
  <c r="U317" i="56" s="1"/>
  <c r="T317" i="56"/>
  <c r="T317" i="56" a="1"/>
  <c r="V316" i="56" a="1"/>
  <c r="V316" i="56" s="1"/>
  <c r="U316" i="56"/>
  <c r="U316" i="56" a="1"/>
  <c r="T316" i="56" a="1"/>
  <c r="T316" i="56" s="1"/>
  <c r="V315" i="56"/>
  <c r="V315" i="56" a="1"/>
  <c r="U315" i="56" a="1"/>
  <c r="U315" i="56" s="1"/>
  <c r="T315" i="56"/>
  <c r="T315" i="56" a="1"/>
  <c r="V314" i="56" a="1"/>
  <c r="V314" i="56" s="1"/>
  <c r="U314" i="56"/>
  <c r="U314" i="56" a="1"/>
  <c r="T314" i="56" a="1"/>
  <c r="T314" i="56" s="1"/>
  <c r="V313" i="56"/>
  <c r="V313" i="56" a="1"/>
  <c r="U313" i="56" a="1"/>
  <c r="U313" i="56" s="1"/>
  <c r="T313" i="56"/>
  <c r="T313" i="56" a="1"/>
  <c r="V312" i="56" a="1"/>
  <c r="V312" i="56" s="1"/>
  <c r="U312" i="56"/>
  <c r="U312" i="56" a="1"/>
  <c r="T312" i="56" a="1"/>
  <c r="T312" i="56" s="1"/>
  <c r="V311" i="56"/>
  <c r="V311" i="56" a="1"/>
  <c r="U311" i="56" a="1"/>
  <c r="U311" i="56" s="1"/>
  <c r="T311" i="56"/>
  <c r="T311" i="56" a="1"/>
  <c r="V310" i="56" a="1"/>
  <c r="V310" i="56" s="1"/>
  <c r="U310" i="56"/>
  <c r="U310" i="56" a="1"/>
  <c r="T310" i="56" a="1"/>
  <c r="T310" i="56" s="1"/>
  <c r="V309" i="56"/>
  <c r="V309" i="56" a="1"/>
  <c r="U309" i="56" a="1"/>
  <c r="U309" i="56" s="1"/>
  <c r="T309" i="56"/>
  <c r="T309" i="56" a="1"/>
  <c r="V308" i="56" a="1"/>
  <c r="V308" i="56" s="1"/>
  <c r="U308" i="56"/>
  <c r="U308" i="56" a="1"/>
  <c r="T308" i="56" a="1"/>
  <c r="T308" i="56" s="1"/>
  <c r="V307" i="56"/>
  <c r="V307" i="56" a="1"/>
  <c r="U307" i="56" a="1"/>
  <c r="U307" i="56" s="1"/>
  <c r="T307" i="56"/>
  <c r="T307" i="56" a="1"/>
  <c r="V306" i="56" a="1"/>
  <c r="V306" i="56" s="1"/>
  <c r="U306" i="56"/>
  <c r="U306" i="56" a="1"/>
  <c r="T306" i="56" a="1"/>
  <c r="T306" i="56" s="1"/>
  <c r="V305" i="56"/>
  <c r="V305" i="56" a="1"/>
  <c r="U305" i="56" a="1"/>
  <c r="U305" i="56" s="1"/>
  <c r="T305" i="56"/>
  <c r="T305" i="56" a="1"/>
  <c r="V304" i="56" a="1"/>
  <c r="V304" i="56" s="1"/>
  <c r="U304" i="56"/>
  <c r="U304" i="56" a="1"/>
  <c r="T304" i="56" a="1"/>
  <c r="T304" i="56" s="1"/>
  <c r="V303" i="56"/>
  <c r="V303" i="56" a="1"/>
  <c r="U303" i="56" a="1"/>
  <c r="U303" i="56" s="1"/>
  <c r="T303" i="56"/>
  <c r="T303" i="56" a="1"/>
  <c r="V302" i="56" a="1"/>
  <c r="V302" i="56" s="1"/>
  <c r="U302" i="56"/>
  <c r="U302" i="56" a="1"/>
  <c r="T302" i="56" a="1"/>
  <c r="T302" i="56" s="1"/>
  <c r="V301" i="56"/>
  <c r="V301" i="56" a="1"/>
  <c r="U301" i="56" a="1"/>
  <c r="U301" i="56" s="1"/>
  <c r="T301" i="56"/>
  <c r="T301" i="56" a="1"/>
  <c r="V300" i="56" a="1"/>
  <c r="V300" i="56" s="1"/>
  <c r="U300" i="56"/>
  <c r="U300" i="56" a="1"/>
  <c r="T300" i="56" a="1"/>
  <c r="T300" i="56" s="1"/>
  <c r="V299" i="56"/>
  <c r="V299" i="56" a="1"/>
  <c r="U299" i="56" a="1"/>
  <c r="U299" i="56" s="1"/>
  <c r="T299" i="56"/>
  <c r="T299" i="56" a="1"/>
  <c r="V298" i="56" a="1"/>
  <c r="V298" i="56" s="1"/>
  <c r="U298" i="56"/>
  <c r="U298" i="56" a="1"/>
  <c r="T298" i="56" a="1"/>
  <c r="T298" i="56" s="1"/>
  <c r="V297" i="56"/>
  <c r="V297" i="56" a="1"/>
  <c r="U297" i="56" a="1"/>
  <c r="U297" i="56" s="1"/>
  <c r="T297" i="56"/>
  <c r="T297" i="56" a="1"/>
  <c r="V296" i="56" a="1"/>
  <c r="V296" i="56" s="1"/>
  <c r="U296" i="56"/>
  <c r="U296" i="56" a="1"/>
  <c r="T296" i="56" a="1"/>
  <c r="T296" i="56" s="1"/>
  <c r="V295" i="56"/>
  <c r="V295" i="56" a="1"/>
  <c r="U295" i="56" a="1"/>
  <c r="U295" i="56" s="1"/>
  <c r="T295" i="56"/>
  <c r="T295" i="56" a="1"/>
  <c r="V294" i="56" a="1"/>
  <c r="V294" i="56" s="1"/>
  <c r="U294" i="56"/>
  <c r="U294" i="56" a="1"/>
  <c r="T294" i="56" a="1"/>
  <c r="T294" i="56" s="1"/>
  <c r="V293" i="56"/>
  <c r="V293" i="56" a="1"/>
  <c r="U293" i="56" a="1"/>
  <c r="U293" i="56" s="1"/>
  <c r="T293" i="56"/>
  <c r="T293" i="56" a="1"/>
  <c r="V292" i="56" a="1"/>
  <c r="V292" i="56" s="1"/>
  <c r="U292" i="56"/>
  <c r="U292" i="56" a="1"/>
  <c r="T292" i="56" a="1"/>
  <c r="T292" i="56" s="1"/>
  <c r="V291" i="56"/>
  <c r="V291" i="56" a="1"/>
  <c r="U291" i="56" a="1"/>
  <c r="U291" i="56" s="1"/>
  <c r="T291" i="56"/>
  <c r="T291" i="56" a="1"/>
  <c r="V290" i="56" a="1"/>
  <c r="V290" i="56" s="1"/>
  <c r="U290" i="56"/>
  <c r="U290" i="56" a="1"/>
  <c r="T290" i="56" a="1"/>
  <c r="T290" i="56" s="1"/>
  <c r="V289" i="56"/>
  <c r="V289" i="56" a="1"/>
  <c r="U289" i="56" a="1"/>
  <c r="U289" i="56" s="1"/>
  <c r="T289" i="56"/>
  <c r="T289" i="56" a="1"/>
  <c r="V288" i="56" a="1"/>
  <c r="V288" i="56" s="1"/>
  <c r="U288" i="56"/>
  <c r="U288" i="56" a="1"/>
  <c r="T288" i="56" a="1"/>
  <c r="T288" i="56" s="1"/>
  <c r="V287" i="56"/>
  <c r="V287" i="56" a="1"/>
  <c r="U287" i="56" a="1"/>
  <c r="U287" i="56" s="1"/>
  <c r="T287" i="56"/>
  <c r="T287" i="56" a="1"/>
  <c r="V286" i="56" a="1"/>
  <c r="V286" i="56" s="1"/>
  <c r="U286" i="56"/>
  <c r="U286" i="56" a="1"/>
  <c r="T286" i="56" a="1"/>
  <c r="T286" i="56" s="1"/>
  <c r="V285" i="56"/>
  <c r="V285" i="56" a="1"/>
  <c r="U285" i="56" a="1"/>
  <c r="U285" i="56" s="1"/>
  <c r="T285" i="56"/>
  <c r="T285" i="56" a="1"/>
  <c r="V284" i="56" a="1"/>
  <c r="V284" i="56" s="1"/>
  <c r="U284" i="56"/>
  <c r="U284" i="56" a="1"/>
  <c r="T284" i="56" a="1"/>
  <c r="T284" i="56" s="1"/>
  <c r="V283" i="56"/>
  <c r="V283" i="56" a="1"/>
  <c r="U283" i="56" a="1"/>
  <c r="U283" i="56" s="1"/>
  <c r="T283" i="56"/>
  <c r="T283" i="56" a="1"/>
  <c r="V282" i="56" a="1"/>
  <c r="V282" i="56" s="1"/>
  <c r="U282" i="56"/>
  <c r="U282" i="56" a="1"/>
  <c r="T282" i="56" a="1"/>
  <c r="T282" i="56" s="1"/>
  <c r="V281" i="56"/>
  <c r="V281" i="56" a="1"/>
  <c r="U281" i="56" a="1"/>
  <c r="U281" i="56" s="1"/>
  <c r="T281" i="56"/>
  <c r="T281" i="56" a="1"/>
  <c r="V280" i="56" a="1"/>
  <c r="V280" i="56" s="1"/>
  <c r="U280" i="56"/>
  <c r="U280" i="56" a="1"/>
  <c r="T280" i="56" a="1"/>
  <c r="T280" i="56" s="1"/>
  <c r="V279" i="56"/>
  <c r="V279" i="56" a="1"/>
  <c r="U279" i="56" a="1"/>
  <c r="U279" i="56" s="1"/>
  <c r="T279" i="56"/>
  <c r="T279" i="56" a="1"/>
  <c r="V278" i="56" a="1"/>
  <c r="V278" i="56" s="1"/>
  <c r="U278" i="56" a="1"/>
  <c r="U278" i="56" s="1"/>
  <c r="T278" i="56" a="1"/>
  <c r="T278" i="56" s="1"/>
  <c r="V277" i="56"/>
  <c r="V277" i="56" a="1"/>
  <c r="U277" i="56" a="1"/>
  <c r="U277" i="56" s="1"/>
  <c r="T277" i="56"/>
  <c r="T277" i="56" a="1"/>
  <c r="V276" i="56" a="1"/>
  <c r="V276" i="56" s="1"/>
  <c r="U276" i="56" a="1"/>
  <c r="U276" i="56" s="1"/>
  <c r="T276" i="56" a="1"/>
  <c r="T276" i="56" s="1"/>
  <c r="V275" i="56"/>
  <c r="V275" i="56" a="1"/>
  <c r="U275" i="56" a="1"/>
  <c r="U275" i="56" s="1"/>
  <c r="T275" i="56"/>
  <c r="T275" i="56" a="1"/>
  <c r="V274" i="56" a="1"/>
  <c r="V274" i="56" s="1"/>
  <c r="U274" i="56" a="1"/>
  <c r="U274" i="56" s="1"/>
  <c r="T274" i="56" a="1"/>
  <c r="T274" i="56" s="1"/>
  <c r="V273" i="56"/>
  <c r="V273" i="56" a="1"/>
  <c r="U273" i="56" a="1"/>
  <c r="U273" i="56" s="1"/>
  <c r="T273" i="56"/>
  <c r="T273" i="56" a="1"/>
  <c r="V272" i="56" a="1"/>
  <c r="V272" i="56" s="1"/>
  <c r="U272" i="56" a="1"/>
  <c r="U272" i="56" s="1"/>
  <c r="T272" i="56" a="1"/>
  <c r="T272" i="56" s="1"/>
  <c r="V271" i="56"/>
  <c r="V271" i="56" a="1"/>
  <c r="U271" i="56" a="1"/>
  <c r="U271" i="56" s="1"/>
  <c r="T271" i="56"/>
  <c r="T271" i="56" a="1"/>
  <c r="V270" i="56" a="1"/>
  <c r="V270" i="56" s="1"/>
  <c r="U270" i="56" a="1"/>
  <c r="U270" i="56" s="1"/>
  <c r="T270" i="56" a="1"/>
  <c r="T270" i="56" s="1"/>
  <c r="V269" i="56"/>
  <c r="V269" i="56" a="1"/>
  <c r="U269" i="56" a="1"/>
  <c r="U269" i="56" s="1"/>
  <c r="T269" i="56"/>
  <c r="T269" i="56" a="1"/>
  <c r="V268" i="56" a="1"/>
  <c r="V268" i="56" s="1"/>
  <c r="U268" i="56" a="1"/>
  <c r="U268" i="56" s="1"/>
  <c r="T268" i="56" a="1"/>
  <c r="T268" i="56" s="1"/>
  <c r="V267" i="56"/>
  <c r="V267" i="56" a="1"/>
  <c r="U267" i="56" a="1"/>
  <c r="U267" i="56" s="1"/>
  <c r="T267" i="56"/>
  <c r="T267" i="56" a="1"/>
  <c r="V266" i="56" a="1"/>
  <c r="V266" i="56" s="1"/>
  <c r="U266" i="56" a="1"/>
  <c r="U266" i="56" s="1"/>
  <c r="T266" i="56" a="1"/>
  <c r="T266" i="56" s="1"/>
  <c r="V265" i="56"/>
  <c r="V265" i="56" a="1"/>
  <c r="U265" i="56" a="1"/>
  <c r="U265" i="56" s="1"/>
  <c r="T265" i="56"/>
  <c r="T265" i="56" a="1"/>
  <c r="V264" i="56" a="1"/>
  <c r="V264" i="56" s="1"/>
  <c r="U264" i="56" a="1"/>
  <c r="U264" i="56" s="1"/>
  <c r="T264" i="56" a="1"/>
  <c r="T264" i="56" s="1"/>
  <c r="V263" i="56"/>
  <c r="V263" i="56" a="1"/>
  <c r="U263" i="56" a="1"/>
  <c r="U263" i="56" s="1"/>
  <c r="T263" i="56"/>
  <c r="T263" i="56" a="1"/>
  <c r="V262" i="56" a="1"/>
  <c r="V262" i="56" s="1"/>
  <c r="U262" i="56" a="1"/>
  <c r="U262" i="56" s="1"/>
  <c r="T262" i="56" a="1"/>
  <c r="T262" i="56" s="1"/>
  <c r="V261" i="56"/>
  <c r="V261" i="56" a="1"/>
  <c r="U261" i="56" a="1"/>
  <c r="U261" i="56" s="1"/>
  <c r="T261" i="56"/>
  <c r="T261" i="56" a="1"/>
  <c r="V260" i="56" a="1"/>
  <c r="V260" i="56" s="1"/>
  <c r="U260" i="56" a="1"/>
  <c r="U260" i="56" s="1"/>
  <c r="T260" i="56" a="1"/>
  <c r="T260" i="56" s="1"/>
  <c r="V259" i="56"/>
  <c r="V259" i="56" a="1"/>
  <c r="U259" i="56" a="1"/>
  <c r="U259" i="56" s="1"/>
  <c r="T259" i="56"/>
  <c r="T259" i="56" a="1"/>
  <c r="V258" i="56" a="1"/>
  <c r="V258" i="56" s="1"/>
  <c r="U258" i="56" a="1"/>
  <c r="U258" i="56" s="1"/>
  <c r="T258" i="56" a="1"/>
  <c r="T258" i="56" s="1"/>
  <c r="V257" i="56"/>
  <c r="V257" i="56" a="1"/>
  <c r="U257" i="56" a="1"/>
  <c r="U257" i="56" s="1"/>
  <c r="T257" i="56"/>
  <c r="T257" i="56" a="1"/>
  <c r="V256" i="56" a="1"/>
  <c r="V256" i="56" s="1"/>
  <c r="U256" i="56" a="1"/>
  <c r="U256" i="56" s="1"/>
  <c r="T256" i="56" a="1"/>
  <c r="T256" i="56" s="1"/>
  <c r="V255" i="56"/>
  <c r="V255" i="56" a="1"/>
  <c r="U255" i="56" a="1"/>
  <c r="U255" i="56" s="1"/>
  <c r="T255" i="56"/>
  <c r="T255" i="56" a="1"/>
  <c r="V254" i="56" a="1"/>
  <c r="V254" i="56" s="1"/>
  <c r="U254" i="56" a="1"/>
  <c r="U254" i="56" s="1"/>
  <c r="T254" i="56" a="1"/>
  <c r="T254" i="56" s="1"/>
  <c r="V253" i="56"/>
  <c r="V253" i="56" a="1"/>
  <c r="U253" i="56" a="1"/>
  <c r="U253" i="56" s="1"/>
  <c r="T253" i="56"/>
  <c r="T253" i="56" a="1"/>
  <c r="V252" i="56" a="1"/>
  <c r="V252" i="56" s="1"/>
  <c r="U252" i="56" a="1"/>
  <c r="U252" i="56" s="1"/>
  <c r="T252" i="56" a="1"/>
  <c r="T252" i="56" s="1"/>
  <c r="V251" i="56"/>
  <c r="V251" i="56" a="1"/>
  <c r="U251" i="56" a="1"/>
  <c r="U251" i="56" s="1"/>
  <c r="T251" i="56"/>
  <c r="T251" i="56" a="1"/>
  <c r="V250" i="56" a="1"/>
  <c r="V250" i="56" s="1"/>
  <c r="U250" i="56" a="1"/>
  <c r="U250" i="56" s="1"/>
  <c r="T250" i="56" a="1"/>
  <c r="T250" i="56" s="1"/>
  <c r="V249" i="56"/>
  <c r="V249" i="56" a="1"/>
  <c r="U249" i="56" a="1"/>
  <c r="U249" i="56" s="1"/>
  <c r="T249" i="56"/>
  <c r="T249" i="56" a="1"/>
  <c r="V248" i="56" a="1"/>
  <c r="V248" i="56" s="1"/>
  <c r="U248" i="56" a="1"/>
  <c r="U248" i="56" s="1"/>
  <c r="T248" i="56" a="1"/>
  <c r="T248" i="56" s="1"/>
  <c r="V247" i="56"/>
  <c r="V247" i="56" a="1"/>
  <c r="U247" i="56" a="1"/>
  <c r="U247" i="56" s="1"/>
  <c r="T247" i="56"/>
  <c r="T247" i="56" a="1"/>
  <c r="V246" i="56" a="1"/>
  <c r="V246" i="56" s="1"/>
  <c r="U246" i="56" a="1"/>
  <c r="U246" i="56" s="1"/>
  <c r="T246" i="56" a="1"/>
  <c r="T246" i="56" s="1"/>
  <c r="V245" i="56"/>
  <c r="V245" i="56" a="1"/>
  <c r="U245" i="56" a="1"/>
  <c r="U245" i="56" s="1"/>
  <c r="T245" i="56"/>
  <c r="T245" i="56" a="1"/>
  <c r="V244" i="56" a="1"/>
  <c r="V244" i="56" s="1"/>
  <c r="U244" i="56" a="1"/>
  <c r="U244" i="56" s="1"/>
  <c r="T244" i="56" a="1"/>
  <c r="T244" i="56" s="1"/>
  <c r="V243" i="56"/>
  <c r="V243" i="56" a="1"/>
  <c r="U243" i="56" a="1"/>
  <c r="U243" i="56" s="1"/>
  <c r="T243" i="56"/>
  <c r="T243" i="56" a="1"/>
  <c r="V242" i="56" a="1"/>
  <c r="V242" i="56" s="1"/>
  <c r="U242" i="56" a="1"/>
  <c r="U242" i="56" s="1"/>
  <c r="T242" i="56" a="1"/>
  <c r="T242" i="56" s="1"/>
  <c r="V241" i="56"/>
  <c r="V241" i="56" a="1"/>
  <c r="U241" i="56" a="1"/>
  <c r="U241" i="56" s="1"/>
  <c r="T241" i="56"/>
  <c r="T241" i="56" a="1"/>
  <c r="V240" i="56" a="1"/>
  <c r="V240" i="56" s="1"/>
  <c r="U240" i="56" a="1"/>
  <c r="U240" i="56" s="1"/>
  <c r="T240" i="56" a="1"/>
  <c r="T240" i="56" s="1"/>
  <c r="V239" i="56"/>
  <c r="V239" i="56" a="1"/>
  <c r="U239" i="56" a="1"/>
  <c r="U239" i="56" s="1"/>
  <c r="T239" i="56"/>
  <c r="T239" i="56" a="1"/>
  <c r="V238" i="56" a="1"/>
  <c r="V238" i="56" s="1"/>
  <c r="U238" i="56" a="1"/>
  <c r="U238" i="56" s="1"/>
  <c r="T238" i="56" a="1"/>
  <c r="T238" i="56" s="1"/>
  <c r="V237" i="56"/>
  <c r="V237" i="56" a="1"/>
  <c r="U237" i="56" a="1"/>
  <c r="U237" i="56" s="1"/>
  <c r="T237" i="56"/>
  <c r="T237" i="56" a="1"/>
  <c r="V236" i="56" a="1"/>
  <c r="V236" i="56" s="1"/>
  <c r="U236" i="56" a="1"/>
  <c r="U236" i="56" s="1"/>
  <c r="T236" i="56" a="1"/>
  <c r="T236" i="56" s="1"/>
  <c r="V235" i="56"/>
  <c r="V235" i="56" a="1"/>
  <c r="U235" i="56" a="1"/>
  <c r="U235" i="56" s="1"/>
  <c r="T235" i="56"/>
  <c r="T235" i="56" a="1"/>
  <c r="V234" i="56" a="1"/>
  <c r="V234" i="56" s="1"/>
  <c r="U234" i="56" a="1"/>
  <c r="U234" i="56" s="1"/>
  <c r="T234" i="56" a="1"/>
  <c r="T234" i="56" s="1"/>
  <c r="V233" i="56"/>
  <c r="V233" i="56" a="1"/>
  <c r="U233" i="56" a="1"/>
  <c r="U233" i="56" s="1"/>
  <c r="T233" i="56"/>
  <c r="T233" i="56" a="1"/>
  <c r="V232" i="56" a="1"/>
  <c r="V232" i="56" s="1"/>
  <c r="U232" i="56" a="1"/>
  <c r="U232" i="56" s="1"/>
  <c r="T232" i="56" a="1"/>
  <c r="T232" i="56" s="1"/>
  <c r="V231" i="56"/>
  <c r="V231" i="56" a="1"/>
  <c r="U231" i="56" a="1"/>
  <c r="U231" i="56" s="1"/>
  <c r="T231" i="56"/>
  <c r="T231" i="56" a="1"/>
  <c r="V230" i="56" a="1"/>
  <c r="V230" i="56" s="1"/>
  <c r="U230" i="56" a="1"/>
  <c r="U230" i="56" s="1"/>
  <c r="T230" i="56" a="1"/>
  <c r="T230" i="56" s="1"/>
  <c r="V229" i="56"/>
  <c r="V229" i="56" a="1"/>
  <c r="U229" i="56" a="1"/>
  <c r="U229" i="56" s="1"/>
  <c r="T229" i="56"/>
  <c r="T229" i="56" a="1"/>
  <c r="V228" i="56" a="1"/>
  <c r="V228" i="56" s="1"/>
  <c r="U228" i="56" a="1"/>
  <c r="U228" i="56" s="1"/>
  <c r="T228" i="56" a="1"/>
  <c r="T228" i="56" s="1"/>
  <c r="V227" i="56"/>
  <c r="V227" i="56" a="1"/>
  <c r="U227" i="56" a="1"/>
  <c r="U227" i="56" s="1"/>
  <c r="T227" i="56"/>
  <c r="T227" i="56" a="1"/>
  <c r="V226" i="56" a="1"/>
  <c r="V226" i="56" s="1"/>
  <c r="U226" i="56" a="1"/>
  <c r="U226" i="56" s="1"/>
  <c r="T226" i="56" a="1"/>
  <c r="T226" i="56" s="1"/>
  <c r="V225" i="56"/>
  <c r="V225" i="56" a="1"/>
  <c r="U225" i="56" a="1"/>
  <c r="U225" i="56" s="1"/>
  <c r="T225" i="56"/>
  <c r="T225" i="56" a="1"/>
  <c r="V224" i="56" a="1"/>
  <c r="V224" i="56" s="1"/>
  <c r="U224" i="56" a="1"/>
  <c r="U224" i="56" s="1"/>
  <c r="T224" i="56" a="1"/>
  <c r="T224" i="56" s="1"/>
  <c r="V223" i="56"/>
  <c r="V223" i="56" a="1"/>
  <c r="U223" i="56" a="1"/>
  <c r="U223" i="56" s="1"/>
  <c r="T223" i="56"/>
  <c r="T223" i="56" a="1"/>
  <c r="V222" i="56" a="1"/>
  <c r="V222" i="56" s="1"/>
  <c r="U222" i="56" a="1"/>
  <c r="U222" i="56" s="1"/>
  <c r="T222" i="56" a="1"/>
  <c r="T222" i="56" s="1"/>
  <c r="V221" i="56"/>
  <c r="V221" i="56" a="1"/>
  <c r="U221" i="56" a="1"/>
  <c r="U221" i="56" s="1"/>
  <c r="T221" i="56"/>
  <c r="T221" i="56" a="1"/>
  <c r="V220" i="56" a="1"/>
  <c r="V220" i="56" s="1"/>
  <c r="U220" i="56" a="1"/>
  <c r="U220" i="56" s="1"/>
  <c r="T220" i="56" a="1"/>
  <c r="T220" i="56" s="1"/>
  <c r="V219" i="56"/>
  <c r="V219" i="56" a="1"/>
  <c r="U219" i="56" a="1"/>
  <c r="U219" i="56" s="1"/>
  <c r="T219" i="56"/>
  <c r="T219" i="56" a="1"/>
  <c r="V218" i="56" a="1"/>
  <c r="V218" i="56" s="1"/>
  <c r="U218" i="56" a="1"/>
  <c r="U218" i="56" s="1"/>
  <c r="T218" i="56" a="1"/>
  <c r="T218" i="56" s="1"/>
  <c r="V217" i="56"/>
  <c r="V217" i="56" a="1"/>
  <c r="U217" i="56" a="1"/>
  <c r="U217" i="56" s="1"/>
  <c r="T217" i="56"/>
  <c r="T217" i="56" a="1"/>
  <c r="V216" i="56" a="1"/>
  <c r="V216" i="56" s="1"/>
  <c r="U216" i="56" a="1"/>
  <c r="U216" i="56" s="1"/>
  <c r="T216" i="56" a="1"/>
  <c r="T216" i="56" s="1"/>
  <c r="V215" i="56"/>
  <c r="V215" i="56" a="1"/>
  <c r="U215" i="56" a="1"/>
  <c r="U215" i="56" s="1"/>
  <c r="T215" i="56"/>
  <c r="T215" i="56" a="1"/>
  <c r="V214" i="56" a="1"/>
  <c r="V214" i="56" s="1"/>
  <c r="U214" i="56" a="1"/>
  <c r="U214" i="56" s="1"/>
  <c r="T214" i="56" a="1"/>
  <c r="T214" i="56" s="1"/>
  <c r="V213" i="56"/>
  <c r="V213" i="56" a="1"/>
  <c r="U213" i="56" a="1"/>
  <c r="U213" i="56" s="1"/>
  <c r="T213" i="56"/>
  <c r="T213" i="56" a="1"/>
  <c r="V212" i="56" a="1"/>
  <c r="V212" i="56" s="1"/>
  <c r="U212" i="56" a="1"/>
  <c r="U212" i="56" s="1"/>
  <c r="T212" i="56" a="1"/>
  <c r="T212" i="56" s="1"/>
  <c r="V211" i="56"/>
  <c r="V211" i="56" a="1"/>
  <c r="U211" i="56" a="1"/>
  <c r="U211" i="56" s="1"/>
  <c r="T211" i="56"/>
  <c r="T211" i="56" a="1"/>
  <c r="V210" i="56" a="1"/>
  <c r="V210" i="56" s="1"/>
  <c r="U210" i="56" a="1"/>
  <c r="U210" i="56" s="1"/>
  <c r="T210" i="56" a="1"/>
  <c r="T210" i="56" s="1"/>
  <c r="V209" i="56"/>
  <c r="V209" i="56" a="1"/>
  <c r="U209" i="56" a="1"/>
  <c r="U209" i="56" s="1"/>
  <c r="T209" i="56"/>
  <c r="T209" i="56" a="1"/>
  <c r="V208" i="56" a="1"/>
  <c r="V208" i="56" s="1"/>
  <c r="U208" i="56" a="1"/>
  <c r="U208" i="56" s="1"/>
  <c r="T208" i="56" a="1"/>
  <c r="T208" i="56" s="1"/>
  <c r="V207" i="56"/>
  <c r="V207" i="56" a="1"/>
  <c r="U207" i="56" a="1"/>
  <c r="U207" i="56" s="1"/>
  <c r="T207" i="56"/>
  <c r="T207" i="56" a="1"/>
  <c r="V206" i="56" a="1"/>
  <c r="V206" i="56" s="1"/>
  <c r="U206" i="56" a="1"/>
  <c r="U206" i="56" s="1"/>
  <c r="T206" i="56" a="1"/>
  <c r="T206" i="56" s="1"/>
  <c r="V205" i="56"/>
  <c r="V205" i="56" a="1"/>
  <c r="U205" i="56" a="1"/>
  <c r="U205" i="56" s="1"/>
  <c r="T205" i="56"/>
  <c r="T205" i="56" a="1"/>
  <c r="V204" i="56" a="1"/>
  <c r="V204" i="56" s="1"/>
  <c r="U204" i="56" a="1"/>
  <c r="U204" i="56" s="1"/>
  <c r="T204" i="56" a="1"/>
  <c r="T204" i="56" s="1"/>
  <c r="V203" i="56"/>
  <c r="V203" i="56" a="1"/>
  <c r="U203" i="56" a="1"/>
  <c r="U203" i="56" s="1"/>
  <c r="T203" i="56"/>
  <c r="T203" i="56" a="1"/>
  <c r="V202" i="56" a="1"/>
  <c r="V202" i="56" s="1"/>
  <c r="U202" i="56" a="1"/>
  <c r="U202" i="56" s="1"/>
  <c r="T202" i="56" a="1"/>
  <c r="T202" i="56" s="1"/>
  <c r="V201" i="56"/>
  <c r="V201" i="56" a="1"/>
  <c r="U201" i="56" a="1"/>
  <c r="U201" i="56" s="1"/>
  <c r="T201" i="56"/>
  <c r="T201" i="56" a="1"/>
  <c r="V200" i="56" a="1"/>
  <c r="V200" i="56" s="1"/>
  <c r="U200" i="56" a="1"/>
  <c r="U200" i="56" s="1"/>
  <c r="T200" i="56" a="1"/>
  <c r="T200" i="56" s="1"/>
  <c r="V199" i="56"/>
  <c r="V199" i="56" a="1"/>
  <c r="U199" i="56" a="1"/>
  <c r="U199" i="56" s="1"/>
  <c r="T199" i="56"/>
  <c r="T199" i="56" a="1"/>
  <c r="V198" i="56" a="1"/>
  <c r="V198" i="56" s="1"/>
  <c r="U198" i="56" a="1"/>
  <c r="U198" i="56" s="1"/>
  <c r="T198" i="56" a="1"/>
  <c r="T198" i="56" s="1"/>
  <c r="V197" i="56"/>
  <c r="V197" i="56" a="1"/>
  <c r="U197" i="56" a="1"/>
  <c r="U197" i="56" s="1"/>
  <c r="T197" i="56"/>
  <c r="T197" i="56" a="1"/>
  <c r="V196" i="56" a="1"/>
  <c r="V196" i="56" s="1"/>
  <c r="U196" i="56" a="1"/>
  <c r="U196" i="56" s="1"/>
  <c r="T196" i="56" a="1"/>
  <c r="T196" i="56" s="1"/>
  <c r="V195" i="56"/>
  <c r="V195" i="56" a="1"/>
  <c r="U195" i="56" a="1"/>
  <c r="U195" i="56" s="1"/>
  <c r="T195" i="56"/>
  <c r="T195" i="56" a="1"/>
  <c r="V194" i="56" a="1"/>
  <c r="V194" i="56" s="1"/>
  <c r="U194" i="56" a="1"/>
  <c r="U194" i="56" s="1"/>
  <c r="T194" i="56" a="1"/>
  <c r="T194" i="56" s="1"/>
  <c r="V193" i="56"/>
  <c r="V193" i="56" a="1"/>
  <c r="U193" i="56" a="1"/>
  <c r="U193" i="56" s="1"/>
  <c r="T193" i="56"/>
  <c r="T193" i="56" a="1"/>
  <c r="V192" i="56" a="1"/>
  <c r="V192" i="56" s="1"/>
  <c r="U192" i="56" a="1"/>
  <c r="U192" i="56" s="1"/>
  <c r="T192" i="56" a="1"/>
  <c r="T192" i="56" s="1"/>
  <c r="V191" i="56"/>
  <c r="V191" i="56" a="1"/>
  <c r="U191" i="56" a="1"/>
  <c r="U191" i="56" s="1"/>
  <c r="T191" i="56"/>
  <c r="T191" i="56" a="1"/>
  <c r="V190" i="56" a="1"/>
  <c r="V190" i="56" s="1"/>
  <c r="U190" i="56" a="1"/>
  <c r="U190" i="56" s="1"/>
  <c r="T190" i="56" a="1"/>
  <c r="T190" i="56" s="1"/>
  <c r="V189" i="56"/>
  <c r="V189" i="56" a="1"/>
  <c r="U189" i="56" a="1"/>
  <c r="U189" i="56" s="1"/>
  <c r="T189" i="56"/>
  <c r="T189" i="56" a="1"/>
  <c r="V188" i="56" a="1"/>
  <c r="V188" i="56" s="1"/>
  <c r="U188" i="56" a="1"/>
  <c r="U188" i="56" s="1"/>
  <c r="T188" i="56" a="1"/>
  <c r="T188" i="56" s="1"/>
  <c r="V187" i="56"/>
  <c r="V187" i="56" a="1"/>
  <c r="U187" i="56" a="1"/>
  <c r="U187" i="56" s="1"/>
  <c r="T187" i="56"/>
  <c r="T187" i="56" a="1"/>
  <c r="V186" i="56" a="1"/>
  <c r="V186" i="56" s="1"/>
  <c r="U186" i="56" a="1"/>
  <c r="U186" i="56" s="1"/>
  <c r="T186" i="56" a="1"/>
  <c r="T186" i="56" s="1"/>
  <c r="V185" i="56"/>
  <c r="V185" i="56" a="1"/>
  <c r="U185" i="56" a="1"/>
  <c r="U185" i="56" s="1"/>
  <c r="T185" i="56"/>
  <c r="T185" i="56" a="1"/>
  <c r="V184" i="56" a="1"/>
  <c r="V184" i="56" s="1"/>
  <c r="U184" i="56" a="1"/>
  <c r="U184" i="56" s="1"/>
  <c r="T184" i="56" a="1"/>
  <c r="T184" i="56" s="1"/>
  <c r="V183" i="56"/>
  <c r="V183" i="56" a="1"/>
  <c r="U183" i="56" a="1"/>
  <c r="U183" i="56" s="1"/>
  <c r="T183" i="56"/>
  <c r="T183" i="56" a="1"/>
  <c r="V182" i="56" a="1"/>
  <c r="V182" i="56" s="1"/>
  <c r="U182" i="56" a="1"/>
  <c r="U182" i="56" s="1"/>
  <c r="T182" i="56" a="1"/>
  <c r="T182" i="56" s="1"/>
  <c r="V181" i="56"/>
  <c r="V181" i="56" a="1"/>
  <c r="U181" i="56" a="1"/>
  <c r="U181" i="56" s="1"/>
  <c r="T181" i="56"/>
  <c r="T181" i="56" a="1"/>
  <c r="V180" i="56" a="1"/>
  <c r="V180" i="56" s="1"/>
  <c r="U180" i="56" a="1"/>
  <c r="U180" i="56" s="1"/>
  <c r="T180" i="56" a="1"/>
  <c r="T180" i="56" s="1"/>
  <c r="V179" i="56"/>
  <c r="V179" i="56" a="1"/>
  <c r="U179" i="56" a="1"/>
  <c r="U179" i="56" s="1"/>
  <c r="T179" i="56"/>
  <c r="T179" i="56" a="1"/>
  <c r="V178" i="56" a="1"/>
  <c r="V178" i="56" s="1"/>
  <c r="U178" i="56" a="1"/>
  <c r="U178" i="56" s="1"/>
  <c r="T178" i="56" a="1"/>
  <c r="T178" i="56" s="1"/>
  <c r="V177" i="56"/>
  <c r="V177" i="56" a="1"/>
  <c r="U177" i="56" a="1"/>
  <c r="U177" i="56" s="1"/>
  <c r="T177" i="56"/>
  <c r="T177" i="56" a="1"/>
  <c r="V176" i="56" a="1"/>
  <c r="V176" i="56" s="1"/>
  <c r="U176" i="56" a="1"/>
  <c r="U176" i="56" s="1"/>
  <c r="T176" i="56" a="1"/>
  <c r="T176" i="56" s="1"/>
  <c r="V175" i="56"/>
  <c r="V175" i="56" a="1"/>
  <c r="U175" i="56" a="1"/>
  <c r="U175" i="56" s="1"/>
  <c r="T175" i="56"/>
  <c r="T175" i="56" a="1"/>
  <c r="V174" i="56" a="1"/>
  <c r="V174" i="56" s="1"/>
  <c r="U174" i="56" a="1"/>
  <c r="U174" i="56" s="1"/>
  <c r="T174" i="56" a="1"/>
  <c r="T174" i="56" s="1"/>
  <c r="V173" i="56"/>
  <c r="V173" i="56" a="1"/>
  <c r="U173" i="56" a="1"/>
  <c r="U173" i="56" s="1"/>
  <c r="T173" i="56"/>
  <c r="T173" i="56" a="1"/>
  <c r="V172" i="56" a="1"/>
  <c r="V172" i="56" s="1"/>
  <c r="U172" i="56" a="1"/>
  <c r="U172" i="56" s="1"/>
  <c r="T172" i="56" a="1"/>
  <c r="T172" i="56" s="1"/>
  <c r="V171" i="56"/>
  <c r="V171" i="56" a="1"/>
  <c r="U171" i="56" a="1"/>
  <c r="U171" i="56" s="1"/>
  <c r="T171" i="56"/>
  <c r="T171" i="56" a="1"/>
  <c r="V170" i="56" a="1"/>
  <c r="V170" i="56" s="1"/>
  <c r="U170" i="56" a="1"/>
  <c r="U170" i="56" s="1"/>
  <c r="T170" i="56" a="1"/>
  <c r="T170" i="56" s="1"/>
  <c r="V169" i="56"/>
  <c r="V169" i="56" a="1"/>
  <c r="U169" i="56" a="1"/>
  <c r="U169" i="56" s="1"/>
  <c r="T169" i="56"/>
  <c r="T169" i="56" a="1"/>
  <c r="V168" i="56" a="1"/>
  <c r="V168" i="56" s="1"/>
  <c r="U168" i="56" a="1"/>
  <c r="U168" i="56" s="1"/>
  <c r="T168" i="56" a="1"/>
  <c r="T168" i="56" s="1"/>
  <c r="V167" i="56"/>
  <c r="V167" i="56" a="1"/>
  <c r="U167" i="56" a="1"/>
  <c r="U167" i="56" s="1"/>
  <c r="T167" i="56"/>
  <c r="T167" i="56" a="1"/>
  <c r="V166" i="56" a="1"/>
  <c r="V166" i="56" s="1"/>
  <c r="U166" i="56" a="1"/>
  <c r="U166" i="56" s="1"/>
  <c r="T166" i="56" a="1"/>
  <c r="T166" i="56" s="1"/>
  <c r="V165" i="56"/>
  <c r="V165" i="56" a="1"/>
  <c r="U165" i="56" a="1"/>
  <c r="U165" i="56" s="1"/>
  <c r="T165" i="56"/>
  <c r="T165" i="56" a="1"/>
  <c r="V164" i="56" a="1"/>
  <c r="V164" i="56" s="1"/>
  <c r="U164" i="56" a="1"/>
  <c r="U164" i="56" s="1"/>
  <c r="T164" i="56" a="1"/>
  <c r="T164" i="56" s="1"/>
  <c r="V163" i="56"/>
  <c r="V163" i="56" a="1"/>
  <c r="U163" i="56" a="1"/>
  <c r="U163" i="56" s="1"/>
  <c r="T163" i="56"/>
  <c r="T163" i="56" a="1"/>
  <c r="V162" i="56" a="1"/>
  <c r="V162" i="56" s="1"/>
  <c r="U162" i="56" a="1"/>
  <c r="U162" i="56" s="1"/>
  <c r="T162" i="56" a="1"/>
  <c r="T162" i="56" s="1"/>
  <c r="V161" i="56"/>
  <c r="V161" i="56" a="1"/>
  <c r="U161" i="56" a="1"/>
  <c r="U161" i="56" s="1"/>
  <c r="T161" i="56"/>
  <c r="T161" i="56" a="1"/>
  <c r="V160" i="56" a="1"/>
  <c r="V160" i="56" s="1"/>
  <c r="U160" i="56" a="1"/>
  <c r="U160" i="56" s="1"/>
  <c r="T160" i="56" a="1"/>
  <c r="T160" i="56" s="1"/>
  <c r="V159" i="56"/>
  <c r="V159" i="56" a="1"/>
  <c r="U159" i="56" a="1"/>
  <c r="U159" i="56" s="1"/>
  <c r="T159" i="56"/>
  <c r="T159" i="56" a="1"/>
  <c r="V158" i="56" a="1"/>
  <c r="V158" i="56" s="1"/>
  <c r="U158" i="56" a="1"/>
  <c r="U158" i="56" s="1"/>
  <c r="T158" i="56" a="1"/>
  <c r="T158" i="56" s="1"/>
  <c r="V157" i="56"/>
  <c r="V157" i="56" a="1"/>
  <c r="U157" i="56" a="1"/>
  <c r="U157" i="56" s="1"/>
  <c r="T157" i="56"/>
  <c r="T157" i="56" a="1"/>
  <c r="V156" i="56" a="1"/>
  <c r="V156" i="56" s="1"/>
  <c r="U156" i="56" a="1"/>
  <c r="U156" i="56" s="1"/>
  <c r="T156" i="56" a="1"/>
  <c r="T156" i="56" s="1"/>
  <c r="V155" i="56"/>
  <c r="V155" i="56" a="1"/>
  <c r="U155" i="56" a="1"/>
  <c r="U155" i="56" s="1"/>
  <c r="T155" i="56"/>
  <c r="T155" i="56" a="1"/>
  <c r="V154" i="56" a="1"/>
  <c r="V154" i="56" s="1"/>
  <c r="U154" i="56" a="1"/>
  <c r="U154" i="56" s="1"/>
  <c r="T154" i="56" a="1"/>
  <c r="T154" i="56" s="1"/>
  <c r="V153" i="56"/>
  <c r="V153" i="56" a="1"/>
  <c r="U153" i="56" a="1"/>
  <c r="U153" i="56" s="1"/>
  <c r="T153" i="56"/>
  <c r="T153" i="56" a="1"/>
  <c r="V152" i="56" a="1"/>
  <c r="V152" i="56" s="1"/>
  <c r="U152" i="56" a="1"/>
  <c r="U152" i="56" s="1"/>
  <c r="T152" i="56" a="1"/>
  <c r="T152" i="56" s="1"/>
  <c r="V151" i="56"/>
  <c r="V151" i="56" a="1"/>
  <c r="U151" i="56" a="1"/>
  <c r="U151" i="56" s="1"/>
  <c r="T151" i="56"/>
  <c r="T151" i="56" a="1"/>
  <c r="V150" i="56" a="1"/>
  <c r="V150" i="56" s="1"/>
  <c r="U150" i="56" a="1"/>
  <c r="U150" i="56" s="1"/>
  <c r="T150" i="56" a="1"/>
  <c r="T150" i="56" s="1"/>
  <c r="V149" i="56"/>
  <c r="V149" i="56" a="1"/>
  <c r="U149" i="56" a="1"/>
  <c r="U149" i="56" s="1"/>
  <c r="T149" i="56"/>
  <c r="T149" i="56" a="1"/>
  <c r="V148" i="56" a="1"/>
  <c r="V148" i="56" s="1"/>
  <c r="U148" i="56" a="1"/>
  <c r="U148" i="56" s="1"/>
  <c r="T148" i="56" a="1"/>
  <c r="T148" i="56" s="1"/>
  <c r="V147" i="56"/>
  <c r="V147" i="56" a="1"/>
  <c r="U147" i="56" a="1"/>
  <c r="U147" i="56" s="1"/>
  <c r="T147" i="56"/>
  <c r="T147" i="56" a="1"/>
  <c r="V146" i="56" a="1"/>
  <c r="V146" i="56" s="1"/>
  <c r="U146" i="56" a="1"/>
  <c r="U146" i="56" s="1"/>
  <c r="T146" i="56" a="1"/>
  <c r="T146" i="56" s="1"/>
  <c r="V145" i="56"/>
  <c r="V145" i="56" a="1"/>
  <c r="U145" i="56" a="1"/>
  <c r="U145" i="56" s="1"/>
  <c r="T145" i="56"/>
  <c r="T145" i="56" a="1"/>
  <c r="V144" i="56" a="1"/>
  <c r="V144" i="56" s="1"/>
  <c r="U144" i="56" a="1"/>
  <c r="U144" i="56" s="1"/>
  <c r="T144" i="56" a="1"/>
  <c r="T144" i="56" s="1"/>
  <c r="V143" i="56"/>
  <c r="V143" i="56" a="1"/>
  <c r="U143" i="56" a="1"/>
  <c r="U143" i="56" s="1"/>
  <c r="T143" i="56"/>
  <c r="T143" i="56" a="1"/>
  <c r="V142" i="56" a="1"/>
  <c r="V142" i="56" s="1"/>
  <c r="U142" i="56" a="1"/>
  <c r="U142" i="56" s="1"/>
  <c r="T142" i="56" a="1"/>
  <c r="T142" i="56" s="1"/>
  <c r="V141" i="56"/>
  <c r="V141" i="56" a="1"/>
  <c r="U141" i="56" a="1"/>
  <c r="U141" i="56" s="1"/>
  <c r="T141" i="56"/>
  <c r="T141" i="56" a="1"/>
  <c r="V140" i="56" a="1"/>
  <c r="V140" i="56" s="1"/>
  <c r="U140" i="56" a="1"/>
  <c r="U140" i="56" s="1"/>
  <c r="T140" i="56" a="1"/>
  <c r="T140" i="56" s="1"/>
  <c r="V139" i="56"/>
  <c r="V139" i="56" a="1"/>
  <c r="U139" i="56" a="1"/>
  <c r="U139" i="56" s="1"/>
  <c r="T139" i="56"/>
  <c r="T139" i="56" a="1"/>
  <c r="V138" i="56" a="1"/>
  <c r="V138" i="56" s="1"/>
  <c r="U138" i="56" a="1"/>
  <c r="U138" i="56" s="1"/>
  <c r="T138" i="56" a="1"/>
  <c r="T138" i="56" s="1"/>
  <c r="V137" i="56"/>
  <c r="V137" i="56" a="1"/>
  <c r="U137" i="56" a="1"/>
  <c r="U137" i="56" s="1"/>
  <c r="T137" i="56"/>
  <c r="T137" i="56" a="1"/>
  <c r="V136" i="56" a="1"/>
  <c r="V136" i="56" s="1"/>
  <c r="U136" i="56" a="1"/>
  <c r="U136" i="56" s="1"/>
  <c r="T136" i="56" a="1"/>
  <c r="T136" i="56" s="1"/>
  <c r="V135" i="56"/>
  <c r="V135" i="56" a="1"/>
  <c r="U135" i="56" a="1"/>
  <c r="U135" i="56" s="1"/>
  <c r="T135" i="56"/>
  <c r="T135" i="56" a="1"/>
  <c r="V134" i="56" a="1"/>
  <c r="V134" i="56" s="1"/>
  <c r="U134" i="56" a="1"/>
  <c r="U134" i="56" s="1"/>
  <c r="T134" i="56" a="1"/>
  <c r="T134" i="56" s="1"/>
  <c r="V133" i="56"/>
  <c r="V133" i="56" a="1"/>
  <c r="U133" i="56" a="1"/>
  <c r="U133" i="56" s="1"/>
  <c r="T133" i="56"/>
  <c r="T133" i="56" a="1"/>
  <c r="V132" i="56" a="1"/>
  <c r="V132" i="56" s="1"/>
  <c r="U132" i="56" a="1"/>
  <c r="U132" i="56" s="1"/>
  <c r="T132" i="56" a="1"/>
  <c r="T132" i="56" s="1"/>
  <c r="V131" i="56"/>
  <c r="V131" i="56" a="1"/>
  <c r="U131" i="56" a="1"/>
  <c r="U131" i="56" s="1"/>
  <c r="T131" i="56"/>
  <c r="T131" i="56" a="1"/>
  <c r="V130" i="56" a="1"/>
  <c r="V130" i="56" s="1"/>
  <c r="U130" i="56" a="1"/>
  <c r="U130" i="56" s="1"/>
  <c r="T130" i="56" a="1"/>
  <c r="T130" i="56" s="1"/>
  <c r="V129" i="56"/>
  <c r="V129" i="56" a="1"/>
  <c r="U129" i="56" a="1"/>
  <c r="U129" i="56" s="1"/>
  <c r="T129" i="56"/>
  <c r="T129" i="56" a="1"/>
  <c r="V128" i="56" a="1"/>
  <c r="V128" i="56" s="1"/>
  <c r="U128" i="56" a="1"/>
  <c r="U128" i="56" s="1"/>
  <c r="T128" i="56" a="1"/>
  <c r="T128" i="56" s="1"/>
  <c r="V127" i="56"/>
  <c r="V127" i="56" a="1"/>
  <c r="U127" i="56" a="1"/>
  <c r="U127" i="56" s="1"/>
  <c r="T127" i="56"/>
  <c r="T127" i="56" a="1"/>
  <c r="V126" i="56" a="1"/>
  <c r="V126" i="56" s="1"/>
  <c r="U126" i="56" a="1"/>
  <c r="U126" i="56" s="1"/>
  <c r="T126" i="56" a="1"/>
  <c r="T126" i="56" s="1"/>
  <c r="V125" i="56"/>
  <c r="V125" i="56" a="1"/>
  <c r="U125" i="56" a="1"/>
  <c r="U125" i="56" s="1"/>
  <c r="T125" i="56"/>
  <c r="T125" i="56" a="1"/>
  <c r="V124" i="56" a="1"/>
  <c r="V124" i="56" s="1"/>
  <c r="U124" i="56" a="1"/>
  <c r="U124" i="56" s="1"/>
  <c r="T124" i="56" a="1"/>
  <c r="T124" i="56" s="1"/>
  <c r="V123" i="56"/>
  <c r="V123" i="56" a="1"/>
  <c r="U123" i="56" a="1"/>
  <c r="U123" i="56" s="1"/>
  <c r="T123" i="56"/>
  <c r="T123" i="56" a="1"/>
  <c r="V122" i="56" a="1"/>
  <c r="V122" i="56" s="1"/>
  <c r="U122" i="56" a="1"/>
  <c r="U122" i="56" s="1"/>
  <c r="T122" i="56" a="1"/>
  <c r="T122" i="56" s="1"/>
  <c r="V121" i="56" a="1"/>
  <c r="V121" i="56" s="1"/>
  <c r="U121" i="56" a="1"/>
  <c r="U121" i="56" s="1"/>
  <c r="T121" i="56"/>
  <c r="T121" i="56" a="1"/>
  <c r="V120" i="56" a="1"/>
  <c r="V120" i="56" s="1"/>
  <c r="U120" i="56" a="1"/>
  <c r="U120" i="56" s="1"/>
  <c r="T120" i="56" a="1"/>
  <c r="T120" i="56" s="1"/>
  <c r="V119" i="56" a="1"/>
  <c r="V119" i="56" s="1"/>
  <c r="U119" i="56" a="1"/>
  <c r="U119" i="56" s="1"/>
  <c r="T119" i="56"/>
  <c r="T119" i="56" a="1"/>
  <c r="V118" i="56" a="1"/>
  <c r="V118" i="56" s="1"/>
  <c r="U118" i="56" a="1"/>
  <c r="U118" i="56" s="1"/>
  <c r="T118" i="56" a="1"/>
  <c r="T118" i="56" s="1"/>
  <c r="V117" i="56" a="1"/>
  <c r="V117" i="56" s="1"/>
  <c r="U117" i="56" a="1"/>
  <c r="U117" i="56" s="1"/>
  <c r="T117" i="56"/>
  <c r="T117" i="56" a="1"/>
  <c r="V116" i="56" a="1"/>
  <c r="V116" i="56" s="1"/>
  <c r="U116" i="56" a="1"/>
  <c r="U116" i="56" s="1"/>
  <c r="T116" i="56" a="1"/>
  <c r="T116" i="56" s="1"/>
  <c r="V115" i="56" a="1"/>
  <c r="V115" i="56" s="1"/>
  <c r="U115" i="56" a="1"/>
  <c r="U115" i="56" s="1"/>
  <c r="T115" i="56"/>
  <c r="T115" i="56" a="1"/>
  <c r="V114" i="56" a="1"/>
  <c r="V114" i="56" s="1"/>
  <c r="U114" i="56" a="1"/>
  <c r="U114" i="56" s="1"/>
  <c r="T114" i="56" a="1"/>
  <c r="T114" i="56" s="1"/>
  <c r="V113" i="56" a="1"/>
  <c r="V113" i="56" s="1"/>
  <c r="U113" i="56" a="1"/>
  <c r="U113" i="56" s="1"/>
  <c r="T113" i="56"/>
  <c r="T113" i="56" a="1"/>
  <c r="V112" i="56" a="1"/>
  <c r="V112" i="56" s="1"/>
  <c r="U112" i="56" a="1"/>
  <c r="U112" i="56" s="1"/>
  <c r="T112" i="56" a="1"/>
  <c r="T112" i="56" s="1"/>
  <c r="V111" i="56" a="1"/>
  <c r="V111" i="56" s="1"/>
  <c r="U111" i="56" a="1"/>
  <c r="U111" i="56" s="1"/>
  <c r="T111" i="56"/>
  <c r="T111" i="56" a="1"/>
  <c r="V110" i="56" a="1"/>
  <c r="V110" i="56" s="1"/>
  <c r="U110" i="56" a="1"/>
  <c r="U110" i="56" s="1"/>
  <c r="T110" i="56" a="1"/>
  <c r="T110" i="56" s="1"/>
  <c r="V109" i="56" a="1"/>
  <c r="V109" i="56" s="1"/>
  <c r="U109" i="56" a="1"/>
  <c r="U109" i="56" s="1"/>
  <c r="T109" i="56"/>
  <c r="T109" i="56" a="1"/>
  <c r="V108" i="56" a="1"/>
  <c r="V108" i="56" s="1"/>
  <c r="U108" i="56" a="1"/>
  <c r="U108" i="56" s="1"/>
  <c r="T108" i="56" a="1"/>
  <c r="T108" i="56" s="1"/>
  <c r="V107" i="56" a="1"/>
  <c r="V107" i="56" s="1"/>
  <c r="U107" i="56" a="1"/>
  <c r="U107" i="56" s="1"/>
  <c r="T107" i="56"/>
  <c r="T107" i="56" a="1"/>
  <c r="V106" i="56" a="1"/>
  <c r="V106" i="56" s="1"/>
  <c r="U106" i="56" a="1"/>
  <c r="U106" i="56" s="1"/>
  <c r="T106" i="56" a="1"/>
  <c r="T106" i="56" s="1"/>
  <c r="V105" i="56" a="1"/>
  <c r="V105" i="56" s="1"/>
  <c r="U105" i="56" a="1"/>
  <c r="U105" i="56" s="1"/>
  <c r="T105" i="56"/>
  <c r="T105" i="56" a="1"/>
  <c r="V104" i="56" a="1"/>
  <c r="V104" i="56" s="1"/>
  <c r="U104" i="56" a="1"/>
  <c r="U104" i="56" s="1"/>
  <c r="T104" i="56" a="1"/>
  <c r="T104" i="56" s="1"/>
  <c r="V103" i="56" a="1"/>
  <c r="V103" i="56" s="1"/>
  <c r="U103" i="56" a="1"/>
  <c r="U103" i="56" s="1"/>
  <c r="T103" i="56"/>
  <c r="T103" i="56" a="1"/>
  <c r="V102" i="56" a="1"/>
  <c r="V102" i="56" s="1"/>
  <c r="U102" i="56" a="1"/>
  <c r="U102" i="56" s="1"/>
  <c r="T102" i="56" a="1"/>
  <c r="T102" i="56" s="1"/>
  <c r="V101" i="56" a="1"/>
  <c r="V101" i="56" s="1"/>
  <c r="U101" i="56" a="1"/>
  <c r="U101" i="56" s="1"/>
  <c r="T101" i="56"/>
  <c r="T101" i="56" a="1"/>
  <c r="V100" i="56" a="1"/>
  <c r="V100" i="56" s="1"/>
  <c r="U100" i="56" a="1"/>
  <c r="U100" i="56" s="1"/>
  <c r="T100" i="56" a="1"/>
  <c r="T100" i="56" s="1"/>
  <c r="V99" i="56" a="1"/>
  <c r="V99" i="56" s="1"/>
  <c r="U99" i="56" a="1"/>
  <c r="U99" i="56" s="1"/>
  <c r="T99" i="56"/>
  <c r="T99" i="56" a="1"/>
  <c r="V98" i="56" a="1"/>
  <c r="V98" i="56" s="1"/>
  <c r="U98" i="56" a="1"/>
  <c r="U98" i="56" s="1"/>
  <c r="T98" i="56" a="1"/>
  <c r="T98" i="56" s="1"/>
  <c r="V97" i="56" a="1"/>
  <c r="V97" i="56" s="1"/>
  <c r="U97" i="56" a="1"/>
  <c r="U97" i="56" s="1"/>
  <c r="T97" i="56"/>
  <c r="T97" i="56" a="1"/>
  <c r="V96" i="56" a="1"/>
  <c r="V96" i="56" s="1"/>
  <c r="U96" i="56" a="1"/>
  <c r="U96" i="56" s="1"/>
  <c r="T96" i="56" a="1"/>
  <c r="T96" i="56" s="1"/>
  <c r="V95" i="56" a="1"/>
  <c r="V95" i="56" s="1"/>
  <c r="U95" i="56" a="1"/>
  <c r="U95" i="56" s="1"/>
  <c r="T95" i="56"/>
  <c r="T95" i="56" a="1"/>
  <c r="V94" i="56" a="1"/>
  <c r="V94" i="56" s="1"/>
  <c r="U94" i="56" a="1"/>
  <c r="U94" i="56" s="1"/>
  <c r="T94" i="56" a="1"/>
  <c r="T94" i="56" s="1"/>
  <c r="V93" i="56" a="1"/>
  <c r="V93" i="56" s="1"/>
  <c r="U93" i="56" a="1"/>
  <c r="U93" i="56" s="1"/>
  <c r="T93" i="56"/>
  <c r="T93" i="56" a="1"/>
  <c r="V92" i="56" a="1"/>
  <c r="V92" i="56" s="1"/>
  <c r="U92" i="56" a="1"/>
  <c r="U92" i="56" s="1"/>
  <c r="T92" i="56" a="1"/>
  <c r="T92" i="56" s="1"/>
  <c r="V91" i="56" a="1"/>
  <c r="V91" i="56" s="1"/>
  <c r="U91" i="56" a="1"/>
  <c r="U91" i="56" s="1"/>
  <c r="T91" i="56"/>
  <c r="T91" i="56" a="1"/>
  <c r="V90" i="56" a="1"/>
  <c r="V90" i="56" s="1"/>
  <c r="U90" i="56" a="1"/>
  <c r="U90" i="56" s="1"/>
  <c r="T90" i="56" a="1"/>
  <c r="T90" i="56" s="1"/>
  <c r="V89" i="56" a="1"/>
  <c r="V89" i="56" s="1"/>
  <c r="U89" i="56" a="1"/>
  <c r="U89" i="56" s="1"/>
  <c r="T89" i="56"/>
  <c r="T89" i="56" a="1"/>
  <c r="V88" i="56" a="1"/>
  <c r="V88" i="56" s="1"/>
  <c r="U88" i="56" a="1"/>
  <c r="U88" i="56" s="1"/>
  <c r="T88" i="56" a="1"/>
  <c r="T88" i="56" s="1"/>
  <c r="V87" i="56" a="1"/>
  <c r="V87" i="56" s="1"/>
  <c r="U87" i="56" a="1"/>
  <c r="U87" i="56" s="1"/>
  <c r="T87" i="56"/>
  <c r="T87" i="56" a="1"/>
  <c r="V86" i="56" a="1"/>
  <c r="V86" i="56" s="1"/>
  <c r="U86" i="56" a="1"/>
  <c r="U86" i="56" s="1"/>
  <c r="T86" i="56" a="1"/>
  <c r="T86" i="56" s="1"/>
  <c r="V85" i="56" a="1"/>
  <c r="V85" i="56" s="1"/>
  <c r="U85" i="56" a="1"/>
  <c r="U85" i="56" s="1"/>
  <c r="T85" i="56"/>
  <c r="T85" i="56" a="1"/>
  <c r="V84" i="56" a="1"/>
  <c r="V84" i="56" s="1"/>
  <c r="U84" i="56" a="1"/>
  <c r="U84" i="56" s="1"/>
  <c r="T84" i="56" a="1"/>
  <c r="T84" i="56" s="1"/>
  <c r="V83" i="56" a="1"/>
  <c r="V83" i="56" s="1"/>
  <c r="U83" i="56" a="1"/>
  <c r="U83" i="56" s="1"/>
  <c r="T83" i="56"/>
  <c r="T83" i="56" a="1"/>
  <c r="V82" i="56" a="1"/>
  <c r="V82" i="56" s="1"/>
  <c r="U82" i="56" a="1"/>
  <c r="U82" i="56" s="1"/>
  <c r="T82" i="56" a="1"/>
  <c r="T82" i="56" s="1"/>
  <c r="V81" i="56" a="1"/>
  <c r="V81" i="56" s="1"/>
  <c r="U81" i="56" a="1"/>
  <c r="U81" i="56" s="1"/>
  <c r="T81" i="56"/>
  <c r="T81" i="56" a="1"/>
  <c r="V80" i="56" a="1"/>
  <c r="V80" i="56" s="1"/>
  <c r="U80" i="56" a="1"/>
  <c r="U80" i="56" s="1"/>
  <c r="T80" i="56" a="1"/>
  <c r="T80" i="56" s="1"/>
  <c r="V79" i="56" a="1"/>
  <c r="V79" i="56" s="1"/>
  <c r="U79" i="56" a="1"/>
  <c r="U79" i="56" s="1"/>
  <c r="T79" i="56"/>
  <c r="T79" i="56" a="1"/>
  <c r="V78" i="56" a="1"/>
  <c r="V78" i="56" s="1"/>
  <c r="U78" i="56" a="1"/>
  <c r="U78" i="56" s="1"/>
  <c r="T78" i="56" a="1"/>
  <c r="T78" i="56" s="1"/>
  <c r="V77" i="56" a="1"/>
  <c r="V77" i="56" s="1"/>
  <c r="U77" i="56" a="1"/>
  <c r="U77" i="56" s="1"/>
  <c r="T77" i="56"/>
  <c r="T77" i="56" a="1"/>
  <c r="V76" i="56" a="1"/>
  <c r="V76" i="56" s="1"/>
  <c r="U76" i="56" a="1"/>
  <c r="U76" i="56" s="1"/>
  <c r="T76" i="56" a="1"/>
  <c r="T76" i="56" s="1"/>
  <c r="V75" i="56" a="1"/>
  <c r="V75" i="56" s="1"/>
  <c r="U75" i="56" a="1"/>
  <c r="U75" i="56" s="1"/>
  <c r="T75" i="56"/>
  <c r="T75" i="56" a="1"/>
  <c r="V74" i="56" a="1"/>
  <c r="V74" i="56" s="1"/>
  <c r="U74" i="56" a="1"/>
  <c r="U74" i="56" s="1"/>
  <c r="T74" i="56" a="1"/>
  <c r="T74" i="56" s="1"/>
  <c r="V73" i="56" a="1"/>
  <c r="V73" i="56" s="1"/>
  <c r="U73" i="56" a="1"/>
  <c r="U73" i="56" s="1"/>
  <c r="T73" i="56"/>
  <c r="T73" i="56" a="1"/>
  <c r="V72" i="56" a="1"/>
  <c r="V72" i="56" s="1"/>
  <c r="U72" i="56" a="1"/>
  <c r="U72" i="56" s="1"/>
  <c r="T72" i="56" a="1"/>
  <c r="T72" i="56" s="1"/>
  <c r="V71" i="56" a="1"/>
  <c r="V71" i="56" s="1"/>
  <c r="U71" i="56" a="1"/>
  <c r="U71" i="56" s="1"/>
  <c r="T71" i="56"/>
  <c r="T71" i="56" a="1"/>
  <c r="V70" i="56" a="1"/>
  <c r="V70" i="56" s="1"/>
  <c r="U70" i="56" a="1"/>
  <c r="U70" i="56" s="1"/>
  <c r="T70" i="56" a="1"/>
  <c r="T70" i="56" s="1"/>
  <c r="V69" i="56" a="1"/>
  <c r="V69" i="56" s="1"/>
  <c r="U69" i="56" a="1"/>
  <c r="U69" i="56" s="1"/>
  <c r="T69" i="56"/>
  <c r="T69" i="56" a="1"/>
  <c r="V68" i="56" a="1"/>
  <c r="V68" i="56" s="1"/>
  <c r="U68" i="56" a="1"/>
  <c r="U68" i="56" s="1"/>
  <c r="T68" i="56" a="1"/>
  <c r="T68" i="56" s="1"/>
  <c r="V67" i="56" a="1"/>
  <c r="V67" i="56" s="1"/>
  <c r="U67" i="56" a="1"/>
  <c r="U67" i="56" s="1"/>
  <c r="T67" i="56"/>
  <c r="T67" i="56" a="1"/>
  <c r="V66" i="56" a="1"/>
  <c r="V66" i="56" s="1"/>
  <c r="U66" i="56" a="1"/>
  <c r="U66" i="56" s="1"/>
  <c r="T66" i="56" a="1"/>
  <c r="T66" i="56" s="1"/>
  <c r="V65" i="56" a="1"/>
  <c r="V65" i="56" s="1"/>
  <c r="U65" i="56" a="1"/>
  <c r="U65" i="56" s="1"/>
  <c r="T65" i="56"/>
  <c r="T65" i="56" a="1"/>
  <c r="V64" i="56" a="1"/>
  <c r="V64" i="56" s="1"/>
  <c r="U64" i="56" a="1"/>
  <c r="U64" i="56" s="1"/>
  <c r="T64" i="56" a="1"/>
  <c r="T64" i="56" s="1"/>
  <c r="V63" i="56" a="1"/>
  <c r="V63" i="56" s="1"/>
  <c r="U63" i="56" a="1"/>
  <c r="U63" i="56" s="1"/>
  <c r="T63" i="56"/>
  <c r="T63" i="56" a="1"/>
  <c r="V62" i="56" a="1"/>
  <c r="V62" i="56" s="1"/>
  <c r="U62" i="56" a="1"/>
  <c r="U62" i="56" s="1"/>
  <c r="T62" i="56" a="1"/>
  <c r="T62" i="56" s="1"/>
  <c r="V61" i="56" a="1"/>
  <c r="V61" i="56" s="1"/>
  <c r="U61" i="56" a="1"/>
  <c r="U61" i="56" s="1"/>
  <c r="T61" i="56"/>
  <c r="T61" i="56" a="1"/>
  <c r="V60" i="56" a="1"/>
  <c r="V60" i="56" s="1"/>
  <c r="U60" i="56" a="1"/>
  <c r="U60" i="56" s="1"/>
  <c r="T60" i="56" a="1"/>
  <c r="T60" i="56" s="1"/>
  <c r="V59" i="56" a="1"/>
  <c r="V59" i="56" s="1"/>
  <c r="U59" i="56" a="1"/>
  <c r="U59" i="56" s="1"/>
  <c r="T59" i="56"/>
  <c r="T59" i="56" a="1"/>
  <c r="V58" i="56" a="1"/>
  <c r="V58" i="56" s="1"/>
  <c r="U58" i="56" a="1"/>
  <c r="U58" i="56" s="1"/>
  <c r="T58" i="56" a="1"/>
  <c r="T58" i="56" s="1"/>
  <c r="V57" i="56" a="1"/>
  <c r="V57" i="56" s="1"/>
  <c r="U57" i="56" a="1"/>
  <c r="U57" i="56" s="1"/>
  <c r="T57" i="56"/>
  <c r="T57" i="56" a="1"/>
  <c r="V56" i="56" a="1"/>
  <c r="V56" i="56" s="1"/>
  <c r="U56" i="56" a="1"/>
  <c r="U56" i="56" s="1"/>
  <c r="T56" i="56" a="1"/>
  <c r="T56" i="56" s="1"/>
  <c r="V55" i="56" a="1"/>
  <c r="V55" i="56" s="1"/>
  <c r="U55" i="56" a="1"/>
  <c r="U55" i="56" s="1"/>
  <c r="T55" i="56"/>
  <c r="T55" i="56" a="1"/>
  <c r="V54" i="56" a="1"/>
  <c r="V54" i="56" s="1"/>
  <c r="U54" i="56" a="1"/>
  <c r="U54" i="56" s="1"/>
  <c r="T54" i="56" a="1"/>
  <c r="T54" i="56" s="1"/>
  <c r="V53" i="56" a="1"/>
  <c r="V53" i="56" s="1"/>
  <c r="U53" i="56" a="1"/>
  <c r="U53" i="56" s="1"/>
  <c r="T53" i="56"/>
  <c r="T53" i="56" a="1"/>
  <c r="V52" i="56" a="1"/>
  <c r="V52" i="56" s="1"/>
  <c r="U52" i="56" a="1"/>
  <c r="U52" i="56" s="1"/>
  <c r="T52" i="56" a="1"/>
  <c r="T52" i="56" s="1"/>
  <c r="V51" i="56" a="1"/>
  <c r="V51" i="56" s="1"/>
  <c r="U51" i="56" a="1"/>
  <c r="U51" i="56" s="1"/>
  <c r="T51" i="56"/>
  <c r="T51" i="56" a="1"/>
  <c r="V50" i="56" a="1"/>
  <c r="V50" i="56" s="1"/>
  <c r="U50" i="56" a="1"/>
  <c r="U50" i="56" s="1"/>
  <c r="T50" i="56" a="1"/>
  <c r="T50" i="56" s="1"/>
  <c r="V49" i="56" a="1"/>
  <c r="V49" i="56" s="1"/>
  <c r="U49" i="56" a="1"/>
  <c r="U49" i="56" s="1"/>
  <c r="T49" i="56"/>
  <c r="T49" i="56" a="1"/>
  <c r="V48" i="56" a="1"/>
  <c r="V48" i="56" s="1"/>
  <c r="U48" i="56" a="1"/>
  <c r="U48" i="56" s="1"/>
  <c r="T48" i="56" a="1"/>
  <c r="T48" i="56" s="1"/>
  <c r="V47" i="56" a="1"/>
  <c r="V47" i="56" s="1"/>
  <c r="U47" i="56" a="1"/>
  <c r="U47" i="56" s="1"/>
  <c r="T47" i="56"/>
  <c r="T47" i="56" a="1"/>
  <c r="V46" i="56" a="1"/>
  <c r="V46" i="56" s="1"/>
  <c r="U46" i="56" a="1"/>
  <c r="U46" i="56" s="1"/>
  <c r="T46" i="56" a="1"/>
  <c r="T46" i="56" s="1"/>
  <c r="V45" i="56" a="1"/>
  <c r="V45" i="56" s="1"/>
  <c r="U45" i="56" a="1"/>
  <c r="U45" i="56" s="1"/>
  <c r="T45" i="56"/>
  <c r="T45" i="56" a="1"/>
  <c r="V44" i="56" a="1"/>
  <c r="V44" i="56" s="1"/>
  <c r="U44" i="56" a="1"/>
  <c r="U44" i="56" s="1"/>
  <c r="T44" i="56" a="1"/>
  <c r="T44" i="56" s="1"/>
  <c r="V43" i="56" a="1"/>
  <c r="V43" i="56" s="1"/>
  <c r="U43" i="56" a="1"/>
  <c r="U43" i="56" s="1"/>
  <c r="T43" i="56"/>
  <c r="T43" i="56" a="1"/>
  <c r="V42" i="56" a="1"/>
  <c r="V42" i="56" s="1"/>
  <c r="U42" i="56" a="1"/>
  <c r="U42" i="56" s="1"/>
  <c r="T42" i="56" a="1"/>
  <c r="T42" i="56" s="1"/>
  <c r="V41" i="56" a="1"/>
  <c r="V41" i="56" s="1"/>
  <c r="U41" i="56" a="1"/>
  <c r="U41" i="56" s="1"/>
  <c r="T41" i="56"/>
  <c r="T41" i="56" a="1"/>
  <c r="V40" i="56" a="1"/>
  <c r="V40" i="56" s="1"/>
  <c r="U40" i="56" a="1"/>
  <c r="U40" i="56" s="1"/>
  <c r="T40" i="56" a="1"/>
  <c r="T40" i="56" s="1"/>
  <c r="V39" i="56" a="1"/>
  <c r="V39" i="56" s="1"/>
  <c r="U39" i="56" a="1"/>
  <c r="U39" i="56" s="1"/>
  <c r="T39" i="56"/>
  <c r="T39" i="56" a="1"/>
  <c r="V38" i="56" a="1"/>
  <c r="V38" i="56" s="1"/>
  <c r="U38" i="56" a="1"/>
  <c r="U38" i="56" s="1"/>
  <c r="T38" i="56" a="1"/>
  <c r="T38" i="56" s="1"/>
  <c r="V37" i="56" a="1"/>
  <c r="V37" i="56" s="1"/>
  <c r="U37" i="56" a="1"/>
  <c r="U37" i="56" s="1"/>
  <c r="T37" i="56"/>
  <c r="T37" i="56" a="1"/>
  <c r="V36" i="56" a="1"/>
  <c r="V36" i="56" s="1"/>
  <c r="U36" i="56" a="1"/>
  <c r="U36" i="56" s="1"/>
  <c r="T36" i="56" a="1"/>
  <c r="T36" i="56" s="1"/>
  <c r="V35" i="56" a="1"/>
  <c r="V35" i="56" s="1"/>
  <c r="U35" i="56" a="1"/>
  <c r="U35" i="56" s="1"/>
  <c r="T35" i="56"/>
  <c r="T35" i="56" a="1"/>
  <c r="V34" i="56" a="1"/>
  <c r="V34" i="56" s="1"/>
  <c r="U34" i="56" a="1"/>
  <c r="U34" i="56" s="1"/>
  <c r="T34" i="56" a="1"/>
  <c r="T34" i="56" s="1"/>
  <c r="V33" i="56" a="1"/>
  <c r="V33" i="56" s="1"/>
  <c r="U33" i="56" a="1"/>
  <c r="U33" i="56" s="1"/>
  <c r="T33" i="56"/>
  <c r="T33" i="56" a="1"/>
  <c r="V32" i="56" a="1"/>
  <c r="V32" i="56" s="1"/>
  <c r="U32" i="56" a="1"/>
  <c r="U32" i="56" s="1"/>
  <c r="T32" i="56" a="1"/>
  <c r="T32" i="56" s="1"/>
  <c r="V31" i="56" a="1"/>
  <c r="V31" i="56" s="1"/>
  <c r="U31" i="56" a="1"/>
  <c r="U31" i="56" s="1"/>
  <c r="T31" i="56"/>
  <c r="T31" i="56" a="1"/>
  <c r="V30" i="56" a="1"/>
  <c r="V30" i="56" s="1"/>
  <c r="U30" i="56" a="1"/>
  <c r="U30" i="56" s="1"/>
  <c r="T30" i="56" a="1"/>
  <c r="T30" i="56" s="1"/>
  <c r="V29" i="56" a="1"/>
  <c r="V29" i="56" s="1"/>
  <c r="U29" i="56" a="1"/>
  <c r="U29" i="56" s="1"/>
  <c r="T29" i="56"/>
  <c r="T29" i="56" a="1"/>
  <c r="V28" i="56" a="1"/>
  <c r="V28" i="56" s="1"/>
  <c r="U28" i="56" a="1"/>
  <c r="U28" i="56" s="1"/>
  <c r="T28" i="56" a="1"/>
  <c r="T28" i="56" s="1"/>
  <c r="V27" i="56" a="1"/>
  <c r="V27" i="56" s="1"/>
  <c r="U27" i="56" a="1"/>
  <c r="U27" i="56" s="1"/>
  <c r="T27" i="56"/>
  <c r="T27" i="56" a="1"/>
  <c r="V26" i="56" a="1"/>
  <c r="V26" i="56" s="1"/>
  <c r="U26" i="56" a="1"/>
  <c r="U26" i="56" s="1"/>
  <c r="T26" i="56" a="1"/>
  <c r="T26" i="56" s="1"/>
  <c r="V25" i="56" a="1"/>
  <c r="V25" i="56" s="1"/>
  <c r="U25" i="56" a="1"/>
  <c r="U25" i="56" s="1"/>
  <c r="T25" i="56"/>
  <c r="T25" i="56" a="1"/>
  <c r="V24" i="56" a="1"/>
  <c r="V24" i="56" s="1"/>
  <c r="U24" i="56" a="1"/>
  <c r="U24" i="56" s="1"/>
  <c r="T24" i="56" a="1"/>
  <c r="T24" i="56" s="1"/>
  <c r="V23" i="56" a="1"/>
  <c r="V23" i="56" s="1"/>
  <c r="U23" i="56" a="1"/>
  <c r="U23" i="56" s="1"/>
  <c r="T23" i="56"/>
  <c r="T23" i="56" a="1"/>
  <c r="V22" i="56" a="1"/>
  <c r="V22" i="56" s="1"/>
  <c r="U22" i="56" a="1"/>
  <c r="U22" i="56" s="1"/>
  <c r="T22" i="56" a="1"/>
  <c r="T22" i="56" s="1"/>
  <c r="V21" i="56" a="1"/>
  <c r="V21" i="56" s="1"/>
  <c r="U21" i="56" a="1"/>
  <c r="U21" i="56" s="1"/>
  <c r="T21" i="56"/>
  <c r="T21" i="56" a="1"/>
  <c r="V20" i="56" a="1"/>
  <c r="V20" i="56" s="1"/>
  <c r="U20" i="56" a="1"/>
  <c r="U20" i="56" s="1"/>
  <c r="T20" i="56" a="1"/>
  <c r="T20" i="56" s="1"/>
  <c r="V19" i="56" a="1"/>
  <c r="V19" i="56" s="1"/>
  <c r="U19" i="56" a="1"/>
  <c r="U19" i="56" s="1"/>
  <c r="T19" i="56"/>
  <c r="T19" i="56" a="1"/>
  <c r="V18" i="56" a="1"/>
  <c r="V18" i="56" s="1"/>
  <c r="U18" i="56" a="1"/>
  <c r="U18" i="56" s="1"/>
  <c r="T18" i="56" a="1"/>
  <c r="T18" i="56" s="1"/>
  <c r="V17" i="56" a="1"/>
  <c r="V17" i="56" s="1"/>
  <c r="U17" i="56" a="1"/>
  <c r="U17" i="56" s="1"/>
  <c r="T17" i="56"/>
  <c r="T17" i="56" a="1"/>
  <c r="V16" i="56" a="1"/>
  <c r="V16" i="56" s="1"/>
  <c r="U16" i="56" a="1"/>
  <c r="U16" i="56" s="1"/>
  <c r="T16" i="56" a="1"/>
  <c r="T16" i="56" s="1"/>
  <c r="V15" i="56" a="1"/>
  <c r="V15" i="56" s="1"/>
  <c r="U15" i="56" a="1"/>
  <c r="U15" i="56" s="1"/>
  <c r="T15" i="56"/>
  <c r="T15" i="56" a="1"/>
  <c r="V14" i="56" a="1"/>
  <c r="V14" i="56" s="1"/>
  <c r="U14" i="56" a="1"/>
  <c r="U14" i="56" s="1"/>
  <c r="T14" i="56" a="1"/>
  <c r="T14" i="56" s="1"/>
  <c r="V13" i="56" a="1"/>
  <c r="V13" i="56" s="1"/>
  <c r="U13" i="56" a="1"/>
  <c r="U13" i="56" s="1"/>
  <c r="T13" i="56"/>
  <c r="T13" i="56" a="1"/>
  <c r="V12" i="56" a="1"/>
  <c r="V12" i="56" s="1"/>
  <c r="U12" i="56" a="1"/>
  <c r="U12" i="56" s="1"/>
  <c r="T12" i="56" a="1"/>
  <c r="T12" i="56" s="1"/>
  <c r="V11" i="56" a="1"/>
  <c r="V11" i="56" s="1"/>
  <c r="U11" i="56" a="1"/>
  <c r="U11" i="56" s="1"/>
  <c r="T11" i="56"/>
  <c r="T11" i="56" a="1"/>
  <c r="V10" i="56" a="1"/>
  <c r="V10" i="56" s="1"/>
  <c r="U10" i="56" a="1"/>
  <c r="U10" i="56" s="1"/>
  <c r="T10" i="56" a="1"/>
  <c r="T10" i="56" s="1"/>
  <c r="V9" i="56" a="1"/>
  <c r="V9" i="56" s="1"/>
  <c r="U9" i="56" a="1"/>
  <c r="U9" i="56" s="1"/>
  <c r="T9" i="56"/>
  <c r="T9" i="56" a="1"/>
  <c r="V8" i="56" a="1"/>
  <c r="V8" i="56" s="1"/>
  <c r="U8" i="56" a="1"/>
  <c r="U8" i="56" s="1"/>
  <c r="T8" i="56" a="1"/>
  <c r="T8" i="56" s="1"/>
  <c r="V7" i="56" a="1"/>
  <c r="V7" i="56" s="1"/>
  <c r="U7" i="56" a="1"/>
  <c r="U7" i="56" s="1"/>
  <c r="T7" i="56"/>
  <c r="T7" i="56" a="1"/>
  <c r="V6" i="56" a="1"/>
  <c r="V6" i="56" s="1"/>
  <c r="U6" i="56" a="1"/>
  <c r="U6" i="56" s="1"/>
  <c r="T6" i="56" a="1"/>
  <c r="T6" i="56" s="1"/>
  <c r="V5" i="56" a="1"/>
  <c r="V5" i="56" s="1"/>
  <c r="U5" i="56" a="1"/>
  <c r="U5" i="56" s="1"/>
  <c r="T5" i="56"/>
  <c r="T5" i="56" a="1"/>
  <c r="V4" i="56" a="1"/>
  <c r="V4" i="56" s="1"/>
  <c r="U4" i="56" a="1"/>
  <c r="U4" i="56" s="1"/>
  <c r="T4" i="56" a="1"/>
  <c r="T4" i="56" s="1"/>
  <c r="V3" i="56" a="1"/>
  <c r="V3" i="56" s="1"/>
  <c r="U3" i="56" a="1"/>
  <c r="U3" i="56" s="1"/>
  <c r="T3" i="56"/>
  <c r="T3" i="56" a="1"/>
  <c r="V2" i="56" a="1"/>
  <c r="V2" i="56" s="1"/>
  <c r="U2" i="56" a="1"/>
  <c r="U2" i="56" s="1"/>
  <c r="T2" i="56" a="1"/>
  <c r="T2" i="5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<sst xmlns="http://schemas.openxmlformats.org/spreadsheetml/2006/main" count="104534" uniqueCount="552">
  <si>
    <t>Question</t>
  </si>
  <si>
    <t>numbers</t>
  </si>
  <si>
    <t>repeat.var.value</t>
  </si>
  <si>
    <t>NA</t>
  </si>
  <si>
    <t>SMS</t>
  </si>
  <si>
    <t>value</t>
  </si>
  <si>
    <t>Education</t>
  </si>
  <si>
    <t>Livelihoods</t>
  </si>
  <si>
    <t>Third priority</t>
  </si>
  <si>
    <t>LY01</t>
  </si>
  <si>
    <t>Libya</t>
  </si>
  <si>
    <t>Baladiya</t>
  </si>
  <si>
    <t>Priority Needs</t>
  </si>
  <si>
    <t>LY010602</t>
  </si>
  <si>
    <t>Albayda</t>
  </si>
  <si>
    <t>LY0106</t>
  </si>
  <si>
    <t>Al Jabal Al Akhdar</t>
  </si>
  <si>
    <t>Sanitation and hygiene</t>
  </si>
  <si>
    <t>Health</t>
  </si>
  <si>
    <t>Food security</t>
  </si>
  <si>
    <t>Debris removal</t>
  </si>
  <si>
    <t>Communication</t>
  </si>
  <si>
    <t>LY010601</t>
  </si>
  <si>
    <t>Shahat</t>
  </si>
  <si>
    <t>LY010506</t>
  </si>
  <si>
    <t>Albrayga</t>
  </si>
  <si>
    <t>LY0105</t>
  </si>
  <si>
    <t>Ejdabia</t>
  </si>
  <si>
    <t>Non-food items</t>
  </si>
  <si>
    <t>LY010504</t>
  </si>
  <si>
    <t>LY010403</t>
  </si>
  <si>
    <t>Tobruk</t>
  </si>
  <si>
    <t>LY0104</t>
  </si>
  <si>
    <t>LY010304</t>
  </si>
  <si>
    <t>Benghazi</t>
  </si>
  <si>
    <t>LY0103</t>
  </si>
  <si>
    <t>LY010303</t>
  </si>
  <si>
    <t>Suloug</t>
  </si>
  <si>
    <t>LY010302</t>
  </si>
  <si>
    <t>Toukra</t>
  </si>
  <si>
    <t>Other (specify)</t>
  </si>
  <si>
    <t>LY010301</t>
  </si>
  <si>
    <t>Alabyar</t>
  </si>
  <si>
    <t>LY010203</t>
  </si>
  <si>
    <t>Assahel</t>
  </si>
  <si>
    <t>LY0102</t>
  </si>
  <si>
    <t>Almarj</t>
  </si>
  <si>
    <t>LY010202</t>
  </si>
  <si>
    <t>Water</t>
  </si>
  <si>
    <t>Shelter</t>
  </si>
  <si>
    <t>LY010201</t>
  </si>
  <si>
    <t>Jardas Alabeed</t>
  </si>
  <si>
    <t>LY010105</t>
  </si>
  <si>
    <t>Labriq</t>
  </si>
  <si>
    <t>LY0101</t>
  </si>
  <si>
    <t>Derna</t>
  </si>
  <si>
    <t>LY010104</t>
  </si>
  <si>
    <t>Alqayqab</t>
  </si>
  <si>
    <t>LY010103</t>
  </si>
  <si>
    <t>Alqubba</t>
  </si>
  <si>
    <t>Search and rescue</t>
  </si>
  <si>
    <t>LY010102</t>
  </si>
  <si>
    <t>LY010101</t>
  </si>
  <si>
    <t>Umm arrazam</t>
  </si>
  <si>
    <t>Second priority</t>
  </si>
  <si>
    <t>First priority</t>
  </si>
  <si>
    <t>Protection / security + dignity</t>
  </si>
  <si>
    <t>Suggestions box</t>
  </si>
  <si>
    <t>What are communication channels that you think the people in the community would prefer to use (and have access to) to ask questions or raise complaints to aid organisations</t>
  </si>
  <si>
    <t>Accountability to Affected Populations</t>
  </si>
  <si>
    <t>Social media (specify site)</t>
  </si>
  <si>
    <t>Radio</t>
  </si>
  <si>
    <t>Phone call</t>
  </si>
  <si>
    <t>Other</t>
  </si>
  <si>
    <t>Not sure</t>
  </si>
  <si>
    <t>Letter</t>
  </si>
  <si>
    <t>In community meetings</t>
  </si>
  <si>
    <t>Face to face with a representative of the organisation (privately)</t>
  </si>
  <si>
    <t>Email</t>
  </si>
  <si>
    <t>What behavior you should expect from aid workers</t>
  </si>
  <si>
    <t>What are information do you think it would be most useful for the community to receive from aid providers</t>
  </si>
  <si>
    <t>The security situation</t>
  </si>
  <si>
    <t>Information about relocation</t>
  </si>
  <si>
    <t>Information about possible return to place of origin</t>
  </si>
  <si>
    <t>How to stay safe to prevent attack-harassment</t>
  </si>
  <si>
    <t>How to replace personal documentation (e.g. birth certificate, ID)</t>
  </si>
  <si>
    <t>How to register for aid</t>
  </si>
  <si>
    <t>How to get water</t>
  </si>
  <si>
    <t>How to get transport</t>
  </si>
  <si>
    <t>How to get shelter-accommodation-shelter materials</t>
  </si>
  <si>
    <t>How to get more money-financial support</t>
  </si>
  <si>
    <t>How to get help after attack or harassment</t>
  </si>
  <si>
    <t>How to get healthcare-medical attention</t>
  </si>
  <si>
    <t>How to get food and information about nutrition</t>
  </si>
  <si>
    <t>How to get access to education</t>
  </si>
  <si>
    <t>How to find work</t>
  </si>
  <si>
    <t>How to complain about the aid you are receiving</t>
  </si>
  <si>
    <t>How to complain about bad behavior of aid workers</t>
  </si>
  <si>
    <t>Food prices</t>
  </si>
  <si>
    <t>Unusual turbidity or cloudiness in water bodies</t>
  </si>
  <si>
    <t>Have there been noticeable changes in the quality or characteristics of water, air, or soil since the events occurred</t>
  </si>
  <si>
    <t>Environment and Hazards</t>
  </si>
  <si>
    <t>Unusual taste or discoloration in water</t>
  </si>
  <si>
    <t>Strong or foul odor in the air</t>
  </si>
  <si>
    <t>No noticeable changes</t>
  </si>
  <si>
    <t>Increase in dust particles in the air</t>
  </si>
  <si>
    <t>Change in the color or texture of soil</t>
  </si>
  <si>
    <t>Waste treatment facilities</t>
  </si>
  <si>
    <t>Are there any concerns about industrial facilities that might have been impacted leading to chemical spills, leakages, or releases from the following industrial or hazardous facilities</t>
  </si>
  <si>
    <t>Radioactive materials</t>
  </si>
  <si>
    <t>Petroleum storage</t>
  </si>
  <si>
    <t>No affected facilities</t>
  </si>
  <si>
    <t>Mining operations</t>
  </si>
  <si>
    <t>Manufacturing facilities</t>
  </si>
  <si>
    <t>Dams, water treatment plants, or other water related infrastructure</t>
  </si>
  <si>
    <t>Chemical plants</t>
  </si>
  <si>
    <t>Agriculture-related chemicals</t>
  </si>
  <si>
    <t>Spread of disease from waste</t>
  </si>
  <si>
    <t>What are the most pressing concerns related to disaster-generated waste in your area</t>
  </si>
  <si>
    <t>Soil contamination from waste</t>
  </si>
  <si>
    <t>Overburdened waste disposal sites</t>
  </si>
  <si>
    <t>Odor or aesthetic impact</t>
  </si>
  <si>
    <t>No waste concerns</t>
  </si>
  <si>
    <t>Insufficient waste collection and management</t>
  </si>
  <si>
    <t>Improper disposal leading to health risks</t>
  </si>
  <si>
    <t>Hazardous materials exposure</t>
  </si>
  <si>
    <t>Contamination of water bodies from waste</t>
  </si>
  <si>
    <t>Affecting agricultural lands or crops</t>
  </si>
  <si>
    <t>WASH infrastructure in school has been severely damaged (latrines have been severely damaged, no access to safe water any more etc.)</t>
  </si>
  <si>
    <t>What are the main impacts of the disaster on school-aged children</t>
  </si>
  <si>
    <t>Traveling to school has become more dangerous.</t>
  </si>
  <si>
    <t>Some children have been severely injured.</t>
  </si>
  <si>
    <t>Some children experience psychological distress (signs of distress) related to the Flood, such as feelings of fear, problems with sleeping, having difficulty in remembering or concentrating, flashbacks, bedwetting, difficulty eating, losing interest in daily activities, having nightmares, feeling guilty hopeless and restless, avoiding family and friends …)</t>
  </si>
  <si>
    <t>Some children do not go to school anymore as their family are in precarious situations (shelter, income loss, caregivers have been injured etc.)</t>
  </si>
  <si>
    <t>Some children are at increased CP risks (such as exploitation, abuse, and violence). This can make it difficult for them to attend school, as they may not have a safe and secure place to live</t>
  </si>
  <si>
    <t>School equipment-furniture-supplies have been destroyed or are not available anymore.</t>
  </si>
  <si>
    <t>Children cannot access education anymore as teachers are not available.</t>
  </si>
  <si>
    <t>Children are out of school as the infrastructure is damaged-schools are being used for other purposes.</t>
  </si>
  <si>
    <t>Sugar</t>
  </si>
  <si>
    <t>What are the food needs of people in the community</t>
  </si>
  <si>
    <t>Salt</t>
  </si>
  <si>
    <t>Rice</t>
  </si>
  <si>
    <t>None</t>
  </si>
  <si>
    <t>Meat</t>
  </si>
  <si>
    <t>Lentils</t>
  </si>
  <si>
    <t>Infant formula</t>
  </si>
  <si>
    <t>Fresh vegetables</t>
  </si>
  <si>
    <t>Flour</t>
  </si>
  <si>
    <t>Cooking oil</t>
  </si>
  <si>
    <t>Chicken</t>
  </si>
  <si>
    <t>Bulgur</t>
  </si>
  <si>
    <t>Bread</t>
  </si>
  <si>
    <t>It has become more difficult to access food markets</t>
  </si>
  <si>
    <t>How have food markets been affected by the flood</t>
  </si>
  <si>
    <t>Food Security</t>
  </si>
  <si>
    <t>There were no food markets before the event</t>
  </si>
  <si>
    <t>Some markets have stopped functioning</t>
  </si>
  <si>
    <t>Some essential food items are no longer available</t>
  </si>
  <si>
    <t>Quantity of food in markets has decreased</t>
  </si>
  <si>
    <t>Quality of food in markets has decreased</t>
  </si>
  <si>
    <t>Prices in markets have increased</t>
  </si>
  <si>
    <t>Food markets have not been affected</t>
  </si>
  <si>
    <t>Relying on food stocks</t>
  </si>
  <si>
    <t>What are the three most common sources of food for people in the community, after the flood</t>
  </si>
  <si>
    <t>Purchasing from markets-stores</t>
  </si>
  <si>
    <t>Own production-farming</t>
  </si>
  <si>
    <t>No food sources at all available</t>
  </si>
  <si>
    <t>Hunting-gathering-catching</t>
  </si>
  <si>
    <t>Humanitarian assistance (government, NGOs, UN)</t>
  </si>
  <si>
    <t>Gifts from family-friends</t>
  </si>
  <si>
    <t>Borrowing or bartering</t>
  </si>
  <si>
    <t>Begging</t>
  </si>
  <si>
    <t>26-50%</t>
  </si>
  <si>
    <t>Do people in the community currently have access to enough food to meet their basic needs for the next 2-4 weeks</t>
  </si>
  <si>
    <t>76-100%</t>
  </si>
  <si>
    <t>51-75%</t>
  </si>
  <si>
    <t>11-25%</t>
  </si>
  <si>
    <t>1-10%</t>
  </si>
  <si>
    <t>0</t>
  </si>
  <si>
    <t>Vector-prone diseases</t>
  </si>
  <si>
    <t>What are the most common health needs in the community that are not currently being met</t>
  </si>
  <si>
    <t>Vaccinations (routine EPI)</t>
  </si>
  <si>
    <t>Treatment for chronic disease</t>
  </si>
  <si>
    <t>Treatment for acute respiratory diseases</t>
  </si>
  <si>
    <t>Provision of assistive devices</t>
  </si>
  <si>
    <t>Pediatric consultations</t>
  </si>
  <si>
    <t>None (can’t select with other responses)</t>
  </si>
  <si>
    <t>Malnutrition treatment</t>
  </si>
  <si>
    <t>Handling of corpses</t>
  </si>
  <si>
    <t>General or specialist surgical services</t>
  </si>
  <si>
    <t>First aid-emergency care (accidents + injuries)</t>
  </si>
  <si>
    <t>Diarrhoea treatment</t>
  </si>
  <si>
    <t>Availability of and access to Reproductive Health Services</t>
  </si>
  <si>
    <t>Antenatal care-skilled childbirth care</t>
  </si>
  <si>
    <t>Access to Post-Exposure Prophylaxis (PEP) Kits with trained personnel on handling GBV cases</t>
  </si>
  <si>
    <t>Access to Physical rehabilitation services</t>
  </si>
  <si>
    <t>Access to Mental health and Psychosocial support</t>
  </si>
  <si>
    <t>What challenges do people in the community face accessing healthcare since the flood</t>
  </si>
  <si>
    <t>Physical or logistical challenges to accessing health facilities</t>
  </si>
  <si>
    <t>Particular population groups unable to access health facilities (children, women, elderly, ethnic minorities, etc.)</t>
  </si>
  <si>
    <t>No challenges</t>
  </si>
  <si>
    <t>Lack of medicine available</t>
  </si>
  <si>
    <t>Lack of medical equipment</t>
  </si>
  <si>
    <t>Lack of information on operational health services and centres</t>
  </si>
  <si>
    <t>Lack of identity document</t>
  </si>
  <si>
    <t>Lack of financial resources to access health services</t>
  </si>
  <si>
    <t>Interruption of the entire health system or fundamental health services</t>
  </si>
  <si>
    <t>Insufficient number of health workers</t>
  </si>
  <si>
    <t>Insufficient number of health facilities to deal with caseloads</t>
  </si>
  <si>
    <t>Health facilities do not provide needed services and treatments</t>
  </si>
  <si>
    <t>Fake news and myths about healthcare</t>
  </si>
  <si>
    <t>Discrimination</t>
  </si>
  <si>
    <t>Deficiencies in the referral and counter-referral system</t>
  </si>
  <si>
    <t>Attention to non-contagious or chronic diseases has been interrupted</t>
  </si>
  <si>
    <t>don't know</t>
  </si>
  <si>
    <t>What type of environmental risk have been observed in the community since the flood</t>
  </si>
  <si>
    <t>Use of contaminated water sources</t>
  </si>
  <si>
    <t>Sharing water with livestock or animals</t>
  </si>
  <si>
    <t>Livestock or animals occupying same living space as humans</t>
  </si>
  <si>
    <t>Livestock or animal feces in public areas in the community</t>
  </si>
  <si>
    <t>Increase in stagnant water throughout the community</t>
  </si>
  <si>
    <t>Exposure to dead bodies of animals</t>
  </si>
  <si>
    <t>bathing towels</t>
  </si>
  <si>
    <t>What are the top five non-food items most needed by people in the community</t>
  </si>
  <si>
    <t>NFI</t>
  </si>
  <si>
    <t>Winter clothes-boots</t>
  </si>
  <si>
    <t>Water containers</t>
  </si>
  <si>
    <t>Solar panels</t>
  </si>
  <si>
    <t>Soap, shampoo, deodarant</t>
  </si>
  <si>
    <t>Shoes</t>
  </si>
  <si>
    <t>Prayer clothing for women</t>
  </si>
  <si>
    <t>Personal Protective Equipment (PPE) e.g. mask, hand sanitizer</t>
  </si>
  <si>
    <t>Not Sure</t>
  </si>
  <si>
    <t>Menstrual hygiene items</t>
  </si>
  <si>
    <t>Mattresses-sleeping mats-sleeping bags</t>
  </si>
  <si>
    <t>Light sources-solar lamps</t>
  </si>
  <si>
    <t>Infant disposable diapers</t>
  </si>
  <si>
    <t>Heating fuel</t>
  </si>
  <si>
    <t>Funeral appropriate clothing</t>
  </si>
  <si>
    <t>Cooling fans</t>
  </si>
  <si>
    <t>Cooking utensils</t>
  </si>
  <si>
    <t>Cooking stoves</t>
  </si>
  <si>
    <t>Cooking fuel</t>
  </si>
  <si>
    <t>Clothing</t>
  </si>
  <si>
    <t>Chlorination tablets</t>
  </si>
  <si>
    <t>Cash for rent</t>
  </si>
  <si>
    <t>Body bags</t>
  </si>
  <si>
    <t>Blankets</t>
  </si>
  <si>
    <t>Bedding (sheets, pillows)</t>
  </si>
  <si>
    <t>Bed nets</t>
  </si>
  <si>
    <t>Batteries</t>
  </si>
  <si>
    <t>Adult disposable diapers</t>
  </si>
  <si>
    <t>Storage of NFIs is insufficient</t>
  </si>
  <si>
    <t>What are the main challenges to accessing non-food items (NFIs) in the community, since the flood</t>
  </si>
  <si>
    <t>Some markets that sold NFIs have stopped functioning</t>
  </si>
  <si>
    <t>Some essential NFIs are no longer available in markets</t>
  </si>
  <si>
    <t>Security problems when accessing markets-distributions</t>
  </si>
  <si>
    <t>Quantity of NFIs in markets has decreased</t>
  </si>
  <si>
    <t>Quality of NFIs available is not adequate</t>
  </si>
  <si>
    <t>NFIs have become more expensive</t>
  </si>
  <si>
    <t>NFI distribution is inadequate</t>
  </si>
  <si>
    <t>Logistic-transport problems when accessing markets-distributions</t>
  </si>
  <si>
    <t>soap not available near handwashihng facilities</t>
  </si>
  <si>
    <t>What are the top three issues related to sanitation facilities (latrines-toilets) since the flood</t>
  </si>
  <si>
    <t>Wash</t>
  </si>
  <si>
    <t>facilities too crowded</t>
  </si>
  <si>
    <t>Sanitation facilities are unclean-unhygienic</t>
  </si>
  <si>
    <t>Sanitation facilities are too far</t>
  </si>
  <si>
    <t>Sanitation facilities are not segregated between men and women</t>
  </si>
  <si>
    <t>Sanitation facilities are not private (no locks,door,walls,lighting etc.)</t>
  </si>
  <si>
    <t>Sanitation facilities are not functioning or full</t>
  </si>
  <si>
    <t>Sanitation facilities are difficult to reach (especially for people with disabilities)</t>
  </si>
  <si>
    <t>Not enough handwashing facilities</t>
  </si>
  <si>
    <t>Lack of availability of hygienic materials for facility cleaning</t>
  </si>
  <si>
    <t>Going to the sanitation facilities is dangerous</t>
  </si>
  <si>
    <t>Do people in the community have access to a functioning sanitation facility (latrine/toilet)</t>
  </si>
  <si>
    <t>Plastic bag</t>
  </si>
  <si>
    <t>What are the three most common type of sanitation facilities (latrines-toilets) used by people in the community after the flood</t>
  </si>
  <si>
    <t>Pit latrine without slab-platform</t>
  </si>
  <si>
    <t>Pit latrine with slab-platform</t>
  </si>
  <si>
    <t>Open hole</t>
  </si>
  <si>
    <t>None, open defecation</t>
  </si>
  <si>
    <t>Hanging toilet-latrine</t>
  </si>
  <si>
    <t>Flush or pour-flush toilet</t>
  </si>
  <si>
    <t>Bucket toilet</t>
  </si>
  <si>
    <t>Yes</t>
  </si>
  <si>
    <t>Are there specific vulnerable groups (e.g., children, elderly, pregnant women, PWD) with urgent WASH needs</t>
  </si>
  <si>
    <t>No</t>
  </si>
  <si>
    <t>Don't Know</t>
  </si>
  <si>
    <t>Water source is damaged due to event but still functioning</t>
  </si>
  <si>
    <t>What are the main issues related to access to water since the flood</t>
  </si>
  <si>
    <t>Water points are not functioning or closed</t>
  </si>
  <si>
    <t>Water points -selling points are difficult to reach (especially for specific groups)</t>
  </si>
  <si>
    <t>Water is too expensive</t>
  </si>
  <si>
    <t>Water is not available at the market</t>
  </si>
  <si>
    <t>Not enough containers to store the water</t>
  </si>
  <si>
    <t>No problems</t>
  </si>
  <si>
    <t>Insufficient number of water-selling points</t>
  </si>
  <si>
    <t>Fetching water is a dangerous activity</t>
  </si>
  <si>
    <t>Don’t like taste-quality of water</t>
  </si>
  <si>
    <t>A few (up to 25%)</t>
  </si>
  <si>
    <t>Do people in the community currently have enough water for drinking</t>
  </si>
  <si>
    <t>Some (26 to 50%)</t>
  </si>
  <si>
    <t>None (0%)</t>
  </si>
  <si>
    <t>Most (51% – 75%)</t>
  </si>
  <si>
    <t>All (76% - 100%)</t>
  </si>
  <si>
    <t>Most people in the community do not treat the water</t>
  </si>
  <si>
    <t>How do people in the community treat the water</t>
  </si>
  <si>
    <t>Chlorinating</t>
  </si>
  <si>
    <t>Filtering</t>
  </si>
  <si>
    <t>Don't know</t>
  </si>
  <si>
    <t>Boiling</t>
  </si>
  <si>
    <t>Protected well</t>
  </si>
  <si>
    <t>What is the main source of water used by people in the community for drinking after the flood</t>
  </si>
  <si>
    <t>Damaged public tap-standpipe</t>
  </si>
  <si>
    <t>water desalination plant</t>
  </si>
  <si>
    <t>Water seller-kiosks     </t>
  </si>
  <si>
    <t>Unprotected spring     </t>
  </si>
  <si>
    <t>Tanker trucks     </t>
  </si>
  <si>
    <t>Surface water (lake, pond, dam, river)     </t>
  </si>
  <si>
    <t>Public unprotected well     </t>
  </si>
  <si>
    <t>Public tap-standpipe in good conditions</t>
  </si>
  <si>
    <t>Public borehole or tubewell</t>
  </si>
  <si>
    <t>Protected spring     </t>
  </si>
  <si>
    <t>Private unprotected well     </t>
  </si>
  <si>
    <t>Private borehole or tubewell</t>
  </si>
  <si>
    <t>Prefer not to answer</t>
  </si>
  <si>
    <t>Piped connection to house (or neighbor's house)     </t>
  </si>
  <si>
    <t>Household rainwater collection     </t>
  </si>
  <si>
    <t>Don’t know</t>
  </si>
  <si>
    <t>Bottled water, water sachets     </t>
  </si>
  <si>
    <t>Concrete</t>
  </si>
  <si>
    <t>What are the most urgent shelter needs of the people in the community</t>
  </si>
  <si>
    <t>Wire</t>
  </si>
  <si>
    <t>Windows-window frames</t>
  </si>
  <si>
    <t>Timber</t>
  </si>
  <si>
    <t>Tarpaulin-plastic sheeting</t>
  </si>
  <si>
    <t>Rope</t>
  </si>
  <si>
    <t>Roofing materials</t>
  </si>
  <si>
    <t>Plaster or material for repairing cracked walls</t>
  </si>
  <si>
    <t>No specific shelter needs</t>
  </si>
  <si>
    <t>New-additional tents</t>
  </si>
  <si>
    <t>Nails-screws</t>
  </si>
  <si>
    <t>Items for safety-privacy (locks, partitions, lights)</t>
  </si>
  <si>
    <t>Doors-doorframes</t>
  </si>
  <si>
    <t>Bricks-stone blocks</t>
  </si>
  <si>
    <t>Basic tools (hammer, screwdriver, wrenches)</t>
  </si>
  <si>
    <t>Basic electrical items (wiring, switches, sockets)</t>
  </si>
  <si>
    <t>What challenges do the people displaced due to this emergency face in displaced sites in this community - Lack of lighting in and around shelter-Lack of lighting on site at night</t>
  </si>
  <si>
    <t>What challenges do the people displaced due to this emergency face in displaced sites in this community</t>
  </si>
  <si>
    <t>Threat of eviction</t>
  </si>
  <si>
    <t>The number of shelters is insufficient</t>
  </si>
  <si>
    <t>The number of beds is insufficient</t>
  </si>
  <si>
    <t>The locations of shelters are not appropriate or in a safe environment</t>
  </si>
  <si>
    <t>Structure is damaged or needs repair-rehabilitation</t>
  </si>
  <si>
    <t>Space for children and women breastfeeding</t>
  </si>
  <si>
    <t>Shelters are too small-not enough space for entire households</t>
  </si>
  <si>
    <t>Restrictions on movements at displacement sites</t>
  </si>
  <si>
    <t>No site management authority</t>
  </si>
  <si>
    <t>No potable water supply within walking distance</t>
  </si>
  <si>
    <t>No latrines</t>
  </si>
  <si>
    <t>No feedback or complaint mechanism</t>
  </si>
  <si>
    <t>No challenges (cannot select with other responses)</t>
  </si>
  <si>
    <t>No bathing facilities</t>
  </si>
  <si>
    <t>Leaking during rain</t>
  </si>
  <si>
    <t>Lack of privacy inside shelter (no partitions, no doors)</t>
  </si>
  <si>
    <t>Lack of personal protective equipment (PPE) available</t>
  </si>
  <si>
    <t>Lack of locks on latrines or bathing facilities</t>
  </si>
  <si>
    <t>Lack of lighting</t>
  </si>
  <si>
    <t>Lack of insulation from cold</t>
  </si>
  <si>
    <t>Lack of information available</t>
  </si>
  <si>
    <t>Lack of heating (colder climates)</t>
  </si>
  <si>
    <t>Lack of gender segregated sleeping areas</t>
  </si>
  <si>
    <t>Lack of gender segregated latrines</t>
  </si>
  <si>
    <t>Lack of gender segregated bathing facilities</t>
  </si>
  <si>
    <t>Displacement sites are perceived not to be safe</t>
  </si>
  <si>
    <t>Difficulties for people with reduced mobility to move around inside the shelters and-or sites</t>
  </si>
  <si>
    <t>Cost of accommodation</t>
  </si>
  <si>
    <t>Certain population groups od not feel safe in the site</t>
  </si>
  <si>
    <t>Accessibility for persons with disability</t>
  </si>
  <si>
    <t>unenclosed building</t>
  </si>
  <si>
    <t>Where are displaced people in the community living</t>
  </si>
  <si>
    <t>or relatives</t>
  </si>
  <si>
    <t>Temporary shelter provided by INGO or local NGO</t>
  </si>
  <si>
    <t>Outdoors-no shelter at all</t>
  </si>
  <si>
    <t>Outdoors -sleep in the car</t>
  </si>
  <si>
    <t>Hotel</t>
  </si>
  <si>
    <t>Emergency shelter not provided by INGO or local NGO (e.g. tent or caravan)</t>
  </si>
  <si>
    <t>Collective shelther in a private building (e.g. basement, garage, store, warehouse, etc.)</t>
  </si>
  <si>
    <t>Collective shelter in a public building (e.g. school, mosque, etc.)</t>
  </si>
  <si>
    <t>Camp</t>
  </si>
  <si>
    <t>Has there been displacement within the community, or displaced persons being hosted in this community</t>
  </si>
  <si>
    <t>Moderate (10-25% of buildings unusable due to damage / destruction)</t>
  </si>
  <si>
    <t>Approximately what percentages of houses are not destroyed but still flooded or with flood mud at least at ankle level</t>
  </si>
  <si>
    <t>Very severe (more than 50% of buildings unusable due to damage / destruction)</t>
  </si>
  <si>
    <t>Severe (26-50% of buildings unusable due to damage / destruction)</t>
  </si>
  <si>
    <t>Mild (less than 10% of buildings in the community unusable due to damage / destruction)</t>
  </si>
  <si>
    <t>Unaccompanied-separated children</t>
  </si>
  <si>
    <t>Are there any of the following groups present in your community who you perceive as being in particular need of assistance as a result of the crisis in your community</t>
  </si>
  <si>
    <t>Single woman head of household</t>
  </si>
  <si>
    <t>Pregant-lactating women</t>
  </si>
  <si>
    <t>People with disabilities</t>
  </si>
  <si>
    <t>Migrants or refugees</t>
  </si>
  <si>
    <t>Elderly-headed households</t>
  </si>
  <si>
    <t>Elderly</t>
  </si>
  <si>
    <t>Chronically ill people</t>
  </si>
  <si>
    <t>Children less than 5</t>
  </si>
  <si>
    <t>Child-headed households</t>
  </si>
  <si>
    <t>Are there any migrants or refugees (non-Libyans) present amongst the affected population in this community</t>
  </si>
  <si>
    <t>Population displacement</t>
  </si>
  <si>
    <t>&gt;10,000</t>
  </si>
  <si>
    <t>What is the estimated population of displaced persons being hosted in this community as a result of the flooding</t>
  </si>
  <si>
    <t>101-500</t>
  </si>
  <si>
    <t>1-100</t>
  </si>
  <si>
    <t>1,001-5,000</t>
  </si>
  <si>
    <t>501-1,000</t>
  </si>
  <si>
    <t>5,001-10,000</t>
  </si>
  <si>
    <t>What is the estimated percentage of the population who have been displaced from this community as a result of the flooding</t>
  </si>
  <si>
    <t>What is the estimated percentage of the population of residents in this district staying in their pre-crisis homes</t>
  </si>
  <si>
    <t>Do you have any knowledge on the current situation after the floods regarding any of the following sectors so we can ask you some other questions</t>
  </si>
  <si>
    <t>Sectors</t>
  </si>
  <si>
    <t>NFIs</t>
  </si>
  <si>
    <t>Environment</t>
  </si>
  <si>
    <t>Most roads are blocked by mud or flooded</t>
  </si>
  <si>
    <t>What is the level of accessibility of roads in this community after the flood</t>
  </si>
  <si>
    <t>General Impact</t>
  </si>
  <si>
    <t>Roads are fully accessible</t>
  </si>
  <si>
    <t>Most roads are accessible, fewer are blocked by mud or flooded</t>
  </si>
  <si>
    <t>Irregular / partially functional</t>
  </si>
  <si>
    <t>What is the functionality status for the electricity services in this community after the flood</t>
  </si>
  <si>
    <t>Not functional</t>
  </si>
  <si>
    <t>What is the functionality status for the radio connectivity in this community after the flood</t>
  </si>
  <si>
    <t>It did not previously exist</t>
  </si>
  <si>
    <t>What is the functionality status for the internet connectivity in this community after the flood</t>
  </si>
  <si>
    <t>What is the functionality status for the cell network for calls / SMS in this community</t>
  </si>
  <si>
    <t>Road (4x4 only)</t>
  </si>
  <si>
    <t>What is the primary means of land vehicle and foot access to the community (considering roads, landslides, debris, etc.)</t>
  </si>
  <si>
    <t>Road (small vehicles only; no trucks)</t>
  </si>
  <si>
    <t>Road (all vehicles)</t>
  </si>
  <si>
    <t>Path (foot / donkey / motorcycle only)</t>
  </si>
  <si>
    <t>What is the current level of building damage in the community as a result of the flood</t>
  </si>
  <si>
    <t>No damage</t>
  </si>
  <si>
    <t>Was the community affected by the flood</t>
  </si>
  <si>
    <t>Affected</t>
  </si>
  <si>
    <t>Mantika</t>
  </si>
  <si>
    <t>percentages without NA</t>
  </si>
  <si>
    <t>percentages with NA</t>
  </si>
  <si>
    <t>total with NA</t>
  </si>
  <si>
    <t>Baladiya pcode</t>
  </si>
  <si>
    <t>Mantika pcode</t>
  </si>
  <si>
    <t>Admin0</t>
  </si>
  <si>
    <t>Admin0name</t>
  </si>
  <si>
    <t>Disaggregation</t>
  </si>
  <si>
    <t>Sector</t>
  </si>
  <si>
    <t>(blank)</t>
  </si>
  <si>
    <t>Min of numbers</t>
  </si>
  <si>
    <t>Disaggregation value_2</t>
  </si>
  <si>
    <t>Responses</t>
  </si>
  <si>
    <t>All affected area</t>
  </si>
  <si>
    <t>label</t>
  </si>
  <si>
    <t>counts</t>
  </si>
  <si>
    <t>total without NA</t>
  </si>
  <si>
    <t>total</t>
  </si>
  <si>
    <t>percentages</t>
  </si>
  <si>
    <t>affected</t>
  </si>
  <si>
    <t>building_damage</t>
  </si>
  <si>
    <t>access</t>
  </si>
  <si>
    <t>cell_network</t>
  </si>
  <si>
    <t>internet_network</t>
  </si>
  <si>
    <t>radio_network</t>
  </si>
  <si>
    <t>electricity_network</t>
  </si>
  <si>
    <t>road_accessibility</t>
  </si>
  <si>
    <t>sectors</t>
  </si>
  <si>
    <t>pop_percent_pre_flood</t>
  </si>
  <si>
    <t>pop_percent_disp</t>
  </si>
  <si>
    <t>pop_range_new</t>
  </si>
  <si>
    <t>migrant_refugees</t>
  </si>
  <si>
    <t>poc</t>
  </si>
  <si>
    <t>shelter_damage_percentage</t>
  </si>
  <si>
    <t>displacementYNN</t>
  </si>
  <si>
    <t>displacement_typology</t>
  </si>
  <si>
    <t>challenges</t>
  </si>
  <si>
    <t>shelter_needs</t>
  </si>
  <si>
    <t>water_source_post</t>
  </si>
  <si>
    <t>water_treatment</t>
  </si>
  <si>
    <t>water_quantity</t>
  </si>
  <si>
    <t>water_access_problems</t>
  </si>
  <si>
    <t>wash_vuln_needs</t>
  </si>
  <si>
    <t>san_facility_post</t>
  </si>
  <si>
    <t>san_access</t>
  </si>
  <si>
    <t>san_problems_specify</t>
  </si>
  <si>
    <t>nfi_access_challenges</t>
  </si>
  <si>
    <t>nfi_needs</t>
  </si>
  <si>
    <t>environmental_risks</t>
  </si>
  <si>
    <t>healthcare_challenges</t>
  </si>
  <si>
    <t>health_needs</t>
  </si>
  <si>
    <t>food_access</t>
  </si>
  <si>
    <t>common_food</t>
  </si>
  <si>
    <t>market_affected</t>
  </si>
  <si>
    <t>food_needs</t>
  </si>
  <si>
    <t>main_impacts_edu</t>
  </si>
  <si>
    <t>waste_concerns</t>
  </si>
  <si>
    <t>incidents_hazardous_facilities</t>
  </si>
  <si>
    <t>changes_characteristics</t>
  </si>
  <si>
    <t>info_type</t>
  </si>
  <si>
    <t>comm_channels</t>
  </si>
  <si>
    <t>nb_prim_schools</t>
  </si>
  <si>
    <t>How many primary schools in the community were functioning pre-disaster</t>
  </si>
  <si>
    <t>median</t>
  </si>
  <si>
    <t>mean</t>
  </si>
  <si>
    <t>comp_destroyed_noRehab</t>
  </si>
  <si>
    <t>Completely destroyed in primary schools in the community were functioning pre-disaster</t>
  </si>
  <si>
    <t>severely_damaged_noFunctional</t>
  </si>
  <si>
    <t>Severely damaged in primary schools in the community were functioning pre-disaster</t>
  </si>
  <si>
    <t>significantly_damaged</t>
  </si>
  <si>
    <t>Significantly damaged in primary schools in the community were functioning pre-disaster</t>
  </si>
  <si>
    <t>minor_damages</t>
  </si>
  <si>
    <t>Suffer from minor damages in primary schools in the community were functioning pre-disaster</t>
  </si>
  <si>
    <t>nb_second_schools</t>
  </si>
  <si>
    <t>How many secondary schools in the community were functioning pre-disaster</t>
  </si>
  <si>
    <t>sec_comp_destroyed_noRehab</t>
  </si>
  <si>
    <t>Completely destroyed in secondary schools in the community were functioning pre-disaster</t>
  </si>
  <si>
    <t>sec_severely_damaged_noFunctional</t>
  </si>
  <si>
    <t>Severely damaged in secondary schools in the community were functioning pre-disaster</t>
  </si>
  <si>
    <t>sec_significantly_damaged</t>
  </si>
  <si>
    <t>Significantly damaged in secondary schools in the community were functioning pre-disaster</t>
  </si>
  <si>
    <t>sec_minor_damages</t>
  </si>
  <si>
    <t>Suffer from minor damages in secondary schools in the community were functioning pre-disaster</t>
  </si>
  <si>
    <t>Description</t>
  </si>
  <si>
    <t>Contacts</t>
  </si>
  <si>
    <t>Tabs</t>
  </si>
  <si>
    <t>Filters</t>
  </si>
  <si>
    <t>Results</t>
  </si>
  <si>
    <t>See on the REACH website</t>
  </si>
  <si>
    <t>Terms of reference</t>
  </si>
  <si>
    <t>The Filters tab allows you to choose two levels of disaggregation (entire affected area, Mantiqua or Baladiya level) then select one or more themes.
To select several levels of disaggregation and/or themes at the same time (3 Baladiyas for example), right-click on the first choice then ctrl+right-click on the other choices. Then click on “See results”.
To clear the filters, click on the gray icons at the top right of the boxes.</t>
  </si>
  <si>
    <t>Northeastern Libya Floods 2023 - Multi-Thematic Rapid Needs Assessment (MTRNA)</t>
  </si>
  <si>
    <t>Theme</t>
  </si>
  <si>
    <t>Context and rationale</t>
  </si>
  <si>
    <t>On the 10th of September 2023, medicane Daniel caused largescale destruction in northeastern Libya, particularly in the city of Derna after two dams broke upstream. Up-to-date post-disaster information on the scope and severity of needs in affected communities is scarce.</t>
  </si>
  <si>
    <t>Assessment overview</t>
  </si>
  <si>
    <t xml:space="preserve">The MTRNA is a joint assessment between REACH, UN agencies and the Libyan INGO Forum, coordinated by UNDAC, with data collected by 11 partners. It aims to provide an initial snapshot of multisectoral needs of affected communities to inform the international response to the UN Flash Appeal. 
The MTRNA is based on interviews conducted between 19 and 26 September 2023 with key informants (KIs) reporting on the situation in their muhallah (admin 4). In total, 122 muhallahs were assessed. For the puprose of the analysis, findings have been aggregated to the baladiya (admin 3) level for some indicators. 
This factsheet presence results for the whole affected area, for Mantquas and Baladiyas. Responses from multiple KIs in each muhallah were aggregated to obtain a single triangulated response per muhallah. Results are presented as a percentage of muhallahs where KIs reported on an indicator. Findings are not generalisable and should be considered indicative only. </t>
  </si>
  <si>
    <t>Methodology</t>
  </si>
  <si>
    <t>Data collection period</t>
  </si>
  <si>
    <t>19-26 September 2023</t>
  </si>
  <si>
    <t>The MTRNA provides a broad and indicative picture of needs in the first phase of an emergency. It is based on KI reports at muhallah-level, with limited control over sampling, and by nature does not aim to provide granular data disaggregated for specific groups. Variations in responses 
from different KI profiles are indicative only. For a more detailed understanding of the needs of specific groups (including women, persons with disabilities, etc.) to inform subsequent phases of the emergency, in-depth representative sectoral or thematic assessments are required.</t>
  </si>
  <si>
    <t>KI profiles and limitations</t>
  </si>
  <si>
    <t>Partners</t>
  </si>
  <si>
    <t xml:space="preserve">Data collection partners: ACF, AVSI, Bedaya, DRC, Intersos, IOM, Moomken, Terre des Hommes, PUI, WeWorld
Technical support: UNICEF, UN Women, JEU, WFP
In partnership with: Libya INGO Forum, OCHA, MapAction, iMMAP
</t>
  </si>
  <si>
    <t>The Results tab shows the data chosen on the Filters tab.</t>
  </si>
  <si>
    <t xml:space="preserve">Tamas Molnar - tamas.molnar@impact-initiatives.org - Assessment Specialist, RNA focal point
Paul Vercoustre - paul.vercoustre@impact.initiatives.org - Research Manager
</t>
  </si>
  <si>
    <t>The joint Multi-Thematic Rapid Needs Assessment (MTRNA) is based on quantitative interviews with KIs reporting on the situation in their muhallah. 
Muhallahs were purposefully sampled for data collection based on satellite-detected flood-affected areas and reports from teams on the disaster-affected area. Data collection targeted at least 3 KIs per muhallah, whose responses to each question were aggregated to obtain a single triangulated response per muhallah. When there was no consensus between a majority of KIs, responses were coded as “No consensus” (NC). For single-choice questions, responses 
of different KIs reporting on the same district were aggregated by mode (most frequent response). For example, if for a given question 1 KI responds “no” and 2 KIs respond “yes”, the aggregated response for the muhallah is “yes”). For select multiple, all KI responses are retained in the aggregated results. Results are presented as number of muhallahs where KIs reported X (X being the aggregated muhallah-level result as described above). Results reflect the views of KIs and are indicative only. Due to the KI approach, results cannot be disaggregated by gender, age, or disability status of the respondent.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</si>
</sst>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37" x14ac:knownFonts="1">
    <font>
      <sz val="11"/>
      <color theme="1"/>
      <name val="Calibri"/>
      <family val="2"/>
      <charset val="1"/>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8"/>
      <color theme="3"/>
      <name val="Calibri Light"/>
      <family val="2"/>
      <charset val="1"/>
      <scheme val="major"/>
    </font>
    <font>
      <b/>
      <sz val="15"/>
      <color theme="3"/>
      <name val="Calibri"/>
      <family val="2"/>
      <charset val="1"/>
      <scheme val="minor"/>
    </font>
    <font>
      <b/>
      <sz val="13"/>
      <color theme="3"/>
      <name val="Calibri"/>
      <family val="2"/>
      <charset val="1"/>
      <scheme val="minor"/>
    </font>
    <font>
      <b/>
      <sz val="11"/>
      <color theme="3"/>
      <name val="Calibri"/>
      <family val="2"/>
      <charset val="1"/>
      <scheme val="minor"/>
    </font>
    <font>
      <sz val="11"/>
      <color rgb="FF006100"/>
      <name val="Calibri"/>
      <family val="2"/>
      <charset val="1"/>
      <scheme val="minor"/>
    </font>
    <font>
      <sz val="11"/>
      <color rgb="FF9C0006"/>
      <name val="Calibri"/>
      <family val="2"/>
      <charset val="1"/>
      <scheme val="minor"/>
    </font>
    <font>
      <sz val="11"/>
      <color rgb="FF9C6500"/>
      <name val="Calibri"/>
      <family val="2"/>
      <charset val="1"/>
      <scheme val="minor"/>
    </font>
    <font>
      <sz val="11"/>
      <color rgb="FF3F3F76"/>
      <name val="Calibri"/>
      <family val="2"/>
      <charset val="1"/>
      <scheme val="minor"/>
    </font>
    <font>
      <b/>
      <sz val="11"/>
      <color rgb="FF3F3F3F"/>
      <name val="Calibri"/>
      <family val="2"/>
      <charset val="1"/>
      <scheme val="minor"/>
    </font>
    <font>
      <b/>
      <sz val="11"/>
      <color rgb="FFFA7D00"/>
      <name val="Calibri"/>
      <family val="2"/>
      <charset val="1"/>
      <scheme val="minor"/>
    </font>
    <font>
      <sz val="11"/>
      <color rgb="FFFA7D00"/>
      <name val="Calibri"/>
      <family val="2"/>
      <charset val="1"/>
      <scheme val="minor"/>
    </font>
    <font>
      <b/>
      <sz val="11"/>
      <color theme="0"/>
      <name val="Calibri"/>
      <family val="2"/>
      <charset val="1"/>
      <scheme val="minor"/>
    </font>
    <font>
      <sz val="11"/>
      <color rgb="FFFF0000"/>
      <name val="Calibri"/>
      <family val="2"/>
      <charset val="1"/>
      <scheme val="minor"/>
    </font>
    <font>
      <i/>
      <sz val="11"/>
      <color rgb="FF7F7F7F"/>
      <name val="Calibri"/>
      <family val="2"/>
      <charset val="1"/>
      <scheme val="minor"/>
    </font>
    <font>
      <b/>
      <sz val="11"/>
      <color theme="1"/>
      <name val="Calibri"/>
      <family val="2"/>
      <charset val="1"/>
      <scheme val="minor"/>
    </font>
    <font>
      <sz val="11"/>
      <color theme="0"/>
      <name val="Calibri"/>
      <family val="2"/>
      <charset val="1"/>
      <scheme val="minor"/>
    </font>
    <font>
      <sz val="11"/>
      <color rgb="FF000000"/>
      <name val="Calibri"/>
      <family val="2"/>
      <charset val="1"/>
    </font>
    <font>
      <sz val="11"/>
      <color rgb="FF000000"/>
      <name val="Calibri"/>
      <family val="2"/>
      <scheme val="minor"/>
    </font>
    <font>
      <sz val="11"/>
      <color theme="0" tint="-4.9989318521683403E-2"/>
      <name val="Calibri"/>
      <family val="2"/>
      <charset val="1"/>
      <scheme val="minor"/>
    </font>
    <font>
      <u/>
      <sz val="11"/>
      <color theme="10"/>
      <name val="Calibri"/>
      <family val="2"/>
      <charset val="1"/>
      <scheme val="minor"/>
    </font>
    <font>
      <b/>
      <sz val="14"/>
      <color rgb="FFFFFFFF"/>
      <name val="Arial Narrow"/>
      <family val="2"/>
    </font>
    <font>
      <b/>
      <sz val="12"/>
      <color rgb="FFFFFFFF"/>
      <name val="Arial Narrow"/>
      <family val="2"/>
    </font>
    <font>
      <b/>
      <sz val="11"/>
      <name val="Arial Narrow"/>
      <family val="2"/>
    </font>
    <font>
      <sz val="11"/>
      <name val="Arial Narrow"/>
      <family val="2"/>
    </font>
    <font>
      <b/>
      <sz val="11"/>
      <color theme="1"/>
      <name val="Arial Narrow"/>
      <family val="2"/>
    </font>
    <font>
      <u/>
      <sz val="11"/>
      <color theme="10"/>
      <name val="Calibri"/>
      <family val="2"/>
      <scheme val="minor"/>
    </font>
    <font>
      <b/>
      <sz val="11"/>
      <color theme="0"/>
      <name val="Arial Narrow"/>
      <family val="2"/>
    </font>
    <font>
      <sz val="11"/>
      <color theme="1"/>
      <name val="Arial Narrow"/>
      <family val="2"/>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D4CABB"/>
        <bgColor indexed="64"/>
      </patternFill>
    </fill>
    <fill>
      <patternFill patternType="solid">
        <fgColor rgb="FFD3CABD"/>
        <bgColor indexed="64"/>
      </patternFill>
    </fill>
    <fill>
      <patternFill patternType="solid">
        <fgColor rgb="FFFFFF00"/>
        <bgColor indexed="64"/>
      </patternFill>
    </fill>
    <fill>
      <patternFill patternType="solid">
        <fgColor theme="0" tint="-0.34998626667073579"/>
        <bgColor theme="2" tint="-0.249977111117893"/>
      </patternFill>
    </fill>
    <fill>
      <patternFill patternType="solid">
        <fgColor theme="0" tint="-0.14999847407452621"/>
        <bgColor indexed="64"/>
      </patternFill>
    </fill>
    <fill>
      <patternFill patternType="solid">
        <fgColor rgb="FFEE5859"/>
        <bgColor rgb="FF000000"/>
      </patternFill>
    </fill>
    <fill>
      <patternFill patternType="solid">
        <fgColor rgb="FFEE5859"/>
        <bgColor rgb="FFFFC7CE"/>
      </patternFill>
    </fill>
    <fill>
      <patternFill patternType="solid">
        <fgColor rgb="FFD9D9D9"/>
        <bgColor rgb="FF000000"/>
      </patternFill>
    </fill>
    <fill>
      <patternFill patternType="solid">
        <fgColor rgb="FFEF5859"/>
        <bgColor indexed="64"/>
      </patternFill>
    </fill>
    <fill>
      <patternFill patternType="solid">
        <fgColor theme="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6">
    <xf numFmtId="0" fontId="0" fillId="0" borderId="0"/>
    <xf numFmtId="0" fontId="9" fillId="0" borderId="0" applyNumberFormat="0" applyFill="0" applyBorder="0" applyAlignment="0" applyProtection="0"/>
    <xf numFmtId="0" fontId="10" fillId="0" borderId="1" applyNumberFormat="0" applyFill="0" applyAlignment="0" applyProtection="0"/>
    <xf numFmtId="0" fontId="11" fillId="0" borderId="2" applyNumberFormat="0" applyFill="0" applyAlignment="0" applyProtection="0"/>
    <xf numFmtId="0" fontId="12" fillId="0" borderId="3"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4" applyNumberFormat="0" applyAlignment="0" applyProtection="0"/>
    <xf numFmtId="0" fontId="17" fillId="6" borderId="5" applyNumberFormat="0" applyAlignment="0" applyProtection="0"/>
    <xf numFmtId="0" fontId="18" fillId="6" borderId="4" applyNumberFormat="0" applyAlignment="0" applyProtection="0"/>
    <xf numFmtId="0" fontId="19" fillId="0" borderId="6" applyNumberFormat="0" applyFill="0" applyAlignment="0" applyProtection="0"/>
    <xf numFmtId="0" fontId="20" fillId="7" borderId="7" applyNumberFormat="0" applyAlignment="0" applyProtection="0"/>
    <xf numFmtId="0" fontId="21" fillId="0" borderId="0" applyNumberFormat="0" applyFill="0" applyBorder="0" applyAlignment="0" applyProtection="0"/>
    <xf numFmtId="0" fontId="8" fillId="8" borderId="8" applyNumberFormat="0" applyFon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4" fillId="32" borderId="0" applyNumberFormat="0" applyBorder="0" applyAlignment="0" applyProtection="0"/>
    <xf numFmtId="9" fontId="8" fillId="0" borderId="0" applyFont="0" applyFill="0" applyBorder="0" applyAlignment="0" applyProtection="0"/>
    <xf numFmtId="0" fontId="8" fillId="0" borderId="0"/>
    <xf numFmtId="0" fontId="25" fillId="0" borderId="0"/>
    <xf numFmtId="0" fontId="7" fillId="0" borderId="0"/>
    <xf numFmtId="0" fontId="6" fillId="0" borderId="0"/>
    <xf numFmtId="0" fontId="5" fillId="0" borderId="0"/>
    <xf numFmtId="0" fontId="26" fillId="0" borderId="0"/>
    <xf numFmtId="0" fontId="4" fillId="0" borderId="0"/>
    <xf numFmtId="0" fontId="3" fillId="0" borderId="0"/>
    <xf numFmtId="0" fontId="2" fillId="0" borderId="0"/>
    <xf numFmtId="0" fontId="8" fillId="0" borderId="0"/>
    <xf numFmtId="0" fontId="1" fillId="0" borderId="0"/>
    <xf numFmtId="0" fontId="28" fillId="0" borderId="0" applyNumberFormat="0" applyFill="0" applyBorder="0" applyAlignment="0" applyProtection="0"/>
    <xf numFmtId="0" fontId="34" fillId="0" borderId="0" applyNumberFormat="0" applyFill="0" applyBorder="0" applyAlignment="0" applyProtection="0"/>
  </cellStyleXfs>
  <cellXfs count="34">
    <xf numFmtId="0" fontId="0" fillId="0" borderId="0" xfId="0"/>
    <xf numFmtId="9" fontId="0" fillId="0" borderId="0" xfId="42" applyFont="1"/>
    <xf numFmtId="0" fontId="0" fillId="0" borderId="10" xfId="0" applyBorder="1"/>
    <xf numFmtId="0" fontId="0" fillId="34" borderId="0" xfId="0" applyFill="1"/>
    <xf numFmtId="0" fontId="0" fillId="35" borderId="0" xfId="0" applyFill="1"/>
    <xf numFmtId="9" fontId="0" fillId="35" borderId="0" xfId="42" applyFont="1" applyFill="1"/>
    <xf numFmtId="0" fontId="0" fillId="36" borderId="0" xfId="0" applyFill="1"/>
    <xf numFmtId="9" fontId="0" fillId="35" borderId="0" xfId="42" applyFont="1" applyFill="1" applyAlignment="1">
      <alignment horizontal="left" vertical="center" wrapText="1"/>
    </xf>
    <xf numFmtId="0" fontId="0" fillId="0" borderId="0" xfId="0" applyAlignment="1">
      <alignment horizontal="left" vertical="center" wrapText="1"/>
    </xf>
    <xf numFmtId="9" fontId="0" fillId="0" borderId="0" xfId="42" applyFont="1" applyAlignment="1">
      <alignment horizontal="left" vertical="center" wrapText="1"/>
    </xf>
    <xf numFmtId="10" fontId="0" fillId="0" borderId="10" xfId="0" applyNumberFormat="1" applyBorder="1" applyAlignment="1">
      <alignment horizontal="center" vertical="center"/>
    </xf>
    <xf numFmtId="0" fontId="27" fillId="33" borderId="10" xfId="0" applyFont="1" applyFill="1" applyBorder="1" applyAlignment="1">
      <alignment horizontal="center"/>
    </xf>
    <xf numFmtId="0" fontId="27" fillId="37" borderId="10" xfId="0" applyFont="1" applyFill="1" applyBorder="1" applyAlignment="1">
      <alignment horizontal="center" vertical="center"/>
    </xf>
    <xf numFmtId="0" fontId="27" fillId="0" borderId="0" xfId="0" applyFont="1"/>
    <xf numFmtId="0" fontId="26" fillId="0" borderId="0" xfId="48"/>
    <xf numFmtId="0" fontId="24" fillId="33" borderId="10" xfId="0" applyFont="1" applyFill="1" applyBorder="1"/>
    <xf numFmtId="0" fontId="24" fillId="33" borderId="11" xfId="0" applyFont="1" applyFill="1" applyBorder="1"/>
    <xf numFmtId="164" fontId="30" fillId="40" borderId="10" xfId="44" applyNumberFormat="1" applyFont="1" applyFill="1" applyBorder="1" applyAlignment="1">
      <alignment horizontal="left" vertical="center" wrapText="1"/>
    </xf>
    <xf numFmtId="0" fontId="31" fillId="0" borderId="10" xfId="43" applyFont="1" applyBorder="1" applyAlignment="1">
      <alignment vertical="top" wrapText="1"/>
    </xf>
    <xf numFmtId="0" fontId="32" fillId="0" borderId="10" xfId="43" applyFont="1" applyBorder="1" applyAlignment="1">
      <alignment vertical="top" wrapText="1"/>
    </xf>
    <xf numFmtId="0" fontId="31" fillId="41" borderId="10" xfId="43" applyFont="1" applyFill="1" applyBorder="1" applyAlignment="1">
      <alignment vertical="top" wrapText="1"/>
    </xf>
    <xf numFmtId="0" fontId="32" fillId="38" borderId="10" xfId="43" applyFont="1" applyFill="1" applyBorder="1" applyAlignment="1">
      <alignment vertical="top" wrapText="1"/>
    </xf>
    <xf numFmtId="0" fontId="32" fillId="41" borderId="10" xfId="43" applyFont="1" applyFill="1" applyBorder="1" applyAlignment="1">
      <alignment vertical="top" wrapText="1"/>
    </xf>
    <xf numFmtId="0" fontId="33" fillId="0" borderId="10" xfId="48" applyFont="1" applyBorder="1" applyAlignment="1">
      <alignment vertical="top" wrapText="1"/>
    </xf>
    <xf numFmtId="0" fontId="35" fillId="42" borderId="10" xfId="48" applyFont="1" applyFill="1" applyBorder="1" applyAlignment="1">
      <alignment vertical="top" wrapText="1"/>
    </xf>
    <xf numFmtId="0" fontId="35" fillId="42" borderId="10" xfId="48" applyFont="1" applyFill="1" applyBorder="1" applyAlignment="1">
      <alignment horizontal="left" vertical="top" wrapText="1"/>
    </xf>
    <xf numFmtId="0" fontId="36" fillId="0" borderId="10" xfId="48" applyFont="1" applyBorder="1" applyAlignment="1">
      <alignment horizontal="left" vertical="top" wrapText="1"/>
    </xf>
    <xf numFmtId="0" fontId="33" fillId="38" borderId="10" xfId="48" applyFont="1" applyFill="1" applyBorder="1" applyAlignment="1">
      <alignment vertical="top" wrapText="1"/>
    </xf>
    <xf numFmtId="0" fontId="36" fillId="38" borderId="10" xfId="48" applyFont="1" applyFill="1" applyBorder="1" applyAlignment="1">
      <alignment horizontal="left" vertical="top" wrapText="1"/>
    </xf>
    <xf numFmtId="0" fontId="28" fillId="38" borderId="10" xfId="54" applyFill="1" applyBorder="1"/>
    <xf numFmtId="0" fontId="0" fillId="43" borderId="0" xfId="0" applyFill="1"/>
    <xf numFmtId="0" fontId="31" fillId="38" borderId="10" xfId="43" applyFont="1" applyFill="1" applyBorder="1" applyAlignment="1">
      <alignment vertical="top" wrapText="1"/>
    </xf>
    <xf numFmtId="0" fontId="29" fillId="39" borderId="11" xfId="43" applyFont="1" applyFill="1" applyBorder="1" applyAlignment="1">
      <alignment horizontal="center" vertical="center"/>
    </xf>
    <xf numFmtId="0" fontId="29" fillId="39" borderId="12" xfId="43" applyFont="1" applyFill="1" applyBorder="1" applyAlignment="1">
      <alignment horizontal="center" vertical="center"/>
    </xf>
  </cellXfs>
  <cellStyles count="5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54" builtinId="8"/>
    <cellStyle name="Hyperlink 2" xfId="55" xr:uid="{F4DB0F3C-288E-4AE5-A304-1F29B283B0D3}"/>
    <cellStyle name="Input" xfId="9" builtinId="20" customBuiltin="1"/>
    <cellStyle name="Linked Cell" xfId="12" builtinId="24" customBuiltin="1"/>
    <cellStyle name="Neutral" xfId="8" builtinId="28" customBuiltin="1"/>
    <cellStyle name="Normal" xfId="0" builtinId="0"/>
    <cellStyle name="Normal 2" xfId="44" xr:uid="{00000000-0005-0000-0000-000026000000}"/>
    <cellStyle name="Normal 2 2" xfId="52" xr:uid="{7BAEBDD8-6BFA-46B4-A2AC-C236F059B121}"/>
    <cellStyle name="Normal 3" xfId="45" xr:uid="{00000000-0005-0000-0000-000027000000}"/>
    <cellStyle name="Normal 3 2" xfId="48" xr:uid="{00000000-0005-0000-0000-000028000000}"/>
    <cellStyle name="Normal 4" xfId="43" xr:uid="{00000000-0005-0000-0000-000029000000}"/>
    <cellStyle name="Normal 5" xfId="46" xr:uid="{00000000-0005-0000-0000-00002A000000}"/>
    <cellStyle name="Normal 5 2" xfId="47" xr:uid="{00000000-0005-0000-0000-00002B000000}"/>
    <cellStyle name="Normal 6" xfId="49" xr:uid="{00000000-0005-0000-0000-00002C000000}"/>
    <cellStyle name="Normal 7" xfId="50" xr:uid="{7324241B-59AB-43DB-94BD-83C51DAFD920}"/>
    <cellStyle name="Normal 8" xfId="51" xr:uid="{50C97416-9194-445A-9235-27FA12232F4C}"/>
    <cellStyle name="Normal 9" xfId="53" xr:uid="{E9D4F688-12F9-4547-9AAE-DF7F070A1397}"/>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125">
    <dxf>
      <numFmt numFmtId="0" formatCode="General"/>
    </dxf>
    <dxf>
      <numFmt numFmtId="0" formatCode="General"/>
    </dxf>
    <dxf>
      <numFmt numFmtId="0" formatCode="General"/>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ont>
        <color theme="0"/>
      </font>
    </dxf>
    <dxf>
      <font>
        <color theme="0"/>
      </font>
    </dxf>
    <dxf>
      <font>
        <color theme="0"/>
      </font>
    </dxf>
    <dxf>
      <fill>
        <patternFill>
          <bgColor theme="0" tint="-0.34998626667073579"/>
        </patternFill>
      </fill>
    </dxf>
    <dxf>
      <fill>
        <patternFill>
          <bgColor theme="0" tint="-0.34998626667073579"/>
        </patternFill>
      </fill>
    </dxf>
    <dxf>
      <fill>
        <patternFill>
          <bgColor theme="0" tint="-0.34998626667073579"/>
        </patternFill>
      </fill>
    </dxf>
    <dxf>
      <font>
        <color theme="0"/>
      </font>
    </dxf>
    <dxf>
      <fill>
        <patternFill patternType="solid">
          <bgColor theme="0" tint="-0.34998626667073579"/>
        </patternFill>
      </fill>
    </dxf>
    <dxf>
      <font>
        <color theme="0" tint="-4.9989318521683403E-2"/>
      </font>
    </dxf>
    <dxf>
      <font>
        <color theme="0" tint="-4.9989318521683403E-2"/>
      </font>
    </dxf>
    <dxf>
      <font>
        <color theme="0" tint="-4.9989318521683403E-2"/>
      </font>
    </dxf>
    <dxf>
      <font>
        <color theme="0" tint="-4.9989318521683403E-2"/>
      </font>
    </dxf>
    <dxf>
      <fill>
        <patternFill>
          <fgColor theme="2" tint="-0.249977111117893"/>
        </patternFill>
      </fill>
    </dxf>
    <dxf>
      <fill>
        <patternFill>
          <fgColor theme="2" tint="-0.249977111117893"/>
        </patternFill>
      </fill>
    </dxf>
    <dxf>
      <fill>
        <patternFill>
          <fgColor theme="2" tint="-0.249977111117893"/>
        </patternFill>
      </fill>
    </dxf>
    <dxf>
      <alignment horizontal="center"/>
    </dxf>
    <dxf>
      <alignment vertical="center"/>
    </dxf>
    <dxf>
      <fill>
        <patternFill patternType="solid">
          <fgColor indexed="64"/>
          <bgColor theme="0" tint="-0.34998626667073579"/>
        </patternFill>
      </fill>
    </dxf>
    <dxf>
      <fill>
        <patternFill patternType="solid">
          <fgColor indexed="64"/>
          <bgColor theme="0" tint="-0.34998626667073579"/>
        </patternFill>
      </fill>
    </dxf>
    <dxf>
      <fill>
        <patternFill patternType="solid">
          <fgColor indexed="64"/>
          <bgColor theme="0" tint="-0.34998626667073579"/>
        </patternFill>
      </fill>
    </dxf>
    <dxf>
      <fill>
        <patternFill patternType="solid">
          <bgColor theme="2" tint="-0.249977111117893"/>
        </patternFill>
      </fill>
    </dxf>
    <dxf>
      <fill>
        <patternFill>
          <bgColor theme="0" tint="-0.34998626667073579"/>
        </patternFill>
      </fill>
    </dxf>
    <dxf>
      <fill>
        <patternFill>
          <bgColor theme="0" tint="-0.34998626667073579"/>
        </patternFill>
      </fill>
    </dxf>
    <dxf>
      <alignment vertical="center" readingOrder="0"/>
    </dxf>
    <dxf>
      <alignment vertical="center" readingOrder="0"/>
    </dxf>
    <dxf>
      <alignment horizontal="center" readingOrder="0"/>
    </dxf>
    <dxf>
      <alignment horizontal="center" readingOrder="0"/>
    </dxf>
    <dxf>
      <font>
        <color theme="0"/>
      </font>
    </dxf>
    <dxf>
      <font>
        <color theme="0"/>
      </font>
    </dxf>
    <dxf>
      <fill>
        <patternFill>
          <bgColor theme="0" tint="-0.34998626667073579"/>
        </patternFill>
      </fill>
    </dxf>
    <dxf>
      <fill>
        <patternFill>
          <bgColor theme="0" tint="-0.34998626667073579"/>
        </patternFill>
      </fill>
    </dxf>
    <dxf>
      <border>
        <right style="thin">
          <color indexed="64"/>
        </right>
      </border>
    </dxf>
    <dxf>
      <border>
        <right style="thin">
          <color indexed="64"/>
        </right>
      </border>
    </dxf>
    <dxf>
      <border>
        <right style="thin">
          <color indexed="64"/>
        </right>
      </border>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font>
        <color theme="0"/>
      </font>
    </dxf>
    <dxf>
      <font>
        <color theme="0"/>
      </font>
    </dxf>
    <dxf>
      <font>
        <color theme="0"/>
      </font>
    </dxf>
    <dxf>
      <fill>
        <patternFill>
          <bgColor theme="0" tint="-0.34998626667073579"/>
        </patternFill>
      </fill>
    </dxf>
    <dxf>
      <fill>
        <patternFill>
          <bgColor theme="0" tint="-0.34998626667073579"/>
        </patternFill>
      </fill>
    </dxf>
    <dxf>
      <fill>
        <patternFill>
          <bgColor theme="0" tint="-0.34998626667073579"/>
        </patternFill>
      </fill>
    </dxf>
    <dxf>
      <numFmt numFmtId="0" formatCode="Genera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theme="0"/>
      </font>
    </dxf>
    <dxf>
      <font>
        <color theme="0"/>
      </font>
    </dxf>
    <dxf>
      <font>
        <color theme="0"/>
      </font>
    </dxf>
    <dxf>
      <font>
        <color theme="0"/>
      </font>
    </dxf>
    <dxf>
      <alignment horizontal="center" readingOrder="0"/>
    </dxf>
    <dxf>
      <alignment horizontal="center" readingOrder="0"/>
    </dxf>
    <dxf>
      <alignment horizontal="center" readingOrder="0"/>
    </dxf>
    <dxf>
      <alignment horizontal="center" readingOrder="0"/>
    </dxf>
    <dxf>
      <border>
        <right style="thin">
          <color indexed="64"/>
        </right>
      </border>
    </dxf>
    <dxf>
      <border>
        <right style="thin">
          <color indexed="64"/>
        </right>
      </border>
    </dxf>
    <dxf>
      <border>
        <right style="thin">
          <color indexed="64"/>
        </right>
      </border>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fill>
        <patternFill>
          <bgColor theme="0" tint="-0.14999847407452621"/>
        </patternFill>
      </fill>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dxf>
    <dxf>
      <fill>
        <patternFill>
          <bgColor theme="0" tint="-0.14999847407452621"/>
        </patternFill>
      </fill>
    </dxf>
    <dxf>
      <fill>
        <patternFill>
          <bgColor theme="0" tint="-0.14999847407452621"/>
        </patternFill>
      </fill>
    </dxf>
    <dxf>
      <fill>
        <patternFill>
          <bgColor theme="0" tint="-0.14999847407452621"/>
        </patternFill>
      </fill>
    </dxf>
    <dxf>
      <fill>
        <patternFill patternType="solid">
          <bgColor rgb="FFC00000"/>
        </patternFill>
      </fill>
    </dxf>
    <dxf>
      <fill>
        <patternFill patternType="solid">
          <bgColor rgb="FFC00000"/>
        </patternFill>
      </fill>
    </dxf>
    <dxf>
      <fill>
        <patternFill patternType="solid">
          <bgColor rgb="FFC000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65" formatCode="0.0%"/>
    </dxf>
    <dxf>
      <numFmt numFmtId="14" formatCode="0.00%"/>
    </dxf>
    <dxf>
      <numFmt numFmtId="165" formatCode="0.0%"/>
    </dxf>
    <dxf>
      <alignment vertical="center" readingOrder="0"/>
    </dxf>
    <dxf>
      <numFmt numFmtId="14" formatCode="0.00%"/>
    </dxf>
    <dxf>
      <alignment wrapText="1" inden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z val="18"/>
        <color rgb="FFEF5859"/>
        <name val="Franklin Gothic Book"/>
        <scheme val="none"/>
      </font>
      <fill>
        <patternFill>
          <bgColor theme="0"/>
        </patternFill>
      </fill>
      <border diagonalUp="0" diagonalDown="0">
        <left/>
        <right/>
        <top/>
        <bottom/>
        <vertical/>
        <horizontal/>
      </border>
    </dxf>
    <dxf>
      <font>
        <b val="0"/>
        <i val="0"/>
        <sz val="14"/>
        <name val="Franklin Gothic Demi Cond"/>
        <scheme val="none"/>
      </font>
      <fill>
        <patternFill patternType="solid">
          <fgColor rgb="FFD3CABD"/>
          <bgColor rgb="FF555859"/>
        </patternFill>
      </fill>
      <border diagonalUp="0" diagonalDown="0">
        <left/>
        <right/>
        <top/>
        <bottom/>
        <vertical/>
        <horizontal/>
      </border>
    </dxf>
    <dxf>
      <font>
        <b/>
        <i val="0"/>
        <sz val="12"/>
        <color theme="0"/>
        <name val="Franklin Gothic Demi Cond"/>
        <scheme val="none"/>
      </font>
      <fill>
        <patternFill>
          <bgColor rgb="FFEE5859"/>
        </patternFill>
      </fill>
    </dxf>
    <dxf>
      <font>
        <name val="Arial Narrow"/>
        <scheme val="none"/>
      </font>
      <fill>
        <patternFill>
          <bgColor rgb="FFD4CABB"/>
        </patternFill>
      </fill>
    </dxf>
    <dxf>
      <border diagonalUp="0" diagonalDown="0">
        <left/>
        <right/>
        <top/>
        <bottom/>
        <vertical/>
        <horizontal/>
      </border>
    </dxf>
  </dxfs>
  <tableStyles count="3" defaultTableStyle="TableStyleMedium2" defaultPivotStyle="PivotStyleLight16">
    <tableStyle name="donco" table="0" count="1" xr9:uid="{00000000-0011-0000-FFFF-FFFF00000000}">
      <tableStyleElement type="wholeTable" dxfId="124"/>
    </tableStyle>
    <tableStyle name="Slicer Style 1" pivot="0" table="0" count="5" xr9:uid="{00000000-0011-0000-FFFF-FFFF01000000}">
      <tableStyleElement type="wholeTable" dxfId="123"/>
      <tableStyleElement type="headerRow" dxfId="122"/>
    </tableStyle>
    <tableStyle name="Slicer Style 1 2" pivot="0" table="0" count="6" xr9:uid="{00000000-0011-0000-FFFF-FFFF02000000}">
      <tableStyleElement type="wholeTable" dxfId="121"/>
      <tableStyleElement type="headerRow" dxfId="120"/>
    </tableStyle>
  </tableStyles>
  <colors>
    <mruColors>
      <color rgb="FFD3CABD"/>
      <color rgb="FF95A0A9"/>
      <color rgb="FF555859"/>
      <color rgb="FFD4CABB"/>
      <color rgb="FFEE5859"/>
      <color rgb="FFD4CABD"/>
      <color rgb="FFEF5859"/>
      <color rgb="FFCAD0D4"/>
      <color rgb="FFD3CABB"/>
      <color rgb="FFA5C9A1"/>
    </mruColors>
  </colors>
  <extLst>
    <ext xmlns:x14="http://schemas.microsoft.com/office/spreadsheetml/2009/9/main" uri="{46F421CA-312F-682f-3DD2-61675219B42D}">
      <x14:dxfs count="7">
        <dxf>
          <font>
            <b val="0"/>
            <i val="0"/>
            <sz val="14"/>
            <color theme="0"/>
            <name val="Franklin Gothic Demi Cond"/>
            <scheme val="none"/>
          </font>
          <fill>
            <patternFill>
              <bgColor rgb="FFF08283"/>
            </patternFill>
          </fill>
          <border>
            <left style="medium">
              <color rgb="FFCAD0D4"/>
            </left>
            <right style="medium">
              <color rgb="FFCAD0D4"/>
            </right>
            <top style="medium">
              <color rgb="FFCAD0D4"/>
            </top>
            <bottom style="medium">
              <color rgb="FFCAD0D4"/>
            </bottom>
          </border>
        </dxf>
        <dxf>
          <font>
            <b val="0"/>
            <i val="0"/>
            <sz val="12"/>
            <color theme="0"/>
            <name val="Franklin Gothic Demi"/>
            <scheme val="none"/>
          </font>
          <fill>
            <patternFill>
              <bgColor rgb="FFD3CABB"/>
            </patternFill>
          </fill>
          <border diagonalUp="0" diagonalDown="0">
            <left/>
            <right/>
            <top/>
            <bottom/>
            <vertical/>
            <horizontal/>
          </border>
        </dxf>
        <dxf>
          <font>
            <b val="0"/>
            <i val="0"/>
            <sz val="18"/>
            <color theme="0"/>
            <name val="Franklin Gothic Demi Cond"/>
            <scheme val="none"/>
          </font>
          <fill>
            <patternFill>
              <bgColor rgb="FFEF5859"/>
            </patternFill>
          </fill>
          <border diagonalUp="0" diagonalDown="0">
            <left/>
            <right/>
            <top/>
            <bottom/>
            <vertical/>
            <horizontal/>
          </border>
        </dxf>
        <dxf>
          <font>
            <b val="0"/>
            <i val="0"/>
            <sz val="12"/>
            <color rgb="FFD4CABB"/>
            <name val="Franklin Gothic Demi"/>
            <scheme val="none"/>
          </font>
          <border diagonalUp="0" diagonalDown="0">
            <left/>
            <right/>
            <top/>
            <bottom/>
            <vertical/>
            <horizontal/>
          </border>
        </dxf>
        <dxf>
          <font>
            <b val="0"/>
            <i val="0"/>
            <sz val="12"/>
            <name val="Franklin Gothic Book"/>
            <scheme val="none"/>
          </font>
        </dxf>
        <dxf>
          <font>
            <b val="0"/>
            <i val="0"/>
            <sz val="12"/>
            <name val="Franklin Gothic Book"/>
            <scheme val="none"/>
          </font>
          <fill>
            <patternFill>
              <bgColor rgb="FFCAD0D4"/>
            </patternFill>
          </fill>
        </dxf>
        <dxf>
          <font>
            <b val="0"/>
            <i val="0"/>
            <sz val="12"/>
            <name val="Franklin Gothic Book"/>
            <scheme val="none"/>
          </font>
        </dxf>
      </x14:dxfs>
    </ext>
    <ext xmlns:x14="http://schemas.microsoft.com/office/spreadsheetml/2009/9/main" uri="{EB79DEF2-80B8-43e5-95BD-54CBDDF9020C}">
      <x14:slicerStyles defaultSlicerStyle="SlicerStyleLight1">
        <x14:slicerStyle name="Slicer Style 1">
          <x14:slicerStyleElements>
            <x14:slicerStyleElement type="unselectedItemWithData" dxfId="6"/>
            <x14:slicerStyleElement type="selectedItemWithData" dxfId="5"/>
            <x14:slicerStyleElement type="selectedItemWithNoData" dxfId="4"/>
          </x14:slicerStyleElements>
        </x14:slicerStyle>
        <x14:slicerStyle name="Slicer Style 1 2">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openxmlformats.org/officeDocument/2006/relationships/sheetMetadata" Target="metadata.xml"/><Relationship Id="rId3" Type="http://schemas.openxmlformats.org/officeDocument/2006/relationships/worksheet" Target="worksheets/sheet3.xml"/><Relationship Id="rId7" Type="http://schemas.microsoft.com/office/2007/relationships/slicerCache" Target="slicerCaches/slicerCache2.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microsoft.com/office/2007/relationships/slicerCache" Target="slicerCaches/slicerCache1.xml"/><Relationship Id="rId11" Type="http://schemas.openxmlformats.org/officeDocument/2006/relationships/styles" Target="styles.xml"/><Relationship Id="rId5" Type="http://schemas.openxmlformats.org/officeDocument/2006/relationships/pivotCacheDefinition" Target="pivotCache/pivotCacheDefinition1.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4.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hyperlink" Target="#'2. Results'!A1"/></Relationships>
</file>

<file path=xl/drawings/drawing1.xml><?xml version="1.0" encoding="utf-8"?>
<xdr:wsDr xmlns:xdr="http://schemas.openxmlformats.org/drawingml/2006/spreadsheetDrawing" xmlns:a="http://schemas.openxmlformats.org/drawingml/2006/main">
  <xdr:twoCellAnchor>
    <xdr:from>
      <xdr:col>0</xdr:col>
      <xdr:colOff>42333</xdr:colOff>
      <xdr:row>0</xdr:row>
      <xdr:rowOff>116418</xdr:rowOff>
    </xdr:from>
    <xdr:to>
      <xdr:col>2</xdr:col>
      <xdr:colOff>3841750</xdr:colOff>
      <xdr:row>2</xdr:row>
      <xdr:rowOff>74085</xdr:rowOff>
    </xdr:to>
    <xdr:sp macro="" textlink="">
      <xdr:nvSpPr>
        <xdr:cNvPr id="2" name="TextBox 1">
          <a:extLst>
            <a:ext uri="{FF2B5EF4-FFF2-40B4-BE49-F238E27FC236}">
              <a16:creationId xmlns:a16="http://schemas.microsoft.com/office/drawing/2014/main" id="{D49D2000-7724-444A-931E-3263A25EE034}"/>
            </a:ext>
          </a:extLst>
        </xdr:cNvPr>
        <xdr:cNvSpPr txBox="1"/>
      </xdr:nvSpPr>
      <xdr:spPr>
        <a:xfrm>
          <a:off x="42333" y="116418"/>
          <a:ext cx="6136217" cy="325967"/>
        </a:xfrm>
        <a:prstGeom prst="rect">
          <a:avLst/>
        </a:prstGeom>
        <a:solidFill>
          <a:srgbClr val="D3CABD"/>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fr-FR" sz="2000" b="1">
              <a:solidFill>
                <a:schemeClr val="bg1"/>
              </a:solidFill>
              <a:latin typeface="Leelawadee" panose="020B0502040204020203" pitchFamily="34" charset="-34"/>
              <a:cs typeface="Leelawadee" panose="020B0502040204020203" pitchFamily="34" charset="-34"/>
            </a:rPr>
            <a:t>Read me</a:t>
          </a:r>
          <a:endParaRPr lang="fr-FR" sz="1100" b="1">
            <a:solidFill>
              <a:schemeClr val="bg1"/>
            </a:solidFill>
            <a:latin typeface="Leelawadee" panose="020B0502040204020203" pitchFamily="34" charset="-34"/>
            <a:cs typeface="Leelawadee" panose="020B0502040204020203" pitchFamily="34" charset="-34"/>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220646</xdr:colOff>
      <xdr:row>25</xdr:row>
      <xdr:rowOff>88766</xdr:rowOff>
    </xdr:from>
    <xdr:to>
      <xdr:col>23</xdr:col>
      <xdr:colOff>256298</xdr:colOff>
      <xdr:row>27</xdr:row>
      <xdr:rowOff>5551</xdr:rowOff>
    </xdr:to>
    <xdr:sp macro="" textlink="">
      <xdr:nvSpPr>
        <xdr:cNvPr id="8" name="Rounded Rectangle 7">
          <a:hlinkClick xmlns:r="http://schemas.openxmlformats.org/officeDocument/2006/relationships" r:id="rId1" tooltip="Resutats"/>
          <a:extLst>
            <a:ext uri="{FF2B5EF4-FFF2-40B4-BE49-F238E27FC236}">
              <a16:creationId xmlns:a16="http://schemas.microsoft.com/office/drawing/2014/main" id="{00000000-0008-0000-0100-000008000000}"/>
            </a:ext>
          </a:extLst>
        </xdr:cNvPr>
        <xdr:cNvSpPr/>
      </xdr:nvSpPr>
      <xdr:spPr>
        <a:xfrm>
          <a:off x="12458828" y="4706948"/>
          <a:ext cx="1871379" cy="286239"/>
        </a:xfrm>
        <a:prstGeom prst="roundRect">
          <a:avLst>
            <a:gd name="adj" fmla="val 33334"/>
          </a:avLst>
        </a:prstGeom>
        <a:solidFill>
          <a:srgbClr val="EF5859"/>
        </a:solidFill>
        <a:ln>
          <a:solidFill>
            <a:srgbClr val="FFFFFF"/>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fr-FR" sz="1400" b="1" cap="none" spc="0">
              <a:ln w="0"/>
              <a:solidFill>
                <a:schemeClr val="bg1"/>
              </a:solidFill>
              <a:effectLst>
                <a:outerShdw blurRad="38100" dist="19050" dir="2700000" algn="tl" rotWithShape="0">
                  <a:schemeClr val="dk1">
                    <a:alpha val="40000"/>
                  </a:schemeClr>
                </a:outerShdw>
              </a:effectLst>
              <a:latin typeface="Franklin Gothic Medium" panose="020B0603020102020204" pitchFamily="34" charset="0"/>
              <a:ea typeface="+mn-ea"/>
              <a:cs typeface="+mn-cs"/>
            </a:rPr>
            <a:t>See the results</a:t>
          </a:r>
        </a:p>
        <a:p>
          <a:pPr marL="0" indent="0" algn="ctr"/>
          <a:endParaRPr lang="fr-FR" sz="1400" b="1" cap="none" spc="0">
            <a:ln w="0"/>
            <a:solidFill>
              <a:srgbClr val="D4CABB"/>
            </a:solidFill>
            <a:effectLst>
              <a:outerShdw blurRad="38100" dist="19050" dir="2700000" algn="tl" rotWithShape="0">
                <a:schemeClr val="dk1">
                  <a:alpha val="40000"/>
                </a:schemeClr>
              </a:outerShdw>
            </a:effectLst>
            <a:latin typeface="Franklin Gothic Medium" panose="020B0603020102020204" pitchFamily="34" charset="0"/>
            <a:ea typeface="+mn-ea"/>
            <a:cs typeface="+mn-cs"/>
          </a:endParaRPr>
        </a:p>
      </xdr:txBody>
    </xdr:sp>
    <xdr:clientData/>
  </xdr:twoCellAnchor>
  <xdr:twoCellAnchor>
    <xdr:from>
      <xdr:col>1</xdr:col>
      <xdr:colOff>114300</xdr:colOff>
      <xdr:row>35</xdr:row>
      <xdr:rowOff>76200</xdr:rowOff>
    </xdr:from>
    <xdr:to>
      <xdr:col>10</xdr:col>
      <xdr:colOff>561975</xdr:colOff>
      <xdr:row>38</xdr:row>
      <xdr:rowOff>0</xdr:rowOff>
    </xdr:to>
    <xdr:sp macro="" textlink="">
      <xdr:nvSpPr>
        <xdr:cNvPr id="9" name="Rectangle 8">
          <a:extLst>
            <a:ext uri="{FF2B5EF4-FFF2-40B4-BE49-F238E27FC236}">
              <a16:creationId xmlns:a16="http://schemas.microsoft.com/office/drawing/2014/main" id="{00000000-0008-0000-0100-000009000000}"/>
            </a:ext>
          </a:extLst>
        </xdr:cNvPr>
        <xdr:cNvSpPr/>
      </xdr:nvSpPr>
      <xdr:spPr>
        <a:xfrm>
          <a:off x="292100" y="6845300"/>
          <a:ext cx="5502275" cy="647700"/>
        </a:xfrm>
        <a:prstGeom prst="rect">
          <a:avLst/>
        </a:prstGeom>
        <a:solidFill>
          <a:srgbClr val="D3CAB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13</xdr:col>
      <xdr:colOff>92604</xdr:colOff>
      <xdr:row>2</xdr:row>
      <xdr:rowOff>89958</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0" y="0"/>
          <a:ext cx="7153804" cy="458258"/>
        </a:xfrm>
        <a:prstGeom prst="rect">
          <a:avLst/>
        </a:prstGeom>
        <a:solidFill>
          <a:srgbClr val="D3CAB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000" b="1">
              <a:solidFill>
                <a:schemeClr val="bg1"/>
              </a:solidFill>
              <a:latin typeface="Leelawadee" panose="020B0502040204020203" pitchFamily="34" charset="-34"/>
              <a:cs typeface="Leelawadee" panose="020B0502040204020203" pitchFamily="34" charset="-34"/>
            </a:rPr>
            <a:t>1. Filters</a:t>
          </a:r>
          <a:endParaRPr lang="fr-FR" sz="1100" b="1">
            <a:solidFill>
              <a:schemeClr val="bg1"/>
            </a:solidFill>
            <a:latin typeface="Leelawadee" panose="020B0502040204020203" pitchFamily="34" charset="-34"/>
            <a:cs typeface="Leelawadee" panose="020B0502040204020203" pitchFamily="34" charset="-34"/>
          </a:endParaRPr>
        </a:p>
      </xdr:txBody>
    </xdr:sp>
    <xdr:clientData/>
  </xdr:twoCellAnchor>
  <xdr:twoCellAnchor>
    <xdr:from>
      <xdr:col>20</xdr:col>
      <xdr:colOff>242454</xdr:colOff>
      <xdr:row>4</xdr:row>
      <xdr:rowOff>0</xdr:rowOff>
    </xdr:from>
    <xdr:to>
      <xdr:col>23</xdr:col>
      <xdr:colOff>207818</xdr:colOff>
      <xdr:row>16</xdr:row>
      <xdr:rowOff>46183</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12480636" y="738909"/>
          <a:ext cx="1801091" cy="2262910"/>
        </a:xfrm>
        <a:prstGeom prst="rect">
          <a:avLst/>
        </a:prstGeom>
        <a:solidFill>
          <a:srgbClr val="55585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0" i="0">
              <a:solidFill>
                <a:schemeClr val="bg1"/>
              </a:solidFill>
              <a:effectLst/>
              <a:latin typeface="+mn-lt"/>
              <a:ea typeface="+mn-ea"/>
              <a:cs typeface="+mn-cs"/>
            </a:rPr>
            <a:t>To select several levels of disaggregation and/or sectors at the same time (3 Baladiyas for example), you must right-click on the first choice then ctrl+right-click on the other choices. </a:t>
          </a:r>
        </a:p>
        <a:p>
          <a:endParaRPr lang="fr-FR" sz="1100" b="0" i="0">
            <a:solidFill>
              <a:schemeClr val="bg1"/>
            </a:solidFill>
            <a:effectLst/>
            <a:latin typeface="+mn-lt"/>
            <a:ea typeface="+mn-ea"/>
            <a:cs typeface="+mn-cs"/>
          </a:endParaRPr>
        </a:p>
        <a:p>
          <a:r>
            <a:rPr lang="fr-FR" sz="1100" b="0" i="0">
              <a:solidFill>
                <a:schemeClr val="bg1"/>
              </a:solidFill>
              <a:effectLst/>
              <a:latin typeface="+mn-lt"/>
              <a:ea typeface="+mn-ea"/>
              <a:cs typeface="+mn-cs"/>
            </a:rPr>
            <a:t>To clear the filters, click successively on the gray icons at the top right of the boxes.</a:t>
          </a:r>
          <a:endParaRPr lang="fr-FR" sz="1100">
            <a:solidFill>
              <a:schemeClr val="bg1"/>
            </a:solidFill>
            <a:latin typeface="Arial Narrow" panose="020B0606020202030204" pitchFamily="34" charset="0"/>
          </a:endParaRPr>
        </a:p>
      </xdr:txBody>
    </xdr:sp>
    <xdr:clientData/>
  </xdr:twoCellAnchor>
  <xdr:twoCellAnchor editAs="oneCell">
    <xdr:from>
      <xdr:col>1</xdr:col>
      <xdr:colOff>158749</xdr:colOff>
      <xdr:row>14</xdr:row>
      <xdr:rowOff>95250</xdr:rowOff>
    </xdr:from>
    <xdr:to>
      <xdr:col>8</xdr:col>
      <xdr:colOff>21167</xdr:colOff>
      <xdr:row>37</xdr:row>
      <xdr:rowOff>31750</xdr:rowOff>
    </xdr:to>
    <mc:AlternateContent xmlns:mc="http://schemas.openxmlformats.org/markup-compatibility/2006" xmlns:a14="http://schemas.microsoft.com/office/drawing/2010/main">
      <mc:Choice Requires="a14">
        <xdr:graphicFrame macro="">
          <xdr:nvGraphicFramePr>
            <xdr:cNvPr id="2" name="Sector">
              <a:extLst>
                <a:ext uri="{FF2B5EF4-FFF2-40B4-BE49-F238E27FC236}">
                  <a16:creationId xmlns:a16="http://schemas.microsoft.com/office/drawing/2014/main" id="{107EB8A7-D07C-48EC-9A57-6825FD44076B}"/>
                </a:ext>
              </a:extLst>
            </xdr:cNvPr>
            <xdr:cNvGraphicFramePr/>
          </xdr:nvGraphicFramePr>
          <xdr:xfrm>
            <a:off x="0" y="0"/>
            <a:ext cx="0" cy="0"/>
          </xdr:xfrm>
          <a:graphic>
            <a:graphicData uri="http://schemas.microsoft.com/office/drawing/2010/slicer">
              <sle:slicer xmlns:sle="http://schemas.microsoft.com/office/drawing/2010/slicer" name="Sector"/>
            </a:graphicData>
          </a:graphic>
        </xdr:graphicFrame>
      </mc:Choice>
      <mc:Fallback xmlns="">
        <xdr:sp macro="" textlink="">
          <xdr:nvSpPr>
            <xdr:cNvPr id="0" name=""/>
            <xdr:cNvSpPr>
              <a:spLocks noTextEdit="1"/>
            </xdr:cNvSpPr>
          </xdr:nvSpPr>
          <xdr:spPr>
            <a:xfrm>
              <a:off x="772582" y="2614083"/>
              <a:ext cx="4159252" cy="4074584"/>
            </a:xfrm>
            <a:prstGeom prst="rect">
              <a:avLst/>
            </a:prstGeom>
            <a:solidFill>
              <a:prstClr val="white"/>
            </a:solidFill>
            <a:ln w="1">
              <a:solidFill>
                <a:prstClr val="green"/>
              </a:solidFill>
            </a:ln>
          </xdr:spPr>
          <xdr:txBody>
            <a:bodyPr vertOverflow="clip" horzOverflow="clip"/>
            <a:lstStyle/>
            <a:p>
              <a:r>
                <a:rPr lang="en-CH"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148168</xdr:colOff>
      <xdr:row>5</xdr:row>
      <xdr:rowOff>105835</xdr:rowOff>
    </xdr:from>
    <xdr:to>
      <xdr:col>7</xdr:col>
      <xdr:colOff>539750</xdr:colOff>
      <xdr:row>13</xdr:row>
      <xdr:rowOff>84667</xdr:rowOff>
    </xdr:to>
    <mc:AlternateContent xmlns:mc="http://schemas.openxmlformats.org/markup-compatibility/2006" xmlns:a14="http://schemas.microsoft.com/office/drawing/2010/main">
      <mc:Choice Requires="a14">
        <xdr:graphicFrame macro="">
          <xdr:nvGraphicFramePr>
            <xdr:cNvPr id="5" name="Disaggregation">
              <a:extLst>
                <a:ext uri="{FF2B5EF4-FFF2-40B4-BE49-F238E27FC236}">
                  <a16:creationId xmlns:a16="http://schemas.microsoft.com/office/drawing/2014/main" id="{0D63AEF6-42F7-4A24-A75C-5DB0A049188F}"/>
                </a:ext>
              </a:extLst>
            </xdr:cNvPr>
            <xdr:cNvGraphicFramePr/>
          </xdr:nvGraphicFramePr>
          <xdr:xfrm>
            <a:off x="0" y="0"/>
            <a:ext cx="0" cy="0"/>
          </xdr:xfrm>
          <a:graphic>
            <a:graphicData uri="http://schemas.microsoft.com/office/drawing/2010/slicer">
              <sle:slicer xmlns:sle="http://schemas.microsoft.com/office/drawing/2010/slicer" name="Disaggregation"/>
            </a:graphicData>
          </a:graphic>
        </xdr:graphicFrame>
      </mc:Choice>
      <mc:Fallback xmlns="">
        <xdr:sp macro="" textlink="">
          <xdr:nvSpPr>
            <xdr:cNvPr id="0" name=""/>
            <xdr:cNvSpPr>
              <a:spLocks noTextEdit="1"/>
            </xdr:cNvSpPr>
          </xdr:nvSpPr>
          <xdr:spPr>
            <a:xfrm>
              <a:off x="762001" y="1005418"/>
              <a:ext cx="4074582" cy="1418166"/>
            </a:xfrm>
            <a:prstGeom prst="rect">
              <a:avLst/>
            </a:prstGeom>
            <a:solidFill>
              <a:prstClr val="white"/>
            </a:solidFill>
            <a:ln w="1">
              <a:solidFill>
                <a:prstClr val="green"/>
              </a:solidFill>
            </a:ln>
          </xdr:spPr>
          <xdr:txBody>
            <a:bodyPr vertOverflow="clip" horzOverflow="clip"/>
            <a:lstStyle/>
            <a:p>
              <a:r>
                <a:rPr lang="en-CH"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539749</xdr:colOff>
      <xdr:row>5</xdr:row>
      <xdr:rowOff>127000</xdr:rowOff>
    </xdr:from>
    <xdr:to>
      <xdr:col>19</xdr:col>
      <xdr:colOff>201084</xdr:colOff>
      <xdr:row>20</xdr:row>
      <xdr:rowOff>158751</xdr:rowOff>
    </xdr:to>
    <mc:AlternateContent xmlns:mc="http://schemas.openxmlformats.org/markup-compatibility/2006" xmlns:a14="http://schemas.microsoft.com/office/drawing/2010/main">
      <mc:Choice Requires="a14">
        <xdr:graphicFrame macro="">
          <xdr:nvGraphicFramePr>
            <xdr:cNvPr id="7" name="Mantika">
              <a:extLst>
                <a:ext uri="{FF2B5EF4-FFF2-40B4-BE49-F238E27FC236}">
                  <a16:creationId xmlns:a16="http://schemas.microsoft.com/office/drawing/2014/main" id="{613A19ED-7409-4468-8DF8-3E34ACC7BFBE}"/>
                </a:ext>
              </a:extLst>
            </xdr:cNvPr>
            <xdr:cNvGraphicFramePr/>
          </xdr:nvGraphicFramePr>
          <xdr:xfrm>
            <a:off x="0" y="0"/>
            <a:ext cx="0" cy="0"/>
          </xdr:xfrm>
          <a:graphic>
            <a:graphicData uri="http://schemas.microsoft.com/office/drawing/2010/slicer">
              <sle:slicer xmlns:sle="http://schemas.microsoft.com/office/drawing/2010/slicer" name="Mantika"/>
            </a:graphicData>
          </a:graphic>
        </xdr:graphicFrame>
      </mc:Choice>
      <mc:Fallback xmlns="">
        <xdr:sp macro="" textlink="">
          <xdr:nvSpPr>
            <xdr:cNvPr id="0" name=""/>
            <xdr:cNvSpPr>
              <a:spLocks noTextEdit="1"/>
            </xdr:cNvSpPr>
          </xdr:nvSpPr>
          <xdr:spPr>
            <a:xfrm>
              <a:off x="6064249" y="1026583"/>
              <a:ext cx="5799668" cy="2730501"/>
            </a:xfrm>
            <a:prstGeom prst="rect">
              <a:avLst/>
            </a:prstGeom>
            <a:solidFill>
              <a:prstClr val="white"/>
            </a:solidFill>
            <a:ln w="1">
              <a:solidFill>
                <a:prstClr val="green"/>
              </a:solidFill>
            </a:ln>
          </xdr:spPr>
          <xdr:txBody>
            <a:bodyPr vertOverflow="clip" horzOverflow="clip"/>
            <a:lstStyle/>
            <a:p>
              <a:r>
                <a:rPr lang="en-CH"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0</xdr:colOff>
      <xdr:row>22</xdr:row>
      <xdr:rowOff>0</xdr:rowOff>
    </xdr:from>
    <xdr:to>
      <xdr:col>19</xdr:col>
      <xdr:colOff>190500</xdr:colOff>
      <xdr:row>36</xdr:row>
      <xdr:rowOff>52917</xdr:rowOff>
    </xdr:to>
    <mc:AlternateContent xmlns:mc="http://schemas.openxmlformats.org/markup-compatibility/2006" xmlns:a14="http://schemas.microsoft.com/office/drawing/2010/main">
      <mc:Choice Requires="a14">
        <xdr:graphicFrame macro="">
          <xdr:nvGraphicFramePr>
            <xdr:cNvPr id="11" name="Baladiya">
              <a:extLst>
                <a:ext uri="{FF2B5EF4-FFF2-40B4-BE49-F238E27FC236}">
                  <a16:creationId xmlns:a16="http://schemas.microsoft.com/office/drawing/2014/main" id="{5D4C8BE8-E2CF-40A9-B743-09D69864C8BD}"/>
                </a:ext>
              </a:extLst>
            </xdr:cNvPr>
            <xdr:cNvGraphicFramePr/>
          </xdr:nvGraphicFramePr>
          <xdr:xfrm>
            <a:off x="0" y="0"/>
            <a:ext cx="0" cy="0"/>
          </xdr:xfrm>
          <a:graphic>
            <a:graphicData uri="http://schemas.microsoft.com/office/drawing/2010/slicer">
              <sle:slicer xmlns:sle="http://schemas.microsoft.com/office/drawing/2010/slicer" name="Baladiya"/>
            </a:graphicData>
          </a:graphic>
        </xdr:graphicFrame>
      </mc:Choice>
      <mc:Fallback xmlns="">
        <xdr:sp macro="" textlink="">
          <xdr:nvSpPr>
            <xdr:cNvPr id="0" name=""/>
            <xdr:cNvSpPr>
              <a:spLocks noTextEdit="1"/>
            </xdr:cNvSpPr>
          </xdr:nvSpPr>
          <xdr:spPr>
            <a:xfrm>
              <a:off x="6138333" y="3958167"/>
              <a:ext cx="5715000" cy="2571750"/>
            </a:xfrm>
            <a:prstGeom prst="rect">
              <a:avLst/>
            </a:prstGeom>
            <a:solidFill>
              <a:prstClr val="white"/>
            </a:solidFill>
            <a:ln w="1">
              <a:solidFill>
                <a:prstClr val="green"/>
              </a:solidFill>
            </a:ln>
          </xdr:spPr>
          <xdr:txBody>
            <a:bodyPr vertOverflow="clip" horzOverflow="clip"/>
            <a:lstStyle/>
            <a:p>
              <a:r>
                <a:rPr lang="en-CH"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120650</xdr:colOff>
      <xdr:row>0</xdr:row>
      <xdr:rowOff>44450</xdr:rowOff>
    </xdr:from>
    <xdr:to>
      <xdr:col>2</xdr:col>
      <xdr:colOff>2470150</xdr:colOff>
      <xdr:row>0</xdr:row>
      <xdr:rowOff>404283</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0650" y="44450"/>
          <a:ext cx="7086600" cy="359833"/>
        </a:xfrm>
        <a:prstGeom prst="rect">
          <a:avLst/>
        </a:prstGeom>
        <a:solidFill>
          <a:srgbClr val="D3CABD"/>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000" b="1">
              <a:solidFill>
                <a:schemeClr val="bg1"/>
              </a:solidFill>
              <a:latin typeface="Leelawadee" panose="020B0502040204020203" pitchFamily="34" charset="-34"/>
              <a:cs typeface="Leelawadee" panose="020B0502040204020203" pitchFamily="34" charset="-34"/>
            </a:rPr>
            <a:t>2. Results</a:t>
          </a:r>
          <a:endParaRPr lang="fr-FR" sz="1100" b="1">
            <a:solidFill>
              <a:schemeClr val="bg1"/>
            </a:solidFill>
            <a:latin typeface="Leelawadee" panose="020B0502040204020203" pitchFamily="34" charset="-34"/>
            <a:cs typeface="Leelawadee" panose="020B0502040204020203" pitchFamily="34" charset="-34"/>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amas.molnar" refreshedDate="45202.742634259259" createdVersion="8" refreshedVersion="8" minRefreshableVersion="3" recordCount="10142" xr:uid="{1F42493E-D785-47B8-B1B8-9086DEADFD18}">
  <cacheSource type="worksheet">
    <worksheetSource name="Table132"/>
  </cacheSource>
  <cacheFields count="22">
    <cacheField name="Sector" numFmtId="0">
      <sharedItems count="13">
        <s v="Affected"/>
        <s v="General Impact"/>
        <s v="Sectors"/>
        <s v="Population displacement"/>
        <s v="Shelter"/>
        <s v="Wash"/>
        <s v="NFI"/>
        <s v="Health"/>
        <s v="Food Security"/>
        <s v="Education"/>
        <s v="Environment and Hazards"/>
        <s v="Accountability to Affected Populations"/>
        <s v="Priority Needs"/>
      </sharedItems>
    </cacheField>
    <cacheField name="Disaggregation" numFmtId="0">
      <sharedItems count="3">
        <s v="All affected area"/>
        <s v="Mantika"/>
        <s v="Baladiya"/>
      </sharedItems>
    </cacheField>
    <cacheField name="Admin0name" numFmtId="0">
      <sharedItems/>
    </cacheField>
    <cacheField name="Admin0" numFmtId="0">
      <sharedItems/>
    </cacheField>
    <cacheField name="Mantika" numFmtId="0">
      <sharedItems containsBlank="1" count="7">
        <m/>
        <s v="Derna"/>
        <s v="Almarj"/>
        <s v="Benghazi"/>
        <s v="Tobruk"/>
        <s v="Ejdabia"/>
        <s v="Al Jabal Al Akhdar"/>
      </sharedItems>
    </cacheField>
    <cacheField name="Mantika pcode" numFmtId="0">
      <sharedItems containsBlank="1"/>
    </cacheField>
    <cacheField name="Baladiya" numFmtId="0">
      <sharedItems containsBlank="1" count="18">
        <m/>
        <s v="Umm arrazam"/>
        <s v="Derna"/>
        <s v="Alqubba"/>
        <s v="Alqayqab"/>
        <s v="Labriq"/>
        <s v="Jardas Alabeed"/>
        <s v="Almarj"/>
        <s v="Assahel"/>
        <s v="Alabyar"/>
        <s v="Toukra"/>
        <s v="Suloug"/>
        <s v="Benghazi"/>
        <s v="Tobruk"/>
        <s v="Ejdabia"/>
        <s v="Albrayga"/>
        <s v="Shahat"/>
        <s v="Albayda"/>
      </sharedItems>
    </cacheField>
    <cacheField name="Baladiya pcode" numFmtId="0">
      <sharedItems containsBlank="1"/>
    </cacheField>
    <cacheField name="label" numFmtId="0">
      <sharedItems/>
    </cacheField>
    <cacheField name="Question" numFmtId="0">
      <sharedItems count="55">
        <s v="Was the community affected by the flood"/>
        <s v="What is the current level of building damage in the community as a result of the flood"/>
        <s v="What is the primary means of land vehicle and foot access to the community (considering roads, landslides, debris, etc.)"/>
        <s v="What is the functionality status for the cell network for calls / SMS in this community"/>
        <s v="What is the functionality status for the internet connectivity in this community after the flood"/>
        <s v="What is the functionality status for the radio connectivity in this community after the flood"/>
        <s v="What is the functionality status for the electricity services in this community after the flood"/>
        <s v="What is the level of accessibility of roads in this community after the flood"/>
        <s v="Do you have any knowledge on the current situation after the floods regarding any of the following sectors so we can ask you some other questions"/>
        <s v="What is the estimated percentage of the population of residents in this district staying in their pre-crisis homes"/>
        <s v="What is the estimated percentage of the population who have been displaced from this community as a result of the flooding"/>
        <s v="What is the estimated population of displaced persons being hosted in this community as a result of the flooding"/>
        <s v="Are there any migrants or refugees (non-Libyans) present amongst the affected population in this community"/>
        <s v="Are there any of the following groups present in your community who you perceive as being in particular need of assistance as a result of the crisis in your community"/>
        <s v="Approximately what percentages of houses are not destroyed but still flooded or with flood mud at least at ankle level"/>
        <s v="Has there been displacement within the community, or displaced persons being hosted in this community"/>
        <s v="Where are displaced people in the community living"/>
        <s v="What challenges do the people displaced due to this emergency face in displaced sites in this community"/>
        <s v="What are the most urgent shelter needs of the people in the community"/>
        <s v="What is the main source of water used by people in the community for drinking after the flood"/>
        <s v="How do people in the community treat the water"/>
        <s v="Do people in the community currently have enough water for drinking"/>
        <s v="What are the main issues related to access to water since the flood"/>
        <s v="Are there specific vulnerable groups (e.g., children, elderly, pregnant women, PWD) with urgent WASH needs"/>
        <s v="What are the three most common type of sanitation facilities (latrines-toilets) used by people in the community after the flood"/>
        <s v="Do people in the community have access to a functioning sanitation facility (latrine/toilet)"/>
        <s v="What are the top three issues related to sanitation facilities (latrines-toilets) since the flood"/>
        <s v="What are the main challenges to accessing non-food items (NFIs) in the community, since the flood"/>
        <s v="What are the top five non-food items most needed by people in the community"/>
        <s v="What type of environmental risk have been observed in the community since the flood"/>
        <s v="What challenges do people in the community face accessing healthcare since the flood"/>
        <s v="What are the most common health needs in the community that are not currently being met"/>
        <s v="Do people in the community currently have access to enough food to meet their basic needs for the next 2-4 weeks"/>
        <s v="What are the three most common sources of food for people in the community, after the flood"/>
        <s v="How have food markets been affected by the flood"/>
        <s v="What are the food needs of people in the community"/>
        <s v="What are the main impacts of the disaster on school-aged children"/>
        <s v="What are the most pressing concerns related to disaster-generated waste in your area"/>
        <s v="Are there any concerns about industrial facilities that might have been impacted leading to chemical spills, leakages, or releases from the following industrial or hazardous facilities"/>
        <s v="Have there been noticeable changes in the quality or characteristics of water, air, or soil since the events occurred"/>
        <s v="What are information do you think it would be most useful for the community to receive from aid providers"/>
        <s v="What are communication channels that you think the people in the community would prefer to use (and have access to) to ask questions or raise complaints to aid organisations"/>
        <s v="First priority"/>
        <s v="Second priority"/>
        <s v="Third priority"/>
        <s v="How many primary schools in the community were functioning pre-disaster"/>
        <s v="Completely destroyed in primary schools in the community were functioning pre-disaster"/>
        <s v="Severely damaged in primary schools in the community were functioning pre-disaster"/>
        <s v="Significantly damaged in primary schools in the community were functioning pre-disaster"/>
        <s v="Suffer from minor damages in primary schools in the community were functioning pre-disaster"/>
        <s v="How many secondary schools in the community were functioning pre-disaster"/>
        <s v="Completely destroyed in secondary schools in the community were functioning pre-disaster"/>
        <s v="Severely damaged in secondary schools in the community were functioning pre-disaster"/>
        <s v="Significantly damaged in secondary schools in the community were functioning pre-disaster"/>
        <s v="Suffer from minor damages in secondary schools in the community were functioning pre-disaster"/>
      </sharedItems>
    </cacheField>
    <cacheField name="Responses" numFmtId="0">
      <sharedItems containsBlank="1" count="345" longText="1">
        <s v="No"/>
        <s v="Yes"/>
        <m/>
        <s v="Mild (less than 10% of buildings in the community unusable due to damage / destruction)"/>
        <s v="Moderate (10-25% of buildings unusable due to damage / destruction)"/>
        <s v="No damage"/>
        <s v="Severe (26-50% of buildings unusable due to damage / destruction)"/>
        <s v="Very severe (more than 50% of buildings unusable due to damage / destruction)"/>
        <s v="Path (foot / donkey / motorcycle only)"/>
        <s v="Road (4x4 only)"/>
        <s v="Road (all vehicles)"/>
        <s v="Road (small vehicles only; no trucks)"/>
        <s v="Irregular / partially functional"/>
        <s v="It did not previously exist"/>
        <s v="Not functional"/>
        <s v="Not sure"/>
        <s v="Most roads are accessible, fewer are blocked by mud or flooded"/>
        <s v="Most roads are blocked by mud or flooded"/>
        <s v="Roads are fully accessible"/>
        <s v="Accountability to Affected Populations"/>
        <s v="Education"/>
        <s v="Environment"/>
        <s v="Food Security"/>
        <s v="Health"/>
        <s v="NFIs"/>
        <s v="Population displacement"/>
        <s v="Priority Needs"/>
        <s v="Shelter"/>
        <s v="Wash"/>
        <s v="1-10%"/>
        <s v="11-25%"/>
        <s v="26-50%"/>
        <s v="51-75%"/>
        <s v="76-100%"/>
        <s v="1,001-5,000"/>
        <s v="1-100"/>
        <s v="101-500"/>
        <s v="5,001-10,000"/>
        <s v="501-1,000"/>
        <s v="&gt;10,000"/>
        <s v="None"/>
        <s v="Don't Know"/>
        <s v="Child-headed households"/>
        <s v="Children less than 5"/>
        <s v="Chronically ill people"/>
        <s v="Elderly"/>
        <s v="Elderly-headed households"/>
        <s v="Migrants or refugees"/>
        <s v="Other"/>
        <s v="People with disabilities"/>
        <s v="Pregant-lactating women"/>
        <s v="Single woman head of household"/>
        <s v="Unaccompanied-separated children"/>
        <s v="Camp"/>
        <s v="Collective shelter in a public building (e.g. school, mosque, etc.)"/>
        <s v="Collective shelther in a private building (e.g. basement, garage, store, warehouse, etc.)"/>
        <s v="Emergency shelter not provided by INGO or local NGO (e.g. tent or caravan)"/>
        <s v="Hotel"/>
        <s v="Outdoors -sleep in the car"/>
        <s v="Outdoors-no shelter at all"/>
        <s v="Temporary shelter provided by INGO or local NGO"/>
        <s v="or relatives"/>
        <s v="unenclosed building"/>
        <s v="Accessibility for persons with disability"/>
        <s v="Certain population groups od not feel safe in the site"/>
        <s v="Cost of accommodation"/>
        <s v="Difficulties for people with reduced mobility to move around inside the shelters and-or sites"/>
        <s v="Displacement sites are perceived not to be safe"/>
        <s v="Lack of gender segregated bathing facilities"/>
        <s v="Lack of gender segregated latrines"/>
        <s v="Lack of gender segregated sleeping areas"/>
        <s v="Lack of heating (colder climates)"/>
        <s v="Lack of information available"/>
        <s v="Lack of insulation from cold"/>
        <s v="Lack of lighting"/>
        <s v="Lack of locks on latrines or bathing facilities"/>
        <s v="Lack of personal protective equipment (PPE) available"/>
        <s v="Lack of privacy inside shelter (no partitions, no doors)"/>
        <s v="Leaking during rain"/>
        <s v="No bathing facilities"/>
        <s v="No challenges (cannot select with other responses)"/>
        <s v="No feedback or complaint mechanism"/>
        <s v="No latrines"/>
        <s v="No potable water supply within walking distance"/>
        <s v="No site management authority"/>
        <s v="Restrictions on movements at displacement sites"/>
        <s v="Shelters are too small-not enough space for entire households"/>
        <s v="Space for children and women breastfeeding"/>
        <s v="Structure is damaged or needs repair-rehabilitation"/>
        <s v="The locations of shelters are not appropriate or in a safe environment"/>
        <s v="The number of beds is insufficient"/>
        <s v="The number of shelters is insufficient"/>
        <s v="Threat of eviction"/>
        <s v="What challenges do the people displaced due to this emergency face in displaced sites in this community - Lack of lighting in and around shelter-Lack of lighting on site at night"/>
        <s v="Basic electrical items (wiring, switches, sockets)"/>
        <s v="Basic tools (hammer, screwdriver, wrenches)"/>
        <s v="Bricks-stone blocks"/>
        <s v="Cash for rent"/>
        <s v="Doors-doorframes"/>
        <s v="Items for safety-privacy (locks, partitions, lights)"/>
        <s v="Nails-screws"/>
        <s v="New-additional tents"/>
        <s v="No specific shelter needs"/>
        <s v="Plaster or material for repairing cracked walls"/>
        <s v="Roofing materials"/>
        <s v="Rope"/>
        <s v="Tarpaulin-plastic sheeting"/>
        <s v="Timber"/>
        <s v="Windows-window frames"/>
        <s v="Wire"/>
        <s v="Concrete"/>
        <s v="Bottled water, water sachets     "/>
        <s v="Don’t know"/>
        <s v="Household rainwater collection     "/>
        <s v="Piped connection to house (or neighbor's house)     "/>
        <s v="Prefer not to answer"/>
        <s v="Private borehole or tubewell"/>
        <s v="Private unprotected well     "/>
        <s v="Protected spring     "/>
        <s v="Public borehole or tubewell"/>
        <s v="Public tap-standpipe in good conditions"/>
        <s v="Public unprotected well     "/>
        <s v="Surface water (lake, pond, dam, river)     "/>
        <s v="Tanker trucks     "/>
        <s v="Unprotected spring     "/>
        <s v="Water seller-kiosks     "/>
        <s v="water desalination plant"/>
        <s v="Damaged public tap-standpipe"/>
        <s v="Protected well"/>
        <s v="Boiling"/>
        <s v="Chlorinating"/>
        <s v="Filtering"/>
        <s v="Most people in the community do not treat the water"/>
        <s v="A few (up to 25%)"/>
        <s v="All (76% - 100%)"/>
        <s v="Most (51% – 75%)"/>
        <s v="None (0%)"/>
        <s v="Some (26 to 50%)"/>
        <s v="Don’t like taste-quality of water"/>
        <s v="Fetching water is a dangerous activity"/>
        <s v="Insufficient number of water-selling points"/>
        <s v="No problems"/>
        <s v="Not enough containers to store the water"/>
        <s v="Water is not available at the market"/>
        <s v="Water is too expensive"/>
        <s v="Water points -selling points are difficult to reach (especially for specific groups)"/>
        <s v="Water points are not functioning or closed"/>
        <s v="Water source is damaged due to event but still functioning"/>
        <s v="Bucket toilet"/>
        <s v="Flush or pour-flush toilet"/>
        <s v="Hanging toilet-latrine"/>
        <s v="None, open defecation"/>
        <s v="Open hole"/>
        <s v="Pit latrine with slab-platform"/>
        <s v="Pit latrine without slab-platform"/>
        <s v="Plastic bag"/>
        <s v="0"/>
        <s v="Going to the sanitation facilities is dangerous"/>
        <s v="Lack of availability of hygienic materials for facility cleaning"/>
        <s v="Not enough handwashing facilities"/>
        <s v="Sanitation facilities are difficult to reach (especially for people with disabilities)"/>
        <s v="Sanitation facilities are not functioning or full"/>
        <s v="Sanitation facilities are not private (no locks,door,walls,lighting etc.)"/>
        <s v="Sanitation facilities are not segregated between men and women"/>
        <s v="Sanitation facilities are too far"/>
        <s v="Sanitation facilities are unclean-unhygienic"/>
        <s v="facilities too crowded"/>
        <s v="soap not available near handwashihng facilities"/>
        <s v="Logistic-transport problems when accessing markets-distributions"/>
        <s v="NFI distribution is inadequate"/>
        <s v="NFIs have become more expensive"/>
        <s v="No challenges"/>
        <s v="Quality of NFIs available is not adequate"/>
        <s v="Quantity of NFIs in markets has decreased"/>
        <s v="Security problems when accessing markets-distributions"/>
        <s v="Some essential NFIs are no longer available in markets"/>
        <s v="Some markets that sold NFIs have stopped functioning"/>
        <s v="Storage of NFIs is insufficient"/>
        <s v="Adult disposable diapers"/>
        <s v="Batteries"/>
        <s v="Bed nets"/>
        <s v="Bedding (sheets, pillows)"/>
        <s v="Blankets"/>
        <s v="Body bags"/>
        <s v="Chlorination tablets"/>
        <s v="Clothing"/>
        <s v="Cooking fuel"/>
        <s v="Cooking stoves"/>
        <s v="Cooking utensils"/>
        <s v="Cooling fans"/>
        <s v="Funeral appropriate clothing"/>
        <s v="Heating fuel"/>
        <s v="Infant disposable diapers"/>
        <s v="Light sources-solar lamps"/>
        <s v="Mattresses-sleeping mats-sleeping bags"/>
        <s v="Menstrual hygiene items"/>
        <s v="Personal Protective Equipment (PPE) e.g. mask, hand sanitizer"/>
        <s v="Prayer clothing for women"/>
        <s v="Shoes"/>
        <s v="Soap, shampoo, deodarant"/>
        <s v="Solar panels"/>
        <s v="Water containers"/>
        <s v="Winter clothes-boots"/>
        <s v="bathing towels"/>
        <s v="Exposure to dead bodies of animals"/>
        <s v="Increase in stagnant water throughout the community"/>
        <s v="Livestock or animal feces in public areas in the community"/>
        <s v="Livestock or animals occupying same living space as humans"/>
        <s v="Sharing water with livestock or animals"/>
        <s v="Use of contaminated water sources"/>
        <s v="Attention to non-contagious or chronic diseases has been interrupted"/>
        <s v="Deficiencies in the referral and counter-referral system"/>
        <s v="Discrimination"/>
        <s v="Fake news and myths about healthcare"/>
        <s v="Health facilities do not provide needed services and treatments"/>
        <s v="Insufficient number of health facilities to deal with caseloads"/>
        <s v="Insufficient number of health workers"/>
        <s v="Interruption of the entire health system or fundamental health services"/>
        <s v="Lack of financial resources to access health services"/>
        <s v="Lack of identity document"/>
        <s v="Lack of information on operational health services and centres"/>
        <s v="Lack of medical equipment"/>
        <s v="Lack of medicine available"/>
        <s v="Particular population groups unable to access health facilities (children, women, elderly, ethnic minorities, etc.)"/>
        <s v="Physical or logistical challenges to accessing health facilities"/>
        <s v="Access to Mental health and Psychosocial support"/>
        <s v="Access to Physical rehabilitation services"/>
        <s v="Access to Post-Exposure Prophylaxis (PEP) Kits with trained personnel on handling GBV cases"/>
        <s v="Antenatal care-skilled childbirth care"/>
        <s v="Availability of and access to Reproductive Health Services"/>
        <s v="Diarrhoea treatment"/>
        <s v="First aid-emergency care (accidents + injuries)"/>
        <s v="General or specialist surgical services"/>
        <s v="Handling of corpses"/>
        <s v="Malnutrition treatment"/>
        <s v="None (can’t select with other responses)"/>
        <s v="Pediatric consultations"/>
        <s v="Provision of assistive devices"/>
        <s v="Treatment for acute respiratory diseases"/>
        <s v="Treatment for chronic disease"/>
        <s v="Vaccinations (routine EPI)"/>
        <s v="Vector-prone diseases"/>
        <s v="Begging"/>
        <s v="Borrowing or bartering"/>
        <s v="Gifts from family-friends"/>
        <s v="Humanitarian assistance (government, NGOs, UN)"/>
        <s v="Hunting-gathering-catching"/>
        <s v="No food sources at all available"/>
        <s v="Own production-farming"/>
        <s v="Purchasing from markets-stores"/>
        <s v="Relying on food stocks"/>
        <s v="Food markets have not been affected"/>
        <s v="Prices in markets have increased"/>
        <s v="Quality of food in markets has decreased"/>
        <s v="Quantity of food in markets has decreased"/>
        <s v="Some essential food items are no longer available"/>
        <s v="Some markets have stopped functioning"/>
        <s v="There were no food markets before the event"/>
        <s v="It has become more difficult to access food markets"/>
        <s v="Bread"/>
        <s v="Bulgur"/>
        <s v="Chicken"/>
        <s v="Cooking oil"/>
        <s v="Flour"/>
        <s v="Fresh vegetables"/>
        <s v="Infant formula"/>
        <s v="Lentils"/>
        <s v="Meat"/>
        <s v="Rice"/>
        <s v="Salt"/>
        <s v="Sugar"/>
        <s v="Children are out of school as the infrastructure is damaged-schools are being used for other purposes."/>
        <s v="Children cannot access education anymore as teachers are not available."/>
        <s v="School equipment-furniture-supplies have been destroyed or are not available anymore."/>
        <s v="Some children are at increased CP risks (such as exploitation, abuse, and violence). This can make it difficult for them to attend school, as they may not have a safe and secure place to live"/>
        <s v="Some children do not go to school anymore as their family are in precarious situations (shelter, income loss, caregivers have been injured etc.)"/>
        <s v="Some children experience psychological distress (signs of distress) related to the Flood, such as feelings of fear, problems with sleeping, having difficulty in remembering or concentrating, flashbacks, bedwetting, difficulty eating, losing interest in daily activities, having nightmares, feeling guilty hopeless and restless, avoiding family and friends …)"/>
        <s v="Some children have been severely injured."/>
        <s v="Traveling to school has become more dangerous."/>
        <s v="WASH infrastructure in school has been severely damaged (latrines have been severely damaged, no access to safe water any more etc.)"/>
        <s v="Affecting agricultural lands or crops"/>
        <s v="Contamination of water bodies from waste"/>
        <s v="Hazardous materials exposure"/>
        <s v="Improper disposal leading to health risks"/>
        <s v="Insufficient waste collection and management"/>
        <s v="No waste concerns"/>
        <s v="Odor or aesthetic impact"/>
        <s v="Overburdened waste disposal sites"/>
        <s v="Soil contamination from waste"/>
        <s v="Spread of disease from waste"/>
        <s v="Agriculture-related chemicals"/>
        <s v="Chemical plants"/>
        <s v="Dams, water treatment plants, or other water related infrastructure"/>
        <s v="Manufacturing facilities"/>
        <s v="Mining operations"/>
        <s v="No affected facilities"/>
        <s v="Petroleum storage"/>
        <s v="Radioactive materials"/>
        <s v="Waste treatment facilities"/>
        <s v="Change in the color or texture of soil"/>
        <s v="Increase in dust particles in the air"/>
        <s v="No noticeable changes"/>
        <s v="Strong or foul odor in the air"/>
        <s v="Unusual taste or discoloration in water"/>
        <s v="Unusual turbidity or cloudiness in water bodies"/>
        <s v="Food prices"/>
        <s v="How to complain about bad behavior of aid workers"/>
        <s v="How to complain about the aid you are receiving"/>
        <s v="How to find work"/>
        <s v="How to get access to education"/>
        <s v="How to get food and information about nutrition"/>
        <s v="How to get healthcare-medical attention"/>
        <s v="How to get help after attack or harassment"/>
        <s v="How to get more money-financial support"/>
        <s v="How to get shelter-accommodation-shelter materials"/>
        <s v="How to get transport"/>
        <s v="How to get water"/>
        <s v="How to register for aid"/>
        <s v="How to replace personal documentation (e.g. birth certificate, ID)"/>
        <s v="How to stay safe to prevent attack-harassment"/>
        <s v="Information about possible return to place of origin"/>
        <s v="Information about relocation"/>
        <s v="The security situation"/>
        <s v="What behavior you should expect from aid workers"/>
        <s v="Email"/>
        <s v="Face to face with a representative of the organisation (privately)"/>
        <s v="In community meetings"/>
        <s v="Letter"/>
        <s v="Phone call"/>
        <s v="Radio"/>
        <s v="SMS"/>
        <s v="Social media (specify site)"/>
        <s v="Suggestions box"/>
        <s v="Livelihoods"/>
        <s v="Protection / security + dignity"/>
        <s v="Sanitation and hygiene"/>
        <s v="Search and rescue"/>
        <s v="Water"/>
        <s v="Debris removal"/>
        <s v="Communication"/>
        <s v="Non-food items"/>
        <s v="Other (specify)"/>
        <s v="counts"/>
        <s v="median"/>
        <s v="mean"/>
      </sharedItems>
    </cacheField>
    <cacheField name="value" numFmtId="0">
      <sharedItems containsString="0" containsBlank="1" containsNumber="1" containsInteger="1" minValue="0" maxValue="75"/>
    </cacheField>
    <cacheField name="counts" numFmtId="0">
      <sharedItems containsString="0" containsBlank="1" containsNumber="1" containsInteger="1" minValue="0" maxValue="94"/>
    </cacheField>
    <cacheField name="total with NA" numFmtId="0">
      <sharedItems containsString="0" containsBlank="1" containsNumber="1" containsInteger="1" minValue="88" maxValue="100"/>
    </cacheField>
    <cacheField name="percentages with NA" numFmtId="0">
      <sharedItems containsString="0" containsBlank="1" containsNumber="1" minValue="0" maxValue="94"/>
    </cacheField>
    <cacheField name="total without NA" numFmtId="0">
      <sharedItems containsString="0" containsBlank="1" containsNumber="1" containsInteger="1" minValue="65" maxValue="100"/>
    </cacheField>
    <cacheField name="percentages without NA" numFmtId="0">
      <sharedItems containsString="0" containsBlank="1" containsNumber="1" minValue="0" maxValue="94"/>
    </cacheField>
    <cacheField name="total" numFmtId="0">
      <sharedItems containsString="0" containsBlank="1" containsNumber="1" containsInteger="1" minValue="1" maxValue="30"/>
    </cacheField>
    <cacheField name="percentages" numFmtId="0">
      <sharedItems containsString="0" containsBlank="1" containsNumber="1" minValue="0" maxValue="100"/>
    </cacheField>
    <cacheField name="numbers" numFmtId="0">
      <sharedItems containsSemiMixedTypes="0" containsString="0" containsNumber="1" minValue="0" maxValue="1"/>
    </cacheField>
    <cacheField name="repeat.var.value" numFmtId="0">
      <sharedItems count="7">
        <s v="NA"/>
        <s v="Derna"/>
        <s v="Almarj"/>
        <s v="Benghazi"/>
        <s v="Tobruk"/>
        <s v="Ejdabia"/>
        <s v="Al Jabal Al Akhdar"/>
      </sharedItems>
    </cacheField>
    <cacheField name="Disaggregation value_2" numFmtId="0">
      <sharedItems count="19">
        <s v="All affected area"/>
        <s v="Derna"/>
        <s v="Almarj"/>
        <s v="Benghazi"/>
        <s v="Tobruk"/>
        <s v="Ejdabia"/>
        <s v="Al Jabal Al Akhdar"/>
        <s v="Umm arrazam"/>
        <s v="Alqubba"/>
        <s v="Alqayqab"/>
        <s v="Labriq"/>
        <s v="Jardas Alabeed"/>
        <s v="Assahel"/>
        <s v="Alabyar"/>
        <s v="Toukra"/>
        <s v="Suloug"/>
        <s v="Albrayga"/>
        <s v="Shahat"/>
        <s v="Albayda"/>
      </sharedItems>
    </cacheField>
  </cacheFields>
  <extLst>
    <ext xmlns:x14="http://schemas.microsoft.com/office/spreadsheetml/2009/9/main" uri="{725AE2AE-9491-48be-B2B4-4EB974FC3084}">
      <x14:pivotCacheDefinition pivotCacheId="652147042"/>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42">
  <r>
    <x v="0"/>
    <x v="0"/>
    <s v="Libya"/>
    <s v="LY01"/>
    <x v="0"/>
    <m/>
    <x v="0"/>
    <m/>
    <s v="affected"/>
    <x v="0"/>
    <x v="0"/>
    <m/>
    <n v="11"/>
    <n v="100"/>
    <n v="11"/>
    <n v="96"/>
    <n v="11.46"/>
    <m/>
    <m/>
    <n v="0.11460000000000001"/>
    <x v="0"/>
    <x v="0"/>
  </r>
  <r>
    <x v="0"/>
    <x v="0"/>
    <s v="Libya"/>
    <s v="LY01"/>
    <x v="0"/>
    <m/>
    <x v="0"/>
    <m/>
    <s v="affected"/>
    <x v="0"/>
    <x v="1"/>
    <m/>
    <n v="85"/>
    <n v="100"/>
    <n v="85"/>
    <n v="96"/>
    <n v="88.54"/>
    <m/>
    <m/>
    <n v="0.88540000000000008"/>
    <x v="0"/>
    <x v="0"/>
  </r>
  <r>
    <x v="0"/>
    <x v="0"/>
    <s v="Libya"/>
    <s v="LY01"/>
    <x v="0"/>
    <m/>
    <x v="0"/>
    <m/>
    <s v="affected"/>
    <x v="0"/>
    <x v="2"/>
    <m/>
    <n v="4"/>
    <n v="100"/>
    <n v="4"/>
    <m/>
    <m/>
    <m/>
    <m/>
    <n v="0"/>
    <x v="0"/>
    <x v="0"/>
  </r>
  <r>
    <x v="1"/>
    <x v="0"/>
    <s v="Libya"/>
    <s v="LY01"/>
    <x v="0"/>
    <m/>
    <x v="0"/>
    <m/>
    <s v="building_damage"/>
    <x v="1"/>
    <x v="3"/>
    <m/>
    <n v="12"/>
    <n v="100"/>
    <n v="12"/>
    <n v="81"/>
    <n v="14.81"/>
    <m/>
    <m/>
    <n v="0.14810000000000001"/>
    <x v="0"/>
    <x v="0"/>
  </r>
  <r>
    <x v="1"/>
    <x v="0"/>
    <s v="Libya"/>
    <s v="LY01"/>
    <x v="0"/>
    <m/>
    <x v="0"/>
    <m/>
    <s v="building_damage"/>
    <x v="1"/>
    <x v="4"/>
    <m/>
    <n v="16"/>
    <n v="100"/>
    <n v="16"/>
    <n v="81"/>
    <n v="19.75"/>
    <m/>
    <m/>
    <n v="0.19750000000000001"/>
    <x v="0"/>
    <x v="0"/>
  </r>
  <r>
    <x v="1"/>
    <x v="0"/>
    <s v="Libya"/>
    <s v="LY01"/>
    <x v="0"/>
    <m/>
    <x v="0"/>
    <m/>
    <s v="building_damage"/>
    <x v="1"/>
    <x v="5"/>
    <m/>
    <n v="30"/>
    <n v="100"/>
    <n v="30"/>
    <n v="81"/>
    <n v="37.04"/>
    <m/>
    <m/>
    <n v="0.37040000000000001"/>
    <x v="0"/>
    <x v="0"/>
  </r>
  <r>
    <x v="1"/>
    <x v="0"/>
    <s v="Libya"/>
    <s v="LY01"/>
    <x v="0"/>
    <m/>
    <x v="0"/>
    <m/>
    <s v="building_damage"/>
    <x v="1"/>
    <x v="6"/>
    <m/>
    <n v="6"/>
    <n v="100"/>
    <n v="6"/>
    <n v="81"/>
    <n v="7.41"/>
    <m/>
    <m/>
    <n v="7.4099999999999999E-2"/>
    <x v="0"/>
    <x v="0"/>
  </r>
  <r>
    <x v="1"/>
    <x v="0"/>
    <s v="Libya"/>
    <s v="LY01"/>
    <x v="0"/>
    <m/>
    <x v="0"/>
    <m/>
    <s v="building_damage"/>
    <x v="1"/>
    <x v="7"/>
    <m/>
    <n v="17"/>
    <n v="100"/>
    <n v="17"/>
    <n v="81"/>
    <n v="20.99"/>
    <m/>
    <m/>
    <n v="0.20989999999999998"/>
    <x v="0"/>
    <x v="0"/>
  </r>
  <r>
    <x v="1"/>
    <x v="0"/>
    <s v="Libya"/>
    <s v="LY01"/>
    <x v="0"/>
    <m/>
    <x v="0"/>
    <m/>
    <s v="building_damage"/>
    <x v="1"/>
    <x v="2"/>
    <m/>
    <n v="19"/>
    <n v="100"/>
    <n v="19"/>
    <m/>
    <m/>
    <m/>
    <m/>
    <n v="0"/>
    <x v="0"/>
    <x v="0"/>
  </r>
  <r>
    <x v="1"/>
    <x v="0"/>
    <s v="Libya"/>
    <s v="LY01"/>
    <x v="0"/>
    <m/>
    <x v="0"/>
    <m/>
    <s v="access"/>
    <x v="2"/>
    <x v="8"/>
    <m/>
    <n v="1"/>
    <n v="100"/>
    <n v="1"/>
    <n v="91"/>
    <n v="1.1000000000000001"/>
    <m/>
    <m/>
    <n v="1.1000000000000001E-2"/>
    <x v="0"/>
    <x v="0"/>
  </r>
  <r>
    <x v="1"/>
    <x v="0"/>
    <s v="Libya"/>
    <s v="LY01"/>
    <x v="0"/>
    <m/>
    <x v="0"/>
    <m/>
    <s v="access"/>
    <x v="2"/>
    <x v="9"/>
    <m/>
    <n v="10"/>
    <n v="100"/>
    <n v="10"/>
    <n v="91"/>
    <n v="10.99"/>
    <m/>
    <m/>
    <n v="0.1099"/>
    <x v="0"/>
    <x v="0"/>
  </r>
  <r>
    <x v="1"/>
    <x v="0"/>
    <s v="Libya"/>
    <s v="LY01"/>
    <x v="0"/>
    <m/>
    <x v="0"/>
    <m/>
    <s v="access"/>
    <x v="2"/>
    <x v="10"/>
    <m/>
    <n v="76"/>
    <n v="100"/>
    <n v="76"/>
    <n v="91"/>
    <n v="83.52"/>
    <m/>
    <m/>
    <n v="0.83519999999999994"/>
    <x v="0"/>
    <x v="0"/>
  </r>
  <r>
    <x v="1"/>
    <x v="0"/>
    <s v="Libya"/>
    <s v="LY01"/>
    <x v="0"/>
    <m/>
    <x v="0"/>
    <m/>
    <s v="access"/>
    <x v="2"/>
    <x v="11"/>
    <m/>
    <n v="4"/>
    <n v="100"/>
    <n v="4"/>
    <n v="91"/>
    <n v="4.4000000000000004"/>
    <m/>
    <m/>
    <n v="4.4000000000000004E-2"/>
    <x v="0"/>
    <x v="0"/>
  </r>
  <r>
    <x v="1"/>
    <x v="0"/>
    <s v="Libya"/>
    <s v="LY01"/>
    <x v="0"/>
    <m/>
    <x v="0"/>
    <m/>
    <s v="access"/>
    <x v="2"/>
    <x v="2"/>
    <m/>
    <n v="9"/>
    <n v="100"/>
    <n v="9"/>
    <m/>
    <m/>
    <m/>
    <m/>
    <n v="0"/>
    <x v="0"/>
    <x v="0"/>
  </r>
  <r>
    <x v="1"/>
    <x v="0"/>
    <s v="Libya"/>
    <s v="LY01"/>
    <x v="0"/>
    <m/>
    <x v="0"/>
    <m/>
    <s v="cell_network"/>
    <x v="3"/>
    <x v="12"/>
    <m/>
    <n v="90"/>
    <n v="100"/>
    <n v="90"/>
    <n v="98"/>
    <n v="91.84"/>
    <m/>
    <m/>
    <n v="0.91839999999999999"/>
    <x v="0"/>
    <x v="0"/>
  </r>
  <r>
    <x v="1"/>
    <x v="0"/>
    <s v="Libya"/>
    <s v="LY01"/>
    <x v="0"/>
    <m/>
    <x v="0"/>
    <m/>
    <s v="cell_network"/>
    <x v="3"/>
    <x v="13"/>
    <m/>
    <n v="1"/>
    <n v="100"/>
    <n v="1"/>
    <n v="98"/>
    <n v="1.02"/>
    <m/>
    <m/>
    <n v="1.0200000000000001E-2"/>
    <x v="0"/>
    <x v="0"/>
  </r>
  <r>
    <x v="1"/>
    <x v="0"/>
    <s v="Libya"/>
    <s v="LY01"/>
    <x v="0"/>
    <m/>
    <x v="0"/>
    <m/>
    <s v="cell_network"/>
    <x v="3"/>
    <x v="14"/>
    <m/>
    <n v="2"/>
    <n v="100"/>
    <n v="2"/>
    <n v="98"/>
    <n v="2.04"/>
    <m/>
    <m/>
    <n v="2.0400000000000001E-2"/>
    <x v="0"/>
    <x v="0"/>
  </r>
  <r>
    <x v="1"/>
    <x v="0"/>
    <s v="Libya"/>
    <s v="LY01"/>
    <x v="0"/>
    <m/>
    <x v="0"/>
    <m/>
    <s v="cell_network"/>
    <x v="3"/>
    <x v="15"/>
    <m/>
    <n v="5"/>
    <n v="100"/>
    <n v="5"/>
    <n v="98"/>
    <n v="5.0999999999999996"/>
    <m/>
    <m/>
    <n v="5.0999999999999997E-2"/>
    <x v="0"/>
    <x v="0"/>
  </r>
  <r>
    <x v="1"/>
    <x v="0"/>
    <s v="Libya"/>
    <s v="LY01"/>
    <x v="0"/>
    <m/>
    <x v="0"/>
    <m/>
    <s v="cell_network"/>
    <x v="3"/>
    <x v="2"/>
    <m/>
    <n v="2"/>
    <n v="100"/>
    <n v="2"/>
    <m/>
    <m/>
    <m/>
    <m/>
    <n v="0"/>
    <x v="0"/>
    <x v="0"/>
  </r>
  <r>
    <x v="1"/>
    <x v="0"/>
    <s v="Libya"/>
    <s v="LY01"/>
    <x v="0"/>
    <m/>
    <x v="0"/>
    <m/>
    <s v="internet_network"/>
    <x v="4"/>
    <x v="12"/>
    <m/>
    <n v="93"/>
    <n v="100"/>
    <n v="93"/>
    <n v="99"/>
    <n v="93.94"/>
    <m/>
    <m/>
    <n v="0.93940000000000001"/>
    <x v="0"/>
    <x v="0"/>
  </r>
  <r>
    <x v="1"/>
    <x v="0"/>
    <s v="Libya"/>
    <s v="LY01"/>
    <x v="0"/>
    <m/>
    <x v="0"/>
    <m/>
    <s v="internet_network"/>
    <x v="4"/>
    <x v="14"/>
    <m/>
    <n v="2"/>
    <n v="100"/>
    <n v="2"/>
    <n v="99"/>
    <n v="2.02"/>
    <m/>
    <m/>
    <n v="2.0199999999999999E-2"/>
    <x v="0"/>
    <x v="0"/>
  </r>
  <r>
    <x v="1"/>
    <x v="0"/>
    <s v="Libya"/>
    <s v="LY01"/>
    <x v="0"/>
    <m/>
    <x v="0"/>
    <m/>
    <s v="internet_network"/>
    <x v="4"/>
    <x v="15"/>
    <m/>
    <n v="4"/>
    <n v="100"/>
    <n v="4"/>
    <n v="99"/>
    <n v="4.04"/>
    <m/>
    <m/>
    <n v="4.0399999999999998E-2"/>
    <x v="0"/>
    <x v="0"/>
  </r>
  <r>
    <x v="1"/>
    <x v="0"/>
    <s v="Libya"/>
    <s v="LY01"/>
    <x v="0"/>
    <m/>
    <x v="0"/>
    <m/>
    <s v="internet_network"/>
    <x v="4"/>
    <x v="2"/>
    <m/>
    <n v="1"/>
    <n v="100"/>
    <n v="1"/>
    <m/>
    <m/>
    <m/>
    <m/>
    <n v="0"/>
    <x v="0"/>
    <x v="0"/>
  </r>
  <r>
    <x v="1"/>
    <x v="0"/>
    <s v="Libya"/>
    <s v="LY01"/>
    <x v="0"/>
    <m/>
    <x v="0"/>
    <m/>
    <s v="radio_network"/>
    <x v="5"/>
    <x v="12"/>
    <m/>
    <n v="79"/>
    <n v="100"/>
    <n v="79"/>
    <n v="92"/>
    <n v="85.87"/>
    <m/>
    <m/>
    <n v="0.85870000000000002"/>
    <x v="0"/>
    <x v="0"/>
  </r>
  <r>
    <x v="1"/>
    <x v="0"/>
    <s v="Libya"/>
    <s v="LY01"/>
    <x v="0"/>
    <m/>
    <x v="0"/>
    <m/>
    <s v="radio_network"/>
    <x v="5"/>
    <x v="13"/>
    <m/>
    <n v="3"/>
    <n v="100"/>
    <n v="3"/>
    <n v="92"/>
    <n v="3.26"/>
    <m/>
    <m/>
    <n v="3.2599999999999997E-2"/>
    <x v="0"/>
    <x v="0"/>
  </r>
  <r>
    <x v="1"/>
    <x v="0"/>
    <s v="Libya"/>
    <s v="LY01"/>
    <x v="0"/>
    <m/>
    <x v="0"/>
    <m/>
    <s v="radio_network"/>
    <x v="5"/>
    <x v="14"/>
    <m/>
    <n v="5"/>
    <n v="100"/>
    <n v="5"/>
    <n v="92"/>
    <n v="5.43"/>
    <m/>
    <m/>
    <n v="5.4299999999999994E-2"/>
    <x v="0"/>
    <x v="0"/>
  </r>
  <r>
    <x v="1"/>
    <x v="0"/>
    <s v="Libya"/>
    <s v="LY01"/>
    <x v="0"/>
    <m/>
    <x v="0"/>
    <m/>
    <s v="radio_network"/>
    <x v="5"/>
    <x v="15"/>
    <m/>
    <n v="5"/>
    <n v="100"/>
    <n v="5"/>
    <n v="92"/>
    <n v="5.43"/>
    <m/>
    <m/>
    <n v="5.4299999999999994E-2"/>
    <x v="0"/>
    <x v="0"/>
  </r>
  <r>
    <x v="1"/>
    <x v="0"/>
    <s v="Libya"/>
    <s v="LY01"/>
    <x v="0"/>
    <m/>
    <x v="0"/>
    <m/>
    <s v="radio_network"/>
    <x v="5"/>
    <x v="2"/>
    <m/>
    <n v="8"/>
    <n v="100"/>
    <n v="8"/>
    <m/>
    <m/>
    <m/>
    <m/>
    <n v="0"/>
    <x v="0"/>
    <x v="0"/>
  </r>
  <r>
    <x v="1"/>
    <x v="0"/>
    <s v="Libya"/>
    <s v="LY01"/>
    <x v="0"/>
    <m/>
    <x v="0"/>
    <m/>
    <s v="electricity_network"/>
    <x v="6"/>
    <x v="12"/>
    <m/>
    <n v="94"/>
    <n v="100"/>
    <n v="94"/>
    <n v="100"/>
    <n v="94"/>
    <m/>
    <m/>
    <n v="0.94"/>
    <x v="0"/>
    <x v="0"/>
  </r>
  <r>
    <x v="1"/>
    <x v="0"/>
    <s v="Libya"/>
    <s v="LY01"/>
    <x v="0"/>
    <m/>
    <x v="0"/>
    <m/>
    <s v="electricity_network"/>
    <x v="6"/>
    <x v="14"/>
    <m/>
    <n v="3"/>
    <n v="100"/>
    <n v="3"/>
    <n v="100"/>
    <n v="3"/>
    <m/>
    <m/>
    <n v="0.03"/>
    <x v="0"/>
    <x v="0"/>
  </r>
  <r>
    <x v="1"/>
    <x v="0"/>
    <s v="Libya"/>
    <s v="LY01"/>
    <x v="0"/>
    <m/>
    <x v="0"/>
    <m/>
    <s v="electricity_network"/>
    <x v="6"/>
    <x v="15"/>
    <m/>
    <n v="3"/>
    <n v="100"/>
    <n v="3"/>
    <n v="100"/>
    <n v="3"/>
    <m/>
    <m/>
    <n v="0.03"/>
    <x v="0"/>
    <x v="0"/>
  </r>
  <r>
    <x v="1"/>
    <x v="0"/>
    <s v="Libya"/>
    <s v="LY01"/>
    <x v="0"/>
    <m/>
    <x v="0"/>
    <m/>
    <s v="road_accessibility"/>
    <x v="7"/>
    <x v="16"/>
    <m/>
    <n v="18"/>
    <n v="100"/>
    <n v="18"/>
    <n v="88"/>
    <n v="20.45"/>
    <m/>
    <m/>
    <n v="0.20449999999999999"/>
    <x v="0"/>
    <x v="0"/>
  </r>
  <r>
    <x v="1"/>
    <x v="0"/>
    <s v="Libya"/>
    <s v="LY01"/>
    <x v="0"/>
    <m/>
    <x v="0"/>
    <m/>
    <s v="road_accessibility"/>
    <x v="7"/>
    <x v="17"/>
    <m/>
    <n v="17"/>
    <n v="100"/>
    <n v="17"/>
    <n v="88"/>
    <n v="19.32"/>
    <m/>
    <m/>
    <n v="0.19320000000000001"/>
    <x v="0"/>
    <x v="0"/>
  </r>
  <r>
    <x v="1"/>
    <x v="0"/>
    <s v="Libya"/>
    <s v="LY01"/>
    <x v="0"/>
    <m/>
    <x v="0"/>
    <m/>
    <s v="road_accessibility"/>
    <x v="7"/>
    <x v="18"/>
    <m/>
    <n v="53"/>
    <n v="100"/>
    <n v="53"/>
    <n v="88"/>
    <n v="60.23"/>
    <m/>
    <m/>
    <n v="0.60229999999999995"/>
    <x v="0"/>
    <x v="0"/>
  </r>
  <r>
    <x v="1"/>
    <x v="0"/>
    <s v="Libya"/>
    <s v="LY01"/>
    <x v="0"/>
    <m/>
    <x v="0"/>
    <m/>
    <s v="road_accessibility"/>
    <x v="7"/>
    <x v="2"/>
    <m/>
    <n v="12"/>
    <n v="100"/>
    <n v="12"/>
    <m/>
    <m/>
    <m/>
    <m/>
    <n v="0"/>
    <x v="0"/>
    <x v="0"/>
  </r>
  <r>
    <x v="2"/>
    <x v="0"/>
    <s v="Libya"/>
    <s v="LY01"/>
    <x v="0"/>
    <m/>
    <x v="0"/>
    <m/>
    <s v="sectors"/>
    <x v="8"/>
    <x v="19"/>
    <m/>
    <n v="65"/>
    <n v="99"/>
    <n v="65.66"/>
    <n v="99"/>
    <n v="65.66"/>
    <m/>
    <m/>
    <n v="0.65659999999999996"/>
    <x v="0"/>
    <x v="0"/>
  </r>
  <r>
    <x v="2"/>
    <x v="0"/>
    <s v="Libya"/>
    <s v="LY01"/>
    <x v="0"/>
    <m/>
    <x v="0"/>
    <m/>
    <s v="sectors"/>
    <x v="8"/>
    <x v="20"/>
    <m/>
    <n v="75"/>
    <n v="99"/>
    <n v="75.760000000000005"/>
    <n v="99"/>
    <n v="75.760000000000005"/>
    <m/>
    <m/>
    <n v="0.75760000000000005"/>
    <x v="0"/>
    <x v="0"/>
  </r>
  <r>
    <x v="2"/>
    <x v="0"/>
    <s v="Libya"/>
    <s v="LY01"/>
    <x v="0"/>
    <m/>
    <x v="0"/>
    <m/>
    <s v="sectors"/>
    <x v="8"/>
    <x v="21"/>
    <m/>
    <n v="66"/>
    <n v="99"/>
    <n v="66.67"/>
    <n v="99"/>
    <n v="66.67"/>
    <m/>
    <m/>
    <n v="0.66670000000000007"/>
    <x v="0"/>
    <x v="0"/>
  </r>
  <r>
    <x v="2"/>
    <x v="0"/>
    <s v="Libya"/>
    <s v="LY01"/>
    <x v="0"/>
    <m/>
    <x v="0"/>
    <m/>
    <s v="sectors"/>
    <x v="8"/>
    <x v="22"/>
    <m/>
    <n v="72"/>
    <n v="99"/>
    <n v="72.73"/>
    <n v="99"/>
    <n v="72.73"/>
    <m/>
    <m/>
    <n v="0.72730000000000006"/>
    <x v="0"/>
    <x v="0"/>
  </r>
  <r>
    <x v="2"/>
    <x v="0"/>
    <s v="Libya"/>
    <s v="LY01"/>
    <x v="0"/>
    <m/>
    <x v="0"/>
    <m/>
    <s v="sectors"/>
    <x v="8"/>
    <x v="23"/>
    <m/>
    <n v="83"/>
    <n v="99"/>
    <n v="83.84"/>
    <n v="99"/>
    <n v="83.84"/>
    <m/>
    <m/>
    <n v="0.83840000000000003"/>
    <x v="0"/>
    <x v="0"/>
  </r>
  <r>
    <x v="2"/>
    <x v="0"/>
    <s v="Libya"/>
    <s v="LY01"/>
    <x v="0"/>
    <m/>
    <x v="0"/>
    <m/>
    <s v="sectors"/>
    <x v="8"/>
    <x v="24"/>
    <m/>
    <n v="76"/>
    <n v="99"/>
    <n v="76.77"/>
    <n v="99"/>
    <n v="76.77"/>
    <m/>
    <m/>
    <n v="0.76769999999999994"/>
    <x v="0"/>
    <x v="0"/>
  </r>
  <r>
    <x v="2"/>
    <x v="0"/>
    <s v="Libya"/>
    <s v="LY01"/>
    <x v="0"/>
    <m/>
    <x v="0"/>
    <m/>
    <s v="sectors"/>
    <x v="8"/>
    <x v="25"/>
    <m/>
    <n v="86"/>
    <n v="99"/>
    <n v="86.87"/>
    <n v="99"/>
    <n v="86.87"/>
    <m/>
    <m/>
    <n v="0.86870000000000003"/>
    <x v="0"/>
    <x v="0"/>
  </r>
  <r>
    <x v="2"/>
    <x v="0"/>
    <s v="Libya"/>
    <s v="LY01"/>
    <x v="0"/>
    <m/>
    <x v="0"/>
    <m/>
    <s v="sectors"/>
    <x v="8"/>
    <x v="26"/>
    <m/>
    <n v="70"/>
    <n v="99"/>
    <n v="70.709999999999994"/>
    <n v="99"/>
    <n v="70.709999999999994"/>
    <m/>
    <m/>
    <n v="0.70709999999999995"/>
    <x v="0"/>
    <x v="0"/>
  </r>
  <r>
    <x v="2"/>
    <x v="0"/>
    <s v="Libya"/>
    <s v="LY01"/>
    <x v="0"/>
    <m/>
    <x v="0"/>
    <m/>
    <s v="sectors"/>
    <x v="8"/>
    <x v="27"/>
    <m/>
    <n v="77"/>
    <n v="99"/>
    <n v="77.78"/>
    <n v="99"/>
    <n v="77.78"/>
    <m/>
    <m/>
    <n v="0.77780000000000005"/>
    <x v="0"/>
    <x v="0"/>
  </r>
  <r>
    <x v="2"/>
    <x v="0"/>
    <s v="Libya"/>
    <s v="LY01"/>
    <x v="0"/>
    <m/>
    <x v="0"/>
    <m/>
    <s v="sectors"/>
    <x v="8"/>
    <x v="28"/>
    <m/>
    <n v="71"/>
    <n v="99"/>
    <n v="71.72"/>
    <n v="99"/>
    <n v="71.72"/>
    <m/>
    <m/>
    <n v="0.71719999999999995"/>
    <x v="0"/>
    <x v="0"/>
  </r>
  <r>
    <x v="3"/>
    <x v="0"/>
    <s v="Libya"/>
    <s v="LY01"/>
    <x v="0"/>
    <m/>
    <x v="0"/>
    <m/>
    <s v="pop_percent_pre_flood"/>
    <x v="9"/>
    <x v="29"/>
    <m/>
    <n v="23"/>
    <n v="100"/>
    <n v="23"/>
    <n v="83"/>
    <n v="27.71"/>
    <m/>
    <m/>
    <n v="0.27710000000000001"/>
    <x v="0"/>
    <x v="0"/>
  </r>
  <r>
    <x v="3"/>
    <x v="0"/>
    <s v="Libya"/>
    <s v="LY01"/>
    <x v="0"/>
    <m/>
    <x v="0"/>
    <m/>
    <s v="pop_percent_pre_flood"/>
    <x v="9"/>
    <x v="30"/>
    <m/>
    <n v="9"/>
    <n v="100"/>
    <n v="9"/>
    <n v="83"/>
    <n v="10.84"/>
    <m/>
    <m/>
    <n v="0.1084"/>
    <x v="0"/>
    <x v="0"/>
  </r>
  <r>
    <x v="3"/>
    <x v="0"/>
    <s v="Libya"/>
    <s v="LY01"/>
    <x v="0"/>
    <m/>
    <x v="0"/>
    <m/>
    <s v="pop_percent_pre_flood"/>
    <x v="9"/>
    <x v="31"/>
    <m/>
    <n v="8"/>
    <n v="100"/>
    <n v="8"/>
    <n v="83"/>
    <n v="9.64"/>
    <m/>
    <m/>
    <n v="9.64E-2"/>
    <x v="0"/>
    <x v="0"/>
  </r>
  <r>
    <x v="3"/>
    <x v="0"/>
    <s v="Libya"/>
    <s v="LY01"/>
    <x v="0"/>
    <m/>
    <x v="0"/>
    <m/>
    <s v="pop_percent_pre_flood"/>
    <x v="9"/>
    <x v="32"/>
    <m/>
    <n v="13"/>
    <n v="100"/>
    <n v="13"/>
    <n v="83"/>
    <n v="15.66"/>
    <m/>
    <m/>
    <n v="0.15659999999999999"/>
    <x v="0"/>
    <x v="0"/>
  </r>
  <r>
    <x v="3"/>
    <x v="0"/>
    <s v="Libya"/>
    <s v="LY01"/>
    <x v="0"/>
    <m/>
    <x v="0"/>
    <m/>
    <s v="pop_percent_pre_flood"/>
    <x v="9"/>
    <x v="33"/>
    <m/>
    <n v="19"/>
    <n v="100"/>
    <n v="19"/>
    <n v="83"/>
    <n v="22.89"/>
    <m/>
    <m/>
    <n v="0.22889999999999999"/>
    <x v="0"/>
    <x v="0"/>
  </r>
  <r>
    <x v="3"/>
    <x v="0"/>
    <s v="Libya"/>
    <s v="LY01"/>
    <x v="0"/>
    <m/>
    <x v="0"/>
    <m/>
    <s v="pop_percent_pre_flood"/>
    <x v="9"/>
    <x v="15"/>
    <m/>
    <n v="11"/>
    <n v="100"/>
    <n v="11"/>
    <n v="83"/>
    <n v="13.25"/>
    <m/>
    <m/>
    <n v="0.13250000000000001"/>
    <x v="0"/>
    <x v="0"/>
  </r>
  <r>
    <x v="3"/>
    <x v="0"/>
    <s v="Libya"/>
    <s v="LY01"/>
    <x v="0"/>
    <m/>
    <x v="0"/>
    <m/>
    <s v="pop_percent_pre_flood"/>
    <x v="9"/>
    <x v="2"/>
    <m/>
    <n v="17"/>
    <n v="100"/>
    <n v="17"/>
    <m/>
    <m/>
    <m/>
    <m/>
    <n v="0"/>
    <x v="0"/>
    <x v="0"/>
  </r>
  <r>
    <x v="3"/>
    <x v="0"/>
    <s v="Libya"/>
    <s v="LY01"/>
    <x v="0"/>
    <m/>
    <x v="0"/>
    <m/>
    <s v="pop_percent_disp"/>
    <x v="10"/>
    <x v="29"/>
    <m/>
    <n v="30"/>
    <n v="100"/>
    <n v="30"/>
    <n v="83"/>
    <n v="36.14"/>
    <m/>
    <m/>
    <n v="0.3614"/>
    <x v="0"/>
    <x v="0"/>
  </r>
  <r>
    <x v="3"/>
    <x v="0"/>
    <s v="Libya"/>
    <s v="LY01"/>
    <x v="0"/>
    <m/>
    <x v="0"/>
    <m/>
    <s v="pop_percent_disp"/>
    <x v="10"/>
    <x v="30"/>
    <m/>
    <n v="20"/>
    <n v="100"/>
    <n v="20"/>
    <n v="83"/>
    <n v="24.1"/>
    <m/>
    <m/>
    <n v="0.24100000000000002"/>
    <x v="0"/>
    <x v="0"/>
  </r>
  <r>
    <x v="3"/>
    <x v="0"/>
    <s v="Libya"/>
    <s v="LY01"/>
    <x v="0"/>
    <m/>
    <x v="0"/>
    <m/>
    <s v="pop_percent_disp"/>
    <x v="10"/>
    <x v="31"/>
    <m/>
    <n v="17"/>
    <n v="100"/>
    <n v="17"/>
    <n v="83"/>
    <n v="20.48"/>
    <m/>
    <m/>
    <n v="0.20480000000000001"/>
    <x v="0"/>
    <x v="0"/>
  </r>
  <r>
    <x v="3"/>
    <x v="0"/>
    <s v="Libya"/>
    <s v="LY01"/>
    <x v="0"/>
    <m/>
    <x v="0"/>
    <m/>
    <s v="pop_percent_disp"/>
    <x v="10"/>
    <x v="32"/>
    <m/>
    <n v="4"/>
    <n v="100"/>
    <n v="4"/>
    <n v="83"/>
    <n v="4.82"/>
    <m/>
    <m/>
    <n v="4.82E-2"/>
    <x v="0"/>
    <x v="0"/>
  </r>
  <r>
    <x v="3"/>
    <x v="0"/>
    <s v="Libya"/>
    <s v="LY01"/>
    <x v="0"/>
    <m/>
    <x v="0"/>
    <m/>
    <s v="pop_percent_disp"/>
    <x v="10"/>
    <x v="15"/>
    <m/>
    <n v="12"/>
    <n v="100"/>
    <n v="12"/>
    <n v="83"/>
    <n v="14.46"/>
    <m/>
    <m/>
    <n v="0.14460000000000001"/>
    <x v="0"/>
    <x v="0"/>
  </r>
  <r>
    <x v="3"/>
    <x v="0"/>
    <s v="Libya"/>
    <s v="LY01"/>
    <x v="0"/>
    <m/>
    <x v="0"/>
    <m/>
    <s v="pop_percent_disp"/>
    <x v="10"/>
    <x v="2"/>
    <m/>
    <n v="17"/>
    <n v="100"/>
    <n v="17"/>
    <m/>
    <m/>
    <m/>
    <m/>
    <n v="0"/>
    <x v="0"/>
    <x v="0"/>
  </r>
  <r>
    <x v="3"/>
    <x v="0"/>
    <s v="Libya"/>
    <s v="LY01"/>
    <x v="0"/>
    <m/>
    <x v="0"/>
    <m/>
    <s v="pop_range_new"/>
    <x v="11"/>
    <x v="34"/>
    <m/>
    <n v="6"/>
    <n v="100"/>
    <n v="6"/>
    <n v="77"/>
    <n v="7.79"/>
    <m/>
    <m/>
    <n v="7.7899999999999997E-2"/>
    <x v="0"/>
    <x v="0"/>
  </r>
  <r>
    <x v="3"/>
    <x v="0"/>
    <s v="Libya"/>
    <s v="LY01"/>
    <x v="0"/>
    <m/>
    <x v="0"/>
    <m/>
    <s v="pop_range_new"/>
    <x v="11"/>
    <x v="35"/>
    <m/>
    <n v="22"/>
    <n v="100"/>
    <n v="22"/>
    <n v="77"/>
    <n v="28.57"/>
    <m/>
    <m/>
    <n v="0.28570000000000001"/>
    <x v="0"/>
    <x v="0"/>
  </r>
  <r>
    <x v="3"/>
    <x v="0"/>
    <s v="Libya"/>
    <s v="LY01"/>
    <x v="0"/>
    <m/>
    <x v="0"/>
    <m/>
    <s v="pop_range_new"/>
    <x v="11"/>
    <x v="36"/>
    <m/>
    <n v="16"/>
    <n v="100"/>
    <n v="16"/>
    <n v="77"/>
    <n v="20.78"/>
    <m/>
    <m/>
    <n v="0.20780000000000001"/>
    <x v="0"/>
    <x v="0"/>
  </r>
  <r>
    <x v="3"/>
    <x v="0"/>
    <s v="Libya"/>
    <s v="LY01"/>
    <x v="0"/>
    <m/>
    <x v="0"/>
    <m/>
    <s v="pop_range_new"/>
    <x v="11"/>
    <x v="37"/>
    <m/>
    <n v="2"/>
    <n v="100"/>
    <n v="2"/>
    <n v="77"/>
    <n v="2.6"/>
    <m/>
    <m/>
    <n v="2.6000000000000002E-2"/>
    <x v="0"/>
    <x v="0"/>
  </r>
  <r>
    <x v="3"/>
    <x v="0"/>
    <s v="Libya"/>
    <s v="LY01"/>
    <x v="0"/>
    <m/>
    <x v="0"/>
    <m/>
    <s v="pop_range_new"/>
    <x v="11"/>
    <x v="38"/>
    <m/>
    <n v="9"/>
    <n v="100"/>
    <n v="9"/>
    <n v="77"/>
    <n v="11.69"/>
    <m/>
    <m/>
    <n v="0.11689999999999999"/>
    <x v="0"/>
    <x v="0"/>
  </r>
  <r>
    <x v="3"/>
    <x v="0"/>
    <s v="Libya"/>
    <s v="LY01"/>
    <x v="0"/>
    <m/>
    <x v="0"/>
    <m/>
    <s v="pop_range_new"/>
    <x v="11"/>
    <x v="39"/>
    <m/>
    <n v="7"/>
    <n v="100"/>
    <n v="7"/>
    <n v="77"/>
    <n v="9.09"/>
    <m/>
    <m/>
    <n v="9.0899999999999995E-2"/>
    <x v="0"/>
    <x v="0"/>
  </r>
  <r>
    <x v="3"/>
    <x v="0"/>
    <s v="Libya"/>
    <s v="LY01"/>
    <x v="0"/>
    <m/>
    <x v="0"/>
    <m/>
    <s v="pop_range_new"/>
    <x v="11"/>
    <x v="40"/>
    <m/>
    <n v="13"/>
    <n v="100"/>
    <n v="13"/>
    <n v="77"/>
    <n v="16.88"/>
    <m/>
    <m/>
    <n v="0.16879999999999998"/>
    <x v="0"/>
    <x v="0"/>
  </r>
  <r>
    <x v="3"/>
    <x v="0"/>
    <s v="Libya"/>
    <s v="LY01"/>
    <x v="0"/>
    <m/>
    <x v="0"/>
    <m/>
    <s v="pop_range_new"/>
    <x v="11"/>
    <x v="15"/>
    <m/>
    <n v="2"/>
    <n v="100"/>
    <n v="2"/>
    <n v="77"/>
    <n v="2.6"/>
    <m/>
    <m/>
    <n v="2.6000000000000002E-2"/>
    <x v="0"/>
    <x v="0"/>
  </r>
  <r>
    <x v="3"/>
    <x v="0"/>
    <s v="Libya"/>
    <s v="LY01"/>
    <x v="0"/>
    <m/>
    <x v="0"/>
    <m/>
    <s v="pop_range_new"/>
    <x v="11"/>
    <x v="2"/>
    <m/>
    <n v="23"/>
    <n v="100"/>
    <n v="23"/>
    <m/>
    <m/>
    <m/>
    <m/>
    <n v="0"/>
    <x v="0"/>
    <x v="0"/>
  </r>
  <r>
    <x v="3"/>
    <x v="0"/>
    <s v="Libya"/>
    <s v="LY01"/>
    <x v="0"/>
    <m/>
    <x v="0"/>
    <m/>
    <s v="migrant_refugees"/>
    <x v="12"/>
    <x v="41"/>
    <m/>
    <n v="4"/>
    <n v="100"/>
    <n v="4"/>
    <n v="92"/>
    <n v="4.3499999999999996"/>
    <m/>
    <m/>
    <n v="4.3499999999999997E-2"/>
    <x v="0"/>
    <x v="0"/>
  </r>
  <r>
    <x v="3"/>
    <x v="0"/>
    <s v="Libya"/>
    <s v="LY01"/>
    <x v="0"/>
    <m/>
    <x v="0"/>
    <m/>
    <s v="migrant_refugees"/>
    <x v="12"/>
    <x v="0"/>
    <m/>
    <n v="23"/>
    <n v="100"/>
    <n v="23"/>
    <n v="92"/>
    <n v="25"/>
    <m/>
    <m/>
    <n v="0.25"/>
    <x v="0"/>
    <x v="0"/>
  </r>
  <r>
    <x v="3"/>
    <x v="0"/>
    <s v="Libya"/>
    <s v="LY01"/>
    <x v="0"/>
    <m/>
    <x v="0"/>
    <m/>
    <s v="migrant_refugees"/>
    <x v="12"/>
    <x v="1"/>
    <m/>
    <n v="65"/>
    <n v="100"/>
    <n v="65"/>
    <n v="92"/>
    <n v="70.650000000000006"/>
    <m/>
    <m/>
    <n v="0.70650000000000002"/>
    <x v="0"/>
    <x v="0"/>
  </r>
  <r>
    <x v="3"/>
    <x v="0"/>
    <s v="Libya"/>
    <s v="LY01"/>
    <x v="0"/>
    <m/>
    <x v="0"/>
    <m/>
    <s v="migrant_refugees"/>
    <x v="12"/>
    <x v="2"/>
    <m/>
    <n v="8"/>
    <n v="100"/>
    <n v="8"/>
    <m/>
    <m/>
    <m/>
    <m/>
    <n v="0"/>
    <x v="0"/>
    <x v="0"/>
  </r>
  <r>
    <x v="4"/>
    <x v="0"/>
    <s v="Libya"/>
    <s v="LY01"/>
    <x v="0"/>
    <m/>
    <x v="0"/>
    <m/>
    <s v="poc"/>
    <x v="13"/>
    <x v="42"/>
    <m/>
    <n v="34"/>
    <n v="98"/>
    <n v="34.69"/>
    <n v="98"/>
    <n v="34.69"/>
    <m/>
    <m/>
    <n v="0.34689999999999999"/>
    <x v="0"/>
    <x v="0"/>
  </r>
  <r>
    <x v="4"/>
    <x v="0"/>
    <s v="Libya"/>
    <s v="LY01"/>
    <x v="0"/>
    <m/>
    <x v="0"/>
    <m/>
    <s v="poc"/>
    <x v="13"/>
    <x v="43"/>
    <m/>
    <n v="44"/>
    <n v="98"/>
    <n v="44.9"/>
    <n v="98"/>
    <n v="44.9"/>
    <m/>
    <m/>
    <n v="0.44900000000000001"/>
    <x v="0"/>
    <x v="0"/>
  </r>
  <r>
    <x v="4"/>
    <x v="0"/>
    <s v="Libya"/>
    <s v="LY01"/>
    <x v="0"/>
    <m/>
    <x v="0"/>
    <m/>
    <s v="poc"/>
    <x v="13"/>
    <x v="44"/>
    <m/>
    <n v="67"/>
    <n v="98"/>
    <n v="68.37"/>
    <n v="98"/>
    <n v="68.37"/>
    <m/>
    <m/>
    <n v="0.68370000000000009"/>
    <x v="0"/>
    <x v="0"/>
  </r>
  <r>
    <x v="4"/>
    <x v="0"/>
    <s v="Libya"/>
    <s v="LY01"/>
    <x v="0"/>
    <m/>
    <x v="0"/>
    <m/>
    <s v="poc"/>
    <x v="13"/>
    <x v="45"/>
    <m/>
    <n v="43"/>
    <n v="98"/>
    <n v="43.88"/>
    <n v="98"/>
    <n v="43.88"/>
    <m/>
    <m/>
    <n v="0.43880000000000002"/>
    <x v="0"/>
    <x v="0"/>
  </r>
  <r>
    <x v="4"/>
    <x v="0"/>
    <s v="Libya"/>
    <s v="LY01"/>
    <x v="0"/>
    <m/>
    <x v="0"/>
    <m/>
    <s v="poc"/>
    <x v="13"/>
    <x v="46"/>
    <m/>
    <n v="69"/>
    <n v="98"/>
    <n v="70.41"/>
    <n v="98"/>
    <n v="70.41"/>
    <m/>
    <m/>
    <n v="0.70409999999999995"/>
    <x v="0"/>
    <x v="0"/>
  </r>
  <r>
    <x v="4"/>
    <x v="0"/>
    <s v="Libya"/>
    <s v="LY01"/>
    <x v="0"/>
    <m/>
    <x v="0"/>
    <m/>
    <s v="poc"/>
    <x v="13"/>
    <x v="47"/>
    <m/>
    <n v="42"/>
    <n v="98"/>
    <n v="42.86"/>
    <n v="98"/>
    <n v="42.86"/>
    <m/>
    <m/>
    <n v="0.42859999999999998"/>
    <x v="0"/>
    <x v="0"/>
  </r>
  <r>
    <x v="4"/>
    <x v="0"/>
    <s v="Libya"/>
    <s v="LY01"/>
    <x v="0"/>
    <m/>
    <x v="0"/>
    <m/>
    <s v="poc"/>
    <x v="13"/>
    <x v="40"/>
    <m/>
    <n v="21"/>
    <n v="98"/>
    <n v="21.43"/>
    <n v="98"/>
    <n v="21.43"/>
    <m/>
    <m/>
    <n v="0.21429999999999999"/>
    <x v="0"/>
    <x v="0"/>
  </r>
  <r>
    <x v="4"/>
    <x v="0"/>
    <s v="Libya"/>
    <s v="LY01"/>
    <x v="0"/>
    <m/>
    <x v="0"/>
    <m/>
    <s v="poc"/>
    <x v="13"/>
    <x v="15"/>
    <m/>
    <n v="32"/>
    <n v="98"/>
    <n v="32.65"/>
    <n v="98"/>
    <n v="32.65"/>
    <m/>
    <m/>
    <n v="0.32650000000000001"/>
    <x v="0"/>
    <x v="0"/>
  </r>
  <r>
    <x v="4"/>
    <x v="0"/>
    <s v="Libya"/>
    <s v="LY01"/>
    <x v="0"/>
    <m/>
    <x v="0"/>
    <m/>
    <s v="poc"/>
    <x v="13"/>
    <x v="48"/>
    <m/>
    <n v="1"/>
    <n v="98"/>
    <n v="1.02"/>
    <n v="98"/>
    <n v="1.02"/>
    <m/>
    <m/>
    <n v="1.0200000000000001E-2"/>
    <x v="0"/>
    <x v="0"/>
  </r>
  <r>
    <x v="4"/>
    <x v="0"/>
    <s v="Libya"/>
    <s v="LY01"/>
    <x v="0"/>
    <m/>
    <x v="0"/>
    <m/>
    <s v="poc"/>
    <x v="13"/>
    <x v="49"/>
    <m/>
    <n v="61"/>
    <n v="98"/>
    <n v="62.24"/>
    <n v="98"/>
    <n v="62.24"/>
    <m/>
    <m/>
    <n v="0.62240000000000006"/>
    <x v="0"/>
    <x v="0"/>
  </r>
  <r>
    <x v="4"/>
    <x v="0"/>
    <s v="Libya"/>
    <s v="LY01"/>
    <x v="0"/>
    <m/>
    <x v="0"/>
    <m/>
    <s v="poc"/>
    <x v="13"/>
    <x v="50"/>
    <m/>
    <n v="65"/>
    <n v="98"/>
    <n v="66.33"/>
    <n v="98"/>
    <n v="66.33"/>
    <m/>
    <m/>
    <n v="0.6633"/>
    <x v="0"/>
    <x v="0"/>
  </r>
  <r>
    <x v="4"/>
    <x v="0"/>
    <s v="Libya"/>
    <s v="LY01"/>
    <x v="0"/>
    <m/>
    <x v="0"/>
    <m/>
    <s v="poc"/>
    <x v="13"/>
    <x v="51"/>
    <m/>
    <n v="73"/>
    <n v="98"/>
    <n v="74.489999999999995"/>
    <n v="98"/>
    <n v="74.489999999999995"/>
    <m/>
    <m/>
    <n v="0.7448999999999999"/>
    <x v="0"/>
    <x v="0"/>
  </r>
  <r>
    <x v="4"/>
    <x v="0"/>
    <s v="Libya"/>
    <s v="LY01"/>
    <x v="0"/>
    <m/>
    <x v="0"/>
    <m/>
    <s v="poc"/>
    <x v="13"/>
    <x v="52"/>
    <m/>
    <n v="59"/>
    <n v="98"/>
    <n v="60.2"/>
    <n v="98"/>
    <n v="60.2"/>
    <m/>
    <m/>
    <n v="0.60199999999999998"/>
    <x v="0"/>
    <x v="0"/>
  </r>
  <r>
    <x v="4"/>
    <x v="0"/>
    <s v="Libya"/>
    <s v="LY01"/>
    <x v="0"/>
    <m/>
    <x v="0"/>
    <m/>
    <s v="shelter_damage_percentage"/>
    <x v="14"/>
    <x v="3"/>
    <m/>
    <n v="39"/>
    <n v="100"/>
    <n v="39"/>
    <n v="72"/>
    <n v="54.17"/>
    <m/>
    <m/>
    <n v="0.54170000000000007"/>
    <x v="0"/>
    <x v="0"/>
  </r>
  <r>
    <x v="4"/>
    <x v="0"/>
    <s v="Libya"/>
    <s v="LY01"/>
    <x v="0"/>
    <m/>
    <x v="0"/>
    <m/>
    <s v="shelter_damage_percentage"/>
    <x v="14"/>
    <x v="4"/>
    <m/>
    <n v="13"/>
    <n v="100"/>
    <n v="13"/>
    <n v="72"/>
    <n v="18.059999999999999"/>
    <m/>
    <m/>
    <n v="0.18059999999999998"/>
    <x v="0"/>
    <x v="0"/>
  </r>
  <r>
    <x v="4"/>
    <x v="0"/>
    <s v="Libya"/>
    <s v="LY01"/>
    <x v="0"/>
    <m/>
    <x v="0"/>
    <m/>
    <s v="shelter_damage_percentage"/>
    <x v="14"/>
    <x v="6"/>
    <m/>
    <n v="8"/>
    <n v="100"/>
    <n v="8"/>
    <n v="72"/>
    <n v="11.11"/>
    <m/>
    <m/>
    <n v="0.11109999999999999"/>
    <x v="0"/>
    <x v="0"/>
  </r>
  <r>
    <x v="4"/>
    <x v="0"/>
    <s v="Libya"/>
    <s v="LY01"/>
    <x v="0"/>
    <m/>
    <x v="0"/>
    <m/>
    <s v="shelter_damage_percentage"/>
    <x v="14"/>
    <x v="7"/>
    <m/>
    <n v="12"/>
    <n v="100"/>
    <n v="12"/>
    <n v="72"/>
    <n v="16.670000000000002"/>
    <m/>
    <m/>
    <n v="0.16670000000000001"/>
    <x v="0"/>
    <x v="0"/>
  </r>
  <r>
    <x v="4"/>
    <x v="0"/>
    <s v="Libya"/>
    <s v="LY01"/>
    <x v="0"/>
    <m/>
    <x v="0"/>
    <m/>
    <s v="shelter_damage_percentage"/>
    <x v="14"/>
    <x v="2"/>
    <m/>
    <n v="28"/>
    <n v="100"/>
    <n v="28"/>
    <m/>
    <m/>
    <m/>
    <m/>
    <n v="0"/>
    <x v="0"/>
    <x v="0"/>
  </r>
  <r>
    <x v="4"/>
    <x v="0"/>
    <s v="Libya"/>
    <s v="LY01"/>
    <x v="0"/>
    <m/>
    <x v="0"/>
    <m/>
    <s v="displacementYNN"/>
    <x v="15"/>
    <x v="41"/>
    <m/>
    <n v="1"/>
    <n v="100"/>
    <n v="1"/>
    <n v="95"/>
    <n v="1.05"/>
    <m/>
    <m/>
    <n v="1.0500000000000001E-2"/>
    <x v="0"/>
    <x v="0"/>
  </r>
  <r>
    <x v="4"/>
    <x v="0"/>
    <s v="Libya"/>
    <s v="LY01"/>
    <x v="0"/>
    <m/>
    <x v="0"/>
    <m/>
    <s v="displacementYNN"/>
    <x v="15"/>
    <x v="0"/>
    <m/>
    <n v="7"/>
    <n v="100"/>
    <n v="7"/>
    <n v="95"/>
    <n v="7.37"/>
    <m/>
    <m/>
    <n v="7.3700000000000002E-2"/>
    <x v="0"/>
    <x v="0"/>
  </r>
  <r>
    <x v="4"/>
    <x v="0"/>
    <s v="Libya"/>
    <s v="LY01"/>
    <x v="0"/>
    <m/>
    <x v="0"/>
    <m/>
    <s v="displacementYNN"/>
    <x v="15"/>
    <x v="1"/>
    <m/>
    <n v="87"/>
    <n v="100"/>
    <n v="87"/>
    <n v="95"/>
    <n v="91.58"/>
    <m/>
    <m/>
    <n v="0.91579999999999995"/>
    <x v="0"/>
    <x v="0"/>
  </r>
  <r>
    <x v="4"/>
    <x v="0"/>
    <s v="Libya"/>
    <s v="LY01"/>
    <x v="0"/>
    <m/>
    <x v="0"/>
    <m/>
    <s v="displacementYNN"/>
    <x v="15"/>
    <x v="2"/>
    <m/>
    <n v="5"/>
    <n v="100"/>
    <n v="5"/>
    <m/>
    <m/>
    <m/>
    <m/>
    <n v="0"/>
    <x v="0"/>
    <x v="0"/>
  </r>
  <r>
    <x v="4"/>
    <x v="0"/>
    <s v="Libya"/>
    <s v="LY01"/>
    <x v="0"/>
    <m/>
    <x v="0"/>
    <m/>
    <s v="displacement_typology"/>
    <x v="16"/>
    <x v="53"/>
    <m/>
    <n v="10"/>
    <n v="90"/>
    <n v="11.11"/>
    <n v="90"/>
    <n v="11.11"/>
    <m/>
    <m/>
    <n v="0.11109999999999999"/>
    <x v="0"/>
    <x v="0"/>
  </r>
  <r>
    <x v="4"/>
    <x v="0"/>
    <s v="Libya"/>
    <s v="LY01"/>
    <x v="0"/>
    <m/>
    <x v="0"/>
    <m/>
    <s v="displacement_typology"/>
    <x v="16"/>
    <x v="54"/>
    <m/>
    <n v="63"/>
    <n v="90"/>
    <n v="70"/>
    <n v="90"/>
    <n v="70"/>
    <m/>
    <m/>
    <n v="0.7"/>
    <x v="0"/>
    <x v="0"/>
  </r>
  <r>
    <x v="4"/>
    <x v="0"/>
    <s v="Libya"/>
    <s v="LY01"/>
    <x v="0"/>
    <m/>
    <x v="0"/>
    <m/>
    <s v="displacement_typology"/>
    <x v="16"/>
    <x v="55"/>
    <m/>
    <n v="17"/>
    <n v="90"/>
    <n v="18.89"/>
    <n v="90"/>
    <n v="18.89"/>
    <m/>
    <m/>
    <n v="0.18890000000000001"/>
    <x v="0"/>
    <x v="0"/>
  </r>
  <r>
    <x v="4"/>
    <x v="0"/>
    <s v="Libya"/>
    <s v="LY01"/>
    <x v="0"/>
    <m/>
    <x v="0"/>
    <m/>
    <s v="displacement_typology"/>
    <x v="16"/>
    <x v="41"/>
    <m/>
    <n v="20"/>
    <n v="90"/>
    <n v="22.22"/>
    <n v="90"/>
    <n v="22.22"/>
    <m/>
    <m/>
    <n v="0.22219999999999998"/>
    <x v="0"/>
    <x v="0"/>
  </r>
  <r>
    <x v="4"/>
    <x v="0"/>
    <s v="Libya"/>
    <s v="LY01"/>
    <x v="0"/>
    <m/>
    <x v="0"/>
    <m/>
    <s v="displacement_typology"/>
    <x v="16"/>
    <x v="56"/>
    <m/>
    <n v="9"/>
    <n v="90"/>
    <n v="10"/>
    <n v="90"/>
    <n v="10"/>
    <m/>
    <m/>
    <n v="0.1"/>
    <x v="0"/>
    <x v="0"/>
  </r>
  <r>
    <x v="4"/>
    <x v="0"/>
    <s v="Libya"/>
    <s v="LY01"/>
    <x v="0"/>
    <m/>
    <x v="0"/>
    <m/>
    <s v="displacement_typology"/>
    <x v="16"/>
    <x v="57"/>
    <m/>
    <n v="29"/>
    <n v="90"/>
    <n v="32.22"/>
    <n v="90"/>
    <n v="32.22"/>
    <m/>
    <m/>
    <n v="0.32219999999999999"/>
    <x v="0"/>
    <x v="0"/>
  </r>
  <r>
    <x v="4"/>
    <x v="0"/>
    <s v="Libya"/>
    <s v="LY01"/>
    <x v="0"/>
    <m/>
    <x v="0"/>
    <m/>
    <s v="displacement_typology"/>
    <x v="16"/>
    <x v="48"/>
    <m/>
    <n v="1"/>
    <n v="90"/>
    <n v="1.1100000000000001"/>
    <n v="90"/>
    <n v="1.1100000000000001"/>
    <m/>
    <m/>
    <n v="1.11E-2"/>
    <x v="0"/>
    <x v="0"/>
  </r>
  <r>
    <x v="4"/>
    <x v="0"/>
    <s v="Libya"/>
    <s v="LY01"/>
    <x v="0"/>
    <m/>
    <x v="0"/>
    <m/>
    <s v="displacement_typology"/>
    <x v="16"/>
    <x v="58"/>
    <m/>
    <n v="4"/>
    <n v="90"/>
    <n v="4.4400000000000004"/>
    <n v="90"/>
    <n v="4.4400000000000004"/>
    <m/>
    <m/>
    <n v="4.4400000000000002E-2"/>
    <x v="0"/>
    <x v="0"/>
  </r>
  <r>
    <x v="4"/>
    <x v="0"/>
    <s v="Libya"/>
    <s v="LY01"/>
    <x v="0"/>
    <m/>
    <x v="0"/>
    <m/>
    <s v="displacement_typology"/>
    <x v="16"/>
    <x v="59"/>
    <m/>
    <n v="5"/>
    <n v="90"/>
    <n v="5.56"/>
    <n v="90"/>
    <n v="5.56"/>
    <m/>
    <m/>
    <n v="5.5599999999999997E-2"/>
    <x v="0"/>
    <x v="0"/>
  </r>
  <r>
    <x v="4"/>
    <x v="0"/>
    <s v="Libya"/>
    <s v="LY01"/>
    <x v="0"/>
    <m/>
    <x v="0"/>
    <m/>
    <s v="displacement_typology"/>
    <x v="16"/>
    <x v="60"/>
    <m/>
    <n v="26"/>
    <n v="90"/>
    <n v="28.89"/>
    <n v="90"/>
    <n v="28.89"/>
    <m/>
    <m/>
    <n v="0.28889999999999999"/>
    <x v="0"/>
    <x v="0"/>
  </r>
  <r>
    <x v="4"/>
    <x v="0"/>
    <s v="Libya"/>
    <s v="LY01"/>
    <x v="0"/>
    <m/>
    <x v="0"/>
    <m/>
    <s v="displacement_typology"/>
    <x v="16"/>
    <x v="61"/>
    <m/>
    <n v="79"/>
    <n v="90"/>
    <n v="87.78"/>
    <n v="90"/>
    <n v="87.78"/>
    <m/>
    <m/>
    <n v="0.87780000000000002"/>
    <x v="0"/>
    <x v="0"/>
  </r>
  <r>
    <x v="4"/>
    <x v="0"/>
    <s v="Libya"/>
    <s v="LY01"/>
    <x v="0"/>
    <m/>
    <x v="0"/>
    <m/>
    <s v="displacement_typology"/>
    <x v="16"/>
    <x v="62"/>
    <m/>
    <n v="11"/>
    <n v="90"/>
    <n v="12.22"/>
    <n v="90"/>
    <n v="12.22"/>
    <m/>
    <m/>
    <n v="0.1222"/>
    <x v="0"/>
    <x v="0"/>
  </r>
  <r>
    <x v="4"/>
    <x v="0"/>
    <s v="Libya"/>
    <s v="LY01"/>
    <x v="0"/>
    <m/>
    <x v="0"/>
    <m/>
    <s v="challenges"/>
    <x v="17"/>
    <x v="63"/>
    <m/>
    <n v="22"/>
    <n v="88"/>
    <n v="25"/>
    <n v="88"/>
    <n v="25"/>
    <m/>
    <m/>
    <n v="0.25"/>
    <x v="0"/>
    <x v="0"/>
  </r>
  <r>
    <x v="4"/>
    <x v="0"/>
    <s v="Libya"/>
    <s v="LY01"/>
    <x v="0"/>
    <m/>
    <x v="0"/>
    <m/>
    <s v="challenges"/>
    <x v="17"/>
    <x v="64"/>
    <m/>
    <n v="14"/>
    <n v="88"/>
    <n v="15.91"/>
    <n v="88"/>
    <n v="15.91"/>
    <m/>
    <m/>
    <n v="0.15909999999999999"/>
    <x v="0"/>
    <x v="0"/>
  </r>
  <r>
    <x v="4"/>
    <x v="0"/>
    <s v="Libya"/>
    <s v="LY01"/>
    <x v="0"/>
    <m/>
    <x v="0"/>
    <m/>
    <s v="challenges"/>
    <x v="17"/>
    <x v="65"/>
    <m/>
    <n v="27"/>
    <n v="88"/>
    <n v="30.68"/>
    <n v="88"/>
    <n v="30.68"/>
    <m/>
    <m/>
    <n v="0.30680000000000002"/>
    <x v="0"/>
    <x v="0"/>
  </r>
  <r>
    <x v="4"/>
    <x v="0"/>
    <s v="Libya"/>
    <s v="LY01"/>
    <x v="0"/>
    <m/>
    <x v="0"/>
    <m/>
    <s v="challenges"/>
    <x v="17"/>
    <x v="66"/>
    <m/>
    <n v="14"/>
    <n v="88"/>
    <n v="15.91"/>
    <n v="88"/>
    <n v="15.91"/>
    <m/>
    <m/>
    <n v="0.15909999999999999"/>
    <x v="0"/>
    <x v="0"/>
  </r>
  <r>
    <x v="4"/>
    <x v="0"/>
    <s v="Libya"/>
    <s v="LY01"/>
    <x v="0"/>
    <m/>
    <x v="0"/>
    <m/>
    <s v="challenges"/>
    <x v="17"/>
    <x v="67"/>
    <m/>
    <n v="9"/>
    <n v="88"/>
    <n v="10.23"/>
    <n v="88"/>
    <n v="10.23"/>
    <m/>
    <m/>
    <n v="0.1023"/>
    <x v="0"/>
    <x v="0"/>
  </r>
  <r>
    <x v="4"/>
    <x v="0"/>
    <s v="Libya"/>
    <s v="LY01"/>
    <x v="0"/>
    <m/>
    <x v="0"/>
    <m/>
    <s v="challenges"/>
    <x v="17"/>
    <x v="68"/>
    <m/>
    <n v="15"/>
    <n v="88"/>
    <n v="17.05"/>
    <n v="88"/>
    <n v="17.05"/>
    <m/>
    <m/>
    <n v="0.17050000000000001"/>
    <x v="0"/>
    <x v="0"/>
  </r>
  <r>
    <x v="4"/>
    <x v="0"/>
    <s v="Libya"/>
    <s v="LY01"/>
    <x v="0"/>
    <m/>
    <x v="0"/>
    <m/>
    <s v="challenges"/>
    <x v="17"/>
    <x v="69"/>
    <m/>
    <n v="20"/>
    <n v="88"/>
    <n v="22.73"/>
    <n v="88"/>
    <n v="22.73"/>
    <m/>
    <m/>
    <n v="0.2273"/>
    <x v="0"/>
    <x v="0"/>
  </r>
  <r>
    <x v="4"/>
    <x v="0"/>
    <s v="Libya"/>
    <s v="LY01"/>
    <x v="0"/>
    <m/>
    <x v="0"/>
    <m/>
    <s v="challenges"/>
    <x v="17"/>
    <x v="70"/>
    <m/>
    <n v="24"/>
    <n v="88"/>
    <n v="27.27"/>
    <n v="88"/>
    <n v="27.27"/>
    <m/>
    <m/>
    <n v="0.2727"/>
    <x v="0"/>
    <x v="0"/>
  </r>
  <r>
    <x v="4"/>
    <x v="0"/>
    <s v="Libya"/>
    <s v="LY01"/>
    <x v="0"/>
    <m/>
    <x v="0"/>
    <m/>
    <s v="challenges"/>
    <x v="17"/>
    <x v="71"/>
    <m/>
    <n v="30"/>
    <n v="88"/>
    <n v="34.090000000000003"/>
    <n v="88"/>
    <n v="34.090000000000003"/>
    <m/>
    <m/>
    <n v="0.34090000000000004"/>
    <x v="0"/>
    <x v="0"/>
  </r>
  <r>
    <x v="4"/>
    <x v="0"/>
    <s v="Libya"/>
    <s v="LY01"/>
    <x v="0"/>
    <m/>
    <x v="0"/>
    <m/>
    <s v="challenges"/>
    <x v="17"/>
    <x v="72"/>
    <m/>
    <n v="14"/>
    <n v="88"/>
    <n v="15.91"/>
    <n v="88"/>
    <n v="15.91"/>
    <m/>
    <m/>
    <n v="0.15909999999999999"/>
    <x v="0"/>
    <x v="0"/>
  </r>
  <r>
    <x v="4"/>
    <x v="0"/>
    <s v="Libya"/>
    <s v="LY01"/>
    <x v="0"/>
    <m/>
    <x v="0"/>
    <m/>
    <s v="challenges"/>
    <x v="17"/>
    <x v="73"/>
    <m/>
    <n v="24"/>
    <n v="88"/>
    <n v="27.27"/>
    <n v="88"/>
    <n v="27.27"/>
    <m/>
    <m/>
    <n v="0.2727"/>
    <x v="0"/>
    <x v="0"/>
  </r>
  <r>
    <x v="4"/>
    <x v="0"/>
    <s v="Libya"/>
    <s v="LY01"/>
    <x v="0"/>
    <m/>
    <x v="0"/>
    <m/>
    <s v="challenges"/>
    <x v="17"/>
    <x v="74"/>
    <m/>
    <n v="33"/>
    <n v="88"/>
    <n v="37.5"/>
    <n v="88"/>
    <n v="37.5"/>
    <m/>
    <m/>
    <n v="0.375"/>
    <x v="0"/>
    <x v="0"/>
  </r>
  <r>
    <x v="4"/>
    <x v="0"/>
    <s v="Libya"/>
    <s v="LY01"/>
    <x v="0"/>
    <m/>
    <x v="0"/>
    <m/>
    <s v="challenges"/>
    <x v="17"/>
    <x v="75"/>
    <m/>
    <n v="15"/>
    <n v="88"/>
    <n v="17.05"/>
    <n v="88"/>
    <n v="17.05"/>
    <m/>
    <m/>
    <n v="0.17050000000000001"/>
    <x v="0"/>
    <x v="0"/>
  </r>
  <r>
    <x v="4"/>
    <x v="0"/>
    <s v="Libya"/>
    <s v="LY01"/>
    <x v="0"/>
    <m/>
    <x v="0"/>
    <m/>
    <s v="challenges"/>
    <x v="17"/>
    <x v="76"/>
    <m/>
    <n v="17"/>
    <n v="88"/>
    <n v="19.32"/>
    <n v="88"/>
    <n v="19.32"/>
    <m/>
    <m/>
    <n v="0.19320000000000001"/>
    <x v="0"/>
    <x v="0"/>
  </r>
  <r>
    <x v="4"/>
    <x v="0"/>
    <s v="Libya"/>
    <s v="LY01"/>
    <x v="0"/>
    <m/>
    <x v="0"/>
    <m/>
    <s v="challenges"/>
    <x v="17"/>
    <x v="77"/>
    <m/>
    <n v="44"/>
    <n v="88"/>
    <n v="50"/>
    <n v="88"/>
    <n v="50"/>
    <m/>
    <m/>
    <n v="0.5"/>
    <x v="0"/>
    <x v="0"/>
  </r>
  <r>
    <x v="4"/>
    <x v="0"/>
    <s v="Libya"/>
    <s v="LY01"/>
    <x v="0"/>
    <m/>
    <x v="0"/>
    <m/>
    <s v="challenges"/>
    <x v="17"/>
    <x v="78"/>
    <m/>
    <n v="27"/>
    <n v="88"/>
    <n v="30.68"/>
    <n v="88"/>
    <n v="30.68"/>
    <m/>
    <m/>
    <n v="0.30680000000000002"/>
    <x v="0"/>
    <x v="0"/>
  </r>
  <r>
    <x v="4"/>
    <x v="0"/>
    <s v="Libya"/>
    <s v="LY01"/>
    <x v="0"/>
    <m/>
    <x v="0"/>
    <m/>
    <s v="challenges"/>
    <x v="17"/>
    <x v="79"/>
    <m/>
    <n v="28"/>
    <n v="88"/>
    <n v="31.82"/>
    <n v="88"/>
    <n v="31.82"/>
    <m/>
    <m/>
    <n v="0.31819999999999998"/>
    <x v="0"/>
    <x v="0"/>
  </r>
  <r>
    <x v="4"/>
    <x v="0"/>
    <s v="Libya"/>
    <s v="LY01"/>
    <x v="0"/>
    <m/>
    <x v="0"/>
    <m/>
    <s v="challenges"/>
    <x v="17"/>
    <x v="80"/>
    <m/>
    <n v="7"/>
    <n v="88"/>
    <n v="7.95"/>
    <n v="88"/>
    <n v="7.95"/>
    <m/>
    <m/>
    <n v="7.9500000000000001E-2"/>
    <x v="0"/>
    <x v="0"/>
  </r>
  <r>
    <x v="4"/>
    <x v="0"/>
    <s v="Libya"/>
    <s v="LY01"/>
    <x v="0"/>
    <m/>
    <x v="0"/>
    <m/>
    <s v="challenges"/>
    <x v="17"/>
    <x v="81"/>
    <m/>
    <n v="14"/>
    <n v="88"/>
    <n v="15.91"/>
    <n v="88"/>
    <n v="15.91"/>
    <m/>
    <m/>
    <n v="0.15909999999999999"/>
    <x v="0"/>
    <x v="0"/>
  </r>
  <r>
    <x v="4"/>
    <x v="0"/>
    <s v="Libya"/>
    <s v="LY01"/>
    <x v="0"/>
    <m/>
    <x v="0"/>
    <m/>
    <s v="challenges"/>
    <x v="17"/>
    <x v="82"/>
    <m/>
    <n v="22"/>
    <n v="88"/>
    <n v="25"/>
    <n v="88"/>
    <n v="25"/>
    <m/>
    <m/>
    <n v="0.25"/>
    <x v="0"/>
    <x v="0"/>
  </r>
  <r>
    <x v="4"/>
    <x v="0"/>
    <s v="Libya"/>
    <s v="LY01"/>
    <x v="0"/>
    <m/>
    <x v="0"/>
    <m/>
    <s v="challenges"/>
    <x v="17"/>
    <x v="83"/>
    <m/>
    <n v="20"/>
    <n v="88"/>
    <n v="22.73"/>
    <n v="88"/>
    <n v="22.73"/>
    <m/>
    <m/>
    <n v="0.2273"/>
    <x v="0"/>
    <x v="0"/>
  </r>
  <r>
    <x v="4"/>
    <x v="0"/>
    <s v="Libya"/>
    <s v="LY01"/>
    <x v="0"/>
    <m/>
    <x v="0"/>
    <m/>
    <s v="challenges"/>
    <x v="17"/>
    <x v="84"/>
    <m/>
    <n v="13"/>
    <n v="88"/>
    <n v="14.77"/>
    <n v="88"/>
    <n v="14.77"/>
    <m/>
    <m/>
    <n v="0.1477"/>
    <x v="0"/>
    <x v="0"/>
  </r>
  <r>
    <x v="4"/>
    <x v="0"/>
    <s v="Libya"/>
    <s v="LY01"/>
    <x v="0"/>
    <m/>
    <x v="0"/>
    <m/>
    <s v="challenges"/>
    <x v="17"/>
    <x v="48"/>
    <m/>
    <n v="14"/>
    <n v="88"/>
    <n v="15.91"/>
    <n v="88"/>
    <n v="15.91"/>
    <m/>
    <m/>
    <n v="0.15909999999999999"/>
    <x v="0"/>
    <x v="0"/>
  </r>
  <r>
    <x v="4"/>
    <x v="0"/>
    <s v="Libya"/>
    <s v="LY01"/>
    <x v="0"/>
    <m/>
    <x v="0"/>
    <m/>
    <s v="challenges"/>
    <x v="17"/>
    <x v="85"/>
    <m/>
    <n v="8"/>
    <n v="88"/>
    <n v="9.09"/>
    <n v="88"/>
    <n v="9.09"/>
    <m/>
    <m/>
    <n v="9.0899999999999995E-2"/>
    <x v="0"/>
    <x v="0"/>
  </r>
  <r>
    <x v="4"/>
    <x v="0"/>
    <s v="Libya"/>
    <s v="LY01"/>
    <x v="0"/>
    <m/>
    <x v="0"/>
    <m/>
    <s v="challenges"/>
    <x v="17"/>
    <x v="86"/>
    <m/>
    <n v="38"/>
    <n v="88"/>
    <n v="43.18"/>
    <n v="88"/>
    <n v="43.18"/>
    <m/>
    <m/>
    <n v="0.43180000000000002"/>
    <x v="0"/>
    <x v="0"/>
  </r>
  <r>
    <x v="4"/>
    <x v="0"/>
    <s v="Libya"/>
    <s v="LY01"/>
    <x v="0"/>
    <m/>
    <x v="0"/>
    <m/>
    <s v="challenges"/>
    <x v="17"/>
    <x v="87"/>
    <m/>
    <n v="24"/>
    <n v="88"/>
    <n v="27.27"/>
    <n v="88"/>
    <n v="27.27"/>
    <m/>
    <m/>
    <n v="0.2727"/>
    <x v="0"/>
    <x v="0"/>
  </r>
  <r>
    <x v="4"/>
    <x v="0"/>
    <s v="Libya"/>
    <s v="LY01"/>
    <x v="0"/>
    <m/>
    <x v="0"/>
    <m/>
    <s v="challenges"/>
    <x v="17"/>
    <x v="88"/>
    <m/>
    <n v="36"/>
    <n v="88"/>
    <n v="40.909999999999997"/>
    <n v="88"/>
    <n v="40.909999999999997"/>
    <m/>
    <m/>
    <n v="0.40909999999999996"/>
    <x v="0"/>
    <x v="0"/>
  </r>
  <r>
    <x v="4"/>
    <x v="0"/>
    <s v="Libya"/>
    <s v="LY01"/>
    <x v="0"/>
    <m/>
    <x v="0"/>
    <m/>
    <s v="challenges"/>
    <x v="17"/>
    <x v="89"/>
    <m/>
    <n v="26"/>
    <n v="88"/>
    <n v="29.55"/>
    <n v="88"/>
    <n v="29.55"/>
    <m/>
    <m/>
    <n v="0.29549999999999998"/>
    <x v="0"/>
    <x v="0"/>
  </r>
  <r>
    <x v="4"/>
    <x v="0"/>
    <s v="Libya"/>
    <s v="LY01"/>
    <x v="0"/>
    <m/>
    <x v="0"/>
    <m/>
    <s v="challenges"/>
    <x v="17"/>
    <x v="90"/>
    <m/>
    <n v="30"/>
    <n v="88"/>
    <n v="34.090000000000003"/>
    <n v="88"/>
    <n v="34.090000000000003"/>
    <m/>
    <m/>
    <n v="0.34090000000000004"/>
    <x v="0"/>
    <x v="0"/>
  </r>
  <r>
    <x v="4"/>
    <x v="0"/>
    <s v="Libya"/>
    <s v="LY01"/>
    <x v="0"/>
    <m/>
    <x v="0"/>
    <m/>
    <s v="challenges"/>
    <x v="17"/>
    <x v="91"/>
    <m/>
    <n v="48"/>
    <n v="88"/>
    <n v="54.55"/>
    <n v="88"/>
    <n v="54.55"/>
    <m/>
    <m/>
    <n v="0.54549999999999998"/>
    <x v="0"/>
    <x v="0"/>
  </r>
  <r>
    <x v="4"/>
    <x v="0"/>
    <s v="Libya"/>
    <s v="LY01"/>
    <x v="0"/>
    <m/>
    <x v="0"/>
    <m/>
    <s v="challenges"/>
    <x v="17"/>
    <x v="92"/>
    <m/>
    <n v="19"/>
    <n v="88"/>
    <n v="21.59"/>
    <n v="88"/>
    <n v="21.59"/>
    <m/>
    <m/>
    <n v="0.21590000000000001"/>
    <x v="0"/>
    <x v="0"/>
  </r>
  <r>
    <x v="4"/>
    <x v="0"/>
    <s v="Libya"/>
    <s v="LY01"/>
    <x v="0"/>
    <m/>
    <x v="0"/>
    <m/>
    <s v="challenges"/>
    <x v="17"/>
    <x v="15"/>
    <m/>
    <n v="32"/>
    <n v="88"/>
    <n v="36.36"/>
    <n v="88"/>
    <n v="36.36"/>
    <m/>
    <m/>
    <n v="0.36359999999999998"/>
    <x v="0"/>
    <x v="0"/>
  </r>
  <r>
    <x v="4"/>
    <x v="0"/>
    <s v="Libya"/>
    <s v="LY01"/>
    <x v="0"/>
    <m/>
    <x v="0"/>
    <m/>
    <s v="challenges"/>
    <x v="17"/>
    <x v="93"/>
    <m/>
    <n v="8"/>
    <n v="88"/>
    <n v="9.09"/>
    <n v="88"/>
    <n v="9.09"/>
    <m/>
    <m/>
    <n v="9.0899999999999995E-2"/>
    <x v="0"/>
    <x v="0"/>
  </r>
  <r>
    <x v="4"/>
    <x v="0"/>
    <s v="Libya"/>
    <s v="LY01"/>
    <x v="0"/>
    <m/>
    <x v="0"/>
    <m/>
    <s v="shelter_needs"/>
    <x v="18"/>
    <x v="94"/>
    <m/>
    <n v="37"/>
    <n v="98"/>
    <n v="37.76"/>
    <n v="98"/>
    <n v="37.76"/>
    <m/>
    <m/>
    <n v="0.37759999999999999"/>
    <x v="0"/>
    <x v="0"/>
  </r>
  <r>
    <x v="4"/>
    <x v="0"/>
    <s v="Libya"/>
    <s v="LY01"/>
    <x v="0"/>
    <m/>
    <x v="0"/>
    <m/>
    <s v="shelter_needs"/>
    <x v="18"/>
    <x v="95"/>
    <m/>
    <n v="18"/>
    <n v="98"/>
    <n v="18.37"/>
    <n v="98"/>
    <n v="18.37"/>
    <m/>
    <m/>
    <n v="0.1837"/>
    <x v="0"/>
    <x v="0"/>
  </r>
  <r>
    <x v="4"/>
    <x v="0"/>
    <s v="Libya"/>
    <s v="LY01"/>
    <x v="0"/>
    <m/>
    <x v="0"/>
    <m/>
    <s v="shelter_needs"/>
    <x v="18"/>
    <x v="96"/>
    <m/>
    <n v="19"/>
    <n v="98"/>
    <n v="19.39"/>
    <n v="98"/>
    <n v="19.39"/>
    <m/>
    <m/>
    <n v="0.19390000000000002"/>
    <x v="0"/>
    <x v="0"/>
  </r>
  <r>
    <x v="4"/>
    <x v="0"/>
    <s v="Libya"/>
    <s v="LY01"/>
    <x v="0"/>
    <m/>
    <x v="0"/>
    <m/>
    <s v="shelter_needs"/>
    <x v="18"/>
    <x v="97"/>
    <m/>
    <n v="74"/>
    <n v="98"/>
    <n v="75.510000000000005"/>
    <n v="98"/>
    <n v="75.510000000000005"/>
    <m/>
    <m/>
    <n v="0.7551000000000001"/>
    <x v="0"/>
    <x v="0"/>
  </r>
  <r>
    <x v="4"/>
    <x v="0"/>
    <s v="Libya"/>
    <s v="LY01"/>
    <x v="0"/>
    <m/>
    <x v="0"/>
    <m/>
    <s v="shelter_needs"/>
    <x v="18"/>
    <x v="98"/>
    <m/>
    <n v="31"/>
    <n v="98"/>
    <n v="31.63"/>
    <n v="98"/>
    <n v="31.63"/>
    <m/>
    <m/>
    <n v="0.31629999999999997"/>
    <x v="0"/>
    <x v="0"/>
  </r>
  <r>
    <x v="4"/>
    <x v="0"/>
    <s v="Libya"/>
    <s v="LY01"/>
    <x v="0"/>
    <m/>
    <x v="0"/>
    <m/>
    <s v="shelter_needs"/>
    <x v="18"/>
    <x v="99"/>
    <m/>
    <n v="28"/>
    <n v="98"/>
    <n v="28.57"/>
    <n v="98"/>
    <n v="28.57"/>
    <m/>
    <m/>
    <n v="0.28570000000000001"/>
    <x v="0"/>
    <x v="0"/>
  </r>
  <r>
    <x v="4"/>
    <x v="0"/>
    <s v="Libya"/>
    <s v="LY01"/>
    <x v="0"/>
    <m/>
    <x v="0"/>
    <m/>
    <s v="shelter_needs"/>
    <x v="18"/>
    <x v="100"/>
    <m/>
    <n v="7"/>
    <n v="98"/>
    <n v="7.14"/>
    <n v="98"/>
    <n v="7.14"/>
    <m/>
    <m/>
    <n v="7.1399999999999991E-2"/>
    <x v="0"/>
    <x v="0"/>
  </r>
  <r>
    <x v="4"/>
    <x v="0"/>
    <s v="Libya"/>
    <s v="LY01"/>
    <x v="0"/>
    <m/>
    <x v="0"/>
    <m/>
    <s v="shelter_needs"/>
    <x v="18"/>
    <x v="101"/>
    <m/>
    <n v="18"/>
    <n v="98"/>
    <n v="18.37"/>
    <n v="98"/>
    <n v="18.37"/>
    <m/>
    <m/>
    <n v="0.1837"/>
    <x v="0"/>
    <x v="0"/>
  </r>
  <r>
    <x v="4"/>
    <x v="0"/>
    <s v="Libya"/>
    <s v="LY01"/>
    <x v="0"/>
    <m/>
    <x v="0"/>
    <m/>
    <s v="shelter_needs"/>
    <x v="18"/>
    <x v="102"/>
    <m/>
    <n v="36"/>
    <n v="98"/>
    <n v="36.729999999999997"/>
    <n v="98"/>
    <n v="36.729999999999997"/>
    <m/>
    <m/>
    <n v="0.36729999999999996"/>
    <x v="0"/>
    <x v="0"/>
  </r>
  <r>
    <x v="4"/>
    <x v="0"/>
    <s v="Libya"/>
    <s v="LY01"/>
    <x v="0"/>
    <m/>
    <x v="0"/>
    <m/>
    <s v="shelter_needs"/>
    <x v="18"/>
    <x v="15"/>
    <m/>
    <n v="44"/>
    <n v="98"/>
    <n v="44.9"/>
    <n v="98"/>
    <n v="44.9"/>
    <m/>
    <m/>
    <n v="0.44900000000000001"/>
    <x v="0"/>
    <x v="0"/>
  </r>
  <r>
    <x v="4"/>
    <x v="0"/>
    <s v="Libya"/>
    <s v="LY01"/>
    <x v="0"/>
    <m/>
    <x v="0"/>
    <m/>
    <s v="shelter_needs"/>
    <x v="18"/>
    <x v="48"/>
    <m/>
    <n v="4"/>
    <n v="98"/>
    <n v="4.08"/>
    <n v="98"/>
    <n v="4.08"/>
    <m/>
    <m/>
    <n v="4.0800000000000003E-2"/>
    <x v="0"/>
    <x v="0"/>
  </r>
  <r>
    <x v="4"/>
    <x v="0"/>
    <s v="Libya"/>
    <s v="LY01"/>
    <x v="0"/>
    <m/>
    <x v="0"/>
    <m/>
    <s v="shelter_needs"/>
    <x v="18"/>
    <x v="103"/>
    <m/>
    <n v="22"/>
    <n v="98"/>
    <n v="22.45"/>
    <n v="98"/>
    <n v="22.45"/>
    <m/>
    <m/>
    <n v="0.22450000000000001"/>
    <x v="0"/>
    <x v="0"/>
  </r>
  <r>
    <x v="4"/>
    <x v="0"/>
    <s v="Libya"/>
    <s v="LY01"/>
    <x v="0"/>
    <m/>
    <x v="0"/>
    <m/>
    <s v="shelter_needs"/>
    <x v="18"/>
    <x v="104"/>
    <m/>
    <n v="27"/>
    <n v="98"/>
    <n v="27.55"/>
    <n v="98"/>
    <n v="27.55"/>
    <m/>
    <m/>
    <n v="0.27550000000000002"/>
    <x v="0"/>
    <x v="0"/>
  </r>
  <r>
    <x v="4"/>
    <x v="0"/>
    <s v="Libya"/>
    <s v="LY01"/>
    <x v="0"/>
    <m/>
    <x v="0"/>
    <m/>
    <s v="shelter_needs"/>
    <x v="18"/>
    <x v="105"/>
    <m/>
    <n v="9"/>
    <n v="98"/>
    <n v="9.18"/>
    <n v="98"/>
    <n v="9.18"/>
    <m/>
    <m/>
    <n v="9.1799999999999993E-2"/>
    <x v="0"/>
    <x v="0"/>
  </r>
  <r>
    <x v="4"/>
    <x v="0"/>
    <s v="Libya"/>
    <s v="LY01"/>
    <x v="0"/>
    <m/>
    <x v="0"/>
    <m/>
    <s v="shelter_needs"/>
    <x v="18"/>
    <x v="106"/>
    <m/>
    <n v="21"/>
    <n v="98"/>
    <n v="21.43"/>
    <n v="98"/>
    <n v="21.43"/>
    <m/>
    <m/>
    <n v="0.21429999999999999"/>
    <x v="0"/>
    <x v="0"/>
  </r>
  <r>
    <x v="4"/>
    <x v="0"/>
    <s v="Libya"/>
    <s v="LY01"/>
    <x v="0"/>
    <m/>
    <x v="0"/>
    <m/>
    <s v="shelter_needs"/>
    <x v="18"/>
    <x v="107"/>
    <m/>
    <n v="13"/>
    <n v="98"/>
    <n v="13.27"/>
    <n v="98"/>
    <n v="13.27"/>
    <m/>
    <m/>
    <n v="0.13269999999999998"/>
    <x v="0"/>
    <x v="0"/>
  </r>
  <r>
    <x v="4"/>
    <x v="0"/>
    <s v="Libya"/>
    <s v="LY01"/>
    <x v="0"/>
    <m/>
    <x v="0"/>
    <m/>
    <s v="shelter_needs"/>
    <x v="18"/>
    <x v="108"/>
    <m/>
    <n v="28"/>
    <n v="98"/>
    <n v="28.57"/>
    <n v="98"/>
    <n v="28.57"/>
    <m/>
    <m/>
    <n v="0.28570000000000001"/>
    <x v="0"/>
    <x v="0"/>
  </r>
  <r>
    <x v="4"/>
    <x v="0"/>
    <s v="Libya"/>
    <s v="LY01"/>
    <x v="0"/>
    <m/>
    <x v="0"/>
    <m/>
    <s v="shelter_needs"/>
    <x v="18"/>
    <x v="109"/>
    <m/>
    <n v="26"/>
    <n v="98"/>
    <n v="26.53"/>
    <n v="98"/>
    <n v="26.53"/>
    <m/>
    <m/>
    <n v="0.26530000000000004"/>
    <x v="0"/>
    <x v="0"/>
  </r>
  <r>
    <x v="4"/>
    <x v="0"/>
    <s v="Libya"/>
    <s v="LY01"/>
    <x v="0"/>
    <m/>
    <x v="0"/>
    <m/>
    <s v="shelter_needs"/>
    <x v="18"/>
    <x v="110"/>
    <m/>
    <n v="26"/>
    <n v="98"/>
    <n v="26.53"/>
    <n v="98"/>
    <n v="26.53"/>
    <m/>
    <m/>
    <n v="0.26530000000000004"/>
    <x v="0"/>
    <x v="0"/>
  </r>
  <r>
    <x v="5"/>
    <x v="0"/>
    <s v="Libya"/>
    <s v="LY01"/>
    <x v="0"/>
    <m/>
    <x v="0"/>
    <m/>
    <s v="water_source_post"/>
    <x v="19"/>
    <x v="111"/>
    <m/>
    <n v="42"/>
    <n v="99"/>
    <n v="42.42"/>
    <n v="99"/>
    <n v="42.42"/>
    <m/>
    <m/>
    <n v="0.42420000000000002"/>
    <x v="0"/>
    <x v="0"/>
  </r>
  <r>
    <x v="5"/>
    <x v="0"/>
    <s v="Libya"/>
    <s v="LY01"/>
    <x v="0"/>
    <m/>
    <x v="0"/>
    <m/>
    <s v="water_source_post"/>
    <x v="19"/>
    <x v="112"/>
    <m/>
    <n v="18"/>
    <n v="99"/>
    <n v="18.18"/>
    <n v="99"/>
    <n v="18.18"/>
    <m/>
    <m/>
    <n v="0.18179999999999999"/>
    <x v="0"/>
    <x v="0"/>
  </r>
  <r>
    <x v="5"/>
    <x v="0"/>
    <s v="Libya"/>
    <s v="LY01"/>
    <x v="0"/>
    <m/>
    <x v="0"/>
    <m/>
    <s v="water_source_post"/>
    <x v="19"/>
    <x v="113"/>
    <m/>
    <n v="7"/>
    <n v="99"/>
    <n v="7.07"/>
    <n v="99"/>
    <n v="7.07"/>
    <m/>
    <m/>
    <n v="7.0699999999999999E-2"/>
    <x v="0"/>
    <x v="0"/>
  </r>
  <r>
    <x v="5"/>
    <x v="0"/>
    <s v="Libya"/>
    <s v="LY01"/>
    <x v="0"/>
    <m/>
    <x v="0"/>
    <m/>
    <s v="water_source_post"/>
    <x v="19"/>
    <x v="48"/>
    <m/>
    <n v="14"/>
    <n v="99"/>
    <n v="14.14"/>
    <n v="99"/>
    <n v="14.14"/>
    <m/>
    <m/>
    <n v="0.1414"/>
    <x v="0"/>
    <x v="0"/>
  </r>
  <r>
    <x v="5"/>
    <x v="0"/>
    <s v="Libya"/>
    <s v="LY01"/>
    <x v="0"/>
    <m/>
    <x v="0"/>
    <m/>
    <s v="water_source_post"/>
    <x v="19"/>
    <x v="114"/>
    <m/>
    <n v="4"/>
    <n v="99"/>
    <n v="4.04"/>
    <n v="99"/>
    <n v="4.04"/>
    <m/>
    <m/>
    <n v="4.0399999999999998E-2"/>
    <x v="0"/>
    <x v="0"/>
  </r>
  <r>
    <x v="5"/>
    <x v="0"/>
    <s v="Libya"/>
    <s v="LY01"/>
    <x v="0"/>
    <m/>
    <x v="0"/>
    <m/>
    <s v="water_source_post"/>
    <x v="19"/>
    <x v="115"/>
    <m/>
    <n v="1"/>
    <n v="99"/>
    <n v="1.01"/>
    <n v="99"/>
    <n v="1.01"/>
    <m/>
    <m/>
    <n v="1.01E-2"/>
    <x v="0"/>
    <x v="0"/>
  </r>
  <r>
    <x v="5"/>
    <x v="0"/>
    <s v="Libya"/>
    <s v="LY01"/>
    <x v="0"/>
    <m/>
    <x v="0"/>
    <m/>
    <s v="water_source_post"/>
    <x v="19"/>
    <x v="116"/>
    <m/>
    <n v="46"/>
    <n v="99"/>
    <n v="46.46"/>
    <n v="99"/>
    <n v="46.46"/>
    <m/>
    <m/>
    <n v="0.46460000000000001"/>
    <x v="0"/>
    <x v="0"/>
  </r>
  <r>
    <x v="5"/>
    <x v="0"/>
    <s v="Libya"/>
    <s v="LY01"/>
    <x v="0"/>
    <m/>
    <x v="0"/>
    <m/>
    <s v="water_source_post"/>
    <x v="19"/>
    <x v="117"/>
    <m/>
    <n v="15"/>
    <n v="99"/>
    <n v="15.15"/>
    <n v="99"/>
    <n v="15.15"/>
    <m/>
    <m/>
    <n v="0.1515"/>
    <x v="0"/>
    <x v="0"/>
  </r>
  <r>
    <x v="5"/>
    <x v="0"/>
    <s v="Libya"/>
    <s v="LY01"/>
    <x v="0"/>
    <m/>
    <x v="0"/>
    <m/>
    <s v="water_source_post"/>
    <x v="19"/>
    <x v="118"/>
    <m/>
    <n v="15"/>
    <n v="99"/>
    <n v="15.15"/>
    <n v="99"/>
    <n v="15.15"/>
    <m/>
    <m/>
    <n v="0.1515"/>
    <x v="0"/>
    <x v="0"/>
  </r>
  <r>
    <x v="5"/>
    <x v="0"/>
    <s v="Libya"/>
    <s v="LY01"/>
    <x v="0"/>
    <m/>
    <x v="0"/>
    <m/>
    <s v="water_source_post"/>
    <x v="19"/>
    <x v="119"/>
    <m/>
    <n v="39"/>
    <n v="99"/>
    <n v="39.39"/>
    <n v="99"/>
    <n v="39.39"/>
    <m/>
    <m/>
    <n v="0.39390000000000003"/>
    <x v="0"/>
    <x v="0"/>
  </r>
  <r>
    <x v="5"/>
    <x v="0"/>
    <s v="Libya"/>
    <s v="LY01"/>
    <x v="0"/>
    <m/>
    <x v="0"/>
    <m/>
    <s v="water_source_post"/>
    <x v="19"/>
    <x v="120"/>
    <m/>
    <n v="44"/>
    <n v="99"/>
    <n v="44.44"/>
    <n v="99"/>
    <n v="44.44"/>
    <m/>
    <m/>
    <n v="0.44439999999999996"/>
    <x v="0"/>
    <x v="0"/>
  </r>
  <r>
    <x v="5"/>
    <x v="0"/>
    <s v="Libya"/>
    <s v="LY01"/>
    <x v="0"/>
    <m/>
    <x v="0"/>
    <m/>
    <s v="water_source_post"/>
    <x v="19"/>
    <x v="121"/>
    <m/>
    <n v="15"/>
    <n v="99"/>
    <n v="15.15"/>
    <n v="99"/>
    <n v="15.15"/>
    <m/>
    <m/>
    <n v="0.1515"/>
    <x v="0"/>
    <x v="0"/>
  </r>
  <r>
    <x v="5"/>
    <x v="0"/>
    <s v="Libya"/>
    <s v="LY01"/>
    <x v="0"/>
    <m/>
    <x v="0"/>
    <m/>
    <s v="water_source_post"/>
    <x v="19"/>
    <x v="122"/>
    <m/>
    <n v="6"/>
    <n v="99"/>
    <n v="6.06"/>
    <n v="99"/>
    <n v="6.06"/>
    <m/>
    <m/>
    <n v="6.0599999999999994E-2"/>
    <x v="0"/>
    <x v="0"/>
  </r>
  <r>
    <x v="5"/>
    <x v="0"/>
    <s v="Libya"/>
    <s v="LY01"/>
    <x v="0"/>
    <m/>
    <x v="0"/>
    <m/>
    <s v="water_source_post"/>
    <x v="19"/>
    <x v="123"/>
    <m/>
    <n v="45"/>
    <n v="99"/>
    <n v="45.45"/>
    <n v="99"/>
    <n v="45.45"/>
    <m/>
    <m/>
    <n v="0.45450000000000002"/>
    <x v="0"/>
    <x v="0"/>
  </r>
  <r>
    <x v="5"/>
    <x v="0"/>
    <s v="Libya"/>
    <s v="LY01"/>
    <x v="0"/>
    <m/>
    <x v="0"/>
    <m/>
    <s v="water_source_post"/>
    <x v="19"/>
    <x v="124"/>
    <m/>
    <n v="7"/>
    <n v="99"/>
    <n v="7.07"/>
    <n v="99"/>
    <n v="7.07"/>
    <m/>
    <m/>
    <n v="7.0699999999999999E-2"/>
    <x v="0"/>
    <x v="0"/>
  </r>
  <r>
    <x v="5"/>
    <x v="0"/>
    <s v="Libya"/>
    <s v="LY01"/>
    <x v="0"/>
    <m/>
    <x v="0"/>
    <m/>
    <s v="water_source_post"/>
    <x v="19"/>
    <x v="125"/>
    <m/>
    <n v="58"/>
    <n v="99"/>
    <n v="58.59"/>
    <n v="99"/>
    <n v="58.59"/>
    <m/>
    <m/>
    <n v="0.58590000000000009"/>
    <x v="0"/>
    <x v="0"/>
  </r>
  <r>
    <x v="5"/>
    <x v="0"/>
    <s v="Libya"/>
    <s v="LY01"/>
    <x v="0"/>
    <m/>
    <x v="0"/>
    <m/>
    <s v="water_source_post"/>
    <x v="19"/>
    <x v="126"/>
    <m/>
    <n v="35"/>
    <n v="99"/>
    <n v="35.35"/>
    <n v="99"/>
    <n v="35.35"/>
    <m/>
    <m/>
    <n v="0.35350000000000004"/>
    <x v="0"/>
    <x v="0"/>
  </r>
  <r>
    <x v="5"/>
    <x v="0"/>
    <s v="Libya"/>
    <s v="LY01"/>
    <x v="0"/>
    <m/>
    <x v="0"/>
    <m/>
    <s v="water_source_post"/>
    <x v="19"/>
    <x v="127"/>
    <m/>
    <n v="18"/>
    <n v="99"/>
    <n v="18.18"/>
    <n v="99"/>
    <n v="18.18"/>
    <m/>
    <m/>
    <n v="0.18179999999999999"/>
    <x v="0"/>
    <x v="0"/>
  </r>
  <r>
    <x v="5"/>
    <x v="0"/>
    <s v="Libya"/>
    <s v="LY01"/>
    <x v="0"/>
    <m/>
    <x v="0"/>
    <m/>
    <s v="water_source_post"/>
    <x v="19"/>
    <x v="128"/>
    <m/>
    <n v="19"/>
    <n v="99"/>
    <n v="19.190000000000001"/>
    <n v="99"/>
    <n v="19.190000000000001"/>
    <m/>
    <m/>
    <n v="0.19190000000000002"/>
    <x v="0"/>
    <x v="0"/>
  </r>
  <r>
    <x v="5"/>
    <x v="0"/>
    <s v="Libya"/>
    <s v="LY01"/>
    <x v="0"/>
    <m/>
    <x v="0"/>
    <m/>
    <s v="water_treatment"/>
    <x v="20"/>
    <x v="129"/>
    <m/>
    <n v="3"/>
    <n v="100"/>
    <n v="3"/>
    <n v="92"/>
    <n v="3.26"/>
    <m/>
    <m/>
    <n v="3.2599999999999997E-2"/>
    <x v="0"/>
    <x v="0"/>
  </r>
  <r>
    <x v="5"/>
    <x v="0"/>
    <s v="Libya"/>
    <s v="LY01"/>
    <x v="0"/>
    <m/>
    <x v="0"/>
    <m/>
    <s v="water_treatment"/>
    <x v="20"/>
    <x v="130"/>
    <m/>
    <n v="13"/>
    <n v="100"/>
    <n v="13"/>
    <n v="92"/>
    <n v="14.13"/>
    <m/>
    <m/>
    <n v="0.14130000000000001"/>
    <x v="0"/>
    <x v="0"/>
  </r>
  <r>
    <x v="5"/>
    <x v="0"/>
    <s v="Libya"/>
    <s v="LY01"/>
    <x v="0"/>
    <m/>
    <x v="0"/>
    <m/>
    <s v="water_treatment"/>
    <x v="20"/>
    <x v="41"/>
    <m/>
    <n v="5"/>
    <n v="100"/>
    <n v="5"/>
    <n v="92"/>
    <n v="5.43"/>
    <m/>
    <m/>
    <n v="5.4299999999999994E-2"/>
    <x v="0"/>
    <x v="0"/>
  </r>
  <r>
    <x v="5"/>
    <x v="0"/>
    <s v="Libya"/>
    <s v="LY01"/>
    <x v="0"/>
    <m/>
    <x v="0"/>
    <m/>
    <s v="water_treatment"/>
    <x v="20"/>
    <x v="131"/>
    <m/>
    <n v="13"/>
    <n v="100"/>
    <n v="13"/>
    <n v="92"/>
    <n v="14.13"/>
    <m/>
    <m/>
    <n v="0.14130000000000001"/>
    <x v="0"/>
    <x v="0"/>
  </r>
  <r>
    <x v="5"/>
    <x v="0"/>
    <s v="Libya"/>
    <s v="LY01"/>
    <x v="0"/>
    <m/>
    <x v="0"/>
    <m/>
    <s v="water_treatment"/>
    <x v="20"/>
    <x v="132"/>
    <m/>
    <n v="58"/>
    <n v="100"/>
    <n v="58"/>
    <n v="92"/>
    <n v="63.04"/>
    <m/>
    <m/>
    <n v="0.63039999999999996"/>
    <x v="0"/>
    <x v="0"/>
  </r>
  <r>
    <x v="5"/>
    <x v="0"/>
    <s v="Libya"/>
    <s v="LY01"/>
    <x v="0"/>
    <m/>
    <x v="0"/>
    <m/>
    <s v="water_treatment"/>
    <x v="20"/>
    <x v="2"/>
    <m/>
    <n v="8"/>
    <n v="100"/>
    <n v="8"/>
    <m/>
    <m/>
    <m/>
    <m/>
    <n v="0"/>
    <x v="0"/>
    <x v="0"/>
  </r>
  <r>
    <x v="5"/>
    <x v="0"/>
    <s v="Libya"/>
    <s v="LY01"/>
    <x v="0"/>
    <m/>
    <x v="0"/>
    <m/>
    <s v="water_quantity"/>
    <x v="21"/>
    <x v="133"/>
    <m/>
    <n v="7"/>
    <n v="100"/>
    <n v="7"/>
    <n v="80"/>
    <n v="8.75"/>
    <m/>
    <m/>
    <n v="8.7499999999999994E-2"/>
    <x v="0"/>
    <x v="0"/>
  </r>
  <r>
    <x v="5"/>
    <x v="0"/>
    <s v="Libya"/>
    <s v="LY01"/>
    <x v="0"/>
    <m/>
    <x v="0"/>
    <m/>
    <s v="water_quantity"/>
    <x v="21"/>
    <x v="134"/>
    <m/>
    <n v="43"/>
    <n v="100"/>
    <n v="43"/>
    <n v="80"/>
    <n v="53.75"/>
    <m/>
    <m/>
    <n v="0.53749999999999998"/>
    <x v="0"/>
    <x v="0"/>
  </r>
  <r>
    <x v="5"/>
    <x v="0"/>
    <s v="Libya"/>
    <s v="LY01"/>
    <x v="0"/>
    <m/>
    <x v="0"/>
    <m/>
    <s v="water_quantity"/>
    <x v="21"/>
    <x v="135"/>
    <m/>
    <n v="14"/>
    <n v="100"/>
    <n v="14"/>
    <n v="80"/>
    <n v="17.5"/>
    <m/>
    <m/>
    <n v="0.17499999999999999"/>
    <x v="0"/>
    <x v="0"/>
  </r>
  <r>
    <x v="5"/>
    <x v="0"/>
    <s v="Libya"/>
    <s v="LY01"/>
    <x v="0"/>
    <m/>
    <x v="0"/>
    <m/>
    <s v="water_quantity"/>
    <x v="21"/>
    <x v="136"/>
    <m/>
    <n v="3"/>
    <n v="100"/>
    <n v="3"/>
    <n v="80"/>
    <n v="3.75"/>
    <m/>
    <m/>
    <n v="3.7499999999999999E-2"/>
    <x v="0"/>
    <x v="0"/>
  </r>
  <r>
    <x v="5"/>
    <x v="0"/>
    <s v="Libya"/>
    <s v="LY01"/>
    <x v="0"/>
    <m/>
    <x v="0"/>
    <m/>
    <s v="water_quantity"/>
    <x v="21"/>
    <x v="15"/>
    <m/>
    <n v="4"/>
    <n v="100"/>
    <n v="4"/>
    <n v="80"/>
    <n v="5"/>
    <m/>
    <m/>
    <n v="0.05"/>
    <x v="0"/>
    <x v="0"/>
  </r>
  <r>
    <x v="5"/>
    <x v="0"/>
    <s v="Libya"/>
    <s v="LY01"/>
    <x v="0"/>
    <m/>
    <x v="0"/>
    <m/>
    <s v="water_quantity"/>
    <x v="21"/>
    <x v="137"/>
    <m/>
    <n v="9"/>
    <n v="100"/>
    <n v="9"/>
    <n v="80"/>
    <n v="11.25"/>
    <m/>
    <m/>
    <n v="0.1125"/>
    <x v="0"/>
    <x v="0"/>
  </r>
  <r>
    <x v="5"/>
    <x v="0"/>
    <s v="Libya"/>
    <s v="LY01"/>
    <x v="0"/>
    <m/>
    <x v="0"/>
    <m/>
    <s v="water_quantity"/>
    <x v="21"/>
    <x v="2"/>
    <m/>
    <n v="20"/>
    <n v="100"/>
    <n v="20"/>
    <m/>
    <m/>
    <m/>
    <m/>
    <n v="0"/>
    <x v="0"/>
    <x v="0"/>
  </r>
  <r>
    <x v="5"/>
    <x v="0"/>
    <s v="Libya"/>
    <s v="LY01"/>
    <x v="0"/>
    <m/>
    <x v="0"/>
    <m/>
    <s v="water_access_problems"/>
    <x v="22"/>
    <x v="138"/>
    <m/>
    <n v="20"/>
    <n v="98"/>
    <n v="20.41"/>
    <n v="98"/>
    <n v="20.41"/>
    <m/>
    <m/>
    <n v="0.2041"/>
    <x v="0"/>
    <x v="0"/>
  </r>
  <r>
    <x v="5"/>
    <x v="0"/>
    <s v="Libya"/>
    <s v="LY01"/>
    <x v="0"/>
    <m/>
    <x v="0"/>
    <m/>
    <s v="water_access_problems"/>
    <x v="22"/>
    <x v="139"/>
    <m/>
    <n v="23"/>
    <n v="98"/>
    <n v="23.47"/>
    <n v="98"/>
    <n v="23.47"/>
    <m/>
    <m/>
    <n v="0.23469999999999999"/>
    <x v="0"/>
    <x v="0"/>
  </r>
  <r>
    <x v="5"/>
    <x v="0"/>
    <s v="Libya"/>
    <s v="LY01"/>
    <x v="0"/>
    <m/>
    <x v="0"/>
    <m/>
    <s v="water_access_problems"/>
    <x v="22"/>
    <x v="140"/>
    <m/>
    <n v="45"/>
    <n v="98"/>
    <n v="45.92"/>
    <n v="98"/>
    <n v="45.92"/>
    <m/>
    <m/>
    <n v="0.4592"/>
    <x v="0"/>
    <x v="0"/>
  </r>
  <r>
    <x v="5"/>
    <x v="0"/>
    <s v="Libya"/>
    <s v="LY01"/>
    <x v="0"/>
    <m/>
    <x v="0"/>
    <m/>
    <s v="water_access_problems"/>
    <x v="22"/>
    <x v="141"/>
    <m/>
    <n v="18"/>
    <n v="98"/>
    <n v="18.37"/>
    <n v="98"/>
    <n v="18.37"/>
    <m/>
    <m/>
    <n v="0.1837"/>
    <x v="0"/>
    <x v="0"/>
  </r>
  <r>
    <x v="5"/>
    <x v="0"/>
    <s v="Libya"/>
    <s v="LY01"/>
    <x v="0"/>
    <m/>
    <x v="0"/>
    <m/>
    <s v="water_access_problems"/>
    <x v="22"/>
    <x v="142"/>
    <m/>
    <n v="21"/>
    <n v="98"/>
    <n v="21.43"/>
    <n v="98"/>
    <n v="21.43"/>
    <m/>
    <m/>
    <n v="0.21429999999999999"/>
    <x v="0"/>
    <x v="0"/>
  </r>
  <r>
    <x v="5"/>
    <x v="0"/>
    <s v="Libya"/>
    <s v="LY01"/>
    <x v="0"/>
    <m/>
    <x v="0"/>
    <m/>
    <s v="water_access_problems"/>
    <x v="22"/>
    <x v="48"/>
    <m/>
    <n v="9"/>
    <n v="98"/>
    <n v="9.18"/>
    <n v="98"/>
    <n v="9.18"/>
    <m/>
    <m/>
    <n v="9.1799999999999993E-2"/>
    <x v="0"/>
    <x v="0"/>
  </r>
  <r>
    <x v="5"/>
    <x v="0"/>
    <s v="Libya"/>
    <s v="LY01"/>
    <x v="0"/>
    <m/>
    <x v="0"/>
    <m/>
    <s v="water_access_problems"/>
    <x v="22"/>
    <x v="143"/>
    <m/>
    <n v="28"/>
    <n v="98"/>
    <n v="28.57"/>
    <n v="98"/>
    <n v="28.57"/>
    <m/>
    <m/>
    <n v="0.28570000000000001"/>
    <x v="0"/>
    <x v="0"/>
  </r>
  <r>
    <x v="5"/>
    <x v="0"/>
    <s v="Libya"/>
    <s v="LY01"/>
    <x v="0"/>
    <m/>
    <x v="0"/>
    <m/>
    <s v="water_access_problems"/>
    <x v="22"/>
    <x v="144"/>
    <m/>
    <n v="47"/>
    <n v="98"/>
    <n v="47.96"/>
    <n v="98"/>
    <n v="47.96"/>
    <m/>
    <m/>
    <n v="0.47960000000000003"/>
    <x v="0"/>
    <x v="0"/>
  </r>
  <r>
    <x v="5"/>
    <x v="0"/>
    <s v="Libya"/>
    <s v="LY01"/>
    <x v="0"/>
    <m/>
    <x v="0"/>
    <m/>
    <s v="water_access_problems"/>
    <x v="22"/>
    <x v="145"/>
    <m/>
    <n v="48"/>
    <n v="98"/>
    <n v="48.98"/>
    <n v="98"/>
    <n v="48.98"/>
    <m/>
    <m/>
    <n v="0.48979999999999996"/>
    <x v="0"/>
    <x v="0"/>
  </r>
  <r>
    <x v="5"/>
    <x v="0"/>
    <s v="Libya"/>
    <s v="LY01"/>
    <x v="0"/>
    <m/>
    <x v="0"/>
    <m/>
    <s v="water_access_problems"/>
    <x v="22"/>
    <x v="146"/>
    <m/>
    <n v="32"/>
    <n v="98"/>
    <n v="32.65"/>
    <n v="98"/>
    <n v="32.65"/>
    <m/>
    <m/>
    <n v="0.32650000000000001"/>
    <x v="0"/>
    <x v="0"/>
  </r>
  <r>
    <x v="5"/>
    <x v="0"/>
    <s v="Libya"/>
    <s v="LY01"/>
    <x v="0"/>
    <m/>
    <x v="0"/>
    <m/>
    <s v="water_access_problems"/>
    <x v="22"/>
    <x v="147"/>
    <m/>
    <n v="47"/>
    <n v="98"/>
    <n v="47.96"/>
    <n v="98"/>
    <n v="47.96"/>
    <m/>
    <m/>
    <n v="0.47960000000000003"/>
    <x v="0"/>
    <x v="0"/>
  </r>
  <r>
    <x v="5"/>
    <x v="0"/>
    <s v="Libya"/>
    <s v="LY01"/>
    <x v="0"/>
    <m/>
    <x v="0"/>
    <m/>
    <s v="wash_vuln_needs"/>
    <x v="23"/>
    <x v="41"/>
    <m/>
    <n v="3"/>
    <n v="100"/>
    <n v="3"/>
    <n v="89"/>
    <n v="3.37"/>
    <m/>
    <m/>
    <n v="3.3700000000000001E-2"/>
    <x v="0"/>
    <x v="0"/>
  </r>
  <r>
    <x v="5"/>
    <x v="0"/>
    <s v="Libya"/>
    <s v="LY01"/>
    <x v="0"/>
    <m/>
    <x v="0"/>
    <m/>
    <s v="wash_vuln_needs"/>
    <x v="23"/>
    <x v="0"/>
    <m/>
    <n v="13"/>
    <n v="100"/>
    <n v="13"/>
    <n v="89"/>
    <n v="14.61"/>
    <m/>
    <m/>
    <n v="0.14610000000000001"/>
    <x v="0"/>
    <x v="0"/>
  </r>
  <r>
    <x v="5"/>
    <x v="0"/>
    <s v="Libya"/>
    <s v="LY01"/>
    <x v="0"/>
    <m/>
    <x v="0"/>
    <m/>
    <s v="wash_vuln_needs"/>
    <x v="23"/>
    <x v="1"/>
    <m/>
    <n v="73"/>
    <n v="100"/>
    <n v="73"/>
    <n v="89"/>
    <n v="82.02"/>
    <m/>
    <m/>
    <n v="0.82019999999999993"/>
    <x v="0"/>
    <x v="0"/>
  </r>
  <r>
    <x v="5"/>
    <x v="0"/>
    <s v="Libya"/>
    <s v="LY01"/>
    <x v="0"/>
    <m/>
    <x v="0"/>
    <m/>
    <s v="wash_vuln_needs"/>
    <x v="23"/>
    <x v="2"/>
    <m/>
    <n v="11"/>
    <n v="100"/>
    <n v="11"/>
    <m/>
    <m/>
    <m/>
    <m/>
    <n v="0"/>
    <x v="0"/>
    <x v="0"/>
  </r>
  <r>
    <x v="5"/>
    <x v="0"/>
    <s v="Libya"/>
    <s v="LY01"/>
    <x v="0"/>
    <m/>
    <x v="0"/>
    <m/>
    <s v="san_facility_post"/>
    <x v="24"/>
    <x v="148"/>
    <m/>
    <n v="13"/>
    <n v="99"/>
    <n v="13.13"/>
    <n v="99"/>
    <n v="13.13"/>
    <m/>
    <m/>
    <n v="0.1313"/>
    <x v="0"/>
    <x v="0"/>
  </r>
  <r>
    <x v="5"/>
    <x v="0"/>
    <s v="Libya"/>
    <s v="LY01"/>
    <x v="0"/>
    <m/>
    <x v="0"/>
    <m/>
    <s v="san_facility_post"/>
    <x v="24"/>
    <x v="149"/>
    <m/>
    <n v="75"/>
    <n v="99"/>
    <n v="75.760000000000005"/>
    <n v="99"/>
    <n v="75.760000000000005"/>
    <m/>
    <m/>
    <n v="0.75760000000000005"/>
    <x v="0"/>
    <x v="0"/>
  </r>
  <r>
    <x v="5"/>
    <x v="0"/>
    <s v="Libya"/>
    <s v="LY01"/>
    <x v="0"/>
    <m/>
    <x v="0"/>
    <m/>
    <s v="san_facility_post"/>
    <x v="24"/>
    <x v="150"/>
    <m/>
    <n v="21"/>
    <n v="99"/>
    <n v="21.21"/>
    <n v="99"/>
    <n v="21.21"/>
    <m/>
    <m/>
    <n v="0.21210000000000001"/>
    <x v="0"/>
    <x v="0"/>
  </r>
  <r>
    <x v="5"/>
    <x v="0"/>
    <s v="Libya"/>
    <s v="LY01"/>
    <x v="0"/>
    <m/>
    <x v="0"/>
    <m/>
    <s v="san_facility_post"/>
    <x v="24"/>
    <x v="151"/>
    <m/>
    <n v="6"/>
    <n v="99"/>
    <n v="6.06"/>
    <n v="99"/>
    <n v="6.06"/>
    <m/>
    <m/>
    <n v="6.0599999999999994E-2"/>
    <x v="0"/>
    <x v="0"/>
  </r>
  <r>
    <x v="5"/>
    <x v="0"/>
    <s v="Libya"/>
    <s v="LY01"/>
    <x v="0"/>
    <m/>
    <x v="0"/>
    <m/>
    <s v="san_facility_post"/>
    <x v="24"/>
    <x v="15"/>
    <m/>
    <n v="61"/>
    <n v="99"/>
    <n v="61.62"/>
    <n v="99"/>
    <n v="61.62"/>
    <m/>
    <m/>
    <n v="0.61619999999999997"/>
    <x v="0"/>
    <x v="0"/>
  </r>
  <r>
    <x v="5"/>
    <x v="0"/>
    <s v="Libya"/>
    <s v="LY01"/>
    <x v="0"/>
    <m/>
    <x v="0"/>
    <m/>
    <s v="san_facility_post"/>
    <x v="24"/>
    <x v="152"/>
    <m/>
    <n v="19"/>
    <n v="99"/>
    <n v="19.190000000000001"/>
    <n v="99"/>
    <n v="19.190000000000001"/>
    <m/>
    <m/>
    <n v="0.19190000000000002"/>
    <x v="0"/>
    <x v="0"/>
  </r>
  <r>
    <x v="5"/>
    <x v="0"/>
    <s v="Libya"/>
    <s v="LY01"/>
    <x v="0"/>
    <m/>
    <x v="0"/>
    <m/>
    <s v="san_facility_post"/>
    <x v="24"/>
    <x v="48"/>
    <m/>
    <n v="3"/>
    <n v="99"/>
    <n v="3.03"/>
    <n v="99"/>
    <n v="3.03"/>
    <m/>
    <m/>
    <n v="3.0299999999999997E-2"/>
    <x v="0"/>
    <x v="0"/>
  </r>
  <r>
    <x v="5"/>
    <x v="0"/>
    <s v="Libya"/>
    <s v="LY01"/>
    <x v="0"/>
    <m/>
    <x v="0"/>
    <m/>
    <s v="san_facility_post"/>
    <x v="24"/>
    <x v="153"/>
    <m/>
    <n v="27"/>
    <n v="99"/>
    <n v="27.27"/>
    <n v="99"/>
    <n v="27.27"/>
    <m/>
    <m/>
    <n v="0.2727"/>
    <x v="0"/>
    <x v="0"/>
  </r>
  <r>
    <x v="5"/>
    <x v="0"/>
    <s v="Libya"/>
    <s v="LY01"/>
    <x v="0"/>
    <m/>
    <x v="0"/>
    <m/>
    <s v="san_facility_post"/>
    <x v="24"/>
    <x v="154"/>
    <m/>
    <n v="31"/>
    <n v="99"/>
    <n v="31.31"/>
    <n v="99"/>
    <n v="31.31"/>
    <m/>
    <m/>
    <n v="0.31309999999999999"/>
    <x v="0"/>
    <x v="0"/>
  </r>
  <r>
    <x v="5"/>
    <x v="0"/>
    <s v="Libya"/>
    <s v="LY01"/>
    <x v="0"/>
    <m/>
    <x v="0"/>
    <m/>
    <s v="san_facility_post"/>
    <x v="24"/>
    <x v="155"/>
    <m/>
    <n v="3"/>
    <n v="99"/>
    <n v="3.03"/>
    <n v="99"/>
    <n v="3.03"/>
    <m/>
    <m/>
    <n v="3.0299999999999997E-2"/>
    <x v="0"/>
    <x v="0"/>
  </r>
  <r>
    <x v="5"/>
    <x v="0"/>
    <s v="Libya"/>
    <s v="LY01"/>
    <x v="0"/>
    <m/>
    <x v="0"/>
    <m/>
    <s v="san_access"/>
    <x v="25"/>
    <x v="156"/>
    <m/>
    <n v="4"/>
    <n v="100"/>
    <n v="4"/>
    <n v="83"/>
    <n v="4.82"/>
    <m/>
    <m/>
    <n v="4.82E-2"/>
    <x v="0"/>
    <x v="0"/>
  </r>
  <r>
    <x v="5"/>
    <x v="0"/>
    <s v="Libya"/>
    <s v="LY01"/>
    <x v="0"/>
    <m/>
    <x v="0"/>
    <m/>
    <s v="san_access"/>
    <x v="25"/>
    <x v="29"/>
    <m/>
    <n v="6"/>
    <n v="100"/>
    <n v="6"/>
    <n v="83"/>
    <n v="7.23"/>
    <m/>
    <m/>
    <n v="7.2300000000000003E-2"/>
    <x v="0"/>
    <x v="0"/>
  </r>
  <r>
    <x v="5"/>
    <x v="0"/>
    <s v="Libya"/>
    <s v="LY01"/>
    <x v="0"/>
    <m/>
    <x v="0"/>
    <m/>
    <s v="san_access"/>
    <x v="25"/>
    <x v="30"/>
    <m/>
    <n v="7"/>
    <n v="100"/>
    <n v="7"/>
    <n v="83"/>
    <n v="8.43"/>
    <m/>
    <m/>
    <n v="8.43E-2"/>
    <x v="0"/>
    <x v="0"/>
  </r>
  <r>
    <x v="5"/>
    <x v="0"/>
    <s v="Libya"/>
    <s v="LY01"/>
    <x v="0"/>
    <m/>
    <x v="0"/>
    <m/>
    <s v="san_access"/>
    <x v="25"/>
    <x v="31"/>
    <m/>
    <n v="7"/>
    <n v="100"/>
    <n v="7"/>
    <n v="83"/>
    <n v="8.43"/>
    <m/>
    <m/>
    <n v="8.43E-2"/>
    <x v="0"/>
    <x v="0"/>
  </r>
  <r>
    <x v="5"/>
    <x v="0"/>
    <s v="Libya"/>
    <s v="LY01"/>
    <x v="0"/>
    <m/>
    <x v="0"/>
    <m/>
    <s v="san_access"/>
    <x v="25"/>
    <x v="32"/>
    <m/>
    <n v="12"/>
    <n v="100"/>
    <n v="12"/>
    <n v="83"/>
    <n v="14.46"/>
    <m/>
    <m/>
    <n v="0.14460000000000001"/>
    <x v="0"/>
    <x v="0"/>
  </r>
  <r>
    <x v="5"/>
    <x v="0"/>
    <s v="Libya"/>
    <s v="LY01"/>
    <x v="0"/>
    <m/>
    <x v="0"/>
    <m/>
    <s v="san_access"/>
    <x v="25"/>
    <x v="33"/>
    <m/>
    <n v="42"/>
    <n v="100"/>
    <n v="42"/>
    <n v="83"/>
    <n v="50.6"/>
    <m/>
    <m/>
    <n v="0.50600000000000001"/>
    <x v="0"/>
    <x v="0"/>
  </r>
  <r>
    <x v="5"/>
    <x v="0"/>
    <s v="Libya"/>
    <s v="LY01"/>
    <x v="0"/>
    <m/>
    <x v="0"/>
    <m/>
    <s v="san_access"/>
    <x v="25"/>
    <x v="15"/>
    <m/>
    <n v="5"/>
    <n v="100"/>
    <n v="5"/>
    <n v="83"/>
    <n v="6.02"/>
    <m/>
    <m/>
    <n v="6.0199999999999997E-2"/>
    <x v="0"/>
    <x v="0"/>
  </r>
  <r>
    <x v="5"/>
    <x v="0"/>
    <s v="Libya"/>
    <s v="LY01"/>
    <x v="0"/>
    <m/>
    <x v="0"/>
    <m/>
    <s v="san_access"/>
    <x v="25"/>
    <x v="2"/>
    <m/>
    <n v="17"/>
    <n v="100"/>
    <n v="17"/>
    <m/>
    <m/>
    <m/>
    <m/>
    <n v="0"/>
    <x v="0"/>
    <x v="0"/>
  </r>
  <r>
    <x v="5"/>
    <x v="0"/>
    <s v="Libya"/>
    <s v="LY01"/>
    <x v="0"/>
    <m/>
    <x v="0"/>
    <m/>
    <s v="san_problems_specify"/>
    <x v="26"/>
    <x v="157"/>
    <m/>
    <n v="11"/>
    <n v="99"/>
    <n v="11.11"/>
    <n v="99"/>
    <n v="11.11"/>
    <m/>
    <m/>
    <n v="0.11109999999999999"/>
    <x v="0"/>
    <x v="0"/>
  </r>
  <r>
    <x v="5"/>
    <x v="0"/>
    <s v="Libya"/>
    <s v="LY01"/>
    <x v="0"/>
    <m/>
    <x v="0"/>
    <m/>
    <s v="san_problems_specify"/>
    <x v="26"/>
    <x v="158"/>
    <m/>
    <n v="34"/>
    <n v="99"/>
    <n v="34.340000000000003"/>
    <n v="99"/>
    <n v="34.340000000000003"/>
    <m/>
    <m/>
    <n v="0.34340000000000004"/>
    <x v="0"/>
    <x v="0"/>
  </r>
  <r>
    <x v="5"/>
    <x v="0"/>
    <s v="Libya"/>
    <s v="LY01"/>
    <x v="0"/>
    <m/>
    <x v="0"/>
    <m/>
    <s v="san_problems_specify"/>
    <x v="26"/>
    <x v="15"/>
    <m/>
    <n v="66"/>
    <n v="99"/>
    <n v="66.67"/>
    <n v="99"/>
    <n v="66.67"/>
    <m/>
    <m/>
    <n v="0.66670000000000007"/>
    <x v="0"/>
    <x v="0"/>
  </r>
  <r>
    <x v="5"/>
    <x v="0"/>
    <s v="Libya"/>
    <s v="LY01"/>
    <x v="0"/>
    <m/>
    <x v="0"/>
    <m/>
    <s v="san_problems_specify"/>
    <x v="26"/>
    <x v="159"/>
    <m/>
    <n v="14"/>
    <n v="99"/>
    <n v="14.14"/>
    <n v="99"/>
    <n v="14.14"/>
    <m/>
    <m/>
    <n v="0.1414"/>
    <x v="0"/>
    <x v="0"/>
  </r>
  <r>
    <x v="5"/>
    <x v="0"/>
    <s v="Libya"/>
    <s v="LY01"/>
    <x v="0"/>
    <m/>
    <x v="0"/>
    <m/>
    <s v="san_problems_specify"/>
    <x v="26"/>
    <x v="48"/>
    <m/>
    <n v="15"/>
    <n v="99"/>
    <n v="15.15"/>
    <n v="99"/>
    <n v="15.15"/>
    <m/>
    <m/>
    <n v="0.1515"/>
    <x v="0"/>
    <x v="0"/>
  </r>
  <r>
    <x v="5"/>
    <x v="0"/>
    <s v="Libya"/>
    <s v="LY01"/>
    <x v="0"/>
    <m/>
    <x v="0"/>
    <m/>
    <s v="san_problems_specify"/>
    <x v="26"/>
    <x v="160"/>
    <m/>
    <n v="9"/>
    <n v="99"/>
    <n v="9.09"/>
    <n v="99"/>
    <n v="9.09"/>
    <m/>
    <m/>
    <n v="9.0899999999999995E-2"/>
    <x v="0"/>
    <x v="0"/>
  </r>
  <r>
    <x v="5"/>
    <x v="0"/>
    <s v="Libya"/>
    <s v="LY01"/>
    <x v="0"/>
    <m/>
    <x v="0"/>
    <m/>
    <s v="san_problems_specify"/>
    <x v="26"/>
    <x v="161"/>
    <m/>
    <n v="41"/>
    <n v="99"/>
    <n v="41.41"/>
    <n v="99"/>
    <n v="41.41"/>
    <m/>
    <m/>
    <n v="0.41409999999999997"/>
    <x v="0"/>
    <x v="0"/>
  </r>
  <r>
    <x v="5"/>
    <x v="0"/>
    <s v="Libya"/>
    <s v="LY01"/>
    <x v="0"/>
    <m/>
    <x v="0"/>
    <m/>
    <s v="san_problems_specify"/>
    <x v="26"/>
    <x v="162"/>
    <m/>
    <n v="16"/>
    <n v="99"/>
    <n v="16.16"/>
    <n v="99"/>
    <n v="16.16"/>
    <m/>
    <m/>
    <n v="0.16159999999999999"/>
    <x v="0"/>
    <x v="0"/>
  </r>
  <r>
    <x v="5"/>
    <x v="0"/>
    <s v="Libya"/>
    <s v="LY01"/>
    <x v="0"/>
    <m/>
    <x v="0"/>
    <m/>
    <s v="san_problems_specify"/>
    <x v="26"/>
    <x v="163"/>
    <m/>
    <n v="18"/>
    <n v="99"/>
    <n v="18.18"/>
    <n v="99"/>
    <n v="18.18"/>
    <m/>
    <m/>
    <n v="0.18179999999999999"/>
    <x v="0"/>
    <x v="0"/>
  </r>
  <r>
    <x v="5"/>
    <x v="0"/>
    <s v="Libya"/>
    <s v="LY01"/>
    <x v="0"/>
    <m/>
    <x v="0"/>
    <m/>
    <s v="san_problems_specify"/>
    <x v="26"/>
    <x v="164"/>
    <m/>
    <n v="27"/>
    <n v="99"/>
    <n v="27.27"/>
    <n v="99"/>
    <n v="27.27"/>
    <m/>
    <m/>
    <n v="0.2727"/>
    <x v="0"/>
    <x v="0"/>
  </r>
  <r>
    <x v="5"/>
    <x v="0"/>
    <s v="Libya"/>
    <s v="LY01"/>
    <x v="0"/>
    <m/>
    <x v="0"/>
    <m/>
    <s v="san_problems_specify"/>
    <x v="26"/>
    <x v="165"/>
    <m/>
    <n v="59"/>
    <n v="99"/>
    <n v="59.6"/>
    <n v="99"/>
    <n v="59.6"/>
    <m/>
    <m/>
    <n v="0.59599999999999997"/>
    <x v="0"/>
    <x v="0"/>
  </r>
  <r>
    <x v="5"/>
    <x v="0"/>
    <s v="Libya"/>
    <s v="LY01"/>
    <x v="0"/>
    <m/>
    <x v="0"/>
    <m/>
    <s v="san_problems_specify"/>
    <x v="26"/>
    <x v="166"/>
    <m/>
    <n v="57"/>
    <n v="99"/>
    <n v="57.58"/>
    <n v="99"/>
    <n v="57.58"/>
    <m/>
    <m/>
    <n v="0.57579999999999998"/>
    <x v="0"/>
    <x v="0"/>
  </r>
  <r>
    <x v="5"/>
    <x v="0"/>
    <s v="Libya"/>
    <s v="LY01"/>
    <x v="0"/>
    <m/>
    <x v="0"/>
    <m/>
    <s v="san_problems_specify"/>
    <x v="26"/>
    <x v="167"/>
    <m/>
    <n v="18"/>
    <n v="99"/>
    <n v="18.18"/>
    <n v="99"/>
    <n v="18.18"/>
    <m/>
    <m/>
    <n v="0.18179999999999999"/>
    <x v="0"/>
    <x v="0"/>
  </r>
  <r>
    <x v="6"/>
    <x v="0"/>
    <s v="Libya"/>
    <s v="LY01"/>
    <x v="0"/>
    <m/>
    <x v="0"/>
    <m/>
    <s v="nfi_access_challenges"/>
    <x v="27"/>
    <x v="168"/>
    <m/>
    <n v="24"/>
    <n v="98"/>
    <n v="24.49"/>
    <n v="98"/>
    <n v="24.49"/>
    <m/>
    <m/>
    <n v="0.24489999999999998"/>
    <x v="0"/>
    <x v="0"/>
  </r>
  <r>
    <x v="6"/>
    <x v="0"/>
    <s v="Libya"/>
    <s v="LY01"/>
    <x v="0"/>
    <m/>
    <x v="0"/>
    <m/>
    <s v="nfi_access_challenges"/>
    <x v="27"/>
    <x v="169"/>
    <m/>
    <n v="40"/>
    <n v="98"/>
    <n v="40.82"/>
    <n v="98"/>
    <n v="40.82"/>
    <m/>
    <m/>
    <n v="0.40820000000000001"/>
    <x v="0"/>
    <x v="0"/>
  </r>
  <r>
    <x v="6"/>
    <x v="0"/>
    <s v="Libya"/>
    <s v="LY01"/>
    <x v="0"/>
    <m/>
    <x v="0"/>
    <m/>
    <s v="nfi_access_challenges"/>
    <x v="27"/>
    <x v="170"/>
    <m/>
    <n v="65"/>
    <n v="98"/>
    <n v="66.33"/>
    <n v="98"/>
    <n v="66.33"/>
    <m/>
    <m/>
    <n v="0.6633"/>
    <x v="0"/>
    <x v="0"/>
  </r>
  <r>
    <x v="6"/>
    <x v="0"/>
    <s v="Libya"/>
    <s v="LY01"/>
    <x v="0"/>
    <m/>
    <x v="0"/>
    <m/>
    <s v="nfi_access_challenges"/>
    <x v="27"/>
    <x v="171"/>
    <m/>
    <n v="53"/>
    <n v="98"/>
    <n v="54.08"/>
    <n v="98"/>
    <n v="54.08"/>
    <m/>
    <m/>
    <n v="0.54079999999999995"/>
    <x v="0"/>
    <x v="0"/>
  </r>
  <r>
    <x v="6"/>
    <x v="0"/>
    <s v="Libya"/>
    <s v="LY01"/>
    <x v="0"/>
    <m/>
    <x v="0"/>
    <m/>
    <s v="nfi_access_challenges"/>
    <x v="27"/>
    <x v="15"/>
    <m/>
    <n v="27"/>
    <n v="98"/>
    <n v="27.55"/>
    <n v="98"/>
    <n v="27.55"/>
    <m/>
    <m/>
    <n v="0.27550000000000002"/>
    <x v="0"/>
    <x v="0"/>
  </r>
  <r>
    <x v="6"/>
    <x v="0"/>
    <s v="Libya"/>
    <s v="LY01"/>
    <x v="0"/>
    <m/>
    <x v="0"/>
    <m/>
    <s v="nfi_access_challenges"/>
    <x v="27"/>
    <x v="48"/>
    <m/>
    <n v="0"/>
    <n v="98"/>
    <n v="0"/>
    <n v="98"/>
    <n v="0"/>
    <m/>
    <m/>
    <n v="0"/>
    <x v="0"/>
    <x v="0"/>
  </r>
  <r>
    <x v="6"/>
    <x v="0"/>
    <s v="Libya"/>
    <s v="LY01"/>
    <x v="0"/>
    <m/>
    <x v="0"/>
    <m/>
    <s v="nfi_access_challenges"/>
    <x v="27"/>
    <x v="172"/>
    <m/>
    <n v="31"/>
    <n v="98"/>
    <n v="31.63"/>
    <n v="98"/>
    <n v="31.63"/>
    <m/>
    <m/>
    <n v="0.31629999999999997"/>
    <x v="0"/>
    <x v="0"/>
  </r>
  <r>
    <x v="6"/>
    <x v="0"/>
    <s v="Libya"/>
    <s v="LY01"/>
    <x v="0"/>
    <m/>
    <x v="0"/>
    <m/>
    <s v="nfi_access_challenges"/>
    <x v="27"/>
    <x v="173"/>
    <m/>
    <n v="57"/>
    <n v="98"/>
    <n v="58.16"/>
    <n v="98"/>
    <n v="58.16"/>
    <m/>
    <m/>
    <n v="0.58160000000000001"/>
    <x v="0"/>
    <x v="0"/>
  </r>
  <r>
    <x v="6"/>
    <x v="0"/>
    <s v="Libya"/>
    <s v="LY01"/>
    <x v="0"/>
    <m/>
    <x v="0"/>
    <m/>
    <s v="nfi_access_challenges"/>
    <x v="27"/>
    <x v="174"/>
    <m/>
    <n v="17"/>
    <n v="98"/>
    <n v="17.350000000000001"/>
    <n v="98"/>
    <n v="17.350000000000001"/>
    <m/>
    <m/>
    <n v="0.17350000000000002"/>
    <x v="0"/>
    <x v="0"/>
  </r>
  <r>
    <x v="6"/>
    <x v="0"/>
    <s v="Libya"/>
    <s v="LY01"/>
    <x v="0"/>
    <m/>
    <x v="0"/>
    <m/>
    <s v="nfi_access_challenges"/>
    <x v="27"/>
    <x v="175"/>
    <m/>
    <n v="41"/>
    <n v="98"/>
    <n v="41.84"/>
    <n v="98"/>
    <n v="41.84"/>
    <m/>
    <m/>
    <n v="0.41840000000000005"/>
    <x v="0"/>
    <x v="0"/>
  </r>
  <r>
    <x v="6"/>
    <x v="0"/>
    <s v="Libya"/>
    <s v="LY01"/>
    <x v="0"/>
    <m/>
    <x v="0"/>
    <m/>
    <s v="nfi_access_challenges"/>
    <x v="27"/>
    <x v="176"/>
    <m/>
    <n v="50"/>
    <n v="98"/>
    <n v="51.02"/>
    <n v="98"/>
    <n v="51.02"/>
    <m/>
    <m/>
    <n v="0.51019999999999999"/>
    <x v="0"/>
    <x v="0"/>
  </r>
  <r>
    <x v="6"/>
    <x v="0"/>
    <s v="Libya"/>
    <s v="LY01"/>
    <x v="0"/>
    <m/>
    <x v="0"/>
    <m/>
    <s v="nfi_access_challenges"/>
    <x v="27"/>
    <x v="177"/>
    <m/>
    <n v="29"/>
    <n v="98"/>
    <n v="29.59"/>
    <n v="98"/>
    <n v="29.59"/>
    <m/>
    <m/>
    <n v="0.2959"/>
    <x v="0"/>
    <x v="0"/>
  </r>
  <r>
    <x v="6"/>
    <x v="0"/>
    <s v="Libya"/>
    <s v="LY01"/>
    <x v="0"/>
    <m/>
    <x v="0"/>
    <m/>
    <s v="nfi_needs"/>
    <x v="28"/>
    <x v="178"/>
    <m/>
    <n v="33"/>
    <n v="98"/>
    <n v="33.67"/>
    <n v="98"/>
    <n v="33.67"/>
    <m/>
    <m/>
    <n v="0.3367"/>
    <x v="0"/>
    <x v="0"/>
  </r>
  <r>
    <x v="6"/>
    <x v="0"/>
    <s v="Libya"/>
    <s v="LY01"/>
    <x v="0"/>
    <m/>
    <x v="0"/>
    <m/>
    <s v="nfi_needs"/>
    <x v="28"/>
    <x v="179"/>
    <m/>
    <n v="5"/>
    <n v="98"/>
    <n v="5.0999999999999996"/>
    <n v="98"/>
    <n v="5.0999999999999996"/>
    <m/>
    <m/>
    <n v="5.0999999999999997E-2"/>
    <x v="0"/>
    <x v="0"/>
  </r>
  <r>
    <x v="6"/>
    <x v="0"/>
    <s v="Libya"/>
    <s v="LY01"/>
    <x v="0"/>
    <m/>
    <x v="0"/>
    <m/>
    <s v="nfi_needs"/>
    <x v="28"/>
    <x v="180"/>
    <m/>
    <n v="5"/>
    <n v="98"/>
    <n v="5.0999999999999996"/>
    <n v="98"/>
    <n v="5.0999999999999996"/>
    <m/>
    <m/>
    <n v="5.0999999999999997E-2"/>
    <x v="0"/>
    <x v="0"/>
  </r>
  <r>
    <x v="6"/>
    <x v="0"/>
    <s v="Libya"/>
    <s v="LY01"/>
    <x v="0"/>
    <m/>
    <x v="0"/>
    <m/>
    <s v="nfi_needs"/>
    <x v="28"/>
    <x v="181"/>
    <m/>
    <n v="85"/>
    <n v="98"/>
    <n v="86.73"/>
    <n v="98"/>
    <n v="86.73"/>
    <m/>
    <m/>
    <n v="0.86730000000000007"/>
    <x v="0"/>
    <x v="0"/>
  </r>
  <r>
    <x v="6"/>
    <x v="0"/>
    <s v="Libya"/>
    <s v="LY01"/>
    <x v="0"/>
    <m/>
    <x v="0"/>
    <m/>
    <s v="nfi_needs"/>
    <x v="28"/>
    <x v="182"/>
    <m/>
    <n v="71"/>
    <n v="98"/>
    <n v="72.45"/>
    <n v="98"/>
    <n v="72.45"/>
    <m/>
    <m/>
    <n v="0.72450000000000003"/>
    <x v="0"/>
    <x v="0"/>
  </r>
  <r>
    <x v="6"/>
    <x v="0"/>
    <s v="Libya"/>
    <s v="LY01"/>
    <x v="0"/>
    <m/>
    <x v="0"/>
    <m/>
    <s v="nfi_needs"/>
    <x v="28"/>
    <x v="183"/>
    <m/>
    <n v="24"/>
    <n v="98"/>
    <n v="24.49"/>
    <n v="98"/>
    <n v="24.49"/>
    <m/>
    <m/>
    <n v="0.24489999999999998"/>
    <x v="0"/>
    <x v="0"/>
  </r>
  <r>
    <x v="6"/>
    <x v="0"/>
    <s v="Libya"/>
    <s v="LY01"/>
    <x v="0"/>
    <m/>
    <x v="0"/>
    <m/>
    <s v="nfi_needs"/>
    <x v="28"/>
    <x v="97"/>
    <m/>
    <n v="55"/>
    <n v="98"/>
    <n v="56.12"/>
    <n v="98"/>
    <n v="56.12"/>
    <m/>
    <m/>
    <n v="0.56119999999999992"/>
    <x v="0"/>
    <x v="0"/>
  </r>
  <r>
    <x v="6"/>
    <x v="0"/>
    <s v="Libya"/>
    <s v="LY01"/>
    <x v="0"/>
    <m/>
    <x v="0"/>
    <m/>
    <s v="nfi_needs"/>
    <x v="28"/>
    <x v="184"/>
    <m/>
    <n v="14"/>
    <n v="98"/>
    <n v="14.29"/>
    <n v="98"/>
    <n v="14.29"/>
    <m/>
    <m/>
    <n v="0.1429"/>
    <x v="0"/>
    <x v="0"/>
  </r>
  <r>
    <x v="6"/>
    <x v="0"/>
    <s v="Libya"/>
    <s v="LY01"/>
    <x v="0"/>
    <m/>
    <x v="0"/>
    <m/>
    <s v="nfi_needs"/>
    <x v="28"/>
    <x v="185"/>
    <m/>
    <n v="69"/>
    <n v="98"/>
    <n v="70.41"/>
    <n v="98"/>
    <n v="70.41"/>
    <m/>
    <m/>
    <n v="0.70409999999999995"/>
    <x v="0"/>
    <x v="0"/>
  </r>
  <r>
    <x v="6"/>
    <x v="0"/>
    <s v="Libya"/>
    <s v="LY01"/>
    <x v="0"/>
    <m/>
    <x v="0"/>
    <m/>
    <s v="nfi_needs"/>
    <x v="28"/>
    <x v="186"/>
    <m/>
    <n v="45"/>
    <n v="98"/>
    <n v="45.92"/>
    <n v="98"/>
    <n v="45.92"/>
    <m/>
    <m/>
    <n v="0.4592"/>
    <x v="0"/>
    <x v="0"/>
  </r>
  <r>
    <x v="6"/>
    <x v="0"/>
    <s v="Libya"/>
    <s v="LY01"/>
    <x v="0"/>
    <m/>
    <x v="0"/>
    <m/>
    <s v="nfi_needs"/>
    <x v="28"/>
    <x v="187"/>
    <m/>
    <n v="37"/>
    <n v="98"/>
    <n v="37.76"/>
    <n v="98"/>
    <n v="37.76"/>
    <m/>
    <m/>
    <n v="0.37759999999999999"/>
    <x v="0"/>
    <x v="0"/>
  </r>
  <r>
    <x v="6"/>
    <x v="0"/>
    <s v="Libya"/>
    <s v="LY01"/>
    <x v="0"/>
    <m/>
    <x v="0"/>
    <m/>
    <s v="nfi_needs"/>
    <x v="28"/>
    <x v="188"/>
    <m/>
    <n v="56"/>
    <n v="98"/>
    <n v="57.14"/>
    <n v="98"/>
    <n v="57.14"/>
    <m/>
    <m/>
    <n v="0.57140000000000002"/>
    <x v="0"/>
    <x v="0"/>
  </r>
  <r>
    <x v="6"/>
    <x v="0"/>
    <s v="Libya"/>
    <s v="LY01"/>
    <x v="0"/>
    <m/>
    <x v="0"/>
    <m/>
    <s v="nfi_needs"/>
    <x v="28"/>
    <x v="189"/>
    <m/>
    <n v="4"/>
    <n v="98"/>
    <n v="4.08"/>
    <n v="98"/>
    <n v="4.08"/>
    <m/>
    <m/>
    <n v="4.0800000000000003E-2"/>
    <x v="0"/>
    <x v="0"/>
  </r>
  <r>
    <x v="6"/>
    <x v="0"/>
    <s v="Libya"/>
    <s v="LY01"/>
    <x v="0"/>
    <m/>
    <x v="0"/>
    <m/>
    <s v="nfi_needs"/>
    <x v="28"/>
    <x v="190"/>
    <m/>
    <n v="4"/>
    <n v="98"/>
    <n v="4.08"/>
    <n v="98"/>
    <n v="4.08"/>
    <m/>
    <m/>
    <n v="4.0800000000000003E-2"/>
    <x v="0"/>
    <x v="0"/>
  </r>
  <r>
    <x v="6"/>
    <x v="0"/>
    <s v="Libya"/>
    <s v="LY01"/>
    <x v="0"/>
    <m/>
    <x v="0"/>
    <m/>
    <s v="nfi_needs"/>
    <x v="28"/>
    <x v="191"/>
    <m/>
    <n v="30"/>
    <n v="98"/>
    <n v="30.61"/>
    <n v="98"/>
    <n v="30.61"/>
    <m/>
    <m/>
    <n v="0.30609999999999998"/>
    <x v="0"/>
    <x v="0"/>
  </r>
  <r>
    <x v="6"/>
    <x v="0"/>
    <s v="Libya"/>
    <s v="LY01"/>
    <x v="0"/>
    <m/>
    <x v="0"/>
    <m/>
    <s v="nfi_needs"/>
    <x v="28"/>
    <x v="192"/>
    <m/>
    <n v="54"/>
    <n v="98"/>
    <n v="55.1"/>
    <n v="98"/>
    <n v="55.1"/>
    <m/>
    <m/>
    <n v="0.55100000000000005"/>
    <x v="0"/>
    <x v="0"/>
  </r>
  <r>
    <x v="6"/>
    <x v="0"/>
    <s v="Libya"/>
    <s v="LY01"/>
    <x v="0"/>
    <m/>
    <x v="0"/>
    <m/>
    <s v="nfi_needs"/>
    <x v="28"/>
    <x v="193"/>
    <m/>
    <n v="31"/>
    <n v="98"/>
    <n v="31.63"/>
    <n v="98"/>
    <n v="31.63"/>
    <m/>
    <m/>
    <n v="0.31629999999999997"/>
    <x v="0"/>
    <x v="0"/>
  </r>
  <r>
    <x v="6"/>
    <x v="0"/>
    <s v="Libya"/>
    <s v="LY01"/>
    <x v="0"/>
    <m/>
    <x v="0"/>
    <m/>
    <s v="nfi_needs"/>
    <x v="28"/>
    <x v="194"/>
    <m/>
    <n v="74"/>
    <n v="98"/>
    <n v="75.510000000000005"/>
    <n v="98"/>
    <n v="75.510000000000005"/>
    <m/>
    <m/>
    <n v="0.7551000000000001"/>
    <x v="0"/>
    <x v="0"/>
  </r>
  <r>
    <x v="6"/>
    <x v="0"/>
    <s v="Libya"/>
    <s v="LY01"/>
    <x v="0"/>
    <m/>
    <x v="0"/>
    <m/>
    <s v="nfi_needs"/>
    <x v="28"/>
    <x v="195"/>
    <m/>
    <n v="22"/>
    <n v="98"/>
    <n v="22.45"/>
    <n v="98"/>
    <n v="22.45"/>
    <m/>
    <m/>
    <n v="0.22450000000000001"/>
    <x v="0"/>
    <x v="0"/>
  </r>
  <r>
    <x v="6"/>
    <x v="0"/>
    <s v="Libya"/>
    <s v="LY01"/>
    <x v="0"/>
    <m/>
    <x v="0"/>
    <m/>
    <s v="nfi_needs"/>
    <x v="28"/>
    <x v="15"/>
    <m/>
    <n v="23"/>
    <n v="98"/>
    <n v="23.47"/>
    <n v="98"/>
    <n v="23.47"/>
    <m/>
    <m/>
    <n v="0.23469999999999999"/>
    <x v="0"/>
    <x v="0"/>
  </r>
  <r>
    <x v="6"/>
    <x v="0"/>
    <s v="Libya"/>
    <s v="LY01"/>
    <x v="0"/>
    <m/>
    <x v="0"/>
    <m/>
    <s v="nfi_needs"/>
    <x v="28"/>
    <x v="48"/>
    <m/>
    <n v="13"/>
    <n v="98"/>
    <n v="13.27"/>
    <n v="98"/>
    <n v="13.27"/>
    <m/>
    <m/>
    <n v="0.13269999999999998"/>
    <x v="0"/>
    <x v="0"/>
  </r>
  <r>
    <x v="6"/>
    <x v="0"/>
    <s v="Libya"/>
    <s v="LY01"/>
    <x v="0"/>
    <m/>
    <x v="0"/>
    <m/>
    <s v="nfi_needs"/>
    <x v="28"/>
    <x v="196"/>
    <m/>
    <n v="19"/>
    <n v="98"/>
    <n v="19.39"/>
    <n v="98"/>
    <n v="19.39"/>
    <m/>
    <m/>
    <n v="0.19390000000000002"/>
    <x v="0"/>
    <x v="0"/>
  </r>
  <r>
    <x v="6"/>
    <x v="0"/>
    <s v="Libya"/>
    <s v="LY01"/>
    <x v="0"/>
    <m/>
    <x v="0"/>
    <m/>
    <s v="nfi_needs"/>
    <x v="28"/>
    <x v="197"/>
    <m/>
    <n v="21"/>
    <n v="98"/>
    <n v="21.43"/>
    <n v="98"/>
    <n v="21.43"/>
    <m/>
    <m/>
    <n v="0.21429999999999999"/>
    <x v="0"/>
    <x v="0"/>
  </r>
  <r>
    <x v="6"/>
    <x v="0"/>
    <s v="Libya"/>
    <s v="LY01"/>
    <x v="0"/>
    <m/>
    <x v="0"/>
    <m/>
    <s v="nfi_needs"/>
    <x v="28"/>
    <x v="198"/>
    <m/>
    <n v="21"/>
    <n v="98"/>
    <n v="21.43"/>
    <n v="98"/>
    <n v="21.43"/>
    <m/>
    <m/>
    <n v="0.21429999999999999"/>
    <x v="0"/>
    <x v="0"/>
  </r>
  <r>
    <x v="6"/>
    <x v="0"/>
    <s v="Libya"/>
    <s v="LY01"/>
    <x v="0"/>
    <m/>
    <x v="0"/>
    <m/>
    <s v="nfi_needs"/>
    <x v="28"/>
    <x v="199"/>
    <m/>
    <n v="33"/>
    <n v="98"/>
    <n v="33.67"/>
    <n v="98"/>
    <n v="33.67"/>
    <m/>
    <m/>
    <n v="0.3367"/>
    <x v="0"/>
    <x v="0"/>
  </r>
  <r>
    <x v="6"/>
    <x v="0"/>
    <s v="Libya"/>
    <s v="LY01"/>
    <x v="0"/>
    <m/>
    <x v="0"/>
    <m/>
    <s v="nfi_needs"/>
    <x v="28"/>
    <x v="200"/>
    <m/>
    <n v="8"/>
    <n v="98"/>
    <n v="8.16"/>
    <n v="98"/>
    <n v="8.16"/>
    <m/>
    <m/>
    <n v="8.1600000000000006E-2"/>
    <x v="0"/>
    <x v="0"/>
  </r>
  <r>
    <x v="6"/>
    <x v="0"/>
    <s v="Libya"/>
    <s v="LY01"/>
    <x v="0"/>
    <m/>
    <x v="0"/>
    <m/>
    <s v="nfi_needs"/>
    <x v="28"/>
    <x v="201"/>
    <m/>
    <n v="44"/>
    <n v="98"/>
    <n v="44.9"/>
    <n v="98"/>
    <n v="44.9"/>
    <m/>
    <m/>
    <n v="0.44900000000000001"/>
    <x v="0"/>
    <x v="0"/>
  </r>
  <r>
    <x v="6"/>
    <x v="0"/>
    <s v="Libya"/>
    <s v="LY01"/>
    <x v="0"/>
    <m/>
    <x v="0"/>
    <m/>
    <s v="nfi_needs"/>
    <x v="28"/>
    <x v="202"/>
    <m/>
    <n v="37"/>
    <n v="98"/>
    <n v="37.76"/>
    <n v="98"/>
    <n v="37.76"/>
    <m/>
    <m/>
    <n v="0.37759999999999999"/>
    <x v="0"/>
    <x v="0"/>
  </r>
  <r>
    <x v="6"/>
    <x v="0"/>
    <s v="Libya"/>
    <s v="LY01"/>
    <x v="0"/>
    <m/>
    <x v="0"/>
    <m/>
    <s v="nfi_needs"/>
    <x v="28"/>
    <x v="203"/>
    <m/>
    <n v="9"/>
    <n v="98"/>
    <n v="9.18"/>
    <n v="98"/>
    <n v="9.18"/>
    <m/>
    <m/>
    <n v="9.1799999999999993E-2"/>
    <x v="0"/>
    <x v="0"/>
  </r>
  <r>
    <x v="7"/>
    <x v="0"/>
    <s v="Libya"/>
    <s v="LY01"/>
    <x v="0"/>
    <m/>
    <x v="0"/>
    <m/>
    <s v="environmental_risks"/>
    <x v="29"/>
    <x v="204"/>
    <m/>
    <n v="41"/>
    <n v="100"/>
    <n v="41"/>
    <n v="100"/>
    <n v="41"/>
    <m/>
    <m/>
    <n v="0.41"/>
    <x v="0"/>
    <x v="0"/>
  </r>
  <r>
    <x v="7"/>
    <x v="0"/>
    <s v="Libya"/>
    <s v="LY01"/>
    <x v="0"/>
    <m/>
    <x v="0"/>
    <m/>
    <s v="environmental_risks"/>
    <x v="29"/>
    <x v="205"/>
    <m/>
    <n v="58"/>
    <n v="100"/>
    <n v="58"/>
    <n v="100"/>
    <n v="58"/>
    <m/>
    <m/>
    <n v="0.57999999999999996"/>
    <x v="0"/>
    <x v="0"/>
  </r>
  <r>
    <x v="7"/>
    <x v="0"/>
    <s v="Libya"/>
    <s v="LY01"/>
    <x v="0"/>
    <m/>
    <x v="0"/>
    <m/>
    <s v="environmental_risks"/>
    <x v="29"/>
    <x v="206"/>
    <m/>
    <n v="23"/>
    <n v="100"/>
    <n v="23"/>
    <n v="100"/>
    <n v="23"/>
    <m/>
    <m/>
    <n v="0.23"/>
    <x v="0"/>
    <x v="0"/>
  </r>
  <r>
    <x v="7"/>
    <x v="0"/>
    <s v="Libya"/>
    <s v="LY01"/>
    <x v="0"/>
    <m/>
    <x v="0"/>
    <m/>
    <s v="environmental_risks"/>
    <x v="29"/>
    <x v="207"/>
    <m/>
    <n v="20"/>
    <n v="100"/>
    <n v="20"/>
    <n v="100"/>
    <n v="20"/>
    <m/>
    <m/>
    <n v="0.2"/>
    <x v="0"/>
    <x v="0"/>
  </r>
  <r>
    <x v="7"/>
    <x v="0"/>
    <s v="Libya"/>
    <s v="LY01"/>
    <x v="0"/>
    <m/>
    <x v="0"/>
    <m/>
    <s v="environmental_risks"/>
    <x v="29"/>
    <x v="48"/>
    <m/>
    <n v="14"/>
    <n v="100"/>
    <n v="14"/>
    <n v="100"/>
    <n v="14"/>
    <m/>
    <m/>
    <n v="0.14000000000000001"/>
    <x v="0"/>
    <x v="0"/>
  </r>
  <r>
    <x v="7"/>
    <x v="0"/>
    <s v="Libya"/>
    <s v="LY01"/>
    <x v="0"/>
    <m/>
    <x v="0"/>
    <m/>
    <s v="environmental_risks"/>
    <x v="29"/>
    <x v="208"/>
    <m/>
    <n v="15"/>
    <n v="100"/>
    <n v="15"/>
    <n v="100"/>
    <n v="15"/>
    <m/>
    <m/>
    <n v="0.15"/>
    <x v="0"/>
    <x v="0"/>
  </r>
  <r>
    <x v="7"/>
    <x v="0"/>
    <s v="Libya"/>
    <s v="LY01"/>
    <x v="0"/>
    <m/>
    <x v="0"/>
    <m/>
    <s v="environmental_risks"/>
    <x v="29"/>
    <x v="209"/>
    <m/>
    <n v="72"/>
    <n v="100"/>
    <n v="72"/>
    <n v="100"/>
    <n v="72"/>
    <m/>
    <m/>
    <n v="0.72"/>
    <x v="0"/>
    <x v="0"/>
  </r>
  <r>
    <x v="7"/>
    <x v="0"/>
    <s v="Libya"/>
    <s v="LY01"/>
    <x v="0"/>
    <m/>
    <x v="0"/>
    <m/>
    <s v="environmental_risks"/>
    <x v="29"/>
    <x v="41"/>
    <m/>
    <n v="50"/>
    <n v="100"/>
    <n v="50"/>
    <n v="100"/>
    <n v="50"/>
    <m/>
    <m/>
    <n v="0.5"/>
    <x v="0"/>
    <x v="0"/>
  </r>
  <r>
    <x v="7"/>
    <x v="0"/>
    <s v="Libya"/>
    <s v="LY01"/>
    <x v="0"/>
    <m/>
    <x v="0"/>
    <m/>
    <s v="healthcare_challenges"/>
    <x v="30"/>
    <x v="210"/>
    <m/>
    <n v="36"/>
    <n v="98"/>
    <n v="36.729999999999997"/>
    <n v="98"/>
    <n v="36.729999999999997"/>
    <m/>
    <m/>
    <n v="0.36729999999999996"/>
    <x v="0"/>
    <x v="0"/>
  </r>
  <r>
    <x v="7"/>
    <x v="0"/>
    <s v="Libya"/>
    <s v="LY01"/>
    <x v="0"/>
    <m/>
    <x v="0"/>
    <m/>
    <s v="healthcare_challenges"/>
    <x v="30"/>
    <x v="211"/>
    <m/>
    <n v="15"/>
    <n v="98"/>
    <n v="15.31"/>
    <n v="98"/>
    <n v="15.31"/>
    <m/>
    <m/>
    <n v="0.15310000000000001"/>
    <x v="0"/>
    <x v="0"/>
  </r>
  <r>
    <x v="7"/>
    <x v="0"/>
    <s v="Libya"/>
    <s v="LY01"/>
    <x v="0"/>
    <m/>
    <x v="0"/>
    <m/>
    <s v="healthcare_challenges"/>
    <x v="30"/>
    <x v="212"/>
    <m/>
    <n v="4"/>
    <n v="98"/>
    <n v="4.08"/>
    <n v="98"/>
    <n v="4.08"/>
    <m/>
    <m/>
    <n v="4.0800000000000003E-2"/>
    <x v="0"/>
    <x v="0"/>
  </r>
  <r>
    <x v="7"/>
    <x v="0"/>
    <s v="Libya"/>
    <s v="LY01"/>
    <x v="0"/>
    <m/>
    <x v="0"/>
    <m/>
    <s v="healthcare_challenges"/>
    <x v="30"/>
    <x v="213"/>
    <m/>
    <n v="14"/>
    <n v="98"/>
    <n v="14.29"/>
    <n v="98"/>
    <n v="14.29"/>
    <m/>
    <m/>
    <n v="0.1429"/>
    <x v="0"/>
    <x v="0"/>
  </r>
  <r>
    <x v="7"/>
    <x v="0"/>
    <s v="Libya"/>
    <s v="LY01"/>
    <x v="0"/>
    <m/>
    <x v="0"/>
    <m/>
    <s v="healthcare_challenges"/>
    <x v="30"/>
    <x v="214"/>
    <m/>
    <n v="43"/>
    <n v="98"/>
    <n v="43.88"/>
    <n v="98"/>
    <n v="43.88"/>
    <m/>
    <m/>
    <n v="0.43880000000000002"/>
    <x v="0"/>
    <x v="0"/>
  </r>
  <r>
    <x v="7"/>
    <x v="0"/>
    <s v="Libya"/>
    <s v="LY01"/>
    <x v="0"/>
    <m/>
    <x v="0"/>
    <m/>
    <s v="healthcare_challenges"/>
    <x v="30"/>
    <x v="215"/>
    <m/>
    <n v="53"/>
    <n v="98"/>
    <n v="54.08"/>
    <n v="98"/>
    <n v="54.08"/>
    <m/>
    <m/>
    <n v="0.54079999999999995"/>
    <x v="0"/>
    <x v="0"/>
  </r>
  <r>
    <x v="7"/>
    <x v="0"/>
    <s v="Libya"/>
    <s v="LY01"/>
    <x v="0"/>
    <m/>
    <x v="0"/>
    <m/>
    <s v="healthcare_challenges"/>
    <x v="30"/>
    <x v="216"/>
    <m/>
    <n v="42"/>
    <n v="98"/>
    <n v="42.86"/>
    <n v="98"/>
    <n v="42.86"/>
    <m/>
    <m/>
    <n v="0.42859999999999998"/>
    <x v="0"/>
    <x v="0"/>
  </r>
  <r>
    <x v="7"/>
    <x v="0"/>
    <s v="Libya"/>
    <s v="LY01"/>
    <x v="0"/>
    <m/>
    <x v="0"/>
    <m/>
    <s v="healthcare_challenges"/>
    <x v="30"/>
    <x v="217"/>
    <m/>
    <n v="35"/>
    <n v="98"/>
    <n v="35.71"/>
    <n v="98"/>
    <n v="35.71"/>
    <m/>
    <m/>
    <n v="0.35710000000000003"/>
    <x v="0"/>
    <x v="0"/>
  </r>
  <r>
    <x v="7"/>
    <x v="0"/>
    <s v="Libya"/>
    <s v="LY01"/>
    <x v="0"/>
    <m/>
    <x v="0"/>
    <m/>
    <s v="healthcare_challenges"/>
    <x v="30"/>
    <x v="218"/>
    <m/>
    <n v="37"/>
    <n v="98"/>
    <n v="37.76"/>
    <n v="98"/>
    <n v="37.76"/>
    <m/>
    <m/>
    <n v="0.37759999999999999"/>
    <x v="0"/>
    <x v="0"/>
  </r>
  <r>
    <x v="7"/>
    <x v="0"/>
    <s v="Libya"/>
    <s v="LY01"/>
    <x v="0"/>
    <m/>
    <x v="0"/>
    <m/>
    <s v="healthcare_challenges"/>
    <x v="30"/>
    <x v="219"/>
    <m/>
    <n v="15"/>
    <n v="98"/>
    <n v="15.31"/>
    <n v="98"/>
    <n v="15.31"/>
    <m/>
    <m/>
    <n v="0.15310000000000001"/>
    <x v="0"/>
    <x v="0"/>
  </r>
  <r>
    <x v="7"/>
    <x v="0"/>
    <s v="Libya"/>
    <s v="LY01"/>
    <x v="0"/>
    <m/>
    <x v="0"/>
    <m/>
    <s v="healthcare_challenges"/>
    <x v="30"/>
    <x v="220"/>
    <m/>
    <n v="24"/>
    <n v="98"/>
    <n v="24.49"/>
    <n v="98"/>
    <n v="24.49"/>
    <m/>
    <m/>
    <n v="0.24489999999999998"/>
    <x v="0"/>
    <x v="0"/>
  </r>
  <r>
    <x v="7"/>
    <x v="0"/>
    <s v="Libya"/>
    <s v="LY01"/>
    <x v="0"/>
    <m/>
    <x v="0"/>
    <m/>
    <s v="healthcare_challenges"/>
    <x v="30"/>
    <x v="221"/>
    <m/>
    <n v="55"/>
    <n v="98"/>
    <n v="56.12"/>
    <n v="98"/>
    <n v="56.12"/>
    <m/>
    <m/>
    <n v="0.56119999999999992"/>
    <x v="0"/>
    <x v="0"/>
  </r>
  <r>
    <x v="7"/>
    <x v="0"/>
    <s v="Libya"/>
    <s v="LY01"/>
    <x v="0"/>
    <m/>
    <x v="0"/>
    <m/>
    <s v="healthcare_challenges"/>
    <x v="30"/>
    <x v="222"/>
    <m/>
    <n v="67"/>
    <n v="98"/>
    <n v="68.37"/>
    <n v="98"/>
    <n v="68.37"/>
    <m/>
    <m/>
    <n v="0.68370000000000009"/>
    <x v="0"/>
    <x v="0"/>
  </r>
  <r>
    <x v="7"/>
    <x v="0"/>
    <s v="Libya"/>
    <s v="LY01"/>
    <x v="0"/>
    <m/>
    <x v="0"/>
    <m/>
    <s v="healthcare_challenges"/>
    <x v="30"/>
    <x v="171"/>
    <m/>
    <n v="8"/>
    <n v="98"/>
    <n v="8.16"/>
    <n v="98"/>
    <n v="8.16"/>
    <m/>
    <m/>
    <n v="8.1600000000000006E-2"/>
    <x v="0"/>
    <x v="0"/>
  </r>
  <r>
    <x v="7"/>
    <x v="0"/>
    <s v="Libya"/>
    <s v="LY01"/>
    <x v="0"/>
    <m/>
    <x v="0"/>
    <m/>
    <s v="healthcare_challenges"/>
    <x v="30"/>
    <x v="223"/>
    <m/>
    <n v="27"/>
    <n v="98"/>
    <n v="27.55"/>
    <n v="98"/>
    <n v="27.55"/>
    <m/>
    <m/>
    <n v="0.27550000000000002"/>
    <x v="0"/>
    <x v="0"/>
  </r>
  <r>
    <x v="7"/>
    <x v="0"/>
    <s v="Libya"/>
    <s v="LY01"/>
    <x v="0"/>
    <m/>
    <x v="0"/>
    <m/>
    <s v="healthcare_challenges"/>
    <x v="30"/>
    <x v="224"/>
    <m/>
    <n v="60"/>
    <n v="98"/>
    <n v="61.22"/>
    <n v="98"/>
    <n v="61.22"/>
    <m/>
    <m/>
    <n v="0.61219999999999997"/>
    <x v="0"/>
    <x v="0"/>
  </r>
  <r>
    <x v="7"/>
    <x v="0"/>
    <s v="Libya"/>
    <s v="LY01"/>
    <x v="0"/>
    <m/>
    <x v="0"/>
    <m/>
    <s v="healthcare_challenges"/>
    <x v="30"/>
    <x v="48"/>
    <m/>
    <n v="6"/>
    <n v="98"/>
    <n v="6.12"/>
    <n v="98"/>
    <n v="6.12"/>
    <m/>
    <m/>
    <n v="6.1200000000000004E-2"/>
    <x v="0"/>
    <x v="0"/>
  </r>
  <r>
    <x v="7"/>
    <x v="0"/>
    <s v="Libya"/>
    <s v="LY01"/>
    <x v="0"/>
    <m/>
    <x v="0"/>
    <m/>
    <s v="health_needs"/>
    <x v="31"/>
    <x v="225"/>
    <m/>
    <n v="58"/>
    <n v="98"/>
    <n v="59.18"/>
    <n v="98"/>
    <n v="59.18"/>
    <m/>
    <m/>
    <n v="0.59179999999999999"/>
    <x v="0"/>
    <x v="0"/>
  </r>
  <r>
    <x v="7"/>
    <x v="0"/>
    <s v="Libya"/>
    <s v="LY01"/>
    <x v="0"/>
    <m/>
    <x v="0"/>
    <m/>
    <s v="health_needs"/>
    <x v="31"/>
    <x v="226"/>
    <m/>
    <n v="21"/>
    <n v="98"/>
    <n v="21.43"/>
    <n v="98"/>
    <n v="21.43"/>
    <m/>
    <m/>
    <n v="0.21429999999999999"/>
    <x v="0"/>
    <x v="0"/>
  </r>
  <r>
    <x v="7"/>
    <x v="0"/>
    <s v="Libya"/>
    <s v="LY01"/>
    <x v="0"/>
    <m/>
    <x v="0"/>
    <m/>
    <s v="health_needs"/>
    <x v="31"/>
    <x v="227"/>
    <m/>
    <n v="13"/>
    <n v="98"/>
    <n v="13.27"/>
    <n v="98"/>
    <n v="13.27"/>
    <m/>
    <m/>
    <n v="0.13269999999999998"/>
    <x v="0"/>
    <x v="0"/>
  </r>
  <r>
    <x v="7"/>
    <x v="0"/>
    <s v="Libya"/>
    <s v="LY01"/>
    <x v="0"/>
    <m/>
    <x v="0"/>
    <m/>
    <s v="health_needs"/>
    <x v="31"/>
    <x v="228"/>
    <m/>
    <n v="41"/>
    <n v="98"/>
    <n v="41.84"/>
    <n v="98"/>
    <n v="41.84"/>
    <m/>
    <m/>
    <n v="0.41840000000000005"/>
    <x v="0"/>
    <x v="0"/>
  </r>
  <r>
    <x v="7"/>
    <x v="0"/>
    <s v="Libya"/>
    <s v="LY01"/>
    <x v="0"/>
    <m/>
    <x v="0"/>
    <m/>
    <s v="health_needs"/>
    <x v="31"/>
    <x v="229"/>
    <m/>
    <n v="27"/>
    <n v="98"/>
    <n v="27.55"/>
    <n v="98"/>
    <n v="27.55"/>
    <m/>
    <m/>
    <n v="0.27550000000000002"/>
    <x v="0"/>
    <x v="0"/>
  </r>
  <r>
    <x v="7"/>
    <x v="0"/>
    <s v="Libya"/>
    <s v="LY01"/>
    <x v="0"/>
    <m/>
    <x v="0"/>
    <m/>
    <s v="health_needs"/>
    <x v="31"/>
    <x v="230"/>
    <m/>
    <n v="33"/>
    <n v="98"/>
    <n v="33.67"/>
    <n v="98"/>
    <n v="33.67"/>
    <m/>
    <m/>
    <n v="0.3367"/>
    <x v="0"/>
    <x v="0"/>
  </r>
  <r>
    <x v="7"/>
    <x v="0"/>
    <s v="Libya"/>
    <s v="LY01"/>
    <x v="0"/>
    <m/>
    <x v="0"/>
    <m/>
    <s v="health_needs"/>
    <x v="31"/>
    <x v="231"/>
    <m/>
    <n v="60"/>
    <n v="98"/>
    <n v="61.22"/>
    <n v="98"/>
    <n v="61.22"/>
    <m/>
    <m/>
    <n v="0.61219999999999997"/>
    <x v="0"/>
    <x v="0"/>
  </r>
  <r>
    <x v="7"/>
    <x v="0"/>
    <s v="Libya"/>
    <s v="LY01"/>
    <x v="0"/>
    <m/>
    <x v="0"/>
    <m/>
    <s v="health_needs"/>
    <x v="31"/>
    <x v="232"/>
    <m/>
    <n v="48"/>
    <n v="98"/>
    <n v="48.98"/>
    <n v="98"/>
    <n v="48.98"/>
    <m/>
    <m/>
    <n v="0.48979999999999996"/>
    <x v="0"/>
    <x v="0"/>
  </r>
  <r>
    <x v="7"/>
    <x v="0"/>
    <s v="Libya"/>
    <s v="LY01"/>
    <x v="0"/>
    <m/>
    <x v="0"/>
    <m/>
    <s v="health_needs"/>
    <x v="31"/>
    <x v="233"/>
    <m/>
    <n v="31"/>
    <n v="98"/>
    <n v="31.63"/>
    <n v="98"/>
    <n v="31.63"/>
    <m/>
    <m/>
    <n v="0.31629999999999997"/>
    <x v="0"/>
    <x v="0"/>
  </r>
  <r>
    <x v="7"/>
    <x v="0"/>
    <s v="Libya"/>
    <s v="LY01"/>
    <x v="0"/>
    <m/>
    <x v="0"/>
    <m/>
    <s v="health_needs"/>
    <x v="31"/>
    <x v="234"/>
    <m/>
    <n v="40"/>
    <n v="98"/>
    <n v="40.82"/>
    <n v="98"/>
    <n v="40.82"/>
    <m/>
    <m/>
    <n v="0.40820000000000001"/>
    <x v="0"/>
    <x v="0"/>
  </r>
  <r>
    <x v="7"/>
    <x v="0"/>
    <s v="Libya"/>
    <s v="LY01"/>
    <x v="0"/>
    <m/>
    <x v="0"/>
    <m/>
    <s v="health_needs"/>
    <x v="31"/>
    <x v="235"/>
    <m/>
    <n v="29"/>
    <n v="98"/>
    <n v="29.59"/>
    <n v="98"/>
    <n v="29.59"/>
    <m/>
    <m/>
    <n v="0.2959"/>
    <x v="0"/>
    <x v="0"/>
  </r>
  <r>
    <x v="7"/>
    <x v="0"/>
    <s v="Libya"/>
    <s v="LY01"/>
    <x v="0"/>
    <m/>
    <x v="0"/>
    <m/>
    <s v="health_needs"/>
    <x v="31"/>
    <x v="15"/>
    <m/>
    <n v="37"/>
    <n v="98"/>
    <n v="37.76"/>
    <n v="98"/>
    <n v="37.76"/>
    <m/>
    <m/>
    <n v="0.37759999999999999"/>
    <x v="0"/>
    <x v="0"/>
  </r>
  <r>
    <x v="7"/>
    <x v="0"/>
    <s v="Libya"/>
    <s v="LY01"/>
    <x v="0"/>
    <m/>
    <x v="0"/>
    <m/>
    <s v="health_needs"/>
    <x v="31"/>
    <x v="48"/>
    <m/>
    <n v="5"/>
    <n v="98"/>
    <n v="5.0999999999999996"/>
    <n v="98"/>
    <n v="5.0999999999999996"/>
    <m/>
    <m/>
    <n v="5.0999999999999997E-2"/>
    <x v="0"/>
    <x v="0"/>
  </r>
  <r>
    <x v="7"/>
    <x v="0"/>
    <s v="Libya"/>
    <s v="LY01"/>
    <x v="0"/>
    <m/>
    <x v="0"/>
    <m/>
    <s v="health_needs"/>
    <x v="31"/>
    <x v="236"/>
    <m/>
    <n v="42"/>
    <n v="98"/>
    <n v="42.86"/>
    <n v="98"/>
    <n v="42.86"/>
    <m/>
    <m/>
    <n v="0.42859999999999998"/>
    <x v="0"/>
    <x v="0"/>
  </r>
  <r>
    <x v="7"/>
    <x v="0"/>
    <s v="Libya"/>
    <s v="LY01"/>
    <x v="0"/>
    <m/>
    <x v="0"/>
    <m/>
    <s v="health_needs"/>
    <x v="31"/>
    <x v="237"/>
    <m/>
    <n v="36"/>
    <n v="98"/>
    <n v="36.729999999999997"/>
    <n v="98"/>
    <n v="36.729999999999997"/>
    <m/>
    <m/>
    <n v="0.36729999999999996"/>
    <x v="0"/>
    <x v="0"/>
  </r>
  <r>
    <x v="7"/>
    <x v="0"/>
    <s v="Libya"/>
    <s v="LY01"/>
    <x v="0"/>
    <m/>
    <x v="0"/>
    <m/>
    <s v="health_needs"/>
    <x v="31"/>
    <x v="238"/>
    <m/>
    <n v="39"/>
    <n v="98"/>
    <n v="39.799999999999997"/>
    <n v="98"/>
    <n v="39.799999999999997"/>
    <m/>
    <m/>
    <n v="0.39799999999999996"/>
    <x v="0"/>
    <x v="0"/>
  </r>
  <r>
    <x v="7"/>
    <x v="0"/>
    <s v="Libya"/>
    <s v="LY01"/>
    <x v="0"/>
    <m/>
    <x v="0"/>
    <m/>
    <s v="health_needs"/>
    <x v="31"/>
    <x v="239"/>
    <m/>
    <n v="57"/>
    <n v="98"/>
    <n v="58.16"/>
    <n v="98"/>
    <n v="58.16"/>
    <m/>
    <m/>
    <n v="0.58160000000000001"/>
    <x v="0"/>
    <x v="0"/>
  </r>
  <r>
    <x v="7"/>
    <x v="0"/>
    <s v="Libya"/>
    <s v="LY01"/>
    <x v="0"/>
    <m/>
    <x v="0"/>
    <m/>
    <s v="health_needs"/>
    <x v="31"/>
    <x v="240"/>
    <m/>
    <n v="51"/>
    <n v="98"/>
    <n v="52.04"/>
    <n v="98"/>
    <n v="52.04"/>
    <m/>
    <m/>
    <n v="0.52039999999999997"/>
    <x v="0"/>
    <x v="0"/>
  </r>
  <r>
    <x v="7"/>
    <x v="0"/>
    <s v="Libya"/>
    <s v="LY01"/>
    <x v="0"/>
    <m/>
    <x v="0"/>
    <m/>
    <s v="health_needs"/>
    <x v="31"/>
    <x v="241"/>
    <m/>
    <n v="24"/>
    <n v="98"/>
    <n v="24.49"/>
    <n v="98"/>
    <n v="24.49"/>
    <m/>
    <m/>
    <n v="0.24489999999999998"/>
    <x v="0"/>
    <x v="0"/>
  </r>
  <r>
    <x v="8"/>
    <x v="0"/>
    <s v="Libya"/>
    <s v="LY01"/>
    <x v="0"/>
    <m/>
    <x v="0"/>
    <m/>
    <s v="food_access"/>
    <x v="32"/>
    <x v="156"/>
    <m/>
    <n v="1"/>
    <n v="100"/>
    <n v="1"/>
    <n v="71"/>
    <n v="1.41"/>
    <m/>
    <m/>
    <n v="1.41E-2"/>
    <x v="0"/>
    <x v="0"/>
  </r>
  <r>
    <x v="8"/>
    <x v="0"/>
    <s v="Libya"/>
    <s v="LY01"/>
    <x v="0"/>
    <m/>
    <x v="0"/>
    <m/>
    <s v="food_access"/>
    <x v="32"/>
    <x v="29"/>
    <m/>
    <n v="1"/>
    <n v="100"/>
    <n v="1"/>
    <n v="71"/>
    <n v="1.41"/>
    <m/>
    <m/>
    <n v="1.41E-2"/>
    <x v="0"/>
    <x v="0"/>
  </r>
  <r>
    <x v="8"/>
    <x v="0"/>
    <s v="Libya"/>
    <s v="LY01"/>
    <x v="0"/>
    <m/>
    <x v="0"/>
    <m/>
    <s v="food_access"/>
    <x v="32"/>
    <x v="30"/>
    <m/>
    <n v="5"/>
    <n v="100"/>
    <n v="5"/>
    <n v="71"/>
    <n v="7.04"/>
    <m/>
    <m/>
    <n v="7.0400000000000004E-2"/>
    <x v="0"/>
    <x v="0"/>
  </r>
  <r>
    <x v="8"/>
    <x v="0"/>
    <s v="Libya"/>
    <s v="LY01"/>
    <x v="0"/>
    <m/>
    <x v="0"/>
    <m/>
    <s v="food_access"/>
    <x v="32"/>
    <x v="31"/>
    <m/>
    <n v="14"/>
    <n v="100"/>
    <n v="14"/>
    <n v="71"/>
    <n v="19.72"/>
    <m/>
    <m/>
    <n v="0.19719999999999999"/>
    <x v="0"/>
    <x v="0"/>
  </r>
  <r>
    <x v="8"/>
    <x v="0"/>
    <s v="Libya"/>
    <s v="LY01"/>
    <x v="0"/>
    <m/>
    <x v="0"/>
    <m/>
    <s v="food_access"/>
    <x v="32"/>
    <x v="32"/>
    <m/>
    <n v="14"/>
    <n v="100"/>
    <n v="14"/>
    <n v="71"/>
    <n v="19.72"/>
    <m/>
    <m/>
    <n v="0.19719999999999999"/>
    <x v="0"/>
    <x v="0"/>
  </r>
  <r>
    <x v="8"/>
    <x v="0"/>
    <s v="Libya"/>
    <s v="LY01"/>
    <x v="0"/>
    <m/>
    <x v="0"/>
    <m/>
    <s v="food_access"/>
    <x v="32"/>
    <x v="33"/>
    <m/>
    <n v="32"/>
    <n v="100"/>
    <n v="32"/>
    <n v="71"/>
    <n v="45.07"/>
    <m/>
    <m/>
    <n v="0.45069999999999999"/>
    <x v="0"/>
    <x v="0"/>
  </r>
  <r>
    <x v="8"/>
    <x v="0"/>
    <s v="Libya"/>
    <s v="LY01"/>
    <x v="0"/>
    <m/>
    <x v="0"/>
    <m/>
    <s v="food_access"/>
    <x v="32"/>
    <x v="15"/>
    <m/>
    <n v="4"/>
    <n v="100"/>
    <n v="4"/>
    <n v="71"/>
    <n v="5.63"/>
    <m/>
    <m/>
    <n v="5.6299999999999996E-2"/>
    <x v="0"/>
    <x v="0"/>
  </r>
  <r>
    <x v="8"/>
    <x v="0"/>
    <s v="Libya"/>
    <s v="LY01"/>
    <x v="0"/>
    <m/>
    <x v="0"/>
    <m/>
    <s v="food_access"/>
    <x v="32"/>
    <x v="2"/>
    <m/>
    <n v="29"/>
    <n v="100"/>
    <n v="29"/>
    <m/>
    <m/>
    <m/>
    <m/>
    <n v="0"/>
    <x v="0"/>
    <x v="0"/>
  </r>
  <r>
    <x v="8"/>
    <x v="0"/>
    <s v="Libya"/>
    <s v="LY01"/>
    <x v="0"/>
    <m/>
    <x v="0"/>
    <m/>
    <s v="common_food"/>
    <x v="33"/>
    <x v="242"/>
    <m/>
    <n v="6"/>
    <n v="98"/>
    <n v="6.12"/>
    <n v="98"/>
    <n v="6.12"/>
    <m/>
    <m/>
    <n v="6.1200000000000004E-2"/>
    <x v="0"/>
    <x v="0"/>
  </r>
  <r>
    <x v="8"/>
    <x v="0"/>
    <s v="Libya"/>
    <s v="LY01"/>
    <x v="0"/>
    <m/>
    <x v="0"/>
    <m/>
    <s v="common_food"/>
    <x v="33"/>
    <x v="243"/>
    <m/>
    <n v="24"/>
    <n v="98"/>
    <n v="24.49"/>
    <n v="98"/>
    <n v="24.49"/>
    <m/>
    <m/>
    <n v="0.24489999999999998"/>
    <x v="0"/>
    <x v="0"/>
  </r>
  <r>
    <x v="8"/>
    <x v="0"/>
    <s v="Libya"/>
    <s v="LY01"/>
    <x v="0"/>
    <m/>
    <x v="0"/>
    <m/>
    <s v="common_food"/>
    <x v="33"/>
    <x v="244"/>
    <m/>
    <n v="47"/>
    <n v="98"/>
    <n v="47.96"/>
    <n v="98"/>
    <n v="47.96"/>
    <m/>
    <m/>
    <n v="0.47960000000000003"/>
    <x v="0"/>
    <x v="0"/>
  </r>
  <r>
    <x v="8"/>
    <x v="0"/>
    <s v="Libya"/>
    <s v="LY01"/>
    <x v="0"/>
    <m/>
    <x v="0"/>
    <m/>
    <s v="common_food"/>
    <x v="33"/>
    <x v="245"/>
    <m/>
    <n v="70"/>
    <n v="98"/>
    <n v="71.430000000000007"/>
    <n v="98"/>
    <n v="71.430000000000007"/>
    <m/>
    <m/>
    <n v="0.71430000000000005"/>
    <x v="0"/>
    <x v="0"/>
  </r>
  <r>
    <x v="8"/>
    <x v="0"/>
    <s v="Libya"/>
    <s v="LY01"/>
    <x v="0"/>
    <m/>
    <x v="0"/>
    <m/>
    <s v="common_food"/>
    <x v="33"/>
    <x v="246"/>
    <m/>
    <n v="8"/>
    <n v="98"/>
    <n v="8.16"/>
    <n v="98"/>
    <n v="8.16"/>
    <m/>
    <m/>
    <n v="8.1600000000000006E-2"/>
    <x v="0"/>
    <x v="0"/>
  </r>
  <r>
    <x v="8"/>
    <x v="0"/>
    <s v="Libya"/>
    <s v="LY01"/>
    <x v="0"/>
    <m/>
    <x v="0"/>
    <m/>
    <s v="common_food"/>
    <x v="33"/>
    <x v="247"/>
    <m/>
    <n v="8"/>
    <n v="98"/>
    <n v="8.16"/>
    <n v="98"/>
    <n v="8.16"/>
    <m/>
    <m/>
    <n v="8.1600000000000006E-2"/>
    <x v="0"/>
    <x v="0"/>
  </r>
  <r>
    <x v="8"/>
    <x v="0"/>
    <s v="Libya"/>
    <s v="LY01"/>
    <x v="0"/>
    <m/>
    <x v="0"/>
    <m/>
    <s v="common_food"/>
    <x v="33"/>
    <x v="15"/>
    <m/>
    <n v="19"/>
    <n v="98"/>
    <n v="19.39"/>
    <n v="98"/>
    <n v="19.39"/>
    <m/>
    <m/>
    <n v="0.19390000000000002"/>
    <x v="0"/>
    <x v="0"/>
  </r>
  <r>
    <x v="8"/>
    <x v="0"/>
    <s v="Libya"/>
    <s v="LY01"/>
    <x v="0"/>
    <m/>
    <x v="0"/>
    <m/>
    <s v="common_food"/>
    <x v="33"/>
    <x v="48"/>
    <m/>
    <n v="0"/>
    <n v="98"/>
    <n v="0"/>
    <n v="98"/>
    <n v="0"/>
    <m/>
    <m/>
    <n v="0"/>
    <x v="0"/>
    <x v="0"/>
  </r>
  <r>
    <x v="8"/>
    <x v="0"/>
    <s v="Libya"/>
    <s v="LY01"/>
    <x v="0"/>
    <m/>
    <x v="0"/>
    <m/>
    <s v="common_food"/>
    <x v="33"/>
    <x v="248"/>
    <m/>
    <n v="35"/>
    <n v="98"/>
    <n v="35.71"/>
    <n v="98"/>
    <n v="35.71"/>
    <m/>
    <m/>
    <n v="0.35710000000000003"/>
    <x v="0"/>
    <x v="0"/>
  </r>
  <r>
    <x v="8"/>
    <x v="0"/>
    <s v="Libya"/>
    <s v="LY01"/>
    <x v="0"/>
    <m/>
    <x v="0"/>
    <m/>
    <s v="common_food"/>
    <x v="33"/>
    <x v="249"/>
    <m/>
    <n v="89"/>
    <n v="98"/>
    <n v="90.82"/>
    <n v="98"/>
    <n v="90.82"/>
    <m/>
    <m/>
    <n v="0.9081999999999999"/>
    <x v="0"/>
    <x v="0"/>
  </r>
  <r>
    <x v="8"/>
    <x v="0"/>
    <s v="Libya"/>
    <s v="LY01"/>
    <x v="0"/>
    <m/>
    <x v="0"/>
    <m/>
    <s v="common_food"/>
    <x v="33"/>
    <x v="250"/>
    <m/>
    <n v="48"/>
    <n v="98"/>
    <n v="48.98"/>
    <n v="98"/>
    <n v="48.98"/>
    <m/>
    <m/>
    <n v="0.48979999999999996"/>
    <x v="0"/>
    <x v="0"/>
  </r>
  <r>
    <x v="8"/>
    <x v="0"/>
    <s v="Libya"/>
    <s v="LY01"/>
    <x v="0"/>
    <m/>
    <x v="0"/>
    <m/>
    <s v="market_affected"/>
    <x v="34"/>
    <x v="251"/>
    <m/>
    <n v="50"/>
    <n v="98"/>
    <n v="51.02"/>
    <n v="98"/>
    <n v="51.02"/>
    <m/>
    <m/>
    <n v="0.51019999999999999"/>
    <x v="0"/>
    <x v="0"/>
  </r>
  <r>
    <x v="8"/>
    <x v="0"/>
    <s v="Libya"/>
    <s v="LY01"/>
    <x v="0"/>
    <m/>
    <x v="0"/>
    <m/>
    <s v="market_affected"/>
    <x v="34"/>
    <x v="15"/>
    <m/>
    <n v="26"/>
    <n v="98"/>
    <n v="26.53"/>
    <n v="98"/>
    <n v="26.53"/>
    <m/>
    <m/>
    <n v="0.26530000000000004"/>
    <x v="0"/>
    <x v="0"/>
  </r>
  <r>
    <x v="8"/>
    <x v="0"/>
    <s v="Libya"/>
    <s v="LY01"/>
    <x v="0"/>
    <m/>
    <x v="0"/>
    <m/>
    <s v="market_affected"/>
    <x v="34"/>
    <x v="48"/>
    <m/>
    <n v="0"/>
    <n v="98"/>
    <n v="0"/>
    <n v="98"/>
    <n v="0"/>
    <m/>
    <m/>
    <n v="0"/>
    <x v="0"/>
    <x v="0"/>
  </r>
  <r>
    <x v="8"/>
    <x v="0"/>
    <s v="Libya"/>
    <s v="LY01"/>
    <x v="0"/>
    <m/>
    <x v="0"/>
    <m/>
    <s v="market_affected"/>
    <x v="34"/>
    <x v="252"/>
    <m/>
    <n v="74"/>
    <n v="98"/>
    <n v="75.510000000000005"/>
    <n v="98"/>
    <n v="75.510000000000005"/>
    <m/>
    <m/>
    <n v="0.7551000000000001"/>
    <x v="0"/>
    <x v="0"/>
  </r>
  <r>
    <x v="8"/>
    <x v="0"/>
    <s v="Libya"/>
    <s v="LY01"/>
    <x v="0"/>
    <m/>
    <x v="0"/>
    <m/>
    <s v="market_affected"/>
    <x v="34"/>
    <x v="253"/>
    <m/>
    <n v="33"/>
    <n v="98"/>
    <n v="33.67"/>
    <n v="98"/>
    <n v="33.67"/>
    <m/>
    <m/>
    <n v="0.3367"/>
    <x v="0"/>
    <x v="0"/>
  </r>
  <r>
    <x v="8"/>
    <x v="0"/>
    <s v="Libya"/>
    <s v="LY01"/>
    <x v="0"/>
    <m/>
    <x v="0"/>
    <m/>
    <s v="market_affected"/>
    <x v="34"/>
    <x v="254"/>
    <m/>
    <n v="66"/>
    <n v="98"/>
    <n v="67.349999999999994"/>
    <n v="98"/>
    <n v="67.349999999999994"/>
    <m/>
    <m/>
    <n v="0.67349999999999999"/>
    <x v="0"/>
    <x v="0"/>
  </r>
  <r>
    <x v="8"/>
    <x v="0"/>
    <s v="Libya"/>
    <s v="LY01"/>
    <x v="0"/>
    <m/>
    <x v="0"/>
    <m/>
    <s v="market_affected"/>
    <x v="34"/>
    <x v="255"/>
    <m/>
    <n v="52"/>
    <n v="98"/>
    <n v="53.06"/>
    <n v="98"/>
    <n v="53.06"/>
    <m/>
    <m/>
    <n v="0.53060000000000007"/>
    <x v="0"/>
    <x v="0"/>
  </r>
  <r>
    <x v="8"/>
    <x v="0"/>
    <s v="Libya"/>
    <s v="LY01"/>
    <x v="0"/>
    <m/>
    <x v="0"/>
    <m/>
    <s v="market_affected"/>
    <x v="34"/>
    <x v="256"/>
    <m/>
    <n v="36"/>
    <n v="98"/>
    <n v="36.729999999999997"/>
    <n v="98"/>
    <n v="36.729999999999997"/>
    <m/>
    <m/>
    <n v="0.36729999999999996"/>
    <x v="0"/>
    <x v="0"/>
  </r>
  <r>
    <x v="8"/>
    <x v="0"/>
    <s v="Libya"/>
    <s v="LY01"/>
    <x v="0"/>
    <m/>
    <x v="0"/>
    <m/>
    <s v="market_affected"/>
    <x v="34"/>
    <x v="257"/>
    <m/>
    <n v="14"/>
    <n v="98"/>
    <n v="14.29"/>
    <n v="98"/>
    <n v="14.29"/>
    <m/>
    <m/>
    <n v="0.1429"/>
    <x v="0"/>
    <x v="0"/>
  </r>
  <r>
    <x v="8"/>
    <x v="0"/>
    <s v="Libya"/>
    <s v="LY01"/>
    <x v="0"/>
    <m/>
    <x v="0"/>
    <m/>
    <s v="market_affected"/>
    <x v="34"/>
    <x v="258"/>
    <m/>
    <n v="23"/>
    <n v="98"/>
    <n v="23.47"/>
    <n v="98"/>
    <n v="23.47"/>
    <m/>
    <m/>
    <n v="0.23469999999999999"/>
    <x v="0"/>
    <x v="0"/>
  </r>
  <r>
    <x v="8"/>
    <x v="0"/>
    <s v="Libya"/>
    <s v="LY01"/>
    <x v="0"/>
    <m/>
    <x v="0"/>
    <m/>
    <s v="food_needs"/>
    <x v="35"/>
    <x v="259"/>
    <m/>
    <n v="85"/>
    <n v="98"/>
    <n v="86.73"/>
    <n v="98"/>
    <n v="86.73"/>
    <m/>
    <m/>
    <n v="0.86730000000000007"/>
    <x v="0"/>
    <x v="0"/>
  </r>
  <r>
    <x v="8"/>
    <x v="0"/>
    <s v="Libya"/>
    <s v="LY01"/>
    <x v="0"/>
    <m/>
    <x v="0"/>
    <m/>
    <s v="food_needs"/>
    <x v="35"/>
    <x v="260"/>
    <m/>
    <n v="13"/>
    <n v="98"/>
    <n v="13.27"/>
    <n v="98"/>
    <n v="13.27"/>
    <m/>
    <m/>
    <n v="0.13269999999999998"/>
    <x v="0"/>
    <x v="0"/>
  </r>
  <r>
    <x v="8"/>
    <x v="0"/>
    <s v="Libya"/>
    <s v="LY01"/>
    <x v="0"/>
    <m/>
    <x v="0"/>
    <m/>
    <s v="food_needs"/>
    <x v="35"/>
    <x v="261"/>
    <m/>
    <n v="68"/>
    <n v="98"/>
    <n v="69.39"/>
    <n v="98"/>
    <n v="69.39"/>
    <m/>
    <m/>
    <n v="0.69389999999999996"/>
    <x v="0"/>
    <x v="0"/>
  </r>
  <r>
    <x v="8"/>
    <x v="0"/>
    <s v="Libya"/>
    <s v="LY01"/>
    <x v="0"/>
    <m/>
    <x v="0"/>
    <m/>
    <s v="food_needs"/>
    <x v="35"/>
    <x v="262"/>
    <m/>
    <n v="78"/>
    <n v="98"/>
    <n v="79.59"/>
    <n v="98"/>
    <n v="79.59"/>
    <m/>
    <m/>
    <n v="0.79590000000000005"/>
    <x v="0"/>
    <x v="0"/>
  </r>
  <r>
    <x v="8"/>
    <x v="0"/>
    <s v="Libya"/>
    <s v="LY01"/>
    <x v="0"/>
    <m/>
    <x v="0"/>
    <m/>
    <s v="food_needs"/>
    <x v="35"/>
    <x v="263"/>
    <m/>
    <n v="86"/>
    <n v="98"/>
    <n v="87.76"/>
    <n v="98"/>
    <n v="87.76"/>
    <m/>
    <m/>
    <n v="0.87760000000000005"/>
    <x v="0"/>
    <x v="0"/>
  </r>
  <r>
    <x v="8"/>
    <x v="0"/>
    <s v="Libya"/>
    <s v="LY01"/>
    <x v="0"/>
    <m/>
    <x v="0"/>
    <m/>
    <s v="food_needs"/>
    <x v="35"/>
    <x v="264"/>
    <m/>
    <n v="68"/>
    <n v="98"/>
    <n v="69.39"/>
    <n v="98"/>
    <n v="69.39"/>
    <m/>
    <m/>
    <n v="0.69389999999999996"/>
    <x v="0"/>
    <x v="0"/>
  </r>
  <r>
    <x v="8"/>
    <x v="0"/>
    <s v="Libya"/>
    <s v="LY01"/>
    <x v="0"/>
    <m/>
    <x v="0"/>
    <m/>
    <s v="food_needs"/>
    <x v="35"/>
    <x v="265"/>
    <m/>
    <n v="52"/>
    <n v="98"/>
    <n v="53.06"/>
    <n v="98"/>
    <n v="53.06"/>
    <m/>
    <m/>
    <n v="0.53060000000000007"/>
    <x v="0"/>
    <x v="0"/>
  </r>
  <r>
    <x v="8"/>
    <x v="0"/>
    <s v="Libya"/>
    <s v="LY01"/>
    <x v="0"/>
    <m/>
    <x v="0"/>
    <m/>
    <s v="food_needs"/>
    <x v="35"/>
    <x v="266"/>
    <m/>
    <n v="15"/>
    <n v="98"/>
    <n v="15.31"/>
    <n v="98"/>
    <n v="15.31"/>
    <m/>
    <m/>
    <n v="0.15310000000000001"/>
    <x v="0"/>
    <x v="0"/>
  </r>
  <r>
    <x v="8"/>
    <x v="0"/>
    <s v="Libya"/>
    <s v="LY01"/>
    <x v="0"/>
    <m/>
    <x v="0"/>
    <m/>
    <s v="food_needs"/>
    <x v="35"/>
    <x v="267"/>
    <m/>
    <n v="59"/>
    <n v="98"/>
    <n v="60.2"/>
    <n v="98"/>
    <n v="60.2"/>
    <m/>
    <m/>
    <n v="0.60199999999999998"/>
    <x v="0"/>
    <x v="0"/>
  </r>
  <r>
    <x v="8"/>
    <x v="0"/>
    <s v="Libya"/>
    <s v="LY01"/>
    <x v="0"/>
    <m/>
    <x v="0"/>
    <m/>
    <s v="food_needs"/>
    <x v="35"/>
    <x v="40"/>
    <m/>
    <n v="21"/>
    <n v="98"/>
    <n v="21.43"/>
    <n v="98"/>
    <n v="21.43"/>
    <m/>
    <m/>
    <n v="0.21429999999999999"/>
    <x v="0"/>
    <x v="0"/>
  </r>
  <r>
    <x v="8"/>
    <x v="0"/>
    <s v="Libya"/>
    <s v="LY01"/>
    <x v="0"/>
    <m/>
    <x v="0"/>
    <m/>
    <s v="food_needs"/>
    <x v="35"/>
    <x v="15"/>
    <m/>
    <n v="18"/>
    <n v="98"/>
    <n v="18.37"/>
    <n v="98"/>
    <n v="18.37"/>
    <m/>
    <m/>
    <n v="0.1837"/>
    <x v="0"/>
    <x v="0"/>
  </r>
  <r>
    <x v="8"/>
    <x v="0"/>
    <s v="Libya"/>
    <s v="LY01"/>
    <x v="0"/>
    <m/>
    <x v="0"/>
    <m/>
    <s v="food_needs"/>
    <x v="35"/>
    <x v="48"/>
    <m/>
    <n v="8"/>
    <n v="98"/>
    <n v="8.16"/>
    <n v="98"/>
    <n v="8.16"/>
    <m/>
    <m/>
    <n v="8.1600000000000006E-2"/>
    <x v="0"/>
    <x v="0"/>
  </r>
  <r>
    <x v="8"/>
    <x v="0"/>
    <s v="Libya"/>
    <s v="LY01"/>
    <x v="0"/>
    <m/>
    <x v="0"/>
    <m/>
    <s v="food_needs"/>
    <x v="35"/>
    <x v="268"/>
    <m/>
    <n v="82"/>
    <n v="98"/>
    <n v="83.67"/>
    <n v="98"/>
    <n v="83.67"/>
    <m/>
    <m/>
    <n v="0.8367"/>
    <x v="0"/>
    <x v="0"/>
  </r>
  <r>
    <x v="8"/>
    <x v="0"/>
    <s v="Libya"/>
    <s v="LY01"/>
    <x v="0"/>
    <m/>
    <x v="0"/>
    <m/>
    <s v="food_needs"/>
    <x v="35"/>
    <x v="269"/>
    <m/>
    <n v="30"/>
    <n v="98"/>
    <n v="30.61"/>
    <n v="98"/>
    <n v="30.61"/>
    <m/>
    <m/>
    <n v="0.30609999999999998"/>
    <x v="0"/>
    <x v="0"/>
  </r>
  <r>
    <x v="8"/>
    <x v="0"/>
    <s v="Libya"/>
    <s v="LY01"/>
    <x v="0"/>
    <m/>
    <x v="0"/>
    <m/>
    <s v="food_needs"/>
    <x v="35"/>
    <x v="270"/>
    <m/>
    <n v="57"/>
    <n v="98"/>
    <n v="58.16"/>
    <n v="98"/>
    <n v="58.16"/>
    <m/>
    <m/>
    <n v="0.58160000000000001"/>
    <x v="0"/>
    <x v="0"/>
  </r>
  <r>
    <x v="9"/>
    <x v="0"/>
    <s v="Libya"/>
    <s v="LY01"/>
    <x v="0"/>
    <m/>
    <x v="0"/>
    <m/>
    <s v="main_impacts_edu"/>
    <x v="36"/>
    <x v="271"/>
    <m/>
    <n v="61"/>
    <n v="89"/>
    <n v="68.540000000000006"/>
    <n v="89"/>
    <n v="68.540000000000006"/>
    <m/>
    <m/>
    <n v="0.68540000000000001"/>
    <x v="0"/>
    <x v="0"/>
  </r>
  <r>
    <x v="9"/>
    <x v="0"/>
    <s v="Libya"/>
    <s v="LY01"/>
    <x v="0"/>
    <m/>
    <x v="0"/>
    <m/>
    <s v="main_impacts_edu"/>
    <x v="36"/>
    <x v="272"/>
    <m/>
    <n v="39"/>
    <n v="89"/>
    <n v="43.82"/>
    <n v="89"/>
    <n v="43.82"/>
    <m/>
    <m/>
    <n v="0.43819999999999998"/>
    <x v="0"/>
    <x v="0"/>
  </r>
  <r>
    <x v="9"/>
    <x v="0"/>
    <s v="Libya"/>
    <s v="LY01"/>
    <x v="0"/>
    <m/>
    <x v="0"/>
    <m/>
    <s v="main_impacts_edu"/>
    <x v="36"/>
    <x v="48"/>
    <m/>
    <n v="30"/>
    <n v="89"/>
    <n v="33.71"/>
    <n v="89"/>
    <n v="33.71"/>
    <m/>
    <m/>
    <n v="0.33710000000000001"/>
    <x v="0"/>
    <x v="0"/>
  </r>
  <r>
    <x v="9"/>
    <x v="0"/>
    <s v="Libya"/>
    <s v="LY01"/>
    <x v="0"/>
    <m/>
    <x v="0"/>
    <m/>
    <s v="main_impacts_edu"/>
    <x v="36"/>
    <x v="273"/>
    <m/>
    <n v="37"/>
    <n v="89"/>
    <n v="41.57"/>
    <n v="89"/>
    <n v="41.57"/>
    <m/>
    <m/>
    <n v="0.41570000000000001"/>
    <x v="0"/>
    <x v="0"/>
  </r>
  <r>
    <x v="9"/>
    <x v="0"/>
    <s v="Libya"/>
    <s v="LY01"/>
    <x v="0"/>
    <m/>
    <x v="0"/>
    <m/>
    <s v="main_impacts_edu"/>
    <x v="36"/>
    <x v="274"/>
    <m/>
    <n v="11"/>
    <n v="89"/>
    <n v="12.36"/>
    <n v="89"/>
    <n v="12.36"/>
    <m/>
    <m/>
    <n v="0.12359999999999999"/>
    <x v="0"/>
    <x v="0"/>
  </r>
  <r>
    <x v="9"/>
    <x v="0"/>
    <s v="Libya"/>
    <s v="LY01"/>
    <x v="0"/>
    <m/>
    <x v="0"/>
    <m/>
    <s v="main_impacts_edu"/>
    <x v="36"/>
    <x v="275"/>
    <m/>
    <n v="50"/>
    <n v="89"/>
    <n v="56.18"/>
    <n v="89"/>
    <n v="56.18"/>
    <m/>
    <m/>
    <n v="0.56179999999999997"/>
    <x v="0"/>
    <x v="0"/>
  </r>
  <r>
    <x v="9"/>
    <x v="0"/>
    <s v="Libya"/>
    <s v="LY01"/>
    <x v="0"/>
    <m/>
    <x v="0"/>
    <m/>
    <s v="main_impacts_edu"/>
    <x v="36"/>
    <x v="276"/>
    <m/>
    <n v="50"/>
    <n v="89"/>
    <n v="56.18"/>
    <n v="89"/>
    <n v="56.18"/>
    <m/>
    <m/>
    <n v="0.56179999999999997"/>
    <x v="0"/>
    <x v="0"/>
  </r>
  <r>
    <x v="9"/>
    <x v="0"/>
    <s v="Libya"/>
    <s v="LY01"/>
    <x v="0"/>
    <m/>
    <x v="0"/>
    <m/>
    <s v="main_impacts_edu"/>
    <x v="36"/>
    <x v="277"/>
    <m/>
    <n v="22"/>
    <n v="89"/>
    <n v="24.72"/>
    <n v="89"/>
    <n v="24.72"/>
    <m/>
    <m/>
    <n v="0.24719999999999998"/>
    <x v="0"/>
    <x v="0"/>
  </r>
  <r>
    <x v="9"/>
    <x v="0"/>
    <s v="Libya"/>
    <s v="LY01"/>
    <x v="0"/>
    <m/>
    <x v="0"/>
    <m/>
    <s v="main_impacts_edu"/>
    <x v="36"/>
    <x v="278"/>
    <m/>
    <n v="30"/>
    <n v="89"/>
    <n v="33.71"/>
    <n v="89"/>
    <n v="33.71"/>
    <m/>
    <m/>
    <n v="0.33710000000000001"/>
    <x v="0"/>
    <x v="0"/>
  </r>
  <r>
    <x v="9"/>
    <x v="0"/>
    <s v="Libya"/>
    <s v="LY01"/>
    <x v="0"/>
    <m/>
    <x v="0"/>
    <m/>
    <s v="main_impacts_edu"/>
    <x v="36"/>
    <x v="279"/>
    <m/>
    <n v="34"/>
    <n v="89"/>
    <n v="38.200000000000003"/>
    <n v="89"/>
    <n v="38.200000000000003"/>
    <m/>
    <m/>
    <n v="0.38200000000000001"/>
    <x v="0"/>
    <x v="0"/>
  </r>
  <r>
    <x v="10"/>
    <x v="0"/>
    <s v="Libya"/>
    <s v="LY01"/>
    <x v="0"/>
    <m/>
    <x v="0"/>
    <m/>
    <s v="waste_concerns"/>
    <x v="37"/>
    <x v="280"/>
    <m/>
    <n v="43"/>
    <n v="99"/>
    <n v="43.43"/>
    <n v="99"/>
    <n v="43.43"/>
    <m/>
    <m/>
    <n v="0.43430000000000002"/>
    <x v="0"/>
    <x v="0"/>
  </r>
  <r>
    <x v="10"/>
    <x v="0"/>
    <s v="Libya"/>
    <s v="LY01"/>
    <x v="0"/>
    <m/>
    <x v="0"/>
    <m/>
    <s v="waste_concerns"/>
    <x v="37"/>
    <x v="281"/>
    <m/>
    <n v="71"/>
    <n v="99"/>
    <n v="71.72"/>
    <n v="99"/>
    <n v="71.72"/>
    <m/>
    <m/>
    <n v="0.71719999999999995"/>
    <x v="0"/>
    <x v="0"/>
  </r>
  <r>
    <x v="10"/>
    <x v="0"/>
    <s v="Libya"/>
    <s v="LY01"/>
    <x v="0"/>
    <m/>
    <x v="0"/>
    <m/>
    <s v="waste_concerns"/>
    <x v="37"/>
    <x v="282"/>
    <m/>
    <n v="19"/>
    <n v="99"/>
    <n v="19.190000000000001"/>
    <n v="99"/>
    <n v="19.190000000000001"/>
    <m/>
    <m/>
    <n v="0.19190000000000002"/>
    <x v="0"/>
    <x v="0"/>
  </r>
  <r>
    <x v="10"/>
    <x v="0"/>
    <s v="Libya"/>
    <s v="LY01"/>
    <x v="0"/>
    <m/>
    <x v="0"/>
    <m/>
    <s v="waste_concerns"/>
    <x v="37"/>
    <x v="283"/>
    <m/>
    <n v="62"/>
    <n v="99"/>
    <n v="62.63"/>
    <n v="99"/>
    <n v="62.63"/>
    <m/>
    <m/>
    <n v="0.62630000000000008"/>
    <x v="0"/>
    <x v="0"/>
  </r>
  <r>
    <x v="10"/>
    <x v="0"/>
    <s v="Libya"/>
    <s v="LY01"/>
    <x v="0"/>
    <m/>
    <x v="0"/>
    <m/>
    <s v="waste_concerns"/>
    <x v="37"/>
    <x v="284"/>
    <m/>
    <n v="41"/>
    <n v="99"/>
    <n v="41.41"/>
    <n v="99"/>
    <n v="41.41"/>
    <m/>
    <m/>
    <n v="0.41409999999999997"/>
    <x v="0"/>
    <x v="0"/>
  </r>
  <r>
    <x v="10"/>
    <x v="0"/>
    <s v="Libya"/>
    <s v="LY01"/>
    <x v="0"/>
    <m/>
    <x v="0"/>
    <m/>
    <s v="waste_concerns"/>
    <x v="37"/>
    <x v="285"/>
    <m/>
    <n v="46"/>
    <n v="99"/>
    <n v="46.46"/>
    <n v="99"/>
    <n v="46.46"/>
    <m/>
    <m/>
    <n v="0.46460000000000001"/>
    <x v="0"/>
    <x v="0"/>
  </r>
  <r>
    <x v="10"/>
    <x v="0"/>
    <s v="Libya"/>
    <s v="LY01"/>
    <x v="0"/>
    <m/>
    <x v="0"/>
    <m/>
    <s v="waste_concerns"/>
    <x v="37"/>
    <x v="15"/>
    <m/>
    <n v="35"/>
    <n v="99"/>
    <n v="35.35"/>
    <n v="99"/>
    <n v="35.35"/>
    <m/>
    <m/>
    <n v="0.35350000000000004"/>
    <x v="0"/>
    <x v="0"/>
  </r>
  <r>
    <x v="10"/>
    <x v="0"/>
    <s v="Libya"/>
    <s v="LY01"/>
    <x v="0"/>
    <m/>
    <x v="0"/>
    <m/>
    <s v="waste_concerns"/>
    <x v="37"/>
    <x v="286"/>
    <m/>
    <n v="42"/>
    <n v="99"/>
    <n v="42.42"/>
    <n v="99"/>
    <n v="42.42"/>
    <m/>
    <m/>
    <n v="0.42420000000000002"/>
    <x v="0"/>
    <x v="0"/>
  </r>
  <r>
    <x v="10"/>
    <x v="0"/>
    <s v="Libya"/>
    <s v="LY01"/>
    <x v="0"/>
    <m/>
    <x v="0"/>
    <m/>
    <s v="waste_concerns"/>
    <x v="37"/>
    <x v="48"/>
    <m/>
    <n v="1"/>
    <n v="99"/>
    <n v="1.01"/>
    <n v="99"/>
    <n v="1.01"/>
    <m/>
    <m/>
    <n v="1.01E-2"/>
    <x v="0"/>
    <x v="0"/>
  </r>
  <r>
    <x v="10"/>
    <x v="0"/>
    <s v="Libya"/>
    <s v="LY01"/>
    <x v="0"/>
    <m/>
    <x v="0"/>
    <m/>
    <s v="waste_concerns"/>
    <x v="37"/>
    <x v="287"/>
    <m/>
    <n v="27"/>
    <n v="99"/>
    <n v="27.27"/>
    <n v="99"/>
    <n v="27.27"/>
    <m/>
    <m/>
    <n v="0.2727"/>
    <x v="0"/>
    <x v="0"/>
  </r>
  <r>
    <x v="10"/>
    <x v="0"/>
    <s v="Libya"/>
    <s v="LY01"/>
    <x v="0"/>
    <m/>
    <x v="0"/>
    <m/>
    <s v="waste_concerns"/>
    <x v="37"/>
    <x v="288"/>
    <m/>
    <n v="57"/>
    <n v="99"/>
    <n v="57.58"/>
    <n v="99"/>
    <n v="57.58"/>
    <m/>
    <m/>
    <n v="0.57579999999999998"/>
    <x v="0"/>
    <x v="0"/>
  </r>
  <r>
    <x v="10"/>
    <x v="0"/>
    <s v="Libya"/>
    <s v="LY01"/>
    <x v="0"/>
    <m/>
    <x v="0"/>
    <m/>
    <s v="waste_concerns"/>
    <x v="37"/>
    <x v="289"/>
    <m/>
    <n v="38"/>
    <n v="99"/>
    <n v="38.380000000000003"/>
    <n v="99"/>
    <n v="38.380000000000003"/>
    <m/>
    <m/>
    <n v="0.38380000000000003"/>
    <x v="0"/>
    <x v="0"/>
  </r>
  <r>
    <x v="10"/>
    <x v="0"/>
    <s v="Libya"/>
    <s v="LY01"/>
    <x v="0"/>
    <m/>
    <x v="0"/>
    <m/>
    <s v="incidents_hazardous_facilities"/>
    <x v="38"/>
    <x v="290"/>
    <m/>
    <n v="5"/>
    <n v="99"/>
    <n v="5.05"/>
    <n v="99"/>
    <n v="5.05"/>
    <m/>
    <m/>
    <n v="5.0499999999999996E-2"/>
    <x v="0"/>
    <x v="0"/>
  </r>
  <r>
    <x v="10"/>
    <x v="0"/>
    <s v="Libya"/>
    <s v="LY01"/>
    <x v="0"/>
    <m/>
    <x v="0"/>
    <m/>
    <s v="incidents_hazardous_facilities"/>
    <x v="38"/>
    <x v="291"/>
    <m/>
    <n v="7"/>
    <n v="99"/>
    <n v="7.07"/>
    <n v="99"/>
    <n v="7.07"/>
    <m/>
    <m/>
    <n v="7.0699999999999999E-2"/>
    <x v="0"/>
    <x v="0"/>
  </r>
  <r>
    <x v="10"/>
    <x v="0"/>
    <s v="Libya"/>
    <s v="LY01"/>
    <x v="0"/>
    <m/>
    <x v="0"/>
    <m/>
    <s v="incidents_hazardous_facilities"/>
    <x v="38"/>
    <x v="292"/>
    <m/>
    <n v="25"/>
    <n v="99"/>
    <n v="25.25"/>
    <n v="99"/>
    <n v="25.25"/>
    <m/>
    <m/>
    <n v="0.2525"/>
    <x v="0"/>
    <x v="0"/>
  </r>
  <r>
    <x v="10"/>
    <x v="0"/>
    <s v="Libya"/>
    <s v="LY01"/>
    <x v="0"/>
    <m/>
    <x v="0"/>
    <m/>
    <s v="incidents_hazardous_facilities"/>
    <x v="38"/>
    <x v="293"/>
    <m/>
    <n v="7"/>
    <n v="99"/>
    <n v="7.07"/>
    <n v="99"/>
    <n v="7.07"/>
    <m/>
    <m/>
    <n v="7.0699999999999999E-2"/>
    <x v="0"/>
    <x v="0"/>
  </r>
  <r>
    <x v="10"/>
    <x v="0"/>
    <s v="Libya"/>
    <s v="LY01"/>
    <x v="0"/>
    <m/>
    <x v="0"/>
    <m/>
    <s v="incidents_hazardous_facilities"/>
    <x v="38"/>
    <x v="294"/>
    <m/>
    <n v="0"/>
    <n v="99"/>
    <n v="0"/>
    <n v="99"/>
    <n v="0"/>
    <m/>
    <m/>
    <n v="0"/>
    <x v="0"/>
    <x v="0"/>
  </r>
  <r>
    <x v="10"/>
    <x v="0"/>
    <s v="Libya"/>
    <s v="LY01"/>
    <x v="0"/>
    <m/>
    <x v="0"/>
    <m/>
    <s v="incidents_hazardous_facilities"/>
    <x v="38"/>
    <x v="295"/>
    <m/>
    <n v="80"/>
    <n v="99"/>
    <n v="80.81"/>
    <n v="99"/>
    <n v="80.81"/>
    <m/>
    <m/>
    <n v="0.80810000000000004"/>
    <x v="0"/>
    <x v="0"/>
  </r>
  <r>
    <x v="10"/>
    <x v="0"/>
    <s v="Libya"/>
    <s v="LY01"/>
    <x v="0"/>
    <m/>
    <x v="0"/>
    <m/>
    <s v="incidents_hazardous_facilities"/>
    <x v="38"/>
    <x v="15"/>
    <m/>
    <n v="56"/>
    <n v="99"/>
    <n v="56.57"/>
    <n v="99"/>
    <n v="56.57"/>
    <m/>
    <m/>
    <n v="0.56569999999999998"/>
    <x v="0"/>
    <x v="0"/>
  </r>
  <r>
    <x v="10"/>
    <x v="0"/>
    <s v="Libya"/>
    <s v="LY01"/>
    <x v="0"/>
    <m/>
    <x v="0"/>
    <m/>
    <s v="incidents_hazardous_facilities"/>
    <x v="38"/>
    <x v="48"/>
    <m/>
    <n v="2"/>
    <n v="99"/>
    <n v="2.02"/>
    <n v="99"/>
    <n v="2.02"/>
    <m/>
    <m/>
    <n v="2.0199999999999999E-2"/>
    <x v="0"/>
    <x v="0"/>
  </r>
  <r>
    <x v="10"/>
    <x v="0"/>
    <s v="Libya"/>
    <s v="LY01"/>
    <x v="0"/>
    <m/>
    <x v="0"/>
    <m/>
    <s v="incidents_hazardous_facilities"/>
    <x v="38"/>
    <x v="296"/>
    <m/>
    <n v="4"/>
    <n v="99"/>
    <n v="4.04"/>
    <n v="99"/>
    <n v="4.04"/>
    <m/>
    <m/>
    <n v="4.0399999999999998E-2"/>
    <x v="0"/>
    <x v="0"/>
  </r>
  <r>
    <x v="10"/>
    <x v="0"/>
    <s v="Libya"/>
    <s v="LY01"/>
    <x v="0"/>
    <m/>
    <x v="0"/>
    <m/>
    <s v="incidents_hazardous_facilities"/>
    <x v="38"/>
    <x v="297"/>
    <m/>
    <n v="3"/>
    <n v="99"/>
    <n v="3.03"/>
    <n v="99"/>
    <n v="3.03"/>
    <m/>
    <m/>
    <n v="3.0299999999999997E-2"/>
    <x v="0"/>
    <x v="0"/>
  </r>
  <r>
    <x v="10"/>
    <x v="0"/>
    <s v="Libya"/>
    <s v="LY01"/>
    <x v="0"/>
    <m/>
    <x v="0"/>
    <m/>
    <s v="incidents_hazardous_facilities"/>
    <x v="38"/>
    <x v="298"/>
    <m/>
    <n v="11"/>
    <n v="99"/>
    <n v="11.11"/>
    <n v="99"/>
    <n v="11.11"/>
    <m/>
    <m/>
    <n v="0.11109999999999999"/>
    <x v="0"/>
    <x v="0"/>
  </r>
  <r>
    <x v="10"/>
    <x v="0"/>
    <s v="Libya"/>
    <s v="LY01"/>
    <x v="0"/>
    <m/>
    <x v="0"/>
    <m/>
    <s v="changes_characteristics"/>
    <x v="39"/>
    <x v="299"/>
    <m/>
    <n v="34"/>
    <n v="99"/>
    <n v="34.340000000000003"/>
    <n v="99"/>
    <n v="34.340000000000003"/>
    <m/>
    <m/>
    <n v="0.34340000000000004"/>
    <x v="0"/>
    <x v="0"/>
  </r>
  <r>
    <x v="10"/>
    <x v="0"/>
    <s v="Libya"/>
    <s v="LY01"/>
    <x v="0"/>
    <m/>
    <x v="0"/>
    <m/>
    <s v="changes_characteristics"/>
    <x v="39"/>
    <x v="300"/>
    <m/>
    <n v="17"/>
    <n v="99"/>
    <n v="17.170000000000002"/>
    <n v="99"/>
    <n v="17.170000000000002"/>
    <m/>
    <m/>
    <n v="0.17170000000000002"/>
    <x v="0"/>
    <x v="0"/>
  </r>
  <r>
    <x v="10"/>
    <x v="0"/>
    <s v="Libya"/>
    <s v="LY01"/>
    <x v="0"/>
    <m/>
    <x v="0"/>
    <m/>
    <s v="changes_characteristics"/>
    <x v="39"/>
    <x v="301"/>
    <m/>
    <n v="63"/>
    <n v="99"/>
    <n v="63.64"/>
    <n v="99"/>
    <n v="63.64"/>
    <m/>
    <m/>
    <n v="0.63639999999999997"/>
    <x v="0"/>
    <x v="0"/>
  </r>
  <r>
    <x v="10"/>
    <x v="0"/>
    <s v="Libya"/>
    <s v="LY01"/>
    <x v="0"/>
    <m/>
    <x v="0"/>
    <m/>
    <s v="changes_characteristics"/>
    <x v="39"/>
    <x v="15"/>
    <m/>
    <n v="43"/>
    <n v="99"/>
    <n v="43.43"/>
    <n v="99"/>
    <n v="43.43"/>
    <m/>
    <m/>
    <n v="0.43430000000000002"/>
    <x v="0"/>
    <x v="0"/>
  </r>
  <r>
    <x v="10"/>
    <x v="0"/>
    <s v="Libya"/>
    <s v="LY01"/>
    <x v="0"/>
    <m/>
    <x v="0"/>
    <m/>
    <s v="changes_characteristics"/>
    <x v="39"/>
    <x v="48"/>
    <m/>
    <n v="1"/>
    <n v="99"/>
    <n v="1.01"/>
    <n v="99"/>
    <n v="1.01"/>
    <m/>
    <m/>
    <n v="1.01E-2"/>
    <x v="0"/>
    <x v="0"/>
  </r>
  <r>
    <x v="10"/>
    <x v="0"/>
    <s v="Libya"/>
    <s v="LY01"/>
    <x v="0"/>
    <m/>
    <x v="0"/>
    <m/>
    <s v="changes_characteristics"/>
    <x v="39"/>
    <x v="302"/>
    <m/>
    <n v="52"/>
    <n v="99"/>
    <n v="52.53"/>
    <n v="99"/>
    <n v="52.53"/>
    <m/>
    <m/>
    <n v="0.52529999999999999"/>
    <x v="0"/>
    <x v="0"/>
  </r>
  <r>
    <x v="10"/>
    <x v="0"/>
    <s v="Libya"/>
    <s v="LY01"/>
    <x v="0"/>
    <m/>
    <x v="0"/>
    <m/>
    <s v="changes_characteristics"/>
    <x v="39"/>
    <x v="303"/>
    <m/>
    <n v="43"/>
    <n v="99"/>
    <n v="43.43"/>
    <n v="99"/>
    <n v="43.43"/>
    <m/>
    <m/>
    <n v="0.43430000000000002"/>
    <x v="0"/>
    <x v="0"/>
  </r>
  <r>
    <x v="10"/>
    <x v="0"/>
    <s v="Libya"/>
    <s v="LY01"/>
    <x v="0"/>
    <m/>
    <x v="0"/>
    <m/>
    <s v="changes_characteristics"/>
    <x v="39"/>
    <x v="304"/>
    <m/>
    <n v="29"/>
    <n v="99"/>
    <n v="29.29"/>
    <n v="99"/>
    <n v="29.29"/>
    <m/>
    <m/>
    <n v="0.29289999999999999"/>
    <x v="0"/>
    <x v="0"/>
  </r>
  <r>
    <x v="11"/>
    <x v="0"/>
    <s v="Libya"/>
    <s v="LY01"/>
    <x v="0"/>
    <m/>
    <x v="0"/>
    <m/>
    <s v="info_type"/>
    <x v="40"/>
    <x v="305"/>
    <m/>
    <n v="32"/>
    <n v="100"/>
    <n v="32"/>
    <n v="100"/>
    <n v="32"/>
    <m/>
    <m/>
    <n v="0.32"/>
    <x v="0"/>
    <x v="0"/>
  </r>
  <r>
    <x v="11"/>
    <x v="0"/>
    <s v="Libya"/>
    <s v="LY01"/>
    <x v="0"/>
    <m/>
    <x v="0"/>
    <m/>
    <s v="info_type"/>
    <x v="40"/>
    <x v="306"/>
    <m/>
    <n v="4"/>
    <n v="100"/>
    <n v="4"/>
    <n v="100"/>
    <n v="4"/>
    <m/>
    <m/>
    <n v="0.04"/>
    <x v="0"/>
    <x v="0"/>
  </r>
  <r>
    <x v="11"/>
    <x v="0"/>
    <s v="Libya"/>
    <s v="LY01"/>
    <x v="0"/>
    <m/>
    <x v="0"/>
    <m/>
    <s v="info_type"/>
    <x v="40"/>
    <x v="307"/>
    <m/>
    <n v="15"/>
    <n v="100"/>
    <n v="15"/>
    <n v="100"/>
    <n v="15"/>
    <m/>
    <m/>
    <n v="0.15"/>
    <x v="0"/>
    <x v="0"/>
  </r>
  <r>
    <x v="11"/>
    <x v="0"/>
    <s v="Libya"/>
    <s v="LY01"/>
    <x v="0"/>
    <m/>
    <x v="0"/>
    <m/>
    <s v="info_type"/>
    <x v="40"/>
    <x v="308"/>
    <m/>
    <n v="15"/>
    <n v="100"/>
    <n v="15"/>
    <n v="100"/>
    <n v="15"/>
    <m/>
    <m/>
    <n v="0.15"/>
    <x v="0"/>
    <x v="0"/>
  </r>
  <r>
    <x v="11"/>
    <x v="0"/>
    <s v="Libya"/>
    <s v="LY01"/>
    <x v="0"/>
    <m/>
    <x v="0"/>
    <m/>
    <s v="info_type"/>
    <x v="40"/>
    <x v="309"/>
    <m/>
    <n v="35"/>
    <n v="100"/>
    <n v="35"/>
    <n v="100"/>
    <n v="35"/>
    <m/>
    <m/>
    <n v="0.35"/>
    <x v="0"/>
    <x v="0"/>
  </r>
  <r>
    <x v="11"/>
    <x v="0"/>
    <s v="Libya"/>
    <s v="LY01"/>
    <x v="0"/>
    <m/>
    <x v="0"/>
    <m/>
    <s v="info_type"/>
    <x v="40"/>
    <x v="310"/>
    <m/>
    <n v="73"/>
    <n v="100"/>
    <n v="73"/>
    <n v="100"/>
    <n v="73"/>
    <m/>
    <m/>
    <n v="0.73"/>
    <x v="0"/>
    <x v="0"/>
  </r>
  <r>
    <x v="11"/>
    <x v="0"/>
    <s v="Libya"/>
    <s v="LY01"/>
    <x v="0"/>
    <m/>
    <x v="0"/>
    <m/>
    <s v="info_type"/>
    <x v="40"/>
    <x v="311"/>
    <m/>
    <n v="77"/>
    <n v="100"/>
    <n v="77"/>
    <n v="100"/>
    <n v="77"/>
    <m/>
    <m/>
    <n v="0.77"/>
    <x v="0"/>
    <x v="0"/>
  </r>
  <r>
    <x v="11"/>
    <x v="0"/>
    <s v="Libya"/>
    <s v="LY01"/>
    <x v="0"/>
    <m/>
    <x v="0"/>
    <m/>
    <s v="info_type"/>
    <x v="40"/>
    <x v="312"/>
    <m/>
    <n v="4"/>
    <n v="100"/>
    <n v="4"/>
    <n v="100"/>
    <n v="4"/>
    <m/>
    <m/>
    <n v="0.04"/>
    <x v="0"/>
    <x v="0"/>
  </r>
  <r>
    <x v="11"/>
    <x v="0"/>
    <s v="Libya"/>
    <s v="LY01"/>
    <x v="0"/>
    <m/>
    <x v="0"/>
    <m/>
    <s v="info_type"/>
    <x v="40"/>
    <x v="313"/>
    <m/>
    <n v="47"/>
    <n v="100"/>
    <n v="47"/>
    <n v="100"/>
    <n v="47"/>
    <m/>
    <m/>
    <n v="0.47"/>
    <x v="0"/>
    <x v="0"/>
  </r>
  <r>
    <x v="11"/>
    <x v="0"/>
    <s v="Libya"/>
    <s v="LY01"/>
    <x v="0"/>
    <m/>
    <x v="0"/>
    <m/>
    <s v="info_type"/>
    <x v="40"/>
    <x v="314"/>
    <m/>
    <n v="65"/>
    <n v="100"/>
    <n v="65"/>
    <n v="100"/>
    <n v="65"/>
    <m/>
    <m/>
    <n v="0.65"/>
    <x v="0"/>
    <x v="0"/>
  </r>
  <r>
    <x v="11"/>
    <x v="0"/>
    <s v="Libya"/>
    <s v="LY01"/>
    <x v="0"/>
    <m/>
    <x v="0"/>
    <m/>
    <s v="info_type"/>
    <x v="40"/>
    <x v="315"/>
    <m/>
    <n v="27"/>
    <n v="100"/>
    <n v="27"/>
    <n v="100"/>
    <n v="27"/>
    <m/>
    <m/>
    <n v="0.27"/>
    <x v="0"/>
    <x v="0"/>
  </r>
  <r>
    <x v="11"/>
    <x v="0"/>
    <s v="Libya"/>
    <s v="LY01"/>
    <x v="0"/>
    <m/>
    <x v="0"/>
    <m/>
    <s v="info_type"/>
    <x v="40"/>
    <x v="316"/>
    <m/>
    <n v="69"/>
    <n v="100"/>
    <n v="69"/>
    <n v="100"/>
    <n v="69"/>
    <m/>
    <m/>
    <n v="0.69"/>
    <x v="0"/>
    <x v="0"/>
  </r>
  <r>
    <x v="11"/>
    <x v="0"/>
    <s v="Libya"/>
    <s v="LY01"/>
    <x v="0"/>
    <m/>
    <x v="0"/>
    <m/>
    <s v="info_type"/>
    <x v="40"/>
    <x v="317"/>
    <m/>
    <n v="41"/>
    <n v="100"/>
    <n v="41"/>
    <n v="100"/>
    <n v="41"/>
    <m/>
    <m/>
    <n v="0.41"/>
    <x v="0"/>
    <x v="0"/>
  </r>
  <r>
    <x v="11"/>
    <x v="0"/>
    <s v="Libya"/>
    <s v="LY01"/>
    <x v="0"/>
    <m/>
    <x v="0"/>
    <m/>
    <s v="info_type"/>
    <x v="40"/>
    <x v="318"/>
    <m/>
    <n v="30"/>
    <n v="100"/>
    <n v="30"/>
    <n v="100"/>
    <n v="30"/>
    <m/>
    <m/>
    <n v="0.3"/>
    <x v="0"/>
    <x v="0"/>
  </r>
  <r>
    <x v="11"/>
    <x v="0"/>
    <s v="Libya"/>
    <s v="LY01"/>
    <x v="0"/>
    <m/>
    <x v="0"/>
    <m/>
    <s v="info_type"/>
    <x v="40"/>
    <x v="319"/>
    <m/>
    <n v="3"/>
    <n v="100"/>
    <n v="3"/>
    <n v="100"/>
    <n v="3"/>
    <m/>
    <m/>
    <n v="0.03"/>
    <x v="0"/>
    <x v="0"/>
  </r>
  <r>
    <x v="11"/>
    <x v="0"/>
    <s v="Libya"/>
    <s v="LY01"/>
    <x v="0"/>
    <m/>
    <x v="0"/>
    <m/>
    <s v="info_type"/>
    <x v="40"/>
    <x v="320"/>
    <m/>
    <n v="15"/>
    <n v="100"/>
    <n v="15"/>
    <n v="100"/>
    <n v="15"/>
    <m/>
    <m/>
    <n v="0.15"/>
    <x v="0"/>
    <x v="0"/>
  </r>
  <r>
    <x v="11"/>
    <x v="0"/>
    <s v="Libya"/>
    <s v="LY01"/>
    <x v="0"/>
    <m/>
    <x v="0"/>
    <m/>
    <s v="info_type"/>
    <x v="40"/>
    <x v="321"/>
    <m/>
    <n v="5"/>
    <n v="100"/>
    <n v="5"/>
    <n v="100"/>
    <n v="5"/>
    <m/>
    <m/>
    <n v="0.05"/>
    <x v="0"/>
    <x v="0"/>
  </r>
  <r>
    <x v="11"/>
    <x v="0"/>
    <s v="Libya"/>
    <s v="LY01"/>
    <x v="0"/>
    <m/>
    <x v="0"/>
    <m/>
    <s v="info_type"/>
    <x v="40"/>
    <x v="48"/>
    <m/>
    <n v="14"/>
    <n v="100"/>
    <n v="14"/>
    <n v="100"/>
    <n v="14"/>
    <m/>
    <m/>
    <n v="0.14000000000000001"/>
    <x v="0"/>
    <x v="0"/>
  </r>
  <r>
    <x v="11"/>
    <x v="0"/>
    <s v="Libya"/>
    <s v="LY01"/>
    <x v="0"/>
    <m/>
    <x v="0"/>
    <m/>
    <s v="info_type"/>
    <x v="40"/>
    <x v="322"/>
    <m/>
    <n v="12"/>
    <n v="100"/>
    <n v="12"/>
    <n v="100"/>
    <n v="12"/>
    <m/>
    <m/>
    <n v="0.12"/>
    <x v="0"/>
    <x v="0"/>
  </r>
  <r>
    <x v="11"/>
    <x v="0"/>
    <s v="Libya"/>
    <s v="LY01"/>
    <x v="0"/>
    <m/>
    <x v="0"/>
    <m/>
    <s v="info_type"/>
    <x v="40"/>
    <x v="323"/>
    <m/>
    <n v="3"/>
    <n v="100"/>
    <n v="3"/>
    <n v="100"/>
    <n v="3"/>
    <m/>
    <m/>
    <n v="0.03"/>
    <x v="0"/>
    <x v="0"/>
  </r>
  <r>
    <x v="11"/>
    <x v="0"/>
    <s v="Libya"/>
    <s v="LY01"/>
    <x v="0"/>
    <m/>
    <x v="0"/>
    <m/>
    <s v="comm_channels"/>
    <x v="41"/>
    <x v="324"/>
    <m/>
    <n v="27"/>
    <n v="100"/>
    <n v="27"/>
    <n v="100"/>
    <n v="27"/>
    <m/>
    <m/>
    <n v="0.27"/>
    <x v="0"/>
    <x v="0"/>
  </r>
  <r>
    <x v="11"/>
    <x v="0"/>
    <s v="Libya"/>
    <s v="LY01"/>
    <x v="0"/>
    <m/>
    <x v="0"/>
    <m/>
    <s v="comm_channels"/>
    <x v="41"/>
    <x v="325"/>
    <m/>
    <n v="65"/>
    <n v="100"/>
    <n v="65"/>
    <n v="100"/>
    <n v="65"/>
    <m/>
    <m/>
    <n v="0.65"/>
    <x v="0"/>
    <x v="0"/>
  </r>
  <r>
    <x v="11"/>
    <x v="0"/>
    <s v="Libya"/>
    <s v="LY01"/>
    <x v="0"/>
    <m/>
    <x v="0"/>
    <m/>
    <s v="comm_channels"/>
    <x v="41"/>
    <x v="326"/>
    <m/>
    <n v="46"/>
    <n v="100"/>
    <n v="46"/>
    <n v="100"/>
    <n v="46"/>
    <m/>
    <m/>
    <n v="0.46"/>
    <x v="0"/>
    <x v="0"/>
  </r>
  <r>
    <x v="11"/>
    <x v="0"/>
    <s v="Libya"/>
    <s v="LY01"/>
    <x v="0"/>
    <m/>
    <x v="0"/>
    <m/>
    <s v="comm_channels"/>
    <x v="41"/>
    <x v="327"/>
    <m/>
    <n v="48"/>
    <n v="100"/>
    <n v="48"/>
    <n v="100"/>
    <n v="48"/>
    <m/>
    <m/>
    <n v="0.48"/>
    <x v="0"/>
    <x v="0"/>
  </r>
  <r>
    <x v="11"/>
    <x v="0"/>
    <s v="Libya"/>
    <s v="LY01"/>
    <x v="0"/>
    <m/>
    <x v="0"/>
    <m/>
    <s v="comm_channels"/>
    <x v="41"/>
    <x v="15"/>
    <m/>
    <n v="20"/>
    <n v="100"/>
    <n v="20"/>
    <n v="100"/>
    <n v="20"/>
    <m/>
    <m/>
    <n v="0.2"/>
    <x v="0"/>
    <x v="0"/>
  </r>
  <r>
    <x v="11"/>
    <x v="0"/>
    <s v="Libya"/>
    <s v="LY01"/>
    <x v="0"/>
    <m/>
    <x v="0"/>
    <m/>
    <s v="comm_channels"/>
    <x v="41"/>
    <x v="48"/>
    <m/>
    <n v="0"/>
    <n v="100"/>
    <n v="0"/>
    <n v="100"/>
    <n v="0"/>
    <m/>
    <m/>
    <n v="0"/>
    <x v="0"/>
    <x v="0"/>
  </r>
  <r>
    <x v="11"/>
    <x v="0"/>
    <s v="Libya"/>
    <s v="LY01"/>
    <x v="0"/>
    <m/>
    <x v="0"/>
    <m/>
    <s v="comm_channels"/>
    <x v="41"/>
    <x v="328"/>
    <m/>
    <n v="89"/>
    <n v="100"/>
    <n v="89"/>
    <n v="100"/>
    <n v="89"/>
    <m/>
    <m/>
    <n v="0.89"/>
    <x v="0"/>
    <x v="0"/>
  </r>
  <r>
    <x v="11"/>
    <x v="0"/>
    <s v="Libya"/>
    <s v="LY01"/>
    <x v="0"/>
    <m/>
    <x v="0"/>
    <m/>
    <s v="comm_channels"/>
    <x v="41"/>
    <x v="329"/>
    <m/>
    <n v="25"/>
    <n v="100"/>
    <n v="25"/>
    <n v="100"/>
    <n v="25"/>
    <m/>
    <m/>
    <n v="0.25"/>
    <x v="0"/>
    <x v="0"/>
  </r>
  <r>
    <x v="11"/>
    <x v="0"/>
    <s v="Libya"/>
    <s v="LY01"/>
    <x v="0"/>
    <m/>
    <x v="0"/>
    <m/>
    <s v="comm_channels"/>
    <x v="41"/>
    <x v="330"/>
    <m/>
    <n v="40"/>
    <n v="100"/>
    <n v="40"/>
    <n v="100"/>
    <n v="40"/>
    <m/>
    <m/>
    <n v="0.4"/>
    <x v="0"/>
    <x v="0"/>
  </r>
  <r>
    <x v="11"/>
    <x v="0"/>
    <s v="Libya"/>
    <s v="LY01"/>
    <x v="0"/>
    <m/>
    <x v="0"/>
    <m/>
    <s v="comm_channels"/>
    <x v="41"/>
    <x v="331"/>
    <m/>
    <n v="63"/>
    <n v="100"/>
    <n v="63"/>
    <n v="100"/>
    <n v="63"/>
    <m/>
    <m/>
    <n v="0.63"/>
    <x v="0"/>
    <x v="0"/>
  </r>
  <r>
    <x v="11"/>
    <x v="0"/>
    <s v="Libya"/>
    <s v="LY01"/>
    <x v="0"/>
    <m/>
    <x v="0"/>
    <m/>
    <s v="comm_channels"/>
    <x v="41"/>
    <x v="332"/>
    <m/>
    <n v="9"/>
    <n v="100"/>
    <n v="9"/>
    <n v="100"/>
    <n v="9"/>
    <m/>
    <m/>
    <n v="0.09"/>
    <x v="0"/>
    <x v="0"/>
  </r>
  <r>
    <x v="12"/>
    <x v="0"/>
    <s v="Libya"/>
    <s v="LY01"/>
    <x v="0"/>
    <m/>
    <x v="0"/>
    <m/>
    <s v="First priority"/>
    <x v="42"/>
    <x v="23"/>
    <m/>
    <n v="18"/>
    <n v="100"/>
    <n v="18"/>
    <n v="72"/>
    <n v="25"/>
    <m/>
    <m/>
    <n v="0.25"/>
    <x v="0"/>
    <x v="0"/>
  </r>
  <r>
    <x v="12"/>
    <x v="0"/>
    <s v="Libya"/>
    <s v="LY01"/>
    <x v="0"/>
    <m/>
    <x v="0"/>
    <m/>
    <s v="First priority"/>
    <x v="42"/>
    <x v="333"/>
    <m/>
    <n v="1"/>
    <n v="100"/>
    <n v="1"/>
    <n v="72"/>
    <n v="1.39"/>
    <m/>
    <m/>
    <n v="1.3899999999999999E-2"/>
    <x v="0"/>
    <x v="0"/>
  </r>
  <r>
    <x v="12"/>
    <x v="0"/>
    <s v="Libya"/>
    <s v="LY01"/>
    <x v="0"/>
    <m/>
    <x v="0"/>
    <m/>
    <s v="First priority"/>
    <x v="42"/>
    <x v="334"/>
    <m/>
    <n v="1"/>
    <n v="100"/>
    <n v="1"/>
    <n v="72"/>
    <n v="1.39"/>
    <m/>
    <m/>
    <n v="1.3899999999999999E-2"/>
    <x v="0"/>
    <x v="0"/>
  </r>
  <r>
    <x v="12"/>
    <x v="0"/>
    <s v="Libya"/>
    <s v="LY01"/>
    <x v="0"/>
    <m/>
    <x v="0"/>
    <m/>
    <s v="First priority"/>
    <x v="42"/>
    <x v="335"/>
    <m/>
    <n v="5"/>
    <n v="100"/>
    <n v="5"/>
    <n v="72"/>
    <n v="6.94"/>
    <m/>
    <m/>
    <n v="6.9400000000000003E-2"/>
    <x v="0"/>
    <x v="0"/>
  </r>
  <r>
    <x v="12"/>
    <x v="0"/>
    <s v="Libya"/>
    <s v="LY01"/>
    <x v="0"/>
    <m/>
    <x v="0"/>
    <m/>
    <s v="First priority"/>
    <x v="42"/>
    <x v="336"/>
    <m/>
    <n v="10"/>
    <n v="100"/>
    <n v="10"/>
    <n v="72"/>
    <n v="13.89"/>
    <m/>
    <m/>
    <n v="0.1389"/>
    <x v="0"/>
    <x v="0"/>
  </r>
  <r>
    <x v="12"/>
    <x v="0"/>
    <s v="Libya"/>
    <s v="LY01"/>
    <x v="0"/>
    <m/>
    <x v="0"/>
    <m/>
    <s v="First priority"/>
    <x v="42"/>
    <x v="27"/>
    <m/>
    <n v="30"/>
    <n v="100"/>
    <n v="30"/>
    <n v="72"/>
    <n v="41.67"/>
    <m/>
    <m/>
    <n v="0.41670000000000001"/>
    <x v="0"/>
    <x v="0"/>
  </r>
  <r>
    <x v="12"/>
    <x v="0"/>
    <s v="Libya"/>
    <s v="LY01"/>
    <x v="0"/>
    <m/>
    <x v="0"/>
    <m/>
    <s v="First priority"/>
    <x v="42"/>
    <x v="337"/>
    <m/>
    <n v="7"/>
    <n v="100"/>
    <n v="7"/>
    <n v="72"/>
    <n v="9.7200000000000006"/>
    <m/>
    <m/>
    <n v="9.7200000000000009E-2"/>
    <x v="0"/>
    <x v="0"/>
  </r>
  <r>
    <x v="12"/>
    <x v="0"/>
    <s v="Libya"/>
    <s v="LY01"/>
    <x v="0"/>
    <m/>
    <x v="0"/>
    <m/>
    <s v="First priority"/>
    <x v="42"/>
    <x v="2"/>
    <m/>
    <n v="28"/>
    <n v="100"/>
    <n v="28"/>
    <m/>
    <m/>
    <m/>
    <m/>
    <n v="0"/>
    <x v="0"/>
    <x v="0"/>
  </r>
  <r>
    <x v="12"/>
    <x v="0"/>
    <s v="Libya"/>
    <s v="LY01"/>
    <x v="0"/>
    <m/>
    <x v="0"/>
    <m/>
    <s v="Second priority"/>
    <x v="43"/>
    <x v="338"/>
    <m/>
    <n v="2"/>
    <n v="100"/>
    <n v="2"/>
    <n v="74"/>
    <n v="2.7"/>
    <m/>
    <m/>
    <n v="2.7000000000000003E-2"/>
    <x v="0"/>
    <x v="0"/>
  </r>
  <r>
    <x v="12"/>
    <x v="0"/>
    <s v="Libya"/>
    <s v="LY01"/>
    <x v="0"/>
    <m/>
    <x v="0"/>
    <m/>
    <s v="Second priority"/>
    <x v="43"/>
    <x v="20"/>
    <m/>
    <n v="6"/>
    <n v="100"/>
    <n v="6"/>
    <n v="74"/>
    <n v="8.11"/>
    <m/>
    <m/>
    <n v="8.1099999999999992E-2"/>
    <x v="0"/>
    <x v="0"/>
  </r>
  <r>
    <x v="12"/>
    <x v="0"/>
    <s v="Libya"/>
    <s v="LY01"/>
    <x v="0"/>
    <m/>
    <x v="0"/>
    <m/>
    <s v="Second priority"/>
    <x v="43"/>
    <x v="22"/>
    <m/>
    <n v="11"/>
    <n v="100"/>
    <n v="11"/>
    <n v="74"/>
    <n v="14.86"/>
    <m/>
    <m/>
    <n v="0.14859999999999998"/>
    <x v="0"/>
    <x v="0"/>
  </r>
  <r>
    <x v="12"/>
    <x v="0"/>
    <s v="Libya"/>
    <s v="LY01"/>
    <x v="0"/>
    <m/>
    <x v="0"/>
    <m/>
    <s v="Second priority"/>
    <x v="43"/>
    <x v="23"/>
    <m/>
    <n v="17"/>
    <n v="100"/>
    <n v="17"/>
    <n v="74"/>
    <n v="22.97"/>
    <m/>
    <m/>
    <n v="0.22969999999999999"/>
    <x v="0"/>
    <x v="0"/>
  </r>
  <r>
    <x v="12"/>
    <x v="0"/>
    <s v="Libya"/>
    <s v="LY01"/>
    <x v="0"/>
    <m/>
    <x v="0"/>
    <m/>
    <s v="Second priority"/>
    <x v="43"/>
    <x v="333"/>
    <m/>
    <n v="2"/>
    <n v="100"/>
    <n v="2"/>
    <n v="74"/>
    <n v="2.7"/>
    <m/>
    <m/>
    <n v="2.7000000000000003E-2"/>
    <x v="0"/>
    <x v="0"/>
  </r>
  <r>
    <x v="12"/>
    <x v="0"/>
    <s v="Libya"/>
    <s v="LY01"/>
    <x v="0"/>
    <m/>
    <x v="0"/>
    <m/>
    <s v="Second priority"/>
    <x v="43"/>
    <x v="335"/>
    <m/>
    <n v="7"/>
    <n v="100"/>
    <n v="7"/>
    <n v="74"/>
    <n v="9.4600000000000009"/>
    <m/>
    <m/>
    <n v="9.4600000000000004E-2"/>
    <x v="0"/>
    <x v="0"/>
  </r>
  <r>
    <x v="12"/>
    <x v="0"/>
    <s v="Libya"/>
    <s v="LY01"/>
    <x v="0"/>
    <m/>
    <x v="0"/>
    <m/>
    <s v="Second priority"/>
    <x v="43"/>
    <x v="336"/>
    <m/>
    <n v="2"/>
    <n v="100"/>
    <n v="2"/>
    <n v="74"/>
    <n v="2.7"/>
    <m/>
    <m/>
    <n v="2.7000000000000003E-2"/>
    <x v="0"/>
    <x v="0"/>
  </r>
  <r>
    <x v="12"/>
    <x v="0"/>
    <s v="Libya"/>
    <s v="LY01"/>
    <x v="0"/>
    <m/>
    <x v="0"/>
    <m/>
    <s v="Second priority"/>
    <x v="43"/>
    <x v="27"/>
    <m/>
    <n v="16"/>
    <n v="100"/>
    <n v="16"/>
    <n v="74"/>
    <n v="21.62"/>
    <m/>
    <m/>
    <n v="0.2162"/>
    <x v="0"/>
    <x v="0"/>
  </r>
  <r>
    <x v="12"/>
    <x v="0"/>
    <s v="Libya"/>
    <s v="LY01"/>
    <x v="0"/>
    <m/>
    <x v="0"/>
    <m/>
    <s v="Second priority"/>
    <x v="43"/>
    <x v="337"/>
    <m/>
    <n v="11"/>
    <n v="100"/>
    <n v="11"/>
    <n v="74"/>
    <n v="14.86"/>
    <m/>
    <m/>
    <n v="0.14859999999999998"/>
    <x v="0"/>
    <x v="0"/>
  </r>
  <r>
    <x v="12"/>
    <x v="0"/>
    <s v="Libya"/>
    <s v="LY01"/>
    <x v="0"/>
    <m/>
    <x v="0"/>
    <m/>
    <s v="Second priority"/>
    <x v="43"/>
    <x v="2"/>
    <m/>
    <n v="26"/>
    <n v="100"/>
    <n v="26"/>
    <m/>
    <m/>
    <m/>
    <m/>
    <n v="0"/>
    <x v="0"/>
    <x v="0"/>
  </r>
  <r>
    <x v="12"/>
    <x v="0"/>
    <s v="Libya"/>
    <s v="LY01"/>
    <x v="0"/>
    <m/>
    <x v="0"/>
    <m/>
    <s v="Third priority"/>
    <x v="44"/>
    <x v="339"/>
    <m/>
    <n v="3"/>
    <n v="100"/>
    <n v="3"/>
    <n v="65"/>
    <n v="4.62"/>
    <m/>
    <m/>
    <n v="4.6199999999999998E-2"/>
    <x v="0"/>
    <x v="0"/>
  </r>
  <r>
    <x v="12"/>
    <x v="0"/>
    <s v="Libya"/>
    <s v="LY01"/>
    <x v="0"/>
    <m/>
    <x v="0"/>
    <m/>
    <s v="Third priority"/>
    <x v="44"/>
    <x v="338"/>
    <m/>
    <n v="3"/>
    <n v="100"/>
    <n v="3"/>
    <n v="65"/>
    <n v="4.62"/>
    <m/>
    <m/>
    <n v="4.6199999999999998E-2"/>
    <x v="0"/>
    <x v="0"/>
  </r>
  <r>
    <x v="12"/>
    <x v="0"/>
    <s v="Libya"/>
    <s v="LY01"/>
    <x v="0"/>
    <m/>
    <x v="0"/>
    <m/>
    <s v="Third priority"/>
    <x v="44"/>
    <x v="20"/>
    <m/>
    <n v="7"/>
    <n v="100"/>
    <n v="7"/>
    <n v="65"/>
    <n v="10.77"/>
    <m/>
    <m/>
    <n v="0.10769999999999999"/>
    <x v="0"/>
    <x v="0"/>
  </r>
  <r>
    <x v="12"/>
    <x v="0"/>
    <s v="Libya"/>
    <s v="LY01"/>
    <x v="0"/>
    <m/>
    <x v="0"/>
    <m/>
    <s v="Third priority"/>
    <x v="44"/>
    <x v="22"/>
    <m/>
    <n v="12"/>
    <n v="100"/>
    <n v="12"/>
    <n v="65"/>
    <n v="18.46"/>
    <m/>
    <m/>
    <n v="0.18460000000000001"/>
    <x v="0"/>
    <x v="0"/>
  </r>
  <r>
    <x v="12"/>
    <x v="0"/>
    <s v="Libya"/>
    <s v="LY01"/>
    <x v="0"/>
    <m/>
    <x v="0"/>
    <m/>
    <s v="Third priority"/>
    <x v="44"/>
    <x v="23"/>
    <m/>
    <n v="18"/>
    <n v="100"/>
    <n v="18"/>
    <n v="65"/>
    <n v="27.69"/>
    <m/>
    <m/>
    <n v="0.27690000000000003"/>
    <x v="0"/>
    <x v="0"/>
  </r>
  <r>
    <x v="12"/>
    <x v="0"/>
    <s v="Libya"/>
    <s v="LY01"/>
    <x v="0"/>
    <m/>
    <x v="0"/>
    <m/>
    <s v="Third priority"/>
    <x v="44"/>
    <x v="333"/>
    <m/>
    <n v="5"/>
    <n v="100"/>
    <n v="5"/>
    <n v="65"/>
    <n v="7.69"/>
    <m/>
    <m/>
    <n v="7.690000000000001E-2"/>
    <x v="0"/>
    <x v="0"/>
  </r>
  <r>
    <x v="12"/>
    <x v="0"/>
    <s v="Libya"/>
    <s v="LY01"/>
    <x v="0"/>
    <m/>
    <x v="0"/>
    <m/>
    <s v="Third priority"/>
    <x v="44"/>
    <x v="340"/>
    <m/>
    <n v="4"/>
    <n v="100"/>
    <n v="4"/>
    <n v="65"/>
    <n v="6.15"/>
    <m/>
    <m/>
    <n v="6.1500000000000006E-2"/>
    <x v="0"/>
    <x v="0"/>
  </r>
  <r>
    <x v="12"/>
    <x v="0"/>
    <s v="Libya"/>
    <s v="LY01"/>
    <x v="0"/>
    <m/>
    <x v="0"/>
    <m/>
    <s v="Third priority"/>
    <x v="44"/>
    <x v="341"/>
    <m/>
    <n v="5"/>
    <n v="100"/>
    <n v="5"/>
    <n v="65"/>
    <n v="7.69"/>
    <m/>
    <m/>
    <n v="7.690000000000001E-2"/>
    <x v="0"/>
    <x v="0"/>
  </r>
  <r>
    <x v="12"/>
    <x v="0"/>
    <s v="Libya"/>
    <s v="LY01"/>
    <x v="0"/>
    <m/>
    <x v="0"/>
    <m/>
    <s v="Third priority"/>
    <x v="44"/>
    <x v="335"/>
    <m/>
    <n v="4"/>
    <n v="100"/>
    <n v="4"/>
    <n v="65"/>
    <n v="6.15"/>
    <m/>
    <m/>
    <n v="6.1500000000000006E-2"/>
    <x v="0"/>
    <x v="0"/>
  </r>
  <r>
    <x v="12"/>
    <x v="0"/>
    <s v="Libya"/>
    <s v="LY01"/>
    <x v="0"/>
    <m/>
    <x v="0"/>
    <m/>
    <s v="Third priority"/>
    <x v="44"/>
    <x v="336"/>
    <m/>
    <n v="1"/>
    <n v="100"/>
    <n v="1"/>
    <n v="65"/>
    <n v="1.54"/>
    <m/>
    <m/>
    <n v="1.54E-2"/>
    <x v="0"/>
    <x v="0"/>
  </r>
  <r>
    <x v="12"/>
    <x v="0"/>
    <s v="Libya"/>
    <s v="LY01"/>
    <x v="0"/>
    <m/>
    <x v="0"/>
    <m/>
    <s v="Third priority"/>
    <x v="44"/>
    <x v="337"/>
    <m/>
    <n v="3"/>
    <n v="100"/>
    <n v="3"/>
    <n v="65"/>
    <n v="4.62"/>
    <m/>
    <m/>
    <n v="4.6199999999999998E-2"/>
    <x v="0"/>
    <x v="0"/>
  </r>
  <r>
    <x v="12"/>
    <x v="0"/>
    <s v="Libya"/>
    <s v="LY01"/>
    <x v="0"/>
    <m/>
    <x v="0"/>
    <m/>
    <s v="Third priority"/>
    <x v="44"/>
    <x v="2"/>
    <m/>
    <n v="35"/>
    <n v="100"/>
    <n v="35"/>
    <m/>
    <m/>
    <m/>
    <m/>
    <n v="0"/>
    <x v="0"/>
    <x v="0"/>
  </r>
  <r>
    <x v="9"/>
    <x v="0"/>
    <s v="Libya"/>
    <s v="LY01"/>
    <x v="0"/>
    <m/>
    <x v="0"/>
    <m/>
    <s v="nb_prim_schools"/>
    <x v="45"/>
    <x v="342"/>
    <n v="75"/>
    <m/>
    <m/>
    <m/>
    <m/>
    <m/>
    <m/>
    <m/>
    <n v="0"/>
    <x v="0"/>
    <x v="0"/>
  </r>
  <r>
    <x v="9"/>
    <x v="0"/>
    <s v="Libya"/>
    <s v="LY01"/>
    <x v="0"/>
    <m/>
    <x v="0"/>
    <m/>
    <s v="nb_prim_schools"/>
    <x v="45"/>
    <x v="343"/>
    <n v="4"/>
    <m/>
    <m/>
    <m/>
    <m/>
    <m/>
    <m/>
    <m/>
    <n v="0"/>
    <x v="0"/>
    <x v="0"/>
  </r>
  <r>
    <x v="9"/>
    <x v="0"/>
    <s v="Libya"/>
    <s v="LY01"/>
    <x v="0"/>
    <m/>
    <x v="0"/>
    <m/>
    <s v="nb_prim_schools"/>
    <x v="45"/>
    <x v="344"/>
    <n v="6"/>
    <m/>
    <m/>
    <m/>
    <m/>
    <m/>
    <m/>
    <m/>
    <n v="0"/>
    <x v="0"/>
    <x v="0"/>
  </r>
  <r>
    <x v="9"/>
    <x v="0"/>
    <s v="Libya"/>
    <s v="LY01"/>
    <x v="0"/>
    <m/>
    <x v="0"/>
    <m/>
    <s v="comp_destroyed_noRehab"/>
    <x v="46"/>
    <x v="342"/>
    <n v="66"/>
    <m/>
    <m/>
    <m/>
    <m/>
    <m/>
    <m/>
    <m/>
    <n v="0"/>
    <x v="0"/>
    <x v="0"/>
  </r>
  <r>
    <x v="9"/>
    <x v="0"/>
    <s v="Libya"/>
    <s v="LY01"/>
    <x v="0"/>
    <m/>
    <x v="0"/>
    <m/>
    <s v="comp_destroyed_noRehab"/>
    <x v="46"/>
    <x v="343"/>
    <n v="0"/>
    <m/>
    <m/>
    <m/>
    <m/>
    <m/>
    <m/>
    <m/>
    <n v="0"/>
    <x v="0"/>
    <x v="0"/>
  </r>
  <r>
    <x v="9"/>
    <x v="0"/>
    <s v="Libya"/>
    <s v="LY01"/>
    <x v="0"/>
    <m/>
    <x v="0"/>
    <m/>
    <s v="comp_destroyed_noRehab"/>
    <x v="46"/>
    <x v="344"/>
    <n v="1"/>
    <m/>
    <m/>
    <m/>
    <m/>
    <m/>
    <m/>
    <m/>
    <n v="0"/>
    <x v="0"/>
    <x v="0"/>
  </r>
  <r>
    <x v="9"/>
    <x v="0"/>
    <s v="Libya"/>
    <s v="LY01"/>
    <x v="0"/>
    <m/>
    <x v="0"/>
    <m/>
    <s v="severely_damaged_noFunctional"/>
    <x v="47"/>
    <x v="342"/>
    <n v="63"/>
    <m/>
    <m/>
    <m/>
    <m/>
    <m/>
    <m/>
    <m/>
    <n v="0"/>
    <x v="0"/>
    <x v="0"/>
  </r>
  <r>
    <x v="9"/>
    <x v="0"/>
    <s v="Libya"/>
    <s v="LY01"/>
    <x v="0"/>
    <m/>
    <x v="0"/>
    <m/>
    <s v="severely_damaged_noFunctional"/>
    <x v="47"/>
    <x v="343"/>
    <n v="0"/>
    <m/>
    <m/>
    <m/>
    <m/>
    <m/>
    <m/>
    <m/>
    <n v="0"/>
    <x v="0"/>
    <x v="0"/>
  </r>
  <r>
    <x v="9"/>
    <x v="0"/>
    <s v="Libya"/>
    <s v="LY01"/>
    <x v="0"/>
    <m/>
    <x v="0"/>
    <m/>
    <s v="severely_damaged_noFunctional"/>
    <x v="47"/>
    <x v="344"/>
    <n v="1"/>
    <m/>
    <m/>
    <m/>
    <m/>
    <m/>
    <m/>
    <m/>
    <n v="0"/>
    <x v="0"/>
    <x v="0"/>
  </r>
  <r>
    <x v="9"/>
    <x v="0"/>
    <s v="Libya"/>
    <s v="LY01"/>
    <x v="0"/>
    <m/>
    <x v="0"/>
    <m/>
    <s v="significantly_damaged"/>
    <x v="48"/>
    <x v="342"/>
    <n v="61"/>
    <m/>
    <m/>
    <m/>
    <m/>
    <m/>
    <m/>
    <m/>
    <n v="0"/>
    <x v="0"/>
    <x v="0"/>
  </r>
  <r>
    <x v="9"/>
    <x v="0"/>
    <s v="Libya"/>
    <s v="LY01"/>
    <x v="0"/>
    <m/>
    <x v="0"/>
    <m/>
    <s v="significantly_damaged"/>
    <x v="48"/>
    <x v="343"/>
    <n v="0"/>
    <m/>
    <m/>
    <m/>
    <m/>
    <m/>
    <m/>
    <m/>
    <n v="0"/>
    <x v="0"/>
    <x v="0"/>
  </r>
  <r>
    <x v="9"/>
    <x v="0"/>
    <s v="Libya"/>
    <s v="LY01"/>
    <x v="0"/>
    <m/>
    <x v="0"/>
    <m/>
    <s v="significantly_damaged"/>
    <x v="48"/>
    <x v="344"/>
    <n v="1"/>
    <m/>
    <m/>
    <m/>
    <m/>
    <m/>
    <m/>
    <m/>
    <n v="0"/>
    <x v="0"/>
    <x v="0"/>
  </r>
  <r>
    <x v="9"/>
    <x v="0"/>
    <s v="Libya"/>
    <s v="LY01"/>
    <x v="0"/>
    <m/>
    <x v="0"/>
    <m/>
    <s v="minor_damages"/>
    <x v="49"/>
    <x v="342"/>
    <n v="65"/>
    <m/>
    <m/>
    <m/>
    <m/>
    <m/>
    <m/>
    <m/>
    <n v="0"/>
    <x v="0"/>
    <x v="0"/>
  </r>
  <r>
    <x v="9"/>
    <x v="0"/>
    <s v="Libya"/>
    <s v="LY01"/>
    <x v="0"/>
    <m/>
    <x v="0"/>
    <m/>
    <s v="minor_damages"/>
    <x v="49"/>
    <x v="343"/>
    <n v="1"/>
    <m/>
    <m/>
    <m/>
    <m/>
    <m/>
    <m/>
    <m/>
    <n v="0"/>
    <x v="0"/>
    <x v="0"/>
  </r>
  <r>
    <x v="9"/>
    <x v="0"/>
    <s v="Libya"/>
    <s v="LY01"/>
    <x v="0"/>
    <m/>
    <x v="0"/>
    <m/>
    <s v="minor_damages"/>
    <x v="49"/>
    <x v="344"/>
    <n v="2"/>
    <m/>
    <m/>
    <m/>
    <m/>
    <m/>
    <m/>
    <m/>
    <n v="0"/>
    <x v="0"/>
    <x v="0"/>
  </r>
  <r>
    <x v="9"/>
    <x v="0"/>
    <s v="Libya"/>
    <s v="LY01"/>
    <x v="0"/>
    <m/>
    <x v="0"/>
    <m/>
    <s v="nb_second_schools"/>
    <x v="50"/>
    <x v="342"/>
    <n v="66"/>
    <m/>
    <m/>
    <m/>
    <m/>
    <m/>
    <m/>
    <m/>
    <n v="0"/>
    <x v="0"/>
    <x v="0"/>
  </r>
  <r>
    <x v="9"/>
    <x v="0"/>
    <s v="Libya"/>
    <s v="LY01"/>
    <x v="0"/>
    <m/>
    <x v="0"/>
    <m/>
    <s v="nb_second_schools"/>
    <x v="50"/>
    <x v="343"/>
    <n v="2"/>
    <m/>
    <m/>
    <m/>
    <m/>
    <m/>
    <m/>
    <m/>
    <n v="0"/>
    <x v="0"/>
    <x v="0"/>
  </r>
  <r>
    <x v="9"/>
    <x v="0"/>
    <s v="Libya"/>
    <s v="LY01"/>
    <x v="0"/>
    <m/>
    <x v="0"/>
    <m/>
    <s v="nb_second_schools"/>
    <x v="50"/>
    <x v="344"/>
    <n v="4"/>
    <m/>
    <m/>
    <m/>
    <m/>
    <m/>
    <m/>
    <m/>
    <n v="0"/>
    <x v="0"/>
    <x v="0"/>
  </r>
  <r>
    <x v="9"/>
    <x v="0"/>
    <s v="Libya"/>
    <s v="LY01"/>
    <x v="0"/>
    <m/>
    <x v="0"/>
    <m/>
    <s v="sec_comp_destroyed_noRehab"/>
    <x v="51"/>
    <x v="342"/>
    <n v="59"/>
    <m/>
    <m/>
    <m/>
    <m/>
    <m/>
    <m/>
    <m/>
    <n v="0"/>
    <x v="0"/>
    <x v="0"/>
  </r>
  <r>
    <x v="9"/>
    <x v="0"/>
    <s v="Libya"/>
    <s v="LY01"/>
    <x v="0"/>
    <m/>
    <x v="0"/>
    <m/>
    <s v="sec_comp_destroyed_noRehab"/>
    <x v="51"/>
    <x v="343"/>
    <n v="0"/>
    <m/>
    <m/>
    <m/>
    <m/>
    <m/>
    <m/>
    <m/>
    <n v="0"/>
    <x v="0"/>
    <x v="0"/>
  </r>
  <r>
    <x v="9"/>
    <x v="0"/>
    <s v="Libya"/>
    <s v="LY01"/>
    <x v="0"/>
    <m/>
    <x v="0"/>
    <m/>
    <s v="sec_comp_destroyed_noRehab"/>
    <x v="51"/>
    <x v="344"/>
    <n v="1"/>
    <m/>
    <m/>
    <m/>
    <m/>
    <m/>
    <m/>
    <m/>
    <n v="0"/>
    <x v="0"/>
    <x v="0"/>
  </r>
  <r>
    <x v="9"/>
    <x v="0"/>
    <s v="Libya"/>
    <s v="LY01"/>
    <x v="0"/>
    <m/>
    <x v="0"/>
    <m/>
    <s v="sec_severely_damaged_noFunctional"/>
    <x v="52"/>
    <x v="342"/>
    <n v="59"/>
    <m/>
    <m/>
    <m/>
    <m/>
    <m/>
    <m/>
    <m/>
    <n v="0"/>
    <x v="0"/>
    <x v="0"/>
  </r>
  <r>
    <x v="9"/>
    <x v="0"/>
    <s v="Libya"/>
    <s v="LY01"/>
    <x v="0"/>
    <m/>
    <x v="0"/>
    <m/>
    <s v="sec_severely_damaged_noFunctional"/>
    <x v="52"/>
    <x v="343"/>
    <n v="0"/>
    <m/>
    <m/>
    <m/>
    <m/>
    <m/>
    <m/>
    <m/>
    <n v="0"/>
    <x v="0"/>
    <x v="0"/>
  </r>
  <r>
    <x v="9"/>
    <x v="0"/>
    <s v="Libya"/>
    <s v="LY01"/>
    <x v="0"/>
    <m/>
    <x v="0"/>
    <m/>
    <s v="sec_severely_damaged_noFunctional"/>
    <x v="52"/>
    <x v="344"/>
    <n v="1"/>
    <m/>
    <m/>
    <m/>
    <m/>
    <m/>
    <m/>
    <m/>
    <n v="0"/>
    <x v="0"/>
    <x v="0"/>
  </r>
  <r>
    <x v="9"/>
    <x v="0"/>
    <s v="Libya"/>
    <s v="LY01"/>
    <x v="0"/>
    <m/>
    <x v="0"/>
    <m/>
    <s v="sec_significantly_damaged"/>
    <x v="53"/>
    <x v="342"/>
    <n v="58"/>
    <m/>
    <m/>
    <m/>
    <m/>
    <m/>
    <m/>
    <m/>
    <n v="0"/>
    <x v="0"/>
    <x v="0"/>
  </r>
  <r>
    <x v="9"/>
    <x v="0"/>
    <s v="Libya"/>
    <s v="LY01"/>
    <x v="0"/>
    <m/>
    <x v="0"/>
    <m/>
    <s v="sec_significantly_damaged"/>
    <x v="53"/>
    <x v="343"/>
    <n v="0"/>
    <m/>
    <m/>
    <m/>
    <m/>
    <m/>
    <m/>
    <m/>
    <n v="0"/>
    <x v="0"/>
    <x v="0"/>
  </r>
  <r>
    <x v="9"/>
    <x v="0"/>
    <s v="Libya"/>
    <s v="LY01"/>
    <x v="0"/>
    <m/>
    <x v="0"/>
    <m/>
    <s v="sec_significantly_damaged"/>
    <x v="53"/>
    <x v="344"/>
    <n v="1"/>
    <m/>
    <m/>
    <m/>
    <m/>
    <m/>
    <m/>
    <m/>
    <n v="0"/>
    <x v="0"/>
    <x v="0"/>
  </r>
  <r>
    <x v="9"/>
    <x v="0"/>
    <s v="Libya"/>
    <s v="LY01"/>
    <x v="0"/>
    <m/>
    <x v="0"/>
    <m/>
    <s v="sec_minor_damages"/>
    <x v="54"/>
    <x v="342"/>
    <n v="58"/>
    <m/>
    <m/>
    <m/>
    <m/>
    <m/>
    <m/>
    <m/>
    <n v="0"/>
    <x v="0"/>
    <x v="0"/>
  </r>
  <r>
    <x v="9"/>
    <x v="0"/>
    <s v="Libya"/>
    <s v="LY01"/>
    <x v="0"/>
    <m/>
    <x v="0"/>
    <m/>
    <s v="sec_minor_damages"/>
    <x v="54"/>
    <x v="343"/>
    <n v="0"/>
    <m/>
    <m/>
    <m/>
    <m/>
    <m/>
    <m/>
    <m/>
    <n v="0"/>
    <x v="0"/>
    <x v="0"/>
  </r>
  <r>
    <x v="9"/>
    <x v="0"/>
    <s v="Libya"/>
    <s v="LY01"/>
    <x v="0"/>
    <m/>
    <x v="0"/>
    <m/>
    <s v="sec_minor_damages"/>
    <x v="54"/>
    <x v="344"/>
    <n v="2"/>
    <m/>
    <m/>
    <m/>
    <m/>
    <m/>
    <m/>
    <m/>
    <n v="0"/>
    <x v="0"/>
    <x v="0"/>
  </r>
  <r>
    <x v="0"/>
    <x v="1"/>
    <s v="Libya"/>
    <s v="LY01"/>
    <x v="1"/>
    <s v="LY0101"/>
    <x v="0"/>
    <m/>
    <s v="affected"/>
    <x v="0"/>
    <x v="1"/>
    <m/>
    <n v="30"/>
    <m/>
    <m/>
    <m/>
    <m/>
    <n v="30"/>
    <n v="100"/>
    <n v="1"/>
    <x v="1"/>
    <x v="1"/>
  </r>
  <r>
    <x v="0"/>
    <x v="1"/>
    <s v="Libya"/>
    <s v="LY01"/>
    <x v="2"/>
    <s v="LY0102"/>
    <x v="0"/>
    <m/>
    <s v="affected"/>
    <x v="0"/>
    <x v="1"/>
    <m/>
    <n v="19"/>
    <m/>
    <m/>
    <m/>
    <m/>
    <n v="19"/>
    <n v="100"/>
    <n v="1"/>
    <x v="2"/>
    <x v="2"/>
  </r>
  <r>
    <x v="0"/>
    <x v="1"/>
    <s v="Libya"/>
    <s v="LY01"/>
    <x v="3"/>
    <s v="LY0103"/>
    <x v="0"/>
    <m/>
    <s v="affected"/>
    <x v="0"/>
    <x v="0"/>
    <m/>
    <n v="5"/>
    <m/>
    <m/>
    <m/>
    <m/>
    <n v="23"/>
    <n v="21.74"/>
    <n v="0.21739999999999998"/>
    <x v="3"/>
    <x v="3"/>
  </r>
  <r>
    <x v="0"/>
    <x v="1"/>
    <s v="Libya"/>
    <s v="LY01"/>
    <x v="3"/>
    <s v="LY0103"/>
    <x v="0"/>
    <m/>
    <s v="affected"/>
    <x v="0"/>
    <x v="1"/>
    <m/>
    <n v="14"/>
    <m/>
    <m/>
    <m/>
    <m/>
    <n v="23"/>
    <n v="60.87"/>
    <n v="0.60870000000000002"/>
    <x v="3"/>
    <x v="3"/>
  </r>
  <r>
    <x v="0"/>
    <x v="1"/>
    <s v="Libya"/>
    <s v="LY01"/>
    <x v="3"/>
    <s v="LY0103"/>
    <x v="0"/>
    <m/>
    <s v="affected"/>
    <x v="0"/>
    <x v="2"/>
    <m/>
    <n v="4"/>
    <m/>
    <m/>
    <m/>
    <m/>
    <n v="23"/>
    <n v="17.39"/>
    <n v="0.1739"/>
    <x v="3"/>
    <x v="3"/>
  </r>
  <r>
    <x v="0"/>
    <x v="1"/>
    <s v="Libya"/>
    <s v="LY01"/>
    <x v="4"/>
    <s v="LY0104"/>
    <x v="0"/>
    <m/>
    <s v="affected"/>
    <x v="0"/>
    <x v="0"/>
    <m/>
    <n v="2"/>
    <m/>
    <m/>
    <m/>
    <m/>
    <n v="4"/>
    <n v="50"/>
    <n v="0.5"/>
    <x v="4"/>
    <x v="4"/>
  </r>
  <r>
    <x v="0"/>
    <x v="1"/>
    <s v="Libya"/>
    <s v="LY01"/>
    <x v="4"/>
    <s v="LY0104"/>
    <x v="0"/>
    <m/>
    <s v="affected"/>
    <x v="0"/>
    <x v="1"/>
    <m/>
    <n v="2"/>
    <m/>
    <m/>
    <m/>
    <m/>
    <n v="4"/>
    <n v="50"/>
    <n v="0.5"/>
    <x v="4"/>
    <x v="4"/>
  </r>
  <r>
    <x v="0"/>
    <x v="1"/>
    <s v="Libya"/>
    <s v="LY01"/>
    <x v="5"/>
    <s v="LY0105"/>
    <x v="0"/>
    <m/>
    <s v="affected"/>
    <x v="0"/>
    <x v="0"/>
    <m/>
    <n v="4"/>
    <m/>
    <m/>
    <m/>
    <m/>
    <n v="6"/>
    <n v="66.67"/>
    <n v="0.66670000000000007"/>
    <x v="5"/>
    <x v="5"/>
  </r>
  <r>
    <x v="0"/>
    <x v="1"/>
    <s v="Libya"/>
    <s v="LY01"/>
    <x v="5"/>
    <s v="LY0105"/>
    <x v="0"/>
    <m/>
    <s v="affected"/>
    <x v="0"/>
    <x v="1"/>
    <m/>
    <n v="2"/>
    <m/>
    <m/>
    <m/>
    <m/>
    <n v="6"/>
    <n v="33.33"/>
    <n v="0.33329999999999999"/>
    <x v="5"/>
    <x v="5"/>
  </r>
  <r>
    <x v="0"/>
    <x v="1"/>
    <s v="Libya"/>
    <s v="LY01"/>
    <x v="6"/>
    <s v="LY0106"/>
    <x v="0"/>
    <m/>
    <s v="affected"/>
    <x v="0"/>
    <x v="1"/>
    <m/>
    <n v="17"/>
    <m/>
    <m/>
    <m/>
    <m/>
    <n v="17"/>
    <n v="100"/>
    <n v="1"/>
    <x v="6"/>
    <x v="6"/>
  </r>
  <r>
    <x v="1"/>
    <x v="1"/>
    <s v="Libya"/>
    <s v="LY01"/>
    <x v="1"/>
    <s v="LY0101"/>
    <x v="0"/>
    <m/>
    <s v="building_damage"/>
    <x v="1"/>
    <x v="3"/>
    <m/>
    <n v="6"/>
    <m/>
    <m/>
    <m/>
    <m/>
    <n v="30"/>
    <n v="20"/>
    <n v="0.2"/>
    <x v="1"/>
    <x v="1"/>
  </r>
  <r>
    <x v="1"/>
    <x v="1"/>
    <s v="Libya"/>
    <s v="LY01"/>
    <x v="1"/>
    <s v="LY0101"/>
    <x v="0"/>
    <m/>
    <s v="building_damage"/>
    <x v="1"/>
    <x v="4"/>
    <m/>
    <n v="4"/>
    <m/>
    <m/>
    <m/>
    <m/>
    <n v="30"/>
    <n v="13.33"/>
    <n v="0.1333"/>
    <x v="1"/>
    <x v="1"/>
  </r>
  <r>
    <x v="1"/>
    <x v="1"/>
    <s v="Libya"/>
    <s v="LY01"/>
    <x v="1"/>
    <s v="LY0101"/>
    <x v="0"/>
    <m/>
    <s v="building_damage"/>
    <x v="1"/>
    <x v="5"/>
    <m/>
    <n v="1"/>
    <m/>
    <m/>
    <m/>
    <m/>
    <n v="30"/>
    <n v="3.33"/>
    <n v="3.3300000000000003E-2"/>
    <x v="1"/>
    <x v="1"/>
  </r>
  <r>
    <x v="1"/>
    <x v="1"/>
    <s v="Libya"/>
    <s v="LY01"/>
    <x v="1"/>
    <s v="LY0101"/>
    <x v="0"/>
    <m/>
    <s v="building_damage"/>
    <x v="1"/>
    <x v="6"/>
    <m/>
    <n v="1"/>
    <m/>
    <m/>
    <m/>
    <m/>
    <n v="30"/>
    <n v="3.33"/>
    <n v="3.3300000000000003E-2"/>
    <x v="1"/>
    <x v="1"/>
  </r>
  <r>
    <x v="1"/>
    <x v="1"/>
    <s v="Libya"/>
    <s v="LY01"/>
    <x v="1"/>
    <s v="LY0101"/>
    <x v="0"/>
    <m/>
    <s v="building_damage"/>
    <x v="1"/>
    <x v="7"/>
    <m/>
    <n v="10"/>
    <m/>
    <m/>
    <m/>
    <m/>
    <n v="30"/>
    <n v="33.33"/>
    <n v="0.33329999999999999"/>
    <x v="1"/>
    <x v="1"/>
  </r>
  <r>
    <x v="1"/>
    <x v="1"/>
    <s v="Libya"/>
    <s v="LY01"/>
    <x v="1"/>
    <s v="LY0101"/>
    <x v="0"/>
    <m/>
    <s v="building_damage"/>
    <x v="1"/>
    <x v="2"/>
    <m/>
    <n v="8"/>
    <m/>
    <m/>
    <m/>
    <m/>
    <n v="30"/>
    <n v="26.67"/>
    <n v="0.26669999999999999"/>
    <x v="1"/>
    <x v="1"/>
  </r>
  <r>
    <x v="1"/>
    <x v="1"/>
    <s v="Libya"/>
    <s v="LY01"/>
    <x v="2"/>
    <s v="LY0102"/>
    <x v="0"/>
    <m/>
    <s v="building_damage"/>
    <x v="1"/>
    <x v="3"/>
    <m/>
    <n v="4"/>
    <m/>
    <m/>
    <m/>
    <m/>
    <n v="19"/>
    <n v="21.05"/>
    <n v="0.21050000000000002"/>
    <x v="2"/>
    <x v="2"/>
  </r>
  <r>
    <x v="1"/>
    <x v="1"/>
    <s v="Libya"/>
    <s v="LY01"/>
    <x v="2"/>
    <s v="LY0102"/>
    <x v="0"/>
    <m/>
    <s v="building_damage"/>
    <x v="1"/>
    <x v="4"/>
    <m/>
    <n v="6"/>
    <m/>
    <m/>
    <m/>
    <m/>
    <n v="19"/>
    <n v="31.58"/>
    <n v="0.31579999999999997"/>
    <x v="2"/>
    <x v="2"/>
  </r>
  <r>
    <x v="1"/>
    <x v="1"/>
    <s v="Libya"/>
    <s v="LY01"/>
    <x v="2"/>
    <s v="LY0102"/>
    <x v="0"/>
    <m/>
    <s v="building_damage"/>
    <x v="1"/>
    <x v="5"/>
    <m/>
    <n v="1"/>
    <m/>
    <m/>
    <m/>
    <m/>
    <n v="19"/>
    <n v="5.26"/>
    <n v="5.2600000000000001E-2"/>
    <x v="2"/>
    <x v="2"/>
  </r>
  <r>
    <x v="1"/>
    <x v="1"/>
    <s v="Libya"/>
    <s v="LY01"/>
    <x v="2"/>
    <s v="LY0102"/>
    <x v="0"/>
    <m/>
    <s v="building_damage"/>
    <x v="1"/>
    <x v="6"/>
    <m/>
    <n v="1"/>
    <m/>
    <m/>
    <m/>
    <m/>
    <n v="19"/>
    <n v="5.26"/>
    <n v="5.2600000000000001E-2"/>
    <x v="2"/>
    <x v="2"/>
  </r>
  <r>
    <x v="1"/>
    <x v="1"/>
    <s v="Libya"/>
    <s v="LY01"/>
    <x v="2"/>
    <s v="LY0102"/>
    <x v="0"/>
    <m/>
    <s v="building_damage"/>
    <x v="1"/>
    <x v="7"/>
    <m/>
    <n v="3"/>
    <m/>
    <m/>
    <m/>
    <m/>
    <n v="19"/>
    <n v="15.79"/>
    <n v="0.15789999999999998"/>
    <x v="2"/>
    <x v="2"/>
  </r>
  <r>
    <x v="1"/>
    <x v="1"/>
    <s v="Libya"/>
    <s v="LY01"/>
    <x v="2"/>
    <s v="LY0102"/>
    <x v="0"/>
    <m/>
    <s v="building_damage"/>
    <x v="1"/>
    <x v="2"/>
    <m/>
    <n v="4"/>
    <m/>
    <m/>
    <m/>
    <m/>
    <n v="19"/>
    <n v="21.05"/>
    <n v="0.21050000000000002"/>
    <x v="2"/>
    <x v="2"/>
  </r>
  <r>
    <x v="1"/>
    <x v="1"/>
    <s v="Libya"/>
    <s v="LY01"/>
    <x v="3"/>
    <s v="LY0103"/>
    <x v="0"/>
    <m/>
    <s v="building_damage"/>
    <x v="1"/>
    <x v="4"/>
    <m/>
    <n v="2"/>
    <m/>
    <m/>
    <m/>
    <m/>
    <n v="23"/>
    <n v="8.6999999999999993"/>
    <n v="8.6999999999999994E-2"/>
    <x v="3"/>
    <x v="3"/>
  </r>
  <r>
    <x v="1"/>
    <x v="1"/>
    <s v="Libya"/>
    <s v="LY01"/>
    <x v="3"/>
    <s v="LY0103"/>
    <x v="0"/>
    <m/>
    <s v="building_damage"/>
    <x v="1"/>
    <x v="5"/>
    <m/>
    <n v="19"/>
    <m/>
    <m/>
    <m/>
    <m/>
    <n v="23"/>
    <n v="82.61"/>
    <n v="0.82609999999999995"/>
    <x v="3"/>
    <x v="3"/>
  </r>
  <r>
    <x v="1"/>
    <x v="1"/>
    <s v="Libya"/>
    <s v="LY01"/>
    <x v="3"/>
    <s v="LY0103"/>
    <x v="0"/>
    <m/>
    <s v="building_damage"/>
    <x v="1"/>
    <x v="2"/>
    <m/>
    <n v="2"/>
    <m/>
    <m/>
    <m/>
    <m/>
    <n v="23"/>
    <n v="8.6999999999999993"/>
    <n v="8.6999999999999994E-2"/>
    <x v="3"/>
    <x v="3"/>
  </r>
  <r>
    <x v="1"/>
    <x v="1"/>
    <s v="Libya"/>
    <s v="LY01"/>
    <x v="4"/>
    <s v="LY0104"/>
    <x v="0"/>
    <m/>
    <s v="building_damage"/>
    <x v="1"/>
    <x v="3"/>
    <m/>
    <n v="1"/>
    <m/>
    <m/>
    <m/>
    <m/>
    <n v="4"/>
    <n v="25"/>
    <n v="0.25"/>
    <x v="4"/>
    <x v="4"/>
  </r>
  <r>
    <x v="1"/>
    <x v="1"/>
    <s v="Libya"/>
    <s v="LY01"/>
    <x v="4"/>
    <s v="LY0104"/>
    <x v="0"/>
    <m/>
    <s v="building_damage"/>
    <x v="1"/>
    <x v="5"/>
    <m/>
    <n v="3"/>
    <m/>
    <m/>
    <m/>
    <m/>
    <n v="4"/>
    <n v="75"/>
    <n v="0.75"/>
    <x v="4"/>
    <x v="4"/>
  </r>
  <r>
    <x v="1"/>
    <x v="1"/>
    <s v="Libya"/>
    <s v="LY01"/>
    <x v="5"/>
    <s v="LY0105"/>
    <x v="0"/>
    <m/>
    <s v="building_damage"/>
    <x v="1"/>
    <x v="5"/>
    <m/>
    <n v="6"/>
    <m/>
    <m/>
    <m/>
    <m/>
    <n v="6"/>
    <n v="100"/>
    <n v="1"/>
    <x v="5"/>
    <x v="5"/>
  </r>
  <r>
    <x v="1"/>
    <x v="1"/>
    <s v="Libya"/>
    <s v="LY01"/>
    <x v="6"/>
    <s v="LY0106"/>
    <x v="0"/>
    <m/>
    <s v="building_damage"/>
    <x v="1"/>
    <x v="3"/>
    <m/>
    <n v="1"/>
    <m/>
    <m/>
    <m/>
    <m/>
    <n v="17"/>
    <n v="5.88"/>
    <n v="5.8799999999999998E-2"/>
    <x v="6"/>
    <x v="6"/>
  </r>
  <r>
    <x v="1"/>
    <x v="1"/>
    <s v="Libya"/>
    <s v="LY01"/>
    <x v="6"/>
    <s v="LY0106"/>
    <x v="0"/>
    <m/>
    <s v="building_damage"/>
    <x v="1"/>
    <x v="4"/>
    <m/>
    <n v="4"/>
    <m/>
    <m/>
    <m/>
    <m/>
    <n v="17"/>
    <n v="23.53"/>
    <n v="0.23530000000000001"/>
    <x v="6"/>
    <x v="6"/>
  </r>
  <r>
    <x v="1"/>
    <x v="1"/>
    <s v="Libya"/>
    <s v="LY01"/>
    <x v="6"/>
    <s v="LY0106"/>
    <x v="0"/>
    <m/>
    <s v="building_damage"/>
    <x v="1"/>
    <x v="6"/>
    <m/>
    <n v="4"/>
    <m/>
    <m/>
    <m/>
    <m/>
    <n v="17"/>
    <n v="23.53"/>
    <n v="0.23530000000000001"/>
    <x v="6"/>
    <x v="6"/>
  </r>
  <r>
    <x v="1"/>
    <x v="1"/>
    <s v="Libya"/>
    <s v="LY01"/>
    <x v="6"/>
    <s v="LY0106"/>
    <x v="0"/>
    <m/>
    <s v="building_damage"/>
    <x v="1"/>
    <x v="7"/>
    <m/>
    <n v="3"/>
    <m/>
    <m/>
    <m/>
    <m/>
    <n v="17"/>
    <n v="17.649999999999999"/>
    <n v="0.17649999999999999"/>
    <x v="6"/>
    <x v="6"/>
  </r>
  <r>
    <x v="1"/>
    <x v="1"/>
    <s v="Libya"/>
    <s v="LY01"/>
    <x v="6"/>
    <s v="LY0106"/>
    <x v="0"/>
    <m/>
    <s v="building_damage"/>
    <x v="1"/>
    <x v="2"/>
    <m/>
    <n v="5"/>
    <m/>
    <m/>
    <m/>
    <m/>
    <n v="17"/>
    <n v="29.41"/>
    <n v="0.29410000000000003"/>
    <x v="6"/>
    <x v="6"/>
  </r>
  <r>
    <x v="1"/>
    <x v="1"/>
    <s v="Libya"/>
    <s v="LY01"/>
    <x v="1"/>
    <s v="LY0101"/>
    <x v="0"/>
    <m/>
    <s v="access"/>
    <x v="2"/>
    <x v="8"/>
    <m/>
    <n v="1"/>
    <m/>
    <m/>
    <m/>
    <m/>
    <n v="30"/>
    <n v="3.33"/>
    <n v="3.3300000000000003E-2"/>
    <x v="1"/>
    <x v="1"/>
  </r>
  <r>
    <x v="1"/>
    <x v="1"/>
    <s v="Libya"/>
    <s v="LY01"/>
    <x v="1"/>
    <s v="LY0101"/>
    <x v="0"/>
    <m/>
    <s v="access"/>
    <x v="2"/>
    <x v="9"/>
    <m/>
    <n v="5"/>
    <m/>
    <m/>
    <m/>
    <m/>
    <n v="30"/>
    <n v="16.670000000000002"/>
    <n v="0.16670000000000001"/>
    <x v="1"/>
    <x v="1"/>
  </r>
  <r>
    <x v="1"/>
    <x v="1"/>
    <s v="Libya"/>
    <s v="LY01"/>
    <x v="1"/>
    <s v="LY0101"/>
    <x v="0"/>
    <m/>
    <s v="access"/>
    <x v="2"/>
    <x v="10"/>
    <m/>
    <n v="18"/>
    <m/>
    <m/>
    <m/>
    <m/>
    <n v="30"/>
    <n v="60"/>
    <n v="0.6"/>
    <x v="1"/>
    <x v="1"/>
  </r>
  <r>
    <x v="1"/>
    <x v="1"/>
    <s v="Libya"/>
    <s v="LY01"/>
    <x v="1"/>
    <s v="LY0101"/>
    <x v="0"/>
    <m/>
    <s v="access"/>
    <x v="2"/>
    <x v="11"/>
    <m/>
    <n v="2"/>
    <m/>
    <m/>
    <m/>
    <m/>
    <n v="30"/>
    <n v="6.67"/>
    <n v="6.6699999999999995E-2"/>
    <x v="1"/>
    <x v="1"/>
  </r>
  <r>
    <x v="1"/>
    <x v="1"/>
    <s v="Libya"/>
    <s v="LY01"/>
    <x v="1"/>
    <s v="LY0101"/>
    <x v="0"/>
    <m/>
    <s v="access"/>
    <x v="2"/>
    <x v="2"/>
    <m/>
    <n v="4"/>
    <m/>
    <m/>
    <m/>
    <m/>
    <n v="30"/>
    <n v="13.33"/>
    <n v="0.1333"/>
    <x v="1"/>
    <x v="1"/>
  </r>
  <r>
    <x v="1"/>
    <x v="1"/>
    <s v="Libya"/>
    <s v="LY01"/>
    <x v="2"/>
    <s v="LY0102"/>
    <x v="0"/>
    <m/>
    <s v="access"/>
    <x v="2"/>
    <x v="9"/>
    <m/>
    <n v="2"/>
    <m/>
    <m/>
    <m/>
    <m/>
    <n v="19"/>
    <n v="10.53"/>
    <n v="0.10529999999999999"/>
    <x v="2"/>
    <x v="2"/>
  </r>
  <r>
    <x v="1"/>
    <x v="1"/>
    <s v="Libya"/>
    <s v="LY01"/>
    <x v="2"/>
    <s v="LY0102"/>
    <x v="0"/>
    <m/>
    <s v="access"/>
    <x v="2"/>
    <x v="10"/>
    <m/>
    <n v="15"/>
    <m/>
    <m/>
    <m/>
    <m/>
    <n v="19"/>
    <n v="78.95"/>
    <n v="0.78949999999999998"/>
    <x v="2"/>
    <x v="2"/>
  </r>
  <r>
    <x v="1"/>
    <x v="1"/>
    <s v="Libya"/>
    <s v="LY01"/>
    <x v="2"/>
    <s v="LY0102"/>
    <x v="0"/>
    <m/>
    <s v="access"/>
    <x v="2"/>
    <x v="11"/>
    <m/>
    <n v="1"/>
    <m/>
    <m/>
    <m/>
    <m/>
    <n v="19"/>
    <n v="5.26"/>
    <n v="5.2600000000000001E-2"/>
    <x v="2"/>
    <x v="2"/>
  </r>
  <r>
    <x v="1"/>
    <x v="1"/>
    <s v="Libya"/>
    <s v="LY01"/>
    <x v="2"/>
    <s v="LY0102"/>
    <x v="0"/>
    <m/>
    <s v="access"/>
    <x v="2"/>
    <x v="2"/>
    <m/>
    <n v="1"/>
    <m/>
    <m/>
    <m/>
    <m/>
    <n v="19"/>
    <n v="5.26"/>
    <n v="5.2600000000000001E-2"/>
    <x v="2"/>
    <x v="2"/>
  </r>
  <r>
    <x v="1"/>
    <x v="1"/>
    <s v="Libya"/>
    <s v="LY01"/>
    <x v="3"/>
    <s v="LY0103"/>
    <x v="0"/>
    <m/>
    <s v="access"/>
    <x v="2"/>
    <x v="10"/>
    <m/>
    <n v="23"/>
    <m/>
    <m/>
    <m/>
    <m/>
    <n v="23"/>
    <n v="100"/>
    <n v="1"/>
    <x v="3"/>
    <x v="3"/>
  </r>
  <r>
    <x v="1"/>
    <x v="1"/>
    <s v="Libya"/>
    <s v="LY01"/>
    <x v="4"/>
    <s v="LY0104"/>
    <x v="0"/>
    <m/>
    <s v="access"/>
    <x v="2"/>
    <x v="10"/>
    <m/>
    <n v="4"/>
    <m/>
    <m/>
    <m/>
    <m/>
    <n v="4"/>
    <n v="100"/>
    <n v="1"/>
    <x v="4"/>
    <x v="4"/>
  </r>
  <r>
    <x v="1"/>
    <x v="1"/>
    <s v="Libya"/>
    <s v="LY01"/>
    <x v="5"/>
    <s v="LY0105"/>
    <x v="0"/>
    <m/>
    <s v="access"/>
    <x v="2"/>
    <x v="10"/>
    <m/>
    <n v="6"/>
    <m/>
    <m/>
    <m/>
    <m/>
    <n v="6"/>
    <n v="100"/>
    <n v="1"/>
    <x v="5"/>
    <x v="5"/>
  </r>
  <r>
    <x v="1"/>
    <x v="1"/>
    <s v="Libya"/>
    <s v="LY01"/>
    <x v="6"/>
    <s v="LY0106"/>
    <x v="0"/>
    <m/>
    <s v="access"/>
    <x v="2"/>
    <x v="9"/>
    <m/>
    <n v="2"/>
    <m/>
    <m/>
    <m/>
    <m/>
    <n v="17"/>
    <n v="11.76"/>
    <n v="0.1176"/>
    <x v="6"/>
    <x v="6"/>
  </r>
  <r>
    <x v="1"/>
    <x v="1"/>
    <s v="Libya"/>
    <s v="LY01"/>
    <x v="6"/>
    <s v="LY0106"/>
    <x v="0"/>
    <m/>
    <s v="access"/>
    <x v="2"/>
    <x v="10"/>
    <m/>
    <n v="10"/>
    <m/>
    <m/>
    <m/>
    <m/>
    <n v="17"/>
    <n v="58.82"/>
    <n v="0.58820000000000006"/>
    <x v="6"/>
    <x v="6"/>
  </r>
  <r>
    <x v="1"/>
    <x v="1"/>
    <s v="Libya"/>
    <s v="LY01"/>
    <x v="6"/>
    <s v="LY0106"/>
    <x v="0"/>
    <m/>
    <s v="access"/>
    <x v="2"/>
    <x v="11"/>
    <m/>
    <n v="1"/>
    <m/>
    <m/>
    <m/>
    <m/>
    <n v="17"/>
    <n v="5.88"/>
    <n v="5.8799999999999998E-2"/>
    <x v="6"/>
    <x v="6"/>
  </r>
  <r>
    <x v="1"/>
    <x v="1"/>
    <s v="Libya"/>
    <s v="LY01"/>
    <x v="6"/>
    <s v="LY0106"/>
    <x v="0"/>
    <m/>
    <s v="access"/>
    <x v="2"/>
    <x v="2"/>
    <m/>
    <n v="4"/>
    <m/>
    <m/>
    <m/>
    <m/>
    <n v="17"/>
    <n v="23.53"/>
    <n v="0.23530000000000001"/>
    <x v="6"/>
    <x v="6"/>
  </r>
  <r>
    <x v="1"/>
    <x v="1"/>
    <s v="Libya"/>
    <s v="LY01"/>
    <x v="1"/>
    <s v="LY0101"/>
    <x v="0"/>
    <m/>
    <s v="cell_network"/>
    <x v="3"/>
    <x v="12"/>
    <m/>
    <n v="29"/>
    <m/>
    <m/>
    <m/>
    <m/>
    <n v="30"/>
    <n v="96.67"/>
    <n v="0.9667"/>
    <x v="1"/>
    <x v="1"/>
  </r>
  <r>
    <x v="1"/>
    <x v="1"/>
    <s v="Libya"/>
    <s v="LY01"/>
    <x v="1"/>
    <s v="LY0101"/>
    <x v="0"/>
    <m/>
    <s v="cell_network"/>
    <x v="3"/>
    <x v="15"/>
    <m/>
    <n v="1"/>
    <m/>
    <m/>
    <m/>
    <m/>
    <n v="30"/>
    <n v="3.33"/>
    <n v="3.3300000000000003E-2"/>
    <x v="1"/>
    <x v="1"/>
  </r>
  <r>
    <x v="1"/>
    <x v="1"/>
    <s v="Libya"/>
    <s v="LY01"/>
    <x v="2"/>
    <s v="LY0102"/>
    <x v="0"/>
    <m/>
    <s v="cell_network"/>
    <x v="3"/>
    <x v="12"/>
    <m/>
    <n v="15"/>
    <m/>
    <m/>
    <m/>
    <m/>
    <n v="19"/>
    <n v="78.95"/>
    <n v="0.78949999999999998"/>
    <x v="2"/>
    <x v="2"/>
  </r>
  <r>
    <x v="1"/>
    <x v="1"/>
    <s v="Libya"/>
    <s v="LY01"/>
    <x v="2"/>
    <s v="LY0102"/>
    <x v="0"/>
    <m/>
    <s v="cell_network"/>
    <x v="3"/>
    <x v="13"/>
    <m/>
    <n v="1"/>
    <m/>
    <m/>
    <m/>
    <m/>
    <n v="19"/>
    <n v="5.26"/>
    <n v="5.2600000000000001E-2"/>
    <x v="2"/>
    <x v="2"/>
  </r>
  <r>
    <x v="1"/>
    <x v="1"/>
    <s v="Libya"/>
    <s v="LY01"/>
    <x v="2"/>
    <s v="LY0102"/>
    <x v="0"/>
    <m/>
    <s v="cell_network"/>
    <x v="3"/>
    <x v="15"/>
    <m/>
    <n v="3"/>
    <m/>
    <m/>
    <m/>
    <m/>
    <n v="19"/>
    <n v="15.79"/>
    <n v="0.15789999999999998"/>
    <x v="2"/>
    <x v="2"/>
  </r>
  <r>
    <x v="1"/>
    <x v="1"/>
    <s v="Libya"/>
    <s v="LY01"/>
    <x v="3"/>
    <s v="LY0103"/>
    <x v="0"/>
    <m/>
    <s v="cell_network"/>
    <x v="3"/>
    <x v="12"/>
    <m/>
    <n v="23"/>
    <m/>
    <m/>
    <m/>
    <m/>
    <n v="23"/>
    <n v="100"/>
    <n v="1"/>
    <x v="3"/>
    <x v="3"/>
  </r>
  <r>
    <x v="1"/>
    <x v="1"/>
    <s v="Libya"/>
    <s v="LY01"/>
    <x v="4"/>
    <s v="LY0104"/>
    <x v="0"/>
    <m/>
    <s v="cell_network"/>
    <x v="3"/>
    <x v="12"/>
    <m/>
    <n v="3"/>
    <m/>
    <m/>
    <m/>
    <m/>
    <n v="4"/>
    <n v="75"/>
    <n v="0.75"/>
    <x v="4"/>
    <x v="4"/>
  </r>
  <r>
    <x v="1"/>
    <x v="1"/>
    <s v="Libya"/>
    <s v="LY01"/>
    <x v="4"/>
    <s v="LY0104"/>
    <x v="0"/>
    <m/>
    <s v="cell_network"/>
    <x v="3"/>
    <x v="14"/>
    <m/>
    <n v="1"/>
    <m/>
    <m/>
    <m/>
    <m/>
    <n v="4"/>
    <n v="25"/>
    <n v="0.25"/>
    <x v="4"/>
    <x v="4"/>
  </r>
  <r>
    <x v="1"/>
    <x v="1"/>
    <s v="Libya"/>
    <s v="LY01"/>
    <x v="5"/>
    <s v="LY0105"/>
    <x v="0"/>
    <m/>
    <s v="cell_network"/>
    <x v="3"/>
    <x v="12"/>
    <m/>
    <n v="5"/>
    <m/>
    <m/>
    <m/>
    <m/>
    <n v="6"/>
    <n v="83.33"/>
    <n v="0.83329999999999993"/>
    <x v="5"/>
    <x v="5"/>
  </r>
  <r>
    <x v="1"/>
    <x v="1"/>
    <s v="Libya"/>
    <s v="LY01"/>
    <x v="5"/>
    <s v="LY0105"/>
    <x v="0"/>
    <m/>
    <s v="cell_network"/>
    <x v="3"/>
    <x v="15"/>
    <m/>
    <n v="1"/>
    <m/>
    <m/>
    <m/>
    <m/>
    <n v="6"/>
    <n v="16.670000000000002"/>
    <n v="0.16670000000000001"/>
    <x v="5"/>
    <x v="5"/>
  </r>
  <r>
    <x v="1"/>
    <x v="1"/>
    <s v="Libya"/>
    <s v="LY01"/>
    <x v="6"/>
    <s v="LY0106"/>
    <x v="0"/>
    <m/>
    <s v="cell_network"/>
    <x v="3"/>
    <x v="12"/>
    <m/>
    <n v="14"/>
    <m/>
    <m/>
    <m/>
    <m/>
    <n v="17"/>
    <n v="82.35"/>
    <n v="0.8234999999999999"/>
    <x v="6"/>
    <x v="6"/>
  </r>
  <r>
    <x v="1"/>
    <x v="1"/>
    <s v="Libya"/>
    <s v="LY01"/>
    <x v="6"/>
    <s v="LY0106"/>
    <x v="0"/>
    <m/>
    <s v="cell_network"/>
    <x v="3"/>
    <x v="14"/>
    <m/>
    <n v="1"/>
    <m/>
    <m/>
    <m/>
    <m/>
    <n v="17"/>
    <n v="5.88"/>
    <n v="5.8799999999999998E-2"/>
    <x v="6"/>
    <x v="6"/>
  </r>
  <r>
    <x v="1"/>
    <x v="1"/>
    <s v="Libya"/>
    <s v="LY01"/>
    <x v="6"/>
    <s v="LY0106"/>
    <x v="0"/>
    <m/>
    <s v="cell_network"/>
    <x v="3"/>
    <x v="2"/>
    <m/>
    <n v="2"/>
    <m/>
    <m/>
    <m/>
    <m/>
    <n v="17"/>
    <n v="11.76"/>
    <n v="0.1176"/>
    <x v="6"/>
    <x v="6"/>
  </r>
  <r>
    <x v="1"/>
    <x v="1"/>
    <s v="Libya"/>
    <s v="LY01"/>
    <x v="1"/>
    <s v="LY0101"/>
    <x v="0"/>
    <m/>
    <s v="internet_network"/>
    <x v="4"/>
    <x v="12"/>
    <m/>
    <n v="29"/>
    <m/>
    <m/>
    <m/>
    <m/>
    <n v="30"/>
    <n v="96.67"/>
    <n v="0.9667"/>
    <x v="1"/>
    <x v="1"/>
  </r>
  <r>
    <x v="1"/>
    <x v="1"/>
    <s v="Libya"/>
    <s v="LY01"/>
    <x v="1"/>
    <s v="LY0101"/>
    <x v="0"/>
    <m/>
    <s v="internet_network"/>
    <x v="4"/>
    <x v="2"/>
    <m/>
    <n v="1"/>
    <m/>
    <m/>
    <m/>
    <m/>
    <n v="30"/>
    <n v="3.33"/>
    <n v="3.3300000000000003E-2"/>
    <x v="1"/>
    <x v="1"/>
  </r>
  <r>
    <x v="1"/>
    <x v="1"/>
    <s v="Libya"/>
    <s v="LY01"/>
    <x v="2"/>
    <s v="LY0102"/>
    <x v="0"/>
    <m/>
    <s v="internet_network"/>
    <x v="4"/>
    <x v="12"/>
    <m/>
    <n v="16"/>
    <m/>
    <m/>
    <m/>
    <m/>
    <n v="19"/>
    <n v="84.21"/>
    <n v="0.84209999999999996"/>
    <x v="2"/>
    <x v="2"/>
  </r>
  <r>
    <x v="1"/>
    <x v="1"/>
    <s v="Libya"/>
    <s v="LY01"/>
    <x v="2"/>
    <s v="LY0102"/>
    <x v="0"/>
    <m/>
    <s v="internet_network"/>
    <x v="4"/>
    <x v="14"/>
    <m/>
    <n v="1"/>
    <m/>
    <m/>
    <m/>
    <m/>
    <n v="19"/>
    <n v="5.26"/>
    <n v="5.2600000000000001E-2"/>
    <x v="2"/>
    <x v="2"/>
  </r>
  <r>
    <x v="1"/>
    <x v="1"/>
    <s v="Libya"/>
    <s v="LY01"/>
    <x v="2"/>
    <s v="LY0102"/>
    <x v="0"/>
    <m/>
    <s v="internet_network"/>
    <x v="4"/>
    <x v="15"/>
    <m/>
    <n v="2"/>
    <m/>
    <m/>
    <m/>
    <m/>
    <n v="19"/>
    <n v="10.53"/>
    <n v="0.10529999999999999"/>
    <x v="2"/>
    <x v="2"/>
  </r>
  <r>
    <x v="1"/>
    <x v="1"/>
    <s v="Libya"/>
    <s v="LY01"/>
    <x v="3"/>
    <s v="LY0103"/>
    <x v="0"/>
    <m/>
    <s v="internet_network"/>
    <x v="4"/>
    <x v="12"/>
    <m/>
    <n v="23"/>
    <m/>
    <m/>
    <m/>
    <m/>
    <n v="23"/>
    <n v="100"/>
    <n v="1"/>
    <x v="3"/>
    <x v="3"/>
  </r>
  <r>
    <x v="1"/>
    <x v="1"/>
    <s v="Libya"/>
    <s v="LY01"/>
    <x v="4"/>
    <s v="LY0104"/>
    <x v="0"/>
    <m/>
    <s v="internet_network"/>
    <x v="4"/>
    <x v="12"/>
    <m/>
    <n v="4"/>
    <m/>
    <m/>
    <m/>
    <m/>
    <n v="4"/>
    <n v="100"/>
    <n v="1"/>
    <x v="4"/>
    <x v="4"/>
  </r>
  <r>
    <x v="1"/>
    <x v="1"/>
    <s v="Libya"/>
    <s v="LY01"/>
    <x v="5"/>
    <s v="LY0105"/>
    <x v="0"/>
    <m/>
    <s v="internet_network"/>
    <x v="4"/>
    <x v="12"/>
    <m/>
    <n v="4"/>
    <m/>
    <m/>
    <m/>
    <m/>
    <n v="6"/>
    <n v="66.67"/>
    <n v="0.66670000000000007"/>
    <x v="5"/>
    <x v="5"/>
  </r>
  <r>
    <x v="1"/>
    <x v="1"/>
    <s v="Libya"/>
    <s v="LY01"/>
    <x v="5"/>
    <s v="LY0105"/>
    <x v="0"/>
    <m/>
    <s v="internet_network"/>
    <x v="4"/>
    <x v="15"/>
    <m/>
    <n v="2"/>
    <m/>
    <m/>
    <m/>
    <m/>
    <n v="6"/>
    <n v="33.33"/>
    <n v="0.33329999999999999"/>
    <x v="5"/>
    <x v="5"/>
  </r>
  <r>
    <x v="1"/>
    <x v="1"/>
    <s v="Libya"/>
    <s v="LY01"/>
    <x v="6"/>
    <s v="LY0106"/>
    <x v="0"/>
    <m/>
    <s v="internet_network"/>
    <x v="4"/>
    <x v="12"/>
    <m/>
    <n v="16"/>
    <m/>
    <m/>
    <m/>
    <m/>
    <n v="17"/>
    <n v="94.12"/>
    <n v="0.94120000000000004"/>
    <x v="6"/>
    <x v="6"/>
  </r>
  <r>
    <x v="1"/>
    <x v="1"/>
    <s v="Libya"/>
    <s v="LY01"/>
    <x v="6"/>
    <s v="LY0106"/>
    <x v="0"/>
    <m/>
    <s v="internet_network"/>
    <x v="4"/>
    <x v="14"/>
    <m/>
    <n v="1"/>
    <m/>
    <m/>
    <m/>
    <m/>
    <n v="17"/>
    <n v="5.88"/>
    <n v="5.8799999999999998E-2"/>
    <x v="6"/>
    <x v="6"/>
  </r>
  <r>
    <x v="1"/>
    <x v="1"/>
    <s v="Libya"/>
    <s v="LY01"/>
    <x v="1"/>
    <s v="LY0101"/>
    <x v="0"/>
    <m/>
    <s v="radio_network"/>
    <x v="5"/>
    <x v="12"/>
    <m/>
    <n v="24"/>
    <m/>
    <m/>
    <m/>
    <m/>
    <n v="30"/>
    <n v="80"/>
    <n v="0.8"/>
    <x v="1"/>
    <x v="1"/>
  </r>
  <r>
    <x v="1"/>
    <x v="1"/>
    <s v="Libya"/>
    <s v="LY01"/>
    <x v="1"/>
    <s v="LY0101"/>
    <x v="0"/>
    <m/>
    <s v="radio_network"/>
    <x v="5"/>
    <x v="13"/>
    <m/>
    <n v="1"/>
    <m/>
    <m/>
    <m/>
    <m/>
    <n v="30"/>
    <n v="3.33"/>
    <n v="3.3300000000000003E-2"/>
    <x v="1"/>
    <x v="1"/>
  </r>
  <r>
    <x v="1"/>
    <x v="1"/>
    <s v="Libya"/>
    <s v="LY01"/>
    <x v="1"/>
    <s v="LY0101"/>
    <x v="0"/>
    <m/>
    <s v="radio_network"/>
    <x v="5"/>
    <x v="14"/>
    <m/>
    <n v="1"/>
    <m/>
    <m/>
    <m/>
    <m/>
    <n v="30"/>
    <n v="3.33"/>
    <n v="3.3300000000000003E-2"/>
    <x v="1"/>
    <x v="1"/>
  </r>
  <r>
    <x v="1"/>
    <x v="1"/>
    <s v="Libya"/>
    <s v="LY01"/>
    <x v="1"/>
    <s v="LY0101"/>
    <x v="0"/>
    <m/>
    <s v="radio_network"/>
    <x v="5"/>
    <x v="2"/>
    <m/>
    <n v="4"/>
    <m/>
    <m/>
    <m/>
    <m/>
    <n v="30"/>
    <n v="13.33"/>
    <n v="0.1333"/>
    <x v="1"/>
    <x v="1"/>
  </r>
  <r>
    <x v="1"/>
    <x v="1"/>
    <s v="Libya"/>
    <s v="LY01"/>
    <x v="2"/>
    <s v="LY0102"/>
    <x v="0"/>
    <m/>
    <s v="radio_network"/>
    <x v="5"/>
    <x v="12"/>
    <m/>
    <n v="15"/>
    <m/>
    <m/>
    <m/>
    <m/>
    <n v="19"/>
    <n v="78.95"/>
    <n v="0.78949999999999998"/>
    <x v="2"/>
    <x v="2"/>
  </r>
  <r>
    <x v="1"/>
    <x v="1"/>
    <s v="Libya"/>
    <s v="LY01"/>
    <x v="2"/>
    <s v="LY0102"/>
    <x v="0"/>
    <m/>
    <s v="radio_network"/>
    <x v="5"/>
    <x v="13"/>
    <m/>
    <n v="1"/>
    <m/>
    <m/>
    <m/>
    <m/>
    <n v="19"/>
    <n v="5.26"/>
    <n v="5.2600000000000001E-2"/>
    <x v="2"/>
    <x v="2"/>
  </r>
  <r>
    <x v="1"/>
    <x v="1"/>
    <s v="Libya"/>
    <s v="LY01"/>
    <x v="2"/>
    <s v="LY0102"/>
    <x v="0"/>
    <m/>
    <s v="radio_network"/>
    <x v="5"/>
    <x v="14"/>
    <m/>
    <n v="1"/>
    <m/>
    <m/>
    <m/>
    <m/>
    <n v="19"/>
    <n v="5.26"/>
    <n v="5.2600000000000001E-2"/>
    <x v="2"/>
    <x v="2"/>
  </r>
  <r>
    <x v="1"/>
    <x v="1"/>
    <s v="Libya"/>
    <s v="LY01"/>
    <x v="2"/>
    <s v="LY0102"/>
    <x v="0"/>
    <m/>
    <s v="radio_network"/>
    <x v="5"/>
    <x v="15"/>
    <m/>
    <n v="1"/>
    <m/>
    <m/>
    <m/>
    <m/>
    <n v="19"/>
    <n v="5.26"/>
    <n v="5.2600000000000001E-2"/>
    <x v="2"/>
    <x v="2"/>
  </r>
  <r>
    <x v="1"/>
    <x v="1"/>
    <s v="Libya"/>
    <s v="LY01"/>
    <x v="2"/>
    <s v="LY0102"/>
    <x v="0"/>
    <m/>
    <s v="radio_network"/>
    <x v="5"/>
    <x v="2"/>
    <m/>
    <n v="1"/>
    <m/>
    <m/>
    <m/>
    <m/>
    <n v="19"/>
    <n v="5.26"/>
    <n v="5.2600000000000001E-2"/>
    <x v="2"/>
    <x v="2"/>
  </r>
  <r>
    <x v="1"/>
    <x v="1"/>
    <s v="Libya"/>
    <s v="LY01"/>
    <x v="3"/>
    <s v="LY0103"/>
    <x v="0"/>
    <m/>
    <s v="radio_network"/>
    <x v="5"/>
    <x v="12"/>
    <m/>
    <n v="19"/>
    <m/>
    <m/>
    <m/>
    <m/>
    <n v="23"/>
    <n v="82.61"/>
    <n v="0.82609999999999995"/>
    <x v="3"/>
    <x v="3"/>
  </r>
  <r>
    <x v="1"/>
    <x v="1"/>
    <s v="Libya"/>
    <s v="LY01"/>
    <x v="3"/>
    <s v="LY0103"/>
    <x v="0"/>
    <m/>
    <s v="radio_network"/>
    <x v="5"/>
    <x v="14"/>
    <m/>
    <n v="1"/>
    <m/>
    <m/>
    <m/>
    <m/>
    <n v="23"/>
    <n v="4.3499999999999996"/>
    <n v="4.3499999999999997E-2"/>
    <x v="3"/>
    <x v="3"/>
  </r>
  <r>
    <x v="1"/>
    <x v="1"/>
    <s v="Libya"/>
    <s v="LY01"/>
    <x v="3"/>
    <s v="LY0103"/>
    <x v="0"/>
    <m/>
    <s v="radio_network"/>
    <x v="5"/>
    <x v="15"/>
    <m/>
    <n v="2"/>
    <m/>
    <m/>
    <m/>
    <m/>
    <n v="23"/>
    <n v="8.6999999999999993"/>
    <n v="8.6999999999999994E-2"/>
    <x v="3"/>
    <x v="3"/>
  </r>
  <r>
    <x v="1"/>
    <x v="1"/>
    <s v="Libya"/>
    <s v="LY01"/>
    <x v="3"/>
    <s v="LY0103"/>
    <x v="0"/>
    <m/>
    <s v="radio_network"/>
    <x v="5"/>
    <x v="2"/>
    <m/>
    <n v="1"/>
    <m/>
    <m/>
    <m/>
    <m/>
    <n v="23"/>
    <n v="4.3499999999999996"/>
    <n v="4.3499999999999997E-2"/>
    <x v="3"/>
    <x v="3"/>
  </r>
  <r>
    <x v="1"/>
    <x v="1"/>
    <s v="Libya"/>
    <s v="LY01"/>
    <x v="4"/>
    <s v="LY0104"/>
    <x v="0"/>
    <m/>
    <s v="radio_network"/>
    <x v="5"/>
    <x v="12"/>
    <m/>
    <n v="3"/>
    <m/>
    <m/>
    <m/>
    <m/>
    <n v="4"/>
    <n v="75"/>
    <n v="0.75"/>
    <x v="4"/>
    <x v="4"/>
  </r>
  <r>
    <x v="1"/>
    <x v="1"/>
    <s v="Libya"/>
    <s v="LY01"/>
    <x v="4"/>
    <s v="LY0104"/>
    <x v="0"/>
    <m/>
    <s v="radio_network"/>
    <x v="5"/>
    <x v="2"/>
    <m/>
    <n v="1"/>
    <m/>
    <m/>
    <m/>
    <m/>
    <n v="4"/>
    <n v="25"/>
    <n v="0.25"/>
    <x v="4"/>
    <x v="4"/>
  </r>
  <r>
    <x v="1"/>
    <x v="1"/>
    <s v="Libya"/>
    <s v="LY01"/>
    <x v="5"/>
    <s v="LY0105"/>
    <x v="0"/>
    <m/>
    <s v="radio_network"/>
    <x v="5"/>
    <x v="12"/>
    <m/>
    <n v="3"/>
    <m/>
    <m/>
    <m/>
    <m/>
    <n v="6"/>
    <n v="50"/>
    <n v="0.5"/>
    <x v="5"/>
    <x v="5"/>
  </r>
  <r>
    <x v="1"/>
    <x v="1"/>
    <s v="Libya"/>
    <s v="LY01"/>
    <x v="5"/>
    <s v="LY0105"/>
    <x v="0"/>
    <m/>
    <s v="radio_network"/>
    <x v="5"/>
    <x v="13"/>
    <m/>
    <n v="1"/>
    <m/>
    <m/>
    <m/>
    <m/>
    <n v="6"/>
    <n v="16.670000000000002"/>
    <n v="0.16670000000000001"/>
    <x v="5"/>
    <x v="5"/>
  </r>
  <r>
    <x v="1"/>
    <x v="1"/>
    <s v="Libya"/>
    <s v="LY01"/>
    <x v="5"/>
    <s v="LY0105"/>
    <x v="0"/>
    <m/>
    <s v="radio_network"/>
    <x v="5"/>
    <x v="15"/>
    <m/>
    <n v="2"/>
    <m/>
    <m/>
    <m/>
    <m/>
    <n v="6"/>
    <n v="33.33"/>
    <n v="0.33329999999999999"/>
    <x v="5"/>
    <x v="5"/>
  </r>
  <r>
    <x v="1"/>
    <x v="1"/>
    <s v="Libya"/>
    <s v="LY01"/>
    <x v="6"/>
    <s v="LY0106"/>
    <x v="0"/>
    <m/>
    <s v="radio_network"/>
    <x v="5"/>
    <x v="12"/>
    <m/>
    <n v="15"/>
    <m/>
    <m/>
    <m/>
    <m/>
    <n v="17"/>
    <n v="88.24"/>
    <n v="0.88239999999999996"/>
    <x v="6"/>
    <x v="6"/>
  </r>
  <r>
    <x v="1"/>
    <x v="1"/>
    <s v="Libya"/>
    <s v="LY01"/>
    <x v="6"/>
    <s v="LY0106"/>
    <x v="0"/>
    <m/>
    <s v="radio_network"/>
    <x v="5"/>
    <x v="14"/>
    <m/>
    <n v="1"/>
    <m/>
    <m/>
    <m/>
    <m/>
    <n v="17"/>
    <n v="5.88"/>
    <n v="5.8799999999999998E-2"/>
    <x v="6"/>
    <x v="6"/>
  </r>
  <r>
    <x v="1"/>
    <x v="1"/>
    <s v="Libya"/>
    <s v="LY01"/>
    <x v="6"/>
    <s v="LY0106"/>
    <x v="0"/>
    <m/>
    <s v="radio_network"/>
    <x v="5"/>
    <x v="2"/>
    <m/>
    <n v="1"/>
    <m/>
    <m/>
    <m/>
    <m/>
    <n v="17"/>
    <n v="5.88"/>
    <n v="5.8799999999999998E-2"/>
    <x v="6"/>
    <x v="6"/>
  </r>
  <r>
    <x v="1"/>
    <x v="1"/>
    <s v="Libya"/>
    <s v="LY01"/>
    <x v="1"/>
    <s v="LY0101"/>
    <x v="0"/>
    <m/>
    <s v="electricity_network"/>
    <x v="6"/>
    <x v="12"/>
    <m/>
    <n v="29"/>
    <m/>
    <m/>
    <m/>
    <m/>
    <n v="30"/>
    <n v="96.67"/>
    <n v="0.9667"/>
    <x v="1"/>
    <x v="1"/>
  </r>
  <r>
    <x v="1"/>
    <x v="1"/>
    <s v="Libya"/>
    <s v="LY01"/>
    <x v="1"/>
    <s v="LY0101"/>
    <x v="0"/>
    <m/>
    <s v="electricity_network"/>
    <x v="6"/>
    <x v="14"/>
    <m/>
    <n v="1"/>
    <m/>
    <m/>
    <m/>
    <m/>
    <n v="30"/>
    <n v="3.33"/>
    <n v="3.3300000000000003E-2"/>
    <x v="1"/>
    <x v="1"/>
  </r>
  <r>
    <x v="1"/>
    <x v="1"/>
    <s v="Libya"/>
    <s v="LY01"/>
    <x v="2"/>
    <s v="LY0102"/>
    <x v="0"/>
    <m/>
    <s v="electricity_network"/>
    <x v="6"/>
    <x v="12"/>
    <m/>
    <n v="18"/>
    <m/>
    <m/>
    <m/>
    <m/>
    <n v="19"/>
    <n v="94.74"/>
    <n v="0.94739999999999991"/>
    <x v="2"/>
    <x v="2"/>
  </r>
  <r>
    <x v="1"/>
    <x v="1"/>
    <s v="Libya"/>
    <s v="LY01"/>
    <x v="2"/>
    <s v="LY0102"/>
    <x v="0"/>
    <m/>
    <s v="electricity_network"/>
    <x v="6"/>
    <x v="15"/>
    <m/>
    <n v="1"/>
    <m/>
    <m/>
    <m/>
    <m/>
    <n v="19"/>
    <n v="5.26"/>
    <n v="5.2600000000000001E-2"/>
    <x v="2"/>
    <x v="2"/>
  </r>
  <r>
    <x v="1"/>
    <x v="1"/>
    <s v="Libya"/>
    <s v="LY01"/>
    <x v="3"/>
    <s v="LY0103"/>
    <x v="0"/>
    <m/>
    <s v="electricity_network"/>
    <x v="6"/>
    <x v="12"/>
    <m/>
    <n v="22"/>
    <m/>
    <m/>
    <m/>
    <m/>
    <n v="23"/>
    <n v="95.65"/>
    <n v="0.95650000000000002"/>
    <x v="3"/>
    <x v="3"/>
  </r>
  <r>
    <x v="1"/>
    <x v="1"/>
    <s v="Libya"/>
    <s v="LY01"/>
    <x v="3"/>
    <s v="LY0103"/>
    <x v="0"/>
    <m/>
    <s v="electricity_network"/>
    <x v="6"/>
    <x v="14"/>
    <m/>
    <n v="1"/>
    <m/>
    <m/>
    <m/>
    <m/>
    <n v="23"/>
    <n v="4.3499999999999996"/>
    <n v="4.3499999999999997E-2"/>
    <x v="3"/>
    <x v="3"/>
  </r>
  <r>
    <x v="1"/>
    <x v="1"/>
    <s v="Libya"/>
    <s v="LY01"/>
    <x v="4"/>
    <s v="LY0104"/>
    <x v="0"/>
    <m/>
    <s v="electricity_network"/>
    <x v="6"/>
    <x v="12"/>
    <m/>
    <n v="4"/>
    <m/>
    <m/>
    <m/>
    <m/>
    <n v="4"/>
    <n v="100"/>
    <n v="1"/>
    <x v="4"/>
    <x v="4"/>
  </r>
  <r>
    <x v="1"/>
    <x v="1"/>
    <s v="Libya"/>
    <s v="LY01"/>
    <x v="5"/>
    <s v="LY0105"/>
    <x v="0"/>
    <m/>
    <s v="electricity_network"/>
    <x v="6"/>
    <x v="12"/>
    <m/>
    <n v="4"/>
    <m/>
    <m/>
    <m/>
    <m/>
    <n v="6"/>
    <n v="66.67"/>
    <n v="0.66670000000000007"/>
    <x v="5"/>
    <x v="5"/>
  </r>
  <r>
    <x v="1"/>
    <x v="1"/>
    <s v="Libya"/>
    <s v="LY01"/>
    <x v="5"/>
    <s v="LY0105"/>
    <x v="0"/>
    <m/>
    <s v="electricity_network"/>
    <x v="6"/>
    <x v="15"/>
    <m/>
    <n v="2"/>
    <m/>
    <m/>
    <m/>
    <m/>
    <n v="6"/>
    <n v="33.33"/>
    <n v="0.33329999999999999"/>
    <x v="5"/>
    <x v="5"/>
  </r>
  <r>
    <x v="1"/>
    <x v="1"/>
    <s v="Libya"/>
    <s v="LY01"/>
    <x v="6"/>
    <s v="LY0106"/>
    <x v="0"/>
    <m/>
    <s v="electricity_network"/>
    <x v="6"/>
    <x v="12"/>
    <m/>
    <n v="16"/>
    <m/>
    <m/>
    <m/>
    <m/>
    <n v="17"/>
    <n v="94.12"/>
    <n v="0.94120000000000004"/>
    <x v="6"/>
    <x v="6"/>
  </r>
  <r>
    <x v="1"/>
    <x v="1"/>
    <s v="Libya"/>
    <s v="LY01"/>
    <x v="6"/>
    <s v="LY0106"/>
    <x v="0"/>
    <m/>
    <s v="electricity_network"/>
    <x v="6"/>
    <x v="14"/>
    <m/>
    <n v="1"/>
    <m/>
    <m/>
    <m/>
    <m/>
    <n v="17"/>
    <n v="5.88"/>
    <n v="5.8799999999999998E-2"/>
    <x v="6"/>
    <x v="6"/>
  </r>
  <r>
    <x v="1"/>
    <x v="1"/>
    <s v="Libya"/>
    <s v="LY01"/>
    <x v="1"/>
    <s v="LY0101"/>
    <x v="0"/>
    <m/>
    <s v="road_accessibility"/>
    <x v="7"/>
    <x v="16"/>
    <m/>
    <n v="4"/>
    <m/>
    <m/>
    <m/>
    <m/>
    <n v="30"/>
    <n v="13.33"/>
    <n v="0.1333"/>
    <x v="1"/>
    <x v="1"/>
  </r>
  <r>
    <x v="1"/>
    <x v="1"/>
    <s v="Libya"/>
    <s v="LY01"/>
    <x v="1"/>
    <s v="LY0101"/>
    <x v="0"/>
    <m/>
    <s v="road_accessibility"/>
    <x v="7"/>
    <x v="17"/>
    <m/>
    <n v="12"/>
    <m/>
    <m/>
    <m/>
    <m/>
    <n v="30"/>
    <n v="40"/>
    <n v="0.4"/>
    <x v="1"/>
    <x v="1"/>
  </r>
  <r>
    <x v="1"/>
    <x v="1"/>
    <s v="Libya"/>
    <s v="LY01"/>
    <x v="1"/>
    <s v="LY0101"/>
    <x v="0"/>
    <m/>
    <s v="road_accessibility"/>
    <x v="7"/>
    <x v="18"/>
    <m/>
    <n v="8"/>
    <m/>
    <m/>
    <m/>
    <m/>
    <n v="30"/>
    <n v="26.67"/>
    <n v="0.26669999999999999"/>
    <x v="1"/>
    <x v="1"/>
  </r>
  <r>
    <x v="1"/>
    <x v="1"/>
    <s v="Libya"/>
    <s v="LY01"/>
    <x v="1"/>
    <s v="LY0101"/>
    <x v="0"/>
    <m/>
    <s v="road_accessibility"/>
    <x v="7"/>
    <x v="2"/>
    <m/>
    <n v="6"/>
    <m/>
    <m/>
    <m/>
    <m/>
    <n v="30"/>
    <n v="20"/>
    <n v="0.2"/>
    <x v="1"/>
    <x v="1"/>
  </r>
  <r>
    <x v="1"/>
    <x v="1"/>
    <s v="Libya"/>
    <s v="LY01"/>
    <x v="2"/>
    <s v="LY0102"/>
    <x v="0"/>
    <m/>
    <s v="road_accessibility"/>
    <x v="7"/>
    <x v="16"/>
    <m/>
    <n v="2"/>
    <m/>
    <m/>
    <m/>
    <m/>
    <n v="19"/>
    <n v="10.53"/>
    <n v="0.10529999999999999"/>
    <x v="2"/>
    <x v="2"/>
  </r>
  <r>
    <x v="1"/>
    <x v="1"/>
    <s v="Libya"/>
    <s v="LY01"/>
    <x v="2"/>
    <s v="LY0102"/>
    <x v="0"/>
    <m/>
    <s v="road_accessibility"/>
    <x v="7"/>
    <x v="17"/>
    <m/>
    <n v="2"/>
    <m/>
    <m/>
    <m/>
    <m/>
    <n v="19"/>
    <n v="10.53"/>
    <n v="0.10529999999999999"/>
    <x v="2"/>
    <x v="2"/>
  </r>
  <r>
    <x v="1"/>
    <x v="1"/>
    <s v="Libya"/>
    <s v="LY01"/>
    <x v="2"/>
    <s v="LY0102"/>
    <x v="0"/>
    <m/>
    <s v="road_accessibility"/>
    <x v="7"/>
    <x v="18"/>
    <m/>
    <n v="13"/>
    <m/>
    <m/>
    <m/>
    <m/>
    <n v="19"/>
    <n v="68.42"/>
    <n v="0.68420000000000003"/>
    <x v="2"/>
    <x v="2"/>
  </r>
  <r>
    <x v="1"/>
    <x v="1"/>
    <s v="Libya"/>
    <s v="LY01"/>
    <x v="2"/>
    <s v="LY0102"/>
    <x v="0"/>
    <m/>
    <s v="road_accessibility"/>
    <x v="7"/>
    <x v="2"/>
    <m/>
    <n v="2"/>
    <m/>
    <m/>
    <m/>
    <m/>
    <n v="19"/>
    <n v="10.53"/>
    <n v="0.10529999999999999"/>
    <x v="2"/>
    <x v="2"/>
  </r>
  <r>
    <x v="1"/>
    <x v="1"/>
    <s v="Libya"/>
    <s v="LY01"/>
    <x v="3"/>
    <s v="LY0103"/>
    <x v="0"/>
    <m/>
    <s v="road_accessibility"/>
    <x v="7"/>
    <x v="16"/>
    <m/>
    <n v="2"/>
    <m/>
    <m/>
    <m/>
    <m/>
    <n v="23"/>
    <n v="8.6999999999999993"/>
    <n v="8.6999999999999994E-2"/>
    <x v="3"/>
    <x v="3"/>
  </r>
  <r>
    <x v="1"/>
    <x v="1"/>
    <s v="Libya"/>
    <s v="LY01"/>
    <x v="3"/>
    <s v="LY0103"/>
    <x v="0"/>
    <m/>
    <s v="road_accessibility"/>
    <x v="7"/>
    <x v="18"/>
    <m/>
    <n v="20"/>
    <m/>
    <m/>
    <m/>
    <m/>
    <n v="23"/>
    <n v="86.96"/>
    <n v="0.86959999999999993"/>
    <x v="3"/>
    <x v="3"/>
  </r>
  <r>
    <x v="1"/>
    <x v="1"/>
    <s v="Libya"/>
    <s v="LY01"/>
    <x v="3"/>
    <s v="LY0103"/>
    <x v="0"/>
    <m/>
    <s v="road_accessibility"/>
    <x v="7"/>
    <x v="2"/>
    <m/>
    <n v="1"/>
    <m/>
    <m/>
    <m/>
    <m/>
    <n v="23"/>
    <n v="4.3499999999999996"/>
    <n v="4.3499999999999997E-2"/>
    <x v="3"/>
    <x v="3"/>
  </r>
  <r>
    <x v="1"/>
    <x v="1"/>
    <s v="Libya"/>
    <s v="LY01"/>
    <x v="4"/>
    <s v="LY0104"/>
    <x v="0"/>
    <m/>
    <s v="road_accessibility"/>
    <x v="7"/>
    <x v="16"/>
    <m/>
    <n v="2"/>
    <m/>
    <m/>
    <m/>
    <m/>
    <n v="4"/>
    <n v="50"/>
    <n v="0.5"/>
    <x v="4"/>
    <x v="4"/>
  </r>
  <r>
    <x v="1"/>
    <x v="1"/>
    <s v="Libya"/>
    <s v="LY01"/>
    <x v="4"/>
    <s v="LY0104"/>
    <x v="0"/>
    <m/>
    <s v="road_accessibility"/>
    <x v="7"/>
    <x v="18"/>
    <m/>
    <n v="2"/>
    <m/>
    <m/>
    <m/>
    <m/>
    <n v="4"/>
    <n v="50"/>
    <n v="0.5"/>
    <x v="4"/>
    <x v="4"/>
  </r>
  <r>
    <x v="1"/>
    <x v="1"/>
    <s v="Libya"/>
    <s v="LY01"/>
    <x v="5"/>
    <s v="LY0105"/>
    <x v="0"/>
    <m/>
    <s v="road_accessibility"/>
    <x v="7"/>
    <x v="18"/>
    <m/>
    <n v="6"/>
    <m/>
    <m/>
    <m/>
    <m/>
    <n v="6"/>
    <n v="100"/>
    <n v="1"/>
    <x v="5"/>
    <x v="5"/>
  </r>
  <r>
    <x v="1"/>
    <x v="1"/>
    <s v="Libya"/>
    <s v="LY01"/>
    <x v="6"/>
    <s v="LY0106"/>
    <x v="0"/>
    <m/>
    <s v="road_accessibility"/>
    <x v="7"/>
    <x v="16"/>
    <m/>
    <n v="8"/>
    <m/>
    <m/>
    <m/>
    <m/>
    <n v="17"/>
    <n v="47.06"/>
    <n v="0.47060000000000002"/>
    <x v="6"/>
    <x v="6"/>
  </r>
  <r>
    <x v="1"/>
    <x v="1"/>
    <s v="Libya"/>
    <s v="LY01"/>
    <x v="6"/>
    <s v="LY0106"/>
    <x v="0"/>
    <m/>
    <s v="road_accessibility"/>
    <x v="7"/>
    <x v="17"/>
    <m/>
    <n v="2"/>
    <m/>
    <m/>
    <m/>
    <m/>
    <n v="17"/>
    <n v="11.76"/>
    <n v="0.1176"/>
    <x v="6"/>
    <x v="6"/>
  </r>
  <r>
    <x v="1"/>
    <x v="1"/>
    <s v="Libya"/>
    <s v="LY01"/>
    <x v="6"/>
    <s v="LY0106"/>
    <x v="0"/>
    <m/>
    <s v="road_accessibility"/>
    <x v="7"/>
    <x v="18"/>
    <m/>
    <n v="4"/>
    <m/>
    <m/>
    <m/>
    <m/>
    <n v="17"/>
    <n v="23.53"/>
    <n v="0.23530000000000001"/>
    <x v="6"/>
    <x v="6"/>
  </r>
  <r>
    <x v="1"/>
    <x v="1"/>
    <s v="Libya"/>
    <s v="LY01"/>
    <x v="6"/>
    <s v="LY0106"/>
    <x v="0"/>
    <m/>
    <s v="road_accessibility"/>
    <x v="7"/>
    <x v="2"/>
    <m/>
    <n v="3"/>
    <m/>
    <m/>
    <m/>
    <m/>
    <n v="17"/>
    <n v="17.649999999999999"/>
    <n v="0.17649999999999999"/>
    <x v="6"/>
    <x v="6"/>
  </r>
  <r>
    <x v="2"/>
    <x v="1"/>
    <s v="Libya"/>
    <s v="LY01"/>
    <x v="1"/>
    <s v="LY0101"/>
    <x v="0"/>
    <m/>
    <s v="sectors"/>
    <x v="8"/>
    <x v="19"/>
    <m/>
    <n v="28"/>
    <m/>
    <m/>
    <m/>
    <m/>
    <n v="30"/>
    <n v="93.33"/>
    <n v="0.93330000000000002"/>
    <x v="1"/>
    <x v="1"/>
  </r>
  <r>
    <x v="2"/>
    <x v="1"/>
    <s v="Libya"/>
    <s v="LY01"/>
    <x v="1"/>
    <s v="LY0101"/>
    <x v="0"/>
    <m/>
    <s v="sectors"/>
    <x v="8"/>
    <x v="20"/>
    <m/>
    <n v="28"/>
    <m/>
    <m/>
    <m/>
    <m/>
    <n v="30"/>
    <n v="93.33"/>
    <n v="0.93330000000000002"/>
    <x v="1"/>
    <x v="1"/>
  </r>
  <r>
    <x v="2"/>
    <x v="1"/>
    <s v="Libya"/>
    <s v="LY01"/>
    <x v="1"/>
    <s v="LY0101"/>
    <x v="0"/>
    <m/>
    <s v="sectors"/>
    <x v="8"/>
    <x v="21"/>
    <m/>
    <n v="28"/>
    <m/>
    <m/>
    <m/>
    <m/>
    <n v="30"/>
    <n v="93.33"/>
    <n v="0.93330000000000002"/>
    <x v="1"/>
    <x v="1"/>
  </r>
  <r>
    <x v="2"/>
    <x v="1"/>
    <s v="Libya"/>
    <s v="LY01"/>
    <x v="1"/>
    <s v="LY0101"/>
    <x v="0"/>
    <m/>
    <s v="sectors"/>
    <x v="8"/>
    <x v="22"/>
    <m/>
    <n v="28"/>
    <m/>
    <m/>
    <m/>
    <m/>
    <n v="30"/>
    <n v="93.33"/>
    <n v="0.93330000000000002"/>
    <x v="1"/>
    <x v="1"/>
  </r>
  <r>
    <x v="2"/>
    <x v="1"/>
    <s v="Libya"/>
    <s v="LY01"/>
    <x v="1"/>
    <s v="LY0101"/>
    <x v="0"/>
    <m/>
    <s v="sectors"/>
    <x v="8"/>
    <x v="23"/>
    <m/>
    <n v="28"/>
    <m/>
    <m/>
    <m/>
    <m/>
    <n v="30"/>
    <n v="93.33"/>
    <n v="0.93330000000000002"/>
    <x v="1"/>
    <x v="1"/>
  </r>
  <r>
    <x v="2"/>
    <x v="1"/>
    <s v="Libya"/>
    <s v="LY01"/>
    <x v="1"/>
    <s v="LY0101"/>
    <x v="0"/>
    <m/>
    <s v="sectors"/>
    <x v="8"/>
    <x v="24"/>
    <m/>
    <n v="30"/>
    <m/>
    <m/>
    <m/>
    <m/>
    <n v="30"/>
    <n v="100"/>
    <n v="1"/>
    <x v="1"/>
    <x v="1"/>
  </r>
  <r>
    <x v="2"/>
    <x v="1"/>
    <s v="Libya"/>
    <s v="LY01"/>
    <x v="1"/>
    <s v="LY0101"/>
    <x v="0"/>
    <m/>
    <s v="sectors"/>
    <x v="8"/>
    <x v="25"/>
    <m/>
    <n v="29"/>
    <m/>
    <m/>
    <m/>
    <m/>
    <n v="30"/>
    <n v="96.67"/>
    <n v="0.9667"/>
    <x v="1"/>
    <x v="1"/>
  </r>
  <r>
    <x v="2"/>
    <x v="1"/>
    <s v="Libya"/>
    <s v="LY01"/>
    <x v="1"/>
    <s v="LY0101"/>
    <x v="0"/>
    <m/>
    <s v="sectors"/>
    <x v="8"/>
    <x v="26"/>
    <m/>
    <n v="28"/>
    <m/>
    <m/>
    <m/>
    <m/>
    <n v="30"/>
    <n v="93.33"/>
    <n v="0.93330000000000002"/>
    <x v="1"/>
    <x v="1"/>
  </r>
  <r>
    <x v="2"/>
    <x v="1"/>
    <s v="Libya"/>
    <s v="LY01"/>
    <x v="1"/>
    <s v="LY0101"/>
    <x v="0"/>
    <m/>
    <s v="sectors"/>
    <x v="8"/>
    <x v="27"/>
    <m/>
    <n v="28"/>
    <m/>
    <m/>
    <m/>
    <m/>
    <n v="30"/>
    <n v="93.33"/>
    <n v="0.93330000000000002"/>
    <x v="1"/>
    <x v="1"/>
  </r>
  <r>
    <x v="2"/>
    <x v="1"/>
    <s v="Libya"/>
    <s v="LY01"/>
    <x v="1"/>
    <s v="LY0101"/>
    <x v="0"/>
    <m/>
    <s v="sectors"/>
    <x v="8"/>
    <x v="28"/>
    <m/>
    <n v="28"/>
    <m/>
    <m/>
    <m/>
    <m/>
    <n v="30"/>
    <n v="93.33"/>
    <n v="0.93330000000000002"/>
    <x v="1"/>
    <x v="1"/>
  </r>
  <r>
    <x v="2"/>
    <x v="1"/>
    <s v="Libya"/>
    <s v="LY01"/>
    <x v="2"/>
    <s v="LY0102"/>
    <x v="0"/>
    <m/>
    <s v="sectors"/>
    <x v="8"/>
    <x v="19"/>
    <m/>
    <n v="15"/>
    <m/>
    <m/>
    <m/>
    <m/>
    <n v="18"/>
    <n v="83.33"/>
    <n v="0.83329999999999993"/>
    <x v="2"/>
    <x v="2"/>
  </r>
  <r>
    <x v="2"/>
    <x v="1"/>
    <s v="Libya"/>
    <s v="LY01"/>
    <x v="2"/>
    <s v="LY0102"/>
    <x v="0"/>
    <m/>
    <s v="sectors"/>
    <x v="8"/>
    <x v="20"/>
    <m/>
    <n v="15"/>
    <m/>
    <m/>
    <m/>
    <m/>
    <n v="18"/>
    <n v="83.33"/>
    <n v="0.83329999999999993"/>
    <x v="2"/>
    <x v="2"/>
  </r>
  <r>
    <x v="2"/>
    <x v="1"/>
    <s v="Libya"/>
    <s v="LY01"/>
    <x v="2"/>
    <s v="LY0102"/>
    <x v="0"/>
    <m/>
    <s v="sectors"/>
    <x v="8"/>
    <x v="21"/>
    <m/>
    <n v="15"/>
    <m/>
    <m/>
    <m/>
    <m/>
    <n v="18"/>
    <n v="83.33"/>
    <n v="0.83329999999999993"/>
    <x v="2"/>
    <x v="2"/>
  </r>
  <r>
    <x v="2"/>
    <x v="1"/>
    <s v="Libya"/>
    <s v="LY01"/>
    <x v="2"/>
    <s v="LY0102"/>
    <x v="0"/>
    <m/>
    <s v="sectors"/>
    <x v="8"/>
    <x v="22"/>
    <m/>
    <n v="15"/>
    <m/>
    <m/>
    <m/>
    <m/>
    <n v="18"/>
    <n v="83.33"/>
    <n v="0.83329999999999993"/>
    <x v="2"/>
    <x v="2"/>
  </r>
  <r>
    <x v="2"/>
    <x v="1"/>
    <s v="Libya"/>
    <s v="LY01"/>
    <x v="2"/>
    <s v="LY0102"/>
    <x v="0"/>
    <m/>
    <s v="sectors"/>
    <x v="8"/>
    <x v="23"/>
    <m/>
    <n v="17"/>
    <m/>
    <m/>
    <m/>
    <m/>
    <n v="18"/>
    <n v="94.44"/>
    <n v="0.94440000000000002"/>
    <x v="2"/>
    <x v="2"/>
  </r>
  <r>
    <x v="2"/>
    <x v="1"/>
    <s v="Libya"/>
    <s v="LY01"/>
    <x v="2"/>
    <s v="LY0102"/>
    <x v="0"/>
    <m/>
    <s v="sectors"/>
    <x v="8"/>
    <x v="24"/>
    <m/>
    <n v="15"/>
    <m/>
    <m/>
    <m/>
    <m/>
    <n v="18"/>
    <n v="83.33"/>
    <n v="0.83329999999999993"/>
    <x v="2"/>
    <x v="2"/>
  </r>
  <r>
    <x v="2"/>
    <x v="1"/>
    <s v="Libya"/>
    <s v="LY01"/>
    <x v="2"/>
    <s v="LY0102"/>
    <x v="0"/>
    <m/>
    <s v="sectors"/>
    <x v="8"/>
    <x v="25"/>
    <m/>
    <n v="18"/>
    <m/>
    <m/>
    <m/>
    <m/>
    <n v="18"/>
    <n v="100"/>
    <n v="1"/>
    <x v="2"/>
    <x v="2"/>
  </r>
  <r>
    <x v="2"/>
    <x v="1"/>
    <s v="Libya"/>
    <s v="LY01"/>
    <x v="2"/>
    <s v="LY0102"/>
    <x v="0"/>
    <m/>
    <s v="sectors"/>
    <x v="8"/>
    <x v="26"/>
    <m/>
    <n v="16"/>
    <m/>
    <m/>
    <m/>
    <m/>
    <n v="18"/>
    <n v="88.89"/>
    <n v="0.88890000000000002"/>
    <x v="2"/>
    <x v="2"/>
  </r>
  <r>
    <x v="2"/>
    <x v="1"/>
    <s v="Libya"/>
    <s v="LY01"/>
    <x v="2"/>
    <s v="LY0102"/>
    <x v="0"/>
    <m/>
    <s v="sectors"/>
    <x v="8"/>
    <x v="27"/>
    <m/>
    <n v="15"/>
    <m/>
    <m/>
    <m/>
    <m/>
    <n v="18"/>
    <n v="83.33"/>
    <n v="0.83329999999999993"/>
    <x v="2"/>
    <x v="2"/>
  </r>
  <r>
    <x v="2"/>
    <x v="1"/>
    <s v="Libya"/>
    <s v="LY01"/>
    <x v="2"/>
    <s v="LY0102"/>
    <x v="0"/>
    <m/>
    <s v="sectors"/>
    <x v="8"/>
    <x v="28"/>
    <m/>
    <n v="16"/>
    <m/>
    <m/>
    <m/>
    <m/>
    <n v="18"/>
    <n v="88.89"/>
    <n v="0.88890000000000002"/>
    <x v="2"/>
    <x v="2"/>
  </r>
  <r>
    <x v="2"/>
    <x v="1"/>
    <s v="Libya"/>
    <s v="LY01"/>
    <x v="3"/>
    <s v="LY0103"/>
    <x v="0"/>
    <m/>
    <s v="sectors"/>
    <x v="8"/>
    <x v="19"/>
    <m/>
    <n v="4"/>
    <m/>
    <m/>
    <m/>
    <m/>
    <n v="23"/>
    <n v="17.39"/>
    <n v="0.1739"/>
    <x v="3"/>
    <x v="3"/>
  </r>
  <r>
    <x v="2"/>
    <x v="1"/>
    <s v="Libya"/>
    <s v="LY01"/>
    <x v="3"/>
    <s v="LY0103"/>
    <x v="0"/>
    <m/>
    <s v="sectors"/>
    <x v="8"/>
    <x v="20"/>
    <m/>
    <n v="9"/>
    <m/>
    <m/>
    <m/>
    <m/>
    <n v="23"/>
    <n v="39.130000000000003"/>
    <n v="0.39130000000000004"/>
    <x v="3"/>
    <x v="3"/>
  </r>
  <r>
    <x v="2"/>
    <x v="1"/>
    <s v="Libya"/>
    <s v="LY01"/>
    <x v="3"/>
    <s v="LY0103"/>
    <x v="0"/>
    <m/>
    <s v="sectors"/>
    <x v="8"/>
    <x v="21"/>
    <m/>
    <n v="4"/>
    <m/>
    <m/>
    <m/>
    <m/>
    <n v="23"/>
    <n v="17.39"/>
    <n v="0.1739"/>
    <x v="3"/>
    <x v="3"/>
  </r>
  <r>
    <x v="2"/>
    <x v="1"/>
    <s v="Libya"/>
    <s v="LY01"/>
    <x v="3"/>
    <s v="LY0103"/>
    <x v="0"/>
    <m/>
    <s v="sectors"/>
    <x v="8"/>
    <x v="22"/>
    <m/>
    <n v="9"/>
    <m/>
    <m/>
    <m/>
    <m/>
    <n v="23"/>
    <n v="39.130000000000003"/>
    <n v="0.39130000000000004"/>
    <x v="3"/>
    <x v="3"/>
  </r>
  <r>
    <x v="2"/>
    <x v="1"/>
    <s v="Libya"/>
    <s v="LY01"/>
    <x v="3"/>
    <s v="LY0103"/>
    <x v="0"/>
    <m/>
    <s v="sectors"/>
    <x v="8"/>
    <x v="23"/>
    <m/>
    <n v="15"/>
    <m/>
    <m/>
    <m/>
    <m/>
    <n v="23"/>
    <n v="65.22"/>
    <n v="0.6522"/>
    <x v="3"/>
    <x v="3"/>
  </r>
  <r>
    <x v="2"/>
    <x v="1"/>
    <s v="Libya"/>
    <s v="LY01"/>
    <x v="3"/>
    <s v="LY0103"/>
    <x v="0"/>
    <m/>
    <s v="sectors"/>
    <x v="8"/>
    <x v="24"/>
    <m/>
    <n v="11"/>
    <m/>
    <m/>
    <m/>
    <m/>
    <n v="23"/>
    <n v="47.83"/>
    <n v="0.4783"/>
    <x v="3"/>
    <x v="3"/>
  </r>
  <r>
    <x v="2"/>
    <x v="1"/>
    <s v="Libya"/>
    <s v="LY01"/>
    <x v="3"/>
    <s v="LY0103"/>
    <x v="0"/>
    <m/>
    <s v="sectors"/>
    <x v="8"/>
    <x v="25"/>
    <m/>
    <n v="13"/>
    <m/>
    <m/>
    <m/>
    <m/>
    <n v="23"/>
    <n v="56.52"/>
    <n v="0.56520000000000004"/>
    <x v="3"/>
    <x v="3"/>
  </r>
  <r>
    <x v="2"/>
    <x v="1"/>
    <s v="Libya"/>
    <s v="LY01"/>
    <x v="3"/>
    <s v="LY0103"/>
    <x v="0"/>
    <m/>
    <s v="sectors"/>
    <x v="8"/>
    <x v="26"/>
    <m/>
    <n v="6"/>
    <m/>
    <m/>
    <m/>
    <m/>
    <n v="23"/>
    <n v="26.09"/>
    <n v="0.26090000000000002"/>
    <x v="3"/>
    <x v="3"/>
  </r>
  <r>
    <x v="2"/>
    <x v="1"/>
    <s v="Libya"/>
    <s v="LY01"/>
    <x v="3"/>
    <s v="LY0103"/>
    <x v="0"/>
    <m/>
    <s v="sectors"/>
    <x v="8"/>
    <x v="27"/>
    <m/>
    <n v="12"/>
    <m/>
    <m/>
    <m/>
    <m/>
    <n v="23"/>
    <n v="52.17"/>
    <n v="0.52170000000000005"/>
    <x v="3"/>
    <x v="3"/>
  </r>
  <r>
    <x v="2"/>
    <x v="1"/>
    <s v="Libya"/>
    <s v="LY01"/>
    <x v="3"/>
    <s v="LY0103"/>
    <x v="0"/>
    <m/>
    <s v="sectors"/>
    <x v="8"/>
    <x v="28"/>
    <m/>
    <n v="7"/>
    <m/>
    <m/>
    <m/>
    <m/>
    <n v="23"/>
    <n v="30.43"/>
    <n v="0.30430000000000001"/>
    <x v="3"/>
    <x v="3"/>
  </r>
  <r>
    <x v="2"/>
    <x v="1"/>
    <s v="Libya"/>
    <s v="LY01"/>
    <x v="4"/>
    <s v="LY0104"/>
    <x v="0"/>
    <m/>
    <s v="sectors"/>
    <x v="8"/>
    <x v="19"/>
    <m/>
    <n v="2"/>
    <m/>
    <m/>
    <m/>
    <m/>
    <n v="4"/>
    <n v="50"/>
    <n v="0.5"/>
    <x v="4"/>
    <x v="4"/>
  </r>
  <r>
    <x v="2"/>
    <x v="1"/>
    <s v="Libya"/>
    <s v="LY01"/>
    <x v="4"/>
    <s v="LY0104"/>
    <x v="0"/>
    <m/>
    <s v="sectors"/>
    <x v="8"/>
    <x v="20"/>
    <m/>
    <n v="3"/>
    <m/>
    <m/>
    <m/>
    <m/>
    <n v="4"/>
    <n v="75"/>
    <n v="0.75"/>
    <x v="4"/>
    <x v="4"/>
  </r>
  <r>
    <x v="2"/>
    <x v="1"/>
    <s v="Libya"/>
    <s v="LY01"/>
    <x v="4"/>
    <s v="LY0104"/>
    <x v="0"/>
    <m/>
    <s v="sectors"/>
    <x v="8"/>
    <x v="21"/>
    <m/>
    <n v="2"/>
    <m/>
    <m/>
    <m/>
    <m/>
    <n v="4"/>
    <n v="50"/>
    <n v="0.5"/>
    <x v="4"/>
    <x v="4"/>
  </r>
  <r>
    <x v="2"/>
    <x v="1"/>
    <s v="Libya"/>
    <s v="LY01"/>
    <x v="4"/>
    <s v="LY0104"/>
    <x v="0"/>
    <m/>
    <s v="sectors"/>
    <x v="8"/>
    <x v="22"/>
    <m/>
    <n v="2"/>
    <m/>
    <m/>
    <m/>
    <m/>
    <n v="4"/>
    <n v="50"/>
    <n v="0.5"/>
    <x v="4"/>
    <x v="4"/>
  </r>
  <r>
    <x v="2"/>
    <x v="1"/>
    <s v="Libya"/>
    <s v="LY01"/>
    <x v="4"/>
    <s v="LY0104"/>
    <x v="0"/>
    <m/>
    <s v="sectors"/>
    <x v="8"/>
    <x v="23"/>
    <m/>
    <n v="3"/>
    <m/>
    <m/>
    <m/>
    <m/>
    <n v="4"/>
    <n v="75"/>
    <n v="0.75"/>
    <x v="4"/>
    <x v="4"/>
  </r>
  <r>
    <x v="2"/>
    <x v="1"/>
    <s v="Libya"/>
    <s v="LY01"/>
    <x v="4"/>
    <s v="LY0104"/>
    <x v="0"/>
    <m/>
    <s v="sectors"/>
    <x v="8"/>
    <x v="24"/>
    <m/>
    <n v="2"/>
    <m/>
    <m/>
    <m/>
    <m/>
    <n v="4"/>
    <n v="50"/>
    <n v="0.5"/>
    <x v="4"/>
    <x v="4"/>
  </r>
  <r>
    <x v="2"/>
    <x v="1"/>
    <s v="Libya"/>
    <s v="LY01"/>
    <x v="4"/>
    <s v="LY0104"/>
    <x v="0"/>
    <m/>
    <s v="sectors"/>
    <x v="8"/>
    <x v="25"/>
    <m/>
    <n v="4"/>
    <m/>
    <m/>
    <m/>
    <m/>
    <n v="4"/>
    <n v="100"/>
    <n v="1"/>
    <x v="4"/>
    <x v="4"/>
  </r>
  <r>
    <x v="2"/>
    <x v="1"/>
    <s v="Libya"/>
    <s v="LY01"/>
    <x v="4"/>
    <s v="LY0104"/>
    <x v="0"/>
    <m/>
    <s v="sectors"/>
    <x v="8"/>
    <x v="26"/>
    <m/>
    <n v="3"/>
    <m/>
    <m/>
    <m/>
    <m/>
    <n v="4"/>
    <n v="75"/>
    <n v="0.75"/>
    <x v="4"/>
    <x v="4"/>
  </r>
  <r>
    <x v="2"/>
    <x v="1"/>
    <s v="Libya"/>
    <s v="LY01"/>
    <x v="4"/>
    <s v="LY0104"/>
    <x v="0"/>
    <m/>
    <s v="sectors"/>
    <x v="8"/>
    <x v="27"/>
    <m/>
    <n v="3"/>
    <m/>
    <m/>
    <m/>
    <m/>
    <n v="4"/>
    <n v="75"/>
    <n v="0.75"/>
    <x v="4"/>
    <x v="4"/>
  </r>
  <r>
    <x v="2"/>
    <x v="1"/>
    <s v="Libya"/>
    <s v="LY01"/>
    <x v="4"/>
    <s v="LY0104"/>
    <x v="0"/>
    <m/>
    <s v="sectors"/>
    <x v="8"/>
    <x v="28"/>
    <m/>
    <n v="2"/>
    <m/>
    <m/>
    <m/>
    <m/>
    <n v="4"/>
    <n v="50"/>
    <n v="0.5"/>
    <x v="4"/>
    <x v="4"/>
  </r>
  <r>
    <x v="2"/>
    <x v="1"/>
    <s v="Libya"/>
    <s v="LY01"/>
    <x v="5"/>
    <s v="LY0105"/>
    <x v="0"/>
    <m/>
    <s v="sectors"/>
    <x v="8"/>
    <x v="19"/>
    <m/>
    <n v="0"/>
    <m/>
    <m/>
    <m/>
    <m/>
    <n v="6"/>
    <n v="0"/>
    <n v="0"/>
    <x v="5"/>
    <x v="5"/>
  </r>
  <r>
    <x v="2"/>
    <x v="1"/>
    <s v="Libya"/>
    <s v="LY01"/>
    <x v="5"/>
    <s v="LY0105"/>
    <x v="0"/>
    <m/>
    <s v="sectors"/>
    <x v="8"/>
    <x v="20"/>
    <m/>
    <n v="5"/>
    <m/>
    <m/>
    <m/>
    <m/>
    <n v="6"/>
    <n v="83.33"/>
    <n v="0.83329999999999993"/>
    <x v="5"/>
    <x v="5"/>
  </r>
  <r>
    <x v="2"/>
    <x v="1"/>
    <s v="Libya"/>
    <s v="LY01"/>
    <x v="5"/>
    <s v="LY0105"/>
    <x v="0"/>
    <m/>
    <s v="sectors"/>
    <x v="8"/>
    <x v="21"/>
    <m/>
    <n v="1"/>
    <m/>
    <m/>
    <m/>
    <m/>
    <n v="6"/>
    <n v="16.670000000000002"/>
    <n v="0.16670000000000001"/>
    <x v="5"/>
    <x v="5"/>
  </r>
  <r>
    <x v="2"/>
    <x v="1"/>
    <s v="Libya"/>
    <s v="LY01"/>
    <x v="5"/>
    <s v="LY0105"/>
    <x v="0"/>
    <m/>
    <s v="sectors"/>
    <x v="8"/>
    <x v="22"/>
    <m/>
    <n v="3"/>
    <m/>
    <m/>
    <m/>
    <m/>
    <n v="6"/>
    <n v="50"/>
    <n v="0.5"/>
    <x v="5"/>
    <x v="5"/>
  </r>
  <r>
    <x v="2"/>
    <x v="1"/>
    <s v="Libya"/>
    <s v="LY01"/>
    <x v="5"/>
    <s v="LY0105"/>
    <x v="0"/>
    <m/>
    <s v="sectors"/>
    <x v="8"/>
    <x v="23"/>
    <m/>
    <n v="4"/>
    <m/>
    <m/>
    <m/>
    <m/>
    <n v="6"/>
    <n v="66.67"/>
    <n v="0.66670000000000007"/>
    <x v="5"/>
    <x v="5"/>
  </r>
  <r>
    <x v="2"/>
    <x v="1"/>
    <s v="Libya"/>
    <s v="LY01"/>
    <x v="5"/>
    <s v="LY0105"/>
    <x v="0"/>
    <m/>
    <s v="sectors"/>
    <x v="8"/>
    <x v="24"/>
    <m/>
    <n v="3"/>
    <m/>
    <m/>
    <m/>
    <m/>
    <n v="6"/>
    <n v="50"/>
    <n v="0.5"/>
    <x v="5"/>
    <x v="5"/>
  </r>
  <r>
    <x v="2"/>
    <x v="1"/>
    <s v="Libya"/>
    <s v="LY01"/>
    <x v="5"/>
    <s v="LY0105"/>
    <x v="0"/>
    <m/>
    <s v="sectors"/>
    <x v="8"/>
    <x v="25"/>
    <m/>
    <n v="5"/>
    <m/>
    <m/>
    <m/>
    <m/>
    <n v="6"/>
    <n v="83.33"/>
    <n v="0.83329999999999993"/>
    <x v="5"/>
    <x v="5"/>
  </r>
  <r>
    <x v="2"/>
    <x v="1"/>
    <s v="Libya"/>
    <s v="LY01"/>
    <x v="5"/>
    <s v="LY0105"/>
    <x v="0"/>
    <m/>
    <s v="sectors"/>
    <x v="8"/>
    <x v="26"/>
    <m/>
    <n v="1"/>
    <m/>
    <m/>
    <m/>
    <m/>
    <n v="6"/>
    <n v="16.670000000000002"/>
    <n v="0.16670000000000001"/>
    <x v="5"/>
    <x v="5"/>
  </r>
  <r>
    <x v="2"/>
    <x v="1"/>
    <s v="Libya"/>
    <s v="LY01"/>
    <x v="5"/>
    <s v="LY0105"/>
    <x v="0"/>
    <m/>
    <s v="sectors"/>
    <x v="8"/>
    <x v="27"/>
    <m/>
    <n v="3"/>
    <m/>
    <m/>
    <m/>
    <m/>
    <n v="6"/>
    <n v="50"/>
    <n v="0.5"/>
    <x v="5"/>
    <x v="5"/>
  </r>
  <r>
    <x v="2"/>
    <x v="1"/>
    <s v="Libya"/>
    <s v="LY01"/>
    <x v="5"/>
    <s v="LY0105"/>
    <x v="0"/>
    <m/>
    <s v="sectors"/>
    <x v="8"/>
    <x v="28"/>
    <m/>
    <n v="2"/>
    <m/>
    <m/>
    <m/>
    <m/>
    <n v="6"/>
    <n v="33.33"/>
    <n v="0.33329999999999999"/>
    <x v="5"/>
    <x v="5"/>
  </r>
  <r>
    <x v="2"/>
    <x v="1"/>
    <s v="Libya"/>
    <s v="LY01"/>
    <x v="6"/>
    <s v="LY0106"/>
    <x v="0"/>
    <m/>
    <s v="sectors"/>
    <x v="8"/>
    <x v="19"/>
    <m/>
    <n v="15"/>
    <m/>
    <m/>
    <m/>
    <m/>
    <n v="17"/>
    <n v="88.24"/>
    <n v="0.88239999999999996"/>
    <x v="6"/>
    <x v="6"/>
  </r>
  <r>
    <x v="2"/>
    <x v="1"/>
    <s v="Libya"/>
    <s v="LY01"/>
    <x v="6"/>
    <s v="LY0106"/>
    <x v="0"/>
    <m/>
    <s v="sectors"/>
    <x v="8"/>
    <x v="20"/>
    <m/>
    <n v="14"/>
    <m/>
    <m/>
    <m/>
    <m/>
    <n v="17"/>
    <n v="82.35"/>
    <n v="0.8234999999999999"/>
    <x v="6"/>
    <x v="6"/>
  </r>
  <r>
    <x v="2"/>
    <x v="1"/>
    <s v="Libya"/>
    <s v="LY01"/>
    <x v="6"/>
    <s v="LY0106"/>
    <x v="0"/>
    <m/>
    <s v="sectors"/>
    <x v="8"/>
    <x v="21"/>
    <m/>
    <n v="15"/>
    <m/>
    <m/>
    <m/>
    <m/>
    <n v="17"/>
    <n v="88.24"/>
    <n v="0.88239999999999996"/>
    <x v="6"/>
    <x v="6"/>
  </r>
  <r>
    <x v="2"/>
    <x v="1"/>
    <s v="Libya"/>
    <s v="LY01"/>
    <x v="6"/>
    <s v="LY0106"/>
    <x v="0"/>
    <m/>
    <s v="sectors"/>
    <x v="8"/>
    <x v="22"/>
    <m/>
    <n v="14"/>
    <m/>
    <m/>
    <m/>
    <m/>
    <n v="17"/>
    <n v="82.35"/>
    <n v="0.8234999999999999"/>
    <x v="6"/>
    <x v="6"/>
  </r>
  <r>
    <x v="2"/>
    <x v="1"/>
    <s v="Libya"/>
    <s v="LY01"/>
    <x v="6"/>
    <s v="LY0106"/>
    <x v="0"/>
    <m/>
    <s v="sectors"/>
    <x v="8"/>
    <x v="23"/>
    <m/>
    <n v="15"/>
    <m/>
    <m/>
    <m/>
    <m/>
    <n v="17"/>
    <n v="88.24"/>
    <n v="0.88239999999999996"/>
    <x v="6"/>
    <x v="6"/>
  </r>
  <r>
    <x v="2"/>
    <x v="1"/>
    <s v="Libya"/>
    <s v="LY01"/>
    <x v="6"/>
    <s v="LY0106"/>
    <x v="0"/>
    <m/>
    <s v="sectors"/>
    <x v="8"/>
    <x v="24"/>
    <m/>
    <n v="14"/>
    <m/>
    <m/>
    <m/>
    <m/>
    <n v="17"/>
    <n v="82.35"/>
    <n v="0.8234999999999999"/>
    <x v="6"/>
    <x v="6"/>
  </r>
  <r>
    <x v="2"/>
    <x v="1"/>
    <s v="Libya"/>
    <s v="LY01"/>
    <x v="6"/>
    <s v="LY0106"/>
    <x v="0"/>
    <m/>
    <s v="sectors"/>
    <x v="8"/>
    <x v="25"/>
    <m/>
    <n v="16"/>
    <m/>
    <m/>
    <m/>
    <m/>
    <n v="17"/>
    <n v="94.12"/>
    <n v="0.94120000000000004"/>
    <x v="6"/>
    <x v="6"/>
  </r>
  <r>
    <x v="2"/>
    <x v="1"/>
    <s v="Libya"/>
    <s v="LY01"/>
    <x v="6"/>
    <s v="LY0106"/>
    <x v="0"/>
    <m/>
    <s v="sectors"/>
    <x v="8"/>
    <x v="26"/>
    <m/>
    <n v="15"/>
    <m/>
    <m/>
    <m/>
    <m/>
    <n v="17"/>
    <n v="88.24"/>
    <n v="0.88239999999999996"/>
    <x v="6"/>
    <x v="6"/>
  </r>
  <r>
    <x v="2"/>
    <x v="1"/>
    <s v="Libya"/>
    <s v="LY01"/>
    <x v="6"/>
    <s v="LY0106"/>
    <x v="0"/>
    <m/>
    <s v="sectors"/>
    <x v="8"/>
    <x v="27"/>
    <m/>
    <n v="15"/>
    <m/>
    <m/>
    <m/>
    <m/>
    <n v="17"/>
    <n v="88.24"/>
    <n v="0.88239999999999996"/>
    <x v="6"/>
    <x v="6"/>
  </r>
  <r>
    <x v="2"/>
    <x v="1"/>
    <s v="Libya"/>
    <s v="LY01"/>
    <x v="6"/>
    <s v="LY0106"/>
    <x v="0"/>
    <m/>
    <s v="sectors"/>
    <x v="8"/>
    <x v="28"/>
    <m/>
    <n v="15"/>
    <m/>
    <m/>
    <m/>
    <m/>
    <n v="17"/>
    <n v="88.24"/>
    <n v="0.88239999999999996"/>
    <x v="6"/>
    <x v="6"/>
  </r>
  <r>
    <x v="3"/>
    <x v="1"/>
    <s v="Libya"/>
    <s v="LY01"/>
    <x v="1"/>
    <s v="LY0101"/>
    <x v="0"/>
    <m/>
    <s v="pop_percent_pre_flood"/>
    <x v="9"/>
    <x v="29"/>
    <m/>
    <n v="7"/>
    <m/>
    <m/>
    <m/>
    <m/>
    <n v="30"/>
    <n v="23.33"/>
    <n v="0.23329999999999998"/>
    <x v="1"/>
    <x v="1"/>
  </r>
  <r>
    <x v="3"/>
    <x v="1"/>
    <s v="Libya"/>
    <s v="LY01"/>
    <x v="1"/>
    <s v="LY0101"/>
    <x v="0"/>
    <m/>
    <s v="pop_percent_pre_flood"/>
    <x v="9"/>
    <x v="30"/>
    <m/>
    <n v="3"/>
    <m/>
    <m/>
    <m/>
    <m/>
    <n v="30"/>
    <n v="10"/>
    <n v="0.1"/>
    <x v="1"/>
    <x v="1"/>
  </r>
  <r>
    <x v="3"/>
    <x v="1"/>
    <s v="Libya"/>
    <s v="LY01"/>
    <x v="1"/>
    <s v="LY0101"/>
    <x v="0"/>
    <m/>
    <s v="pop_percent_pre_flood"/>
    <x v="9"/>
    <x v="31"/>
    <m/>
    <n v="2"/>
    <m/>
    <m/>
    <m/>
    <m/>
    <n v="30"/>
    <n v="6.67"/>
    <n v="6.6699999999999995E-2"/>
    <x v="1"/>
    <x v="1"/>
  </r>
  <r>
    <x v="3"/>
    <x v="1"/>
    <s v="Libya"/>
    <s v="LY01"/>
    <x v="1"/>
    <s v="LY0101"/>
    <x v="0"/>
    <m/>
    <s v="pop_percent_pre_flood"/>
    <x v="9"/>
    <x v="32"/>
    <m/>
    <n v="5"/>
    <m/>
    <m/>
    <m/>
    <m/>
    <n v="30"/>
    <n v="16.670000000000002"/>
    <n v="0.16670000000000001"/>
    <x v="1"/>
    <x v="1"/>
  </r>
  <r>
    <x v="3"/>
    <x v="1"/>
    <s v="Libya"/>
    <s v="LY01"/>
    <x v="1"/>
    <s v="LY0101"/>
    <x v="0"/>
    <m/>
    <s v="pop_percent_pre_flood"/>
    <x v="9"/>
    <x v="33"/>
    <m/>
    <n v="5"/>
    <m/>
    <m/>
    <m/>
    <m/>
    <n v="30"/>
    <n v="16.670000000000002"/>
    <n v="0.16670000000000001"/>
    <x v="1"/>
    <x v="1"/>
  </r>
  <r>
    <x v="3"/>
    <x v="1"/>
    <s v="Libya"/>
    <s v="LY01"/>
    <x v="1"/>
    <s v="LY0101"/>
    <x v="0"/>
    <m/>
    <s v="pop_percent_pre_flood"/>
    <x v="9"/>
    <x v="15"/>
    <m/>
    <n v="2"/>
    <m/>
    <m/>
    <m/>
    <m/>
    <n v="30"/>
    <n v="6.67"/>
    <n v="6.6699999999999995E-2"/>
    <x v="1"/>
    <x v="1"/>
  </r>
  <r>
    <x v="3"/>
    <x v="1"/>
    <s v="Libya"/>
    <s v="LY01"/>
    <x v="1"/>
    <s v="LY0101"/>
    <x v="0"/>
    <m/>
    <s v="pop_percent_pre_flood"/>
    <x v="9"/>
    <x v="2"/>
    <m/>
    <n v="6"/>
    <m/>
    <m/>
    <m/>
    <m/>
    <n v="30"/>
    <n v="20"/>
    <n v="0.2"/>
    <x v="1"/>
    <x v="1"/>
  </r>
  <r>
    <x v="3"/>
    <x v="1"/>
    <s v="Libya"/>
    <s v="LY01"/>
    <x v="2"/>
    <s v="LY0102"/>
    <x v="0"/>
    <m/>
    <s v="pop_percent_pre_flood"/>
    <x v="9"/>
    <x v="29"/>
    <m/>
    <n v="5"/>
    <m/>
    <m/>
    <m/>
    <m/>
    <n v="19"/>
    <n v="26.32"/>
    <n v="0.26319999999999999"/>
    <x v="2"/>
    <x v="2"/>
  </r>
  <r>
    <x v="3"/>
    <x v="1"/>
    <s v="Libya"/>
    <s v="LY01"/>
    <x v="2"/>
    <s v="LY0102"/>
    <x v="0"/>
    <m/>
    <s v="pop_percent_pre_flood"/>
    <x v="9"/>
    <x v="30"/>
    <m/>
    <n v="4"/>
    <m/>
    <m/>
    <m/>
    <m/>
    <n v="19"/>
    <n v="21.05"/>
    <n v="0.21050000000000002"/>
    <x v="2"/>
    <x v="2"/>
  </r>
  <r>
    <x v="3"/>
    <x v="1"/>
    <s v="Libya"/>
    <s v="LY01"/>
    <x v="2"/>
    <s v="LY0102"/>
    <x v="0"/>
    <m/>
    <s v="pop_percent_pre_flood"/>
    <x v="9"/>
    <x v="31"/>
    <m/>
    <n v="2"/>
    <m/>
    <m/>
    <m/>
    <m/>
    <n v="19"/>
    <n v="10.53"/>
    <n v="0.10529999999999999"/>
    <x v="2"/>
    <x v="2"/>
  </r>
  <r>
    <x v="3"/>
    <x v="1"/>
    <s v="Libya"/>
    <s v="LY01"/>
    <x v="2"/>
    <s v="LY0102"/>
    <x v="0"/>
    <m/>
    <s v="pop_percent_pre_flood"/>
    <x v="9"/>
    <x v="32"/>
    <m/>
    <n v="2"/>
    <m/>
    <m/>
    <m/>
    <m/>
    <n v="19"/>
    <n v="10.53"/>
    <n v="0.10529999999999999"/>
    <x v="2"/>
    <x v="2"/>
  </r>
  <r>
    <x v="3"/>
    <x v="1"/>
    <s v="Libya"/>
    <s v="LY01"/>
    <x v="2"/>
    <s v="LY0102"/>
    <x v="0"/>
    <m/>
    <s v="pop_percent_pre_flood"/>
    <x v="9"/>
    <x v="33"/>
    <m/>
    <n v="2"/>
    <m/>
    <m/>
    <m/>
    <m/>
    <n v="19"/>
    <n v="10.53"/>
    <n v="0.10529999999999999"/>
    <x v="2"/>
    <x v="2"/>
  </r>
  <r>
    <x v="3"/>
    <x v="1"/>
    <s v="Libya"/>
    <s v="LY01"/>
    <x v="2"/>
    <s v="LY0102"/>
    <x v="0"/>
    <m/>
    <s v="pop_percent_pre_flood"/>
    <x v="9"/>
    <x v="15"/>
    <m/>
    <n v="1"/>
    <m/>
    <m/>
    <m/>
    <m/>
    <n v="19"/>
    <n v="5.26"/>
    <n v="5.2600000000000001E-2"/>
    <x v="2"/>
    <x v="2"/>
  </r>
  <r>
    <x v="3"/>
    <x v="1"/>
    <s v="Libya"/>
    <s v="LY01"/>
    <x v="2"/>
    <s v="LY0102"/>
    <x v="0"/>
    <m/>
    <s v="pop_percent_pre_flood"/>
    <x v="9"/>
    <x v="2"/>
    <m/>
    <n v="3"/>
    <m/>
    <m/>
    <m/>
    <m/>
    <n v="19"/>
    <n v="15.79"/>
    <n v="0.15789999999999998"/>
    <x v="2"/>
    <x v="2"/>
  </r>
  <r>
    <x v="3"/>
    <x v="1"/>
    <s v="Libya"/>
    <s v="LY01"/>
    <x v="3"/>
    <s v="LY0103"/>
    <x v="0"/>
    <m/>
    <s v="pop_percent_pre_flood"/>
    <x v="9"/>
    <x v="29"/>
    <m/>
    <n v="6"/>
    <m/>
    <m/>
    <m/>
    <m/>
    <n v="23"/>
    <n v="26.09"/>
    <n v="0.26090000000000002"/>
    <x v="3"/>
    <x v="3"/>
  </r>
  <r>
    <x v="3"/>
    <x v="1"/>
    <s v="Libya"/>
    <s v="LY01"/>
    <x v="3"/>
    <s v="LY0103"/>
    <x v="0"/>
    <m/>
    <s v="pop_percent_pre_flood"/>
    <x v="9"/>
    <x v="30"/>
    <m/>
    <n v="1"/>
    <m/>
    <m/>
    <m/>
    <m/>
    <n v="23"/>
    <n v="4.3499999999999996"/>
    <n v="4.3499999999999997E-2"/>
    <x v="3"/>
    <x v="3"/>
  </r>
  <r>
    <x v="3"/>
    <x v="1"/>
    <s v="Libya"/>
    <s v="LY01"/>
    <x v="3"/>
    <s v="LY0103"/>
    <x v="0"/>
    <m/>
    <s v="pop_percent_pre_flood"/>
    <x v="9"/>
    <x v="31"/>
    <m/>
    <n v="2"/>
    <m/>
    <m/>
    <m/>
    <m/>
    <n v="23"/>
    <n v="8.6999999999999993"/>
    <n v="8.6999999999999994E-2"/>
    <x v="3"/>
    <x v="3"/>
  </r>
  <r>
    <x v="3"/>
    <x v="1"/>
    <s v="Libya"/>
    <s v="LY01"/>
    <x v="3"/>
    <s v="LY0103"/>
    <x v="0"/>
    <m/>
    <s v="pop_percent_pre_flood"/>
    <x v="9"/>
    <x v="32"/>
    <m/>
    <n v="1"/>
    <m/>
    <m/>
    <m/>
    <m/>
    <n v="23"/>
    <n v="4.3499999999999996"/>
    <n v="4.3499999999999997E-2"/>
    <x v="3"/>
    <x v="3"/>
  </r>
  <r>
    <x v="3"/>
    <x v="1"/>
    <s v="Libya"/>
    <s v="LY01"/>
    <x v="3"/>
    <s v="LY0103"/>
    <x v="0"/>
    <m/>
    <s v="pop_percent_pre_flood"/>
    <x v="9"/>
    <x v="33"/>
    <m/>
    <n v="9"/>
    <m/>
    <m/>
    <m/>
    <m/>
    <n v="23"/>
    <n v="39.130000000000003"/>
    <n v="0.39130000000000004"/>
    <x v="3"/>
    <x v="3"/>
  </r>
  <r>
    <x v="3"/>
    <x v="1"/>
    <s v="Libya"/>
    <s v="LY01"/>
    <x v="3"/>
    <s v="LY0103"/>
    <x v="0"/>
    <m/>
    <s v="pop_percent_pre_flood"/>
    <x v="9"/>
    <x v="15"/>
    <m/>
    <n v="1"/>
    <m/>
    <m/>
    <m/>
    <m/>
    <n v="23"/>
    <n v="4.3499999999999996"/>
    <n v="4.3499999999999997E-2"/>
    <x v="3"/>
    <x v="3"/>
  </r>
  <r>
    <x v="3"/>
    <x v="1"/>
    <s v="Libya"/>
    <s v="LY01"/>
    <x v="3"/>
    <s v="LY0103"/>
    <x v="0"/>
    <m/>
    <s v="pop_percent_pre_flood"/>
    <x v="9"/>
    <x v="2"/>
    <m/>
    <n v="3"/>
    <m/>
    <m/>
    <m/>
    <m/>
    <n v="23"/>
    <n v="13.04"/>
    <n v="0.13039999999999999"/>
    <x v="3"/>
    <x v="3"/>
  </r>
  <r>
    <x v="3"/>
    <x v="1"/>
    <s v="Libya"/>
    <s v="LY01"/>
    <x v="4"/>
    <s v="LY0104"/>
    <x v="0"/>
    <m/>
    <s v="pop_percent_pre_flood"/>
    <x v="9"/>
    <x v="29"/>
    <m/>
    <n v="1"/>
    <m/>
    <m/>
    <m/>
    <m/>
    <n v="4"/>
    <n v="25"/>
    <n v="0.25"/>
    <x v="4"/>
    <x v="4"/>
  </r>
  <r>
    <x v="3"/>
    <x v="1"/>
    <s v="Libya"/>
    <s v="LY01"/>
    <x v="4"/>
    <s v="LY0104"/>
    <x v="0"/>
    <m/>
    <s v="pop_percent_pre_flood"/>
    <x v="9"/>
    <x v="33"/>
    <m/>
    <n v="1"/>
    <m/>
    <m/>
    <m/>
    <m/>
    <n v="4"/>
    <n v="25"/>
    <n v="0.25"/>
    <x v="4"/>
    <x v="4"/>
  </r>
  <r>
    <x v="3"/>
    <x v="1"/>
    <s v="Libya"/>
    <s v="LY01"/>
    <x v="4"/>
    <s v="LY0104"/>
    <x v="0"/>
    <m/>
    <s v="pop_percent_pre_flood"/>
    <x v="9"/>
    <x v="15"/>
    <m/>
    <n v="2"/>
    <m/>
    <m/>
    <m/>
    <m/>
    <n v="4"/>
    <n v="50"/>
    <n v="0.5"/>
    <x v="4"/>
    <x v="4"/>
  </r>
  <r>
    <x v="3"/>
    <x v="1"/>
    <s v="Libya"/>
    <s v="LY01"/>
    <x v="5"/>
    <s v="LY0105"/>
    <x v="0"/>
    <m/>
    <s v="pop_percent_pre_flood"/>
    <x v="9"/>
    <x v="33"/>
    <m/>
    <n v="2"/>
    <m/>
    <m/>
    <m/>
    <m/>
    <n v="6"/>
    <n v="33.33"/>
    <n v="0.33329999999999999"/>
    <x v="5"/>
    <x v="5"/>
  </r>
  <r>
    <x v="3"/>
    <x v="1"/>
    <s v="Libya"/>
    <s v="LY01"/>
    <x v="5"/>
    <s v="LY0105"/>
    <x v="0"/>
    <m/>
    <s v="pop_percent_pre_flood"/>
    <x v="9"/>
    <x v="15"/>
    <m/>
    <n v="3"/>
    <m/>
    <m/>
    <m/>
    <m/>
    <n v="6"/>
    <n v="50"/>
    <n v="0.5"/>
    <x v="5"/>
    <x v="5"/>
  </r>
  <r>
    <x v="3"/>
    <x v="1"/>
    <s v="Libya"/>
    <s v="LY01"/>
    <x v="5"/>
    <s v="LY0105"/>
    <x v="0"/>
    <m/>
    <s v="pop_percent_pre_flood"/>
    <x v="9"/>
    <x v="2"/>
    <m/>
    <n v="1"/>
    <m/>
    <m/>
    <m/>
    <m/>
    <n v="6"/>
    <n v="16.670000000000002"/>
    <n v="0.16670000000000001"/>
    <x v="5"/>
    <x v="5"/>
  </r>
  <r>
    <x v="3"/>
    <x v="1"/>
    <s v="Libya"/>
    <s v="LY01"/>
    <x v="6"/>
    <s v="LY0106"/>
    <x v="0"/>
    <m/>
    <s v="pop_percent_pre_flood"/>
    <x v="9"/>
    <x v="29"/>
    <m/>
    <n v="4"/>
    <m/>
    <m/>
    <m/>
    <m/>
    <n v="17"/>
    <n v="23.53"/>
    <n v="0.23530000000000001"/>
    <x v="6"/>
    <x v="6"/>
  </r>
  <r>
    <x v="3"/>
    <x v="1"/>
    <s v="Libya"/>
    <s v="LY01"/>
    <x v="6"/>
    <s v="LY0106"/>
    <x v="0"/>
    <m/>
    <s v="pop_percent_pre_flood"/>
    <x v="9"/>
    <x v="30"/>
    <m/>
    <n v="1"/>
    <m/>
    <m/>
    <m/>
    <m/>
    <n v="17"/>
    <n v="5.88"/>
    <n v="5.8799999999999998E-2"/>
    <x v="6"/>
    <x v="6"/>
  </r>
  <r>
    <x v="3"/>
    <x v="1"/>
    <s v="Libya"/>
    <s v="LY01"/>
    <x v="6"/>
    <s v="LY0106"/>
    <x v="0"/>
    <m/>
    <s v="pop_percent_pre_flood"/>
    <x v="9"/>
    <x v="31"/>
    <m/>
    <n v="2"/>
    <m/>
    <m/>
    <m/>
    <m/>
    <n v="17"/>
    <n v="11.76"/>
    <n v="0.1176"/>
    <x v="6"/>
    <x v="6"/>
  </r>
  <r>
    <x v="3"/>
    <x v="1"/>
    <s v="Libya"/>
    <s v="LY01"/>
    <x v="6"/>
    <s v="LY0106"/>
    <x v="0"/>
    <m/>
    <s v="pop_percent_pre_flood"/>
    <x v="9"/>
    <x v="32"/>
    <m/>
    <n v="4"/>
    <m/>
    <m/>
    <m/>
    <m/>
    <n v="17"/>
    <n v="23.53"/>
    <n v="0.23530000000000001"/>
    <x v="6"/>
    <x v="6"/>
  </r>
  <r>
    <x v="3"/>
    <x v="1"/>
    <s v="Libya"/>
    <s v="LY01"/>
    <x v="6"/>
    <s v="LY0106"/>
    <x v="0"/>
    <m/>
    <s v="pop_percent_pre_flood"/>
    <x v="9"/>
    <x v="15"/>
    <m/>
    <n v="2"/>
    <m/>
    <m/>
    <m/>
    <m/>
    <n v="17"/>
    <n v="11.76"/>
    <n v="0.1176"/>
    <x v="6"/>
    <x v="6"/>
  </r>
  <r>
    <x v="3"/>
    <x v="1"/>
    <s v="Libya"/>
    <s v="LY01"/>
    <x v="6"/>
    <s v="LY0106"/>
    <x v="0"/>
    <m/>
    <s v="pop_percent_pre_flood"/>
    <x v="9"/>
    <x v="2"/>
    <m/>
    <n v="4"/>
    <m/>
    <m/>
    <m/>
    <m/>
    <n v="17"/>
    <n v="23.53"/>
    <n v="0.23530000000000001"/>
    <x v="6"/>
    <x v="6"/>
  </r>
  <r>
    <x v="3"/>
    <x v="1"/>
    <s v="Libya"/>
    <s v="LY01"/>
    <x v="1"/>
    <s v="LY0101"/>
    <x v="0"/>
    <m/>
    <s v="pop_percent_disp"/>
    <x v="10"/>
    <x v="29"/>
    <m/>
    <n v="8"/>
    <m/>
    <m/>
    <m/>
    <m/>
    <n v="30"/>
    <n v="26.67"/>
    <n v="0.26669999999999999"/>
    <x v="1"/>
    <x v="1"/>
  </r>
  <r>
    <x v="3"/>
    <x v="1"/>
    <s v="Libya"/>
    <s v="LY01"/>
    <x v="1"/>
    <s v="LY0101"/>
    <x v="0"/>
    <m/>
    <s v="pop_percent_disp"/>
    <x v="10"/>
    <x v="30"/>
    <m/>
    <n v="8"/>
    <m/>
    <m/>
    <m/>
    <m/>
    <n v="30"/>
    <n v="26.67"/>
    <n v="0.26669999999999999"/>
    <x v="1"/>
    <x v="1"/>
  </r>
  <r>
    <x v="3"/>
    <x v="1"/>
    <s v="Libya"/>
    <s v="LY01"/>
    <x v="1"/>
    <s v="LY0101"/>
    <x v="0"/>
    <m/>
    <s v="pop_percent_disp"/>
    <x v="10"/>
    <x v="31"/>
    <m/>
    <n v="2"/>
    <m/>
    <m/>
    <m/>
    <m/>
    <n v="30"/>
    <n v="6.67"/>
    <n v="6.6699999999999995E-2"/>
    <x v="1"/>
    <x v="1"/>
  </r>
  <r>
    <x v="3"/>
    <x v="1"/>
    <s v="Libya"/>
    <s v="LY01"/>
    <x v="1"/>
    <s v="LY0101"/>
    <x v="0"/>
    <m/>
    <s v="pop_percent_disp"/>
    <x v="10"/>
    <x v="32"/>
    <m/>
    <n v="2"/>
    <m/>
    <m/>
    <m/>
    <m/>
    <n v="30"/>
    <n v="6.67"/>
    <n v="6.6699999999999995E-2"/>
    <x v="1"/>
    <x v="1"/>
  </r>
  <r>
    <x v="3"/>
    <x v="1"/>
    <s v="Libya"/>
    <s v="LY01"/>
    <x v="1"/>
    <s v="LY0101"/>
    <x v="0"/>
    <m/>
    <s v="pop_percent_disp"/>
    <x v="10"/>
    <x v="15"/>
    <m/>
    <n v="3"/>
    <m/>
    <m/>
    <m/>
    <m/>
    <n v="30"/>
    <n v="10"/>
    <n v="0.1"/>
    <x v="1"/>
    <x v="1"/>
  </r>
  <r>
    <x v="3"/>
    <x v="1"/>
    <s v="Libya"/>
    <s v="LY01"/>
    <x v="1"/>
    <s v="LY0101"/>
    <x v="0"/>
    <m/>
    <s v="pop_percent_disp"/>
    <x v="10"/>
    <x v="2"/>
    <m/>
    <n v="7"/>
    <m/>
    <m/>
    <m/>
    <m/>
    <n v="30"/>
    <n v="23.33"/>
    <n v="0.23329999999999998"/>
    <x v="1"/>
    <x v="1"/>
  </r>
  <r>
    <x v="3"/>
    <x v="1"/>
    <s v="Libya"/>
    <s v="LY01"/>
    <x v="2"/>
    <s v="LY0102"/>
    <x v="0"/>
    <m/>
    <s v="pop_percent_disp"/>
    <x v="10"/>
    <x v="29"/>
    <m/>
    <n v="6"/>
    <m/>
    <m/>
    <m/>
    <m/>
    <n v="19"/>
    <n v="31.58"/>
    <n v="0.31579999999999997"/>
    <x v="2"/>
    <x v="2"/>
  </r>
  <r>
    <x v="3"/>
    <x v="1"/>
    <s v="Libya"/>
    <s v="LY01"/>
    <x v="2"/>
    <s v="LY0102"/>
    <x v="0"/>
    <m/>
    <s v="pop_percent_disp"/>
    <x v="10"/>
    <x v="30"/>
    <m/>
    <n v="5"/>
    <m/>
    <m/>
    <m/>
    <m/>
    <n v="19"/>
    <n v="26.32"/>
    <n v="0.26319999999999999"/>
    <x v="2"/>
    <x v="2"/>
  </r>
  <r>
    <x v="3"/>
    <x v="1"/>
    <s v="Libya"/>
    <s v="LY01"/>
    <x v="2"/>
    <s v="LY0102"/>
    <x v="0"/>
    <m/>
    <s v="pop_percent_disp"/>
    <x v="10"/>
    <x v="31"/>
    <m/>
    <n v="4"/>
    <m/>
    <m/>
    <m/>
    <m/>
    <n v="19"/>
    <n v="21.05"/>
    <n v="0.21050000000000002"/>
    <x v="2"/>
    <x v="2"/>
  </r>
  <r>
    <x v="3"/>
    <x v="1"/>
    <s v="Libya"/>
    <s v="LY01"/>
    <x v="2"/>
    <s v="LY0102"/>
    <x v="0"/>
    <m/>
    <s v="pop_percent_disp"/>
    <x v="10"/>
    <x v="15"/>
    <m/>
    <n v="2"/>
    <m/>
    <m/>
    <m/>
    <m/>
    <n v="19"/>
    <n v="10.53"/>
    <n v="0.10529999999999999"/>
    <x v="2"/>
    <x v="2"/>
  </r>
  <r>
    <x v="3"/>
    <x v="1"/>
    <s v="Libya"/>
    <s v="LY01"/>
    <x v="2"/>
    <s v="LY0102"/>
    <x v="0"/>
    <m/>
    <s v="pop_percent_disp"/>
    <x v="10"/>
    <x v="2"/>
    <m/>
    <n v="2"/>
    <m/>
    <m/>
    <m/>
    <m/>
    <n v="19"/>
    <n v="10.53"/>
    <n v="0.10529999999999999"/>
    <x v="2"/>
    <x v="2"/>
  </r>
  <r>
    <x v="3"/>
    <x v="1"/>
    <s v="Libya"/>
    <s v="LY01"/>
    <x v="3"/>
    <s v="LY0103"/>
    <x v="0"/>
    <m/>
    <s v="pop_percent_disp"/>
    <x v="10"/>
    <x v="29"/>
    <m/>
    <n v="9"/>
    <m/>
    <m/>
    <m/>
    <m/>
    <n v="23"/>
    <n v="39.130000000000003"/>
    <n v="0.39130000000000004"/>
    <x v="3"/>
    <x v="3"/>
  </r>
  <r>
    <x v="3"/>
    <x v="1"/>
    <s v="Libya"/>
    <s v="LY01"/>
    <x v="3"/>
    <s v="LY0103"/>
    <x v="0"/>
    <m/>
    <s v="pop_percent_disp"/>
    <x v="10"/>
    <x v="30"/>
    <m/>
    <n v="1"/>
    <m/>
    <m/>
    <m/>
    <m/>
    <n v="23"/>
    <n v="4.3499999999999996"/>
    <n v="4.3499999999999997E-2"/>
    <x v="3"/>
    <x v="3"/>
  </r>
  <r>
    <x v="3"/>
    <x v="1"/>
    <s v="Libya"/>
    <s v="LY01"/>
    <x v="3"/>
    <s v="LY0103"/>
    <x v="0"/>
    <m/>
    <s v="pop_percent_disp"/>
    <x v="10"/>
    <x v="31"/>
    <m/>
    <n v="8"/>
    <m/>
    <m/>
    <m/>
    <m/>
    <n v="23"/>
    <n v="34.78"/>
    <n v="0.3478"/>
    <x v="3"/>
    <x v="3"/>
  </r>
  <r>
    <x v="3"/>
    <x v="1"/>
    <s v="Libya"/>
    <s v="LY01"/>
    <x v="3"/>
    <s v="LY0103"/>
    <x v="0"/>
    <m/>
    <s v="pop_percent_disp"/>
    <x v="10"/>
    <x v="32"/>
    <m/>
    <n v="1"/>
    <m/>
    <m/>
    <m/>
    <m/>
    <n v="23"/>
    <n v="4.3499999999999996"/>
    <n v="4.3499999999999997E-2"/>
    <x v="3"/>
    <x v="3"/>
  </r>
  <r>
    <x v="3"/>
    <x v="1"/>
    <s v="Libya"/>
    <s v="LY01"/>
    <x v="3"/>
    <s v="LY0103"/>
    <x v="0"/>
    <m/>
    <s v="pop_percent_disp"/>
    <x v="10"/>
    <x v="15"/>
    <m/>
    <n v="1"/>
    <m/>
    <m/>
    <m/>
    <m/>
    <n v="23"/>
    <n v="4.3499999999999996"/>
    <n v="4.3499999999999997E-2"/>
    <x v="3"/>
    <x v="3"/>
  </r>
  <r>
    <x v="3"/>
    <x v="1"/>
    <s v="Libya"/>
    <s v="LY01"/>
    <x v="3"/>
    <s v="LY0103"/>
    <x v="0"/>
    <m/>
    <s v="pop_percent_disp"/>
    <x v="10"/>
    <x v="2"/>
    <m/>
    <n v="3"/>
    <m/>
    <m/>
    <m/>
    <m/>
    <n v="23"/>
    <n v="13.04"/>
    <n v="0.13039999999999999"/>
    <x v="3"/>
    <x v="3"/>
  </r>
  <r>
    <x v="3"/>
    <x v="1"/>
    <s v="Libya"/>
    <s v="LY01"/>
    <x v="4"/>
    <s v="LY0104"/>
    <x v="0"/>
    <m/>
    <s v="pop_percent_disp"/>
    <x v="10"/>
    <x v="29"/>
    <m/>
    <n v="1"/>
    <m/>
    <m/>
    <m/>
    <m/>
    <n v="4"/>
    <n v="25"/>
    <n v="0.25"/>
    <x v="4"/>
    <x v="4"/>
  </r>
  <r>
    <x v="3"/>
    <x v="1"/>
    <s v="Libya"/>
    <s v="LY01"/>
    <x v="4"/>
    <s v="LY0104"/>
    <x v="0"/>
    <m/>
    <s v="pop_percent_disp"/>
    <x v="10"/>
    <x v="15"/>
    <m/>
    <n v="2"/>
    <m/>
    <m/>
    <m/>
    <m/>
    <n v="4"/>
    <n v="50"/>
    <n v="0.5"/>
    <x v="4"/>
    <x v="4"/>
  </r>
  <r>
    <x v="3"/>
    <x v="1"/>
    <s v="Libya"/>
    <s v="LY01"/>
    <x v="4"/>
    <s v="LY0104"/>
    <x v="0"/>
    <m/>
    <s v="pop_percent_disp"/>
    <x v="10"/>
    <x v="2"/>
    <m/>
    <n v="1"/>
    <m/>
    <m/>
    <m/>
    <m/>
    <n v="4"/>
    <n v="25"/>
    <n v="0.25"/>
    <x v="4"/>
    <x v="4"/>
  </r>
  <r>
    <x v="3"/>
    <x v="1"/>
    <s v="Libya"/>
    <s v="LY01"/>
    <x v="5"/>
    <s v="LY0105"/>
    <x v="0"/>
    <m/>
    <s v="pop_percent_disp"/>
    <x v="10"/>
    <x v="29"/>
    <m/>
    <n v="2"/>
    <m/>
    <m/>
    <m/>
    <m/>
    <n v="6"/>
    <n v="33.33"/>
    <n v="0.33329999999999999"/>
    <x v="5"/>
    <x v="5"/>
  </r>
  <r>
    <x v="3"/>
    <x v="1"/>
    <s v="Libya"/>
    <s v="LY01"/>
    <x v="5"/>
    <s v="LY0105"/>
    <x v="0"/>
    <m/>
    <s v="pop_percent_disp"/>
    <x v="10"/>
    <x v="15"/>
    <m/>
    <n v="3"/>
    <m/>
    <m/>
    <m/>
    <m/>
    <n v="6"/>
    <n v="50"/>
    <n v="0.5"/>
    <x v="5"/>
    <x v="5"/>
  </r>
  <r>
    <x v="3"/>
    <x v="1"/>
    <s v="Libya"/>
    <s v="LY01"/>
    <x v="5"/>
    <s v="LY0105"/>
    <x v="0"/>
    <m/>
    <s v="pop_percent_disp"/>
    <x v="10"/>
    <x v="2"/>
    <m/>
    <n v="1"/>
    <m/>
    <m/>
    <m/>
    <m/>
    <n v="6"/>
    <n v="16.670000000000002"/>
    <n v="0.16670000000000001"/>
    <x v="5"/>
    <x v="5"/>
  </r>
  <r>
    <x v="3"/>
    <x v="1"/>
    <s v="Libya"/>
    <s v="LY01"/>
    <x v="6"/>
    <s v="LY0106"/>
    <x v="0"/>
    <m/>
    <s v="pop_percent_disp"/>
    <x v="10"/>
    <x v="29"/>
    <m/>
    <n v="4"/>
    <m/>
    <m/>
    <m/>
    <m/>
    <n v="17"/>
    <n v="23.53"/>
    <n v="0.23530000000000001"/>
    <x v="6"/>
    <x v="6"/>
  </r>
  <r>
    <x v="3"/>
    <x v="1"/>
    <s v="Libya"/>
    <s v="LY01"/>
    <x v="6"/>
    <s v="LY0106"/>
    <x v="0"/>
    <m/>
    <s v="pop_percent_disp"/>
    <x v="10"/>
    <x v="30"/>
    <m/>
    <n v="6"/>
    <m/>
    <m/>
    <m/>
    <m/>
    <n v="17"/>
    <n v="35.29"/>
    <n v="0.35289999999999999"/>
    <x v="6"/>
    <x v="6"/>
  </r>
  <r>
    <x v="3"/>
    <x v="1"/>
    <s v="Libya"/>
    <s v="LY01"/>
    <x v="6"/>
    <s v="LY0106"/>
    <x v="0"/>
    <m/>
    <s v="pop_percent_disp"/>
    <x v="10"/>
    <x v="31"/>
    <m/>
    <n v="2"/>
    <m/>
    <m/>
    <m/>
    <m/>
    <n v="17"/>
    <n v="11.76"/>
    <n v="0.1176"/>
    <x v="6"/>
    <x v="6"/>
  </r>
  <r>
    <x v="3"/>
    <x v="1"/>
    <s v="Libya"/>
    <s v="LY01"/>
    <x v="6"/>
    <s v="LY0106"/>
    <x v="0"/>
    <m/>
    <s v="pop_percent_disp"/>
    <x v="10"/>
    <x v="32"/>
    <m/>
    <n v="1"/>
    <m/>
    <m/>
    <m/>
    <m/>
    <n v="17"/>
    <n v="5.88"/>
    <n v="5.8799999999999998E-2"/>
    <x v="6"/>
    <x v="6"/>
  </r>
  <r>
    <x v="3"/>
    <x v="1"/>
    <s v="Libya"/>
    <s v="LY01"/>
    <x v="6"/>
    <s v="LY0106"/>
    <x v="0"/>
    <m/>
    <s v="pop_percent_disp"/>
    <x v="10"/>
    <x v="15"/>
    <m/>
    <n v="1"/>
    <m/>
    <m/>
    <m/>
    <m/>
    <n v="17"/>
    <n v="5.88"/>
    <n v="5.8799999999999998E-2"/>
    <x v="6"/>
    <x v="6"/>
  </r>
  <r>
    <x v="3"/>
    <x v="1"/>
    <s v="Libya"/>
    <s v="LY01"/>
    <x v="6"/>
    <s v="LY0106"/>
    <x v="0"/>
    <m/>
    <s v="pop_percent_disp"/>
    <x v="10"/>
    <x v="2"/>
    <m/>
    <n v="3"/>
    <m/>
    <m/>
    <m/>
    <m/>
    <n v="17"/>
    <n v="17.649999999999999"/>
    <n v="0.17649999999999999"/>
    <x v="6"/>
    <x v="6"/>
  </r>
  <r>
    <x v="3"/>
    <x v="1"/>
    <s v="Libya"/>
    <s v="LY01"/>
    <x v="1"/>
    <s v="LY0101"/>
    <x v="0"/>
    <m/>
    <s v="pop_range_new"/>
    <x v="11"/>
    <x v="34"/>
    <m/>
    <n v="1"/>
    <m/>
    <m/>
    <m/>
    <m/>
    <n v="30"/>
    <n v="3.33"/>
    <n v="3.3300000000000003E-2"/>
    <x v="1"/>
    <x v="1"/>
  </r>
  <r>
    <x v="3"/>
    <x v="1"/>
    <s v="Libya"/>
    <s v="LY01"/>
    <x v="1"/>
    <s v="LY0101"/>
    <x v="0"/>
    <m/>
    <s v="pop_range_new"/>
    <x v="11"/>
    <x v="35"/>
    <m/>
    <n v="7"/>
    <m/>
    <m/>
    <m/>
    <m/>
    <n v="30"/>
    <n v="23.33"/>
    <n v="0.23329999999999998"/>
    <x v="1"/>
    <x v="1"/>
  </r>
  <r>
    <x v="3"/>
    <x v="1"/>
    <s v="Libya"/>
    <s v="LY01"/>
    <x v="1"/>
    <s v="LY0101"/>
    <x v="0"/>
    <m/>
    <s v="pop_range_new"/>
    <x v="11"/>
    <x v="36"/>
    <m/>
    <n v="1"/>
    <m/>
    <m/>
    <m/>
    <m/>
    <n v="30"/>
    <n v="3.33"/>
    <n v="3.3300000000000003E-2"/>
    <x v="1"/>
    <x v="1"/>
  </r>
  <r>
    <x v="3"/>
    <x v="1"/>
    <s v="Libya"/>
    <s v="LY01"/>
    <x v="1"/>
    <s v="LY0101"/>
    <x v="0"/>
    <m/>
    <s v="pop_range_new"/>
    <x v="11"/>
    <x v="37"/>
    <m/>
    <n v="1"/>
    <m/>
    <m/>
    <m/>
    <m/>
    <n v="30"/>
    <n v="3.33"/>
    <n v="3.3300000000000003E-2"/>
    <x v="1"/>
    <x v="1"/>
  </r>
  <r>
    <x v="3"/>
    <x v="1"/>
    <s v="Libya"/>
    <s v="LY01"/>
    <x v="1"/>
    <s v="LY0101"/>
    <x v="0"/>
    <m/>
    <s v="pop_range_new"/>
    <x v="11"/>
    <x v="38"/>
    <m/>
    <n v="1"/>
    <m/>
    <m/>
    <m/>
    <m/>
    <n v="30"/>
    <n v="3.33"/>
    <n v="3.3300000000000003E-2"/>
    <x v="1"/>
    <x v="1"/>
  </r>
  <r>
    <x v="3"/>
    <x v="1"/>
    <s v="Libya"/>
    <s v="LY01"/>
    <x v="1"/>
    <s v="LY0101"/>
    <x v="0"/>
    <m/>
    <s v="pop_range_new"/>
    <x v="11"/>
    <x v="39"/>
    <m/>
    <n v="5"/>
    <m/>
    <m/>
    <m/>
    <m/>
    <n v="30"/>
    <n v="16.670000000000002"/>
    <n v="0.16670000000000001"/>
    <x v="1"/>
    <x v="1"/>
  </r>
  <r>
    <x v="3"/>
    <x v="1"/>
    <s v="Libya"/>
    <s v="LY01"/>
    <x v="1"/>
    <s v="LY0101"/>
    <x v="0"/>
    <m/>
    <s v="pop_range_new"/>
    <x v="11"/>
    <x v="40"/>
    <m/>
    <n v="3"/>
    <m/>
    <m/>
    <m/>
    <m/>
    <n v="30"/>
    <n v="10"/>
    <n v="0.1"/>
    <x v="1"/>
    <x v="1"/>
  </r>
  <r>
    <x v="3"/>
    <x v="1"/>
    <s v="Libya"/>
    <s v="LY01"/>
    <x v="1"/>
    <s v="LY0101"/>
    <x v="0"/>
    <m/>
    <s v="pop_range_new"/>
    <x v="11"/>
    <x v="15"/>
    <m/>
    <n v="1"/>
    <m/>
    <m/>
    <m/>
    <m/>
    <n v="30"/>
    <n v="3.33"/>
    <n v="3.3300000000000003E-2"/>
    <x v="1"/>
    <x v="1"/>
  </r>
  <r>
    <x v="3"/>
    <x v="1"/>
    <s v="Libya"/>
    <s v="LY01"/>
    <x v="1"/>
    <s v="LY0101"/>
    <x v="0"/>
    <m/>
    <s v="pop_range_new"/>
    <x v="11"/>
    <x v="2"/>
    <m/>
    <n v="10"/>
    <m/>
    <m/>
    <m/>
    <m/>
    <n v="30"/>
    <n v="33.33"/>
    <n v="0.33329999999999999"/>
    <x v="1"/>
    <x v="1"/>
  </r>
  <r>
    <x v="3"/>
    <x v="1"/>
    <s v="Libya"/>
    <s v="LY01"/>
    <x v="2"/>
    <s v="LY0102"/>
    <x v="0"/>
    <m/>
    <s v="pop_range_new"/>
    <x v="11"/>
    <x v="35"/>
    <m/>
    <n v="6"/>
    <m/>
    <m/>
    <m/>
    <m/>
    <n v="19"/>
    <n v="31.58"/>
    <n v="0.31579999999999997"/>
    <x v="2"/>
    <x v="2"/>
  </r>
  <r>
    <x v="3"/>
    <x v="1"/>
    <s v="Libya"/>
    <s v="LY01"/>
    <x v="2"/>
    <s v="LY0102"/>
    <x v="0"/>
    <m/>
    <s v="pop_range_new"/>
    <x v="11"/>
    <x v="36"/>
    <m/>
    <n v="3"/>
    <m/>
    <m/>
    <m/>
    <m/>
    <n v="19"/>
    <n v="15.79"/>
    <n v="0.15789999999999998"/>
    <x v="2"/>
    <x v="2"/>
  </r>
  <r>
    <x v="3"/>
    <x v="1"/>
    <s v="Libya"/>
    <s v="LY01"/>
    <x v="2"/>
    <s v="LY0102"/>
    <x v="0"/>
    <m/>
    <s v="pop_range_new"/>
    <x v="11"/>
    <x v="38"/>
    <m/>
    <n v="2"/>
    <m/>
    <m/>
    <m/>
    <m/>
    <n v="19"/>
    <n v="10.53"/>
    <n v="0.10529999999999999"/>
    <x v="2"/>
    <x v="2"/>
  </r>
  <r>
    <x v="3"/>
    <x v="1"/>
    <s v="Libya"/>
    <s v="LY01"/>
    <x v="2"/>
    <s v="LY0102"/>
    <x v="0"/>
    <m/>
    <s v="pop_range_new"/>
    <x v="11"/>
    <x v="40"/>
    <m/>
    <n v="4"/>
    <m/>
    <m/>
    <m/>
    <m/>
    <n v="19"/>
    <n v="21.05"/>
    <n v="0.21050000000000002"/>
    <x v="2"/>
    <x v="2"/>
  </r>
  <r>
    <x v="3"/>
    <x v="1"/>
    <s v="Libya"/>
    <s v="LY01"/>
    <x v="2"/>
    <s v="LY0102"/>
    <x v="0"/>
    <m/>
    <s v="pop_range_new"/>
    <x v="11"/>
    <x v="15"/>
    <m/>
    <n v="1"/>
    <m/>
    <m/>
    <m/>
    <m/>
    <n v="19"/>
    <n v="5.26"/>
    <n v="5.2600000000000001E-2"/>
    <x v="2"/>
    <x v="2"/>
  </r>
  <r>
    <x v="3"/>
    <x v="1"/>
    <s v="Libya"/>
    <s v="LY01"/>
    <x v="2"/>
    <s v="LY0102"/>
    <x v="0"/>
    <m/>
    <s v="pop_range_new"/>
    <x v="11"/>
    <x v="2"/>
    <m/>
    <n v="3"/>
    <m/>
    <m/>
    <m/>
    <m/>
    <n v="19"/>
    <n v="15.79"/>
    <n v="0.15789999999999998"/>
    <x v="2"/>
    <x v="2"/>
  </r>
  <r>
    <x v="3"/>
    <x v="1"/>
    <s v="Libya"/>
    <s v="LY01"/>
    <x v="3"/>
    <s v="LY0103"/>
    <x v="0"/>
    <m/>
    <s v="pop_range_new"/>
    <x v="11"/>
    <x v="34"/>
    <m/>
    <n v="2"/>
    <m/>
    <m/>
    <m/>
    <m/>
    <n v="23"/>
    <n v="8.6999999999999993"/>
    <n v="8.6999999999999994E-2"/>
    <x v="3"/>
    <x v="3"/>
  </r>
  <r>
    <x v="3"/>
    <x v="1"/>
    <s v="Libya"/>
    <s v="LY01"/>
    <x v="3"/>
    <s v="LY0103"/>
    <x v="0"/>
    <m/>
    <s v="pop_range_new"/>
    <x v="11"/>
    <x v="35"/>
    <m/>
    <n v="7"/>
    <m/>
    <m/>
    <m/>
    <m/>
    <n v="23"/>
    <n v="30.43"/>
    <n v="0.30430000000000001"/>
    <x v="3"/>
    <x v="3"/>
  </r>
  <r>
    <x v="3"/>
    <x v="1"/>
    <s v="Libya"/>
    <s v="LY01"/>
    <x v="3"/>
    <s v="LY0103"/>
    <x v="0"/>
    <m/>
    <s v="pop_range_new"/>
    <x v="11"/>
    <x v="36"/>
    <m/>
    <n v="6"/>
    <m/>
    <m/>
    <m/>
    <m/>
    <n v="23"/>
    <n v="26.09"/>
    <n v="0.26090000000000002"/>
    <x v="3"/>
    <x v="3"/>
  </r>
  <r>
    <x v="3"/>
    <x v="1"/>
    <s v="Libya"/>
    <s v="LY01"/>
    <x v="3"/>
    <s v="LY0103"/>
    <x v="0"/>
    <m/>
    <s v="pop_range_new"/>
    <x v="11"/>
    <x v="37"/>
    <m/>
    <n v="1"/>
    <m/>
    <m/>
    <m/>
    <m/>
    <n v="23"/>
    <n v="4.3499999999999996"/>
    <n v="4.3499999999999997E-2"/>
    <x v="3"/>
    <x v="3"/>
  </r>
  <r>
    <x v="3"/>
    <x v="1"/>
    <s v="Libya"/>
    <s v="LY01"/>
    <x v="3"/>
    <s v="LY0103"/>
    <x v="0"/>
    <m/>
    <s v="pop_range_new"/>
    <x v="11"/>
    <x v="38"/>
    <m/>
    <n v="2"/>
    <m/>
    <m/>
    <m/>
    <m/>
    <n v="23"/>
    <n v="8.6999999999999993"/>
    <n v="8.6999999999999994E-2"/>
    <x v="3"/>
    <x v="3"/>
  </r>
  <r>
    <x v="3"/>
    <x v="1"/>
    <s v="Libya"/>
    <s v="LY01"/>
    <x v="3"/>
    <s v="LY0103"/>
    <x v="0"/>
    <m/>
    <s v="pop_range_new"/>
    <x v="11"/>
    <x v="39"/>
    <m/>
    <n v="1"/>
    <m/>
    <m/>
    <m/>
    <m/>
    <n v="23"/>
    <n v="4.3499999999999996"/>
    <n v="4.3499999999999997E-2"/>
    <x v="3"/>
    <x v="3"/>
  </r>
  <r>
    <x v="3"/>
    <x v="1"/>
    <s v="Libya"/>
    <s v="LY01"/>
    <x v="3"/>
    <s v="LY0103"/>
    <x v="0"/>
    <m/>
    <s v="pop_range_new"/>
    <x v="11"/>
    <x v="40"/>
    <m/>
    <n v="1"/>
    <m/>
    <m/>
    <m/>
    <m/>
    <n v="23"/>
    <n v="4.3499999999999996"/>
    <n v="4.3499999999999997E-2"/>
    <x v="3"/>
    <x v="3"/>
  </r>
  <r>
    <x v="3"/>
    <x v="1"/>
    <s v="Libya"/>
    <s v="LY01"/>
    <x v="3"/>
    <s v="LY0103"/>
    <x v="0"/>
    <m/>
    <s v="pop_range_new"/>
    <x v="11"/>
    <x v="2"/>
    <m/>
    <n v="3"/>
    <m/>
    <m/>
    <m/>
    <m/>
    <n v="23"/>
    <n v="13.04"/>
    <n v="0.13039999999999999"/>
    <x v="3"/>
    <x v="3"/>
  </r>
  <r>
    <x v="3"/>
    <x v="1"/>
    <s v="Libya"/>
    <s v="LY01"/>
    <x v="4"/>
    <s v="LY0104"/>
    <x v="0"/>
    <m/>
    <s v="pop_range_new"/>
    <x v="11"/>
    <x v="34"/>
    <m/>
    <n v="1"/>
    <m/>
    <m/>
    <m/>
    <m/>
    <n v="4"/>
    <n v="25"/>
    <n v="0.25"/>
    <x v="4"/>
    <x v="4"/>
  </r>
  <r>
    <x v="3"/>
    <x v="1"/>
    <s v="Libya"/>
    <s v="LY01"/>
    <x v="4"/>
    <s v="LY0104"/>
    <x v="0"/>
    <m/>
    <s v="pop_range_new"/>
    <x v="11"/>
    <x v="38"/>
    <m/>
    <n v="2"/>
    <m/>
    <m/>
    <m/>
    <m/>
    <n v="4"/>
    <n v="50"/>
    <n v="0.5"/>
    <x v="4"/>
    <x v="4"/>
  </r>
  <r>
    <x v="3"/>
    <x v="1"/>
    <s v="Libya"/>
    <s v="LY01"/>
    <x v="4"/>
    <s v="LY0104"/>
    <x v="0"/>
    <m/>
    <s v="pop_range_new"/>
    <x v="11"/>
    <x v="40"/>
    <m/>
    <n v="1"/>
    <m/>
    <m/>
    <m/>
    <m/>
    <n v="4"/>
    <n v="25"/>
    <n v="0.25"/>
    <x v="4"/>
    <x v="4"/>
  </r>
  <r>
    <x v="3"/>
    <x v="1"/>
    <s v="Libya"/>
    <s v="LY01"/>
    <x v="5"/>
    <s v="LY0105"/>
    <x v="0"/>
    <m/>
    <s v="pop_range_new"/>
    <x v="11"/>
    <x v="35"/>
    <m/>
    <n v="2"/>
    <m/>
    <m/>
    <m/>
    <m/>
    <n v="6"/>
    <n v="33.33"/>
    <n v="0.33329999999999999"/>
    <x v="5"/>
    <x v="5"/>
  </r>
  <r>
    <x v="3"/>
    <x v="1"/>
    <s v="Libya"/>
    <s v="LY01"/>
    <x v="5"/>
    <s v="LY0105"/>
    <x v="0"/>
    <m/>
    <s v="pop_range_new"/>
    <x v="11"/>
    <x v="36"/>
    <m/>
    <n v="1"/>
    <m/>
    <m/>
    <m/>
    <m/>
    <n v="6"/>
    <n v="16.670000000000002"/>
    <n v="0.16670000000000001"/>
    <x v="5"/>
    <x v="5"/>
  </r>
  <r>
    <x v="3"/>
    <x v="1"/>
    <s v="Libya"/>
    <s v="LY01"/>
    <x v="5"/>
    <s v="LY0105"/>
    <x v="0"/>
    <m/>
    <s v="pop_range_new"/>
    <x v="11"/>
    <x v="38"/>
    <m/>
    <n v="1"/>
    <m/>
    <m/>
    <m/>
    <m/>
    <n v="6"/>
    <n v="16.670000000000002"/>
    <n v="0.16670000000000001"/>
    <x v="5"/>
    <x v="5"/>
  </r>
  <r>
    <x v="3"/>
    <x v="1"/>
    <s v="Libya"/>
    <s v="LY01"/>
    <x v="5"/>
    <s v="LY0105"/>
    <x v="0"/>
    <m/>
    <s v="pop_range_new"/>
    <x v="11"/>
    <x v="2"/>
    <m/>
    <n v="2"/>
    <m/>
    <m/>
    <m/>
    <m/>
    <n v="6"/>
    <n v="33.33"/>
    <n v="0.33329999999999999"/>
    <x v="5"/>
    <x v="5"/>
  </r>
  <r>
    <x v="3"/>
    <x v="1"/>
    <s v="Libya"/>
    <s v="LY01"/>
    <x v="6"/>
    <s v="LY0106"/>
    <x v="0"/>
    <m/>
    <s v="pop_range_new"/>
    <x v="11"/>
    <x v="34"/>
    <m/>
    <n v="2"/>
    <m/>
    <m/>
    <m/>
    <m/>
    <n v="17"/>
    <n v="11.76"/>
    <n v="0.1176"/>
    <x v="6"/>
    <x v="6"/>
  </r>
  <r>
    <x v="3"/>
    <x v="1"/>
    <s v="Libya"/>
    <s v="LY01"/>
    <x v="6"/>
    <s v="LY0106"/>
    <x v="0"/>
    <m/>
    <s v="pop_range_new"/>
    <x v="11"/>
    <x v="36"/>
    <m/>
    <n v="5"/>
    <m/>
    <m/>
    <m/>
    <m/>
    <n v="17"/>
    <n v="29.41"/>
    <n v="0.29410000000000003"/>
    <x v="6"/>
    <x v="6"/>
  </r>
  <r>
    <x v="3"/>
    <x v="1"/>
    <s v="Libya"/>
    <s v="LY01"/>
    <x v="6"/>
    <s v="LY0106"/>
    <x v="0"/>
    <m/>
    <s v="pop_range_new"/>
    <x v="11"/>
    <x v="38"/>
    <m/>
    <n v="1"/>
    <m/>
    <m/>
    <m/>
    <m/>
    <n v="17"/>
    <n v="5.88"/>
    <n v="5.8799999999999998E-2"/>
    <x v="6"/>
    <x v="6"/>
  </r>
  <r>
    <x v="3"/>
    <x v="1"/>
    <s v="Libya"/>
    <s v="LY01"/>
    <x v="6"/>
    <s v="LY0106"/>
    <x v="0"/>
    <m/>
    <s v="pop_range_new"/>
    <x v="11"/>
    <x v="40"/>
    <m/>
    <n v="4"/>
    <m/>
    <m/>
    <m/>
    <m/>
    <n v="17"/>
    <n v="23.53"/>
    <n v="0.23530000000000001"/>
    <x v="6"/>
    <x v="6"/>
  </r>
  <r>
    <x v="3"/>
    <x v="1"/>
    <s v="Libya"/>
    <s v="LY01"/>
    <x v="6"/>
    <s v="LY0106"/>
    <x v="0"/>
    <m/>
    <s v="pop_range_new"/>
    <x v="11"/>
    <x v="2"/>
    <m/>
    <n v="5"/>
    <m/>
    <m/>
    <m/>
    <m/>
    <n v="17"/>
    <n v="29.41"/>
    <n v="0.29410000000000003"/>
    <x v="6"/>
    <x v="6"/>
  </r>
  <r>
    <x v="3"/>
    <x v="1"/>
    <s v="Libya"/>
    <s v="LY01"/>
    <x v="1"/>
    <s v="LY0101"/>
    <x v="0"/>
    <m/>
    <s v="migrant_refugees"/>
    <x v="12"/>
    <x v="41"/>
    <m/>
    <n v="1"/>
    <m/>
    <m/>
    <m/>
    <m/>
    <n v="30"/>
    <n v="3.33"/>
    <n v="3.3300000000000003E-2"/>
    <x v="1"/>
    <x v="1"/>
  </r>
  <r>
    <x v="3"/>
    <x v="1"/>
    <s v="Libya"/>
    <s v="LY01"/>
    <x v="1"/>
    <s v="LY0101"/>
    <x v="0"/>
    <m/>
    <s v="migrant_refugees"/>
    <x v="12"/>
    <x v="0"/>
    <m/>
    <n v="4"/>
    <m/>
    <m/>
    <m/>
    <m/>
    <n v="30"/>
    <n v="13.33"/>
    <n v="0.1333"/>
    <x v="1"/>
    <x v="1"/>
  </r>
  <r>
    <x v="3"/>
    <x v="1"/>
    <s v="Libya"/>
    <s v="LY01"/>
    <x v="1"/>
    <s v="LY0101"/>
    <x v="0"/>
    <m/>
    <s v="migrant_refugees"/>
    <x v="12"/>
    <x v="1"/>
    <m/>
    <n v="23"/>
    <m/>
    <m/>
    <m/>
    <m/>
    <n v="30"/>
    <n v="76.67"/>
    <n v="0.76670000000000005"/>
    <x v="1"/>
    <x v="1"/>
  </r>
  <r>
    <x v="3"/>
    <x v="1"/>
    <s v="Libya"/>
    <s v="LY01"/>
    <x v="1"/>
    <s v="LY0101"/>
    <x v="0"/>
    <m/>
    <s v="migrant_refugees"/>
    <x v="12"/>
    <x v="2"/>
    <m/>
    <n v="2"/>
    <m/>
    <m/>
    <m/>
    <m/>
    <n v="30"/>
    <n v="6.67"/>
    <n v="6.6699999999999995E-2"/>
    <x v="1"/>
    <x v="1"/>
  </r>
  <r>
    <x v="3"/>
    <x v="1"/>
    <s v="Libya"/>
    <s v="LY01"/>
    <x v="2"/>
    <s v="LY0102"/>
    <x v="0"/>
    <m/>
    <s v="migrant_refugees"/>
    <x v="12"/>
    <x v="0"/>
    <m/>
    <n v="5"/>
    <m/>
    <m/>
    <m/>
    <m/>
    <n v="19"/>
    <n v="26.32"/>
    <n v="0.26319999999999999"/>
    <x v="2"/>
    <x v="2"/>
  </r>
  <r>
    <x v="3"/>
    <x v="1"/>
    <s v="Libya"/>
    <s v="LY01"/>
    <x v="2"/>
    <s v="LY0102"/>
    <x v="0"/>
    <m/>
    <s v="migrant_refugees"/>
    <x v="12"/>
    <x v="1"/>
    <m/>
    <n v="13"/>
    <m/>
    <m/>
    <m/>
    <m/>
    <n v="19"/>
    <n v="68.42"/>
    <n v="0.68420000000000003"/>
    <x v="2"/>
    <x v="2"/>
  </r>
  <r>
    <x v="3"/>
    <x v="1"/>
    <s v="Libya"/>
    <s v="LY01"/>
    <x v="2"/>
    <s v="LY0102"/>
    <x v="0"/>
    <m/>
    <s v="migrant_refugees"/>
    <x v="12"/>
    <x v="2"/>
    <m/>
    <n v="1"/>
    <m/>
    <m/>
    <m/>
    <m/>
    <n v="19"/>
    <n v="5.26"/>
    <n v="5.2600000000000001E-2"/>
    <x v="2"/>
    <x v="2"/>
  </r>
  <r>
    <x v="3"/>
    <x v="1"/>
    <s v="Libya"/>
    <s v="LY01"/>
    <x v="3"/>
    <s v="LY0103"/>
    <x v="0"/>
    <m/>
    <s v="migrant_refugees"/>
    <x v="12"/>
    <x v="0"/>
    <m/>
    <n v="8"/>
    <m/>
    <m/>
    <m/>
    <m/>
    <n v="23"/>
    <n v="34.78"/>
    <n v="0.3478"/>
    <x v="3"/>
    <x v="3"/>
  </r>
  <r>
    <x v="3"/>
    <x v="1"/>
    <s v="Libya"/>
    <s v="LY01"/>
    <x v="3"/>
    <s v="LY0103"/>
    <x v="0"/>
    <m/>
    <s v="migrant_refugees"/>
    <x v="12"/>
    <x v="1"/>
    <m/>
    <n v="12"/>
    <m/>
    <m/>
    <m/>
    <m/>
    <n v="23"/>
    <n v="52.17"/>
    <n v="0.52170000000000005"/>
    <x v="3"/>
    <x v="3"/>
  </r>
  <r>
    <x v="3"/>
    <x v="1"/>
    <s v="Libya"/>
    <s v="LY01"/>
    <x v="3"/>
    <s v="LY0103"/>
    <x v="0"/>
    <m/>
    <s v="migrant_refugees"/>
    <x v="12"/>
    <x v="2"/>
    <m/>
    <n v="3"/>
    <m/>
    <m/>
    <m/>
    <m/>
    <n v="23"/>
    <n v="13.04"/>
    <n v="0.13039999999999999"/>
    <x v="3"/>
    <x v="3"/>
  </r>
  <r>
    <x v="3"/>
    <x v="1"/>
    <s v="Libya"/>
    <s v="LY01"/>
    <x v="4"/>
    <s v="LY0104"/>
    <x v="0"/>
    <m/>
    <s v="migrant_refugees"/>
    <x v="12"/>
    <x v="0"/>
    <m/>
    <n v="1"/>
    <m/>
    <m/>
    <m/>
    <m/>
    <n v="4"/>
    <n v="25"/>
    <n v="0.25"/>
    <x v="4"/>
    <x v="4"/>
  </r>
  <r>
    <x v="3"/>
    <x v="1"/>
    <s v="Libya"/>
    <s v="LY01"/>
    <x v="4"/>
    <s v="LY0104"/>
    <x v="0"/>
    <m/>
    <s v="migrant_refugees"/>
    <x v="12"/>
    <x v="1"/>
    <m/>
    <n v="2"/>
    <m/>
    <m/>
    <m/>
    <m/>
    <n v="4"/>
    <n v="50"/>
    <n v="0.5"/>
    <x v="4"/>
    <x v="4"/>
  </r>
  <r>
    <x v="3"/>
    <x v="1"/>
    <s v="Libya"/>
    <s v="LY01"/>
    <x v="4"/>
    <s v="LY0104"/>
    <x v="0"/>
    <m/>
    <s v="migrant_refugees"/>
    <x v="12"/>
    <x v="2"/>
    <m/>
    <n v="1"/>
    <m/>
    <m/>
    <m/>
    <m/>
    <n v="4"/>
    <n v="25"/>
    <n v="0.25"/>
    <x v="4"/>
    <x v="4"/>
  </r>
  <r>
    <x v="3"/>
    <x v="1"/>
    <s v="Libya"/>
    <s v="LY01"/>
    <x v="5"/>
    <s v="LY0105"/>
    <x v="0"/>
    <m/>
    <s v="migrant_refugees"/>
    <x v="12"/>
    <x v="41"/>
    <m/>
    <n v="2"/>
    <m/>
    <m/>
    <m/>
    <m/>
    <n v="6"/>
    <n v="33.33"/>
    <n v="0.33329999999999999"/>
    <x v="5"/>
    <x v="5"/>
  </r>
  <r>
    <x v="3"/>
    <x v="1"/>
    <s v="Libya"/>
    <s v="LY01"/>
    <x v="5"/>
    <s v="LY0105"/>
    <x v="0"/>
    <m/>
    <s v="migrant_refugees"/>
    <x v="12"/>
    <x v="0"/>
    <m/>
    <n v="1"/>
    <m/>
    <m/>
    <m/>
    <m/>
    <n v="6"/>
    <n v="16.670000000000002"/>
    <n v="0.16670000000000001"/>
    <x v="5"/>
    <x v="5"/>
  </r>
  <r>
    <x v="3"/>
    <x v="1"/>
    <s v="Libya"/>
    <s v="LY01"/>
    <x v="5"/>
    <s v="LY0105"/>
    <x v="0"/>
    <m/>
    <s v="migrant_refugees"/>
    <x v="12"/>
    <x v="1"/>
    <m/>
    <n v="3"/>
    <m/>
    <m/>
    <m/>
    <m/>
    <n v="6"/>
    <n v="50"/>
    <n v="0.5"/>
    <x v="5"/>
    <x v="5"/>
  </r>
  <r>
    <x v="3"/>
    <x v="1"/>
    <s v="Libya"/>
    <s v="LY01"/>
    <x v="6"/>
    <s v="LY0106"/>
    <x v="0"/>
    <m/>
    <s v="migrant_refugees"/>
    <x v="12"/>
    <x v="41"/>
    <m/>
    <n v="1"/>
    <m/>
    <m/>
    <m/>
    <m/>
    <n v="17"/>
    <n v="5.88"/>
    <n v="5.8799999999999998E-2"/>
    <x v="6"/>
    <x v="6"/>
  </r>
  <r>
    <x v="3"/>
    <x v="1"/>
    <s v="Libya"/>
    <s v="LY01"/>
    <x v="6"/>
    <s v="LY0106"/>
    <x v="0"/>
    <m/>
    <s v="migrant_refugees"/>
    <x v="12"/>
    <x v="0"/>
    <m/>
    <n v="4"/>
    <m/>
    <m/>
    <m/>
    <m/>
    <n v="17"/>
    <n v="23.53"/>
    <n v="0.23530000000000001"/>
    <x v="6"/>
    <x v="6"/>
  </r>
  <r>
    <x v="3"/>
    <x v="1"/>
    <s v="Libya"/>
    <s v="LY01"/>
    <x v="6"/>
    <s v="LY0106"/>
    <x v="0"/>
    <m/>
    <s v="migrant_refugees"/>
    <x v="12"/>
    <x v="1"/>
    <m/>
    <n v="11"/>
    <m/>
    <m/>
    <m/>
    <m/>
    <n v="17"/>
    <n v="64.709999999999994"/>
    <n v="0.6470999999999999"/>
    <x v="6"/>
    <x v="6"/>
  </r>
  <r>
    <x v="3"/>
    <x v="1"/>
    <s v="Libya"/>
    <s v="LY01"/>
    <x v="6"/>
    <s v="LY0106"/>
    <x v="0"/>
    <m/>
    <s v="migrant_refugees"/>
    <x v="12"/>
    <x v="2"/>
    <m/>
    <n v="1"/>
    <m/>
    <m/>
    <m/>
    <m/>
    <n v="17"/>
    <n v="5.88"/>
    <n v="5.8799999999999998E-2"/>
    <x v="6"/>
    <x v="6"/>
  </r>
  <r>
    <x v="4"/>
    <x v="1"/>
    <s v="Libya"/>
    <s v="LY01"/>
    <x v="1"/>
    <s v="LY0101"/>
    <x v="0"/>
    <m/>
    <s v="poc"/>
    <x v="13"/>
    <x v="42"/>
    <m/>
    <n v="14"/>
    <m/>
    <m/>
    <m/>
    <m/>
    <n v="30"/>
    <n v="46.67"/>
    <n v="0.4667"/>
    <x v="1"/>
    <x v="1"/>
  </r>
  <r>
    <x v="4"/>
    <x v="1"/>
    <s v="Libya"/>
    <s v="LY01"/>
    <x v="1"/>
    <s v="LY0101"/>
    <x v="0"/>
    <m/>
    <s v="poc"/>
    <x v="13"/>
    <x v="43"/>
    <m/>
    <n v="18"/>
    <m/>
    <m/>
    <m/>
    <m/>
    <n v="30"/>
    <n v="60"/>
    <n v="0.6"/>
    <x v="1"/>
    <x v="1"/>
  </r>
  <r>
    <x v="4"/>
    <x v="1"/>
    <s v="Libya"/>
    <s v="LY01"/>
    <x v="1"/>
    <s v="LY0101"/>
    <x v="0"/>
    <m/>
    <s v="poc"/>
    <x v="13"/>
    <x v="44"/>
    <m/>
    <n v="20"/>
    <m/>
    <m/>
    <m/>
    <m/>
    <n v="30"/>
    <n v="66.67"/>
    <n v="0.66670000000000007"/>
    <x v="1"/>
    <x v="1"/>
  </r>
  <r>
    <x v="4"/>
    <x v="1"/>
    <s v="Libya"/>
    <s v="LY01"/>
    <x v="1"/>
    <s v="LY0101"/>
    <x v="0"/>
    <m/>
    <s v="poc"/>
    <x v="13"/>
    <x v="45"/>
    <m/>
    <n v="20"/>
    <m/>
    <m/>
    <m/>
    <m/>
    <n v="30"/>
    <n v="66.67"/>
    <n v="0.66670000000000007"/>
    <x v="1"/>
    <x v="1"/>
  </r>
  <r>
    <x v="4"/>
    <x v="1"/>
    <s v="Libya"/>
    <s v="LY01"/>
    <x v="1"/>
    <s v="LY0101"/>
    <x v="0"/>
    <m/>
    <s v="poc"/>
    <x v="13"/>
    <x v="46"/>
    <m/>
    <n v="23"/>
    <m/>
    <m/>
    <m/>
    <m/>
    <n v="30"/>
    <n v="76.67"/>
    <n v="0.76670000000000005"/>
    <x v="1"/>
    <x v="1"/>
  </r>
  <r>
    <x v="4"/>
    <x v="1"/>
    <s v="Libya"/>
    <s v="LY01"/>
    <x v="1"/>
    <s v="LY0101"/>
    <x v="0"/>
    <m/>
    <s v="poc"/>
    <x v="13"/>
    <x v="47"/>
    <m/>
    <n v="14"/>
    <m/>
    <m/>
    <m/>
    <m/>
    <n v="30"/>
    <n v="46.67"/>
    <n v="0.4667"/>
    <x v="1"/>
    <x v="1"/>
  </r>
  <r>
    <x v="4"/>
    <x v="1"/>
    <s v="Libya"/>
    <s v="LY01"/>
    <x v="1"/>
    <s v="LY0101"/>
    <x v="0"/>
    <m/>
    <s v="poc"/>
    <x v="13"/>
    <x v="40"/>
    <m/>
    <n v="9"/>
    <m/>
    <m/>
    <m/>
    <m/>
    <n v="30"/>
    <n v="30"/>
    <n v="0.3"/>
    <x v="1"/>
    <x v="1"/>
  </r>
  <r>
    <x v="4"/>
    <x v="1"/>
    <s v="Libya"/>
    <s v="LY01"/>
    <x v="1"/>
    <s v="LY0101"/>
    <x v="0"/>
    <m/>
    <s v="poc"/>
    <x v="13"/>
    <x v="15"/>
    <m/>
    <n v="16"/>
    <m/>
    <m/>
    <m/>
    <m/>
    <n v="30"/>
    <n v="53.33"/>
    <n v="0.5333"/>
    <x v="1"/>
    <x v="1"/>
  </r>
  <r>
    <x v="4"/>
    <x v="1"/>
    <s v="Libya"/>
    <s v="LY01"/>
    <x v="1"/>
    <s v="LY0101"/>
    <x v="0"/>
    <m/>
    <s v="poc"/>
    <x v="13"/>
    <x v="48"/>
    <m/>
    <n v="0"/>
    <m/>
    <m/>
    <m/>
    <m/>
    <n v="30"/>
    <n v="0"/>
    <n v="0"/>
    <x v="1"/>
    <x v="1"/>
  </r>
  <r>
    <x v="4"/>
    <x v="1"/>
    <s v="Libya"/>
    <s v="LY01"/>
    <x v="1"/>
    <s v="LY0101"/>
    <x v="0"/>
    <m/>
    <s v="poc"/>
    <x v="13"/>
    <x v="49"/>
    <m/>
    <n v="19"/>
    <m/>
    <m/>
    <m/>
    <m/>
    <n v="30"/>
    <n v="63.33"/>
    <n v="0.63329999999999997"/>
    <x v="1"/>
    <x v="1"/>
  </r>
  <r>
    <x v="4"/>
    <x v="1"/>
    <s v="Libya"/>
    <s v="LY01"/>
    <x v="1"/>
    <s v="LY0101"/>
    <x v="0"/>
    <m/>
    <s v="poc"/>
    <x v="13"/>
    <x v="50"/>
    <m/>
    <n v="22"/>
    <m/>
    <m/>
    <m/>
    <m/>
    <n v="30"/>
    <n v="73.33"/>
    <n v="0.73329999999999995"/>
    <x v="1"/>
    <x v="1"/>
  </r>
  <r>
    <x v="4"/>
    <x v="1"/>
    <s v="Libya"/>
    <s v="LY01"/>
    <x v="1"/>
    <s v="LY0101"/>
    <x v="0"/>
    <m/>
    <s v="poc"/>
    <x v="13"/>
    <x v="51"/>
    <m/>
    <n v="23"/>
    <m/>
    <m/>
    <m/>
    <m/>
    <n v="30"/>
    <n v="76.67"/>
    <n v="0.76670000000000005"/>
    <x v="1"/>
    <x v="1"/>
  </r>
  <r>
    <x v="4"/>
    <x v="1"/>
    <s v="Libya"/>
    <s v="LY01"/>
    <x v="1"/>
    <s v="LY0101"/>
    <x v="0"/>
    <m/>
    <s v="poc"/>
    <x v="13"/>
    <x v="52"/>
    <m/>
    <n v="19"/>
    <m/>
    <m/>
    <m/>
    <m/>
    <n v="30"/>
    <n v="63.33"/>
    <n v="0.63329999999999997"/>
    <x v="1"/>
    <x v="1"/>
  </r>
  <r>
    <x v="4"/>
    <x v="1"/>
    <s v="Libya"/>
    <s v="LY01"/>
    <x v="2"/>
    <s v="LY0102"/>
    <x v="0"/>
    <m/>
    <s v="poc"/>
    <x v="13"/>
    <x v="42"/>
    <m/>
    <n v="8"/>
    <m/>
    <m/>
    <m/>
    <m/>
    <n v="19"/>
    <n v="42.11"/>
    <n v="0.42109999999999997"/>
    <x v="2"/>
    <x v="2"/>
  </r>
  <r>
    <x v="4"/>
    <x v="1"/>
    <s v="Libya"/>
    <s v="LY01"/>
    <x v="2"/>
    <s v="LY0102"/>
    <x v="0"/>
    <m/>
    <s v="poc"/>
    <x v="13"/>
    <x v="43"/>
    <m/>
    <n v="10"/>
    <m/>
    <m/>
    <m/>
    <m/>
    <n v="19"/>
    <n v="52.63"/>
    <n v="0.52629999999999999"/>
    <x v="2"/>
    <x v="2"/>
  </r>
  <r>
    <x v="4"/>
    <x v="1"/>
    <s v="Libya"/>
    <s v="LY01"/>
    <x v="2"/>
    <s v="LY0102"/>
    <x v="0"/>
    <m/>
    <s v="poc"/>
    <x v="13"/>
    <x v="44"/>
    <m/>
    <n v="15"/>
    <m/>
    <m/>
    <m/>
    <m/>
    <n v="19"/>
    <n v="78.95"/>
    <n v="0.78949999999999998"/>
    <x v="2"/>
    <x v="2"/>
  </r>
  <r>
    <x v="4"/>
    <x v="1"/>
    <s v="Libya"/>
    <s v="LY01"/>
    <x v="2"/>
    <s v="LY0102"/>
    <x v="0"/>
    <m/>
    <s v="poc"/>
    <x v="13"/>
    <x v="45"/>
    <m/>
    <n v="5"/>
    <m/>
    <m/>
    <m/>
    <m/>
    <n v="19"/>
    <n v="26.32"/>
    <n v="0.26319999999999999"/>
    <x v="2"/>
    <x v="2"/>
  </r>
  <r>
    <x v="4"/>
    <x v="1"/>
    <s v="Libya"/>
    <s v="LY01"/>
    <x v="2"/>
    <s v="LY0102"/>
    <x v="0"/>
    <m/>
    <s v="poc"/>
    <x v="13"/>
    <x v="46"/>
    <m/>
    <n v="13"/>
    <m/>
    <m/>
    <m/>
    <m/>
    <n v="19"/>
    <n v="68.42"/>
    <n v="0.68420000000000003"/>
    <x v="2"/>
    <x v="2"/>
  </r>
  <r>
    <x v="4"/>
    <x v="1"/>
    <s v="Libya"/>
    <s v="LY01"/>
    <x v="2"/>
    <s v="LY0102"/>
    <x v="0"/>
    <m/>
    <s v="poc"/>
    <x v="13"/>
    <x v="47"/>
    <m/>
    <n v="10"/>
    <m/>
    <m/>
    <m/>
    <m/>
    <n v="19"/>
    <n v="52.63"/>
    <n v="0.52629999999999999"/>
    <x v="2"/>
    <x v="2"/>
  </r>
  <r>
    <x v="4"/>
    <x v="1"/>
    <s v="Libya"/>
    <s v="LY01"/>
    <x v="2"/>
    <s v="LY0102"/>
    <x v="0"/>
    <m/>
    <s v="poc"/>
    <x v="13"/>
    <x v="40"/>
    <m/>
    <n v="4"/>
    <m/>
    <m/>
    <m/>
    <m/>
    <n v="19"/>
    <n v="21.05"/>
    <n v="0.21050000000000002"/>
    <x v="2"/>
    <x v="2"/>
  </r>
  <r>
    <x v="4"/>
    <x v="1"/>
    <s v="Libya"/>
    <s v="LY01"/>
    <x v="2"/>
    <s v="LY0102"/>
    <x v="0"/>
    <m/>
    <s v="poc"/>
    <x v="13"/>
    <x v="15"/>
    <m/>
    <n v="7"/>
    <m/>
    <m/>
    <m/>
    <m/>
    <n v="19"/>
    <n v="36.840000000000003"/>
    <n v="0.36840000000000006"/>
    <x v="2"/>
    <x v="2"/>
  </r>
  <r>
    <x v="4"/>
    <x v="1"/>
    <s v="Libya"/>
    <s v="LY01"/>
    <x v="2"/>
    <s v="LY0102"/>
    <x v="0"/>
    <m/>
    <s v="poc"/>
    <x v="13"/>
    <x v="48"/>
    <m/>
    <n v="0"/>
    <m/>
    <m/>
    <m/>
    <m/>
    <n v="19"/>
    <n v="0"/>
    <n v="0"/>
    <x v="2"/>
    <x v="2"/>
  </r>
  <r>
    <x v="4"/>
    <x v="1"/>
    <s v="Libya"/>
    <s v="LY01"/>
    <x v="2"/>
    <s v="LY0102"/>
    <x v="0"/>
    <m/>
    <s v="poc"/>
    <x v="13"/>
    <x v="49"/>
    <m/>
    <n v="12"/>
    <m/>
    <m/>
    <m/>
    <m/>
    <n v="19"/>
    <n v="63.16"/>
    <n v="0.63159999999999994"/>
    <x v="2"/>
    <x v="2"/>
  </r>
  <r>
    <x v="4"/>
    <x v="1"/>
    <s v="Libya"/>
    <s v="LY01"/>
    <x v="2"/>
    <s v="LY0102"/>
    <x v="0"/>
    <m/>
    <s v="poc"/>
    <x v="13"/>
    <x v="50"/>
    <m/>
    <n v="11"/>
    <m/>
    <m/>
    <m/>
    <m/>
    <n v="19"/>
    <n v="57.89"/>
    <n v="0.57889999999999997"/>
    <x v="2"/>
    <x v="2"/>
  </r>
  <r>
    <x v="4"/>
    <x v="1"/>
    <s v="Libya"/>
    <s v="LY01"/>
    <x v="2"/>
    <s v="LY0102"/>
    <x v="0"/>
    <m/>
    <s v="poc"/>
    <x v="13"/>
    <x v="51"/>
    <m/>
    <n v="12"/>
    <m/>
    <m/>
    <m/>
    <m/>
    <n v="19"/>
    <n v="63.16"/>
    <n v="0.63159999999999994"/>
    <x v="2"/>
    <x v="2"/>
  </r>
  <r>
    <x v="4"/>
    <x v="1"/>
    <s v="Libya"/>
    <s v="LY01"/>
    <x v="2"/>
    <s v="LY0102"/>
    <x v="0"/>
    <m/>
    <s v="poc"/>
    <x v="13"/>
    <x v="52"/>
    <m/>
    <n v="9"/>
    <m/>
    <m/>
    <m/>
    <m/>
    <n v="19"/>
    <n v="47.37"/>
    <n v="0.47369999999999995"/>
    <x v="2"/>
    <x v="2"/>
  </r>
  <r>
    <x v="4"/>
    <x v="1"/>
    <s v="Libya"/>
    <s v="LY01"/>
    <x v="3"/>
    <s v="LY0103"/>
    <x v="0"/>
    <m/>
    <s v="poc"/>
    <x v="13"/>
    <x v="42"/>
    <m/>
    <n v="1"/>
    <m/>
    <m/>
    <m/>
    <m/>
    <n v="22"/>
    <n v="4.55"/>
    <n v="4.5499999999999999E-2"/>
    <x v="3"/>
    <x v="3"/>
  </r>
  <r>
    <x v="4"/>
    <x v="1"/>
    <s v="Libya"/>
    <s v="LY01"/>
    <x v="3"/>
    <s v="LY0103"/>
    <x v="0"/>
    <m/>
    <s v="poc"/>
    <x v="13"/>
    <x v="43"/>
    <m/>
    <n v="3"/>
    <m/>
    <m/>
    <m/>
    <m/>
    <n v="22"/>
    <n v="13.64"/>
    <n v="0.13639999999999999"/>
    <x v="3"/>
    <x v="3"/>
  </r>
  <r>
    <x v="4"/>
    <x v="1"/>
    <s v="Libya"/>
    <s v="LY01"/>
    <x v="3"/>
    <s v="LY0103"/>
    <x v="0"/>
    <m/>
    <s v="poc"/>
    <x v="13"/>
    <x v="44"/>
    <m/>
    <n v="9"/>
    <m/>
    <m/>
    <m/>
    <m/>
    <n v="22"/>
    <n v="40.909999999999997"/>
    <n v="0.40909999999999996"/>
    <x v="3"/>
    <x v="3"/>
  </r>
  <r>
    <x v="4"/>
    <x v="1"/>
    <s v="Libya"/>
    <s v="LY01"/>
    <x v="3"/>
    <s v="LY0103"/>
    <x v="0"/>
    <m/>
    <s v="poc"/>
    <x v="13"/>
    <x v="45"/>
    <m/>
    <n v="4"/>
    <m/>
    <m/>
    <m/>
    <m/>
    <n v="22"/>
    <n v="18.18"/>
    <n v="0.18179999999999999"/>
    <x v="3"/>
    <x v="3"/>
  </r>
  <r>
    <x v="4"/>
    <x v="1"/>
    <s v="Libya"/>
    <s v="LY01"/>
    <x v="3"/>
    <s v="LY0103"/>
    <x v="0"/>
    <m/>
    <s v="poc"/>
    <x v="13"/>
    <x v="46"/>
    <m/>
    <n v="17"/>
    <m/>
    <m/>
    <m/>
    <m/>
    <n v="22"/>
    <n v="77.27"/>
    <n v="0.77269999999999994"/>
    <x v="3"/>
    <x v="3"/>
  </r>
  <r>
    <x v="4"/>
    <x v="1"/>
    <s v="Libya"/>
    <s v="LY01"/>
    <x v="3"/>
    <s v="LY0103"/>
    <x v="0"/>
    <m/>
    <s v="poc"/>
    <x v="13"/>
    <x v="47"/>
    <m/>
    <n v="3"/>
    <m/>
    <m/>
    <m/>
    <m/>
    <n v="22"/>
    <n v="13.64"/>
    <n v="0.13639999999999999"/>
    <x v="3"/>
    <x v="3"/>
  </r>
  <r>
    <x v="4"/>
    <x v="1"/>
    <s v="Libya"/>
    <s v="LY01"/>
    <x v="3"/>
    <s v="LY0103"/>
    <x v="0"/>
    <m/>
    <s v="poc"/>
    <x v="13"/>
    <x v="40"/>
    <m/>
    <n v="1"/>
    <m/>
    <m/>
    <m/>
    <m/>
    <n v="22"/>
    <n v="4.55"/>
    <n v="4.5499999999999999E-2"/>
    <x v="3"/>
    <x v="3"/>
  </r>
  <r>
    <x v="4"/>
    <x v="1"/>
    <s v="Libya"/>
    <s v="LY01"/>
    <x v="3"/>
    <s v="LY0103"/>
    <x v="0"/>
    <m/>
    <s v="poc"/>
    <x v="13"/>
    <x v="15"/>
    <m/>
    <n v="2"/>
    <m/>
    <m/>
    <m/>
    <m/>
    <n v="22"/>
    <n v="9.09"/>
    <n v="9.0899999999999995E-2"/>
    <x v="3"/>
    <x v="3"/>
  </r>
  <r>
    <x v="4"/>
    <x v="1"/>
    <s v="Libya"/>
    <s v="LY01"/>
    <x v="3"/>
    <s v="LY0103"/>
    <x v="0"/>
    <m/>
    <s v="poc"/>
    <x v="13"/>
    <x v="48"/>
    <m/>
    <n v="0"/>
    <m/>
    <m/>
    <m/>
    <m/>
    <n v="22"/>
    <n v="0"/>
    <n v="0"/>
    <x v="3"/>
    <x v="3"/>
  </r>
  <r>
    <x v="4"/>
    <x v="1"/>
    <s v="Libya"/>
    <s v="LY01"/>
    <x v="3"/>
    <s v="LY0103"/>
    <x v="0"/>
    <m/>
    <s v="poc"/>
    <x v="13"/>
    <x v="49"/>
    <m/>
    <n v="11"/>
    <m/>
    <m/>
    <m/>
    <m/>
    <n v="22"/>
    <n v="50"/>
    <n v="0.5"/>
    <x v="3"/>
    <x v="3"/>
  </r>
  <r>
    <x v="4"/>
    <x v="1"/>
    <s v="Libya"/>
    <s v="LY01"/>
    <x v="3"/>
    <s v="LY0103"/>
    <x v="0"/>
    <m/>
    <s v="poc"/>
    <x v="13"/>
    <x v="50"/>
    <m/>
    <n v="13"/>
    <m/>
    <m/>
    <m/>
    <m/>
    <n v="22"/>
    <n v="59.09"/>
    <n v="0.59089999999999998"/>
    <x v="3"/>
    <x v="3"/>
  </r>
  <r>
    <x v="4"/>
    <x v="1"/>
    <s v="Libya"/>
    <s v="LY01"/>
    <x v="3"/>
    <s v="LY0103"/>
    <x v="0"/>
    <m/>
    <s v="poc"/>
    <x v="13"/>
    <x v="51"/>
    <m/>
    <n v="18"/>
    <m/>
    <m/>
    <m/>
    <m/>
    <n v="22"/>
    <n v="81.819999999999993"/>
    <n v="0.81819999999999993"/>
    <x v="3"/>
    <x v="3"/>
  </r>
  <r>
    <x v="4"/>
    <x v="1"/>
    <s v="Libya"/>
    <s v="LY01"/>
    <x v="3"/>
    <s v="LY0103"/>
    <x v="0"/>
    <m/>
    <s v="poc"/>
    <x v="13"/>
    <x v="52"/>
    <m/>
    <n v="14"/>
    <m/>
    <m/>
    <m/>
    <m/>
    <n v="22"/>
    <n v="63.64"/>
    <n v="0.63639999999999997"/>
    <x v="3"/>
    <x v="3"/>
  </r>
  <r>
    <x v="4"/>
    <x v="1"/>
    <s v="Libya"/>
    <s v="LY01"/>
    <x v="4"/>
    <s v="LY0104"/>
    <x v="0"/>
    <m/>
    <s v="poc"/>
    <x v="13"/>
    <x v="42"/>
    <m/>
    <n v="0"/>
    <m/>
    <m/>
    <m/>
    <m/>
    <n v="4"/>
    <n v="0"/>
    <n v="0"/>
    <x v="4"/>
    <x v="4"/>
  </r>
  <r>
    <x v="4"/>
    <x v="1"/>
    <s v="Libya"/>
    <s v="LY01"/>
    <x v="4"/>
    <s v="LY0104"/>
    <x v="0"/>
    <m/>
    <s v="poc"/>
    <x v="13"/>
    <x v="43"/>
    <m/>
    <n v="0"/>
    <m/>
    <m/>
    <m/>
    <m/>
    <n v="4"/>
    <n v="0"/>
    <n v="0"/>
    <x v="4"/>
    <x v="4"/>
  </r>
  <r>
    <x v="4"/>
    <x v="1"/>
    <s v="Libya"/>
    <s v="LY01"/>
    <x v="4"/>
    <s v="LY0104"/>
    <x v="0"/>
    <m/>
    <s v="poc"/>
    <x v="13"/>
    <x v="44"/>
    <m/>
    <n v="3"/>
    <m/>
    <m/>
    <m/>
    <m/>
    <n v="4"/>
    <n v="75"/>
    <n v="0.75"/>
    <x v="4"/>
    <x v="4"/>
  </r>
  <r>
    <x v="4"/>
    <x v="1"/>
    <s v="Libya"/>
    <s v="LY01"/>
    <x v="4"/>
    <s v="LY0104"/>
    <x v="0"/>
    <m/>
    <s v="poc"/>
    <x v="13"/>
    <x v="45"/>
    <m/>
    <n v="1"/>
    <m/>
    <m/>
    <m/>
    <m/>
    <n v="4"/>
    <n v="25"/>
    <n v="0.25"/>
    <x v="4"/>
    <x v="4"/>
  </r>
  <r>
    <x v="4"/>
    <x v="1"/>
    <s v="Libya"/>
    <s v="LY01"/>
    <x v="4"/>
    <s v="LY0104"/>
    <x v="0"/>
    <m/>
    <s v="poc"/>
    <x v="13"/>
    <x v="46"/>
    <m/>
    <n v="1"/>
    <m/>
    <m/>
    <m/>
    <m/>
    <n v="4"/>
    <n v="25"/>
    <n v="0.25"/>
    <x v="4"/>
    <x v="4"/>
  </r>
  <r>
    <x v="4"/>
    <x v="1"/>
    <s v="Libya"/>
    <s v="LY01"/>
    <x v="4"/>
    <s v="LY0104"/>
    <x v="0"/>
    <m/>
    <s v="poc"/>
    <x v="13"/>
    <x v="47"/>
    <m/>
    <n v="0"/>
    <m/>
    <m/>
    <m/>
    <m/>
    <n v="4"/>
    <n v="0"/>
    <n v="0"/>
    <x v="4"/>
    <x v="4"/>
  </r>
  <r>
    <x v="4"/>
    <x v="1"/>
    <s v="Libya"/>
    <s v="LY01"/>
    <x v="4"/>
    <s v="LY0104"/>
    <x v="0"/>
    <m/>
    <s v="poc"/>
    <x v="13"/>
    <x v="40"/>
    <m/>
    <n v="1"/>
    <m/>
    <m/>
    <m/>
    <m/>
    <n v="4"/>
    <n v="25"/>
    <n v="0.25"/>
    <x v="4"/>
    <x v="4"/>
  </r>
  <r>
    <x v="4"/>
    <x v="1"/>
    <s v="Libya"/>
    <s v="LY01"/>
    <x v="4"/>
    <s v="LY0104"/>
    <x v="0"/>
    <m/>
    <s v="poc"/>
    <x v="13"/>
    <x v="15"/>
    <m/>
    <n v="0"/>
    <m/>
    <m/>
    <m/>
    <m/>
    <n v="4"/>
    <n v="0"/>
    <n v="0"/>
    <x v="4"/>
    <x v="4"/>
  </r>
  <r>
    <x v="4"/>
    <x v="1"/>
    <s v="Libya"/>
    <s v="LY01"/>
    <x v="4"/>
    <s v="LY0104"/>
    <x v="0"/>
    <m/>
    <s v="poc"/>
    <x v="13"/>
    <x v="48"/>
    <m/>
    <n v="1"/>
    <m/>
    <m/>
    <m/>
    <m/>
    <n v="4"/>
    <n v="25"/>
    <n v="0.25"/>
    <x v="4"/>
    <x v="4"/>
  </r>
  <r>
    <x v="4"/>
    <x v="1"/>
    <s v="Libya"/>
    <s v="LY01"/>
    <x v="4"/>
    <s v="LY0104"/>
    <x v="0"/>
    <m/>
    <s v="poc"/>
    <x v="13"/>
    <x v="49"/>
    <m/>
    <n v="2"/>
    <m/>
    <m/>
    <m/>
    <m/>
    <n v="4"/>
    <n v="50"/>
    <n v="0.5"/>
    <x v="4"/>
    <x v="4"/>
  </r>
  <r>
    <x v="4"/>
    <x v="1"/>
    <s v="Libya"/>
    <s v="LY01"/>
    <x v="4"/>
    <s v="LY0104"/>
    <x v="0"/>
    <m/>
    <s v="poc"/>
    <x v="13"/>
    <x v="50"/>
    <m/>
    <n v="3"/>
    <m/>
    <m/>
    <m/>
    <m/>
    <n v="4"/>
    <n v="75"/>
    <n v="0.75"/>
    <x v="4"/>
    <x v="4"/>
  </r>
  <r>
    <x v="4"/>
    <x v="1"/>
    <s v="Libya"/>
    <s v="LY01"/>
    <x v="4"/>
    <s v="LY0104"/>
    <x v="0"/>
    <m/>
    <s v="poc"/>
    <x v="13"/>
    <x v="51"/>
    <m/>
    <n v="2"/>
    <m/>
    <m/>
    <m/>
    <m/>
    <n v="4"/>
    <n v="50"/>
    <n v="0.5"/>
    <x v="4"/>
    <x v="4"/>
  </r>
  <r>
    <x v="4"/>
    <x v="1"/>
    <s v="Libya"/>
    <s v="LY01"/>
    <x v="4"/>
    <s v="LY0104"/>
    <x v="0"/>
    <m/>
    <s v="poc"/>
    <x v="13"/>
    <x v="52"/>
    <m/>
    <n v="1"/>
    <m/>
    <m/>
    <m/>
    <m/>
    <n v="4"/>
    <n v="25"/>
    <n v="0.25"/>
    <x v="4"/>
    <x v="4"/>
  </r>
  <r>
    <x v="4"/>
    <x v="1"/>
    <s v="Libya"/>
    <s v="LY01"/>
    <x v="5"/>
    <s v="LY0105"/>
    <x v="0"/>
    <m/>
    <s v="poc"/>
    <x v="13"/>
    <x v="42"/>
    <m/>
    <n v="2"/>
    <m/>
    <m/>
    <m/>
    <m/>
    <n v="6"/>
    <n v="33.33"/>
    <n v="0.33329999999999999"/>
    <x v="5"/>
    <x v="5"/>
  </r>
  <r>
    <x v="4"/>
    <x v="1"/>
    <s v="Libya"/>
    <s v="LY01"/>
    <x v="5"/>
    <s v="LY0105"/>
    <x v="0"/>
    <m/>
    <s v="poc"/>
    <x v="13"/>
    <x v="43"/>
    <m/>
    <n v="4"/>
    <m/>
    <m/>
    <m/>
    <m/>
    <n v="6"/>
    <n v="66.67"/>
    <n v="0.66670000000000007"/>
    <x v="5"/>
    <x v="5"/>
  </r>
  <r>
    <x v="4"/>
    <x v="1"/>
    <s v="Libya"/>
    <s v="LY01"/>
    <x v="5"/>
    <s v="LY0105"/>
    <x v="0"/>
    <m/>
    <s v="poc"/>
    <x v="13"/>
    <x v="44"/>
    <m/>
    <n v="5"/>
    <m/>
    <m/>
    <m/>
    <m/>
    <n v="6"/>
    <n v="83.33"/>
    <n v="0.83329999999999993"/>
    <x v="5"/>
    <x v="5"/>
  </r>
  <r>
    <x v="4"/>
    <x v="1"/>
    <s v="Libya"/>
    <s v="LY01"/>
    <x v="5"/>
    <s v="LY0105"/>
    <x v="0"/>
    <m/>
    <s v="poc"/>
    <x v="13"/>
    <x v="45"/>
    <m/>
    <n v="1"/>
    <m/>
    <m/>
    <m/>
    <m/>
    <n v="6"/>
    <n v="16.670000000000002"/>
    <n v="0.16670000000000001"/>
    <x v="5"/>
    <x v="5"/>
  </r>
  <r>
    <x v="4"/>
    <x v="1"/>
    <s v="Libya"/>
    <s v="LY01"/>
    <x v="5"/>
    <s v="LY0105"/>
    <x v="0"/>
    <m/>
    <s v="poc"/>
    <x v="13"/>
    <x v="46"/>
    <m/>
    <n v="3"/>
    <m/>
    <m/>
    <m/>
    <m/>
    <n v="6"/>
    <n v="50"/>
    <n v="0.5"/>
    <x v="5"/>
    <x v="5"/>
  </r>
  <r>
    <x v="4"/>
    <x v="1"/>
    <s v="Libya"/>
    <s v="LY01"/>
    <x v="5"/>
    <s v="LY0105"/>
    <x v="0"/>
    <m/>
    <s v="poc"/>
    <x v="13"/>
    <x v="47"/>
    <m/>
    <n v="3"/>
    <m/>
    <m/>
    <m/>
    <m/>
    <n v="6"/>
    <n v="50"/>
    <n v="0.5"/>
    <x v="5"/>
    <x v="5"/>
  </r>
  <r>
    <x v="4"/>
    <x v="1"/>
    <s v="Libya"/>
    <s v="LY01"/>
    <x v="5"/>
    <s v="LY0105"/>
    <x v="0"/>
    <m/>
    <s v="poc"/>
    <x v="13"/>
    <x v="40"/>
    <m/>
    <n v="1"/>
    <m/>
    <m/>
    <m/>
    <m/>
    <n v="6"/>
    <n v="16.670000000000002"/>
    <n v="0.16670000000000001"/>
    <x v="5"/>
    <x v="5"/>
  </r>
  <r>
    <x v="4"/>
    <x v="1"/>
    <s v="Libya"/>
    <s v="LY01"/>
    <x v="5"/>
    <s v="LY0105"/>
    <x v="0"/>
    <m/>
    <s v="poc"/>
    <x v="13"/>
    <x v="15"/>
    <m/>
    <n v="1"/>
    <m/>
    <m/>
    <m/>
    <m/>
    <n v="6"/>
    <n v="16.670000000000002"/>
    <n v="0.16670000000000001"/>
    <x v="5"/>
    <x v="5"/>
  </r>
  <r>
    <x v="4"/>
    <x v="1"/>
    <s v="Libya"/>
    <s v="LY01"/>
    <x v="5"/>
    <s v="LY0105"/>
    <x v="0"/>
    <m/>
    <s v="poc"/>
    <x v="13"/>
    <x v="48"/>
    <m/>
    <n v="0"/>
    <m/>
    <m/>
    <m/>
    <m/>
    <n v="6"/>
    <n v="0"/>
    <n v="0"/>
    <x v="5"/>
    <x v="5"/>
  </r>
  <r>
    <x v="4"/>
    <x v="1"/>
    <s v="Libya"/>
    <s v="LY01"/>
    <x v="5"/>
    <s v="LY0105"/>
    <x v="0"/>
    <m/>
    <s v="poc"/>
    <x v="13"/>
    <x v="49"/>
    <m/>
    <n v="3"/>
    <m/>
    <m/>
    <m/>
    <m/>
    <n v="6"/>
    <n v="50"/>
    <n v="0.5"/>
    <x v="5"/>
    <x v="5"/>
  </r>
  <r>
    <x v="4"/>
    <x v="1"/>
    <s v="Libya"/>
    <s v="LY01"/>
    <x v="5"/>
    <s v="LY0105"/>
    <x v="0"/>
    <m/>
    <s v="poc"/>
    <x v="13"/>
    <x v="50"/>
    <m/>
    <n v="3"/>
    <m/>
    <m/>
    <m/>
    <m/>
    <n v="6"/>
    <n v="50"/>
    <n v="0.5"/>
    <x v="5"/>
    <x v="5"/>
  </r>
  <r>
    <x v="4"/>
    <x v="1"/>
    <s v="Libya"/>
    <s v="LY01"/>
    <x v="5"/>
    <s v="LY0105"/>
    <x v="0"/>
    <m/>
    <s v="poc"/>
    <x v="13"/>
    <x v="51"/>
    <m/>
    <n v="5"/>
    <m/>
    <m/>
    <m/>
    <m/>
    <n v="6"/>
    <n v="83.33"/>
    <n v="0.83329999999999993"/>
    <x v="5"/>
    <x v="5"/>
  </r>
  <r>
    <x v="4"/>
    <x v="1"/>
    <s v="Libya"/>
    <s v="LY01"/>
    <x v="5"/>
    <s v="LY0105"/>
    <x v="0"/>
    <m/>
    <s v="poc"/>
    <x v="13"/>
    <x v="52"/>
    <m/>
    <n v="4"/>
    <m/>
    <m/>
    <m/>
    <m/>
    <n v="6"/>
    <n v="66.67"/>
    <n v="0.66670000000000007"/>
    <x v="5"/>
    <x v="5"/>
  </r>
  <r>
    <x v="4"/>
    <x v="1"/>
    <s v="Libya"/>
    <s v="LY01"/>
    <x v="6"/>
    <s v="LY0106"/>
    <x v="0"/>
    <m/>
    <s v="poc"/>
    <x v="13"/>
    <x v="42"/>
    <m/>
    <n v="9"/>
    <m/>
    <m/>
    <m/>
    <m/>
    <n v="16"/>
    <n v="56.25"/>
    <n v="0.5625"/>
    <x v="6"/>
    <x v="6"/>
  </r>
  <r>
    <x v="4"/>
    <x v="1"/>
    <s v="Libya"/>
    <s v="LY01"/>
    <x v="6"/>
    <s v="LY0106"/>
    <x v="0"/>
    <m/>
    <s v="poc"/>
    <x v="13"/>
    <x v="43"/>
    <m/>
    <n v="9"/>
    <m/>
    <m/>
    <m/>
    <m/>
    <n v="16"/>
    <n v="56.25"/>
    <n v="0.5625"/>
    <x v="6"/>
    <x v="6"/>
  </r>
  <r>
    <x v="4"/>
    <x v="1"/>
    <s v="Libya"/>
    <s v="LY01"/>
    <x v="6"/>
    <s v="LY0106"/>
    <x v="0"/>
    <m/>
    <s v="poc"/>
    <x v="13"/>
    <x v="44"/>
    <m/>
    <n v="14"/>
    <m/>
    <m/>
    <m/>
    <m/>
    <n v="16"/>
    <n v="87.5"/>
    <n v="0.875"/>
    <x v="6"/>
    <x v="6"/>
  </r>
  <r>
    <x v="4"/>
    <x v="1"/>
    <s v="Libya"/>
    <s v="LY01"/>
    <x v="6"/>
    <s v="LY0106"/>
    <x v="0"/>
    <m/>
    <s v="poc"/>
    <x v="13"/>
    <x v="45"/>
    <m/>
    <n v="12"/>
    <m/>
    <m/>
    <m/>
    <m/>
    <n v="16"/>
    <n v="75"/>
    <n v="0.75"/>
    <x v="6"/>
    <x v="6"/>
  </r>
  <r>
    <x v="4"/>
    <x v="1"/>
    <s v="Libya"/>
    <s v="LY01"/>
    <x v="6"/>
    <s v="LY0106"/>
    <x v="0"/>
    <m/>
    <s v="poc"/>
    <x v="13"/>
    <x v="46"/>
    <m/>
    <n v="12"/>
    <m/>
    <m/>
    <m/>
    <m/>
    <n v="16"/>
    <n v="75"/>
    <n v="0.75"/>
    <x v="6"/>
    <x v="6"/>
  </r>
  <r>
    <x v="4"/>
    <x v="1"/>
    <s v="Libya"/>
    <s v="LY01"/>
    <x v="6"/>
    <s v="LY0106"/>
    <x v="0"/>
    <m/>
    <s v="poc"/>
    <x v="13"/>
    <x v="47"/>
    <m/>
    <n v="12"/>
    <m/>
    <m/>
    <m/>
    <m/>
    <n v="16"/>
    <n v="75"/>
    <n v="0.75"/>
    <x v="6"/>
    <x v="6"/>
  </r>
  <r>
    <x v="4"/>
    <x v="1"/>
    <s v="Libya"/>
    <s v="LY01"/>
    <x v="6"/>
    <s v="LY0106"/>
    <x v="0"/>
    <m/>
    <s v="poc"/>
    <x v="13"/>
    <x v="40"/>
    <m/>
    <n v="5"/>
    <m/>
    <m/>
    <m/>
    <m/>
    <n v="16"/>
    <n v="31.25"/>
    <n v="0.3125"/>
    <x v="6"/>
    <x v="6"/>
  </r>
  <r>
    <x v="4"/>
    <x v="1"/>
    <s v="Libya"/>
    <s v="LY01"/>
    <x v="6"/>
    <s v="LY0106"/>
    <x v="0"/>
    <m/>
    <s v="poc"/>
    <x v="13"/>
    <x v="15"/>
    <m/>
    <n v="6"/>
    <m/>
    <m/>
    <m/>
    <m/>
    <n v="16"/>
    <n v="37.5"/>
    <n v="0.375"/>
    <x v="6"/>
    <x v="6"/>
  </r>
  <r>
    <x v="4"/>
    <x v="1"/>
    <s v="Libya"/>
    <s v="LY01"/>
    <x v="6"/>
    <s v="LY0106"/>
    <x v="0"/>
    <m/>
    <s v="poc"/>
    <x v="13"/>
    <x v="48"/>
    <m/>
    <n v="0"/>
    <m/>
    <m/>
    <m/>
    <m/>
    <n v="16"/>
    <n v="0"/>
    <n v="0"/>
    <x v="6"/>
    <x v="6"/>
  </r>
  <r>
    <x v="4"/>
    <x v="1"/>
    <s v="Libya"/>
    <s v="LY01"/>
    <x v="6"/>
    <s v="LY0106"/>
    <x v="0"/>
    <m/>
    <s v="poc"/>
    <x v="13"/>
    <x v="49"/>
    <m/>
    <n v="14"/>
    <m/>
    <m/>
    <m/>
    <m/>
    <n v="16"/>
    <n v="87.5"/>
    <n v="0.875"/>
    <x v="6"/>
    <x v="6"/>
  </r>
  <r>
    <x v="4"/>
    <x v="1"/>
    <s v="Libya"/>
    <s v="LY01"/>
    <x v="6"/>
    <s v="LY0106"/>
    <x v="0"/>
    <m/>
    <s v="poc"/>
    <x v="13"/>
    <x v="50"/>
    <m/>
    <n v="13"/>
    <m/>
    <m/>
    <m/>
    <m/>
    <n v="16"/>
    <n v="81.25"/>
    <n v="0.8125"/>
    <x v="6"/>
    <x v="6"/>
  </r>
  <r>
    <x v="4"/>
    <x v="1"/>
    <s v="Libya"/>
    <s v="LY01"/>
    <x v="6"/>
    <s v="LY0106"/>
    <x v="0"/>
    <m/>
    <s v="poc"/>
    <x v="13"/>
    <x v="51"/>
    <m/>
    <n v="13"/>
    <m/>
    <m/>
    <m/>
    <m/>
    <n v="16"/>
    <n v="81.25"/>
    <n v="0.8125"/>
    <x v="6"/>
    <x v="6"/>
  </r>
  <r>
    <x v="4"/>
    <x v="1"/>
    <s v="Libya"/>
    <s v="LY01"/>
    <x v="6"/>
    <s v="LY0106"/>
    <x v="0"/>
    <m/>
    <s v="poc"/>
    <x v="13"/>
    <x v="52"/>
    <m/>
    <n v="12"/>
    <m/>
    <m/>
    <m/>
    <m/>
    <n v="16"/>
    <n v="75"/>
    <n v="0.75"/>
    <x v="6"/>
    <x v="6"/>
  </r>
  <r>
    <x v="4"/>
    <x v="1"/>
    <s v="Libya"/>
    <s v="LY01"/>
    <x v="1"/>
    <s v="LY0101"/>
    <x v="0"/>
    <m/>
    <s v="shelter_damage_percentage"/>
    <x v="14"/>
    <x v="3"/>
    <m/>
    <n v="12"/>
    <m/>
    <m/>
    <m/>
    <m/>
    <n v="30"/>
    <n v="40"/>
    <n v="0.4"/>
    <x v="1"/>
    <x v="1"/>
  </r>
  <r>
    <x v="4"/>
    <x v="1"/>
    <s v="Libya"/>
    <s v="LY01"/>
    <x v="1"/>
    <s v="LY0101"/>
    <x v="0"/>
    <m/>
    <s v="shelter_damage_percentage"/>
    <x v="14"/>
    <x v="4"/>
    <m/>
    <n v="2"/>
    <m/>
    <m/>
    <m/>
    <m/>
    <n v="30"/>
    <n v="6.67"/>
    <n v="6.6699999999999995E-2"/>
    <x v="1"/>
    <x v="1"/>
  </r>
  <r>
    <x v="4"/>
    <x v="1"/>
    <s v="Libya"/>
    <s v="LY01"/>
    <x v="1"/>
    <s v="LY0101"/>
    <x v="0"/>
    <m/>
    <s v="shelter_damage_percentage"/>
    <x v="14"/>
    <x v="6"/>
    <m/>
    <n v="2"/>
    <m/>
    <m/>
    <m/>
    <m/>
    <n v="30"/>
    <n v="6.67"/>
    <n v="6.6699999999999995E-2"/>
    <x v="1"/>
    <x v="1"/>
  </r>
  <r>
    <x v="4"/>
    <x v="1"/>
    <s v="Libya"/>
    <s v="LY01"/>
    <x v="1"/>
    <s v="LY0101"/>
    <x v="0"/>
    <m/>
    <s v="shelter_damage_percentage"/>
    <x v="14"/>
    <x v="7"/>
    <m/>
    <n v="4"/>
    <m/>
    <m/>
    <m/>
    <m/>
    <n v="30"/>
    <n v="13.33"/>
    <n v="0.1333"/>
    <x v="1"/>
    <x v="1"/>
  </r>
  <r>
    <x v="4"/>
    <x v="1"/>
    <s v="Libya"/>
    <s v="LY01"/>
    <x v="1"/>
    <s v="LY0101"/>
    <x v="0"/>
    <m/>
    <s v="shelter_damage_percentage"/>
    <x v="14"/>
    <x v="2"/>
    <m/>
    <n v="10"/>
    <m/>
    <m/>
    <m/>
    <m/>
    <n v="30"/>
    <n v="33.33"/>
    <n v="0.33329999999999999"/>
    <x v="1"/>
    <x v="1"/>
  </r>
  <r>
    <x v="4"/>
    <x v="1"/>
    <s v="Libya"/>
    <s v="LY01"/>
    <x v="2"/>
    <s v="LY0102"/>
    <x v="0"/>
    <m/>
    <s v="shelter_damage_percentage"/>
    <x v="14"/>
    <x v="3"/>
    <m/>
    <n v="10"/>
    <m/>
    <m/>
    <m/>
    <m/>
    <n v="19"/>
    <n v="52.63"/>
    <n v="0.52629999999999999"/>
    <x v="2"/>
    <x v="2"/>
  </r>
  <r>
    <x v="4"/>
    <x v="1"/>
    <s v="Libya"/>
    <s v="LY01"/>
    <x v="2"/>
    <s v="LY0102"/>
    <x v="0"/>
    <m/>
    <s v="shelter_damage_percentage"/>
    <x v="14"/>
    <x v="4"/>
    <m/>
    <n v="5"/>
    <m/>
    <m/>
    <m/>
    <m/>
    <n v="19"/>
    <n v="26.32"/>
    <n v="0.26319999999999999"/>
    <x v="2"/>
    <x v="2"/>
  </r>
  <r>
    <x v="4"/>
    <x v="1"/>
    <s v="Libya"/>
    <s v="LY01"/>
    <x v="2"/>
    <s v="LY0102"/>
    <x v="0"/>
    <m/>
    <s v="shelter_damage_percentage"/>
    <x v="14"/>
    <x v="6"/>
    <m/>
    <n v="3"/>
    <m/>
    <m/>
    <m/>
    <m/>
    <n v="19"/>
    <n v="15.79"/>
    <n v="0.15789999999999998"/>
    <x v="2"/>
    <x v="2"/>
  </r>
  <r>
    <x v="4"/>
    <x v="1"/>
    <s v="Libya"/>
    <s v="LY01"/>
    <x v="2"/>
    <s v="LY0102"/>
    <x v="0"/>
    <m/>
    <s v="shelter_damage_percentage"/>
    <x v="14"/>
    <x v="7"/>
    <m/>
    <n v="1"/>
    <m/>
    <m/>
    <m/>
    <m/>
    <n v="19"/>
    <n v="5.26"/>
    <n v="5.2600000000000001E-2"/>
    <x v="2"/>
    <x v="2"/>
  </r>
  <r>
    <x v="4"/>
    <x v="1"/>
    <s v="Libya"/>
    <s v="LY01"/>
    <x v="3"/>
    <s v="LY0103"/>
    <x v="0"/>
    <m/>
    <s v="shelter_damage_percentage"/>
    <x v="14"/>
    <x v="3"/>
    <m/>
    <n v="10"/>
    <m/>
    <m/>
    <m/>
    <m/>
    <n v="23"/>
    <n v="43.48"/>
    <n v="0.43479999999999996"/>
    <x v="3"/>
    <x v="3"/>
  </r>
  <r>
    <x v="4"/>
    <x v="1"/>
    <s v="Libya"/>
    <s v="LY01"/>
    <x v="3"/>
    <s v="LY0103"/>
    <x v="0"/>
    <m/>
    <s v="shelter_damage_percentage"/>
    <x v="14"/>
    <x v="4"/>
    <m/>
    <n v="2"/>
    <m/>
    <m/>
    <m/>
    <m/>
    <n v="23"/>
    <n v="8.6999999999999993"/>
    <n v="8.6999999999999994E-2"/>
    <x v="3"/>
    <x v="3"/>
  </r>
  <r>
    <x v="4"/>
    <x v="1"/>
    <s v="Libya"/>
    <s v="LY01"/>
    <x v="3"/>
    <s v="LY0103"/>
    <x v="0"/>
    <m/>
    <s v="shelter_damage_percentage"/>
    <x v="14"/>
    <x v="6"/>
    <m/>
    <n v="1"/>
    <m/>
    <m/>
    <m/>
    <m/>
    <n v="23"/>
    <n v="4.3499999999999996"/>
    <n v="4.3499999999999997E-2"/>
    <x v="3"/>
    <x v="3"/>
  </r>
  <r>
    <x v="4"/>
    <x v="1"/>
    <s v="Libya"/>
    <s v="LY01"/>
    <x v="3"/>
    <s v="LY0103"/>
    <x v="0"/>
    <m/>
    <s v="shelter_damage_percentage"/>
    <x v="14"/>
    <x v="7"/>
    <m/>
    <n v="5"/>
    <m/>
    <m/>
    <m/>
    <m/>
    <n v="23"/>
    <n v="21.74"/>
    <n v="0.21739999999999998"/>
    <x v="3"/>
    <x v="3"/>
  </r>
  <r>
    <x v="4"/>
    <x v="1"/>
    <s v="Libya"/>
    <s v="LY01"/>
    <x v="3"/>
    <s v="LY0103"/>
    <x v="0"/>
    <m/>
    <s v="shelter_damage_percentage"/>
    <x v="14"/>
    <x v="2"/>
    <m/>
    <n v="5"/>
    <m/>
    <m/>
    <m/>
    <m/>
    <n v="23"/>
    <n v="21.74"/>
    <n v="0.21739999999999998"/>
    <x v="3"/>
    <x v="3"/>
  </r>
  <r>
    <x v="4"/>
    <x v="1"/>
    <s v="Libya"/>
    <s v="LY01"/>
    <x v="4"/>
    <s v="LY0104"/>
    <x v="0"/>
    <m/>
    <s v="shelter_damage_percentage"/>
    <x v="14"/>
    <x v="3"/>
    <m/>
    <n v="2"/>
    <m/>
    <m/>
    <m/>
    <m/>
    <n v="4"/>
    <n v="50"/>
    <n v="0.5"/>
    <x v="4"/>
    <x v="4"/>
  </r>
  <r>
    <x v="4"/>
    <x v="1"/>
    <s v="Libya"/>
    <s v="LY01"/>
    <x v="4"/>
    <s v="LY0104"/>
    <x v="0"/>
    <m/>
    <s v="shelter_damage_percentage"/>
    <x v="14"/>
    <x v="4"/>
    <m/>
    <n v="1"/>
    <m/>
    <m/>
    <m/>
    <m/>
    <n v="4"/>
    <n v="25"/>
    <n v="0.25"/>
    <x v="4"/>
    <x v="4"/>
  </r>
  <r>
    <x v="4"/>
    <x v="1"/>
    <s v="Libya"/>
    <s v="LY01"/>
    <x v="4"/>
    <s v="LY0104"/>
    <x v="0"/>
    <m/>
    <s v="shelter_damage_percentage"/>
    <x v="14"/>
    <x v="2"/>
    <m/>
    <n v="1"/>
    <m/>
    <m/>
    <m/>
    <m/>
    <n v="4"/>
    <n v="25"/>
    <n v="0.25"/>
    <x v="4"/>
    <x v="4"/>
  </r>
  <r>
    <x v="4"/>
    <x v="1"/>
    <s v="Libya"/>
    <s v="LY01"/>
    <x v="5"/>
    <s v="LY0105"/>
    <x v="0"/>
    <m/>
    <s v="shelter_damage_percentage"/>
    <x v="14"/>
    <x v="3"/>
    <m/>
    <n v="2"/>
    <m/>
    <m/>
    <m/>
    <m/>
    <n v="6"/>
    <n v="33.33"/>
    <n v="0.33329999999999999"/>
    <x v="5"/>
    <x v="5"/>
  </r>
  <r>
    <x v="4"/>
    <x v="1"/>
    <s v="Libya"/>
    <s v="LY01"/>
    <x v="5"/>
    <s v="LY0105"/>
    <x v="0"/>
    <m/>
    <s v="shelter_damage_percentage"/>
    <x v="14"/>
    <x v="7"/>
    <m/>
    <n v="1"/>
    <m/>
    <m/>
    <m/>
    <m/>
    <n v="6"/>
    <n v="16.670000000000002"/>
    <n v="0.16670000000000001"/>
    <x v="5"/>
    <x v="5"/>
  </r>
  <r>
    <x v="4"/>
    <x v="1"/>
    <s v="Libya"/>
    <s v="LY01"/>
    <x v="5"/>
    <s v="LY0105"/>
    <x v="0"/>
    <m/>
    <s v="shelter_damage_percentage"/>
    <x v="14"/>
    <x v="2"/>
    <m/>
    <n v="3"/>
    <m/>
    <m/>
    <m/>
    <m/>
    <n v="6"/>
    <n v="50"/>
    <n v="0.5"/>
    <x v="5"/>
    <x v="5"/>
  </r>
  <r>
    <x v="4"/>
    <x v="1"/>
    <s v="Libya"/>
    <s v="LY01"/>
    <x v="6"/>
    <s v="LY0106"/>
    <x v="0"/>
    <m/>
    <s v="shelter_damage_percentage"/>
    <x v="14"/>
    <x v="3"/>
    <m/>
    <n v="3"/>
    <m/>
    <m/>
    <m/>
    <m/>
    <n v="17"/>
    <n v="17.649999999999999"/>
    <n v="0.17649999999999999"/>
    <x v="6"/>
    <x v="6"/>
  </r>
  <r>
    <x v="4"/>
    <x v="1"/>
    <s v="Libya"/>
    <s v="LY01"/>
    <x v="6"/>
    <s v="LY0106"/>
    <x v="0"/>
    <m/>
    <s v="shelter_damage_percentage"/>
    <x v="14"/>
    <x v="4"/>
    <m/>
    <n v="2"/>
    <m/>
    <m/>
    <m/>
    <m/>
    <n v="17"/>
    <n v="11.76"/>
    <n v="0.1176"/>
    <x v="6"/>
    <x v="6"/>
  </r>
  <r>
    <x v="4"/>
    <x v="1"/>
    <s v="Libya"/>
    <s v="LY01"/>
    <x v="6"/>
    <s v="LY0106"/>
    <x v="0"/>
    <m/>
    <s v="shelter_damage_percentage"/>
    <x v="14"/>
    <x v="6"/>
    <m/>
    <n v="2"/>
    <m/>
    <m/>
    <m/>
    <m/>
    <n v="17"/>
    <n v="11.76"/>
    <n v="0.1176"/>
    <x v="6"/>
    <x v="6"/>
  </r>
  <r>
    <x v="4"/>
    <x v="1"/>
    <s v="Libya"/>
    <s v="LY01"/>
    <x v="6"/>
    <s v="LY0106"/>
    <x v="0"/>
    <m/>
    <s v="shelter_damage_percentage"/>
    <x v="14"/>
    <x v="7"/>
    <m/>
    <n v="1"/>
    <m/>
    <m/>
    <m/>
    <m/>
    <n v="17"/>
    <n v="5.88"/>
    <n v="5.8799999999999998E-2"/>
    <x v="6"/>
    <x v="6"/>
  </r>
  <r>
    <x v="4"/>
    <x v="1"/>
    <s v="Libya"/>
    <s v="LY01"/>
    <x v="6"/>
    <s v="LY0106"/>
    <x v="0"/>
    <m/>
    <s v="shelter_damage_percentage"/>
    <x v="14"/>
    <x v="2"/>
    <m/>
    <n v="9"/>
    <m/>
    <m/>
    <m/>
    <m/>
    <n v="17"/>
    <n v="52.94"/>
    <n v="0.52939999999999998"/>
    <x v="6"/>
    <x v="6"/>
  </r>
  <r>
    <x v="4"/>
    <x v="1"/>
    <s v="Libya"/>
    <s v="LY01"/>
    <x v="1"/>
    <s v="LY0101"/>
    <x v="0"/>
    <m/>
    <s v="displacementYNN"/>
    <x v="15"/>
    <x v="0"/>
    <m/>
    <n v="2"/>
    <m/>
    <m/>
    <m/>
    <m/>
    <n v="30"/>
    <n v="6.67"/>
    <n v="6.6699999999999995E-2"/>
    <x v="1"/>
    <x v="1"/>
  </r>
  <r>
    <x v="4"/>
    <x v="1"/>
    <s v="Libya"/>
    <s v="LY01"/>
    <x v="1"/>
    <s v="LY0101"/>
    <x v="0"/>
    <m/>
    <s v="displacementYNN"/>
    <x v="15"/>
    <x v="1"/>
    <m/>
    <n v="26"/>
    <m/>
    <m/>
    <m/>
    <m/>
    <n v="30"/>
    <n v="86.67"/>
    <n v="0.86670000000000003"/>
    <x v="1"/>
    <x v="1"/>
  </r>
  <r>
    <x v="4"/>
    <x v="1"/>
    <s v="Libya"/>
    <s v="LY01"/>
    <x v="1"/>
    <s v="LY0101"/>
    <x v="0"/>
    <m/>
    <s v="displacementYNN"/>
    <x v="15"/>
    <x v="2"/>
    <m/>
    <n v="2"/>
    <m/>
    <m/>
    <m/>
    <m/>
    <n v="30"/>
    <n v="6.67"/>
    <n v="6.6699999999999995E-2"/>
    <x v="1"/>
    <x v="1"/>
  </r>
  <r>
    <x v="4"/>
    <x v="1"/>
    <s v="Libya"/>
    <s v="LY01"/>
    <x v="2"/>
    <s v="LY0102"/>
    <x v="0"/>
    <m/>
    <s v="displacementYNN"/>
    <x v="15"/>
    <x v="0"/>
    <m/>
    <n v="1"/>
    <m/>
    <m/>
    <m/>
    <m/>
    <n v="19"/>
    <n v="5.26"/>
    <n v="5.2600000000000001E-2"/>
    <x v="2"/>
    <x v="2"/>
  </r>
  <r>
    <x v="4"/>
    <x v="1"/>
    <s v="Libya"/>
    <s v="LY01"/>
    <x v="2"/>
    <s v="LY0102"/>
    <x v="0"/>
    <m/>
    <s v="displacementYNN"/>
    <x v="15"/>
    <x v="1"/>
    <m/>
    <n v="18"/>
    <m/>
    <m/>
    <m/>
    <m/>
    <n v="19"/>
    <n v="94.74"/>
    <n v="0.94739999999999991"/>
    <x v="2"/>
    <x v="2"/>
  </r>
  <r>
    <x v="4"/>
    <x v="1"/>
    <s v="Libya"/>
    <s v="LY01"/>
    <x v="3"/>
    <s v="LY0103"/>
    <x v="0"/>
    <m/>
    <s v="displacementYNN"/>
    <x v="15"/>
    <x v="41"/>
    <m/>
    <n v="1"/>
    <m/>
    <m/>
    <m/>
    <m/>
    <n v="23"/>
    <n v="4.3499999999999996"/>
    <n v="4.3499999999999997E-2"/>
    <x v="3"/>
    <x v="3"/>
  </r>
  <r>
    <x v="4"/>
    <x v="1"/>
    <s v="Libya"/>
    <s v="LY01"/>
    <x v="3"/>
    <s v="LY0103"/>
    <x v="0"/>
    <m/>
    <s v="displacementYNN"/>
    <x v="15"/>
    <x v="0"/>
    <m/>
    <n v="2"/>
    <m/>
    <m/>
    <m/>
    <m/>
    <n v="23"/>
    <n v="8.6999999999999993"/>
    <n v="8.6999999999999994E-2"/>
    <x v="3"/>
    <x v="3"/>
  </r>
  <r>
    <x v="4"/>
    <x v="1"/>
    <s v="Libya"/>
    <s v="LY01"/>
    <x v="3"/>
    <s v="LY0103"/>
    <x v="0"/>
    <m/>
    <s v="displacementYNN"/>
    <x v="15"/>
    <x v="1"/>
    <m/>
    <n v="17"/>
    <m/>
    <m/>
    <m/>
    <m/>
    <n v="23"/>
    <n v="73.91"/>
    <n v="0.73909999999999998"/>
    <x v="3"/>
    <x v="3"/>
  </r>
  <r>
    <x v="4"/>
    <x v="1"/>
    <s v="Libya"/>
    <s v="LY01"/>
    <x v="3"/>
    <s v="LY0103"/>
    <x v="0"/>
    <m/>
    <s v="displacementYNN"/>
    <x v="15"/>
    <x v="2"/>
    <m/>
    <n v="3"/>
    <m/>
    <m/>
    <m/>
    <m/>
    <n v="23"/>
    <n v="13.04"/>
    <n v="0.13039999999999999"/>
    <x v="3"/>
    <x v="3"/>
  </r>
  <r>
    <x v="4"/>
    <x v="1"/>
    <s v="Libya"/>
    <s v="LY01"/>
    <x v="4"/>
    <s v="LY0104"/>
    <x v="0"/>
    <m/>
    <s v="displacementYNN"/>
    <x v="15"/>
    <x v="1"/>
    <m/>
    <n v="4"/>
    <m/>
    <m/>
    <m/>
    <m/>
    <n v="4"/>
    <n v="100"/>
    <n v="1"/>
    <x v="4"/>
    <x v="4"/>
  </r>
  <r>
    <x v="4"/>
    <x v="1"/>
    <s v="Libya"/>
    <s v="LY01"/>
    <x v="5"/>
    <s v="LY0105"/>
    <x v="0"/>
    <m/>
    <s v="displacementYNN"/>
    <x v="15"/>
    <x v="0"/>
    <m/>
    <n v="1"/>
    <m/>
    <m/>
    <m/>
    <m/>
    <n v="6"/>
    <n v="16.670000000000002"/>
    <n v="0.16670000000000001"/>
    <x v="5"/>
    <x v="5"/>
  </r>
  <r>
    <x v="4"/>
    <x v="1"/>
    <s v="Libya"/>
    <s v="LY01"/>
    <x v="5"/>
    <s v="LY0105"/>
    <x v="0"/>
    <m/>
    <s v="displacementYNN"/>
    <x v="15"/>
    <x v="1"/>
    <m/>
    <n v="5"/>
    <m/>
    <m/>
    <m/>
    <m/>
    <n v="6"/>
    <n v="83.33"/>
    <n v="0.83329999999999993"/>
    <x v="5"/>
    <x v="5"/>
  </r>
  <r>
    <x v="4"/>
    <x v="1"/>
    <s v="Libya"/>
    <s v="LY01"/>
    <x v="6"/>
    <s v="LY0106"/>
    <x v="0"/>
    <m/>
    <s v="displacementYNN"/>
    <x v="15"/>
    <x v="1"/>
    <m/>
    <n v="17"/>
    <m/>
    <m/>
    <m/>
    <m/>
    <n v="17"/>
    <n v="100"/>
    <n v="1"/>
    <x v="6"/>
    <x v="6"/>
  </r>
  <r>
    <x v="4"/>
    <x v="1"/>
    <s v="Libya"/>
    <s v="LY01"/>
    <x v="1"/>
    <s v="LY0101"/>
    <x v="0"/>
    <m/>
    <s v="displacement_typology"/>
    <x v="16"/>
    <x v="53"/>
    <m/>
    <n v="6"/>
    <m/>
    <m/>
    <m/>
    <m/>
    <n v="28"/>
    <n v="21.43"/>
    <n v="0.21429999999999999"/>
    <x v="1"/>
    <x v="1"/>
  </r>
  <r>
    <x v="4"/>
    <x v="1"/>
    <s v="Libya"/>
    <s v="LY01"/>
    <x v="1"/>
    <s v="LY0101"/>
    <x v="0"/>
    <m/>
    <s v="displacement_typology"/>
    <x v="16"/>
    <x v="54"/>
    <m/>
    <n v="23"/>
    <m/>
    <m/>
    <m/>
    <m/>
    <n v="28"/>
    <n v="82.14"/>
    <n v="0.82140000000000002"/>
    <x v="1"/>
    <x v="1"/>
  </r>
  <r>
    <x v="4"/>
    <x v="1"/>
    <s v="Libya"/>
    <s v="LY01"/>
    <x v="1"/>
    <s v="LY0101"/>
    <x v="0"/>
    <m/>
    <s v="displacement_typology"/>
    <x v="16"/>
    <x v="55"/>
    <m/>
    <n v="7"/>
    <m/>
    <m/>
    <m/>
    <m/>
    <n v="28"/>
    <n v="25"/>
    <n v="0.25"/>
    <x v="1"/>
    <x v="1"/>
  </r>
  <r>
    <x v="4"/>
    <x v="1"/>
    <s v="Libya"/>
    <s v="LY01"/>
    <x v="1"/>
    <s v="LY0101"/>
    <x v="0"/>
    <m/>
    <s v="displacement_typology"/>
    <x v="16"/>
    <x v="41"/>
    <m/>
    <n v="8"/>
    <m/>
    <m/>
    <m/>
    <m/>
    <n v="28"/>
    <n v="28.57"/>
    <n v="0.28570000000000001"/>
    <x v="1"/>
    <x v="1"/>
  </r>
  <r>
    <x v="4"/>
    <x v="1"/>
    <s v="Libya"/>
    <s v="LY01"/>
    <x v="1"/>
    <s v="LY0101"/>
    <x v="0"/>
    <m/>
    <s v="displacement_typology"/>
    <x v="16"/>
    <x v="56"/>
    <m/>
    <n v="4"/>
    <m/>
    <m/>
    <m/>
    <m/>
    <n v="28"/>
    <n v="14.29"/>
    <n v="0.1429"/>
    <x v="1"/>
    <x v="1"/>
  </r>
  <r>
    <x v="4"/>
    <x v="1"/>
    <s v="Libya"/>
    <s v="LY01"/>
    <x v="1"/>
    <s v="LY0101"/>
    <x v="0"/>
    <m/>
    <s v="displacement_typology"/>
    <x v="16"/>
    <x v="57"/>
    <m/>
    <n v="9"/>
    <m/>
    <m/>
    <m/>
    <m/>
    <n v="28"/>
    <n v="32.14"/>
    <n v="0.32140000000000002"/>
    <x v="1"/>
    <x v="1"/>
  </r>
  <r>
    <x v="4"/>
    <x v="1"/>
    <s v="Libya"/>
    <s v="LY01"/>
    <x v="1"/>
    <s v="LY0101"/>
    <x v="0"/>
    <m/>
    <s v="displacement_typology"/>
    <x v="16"/>
    <x v="48"/>
    <m/>
    <n v="0"/>
    <m/>
    <m/>
    <m/>
    <m/>
    <n v="28"/>
    <n v="0"/>
    <n v="0"/>
    <x v="1"/>
    <x v="1"/>
  </r>
  <r>
    <x v="4"/>
    <x v="1"/>
    <s v="Libya"/>
    <s v="LY01"/>
    <x v="1"/>
    <s v="LY0101"/>
    <x v="0"/>
    <m/>
    <s v="displacement_typology"/>
    <x v="16"/>
    <x v="58"/>
    <m/>
    <n v="2"/>
    <m/>
    <m/>
    <m/>
    <m/>
    <n v="28"/>
    <n v="7.14"/>
    <n v="7.1399999999999991E-2"/>
    <x v="1"/>
    <x v="1"/>
  </r>
  <r>
    <x v="4"/>
    <x v="1"/>
    <s v="Libya"/>
    <s v="LY01"/>
    <x v="1"/>
    <s v="LY0101"/>
    <x v="0"/>
    <m/>
    <s v="displacement_typology"/>
    <x v="16"/>
    <x v="59"/>
    <m/>
    <n v="3"/>
    <m/>
    <m/>
    <m/>
    <m/>
    <n v="28"/>
    <n v="10.71"/>
    <n v="0.10710000000000001"/>
    <x v="1"/>
    <x v="1"/>
  </r>
  <r>
    <x v="4"/>
    <x v="1"/>
    <s v="Libya"/>
    <s v="LY01"/>
    <x v="1"/>
    <s v="LY0101"/>
    <x v="0"/>
    <m/>
    <s v="displacement_typology"/>
    <x v="16"/>
    <x v="60"/>
    <m/>
    <n v="10"/>
    <m/>
    <m/>
    <m/>
    <m/>
    <n v="28"/>
    <n v="35.71"/>
    <n v="0.35710000000000003"/>
    <x v="1"/>
    <x v="1"/>
  </r>
  <r>
    <x v="4"/>
    <x v="1"/>
    <s v="Libya"/>
    <s v="LY01"/>
    <x v="1"/>
    <s v="LY0101"/>
    <x v="0"/>
    <m/>
    <s v="displacement_typology"/>
    <x v="16"/>
    <x v="61"/>
    <m/>
    <n v="26"/>
    <m/>
    <m/>
    <m/>
    <m/>
    <n v="28"/>
    <n v="92.86"/>
    <n v="0.92859999999999998"/>
    <x v="1"/>
    <x v="1"/>
  </r>
  <r>
    <x v="4"/>
    <x v="1"/>
    <s v="Libya"/>
    <s v="LY01"/>
    <x v="1"/>
    <s v="LY0101"/>
    <x v="0"/>
    <m/>
    <s v="displacement_typology"/>
    <x v="16"/>
    <x v="62"/>
    <m/>
    <n v="5"/>
    <m/>
    <m/>
    <m/>
    <m/>
    <n v="28"/>
    <n v="17.86"/>
    <n v="0.17859999999999998"/>
    <x v="1"/>
    <x v="1"/>
  </r>
  <r>
    <x v="4"/>
    <x v="1"/>
    <s v="Libya"/>
    <s v="LY01"/>
    <x v="2"/>
    <s v="LY0102"/>
    <x v="0"/>
    <m/>
    <s v="displacement_typology"/>
    <x v="16"/>
    <x v="53"/>
    <m/>
    <n v="3"/>
    <m/>
    <m/>
    <m/>
    <m/>
    <n v="18"/>
    <n v="16.670000000000002"/>
    <n v="0.16670000000000001"/>
    <x v="2"/>
    <x v="2"/>
  </r>
  <r>
    <x v="4"/>
    <x v="1"/>
    <s v="Libya"/>
    <s v="LY01"/>
    <x v="2"/>
    <s v="LY0102"/>
    <x v="0"/>
    <m/>
    <s v="displacement_typology"/>
    <x v="16"/>
    <x v="54"/>
    <m/>
    <n v="8"/>
    <m/>
    <m/>
    <m/>
    <m/>
    <n v="18"/>
    <n v="44.44"/>
    <n v="0.44439999999999996"/>
    <x v="2"/>
    <x v="2"/>
  </r>
  <r>
    <x v="4"/>
    <x v="1"/>
    <s v="Libya"/>
    <s v="LY01"/>
    <x v="2"/>
    <s v="LY0102"/>
    <x v="0"/>
    <m/>
    <s v="displacement_typology"/>
    <x v="16"/>
    <x v="55"/>
    <m/>
    <n v="3"/>
    <m/>
    <m/>
    <m/>
    <m/>
    <n v="18"/>
    <n v="16.670000000000002"/>
    <n v="0.16670000000000001"/>
    <x v="2"/>
    <x v="2"/>
  </r>
  <r>
    <x v="4"/>
    <x v="1"/>
    <s v="Libya"/>
    <s v="LY01"/>
    <x v="2"/>
    <s v="LY0102"/>
    <x v="0"/>
    <m/>
    <s v="displacement_typology"/>
    <x v="16"/>
    <x v="41"/>
    <m/>
    <n v="6"/>
    <m/>
    <m/>
    <m/>
    <m/>
    <n v="18"/>
    <n v="33.33"/>
    <n v="0.33329999999999999"/>
    <x v="2"/>
    <x v="2"/>
  </r>
  <r>
    <x v="4"/>
    <x v="1"/>
    <s v="Libya"/>
    <s v="LY01"/>
    <x v="2"/>
    <s v="LY0102"/>
    <x v="0"/>
    <m/>
    <s v="displacement_typology"/>
    <x v="16"/>
    <x v="56"/>
    <m/>
    <n v="1"/>
    <m/>
    <m/>
    <m/>
    <m/>
    <n v="18"/>
    <n v="5.56"/>
    <n v="5.5599999999999997E-2"/>
    <x v="2"/>
    <x v="2"/>
  </r>
  <r>
    <x v="4"/>
    <x v="1"/>
    <s v="Libya"/>
    <s v="LY01"/>
    <x v="2"/>
    <s v="LY0102"/>
    <x v="0"/>
    <m/>
    <s v="displacement_typology"/>
    <x v="16"/>
    <x v="57"/>
    <m/>
    <n v="6"/>
    <m/>
    <m/>
    <m/>
    <m/>
    <n v="18"/>
    <n v="33.33"/>
    <n v="0.33329999999999999"/>
    <x v="2"/>
    <x v="2"/>
  </r>
  <r>
    <x v="4"/>
    <x v="1"/>
    <s v="Libya"/>
    <s v="LY01"/>
    <x v="2"/>
    <s v="LY0102"/>
    <x v="0"/>
    <m/>
    <s v="displacement_typology"/>
    <x v="16"/>
    <x v="48"/>
    <m/>
    <n v="0"/>
    <m/>
    <m/>
    <m/>
    <m/>
    <n v="18"/>
    <n v="0"/>
    <n v="0"/>
    <x v="2"/>
    <x v="2"/>
  </r>
  <r>
    <x v="4"/>
    <x v="1"/>
    <s v="Libya"/>
    <s v="LY01"/>
    <x v="2"/>
    <s v="LY0102"/>
    <x v="0"/>
    <m/>
    <s v="displacement_typology"/>
    <x v="16"/>
    <x v="58"/>
    <m/>
    <n v="1"/>
    <m/>
    <m/>
    <m/>
    <m/>
    <n v="18"/>
    <n v="5.56"/>
    <n v="5.5599999999999997E-2"/>
    <x v="2"/>
    <x v="2"/>
  </r>
  <r>
    <x v="4"/>
    <x v="1"/>
    <s v="Libya"/>
    <s v="LY01"/>
    <x v="2"/>
    <s v="LY0102"/>
    <x v="0"/>
    <m/>
    <s v="displacement_typology"/>
    <x v="16"/>
    <x v="59"/>
    <m/>
    <n v="2"/>
    <m/>
    <m/>
    <m/>
    <m/>
    <n v="18"/>
    <n v="11.11"/>
    <n v="0.11109999999999999"/>
    <x v="2"/>
    <x v="2"/>
  </r>
  <r>
    <x v="4"/>
    <x v="1"/>
    <s v="Libya"/>
    <s v="LY01"/>
    <x v="2"/>
    <s v="LY0102"/>
    <x v="0"/>
    <m/>
    <s v="displacement_typology"/>
    <x v="16"/>
    <x v="60"/>
    <m/>
    <n v="3"/>
    <m/>
    <m/>
    <m/>
    <m/>
    <n v="18"/>
    <n v="16.670000000000002"/>
    <n v="0.16670000000000001"/>
    <x v="2"/>
    <x v="2"/>
  </r>
  <r>
    <x v="4"/>
    <x v="1"/>
    <s v="Libya"/>
    <s v="LY01"/>
    <x v="2"/>
    <s v="LY0102"/>
    <x v="0"/>
    <m/>
    <s v="displacement_typology"/>
    <x v="16"/>
    <x v="61"/>
    <m/>
    <n v="16"/>
    <m/>
    <m/>
    <m/>
    <m/>
    <n v="18"/>
    <n v="88.89"/>
    <n v="0.88890000000000002"/>
    <x v="2"/>
    <x v="2"/>
  </r>
  <r>
    <x v="4"/>
    <x v="1"/>
    <s v="Libya"/>
    <s v="LY01"/>
    <x v="2"/>
    <s v="LY0102"/>
    <x v="0"/>
    <m/>
    <s v="displacement_typology"/>
    <x v="16"/>
    <x v="62"/>
    <m/>
    <n v="2"/>
    <m/>
    <m/>
    <m/>
    <m/>
    <n v="18"/>
    <n v="11.11"/>
    <n v="0.11109999999999999"/>
    <x v="2"/>
    <x v="2"/>
  </r>
  <r>
    <x v="4"/>
    <x v="1"/>
    <s v="Libya"/>
    <s v="LY01"/>
    <x v="3"/>
    <s v="LY0103"/>
    <x v="0"/>
    <m/>
    <s v="displacement_typology"/>
    <x v="16"/>
    <x v="53"/>
    <m/>
    <n v="0"/>
    <m/>
    <m/>
    <m/>
    <m/>
    <n v="19"/>
    <n v="0"/>
    <n v="0"/>
    <x v="3"/>
    <x v="3"/>
  </r>
  <r>
    <x v="4"/>
    <x v="1"/>
    <s v="Libya"/>
    <s v="LY01"/>
    <x v="3"/>
    <s v="LY0103"/>
    <x v="0"/>
    <m/>
    <s v="displacement_typology"/>
    <x v="16"/>
    <x v="54"/>
    <m/>
    <n v="16"/>
    <m/>
    <m/>
    <m/>
    <m/>
    <n v="19"/>
    <n v="84.21"/>
    <n v="0.84209999999999996"/>
    <x v="3"/>
    <x v="3"/>
  </r>
  <r>
    <x v="4"/>
    <x v="1"/>
    <s v="Libya"/>
    <s v="LY01"/>
    <x v="3"/>
    <s v="LY0103"/>
    <x v="0"/>
    <m/>
    <s v="displacement_typology"/>
    <x v="16"/>
    <x v="55"/>
    <m/>
    <n v="2"/>
    <m/>
    <m/>
    <m/>
    <m/>
    <n v="19"/>
    <n v="10.53"/>
    <n v="0.10529999999999999"/>
    <x v="3"/>
    <x v="3"/>
  </r>
  <r>
    <x v="4"/>
    <x v="1"/>
    <s v="Libya"/>
    <s v="LY01"/>
    <x v="3"/>
    <s v="LY0103"/>
    <x v="0"/>
    <m/>
    <s v="displacement_typology"/>
    <x v="16"/>
    <x v="41"/>
    <m/>
    <n v="1"/>
    <m/>
    <m/>
    <m/>
    <m/>
    <n v="19"/>
    <n v="5.26"/>
    <n v="5.2600000000000001E-2"/>
    <x v="3"/>
    <x v="3"/>
  </r>
  <r>
    <x v="4"/>
    <x v="1"/>
    <s v="Libya"/>
    <s v="LY01"/>
    <x v="3"/>
    <s v="LY0103"/>
    <x v="0"/>
    <m/>
    <s v="displacement_typology"/>
    <x v="16"/>
    <x v="56"/>
    <m/>
    <n v="1"/>
    <m/>
    <m/>
    <m/>
    <m/>
    <n v="19"/>
    <n v="5.26"/>
    <n v="5.2600000000000001E-2"/>
    <x v="3"/>
    <x v="3"/>
  </r>
  <r>
    <x v="4"/>
    <x v="1"/>
    <s v="Libya"/>
    <s v="LY01"/>
    <x v="3"/>
    <s v="LY0103"/>
    <x v="0"/>
    <m/>
    <s v="displacement_typology"/>
    <x v="16"/>
    <x v="57"/>
    <m/>
    <n v="2"/>
    <m/>
    <m/>
    <m/>
    <m/>
    <n v="19"/>
    <n v="10.53"/>
    <n v="0.10529999999999999"/>
    <x v="3"/>
    <x v="3"/>
  </r>
  <r>
    <x v="4"/>
    <x v="1"/>
    <s v="Libya"/>
    <s v="LY01"/>
    <x v="3"/>
    <s v="LY0103"/>
    <x v="0"/>
    <m/>
    <s v="displacement_typology"/>
    <x v="16"/>
    <x v="48"/>
    <m/>
    <n v="0"/>
    <m/>
    <m/>
    <m/>
    <m/>
    <n v="19"/>
    <n v="0"/>
    <n v="0"/>
    <x v="3"/>
    <x v="3"/>
  </r>
  <r>
    <x v="4"/>
    <x v="1"/>
    <s v="Libya"/>
    <s v="LY01"/>
    <x v="3"/>
    <s v="LY0103"/>
    <x v="0"/>
    <m/>
    <s v="displacement_typology"/>
    <x v="16"/>
    <x v="58"/>
    <m/>
    <n v="0"/>
    <m/>
    <m/>
    <m/>
    <m/>
    <n v="19"/>
    <n v="0"/>
    <n v="0"/>
    <x v="3"/>
    <x v="3"/>
  </r>
  <r>
    <x v="4"/>
    <x v="1"/>
    <s v="Libya"/>
    <s v="LY01"/>
    <x v="3"/>
    <s v="LY0103"/>
    <x v="0"/>
    <m/>
    <s v="displacement_typology"/>
    <x v="16"/>
    <x v="59"/>
    <m/>
    <n v="0"/>
    <m/>
    <m/>
    <m/>
    <m/>
    <n v="19"/>
    <n v="0"/>
    <n v="0"/>
    <x v="3"/>
    <x v="3"/>
  </r>
  <r>
    <x v="4"/>
    <x v="1"/>
    <s v="Libya"/>
    <s v="LY01"/>
    <x v="3"/>
    <s v="LY0103"/>
    <x v="0"/>
    <m/>
    <s v="displacement_typology"/>
    <x v="16"/>
    <x v="60"/>
    <m/>
    <n v="3"/>
    <m/>
    <m/>
    <m/>
    <m/>
    <n v="19"/>
    <n v="15.79"/>
    <n v="0.15789999999999998"/>
    <x v="3"/>
    <x v="3"/>
  </r>
  <r>
    <x v="4"/>
    <x v="1"/>
    <s v="Libya"/>
    <s v="LY01"/>
    <x v="3"/>
    <s v="LY0103"/>
    <x v="0"/>
    <m/>
    <s v="displacement_typology"/>
    <x v="16"/>
    <x v="61"/>
    <m/>
    <n v="14"/>
    <m/>
    <m/>
    <m/>
    <m/>
    <n v="19"/>
    <n v="73.680000000000007"/>
    <n v="0.73680000000000012"/>
    <x v="3"/>
    <x v="3"/>
  </r>
  <r>
    <x v="4"/>
    <x v="1"/>
    <s v="Libya"/>
    <s v="LY01"/>
    <x v="3"/>
    <s v="LY0103"/>
    <x v="0"/>
    <m/>
    <s v="displacement_typology"/>
    <x v="16"/>
    <x v="62"/>
    <m/>
    <n v="2"/>
    <m/>
    <m/>
    <m/>
    <m/>
    <n v="19"/>
    <n v="10.53"/>
    <n v="0.10529999999999999"/>
    <x v="3"/>
    <x v="3"/>
  </r>
  <r>
    <x v="4"/>
    <x v="1"/>
    <s v="Libya"/>
    <s v="LY01"/>
    <x v="4"/>
    <s v="LY0104"/>
    <x v="0"/>
    <m/>
    <s v="displacement_typology"/>
    <x v="16"/>
    <x v="53"/>
    <m/>
    <n v="0"/>
    <m/>
    <m/>
    <m/>
    <m/>
    <n v="4"/>
    <n v="0"/>
    <n v="0"/>
    <x v="4"/>
    <x v="4"/>
  </r>
  <r>
    <x v="4"/>
    <x v="1"/>
    <s v="Libya"/>
    <s v="LY01"/>
    <x v="4"/>
    <s v="LY0104"/>
    <x v="0"/>
    <m/>
    <s v="displacement_typology"/>
    <x v="16"/>
    <x v="54"/>
    <m/>
    <n v="2"/>
    <m/>
    <m/>
    <m/>
    <m/>
    <n v="4"/>
    <n v="50"/>
    <n v="0.5"/>
    <x v="4"/>
    <x v="4"/>
  </r>
  <r>
    <x v="4"/>
    <x v="1"/>
    <s v="Libya"/>
    <s v="LY01"/>
    <x v="4"/>
    <s v="LY0104"/>
    <x v="0"/>
    <m/>
    <s v="displacement_typology"/>
    <x v="16"/>
    <x v="55"/>
    <m/>
    <n v="0"/>
    <m/>
    <m/>
    <m/>
    <m/>
    <n v="4"/>
    <n v="0"/>
    <n v="0"/>
    <x v="4"/>
    <x v="4"/>
  </r>
  <r>
    <x v="4"/>
    <x v="1"/>
    <s v="Libya"/>
    <s v="LY01"/>
    <x v="4"/>
    <s v="LY0104"/>
    <x v="0"/>
    <m/>
    <s v="displacement_typology"/>
    <x v="16"/>
    <x v="41"/>
    <m/>
    <n v="1"/>
    <m/>
    <m/>
    <m/>
    <m/>
    <n v="4"/>
    <n v="25"/>
    <n v="0.25"/>
    <x v="4"/>
    <x v="4"/>
  </r>
  <r>
    <x v="4"/>
    <x v="1"/>
    <s v="Libya"/>
    <s v="LY01"/>
    <x v="4"/>
    <s v="LY0104"/>
    <x v="0"/>
    <m/>
    <s v="displacement_typology"/>
    <x v="16"/>
    <x v="56"/>
    <m/>
    <n v="0"/>
    <m/>
    <m/>
    <m/>
    <m/>
    <n v="4"/>
    <n v="0"/>
    <n v="0"/>
    <x v="4"/>
    <x v="4"/>
  </r>
  <r>
    <x v="4"/>
    <x v="1"/>
    <s v="Libya"/>
    <s v="LY01"/>
    <x v="4"/>
    <s v="LY0104"/>
    <x v="0"/>
    <m/>
    <s v="displacement_typology"/>
    <x v="16"/>
    <x v="57"/>
    <m/>
    <n v="1"/>
    <m/>
    <m/>
    <m/>
    <m/>
    <n v="4"/>
    <n v="25"/>
    <n v="0.25"/>
    <x v="4"/>
    <x v="4"/>
  </r>
  <r>
    <x v="4"/>
    <x v="1"/>
    <s v="Libya"/>
    <s v="LY01"/>
    <x v="4"/>
    <s v="LY0104"/>
    <x v="0"/>
    <m/>
    <s v="displacement_typology"/>
    <x v="16"/>
    <x v="48"/>
    <m/>
    <n v="0"/>
    <m/>
    <m/>
    <m/>
    <m/>
    <n v="4"/>
    <n v="0"/>
    <n v="0"/>
    <x v="4"/>
    <x v="4"/>
  </r>
  <r>
    <x v="4"/>
    <x v="1"/>
    <s v="Libya"/>
    <s v="LY01"/>
    <x v="4"/>
    <s v="LY0104"/>
    <x v="0"/>
    <m/>
    <s v="displacement_typology"/>
    <x v="16"/>
    <x v="58"/>
    <m/>
    <n v="0"/>
    <m/>
    <m/>
    <m/>
    <m/>
    <n v="4"/>
    <n v="0"/>
    <n v="0"/>
    <x v="4"/>
    <x v="4"/>
  </r>
  <r>
    <x v="4"/>
    <x v="1"/>
    <s v="Libya"/>
    <s v="LY01"/>
    <x v="4"/>
    <s v="LY0104"/>
    <x v="0"/>
    <m/>
    <s v="displacement_typology"/>
    <x v="16"/>
    <x v="59"/>
    <m/>
    <n v="0"/>
    <m/>
    <m/>
    <m/>
    <m/>
    <n v="4"/>
    <n v="0"/>
    <n v="0"/>
    <x v="4"/>
    <x v="4"/>
  </r>
  <r>
    <x v="4"/>
    <x v="1"/>
    <s v="Libya"/>
    <s v="LY01"/>
    <x v="4"/>
    <s v="LY0104"/>
    <x v="0"/>
    <m/>
    <s v="displacement_typology"/>
    <x v="16"/>
    <x v="60"/>
    <m/>
    <n v="2"/>
    <m/>
    <m/>
    <m/>
    <m/>
    <n v="4"/>
    <n v="50"/>
    <n v="0.5"/>
    <x v="4"/>
    <x v="4"/>
  </r>
  <r>
    <x v="4"/>
    <x v="1"/>
    <s v="Libya"/>
    <s v="LY01"/>
    <x v="4"/>
    <s v="LY0104"/>
    <x v="0"/>
    <m/>
    <s v="displacement_typology"/>
    <x v="16"/>
    <x v="61"/>
    <m/>
    <n v="4"/>
    <m/>
    <m/>
    <m/>
    <m/>
    <n v="4"/>
    <n v="100"/>
    <n v="1"/>
    <x v="4"/>
    <x v="4"/>
  </r>
  <r>
    <x v="4"/>
    <x v="1"/>
    <s v="Libya"/>
    <s v="LY01"/>
    <x v="4"/>
    <s v="LY0104"/>
    <x v="0"/>
    <m/>
    <s v="displacement_typology"/>
    <x v="16"/>
    <x v="62"/>
    <m/>
    <n v="0"/>
    <m/>
    <m/>
    <m/>
    <m/>
    <n v="4"/>
    <n v="0"/>
    <n v="0"/>
    <x v="4"/>
    <x v="4"/>
  </r>
  <r>
    <x v="4"/>
    <x v="1"/>
    <s v="Libya"/>
    <s v="LY01"/>
    <x v="5"/>
    <s v="LY0105"/>
    <x v="0"/>
    <m/>
    <s v="displacement_typology"/>
    <x v="16"/>
    <x v="53"/>
    <m/>
    <n v="0"/>
    <m/>
    <m/>
    <m/>
    <m/>
    <n v="5"/>
    <n v="0"/>
    <n v="0"/>
    <x v="5"/>
    <x v="5"/>
  </r>
  <r>
    <x v="4"/>
    <x v="1"/>
    <s v="Libya"/>
    <s v="LY01"/>
    <x v="5"/>
    <s v="LY0105"/>
    <x v="0"/>
    <m/>
    <s v="displacement_typology"/>
    <x v="16"/>
    <x v="54"/>
    <m/>
    <n v="1"/>
    <m/>
    <m/>
    <m/>
    <m/>
    <n v="5"/>
    <n v="20"/>
    <n v="0.2"/>
    <x v="5"/>
    <x v="5"/>
  </r>
  <r>
    <x v="4"/>
    <x v="1"/>
    <s v="Libya"/>
    <s v="LY01"/>
    <x v="5"/>
    <s v="LY0105"/>
    <x v="0"/>
    <m/>
    <s v="displacement_typology"/>
    <x v="16"/>
    <x v="55"/>
    <m/>
    <n v="0"/>
    <m/>
    <m/>
    <m/>
    <m/>
    <n v="5"/>
    <n v="0"/>
    <n v="0"/>
    <x v="5"/>
    <x v="5"/>
  </r>
  <r>
    <x v="4"/>
    <x v="1"/>
    <s v="Libya"/>
    <s v="LY01"/>
    <x v="5"/>
    <s v="LY0105"/>
    <x v="0"/>
    <m/>
    <s v="displacement_typology"/>
    <x v="16"/>
    <x v="41"/>
    <m/>
    <n v="0"/>
    <m/>
    <m/>
    <m/>
    <m/>
    <n v="5"/>
    <n v="0"/>
    <n v="0"/>
    <x v="5"/>
    <x v="5"/>
  </r>
  <r>
    <x v="4"/>
    <x v="1"/>
    <s v="Libya"/>
    <s v="LY01"/>
    <x v="5"/>
    <s v="LY0105"/>
    <x v="0"/>
    <m/>
    <s v="displacement_typology"/>
    <x v="16"/>
    <x v="56"/>
    <m/>
    <n v="1"/>
    <m/>
    <m/>
    <m/>
    <m/>
    <n v="5"/>
    <n v="20"/>
    <n v="0.2"/>
    <x v="5"/>
    <x v="5"/>
  </r>
  <r>
    <x v="4"/>
    <x v="1"/>
    <s v="Libya"/>
    <s v="LY01"/>
    <x v="5"/>
    <s v="LY0105"/>
    <x v="0"/>
    <m/>
    <s v="displacement_typology"/>
    <x v="16"/>
    <x v="57"/>
    <m/>
    <n v="0"/>
    <m/>
    <m/>
    <m/>
    <m/>
    <n v="5"/>
    <n v="0"/>
    <n v="0"/>
    <x v="5"/>
    <x v="5"/>
  </r>
  <r>
    <x v="4"/>
    <x v="1"/>
    <s v="Libya"/>
    <s v="LY01"/>
    <x v="5"/>
    <s v="LY0105"/>
    <x v="0"/>
    <m/>
    <s v="displacement_typology"/>
    <x v="16"/>
    <x v="48"/>
    <m/>
    <n v="0"/>
    <m/>
    <m/>
    <m/>
    <m/>
    <n v="5"/>
    <n v="0"/>
    <n v="0"/>
    <x v="5"/>
    <x v="5"/>
  </r>
  <r>
    <x v="4"/>
    <x v="1"/>
    <s v="Libya"/>
    <s v="LY01"/>
    <x v="5"/>
    <s v="LY0105"/>
    <x v="0"/>
    <m/>
    <s v="displacement_typology"/>
    <x v="16"/>
    <x v="58"/>
    <m/>
    <n v="0"/>
    <m/>
    <m/>
    <m/>
    <m/>
    <n v="5"/>
    <n v="0"/>
    <n v="0"/>
    <x v="5"/>
    <x v="5"/>
  </r>
  <r>
    <x v="4"/>
    <x v="1"/>
    <s v="Libya"/>
    <s v="LY01"/>
    <x v="5"/>
    <s v="LY0105"/>
    <x v="0"/>
    <m/>
    <s v="displacement_typology"/>
    <x v="16"/>
    <x v="59"/>
    <m/>
    <n v="0"/>
    <m/>
    <m/>
    <m/>
    <m/>
    <n v="5"/>
    <n v="0"/>
    <n v="0"/>
    <x v="5"/>
    <x v="5"/>
  </r>
  <r>
    <x v="4"/>
    <x v="1"/>
    <s v="Libya"/>
    <s v="LY01"/>
    <x v="5"/>
    <s v="LY0105"/>
    <x v="0"/>
    <m/>
    <s v="displacement_typology"/>
    <x v="16"/>
    <x v="60"/>
    <m/>
    <n v="3"/>
    <m/>
    <m/>
    <m/>
    <m/>
    <n v="5"/>
    <n v="60"/>
    <n v="0.6"/>
    <x v="5"/>
    <x v="5"/>
  </r>
  <r>
    <x v="4"/>
    <x v="1"/>
    <s v="Libya"/>
    <s v="LY01"/>
    <x v="5"/>
    <s v="LY0105"/>
    <x v="0"/>
    <m/>
    <s v="displacement_typology"/>
    <x v="16"/>
    <x v="61"/>
    <m/>
    <n v="5"/>
    <m/>
    <m/>
    <m/>
    <m/>
    <n v="5"/>
    <n v="100"/>
    <n v="1"/>
    <x v="5"/>
    <x v="5"/>
  </r>
  <r>
    <x v="4"/>
    <x v="1"/>
    <s v="Libya"/>
    <s v="LY01"/>
    <x v="5"/>
    <s v="LY0105"/>
    <x v="0"/>
    <m/>
    <s v="displacement_typology"/>
    <x v="16"/>
    <x v="62"/>
    <m/>
    <n v="0"/>
    <m/>
    <m/>
    <m/>
    <m/>
    <n v="5"/>
    <n v="0"/>
    <n v="0"/>
    <x v="5"/>
    <x v="5"/>
  </r>
  <r>
    <x v="4"/>
    <x v="1"/>
    <s v="Libya"/>
    <s v="LY01"/>
    <x v="6"/>
    <s v="LY0106"/>
    <x v="0"/>
    <m/>
    <s v="displacement_typology"/>
    <x v="16"/>
    <x v="53"/>
    <m/>
    <n v="1"/>
    <m/>
    <m/>
    <m/>
    <m/>
    <n v="16"/>
    <n v="6.25"/>
    <n v="6.25E-2"/>
    <x v="6"/>
    <x v="6"/>
  </r>
  <r>
    <x v="4"/>
    <x v="1"/>
    <s v="Libya"/>
    <s v="LY01"/>
    <x v="6"/>
    <s v="LY0106"/>
    <x v="0"/>
    <m/>
    <s v="displacement_typology"/>
    <x v="16"/>
    <x v="54"/>
    <m/>
    <n v="13"/>
    <m/>
    <m/>
    <m/>
    <m/>
    <n v="16"/>
    <n v="81.25"/>
    <n v="0.8125"/>
    <x v="6"/>
    <x v="6"/>
  </r>
  <r>
    <x v="4"/>
    <x v="1"/>
    <s v="Libya"/>
    <s v="LY01"/>
    <x v="6"/>
    <s v="LY0106"/>
    <x v="0"/>
    <m/>
    <s v="displacement_typology"/>
    <x v="16"/>
    <x v="55"/>
    <m/>
    <n v="5"/>
    <m/>
    <m/>
    <m/>
    <m/>
    <n v="16"/>
    <n v="31.25"/>
    <n v="0.3125"/>
    <x v="6"/>
    <x v="6"/>
  </r>
  <r>
    <x v="4"/>
    <x v="1"/>
    <s v="Libya"/>
    <s v="LY01"/>
    <x v="6"/>
    <s v="LY0106"/>
    <x v="0"/>
    <m/>
    <s v="displacement_typology"/>
    <x v="16"/>
    <x v="41"/>
    <m/>
    <n v="4"/>
    <m/>
    <m/>
    <m/>
    <m/>
    <n v="16"/>
    <n v="25"/>
    <n v="0.25"/>
    <x v="6"/>
    <x v="6"/>
  </r>
  <r>
    <x v="4"/>
    <x v="1"/>
    <s v="Libya"/>
    <s v="LY01"/>
    <x v="6"/>
    <s v="LY0106"/>
    <x v="0"/>
    <m/>
    <s v="displacement_typology"/>
    <x v="16"/>
    <x v="56"/>
    <m/>
    <n v="2"/>
    <m/>
    <m/>
    <m/>
    <m/>
    <n v="16"/>
    <n v="12.5"/>
    <n v="0.125"/>
    <x v="6"/>
    <x v="6"/>
  </r>
  <r>
    <x v="4"/>
    <x v="1"/>
    <s v="Libya"/>
    <s v="LY01"/>
    <x v="6"/>
    <s v="LY0106"/>
    <x v="0"/>
    <m/>
    <s v="displacement_typology"/>
    <x v="16"/>
    <x v="57"/>
    <m/>
    <n v="11"/>
    <m/>
    <m/>
    <m/>
    <m/>
    <n v="16"/>
    <n v="68.75"/>
    <n v="0.6875"/>
    <x v="6"/>
    <x v="6"/>
  </r>
  <r>
    <x v="4"/>
    <x v="1"/>
    <s v="Libya"/>
    <s v="LY01"/>
    <x v="6"/>
    <s v="LY0106"/>
    <x v="0"/>
    <m/>
    <s v="displacement_typology"/>
    <x v="16"/>
    <x v="48"/>
    <m/>
    <n v="1"/>
    <m/>
    <m/>
    <m/>
    <m/>
    <n v="16"/>
    <n v="6.25"/>
    <n v="6.25E-2"/>
    <x v="6"/>
    <x v="6"/>
  </r>
  <r>
    <x v="4"/>
    <x v="1"/>
    <s v="Libya"/>
    <s v="LY01"/>
    <x v="6"/>
    <s v="LY0106"/>
    <x v="0"/>
    <m/>
    <s v="displacement_typology"/>
    <x v="16"/>
    <x v="58"/>
    <m/>
    <n v="1"/>
    <m/>
    <m/>
    <m/>
    <m/>
    <n v="16"/>
    <n v="6.25"/>
    <n v="6.25E-2"/>
    <x v="6"/>
    <x v="6"/>
  </r>
  <r>
    <x v="4"/>
    <x v="1"/>
    <s v="Libya"/>
    <s v="LY01"/>
    <x v="6"/>
    <s v="LY0106"/>
    <x v="0"/>
    <m/>
    <s v="displacement_typology"/>
    <x v="16"/>
    <x v="59"/>
    <m/>
    <n v="0"/>
    <m/>
    <m/>
    <m/>
    <m/>
    <n v="16"/>
    <n v="0"/>
    <n v="0"/>
    <x v="6"/>
    <x v="6"/>
  </r>
  <r>
    <x v="4"/>
    <x v="1"/>
    <s v="Libya"/>
    <s v="LY01"/>
    <x v="6"/>
    <s v="LY0106"/>
    <x v="0"/>
    <m/>
    <s v="displacement_typology"/>
    <x v="16"/>
    <x v="60"/>
    <m/>
    <n v="5"/>
    <m/>
    <m/>
    <m/>
    <m/>
    <n v="16"/>
    <n v="31.25"/>
    <n v="0.3125"/>
    <x v="6"/>
    <x v="6"/>
  </r>
  <r>
    <x v="4"/>
    <x v="1"/>
    <s v="Libya"/>
    <s v="LY01"/>
    <x v="6"/>
    <s v="LY0106"/>
    <x v="0"/>
    <m/>
    <s v="displacement_typology"/>
    <x v="16"/>
    <x v="61"/>
    <m/>
    <n v="14"/>
    <m/>
    <m/>
    <m/>
    <m/>
    <n v="16"/>
    <n v="87.5"/>
    <n v="0.875"/>
    <x v="6"/>
    <x v="6"/>
  </r>
  <r>
    <x v="4"/>
    <x v="1"/>
    <s v="Libya"/>
    <s v="LY01"/>
    <x v="6"/>
    <s v="LY0106"/>
    <x v="0"/>
    <m/>
    <s v="displacement_typology"/>
    <x v="16"/>
    <x v="62"/>
    <m/>
    <n v="2"/>
    <m/>
    <m/>
    <m/>
    <m/>
    <n v="16"/>
    <n v="12.5"/>
    <n v="0.125"/>
    <x v="6"/>
    <x v="6"/>
  </r>
  <r>
    <x v="4"/>
    <x v="1"/>
    <s v="Libya"/>
    <s v="LY01"/>
    <x v="1"/>
    <s v="LY0101"/>
    <x v="0"/>
    <m/>
    <s v="challenges"/>
    <x v="17"/>
    <x v="63"/>
    <m/>
    <n v="11"/>
    <m/>
    <m/>
    <m/>
    <m/>
    <n v="26"/>
    <n v="42.31"/>
    <n v="0.42310000000000003"/>
    <x v="1"/>
    <x v="1"/>
  </r>
  <r>
    <x v="4"/>
    <x v="1"/>
    <s v="Libya"/>
    <s v="LY01"/>
    <x v="1"/>
    <s v="LY0101"/>
    <x v="0"/>
    <m/>
    <s v="challenges"/>
    <x v="17"/>
    <x v="64"/>
    <m/>
    <n v="6"/>
    <m/>
    <m/>
    <m/>
    <m/>
    <n v="26"/>
    <n v="23.08"/>
    <n v="0.23079999999999998"/>
    <x v="1"/>
    <x v="1"/>
  </r>
  <r>
    <x v="4"/>
    <x v="1"/>
    <s v="Libya"/>
    <s v="LY01"/>
    <x v="1"/>
    <s v="LY0101"/>
    <x v="0"/>
    <m/>
    <s v="challenges"/>
    <x v="17"/>
    <x v="65"/>
    <m/>
    <n v="7"/>
    <m/>
    <m/>
    <m/>
    <m/>
    <n v="26"/>
    <n v="26.92"/>
    <n v="0.26919999999999999"/>
    <x v="1"/>
    <x v="1"/>
  </r>
  <r>
    <x v="4"/>
    <x v="1"/>
    <s v="Libya"/>
    <s v="LY01"/>
    <x v="1"/>
    <s v="LY0101"/>
    <x v="0"/>
    <m/>
    <s v="challenges"/>
    <x v="17"/>
    <x v="66"/>
    <m/>
    <n v="5"/>
    <m/>
    <m/>
    <m/>
    <m/>
    <n v="26"/>
    <n v="19.23"/>
    <n v="0.1923"/>
    <x v="1"/>
    <x v="1"/>
  </r>
  <r>
    <x v="4"/>
    <x v="1"/>
    <s v="Libya"/>
    <s v="LY01"/>
    <x v="1"/>
    <s v="LY0101"/>
    <x v="0"/>
    <m/>
    <s v="challenges"/>
    <x v="17"/>
    <x v="67"/>
    <m/>
    <n v="6"/>
    <m/>
    <m/>
    <m/>
    <m/>
    <n v="26"/>
    <n v="23.08"/>
    <n v="0.23079999999999998"/>
    <x v="1"/>
    <x v="1"/>
  </r>
  <r>
    <x v="4"/>
    <x v="1"/>
    <s v="Libya"/>
    <s v="LY01"/>
    <x v="1"/>
    <s v="LY0101"/>
    <x v="0"/>
    <m/>
    <s v="challenges"/>
    <x v="17"/>
    <x v="68"/>
    <m/>
    <n v="10"/>
    <m/>
    <m/>
    <m/>
    <m/>
    <n v="26"/>
    <n v="38.46"/>
    <n v="0.3846"/>
    <x v="1"/>
    <x v="1"/>
  </r>
  <r>
    <x v="4"/>
    <x v="1"/>
    <s v="Libya"/>
    <s v="LY01"/>
    <x v="1"/>
    <s v="LY0101"/>
    <x v="0"/>
    <m/>
    <s v="challenges"/>
    <x v="17"/>
    <x v="69"/>
    <m/>
    <n v="13"/>
    <m/>
    <m/>
    <m/>
    <m/>
    <n v="26"/>
    <n v="50"/>
    <n v="0.5"/>
    <x v="1"/>
    <x v="1"/>
  </r>
  <r>
    <x v="4"/>
    <x v="1"/>
    <s v="Libya"/>
    <s v="LY01"/>
    <x v="1"/>
    <s v="LY0101"/>
    <x v="0"/>
    <m/>
    <s v="challenges"/>
    <x v="17"/>
    <x v="70"/>
    <m/>
    <n v="13"/>
    <m/>
    <m/>
    <m/>
    <m/>
    <n v="26"/>
    <n v="50"/>
    <n v="0.5"/>
    <x v="1"/>
    <x v="1"/>
  </r>
  <r>
    <x v="4"/>
    <x v="1"/>
    <s v="Libya"/>
    <s v="LY01"/>
    <x v="1"/>
    <s v="LY0101"/>
    <x v="0"/>
    <m/>
    <s v="challenges"/>
    <x v="17"/>
    <x v="71"/>
    <m/>
    <n v="14"/>
    <m/>
    <m/>
    <m/>
    <m/>
    <n v="26"/>
    <n v="53.85"/>
    <n v="0.53849999999999998"/>
    <x v="1"/>
    <x v="1"/>
  </r>
  <r>
    <x v="4"/>
    <x v="1"/>
    <s v="Libya"/>
    <s v="LY01"/>
    <x v="1"/>
    <s v="LY0101"/>
    <x v="0"/>
    <m/>
    <s v="challenges"/>
    <x v="17"/>
    <x v="72"/>
    <m/>
    <n v="5"/>
    <m/>
    <m/>
    <m/>
    <m/>
    <n v="26"/>
    <n v="19.23"/>
    <n v="0.1923"/>
    <x v="1"/>
    <x v="1"/>
  </r>
  <r>
    <x v="4"/>
    <x v="1"/>
    <s v="Libya"/>
    <s v="LY01"/>
    <x v="1"/>
    <s v="LY0101"/>
    <x v="0"/>
    <m/>
    <s v="challenges"/>
    <x v="17"/>
    <x v="73"/>
    <m/>
    <n v="10"/>
    <m/>
    <m/>
    <m/>
    <m/>
    <n v="26"/>
    <n v="38.46"/>
    <n v="0.3846"/>
    <x v="1"/>
    <x v="1"/>
  </r>
  <r>
    <x v="4"/>
    <x v="1"/>
    <s v="Libya"/>
    <s v="LY01"/>
    <x v="1"/>
    <s v="LY0101"/>
    <x v="0"/>
    <m/>
    <s v="challenges"/>
    <x v="17"/>
    <x v="74"/>
    <m/>
    <n v="19"/>
    <m/>
    <m/>
    <m/>
    <m/>
    <n v="26"/>
    <n v="73.08"/>
    <n v="0.73080000000000001"/>
    <x v="1"/>
    <x v="1"/>
  </r>
  <r>
    <x v="4"/>
    <x v="1"/>
    <s v="Libya"/>
    <s v="LY01"/>
    <x v="1"/>
    <s v="LY0101"/>
    <x v="0"/>
    <m/>
    <s v="challenges"/>
    <x v="17"/>
    <x v="75"/>
    <m/>
    <n v="11"/>
    <m/>
    <m/>
    <m/>
    <m/>
    <n v="26"/>
    <n v="42.31"/>
    <n v="0.42310000000000003"/>
    <x v="1"/>
    <x v="1"/>
  </r>
  <r>
    <x v="4"/>
    <x v="1"/>
    <s v="Libya"/>
    <s v="LY01"/>
    <x v="1"/>
    <s v="LY0101"/>
    <x v="0"/>
    <m/>
    <s v="challenges"/>
    <x v="17"/>
    <x v="76"/>
    <m/>
    <n v="10"/>
    <m/>
    <m/>
    <m/>
    <m/>
    <n v="26"/>
    <n v="38.46"/>
    <n v="0.3846"/>
    <x v="1"/>
    <x v="1"/>
  </r>
  <r>
    <x v="4"/>
    <x v="1"/>
    <s v="Libya"/>
    <s v="LY01"/>
    <x v="1"/>
    <s v="LY0101"/>
    <x v="0"/>
    <m/>
    <s v="challenges"/>
    <x v="17"/>
    <x v="77"/>
    <m/>
    <n v="15"/>
    <m/>
    <m/>
    <m/>
    <m/>
    <n v="26"/>
    <n v="57.69"/>
    <n v="0.57689999999999997"/>
    <x v="1"/>
    <x v="1"/>
  </r>
  <r>
    <x v="4"/>
    <x v="1"/>
    <s v="Libya"/>
    <s v="LY01"/>
    <x v="1"/>
    <s v="LY0101"/>
    <x v="0"/>
    <m/>
    <s v="challenges"/>
    <x v="17"/>
    <x v="78"/>
    <m/>
    <n v="13"/>
    <m/>
    <m/>
    <m/>
    <m/>
    <n v="26"/>
    <n v="50"/>
    <n v="0.5"/>
    <x v="1"/>
    <x v="1"/>
  </r>
  <r>
    <x v="4"/>
    <x v="1"/>
    <s v="Libya"/>
    <s v="LY01"/>
    <x v="1"/>
    <s v="LY0101"/>
    <x v="0"/>
    <m/>
    <s v="challenges"/>
    <x v="17"/>
    <x v="79"/>
    <m/>
    <n v="15"/>
    <m/>
    <m/>
    <m/>
    <m/>
    <n v="26"/>
    <n v="57.69"/>
    <n v="0.57689999999999997"/>
    <x v="1"/>
    <x v="1"/>
  </r>
  <r>
    <x v="4"/>
    <x v="1"/>
    <s v="Libya"/>
    <s v="LY01"/>
    <x v="1"/>
    <s v="LY0101"/>
    <x v="0"/>
    <m/>
    <s v="challenges"/>
    <x v="17"/>
    <x v="80"/>
    <m/>
    <n v="1"/>
    <m/>
    <m/>
    <m/>
    <m/>
    <n v="26"/>
    <n v="3.85"/>
    <n v="3.85E-2"/>
    <x v="1"/>
    <x v="1"/>
  </r>
  <r>
    <x v="4"/>
    <x v="1"/>
    <s v="Libya"/>
    <s v="LY01"/>
    <x v="1"/>
    <s v="LY0101"/>
    <x v="0"/>
    <m/>
    <s v="challenges"/>
    <x v="17"/>
    <x v="81"/>
    <m/>
    <n v="6"/>
    <m/>
    <m/>
    <m/>
    <m/>
    <n v="26"/>
    <n v="23.08"/>
    <n v="0.23079999999999998"/>
    <x v="1"/>
    <x v="1"/>
  </r>
  <r>
    <x v="4"/>
    <x v="1"/>
    <s v="Libya"/>
    <s v="LY01"/>
    <x v="1"/>
    <s v="LY0101"/>
    <x v="0"/>
    <m/>
    <s v="challenges"/>
    <x v="17"/>
    <x v="82"/>
    <m/>
    <n v="12"/>
    <m/>
    <m/>
    <m/>
    <m/>
    <n v="26"/>
    <n v="46.15"/>
    <n v="0.46149999999999997"/>
    <x v="1"/>
    <x v="1"/>
  </r>
  <r>
    <x v="4"/>
    <x v="1"/>
    <s v="Libya"/>
    <s v="LY01"/>
    <x v="1"/>
    <s v="LY0101"/>
    <x v="0"/>
    <m/>
    <s v="challenges"/>
    <x v="17"/>
    <x v="83"/>
    <m/>
    <n v="8"/>
    <m/>
    <m/>
    <m/>
    <m/>
    <n v="26"/>
    <n v="30.77"/>
    <n v="0.30769999999999997"/>
    <x v="1"/>
    <x v="1"/>
  </r>
  <r>
    <x v="4"/>
    <x v="1"/>
    <s v="Libya"/>
    <s v="LY01"/>
    <x v="1"/>
    <s v="LY0101"/>
    <x v="0"/>
    <m/>
    <s v="challenges"/>
    <x v="17"/>
    <x v="84"/>
    <m/>
    <n v="6"/>
    <m/>
    <m/>
    <m/>
    <m/>
    <n v="26"/>
    <n v="23.08"/>
    <n v="0.23079999999999998"/>
    <x v="1"/>
    <x v="1"/>
  </r>
  <r>
    <x v="4"/>
    <x v="1"/>
    <s v="Libya"/>
    <s v="LY01"/>
    <x v="1"/>
    <s v="LY0101"/>
    <x v="0"/>
    <m/>
    <s v="challenges"/>
    <x v="17"/>
    <x v="48"/>
    <m/>
    <n v="6"/>
    <m/>
    <m/>
    <m/>
    <m/>
    <n v="26"/>
    <n v="23.08"/>
    <n v="0.23079999999999998"/>
    <x v="1"/>
    <x v="1"/>
  </r>
  <r>
    <x v="4"/>
    <x v="1"/>
    <s v="Libya"/>
    <s v="LY01"/>
    <x v="1"/>
    <s v="LY0101"/>
    <x v="0"/>
    <m/>
    <s v="challenges"/>
    <x v="17"/>
    <x v="85"/>
    <m/>
    <n v="5"/>
    <m/>
    <m/>
    <m/>
    <m/>
    <n v="26"/>
    <n v="19.23"/>
    <n v="0.1923"/>
    <x v="1"/>
    <x v="1"/>
  </r>
  <r>
    <x v="4"/>
    <x v="1"/>
    <s v="Libya"/>
    <s v="LY01"/>
    <x v="1"/>
    <s v="LY0101"/>
    <x v="0"/>
    <m/>
    <s v="challenges"/>
    <x v="17"/>
    <x v="86"/>
    <m/>
    <n v="17"/>
    <m/>
    <m/>
    <m/>
    <m/>
    <n v="26"/>
    <n v="65.38"/>
    <n v="0.65379999999999994"/>
    <x v="1"/>
    <x v="1"/>
  </r>
  <r>
    <x v="4"/>
    <x v="1"/>
    <s v="Libya"/>
    <s v="LY01"/>
    <x v="1"/>
    <s v="LY0101"/>
    <x v="0"/>
    <m/>
    <s v="challenges"/>
    <x v="17"/>
    <x v="87"/>
    <m/>
    <n v="12"/>
    <m/>
    <m/>
    <m/>
    <m/>
    <n v="26"/>
    <n v="46.15"/>
    <n v="0.46149999999999997"/>
    <x v="1"/>
    <x v="1"/>
  </r>
  <r>
    <x v="4"/>
    <x v="1"/>
    <s v="Libya"/>
    <s v="LY01"/>
    <x v="1"/>
    <s v="LY0101"/>
    <x v="0"/>
    <m/>
    <s v="challenges"/>
    <x v="17"/>
    <x v="88"/>
    <m/>
    <n v="16"/>
    <m/>
    <m/>
    <m/>
    <m/>
    <n v="26"/>
    <n v="61.54"/>
    <n v="0.61539999999999995"/>
    <x v="1"/>
    <x v="1"/>
  </r>
  <r>
    <x v="4"/>
    <x v="1"/>
    <s v="Libya"/>
    <s v="LY01"/>
    <x v="1"/>
    <s v="LY0101"/>
    <x v="0"/>
    <m/>
    <s v="challenges"/>
    <x v="17"/>
    <x v="89"/>
    <m/>
    <n v="10"/>
    <m/>
    <m/>
    <m/>
    <m/>
    <n v="26"/>
    <n v="38.46"/>
    <n v="0.3846"/>
    <x v="1"/>
    <x v="1"/>
  </r>
  <r>
    <x v="4"/>
    <x v="1"/>
    <s v="Libya"/>
    <s v="LY01"/>
    <x v="1"/>
    <s v="LY0101"/>
    <x v="0"/>
    <m/>
    <s v="challenges"/>
    <x v="17"/>
    <x v="90"/>
    <m/>
    <n v="11"/>
    <m/>
    <m/>
    <m/>
    <m/>
    <n v="26"/>
    <n v="42.31"/>
    <n v="0.42310000000000003"/>
    <x v="1"/>
    <x v="1"/>
  </r>
  <r>
    <x v="4"/>
    <x v="1"/>
    <s v="Libya"/>
    <s v="LY01"/>
    <x v="1"/>
    <s v="LY0101"/>
    <x v="0"/>
    <m/>
    <s v="challenges"/>
    <x v="17"/>
    <x v="91"/>
    <m/>
    <n v="15"/>
    <m/>
    <m/>
    <m/>
    <m/>
    <n v="26"/>
    <n v="57.69"/>
    <n v="0.57689999999999997"/>
    <x v="1"/>
    <x v="1"/>
  </r>
  <r>
    <x v="4"/>
    <x v="1"/>
    <s v="Libya"/>
    <s v="LY01"/>
    <x v="1"/>
    <s v="LY0101"/>
    <x v="0"/>
    <m/>
    <s v="challenges"/>
    <x v="17"/>
    <x v="92"/>
    <m/>
    <n v="4"/>
    <m/>
    <m/>
    <m/>
    <m/>
    <n v="26"/>
    <n v="15.38"/>
    <n v="0.15380000000000002"/>
    <x v="1"/>
    <x v="1"/>
  </r>
  <r>
    <x v="4"/>
    <x v="1"/>
    <s v="Libya"/>
    <s v="LY01"/>
    <x v="1"/>
    <s v="LY0101"/>
    <x v="0"/>
    <m/>
    <s v="challenges"/>
    <x v="17"/>
    <x v="15"/>
    <m/>
    <n v="13"/>
    <m/>
    <m/>
    <m/>
    <m/>
    <n v="26"/>
    <n v="50"/>
    <n v="0.5"/>
    <x v="1"/>
    <x v="1"/>
  </r>
  <r>
    <x v="4"/>
    <x v="1"/>
    <s v="Libya"/>
    <s v="LY01"/>
    <x v="1"/>
    <s v="LY0101"/>
    <x v="0"/>
    <m/>
    <s v="challenges"/>
    <x v="17"/>
    <x v="93"/>
    <m/>
    <n v="3"/>
    <m/>
    <m/>
    <m/>
    <m/>
    <n v="26"/>
    <n v="11.54"/>
    <n v="0.11539999999999999"/>
    <x v="1"/>
    <x v="1"/>
  </r>
  <r>
    <x v="4"/>
    <x v="1"/>
    <s v="Libya"/>
    <s v="LY01"/>
    <x v="2"/>
    <s v="LY0102"/>
    <x v="0"/>
    <m/>
    <s v="challenges"/>
    <x v="17"/>
    <x v="63"/>
    <m/>
    <n v="3"/>
    <m/>
    <m/>
    <m/>
    <m/>
    <n v="18"/>
    <n v="16.670000000000002"/>
    <n v="0.16670000000000001"/>
    <x v="2"/>
    <x v="2"/>
  </r>
  <r>
    <x v="4"/>
    <x v="1"/>
    <s v="Libya"/>
    <s v="LY01"/>
    <x v="2"/>
    <s v="LY0102"/>
    <x v="0"/>
    <m/>
    <s v="challenges"/>
    <x v="17"/>
    <x v="64"/>
    <m/>
    <n v="3"/>
    <m/>
    <m/>
    <m/>
    <m/>
    <n v="18"/>
    <n v="16.670000000000002"/>
    <n v="0.16670000000000001"/>
    <x v="2"/>
    <x v="2"/>
  </r>
  <r>
    <x v="4"/>
    <x v="1"/>
    <s v="Libya"/>
    <s v="LY01"/>
    <x v="2"/>
    <s v="LY0102"/>
    <x v="0"/>
    <m/>
    <s v="challenges"/>
    <x v="17"/>
    <x v="65"/>
    <m/>
    <n v="3"/>
    <m/>
    <m/>
    <m/>
    <m/>
    <n v="18"/>
    <n v="16.670000000000002"/>
    <n v="0.16670000000000001"/>
    <x v="2"/>
    <x v="2"/>
  </r>
  <r>
    <x v="4"/>
    <x v="1"/>
    <s v="Libya"/>
    <s v="LY01"/>
    <x v="2"/>
    <s v="LY0102"/>
    <x v="0"/>
    <m/>
    <s v="challenges"/>
    <x v="17"/>
    <x v="66"/>
    <m/>
    <n v="4"/>
    <m/>
    <m/>
    <m/>
    <m/>
    <n v="18"/>
    <n v="22.22"/>
    <n v="0.22219999999999998"/>
    <x v="2"/>
    <x v="2"/>
  </r>
  <r>
    <x v="4"/>
    <x v="1"/>
    <s v="Libya"/>
    <s v="LY01"/>
    <x v="2"/>
    <s v="LY0102"/>
    <x v="0"/>
    <m/>
    <s v="challenges"/>
    <x v="17"/>
    <x v="67"/>
    <m/>
    <n v="1"/>
    <m/>
    <m/>
    <m/>
    <m/>
    <n v="18"/>
    <n v="5.56"/>
    <n v="5.5599999999999997E-2"/>
    <x v="2"/>
    <x v="2"/>
  </r>
  <r>
    <x v="4"/>
    <x v="1"/>
    <s v="Libya"/>
    <s v="LY01"/>
    <x v="2"/>
    <s v="LY0102"/>
    <x v="0"/>
    <m/>
    <s v="challenges"/>
    <x v="17"/>
    <x v="68"/>
    <m/>
    <n v="1"/>
    <m/>
    <m/>
    <m/>
    <m/>
    <n v="18"/>
    <n v="5.56"/>
    <n v="5.5599999999999997E-2"/>
    <x v="2"/>
    <x v="2"/>
  </r>
  <r>
    <x v="4"/>
    <x v="1"/>
    <s v="Libya"/>
    <s v="LY01"/>
    <x v="2"/>
    <s v="LY0102"/>
    <x v="0"/>
    <m/>
    <s v="challenges"/>
    <x v="17"/>
    <x v="69"/>
    <m/>
    <n v="1"/>
    <m/>
    <m/>
    <m/>
    <m/>
    <n v="18"/>
    <n v="5.56"/>
    <n v="5.5599999999999997E-2"/>
    <x v="2"/>
    <x v="2"/>
  </r>
  <r>
    <x v="4"/>
    <x v="1"/>
    <s v="Libya"/>
    <s v="LY01"/>
    <x v="2"/>
    <s v="LY0102"/>
    <x v="0"/>
    <m/>
    <s v="challenges"/>
    <x v="17"/>
    <x v="70"/>
    <m/>
    <n v="2"/>
    <m/>
    <m/>
    <m/>
    <m/>
    <n v="18"/>
    <n v="11.11"/>
    <n v="0.11109999999999999"/>
    <x v="2"/>
    <x v="2"/>
  </r>
  <r>
    <x v="4"/>
    <x v="1"/>
    <s v="Libya"/>
    <s v="LY01"/>
    <x v="2"/>
    <s v="LY0102"/>
    <x v="0"/>
    <m/>
    <s v="challenges"/>
    <x v="17"/>
    <x v="71"/>
    <m/>
    <n v="4"/>
    <m/>
    <m/>
    <m/>
    <m/>
    <n v="18"/>
    <n v="22.22"/>
    <n v="0.22219999999999998"/>
    <x v="2"/>
    <x v="2"/>
  </r>
  <r>
    <x v="4"/>
    <x v="1"/>
    <s v="Libya"/>
    <s v="LY01"/>
    <x v="2"/>
    <s v="LY0102"/>
    <x v="0"/>
    <m/>
    <s v="challenges"/>
    <x v="17"/>
    <x v="72"/>
    <m/>
    <n v="2"/>
    <m/>
    <m/>
    <m/>
    <m/>
    <n v="18"/>
    <n v="11.11"/>
    <n v="0.11109999999999999"/>
    <x v="2"/>
    <x v="2"/>
  </r>
  <r>
    <x v="4"/>
    <x v="1"/>
    <s v="Libya"/>
    <s v="LY01"/>
    <x v="2"/>
    <s v="LY0102"/>
    <x v="0"/>
    <m/>
    <s v="challenges"/>
    <x v="17"/>
    <x v="73"/>
    <m/>
    <n v="5"/>
    <m/>
    <m/>
    <m/>
    <m/>
    <n v="18"/>
    <n v="27.78"/>
    <n v="0.27779999999999999"/>
    <x v="2"/>
    <x v="2"/>
  </r>
  <r>
    <x v="4"/>
    <x v="1"/>
    <s v="Libya"/>
    <s v="LY01"/>
    <x v="2"/>
    <s v="LY0102"/>
    <x v="0"/>
    <m/>
    <s v="challenges"/>
    <x v="17"/>
    <x v="74"/>
    <m/>
    <n v="5"/>
    <m/>
    <m/>
    <m/>
    <m/>
    <n v="18"/>
    <n v="27.78"/>
    <n v="0.27779999999999999"/>
    <x v="2"/>
    <x v="2"/>
  </r>
  <r>
    <x v="4"/>
    <x v="1"/>
    <s v="Libya"/>
    <s v="LY01"/>
    <x v="2"/>
    <s v="LY0102"/>
    <x v="0"/>
    <m/>
    <s v="challenges"/>
    <x v="17"/>
    <x v="75"/>
    <m/>
    <n v="1"/>
    <m/>
    <m/>
    <m/>
    <m/>
    <n v="18"/>
    <n v="5.56"/>
    <n v="5.5599999999999997E-2"/>
    <x v="2"/>
    <x v="2"/>
  </r>
  <r>
    <x v="4"/>
    <x v="1"/>
    <s v="Libya"/>
    <s v="LY01"/>
    <x v="2"/>
    <s v="LY0102"/>
    <x v="0"/>
    <m/>
    <s v="challenges"/>
    <x v="17"/>
    <x v="76"/>
    <m/>
    <n v="2"/>
    <m/>
    <m/>
    <m/>
    <m/>
    <n v="18"/>
    <n v="11.11"/>
    <n v="0.11109999999999999"/>
    <x v="2"/>
    <x v="2"/>
  </r>
  <r>
    <x v="4"/>
    <x v="1"/>
    <s v="Libya"/>
    <s v="LY01"/>
    <x v="2"/>
    <s v="LY0102"/>
    <x v="0"/>
    <m/>
    <s v="challenges"/>
    <x v="17"/>
    <x v="77"/>
    <m/>
    <n v="6"/>
    <m/>
    <m/>
    <m/>
    <m/>
    <n v="18"/>
    <n v="33.33"/>
    <n v="0.33329999999999999"/>
    <x v="2"/>
    <x v="2"/>
  </r>
  <r>
    <x v="4"/>
    <x v="1"/>
    <s v="Libya"/>
    <s v="LY01"/>
    <x v="2"/>
    <s v="LY0102"/>
    <x v="0"/>
    <m/>
    <s v="challenges"/>
    <x v="17"/>
    <x v="78"/>
    <m/>
    <n v="4"/>
    <m/>
    <m/>
    <m/>
    <m/>
    <n v="18"/>
    <n v="22.22"/>
    <n v="0.22219999999999998"/>
    <x v="2"/>
    <x v="2"/>
  </r>
  <r>
    <x v="4"/>
    <x v="1"/>
    <s v="Libya"/>
    <s v="LY01"/>
    <x v="2"/>
    <s v="LY0102"/>
    <x v="0"/>
    <m/>
    <s v="challenges"/>
    <x v="17"/>
    <x v="79"/>
    <m/>
    <n v="3"/>
    <m/>
    <m/>
    <m/>
    <m/>
    <n v="18"/>
    <n v="16.670000000000002"/>
    <n v="0.16670000000000001"/>
    <x v="2"/>
    <x v="2"/>
  </r>
  <r>
    <x v="4"/>
    <x v="1"/>
    <s v="Libya"/>
    <s v="LY01"/>
    <x v="2"/>
    <s v="LY0102"/>
    <x v="0"/>
    <m/>
    <s v="challenges"/>
    <x v="17"/>
    <x v="80"/>
    <m/>
    <n v="2"/>
    <m/>
    <m/>
    <m/>
    <m/>
    <n v="18"/>
    <n v="11.11"/>
    <n v="0.11109999999999999"/>
    <x v="2"/>
    <x v="2"/>
  </r>
  <r>
    <x v="4"/>
    <x v="1"/>
    <s v="Libya"/>
    <s v="LY01"/>
    <x v="2"/>
    <s v="LY0102"/>
    <x v="0"/>
    <m/>
    <s v="challenges"/>
    <x v="17"/>
    <x v="81"/>
    <m/>
    <n v="2"/>
    <m/>
    <m/>
    <m/>
    <m/>
    <n v="18"/>
    <n v="11.11"/>
    <n v="0.11109999999999999"/>
    <x v="2"/>
    <x v="2"/>
  </r>
  <r>
    <x v="4"/>
    <x v="1"/>
    <s v="Libya"/>
    <s v="LY01"/>
    <x v="2"/>
    <s v="LY0102"/>
    <x v="0"/>
    <m/>
    <s v="challenges"/>
    <x v="17"/>
    <x v="82"/>
    <m/>
    <n v="2"/>
    <m/>
    <m/>
    <m/>
    <m/>
    <n v="18"/>
    <n v="11.11"/>
    <n v="0.11109999999999999"/>
    <x v="2"/>
    <x v="2"/>
  </r>
  <r>
    <x v="4"/>
    <x v="1"/>
    <s v="Libya"/>
    <s v="LY01"/>
    <x v="2"/>
    <s v="LY0102"/>
    <x v="0"/>
    <m/>
    <s v="challenges"/>
    <x v="17"/>
    <x v="83"/>
    <m/>
    <n v="6"/>
    <m/>
    <m/>
    <m/>
    <m/>
    <n v="18"/>
    <n v="33.33"/>
    <n v="0.33329999999999999"/>
    <x v="2"/>
    <x v="2"/>
  </r>
  <r>
    <x v="4"/>
    <x v="1"/>
    <s v="Libya"/>
    <s v="LY01"/>
    <x v="2"/>
    <s v="LY0102"/>
    <x v="0"/>
    <m/>
    <s v="challenges"/>
    <x v="17"/>
    <x v="84"/>
    <m/>
    <n v="2"/>
    <m/>
    <m/>
    <m/>
    <m/>
    <n v="18"/>
    <n v="11.11"/>
    <n v="0.11109999999999999"/>
    <x v="2"/>
    <x v="2"/>
  </r>
  <r>
    <x v="4"/>
    <x v="1"/>
    <s v="Libya"/>
    <s v="LY01"/>
    <x v="2"/>
    <s v="LY0102"/>
    <x v="0"/>
    <m/>
    <s v="challenges"/>
    <x v="17"/>
    <x v="48"/>
    <m/>
    <n v="1"/>
    <m/>
    <m/>
    <m/>
    <m/>
    <n v="18"/>
    <n v="5.56"/>
    <n v="5.5599999999999997E-2"/>
    <x v="2"/>
    <x v="2"/>
  </r>
  <r>
    <x v="4"/>
    <x v="1"/>
    <s v="Libya"/>
    <s v="LY01"/>
    <x v="2"/>
    <s v="LY0102"/>
    <x v="0"/>
    <m/>
    <s v="challenges"/>
    <x v="17"/>
    <x v="85"/>
    <m/>
    <n v="1"/>
    <m/>
    <m/>
    <m/>
    <m/>
    <n v="18"/>
    <n v="5.56"/>
    <n v="5.5599999999999997E-2"/>
    <x v="2"/>
    <x v="2"/>
  </r>
  <r>
    <x v="4"/>
    <x v="1"/>
    <s v="Libya"/>
    <s v="LY01"/>
    <x v="2"/>
    <s v="LY0102"/>
    <x v="0"/>
    <m/>
    <s v="challenges"/>
    <x v="17"/>
    <x v="86"/>
    <m/>
    <n v="4"/>
    <m/>
    <m/>
    <m/>
    <m/>
    <n v="18"/>
    <n v="22.22"/>
    <n v="0.22219999999999998"/>
    <x v="2"/>
    <x v="2"/>
  </r>
  <r>
    <x v="4"/>
    <x v="1"/>
    <s v="Libya"/>
    <s v="LY01"/>
    <x v="2"/>
    <s v="LY0102"/>
    <x v="0"/>
    <m/>
    <s v="challenges"/>
    <x v="17"/>
    <x v="87"/>
    <m/>
    <n v="4"/>
    <m/>
    <m/>
    <m/>
    <m/>
    <n v="18"/>
    <n v="22.22"/>
    <n v="0.22219999999999998"/>
    <x v="2"/>
    <x v="2"/>
  </r>
  <r>
    <x v="4"/>
    <x v="1"/>
    <s v="Libya"/>
    <s v="LY01"/>
    <x v="2"/>
    <s v="LY0102"/>
    <x v="0"/>
    <m/>
    <s v="challenges"/>
    <x v="17"/>
    <x v="88"/>
    <m/>
    <n v="9"/>
    <m/>
    <m/>
    <m/>
    <m/>
    <n v="18"/>
    <n v="50"/>
    <n v="0.5"/>
    <x v="2"/>
    <x v="2"/>
  </r>
  <r>
    <x v="4"/>
    <x v="1"/>
    <s v="Libya"/>
    <s v="LY01"/>
    <x v="2"/>
    <s v="LY0102"/>
    <x v="0"/>
    <m/>
    <s v="challenges"/>
    <x v="17"/>
    <x v="89"/>
    <m/>
    <n v="2"/>
    <m/>
    <m/>
    <m/>
    <m/>
    <n v="18"/>
    <n v="11.11"/>
    <n v="0.11109999999999999"/>
    <x v="2"/>
    <x v="2"/>
  </r>
  <r>
    <x v="4"/>
    <x v="1"/>
    <s v="Libya"/>
    <s v="LY01"/>
    <x v="2"/>
    <s v="LY0102"/>
    <x v="0"/>
    <m/>
    <s v="challenges"/>
    <x v="17"/>
    <x v="90"/>
    <m/>
    <n v="5"/>
    <m/>
    <m/>
    <m/>
    <m/>
    <n v="18"/>
    <n v="27.78"/>
    <n v="0.27779999999999999"/>
    <x v="2"/>
    <x v="2"/>
  </r>
  <r>
    <x v="4"/>
    <x v="1"/>
    <s v="Libya"/>
    <s v="LY01"/>
    <x v="2"/>
    <s v="LY0102"/>
    <x v="0"/>
    <m/>
    <s v="challenges"/>
    <x v="17"/>
    <x v="91"/>
    <m/>
    <n v="9"/>
    <m/>
    <m/>
    <m/>
    <m/>
    <n v="18"/>
    <n v="50"/>
    <n v="0.5"/>
    <x v="2"/>
    <x v="2"/>
  </r>
  <r>
    <x v="4"/>
    <x v="1"/>
    <s v="Libya"/>
    <s v="LY01"/>
    <x v="2"/>
    <s v="LY0102"/>
    <x v="0"/>
    <m/>
    <s v="challenges"/>
    <x v="17"/>
    <x v="92"/>
    <m/>
    <n v="3"/>
    <m/>
    <m/>
    <m/>
    <m/>
    <n v="18"/>
    <n v="16.670000000000002"/>
    <n v="0.16670000000000001"/>
    <x v="2"/>
    <x v="2"/>
  </r>
  <r>
    <x v="4"/>
    <x v="1"/>
    <s v="Libya"/>
    <s v="LY01"/>
    <x v="2"/>
    <s v="LY0102"/>
    <x v="0"/>
    <m/>
    <s v="challenges"/>
    <x v="17"/>
    <x v="15"/>
    <m/>
    <n v="10"/>
    <m/>
    <m/>
    <m/>
    <m/>
    <n v="18"/>
    <n v="55.56"/>
    <n v="0.55559999999999998"/>
    <x v="2"/>
    <x v="2"/>
  </r>
  <r>
    <x v="4"/>
    <x v="1"/>
    <s v="Libya"/>
    <s v="LY01"/>
    <x v="2"/>
    <s v="LY0102"/>
    <x v="0"/>
    <m/>
    <s v="challenges"/>
    <x v="17"/>
    <x v="93"/>
    <m/>
    <n v="2"/>
    <m/>
    <m/>
    <m/>
    <m/>
    <n v="18"/>
    <n v="11.11"/>
    <n v="0.11109999999999999"/>
    <x v="2"/>
    <x v="2"/>
  </r>
  <r>
    <x v="4"/>
    <x v="1"/>
    <s v="Libya"/>
    <s v="LY01"/>
    <x v="3"/>
    <s v="LY0103"/>
    <x v="0"/>
    <m/>
    <s v="challenges"/>
    <x v="17"/>
    <x v="63"/>
    <m/>
    <n v="2"/>
    <m/>
    <m/>
    <m/>
    <m/>
    <n v="19"/>
    <n v="10.53"/>
    <n v="0.10529999999999999"/>
    <x v="3"/>
    <x v="3"/>
  </r>
  <r>
    <x v="4"/>
    <x v="1"/>
    <s v="Libya"/>
    <s v="LY01"/>
    <x v="3"/>
    <s v="LY0103"/>
    <x v="0"/>
    <m/>
    <s v="challenges"/>
    <x v="17"/>
    <x v="64"/>
    <m/>
    <n v="0"/>
    <m/>
    <m/>
    <m/>
    <m/>
    <n v="19"/>
    <n v="0"/>
    <n v="0"/>
    <x v="3"/>
    <x v="3"/>
  </r>
  <r>
    <x v="4"/>
    <x v="1"/>
    <s v="Libya"/>
    <s v="LY01"/>
    <x v="3"/>
    <s v="LY0103"/>
    <x v="0"/>
    <m/>
    <s v="challenges"/>
    <x v="17"/>
    <x v="65"/>
    <m/>
    <n v="9"/>
    <m/>
    <m/>
    <m/>
    <m/>
    <n v="19"/>
    <n v="47.37"/>
    <n v="0.47369999999999995"/>
    <x v="3"/>
    <x v="3"/>
  </r>
  <r>
    <x v="4"/>
    <x v="1"/>
    <s v="Libya"/>
    <s v="LY01"/>
    <x v="3"/>
    <s v="LY0103"/>
    <x v="0"/>
    <m/>
    <s v="challenges"/>
    <x v="17"/>
    <x v="66"/>
    <m/>
    <n v="2"/>
    <m/>
    <m/>
    <m/>
    <m/>
    <n v="19"/>
    <n v="10.53"/>
    <n v="0.10529999999999999"/>
    <x v="3"/>
    <x v="3"/>
  </r>
  <r>
    <x v="4"/>
    <x v="1"/>
    <s v="Libya"/>
    <s v="LY01"/>
    <x v="3"/>
    <s v="LY0103"/>
    <x v="0"/>
    <m/>
    <s v="challenges"/>
    <x v="17"/>
    <x v="67"/>
    <m/>
    <n v="0"/>
    <m/>
    <m/>
    <m/>
    <m/>
    <n v="19"/>
    <n v="0"/>
    <n v="0"/>
    <x v="3"/>
    <x v="3"/>
  </r>
  <r>
    <x v="4"/>
    <x v="1"/>
    <s v="Libya"/>
    <s v="LY01"/>
    <x v="3"/>
    <s v="LY0103"/>
    <x v="0"/>
    <m/>
    <s v="challenges"/>
    <x v="17"/>
    <x v="68"/>
    <m/>
    <n v="0"/>
    <m/>
    <m/>
    <m/>
    <m/>
    <n v="19"/>
    <n v="0"/>
    <n v="0"/>
    <x v="3"/>
    <x v="3"/>
  </r>
  <r>
    <x v="4"/>
    <x v="1"/>
    <s v="Libya"/>
    <s v="LY01"/>
    <x v="3"/>
    <s v="LY0103"/>
    <x v="0"/>
    <m/>
    <s v="challenges"/>
    <x v="17"/>
    <x v="69"/>
    <m/>
    <n v="0"/>
    <m/>
    <m/>
    <m/>
    <m/>
    <n v="19"/>
    <n v="0"/>
    <n v="0"/>
    <x v="3"/>
    <x v="3"/>
  </r>
  <r>
    <x v="4"/>
    <x v="1"/>
    <s v="Libya"/>
    <s v="LY01"/>
    <x v="3"/>
    <s v="LY0103"/>
    <x v="0"/>
    <m/>
    <s v="challenges"/>
    <x v="17"/>
    <x v="70"/>
    <m/>
    <n v="2"/>
    <m/>
    <m/>
    <m/>
    <m/>
    <n v="19"/>
    <n v="10.53"/>
    <n v="0.10529999999999999"/>
    <x v="3"/>
    <x v="3"/>
  </r>
  <r>
    <x v="4"/>
    <x v="1"/>
    <s v="Libya"/>
    <s v="LY01"/>
    <x v="3"/>
    <s v="LY0103"/>
    <x v="0"/>
    <m/>
    <s v="challenges"/>
    <x v="17"/>
    <x v="71"/>
    <m/>
    <n v="3"/>
    <m/>
    <m/>
    <m/>
    <m/>
    <n v="19"/>
    <n v="15.79"/>
    <n v="0.15789999999999998"/>
    <x v="3"/>
    <x v="3"/>
  </r>
  <r>
    <x v="4"/>
    <x v="1"/>
    <s v="Libya"/>
    <s v="LY01"/>
    <x v="3"/>
    <s v="LY0103"/>
    <x v="0"/>
    <m/>
    <s v="challenges"/>
    <x v="17"/>
    <x v="72"/>
    <m/>
    <n v="2"/>
    <m/>
    <m/>
    <m/>
    <m/>
    <n v="19"/>
    <n v="10.53"/>
    <n v="0.10529999999999999"/>
    <x v="3"/>
    <x v="3"/>
  </r>
  <r>
    <x v="4"/>
    <x v="1"/>
    <s v="Libya"/>
    <s v="LY01"/>
    <x v="3"/>
    <s v="LY0103"/>
    <x v="0"/>
    <m/>
    <s v="challenges"/>
    <x v="17"/>
    <x v="73"/>
    <m/>
    <n v="3"/>
    <m/>
    <m/>
    <m/>
    <m/>
    <n v="19"/>
    <n v="15.79"/>
    <n v="0.15789999999999998"/>
    <x v="3"/>
    <x v="3"/>
  </r>
  <r>
    <x v="4"/>
    <x v="1"/>
    <s v="Libya"/>
    <s v="LY01"/>
    <x v="3"/>
    <s v="LY0103"/>
    <x v="0"/>
    <m/>
    <s v="challenges"/>
    <x v="17"/>
    <x v="74"/>
    <m/>
    <n v="1"/>
    <m/>
    <m/>
    <m/>
    <m/>
    <n v="19"/>
    <n v="5.26"/>
    <n v="5.2600000000000001E-2"/>
    <x v="3"/>
    <x v="3"/>
  </r>
  <r>
    <x v="4"/>
    <x v="1"/>
    <s v="Libya"/>
    <s v="LY01"/>
    <x v="3"/>
    <s v="LY0103"/>
    <x v="0"/>
    <m/>
    <s v="challenges"/>
    <x v="17"/>
    <x v="75"/>
    <m/>
    <n v="0"/>
    <m/>
    <m/>
    <m/>
    <m/>
    <n v="19"/>
    <n v="0"/>
    <n v="0"/>
    <x v="3"/>
    <x v="3"/>
  </r>
  <r>
    <x v="4"/>
    <x v="1"/>
    <s v="Libya"/>
    <s v="LY01"/>
    <x v="3"/>
    <s v="LY0103"/>
    <x v="0"/>
    <m/>
    <s v="challenges"/>
    <x v="17"/>
    <x v="76"/>
    <m/>
    <n v="0"/>
    <m/>
    <m/>
    <m/>
    <m/>
    <n v="19"/>
    <n v="0"/>
    <n v="0"/>
    <x v="3"/>
    <x v="3"/>
  </r>
  <r>
    <x v="4"/>
    <x v="1"/>
    <s v="Libya"/>
    <s v="LY01"/>
    <x v="3"/>
    <s v="LY0103"/>
    <x v="0"/>
    <m/>
    <s v="challenges"/>
    <x v="17"/>
    <x v="77"/>
    <m/>
    <n v="10"/>
    <m/>
    <m/>
    <m/>
    <m/>
    <n v="19"/>
    <n v="52.63"/>
    <n v="0.52629999999999999"/>
    <x v="3"/>
    <x v="3"/>
  </r>
  <r>
    <x v="4"/>
    <x v="1"/>
    <s v="Libya"/>
    <s v="LY01"/>
    <x v="3"/>
    <s v="LY0103"/>
    <x v="0"/>
    <m/>
    <s v="challenges"/>
    <x v="17"/>
    <x v="78"/>
    <m/>
    <n v="3"/>
    <m/>
    <m/>
    <m/>
    <m/>
    <n v="19"/>
    <n v="15.79"/>
    <n v="0.15789999999999998"/>
    <x v="3"/>
    <x v="3"/>
  </r>
  <r>
    <x v="4"/>
    <x v="1"/>
    <s v="Libya"/>
    <s v="LY01"/>
    <x v="3"/>
    <s v="LY0103"/>
    <x v="0"/>
    <m/>
    <s v="challenges"/>
    <x v="17"/>
    <x v="79"/>
    <m/>
    <n v="2"/>
    <m/>
    <m/>
    <m/>
    <m/>
    <n v="19"/>
    <n v="10.53"/>
    <n v="0.10529999999999999"/>
    <x v="3"/>
    <x v="3"/>
  </r>
  <r>
    <x v="4"/>
    <x v="1"/>
    <s v="Libya"/>
    <s v="LY01"/>
    <x v="3"/>
    <s v="LY0103"/>
    <x v="0"/>
    <m/>
    <s v="challenges"/>
    <x v="17"/>
    <x v="80"/>
    <m/>
    <n v="1"/>
    <m/>
    <m/>
    <m/>
    <m/>
    <n v="19"/>
    <n v="5.26"/>
    <n v="5.2600000000000001E-2"/>
    <x v="3"/>
    <x v="3"/>
  </r>
  <r>
    <x v="4"/>
    <x v="1"/>
    <s v="Libya"/>
    <s v="LY01"/>
    <x v="3"/>
    <s v="LY0103"/>
    <x v="0"/>
    <m/>
    <s v="challenges"/>
    <x v="17"/>
    <x v="81"/>
    <m/>
    <n v="1"/>
    <m/>
    <m/>
    <m/>
    <m/>
    <n v="19"/>
    <n v="5.26"/>
    <n v="5.2600000000000001E-2"/>
    <x v="3"/>
    <x v="3"/>
  </r>
  <r>
    <x v="4"/>
    <x v="1"/>
    <s v="Libya"/>
    <s v="LY01"/>
    <x v="3"/>
    <s v="LY0103"/>
    <x v="0"/>
    <m/>
    <s v="challenges"/>
    <x v="17"/>
    <x v="82"/>
    <m/>
    <n v="0"/>
    <m/>
    <m/>
    <m/>
    <m/>
    <n v="19"/>
    <n v="0"/>
    <n v="0"/>
    <x v="3"/>
    <x v="3"/>
  </r>
  <r>
    <x v="4"/>
    <x v="1"/>
    <s v="Libya"/>
    <s v="LY01"/>
    <x v="3"/>
    <s v="LY0103"/>
    <x v="0"/>
    <m/>
    <s v="challenges"/>
    <x v="17"/>
    <x v="83"/>
    <m/>
    <n v="1"/>
    <m/>
    <m/>
    <m/>
    <m/>
    <n v="19"/>
    <n v="5.26"/>
    <n v="5.2600000000000001E-2"/>
    <x v="3"/>
    <x v="3"/>
  </r>
  <r>
    <x v="4"/>
    <x v="1"/>
    <s v="Libya"/>
    <s v="LY01"/>
    <x v="3"/>
    <s v="LY0103"/>
    <x v="0"/>
    <m/>
    <s v="challenges"/>
    <x v="17"/>
    <x v="84"/>
    <m/>
    <n v="0"/>
    <m/>
    <m/>
    <m/>
    <m/>
    <n v="19"/>
    <n v="0"/>
    <n v="0"/>
    <x v="3"/>
    <x v="3"/>
  </r>
  <r>
    <x v="4"/>
    <x v="1"/>
    <s v="Libya"/>
    <s v="LY01"/>
    <x v="3"/>
    <s v="LY0103"/>
    <x v="0"/>
    <m/>
    <s v="challenges"/>
    <x v="17"/>
    <x v="48"/>
    <m/>
    <n v="0"/>
    <m/>
    <m/>
    <m/>
    <m/>
    <n v="19"/>
    <n v="0"/>
    <n v="0"/>
    <x v="3"/>
    <x v="3"/>
  </r>
  <r>
    <x v="4"/>
    <x v="1"/>
    <s v="Libya"/>
    <s v="LY01"/>
    <x v="3"/>
    <s v="LY0103"/>
    <x v="0"/>
    <m/>
    <s v="challenges"/>
    <x v="17"/>
    <x v="85"/>
    <m/>
    <n v="0"/>
    <m/>
    <m/>
    <m/>
    <m/>
    <n v="19"/>
    <n v="0"/>
    <n v="0"/>
    <x v="3"/>
    <x v="3"/>
  </r>
  <r>
    <x v="4"/>
    <x v="1"/>
    <s v="Libya"/>
    <s v="LY01"/>
    <x v="3"/>
    <s v="LY0103"/>
    <x v="0"/>
    <m/>
    <s v="challenges"/>
    <x v="17"/>
    <x v="86"/>
    <m/>
    <n v="9"/>
    <m/>
    <m/>
    <m/>
    <m/>
    <n v="19"/>
    <n v="47.37"/>
    <n v="0.47369999999999995"/>
    <x v="3"/>
    <x v="3"/>
  </r>
  <r>
    <x v="4"/>
    <x v="1"/>
    <s v="Libya"/>
    <s v="LY01"/>
    <x v="3"/>
    <s v="LY0103"/>
    <x v="0"/>
    <m/>
    <s v="challenges"/>
    <x v="17"/>
    <x v="87"/>
    <m/>
    <n v="2"/>
    <m/>
    <m/>
    <m/>
    <m/>
    <n v="19"/>
    <n v="10.53"/>
    <n v="0.10529999999999999"/>
    <x v="3"/>
    <x v="3"/>
  </r>
  <r>
    <x v="4"/>
    <x v="1"/>
    <s v="Libya"/>
    <s v="LY01"/>
    <x v="3"/>
    <s v="LY0103"/>
    <x v="0"/>
    <m/>
    <s v="challenges"/>
    <x v="17"/>
    <x v="88"/>
    <m/>
    <n v="1"/>
    <m/>
    <m/>
    <m/>
    <m/>
    <n v="19"/>
    <n v="5.26"/>
    <n v="5.2600000000000001E-2"/>
    <x v="3"/>
    <x v="3"/>
  </r>
  <r>
    <x v="4"/>
    <x v="1"/>
    <s v="Libya"/>
    <s v="LY01"/>
    <x v="3"/>
    <s v="LY0103"/>
    <x v="0"/>
    <m/>
    <s v="challenges"/>
    <x v="17"/>
    <x v="89"/>
    <m/>
    <n v="7"/>
    <m/>
    <m/>
    <m/>
    <m/>
    <n v="19"/>
    <n v="36.840000000000003"/>
    <n v="0.36840000000000006"/>
    <x v="3"/>
    <x v="3"/>
  </r>
  <r>
    <x v="4"/>
    <x v="1"/>
    <s v="Libya"/>
    <s v="LY01"/>
    <x v="3"/>
    <s v="LY0103"/>
    <x v="0"/>
    <m/>
    <s v="challenges"/>
    <x v="17"/>
    <x v="90"/>
    <m/>
    <n v="6"/>
    <m/>
    <m/>
    <m/>
    <m/>
    <n v="19"/>
    <n v="31.58"/>
    <n v="0.31579999999999997"/>
    <x v="3"/>
    <x v="3"/>
  </r>
  <r>
    <x v="4"/>
    <x v="1"/>
    <s v="Libya"/>
    <s v="LY01"/>
    <x v="3"/>
    <s v="LY0103"/>
    <x v="0"/>
    <m/>
    <s v="challenges"/>
    <x v="17"/>
    <x v="91"/>
    <m/>
    <n v="13"/>
    <m/>
    <m/>
    <m/>
    <m/>
    <n v="19"/>
    <n v="68.42"/>
    <n v="0.68420000000000003"/>
    <x v="3"/>
    <x v="3"/>
  </r>
  <r>
    <x v="4"/>
    <x v="1"/>
    <s v="Libya"/>
    <s v="LY01"/>
    <x v="3"/>
    <s v="LY0103"/>
    <x v="0"/>
    <m/>
    <s v="challenges"/>
    <x v="17"/>
    <x v="92"/>
    <m/>
    <n v="8"/>
    <m/>
    <m/>
    <m/>
    <m/>
    <n v="19"/>
    <n v="42.11"/>
    <n v="0.42109999999999997"/>
    <x v="3"/>
    <x v="3"/>
  </r>
  <r>
    <x v="4"/>
    <x v="1"/>
    <s v="Libya"/>
    <s v="LY01"/>
    <x v="3"/>
    <s v="LY0103"/>
    <x v="0"/>
    <m/>
    <s v="challenges"/>
    <x v="17"/>
    <x v="15"/>
    <m/>
    <n v="2"/>
    <m/>
    <m/>
    <m/>
    <m/>
    <n v="19"/>
    <n v="10.53"/>
    <n v="0.10529999999999999"/>
    <x v="3"/>
    <x v="3"/>
  </r>
  <r>
    <x v="4"/>
    <x v="1"/>
    <s v="Libya"/>
    <s v="LY01"/>
    <x v="3"/>
    <s v="LY0103"/>
    <x v="0"/>
    <m/>
    <s v="challenges"/>
    <x v="17"/>
    <x v="93"/>
    <m/>
    <n v="0"/>
    <m/>
    <m/>
    <m/>
    <m/>
    <n v="19"/>
    <n v="0"/>
    <n v="0"/>
    <x v="3"/>
    <x v="3"/>
  </r>
  <r>
    <x v="4"/>
    <x v="1"/>
    <s v="Libya"/>
    <s v="LY01"/>
    <x v="4"/>
    <s v="LY0104"/>
    <x v="0"/>
    <m/>
    <s v="challenges"/>
    <x v="17"/>
    <x v="63"/>
    <m/>
    <n v="1"/>
    <m/>
    <m/>
    <m/>
    <m/>
    <n v="3"/>
    <n v="33.33"/>
    <n v="0.33329999999999999"/>
    <x v="4"/>
    <x v="4"/>
  </r>
  <r>
    <x v="4"/>
    <x v="1"/>
    <s v="Libya"/>
    <s v="LY01"/>
    <x v="4"/>
    <s v="LY0104"/>
    <x v="0"/>
    <m/>
    <s v="challenges"/>
    <x v="17"/>
    <x v="64"/>
    <m/>
    <n v="0"/>
    <m/>
    <m/>
    <m/>
    <m/>
    <n v="3"/>
    <n v="0"/>
    <n v="0"/>
    <x v="4"/>
    <x v="4"/>
  </r>
  <r>
    <x v="4"/>
    <x v="1"/>
    <s v="Libya"/>
    <s v="LY01"/>
    <x v="4"/>
    <s v="LY0104"/>
    <x v="0"/>
    <m/>
    <s v="challenges"/>
    <x v="17"/>
    <x v="65"/>
    <m/>
    <n v="1"/>
    <m/>
    <m/>
    <m/>
    <m/>
    <n v="3"/>
    <n v="33.33"/>
    <n v="0.33329999999999999"/>
    <x v="4"/>
    <x v="4"/>
  </r>
  <r>
    <x v="4"/>
    <x v="1"/>
    <s v="Libya"/>
    <s v="LY01"/>
    <x v="4"/>
    <s v="LY0104"/>
    <x v="0"/>
    <m/>
    <s v="challenges"/>
    <x v="17"/>
    <x v="66"/>
    <m/>
    <n v="0"/>
    <m/>
    <m/>
    <m/>
    <m/>
    <n v="3"/>
    <n v="0"/>
    <n v="0"/>
    <x v="4"/>
    <x v="4"/>
  </r>
  <r>
    <x v="4"/>
    <x v="1"/>
    <s v="Libya"/>
    <s v="LY01"/>
    <x v="4"/>
    <s v="LY0104"/>
    <x v="0"/>
    <m/>
    <s v="challenges"/>
    <x v="17"/>
    <x v="67"/>
    <m/>
    <n v="0"/>
    <m/>
    <m/>
    <m/>
    <m/>
    <n v="3"/>
    <n v="0"/>
    <n v="0"/>
    <x v="4"/>
    <x v="4"/>
  </r>
  <r>
    <x v="4"/>
    <x v="1"/>
    <s v="Libya"/>
    <s v="LY01"/>
    <x v="4"/>
    <s v="LY0104"/>
    <x v="0"/>
    <m/>
    <s v="challenges"/>
    <x v="17"/>
    <x v="68"/>
    <m/>
    <n v="1"/>
    <m/>
    <m/>
    <m/>
    <m/>
    <n v="3"/>
    <n v="33.33"/>
    <n v="0.33329999999999999"/>
    <x v="4"/>
    <x v="4"/>
  </r>
  <r>
    <x v="4"/>
    <x v="1"/>
    <s v="Libya"/>
    <s v="LY01"/>
    <x v="4"/>
    <s v="LY0104"/>
    <x v="0"/>
    <m/>
    <s v="challenges"/>
    <x v="17"/>
    <x v="69"/>
    <m/>
    <n v="1"/>
    <m/>
    <m/>
    <m/>
    <m/>
    <n v="3"/>
    <n v="33.33"/>
    <n v="0.33329999999999999"/>
    <x v="4"/>
    <x v="4"/>
  </r>
  <r>
    <x v="4"/>
    <x v="1"/>
    <s v="Libya"/>
    <s v="LY01"/>
    <x v="4"/>
    <s v="LY0104"/>
    <x v="0"/>
    <m/>
    <s v="challenges"/>
    <x v="17"/>
    <x v="70"/>
    <m/>
    <n v="2"/>
    <m/>
    <m/>
    <m/>
    <m/>
    <n v="3"/>
    <n v="66.67"/>
    <n v="0.66670000000000007"/>
    <x v="4"/>
    <x v="4"/>
  </r>
  <r>
    <x v="4"/>
    <x v="1"/>
    <s v="Libya"/>
    <s v="LY01"/>
    <x v="4"/>
    <s v="LY0104"/>
    <x v="0"/>
    <m/>
    <s v="challenges"/>
    <x v="17"/>
    <x v="71"/>
    <m/>
    <n v="2"/>
    <m/>
    <m/>
    <m/>
    <m/>
    <n v="3"/>
    <n v="66.67"/>
    <n v="0.66670000000000007"/>
    <x v="4"/>
    <x v="4"/>
  </r>
  <r>
    <x v="4"/>
    <x v="1"/>
    <s v="Libya"/>
    <s v="LY01"/>
    <x v="4"/>
    <s v="LY0104"/>
    <x v="0"/>
    <m/>
    <s v="challenges"/>
    <x v="17"/>
    <x v="72"/>
    <m/>
    <n v="1"/>
    <m/>
    <m/>
    <m/>
    <m/>
    <n v="3"/>
    <n v="33.33"/>
    <n v="0.33329999999999999"/>
    <x v="4"/>
    <x v="4"/>
  </r>
  <r>
    <x v="4"/>
    <x v="1"/>
    <s v="Libya"/>
    <s v="LY01"/>
    <x v="4"/>
    <s v="LY0104"/>
    <x v="0"/>
    <m/>
    <s v="challenges"/>
    <x v="17"/>
    <x v="73"/>
    <m/>
    <n v="1"/>
    <m/>
    <m/>
    <m/>
    <m/>
    <n v="3"/>
    <n v="33.33"/>
    <n v="0.33329999999999999"/>
    <x v="4"/>
    <x v="4"/>
  </r>
  <r>
    <x v="4"/>
    <x v="1"/>
    <s v="Libya"/>
    <s v="LY01"/>
    <x v="4"/>
    <s v="LY0104"/>
    <x v="0"/>
    <m/>
    <s v="challenges"/>
    <x v="17"/>
    <x v="74"/>
    <m/>
    <n v="1"/>
    <m/>
    <m/>
    <m/>
    <m/>
    <n v="3"/>
    <n v="33.33"/>
    <n v="0.33329999999999999"/>
    <x v="4"/>
    <x v="4"/>
  </r>
  <r>
    <x v="4"/>
    <x v="1"/>
    <s v="Libya"/>
    <s v="LY01"/>
    <x v="4"/>
    <s v="LY0104"/>
    <x v="0"/>
    <m/>
    <s v="challenges"/>
    <x v="17"/>
    <x v="75"/>
    <m/>
    <n v="1"/>
    <m/>
    <m/>
    <m/>
    <m/>
    <n v="3"/>
    <n v="33.33"/>
    <n v="0.33329999999999999"/>
    <x v="4"/>
    <x v="4"/>
  </r>
  <r>
    <x v="4"/>
    <x v="1"/>
    <s v="Libya"/>
    <s v="LY01"/>
    <x v="4"/>
    <s v="LY0104"/>
    <x v="0"/>
    <m/>
    <s v="challenges"/>
    <x v="17"/>
    <x v="76"/>
    <m/>
    <n v="1"/>
    <m/>
    <m/>
    <m/>
    <m/>
    <n v="3"/>
    <n v="33.33"/>
    <n v="0.33329999999999999"/>
    <x v="4"/>
    <x v="4"/>
  </r>
  <r>
    <x v="4"/>
    <x v="1"/>
    <s v="Libya"/>
    <s v="LY01"/>
    <x v="4"/>
    <s v="LY0104"/>
    <x v="0"/>
    <m/>
    <s v="challenges"/>
    <x v="17"/>
    <x v="77"/>
    <m/>
    <n v="2"/>
    <m/>
    <m/>
    <m/>
    <m/>
    <n v="3"/>
    <n v="66.67"/>
    <n v="0.66670000000000007"/>
    <x v="4"/>
    <x v="4"/>
  </r>
  <r>
    <x v="4"/>
    <x v="1"/>
    <s v="Libya"/>
    <s v="LY01"/>
    <x v="4"/>
    <s v="LY0104"/>
    <x v="0"/>
    <m/>
    <s v="challenges"/>
    <x v="17"/>
    <x v="78"/>
    <m/>
    <n v="2"/>
    <m/>
    <m/>
    <m/>
    <m/>
    <n v="3"/>
    <n v="66.67"/>
    <n v="0.66670000000000007"/>
    <x v="4"/>
    <x v="4"/>
  </r>
  <r>
    <x v="4"/>
    <x v="1"/>
    <s v="Libya"/>
    <s v="LY01"/>
    <x v="4"/>
    <s v="LY0104"/>
    <x v="0"/>
    <m/>
    <s v="challenges"/>
    <x v="17"/>
    <x v="79"/>
    <m/>
    <n v="1"/>
    <m/>
    <m/>
    <m/>
    <m/>
    <n v="3"/>
    <n v="33.33"/>
    <n v="0.33329999999999999"/>
    <x v="4"/>
    <x v="4"/>
  </r>
  <r>
    <x v="4"/>
    <x v="1"/>
    <s v="Libya"/>
    <s v="LY01"/>
    <x v="4"/>
    <s v="LY0104"/>
    <x v="0"/>
    <m/>
    <s v="challenges"/>
    <x v="17"/>
    <x v="80"/>
    <m/>
    <n v="0"/>
    <m/>
    <m/>
    <m/>
    <m/>
    <n v="3"/>
    <n v="0"/>
    <n v="0"/>
    <x v="4"/>
    <x v="4"/>
  </r>
  <r>
    <x v="4"/>
    <x v="1"/>
    <s v="Libya"/>
    <s v="LY01"/>
    <x v="4"/>
    <s v="LY0104"/>
    <x v="0"/>
    <m/>
    <s v="challenges"/>
    <x v="17"/>
    <x v="81"/>
    <m/>
    <n v="1"/>
    <m/>
    <m/>
    <m/>
    <m/>
    <n v="3"/>
    <n v="33.33"/>
    <n v="0.33329999999999999"/>
    <x v="4"/>
    <x v="4"/>
  </r>
  <r>
    <x v="4"/>
    <x v="1"/>
    <s v="Libya"/>
    <s v="LY01"/>
    <x v="4"/>
    <s v="LY0104"/>
    <x v="0"/>
    <m/>
    <s v="challenges"/>
    <x v="17"/>
    <x v="82"/>
    <m/>
    <n v="2"/>
    <m/>
    <m/>
    <m/>
    <m/>
    <n v="3"/>
    <n v="66.67"/>
    <n v="0.66670000000000007"/>
    <x v="4"/>
    <x v="4"/>
  </r>
  <r>
    <x v="4"/>
    <x v="1"/>
    <s v="Libya"/>
    <s v="LY01"/>
    <x v="4"/>
    <s v="LY0104"/>
    <x v="0"/>
    <m/>
    <s v="challenges"/>
    <x v="17"/>
    <x v="83"/>
    <m/>
    <n v="1"/>
    <m/>
    <m/>
    <m/>
    <m/>
    <n v="3"/>
    <n v="33.33"/>
    <n v="0.33329999999999999"/>
    <x v="4"/>
    <x v="4"/>
  </r>
  <r>
    <x v="4"/>
    <x v="1"/>
    <s v="Libya"/>
    <s v="LY01"/>
    <x v="4"/>
    <s v="LY0104"/>
    <x v="0"/>
    <m/>
    <s v="challenges"/>
    <x v="17"/>
    <x v="84"/>
    <m/>
    <n v="1"/>
    <m/>
    <m/>
    <m/>
    <m/>
    <n v="3"/>
    <n v="33.33"/>
    <n v="0.33329999999999999"/>
    <x v="4"/>
    <x v="4"/>
  </r>
  <r>
    <x v="4"/>
    <x v="1"/>
    <s v="Libya"/>
    <s v="LY01"/>
    <x v="4"/>
    <s v="LY0104"/>
    <x v="0"/>
    <m/>
    <s v="challenges"/>
    <x v="17"/>
    <x v="48"/>
    <m/>
    <n v="1"/>
    <m/>
    <m/>
    <m/>
    <m/>
    <n v="3"/>
    <n v="33.33"/>
    <n v="0.33329999999999999"/>
    <x v="4"/>
    <x v="4"/>
  </r>
  <r>
    <x v="4"/>
    <x v="1"/>
    <s v="Libya"/>
    <s v="LY01"/>
    <x v="4"/>
    <s v="LY0104"/>
    <x v="0"/>
    <m/>
    <s v="challenges"/>
    <x v="17"/>
    <x v="85"/>
    <m/>
    <n v="1"/>
    <m/>
    <m/>
    <m/>
    <m/>
    <n v="3"/>
    <n v="33.33"/>
    <n v="0.33329999999999999"/>
    <x v="4"/>
    <x v="4"/>
  </r>
  <r>
    <x v="4"/>
    <x v="1"/>
    <s v="Libya"/>
    <s v="LY01"/>
    <x v="4"/>
    <s v="LY0104"/>
    <x v="0"/>
    <m/>
    <s v="challenges"/>
    <x v="17"/>
    <x v="86"/>
    <m/>
    <n v="1"/>
    <m/>
    <m/>
    <m/>
    <m/>
    <n v="3"/>
    <n v="33.33"/>
    <n v="0.33329999999999999"/>
    <x v="4"/>
    <x v="4"/>
  </r>
  <r>
    <x v="4"/>
    <x v="1"/>
    <s v="Libya"/>
    <s v="LY01"/>
    <x v="4"/>
    <s v="LY0104"/>
    <x v="0"/>
    <m/>
    <s v="challenges"/>
    <x v="17"/>
    <x v="87"/>
    <m/>
    <n v="1"/>
    <m/>
    <m/>
    <m/>
    <m/>
    <n v="3"/>
    <n v="33.33"/>
    <n v="0.33329999999999999"/>
    <x v="4"/>
    <x v="4"/>
  </r>
  <r>
    <x v="4"/>
    <x v="1"/>
    <s v="Libya"/>
    <s v="LY01"/>
    <x v="4"/>
    <s v="LY0104"/>
    <x v="0"/>
    <m/>
    <s v="challenges"/>
    <x v="17"/>
    <x v="88"/>
    <m/>
    <n v="2"/>
    <m/>
    <m/>
    <m/>
    <m/>
    <n v="3"/>
    <n v="66.67"/>
    <n v="0.66670000000000007"/>
    <x v="4"/>
    <x v="4"/>
  </r>
  <r>
    <x v="4"/>
    <x v="1"/>
    <s v="Libya"/>
    <s v="LY01"/>
    <x v="4"/>
    <s v="LY0104"/>
    <x v="0"/>
    <m/>
    <s v="challenges"/>
    <x v="17"/>
    <x v="89"/>
    <m/>
    <n v="0"/>
    <m/>
    <m/>
    <m/>
    <m/>
    <n v="3"/>
    <n v="0"/>
    <n v="0"/>
    <x v="4"/>
    <x v="4"/>
  </r>
  <r>
    <x v="4"/>
    <x v="1"/>
    <s v="Libya"/>
    <s v="LY01"/>
    <x v="4"/>
    <s v="LY0104"/>
    <x v="0"/>
    <m/>
    <s v="challenges"/>
    <x v="17"/>
    <x v="90"/>
    <m/>
    <n v="1"/>
    <m/>
    <m/>
    <m/>
    <m/>
    <n v="3"/>
    <n v="33.33"/>
    <n v="0.33329999999999999"/>
    <x v="4"/>
    <x v="4"/>
  </r>
  <r>
    <x v="4"/>
    <x v="1"/>
    <s v="Libya"/>
    <s v="LY01"/>
    <x v="4"/>
    <s v="LY0104"/>
    <x v="0"/>
    <m/>
    <s v="challenges"/>
    <x v="17"/>
    <x v="91"/>
    <m/>
    <n v="2"/>
    <m/>
    <m/>
    <m/>
    <m/>
    <n v="3"/>
    <n v="66.67"/>
    <n v="0.66670000000000007"/>
    <x v="4"/>
    <x v="4"/>
  </r>
  <r>
    <x v="4"/>
    <x v="1"/>
    <s v="Libya"/>
    <s v="LY01"/>
    <x v="4"/>
    <s v="LY0104"/>
    <x v="0"/>
    <m/>
    <s v="challenges"/>
    <x v="17"/>
    <x v="92"/>
    <m/>
    <n v="0"/>
    <m/>
    <m/>
    <m/>
    <m/>
    <n v="3"/>
    <n v="0"/>
    <n v="0"/>
    <x v="4"/>
    <x v="4"/>
  </r>
  <r>
    <x v="4"/>
    <x v="1"/>
    <s v="Libya"/>
    <s v="LY01"/>
    <x v="4"/>
    <s v="LY0104"/>
    <x v="0"/>
    <m/>
    <s v="challenges"/>
    <x v="17"/>
    <x v="15"/>
    <m/>
    <n v="1"/>
    <m/>
    <m/>
    <m/>
    <m/>
    <n v="3"/>
    <n v="33.33"/>
    <n v="0.33329999999999999"/>
    <x v="4"/>
    <x v="4"/>
  </r>
  <r>
    <x v="4"/>
    <x v="1"/>
    <s v="Libya"/>
    <s v="LY01"/>
    <x v="4"/>
    <s v="LY0104"/>
    <x v="0"/>
    <m/>
    <s v="challenges"/>
    <x v="17"/>
    <x v="93"/>
    <m/>
    <n v="1"/>
    <m/>
    <m/>
    <m/>
    <m/>
    <n v="3"/>
    <n v="33.33"/>
    <n v="0.33329999999999999"/>
    <x v="4"/>
    <x v="4"/>
  </r>
  <r>
    <x v="4"/>
    <x v="1"/>
    <s v="Libya"/>
    <s v="LY01"/>
    <x v="5"/>
    <s v="LY0105"/>
    <x v="0"/>
    <m/>
    <s v="challenges"/>
    <x v="17"/>
    <x v="63"/>
    <m/>
    <n v="1"/>
    <m/>
    <m/>
    <m/>
    <m/>
    <n v="5"/>
    <n v="20"/>
    <n v="0.2"/>
    <x v="5"/>
    <x v="5"/>
  </r>
  <r>
    <x v="4"/>
    <x v="1"/>
    <s v="Libya"/>
    <s v="LY01"/>
    <x v="5"/>
    <s v="LY0105"/>
    <x v="0"/>
    <m/>
    <s v="challenges"/>
    <x v="17"/>
    <x v="64"/>
    <m/>
    <n v="0"/>
    <m/>
    <m/>
    <m/>
    <m/>
    <n v="5"/>
    <n v="0"/>
    <n v="0"/>
    <x v="5"/>
    <x v="5"/>
  </r>
  <r>
    <x v="4"/>
    <x v="1"/>
    <s v="Libya"/>
    <s v="LY01"/>
    <x v="5"/>
    <s v="LY0105"/>
    <x v="0"/>
    <m/>
    <s v="challenges"/>
    <x v="17"/>
    <x v="65"/>
    <m/>
    <n v="1"/>
    <m/>
    <m/>
    <m/>
    <m/>
    <n v="5"/>
    <n v="20"/>
    <n v="0.2"/>
    <x v="5"/>
    <x v="5"/>
  </r>
  <r>
    <x v="4"/>
    <x v="1"/>
    <s v="Libya"/>
    <s v="LY01"/>
    <x v="5"/>
    <s v="LY0105"/>
    <x v="0"/>
    <m/>
    <s v="challenges"/>
    <x v="17"/>
    <x v="66"/>
    <m/>
    <n v="0"/>
    <m/>
    <m/>
    <m/>
    <m/>
    <n v="5"/>
    <n v="0"/>
    <n v="0"/>
    <x v="5"/>
    <x v="5"/>
  </r>
  <r>
    <x v="4"/>
    <x v="1"/>
    <s v="Libya"/>
    <s v="LY01"/>
    <x v="5"/>
    <s v="LY0105"/>
    <x v="0"/>
    <m/>
    <s v="challenges"/>
    <x v="17"/>
    <x v="67"/>
    <m/>
    <n v="0"/>
    <m/>
    <m/>
    <m/>
    <m/>
    <n v="5"/>
    <n v="0"/>
    <n v="0"/>
    <x v="5"/>
    <x v="5"/>
  </r>
  <r>
    <x v="4"/>
    <x v="1"/>
    <s v="Libya"/>
    <s v="LY01"/>
    <x v="5"/>
    <s v="LY0105"/>
    <x v="0"/>
    <m/>
    <s v="challenges"/>
    <x v="17"/>
    <x v="68"/>
    <m/>
    <n v="1"/>
    <m/>
    <m/>
    <m/>
    <m/>
    <n v="5"/>
    <n v="20"/>
    <n v="0.2"/>
    <x v="5"/>
    <x v="5"/>
  </r>
  <r>
    <x v="4"/>
    <x v="1"/>
    <s v="Libya"/>
    <s v="LY01"/>
    <x v="5"/>
    <s v="LY0105"/>
    <x v="0"/>
    <m/>
    <s v="challenges"/>
    <x v="17"/>
    <x v="69"/>
    <m/>
    <n v="0"/>
    <m/>
    <m/>
    <m/>
    <m/>
    <n v="5"/>
    <n v="0"/>
    <n v="0"/>
    <x v="5"/>
    <x v="5"/>
  </r>
  <r>
    <x v="4"/>
    <x v="1"/>
    <s v="Libya"/>
    <s v="LY01"/>
    <x v="5"/>
    <s v="LY0105"/>
    <x v="0"/>
    <m/>
    <s v="challenges"/>
    <x v="17"/>
    <x v="70"/>
    <m/>
    <n v="1"/>
    <m/>
    <m/>
    <m/>
    <m/>
    <n v="5"/>
    <n v="20"/>
    <n v="0.2"/>
    <x v="5"/>
    <x v="5"/>
  </r>
  <r>
    <x v="4"/>
    <x v="1"/>
    <s v="Libya"/>
    <s v="LY01"/>
    <x v="5"/>
    <s v="LY0105"/>
    <x v="0"/>
    <m/>
    <s v="challenges"/>
    <x v="17"/>
    <x v="71"/>
    <m/>
    <n v="0"/>
    <m/>
    <m/>
    <m/>
    <m/>
    <n v="5"/>
    <n v="0"/>
    <n v="0"/>
    <x v="5"/>
    <x v="5"/>
  </r>
  <r>
    <x v="4"/>
    <x v="1"/>
    <s v="Libya"/>
    <s v="LY01"/>
    <x v="5"/>
    <s v="LY0105"/>
    <x v="0"/>
    <m/>
    <s v="challenges"/>
    <x v="17"/>
    <x v="72"/>
    <m/>
    <n v="0"/>
    <m/>
    <m/>
    <m/>
    <m/>
    <n v="5"/>
    <n v="0"/>
    <n v="0"/>
    <x v="5"/>
    <x v="5"/>
  </r>
  <r>
    <x v="4"/>
    <x v="1"/>
    <s v="Libya"/>
    <s v="LY01"/>
    <x v="5"/>
    <s v="LY0105"/>
    <x v="0"/>
    <m/>
    <s v="challenges"/>
    <x v="17"/>
    <x v="73"/>
    <m/>
    <n v="0"/>
    <m/>
    <m/>
    <m/>
    <m/>
    <n v="5"/>
    <n v="0"/>
    <n v="0"/>
    <x v="5"/>
    <x v="5"/>
  </r>
  <r>
    <x v="4"/>
    <x v="1"/>
    <s v="Libya"/>
    <s v="LY01"/>
    <x v="5"/>
    <s v="LY0105"/>
    <x v="0"/>
    <m/>
    <s v="challenges"/>
    <x v="17"/>
    <x v="74"/>
    <m/>
    <n v="1"/>
    <m/>
    <m/>
    <m/>
    <m/>
    <n v="5"/>
    <n v="20"/>
    <n v="0.2"/>
    <x v="5"/>
    <x v="5"/>
  </r>
  <r>
    <x v="4"/>
    <x v="1"/>
    <s v="Libya"/>
    <s v="LY01"/>
    <x v="5"/>
    <s v="LY0105"/>
    <x v="0"/>
    <m/>
    <s v="challenges"/>
    <x v="17"/>
    <x v="75"/>
    <m/>
    <n v="0"/>
    <m/>
    <m/>
    <m/>
    <m/>
    <n v="5"/>
    <n v="0"/>
    <n v="0"/>
    <x v="5"/>
    <x v="5"/>
  </r>
  <r>
    <x v="4"/>
    <x v="1"/>
    <s v="Libya"/>
    <s v="LY01"/>
    <x v="5"/>
    <s v="LY0105"/>
    <x v="0"/>
    <m/>
    <s v="challenges"/>
    <x v="17"/>
    <x v="76"/>
    <m/>
    <n v="0"/>
    <m/>
    <m/>
    <m/>
    <m/>
    <n v="5"/>
    <n v="0"/>
    <n v="0"/>
    <x v="5"/>
    <x v="5"/>
  </r>
  <r>
    <x v="4"/>
    <x v="1"/>
    <s v="Libya"/>
    <s v="LY01"/>
    <x v="5"/>
    <s v="LY0105"/>
    <x v="0"/>
    <m/>
    <s v="challenges"/>
    <x v="17"/>
    <x v="77"/>
    <m/>
    <n v="0"/>
    <m/>
    <m/>
    <m/>
    <m/>
    <n v="5"/>
    <n v="0"/>
    <n v="0"/>
    <x v="5"/>
    <x v="5"/>
  </r>
  <r>
    <x v="4"/>
    <x v="1"/>
    <s v="Libya"/>
    <s v="LY01"/>
    <x v="5"/>
    <s v="LY0105"/>
    <x v="0"/>
    <m/>
    <s v="challenges"/>
    <x v="17"/>
    <x v="78"/>
    <m/>
    <n v="0"/>
    <m/>
    <m/>
    <m/>
    <m/>
    <n v="5"/>
    <n v="0"/>
    <n v="0"/>
    <x v="5"/>
    <x v="5"/>
  </r>
  <r>
    <x v="4"/>
    <x v="1"/>
    <s v="Libya"/>
    <s v="LY01"/>
    <x v="5"/>
    <s v="LY0105"/>
    <x v="0"/>
    <m/>
    <s v="challenges"/>
    <x v="17"/>
    <x v="79"/>
    <m/>
    <n v="1"/>
    <m/>
    <m/>
    <m/>
    <m/>
    <n v="5"/>
    <n v="20"/>
    <n v="0.2"/>
    <x v="5"/>
    <x v="5"/>
  </r>
  <r>
    <x v="4"/>
    <x v="1"/>
    <s v="Libya"/>
    <s v="LY01"/>
    <x v="5"/>
    <s v="LY0105"/>
    <x v="0"/>
    <m/>
    <s v="challenges"/>
    <x v="17"/>
    <x v="80"/>
    <m/>
    <n v="2"/>
    <m/>
    <m/>
    <m/>
    <m/>
    <n v="5"/>
    <n v="40"/>
    <n v="0.4"/>
    <x v="5"/>
    <x v="5"/>
  </r>
  <r>
    <x v="4"/>
    <x v="1"/>
    <s v="Libya"/>
    <s v="LY01"/>
    <x v="5"/>
    <s v="LY0105"/>
    <x v="0"/>
    <m/>
    <s v="challenges"/>
    <x v="17"/>
    <x v="81"/>
    <m/>
    <n v="0"/>
    <m/>
    <m/>
    <m/>
    <m/>
    <n v="5"/>
    <n v="0"/>
    <n v="0"/>
    <x v="5"/>
    <x v="5"/>
  </r>
  <r>
    <x v="4"/>
    <x v="1"/>
    <s v="Libya"/>
    <s v="LY01"/>
    <x v="5"/>
    <s v="LY0105"/>
    <x v="0"/>
    <m/>
    <s v="challenges"/>
    <x v="17"/>
    <x v="82"/>
    <m/>
    <n v="0"/>
    <m/>
    <m/>
    <m/>
    <m/>
    <n v="5"/>
    <n v="0"/>
    <n v="0"/>
    <x v="5"/>
    <x v="5"/>
  </r>
  <r>
    <x v="4"/>
    <x v="1"/>
    <s v="Libya"/>
    <s v="LY01"/>
    <x v="5"/>
    <s v="LY0105"/>
    <x v="0"/>
    <m/>
    <s v="challenges"/>
    <x v="17"/>
    <x v="83"/>
    <m/>
    <n v="0"/>
    <m/>
    <m/>
    <m/>
    <m/>
    <n v="5"/>
    <n v="0"/>
    <n v="0"/>
    <x v="5"/>
    <x v="5"/>
  </r>
  <r>
    <x v="4"/>
    <x v="1"/>
    <s v="Libya"/>
    <s v="LY01"/>
    <x v="5"/>
    <s v="LY0105"/>
    <x v="0"/>
    <m/>
    <s v="challenges"/>
    <x v="17"/>
    <x v="84"/>
    <m/>
    <n v="0"/>
    <m/>
    <m/>
    <m/>
    <m/>
    <n v="5"/>
    <n v="0"/>
    <n v="0"/>
    <x v="5"/>
    <x v="5"/>
  </r>
  <r>
    <x v="4"/>
    <x v="1"/>
    <s v="Libya"/>
    <s v="LY01"/>
    <x v="5"/>
    <s v="LY0105"/>
    <x v="0"/>
    <m/>
    <s v="challenges"/>
    <x v="17"/>
    <x v="48"/>
    <m/>
    <n v="0"/>
    <m/>
    <m/>
    <m/>
    <m/>
    <n v="5"/>
    <n v="0"/>
    <n v="0"/>
    <x v="5"/>
    <x v="5"/>
  </r>
  <r>
    <x v="4"/>
    <x v="1"/>
    <s v="Libya"/>
    <s v="LY01"/>
    <x v="5"/>
    <s v="LY0105"/>
    <x v="0"/>
    <m/>
    <s v="challenges"/>
    <x v="17"/>
    <x v="85"/>
    <m/>
    <n v="0"/>
    <m/>
    <m/>
    <m/>
    <m/>
    <n v="5"/>
    <n v="0"/>
    <n v="0"/>
    <x v="5"/>
    <x v="5"/>
  </r>
  <r>
    <x v="4"/>
    <x v="1"/>
    <s v="Libya"/>
    <s v="LY01"/>
    <x v="5"/>
    <s v="LY0105"/>
    <x v="0"/>
    <m/>
    <s v="challenges"/>
    <x v="17"/>
    <x v="86"/>
    <m/>
    <n v="1"/>
    <m/>
    <m/>
    <m/>
    <m/>
    <n v="5"/>
    <n v="20"/>
    <n v="0.2"/>
    <x v="5"/>
    <x v="5"/>
  </r>
  <r>
    <x v="4"/>
    <x v="1"/>
    <s v="Libya"/>
    <s v="LY01"/>
    <x v="5"/>
    <s v="LY0105"/>
    <x v="0"/>
    <m/>
    <s v="challenges"/>
    <x v="17"/>
    <x v="87"/>
    <m/>
    <n v="0"/>
    <m/>
    <m/>
    <m/>
    <m/>
    <n v="5"/>
    <n v="0"/>
    <n v="0"/>
    <x v="5"/>
    <x v="5"/>
  </r>
  <r>
    <x v="4"/>
    <x v="1"/>
    <s v="Libya"/>
    <s v="LY01"/>
    <x v="5"/>
    <s v="LY0105"/>
    <x v="0"/>
    <m/>
    <s v="challenges"/>
    <x v="17"/>
    <x v="88"/>
    <m/>
    <n v="0"/>
    <m/>
    <m/>
    <m/>
    <m/>
    <n v="5"/>
    <n v="0"/>
    <n v="0"/>
    <x v="5"/>
    <x v="5"/>
  </r>
  <r>
    <x v="4"/>
    <x v="1"/>
    <s v="Libya"/>
    <s v="LY01"/>
    <x v="5"/>
    <s v="LY0105"/>
    <x v="0"/>
    <m/>
    <s v="challenges"/>
    <x v="17"/>
    <x v="89"/>
    <m/>
    <n v="0"/>
    <m/>
    <m/>
    <m/>
    <m/>
    <n v="5"/>
    <n v="0"/>
    <n v="0"/>
    <x v="5"/>
    <x v="5"/>
  </r>
  <r>
    <x v="4"/>
    <x v="1"/>
    <s v="Libya"/>
    <s v="LY01"/>
    <x v="5"/>
    <s v="LY0105"/>
    <x v="0"/>
    <m/>
    <s v="challenges"/>
    <x v="17"/>
    <x v="90"/>
    <m/>
    <n v="1"/>
    <m/>
    <m/>
    <m/>
    <m/>
    <n v="5"/>
    <n v="20"/>
    <n v="0.2"/>
    <x v="5"/>
    <x v="5"/>
  </r>
  <r>
    <x v="4"/>
    <x v="1"/>
    <s v="Libya"/>
    <s v="LY01"/>
    <x v="5"/>
    <s v="LY0105"/>
    <x v="0"/>
    <m/>
    <s v="challenges"/>
    <x v="17"/>
    <x v="91"/>
    <m/>
    <n v="0"/>
    <m/>
    <m/>
    <m/>
    <m/>
    <n v="5"/>
    <n v="0"/>
    <n v="0"/>
    <x v="5"/>
    <x v="5"/>
  </r>
  <r>
    <x v="4"/>
    <x v="1"/>
    <s v="Libya"/>
    <s v="LY01"/>
    <x v="5"/>
    <s v="LY0105"/>
    <x v="0"/>
    <m/>
    <s v="challenges"/>
    <x v="17"/>
    <x v="92"/>
    <m/>
    <n v="0"/>
    <m/>
    <m/>
    <m/>
    <m/>
    <n v="5"/>
    <n v="0"/>
    <n v="0"/>
    <x v="5"/>
    <x v="5"/>
  </r>
  <r>
    <x v="4"/>
    <x v="1"/>
    <s v="Libya"/>
    <s v="LY01"/>
    <x v="5"/>
    <s v="LY0105"/>
    <x v="0"/>
    <m/>
    <s v="challenges"/>
    <x v="17"/>
    <x v="15"/>
    <m/>
    <n v="1"/>
    <m/>
    <m/>
    <m/>
    <m/>
    <n v="5"/>
    <n v="20"/>
    <n v="0.2"/>
    <x v="5"/>
    <x v="5"/>
  </r>
  <r>
    <x v="4"/>
    <x v="1"/>
    <s v="Libya"/>
    <s v="LY01"/>
    <x v="5"/>
    <s v="LY0105"/>
    <x v="0"/>
    <m/>
    <s v="challenges"/>
    <x v="17"/>
    <x v="93"/>
    <m/>
    <n v="0"/>
    <m/>
    <m/>
    <m/>
    <m/>
    <n v="5"/>
    <n v="0"/>
    <n v="0"/>
    <x v="5"/>
    <x v="5"/>
  </r>
  <r>
    <x v="4"/>
    <x v="1"/>
    <s v="Libya"/>
    <s v="LY01"/>
    <x v="6"/>
    <s v="LY0106"/>
    <x v="0"/>
    <m/>
    <s v="challenges"/>
    <x v="17"/>
    <x v="63"/>
    <m/>
    <n v="4"/>
    <m/>
    <m/>
    <m/>
    <m/>
    <n v="17"/>
    <n v="23.53"/>
    <n v="0.23530000000000001"/>
    <x v="6"/>
    <x v="6"/>
  </r>
  <r>
    <x v="4"/>
    <x v="1"/>
    <s v="Libya"/>
    <s v="LY01"/>
    <x v="6"/>
    <s v="LY0106"/>
    <x v="0"/>
    <m/>
    <s v="challenges"/>
    <x v="17"/>
    <x v="64"/>
    <m/>
    <n v="5"/>
    <m/>
    <m/>
    <m/>
    <m/>
    <n v="17"/>
    <n v="29.41"/>
    <n v="0.29410000000000003"/>
    <x v="6"/>
    <x v="6"/>
  </r>
  <r>
    <x v="4"/>
    <x v="1"/>
    <s v="Libya"/>
    <s v="LY01"/>
    <x v="6"/>
    <s v="LY0106"/>
    <x v="0"/>
    <m/>
    <s v="challenges"/>
    <x v="17"/>
    <x v="65"/>
    <m/>
    <n v="6"/>
    <m/>
    <m/>
    <m/>
    <m/>
    <n v="17"/>
    <n v="35.29"/>
    <n v="0.35289999999999999"/>
    <x v="6"/>
    <x v="6"/>
  </r>
  <r>
    <x v="4"/>
    <x v="1"/>
    <s v="Libya"/>
    <s v="LY01"/>
    <x v="6"/>
    <s v="LY0106"/>
    <x v="0"/>
    <m/>
    <s v="challenges"/>
    <x v="17"/>
    <x v="66"/>
    <m/>
    <n v="3"/>
    <m/>
    <m/>
    <m/>
    <m/>
    <n v="17"/>
    <n v="17.649999999999999"/>
    <n v="0.17649999999999999"/>
    <x v="6"/>
    <x v="6"/>
  </r>
  <r>
    <x v="4"/>
    <x v="1"/>
    <s v="Libya"/>
    <s v="LY01"/>
    <x v="6"/>
    <s v="LY0106"/>
    <x v="0"/>
    <m/>
    <s v="challenges"/>
    <x v="17"/>
    <x v="67"/>
    <m/>
    <n v="2"/>
    <m/>
    <m/>
    <m/>
    <m/>
    <n v="17"/>
    <n v="11.76"/>
    <n v="0.1176"/>
    <x v="6"/>
    <x v="6"/>
  </r>
  <r>
    <x v="4"/>
    <x v="1"/>
    <s v="Libya"/>
    <s v="LY01"/>
    <x v="6"/>
    <s v="LY0106"/>
    <x v="0"/>
    <m/>
    <s v="challenges"/>
    <x v="17"/>
    <x v="68"/>
    <m/>
    <n v="2"/>
    <m/>
    <m/>
    <m/>
    <m/>
    <n v="17"/>
    <n v="11.76"/>
    <n v="0.1176"/>
    <x v="6"/>
    <x v="6"/>
  </r>
  <r>
    <x v="4"/>
    <x v="1"/>
    <s v="Libya"/>
    <s v="LY01"/>
    <x v="6"/>
    <s v="LY0106"/>
    <x v="0"/>
    <m/>
    <s v="challenges"/>
    <x v="17"/>
    <x v="69"/>
    <m/>
    <n v="5"/>
    <m/>
    <m/>
    <m/>
    <m/>
    <n v="17"/>
    <n v="29.41"/>
    <n v="0.29410000000000003"/>
    <x v="6"/>
    <x v="6"/>
  </r>
  <r>
    <x v="4"/>
    <x v="1"/>
    <s v="Libya"/>
    <s v="LY01"/>
    <x v="6"/>
    <s v="LY0106"/>
    <x v="0"/>
    <m/>
    <s v="challenges"/>
    <x v="17"/>
    <x v="70"/>
    <m/>
    <n v="4"/>
    <m/>
    <m/>
    <m/>
    <m/>
    <n v="17"/>
    <n v="23.53"/>
    <n v="0.23530000000000001"/>
    <x v="6"/>
    <x v="6"/>
  </r>
  <r>
    <x v="4"/>
    <x v="1"/>
    <s v="Libya"/>
    <s v="LY01"/>
    <x v="6"/>
    <s v="LY0106"/>
    <x v="0"/>
    <m/>
    <s v="challenges"/>
    <x v="17"/>
    <x v="71"/>
    <m/>
    <n v="7"/>
    <m/>
    <m/>
    <m/>
    <m/>
    <n v="17"/>
    <n v="41.18"/>
    <n v="0.4118"/>
    <x v="6"/>
    <x v="6"/>
  </r>
  <r>
    <x v="4"/>
    <x v="1"/>
    <s v="Libya"/>
    <s v="LY01"/>
    <x v="6"/>
    <s v="LY0106"/>
    <x v="0"/>
    <m/>
    <s v="challenges"/>
    <x v="17"/>
    <x v="72"/>
    <m/>
    <n v="4"/>
    <m/>
    <m/>
    <m/>
    <m/>
    <n v="17"/>
    <n v="23.53"/>
    <n v="0.23530000000000001"/>
    <x v="6"/>
    <x v="6"/>
  </r>
  <r>
    <x v="4"/>
    <x v="1"/>
    <s v="Libya"/>
    <s v="LY01"/>
    <x v="6"/>
    <s v="LY0106"/>
    <x v="0"/>
    <m/>
    <s v="challenges"/>
    <x v="17"/>
    <x v="73"/>
    <m/>
    <n v="5"/>
    <m/>
    <m/>
    <m/>
    <m/>
    <n v="17"/>
    <n v="29.41"/>
    <n v="0.29410000000000003"/>
    <x v="6"/>
    <x v="6"/>
  </r>
  <r>
    <x v="4"/>
    <x v="1"/>
    <s v="Libya"/>
    <s v="LY01"/>
    <x v="6"/>
    <s v="LY0106"/>
    <x v="0"/>
    <m/>
    <s v="challenges"/>
    <x v="17"/>
    <x v="74"/>
    <m/>
    <n v="6"/>
    <m/>
    <m/>
    <m/>
    <m/>
    <n v="17"/>
    <n v="35.29"/>
    <n v="0.35289999999999999"/>
    <x v="6"/>
    <x v="6"/>
  </r>
  <r>
    <x v="4"/>
    <x v="1"/>
    <s v="Libya"/>
    <s v="LY01"/>
    <x v="6"/>
    <s v="LY0106"/>
    <x v="0"/>
    <m/>
    <s v="challenges"/>
    <x v="17"/>
    <x v="75"/>
    <m/>
    <n v="2"/>
    <m/>
    <m/>
    <m/>
    <m/>
    <n v="17"/>
    <n v="11.76"/>
    <n v="0.1176"/>
    <x v="6"/>
    <x v="6"/>
  </r>
  <r>
    <x v="4"/>
    <x v="1"/>
    <s v="Libya"/>
    <s v="LY01"/>
    <x v="6"/>
    <s v="LY0106"/>
    <x v="0"/>
    <m/>
    <s v="challenges"/>
    <x v="17"/>
    <x v="76"/>
    <m/>
    <n v="4"/>
    <m/>
    <m/>
    <m/>
    <m/>
    <n v="17"/>
    <n v="23.53"/>
    <n v="0.23530000000000001"/>
    <x v="6"/>
    <x v="6"/>
  </r>
  <r>
    <x v="4"/>
    <x v="1"/>
    <s v="Libya"/>
    <s v="LY01"/>
    <x v="6"/>
    <s v="LY0106"/>
    <x v="0"/>
    <m/>
    <s v="challenges"/>
    <x v="17"/>
    <x v="77"/>
    <m/>
    <n v="11"/>
    <m/>
    <m/>
    <m/>
    <m/>
    <n v="17"/>
    <n v="64.709999999999994"/>
    <n v="0.6470999999999999"/>
    <x v="6"/>
    <x v="6"/>
  </r>
  <r>
    <x v="4"/>
    <x v="1"/>
    <s v="Libya"/>
    <s v="LY01"/>
    <x v="6"/>
    <s v="LY0106"/>
    <x v="0"/>
    <m/>
    <s v="challenges"/>
    <x v="17"/>
    <x v="78"/>
    <m/>
    <n v="5"/>
    <m/>
    <m/>
    <m/>
    <m/>
    <n v="17"/>
    <n v="29.41"/>
    <n v="0.29410000000000003"/>
    <x v="6"/>
    <x v="6"/>
  </r>
  <r>
    <x v="4"/>
    <x v="1"/>
    <s v="Libya"/>
    <s v="LY01"/>
    <x v="6"/>
    <s v="LY0106"/>
    <x v="0"/>
    <m/>
    <s v="challenges"/>
    <x v="17"/>
    <x v="79"/>
    <m/>
    <n v="6"/>
    <m/>
    <m/>
    <m/>
    <m/>
    <n v="17"/>
    <n v="35.29"/>
    <n v="0.35289999999999999"/>
    <x v="6"/>
    <x v="6"/>
  </r>
  <r>
    <x v="4"/>
    <x v="1"/>
    <s v="Libya"/>
    <s v="LY01"/>
    <x v="6"/>
    <s v="LY0106"/>
    <x v="0"/>
    <m/>
    <s v="challenges"/>
    <x v="17"/>
    <x v="80"/>
    <m/>
    <n v="1"/>
    <m/>
    <m/>
    <m/>
    <m/>
    <n v="17"/>
    <n v="5.88"/>
    <n v="5.8799999999999998E-2"/>
    <x v="6"/>
    <x v="6"/>
  </r>
  <r>
    <x v="4"/>
    <x v="1"/>
    <s v="Libya"/>
    <s v="LY01"/>
    <x v="6"/>
    <s v="LY0106"/>
    <x v="0"/>
    <m/>
    <s v="challenges"/>
    <x v="17"/>
    <x v="81"/>
    <m/>
    <n v="4"/>
    <m/>
    <m/>
    <m/>
    <m/>
    <n v="17"/>
    <n v="23.53"/>
    <n v="0.23530000000000001"/>
    <x v="6"/>
    <x v="6"/>
  </r>
  <r>
    <x v="4"/>
    <x v="1"/>
    <s v="Libya"/>
    <s v="LY01"/>
    <x v="6"/>
    <s v="LY0106"/>
    <x v="0"/>
    <m/>
    <s v="challenges"/>
    <x v="17"/>
    <x v="82"/>
    <m/>
    <n v="6"/>
    <m/>
    <m/>
    <m/>
    <m/>
    <n v="17"/>
    <n v="35.29"/>
    <n v="0.35289999999999999"/>
    <x v="6"/>
    <x v="6"/>
  </r>
  <r>
    <x v="4"/>
    <x v="1"/>
    <s v="Libya"/>
    <s v="LY01"/>
    <x v="6"/>
    <s v="LY0106"/>
    <x v="0"/>
    <m/>
    <s v="challenges"/>
    <x v="17"/>
    <x v="83"/>
    <m/>
    <n v="4"/>
    <m/>
    <m/>
    <m/>
    <m/>
    <n v="17"/>
    <n v="23.53"/>
    <n v="0.23530000000000001"/>
    <x v="6"/>
    <x v="6"/>
  </r>
  <r>
    <x v="4"/>
    <x v="1"/>
    <s v="Libya"/>
    <s v="LY01"/>
    <x v="6"/>
    <s v="LY0106"/>
    <x v="0"/>
    <m/>
    <s v="challenges"/>
    <x v="17"/>
    <x v="84"/>
    <m/>
    <n v="4"/>
    <m/>
    <m/>
    <m/>
    <m/>
    <n v="17"/>
    <n v="23.53"/>
    <n v="0.23530000000000001"/>
    <x v="6"/>
    <x v="6"/>
  </r>
  <r>
    <x v="4"/>
    <x v="1"/>
    <s v="Libya"/>
    <s v="LY01"/>
    <x v="6"/>
    <s v="LY0106"/>
    <x v="0"/>
    <m/>
    <s v="challenges"/>
    <x v="17"/>
    <x v="48"/>
    <m/>
    <n v="6"/>
    <m/>
    <m/>
    <m/>
    <m/>
    <n v="17"/>
    <n v="35.29"/>
    <n v="0.35289999999999999"/>
    <x v="6"/>
    <x v="6"/>
  </r>
  <r>
    <x v="4"/>
    <x v="1"/>
    <s v="Libya"/>
    <s v="LY01"/>
    <x v="6"/>
    <s v="LY0106"/>
    <x v="0"/>
    <m/>
    <s v="challenges"/>
    <x v="17"/>
    <x v="85"/>
    <m/>
    <n v="1"/>
    <m/>
    <m/>
    <m/>
    <m/>
    <n v="17"/>
    <n v="5.88"/>
    <n v="5.8799999999999998E-2"/>
    <x v="6"/>
    <x v="6"/>
  </r>
  <r>
    <x v="4"/>
    <x v="1"/>
    <s v="Libya"/>
    <s v="LY01"/>
    <x v="6"/>
    <s v="LY0106"/>
    <x v="0"/>
    <m/>
    <s v="challenges"/>
    <x v="17"/>
    <x v="86"/>
    <m/>
    <n v="6"/>
    <m/>
    <m/>
    <m/>
    <m/>
    <n v="17"/>
    <n v="35.29"/>
    <n v="0.35289999999999999"/>
    <x v="6"/>
    <x v="6"/>
  </r>
  <r>
    <x v="4"/>
    <x v="1"/>
    <s v="Libya"/>
    <s v="LY01"/>
    <x v="6"/>
    <s v="LY0106"/>
    <x v="0"/>
    <m/>
    <s v="challenges"/>
    <x v="17"/>
    <x v="87"/>
    <m/>
    <n v="5"/>
    <m/>
    <m/>
    <m/>
    <m/>
    <n v="17"/>
    <n v="29.41"/>
    <n v="0.29410000000000003"/>
    <x v="6"/>
    <x v="6"/>
  </r>
  <r>
    <x v="4"/>
    <x v="1"/>
    <s v="Libya"/>
    <s v="LY01"/>
    <x v="6"/>
    <s v="LY0106"/>
    <x v="0"/>
    <m/>
    <s v="challenges"/>
    <x v="17"/>
    <x v="88"/>
    <m/>
    <n v="8"/>
    <m/>
    <m/>
    <m/>
    <m/>
    <n v="17"/>
    <n v="47.06"/>
    <n v="0.47060000000000002"/>
    <x v="6"/>
    <x v="6"/>
  </r>
  <r>
    <x v="4"/>
    <x v="1"/>
    <s v="Libya"/>
    <s v="LY01"/>
    <x v="6"/>
    <s v="LY0106"/>
    <x v="0"/>
    <m/>
    <s v="challenges"/>
    <x v="17"/>
    <x v="89"/>
    <m/>
    <n v="7"/>
    <m/>
    <m/>
    <m/>
    <m/>
    <n v="17"/>
    <n v="41.18"/>
    <n v="0.4118"/>
    <x v="6"/>
    <x v="6"/>
  </r>
  <r>
    <x v="4"/>
    <x v="1"/>
    <s v="Libya"/>
    <s v="LY01"/>
    <x v="6"/>
    <s v="LY0106"/>
    <x v="0"/>
    <m/>
    <s v="challenges"/>
    <x v="17"/>
    <x v="90"/>
    <m/>
    <n v="6"/>
    <m/>
    <m/>
    <m/>
    <m/>
    <n v="17"/>
    <n v="35.29"/>
    <n v="0.35289999999999999"/>
    <x v="6"/>
    <x v="6"/>
  </r>
  <r>
    <x v="4"/>
    <x v="1"/>
    <s v="Libya"/>
    <s v="LY01"/>
    <x v="6"/>
    <s v="LY0106"/>
    <x v="0"/>
    <m/>
    <s v="challenges"/>
    <x v="17"/>
    <x v="91"/>
    <m/>
    <n v="9"/>
    <m/>
    <m/>
    <m/>
    <m/>
    <n v="17"/>
    <n v="52.94"/>
    <n v="0.52939999999999998"/>
    <x v="6"/>
    <x v="6"/>
  </r>
  <r>
    <x v="4"/>
    <x v="1"/>
    <s v="Libya"/>
    <s v="LY01"/>
    <x v="6"/>
    <s v="LY0106"/>
    <x v="0"/>
    <m/>
    <s v="challenges"/>
    <x v="17"/>
    <x v="92"/>
    <m/>
    <n v="4"/>
    <m/>
    <m/>
    <m/>
    <m/>
    <n v="17"/>
    <n v="23.53"/>
    <n v="0.23530000000000001"/>
    <x v="6"/>
    <x v="6"/>
  </r>
  <r>
    <x v="4"/>
    <x v="1"/>
    <s v="Libya"/>
    <s v="LY01"/>
    <x v="6"/>
    <s v="LY0106"/>
    <x v="0"/>
    <m/>
    <s v="challenges"/>
    <x v="17"/>
    <x v="15"/>
    <m/>
    <n v="5"/>
    <m/>
    <m/>
    <m/>
    <m/>
    <n v="17"/>
    <n v="29.41"/>
    <n v="0.29410000000000003"/>
    <x v="6"/>
    <x v="6"/>
  </r>
  <r>
    <x v="4"/>
    <x v="1"/>
    <s v="Libya"/>
    <s v="LY01"/>
    <x v="6"/>
    <s v="LY0106"/>
    <x v="0"/>
    <m/>
    <s v="challenges"/>
    <x v="17"/>
    <x v="93"/>
    <m/>
    <n v="2"/>
    <m/>
    <m/>
    <m/>
    <m/>
    <n v="17"/>
    <n v="11.76"/>
    <n v="0.1176"/>
    <x v="6"/>
    <x v="6"/>
  </r>
  <r>
    <x v="4"/>
    <x v="1"/>
    <s v="Libya"/>
    <s v="LY01"/>
    <x v="1"/>
    <s v="LY0101"/>
    <x v="0"/>
    <m/>
    <s v="shelter_needs"/>
    <x v="18"/>
    <x v="94"/>
    <m/>
    <n v="13"/>
    <m/>
    <m/>
    <m/>
    <m/>
    <n v="30"/>
    <n v="43.33"/>
    <n v="0.43329999999999996"/>
    <x v="1"/>
    <x v="1"/>
  </r>
  <r>
    <x v="4"/>
    <x v="1"/>
    <s v="Libya"/>
    <s v="LY01"/>
    <x v="1"/>
    <s v="LY0101"/>
    <x v="0"/>
    <m/>
    <s v="shelter_needs"/>
    <x v="18"/>
    <x v="95"/>
    <m/>
    <n v="7"/>
    <m/>
    <m/>
    <m/>
    <m/>
    <n v="30"/>
    <n v="23.33"/>
    <n v="0.23329999999999998"/>
    <x v="1"/>
    <x v="1"/>
  </r>
  <r>
    <x v="4"/>
    <x v="1"/>
    <s v="Libya"/>
    <s v="LY01"/>
    <x v="1"/>
    <s v="LY0101"/>
    <x v="0"/>
    <m/>
    <s v="shelter_needs"/>
    <x v="18"/>
    <x v="96"/>
    <m/>
    <n v="9"/>
    <m/>
    <m/>
    <m/>
    <m/>
    <n v="30"/>
    <n v="30"/>
    <n v="0.3"/>
    <x v="1"/>
    <x v="1"/>
  </r>
  <r>
    <x v="4"/>
    <x v="1"/>
    <s v="Libya"/>
    <s v="LY01"/>
    <x v="1"/>
    <s v="LY0101"/>
    <x v="0"/>
    <m/>
    <s v="shelter_needs"/>
    <x v="18"/>
    <x v="97"/>
    <m/>
    <n v="22"/>
    <m/>
    <m/>
    <m/>
    <m/>
    <n v="30"/>
    <n v="73.33"/>
    <n v="0.73329999999999995"/>
    <x v="1"/>
    <x v="1"/>
  </r>
  <r>
    <x v="4"/>
    <x v="1"/>
    <s v="Libya"/>
    <s v="LY01"/>
    <x v="1"/>
    <s v="LY0101"/>
    <x v="0"/>
    <m/>
    <s v="shelter_needs"/>
    <x v="18"/>
    <x v="98"/>
    <m/>
    <n v="15"/>
    <m/>
    <m/>
    <m/>
    <m/>
    <n v="30"/>
    <n v="50"/>
    <n v="0.5"/>
    <x v="1"/>
    <x v="1"/>
  </r>
  <r>
    <x v="4"/>
    <x v="1"/>
    <s v="Libya"/>
    <s v="LY01"/>
    <x v="1"/>
    <s v="LY0101"/>
    <x v="0"/>
    <m/>
    <s v="shelter_needs"/>
    <x v="18"/>
    <x v="99"/>
    <m/>
    <n v="10"/>
    <m/>
    <m/>
    <m/>
    <m/>
    <n v="30"/>
    <n v="33.33"/>
    <n v="0.33329999999999999"/>
    <x v="1"/>
    <x v="1"/>
  </r>
  <r>
    <x v="4"/>
    <x v="1"/>
    <s v="Libya"/>
    <s v="LY01"/>
    <x v="1"/>
    <s v="LY0101"/>
    <x v="0"/>
    <m/>
    <s v="shelter_needs"/>
    <x v="18"/>
    <x v="100"/>
    <m/>
    <n v="2"/>
    <m/>
    <m/>
    <m/>
    <m/>
    <n v="30"/>
    <n v="6.67"/>
    <n v="6.6699999999999995E-2"/>
    <x v="1"/>
    <x v="1"/>
  </r>
  <r>
    <x v="4"/>
    <x v="1"/>
    <s v="Libya"/>
    <s v="LY01"/>
    <x v="1"/>
    <s v="LY0101"/>
    <x v="0"/>
    <m/>
    <s v="shelter_needs"/>
    <x v="18"/>
    <x v="101"/>
    <m/>
    <n v="7"/>
    <m/>
    <m/>
    <m/>
    <m/>
    <n v="30"/>
    <n v="23.33"/>
    <n v="0.23329999999999998"/>
    <x v="1"/>
    <x v="1"/>
  </r>
  <r>
    <x v="4"/>
    <x v="1"/>
    <s v="Libya"/>
    <s v="LY01"/>
    <x v="1"/>
    <s v="LY0101"/>
    <x v="0"/>
    <m/>
    <s v="shelter_needs"/>
    <x v="18"/>
    <x v="102"/>
    <m/>
    <n v="10"/>
    <m/>
    <m/>
    <m/>
    <m/>
    <n v="30"/>
    <n v="33.33"/>
    <n v="0.33329999999999999"/>
    <x v="1"/>
    <x v="1"/>
  </r>
  <r>
    <x v="4"/>
    <x v="1"/>
    <s v="Libya"/>
    <s v="LY01"/>
    <x v="1"/>
    <s v="LY0101"/>
    <x v="0"/>
    <m/>
    <s v="shelter_needs"/>
    <x v="18"/>
    <x v="15"/>
    <m/>
    <n v="19"/>
    <m/>
    <m/>
    <m/>
    <m/>
    <n v="30"/>
    <n v="63.33"/>
    <n v="0.63329999999999997"/>
    <x v="1"/>
    <x v="1"/>
  </r>
  <r>
    <x v="4"/>
    <x v="1"/>
    <s v="Libya"/>
    <s v="LY01"/>
    <x v="1"/>
    <s v="LY0101"/>
    <x v="0"/>
    <m/>
    <s v="shelter_needs"/>
    <x v="18"/>
    <x v="48"/>
    <m/>
    <n v="4"/>
    <m/>
    <m/>
    <m/>
    <m/>
    <n v="30"/>
    <n v="13.33"/>
    <n v="0.1333"/>
    <x v="1"/>
    <x v="1"/>
  </r>
  <r>
    <x v="4"/>
    <x v="1"/>
    <s v="Libya"/>
    <s v="LY01"/>
    <x v="1"/>
    <s v="LY0101"/>
    <x v="0"/>
    <m/>
    <s v="shelter_needs"/>
    <x v="18"/>
    <x v="103"/>
    <m/>
    <n v="10"/>
    <m/>
    <m/>
    <m/>
    <m/>
    <n v="30"/>
    <n v="33.33"/>
    <n v="0.33329999999999999"/>
    <x v="1"/>
    <x v="1"/>
  </r>
  <r>
    <x v="4"/>
    <x v="1"/>
    <s v="Libya"/>
    <s v="LY01"/>
    <x v="1"/>
    <s v="LY0101"/>
    <x v="0"/>
    <m/>
    <s v="shelter_needs"/>
    <x v="18"/>
    <x v="104"/>
    <m/>
    <n v="12"/>
    <m/>
    <m/>
    <m/>
    <m/>
    <n v="30"/>
    <n v="40"/>
    <n v="0.4"/>
    <x v="1"/>
    <x v="1"/>
  </r>
  <r>
    <x v="4"/>
    <x v="1"/>
    <s v="Libya"/>
    <s v="LY01"/>
    <x v="1"/>
    <s v="LY0101"/>
    <x v="0"/>
    <m/>
    <s v="shelter_needs"/>
    <x v="18"/>
    <x v="105"/>
    <m/>
    <n v="5"/>
    <m/>
    <m/>
    <m/>
    <m/>
    <n v="30"/>
    <n v="16.670000000000002"/>
    <n v="0.16670000000000001"/>
    <x v="1"/>
    <x v="1"/>
  </r>
  <r>
    <x v="4"/>
    <x v="1"/>
    <s v="Libya"/>
    <s v="LY01"/>
    <x v="1"/>
    <s v="LY0101"/>
    <x v="0"/>
    <m/>
    <s v="shelter_needs"/>
    <x v="18"/>
    <x v="106"/>
    <m/>
    <n v="10"/>
    <m/>
    <m/>
    <m/>
    <m/>
    <n v="30"/>
    <n v="33.33"/>
    <n v="0.33329999999999999"/>
    <x v="1"/>
    <x v="1"/>
  </r>
  <r>
    <x v="4"/>
    <x v="1"/>
    <s v="Libya"/>
    <s v="LY01"/>
    <x v="1"/>
    <s v="LY0101"/>
    <x v="0"/>
    <m/>
    <s v="shelter_needs"/>
    <x v="18"/>
    <x v="107"/>
    <m/>
    <n v="4"/>
    <m/>
    <m/>
    <m/>
    <m/>
    <n v="30"/>
    <n v="13.33"/>
    <n v="0.1333"/>
    <x v="1"/>
    <x v="1"/>
  </r>
  <r>
    <x v="4"/>
    <x v="1"/>
    <s v="Libya"/>
    <s v="LY01"/>
    <x v="1"/>
    <s v="LY0101"/>
    <x v="0"/>
    <m/>
    <s v="shelter_needs"/>
    <x v="18"/>
    <x v="108"/>
    <m/>
    <n v="12"/>
    <m/>
    <m/>
    <m/>
    <m/>
    <n v="30"/>
    <n v="40"/>
    <n v="0.4"/>
    <x v="1"/>
    <x v="1"/>
  </r>
  <r>
    <x v="4"/>
    <x v="1"/>
    <s v="Libya"/>
    <s v="LY01"/>
    <x v="1"/>
    <s v="LY0101"/>
    <x v="0"/>
    <m/>
    <s v="shelter_needs"/>
    <x v="18"/>
    <x v="109"/>
    <m/>
    <n v="12"/>
    <m/>
    <m/>
    <m/>
    <m/>
    <n v="30"/>
    <n v="40"/>
    <n v="0.4"/>
    <x v="1"/>
    <x v="1"/>
  </r>
  <r>
    <x v="4"/>
    <x v="1"/>
    <s v="Libya"/>
    <s v="LY01"/>
    <x v="1"/>
    <s v="LY0101"/>
    <x v="0"/>
    <m/>
    <s v="shelter_needs"/>
    <x v="18"/>
    <x v="110"/>
    <m/>
    <n v="13"/>
    <m/>
    <m/>
    <m/>
    <m/>
    <n v="30"/>
    <n v="43.33"/>
    <n v="0.43329999999999996"/>
    <x v="1"/>
    <x v="1"/>
  </r>
  <r>
    <x v="4"/>
    <x v="1"/>
    <s v="Libya"/>
    <s v="LY01"/>
    <x v="2"/>
    <s v="LY0102"/>
    <x v="0"/>
    <m/>
    <s v="shelter_needs"/>
    <x v="18"/>
    <x v="94"/>
    <m/>
    <n v="8"/>
    <m/>
    <m/>
    <m/>
    <m/>
    <n v="19"/>
    <n v="42.11"/>
    <n v="0.42109999999999997"/>
    <x v="2"/>
    <x v="2"/>
  </r>
  <r>
    <x v="4"/>
    <x v="1"/>
    <s v="Libya"/>
    <s v="LY01"/>
    <x v="2"/>
    <s v="LY0102"/>
    <x v="0"/>
    <m/>
    <s v="shelter_needs"/>
    <x v="18"/>
    <x v="95"/>
    <m/>
    <n v="2"/>
    <m/>
    <m/>
    <m/>
    <m/>
    <n v="19"/>
    <n v="10.53"/>
    <n v="0.10529999999999999"/>
    <x v="2"/>
    <x v="2"/>
  </r>
  <r>
    <x v="4"/>
    <x v="1"/>
    <s v="Libya"/>
    <s v="LY01"/>
    <x v="2"/>
    <s v="LY0102"/>
    <x v="0"/>
    <m/>
    <s v="shelter_needs"/>
    <x v="18"/>
    <x v="96"/>
    <m/>
    <n v="2"/>
    <m/>
    <m/>
    <m/>
    <m/>
    <n v="19"/>
    <n v="10.53"/>
    <n v="0.10529999999999999"/>
    <x v="2"/>
    <x v="2"/>
  </r>
  <r>
    <x v="4"/>
    <x v="1"/>
    <s v="Libya"/>
    <s v="LY01"/>
    <x v="2"/>
    <s v="LY0102"/>
    <x v="0"/>
    <m/>
    <s v="shelter_needs"/>
    <x v="18"/>
    <x v="97"/>
    <m/>
    <n v="12"/>
    <m/>
    <m/>
    <m/>
    <m/>
    <n v="19"/>
    <n v="63.16"/>
    <n v="0.63159999999999994"/>
    <x v="2"/>
    <x v="2"/>
  </r>
  <r>
    <x v="4"/>
    <x v="1"/>
    <s v="Libya"/>
    <s v="LY01"/>
    <x v="2"/>
    <s v="LY0102"/>
    <x v="0"/>
    <m/>
    <s v="shelter_needs"/>
    <x v="18"/>
    <x v="98"/>
    <m/>
    <n v="6"/>
    <m/>
    <m/>
    <m/>
    <m/>
    <n v="19"/>
    <n v="31.58"/>
    <n v="0.31579999999999997"/>
    <x v="2"/>
    <x v="2"/>
  </r>
  <r>
    <x v="4"/>
    <x v="1"/>
    <s v="Libya"/>
    <s v="LY01"/>
    <x v="2"/>
    <s v="LY0102"/>
    <x v="0"/>
    <m/>
    <s v="shelter_needs"/>
    <x v="18"/>
    <x v="99"/>
    <m/>
    <n v="7"/>
    <m/>
    <m/>
    <m/>
    <m/>
    <n v="19"/>
    <n v="36.840000000000003"/>
    <n v="0.36840000000000006"/>
    <x v="2"/>
    <x v="2"/>
  </r>
  <r>
    <x v="4"/>
    <x v="1"/>
    <s v="Libya"/>
    <s v="LY01"/>
    <x v="2"/>
    <s v="LY0102"/>
    <x v="0"/>
    <m/>
    <s v="shelter_needs"/>
    <x v="18"/>
    <x v="100"/>
    <m/>
    <n v="2"/>
    <m/>
    <m/>
    <m/>
    <m/>
    <n v="19"/>
    <n v="10.53"/>
    <n v="0.10529999999999999"/>
    <x v="2"/>
    <x v="2"/>
  </r>
  <r>
    <x v="4"/>
    <x v="1"/>
    <s v="Libya"/>
    <s v="LY01"/>
    <x v="2"/>
    <s v="LY0102"/>
    <x v="0"/>
    <m/>
    <s v="shelter_needs"/>
    <x v="18"/>
    <x v="101"/>
    <m/>
    <n v="6"/>
    <m/>
    <m/>
    <m/>
    <m/>
    <n v="19"/>
    <n v="31.58"/>
    <n v="0.31579999999999997"/>
    <x v="2"/>
    <x v="2"/>
  </r>
  <r>
    <x v="4"/>
    <x v="1"/>
    <s v="Libya"/>
    <s v="LY01"/>
    <x v="2"/>
    <s v="LY0102"/>
    <x v="0"/>
    <m/>
    <s v="shelter_needs"/>
    <x v="18"/>
    <x v="102"/>
    <m/>
    <n v="11"/>
    <m/>
    <m/>
    <m/>
    <m/>
    <n v="19"/>
    <n v="57.89"/>
    <n v="0.57889999999999997"/>
    <x v="2"/>
    <x v="2"/>
  </r>
  <r>
    <x v="4"/>
    <x v="1"/>
    <s v="Libya"/>
    <s v="LY01"/>
    <x v="2"/>
    <s v="LY0102"/>
    <x v="0"/>
    <m/>
    <s v="shelter_needs"/>
    <x v="18"/>
    <x v="15"/>
    <m/>
    <n v="13"/>
    <m/>
    <m/>
    <m/>
    <m/>
    <n v="19"/>
    <n v="68.42"/>
    <n v="0.68420000000000003"/>
    <x v="2"/>
    <x v="2"/>
  </r>
  <r>
    <x v="4"/>
    <x v="1"/>
    <s v="Libya"/>
    <s v="LY01"/>
    <x v="2"/>
    <s v="LY0102"/>
    <x v="0"/>
    <m/>
    <s v="shelter_needs"/>
    <x v="18"/>
    <x v="48"/>
    <m/>
    <n v="0"/>
    <m/>
    <m/>
    <m/>
    <m/>
    <n v="19"/>
    <n v="0"/>
    <n v="0"/>
    <x v="2"/>
    <x v="2"/>
  </r>
  <r>
    <x v="4"/>
    <x v="1"/>
    <s v="Libya"/>
    <s v="LY01"/>
    <x v="2"/>
    <s v="LY0102"/>
    <x v="0"/>
    <m/>
    <s v="shelter_needs"/>
    <x v="18"/>
    <x v="103"/>
    <m/>
    <n v="5"/>
    <m/>
    <m/>
    <m/>
    <m/>
    <n v="19"/>
    <n v="26.32"/>
    <n v="0.26319999999999999"/>
    <x v="2"/>
    <x v="2"/>
  </r>
  <r>
    <x v="4"/>
    <x v="1"/>
    <s v="Libya"/>
    <s v="LY01"/>
    <x v="2"/>
    <s v="LY0102"/>
    <x v="0"/>
    <m/>
    <s v="shelter_needs"/>
    <x v="18"/>
    <x v="104"/>
    <m/>
    <n v="5"/>
    <m/>
    <m/>
    <m/>
    <m/>
    <n v="19"/>
    <n v="26.32"/>
    <n v="0.26319999999999999"/>
    <x v="2"/>
    <x v="2"/>
  </r>
  <r>
    <x v="4"/>
    <x v="1"/>
    <s v="Libya"/>
    <s v="LY01"/>
    <x v="2"/>
    <s v="LY0102"/>
    <x v="0"/>
    <m/>
    <s v="shelter_needs"/>
    <x v="18"/>
    <x v="105"/>
    <m/>
    <n v="0"/>
    <m/>
    <m/>
    <m/>
    <m/>
    <n v="19"/>
    <n v="0"/>
    <n v="0"/>
    <x v="2"/>
    <x v="2"/>
  </r>
  <r>
    <x v="4"/>
    <x v="1"/>
    <s v="Libya"/>
    <s v="LY01"/>
    <x v="2"/>
    <s v="LY0102"/>
    <x v="0"/>
    <m/>
    <s v="shelter_needs"/>
    <x v="18"/>
    <x v="106"/>
    <m/>
    <n v="4"/>
    <m/>
    <m/>
    <m/>
    <m/>
    <n v="19"/>
    <n v="21.05"/>
    <n v="0.21050000000000002"/>
    <x v="2"/>
    <x v="2"/>
  </r>
  <r>
    <x v="4"/>
    <x v="1"/>
    <s v="Libya"/>
    <s v="LY01"/>
    <x v="2"/>
    <s v="LY0102"/>
    <x v="0"/>
    <m/>
    <s v="shelter_needs"/>
    <x v="18"/>
    <x v="107"/>
    <m/>
    <n v="4"/>
    <m/>
    <m/>
    <m/>
    <m/>
    <n v="19"/>
    <n v="21.05"/>
    <n v="0.21050000000000002"/>
    <x v="2"/>
    <x v="2"/>
  </r>
  <r>
    <x v="4"/>
    <x v="1"/>
    <s v="Libya"/>
    <s v="LY01"/>
    <x v="2"/>
    <s v="LY0102"/>
    <x v="0"/>
    <m/>
    <s v="shelter_needs"/>
    <x v="18"/>
    <x v="108"/>
    <m/>
    <n v="5"/>
    <m/>
    <m/>
    <m/>
    <m/>
    <n v="19"/>
    <n v="26.32"/>
    <n v="0.26319999999999999"/>
    <x v="2"/>
    <x v="2"/>
  </r>
  <r>
    <x v="4"/>
    <x v="1"/>
    <s v="Libya"/>
    <s v="LY01"/>
    <x v="2"/>
    <s v="LY0102"/>
    <x v="0"/>
    <m/>
    <s v="shelter_needs"/>
    <x v="18"/>
    <x v="109"/>
    <m/>
    <n v="5"/>
    <m/>
    <m/>
    <m/>
    <m/>
    <n v="19"/>
    <n v="26.32"/>
    <n v="0.26319999999999999"/>
    <x v="2"/>
    <x v="2"/>
  </r>
  <r>
    <x v="4"/>
    <x v="1"/>
    <s v="Libya"/>
    <s v="LY01"/>
    <x v="2"/>
    <s v="LY0102"/>
    <x v="0"/>
    <m/>
    <s v="shelter_needs"/>
    <x v="18"/>
    <x v="110"/>
    <m/>
    <n v="5"/>
    <m/>
    <m/>
    <m/>
    <m/>
    <n v="19"/>
    <n v="26.32"/>
    <n v="0.26319999999999999"/>
    <x v="2"/>
    <x v="2"/>
  </r>
  <r>
    <x v="4"/>
    <x v="1"/>
    <s v="Libya"/>
    <s v="LY01"/>
    <x v="3"/>
    <s v="LY0103"/>
    <x v="0"/>
    <m/>
    <s v="shelter_needs"/>
    <x v="18"/>
    <x v="94"/>
    <m/>
    <n v="3"/>
    <m/>
    <m/>
    <m/>
    <m/>
    <n v="22"/>
    <n v="13.64"/>
    <n v="0.13639999999999999"/>
    <x v="3"/>
    <x v="3"/>
  </r>
  <r>
    <x v="4"/>
    <x v="1"/>
    <s v="Libya"/>
    <s v="LY01"/>
    <x v="3"/>
    <s v="LY0103"/>
    <x v="0"/>
    <m/>
    <s v="shelter_needs"/>
    <x v="18"/>
    <x v="95"/>
    <m/>
    <n v="3"/>
    <m/>
    <m/>
    <m/>
    <m/>
    <n v="22"/>
    <n v="13.64"/>
    <n v="0.13639999999999999"/>
    <x v="3"/>
    <x v="3"/>
  </r>
  <r>
    <x v="4"/>
    <x v="1"/>
    <s v="Libya"/>
    <s v="LY01"/>
    <x v="3"/>
    <s v="LY0103"/>
    <x v="0"/>
    <m/>
    <s v="shelter_needs"/>
    <x v="18"/>
    <x v="96"/>
    <m/>
    <n v="0"/>
    <m/>
    <m/>
    <m/>
    <m/>
    <n v="22"/>
    <n v="0"/>
    <n v="0"/>
    <x v="3"/>
    <x v="3"/>
  </r>
  <r>
    <x v="4"/>
    <x v="1"/>
    <s v="Libya"/>
    <s v="LY01"/>
    <x v="3"/>
    <s v="LY0103"/>
    <x v="0"/>
    <m/>
    <s v="shelter_needs"/>
    <x v="18"/>
    <x v="97"/>
    <m/>
    <n v="21"/>
    <m/>
    <m/>
    <m/>
    <m/>
    <n v="22"/>
    <n v="95.45"/>
    <n v="0.95450000000000002"/>
    <x v="3"/>
    <x v="3"/>
  </r>
  <r>
    <x v="4"/>
    <x v="1"/>
    <s v="Libya"/>
    <s v="LY01"/>
    <x v="3"/>
    <s v="LY0103"/>
    <x v="0"/>
    <m/>
    <s v="shelter_needs"/>
    <x v="18"/>
    <x v="98"/>
    <m/>
    <n v="1"/>
    <m/>
    <m/>
    <m/>
    <m/>
    <n v="22"/>
    <n v="4.55"/>
    <n v="4.5499999999999999E-2"/>
    <x v="3"/>
    <x v="3"/>
  </r>
  <r>
    <x v="4"/>
    <x v="1"/>
    <s v="Libya"/>
    <s v="LY01"/>
    <x v="3"/>
    <s v="LY0103"/>
    <x v="0"/>
    <m/>
    <s v="shelter_needs"/>
    <x v="18"/>
    <x v="99"/>
    <m/>
    <n v="2"/>
    <m/>
    <m/>
    <m/>
    <m/>
    <n v="22"/>
    <n v="9.09"/>
    <n v="9.0899999999999995E-2"/>
    <x v="3"/>
    <x v="3"/>
  </r>
  <r>
    <x v="4"/>
    <x v="1"/>
    <s v="Libya"/>
    <s v="LY01"/>
    <x v="3"/>
    <s v="LY0103"/>
    <x v="0"/>
    <m/>
    <s v="shelter_needs"/>
    <x v="18"/>
    <x v="100"/>
    <m/>
    <n v="0"/>
    <m/>
    <m/>
    <m/>
    <m/>
    <n v="22"/>
    <n v="0"/>
    <n v="0"/>
    <x v="3"/>
    <x v="3"/>
  </r>
  <r>
    <x v="4"/>
    <x v="1"/>
    <s v="Libya"/>
    <s v="LY01"/>
    <x v="3"/>
    <s v="LY0103"/>
    <x v="0"/>
    <m/>
    <s v="shelter_needs"/>
    <x v="18"/>
    <x v="101"/>
    <m/>
    <n v="2"/>
    <m/>
    <m/>
    <m/>
    <m/>
    <n v="22"/>
    <n v="9.09"/>
    <n v="9.0899999999999995E-2"/>
    <x v="3"/>
    <x v="3"/>
  </r>
  <r>
    <x v="4"/>
    <x v="1"/>
    <s v="Libya"/>
    <s v="LY01"/>
    <x v="3"/>
    <s v="LY0103"/>
    <x v="0"/>
    <m/>
    <s v="shelter_needs"/>
    <x v="18"/>
    <x v="102"/>
    <m/>
    <n v="2"/>
    <m/>
    <m/>
    <m/>
    <m/>
    <n v="22"/>
    <n v="9.09"/>
    <n v="9.0899999999999995E-2"/>
    <x v="3"/>
    <x v="3"/>
  </r>
  <r>
    <x v="4"/>
    <x v="1"/>
    <s v="Libya"/>
    <s v="LY01"/>
    <x v="3"/>
    <s v="LY0103"/>
    <x v="0"/>
    <m/>
    <s v="shelter_needs"/>
    <x v="18"/>
    <x v="15"/>
    <m/>
    <n v="3"/>
    <m/>
    <m/>
    <m/>
    <m/>
    <n v="22"/>
    <n v="13.64"/>
    <n v="0.13639999999999999"/>
    <x v="3"/>
    <x v="3"/>
  </r>
  <r>
    <x v="4"/>
    <x v="1"/>
    <s v="Libya"/>
    <s v="LY01"/>
    <x v="3"/>
    <s v="LY0103"/>
    <x v="0"/>
    <m/>
    <s v="shelter_needs"/>
    <x v="18"/>
    <x v="48"/>
    <m/>
    <n v="0"/>
    <m/>
    <m/>
    <m/>
    <m/>
    <n v="22"/>
    <n v="0"/>
    <n v="0"/>
    <x v="3"/>
    <x v="3"/>
  </r>
  <r>
    <x v="4"/>
    <x v="1"/>
    <s v="Libya"/>
    <s v="LY01"/>
    <x v="3"/>
    <s v="LY0103"/>
    <x v="0"/>
    <m/>
    <s v="shelter_needs"/>
    <x v="18"/>
    <x v="103"/>
    <m/>
    <n v="0"/>
    <m/>
    <m/>
    <m/>
    <m/>
    <n v="22"/>
    <n v="0"/>
    <n v="0"/>
    <x v="3"/>
    <x v="3"/>
  </r>
  <r>
    <x v="4"/>
    <x v="1"/>
    <s v="Libya"/>
    <s v="LY01"/>
    <x v="3"/>
    <s v="LY0103"/>
    <x v="0"/>
    <m/>
    <s v="shelter_needs"/>
    <x v="18"/>
    <x v="104"/>
    <m/>
    <n v="0"/>
    <m/>
    <m/>
    <m/>
    <m/>
    <n v="22"/>
    <n v="0"/>
    <n v="0"/>
    <x v="3"/>
    <x v="3"/>
  </r>
  <r>
    <x v="4"/>
    <x v="1"/>
    <s v="Libya"/>
    <s v="LY01"/>
    <x v="3"/>
    <s v="LY0103"/>
    <x v="0"/>
    <m/>
    <s v="shelter_needs"/>
    <x v="18"/>
    <x v="105"/>
    <m/>
    <n v="1"/>
    <m/>
    <m/>
    <m/>
    <m/>
    <n v="22"/>
    <n v="4.55"/>
    <n v="4.5499999999999999E-2"/>
    <x v="3"/>
    <x v="3"/>
  </r>
  <r>
    <x v="4"/>
    <x v="1"/>
    <s v="Libya"/>
    <s v="LY01"/>
    <x v="3"/>
    <s v="LY0103"/>
    <x v="0"/>
    <m/>
    <s v="shelter_needs"/>
    <x v="18"/>
    <x v="106"/>
    <m/>
    <n v="2"/>
    <m/>
    <m/>
    <m/>
    <m/>
    <n v="22"/>
    <n v="9.09"/>
    <n v="9.0899999999999995E-2"/>
    <x v="3"/>
    <x v="3"/>
  </r>
  <r>
    <x v="4"/>
    <x v="1"/>
    <s v="Libya"/>
    <s v="LY01"/>
    <x v="3"/>
    <s v="LY0103"/>
    <x v="0"/>
    <m/>
    <s v="shelter_needs"/>
    <x v="18"/>
    <x v="107"/>
    <m/>
    <n v="0"/>
    <m/>
    <m/>
    <m/>
    <m/>
    <n v="22"/>
    <n v="0"/>
    <n v="0"/>
    <x v="3"/>
    <x v="3"/>
  </r>
  <r>
    <x v="4"/>
    <x v="1"/>
    <s v="Libya"/>
    <s v="LY01"/>
    <x v="3"/>
    <s v="LY0103"/>
    <x v="0"/>
    <m/>
    <s v="shelter_needs"/>
    <x v="18"/>
    <x v="108"/>
    <m/>
    <n v="0"/>
    <m/>
    <m/>
    <m/>
    <m/>
    <n v="22"/>
    <n v="0"/>
    <n v="0"/>
    <x v="3"/>
    <x v="3"/>
  </r>
  <r>
    <x v="4"/>
    <x v="1"/>
    <s v="Libya"/>
    <s v="LY01"/>
    <x v="3"/>
    <s v="LY0103"/>
    <x v="0"/>
    <m/>
    <s v="shelter_needs"/>
    <x v="18"/>
    <x v="109"/>
    <m/>
    <n v="1"/>
    <m/>
    <m/>
    <m/>
    <m/>
    <n v="22"/>
    <n v="4.55"/>
    <n v="4.5499999999999999E-2"/>
    <x v="3"/>
    <x v="3"/>
  </r>
  <r>
    <x v="4"/>
    <x v="1"/>
    <s v="Libya"/>
    <s v="LY01"/>
    <x v="3"/>
    <s v="LY0103"/>
    <x v="0"/>
    <m/>
    <s v="shelter_needs"/>
    <x v="18"/>
    <x v="110"/>
    <m/>
    <n v="0"/>
    <m/>
    <m/>
    <m/>
    <m/>
    <n v="22"/>
    <n v="0"/>
    <n v="0"/>
    <x v="3"/>
    <x v="3"/>
  </r>
  <r>
    <x v="4"/>
    <x v="1"/>
    <s v="Libya"/>
    <s v="LY01"/>
    <x v="4"/>
    <s v="LY0104"/>
    <x v="0"/>
    <m/>
    <s v="shelter_needs"/>
    <x v="18"/>
    <x v="94"/>
    <m/>
    <n v="2"/>
    <m/>
    <m/>
    <m/>
    <m/>
    <n v="4"/>
    <n v="50"/>
    <n v="0.5"/>
    <x v="4"/>
    <x v="4"/>
  </r>
  <r>
    <x v="4"/>
    <x v="1"/>
    <s v="Libya"/>
    <s v="LY01"/>
    <x v="4"/>
    <s v="LY0104"/>
    <x v="0"/>
    <m/>
    <s v="shelter_needs"/>
    <x v="18"/>
    <x v="95"/>
    <m/>
    <n v="2"/>
    <m/>
    <m/>
    <m/>
    <m/>
    <n v="4"/>
    <n v="50"/>
    <n v="0.5"/>
    <x v="4"/>
    <x v="4"/>
  </r>
  <r>
    <x v="4"/>
    <x v="1"/>
    <s v="Libya"/>
    <s v="LY01"/>
    <x v="4"/>
    <s v="LY0104"/>
    <x v="0"/>
    <m/>
    <s v="shelter_needs"/>
    <x v="18"/>
    <x v="96"/>
    <m/>
    <n v="1"/>
    <m/>
    <m/>
    <m/>
    <m/>
    <n v="4"/>
    <n v="25"/>
    <n v="0.25"/>
    <x v="4"/>
    <x v="4"/>
  </r>
  <r>
    <x v="4"/>
    <x v="1"/>
    <s v="Libya"/>
    <s v="LY01"/>
    <x v="4"/>
    <s v="LY0104"/>
    <x v="0"/>
    <m/>
    <s v="shelter_needs"/>
    <x v="18"/>
    <x v="97"/>
    <m/>
    <n v="3"/>
    <m/>
    <m/>
    <m/>
    <m/>
    <n v="4"/>
    <n v="75"/>
    <n v="0.75"/>
    <x v="4"/>
    <x v="4"/>
  </r>
  <r>
    <x v="4"/>
    <x v="1"/>
    <s v="Libya"/>
    <s v="LY01"/>
    <x v="4"/>
    <s v="LY0104"/>
    <x v="0"/>
    <m/>
    <s v="shelter_needs"/>
    <x v="18"/>
    <x v="98"/>
    <m/>
    <n v="1"/>
    <m/>
    <m/>
    <m/>
    <m/>
    <n v="4"/>
    <n v="25"/>
    <n v="0.25"/>
    <x v="4"/>
    <x v="4"/>
  </r>
  <r>
    <x v="4"/>
    <x v="1"/>
    <s v="Libya"/>
    <s v="LY01"/>
    <x v="4"/>
    <s v="LY0104"/>
    <x v="0"/>
    <m/>
    <s v="shelter_needs"/>
    <x v="18"/>
    <x v="99"/>
    <m/>
    <n v="1"/>
    <m/>
    <m/>
    <m/>
    <m/>
    <n v="4"/>
    <n v="25"/>
    <n v="0.25"/>
    <x v="4"/>
    <x v="4"/>
  </r>
  <r>
    <x v="4"/>
    <x v="1"/>
    <s v="Libya"/>
    <s v="LY01"/>
    <x v="4"/>
    <s v="LY0104"/>
    <x v="0"/>
    <m/>
    <s v="shelter_needs"/>
    <x v="18"/>
    <x v="100"/>
    <m/>
    <n v="0"/>
    <m/>
    <m/>
    <m/>
    <m/>
    <n v="4"/>
    <n v="0"/>
    <n v="0"/>
    <x v="4"/>
    <x v="4"/>
  </r>
  <r>
    <x v="4"/>
    <x v="1"/>
    <s v="Libya"/>
    <s v="LY01"/>
    <x v="4"/>
    <s v="LY0104"/>
    <x v="0"/>
    <m/>
    <s v="shelter_needs"/>
    <x v="18"/>
    <x v="101"/>
    <m/>
    <n v="1"/>
    <m/>
    <m/>
    <m/>
    <m/>
    <n v="4"/>
    <n v="25"/>
    <n v="0.25"/>
    <x v="4"/>
    <x v="4"/>
  </r>
  <r>
    <x v="4"/>
    <x v="1"/>
    <s v="Libya"/>
    <s v="LY01"/>
    <x v="4"/>
    <s v="LY0104"/>
    <x v="0"/>
    <m/>
    <s v="shelter_needs"/>
    <x v="18"/>
    <x v="102"/>
    <m/>
    <n v="0"/>
    <m/>
    <m/>
    <m/>
    <m/>
    <n v="4"/>
    <n v="0"/>
    <n v="0"/>
    <x v="4"/>
    <x v="4"/>
  </r>
  <r>
    <x v="4"/>
    <x v="1"/>
    <s v="Libya"/>
    <s v="LY01"/>
    <x v="4"/>
    <s v="LY0104"/>
    <x v="0"/>
    <m/>
    <s v="shelter_needs"/>
    <x v="18"/>
    <x v="15"/>
    <m/>
    <n v="1"/>
    <m/>
    <m/>
    <m/>
    <m/>
    <n v="4"/>
    <n v="25"/>
    <n v="0.25"/>
    <x v="4"/>
    <x v="4"/>
  </r>
  <r>
    <x v="4"/>
    <x v="1"/>
    <s v="Libya"/>
    <s v="LY01"/>
    <x v="4"/>
    <s v="LY0104"/>
    <x v="0"/>
    <m/>
    <s v="shelter_needs"/>
    <x v="18"/>
    <x v="48"/>
    <m/>
    <n v="0"/>
    <m/>
    <m/>
    <m/>
    <m/>
    <n v="4"/>
    <n v="0"/>
    <n v="0"/>
    <x v="4"/>
    <x v="4"/>
  </r>
  <r>
    <x v="4"/>
    <x v="1"/>
    <s v="Libya"/>
    <s v="LY01"/>
    <x v="4"/>
    <s v="LY0104"/>
    <x v="0"/>
    <m/>
    <s v="shelter_needs"/>
    <x v="18"/>
    <x v="103"/>
    <m/>
    <n v="1"/>
    <m/>
    <m/>
    <m/>
    <m/>
    <n v="4"/>
    <n v="25"/>
    <n v="0.25"/>
    <x v="4"/>
    <x v="4"/>
  </r>
  <r>
    <x v="4"/>
    <x v="1"/>
    <s v="Libya"/>
    <s v="LY01"/>
    <x v="4"/>
    <s v="LY0104"/>
    <x v="0"/>
    <m/>
    <s v="shelter_needs"/>
    <x v="18"/>
    <x v="104"/>
    <m/>
    <n v="2"/>
    <m/>
    <m/>
    <m/>
    <m/>
    <n v="4"/>
    <n v="50"/>
    <n v="0.5"/>
    <x v="4"/>
    <x v="4"/>
  </r>
  <r>
    <x v="4"/>
    <x v="1"/>
    <s v="Libya"/>
    <s v="LY01"/>
    <x v="4"/>
    <s v="LY0104"/>
    <x v="0"/>
    <m/>
    <s v="shelter_needs"/>
    <x v="18"/>
    <x v="105"/>
    <m/>
    <n v="1"/>
    <m/>
    <m/>
    <m/>
    <m/>
    <n v="4"/>
    <n v="25"/>
    <n v="0.25"/>
    <x v="4"/>
    <x v="4"/>
  </r>
  <r>
    <x v="4"/>
    <x v="1"/>
    <s v="Libya"/>
    <s v="LY01"/>
    <x v="4"/>
    <s v="LY0104"/>
    <x v="0"/>
    <m/>
    <s v="shelter_needs"/>
    <x v="18"/>
    <x v="106"/>
    <m/>
    <n v="1"/>
    <m/>
    <m/>
    <m/>
    <m/>
    <n v="4"/>
    <n v="25"/>
    <n v="0.25"/>
    <x v="4"/>
    <x v="4"/>
  </r>
  <r>
    <x v="4"/>
    <x v="1"/>
    <s v="Libya"/>
    <s v="LY01"/>
    <x v="4"/>
    <s v="LY0104"/>
    <x v="0"/>
    <m/>
    <s v="shelter_needs"/>
    <x v="18"/>
    <x v="107"/>
    <m/>
    <n v="2"/>
    <m/>
    <m/>
    <m/>
    <m/>
    <n v="4"/>
    <n v="50"/>
    <n v="0.5"/>
    <x v="4"/>
    <x v="4"/>
  </r>
  <r>
    <x v="4"/>
    <x v="1"/>
    <s v="Libya"/>
    <s v="LY01"/>
    <x v="4"/>
    <s v="LY0104"/>
    <x v="0"/>
    <m/>
    <s v="shelter_needs"/>
    <x v="18"/>
    <x v="108"/>
    <m/>
    <n v="2"/>
    <m/>
    <m/>
    <m/>
    <m/>
    <n v="4"/>
    <n v="50"/>
    <n v="0.5"/>
    <x v="4"/>
    <x v="4"/>
  </r>
  <r>
    <x v="4"/>
    <x v="1"/>
    <s v="Libya"/>
    <s v="LY01"/>
    <x v="4"/>
    <s v="LY0104"/>
    <x v="0"/>
    <m/>
    <s v="shelter_needs"/>
    <x v="18"/>
    <x v="109"/>
    <m/>
    <n v="2"/>
    <m/>
    <m/>
    <m/>
    <m/>
    <n v="4"/>
    <n v="50"/>
    <n v="0.5"/>
    <x v="4"/>
    <x v="4"/>
  </r>
  <r>
    <x v="4"/>
    <x v="1"/>
    <s v="Libya"/>
    <s v="LY01"/>
    <x v="4"/>
    <s v="LY0104"/>
    <x v="0"/>
    <m/>
    <s v="shelter_needs"/>
    <x v="18"/>
    <x v="110"/>
    <m/>
    <n v="1"/>
    <m/>
    <m/>
    <m/>
    <m/>
    <n v="4"/>
    <n v="25"/>
    <n v="0.25"/>
    <x v="4"/>
    <x v="4"/>
  </r>
  <r>
    <x v="4"/>
    <x v="1"/>
    <s v="Libya"/>
    <s v="LY01"/>
    <x v="5"/>
    <s v="LY0105"/>
    <x v="0"/>
    <m/>
    <s v="shelter_needs"/>
    <x v="18"/>
    <x v="94"/>
    <m/>
    <n v="1"/>
    <m/>
    <m/>
    <m/>
    <m/>
    <n v="6"/>
    <n v="16.670000000000002"/>
    <n v="0.16670000000000001"/>
    <x v="5"/>
    <x v="5"/>
  </r>
  <r>
    <x v="4"/>
    <x v="1"/>
    <s v="Libya"/>
    <s v="LY01"/>
    <x v="5"/>
    <s v="LY0105"/>
    <x v="0"/>
    <m/>
    <s v="shelter_needs"/>
    <x v="18"/>
    <x v="95"/>
    <m/>
    <n v="0"/>
    <m/>
    <m/>
    <m/>
    <m/>
    <n v="6"/>
    <n v="0"/>
    <n v="0"/>
    <x v="5"/>
    <x v="5"/>
  </r>
  <r>
    <x v="4"/>
    <x v="1"/>
    <s v="Libya"/>
    <s v="LY01"/>
    <x v="5"/>
    <s v="LY0105"/>
    <x v="0"/>
    <m/>
    <s v="shelter_needs"/>
    <x v="18"/>
    <x v="96"/>
    <m/>
    <n v="0"/>
    <m/>
    <m/>
    <m/>
    <m/>
    <n v="6"/>
    <n v="0"/>
    <n v="0"/>
    <x v="5"/>
    <x v="5"/>
  </r>
  <r>
    <x v="4"/>
    <x v="1"/>
    <s v="Libya"/>
    <s v="LY01"/>
    <x v="5"/>
    <s v="LY0105"/>
    <x v="0"/>
    <m/>
    <s v="shelter_needs"/>
    <x v="18"/>
    <x v="97"/>
    <m/>
    <n v="4"/>
    <m/>
    <m/>
    <m/>
    <m/>
    <n v="6"/>
    <n v="66.67"/>
    <n v="0.66670000000000007"/>
    <x v="5"/>
    <x v="5"/>
  </r>
  <r>
    <x v="4"/>
    <x v="1"/>
    <s v="Libya"/>
    <s v="LY01"/>
    <x v="5"/>
    <s v="LY0105"/>
    <x v="0"/>
    <m/>
    <s v="shelter_needs"/>
    <x v="18"/>
    <x v="98"/>
    <m/>
    <n v="2"/>
    <m/>
    <m/>
    <m/>
    <m/>
    <n v="6"/>
    <n v="33.33"/>
    <n v="0.33329999999999999"/>
    <x v="5"/>
    <x v="5"/>
  </r>
  <r>
    <x v="4"/>
    <x v="1"/>
    <s v="Libya"/>
    <s v="LY01"/>
    <x v="5"/>
    <s v="LY0105"/>
    <x v="0"/>
    <m/>
    <s v="shelter_needs"/>
    <x v="18"/>
    <x v="99"/>
    <m/>
    <n v="1"/>
    <m/>
    <m/>
    <m/>
    <m/>
    <n v="6"/>
    <n v="16.670000000000002"/>
    <n v="0.16670000000000001"/>
    <x v="5"/>
    <x v="5"/>
  </r>
  <r>
    <x v="4"/>
    <x v="1"/>
    <s v="Libya"/>
    <s v="LY01"/>
    <x v="5"/>
    <s v="LY0105"/>
    <x v="0"/>
    <m/>
    <s v="shelter_needs"/>
    <x v="18"/>
    <x v="100"/>
    <m/>
    <n v="0"/>
    <m/>
    <m/>
    <m/>
    <m/>
    <n v="6"/>
    <n v="0"/>
    <n v="0"/>
    <x v="5"/>
    <x v="5"/>
  </r>
  <r>
    <x v="4"/>
    <x v="1"/>
    <s v="Libya"/>
    <s v="LY01"/>
    <x v="5"/>
    <s v="LY0105"/>
    <x v="0"/>
    <m/>
    <s v="shelter_needs"/>
    <x v="18"/>
    <x v="101"/>
    <m/>
    <n v="0"/>
    <m/>
    <m/>
    <m/>
    <m/>
    <n v="6"/>
    <n v="0"/>
    <n v="0"/>
    <x v="5"/>
    <x v="5"/>
  </r>
  <r>
    <x v="4"/>
    <x v="1"/>
    <s v="Libya"/>
    <s v="LY01"/>
    <x v="5"/>
    <s v="LY0105"/>
    <x v="0"/>
    <m/>
    <s v="shelter_needs"/>
    <x v="18"/>
    <x v="102"/>
    <m/>
    <n v="3"/>
    <m/>
    <m/>
    <m/>
    <m/>
    <n v="6"/>
    <n v="50"/>
    <n v="0.5"/>
    <x v="5"/>
    <x v="5"/>
  </r>
  <r>
    <x v="4"/>
    <x v="1"/>
    <s v="Libya"/>
    <s v="LY01"/>
    <x v="5"/>
    <s v="LY0105"/>
    <x v="0"/>
    <m/>
    <s v="shelter_needs"/>
    <x v="18"/>
    <x v="15"/>
    <m/>
    <n v="1"/>
    <m/>
    <m/>
    <m/>
    <m/>
    <n v="6"/>
    <n v="16.670000000000002"/>
    <n v="0.16670000000000001"/>
    <x v="5"/>
    <x v="5"/>
  </r>
  <r>
    <x v="4"/>
    <x v="1"/>
    <s v="Libya"/>
    <s v="LY01"/>
    <x v="5"/>
    <s v="LY0105"/>
    <x v="0"/>
    <m/>
    <s v="shelter_needs"/>
    <x v="18"/>
    <x v="48"/>
    <m/>
    <n v="0"/>
    <m/>
    <m/>
    <m/>
    <m/>
    <n v="6"/>
    <n v="0"/>
    <n v="0"/>
    <x v="5"/>
    <x v="5"/>
  </r>
  <r>
    <x v="4"/>
    <x v="1"/>
    <s v="Libya"/>
    <s v="LY01"/>
    <x v="5"/>
    <s v="LY0105"/>
    <x v="0"/>
    <m/>
    <s v="shelter_needs"/>
    <x v="18"/>
    <x v="103"/>
    <m/>
    <n v="0"/>
    <m/>
    <m/>
    <m/>
    <m/>
    <n v="6"/>
    <n v="0"/>
    <n v="0"/>
    <x v="5"/>
    <x v="5"/>
  </r>
  <r>
    <x v="4"/>
    <x v="1"/>
    <s v="Libya"/>
    <s v="LY01"/>
    <x v="5"/>
    <s v="LY0105"/>
    <x v="0"/>
    <m/>
    <s v="shelter_needs"/>
    <x v="18"/>
    <x v="104"/>
    <m/>
    <n v="1"/>
    <m/>
    <m/>
    <m/>
    <m/>
    <n v="6"/>
    <n v="16.670000000000002"/>
    <n v="0.16670000000000001"/>
    <x v="5"/>
    <x v="5"/>
  </r>
  <r>
    <x v="4"/>
    <x v="1"/>
    <s v="Libya"/>
    <s v="LY01"/>
    <x v="5"/>
    <s v="LY0105"/>
    <x v="0"/>
    <m/>
    <s v="shelter_needs"/>
    <x v="18"/>
    <x v="105"/>
    <m/>
    <n v="0"/>
    <m/>
    <m/>
    <m/>
    <m/>
    <n v="6"/>
    <n v="0"/>
    <n v="0"/>
    <x v="5"/>
    <x v="5"/>
  </r>
  <r>
    <x v="4"/>
    <x v="1"/>
    <s v="Libya"/>
    <s v="LY01"/>
    <x v="5"/>
    <s v="LY0105"/>
    <x v="0"/>
    <m/>
    <s v="shelter_needs"/>
    <x v="18"/>
    <x v="106"/>
    <m/>
    <n v="0"/>
    <m/>
    <m/>
    <m/>
    <m/>
    <n v="6"/>
    <n v="0"/>
    <n v="0"/>
    <x v="5"/>
    <x v="5"/>
  </r>
  <r>
    <x v="4"/>
    <x v="1"/>
    <s v="Libya"/>
    <s v="LY01"/>
    <x v="5"/>
    <s v="LY0105"/>
    <x v="0"/>
    <m/>
    <s v="shelter_needs"/>
    <x v="18"/>
    <x v="107"/>
    <m/>
    <n v="0"/>
    <m/>
    <m/>
    <m/>
    <m/>
    <n v="6"/>
    <n v="0"/>
    <n v="0"/>
    <x v="5"/>
    <x v="5"/>
  </r>
  <r>
    <x v="4"/>
    <x v="1"/>
    <s v="Libya"/>
    <s v="LY01"/>
    <x v="5"/>
    <s v="LY0105"/>
    <x v="0"/>
    <m/>
    <s v="shelter_needs"/>
    <x v="18"/>
    <x v="108"/>
    <m/>
    <n v="2"/>
    <m/>
    <m/>
    <m/>
    <m/>
    <n v="6"/>
    <n v="33.33"/>
    <n v="0.33329999999999999"/>
    <x v="5"/>
    <x v="5"/>
  </r>
  <r>
    <x v="4"/>
    <x v="1"/>
    <s v="Libya"/>
    <s v="LY01"/>
    <x v="5"/>
    <s v="LY0105"/>
    <x v="0"/>
    <m/>
    <s v="shelter_needs"/>
    <x v="18"/>
    <x v="109"/>
    <m/>
    <n v="0"/>
    <m/>
    <m/>
    <m/>
    <m/>
    <n v="6"/>
    <n v="0"/>
    <n v="0"/>
    <x v="5"/>
    <x v="5"/>
  </r>
  <r>
    <x v="4"/>
    <x v="1"/>
    <s v="Libya"/>
    <s v="LY01"/>
    <x v="5"/>
    <s v="LY0105"/>
    <x v="0"/>
    <m/>
    <s v="shelter_needs"/>
    <x v="18"/>
    <x v="110"/>
    <m/>
    <n v="0"/>
    <m/>
    <m/>
    <m/>
    <m/>
    <n v="6"/>
    <n v="0"/>
    <n v="0"/>
    <x v="5"/>
    <x v="5"/>
  </r>
  <r>
    <x v="4"/>
    <x v="1"/>
    <s v="Libya"/>
    <s v="LY01"/>
    <x v="6"/>
    <s v="LY0106"/>
    <x v="0"/>
    <m/>
    <s v="shelter_needs"/>
    <x v="18"/>
    <x v="94"/>
    <m/>
    <n v="9"/>
    <m/>
    <m/>
    <m/>
    <m/>
    <n v="16"/>
    <n v="56.25"/>
    <n v="0.5625"/>
    <x v="6"/>
    <x v="6"/>
  </r>
  <r>
    <x v="4"/>
    <x v="1"/>
    <s v="Libya"/>
    <s v="LY01"/>
    <x v="6"/>
    <s v="LY0106"/>
    <x v="0"/>
    <m/>
    <s v="shelter_needs"/>
    <x v="18"/>
    <x v="95"/>
    <m/>
    <n v="4"/>
    <m/>
    <m/>
    <m/>
    <m/>
    <n v="16"/>
    <n v="25"/>
    <n v="0.25"/>
    <x v="6"/>
    <x v="6"/>
  </r>
  <r>
    <x v="4"/>
    <x v="1"/>
    <s v="Libya"/>
    <s v="LY01"/>
    <x v="6"/>
    <s v="LY0106"/>
    <x v="0"/>
    <m/>
    <s v="shelter_needs"/>
    <x v="18"/>
    <x v="96"/>
    <m/>
    <n v="7"/>
    <m/>
    <m/>
    <m/>
    <m/>
    <n v="16"/>
    <n v="43.75"/>
    <n v="0.4375"/>
    <x v="6"/>
    <x v="6"/>
  </r>
  <r>
    <x v="4"/>
    <x v="1"/>
    <s v="Libya"/>
    <s v="LY01"/>
    <x v="6"/>
    <s v="LY0106"/>
    <x v="0"/>
    <m/>
    <s v="shelter_needs"/>
    <x v="18"/>
    <x v="97"/>
    <m/>
    <n v="12"/>
    <m/>
    <m/>
    <m/>
    <m/>
    <n v="16"/>
    <n v="75"/>
    <n v="0.75"/>
    <x v="6"/>
    <x v="6"/>
  </r>
  <r>
    <x v="4"/>
    <x v="1"/>
    <s v="Libya"/>
    <s v="LY01"/>
    <x v="6"/>
    <s v="LY0106"/>
    <x v="0"/>
    <m/>
    <s v="shelter_needs"/>
    <x v="18"/>
    <x v="98"/>
    <m/>
    <n v="6"/>
    <m/>
    <m/>
    <m/>
    <m/>
    <n v="16"/>
    <n v="37.5"/>
    <n v="0.375"/>
    <x v="6"/>
    <x v="6"/>
  </r>
  <r>
    <x v="4"/>
    <x v="1"/>
    <s v="Libya"/>
    <s v="LY01"/>
    <x v="6"/>
    <s v="LY0106"/>
    <x v="0"/>
    <m/>
    <s v="shelter_needs"/>
    <x v="18"/>
    <x v="99"/>
    <m/>
    <n v="7"/>
    <m/>
    <m/>
    <m/>
    <m/>
    <n v="16"/>
    <n v="43.75"/>
    <n v="0.4375"/>
    <x v="6"/>
    <x v="6"/>
  </r>
  <r>
    <x v="4"/>
    <x v="1"/>
    <s v="Libya"/>
    <s v="LY01"/>
    <x v="6"/>
    <s v="LY0106"/>
    <x v="0"/>
    <m/>
    <s v="shelter_needs"/>
    <x v="18"/>
    <x v="100"/>
    <m/>
    <n v="3"/>
    <m/>
    <m/>
    <m/>
    <m/>
    <n v="16"/>
    <n v="18.75"/>
    <n v="0.1875"/>
    <x v="6"/>
    <x v="6"/>
  </r>
  <r>
    <x v="4"/>
    <x v="1"/>
    <s v="Libya"/>
    <s v="LY01"/>
    <x v="6"/>
    <s v="LY0106"/>
    <x v="0"/>
    <m/>
    <s v="shelter_needs"/>
    <x v="18"/>
    <x v="101"/>
    <m/>
    <n v="2"/>
    <m/>
    <m/>
    <m/>
    <m/>
    <n v="16"/>
    <n v="12.5"/>
    <n v="0.125"/>
    <x v="6"/>
    <x v="6"/>
  </r>
  <r>
    <x v="4"/>
    <x v="1"/>
    <s v="Libya"/>
    <s v="LY01"/>
    <x v="6"/>
    <s v="LY0106"/>
    <x v="0"/>
    <m/>
    <s v="shelter_needs"/>
    <x v="18"/>
    <x v="102"/>
    <m/>
    <n v="10"/>
    <m/>
    <m/>
    <m/>
    <m/>
    <n v="16"/>
    <n v="62.5"/>
    <n v="0.625"/>
    <x v="6"/>
    <x v="6"/>
  </r>
  <r>
    <x v="4"/>
    <x v="1"/>
    <s v="Libya"/>
    <s v="LY01"/>
    <x v="6"/>
    <s v="LY0106"/>
    <x v="0"/>
    <m/>
    <s v="shelter_needs"/>
    <x v="18"/>
    <x v="15"/>
    <m/>
    <n v="7"/>
    <m/>
    <m/>
    <m/>
    <m/>
    <n v="16"/>
    <n v="43.75"/>
    <n v="0.4375"/>
    <x v="6"/>
    <x v="6"/>
  </r>
  <r>
    <x v="4"/>
    <x v="1"/>
    <s v="Libya"/>
    <s v="LY01"/>
    <x v="6"/>
    <s v="LY0106"/>
    <x v="0"/>
    <m/>
    <s v="shelter_needs"/>
    <x v="18"/>
    <x v="48"/>
    <m/>
    <n v="0"/>
    <m/>
    <m/>
    <m/>
    <m/>
    <n v="16"/>
    <n v="0"/>
    <n v="0"/>
    <x v="6"/>
    <x v="6"/>
  </r>
  <r>
    <x v="4"/>
    <x v="1"/>
    <s v="Libya"/>
    <s v="LY01"/>
    <x v="6"/>
    <s v="LY0106"/>
    <x v="0"/>
    <m/>
    <s v="shelter_needs"/>
    <x v="18"/>
    <x v="103"/>
    <m/>
    <n v="6"/>
    <m/>
    <m/>
    <m/>
    <m/>
    <n v="16"/>
    <n v="37.5"/>
    <n v="0.375"/>
    <x v="6"/>
    <x v="6"/>
  </r>
  <r>
    <x v="4"/>
    <x v="1"/>
    <s v="Libya"/>
    <s v="LY01"/>
    <x v="6"/>
    <s v="LY0106"/>
    <x v="0"/>
    <m/>
    <s v="shelter_needs"/>
    <x v="18"/>
    <x v="104"/>
    <m/>
    <n v="7"/>
    <m/>
    <m/>
    <m/>
    <m/>
    <n v="16"/>
    <n v="43.75"/>
    <n v="0.4375"/>
    <x v="6"/>
    <x v="6"/>
  </r>
  <r>
    <x v="4"/>
    <x v="1"/>
    <s v="Libya"/>
    <s v="LY01"/>
    <x v="6"/>
    <s v="LY0106"/>
    <x v="0"/>
    <m/>
    <s v="shelter_needs"/>
    <x v="18"/>
    <x v="105"/>
    <m/>
    <n v="2"/>
    <m/>
    <m/>
    <m/>
    <m/>
    <n v="16"/>
    <n v="12.5"/>
    <n v="0.125"/>
    <x v="6"/>
    <x v="6"/>
  </r>
  <r>
    <x v="4"/>
    <x v="1"/>
    <s v="Libya"/>
    <s v="LY01"/>
    <x v="6"/>
    <s v="LY0106"/>
    <x v="0"/>
    <m/>
    <s v="shelter_needs"/>
    <x v="18"/>
    <x v="106"/>
    <m/>
    <n v="4"/>
    <m/>
    <m/>
    <m/>
    <m/>
    <n v="16"/>
    <n v="25"/>
    <n v="0.25"/>
    <x v="6"/>
    <x v="6"/>
  </r>
  <r>
    <x v="4"/>
    <x v="1"/>
    <s v="Libya"/>
    <s v="LY01"/>
    <x v="6"/>
    <s v="LY0106"/>
    <x v="0"/>
    <m/>
    <s v="shelter_needs"/>
    <x v="18"/>
    <x v="107"/>
    <m/>
    <n v="3"/>
    <m/>
    <m/>
    <m/>
    <m/>
    <n v="16"/>
    <n v="18.75"/>
    <n v="0.1875"/>
    <x v="6"/>
    <x v="6"/>
  </r>
  <r>
    <x v="4"/>
    <x v="1"/>
    <s v="Libya"/>
    <s v="LY01"/>
    <x v="6"/>
    <s v="LY0106"/>
    <x v="0"/>
    <m/>
    <s v="shelter_needs"/>
    <x v="18"/>
    <x v="108"/>
    <m/>
    <n v="7"/>
    <m/>
    <m/>
    <m/>
    <m/>
    <n v="16"/>
    <n v="43.75"/>
    <n v="0.4375"/>
    <x v="6"/>
    <x v="6"/>
  </r>
  <r>
    <x v="4"/>
    <x v="1"/>
    <s v="Libya"/>
    <s v="LY01"/>
    <x v="6"/>
    <s v="LY0106"/>
    <x v="0"/>
    <m/>
    <s v="shelter_needs"/>
    <x v="18"/>
    <x v="109"/>
    <m/>
    <n v="5"/>
    <m/>
    <m/>
    <m/>
    <m/>
    <n v="16"/>
    <n v="31.25"/>
    <n v="0.3125"/>
    <x v="6"/>
    <x v="6"/>
  </r>
  <r>
    <x v="4"/>
    <x v="1"/>
    <s v="Libya"/>
    <s v="LY01"/>
    <x v="6"/>
    <s v="LY0106"/>
    <x v="0"/>
    <m/>
    <s v="shelter_needs"/>
    <x v="18"/>
    <x v="110"/>
    <m/>
    <n v="7"/>
    <m/>
    <m/>
    <m/>
    <m/>
    <n v="16"/>
    <n v="43.75"/>
    <n v="0.4375"/>
    <x v="6"/>
    <x v="6"/>
  </r>
  <r>
    <x v="5"/>
    <x v="1"/>
    <s v="Libya"/>
    <s v="LY01"/>
    <x v="1"/>
    <s v="LY0101"/>
    <x v="0"/>
    <m/>
    <s v="water_source_post"/>
    <x v="19"/>
    <x v="111"/>
    <m/>
    <n v="14"/>
    <m/>
    <m/>
    <m/>
    <m/>
    <n v="30"/>
    <n v="46.67"/>
    <n v="0.4667"/>
    <x v="1"/>
    <x v="1"/>
  </r>
  <r>
    <x v="5"/>
    <x v="1"/>
    <s v="Libya"/>
    <s v="LY01"/>
    <x v="1"/>
    <s v="LY0101"/>
    <x v="0"/>
    <m/>
    <s v="water_source_post"/>
    <x v="19"/>
    <x v="112"/>
    <m/>
    <n v="7"/>
    <m/>
    <m/>
    <m/>
    <m/>
    <n v="30"/>
    <n v="23.33"/>
    <n v="0.23329999999999998"/>
    <x v="1"/>
    <x v="1"/>
  </r>
  <r>
    <x v="5"/>
    <x v="1"/>
    <s v="Libya"/>
    <s v="LY01"/>
    <x v="1"/>
    <s v="LY0101"/>
    <x v="0"/>
    <m/>
    <s v="water_source_post"/>
    <x v="19"/>
    <x v="113"/>
    <m/>
    <n v="1"/>
    <m/>
    <m/>
    <m/>
    <m/>
    <n v="30"/>
    <n v="3.33"/>
    <n v="3.3300000000000003E-2"/>
    <x v="1"/>
    <x v="1"/>
  </r>
  <r>
    <x v="5"/>
    <x v="1"/>
    <s v="Libya"/>
    <s v="LY01"/>
    <x v="1"/>
    <s v="LY0101"/>
    <x v="0"/>
    <m/>
    <s v="water_source_post"/>
    <x v="19"/>
    <x v="48"/>
    <m/>
    <n v="9"/>
    <m/>
    <m/>
    <m/>
    <m/>
    <n v="30"/>
    <n v="30"/>
    <n v="0.3"/>
    <x v="1"/>
    <x v="1"/>
  </r>
  <r>
    <x v="5"/>
    <x v="1"/>
    <s v="Libya"/>
    <s v="LY01"/>
    <x v="1"/>
    <s v="LY0101"/>
    <x v="0"/>
    <m/>
    <s v="water_source_post"/>
    <x v="19"/>
    <x v="114"/>
    <m/>
    <n v="1"/>
    <m/>
    <m/>
    <m/>
    <m/>
    <n v="30"/>
    <n v="3.33"/>
    <n v="3.3300000000000003E-2"/>
    <x v="1"/>
    <x v="1"/>
  </r>
  <r>
    <x v="5"/>
    <x v="1"/>
    <s v="Libya"/>
    <s v="LY01"/>
    <x v="1"/>
    <s v="LY0101"/>
    <x v="0"/>
    <m/>
    <s v="water_source_post"/>
    <x v="19"/>
    <x v="115"/>
    <m/>
    <n v="1"/>
    <m/>
    <m/>
    <m/>
    <m/>
    <n v="30"/>
    <n v="3.33"/>
    <n v="3.3300000000000003E-2"/>
    <x v="1"/>
    <x v="1"/>
  </r>
  <r>
    <x v="5"/>
    <x v="1"/>
    <s v="Libya"/>
    <s v="LY01"/>
    <x v="1"/>
    <s v="LY0101"/>
    <x v="0"/>
    <m/>
    <s v="water_source_post"/>
    <x v="19"/>
    <x v="116"/>
    <m/>
    <n v="20"/>
    <m/>
    <m/>
    <m/>
    <m/>
    <n v="30"/>
    <n v="66.67"/>
    <n v="0.66670000000000007"/>
    <x v="1"/>
    <x v="1"/>
  </r>
  <r>
    <x v="5"/>
    <x v="1"/>
    <s v="Libya"/>
    <s v="LY01"/>
    <x v="1"/>
    <s v="LY0101"/>
    <x v="0"/>
    <m/>
    <s v="water_source_post"/>
    <x v="19"/>
    <x v="117"/>
    <m/>
    <n v="5"/>
    <m/>
    <m/>
    <m/>
    <m/>
    <n v="30"/>
    <n v="16.670000000000002"/>
    <n v="0.16670000000000001"/>
    <x v="1"/>
    <x v="1"/>
  </r>
  <r>
    <x v="5"/>
    <x v="1"/>
    <s v="Libya"/>
    <s v="LY01"/>
    <x v="1"/>
    <s v="LY0101"/>
    <x v="0"/>
    <m/>
    <s v="water_source_post"/>
    <x v="19"/>
    <x v="118"/>
    <m/>
    <n v="7"/>
    <m/>
    <m/>
    <m/>
    <m/>
    <n v="30"/>
    <n v="23.33"/>
    <n v="0.23329999999999998"/>
    <x v="1"/>
    <x v="1"/>
  </r>
  <r>
    <x v="5"/>
    <x v="1"/>
    <s v="Libya"/>
    <s v="LY01"/>
    <x v="1"/>
    <s v="LY0101"/>
    <x v="0"/>
    <m/>
    <s v="water_source_post"/>
    <x v="19"/>
    <x v="119"/>
    <m/>
    <n v="19"/>
    <m/>
    <m/>
    <m/>
    <m/>
    <n v="30"/>
    <n v="63.33"/>
    <n v="0.63329999999999997"/>
    <x v="1"/>
    <x v="1"/>
  </r>
  <r>
    <x v="5"/>
    <x v="1"/>
    <s v="Libya"/>
    <s v="LY01"/>
    <x v="1"/>
    <s v="LY0101"/>
    <x v="0"/>
    <m/>
    <s v="water_source_post"/>
    <x v="19"/>
    <x v="120"/>
    <m/>
    <n v="11"/>
    <m/>
    <m/>
    <m/>
    <m/>
    <n v="30"/>
    <n v="36.67"/>
    <n v="0.36670000000000003"/>
    <x v="1"/>
    <x v="1"/>
  </r>
  <r>
    <x v="5"/>
    <x v="1"/>
    <s v="Libya"/>
    <s v="LY01"/>
    <x v="1"/>
    <s v="LY0101"/>
    <x v="0"/>
    <m/>
    <s v="water_source_post"/>
    <x v="19"/>
    <x v="121"/>
    <m/>
    <n v="5"/>
    <m/>
    <m/>
    <m/>
    <m/>
    <n v="30"/>
    <n v="16.670000000000002"/>
    <n v="0.16670000000000001"/>
    <x v="1"/>
    <x v="1"/>
  </r>
  <r>
    <x v="5"/>
    <x v="1"/>
    <s v="Libya"/>
    <s v="LY01"/>
    <x v="1"/>
    <s v="LY0101"/>
    <x v="0"/>
    <m/>
    <s v="water_source_post"/>
    <x v="19"/>
    <x v="122"/>
    <m/>
    <n v="1"/>
    <m/>
    <m/>
    <m/>
    <m/>
    <n v="30"/>
    <n v="3.33"/>
    <n v="3.3300000000000003E-2"/>
    <x v="1"/>
    <x v="1"/>
  </r>
  <r>
    <x v="5"/>
    <x v="1"/>
    <s v="Libya"/>
    <s v="LY01"/>
    <x v="1"/>
    <s v="LY0101"/>
    <x v="0"/>
    <m/>
    <s v="water_source_post"/>
    <x v="19"/>
    <x v="123"/>
    <m/>
    <n v="14"/>
    <m/>
    <m/>
    <m/>
    <m/>
    <n v="30"/>
    <n v="46.67"/>
    <n v="0.4667"/>
    <x v="1"/>
    <x v="1"/>
  </r>
  <r>
    <x v="5"/>
    <x v="1"/>
    <s v="Libya"/>
    <s v="LY01"/>
    <x v="1"/>
    <s v="LY0101"/>
    <x v="0"/>
    <m/>
    <s v="water_source_post"/>
    <x v="19"/>
    <x v="124"/>
    <m/>
    <n v="3"/>
    <m/>
    <m/>
    <m/>
    <m/>
    <n v="30"/>
    <n v="10"/>
    <n v="0.1"/>
    <x v="1"/>
    <x v="1"/>
  </r>
  <r>
    <x v="5"/>
    <x v="1"/>
    <s v="Libya"/>
    <s v="LY01"/>
    <x v="1"/>
    <s v="LY0101"/>
    <x v="0"/>
    <m/>
    <s v="water_source_post"/>
    <x v="19"/>
    <x v="125"/>
    <m/>
    <n v="22"/>
    <m/>
    <m/>
    <m/>
    <m/>
    <n v="30"/>
    <n v="73.33"/>
    <n v="0.73329999999999995"/>
    <x v="1"/>
    <x v="1"/>
  </r>
  <r>
    <x v="5"/>
    <x v="1"/>
    <s v="Libya"/>
    <s v="LY01"/>
    <x v="1"/>
    <s v="LY0101"/>
    <x v="0"/>
    <m/>
    <s v="water_source_post"/>
    <x v="19"/>
    <x v="126"/>
    <m/>
    <n v="11"/>
    <m/>
    <m/>
    <m/>
    <m/>
    <n v="30"/>
    <n v="36.67"/>
    <n v="0.36670000000000003"/>
    <x v="1"/>
    <x v="1"/>
  </r>
  <r>
    <x v="5"/>
    <x v="1"/>
    <s v="Libya"/>
    <s v="LY01"/>
    <x v="1"/>
    <s v="LY0101"/>
    <x v="0"/>
    <m/>
    <s v="water_source_post"/>
    <x v="19"/>
    <x v="127"/>
    <m/>
    <n v="8"/>
    <m/>
    <m/>
    <m/>
    <m/>
    <n v="30"/>
    <n v="26.67"/>
    <n v="0.26669999999999999"/>
    <x v="1"/>
    <x v="1"/>
  </r>
  <r>
    <x v="5"/>
    <x v="1"/>
    <s v="Libya"/>
    <s v="LY01"/>
    <x v="1"/>
    <s v="LY0101"/>
    <x v="0"/>
    <m/>
    <s v="water_source_post"/>
    <x v="19"/>
    <x v="128"/>
    <m/>
    <n v="10"/>
    <m/>
    <m/>
    <m/>
    <m/>
    <n v="30"/>
    <n v="33.33"/>
    <n v="0.33329999999999999"/>
    <x v="1"/>
    <x v="1"/>
  </r>
  <r>
    <x v="5"/>
    <x v="1"/>
    <s v="Libya"/>
    <s v="LY01"/>
    <x v="2"/>
    <s v="LY0102"/>
    <x v="0"/>
    <m/>
    <s v="water_source_post"/>
    <x v="19"/>
    <x v="111"/>
    <m/>
    <n v="12"/>
    <m/>
    <m/>
    <m/>
    <m/>
    <n v="19"/>
    <n v="63.16"/>
    <n v="0.63159999999999994"/>
    <x v="2"/>
    <x v="2"/>
  </r>
  <r>
    <x v="5"/>
    <x v="1"/>
    <s v="Libya"/>
    <s v="LY01"/>
    <x v="2"/>
    <s v="LY0102"/>
    <x v="0"/>
    <m/>
    <s v="water_source_post"/>
    <x v="19"/>
    <x v="112"/>
    <m/>
    <n v="3"/>
    <m/>
    <m/>
    <m/>
    <m/>
    <n v="19"/>
    <n v="15.79"/>
    <n v="0.15789999999999998"/>
    <x v="2"/>
    <x v="2"/>
  </r>
  <r>
    <x v="5"/>
    <x v="1"/>
    <s v="Libya"/>
    <s v="LY01"/>
    <x v="2"/>
    <s v="LY0102"/>
    <x v="0"/>
    <m/>
    <s v="water_source_post"/>
    <x v="19"/>
    <x v="113"/>
    <m/>
    <n v="2"/>
    <m/>
    <m/>
    <m/>
    <m/>
    <n v="19"/>
    <n v="10.53"/>
    <n v="0.10529999999999999"/>
    <x v="2"/>
    <x v="2"/>
  </r>
  <r>
    <x v="5"/>
    <x v="1"/>
    <s v="Libya"/>
    <s v="LY01"/>
    <x v="2"/>
    <s v="LY0102"/>
    <x v="0"/>
    <m/>
    <s v="water_source_post"/>
    <x v="19"/>
    <x v="48"/>
    <m/>
    <n v="2"/>
    <m/>
    <m/>
    <m/>
    <m/>
    <n v="19"/>
    <n v="10.53"/>
    <n v="0.10529999999999999"/>
    <x v="2"/>
    <x v="2"/>
  </r>
  <r>
    <x v="5"/>
    <x v="1"/>
    <s v="Libya"/>
    <s v="LY01"/>
    <x v="2"/>
    <s v="LY0102"/>
    <x v="0"/>
    <m/>
    <s v="water_source_post"/>
    <x v="19"/>
    <x v="114"/>
    <m/>
    <n v="0"/>
    <m/>
    <m/>
    <m/>
    <m/>
    <n v="19"/>
    <n v="0"/>
    <n v="0"/>
    <x v="2"/>
    <x v="2"/>
  </r>
  <r>
    <x v="5"/>
    <x v="1"/>
    <s v="Libya"/>
    <s v="LY01"/>
    <x v="2"/>
    <s v="LY0102"/>
    <x v="0"/>
    <m/>
    <s v="water_source_post"/>
    <x v="19"/>
    <x v="115"/>
    <m/>
    <n v="0"/>
    <m/>
    <m/>
    <m/>
    <m/>
    <n v="19"/>
    <n v="0"/>
    <n v="0"/>
    <x v="2"/>
    <x v="2"/>
  </r>
  <r>
    <x v="5"/>
    <x v="1"/>
    <s v="Libya"/>
    <s v="LY01"/>
    <x v="2"/>
    <s v="LY0102"/>
    <x v="0"/>
    <m/>
    <s v="water_source_post"/>
    <x v="19"/>
    <x v="116"/>
    <m/>
    <n v="9"/>
    <m/>
    <m/>
    <m/>
    <m/>
    <n v="19"/>
    <n v="47.37"/>
    <n v="0.47369999999999995"/>
    <x v="2"/>
    <x v="2"/>
  </r>
  <r>
    <x v="5"/>
    <x v="1"/>
    <s v="Libya"/>
    <s v="LY01"/>
    <x v="2"/>
    <s v="LY0102"/>
    <x v="0"/>
    <m/>
    <s v="water_source_post"/>
    <x v="19"/>
    <x v="117"/>
    <m/>
    <n v="6"/>
    <m/>
    <m/>
    <m/>
    <m/>
    <n v="19"/>
    <n v="31.58"/>
    <n v="0.31579999999999997"/>
    <x v="2"/>
    <x v="2"/>
  </r>
  <r>
    <x v="5"/>
    <x v="1"/>
    <s v="Libya"/>
    <s v="LY01"/>
    <x v="2"/>
    <s v="LY0102"/>
    <x v="0"/>
    <m/>
    <s v="water_source_post"/>
    <x v="19"/>
    <x v="118"/>
    <m/>
    <n v="4"/>
    <m/>
    <m/>
    <m/>
    <m/>
    <n v="19"/>
    <n v="21.05"/>
    <n v="0.21050000000000002"/>
    <x v="2"/>
    <x v="2"/>
  </r>
  <r>
    <x v="5"/>
    <x v="1"/>
    <s v="Libya"/>
    <s v="LY01"/>
    <x v="2"/>
    <s v="LY0102"/>
    <x v="0"/>
    <m/>
    <s v="water_source_post"/>
    <x v="19"/>
    <x v="119"/>
    <m/>
    <n v="10"/>
    <m/>
    <m/>
    <m/>
    <m/>
    <n v="19"/>
    <n v="52.63"/>
    <n v="0.52629999999999999"/>
    <x v="2"/>
    <x v="2"/>
  </r>
  <r>
    <x v="5"/>
    <x v="1"/>
    <s v="Libya"/>
    <s v="LY01"/>
    <x v="2"/>
    <s v="LY0102"/>
    <x v="0"/>
    <m/>
    <s v="water_source_post"/>
    <x v="19"/>
    <x v="120"/>
    <m/>
    <n v="7"/>
    <m/>
    <m/>
    <m/>
    <m/>
    <n v="19"/>
    <n v="36.840000000000003"/>
    <n v="0.36840000000000006"/>
    <x v="2"/>
    <x v="2"/>
  </r>
  <r>
    <x v="5"/>
    <x v="1"/>
    <s v="Libya"/>
    <s v="LY01"/>
    <x v="2"/>
    <s v="LY0102"/>
    <x v="0"/>
    <m/>
    <s v="water_source_post"/>
    <x v="19"/>
    <x v="121"/>
    <m/>
    <n v="4"/>
    <m/>
    <m/>
    <m/>
    <m/>
    <n v="19"/>
    <n v="21.05"/>
    <n v="0.21050000000000002"/>
    <x v="2"/>
    <x v="2"/>
  </r>
  <r>
    <x v="5"/>
    <x v="1"/>
    <s v="Libya"/>
    <s v="LY01"/>
    <x v="2"/>
    <s v="LY0102"/>
    <x v="0"/>
    <m/>
    <s v="water_source_post"/>
    <x v="19"/>
    <x v="122"/>
    <m/>
    <n v="3"/>
    <m/>
    <m/>
    <m/>
    <m/>
    <n v="19"/>
    <n v="15.79"/>
    <n v="0.15789999999999998"/>
    <x v="2"/>
    <x v="2"/>
  </r>
  <r>
    <x v="5"/>
    <x v="1"/>
    <s v="Libya"/>
    <s v="LY01"/>
    <x v="2"/>
    <s v="LY0102"/>
    <x v="0"/>
    <m/>
    <s v="water_source_post"/>
    <x v="19"/>
    <x v="123"/>
    <m/>
    <n v="13"/>
    <m/>
    <m/>
    <m/>
    <m/>
    <n v="19"/>
    <n v="68.42"/>
    <n v="0.68420000000000003"/>
    <x v="2"/>
    <x v="2"/>
  </r>
  <r>
    <x v="5"/>
    <x v="1"/>
    <s v="Libya"/>
    <s v="LY01"/>
    <x v="2"/>
    <s v="LY0102"/>
    <x v="0"/>
    <m/>
    <s v="water_source_post"/>
    <x v="19"/>
    <x v="124"/>
    <m/>
    <n v="1"/>
    <m/>
    <m/>
    <m/>
    <m/>
    <n v="19"/>
    <n v="5.26"/>
    <n v="5.2600000000000001E-2"/>
    <x v="2"/>
    <x v="2"/>
  </r>
  <r>
    <x v="5"/>
    <x v="1"/>
    <s v="Libya"/>
    <s v="LY01"/>
    <x v="2"/>
    <s v="LY0102"/>
    <x v="0"/>
    <m/>
    <s v="water_source_post"/>
    <x v="19"/>
    <x v="125"/>
    <m/>
    <n v="12"/>
    <m/>
    <m/>
    <m/>
    <m/>
    <n v="19"/>
    <n v="63.16"/>
    <n v="0.63159999999999994"/>
    <x v="2"/>
    <x v="2"/>
  </r>
  <r>
    <x v="5"/>
    <x v="1"/>
    <s v="Libya"/>
    <s v="LY01"/>
    <x v="2"/>
    <s v="LY0102"/>
    <x v="0"/>
    <m/>
    <s v="water_source_post"/>
    <x v="19"/>
    <x v="126"/>
    <m/>
    <n v="6"/>
    <m/>
    <m/>
    <m/>
    <m/>
    <n v="19"/>
    <n v="31.58"/>
    <n v="0.31579999999999997"/>
    <x v="2"/>
    <x v="2"/>
  </r>
  <r>
    <x v="5"/>
    <x v="1"/>
    <s v="Libya"/>
    <s v="LY01"/>
    <x v="2"/>
    <s v="LY0102"/>
    <x v="0"/>
    <m/>
    <s v="water_source_post"/>
    <x v="19"/>
    <x v="127"/>
    <m/>
    <n v="2"/>
    <m/>
    <m/>
    <m/>
    <m/>
    <n v="19"/>
    <n v="10.53"/>
    <n v="0.10529999999999999"/>
    <x v="2"/>
    <x v="2"/>
  </r>
  <r>
    <x v="5"/>
    <x v="1"/>
    <s v="Libya"/>
    <s v="LY01"/>
    <x v="2"/>
    <s v="LY0102"/>
    <x v="0"/>
    <m/>
    <s v="water_source_post"/>
    <x v="19"/>
    <x v="128"/>
    <m/>
    <n v="3"/>
    <m/>
    <m/>
    <m/>
    <m/>
    <n v="19"/>
    <n v="15.79"/>
    <n v="0.15789999999999998"/>
    <x v="2"/>
    <x v="2"/>
  </r>
  <r>
    <x v="5"/>
    <x v="1"/>
    <s v="Libya"/>
    <s v="LY01"/>
    <x v="3"/>
    <s v="LY0103"/>
    <x v="0"/>
    <m/>
    <s v="water_source_post"/>
    <x v="19"/>
    <x v="111"/>
    <m/>
    <n v="2"/>
    <m/>
    <m/>
    <m/>
    <m/>
    <n v="22"/>
    <n v="9.09"/>
    <n v="9.0899999999999995E-2"/>
    <x v="3"/>
    <x v="3"/>
  </r>
  <r>
    <x v="5"/>
    <x v="1"/>
    <s v="Libya"/>
    <s v="LY01"/>
    <x v="3"/>
    <s v="LY0103"/>
    <x v="0"/>
    <m/>
    <s v="water_source_post"/>
    <x v="19"/>
    <x v="112"/>
    <m/>
    <n v="3"/>
    <m/>
    <m/>
    <m/>
    <m/>
    <n v="22"/>
    <n v="13.64"/>
    <n v="0.13639999999999999"/>
    <x v="3"/>
    <x v="3"/>
  </r>
  <r>
    <x v="5"/>
    <x v="1"/>
    <s v="Libya"/>
    <s v="LY01"/>
    <x v="3"/>
    <s v="LY0103"/>
    <x v="0"/>
    <m/>
    <s v="water_source_post"/>
    <x v="19"/>
    <x v="113"/>
    <m/>
    <n v="1"/>
    <m/>
    <m/>
    <m/>
    <m/>
    <n v="22"/>
    <n v="4.55"/>
    <n v="4.5499999999999999E-2"/>
    <x v="3"/>
    <x v="3"/>
  </r>
  <r>
    <x v="5"/>
    <x v="1"/>
    <s v="Libya"/>
    <s v="LY01"/>
    <x v="3"/>
    <s v="LY0103"/>
    <x v="0"/>
    <m/>
    <s v="water_source_post"/>
    <x v="19"/>
    <x v="48"/>
    <m/>
    <n v="0"/>
    <m/>
    <m/>
    <m/>
    <m/>
    <n v="22"/>
    <n v="0"/>
    <n v="0"/>
    <x v="3"/>
    <x v="3"/>
  </r>
  <r>
    <x v="5"/>
    <x v="1"/>
    <s v="Libya"/>
    <s v="LY01"/>
    <x v="3"/>
    <s v="LY0103"/>
    <x v="0"/>
    <m/>
    <s v="water_source_post"/>
    <x v="19"/>
    <x v="114"/>
    <m/>
    <n v="2"/>
    <m/>
    <m/>
    <m/>
    <m/>
    <n v="22"/>
    <n v="9.09"/>
    <n v="9.0899999999999995E-2"/>
    <x v="3"/>
    <x v="3"/>
  </r>
  <r>
    <x v="5"/>
    <x v="1"/>
    <s v="Libya"/>
    <s v="LY01"/>
    <x v="3"/>
    <s v="LY0103"/>
    <x v="0"/>
    <m/>
    <s v="water_source_post"/>
    <x v="19"/>
    <x v="115"/>
    <m/>
    <n v="0"/>
    <m/>
    <m/>
    <m/>
    <m/>
    <n v="22"/>
    <n v="0"/>
    <n v="0"/>
    <x v="3"/>
    <x v="3"/>
  </r>
  <r>
    <x v="5"/>
    <x v="1"/>
    <s v="Libya"/>
    <s v="LY01"/>
    <x v="3"/>
    <s v="LY0103"/>
    <x v="0"/>
    <m/>
    <s v="water_source_post"/>
    <x v="19"/>
    <x v="116"/>
    <m/>
    <n v="3"/>
    <m/>
    <m/>
    <m/>
    <m/>
    <n v="22"/>
    <n v="13.64"/>
    <n v="0.13639999999999999"/>
    <x v="3"/>
    <x v="3"/>
  </r>
  <r>
    <x v="5"/>
    <x v="1"/>
    <s v="Libya"/>
    <s v="LY01"/>
    <x v="3"/>
    <s v="LY0103"/>
    <x v="0"/>
    <m/>
    <s v="water_source_post"/>
    <x v="19"/>
    <x v="117"/>
    <m/>
    <n v="1"/>
    <m/>
    <m/>
    <m/>
    <m/>
    <n v="22"/>
    <n v="4.55"/>
    <n v="4.5499999999999999E-2"/>
    <x v="3"/>
    <x v="3"/>
  </r>
  <r>
    <x v="5"/>
    <x v="1"/>
    <s v="Libya"/>
    <s v="LY01"/>
    <x v="3"/>
    <s v="LY0103"/>
    <x v="0"/>
    <m/>
    <s v="water_source_post"/>
    <x v="19"/>
    <x v="118"/>
    <m/>
    <n v="0"/>
    <m/>
    <m/>
    <m/>
    <m/>
    <n v="22"/>
    <n v="0"/>
    <n v="0"/>
    <x v="3"/>
    <x v="3"/>
  </r>
  <r>
    <x v="5"/>
    <x v="1"/>
    <s v="Libya"/>
    <s v="LY01"/>
    <x v="3"/>
    <s v="LY0103"/>
    <x v="0"/>
    <m/>
    <s v="water_source_post"/>
    <x v="19"/>
    <x v="119"/>
    <m/>
    <n v="1"/>
    <m/>
    <m/>
    <m/>
    <m/>
    <n v="22"/>
    <n v="4.55"/>
    <n v="4.5499999999999999E-2"/>
    <x v="3"/>
    <x v="3"/>
  </r>
  <r>
    <x v="5"/>
    <x v="1"/>
    <s v="Libya"/>
    <s v="LY01"/>
    <x v="3"/>
    <s v="LY0103"/>
    <x v="0"/>
    <m/>
    <s v="water_source_post"/>
    <x v="19"/>
    <x v="120"/>
    <m/>
    <n v="15"/>
    <m/>
    <m/>
    <m/>
    <m/>
    <n v="22"/>
    <n v="68.180000000000007"/>
    <n v="0.68180000000000007"/>
    <x v="3"/>
    <x v="3"/>
  </r>
  <r>
    <x v="5"/>
    <x v="1"/>
    <s v="Libya"/>
    <s v="LY01"/>
    <x v="3"/>
    <s v="LY0103"/>
    <x v="0"/>
    <m/>
    <s v="water_source_post"/>
    <x v="19"/>
    <x v="121"/>
    <m/>
    <n v="1"/>
    <m/>
    <m/>
    <m/>
    <m/>
    <n v="22"/>
    <n v="4.55"/>
    <n v="4.5499999999999999E-2"/>
    <x v="3"/>
    <x v="3"/>
  </r>
  <r>
    <x v="5"/>
    <x v="1"/>
    <s v="Libya"/>
    <s v="LY01"/>
    <x v="3"/>
    <s v="LY0103"/>
    <x v="0"/>
    <m/>
    <s v="water_source_post"/>
    <x v="19"/>
    <x v="122"/>
    <m/>
    <n v="0"/>
    <m/>
    <m/>
    <m/>
    <m/>
    <n v="22"/>
    <n v="0"/>
    <n v="0"/>
    <x v="3"/>
    <x v="3"/>
  </r>
  <r>
    <x v="5"/>
    <x v="1"/>
    <s v="Libya"/>
    <s v="LY01"/>
    <x v="3"/>
    <s v="LY0103"/>
    <x v="0"/>
    <m/>
    <s v="water_source_post"/>
    <x v="19"/>
    <x v="123"/>
    <m/>
    <n v="2"/>
    <m/>
    <m/>
    <m/>
    <m/>
    <n v="22"/>
    <n v="9.09"/>
    <n v="9.0899999999999995E-2"/>
    <x v="3"/>
    <x v="3"/>
  </r>
  <r>
    <x v="5"/>
    <x v="1"/>
    <s v="Libya"/>
    <s v="LY01"/>
    <x v="3"/>
    <s v="LY0103"/>
    <x v="0"/>
    <m/>
    <s v="water_source_post"/>
    <x v="19"/>
    <x v="124"/>
    <m/>
    <n v="0"/>
    <m/>
    <m/>
    <m/>
    <m/>
    <n v="22"/>
    <n v="0"/>
    <n v="0"/>
    <x v="3"/>
    <x v="3"/>
  </r>
  <r>
    <x v="5"/>
    <x v="1"/>
    <s v="Libya"/>
    <s v="LY01"/>
    <x v="3"/>
    <s v="LY0103"/>
    <x v="0"/>
    <m/>
    <s v="water_source_post"/>
    <x v="19"/>
    <x v="125"/>
    <m/>
    <n v="11"/>
    <m/>
    <m/>
    <m/>
    <m/>
    <n v="22"/>
    <n v="50"/>
    <n v="0.5"/>
    <x v="3"/>
    <x v="3"/>
  </r>
  <r>
    <x v="5"/>
    <x v="1"/>
    <s v="Libya"/>
    <s v="LY01"/>
    <x v="3"/>
    <s v="LY0103"/>
    <x v="0"/>
    <m/>
    <s v="water_source_post"/>
    <x v="19"/>
    <x v="126"/>
    <m/>
    <n v="7"/>
    <m/>
    <m/>
    <m/>
    <m/>
    <n v="22"/>
    <n v="31.82"/>
    <n v="0.31819999999999998"/>
    <x v="3"/>
    <x v="3"/>
  </r>
  <r>
    <x v="5"/>
    <x v="1"/>
    <s v="Libya"/>
    <s v="LY01"/>
    <x v="3"/>
    <s v="LY0103"/>
    <x v="0"/>
    <m/>
    <s v="water_source_post"/>
    <x v="19"/>
    <x v="127"/>
    <m/>
    <n v="2"/>
    <m/>
    <m/>
    <m/>
    <m/>
    <n v="22"/>
    <n v="9.09"/>
    <n v="9.0899999999999995E-2"/>
    <x v="3"/>
    <x v="3"/>
  </r>
  <r>
    <x v="5"/>
    <x v="1"/>
    <s v="Libya"/>
    <s v="LY01"/>
    <x v="3"/>
    <s v="LY0103"/>
    <x v="0"/>
    <m/>
    <s v="water_source_post"/>
    <x v="19"/>
    <x v="128"/>
    <m/>
    <n v="0"/>
    <m/>
    <m/>
    <m/>
    <m/>
    <n v="22"/>
    <n v="0"/>
    <n v="0"/>
    <x v="3"/>
    <x v="3"/>
  </r>
  <r>
    <x v="5"/>
    <x v="1"/>
    <s v="Libya"/>
    <s v="LY01"/>
    <x v="4"/>
    <s v="LY0104"/>
    <x v="0"/>
    <m/>
    <s v="water_source_post"/>
    <x v="19"/>
    <x v="111"/>
    <m/>
    <n v="3"/>
    <m/>
    <m/>
    <m/>
    <m/>
    <n v="4"/>
    <n v="75"/>
    <n v="0.75"/>
    <x v="4"/>
    <x v="4"/>
  </r>
  <r>
    <x v="5"/>
    <x v="1"/>
    <s v="Libya"/>
    <s v="LY01"/>
    <x v="4"/>
    <s v="LY0104"/>
    <x v="0"/>
    <m/>
    <s v="water_source_post"/>
    <x v="19"/>
    <x v="112"/>
    <m/>
    <n v="0"/>
    <m/>
    <m/>
    <m/>
    <m/>
    <n v="4"/>
    <n v="0"/>
    <n v="0"/>
    <x v="4"/>
    <x v="4"/>
  </r>
  <r>
    <x v="5"/>
    <x v="1"/>
    <s v="Libya"/>
    <s v="LY01"/>
    <x v="4"/>
    <s v="LY0104"/>
    <x v="0"/>
    <m/>
    <s v="water_source_post"/>
    <x v="19"/>
    <x v="113"/>
    <m/>
    <n v="0"/>
    <m/>
    <m/>
    <m/>
    <m/>
    <n v="4"/>
    <n v="0"/>
    <n v="0"/>
    <x v="4"/>
    <x v="4"/>
  </r>
  <r>
    <x v="5"/>
    <x v="1"/>
    <s v="Libya"/>
    <s v="LY01"/>
    <x v="4"/>
    <s v="LY0104"/>
    <x v="0"/>
    <m/>
    <s v="water_source_post"/>
    <x v="19"/>
    <x v="48"/>
    <m/>
    <n v="0"/>
    <m/>
    <m/>
    <m/>
    <m/>
    <n v="4"/>
    <n v="0"/>
    <n v="0"/>
    <x v="4"/>
    <x v="4"/>
  </r>
  <r>
    <x v="5"/>
    <x v="1"/>
    <s v="Libya"/>
    <s v="LY01"/>
    <x v="4"/>
    <s v="LY0104"/>
    <x v="0"/>
    <m/>
    <s v="water_source_post"/>
    <x v="19"/>
    <x v="114"/>
    <m/>
    <n v="0"/>
    <m/>
    <m/>
    <m/>
    <m/>
    <n v="4"/>
    <n v="0"/>
    <n v="0"/>
    <x v="4"/>
    <x v="4"/>
  </r>
  <r>
    <x v="5"/>
    <x v="1"/>
    <s v="Libya"/>
    <s v="LY01"/>
    <x v="4"/>
    <s v="LY0104"/>
    <x v="0"/>
    <m/>
    <s v="water_source_post"/>
    <x v="19"/>
    <x v="115"/>
    <m/>
    <n v="0"/>
    <m/>
    <m/>
    <m/>
    <m/>
    <n v="4"/>
    <n v="0"/>
    <n v="0"/>
    <x v="4"/>
    <x v="4"/>
  </r>
  <r>
    <x v="5"/>
    <x v="1"/>
    <s v="Libya"/>
    <s v="LY01"/>
    <x v="4"/>
    <s v="LY0104"/>
    <x v="0"/>
    <m/>
    <s v="water_source_post"/>
    <x v="19"/>
    <x v="116"/>
    <m/>
    <n v="1"/>
    <m/>
    <m/>
    <m/>
    <m/>
    <n v="4"/>
    <n v="25"/>
    <n v="0.25"/>
    <x v="4"/>
    <x v="4"/>
  </r>
  <r>
    <x v="5"/>
    <x v="1"/>
    <s v="Libya"/>
    <s v="LY01"/>
    <x v="4"/>
    <s v="LY0104"/>
    <x v="0"/>
    <m/>
    <s v="water_source_post"/>
    <x v="19"/>
    <x v="117"/>
    <m/>
    <n v="0"/>
    <m/>
    <m/>
    <m/>
    <m/>
    <n v="4"/>
    <n v="0"/>
    <n v="0"/>
    <x v="4"/>
    <x v="4"/>
  </r>
  <r>
    <x v="5"/>
    <x v="1"/>
    <s v="Libya"/>
    <s v="LY01"/>
    <x v="4"/>
    <s v="LY0104"/>
    <x v="0"/>
    <m/>
    <s v="water_source_post"/>
    <x v="19"/>
    <x v="118"/>
    <m/>
    <n v="0"/>
    <m/>
    <m/>
    <m/>
    <m/>
    <n v="4"/>
    <n v="0"/>
    <n v="0"/>
    <x v="4"/>
    <x v="4"/>
  </r>
  <r>
    <x v="5"/>
    <x v="1"/>
    <s v="Libya"/>
    <s v="LY01"/>
    <x v="4"/>
    <s v="LY0104"/>
    <x v="0"/>
    <m/>
    <s v="water_source_post"/>
    <x v="19"/>
    <x v="119"/>
    <m/>
    <n v="2"/>
    <m/>
    <m/>
    <m/>
    <m/>
    <n v="4"/>
    <n v="50"/>
    <n v="0.5"/>
    <x v="4"/>
    <x v="4"/>
  </r>
  <r>
    <x v="5"/>
    <x v="1"/>
    <s v="Libya"/>
    <s v="LY01"/>
    <x v="4"/>
    <s v="LY0104"/>
    <x v="0"/>
    <m/>
    <s v="water_source_post"/>
    <x v="19"/>
    <x v="120"/>
    <m/>
    <n v="0"/>
    <m/>
    <m/>
    <m/>
    <m/>
    <n v="4"/>
    <n v="0"/>
    <n v="0"/>
    <x v="4"/>
    <x v="4"/>
  </r>
  <r>
    <x v="5"/>
    <x v="1"/>
    <s v="Libya"/>
    <s v="LY01"/>
    <x v="4"/>
    <s v="LY0104"/>
    <x v="0"/>
    <m/>
    <s v="water_source_post"/>
    <x v="19"/>
    <x v="121"/>
    <m/>
    <n v="0"/>
    <m/>
    <m/>
    <m/>
    <m/>
    <n v="4"/>
    <n v="0"/>
    <n v="0"/>
    <x v="4"/>
    <x v="4"/>
  </r>
  <r>
    <x v="5"/>
    <x v="1"/>
    <s v="Libya"/>
    <s v="LY01"/>
    <x v="4"/>
    <s v="LY0104"/>
    <x v="0"/>
    <m/>
    <s v="water_source_post"/>
    <x v="19"/>
    <x v="122"/>
    <m/>
    <n v="0"/>
    <m/>
    <m/>
    <m/>
    <m/>
    <n v="4"/>
    <n v="0"/>
    <n v="0"/>
    <x v="4"/>
    <x v="4"/>
  </r>
  <r>
    <x v="5"/>
    <x v="1"/>
    <s v="Libya"/>
    <s v="LY01"/>
    <x v="4"/>
    <s v="LY0104"/>
    <x v="0"/>
    <m/>
    <s v="water_source_post"/>
    <x v="19"/>
    <x v="123"/>
    <m/>
    <n v="1"/>
    <m/>
    <m/>
    <m/>
    <m/>
    <n v="4"/>
    <n v="25"/>
    <n v="0.25"/>
    <x v="4"/>
    <x v="4"/>
  </r>
  <r>
    <x v="5"/>
    <x v="1"/>
    <s v="Libya"/>
    <s v="LY01"/>
    <x v="4"/>
    <s v="LY0104"/>
    <x v="0"/>
    <m/>
    <s v="water_source_post"/>
    <x v="19"/>
    <x v="124"/>
    <m/>
    <n v="0"/>
    <m/>
    <m/>
    <m/>
    <m/>
    <n v="4"/>
    <n v="0"/>
    <n v="0"/>
    <x v="4"/>
    <x v="4"/>
  </r>
  <r>
    <x v="5"/>
    <x v="1"/>
    <s v="Libya"/>
    <s v="LY01"/>
    <x v="4"/>
    <s v="LY0104"/>
    <x v="0"/>
    <m/>
    <s v="water_source_post"/>
    <x v="19"/>
    <x v="125"/>
    <m/>
    <n v="1"/>
    <m/>
    <m/>
    <m/>
    <m/>
    <n v="4"/>
    <n v="25"/>
    <n v="0.25"/>
    <x v="4"/>
    <x v="4"/>
  </r>
  <r>
    <x v="5"/>
    <x v="1"/>
    <s v="Libya"/>
    <s v="LY01"/>
    <x v="4"/>
    <s v="LY0104"/>
    <x v="0"/>
    <m/>
    <s v="water_source_post"/>
    <x v="19"/>
    <x v="126"/>
    <m/>
    <n v="2"/>
    <m/>
    <m/>
    <m/>
    <m/>
    <n v="4"/>
    <n v="50"/>
    <n v="0.5"/>
    <x v="4"/>
    <x v="4"/>
  </r>
  <r>
    <x v="5"/>
    <x v="1"/>
    <s v="Libya"/>
    <s v="LY01"/>
    <x v="4"/>
    <s v="LY0104"/>
    <x v="0"/>
    <m/>
    <s v="water_source_post"/>
    <x v="19"/>
    <x v="127"/>
    <m/>
    <n v="0"/>
    <m/>
    <m/>
    <m/>
    <m/>
    <n v="4"/>
    <n v="0"/>
    <n v="0"/>
    <x v="4"/>
    <x v="4"/>
  </r>
  <r>
    <x v="5"/>
    <x v="1"/>
    <s v="Libya"/>
    <s v="LY01"/>
    <x v="4"/>
    <s v="LY0104"/>
    <x v="0"/>
    <m/>
    <s v="water_source_post"/>
    <x v="19"/>
    <x v="128"/>
    <m/>
    <n v="1"/>
    <m/>
    <m/>
    <m/>
    <m/>
    <n v="4"/>
    <n v="25"/>
    <n v="0.25"/>
    <x v="4"/>
    <x v="4"/>
  </r>
  <r>
    <x v="5"/>
    <x v="1"/>
    <s v="Libya"/>
    <s v="LY01"/>
    <x v="5"/>
    <s v="LY0105"/>
    <x v="0"/>
    <m/>
    <s v="water_source_post"/>
    <x v="19"/>
    <x v="111"/>
    <m/>
    <n v="2"/>
    <m/>
    <m/>
    <m/>
    <m/>
    <n v="6"/>
    <n v="33.33"/>
    <n v="0.33329999999999999"/>
    <x v="5"/>
    <x v="5"/>
  </r>
  <r>
    <x v="5"/>
    <x v="1"/>
    <s v="Libya"/>
    <s v="LY01"/>
    <x v="5"/>
    <s v="LY0105"/>
    <x v="0"/>
    <m/>
    <s v="water_source_post"/>
    <x v="19"/>
    <x v="112"/>
    <m/>
    <n v="1"/>
    <m/>
    <m/>
    <m/>
    <m/>
    <n v="6"/>
    <n v="16.670000000000002"/>
    <n v="0.16670000000000001"/>
    <x v="5"/>
    <x v="5"/>
  </r>
  <r>
    <x v="5"/>
    <x v="1"/>
    <s v="Libya"/>
    <s v="LY01"/>
    <x v="5"/>
    <s v="LY0105"/>
    <x v="0"/>
    <m/>
    <s v="water_source_post"/>
    <x v="19"/>
    <x v="113"/>
    <m/>
    <n v="0"/>
    <m/>
    <m/>
    <m/>
    <m/>
    <n v="6"/>
    <n v="0"/>
    <n v="0"/>
    <x v="5"/>
    <x v="5"/>
  </r>
  <r>
    <x v="5"/>
    <x v="1"/>
    <s v="Libya"/>
    <s v="LY01"/>
    <x v="5"/>
    <s v="LY0105"/>
    <x v="0"/>
    <m/>
    <s v="water_source_post"/>
    <x v="19"/>
    <x v="48"/>
    <m/>
    <n v="1"/>
    <m/>
    <m/>
    <m/>
    <m/>
    <n v="6"/>
    <n v="16.670000000000002"/>
    <n v="0.16670000000000001"/>
    <x v="5"/>
    <x v="5"/>
  </r>
  <r>
    <x v="5"/>
    <x v="1"/>
    <s v="Libya"/>
    <s v="LY01"/>
    <x v="5"/>
    <s v="LY0105"/>
    <x v="0"/>
    <m/>
    <s v="water_source_post"/>
    <x v="19"/>
    <x v="114"/>
    <m/>
    <n v="0"/>
    <m/>
    <m/>
    <m/>
    <m/>
    <n v="6"/>
    <n v="0"/>
    <n v="0"/>
    <x v="5"/>
    <x v="5"/>
  </r>
  <r>
    <x v="5"/>
    <x v="1"/>
    <s v="Libya"/>
    <s v="LY01"/>
    <x v="5"/>
    <s v="LY0105"/>
    <x v="0"/>
    <m/>
    <s v="water_source_post"/>
    <x v="19"/>
    <x v="115"/>
    <m/>
    <n v="0"/>
    <m/>
    <m/>
    <m/>
    <m/>
    <n v="6"/>
    <n v="0"/>
    <n v="0"/>
    <x v="5"/>
    <x v="5"/>
  </r>
  <r>
    <x v="5"/>
    <x v="1"/>
    <s v="Libya"/>
    <s v="LY01"/>
    <x v="5"/>
    <s v="LY0105"/>
    <x v="0"/>
    <m/>
    <s v="water_source_post"/>
    <x v="19"/>
    <x v="116"/>
    <m/>
    <n v="1"/>
    <m/>
    <m/>
    <m/>
    <m/>
    <n v="6"/>
    <n v="16.670000000000002"/>
    <n v="0.16670000000000001"/>
    <x v="5"/>
    <x v="5"/>
  </r>
  <r>
    <x v="5"/>
    <x v="1"/>
    <s v="Libya"/>
    <s v="LY01"/>
    <x v="5"/>
    <s v="LY0105"/>
    <x v="0"/>
    <m/>
    <s v="water_source_post"/>
    <x v="19"/>
    <x v="117"/>
    <m/>
    <n v="0"/>
    <m/>
    <m/>
    <m/>
    <m/>
    <n v="6"/>
    <n v="0"/>
    <n v="0"/>
    <x v="5"/>
    <x v="5"/>
  </r>
  <r>
    <x v="5"/>
    <x v="1"/>
    <s v="Libya"/>
    <s v="LY01"/>
    <x v="5"/>
    <s v="LY0105"/>
    <x v="0"/>
    <m/>
    <s v="water_source_post"/>
    <x v="19"/>
    <x v="118"/>
    <m/>
    <n v="0"/>
    <m/>
    <m/>
    <m/>
    <m/>
    <n v="6"/>
    <n v="0"/>
    <n v="0"/>
    <x v="5"/>
    <x v="5"/>
  </r>
  <r>
    <x v="5"/>
    <x v="1"/>
    <s v="Libya"/>
    <s v="LY01"/>
    <x v="5"/>
    <s v="LY0105"/>
    <x v="0"/>
    <m/>
    <s v="water_source_post"/>
    <x v="19"/>
    <x v="119"/>
    <m/>
    <n v="0"/>
    <m/>
    <m/>
    <m/>
    <m/>
    <n v="6"/>
    <n v="0"/>
    <n v="0"/>
    <x v="5"/>
    <x v="5"/>
  </r>
  <r>
    <x v="5"/>
    <x v="1"/>
    <s v="Libya"/>
    <s v="LY01"/>
    <x v="5"/>
    <s v="LY0105"/>
    <x v="0"/>
    <m/>
    <s v="water_source_post"/>
    <x v="19"/>
    <x v="120"/>
    <m/>
    <n v="4"/>
    <m/>
    <m/>
    <m/>
    <m/>
    <n v="6"/>
    <n v="66.67"/>
    <n v="0.66670000000000007"/>
    <x v="5"/>
    <x v="5"/>
  </r>
  <r>
    <x v="5"/>
    <x v="1"/>
    <s v="Libya"/>
    <s v="LY01"/>
    <x v="5"/>
    <s v="LY0105"/>
    <x v="0"/>
    <m/>
    <s v="water_source_post"/>
    <x v="19"/>
    <x v="121"/>
    <m/>
    <n v="0"/>
    <m/>
    <m/>
    <m/>
    <m/>
    <n v="6"/>
    <n v="0"/>
    <n v="0"/>
    <x v="5"/>
    <x v="5"/>
  </r>
  <r>
    <x v="5"/>
    <x v="1"/>
    <s v="Libya"/>
    <s v="LY01"/>
    <x v="5"/>
    <s v="LY0105"/>
    <x v="0"/>
    <m/>
    <s v="water_source_post"/>
    <x v="19"/>
    <x v="122"/>
    <m/>
    <n v="0"/>
    <m/>
    <m/>
    <m/>
    <m/>
    <n v="6"/>
    <n v="0"/>
    <n v="0"/>
    <x v="5"/>
    <x v="5"/>
  </r>
  <r>
    <x v="5"/>
    <x v="1"/>
    <s v="Libya"/>
    <s v="LY01"/>
    <x v="5"/>
    <s v="LY0105"/>
    <x v="0"/>
    <m/>
    <s v="water_source_post"/>
    <x v="19"/>
    <x v="123"/>
    <m/>
    <n v="2"/>
    <m/>
    <m/>
    <m/>
    <m/>
    <n v="6"/>
    <n v="33.33"/>
    <n v="0.33329999999999999"/>
    <x v="5"/>
    <x v="5"/>
  </r>
  <r>
    <x v="5"/>
    <x v="1"/>
    <s v="Libya"/>
    <s v="LY01"/>
    <x v="5"/>
    <s v="LY0105"/>
    <x v="0"/>
    <m/>
    <s v="water_source_post"/>
    <x v="19"/>
    <x v="124"/>
    <m/>
    <n v="0"/>
    <m/>
    <m/>
    <m/>
    <m/>
    <n v="6"/>
    <n v="0"/>
    <n v="0"/>
    <x v="5"/>
    <x v="5"/>
  </r>
  <r>
    <x v="5"/>
    <x v="1"/>
    <s v="Libya"/>
    <s v="LY01"/>
    <x v="5"/>
    <s v="LY0105"/>
    <x v="0"/>
    <m/>
    <s v="water_source_post"/>
    <x v="19"/>
    <x v="125"/>
    <m/>
    <n v="0"/>
    <m/>
    <m/>
    <m/>
    <m/>
    <n v="6"/>
    <n v="0"/>
    <n v="0"/>
    <x v="5"/>
    <x v="5"/>
  </r>
  <r>
    <x v="5"/>
    <x v="1"/>
    <s v="Libya"/>
    <s v="LY01"/>
    <x v="5"/>
    <s v="LY0105"/>
    <x v="0"/>
    <m/>
    <s v="water_source_post"/>
    <x v="19"/>
    <x v="126"/>
    <m/>
    <n v="1"/>
    <m/>
    <m/>
    <m/>
    <m/>
    <n v="6"/>
    <n v="16.670000000000002"/>
    <n v="0.16670000000000001"/>
    <x v="5"/>
    <x v="5"/>
  </r>
  <r>
    <x v="5"/>
    <x v="1"/>
    <s v="Libya"/>
    <s v="LY01"/>
    <x v="5"/>
    <s v="LY0105"/>
    <x v="0"/>
    <m/>
    <s v="water_source_post"/>
    <x v="19"/>
    <x v="127"/>
    <m/>
    <n v="0"/>
    <m/>
    <m/>
    <m/>
    <m/>
    <n v="6"/>
    <n v="0"/>
    <n v="0"/>
    <x v="5"/>
    <x v="5"/>
  </r>
  <r>
    <x v="5"/>
    <x v="1"/>
    <s v="Libya"/>
    <s v="LY01"/>
    <x v="5"/>
    <s v="LY0105"/>
    <x v="0"/>
    <m/>
    <s v="water_source_post"/>
    <x v="19"/>
    <x v="128"/>
    <m/>
    <n v="0"/>
    <m/>
    <m/>
    <m/>
    <m/>
    <n v="6"/>
    <n v="0"/>
    <n v="0"/>
    <x v="5"/>
    <x v="5"/>
  </r>
  <r>
    <x v="5"/>
    <x v="1"/>
    <s v="Libya"/>
    <s v="LY01"/>
    <x v="6"/>
    <s v="LY0106"/>
    <x v="0"/>
    <m/>
    <s v="water_source_post"/>
    <x v="19"/>
    <x v="111"/>
    <m/>
    <n v="9"/>
    <m/>
    <m/>
    <m/>
    <m/>
    <n v="17"/>
    <n v="52.94"/>
    <n v="0.52939999999999998"/>
    <x v="6"/>
    <x v="6"/>
  </r>
  <r>
    <x v="5"/>
    <x v="1"/>
    <s v="Libya"/>
    <s v="LY01"/>
    <x v="6"/>
    <s v="LY0106"/>
    <x v="0"/>
    <m/>
    <s v="water_source_post"/>
    <x v="19"/>
    <x v="112"/>
    <m/>
    <n v="4"/>
    <m/>
    <m/>
    <m/>
    <m/>
    <n v="17"/>
    <n v="23.53"/>
    <n v="0.23530000000000001"/>
    <x v="6"/>
    <x v="6"/>
  </r>
  <r>
    <x v="5"/>
    <x v="1"/>
    <s v="Libya"/>
    <s v="LY01"/>
    <x v="6"/>
    <s v="LY0106"/>
    <x v="0"/>
    <m/>
    <s v="water_source_post"/>
    <x v="19"/>
    <x v="113"/>
    <m/>
    <n v="3"/>
    <m/>
    <m/>
    <m/>
    <m/>
    <n v="17"/>
    <n v="17.649999999999999"/>
    <n v="0.17649999999999999"/>
    <x v="6"/>
    <x v="6"/>
  </r>
  <r>
    <x v="5"/>
    <x v="1"/>
    <s v="Libya"/>
    <s v="LY01"/>
    <x v="6"/>
    <s v="LY0106"/>
    <x v="0"/>
    <m/>
    <s v="water_source_post"/>
    <x v="19"/>
    <x v="48"/>
    <m/>
    <n v="2"/>
    <m/>
    <m/>
    <m/>
    <m/>
    <n v="17"/>
    <n v="11.76"/>
    <n v="0.1176"/>
    <x v="6"/>
    <x v="6"/>
  </r>
  <r>
    <x v="5"/>
    <x v="1"/>
    <s v="Libya"/>
    <s v="LY01"/>
    <x v="6"/>
    <s v="LY0106"/>
    <x v="0"/>
    <m/>
    <s v="water_source_post"/>
    <x v="19"/>
    <x v="114"/>
    <m/>
    <n v="1"/>
    <m/>
    <m/>
    <m/>
    <m/>
    <n v="17"/>
    <n v="5.88"/>
    <n v="5.8799999999999998E-2"/>
    <x v="6"/>
    <x v="6"/>
  </r>
  <r>
    <x v="5"/>
    <x v="1"/>
    <s v="Libya"/>
    <s v="LY01"/>
    <x v="6"/>
    <s v="LY0106"/>
    <x v="0"/>
    <m/>
    <s v="water_source_post"/>
    <x v="19"/>
    <x v="115"/>
    <m/>
    <n v="0"/>
    <m/>
    <m/>
    <m/>
    <m/>
    <n v="17"/>
    <n v="0"/>
    <n v="0"/>
    <x v="6"/>
    <x v="6"/>
  </r>
  <r>
    <x v="5"/>
    <x v="1"/>
    <s v="Libya"/>
    <s v="LY01"/>
    <x v="6"/>
    <s v="LY0106"/>
    <x v="0"/>
    <m/>
    <s v="water_source_post"/>
    <x v="19"/>
    <x v="116"/>
    <m/>
    <n v="12"/>
    <m/>
    <m/>
    <m/>
    <m/>
    <n v="17"/>
    <n v="70.59"/>
    <n v="0.70590000000000008"/>
    <x v="6"/>
    <x v="6"/>
  </r>
  <r>
    <x v="5"/>
    <x v="1"/>
    <s v="Libya"/>
    <s v="LY01"/>
    <x v="6"/>
    <s v="LY0106"/>
    <x v="0"/>
    <m/>
    <s v="water_source_post"/>
    <x v="19"/>
    <x v="117"/>
    <m/>
    <n v="3"/>
    <m/>
    <m/>
    <m/>
    <m/>
    <n v="17"/>
    <n v="17.649999999999999"/>
    <n v="0.17649999999999999"/>
    <x v="6"/>
    <x v="6"/>
  </r>
  <r>
    <x v="5"/>
    <x v="1"/>
    <s v="Libya"/>
    <s v="LY01"/>
    <x v="6"/>
    <s v="LY0106"/>
    <x v="0"/>
    <m/>
    <s v="water_source_post"/>
    <x v="19"/>
    <x v="118"/>
    <m/>
    <n v="3"/>
    <m/>
    <m/>
    <m/>
    <m/>
    <n v="17"/>
    <n v="17.649999999999999"/>
    <n v="0.17649999999999999"/>
    <x v="6"/>
    <x v="6"/>
  </r>
  <r>
    <x v="5"/>
    <x v="1"/>
    <s v="Libya"/>
    <s v="LY01"/>
    <x v="6"/>
    <s v="LY0106"/>
    <x v="0"/>
    <m/>
    <s v="water_source_post"/>
    <x v="19"/>
    <x v="119"/>
    <m/>
    <n v="7"/>
    <m/>
    <m/>
    <m/>
    <m/>
    <n v="17"/>
    <n v="41.18"/>
    <n v="0.4118"/>
    <x v="6"/>
    <x v="6"/>
  </r>
  <r>
    <x v="5"/>
    <x v="1"/>
    <s v="Libya"/>
    <s v="LY01"/>
    <x v="6"/>
    <s v="LY0106"/>
    <x v="0"/>
    <m/>
    <s v="water_source_post"/>
    <x v="19"/>
    <x v="120"/>
    <m/>
    <n v="6"/>
    <m/>
    <m/>
    <m/>
    <m/>
    <n v="17"/>
    <n v="35.29"/>
    <n v="0.35289999999999999"/>
    <x v="6"/>
    <x v="6"/>
  </r>
  <r>
    <x v="5"/>
    <x v="1"/>
    <s v="Libya"/>
    <s v="LY01"/>
    <x v="6"/>
    <s v="LY0106"/>
    <x v="0"/>
    <m/>
    <s v="water_source_post"/>
    <x v="19"/>
    <x v="121"/>
    <m/>
    <n v="5"/>
    <m/>
    <m/>
    <m/>
    <m/>
    <n v="17"/>
    <n v="29.41"/>
    <n v="0.29410000000000003"/>
    <x v="6"/>
    <x v="6"/>
  </r>
  <r>
    <x v="5"/>
    <x v="1"/>
    <s v="Libya"/>
    <s v="LY01"/>
    <x v="6"/>
    <s v="LY0106"/>
    <x v="0"/>
    <m/>
    <s v="water_source_post"/>
    <x v="19"/>
    <x v="122"/>
    <m/>
    <n v="2"/>
    <m/>
    <m/>
    <m/>
    <m/>
    <n v="17"/>
    <n v="11.76"/>
    <n v="0.1176"/>
    <x v="6"/>
    <x v="6"/>
  </r>
  <r>
    <x v="5"/>
    <x v="1"/>
    <s v="Libya"/>
    <s v="LY01"/>
    <x v="6"/>
    <s v="LY0106"/>
    <x v="0"/>
    <m/>
    <s v="water_source_post"/>
    <x v="19"/>
    <x v="123"/>
    <m/>
    <n v="13"/>
    <m/>
    <m/>
    <m/>
    <m/>
    <n v="17"/>
    <n v="76.47"/>
    <n v="0.76469999999999994"/>
    <x v="6"/>
    <x v="6"/>
  </r>
  <r>
    <x v="5"/>
    <x v="1"/>
    <s v="Libya"/>
    <s v="LY01"/>
    <x v="6"/>
    <s v="LY0106"/>
    <x v="0"/>
    <m/>
    <s v="water_source_post"/>
    <x v="19"/>
    <x v="124"/>
    <m/>
    <n v="3"/>
    <m/>
    <m/>
    <m/>
    <m/>
    <n v="17"/>
    <n v="17.649999999999999"/>
    <n v="0.17649999999999999"/>
    <x v="6"/>
    <x v="6"/>
  </r>
  <r>
    <x v="5"/>
    <x v="1"/>
    <s v="Libya"/>
    <s v="LY01"/>
    <x v="6"/>
    <s v="LY0106"/>
    <x v="0"/>
    <m/>
    <s v="water_source_post"/>
    <x v="19"/>
    <x v="125"/>
    <m/>
    <n v="12"/>
    <m/>
    <m/>
    <m/>
    <m/>
    <n v="17"/>
    <n v="70.59"/>
    <n v="0.70590000000000008"/>
    <x v="6"/>
    <x v="6"/>
  </r>
  <r>
    <x v="5"/>
    <x v="1"/>
    <s v="Libya"/>
    <s v="LY01"/>
    <x v="6"/>
    <s v="LY0106"/>
    <x v="0"/>
    <m/>
    <s v="water_source_post"/>
    <x v="19"/>
    <x v="126"/>
    <m/>
    <n v="7"/>
    <m/>
    <m/>
    <m/>
    <m/>
    <n v="17"/>
    <n v="41.18"/>
    <n v="0.4118"/>
    <x v="6"/>
    <x v="6"/>
  </r>
  <r>
    <x v="5"/>
    <x v="1"/>
    <s v="Libya"/>
    <s v="LY01"/>
    <x v="6"/>
    <s v="LY0106"/>
    <x v="0"/>
    <m/>
    <s v="water_source_post"/>
    <x v="19"/>
    <x v="127"/>
    <m/>
    <n v="6"/>
    <m/>
    <m/>
    <m/>
    <m/>
    <n v="17"/>
    <n v="35.29"/>
    <n v="0.35289999999999999"/>
    <x v="6"/>
    <x v="6"/>
  </r>
  <r>
    <x v="5"/>
    <x v="1"/>
    <s v="Libya"/>
    <s v="LY01"/>
    <x v="6"/>
    <s v="LY0106"/>
    <x v="0"/>
    <m/>
    <s v="water_source_post"/>
    <x v="19"/>
    <x v="128"/>
    <m/>
    <n v="5"/>
    <m/>
    <m/>
    <m/>
    <m/>
    <n v="17"/>
    <n v="29.41"/>
    <n v="0.29410000000000003"/>
    <x v="6"/>
    <x v="6"/>
  </r>
  <r>
    <x v="5"/>
    <x v="1"/>
    <s v="Libya"/>
    <s v="LY01"/>
    <x v="1"/>
    <s v="LY0101"/>
    <x v="0"/>
    <m/>
    <s v="water_treatment"/>
    <x v="20"/>
    <x v="129"/>
    <m/>
    <n v="3"/>
    <m/>
    <m/>
    <m/>
    <m/>
    <n v="30"/>
    <n v="10"/>
    <n v="0.1"/>
    <x v="1"/>
    <x v="1"/>
  </r>
  <r>
    <x v="5"/>
    <x v="1"/>
    <s v="Libya"/>
    <s v="LY01"/>
    <x v="1"/>
    <s v="LY0101"/>
    <x v="0"/>
    <m/>
    <s v="water_treatment"/>
    <x v="20"/>
    <x v="41"/>
    <m/>
    <n v="2"/>
    <m/>
    <m/>
    <m/>
    <m/>
    <n v="30"/>
    <n v="6.67"/>
    <n v="6.6699999999999995E-2"/>
    <x v="1"/>
    <x v="1"/>
  </r>
  <r>
    <x v="5"/>
    <x v="1"/>
    <s v="Libya"/>
    <s v="LY01"/>
    <x v="1"/>
    <s v="LY0101"/>
    <x v="0"/>
    <m/>
    <s v="water_treatment"/>
    <x v="20"/>
    <x v="131"/>
    <m/>
    <n v="3"/>
    <m/>
    <m/>
    <m/>
    <m/>
    <n v="30"/>
    <n v="10"/>
    <n v="0.1"/>
    <x v="1"/>
    <x v="1"/>
  </r>
  <r>
    <x v="5"/>
    <x v="1"/>
    <s v="Libya"/>
    <s v="LY01"/>
    <x v="1"/>
    <s v="LY0101"/>
    <x v="0"/>
    <m/>
    <s v="water_treatment"/>
    <x v="20"/>
    <x v="132"/>
    <m/>
    <n v="19"/>
    <m/>
    <m/>
    <m/>
    <m/>
    <n v="30"/>
    <n v="63.33"/>
    <n v="0.63329999999999997"/>
    <x v="1"/>
    <x v="1"/>
  </r>
  <r>
    <x v="5"/>
    <x v="1"/>
    <s v="Libya"/>
    <s v="LY01"/>
    <x v="1"/>
    <s v="LY0101"/>
    <x v="0"/>
    <m/>
    <s v="water_treatment"/>
    <x v="20"/>
    <x v="2"/>
    <m/>
    <n v="3"/>
    <m/>
    <m/>
    <m/>
    <m/>
    <n v="30"/>
    <n v="10"/>
    <n v="0.1"/>
    <x v="1"/>
    <x v="1"/>
  </r>
  <r>
    <x v="5"/>
    <x v="1"/>
    <s v="Libya"/>
    <s v="LY01"/>
    <x v="2"/>
    <s v="LY0102"/>
    <x v="0"/>
    <m/>
    <s v="water_treatment"/>
    <x v="20"/>
    <x v="41"/>
    <m/>
    <n v="1"/>
    <m/>
    <m/>
    <m/>
    <m/>
    <n v="19"/>
    <n v="5.26"/>
    <n v="5.2600000000000001E-2"/>
    <x v="2"/>
    <x v="2"/>
  </r>
  <r>
    <x v="5"/>
    <x v="1"/>
    <s v="Libya"/>
    <s v="LY01"/>
    <x v="2"/>
    <s v="LY0102"/>
    <x v="0"/>
    <m/>
    <s v="water_treatment"/>
    <x v="20"/>
    <x v="131"/>
    <m/>
    <n v="2"/>
    <m/>
    <m/>
    <m/>
    <m/>
    <n v="19"/>
    <n v="10.53"/>
    <n v="0.10529999999999999"/>
    <x v="2"/>
    <x v="2"/>
  </r>
  <r>
    <x v="5"/>
    <x v="1"/>
    <s v="Libya"/>
    <s v="LY01"/>
    <x v="2"/>
    <s v="LY0102"/>
    <x v="0"/>
    <m/>
    <s v="water_treatment"/>
    <x v="20"/>
    <x v="132"/>
    <m/>
    <n v="16"/>
    <m/>
    <m/>
    <m/>
    <m/>
    <n v="19"/>
    <n v="84.21"/>
    <n v="0.84209999999999996"/>
    <x v="2"/>
    <x v="2"/>
  </r>
  <r>
    <x v="5"/>
    <x v="1"/>
    <s v="Libya"/>
    <s v="LY01"/>
    <x v="3"/>
    <s v="LY0103"/>
    <x v="0"/>
    <m/>
    <s v="water_treatment"/>
    <x v="20"/>
    <x v="130"/>
    <m/>
    <n v="12"/>
    <m/>
    <m/>
    <m/>
    <m/>
    <n v="23"/>
    <n v="52.17"/>
    <n v="0.52170000000000005"/>
    <x v="3"/>
    <x v="3"/>
  </r>
  <r>
    <x v="5"/>
    <x v="1"/>
    <s v="Libya"/>
    <s v="LY01"/>
    <x v="3"/>
    <s v="LY0103"/>
    <x v="0"/>
    <m/>
    <s v="water_treatment"/>
    <x v="20"/>
    <x v="41"/>
    <m/>
    <n v="1"/>
    <m/>
    <m/>
    <m/>
    <m/>
    <n v="23"/>
    <n v="4.3499999999999996"/>
    <n v="4.3499999999999997E-2"/>
    <x v="3"/>
    <x v="3"/>
  </r>
  <r>
    <x v="5"/>
    <x v="1"/>
    <s v="Libya"/>
    <s v="LY01"/>
    <x v="3"/>
    <s v="LY0103"/>
    <x v="0"/>
    <m/>
    <s v="water_treatment"/>
    <x v="20"/>
    <x v="131"/>
    <m/>
    <n v="4"/>
    <m/>
    <m/>
    <m/>
    <m/>
    <n v="23"/>
    <n v="17.39"/>
    <n v="0.1739"/>
    <x v="3"/>
    <x v="3"/>
  </r>
  <r>
    <x v="5"/>
    <x v="1"/>
    <s v="Libya"/>
    <s v="LY01"/>
    <x v="3"/>
    <s v="LY0103"/>
    <x v="0"/>
    <m/>
    <s v="water_treatment"/>
    <x v="20"/>
    <x v="132"/>
    <m/>
    <n v="2"/>
    <m/>
    <m/>
    <m/>
    <m/>
    <n v="23"/>
    <n v="8.6999999999999993"/>
    <n v="8.6999999999999994E-2"/>
    <x v="3"/>
    <x v="3"/>
  </r>
  <r>
    <x v="5"/>
    <x v="1"/>
    <s v="Libya"/>
    <s v="LY01"/>
    <x v="3"/>
    <s v="LY0103"/>
    <x v="0"/>
    <m/>
    <s v="water_treatment"/>
    <x v="20"/>
    <x v="2"/>
    <m/>
    <n v="4"/>
    <m/>
    <m/>
    <m/>
    <m/>
    <n v="23"/>
    <n v="17.39"/>
    <n v="0.1739"/>
    <x v="3"/>
    <x v="3"/>
  </r>
  <r>
    <x v="5"/>
    <x v="1"/>
    <s v="Libya"/>
    <s v="LY01"/>
    <x v="4"/>
    <s v="LY0104"/>
    <x v="0"/>
    <m/>
    <s v="water_treatment"/>
    <x v="20"/>
    <x v="131"/>
    <m/>
    <n v="2"/>
    <m/>
    <m/>
    <m/>
    <m/>
    <n v="4"/>
    <n v="50"/>
    <n v="0.5"/>
    <x v="4"/>
    <x v="4"/>
  </r>
  <r>
    <x v="5"/>
    <x v="1"/>
    <s v="Libya"/>
    <s v="LY01"/>
    <x v="4"/>
    <s v="LY0104"/>
    <x v="0"/>
    <m/>
    <s v="water_treatment"/>
    <x v="20"/>
    <x v="132"/>
    <m/>
    <n v="2"/>
    <m/>
    <m/>
    <m/>
    <m/>
    <n v="4"/>
    <n v="50"/>
    <n v="0.5"/>
    <x v="4"/>
    <x v="4"/>
  </r>
  <r>
    <x v="5"/>
    <x v="1"/>
    <s v="Libya"/>
    <s v="LY01"/>
    <x v="5"/>
    <s v="LY0105"/>
    <x v="0"/>
    <m/>
    <s v="water_treatment"/>
    <x v="20"/>
    <x v="41"/>
    <m/>
    <n v="1"/>
    <m/>
    <m/>
    <m/>
    <m/>
    <n v="6"/>
    <n v="16.670000000000002"/>
    <n v="0.16670000000000001"/>
    <x v="5"/>
    <x v="5"/>
  </r>
  <r>
    <x v="5"/>
    <x v="1"/>
    <s v="Libya"/>
    <s v="LY01"/>
    <x v="5"/>
    <s v="LY0105"/>
    <x v="0"/>
    <m/>
    <s v="water_treatment"/>
    <x v="20"/>
    <x v="131"/>
    <m/>
    <n v="1"/>
    <m/>
    <m/>
    <m/>
    <m/>
    <n v="6"/>
    <n v="16.670000000000002"/>
    <n v="0.16670000000000001"/>
    <x v="5"/>
    <x v="5"/>
  </r>
  <r>
    <x v="5"/>
    <x v="1"/>
    <s v="Libya"/>
    <s v="LY01"/>
    <x v="5"/>
    <s v="LY0105"/>
    <x v="0"/>
    <m/>
    <s v="water_treatment"/>
    <x v="20"/>
    <x v="132"/>
    <m/>
    <n v="3"/>
    <m/>
    <m/>
    <m/>
    <m/>
    <n v="6"/>
    <n v="50"/>
    <n v="0.5"/>
    <x v="5"/>
    <x v="5"/>
  </r>
  <r>
    <x v="5"/>
    <x v="1"/>
    <s v="Libya"/>
    <s v="LY01"/>
    <x v="5"/>
    <s v="LY0105"/>
    <x v="0"/>
    <m/>
    <s v="water_treatment"/>
    <x v="20"/>
    <x v="2"/>
    <m/>
    <n v="1"/>
    <m/>
    <m/>
    <m/>
    <m/>
    <n v="6"/>
    <n v="16.670000000000002"/>
    <n v="0.16670000000000001"/>
    <x v="5"/>
    <x v="5"/>
  </r>
  <r>
    <x v="5"/>
    <x v="1"/>
    <s v="Libya"/>
    <s v="LY01"/>
    <x v="6"/>
    <s v="LY0106"/>
    <x v="0"/>
    <m/>
    <s v="water_treatment"/>
    <x v="20"/>
    <x v="130"/>
    <m/>
    <n v="1"/>
    <m/>
    <m/>
    <m/>
    <m/>
    <n v="17"/>
    <n v="5.88"/>
    <n v="5.8799999999999998E-2"/>
    <x v="6"/>
    <x v="6"/>
  </r>
  <r>
    <x v="5"/>
    <x v="1"/>
    <s v="Libya"/>
    <s v="LY01"/>
    <x v="6"/>
    <s v="LY0106"/>
    <x v="0"/>
    <m/>
    <s v="water_treatment"/>
    <x v="20"/>
    <x v="131"/>
    <m/>
    <n v="1"/>
    <m/>
    <m/>
    <m/>
    <m/>
    <n v="17"/>
    <n v="5.88"/>
    <n v="5.8799999999999998E-2"/>
    <x v="6"/>
    <x v="6"/>
  </r>
  <r>
    <x v="5"/>
    <x v="1"/>
    <s v="Libya"/>
    <s v="LY01"/>
    <x v="6"/>
    <s v="LY0106"/>
    <x v="0"/>
    <m/>
    <s v="water_treatment"/>
    <x v="20"/>
    <x v="132"/>
    <m/>
    <n v="15"/>
    <m/>
    <m/>
    <m/>
    <m/>
    <n v="17"/>
    <n v="88.24"/>
    <n v="0.88239999999999996"/>
    <x v="6"/>
    <x v="6"/>
  </r>
  <r>
    <x v="5"/>
    <x v="1"/>
    <s v="Libya"/>
    <s v="LY01"/>
    <x v="1"/>
    <s v="LY0101"/>
    <x v="0"/>
    <m/>
    <s v="water_quantity"/>
    <x v="21"/>
    <x v="133"/>
    <m/>
    <n v="4"/>
    <m/>
    <m/>
    <m/>
    <m/>
    <n v="30"/>
    <n v="13.33"/>
    <n v="0.1333"/>
    <x v="1"/>
    <x v="1"/>
  </r>
  <r>
    <x v="5"/>
    <x v="1"/>
    <s v="Libya"/>
    <s v="LY01"/>
    <x v="1"/>
    <s v="LY0101"/>
    <x v="0"/>
    <m/>
    <s v="water_quantity"/>
    <x v="21"/>
    <x v="134"/>
    <m/>
    <n v="9"/>
    <m/>
    <m/>
    <m/>
    <m/>
    <n v="30"/>
    <n v="30"/>
    <n v="0.3"/>
    <x v="1"/>
    <x v="1"/>
  </r>
  <r>
    <x v="5"/>
    <x v="1"/>
    <s v="Libya"/>
    <s v="LY01"/>
    <x v="1"/>
    <s v="LY0101"/>
    <x v="0"/>
    <m/>
    <s v="water_quantity"/>
    <x v="21"/>
    <x v="135"/>
    <m/>
    <n v="3"/>
    <m/>
    <m/>
    <m/>
    <m/>
    <n v="30"/>
    <n v="10"/>
    <n v="0.1"/>
    <x v="1"/>
    <x v="1"/>
  </r>
  <r>
    <x v="5"/>
    <x v="1"/>
    <s v="Libya"/>
    <s v="LY01"/>
    <x v="1"/>
    <s v="LY0101"/>
    <x v="0"/>
    <m/>
    <s v="water_quantity"/>
    <x v="21"/>
    <x v="15"/>
    <m/>
    <n v="1"/>
    <m/>
    <m/>
    <m/>
    <m/>
    <n v="30"/>
    <n v="3.33"/>
    <n v="3.3300000000000003E-2"/>
    <x v="1"/>
    <x v="1"/>
  </r>
  <r>
    <x v="5"/>
    <x v="1"/>
    <s v="Libya"/>
    <s v="LY01"/>
    <x v="1"/>
    <s v="LY0101"/>
    <x v="0"/>
    <m/>
    <s v="water_quantity"/>
    <x v="21"/>
    <x v="137"/>
    <m/>
    <n v="3"/>
    <m/>
    <m/>
    <m/>
    <m/>
    <n v="30"/>
    <n v="10"/>
    <n v="0.1"/>
    <x v="1"/>
    <x v="1"/>
  </r>
  <r>
    <x v="5"/>
    <x v="1"/>
    <s v="Libya"/>
    <s v="LY01"/>
    <x v="1"/>
    <s v="LY0101"/>
    <x v="0"/>
    <m/>
    <s v="water_quantity"/>
    <x v="21"/>
    <x v="2"/>
    <m/>
    <n v="10"/>
    <m/>
    <m/>
    <m/>
    <m/>
    <n v="30"/>
    <n v="33.33"/>
    <n v="0.33329999999999999"/>
    <x v="1"/>
    <x v="1"/>
  </r>
  <r>
    <x v="5"/>
    <x v="1"/>
    <s v="Libya"/>
    <s v="LY01"/>
    <x v="2"/>
    <s v="LY0102"/>
    <x v="0"/>
    <m/>
    <s v="water_quantity"/>
    <x v="21"/>
    <x v="133"/>
    <m/>
    <n v="1"/>
    <m/>
    <m/>
    <m/>
    <m/>
    <n v="19"/>
    <n v="5.26"/>
    <n v="5.2600000000000001E-2"/>
    <x v="2"/>
    <x v="2"/>
  </r>
  <r>
    <x v="5"/>
    <x v="1"/>
    <s v="Libya"/>
    <s v="LY01"/>
    <x v="2"/>
    <s v="LY0102"/>
    <x v="0"/>
    <m/>
    <s v="water_quantity"/>
    <x v="21"/>
    <x v="134"/>
    <m/>
    <n v="5"/>
    <m/>
    <m/>
    <m/>
    <m/>
    <n v="19"/>
    <n v="26.32"/>
    <n v="0.26319999999999999"/>
    <x v="2"/>
    <x v="2"/>
  </r>
  <r>
    <x v="5"/>
    <x v="1"/>
    <s v="Libya"/>
    <s v="LY01"/>
    <x v="2"/>
    <s v="LY0102"/>
    <x v="0"/>
    <m/>
    <s v="water_quantity"/>
    <x v="21"/>
    <x v="135"/>
    <m/>
    <n v="3"/>
    <m/>
    <m/>
    <m/>
    <m/>
    <n v="19"/>
    <n v="15.79"/>
    <n v="0.15789999999999998"/>
    <x v="2"/>
    <x v="2"/>
  </r>
  <r>
    <x v="5"/>
    <x v="1"/>
    <s v="Libya"/>
    <s v="LY01"/>
    <x v="2"/>
    <s v="LY0102"/>
    <x v="0"/>
    <m/>
    <s v="water_quantity"/>
    <x v="21"/>
    <x v="136"/>
    <m/>
    <n v="2"/>
    <m/>
    <m/>
    <m/>
    <m/>
    <n v="19"/>
    <n v="10.53"/>
    <n v="0.10529999999999999"/>
    <x v="2"/>
    <x v="2"/>
  </r>
  <r>
    <x v="5"/>
    <x v="1"/>
    <s v="Libya"/>
    <s v="LY01"/>
    <x v="2"/>
    <s v="LY0102"/>
    <x v="0"/>
    <m/>
    <s v="water_quantity"/>
    <x v="21"/>
    <x v="15"/>
    <m/>
    <n v="3"/>
    <m/>
    <m/>
    <m/>
    <m/>
    <n v="19"/>
    <n v="15.79"/>
    <n v="0.15789999999999998"/>
    <x v="2"/>
    <x v="2"/>
  </r>
  <r>
    <x v="5"/>
    <x v="1"/>
    <s v="Libya"/>
    <s v="LY01"/>
    <x v="2"/>
    <s v="LY0102"/>
    <x v="0"/>
    <m/>
    <s v="water_quantity"/>
    <x v="21"/>
    <x v="137"/>
    <m/>
    <n v="3"/>
    <m/>
    <m/>
    <m/>
    <m/>
    <n v="19"/>
    <n v="15.79"/>
    <n v="0.15789999999999998"/>
    <x v="2"/>
    <x v="2"/>
  </r>
  <r>
    <x v="5"/>
    <x v="1"/>
    <s v="Libya"/>
    <s v="LY01"/>
    <x v="2"/>
    <s v="LY0102"/>
    <x v="0"/>
    <m/>
    <s v="water_quantity"/>
    <x v="21"/>
    <x v="2"/>
    <m/>
    <n v="2"/>
    <m/>
    <m/>
    <m/>
    <m/>
    <n v="19"/>
    <n v="10.53"/>
    <n v="0.10529999999999999"/>
    <x v="2"/>
    <x v="2"/>
  </r>
  <r>
    <x v="5"/>
    <x v="1"/>
    <s v="Libya"/>
    <s v="LY01"/>
    <x v="3"/>
    <s v="LY0103"/>
    <x v="0"/>
    <m/>
    <s v="water_quantity"/>
    <x v="21"/>
    <x v="134"/>
    <m/>
    <n v="17"/>
    <m/>
    <m/>
    <m/>
    <m/>
    <n v="23"/>
    <n v="73.91"/>
    <n v="0.73909999999999998"/>
    <x v="3"/>
    <x v="3"/>
  </r>
  <r>
    <x v="5"/>
    <x v="1"/>
    <s v="Libya"/>
    <s v="LY01"/>
    <x v="3"/>
    <s v="LY0103"/>
    <x v="0"/>
    <m/>
    <s v="water_quantity"/>
    <x v="21"/>
    <x v="135"/>
    <m/>
    <n v="3"/>
    <m/>
    <m/>
    <m/>
    <m/>
    <n v="23"/>
    <n v="13.04"/>
    <n v="0.13039999999999999"/>
    <x v="3"/>
    <x v="3"/>
  </r>
  <r>
    <x v="5"/>
    <x v="1"/>
    <s v="Libya"/>
    <s v="LY01"/>
    <x v="3"/>
    <s v="LY0103"/>
    <x v="0"/>
    <m/>
    <s v="water_quantity"/>
    <x v="21"/>
    <x v="2"/>
    <m/>
    <n v="3"/>
    <m/>
    <m/>
    <m/>
    <m/>
    <n v="23"/>
    <n v="13.04"/>
    <n v="0.13039999999999999"/>
    <x v="3"/>
    <x v="3"/>
  </r>
  <r>
    <x v="5"/>
    <x v="1"/>
    <s v="Libya"/>
    <s v="LY01"/>
    <x v="4"/>
    <s v="LY0104"/>
    <x v="0"/>
    <m/>
    <s v="water_quantity"/>
    <x v="21"/>
    <x v="133"/>
    <m/>
    <n v="1"/>
    <m/>
    <m/>
    <m/>
    <m/>
    <n v="4"/>
    <n v="25"/>
    <n v="0.25"/>
    <x v="4"/>
    <x v="4"/>
  </r>
  <r>
    <x v="5"/>
    <x v="1"/>
    <s v="Libya"/>
    <s v="LY01"/>
    <x v="4"/>
    <s v="LY0104"/>
    <x v="0"/>
    <m/>
    <s v="water_quantity"/>
    <x v="21"/>
    <x v="134"/>
    <m/>
    <n v="1"/>
    <m/>
    <m/>
    <m/>
    <m/>
    <n v="4"/>
    <n v="25"/>
    <n v="0.25"/>
    <x v="4"/>
    <x v="4"/>
  </r>
  <r>
    <x v="5"/>
    <x v="1"/>
    <s v="Libya"/>
    <s v="LY01"/>
    <x v="4"/>
    <s v="LY0104"/>
    <x v="0"/>
    <m/>
    <s v="water_quantity"/>
    <x v="21"/>
    <x v="135"/>
    <m/>
    <n v="1"/>
    <m/>
    <m/>
    <m/>
    <m/>
    <n v="4"/>
    <n v="25"/>
    <n v="0.25"/>
    <x v="4"/>
    <x v="4"/>
  </r>
  <r>
    <x v="5"/>
    <x v="1"/>
    <s v="Libya"/>
    <s v="LY01"/>
    <x v="4"/>
    <s v="LY0104"/>
    <x v="0"/>
    <m/>
    <s v="water_quantity"/>
    <x v="21"/>
    <x v="2"/>
    <m/>
    <n v="1"/>
    <m/>
    <m/>
    <m/>
    <m/>
    <n v="4"/>
    <n v="25"/>
    <n v="0.25"/>
    <x v="4"/>
    <x v="4"/>
  </r>
  <r>
    <x v="5"/>
    <x v="1"/>
    <s v="Libya"/>
    <s v="LY01"/>
    <x v="5"/>
    <s v="LY0105"/>
    <x v="0"/>
    <m/>
    <s v="water_quantity"/>
    <x v="21"/>
    <x v="134"/>
    <m/>
    <n v="4"/>
    <m/>
    <m/>
    <m/>
    <m/>
    <n v="6"/>
    <n v="66.67"/>
    <n v="0.66670000000000007"/>
    <x v="5"/>
    <x v="5"/>
  </r>
  <r>
    <x v="5"/>
    <x v="1"/>
    <s v="Libya"/>
    <s v="LY01"/>
    <x v="5"/>
    <s v="LY0105"/>
    <x v="0"/>
    <m/>
    <s v="water_quantity"/>
    <x v="21"/>
    <x v="136"/>
    <m/>
    <n v="1"/>
    <m/>
    <m/>
    <m/>
    <m/>
    <n v="6"/>
    <n v="16.670000000000002"/>
    <n v="0.16670000000000001"/>
    <x v="5"/>
    <x v="5"/>
  </r>
  <r>
    <x v="5"/>
    <x v="1"/>
    <s v="Libya"/>
    <s v="LY01"/>
    <x v="5"/>
    <s v="LY0105"/>
    <x v="0"/>
    <m/>
    <s v="water_quantity"/>
    <x v="21"/>
    <x v="2"/>
    <m/>
    <n v="1"/>
    <m/>
    <m/>
    <m/>
    <m/>
    <n v="6"/>
    <n v="16.670000000000002"/>
    <n v="0.16670000000000001"/>
    <x v="5"/>
    <x v="5"/>
  </r>
  <r>
    <x v="5"/>
    <x v="1"/>
    <s v="Libya"/>
    <s v="LY01"/>
    <x v="6"/>
    <s v="LY0106"/>
    <x v="0"/>
    <m/>
    <s v="water_quantity"/>
    <x v="21"/>
    <x v="134"/>
    <m/>
    <n v="7"/>
    <m/>
    <m/>
    <m/>
    <m/>
    <n v="17"/>
    <n v="41.18"/>
    <n v="0.4118"/>
    <x v="6"/>
    <x v="6"/>
  </r>
  <r>
    <x v="5"/>
    <x v="1"/>
    <s v="Libya"/>
    <s v="LY01"/>
    <x v="6"/>
    <s v="LY0106"/>
    <x v="0"/>
    <m/>
    <s v="water_quantity"/>
    <x v="21"/>
    <x v="135"/>
    <m/>
    <n v="4"/>
    <m/>
    <m/>
    <m/>
    <m/>
    <n v="17"/>
    <n v="23.53"/>
    <n v="0.23530000000000001"/>
    <x v="6"/>
    <x v="6"/>
  </r>
  <r>
    <x v="5"/>
    <x v="1"/>
    <s v="Libya"/>
    <s v="LY01"/>
    <x v="6"/>
    <s v="LY0106"/>
    <x v="0"/>
    <m/>
    <s v="water_quantity"/>
    <x v="21"/>
    <x v="137"/>
    <m/>
    <n v="3"/>
    <m/>
    <m/>
    <m/>
    <m/>
    <n v="17"/>
    <n v="17.649999999999999"/>
    <n v="0.17649999999999999"/>
    <x v="6"/>
    <x v="6"/>
  </r>
  <r>
    <x v="5"/>
    <x v="1"/>
    <s v="Libya"/>
    <s v="LY01"/>
    <x v="6"/>
    <s v="LY0106"/>
    <x v="0"/>
    <m/>
    <s v="water_quantity"/>
    <x v="21"/>
    <x v="2"/>
    <m/>
    <n v="3"/>
    <m/>
    <m/>
    <m/>
    <m/>
    <n v="17"/>
    <n v="17.649999999999999"/>
    <n v="0.17649999999999999"/>
    <x v="6"/>
    <x v="6"/>
  </r>
  <r>
    <x v="5"/>
    <x v="1"/>
    <s v="Libya"/>
    <s v="LY01"/>
    <x v="1"/>
    <s v="LY0101"/>
    <x v="0"/>
    <m/>
    <s v="water_access_problems"/>
    <x v="22"/>
    <x v="138"/>
    <m/>
    <n v="7"/>
    <m/>
    <m/>
    <m/>
    <m/>
    <n v="30"/>
    <n v="23.33"/>
    <n v="0.23329999999999998"/>
    <x v="1"/>
    <x v="1"/>
  </r>
  <r>
    <x v="5"/>
    <x v="1"/>
    <s v="Libya"/>
    <s v="LY01"/>
    <x v="1"/>
    <s v="LY0101"/>
    <x v="0"/>
    <m/>
    <s v="water_access_problems"/>
    <x v="22"/>
    <x v="139"/>
    <m/>
    <n v="10"/>
    <m/>
    <m/>
    <m/>
    <m/>
    <n v="30"/>
    <n v="33.33"/>
    <n v="0.33329999999999999"/>
    <x v="1"/>
    <x v="1"/>
  </r>
  <r>
    <x v="5"/>
    <x v="1"/>
    <s v="Libya"/>
    <s v="LY01"/>
    <x v="1"/>
    <s v="LY0101"/>
    <x v="0"/>
    <m/>
    <s v="water_access_problems"/>
    <x v="22"/>
    <x v="140"/>
    <m/>
    <n v="18"/>
    <m/>
    <m/>
    <m/>
    <m/>
    <n v="30"/>
    <n v="60"/>
    <n v="0.6"/>
    <x v="1"/>
    <x v="1"/>
  </r>
  <r>
    <x v="5"/>
    <x v="1"/>
    <s v="Libya"/>
    <s v="LY01"/>
    <x v="1"/>
    <s v="LY0101"/>
    <x v="0"/>
    <m/>
    <s v="water_access_problems"/>
    <x v="22"/>
    <x v="141"/>
    <m/>
    <n v="2"/>
    <m/>
    <m/>
    <m/>
    <m/>
    <n v="30"/>
    <n v="6.67"/>
    <n v="6.6699999999999995E-2"/>
    <x v="1"/>
    <x v="1"/>
  </r>
  <r>
    <x v="5"/>
    <x v="1"/>
    <s v="Libya"/>
    <s v="LY01"/>
    <x v="1"/>
    <s v="LY0101"/>
    <x v="0"/>
    <m/>
    <s v="water_access_problems"/>
    <x v="22"/>
    <x v="142"/>
    <m/>
    <n v="10"/>
    <m/>
    <m/>
    <m/>
    <m/>
    <n v="30"/>
    <n v="33.33"/>
    <n v="0.33329999999999999"/>
    <x v="1"/>
    <x v="1"/>
  </r>
  <r>
    <x v="5"/>
    <x v="1"/>
    <s v="Libya"/>
    <s v="LY01"/>
    <x v="1"/>
    <s v="LY0101"/>
    <x v="0"/>
    <m/>
    <s v="water_access_problems"/>
    <x v="22"/>
    <x v="48"/>
    <m/>
    <n v="4"/>
    <m/>
    <m/>
    <m/>
    <m/>
    <n v="30"/>
    <n v="13.33"/>
    <n v="0.1333"/>
    <x v="1"/>
    <x v="1"/>
  </r>
  <r>
    <x v="5"/>
    <x v="1"/>
    <s v="Libya"/>
    <s v="LY01"/>
    <x v="1"/>
    <s v="LY0101"/>
    <x v="0"/>
    <m/>
    <s v="water_access_problems"/>
    <x v="22"/>
    <x v="143"/>
    <m/>
    <n v="12"/>
    <m/>
    <m/>
    <m/>
    <m/>
    <n v="30"/>
    <n v="40"/>
    <n v="0.4"/>
    <x v="1"/>
    <x v="1"/>
  </r>
  <r>
    <x v="5"/>
    <x v="1"/>
    <s v="Libya"/>
    <s v="LY01"/>
    <x v="1"/>
    <s v="LY0101"/>
    <x v="0"/>
    <m/>
    <s v="water_access_problems"/>
    <x v="22"/>
    <x v="144"/>
    <m/>
    <n v="16"/>
    <m/>
    <m/>
    <m/>
    <m/>
    <n v="30"/>
    <n v="53.33"/>
    <n v="0.5333"/>
    <x v="1"/>
    <x v="1"/>
  </r>
  <r>
    <x v="5"/>
    <x v="1"/>
    <s v="Libya"/>
    <s v="LY01"/>
    <x v="1"/>
    <s v="LY0101"/>
    <x v="0"/>
    <m/>
    <s v="water_access_problems"/>
    <x v="22"/>
    <x v="145"/>
    <m/>
    <n v="16"/>
    <m/>
    <m/>
    <m/>
    <m/>
    <n v="30"/>
    <n v="53.33"/>
    <n v="0.5333"/>
    <x v="1"/>
    <x v="1"/>
  </r>
  <r>
    <x v="5"/>
    <x v="1"/>
    <s v="Libya"/>
    <s v="LY01"/>
    <x v="1"/>
    <s v="LY0101"/>
    <x v="0"/>
    <m/>
    <s v="water_access_problems"/>
    <x v="22"/>
    <x v="146"/>
    <m/>
    <n v="17"/>
    <m/>
    <m/>
    <m/>
    <m/>
    <n v="30"/>
    <n v="56.67"/>
    <n v="0.56669999999999998"/>
    <x v="1"/>
    <x v="1"/>
  </r>
  <r>
    <x v="5"/>
    <x v="1"/>
    <s v="Libya"/>
    <s v="LY01"/>
    <x v="1"/>
    <s v="LY0101"/>
    <x v="0"/>
    <m/>
    <s v="water_access_problems"/>
    <x v="22"/>
    <x v="147"/>
    <m/>
    <n v="18"/>
    <m/>
    <m/>
    <m/>
    <m/>
    <n v="30"/>
    <n v="60"/>
    <n v="0.6"/>
    <x v="1"/>
    <x v="1"/>
  </r>
  <r>
    <x v="5"/>
    <x v="1"/>
    <s v="Libya"/>
    <s v="LY01"/>
    <x v="2"/>
    <s v="LY0102"/>
    <x v="0"/>
    <m/>
    <s v="water_access_problems"/>
    <x v="22"/>
    <x v="138"/>
    <m/>
    <n v="5"/>
    <m/>
    <m/>
    <m/>
    <m/>
    <n v="19"/>
    <n v="26.32"/>
    <n v="0.26319999999999999"/>
    <x v="2"/>
    <x v="2"/>
  </r>
  <r>
    <x v="5"/>
    <x v="1"/>
    <s v="Libya"/>
    <s v="LY01"/>
    <x v="2"/>
    <s v="LY0102"/>
    <x v="0"/>
    <m/>
    <s v="water_access_problems"/>
    <x v="22"/>
    <x v="139"/>
    <m/>
    <n v="6"/>
    <m/>
    <m/>
    <m/>
    <m/>
    <n v="19"/>
    <n v="31.58"/>
    <n v="0.31579999999999997"/>
    <x v="2"/>
    <x v="2"/>
  </r>
  <r>
    <x v="5"/>
    <x v="1"/>
    <s v="Libya"/>
    <s v="LY01"/>
    <x v="2"/>
    <s v="LY0102"/>
    <x v="0"/>
    <m/>
    <s v="water_access_problems"/>
    <x v="22"/>
    <x v="140"/>
    <m/>
    <n v="11"/>
    <m/>
    <m/>
    <m/>
    <m/>
    <n v="19"/>
    <n v="57.89"/>
    <n v="0.57889999999999997"/>
    <x v="2"/>
    <x v="2"/>
  </r>
  <r>
    <x v="5"/>
    <x v="1"/>
    <s v="Libya"/>
    <s v="LY01"/>
    <x v="2"/>
    <s v="LY0102"/>
    <x v="0"/>
    <m/>
    <s v="water_access_problems"/>
    <x v="22"/>
    <x v="141"/>
    <m/>
    <n v="3"/>
    <m/>
    <m/>
    <m/>
    <m/>
    <n v="19"/>
    <n v="15.79"/>
    <n v="0.15789999999999998"/>
    <x v="2"/>
    <x v="2"/>
  </r>
  <r>
    <x v="5"/>
    <x v="1"/>
    <s v="Libya"/>
    <s v="LY01"/>
    <x v="2"/>
    <s v="LY0102"/>
    <x v="0"/>
    <m/>
    <s v="water_access_problems"/>
    <x v="22"/>
    <x v="142"/>
    <m/>
    <n v="3"/>
    <m/>
    <m/>
    <m/>
    <m/>
    <n v="19"/>
    <n v="15.79"/>
    <n v="0.15789999999999998"/>
    <x v="2"/>
    <x v="2"/>
  </r>
  <r>
    <x v="5"/>
    <x v="1"/>
    <s v="Libya"/>
    <s v="LY01"/>
    <x v="2"/>
    <s v="LY0102"/>
    <x v="0"/>
    <m/>
    <s v="water_access_problems"/>
    <x v="22"/>
    <x v="48"/>
    <m/>
    <n v="4"/>
    <m/>
    <m/>
    <m/>
    <m/>
    <n v="19"/>
    <n v="21.05"/>
    <n v="0.21050000000000002"/>
    <x v="2"/>
    <x v="2"/>
  </r>
  <r>
    <x v="5"/>
    <x v="1"/>
    <s v="Libya"/>
    <s v="LY01"/>
    <x v="2"/>
    <s v="LY0102"/>
    <x v="0"/>
    <m/>
    <s v="water_access_problems"/>
    <x v="22"/>
    <x v="143"/>
    <m/>
    <n v="5"/>
    <m/>
    <m/>
    <m/>
    <m/>
    <n v="19"/>
    <n v="26.32"/>
    <n v="0.26319999999999999"/>
    <x v="2"/>
    <x v="2"/>
  </r>
  <r>
    <x v="5"/>
    <x v="1"/>
    <s v="Libya"/>
    <s v="LY01"/>
    <x v="2"/>
    <s v="LY0102"/>
    <x v="0"/>
    <m/>
    <s v="water_access_problems"/>
    <x v="22"/>
    <x v="144"/>
    <m/>
    <n v="11"/>
    <m/>
    <m/>
    <m/>
    <m/>
    <n v="19"/>
    <n v="57.89"/>
    <n v="0.57889999999999997"/>
    <x v="2"/>
    <x v="2"/>
  </r>
  <r>
    <x v="5"/>
    <x v="1"/>
    <s v="Libya"/>
    <s v="LY01"/>
    <x v="2"/>
    <s v="LY0102"/>
    <x v="0"/>
    <m/>
    <s v="water_access_problems"/>
    <x v="22"/>
    <x v="145"/>
    <m/>
    <n v="10"/>
    <m/>
    <m/>
    <m/>
    <m/>
    <n v="19"/>
    <n v="52.63"/>
    <n v="0.52629999999999999"/>
    <x v="2"/>
    <x v="2"/>
  </r>
  <r>
    <x v="5"/>
    <x v="1"/>
    <s v="Libya"/>
    <s v="LY01"/>
    <x v="2"/>
    <s v="LY0102"/>
    <x v="0"/>
    <m/>
    <s v="water_access_problems"/>
    <x v="22"/>
    <x v="146"/>
    <m/>
    <n v="6"/>
    <m/>
    <m/>
    <m/>
    <m/>
    <n v="19"/>
    <n v="31.58"/>
    <n v="0.31579999999999997"/>
    <x v="2"/>
    <x v="2"/>
  </r>
  <r>
    <x v="5"/>
    <x v="1"/>
    <s v="Libya"/>
    <s v="LY01"/>
    <x v="2"/>
    <s v="LY0102"/>
    <x v="0"/>
    <m/>
    <s v="water_access_problems"/>
    <x v="22"/>
    <x v="147"/>
    <m/>
    <n v="12"/>
    <m/>
    <m/>
    <m/>
    <m/>
    <n v="19"/>
    <n v="63.16"/>
    <n v="0.63159999999999994"/>
    <x v="2"/>
    <x v="2"/>
  </r>
  <r>
    <x v="5"/>
    <x v="1"/>
    <s v="Libya"/>
    <s v="LY01"/>
    <x v="3"/>
    <s v="LY0103"/>
    <x v="0"/>
    <m/>
    <s v="water_access_problems"/>
    <x v="22"/>
    <x v="138"/>
    <m/>
    <n v="2"/>
    <m/>
    <m/>
    <m/>
    <m/>
    <n v="22"/>
    <n v="9.09"/>
    <n v="9.0899999999999995E-2"/>
    <x v="3"/>
    <x v="3"/>
  </r>
  <r>
    <x v="5"/>
    <x v="1"/>
    <s v="Libya"/>
    <s v="LY01"/>
    <x v="3"/>
    <s v="LY0103"/>
    <x v="0"/>
    <m/>
    <s v="water_access_problems"/>
    <x v="22"/>
    <x v="139"/>
    <m/>
    <n v="0"/>
    <m/>
    <m/>
    <m/>
    <m/>
    <n v="22"/>
    <n v="0"/>
    <n v="0"/>
    <x v="3"/>
    <x v="3"/>
  </r>
  <r>
    <x v="5"/>
    <x v="1"/>
    <s v="Libya"/>
    <s v="LY01"/>
    <x v="3"/>
    <s v="LY0103"/>
    <x v="0"/>
    <m/>
    <s v="water_access_problems"/>
    <x v="22"/>
    <x v="140"/>
    <m/>
    <n v="6"/>
    <m/>
    <m/>
    <m/>
    <m/>
    <n v="22"/>
    <n v="27.27"/>
    <n v="0.2727"/>
    <x v="3"/>
    <x v="3"/>
  </r>
  <r>
    <x v="5"/>
    <x v="1"/>
    <s v="Libya"/>
    <s v="LY01"/>
    <x v="3"/>
    <s v="LY0103"/>
    <x v="0"/>
    <m/>
    <s v="water_access_problems"/>
    <x v="22"/>
    <x v="141"/>
    <m/>
    <n v="7"/>
    <m/>
    <m/>
    <m/>
    <m/>
    <n v="22"/>
    <n v="31.82"/>
    <n v="0.31819999999999998"/>
    <x v="3"/>
    <x v="3"/>
  </r>
  <r>
    <x v="5"/>
    <x v="1"/>
    <s v="Libya"/>
    <s v="LY01"/>
    <x v="3"/>
    <s v="LY0103"/>
    <x v="0"/>
    <m/>
    <s v="water_access_problems"/>
    <x v="22"/>
    <x v="142"/>
    <m/>
    <n v="0"/>
    <m/>
    <m/>
    <m/>
    <m/>
    <n v="22"/>
    <n v="0"/>
    <n v="0"/>
    <x v="3"/>
    <x v="3"/>
  </r>
  <r>
    <x v="5"/>
    <x v="1"/>
    <s v="Libya"/>
    <s v="LY01"/>
    <x v="3"/>
    <s v="LY0103"/>
    <x v="0"/>
    <m/>
    <s v="water_access_problems"/>
    <x v="22"/>
    <x v="48"/>
    <m/>
    <n v="0"/>
    <m/>
    <m/>
    <m/>
    <m/>
    <n v="22"/>
    <n v="0"/>
    <n v="0"/>
    <x v="3"/>
    <x v="3"/>
  </r>
  <r>
    <x v="5"/>
    <x v="1"/>
    <s v="Libya"/>
    <s v="LY01"/>
    <x v="3"/>
    <s v="LY0103"/>
    <x v="0"/>
    <m/>
    <s v="water_access_problems"/>
    <x v="22"/>
    <x v="143"/>
    <m/>
    <n v="3"/>
    <m/>
    <m/>
    <m/>
    <m/>
    <n v="22"/>
    <n v="13.64"/>
    <n v="0.13639999999999999"/>
    <x v="3"/>
    <x v="3"/>
  </r>
  <r>
    <x v="5"/>
    <x v="1"/>
    <s v="Libya"/>
    <s v="LY01"/>
    <x v="3"/>
    <s v="LY0103"/>
    <x v="0"/>
    <m/>
    <s v="water_access_problems"/>
    <x v="22"/>
    <x v="144"/>
    <m/>
    <n v="3"/>
    <m/>
    <m/>
    <m/>
    <m/>
    <n v="22"/>
    <n v="13.64"/>
    <n v="0.13639999999999999"/>
    <x v="3"/>
    <x v="3"/>
  </r>
  <r>
    <x v="5"/>
    <x v="1"/>
    <s v="Libya"/>
    <s v="LY01"/>
    <x v="3"/>
    <s v="LY0103"/>
    <x v="0"/>
    <m/>
    <s v="water_access_problems"/>
    <x v="22"/>
    <x v="145"/>
    <m/>
    <n v="10"/>
    <m/>
    <m/>
    <m/>
    <m/>
    <n v="22"/>
    <n v="45.45"/>
    <n v="0.45450000000000002"/>
    <x v="3"/>
    <x v="3"/>
  </r>
  <r>
    <x v="5"/>
    <x v="1"/>
    <s v="Libya"/>
    <s v="LY01"/>
    <x v="3"/>
    <s v="LY0103"/>
    <x v="0"/>
    <m/>
    <s v="water_access_problems"/>
    <x v="22"/>
    <x v="146"/>
    <m/>
    <n v="2"/>
    <m/>
    <m/>
    <m/>
    <m/>
    <n v="22"/>
    <n v="9.09"/>
    <n v="9.0899999999999995E-2"/>
    <x v="3"/>
    <x v="3"/>
  </r>
  <r>
    <x v="5"/>
    <x v="1"/>
    <s v="Libya"/>
    <s v="LY01"/>
    <x v="3"/>
    <s v="LY0103"/>
    <x v="0"/>
    <m/>
    <s v="water_access_problems"/>
    <x v="22"/>
    <x v="147"/>
    <m/>
    <n v="7"/>
    <m/>
    <m/>
    <m/>
    <m/>
    <n v="22"/>
    <n v="31.82"/>
    <n v="0.31819999999999998"/>
    <x v="3"/>
    <x v="3"/>
  </r>
  <r>
    <x v="5"/>
    <x v="1"/>
    <s v="Libya"/>
    <s v="LY01"/>
    <x v="4"/>
    <s v="LY0104"/>
    <x v="0"/>
    <m/>
    <s v="water_access_problems"/>
    <x v="22"/>
    <x v="138"/>
    <m/>
    <n v="0"/>
    <m/>
    <m/>
    <m/>
    <m/>
    <n v="4"/>
    <n v="0"/>
    <n v="0"/>
    <x v="4"/>
    <x v="4"/>
  </r>
  <r>
    <x v="5"/>
    <x v="1"/>
    <s v="Libya"/>
    <s v="LY01"/>
    <x v="4"/>
    <s v="LY0104"/>
    <x v="0"/>
    <m/>
    <s v="water_access_problems"/>
    <x v="22"/>
    <x v="139"/>
    <m/>
    <n v="0"/>
    <m/>
    <m/>
    <m/>
    <m/>
    <n v="4"/>
    <n v="0"/>
    <n v="0"/>
    <x v="4"/>
    <x v="4"/>
  </r>
  <r>
    <x v="5"/>
    <x v="1"/>
    <s v="Libya"/>
    <s v="LY01"/>
    <x v="4"/>
    <s v="LY0104"/>
    <x v="0"/>
    <m/>
    <s v="water_access_problems"/>
    <x v="22"/>
    <x v="140"/>
    <m/>
    <n v="1"/>
    <m/>
    <m/>
    <m/>
    <m/>
    <n v="4"/>
    <n v="25"/>
    <n v="0.25"/>
    <x v="4"/>
    <x v="4"/>
  </r>
  <r>
    <x v="5"/>
    <x v="1"/>
    <s v="Libya"/>
    <s v="LY01"/>
    <x v="4"/>
    <s v="LY0104"/>
    <x v="0"/>
    <m/>
    <s v="water_access_problems"/>
    <x v="22"/>
    <x v="141"/>
    <m/>
    <n v="1"/>
    <m/>
    <m/>
    <m/>
    <m/>
    <n v="4"/>
    <n v="25"/>
    <n v="0.25"/>
    <x v="4"/>
    <x v="4"/>
  </r>
  <r>
    <x v="5"/>
    <x v="1"/>
    <s v="Libya"/>
    <s v="LY01"/>
    <x v="4"/>
    <s v="LY0104"/>
    <x v="0"/>
    <m/>
    <s v="water_access_problems"/>
    <x v="22"/>
    <x v="142"/>
    <m/>
    <n v="1"/>
    <m/>
    <m/>
    <m/>
    <m/>
    <n v="4"/>
    <n v="25"/>
    <n v="0.25"/>
    <x v="4"/>
    <x v="4"/>
  </r>
  <r>
    <x v="5"/>
    <x v="1"/>
    <s v="Libya"/>
    <s v="LY01"/>
    <x v="4"/>
    <s v="LY0104"/>
    <x v="0"/>
    <m/>
    <s v="water_access_problems"/>
    <x v="22"/>
    <x v="48"/>
    <m/>
    <n v="0"/>
    <m/>
    <m/>
    <m/>
    <m/>
    <n v="4"/>
    <n v="0"/>
    <n v="0"/>
    <x v="4"/>
    <x v="4"/>
  </r>
  <r>
    <x v="5"/>
    <x v="1"/>
    <s v="Libya"/>
    <s v="LY01"/>
    <x v="4"/>
    <s v="LY0104"/>
    <x v="0"/>
    <m/>
    <s v="water_access_problems"/>
    <x v="22"/>
    <x v="143"/>
    <m/>
    <n v="0"/>
    <m/>
    <m/>
    <m/>
    <m/>
    <n v="4"/>
    <n v="0"/>
    <n v="0"/>
    <x v="4"/>
    <x v="4"/>
  </r>
  <r>
    <x v="5"/>
    <x v="1"/>
    <s v="Libya"/>
    <s v="LY01"/>
    <x v="4"/>
    <s v="LY0104"/>
    <x v="0"/>
    <m/>
    <s v="water_access_problems"/>
    <x v="22"/>
    <x v="144"/>
    <m/>
    <n v="2"/>
    <m/>
    <m/>
    <m/>
    <m/>
    <n v="4"/>
    <n v="50"/>
    <n v="0.5"/>
    <x v="4"/>
    <x v="4"/>
  </r>
  <r>
    <x v="5"/>
    <x v="1"/>
    <s v="Libya"/>
    <s v="LY01"/>
    <x v="4"/>
    <s v="LY0104"/>
    <x v="0"/>
    <m/>
    <s v="water_access_problems"/>
    <x v="22"/>
    <x v="145"/>
    <m/>
    <n v="2"/>
    <m/>
    <m/>
    <m/>
    <m/>
    <n v="4"/>
    <n v="50"/>
    <n v="0.5"/>
    <x v="4"/>
    <x v="4"/>
  </r>
  <r>
    <x v="5"/>
    <x v="1"/>
    <s v="Libya"/>
    <s v="LY01"/>
    <x v="4"/>
    <s v="LY0104"/>
    <x v="0"/>
    <m/>
    <s v="water_access_problems"/>
    <x v="22"/>
    <x v="146"/>
    <m/>
    <n v="0"/>
    <m/>
    <m/>
    <m/>
    <m/>
    <n v="4"/>
    <n v="0"/>
    <n v="0"/>
    <x v="4"/>
    <x v="4"/>
  </r>
  <r>
    <x v="5"/>
    <x v="1"/>
    <s v="Libya"/>
    <s v="LY01"/>
    <x v="4"/>
    <s v="LY0104"/>
    <x v="0"/>
    <m/>
    <s v="water_access_problems"/>
    <x v="22"/>
    <x v="147"/>
    <m/>
    <n v="0"/>
    <m/>
    <m/>
    <m/>
    <m/>
    <n v="4"/>
    <n v="0"/>
    <n v="0"/>
    <x v="4"/>
    <x v="4"/>
  </r>
  <r>
    <x v="5"/>
    <x v="1"/>
    <s v="Libya"/>
    <s v="LY01"/>
    <x v="5"/>
    <s v="LY0105"/>
    <x v="0"/>
    <m/>
    <s v="water_access_problems"/>
    <x v="22"/>
    <x v="138"/>
    <m/>
    <n v="0"/>
    <m/>
    <m/>
    <m/>
    <m/>
    <n v="5"/>
    <n v="0"/>
    <n v="0"/>
    <x v="5"/>
    <x v="5"/>
  </r>
  <r>
    <x v="5"/>
    <x v="1"/>
    <s v="Libya"/>
    <s v="LY01"/>
    <x v="5"/>
    <s v="LY0105"/>
    <x v="0"/>
    <m/>
    <s v="water_access_problems"/>
    <x v="22"/>
    <x v="139"/>
    <m/>
    <n v="0"/>
    <m/>
    <m/>
    <m/>
    <m/>
    <n v="5"/>
    <n v="0"/>
    <n v="0"/>
    <x v="5"/>
    <x v="5"/>
  </r>
  <r>
    <x v="5"/>
    <x v="1"/>
    <s v="Libya"/>
    <s v="LY01"/>
    <x v="5"/>
    <s v="LY0105"/>
    <x v="0"/>
    <m/>
    <s v="water_access_problems"/>
    <x v="22"/>
    <x v="140"/>
    <m/>
    <n v="0"/>
    <m/>
    <m/>
    <m/>
    <m/>
    <n v="5"/>
    <n v="0"/>
    <n v="0"/>
    <x v="5"/>
    <x v="5"/>
  </r>
  <r>
    <x v="5"/>
    <x v="1"/>
    <s v="Libya"/>
    <s v="LY01"/>
    <x v="5"/>
    <s v="LY0105"/>
    <x v="0"/>
    <m/>
    <s v="water_access_problems"/>
    <x v="22"/>
    <x v="141"/>
    <m/>
    <n v="3"/>
    <m/>
    <m/>
    <m/>
    <m/>
    <n v="5"/>
    <n v="60"/>
    <n v="0.6"/>
    <x v="5"/>
    <x v="5"/>
  </r>
  <r>
    <x v="5"/>
    <x v="1"/>
    <s v="Libya"/>
    <s v="LY01"/>
    <x v="5"/>
    <s v="LY0105"/>
    <x v="0"/>
    <m/>
    <s v="water_access_problems"/>
    <x v="22"/>
    <x v="142"/>
    <m/>
    <n v="0"/>
    <m/>
    <m/>
    <m/>
    <m/>
    <n v="5"/>
    <n v="0"/>
    <n v="0"/>
    <x v="5"/>
    <x v="5"/>
  </r>
  <r>
    <x v="5"/>
    <x v="1"/>
    <s v="Libya"/>
    <s v="LY01"/>
    <x v="5"/>
    <s v="LY0105"/>
    <x v="0"/>
    <m/>
    <s v="water_access_problems"/>
    <x v="22"/>
    <x v="48"/>
    <m/>
    <n v="0"/>
    <m/>
    <m/>
    <m/>
    <m/>
    <n v="5"/>
    <n v="0"/>
    <n v="0"/>
    <x v="5"/>
    <x v="5"/>
  </r>
  <r>
    <x v="5"/>
    <x v="1"/>
    <s v="Libya"/>
    <s v="LY01"/>
    <x v="5"/>
    <s v="LY0105"/>
    <x v="0"/>
    <m/>
    <s v="water_access_problems"/>
    <x v="22"/>
    <x v="143"/>
    <m/>
    <n v="1"/>
    <m/>
    <m/>
    <m/>
    <m/>
    <n v="5"/>
    <n v="20"/>
    <n v="0.2"/>
    <x v="5"/>
    <x v="5"/>
  </r>
  <r>
    <x v="5"/>
    <x v="1"/>
    <s v="Libya"/>
    <s v="LY01"/>
    <x v="5"/>
    <s v="LY0105"/>
    <x v="0"/>
    <m/>
    <s v="water_access_problems"/>
    <x v="22"/>
    <x v="144"/>
    <m/>
    <n v="2"/>
    <m/>
    <m/>
    <m/>
    <m/>
    <n v="5"/>
    <n v="40"/>
    <n v="0.4"/>
    <x v="5"/>
    <x v="5"/>
  </r>
  <r>
    <x v="5"/>
    <x v="1"/>
    <s v="Libya"/>
    <s v="LY01"/>
    <x v="5"/>
    <s v="LY0105"/>
    <x v="0"/>
    <m/>
    <s v="water_access_problems"/>
    <x v="22"/>
    <x v="145"/>
    <m/>
    <n v="0"/>
    <m/>
    <m/>
    <m/>
    <m/>
    <n v="5"/>
    <n v="0"/>
    <n v="0"/>
    <x v="5"/>
    <x v="5"/>
  </r>
  <r>
    <x v="5"/>
    <x v="1"/>
    <s v="Libya"/>
    <s v="LY01"/>
    <x v="5"/>
    <s v="LY0105"/>
    <x v="0"/>
    <m/>
    <s v="water_access_problems"/>
    <x v="22"/>
    <x v="146"/>
    <m/>
    <n v="0"/>
    <m/>
    <m/>
    <m/>
    <m/>
    <n v="5"/>
    <n v="0"/>
    <n v="0"/>
    <x v="5"/>
    <x v="5"/>
  </r>
  <r>
    <x v="5"/>
    <x v="1"/>
    <s v="Libya"/>
    <s v="LY01"/>
    <x v="5"/>
    <s v="LY0105"/>
    <x v="0"/>
    <m/>
    <s v="water_access_problems"/>
    <x v="22"/>
    <x v="147"/>
    <m/>
    <n v="0"/>
    <m/>
    <m/>
    <m/>
    <m/>
    <n v="5"/>
    <n v="0"/>
    <n v="0"/>
    <x v="5"/>
    <x v="5"/>
  </r>
  <r>
    <x v="5"/>
    <x v="1"/>
    <s v="Libya"/>
    <s v="LY01"/>
    <x v="6"/>
    <s v="LY0106"/>
    <x v="0"/>
    <m/>
    <s v="water_access_problems"/>
    <x v="22"/>
    <x v="138"/>
    <m/>
    <n v="5"/>
    <m/>
    <m/>
    <m/>
    <m/>
    <n v="17"/>
    <n v="29.41"/>
    <n v="0.29410000000000003"/>
    <x v="6"/>
    <x v="6"/>
  </r>
  <r>
    <x v="5"/>
    <x v="1"/>
    <s v="Libya"/>
    <s v="LY01"/>
    <x v="6"/>
    <s v="LY0106"/>
    <x v="0"/>
    <m/>
    <s v="water_access_problems"/>
    <x v="22"/>
    <x v="139"/>
    <m/>
    <n v="7"/>
    <m/>
    <m/>
    <m/>
    <m/>
    <n v="17"/>
    <n v="41.18"/>
    <n v="0.4118"/>
    <x v="6"/>
    <x v="6"/>
  </r>
  <r>
    <x v="5"/>
    <x v="1"/>
    <s v="Libya"/>
    <s v="LY01"/>
    <x v="6"/>
    <s v="LY0106"/>
    <x v="0"/>
    <m/>
    <s v="water_access_problems"/>
    <x v="22"/>
    <x v="140"/>
    <m/>
    <n v="8"/>
    <m/>
    <m/>
    <m/>
    <m/>
    <n v="17"/>
    <n v="47.06"/>
    <n v="0.47060000000000002"/>
    <x v="6"/>
    <x v="6"/>
  </r>
  <r>
    <x v="5"/>
    <x v="1"/>
    <s v="Libya"/>
    <s v="LY01"/>
    <x v="6"/>
    <s v="LY0106"/>
    <x v="0"/>
    <m/>
    <s v="water_access_problems"/>
    <x v="22"/>
    <x v="141"/>
    <m/>
    <n v="2"/>
    <m/>
    <m/>
    <m/>
    <m/>
    <n v="17"/>
    <n v="11.76"/>
    <n v="0.1176"/>
    <x v="6"/>
    <x v="6"/>
  </r>
  <r>
    <x v="5"/>
    <x v="1"/>
    <s v="Libya"/>
    <s v="LY01"/>
    <x v="6"/>
    <s v="LY0106"/>
    <x v="0"/>
    <m/>
    <s v="water_access_problems"/>
    <x v="22"/>
    <x v="142"/>
    <m/>
    <n v="6"/>
    <m/>
    <m/>
    <m/>
    <m/>
    <n v="17"/>
    <n v="35.29"/>
    <n v="0.35289999999999999"/>
    <x v="6"/>
    <x v="6"/>
  </r>
  <r>
    <x v="5"/>
    <x v="1"/>
    <s v="Libya"/>
    <s v="LY01"/>
    <x v="6"/>
    <s v="LY0106"/>
    <x v="0"/>
    <m/>
    <s v="water_access_problems"/>
    <x v="22"/>
    <x v="48"/>
    <m/>
    <n v="1"/>
    <m/>
    <m/>
    <m/>
    <m/>
    <n v="17"/>
    <n v="5.88"/>
    <n v="5.8799999999999998E-2"/>
    <x v="6"/>
    <x v="6"/>
  </r>
  <r>
    <x v="5"/>
    <x v="1"/>
    <s v="Libya"/>
    <s v="LY01"/>
    <x v="6"/>
    <s v="LY0106"/>
    <x v="0"/>
    <m/>
    <s v="water_access_problems"/>
    <x v="22"/>
    <x v="143"/>
    <m/>
    <n v="7"/>
    <m/>
    <m/>
    <m/>
    <m/>
    <n v="17"/>
    <n v="41.18"/>
    <n v="0.4118"/>
    <x v="6"/>
    <x v="6"/>
  </r>
  <r>
    <x v="5"/>
    <x v="1"/>
    <s v="Libya"/>
    <s v="LY01"/>
    <x v="6"/>
    <s v="LY0106"/>
    <x v="0"/>
    <m/>
    <s v="water_access_problems"/>
    <x v="22"/>
    <x v="144"/>
    <m/>
    <n v="13"/>
    <m/>
    <m/>
    <m/>
    <m/>
    <n v="17"/>
    <n v="76.47"/>
    <n v="0.76469999999999994"/>
    <x v="6"/>
    <x v="6"/>
  </r>
  <r>
    <x v="5"/>
    <x v="1"/>
    <s v="Libya"/>
    <s v="LY01"/>
    <x v="6"/>
    <s v="LY0106"/>
    <x v="0"/>
    <m/>
    <s v="water_access_problems"/>
    <x v="22"/>
    <x v="145"/>
    <m/>
    <n v="10"/>
    <m/>
    <m/>
    <m/>
    <m/>
    <n v="17"/>
    <n v="58.82"/>
    <n v="0.58820000000000006"/>
    <x v="6"/>
    <x v="6"/>
  </r>
  <r>
    <x v="5"/>
    <x v="1"/>
    <s v="Libya"/>
    <s v="LY01"/>
    <x v="6"/>
    <s v="LY0106"/>
    <x v="0"/>
    <m/>
    <s v="water_access_problems"/>
    <x v="22"/>
    <x v="146"/>
    <m/>
    <n v="7"/>
    <m/>
    <m/>
    <m/>
    <m/>
    <n v="17"/>
    <n v="41.18"/>
    <n v="0.4118"/>
    <x v="6"/>
    <x v="6"/>
  </r>
  <r>
    <x v="5"/>
    <x v="1"/>
    <s v="Libya"/>
    <s v="LY01"/>
    <x v="6"/>
    <s v="LY0106"/>
    <x v="0"/>
    <m/>
    <s v="water_access_problems"/>
    <x v="22"/>
    <x v="147"/>
    <m/>
    <n v="10"/>
    <m/>
    <m/>
    <m/>
    <m/>
    <n v="17"/>
    <n v="58.82"/>
    <n v="0.58820000000000006"/>
    <x v="6"/>
    <x v="6"/>
  </r>
  <r>
    <x v="5"/>
    <x v="1"/>
    <s v="Libya"/>
    <s v="LY01"/>
    <x v="1"/>
    <s v="LY0101"/>
    <x v="0"/>
    <m/>
    <s v="wash_vuln_needs"/>
    <x v="23"/>
    <x v="0"/>
    <m/>
    <n v="2"/>
    <m/>
    <m/>
    <m/>
    <m/>
    <n v="30"/>
    <n v="6.67"/>
    <n v="6.6699999999999995E-2"/>
    <x v="1"/>
    <x v="1"/>
  </r>
  <r>
    <x v="5"/>
    <x v="1"/>
    <s v="Libya"/>
    <s v="LY01"/>
    <x v="1"/>
    <s v="LY0101"/>
    <x v="0"/>
    <m/>
    <s v="wash_vuln_needs"/>
    <x v="23"/>
    <x v="1"/>
    <m/>
    <n v="26"/>
    <m/>
    <m/>
    <m/>
    <m/>
    <n v="30"/>
    <n v="86.67"/>
    <n v="0.86670000000000003"/>
    <x v="1"/>
    <x v="1"/>
  </r>
  <r>
    <x v="5"/>
    <x v="1"/>
    <s v="Libya"/>
    <s v="LY01"/>
    <x v="1"/>
    <s v="LY0101"/>
    <x v="0"/>
    <m/>
    <s v="wash_vuln_needs"/>
    <x v="23"/>
    <x v="2"/>
    <m/>
    <n v="2"/>
    <m/>
    <m/>
    <m/>
    <m/>
    <n v="30"/>
    <n v="6.67"/>
    <n v="6.6699999999999995E-2"/>
    <x v="1"/>
    <x v="1"/>
  </r>
  <r>
    <x v="5"/>
    <x v="1"/>
    <s v="Libya"/>
    <s v="LY01"/>
    <x v="2"/>
    <s v="LY0102"/>
    <x v="0"/>
    <m/>
    <s v="wash_vuln_needs"/>
    <x v="23"/>
    <x v="41"/>
    <m/>
    <n v="3"/>
    <m/>
    <m/>
    <m/>
    <m/>
    <n v="19"/>
    <n v="15.79"/>
    <n v="0.15789999999999998"/>
    <x v="2"/>
    <x v="2"/>
  </r>
  <r>
    <x v="5"/>
    <x v="1"/>
    <s v="Libya"/>
    <s v="LY01"/>
    <x v="2"/>
    <s v="LY0102"/>
    <x v="0"/>
    <m/>
    <s v="wash_vuln_needs"/>
    <x v="23"/>
    <x v="1"/>
    <m/>
    <n v="14"/>
    <m/>
    <m/>
    <m/>
    <m/>
    <n v="19"/>
    <n v="73.680000000000007"/>
    <n v="0.73680000000000012"/>
    <x v="2"/>
    <x v="2"/>
  </r>
  <r>
    <x v="5"/>
    <x v="1"/>
    <s v="Libya"/>
    <s v="LY01"/>
    <x v="2"/>
    <s v="LY0102"/>
    <x v="0"/>
    <m/>
    <s v="wash_vuln_needs"/>
    <x v="23"/>
    <x v="2"/>
    <m/>
    <n v="2"/>
    <m/>
    <m/>
    <m/>
    <m/>
    <n v="19"/>
    <n v="10.53"/>
    <n v="0.10529999999999999"/>
    <x v="2"/>
    <x v="2"/>
  </r>
  <r>
    <x v="5"/>
    <x v="1"/>
    <s v="Libya"/>
    <s v="LY01"/>
    <x v="3"/>
    <s v="LY0103"/>
    <x v="0"/>
    <m/>
    <s v="wash_vuln_needs"/>
    <x v="23"/>
    <x v="0"/>
    <m/>
    <n v="8"/>
    <m/>
    <m/>
    <m/>
    <m/>
    <n v="23"/>
    <n v="34.78"/>
    <n v="0.3478"/>
    <x v="3"/>
    <x v="3"/>
  </r>
  <r>
    <x v="5"/>
    <x v="1"/>
    <s v="Libya"/>
    <s v="LY01"/>
    <x v="3"/>
    <s v="LY0103"/>
    <x v="0"/>
    <m/>
    <s v="wash_vuln_needs"/>
    <x v="23"/>
    <x v="1"/>
    <m/>
    <n v="11"/>
    <m/>
    <m/>
    <m/>
    <m/>
    <n v="23"/>
    <n v="47.83"/>
    <n v="0.4783"/>
    <x v="3"/>
    <x v="3"/>
  </r>
  <r>
    <x v="5"/>
    <x v="1"/>
    <s v="Libya"/>
    <s v="LY01"/>
    <x v="3"/>
    <s v="LY0103"/>
    <x v="0"/>
    <m/>
    <s v="wash_vuln_needs"/>
    <x v="23"/>
    <x v="2"/>
    <m/>
    <n v="4"/>
    <m/>
    <m/>
    <m/>
    <m/>
    <n v="23"/>
    <n v="17.39"/>
    <n v="0.1739"/>
    <x v="3"/>
    <x v="3"/>
  </r>
  <r>
    <x v="5"/>
    <x v="1"/>
    <s v="Libya"/>
    <s v="LY01"/>
    <x v="4"/>
    <s v="LY0104"/>
    <x v="0"/>
    <m/>
    <s v="wash_vuln_needs"/>
    <x v="23"/>
    <x v="0"/>
    <m/>
    <n v="1"/>
    <m/>
    <m/>
    <m/>
    <m/>
    <n v="4"/>
    <n v="25"/>
    <n v="0.25"/>
    <x v="4"/>
    <x v="4"/>
  </r>
  <r>
    <x v="5"/>
    <x v="1"/>
    <s v="Libya"/>
    <s v="LY01"/>
    <x v="4"/>
    <s v="LY0104"/>
    <x v="0"/>
    <m/>
    <s v="wash_vuln_needs"/>
    <x v="23"/>
    <x v="1"/>
    <m/>
    <n v="3"/>
    <m/>
    <m/>
    <m/>
    <m/>
    <n v="4"/>
    <n v="75"/>
    <n v="0.75"/>
    <x v="4"/>
    <x v="4"/>
  </r>
  <r>
    <x v="5"/>
    <x v="1"/>
    <s v="Libya"/>
    <s v="LY01"/>
    <x v="5"/>
    <s v="LY0105"/>
    <x v="0"/>
    <m/>
    <s v="wash_vuln_needs"/>
    <x v="23"/>
    <x v="0"/>
    <m/>
    <n v="2"/>
    <m/>
    <m/>
    <m/>
    <m/>
    <n v="6"/>
    <n v="33.33"/>
    <n v="0.33329999999999999"/>
    <x v="5"/>
    <x v="5"/>
  </r>
  <r>
    <x v="5"/>
    <x v="1"/>
    <s v="Libya"/>
    <s v="LY01"/>
    <x v="5"/>
    <s v="LY0105"/>
    <x v="0"/>
    <m/>
    <s v="wash_vuln_needs"/>
    <x v="23"/>
    <x v="1"/>
    <m/>
    <n v="3"/>
    <m/>
    <m/>
    <m/>
    <m/>
    <n v="6"/>
    <n v="50"/>
    <n v="0.5"/>
    <x v="5"/>
    <x v="5"/>
  </r>
  <r>
    <x v="5"/>
    <x v="1"/>
    <s v="Libya"/>
    <s v="LY01"/>
    <x v="5"/>
    <s v="LY0105"/>
    <x v="0"/>
    <m/>
    <s v="wash_vuln_needs"/>
    <x v="23"/>
    <x v="2"/>
    <m/>
    <n v="1"/>
    <m/>
    <m/>
    <m/>
    <m/>
    <n v="6"/>
    <n v="16.670000000000002"/>
    <n v="0.16670000000000001"/>
    <x v="5"/>
    <x v="5"/>
  </r>
  <r>
    <x v="5"/>
    <x v="1"/>
    <s v="Libya"/>
    <s v="LY01"/>
    <x v="6"/>
    <s v="LY0106"/>
    <x v="0"/>
    <m/>
    <s v="wash_vuln_needs"/>
    <x v="23"/>
    <x v="1"/>
    <m/>
    <n v="15"/>
    <m/>
    <m/>
    <m/>
    <m/>
    <n v="17"/>
    <n v="88.24"/>
    <n v="0.88239999999999996"/>
    <x v="6"/>
    <x v="6"/>
  </r>
  <r>
    <x v="5"/>
    <x v="1"/>
    <s v="Libya"/>
    <s v="LY01"/>
    <x v="6"/>
    <s v="LY0106"/>
    <x v="0"/>
    <m/>
    <s v="wash_vuln_needs"/>
    <x v="23"/>
    <x v="2"/>
    <m/>
    <n v="2"/>
    <m/>
    <m/>
    <m/>
    <m/>
    <n v="17"/>
    <n v="11.76"/>
    <n v="0.1176"/>
    <x v="6"/>
    <x v="6"/>
  </r>
  <r>
    <x v="5"/>
    <x v="1"/>
    <s v="Libya"/>
    <s v="LY01"/>
    <x v="1"/>
    <s v="LY0101"/>
    <x v="0"/>
    <m/>
    <s v="san_facility_post"/>
    <x v="24"/>
    <x v="148"/>
    <m/>
    <n v="8"/>
    <m/>
    <m/>
    <m/>
    <m/>
    <n v="30"/>
    <n v="26.67"/>
    <n v="0.26669999999999999"/>
    <x v="1"/>
    <x v="1"/>
  </r>
  <r>
    <x v="5"/>
    <x v="1"/>
    <s v="Libya"/>
    <s v="LY01"/>
    <x v="1"/>
    <s v="LY0101"/>
    <x v="0"/>
    <m/>
    <s v="san_facility_post"/>
    <x v="24"/>
    <x v="149"/>
    <m/>
    <n v="22"/>
    <m/>
    <m/>
    <m/>
    <m/>
    <n v="30"/>
    <n v="73.33"/>
    <n v="0.73329999999999995"/>
    <x v="1"/>
    <x v="1"/>
  </r>
  <r>
    <x v="5"/>
    <x v="1"/>
    <s v="Libya"/>
    <s v="LY01"/>
    <x v="1"/>
    <s v="LY0101"/>
    <x v="0"/>
    <m/>
    <s v="san_facility_post"/>
    <x v="24"/>
    <x v="150"/>
    <m/>
    <n v="10"/>
    <m/>
    <m/>
    <m/>
    <m/>
    <n v="30"/>
    <n v="33.33"/>
    <n v="0.33329999999999999"/>
    <x v="1"/>
    <x v="1"/>
  </r>
  <r>
    <x v="5"/>
    <x v="1"/>
    <s v="Libya"/>
    <s v="LY01"/>
    <x v="1"/>
    <s v="LY0101"/>
    <x v="0"/>
    <m/>
    <s v="san_facility_post"/>
    <x v="24"/>
    <x v="151"/>
    <m/>
    <n v="3"/>
    <m/>
    <m/>
    <m/>
    <m/>
    <n v="30"/>
    <n v="10"/>
    <n v="0.1"/>
    <x v="1"/>
    <x v="1"/>
  </r>
  <r>
    <x v="5"/>
    <x v="1"/>
    <s v="Libya"/>
    <s v="LY01"/>
    <x v="1"/>
    <s v="LY0101"/>
    <x v="0"/>
    <m/>
    <s v="san_facility_post"/>
    <x v="24"/>
    <x v="15"/>
    <m/>
    <n v="21"/>
    <m/>
    <m/>
    <m/>
    <m/>
    <n v="30"/>
    <n v="70"/>
    <n v="0.7"/>
    <x v="1"/>
    <x v="1"/>
  </r>
  <r>
    <x v="5"/>
    <x v="1"/>
    <s v="Libya"/>
    <s v="LY01"/>
    <x v="1"/>
    <s v="LY0101"/>
    <x v="0"/>
    <m/>
    <s v="san_facility_post"/>
    <x v="24"/>
    <x v="152"/>
    <m/>
    <n v="10"/>
    <m/>
    <m/>
    <m/>
    <m/>
    <n v="30"/>
    <n v="33.33"/>
    <n v="0.33329999999999999"/>
    <x v="1"/>
    <x v="1"/>
  </r>
  <r>
    <x v="5"/>
    <x v="1"/>
    <s v="Libya"/>
    <s v="LY01"/>
    <x v="1"/>
    <s v="LY0101"/>
    <x v="0"/>
    <m/>
    <s v="san_facility_post"/>
    <x v="24"/>
    <x v="48"/>
    <m/>
    <n v="2"/>
    <m/>
    <m/>
    <m/>
    <m/>
    <n v="30"/>
    <n v="6.67"/>
    <n v="6.6699999999999995E-2"/>
    <x v="1"/>
    <x v="1"/>
  </r>
  <r>
    <x v="5"/>
    <x v="1"/>
    <s v="Libya"/>
    <s v="LY01"/>
    <x v="1"/>
    <s v="LY0101"/>
    <x v="0"/>
    <m/>
    <s v="san_facility_post"/>
    <x v="24"/>
    <x v="153"/>
    <m/>
    <n v="12"/>
    <m/>
    <m/>
    <m/>
    <m/>
    <n v="30"/>
    <n v="40"/>
    <n v="0.4"/>
    <x v="1"/>
    <x v="1"/>
  </r>
  <r>
    <x v="5"/>
    <x v="1"/>
    <s v="Libya"/>
    <s v="LY01"/>
    <x v="1"/>
    <s v="LY0101"/>
    <x v="0"/>
    <m/>
    <s v="san_facility_post"/>
    <x v="24"/>
    <x v="154"/>
    <m/>
    <n v="14"/>
    <m/>
    <m/>
    <m/>
    <m/>
    <n v="30"/>
    <n v="46.67"/>
    <n v="0.4667"/>
    <x v="1"/>
    <x v="1"/>
  </r>
  <r>
    <x v="5"/>
    <x v="1"/>
    <s v="Libya"/>
    <s v="LY01"/>
    <x v="1"/>
    <s v="LY0101"/>
    <x v="0"/>
    <m/>
    <s v="san_facility_post"/>
    <x v="24"/>
    <x v="155"/>
    <m/>
    <n v="1"/>
    <m/>
    <m/>
    <m/>
    <m/>
    <n v="30"/>
    <n v="3.33"/>
    <n v="3.3300000000000003E-2"/>
    <x v="1"/>
    <x v="1"/>
  </r>
  <r>
    <x v="5"/>
    <x v="1"/>
    <s v="Libya"/>
    <s v="LY01"/>
    <x v="2"/>
    <s v="LY0102"/>
    <x v="0"/>
    <m/>
    <s v="san_facility_post"/>
    <x v="24"/>
    <x v="148"/>
    <m/>
    <n v="2"/>
    <m/>
    <m/>
    <m/>
    <m/>
    <n v="19"/>
    <n v="10.53"/>
    <n v="0.10529999999999999"/>
    <x v="2"/>
    <x v="2"/>
  </r>
  <r>
    <x v="5"/>
    <x v="1"/>
    <s v="Libya"/>
    <s v="LY01"/>
    <x v="2"/>
    <s v="LY0102"/>
    <x v="0"/>
    <m/>
    <s v="san_facility_post"/>
    <x v="24"/>
    <x v="149"/>
    <m/>
    <n v="11"/>
    <m/>
    <m/>
    <m/>
    <m/>
    <n v="19"/>
    <n v="57.89"/>
    <n v="0.57889999999999997"/>
    <x v="2"/>
    <x v="2"/>
  </r>
  <r>
    <x v="5"/>
    <x v="1"/>
    <s v="Libya"/>
    <s v="LY01"/>
    <x v="2"/>
    <s v="LY0102"/>
    <x v="0"/>
    <m/>
    <s v="san_facility_post"/>
    <x v="24"/>
    <x v="150"/>
    <m/>
    <n v="2"/>
    <m/>
    <m/>
    <m/>
    <m/>
    <n v="19"/>
    <n v="10.53"/>
    <n v="0.10529999999999999"/>
    <x v="2"/>
    <x v="2"/>
  </r>
  <r>
    <x v="5"/>
    <x v="1"/>
    <s v="Libya"/>
    <s v="LY01"/>
    <x v="2"/>
    <s v="LY0102"/>
    <x v="0"/>
    <m/>
    <s v="san_facility_post"/>
    <x v="24"/>
    <x v="151"/>
    <m/>
    <n v="3"/>
    <m/>
    <m/>
    <m/>
    <m/>
    <n v="19"/>
    <n v="15.79"/>
    <n v="0.15789999999999998"/>
    <x v="2"/>
    <x v="2"/>
  </r>
  <r>
    <x v="5"/>
    <x v="1"/>
    <s v="Libya"/>
    <s v="LY01"/>
    <x v="2"/>
    <s v="LY0102"/>
    <x v="0"/>
    <m/>
    <s v="san_facility_post"/>
    <x v="24"/>
    <x v="15"/>
    <m/>
    <n v="17"/>
    <m/>
    <m/>
    <m/>
    <m/>
    <n v="19"/>
    <n v="89.47"/>
    <n v="0.89469999999999994"/>
    <x v="2"/>
    <x v="2"/>
  </r>
  <r>
    <x v="5"/>
    <x v="1"/>
    <s v="Libya"/>
    <s v="LY01"/>
    <x v="2"/>
    <s v="LY0102"/>
    <x v="0"/>
    <m/>
    <s v="san_facility_post"/>
    <x v="24"/>
    <x v="152"/>
    <m/>
    <n v="2"/>
    <m/>
    <m/>
    <m/>
    <m/>
    <n v="19"/>
    <n v="10.53"/>
    <n v="0.10529999999999999"/>
    <x v="2"/>
    <x v="2"/>
  </r>
  <r>
    <x v="5"/>
    <x v="1"/>
    <s v="Libya"/>
    <s v="LY01"/>
    <x v="2"/>
    <s v="LY0102"/>
    <x v="0"/>
    <m/>
    <s v="san_facility_post"/>
    <x v="24"/>
    <x v="48"/>
    <m/>
    <n v="0"/>
    <m/>
    <m/>
    <m/>
    <m/>
    <n v="19"/>
    <n v="0"/>
    <n v="0"/>
    <x v="2"/>
    <x v="2"/>
  </r>
  <r>
    <x v="5"/>
    <x v="1"/>
    <s v="Libya"/>
    <s v="LY01"/>
    <x v="2"/>
    <s v="LY0102"/>
    <x v="0"/>
    <m/>
    <s v="san_facility_post"/>
    <x v="24"/>
    <x v="153"/>
    <m/>
    <n v="4"/>
    <m/>
    <m/>
    <m/>
    <m/>
    <n v="19"/>
    <n v="21.05"/>
    <n v="0.21050000000000002"/>
    <x v="2"/>
    <x v="2"/>
  </r>
  <r>
    <x v="5"/>
    <x v="1"/>
    <s v="Libya"/>
    <s v="LY01"/>
    <x v="2"/>
    <s v="LY0102"/>
    <x v="0"/>
    <m/>
    <s v="san_facility_post"/>
    <x v="24"/>
    <x v="154"/>
    <m/>
    <n v="4"/>
    <m/>
    <m/>
    <m/>
    <m/>
    <n v="19"/>
    <n v="21.05"/>
    <n v="0.21050000000000002"/>
    <x v="2"/>
    <x v="2"/>
  </r>
  <r>
    <x v="5"/>
    <x v="1"/>
    <s v="Libya"/>
    <s v="LY01"/>
    <x v="2"/>
    <s v="LY0102"/>
    <x v="0"/>
    <m/>
    <s v="san_facility_post"/>
    <x v="24"/>
    <x v="155"/>
    <m/>
    <n v="1"/>
    <m/>
    <m/>
    <m/>
    <m/>
    <n v="19"/>
    <n v="5.26"/>
    <n v="5.2600000000000001E-2"/>
    <x v="2"/>
    <x v="2"/>
  </r>
  <r>
    <x v="5"/>
    <x v="1"/>
    <s v="Libya"/>
    <s v="LY01"/>
    <x v="3"/>
    <s v="LY0103"/>
    <x v="0"/>
    <m/>
    <s v="san_facility_post"/>
    <x v="24"/>
    <x v="148"/>
    <m/>
    <n v="1"/>
    <m/>
    <m/>
    <m/>
    <m/>
    <n v="22"/>
    <n v="4.55"/>
    <n v="4.5499999999999999E-2"/>
    <x v="3"/>
    <x v="3"/>
  </r>
  <r>
    <x v="5"/>
    <x v="1"/>
    <s v="Libya"/>
    <s v="LY01"/>
    <x v="3"/>
    <s v="LY0103"/>
    <x v="0"/>
    <m/>
    <s v="san_facility_post"/>
    <x v="24"/>
    <x v="149"/>
    <m/>
    <n v="20"/>
    <m/>
    <m/>
    <m/>
    <m/>
    <n v="22"/>
    <n v="90.91"/>
    <n v="0.90910000000000002"/>
    <x v="3"/>
    <x v="3"/>
  </r>
  <r>
    <x v="5"/>
    <x v="1"/>
    <s v="Libya"/>
    <s v="LY01"/>
    <x v="3"/>
    <s v="LY0103"/>
    <x v="0"/>
    <m/>
    <s v="san_facility_post"/>
    <x v="24"/>
    <x v="150"/>
    <m/>
    <n v="1"/>
    <m/>
    <m/>
    <m/>
    <m/>
    <n v="22"/>
    <n v="4.55"/>
    <n v="4.5499999999999999E-2"/>
    <x v="3"/>
    <x v="3"/>
  </r>
  <r>
    <x v="5"/>
    <x v="1"/>
    <s v="Libya"/>
    <s v="LY01"/>
    <x v="3"/>
    <s v="LY0103"/>
    <x v="0"/>
    <m/>
    <s v="san_facility_post"/>
    <x v="24"/>
    <x v="151"/>
    <m/>
    <n v="0"/>
    <m/>
    <m/>
    <m/>
    <m/>
    <n v="22"/>
    <n v="0"/>
    <n v="0"/>
    <x v="3"/>
    <x v="3"/>
  </r>
  <r>
    <x v="5"/>
    <x v="1"/>
    <s v="Libya"/>
    <s v="LY01"/>
    <x v="3"/>
    <s v="LY0103"/>
    <x v="0"/>
    <m/>
    <s v="san_facility_post"/>
    <x v="24"/>
    <x v="15"/>
    <m/>
    <n v="8"/>
    <m/>
    <m/>
    <m/>
    <m/>
    <n v="22"/>
    <n v="36.36"/>
    <n v="0.36359999999999998"/>
    <x v="3"/>
    <x v="3"/>
  </r>
  <r>
    <x v="5"/>
    <x v="1"/>
    <s v="Libya"/>
    <s v="LY01"/>
    <x v="3"/>
    <s v="LY0103"/>
    <x v="0"/>
    <m/>
    <s v="san_facility_post"/>
    <x v="24"/>
    <x v="152"/>
    <m/>
    <n v="0"/>
    <m/>
    <m/>
    <m/>
    <m/>
    <n v="22"/>
    <n v="0"/>
    <n v="0"/>
    <x v="3"/>
    <x v="3"/>
  </r>
  <r>
    <x v="5"/>
    <x v="1"/>
    <s v="Libya"/>
    <s v="LY01"/>
    <x v="3"/>
    <s v="LY0103"/>
    <x v="0"/>
    <m/>
    <s v="san_facility_post"/>
    <x v="24"/>
    <x v="48"/>
    <m/>
    <n v="0"/>
    <m/>
    <m/>
    <m/>
    <m/>
    <n v="22"/>
    <n v="0"/>
    <n v="0"/>
    <x v="3"/>
    <x v="3"/>
  </r>
  <r>
    <x v="5"/>
    <x v="1"/>
    <s v="Libya"/>
    <s v="LY01"/>
    <x v="3"/>
    <s v="LY0103"/>
    <x v="0"/>
    <m/>
    <s v="san_facility_post"/>
    <x v="24"/>
    <x v="153"/>
    <m/>
    <n v="1"/>
    <m/>
    <m/>
    <m/>
    <m/>
    <n v="22"/>
    <n v="4.55"/>
    <n v="4.5499999999999999E-2"/>
    <x v="3"/>
    <x v="3"/>
  </r>
  <r>
    <x v="5"/>
    <x v="1"/>
    <s v="Libya"/>
    <s v="LY01"/>
    <x v="3"/>
    <s v="LY0103"/>
    <x v="0"/>
    <m/>
    <s v="san_facility_post"/>
    <x v="24"/>
    <x v="154"/>
    <m/>
    <n v="3"/>
    <m/>
    <m/>
    <m/>
    <m/>
    <n v="22"/>
    <n v="13.64"/>
    <n v="0.13639999999999999"/>
    <x v="3"/>
    <x v="3"/>
  </r>
  <r>
    <x v="5"/>
    <x v="1"/>
    <s v="Libya"/>
    <s v="LY01"/>
    <x v="3"/>
    <s v="LY0103"/>
    <x v="0"/>
    <m/>
    <s v="san_facility_post"/>
    <x v="24"/>
    <x v="155"/>
    <m/>
    <n v="0"/>
    <m/>
    <m/>
    <m/>
    <m/>
    <n v="22"/>
    <n v="0"/>
    <n v="0"/>
    <x v="3"/>
    <x v="3"/>
  </r>
  <r>
    <x v="5"/>
    <x v="1"/>
    <s v="Libya"/>
    <s v="LY01"/>
    <x v="4"/>
    <s v="LY0104"/>
    <x v="0"/>
    <m/>
    <s v="san_facility_post"/>
    <x v="24"/>
    <x v="148"/>
    <m/>
    <n v="0"/>
    <m/>
    <m/>
    <m/>
    <m/>
    <n v="4"/>
    <n v="0"/>
    <n v="0"/>
    <x v="4"/>
    <x v="4"/>
  </r>
  <r>
    <x v="5"/>
    <x v="1"/>
    <s v="Libya"/>
    <s v="LY01"/>
    <x v="4"/>
    <s v="LY0104"/>
    <x v="0"/>
    <m/>
    <s v="san_facility_post"/>
    <x v="24"/>
    <x v="149"/>
    <m/>
    <n v="4"/>
    <m/>
    <m/>
    <m/>
    <m/>
    <n v="4"/>
    <n v="100"/>
    <n v="1"/>
    <x v="4"/>
    <x v="4"/>
  </r>
  <r>
    <x v="5"/>
    <x v="1"/>
    <s v="Libya"/>
    <s v="LY01"/>
    <x v="4"/>
    <s v="LY0104"/>
    <x v="0"/>
    <m/>
    <s v="san_facility_post"/>
    <x v="24"/>
    <x v="150"/>
    <m/>
    <n v="1"/>
    <m/>
    <m/>
    <m/>
    <m/>
    <n v="4"/>
    <n v="25"/>
    <n v="0.25"/>
    <x v="4"/>
    <x v="4"/>
  </r>
  <r>
    <x v="5"/>
    <x v="1"/>
    <s v="Libya"/>
    <s v="LY01"/>
    <x v="4"/>
    <s v="LY0104"/>
    <x v="0"/>
    <m/>
    <s v="san_facility_post"/>
    <x v="24"/>
    <x v="151"/>
    <m/>
    <n v="0"/>
    <m/>
    <m/>
    <m/>
    <m/>
    <n v="4"/>
    <n v="0"/>
    <n v="0"/>
    <x v="4"/>
    <x v="4"/>
  </r>
  <r>
    <x v="5"/>
    <x v="1"/>
    <s v="Libya"/>
    <s v="LY01"/>
    <x v="4"/>
    <s v="LY0104"/>
    <x v="0"/>
    <m/>
    <s v="san_facility_post"/>
    <x v="24"/>
    <x v="15"/>
    <m/>
    <n v="1"/>
    <m/>
    <m/>
    <m/>
    <m/>
    <n v="4"/>
    <n v="25"/>
    <n v="0.25"/>
    <x v="4"/>
    <x v="4"/>
  </r>
  <r>
    <x v="5"/>
    <x v="1"/>
    <s v="Libya"/>
    <s v="LY01"/>
    <x v="4"/>
    <s v="LY0104"/>
    <x v="0"/>
    <m/>
    <s v="san_facility_post"/>
    <x v="24"/>
    <x v="152"/>
    <m/>
    <n v="0"/>
    <m/>
    <m/>
    <m/>
    <m/>
    <n v="4"/>
    <n v="0"/>
    <n v="0"/>
    <x v="4"/>
    <x v="4"/>
  </r>
  <r>
    <x v="5"/>
    <x v="1"/>
    <s v="Libya"/>
    <s v="LY01"/>
    <x v="4"/>
    <s v="LY0104"/>
    <x v="0"/>
    <m/>
    <s v="san_facility_post"/>
    <x v="24"/>
    <x v="48"/>
    <m/>
    <n v="0"/>
    <m/>
    <m/>
    <m/>
    <m/>
    <n v="4"/>
    <n v="0"/>
    <n v="0"/>
    <x v="4"/>
    <x v="4"/>
  </r>
  <r>
    <x v="5"/>
    <x v="1"/>
    <s v="Libya"/>
    <s v="LY01"/>
    <x v="4"/>
    <s v="LY0104"/>
    <x v="0"/>
    <m/>
    <s v="san_facility_post"/>
    <x v="24"/>
    <x v="153"/>
    <m/>
    <n v="1"/>
    <m/>
    <m/>
    <m/>
    <m/>
    <n v="4"/>
    <n v="25"/>
    <n v="0.25"/>
    <x v="4"/>
    <x v="4"/>
  </r>
  <r>
    <x v="5"/>
    <x v="1"/>
    <s v="Libya"/>
    <s v="LY01"/>
    <x v="4"/>
    <s v="LY0104"/>
    <x v="0"/>
    <m/>
    <s v="san_facility_post"/>
    <x v="24"/>
    <x v="154"/>
    <m/>
    <n v="1"/>
    <m/>
    <m/>
    <m/>
    <m/>
    <n v="4"/>
    <n v="25"/>
    <n v="0.25"/>
    <x v="4"/>
    <x v="4"/>
  </r>
  <r>
    <x v="5"/>
    <x v="1"/>
    <s v="Libya"/>
    <s v="LY01"/>
    <x v="4"/>
    <s v="LY0104"/>
    <x v="0"/>
    <m/>
    <s v="san_facility_post"/>
    <x v="24"/>
    <x v="155"/>
    <m/>
    <n v="0"/>
    <m/>
    <m/>
    <m/>
    <m/>
    <n v="4"/>
    <n v="0"/>
    <n v="0"/>
    <x v="4"/>
    <x v="4"/>
  </r>
  <r>
    <x v="5"/>
    <x v="1"/>
    <s v="Libya"/>
    <s v="LY01"/>
    <x v="5"/>
    <s v="LY0105"/>
    <x v="0"/>
    <m/>
    <s v="san_facility_post"/>
    <x v="24"/>
    <x v="148"/>
    <m/>
    <n v="0"/>
    <m/>
    <m/>
    <m/>
    <m/>
    <n v="6"/>
    <n v="0"/>
    <n v="0"/>
    <x v="5"/>
    <x v="5"/>
  </r>
  <r>
    <x v="5"/>
    <x v="1"/>
    <s v="Libya"/>
    <s v="LY01"/>
    <x v="5"/>
    <s v="LY0105"/>
    <x v="0"/>
    <m/>
    <s v="san_facility_post"/>
    <x v="24"/>
    <x v="149"/>
    <m/>
    <n v="4"/>
    <m/>
    <m/>
    <m/>
    <m/>
    <n v="6"/>
    <n v="66.67"/>
    <n v="0.66670000000000007"/>
    <x v="5"/>
    <x v="5"/>
  </r>
  <r>
    <x v="5"/>
    <x v="1"/>
    <s v="Libya"/>
    <s v="LY01"/>
    <x v="5"/>
    <s v="LY0105"/>
    <x v="0"/>
    <m/>
    <s v="san_facility_post"/>
    <x v="24"/>
    <x v="150"/>
    <m/>
    <n v="0"/>
    <m/>
    <m/>
    <m/>
    <m/>
    <n v="6"/>
    <n v="0"/>
    <n v="0"/>
    <x v="5"/>
    <x v="5"/>
  </r>
  <r>
    <x v="5"/>
    <x v="1"/>
    <s v="Libya"/>
    <s v="LY01"/>
    <x v="5"/>
    <s v="LY0105"/>
    <x v="0"/>
    <m/>
    <s v="san_facility_post"/>
    <x v="24"/>
    <x v="151"/>
    <m/>
    <n v="0"/>
    <m/>
    <m/>
    <m/>
    <m/>
    <n v="6"/>
    <n v="0"/>
    <n v="0"/>
    <x v="5"/>
    <x v="5"/>
  </r>
  <r>
    <x v="5"/>
    <x v="1"/>
    <s v="Libya"/>
    <s v="LY01"/>
    <x v="5"/>
    <s v="LY0105"/>
    <x v="0"/>
    <m/>
    <s v="san_facility_post"/>
    <x v="24"/>
    <x v="15"/>
    <m/>
    <n v="3"/>
    <m/>
    <m/>
    <m/>
    <m/>
    <n v="6"/>
    <n v="50"/>
    <n v="0.5"/>
    <x v="5"/>
    <x v="5"/>
  </r>
  <r>
    <x v="5"/>
    <x v="1"/>
    <s v="Libya"/>
    <s v="LY01"/>
    <x v="5"/>
    <s v="LY0105"/>
    <x v="0"/>
    <m/>
    <s v="san_facility_post"/>
    <x v="24"/>
    <x v="152"/>
    <m/>
    <n v="0"/>
    <m/>
    <m/>
    <m/>
    <m/>
    <n v="6"/>
    <n v="0"/>
    <n v="0"/>
    <x v="5"/>
    <x v="5"/>
  </r>
  <r>
    <x v="5"/>
    <x v="1"/>
    <s v="Libya"/>
    <s v="LY01"/>
    <x v="5"/>
    <s v="LY0105"/>
    <x v="0"/>
    <m/>
    <s v="san_facility_post"/>
    <x v="24"/>
    <x v="48"/>
    <m/>
    <n v="0"/>
    <m/>
    <m/>
    <m/>
    <m/>
    <n v="6"/>
    <n v="0"/>
    <n v="0"/>
    <x v="5"/>
    <x v="5"/>
  </r>
  <r>
    <x v="5"/>
    <x v="1"/>
    <s v="Libya"/>
    <s v="LY01"/>
    <x v="5"/>
    <s v="LY0105"/>
    <x v="0"/>
    <m/>
    <s v="san_facility_post"/>
    <x v="24"/>
    <x v="153"/>
    <m/>
    <n v="0"/>
    <m/>
    <m/>
    <m/>
    <m/>
    <n v="6"/>
    <n v="0"/>
    <n v="0"/>
    <x v="5"/>
    <x v="5"/>
  </r>
  <r>
    <x v="5"/>
    <x v="1"/>
    <s v="Libya"/>
    <s v="LY01"/>
    <x v="5"/>
    <s v="LY0105"/>
    <x v="0"/>
    <m/>
    <s v="san_facility_post"/>
    <x v="24"/>
    <x v="154"/>
    <m/>
    <n v="1"/>
    <m/>
    <m/>
    <m/>
    <m/>
    <n v="6"/>
    <n v="16.670000000000002"/>
    <n v="0.16670000000000001"/>
    <x v="5"/>
    <x v="5"/>
  </r>
  <r>
    <x v="5"/>
    <x v="1"/>
    <s v="Libya"/>
    <s v="LY01"/>
    <x v="5"/>
    <s v="LY0105"/>
    <x v="0"/>
    <m/>
    <s v="san_facility_post"/>
    <x v="24"/>
    <x v="155"/>
    <m/>
    <n v="0"/>
    <m/>
    <m/>
    <m/>
    <m/>
    <n v="6"/>
    <n v="0"/>
    <n v="0"/>
    <x v="5"/>
    <x v="5"/>
  </r>
  <r>
    <x v="5"/>
    <x v="1"/>
    <s v="Libya"/>
    <s v="LY01"/>
    <x v="6"/>
    <s v="LY0106"/>
    <x v="0"/>
    <m/>
    <s v="san_facility_post"/>
    <x v="24"/>
    <x v="148"/>
    <m/>
    <n v="2"/>
    <m/>
    <m/>
    <m/>
    <m/>
    <n v="17"/>
    <n v="11.76"/>
    <n v="0.1176"/>
    <x v="6"/>
    <x v="6"/>
  </r>
  <r>
    <x v="5"/>
    <x v="1"/>
    <s v="Libya"/>
    <s v="LY01"/>
    <x v="6"/>
    <s v="LY0106"/>
    <x v="0"/>
    <m/>
    <s v="san_facility_post"/>
    <x v="24"/>
    <x v="149"/>
    <m/>
    <n v="14"/>
    <m/>
    <m/>
    <m/>
    <m/>
    <n v="17"/>
    <n v="82.35"/>
    <n v="0.8234999999999999"/>
    <x v="6"/>
    <x v="6"/>
  </r>
  <r>
    <x v="5"/>
    <x v="1"/>
    <s v="Libya"/>
    <s v="LY01"/>
    <x v="6"/>
    <s v="LY0106"/>
    <x v="0"/>
    <m/>
    <s v="san_facility_post"/>
    <x v="24"/>
    <x v="150"/>
    <m/>
    <n v="6"/>
    <m/>
    <m/>
    <m/>
    <m/>
    <n v="17"/>
    <n v="35.29"/>
    <n v="0.35289999999999999"/>
    <x v="6"/>
    <x v="6"/>
  </r>
  <r>
    <x v="5"/>
    <x v="1"/>
    <s v="Libya"/>
    <s v="LY01"/>
    <x v="6"/>
    <s v="LY0106"/>
    <x v="0"/>
    <m/>
    <s v="san_facility_post"/>
    <x v="24"/>
    <x v="151"/>
    <m/>
    <n v="0"/>
    <m/>
    <m/>
    <m/>
    <m/>
    <n v="17"/>
    <n v="0"/>
    <n v="0"/>
    <x v="6"/>
    <x v="6"/>
  </r>
  <r>
    <x v="5"/>
    <x v="1"/>
    <s v="Libya"/>
    <s v="LY01"/>
    <x v="6"/>
    <s v="LY0106"/>
    <x v="0"/>
    <m/>
    <s v="san_facility_post"/>
    <x v="24"/>
    <x v="15"/>
    <m/>
    <n v="11"/>
    <m/>
    <m/>
    <m/>
    <m/>
    <n v="17"/>
    <n v="64.709999999999994"/>
    <n v="0.6470999999999999"/>
    <x v="6"/>
    <x v="6"/>
  </r>
  <r>
    <x v="5"/>
    <x v="1"/>
    <s v="Libya"/>
    <s v="LY01"/>
    <x v="6"/>
    <s v="LY0106"/>
    <x v="0"/>
    <m/>
    <s v="san_facility_post"/>
    <x v="24"/>
    <x v="152"/>
    <m/>
    <n v="6"/>
    <m/>
    <m/>
    <m/>
    <m/>
    <n v="17"/>
    <n v="35.29"/>
    <n v="0.35289999999999999"/>
    <x v="6"/>
    <x v="6"/>
  </r>
  <r>
    <x v="5"/>
    <x v="1"/>
    <s v="Libya"/>
    <s v="LY01"/>
    <x v="6"/>
    <s v="LY0106"/>
    <x v="0"/>
    <m/>
    <s v="san_facility_post"/>
    <x v="24"/>
    <x v="48"/>
    <m/>
    <n v="1"/>
    <m/>
    <m/>
    <m/>
    <m/>
    <n v="17"/>
    <n v="5.88"/>
    <n v="5.8799999999999998E-2"/>
    <x v="6"/>
    <x v="6"/>
  </r>
  <r>
    <x v="5"/>
    <x v="1"/>
    <s v="Libya"/>
    <s v="LY01"/>
    <x v="6"/>
    <s v="LY0106"/>
    <x v="0"/>
    <m/>
    <s v="san_facility_post"/>
    <x v="24"/>
    <x v="153"/>
    <m/>
    <n v="8"/>
    <m/>
    <m/>
    <m/>
    <m/>
    <n v="17"/>
    <n v="47.06"/>
    <n v="0.47060000000000002"/>
    <x v="6"/>
    <x v="6"/>
  </r>
  <r>
    <x v="5"/>
    <x v="1"/>
    <s v="Libya"/>
    <s v="LY01"/>
    <x v="6"/>
    <s v="LY0106"/>
    <x v="0"/>
    <m/>
    <s v="san_facility_post"/>
    <x v="24"/>
    <x v="154"/>
    <m/>
    <n v="8"/>
    <m/>
    <m/>
    <m/>
    <m/>
    <n v="17"/>
    <n v="47.06"/>
    <n v="0.47060000000000002"/>
    <x v="6"/>
    <x v="6"/>
  </r>
  <r>
    <x v="5"/>
    <x v="1"/>
    <s v="Libya"/>
    <s v="LY01"/>
    <x v="6"/>
    <s v="LY0106"/>
    <x v="0"/>
    <m/>
    <s v="san_facility_post"/>
    <x v="24"/>
    <x v="155"/>
    <m/>
    <n v="1"/>
    <m/>
    <m/>
    <m/>
    <m/>
    <n v="17"/>
    <n v="5.88"/>
    <n v="5.8799999999999998E-2"/>
    <x v="6"/>
    <x v="6"/>
  </r>
  <r>
    <x v="5"/>
    <x v="1"/>
    <s v="Libya"/>
    <s v="LY01"/>
    <x v="1"/>
    <s v="LY0101"/>
    <x v="0"/>
    <m/>
    <s v="san_access"/>
    <x v="25"/>
    <x v="156"/>
    <m/>
    <n v="1"/>
    <m/>
    <m/>
    <m/>
    <m/>
    <n v="30"/>
    <n v="3.33"/>
    <n v="3.3300000000000003E-2"/>
    <x v="1"/>
    <x v="1"/>
  </r>
  <r>
    <x v="5"/>
    <x v="1"/>
    <s v="Libya"/>
    <s v="LY01"/>
    <x v="1"/>
    <s v="LY0101"/>
    <x v="0"/>
    <m/>
    <s v="san_access"/>
    <x v="25"/>
    <x v="29"/>
    <m/>
    <n v="3"/>
    <m/>
    <m/>
    <m/>
    <m/>
    <n v="30"/>
    <n v="10"/>
    <n v="0.1"/>
    <x v="1"/>
    <x v="1"/>
  </r>
  <r>
    <x v="5"/>
    <x v="1"/>
    <s v="Libya"/>
    <s v="LY01"/>
    <x v="1"/>
    <s v="LY0101"/>
    <x v="0"/>
    <m/>
    <s v="san_access"/>
    <x v="25"/>
    <x v="30"/>
    <m/>
    <n v="3"/>
    <m/>
    <m/>
    <m/>
    <m/>
    <n v="30"/>
    <n v="10"/>
    <n v="0.1"/>
    <x v="1"/>
    <x v="1"/>
  </r>
  <r>
    <x v="5"/>
    <x v="1"/>
    <s v="Libya"/>
    <s v="LY01"/>
    <x v="1"/>
    <s v="LY0101"/>
    <x v="0"/>
    <m/>
    <s v="san_access"/>
    <x v="25"/>
    <x v="31"/>
    <m/>
    <n v="1"/>
    <m/>
    <m/>
    <m/>
    <m/>
    <n v="30"/>
    <n v="3.33"/>
    <n v="3.3300000000000003E-2"/>
    <x v="1"/>
    <x v="1"/>
  </r>
  <r>
    <x v="5"/>
    <x v="1"/>
    <s v="Libya"/>
    <s v="LY01"/>
    <x v="1"/>
    <s v="LY0101"/>
    <x v="0"/>
    <m/>
    <s v="san_access"/>
    <x v="25"/>
    <x v="32"/>
    <m/>
    <n v="4"/>
    <m/>
    <m/>
    <m/>
    <m/>
    <n v="30"/>
    <n v="13.33"/>
    <n v="0.1333"/>
    <x v="1"/>
    <x v="1"/>
  </r>
  <r>
    <x v="5"/>
    <x v="1"/>
    <s v="Libya"/>
    <s v="LY01"/>
    <x v="1"/>
    <s v="LY0101"/>
    <x v="0"/>
    <m/>
    <s v="san_access"/>
    <x v="25"/>
    <x v="33"/>
    <m/>
    <n v="10"/>
    <m/>
    <m/>
    <m/>
    <m/>
    <n v="30"/>
    <n v="33.33"/>
    <n v="0.33329999999999999"/>
    <x v="1"/>
    <x v="1"/>
  </r>
  <r>
    <x v="5"/>
    <x v="1"/>
    <s v="Libya"/>
    <s v="LY01"/>
    <x v="1"/>
    <s v="LY0101"/>
    <x v="0"/>
    <m/>
    <s v="san_access"/>
    <x v="25"/>
    <x v="15"/>
    <m/>
    <n v="2"/>
    <m/>
    <m/>
    <m/>
    <m/>
    <n v="30"/>
    <n v="6.67"/>
    <n v="6.6699999999999995E-2"/>
    <x v="1"/>
    <x v="1"/>
  </r>
  <r>
    <x v="5"/>
    <x v="1"/>
    <s v="Libya"/>
    <s v="LY01"/>
    <x v="1"/>
    <s v="LY0101"/>
    <x v="0"/>
    <m/>
    <s v="san_access"/>
    <x v="25"/>
    <x v="2"/>
    <m/>
    <n v="6"/>
    <m/>
    <m/>
    <m/>
    <m/>
    <n v="30"/>
    <n v="20"/>
    <n v="0.2"/>
    <x v="1"/>
    <x v="1"/>
  </r>
  <r>
    <x v="5"/>
    <x v="1"/>
    <s v="Libya"/>
    <s v="LY01"/>
    <x v="2"/>
    <s v="LY0102"/>
    <x v="0"/>
    <m/>
    <s v="san_access"/>
    <x v="25"/>
    <x v="156"/>
    <m/>
    <n v="2"/>
    <m/>
    <m/>
    <m/>
    <m/>
    <n v="19"/>
    <n v="10.53"/>
    <n v="0.10529999999999999"/>
    <x v="2"/>
    <x v="2"/>
  </r>
  <r>
    <x v="5"/>
    <x v="1"/>
    <s v="Libya"/>
    <s v="LY01"/>
    <x v="2"/>
    <s v="LY0102"/>
    <x v="0"/>
    <m/>
    <s v="san_access"/>
    <x v="25"/>
    <x v="30"/>
    <m/>
    <n v="4"/>
    <m/>
    <m/>
    <m/>
    <m/>
    <n v="19"/>
    <n v="21.05"/>
    <n v="0.21050000000000002"/>
    <x v="2"/>
    <x v="2"/>
  </r>
  <r>
    <x v="5"/>
    <x v="1"/>
    <s v="Libya"/>
    <s v="LY01"/>
    <x v="2"/>
    <s v="LY0102"/>
    <x v="0"/>
    <m/>
    <s v="san_access"/>
    <x v="25"/>
    <x v="31"/>
    <m/>
    <n v="3"/>
    <m/>
    <m/>
    <m/>
    <m/>
    <n v="19"/>
    <n v="15.79"/>
    <n v="0.15789999999999998"/>
    <x v="2"/>
    <x v="2"/>
  </r>
  <r>
    <x v="5"/>
    <x v="1"/>
    <s v="Libya"/>
    <s v="LY01"/>
    <x v="2"/>
    <s v="LY0102"/>
    <x v="0"/>
    <m/>
    <s v="san_access"/>
    <x v="25"/>
    <x v="32"/>
    <m/>
    <n v="2"/>
    <m/>
    <m/>
    <m/>
    <m/>
    <n v="19"/>
    <n v="10.53"/>
    <n v="0.10529999999999999"/>
    <x v="2"/>
    <x v="2"/>
  </r>
  <r>
    <x v="5"/>
    <x v="1"/>
    <s v="Libya"/>
    <s v="LY01"/>
    <x v="2"/>
    <s v="LY0102"/>
    <x v="0"/>
    <m/>
    <s v="san_access"/>
    <x v="25"/>
    <x v="33"/>
    <m/>
    <n v="4"/>
    <m/>
    <m/>
    <m/>
    <m/>
    <n v="19"/>
    <n v="21.05"/>
    <n v="0.21050000000000002"/>
    <x v="2"/>
    <x v="2"/>
  </r>
  <r>
    <x v="5"/>
    <x v="1"/>
    <s v="Libya"/>
    <s v="LY01"/>
    <x v="2"/>
    <s v="LY0102"/>
    <x v="0"/>
    <m/>
    <s v="san_access"/>
    <x v="25"/>
    <x v="15"/>
    <m/>
    <n v="3"/>
    <m/>
    <m/>
    <m/>
    <m/>
    <n v="19"/>
    <n v="15.79"/>
    <n v="0.15789999999999998"/>
    <x v="2"/>
    <x v="2"/>
  </r>
  <r>
    <x v="5"/>
    <x v="1"/>
    <s v="Libya"/>
    <s v="LY01"/>
    <x v="2"/>
    <s v="LY0102"/>
    <x v="0"/>
    <m/>
    <s v="san_access"/>
    <x v="25"/>
    <x v="2"/>
    <m/>
    <n v="1"/>
    <m/>
    <m/>
    <m/>
    <m/>
    <n v="19"/>
    <n v="5.26"/>
    <n v="5.2600000000000001E-2"/>
    <x v="2"/>
    <x v="2"/>
  </r>
  <r>
    <x v="5"/>
    <x v="1"/>
    <s v="Libya"/>
    <s v="LY01"/>
    <x v="3"/>
    <s v="LY0103"/>
    <x v="0"/>
    <m/>
    <s v="san_access"/>
    <x v="25"/>
    <x v="31"/>
    <m/>
    <n v="2"/>
    <m/>
    <m/>
    <m/>
    <m/>
    <n v="23"/>
    <n v="8.6999999999999993"/>
    <n v="8.6999999999999994E-2"/>
    <x v="3"/>
    <x v="3"/>
  </r>
  <r>
    <x v="5"/>
    <x v="1"/>
    <s v="Libya"/>
    <s v="LY01"/>
    <x v="3"/>
    <s v="LY0103"/>
    <x v="0"/>
    <m/>
    <s v="san_access"/>
    <x v="25"/>
    <x v="32"/>
    <m/>
    <n v="3"/>
    <m/>
    <m/>
    <m/>
    <m/>
    <n v="23"/>
    <n v="13.04"/>
    <n v="0.13039999999999999"/>
    <x v="3"/>
    <x v="3"/>
  </r>
  <r>
    <x v="5"/>
    <x v="1"/>
    <s v="Libya"/>
    <s v="LY01"/>
    <x v="3"/>
    <s v="LY0103"/>
    <x v="0"/>
    <m/>
    <s v="san_access"/>
    <x v="25"/>
    <x v="33"/>
    <m/>
    <n v="15"/>
    <m/>
    <m/>
    <m/>
    <m/>
    <n v="23"/>
    <n v="65.22"/>
    <n v="0.6522"/>
    <x v="3"/>
    <x v="3"/>
  </r>
  <r>
    <x v="5"/>
    <x v="1"/>
    <s v="Libya"/>
    <s v="LY01"/>
    <x v="3"/>
    <s v="LY0103"/>
    <x v="0"/>
    <m/>
    <s v="san_access"/>
    <x v="25"/>
    <x v="2"/>
    <m/>
    <n v="3"/>
    <m/>
    <m/>
    <m/>
    <m/>
    <n v="23"/>
    <n v="13.04"/>
    <n v="0.13039999999999999"/>
    <x v="3"/>
    <x v="3"/>
  </r>
  <r>
    <x v="5"/>
    <x v="1"/>
    <s v="Libya"/>
    <s v="LY01"/>
    <x v="4"/>
    <s v="LY0104"/>
    <x v="0"/>
    <m/>
    <s v="san_access"/>
    <x v="25"/>
    <x v="156"/>
    <m/>
    <n v="1"/>
    <m/>
    <m/>
    <m/>
    <m/>
    <n v="4"/>
    <n v="25"/>
    <n v="0.25"/>
    <x v="4"/>
    <x v="4"/>
  </r>
  <r>
    <x v="5"/>
    <x v="1"/>
    <s v="Libya"/>
    <s v="LY01"/>
    <x v="4"/>
    <s v="LY0104"/>
    <x v="0"/>
    <m/>
    <s v="san_access"/>
    <x v="25"/>
    <x v="31"/>
    <m/>
    <n v="1"/>
    <m/>
    <m/>
    <m/>
    <m/>
    <n v="4"/>
    <n v="25"/>
    <n v="0.25"/>
    <x v="4"/>
    <x v="4"/>
  </r>
  <r>
    <x v="5"/>
    <x v="1"/>
    <s v="Libya"/>
    <s v="LY01"/>
    <x v="4"/>
    <s v="LY0104"/>
    <x v="0"/>
    <m/>
    <s v="san_access"/>
    <x v="25"/>
    <x v="33"/>
    <m/>
    <n v="2"/>
    <m/>
    <m/>
    <m/>
    <m/>
    <n v="4"/>
    <n v="50"/>
    <n v="0.5"/>
    <x v="4"/>
    <x v="4"/>
  </r>
  <r>
    <x v="5"/>
    <x v="1"/>
    <s v="Libya"/>
    <s v="LY01"/>
    <x v="5"/>
    <s v="LY0105"/>
    <x v="0"/>
    <m/>
    <s v="san_access"/>
    <x v="25"/>
    <x v="29"/>
    <m/>
    <n v="1"/>
    <m/>
    <m/>
    <m/>
    <m/>
    <n v="6"/>
    <n v="16.670000000000002"/>
    <n v="0.16670000000000001"/>
    <x v="5"/>
    <x v="5"/>
  </r>
  <r>
    <x v="5"/>
    <x v="1"/>
    <s v="Libya"/>
    <s v="LY01"/>
    <x v="5"/>
    <s v="LY0105"/>
    <x v="0"/>
    <m/>
    <s v="san_access"/>
    <x v="25"/>
    <x v="33"/>
    <m/>
    <n v="3"/>
    <m/>
    <m/>
    <m/>
    <m/>
    <n v="6"/>
    <n v="50"/>
    <n v="0.5"/>
    <x v="5"/>
    <x v="5"/>
  </r>
  <r>
    <x v="5"/>
    <x v="1"/>
    <s v="Libya"/>
    <s v="LY01"/>
    <x v="5"/>
    <s v="LY0105"/>
    <x v="0"/>
    <m/>
    <s v="san_access"/>
    <x v="25"/>
    <x v="2"/>
    <m/>
    <n v="2"/>
    <m/>
    <m/>
    <m/>
    <m/>
    <n v="6"/>
    <n v="33.33"/>
    <n v="0.33329999999999999"/>
    <x v="5"/>
    <x v="5"/>
  </r>
  <r>
    <x v="5"/>
    <x v="1"/>
    <s v="Libya"/>
    <s v="LY01"/>
    <x v="6"/>
    <s v="LY0106"/>
    <x v="0"/>
    <m/>
    <s v="san_access"/>
    <x v="25"/>
    <x v="29"/>
    <m/>
    <n v="1"/>
    <m/>
    <m/>
    <m/>
    <m/>
    <n v="17"/>
    <n v="5.88"/>
    <n v="5.8799999999999998E-2"/>
    <x v="6"/>
    <x v="6"/>
  </r>
  <r>
    <x v="5"/>
    <x v="1"/>
    <s v="Libya"/>
    <s v="LY01"/>
    <x v="6"/>
    <s v="LY0106"/>
    <x v="0"/>
    <m/>
    <s v="san_access"/>
    <x v="25"/>
    <x v="32"/>
    <m/>
    <n v="3"/>
    <m/>
    <m/>
    <m/>
    <m/>
    <n v="17"/>
    <n v="17.649999999999999"/>
    <n v="0.17649999999999999"/>
    <x v="6"/>
    <x v="6"/>
  </r>
  <r>
    <x v="5"/>
    <x v="1"/>
    <s v="Libya"/>
    <s v="LY01"/>
    <x v="6"/>
    <s v="LY0106"/>
    <x v="0"/>
    <m/>
    <s v="san_access"/>
    <x v="25"/>
    <x v="33"/>
    <m/>
    <n v="8"/>
    <m/>
    <m/>
    <m/>
    <m/>
    <n v="17"/>
    <n v="47.06"/>
    <n v="0.47060000000000002"/>
    <x v="6"/>
    <x v="6"/>
  </r>
  <r>
    <x v="5"/>
    <x v="1"/>
    <s v="Libya"/>
    <s v="LY01"/>
    <x v="6"/>
    <s v="LY0106"/>
    <x v="0"/>
    <m/>
    <s v="san_access"/>
    <x v="25"/>
    <x v="2"/>
    <m/>
    <n v="5"/>
    <m/>
    <m/>
    <m/>
    <m/>
    <n v="17"/>
    <n v="29.41"/>
    <n v="0.29410000000000003"/>
    <x v="6"/>
    <x v="6"/>
  </r>
  <r>
    <x v="5"/>
    <x v="1"/>
    <s v="Libya"/>
    <s v="LY01"/>
    <x v="1"/>
    <s v="LY0101"/>
    <x v="0"/>
    <m/>
    <s v="san_problems_specify"/>
    <x v="26"/>
    <x v="157"/>
    <m/>
    <n v="6"/>
    <m/>
    <m/>
    <m/>
    <m/>
    <n v="30"/>
    <n v="20"/>
    <n v="0.2"/>
    <x v="1"/>
    <x v="1"/>
  </r>
  <r>
    <x v="5"/>
    <x v="1"/>
    <s v="Libya"/>
    <s v="LY01"/>
    <x v="1"/>
    <s v="LY0101"/>
    <x v="0"/>
    <m/>
    <s v="san_problems_specify"/>
    <x v="26"/>
    <x v="158"/>
    <m/>
    <n v="18"/>
    <m/>
    <m/>
    <m/>
    <m/>
    <n v="30"/>
    <n v="60"/>
    <n v="0.6"/>
    <x v="1"/>
    <x v="1"/>
  </r>
  <r>
    <x v="5"/>
    <x v="1"/>
    <s v="Libya"/>
    <s v="LY01"/>
    <x v="1"/>
    <s v="LY0101"/>
    <x v="0"/>
    <m/>
    <s v="san_problems_specify"/>
    <x v="26"/>
    <x v="15"/>
    <m/>
    <n v="24"/>
    <m/>
    <m/>
    <m/>
    <m/>
    <n v="30"/>
    <n v="80"/>
    <n v="0.8"/>
    <x v="1"/>
    <x v="1"/>
  </r>
  <r>
    <x v="5"/>
    <x v="1"/>
    <s v="Libya"/>
    <s v="LY01"/>
    <x v="1"/>
    <s v="LY0101"/>
    <x v="0"/>
    <m/>
    <s v="san_problems_specify"/>
    <x v="26"/>
    <x v="159"/>
    <m/>
    <n v="6"/>
    <m/>
    <m/>
    <m/>
    <m/>
    <n v="30"/>
    <n v="20"/>
    <n v="0.2"/>
    <x v="1"/>
    <x v="1"/>
  </r>
  <r>
    <x v="5"/>
    <x v="1"/>
    <s v="Libya"/>
    <s v="LY01"/>
    <x v="1"/>
    <s v="LY0101"/>
    <x v="0"/>
    <m/>
    <s v="san_problems_specify"/>
    <x v="26"/>
    <x v="48"/>
    <m/>
    <n v="8"/>
    <m/>
    <m/>
    <m/>
    <m/>
    <n v="30"/>
    <n v="26.67"/>
    <n v="0.26669999999999999"/>
    <x v="1"/>
    <x v="1"/>
  </r>
  <r>
    <x v="5"/>
    <x v="1"/>
    <s v="Libya"/>
    <s v="LY01"/>
    <x v="1"/>
    <s v="LY0101"/>
    <x v="0"/>
    <m/>
    <s v="san_problems_specify"/>
    <x v="26"/>
    <x v="160"/>
    <m/>
    <n v="3"/>
    <m/>
    <m/>
    <m/>
    <m/>
    <n v="30"/>
    <n v="10"/>
    <n v="0.1"/>
    <x v="1"/>
    <x v="1"/>
  </r>
  <r>
    <x v="5"/>
    <x v="1"/>
    <s v="Libya"/>
    <s v="LY01"/>
    <x v="1"/>
    <s v="LY0101"/>
    <x v="0"/>
    <m/>
    <s v="san_problems_specify"/>
    <x v="26"/>
    <x v="161"/>
    <m/>
    <n v="17"/>
    <m/>
    <m/>
    <m/>
    <m/>
    <n v="30"/>
    <n v="56.67"/>
    <n v="0.56669999999999998"/>
    <x v="1"/>
    <x v="1"/>
  </r>
  <r>
    <x v="5"/>
    <x v="1"/>
    <s v="Libya"/>
    <s v="LY01"/>
    <x v="1"/>
    <s v="LY0101"/>
    <x v="0"/>
    <m/>
    <s v="san_problems_specify"/>
    <x v="26"/>
    <x v="162"/>
    <m/>
    <n v="7"/>
    <m/>
    <m/>
    <m/>
    <m/>
    <n v="30"/>
    <n v="23.33"/>
    <n v="0.23329999999999998"/>
    <x v="1"/>
    <x v="1"/>
  </r>
  <r>
    <x v="5"/>
    <x v="1"/>
    <s v="Libya"/>
    <s v="LY01"/>
    <x v="1"/>
    <s v="LY0101"/>
    <x v="0"/>
    <m/>
    <s v="san_problems_specify"/>
    <x v="26"/>
    <x v="163"/>
    <m/>
    <n v="10"/>
    <m/>
    <m/>
    <m/>
    <m/>
    <n v="30"/>
    <n v="33.33"/>
    <n v="0.33329999999999999"/>
    <x v="1"/>
    <x v="1"/>
  </r>
  <r>
    <x v="5"/>
    <x v="1"/>
    <s v="Libya"/>
    <s v="LY01"/>
    <x v="1"/>
    <s v="LY0101"/>
    <x v="0"/>
    <m/>
    <s v="san_problems_specify"/>
    <x v="26"/>
    <x v="164"/>
    <m/>
    <n v="12"/>
    <m/>
    <m/>
    <m/>
    <m/>
    <n v="30"/>
    <n v="40"/>
    <n v="0.4"/>
    <x v="1"/>
    <x v="1"/>
  </r>
  <r>
    <x v="5"/>
    <x v="1"/>
    <s v="Libya"/>
    <s v="LY01"/>
    <x v="1"/>
    <s v="LY0101"/>
    <x v="0"/>
    <m/>
    <s v="san_problems_specify"/>
    <x v="26"/>
    <x v="165"/>
    <m/>
    <n v="21"/>
    <m/>
    <m/>
    <m/>
    <m/>
    <n v="30"/>
    <n v="70"/>
    <n v="0.7"/>
    <x v="1"/>
    <x v="1"/>
  </r>
  <r>
    <x v="5"/>
    <x v="1"/>
    <s v="Libya"/>
    <s v="LY01"/>
    <x v="1"/>
    <s v="LY0101"/>
    <x v="0"/>
    <m/>
    <s v="san_problems_specify"/>
    <x v="26"/>
    <x v="166"/>
    <m/>
    <n v="20"/>
    <m/>
    <m/>
    <m/>
    <m/>
    <n v="30"/>
    <n v="66.67"/>
    <n v="0.66670000000000007"/>
    <x v="1"/>
    <x v="1"/>
  </r>
  <r>
    <x v="5"/>
    <x v="1"/>
    <s v="Libya"/>
    <s v="LY01"/>
    <x v="1"/>
    <s v="LY0101"/>
    <x v="0"/>
    <m/>
    <s v="san_problems_specify"/>
    <x v="26"/>
    <x v="167"/>
    <m/>
    <n v="9"/>
    <m/>
    <m/>
    <m/>
    <m/>
    <n v="30"/>
    <n v="30"/>
    <n v="0.3"/>
    <x v="1"/>
    <x v="1"/>
  </r>
  <r>
    <x v="5"/>
    <x v="1"/>
    <s v="Libya"/>
    <s v="LY01"/>
    <x v="2"/>
    <s v="LY0102"/>
    <x v="0"/>
    <m/>
    <s v="san_problems_specify"/>
    <x v="26"/>
    <x v="157"/>
    <m/>
    <n v="2"/>
    <m/>
    <m/>
    <m/>
    <m/>
    <n v="19"/>
    <n v="10.53"/>
    <n v="0.10529999999999999"/>
    <x v="2"/>
    <x v="2"/>
  </r>
  <r>
    <x v="5"/>
    <x v="1"/>
    <s v="Libya"/>
    <s v="LY01"/>
    <x v="2"/>
    <s v="LY0102"/>
    <x v="0"/>
    <m/>
    <s v="san_problems_specify"/>
    <x v="26"/>
    <x v="158"/>
    <m/>
    <n v="5"/>
    <m/>
    <m/>
    <m/>
    <m/>
    <n v="19"/>
    <n v="26.32"/>
    <n v="0.26319999999999999"/>
    <x v="2"/>
    <x v="2"/>
  </r>
  <r>
    <x v="5"/>
    <x v="1"/>
    <s v="Libya"/>
    <s v="LY01"/>
    <x v="2"/>
    <s v="LY0102"/>
    <x v="0"/>
    <m/>
    <s v="san_problems_specify"/>
    <x v="26"/>
    <x v="15"/>
    <m/>
    <n v="13"/>
    <m/>
    <m/>
    <m/>
    <m/>
    <n v="19"/>
    <n v="68.42"/>
    <n v="0.68420000000000003"/>
    <x v="2"/>
    <x v="2"/>
  </r>
  <r>
    <x v="5"/>
    <x v="1"/>
    <s v="Libya"/>
    <s v="LY01"/>
    <x v="2"/>
    <s v="LY0102"/>
    <x v="0"/>
    <m/>
    <s v="san_problems_specify"/>
    <x v="26"/>
    <x v="159"/>
    <m/>
    <n v="3"/>
    <m/>
    <m/>
    <m/>
    <m/>
    <n v="19"/>
    <n v="15.79"/>
    <n v="0.15789999999999998"/>
    <x v="2"/>
    <x v="2"/>
  </r>
  <r>
    <x v="5"/>
    <x v="1"/>
    <s v="Libya"/>
    <s v="LY01"/>
    <x v="2"/>
    <s v="LY0102"/>
    <x v="0"/>
    <m/>
    <s v="san_problems_specify"/>
    <x v="26"/>
    <x v="48"/>
    <m/>
    <n v="3"/>
    <m/>
    <m/>
    <m/>
    <m/>
    <n v="19"/>
    <n v="15.79"/>
    <n v="0.15789999999999998"/>
    <x v="2"/>
    <x v="2"/>
  </r>
  <r>
    <x v="5"/>
    <x v="1"/>
    <s v="Libya"/>
    <s v="LY01"/>
    <x v="2"/>
    <s v="LY0102"/>
    <x v="0"/>
    <m/>
    <s v="san_problems_specify"/>
    <x v="26"/>
    <x v="160"/>
    <m/>
    <n v="3"/>
    <m/>
    <m/>
    <m/>
    <m/>
    <n v="19"/>
    <n v="15.79"/>
    <n v="0.15789999999999998"/>
    <x v="2"/>
    <x v="2"/>
  </r>
  <r>
    <x v="5"/>
    <x v="1"/>
    <s v="Libya"/>
    <s v="LY01"/>
    <x v="2"/>
    <s v="LY0102"/>
    <x v="0"/>
    <m/>
    <s v="san_problems_specify"/>
    <x v="26"/>
    <x v="161"/>
    <m/>
    <n v="12"/>
    <m/>
    <m/>
    <m/>
    <m/>
    <n v="19"/>
    <n v="63.16"/>
    <n v="0.63159999999999994"/>
    <x v="2"/>
    <x v="2"/>
  </r>
  <r>
    <x v="5"/>
    <x v="1"/>
    <s v="Libya"/>
    <s v="LY01"/>
    <x v="2"/>
    <s v="LY0102"/>
    <x v="0"/>
    <m/>
    <s v="san_problems_specify"/>
    <x v="26"/>
    <x v="162"/>
    <m/>
    <n v="3"/>
    <m/>
    <m/>
    <m/>
    <m/>
    <n v="19"/>
    <n v="15.79"/>
    <n v="0.15789999999999998"/>
    <x v="2"/>
    <x v="2"/>
  </r>
  <r>
    <x v="5"/>
    <x v="1"/>
    <s v="Libya"/>
    <s v="LY01"/>
    <x v="2"/>
    <s v="LY0102"/>
    <x v="0"/>
    <m/>
    <s v="san_problems_specify"/>
    <x v="26"/>
    <x v="163"/>
    <m/>
    <n v="2"/>
    <m/>
    <m/>
    <m/>
    <m/>
    <n v="19"/>
    <n v="10.53"/>
    <n v="0.10529999999999999"/>
    <x v="2"/>
    <x v="2"/>
  </r>
  <r>
    <x v="5"/>
    <x v="1"/>
    <s v="Libya"/>
    <s v="LY01"/>
    <x v="2"/>
    <s v="LY0102"/>
    <x v="0"/>
    <m/>
    <s v="san_problems_specify"/>
    <x v="26"/>
    <x v="164"/>
    <m/>
    <n v="8"/>
    <m/>
    <m/>
    <m/>
    <m/>
    <n v="19"/>
    <n v="42.11"/>
    <n v="0.42109999999999997"/>
    <x v="2"/>
    <x v="2"/>
  </r>
  <r>
    <x v="5"/>
    <x v="1"/>
    <s v="Libya"/>
    <s v="LY01"/>
    <x v="2"/>
    <s v="LY0102"/>
    <x v="0"/>
    <m/>
    <s v="san_problems_specify"/>
    <x v="26"/>
    <x v="165"/>
    <m/>
    <n v="10"/>
    <m/>
    <m/>
    <m/>
    <m/>
    <n v="19"/>
    <n v="52.63"/>
    <n v="0.52629999999999999"/>
    <x v="2"/>
    <x v="2"/>
  </r>
  <r>
    <x v="5"/>
    <x v="1"/>
    <s v="Libya"/>
    <s v="LY01"/>
    <x v="2"/>
    <s v="LY0102"/>
    <x v="0"/>
    <m/>
    <s v="san_problems_specify"/>
    <x v="26"/>
    <x v="166"/>
    <m/>
    <n v="9"/>
    <m/>
    <m/>
    <m/>
    <m/>
    <n v="19"/>
    <n v="47.37"/>
    <n v="0.47369999999999995"/>
    <x v="2"/>
    <x v="2"/>
  </r>
  <r>
    <x v="5"/>
    <x v="1"/>
    <s v="Libya"/>
    <s v="LY01"/>
    <x v="2"/>
    <s v="LY0102"/>
    <x v="0"/>
    <m/>
    <s v="san_problems_specify"/>
    <x v="26"/>
    <x v="167"/>
    <m/>
    <n v="4"/>
    <m/>
    <m/>
    <m/>
    <m/>
    <n v="19"/>
    <n v="21.05"/>
    <n v="0.21050000000000002"/>
    <x v="2"/>
    <x v="2"/>
  </r>
  <r>
    <x v="5"/>
    <x v="1"/>
    <s v="Libya"/>
    <s v="LY01"/>
    <x v="3"/>
    <s v="LY0103"/>
    <x v="0"/>
    <m/>
    <s v="san_problems_specify"/>
    <x v="26"/>
    <x v="157"/>
    <m/>
    <n v="1"/>
    <m/>
    <m/>
    <m/>
    <m/>
    <n v="22"/>
    <n v="4.55"/>
    <n v="4.5499999999999999E-2"/>
    <x v="3"/>
    <x v="3"/>
  </r>
  <r>
    <x v="5"/>
    <x v="1"/>
    <s v="Libya"/>
    <s v="LY01"/>
    <x v="3"/>
    <s v="LY0103"/>
    <x v="0"/>
    <m/>
    <s v="san_problems_specify"/>
    <x v="26"/>
    <x v="158"/>
    <m/>
    <n v="4"/>
    <m/>
    <m/>
    <m/>
    <m/>
    <n v="22"/>
    <n v="18.18"/>
    <n v="0.18179999999999999"/>
    <x v="3"/>
    <x v="3"/>
  </r>
  <r>
    <x v="5"/>
    <x v="1"/>
    <s v="Libya"/>
    <s v="LY01"/>
    <x v="3"/>
    <s v="LY0103"/>
    <x v="0"/>
    <m/>
    <s v="san_problems_specify"/>
    <x v="26"/>
    <x v="15"/>
    <m/>
    <n v="11"/>
    <m/>
    <m/>
    <m/>
    <m/>
    <n v="22"/>
    <n v="50"/>
    <n v="0.5"/>
    <x v="3"/>
    <x v="3"/>
  </r>
  <r>
    <x v="5"/>
    <x v="1"/>
    <s v="Libya"/>
    <s v="LY01"/>
    <x v="3"/>
    <s v="LY0103"/>
    <x v="0"/>
    <m/>
    <s v="san_problems_specify"/>
    <x v="26"/>
    <x v="159"/>
    <m/>
    <n v="1"/>
    <m/>
    <m/>
    <m/>
    <m/>
    <n v="22"/>
    <n v="4.55"/>
    <n v="4.5499999999999999E-2"/>
    <x v="3"/>
    <x v="3"/>
  </r>
  <r>
    <x v="5"/>
    <x v="1"/>
    <s v="Libya"/>
    <s v="LY01"/>
    <x v="3"/>
    <s v="LY0103"/>
    <x v="0"/>
    <m/>
    <s v="san_problems_specify"/>
    <x v="26"/>
    <x v="48"/>
    <m/>
    <n v="1"/>
    <m/>
    <m/>
    <m/>
    <m/>
    <n v="22"/>
    <n v="4.55"/>
    <n v="4.5499999999999999E-2"/>
    <x v="3"/>
    <x v="3"/>
  </r>
  <r>
    <x v="5"/>
    <x v="1"/>
    <s v="Libya"/>
    <s v="LY01"/>
    <x v="3"/>
    <s v="LY0103"/>
    <x v="0"/>
    <m/>
    <s v="san_problems_specify"/>
    <x v="26"/>
    <x v="160"/>
    <m/>
    <n v="0"/>
    <m/>
    <m/>
    <m/>
    <m/>
    <n v="22"/>
    <n v="0"/>
    <n v="0"/>
    <x v="3"/>
    <x v="3"/>
  </r>
  <r>
    <x v="5"/>
    <x v="1"/>
    <s v="Libya"/>
    <s v="LY01"/>
    <x v="3"/>
    <s v="LY0103"/>
    <x v="0"/>
    <m/>
    <s v="san_problems_specify"/>
    <x v="26"/>
    <x v="161"/>
    <m/>
    <n v="4"/>
    <m/>
    <m/>
    <m/>
    <m/>
    <n v="22"/>
    <n v="18.18"/>
    <n v="0.18179999999999999"/>
    <x v="3"/>
    <x v="3"/>
  </r>
  <r>
    <x v="5"/>
    <x v="1"/>
    <s v="Libya"/>
    <s v="LY01"/>
    <x v="3"/>
    <s v="LY0103"/>
    <x v="0"/>
    <m/>
    <s v="san_problems_specify"/>
    <x v="26"/>
    <x v="162"/>
    <m/>
    <n v="3"/>
    <m/>
    <m/>
    <m/>
    <m/>
    <n v="22"/>
    <n v="13.64"/>
    <n v="0.13639999999999999"/>
    <x v="3"/>
    <x v="3"/>
  </r>
  <r>
    <x v="5"/>
    <x v="1"/>
    <s v="Libya"/>
    <s v="LY01"/>
    <x v="3"/>
    <s v="LY0103"/>
    <x v="0"/>
    <m/>
    <s v="san_problems_specify"/>
    <x v="26"/>
    <x v="163"/>
    <m/>
    <n v="1"/>
    <m/>
    <m/>
    <m/>
    <m/>
    <n v="22"/>
    <n v="4.55"/>
    <n v="4.5499999999999999E-2"/>
    <x v="3"/>
    <x v="3"/>
  </r>
  <r>
    <x v="5"/>
    <x v="1"/>
    <s v="Libya"/>
    <s v="LY01"/>
    <x v="3"/>
    <s v="LY0103"/>
    <x v="0"/>
    <m/>
    <s v="san_problems_specify"/>
    <x v="26"/>
    <x v="164"/>
    <m/>
    <n v="1"/>
    <m/>
    <m/>
    <m/>
    <m/>
    <n v="22"/>
    <n v="4.55"/>
    <n v="4.5499999999999999E-2"/>
    <x v="3"/>
    <x v="3"/>
  </r>
  <r>
    <x v="5"/>
    <x v="1"/>
    <s v="Libya"/>
    <s v="LY01"/>
    <x v="3"/>
    <s v="LY0103"/>
    <x v="0"/>
    <m/>
    <s v="san_problems_specify"/>
    <x v="26"/>
    <x v="165"/>
    <m/>
    <n v="12"/>
    <m/>
    <m/>
    <m/>
    <m/>
    <n v="22"/>
    <n v="54.55"/>
    <n v="0.54549999999999998"/>
    <x v="3"/>
    <x v="3"/>
  </r>
  <r>
    <x v="5"/>
    <x v="1"/>
    <s v="Libya"/>
    <s v="LY01"/>
    <x v="3"/>
    <s v="LY0103"/>
    <x v="0"/>
    <m/>
    <s v="san_problems_specify"/>
    <x v="26"/>
    <x v="166"/>
    <m/>
    <n v="17"/>
    <m/>
    <m/>
    <m/>
    <m/>
    <n v="22"/>
    <n v="77.27"/>
    <n v="0.77269999999999994"/>
    <x v="3"/>
    <x v="3"/>
  </r>
  <r>
    <x v="5"/>
    <x v="1"/>
    <s v="Libya"/>
    <s v="LY01"/>
    <x v="3"/>
    <s v="LY0103"/>
    <x v="0"/>
    <m/>
    <s v="san_problems_specify"/>
    <x v="26"/>
    <x v="167"/>
    <m/>
    <n v="0"/>
    <m/>
    <m/>
    <m/>
    <m/>
    <n v="22"/>
    <n v="0"/>
    <n v="0"/>
    <x v="3"/>
    <x v="3"/>
  </r>
  <r>
    <x v="5"/>
    <x v="1"/>
    <s v="Libya"/>
    <s v="LY01"/>
    <x v="4"/>
    <s v="LY0104"/>
    <x v="0"/>
    <m/>
    <s v="san_problems_specify"/>
    <x v="26"/>
    <x v="157"/>
    <m/>
    <n v="0"/>
    <m/>
    <m/>
    <m/>
    <m/>
    <n v="4"/>
    <n v="0"/>
    <n v="0"/>
    <x v="4"/>
    <x v="4"/>
  </r>
  <r>
    <x v="5"/>
    <x v="1"/>
    <s v="Libya"/>
    <s v="LY01"/>
    <x v="4"/>
    <s v="LY0104"/>
    <x v="0"/>
    <m/>
    <s v="san_problems_specify"/>
    <x v="26"/>
    <x v="158"/>
    <m/>
    <n v="1"/>
    <m/>
    <m/>
    <m/>
    <m/>
    <n v="4"/>
    <n v="25"/>
    <n v="0.25"/>
    <x v="4"/>
    <x v="4"/>
  </r>
  <r>
    <x v="5"/>
    <x v="1"/>
    <s v="Libya"/>
    <s v="LY01"/>
    <x v="4"/>
    <s v="LY0104"/>
    <x v="0"/>
    <m/>
    <s v="san_problems_specify"/>
    <x v="26"/>
    <x v="15"/>
    <m/>
    <n v="1"/>
    <m/>
    <m/>
    <m/>
    <m/>
    <n v="4"/>
    <n v="25"/>
    <n v="0.25"/>
    <x v="4"/>
    <x v="4"/>
  </r>
  <r>
    <x v="5"/>
    <x v="1"/>
    <s v="Libya"/>
    <s v="LY01"/>
    <x v="4"/>
    <s v="LY0104"/>
    <x v="0"/>
    <m/>
    <s v="san_problems_specify"/>
    <x v="26"/>
    <x v="159"/>
    <m/>
    <n v="1"/>
    <m/>
    <m/>
    <m/>
    <m/>
    <n v="4"/>
    <n v="25"/>
    <n v="0.25"/>
    <x v="4"/>
    <x v="4"/>
  </r>
  <r>
    <x v="5"/>
    <x v="1"/>
    <s v="Libya"/>
    <s v="LY01"/>
    <x v="4"/>
    <s v="LY0104"/>
    <x v="0"/>
    <m/>
    <s v="san_problems_specify"/>
    <x v="26"/>
    <x v="48"/>
    <m/>
    <n v="0"/>
    <m/>
    <m/>
    <m/>
    <m/>
    <n v="4"/>
    <n v="0"/>
    <n v="0"/>
    <x v="4"/>
    <x v="4"/>
  </r>
  <r>
    <x v="5"/>
    <x v="1"/>
    <s v="Libya"/>
    <s v="LY01"/>
    <x v="4"/>
    <s v="LY0104"/>
    <x v="0"/>
    <m/>
    <s v="san_problems_specify"/>
    <x v="26"/>
    <x v="160"/>
    <m/>
    <n v="1"/>
    <m/>
    <m/>
    <m/>
    <m/>
    <n v="4"/>
    <n v="25"/>
    <n v="0.25"/>
    <x v="4"/>
    <x v="4"/>
  </r>
  <r>
    <x v="5"/>
    <x v="1"/>
    <s v="Libya"/>
    <s v="LY01"/>
    <x v="4"/>
    <s v="LY0104"/>
    <x v="0"/>
    <m/>
    <s v="san_problems_specify"/>
    <x v="26"/>
    <x v="161"/>
    <m/>
    <n v="0"/>
    <m/>
    <m/>
    <m/>
    <m/>
    <n v="4"/>
    <n v="0"/>
    <n v="0"/>
    <x v="4"/>
    <x v="4"/>
  </r>
  <r>
    <x v="5"/>
    <x v="1"/>
    <s v="Libya"/>
    <s v="LY01"/>
    <x v="4"/>
    <s v="LY0104"/>
    <x v="0"/>
    <m/>
    <s v="san_problems_specify"/>
    <x v="26"/>
    <x v="162"/>
    <m/>
    <n v="0"/>
    <m/>
    <m/>
    <m/>
    <m/>
    <n v="4"/>
    <n v="0"/>
    <n v="0"/>
    <x v="4"/>
    <x v="4"/>
  </r>
  <r>
    <x v="5"/>
    <x v="1"/>
    <s v="Libya"/>
    <s v="LY01"/>
    <x v="4"/>
    <s v="LY0104"/>
    <x v="0"/>
    <m/>
    <s v="san_problems_specify"/>
    <x v="26"/>
    <x v="163"/>
    <m/>
    <n v="1"/>
    <m/>
    <m/>
    <m/>
    <m/>
    <n v="4"/>
    <n v="25"/>
    <n v="0.25"/>
    <x v="4"/>
    <x v="4"/>
  </r>
  <r>
    <x v="5"/>
    <x v="1"/>
    <s v="Libya"/>
    <s v="LY01"/>
    <x v="4"/>
    <s v="LY0104"/>
    <x v="0"/>
    <m/>
    <s v="san_problems_specify"/>
    <x v="26"/>
    <x v="164"/>
    <m/>
    <n v="0"/>
    <m/>
    <m/>
    <m/>
    <m/>
    <n v="4"/>
    <n v="0"/>
    <n v="0"/>
    <x v="4"/>
    <x v="4"/>
  </r>
  <r>
    <x v="5"/>
    <x v="1"/>
    <s v="Libya"/>
    <s v="LY01"/>
    <x v="4"/>
    <s v="LY0104"/>
    <x v="0"/>
    <m/>
    <s v="san_problems_specify"/>
    <x v="26"/>
    <x v="165"/>
    <m/>
    <n v="3"/>
    <m/>
    <m/>
    <m/>
    <m/>
    <n v="4"/>
    <n v="75"/>
    <n v="0.75"/>
    <x v="4"/>
    <x v="4"/>
  </r>
  <r>
    <x v="5"/>
    <x v="1"/>
    <s v="Libya"/>
    <s v="LY01"/>
    <x v="4"/>
    <s v="LY0104"/>
    <x v="0"/>
    <m/>
    <s v="san_problems_specify"/>
    <x v="26"/>
    <x v="166"/>
    <m/>
    <n v="2"/>
    <m/>
    <m/>
    <m/>
    <m/>
    <n v="4"/>
    <n v="50"/>
    <n v="0.5"/>
    <x v="4"/>
    <x v="4"/>
  </r>
  <r>
    <x v="5"/>
    <x v="1"/>
    <s v="Libya"/>
    <s v="LY01"/>
    <x v="4"/>
    <s v="LY0104"/>
    <x v="0"/>
    <m/>
    <s v="san_problems_specify"/>
    <x v="26"/>
    <x v="167"/>
    <m/>
    <n v="0"/>
    <m/>
    <m/>
    <m/>
    <m/>
    <n v="4"/>
    <n v="0"/>
    <n v="0"/>
    <x v="4"/>
    <x v="4"/>
  </r>
  <r>
    <x v="5"/>
    <x v="1"/>
    <s v="Libya"/>
    <s v="LY01"/>
    <x v="5"/>
    <s v="LY0105"/>
    <x v="0"/>
    <m/>
    <s v="san_problems_specify"/>
    <x v="26"/>
    <x v="157"/>
    <m/>
    <n v="0"/>
    <m/>
    <m/>
    <m/>
    <m/>
    <n v="6"/>
    <n v="0"/>
    <n v="0"/>
    <x v="5"/>
    <x v="5"/>
  </r>
  <r>
    <x v="5"/>
    <x v="1"/>
    <s v="Libya"/>
    <s v="LY01"/>
    <x v="5"/>
    <s v="LY0105"/>
    <x v="0"/>
    <m/>
    <s v="san_problems_specify"/>
    <x v="26"/>
    <x v="158"/>
    <m/>
    <n v="0"/>
    <m/>
    <m/>
    <m/>
    <m/>
    <n v="6"/>
    <n v="0"/>
    <n v="0"/>
    <x v="5"/>
    <x v="5"/>
  </r>
  <r>
    <x v="5"/>
    <x v="1"/>
    <s v="Libya"/>
    <s v="LY01"/>
    <x v="5"/>
    <s v="LY0105"/>
    <x v="0"/>
    <m/>
    <s v="san_problems_specify"/>
    <x v="26"/>
    <x v="15"/>
    <m/>
    <n v="4"/>
    <m/>
    <m/>
    <m/>
    <m/>
    <n v="6"/>
    <n v="66.67"/>
    <n v="0.66670000000000007"/>
    <x v="5"/>
    <x v="5"/>
  </r>
  <r>
    <x v="5"/>
    <x v="1"/>
    <s v="Libya"/>
    <s v="LY01"/>
    <x v="5"/>
    <s v="LY0105"/>
    <x v="0"/>
    <m/>
    <s v="san_problems_specify"/>
    <x v="26"/>
    <x v="159"/>
    <m/>
    <n v="0"/>
    <m/>
    <m/>
    <m/>
    <m/>
    <n v="6"/>
    <n v="0"/>
    <n v="0"/>
    <x v="5"/>
    <x v="5"/>
  </r>
  <r>
    <x v="5"/>
    <x v="1"/>
    <s v="Libya"/>
    <s v="LY01"/>
    <x v="5"/>
    <s v="LY0105"/>
    <x v="0"/>
    <m/>
    <s v="san_problems_specify"/>
    <x v="26"/>
    <x v="48"/>
    <m/>
    <n v="0"/>
    <m/>
    <m/>
    <m/>
    <m/>
    <n v="6"/>
    <n v="0"/>
    <n v="0"/>
    <x v="5"/>
    <x v="5"/>
  </r>
  <r>
    <x v="5"/>
    <x v="1"/>
    <s v="Libya"/>
    <s v="LY01"/>
    <x v="5"/>
    <s v="LY0105"/>
    <x v="0"/>
    <m/>
    <s v="san_problems_specify"/>
    <x v="26"/>
    <x v="160"/>
    <m/>
    <n v="0"/>
    <m/>
    <m/>
    <m/>
    <m/>
    <n v="6"/>
    <n v="0"/>
    <n v="0"/>
    <x v="5"/>
    <x v="5"/>
  </r>
  <r>
    <x v="5"/>
    <x v="1"/>
    <s v="Libya"/>
    <s v="LY01"/>
    <x v="5"/>
    <s v="LY0105"/>
    <x v="0"/>
    <m/>
    <s v="san_problems_specify"/>
    <x v="26"/>
    <x v="161"/>
    <m/>
    <n v="0"/>
    <m/>
    <m/>
    <m/>
    <m/>
    <n v="6"/>
    <n v="0"/>
    <n v="0"/>
    <x v="5"/>
    <x v="5"/>
  </r>
  <r>
    <x v="5"/>
    <x v="1"/>
    <s v="Libya"/>
    <s v="LY01"/>
    <x v="5"/>
    <s v="LY0105"/>
    <x v="0"/>
    <m/>
    <s v="san_problems_specify"/>
    <x v="26"/>
    <x v="162"/>
    <m/>
    <n v="0"/>
    <m/>
    <m/>
    <m/>
    <m/>
    <n v="6"/>
    <n v="0"/>
    <n v="0"/>
    <x v="5"/>
    <x v="5"/>
  </r>
  <r>
    <x v="5"/>
    <x v="1"/>
    <s v="Libya"/>
    <s v="LY01"/>
    <x v="5"/>
    <s v="LY0105"/>
    <x v="0"/>
    <m/>
    <s v="san_problems_specify"/>
    <x v="26"/>
    <x v="163"/>
    <m/>
    <n v="0"/>
    <m/>
    <m/>
    <m/>
    <m/>
    <n v="6"/>
    <n v="0"/>
    <n v="0"/>
    <x v="5"/>
    <x v="5"/>
  </r>
  <r>
    <x v="5"/>
    <x v="1"/>
    <s v="Libya"/>
    <s v="LY01"/>
    <x v="5"/>
    <s v="LY0105"/>
    <x v="0"/>
    <m/>
    <s v="san_problems_specify"/>
    <x v="26"/>
    <x v="164"/>
    <m/>
    <n v="0"/>
    <m/>
    <m/>
    <m/>
    <m/>
    <n v="6"/>
    <n v="0"/>
    <n v="0"/>
    <x v="5"/>
    <x v="5"/>
  </r>
  <r>
    <x v="5"/>
    <x v="1"/>
    <s v="Libya"/>
    <s v="LY01"/>
    <x v="5"/>
    <s v="LY0105"/>
    <x v="0"/>
    <m/>
    <s v="san_problems_specify"/>
    <x v="26"/>
    <x v="165"/>
    <m/>
    <n v="2"/>
    <m/>
    <m/>
    <m/>
    <m/>
    <n v="6"/>
    <n v="33.33"/>
    <n v="0.33329999999999999"/>
    <x v="5"/>
    <x v="5"/>
  </r>
  <r>
    <x v="5"/>
    <x v="1"/>
    <s v="Libya"/>
    <s v="LY01"/>
    <x v="5"/>
    <s v="LY0105"/>
    <x v="0"/>
    <m/>
    <s v="san_problems_specify"/>
    <x v="26"/>
    <x v="166"/>
    <m/>
    <n v="0"/>
    <m/>
    <m/>
    <m/>
    <m/>
    <n v="6"/>
    <n v="0"/>
    <n v="0"/>
    <x v="5"/>
    <x v="5"/>
  </r>
  <r>
    <x v="5"/>
    <x v="1"/>
    <s v="Libya"/>
    <s v="LY01"/>
    <x v="5"/>
    <s v="LY0105"/>
    <x v="0"/>
    <m/>
    <s v="san_problems_specify"/>
    <x v="26"/>
    <x v="167"/>
    <m/>
    <n v="2"/>
    <m/>
    <m/>
    <m/>
    <m/>
    <n v="6"/>
    <n v="33.33"/>
    <n v="0.33329999999999999"/>
    <x v="5"/>
    <x v="5"/>
  </r>
  <r>
    <x v="5"/>
    <x v="1"/>
    <s v="Libya"/>
    <s v="LY01"/>
    <x v="6"/>
    <s v="LY0106"/>
    <x v="0"/>
    <m/>
    <s v="san_problems_specify"/>
    <x v="26"/>
    <x v="157"/>
    <m/>
    <n v="2"/>
    <m/>
    <m/>
    <m/>
    <m/>
    <n v="17"/>
    <n v="11.76"/>
    <n v="0.1176"/>
    <x v="6"/>
    <x v="6"/>
  </r>
  <r>
    <x v="5"/>
    <x v="1"/>
    <s v="Libya"/>
    <s v="LY01"/>
    <x v="6"/>
    <s v="LY0106"/>
    <x v="0"/>
    <m/>
    <s v="san_problems_specify"/>
    <x v="26"/>
    <x v="158"/>
    <m/>
    <n v="5"/>
    <m/>
    <m/>
    <m/>
    <m/>
    <n v="17"/>
    <n v="29.41"/>
    <n v="0.29410000000000003"/>
    <x v="6"/>
    <x v="6"/>
  </r>
  <r>
    <x v="5"/>
    <x v="1"/>
    <s v="Libya"/>
    <s v="LY01"/>
    <x v="6"/>
    <s v="LY0106"/>
    <x v="0"/>
    <m/>
    <s v="san_problems_specify"/>
    <x v="26"/>
    <x v="15"/>
    <m/>
    <n v="13"/>
    <m/>
    <m/>
    <m/>
    <m/>
    <n v="17"/>
    <n v="76.47"/>
    <n v="0.76469999999999994"/>
    <x v="6"/>
    <x v="6"/>
  </r>
  <r>
    <x v="5"/>
    <x v="1"/>
    <s v="Libya"/>
    <s v="LY01"/>
    <x v="6"/>
    <s v="LY0106"/>
    <x v="0"/>
    <m/>
    <s v="san_problems_specify"/>
    <x v="26"/>
    <x v="159"/>
    <m/>
    <n v="3"/>
    <m/>
    <m/>
    <m/>
    <m/>
    <n v="17"/>
    <n v="17.649999999999999"/>
    <n v="0.17649999999999999"/>
    <x v="6"/>
    <x v="6"/>
  </r>
  <r>
    <x v="5"/>
    <x v="1"/>
    <s v="Libya"/>
    <s v="LY01"/>
    <x v="6"/>
    <s v="LY0106"/>
    <x v="0"/>
    <m/>
    <s v="san_problems_specify"/>
    <x v="26"/>
    <x v="48"/>
    <m/>
    <n v="3"/>
    <m/>
    <m/>
    <m/>
    <m/>
    <n v="17"/>
    <n v="17.649999999999999"/>
    <n v="0.17649999999999999"/>
    <x v="6"/>
    <x v="6"/>
  </r>
  <r>
    <x v="5"/>
    <x v="1"/>
    <s v="Libya"/>
    <s v="LY01"/>
    <x v="6"/>
    <s v="LY0106"/>
    <x v="0"/>
    <m/>
    <s v="san_problems_specify"/>
    <x v="26"/>
    <x v="160"/>
    <m/>
    <n v="2"/>
    <m/>
    <m/>
    <m/>
    <m/>
    <n v="17"/>
    <n v="11.76"/>
    <n v="0.1176"/>
    <x v="6"/>
    <x v="6"/>
  </r>
  <r>
    <x v="5"/>
    <x v="1"/>
    <s v="Libya"/>
    <s v="LY01"/>
    <x v="6"/>
    <s v="LY0106"/>
    <x v="0"/>
    <m/>
    <s v="san_problems_specify"/>
    <x v="26"/>
    <x v="161"/>
    <m/>
    <n v="8"/>
    <m/>
    <m/>
    <m/>
    <m/>
    <n v="17"/>
    <n v="47.06"/>
    <n v="0.47060000000000002"/>
    <x v="6"/>
    <x v="6"/>
  </r>
  <r>
    <x v="5"/>
    <x v="1"/>
    <s v="Libya"/>
    <s v="LY01"/>
    <x v="6"/>
    <s v="LY0106"/>
    <x v="0"/>
    <m/>
    <s v="san_problems_specify"/>
    <x v="26"/>
    <x v="162"/>
    <m/>
    <n v="3"/>
    <m/>
    <m/>
    <m/>
    <m/>
    <n v="17"/>
    <n v="17.649999999999999"/>
    <n v="0.17649999999999999"/>
    <x v="6"/>
    <x v="6"/>
  </r>
  <r>
    <x v="5"/>
    <x v="1"/>
    <s v="Libya"/>
    <s v="LY01"/>
    <x v="6"/>
    <s v="LY0106"/>
    <x v="0"/>
    <m/>
    <s v="san_problems_specify"/>
    <x v="26"/>
    <x v="163"/>
    <m/>
    <n v="4"/>
    <m/>
    <m/>
    <m/>
    <m/>
    <n v="17"/>
    <n v="23.53"/>
    <n v="0.23530000000000001"/>
    <x v="6"/>
    <x v="6"/>
  </r>
  <r>
    <x v="5"/>
    <x v="1"/>
    <s v="Libya"/>
    <s v="LY01"/>
    <x v="6"/>
    <s v="LY0106"/>
    <x v="0"/>
    <m/>
    <s v="san_problems_specify"/>
    <x v="26"/>
    <x v="164"/>
    <m/>
    <n v="6"/>
    <m/>
    <m/>
    <m/>
    <m/>
    <n v="17"/>
    <n v="35.29"/>
    <n v="0.35289999999999999"/>
    <x v="6"/>
    <x v="6"/>
  </r>
  <r>
    <x v="5"/>
    <x v="1"/>
    <s v="Libya"/>
    <s v="LY01"/>
    <x v="6"/>
    <s v="LY0106"/>
    <x v="0"/>
    <m/>
    <s v="san_problems_specify"/>
    <x v="26"/>
    <x v="165"/>
    <m/>
    <n v="10"/>
    <m/>
    <m/>
    <m/>
    <m/>
    <n v="17"/>
    <n v="58.82"/>
    <n v="0.58820000000000006"/>
    <x v="6"/>
    <x v="6"/>
  </r>
  <r>
    <x v="5"/>
    <x v="1"/>
    <s v="Libya"/>
    <s v="LY01"/>
    <x v="6"/>
    <s v="LY0106"/>
    <x v="0"/>
    <m/>
    <s v="san_problems_specify"/>
    <x v="26"/>
    <x v="166"/>
    <m/>
    <n v="9"/>
    <m/>
    <m/>
    <m/>
    <m/>
    <n v="17"/>
    <n v="52.94"/>
    <n v="0.52939999999999998"/>
    <x v="6"/>
    <x v="6"/>
  </r>
  <r>
    <x v="5"/>
    <x v="1"/>
    <s v="Libya"/>
    <s v="LY01"/>
    <x v="6"/>
    <s v="LY0106"/>
    <x v="0"/>
    <m/>
    <s v="san_problems_specify"/>
    <x v="26"/>
    <x v="167"/>
    <m/>
    <n v="2"/>
    <m/>
    <m/>
    <m/>
    <m/>
    <n v="17"/>
    <n v="11.76"/>
    <n v="0.1176"/>
    <x v="6"/>
    <x v="6"/>
  </r>
  <r>
    <x v="6"/>
    <x v="1"/>
    <s v="Libya"/>
    <s v="LY01"/>
    <x v="1"/>
    <s v="LY0101"/>
    <x v="0"/>
    <m/>
    <s v="nfi_access_challenges"/>
    <x v="27"/>
    <x v="168"/>
    <m/>
    <n v="12"/>
    <m/>
    <m/>
    <m/>
    <m/>
    <n v="30"/>
    <n v="40"/>
    <n v="0.4"/>
    <x v="1"/>
    <x v="1"/>
  </r>
  <r>
    <x v="6"/>
    <x v="1"/>
    <s v="Libya"/>
    <s v="LY01"/>
    <x v="1"/>
    <s v="LY0101"/>
    <x v="0"/>
    <m/>
    <s v="nfi_access_challenges"/>
    <x v="27"/>
    <x v="169"/>
    <m/>
    <n v="18"/>
    <m/>
    <m/>
    <m/>
    <m/>
    <n v="30"/>
    <n v="60"/>
    <n v="0.6"/>
    <x v="1"/>
    <x v="1"/>
  </r>
  <r>
    <x v="6"/>
    <x v="1"/>
    <s v="Libya"/>
    <s v="LY01"/>
    <x v="1"/>
    <s v="LY0101"/>
    <x v="0"/>
    <m/>
    <s v="nfi_access_challenges"/>
    <x v="27"/>
    <x v="170"/>
    <m/>
    <n v="21"/>
    <m/>
    <m/>
    <m/>
    <m/>
    <n v="30"/>
    <n v="70"/>
    <n v="0.7"/>
    <x v="1"/>
    <x v="1"/>
  </r>
  <r>
    <x v="6"/>
    <x v="1"/>
    <s v="Libya"/>
    <s v="LY01"/>
    <x v="1"/>
    <s v="LY0101"/>
    <x v="0"/>
    <m/>
    <s v="nfi_access_challenges"/>
    <x v="27"/>
    <x v="171"/>
    <m/>
    <n v="14"/>
    <m/>
    <m/>
    <m/>
    <m/>
    <n v="30"/>
    <n v="46.67"/>
    <n v="0.4667"/>
    <x v="1"/>
    <x v="1"/>
  </r>
  <r>
    <x v="6"/>
    <x v="1"/>
    <s v="Libya"/>
    <s v="LY01"/>
    <x v="1"/>
    <s v="LY0101"/>
    <x v="0"/>
    <m/>
    <s v="nfi_access_challenges"/>
    <x v="27"/>
    <x v="15"/>
    <m/>
    <n v="13"/>
    <m/>
    <m/>
    <m/>
    <m/>
    <n v="30"/>
    <n v="43.33"/>
    <n v="0.43329999999999996"/>
    <x v="1"/>
    <x v="1"/>
  </r>
  <r>
    <x v="6"/>
    <x v="1"/>
    <s v="Libya"/>
    <s v="LY01"/>
    <x v="1"/>
    <s v="LY0101"/>
    <x v="0"/>
    <m/>
    <s v="nfi_access_challenges"/>
    <x v="27"/>
    <x v="48"/>
    <m/>
    <n v="0"/>
    <m/>
    <m/>
    <m/>
    <m/>
    <n v="30"/>
    <n v="0"/>
    <n v="0"/>
    <x v="1"/>
    <x v="1"/>
  </r>
  <r>
    <x v="6"/>
    <x v="1"/>
    <s v="Libya"/>
    <s v="LY01"/>
    <x v="1"/>
    <s v="LY0101"/>
    <x v="0"/>
    <m/>
    <s v="nfi_access_challenges"/>
    <x v="27"/>
    <x v="172"/>
    <m/>
    <n v="13"/>
    <m/>
    <m/>
    <m/>
    <m/>
    <n v="30"/>
    <n v="43.33"/>
    <n v="0.43329999999999996"/>
    <x v="1"/>
    <x v="1"/>
  </r>
  <r>
    <x v="6"/>
    <x v="1"/>
    <s v="Libya"/>
    <s v="LY01"/>
    <x v="1"/>
    <s v="LY0101"/>
    <x v="0"/>
    <m/>
    <s v="nfi_access_challenges"/>
    <x v="27"/>
    <x v="173"/>
    <m/>
    <n v="21"/>
    <m/>
    <m/>
    <m/>
    <m/>
    <n v="30"/>
    <n v="70"/>
    <n v="0.7"/>
    <x v="1"/>
    <x v="1"/>
  </r>
  <r>
    <x v="6"/>
    <x v="1"/>
    <s v="Libya"/>
    <s v="LY01"/>
    <x v="1"/>
    <s v="LY0101"/>
    <x v="0"/>
    <m/>
    <s v="nfi_access_challenges"/>
    <x v="27"/>
    <x v="174"/>
    <m/>
    <n v="9"/>
    <m/>
    <m/>
    <m/>
    <m/>
    <n v="30"/>
    <n v="30"/>
    <n v="0.3"/>
    <x v="1"/>
    <x v="1"/>
  </r>
  <r>
    <x v="6"/>
    <x v="1"/>
    <s v="Libya"/>
    <s v="LY01"/>
    <x v="1"/>
    <s v="LY0101"/>
    <x v="0"/>
    <m/>
    <s v="nfi_access_challenges"/>
    <x v="27"/>
    <x v="175"/>
    <m/>
    <n v="20"/>
    <m/>
    <m/>
    <m/>
    <m/>
    <n v="30"/>
    <n v="66.67"/>
    <n v="0.66670000000000007"/>
    <x v="1"/>
    <x v="1"/>
  </r>
  <r>
    <x v="6"/>
    <x v="1"/>
    <s v="Libya"/>
    <s v="LY01"/>
    <x v="1"/>
    <s v="LY0101"/>
    <x v="0"/>
    <m/>
    <s v="nfi_access_challenges"/>
    <x v="27"/>
    <x v="176"/>
    <m/>
    <n v="22"/>
    <m/>
    <m/>
    <m/>
    <m/>
    <n v="30"/>
    <n v="73.33"/>
    <n v="0.73329999999999995"/>
    <x v="1"/>
    <x v="1"/>
  </r>
  <r>
    <x v="6"/>
    <x v="1"/>
    <s v="Libya"/>
    <s v="LY01"/>
    <x v="1"/>
    <s v="LY0101"/>
    <x v="0"/>
    <m/>
    <s v="nfi_access_challenges"/>
    <x v="27"/>
    <x v="177"/>
    <m/>
    <n v="14"/>
    <m/>
    <m/>
    <m/>
    <m/>
    <n v="30"/>
    <n v="46.67"/>
    <n v="0.4667"/>
    <x v="1"/>
    <x v="1"/>
  </r>
  <r>
    <x v="6"/>
    <x v="1"/>
    <s v="Libya"/>
    <s v="LY01"/>
    <x v="2"/>
    <s v="LY0102"/>
    <x v="0"/>
    <m/>
    <s v="nfi_access_challenges"/>
    <x v="27"/>
    <x v="168"/>
    <m/>
    <n v="4"/>
    <m/>
    <m/>
    <m/>
    <m/>
    <n v="19"/>
    <n v="21.05"/>
    <n v="0.21050000000000002"/>
    <x v="2"/>
    <x v="2"/>
  </r>
  <r>
    <x v="6"/>
    <x v="1"/>
    <s v="Libya"/>
    <s v="LY01"/>
    <x v="2"/>
    <s v="LY0102"/>
    <x v="0"/>
    <m/>
    <s v="nfi_access_challenges"/>
    <x v="27"/>
    <x v="169"/>
    <m/>
    <n v="6"/>
    <m/>
    <m/>
    <m/>
    <m/>
    <n v="19"/>
    <n v="31.58"/>
    <n v="0.31579999999999997"/>
    <x v="2"/>
    <x v="2"/>
  </r>
  <r>
    <x v="6"/>
    <x v="1"/>
    <s v="Libya"/>
    <s v="LY01"/>
    <x v="2"/>
    <s v="LY0102"/>
    <x v="0"/>
    <m/>
    <s v="nfi_access_challenges"/>
    <x v="27"/>
    <x v="170"/>
    <m/>
    <n v="14"/>
    <m/>
    <m/>
    <m/>
    <m/>
    <n v="19"/>
    <n v="73.680000000000007"/>
    <n v="0.73680000000000012"/>
    <x v="2"/>
    <x v="2"/>
  </r>
  <r>
    <x v="6"/>
    <x v="1"/>
    <s v="Libya"/>
    <s v="LY01"/>
    <x v="2"/>
    <s v="LY0102"/>
    <x v="0"/>
    <m/>
    <s v="nfi_access_challenges"/>
    <x v="27"/>
    <x v="171"/>
    <m/>
    <n v="12"/>
    <m/>
    <m/>
    <m/>
    <m/>
    <n v="19"/>
    <n v="63.16"/>
    <n v="0.63159999999999994"/>
    <x v="2"/>
    <x v="2"/>
  </r>
  <r>
    <x v="6"/>
    <x v="1"/>
    <s v="Libya"/>
    <s v="LY01"/>
    <x v="2"/>
    <s v="LY0102"/>
    <x v="0"/>
    <m/>
    <s v="nfi_access_challenges"/>
    <x v="27"/>
    <x v="15"/>
    <m/>
    <n v="5"/>
    <m/>
    <m/>
    <m/>
    <m/>
    <n v="19"/>
    <n v="26.32"/>
    <n v="0.26319999999999999"/>
    <x v="2"/>
    <x v="2"/>
  </r>
  <r>
    <x v="6"/>
    <x v="1"/>
    <s v="Libya"/>
    <s v="LY01"/>
    <x v="2"/>
    <s v="LY0102"/>
    <x v="0"/>
    <m/>
    <s v="nfi_access_challenges"/>
    <x v="27"/>
    <x v="48"/>
    <m/>
    <n v="0"/>
    <m/>
    <m/>
    <m/>
    <m/>
    <n v="19"/>
    <n v="0"/>
    <n v="0"/>
    <x v="2"/>
    <x v="2"/>
  </r>
  <r>
    <x v="6"/>
    <x v="1"/>
    <s v="Libya"/>
    <s v="LY01"/>
    <x v="2"/>
    <s v="LY0102"/>
    <x v="0"/>
    <m/>
    <s v="nfi_access_challenges"/>
    <x v="27"/>
    <x v="172"/>
    <m/>
    <n v="6"/>
    <m/>
    <m/>
    <m/>
    <m/>
    <n v="19"/>
    <n v="31.58"/>
    <n v="0.31579999999999997"/>
    <x v="2"/>
    <x v="2"/>
  </r>
  <r>
    <x v="6"/>
    <x v="1"/>
    <s v="Libya"/>
    <s v="LY01"/>
    <x v="2"/>
    <s v="LY0102"/>
    <x v="0"/>
    <m/>
    <s v="nfi_access_challenges"/>
    <x v="27"/>
    <x v="173"/>
    <m/>
    <n v="12"/>
    <m/>
    <m/>
    <m/>
    <m/>
    <n v="19"/>
    <n v="63.16"/>
    <n v="0.63159999999999994"/>
    <x v="2"/>
    <x v="2"/>
  </r>
  <r>
    <x v="6"/>
    <x v="1"/>
    <s v="Libya"/>
    <s v="LY01"/>
    <x v="2"/>
    <s v="LY0102"/>
    <x v="0"/>
    <m/>
    <s v="nfi_access_challenges"/>
    <x v="27"/>
    <x v="174"/>
    <m/>
    <n v="3"/>
    <m/>
    <m/>
    <m/>
    <m/>
    <n v="19"/>
    <n v="15.79"/>
    <n v="0.15789999999999998"/>
    <x v="2"/>
    <x v="2"/>
  </r>
  <r>
    <x v="6"/>
    <x v="1"/>
    <s v="Libya"/>
    <s v="LY01"/>
    <x v="2"/>
    <s v="LY0102"/>
    <x v="0"/>
    <m/>
    <s v="nfi_access_challenges"/>
    <x v="27"/>
    <x v="175"/>
    <m/>
    <n v="6"/>
    <m/>
    <m/>
    <m/>
    <m/>
    <n v="19"/>
    <n v="31.58"/>
    <n v="0.31579999999999997"/>
    <x v="2"/>
    <x v="2"/>
  </r>
  <r>
    <x v="6"/>
    <x v="1"/>
    <s v="Libya"/>
    <s v="LY01"/>
    <x v="2"/>
    <s v="LY0102"/>
    <x v="0"/>
    <m/>
    <s v="nfi_access_challenges"/>
    <x v="27"/>
    <x v="176"/>
    <m/>
    <n v="10"/>
    <m/>
    <m/>
    <m/>
    <m/>
    <n v="19"/>
    <n v="52.63"/>
    <n v="0.52629999999999999"/>
    <x v="2"/>
    <x v="2"/>
  </r>
  <r>
    <x v="6"/>
    <x v="1"/>
    <s v="Libya"/>
    <s v="LY01"/>
    <x v="2"/>
    <s v="LY0102"/>
    <x v="0"/>
    <m/>
    <s v="nfi_access_challenges"/>
    <x v="27"/>
    <x v="177"/>
    <m/>
    <n v="4"/>
    <m/>
    <m/>
    <m/>
    <m/>
    <n v="19"/>
    <n v="21.05"/>
    <n v="0.21050000000000002"/>
    <x v="2"/>
    <x v="2"/>
  </r>
  <r>
    <x v="6"/>
    <x v="1"/>
    <s v="Libya"/>
    <s v="LY01"/>
    <x v="3"/>
    <s v="LY0103"/>
    <x v="0"/>
    <m/>
    <s v="nfi_access_challenges"/>
    <x v="27"/>
    <x v="168"/>
    <m/>
    <n v="2"/>
    <m/>
    <m/>
    <m/>
    <m/>
    <n v="22"/>
    <n v="9.09"/>
    <n v="9.0899999999999995E-2"/>
    <x v="3"/>
    <x v="3"/>
  </r>
  <r>
    <x v="6"/>
    <x v="1"/>
    <s v="Libya"/>
    <s v="LY01"/>
    <x v="3"/>
    <s v="LY0103"/>
    <x v="0"/>
    <m/>
    <s v="nfi_access_challenges"/>
    <x v="27"/>
    <x v="169"/>
    <m/>
    <n v="5"/>
    <m/>
    <m/>
    <m/>
    <m/>
    <n v="22"/>
    <n v="22.73"/>
    <n v="0.2273"/>
    <x v="3"/>
    <x v="3"/>
  </r>
  <r>
    <x v="6"/>
    <x v="1"/>
    <s v="Libya"/>
    <s v="LY01"/>
    <x v="3"/>
    <s v="LY0103"/>
    <x v="0"/>
    <m/>
    <s v="nfi_access_challenges"/>
    <x v="27"/>
    <x v="170"/>
    <m/>
    <n v="11"/>
    <m/>
    <m/>
    <m/>
    <m/>
    <n v="22"/>
    <n v="50"/>
    <n v="0.5"/>
    <x v="3"/>
    <x v="3"/>
  </r>
  <r>
    <x v="6"/>
    <x v="1"/>
    <s v="Libya"/>
    <s v="LY01"/>
    <x v="3"/>
    <s v="LY0103"/>
    <x v="0"/>
    <m/>
    <s v="nfi_access_challenges"/>
    <x v="27"/>
    <x v="171"/>
    <m/>
    <n v="10"/>
    <m/>
    <m/>
    <m/>
    <m/>
    <n v="22"/>
    <n v="45.45"/>
    <n v="0.45450000000000002"/>
    <x v="3"/>
    <x v="3"/>
  </r>
  <r>
    <x v="6"/>
    <x v="1"/>
    <s v="Libya"/>
    <s v="LY01"/>
    <x v="3"/>
    <s v="LY0103"/>
    <x v="0"/>
    <m/>
    <s v="nfi_access_challenges"/>
    <x v="27"/>
    <x v="15"/>
    <m/>
    <n v="4"/>
    <m/>
    <m/>
    <m/>
    <m/>
    <n v="22"/>
    <n v="18.18"/>
    <n v="0.18179999999999999"/>
    <x v="3"/>
    <x v="3"/>
  </r>
  <r>
    <x v="6"/>
    <x v="1"/>
    <s v="Libya"/>
    <s v="LY01"/>
    <x v="3"/>
    <s v="LY0103"/>
    <x v="0"/>
    <m/>
    <s v="nfi_access_challenges"/>
    <x v="27"/>
    <x v="48"/>
    <m/>
    <n v="0"/>
    <m/>
    <m/>
    <m/>
    <m/>
    <n v="22"/>
    <n v="0"/>
    <n v="0"/>
    <x v="3"/>
    <x v="3"/>
  </r>
  <r>
    <x v="6"/>
    <x v="1"/>
    <s v="Libya"/>
    <s v="LY01"/>
    <x v="3"/>
    <s v="LY0103"/>
    <x v="0"/>
    <m/>
    <s v="nfi_access_challenges"/>
    <x v="27"/>
    <x v="172"/>
    <m/>
    <n v="3"/>
    <m/>
    <m/>
    <m/>
    <m/>
    <n v="22"/>
    <n v="13.64"/>
    <n v="0.13639999999999999"/>
    <x v="3"/>
    <x v="3"/>
  </r>
  <r>
    <x v="6"/>
    <x v="1"/>
    <s v="Libya"/>
    <s v="LY01"/>
    <x v="3"/>
    <s v="LY0103"/>
    <x v="0"/>
    <m/>
    <s v="nfi_access_challenges"/>
    <x v="27"/>
    <x v="173"/>
    <m/>
    <n v="11"/>
    <m/>
    <m/>
    <m/>
    <m/>
    <n v="22"/>
    <n v="50"/>
    <n v="0.5"/>
    <x v="3"/>
    <x v="3"/>
  </r>
  <r>
    <x v="6"/>
    <x v="1"/>
    <s v="Libya"/>
    <s v="LY01"/>
    <x v="3"/>
    <s v="LY0103"/>
    <x v="0"/>
    <m/>
    <s v="nfi_access_challenges"/>
    <x v="27"/>
    <x v="174"/>
    <m/>
    <n v="1"/>
    <m/>
    <m/>
    <m/>
    <m/>
    <n v="22"/>
    <n v="4.55"/>
    <n v="4.5499999999999999E-2"/>
    <x v="3"/>
    <x v="3"/>
  </r>
  <r>
    <x v="6"/>
    <x v="1"/>
    <s v="Libya"/>
    <s v="LY01"/>
    <x v="3"/>
    <s v="LY0103"/>
    <x v="0"/>
    <m/>
    <s v="nfi_access_challenges"/>
    <x v="27"/>
    <x v="175"/>
    <m/>
    <n v="6"/>
    <m/>
    <m/>
    <m/>
    <m/>
    <n v="22"/>
    <n v="27.27"/>
    <n v="0.2727"/>
    <x v="3"/>
    <x v="3"/>
  </r>
  <r>
    <x v="6"/>
    <x v="1"/>
    <s v="Libya"/>
    <s v="LY01"/>
    <x v="3"/>
    <s v="LY0103"/>
    <x v="0"/>
    <m/>
    <s v="nfi_access_challenges"/>
    <x v="27"/>
    <x v="176"/>
    <m/>
    <n v="9"/>
    <m/>
    <m/>
    <m/>
    <m/>
    <n v="22"/>
    <n v="40.909999999999997"/>
    <n v="0.40909999999999996"/>
    <x v="3"/>
    <x v="3"/>
  </r>
  <r>
    <x v="6"/>
    <x v="1"/>
    <s v="Libya"/>
    <s v="LY01"/>
    <x v="3"/>
    <s v="LY0103"/>
    <x v="0"/>
    <m/>
    <s v="nfi_access_challenges"/>
    <x v="27"/>
    <x v="177"/>
    <m/>
    <n v="2"/>
    <m/>
    <m/>
    <m/>
    <m/>
    <n v="22"/>
    <n v="9.09"/>
    <n v="9.0899999999999995E-2"/>
    <x v="3"/>
    <x v="3"/>
  </r>
  <r>
    <x v="6"/>
    <x v="1"/>
    <s v="Libya"/>
    <s v="LY01"/>
    <x v="4"/>
    <s v="LY0104"/>
    <x v="0"/>
    <m/>
    <s v="nfi_access_challenges"/>
    <x v="27"/>
    <x v="168"/>
    <m/>
    <n v="1"/>
    <m/>
    <m/>
    <m/>
    <m/>
    <n v="4"/>
    <n v="25"/>
    <n v="0.25"/>
    <x v="4"/>
    <x v="4"/>
  </r>
  <r>
    <x v="6"/>
    <x v="1"/>
    <s v="Libya"/>
    <s v="LY01"/>
    <x v="4"/>
    <s v="LY0104"/>
    <x v="0"/>
    <m/>
    <s v="nfi_access_challenges"/>
    <x v="27"/>
    <x v="169"/>
    <m/>
    <n v="1"/>
    <m/>
    <m/>
    <m/>
    <m/>
    <n v="4"/>
    <n v="25"/>
    <n v="0.25"/>
    <x v="4"/>
    <x v="4"/>
  </r>
  <r>
    <x v="6"/>
    <x v="1"/>
    <s v="Libya"/>
    <s v="LY01"/>
    <x v="4"/>
    <s v="LY0104"/>
    <x v="0"/>
    <m/>
    <s v="nfi_access_challenges"/>
    <x v="27"/>
    <x v="170"/>
    <m/>
    <n v="2"/>
    <m/>
    <m/>
    <m/>
    <m/>
    <n v="4"/>
    <n v="50"/>
    <n v="0.5"/>
    <x v="4"/>
    <x v="4"/>
  </r>
  <r>
    <x v="6"/>
    <x v="1"/>
    <s v="Libya"/>
    <s v="LY01"/>
    <x v="4"/>
    <s v="LY0104"/>
    <x v="0"/>
    <m/>
    <s v="nfi_access_challenges"/>
    <x v="27"/>
    <x v="171"/>
    <m/>
    <n v="1"/>
    <m/>
    <m/>
    <m/>
    <m/>
    <n v="4"/>
    <n v="25"/>
    <n v="0.25"/>
    <x v="4"/>
    <x v="4"/>
  </r>
  <r>
    <x v="6"/>
    <x v="1"/>
    <s v="Libya"/>
    <s v="LY01"/>
    <x v="4"/>
    <s v="LY0104"/>
    <x v="0"/>
    <m/>
    <s v="nfi_access_challenges"/>
    <x v="27"/>
    <x v="15"/>
    <m/>
    <n v="0"/>
    <m/>
    <m/>
    <m/>
    <m/>
    <n v="4"/>
    <n v="0"/>
    <n v="0"/>
    <x v="4"/>
    <x v="4"/>
  </r>
  <r>
    <x v="6"/>
    <x v="1"/>
    <s v="Libya"/>
    <s v="LY01"/>
    <x v="4"/>
    <s v="LY0104"/>
    <x v="0"/>
    <m/>
    <s v="nfi_access_challenges"/>
    <x v="27"/>
    <x v="48"/>
    <m/>
    <n v="0"/>
    <m/>
    <m/>
    <m/>
    <m/>
    <n v="4"/>
    <n v="0"/>
    <n v="0"/>
    <x v="4"/>
    <x v="4"/>
  </r>
  <r>
    <x v="6"/>
    <x v="1"/>
    <s v="Libya"/>
    <s v="LY01"/>
    <x v="4"/>
    <s v="LY0104"/>
    <x v="0"/>
    <m/>
    <s v="nfi_access_challenges"/>
    <x v="27"/>
    <x v="172"/>
    <m/>
    <n v="1"/>
    <m/>
    <m/>
    <m/>
    <m/>
    <n v="4"/>
    <n v="25"/>
    <n v="0.25"/>
    <x v="4"/>
    <x v="4"/>
  </r>
  <r>
    <x v="6"/>
    <x v="1"/>
    <s v="Libya"/>
    <s v="LY01"/>
    <x v="4"/>
    <s v="LY0104"/>
    <x v="0"/>
    <m/>
    <s v="nfi_access_challenges"/>
    <x v="27"/>
    <x v="173"/>
    <m/>
    <n v="2"/>
    <m/>
    <m/>
    <m/>
    <m/>
    <n v="4"/>
    <n v="50"/>
    <n v="0.5"/>
    <x v="4"/>
    <x v="4"/>
  </r>
  <r>
    <x v="6"/>
    <x v="1"/>
    <s v="Libya"/>
    <s v="LY01"/>
    <x v="4"/>
    <s v="LY0104"/>
    <x v="0"/>
    <m/>
    <s v="nfi_access_challenges"/>
    <x v="27"/>
    <x v="174"/>
    <m/>
    <n v="0"/>
    <m/>
    <m/>
    <m/>
    <m/>
    <n v="4"/>
    <n v="0"/>
    <n v="0"/>
    <x v="4"/>
    <x v="4"/>
  </r>
  <r>
    <x v="6"/>
    <x v="1"/>
    <s v="Libya"/>
    <s v="LY01"/>
    <x v="4"/>
    <s v="LY0104"/>
    <x v="0"/>
    <m/>
    <s v="nfi_access_challenges"/>
    <x v="27"/>
    <x v="175"/>
    <m/>
    <n v="1"/>
    <m/>
    <m/>
    <m/>
    <m/>
    <n v="4"/>
    <n v="25"/>
    <n v="0.25"/>
    <x v="4"/>
    <x v="4"/>
  </r>
  <r>
    <x v="6"/>
    <x v="1"/>
    <s v="Libya"/>
    <s v="LY01"/>
    <x v="4"/>
    <s v="LY0104"/>
    <x v="0"/>
    <m/>
    <s v="nfi_access_challenges"/>
    <x v="27"/>
    <x v="176"/>
    <m/>
    <n v="2"/>
    <m/>
    <m/>
    <m/>
    <m/>
    <n v="4"/>
    <n v="50"/>
    <n v="0.5"/>
    <x v="4"/>
    <x v="4"/>
  </r>
  <r>
    <x v="6"/>
    <x v="1"/>
    <s v="Libya"/>
    <s v="LY01"/>
    <x v="4"/>
    <s v="LY0104"/>
    <x v="0"/>
    <m/>
    <s v="nfi_access_challenges"/>
    <x v="27"/>
    <x v="177"/>
    <m/>
    <n v="1"/>
    <m/>
    <m/>
    <m/>
    <m/>
    <n v="4"/>
    <n v="25"/>
    <n v="0.25"/>
    <x v="4"/>
    <x v="4"/>
  </r>
  <r>
    <x v="6"/>
    <x v="1"/>
    <s v="Libya"/>
    <s v="LY01"/>
    <x v="5"/>
    <s v="LY0105"/>
    <x v="0"/>
    <m/>
    <s v="nfi_access_challenges"/>
    <x v="27"/>
    <x v="168"/>
    <m/>
    <n v="0"/>
    <m/>
    <m/>
    <m/>
    <m/>
    <n v="6"/>
    <n v="0"/>
    <n v="0"/>
    <x v="5"/>
    <x v="5"/>
  </r>
  <r>
    <x v="6"/>
    <x v="1"/>
    <s v="Libya"/>
    <s v="LY01"/>
    <x v="5"/>
    <s v="LY0105"/>
    <x v="0"/>
    <m/>
    <s v="nfi_access_challenges"/>
    <x v="27"/>
    <x v="169"/>
    <m/>
    <n v="2"/>
    <m/>
    <m/>
    <m/>
    <m/>
    <n v="6"/>
    <n v="33.33"/>
    <n v="0.33329999999999999"/>
    <x v="5"/>
    <x v="5"/>
  </r>
  <r>
    <x v="6"/>
    <x v="1"/>
    <s v="Libya"/>
    <s v="LY01"/>
    <x v="5"/>
    <s v="LY0105"/>
    <x v="0"/>
    <m/>
    <s v="nfi_access_challenges"/>
    <x v="27"/>
    <x v="170"/>
    <m/>
    <n v="4"/>
    <m/>
    <m/>
    <m/>
    <m/>
    <n v="6"/>
    <n v="66.67"/>
    <n v="0.66670000000000007"/>
    <x v="5"/>
    <x v="5"/>
  </r>
  <r>
    <x v="6"/>
    <x v="1"/>
    <s v="Libya"/>
    <s v="LY01"/>
    <x v="5"/>
    <s v="LY0105"/>
    <x v="0"/>
    <m/>
    <s v="nfi_access_challenges"/>
    <x v="27"/>
    <x v="171"/>
    <m/>
    <n v="4"/>
    <m/>
    <m/>
    <m/>
    <m/>
    <n v="6"/>
    <n v="66.67"/>
    <n v="0.66670000000000007"/>
    <x v="5"/>
    <x v="5"/>
  </r>
  <r>
    <x v="6"/>
    <x v="1"/>
    <s v="Libya"/>
    <s v="LY01"/>
    <x v="5"/>
    <s v="LY0105"/>
    <x v="0"/>
    <m/>
    <s v="nfi_access_challenges"/>
    <x v="27"/>
    <x v="15"/>
    <m/>
    <n v="0"/>
    <m/>
    <m/>
    <m/>
    <m/>
    <n v="6"/>
    <n v="0"/>
    <n v="0"/>
    <x v="5"/>
    <x v="5"/>
  </r>
  <r>
    <x v="6"/>
    <x v="1"/>
    <s v="Libya"/>
    <s v="LY01"/>
    <x v="5"/>
    <s v="LY0105"/>
    <x v="0"/>
    <m/>
    <s v="nfi_access_challenges"/>
    <x v="27"/>
    <x v="48"/>
    <m/>
    <n v="0"/>
    <m/>
    <m/>
    <m/>
    <m/>
    <n v="6"/>
    <n v="0"/>
    <n v="0"/>
    <x v="5"/>
    <x v="5"/>
  </r>
  <r>
    <x v="6"/>
    <x v="1"/>
    <s v="Libya"/>
    <s v="LY01"/>
    <x v="5"/>
    <s v="LY0105"/>
    <x v="0"/>
    <m/>
    <s v="nfi_access_challenges"/>
    <x v="27"/>
    <x v="172"/>
    <m/>
    <n v="0"/>
    <m/>
    <m/>
    <m/>
    <m/>
    <n v="6"/>
    <n v="0"/>
    <n v="0"/>
    <x v="5"/>
    <x v="5"/>
  </r>
  <r>
    <x v="6"/>
    <x v="1"/>
    <s v="Libya"/>
    <s v="LY01"/>
    <x v="5"/>
    <s v="LY0105"/>
    <x v="0"/>
    <m/>
    <s v="nfi_access_challenges"/>
    <x v="27"/>
    <x v="173"/>
    <m/>
    <n v="0"/>
    <m/>
    <m/>
    <m/>
    <m/>
    <n v="6"/>
    <n v="0"/>
    <n v="0"/>
    <x v="5"/>
    <x v="5"/>
  </r>
  <r>
    <x v="6"/>
    <x v="1"/>
    <s v="Libya"/>
    <s v="LY01"/>
    <x v="5"/>
    <s v="LY0105"/>
    <x v="0"/>
    <m/>
    <s v="nfi_access_challenges"/>
    <x v="27"/>
    <x v="174"/>
    <m/>
    <n v="0"/>
    <m/>
    <m/>
    <m/>
    <m/>
    <n v="6"/>
    <n v="0"/>
    <n v="0"/>
    <x v="5"/>
    <x v="5"/>
  </r>
  <r>
    <x v="6"/>
    <x v="1"/>
    <s v="Libya"/>
    <s v="LY01"/>
    <x v="5"/>
    <s v="LY0105"/>
    <x v="0"/>
    <m/>
    <s v="nfi_access_challenges"/>
    <x v="27"/>
    <x v="175"/>
    <m/>
    <n v="1"/>
    <m/>
    <m/>
    <m/>
    <m/>
    <n v="6"/>
    <n v="16.670000000000002"/>
    <n v="0.16670000000000001"/>
    <x v="5"/>
    <x v="5"/>
  </r>
  <r>
    <x v="6"/>
    <x v="1"/>
    <s v="Libya"/>
    <s v="LY01"/>
    <x v="5"/>
    <s v="LY0105"/>
    <x v="0"/>
    <m/>
    <s v="nfi_access_challenges"/>
    <x v="27"/>
    <x v="176"/>
    <m/>
    <n v="0"/>
    <m/>
    <m/>
    <m/>
    <m/>
    <n v="6"/>
    <n v="0"/>
    <n v="0"/>
    <x v="5"/>
    <x v="5"/>
  </r>
  <r>
    <x v="6"/>
    <x v="1"/>
    <s v="Libya"/>
    <s v="LY01"/>
    <x v="5"/>
    <s v="LY0105"/>
    <x v="0"/>
    <m/>
    <s v="nfi_access_challenges"/>
    <x v="27"/>
    <x v="177"/>
    <m/>
    <n v="0"/>
    <m/>
    <m/>
    <m/>
    <m/>
    <n v="6"/>
    <n v="0"/>
    <n v="0"/>
    <x v="5"/>
    <x v="5"/>
  </r>
  <r>
    <x v="6"/>
    <x v="1"/>
    <s v="Libya"/>
    <s v="LY01"/>
    <x v="6"/>
    <s v="LY0106"/>
    <x v="0"/>
    <m/>
    <s v="nfi_access_challenges"/>
    <x v="27"/>
    <x v="168"/>
    <m/>
    <n v="5"/>
    <m/>
    <m/>
    <m/>
    <m/>
    <n v="16"/>
    <n v="31.25"/>
    <n v="0.3125"/>
    <x v="6"/>
    <x v="6"/>
  </r>
  <r>
    <x v="6"/>
    <x v="1"/>
    <s v="Libya"/>
    <s v="LY01"/>
    <x v="6"/>
    <s v="LY0106"/>
    <x v="0"/>
    <m/>
    <s v="nfi_access_challenges"/>
    <x v="27"/>
    <x v="169"/>
    <m/>
    <n v="7"/>
    <m/>
    <m/>
    <m/>
    <m/>
    <n v="16"/>
    <n v="43.75"/>
    <n v="0.4375"/>
    <x v="6"/>
    <x v="6"/>
  </r>
  <r>
    <x v="6"/>
    <x v="1"/>
    <s v="Libya"/>
    <s v="LY01"/>
    <x v="6"/>
    <s v="LY0106"/>
    <x v="0"/>
    <m/>
    <s v="nfi_access_challenges"/>
    <x v="27"/>
    <x v="170"/>
    <m/>
    <n v="12"/>
    <m/>
    <m/>
    <m/>
    <m/>
    <n v="16"/>
    <n v="75"/>
    <n v="0.75"/>
    <x v="6"/>
    <x v="6"/>
  </r>
  <r>
    <x v="6"/>
    <x v="1"/>
    <s v="Libya"/>
    <s v="LY01"/>
    <x v="6"/>
    <s v="LY0106"/>
    <x v="0"/>
    <m/>
    <s v="nfi_access_challenges"/>
    <x v="27"/>
    <x v="171"/>
    <m/>
    <n v="12"/>
    <m/>
    <m/>
    <m/>
    <m/>
    <n v="16"/>
    <n v="75"/>
    <n v="0.75"/>
    <x v="6"/>
    <x v="6"/>
  </r>
  <r>
    <x v="6"/>
    <x v="1"/>
    <s v="Libya"/>
    <s v="LY01"/>
    <x v="6"/>
    <s v="LY0106"/>
    <x v="0"/>
    <m/>
    <s v="nfi_access_challenges"/>
    <x v="27"/>
    <x v="15"/>
    <m/>
    <n v="5"/>
    <m/>
    <m/>
    <m/>
    <m/>
    <n v="16"/>
    <n v="31.25"/>
    <n v="0.3125"/>
    <x v="6"/>
    <x v="6"/>
  </r>
  <r>
    <x v="6"/>
    <x v="1"/>
    <s v="Libya"/>
    <s v="LY01"/>
    <x v="6"/>
    <s v="LY0106"/>
    <x v="0"/>
    <m/>
    <s v="nfi_access_challenges"/>
    <x v="27"/>
    <x v="48"/>
    <m/>
    <n v="0"/>
    <m/>
    <m/>
    <m/>
    <m/>
    <n v="16"/>
    <n v="0"/>
    <n v="0"/>
    <x v="6"/>
    <x v="6"/>
  </r>
  <r>
    <x v="6"/>
    <x v="1"/>
    <s v="Libya"/>
    <s v="LY01"/>
    <x v="6"/>
    <s v="LY0106"/>
    <x v="0"/>
    <m/>
    <s v="nfi_access_challenges"/>
    <x v="27"/>
    <x v="172"/>
    <m/>
    <n v="8"/>
    <m/>
    <m/>
    <m/>
    <m/>
    <n v="16"/>
    <n v="50"/>
    <n v="0.5"/>
    <x v="6"/>
    <x v="6"/>
  </r>
  <r>
    <x v="6"/>
    <x v="1"/>
    <s v="Libya"/>
    <s v="LY01"/>
    <x v="6"/>
    <s v="LY0106"/>
    <x v="0"/>
    <m/>
    <s v="nfi_access_challenges"/>
    <x v="27"/>
    <x v="173"/>
    <m/>
    <n v="11"/>
    <m/>
    <m/>
    <m/>
    <m/>
    <n v="16"/>
    <n v="68.75"/>
    <n v="0.6875"/>
    <x v="6"/>
    <x v="6"/>
  </r>
  <r>
    <x v="6"/>
    <x v="1"/>
    <s v="Libya"/>
    <s v="LY01"/>
    <x v="6"/>
    <s v="LY0106"/>
    <x v="0"/>
    <m/>
    <s v="nfi_access_challenges"/>
    <x v="27"/>
    <x v="174"/>
    <m/>
    <n v="4"/>
    <m/>
    <m/>
    <m/>
    <m/>
    <n v="16"/>
    <n v="25"/>
    <n v="0.25"/>
    <x v="6"/>
    <x v="6"/>
  </r>
  <r>
    <x v="6"/>
    <x v="1"/>
    <s v="Libya"/>
    <s v="LY01"/>
    <x v="6"/>
    <s v="LY0106"/>
    <x v="0"/>
    <m/>
    <s v="nfi_access_challenges"/>
    <x v="27"/>
    <x v="175"/>
    <m/>
    <n v="7"/>
    <m/>
    <m/>
    <m/>
    <m/>
    <n v="16"/>
    <n v="43.75"/>
    <n v="0.4375"/>
    <x v="6"/>
    <x v="6"/>
  </r>
  <r>
    <x v="6"/>
    <x v="1"/>
    <s v="Libya"/>
    <s v="LY01"/>
    <x v="6"/>
    <s v="LY0106"/>
    <x v="0"/>
    <m/>
    <s v="nfi_access_challenges"/>
    <x v="27"/>
    <x v="176"/>
    <m/>
    <n v="6"/>
    <m/>
    <m/>
    <m/>
    <m/>
    <n v="16"/>
    <n v="37.5"/>
    <n v="0.375"/>
    <x v="6"/>
    <x v="6"/>
  </r>
  <r>
    <x v="6"/>
    <x v="1"/>
    <s v="Libya"/>
    <s v="LY01"/>
    <x v="6"/>
    <s v="LY0106"/>
    <x v="0"/>
    <m/>
    <s v="nfi_access_challenges"/>
    <x v="27"/>
    <x v="177"/>
    <m/>
    <n v="8"/>
    <m/>
    <m/>
    <m/>
    <m/>
    <n v="16"/>
    <n v="50"/>
    <n v="0.5"/>
    <x v="6"/>
    <x v="6"/>
  </r>
  <r>
    <x v="6"/>
    <x v="1"/>
    <s v="Libya"/>
    <s v="LY01"/>
    <x v="1"/>
    <s v="LY0101"/>
    <x v="0"/>
    <m/>
    <s v="nfi_needs"/>
    <x v="28"/>
    <x v="178"/>
    <m/>
    <n v="12"/>
    <m/>
    <m/>
    <m/>
    <m/>
    <n v="30"/>
    <n v="40"/>
    <n v="0.4"/>
    <x v="1"/>
    <x v="1"/>
  </r>
  <r>
    <x v="6"/>
    <x v="1"/>
    <s v="Libya"/>
    <s v="LY01"/>
    <x v="1"/>
    <s v="LY0101"/>
    <x v="0"/>
    <m/>
    <s v="nfi_needs"/>
    <x v="28"/>
    <x v="179"/>
    <m/>
    <n v="1"/>
    <m/>
    <m/>
    <m/>
    <m/>
    <n v="30"/>
    <n v="3.33"/>
    <n v="3.3300000000000003E-2"/>
    <x v="1"/>
    <x v="1"/>
  </r>
  <r>
    <x v="6"/>
    <x v="1"/>
    <s v="Libya"/>
    <s v="LY01"/>
    <x v="1"/>
    <s v="LY0101"/>
    <x v="0"/>
    <m/>
    <s v="nfi_needs"/>
    <x v="28"/>
    <x v="180"/>
    <m/>
    <n v="3"/>
    <m/>
    <m/>
    <m/>
    <m/>
    <n v="30"/>
    <n v="10"/>
    <n v="0.1"/>
    <x v="1"/>
    <x v="1"/>
  </r>
  <r>
    <x v="6"/>
    <x v="1"/>
    <s v="Libya"/>
    <s v="LY01"/>
    <x v="1"/>
    <s v="LY0101"/>
    <x v="0"/>
    <m/>
    <s v="nfi_needs"/>
    <x v="28"/>
    <x v="181"/>
    <m/>
    <n v="25"/>
    <m/>
    <m/>
    <m/>
    <m/>
    <n v="30"/>
    <n v="83.33"/>
    <n v="0.83329999999999993"/>
    <x v="1"/>
    <x v="1"/>
  </r>
  <r>
    <x v="6"/>
    <x v="1"/>
    <s v="Libya"/>
    <s v="LY01"/>
    <x v="1"/>
    <s v="LY0101"/>
    <x v="0"/>
    <m/>
    <s v="nfi_needs"/>
    <x v="28"/>
    <x v="182"/>
    <m/>
    <n v="23"/>
    <m/>
    <m/>
    <m/>
    <m/>
    <n v="30"/>
    <n v="76.67"/>
    <n v="0.76670000000000005"/>
    <x v="1"/>
    <x v="1"/>
  </r>
  <r>
    <x v="6"/>
    <x v="1"/>
    <s v="Libya"/>
    <s v="LY01"/>
    <x v="1"/>
    <s v="LY0101"/>
    <x v="0"/>
    <m/>
    <s v="nfi_needs"/>
    <x v="28"/>
    <x v="183"/>
    <m/>
    <n v="16"/>
    <m/>
    <m/>
    <m/>
    <m/>
    <n v="30"/>
    <n v="53.33"/>
    <n v="0.5333"/>
    <x v="1"/>
    <x v="1"/>
  </r>
  <r>
    <x v="6"/>
    <x v="1"/>
    <s v="Libya"/>
    <s v="LY01"/>
    <x v="1"/>
    <s v="LY0101"/>
    <x v="0"/>
    <m/>
    <s v="nfi_needs"/>
    <x v="28"/>
    <x v="97"/>
    <m/>
    <n v="16"/>
    <m/>
    <m/>
    <m/>
    <m/>
    <n v="30"/>
    <n v="53.33"/>
    <n v="0.5333"/>
    <x v="1"/>
    <x v="1"/>
  </r>
  <r>
    <x v="6"/>
    <x v="1"/>
    <s v="Libya"/>
    <s v="LY01"/>
    <x v="1"/>
    <s v="LY0101"/>
    <x v="0"/>
    <m/>
    <s v="nfi_needs"/>
    <x v="28"/>
    <x v="184"/>
    <m/>
    <n v="9"/>
    <m/>
    <m/>
    <m/>
    <m/>
    <n v="30"/>
    <n v="30"/>
    <n v="0.3"/>
    <x v="1"/>
    <x v="1"/>
  </r>
  <r>
    <x v="6"/>
    <x v="1"/>
    <s v="Libya"/>
    <s v="LY01"/>
    <x v="1"/>
    <s v="LY0101"/>
    <x v="0"/>
    <m/>
    <s v="nfi_needs"/>
    <x v="28"/>
    <x v="185"/>
    <m/>
    <n v="26"/>
    <m/>
    <m/>
    <m/>
    <m/>
    <n v="30"/>
    <n v="86.67"/>
    <n v="0.86670000000000003"/>
    <x v="1"/>
    <x v="1"/>
  </r>
  <r>
    <x v="6"/>
    <x v="1"/>
    <s v="Libya"/>
    <s v="LY01"/>
    <x v="1"/>
    <s v="LY0101"/>
    <x v="0"/>
    <m/>
    <s v="nfi_needs"/>
    <x v="28"/>
    <x v="186"/>
    <m/>
    <n v="18"/>
    <m/>
    <m/>
    <m/>
    <m/>
    <n v="30"/>
    <n v="60"/>
    <n v="0.6"/>
    <x v="1"/>
    <x v="1"/>
  </r>
  <r>
    <x v="6"/>
    <x v="1"/>
    <s v="Libya"/>
    <s v="LY01"/>
    <x v="1"/>
    <s v="LY0101"/>
    <x v="0"/>
    <m/>
    <s v="nfi_needs"/>
    <x v="28"/>
    <x v="187"/>
    <m/>
    <n v="12"/>
    <m/>
    <m/>
    <m/>
    <m/>
    <n v="30"/>
    <n v="40"/>
    <n v="0.4"/>
    <x v="1"/>
    <x v="1"/>
  </r>
  <r>
    <x v="6"/>
    <x v="1"/>
    <s v="Libya"/>
    <s v="LY01"/>
    <x v="1"/>
    <s v="LY0101"/>
    <x v="0"/>
    <m/>
    <s v="nfi_needs"/>
    <x v="28"/>
    <x v="188"/>
    <m/>
    <n v="17"/>
    <m/>
    <m/>
    <m/>
    <m/>
    <n v="30"/>
    <n v="56.67"/>
    <n v="0.56669999999999998"/>
    <x v="1"/>
    <x v="1"/>
  </r>
  <r>
    <x v="6"/>
    <x v="1"/>
    <s v="Libya"/>
    <s v="LY01"/>
    <x v="1"/>
    <s v="LY0101"/>
    <x v="0"/>
    <m/>
    <s v="nfi_needs"/>
    <x v="28"/>
    <x v="189"/>
    <m/>
    <n v="2"/>
    <m/>
    <m/>
    <m/>
    <m/>
    <n v="30"/>
    <n v="6.67"/>
    <n v="6.6699999999999995E-2"/>
    <x v="1"/>
    <x v="1"/>
  </r>
  <r>
    <x v="6"/>
    <x v="1"/>
    <s v="Libya"/>
    <s v="LY01"/>
    <x v="1"/>
    <s v="LY0101"/>
    <x v="0"/>
    <m/>
    <s v="nfi_needs"/>
    <x v="28"/>
    <x v="190"/>
    <m/>
    <n v="2"/>
    <m/>
    <m/>
    <m/>
    <m/>
    <n v="30"/>
    <n v="6.67"/>
    <n v="6.6699999999999995E-2"/>
    <x v="1"/>
    <x v="1"/>
  </r>
  <r>
    <x v="6"/>
    <x v="1"/>
    <s v="Libya"/>
    <s v="LY01"/>
    <x v="1"/>
    <s v="LY0101"/>
    <x v="0"/>
    <m/>
    <s v="nfi_needs"/>
    <x v="28"/>
    <x v="191"/>
    <m/>
    <n v="12"/>
    <m/>
    <m/>
    <m/>
    <m/>
    <n v="30"/>
    <n v="40"/>
    <n v="0.4"/>
    <x v="1"/>
    <x v="1"/>
  </r>
  <r>
    <x v="6"/>
    <x v="1"/>
    <s v="Libya"/>
    <s v="LY01"/>
    <x v="1"/>
    <s v="LY0101"/>
    <x v="0"/>
    <m/>
    <s v="nfi_needs"/>
    <x v="28"/>
    <x v="192"/>
    <m/>
    <n v="21"/>
    <m/>
    <m/>
    <m/>
    <m/>
    <n v="30"/>
    <n v="70"/>
    <n v="0.7"/>
    <x v="1"/>
    <x v="1"/>
  </r>
  <r>
    <x v="6"/>
    <x v="1"/>
    <s v="Libya"/>
    <s v="LY01"/>
    <x v="1"/>
    <s v="LY0101"/>
    <x v="0"/>
    <m/>
    <s v="nfi_needs"/>
    <x v="28"/>
    <x v="193"/>
    <m/>
    <n v="15"/>
    <m/>
    <m/>
    <m/>
    <m/>
    <n v="30"/>
    <n v="50"/>
    <n v="0.5"/>
    <x v="1"/>
    <x v="1"/>
  </r>
  <r>
    <x v="6"/>
    <x v="1"/>
    <s v="Libya"/>
    <s v="LY01"/>
    <x v="1"/>
    <s v="LY0101"/>
    <x v="0"/>
    <m/>
    <s v="nfi_needs"/>
    <x v="28"/>
    <x v="194"/>
    <m/>
    <n v="22"/>
    <m/>
    <m/>
    <m/>
    <m/>
    <n v="30"/>
    <n v="73.33"/>
    <n v="0.73329999999999995"/>
    <x v="1"/>
    <x v="1"/>
  </r>
  <r>
    <x v="6"/>
    <x v="1"/>
    <s v="Libya"/>
    <s v="LY01"/>
    <x v="1"/>
    <s v="LY0101"/>
    <x v="0"/>
    <m/>
    <s v="nfi_needs"/>
    <x v="28"/>
    <x v="195"/>
    <m/>
    <n v="12"/>
    <m/>
    <m/>
    <m/>
    <m/>
    <n v="30"/>
    <n v="40"/>
    <n v="0.4"/>
    <x v="1"/>
    <x v="1"/>
  </r>
  <r>
    <x v="6"/>
    <x v="1"/>
    <s v="Libya"/>
    <s v="LY01"/>
    <x v="1"/>
    <s v="LY0101"/>
    <x v="0"/>
    <m/>
    <s v="nfi_needs"/>
    <x v="28"/>
    <x v="15"/>
    <m/>
    <n v="9"/>
    <m/>
    <m/>
    <m/>
    <m/>
    <n v="30"/>
    <n v="30"/>
    <n v="0.3"/>
    <x v="1"/>
    <x v="1"/>
  </r>
  <r>
    <x v="6"/>
    <x v="1"/>
    <s v="Libya"/>
    <s v="LY01"/>
    <x v="1"/>
    <s v="LY0101"/>
    <x v="0"/>
    <m/>
    <s v="nfi_needs"/>
    <x v="28"/>
    <x v="48"/>
    <m/>
    <n v="4"/>
    <m/>
    <m/>
    <m/>
    <m/>
    <n v="30"/>
    <n v="13.33"/>
    <n v="0.1333"/>
    <x v="1"/>
    <x v="1"/>
  </r>
  <r>
    <x v="6"/>
    <x v="1"/>
    <s v="Libya"/>
    <s v="LY01"/>
    <x v="1"/>
    <s v="LY0101"/>
    <x v="0"/>
    <m/>
    <s v="nfi_needs"/>
    <x v="28"/>
    <x v="196"/>
    <m/>
    <n v="8"/>
    <m/>
    <m/>
    <m/>
    <m/>
    <n v="30"/>
    <n v="26.67"/>
    <n v="0.26669999999999999"/>
    <x v="1"/>
    <x v="1"/>
  </r>
  <r>
    <x v="6"/>
    <x v="1"/>
    <s v="Libya"/>
    <s v="LY01"/>
    <x v="1"/>
    <s v="LY0101"/>
    <x v="0"/>
    <m/>
    <s v="nfi_needs"/>
    <x v="28"/>
    <x v="197"/>
    <m/>
    <n v="15"/>
    <m/>
    <m/>
    <m/>
    <m/>
    <n v="30"/>
    <n v="50"/>
    <n v="0.5"/>
    <x v="1"/>
    <x v="1"/>
  </r>
  <r>
    <x v="6"/>
    <x v="1"/>
    <s v="Libya"/>
    <s v="LY01"/>
    <x v="1"/>
    <s v="LY0101"/>
    <x v="0"/>
    <m/>
    <s v="nfi_needs"/>
    <x v="28"/>
    <x v="198"/>
    <m/>
    <n v="9"/>
    <m/>
    <m/>
    <m/>
    <m/>
    <n v="30"/>
    <n v="30"/>
    <n v="0.3"/>
    <x v="1"/>
    <x v="1"/>
  </r>
  <r>
    <x v="6"/>
    <x v="1"/>
    <s v="Libya"/>
    <s v="LY01"/>
    <x v="1"/>
    <s v="LY0101"/>
    <x v="0"/>
    <m/>
    <s v="nfi_needs"/>
    <x v="28"/>
    <x v="199"/>
    <m/>
    <n v="17"/>
    <m/>
    <m/>
    <m/>
    <m/>
    <n v="30"/>
    <n v="56.67"/>
    <n v="0.56669999999999998"/>
    <x v="1"/>
    <x v="1"/>
  </r>
  <r>
    <x v="6"/>
    <x v="1"/>
    <s v="Libya"/>
    <s v="LY01"/>
    <x v="1"/>
    <s v="LY0101"/>
    <x v="0"/>
    <m/>
    <s v="nfi_needs"/>
    <x v="28"/>
    <x v="200"/>
    <m/>
    <n v="2"/>
    <m/>
    <m/>
    <m/>
    <m/>
    <n v="30"/>
    <n v="6.67"/>
    <n v="6.6699999999999995E-2"/>
    <x v="1"/>
    <x v="1"/>
  </r>
  <r>
    <x v="6"/>
    <x v="1"/>
    <s v="Libya"/>
    <s v="LY01"/>
    <x v="1"/>
    <s v="LY0101"/>
    <x v="0"/>
    <m/>
    <s v="nfi_needs"/>
    <x v="28"/>
    <x v="201"/>
    <m/>
    <n v="18"/>
    <m/>
    <m/>
    <m/>
    <m/>
    <n v="30"/>
    <n v="60"/>
    <n v="0.6"/>
    <x v="1"/>
    <x v="1"/>
  </r>
  <r>
    <x v="6"/>
    <x v="1"/>
    <s v="Libya"/>
    <s v="LY01"/>
    <x v="1"/>
    <s v="LY0101"/>
    <x v="0"/>
    <m/>
    <s v="nfi_needs"/>
    <x v="28"/>
    <x v="202"/>
    <m/>
    <n v="8"/>
    <m/>
    <m/>
    <m/>
    <m/>
    <n v="30"/>
    <n v="26.67"/>
    <n v="0.26669999999999999"/>
    <x v="1"/>
    <x v="1"/>
  </r>
  <r>
    <x v="6"/>
    <x v="1"/>
    <s v="Libya"/>
    <s v="LY01"/>
    <x v="1"/>
    <s v="LY0101"/>
    <x v="0"/>
    <m/>
    <s v="nfi_needs"/>
    <x v="28"/>
    <x v="203"/>
    <m/>
    <n v="6"/>
    <m/>
    <m/>
    <m/>
    <m/>
    <n v="30"/>
    <n v="20"/>
    <n v="0.2"/>
    <x v="1"/>
    <x v="1"/>
  </r>
  <r>
    <x v="6"/>
    <x v="1"/>
    <s v="Libya"/>
    <s v="LY01"/>
    <x v="2"/>
    <s v="LY0102"/>
    <x v="0"/>
    <m/>
    <s v="nfi_needs"/>
    <x v="28"/>
    <x v="178"/>
    <m/>
    <n v="8"/>
    <m/>
    <m/>
    <m/>
    <m/>
    <n v="19"/>
    <n v="42.11"/>
    <n v="0.42109999999999997"/>
    <x v="2"/>
    <x v="2"/>
  </r>
  <r>
    <x v="6"/>
    <x v="1"/>
    <s v="Libya"/>
    <s v="LY01"/>
    <x v="2"/>
    <s v="LY0102"/>
    <x v="0"/>
    <m/>
    <s v="nfi_needs"/>
    <x v="28"/>
    <x v="179"/>
    <m/>
    <n v="2"/>
    <m/>
    <m/>
    <m/>
    <m/>
    <n v="19"/>
    <n v="10.53"/>
    <n v="0.10529999999999999"/>
    <x v="2"/>
    <x v="2"/>
  </r>
  <r>
    <x v="6"/>
    <x v="1"/>
    <s v="Libya"/>
    <s v="LY01"/>
    <x v="2"/>
    <s v="LY0102"/>
    <x v="0"/>
    <m/>
    <s v="nfi_needs"/>
    <x v="28"/>
    <x v="180"/>
    <m/>
    <n v="2"/>
    <m/>
    <m/>
    <m/>
    <m/>
    <n v="19"/>
    <n v="10.53"/>
    <n v="0.10529999999999999"/>
    <x v="2"/>
    <x v="2"/>
  </r>
  <r>
    <x v="6"/>
    <x v="1"/>
    <s v="Libya"/>
    <s v="LY01"/>
    <x v="2"/>
    <s v="LY0102"/>
    <x v="0"/>
    <m/>
    <s v="nfi_needs"/>
    <x v="28"/>
    <x v="181"/>
    <m/>
    <n v="17"/>
    <m/>
    <m/>
    <m/>
    <m/>
    <n v="19"/>
    <n v="89.47"/>
    <n v="0.89469999999999994"/>
    <x v="2"/>
    <x v="2"/>
  </r>
  <r>
    <x v="6"/>
    <x v="1"/>
    <s v="Libya"/>
    <s v="LY01"/>
    <x v="2"/>
    <s v="LY0102"/>
    <x v="0"/>
    <m/>
    <s v="nfi_needs"/>
    <x v="28"/>
    <x v="182"/>
    <m/>
    <n v="13"/>
    <m/>
    <m/>
    <m/>
    <m/>
    <n v="19"/>
    <n v="68.42"/>
    <n v="0.68420000000000003"/>
    <x v="2"/>
    <x v="2"/>
  </r>
  <r>
    <x v="6"/>
    <x v="1"/>
    <s v="Libya"/>
    <s v="LY01"/>
    <x v="2"/>
    <s v="LY0102"/>
    <x v="0"/>
    <m/>
    <s v="nfi_needs"/>
    <x v="28"/>
    <x v="183"/>
    <m/>
    <n v="2"/>
    <m/>
    <m/>
    <m/>
    <m/>
    <n v="19"/>
    <n v="10.53"/>
    <n v="0.10529999999999999"/>
    <x v="2"/>
    <x v="2"/>
  </r>
  <r>
    <x v="6"/>
    <x v="1"/>
    <s v="Libya"/>
    <s v="LY01"/>
    <x v="2"/>
    <s v="LY0102"/>
    <x v="0"/>
    <m/>
    <s v="nfi_needs"/>
    <x v="28"/>
    <x v="97"/>
    <m/>
    <n v="11"/>
    <m/>
    <m/>
    <m/>
    <m/>
    <n v="19"/>
    <n v="57.89"/>
    <n v="0.57889999999999997"/>
    <x v="2"/>
    <x v="2"/>
  </r>
  <r>
    <x v="6"/>
    <x v="1"/>
    <s v="Libya"/>
    <s v="LY01"/>
    <x v="2"/>
    <s v="LY0102"/>
    <x v="0"/>
    <m/>
    <s v="nfi_needs"/>
    <x v="28"/>
    <x v="184"/>
    <m/>
    <n v="2"/>
    <m/>
    <m/>
    <m/>
    <m/>
    <n v="19"/>
    <n v="10.53"/>
    <n v="0.10529999999999999"/>
    <x v="2"/>
    <x v="2"/>
  </r>
  <r>
    <x v="6"/>
    <x v="1"/>
    <s v="Libya"/>
    <s v="LY01"/>
    <x v="2"/>
    <s v="LY0102"/>
    <x v="0"/>
    <m/>
    <s v="nfi_needs"/>
    <x v="28"/>
    <x v="185"/>
    <m/>
    <n v="11"/>
    <m/>
    <m/>
    <m/>
    <m/>
    <n v="19"/>
    <n v="57.89"/>
    <n v="0.57889999999999997"/>
    <x v="2"/>
    <x v="2"/>
  </r>
  <r>
    <x v="6"/>
    <x v="1"/>
    <s v="Libya"/>
    <s v="LY01"/>
    <x v="2"/>
    <s v="LY0102"/>
    <x v="0"/>
    <m/>
    <s v="nfi_needs"/>
    <x v="28"/>
    <x v="186"/>
    <m/>
    <n v="12"/>
    <m/>
    <m/>
    <m/>
    <m/>
    <n v="19"/>
    <n v="63.16"/>
    <n v="0.63159999999999994"/>
    <x v="2"/>
    <x v="2"/>
  </r>
  <r>
    <x v="6"/>
    <x v="1"/>
    <s v="Libya"/>
    <s v="LY01"/>
    <x v="2"/>
    <s v="LY0102"/>
    <x v="0"/>
    <m/>
    <s v="nfi_needs"/>
    <x v="28"/>
    <x v="187"/>
    <m/>
    <n v="8"/>
    <m/>
    <m/>
    <m/>
    <m/>
    <n v="19"/>
    <n v="42.11"/>
    <n v="0.42109999999999997"/>
    <x v="2"/>
    <x v="2"/>
  </r>
  <r>
    <x v="6"/>
    <x v="1"/>
    <s v="Libya"/>
    <s v="LY01"/>
    <x v="2"/>
    <s v="LY0102"/>
    <x v="0"/>
    <m/>
    <s v="nfi_needs"/>
    <x v="28"/>
    <x v="188"/>
    <m/>
    <n v="13"/>
    <m/>
    <m/>
    <m/>
    <m/>
    <n v="19"/>
    <n v="68.42"/>
    <n v="0.68420000000000003"/>
    <x v="2"/>
    <x v="2"/>
  </r>
  <r>
    <x v="6"/>
    <x v="1"/>
    <s v="Libya"/>
    <s v="LY01"/>
    <x v="2"/>
    <s v="LY0102"/>
    <x v="0"/>
    <m/>
    <s v="nfi_needs"/>
    <x v="28"/>
    <x v="189"/>
    <m/>
    <n v="1"/>
    <m/>
    <m/>
    <m/>
    <m/>
    <n v="19"/>
    <n v="5.26"/>
    <n v="5.2600000000000001E-2"/>
    <x v="2"/>
    <x v="2"/>
  </r>
  <r>
    <x v="6"/>
    <x v="1"/>
    <s v="Libya"/>
    <s v="LY01"/>
    <x v="2"/>
    <s v="LY0102"/>
    <x v="0"/>
    <m/>
    <s v="nfi_needs"/>
    <x v="28"/>
    <x v="190"/>
    <m/>
    <n v="0"/>
    <m/>
    <m/>
    <m/>
    <m/>
    <n v="19"/>
    <n v="0"/>
    <n v="0"/>
    <x v="2"/>
    <x v="2"/>
  </r>
  <r>
    <x v="6"/>
    <x v="1"/>
    <s v="Libya"/>
    <s v="LY01"/>
    <x v="2"/>
    <s v="LY0102"/>
    <x v="0"/>
    <m/>
    <s v="nfi_needs"/>
    <x v="28"/>
    <x v="191"/>
    <m/>
    <n v="6"/>
    <m/>
    <m/>
    <m/>
    <m/>
    <n v="19"/>
    <n v="31.58"/>
    <n v="0.31579999999999997"/>
    <x v="2"/>
    <x v="2"/>
  </r>
  <r>
    <x v="6"/>
    <x v="1"/>
    <s v="Libya"/>
    <s v="LY01"/>
    <x v="2"/>
    <s v="LY0102"/>
    <x v="0"/>
    <m/>
    <s v="nfi_needs"/>
    <x v="28"/>
    <x v="192"/>
    <m/>
    <n v="12"/>
    <m/>
    <m/>
    <m/>
    <m/>
    <n v="19"/>
    <n v="63.16"/>
    <n v="0.63159999999999994"/>
    <x v="2"/>
    <x v="2"/>
  </r>
  <r>
    <x v="6"/>
    <x v="1"/>
    <s v="Libya"/>
    <s v="LY01"/>
    <x v="2"/>
    <s v="LY0102"/>
    <x v="0"/>
    <m/>
    <s v="nfi_needs"/>
    <x v="28"/>
    <x v="193"/>
    <m/>
    <n v="7"/>
    <m/>
    <m/>
    <m/>
    <m/>
    <n v="19"/>
    <n v="36.840000000000003"/>
    <n v="0.36840000000000006"/>
    <x v="2"/>
    <x v="2"/>
  </r>
  <r>
    <x v="6"/>
    <x v="1"/>
    <s v="Libya"/>
    <s v="LY01"/>
    <x v="2"/>
    <s v="LY0102"/>
    <x v="0"/>
    <m/>
    <s v="nfi_needs"/>
    <x v="28"/>
    <x v="194"/>
    <m/>
    <n v="15"/>
    <m/>
    <m/>
    <m/>
    <m/>
    <n v="19"/>
    <n v="78.95"/>
    <n v="0.78949999999999998"/>
    <x v="2"/>
    <x v="2"/>
  </r>
  <r>
    <x v="6"/>
    <x v="1"/>
    <s v="Libya"/>
    <s v="LY01"/>
    <x v="2"/>
    <s v="LY0102"/>
    <x v="0"/>
    <m/>
    <s v="nfi_needs"/>
    <x v="28"/>
    <x v="195"/>
    <m/>
    <n v="2"/>
    <m/>
    <m/>
    <m/>
    <m/>
    <n v="19"/>
    <n v="10.53"/>
    <n v="0.10529999999999999"/>
    <x v="2"/>
    <x v="2"/>
  </r>
  <r>
    <x v="6"/>
    <x v="1"/>
    <s v="Libya"/>
    <s v="LY01"/>
    <x v="2"/>
    <s v="LY0102"/>
    <x v="0"/>
    <m/>
    <s v="nfi_needs"/>
    <x v="28"/>
    <x v="15"/>
    <m/>
    <n v="5"/>
    <m/>
    <m/>
    <m/>
    <m/>
    <n v="19"/>
    <n v="26.32"/>
    <n v="0.26319999999999999"/>
    <x v="2"/>
    <x v="2"/>
  </r>
  <r>
    <x v="6"/>
    <x v="1"/>
    <s v="Libya"/>
    <s v="LY01"/>
    <x v="2"/>
    <s v="LY0102"/>
    <x v="0"/>
    <m/>
    <s v="nfi_needs"/>
    <x v="28"/>
    <x v="48"/>
    <m/>
    <n v="4"/>
    <m/>
    <m/>
    <m/>
    <m/>
    <n v="19"/>
    <n v="21.05"/>
    <n v="0.21050000000000002"/>
    <x v="2"/>
    <x v="2"/>
  </r>
  <r>
    <x v="6"/>
    <x v="1"/>
    <s v="Libya"/>
    <s v="LY01"/>
    <x v="2"/>
    <s v="LY0102"/>
    <x v="0"/>
    <m/>
    <s v="nfi_needs"/>
    <x v="28"/>
    <x v="196"/>
    <m/>
    <n v="6"/>
    <m/>
    <m/>
    <m/>
    <m/>
    <n v="19"/>
    <n v="31.58"/>
    <n v="0.31579999999999997"/>
    <x v="2"/>
    <x v="2"/>
  </r>
  <r>
    <x v="6"/>
    <x v="1"/>
    <s v="Libya"/>
    <s v="LY01"/>
    <x v="2"/>
    <s v="LY0102"/>
    <x v="0"/>
    <m/>
    <s v="nfi_needs"/>
    <x v="28"/>
    <x v="197"/>
    <m/>
    <n v="3"/>
    <m/>
    <m/>
    <m/>
    <m/>
    <n v="19"/>
    <n v="15.79"/>
    <n v="0.15789999999999998"/>
    <x v="2"/>
    <x v="2"/>
  </r>
  <r>
    <x v="6"/>
    <x v="1"/>
    <s v="Libya"/>
    <s v="LY01"/>
    <x v="2"/>
    <s v="LY0102"/>
    <x v="0"/>
    <m/>
    <s v="nfi_needs"/>
    <x v="28"/>
    <x v="198"/>
    <m/>
    <n v="3"/>
    <m/>
    <m/>
    <m/>
    <m/>
    <n v="19"/>
    <n v="15.79"/>
    <n v="0.15789999999999998"/>
    <x v="2"/>
    <x v="2"/>
  </r>
  <r>
    <x v="6"/>
    <x v="1"/>
    <s v="Libya"/>
    <s v="LY01"/>
    <x v="2"/>
    <s v="LY0102"/>
    <x v="0"/>
    <m/>
    <s v="nfi_needs"/>
    <x v="28"/>
    <x v="199"/>
    <m/>
    <n v="5"/>
    <m/>
    <m/>
    <m/>
    <m/>
    <n v="19"/>
    <n v="26.32"/>
    <n v="0.26319999999999999"/>
    <x v="2"/>
    <x v="2"/>
  </r>
  <r>
    <x v="6"/>
    <x v="1"/>
    <s v="Libya"/>
    <s v="LY01"/>
    <x v="2"/>
    <s v="LY0102"/>
    <x v="0"/>
    <m/>
    <s v="nfi_needs"/>
    <x v="28"/>
    <x v="200"/>
    <m/>
    <n v="3"/>
    <m/>
    <m/>
    <m/>
    <m/>
    <n v="19"/>
    <n v="15.79"/>
    <n v="0.15789999999999998"/>
    <x v="2"/>
    <x v="2"/>
  </r>
  <r>
    <x v="6"/>
    <x v="1"/>
    <s v="Libya"/>
    <s v="LY01"/>
    <x v="2"/>
    <s v="LY0102"/>
    <x v="0"/>
    <m/>
    <s v="nfi_needs"/>
    <x v="28"/>
    <x v="201"/>
    <m/>
    <n v="9"/>
    <m/>
    <m/>
    <m/>
    <m/>
    <n v="19"/>
    <n v="47.37"/>
    <n v="0.47369999999999995"/>
    <x v="2"/>
    <x v="2"/>
  </r>
  <r>
    <x v="6"/>
    <x v="1"/>
    <s v="Libya"/>
    <s v="LY01"/>
    <x v="2"/>
    <s v="LY0102"/>
    <x v="0"/>
    <m/>
    <s v="nfi_needs"/>
    <x v="28"/>
    <x v="202"/>
    <m/>
    <n v="11"/>
    <m/>
    <m/>
    <m/>
    <m/>
    <n v="19"/>
    <n v="57.89"/>
    <n v="0.57889999999999997"/>
    <x v="2"/>
    <x v="2"/>
  </r>
  <r>
    <x v="6"/>
    <x v="1"/>
    <s v="Libya"/>
    <s v="LY01"/>
    <x v="2"/>
    <s v="LY0102"/>
    <x v="0"/>
    <m/>
    <s v="nfi_needs"/>
    <x v="28"/>
    <x v="203"/>
    <m/>
    <n v="1"/>
    <m/>
    <m/>
    <m/>
    <m/>
    <n v="19"/>
    <n v="5.26"/>
    <n v="5.2600000000000001E-2"/>
    <x v="2"/>
    <x v="2"/>
  </r>
  <r>
    <x v="6"/>
    <x v="1"/>
    <s v="Libya"/>
    <s v="LY01"/>
    <x v="3"/>
    <s v="LY0103"/>
    <x v="0"/>
    <m/>
    <s v="nfi_needs"/>
    <x v="28"/>
    <x v="178"/>
    <m/>
    <n v="4"/>
    <m/>
    <m/>
    <m/>
    <m/>
    <n v="22"/>
    <n v="18.18"/>
    <n v="0.18179999999999999"/>
    <x v="3"/>
    <x v="3"/>
  </r>
  <r>
    <x v="6"/>
    <x v="1"/>
    <s v="Libya"/>
    <s v="LY01"/>
    <x v="3"/>
    <s v="LY0103"/>
    <x v="0"/>
    <m/>
    <s v="nfi_needs"/>
    <x v="28"/>
    <x v="179"/>
    <m/>
    <n v="0"/>
    <m/>
    <m/>
    <m/>
    <m/>
    <n v="22"/>
    <n v="0"/>
    <n v="0"/>
    <x v="3"/>
    <x v="3"/>
  </r>
  <r>
    <x v="6"/>
    <x v="1"/>
    <s v="Libya"/>
    <s v="LY01"/>
    <x v="3"/>
    <s v="LY0103"/>
    <x v="0"/>
    <m/>
    <s v="nfi_needs"/>
    <x v="28"/>
    <x v="180"/>
    <m/>
    <n v="0"/>
    <m/>
    <m/>
    <m/>
    <m/>
    <n v="22"/>
    <n v="0"/>
    <n v="0"/>
    <x v="3"/>
    <x v="3"/>
  </r>
  <r>
    <x v="6"/>
    <x v="1"/>
    <s v="Libya"/>
    <s v="LY01"/>
    <x v="3"/>
    <s v="LY0103"/>
    <x v="0"/>
    <m/>
    <s v="nfi_needs"/>
    <x v="28"/>
    <x v="181"/>
    <m/>
    <n v="20"/>
    <m/>
    <m/>
    <m/>
    <m/>
    <n v="22"/>
    <n v="90.91"/>
    <n v="0.90910000000000002"/>
    <x v="3"/>
    <x v="3"/>
  </r>
  <r>
    <x v="6"/>
    <x v="1"/>
    <s v="Libya"/>
    <s v="LY01"/>
    <x v="3"/>
    <s v="LY0103"/>
    <x v="0"/>
    <m/>
    <s v="nfi_needs"/>
    <x v="28"/>
    <x v="182"/>
    <m/>
    <n v="17"/>
    <m/>
    <m/>
    <m/>
    <m/>
    <n v="22"/>
    <n v="77.27"/>
    <n v="0.77269999999999994"/>
    <x v="3"/>
    <x v="3"/>
  </r>
  <r>
    <x v="6"/>
    <x v="1"/>
    <s v="Libya"/>
    <s v="LY01"/>
    <x v="3"/>
    <s v="LY0103"/>
    <x v="0"/>
    <m/>
    <s v="nfi_needs"/>
    <x v="28"/>
    <x v="183"/>
    <m/>
    <n v="1"/>
    <m/>
    <m/>
    <m/>
    <m/>
    <n v="22"/>
    <n v="4.55"/>
    <n v="4.5499999999999999E-2"/>
    <x v="3"/>
    <x v="3"/>
  </r>
  <r>
    <x v="6"/>
    <x v="1"/>
    <s v="Libya"/>
    <s v="LY01"/>
    <x v="3"/>
    <s v="LY0103"/>
    <x v="0"/>
    <m/>
    <s v="nfi_needs"/>
    <x v="28"/>
    <x v="97"/>
    <m/>
    <n v="12"/>
    <m/>
    <m/>
    <m/>
    <m/>
    <n v="22"/>
    <n v="54.55"/>
    <n v="0.54549999999999998"/>
    <x v="3"/>
    <x v="3"/>
  </r>
  <r>
    <x v="6"/>
    <x v="1"/>
    <s v="Libya"/>
    <s v="LY01"/>
    <x v="3"/>
    <s v="LY0103"/>
    <x v="0"/>
    <m/>
    <s v="nfi_needs"/>
    <x v="28"/>
    <x v="184"/>
    <m/>
    <n v="1"/>
    <m/>
    <m/>
    <m/>
    <m/>
    <n v="22"/>
    <n v="4.55"/>
    <n v="4.5499999999999999E-2"/>
    <x v="3"/>
    <x v="3"/>
  </r>
  <r>
    <x v="6"/>
    <x v="1"/>
    <s v="Libya"/>
    <s v="LY01"/>
    <x v="3"/>
    <s v="LY0103"/>
    <x v="0"/>
    <m/>
    <s v="nfi_needs"/>
    <x v="28"/>
    <x v="185"/>
    <m/>
    <n v="15"/>
    <m/>
    <m/>
    <m/>
    <m/>
    <n v="22"/>
    <n v="68.180000000000007"/>
    <n v="0.68180000000000007"/>
    <x v="3"/>
    <x v="3"/>
  </r>
  <r>
    <x v="6"/>
    <x v="1"/>
    <s v="Libya"/>
    <s v="LY01"/>
    <x v="3"/>
    <s v="LY0103"/>
    <x v="0"/>
    <m/>
    <s v="nfi_needs"/>
    <x v="28"/>
    <x v="186"/>
    <m/>
    <n v="3"/>
    <m/>
    <m/>
    <m/>
    <m/>
    <n v="22"/>
    <n v="13.64"/>
    <n v="0.13639999999999999"/>
    <x v="3"/>
    <x v="3"/>
  </r>
  <r>
    <x v="6"/>
    <x v="1"/>
    <s v="Libya"/>
    <s v="LY01"/>
    <x v="3"/>
    <s v="LY0103"/>
    <x v="0"/>
    <m/>
    <s v="nfi_needs"/>
    <x v="28"/>
    <x v="187"/>
    <m/>
    <n v="4"/>
    <m/>
    <m/>
    <m/>
    <m/>
    <n v="22"/>
    <n v="18.18"/>
    <n v="0.18179999999999999"/>
    <x v="3"/>
    <x v="3"/>
  </r>
  <r>
    <x v="6"/>
    <x v="1"/>
    <s v="Libya"/>
    <s v="LY01"/>
    <x v="3"/>
    <s v="LY0103"/>
    <x v="0"/>
    <m/>
    <s v="nfi_needs"/>
    <x v="28"/>
    <x v="188"/>
    <m/>
    <n v="10"/>
    <m/>
    <m/>
    <m/>
    <m/>
    <n v="22"/>
    <n v="45.45"/>
    <n v="0.45450000000000002"/>
    <x v="3"/>
    <x v="3"/>
  </r>
  <r>
    <x v="6"/>
    <x v="1"/>
    <s v="Libya"/>
    <s v="LY01"/>
    <x v="3"/>
    <s v="LY0103"/>
    <x v="0"/>
    <m/>
    <s v="nfi_needs"/>
    <x v="28"/>
    <x v="189"/>
    <m/>
    <n v="0"/>
    <m/>
    <m/>
    <m/>
    <m/>
    <n v="22"/>
    <n v="0"/>
    <n v="0"/>
    <x v="3"/>
    <x v="3"/>
  </r>
  <r>
    <x v="6"/>
    <x v="1"/>
    <s v="Libya"/>
    <s v="LY01"/>
    <x v="3"/>
    <s v="LY0103"/>
    <x v="0"/>
    <m/>
    <s v="nfi_needs"/>
    <x v="28"/>
    <x v="190"/>
    <m/>
    <n v="0"/>
    <m/>
    <m/>
    <m/>
    <m/>
    <n v="22"/>
    <n v="0"/>
    <n v="0"/>
    <x v="3"/>
    <x v="3"/>
  </r>
  <r>
    <x v="6"/>
    <x v="1"/>
    <s v="Libya"/>
    <s v="LY01"/>
    <x v="3"/>
    <s v="LY0103"/>
    <x v="0"/>
    <m/>
    <s v="nfi_needs"/>
    <x v="28"/>
    <x v="191"/>
    <m/>
    <n v="3"/>
    <m/>
    <m/>
    <m/>
    <m/>
    <n v="22"/>
    <n v="13.64"/>
    <n v="0.13639999999999999"/>
    <x v="3"/>
    <x v="3"/>
  </r>
  <r>
    <x v="6"/>
    <x v="1"/>
    <s v="Libya"/>
    <s v="LY01"/>
    <x v="3"/>
    <s v="LY0103"/>
    <x v="0"/>
    <m/>
    <s v="nfi_needs"/>
    <x v="28"/>
    <x v="192"/>
    <m/>
    <n v="5"/>
    <m/>
    <m/>
    <m/>
    <m/>
    <n v="22"/>
    <n v="22.73"/>
    <n v="0.2273"/>
    <x v="3"/>
    <x v="3"/>
  </r>
  <r>
    <x v="6"/>
    <x v="1"/>
    <s v="Libya"/>
    <s v="LY01"/>
    <x v="3"/>
    <s v="LY0103"/>
    <x v="0"/>
    <m/>
    <s v="nfi_needs"/>
    <x v="28"/>
    <x v="193"/>
    <m/>
    <n v="2"/>
    <m/>
    <m/>
    <m/>
    <m/>
    <n v="22"/>
    <n v="9.09"/>
    <n v="9.0899999999999995E-2"/>
    <x v="3"/>
    <x v="3"/>
  </r>
  <r>
    <x v="6"/>
    <x v="1"/>
    <s v="Libya"/>
    <s v="LY01"/>
    <x v="3"/>
    <s v="LY0103"/>
    <x v="0"/>
    <m/>
    <s v="nfi_needs"/>
    <x v="28"/>
    <x v="194"/>
    <m/>
    <n v="15"/>
    <m/>
    <m/>
    <m/>
    <m/>
    <n v="22"/>
    <n v="68.180000000000007"/>
    <n v="0.68180000000000007"/>
    <x v="3"/>
    <x v="3"/>
  </r>
  <r>
    <x v="6"/>
    <x v="1"/>
    <s v="Libya"/>
    <s v="LY01"/>
    <x v="3"/>
    <s v="LY0103"/>
    <x v="0"/>
    <m/>
    <s v="nfi_needs"/>
    <x v="28"/>
    <x v="195"/>
    <m/>
    <n v="0"/>
    <m/>
    <m/>
    <m/>
    <m/>
    <n v="22"/>
    <n v="0"/>
    <n v="0"/>
    <x v="3"/>
    <x v="3"/>
  </r>
  <r>
    <x v="6"/>
    <x v="1"/>
    <s v="Libya"/>
    <s v="LY01"/>
    <x v="3"/>
    <s v="LY0103"/>
    <x v="0"/>
    <m/>
    <s v="nfi_needs"/>
    <x v="28"/>
    <x v="15"/>
    <m/>
    <n v="3"/>
    <m/>
    <m/>
    <m/>
    <m/>
    <n v="22"/>
    <n v="13.64"/>
    <n v="0.13639999999999999"/>
    <x v="3"/>
    <x v="3"/>
  </r>
  <r>
    <x v="6"/>
    <x v="1"/>
    <s v="Libya"/>
    <s v="LY01"/>
    <x v="3"/>
    <s v="LY0103"/>
    <x v="0"/>
    <m/>
    <s v="nfi_needs"/>
    <x v="28"/>
    <x v="48"/>
    <m/>
    <n v="1"/>
    <m/>
    <m/>
    <m/>
    <m/>
    <n v="22"/>
    <n v="4.55"/>
    <n v="4.5499999999999999E-2"/>
    <x v="3"/>
    <x v="3"/>
  </r>
  <r>
    <x v="6"/>
    <x v="1"/>
    <s v="Libya"/>
    <s v="LY01"/>
    <x v="3"/>
    <s v="LY0103"/>
    <x v="0"/>
    <m/>
    <s v="nfi_needs"/>
    <x v="28"/>
    <x v="196"/>
    <m/>
    <n v="1"/>
    <m/>
    <m/>
    <m/>
    <m/>
    <n v="22"/>
    <n v="4.55"/>
    <n v="4.5499999999999999E-2"/>
    <x v="3"/>
    <x v="3"/>
  </r>
  <r>
    <x v="6"/>
    <x v="1"/>
    <s v="Libya"/>
    <s v="LY01"/>
    <x v="3"/>
    <s v="LY0103"/>
    <x v="0"/>
    <m/>
    <s v="nfi_needs"/>
    <x v="28"/>
    <x v="197"/>
    <m/>
    <n v="1"/>
    <m/>
    <m/>
    <m/>
    <m/>
    <n v="22"/>
    <n v="4.55"/>
    <n v="4.5499999999999999E-2"/>
    <x v="3"/>
    <x v="3"/>
  </r>
  <r>
    <x v="6"/>
    <x v="1"/>
    <s v="Libya"/>
    <s v="LY01"/>
    <x v="3"/>
    <s v="LY0103"/>
    <x v="0"/>
    <m/>
    <s v="nfi_needs"/>
    <x v="28"/>
    <x v="198"/>
    <m/>
    <n v="6"/>
    <m/>
    <m/>
    <m/>
    <m/>
    <n v="22"/>
    <n v="27.27"/>
    <n v="0.2727"/>
    <x v="3"/>
    <x v="3"/>
  </r>
  <r>
    <x v="6"/>
    <x v="1"/>
    <s v="Libya"/>
    <s v="LY01"/>
    <x v="3"/>
    <s v="LY0103"/>
    <x v="0"/>
    <m/>
    <s v="nfi_needs"/>
    <x v="28"/>
    <x v="199"/>
    <m/>
    <n v="2"/>
    <m/>
    <m/>
    <m/>
    <m/>
    <n v="22"/>
    <n v="9.09"/>
    <n v="9.0899999999999995E-2"/>
    <x v="3"/>
    <x v="3"/>
  </r>
  <r>
    <x v="6"/>
    <x v="1"/>
    <s v="Libya"/>
    <s v="LY01"/>
    <x v="3"/>
    <s v="LY0103"/>
    <x v="0"/>
    <m/>
    <s v="nfi_needs"/>
    <x v="28"/>
    <x v="200"/>
    <m/>
    <n v="0"/>
    <m/>
    <m/>
    <m/>
    <m/>
    <n v="22"/>
    <n v="0"/>
    <n v="0"/>
    <x v="3"/>
    <x v="3"/>
  </r>
  <r>
    <x v="6"/>
    <x v="1"/>
    <s v="Libya"/>
    <s v="LY01"/>
    <x v="3"/>
    <s v="LY0103"/>
    <x v="0"/>
    <m/>
    <s v="nfi_needs"/>
    <x v="28"/>
    <x v="201"/>
    <m/>
    <n v="3"/>
    <m/>
    <m/>
    <m/>
    <m/>
    <n v="22"/>
    <n v="13.64"/>
    <n v="0.13639999999999999"/>
    <x v="3"/>
    <x v="3"/>
  </r>
  <r>
    <x v="6"/>
    <x v="1"/>
    <s v="Libya"/>
    <s v="LY01"/>
    <x v="3"/>
    <s v="LY0103"/>
    <x v="0"/>
    <m/>
    <s v="nfi_needs"/>
    <x v="28"/>
    <x v="202"/>
    <m/>
    <n v="6"/>
    <m/>
    <m/>
    <m/>
    <m/>
    <n v="22"/>
    <n v="27.27"/>
    <n v="0.2727"/>
    <x v="3"/>
    <x v="3"/>
  </r>
  <r>
    <x v="6"/>
    <x v="1"/>
    <s v="Libya"/>
    <s v="LY01"/>
    <x v="3"/>
    <s v="LY0103"/>
    <x v="0"/>
    <m/>
    <s v="nfi_needs"/>
    <x v="28"/>
    <x v="203"/>
    <m/>
    <n v="0"/>
    <m/>
    <m/>
    <m/>
    <m/>
    <n v="22"/>
    <n v="0"/>
    <n v="0"/>
    <x v="3"/>
    <x v="3"/>
  </r>
  <r>
    <x v="6"/>
    <x v="1"/>
    <s v="Libya"/>
    <s v="LY01"/>
    <x v="4"/>
    <s v="LY0104"/>
    <x v="0"/>
    <m/>
    <s v="nfi_needs"/>
    <x v="28"/>
    <x v="178"/>
    <m/>
    <n v="0"/>
    <m/>
    <m/>
    <m/>
    <m/>
    <n v="4"/>
    <n v="0"/>
    <n v="0"/>
    <x v="4"/>
    <x v="4"/>
  </r>
  <r>
    <x v="6"/>
    <x v="1"/>
    <s v="Libya"/>
    <s v="LY01"/>
    <x v="4"/>
    <s v="LY0104"/>
    <x v="0"/>
    <m/>
    <s v="nfi_needs"/>
    <x v="28"/>
    <x v="179"/>
    <m/>
    <n v="0"/>
    <m/>
    <m/>
    <m/>
    <m/>
    <n v="4"/>
    <n v="0"/>
    <n v="0"/>
    <x v="4"/>
    <x v="4"/>
  </r>
  <r>
    <x v="6"/>
    <x v="1"/>
    <s v="Libya"/>
    <s v="LY01"/>
    <x v="4"/>
    <s v="LY0104"/>
    <x v="0"/>
    <m/>
    <s v="nfi_needs"/>
    <x v="28"/>
    <x v="180"/>
    <m/>
    <n v="0"/>
    <m/>
    <m/>
    <m/>
    <m/>
    <n v="4"/>
    <n v="0"/>
    <n v="0"/>
    <x v="4"/>
    <x v="4"/>
  </r>
  <r>
    <x v="6"/>
    <x v="1"/>
    <s v="Libya"/>
    <s v="LY01"/>
    <x v="4"/>
    <s v="LY0104"/>
    <x v="0"/>
    <m/>
    <s v="nfi_needs"/>
    <x v="28"/>
    <x v="181"/>
    <m/>
    <n v="3"/>
    <m/>
    <m/>
    <m/>
    <m/>
    <n v="4"/>
    <n v="75"/>
    <n v="0.75"/>
    <x v="4"/>
    <x v="4"/>
  </r>
  <r>
    <x v="6"/>
    <x v="1"/>
    <s v="Libya"/>
    <s v="LY01"/>
    <x v="4"/>
    <s v="LY0104"/>
    <x v="0"/>
    <m/>
    <s v="nfi_needs"/>
    <x v="28"/>
    <x v="182"/>
    <m/>
    <n v="2"/>
    <m/>
    <m/>
    <m/>
    <m/>
    <n v="4"/>
    <n v="50"/>
    <n v="0.5"/>
    <x v="4"/>
    <x v="4"/>
  </r>
  <r>
    <x v="6"/>
    <x v="1"/>
    <s v="Libya"/>
    <s v="LY01"/>
    <x v="4"/>
    <s v="LY0104"/>
    <x v="0"/>
    <m/>
    <s v="nfi_needs"/>
    <x v="28"/>
    <x v="183"/>
    <m/>
    <n v="1"/>
    <m/>
    <m/>
    <m/>
    <m/>
    <n v="4"/>
    <n v="25"/>
    <n v="0.25"/>
    <x v="4"/>
    <x v="4"/>
  </r>
  <r>
    <x v="6"/>
    <x v="1"/>
    <s v="Libya"/>
    <s v="LY01"/>
    <x v="4"/>
    <s v="LY0104"/>
    <x v="0"/>
    <m/>
    <s v="nfi_needs"/>
    <x v="28"/>
    <x v="97"/>
    <m/>
    <n v="2"/>
    <m/>
    <m/>
    <m/>
    <m/>
    <n v="4"/>
    <n v="50"/>
    <n v="0.5"/>
    <x v="4"/>
    <x v="4"/>
  </r>
  <r>
    <x v="6"/>
    <x v="1"/>
    <s v="Libya"/>
    <s v="LY01"/>
    <x v="4"/>
    <s v="LY0104"/>
    <x v="0"/>
    <m/>
    <s v="nfi_needs"/>
    <x v="28"/>
    <x v="184"/>
    <m/>
    <n v="0"/>
    <m/>
    <m/>
    <m/>
    <m/>
    <n v="4"/>
    <n v="0"/>
    <n v="0"/>
    <x v="4"/>
    <x v="4"/>
  </r>
  <r>
    <x v="6"/>
    <x v="1"/>
    <s v="Libya"/>
    <s v="LY01"/>
    <x v="4"/>
    <s v="LY0104"/>
    <x v="0"/>
    <m/>
    <s v="nfi_needs"/>
    <x v="28"/>
    <x v="185"/>
    <m/>
    <n v="2"/>
    <m/>
    <m/>
    <m/>
    <m/>
    <n v="4"/>
    <n v="50"/>
    <n v="0.5"/>
    <x v="4"/>
    <x v="4"/>
  </r>
  <r>
    <x v="6"/>
    <x v="1"/>
    <s v="Libya"/>
    <s v="LY01"/>
    <x v="4"/>
    <s v="LY0104"/>
    <x v="0"/>
    <m/>
    <s v="nfi_needs"/>
    <x v="28"/>
    <x v="186"/>
    <m/>
    <n v="1"/>
    <m/>
    <m/>
    <m/>
    <m/>
    <n v="4"/>
    <n v="25"/>
    <n v="0.25"/>
    <x v="4"/>
    <x v="4"/>
  </r>
  <r>
    <x v="6"/>
    <x v="1"/>
    <s v="Libya"/>
    <s v="LY01"/>
    <x v="4"/>
    <s v="LY0104"/>
    <x v="0"/>
    <m/>
    <s v="nfi_needs"/>
    <x v="28"/>
    <x v="187"/>
    <m/>
    <n v="1"/>
    <m/>
    <m/>
    <m/>
    <m/>
    <n v="4"/>
    <n v="25"/>
    <n v="0.25"/>
    <x v="4"/>
    <x v="4"/>
  </r>
  <r>
    <x v="6"/>
    <x v="1"/>
    <s v="Libya"/>
    <s v="LY01"/>
    <x v="4"/>
    <s v="LY0104"/>
    <x v="0"/>
    <m/>
    <s v="nfi_needs"/>
    <x v="28"/>
    <x v="188"/>
    <m/>
    <n v="2"/>
    <m/>
    <m/>
    <m/>
    <m/>
    <n v="4"/>
    <n v="50"/>
    <n v="0.5"/>
    <x v="4"/>
    <x v="4"/>
  </r>
  <r>
    <x v="6"/>
    <x v="1"/>
    <s v="Libya"/>
    <s v="LY01"/>
    <x v="4"/>
    <s v="LY0104"/>
    <x v="0"/>
    <m/>
    <s v="nfi_needs"/>
    <x v="28"/>
    <x v="189"/>
    <m/>
    <n v="0"/>
    <m/>
    <m/>
    <m/>
    <m/>
    <n v="4"/>
    <n v="0"/>
    <n v="0"/>
    <x v="4"/>
    <x v="4"/>
  </r>
  <r>
    <x v="6"/>
    <x v="1"/>
    <s v="Libya"/>
    <s v="LY01"/>
    <x v="4"/>
    <s v="LY0104"/>
    <x v="0"/>
    <m/>
    <s v="nfi_needs"/>
    <x v="28"/>
    <x v="190"/>
    <m/>
    <n v="0"/>
    <m/>
    <m/>
    <m/>
    <m/>
    <n v="4"/>
    <n v="0"/>
    <n v="0"/>
    <x v="4"/>
    <x v="4"/>
  </r>
  <r>
    <x v="6"/>
    <x v="1"/>
    <s v="Libya"/>
    <s v="LY01"/>
    <x v="4"/>
    <s v="LY0104"/>
    <x v="0"/>
    <m/>
    <s v="nfi_needs"/>
    <x v="28"/>
    <x v="191"/>
    <m/>
    <n v="1"/>
    <m/>
    <m/>
    <m/>
    <m/>
    <n v="4"/>
    <n v="25"/>
    <n v="0.25"/>
    <x v="4"/>
    <x v="4"/>
  </r>
  <r>
    <x v="6"/>
    <x v="1"/>
    <s v="Libya"/>
    <s v="LY01"/>
    <x v="4"/>
    <s v="LY0104"/>
    <x v="0"/>
    <m/>
    <s v="nfi_needs"/>
    <x v="28"/>
    <x v="192"/>
    <m/>
    <n v="2"/>
    <m/>
    <m/>
    <m/>
    <m/>
    <n v="4"/>
    <n v="50"/>
    <n v="0.5"/>
    <x v="4"/>
    <x v="4"/>
  </r>
  <r>
    <x v="6"/>
    <x v="1"/>
    <s v="Libya"/>
    <s v="LY01"/>
    <x v="4"/>
    <s v="LY0104"/>
    <x v="0"/>
    <m/>
    <s v="nfi_needs"/>
    <x v="28"/>
    <x v="193"/>
    <m/>
    <n v="0"/>
    <m/>
    <m/>
    <m/>
    <m/>
    <n v="4"/>
    <n v="0"/>
    <n v="0"/>
    <x v="4"/>
    <x v="4"/>
  </r>
  <r>
    <x v="6"/>
    <x v="1"/>
    <s v="Libya"/>
    <s v="LY01"/>
    <x v="4"/>
    <s v="LY0104"/>
    <x v="0"/>
    <m/>
    <s v="nfi_needs"/>
    <x v="28"/>
    <x v="194"/>
    <m/>
    <n v="4"/>
    <m/>
    <m/>
    <m/>
    <m/>
    <n v="4"/>
    <n v="100"/>
    <n v="1"/>
    <x v="4"/>
    <x v="4"/>
  </r>
  <r>
    <x v="6"/>
    <x v="1"/>
    <s v="Libya"/>
    <s v="LY01"/>
    <x v="4"/>
    <s v="LY0104"/>
    <x v="0"/>
    <m/>
    <s v="nfi_needs"/>
    <x v="28"/>
    <x v="195"/>
    <m/>
    <n v="2"/>
    <m/>
    <m/>
    <m/>
    <m/>
    <n v="4"/>
    <n v="50"/>
    <n v="0.5"/>
    <x v="4"/>
    <x v="4"/>
  </r>
  <r>
    <x v="6"/>
    <x v="1"/>
    <s v="Libya"/>
    <s v="LY01"/>
    <x v="4"/>
    <s v="LY0104"/>
    <x v="0"/>
    <m/>
    <s v="nfi_needs"/>
    <x v="28"/>
    <x v="15"/>
    <m/>
    <n v="0"/>
    <m/>
    <m/>
    <m/>
    <m/>
    <n v="4"/>
    <n v="0"/>
    <n v="0"/>
    <x v="4"/>
    <x v="4"/>
  </r>
  <r>
    <x v="6"/>
    <x v="1"/>
    <s v="Libya"/>
    <s v="LY01"/>
    <x v="4"/>
    <s v="LY0104"/>
    <x v="0"/>
    <m/>
    <s v="nfi_needs"/>
    <x v="28"/>
    <x v="48"/>
    <m/>
    <n v="0"/>
    <m/>
    <m/>
    <m/>
    <m/>
    <n v="4"/>
    <n v="0"/>
    <n v="0"/>
    <x v="4"/>
    <x v="4"/>
  </r>
  <r>
    <x v="6"/>
    <x v="1"/>
    <s v="Libya"/>
    <s v="LY01"/>
    <x v="4"/>
    <s v="LY0104"/>
    <x v="0"/>
    <m/>
    <s v="nfi_needs"/>
    <x v="28"/>
    <x v="196"/>
    <m/>
    <n v="0"/>
    <m/>
    <m/>
    <m/>
    <m/>
    <n v="4"/>
    <n v="0"/>
    <n v="0"/>
    <x v="4"/>
    <x v="4"/>
  </r>
  <r>
    <x v="6"/>
    <x v="1"/>
    <s v="Libya"/>
    <s v="LY01"/>
    <x v="4"/>
    <s v="LY0104"/>
    <x v="0"/>
    <m/>
    <s v="nfi_needs"/>
    <x v="28"/>
    <x v="197"/>
    <m/>
    <n v="1"/>
    <m/>
    <m/>
    <m/>
    <m/>
    <n v="4"/>
    <n v="25"/>
    <n v="0.25"/>
    <x v="4"/>
    <x v="4"/>
  </r>
  <r>
    <x v="6"/>
    <x v="1"/>
    <s v="Libya"/>
    <s v="LY01"/>
    <x v="4"/>
    <s v="LY0104"/>
    <x v="0"/>
    <m/>
    <s v="nfi_needs"/>
    <x v="28"/>
    <x v="198"/>
    <m/>
    <n v="0"/>
    <m/>
    <m/>
    <m/>
    <m/>
    <n v="4"/>
    <n v="0"/>
    <n v="0"/>
    <x v="4"/>
    <x v="4"/>
  </r>
  <r>
    <x v="6"/>
    <x v="1"/>
    <s v="Libya"/>
    <s v="LY01"/>
    <x v="4"/>
    <s v="LY0104"/>
    <x v="0"/>
    <m/>
    <s v="nfi_needs"/>
    <x v="28"/>
    <x v="199"/>
    <m/>
    <n v="1"/>
    <m/>
    <m/>
    <m/>
    <m/>
    <n v="4"/>
    <n v="25"/>
    <n v="0.25"/>
    <x v="4"/>
    <x v="4"/>
  </r>
  <r>
    <x v="6"/>
    <x v="1"/>
    <s v="Libya"/>
    <s v="LY01"/>
    <x v="4"/>
    <s v="LY0104"/>
    <x v="0"/>
    <m/>
    <s v="nfi_needs"/>
    <x v="28"/>
    <x v="200"/>
    <m/>
    <n v="0"/>
    <m/>
    <m/>
    <m/>
    <m/>
    <n v="4"/>
    <n v="0"/>
    <n v="0"/>
    <x v="4"/>
    <x v="4"/>
  </r>
  <r>
    <x v="6"/>
    <x v="1"/>
    <s v="Libya"/>
    <s v="LY01"/>
    <x v="4"/>
    <s v="LY0104"/>
    <x v="0"/>
    <m/>
    <s v="nfi_needs"/>
    <x v="28"/>
    <x v="201"/>
    <m/>
    <n v="2"/>
    <m/>
    <m/>
    <m/>
    <m/>
    <n v="4"/>
    <n v="50"/>
    <n v="0.5"/>
    <x v="4"/>
    <x v="4"/>
  </r>
  <r>
    <x v="6"/>
    <x v="1"/>
    <s v="Libya"/>
    <s v="LY01"/>
    <x v="4"/>
    <s v="LY0104"/>
    <x v="0"/>
    <m/>
    <s v="nfi_needs"/>
    <x v="28"/>
    <x v="202"/>
    <m/>
    <n v="1"/>
    <m/>
    <m/>
    <m/>
    <m/>
    <n v="4"/>
    <n v="25"/>
    <n v="0.25"/>
    <x v="4"/>
    <x v="4"/>
  </r>
  <r>
    <x v="6"/>
    <x v="1"/>
    <s v="Libya"/>
    <s v="LY01"/>
    <x v="4"/>
    <s v="LY0104"/>
    <x v="0"/>
    <m/>
    <s v="nfi_needs"/>
    <x v="28"/>
    <x v="203"/>
    <m/>
    <n v="0"/>
    <m/>
    <m/>
    <m/>
    <m/>
    <n v="4"/>
    <n v="0"/>
    <n v="0"/>
    <x v="4"/>
    <x v="4"/>
  </r>
  <r>
    <x v="6"/>
    <x v="1"/>
    <s v="Libya"/>
    <s v="LY01"/>
    <x v="5"/>
    <s v="LY0105"/>
    <x v="0"/>
    <m/>
    <s v="nfi_needs"/>
    <x v="28"/>
    <x v="178"/>
    <m/>
    <n v="1"/>
    <m/>
    <m/>
    <m/>
    <m/>
    <n v="6"/>
    <n v="16.670000000000002"/>
    <n v="0.16670000000000001"/>
    <x v="5"/>
    <x v="5"/>
  </r>
  <r>
    <x v="6"/>
    <x v="1"/>
    <s v="Libya"/>
    <s v="LY01"/>
    <x v="5"/>
    <s v="LY0105"/>
    <x v="0"/>
    <m/>
    <s v="nfi_needs"/>
    <x v="28"/>
    <x v="179"/>
    <m/>
    <n v="0"/>
    <m/>
    <m/>
    <m/>
    <m/>
    <n v="6"/>
    <n v="0"/>
    <n v="0"/>
    <x v="5"/>
    <x v="5"/>
  </r>
  <r>
    <x v="6"/>
    <x v="1"/>
    <s v="Libya"/>
    <s v="LY01"/>
    <x v="5"/>
    <s v="LY0105"/>
    <x v="0"/>
    <m/>
    <s v="nfi_needs"/>
    <x v="28"/>
    <x v="180"/>
    <m/>
    <n v="0"/>
    <m/>
    <m/>
    <m/>
    <m/>
    <n v="6"/>
    <n v="0"/>
    <n v="0"/>
    <x v="5"/>
    <x v="5"/>
  </r>
  <r>
    <x v="6"/>
    <x v="1"/>
    <s v="Libya"/>
    <s v="LY01"/>
    <x v="5"/>
    <s v="LY0105"/>
    <x v="0"/>
    <m/>
    <s v="nfi_needs"/>
    <x v="28"/>
    <x v="181"/>
    <m/>
    <n v="5"/>
    <m/>
    <m/>
    <m/>
    <m/>
    <n v="6"/>
    <n v="83.33"/>
    <n v="0.83329999999999993"/>
    <x v="5"/>
    <x v="5"/>
  </r>
  <r>
    <x v="6"/>
    <x v="1"/>
    <s v="Libya"/>
    <s v="LY01"/>
    <x v="5"/>
    <s v="LY0105"/>
    <x v="0"/>
    <m/>
    <s v="nfi_needs"/>
    <x v="28"/>
    <x v="182"/>
    <m/>
    <n v="2"/>
    <m/>
    <m/>
    <m/>
    <m/>
    <n v="6"/>
    <n v="33.33"/>
    <n v="0.33329999999999999"/>
    <x v="5"/>
    <x v="5"/>
  </r>
  <r>
    <x v="6"/>
    <x v="1"/>
    <s v="Libya"/>
    <s v="LY01"/>
    <x v="5"/>
    <s v="LY0105"/>
    <x v="0"/>
    <m/>
    <s v="nfi_needs"/>
    <x v="28"/>
    <x v="183"/>
    <m/>
    <n v="0"/>
    <m/>
    <m/>
    <m/>
    <m/>
    <n v="6"/>
    <n v="0"/>
    <n v="0"/>
    <x v="5"/>
    <x v="5"/>
  </r>
  <r>
    <x v="6"/>
    <x v="1"/>
    <s v="Libya"/>
    <s v="LY01"/>
    <x v="5"/>
    <s v="LY0105"/>
    <x v="0"/>
    <m/>
    <s v="nfi_needs"/>
    <x v="28"/>
    <x v="97"/>
    <m/>
    <n v="2"/>
    <m/>
    <m/>
    <m/>
    <m/>
    <n v="6"/>
    <n v="33.33"/>
    <n v="0.33329999999999999"/>
    <x v="5"/>
    <x v="5"/>
  </r>
  <r>
    <x v="6"/>
    <x v="1"/>
    <s v="Libya"/>
    <s v="LY01"/>
    <x v="5"/>
    <s v="LY0105"/>
    <x v="0"/>
    <m/>
    <s v="nfi_needs"/>
    <x v="28"/>
    <x v="184"/>
    <m/>
    <n v="0"/>
    <m/>
    <m/>
    <m/>
    <m/>
    <n v="6"/>
    <n v="0"/>
    <n v="0"/>
    <x v="5"/>
    <x v="5"/>
  </r>
  <r>
    <x v="6"/>
    <x v="1"/>
    <s v="Libya"/>
    <s v="LY01"/>
    <x v="5"/>
    <s v="LY0105"/>
    <x v="0"/>
    <m/>
    <s v="nfi_needs"/>
    <x v="28"/>
    <x v="185"/>
    <m/>
    <n v="3"/>
    <m/>
    <m/>
    <m/>
    <m/>
    <n v="6"/>
    <n v="50"/>
    <n v="0.5"/>
    <x v="5"/>
    <x v="5"/>
  </r>
  <r>
    <x v="6"/>
    <x v="1"/>
    <s v="Libya"/>
    <s v="LY01"/>
    <x v="5"/>
    <s v="LY0105"/>
    <x v="0"/>
    <m/>
    <s v="nfi_needs"/>
    <x v="28"/>
    <x v="186"/>
    <m/>
    <n v="3"/>
    <m/>
    <m/>
    <m/>
    <m/>
    <n v="6"/>
    <n v="50"/>
    <n v="0.5"/>
    <x v="5"/>
    <x v="5"/>
  </r>
  <r>
    <x v="6"/>
    <x v="1"/>
    <s v="Libya"/>
    <s v="LY01"/>
    <x v="5"/>
    <s v="LY0105"/>
    <x v="0"/>
    <m/>
    <s v="nfi_needs"/>
    <x v="28"/>
    <x v="187"/>
    <m/>
    <n v="2"/>
    <m/>
    <m/>
    <m/>
    <m/>
    <n v="6"/>
    <n v="33.33"/>
    <n v="0.33329999999999999"/>
    <x v="5"/>
    <x v="5"/>
  </r>
  <r>
    <x v="6"/>
    <x v="1"/>
    <s v="Libya"/>
    <s v="LY01"/>
    <x v="5"/>
    <s v="LY0105"/>
    <x v="0"/>
    <m/>
    <s v="nfi_needs"/>
    <x v="28"/>
    <x v="188"/>
    <m/>
    <n v="3"/>
    <m/>
    <m/>
    <m/>
    <m/>
    <n v="6"/>
    <n v="50"/>
    <n v="0.5"/>
    <x v="5"/>
    <x v="5"/>
  </r>
  <r>
    <x v="6"/>
    <x v="1"/>
    <s v="Libya"/>
    <s v="LY01"/>
    <x v="5"/>
    <s v="LY0105"/>
    <x v="0"/>
    <m/>
    <s v="nfi_needs"/>
    <x v="28"/>
    <x v="189"/>
    <m/>
    <n v="0"/>
    <m/>
    <m/>
    <m/>
    <m/>
    <n v="6"/>
    <n v="0"/>
    <n v="0"/>
    <x v="5"/>
    <x v="5"/>
  </r>
  <r>
    <x v="6"/>
    <x v="1"/>
    <s v="Libya"/>
    <s v="LY01"/>
    <x v="5"/>
    <s v="LY0105"/>
    <x v="0"/>
    <m/>
    <s v="nfi_needs"/>
    <x v="28"/>
    <x v="190"/>
    <m/>
    <n v="0"/>
    <m/>
    <m/>
    <m/>
    <m/>
    <n v="6"/>
    <n v="0"/>
    <n v="0"/>
    <x v="5"/>
    <x v="5"/>
  </r>
  <r>
    <x v="6"/>
    <x v="1"/>
    <s v="Libya"/>
    <s v="LY01"/>
    <x v="5"/>
    <s v="LY0105"/>
    <x v="0"/>
    <m/>
    <s v="nfi_needs"/>
    <x v="28"/>
    <x v="191"/>
    <m/>
    <n v="1"/>
    <m/>
    <m/>
    <m/>
    <m/>
    <n v="6"/>
    <n v="16.670000000000002"/>
    <n v="0.16670000000000001"/>
    <x v="5"/>
    <x v="5"/>
  </r>
  <r>
    <x v="6"/>
    <x v="1"/>
    <s v="Libya"/>
    <s v="LY01"/>
    <x v="5"/>
    <s v="LY0105"/>
    <x v="0"/>
    <m/>
    <s v="nfi_needs"/>
    <x v="28"/>
    <x v="192"/>
    <m/>
    <n v="4"/>
    <m/>
    <m/>
    <m/>
    <m/>
    <n v="6"/>
    <n v="66.67"/>
    <n v="0.66670000000000007"/>
    <x v="5"/>
    <x v="5"/>
  </r>
  <r>
    <x v="6"/>
    <x v="1"/>
    <s v="Libya"/>
    <s v="LY01"/>
    <x v="5"/>
    <s v="LY0105"/>
    <x v="0"/>
    <m/>
    <s v="nfi_needs"/>
    <x v="28"/>
    <x v="193"/>
    <m/>
    <n v="0"/>
    <m/>
    <m/>
    <m/>
    <m/>
    <n v="6"/>
    <n v="0"/>
    <n v="0"/>
    <x v="5"/>
    <x v="5"/>
  </r>
  <r>
    <x v="6"/>
    <x v="1"/>
    <s v="Libya"/>
    <s v="LY01"/>
    <x v="5"/>
    <s v="LY0105"/>
    <x v="0"/>
    <m/>
    <s v="nfi_needs"/>
    <x v="28"/>
    <x v="194"/>
    <m/>
    <n v="5"/>
    <m/>
    <m/>
    <m/>
    <m/>
    <n v="6"/>
    <n v="83.33"/>
    <n v="0.83329999999999993"/>
    <x v="5"/>
    <x v="5"/>
  </r>
  <r>
    <x v="6"/>
    <x v="1"/>
    <s v="Libya"/>
    <s v="LY01"/>
    <x v="5"/>
    <s v="LY0105"/>
    <x v="0"/>
    <m/>
    <s v="nfi_needs"/>
    <x v="28"/>
    <x v="195"/>
    <m/>
    <n v="0"/>
    <m/>
    <m/>
    <m/>
    <m/>
    <n v="6"/>
    <n v="0"/>
    <n v="0"/>
    <x v="5"/>
    <x v="5"/>
  </r>
  <r>
    <x v="6"/>
    <x v="1"/>
    <s v="Libya"/>
    <s v="LY01"/>
    <x v="5"/>
    <s v="LY0105"/>
    <x v="0"/>
    <m/>
    <s v="nfi_needs"/>
    <x v="28"/>
    <x v="15"/>
    <m/>
    <n v="1"/>
    <m/>
    <m/>
    <m/>
    <m/>
    <n v="6"/>
    <n v="16.670000000000002"/>
    <n v="0.16670000000000001"/>
    <x v="5"/>
    <x v="5"/>
  </r>
  <r>
    <x v="6"/>
    <x v="1"/>
    <s v="Libya"/>
    <s v="LY01"/>
    <x v="5"/>
    <s v="LY0105"/>
    <x v="0"/>
    <m/>
    <s v="nfi_needs"/>
    <x v="28"/>
    <x v="48"/>
    <m/>
    <n v="0"/>
    <m/>
    <m/>
    <m/>
    <m/>
    <n v="6"/>
    <n v="0"/>
    <n v="0"/>
    <x v="5"/>
    <x v="5"/>
  </r>
  <r>
    <x v="6"/>
    <x v="1"/>
    <s v="Libya"/>
    <s v="LY01"/>
    <x v="5"/>
    <s v="LY0105"/>
    <x v="0"/>
    <m/>
    <s v="nfi_needs"/>
    <x v="28"/>
    <x v="196"/>
    <m/>
    <n v="0"/>
    <m/>
    <m/>
    <m/>
    <m/>
    <n v="6"/>
    <n v="0"/>
    <n v="0"/>
    <x v="5"/>
    <x v="5"/>
  </r>
  <r>
    <x v="6"/>
    <x v="1"/>
    <s v="Libya"/>
    <s v="LY01"/>
    <x v="5"/>
    <s v="LY0105"/>
    <x v="0"/>
    <m/>
    <s v="nfi_needs"/>
    <x v="28"/>
    <x v="197"/>
    <m/>
    <n v="0"/>
    <m/>
    <m/>
    <m/>
    <m/>
    <n v="6"/>
    <n v="0"/>
    <n v="0"/>
    <x v="5"/>
    <x v="5"/>
  </r>
  <r>
    <x v="6"/>
    <x v="1"/>
    <s v="Libya"/>
    <s v="LY01"/>
    <x v="5"/>
    <s v="LY0105"/>
    <x v="0"/>
    <m/>
    <s v="nfi_needs"/>
    <x v="28"/>
    <x v="198"/>
    <m/>
    <n v="0"/>
    <m/>
    <m/>
    <m/>
    <m/>
    <n v="6"/>
    <n v="0"/>
    <n v="0"/>
    <x v="5"/>
    <x v="5"/>
  </r>
  <r>
    <x v="6"/>
    <x v="1"/>
    <s v="Libya"/>
    <s v="LY01"/>
    <x v="5"/>
    <s v="LY0105"/>
    <x v="0"/>
    <m/>
    <s v="nfi_needs"/>
    <x v="28"/>
    <x v="199"/>
    <m/>
    <n v="2"/>
    <m/>
    <m/>
    <m/>
    <m/>
    <n v="6"/>
    <n v="33.33"/>
    <n v="0.33329999999999999"/>
    <x v="5"/>
    <x v="5"/>
  </r>
  <r>
    <x v="6"/>
    <x v="1"/>
    <s v="Libya"/>
    <s v="LY01"/>
    <x v="5"/>
    <s v="LY0105"/>
    <x v="0"/>
    <m/>
    <s v="nfi_needs"/>
    <x v="28"/>
    <x v="200"/>
    <m/>
    <n v="0"/>
    <m/>
    <m/>
    <m/>
    <m/>
    <n v="6"/>
    <n v="0"/>
    <n v="0"/>
    <x v="5"/>
    <x v="5"/>
  </r>
  <r>
    <x v="6"/>
    <x v="1"/>
    <s v="Libya"/>
    <s v="LY01"/>
    <x v="5"/>
    <s v="LY0105"/>
    <x v="0"/>
    <m/>
    <s v="nfi_needs"/>
    <x v="28"/>
    <x v="201"/>
    <m/>
    <n v="1"/>
    <m/>
    <m/>
    <m/>
    <m/>
    <n v="6"/>
    <n v="16.670000000000002"/>
    <n v="0.16670000000000001"/>
    <x v="5"/>
    <x v="5"/>
  </r>
  <r>
    <x v="6"/>
    <x v="1"/>
    <s v="Libya"/>
    <s v="LY01"/>
    <x v="5"/>
    <s v="LY0105"/>
    <x v="0"/>
    <m/>
    <s v="nfi_needs"/>
    <x v="28"/>
    <x v="202"/>
    <m/>
    <n v="3"/>
    <m/>
    <m/>
    <m/>
    <m/>
    <n v="6"/>
    <n v="50"/>
    <n v="0.5"/>
    <x v="5"/>
    <x v="5"/>
  </r>
  <r>
    <x v="6"/>
    <x v="1"/>
    <s v="Libya"/>
    <s v="LY01"/>
    <x v="5"/>
    <s v="LY0105"/>
    <x v="0"/>
    <m/>
    <s v="nfi_needs"/>
    <x v="28"/>
    <x v="203"/>
    <m/>
    <n v="1"/>
    <m/>
    <m/>
    <m/>
    <m/>
    <n v="6"/>
    <n v="16.670000000000002"/>
    <n v="0.16670000000000001"/>
    <x v="5"/>
    <x v="5"/>
  </r>
  <r>
    <x v="6"/>
    <x v="1"/>
    <s v="Libya"/>
    <s v="LY01"/>
    <x v="6"/>
    <s v="LY0106"/>
    <x v="0"/>
    <m/>
    <s v="nfi_needs"/>
    <x v="28"/>
    <x v="178"/>
    <m/>
    <n v="8"/>
    <m/>
    <m/>
    <m/>
    <m/>
    <n v="16"/>
    <n v="50"/>
    <n v="0.5"/>
    <x v="6"/>
    <x v="6"/>
  </r>
  <r>
    <x v="6"/>
    <x v="1"/>
    <s v="Libya"/>
    <s v="LY01"/>
    <x v="6"/>
    <s v="LY0106"/>
    <x v="0"/>
    <m/>
    <s v="nfi_needs"/>
    <x v="28"/>
    <x v="179"/>
    <m/>
    <n v="2"/>
    <m/>
    <m/>
    <m/>
    <m/>
    <n v="16"/>
    <n v="12.5"/>
    <n v="0.125"/>
    <x v="6"/>
    <x v="6"/>
  </r>
  <r>
    <x v="6"/>
    <x v="1"/>
    <s v="Libya"/>
    <s v="LY01"/>
    <x v="6"/>
    <s v="LY0106"/>
    <x v="0"/>
    <m/>
    <s v="nfi_needs"/>
    <x v="28"/>
    <x v="180"/>
    <m/>
    <n v="0"/>
    <m/>
    <m/>
    <m/>
    <m/>
    <n v="16"/>
    <n v="0"/>
    <n v="0"/>
    <x v="6"/>
    <x v="6"/>
  </r>
  <r>
    <x v="6"/>
    <x v="1"/>
    <s v="Libya"/>
    <s v="LY01"/>
    <x v="6"/>
    <s v="LY0106"/>
    <x v="0"/>
    <m/>
    <s v="nfi_needs"/>
    <x v="28"/>
    <x v="181"/>
    <m/>
    <n v="14"/>
    <m/>
    <m/>
    <m/>
    <m/>
    <n v="16"/>
    <n v="87.5"/>
    <n v="0.875"/>
    <x v="6"/>
    <x v="6"/>
  </r>
  <r>
    <x v="6"/>
    <x v="1"/>
    <s v="Libya"/>
    <s v="LY01"/>
    <x v="6"/>
    <s v="LY0106"/>
    <x v="0"/>
    <m/>
    <s v="nfi_needs"/>
    <x v="28"/>
    <x v="182"/>
    <m/>
    <n v="13"/>
    <m/>
    <m/>
    <m/>
    <m/>
    <n v="16"/>
    <n v="81.25"/>
    <n v="0.8125"/>
    <x v="6"/>
    <x v="6"/>
  </r>
  <r>
    <x v="6"/>
    <x v="1"/>
    <s v="Libya"/>
    <s v="LY01"/>
    <x v="6"/>
    <s v="LY0106"/>
    <x v="0"/>
    <m/>
    <s v="nfi_needs"/>
    <x v="28"/>
    <x v="183"/>
    <m/>
    <n v="4"/>
    <m/>
    <m/>
    <m/>
    <m/>
    <n v="16"/>
    <n v="25"/>
    <n v="0.25"/>
    <x v="6"/>
    <x v="6"/>
  </r>
  <r>
    <x v="6"/>
    <x v="1"/>
    <s v="Libya"/>
    <s v="LY01"/>
    <x v="6"/>
    <s v="LY0106"/>
    <x v="0"/>
    <m/>
    <s v="nfi_needs"/>
    <x v="28"/>
    <x v="97"/>
    <m/>
    <n v="12"/>
    <m/>
    <m/>
    <m/>
    <m/>
    <n v="16"/>
    <n v="75"/>
    <n v="0.75"/>
    <x v="6"/>
    <x v="6"/>
  </r>
  <r>
    <x v="6"/>
    <x v="1"/>
    <s v="Libya"/>
    <s v="LY01"/>
    <x v="6"/>
    <s v="LY0106"/>
    <x v="0"/>
    <m/>
    <s v="nfi_needs"/>
    <x v="28"/>
    <x v="184"/>
    <m/>
    <n v="2"/>
    <m/>
    <m/>
    <m/>
    <m/>
    <n v="16"/>
    <n v="12.5"/>
    <n v="0.125"/>
    <x v="6"/>
    <x v="6"/>
  </r>
  <r>
    <x v="6"/>
    <x v="1"/>
    <s v="Libya"/>
    <s v="LY01"/>
    <x v="6"/>
    <s v="LY0106"/>
    <x v="0"/>
    <m/>
    <s v="nfi_needs"/>
    <x v="28"/>
    <x v="185"/>
    <m/>
    <n v="12"/>
    <m/>
    <m/>
    <m/>
    <m/>
    <n v="16"/>
    <n v="75"/>
    <n v="0.75"/>
    <x v="6"/>
    <x v="6"/>
  </r>
  <r>
    <x v="6"/>
    <x v="1"/>
    <s v="Libya"/>
    <s v="LY01"/>
    <x v="6"/>
    <s v="LY0106"/>
    <x v="0"/>
    <m/>
    <s v="nfi_needs"/>
    <x v="28"/>
    <x v="186"/>
    <m/>
    <n v="8"/>
    <m/>
    <m/>
    <m/>
    <m/>
    <n v="16"/>
    <n v="50"/>
    <n v="0.5"/>
    <x v="6"/>
    <x v="6"/>
  </r>
  <r>
    <x v="6"/>
    <x v="1"/>
    <s v="Libya"/>
    <s v="LY01"/>
    <x v="6"/>
    <s v="LY0106"/>
    <x v="0"/>
    <m/>
    <s v="nfi_needs"/>
    <x v="28"/>
    <x v="187"/>
    <m/>
    <n v="10"/>
    <m/>
    <m/>
    <m/>
    <m/>
    <n v="16"/>
    <n v="62.5"/>
    <n v="0.625"/>
    <x v="6"/>
    <x v="6"/>
  </r>
  <r>
    <x v="6"/>
    <x v="1"/>
    <s v="Libya"/>
    <s v="LY01"/>
    <x v="6"/>
    <s v="LY0106"/>
    <x v="0"/>
    <m/>
    <s v="nfi_needs"/>
    <x v="28"/>
    <x v="188"/>
    <m/>
    <n v="10"/>
    <m/>
    <m/>
    <m/>
    <m/>
    <n v="16"/>
    <n v="62.5"/>
    <n v="0.625"/>
    <x v="6"/>
    <x v="6"/>
  </r>
  <r>
    <x v="6"/>
    <x v="1"/>
    <s v="Libya"/>
    <s v="LY01"/>
    <x v="6"/>
    <s v="LY0106"/>
    <x v="0"/>
    <m/>
    <s v="nfi_needs"/>
    <x v="28"/>
    <x v="189"/>
    <m/>
    <n v="1"/>
    <m/>
    <m/>
    <m/>
    <m/>
    <n v="16"/>
    <n v="6.25"/>
    <n v="6.25E-2"/>
    <x v="6"/>
    <x v="6"/>
  </r>
  <r>
    <x v="6"/>
    <x v="1"/>
    <s v="Libya"/>
    <s v="LY01"/>
    <x v="6"/>
    <s v="LY0106"/>
    <x v="0"/>
    <m/>
    <s v="nfi_needs"/>
    <x v="28"/>
    <x v="190"/>
    <m/>
    <n v="2"/>
    <m/>
    <m/>
    <m/>
    <m/>
    <n v="16"/>
    <n v="12.5"/>
    <n v="0.125"/>
    <x v="6"/>
    <x v="6"/>
  </r>
  <r>
    <x v="6"/>
    <x v="1"/>
    <s v="Libya"/>
    <s v="LY01"/>
    <x v="6"/>
    <s v="LY0106"/>
    <x v="0"/>
    <m/>
    <s v="nfi_needs"/>
    <x v="28"/>
    <x v="191"/>
    <m/>
    <n v="7"/>
    <m/>
    <m/>
    <m/>
    <m/>
    <n v="16"/>
    <n v="43.75"/>
    <n v="0.4375"/>
    <x v="6"/>
    <x v="6"/>
  </r>
  <r>
    <x v="6"/>
    <x v="1"/>
    <s v="Libya"/>
    <s v="LY01"/>
    <x v="6"/>
    <s v="LY0106"/>
    <x v="0"/>
    <m/>
    <s v="nfi_needs"/>
    <x v="28"/>
    <x v="192"/>
    <m/>
    <n v="9"/>
    <m/>
    <m/>
    <m/>
    <m/>
    <n v="16"/>
    <n v="56.25"/>
    <n v="0.5625"/>
    <x v="6"/>
    <x v="6"/>
  </r>
  <r>
    <x v="6"/>
    <x v="1"/>
    <s v="Libya"/>
    <s v="LY01"/>
    <x v="6"/>
    <s v="LY0106"/>
    <x v="0"/>
    <m/>
    <s v="nfi_needs"/>
    <x v="28"/>
    <x v="193"/>
    <m/>
    <n v="7"/>
    <m/>
    <m/>
    <m/>
    <m/>
    <n v="16"/>
    <n v="43.75"/>
    <n v="0.4375"/>
    <x v="6"/>
    <x v="6"/>
  </r>
  <r>
    <x v="6"/>
    <x v="1"/>
    <s v="Libya"/>
    <s v="LY01"/>
    <x v="6"/>
    <s v="LY0106"/>
    <x v="0"/>
    <m/>
    <s v="nfi_needs"/>
    <x v="28"/>
    <x v="194"/>
    <m/>
    <n v="13"/>
    <m/>
    <m/>
    <m/>
    <m/>
    <n v="16"/>
    <n v="81.25"/>
    <n v="0.8125"/>
    <x v="6"/>
    <x v="6"/>
  </r>
  <r>
    <x v="6"/>
    <x v="1"/>
    <s v="Libya"/>
    <s v="LY01"/>
    <x v="6"/>
    <s v="LY0106"/>
    <x v="0"/>
    <m/>
    <s v="nfi_needs"/>
    <x v="28"/>
    <x v="195"/>
    <m/>
    <n v="6"/>
    <m/>
    <m/>
    <m/>
    <m/>
    <n v="16"/>
    <n v="37.5"/>
    <n v="0.375"/>
    <x v="6"/>
    <x v="6"/>
  </r>
  <r>
    <x v="6"/>
    <x v="1"/>
    <s v="Libya"/>
    <s v="LY01"/>
    <x v="6"/>
    <s v="LY0106"/>
    <x v="0"/>
    <m/>
    <s v="nfi_needs"/>
    <x v="28"/>
    <x v="15"/>
    <m/>
    <n v="5"/>
    <m/>
    <m/>
    <m/>
    <m/>
    <n v="16"/>
    <n v="31.25"/>
    <n v="0.3125"/>
    <x v="6"/>
    <x v="6"/>
  </r>
  <r>
    <x v="6"/>
    <x v="1"/>
    <s v="Libya"/>
    <s v="LY01"/>
    <x v="6"/>
    <s v="LY0106"/>
    <x v="0"/>
    <m/>
    <s v="nfi_needs"/>
    <x v="28"/>
    <x v="48"/>
    <m/>
    <n v="4"/>
    <m/>
    <m/>
    <m/>
    <m/>
    <n v="16"/>
    <n v="25"/>
    <n v="0.25"/>
    <x v="6"/>
    <x v="6"/>
  </r>
  <r>
    <x v="6"/>
    <x v="1"/>
    <s v="Libya"/>
    <s v="LY01"/>
    <x v="6"/>
    <s v="LY0106"/>
    <x v="0"/>
    <m/>
    <s v="nfi_needs"/>
    <x v="28"/>
    <x v="196"/>
    <m/>
    <n v="3"/>
    <m/>
    <m/>
    <m/>
    <m/>
    <n v="16"/>
    <n v="18.75"/>
    <n v="0.1875"/>
    <x v="6"/>
    <x v="6"/>
  </r>
  <r>
    <x v="6"/>
    <x v="1"/>
    <s v="Libya"/>
    <s v="LY01"/>
    <x v="6"/>
    <s v="LY0106"/>
    <x v="0"/>
    <m/>
    <s v="nfi_needs"/>
    <x v="28"/>
    <x v="197"/>
    <m/>
    <n v="1"/>
    <m/>
    <m/>
    <m/>
    <m/>
    <n v="16"/>
    <n v="6.25"/>
    <n v="6.25E-2"/>
    <x v="6"/>
    <x v="6"/>
  </r>
  <r>
    <x v="6"/>
    <x v="1"/>
    <s v="Libya"/>
    <s v="LY01"/>
    <x v="6"/>
    <s v="LY0106"/>
    <x v="0"/>
    <m/>
    <s v="nfi_needs"/>
    <x v="28"/>
    <x v="198"/>
    <m/>
    <n v="3"/>
    <m/>
    <m/>
    <m/>
    <m/>
    <n v="16"/>
    <n v="18.75"/>
    <n v="0.1875"/>
    <x v="6"/>
    <x v="6"/>
  </r>
  <r>
    <x v="6"/>
    <x v="1"/>
    <s v="Libya"/>
    <s v="LY01"/>
    <x v="6"/>
    <s v="LY0106"/>
    <x v="0"/>
    <m/>
    <s v="nfi_needs"/>
    <x v="28"/>
    <x v="199"/>
    <m/>
    <n v="6"/>
    <m/>
    <m/>
    <m/>
    <m/>
    <n v="16"/>
    <n v="37.5"/>
    <n v="0.375"/>
    <x v="6"/>
    <x v="6"/>
  </r>
  <r>
    <x v="6"/>
    <x v="1"/>
    <s v="Libya"/>
    <s v="LY01"/>
    <x v="6"/>
    <s v="LY0106"/>
    <x v="0"/>
    <m/>
    <s v="nfi_needs"/>
    <x v="28"/>
    <x v="200"/>
    <m/>
    <n v="3"/>
    <m/>
    <m/>
    <m/>
    <m/>
    <n v="16"/>
    <n v="18.75"/>
    <n v="0.1875"/>
    <x v="6"/>
    <x v="6"/>
  </r>
  <r>
    <x v="6"/>
    <x v="1"/>
    <s v="Libya"/>
    <s v="LY01"/>
    <x v="6"/>
    <s v="LY0106"/>
    <x v="0"/>
    <m/>
    <s v="nfi_needs"/>
    <x v="28"/>
    <x v="201"/>
    <m/>
    <n v="11"/>
    <m/>
    <m/>
    <m/>
    <m/>
    <n v="16"/>
    <n v="68.75"/>
    <n v="0.6875"/>
    <x v="6"/>
    <x v="6"/>
  </r>
  <r>
    <x v="6"/>
    <x v="1"/>
    <s v="Libya"/>
    <s v="LY01"/>
    <x v="6"/>
    <s v="LY0106"/>
    <x v="0"/>
    <m/>
    <s v="nfi_needs"/>
    <x v="28"/>
    <x v="202"/>
    <m/>
    <n v="8"/>
    <m/>
    <m/>
    <m/>
    <m/>
    <n v="16"/>
    <n v="50"/>
    <n v="0.5"/>
    <x v="6"/>
    <x v="6"/>
  </r>
  <r>
    <x v="6"/>
    <x v="1"/>
    <s v="Libya"/>
    <s v="LY01"/>
    <x v="6"/>
    <s v="LY0106"/>
    <x v="0"/>
    <m/>
    <s v="nfi_needs"/>
    <x v="28"/>
    <x v="203"/>
    <m/>
    <n v="1"/>
    <m/>
    <m/>
    <m/>
    <m/>
    <n v="16"/>
    <n v="6.25"/>
    <n v="6.25E-2"/>
    <x v="6"/>
    <x v="6"/>
  </r>
  <r>
    <x v="7"/>
    <x v="1"/>
    <s v="Libya"/>
    <s v="LY01"/>
    <x v="1"/>
    <s v="LY0101"/>
    <x v="0"/>
    <m/>
    <s v="environmental_risks"/>
    <x v="29"/>
    <x v="204"/>
    <m/>
    <n v="19"/>
    <m/>
    <m/>
    <m/>
    <m/>
    <n v="30"/>
    <n v="63.33"/>
    <n v="0.63329999999999997"/>
    <x v="1"/>
    <x v="1"/>
  </r>
  <r>
    <x v="7"/>
    <x v="1"/>
    <s v="Libya"/>
    <s v="LY01"/>
    <x v="1"/>
    <s v="LY0101"/>
    <x v="0"/>
    <m/>
    <s v="environmental_risks"/>
    <x v="29"/>
    <x v="205"/>
    <m/>
    <n v="22"/>
    <m/>
    <m/>
    <m/>
    <m/>
    <n v="30"/>
    <n v="73.33"/>
    <n v="0.73329999999999995"/>
    <x v="1"/>
    <x v="1"/>
  </r>
  <r>
    <x v="7"/>
    <x v="1"/>
    <s v="Libya"/>
    <s v="LY01"/>
    <x v="1"/>
    <s v="LY0101"/>
    <x v="0"/>
    <m/>
    <s v="environmental_risks"/>
    <x v="29"/>
    <x v="206"/>
    <m/>
    <n v="11"/>
    <m/>
    <m/>
    <m/>
    <m/>
    <n v="30"/>
    <n v="36.67"/>
    <n v="0.36670000000000003"/>
    <x v="1"/>
    <x v="1"/>
  </r>
  <r>
    <x v="7"/>
    <x v="1"/>
    <s v="Libya"/>
    <s v="LY01"/>
    <x v="1"/>
    <s v="LY0101"/>
    <x v="0"/>
    <m/>
    <s v="environmental_risks"/>
    <x v="29"/>
    <x v="207"/>
    <m/>
    <n v="10"/>
    <m/>
    <m/>
    <m/>
    <m/>
    <n v="30"/>
    <n v="33.33"/>
    <n v="0.33329999999999999"/>
    <x v="1"/>
    <x v="1"/>
  </r>
  <r>
    <x v="7"/>
    <x v="1"/>
    <s v="Libya"/>
    <s v="LY01"/>
    <x v="1"/>
    <s v="LY0101"/>
    <x v="0"/>
    <m/>
    <s v="environmental_risks"/>
    <x v="29"/>
    <x v="48"/>
    <m/>
    <n v="7"/>
    <m/>
    <m/>
    <m/>
    <m/>
    <n v="30"/>
    <n v="23.33"/>
    <n v="0.23329999999999998"/>
    <x v="1"/>
    <x v="1"/>
  </r>
  <r>
    <x v="7"/>
    <x v="1"/>
    <s v="Libya"/>
    <s v="LY01"/>
    <x v="1"/>
    <s v="LY0101"/>
    <x v="0"/>
    <m/>
    <s v="environmental_risks"/>
    <x v="29"/>
    <x v="208"/>
    <m/>
    <n v="8"/>
    <m/>
    <m/>
    <m/>
    <m/>
    <n v="30"/>
    <n v="26.67"/>
    <n v="0.26669999999999999"/>
    <x v="1"/>
    <x v="1"/>
  </r>
  <r>
    <x v="7"/>
    <x v="1"/>
    <s v="Libya"/>
    <s v="LY01"/>
    <x v="1"/>
    <s v="LY0101"/>
    <x v="0"/>
    <m/>
    <s v="environmental_risks"/>
    <x v="29"/>
    <x v="209"/>
    <m/>
    <n v="25"/>
    <m/>
    <m/>
    <m/>
    <m/>
    <n v="30"/>
    <n v="83.33"/>
    <n v="0.83329999999999993"/>
    <x v="1"/>
    <x v="1"/>
  </r>
  <r>
    <x v="7"/>
    <x v="1"/>
    <s v="Libya"/>
    <s v="LY01"/>
    <x v="1"/>
    <s v="LY0101"/>
    <x v="0"/>
    <m/>
    <s v="environmental_risks"/>
    <x v="29"/>
    <x v="41"/>
    <m/>
    <n v="16"/>
    <m/>
    <m/>
    <m/>
    <m/>
    <n v="30"/>
    <n v="53.33"/>
    <n v="0.5333"/>
    <x v="1"/>
    <x v="1"/>
  </r>
  <r>
    <x v="7"/>
    <x v="1"/>
    <s v="Libya"/>
    <s v="LY01"/>
    <x v="2"/>
    <s v="LY0102"/>
    <x v="0"/>
    <m/>
    <s v="environmental_risks"/>
    <x v="29"/>
    <x v="204"/>
    <m/>
    <n v="10"/>
    <m/>
    <m/>
    <m/>
    <m/>
    <n v="19"/>
    <n v="52.63"/>
    <n v="0.52629999999999999"/>
    <x v="2"/>
    <x v="2"/>
  </r>
  <r>
    <x v="7"/>
    <x v="1"/>
    <s v="Libya"/>
    <s v="LY01"/>
    <x v="2"/>
    <s v="LY0102"/>
    <x v="0"/>
    <m/>
    <s v="environmental_risks"/>
    <x v="29"/>
    <x v="205"/>
    <m/>
    <n v="13"/>
    <m/>
    <m/>
    <m/>
    <m/>
    <n v="19"/>
    <n v="68.42"/>
    <n v="0.68420000000000003"/>
    <x v="2"/>
    <x v="2"/>
  </r>
  <r>
    <x v="7"/>
    <x v="1"/>
    <s v="Libya"/>
    <s v="LY01"/>
    <x v="2"/>
    <s v="LY0102"/>
    <x v="0"/>
    <m/>
    <s v="environmental_risks"/>
    <x v="29"/>
    <x v="206"/>
    <m/>
    <n v="5"/>
    <m/>
    <m/>
    <m/>
    <m/>
    <n v="19"/>
    <n v="26.32"/>
    <n v="0.26319999999999999"/>
    <x v="2"/>
    <x v="2"/>
  </r>
  <r>
    <x v="7"/>
    <x v="1"/>
    <s v="Libya"/>
    <s v="LY01"/>
    <x v="2"/>
    <s v="LY0102"/>
    <x v="0"/>
    <m/>
    <s v="environmental_risks"/>
    <x v="29"/>
    <x v="207"/>
    <m/>
    <n v="6"/>
    <m/>
    <m/>
    <m/>
    <m/>
    <n v="19"/>
    <n v="31.58"/>
    <n v="0.31579999999999997"/>
    <x v="2"/>
    <x v="2"/>
  </r>
  <r>
    <x v="7"/>
    <x v="1"/>
    <s v="Libya"/>
    <s v="LY01"/>
    <x v="2"/>
    <s v="LY0102"/>
    <x v="0"/>
    <m/>
    <s v="environmental_risks"/>
    <x v="29"/>
    <x v="48"/>
    <m/>
    <n v="2"/>
    <m/>
    <m/>
    <m/>
    <m/>
    <n v="19"/>
    <n v="10.53"/>
    <n v="0.10529999999999999"/>
    <x v="2"/>
    <x v="2"/>
  </r>
  <r>
    <x v="7"/>
    <x v="1"/>
    <s v="Libya"/>
    <s v="LY01"/>
    <x v="2"/>
    <s v="LY0102"/>
    <x v="0"/>
    <m/>
    <s v="environmental_risks"/>
    <x v="29"/>
    <x v="208"/>
    <m/>
    <n v="4"/>
    <m/>
    <m/>
    <m/>
    <m/>
    <n v="19"/>
    <n v="21.05"/>
    <n v="0.21050000000000002"/>
    <x v="2"/>
    <x v="2"/>
  </r>
  <r>
    <x v="7"/>
    <x v="1"/>
    <s v="Libya"/>
    <s v="LY01"/>
    <x v="2"/>
    <s v="LY0102"/>
    <x v="0"/>
    <m/>
    <s v="environmental_risks"/>
    <x v="29"/>
    <x v="209"/>
    <m/>
    <n v="15"/>
    <m/>
    <m/>
    <m/>
    <m/>
    <n v="19"/>
    <n v="78.95"/>
    <n v="0.78949999999999998"/>
    <x v="2"/>
    <x v="2"/>
  </r>
  <r>
    <x v="7"/>
    <x v="1"/>
    <s v="Libya"/>
    <s v="LY01"/>
    <x v="2"/>
    <s v="LY0102"/>
    <x v="0"/>
    <m/>
    <s v="environmental_risks"/>
    <x v="29"/>
    <x v="41"/>
    <m/>
    <n v="11"/>
    <m/>
    <m/>
    <m/>
    <m/>
    <n v="19"/>
    <n v="57.89"/>
    <n v="0.57889999999999997"/>
    <x v="2"/>
    <x v="2"/>
  </r>
  <r>
    <x v="7"/>
    <x v="1"/>
    <s v="Libya"/>
    <s v="LY01"/>
    <x v="3"/>
    <s v="LY0103"/>
    <x v="0"/>
    <m/>
    <s v="environmental_risks"/>
    <x v="29"/>
    <x v="204"/>
    <m/>
    <n v="3"/>
    <m/>
    <m/>
    <m/>
    <m/>
    <n v="23"/>
    <n v="13.04"/>
    <n v="0.13039999999999999"/>
    <x v="3"/>
    <x v="3"/>
  </r>
  <r>
    <x v="7"/>
    <x v="1"/>
    <s v="Libya"/>
    <s v="LY01"/>
    <x v="3"/>
    <s v="LY0103"/>
    <x v="0"/>
    <m/>
    <s v="environmental_risks"/>
    <x v="29"/>
    <x v="205"/>
    <m/>
    <n v="9"/>
    <m/>
    <m/>
    <m/>
    <m/>
    <n v="23"/>
    <n v="39.130000000000003"/>
    <n v="0.39130000000000004"/>
    <x v="3"/>
    <x v="3"/>
  </r>
  <r>
    <x v="7"/>
    <x v="1"/>
    <s v="Libya"/>
    <s v="LY01"/>
    <x v="3"/>
    <s v="LY0103"/>
    <x v="0"/>
    <m/>
    <s v="environmental_risks"/>
    <x v="29"/>
    <x v="206"/>
    <m/>
    <n v="1"/>
    <m/>
    <m/>
    <m/>
    <m/>
    <n v="23"/>
    <n v="4.3499999999999996"/>
    <n v="4.3499999999999997E-2"/>
    <x v="3"/>
    <x v="3"/>
  </r>
  <r>
    <x v="7"/>
    <x v="1"/>
    <s v="Libya"/>
    <s v="LY01"/>
    <x v="3"/>
    <s v="LY0103"/>
    <x v="0"/>
    <m/>
    <s v="environmental_risks"/>
    <x v="29"/>
    <x v="207"/>
    <m/>
    <n v="0"/>
    <m/>
    <m/>
    <m/>
    <m/>
    <n v="23"/>
    <n v="0"/>
    <n v="0"/>
    <x v="3"/>
    <x v="3"/>
  </r>
  <r>
    <x v="7"/>
    <x v="1"/>
    <s v="Libya"/>
    <s v="LY01"/>
    <x v="3"/>
    <s v="LY0103"/>
    <x v="0"/>
    <m/>
    <s v="environmental_risks"/>
    <x v="29"/>
    <x v="48"/>
    <m/>
    <n v="0"/>
    <m/>
    <m/>
    <m/>
    <m/>
    <n v="23"/>
    <n v="0"/>
    <n v="0"/>
    <x v="3"/>
    <x v="3"/>
  </r>
  <r>
    <x v="7"/>
    <x v="1"/>
    <s v="Libya"/>
    <s v="LY01"/>
    <x v="3"/>
    <s v="LY0103"/>
    <x v="0"/>
    <m/>
    <s v="environmental_risks"/>
    <x v="29"/>
    <x v="208"/>
    <m/>
    <n v="0"/>
    <m/>
    <m/>
    <m/>
    <m/>
    <n v="23"/>
    <n v="0"/>
    <n v="0"/>
    <x v="3"/>
    <x v="3"/>
  </r>
  <r>
    <x v="7"/>
    <x v="1"/>
    <s v="Libya"/>
    <s v="LY01"/>
    <x v="3"/>
    <s v="LY0103"/>
    <x v="0"/>
    <m/>
    <s v="environmental_risks"/>
    <x v="29"/>
    <x v="209"/>
    <m/>
    <n v="17"/>
    <m/>
    <m/>
    <m/>
    <m/>
    <n v="23"/>
    <n v="73.91"/>
    <n v="0.73909999999999998"/>
    <x v="3"/>
    <x v="3"/>
  </r>
  <r>
    <x v="7"/>
    <x v="1"/>
    <s v="Libya"/>
    <s v="LY01"/>
    <x v="3"/>
    <s v="LY0103"/>
    <x v="0"/>
    <m/>
    <s v="environmental_risks"/>
    <x v="29"/>
    <x v="41"/>
    <m/>
    <n v="7"/>
    <m/>
    <m/>
    <m/>
    <m/>
    <n v="23"/>
    <n v="30.43"/>
    <n v="0.30430000000000001"/>
    <x v="3"/>
    <x v="3"/>
  </r>
  <r>
    <x v="7"/>
    <x v="1"/>
    <s v="Libya"/>
    <s v="LY01"/>
    <x v="4"/>
    <s v="LY0104"/>
    <x v="0"/>
    <m/>
    <s v="environmental_risks"/>
    <x v="29"/>
    <x v="204"/>
    <m/>
    <n v="0"/>
    <m/>
    <m/>
    <m/>
    <m/>
    <n v="4"/>
    <n v="0"/>
    <n v="0"/>
    <x v="4"/>
    <x v="4"/>
  </r>
  <r>
    <x v="7"/>
    <x v="1"/>
    <s v="Libya"/>
    <s v="LY01"/>
    <x v="4"/>
    <s v="LY0104"/>
    <x v="0"/>
    <m/>
    <s v="environmental_risks"/>
    <x v="29"/>
    <x v="205"/>
    <m/>
    <n v="1"/>
    <m/>
    <m/>
    <m/>
    <m/>
    <n v="4"/>
    <n v="25"/>
    <n v="0.25"/>
    <x v="4"/>
    <x v="4"/>
  </r>
  <r>
    <x v="7"/>
    <x v="1"/>
    <s v="Libya"/>
    <s v="LY01"/>
    <x v="4"/>
    <s v="LY0104"/>
    <x v="0"/>
    <m/>
    <s v="environmental_risks"/>
    <x v="29"/>
    <x v="206"/>
    <m/>
    <n v="0"/>
    <m/>
    <m/>
    <m/>
    <m/>
    <n v="4"/>
    <n v="0"/>
    <n v="0"/>
    <x v="4"/>
    <x v="4"/>
  </r>
  <r>
    <x v="7"/>
    <x v="1"/>
    <s v="Libya"/>
    <s v="LY01"/>
    <x v="4"/>
    <s v="LY0104"/>
    <x v="0"/>
    <m/>
    <s v="environmental_risks"/>
    <x v="29"/>
    <x v="207"/>
    <m/>
    <n v="0"/>
    <m/>
    <m/>
    <m/>
    <m/>
    <n v="4"/>
    <n v="0"/>
    <n v="0"/>
    <x v="4"/>
    <x v="4"/>
  </r>
  <r>
    <x v="7"/>
    <x v="1"/>
    <s v="Libya"/>
    <s v="LY01"/>
    <x v="4"/>
    <s v="LY0104"/>
    <x v="0"/>
    <m/>
    <s v="environmental_risks"/>
    <x v="29"/>
    <x v="48"/>
    <m/>
    <n v="1"/>
    <m/>
    <m/>
    <m/>
    <m/>
    <n v="4"/>
    <n v="25"/>
    <n v="0.25"/>
    <x v="4"/>
    <x v="4"/>
  </r>
  <r>
    <x v="7"/>
    <x v="1"/>
    <s v="Libya"/>
    <s v="LY01"/>
    <x v="4"/>
    <s v="LY0104"/>
    <x v="0"/>
    <m/>
    <s v="environmental_risks"/>
    <x v="29"/>
    <x v="208"/>
    <m/>
    <n v="0"/>
    <m/>
    <m/>
    <m/>
    <m/>
    <n v="4"/>
    <n v="0"/>
    <n v="0"/>
    <x v="4"/>
    <x v="4"/>
  </r>
  <r>
    <x v="7"/>
    <x v="1"/>
    <s v="Libya"/>
    <s v="LY01"/>
    <x v="4"/>
    <s v="LY0104"/>
    <x v="0"/>
    <m/>
    <s v="environmental_risks"/>
    <x v="29"/>
    <x v="209"/>
    <m/>
    <n v="2"/>
    <m/>
    <m/>
    <m/>
    <m/>
    <n v="4"/>
    <n v="50"/>
    <n v="0.5"/>
    <x v="4"/>
    <x v="4"/>
  </r>
  <r>
    <x v="7"/>
    <x v="1"/>
    <s v="Libya"/>
    <s v="LY01"/>
    <x v="4"/>
    <s v="LY0104"/>
    <x v="0"/>
    <m/>
    <s v="environmental_risks"/>
    <x v="29"/>
    <x v="41"/>
    <m/>
    <n v="2"/>
    <m/>
    <m/>
    <m/>
    <m/>
    <n v="4"/>
    <n v="50"/>
    <n v="0.5"/>
    <x v="4"/>
    <x v="4"/>
  </r>
  <r>
    <x v="7"/>
    <x v="1"/>
    <s v="Libya"/>
    <s v="LY01"/>
    <x v="5"/>
    <s v="LY0105"/>
    <x v="0"/>
    <m/>
    <s v="environmental_risks"/>
    <x v="29"/>
    <x v="204"/>
    <m/>
    <n v="0"/>
    <m/>
    <m/>
    <m/>
    <m/>
    <n v="6"/>
    <n v="0"/>
    <n v="0"/>
    <x v="5"/>
    <x v="5"/>
  </r>
  <r>
    <x v="7"/>
    <x v="1"/>
    <s v="Libya"/>
    <s v="LY01"/>
    <x v="5"/>
    <s v="LY0105"/>
    <x v="0"/>
    <m/>
    <s v="environmental_risks"/>
    <x v="29"/>
    <x v="205"/>
    <m/>
    <n v="1"/>
    <m/>
    <m/>
    <m/>
    <m/>
    <n v="6"/>
    <n v="16.670000000000002"/>
    <n v="0.16670000000000001"/>
    <x v="5"/>
    <x v="5"/>
  </r>
  <r>
    <x v="7"/>
    <x v="1"/>
    <s v="Libya"/>
    <s v="LY01"/>
    <x v="5"/>
    <s v="LY0105"/>
    <x v="0"/>
    <m/>
    <s v="environmental_risks"/>
    <x v="29"/>
    <x v="206"/>
    <m/>
    <n v="0"/>
    <m/>
    <m/>
    <m/>
    <m/>
    <n v="6"/>
    <n v="0"/>
    <n v="0"/>
    <x v="5"/>
    <x v="5"/>
  </r>
  <r>
    <x v="7"/>
    <x v="1"/>
    <s v="Libya"/>
    <s v="LY01"/>
    <x v="5"/>
    <s v="LY0105"/>
    <x v="0"/>
    <m/>
    <s v="environmental_risks"/>
    <x v="29"/>
    <x v="207"/>
    <m/>
    <n v="0"/>
    <m/>
    <m/>
    <m/>
    <m/>
    <n v="6"/>
    <n v="0"/>
    <n v="0"/>
    <x v="5"/>
    <x v="5"/>
  </r>
  <r>
    <x v="7"/>
    <x v="1"/>
    <s v="Libya"/>
    <s v="LY01"/>
    <x v="5"/>
    <s v="LY0105"/>
    <x v="0"/>
    <m/>
    <s v="environmental_risks"/>
    <x v="29"/>
    <x v="48"/>
    <m/>
    <n v="1"/>
    <m/>
    <m/>
    <m/>
    <m/>
    <n v="6"/>
    <n v="16.670000000000002"/>
    <n v="0.16670000000000001"/>
    <x v="5"/>
    <x v="5"/>
  </r>
  <r>
    <x v="7"/>
    <x v="1"/>
    <s v="Libya"/>
    <s v="LY01"/>
    <x v="5"/>
    <s v="LY0105"/>
    <x v="0"/>
    <m/>
    <s v="environmental_risks"/>
    <x v="29"/>
    <x v="208"/>
    <m/>
    <n v="0"/>
    <m/>
    <m/>
    <m/>
    <m/>
    <n v="6"/>
    <n v="0"/>
    <n v="0"/>
    <x v="5"/>
    <x v="5"/>
  </r>
  <r>
    <x v="7"/>
    <x v="1"/>
    <s v="Libya"/>
    <s v="LY01"/>
    <x v="5"/>
    <s v="LY0105"/>
    <x v="0"/>
    <m/>
    <s v="environmental_risks"/>
    <x v="29"/>
    <x v="209"/>
    <m/>
    <n v="0"/>
    <m/>
    <m/>
    <m/>
    <m/>
    <n v="6"/>
    <n v="0"/>
    <n v="0"/>
    <x v="5"/>
    <x v="5"/>
  </r>
  <r>
    <x v="7"/>
    <x v="1"/>
    <s v="Libya"/>
    <s v="LY01"/>
    <x v="5"/>
    <s v="LY0105"/>
    <x v="0"/>
    <m/>
    <s v="environmental_risks"/>
    <x v="29"/>
    <x v="41"/>
    <m/>
    <n v="5"/>
    <m/>
    <m/>
    <m/>
    <m/>
    <n v="6"/>
    <n v="83.33"/>
    <n v="0.83329999999999993"/>
    <x v="5"/>
    <x v="5"/>
  </r>
  <r>
    <x v="7"/>
    <x v="1"/>
    <s v="Libya"/>
    <s v="LY01"/>
    <x v="6"/>
    <s v="LY0106"/>
    <x v="0"/>
    <m/>
    <s v="environmental_risks"/>
    <x v="29"/>
    <x v="204"/>
    <m/>
    <n v="9"/>
    <m/>
    <m/>
    <m/>
    <m/>
    <n v="17"/>
    <n v="52.94"/>
    <n v="0.52939999999999998"/>
    <x v="6"/>
    <x v="6"/>
  </r>
  <r>
    <x v="7"/>
    <x v="1"/>
    <s v="Libya"/>
    <s v="LY01"/>
    <x v="6"/>
    <s v="LY0106"/>
    <x v="0"/>
    <m/>
    <s v="environmental_risks"/>
    <x v="29"/>
    <x v="205"/>
    <m/>
    <n v="12"/>
    <m/>
    <m/>
    <m/>
    <m/>
    <n v="17"/>
    <n v="70.59"/>
    <n v="0.70590000000000008"/>
    <x v="6"/>
    <x v="6"/>
  </r>
  <r>
    <x v="7"/>
    <x v="1"/>
    <s v="Libya"/>
    <s v="LY01"/>
    <x v="6"/>
    <s v="LY0106"/>
    <x v="0"/>
    <m/>
    <s v="environmental_risks"/>
    <x v="29"/>
    <x v="206"/>
    <m/>
    <n v="6"/>
    <m/>
    <m/>
    <m/>
    <m/>
    <n v="17"/>
    <n v="35.29"/>
    <n v="0.35289999999999999"/>
    <x v="6"/>
    <x v="6"/>
  </r>
  <r>
    <x v="7"/>
    <x v="1"/>
    <s v="Libya"/>
    <s v="LY01"/>
    <x v="6"/>
    <s v="LY0106"/>
    <x v="0"/>
    <m/>
    <s v="environmental_risks"/>
    <x v="29"/>
    <x v="207"/>
    <m/>
    <n v="4"/>
    <m/>
    <m/>
    <m/>
    <m/>
    <n v="17"/>
    <n v="23.53"/>
    <n v="0.23530000000000001"/>
    <x v="6"/>
    <x v="6"/>
  </r>
  <r>
    <x v="7"/>
    <x v="1"/>
    <s v="Libya"/>
    <s v="LY01"/>
    <x v="6"/>
    <s v="LY0106"/>
    <x v="0"/>
    <m/>
    <s v="environmental_risks"/>
    <x v="29"/>
    <x v="48"/>
    <m/>
    <n v="3"/>
    <m/>
    <m/>
    <m/>
    <m/>
    <n v="17"/>
    <n v="17.649999999999999"/>
    <n v="0.17649999999999999"/>
    <x v="6"/>
    <x v="6"/>
  </r>
  <r>
    <x v="7"/>
    <x v="1"/>
    <s v="Libya"/>
    <s v="LY01"/>
    <x v="6"/>
    <s v="LY0106"/>
    <x v="0"/>
    <m/>
    <s v="environmental_risks"/>
    <x v="29"/>
    <x v="208"/>
    <m/>
    <n v="3"/>
    <m/>
    <m/>
    <m/>
    <m/>
    <n v="17"/>
    <n v="17.649999999999999"/>
    <n v="0.17649999999999999"/>
    <x v="6"/>
    <x v="6"/>
  </r>
  <r>
    <x v="7"/>
    <x v="1"/>
    <s v="Libya"/>
    <s v="LY01"/>
    <x v="6"/>
    <s v="LY0106"/>
    <x v="0"/>
    <m/>
    <s v="environmental_risks"/>
    <x v="29"/>
    <x v="209"/>
    <m/>
    <n v="12"/>
    <m/>
    <m/>
    <m/>
    <m/>
    <n v="17"/>
    <n v="70.59"/>
    <n v="0.70590000000000008"/>
    <x v="6"/>
    <x v="6"/>
  </r>
  <r>
    <x v="7"/>
    <x v="1"/>
    <s v="Libya"/>
    <s v="LY01"/>
    <x v="6"/>
    <s v="LY0106"/>
    <x v="0"/>
    <m/>
    <s v="environmental_risks"/>
    <x v="29"/>
    <x v="41"/>
    <m/>
    <n v="9"/>
    <m/>
    <m/>
    <m/>
    <m/>
    <n v="17"/>
    <n v="52.94"/>
    <n v="0.52939999999999998"/>
    <x v="6"/>
    <x v="6"/>
  </r>
  <r>
    <x v="7"/>
    <x v="1"/>
    <s v="Libya"/>
    <s v="LY01"/>
    <x v="1"/>
    <s v="LY0101"/>
    <x v="0"/>
    <m/>
    <s v="healthcare_challenges"/>
    <x v="30"/>
    <x v="210"/>
    <m/>
    <n v="15"/>
    <m/>
    <m/>
    <m/>
    <m/>
    <n v="29"/>
    <n v="51.72"/>
    <n v="0.51719999999999999"/>
    <x v="1"/>
    <x v="1"/>
  </r>
  <r>
    <x v="7"/>
    <x v="1"/>
    <s v="Libya"/>
    <s v="LY01"/>
    <x v="1"/>
    <s v="LY0101"/>
    <x v="0"/>
    <m/>
    <s v="healthcare_challenges"/>
    <x v="30"/>
    <x v="211"/>
    <m/>
    <n v="6"/>
    <m/>
    <m/>
    <m/>
    <m/>
    <n v="29"/>
    <n v="20.69"/>
    <n v="0.2069"/>
    <x v="1"/>
    <x v="1"/>
  </r>
  <r>
    <x v="7"/>
    <x v="1"/>
    <s v="Libya"/>
    <s v="LY01"/>
    <x v="1"/>
    <s v="LY0101"/>
    <x v="0"/>
    <m/>
    <s v="healthcare_challenges"/>
    <x v="30"/>
    <x v="212"/>
    <m/>
    <n v="2"/>
    <m/>
    <m/>
    <m/>
    <m/>
    <n v="29"/>
    <n v="6.9"/>
    <n v="6.9000000000000006E-2"/>
    <x v="1"/>
    <x v="1"/>
  </r>
  <r>
    <x v="7"/>
    <x v="1"/>
    <s v="Libya"/>
    <s v="LY01"/>
    <x v="1"/>
    <s v="LY0101"/>
    <x v="0"/>
    <m/>
    <s v="healthcare_challenges"/>
    <x v="30"/>
    <x v="213"/>
    <m/>
    <n v="9"/>
    <m/>
    <m/>
    <m/>
    <m/>
    <n v="29"/>
    <n v="31.03"/>
    <n v="0.31030000000000002"/>
    <x v="1"/>
    <x v="1"/>
  </r>
  <r>
    <x v="7"/>
    <x v="1"/>
    <s v="Libya"/>
    <s v="LY01"/>
    <x v="1"/>
    <s v="LY0101"/>
    <x v="0"/>
    <m/>
    <s v="healthcare_challenges"/>
    <x v="30"/>
    <x v="214"/>
    <m/>
    <n v="14"/>
    <m/>
    <m/>
    <m/>
    <m/>
    <n v="29"/>
    <n v="48.28"/>
    <n v="0.48280000000000001"/>
    <x v="1"/>
    <x v="1"/>
  </r>
  <r>
    <x v="7"/>
    <x v="1"/>
    <s v="Libya"/>
    <s v="LY01"/>
    <x v="1"/>
    <s v="LY0101"/>
    <x v="0"/>
    <m/>
    <s v="healthcare_challenges"/>
    <x v="30"/>
    <x v="215"/>
    <m/>
    <n v="21"/>
    <m/>
    <m/>
    <m/>
    <m/>
    <n v="29"/>
    <n v="72.41"/>
    <n v="0.72409999999999997"/>
    <x v="1"/>
    <x v="1"/>
  </r>
  <r>
    <x v="7"/>
    <x v="1"/>
    <s v="Libya"/>
    <s v="LY01"/>
    <x v="1"/>
    <s v="LY0101"/>
    <x v="0"/>
    <m/>
    <s v="healthcare_challenges"/>
    <x v="30"/>
    <x v="216"/>
    <m/>
    <n v="19"/>
    <m/>
    <m/>
    <m/>
    <m/>
    <n v="29"/>
    <n v="65.52"/>
    <n v="0.6552"/>
    <x v="1"/>
    <x v="1"/>
  </r>
  <r>
    <x v="7"/>
    <x v="1"/>
    <s v="Libya"/>
    <s v="LY01"/>
    <x v="1"/>
    <s v="LY0101"/>
    <x v="0"/>
    <m/>
    <s v="healthcare_challenges"/>
    <x v="30"/>
    <x v="217"/>
    <m/>
    <n v="14"/>
    <m/>
    <m/>
    <m/>
    <m/>
    <n v="29"/>
    <n v="48.28"/>
    <n v="0.48280000000000001"/>
    <x v="1"/>
    <x v="1"/>
  </r>
  <r>
    <x v="7"/>
    <x v="1"/>
    <s v="Libya"/>
    <s v="LY01"/>
    <x v="1"/>
    <s v="LY0101"/>
    <x v="0"/>
    <m/>
    <s v="healthcare_challenges"/>
    <x v="30"/>
    <x v="218"/>
    <m/>
    <n v="15"/>
    <m/>
    <m/>
    <m/>
    <m/>
    <n v="29"/>
    <n v="51.72"/>
    <n v="0.51719999999999999"/>
    <x v="1"/>
    <x v="1"/>
  </r>
  <r>
    <x v="7"/>
    <x v="1"/>
    <s v="Libya"/>
    <s v="LY01"/>
    <x v="1"/>
    <s v="LY0101"/>
    <x v="0"/>
    <m/>
    <s v="healthcare_challenges"/>
    <x v="30"/>
    <x v="219"/>
    <m/>
    <n v="9"/>
    <m/>
    <m/>
    <m/>
    <m/>
    <n v="29"/>
    <n v="31.03"/>
    <n v="0.31030000000000002"/>
    <x v="1"/>
    <x v="1"/>
  </r>
  <r>
    <x v="7"/>
    <x v="1"/>
    <s v="Libya"/>
    <s v="LY01"/>
    <x v="1"/>
    <s v="LY0101"/>
    <x v="0"/>
    <m/>
    <s v="healthcare_challenges"/>
    <x v="30"/>
    <x v="220"/>
    <m/>
    <n v="12"/>
    <m/>
    <m/>
    <m/>
    <m/>
    <n v="29"/>
    <n v="41.38"/>
    <n v="0.4138"/>
    <x v="1"/>
    <x v="1"/>
  </r>
  <r>
    <x v="7"/>
    <x v="1"/>
    <s v="Libya"/>
    <s v="LY01"/>
    <x v="1"/>
    <s v="LY0101"/>
    <x v="0"/>
    <m/>
    <s v="healthcare_challenges"/>
    <x v="30"/>
    <x v="221"/>
    <m/>
    <n v="23"/>
    <m/>
    <m/>
    <m/>
    <m/>
    <n v="29"/>
    <n v="79.31"/>
    <n v="0.79310000000000003"/>
    <x v="1"/>
    <x v="1"/>
  </r>
  <r>
    <x v="7"/>
    <x v="1"/>
    <s v="Libya"/>
    <s v="LY01"/>
    <x v="1"/>
    <s v="LY0101"/>
    <x v="0"/>
    <m/>
    <s v="healthcare_challenges"/>
    <x v="30"/>
    <x v="222"/>
    <m/>
    <n v="27"/>
    <m/>
    <m/>
    <m/>
    <m/>
    <n v="29"/>
    <n v="93.1"/>
    <n v="0.93099999999999994"/>
    <x v="1"/>
    <x v="1"/>
  </r>
  <r>
    <x v="7"/>
    <x v="1"/>
    <s v="Libya"/>
    <s v="LY01"/>
    <x v="1"/>
    <s v="LY0101"/>
    <x v="0"/>
    <m/>
    <s v="healthcare_challenges"/>
    <x v="30"/>
    <x v="171"/>
    <m/>
    <n v="0"/>
    <m/>
    <m/>
    <m/>
    <m/>
    <n v="29"/>
    <n v="0"/>
    <n v="0"/>
    <x v="1"/>
    <x v="1"/>
  </r>
  <r>
    <x v="7"/>
    <x v="1"/>
    <s v="Libya"/>
    <s v="LY01"/>
    <x v="1"/>
    <s v="LY0101"/>
    <x v="0"/>
    <m/>
    <s v="healthcare_challenges"/>
    <x v="30"/>
    <x v="223"/>
    <m/>
    <n v="11"/>
    <m/>
    <m/>
    <m/>
    <m/>
    <n v="29"/>
    <n v="37.93"/>
    <n v="0.37929999999999997"/>
    <x v="1"/>
    <x v="1"/>
  </r>
  <r>
    <x v="7"/>
    <x v="1"/>
    <s v="Libya"/>
    <s v="LY01"/>
    <x v="1"/>
    <s v="LY0101"/>
    <x v="0"/>
    <m/>
    <s v="healthcare_challenges"/>
    <x v="30"/>
    <x v="224"/>
    <m/>
    <n v="23"/>
    <m/>
    <m/>
    <m/>
    <m/>
    <n v="29"/>
    <n v="79.31"/>
    <n v="0.79310000000000003"/>
    <x v="1"/>
    <x v="1"/>
  </r>
  <r>
    <x v="7"/>
    <x v="1"/>
    <s v="Libya"/>
    <s v="LY01"/>
    <x v="1"/>
    <s v="LY0101"/>
    <x v="0"/>
    <m/>
    <s v="healthcare_challenges"/>
    <x v="30"/>
    <x v="48"/>
    <m/>
    <n v="4"/>
    <m/>
    <m/>
    <m/>
    <m/>
    <n v="29"/>
    <n v="13.79"/>
    <n v="0.13789999999999999"/>
    <x v="1"/>
    <x v="1"/>
  </r>
  <r>
    <x v="7"/>
    <x v="1"/>
    <s v="Libya"/>
    <s v="LY01"/>
    <x v="2"/>
    <s v="LY0102"/>
    <x v="0"/>
    <m/>
    <s v="healthcare_challenges"/>
    <x v="30"/>
    <x v="210"/>
    <m/>
    <n v="8"/>
    <m/>
    <m/>
    <m/>
    <m/>
    <n v="18"/>
    <n v="44.44"/>
    <n v="0.44439999999999996"/>
    <x v="2"/>
    <x v="2"/>
  </r>
  <r>
    <x v="7"/>
    <x v="1"/>
    <s v="Libya"/>
    <s v="LY01"/>
    <x v="2"/>
    <s v="LY0102"/>
    <x v="0"/>
    <m/>
    <s v="healthcare_challenges"/>
    <x v="30"/>
    <x v="211"/>
    <m/>
    <n v="2"/>
    <m/>
    <m/>
    <m/>
    <m/>
    <n v="18"/>
    <n v="11.11"/>
    <n v="0.11109999999999999"/>
    <x v="2"/>
    <x v="2"/>
  </r>
  <r>
    <x v="7"/>
    <x v="1"/>
    <s v="Libya"/>
    <s v="LY01"/>
    <x v="2"/>
    <s v="LY0102"/>
    <x v="0"/>
    <m/>
    <s v="healthcare_challenges"/>
    <x v="30"/>
    <x v="212"/>
    <m/>
    <n v="1"/>
    <m/>
    <m/>
    <m/>
    <m/>
    <n v="18"/>
    <n v="5.56"/>
    <n v="5.5599999999999997E-2"/>
    <x v="2"/>
    <x v="2"/>
  </r>
  <r>
    <x v="7"/>
    <x v="1"/>
    <s v="Libya"/>
    <s v="LY01"/>
    <x v="2"/>
    <s v="LY0102"/>
    <x v="0"/>
    <m/>
    <s v="healthcare_challenges"/>
    <x v="30"/>
    <x v="213"/>
    <m/>
    <n v="2"/>
    <m/>
    <m/>
    <m/>
    <m/>
    <n v="18"/>
    <n v="11.11"/>
    <n v="0.11109999999999999"/>
    <x v="2"/>
    <x v="2"/>
  </r>
  <r>
    <x v="7"/>
    <x v="1"/>
    <s v="Libya"/>
    <s v="LY01"/>
    <x v="2"/>
    <s v="LY0102"/>
    <x v="0"/>
    <m/>
    <s v="healthcare_challenges"/>
    <x v="30"/>
    <x v="214"/>
    <m/>
    <n v="8"/>
    <m/>
    <m/>
    <m/>
    <m/>
    <n v="18"/>
    <n v="44.44"/>
    <n v="0.44439999999999996"/>
    <x v="2"/>
    <x v="2"/>
  </r>
  <r>
    <x v="7"/>
    <x v="1"/>
    <s v="Libya"/>
    <s v="LY01"/>
    <x v="2"/>
    <s v="LY0102"/>
    <x v="0"/>
    <m/>
    <s v="healthcare_challenges"/>
    <x v="30"/>
    <x v="215"/>
    <m/>
    <n v="8"/>
    <m/>
    <m/>
    <m/>
    <m/>
    <n v="18"/>
    <n v="44.44"/>
    <n v="0.44439999999999996"/>
    <x v="2"/>
    <x v="2"/>
  </r>
  <r>
    <x v="7"/>
    <x v="1"/>
    <s v="Libya"/>
    <s v="LY01"/>
    <x v="2"/>
    <s v="LY0102"/>
    <x v="0"/>
    <m/>
    <s v="healthcare_challenges"/>
    <x v="30"/>
    <x v="216"/>
    <m/>
    <n v="10"/>
    <m/>
    <m/>
    <m/>
    <m/>
    <n v="18"/>
    <n v="55.56"/>
    <n v="0.55559999999999998"/>
    <x v="2"/>
    <x v="2"/>
  </r>
  <r>
    <x v="7"/>
    <x v="1"/>
    <s v="Libya"/>
    <s v="LY01"/>
    <x v="2"/>
    <s v="LY0102"/>
    <x v="0"/>
    <m/>
    <s v="healthcare_challenges"/>
    <x v="30"/>
    <x v="217"/>
    <m/>
    <n v="9"/>
    <m/>
    <m/>
    <m/>
    <m/>
    <n v="18"/>
    <n v="50"/>
    <n v="0.5"/>
    <x v="2"/>
    <x v="2"/>
  </r>
  <r>
    <x v="7"/>
    <x v="1"/>
    <s v="Libya"/>
    <s v="LY01"/>
    <x v="2"/>
    <s v="LY0102"/>
    <x v="0"/>
    <m/>
    <s v="healthcare_challenges"/>
    <x v="30"/>
    <x v="218"/>
    <m/>
    <n v="10"/>
    <m/>
    <m/>
    <m/>
    <m/>
    <n v="18"/>
    <n v="55.56"/>
    <n v="0.55559999999999998"/>
    <x v="2"/>
    <x v="2"/>
  </r>
  <r>
    <x v="7"/>
    <x v="1"/>
    <s v="Libya"/>
    <s v="LY01"/>
    <x v="2"/>
    <s v="LY0102"/>
    <x v="0"/>
    <m/>
    <s v="healthcare_challenges"/>
    <x v="30"/>
    <x v="219"/>
    <m/>
    <n v="1"/>
    <m/>
    <m/>
    <m/>
    <m/>
    <n v="18"/>
    <n v="5.56"/>
    <n v="5.5599999999999997E-2"/>
    <x v="2"/>
    <x v="2"/>
  </r>
  <r>
    <x v="7"/>
    <x v="1"/>
    <s v="Libya"/>
    <s v="LY01"/>
    <x v="2"/>
    <s v="LY0102"/>
    <x v="0"/>
    <m/>
    <s v="healthcare_challenges"/>
    <x v="30"/>
    <x v="220"/>
    <m/>
    <n v="6"/>
    <m/>
    <m/>
    <m/>
    <m/>
    <n v="18"/>
    <n v="33.33"/>
    <n v="0.33329999999999999"/>
    <x v="2"/>
    <x v="2"/>
  </r>
  <r>
    <x v="7"/>
    <x v="1"/>
    <s v="Libya"/>
    <s v="LY01"/>
    <x v="2"/>
    <s v="LY0102"/>
    <x v="0"/>
    <m/>
    <s v="healthcare_challenges"/>
    <x v="30"/>
    <x v="221"/>
    <m/>
    <n v="10"/>
    <m/>
    <m/>
    <m/>
    <m/>
    <n v="18"/>
    <n v="55.56"/>
    <n v="0.55559999999999998"/>
    <x v="2"/>
    <x v="2"/>
  </r>
  <r>
    <x v="7"/>
    <x v="1"/>
    <s v="Libya"/>
    <s v="LY01"/>
    <x v="2"/>
    <s v="LY0102"/>
    <x v="0"/>
    <m/>
    <s v="healthcare_challenges"/>
    <x v="30"/>
    <x v="222"/>
    <m/>
    <n v="13"/>
    <m/>
    <m/>
    <m/>
    <m/>
    <n v="18"/>
    <n v="72.22"/>
    <n v="0.72219999999999995"/>
    <x v="2"/>
    <x v="2"/>
  </r>
  <r>
    <x v="7"/>
    <x v="1"/>
    <s v="Libya"/>
    <s v="LY01"/>
    <x v="2"/>
    <s v="LY0102"/>
    <x v="0"/>
    <m/>
    <s v="healthcare_challenges"/>
    <x v="30"/>
    <x v="171"/>
    <m/>
    <n v="1"/>
    <m/>
    <m/>
    <m/>
    <m/>
    <n v="18"/>
    <n v="5.56"/>
    <n v="5.5599999999999997E-2"/>
    <x v="2"/>
    <x v="2"/>
  </r>
  <r>
    <x v="7"/>
    <x v="1"/>
    <s v="Libya"/>
    <s v="LY01"/>
    <x v="2"/>
    <s v="LY0102"/>
    <x v="0"/>
    <m/>
    <s v="healthcare_challenges"/>
    <x v="30"/>
    <x v="223"/>
    <m/>
    <n v="4"/>
    <m/>
    <m/>
    <m/>
    <m/>
    <n v="18"/>
    <n v="22.22"/>
    <n v="0.22219999999999998"/>
    <x v="2"/>
    <x v="2"/>
  </r>
  <r>
    <x v="7"/>
    <x v="1"/>
    <s v="Libya"/>
    <s v="LY01"/>
    <x v="2"/>
    <s v="LY0102"/>
    <x v="0"/>
    <m/>
    <s v="healthcare_challenges"/>
    <x v="30"/>
    <x v="224"/>
    <m/>
    <n v="9"/>
    <m/>
    <m/>
    <m/>
    <m/>
    <n v="18"/>
    <n v="50"/>
    <n v="0.5"/>
    <x v="2"/>
    <x v="2"/>
  </r>
  <r>
    <x v="7"/>
    <x v="1"/>
    <s v="Libya"/>
    <s v="LY01"/>
    <x v="2"/>
    <s v="LY0102"/>
    <x v="0"/>
    <m/>
    <s v="healthcare_challenges"/>
    <x v="30"/>
    <x v="48"/>
    <m/>
    <n v="0"/>
    <m/>
    <m/>
    <m/>
    <m/>
    <n v="18"/>
    <n v="0"/>
    <n v="0"/>
    <x v="2"/>
    <x v="2"/>
  </r>
  <r>
    <x v="7"/>
    <x v="1"/>
    <s v="Libya"/>
    <s v="LY01"/>
    <x v="3"/>
    <s v="LY0103"/>
    <x v="0"/>
    <m/>
    <s v="healthcare_challenges"/>
    <x v="30"/>
    <x v="210"/>
    <m/>
    <n v="4"/>
    <m/>
    <m/>
    <m/>
    <m/>
    <n v="23"/>
    <n v="17.39"/>
    <n v="0.1739"/>
    <x v="3"/>
    <x v="3"/>
  </r>
  <r>
    <x v="7"/>
    <x v="1"/>
    <s v="Libya"/>
    <s v="LY01"/>
    <x v="3"/>
    <s v="LY0103"/>
    <x v="0"/>
    <m/>
    <s v="healthcare_challenges"/>
    <x v="30"/>
    <x v="211"/>
    <m/>
    <n v="1"/>
    <m/>
    <m/>
    <m/>
    <m/>
    <n v="23"/>
    <n v="4.3499999999999996"/>
    <n v="4.3499999999999997E-2"/>
    <x v="3"/>
    <x v="3"/>
  </r>
  <r>
    <x v="7"/>
    <x v="1"/>
    <s v="Libya"/>
    <s v="LY01"/>
    <x v="3"/>
    <s v="LY0103"/>
    <x v="0"/>
    <m/>
    <s v="healthcare_challenges"/>
    <x v="30"/>
    <x v="212"/>
    <m/>
    <n v="0"/>
    <m/>
    <m/>
    <m/>
    <m/>
    <n v="23"/>
    <n v="0"/>
    <n v="0"/>
    <x v="3"/>
    <x v="3"/>
  </r>
  <r>
    <x v="7"/>
    <x v="1"/>
    <s v="Libya"/>
    <s v="LY01"/>
    <x v="3"/>
    <s v="LY0103"/>
    <x v="0"/>
    <m/>
    <s v="healthcare_challenges"/>
    <x v="30"/>
    <x v="213"/>
    <m/>
    <n v="1"/>
    <m/>
    <m/>
    <m/>
    <m/>
    <n v="23"/>
    <n v="4.3499999999999996"/>
    <n v="4.3499999999999997E-2"/>
    <x v="3"/>
    <x v="3"/>
  </r>
  <r>
    <x v="7"/>
    <x v="1"/>
    <s v="Libya"/>
    <s v="LY01"/>
    <x v="3"/>
    <s v="LY0103"/>
    <x v="0"/>
    <m/>
    <s v="healthcare_challenges"/>
    <x v="30"/>
    <x v="214"/>
    <m/>
    <n v="6"/>
    <m/>
    <m/>
    <m/>
    <m/>
    <n v="23"/>
    <n v="26.09"/>
    <n v="0.26090000000000002"/>
    <x v="3"/>
    <x v="3"/>
  </r>
  <r>
    <x v="7"/>
    <x v="1"/>
    <s v="Libya"/>
    <s v="LY01"/>
    <x v="3"/>
    <s v="LY0103"/>
    <x v="0"/>
    <m/>
    <s v="healthcare_challenges"/>
    <x v="30"/>
    <x v="215"/>
    <m/>
    <n v="7"/>
    <m/>
    <m/>
    <m/>
    <m/>
    <n v="23"/>
    <n v="30.43"/>
    <n v="0.30430000000000001"/>
    <x v="3"/>
    <x v="3"/>
  </r>
  <r>
    <x v="7"/>
    <x v="1"/>
    <s v="Libya"/>
    <s v="LY01"/>
    <x v="3"/>
    <s v="LY0103"/>
    <x v="0"/>
    <m/>
    <s v="healthcare_challenges"/>
    <x v="30"/>
    <x v="216"/>
    <m/>
    <n v="2"/>
    <m/>
    <m/>
    <m/>
    <m/>
    <n v="23"/>
    <n v="8.6999999999999993"/>
    <n v="8.6999999999999994E-2"/>
    <x v="3"/>
    <x v="3"/>
  </r>
  <r>
    <x v="7"/>
    <x v="1"/>
    <s v="Libya"/>
    <s v="LY01"/>
    <x v="3"/>
    <s v="LY0103"/>
    <x v="0"/>
    <m/>
    <s v="healthcare_challenges"/>
    <x v="30"/>
    <x v="217"/>
    <m/>
    <n v="3"/>
    <m/>
    <m/>
    <m/>
    <m/>
    <n v="23"/>
    <n v="13.04"/>
    <n v="0.13039999999999999"/>
    <x v="3"/>
    <x v="3"/>
  </r>
  <r>
    <x v="7"/>
    <x v="1"/>
    <s v="Libya"/>
    <s v="LY01"/>
    <x v="3"/>
    <s v="LY0103"/>
    <x v="0"/>
    <m/>
    <s v="healthcare_challenges"/>
    <x v="30"/>
    <x v="218"/>
    <m/>
    <n v="3"/>
    <m/>
    <m/>
    <m/>
    <m/>
    <n v="23"/>
    <n v="13.04"/>
    <n v="0.13039999999999999"/>
    <x v="3"/>
    <x v="3"/>
  </r>
  <r>
    <x v="7"/>
    <x v="1"/>
    <s v="Libya"/>
    <s v="LY01"/>
    <x v="3"/>
    <s v="LY0103"/>
    <x v="0"/>
    <m/>
    <s v="healthcare_challenges"/>
    <x v="30"/>
    <x v="219"/>
    <m/>
    <n v="1"/>
    <m/>
    <m/>
    <m/>
    <m/>
    <n v="23"/>
    <n v="4.3499999999999996"/>
    <n v="4.3499999999999997E-2"/>
    <x v="3"/>
    <x v="3"/>
  </r>
  <r>
    <x v="7"/>
    <x v="1"/>
    <s v="Libya"/>
    <s v="LY01"/>
    <x v="3"/>
    <s v="LY0103"/>
    <x v="0"/>
    <m/>
    <s v="healthcare_challenges"/>
    <x v="30"/>
    <x v="220"/>
    <m/>
    <n v="1"/>
    <m/>
    <m/>
    <m/>
    <m/>
    <n v="23"/>
    <n v="4.3499999999999996"/>
    <n v="4.3499999999999997E-2"/>
    <x v="3"/>
    <x v="3"/>
  </r>
  <r>
    <x v="7"/>
    <x v="1"/>
    <s v="Libya"/>
    <s v="LY01"/>
    <x v="3"/>
    <s v="LY0103"/>
    <x v="0"/>
    <m/>
    <s v="healthcare_challenges"/>
    <x v="30"/>
    <x v="221"/>
    <m/>
    <n v="5"/>
    <m/>
    <m/>
    <m/>
    <m/>
    <n v="23"/>
    <n v="21.74"/>
    <n v="0.21739999999999998"/>
    <x v="3"/>
    <x v="3"/>
  </r>
  <r>
    <x v="7"/>
    <x v="1"/>
    <s v="Libya"/>
    <s v="LY01"/>
    <x v="3"/>
    <s v="LY0103"/>
    <x v="0"/>
    <m/>
    <s v="healthcare_challenges"/>
    <x v="30"/>
    <x v="222"/>
    <m/>
    <n v="7"/>
    <m/>
    <m/>
    <m/>
    <m/>
    <n v="23"/>
    <n v="30.43"/>
    <n v="0.30430000000000001"/>
    <x v="3"/>
    <x v="3"/>
  </r>
  <r>
    <x v="7"/>
    <x v="1"/>
    <s v="Libya"/>
    <s v="LY01"/>
    <x v="3"/>
    <s v="LY0103"/>
    <x v="0"/>
    <m/>
    <s v="healthcare_challenges"/>
    <x v="30"/>
    <x v="171"/>
    <m/>
    <n v="4"/>
    <m/>
    <m/>
    <m/>
    <m/>
    <n v="23"/>
    <n v="17.39"/>
    <n v="0.1739"/>
    <x v="3"/>
    <x v="3"/>
  </r>
  <r>
    <x v="7"/>
    <x v="1"/>
    <s v="Libya"/>
    <s v="LY01"/>
    <x v="3"/>
    <s v="LY0103"/>
    <x v="0"/>
    <m/>
    <s v="healthcare_challenges"/>
    <x v="30"/>
    <x v="223"/>
    <m/>
    <n v="6"/>
    <m/>
    <m/>
    <m/>
    <m/>
    <n v="23"/>
    <n v="26.09"/>
    <n v="0.26090000000000002"/>
    <x v="3"/>
    <x v="3"/>
  </r>
  <r>
    <x v="7"/>
    <x v="1"/>
    <s v="Libya"/>
    <s v="LY01"/>
    <x v="3"/>
    <s v="LY0103"/>
    <x v="0"/>
    <m/>
    <s v="healthcare_challenges"/>
    <x v="30"/>
    <x v="224"/>
    <m/>
    <n v="13"/>
    <m/>
    <m/>
    <m/>
    <m/>
    <n v="23"/>
    <n v="56.52"/>
    <n v="0.56520000000000004"/>
    <x v="3"/>
    <x v="3"/>
  </r>
  <r>
    <x v="7"/>
    <x v="1"/>
    <s v="Libya"/>
    <s v="LY01"/>
    <x v="3"/>
    <s v="LY0103"/>
    <x v="0"/>
    <m/>
    <s v="healthcare_challenges"/>
    <x v="30"/>
    <x v="48"/>
    <m/>
    <n v="0"/>
    <m/>
    <m/>
    <m/>
    <m/>
    <n v="23"/>
    <n v="0"/>
    <n v="0"/>
    <x v="3"/>
    <x v="3"/>
  </r>
  <r>
    <x v="7"/>
    <x v="1"/>
    <s v="Libya"/>
    <s v="LY01"/>
    <x v="4"/>
    <s v="LY0104"/>
    <x v="0"/>
    <m/>
    <s v="healthcare_challenges"/>
    <x v="30"/>
    <x v="210"/>
    <m/>
    <n v="1"/>
    <m/>
    <m/>
    <m/>
    <m/>
    <n v="4"/>
    <n v="25"/>
    <n v="0.25"/>
    <x v="4"/>
    <x v="4"/>
  </r>
  <r>
    <x v="7"/>
    <x v="1"/>
    <s v="Libya"/>
    <s v="LY01"/>
    <x v="4"/>
    <s v="LY0104"/>
    <x v="0"/>
    <m/>
    <s v="healthcare_challenges"/>
    <x v="30"/>
    <x v="211"/>
    <m/>
    <n v="0"/>
    <m/>
    <m/>
    <m/>
    <m/>
    <n v="4"/>
    <n v="0"/>
    <n v="0"/>
    <x v="4"/>
    <x v="4"/>
  </r>
  <r>
    <x v="7"/>
    <x v="1"/>
    <s v="Libya"/>
    <s v="LY01"/>
    <x v="4"/>
    <s v="LY0104"/>
    <x v="0"/>
    <m/>
    <s v="healthcare_challenges"/>
    <x v="30"/>
    <x v="212"/>
    <m/>
    <n v="0"/>
    <m/>
    <m/>
    <m/>
    <m/>
    <n v="4"/>
    <n v="0"/>
    <n v="0"/>
    <x v="4"/>
    <x v="4"/>
  </r>
  <r>
    <x v="7"/>
    <x v="1"/>
    <s v="Libya"/>
    <s v="LY01"/>
    <x v="4"/>
    <s v="LY0104"/>
    <x v="0"/>
    <m/>
    <s v="healthcare_challenges"/>
    <x v="30"/>
    <x v="213"/>
    <m/>
    <n v="0"/>
    <m/>
    <m/>
    <m/>
    <m/>
    <n v="4"/>
    <n v="0"/>
    <n v="0"/>
    <x v="4"/>
    <x v="4"/>
  </r>
  <r>
    <x v="7"/>
    <x v="1"/>
    <s v="Libya"/>
    <s v="LY01"/>
    <x v="4"/>
    <s v="LY0104"/>
    <x v="0"/>
    <m/>
    <s v="healthcare_challenges"/>
    <x v="30"/>
    <x v="214"/>
    <m/>
    <n v="1"/>
    <m/>
    <m/>
    <m/>
    <m/>
    <n v="4"/>
    <n v="25"/>
    <n v="0.25"/>
    <x v="4"/>
    <x v="4"/>
  </r>
  <r>
    <x v="7"/>
    <x v="1"/>
    <s v="Libya"/>
    <s v="LY01"/>
    <x v="4"/>
    <s v="LY0104"/>
    <x v="0"/>
    <m/>
    <s v="healthcare_challenges"/>
    <x v="30"/>
    <x v="215"/>
    <m/>
    <n v="2"/>
    <m/>
    <m/>
    <m/>
    <m/>
    <n v="4"/>
    <n v="50"/>
    <n v="0.5"/>
    <x v="4"/>
    <x v="4"/>
  </r>
  <r>
    <x v="7"/>
    <x v="1"/>
    <s v="Libya"/>
    <s v="LY01"/>
    <x v="4"/>
    <s v="LY0104"/>
    <x v="0"/>
    <m/>
    <s v="healthcare_challenges"/>
    <x v="30"/>
    <x v="216"/>
    <m/>
    <n v="1"/>
    <m/>
    <m/>
    <m/>
    <m/>
    <n v="4"/>
    <n v="25"/>
    <n v="0.25"/>
    <x v="4"/>
    <x v="4"/>
  </r>
  <r>
    <x v="7"/>
    <x v="1"/>
    <s v="Libya"/>
    <s v="LY01"/>
    <x v="4"/>
    <s v="LY0104"/>
    <x v="0"/>
    <m/>
    <s v="healthcare_challenges"/>
    <x v="30"/>
    <x v="217"/>
    <m/>
    <n v="1"/>
    <m/>
    <m/>
    <m/>
    <m/>
    <n v="4"/>
    <n v="25"/>
    <n v="0.25"/>
    <x v="4"/>
    <x v="4"/>
  </r>
  <r>
    <x v="7"/>
    <x v="1"/>
    <s v="Libya"/>
    <s v="LY01"/>
    <x v="4"/>
    <s v="LY0104"/>
    <x v="0"/>
    <m/>
    <s v="healthcare_challenges"/>
    <x v="30"/>
    <x v="218"/>
    <m/>
    <n v="0"/>
    <m/>
    <m/>
    <m/>
    <m/>
    <n v="4"/>
    <n v="0"/>
    <n v="0"/>
    <x v="4"/>
    <x v="4"/>
  </r>
  <r>
    <x v="7"/>
    <x v="1"/>
    <s v="Libya"/>
    <s v="LY01"/>
    <x v="4"/>
    <s v="LY0104"/>
    <x v="0"/>
    <m/>
    <s v="healthcare_challenges"/>
    <x v="30"/>
    <x v="219"/>
    <m/>
    <n v="0"/>
    <m/>
    <m/>
    <m/>
    <m/>
    <n v="4"/>
    <n v="0"/>
    <n v="0"/>
    <x v="4"/>
    <x v="4"/>
  </r>
  <r>
    <x v="7"/>
    <x v="1"/>
    <s v="Libya"/>
    <s v="LY01"/>
    <x v="4"/>
    <s v="LY0104"/>
    <x v="0"/>
    <m/>
    <s v="healthcare_challenges"/>
    <x v="30"/>
    <x v="220"/>
    <m/>
    <n v="0"/>
    <m/>
    <m/>
    <m/>
    <m/>
    <n v="4"/>
    <n v="0"/>
    <n v="0"/>
    <x v="4"/>
    <x v="4"/>
  </r>
  <r>
    <x v="7"/>
    <x v="1"/>
    <s v="Libya"/>
    <s v="LY01"/>
    <x v="4"/>
    <s v="LY0104"/>
    <x v="0"/>
    <m/>
    <s v="healthcare_challenges"/>
    <x v="30"/>
    <x v="221"/>
    <m/>
    <n v="1"/>
    <m/>
    <m/>
    <m/>
    <m/>
    <n v="4"/>
    <n v="25"/>
    <n v="0.25"/>
    <x v="4"/>
    <x v="4"/>
  </r>
  <r>
    <x v="7"/>
    <x v="1"/>
    <s v="Libya"/>
    <s v="LY01"/>
    <x v="4"/>
    <s v="LY0104"/>
    <x v="0"/>
    <m/>
    <s v="healthcare_challenges"/>
    <x v="30"/>
    <x v="222"/>
    <m/>
    <n v="2"/>
    <m/>
    <m/>
    <m/>
    <m/>
    <n v="4"/>
    <n v="50"/>
    <n v="0.5"/>
    <x v="4"/>
    <x v="4"/>
  </r>
  <r>
    <x v="7"/>
    <x v="1"/>
    <s v="Libya"/>
    <s v="LY01"/>
    <x v="4"/>
    <s v="LY0104"/>
    <x v="0"/>
    <m/>
    <s v="healthcare_challenges"/>
    <x v="30"/>
    <x v="171"/>
    <m/>
    <n v="1"/>
    <m/>
    <m/>
    <m/>
    <m/>
    <n v="4"/>
    <n v="25"/>
    <n v="0.25"/>
    <x v="4"/>
    <x v="4"/>
  </r>
  <r>
    <x v="7"/>
    <x v="1"/>
    <s v="Libya"/>
    <s v="LY01"/>
    <x v="4"/>
    <s v="LY0104"/>
    <x v="0"/>
    <m/>
    <s v="healthcare_challenges"/>
    <x v="30"/>
    <x v="223"/>
    <m/>
    <n v="0"/>
    <m/>
    <m/>
    <m/>
    <m/>
    <n v="4"/>
    <n v="0"/>
    <n v="0"/>
    <x v="4"/>
    <x v="4"/>
  </r>
  <r>
    <x v="7"/>
    <x v="1"/>
    <s v="Libya"/>
    <s v="LY01"/>
    <x v="4"/>
    <s v="LY0104"/>
    <x v="0"/>
    <m/>
    <s v="healthcare_challenges"/>
    <x v="30"/>
    <x v="224"/>
    <m/>
    <n v="2"/>
    <m/>
    <m/>
    <m/>
    <m/>
    <n v="4"/>
    <n v="50"/>
    <n v="0.5"/>
    <x v="4"/>
    <x v="4"/>
  </r>
  <r>
    <x v="7"/>
    <x v="1"/>
    <s v="Libya"/>
    <s v="LY01"/>
    <x v="4"/>
    <s v="LY0104"/>
    <x v="0"/>
    <m/>
    <s v="healthcare_challenges"/>
    <x v="30"/>
    <x v="48"/>
    <m/>
    <n v="0"/>
    <m/>
    <m/>
    <m/>
    <m/>
    <n v="4"/>
    <n v="0"/>
    <n v="0"/>
    <x v="4"/>
    <x v="4"/>
  </r>
  <r>
    <x v="7"/>
    <x v="1"/>
    <s v="Libya"/>
    <s v="LY01"/>
    <x v="5"/>
    <s v="LY0105"/>
    <x v="0"/>
    <m/>
    <s v="healthcare_challenges"/>
    <x v="30"/>
    <x v="210"/>
    <m/>
    <n v="1"/>
    <m/>
    <m/>
    <m/>
    <m/>
    <n v="6"/>
    <n v="16.670000000000002"/>
    <n v="0.16670000000000001"/>
    <x v="5"/>
    <x v="5"/>
  </r>
  <r>
    <x v="7"/>
    <x v="1"/>
    <s v="Libya"/>
    <s v="LY01"/>
    <x v="5"/>
    <s v="LY0105"/>
    <x v="0"/>
    <m/>
    <s v="healthcare_challenges"/>
    <x v="30"/>
    <x v="211"/>
    <m/>
    <n v="2"/>
    <m/>
    <m/>
    <m/>
    <m/>
    <n v="6"/>
    <n v="33.33"/>
    <n v="0.33329999999999999"/>
    <x v="5"/>
    <x v="5"/>
  </r>
  <r>
    <x v="7"/>
    <x v="1"/>
    <s v="Libya"/>
    <s v="LY01"/>
    <x v="5"/>
    <s v="LY0105"/>
    <x v="0"/>
    <m/>
    <s v="healthcare_challenges"/>
    <x v="30"/>
    <x v="212"/>
    <m/>
    <n v="0"/>
    <m/>
    <m/>
    <m/>
    <m/>
    <n v="6"/>
    <n v="0"/>
    <n v="0"/>
    <x v="5"/>
    <x v="5"/>
  </r>
  <r>
    <x v="7"/>
    <x v="1"/>
    <s v="Libya"/>
    <s v="LY01"/>
    <x v="5"/>
    <s v="LY0105"/>
    <x v="0"/>
    <m/>
    <s v="healthcare_challenges"/>
    <x v="30"/>
    <x v="213"/>
    <m/>
    <n v="0"/>
    <m/>
    <m/>
    <m/>
    <m/>
    <n v="6"/>
    <n v="0"/>
    <n v="0"/>
    <x v="5"/>
    <x v="5"/>
  </r>
  <r>
    <x v="7"/>
    <x v="1"/>
    <s v="Libya"/>
    <s v="LY01"/>
    <x v="5"/>
    <s v="LY0105"/>
    <x v="0"/>
    <m/>
    <s v="healthcare_challenges"/>
    <x v="30"/>
    <x v="214"/>
    <m/>
    <n v="3"/>
    <m/>
    <m/>
    <m/>
    <m/>
    <n v="6"/>
    <n v="50"/>
    <n v="0.5"/>
    <x v="5"/>
    <x v="5"/>
  </r>
  <r>
    <x v="7"/>
    <x v="1"/>
    <s v="Libya"/>
    <s v="LY01"/>
    <x v="5"/>
    <s v="LY0105"/>
    <x v="0"/>
    <m/>
    <s v="healthcare_challenges"/>
    <x v="30"/>
    <x v="215"/>
    <m/>
    <n v="1"/>
    <m/>
    <m/>
    <m/>
    <m/>
    <n v="6"/>
    <n v="16.670000000000002"/>
    <n v="0.16670000000000001"/>
    <x v="5"/>
    <x v="5"/>
  </r>
  <r>
    <x v="7"/>
    <x v="1"/>
    <s v="Libya"/>
    <s v="LY01"/>
    <x v="5"/>
    <s v="LY0105"/>
    <x v="0"/>
    <m/>
    <s v="healthcare_challenges"/>
    <x v="30"/>
    <x v="216"/>
    <m/>
    <n v="0"/>
    <m/>
    <m/>
    <m/>
    <m/>
    <n v="6"/>
    <n v="0"/>
    <n v="0"/>
    <x v="5"/>
    <x v="5"/>
  </r>
  <r>
    <x v="7"/>
    <x v="1"/>
    <s v="Libya"/>
    <s v="LY01"/>
    <x v="5"/>
    <s v="LY0105"/>
    <x v="0"/>
    <m/>
    <s v="healthcare_challenges"/>
    <x v="30"/>
    <x v="217"/>
    <m/>
    <n v="1"/>
    <m/>
    <m/>
    <m/>
    <m/>
    <n v="6"/>
    <n v="16.670000000000002"/>
    <n v="0.16670000000000001"/>
    <x v="5"/>
    <x v="5"/>
  </r>
  <r>
    <x v="7"/>
    <x v="1"/>
    <s v="Libya"/>
    <s v="LY01"/>
    <x v="5"/>
    <s v="LY0105"/>
    <x v="0"/>
    <m/>
    <s v="healthcare_challenges"/>
    <x v="30"/>
    <x v="218"/>
    <m/>
    <n v="0"/>
    <m/>
    <m/>
    <m/>
    <m/>
    <n v="6"/>
    <n v="0"/>
    <n v="0"/>
    <x v="5"/>
    <x v="5"/>
  </r>
  <r>
    <x v="7"/>
    <x v="1"/>
    <s v="Libya"/>
    <s v="LY01"/>
    <x v="5"/>
    <s v="LY0105"/>
    <x v="0"/>
    <m/>
    <s v="healthcare_challenges"/>
    <x v="30"/>
    <x v="219"/>
    <m/>
    <n v="0"/>
    <m/>
    <m/>
    <m/>
    <m/>
    <n v="6"/>
    <n v="0"/>
    <n v="0"/>
    <x v="5"/>
    <x v="5"/>
  </r>
  <r>
    <x v="7"/>
    <x v="1"/>
    <s v="Libya"/>
    <s v="LY01"/>
    <x v="5"/>
    <s v="LY0105"/>
    <x v="0"/>
    <m/>
    <s v="healthcare_challenges"/>
    <x v="30"/>
    <x v="220"/>
    <m/>
    <n v="1"/>
    <m/>
    <m/>
    <m/>
    <m/>
    <n v="6"/>
    <n v="16.670000000000002"/>
    <n v="0.16670000000000001"/>
    <x v="5"/>
    <x v="5"/>
  </r>
  <r>
    <x v="7"/>
    <x v="1"/>
    <s v="Libya"/>
    <s v="LY01"/>
    <x v="5"/>
    <s v="LY0105"/>
    <x v="0"/>
    <m/>
    <s v="healthcare_challenges"/>
    <x v="30"/>
    <x v="221"/>
    <m/>
    <n v="3"/>
    <m/>
    <m/>
    <m/>
    <m/>
    <n v="6"/>
    <n v="50"/>
    <n v="0.5"/>
    <x v="5"/>
    <x v="5"/>
  </r>
  <r>
    <x v="7"/>
    <x v="1"/>
    <s v="Libya"/>
    <s v="LY01"/>
    <x v="5"/>
    <s v="LY0105"/>
    <x v="0"/>
    <m/>
    <s v="healthcare_challenges"/>
    <x v="30"/>
    <x v="222"/>
    <m/>
    <n v="3"/>
    <m/>
    <m/>
    <m/>
    <m/>
    <n v="6"/>
    <n v="50"/>
    <n v="0.5"/>
    <x v="5"/>
    <x v="5"/>
  </r>
  <r>
    <x v="7"/>
    <x v="1"/>
    <s v="Libya"/>
    <s v="LY01"/>
    <x v="5"/>
    <s v="LY0105"/>
    <x v="0"/>
    <m/>
    <s v="healthcare_challenges"/>
    <x v="30"/>
    <x v="171"/>
    <m/>
    <n v="2"/>
    <m/>
    <m/>
    <m/>
    <m/>
    <n v="6"/>
    <n v="33.33"/>
    <n v="0.33329999999999999"/>
    <x v="5"/>
    <x v="5"/>
  </r>
  <r>
    <x v="7"/>
    <x v="1"/>
    <s v="Libya"/>
    <s v="LY01"/>
    <x v="5"/>
    <s v="LY0105"/>
    <x v="0"/>
    <m/>
    <s v="healthcare_challenges"/>
    <x v="30"/>
    <x v="223"/>
    <m/>
    <n v="0"/>
    <m/>
    <m/>
    <m/>
    <m/>
    <n v="6"/>
    <n v="0"/>
    <n v="0"/>
    <x v="5"/>
    <x v="5"/>
  </r>
  <r>
    <x v="7"/>
    <x v="1"/>
    <s v="Libya"/>
    <s v="LY01"/>
    <x v="5"/>
    <s v="LY0105"/>
    <x v="0"/>
    <m/>
    <s v="healthcare_challenges"/>
    <x v="30"/>
    <x v="224"/>
    <m/>
    <n v="3"/>
    <m/>
    <m/>
    <m/>
    <m/>
    <n v="6"/>
    <n v="50"/>
    <n v="0.5"/>
    <x v="5"/>
    <x v="5"/>
  </r>
  <r>
    <x v="7"/>
    <x v="1"/>
    <s v="Libya"/>
    <s v="LY01"/>
    <x v="5"/>
    <s v="LY0105"/>
    <x v="0"/>
    <m/>
    <s v="healthcare_challenges"/>
    <x v="30"/>
    <x v="48"/>
    <m/>
    <n v="0"/>
    <m/>
    <m/>
    <m/>
    <m/>
    <n v="6"/>
    <n v="0"/>
    <n v="0"/>
    <x v="5"/>
    <x v="5"/>
  </r>
  <r>
    <x v="7"/>
    <x v="1"/>
    <s v="Libya"/>
    <s v="LY01"/>
    <x v="6"/>
    <s v="LY0106"/>
    <x v="0"/>
    <m/>
    <s v="healthcare_challenges"/>
    <x v="30"/>
    <x v="210"/>
    <m/>
    <n v="7"/>
    <m/>
    <m/>
    <m/>
    <m/>
    <n v="17"/>
    <n v="41.18"/>
    <n v="0.4118"/>
    <x v="6"/>
    <x v="6"/>
  </r>
  <r>
    <x v="7"/>
    <x v="1"/>
    <s v="Libya"/>
    <s v="LY01"/>
    <x v="6"/>
    <s v="LY0106"/>
    <x v="0"/>
    <m/>
    <s v="healthcare_challenges"/>
    <x v="30"/>
    <x v="211"/>
    <m/>
    <n v="4"/>
    <m/>
    <m/>
    <m/>
    <m/>
    <n v="17"/>
    <n v="23.53"/>
    <n v="0.23530000000000001"/>
    <x v="6"/>
    <x v="6"/>
  </r>
  <r>
    <x v="7"/>
    <x v="1"/>
    <s v="Libya"/>
    <s v="LY01"/>
    <x v="6"/>
    <s v="LY0106"/>
    <x v="0"/>
    <m/>
    <s v="healthcare_challenges"/>
    <x v="30"/>
    <x v="212"/>
    <m/>
    <n v="1"/>
    <m/>
    <m/>
    <m/>
    <m/>
    <n v="17"/>
    <n v="5.88"/>
    <n v="5.8799999999999998E-2"/>
    <x v="6"/>
    <x v="6"/>
  </r>
  <r>
    <x v="7"/>
    <x v="1"/>
    <s v="Libya"/>
    <s v="LY01"/>
    <x v="6"/>
    <s v="LY0106"/>
    <x v="0"/>
    <m/>
    <s v="healthcare_challenges"/>
    <x v="30"/>
    <x v="213"/>
    <m/>
    <n v="2"/>
    <m/>
    <m/>
    <m/>
    <m/>
    <n v="17"/>
    <n v="11.76"/>
    <n v="0.1176"/>
    <x v="6"/>
    <x v="6"/>
  </r>
  <r>
    <x v="7"/>
    <x v="1"/>
    <s v="Libya"/>
    <s v="LY01"/>
    <x v="6"/>
    <s v="LY0106"/>
    <x v="0"/>
    <m/>
    <s v="healthcare_challenges"/>
    <x v="30"/>
    <x v="214"/>
    <m/>
    <n v="11"/>
    <m/>
    <m/>
    <m/>
    <m/>
    <n v="17"/>
    <n v="64.709999999999994"/>
    <n v="0.6470999999999999"/>
    <x v="6"/>
    <x v="6"/>
  </r>
  <r>
    <x v="7"/>
    <x v="1"/>
    <s v="Libya"/>
    <s v="LY01"/>
    <x v="6"/>
    <s v="LY0106"/>
    <x v="0"/>
    <m/>
    <s v="healthcare_challenges"/>
    <x v="30"/>
    <x v="215"/>
    <m/>
    <n v="13"/>
    <m/>
    <m/>
    <m/>
    <m/>
    <n v="17"/>
    <n v="76.47"/>
    <n v="0.76469999999999994"/>
    <x v="6"/>
    <x v="6"/>
  </r>
  <r>
    <x v="7"/>
    <x v="1"/>
    <s v="Libya"/>
    <s v="LY01"/>
    <x v="6"/>
    <s v="LY0106"/>
    <x v="0"/>
    <m/>
    <s v="healthcare_challenges"/>
    <x v="30"/>
    <x v="216"/>
    <m/>
    <n v="9"/>
    <m/>
    <m/>
    <m/>
    <m/>
    <n v="17"/>
    <n v="52.94"/>
    <n v="0.52939999999999998"/>
    <x v="6"/>
    <x v="6"/>
  </r>
  <r>
    <x v="7"/>
    <x v="1"/>
    <s v="Libya"/>
    <s v="LY01"/>
    <x v="6"/>
    <s v="LY0106"/>
    <x v="0"/>
    <m/>
    <s v="healthcare_challenges"/>
    <x v="30"/>
    <x v="217"/>
    <m/>
    <n v="7"/>
    <m/>
    <m/>
    <m/>
    <m/>
    <n v="17"/>
    <n v="41.18"/>
    <n v="0.4118"/>
    <x v="6"/>
    <x v="6"/>
  </r>
  <r>
    <x v="7"/>
    <x v="1"/>
    <s v="Libya"/>
    <s v="LY01"/>
    <x v="6"/>
    <s v="LY0106"/>
    <x v="0"/>
    <m/>
    <s v="healthcare_challenges"/>
    <x v="30"/>
    <x v="218"/>
    <m/>
    <n v="9"/>
    <m/>
    <m/>
    <m/>
    <m/>
    <n v="17"/>
    <n v="52.94"/>
    <n v="0.52939999999999998"/>
    <x v="6"/>
    <x v="6"/>
  </r>
  <r>
    <x v="7"/>
    <x v="1"/>
    <s v="Libya"/>
    <s v="LY01"/>
    <x v="6"/>
    <s v="LY0106"/>
    <x v="0"/>
    <m/>
    <s v="healthcare_challenges"/>
    <x v="30"/>
    <x v="219"/>
    <m/>
    <n v="4"/>
    <m/>
    <m/>
    <m/>
    <m/>
    <n v="17"/>
    <n v="23.53"/>
    <n v="0.23530000000000001"/>
    <x v="6"/>
    <x v="6"/>
  </r>
  <r>
    <x v="7"/>
    <x v="1"/>
    <s v="Libya"/>
    <s v="LY01"/>
    <x v="6"/>
    <s v="LY0106"/>
    <x v="0"/>
    <m/>
    <s v="healthcare_challenges"/>
    <x v="30"/>
    <x v="220"/>
    <m/>
    <n v="4"/>
    <m/>
    <m/>
    <m/>
    <m/>
    <n v="17"/>
    <n v="23.53"/>
    <n v="0.23530000000000001"/>
    <x v="6"/>
    <x v="6"/>
  </r>
  <r>
    <x v="7"/>
    <x v="1"/>
    <s v="Libya"/>
    <s v="LY01"/>
    <x v="6"/>
    <s v="LY0106"/>
    <x v="0"/>
    <m/>
    <s v="healthcare_challenges"/>
    <x v="30"/>
    <x v="221"/>
    <m/>
    <n v="13"/>
    <m/>
    <m/>
    <m/>
    <m/>
    <n v="17"/>
    <n v="76.47"/>
    <n v="0.76469999999999994"/>
    <x v="6"/>
    <x v="6"/>
  </r>
  <r>
    <x v="7"/>
    <x v="1"/>
    <s v="Libya"/>
    <s v="LY01"/>
    <x v="6"/>
    <s v="LY0106"/>
    <x v="0"/>
    <m/>
    <s v="healthcare_challenges"/>
    <x v="30"/>
    <x v="222"/>
    <m/>
    <n v="14"/>
    <m/>
    <m/>
    <m/>
    <m/>
    <n v="17"/>
    <n v="82.35"/>
    <n v="0.8234999999999999"/>
    <x v="6"/>
    <x v="6"/>
  </r>
  <r>
    <x v="7"/>
    <x v="1"/>
    <s v="Libya"/>
    <s v="LY01"/>
    <x v="6"/>
    <s v="LY0106"/>
    <x v="0"/>
    <m/>
    <s v="healthcare_challenges"/>
    <x v="30"/>
    <x v="171"/>
    <m/>
    <n v="0"/>
    <m/>
    <m/>
    <m/>
    <m/>
    <n v="17"/>
    <n v="0"/>
    <n v="0"/>
    <x v="6"/>
    <x v="6"/>
  </r>
  <r>
    <x v="7"/>
    <x v="1"/>
    <s v="Libya"/>
    <s v="LY01"/>
    <x v="6"/>
    <s v="LY0106"/>
    <x v="0"/>
    <m/>
    <s v="healthcare_challenges"/>
    <x v="30"/>
    <x v="223"/>
    <m/>
    <n v="6"/>
    <m/>
    <m/>
    <m/>
    <m/>
    <n v="17"/>
    <n v="35.29"/>
    <n v="0.35289999999999999"/>
    <x v="6"/>
    <x v="6"/>
  </r>
  <r>
    <x v="7"/>
    <x v="1"/>
    <s v="Libya"/>
    <s v="LY01"/>
    <x v="6"/>
    <s v="LY0106"/>
    <x v="0"/>
    <m/>
    <s v="healthcare_challenges"/>
    <x v="30"/>
    <x v="224"/>
    <m/>
    <n v="10"/>
    <m/>
    <m/>
    <m/>
    <m/>
    <n v="17"/>
    <n v="58.82"/>
    <n v="0.58820000000000006"/>
    <x v="6"/>
    <x v="6"/>
  </r>
  <r>
    <x v="7"/>
    <x v="1"/>
    <s v="Libya"/>
    <s v="LY01"/>
    <x v="6"/>
    <s v="LY0106"/>
    <x v="0"/>
    <m/>
    <s v="healthcare_challenges"/>
    <x v="30"/>
    <x v="48"/>
    <m/>
    <n v="2"/>
    <m/>
    <m/>
    <m/>
    <m/>
    <n v="17"/>
    <n v="11.76"/>
    <n v="0.1176"/>
    <x v="6"/>
    <x v="6"/>
  </r>
  <r>
    <x v="7"/>
    <x v="1"/>
    <s v="Libya"/>
    <s v="LY01"/>
    <x v="1"/>
    <s v="LY0101"/>
    <x v="0"/>
    <m/>
    <s v="health_needs"/>
    <x v="31"/>
    <x v="225"/>
    <m/>
    <n v="19"/>
    <m/>
    <m/>
    <m/>
    <m/>
    <n v="30"/>
    <n v="63.33"/>
    <n v="0.63329999999999997"/>
    <x v="1"/>
    <x v="1"/>
  </r>
  <r>
    <x v="7"/>
    <x v="1"/>
    <s v="Libya"/>
    <s v="LY01"/>
    <x v="1"/>
    <s v="LY0101"/>
    <x v="0"/>
    <m/>
    <s v="health_needs"/>
    <x v="31"/>
    <x v="226"/>
    <m/>
    <n v="13"/>
    <m/>
    <m/>
    <m/>
    <m/>
    <n v="30"/>
    <n v="43.33"/>
    <n v="0.43329999999999996"/>
    <x v="1"/>
    <x v="1"/>
  </r>
  <r>
    <x v="7"/>
    <x v="1"/>
    <s v="Libya"/>
    <s v="LY01"/>
    <x v="1"/>
    <s v="LY0101"/>
    <x v="0"/>
    <m/>
    <s v="health_needs"/>
    <x v="31"/>
    <x v="227"/>
    <m/>
    <n v="9"/>
    <m/>
    <m/>
    <m/>
    <m/>
    <n v="30"/>
    <n v="30"/>
    <n v="0.3"/>
    <x v="1"/>
    <x v="1"/>
  </r>
  <r>
    <x v="7"/>
    <x v="1"/>
    <s v="Libya"/>
    <s v="LY01"/>
    <x v="1"/>
    <s v="LY0101"/>
    <x v="0"/>
    <m/>
    <s v="health_needs"/>
    <x v="31"/>
    <x v="228"/>
    <m/>
    <n v="18"/>
    <m/>
    <m/>
    <m/>
    <m/>
    <n v="30"/>
    <n v="60"/>
    <n v="0.6"/>
    <x v="1"/>
    <x v="1"/>
  </r>
  <r>
    <x v="7"/>
    <x v="1"/>
    <s v="Libya"/>
    <s v="LY01"/>
    <x v="1"/>
    <s v="LY0101"/>
    <x v="0"/>
    <m/>
    <s v="health_needs"/>
    <x v="31"/>
    <x v="229"/>
    <m/>
    <n v="13"/>
    <m/>
    <m/>
    <m/>
    <m/>
    <n v="30"/>
    <n v="43.33"/>
    <n v="0.43329999999999996"/>
    <x v="1"/>
    <x v="1"/>
  </r>
  <r>
    <x v="7"/>
    <x v="1"/>
    <s v="Libya"/>
    <s v="LY01"/>
    <x v="1"/>
    <s v="LY0101"/>
    <x v="0"/>
    <m/>
    <s v="health_needs"/>
    <x v="31"/>
    <x v="230"/>
    <m/>
    <n v="15"/>
    <m/>
    <m/>
    <m/>
    <m/>
    <n v="30"/>
    <n v="50"/>
    <n v="0.5"/>
    <x v="1"/>
    <x v="1"/>
  </r>
  <r>
    <x v="7"/>
    <x v="1"/>
    <s v="Libya"/>
    <s v="LY01"/>
    <x v="1"/>
    <s v="LY0101"/>
    <x v="0"/>
    <m/>
    <s v="health_needs"/>
    <x v="31"/>
    <x v="231"/>
    <m/>
    <n v="24"/>
    <m/>
    <m/>
    <m/>
    <m/>
    <n v="30"/>
    <n v="80"/>
    <n v="0.8"/>
    <x v="1"/>
    <x v="1"/>
  </r>
  <r>
    <x v="7"/>
    <x v="1"/>
    <s v="Libya"/>
    <s v="LY01"/>
    <x v="1"/>
    <s v="LY0101"/>
    <x v="0"/>
    <m/>
    <s v="health_needs"/>
    <x v="31"/>
    <x v="232"/>
    <m/>
    <n v="17"/>
    <m/>
    <m/>
    <m/>
    <m/>
    <n v="30"/>
    <n v="56.67"/>
    <n v="0.56669999999999998"/>
    <x v="1"/>
    <x v="1"/>
  </r>
  <r>
    <x v="7"/>
    <x v="1"/>
    <s v="Libya"/>
    <s v="LY01"/>
    <x v="1"/>
    <s v="LY0101"/>
    <x v="0"/>
    <m/>
    <s v="health_needs"/>
    <x v="31"/>
    <x v="233"/>
    <m/>
    <n v="14"/>
    <m/>
    <m/>
    <m/>
    <m/>
    <n v="30"/>
    <n v="46.67"/>
    <n v="0.4667"/>
    <x v="1"/>
    <x v="1"/>
  </r>
  <r>
    <x v="7"/>
    <x v="1"/>
    <s v="Libya"/>
    <s v="LY01"/>
    <x v="1"/>
    <s v="LY0101"/>
    <x v="0"/>
    <m/>
    <s v="health_needs"/>
    <x v="31"/>
    <x v="234"/>
    <m/>
    <n v="18"/>
    <m/>
    <m/>
    <m/>
    <m/>
    <n v="30"/>
    <n v="60"/>
    <n v="0.6"/>
    <x v="1"/>
    <x v="1"/>
  </r>
  <r>
    <x v="7"/>
    <x v="1"/>
    <s v="Libya"/>
    <s v="LY01"/>
    <x v="1"/>
    <s v="LY0101"/>
    <x v="0"/>
    <m/>
    <s v="health_needs"/>
    <x v="31"/>
    <x v="235"/>
    <m/>
    <n v="10"/>
    <m/>
    <m/>
    <m/>
    <m/>
    <n v="30"/>
    <n v="33.33"/>
    <n v="0.33329999999999999"/>
    <x v="1"/>
    <x v="1"/>
  </r>
  <r>
    <x v="7"/>
    <x v="1"/>
    <s v="Libya"/>
    <s v="LY01"/>
    <x v="1"/>
    <s v="LY0101"/>
    <x v="0"/>
    <m/>
    <s v="health_needs"/>
    <x v="31"/>
    <x v="15"/>
    <m/>
    <n v="18"/>
    <m/>
    <m/>
    <m/>
    <m/>
    <n v="30"/>
    <n v="60"/>
    <n v="0.6"/>
    <x v="1"/>
    <x v="1"/>
  </r>
  <r>
    <x v="7"/>
    <x v="1"/>
    <s v="Libya"/>
    <s v="LY01"/>
    <x v="1"/>
    <s v="LY0101"/>
    <x v="0"/>
    <m/>
    <s v="health_needs"/>
    <x v="31"/>
    <x v="48"/>
    <m/>
    <n v="3"/>
    <m/>
    <m/>
    <m/>
    <m/>
    <n v="30"/>
    <n v="10"/>
    <n v="0.1"/>
    <x v="1"/>
    <x v="1"/>
  </r>
  <r>
    <x v="7"/>
    <x v="1"/>
    <s v="Libya"/>
    <s v="LY01"/>
    <x v="1"/>
    <s v="LY0101"/>
    <x v="0"/>
    <m/>
    <s v="health_needs"/>
    <x v="31"/>
    <x v="236"/>
    <m/>
    <n v="18"/>
    <m/>
    <m/>
    <m/>
    <m/>
    <n v="30"/>
    <n v="60"/>
    <n v="0.6"/>
    <x v="1"/>
    <x v="1"/>
  </r>
  <r>
    <x v="7"/>
    <x v="1"/>
    <s v="Libya"/>
    <s v="LY01"/>
    <x v="1"/>
    <s v="LY0101"/>
    <x v="0"/>
    <m/>
    <s v="health_needs"/>
    <x v="31"/>
    <x v="237"/>
    <m/>
    <n v="17"/>
    <m/>
    <m/>
    <m/>
    <m/>
    <n v="30"/>
    <n v="56.67"/>
    <n v="0.56669999999999998"/>
    <x v="1"/>
    <x v="1"/>
  </r>
  <r>
    <x v="7"/>
    <x v="1"/>
    <s v="Libya"/>
    <s v="LY01"/>
    <x v="1"/>
    <s v="LY0101"/>
    <x v="0"/>
    <m/>
    <s v="health_needs"/>
    <x v="31"/>
    <x v="238"/>
    <m/>
    <n v="18"/>
    <m/>
    <m/>
    <m/>
    <m/>
    <n v="30"/>
    <n v="60"/>
    <n v="0.6"/>
    <x v="1"/>
    <x v="1"/>
  </r>
  <r>
    <x v="7"/>
    <x v="1"/>
    <s v="Libya"/>
    <s v="LY01"/>
    <x v="1"/>
    <s v="LY0101"/>
    <x v="0"/>
    <m/>
    <s v="health_needs"/>
    <x v="31"/>
    <x v="239"/>
    <m/>
    <n v="24"/>
    <m/>
    <m/>
    <m/>
    <m/>
    <n v="30"/>
    <n v="80"/>
    <n v="0.8"/>
    <x v="1"/>
    <x v="1"/>
  </r>
  <r>
    <x v="7"/>
    <x v="1"/>
    <s v="Libya"/>
    <s v="LY01"/>
    <x v="1"/>
    <s v="LY0101"/>
    <x v="0"/>
    <m/>
    <s v="health_needs"/>
    <x v="31"/>
    <x v="240"/>
    <m/>
    <n v="20"/>
    <m/>
    <m/>
    <m/>
    <m/>
    <n v="30"/>
    <n v="66.67"/>
    <n v="0.66670000000000007"/>
    <x v="1"/>
    <x v="1"/>
  </r>
  <r>
    <x v="7"/>
    <x v="1"/>
    <s v="Libya"/>
    <s v="LY01"/>
    <x v="1"/>
    <s v="LY0101"/>
    <x v="0"/>
    <m/>
    <s v="health_needs"/>
    <x v="31"/>
    <x v="241"/>
    <m/>
    <n v="15"/>
    <m/>
    <m/>
    <m/>
    <m/>
    <n v="30"/>
    <n v="50"/>
    <n v="0.5"/>
    <x v="1"/>
    <x v="1"/>
  </r>
  <r>
    <x v="7"/>
    <x v="1"/>
    <s v="Libya"/>
    <s v="LY01"/>
    <x v="2"/>
    <s v="LY0102"/>
    <x v="0"/>
    <m/>
    <s v="health_needs"/>
    <x v="31"/>
    <x v="225"/>
    <m/>
    <n v="3"/>
    <m/>
    <m/>
    <m/>
    <m/>
    <n v="19"/>
    <n v="15.79"/>
    <n v="0.15789999999999998"/>
    <x v="2"/>
    <x v="2"/>
  </r>
  <r>
    <x v="7"/>
    <x v="1"/>
    <s v="Libya"/>
    <s v="LY01"/>
    <x v="2"/>
    <s v="LY0102"/>
    <x v="0"/>
    <m/>
    <s v="health_needs"/>
    <x v="31"/>
    <x v="226"/>
    <m/>
    <n v="1"/>
    <m/>
    <m/>
    <m/>
    <m/>
    <n v="19"/>
    <n v="5.26"/>
    <n v="5.2600000000000001E-2"/>
    <x v="2"/>
    <x v="2"/>
  </r>
  <r>
    <x v="7"/>
    <x v="1"/>
    <s v="Libya"/>
    <s v="LY01"/>
    <x v="2"/>
    <s v="LY0102"/>
    <x v="0"/>
    <m/>
    <s v="health_needs"/>
    <x v="31"/>
    <x v="227"/>
    <m/>
    <n v="2"/>
    <m/>
    <m/>
    <m/>
    <m/>
    <n v="19"/>
    <n v="10.53"/>
    <n v="0.10529999999999999"/>
    <x v="2"/>
    <x v="2"/>
  </r>
  <r>
    <x v="7"/>
    <x v="1"/>
    <s v="Libya"/>
    <s v="LY01"/>
    <x v="2"/>
    <s v="LY0102"/>
    <x v="0"/>
    <m/>
    <s v="health_needs"/>
    <x v="31"/>
    <x v="228"/>
    <m/>
    <n v="8"/>
    <m/>
    <m/>
    <m/>
    <m/>
    <n v="19"/>
    <n v="42.11"/>
    <n v="0.42109999999999997"/>
    <x v="2"/>
    <x v="2"/>
  </r>
  <r>
    <x v="7"/>
    <x v="1"/>
    <s v="Libya"/>
    <s v="LY01"/>
    <x v="2"/>
    <s v="LY0102"/>
    <x v="0"/>
    <m/>
    <s v="health_needs"/>
    <x v="31"/>
    <x v="229"/>
    <m/>
    <n v="5"/>
    <m/>
    <m/>
    <m/>
    <m/>
    <n v="19"/>
    <n v="26.32"/>
    <n v="0.26319999999999999"/>
    <x v="2"/>
    <x v="2"/>
  </r>
  <r>
    <x v="7"/>
    <x v="1"/>
    <s v="Libya"/>
    <s v="LY01"/>
    <x v="2"/>
    <s v="LY0102"/>
    <x v="0"/>
    <m/>
    <s v="health_needs"/>
    <x v="31"/>
    <x v="230"/>
    <m/>
    <n v="8"/>
    <m/>
    <m/>
    <m/>
    <m/>
    <n v="19"/>
    <n v="42.11"/>
    <n v="0.42109999999999997"/>
    <x v="2"/>
    <x v="2"/>
  </r>
  <r>
    <x v="7"/>
    <x v="1"/>
    <s v="Libya"/>
    <s v="LY01"/>
    <x v="2"/>
    <s v="LY0102"/>
    <x v="0"/>
    <m/>
    <s v="health_needs"/>
    <x v="31"/>
    <x v="231"/>
    <m/>
    <n v="14"/>
    <m/>
    <m/>
    <m/>
    <m/>
    <n v="19"/>
    <n v="73.680000000000007"/>
    <n v="0.73680000000000012"/>
    <x v="2"/>
    <x v="2"/>
  </r>
  <r>
    <x v="7"/>
    <x v="1"/>
    <s v="Libya"/>
    <s v="LY01"/>
    <x v="2"/>
    <s v="LY0102"/>
    <x v="0"/>
    <m/>
    <s v="health_needs"/>
    <x v="31"/>
    <x v="232"/>
    <m/>
    <n v="9"/>
    <m/>
    <m/>
    <m/>
    <m/>
    <n v="19"/>
    <n v="47.37"/>
    <n v="0.47369999999999995"/>
    <x v="2"/>
    <x v="2"/>
  </r>
  <r>
    <x v="7"/>
    <x v="1"/>
    <s v="Libya"/>
    <s v="LY01"/>
    <x v="2"/>
    <s v="LY0102"/>
    <x v="0"/>
    <m/>
    <s v="health_needs"/>
    <x v="31"/>
    <x v="233"/>
    <m/>
    <n v="5"/>
    <m/>
    <m/>
    <m/>
    <m/>
    <n v="19"/>
    <n v="26.32"/>
    <n v="0.26319999999999999"/>
    <x v="2"/>
    <x v="2"/>
  </r>
  <r>
    <x v="7"/>
    <x v="1"/>
    <s v="Libya"/>
    <s v="LY01"/>
    <x v="2"/>
    <s v="LY0102"/>
    <x v="0"/>
    <m/>
    <s v="health_needs"/>
    <x v="31"/>
    <x v="234"/>
    <m/>
    <n v="7"/>
    <m/>
    <m/>
    <m/>
    <m/>
    <n v="19"/>
    <n v="36.840000000000003"/>
    <n v="0.36840000000000006"/>
    <x v="2"/>
    <x v="2"/>
  </r>
  <r>
    <x v="7"/>
    <x v="1"/>
    <s v="Libya"/>
    <s v="LY01"/>
    <x v="2"/>
    <s v="LY0102"/>
    <x v="0"/>
    <m/>
    <s v="health_needs"/>
    <x v="31"/>
    <x v="235"/>
    <m/>
    <n v="7"/>
    <m/>
    <m/>
    <m/>
    <m/>
    <n v="19"/>
    <n v="36.840000000000003"/>
    <n v="0.36840000000000006"/>
    <x v="2"/>
    <x v="2"/>
  </r>
  <r>
    <x v="7"/>
    <x v="1"/>
    <s v="Libya"/>
    <s v="LY01"/>
    <x v="2"/>
    <s v="LY0102"/>
    <x v="0"/>
    <m/>
    <s v="health_needs"/>
    <x v="31"/>
    <x v="15"/>
    <m/>
    <n v="9"/>
    <m/>
    <m/>
    <m/>
    <m/>
    <n v="19"/>
    <n v="47.37"/>
    <n v="0.47369999999999995"/>
    <x v="2"/>
    <x v="2"/>
  </r>
  <r>
    <x v="7"/>
    <x v="1"/>
    <s v="Libya"/>
    <s v="LY01"/>
    <x v="2"/>
    <s v="LY0102"/>
    <x v="0"/>
    <m/>
    <s v="health_needs"/>
    <x v="31"/>
    <x v="48"/>
    <m/>
    <n v="0"/>
    <m/>
    <m/>
    <m/>
    <m/>
    <n v="19"/>
    <n v="0"/>
    <n v="0"/>
    <x v="2"/>
    <x v="2"/>
  </r>
  <r>
    <x v="7"/>
    <x v="1"/>
    <s v="Libya"/>
    <s v="LY01"/>
    <x v="2"/>
    <s v="LY0102"/>
    <x v="0"/>
    <m/>
    <s v="health_needs"/>
    <x v="31"/>
    <x v="236"/>
    <m/>
    <n v="8"/>
    <m/>
    <m/>
    <m/>
    <m/>
    <n v="19"/>
    <n v="42.11"/>
    <n v="0.42109999999999997"/>
    <x v="2"/>
    <x v="2"/>
  </r>
  <r>
    <x v="7"/>
    <x v="1"/>
    <s v="Libya"/>
    <s v="LY01"/>
    <x v="2"/>
    <s v="LY0102"/>
    <x v="0"/>
    <m/>
    <s v="health_needs"/>
    <x v="31"/>
    <x v="237"/>
    <m/>
    <n v="6"/>
    <m/>
    <m/>
    <m/>
    <m/>
    <n v="19"/>
    <n v="31.58"/>
    <n v="0.31579999999999997"/>
    <x v="2"/>
    <x v="2"/>
  </r>
  <r>
    <x v="7"/>
    <x v="1"/>
    <s v="Libya"/>
    <s v="LY01"/>
    <x v="2"/>
    <s v="LY0102"/>
    <x v="0"/>
    <m/>
    <s v="health_needs"/>
    <x v="31"/>
    <x v="238"/>
    <m/>
    <n v="7"/>
    <m/>
    <m/>
    <m/>
    <m/>
    <n v="19"/>
    <n v="36.840000000000003"/>
    <n v="0.36840000000000006"/>
    <x v="2"/>
    <x v="2"/>
  </r>
  <r>
    <x v="7"/>
    <x v="1"/>
    <s v="Libya"/>
    <s v="LY01"/>
    <x v="2"/>
    <s v="LY0102"/>
    <x v="0"/>
    <m/>
    <s v="health_needs"/>
    <x v="31"/>
    <x v="239"/>
    <m/>
    <n v="12"/>
    <m/>
    <m/>
    <m/>
    <m/>
    <n v="19"/>
    <n v="63.16"/>
    <n v="0.63159999999999994"/>
    <x v="2"/>
    <x v="2"/>
  </r>
  <r>
    <x v="7"/>
    <x v="1"/>
    <s v="Libya"/>
    <s v="LY01"/>
    <x v="2"/>
    <s v="LY0102"/>
    <x v="0"/>
    <m/>
    <s v="health_needs"/>
    <x v="31"/>
    <x v="240"/>
    <m/>
    <n v="11"/>
    <m/>
    <m/>
    <m/>
    <m/>
    <n v="19"/>
    <n v="57.89"/>
    <n v="0.57889999999999997"/>
    <x v="2"/>
    <x v="2"/>
  </r>
  <r>
    <x v="7"/>
    <x v="1"/>
    <s v="Libya"/>
    <s v="LY01"/>
    <x v="2"/>
    <s v="LY0102"/>
    <x v="0"/>
    <m/>
    <s v="health_needs"/>
    <x v="31"/>
    <x v="241"/>
    <m/>
    <n v="2"/>
    <m/>
    <m/>
    <m/>
    <m/>
    <n v="19"/>
    <n v="10.53"/>
    <n v="0.10529999999999999"/>
    <x v="2"/>
    <x v="2"/>
  </r>
  <r>
    <x v="7"/>
    <x v="1"/>
    <s v="Libya"/>
    <s v="LY01"/>
    <x v="3"/>
    <s v="LY0103"/>
    <x v="0"/>
    <m/>
    <s v="health_needs"/>
    <x v="31"/>
    <x v="225"/>
    <m/>
    <n v="20"/>
    <m/>
    <m/>
    <m/>
    <m/>
    <n v="22"/>
    <n v="90.91"/>
    <n v="0.90910000000000002"/>
    <x v="3"/>
    <x v="3"/>
  </r>
  <r>
    <x v="7"/>
    <x v="1"/>
    <s v="Libya"/>
    <s v="LY01"/>
    <x v="3"/>
    <s v="LY0103"/>
    <x v="0"/>
    <m/>
    <s v="health_needs"/>
    <x v="31"/>
    <x v="226"/>
    <m/>
    <n v="1"/>
    <m/>
    <m/>
    <m/>
    <m/>
    <n v="22"/>
    <n v="4.55"/>
    <n v="4.5499999999999999E-2"/>
    <x v="3"/>
    <x v="3"/>
  </r>
  <r>
    <x v="7"/>
    <x v="1"/>
    <s v="Libya"/>
    <s v="LY01"/>
    <x v="3"/>
    <s v="LY0103"/>
    <x v="0"/>
    <m/>
    <s v="health_needs"/>
    <x v="31"/>
    <x v="227"/>
    <m/>
    <n v="0"/>
    <m/>
    <m/>
    <m/>
    <m/>
    <n v="22"/>
    <n v="0"/>
    <n v="0"/>
    <x v="3"/>
    <x v="3"/>
  </r>
  <r>
    <x v="7"/>
    <x v="1"/>
    <s v="Libya"/>
    <s v="LY01"/>
    <x v="3"/>
    <s v="LY0103"/>
    <x v="0"/>
    <m/>
    <s v="health_needs"/>
    <x v="31"/>
    <x v="228"/>
    <m/>
    <n v="4"/>
    <m/>
    <m/>
    <m/>
    <m/>
    <n v="22"/>
    <n v="18.18"/>
    <n v="0.18179999999999999"/>
    <x v="3"/>
    <x v="3"/>
  </r>
  <r>
    <x v="7"/>
    <x v="1"/>
    <s v="Libya"/>
    <s v="LY01"/>
    <x v="3"/>
    <s v="LY0103"/>
    <x v="0"/>
    <m/>
    <s v="health_needs"/>
    <x v="31"/>
    <x v="229"/>
    <m/>
    <n v="3"/>
    <m/>
    <m/>
    <m/>
    <m/>
    <n v="22"/>
    <n v="13.64"/>
    <n v="0.13639999999999999"/>
    <x v="3"/>
    <x v="3"/>
  </r>
  <r>
    <x v="7"/>
    <x v="1"/>
    <s v="Libya"/>
    <s v="LY01"/>
    <x v="3"/>
    <s v="LY0103"/>
    <x v="0"/>
    <m/>
    <s v="health_needs"/>
    <x v="31"/>
    <x v="230"/>
    <m/>
    <n v="3"/>
    <m/>
    <m/>
    <m/>
    <m/>
    <n v="22"/>
    <n v="13.64"/>
    <n v="0.13639999999999999"/>
    <x v="3"/>
    <x v="3"/>
  </r>
  <r>
    <x v="7"/>
    <x v="1"/>
    <s v="Libya"/>
    <s v="LY01"/>
    <x v="3"/>
    <s v="LY0103"/>
    <x v="0"/>
    <m/>
    <s v="health_needs"/>
    <x v="31"/>
    <x v="231"/>
    <m/>
    <n v="5"/>
    <m/>
    <m/>
    <m/>
    <m/>
    <n v="22"/>
    <n v="22.73"/>
    <n v="0.2273"/>
    <x v="3"/>
    <x v="3"/>
  </r>
  <r>
    <x v="7"/>
    <x v="1"/>
    <s v="Libya"/>
    <s v="LY01"/>
    <x v="3"/>
    <s v="LY0103"/>
    <x v="0"/>
    <m/>
    <s v="health_needs"/>
    <x v="31"/>
    <x v="232"/>
    <m/>
    <n v="7"/>
    <m/>
    <m/>
    <m/>
    <m/>
    <n v="22"/>
    <n v="31.82"/>
    <n v="0.31819999999999998"/>
    <x v="3"/>
    <x v="3"/>
  </r>
  <r>
    <x v="7"/>
    <x v="1"/>
    <s v="Libya"/>
    <s v="LY01"/>
    <x v="3"/>
    <s v="LY0103"/>
    <x v="0"/>
    <m/>
    <s v="health_needs"/>
    <x v="31"/>
    <x v="233"/>
    <m/>
    <n v="4"/>
    <m/>
    <m/>
    <m/>
    <m/>
    <n v="22"/>
    <n v="18.18"/>
    <n v="0.18179999999999999"/>
    <x v="3"/>
    <x v="3"/>
  </r>
  <r>
    <x v="7"/>
    <x v="1"/>
    <s v="Libya"/>
    <s v="LY01"/>
    <x v="3"/>
    <s v="LY0103"/>
    <x v="0"/>
    <m/>
    <s v="health_needs"/>
    <x v="31"/>
    <x v="234"/>
    <m/>
    <n v="6"/>
    <m/>
    <m/>
    <m/>
    <m/>
    <n v="22"/>
    <n v="27.27"/>
    <n v="0.2727"/>
    <x v="3"/>
    <x v="3"/>
  </r>
  <r>
    <x v="7"/>
    <x v="1"/>
    <s v="Libya"/>
    <s v="LY01"/>
    <x v="3"/>
    <s v="LY0103"/>
    <x v="0"/>
    <m/>
    <s v="health_needs"/>
    <x v="31"/>
    <x v="235"/>
    <m/>
    <n v="1"/>
    <m/>
    <m/>
    <m/>
    <m/>
    <n v="22"/>
    <n v="4.55"/>
    <n v="4.5499999999999999E-2"/>
    <x v="3"/>
    <x v="3"/>
  </r>
  <r>
    <x v="7"/>
    <x v="1"/>
    <s v="Libya"/>
    <s v="LY01"/>
    <x v="3"/>
    <s v="LY0103"/>
    <x v="0"/>
    <m/>
    <s v="health_needs"/>
    <x v="31"/>
    <x v="15"/>
    <m/>
    <n v="2"/>
    <m/>
    <m/>
    <m/>
    <m/>
    <n v="22"/>
    <n v="9.09"/>
    <n v="9.0899999999999995E-2"/>
    <x v="3"/>
    <x v="3"/>
  </r>
  <r>
    <x v="7"/>
    <x v="1"/>
    <s v="Libya"/>
    <s v="LY01"/>
    <x v="3"/>
    <s v="LY0103"/>
    <x v="0"/>
    <m/>
    <s v="health_needs"/>
    <x v="31"/>
    <x v="48"/>
    <m/>
    <n v="0"/>
    <m/>
    <m/>
    <m/>
    <m/>
    <n v="22"/>
    <n v="0"/>
    <n v="0"/>
    <x v="3"/>
    <x v="3"/>
  </r>
  <r>
    <x v="7"/>
    <x v="1"/>
    <s v="Libya"/>
    <s v="LY01"/>
    <x v="3"/>
    <s v="LY0103"/>
    <x v="0"/>
    <m/>
    <s v="health_needs"/>
    <x v="31"/>
    <x v="236"/>
    <m/>
    <n v="5"/>
    <m/>
    <m/>
    <m/>
    <m/>
    <n v="22"/>
    <n v="22.73"/>
    <n v="0.2273"/>
    <x v="3"/>
    <x v="3"/>
  </r>
  <r>
    <x v="7"/>
    <x v="1"/>
    <s v="Libya"/>
    <s v="LY01"/>
    <x v="3"/>
    <s v="LY0103"/>
    <x v="0"/>
    <m/>
    <s v="health_needs"/>
    <x v="31"/>
    <x v="237"/>
    <m/>
    <n v="3"/>
    <m/>
    <m/>
    <m/>
    <m/>
    <n v="22"/>
    <n v="13.64"/>
    <n v="0.13639999999999999"/>
    <x v="3"/>
    <x v="3"/>
  </r>
  <r>
    <x v="7"/>
    <x v="1"/>
    <s v="Libya"/>
    <s v="LY01"/>
    <x v="3"/>
    <s v="LY0103"/>
    <x v="0"/>
    <m/>
    <s v="health_needs"/>
    <x v="31"/>
    <x v="238"/>
    <m/>
    <n v="3"/>
    <m/>
    <m/>
    <m/>
    <m/>
    <n v="22"/>
    <n v="13.64"/>
    <n v="0.13639999999999999"/>
    <x v="3"/>
    <x v="3"/>
  </r>
  <r>
    <x v="7"/>
    <x v="1"/>
    <s v="Libya"/>
    <s v="LY01"/>
    <x v="3"/>
    <s v="LY0103"/>
    <x v="0"/>
    <m/>
    <s v="health_needs"/>
    <x v="31"/>
    <x v="239"/>
    <m/>
    <n v="5"/>
    <m/>
    <m/>
    <m/>
    <m/>
    <n v="22"/>
    <n v="22.73"/>
    <n v="0.2273"/>
    <x v="3"/>
    <x v="3"/>
  </r>
  <r>
    <x v="7"/>
    <x v="1"/>
    <s v="Libya"/>
    <s v="LY01"/>
    <x v="3"/>
    <s v="LY0103"/>
    <x v="0"/>
    <m/>
    <s v="health_needs"/>
    <x v="31"/>
    <x v="240"/>
    <m/>
    <n v="4"/>
    <m/>
    <m/>
    <m/>
    <m/>
    <n v="22"/>
    <n v="18.18"/>
    <n v="0.18179999999999999"/>
    <x v="3"/>
    <x v="3"/>
  </r>
  <r>
    <x v="7"/>
    <x v="1"/>
    <s v="Libya"/>
    <s v="LY01"/>
    <x v="3"/>
    <s v="LY0103"/>
    <x v="0"/>
    <m/>
    <s v="health_needs"/>
    <x v="31"/>
    <x v="241"/>
    <m/>
    <n v="1"/>
    <m/>
    <m/>
    <m/>
    <m/>
    <n v="22"/>
    <n v="4.55"/>
    <n v="4.5499999999999999E-2"/>
    <x v="3"/>
    <x v="3"/>
  </r>
  <r>
    <x v="7"/>
    <x v="1"/>
    <s v="Libya"/>
    <s v="LY01"/>
    <x v="4"/>
    <s v="LY0104"/>
    <x v="0"/>
    <m/>
    <s v="health_needs"/>
    <x v="31"/>
    <x v="225"/>
    <m/>
    <n v="1"/>
    <m/>
    <m/>
    <m/>
    <m/>
    <n v="4"/>
    <n v="25"/>
    <n v="0.25"/>
    <x v="4"/>
    <x v="4"/>
  </r>
  <r>
    <x v="7"/>
    <x v="1"/>
    <s v="Libya"/>
    <s v="LY01"/>
    <x v="4"/>
    <s v="LY0104"/>
    <x v="0"/>
    <m/>
    <s v="health_needs"/>
    <x v="31"/>
    <x v="226"/>
    <m/>
    <n v="0"/>
    <m/>
    <m/>
    <m/>
    <m/>
    <n v="4"/>
    <n v="0"/>
    <n v="0"/>
    <x v="4"/>
    <x v="4"/>
  </r>
  <r>
    <x v="7"/>
    <x v="1"/>
    <s v="Libya"/>
    <s v="LY01"/>
    <x v="4"/>
    <s v="LY0104"/>
    <x v="0"/>
    <m/>
    <s v="health_needs"/>
    <x v="31"/>
    <x v="227"/>
    <m/>
    <n v="0"/>
    <m/>
    <m/>
    <m/>
    <m/>
    <n v="4"/>
    <n v="0"/>
    <n v="0"/>
    <x v="4"/>
    <x v="4"/>
  </r>
  <r>
    <x v="7"/>
    <x v="1"/>
    <s v="Libya"/>
    <s v="LY01"/>
    <x v="4"/>
    <s v="LY0104"/>
    <x v="0"/>
    <m/>
    <s v="health_needs"/>
    <x v="31"/>
    <x v="228"/>
    <m/>
    <n v="0"/>
    <m/>
    <m/>
    <m/>
    <m/>
    <n v="4"/>
    <n v="0"/>
    <n v="0"/>
    <x v="4"/>
    <x v="4"/>
  </r>
  <r>
    <x v="7"/>
    <x v="1"/>
    <s v="Libya"/>
    <s v="LY01"/>
    <x v="4"/>
    <s v="LY0104"/>
    <x v="0"/>
    <m/>
    <s v="health_needs"/>
    <x v="31"/>
    <x v="229"/>
    <m/>
    <n v="1"/>
    <m/>
    <m/>
    <m/>
    <m/>
    <n v="4"/>
    <n v="25"/>
    <n v="0.25"/>
    <x v="4"/>
    <x v="4"/>
  </r>
  <r>
    <x v="7"/>
    <x v="1"/>
    <s v="Libya"/>
    <s v="LY01"/>
    <x v="4"/>
    <s v="LY0104"/>
    <x v="0"/>
    <m/>
    <s v="health_needs"/>
    <x v="31"/>
    <x v="230"/>
    <m/>
    <n v="1"/>
    <m/>
    <m/>
    <m/>
    <m/>
    <n v="4"/>
    <n v="25"/>
    <n v="0.25"/>
    <x v="4"/>
    <x v="4"/>
  </r>
  <r>
    <x v="7"/>
    <x v="1"/>
    <s v="Libya"/>
    <s v="LY01"/>
    <x v="4"/>
    <s v="LY0104"/>
    <x v="0"/>
    <m/>
    <s v="health_needs"/>
    <x v="31"/>
    <x v="231"/>
    <m/>
    <n v="2"/>
    <m/>
    <m/>
    <m/>
    <m/>
    <n v="4"/>
    <n v="50"/>
    <n v="0.5"/>
    <x v="4"/>
    <x v="4"/>
  </r>
  <r>
    <x v="7"/>
    <x v="1"/>
    <s v="Libya"/>
    <s v="LY01"/>
    <x v="4"/>
    <s v="LY0104"/>
    <x v="0"/>
    <m/>
    <s v="health_needs"/>
    <x v="31"/>
    <x v="232"/>
    <m/>
    <n v="2"/>
    <m/>
    <m/>
    <m/>
    <m/>
    <n v="4"/>
    <n v="50"/>
    <n v="0.5"/>
    <x v="4"/>
    <x v="4"/>
  </r>
  <r>
    <x v="7"/>
    <x v="1"/>
    <s v="Libya"/>
    <s v="LY01"/>
    <x v="4"/>
    <s v="LY0104"/>
    <x v="0"/>
    <m/>
    <s v="health_needs"/>
    <x v="31"/>
    <x v="233"/>
    <m/>
    <n v="2"/>
    <m/>
    <m/>
    <m/>
    <m/>
    <n v="4"/>
    <n v="50"/>
    <n v="0.5"/>
    <x v="4"/>
    <x v="4"/>
  </r>
  <r>
    <x v="7"/>
    <x v="1"/>
    <s v="Libya"/>
    <s v="LY01"/>
    <x v="4"/>
    <s v="LY0104"/>
    <x v="0"/>
    <m/>
    <s v="health_needs"/>
    <x v="31"/>
    <x v="234"/>
    <m/>
    <n v="1"/>
    <m/>
    <m/>
    <m/>
    <m/>
    <n v="4"/>
    <n v="25"/>
    <n v="0.25"/>
    <x v="4"/>
    <x v="4"/>
  </r>
  <r>
    <x v="7"/>
    <x v="1"/>
    <s v="Libya"/>
    <s v="LY01"/>
    <x v="4"/>
    <s v="LY0104"/>
    <x v="0"/>
    <m/>
    <s v="health_needs"/>
    <x v="31"/>
    <x v="235"/>
    <m/>
    <n v="1"/>
    <m/>
    <m/>
    <m/>
    <m/>
    <n v="4"/>
    <n v="25"/>
    <n v="0.25"/>
    <x v="4"/>
    <x v="4"/>
  </r>
  <r>
    <x v="7"/>
    <x v="1"/>
    <s v="Libya"/>
    <s v="LY01"/>
    <x v="4"/>
    <s v="LY0104"/>
    <x v="0"/>
    <m/>
    <s v="health_needs"/>
    <x v="31"/>
    <x v="15"/>
    <m/>
    <n v="0"/>
    <m/>
    <m/>
    <m/>
    <m/>
    <n v="4"/>
    <n v="0"/>
    <n v="0"/>
    <x v="4"/>
    <x v="4"/>
  </r>
  <r>
    <x v="7"/>
    <x v="1"/>
    <s v="Libya"/>
    <s v="LY01"/>
    <x v="4"/>
    <s v="LY0104"/>
    <x v="0"/>
    <m/>
    <s v="health_needs"/>
    <x v="31"/>
    <x v="48"/>
    <m/>
    <n v="1"/>
    <m/>
    <m/>
    <m/>
    <m/>
    <n v="4"/>
    <n v="25"/>
    <n v="0.25"/>
    <x v="4"/>
    <x v="4"/>
  </r>
  <r>
    <x v="7"/>
    <x v="1"/>
    <s v="Libya"/>
    <s v="LY01"/>
    <x v="4"/>
    <s v="LY0104"/>
    <x v="0"/>
    <m/>
    <s v="health_needs"/>
    <x v="31"/>
    <x v="236"/>
    <m/>
    <n v="1"/>
    <m/>
    <m/>
    <m/>
    <m/>
    <n v="4"/>
    <n v="25"/>
    <n v="0.25"/>
    <x v="4"/>
    <x v="4"/>
  </r>
  <r>
    <x v="7"/>
    <x v="1"/>
    <s v="Libya"/>
    <s v="LY01"/>
    <x v="4"/>
    <s v="LY0104"/>
    <x v="0"/>
    <m/>
    <s v="health_needs"/>
    <x v="31"/>
    <x v="237"/>
    <m/>
    <n v="1"/>
    <m/>
    <m/>
    <m/>
    <m/>
    <n v="4"/>
    <n v="25"/>
    <n v="0.25"/>
    <x v="4"/>
    <x v="4"/>
  </r>
  <r>
    <x v="7"/>
    <x v="1"/>
    <s v="Libya"/>
    <s v="LY01"/>
    <x v="4"/>
    <s v="LY0104"/>
    <x v="0"/>
    <m/>
    <s v="health_needs"/>
    <x v="31"/>
    <x v="238"/>
    <m/>
    <n v="1"/>
    <m/>
    <m/>
    <m/>
    <m/>
    <n v="4"/>
    <n v="25"/>
    <n v="0.25"/>
    <x v="4"/>
    <x v="4"/>
  </r>
  <r>
    <x v="7"/>
    <x v="1"/>
    <s v="Libya"/>
    <s v="LY01"/>
    <x v="4"/>
    <s v="LY0104"/>
    <x v="0"/>
    <m/>
    <s v="health_needs"/>
    <x v="31"/>
    <x v="239"/>
    <m/>
    <n v="1"/>
    <m/>
    <m/>
    <m/>
    <m/>
    <n v="4"/>
    <n v="25"/>
    <n v="0.25"/>
    <x v="4"/>
    <x v="4"/>
  </r>
  <r>
    <x v="7"/>
    <x v="1"/>
    <s v="Libya"/>
    <s v="LY01"/>
    <x v="4"/>
    <s v="LY0104"/>
    <x v="0"/>
    <m/>
    <s v="health_needs"/>
    <x v="31"/>
    <x v="240"/>
    <m/>
    <n v="2"/>
    <m/>
    <m/>
    <m/>
    <m/>
    <n v="4"/>
    <n v="50"/>
    <n v="0.5"/>
    <x v="4"/>
    <x v="4"/>
  </r>
  <r>
    <x v="7"/>
    <x v="1"/>
    <s v="Libya"/>
    <s v="LY01"/>
    <x v="4"/>
    <s v="LY0104"/>
    <x v="0"/>
    <m/>
    <s v="health_needs"/>
    <x v="31"/>
    <x v="241"/>
    <m/>
    <n v="1"/>
    <m/>
    <m/>
    <m/>
    <m/>
    <n v="4"/>
    <n v="25"/>
    <n v="0.25"/>
    <x v="4"/>
    <x v="4"/>
  </r>
  <r>
    <x v="7"/>
    <x v="1"/>
    <s v="Libya"/>
    <s v="LY01"/>
    <x v="5"/>
    <s v="LY0105"/>
    <x v="0"/>
    <m/>
    <s v="health_needs"/>
    <x v="31"/>
    <x v="225"/>
    <m/>
    <n v="4"/>
    <m/>
    <m/>
    <m/>
    <m/>
    <n v="6"/>
    <n v="66.67"/>
    <n v="0.66670000000000007"/>
    <x v="5"/>
    <x v="5"/>
  </r>
  <r>
    <x v="7"/>
    <x v="1"/>
    <s v="Libya"/>
    <s v="LY01"/>
    <x v="5"/>
    <s v="LY0105"/>
    <x v="0"/>
    <m/>
    <s v="health_needs"/>
    <x v="31"/>
    <x v="226"/>
    <m/>
    <n v="0"/>
    <m/>
    <m/>
    <m/>
    <m/>
    <n v="6"/>
    <n v="0"/>
    <n v="0"/>
    <x v="5"/>
    <x v="5"/>
  </r>
  <r>
    <x v="7"/>
    <x v="1"/>
    <s v="Libya"/>
    <s v="LY01"/>
    <x v="5"/>
    <s v="LY0105"/>
    <x v="0"/>
    <m/>
    <s v="health_needs"/>
    <x v="31"/>
    <x v="227"/>
    <m/>
    <n v="0"/>
    <m/>
    <m/>
    <m/>
    <m/>
    <n v="6"/>
    <n v="0"/>
    <n v="0"/>
    <x v="5"/>
    <x v="5"/>
  </r>
  <r>
    <x v="7"/>
    <x v="1"/>
    <s v="Libya"/>
    <s v="LY01"/>
    <x v="5"/>
    <s v="LY0105"/>
    <x v="0"/>
    <m/>
    <s v="health_needs"/>
    <x v="31"/>
    <x v="228"/>
    <m/>
    <n v="2"/>
    <m/>
    <m/>
    <m/>
    <m/>
    <n v="6"/>
    <n v="33.33"/>
    <n v="0.33329999999999999"/>
    <x v="5"/>
    <x v="5"/>
  </r>
  <r>
    <x v="7"/>
    <x v="1"/>
    <s v="Libya"/>
    <s v="LY01"/>
    <x v="5"/>
    <s v="LY0105"/>
    <x v="0"/>
    <m/>
    <s v="health_needs"/>
    <x v="31"/>
    <x v="229"/>
    <m/>
    <n v="0"/>
    <m/>
    <m/>
    <m/>
    <m/>
    <n v="6"/>
    <n v="0"/>
    <n v="0"/>
    <x v="5"/>
    <x v="5"/>
  </r>
  <r>
    <x v="7"/>
    <x v="1"/>
    <s v="Libya"/>
    <s v="LY01"/>
    <x v="5"/>
    <s v="LY0105"/>
    <x v="0"/>
    <m/>
    <s v="health_needs"/>
    <x v="31"/>
    <x v="230"/>
    <m/>
    <n v="0"/>
    <m/>
    <m/>
    <m/>
    <m/>
    <n v="6"/>
    <n v="0"/>
    <n v="0"/>
    <x v="5"/>
    <x v="5"/>
  </r>
  <r>
    <x v="7"/>
    <x v="1"/>
    <s v="Libya"/>
    <s v="LY01"/>
    <x v="5"/>
    <s v="LY0105"/>
    <x v="0"/>
    <m/>
    <s v="health_needs"/>
    <x v="31"/>
    <x v="231"/>
    <m/>
    <n v="3"/>
    <m/>
    <m/>
    <m/>
    <m/>
    <n v="6"/>
    <n v="50"/>
    <n v="0.5"/>
    <x v="5"/>
    <x v="5"/>
  </r>
  <r>
    <x v="7"/>
    <x v="1"/>
    <s v="Libya"/>
    <s v="LY01"/>
    <x v="5"/>
    <s v="LY0105"/>
    <x v="0"/>
    <m/>
    <s v="health_needs"/>
    <x v="31"/>
    <x v="232"/>
    <m/>
    <n v="3"/>
    <m/>
    <m/>
    <m/>
    <m/>
    <n v="6"/>
    <n v="50"/>
    <n v="0.5"/>
    <x v="5"/>
    <x v="5"/>
  </r>
  <r>
    <x v="7"/>
    <x v="1"/>
    <s v="Libya"/>
    <s v="LY01"/>
    <x v="5"/>
    <s v="LY0105"/>
    <x v="0"/>
    <m/>
    <s v="health_needs"/>
    <x v="31"/>
    <x v="233"/>
    <m/>
    <n v="0"/>
    <m/>
    <m/>
    <m/>
    <m/>
    <n v="6"/>
    <n v="0"/>
    <n v="0"/>
    <x v="5"/>
    <x v="5"/>
  </r>
  <r>
    <x v="7"/>
    <x v="1"/>
    <s v="Libya"/>
    <s v="LY01"/>
    <x v="5"/>
    <s v="LY0105"/>
    <x v="0"/>
    <m/>
    <s v="health_needs"/>
    <x v="31"/>
    <x v="234"/>
    <m/>
    <n v="0"/>
    <m/>
    <m/>
    <m/>
    <m/>
    <n v="6"/>
    <n v="0"/>
    <n v="0"/>
    <x v="5"/>
    <x v="5"/>
  </r>
  <r>
    <x v="7"/>
    <x v="1"/>
    <s v="Libya"/>
    <s v="LY01"/>
    <x v="5"/>
    <s v="LY0105"/>
    <x v="0"/>
    <m/>
    <s v="health_needs"/>
    <x v="31"/>
    <x v="235"/>
    <m/>
    <n v="2"/>
    <m/>
    <m/>
    <m/>
    <m/>
    <n v="6"/>
    <n v="33.33"/>
    <n v="0.33329999999999999"/>
    <x v="5"/>
    <x v="5"/>
  </r>
  <r>
    <x v="7"/>
    <x v="1"/>
    <s v="Libya"/>
    <s v="LY01"/>
    <x v="5"/>
    <s v="LY0105"/>
    <x v="0"/>
    <m/>
    <s v="health_needs"/>
    <x v="31"/>
    <x v="15"/>
    <m/>
    <n v="0"/>
    <m/>
    <m/>
    <m/>
    <m/>
    <n v="6"/>
    <n v="0"/>
    <n v="0"/>
    <x v="5"/>
    <x v="5"/>
  </r>
  <r>
    <x v="7"/>
    <x v="1"/>
    <s v="Libya"/>
    <s v="LY01"/>
    <x v="5"/>
    <s v="LY0105"/>
    <x v="0"/>
    <m/>
    <s v="health_needs"/>
    <x v="31"/>
    <x v="48"/>
    <m/>
    <n v="0"/>
    <m/>
    <m/>
    <m/>
    <m/>
    <n v="6"/>
    <n v="0"/>
    <n v="0"/>
    <x v="5"/>
    <x v="5"/>
  </r>
  <r>
    <x v="7"/>
    <x v="1"/>
    <s v="Libya"/>
    <s v="LY01"/>
    <x v="5"/>
    <s v="LY0105"/>
    <x v="0"/>
    <m/>
    <s v="health_needs"/>
    <x v="31"/>
    <x v="236"/>
    <m/>
    <n v="2"/>
    <m/>
    <m/>
    <m/>
    <m/>
    <n v="6"/>
    <n v="33.33"/>
    <n v="0.33329999999999999"/>
    <x v="5"/>
    <x v="5"/>
  </r>
  <r>
    <x v="7"/>
    <x v="1"/>
    <s v="Libya"/>
    <s v="LY01"/>
    <x v="5"/>
    <s v="LY0105"/>
    <x v="0"/>
    <m/>
    <s v="health_needs"/>
    <x v="31"/>
    <x v="237"/>
    <m/>
    <n v="0"/>
    <m/>
    <m/>
    <m/>
    <m/>
    <n v="6"/>
    <n v="0"/>
    <n v="0"/>
    <x v="5"/>
    <x v="5"/>
  </r>
  <r>
    <x v="7"/>
    <x v="1"/>
    <s v="Libya"/>
    <s v="LY01"/>
    <x v="5"/>
    <s v="LY0105"/>
    <x v="0"/>
    <m/>
    <s v="health_needs"/>
    <x v="31"/>
    <x v="238"/>
    <m/>
    <n v="1"/>
    <m/>
    <m/>
    <m/>
    <m/>
    <n v="6"/>
    <n v="16.670000000000002"/>
    <n v="0.16670000000000001"/>
    <x v="5"/>
    <x v="5"/>
  </r>
  <r>
    <x v="7"/>
    <x v="1"/>
    <s v="Libya"/>
    <s v="LY01"/>
    <x v="5"/>
    <s v="LY0105"/>
    <x v="0"/>
    <m/>
    <s v="health_needs"/>
    <x v="31"/>
    <x v="239"/>
    <m/>
    <n v="3"/>
    <m/>
    <m/>
    <m/>
    <m/>
    <n v="6"/>
    <n v="50"/>
    <n v="0.5"/>
    <x v="5"/>
    <x v="5"/>
  </r>
  <r>
    <x v="7"/>
    <x v="1"/>
    <s v="Libya"/>
    <s v="LY01"/>
    <x v="5"/>
    <s v="LY0105"/>
    <x v="0"/>
    <m/>
    <s v="health_needs"/>
    <x v="31"/>
    <x v="240"/>
    <m/>
    <n v="3"/>
    <m/>
    <m/>
    <m/>
    <m/>
    <n v="6"/>
    <n v="50"/>
    <n v="0.5"/>
    <x v="5"/>
    <x v="5"/>
  </r>
  <r>
    <x v="7"/>
    <x v="1"/>
    <s v="Libya"/>
    <s v="LY01"/>
    <x v="5"/>
    <s v="LY0105"/>
    <x v="0"/>
    <m/>
    <s v="health_needs"/>
    <x v="31"/>
    <x v="241"/>
    <m/>
    <n v="0"/>
    <m/>
    <m/>
    <m/>
    <m/>
    <n v="6"/>
    <n v="0"/>
    <n v="0"/>
    <x v="5"/>
    <x v="5"/>
  </r>
  <r>
    <x v="7"/>
    <x v="1"/>
    <s v="Libya"/>
    <s v="LY01"/>
    <x v="6"/>
    <s v="LY0106"/>
    <x v="0"/>
    <m/>
    <s v="health_needs"/>
    <x v="31"/>
    <x v="225"/>
    <m/>
    <n v="11"/>
    <m/>
    <m/>
    <m/>
    <m/>
    <n v="16"/>
    <n v="68.75"/>
    <n v="0.6875"/>
    <x v="6"/>
    <x v="6"/>
  </r>
  <r>
    <x v="7"/>
    <x v="1"/>
    <s v="Libya"/>
    <s v="LY01"/>
    <x v="6"/>
    <s v="LY0106"/>
    <x v="0"/>
    <m/>
    <s v="health_needs"/>
    <x v="31"/>
    <x v="226"/>
    <m/>
    <n v="6"/>
    <m/>
    <m/>
    <m/>
    <m/>
    <n v="16"/>
    <n v="37.5"/>
    <n v="0.375"/>
    <x v="6"/>
    <x v="6"/>
  </r>
  <r>
    <x v="7"/>
    <x v="1"/>
    <s v="Libya"/>
    <s v="LY01"/>
    <x v="6"/>
    <s v="LY0106"/>
    <x v="0"/>
    <m/>
    <s v="health_needs"/>
    <x v="31"/>
    <x v="227"/>
    <m/>
    <n v="2"/>
    <m/>
    <m/>
    <m/>
    <m/>
    <n v="16"/>
    <n v="12.5"/>
    <n v="0.125"/>
    <x v="6"/>
    <x v="6"/>
  </r>
  <r>
    <x v="7"/>
    <x v="1"/>
    <s v="Libya"/>
    <s v="LY01"/>
    <x v="6"/>
    <s v="LY0106"/>
    <x v="0"/>
    <m/>
    <s v="health_needs"/>
    <x v="31"/>
    <x v="228"/>
    <m/>
    <n v="9"/>
    <m/>
    <m/>
    <m/>
    <m/>
    <n v="16"/>
    <n v="56.25"/>
    <n v="0.5625"/>
    <x v="6"/>
    <x v="6"/>
  </r>
  <r>
    <x v="7"/>
    <x v="1"/>
    <s v="Libya"/>
    <s v="LY01"/>
    <x v="6"/>
    <s v="LY0106"/>
    <x v="0"/>
    <m/>
    <s v="health_needs"/>
    <x v="31"/>
    <x v="229"/>
    <m/>
    <n v="5"/>
    <m/>
    <m/>
    <m/>
    <m/>
    <n v="16"/>
    <n v="31.25"/>
    <n v="0.3125"/>
    <x v="6"/>
    <x v="6"/>
  </r>
  <r>
    <x v="7"/>
    <x v="1"/>
    <s v="Libya"/>
    <s v="LY01"/>
    <x v="6"/>
    <s v="LY0106"/>
    <x v="0"/>
    <m/>
    <s v="health_needs"/>
    <x v="31"/>
    <x v="230"/>
    <m/>
    <n v="6"/>
    <m/>
    <m/>
    <m/>
    <m/>
    <n v="16"/>
    <n v="37.5"/>
    <n v="0.375"/>
    <x v="6"/>
    <x v="6"/>
  </r>
  <r>
    <x v="7"/>
    <x v="1"/>
    <s v="Libya"/>
    <s v="LY01"/>
    <x v="6"/>
    <s v="LY0106"/>
    <x v="0"/>
    <m/>
    <s v="health_needs"/>
    <x v="31"/>
    <x v="231"/>
    <m/>
    <n v="12"/>
    <m/>
    <m/>
    <m/>
    <m/>
    <n v="16"/>
    <n v="75"/>
    <n v="0.75"/>
    <x v="6"/>
    <x v="6"/>
  </r>
  <r>
    <x v="7"/>
    <x v="1"/>
    <s v="Libya"/>
    <s v="LY01"/>
    <x v="6"/>
    <s v="LY0106"/>
    <x v="0"/>
    <m/>
    <s v="health_needs"/>
    <x v="31"/>
    <x v="232"/>
    <m/>
    <n v="10"/>
    <m/>
    <m/>
    <m/>
    <m/>
    <n v="16"/>
    <n v="62.5"/>
    <n v="0.625"/>
    <x v="6"/>
    <x v="6"/>
  </r>
  <r>
    <x v="7"/>
    <x v="1"/>
    <s v="Libya"/>
    <s v="LY01"/>
    <x v="6"/>
    <s v="LY0106"/>
    <x v="0"/>
    <m/>
    <s v="health_needs"/>
    <x v="31"/>
    <x v="233"/>
    <m/>
    <n v="5"/>
    <m/>
    <m/>
    <m/>
    <m/>
    <n v="16"/>
    <n v="31.25"/>
    <n v="0.3125"/>
    <x v="6"/>
    <x v="6"/>
  </r>
  <r>
    <x v="7"/>
    <x v="1"/>
    <s v="Libya"/>
    <s v="LY01"/>
    <x v="6"/>
    <s v="LY0106"/>
    <x v="0"/>
    <m/>
    <s v="health_needs"/>
    <x v="31"/>
    <x v="234"/>
    <m/>
    <n v="7"/>
    <m/>
    <m/>
    <m/>
    <m/>
    <n v="16"/>
    <n v="43.75"/>
    <n v="0.4375"/>
    <x v="6"/>
    <x v="6"/>
  </r>
  <r>
    <x v="7"/>
    <x v="1"/>
    <s v="Libya"/>
    <s v="LY01"/>
    <x v="6"/>
    <s v="LY0106"/>
    <x v="0"/>
    <m/>
    <s v="health_needs"/>
    <x v="31"/>
    <x v="235"/>
    <m/>
    <n v="8"/>
    <m/>
    <m/>
    <m/>
    <m/>
    <n v="16"/>
    <n v="50"/>
    <n v="0.5"/>
    <x v="6"/>
    <x v="6"/>
  </r>
  <r>
    <x v="7"/>
    <x v="1"/>
    <s v="Libya"/>
    <s v="LY01"/>
    <x v="6"/>
    <s v="LY0106"/>
    <x v="0"/>
    <m/>
    <s v="health_needs"/>
    <x v="31"/>
    <x v="15"/>
    <m/>
    <n v="8"/>
    <m/>
    <m/>
    <m/>
    <m/>
    <n v="16"/>
    <n v="50"/>
    <n v="0.5"/>
    <x v="6"/>
    <x v="6"/>
  </r>
  <r>
    <x v="7"/>
    <x v="1"/>
    <s v="Libya"/>
    <s v="LY01"/>
    <x v="6"/>
    <s v="LY0106"/>
    <x v="0"/>
    <m/>
    <s v="health_needs"/>
    <x v="31"/>
    <x v="48"/>
    <m/>
    <n v="1"/>
    <m/>
    <m/>
    <m/>
    <m/>
    <n v="16"/>
    <n v="6.25"/>
    <n v="6.25E-2"/>
    <x v="6"/>
    <x v="6"/>
  </r>
  <r>
    <x v="7"/>
    <x v="1"/>
    <s v="Libya"/>
    <s v="LY01"/>
    <x v="6"/>
    <s v="LY0106"/>
    <x v="0"/>
    <m/>
    <s v="health_needs"/>
    <x v="31"/>
    <x v="236"/>
    <m/>
    <n v="8"/>
    <m/>
    <m/>
    <m/>
    <m/>
    <n v="16"/>
    <n v="50"/>
    <n v="0.5"/>
    <x v="6"/>
    <x v="6"/>
  </r>
  <r>
    <x v="7"/>
    <x v="1"/>
    <s v="Libya"/>
    <s v="LY01"/>
    <x v="6"/>
    <s v="LY0106"/>
    <x v="0"/>
    <m/>
    <s v="health_needs"/>
    <x v="31"/>
    <x v="237"/>
    <m/>
    <n v="9"/>
    <m/>
    <m/>
    <m/>
    <m/>
    <n v="16"/>
    <n v="56.25"/>
    <n v="0.5625"/>
    <x v="6"/>
    <x v="6"/>
  </r>
  <r>
    <x v="7"/>
    <x v="1"/>
    <s v="Libya"/>
    <s v="LY01"/>
    <x v="6"/>
    <s v="LY0106"/>
    <x v="0"/>
    <m/>
    <s v="health_needs"/>
    <x v="31"/>
    <x v="238"/>
    <m/>
    <n v="9"/>
    <m/>
    <m/>
    <m/>
    <m/>
    <n v="16"/>
    <n v="56.25"/>
    <n v="0.5625"/>
    <x v="6"/>
    <x v="6"/>
  </r>
  <r>
    <x v="7"/>
    <x v="1"/>
    <s v="Libya"/>
    <s v="LY01"/>
    <x v="6"/>
    <s v="LY0106"/>
    <x v="0"/>
    <m/>
    <s v="health_needs"/>
    <x v="31"/>
    <x v="239"/>
    <m/>
    <n v="11"/>
    <m/>
    <m/>
    <m/>
    <m/>
    <n v="16"/>
    <n v="68.75"/>
    <n v="0.6875"/>
    <x v="6"/>
    <x v="6"/>
  </r>
  <r>
    <x v="7"/>
    <x v="1"/>
    <s v="Libya"/>
    <s v="LY01"/>
    <x v="6"/>
    <s v="LY0106"/>
    <x v="0"/>
    <m/>
    <s v="health_needs"/>
    <x v="31"/>
    <x v="240"/>
    <m/>
    <n v="11"/>
    <m/>
    <m/>
    <m/>
    <m/>
    <n v="16"/>
    <n v="68.75"/>
    <n v="0.6875"/>
    <x v="6"/>
    <x v="6"/>
  </r>
  <r>
    <x v="7"/>
    <x v="1"/>
    <s v="Libya"/>
    <s v="LY01"/>
    <x v="6"/>
    <s v="LY0106"/>
    <x v="0"/>
    <m/>
    <s v="health_needs"/>
    <x v="31"/>
    <x v="241"/>
    <m/>
    <n v="5"/>
    <m/>
    <m/>
    <m/>
    <m/>
    <n v="16"/>
    <n v="31.25"/>
    <n v="0.3125"/>
    <x v="6"/>
    <x v="6"/>
  </r>
  <r>
    <x v="8"/>
    <x v="1"/>
    <s v="Libya"/>
    <s v="LY01"/>
    <x v="1"/>
    <s v="LY0101"/>
    <x v="0"/>
    <m/>
    <s v="food_access"/>
    <x v="32"/>
    <x v="156"/>
    <m/>
    <n v="1"/>
    <m/>
    <m/>
    <m/>
    <m/>
    <n v="30"/>
    <n v="3.33"/>
    <n v="3.3300000000000003E-2"/>
    <x v="1"/>
    <x v="1"/>
  </r>
  <r>
    <x v="8"/>
    <x v="1"/>
    <s v="Libya"/>
    <s v="LY01"/>
    <x v="1"/>
    <s v="LY0101"/>
    <x v="0"/>
    <m/>
    <s v="food_access"/>
    <x v="32"/>
    <x v="30"/>
    <m/>
    <n v="2"/>
    <m/>
    <m/>
    <m/>
    <m/>
    <n v="30"/>
    <n v="6.67"/>
    <n v="6.6699999999999995E-2"/>
    <x v="1"/>
    <x v="1"/>
  </r>
  <r>
    <x v="8"/>
    <x v="1"/>
    <s v="Libya"/>
    <s v="LY01"/>
    <x v="1"/>
    <s v="LY0101"/>
    <x v="0"/>
    <m/>
    <s v="food_access"/>
    <x v="32"/>
    <x v="31"/>
    <m/>
    <n v="2"/>
    <m/>
    <m/>
    <m/>
    <m/>
    <n v="30"/>
    <n v="6.67"/>
    <n v="6.6699999999999995E-2"/>
    <x v="1"/>
    <x v="1"/>
  </r>
  <r>
    <x v="8"/>
    <x v="1"/>
    <s v="Libya"/>
    <s v="LY01"/>
    <x v="1"/>
    <s v="LY0101"/>
    <x v="0"/>
    <m/>
    <s v="food_access"/>
    <x v="32"/>
    <x v="32"/>
    <m/>
    <n v="5"/>
    <m/>
    <m/>
    <m/>
    <m/>
    <n v="30"/>
    <n v="16.670000000000002"/>
    <n v="0.16670000000000001"/>
    <x v="1"/>
    <x v="1"/>
  </r>
  <r>
    <x v="8"/>
    <x v="1"/>
    <s v="Libya"/>
    <s v="LY01"/>
    <x v="1"/>
    <s v="LY0101"/>
    <x v="0"/>
    <m/>
    <s v="food_access"/>
    <x v="32"/>
    <x v="33"/>
    <m/>
    <n v="7"/>
    <m/>
    <m/>
    <m/>
    <m/>
    <n v="30"/>
    <n v="23.33"/>
    <n v="0.23329999999999998"/>
    <x v="1"/>
    <x v="1"/>
  </r>
  <r>
    <x v="8"/>
    <x v="1"/>
    <s v="Libya"/>
    <s v="LY01"/>
    <x v="1"/>
    <s v="LY0101"/>
    <x v="0"/>
    <m/>
    <s v="food_access"/>
    <x v="32"/>
    <x v="15"/>
    <m/>
    <n v="1"/>
    <m/>
    <m/>
    <m/>
    <m/>
    <n v="30"/>
    <n v="3.33"/>
    <n v="3.3300000000000003E-2"/>
    <x v="1"/>
    <x v="1"/>
  </r>
  <r>
    <x v="8"/>
    <x v="1"/>
    <s v="Libya"/>
    <s v="LY01"/>
    <x v="1"/>
    <s v="LY0101"/>
    <x v="0"/>
    <m/>
    <s v="food_access"/>
    <x v="32"/>
    <x v="2"/>
    <m/>
    <n v="12"/>
    <m/>
    <m/>
    <m/>
    <m/>
    <n v="30"/>
    <n v="40"/>
    <n v="0.4"/>
    <x v="1"/>
    <x v="1"/>
  </r>
  <r>
    <x v="8"/>
    <x v="1"/>
    <s v="Libya"/>
    <s v="LY01"/>
    <x v="2"/>
    <s v="LY0102"/>
    <x v="0"/>
    <m/>
    <s v="food_access"/>
    <x v="32"/>
    <x v="30"/>
    <m/>
    <n v="2"/>
    <m/>
    <m/>
    <m/>
    <m/>
    <n v="19"/>
    <n v="10.53"/>
    <n v="0.10529999999999999"/>
    <x v="2"/>
    <x v="2"/>
  </r>
  <r>
    <x v="8"/>
    <x v="1"/>
    <s v="Libya"/>
    <s v="LY01"/>
    <x v="2"/>
    <s v="LY0102"/>
    <x v="0"/>
    <m/>
    <s v="food_access"/>
    <x v="32"/>
    <x v="31"/>
    <m/>
    <n v="5"/>
    <m/>
    <m/>
    <m/>
    <m/>
    <n v="19"/>
    <n v="26.32"/>
    <n v="0.26319999999999999"/>
    <x v="2"/>
    <x v="2"/>
  </r>
  <r>
    <x v="8"/>
    <x v="1"/>
    <s v="Libya"/>
    <s v="LY01"/>
    <x v="2"/>
    <s v="LY0102"/>
    <x v="0"/>
    <m/>
    <s v="food_access"/>
    <x v="32"/>
    <x v="32"/>
    <m/>
    <n v="4"/>
    <m/>
    <m/>
    <m/>
    <m/>
    <n v="19"/>
    <n v="21.05"/>
    <n v="0.21050000000000002"/>
    <x v="2"/>
    <x v="2"/>
  </r>
  <r>
    <x v="8"/>
    <x v="1"/>
    <s v="Libya"/>
    <s v="LY01"/>
    <x v="2"/>
    <s v="LY0102"/>
    <x v="0"/>
    <m/>
    <s v="food_access"/>
    <x v="32"/>
    <x v="33"/>
    <m/>
    <n v="3"/>
    <m/>
    <m/>
    <m/>
    <m/>
    <n v="19"/>
    <n v="15.79"/>
    <n v="0.15789999999999998"/>
    <x v="2"/>
    <x v="2"/>
  </r>
  <r>
    <x v="8"/>
    <x v="1"/>
    <s v="Libya"/>
    <s v="LY01"/>
    <x v="2"/>
    <s v="LY0102"/>
    <x v="0"/>
    <m/>
    <s v="food_access"/>
    <x v="32"/>
    <x v="15"/>
    <m/>
    <n v="2"/>
    <m/>
    <m/>
    <m/>
    <m/>
    <n v="19"/>
    <n v="10.53"/>
    <n v="0.10529999999999999"/>
    <x v="2"/>
    <x v="2"/>
  </r>
  <r>
    <x v="8"/>
    <x v="1"/>
    <s v="Libya"/>
    <s v="LY01"/>
    <x v="2"/>
    <s v="LY0102"/>
    <x v="0"/>
    <m/>
    <s v="food_access"/>
    <x v="32"/>
    <x v="2"/>
    <m/>
    <n v="3"/>
    <m/>
    <m/>
    <m/>
    <m/>
    <n v="19"/>
    <n v="15.79"/>
    <n v="0.15789999999999998"/>
    <x v="2"/>
    <x v="2"/>
  </r>
  <r>
    <x v="8"/>
    <x v="1"/>
    <s v="Libya"/>
    <s v="LY01"/>
    <x v="3"/>
    <s v="LY0103"/>
    <x v="0"/>
    <m/>
    <s v="food_access"/>
    <x v="32"/>
    <x v="31"/>
    <m/>
    <n v="2"/>
    <m/>
    <m/>
    <m/>
    <m/>
    <n v="23"/>
    <n v="8.6999999999999993"/>
    <n v="8.6999999999999994E-2"/>
    <x v="3"/>
    <x v="3"/>
  </r>
  <r>
    <x v="8"/>
    <x v="1"/>
    <s v="Libya"/>
    <s v="LY01"/>
    <x v="3"/>
    <s v="LY0103"/>
    <x v="0"/>
    <m/>
    <s v="food_access"/>
    <x v="32"/>
    <x v="32"/>
    <m/>
    <n v="1"/>
    <m/>
    <m/>
    <m/>
    <m/>
    <n v="23"/>
    <n v="4.3499999999999996"/>
    <n v="4.3499999999999997E-2"/>
    <x v="3"/>
    <x v="3"/>
  </r>
  <r>
    <x v="8"/>
    <x v="1"/>
    <s v="Libya"/>
    <s v="LY01"/>
    <x v="3"/>
    <s v="LY0103"/>
    <x v="0"/>
    <m/>
    <s v="food_access"/>
    <x v="32"/>
    <x v="33"/>
    <m/>
    <n v="15"/>
    <m/>
    <m/>
    <m/>
    <m/>
    <n v="23"/>
    <n v="65.22"/>
    <n v="0.6522"/>
    <x v="3"/>
    <x v="3"/>
  </r>
  <r>
    <x v="8"/>
    <x v="1"/>
    <s v="Libya"/>
    <s v="LY01"/>
    <x v="3"/>
    <s v="LY0103"/>
    <x v="0"/>
    <m/>
    <s v="food_access"/>
    <x v="32"/>
    <x v="2"/>
    <m/>
    <n v="5"/>
    <m/>
    <m/>
    <m/>
    <m/>
    <n v="23"/>
    <n v="21.74"/>
    <n v="0.21739999999999998"/>
    <x v="3"/>
    <x v="3"/>
  </r>
  <r>
    <x v="8"/>
    <x v="1"/>
    <s v="Libya"/>
    <s v="LY01"/>
    <x v="4"/>
    <s v="LY0104"/>
    <x v="0"/>
    <m/>
    <s v="food_access"/>
    <x v="32"/>
    <x v="32"/>
    <m/>
    <n v="1"/>
    <m/>
    <m/>
    <m/>
    <m/>
    <n v="4"/>
    <n v="25"/>
    <n v="0.25"/>
    <x v="4"/>
    <x v="4"/>
  </r>
  <r>
    <x v="8"/>
    <x v="1"/>
    <s v="Libya"/>
    <s v="LY01"/>
    <x v="4"/>
    <s v="LY0104"/>
    <x v="0"/>
    <m/>
    <s v="food_access"/>
    <x v="32"/>
    <x v="33"/>
    <m/>
    <n v="2"/>
    <m/>
    <m/>
    <m/>
    <m/>
    <n v="4"/>
    <n v="50"/>
    <n v="0.5"/>
    <x v="4"/>
    <x v="4"/>
  </r>
  <r>
    <x v="8"/>
    <x v="1"/>
    <s v="Libya"/>
    <s v="LY01"/>
    <x v="4"/>
    <s v="LY0104"/>
    <x v="0"/>
    <m/>
    <s v="food_access"/>
    <x v="32"/>
    <x v="2"/>
    <m/>
    <n v="1"/>
    <m/>
    <m/>
    <m/>
    <m/>
    <n v="4"/>
    <n v="25"/>
    <n v="0.25"/>
    <x v="4"/>
    <x v="4"/>
  </r>
  <r>
    <x v="8"/>
    <x v="1"/>
    <s v="Libya"/>
    <s v="LY01"/>
    <x v="5"/>
    <s v="LY0105"/>
    <x v="0"/>
    <m/>
    <s v="food_access"/>
    <x v="32"/>
    <x v="29"/>
    <m/>
    <n v="1"/>
    <m/>
    <m/>
    <m/>
    <m/>
    <n v="6"/>
    <n v="16.670000000000002"/>
    <n v="0.16670000000000001"/>
    <x v="5"/>
    <x v="5"/>
  </r>
  <r>
    <x v="8"/>
    <x v="1"/>
    <s v="Libya"/>
    <s v="LY01"/>
    <x v="5"/>
    <s v="LY0105"/>
    <x v="0"/>
    <m/>
    <s v="food_access"/>
    <x v="32"/>
    <x v="30"/>
    <m/>
    <n v="1"/>
    <m/>
    <m/>
    <m/>
    <m/>
    <n v="6"/>
    <n v="16.670000000000002"/>
    <n v="0.16670000000000001"/>
    <x v="5"/>
    <x v="5"/>
  </r>
  <r>
    <x v="8"/>
    <x v="1"/>
    <s v="Libya"/>
    <s v="LY01"/>
    <x v="5"/>
    <s v="LY0105"/>
    <x v="0"/>
    <m/>
    <s v="food_access"/>
    <x v="32"/>
    <x v="33"/>
    <m/>
    <n v="2"/>
    <m/>
    <m/>
    <m/>
    <m/>
    <n v="6"/>
    <n v="33.33"/>
    <n v="0.33329999999999999"/>
    <x v="5"/>
    <x v="5"/>
  </r>
  <r>
    <x v="8"/>
    <x v="1"/>
    <s v="Libya"/>
    <s v="LY01"/>
    <x v="5"/>
    <s v="LY0105"/>
    <x v="0"/>
    <m/>
    <s v="food_access"/>
    <x v="32"/>
    <x v="2"/>
    <m/>
    <n v="2"/>
    <m/>
    <m/>
    <m/>
    <m/>
    <n v="6"/>
    <n v="33.33"/>
    <n v="0.33329999999999999"/>
    <x v="5"/>
    <x v="5"/>
  </r>
  <r>
    <x v="8"/>
    <x v="1"/>
    <s v="Libya"/>
    <s v="LY01"/>
    <x v="6"/>
    <s v="LY0106"/>
    <x v="0"/>
    <m/>
    <s v="food_access"/>
    <x v="32"/>
    <x v="31"/>
    <m/>
    <n v="4"/>
    <m/>
    <m/>
    <m/>
    <m/>
    <n v="17"/>
    <n v="23.53"/>
    <n v="0.23530000000000001"/>
    <x v="6"/>
    <x v="6"/>
  </r>
  <r>
    <x v="8"/>
    <x v="1"/>
    <s v="Libya"/>
    <s v="LY01"/>
    <x v="6"/>
    <s v="LY0106"/>
    <x v="0"/>
    <m/>
    <s v="food_access"/>
    <x v="32"/>
    <x v="32"/>
    <m/>
    <n v="3"/>
    <m/>
    <m/>
    <m/>
    <m/>
    <n v="17"/>
    <n v="17.649999999999999"/>
    <n v="0.17649999999999999"/>
    <x v="6"/>
    <x v="6"/>
  </r>
  <r>
    <x v="8"/>
    <x v="1"/>
    <s v="Libya"/>
    <s v="LY01"/>
    <x v="6"/>
    <s v="LY0106"/>
    <x v="0"/>
    <m/>
    <s v="food_access"/>
    <x v="32"/>
    <x v="33"/>
    <m/>
    <n v="3"/>
    <m/>
    <m/>
    <m/>
    <m/>
    <n v="17"/>
    <n v="17.649999999999999"/>
    <n v="0.17649999999999999"/>
    <x v="6"/>
    <x v="6"/>
  </r>
  <r>
    <x v="8"/>
    <x v="1"/>
    <s v="Libya"/>
    <s v="LY01"/>
    <x v="6"/>
    <s v="LY0106"/>
    <x v="0"/>
    <m/>
    <s v="food_access"/>
    <x v="32"/>
    <x v="15"/>
    <m/>
    <n v="1"/>
    <m/>
    <m/>
    <m/>
    <m/>
    <n v="17"/>
    <n v="5.88"/>
    <n v="5.8799999999999998E-2"/>
    <x v="6"/>
    <x v="6"/>
  </r>
  <r>
    <x v="8"/>
    <x v="1"/>
    <s v="Libya"/>
    <s v="LY01"/>
    <x v="6"/>
    <s v="LY0106"/>
    <x v="0"/>
    <m/>
    <s v="food_access"/>
    <x v="32"/>
    <x v="2"/>
    <m/>
    <n v="6"/>
    <m/>
    <m/>
    <m/>
    <m/>
    <n v="17"/>
    <n v="35.29"/>
    <n v="0.35289999999999999"/>
    <x v="6"/>
    <x v="6"/>
  </r>
  <r>
    <x v="8"/>
    <x v="1"/>
    <s v="Libya"/>
    <s v="LY01"/>
    <x v="1"/>
    <s v="LY0101"/>
    <x v="0"/>
    <m/>
    <s v="common_food"/>
    <x v="33"/>
    <x v="242"/>
    <m/>
    <n v="4"/>
    <m/>
    <m/>
    <m/>
    <m/>
    <n v="30"/>
    <n v="13.33"/>
    <n v="0.1333"/>
    <x v="1"/>
    <x v="1"/>
  </r>
  <r>
    <x v="8"/>
    <x v="1"/>
    <s v="Libya"/>
    <s v="LY01"/>
    <x v="1"/>
    <s v="LY0101"/>
    <x v="0"/>
    <m/>
    <s v="common_food"/>
    <x v="33"/>
    <x v="243"/>
    <m/>
    <n v="10"/>
    <m/>
    <m/>
    <m/>
    <m/>
    <n v="30"/>
    <n v="33.33"/>
    <n v="0.33329999999999999"/>
    <x v="1"/>
    <x v="1"/>
  </r>
  <r>
    <x v="8"/>
    <x v="1"/>
    <s v="Libya"/>
    <s v="LY01"/>
    <x v="1"/>
    <s v="LY0101"/>
    <x v="0"/>
    <m/>
    <s v="common_food"/>
    <x v="33"/>
    <x v="244"/>
    <m/>
    <n v="16"/>
    <m/>
    <m/>
    <m/>
    <m/>
    <n v="30"/>
    <n v="53.33"/>
    <n v="0.5333"/>
    <x v="1"/>
    <x v="1"/>
  </r>
  <r>
    <x v="8"/>
    <x v="1"/>
    <s v="Libya"/>
    <s v="LY01"/>
    <x v="1"/>
    <s v="LY0101"/>
    <x v="0"/>
    <m/>
    <s v="common_food"/>
    <x v="33"/>
    <x v="245"/>
    <m/>
    <n v="24"/>
    <m/>
    <m/>
    <m/>
    <m/>
    <n v="30"/>
    <n v="80"/>
    <n v="0.8"/>
    <x v="1"/>
    <x v="1"/>
  </r>
  <r>
    <x v="8"/>
    <x v="1"/>
    <s v="Libya"/>
    <s v="LY01"/>
    <x v="1"/>
    <s v="LY0101"/>
    <x v="0"/>
    <m/>
    <s v="common_food"/>
    <x v="33"/>
    <x v="246"/>
    <m/>
    <n v="2"/>
    <m/>
    <m/>
    <m/>
    <m/>
    <n v="30"/>
    <n v="6.67"/>
    <n v="6.6699999999999995E-2"/>
    <x v="1"/>
    <x v="1"/>
  </r>
  <r>
    <x v="8"/>
    <x v="1"/>
    <s v="Libya"/>
    <s v="LY01"/>
    <x v="1"/>
    <s v="LY0101"/>
    <x v="0"/>
    <m/>
    <s v="common_food"/>
    <x v="33"/>
    <x v="247"/>
    <m/>
    <n v="5"/>
    <m/>
    <m/>
    <m/>
    <m/>
    <n v="30"/>
    <n v="16.670000000000002"/>
    <n v="0.16670000000000001"/>
    <x v="1"/>
    <x v="1"/>
  </r>
  <r>
    <x v="8"/>
    <x v="1"/>
    <s v="Libya"/>
    <s v="LY01"/>
    <x v="1"/>
    <s v="LY0101"/>
    <x v="0"/>
    <m/>
    <s v="common_food"/>
    <x v="33"/>
    <x v="15"/>
    <m/>
    <n v="9"/>
    <m/>
    <m/>
    <m/>
    <m/>
    <n v="30"/>
    <n v="30"/>
    <n v="0.3"/>
    <x v="1"/>
    <x v="1"/>
  </r>
  <r>
    <x v="8"/>
    <x v="1"/>
    <s v="Libya"/>
    <s v="LY01"/>
    <x v="1"/>
    <s v="LY0101"/>
    <x v="0"/>
    <m/>
    <s v="common_food"/>
    <x v="33"/>
    <x v="48"/>
    <m/>
    <n v="0"/>
    <m/>
    <m/>
    <m/>
    <m/>
    <n v="30"/>
    <n v="0"/>
    <n v="0"/>
    <x v="1"/>
    <x v="1"/>
  </r>
  <r>
    <x v="8"/>
    <x v="1"/>
    <s v="Libya"/>
    <s v="LY01"/>
    <x v="1"/>
    <s v="LY0101"/>
    <x v="0"/>
    <m/>
    <s v="common_food"/>
    <x v="33"/>
    <x v="248"/>
    <m/>
    <n v="14"/>
    <m/>
    <m/>
    <m/>
    <m/>
    <n v="30"/>
    <n v="46.67"/>
    <n v="0.4667"/>
    <x v="1"/>
    <x v="1"/>
  </r>
  <r>
    <x v="8"/>
    <x v="1"/>
    <s v="Libya"/>
    <s v="LY01"/>
    <x v="1"/>
    <s v="LY0101"/>
    <x v="0"/>
    <m/>
    <s v="common_food"/>
    <x v="33"/>
    <x v="249"/>
    <m/>
    <n v="27"/>
    <m/>
    <m/>
    <m/>
    <m/>
    <n v="30"/>
    <n v="90"/>
    <n v="0.9"/>
    <x v="1"/>
    <x v="1"/>
  </r>
  <r>
    <x v="8"/>
    <x v="1"/>
    <s v="Libya"/>
    <s v="LY01"/>
    <x v="1"/>
    <s v="LY0101"/>
    <x v="0"/>
    <m/>
    <s v="common_food"/>
    <x v="33"/>
    <x v="250"/>
    <m/>
    <n v="15"/>
    <m/>
    <m/>
    <m/>
    <m/>
    <n v="30"/>
    <n v="50"/>
    <n v="0.5"/>
    <x v="1"/>
    <x v="1"/>
  </r>
  <r>
    <x v="8"/>
    <x v="1"/>
    <s v="Libya"/>
    <s v="LY01"/>
    <x v="2"/>
    <s v="LY0102"/>
    <x v="0"/>
    <m/>
    <s v="common_food"/>
    <x v="33"/>
    <x v="242"/>
    <m/>
    <n v="0"/>
    <m/>
    <m/>
    <m/>
    <m/>
    <n v="19"/>
    <n v="0"/>
    <n v="0"/>
    <x v="2"/>
    <x v="2"/>
  </r>
  <r>
    <x v="8"/>
    <x v="1"/>
    <s v="Libya"/>
    <s v="LY01"/>
    <x v="2"/>
    <s v="LY0102"/>
    <x v="0"/>
    <m/>
    <s v="common_food"/>
    <x v="33"/>
    <x v="243"/>
    <m/>
    <n v="4"/>
    <m/>
    <m/>
    <m/>
    <m/>
    <n v="19"/>
    <n v="21.05"/>
    <n v="0.21050000000000002"/>
    <x v="2"/>
    <x v="2"/>
  </r>
  <r>
    <x v="8"/>
    <x v="1"/>
    <s v="Libya"/>
    <s v="LY01"/>
    <x v="2"/>
    <s v="LY0102"/>
    <x v="0"/>
    <m/>
    <s v="common_food"/>
    <x v="33"/>
    <x v="244"/>
    <m/>
    <n v="9"/>
    <m/>
    <m/>
    <m/>
    <m/>
    <n v="19"/>
    <n v="47.37"/>
    <n v="0.47369999999999995"/>
    <x v="2"/>
    <x v="2"/>
  </r>
  <r>
    <x v="8"/>
    <x v="1"/>
    <s v="Libya"/>
    <s v="LY01"/>
    <x v="2"/>
    <s v="LY0102"/>
    <x v="0"/>
    <m/>
    <s v="common_food"/>
    <x v="33"/>
    <x v="245"/>
    <m/>
    <n v="13"/>
    <m/>
    <m/>
    <m/>
    <m/>
    <n v="19"/>
    <n v="68.42"/>
    <n v="0.68420000000000003"/>
    <x v="2"/>
    <x v="2"/>
  </r>
  <r>
    <x v="8"/>
    <x v="1"/>
    <s v="Libya"/>
    <s v="LY01"/>
    <x v="2"/>
    <s v="LY0102"/>
    <x v="0"/>
    <m/>
    <s v="common_food"/>
    <x v="33"/>
    <x v="246"/>
    <m/>
    <n v="1"/>
    <m/>
    <m/>
    <m/>
    <m/>
    <n v="19"/>
    <n v="5.26"/>
    <n v="5.2600000000000001E-2"/>
    <x v="2"/>
    <x v="2"/>
  </r>
  <r>
    <x v="8"/>
    <x v="1"/>
    <s v="Libya"/>
    <s v="LY01"/>
    <x v="2"/>
    <s v="LY0102"/>
    <x v="0"/>
    <m/>
    <s v="common_food"/>
    <x v="33"/>
    <x v="247"/>
    <m/>
    <n v="2"/>
    <m/>
    <m/>
    <m/>
    <m/>
    <n v="19"/>
    <n v="10.53"/>
    <n v="0.10529999999999999"/>
    <x v="2"/>
    <x v="2"/>
  </r>
  <r>
    <x v="8"/>
    <x v="1"/>
    <s v="Libya"/>
    <s v="LY01"/>
    <x v="2"/>
    <s v="LY0102"/>
    <x v="0"/>
    <m/>
    <s v="common_food"/>
    <x v="33"/>
    <x v="15"/>
    <m/>
    <n v="5"/>
    <m/>
    <m/>
    <m/>
    <m/>
    <n v="19"/>
    <n v="26.32"/>
    <n v="0.26319999999999999"/>
    <x v="2"/>
    <x v="2"/>
  </r>
  <r>
    <x v="8"/>
    <x v="1"/>
    <s v="Libya"/>
    <s v="LY01"/>
    <x v="2"/>
    <s v="LY0102"/>
    <x v="0"/>
    <m/>
    <s v="common_food"/>
    <x v="33"/>
    <x v="48"/>
    <m/>
    <n v="0"/>
    <m/>
    <m/>
    <m/>
    <m/>
    <n v="19"/>
    <n v="0"/>
    <n v="0"/>
    <x v="2"/>
    <x v="2"/>
  </r>
  <r>
    <x v="8"/>
    <x v="1"/>
    <s v="Libya"/>
    <s v="LY01"/>
    <x v="2"/>
    <s v="LY0102"/>
    <x v="0"/>
    <m/>
    <s v="common_food"/>
    <x v="33"/>
    <x v="248"/>
    <m/>
    <n v="8"/>
    <m/>
    <m/>
    <m/>
    <m/>
    <n v="19"/>
    <n v="42.11"/>
    <n v="0.42109999999999997"/>
    <x v="2"/>
    <x v="2"/>
  </r>
  <r>
    <x v="8"/>
    <x v="1"/>
    <s v="Libya"/>
    <s v="LY01"/>
    <x v="2"/>
    <s v="LY0102"/>
    <x v="0"/>
    <m/>
    <s v="common_food"/>
    <x v="33"/>
    <x v="249"/>
    <m/>
    <n v="17"/>
    <m/>
    <m/>
    <m/>
    <m/>
    <n v="19"/>
    <n v="89.47"/>
    <n v="0.89469999999999994"/>
    <x v="2"/>
    <x v="2"/>
  </r>
  <r>
    <x v="8"/>
    <x v="1"/>
    <s v="Libya"/>
    <s v="LY01"/>
    <x v="2"/>
    <s v="LY0102"/>
    <x v="0"/>
    <m/>
    <s v="common_food"/>
    <x v="33"/>
    <x v="250"/>
    <m/>
    <n v="11"/>
    <m/>
    <m/>
    <m/>
    <m/>
    <n v="19"/>
    <n v="57.89"/>
    <n v="0.57889999999999997"/>
    <x v="2"/>
    <x v="2"/>
  </r>
  <r>
    <x v="8"/>
    <x v="1"/>
    <s v="Libya"/>
    <s v="LY01"/>
    <x v="3"/>
    <s v="LY0103"/>
    <x v="0"/>
    <m/>
    <s v="common_food"/>
    <x v="33"/>
    <x v="242"/>
    <m/>
    <n v="0"/>
    <m/>
    <m/>
    <m/>
    <m/>
    <n v="22"/>
    <n v="0"/>
    <n v="0"/>
    <x v="3"/>
    <x v="3"/>
  </r>
  <r>
    <x v="8"/>
    <x v="1"/>
    <s v="Libya"/>
    <s v="LY01"/>
    <x v="3"/>
    <s v="LY0103"/>
    <x v="0"/>
    <m/>
    <s v="common_food"/>
    <x v="33"/>
    <x v="243"/>
    <m/>
    <n v="7"/>
    <m/>
    <m/>
    <m/>
    <m/>
    <n v="22"/>
    <n v="31.82"/>
    <n v="0.31819999999999998"/>
    <x v="3"/>
    <x v="3"/>
  </r>
  <r>
    <x v="8"/>
    <x v="1"/>
    <s v="Libya"/>
    <s v="LY01"/>
    <x v="3"/>
    <s v="LY0103"/>
    <x v="0"/>
    <m/>
    <s v="common_food"/>
    <x v="33"/>
    <x v="244"/>
    <m/>
    <n v="6"/>
    <m/>
    <m/>
    <m/>
    <m/>
    <n v="22"/>
    <n v="27.27"/>
    <n v="0.2727"/>
    <x v="3"/>
    <x v="3"/>
  </r>
  <r>
    <x v="8"/>
    <x v="1"/>
    <s v="Libya"/>
    <s v="LY01"/>
    <x v="3"/>
    <s v="LY0103"/>
    <x v="0"/>
    <m/>
    <s v="common_food"/>
    <x v="33"/>
    <x v="245"/>
    <m/>
    <n v="14"/>
    <m/>
    <m/>
    <m/>
    <m/>
    <n v="22"/>
    <n v="63.64"/>
    <n v="0.63639999999999997"/>
    <x v="3"/>
    <x v="3"/>
  </r>
  <r>
    <x v="8"/>
    <x v="1"/>
    <s v="Libya"/>
    <s v="LY01"/>
    <x v="3"/>
    <s v="LY0103"/>
    <x v="0"/>
    <m/>
    <s v="common_food"/>
    <x v="33"/>
    <x v="246"/>
    <m/>
    <n v="1"/>
    <m/>
    <m/>
    <m/>
    <m/>
    <n v="22"/>
    <n v="4.55"/>
    <n v="4.5499999999999999E-2"/>
    <x v="3"/>
    <x v="3"/>
  </r>
  <r>
    <x v="8"/>
    <x v="1"/>
    <s v="Libya"/>
    <s v="LY01"/>
    <x v="3"/>
    <s v="LY0103"/>
    <x v="0"/>
    <m/>
    <s v="common_food"/>
    <x v="33"/>
    <x v="247"/>
    <m/>
    <n v="0"/>
    <m/>
    <m/>
    <m/>
    <m/>
    <n v="22"/>
    <n v="0"/>
    <n v="0"/>
    <x v="3"/>
    <x v="3"/>
  </r>
  <r>
    <x v="8"/>
    <x v="1"/>
    <s v="Libya"/>
    <s v="LY01"/>
    <x v="3"/>
    <s v="LY0103"/>
    <x v="0"/>
    <m/>
    <s v="common_food"/>
    <x v="33"/>
    <x v="15"/>
    <m/>
    <n v="1"/>
    <m/>
    <m/>
    <m/>
    <m/>
    <n v="22"/>
    <n v="4.55"/>
    <n v="4.5499999999999999E-2"/>
    <x v="3"/>
    <x v="3"/>
  </r>
  <r>
    <x v="8"/>
    <x v="1"/>
    <s v="Libya"/>
    <s v="LY01"/>
    <x v="3"/>
    <s v="LY0103"/>
    <x v="0"/>
    <m/>
    <s v="common_food"/>
    <x v="33"/>
    <x v="48"/>
    <m/>
    <n v="0"/>
    <m/>
    <m/>
    <m/>
    <m/>
    <n v="22"/>
    <n v="0"/>
    <n v="0"/>
    <x v="3"/>
    <x v="3"/>
  </r>
  <r>
    <x v="8"/>
    <x v="1"/>
    <s v="Libya"/>
    <s v="LY01"/>
    <x v="3"/>
    <s v="LY0103"/>
    <x v="0"/>
    <m/>
    <s v="common_food"/>
    <x v="33"/>
    <x v="248"/>
    <m/>
    <n v="4"/>
    <m/>
    <m/>
    <m/>
    <m/>
    <n v="22"/>
    <n v="18.18"/>
    <n v="0.18179999999999999"/>
    <x v="3"/>
    <x v="3"/>
  </r>
  <r>
    <x v="8"/>
    <x v="1"/>
    <s v="Libya"/>
    <s v="LY01"/>
    <x v="3"/>
    <s v="LY0103"/>
    <x v="0"/>
    <m/>
    <s v="common_food"/>
    <x v="33"/>
    <x v="249"/>
    <m/>
    <n v="20"/>
    <m/>
    <m/>
    <m/>
    <m/>
    <n v="22"/>
    <n v="90.91"/>
    <n v="0.90910000000000002"/>
    <x v="3"/>
    <x v="3"/>
  </r>
  <r>
    <x v="8"/>
    <x v="1"/>
    <s v="Libya"/>
    <s v="LY01"/>
    <x v="3"/>
    <s v="LY0103"/>
    <x v="0"/>
    <m/>
    <s v="common_food"/>
    <x v="33"/>
    <x v="250"/>
    <m/>
    <n v="6"/>
    <m/>
    <m/>
    <m/>
    <m/>
    <n v="22"/>
    <n v="27.27"/>
    <n v="0.2727"/>
    <x v="3"/>
    <x v="3"/>
  </r>
  <r>
    <x v="8"/>
    <x v="1"/>
    <s v="Libya"/>
    <s v="LY01"/>
    <x v="4"/>
    <s v="LY0104"/>
    <x v="0"/>
    <m/>
    <s v="common_food"/>
    <x v="33"/>
    <x v="242"/>
    <m/>
    <n v="0"/>
    <m/>
    <m/>
    <m/>
    <m/>
    <n v="4"/>
    <n v="0"/>
    <n v="0"/>
    <x v="4"/>
    <x v="4"/>
  </r>
  <r>
    <x v="8"/>
    <x v="1"/>
    <s v="Libya"/>
    <s v="LY01"/>
    <x v="4"/>
    <s v="LY0104"/>
    <x v="0"/>
    <m/>
    <s v="common_food"/>
    <x v="33"/>
    <x v="243"/>
    <m/>
    <n v="0"/>
    <m/>
    <m/>
    <m/>
    <m/>
    <n v="4"/>
    <n v="0"/>
    <n v="0"/>
    <x v="4"/>
    <x v="4"/>
  </r>
  <r>
    <x v="8"/>
    <x v="1"/>
    <s v="Libya"/>
    <s v="LY01"/>
    <x v="4"/>
    <s v="LY0104"/>
    <x v="0"/>
    <m/>
    <s v="common_food"/>
    <x v="33"/>
    <x v="244"/>
    <m/>
    <n v="3"/>
    <m/>
    <m/>
    <m/>
    <m/>
    <n v="4"/>
    <n v="75"/>
    <n v="0.75"/>
    <x v="4"/>
    <x v="4"/>
  </r>
  <r>
    <x v="8"/>
    <x v="1"/>
    <s v="Libya"/>
    <s v="LY01"/>
    <x v="4"/>
    <s v="LY0104"/>
    <x v="0"/>
    <m/>
    <s v="common_food"/>
    <x v="33"/>
    <x v="245"/>
    <m/>
    <n v="2"/>
    <m/>
    <m/>
    <m/>
    <m/>
    <n v="4"/>
    <n v="50"/>
    <n v="0.5"/>
    <x v="4"/>
    <x v="4"/>
  </r>
  <r>
    <x v="8"/>
    <x v="1"/>
    <s v="Libya"/>
    <s v="LY01"/>
    <x v="4"/>
    <s v="LY0104"/>
    <x v="0"/>
    <m/>
    <s v="common_food"/>
    <x v="33"/>
    <x v="246"/>
    <m/>
    <n v="1"/>
    <m/>
    <m/>
    <m/>
    <m/>
    <n v="4"/>
    <n v="25"/>
    <n v="0.25"/>
    <x v="4"/>
    <x v="4"/>
  </r>
  <r>
    <x v="8"/>
    <x v="1"/>
    <s v="Libya"/>
    <s v="LY01"/>
    <x v="4"/>
    <s v="LY0104"/>
    <x v="0"/>
    <m/>
    <s v="common_food"/>
    <x v="33"/>
    <x v="247"/>
    <m/>
    <n v="0"/>
    <m/>
    <m/>
    <m/>
    <m/>
    <n v="4"/>
    <n v="0"/>
    <n v="0"/>
    <x v="4"/>
    <x v="4"/>
  </r>
  <r>
    <x v="8"/>
    <x v="1"/>
    <s v="Libya"/>
    <s v="LY01"/>
    <x v="4"/>
    <s v="LY0104"/>
    <x v="0"/>
    <m/>
    <s v="common_food"/>
    <x v="33"/>
    <x v="15"/>
    <m/>
    <n v="0"/>
    <m/>
    <m/>
    <m/>
    <m/>
    <n v="4"/>
    <n v="0"/>
    <n v="0"/>
    <x v="4"/>
    <x v="4"/>
  </r>
  <r>
    <x v="8"/>
    <x v="1"/>
    <s v="Libya"/>
    <s v="LY01"/>
    <x v="4"/>
    <s v="LY0104"/>
    <x v="0"/>
    <m/>
    <s v="common_food"/>
    <x v="33"/>
    <x v="48"/>
    <m/>
    <n v="0"/>
    <m/>
    <m/>
    <m/>
    <m/>
    <n v="4"/>
    <n v="0"/>
    <n v="0"/>
    <x v="4"/>
    <x v="4"/>
  </r>
  <r>
    <x v="8"/>
    <x v="1"/>
    <s v="Libya"/>
    <s v="LY01"/>
    <x v="4"/>
    <s v="LY0104"/>
    <x v="0"/>
    <m/>
    <s v="common_food"/>
    <x v="33"/>
    <x v="248"/>
    <m/>
    <n v="0"/>
    <m/>
    <m/>
    <m/>
    <m/>
    <n v="4"/>
    <n v="0"/>
    <n v="0"/>
    <x v="4"/>
    <x v="4"/>
  </r>
  <r>
    <x v="8"/>
    <x v="1"/>
    <s v="Libya"/>
    <s v="LY01"/>
    <x v="4"/>
    <s v="LY0104"/>
    <x v="0"/>
    <m/>
    <s v="common_food"/>
    <x v="33"/>
    <x v="249"/>
    <m/>
    <n v="4"/>
    <m/>
    <m/>
    <m/>
    <m/>
    <n v="4"/>
    <n v="100"/>
    <n v="1"/>
    <x v="4"/>
    <x v="4"/>
  </r>
  <r>
    <x v="8"/>
    <x v="1"/>
    <s v="Libya"/>
    <s v="LY01"/>
    <x v="4"/>
    <s v="LY0104"/>
    <x v="0"/>
    <m/>
    <s v="common_food"/>
    <x v="33"/>
    <x v="250"/>
    <m/>
    <n v="1"/>
    <m/>
    <m/>
    <m/>
    <m/>
    <n v="4"/>
    <n v="25"/>
    <n v="0.25"/>
    <x v="4"/>
    <x v="4"/>
  </r>
  <r>
    <x v="8"/>
    <x v="1"/>
    <s v="Libya"/>
    <s v="LY01"/>
    <x v="5"/>
    <s v="LY0105"/>
    <x v="0"/>
    <m/>
    <s v="common_food"/>
    <x v="33"/>
    <x v="242"/>
    <m/>
    <n v="0"/>
    <m/>
    <m/>
    <m/>
    <m/>
    <n v="6"/>
    <n v="0"/>
    <n v="0"/>
    <x v="5"/>
    <x v="5"/>
  </r>
  <r>
    <x v="8"/>
    <x v="1"/>
    <s v="Libya"/>
    <s v="LY01"/>
    <x v="5"/>
    <s v="LY0105"/>
    <x v="0"/>
    <m/>
    <s v="common_food"/>
    <x v="33"/>
    <x v="243"/>
    <m/>
    <n v="0"/>
    <m/>
    <m/>
    <m/>
    <m/>
    <n v="6"/>
    <n v="0"/>
    <n v="0"/>
    <x v="5"/>
    <x v="5"/>
  </r>
  <r>
    <x v="8"/>
    <x v="1"/>
    <s v="Libya"/>
    <s v="LY01"/>
    <x v="5"/>
    <s v="LY0105"/>
    <x v="0"/>
    <m/>
    <s v="common_food"/>
    <x v="33"/>
    <x v="244"/>
    <m/>
    <n v="3"/>
    <m/>
    <m/>
    <m/>
    <m/>
    <n v="6"/>
    <n v="50"/>
    <n v="0.5"/>
    <x v="5"/>
    <x v="5"/>
  </r>
  <r>
    <x v="8"/>
    <x v="1"/>
    <s v="Libya"/>
    <s v="LY01"/>
    <x v="5"/>
    <s v="LY0105"/>
    <x v="0"/>
    <m/>
    <s v="common_food"/>
    <x v="33"/>
    <x v="245"/>
    <m/>
    <n v="5"/>
    <m/>
    <m/>
    <m/>
    <m/>
    <n v="6"/>
    <n v="83.33"/>
    <n v="0.83329999999999993"/>
    <x v="5"/>
    <x v="5"/>
  </r>
  <r>
    <x v="8"/>
    <x v="1"/>
    <s v="Libya"/>
    <s v="LY01"/>
    <x v="5"/>
    <s v="LY0105"/>
    <x v="0"/>
    <m/>
    <s v="common_food"/>
    <x v="33"/>
    <x v="246"/>
    <m/>
    <n v="0"/>
    <m/>
    <m/>
    <m/>
    <m/>
    <n v="6"/>
    <n v="0"/>
    <n v="0"/>
    <x v="5"/>
    <x v="5"/>
  </r>
  <r>
    <x v="8"/>
    <x v="1"/>
    <s v="Libya"/>
    <s v="LY01"/>
    <x v="5"/>
    <s v="LY0105"/>
    <x v="0"/>
    <m/>
    <s v="common_food"/>
    <x v="33"/>
    <x v="247"/>
    <m/>
    <n v="0"/>
    <m/>
    <m/>
    <m/>
    <m/>
    <n v="6"/>
    <n v="0"/>
    <n v="0"/>
    <x v="5"/>
    <x v="5"/>
  </r>
  <r>
    <x v="8"/>
    <x v="1"/>
    <s v="Libya"/>
    <s v="LY01"/>
    <x v="5"/>
    <s v="LY0105"/>
    <x v="0"/>
    <m/>
    <s v="common_food"/>
    <x v="33"/>
    <x v="15"/>
    <m/>
    <n v="0"/>
    <m/>
    <m/>
    <m/>
    <m/>
    <n v="6"/>
    <n v="0"/>
    <n v="0"/>
    <x v="5"/>
    <x v="5"/>
  </r>
  <r>
    <x v="8"/>
    <x v="1"/>
    <s v="Libya"/>
    <s v="LY01"/>
    <x v="5"/>
    <s v="LY0105"/>
    <x v="0"/>
    <m/>
    <s v="common_food"/>
    <x v="33"/>
    <x v="48"/>
    <m/>
    <n v="0"/>
    <m/>
    <m/>
    <m/>
    <m/>
    <n v="6"/>
    <n v="0"/>
    <n v="0"/>
    <x v="5"/>
    <x v="5"/>
  </r>
  <r>
    <x v="8"/>
    <x v="1"/>
    <s v="Libya"/>
    <s v="LY01"/>
    <x v="5"/>
    <s v="LY0105"/>
    <x v="0"/>
    <m/>
    <s v="common_food"/>
    <x v="33"/>
    <x v="248"/>
    <m/>
    <n v="2"/>
    <m/>
    <m/>
    <m/>
    <m/>
    <n v="6"/>
    <n v="33.33"/>
    <n v="0.33329999999999999"/>
    <x v="5"/>
    <x v="5"/>
  </r>
  <r>
    <x v="8"/>
    <x v="1"/>
    <s v="Libya"/>
    <s v="LY01"/>
    <x v="5"/>
    <s v="LY0105"/>
    <x v="0"/>
    <m/>
    <s v="common_food"/>
    <x v="33"/>
    <x v="249"/>
    <m/>
    <n v="6"/>
    <m/>
    <m/>
    <m/>
    <m/>
    <n v="6"/>
    <n v="100"/>
    <n v="1"/>
    <x v="5"/>
    <x v="5"/>
  </r>
  <r>
    <x v="8"/>
    <x v="1"/>
    <s v="Libya"/>
    <s v="LY01"/>
    <x v="5"/>
    <s v="LY0105"/>
    <x v="0"/>
    <m/>
    <s v="common_food"/>
    <x v="33"/>
    <x v="250"/>
    <m/>
    <n v="1"/>
    <m/>
    <m/>
    <m/>
    <m/>
    <n v="6"/>
    <n v="16.670000000000002"/>
    <n v="0.16670000000000001"/>
    <x v="5"/>
    <x v="5"/>
  </r>
  <r>
    <x v="8"/>
    <x v="1"/>
    <s v="Libya"/>
    <s v="LY01"/>
    <x v="6"/>
    <s v="LY0106"/>
    <x v="0"/>
    <m/>
    <s v="common_food"/>
    <x v="33"/>
    <x v="242"/>
    <m/>
    <n v="2"/>
    <m/>
    <m/>
    <m/>
    <m/>
    <n v="16"/>
    <n v="12.5"/>
    <n v="0.125"/>
    <x v="6"/>
    <x v="6"/>
  </r>
  <r>
    <x v="8"/>
    <x v="1"/>
    <s v="Libya"/>
    <s v="LY01"/>
    <x v="6"/>
    <s v="LY0106"/>
    <x v="0"/>
    <m/>
    <s v="common_food"/>
    <x v="33"/>
    <x v="243"/>
    <m/>
    <n v="3"/>
    <m/>
    <m/>
    <m/>
    <m/>
    <n v="16"/>
    <n v="18.75"/>
    <n v="0.1875"/>
    <x v="6"/>
    <x v="6"/>
  </r>
  <r>
    <x v="8"/>
    <x v="1"/>
    <s v="Libya"/>
    <s v="LY01"/>
    <x v="6"/>
    <s v="LY0106"/>
    <x v="0"/>
    <m/>
    <s v="common_food"/>
    <x v="33"/>
    <x v="244"/>
    <m/>
    <n v="10"/>
    <m/>
    <m/>
    <m/>
    <m/>
    <n v="16"/>
    <n v="62.5"/>
    <n v="0.625"/>
    <x v="6"/>
    <x v="6"/>
  </r>
  <r>
    <x v="8"/>
    <x v="1"/>
    <s v="Libya"/>
    <s v="LY01"/>
    <x v="6"/>
    <s v="LY0106"/>
    <x v="0"/>
    <m/>
    <s v="common_food"/>
    <x v="33"/>
    <x v="245"/>
    <m/>
    <n v="11"/>
    <m/>
    <m/>
    <m/>
    <m/>
    <n v="16"/>
    <n v="68.75"/>
    <n v="0.6875"/>
    <x v="6"/>
    <x v="6"/>
  </r>
  <r>
    <x v="8"/>
    <x v="1"/>
    <s v="Libya"/>
    <s v="LY01"/>
    <x v="6"/>
    <s v="LY0106"/>
    <x v="0"/>
    <m/>
    <s v="common_food"/>
    <x v="33"/>
    <x v="246"/>
    <m/>
    <n v="3"/>
    <m/>
    <m/>
    <m/>
    <m/>
    <n v="16"/>
    <n v="18.75"/>
    <n v="0.1875"/>
    <x v="6"/>
    <x v="6"/>
  </r>
  <r>
    <x v="8"/>
    <x v="1"/>
    <s v="Libya"/>
    <s v="LY01"/>
    <x v="6"/>
    <s v="LY0106"/>
    <x v="0"/>
    <m/>
    <s v="common_food"/>
    <x v="33"/>
    <x v="247"/>
    <m/>
    <n v="1"/>
    <m/>
    <m/>
    <m/>
    <m/>
    <n v="16"/>
    <n v="6.25"/>
    <n v="6.25E-2"/>
    <x v="6"/>
    <x v="6"/>
  </r>
  <r>
    <x v="8"/>
    <x v="1"/>
    <s v="Libya"/>
    <s v="LY01"/>
    <x v="6"/>
    <s v="LY0106"/>
    <x v="0"/>
    <m/>
    <s v="common_food"/>
    <x v="33"/>
    <x v="15"/>
    <m/>
    <n v="4"/>
    <m/>
    <m/>
    <m/>
    <m/>
    <n v="16"/>
    <n v="25"/>
    <n v="0.25"/>
    <x v="6"/>
    <x v="6"/>
  </r>
  <r>
    <x v="8"/>
    <x v="1"/>
    <s v="Libya"/>
    <s v="LY01"/>
    <x v="6"/>
    <s v="LY0106"/>
    <x v="0"/>
    <m/>
    <s v="common_food"/>
    <x v="33"/>
    <x v="48"/>
    <m/>
    <n v="0"/>
    <m/>
    <m/>
    <m/>
    <m/>
    <n v="16"/>
    <n v="0"/>
    <n v="0"/>
    <x v="6"/>
    <x v="6"/>
  </r>
  <r>
    <x v="8"/>
    <x v="1"/>
    <s v="Libya"/>
    <s v="LY01"/>
    <x v="6"/>
    <s v="LY0106"/>
    <x v="0"/>
    <m/>
    <s v="common_food"/>
    <x v="33"/>
    <x v="248"/>
    <m/>
    <n v="7"/>
    <m/>
    <m/>
    <m/>
    <m/>
    <n v="16"/>
    <n v="43.75"/>
    <n v="0.4375"/>
    <x v="6"/>
    <x v="6"/>
  </r>
  <r>
    <x v="8"/>
    <x v="1"/>
    <s v="Libya"/>
    <s v="LY01"/>
    <x v="6"/>
    <s v="LY0106"/>
    <x v="0"/>
    <m/>
    <s v="common_food"/>
    <x v="33"/>
    <x v="249"/>
    <m/>
    <n v="14"/>
    <m/>
    <m/>
    <m/>
    <m/>
    <n v="16"/>
    <n v="87.5"/>
    <n v="0.875"/>
    <x v="6"/>
    <x v="6"/>
  </r>
  <r>
    <x v="8"/>
    <x v="1"/>
    <s v="Libya"/>
    <s v="LY01"/>
    <x v="6"/>
    <s v="LY0106"/>
    <x v="0"/>
    <m/>
    <s v="common_food"/>
    <x v="33"/>
    <x v="250"/>
    <m/>
    <n v="13"/>
    <m/>
    <m/>
    <m/>
    <m/>
    <n v="16"/>
    <n v="81.25"/>
    <n v="0.8125"/>
    <x v="6"/>
    <x v="6"/>
  </r>
  <r>
    <x v="8"/>
    <x v="1"/>
    <s v="Libya"/>
    <s v="LY01"/>
    <x v="1"/>
    <s v="LY0101"/>
    <x v="0"/>
    <m/>
    <s v="market_affected"/>
    <x v="34"/>
    <x v="251"/>
    <m/>
    <n v="18"/>
    <m/>
    <m/>
    <m/>
    <m/>
    <n v="30"/>
    <n v="60"/>
    <n v="0.6"/>
    <x v="1"/>
    <x v="1"/>
  </r>
  <r>
    <x v="8"/>
    <x v="1"/>
    <s v="Libya"/>
    <s v="LY01"/>
    <x v="1"/>
    <s v="LY0101"/>
    <x v="0"/>
    <m/>
    <s v="market_affected"/>
    <x v="34"/>
    <x v="15"/>
    <m/>
    <n v="10"/>
    <m/>
    <m/>
    <m/>
    <m/>
    <n v="30"/>
    <n v="33.33"/>
    <n v="0.33329999999999999"/>
    <x v="1"/>
    <x v="1"/>
  </r>
  <r>
    <x v="8"/>
    <x v="1"/>
    <s v="Libya"/>
    <s v="LY01"/>
    <x v="1"/>
    <s v="LY0101"/>
    <x v="0"/>
    <m/>
    <s v="market_affected"/>
    <x v="34"/>
    <x v="48"/>
    <m/>
    <n v="0"/>
    <m/>
    <m/>
    <m/>
    <m/>
    <n v="30"/>
    <n v="0"/>
    <n v="0"/>
    <x v="1"/>
    <x v="1"/>
  </r>
  <r>
    <x v="8"/>
    <x v="1"/>
    <s v="Libya"/>
    <s v="LY01"/>
    <x v="1"/>
    <s v="LY0101"/>
    <x v="0"/>
    <m/>
    <s v="market_affected"/>
    <x v="34"/>
    <x v="252"/>
    <m/>
    <n v="23"/>
    <m/>
    <m/>
    <m/>
    <m/>
    <n v="30"/>
    <n v="76.67"/>
    <n v="0.76670000000000005"/>
    <x v="1"/>
    <x v="1"/>
  </r>
  <r>
    <x v="8"/>
    <x v="1"/>
    <s v="Libya"/>
    <s v="LY01"/>
    <x v="1"/>
    <s v="LY0101"/>
    <x v="0"/>
    <m/>
    <s v="market_affected"/>
    <x v="34"/>
    <x v="253"/>
    <m/>
    <n v="14"/>
    <m/>
    <m/>
    <m/>
    <m/>
    <n v="30"/>
    <n v="46.67"/>
    <n v="0.4667"/>
    <x v="1"/>
    <x v="1"/>
  </r>
  <r>
    <x v="8"/>
    <x v="1"/>
    <s v="Libya"/>
    <s v="LY01"/>
    <x v="1"/>
    <s v="LY0101"/>
    <x v="0"/>
    <m/>
    <s v="market_affected"/>
    <x v="34"/>
    <x v="254"/>
    <m/>
    <n v="22"/>
    <m/>
    <m/>
    <m/>
    <m/>
    <n v="30"/>
    <n v="73.33"/>
    <n v="0.73329999999999995"/>
    <x v="1"/>
    <x v="1"/>
  </r>
  <r>
    <x v="8"/>
    <x v="1"/>
    <s v="Libya"/>
    <s v="LY01"/>
    <x v="1"/>
    <s v="LY0101"/>
    <x v="0"/>
    <m/>
    <s v="market_affected"/>
    <x v="34"/>
    <x v="255"/>
    <m/>
    <n v="15"/>
    <m/>
    <m/>
    <m/>
    <m/>
    <n v="30"/>
    <n v="50"/>
    <n v="0.5"/>
    <x v="1"/>
    <x v="1"/>
  </r>
  <r>
    <x v="8"/>
    <x v="1"/>
    <s v="Libya"/>
    <s v="LY01"/>
    <x v="1"/>
    <s v="LY0101"/>
    <x v="0"/>
    <m/>
    <s v="market_affected"/>
    <x v="34"/>
    <x v="256"/>
    <m/>
    <n v="14"/>
    <m/>
    <m/>
    <m/>
    <m/>
    <n v="30"/>
    <n v="46.67"/>
    <n v="0.4667"/>
    <x v="1"/>
    <x v="1"/>
  </r>
  <r>
    <x v="8"/>
    <x v="1"/>
    <s v="Libya"/>
    <s v="LY01"/>
    <x v="1"/>
    <s v="LY0101"/>
    <x v="0"/>
    <m/>
    <s v="market_affected"/>
    <x v="34"/>
    <x v="257"/>
    <m/>
    <n v="6"/>
    <m/>
    <m/>
    <m/>
    <m/>
    <n v="30"/>
    <n v="20"/>
    <n v="0.2"/>
    <x v="1"/>
    <x v="1"/>
  </r>
  <r>
    <x v="8"/>
    <x v="1"/>
    <s v="Libya"/>
    <s v="LY01"/>
    <x v="1"/>
    <s v="LY0101"/>
    <x v="0"/>
    <m/>
    <s v="market_affected"/>
    <x v="34"/>
    <x v="258"/>
    <m/>
    <n v="16"/>
    <m/>
    <m/>
    <m/>
    <m/>
    <n v="30"/>
    <n v="53.33"/>
    <n v="0.5333"/>
    <x v="1"/>
    <x v="1"/>
  </r>
  <r>
    <x v="8"/>
    <x v="1"/>
    <s v="Libya"/>
    <s v="LY01"/>
    <x v="2"/>
    <s v="LY0102"/>
    <x v="0"/>
    <m/>
    <s v="market_affected"/>
    <x v="34"/>
    <x v="251"/>
    <m/>
    <n v="9"/>
    <m/>
    <m/>
    <m/>
    <m/>
    <n v="19"/>
    <n v="47.37"/>
    <n v="0.47369999999999995"/>
    <x v="2"/>
    <x v="2"/>
  </r>
  <r>
    <x v="8"/>
    <x v="1"/>
    <s v="Libya"/>
    <s v="LY01"/>
    <x v="2"/>
    <s v="LY0102"/>
    <x v="0"/>
    <m/>
    <s v="market_affected"/>
    <x v="34"/>
    <x v="15"/>
    <m/>
    <n v="6"/>
    <m/>
    <m/>
    <m/>
    <m/>
    <n v="19"/>
    <n v="31.58"/>
    <n v="0.31579999999999997"/>
    <x v="2"/>
    <x v="2"/>
  </r>
  <r>
    <x v="8"/>
    <x v="1"/>
    <s v="Libya"/>
    <s v="LY01"/>
    <x v="2"/>
    <s v="LY0102"/>
    <x v="0"/>
    <m/>
    <s v="market_affected"/>
    <x v="34"/>
    <x v="48"/>
    <m/>
    <n v="0"/>
    <m/>
    <m/>
    <m/>
    <m/>
    <n v="19"/>
    <n v="0"/>
    <n v="0"/>
    <x v="2"/>
    <x v="2"/>
  </r>
  <r>
    <x v="8"/>
    <x v="1"/>
    <s v="Libya"/>
    <s v="LY01"/>
    <x v="2"/>
    <s v="LY0102"/>
    <x v="0"/>
    <m/>
    <s v="market_affected"/>
    <x v="34"/>
    <x v="252"/>
    <m/>
    <n v="16"/>
    <m/>
    <m/>
    <m/>
    <m/>
    <n v="19"/>
    <n v="84.21"/>
    <n v="0.84209999999999996"/>
    <x v="2"/>
    <x v="2"/>
  </r>
  <r>
    <x v="8"/>
    <x v="1"/>
    <s v="Libya"/>
    <s v="LY01"/>
    <x v="2"/>
    <s v="LY0102"/>
    <x v="0"/>
    <m/>
    <s v="market_affected"/>
    <x v="34"/>
    <x v="253"/>
    <m/>
    <n v="7"/>
    <m/>
    <m/>
    <m/>
    <m/>
    <n v="19"/>
    <n v="36.840000000000003"/>
    <n v="0.36840000000000006"/>
    <x v="2"/>
    <x v="2"/>
  </r>
  <r>
    <x v="8"/>
    <x v="1"/>
    <s v="Libya"/>
    <s v="LY01"/>
    <x v="2"/>
    <s v="LY0102"/>
    <x v="0"/>
    <m/>
    <s v="market_affected"/>
    <x v="34"/>
    <x v="254"/>
    <m/>
    <n v="13"/>
    <m/>
    <m/>
    <m/>
    <m/>
    <n v="19"/>
    <n v="68.42"/>
    <n v="0.68420000000000003"/>
    <x v="2"/>
    <x v="2"/>
  </r>
  <r>
    <x v="8"/>
    <x v="1"/>
    <s v="Libya"/>
    <s v="LY01"/>
    <x v="2"/>
    <s v="LY0102"/>
    <x v="0"/>
    <m/>
    <s v="market_affected"/>
    <x v="34"/>
    <x v="255"/>
    <m/>
    <n v="11"/>
    <m/>
    <m/>
    <m/>
    <m/>
    <n v="19"/>
    <n v="57.89"/>
    <n v="0.57889999999999997"/>
    <x v="2"/>
    <x v="2"/>
  </r>
  <r>
    <x v="8"/>
    <x v="1"/>
    <s v="Libya"/>
    <s v="LY01"/>
    <x v="2"/>
    <s v="LY0102"/>
    <x v="0"/>
    <m/>
    <s v="market_affected"/>
    <x v="34"/>
    <x v="256"/>
    <m/>
    <n v="7"/>
    <m/>
    <m/>
    <m/>
    <m/>
    <n v="19"/>
    <n v="36.840000000000003"/>
    <n v="0.36840000000000006"/>
    <x v="2"/>
    <x v="2"/>
  </r>
  <r>
    <x v="8"/>
    <x v="1"/>
    <s v="Libya"/>
    <s v="LY01"/>
    <x v="2"/>
    <s v="LY0102"/>
    <x v="0"/>
    <m/>
    <s v="market_affected"/>
    <x v="34"/>
    <x v="257"/>
    <m/>
    <n v="4"/>
    <m/>
    <m/>
    <m/>
    <m/>
    <n v="19"/>
    <n v="21.05"/>
    <n v="0.21050000000000002"/>
    <x v="2"/>
    <x v="2"/>
  </r>
  <r>
    <x v="8"/>
    <x v="1"/>
    <s v="Libya"/>
    <s v="LY01"/>
    <x v="2"/>
    <s v="LY0102"/>
    <x v="0"/>
    <m/>
    <s v="market_affected"/>
    <x v="34"/>
    <x v="258"/>
    <m/>
    <n v="2"/>
    <m/>
    <m/>
    <m/>
    <m/>
    <n v="19"/>
    <n v="10.53"/>
    <n v="0.10529999999999999"/>
    <x v="2"/>
    <x v="2"/>
  </r>
  <r>
    <x v="8"/>
    <x v="1"/>
    <s v="Libya"/>
    <s v="LY01"/>
    <x v="3"/>
    <s v="LY0103"/>
    <x v="0"/>
    <m/>
    <s v="market_affected"/>
    <x v="34"/>
    <x v="251"/>
    <m/>
    <n v="6"/>
    <m/>
    <m/>
    <m/>
    <m/>
    <n v="22"/>
    <n v="27.27"/>
    <n v="0.2727"/>
    <x v="3"/>
    <x v="3"/>
  </r>
  <r>
    <x v="8"/>
    <x v="1"/>
    <s v="Libya"/>
    <s v="LY01"/>
    <x v="3"/>
    <s v="LY0103"/>
    <x v="0"/>
    <m/>
    <s v="market_affected"/>
    <x v="34"/>
    <x v="15"/>
    <m/>
    <n v="2"/>
    <m/>
    <m/>
    <m/>
    <m/>
    <n v="22"/>
    <n v="9.09"/>
    <n v="9.0899999999999995E-2"/>
    <x v="3"/>
    <x v="3"/>
  </r>
  <r>
    <x v="8"/>
    <x v="1"/>
    <s v="Libya"/>
    <s v="LY01"/>
    <x v="3"/>
    <s v="LY0103"/>
    <x v="0"/>
    <m/>
    <s v="market_affected"/>
    <x v="34"/>
    <x v="48"/>
    <m/>
    <n v="0"/>
    <m/>
    <m/>
    <m/>
    <m/>
    <n v="22"/>
    <n v="0"/>
    <n v="0"/>
    <x v="3"/>
    <x v="3"/>
  </r>
  <r>
    <x v="8"/>
    <x v="1"/>
    <s v="Libya"/>
    <s v="LY01"/>
    <x v="3"/>
    <s v="LY0103"/>
    <x v="0"/>
    <m/>
    <s v="market_affected"/>
    <x v="34"/>
    <x v="252"/>
    <m/>
    <n v="15"/>
    <m/>
    <m/>
    <m/>
    <m/>
    <n v="22"/>
    <n v="68.180000000000007"/>
    <n v="0.68180000000000007"/>
    <x v="3"/>
    <x v="3"/>
  </r>
  <r>
    <x v="8"/>
    <x v="1"/>
    <s v="Libya"/>
    <s v="LY01"/>
    <x v="3"/>
    <s v="LY0103"/>
    <x v="0"/>
    <m/>
    <s v="market_affected"/>
    <x v="34"/>
    <x v="253"/>
    <m/>
    <n v="4"/>
    <m/>
    <m/>
    <m/>
    <m/>
    <n v="22"/>
    <n v="18.18"/>
    <n v="0.18179999999999999"/>
    <x v="3"/>
    <x v="3"/>
  </r>
  <r>
    <x v="8"/>
    <x v="1"/>
    <s v="Libya"/>
    <s v="LY01"/>
    <x v="3"/>
    <s v="LY0103"/>
    <x v="0"/>
    <m/>
    <s v="market_affected"/>
    <x v="34"/>
    <x v="254"/>
    <m/>
    <n v="13"/>
    <m/>
    <m/>
    <m/>
    <m/>
    <n v="22"/>
    <n v="59.09"/>
    <n v="0.59089999999999998"/>
    <x v="3"/>
    <x v="3"/>
  </r>
  <r>
    <x v="8"/>
    <x v="1"/>
    <s v="Libya"/>
    <s v="LY01"/>
    <x v="3"/>
    <s v="LY0103"/>
    <x v="0"/>
    <m/>
    <s v="market_affected"/>
    <x v="34"/>
    <x v="255"/>
    <m/>
    <n v="11"/>
    <m/>
    <m/>
    <m/>
    <m/>
    <n v="22"/>
    <n v="50"/>
    <n v="0.5"/>
    <x v="3"/>
    <x v="3"/>
  </r>
  <r>
    <x v="8"/>
    <x v="1"/>
    <s v="Libya"/>
    <s v="LY01"/>
    <x v="3"/>
    <s v="LY0103"/>
    <x v="0"/>
    <m/>
    <s v="market_affected"/>
    <x v="34"/>
    <x v="256"/>
    <m/>
    <n v="3"/>
    <m/>
    <m/>
    <m/>
    <m/>
    <n v="22"/>
    <n v="13.64"/>
    <n v="0.13639999999999999"/>
    <x v="3"/>
    <x v="3"/>
  </r>
  <r>
    <x v="8"/>
    <x v="1"/>
    <s v="Libya"/>
    <s v="LY01"/>
    <x v="3"/>
    <s v="LY0103"/>
    <x v="0"/>
    <m/>
    <s v="market_affected"/>
    <x v="34"/>
    <x v="257"/>
    <m/>
    <n v="2"/>
    <m/>
    <m/>
    <m/>
    <m/>
    <n v="22"/>
    <n v="9.09"/>
    <n v="9.0899999999999995E-2"/>
    <x v="3"/>
    <x v="3"/>
  </r>
  <r>
    <x v="8"/>
    <x v="1"/>
    <s v="Libya"/>
    <s v="LY01"/>
    <x v="3"/>
    <s v="LY0103"/>
    <x v="0"/>
    <m/>
    <s v="market_affected"/>
    <x v="34"/>
    <x v="258"/>
    <m/>
    <n v="2"/>
    <m/>
    <m/>
    <m/>
    <m/>
    <n v="22"/>
    <n v="9.09"/>
    <n v="9.0899999999999995E-2"/>
    <x v="3"/>
    <x v="3"/>
  </r>
  <r>
    <x v="8"/>
    <x v="1"/>
    <s v="Libya"/>
    <s v="LY01"/>
    <x v="4"/>
    <s v="LY0104"/>
    <x v="0"/>
    <m/>
    <s v="market_affected"/>
    <x v="34"/>
    <x v="251"/>
    <m/>
    <n v="2"/>
    <m/>
    <m/>
    <m/>
    <m/>
    <n v="4"/>
    <n v="50"/>
    <n v="0.5"/>
    <x v="4"/>
    <x v="4"/>
  </r>
  <r>
    <x v="8"/>
    <x v="1"/>
    <s v="Libya"/>
    <s v="LY01"/>
    <x v="4"/>
    <s v="LY0104"/>
    <x v="0"/>
    <m/>
    <s v="market_affected"/>
    <x v="34"/>
    <x v="15"/>
    <m/>
    <n v="0"/>
    <m/>
    <m/>
    <m/>
    <m/>
    <n v="4"/>
    <n v="0"/>
    <n v="0"/>
    <x v="4"/>
    <x v="4"/>
  </r>
  <r>
    <x v="8"/>
    <x v="1"/>
    <s v="Libya"/>
    <s v="LY01"/>
    <x v="4"/>
    <s v="LY0104"/>
    <x v="0"/>
    <m/>
    <s v="market_affected"/>
    <x v="34"/>
    <x v="48"/>
    <m/>
    <n v="0"/>
    <m/>
    <m/>
    <m/>
    <m/>
    <n v="4"/>
    <n v="0"/>
    <n v="0"/>
    <x v="4"/>
    <x v="4"/>
  </r>
  <r>
    <x v="8"/>
    <x v="1"/>
    <s v="Libya"/>
    <s v="LY01"/>
    <x v="4"/>
    <s v="LY0104"/>
    <x v="0"/>
    <m/>
    <s v="market_affected"/>
    <x v="34"/>
    <x v="252"/>
    <m/>
    <n v="3"/>
    <m/>
    <m/>
    <m/>
    <m/>
    <n v="4"/>
    <n v="75"/>
    <n v="0.75"/>
    <x v="4"/>
    <x v="4"/>
  </r>
  <r>
    <x v="8"/>
    <x v="1"/>
    <s v="Libya"/>
    <s v="LY01"/>
    <x v="4"/>
    <s v="LY0104"/>
    <x v="0"/>
    <m/>
    <s v="market_affected"/>
    <x v="34"/>
    <x v="253"/>
    <m/>
    <n v="1"/>
    <m/>
    <m/>
    <m/>
    <m/>
    <n v="4"/>
    <n v="25"/>
    <n v="0.25"/>
    <x v="4"/>
    <x v="4"/>
  </r>
  <r>
    <x v="8"/>
    <x v="1"/>
    <s v="Libya"/>
    <s v="LY01"/>
    <x v="4"/>
    <s v="LY0104"/>
    <x v="0"/>
    <m/>
    <s v="market_affected"/>
    <x v="34"/>
    <x v="254"/>
    <m/>
    <n v="2"/>
    <m/>
    <m/>
    <m/>
    <m/>
    <n v="4"/>
    <n v="50"/>
    <n v="0.5"/>
    <x v="4"/>
    <x v="4"/>
  </r>
  <r>
    <x v="8"/>
    <x v="1"/>
    <s v="Libya"/>
    <s v="LY01"/>
    <x v="4"/>
    <s v="LY0104"/>
    <x v="0"/>
    <m/>
    <s v="market_affected"/>
    <x v="34"/>
    <x v="255"/>
    <m/>
    <n v="1"/>
    <m/>
    <m/>
    <m/>
    <m/>
    <n v="4"/>
    <n v="25"/>
    <n v="0.25"/>
    <x v="4"/>
    <x v="4"/>
  </r>
  <r>
    <x v="8"/>
    <x v="1"/>
    <s v="Libya"/>
    <s v="LY01"/>
    <x v="4"/>
    <s v="LY0104"/>
    <x v="0"/>
    <m/>
    <s v="market_affected"/>
    <x v="34"/>
    <x v="256"/>
    <m/>
    <n v="1"/>
    <m/>
    <m/>
    <m/>
    <m/>
    <n v="4"/>
    <n v="25"/>
    <n v="0.25"/>
    <x v="4"/>
    <x v="4"/>
  </r>
  <r>
    <x v="8"/>
    <x v="1"/>
    <s v="Libya"/>
    <s v="LY01"/>
    <x v="4"/>
    <s v="LY0104"/>
    <x v="0"/>
    <m/>
    <s v="market_affected"/>
    <x v="34"/>
    <x v="257"/>
    <m/>
    <n v="0"/>
    <m/>
    <m/>
    <m/>
    <m/>
    <n v="4"/>
    <n v="0"/>
    <n v="0"/>
    <x v="4"/>
    <x v="4"/>
  </r>
  <r>
    <x v="8"/>
    <x v="1"/>
    <s v="Libya"/>
    <s v="LY01"/>
    <x v="4"/>
    <s v="LY0104"/>
    <x v="0"/>
    <m/>
    <s v="market_affected"/>
    <x v="34"/>
    <x v="258"/>
    <m/>
    <n v="0"/>
    <m/>
    <m/>
    <m/>
    <m/>
    <n v="4"/>
    <n v="0"/>
    <n v="0"/>
    <x v="4"/>
    <x v="4"/>
  </r>
  <r>
    <x v="8"/>
    <x v="1"/>
    <s v="Libya"/>
    <s v="LY01"/>
    <x v="5"/>
    <s v="LY0105"/>
    <x v="0"/>
    <m/>
    <s v="market_affected"/>
    <x v="34"/>
    <x v="251"/>
    <m/>
    <n v="4"/>
    <m/>
    <m/>
    <m/>
    <m/>
    <n v="6"/>
    <n v="66.67"/>
    <n v="0.66670000000000007"/>
    <x v="5"/>
    <x v="5"/>
  </r>
  <r>
    <x v="8"/>
    <x v="1"/>
    <s v="Libya"/>
    <s v="LY01"/>
    <x v="5"/>
    <s v="LY0105"/>
    <x v="0"/>
    <m/>
    <s v="market_affected"/>
    <x v="34"/>
    <x v="15"/>
    <m/>
    <n v="1"/>
    <m/>
    <m/>
    <m/>
    <m/>
    <n v="6"/>
    <n v="16.670000000000002"/>
    <n v="0.16670000000000001"/>
    <x v="5"/>
    <x v="5"/>
  </r>
  <r>
    <x v="8"/>
    <x v="1"/>
    <s v="Libya"/>
    <s v="LY01"/>
    <x v="5"/>
    <s v="LY0105"/>
    <x v="0"/>
    <m/>
    <s v="market_affected"/>
    <x v="34"/>
    <x v="48"/>
    <m/>
    <n v="0"/>
    <m/>
    <m/>
    <m/>
    <m/>
    <n v="6"/>
    <n v="0"/>
    <n v="0"/>
    <x v="5"/>
    <x v="5"/>
  </r>
  <r>
    <x v="8"/>
    <x v="1"/>
    <s v="Libya"/>
    <s v="LY01"/>
    <x v="5"/>
    <s v="LY0105"/>
    <x v="0"/>
    <m/>
    <s v="market_affected"/>
    <x v="34"/>
    <x v="252"/>
    <m/>
    <n v="4"/>
    <m/>
    <m/>
    <m/>
    <m/>
    <n v="6"/>
    <n v="66.67"/>
    <n v="0.66670000000000007"/>
    <x v="5"/>
    <x v="5"/>
  </r>
  <r>
    <x v="8"/>
    <x v="1"/>
    <s v="Libya"/>
    <s v="LY01"/>
    <x v="5"/>
    <s v="LY0105"/>
    <x v="0"/>
    <m/>
    <s v="market_affected"/>
    <x v="34"/>
    <x v="253"/>
    <m/>
    <n v="0"/>
    <m/>
    <m/>
    <m/>
    <m/>
    <n v="6"/>
    <n v="0"/>
    <n v="0"/>
    <x v="5"/>
    <x v="5"/>
  </r>
  <r>
    <x v="8"/>
    <x v="1"/>
    <s v="Libya"/>
    <s v="LY01"/>
    <x v="5"/>
    <s v="LY0105"/>
    <x v="0"/>
    <m/>
    <s v="market_affected"/>
    <x v="34"/>
    <x v="254"/>
    <m/>
    <n v="3"/>
    <m/>
    <m/>
    <m/>
    <m/>
    <n v="6"/>
    <n v="50"/>
    <n v="0.5"/>
    <x v="5"/>
    <x v="5"/>
  </r>
  <r>
    <x v="8"/>
    <x v="1"/>
    <s v="Libya"/>
    <s v="LY01"/>
    <x v="5"/>
    <s v="LY0105"/>
    <x v="0"/>
    <m/>
    <s v="market_affected"/>
    <x v="34"/>
    <x v="255"/>
    <m/>
    <n v="1"/>
    <m/>
    <m/>
    <m/>
    <m/>
    <n v="6"/>
    <n v="16.670000000000002"/>
    <n v="0.16670000000000001"/>
    <x v="5"/>
    <x v="5"/>
  </r>
  <r>
    <x v="8"/>
    <x v="1"/>
    <s v="Libya"/>
    <s v="LY01"/>
    <x v="5"/>
    <s v="LY0105"/>
    <x v="0"/>
    <m/>
    <s v="market_affected"/>
    <x v="34"/>
    <x v="256"/>
    <m/>
    <n v="0"/>
    <m/>
    <m/>
    <m/>
    <m/>
    <n v="6"/>
    <n v="0"/>
    <n v="0"/>
    <x v="5"/>
    <x v="5"/>
  </r>
  <r>
    <x v="8"/>
    <x v="1"/>
    <s v="Libya"/>
    <s v="LY01"/>
    <x v="5"/>
    <s v="LY0105"/>
    <x v="0"/>
    <m/>
    <s v="market_affected"/>
    <x v="34"/>
    <x v="257"/>
    <m/>
    <n v="0"/>
    <m/>
    <m/>
    <m/>
    <m/>
    <n v="6"/>
    <n v="0"/>
    <n v="0"/>
    <x v="5"/>
    <x v="5"/>
  </r>
  <r>
    <x v="8"/>
    <x v="1"/>
    <s v="Libya"/>
    <s v="LY01"/>
    <x v="5"/>
    <s v="LY0105"/>
    <x v="0"/>
    <m/>
    <s v="market_affected"/>
    <x v="34"/>
    <x v="258"/>
    <m/>
    <n v="0"/>
    <m/>
    <m/>
    <m/>
    <m/>
    <n v="6"/>
    <n v="0"/>
    <n v="0"/>
    <x v="5"/>
    <x v="5"/>
  </r>
  <r>
    <x v="8"/>
    <x v="1"/>
    <s v="Libya"/>
    <s v="LY01"/>
    <x v="6"/>
    <s v="LY0106"/>
    <x v="0"/>
    <m/>
    <s v="market_affected"/>
    <x v="34"/>
    <x v="251"/>
    <m/>
    <n v="11"/>
    <m/>
    <m/>
    <m/>
    <m/>
    <n v="16"/>
    <n v="68.75"/>
    <n v="0.6875"/>
    <x v="6"/>
    <x v="6"/>
  </r>
  <r>
    <x v="8"/>
    <x v="1"/>
    <s v="Libya"/>
    <s v="LY01"/>
    <x v="6"/>
    <s v="LY0106"/>
    <x v="0"/>
    <m/>
    <s v="market_affected"/>
    <x v="34"/>
    <x v="15"/>
    <m/>
    <n v="7"/>
    <m/>
    <m/>
    <m/>
    <m/>
    <n v="16"/>
    <n v="43.75"/>
    <n v="0.4375"/>
    <x v="6"/>
    <x v="6"/>
  </r>
  <r>
    <x v="8"/>
    <x v="1"/>
    <s v="Libya"/>
    <s v="LY01"/>
    <x v="6"/>
    <s v="LY0106"/>
    <x v="0"/>
    <m/>
    <s v="market_affected"/>
    <x v="34"/>
    <x v="48"/>
    <m/>
    <n v="0"/>
    <m/>
    <m/>
    <m/>
    <m/>
    <n v="16"/>
    <n v="0"/>
    <n v="0"/>
    <x v="6"/>
    <x v="6"/>
  </r>
  <r>
    <x v="8"/>
    <x v="1"/>
    <s v="Libya"/>
    <s v="LY01"/>
    <x v="6"/>
    <s v="LY0106"/>
    <x v="0"/>
    <m/>
    <s v="market_affected"/>
    <x v="34"/>
    <x v="252"/>
    <m/>
    <n v="12"/>
    <m/>
    <m/>
    <m/>
    <m/>
    <n v="16"/>
    <n v="75"/>
    <n v="0.75"/>
    <x v="6"/>
    <x v="6"/>
  </r>
  <r>
    <x v="8"/>
    <x v="1"/>
    <s v="Libya"/>
    <s v="LY01"/>
    <x v="6"/>
    <s v="LY0106"/>
    <x v="0"/>
    <m/>
    <s v="market_affected"/>
    <x v="34"/>
    <x v="253"/>
    <m/>
    <n v="7"/>
    <m/>
    <m/>
    <m/>
    <m/>
    <n v="16"/>
    <n v="43.75"/>
    <n v="0.4375"/>
    <x v="6"/>
    <x v="6"/>
  </r>
  <r>
    <x v="8"/>
    <x v="1"/>
    <s v="Libya"/>
    <s v="LY01"/>
    <x v="6"/>
    <s v="LY0106"/>
    <x v="0"/>
    <m/>
    <s v="market_affected"/>
    <x v="34"/>
    <x v="254"/>
    <m/>
    <n v="12"/>
    <m/>
    <m/>
    <m/>
    <m/>
    <n v="16"/>
    <n v="75"/>
    <n v="0.75"/>
    <x v="6"/>
    <x v="6"/>
  </r>
  <r>
    <x v="8"/>
    <x v="1"/>
    <s v="Libya"/>
    <s v="LY01"/>
    <x v="6"/>
    <s v="LY0106"/>
    <x v="0"/>
    <m/>
    <s v="market_affected"/>
    <x v="34"/>
    <x v="255"/>
    <m/>
    <n v="13"/>
    <m/>
    <m/>
    <m/>
    <m/>
    <n v="16"/>
    <n v="81.25"/>
    <n v="0.8125"/>
    <x v="6"/>
    <x v="6"/>
  </r>
  <r>
    <x v="8"/>
    <x v="1"/>
    <s v="Libya"/>
    <s v="LY01"/>
    <x v="6"/>
    <s v="LY0106"/>
    <x v="0"/>
    <m/>
    <s v="market_affected"/>
    <x v="34"/>
    <x v="256"/>
    <m/>
    <n v="10"/>
    <m/>
    <m/>
    <m/>
    <m/>
    <n v="16"/>
    <n v="62.5"/>
    <n v="0.625"/>
    <x v="6"/>
    <x v="6"/>
  </r>
  <r>
    <x v="8"/>
    <x v="1"/>
    <s v="Libya"/>
    <s v="LY01"/>
    <x v="6"/>
    <s v="LY0106"/>
    <x v="0"/>
    <m/>
    <s v="market_affected"/>
    <x v="34"/>
    <x v="257"/>
    <m/>
    <n v="2"/>
    <m/>
    <m/>
    <m/>
    <m/>
    <n v="16"/>
    <n v="12.5"/>
    <n v="0.125"/>
    <x v="6"/>
    <x v="6"/>
  </r>
  <r>
    <x v="8"/>
    <x v="1"/>
    <s v="Libya"/>
    <s v="LY01"/>
    <x v="6"/>
    <s v="LY0106"/>
    <x v="0"/>
    <m/>
    <s v="market_affected"/>
    <x v="34"/>
    <x v="258"/>
    <m/>
    <n v="3"/>
    <m/>
    <m/>
    <m/>
    <m/>
    <n v="16"/>
    <n v="18.75"/>
    <n v="0.1875"/>
    <x v="6"/>
    <x v="6"/>
  </r>
  <r>
    <x v="8"/>
    <x v="1"/>
    <s v="Libya"/>
    <s v="LY01"/>
    <x v="1"/>
    <s v="LY0101"/>
    <x v="0"/>
    <m/>
    <s v="food_needs"/>
    <x v="35"/>
    <x v="259"/>
    <m/>
    <n v="25"/>
    <m/>
    <m/>
    <m/>
    <m/>
    <n v="30"/>
    <n v="83.33"/>
    <n v="0.83329999999999993"/>
    <x v="1"/>
    <x v="1"/>
  </r>
  <r>
    <x v="8"/>
    <x v="1"/>
    <s v="Libya"/>
    <s v="LY01"/>
    <x v="1"/>
    <s v="LY0101"/>
    <x v="0"/>
    <m/>
    <s v="food_needs"/>
    <x v="35"/>
    <x v="260"/>
    <m/>
    <n v="4"/>
    <m/>
    <m/>
    <m/>
    <m/>
    <n v="30"/>
    <n v="13.33"/>
    <n v="0.1333"/>
    <x v="1"/>
    <x v="1"/>
  </r>
  <r>
    <x v="8"/>
    <x v="1"/>
    <s v="Libya"/>
    <s v="LY01"/>
    <x v="1"/>
    <s v="LY0101"/>
    <x v="0"/>
    <m/>
    <s v="food_needs"/>
    <x v="35"/>
    <x v="261"/>
    <m/>
    <n v="21"/>
    <m/>
    <m/>
    <m/>
    <m/>
    <n v="30"/>
    <n v="70"/>
    <n v="0.7"/>
    <x v="1"/>
    <x v="1"/>
  </r>
  <r>
    <x v="8"/>
    <x v="1"/>
    <s v="Libya"/>
    <s v="LY01"/>
    <x v="1"/>
    <s v="LY0101"/>
    <x v="0"/>
    <m/>
    <s v="food_needs"/>
    <x v="35"/>
    <x v="262"/>
    <m/>
    <n v="26"/>
    <m/>
    <m/>
    <m/>
    <m/>
    <n v="30"/>
    <n v="86.67"/>
    <n v="0.86670000000000003"/>
    <x v="1"/>
    <x v="1"/>
  </r>
  <r>
    <x v="8"/>
    <x v="1"/>
    <s v="Libya"/>
    <s v="LY01"/>
    <x v="1"/>
    <s v="LY0101"/>
    <x v="0"/>
    <m/>
    <s v="food_needs"/>
    <x v="35"/>
    <x v="263"/>
    <m/>
    <n v="29"/>
    <m/>
    <m/>
    <m/>
    <m/>
    <n v="30"/>
    <n v="96.67"/>
    <n v="0.9667"/>
    <x v="1"/>
    <x v="1"/>
  </r>
  <r>
    <x v="8"/>
    <x v="1"/>
    <s v="Libya"/>
    <s v="LY01"/>
    <x v="1"/>
    <s v="LY0101"/>
    <x v="0"/>
    <m/>
    <s v="food_needs"/>
    <x v="35"/>
    <x v="264"/>
    <m/>
    <n v="21"/>
    <m/>
    <m/>
    <m/>
    <m/>
    <n v="30"/>
    <n v="70"/>
    <n v="0.7"/>
    <x v="1"/>
    <x v="1"/>
  </r>
  <r>
    <x v="8"/>
    <x v="1"/>
    <s v="Libya"/>
    <s v="LY01"/>
    <x v="1"/>
    <s v="LY0101"/>
    <x v="0"/>
    <m/>
    <s v="food_needs"/>
    <x v="35"/>
    <x v="265"/>
    <m/>
    <n v="21"/>
    <m/>
    <m/>
    <m/>
    <m/>
    <n v="30"/>
    <n v="70"/>
    <n v="0.7"/>
    <x v="1"/>
    <x v="1"/>
  </r>
  <r>
    <x v="8"/>
    <x v="1"/>
    <s v="Libya"/>
    <s v="LY01"/>
    <x v="1"/>
    <s v="LY0101"/>
    <x v="0"/>
    <m/>
    <s v="food_needs"/>
    <x v="35"/>
    <x v="266"/>
    <m/>
    <n v="5"/>
    <m/>
    <m/>
    <m/>
    <m/>
    <n v="30"/>
    <n v="16.670000000000002"/>
    <n v="0.16670000000000001"/>
    <x v="1"/>
    <x v="1"/>
  </r>
  <r>
    <x v="8"/>
    <x v="1"/>
    <s v="Libya"/>
    <s v="LY01"/>
    <x v="1"/>
    <s v="LY0101"/>
    <x v="0"/>
    <m/>
    <s v="food_needs"/>
    <x v="35"/>
    <x v="267"/>
    <m/>
    <n v="26"/>
    <m/>
    <m/>
    <m/>
    <m/>
    <n v="30"/>
    <n v="86.67"/>
    <n v="0.86670000000000003"/>
    <x v="1"/>
    <x v="1"/>
  </r>
  <r>
    <x v="8"/>
    <x v="1"/>
    <s v="Libya"/>
    <s v="LY01"/>
    <x v="1"/>
    <s v="LY0101"/>
    <x v="0"/>
    <m/>
    <s v="food_needs"/>
    <x v="35"/>
    <x v="40"/>
    <m/>
    <n v="9"/>
    <m/>
    <m/>
    <m/>
    <m/>
    <n v="30"/>
    <n v="30"/>
    <n v="0.3"/>
    <x v="1"/>
    <x v="1"/>
  </r>
  <r>
    <x v="8"/>
    <x v="1"/>
    <s v="Libya"/>
    <s v="LY01"/>
    <x v="1"/>
    <s v="LY0101"/>
    <x v="0"/>
    <m/>
    <s v="food_needs"/>
    <x v="35"/>
    <x v="15"/>
    <m/>
    <n v="8"/>
    <m/>
    <m/>
    <m/>
    <m/>
    <n v="30"/>
    <n v="26.67"/>
    <n v="0.26669999999999999"/>
    <x v="1"/>
    <x v="1"/>
  </r>
  <r>
    <x v="8"/>
    <x v="1"/>
    <s v="Libya"/>
    <s v="LY01"/>
    <x v="1"/>
    <s v="LY0101"/>
    <x v="0"/>
    <m/>
    <s v="food_needs"/>
    <x v="35"/>
    <x v="48"/>
    <m/>
    <n v="6"/>
    <m/>
    <m/>
    <m/>
    <m/>
    <n v="30"/>
    <n v="20"/>
    <n v="0.2"/>
    <x v="1"/>
    <x v="1"/>
  </r>
  <r>
    <x v="8"/>
    <x v="1"/>
    <s v="Libya"/>
    <s v="LY01"/>
    <x v="1"/>
    <s v="LY0101"/>
    <x v="0"/>
    <m/>
    <s v="food_needs"/>
    <x v="35"/>
    <x v="268"/>
    <m/>
    <n v="28"/>
    <m/>
    <m/>
    <m/>
    <m/>
    <n v="30"/>
    <n v="93.33"/>
    <n v="0.93330000000000002"/>
    <x v="1"/>
    <x v="1"/>
  </r>
  <r>
    <x v="8"/>
    <x v="1"/>
    <s v="Libya"/>
    <s v="LY01"/>
    <x v="1"/>
    <s v="LY0101"/>
    <x v="0"/>
    <m/>
    <s v="food_needs"/>
    <x v="35"/>
    <x v="269"/>
    <m/>
    <n v="15"/>
    <m/>
    <m/>
    <m/>
    <m/>
    <n v="30"/>
    <n v="50"/>
    <n v="0.5"/>
    <x v="1"/>
    <x v="1"/>
  </r>
  <r>
    <x v="8"/>
    <x v="1"/>
    <s v="Libya"/>
    <s v="LY01"/>
    <x v="1"/>
    <s v="LY0101"/>
    <x v="0"/>
    <m/>
    <s v="food_needs"/>
    <x v="35"/>
    <x v="270"/>
    <m/>
    <n v="25"/>
    <m/>
    <m/>
    <m/>
    <m/>
    <n v="30"/>
    <n v="83.33"/>
    <n v="0.83329999999999993"/>
    <x v="1"/>
    <x v="1"/>
  </r>
  <r>
    <x v="8"/>
    <x v="1"/>
    <s v="Libya"/>
    <s v="LY01"/>
    <x v="2"/>
    <s v="LY0102"/>
    <x v="0"/>
    <m/>
    <s v="food_needs"/>
    <x v="35"/>
    <x v="259"/>
    <m/>
    <n v="16"/>
    <m/>
    <m/>
    <m/>
    <m/>
    <n v="19"/>
    <n v="84.21"/>
    <n v="0.84209999999999996"/>
    <x v="2"/>
    <x v="2"/>
  </r>
  <r>
    <x v="8"/>
    <x v="1"/>
    <s v="Libya"/>
    <s v="LY01"/>
    <x v="2"/>
    <s v="LY0102"/>
    <x v="0"/>
    <m/>
    <s v="food_needs"/>
    <x v="35"/>
    <x v="260"/>
    <m/>
    <n v="5"/>
    <m/>
    <m/>
    <m/>
    <m/>
    <n v="19"/>
    <n v="26.32"/>
    <n v="0.26319999999999999"/>
    <x v="2"/>
    <x v="2"/>
  </r>
  <r>
    <x v="8"/>
    <x v="1"/>
    <s v="Libya"/>
    <s v="LY01"/>
    <x v="2"/>
    <s v="LY0102"/>
    <x v="0"/>
    <m/>
    <s v="food_needs"/>
    <x v="35"/>
    <x v="261"/>
    <m/>
    <n v="13"/>
    <m/>
    <m/>
    <m/>
    <m/>
    <n v="19"/>
    <n v="68.42"/>
    <n v="0.68420000000000003"/>
    <x v="2"/>
    <x v="2"/>
  </r>
  <r>
    <x v="8"/>
    <x v="1"/>
    <s v="Libya"/>
    <s v="LY01"/>
    <x v="2"/>
    <s v="LY0102"/>
    <x v="0"/>
    <m/>
    <s v="food_needs"/>
    <x v="35"/>
    <x v="262"/>
    <m/>
    <n v="17"/>
    <m/>
    <m/>
    <m/>
    <m/>
    <n v="19"/>
    <n v="89.47"/>
    <n v="0.89469999999999994"/>
    <x v="2"/>
    <x v="2"/>
  </r>
  <r>
    <x v="8"/>
    <x v="1"/>
    <s v="Libya"/>
    <s v="LY01"/>
    <x v="2"/>
    <s v="LY0102"/>
    <x v="0"/>
    <m/>
    <s v="food_needs"/>
    <x v="35"/>
    <x v="263"/>
    <m/>
    <n v="14"/>
    <m/>
    <m/>
    <m/>
    <m/>
    <n v="19"/>
    <n v="73.680000000000007"/>
    <n v="0.73680000000000012"/>
    <x v="2"/>
    <x v="2"/>
  </r>
  <r>
    <x v="8"/>
    <x v="1"/>
    <s v="Libya"/>
    <s v="LY01"/>
    <x v="2"/>
    <s v="LY0102"/>
    <x v="0"/>
    <m/>
    <s v="food_needs"/>
    <x v="35"/>
    <x v="264"/>
    <m/>
    <n v="14"/>
    <m/>
    <m/>
    <m/>
    <m/>
    <n v="19"/>
    <n v="73.680000000000007"/>
    <n v="0.73680000000000012"/>
    <x v="2"/>
    <x v="2"/>
  </r>
  <r>
    <x v="8"/>
    <x v="1"/>
    <s v="Libya"/>
    <s v="LY01"/>
    <x v="2"/>
    <s v="LY0102"/>
    <x v="0"/>
    <m/>
    <s v="food_needs"/>
    <x v="35"/>
    <x v="265"/>
    <m/>
    <n v="14"/>
    <m/>
    <m/>
    <m/>
    <m/>
    <n v="19"/>
    <n v="73.680000000000007"/>
    <n v="0.73680000000000012"/>
    <x v="2"/>
    <x v="2"/>
  </r>
  <r>
    <x v="8"/>
    <x v="1"/>
    <s v="Libya"/>
    <s v="LY01"/>
    <x v="2"/>
    <s v="LY0102"/>
    <x v="0"/>
    <m/>
    <s v="food_needs"/>
    <x v="35"/>
    <x v="266"/>
    <m/>
    <n v="5"/>
    <m/>
    <m/>
    <m/>
    <m/>
    <n v="19"/>
    <n v="26.32"/>
    <n v="0.26319999999999999"/>
    <x v="2"/>
    <x v="2"/>
  </r>
  <r>
    <x v="8"/>
    <x v="1"/>
    <s v="Libya"/>
    <s v="LY01"/>
    <x v="2"/>
    <s v="LY0102"/>
    <x v="0"/>
    <m/>
    <s v="food_needs"/>
    <x v="35"/>
    <x v="267"/>
    <m/>
    <n v="10"/>
    <m/>
    <m/>
    <m/>
    <m/>
    <n v="19"/>
    <n v="52.63"/>
    <n v="0.52629999999999999"/>
    <x v="2"/>
    <x v="2"/>
  </r>
  <r>
    <x v="8"/>
    <x v="1"/>
    <s v="Libya"/>
    <s v="LY01"/>
    <x v="2"/>
    <s v="LY0102"/>
    <x v="0"/>
    <m/>
    <s v="food_needs"/>
    <x v="35"/>
    <x v="40"/>
    <m/>
    <n v="6"/>
    <m/>
    <m/>
    <m/>
    <m/>
    <n v="19"/>
    <n v="31.58"/>
    <n v="0.31579999999999997"/>
    <x v="2"/>
    <x v="2"/>
  </r>
  <r>
    <x v="8"/>
    <x v="1"/>
    <s v="Libya"/>
    <s v="LY01"/>
    <x v="2"/>
    <s v="LY0102"/>
    <x v="0"/>
    <m/>
    <s v="food_needs"/>
    <x v="35"/>
    <x v="15"/>
    <m/>
    <n v="5"/>
    <m/>
    <m/>
    <m/>
    <m/>
    <n v="19"/>
    <n v="26.32"/>
    <n v="0.26319999999999999"/>
    <x v="2"/>
    <x v="2"/>
  </r>
  <r>
    <x v="8"/>
    <x v="1"/>
    <s v="Libya"/>
    <s v="LY01"/>
    <x v="2"/>
    <s v="LY0102"/>
    <x v="0"/>
    <m/>
    <s v="food_needs"/>
    <x v="35"/>
    <x v="48"/>
    <m/>
    <n v="0"/>
    <m/>
    <m/>
    <m/>
    <m/>
    <n v="19"/>
    <n v="0"/>
    <n v="0"/>
    <x v="2"/>
    <x v="2"/>
  </r>
  <r>
    <x v="8"/>
    <x v="1"/>
    <s v="Libya"/>
    <s v="LY01"/>
    <x v="2"/>
    <s v="LY0102"/>
    <x v="0"/>
    <m/>
    <s v="food_needs"/>
    <x v="35"/>
    <x v="268"/>
    <m/>
    <n v="14"/>
    <m/>
    <m/>
    <m/>
    <m/>
    <n v="19"/>
    <n v="73.680000000000007"/>
    <n v="0.73680000000000012"/>
    <x v="2"/>
    <x v="2"/>
  </r>
  <r>
    <x v="8"/>
    <x v="1"/>
    <s v="Libya"/>
    <s v="LY01"/>
    <x v="2"/>
    <s v="LY0102"/>
    <x v="0"/>
    <m/>
    <s v="food_needs"/>
    <x v="35"/>
    <x v="269"/>
    <m/>
    <n v="5"/>
    <m/>
    <m/>
    <m/>
    <m/>
    <n v="19"/>
    <n v="26.32"/>
    <n v="0.26319999999999999"/>
    <x v="2"/>
    <x v="2"/>
  </r>
  <r>
    <x v="8"/>
    <x v="1"/>
    <s v="Libya"/>
    <s v="LY01"/>
    <x v="2"/>
    <s v="LY0102"/>
    <x v="0"/>
    <m/>
    <s v="food_needs"/>
    <x v="35"/>
    <x v="270"/>
    <m/>
    <n v="10"/>
    <m/>
    <m/>
    <m/>
    <m/>
    <n v="19"/>
    <n v="52.63"/>
    <n v="0.52629999999999999"/>
    <x v="2"/>
    <x v="2"/>
  </r>
  <r>
    <x v="8"/>
    <x v="1"/>
    <s v="Libya"/>
    <s v="LY01"/>
    <x v="3"/>
    <s v="LY0103"/>
    <x v="0"/>
    <m/>
    <s v="food_needs"/>
    <x v="35"/>
    <x v="259"/>
    <m/>
    <n v="19"/>
    <m/>
    <m/>
    <m/>
    <m/>
    <n v="22"/>
    <n v="86.36"/>
    <n v="0.86360000000000003"/>
    <x v="3"/>
    <x v="3"/>
  </r>
  <r>
    <x v="8"/>
    <x v="1"/>
    <s v="Libya"/>
    <s v="LY01"/>
    <x v="3"/>
    <s v="LY0103"/>
    <x v="0"/>
    <m/>
    <s v="food_needs"/>
    <x v="35"/>
    <x v="260"/>
    <m/>
    <n v="0"/>
    <m/>
    <m/>
    <m/>
    <m/>
    <n v="22"/>
    <n v="0"/>
    <n v="0"/>
    <x v="3"/>
    <x v="3"/>
  </r>
  <r>
    <x v="8"/>
    <x v="1"/>
    <s v="Libya"/>
    <s v="LY01"/>
    <x v="3"/>
    <s v="LY0103"/>
    <x v="0"/>
    <m/>
    <s v="food_needs"/>
    <x v="35"/>
    <x v="261"/>
    <m/>
    <n v="17"/>
    <m/>
    <m/>
    <m/>
    <m/>
    <n v="22"/>
    <n v="77.27"/>
    <n v="0.77269999999999994"/>
    <x v="3"/>
    <x v="3"/>
  </r>
  <r>
    <x v="8"/>
    <x v="1"/>
    <s v="Libya"/>
    <s v="LY01"/>
    <x v="3"/>
    <s v="LY0103"/>
    <x v="0"/>
    <m/>
    <s v="food_needs"/>
    <x v="35"/>
    <x v="262"/>
    <m/>
    <n v="15"/>
    <m/>
    <m/>
    <m/>
    <m/>
    <n v="22"/>
    <n v="68.180000000000007"/>
    <n v="0.68180000000000007"/>
    <x v="3"/>
    <x v="3"/>
  </r>
  <r>
    <x v="8"/>
    <x v="1"/>
    <s v="Libya"/>
    <s v="LY01"/>
    <x v="3"/>
    <s v="LY0103"/>
    <x v="0"/>
    <m/>
    <s v="food_needs"/>
    <x v="35"/>
    <x v="263"/>
    <m/>
    <n v="21"/>
    <m/>
    <m/>
    <m/>
    <m/>
    <n v="22"/>
    <n v="95.45"/>
    <n v="0.95450000000000002"/>
    <x v="3"/>
    <x v="3"/>
  </r>
  <r>
    <x v="8"/>
    <x v="1"/>
    <s v="Libya"/>
    <s v="LY01"/>
    <x v="3"/>
    <s v="LY0103"/>
    <x v="0"/>
    <m/>
    <s v="food_needs"/>
    <x v="35"/>
    <x v="264"/>
    <m/>
    <n v="13"/>
    <m/>
    <m/>
    <m/>
    <m/>
    <n v="22"/>
    <n v="59.09"/>
    <n v="0.59089999999999998"/>
    <x v="3"/>
    <x v="3"/>
  </r>
  <r>
    <x v="8"/>
    <x v="1"/>
    <s v="Libya"/>
    <s v="LY01"/>
    <x v="3"/>
    <s v="LY0103"/>
    <x v="0"/>
    <m/>
    <s v="food_needs"/>
    <x v="35"/>
    <x v="265"/>
    <m/>
    <n v="5"/>
    <m/>
    <m/>
    <m/>
    <m/>
    <n v="22"/>
    <n v="22.73"/>
    <n v="0.2273"/>
    <x v="3"/>
    <x v="3"/>
  </r>
  <r>
    <x v="8"/>
    <x v="1"/>
    <s v="Libya"/>
    <s v="LY01"/>
    <x v="3"/>
    <s v="LY0103"/>
    <x v="0"/>
    <m/>
    <s v="food_needs"/>
    <x v="35"/>
    <x v="266"/>
    <m/>
    <n v="0"/>
    <m/>
    <m/>
    <m/>
    <m/>
    <n v="22"/>
    <n v="0"/>
    <n v="0"/>
    <x v="3"/>
    <x v="3"/>
  </r>
  <r>
    <x v="8"/>
    <x v="1"/>
    <s v="Libya"/>
    <s v="LY01"/>
    <x v="3"/>
    <s v="LY0103"/>
    <x v="0"/>
    <m/>
    <s v="food_needs"/>
    <x v="35"/>
    <x v="267"/>
    <m/>
    <n v="8"/>
    <m/>
    <m/>
    <m/>
    <m/>
    <n v="22"/>
    <n v="36.36"/>
    <n v="0.36359999999999998"/>
    <x v="3"/>
    <x v="3"/>
  </r>
  <r>
    <x v="8"/>
    <x v="1"/>
    <s v="Libya"/>
    <s v="LY01"/>
    <x v="3"/>
    <s v="LY0103"/>
    <x v="0"/>
    <m/>
    <s v="food_needs"/>
    <x v="35"/>
    <x v="40"/>
    <m/>
    <n v="0"/>
    <m/>
    <m/>
    <m/>
    <m/>
    <n v="22"/>
    <n v="0"/>
    <n v="0"/>
    <x v="3"/>
    <x v="3"/>
  </r>
  <r>
    <x v="8"/>
    <x v="1"/>
    <s v="Libya"/>
    <s v="LY01"/>
    <x v="3"/>
    <s v="LY0103"/>
    <x v="0"/>
    <m/>
    <s v="food_needs"/>
    <x v="35"/>
    <x v="15"/>
    <m/>
    <n v="1"/>
    <m/>
    <m/>
    <m/>
    <m/>
    <n v="22"/>
    <n v="4.55"/>
    <n v="4.5499999999999999E-2"/>
    <x v="3"/>
    <x v="3"/>
  </r>
  <r>
    <x v="8"/>
    <x v="1"/>
    <s v="Libya"/>
    <s v="LY01"/>
    <x v="3"/>
    <s v="LY0103"/>
    <x v="0"/>
    <m/>
    <s v="food_needs"/>
    <x v="35"/>
    <x v="48"/>
    <m/>
    <n v="0"/>
    <m/>
    <m/>
    <m/>
    <m/>
    <n v="22"/>
    <n v="0"/>
    <n v="0"/>
    <x v="3"/>
    <x v="3"/>
  </r>
  <r>
    <x v="8"/>
    <x v="1"/>
    <s v="Libya"/>
    <s v="LY01"/>
    <x v="3"/>
    <s v="LY0103"/>
    <x v="0"/>
    <m/>
    <s v="food_needs"/>
    <x v="35"/>
    <x v="268"/>
    <m/>
    <n v="19"/>
    <m/>
    <m/>
    <m/>
    <m/>
    <n v="22"/>
    <n v="86.36"/>
    <n v="0.86360000000000003"/>
    <x v="3"/>
    <x v="3"/>
  </r>
  <r>
    <x v="8"/>
    <x v="1"/>
    <s v="Libya"/>
    <s v="LY01"/>
    <x v="3"/>
    <s v="LY0103"/>
    <x v="0"/>
    <m/>
    <s v="food_needs"/>
    <x v="35"/>
    <x v="269"/>
    <m/>
    <n v="4"/>
    <m/>
    <m/>
    <m/>
    <m/>
    <n v="22"/>
    <n v="18.18"/>
    <n v="0.18179999999999999"/>
    <x v="3"/>
    <x v="3"/>
  </r>
  <r>
    <x v="8"/>
    <x v="1"/>
    <s v="Libya"/>
    <s v="LY01"/>
    <x v="3"/>
    <s v="LY0103"/>
    <x v="0"/>
    <m/>
    <s v="food_needs"/>
    <x v="35"/>
    <x v="270"/>
    <m/>
    <n v="9"/>
    <m/>
    <m/>
    <m/>
    <m/>
    <n v="22"/>
    <n v="40.909999999999997"/>
    <n v="0.40909999999999996"/>
    <x v="3"/>
    <x v="3"/>
  </r>
  <r>
    <x v="8"/>
    <x v="1"/>
    <s v="Libya"/>
    <s v="LY01"/>
    <x v="4"/>
    <s v="LY0104"/>
    <x v="0"/>
    <m/>
    <s v="food_needs"/>
    <x v="35"/>
    <x v="259"/>
    <m/>
    <n v="4"/>
    <m/>
    <m/>
    <m/>
    <m/>
    <n v="4"/>
    <n v="100"/>
    <n v="1"/>
    <x v="4"/>
    <x v="4"/>
  </r>
  <r>
    <x v="8"/>
    <x v="1"/>
    <s v="Libya"/>
    <s v="LY01"/>
    <x v="4"/>
    <s v="LY0104"/>
    <x v="0"/>
    <m/>
    <s v="food_needs"/>
    <x v="35"/>
    <x v="260"/>
    <m/>
    <n v="0"/>
    <m/>
    <m/>
    <m/>
    <m/>
    <n v="4"/>
    <n v="0"/>
    <n v="0"/>
    <x v="4"/>
    <x v="4"/>
  </r>
  <r>
    <x v="8"/>
    <x v="1"/>
    <s v="Libya"/>
    <s v="LY01"/>
    <x v="4"/>
    <s v="LY0104"/>
    <x v="0"/>
    <m/>
    <s v="food_needs"/>
    <x v="35"/>
    <x v="261"/>
    <m/>
    <n v="4"/>
    <m/>
    <m/>
    <m/>
    <m/>
    <n v="4"/>
    <n v="100"/>
    <n v="1"/>
    <x v="4"/>
    <x v="4"/>
  </r>
  <r>
    <x v="8"/>
    <x v="1"/>
    <s v="Libya"/>
    <s v="LY01"/>
    <x v="4"/>
    <s v="LY0104"/>
    <x v="0"/>
    <m/>
    <s v="food_needs"/>
    <x v="35"/>
    <x v="262"/>
    <m/>
    <n v="2"/>
    <m/>
    <m/>
    <m/>
    <m/>
    <n v="4"/>
    <n v="50"/>
    <n v="0.5"/>
    <x v="4"/>
    <x v="4"/>
  </r>
  <r>
    <x v="8"/>
    <x v="1"/>
    <s v="Libya"/>
    <s v="LY01"/>
    <x v="4"/>
    <s v="LY0104"/>
    <x v="0"/>
    <m/>
    <s v="food_needs"/>
    <x v="35"/>
    <x v="263"/>
    <m/>
    <n v="4"/>
    <m/>
    <m/>
    <m/>
    <m/>
    <n v="4"/>
    <n v="100"/>
    <n v="1"/>
    <x v="4"/>
    <x v="4"/>
  </r>
  <r>
    <x v="8"/>
    <x v="1"/>
    <s v="Libya"/>
    <s v="LY01"/>
    <x v="4"/>
    <s v="LY0104"/>
    <x v="0"/>
    <m/>
    <s v="food_needs"/>
    <x v="35"/>
    <x v="264"/>
    <m/>
    <n v="2"/>
    <m/>
    <m/>
    <m/>
    <m/>
    <n v="4"/>
    <n v="50"/>
    <n v="0.5"/>
    <x v="4"/>
    <x v="4"/>
  </r>
  <r>
    <x v="8"/>
    <x v="1"/>
    <s v="Libya"/>
    <s v="LY01"/>
    <x v="4"/>
    <s v="LY0104"/>
    <x v="0"/>
    <m/>
    <s v="food_needs"/>
    <x v="35"/>
    <x v="265"/>
    <m/>
    <n v="0"/>
    <m/>
    <m/>
    <m/>
    <m/>
    <n v="4"/>
    <n v="0"/>
    <n v="0"/>
    <x v="4"/>
    <x v="4"/>
  </r>
  <r>
    <x v="8"/>
    <x v="1"/>
    <s v="Libya"/>
    <s v="LY01"/>
    <x v="4"/>
    <s v="LY0104"/>
    <x v="0"/>
    <m/>
    <s v="food_needs"/>
    <x v="35"/>
    <x v="266"/>
    <m/>
    <n v="0"/>
    <m/>
    <m/>
    <m/>
    <m/>
    <n v="4"/>
    <n v="0"/>
    <n v="0"/>
    <x v="4"/>
    <x v="4"/>
  </r>
  <r>
    <x v="8"/>
    <x v="1"/>
    <s v="Libya"/>
    <s v="LY01"/>
    <x v="4"/>
    <s v="LY0104"/>
    <x v="0"/>
    <m/>
    <s v="food_needs"/>
    <x v="35"/>
    <x v="267"/>
    <m/>
    <n v="2"/>
    <m/>
    <m/>
    <m/>
    <m/>
    <n v="4"/>
    <n v="50"/>
    <n v="0.5"/>
    <x v="4"/>
    <x v="4"/>
  </r>
  <r>
    <x v="8"/>
    <x v="1"/>
    <s v="Libya"/>
    <s v="LY01"/>
    <x v="4"/>
    <s v="LY0104"/>
    <x v="0"/>
    <m/>
    <s v="food_needs"/>
    <x v="35"/>
    <x v="40"/>
    <m/>
    <n v="0"/>
    <m/>
    <m/>
    <m/>
    <m/>
    <n v="4"/>
    <n v="0"/>
    <n v="0"/>
    <x v="4"/>
    <x v="4"/>
  </r>
  <r>
    <x v="8"/>
    <x v="1"/>
    <s v="Libya"/>
    <s v="LY01"/>
    <x v="4"/>
    <s v="LY0104"/>
    <x v="0"/>
    <m/>
    <s v="food_needs"/>
    <x v="35"/>
    <x v="15"/>
    <m/>
    <n v="0"/>
    <m/>
    <m/>
    <m/>
    <m/>
    <n v="4"/>
    <n v="0"/>
    <n v="0"/>
    <x v="4"/>
    <x v="4"/>
  </r>
  <r>
    <x v="8"/>
    <x v="1"/>
    <s v="Libya"/>
    <s v="LY01"/>
    <x v="4"/>
    <s v="LY0104"/>
    <x v="0"/>
    <m/>
    <s v="food_needs"/>
    <x v="35"/>
    <x v="48"/>
    <m/>
    <n v="0"/>
    <m/>
    <m/>
    <m/>
    <m/>
    <n v="4"/>
    <n v="0"/>
    <n v="0"/>
    <x v="4"/>
    <x v="4"/>
  </r>
  <r>
    <x v="8"/>
    <x v="1"/>
    <s v="Libya"/>
    <s v="LY01"/>
    <x v="4"/>
    <s v="LY0104"/>
    <x v="0"/>
    <m/>
    <s v="food_needs"/>
    <x v="35"/>
    <x v="268"/>
    <m/>
    <n v="3"/>
    <m/>
    <m/>
    <m/>
    <m/>
    <n v="4"/>
    <n v="75"/>
    <n v="0.75"/>
    <x v="4"/>
    <x v="4"/>
  </r>
  <r>
    <x v="8"/>
    <x v="1"/>
    <s v="Libya"/>
    <s v="LY01"/>
    <x v="4"/>
    <s v="LY0104"/>
    <x v="0"/>
    <m/>
    <s v="food_needs"/>
    <x v="35"/>
    <x v="269"/>
    <m/>
    <n v="0"/>
    <m/>
    <m/>
    <m/>
    <m/>
    <n v="4"/>
    <n v="0"/>
    <n v="0"/>
    <x v="4"/>
    <x v="4"/>
  </r>
  <r>
    <x v="8"/>
    <x v="1"/>
    <s v="Libya"/>
    <s v="LY01"/>
    <x v="4"/>
    <s v="LY0104"/>
    <x v="0"/>
    <m/>
    <s v="food_needs"/>
    <x v="35"/>
    <x v="270"/>
    <m/>
    <n v="2"/>
    <m/>
    <m/>
    <m/>
    <m/>
    <n v="4"/>
    <n v="50"/>
    <n v="0.5"/>
    <x v="4"/>
    <x v="4"/>
  </r>
  <r>
    <x v="8"/>
    <x v="1"/>
    <s v="Libya"/>
    <s v="LY01"/>
    <x v="5"/>
    <s v="LY0105"/>
    <x v="0"/>
    <m/>
    <s v="food_needs"/>
    <x v="35"/>
    <x v="259"/>
    <m/>
    <n v="6"/>
    <m/>
    <m/>
    <m/>
    <m/>
    <n v="6"/>
    <n v="100"/>
    <n v="1"/>
    <x v="5"/>
    <x v="5"/>
  </r>
  <r>
    <x v="8"/>
    <x v="1"/>
    <s v="Libya"/>
    <s v="LY01"/>
    <x v="5"/>
    <s v="LY0105"/>
    <x v="0"/>
    <m/>
    <s v="food_needs"/>
    <x v="35"/>
    <x v="260"/>
    <m/>
    <n v="0"/>
    <m/>
    <m/>
    <m/>
    <m/>
    <n v="6"/>
    <n v="0"/>
    <n v="0"/>
    <x v="5"/>
    <x v="5"/>
  </r>
  <r>
    <x v="8"/>
    <x v="1"/>
    <s v="Libya"/>
    <s v="LY01"/>
    <x v="5"/>
    <s v="LY0105"/>
    <x v="0"/>
    <m/>
    <s v="food_needs"/>
    <x v="35"/>
    <x v="261"/>
    <m/>
    <n v="3"/>
    <m/>
    <m/>
    <m/>
    <m/>
    <n v="6"/>
    <n v="50"/>
    <n v="0.5"/>
    <x v="5"/>
    <x v="5"/>
  </r>
  <r>
    <x v="8"/>
    <x v="1"/>
    <s v="Libya"/>
    <s v="LY01"/>
    <x v="5"/>
    <s v="LY0105"/>
    <x v="0"/>
    <m/>
    <s v="food_needs"/>
    <x v="35"/>
    <x v="262"/>
    <m/>
    <n v="5"/>
    <m/>
    <m/>
    <m/>
    <m/>
    <n v="6"/>
    <n v="83.33"/>
    <n v="0.83329999999999993"/>
    <x v="5"/>
    <x v="5"/>
  </r>
  <r>
    <x v="8"/>
    <x v="1"/>
    <s v="Libya"/>
    <s v="LY01"/>
    <x v="5"/>
    <s v="LY0105"/>
    <x v="0"/>
    <m/>
    <s v="food_needs"/>
    <x v="35"/>
    <x v="263"/>
    <m/>
    <n v="4"/>
    <m/>
    <m/>
    <m/>
    <m/>
    <n v="6"/>
    <n v="66.67"/>
    <n v="0.66670000000000007"/>
    <x v="5"/>
    <x v="5"/>
  </r>
  <r>
    <x v="8"/>
    <x v="1"/>
    <s v="Libya"/>
    <s v="LY01"/>
    <x v="5"/>
    <s v="LY0105"/>
    <x v="0"/>
    <m/>
    <s v="food_needs"/>
    <x v="35"/>
    <x v="264"/>
    <m/>
    <n v="5"/>
    <m/>
    <m/>
    <m/>
    <m/>
    <n v="6"/>
    <n v="83.33"/>
    <n v="0.83329999999999993"/>
    <x v="5"/>
    <x v="5"/>
  </r>
  <r>
    <x v="8"/>
    <x v="1"/>
    <s v="Libya"/>
    <s v="LY01"/>
    <x v="5"/>
    <s v="LY0105"/>
    <x v="0"/>
    <m/>
    <s v="food_needs"/>
    <x v="35"/>
    <x v="265"/>
    <m/>
    <n v="4"/>
    <m/>
    <m/>
    <m/>
    <m/>
    <n v="6"/>
    <n v="66.67"/>
    <n v="0.66670000000000007"/>
    <x v="5"/>
    <x v="5"/>
  </r>
  <r>
    <x v="8"/>
    <x v="1"/>
    <s v="Libya"/>
    <s v="LY01"/>
    <x v="5"/>
    <s v="LY0105"/>
    <x v="0"/>
    <m/>
    <s v="food_needs"/>
    <x v="35"/>
    <x v="266"/>
    <m/>
    <n v="1"/>
    <m/>
    <m/>
    <m/>
    <m/>
    <n v="6"/>
    <n v="16.670000000000002"/>
    <n v="0.16670000000000001"/>
    <x v="5"/>
    <x v="5"/>
  </r>
  <r>
    <x v="8"/>
    <x v="1"/>
    <s v="Libya"/>
    <s v="LY01"/>
    <x v="5"/>
    <s v="LY0105"/>
    <x v="0"/>
    <m/>
    <s v="food_needs"/>
    <x v="35"/>
    <x v="267"/>
    <m/>
    <n v="2"/>
    <m/>
    <m/>
    <m/>
    <m/>
    <n v="6"/>
    <n v="33.33"/>
    <n v="0.33329999999999999"/>
    <x v="5"/>
    <x v="5"/>
  </r>
  <r>
    <x v="8"/>
    <x v="1"/>
    <s v="Libya"/>
    <s v="LY01"/>
    <x v="5"/>
    <s v="LY0105"/>
    <x v="0"/>
    <m/>
    <s v="food_needs"/>
    <x v="35"/>
    <x v="40"/>
    <m/>
    <n v="0"/>
    <m/>
    <m/>
    <m/>
    <m/>
    <n v="6"/>
    <n v="0"/>
    <n v="0"/>
    <x v="5"/>
    <x v="5"/>
  </r>
  <r>
    <x v="8"/>
    <x v="1"/>
    <s v="Libya"/>
    <s v="LY01"/>
    <x v="5"/>
    <s v="LY0105"/>
    <x v="0"/>
    <m/>
    <s v="food_needs"/>
    <x v="35"/>
    <x v="15"/>
    <m/>
    <n v="1"/>
    <m/>
    <m/>
    <m/>
    <m/>
    <n v="6"/>
    <n v="16.670000000000002"/>
    <n v="0.16670000000000001"/>
    <x v="5"/>
    <x v="5"/>
  </r>
  <r>
    <x v="8"/>
    <x v="1"/>
    <s v="Libya"/>
    <s v="LY01"/>
    <x v="5"/>
    <s v="LY0105"/>
    <x v="0"/>
    <m/>
    <s v="food_needs"/>
    <x v="35"/>
    <x v="48"/>
    <m/>
    <n v="0"/>
    <m/>
    <m/>
    <m/>
    <m/>
    <n v="6"/>
    <n v="0"/>
    <n v="0"/>
    <x v="5"/>
    <x v="5"/>
  </r>
  <r>
    <x v="8"/>
    <x v="1"/>
    <s v="Libya"/>
    <s v="LY01"/>
    <x v="5"/>
    <s v="LY0105"/>
    <x v="0"/>
    <m/>
    <s v="food_needs"/>
    <x v="35"/>
    <x v="268"/>
    <m/>
    <n v="4"/>
    <m/>
    <m/>
    <m/>
    <m/>
    <n v="6"/>
    <n v="66.67"/>
    <n v="0.66670000000000007"/>
    <x v="5"/>
    <x v="5"/>
  </r>
  <r>
    <x v="8"/>
    <x v="1"/>
    <s v="Libya"/>
    <s v="LY01"/>
    <x v="5"/>
    <s v="LY0105"/>
    <x v="0"/>
    <m/>
    <s v="food_needs"/>
    <x v="35"/>
    <x v="269"/>
    <m/>
    <n v="1"/>
    <m/>
    <m/>
    <m/>
    <m/>
    <n v="6"/>
    <n v="16.670000000000002"/>
    <n v="0.16670000000000001"/>
    <x v="5"/>
    <x v="5"/>
  </r>
  <r>
    <x v="8"/>
    <x v="1"/>
    <s v="Libya"/>
    <s v="LY01"/>
    <x v="5"/>
    <s v="LY0105"/>
    <x v="0"/>
    <m/>
    <s v="food_needs"/>
    <x v="35"/>
    <x v="270"/>
    <m/>
    <n v="0"/>
    <m/>
    <m/>
    <m/>
    <m/>
    <n v="6"/>
    <n v="0"/>
    <n v="0"/>
    <x v="5"/>
    <x v="5"/>
  </r>
  <r>
    <x v="8"/>
    <x v="1"/>
    <s v="Libya"/>
    <s v="LY01"/>
    <x v="6"/>
    <s v="LY0106"/>
    <x v="0"/>
    <m/>
    <s v="food_needs"/>
    <x v="35"/>
    <x v="259"/>
    <m/>
    <n v="14"/>
    <m/>
    <m/>
    <m/>
    <m/>
    <n v="16"/>
    <n v="87.5"/>
    <n v="0.875"/>
    <x v="6"/>
    <x v="6"/>
  </r>
  <r>
    <x v="8"/>
    <x v="1"/>
    <s v="Libya"/>
    <s v="LY01"/>
    <x v="6"/>
    <s v="LY0106"/>
    <x v="0"/>
    <m/>
    <s v="food_needs"/>
    <x v="35"/>
    <x v="260"/>
    <m/>
    <n v="4"/>
    <m/>
    <m/>
    <m/>
    <m/>
    <n v="16"/>
    <n v="25"/>
    <n v="0.25"/>
    <x v="6"/>
    <x v="6"/>
  </r>
  <r>
    <x v="8"/>
    <x v="1"/>
    <s v="Libya"/>
    <s v="LY01"/>
    <x v="6"/>
    <s v="LY0106"/>
    <x v="0"/>
    <m/>
    <s v="food_needs"/>
    <x v="35"/>
    <x v="261"/>
    <m/>
    <n v="10"/>
    <m/>
    <m/>
    <m/>
    <m/>
    <n v="16"/>
    <n v="62.5"/>
    <n v="0.625"/>
    <x v="6"/>
    <x v="6"/>
  </r>
  <r>
    <x v="8"/>
    <x v="1"/>
    <s v="Libya"/>
    <s v="LY01"/>
    <x v="6"/>
    <s v="LY0106"/>
    <x v="0"/>
    <m/>
    <s v="food_needs"/>
    <x v="35"/>
    <x v="262"/>
    <m/>
    <n v="12"/>
    <m/>
    <m/>
    <m/>
    <m/>
    <n v="16"/>
    <n v="75"/>
    <n v="0.75"/>
    <x v="6"/>
    <x v="6"/>
  </r>
  <r>
    <x v="8"/>
    <x v="1"/>
    <s v="Libya"/>
    <s v="LY01"/>
    <x v="6"/>
    <s v="LY0106"/>
    <x v="0"/>
    <m/>
    <s v="food_needs"/>
    <x v="35"/>
    <x v="263"/>
    <m/>
    <n v="13"/>
    <m/>
    <m/>
    <m/>
    <m/>
    <n v="16"/>
    <n v="81.25"/>
    <n v="0.8125"/>
    <x v="6"/>
    <x v="6"/>
  </r>
  <r>
    <x v="8"/>
    <x v="1"/>
    <s v="Libya"/>
    <s v="LY01"/>
    <x v="6"/>
    <s v="LY0106"/>
    <x v="0"/>
    <m/>
    <s v="food_needs"/>
    <x v="35"/>
    <x v="264"/>
    <m/>
    <n v="12"/>
    <m/>
    <m/>
    <m/>
    <m/>
    <n v="16"/>
    <n v="75"/>
    <n v="0.75"/>
    <x v="6"/>
    <x v="6"/>
  </r>
  <r>
    <x v="8"/>
    <x v="1"/>
    <s v="Libya"/>
    <s v="LY01"/>
    <x v="6"/>
    <s v="LY0106"/>
    <x v="0"/>
    <m/>
    <s v="food_needs"/>
    <x v="35"/>
    <x v="265"/>
    <m/>
    <n v="8"/>
    <m/>
    <m/>
    <m/>
    <m/>
    <n v="16"/>
    <n v="50"/>
    <n v="0.5"/>
    <x v="6"/>
    <x v="6"/>
  </r>
  <r>
    <x v="8"/>
    <x v="1"/>
    <s v="Libya"/>
    <s v="LY01"/>
    <x v="6"/>
    <s v="LY0106"/>
    <x v="0"/>
    <m/>
    <s v="food_needs"/>
    <x v="35"/>
    <x v="266"/>
    <m/>
    <n v="4"/>
    <m/>
    <m/>
    <m/>
    <m/>
    <n v="16"/>
    <n v="25"/>
    <n v="0.25"/>
    <x v="6"/>
    <x v="6"/>
  </r>
  <r>
    <x v="8"/>
    <x v="1"/>
    <s v="Libya"/>
    <s v="LY01"/>
    <x v="6"/>
    <s v="LY0106"/>
    <x v="0"/>
    <m/>
    <s v="food_needs"/>
    <x v="35"/>
    <x v="267"/>
    <m/>
    <n v="11"/>
    <m/>
    <m/>
    <m/>
    <m/>
    <n v="16"/>
    <n v="68.75"/>
    <n v="0.6875"/>
    <x v="6"/>
    <x v="6"/>
  </r>
  <r>
    <x v="8"/>
    <x v="1"/>
    <s v="Libya"/>
    <s v="LY01"/>
    <x v="6"/>
    <s v="LY0106"/>
    <x v="0"/>
    <m/>
    <s v="food_needs"/>
    <x v="35"/>
    <x v="40"/>
    <m/>
    <n v="6"/>
    <m/>
    <m/>
    <m/>
    <m/>
    <n v="16"/>
    <n v="37.5"/>
    <n v="0.375"/>
    <x v="6"/>
    <x v="6"/>
  </r>
  <r>
    <x v="8"/>
    <x v="1"/>
    <s v="Libya"/>
    <s v="LY01"/>
    <x v="6"/>
    <s v="LY0106"/>
    <x v="0"/>
    <m/>
    <s v="food_needs"/>
    <x v="35"/>
    <x v="15"/>
    <m/>
    <n v="3"/>
    <m/>
    <m/>
    <m/>
    <m/>
    <n v="16"/>
    <n v="18.75"/>
    <n v="0.1875"/>
    <x v="6"/>
    <x v="6"/>
  </r>
  <r>
    <x v="8"/>
    <x v="1"/>
    <s v="Libya"/>
    <s v="LY01"/>
    <x v="6"/>
    <s v="LY0106"/>
    <x v="0"/>
    <m/>
    <s v="food_needs"/>
    <x v="35"/>
    <x v="48"/>
    <m/>
    <n v="2"/>
    <m/>
    <m/>
    <m/>
    <m/>
    <n v="16"/>
    <n v="12.5"/>
    <n v="0.125"/>
    <x v="6"/>
    <x v="6"/>
  </r>
  <r>
    <x v="8"/>
    <x v="1"/>
    <s v="Libya"/>
    <s v="LY01"/>
    <x v="6"/>
    <s v="LY0106"/>
    <x v="0"/>
    <m/>
    <s v="food_needs"/>
    <x v="35"/>
    <x v="268"/>
    <m/>
    <n v="13"/>
    <m/>
    <m/>
    <m/>
    <m/>
    <n v="16"/>
    <n v="81.25"/>
    <n v="0.8125"/>
    <x v="6"/>
    <x v="6"/>
  </r>
  <r>
    <x v="8"/>
    <x v="1"/>
    <s v="Libya"/>
    <s v="LY01"/>
    <x v="6"/>
    <s v="LY0106"/>
    <x v="0"/>
    <m/>
    <s v="food_needs"/>
    <x v="35"/>
    <x v="269"/>
    <m/>
    <n v="5"/>
    <m/>
    <m/>
    <m/>
    <m/>
    <n v="16"/>
    <n v="31.25"/>
    <n v="0.3125"/>
    <x v="6"/>
    <x v="6"/>
  </r>
  <r>
    <x v="8"/>
    <x v="1"/>
    <s v="Libya"/>
    <s v="LY01"/>
    <x v="6"/>
    <s v="LY0106"/>
    <x v="0"/>
    <m/>
    <s v="food_needs"/>
    <x v="35"/>
    <x v="270"/>
    <m/>
    <n v="11"/>
    <m/>
    <m/>
    <m/>
    <m/>
    <n v="16"/>
    <n v="68.75"/>
    <n v="0.6875"/>
    <x v="6"/>
    <x v="6"/>
  </r>
  <r>
    <x v="9"/>
    <x v="1"/>
    <s v="Libya"/>
    <s v="LY01"/>
    <x v="1"/>
    <s v="LY0101"/>
    <x v="0"/>
    <m/>
    <s v="main_impacts_edu"/>
    <x v="36"/>
    <x v="271"/>
    <m/>
    <n v="22"/>
    <m/>
    <m/>
    <m/>
    <m/>
    <n v="29"/>
    <n v="75.86"/>
    <n v="0.75859999999999994"/>
    <x v="1"/>
    <x v="1"/>
  </r>
  <r>
    <x v="9"/>
    <x v="1"/>
    <s v="Libya"/>
    <s v="LY01"/>
    <x v="1"/>
    <s v="LY0101"/>
    <x v="0"/>
    <m/>
    <s v="main_impacts_edu"/>
    <x v="36"/>
    <x v="272"/>
    <m/>
    <n v="19"/>
    <m/>
    <m/>
    <m/>
    <m/>
    <n v="29"/>
    <n v="65.52"/>
    <n v="0.6552"/>
    <x v="1"/>
    <x v="1"/>
  </r>
  <r>
    <x v="9"/>
    <x v="1"/>
    <s v="Libya"/>
    <s v="LY01"/>
    <x v="1"/>
    <s v="LY0101"/>
    <x v="0"/>
    <m/>
    <s v="main_impacts_edu"/>
    <x v="36"/>
    <x v="48"/>
    <m/>
    <n v="15"/>
    <m/>
    <m/>
    <m/>
    <m/>
    <n v="29"/>
    <n v="51.72"/>
    <n v="0.51719999999999999"/>
    <x v="1"/>
    <x v="1"/>
  </r>
  <r>
    <x v="9"/>
    <x v="1"/>
    <s v="Libya"/>
    <s v="LY01"/>
    <x v="1"/>
    <s v="LY0101"/>
    <x v="0"/>
    <m/>
    <s v="main_impacts_edu"/>
    <x v="36"/>
    <x v="273"/>
    <m/>
    <n v="17"/>
    <m/>
    <m/>
    <m/>
    <m/>
    <n v="29"/>
    <n v="58.62"/>
    <n v="0.58619999999999994"/>
    <x v="1"/>
    <x v="1"/>
  </r>
  <r>
    <x v="9"/>
    <x v="1"/>
    <s v="Libya"/>
    <s v="LY01"/>
    <x v="1"/>
    <s v="LY0101"/>
    <x v="0"/>
    <m/>
    <s v="main_impacts_edu"/>
    <x v="36"/>
    <x v="274"/>
    <m/>
    <n v="4"/>
    <m/>
    <m/>
    <m/>
    <m/>
    <n v="29"/>
    <n v="13.79"/>
    <n v="0.13789999999999999"/>
    <x v="1"/>
    <x v="1"/>
  </r>
  <r>
    <x v="9"/>
    <x v="1"/>
    <s v="Libya"/>
    <s v="LY01"/>
    <x v="1"/>
    <s v="LY0101"/>
    <x v="0"/>
    <m/>
    <s v="main_impacts_edu"/>
    <x v="36"/>
    <x v="275"/>
    <m/>
    <n v="16"/>
    <m/>
    <m/>
    <m/>
    <m/>
    <n v="29"/>
    <n v="55.17"/>
    <n v="0.55169999999999997"/>
    <x v="1"/>
    <x v="1"/>
  </r>
  <r>
    <x v="9"/>
    <x v="1"/>
    <s v="Libya"/>
    <s v="LY01"/>
    <x v="1"/>
    <s v="LY0101"/>
    <x v="0"/>
    <m/>
    <s v="main_impacts_edu"/>
    <x v="36"/>
    <x v="276"/>
    <m/>
    <n v="17"/>
    <m/>
    <m/>
    <m/>
    <m/>
    <n v="29"/>
    <n v="58.62"/>
    <n v="0.58619999999999994"/>
    <x v="1"/>
    <x v="1"/>
  </r>
  <r>
    <x v="9"/>
    <x v="1"/>
    <s v="Libya"/>
    <s v="LY01"/>
    <x v="1"/>
    <s v="LY0101"/>
    <x v="0"/>
    <m/>
    <s v="main_impacts_edu"/>
    <x v="36"/>
    <x v="277"/>
    <m/>
    <n v="10"/>
    <m/>
    <m/>
    <m/>
    <m/>
    <n v="29"/>
    <n v="34.479999999999997"/>
    <n v="0.3448"/>
    <x v="1"/>
    <x v="1"/>
  </r>
  <r>
    <x v="9"/>
    <x v="1"/>
    <s v="Libya"/>
    <s v="LY01"/>
    <x v="1"/>
    <s v="LY0101"/>
    <x v="0"/>
    <m/>
    <s v="main_impacts_edu"/>
    <x v="36"/>
    <x v="278"/>
    <m/>
    <n v="17"/>
    <m/>
    <m/>
    <m/>
    <m/>
    <n v="29"/>
    <n v="58.62"/>
    <n v="0.58619999999999994"/>
    <x v="1"/>
    <x v="1"/>
  </r>
  <r>
    <x v="9"/>
    <x v="1"/>
    <s v="Libya"/>
    <s v="LY01"/>
    <x v="1"/>
    <s v="LY0101"/>
    <x v="0"/>
    <m/>
    <s v="main_impacts_edu"/>
    <x v="36"/>
    <x v="279"/>
    <m/>
    <n v="16"/>
    <m/>
    <m/>
    <m/>
    <m/>
    <n v="29"/>
    <n v="55.17"/>
    <n v="0.55169999999999997"/>
    <x v="1"/>
    <x v="1"/>
  </r>
  <r>
    <x v="9"/>
    <x v="1"/>
    <s v="Libya"/>
    <s v="LY01"/>
    <x v="2"/>
    <s v="LY0102"/>
    <x v="0"/>
    <m/>
    <s v="main_impacts_edu"/>
    <x v="36"/>
    <x v="271"/>
    <m/>
    <n v="8"/>
    <m/>
    <m/>
    <m/>
    <m/>
    <n v="16"/>
    <n v="50"/>
    <n v="0.5"/>
    <x v="2"/>
    <x v="2"/>
  </r>
  <r>
    <x v="9"/>
    <x v="1"/>
    <s v="Libya"/>
    <s v="LY01"/>
    <x v="2"/>
    <s v="LY0102"/>
    <x v="0"/>
    <m/>
    <s v="main_impacts_edu"/>
    <x v="36"/>
    <x v="272"/>
    <m/>
    <n v="8"/>
    <m/>
    <m/>
    <m/>
    <m/>
    <n v="16"/>
    <n v="50"/>
    <n v="0.5"/>
    <x v="2"/>
    <x v="2"/>
  </r>
  <r>
    <x v="9"/>
    <x v="1"/>
    <s v="Libya"/>
    <s v="LY01"/>
    <x v="2"/>
    <s v="LY0102"/>
    <x v="0"/>
    <m/>
    <s v="main_impacts_edu"/>
    <x v="36"/>
    <x v="48"/>
    <m/>
    <n v="4"/>
    <m/>
    <m/>
    <m/>
    <m/>
    <n v="16"/>
    <n v="25"/>
    <n v="0.25"/>
    <x v="2"/>
    <x v="2"/>
  </r>
  <r>
    <x v="9"/>
    <x v="1"/>
    <s v="Libya"/>
    <s v="LY01"/>
    <x v="2"/>
    <s v="LY0102"/>
    <x v="0"/>
    <m/>
    <s v="main_impacts_edu"/>
    <x v="36"/>
    <x v="273"/>
    <m/>
    <n v="9"/>
    <m/>
    <m/>
    <m/>
    <m/>
    <n v="16"/>
    <n v="56.25"/>
    <n v="0.5625"/>
    <x v="2"/>
    <x v="2"/>
  </r>
  <r>
    <x v="9"/>
    <x v="1"/>
    <s v="Libya"/>
    <s v="LY01"/>
    <x v="2"/>
    <s v="LY0102"/>
    <x v="0"/>
    <m/>
    <s v="main_impacts_edu"/>
    <x v="36"/>
    <x v="274"/>
    <m/>
    <n v="4"/>
    <m/>
    <m/>
    <m/>
    <m/>
    <n v="16"/>
    <n v="25"/>
    <n v="0.25"/>
    <x v="2"/>
    <x v="2"/>
  </r>
  <r>
    <x v="9"/>
    <x v="1"/>
    <s v="Libya"/>
    <s v="LY01"/>
    <x v="2"/>
    <s v="LY0102"/>
    <x v="0"/>
    <m/>
    <s v="main_impacts_edu"/>
    <x v="36"/>
    <x v="275"/>
    <m/>
    <n v="10"/>
    <m/>
    <m/>
    <m/>
    <m/>
    <n v="16"/>
    <n v="62.5"/>
    <n v="0.625"/>
    <x v="2"/>
    <x v="2"/>
  </r>
  <r>
    <x v="9"/>
    <x v="1"/>
    <s v="Libya"/>
    <s v="LY01"/>
    <x v="2"/>
    <s v="LY0102"/>
    <x v="0"/>
    <m/>
    <s v="main_impacts_edu"/>
    <x v="36"/>
    <x v="276"/>
    <m/>
    <n v="11"/>
    <m/>
    <m/>
    <m/>
    <m/>
    <n v="16"/>
    <n v="68.75"/>
    <n v="0.6875"/>
    <x v="2"/>
    <x v="2"/>
  </r>
  <r>
    <x v="9"/>
    <x v="1"/>
    <s v="Libya"/>
    <s v="LY01"/>
    <x v="2"/>
    <s v="LY0102"/>
    <x v="0"/>
    <m/>
    <s v="main_impacts_edu"/>
    <x v="36"/>
    <x v="277"/>
    <m/>
    <n v="5"/>
    <m/>
    <m/>
    <m/>
    <m/>
    <n v="16"/>
    <n v="31.25"/>
    <n v="0.3125"/>
    <x v="2"/>
    <x v="2"/>
  </r>
  <r>
    <x v="9"/>
    <x v="1"/>
    <s v="Libya"/>
    <s v="LY01"/>
    <x v="2"/>
    <s v="LY0102"/>
    <x v="0"/>
    <m/>
    <s v="main_impacts_edu"/>
    <x v="36"/>
    <x v="278"/>
    <m/>
    <n v="5"/>
    <m/>
    <m/>
    <m/>
    <m/>
    <n v="16"/>
    <n v="31.25"/>
    <n v="0.3125"/>
    <x v="2"/>
    <x v="2"/>
  </r>
  <r>
    <x v="9"/>
    <x v="1"/>
    <s v="Libya"/>
    <s v="LY01"/>
    <x v="2"/>
    <s v="LY0102"/>
    <x v="0"/>
    <m/>
    <s v="main_impacts_edu"/>
    <x v="36"/>
    <x v="279"/>
    <m/>
    <n v="7"/>
    <m/>
    <m/>
    <m/>
    <m/>
    <n v="16"/>
    <n v="43.75"/>
    <n v="0.4375"/>
    <x v="2"/>
    <x v="2"/>
  </r>
  <r>
    <x v="9"/>
    <x v="1"/>
    <s v="Libya"/>
    <s v="LY01"/>
    <x v="3"/>
    <s v="LY0103"/>
    <x v="0"/>
    <m/>
    <s v="main_impacts_edu"/>
    <x v="36"/>
    <x v="271"/>
    <m/>
    <n v="13"/>
    <m/>
    <m/>
    <m/>
    <m/>
    <n v="19"/>
    <n v="68.42"/>
    <n v="0.68420000000000003"/>
    <x v="3"/>
    <x v="3"/>
  </r>
  <r>
    <x v="9"/>
    <x v="1"/>
    <s v="Libya"/>
    <s v="LY01"/>
    <x v="3"/>
    <s v="LY0103"/>
    <x v="0"/>
    <m/>
    <s v="main_impacts_edu"/>
    <x v="36"/>
    <x v="272"/>
    <m/>
    <n v="3"/>
    <m/>
    <m/>
    <m/>
    <m/>
    <n v="19"/>
    <n v="15.79"/>
    <n v="0.15789999999999998"/>
    <x v="3"/>
    <x v="3"/>
  </r>
  <r>
    <x v="9"/>
    <x v="1"/>
    <s v="Libya"/>
    <s v="LY01"/>
    <x v="3"/>
    <s v="LY0103"/>
    <x v="0"/>
    <m/>
    <s v="main_impacts_edu"/>
    <x v="36"/>
    <x v="48"/>
    <m/>
    <n v="3"/>
    <m/>
    <m/>
    <m/>
    <m/>
    <n v="19"/>
    <n v="15.79"/>
    <n v="0.15789999999999998"/>
    <x v="3"/>
    <x v="3"/>
  </r>
  <r>
    <x v="9"/>
    <x v="1"/>
    <s v="Libya"/>
    <s v="LY01"/>
    <x v="3"/>
    <s v="LY0103"/>
    <x v="0"/>
    <m/>
    <s v="main_impacts_edu"/>
    <x v="36"/>
    <x v="273"/>
    <m/>
    <n v="2"/>
    <m/>
    <m/>
    <m/>
    <m/>
    <n v="19"/>
    <n v="10.53"/>
    <n v="0.10529999999999999"/>
    <x v="3"/>
    <x v="3"/>
  </r>
  <r>
    <x v="9"/>
    <x v="1"/>
    <s v="Libya"/>
    <s v="LY01"/>
    <x v="3"/>
    <s v="LY0103"/>
    <x v="0"/>
    <m/>
    <s v="main_impacts_edu"/>
    <x v="36"/>
    <x v="274"/>
    <m/>
    <n v="0"/>
    <m/>
    <m/>
    <m/>
    <m/>
    <n v="19"/>
    <n v="0"/>
    <n v="0"/>
    <x v="3"/>
    <x v="3"/>
  </r>
  <r>
    <x v="9"/>
    <x v="1"/>
    <s v="Libya"/>
    <s v="LY01"/>
    <x v="3"/>
    <s v="LY0103"/>
    <x v="0"/>
    <m/>
    <s v="main_impacts_edu"/>
    <x v="36"/>
    <x v="275"/>
    <m/>
    <n v="12"/>
    <m/>
    <m/>
    <m/>
    <m/>
    <n v="19"/>
    <n v="63.16"/>
    <n v="0.63159999999999994"/>
    <x v="3"/>
    <x v="3"/>
  </r>
  <r>
    <x v="9"/>
    <x v="1"/>
    <s v="Libya"/>
    <s v="LY01"/>
    <x v="3"/>
    <s v="LY0103"/>
    <x v="0"/>
    <m/>
    <s v="main_impacts_edu"/>
    <x v="36"/>
    <x v="276"/>
    <m/>
    <n v="6"/>
    <m/>
    <m/>
    <m/>
    <m/>
    <n v="19"/>
    <n v="31.58"/>
    <n v="0.31579999999999997"/>
    <x v="3"/>
    <x v="3"/>
  </r>
  <r>
    <x v="9"/>
    <x v="1"/>
    <s v="Libya"/>
    <s v="LY01"/>
    <x v="3"/>
    <s v="LY0103"/>
    <x v="0"/>
    <m/>
    <s v="main_impacts_edu"/>
    <x v="36"/>
    <x v="277"/>
    <m/>
    <n v="0"/>
    <m/>
    <m/>
    <m/>
    <m/>
    <n v="19"/>
    <n v="0"/>
    <n v="0"/>
    <x v="3"/>
    <x v="3"/>
  </r>
  <r>
    <x v="9"/>
    <x v="1"/>
    <s v="Libya"/>
    <s v="LY01"/>
    <x v="3"/>
    <s v="LY0103"/>
    <x v="0"/>
    <m/>
    <s v="main_impacts_edu"/>
    <x v="36"/>
    <x v="278"/>
    <m/>
    <n v="0"/>
    <m/>
    <m/>
    <m/>
    <m/>
    <n v="19"/>
    <n v="0"/>
    <n v="0"/>
    <x v="3"/>
    <x v="3"/>
  </r>
  <r>
    <x v="9"/>
    <x v="1"/>
    <s v="Libya"/>
    <s v="LY01"/>
    <x v="3"/>
    <s v="LY0103"/>
    <x v="0"/>
    <m/>
    <s v="main_impacts_edu"/>
    <x v="36"/>
    <x v="279"/>
    <m/>
    <n v="1"/>
    <m/>
    <m/>
    <m/>
    <m/>
    <n v="19"/>
    <n v="5.26"/>
    <n v="5.2600000000000001E-2"/>
    <x v="3"/>
    <x v="3"/>
  </r>
  <r>
    <x v="9"/>
    <x v="1"/>
    <s v="Libya"/>
    <s v="LY01"/>
    <x v="4"/>
    <s v="LY0104"/>
    <x v="0"/>
    <m/>
    <s v="main_impacts_edu"/>
    <x v="36"/>
    <x v="271"/>
    <m/>
    <n v="2"/>
    <m/>
    <m/>
    <m/>
    <m/>
    <n v="3"/>
    <n v="66.67"/>
    <n v="0.66670000000000007"/>
    <x v="4"/>
    <x v="4"/>
  </r>
  <r>
    <x v="9"/>
    <x v="1"/>
    <s v="Libya"/>
    <s v="LY01"/>
    <x v="4"/>
    <s v="LY0104"/>
    <x v="0"/>
    <m/>
    <s v="main_impacts_edu"/>
    <x v="36"/>
    <x v="272"/>
    <m/>
    <n v="1"/>
    <m/>
    <m/>
    <m/>
    <m/>
    <n v="3"/>
    <n v="33.33"/>
    <n v="0.33329999999999999"/>
    <x v="4"/>
    <x v="4"/>
  </r>
  <r>
    <x v="9"/>
    <x v="1"/>
    <s v="Libya"/>
    <s v="LY01"/>
    <x v="4"/>
    <s v="LY0104"/>
    <x v="0"/>
    <m/>
    <s v="main_impacts_edu"/>
    <x v="36"/>
    <x v="48"/>
    <m/>
    <n v="0"/>
    <m/>
    <m/>
    <m/>
    <m/>
    <n v="3"/>
    <n v="0"/>
    <n v="0"/>
    <x v="4"/>
    <x v="4"/>
  </r>
  <r>
    <x v="9"/>
    <x v="1"/>
    <s v="Libya"/>
    <s v="LY01"/>
    <x v="4"/>
    <s v="LY0104"/>
    <x v="0"/>
    <m/>
    <s v="main_impacts_edu"/>
    <x v="36"/>
    <x v="273"/>
    <m/>
    <n v="1"/>
    <m/>
    <m/>
    <m/>
    <m/>
    <n v="3"/>
    <n v="33.33"/>
    <n v="0.33329999999999999"/>
    <x v="4"/>
    <x v="4"/>
  </r>
  <r>
    <x v="9"/>
    <x v="1"/>
    <s v="Libya"/>
    <s v="LY01"/>
    <x v="4"/>
    <s v="LY0104"/>
    <x v="0"/>
    <m/>
    <s v="main_impacts_edu"/>
    <x v="36"/>
    <x v="274"/>
    <m/>
    <n v="1"/>
    <m/>
    <m/>
    <m/>
    <m/>
    <n v="3"/>
    <n v="33.33"/>
    <n v="0.33329999999999999"/>
    <x v="4"/>
    <x v="4"/>
  </r>
  <r>
    <x v="9"/>
    <x v="1"/>
    <s v="Libya"/>
    <s v="LY01"/>
    <x v="4"/>
    <s v="LY0104"/>
    <x v="0"/>
    <m/>
    <s v="main_impacts_edu"/>
    <x v="36"/>
    <x v="275"/>
    <m/>
    <n v="2"/>
    <m/>
    <m/>
    <m/>
    <m/>
    <n v="3"/>
    <n v="66.67"/>
    <n v="0.66670000000000007"/>
    <x v="4"/>
    <x v="4"/>
  </r>
  <r>
    <x v="9"/>
    <x v="1"/>
    <s v="Libya"/>
    <s v="LY01"/>
    <x v="4"/>
    <s v="LY0104"/>
    <x v="0"/>
    <m/>
    <s v="main_impacts_edu"/>
    <x v="36"/>
    <x v="276"/>
    <m/>
    <n v="3"/>
    <m/>
    <m/>
    <m/>
    <m/>
    <n v="3"/>
    <n v="100"/>
    <n v="1"/>
    <x v="4"/>
    <x v="4"/>
  </r>
  <r>
    <x v="9"/>
    <x v="1"/>
    <s v="Libya"/>
    <s v="LY01"/>
    <x v="4"/>
    <s v="LY0104"/>
    <x v="0"/>
    <m/>
    <s v="main_impacts_edu"/>
    <x v="36"/>
    <x v="277"/>
    <m/>
    <n v="2"/>
    <m/>
    <m/>
    <m/>
    <m/>
    <n v="3"/>
    <n v="66.67"/>
    <n v="0.66670000000000007"/>
    <x v="4"/>
    <x v="4"/>
  </r>
  <r>
    <x v="9"/>
    <x v="1"/>
    <s v="Libya"/>
    <s v="LY01"/>
    <x v="4"/>
    <s v="LY0104"/>
    <x v="0"/>
    <m/>
    <s v="main_impacts_edu"/>
    <x v="36"/>
    <x v="278"/>
    <m/>
    <n v="2"/>
    <m/>
    <m/>
    <m/>
    <m/>
    <n v="3"/>
    <n v="66.67"/>
    <n v="0.66670000000000007"/>
    <x v="4"/>
    <x v="4"/>
  </r>
  <r>
    <x v="9"/>
    <x v="1"/>
    <s v="Libya"/>
    <s v="LY01"/>
    <x v="4"/>
    <s v="LY0104"/>
    <x v="0"/>
    <m/>
    <s v="main_impacts_edu"/>
    <x v="36"/>
    <x v="279"/>
    <m/>
    <n v="1"/>
    <m/>
    <m/>
    <m/>
    <m/>
    <n v="3"/>
    <n v="33.33"/>
    <n v="0.33329999999999999"/>
    <x v="4"/>
    <x v="4"/>
  </r>
  <r>
    <x v="9"/>
    <x v="1"/>
    <s v="Libya"/>
    <s v="LY01"/>
    <x v="5"/>
    <s v="LY0105"/>
    <x v="0"/>
    <m/>
    <s v="main_impacts_edu"/>
    <x v="36"/>
    <x v="271"/>
    <m/>
    <n v="1"/>
    <m/>
    <m/>
    <m/>
    <m/>
    <n v="5"/>
    <n v="20"/>
    <n v="0.2"/>
    <x v="5"/>
    <x v="5"/>
  </r>
  <r>
    <x v="9"/>
    <x v="1"/>
    <s v="Libya"/>
    <s v="LY01"/>
    <x v="5"/>
    <s v="LY0105"/>
    <x v="0"/>
    <m/>
    <s v="main_impacts_edu"/>
    <x v="36"/>
    <x v="272"/>
    <m/>
    <n v="0"/>
    <m/>
    <m/>
    <m/>
    <m/>
    <n v="5"/>
    <n v="0"/>
    <n v="0"/>
    <x v="5"/>
    <x v="5"/>
  </r>
  <r>
    <x v="9"/>
    <x v="1"/>
    <s v="Libya"/>
    <s v="LY01"/>
    <x v="5"/>
    <s v="LY0105"/>
    <x v="0"/>
    <m/>
    <s v="main_impacts_edu"/>
    <x v="36"/>
    <x v="48"/>
    <m/>
    <n v="2"/>
    <m/>
    <m/>
    <m/>
    <m/>
    <n v="5"/>
    <n v="40"/>
    <n v="0.4"/>
    <x v="5"/>
    <x v="5"/>
  </r>
  <r>
    <x v="9"/>
    <x v="1"/>
    <s v="Libya"/>
    <s v="LY01"/>
    <x v="5"/>
    <s v="LY0105"/>
    <x v="0"/>
    <m/>
    <s v="main_impacts_edu"/>
    <x v="36"/>
    <x v="273"/>
    <m/>
    <n v="1"/>
    <m/>
    <m/>
    <m/>
    <m/>
    <n v="5"/>
    <n v="20"/>
    <n v="0.2"/>
    <x v="5"/>
    <x v="5"/>
  </r>
  <r>
    <x v="9"/>
    <x v="1"/>
    <s v="Libya"/>
    <s v="LY01"/>
    <x v="5"/>
    <s v="LY0105"/>
    <x v="0"/>
    <m/>
    <s v="main_impacts_edu"/>
    <x v="36"/>
    <x v="274"/>
    <m/>
    <n v="0"/>
    <m/>
    <m/>
    <m/>
    <m/>
    <n v="5"/>
    <n v="0"/>
    <n v="0"/>
    <x v="5"/>
    <x v="5"/>
  </r>
  <r>
    <x v="9"/>
    <x v="1"/>
    <s v="Libya"/>
    <s v="LY01"/>
    <x v="5"/>
    <s v="LY0105"/>
    <x v="0"/>
    <m/>
    <s v="main_impacts_edu"/>
    <x v="36"/>
    <x v="275"/>
    <m/>
    <n v="0"/>
    <m/>
    <m/>
    <m/>
    <m/>
    <n v="5"/>
    <n v="0"/>
    <n v="0"/>
    <x v="5"/>
    <x v="5"/>
  </r>
  <r>
    <x v="9"/>
    <x v="1"/>
    <s v="Libya"/>
    <s v="LY01"/>
    <x v="5"/>
    <s v="LY0105"/>
    <x v="0"/>
    <m/>
    <s v="main_impacts_edu"/>
    <x v="36"/>
    <x v="276"/>
    <m/>
    <n v="3"/>
    <m/>
    <m/>
    <m/>
    <m/>
    <n v="5"/>
    <n v="60"/>
    <n v="0.6"/>
    <x v="5"/>
    <x v="5"/>
  </r>
  <r>
    <x v="9"/>
    <x v="1"/>
    <s v="Libya"/>
    <s v="LY01"/>
    <x v="5"/>
    <s v="LY0105"/>
    <x v="0"/>
    <m/>
    <s v="main_impacts_edu"/>
    <x v="36"/>
    <x v="277"/>
    <m/>
    <n v="0"/>
    <m/>
    <m/>
    <m/>
    <m/>
    <n v="5"/>
    <n v="0"/>
    <n v="0"/>
    <x v="5"/>
    <x v="5"/>
  </r>
  <r>
    <x v="9"/>
    <x v="1"/>
    <s v="Libya"/>
    <s v="LY01"/>
    <x v="5"/>
    <s v="LY0105"/>
    <x v="0"/>
    <m/>
    <s v="main_impacts_edu"/>
    <x v="36"/>
    <x v="278"/>
    <m/>
    <n v="0"/>
    <m/>
    <m/>
    <m/>
    <m/>
    <n v="5"/>
    <n v="0"/>
    <n v="0"/>
    <x v="5"/>
    <x v="5"/>
  </r>
  <r>
    <x v="9"/>
    <x v="1"/>
    <s v="Libya"/>
    <s v="LY01"/>
    <x v="5"/>
    <s v="LY0105"/>
    <x v="0"/>
    <m/>
    <s v="main_impacts_edu"/>
    <x v="36"/>
    <x v="279"/>
    <m/>
    <n v="0"/>
    <m/>
    <m/>
    <m/>
    <m/>
    <n v="5"/>
    <n v="0"/>
    <n v="0"/>
    <x v="5"/>
    <x v="5"/>
  </r>
  <r>
    <x v="9"/>
    <x v="1"/>
    <s v="Libya"/>
    <s v="LY01"/>
    <x v="6"/>
    <s v="LY0106"/>
    <x v="0"/>
    <m/>
    <s v="main_impacts_edu"/>
    <x v="36"/>
    <x v="271"/>
    <m/>
    <n v="14"/>
    <m/>
    <m/>
    <m/>
    <m/>
    <n v="16"/>
    <n v="87.5"/>
    <n v="0.875"/>
    <x v="6"/>
    <x v="6"/>
  </r>
  <r>
    <x v="9"/>
    <x v="1"/>
    <s v="Libya"/>
    <s v="LY01"/>
    <x v="6"/>
    <s v="LY0106"/>
    <x v="0"/>
    <m/>
    <s v="main_impacts_edu"/>
    <x v="36"/>
    <x v="272"/>
    <m/>
    <n v="8"/>
    <m/>
    <m/>
    <m/>
    <m/>
    <n v="16"/>
    <n v="50"/>
    <n v="0.5"/>
    <x v="6"/>
    <x v="6"/>
  </r>
  <r>
    <x v="9"/>
    <x v="1"/>
    <s v="Libya"/>
    <s v="LY01"/>
    <x v="6"/>
    <s v="LY0106"/>
    <x v="0"/>
    <m/>
    <s v="main_impacts_edu"/>
    <x v="36"/>
    <x v="48"/>
    <m/>
    <n v="6"/>
    <m/>
    <m/>
    <m/>
    <m/>
    <n v="16"/>
    <n v="37.5"/>
    <n v="0.375"/>
    <x v="6"/>
    <x v="6"/>
  </r>
  <r>
    <x v="9"/>
    <x v="1"/>
    <s v="Libya"/>
    <s v="LY01"/>
    <x v="6"/>
    <s v="LY0106"/>
    <x v="0"/>
    <m/>
    <s v="main_impacts_edu"/>
    <x v="36"/>
    <x v="273"/>
    <m/>
    <n v="6"/>
    <m/>
    <m/>
    <m/>
    <m/>
    <n v="16"/>
    <n v="37.5"/>
    <n v="0.375"/>
    <x v="6"/>
    <x v="6"/>
  </r>
  <r>
    <x v="9"/>
    <x v="1"/>
    <s v="Libya"/>
    <s v="LY01"/>
    <x v="6"/>
    <s v="LY0106"/>
    <x v="0"/>
    <m/>
    <s v="main_impacts_edu"/>
    <x v="36"/>
    <x v="274"/>
    <m/>
    <n v="2"/>
    <m/>
    <m/>
    <m/>
    <m/>
    <n v="16"/>
    <n v="12.5"/>
    <n v="0.125"/>
    <x v="6"/>
    <x v="6"/>
  </r>
  <r>
    <x v="9"/>
    <x v="1"/>
    <s v="Libya"/>
    <s v="LY01"/>
    <x v="6"/>
    <s v="LY0106"/>
    <x v="0"/>
    <m/>
    <s v="main_impacts_edu"/>
    <x v="36"/>
    <x v="275"/>
    <m/>
    <n v="10"/>
    <m/>
    <m/>
    <m/>
    <m/>
    <n v="16"/>
    <n v="62.5"/>
    <n v="0.625"/>
    <x v="6"/>
    <x v="6"/>
  </r>
  <r>
    <x v="9"/>
    <x v="1"/>
    <s v="Libya"/>
    <s v="LY01"/>
    <x v="6"/>
    <s v="LY0106"/>
    <x v="0"/>
    <m/>
    <s v="main_impacts_edu"/>
    <x v="36"/>
    <x v="276"/>
    <m/>
    <n v="10"/>
    <m/>
    <m/>
    <m/>
    <m/>
    <n v="16"/>
    <n v="62.5"/>
    <n v="0.625"/>
    <x v="6"/>
    <x v="6"/>
  </r>
  <r>
    <x v="9"/>
    <x v="1"/>
    <s v="Libya"/>
    <s v="LY01"/>
    <x v="6"/>
    <s v="LY0106"/>
    <x v="0"/>
    <m/>
    <s v="main_impacts_edu"/>
    <x v="36"/>
    <x v="277"/>
    <m/>
    <n v="5"/>
    <m/>
    <m/>
    <m/>
    <m/>
    <n v="16"/>
    <n v="31.25"/>
    <n v="0.3125"/>
    <x v="6"/>
    <x v="6"/>
  </r>
  <r>
    <x v="9"/>
    <x v="1"/>
    <s v="Libya"/>
    <s v="LY01"/>
    <x v="6"/>
    <s v="LY0106"/>
    <x v="0"/>
    <m/>
    <s v="main_impacts_edu"/>
    <x v="36"/>
    <x v="278"/>
    <m/>
    <n v="5"/>
    <m/>
    <m/>
    <m/>
    <m/>
    <n v="16"/>
    <n v="31.25"/>
    <n v="0.3125"/>
    <x v="6"/>
    <x v="6"/>
  </r>
  <r>
    <x v="9"/>
    <x v="1"/>
    <s v="Libya"/>
    <s v="LY01"/>
    <x v="6"/>
    <s v="LY0106"/>
    <x v="0"/>
    <m/>
    <s v="main_impacts_edu"/>
    <x v="36"/>
    <x v="279"/>
    <m/>
    <n v="9"/>
    <m/>
    <m/>
    <m/>
    <m/>
    <n v="16"/>
    <n v="56.25"/>
    <n v="0.5625"/>
    <x v="6"/>
    <x v="6"/>
  </r>
  <r>
    <x v="10"/>
    <x v="1"/>
    <s v="Libya"/>
    <s v="LY01"/>
    <x v="1"/>
    <s v="LY0101"/>
    <x v="0"/>
    <m/>
    <s v="waste_concerns"/>
    <x v="37"/>
    <x v="280"/>
    <m/>
    <n v="15"/>
    <m/>
    <m/>
    <m/>
    <m/>
    <n v="30"/>
    <n v="50"/>
    <n v="0.5"/>
    <x v="1"/>
    <x v="1"/>
  </r>
  <r>
    <x v="10"/>
    <x v="1"/>
    <s v="Libya"/>
    <s v="LY01"/>
    <x v="1"/>
    <s v="LY0101"/>
    <x v="0"/>
    <m/>
    <s v="waste_concerns"/>
    <x v="37"/>
    <x v="281"/>
    <m/>
    <n v="24"/>
    <m/>
    <m/>
    <m/>
    <m/>
    <n v="30"/>
    <n v="80"/>
    <n v="0.8"/>
    <x v="1"/>
    <x v="1"/>
  </r>
  <r>
    <x v="10"/>
    <x v="1"/>
    <s v="Libya"/>
    <s v="LY01"/>
    <x v="1"/>
    <s v="LY0101"/>
    <x v="0"/>
    <m/>
    <s v="waste_concerns"/>
    <x v="37"/>
    <x v="282"/>
    <m/>
    <n v="9"/>
    <m/>
    <m/>
    <m/>
    <m/>
    <n v="30"/>
    <n v="30"/>
    <n v="0.3"/>
    <x v="1"/>
    <x v="1"/>
  </r>
  <r>
    <x v="10"/>
    <x v="1"/>
    <s v="Libya"/>
    <s v="LY01"/>
    <x v="1"/>
    <s v="LY0101"/>
    <x v="0"/>
    <m/>
    <s v="waste_concerns"/>
    <x v="37"/>
    <x v="283"/>
    <m/>
    <n v="17"/>
    <m/>
    <m/>
    <m/>
    <m/>
    <n v="30"/>
    <n v="56.67"/>
    <n v="0.56669999999999998"/>
    <x v="1"/>
    <x v="1"/>
  </r>
  <r>
    <x v="10"/>
    <x v="1"/>
    <s v="Libya"/>
    <s v="LY01"/>
    <x v="1"/>
    <s v="LY0101"/>
    <x v="0"/>
    <m/>
    <s v="waste_concerns"/>
    <x v="37"/>
    <x v="284"/>
    <m/>
    <n v="17"/>
    <m/>
    <m/>
    <m/>
    <m/>
    <n v="30"/>
    <n v="56.67"/>
    <n v="0.56669999999999998"/>
    <x v="1"/>
    <x v="1"/>
  </r>
  <r>
    <x v="10"/>
    <x v="1"/>
    <s v="Libya"/>
    <s v="LY01"/>
    <x v="1"/>
    <s v="LY0101"/>
    <x v="0"/>
    <m/>
    <s v="waste_concerns"/>
    <x v="37"/>
    <x v="285"/>
    <m/>
    <n v="17"/>
    <m/>
    <m/>
    <m/>
    <m/>
    <n v="30"/>
    <n v="56.67"/>
    <n v="0.56669999999999998"/>
    <x v="1"/>
    <x v="1"/>
  </r>
  <r>
    <x v="10"/>
    <x v="1"/>
    <s v="Libya"/>
    <s v="LY01"/>
    <x v="1"/>
    <s v="LY0101"/>
    <x v="0"/>
    <m/>
    <s v="waste_concerns"/>
    <x v="37"/>
    <x v="15"/>
    <m/>
    <n v="11"/>
    <m/>
    <m/>
    <m/>
    <m/>
    <n v="30"/>
    <n v="36.67"/>
    <n v="0.36670000000000003"/>
    <x v="1"/>
    <x v="1"/>
  </r>
  <r>
    <x v="10"/>
    <x v="1"/>
    <s v="Libya"/>
    <s v="LY01"/>
    <x v="1"/>
    <s v="LY0101"/>
    <x v="0"/>
    <m/>
    <s v="waste_concerns"/>
    <x v="37"/>
    <x v="286"/>
    <m/>
    <n v="19"/>
    <m/>
    <m/>
    <m/>
    <m/>
    <n v="30"/>
    <n v="63.33"/>
    <n v="0.63329999999999997"/>
    <x v="1"/>
    <x v="1"/>
  </r>
  <r>
    <x v="10"/>
    <x v="1"/>
    <s v="Libya"/>
    <s v="LY01"/>
    <x v="1"/>
    <s v="LY0101"/>
    <x v="0"/>
    <m/>
    <s v="waste_concerns"/>
    <x v="37"/>
    <x v="48"/>
    <m/>
    <n v="1"/>
    <m/>
    <m/>
    <m/>
    <m/>
    <n v="30"/>
    <n v="3.33"/>
    <n v="3.3300000000000003E-2"/>
    <x v="1"/>
    <x v="1"/>
  </r>
  <r>
    <x v="10"/>
    <x v="1"/>
    <s v="Libya"/>
    <s v="LY01"/>
    <x v="1"/>
    <s v="LY0101"/>
    <x v="0"/>
    <m/>
    <s v="waste_concerns"/>
    <x v="37"/>
    <x v="287"/>
    <m/>
    <n v="11"/>
    <m/>
    <m/>
    <m/>
    <m/>
    <n v="30"/>
    <n v="36.67"/>
    <n v="0.36670000000000003"/>
    <x v="1"/>
    <x v="1"/>
  </r>
  <r>
    <x v="10"/>
    <x v="1"/>
    <s v="Libya"/>
    <s v="LY01"/>
    <x v="1"/>
    <s v="LY0101"/>
    <x v="0"/>
    <m/>
    <s v="waste_concerns"/>
    <x v="37"/>
    <x v="288"/>
    <m/>
    <n v="23"/>
    <m/>
    <m/>
    <m/>
    <m/>
    <n v="30"/>
    <n v="76.67"/>
    <n v="0.76670000000000005"/>
    <x v="1"/>
    <x v="1"/>
  </r>
  <r>
    <x v="10"/>
    <x v="1"/>
    <s v="Libya"/>
    <s v="LY01"/>
    <x v="1"/>
    <s v="LY0101"/>
    <x v="0"/>
    <m/>
    <s v="waste_concerns"/>
    <x v="37"/>
    <x v="289"/>
    <m/>
    <n v="18"/>
    <m/>
    <m/>
    <m/>
    <m/>
    <n v="30"/>
    <n v="60"/>
    <n v="0.6"/>
    <x v="1"/>
    <x v="1"/>
  </r>
  <r>
    <x v="10"/>
    <x v="1"/>
    <s v="Libya"/>
    <s v="LY01"/>
    <x v="2"/>
    <s v="LY0102"/>
    <x v="0"/>
    <m/>
    <s v="waste_concerns"/>
    <x v="37"/>
    <x v="280"/>
    <m/>
    <n v="12"/>
    <m/>
    <m/>
    <m/>
    <m/>
    <n v="19"/>
    <n v="63.16"/>
    <n v="0.63159999999999994"/>
    <x v="2"/>
    <x v="2"/>
  </r>
  <r>
    <x v="10"/>
    <x v="1"/>
    <s v="Libya"/>
    <s v="LY01"/>
    <x v="2"/>
    <s v="LY0102"/>
    <x v="0"/>
    <m/>
    <s v="waste_concerns"/>
    <x v="37"/>
    <x v="281"/>
    <m/>
    <n v="15"/>
    <m/>
    <m/>
    <m/>
    <m/>
    <n v="19"/>
    <n v="78.95"/>
    <n v="0.78949999999999998"/>
    <x v="2"/>
    <x v="2"/>
  </r>
  <r>
    <x v="10"/>
    <x v="1"/>
    <s v="Libya"/>
    <s v="LY01"/>
    <x v="2"/>
    <s v="LY0102"/>
    <x v="0"/>
    <m/>
    <s v="waste_concerns"/>
    <x v="37"/>
    <x v="282"/>
    <m/>
    <n v="4"/>
    <m/>
    <m/>
    <m/>
    <m/>
    <n v="19"/>
    <n v="21.05"/>
    <n v="0.21050000000000002"/>
    <x v="2"/>
    <x v="2"/>
  </r>
  <r>
    <x v="10"/>
    <x v="1"/>
    <s v="Libya"/>
    <s v="LY01"/>
    <x v="2"/>
    <s v="LY0102"/>
    <x v="0"/>
    <m/>
    <s v="waste_concerns"/>
    <x v="37"/>
    <x v="283"/>
    <m/>
    <n v="12"/>
    <m/>
    <m/>
    <m/>
    <m/>
    <n v="19"/>
    <n v="63.16"/>
    <n v="0.63159999999999994"/>
    <x v="2"/>
    <x v="2"/>
  </r>
  <r>
    <x v="10"/>
    <x v="1"/>
    <s v="Libya"/>
    <s v="LY01"/>
    <x v="2"/>
    <s v="LY0102"/>
    <x v="0"/>
    <m/>
    <s v="waste_concerns"/>
    <x v="37"/>
    <x v="284"/>
    <m/>
    <n v="11"/>
    <m/>
    <m/>
    <m/>
    <m/>
    <n v="19"/>
    <n v="57.89"/>
    <n v="0.57889999999999997"/>
    <x v="2"/>
    <x v="2"/>
  </r>
  <r>
    <x v="10"/>
    <x v="1"/>
    <s v="Libya"/>
    <s v="LY01"/>
    <x v="2"/>
    <s v="LY0102"/>
    <x v="0"/>
    <m/>
    <s v="waste_concerns"/>
    <x v="37"/>
    <x v="285"/>
    <m/>
    <n v="9"/>
    <m/>
    <m/>
    <m/>
    <m/>
    <n v="19"/>
    <n v="47.37"/>
    <n v="0.47369999999999995"/>
    <x v="2"/>
    <x v="2"/>
  </r>
  <r>
    <x v="10"/>
    <x v="1"/>
    <s v="Libya"/>
    <s v="LY01"/>
    <x v="2"/>
    <s v="LY0102"/>
    <x v="0"/>
    <m/>
    <s v="waste_concerns"/>
    <x v="37"/>
    <x v="15"/>
    <m/>
    <n v="9"/>
    <m/>
    <m/>
    <m/>
    <m/>
    <n v="19"/>
    <n v="47.37"/>
    <n v="0.47369999999999995"/>
    <x v="2"/>
    <x v="2"/>
  </r>
  <r>
    <x v="10"/>
    <x v="1"/>
    <s v="Libya"/>
    <s v="LY01"/>
    <x v="2"/>
    <s v="LY0102"/>
    <x v="0"/>
    <m/>
    <s v="waste_concerns"/>
    <x v="37"/>
    <x v="286"/>
    <m/>
    <n v="7"/>
    <m/>
    <m/>
    <m/>
    <m/>
    <n v="19"/>
    <n v="36.840000000000003"/>
    <n v="0.36840000000000006"/>
    <x v="2"/>
    <x v="2"/>
  </r>
  <r>
    <x v="10"/>
    <x v="1"/>
    <s v="Libya"/>
    <s v="LY01"/>
    <x v="2"/>
    <s v="LY0102"/>
    <x v="0"/>
    <m/>
    <s v="waste_concerns"/>
    <x v="37"/>
    <x v="48"/>
    <m/>
    <n v="0"/>
    <m/>
    <m/>
    <m/>
    <m/>
    <n v="19"/>
    <n v="0"/>
    <n v="0"/>
    <x v="2"/>
    <x v="2"/>
  </r>
  <r>
    <x v="10"/>
    <x v="1"/>
    <s v="Libya"/>
    <s v="LY01"/>
    <x v="2"/>
    <s v="LY0102"/>
    <x v="0"/>
    <m/>
    <s v="waste_concerns"/>
    <x v="37"/>
    <x v="287"/>
    <m/>
    <n v="5"/>
    <m/>
    <m/>
    <m/>
    <m/>
    <n v="19"/>
    <n v="26.32"/>
    <n v="0.26319999999999999"/>
    <x v="2"/>
    <x v="2"/>
  </r>
  <r>
    <x v="10"/>
    <x v="1"/>
    <s v="Libya"/>
    <s v="LY01"/>
    <x v="2"/>
    <s v="LY0102"/>
    <x v="0"/>
    <m/>
    <s v="waste_concerns"/>
    <x v="37"/>
    <x v="288"/>
    <m/>
    <n v="13"/>
    <m/>
    <m/>
    <m/>
    <m/>
    <n v="19"/>
    <n v="68.42"/>
    <n v="0.68420000000000003"/>
    <x v="2"/>
    <x v="2"/>
  </r>
  <r>
    <x v="10"/>
    <x v="1"/>
    <s v="Libya"/>
    <s v="LY01"/>
    <x v="2"/>
    <s v="LY0102"/>
    <x v="0"/>
    <m/>
    <s v="waste_concerns"/>
    <x v="37"/>
    <x v="289"/>
    <m/>
    <n v="6"/>
    <m/>
    <m/>
    <m/>
    <m/>
    <n v="19"/>
    <n v="31.58"/>
    <n v="0.31579999999999997"/>
    <x v="2"/>
    <x v="2"/>
  </r>
  <r>
    <x v="10"/>
    <x v="1"/>
    <s v="Libya"/>
    <s v="LY01"/>
    <x v="3"/>
    <s v="LY0103"/>
    <x v="0"/>
    <m/>
    <s v="waste_concerns"/>
    <x v="37"/>
    <x v="280"/>
    <m/>
    <n v="4"/>
    <m/>
    <m/>
    <m/>
    <m/>
    <n v="23"/>
    <n v="17.39"/>
    <n v="0.1739"/>
    <x v="3"/>
    <x v="3"/>
  </r>
  <r>
    <x v="10"/>
    <x v="1"/>
    <s v="Libya"/>
    <s v="LY01"/>
    <x v="3"/>
    <s v="LY0103"/>
    <x v="0"/>
    <m/>
    <s v="waste_concerns"/>
    <x v="37"/>
    <x v="281"/>
    <m/>
    <n v="18"/>
    <m/>
    <m/>
    <m/>
    <m/>
    <n v="23"/>
    <n v="78.260000000000005"/>
    <n v="0.78260000000000007"/>
    <x v="3"/>
    <x v="3"/>
  </r>
  <r>
    <x v="10"/>
    <x v="1"/>
    <s v="Libya"/>
    <s v="LY01"/>
    <x v="3"/>
    <s v="LY0103"/>
    <x v="0"/>
    <m/>
    <s v="waste_concerns"/>
    <x v="37"/>
    <x v="282"/>
    <m/>
    <n v="0"/>
    <m/>
    <m/>
    <m/>
    <m/>
    <n v="23"/>
    <n v="0"/>
    <n v="0"/>
    <x v="3"/>
    <x v="3"/>
  </r>
  <r>
    <x v="10"/>
    <x v="1"/>
    <s v="Libya"/>
    <s v="LY01"/>
    <x v="3"/>
    <s v="LY0103"/>
    <x v="0"/>
    <m/>
    <s v="waste_concerns"/>
    <x v="37"/>
    <x v="283"/>
    <m/>
    <n v="15"/>
    <m/>
    <m/>
    <m/>
    <m/>
    <n v="23"/>
    <n v="65.22"/>
    <n v="0.6522"/>
    <x v="3"/>
    <x v="3"/>
  </r>
  <r>
    <x v="10"/>
    <x v="1"/>
    <s v="Libya"/>
    <s v="LY01"/>
    <x v="3"/>
    <s v="LY0103"/>
    <x v="0"/>
    <m/>
    <s v="waste_concerns"/>
    <x v="37"/>
    <x v="284"/>
    <m/>
    <n v="1"/>
    <m/>
    <m/>
    <m/>
    <m/>
    <n v="23"/>
    <n v="4.3499999999999996"/>
    <n v="4.3499999999999997E-2"/>
    <x v="3"/>
    <x v="3"/>
  </r>
  <r>
    <x v="10"/>
    <x v="1"/>
    <s v="Libya"/>
    <s v="LY01"/>
    <x v="3"/>
    <s v="LY0103"/>
    <x v="0"/>
    <m/>
    <s v="waste_concerns"/>
    <x v="37"/>
    <x v="285"/>
    <m/>
    <n v="5"/>
    <m/>
    <m/>
    <m/>
    <m/>
    <n v="23"/>
    <n v="21.74"/>
    <n v="0.21739999999999998"/>
    <x v="3"/>
    <x v="3"/>
  </r>
  <r>
    <x v="10"/>
    <x v="1"/>
    <s v="Libya"/>
    <s v="LY01"/>
    <x v="3"/>
    <s v="LY0103"/>
    <x v="0"/>
    <m/>
    <s v="waste_concerns"/>
    <x v="37"/>
    <x v="15"/>
    <m/>
    <n v="6"/>
    <m/>
    <m/>
    <m/>
    <m/>
    <n v="23"/>
    <n v="26.09"/>
    <n v="0.26090000000000002"/>
    <x v="3"/>
    <x v="3"/>
  </r>
  <r>
    <x v="10"/>
    <x v="1"/>
    <s v="Libya"/>
    <s v="LY01"/>
    <x v="3"/>
    <s v="LY0103"/>
    <x v="0"/>
    <m/>
    <s v="waste_concerns"/>
    <x v="37"/>
    <x v="286"/>
    <m/>
    <n v="3"/>
    <m/>
    <m/>
    <m/>
    <m/>
    <n v="23"/>
    <n v="13.04"/>
    <n v="0.13039999999999999"/>
    <x v="3"/>
    <x v="3"/>
  </r>
  <r>
    <x v="10"/>
    <x v="1"/>
    <s v="Libya"/>
    <s v="LY01"/>
    <x v="3"/>
    <s v="LY0103"/>
    <x v="0"/>
    <m/>
    <s v="waste_concerns"/>
    <x v="37"/>
    <x v="48"/>
    <m/>
    <n v="0"/>
    <m/>
    <m/>
    <m/>
    <m/>
    <n v="23"/>
    <n v="0"/>
    <n v="0"/>
    <x v="3"/>
    <x v="3"/>
  </r>
  <r>
    <x v="10"/>
    <x v="1"/>
    <s v="Libya"/>
    <s v="LY01"/>
    <x v="3"/>
    <s v="LY0103"/>
    <x v="0"/>
    <m/>
    <s v="waste_concerns"/>
    <x v="37"/>
    <x v="287"/>
    <m/>
    <n v="1"/>
    <m/>
    <m/>
    <m/>
    <m/>
    <n v="23"/>
    <n v="4.3499999999999996"/>
    <n v="4.3499999999999997E-2"/>
    <x v="3"/>
    <x v="3"/>
  </r>
  <r>
    <x v="10"/>
    <x v="1"/>
    <s v="Libya"/>
    <s v="LY01"/>
    <x v="3"/>
    <s v="LY0103"/>
    <x v="0"/>
    <m/>
    <s v="waste_concerns"/>
    <x v="37"/>
    <x v="288"/>
    <m/>
    <n v="5"/>
    <m/>
    <m/>
    <m/>
    <m/>
    <n v="23"/>
    <n v="21.74"/>
    <n v="0.21739999999999998"/>
    <x v="3"/>
    <x v="3"/>
  </r>
  <r>
    <x v="10"/>
    <x v="1"/>
    <s v="Libya"/>
    <s v="LY01"/>
    <x v="3"/>
    <s v="LY0103"/>
    <x v="0"/>
    <m/>
    <s v="waste_concerns"/>
    <x v="37"/>
    <x v="289"/>
    <m/>
    <n v="3"/>
    <m/>
    <m/>
    <m/>
    <m/>
    <n v="23"/>
    <n v="13.04"/>
    <n v="0.13039999999999999"/>
    <x v="3"/>
    <x v="3"/>
  </r>
  <r>
    <x v="10"/>
    <x v="1"/>
    <s v="Libya"/>
    <s v="LY01"/>
    <x v="4"/>
    <s v="LY0104"/>
    <x v="0"/>
    <m/>
    <s v="waste_concerns"/>
    <x v="37"/>
    <x v="280"/>
    <m/>
    <n v="1"/>
    <m/>
    <m/>
    <m/>
    <m/>
    <n v="4"/>
    <n v="25"/>
    <n v="0.25"/>
    <x v="4"/>
    <x v="4"/>
  </r>
  <r>
    <x v="10"/>
    <x v="1"/>
    <s v="Libya"/>
    <s v="LY01"/>
    <x v="4"/>
    <s v="LY0104"/>
    <x v="0"/>
    <m/>
    <s v="waste_concerns"/>
    <x v="37"/>
    <x v="281"/>
    <m/>
    <n v="3"/>
    <m/>
    <m/>
    <m/>
    <m/>
    <n v="4"/>
    <n v="75"/>
    <n v="0.75"/>
    <x v="4"/>
    <x v="4"/>
  </r>
  <r>
    <x v="10"/>
    <x v="1"/>
    <s v="Libya"/>
    <s v="LY01"/>
    <x v="4"/>
    <s v="LY0104"/>
    <x v="0"/>
    <m/>
    <s v="waste_concerns"/>
    <x v="37"/>
    <x v="282"/>
    <m/>
    <n v="1"/>
    <m/>
    <m/>
    <m/>
    <m/>
    <n v="4"/>
    <n v="25"/>
    <n v="0.25"/>
    <x v="4"/>
    <x v="4"/>
  </r>
  <r>
    <x v="10"/>
    <x v="1"/>
    <s v="Libya"/>
    <s v="LY01"/>
    <x v="4"/>
    <s v="LY0104"/>
    <x v="0"/>
    <m/>
    <s v="waste_concerns"/>
    <x v="37"/>
    <x v="283"/>
    <m/>
    <n v="2"/>
    <m/>
    <m/>
    <m/>
    <m/>
    <n v="4"/>
    <n v="50"/>
    <n v="0.5"/>
    <x v="4"/>
    <x v="4"/>
  </r>
  <r>
    <x v="10"/>
    <x v="1"/>
    <s v="Libya"/>
    <s v="LY01"/>
    <x v="4"/>
    <s v="LY0104"/>
    <x v="0"/>
    <m/>
    <s v="waste_concerns"/>
    <x v="37"/>
    <x v="284"/>
    <m/>
    <n v="2"/>
    <m/>
    <m/>
    <m/>
    <m/>
    <n v="4"/>
    <n v="50"/>
    <n v="0.5"/>
    <x v="4"/>
    <x v="4"/>
  </r>
  <r>
    <x v="10"/>
    <x v="1"/>
    <s v="Libya"/>
    <s v="LY01"/>
    <x v="4"/>
    <s v="LY0104"/>
    <x v="0"/>
    <m/>
    <s v="waste_concerns"/>
    <x v="37"/>
    <x v="285"/>
    <m/>
    <n v="1"/>
    <m/>
    <m/>
    <m/>
    <m/>
    <n v="4"/>
    <n v="25"/>
    <n v="0.25"/>
    <x v="4"/>
    <x v="4"/>
  </r>
  <r>
    <x v="10"/>
    <x v="1"/>
    <s v="Libya"/>
    <s v="LY01"/>
    <x v="4"/>
    <s v="LY0104"/>
    <x v="0"/>
    <m/>
    <s v="waste_concerns"/>
    <x v="37"/>
    <x v="15"/>
    <m/>
    <n v="1"/>
    <m/>
    <m/>
    <m/>
    <m/>
    <n v="4"/>
    <n v="25"/>
    <n v="0.25"/>
    <x v="4"/>
    <x v="4"/>
  </r>
  <r>
    <x v="10"/>
    <x v="1"/>
    <s v="Libya"/>
    <s v="LY01"/>
    <x v="4"/>
    <s v="LY0104"/>
    <x v="0"/>
    <m/>
    <s v="waste_concerns"/>
    <x v="37"/>
    <x v="286"/>
    <m/>
    <n v="2"/>
    <m/>
    <m/>
    <m/>
    <m/>
    <n v="4"/>
    <n v="50"/>
    <n v="0.5"/>
    <x v="4"/>
    <x v="4"/>
  </r>
  <r>
    <x v="10"/>
    <x v="1"/>
    <s v="Libya"/>
    <s v="LY01"/>
    <x v="4"/>
    <s v="LY0104"/>
    <x v="0"/>
    <m/>
    <s v="waste_concerns"/>
    <x v="37"/>
    <x v="48"/>
    <m/>
    <n v="0"/>
    <m/>
    <m/>
    <m/>
    <m/>
    <n v="4"/>
    <n v="0"/>
    <n v="0"/>
    <x v="4"/>
    <x v="4"/>
  </r>
  <r>
    <x v="10"/>
    <x v="1"/>
    <s v="Libya"/>
    <s v="LY01"/>
    <x v="4"/>
    <s v="LY0104"/>
    <x v="0"/>
    <m/>
    <s v="waste_concerns"/>
    <x v="37"/>
    <x v="287"/>
    <m/>
    <n v="1"/>
    <m/>
    <m/>
    <m/>
    <m/>
    <n v="4"/>
    <n v="25"/>
    <n v="0.25"/>
    <x v="4"/>
    <x v="4"/>
  </r>
  <r>
    <x v="10"/>
    <x v="1"/>
    <s v="Libya"/>
    <s v="LY01"/>
    <x v="4"/>
    <s v="LY0104"/>
    <x v="0"/>
    <m/>
    <s v="waste_concerns"/>
    <x v="37"/>
    <x v="288"/>
    <m/>
    <n v="3"/>
    <m/>
    <m/>
    <m/>
    <m/>
    <n v="4"/>
    <n v="75"/>
    <n v="0.75"/>
    <x v="4"/>
    <x v="4"/>
  </r>
  <r>
    <x v="10"/>
    <x v="1"/>
    <s v="Libya"/>
    <s v="LY01"/>
    <x v="4"/>
    <s v="LY0104"/>
    <x v="0"/>
    <m/>
    <s v="waste_concerns"/>
    <x v="37"/>
    <x v="289"/>
    <m/>
    <n v="2"/>
    <m/>
    <m/>
    <m/>
    <m/>
    <n v="4"/>
    <n v="50"/>
    <n v="0.5"/>
    <x v="4"/>
    <x v="4"/>
  </r>
  <r>
    <x v="10"/>
    <x v="1"/>
    <s v="Libya"/>
    <s v="LY01"/>
    <x v="5"/>
    <s v="LY0105"/>
    <x v="0"/>
    <m/>
    <s v="waste_concerns"/>
    <x v="37"/>
    <x v="280"/>
    <m/>
    <n v="0"/>
    <m/>
    <m/>
    <m/>
    <m/>
    <n v="6"/>
    <n v="0"/>
    <n v="0"/>
    <x v="5"/>
    <x v="5"/>
  </r>
  <r>
    <x v="10"/>
    <x v="1"/>
    <s v="Libya"/>
    <s v="LY01"/>
    <x v="5"/>
    <s v="LY0105"/>
    <x v="0"/>
    <m/>
    <s v="waste_concerns"/>
    <x v="37"/>
    <x v="281"/>
    <m/>
    <n v="0"/>
    <m/>
    <m/>
    <m/>
    <m/>
    <n v="6"/>
    <n v="0"/>
    <n v="0"/>
    <x v="5"/>
    <x v="5"/>
  </r>
  <r>
    <x v="10"/>
    <x v="1"/>
    <s v="Libya"/>
    <s v="LY01"/>
    <x v="5"/>
    <s v="LY0105"/>
    <x v="0"/>
    <m/>
    <s v="waste_concerns"/>
    <x v="37"/>
    <x v="282"/>
    <m/>
    <n v="0"/>
    <m/>
    <m/>
    <m/>
    <m/>
    <n v="6"/>
    <n v="0"/>
    <n v="0"/>
    <x v="5"/>
    <x v="5"/>
  </r>
  <r>
    <x v="10"/>
    <x v="1"/>
    <s v="Libya"/>
    <s v="LY01"/>
    <x v="5"/>
    <s v="LY0105"/>
    <x v="0"/>
    <m/>
    <s v="waste_concerns"/>
    <x v="37"/>
    <x v="283"/>
    <m/>
    <n v="2"/>
    <m/>
    <m/>
    <m/>
    <m/>
    <n v="6"/>
    <n v="33.33"/>
    <n v="0.33329999999999999"/>
    <x v="5"/>
    <x v="5"/>
  </r>
  <r>
    <x v="10"/>
    <x v="1"/>
    <s v="Libya"/>
    <s v="LY01"/>
    <x v="5"/>
    <s v="LY0105"/>
    <x v="0"/>
    <m/>
    <s v="waste_concerns"/>
    <x v="37"/>
    <x v="284"/>
    <m/>
    <n v="0"/>
    <m/>
    <m/>
    <m/>
    <m/>
    <n v="6"/>
    <n v="0"/>
    <n v="0"/>
    <x v="5"/>
    <x v="5"/>
  </r>
  <r>
    <x v="10"/>
    <x v="1"/>
    <s v="Libya"/>
    <s v="LY01"/>
    <x v="5"/>
    <s v="LY0105"/>
    <x v="0"/>
    <m/>
    <s v="waste_concerns"/>
    <x v="37"/>
    <x v="285"/>
    <m/>
    <n v="4"/>
    <m/>
    <m/>
    <m/>
    <m/>
    <n v="6"/>
    <n v="66.67"/>
    <n v="0.66670000000000007"/>
    <x v="5"/>
    <x v="5"/>
  </r>
  <r>
    <x v="10"/>
    <x v="1"/>
    <s v="Libya"/>
    <s v="LY01"/>
    <x v="5"/>
    <s v="LY0105"/>
    <x v="0"/>
    <m/>
    <s v="waste_concerns"/>
    <x v="37"/>
    <x v="15"/>
    <m/>
    <n v="1"/>
    <m/>
    <m/>
    <m/>
    <m/>
    <n v="6"/>
    <n v="16.670000000000002"/>
    <n v="0.16670000000000001"/>
    <x v="5"/>
    <x v="5"/>
  </r>
  <r>
    <x v="10"/>
    <x v="1"/>
    <s v="Libya"/>
    <s v="LY01"/>
    <x v="5"/>
    <s v="LY0105"/>
    <x v="0"/>
    <m/>
    <s v="waste_concerns"/>
    <x v="37"/>
    <x v="286"/>
    <m/>
    <n v="1"/>
    <m/>
    <m/>
    <m/>
    <m/>
    <n v="6"/>
    <n v="16.670000000000002"/>
    <n v="0.16670000000000001"/>
    <x v="5"/>
    <x v="5"/>
  </r>
  <r>
    <x v="10"/>
    <x v="1"/>
    <s v="Libya"/>
    <s v="LY01"/>
    <x v="5"/>
    <s v="LY0105"/>
    <x v="0"/>
    <m/>
    <s v="waste_concerns"/>
    <x v="37"/>
    <x v="48"/>
    <m/>
    <n v="0"/>
    <m/>
    <m/>
    <m/>
    <m/>
    <n v="6"/>
    <n v="0"/>
    <n v="0"/>
    <x v="5"/>
    <x v="5"/>
  </r>
  <r>
    <x v="10"/>
    <x v="1"/>
    <s v="Libya"/>
    <s v="LY01"/>
    <x v="5"/>
    <s v="LY0105"/>
    <x v="0"/>
    <m/>
    <s v="waste_concerns"/>
    <x v="37"/>
    <x v="287"/>
    <m/>
    <n v="1"/>
    <m/>
    <m/>
    <m/>
    <m/>
    <n v="6"/>
    <n v="16.670000000000002"/>
    <n v="0.16670000000000001"/>
    <x v="5"/>
    <x v="5"/>
  </r>
  <r>
    <x v="10"/>
    <x v="1"/>
    <s v="Libya"/>
    <s v="LY01"/>
    <x v="5"/>
    <s v="LY0105"/>
    <x v="0"/>
    <m/>
    <s v="waste_concerns"/>
    <x v="37"/>
    <x v="288"/>
    <m/>
    <n v="1"/>
    <m/>
    <m/>
    <m/>
    <m/>
    <n v="6"/>
    <n v="16.670000000000002"/>
    <n v="0.16670000000000001"/>
    <x v="5"/>
    <x v="5"/>
  </r>
  <r>
    <x v="10"/>
    <x v="1"/>
    <s v="Libya"/>
    <s v="LY01"/>
    <x v="5"/>
    <s v="LY0105"/>
    <x v="0"/>
    <m/>
    <s v="waste_concerns"/>
    <x v="37"/>
    <x v="289"/>
    <m/>
    <n v="0"/>
    <m/>
    <m/>
    <m/>
    <m/>
    <n v="6"/>
    <n v="0"/>
    <n v="0"/>
    <x v="5"/>
    <x v="5"/>
  </r>
  <r>
    <x v="10"/>
    <x v="1"/>
    <s v="Libya"/>
    <s v="LY01"/>
    <x v="6"/>
    <s v="LY0106"/>
    <x v="0"/>
    <m/>
    <s v="waste_concerns"/>
    <x v="37"/>
    <x v="280"/>
    <m/>
    <n v="11"/>
    <m/>
    <m/>
    <m/>
    <m/>
    <n v="16"/>
    <n v="68.75"/>
    <n v="0.6875"/>
    <x v="6"/>
    <x v="6"/>
  </r>
  <r>
    <x v="10"/>
    <x v="1"/>
    <s v="Libya"/>
    <s v="LY01"/>
    <x v="6"/>
    <s v="LY0106"/>
    <x v="0"/>
    <m/>
    <s v="waste_concerns"/>
    <x v="37"/>
    <x v="281"/>
    <m/>
    <n v="11"/>
    <m/>
    <m/>
    <m/>
    <m/>
    <n v="16"/>
    <n v="68.75"/>
    <n v="0.6875"/>
    <x v="6"/>
    <x v="6"/>
  </r>
  <r>
    <x v="10"/>
    <x v="1"/>
    <s v="Libya"/>
    <s v="LY01"/>
    <x v="6"/>
    <s v="LY0106"/>
    <x v="0"/>
    <m/>
    <s v="waste_concerns"/>
    <x v="37"/>
    <x v="282"/>
    <m/>
    <n v="5"/>
    <m/>
    <m/>
    <m/>
    <m/>
    <n v="16"/>
    <n v="31.25"/>
    <n v="0.3125"/>
    <x v="6"/>
    <x v="6"/>
  </r>
  <r>
    <x v="10"/>
    <x v="1"/>
    <s v="Libya"/>
    <s v="LY01"/>
    <x v="6"/>
    <s v="LY0106"/>
    <x v="0"/>
    <m/>
    <s v="waste_concerns"/>
    <x v="37"/>
    <x v="283"/>
    <m/>
    <n v="14"/>
    <m/>
    <m/>
    <m/>
    <m/>
    <n v="16"/>
    <n v="87.5"/>
    <n v="0.875"/>
    <x v="6"/>
    <x v="6"/>
  </r>
  <r>
    <x v="10"/>
    <x v="1"/>
    <s v="Libya"/>
    <s v="LY01"/>
    <x v="6"/>
    <s v="LY0106"/>
    <x v="0"/>
    <m/>
    <s v="waste_concerns"/>
    <x v="37"/>
    <x v="284"/>
    <m/>
    <n v="9"/>
    <m/>
    <m/>
    <m/>
    <m/>
    <n v="16"/>
    <n v="56.25"/>
    <n v="0.5625"/>
    <x v="6"/>
    <x v="6"/>
  </r>
  <r>
    <x v="10"/>
    <x v="1"/>
    <s v="Libya"/>
    <s v="LY01"/>
    <x v="6"/>
    <s v="LY0106"/>
    <x v="0"/>
    <m/>
    <s v="waste_concerns"/>
    <x v="37"/>
    <x v="285"/>
    <m/>
    <n v="10"/>
    <m/>
    <m/>
    <m/>
    <m/>
    <n v="16"/>
    <n v="62.5"/>
    <n v="0.625"/>
    <x v="6"/>
    <x v="6"/>
  </r>
  <r>
    <x v="10"/>
    <x v="1"/>
    <s v="Libya"/>
    <s v="LY01"/>
    <x v="6"/>
    <s v="LY0106"/>
    <x v="0"/>
    <m/>
    <s v="waste_concerns"/>
    <x v="37"/>
    <x v="15"/>
    <m/>
    <n v="7"/>
    <m/>
    <m/>
    <m/>
    <m/>
    <n v="16"/>
    <n v="43.75"/>
    <n v="0.4375"/>
    <x v="6"/>
    <x v="6"/>
  </r>
  <r>
    <x v="10"/>
    <x v="1"/>
    <s v="Libya"/>
    <s v="LY01"/>
    <x v="6"/>
    <s v="LY0106"/>
    <x v="0"/>
    <m/>
    <s v="waste_concerns"/>
    <x v="37"/>
    <x v="286"/>
    <m/>
    <n v="10"/>
    <m/>
    <m/>
    <m/>
    <m/>
    <n v="16"/>
    <n v="62.5"/>
    <n v="0.625"/>
    <x v="6"/>
    <x v="6"/>
  </r>
  <r>
    <x v="10"/>
    <x v="1"/>
    <s v="Libya"/>
    <s v="LY01"/>
    <x v="6"/>
    <s v="LY0106"/>
    <x v="0"/>
    <m/>
    <s v="waste_concerns"/>
    <x v="37"/>
    <x v="48"/>
    <m/>
    <n v="0"/>
    <m/>
    <m/>
    <m/>
    <m/>
    <n v="16"/>
    <n v="0"/>
    <n v="0"/>
    <x v="6"/>
    <x v="6"/>
  </r>
  <r>
    <x v="10"/>
    <x v="1"/>
    <s v="Libya"/>
    <s v="LY01"/>
    <x v="6"/>
    <s v="LY0106"/>
    <x v="0"/>
    <m/>
    <s v="waste_concerns"/>
    <x v="37"/>
    <x v="287"/>
    <m/>
    <n v="8"/>
    <m/>
    <m/>
    <m/>
    <m/>
    <n v="16"/>
    <n v="50"/>
    <n v="0.5"/>
    <x v="6"/>
    <x v="6"/>
  </r>
  <r>
    <x v="10"/>
    <x v="1"/>
    <s v="Libya"/>
    <s v="LY01"/>
    <x v="6"/>
    <s v="LY0106"/>
    <x v="0"/>
    <m/>
    <s v="waste_concerns"/>
    <x v="37"/>
    <x v="288"/>
    <m/>
    <n v="11"/>
    <m/>
    <m/>
    <m/>
    <m/>
    <n v="16"/>
    <n v="68.75"/>
    <n v="0.6875"/>
    <x v="6"/>
    <x v="6"/>
  </r>
  <r>
    <x v="10"/>
    <x v="1"/>
    <s v="Libya"/>
    <s v="LY01"/>
    <x v="6"/>
    <s v="LY0106"/>
    <x v="0"/>
    <m/>
    <s v="waste_concerns"/>
    <x v="37"/>
    <x v="289"/>
    <m/>
    <n v="8"/>
    <m/>
    <m/>
    <m/>
    <m/>
    <n v="16"/>
    <n v="50"/>
    <n v="0.5"/>
    <x v="6"/>
    <x v="6"/>
  </r>
  <r>
    <x v="10"/>
    <x v="1"/>
    <s v="Libya"/>
    <s v="LY01"/>
    <x v="1"/>
    <s v="LY0101"/>
    <x v="0"/>
    <m/>
    <s v="incidents_hazardous_facilities"/>
    <x v="38"/>
    <x v="290"/>
    <m/>
    <n v="1"/>
    <m/>
    <m/>
    <m/>
    <m/>
    <n v="30"/>
    <n v="3.33"/>
    <n v="3.3300000000000003E-2"/>
    <x v="1"/>
    <x v="1"/>
  </r>
  <r>
    <x v="10"/>
    <x v="1"/>
    <s v="Libya"/>
    <s v="LY01"/>
    <x v="1"/>
    <s v="LY0101"/>
    <x v="0"/>
    <m/>
    <s v="incidents_hazardous_facilities"/>
    <x v="38"/>
    <x v="291"/>
    <m/>
    <n v="2"/>
    <m/>
    <m/>
    <m/>
    <m/>
    <n v="30"/>
    <n v="6.67"/>
    <n v="6.6699999999999995E-2"/>
    <x v="1"/>
    <x v="1"/>
  </r>
  <r>
    <x v="10"/>
    <x v="1"/>
    <s v="Libya"/>
    <s v="LY01"/>
    <x v="1"/>
    <s v="LY0101"/>
    <x v="0"/>
    <m/>
    <s v="incidents_hazardous_facilities"/>
    <x v="38"/>
    <x v="292"/>
    <m/>
    <n v="10"/>
    <m/>
    <m/>
    <m/>
    <m/>
    <n v="30"/>
    <n v="33.33"/>
    <n v="0.33329999999999999"/>
    <x v="1"/>
    <x v="1"/>
  </r>
  <r>
    <x v="10"/>
    <x v="1"/>
    <s v="Libya"/>
    <s v="LY01"/>
    <x v="1"/>
    <s v="LY0101"/>
    <x v="0"/>
    <m/>
    <s v="incidents_hazardous_facilities"/>
    <x v="38"/>
    <x v="293"/>
    <m/>
    <n v="4"/>
    <m/>
    <m/>
    <m/>
    <m/>
    <n v="30"/>
    <n v="13.33"/>
    <n v="0.1333"/>
    <x v="1"/>
    <x v="1"/>
  </r>
  <r>
    <x v="10"/>
    <x v="1"/>
    <s v="Libya"/>
    <s v="LY01"/>
    <x v="1"/>
    <s v="LY0101"/>
    <x v="0"/>
    <m/>
    <s v="incidents_hazardous_facilities"/>
    <x v="38"/>
    <x v="294"/>
    <m/>
    <n v="0"/>
    <m/>
    <m/>
    <m/>
    <m/>
    <n v="30"/>
    <n v="0"/>
    <n v="0"/>
    <x v="1"/>
    <x v="1"/>
  </r>
  <r>
    <x v="10"/>
    <x v="1"/>
    <s v="Libya"/>
    <s v="LY01"/>
    <x v="1"/>
    <s v="LY0101"/>
    <x v="0"/>
    <m/>
    <s v="incidents_hazardous_facilities"/>
    <x v="38"/>
    <x v="295"/>
    <m/>
    <n v="26"/>
    <m/>
    <m/>
    <m/>
    <m/>
    <n v="30"/>
    <n v="86.67"/>
    <n v="0.86670000000000003"/>
    <x v="1"/>
    <x v="1"/>
  </r>
  <r>
    <x v="10"/>
    <x v="1"/>
    <s v="Libya"/>
    <s v="LY01"/>
    <x v="1"/>
    <s v="LY0101"/>
    <x v="0"/>
    <m/>
    <s v="incidents_hazardous_facilities"/>
    <x v="38"/>
    <x v="15"/>
    <m/>
    <n v="18"/>
    <m/>
    <m/>
    <m/>
    <m/>
    <n v="30"/>
    <n v="60"/>
    <n v="0.6"/>
    <x v="1"/>
    <x v="1"/>
  </r>
  <r>
    <x v="10"/>
    <x v="1"/>
    <s v="Libya"/>
    <s v="LY01"/>
    <x v="1"/>
    <s v="LY0101"/>
    <x v="0"/>
    <m/>
    <s v="incidents_hazardous_facilities"/>
    <x v="38"/>
    <x v="48"/>
    <m/>
    <n v="2"/>
    <m/>
    <m/>
    <m/>
    <m/>
    <n v="30"/>
    <n v="6.67"/>
    <n v="6.6699999999999995E-2"/>
    <x v="1"/>
    <x v="1"/>
  </r>
  <r>
    <x v="10"/>
    <x v="1"/>
    <s v="Libya"/>
    <s v="LY01"/>
    <x v="1"/>
    <s v="LY0101"/>
    <x v="0"/>
    <m/>
    <s v="incidents_hazardous_facilities"/>
    <x v="38"/>
    <x v="296"/>
    <m/>
    <n v="2"/>
    <m/>
    <m/>
    <m/>
    <m/>
    <n v="30"/>
    <n v="6.67"/>
    <n v="6.6699999999999995E-2"/>
    <x v="1"/>
    <x v="1"/>
  </r>
  <r>
    <x v="10"/>
    <x v="1"/>
    <s v="Libya"/>
    <s v="LY01"/>
    <x v="1"/>
    <s v="LY0101"/>
    <x v="0"/>
    <m/>
    <s v="incidents_hazardous_facilities"/>
    <x v="38"/>
    <x v="297"/>
    <m/>
    <n v="1"/>
    <m/>
    <m/>
    <m/>
    <m/>
    <n v="30"/>
    <n v="3.33"/>
    <n v="3.3300000000000003E-2"/>
    <x v="1"/>
    <x v="1"/>
  </r>
  <r>
    <x v="10"/>
    <x v="1"/>
    <s v="Libya"/>
    <s v="LY01"/>
    <x v="1"/>
    <s v="LY0101"/>
    <x v="0"/>
    <m/>
    <s v="incidents_hazardous_facilities"/>
    <x v="38"/>
    <x v="298"/>
    <m/>
    <n v="4"/>
    <m/>
    <m/>
    <m/>
    <m/>
    <n v="30"/>
    <n v="13.33"/>
    <n v="0.1333"/>
    <x v="1"/>
    <x v="1"/>
  </r>
  <r>
    <x v="10"/>
    <x v="1"/>
    <s v="Libya"/>
    <s v="LY01"/>
    <x v="2"/>
    <s v="LY0102"/>
    <x v="0"/>
    <m/>
    <s v="incidents_hazardous_facilities"/>
    <x v="38"/>
    <x v="290"/>
    <m/>
    <n v="0"/>
    <m/>
    <m/>
    <m/>
    <m/>
    <n v="19"/>
    <n v="0"/>
    <n v="0"/>
    <x v="2"/>
    <x v="2"/>
  </r>
  <r>
    <x v="10"/>
    <x v="1"/>
    <s v="Libya"/>
    <s v="LY01"/>
    <x v="2"/>
    <s v="LY0102"/>
    <x v="0"/>
    <m/>
    <s v="incidents_hazardous_facilities"/>
    <x v="38"/>
    <x v="291"/>
    <m/>
    <n v="2"/>
    <m/>
    <m/>
    <m/>
    <m/>
    <n v="19"/>
    <n v="10.53"/>
    <n v="0.10529999999999999"/>
    <x v="2"/>
    <x v="2"/>
  </r>
  <r>
    <x v="10"/>
    <x v="1"/>
    <s v="Libya"/>
    <s v="LY01"/>
    <x v="2"/>
    <s v="LY0102"/>
    <x v="0"/>
    <m/>
    <s v="incidents_hazardous_facilities"/>
    <x v="38"/>
    <x v="292"/>
    <m/>
    <n v="5"/>
    <m/>
    <m/>
    <m/>
    <m/>
    <n v="19"/>
    <n v="26.32"/>
    <n v="0.26319999999999999"/>
    <x v="2"/>
    <x v="2"/>
  </r>
  <r>
    <x v="10"/>
    <x v="1"/>
    <s v="Libya"/>
    <s v="LY01"/>
    <x v="2"/>
    <s v="LY0102"/>
    <x v="0"/>
    <m/>
    <s v="incidents_hazardous_facilities"/>
    <x v="38"/>
    <x v="293"/>
    <m/>
    <n v="1"/>
    <m/>
    <m/>
    <m/>
    <m/>
    <n v="19"/>
    <n v="5.26"/>
    <n v="5.2600000000000001E-2"/>
    <x v="2"/>
    <x v="2"/>
  </r>
  <r>
    <x v="10"/>
    <x v="1"/>
    <s v="Libya"/>
    <s v="LY01"/>
    <x v="2"/>
    <s v="LY0102"/>
    <x v="0"/>
    <m/>
    <s v="incidents_hazardous_facilities"/>
    <x v="38"/>
    <x v="294"/>
    <m/>
    <n v="0"/>
    <m/>
    <m/>
    <m/>
    <m/>
    <n v="19"/>
    <n v="0"/>
    <n v="0"/>
    <x v="2"/>
    <x v="2"/>
  </r>
  <r>
    <x v="10"/>
    <x v="1"/>
    <s v="Libya"/>
    <s v="LY01"/>
    <x v="2"/>
    <s v="LY0102"/>
    <x v="0"/>
    <m/>
    <s v="incidents_hazardous_facilities"/>
    <x v="38"/>
    <x v="295"/>
    <m/>
    <n v="17"/>
    <m/>
    <m/>
    <m/>
    <m/>
    <n v="19"/>
    <n v="89.47"/>
    <n v="0.89469999999999994"/>
    <x v="2"/>
    <x v="2"/>
  </r>
  <r>
    <x v="10"/>
    <x v="1"/>
    <s v="Libya"/>
    <s v="LY01"/>
    <x v="2"/>
    <s v="LY0102"/>
    <x v="0"/>
    <m/>
    <s v="incidents_hazardous_facilities"/>
    <x v="38"/>
    <x v="15"/>
    <m/>
    <n v="12"/>
    <m/>
    <m/>
    <m/>
    <m/>
    <n v="19"/>
    <n v="63.16"/>
    <n v="0.63159999999999994"/>
    <x v="2"/>
    <x v="2"/>
  </r>
  <r>
    <x v="10"/>
    <x v="1"/>
    <s v="Libya"/>
    <s v="LY01"/>
    <x v="2"/>
    <s v="LY0102"/>
    <x v="0"/>
    <m/>
    <s v="incidents_hazardous_facilities"/>
    <x v="38"/>
    <x v="48"/>
    <m/>
    <n v="0"/>
    <m/>
    <m/>
    <m/>
    <m/>
    <n v="19"/>
    <n v="0"/>
    <n v="0"/>
    <x v="2"/>
    <x v="2"/>
  </r>
  <r>
    <x v="10"/>
    <x v="1"/>
    <s v="Libya"/>
    <s v="LY01"/>
    <x v="2"/>
    <s v="LY0102"/>
    <x v="0"/>
    <m/>
    <s v="incidents_hazardous_facilities"/>
    <x v="38"/>
    <x v="296"/>
    <m/>
    <n v="1"/>
    <m/>
    <m/>
    <m/>
    <m/>
    <n v="19"/>
    <n v="5.26"/>
    <n v="5.2600000000000001E-2"/>
    <x v="2"/>
    <x v="2"/>
  </r>
  <r>
    <x v="10"/>
    <x v="1"/>
    <s v="Libya"/>
    <s v="LY01"/>
    <x v="2"/>
    <s v="LY0102"/>
    <x v="0"/>
    <m/>
    <s v="incidents_hazardous_facilities"/>
    <x v="38"/>
    <x v="297"/>
    <m/>
    <n v="0"/>
    <m/>
    <m/>
    <m/>
    <m/>
    <n v="19"/>
    <n v="0"/>
    <n v="0"/>
    <x v="2"/>
    <x v="2"/>
  </r>
  <r>
    <x v="10"/>
    <x v="1"/>
    <s v="Libya"/>
    <s v="LY01"/>
    <x v="2"/>
    <s v="LY0102"/>
    <x v="0"/>
    <m/>
    <s v="incidents_hazardous_facilities"/>
    <x v="38"/>
    <x v="298"/>
    <m/>
    <n v="1"/>
    <m/>
    <m/>
    <m/>
    <m/>
    <n v="19"/>
    <n v="5.26"/>
    <n v="5.2600000000000001E-2"/>
    <x v="2"/>
    <x v="2"/>
  </r>
  <r>
    <x v="10"/>
    <x v="1"/>
    <s v="Libya"/>
    <s v="LY01"/>
    <x v="3"/>
    <s v="LY0103"/>
    <x v="0"/>
    <m/>
    <s v="incidents_hazardous_facilities"/>
    <x v="38"/>
    <x v="290"/>
    <m/>
    <n v="0"/>
    <m/>
    <m/>
    <m/>
    <m/>
    <n v="23"/>
    <n v="0"/>
    <n v="0"/>
    <x v="3"/>
    <x v="3"/>
  </r>
  <r>
    <x v="10"/>
    <x v="1"/>
    <s v="Libya"/>
    <s v="LY01"/>
    <x v="3"/>
    <s v="LY0103"/>
    <x v="0"/>
    <m/>
    <s v="incidents_hazardous_facilities"/>
    <x v="38"/>
    <x v="291"/>
    <m/>
    <n v="0"/>
    <m/>
    <m/>
    <m/>
    <m/>
    <n v="23"/>
    <n v="0"/>
    <n v="0"/>
    <x v="3"/>
    <x v="3"/>
  </r>
  <r>
    <x v="10"/>
    <x v="1"/>
    <s v="Libya"/>
    <s v="LY01"/>
    <x v="3"/>
    <s v="LY0103"/>
    <x v="0"/>
    <m/>
    <s v="incidents_hazardous_facilities"/>
    <x v="38"/>
    <x v="292"/>
    <m/>
    <n v="2"/>
    <m/>
    <m/>
    <m/>
    <m/>
    <n v="23"/>
    <n v="8.6999999999999993"/>
    <n v="8.6999999999999994E-2"/>
    <x v="3"/>
    <x v="3"/>
  </r>
  <r>
    <x v="10"/>
    <x v="1"/>
    <s v="Libya"/>
    <s v="LY01"/>
    <x v="3"/>
    <s v="LY0103"/>
    <x v="0"/>
    <m/>
    <s v="incidents_hazardous_facilities"/>
    <x v="38"/>
    <x v="293"/>
    <m/>
    <n v="0"/>
    <m/>
    <m/>
    <m/>
    <m/>
    <n v="23"/>
    <n v="0"/>
    <n v="0"/>
    <x v="3"/>
    <x v="3"/>
  </r>
  <r>
    <x v="10"/>
    <x v="1"/>
    <s v="Libya"/>
    <s v="LY01"/>
    <x v="3"/>
    <s v="LY0103"/>
    <x v="0"/>
    <m/>
    <s v="incidents_hazardous_facilities"/>
    <x v="38"/>
    <x v="294"/>
    <m/>
    <n v="0"/>
    <m/>
    <m/>
    <m/>
    <m/>
    <n v="23"/>
    <n v="0"/>
    <n v="0"/>
    <x v="3"/>
    <x v="3"/>
  </r>
  <r>
    <x v="10"/>
    <x v="1"/>
    <s v="Libya"/>
    <s v="LY01"/>
    <x v="3"/>
    <s v="LY0103"/>
    <x v="0"/>
    <m/>
    <s v="incidents_hazardous_facilities"/>
    <x v="38"/>
    <x v="295"/>
    <m/>
    <n v="15"/>
    <m/>
    <m/>
    <m/>
    <m/>
    <n v="23"/>
    <n v="65.22"/>
    <n v="0.6522"/>
    <x v="3"/>
    <x v="3"/>
  </r>
  <r>
    <x v="10"/>
    <x v="1"/>
    <s v="Libya"/>
    <s v="LY01"/>
    <x v="3"/>
    <s v="LY0103"/>
    <x v="0"/>
    <m/>
    <s v="incidents_hazardous_facilities"/>
    <x v="38"/>
    <x v="15"/>
    <m/>
    <n v="14"/>
    <m/>
    <m/>
    <m/>
    <m/>
    <n v="23"/>
    <n v="60.87"/>
    <n v="0.60870000000000002"/>
    <x v="3"/>
    <x v="3"/>
  </r>
  <r>
    <x v="10"/>
    <x v="1"/>
    <s v="Libya"/>
    <s v="LY01"/>
    <x v="3"/>
    <s v="LY0103"/>
    <x v="0"/>
    <m/>
    <s v="incidents_hazardous_facilities"/>
    <x v="38"/>
    <x v="48"/>
    <m/>
    <n v="0"/>
    <m/>
    <m/>
    <m/>
    <m/>
    <n v="23"/>
    <n v="0"/>
    <n v="0"/>
    <x v="3"/>
    <x v="3"/>
  </r>
  <r>
    <x v="10"/>
    <x v="1"/>
    <s v="Libya"/>
    <s v="LY01"/>
    <x v="3"/>
    <s v="LY0103"/>
    <x v="0"/>
    <m/>
    <s v="incidents_hazardous_facilities"/>
    <x v="38"/>
    <x v="296"/>
    <m/>
    <n v="0"/>
    <m/>
    <m/>
    <m/>
    <m/>
    <n v="23"/>
    <n v="0"/>
    <n v="0"/>
    <x v="3"/>
    <x v="3"/>
  </r>
  <r>
    <x v="10"/>
    <x v="1"/>
    <s v="Libya"/>
    <s v="LY01"/>
    <x v="3"/>
    <s v="LY0103"/>
    <x v="0"/>
    <m/>
    <s v="incidents_hazardous_facilities"/>
    <x v="38"/>
    <x v="297"/>
    <m/>
    <n v="0"/>
    <m/>
    <m/>
    <m/>
    <m/>
    <n v="23"/>
    <n v="0"/>
    <n v="0"/>
    <x v="3"/>
    <x v="3"/>
  </r>
  <r>
    <x v="10"/>
    <x v="1"/>
    <s v="Libya"/>
    <s v="LY01"/>
    <x v="3"/>
    <s v="LY0103"/>
    <x v="0"/>
    <m/>
    <s v="incidents_hazardous_facilities"/>
    <x v="38"/>
    <x v="298"/>
    <m/>
    <n v="0"/>
    <m/>
    <m/>
    <m/>
    <m/>
    <n v="23"/>
    <n v="0"/>
    <n v="0"/>
    <x v="3"/>
    <x v="3"/>
  </r>
  <r>
    <x v="10"/>
    <x v="1"/>
    <s v="Libya"/>
    <s v="LY01"/>
    <x v="4"/>
    <s v="LY0104"/>
    <x v="0"/>
    <m/>
    <s v="incidents_hazardous_facilities"/>
    <x v="38"/>
    <x v="290"/>
    <m/>
    <n v="0"/>
    <m/>
    <m/>
    <m/>
    <m/>
    <n v="4"/>
    <n v="0"/>
    <n v="0"/>
    <x v="4"/>
    <x v="4"/>
  </r>
  <r>
    <x v="10"/>
    <x v="1"/>
    <s v="Libya"/>
    <s v="LY01"/>
    <x v="4"/>
    <s v="LY0104"/>
    <x v="0"/>
    <m/>
    <s v="incidents_hazardous_facilities"/>
    <x v="38"/>
    <x v="291"/>
    <m/>
    <n v="0"/>
    <m/>
    <m/>
    <m/>
    <m/>
    <n v="4"/>
    <n v="0"/>
    <n v="0"/>
    <x v="4"/>
    <x v="4"/>
  </r>
  <r>
    <x v="10"/>
    <x v="1"/>
    <s v="Libya"/>
    <s v="LY01"/>
    <x v="4"/>
    <s v="LY0104"/>
    <x v="0"/>
    <m/>
    <s v="incidents_hazardous_facilities"/>
    <x v="38"/>
    <x v="292"/>
    <m/>
    <n v="0"/>
    <m/>
    <m/>
    <m/>
    <m/>
    <n v="4"/>
    <n v="0"/>
    <n v="0"/>
    <x v="4"/>
    <x v="4"/>
  </r>
  <r>
    <x v="10"/>
    <x v="1"/>
    <s v="Libya"/>
    <s v="LY01"/>
    <x v="4"/>
    <s v="LY0104"/>
    <x v="0"/>
    <m/>
    <s v="incidents_hazardous_facilities"/>
    <x v="38"/>
    <x v="293"/>
    <m/>
    <n v="0"/>
    <m/>
    <m/>
    <m/>
    <m/>
    <n v="4"/>
    <n v="0"/>
    <n v="0"/>
    <x v="4"/>
    <x v="4"/>
  </r>
  <r>
    <x v="10"/>
    <x v="1"/>
    <s v="Libya"/>
    <s v="LY01"/>
    <x v="4"/>
    <s v="LY0104"/>
    <x v="0"/>
    <m/>
    <s v="incidents_hazardous_facilities"/>
    <x v="38"/>
    <x v="294"/>
    <m/>
    <n v="0"/>
    <m/>
    <m/>
    <m/>
    <m/>
    <n v="4"/>
    <n v="0"/>
    <n v="0"/>
    <x v="4"/>
    <x v="4"/>
  </r>
  <r>
    <x v="10"/>
    <x v="1"/>
    <s v="Libya"/>
    <s v="LY01"/>
    <x v="4"/>
    <s v="LY0104"/>
    <x v="0"/>
    <m/>
    <s v="incidents_hazardous_facilities"/>
    <x v="38"/>
    <x v="295"/>
    <m/>
    <n v="3"/>
    <m/>
    <m/>
    <m/>
    <m/>
    <n v="4"/>
    <n v="75"/>
    <n v="0.75"/>
    <x v="4"/>
    <x v="4"/>
  </r>
  <r>
    <x v="10"/>
    <x v="1"/>
    <s v="Libya"/>
    <s v="LY01"/>
    <x v="4"/>
    <s v="LY0104"/>
    <x v="0"/>
    <m/>
    <s v="incidents_hazardous_facilities"/>
    <x v="38"/>
    <x v="15"/>
    <m/>
    <n v="2"/>
    <m/>
    <m/>
    <m/>
    <m/>
    <n v="4"/>
    <n v="50"/>
    <n v="0.5"/>
    <x v="4"/>
    <x v="4"/>
  </r>
  <r>
    <x v="10"/>
    <x v="1"/>
    <s v="Libya"/>
    <s v="LY01"/>
    <x v="4"/>
    <s v="LY0104"/>
    <x v="0"/>
    <m/>
    <s v="incidents_hazardous_facilities"/>
    <x v="38"/>
    <x v="48"/>
    <m/>
    <n v="0"/>
    <m/>
    <m/>
    <m/>
    <m/>
    <n v="4"/>
    <n v="0"/>
    <n v="0"/>
    <x v="4"/>
    <x v="4"/>
  </r>
  <r>
    <x v="10"/>
    <x v="1"/>
    <s v="Libya"/>
    <s v="LY01"/>
    <x v="4"/>
    <s v="LY0104"/>
    <x v="0"/>
    <m/>
    <s v="incidents_hazardous_facilities"/>
    <x v="38"/>
    <x v="296"/>
    <m/>
    <n v="0"/>
    <m/>
    <m/>
    <m/>
    <m/>
    <n v="4"/>
    <n v="0"/>
    <n v="0"/>
    <x v="4"/>
    <x v="4"/>
  </r>
  <r>
    <x v="10"/>
    <x v="1"/>
    <s v="Libya"/>
    <s v="LY01"/>
    <x v="4"/>
    <s v="LY0104"/>
    <x v="0"/>
    <m/>
    <s v="incidents_hazardous_facilities"/>
    <x v="38"/>
    <x v="297"/>
    <m/>
    <n v="0"/>
    <m/>
    <m/>
    <m/>
    <m/>
    <n v="4"/>
    <n v="0"/>
    <n v="0"/>
    <x v="4"/>
    <x v="4"/>
  </r>
  <r>
    <x v="10"/>
    <x v="1"/>
    <s v="Libya"/>
    <s v="LY01"/>
    <x v="4"/>
    <s v="LY0104"/>
    <x v="0"/>
    <m/>
    <s v="incidents_hazardous_facilities"/>
    <x v="38"/>
    <x v="298"/>
    <m/>
    <n v="0"/>
    <m/>
    <m/>
    <m/>
    <m/>
    <n v="4"/>
    <n v="0"/>
    <n v="0"/>
    <x v="4"/>
    <x v="4"/>
  </r>
  <r>
    <x v="10"/>
    <x v="1"/>
    <s v="Libya"/>
    <s v="LY01"/>
    <x v="5"/>
    <s v="LY0105"/>
    <x v="0"/>
    <m/>
    <s v="incidents_hazardous_facilities"/>
    <x v="38"/>
    <x v="290"/>
    <m/>
    <n v="0"/>
    <m/>
    <m/>
    <m/>
    <m/>
    <n v="6"/>
    <n v="0"/>
    <n v="0"/>
    <x v="5"/>
    <x v="5"/>
  </r>
  <r>
    <x v="10"/>
    <x v="1"/>
    <s v="Libya"/>
    <s v="LY01"/>
    <x v="5"/>
    <s v="LY0105"/>
    <x v="0"/>
    <m/>
    <s v="incidents_hazardous_facilities"/>
    <x v="38"/>
    <x v="291"/>
    <m/>
    <n v="0"/>
    <m/>
    <m/>
    <m/>
    <m/>
    <n v="6"/>
    <n v="0"/>
    <n v="0"/>
    <x v="5"/>
    <x v="5"/>
  </r>
  <r>
    <x v="10"/>
    <x v="1"/>
    <s v="Libya"/>
    <s v="LY01"/>
    <x v="5"/>
    <s v="LY0105"/>
    <x v="0"/>
    <m/>
    <s v="incidents_hazardous_facilities"/>
    <x v="38"/>
    <x v="292"/>
    <m/>
    <n v="1"/>
    <m/>
    <m/>
    <m/>
    <m/>
    <n v="6"/>
    <n v="16.670000000000002"/>
    <n v="0.16670000000000001"/>
    <x v="5"/>
    <x v="5"/>
  </r>
  <r>
    <x v="10"/>
    <x v="1"/>
    <s v="Libya"/>
    <s v="LY01"/>
    <x v="5"/>
    <s v="LY0105"/>
    <x v="0"/>
    <m/>
    <s v="incidents_hazardous_facilities"/>
    <x v="38"/>
    <x v="293"/>
    <m/>
    <n v="0"/>
    <m/>
    <m/>
    <m/>
    <m/>
    <n v="6"/>
    <n v="0"/>
    <n v="0"/>
    <x v="5"/>
    <x v="5"/>
  </r>
  <r>
    <x v="10"/>
    <x v="1"/>
    <s v="Libya"/>
    <s v="LY01"/>
    <x v="5"/>
    <s v="LY0105"/>
    <x v="0"/>
    <m/>
    <s v="incidents_hazardous_facilities"/>
    <x v="38"/>
    <x v="294"/>
    <m/>
    <n v="0"/>
    <m/>
    <m/>
    <m/>
    <m/>
    <n v="6"/>
    <n v="0"/>
    <n v="0"/>
    <x v="5"/>
    <x v="5"/>
  </r>
  <r>
    <x v="10"/>
    <x v="1"/>
    <s v="Libya"/>
    <s v="LY01"/>
    <x v="5"/>
    <s v="LY0105"/>
    <x v="0"/>
    <m/>
    <s v="incidents_hazardous_facilities"/>
    <x v="38"/>
    <x v="295"/>
    <m/>
    <n v="5"/>
    <m/>
    <m/>
    <m/>
    <m/>
    <n v="6"/>
    <n v="83.33"/>
    <n v="0.83329999999999993"/>
    <x v="5"/>
    <x v="5"/>
  </r>
  <r>
    <x v="10"/>
    <x v="1"/>
    <s v="Libya"/>
    <s v="LY01"/>
    <x v="5"/>
    <s v="LY0105"/>
    <x v="0"/>
    <m/>
    <s v="incidents_hazardous_facilities"/>
    <x v="38"/>
    <x v="15"/>
    <m/>
    <n v="1"/>
    <m/>
    <m/>
    <m/>
    <m/>
    <n v="6"/>
    <n v="16.670000000000002"/>
    <n v="0.16670000000000001"/>
    <x v="5"/>
    <x v="5"/>
  </r>
  <r>
    <x v="10"/>
    <x v="1"/>
    <s v="Libya"/>
    <s v="LY01"/>
    <x v="5"/>
    <s v="LY0105"/>
    <x v="0"/>
    <m/>
    <s v="incidents_hazardous_facilities"/>
    <x v="38"/>
    <x v="48"/>
    <m/>
    <n v="0"/>
    <m/>
    <m/>
    <m/>
    <m/>
    <n v="6"/>
    <n v="0"/>
    <n v="0"/>
    <x v="5"/>
    <x v="5"/>
  </r>
  <r>
    <x v="10"/>
    <x v="1"/>
    <s v="Libya"/>
    <s v="LY01"/>
    <x v="5"/>
    <s v="LY0105"/>
    <x v="0"/>
    <m/>
    <s v="incidents_hazardous_facilities"/>
    <x v="38"/>
    <x v="296"/>
    <m/>
    <n v="0"/>
    <m/>
    <m/>
    <m/>
    <m/>
    <n v="6"/>
    <n v="0"/>
    <n v="0"/>
    <x v="5"/>
    <x v="5"/>
  </r>
  <r>
    <x v="10"/>
    <x v="1"/>
    <s v="Libya"/>
    <s v="LY01"/>
    <x v="5"/>
    <s v="LY0105"/>
    <x v="0"/>
    <m/>
    <s v="incidents_hazardous_facilities"/>
    <x v="38"/>
    <x v="297"/>
    <m/>
    <n v="0"/>
    <m/>
    <m/>
    <m/>
    <m/>
    <n v="6"/>
    <n v="0"/>
    <n v="0"/>
    <x v="5"/>
    <x v="5"/>
  </r>
  <r>
    <x v="10"/>
    <x v="1"/>
    <s v="Libya"/>
    <s v="LY01"/>
    <x v="5"/>
    <s v="LY0105"/>
    <x v="0"/>
    <m/>
    <s v="incidents_hazardous_facilities"/>
    <x v="38"/>
    <x v="298"/>
    <m/>
    <n v="0"/>
    <m/>
    <m/>
    <m/>
    <m/>
    <n v="6"/>
    <n v="0"/>
    <n v="0"/>
    <x v="5"/>
    <x v="5"/>
  </r>
  <r>
    <x v="10"/>
    <x v="1"/>
    <s v="Libya"/>
    <s v="LY01"/>
    <x v="6"/>
    <s v="LY0106"/>
    <x v="0"/>
    <m/>
    <s v="incidents_hazardous_facilities"/>
    <x v="38"/>
    <x v="290"/>
    <m/>
    <n v="4"/>
    <m/>
    <m/>
    <m/>
    <m/>
    <n v="16"/>
    <n v="25"/>
    <n v="0.25"/>
    <x v="6"/>
    <x v="6"/>
  </r>
  <r>
    <x v="10"/>
    <x v="1"/>
    <s v="Libya"/>
    <s v="LY01"/>
    <x v="6"/>
    <s v="LY0106"/>
    <x v="0"/>
    <m/>
    <s v="incidents_hazardous_facilities"/>
    <x v="38"/>
    <x v="291"/>
    <m/>
    <n v="3"/>
    <m/>
    <m/>
    <m/>
    <m/>
    <n v="16"/>
    <n v="18.75"/>
    <n v="0.1875"/>
    <x v="6"/>
    <x v="6"/>
  </r>
  <r>
    <x v="10"/>
    <x v="1"/>
    <s v="Libya"/>
    <s v="LY01"/>
    <x v="6"/>
    <s v="LY0106"/>
    <x v="0"/>
    <m/>
    <s v="incidents_hazardous_facilities"/>
    <x v="38"/>
    <x v="292"/>
    <m/>
    <n v="6"/>
    <m/>
    <m/>
    <m/>
    <m/>
    <n v="16"/>
    <n v="37.5"/>
    <n v="0.375"/>
    <x v="6"/>
    <x v="6"/>
  </r>
  <r>
    <x v="10"/>
    <x v="1"/>
    <s v="Libya"/>
    <s v="LY01"/>
    <x v="6"/>
    <s v="LY0106"/>
    <x v="0"/>
    <m/>
    <s v="incidents_hazardous_facilities"/>
    <x v="38"/>
    <x v="293"/>
    <m/>
    <n v="2"/>
    <m/>
    <m/>
    <m/>
    <m/>
    <n v="16"/>
    <n v="12.5"/>
    <n v="0.125"/>
    <x v="6"/>
    <x v="6"/>
  </r>
  <r>
    <x v="10"/>
    <x v="1"/>
    <s v="Libya"/>
    <s v="LY01"/>
    <x v="6"/>
    <s v="LY0106"/>
    <x v="0"/>
    <m/>
    <s v="incidents_hazardous_facilities"/>
    <x v="38"/>
    <x v="294"/>
    <m/>
    <n v="0"/>
    <m/>
    <m/>
    <m/>
    <m/>
    <n v="16"/>
    <n v="0"/>
    <n v="0"/>
    <x v="6"/>
    <x v="6"/>
  </r>
  <r>
    <x v="10"/>
    <x v="1"/>
    <s v="Libya"/>
    <s v="LY01"/>
    <x v="6"/>
    <s v="LY0106"/>
    <x v="0"/>
    <m/>
    <s v="incidents_hazardous_facilities"/>
    <x v="38"/>
    <x v="295"/>
    <m/>
    <n v="14"/>
    <m/>
    <m/>
    <m/>
    <m/>
    <n v="16"/>
    <n v="87.5"/>
    <n v="0.875"/>
    <x v="6"/>
    <x v="6"/>
  </r>
  <r>
    <x v="10"/>
    <x v="1"/>
    <s v="Libya"/>
    <s v="LY01"/>
    <x v="6"/>
    <s v="LY0106"/>
    <x v="0"/>
    <m/>
    <s v="incidents_hazardous_facilities"/>
    <x v="38"/>
    <x v="15"/>
    <m/>
    <n v="9"/>
    <m/>
    <m/>
    <m/>
    <m/>
    <n v="16"/>
    <n v="56.25"/>
    <n v="0.5625"/>
    <x v="6"/>
    <x v="6"/>
  </r>
  <r>
    <x v="10"/>
    <x v="1"/>
    <s v="Libya"/>
    <s v="LY01"/>
    <x v="6"/>
    <s v="LY0106"/>
    <x v="0"/>
    <m/>
    <s v="incidents_hazardous_facilities"/>
    <x v="38"/>
    <x v="48"/>
    <m/>
    <n v="0"/>
    <m/>
    <m/>
    <m/>
    <m/>
    <n v="16"/>
    <n v="0"/>
    <n v="0"/>
    <x v="6"/>
    <x v="6"/>
  </r>
  <r>
    <x v="10"/>
    <x v="1"/>
    <s v="Libya"/>
    <s v="LY01"/>
    <x v="6"/>
    <s v="LY0106"/>
    <x v="0"/>
    <m/>
    <s v="incidents_hazardous_facilities"/>
    <x v="38"/>
    <x v="296"/>
    <m/>
    <n v="1"/>
    <m/>
    <m/>
    <m/>
    <m/>
    <n v="16"/>
    <n v="6.25"/>
    <n v="6.25E-2"/>
    <x v="6"/>
    <x v="6"/>
  </r>
  <r>
    <x v="10"/>
    <x v="1"/>
    <s v="Libya"/>
    <s v="LY01"/>
    <x v="6"/>
    <s v="LY0106"/>
    <x v="0"/>
    <m/>
    <s v="incidents_hazardous_facilities"/>
    <x v="38"/>
    <x v="297"/>
    <m/>
    <n v="2"/>
    <m/>
    <m/>
    <m/>
    <m/>
    <n v="16"/>
    <n v="12.5"/>
    <n v="0.125"/>
    <x v="6"/>
    <x v="6"/>
  </r>
  <r>
    <x v="10"/>
    <x v="1"/>
    <s v="Libya"/>
    <s v="LY01"/>
    <x v="6"/>
    <s v="LY0106"/>
    <x v="0"/>
    <m/>
    <s v="incidents_hazardous_facilities"/>
    <x v="38"/>
    <x v="298"/>
    <m/>
    <n v="5"/>
    <m/>
    <m/>
    <m/>
    <m/>
    <n v="16"/>
    <n v="31.25"/>
    <n v="0.3125"/>
    <x v="6"/>
    <x v="6"/>
  </r>
  <r>
    <x v="10"/>
    <x v="1"/>
    <s v="Libya"/>
    <s v="LY01"/>
    <x v="1"/>
    <s v="LY0101"/>
    <x v="0"/>
    <m/>
    <s v="changes_characteristics"/>
    <x v="39"/>
    <x v="299"/>
    <m/>
    <n v="15"/>
    <m/>
    <m/>
    <m/>
    <m/>
    <n v="30"/>
    <n v="50"/>
    <n v="0.5"/>
    <x v="1"/>
    <x v="1"/>
  </r>
  <r>
    <x v="10"/>
    <x v="1"/>
    <s v="Libya"/>
    <s v="LY01"/>
    <x v="1"/>
    <s v="LY0101"/>
    <x v="0"/>
    <m/>
    <s v="changes_characteristics"/>
    <x v="39"/>
    <x v="300"/>
    <m/>
    <n v="7"/>
    <m/>
    <m/>
    <m/>
    <m/>
    <n v="30"/>
    <n v="23.33"/>
    <n v="0.23329999999999998"/>
    <x v="1"/>
    <x v="1"/>
  </r>
  <r>
    <x v="10"/>
    <x v="1"/>
    <s v="Libya"/>
    <s v="LY01"/>
    <x v="1"/>
    <s v="LY0101"/>
    <x v="0"/>
    <m/>
    <s v="changes_characteristics"/>
    <x v="39"/>
    <x v="301"/>
    <m/>
    <n v="21"/>
    <m/>
    <m/>
    <m/>
    <m/>
    <n v="30"/>
    <n v="70"/>
    <n v="0.7"/>
    <x v="1"/>
    <x v="1"/>
  </r>
  <r>
    <x v="10"/>
    <x v="1"/>
    <s v="Libya"/>
    <s v="LY01"/>
    <x v="1"/>
    <s v="LY0101"/>
    <x v="0"/>
    <m/>
    <s v="changes_characteristics"/>
    <x v="39"/>
    <x v="15"/>
    <m/>
    <n v="16"/>
    <m/>
    <m/>
    <m/>
    <m/>
    <n v="30"/>
    <n v="53.33"/>
    <n v="0.5333"/>
    <x v="1"/>
    <x v="1"/>
  </r>
  <r>
    <x v="10"/>
    <x v="1"/>
    <s v="Libya"/>
    <s v="LY01"/>
    <x v="1"/>
    <s v="LY0101"/>
    <x v="0"/>
    <m/>
    <s v="changes_characteristics"/>
    <x v="39"/>
    <x v="48"/>
    <m/>
    <n v="0"/>
    <m/>
    <m/>
    <m/>
    <m/>
    <n v="30"/>
    <n v="0"/>
    <n v="0"/>
    <x v="1"/>
    <x v="1"/>
  </r>
  <r>
    <x v="10"/>
    <x v="1"/>
    <s v="Libya"/>
    <s v="LY01"/>
    <x v="1"/>
    <s v="LY0101"/>
    <x v="0"/>
    <m/>
    <s v="changes_characteristics"/>
    <x v="39"/>
    <x v="302"/>
    <m/>
    <n v="19"/>
    <m/>
    <m/>
    <m/>
    <m/>
    <n v="30"/>
    <n v="63.33"/>
    <n v="0.63329999999999997"/>
    <x v="1"/>
    <x v="1"/>
  </r>
  <r>
    <x v="10"/>
    <x v="1"/>
    <s v="Libya"/>
    <s v="LY01"/>
    <x v="1"/>
    <s v="LY0101"/>
    <x v="0"/>
    <m/>
    <s v="changes_characteristics"/>
    <x v="39"/>
    <x v="303"/>
    <m/>
    <n v="19"/>
    <m/>
    <m/>
    <m/>
    <m/>
    <n v="30"/>
    <n v="63.33"/>
    <n v="0.63329999999999997"/>
    <x v="1"/>
    <x v="1"/>
  </r>
  <r>
    <x v="10"/>
    <x v="1"/>
    <s v="Libya"/>
    <s v="LY01"/>
    <x v="1"/>
    <s v="LY0101"/>
    <x v="0"/>
    <m/>
    <s v="changes_characteristics"/>
    <x v="39"/>
    <x v="304"/>
    <m/>
    <n v="11"/>
    <m/>
    <m/>
    <m/>
    <m/>
    <n v="30"/>
    <n v="36.67"/>
    <n v="0.36670000000000003"/>
    <x v="1"/>
    <x v="1"/>
  </r>
  <r>
    <x v="10"/>
    <x v="1"/>
    <s v="Libya"/>
    <s v="LY01"/>
    <x v="2"/>
    <s v="LY0102"/>
    <x v="0"/>
    <m/>
    <s v="changes_characteristics"/>
    <x v="39"/>
    <x v="299"/>
    <m/>
    <n v="9"/>
    <m/>
    <m/>
    <m/>
    <m/>
    <n v="19"/>
    <n v="47.37"/>
    <n v="0.47369999999999995"/>
    <x v="2"/>
    <x v="2"/>
  </r>
  <r>
    <x v="10"/>
    <x v="1"/>
    <s v="Libya"/>
    <s v="LY01"/>
    <x v="2"/>
    <s v="LY0102"/>
    <x v="0"/>
    <m/>
    <s v="changes_characteristics"/>
    <x v="39"/>
    <x v="300"/>
    <m/>
    <n v="3"/>
    <m/>
    <m/>
    <m/>
    <m/>
    <n v="19"/>
    <n v="15.79"/>
    <n v="0.15789999999999998"/>
    <x v="2"/>
    <x v="2"/>
  </r>
  <r>
    <x v="10"/>
    <x v="1"/>
    <s v="Libya"/>
    <s v="LY01"/>
    <x v="2"/>
    <s v="LY0102"/>
    <x v="0"/>
    <m/>
    <s v="changes_characteristics"/>
    <x v="39"/>
    <x v="301"/>
    <m/>
    <n v="11"/>
    <m/>
    <m/>
    <m/>
    <m/>
    <n v="19"/>
    <n v="57.89"/>
    <n v="0.57889999999999997"/>
    <x v="2"/>
    <x v="2"/>
  </r>
  <r>
    <x v="10"/>
    <x v="1"/>
    <s v="Libya"/>
    <s v="LY01"/>
    <x v="2"/>
    <s v="LY0102"/>
    <x v="0"/>
    <m/>
    <s v="changes_characteristics"/>
    <x v="39"/>
    <x v="15"/>
    <m/>
    <n v="11"/>
    <m/>
    <m/>
    <m/>
    <m/>
    <n v="19"/>
    <n v="57.89"/>
    <n v="0.57889999999999997"/>
    <x v="2"/>
    <x v="2"/>
  </r>
  <r>
    <x v="10"/>
    <x v="1"/>
    <s v="Libya"/>
    <s v="LY01"/>
    <x v="2"/>
    <s v="LY0102"/>
    <x v="0"/>
    <m/>
    <s v="changes_characteristics"/>
    <x v="39"/>
    <x v="48"/>
    <m/>
    <n v="1"/>
    <m/>
    <m/>
    <m/>
    <m/>
    <n v="19"/>
    <n v="5.26"/>
    <n v="5.2600000000000001E-2"/>
    <x v="2"/>
    <x v="2"/>
  </r>
  <r>
    <x v="10"/>
    <x v="1"/>
    <s v="Libya"/>
    <s v="LY01"/>
    <x v="2"/>
    <s v="LY0102"/>
    <x v="0"/>
    <m/>
    <s v="changes_characteristics"/>
    <x v="39"/>
    <x v="302"/>
    <m/>
    <n v="11"/>
    <m/>
    <m/>
    <m/>
    <m/>
    <n v="19"/>
    <n v="57.89"/>
    <n v="0.57889999999999997"/>
    <x v="2"/>
    <x v="2"/>
  </r>
  <r>
    <x v="10"/>
    <x v="1"/>
    <s v="Libya"/>
    <s v="LY01"/>
    <x v="2"/>
    <s v="LY0102"/>
    <x v="0"/>
    <m/>
    <s v="changes_characteristics"/>
    <x v="39"/>
    <x v="303"/>
    <m/>
    <n v="8"/>
    <m/>
    <m/>
    <m/>
    <m/>
    <n v="19"/>
    <n v="42.11"/>
    <n v="0.42109999999999997"/>
    <x v="2"/>
    <x v="2"/>
  </r>
  <r>
    <x v="10"/>
    <x v="1"/>
    <s v="Libya"/>
    <s v="LY01"/>
    <x v="2"/>
    <s v="LY0102"/>
    <x v="0"/>
    <m/>
    <s v="changes_characteristics"/>
    <x v="39"/>
    <x v="304"/>
    <m/>
    <n v="5"/>
    <m/>
    <m/>
    <m/>
    <m/>
    <n v="19"/>
    <n v="26.32"/>
    <n v="0.26319999999999999"/>
    <x v="2"/>
    <x v="2"/>
  </r>
  <r>
    <x v="10"/>
    <x v="1"/>
    <s v="Libya"/>
    <s v="LY01"/>
    <x v="3"/>
    <s v="LY0103"/>
    <x v="0"/>
    <m/>
    <s v="changes_characteristics"/>
    <x v="39"/>
    <x v="299"/>
    <m/>
    <n v="0"/>
    <m/>
    <m/>
    <m/>
    <m/>
    <n v="23"/>
    <n v="0"/>
    <n v="0"/>
    <x v="3"/>
    <x v="3"/>
  </r>
  <r>
    <x v="10"/>
    <x v="1"/>
    <s v="Libya"/>
    <s v="LY01"/>
    <x v="3"/>
    <s v="LY0103"/>
    <x v="0"/>
    <m/>
    <s v="changes_characteristics"/>
    <x v="39"/>
    <x v="300"/>
    <m/>
    <n v="0"/>
    <m/>
    <m/>
    <m/>
    <m/>
    <n v="23"/>
    <n v="0"/>
    <n v="0"/>
    <x v="3"/>
    <x v="3"/>
  </r>
  <r>
    <x v="10"/>
    <x v="1"/>
    <s v="Libya"/>
    <s v="LY01"/>
    <x v="3"/>
    <s v="LY0103"/>
    <x v="0"/>
    <m/>
    <s v="changes_characteristics"/>
    <x v="39"/>
    <x v="301"/>
    <m/>
    <n v="9"/>
    <m/>
    <m/>
    <m/>
    <m/>
    <n v="23"/>
    <n v="39.130000000000003"/>
    <n v="0.39130000000000004"/>
    <x v="3"/>
    <x v="3"/>
  </r>
  <r>
    <x v="10"/>
    <x v="1"/>
    <s v="Libya"/>
    <s v="LY01"/>
    <x v="3"/>
    <s v="LY0103"/>
    <x v="0"/>
    <m/>
    <s v="changes_characteristics"/>
    <x v="39"/>
    <x v="15"/>
    <m/>
    <n v="8"/>
    <m/>
    <m/>
    <m/>
    <m/>
    <n v="23"/>
    <n v="34.78"/>
    <n v="0.3478"/>
    <x v="3"/>
    <x v="3"/>
  </r>
  <r>
    <x v="10"/>
    <x v="1"/>
    <s v="Libya"/>
    <s v="LY01"/>
    <x v="3"/>
    <s v="LY0103"/>
    <x v="0"/>
    <m/>
    <s v="changes_characteristics"/>
    <x v="39"/>
    <x v="48"/>
    <m/>
    <n v="0"/>
    <m/>
    <m/>
    <m/>
    <m/>
    <n v="23"/>
    <n v="0"/>
    <n v="0"/>
    <x v="3"/>
    <x v="3"/>
  </r>
  <r>
    <x v="10"/>
    <x v="1"/>
    <s v="Libya"/>
    <s v="LY01"/>
    <x v="3"/>
    <s v="LY0103"/>
    <x v="0"/>
    <m/>
    <s v="changes_characteristics"/>
    <x v="39"/>
    <x v="302"/>
    <m/>
    <n v="9"/>
    <m/>
    <m/>
    <m/>
    <m/>
    <n v="23"/>
    <n v="39.130000000000003"/>
    <n v="0.39130000000000004"/>
    <x v="3"/>
    <x v="3"/>
  </r>
  <r>
    <x v="10"/>
    <x v="1"/>
    <s v="Libya"/>
    <s v="LY01"/>
    <x v="3"/>
    <s v="LY0103"/>
    <x v="0"/>
    <m/>
    <s v="changes_characteristics"/>
    <x v="39"/>
    <x v="303"/>
    <m/>
    <n v="3"/>
    <m/>
    <m/>
    <m/>
    <m/>
    <n v="23"/>
    <n v="13.04"/>
    <n v="0.13039999999999999"/>
    <x v="3"/>
    <x v="3"/>
  </r>
  <r>
    <x v="10"/>
    <x v="1"/>
    <s v="Libya"/>
    <s v="LY01"/>
    <x v="3"/>
    <s v="LY0103"/>
    <x v="0"/>
    <m/>
    <s v="changes_characteristics"/>
    <x v="39"/>
    <x v="304"/>
    <m/>
    <n v="5"/>
    <m/>
    <m/>
    <m/>
    <m/>
    <n v="23"/>
    <n v="21.74"/>
    <n v="0.21739999999999998"/>
    <x v="3"/>
    <x v="3"/>
  </r>
  <r>
    <x v="10"/>
    <x v="1"/>
    <s v="Libya"/>
    <s v="LY01"/>
    <x v="4"/>
    <s v="LY0104"/>
    <x v="0"/>
    <m/>
    <s v="changes_characteristics"/>
    <x v="39"/>
    <x v="299"/>
    <m/>
    <n v="1"/>
    <m/>
    <m/>
    <m/>
    <m/>
    <n v="4"/>
    <n v="25"/>
    <n v="0.25"/>
    <x v="4"/>
    <x v="4"/>
  </r>
  <r>
    <x v="10"/>
    <x v="1"/>
    <s v="Libya"/>
    <s v="LY01"/>
    <x v="4"/>
    <s v="LY0104"/>
    <x v="0"/>
    <m/>
    <s v="changes_characteristics"/>
    <x v="39"/>
    <x v="300"/>
    <m/>
    <n v="0"/>
    <m/>
    <m/>
    <m/>
    <m/>
    <n v="4"/>
    <n v="0"/>
    <n v="0"/>
    <x v="4"/>
    <x v="4"/>
  </r>
  <r>
    <x v="10"/>
    <x v="1"/>
    <s v="Libya"/>
    <s v="LY01"/>
    <x v="4"/>
    <s v="LY0104"/>
    <x v="0"/>
    <m/>
    <s v="changes_characteristics"/>
    <x v="39"/>
    <x v="301"/>
    <m/>
    <n v="3"/>
    <m/>
    <m/>
    <m/>
    <m/>
    <n v="4"/>
    <n v="75"/>
    <n v="0.75"/>
    <x v="4"/>
    <x v="4"/>
  </r>
  <r>
    <x v="10"/>
    <x v="1"/>
    <s v="Libya"/>
    <s v="LY01"/>
    <x v="4"/>
    <s v="LY0104"/>
    <x v="0"/>
    <m/>
    <s v="changes_characteristics"/>
    <x v="39"/>
    <x v="15"/>
    <m/>
    <n v="1"/>
    <m/>
    <m/>
    <m/>
    <m/>
    <n v="4"/>
    <n v="25"/>
    <n v="0.25"/>
    <x v="4"/>
    <x v="4"/>
  </r>
  <r>
    <x v="10"/>
    <x v="1"/>
    <s v="Libya"/>
    <s v="LY01"/>
    <x v="4"/>
    <s v="LY0104"/>
    <x v="0"/>
    <m/>
    <s v="changes_characteristics"/>
    <x v="39"/>
    <x v="48"/>
    <m/>
    <n v="0"/>
    <m/>
    <m/>
    <m/>
    <m/>
    <n v="4"/>
    <n v="0"/>
    <n v="0"/>
    <x v="4"/>
    <x v="4"/>
  </r>
  <r>
    <x v="10"/>
    <x v="1"/>
    <s v="Libya"/>
    <s v="LY01"/>
    <x v="4"/>
    <s v="LY0104"/>
    <x v="0"/>
    <m/>
    <s v="changes_characteristics"/>
    <x v="39"/>
    <x v="302"/>
    <m/>
    <n v="1"/>
    <m/>
    <m/>
    <m/>
    <m/>
    <n v="4"/>
    <n v="25"/>
    <n v="0.25"/>
    <x v="4"/>
    <x v="4"/>
  </r>
  <r>
    <x v="10"/>
    <x v="1"/>
    <s v="Libya"/>
    <s v="LY01"/>
    <x v="4"/>
    <s v="LY0104"/>
    <x v="0"/>
    <m/>
    <s v="changes_characteristics"/>
    <x v="39"/>
    <x v="303"/>
    <m/>
    <n v="2"/>
    <m/>
    <m/>
    <m/>
    <m/>
    <n v="4"/>
    <n v="50"/>
    <n v="0.5"/>
    <x v="4"/>
    <x v="4"/>
  </r>
  <r>
    <x v="10"/>
    <x v="1"/>
    <s v="Libya"/>
    <s v="LY01"/>
    <x v="4"/>
    <s v="LY0104"/>
    <x v="0"/>
    <m/>
    <s v="changes_characteristics"/>
    <x v="39"/>
    <x v="304"/>
    <m/>
    <n v="1"/>
    <m/>
    <m/>
    <m/>
    <m/>
    <n v="4"/>
    <n v="25"/>
    <n v="0.25"/>
    <x v="4"/>
    <x v="4"/>
  </r>
  <r>
    <x v="10"/>
    <x v="1"/>
    <s v="Libya"/>
    <s v="LY01"/>
    <x v="5"/>
    <s v="LY0105"/>
    <x v="0"/>
    <m/>
    <s v="changes_characteristics"/>
    <x v="39"/>
    <x v="299"/>
    <m/>
    <n v="0"/>
    <m/>
    <m/>
    <m/>
    <m/>
    <n v="6"/>
    <n v="0"/>
    <n v="0"/>
    <x v="5"/>
    <x v="5"/>
  </r>
  <r>
    <x v="10"/>
    <x v="1"/>
    <s v="Libya"/>
    <s v="LY01"/>
    <x v="5"/>
    <s v="LY0105"/>
    <x v="0"/>
    <m/>
    <s v="changes_characteristics"/>
    <x v="39"/>
    <x v="300"/>
    <m/>
    <n v="0"/>
    <m/>
    <m/>
    <m/>
    <m/>
    <n v="6"/>
    <n v="0"/>
    <n v="0"/>
    <x v="5"/>
    <x v="5"/>
  </r>
  <r>
    <x v="10"/>
    <x v="1"/>
    <s v="Libya"/>
    <s v="LY01"/>
    <x v="5"/>
    <s v="LY0105"/>
    <x v="0"/>
    <m/>
    <s v="changes_characteristics"/>
    <x v="39"/>
    <x v="301"/>
    <m/>
    <n v="5"/>
    <m/>
    <m/>
    <m/>
    <m/>
    <n v="6"/>
    <n v="83.33"/>
    <n v="0.83329999999999993"/>
    <x v="5"/>
    <x v="5"/>
  </r>
  <r>
    <x v="10"/>
    <x v="1"/>
    <s v="Libya"/>
    <s v="LY01"/>
    <x v="5"/>
    <s v="LY0105"/>
    <x v="0"/>
    <m/>
    <s v="changes_characteristics"/>
    <x v="39"/>
    <x v="15"/>
    <m/>
    <n v="1"/>
    <m/>
    <m/>
    <m/>
    <m/>
    <n v="6"/>
    <n v="16.670000000000002"/>
    <n v="0.16670000000000001"/>
    <x v="5"/>
    <x v="5"/>
  </r>
  <r>
    <x v="10"/>
    <x v="1"/>
    <s v="Libya"/>
    <s v="LY01"/>
    <x v="5"/>
    <s v="LY0105"/>
    <x v="0"/>
    <m/>
    <s v="changes_characteristics"/>
    <x v="39"/>
    <x v="48"/>
    <m/>
    <n v="0"/>
    <m/>
    <m/>
    <m/>
    <m/>
    <n v="6"/>
    <n v="0"/>
    <n v="0"/>
    <x v="5"/>
    <x v="5"/>
  </r>
  <r>
    <x v="10"/>
    <x v="1"/>
    <s v="Libya"/>
    <s v="LY01"/>
    <x v="5"/>
    <s v="LY0105"/>
    <x v="0"/>
    <m/>
    <s v="changes_characteristics"/>
    <x v="39"/>
    <x v="302"/>
    <m/>
    <n v="0"/>
    <m/>
    <m/>
    <m/>
    <m/>
    <n v="6"/>
    <n v="0"/>
    <n v="0"/>
    <x v="5"/>
    <x v="5"/>
  </r>
  <r>
    <x v="10"/>
    <x v="1"/>
    <s v="Libya"/>
    <s v="LY01"/>
    <x v="5"/>
    <s v="LY0105"/>
    <x v="0"/>
    <m/>
    <s v="changes_characteristics"/>
    <x v="39"/>
    <x v="303"/>
    <m/>
    <n v="1"/>
    <m/>
    <m/>
    <m/>
    <m/>
    <n v="6"/>
    <n v="16.670000000000002"/>
    <n v="0.16670000000000001"/>
    <x v="5"/>
    <x v="5"/>
  </r>
  <r>
    <x v="10"/>
    <x v="1"/>
    <s v="Libya"/>
    <s v="LY01"/>
    <x v="5"/>
    <s v="LY0105"/>
    <x v="0"/>
    <m/>
    <s v="changes_characteristics"/>
    <x v="39"/>
    <x v="304"/>
    <m/>
    <n v="0"/>
    <m/>
    <m/>
    <m/>
    <m/>
    <n v="6"/>
    <n v="0"/>
    <n v="0"/>
    <x v="5"/>
    <x v="5"/>
  </r>
  <r>
    <x v="10"/>
    <x v="1"/>
    <s v="Libya"/>
    <s v="LY01"/>
    <x v="6"/>
    <s v="LY0106"/>
    <x v="0"/>
    <m/>
    <s v="changes_characteristics"/>
    <x v="39"/>
    <x v="299"/>
    <m/>
    <n v="9"/>
    <m/>
    <m/>
    <m/>
    <m/>
    <n v="16"/>
    <n v="56.25"/>
    <n v="0.5625"/>
    <x v="6"/>
    <x v="6"/>
  </r>
  <r>
    <x v="10"/>
    <x v="1"/>
    <s v="Libya"/>
    <s v="LY01"/>
    <x v="6"/>
    <s v="LY0106"/>
    <x v="0"/>
    <m/>
    <s v="changes_characteristics"/>
    <x v="39"/>
    <x v="300"/>
    <m/>
    <n v="7"/>
    <m/>
    <m/>
    <m/>
    <m/>
    <n v="16"/>
    <n v="43.75"/>
    <n v="0.4375"/>
    <x v="6"/>
    <x v="6"/>
  </r>
  <r>
    <x v="10"/>
    <x v="1"/>
    <s v="Libya"/>
    <s v="LY01"/>
    <x v="6"/>
    <s v="LY0106"/>
    <x v="0"/>
    <m/>
    <s v="changes_characteristics"/>
    <x v="39"/>
    <x v="301"/>
    <m/>
    <n v="14"/>
    <m/>
    <m/>
    <m/>
    <m/>
    <n v="16"/>
    <n v="87.5"/>
    <n v="0.875"/>
    <x v="6"/>
    <x v="6"/>
  </r>
  <r>
    <x v="10"/>
    <x v="1"/>
    <s v="Libya"/>
    <s v="LY01"/>
    <x v="6"/>
    <s v="LY0106"/>
    <x v="0"/>
    <m/>
    <s v="changes_characteristics"/>
    <x v="39"/>
    <x v="15"/>
    <m/>
    <n v="6"/>
    <m/>
    <m/>
    <m/>
    <m/>
    <n v="16"/>
    <n v="37.5"/>
    <n v="0.375"/>
    <x v="6"/>
    <x v="6"/>
  </r>
  <r>
    <x v="10"/>
    <x v="1"/>
    <s v="Libya"/>
    <s v="LY01"/>
    <x v="6"/>
    <s v="LY0106"/>
    <x v="0"/>
    <m/>
    <s v="changes_characteristics"/>
    <x v="39"/>
    <x v="48"/>
    <m/>
    <n v="0"/>
    <m/>
    <m/>
    <m/>
    <m/>
    <n v="16"/>
    <n v="0"/>
    <n v="0"/>
    <x v="6"/>
    <x v="6"/>
  </r>
  <r>
    <x v="10"/>
    <x v="1"/>
    <s v="Libya"/>
    <s v="LY01"/>
    <x v="6"/>
    <s v="LY0106"/>
    <x v="0"/>
    <m/>
    <s v="changes_characteristics"/>
    <x v="39"/>
    <x v="302"/>
    <m/>
    <n v="11"/>
    <m/>
    <m/>
    <m/>
    <m/>
    <n v="16"/>
    <n v="68.75"/>
    <n v="0.6875"/>
    <x v="6"/>
    <x v="6"/>
  </r>
  <r>
    <x v="10"/>
    <x v="1"/>
    <s v="Libya"/>
    <s v="LY01"/>
    <x v="6"/>
    <s v="LY0106"/>
    <x v="0"/>
    <m/>
    <s v="changes_characteristics"/>
    <x v="39"/>
    <x v="303"/>
    <m/>
    <n v="10"/>
    <m/>
    <m/>
    <m/>
    <m/>
    <n v="16"/>
    <n v="62.5"/>
    <n v="0.625"/>
    <x v="6"/>
    <x v="6"/>
  </r>
  <r>
    <x v="10"/>
    <x v="1"/>
    <s v="Libya"/>
    <s v="LY01"/>
    <x v="6"/>
    <s v="LY0106"/>
    <x v="0"/>
    <m/>
    <s v="changes_characteristics"/>
    <x v="39"/>
    <x v="304"/>
    <m/>
    <n v="7"/>
    <m/>
    <m/>
    <m/>
    <m/>
    <n v="16"/>
    <n v="43.75"/>
    <n v="0.4375"/>
    <x v="6"/>
    <x v="6"/>
  </r>
  <r>
    <x v="11"/>
    <x v="1"/>
    <s v="Libya"/>
    <s v="LY01"/>
    <x v="1"/>
    <s v="LY0101"/>
    <x v="0"/>
    <m/>
    <s v="info_type"/>
    <x v="40"/>
    <x v="305"/>
    <m/>
    <n v="11"/>
    <m/>
    <m/>
    <m/>
    <m/>
    <n v="30"/>
    <n v="36.67"/>
    <n v="0.36670000000000003"/>
    <x v="1"/>
    <x v="1"/>
  </r>
  <r>
    <x v="11"/>
    <x v="1"/>
    <s v="Libya"/>
    <s v="LY01"/>
    <x v="1"/>
    <s v="LY0101"/>
    <x v="0"/>
    <m/>
    <s v="info_type"/>
    <x v="40"/>
    <x v="306"/>
    <m/>
    <n v="1"/>
    <m/>
    <m/>
    <m/>
    <m/>
    <n v="30"/>
    <n v="3.33"/>
    <n v="3.3300000000000003E-2"/>
    <x v="1"/>
    <x v="1"/>
  </r>
  <r>
    <x v="11"/>
    <x v="1"/>
    <s v="Libya"/>
    <s v="LY01"/>
    <x v="1"/>
    <s v="LY0101"/>
    <x v="0"/>
    <m/>
    <s v="info_type"/>
    <x v="40"/>
    <x v="307"/>
    <m/>
    <n v="8"/>
    <m/>
    <m/>
    <m/>
    <m/>
    <n v="30"/>
    <n v="26.67"/>
    <n v="0.26669999999999999"/>
    <x v="1"/>
    <x v="1"/>
  </r>
  <r>
    <x v="11"/>
    <x v="1"/>
    <s v="Libya"/>
    <s v="LY01"/>
    <x v="1"/>
    <s v="LY0101"/>
    <x v="0"/>
    <m/>
    <s v="info_type"/>
    <x v="40"/>
    <x v="308"/>
    <m/>
    <n v="3"/>
    <m/>
    <m/>
    <m/>
    <m/>
    <n v="30"/>
    <n v="10"/>
    <n v="0.1"/>
    <x v="1"/>
    <x v="1"/>
  </r>
  <r>
    <x v="11"/>
    <x v="1"/>
    <s v="Libya"/>
    <s v="LY01"/>
    <x v="1"/>
    <s v="LY0101"/>
    <x v="0"/>
    <m/>
    <s v="info_type"/>
    <x v="40"/>
    <x v="309"/>
    <m/>
    <n v="14"/>
    <m/>
    <m/>
    <m/>
    <m/>
    <n v="30"/>
    <n v="46.67"/>
    <n v="0.4667"/>
    <x v="1"/>
    <x v="1"/>
  </r>
  <r>
    <x v="11"/>
    <x v="1"/>
    <s v="Libya"/>
    <s v="LY01"/>
    <x v="1"/>
    <s v="LY0101"/>
    <x v="0"/>
    <m/>
    <s v="info_type"/>
    <x v="40"/>
    <x v="310"/>
    <m/>
    <n v="22"/>
    <m/>
    <m/>
    <m/>
    <m/>
    <n v="30"/>
    <n v="73.33"/>
    <n v="0.73329999999999995"/>
    <x v="1"/>
    <x v="1"/>
  </r>
  <r>
    <x v="11"/>
    <x v="1"/>
    <s v="Libya"/>
    <s v="LY01"/>
    <x v="1"/>
    <s v="LY0101"/>
    <x v="0"/>
    <m/>
    <s v="info_type"/>
    <x v="40"/>
    <x v="311"/>
    <m/>
    <n v="24"/>
    <m/>
    <m/>
    <m/>
    <m/>
    <n v="30"/>
    <n v="80"/>
    <n v="0.8"/>
    <x v="1"/>
    <x v="1"/>
  </r>
  <r>
    <x v="11"/>
    <x v="1"/>
    <s v="Libya"/>
    <s v="LY01"/>
    <x v="1"/>
    <s v="LY0101"/>
    <x v="0"/>
    <m/>
    <s v="info_type"/>
    <x v="40"/>
    <x v="312"/>
    <m/>
    <n v="2"/>
    <m/>
    <m/>
    <m/>
    <m/>
    <n v="30"/>
    <n v="6.67"/>
    <n v="6.6699999999999995E-2"/>
    <x v="1"/>
    <x v="1"/>
  </r>
  <r>
    <x v="11"/>
    <x v="1"/>
    <s v="Libya"/>
    <s v="LY01"/>
    <x v="1"/>
    <s v="LY0101"/>
    <x v="0"/>
    <m/>
    <s v="info_type"/>
    <x v="40"/>
    <x v="313"/>
    <m/>
    <n v="17"/>
    <m/>
    <m/>
    <m/>
    <m/>
    <n v="30"/>
    <n v="56.67"/>
    <n v="0.56669999999999998"/>
    <x v="1"/>
    <x v="1"/>
  </r>
  <r>
    <x v="11"/>
    <x v="1"/>
    <s v="Libya"/>
    <s v="LY01"/>
    <x v="1"/>
    <s v="LY0101"/>
    <x v="0"/>
    <m/>
    <s v="info_type"/>
    <x v="40"/>
    <x v="314"/>
    <m/>
    <n v="19"/>
    <m/>
    <m/>
    <m/>
    <m/>
    <n v="30"/>
    <n v="63.33"/>
    <n v="0.63329999999999997"/>
    <x v="1"/>
    <x v="1"/>
  </r>
  <r>
    <x v="11"/>
    <x v="1"/>
    <s v="Libya"/>
    <s v="LY01"/>
    <x v="1"/>
    <s v="LY0101"/>
    <x v="0"/>
    <m/>
    <s v="info_type"/>
    <x v="40"/>
    <x v="315"/>
    <m/>
    <n v="13"/>
    <m/>
    <m/>
    <m/>
    <m/>
    <n v="30"/>
    <n v="43.33"/>
    <n v="0.43329999999999996"/>
    <x v="1"/>
    <x v="1"/>
  </r>
  <r>
    <x v="11"/>
    <x v="1"/>
    <s v="Libya"/>
    <s v="LY01"/>
    <x v="1"/>
    <s v="LY0101"/>
    <x v="0"/>
    <m/>
    <s v="info_type"/>
    <x v="40"/>
    <x v="316"/>
    <m/>
    <n v="26"/>
    <m/>
    <m/>
    <m/>
    <m/>
    <n v="30"/>
    <n v="86.67"/>
    <n v="0.86670000000000003"/>
    <x v="1"/>
    <x v="1"/>
  </r>
  <r>
    <x v="11"/>
    <x v="1"/>
    <s v="Libya"/>
    <s v="LY01"/>
    <x v="1"/>
    <s v="LY0101"/>
    <x v="0"/>
    <m/>
    <s v="info_type"/>
    <x v="40"/>
    <x v="317"/>
    <m/>
    <n v="12"/>
    <m/>
    <m/>
    <m/>
    <m/>
    <n v="30"/>
    <n v="40"/>
    <n v="0.4"/>
    <x v="1"/>
    <x v="1"/>
  </r>
  <r>
    <x v="11"/>
    <x v="1"/>
    <s v="Libya"/>
    <s v="LY01"/>
    <x v="1"/>
    <s v="LY0101"/>
    <x v="0"/>
    <m/>
    <s v="info_type"/>
    <x v="40"/>
    <x v="318"/>
    <m/>
    <n v="10"/>
    <m/>
    <m/>
    <m/>
    <m/>
    <n v="30"/>
    <n v="33.33"/>
    <n v="0.33329999999999999"/>
    <x v="1"/>
    <x v="1"/>
  </r>
  <r>
    <x v="11"/>
    <x v="1"/>
    <s v="Libya"/>
    <s v="LY01"/>
    <x v="1"/>
    <s v="LY0101"/>
    <x v="0"/>
    <m/>
    <s v="info_type"/>
    <x v="40"/>
    <x v="319"/>
    <m/>
    <n v="2"/>
    <m/>
    <m/>
    <m/>
    <m/>
    <n v="30"/>
    <n v="6.67"/>
    <n v="6.6699999999999995E-2"/>
    <x v="1"/>
    <x v="1"/>
  </r>
  <r>
    <x v="11"/>
    <x v="1"/>
    <s v="Libya"/>
    <s v="LY01"/>
    <x v="1"/>
    <s v="LY0101"/>
    <x v="0"/>
    <m/>
    <s v="info_type"/>
    <x v="40"/>
    <x v="320"/>
    <m/>
    <n v="5"/>
    <m/>
    <m/>
    <m/>
    <m/>
    <n v="30"/>
    <n v="16.670000000000002"/>
    <n v="0.16670000000000001"/>
    <x v="1"/>
    <x v="1"/>
  </r>
  <r>
    <x v="11"/>
    <x v="1"/>
    <s v="Libya"/>
    <s v="LY01"/>
    <x v="1"/>
    <s v="LY0101"/>
    <x v="0"/>
    <m/>
    <s v="info_type"/>
    <x v="40"/>
    <x v="321"/>
    <m/>
    <n v="3"/>
    <m/>
    <m/>
    <m/>
    <m/>
    <n v="30"/>
    <n v="10"/>
    <n v="0.1"/>
    <x v="1"/>
    <x v="1"/>
  </r>
  <r>
    <x v="11"/>
    <x v="1"/>
    <s v="Libya"/>
    <s v="LY01"/>
    <x v="1"/>
    <s v="LY0101"/>
    <x v="0"/>
    <m/>
    <s v="info_type"/>
    <x v="40"/>
    <x v="48"/>
    <m/>
    <n v="6"/>
    <m/>
    <m/>
    <m/>
    <m/>
    <n v="30"/>
    <n v="20"/>
    <n v="0.2"/>
    <x v="1"/>
    <x v="1"/>
  </r>
  <r>
    <x v="11"/>
    <x v="1"/>
    <s v="Libya"/>
    <s v="LY01"/>
    <x v="1"/>
    <s v="LY0101"/>
    <x v="0"/>
    <m/>
    <s v="info_type"/>
    <x v="40"/>
    <x v="322"/>
    <m/>
    <n v="4"/>
    <m/>
    <m/>
    <m/>
    <m/>
    <n v="30"/>
    <n v="13.33"/>
    <n v="0.1333"/>
    <x v="1"/>
    <x v="1"/>
  </r>
  <r>
    <x v="11"/>
    <x v="1"/>
    <s v="Libya"/>
    <s v="LY01"/>
    <x v="1"/>
    <s v="LY0101"/>
    <x v="0"/>
    <m/>
    <s v="info_type"/>
    <x v="40"/>
    <x v="323"/>
    <m/>
    <n v="1"/>
    <m/>
    <m/>
    <m/>
    <m/>
    <n v="30"/>
    <n v="3.33"/>
    <n v="3.3300000000000003E-2"/>
    <x v="1"/>
    <x v="1"/>
  </r>
  <r>
    <x v="11"/>
    <x v="1"/>
    <s v="Libya"/>
    <s v="LY01"/>
    <x v="2"/>
    <s v="LY0102"/>
    <x v="0"/>
    <m/>
    <s v="info_type"/>
    <x v="40"/>
    <x v="305"/>
    <m/>
    <n v="11"/>
    <m/>
    <m/>
    <m/>
    <m/>
    <n v="19"/>
    <n v="57.89"/>
    <n v="0.57889999999999997"/>
    <x v="2"/>
    <x v="2"/>
  </r>
  <r>
    <x v="11"/>
    <x v="1"/>
    <s v="Libya"/>
    <s v="LY01"/>
    <x v="2"/>
    <s v="LY0102"/>
    <x v="0"/>
    <m/>
    <s v="info_type"/>
    <x v="40"/>
    <x v="306"/>
    <m/>
    <n v="1"/>
    <m/>
    <m/>
    <m/>
    <m/>
    <n v="19"/>
    <n v="5.26"/>
    <n v="5.2600000000000001E-2"/>
    <x v="2"/>
    <x v="2"/>
  </r>
  <r>
    <x v="11"/>
    <x v="1"/>
    <s v="Libya"/>
    <s v="LY01"/>
    <x v="2"/>
    <s v="LY0102"/>
    <x v="0"/>
    <m/>
    <s v="info_type"/>
    <x v="40"/>
    <x v="307"/>
    <m/>
    <n v="3"/>
    <m/>
    <m/>
    <m/>
    <m/>
    <n v="19"/>
    <n v="15.79"/>
    <n v="0.15789999999999998"/>
    <x v="2"/>
    <x v="2"/>
  </r>
  <r>
    <x v="11"/>
    <x v="1"/>
    <s v="Libya"/>
    <s v="LY01"/>
    <x v="2"/>
    <s v="LY0102"/>
    <x v="0"/>
    <m/>
    <s v="info_type"/>
    <x v="40"/>
    <x v="308"/>
    <m/>
    <n v="3"/>
    <m/>
    <m/>
    <m/>
    <m/>
    <n v="19"/>
    <n v="15.79"/>
    <n v="0.15789999999999998"/>
    <x v="2"/>
    <x v="2"/>
  </r>
  <r>
    <x v="11"/>
    <x v="1"/>
    <s v="Libya"/>
    <s v="LY01"/>
    <x v="2"/>
    <s v="LY0102"/>
    <x v="0"/>
    <m/>
    <s v="info_type"/>
    <x v="40"/>
    <x v="309"/>
    <m/>
    <n v="6"/>
    <m/>
    <m/>
    <m/>
    <m/>
    <n v="19"/>
    <n v="31.58"/>
    <n v="0.31579999999999997"/>
    <x v="2"/>
    <x v="2"/>
  </r>
  <r>
    <x v="11"/>
    <x v="1"/>
    <s v="Libya"/>
    <s v="LY01"/>
    <x v="2"/>
    <s v="LY0102"/>
    <x v="0"/>
    <m/>
    <s v="info_type"/>
    <x v="40"/>
    <x v="310"/>
    <m/>
    <n v="18"/>
    <m/>
    <m/>
    <m/>
    <m/>
    <n v="19"/>
    <n v="94.74"/>
    <n v="0.94739999999999991"/>
    <x v="2"/>
    <x v="2"/>
  </r>
  <r>
    <x v="11"/>
    <x v="1"/>
    <s v="Libya"/>
    <s v="LY01"/>
    <x v="2"/>
    <s v="LY0102"/>
    <x v="0"/>
    <m/>
    <s v="info_type"/>
    <x v="40"/>
    <x v="311"/>
    <m/>
    <n v="15"/>
    <m/>
    <m/>
    <m/>
    <m/>
    <n v="19"/>
    <n v="78.95"/>
    <n v="0.78949999999999998"/>
    <x v="2"/>
    <x v="2"/>
  </r>
  <r>
    <x v="11"/>
    <x v="1"/>
    <s v="Libya"/>
    <s v="LY01"/>
    <x v="2"/>
    <s v="LY0102"/>
    <x v="0"/>
    <m/>
    <s v="info_type"/>
    <x v="40"/>
    <x v="312"/>
    <m/>
    <n v="2"/>
    <m/>
    <m/>
    <m/>
    <m/>
    <n v="19"/>
    <n v="10.53"/>
    <n v="0.10529999999999999"/>
    <x v="2"/>
    <x v="2"/>
  </r>
  <r>
    <x v="11"/>
    <x v="1"/>
    <s v="Libya"/>
    <s v="LY01"/>
    <x v="2"/>
    <s v="LY0102"/>
    <x v="0"/>
    <m/>
    <s v="info_type"/>
    <x v="40"/>
    <x v="313"/>
    <m/>
    <n v="9"/>
    <m/>
    <m/>
    <m/>
    <m/>
    <n v="19"/>
    <n v="47.37"/>
    <n v="0.47369999999999995"/>
    <x v="2"/>
    <x v="2"/>
  </r>
  <r>
    <x v="11"/>
    <x v="1"/>
    <s v="Libya"/>
    <s v="LY01"/>
    <x v="2"/>
    <s v="LY0102"/>
    <x v="0"/>
    <m/>
    <s v="info_type"/>
    <x v="40"/>
    <x v="314"/>
    <m/>
    <n v="13"/>
    <m/>
    <m/>
    <m/>
    <m/>
    <n v="19"/>
    <n v="68.42"/>
    <n v="0.68420000000000003"/>
    <x v="2"/>
    <x v="2"/>
  </r>
  <r>
    <x v="11"/>
    <x v="1"/>
    <s v="Libya"/>
    <s v="LY01"/>
    <x v="2"/>
    <s v="LY0102"/>
    <x v="0"/>
    <m/>
    <s v="info_type"/>
    <x v="40"/>
    <x v="315"/>
    <m/>
    <n v="6"/>
    <m/>
    <m/>
    <m/>
    <m/>
    <n v="19"/>
    <n v="31.58"/>
    <n v="0.31579999999999997"/>
    <x v="2"/>
    <x v="2"/>
  </r>
  <r>
    <x v="11"/>
    <x v="1"/>
    <s v="Libya"/>
    <s v="LY01"/>
    <x v="2"/>
    <s v="LY0102"/>
    <x v="0"/>
    <m/>
    <s v="info_type"/>
    <x v="40"/>
    <x v="316"/>
    <m/>
    <n v="14"/>
    <m/>
    <m/>
    <m/>
    <m/>
    <n v="19"/>
    <n v="73.680000000000007"/>
    <n v="0.73680000000000012"/>
    <x v="2"/>
    <x v="2"/>
  </r>
  <r>
    <x v="11"/>
    <x v="1"/>
    <s v="Libya"/>
    <s v="LY01"/>
    <x v="2"/>
    <s v="LY0102"/>
    <x v="0"/>
    <m/>
    <s v="info_type"/>
    <x v="40"/>
    <x v="317"/>
    <m/>
    <n v="6"/>
    <m/>
    <m/>
    <m/>
    <m/>
    <n v="19"/>
    <n v="31.58"/>
    <n v="0.31579999999999997"/>
    <x v="2"/>
    <x v="2"/>
  </r>
  <r>
    <x v="11"/>
    <x v="1"/>
    <s v="Libya"/>
    <s v="LY01"/>
    <x v="2"/>
    <s v="LY0102"/>
    <x v="0"/>
    <m/>
    <s v="info_type"/>
    <x v="40"/>
    <x v="318"/>
    <m/>
    <n v="4"/>
    <m/>
    <m/>
    <m/>
    <m/>
    <n v="19"/>
    <n v="21.05"/>
    <n v="0.21050000000000002"/>
    <x v="2"/>
    <x v="2"/>
  </r>
  <r>
    <x v="11"/>
    <x v="1"/>
    <s v="Libya"/>
    <s v="LY01"/>
    <x v="2"/>
    <s v="LY0102"/>
    <x v="0"/>
    <m/>
    <s v="info_type"/>
    <x v="40"/>
    <x v="319"/>
    <m/>
    <n v="0"/>
    <m/>
    <m/>
    <m/>
    <m/>
    <n v="19"/>
    <n v="0"/>
    <n v="0"/>
    <x v="2"/>
    <x v="2"/>
  </r>
  <r>
    <x v="11"/>
    <x v="1"/>
    <s v="Libya"/>
    <s v="LY01"/>
    <x v="2"/>
    <s v="LY0102"/>
    <x v="0"/>
    <m/>
    <s v="info_type"/>
    <x v="40"/>
    <x v="320"/>
    <m/>
    <n v="2"/>
    <m/>
    <m/>
    <m/>
    <m/>
    <n v="19"/>
    <n v="10.53"/>
    <n v="0.10529999999999999"/>
    <x v="2"/>
    <x v="2"/>
  </r>
  <r>
    <x v="11"/>
    <x v="1"/>
    <s v="Libya"/>
    <s v="LY01"/>
    <x v="2"/>
    <s v="LY0102"/>
    <x v="0"/>
    <m/>
    <s v="info_type"/>
    <x v="40"/>
    <x v="321"/>
    <m/>
    <n v="0"/>
    <m/>
    <m/>
    <m/>
    <m/>
    <n v="19"/>
    <n v="0"/>
    <n v="0"/>
    <x v="2"/>
    <x v="2"/>
  </r>
  <r>
    <x v="11"/>
    <x v="1"/>
    <s v="Libya"/>
    <s v="LY01"/>
    <x v="2"/>
    <s v="LY0102"/>
    <x v="0"/>
    <m/>
    <s v="info_type"/>
    <x v="40"/>
    <x v="48"/>
    <m/>
    <n v="2"/>
    <m/>
    <m/>
    <m/>
    <m/>
    <n v="19"/>
    <n v="10.53"/>
    <n v="0.10529999999999999"/>
    <x v="2"/>
    <x v="2"/>
  </r>
  <r>
    <x v="11"/>
    <x v="1"/>
    <s v="Libya"/>
    <s v="LY01"/>
    <x v="2"/>
    <s v="LY0102"/>
    <x v="0"/>
    <m/>
    <s v="info_type"/>
    <x v="40"/>
    <x v="322"/>
    <m/>
    <n v="3"/>
    <m/>
    <m/>
    <m/>
    <m/>
    <n v="19"/>
    <n v="15.79"/>
    <n v="0.15789999999999998"/>
    <x v="2"/>
    <x v="2"/>
  </r>
  <r>
    <x v="11"/>
    <x v="1"/>
    <s v="Libya"/>
    <s v="LY01"/>
    <x v="2"/>
    <s v="LY0102"/>
    <x v="0"/>
    <m/>
    <s v="info_type"/>
    <x v="40"/>
    <x v="323"/>
    <m/>
    <n v="0"/>
    <m/>
    <m/>
    <m/>
    <m/>
    <n v="19"/>
    <n v="0"/>
    <n v="0"/>
    <x v="2"/>
    <x v="2"/>
  </r>
  <r>
    <x v="11"/>
    <x v="1"/>
    <s v="Libya"/>
    <s v="LY01"/>
    <x v="3"/>
    <s v="LY0103"/>
    <x v="0"/>
    <m/>
    <s v="info_type"/>
    <x v="40"/>
    <x v="305"/>
    <m/>
    <n v="4"/>
    <m/>
    <m/>
    <m/>
    <m/>
    <n v="23"/>
    <n v="17.39"/>
    <n v="0.1739"/>
    <x v="3"/>
    <x v="3"/>
  </r>
  <r>
    <x v="11"/>
    <x v="1"/>
    <s v="Libya"/>
    <s v="LY01"/>
    <x v="3"/>
    <s v="LY0103"/>
    <x v="0"/>
    <m/>
    <s v="info_type"/>
    <x v="40"/>
    <x v="306"/>
    <m/>
    <n v="0"/>
    <m/>
    <m/>
    <m/>
    <m/>
    <n v="23"/>
    <n v="0"/>
    <n v="0"/>
    <x v="3"/>
    <x v="3"/>
  </r>
  <r>
    <x v="11"/>
    <x v="1"/>
    <s v="Libya"/>
    <s v="LY01"/>
    <x v="3"/>
    <s v="LY0103"/>
    <x v="0"/>
    <m/>
    <s v="info_type"/>
    <x v="40"/>
    <x v="307"/>
    <m/>
    <n v="0"/>
    <m/>
    <m/>
    <m/>
    <m/>
    <n v="23"/>
    <n v="0"/>
    <n v="0"/>
    <x v="3"/>
    <x v="3"/>
  </r>
  <r>
    <x v="11"/>
    <x v="1"/>
    <s v="Libya"/>
    <s v="LY01"/>
    <x v="3"/>
    <s v="LY0103"/>
    <x v="0"/>
    <m/>
    <s v="info_type"/>
    <x v="40"/>
    <x v="308"/>
    <m/>
    <n v="3"/>
    <m/>
    <m/>
    <m/>
    <m/>
    <n v="23"/>
    <n v="13.04"/>
    <n v="0.13039999999999999"/>
    <x v="3"/>
    <x v="3"/>
  </r>
  <r>
    <x v="11"/>
    <x v="1"/>
    <s v="Libya"/>
    <s v="LY01"/>
    <x v="3"/>
    <s v="LY0103"/>
    <x v="0"/>
    <m/>
    <s v="info_type"/>
    <x v="40"/>
    <x v="309"/>
    <m/>
    <n v="2"/>
    <m/>
    <m/>
    <m/>
    <m/>
    <n v="23"/>
    <n v="8.6999999999999993"/>
    <n v="8.6999999999999994E-2"/>
    <x v="3"/>
    <x v="3"/>
  </r>
  <r>
    <x v="11"/>
    <x v="1"/>
    <s v="Libya"/>
    <s v="LY01"/>
    <x v="3"/>
    <s v="LY0103"/>
    <x v="0"/>
    <m/>
    <s v="info_type"/>
    <x v="40"/>
    <x v="310"/>
    <m/>
    <n v="17"/>
    <m/>
    <m/>
    <m/>
    <m/>
    <n v="23"/>
    <n v="73.91"/>
    <n v="0.73909999999999998"/>
    <x v="3"/>
    <x v="3"/>
  </r>
  <r>
    <x v="11"/>
    <x v="1"/>
    <s v="Libya"/>
    <s v="LY01"/>
    <x v="3"/>
    <s v="LY0103"/>
    <x v="0"/>
    <m/>
    <s v="info_type"/>
    <x v="40"/>
    <x v="311"/>
    <m/>
    <n v="17"/>
    <m/>
    <m/>
    <m/>
    <m/>
    <n v="23"/>
    <n v="73.91"/>
    <n v="0.73909999999999998"/>
    <x v="3"/>
    <x v="3"/>
  </r>
  <r>
    <x v="11"/>
    <x v="1"/>
    <s v="Libya"/>
    <s v="LY01"/>
    <x v="3"/>
    <s v="LY0103"/>
    <x v="0"/>
    <m/>
    <s v="info_type"/>
    <x v="40"/>
    <x v="312"/>
    <m/>
    <n v="0"/>
    <m/>
    <m/>
    <m/>
    <m/>
    <n v="23"/>
    <n v="0"/>
    <n v="0"/>
    <x v="3"/>
    <x v="3"/>
  </r>
  <r>
    <x v="11"/>
    <x v="1"/>
    <s v="Libya"/>
    <s v="LY01"/>
    <x v="3"/>
    <s v="LY0103"/>
    <x v="0"/>
    <m/>
    <s v="info_type"/>
    <x v="40"/>
    <x v="313"/>
    <m/>
    <n v="6"/>
    <m/>
    <m/>
    <m/>
    <m/>
    <n v="23"/>
    <n v="26.09"/>
    <n v="0.26090000000000002"/>
    <x v="3"/>
    <x v="3"/>
  </r>
  <r>
    <x v="11"/>
    <x v="1"/>
    <s v="Libya"/>
    <s v="LY01"/>
    <x v="3"/>
    <s v="LY0103"/>
    <x v="0"/>
    <m/>
    <s v="info_type"/>
    <x v="40"/>
    <x v="314"/>
    <m/>
    <n v="17"/>
    <m/>
    <m/>
    <m/>
    <m/>
    <n v="23"/>
    <n v="73.91"/>
    <n v="0.73909999999999998"/>
    <x v="3"/>
    <x v="3"/>
  </r>
  <r>
    <x v="11"/>
    <x v="1"/>
    <s v="Libya"/>
    <s v="LY01"/>
    <x v="3"/>
    <s v="LY0103"/>
    <x v="0"/>
    <m/>
    <s v="info_type"/>
    <x v="40"/>
    <x v="315"/>
    <m/>
    <n v="0"/>
    <m/>
    <m/>
    <m/>
    <m/>
    <n v="23"/>
    <n v="0"/>
    <n v="0"/>
    <x v="3"/>
    <x v="3"/>
  </r>
  <r>
    <x v="11"/>
    <x v="1"/>
    <s v="Libya"/>
    <s v="LY01"/>
    <x v="3"/>
    <s v="LY0103"/>
    <x v="0"/>
    <m/>
    <s v="info_type"/>
    <x v="40"/>
    <x v="316"/>
    <m/>
    <n v="13"/>
    <m/>
    <m/>
    <m/>
    <m/>
    <n v="23"/>
    <n v="56.52"/>
    <n v="0.56520000000000004"/>
    <x v="3"/>
    <x v="3"/>
  </r>
  <r>
    <x v="11"/>
    <x v="1"/>
    <s v="Libya"/>
    <s v="LY01"/>
    <x v="3"/>
    <s v="LY0103"/>
    <x v="0"/>
    <m/>
    <s v="info_type"/>
    <x v="40"/>
    <x v="317"/>
    <m/>
    <n v="7"/>
    <m/>
    <m/>
    <m/>
    <m/>
    <n v="23"/>
    <n v="30.43"/>
    <n v="0.30430000000000001"/>
    <x v="3"/>
    <x v="3"/>
  </r>
  <r>
    <x v="11"/>
    <x v="1"/>
    <s v="Libya"/>
    <s v="LY01"/>
    <x v="3"/>
    <s v="LY0103"/>
    <x v="0"/>
    <m/>
    <s v="info_type"/>
    <x v="40"/>
    <x v="318"/>
    <m/>
    <n v="3"/>
    <m/>
    <m/>
    <m/>
    <m/>
    <n v="23"/>
    <n v="13.04"/>
    <n v="0.13039999999999999"/>
    <x v="3"/>
    <x v="3"/>
  </r>
  <r>
    <x v="11"/>
    <x v="1"/>
    <s v="Libya"/>
    <s v="LY01"/>
    <x v="3"/>
    <s v="LY0103"/>
    <x v="0"/>
    <m/>
    <s v="info_type"/>
    <x v="40"/>
    <x v="319"/>
    <m/>
    <n v="0"/>
    <m/>
    <m/>
    <m/>
    <m/>
    <n v="23"/>
    <n v="0"/>
    <n v="0"/>
    <x v="3"/>
    <x v="3"/>
  </r>
  <r>
    <x v="11"/>
    <x v="1"/>
    <s v="Libya"/>
    <s v="LY01"/>
    <x v="3"/>
    <s v="LY0103"/>
    <x v="0"/>
    <m/>
    <s v="info_type"/>
    <x v="40"/>
    <x v="320"/>
    <m/>
    <n v="1"/>
    <m/>
    <m/>
    <m/>
    <m/>
    <n v="23"/>
    <n v="4.3499999999999996"/>
    <n v="4.3499999999999997E-2"/>
    <x v="3"/>
    <x v="3"/>
  </r>
  <r>
    <x v="11"/>
    <x v="1"/>
    <s v="Libya"/>
    <s v="LY01"/>
    <x v="3"/>
    <s v="LY0103"/>
    <x v="0"/>
    <m/>
    <s v="info_type"/>
    <x v="40"/>
    <x v="321"/>
    <m/>
    <n v="1"/>
    <m/>
    <m/>
    <m/>
    <m/>
    <n v="23"/>
    <n v="4.3499999999999996"/>
    <n v="4.3499999999999997E-2"/>
    <x v="3"/>
    <x v="3"/>
  </r>
  <r>
    <x v="11"/>
    <x v="1"/>
    <s v="Libya"/>
    <s v="LY01"/>
    <x v="3"/>
    <s v="LY0103"/>
    <x v="0"/>
    <m/>
    <s v="info_type"/>
    <x v="40"/>
    <x v="48"/>
    <m/>
    <n v="0"/>
    <m/>
    <m/>
    <m/>
    <m/>
    <n v="23"/>
    <n v="0"/>
    <n v="0"/>
    <x v="3"/>
    <x v="3"/>
  </r>
  <r>
    <x v="11"/>
    <x v="1"/>
    <s v="Libya"/>
    <s v="LY01"/>
    <x v="3"/>
    <s v="LY0103"/>
    <x v="0"/>
    <m/>
    <s v="info_type"/>
    <x v="40"/>
    <x v="322"/>
    <m/>
    <n v="2"/>
    <m/>
    <m/>
    <m/>
    <m/>
    <n v="23"/>
    <n v="8.6999999999999993"/>
    <n v="8.6999999999999994E-2"/>
    <x v="3"/>
    <x v="3"/>
  </r>
  <r>
    <x v="11"/>
    <x v="1"/>
    <s v="Libya"/>
    <s v="LY01"/>
    <x v="3"/>
    <s v="LY0103"/>
    <x v="0"/>
    <m/>
    <s v="info_type"/>
    <x v="40"/>
    <x v="323"/>
    <m/>
    <n v="0"/>
    <m/>
    <m/>
    <m/>
    <m/>
    <n v="23"/>
    <n v="0"/>
    <n v="0"/>
    <x v="3"/>
    <x v="3"/>
  </r>
  <r>
    <x v="11"/>
    <x v="1"/>
    <s v="Libya"/>
    <s v="LY01"/>
    <x v="4"/>
    <s v="LY0104"/>
    <x v="0"/>
    <m/>
    <s v="info_type"/>
    <x v="40"/>
    <x v="305"/>
    <m/>
    <n v="1"/>
    <m/>
    <m/>
    <m/>
    <m/>
    <n v="4"/>
    <n v="25"/>
    <n v="0.25"/>
    <x v="4"/>
    <x v="4"/>
  </r>
  <r>
    <x v="11"/>
    <x v="1"/>
    <s v="Libya"/>
    <s v="LY01"/>
    <x v="4"/>
    <s v="LY0104"/>
    <x v="0"/>
    <m/>
    <s v="info_type"/>
    <x v="40"/>
    <x v="306"/>
    <m/>
    <n v="0"/>
    <m/>
    <m/>
    <m/>
    <m/>
    <n v="4"/>
    <n v="0"/>
    <n v="0"/>
    <x v="4"/>
    <x v="4"/>
  </r>
  <r>
    <x v="11"/>
    <x v="1"/>
    <s v="Libya"/>
    <s v="LY01"/>
    <x v="4"/>
    <s v="LY0104"/>
    <x v="0"/>
    <m/>
    <s v="info_type"/>
    <x v="40"/>
    <x v="307"/>
    <m/>
    <n v="0"/>
    <m/>
    <m/>
    <m/>
    <m/>
    <n v="4"/>
    <n v="0"/>
    <n v="0"/>
    <x v="4"/>
    <x v="4"/>
  </r>
  <r>
    <x v="11"/>
    <x v="1"/>
    <s v="Libya"/>
    <s v="LY01"/>
    <x v="4"/>
    <s v="LY0104"/>
    <x v="0"/>
    <m/>
    <s v="info_type"/>
    <x v="40"/>
    <x v="308"/>
    <m/>
    <n v="0"/>
    <m/>
    <m/>
    <m/>
    <m/>
    <n v="4"/>
    <n v="0"/>
    <n v="0"/>
    <x v="4"/>
    <x v="4"/>
  </r>
  <r>
    <x v="11"/>
    <x v="1"/>
    <s v="Libya"/>
    <s v="LY01"/>
    <x v="4"/>
    <s v="LY0104"/>
    <x v="0"/>
    <m/>
    <s v="info_type"/>
    <x v="40"/>
    <x v="309"/>
    <m/>
    <n v="1"/>
    <m/>
    <m/>
    <m/>
    <m/>
    <n v="4"/>
    <n v="25"/>
    <n v="0.25"/>
    <x v="4"/>
    <x v="4"/>
  </r>
  <r>
    <x v="11"/>
    <x v="1"/>
    <s v="Libya"/>
    <s v="LY01"/>
    <x v="4"/>
    <s v="LY0104"/>
    <x v="0"/>
    <m/>
    <s v="info_type"/>
    <x v="40"/>
    <x v="310"/>
    <m/>
    <n v="2"/>
    <m/>
    <m/>
    <m/>
    <m/>
    <n v="4"/>
    <n v="50"/>
    <n v="0.5"/>
    <x v="4"/>
    <x v="4"/>
  </r>
  <r>
    <x v="11"/>
    <x v="1"/>
    <s v="Libya"/>
    <s v="LY01"/>
    <x v="4"/>
    <s v="LY0104"/>
    <x v="0"/>
    <m/>
    <s v="info_type"/>
    <x v="40"/>
    <x v="311"/>
    <m/>
    <n v="2"/>
    <m/>
    <m/>
    <m/>
    <m/>
    <n v="4"/>
    <n v="50"/>
    <n v="0.5"/>
    <x v="4"/>
    <x v="4"/>
  </r>
  <r>
    <x v="11"/>
    <x v="1"/>
    <s v="Libya"/>
    <s v="LY01"/>
    <x v="4"/>
    <s v="LY0104"/>
    <x v="0"/>
    <m/>
    <s v="info_type"/>
    <x v="40"/>
    <x v="312"/>
    <m/>
    <n v="0"/>
    <m/>
    <m/>
    <m/>
    <m/>
    <n v="4"/>
    <n v="0"/>
    <n v="0"/>
    <x v="4"/>
    <x v="4"/>
  </r>
  <r>
    <x v="11"/>
    <x v="1"/>
    <s v="Libya"/>
    <s v="LY01"/>
    <x v="4"/>
    <s v="LY0104"/>
    <x v="0"/>
    <m/>
    <s v="info_type"/>
    <x v="40"/>
    <x v="313"/>
    <m/>
    <n v="1"/>
    <m/>
    <m/>
    <m/>
    <m/>
    <n v="4"/>
    <n v="25"/>
    <n v="0.25"/>
    <x v="4"/>
    <x v="4"/>
  </r>
  <r>
    <x v="11"/>
    <x v="1"/>
    <s v="Libya"/>
    <s v="LY01"/>
    <x v="4"/>
    <s v="LY0104"/>
    <x v="0"/>
    <m/>
    <s v="info_type"/>
    <x v="40"/>
    <x v="314"/>
    <m/>
    <n v="3"/>
    <m/>
    <m/>
    <m/>
    <m/>
    <n v="4"/>
    <n v="75"/>
    <n v="0.75"/>
    <x v="4"/>
    <x v="4"/>
  </r>
  <r>
    <x v="11"/>
    <x v="1"/>
    <s v="Libya"/>
    <s v="LY01"/>
    <x v="4"/>
    <s v="LY0104"/>
    <x v="0"/>
    <m/>
    <s v="info_type"/>
    <x v="40"/>
    <x v="315"/>
    <m/>
    <n v="1"/>
    <m/>
    <m/>
    <m/>
    <m/>
    <n v="4"/>
    <n v="25"/>
    <n v="0.25"/>
    <x v="4"/>
    <x v="4"/>
  </r>
  <r>
    <x v="11"/>
    <x v="1"/>
    <s v="Libya"/>
    <s v="LY01"/>
    <x v="4"/>
    <s v="LY0104"/>
    <x v="0"/>
    <m/>
    <s v="info_type"/>
    <x v="40"/>
    <x v="316"/>
    <m/>
    <n v="1"/>
    <m/>
    <m/>
    <m/>
    <m/>
    <n v="4"/>
    <n v="25"/>
    <n v="0.25"/>
    <x v="4"/>
    <x v="4"/>
  </r>
  <r>
    <x v="11"/>
    <x v="1"/>
    <s v="Libya"/>
    <s v="LY01"/>
    <x v="4"/>
    <s v="LY0104"/>
    <x v="0"/>
    <m/>
    <s v="info_type"/>
    <x v="40"/>
    <x v="317"/>
    <m/>
    <n v="2"/>
    <m/>
    <m/>
    <m/>
    <m/>
    <n v="4"/>
    <n v="50"/>
    <n v="0.5"/>
    <x v="4"/>
    <x v="4"/>
  </r>
  <r>
    <x v="11"/>
    <x v="1"/>
    <s v="Libya"/>
    <s v="LY01"/>
    <x v="4"/>
    <s v="LY0104"/>
    <x v="0"/>
    <m/>
    <s v="info_type"/>
    <x v="40"/>
    <x v="318"/>
    <m/>
    <n v="2"/>
    <m/>
    <m/>
    <m/>
    <m/>
    <n v="4"/>
    <n v="50"/>
    <n v="0.5"/>
    <x v="4"/>
    <x v="4"/>
  </r>
  <r>
    <x v="11"/>
    <x v="1"/>
    <s v="Libya"/>
    <s v="LY01"/>
    <x v="4"/>
    <s v="LY0104"/>
    <x v="0"/>
    <m/>
    <s v="info_type"/>
    <x v="40"/>
    <x v="319"/>
    <m/>
    <n v="0"/>
    <m/>
    <m/>
    <m/>
    <m/>
    <n v="4"/>
    <n v="0"/>
    <n v="0"/>
    <x v="4"/>
    <x v="4"/>
  </r>
  <r>
    <x v="11"/>
    <x v="1"/>
    <s v="Libya"/>
    <s v="LY01"/>
    <x v="4"/>
    <s v="LY0104"/>
    <x v="0"/>
    <m/>
    <s v="info_type"/>
    <x v="40"/>
    <x v="320"/>
    <m/>
    <n v="0"/>
    <m/>
    <m/>
    <m/>
    <m/>
    <n v="4"/>
    <n v="0"/>
    <n v="0"/>
    <x v="4"/>
    <x v="4"/>
  </r>
  <r>
    <x v="11"/>
    <x v="1"/>
    <s v="Libya"/>
    <s v="LY01"/>
    <x v="4"/>
    <s v="LY0104"/>
    <x v="0"/>
    <m/>
    <s v="info_type"/>
    <x v="40"/>
    <x v="321"/>
    <m/>
    <n v="0"/>
    <m/>
    <m/>
    <m/>
    <m/>
    <n v="4"/>
    <n v="0"/>
    <n v="0"/>
    <x v="4"/>
    <x v="4"/>
  </r>
  <r>
    <x v="11"/>
    <x v="1"/>
    <s v="Libya"/>
    <s v="LY01"/>
    <x v="4"/>
    <s v="LY0104"/>
    <x v="0"/>
    <m/>
    <s v="info_type"/>
    <x v="40"/>
    <x v="48"/>
    <m/>
    <n v="0"/>
    <m/>
    <m/>
    <m/>
    <m/>
    <n v="4"/>
    <n v="0"/>
    <n v="0"/>
    <x v="4"/>
    <x v="4"/>
  </r>
  <r>
    <x v="11"/>
    <x v="1"/>
    <s v="Libya"/>
    <s v="LY01"/>
    <x v="4"/>
    <s v="LY0104"/>
    <x v="0"/>
    <m/>
    <s v="info_type"/>
    <x v="40"/>
    <x v="322"/>
    <m/>
    <n v="0"/>
    <m/>
    <m/>
    <m/>
    <m/>
    <n v="4"/>
    <n v="0"/>
    <n v="0"/>
    <x v="4"/>
    <x v="4"/>
  </r>
  <r>
    <x v="11"/>
    <x v="1"/>
    <s v="Libya"/>
    <s v="LY01"/>
    <x v="4"/>
    <s v="LY0104"/>
    <x v="0"/>
    <m/>
    <s v="info_type"/>
    <x v="40"/>
    <x v="323"/>
    <m/>
    <n v="0"/>
    <m/>
    <m/>
    <m/>
    <m/>
    <n v="4"/>
    <n v="0"/>
    <n v="0"/>
    <x v="4"/>
    <x v="4"/>
  </r>
  <r>
    <x v="11"/>
    <x v="1"/>
    <s v="Libya"/>
    <s v="LY01"/>
    <x v="5"/>
    <s v="LY0105"/>
    <x v="0"/>
    <m/>
    <s v="info_type"/>
    <x v="40"/>
    <x v="305"/>
    <m/>
    <n v="0"/>
    <m/>
    <m/>
    <m/>
    <m/>
    <n v="6"/>
    <n v="0"/>
    <n v="0"/>
    <x v="5"/>
    <x v="5"/>
  </r>
  <r>
    <x v="11"/>
    <x v="1"/>
    <s v="Libya"/>
    <s v="LY01"/>
    <x v="5"/>
    <s v="LY0105"/>
    <x v="0"/>
    <m/>
    <s v="info_type"/>
    <x v="40"/>
    <x v="306"/>
    <m/>
    <n v="0"/>
    <m/>
    <m/>
    <m/>
    <m/>
    <n v="6"/>
    <n v="0"/>
    <n v="0"/>
    <x v="5"/>
    <x v="5"/>
  </r>
  <r>
    <x v="11"/>
    <x v="1"/>
    <s v="Libya"/>
    <s v="LY01"/>
    <x v="5"/>
    <s v="LY0105"/>
    <x v="0"/>
    <m/>
    <s v="info_type"/>
    <x v="40"/>
    <x v="307"/>
    <m/>
    <n v="1"/>
    <m/>
    <m/>
    <m/>
    <m/>
    <n v="6"/>
    <n v="16.670000000000002"/>
    <n v="0.16670000000000001"/>
    <x v="5"/>
    <x v="5"/>
  </r>
  <r>
    <x v="11"/>
    <x v="1"/>
    <s v="Libya"/>
    <s v="LY01"/>
    <x v="5"/>
    <s v="LY0105"/>
    <x v="0"/>
    <m/>
    <s v="info_type"/>
    <x v="40"/>
    <x v="308"/>
    <m/>
    <n v="1"/>
    <m/>
    <m/>
    <m/>
    <m/>
    <n v="6"/>
    <n v="16.670000000000002"/>
    <n v="0.16670000000000001"/>
    <x v="5"/>
    <x v="5"/>
  </r>
  <r>
    <x v="11"/>
    <x v="1"/>
    <s v="Libya"/>
    <s v="LY01"/>
    <x v="5"/>
    <s v="LY0105"/>
    <x v="0"/>
    <m/>
    <s v="info_type"/>
    <x v="40"/>
    <x v="309"/>
    <m/>
    <n v="4"/>
    <m/>
    <m/>
    <m/>
    <m/>
    <n v="6"/>
    <n v="66.67"/>
    <n v="0.66670000000000007"/>
    <x v="5"/>
    <x v="5"/>
  </r>
  <r>
    <x v="11"/>
    <x v="1"/>
    <s v="Libya"/>
    <s v="LY01"/>
    <x v="5"/>
    <s v="LY0105"/>
    <x v="0"/>
    <m/>
    <s v="info_type"/>
    <x v="40"/>
    <x v="310"/>
    <m/>
    <n v="3"/>
    <m/>
    <m/>
    <m/>
    <m/>
    <n v="6"/>
    <n v="50"/>
    <n v="0.5"/>
    <x v="5"/>
    <x v="5"/>
  </r>
  <r>
    <x v="11"/>
    <x v="1"/>
    <s v="Libya"/>
    <s v="LY01"/>
    <x v="5"/>
    <s v="LY0105"/>
    <x v="0"/>
    <m/>
    <s v="info_type"/>
    <x v="40"/>
    <x v="311"/>
    <m/>
    <n v="4"/>
    <m/>
    <m/>
    <m/>
    <m/>
    <n v="6"/>
    <n v="66.67"/>
    <n v="0.66670000000000007"/>
    <x v="5"/>
    <x v="5"/>
  </r>
  <r>
    <x v="11"/>
    <x v="1"/>
    <s v="Libya"/>
    <s v="LY01"/>
    <x v="5"/>
    <s v="LY0105"/>
    <x v="0"/>
    <m/>
    <s v="info_type"/>
    <x v="40"/>
    <x v="312"/>
    <m/>
    <n v="0"/>
    <m/>
    <m/>
    <m/>
    <m/>
    <n v="6"/>
    <n v="0"/>
    <n v="0"/>
    <x v="5"/>
    <x v="5"/>
  </r>
  <r>
    <x v="11"/>
    <x v="1"/>
    <s v="Libya"/>
    <s v="LY01"/>
    <x v="5"/>
    <s v="LY0105"/>
    <x v="0"/>
    <m/>
    <s v="info_type"/>
    <x v="40"/>
    <x v="313"/>
    <m/>
    <n v="2"/>
    <m/>
    <m/>
    <m/>
    <m/>
    <n v="6"/>
    <n v="33.33"/>
    <n v="0.33329999999999999"/>
    <x v="5"/>
    <x v="5"/>
  </r>
  <r>
    <x v="11"/>
    <x v="1"/>
    <s v="Libya"/>
    <s v="LY01"/>
    <x v="5"/>
    <s v="LY0105"/>
    <x v="0"/>
    <m/>
    <s v="info_type"/>
    <x v="40"/>
    <x v="314"/>
    <m/>
    <n v="2"/>
    <m/>
    <m/>
    <m/>
    <m/>
    <n v="6"/>
    <n v="33.33"/>
    <n v="0.33329999999999999"/>
    <x v="5"/>
    <x v="5"/>
  </r>
  <r>
    <x v="11"/>
    <x v="1"/>
    <s v="Libya"/>
    <s v="LY01"/>
    <x v="5"/>
    <s v="LY0105"/>
    <x v="0"/>
    <m/>
    <s v="info_type"/>
    <x v="40"/>
    <x v="315"/>
    <m/>
    <n v="0"/>
    <m/>
    <m/>
    <m/>
    <m/>
    <n v="6"/>
    <n v="0"/>
    <n v="0"/>
    <x v="5"/>
    <x v="5"/>
  </r>
  <r>
    <x v="11"/>
    <x v="1"/>
    <s v="Libya"/>
    <s v="LY01"/>
    <x v="5"/>
    <s v="LY0105"/>
    <x v="0"/>
    <m/>
    <s v="info_type"/>
    <x v="40"/>
    <x v="316"/>
    <m/>
    <n v="1"/>
    <m/>
    <m/>
    <m/>
    <m/>
    <n v="6"/>
    <n v="16.670000000000002"/>
    <n v="0.16670000000000001"/>
    <x v="5"/>
    <x v="5"/>
  </r>
  <r>
    <x v="11"/>
    <x v="1"/>
    <s v="Libya"/>
    <s v="LY01"/>
    <x v="5"/>
    <s v="LY0105"/>
    <x v="0"/>
    <m/>
    <s v="info_type"/>
    <x v="40"/>
    <x v="317"/>
    <m/>
    <n v="3"/>
    <m/>
    <m/>
    <m/>
    <m/>
    <n v="6"/>
    <n v="50"/>
    <n v="0.5"/>
    <x v="5"/>
    <x v="5"/>
  </r>
  <r>
    <x v="11"/>
    <x v="1"/>
    <s v="Libya"/>
    <s v="LY01"/>
    <x v="5"/>
    <s v="LY0105"/>
    <x v="0"/>
    <m/>
    <s v="info_type"/>
    <x v="40"/>
    <x v="318"/>
    <m/>
    <n v="3"/>
    <m/>
    <m/>
    <m/>
    <m/>
    <n v="6"/>
    <n v="50"/>
    <n v="0.5"/>
    <x v="5"/>
    <x v="5"/>
  </r>
  <r>
    <x v="11"/>
    <x v="1"/>
    <s v="Libya"/>
    <s v="LY01"/>
    <x v="5"/>
    <s v="LY0105"/>
    <x v="0"/>
    <m/>
    <s v="info_type"/>
    <x v="40"/>
    <x v="319"/>
    <m/>
    <n v="0"/>
    <m/>
    <m/>
    <m/>
    <m/>
    <n v="6"/>
    <n v="0"/>
    <n v="0"/>
    <x v="5"/>
    <x v="5"/>
  </r>
  <r>
    <x v="11"/>
    <x v="1"/>
    <s v="Libya"/>
    <s v="LY01"/>
    <x v="5"/>
    <s v="LY0105"/>
    <x v="0"/>
    <m/>
    <s v="info_type"/>
    <x v="40"/>
    <x v="320"/>
    <m/>
    <n v="0"/>
    <m/>
    <m/>
    <m/>
    <m/>
    <n v="6"/>
    <n v="0"/>
    <n v="0"/>
    <x v="5"/>
    <x v="5"/>
  </r>
  <r>
    <x v="11"/>
    <x v="1"/>
    <s v="Libya"/>
    <s v="LY01"/>
    <x v="5"/>
    <s v="LY0105"/>
    <x v="0"/>
    <m/>
    <s v="info_type"/>
    <x v="40"/>
    <x v="321"/>
    <m/>
    <n v="0"/>
    <m/>
    <m/>
    <m/>
    <m/>
    <n v="6"/>
    <n v="0"/>
    <n v="0"/>
    <x v="5"/>
    <x v="5"/>
  </r>
  <r>
    <x v="11"/>
    <x v="1"/>
    <s v="Libya"/>
    <s v="LY01"/>
    <x v="5"/>
    <s v="LY0105"/>
    <x v="0"/>
    <m/>
    <s v="info_type"/>
    <x v="40"/>
    <x v="48"/>
    <m/>
    <n v="1"/>
    <m/>
    <m/>
    <m/>
    <m/>
    <n v="6"/>
    <n v="16.670000000000002"/>
    <n v="0.16670000000000001"/>
    <x v="5"/>
    <x v="5"/>
  </r>
  <r>
    <x v="11"/>
    <x v="1"/>
    <s v="Libya"/>
    <s v="LY01"/>
    <x v="5"/>
    <s v="LY0105"/>
    <x v="0"/>
    <m/>
    <s v="info_type"/>
    <x v="40"/>
    <x v="322"/>
    <m/>
    <n v="0"/>
    <m/>
    <m/>
    <m/>
    <m/>
    <n v="6"/>
    <n v="0"/>
    <n v="0"/>
    <x v="5"/>
    <x v="5"/>
  </r>
  <r>
    <x v="11"/>
    <x v="1"/>
    <s v="Libya"/>
    <s v="LY01"/>
    <x v="5"/>
    <s v="LY0105"/>
    <x v="0"/>
    <m/>
    <s v="info_type"/>
    <x v="40"/>
    <x v="323"/>
    <m/>
    <n v="1"/>
    <m/>
    <m/>
    <m/>
    <m/>
    <n v="6"/>
    <n v="16.670000000000002"/>
    <n v="0.16670000000000001"/>
    <x v="5"/>
    <x v="5"/>
  </r>
  <r>
    <x v="11"/>
    <x v="1"/>
    <s v="Libya"/>
    <s v="LY01"/>
    <x v="6"/>
    <s v="LY0106"/>
    <x v="0"/>
    <m/>
    <s v="info_type"/>
    <x v="40"/>
    <x v="305"/>
    <m/>
    <n v="5"/>
    <m/>
    <m/>
    <m/>
    <m/>
    <n v="17"/>
    <n v="29.41"/>
    <n v="0.29410000000000003"/>
    <x v="6"/>
    <x v="6"/>
  </r>
  <r>
    <x v="11"/>
    <x v="1"/>
    <s v="Libya"/>
    <s v="LY01"/>
    <x v="6"/>
    <s v="LY0106"/>
    <x v="0"/>
    <m/>
    <s v="info_type"/>
    <x v="40"/>
    <x v="306"/>
    <m/>
    <n v="2"/>
    <m/>
    <m/>
    <m/>
    <m/>
    <n v="17"/>
    <n v="11.76"/>
    <n v="0.1176"/>
    <x v="6"/>
    <x v="6"/>
  </r>
  <r>
    <x v="11"/>
    <x v="1"/>
    <s v="Libya"/>
    <s v="LY01"/>
    <x v="6"/>
    <s v="LY0106"/>
    <x v="0"/>
    <m/>
    <s v="info_type"/>
    <x v="40"/>
    <x v="307"/>
    <m/>
    <n v="3"/>
    <m/>
    <m/>
    <m/>
    <m/>
    <n v="17"/>
    <n v="17.649999999999999"/>
    <n v="0.17649999999999999"/>
    <x v="6"/>
    <x v="6"/>
  </r>
  <r>
    <x v="11"/>
    <x v="1"/>
    <s v="Libya"/>
    <s v="LY01"/>
    <x v="6"/>
    <s v="LY0106"/>
    <x v="0"/>
    <m/>
    <s v="info_type"/>
    <x v="40"/>
    <x v="308"/>
    <m/>
    <n v="5"/>
    <m/>
    <m/>
    <m/>
    <m/>
    <n v="17"/>
    <n v="29.41"/>
    <n v="0.29410000000000003"/>
    <x v="6"/>
    <x v="6"/>
  </r>
  <r>
    <x v="11"/>
    <x v="1"/>
    <s v="Libya"/>
    <s v="LY01"/>
    <x v="6"/>
    <s v="LY0106"/>
    <x v="0"/>
    <m/>
    <s v="info_type"/>
    <x v="40"/>
    <x v="309"/>
    <m/>
    <n v="8"/>
    <m/>
    <m/>
    <m/>
    <m/>
    <n v="17"/>
    <n v="47.06"/>
    <n v="0.47060000000000002"/>
    <x v="6"/>
    <x v="6"/>
  </r>
  <r>
    <x v="11"/>
    <x v="1"/>
    <s v="Libya"/>
    <s v="LY01"/>
    <x v="6"/>
    <s v="LY0106"/>
    <x v="0"/>
    <m/>
    <s v="info_type"/>
    <x v="40"/>
    <x v="310"/>
    <m/>
    <n v="10"/>
    <m/>
    <m/>
    <m/>
    <m/>
    <n v="17"/>
    <n v="58.82"/>
    <n v="0.58820000000000006"/>
    <x v="6"/>
    <x v="6"/>
  </r>
  <r>
    <x v="11"/>
    <x v="1"/>
    <s v="Libya"/>
    <s v="LY01"/>
    <x v="6"/>
    <s v="LY0106"/>
    <x v="0"/>
    <m/>
    <s v="info_type"/>
    <x v="40"/>
    <x v="311"/>
    <m/>
    <n v="14"/>
    <m/>
    <m/>
    <m/>
    <m/>
    <n v="17"/>
    <n v="82.35"/>
    <n v="0.8234999999999999"/>
    <x v="6"/>
    <x v="6"/>
  </r>
  <r>
    <x v="11"/>
    <x v="1"/>
    <s v="Libya"/>
    <s v="LY01"/>
    <x v="6"/>
    <s v="LY0106"/>
    <x v="0"/>
    <m/>
    <s v="info_type"/>
    <x v="40"/>
    <x v="312"/>
    <m/>
    <n v="0"/>
    <m/>
    <m/>
    <m/>
    <m/>
    <n v="17"/>
    <n v="0"/>
    <n v="0"/>
    <x v="6"/>
    <x v="6"/>
  </r>
  <r>
    <x v="11"/>
    <x v="1"/>
    <s v="Libya"/>
    <s v="LY01"/>
    <x v="6"/>
    <s v="LY0106"/>
    <x v="0"/>
    <m/>
    <s v="info_type"/>
    <x v="40"/>
    <x v="313"/>
    <m/>
    <n v="12"/>
    <m/>
    <m/>
    <m/>
    <m/>
    <n v="17"/>
    <n v="70.59"/>
    <n v="0.70590000000000008"/>
    <x v="6"/>
    <x v="6"/>
  </r>
  <r>
    <x v="11"/>
    <x v="1"/>
    <s v="Libya"/>
    <s v="LY01"/>
    <x v="6"/>
    <s v="LY0106"/>
    <x v="0"/>
    <m/>
    <s v="info_type"/>
    <x v="40"/>
    <x v="314"/>
    <m/>
    <n v="11"/>
    <m/>
    <m/>
    <m/>
    <m/>
    <n v="17"/>
    <n v="64.709999999999994"/>
    <n v="0.6470999999999999"/>
    <x v="6"/>
    <x v="6"/>
  </r>
  <r>
    <x v="11"/>
    <x v="1"/>
    <s v="Libya"/>
    <s v="LY01"/>
    <x v="6"/>
    <s v="LY0106"/>
    <x v="0"/>
    <m/>
    <s v="info_type"/>
    <x v="40"/>
    <x v="315"/>
    <m/>
    <n v="7"/>
    <m/>
    <m/>
    <m/>
    <m/>
    <n v="17"/>
    <n v="41.18"/>
    <n v="0.4118"/>
    <x v="6"/>
    <x v="6"/>
  </r>
  <r>
    <x v="11"/>
    <x v="1"/>
    <s v="Libya"/>
    <s v="LY01"/>
    <x v="6"/>
    <s v="LY0106"/>
    <x v="0"/>
    <m/>
    <s v="info_type"/>
    <x v="40"/>
    <x v="316"/>
    <m/>
    <n v="13"/>
    <m/>
    <m/>
    <m/>
    <m/>
    <n v="17"/>
    <n v="76.47"/>
    <n v="0.76469999999999994"/>
    <x v="6"/>
    <x v="6"/>
  </r>
  <r>
    <x v="11"/>
    <x v="1"/>
    <s v="Libya"/>
    <s v="LY01"/>
    <x v="6"/>
    <s v="LY0106"/>
    <x v="0"/>
    <m/>
    <s v="info_type"/>
    <x v="40"/>
    <x v="317"/>
    <m/>
    <n v="11"/>
    <m/>
    <m/>
    <m/>
    <m/>
    <n v="17"/>
    <n v="64.709999999999994"/>
    <n v="0.6470999999999999"/>
    <x v="6"/>
    <x v="6"/>
  </r>
  <r>
    <x v="11"/>
    <x v="1"/>
    <s v="Libya"/>
    <s v="LY01"/>
    <x v="6"/>
    <s v="LY0106"/>
    <x v="0"/>
    <m/>
    <s v="info_type"/>
    <x v="40"/>
    <x v="318"/>
    <m/>
    <n v="8"/>
    <m/>
    <m/>
    <m/>
    <m/>
    <n v="17"/>
    <n v="47.06"/>
    <n v="0.47060000000000002"/>
    <x v="6"/>
    <x v="6"/>
  </r>
  <r>
    <x v="11"/>
    <x v="1"/>
    <s v="Libya"/>
    <s v="LY01"/>
    <x v="6"/>
    <s v="LY0106"/>
    <x v="0"/>
    <m/>
    <s v="info_type"/>
    <x v="40"/>
    <x v="319"/>
    <m/>
    <n v="1"/>
    <m/>
    <m/>
    <m/>
    <m/>
    <n v="17"/>
    <n v="5.88"/>
    <n v="5.8799999999999998E-2"/>
    <x v="6"/>
    <x v="6"/>
  </r>
  <r>
    <x v="11"/>
    <x v="1"/>
    <s v="Libya"/>
    <s v="LY01"/>
    <x v="6"/>
    <s v="LY0106"/>
    <x v="0"/>
    <m/>
    <s v="info_type"/>
    <x v="40"/>
    <x v="320"/>
    <m/>
    <n v="7"/>
    <m/>
    <m/>
    <m/>
    <m/>
    <n v="17"/>
    <n v="41.18"/>
    <n v="0.4118"/>
    <x v="6"/>
    <x v="6"/>
  </r>
  <r>
    <x v="11"/>
    <x v="1"/>
    <s v="Libya"/>
    <s v="LY01"/>
    <x v="6"/>
    <s v="LY0106"/>
    <x v="0"/>
    <m/>
    <s v="info_type"/>
    <x v="40"/>
    <x v="321"/>
    <m/>
    <n v="1"/>
    <m/>
    <m/>
    <m/>
    <m/>
    <n v="17"/>
    <n v="5.88"/>
    <n v="5.8799999999999998E-2"/>
    <x v="6"/>
    <x v="6"/>
  </r>
  <r>
    <x v="11"/>
    <x v="1"/>
    <s v="Libya"/>
    <s v="LY01"/>
    <x v="6"/>
    <s v="LY0106"/>
    <x v="0"/>
    <m/>
    <s v="info_type"/>
    <x v="40"/>
    <x v="48"/>
    <m/>
    <n v="5"/>
    <m/>
    <m/>
    <m/>
    <m/>
    <n v="17"/>
    <n v="29.41"/>
    <n v="0.29410000000000003"/>
    <x v="6"/>
    <x v="6"/>
  </r>
  <r>
    <x v="11"/>
    <x v="1"/>
    <s v="Libya"/>
    <s v="LY01"/>
    <x v="6"/>
    <s v="LY0106"/>
    <x v="0"/>
    <m/>
    <s v="info_type"/>
    <x v="40"/>
    <x v="322"/>
    <m/>
    <n v="3"/>
    <m/>
    <m/>
    <m/>
    <m/>
    <n v="17"/>
    <n v="17.649999999999999"/>
    <n v="0.17649999999999999"/>
    <x v="6"/>
    <x v="6"/>
  </r>
  <r>
    <x v="11"/>
    <x v="1"/>
    <s v="Libya"/>
    <s v="LY01"/>
    <x v="6"/>
    <s v="LY0106"/>
    <x v="0"/>
    <m/>
    <s v="info_type"/>
    <x v="40"/>
    <x v="323"/>
    <m/>
    <n v="1"/>
    <m/>
    <m/>
    <m/>
    <m/>
    <n v="17"/>
    <n v="5.88"/>
    <n v="5.8799999999999998E-2"/>
    <x v="6"/>
    <x v="6"/>
  </r>
  <r>
    <x v="11"/>
    <x v="1"/>
    <s v="Libya"/>
    <s v="LY01"/>
    <x v="1"/>
    <s v="LY0101"/>
    <x v="0"/>
    <m/>
    <s v="comm_channels"/>
    <x v="41"/>
    <x v="324"/>
    <m/>
    <n v="9"/>
    <m/>
    <m/>
    <m/>
    <m/>
    <n v="30"/>
    <n v="30"/>
    <n v="0.3"/>
    <x v="1"/>
    <x v="1"/>
  </r>
  <r>
    <x v="11"/>
    <x v="1"/>
    <s v="Libya"/>
    <s v="LY01"/>
    <x v="1"/>
    <s v="LY0101"/>
    <x v="0"/>
    <m/>
    <s v="comm_channels"/>
    <x v="41"/>
    <x v="325"/>
    <m/>
    <n v="19"/>
    <m/>
    <m/>
    <m/>
    <m/>
    <n v="30"/>
    <n v="63.33"/>
    <n v="0.63329999999999997"/>
    <x v="1"/>
    <x v="1"/>
  </r>
  <r>
    <x v="11"/>
    <x v="1"/>
    <s v="Libya"/>
    <s v="LY01"/>
    <x v="1"/>
    <s v="LY0101"/>
    <x v="0"/>
    <m/>
    <s v="comm_channels"/>
    <x v="41"/>
    <x v="326"/>
    <m/>
    <n v="19"/>
    <m/>
    <m/>
    <m/>
    <m/>
    <n v="30"/>
    <n v="63.33"/>
    <n v="0.63329999999999997"/>
    <x v="1"/>
    <x v="1"/>
  </r>
  <r>
    <x v="11"/>
    <x v="1"/>
    <s v="Libya"/>
    <s v="LY01"/>
    <x v="1"/>
    <s v="LY0101"/>
    <x v="0"/>
    <m/>
    <s v="comm_channels"/>
    <x v="41"/>
    <x v="327"/>
    <m/>
    <n v="14"/>
    <m/>
    <m/>
    <m/>
    <m/>
    <n v="30"/>
    <n v="46.67"/>
    <n v="0.4667"/>
    <x v="1"/>
    <x v="1"/>
  </r>
  <r>
    <x v="11"/>
    <x v="1"/>
    <s v="Libya"/>
    <s v="LY01"/>
    <x v="1"/>
    <s v="LY0101"/>
    <x v="0"/>
    <m/>
    <s v="comm_channels"/>
    <x v="41"/>
    <x v="15"/>
    <m/>
    <n v="9"/>
    <m/>
    <m/>
    <m/>
    <m/>
    <n v="30"/>
    <n v="30"/>
    <n v="0.3"/>
    <x v="1"/>
    <x v="1"/>
  </r>
  <r>
    <x v="11"/>
    <x v="1"/>
    <s v="Libya"/>
    <s v="LY01"/>
    <x v="1"/>
    <s v="LY0101"/>
    <x v="0"/>
    <m/>
    <s v="comm_channels"/>
    <x v="41"/>
    <x v="48"/>
    <m/>
    <n v="0"/>
    <m/>
    <m/>
    <m/>
    <m/>
    <n v="30"/>
    <n v="0"/>
    <n v="0"/>
    <x v="1"/>
    <x v="1"/>
  </r>
  <r>
    <x v="11"/>
    <x v="1"/>
    <s v="Libya"/>
    <s v="LY01"/>
    <x v="1"/>
    <s v="LY0101"/>
    <x v="0"/>
    <m/>
    <s v="comm_channels"/>
    <x v="41"/>
    <x v="328"/>
    <m/>
    <n v="28"/>
    <m/>
    <m/>
    <m/>
    <m/>
    <n v="30"/>
    <n v="93.33"/>
    <n v="0.93330000000000002"/>
    <x v="1"/>
    <x v="1"/>
  </r>
  <r>
    <x v="11"/>
    <x v="1"/>
    <s v="Libya"/>
    <s v="LY01"/>
    <x v="1"/>
    <s v="LY0101"/>
    <x v="0"/>
    <m/>
    <s v="comm_channels"/>
    <x v="41"/>
    <x v="329"/>
    <m/>
    <n v="8"/>
    <m/>
    <m/>
    <m/>
    <m/>
    <n v="30"/>
    <n v="26.67"/>
    <n v="0.26669999999999999"/>
    <x v="1"/>
    <x v="1"/>
  </r>
  <r>
    <x v="11"/>
    <x v="1"/>
    <s v="Libya"/>
    <s v="LY01"/>
    <x v="1"/>
    <s v="LY0101"/>
    <x v="0"/>
    <m/>
    <s v="comm_channels"/>
    <x v="41"/>
    <x v="330"/>
    <m/>
    <n v="14"/>
    <m/>
    <m/>
    <m/>
    <m/>
    <n v="30"/>
    <n v="46.67"/>
    <n v="0.4667"/>
    <x v="1"/>
    <x v="1"/>
  </r>
  <r>
    <x v="11"/>
    <x v="1"/>
    <s v="Libya"/>
    <s v="LY01"/>
    <x v="1"/>
    <s v="LY0101"/>
    <x v="0"/>
    <m/>
    <s v="comm_channels"/>
    <x v="41"/>
    <x v="331"/>
    <m/>
    <n v="23"/>
    <m/>
    <m/>
    <m/>
    <m/>
    <n v="30"/>
    <n v="76.67"/>
    <n v="0.76670000000000005"/>
    <x v="1"/>
    <x v="1"/>
  </r>
  <r>
    <x v="11"/>
    <x v="1"/>
    <s v="Libya"/>
    <s v="LY01"/>
    <x v="1"/>
    <s v="LY0101"/>
    <x v="0"/>
    <m/>
    <s v="comm_channels"/>
    <x v="41"/>
    <x v="332"/>
    <m/>
    <n v="4"/>
    <m/>
    <m/>
    <m/>
    <m/>
    <n v="30"/>
    <n v="13.33"/>
    <n v="0.1333"/>
    <x v="1"/>
    <x v="1"/>
  </r>
  <r>
    <x v="11"/>
    <x v="1"/>
    <s v="Libya"/>
    <s v="LY01"/>
    <x v="2"/>
    <s v="LY0102"/>
    <x v="0"/>
    <m/>
    <s v="comm_channels"/>
    <x v="41"/>
    <x v="324"/>
    <m/>
    <n v="5"/>
    <m/>
    <m/>
    <m/>
    <m/>
    <n v="19"/>
    <n v="26.32"/>
    <n v="0.26319999999999999"/>
    <x v="2"/>
    <x v="2"/>
  </r>
  <r>
    <x v="11"/>
    <x v="1"/>
    <s v="Libya"/>
    <s v="LY01"/>
    <x v="2"/>
    <s v="LY0102"/>
    <x v="0"/>
    <m/>
    <s v="comm_channels"/>
    <x v="41"/>
    <x v="325"/>
    <m/>
    <n v="13"/>
    <m/>
    <m/>
    <m/>
    <m/>
    <n v="19"/>
    <n v="68.42"/>
    <n v="0.68420000000000003"/>
    <x v="2"/>
    <x v="2"/>
  </r>
  <r>
    <x v="11"/>
    <x v="1"/>
    <s v="Libya"/>
    <s v="LY01"/>
    <x v="2"/>
    <s v="LY0102"/>
    <x v="0"/>
    <m/>
    <s v="comm_channels"/>
    <x v="41"/>
    <x v="326"/>
    <m/>
    <n v="7"/>
    <m/>
    <m/>
    <m/>
    <m/>
    <n v="19"/>
    <n v="36.840000000000003"/>
    <n v="0.36840000000000006"/>
    <x v="2"/>
    <x v="2"/>
  </r>
  <r>
    <x v="11"/>
    <x v="1"/>
    <s v="Libya"/>
    <s v="LY01"/>
    <x v="2"/>
    <s v="LY0102"/>
    <x v="0"/>
    <m/>
    <s v="comm_channels"/>
    <x v="41"/>
    <x v="327"/>
    <m/>
    <n v="8"/>
    <m/>
    <m/>
    <m/>
    <m/>
    <n v="19"/>
    <n v="42.11"/>
    <n v="0.42109999999999997"/>
    <x v="2"/>
    <x v="2"/>
  </r>
  <r>
    <x v="11"/>
    <x v="1"/>
    <s v="Libya"/>
    <s v="LY01"/>
    <x v="2"/>
    <s v="LY0102"/>
    <x v="0"/>
    <m/>
    <s v="comm_channels"/>
    <x v="41"/>
    <x v="15"/>
    <m/>
    <n v="5"/>
    <m/>
    <m/>
    <m/>
    <m/>
    <n v="19"/>
    <n v="26.32"/>
    <n v="0.26319999999999999"/>
    <x v="2"/>
    <x v="2"/>
  </r>
  <r>
    <x v="11"/>
    <x v="1"/>
    <s v="Libya"/>
    <s v="LY01"/>
    <x v="2"/>
    <s v="LY0102"/>
    <x v="0"/>
    <m/>
    <s v="comm_channels"/>
    <x v="41"/>
    <x v="48"/>
    <m/>
    <n v="0"/>
    <m/>
    <m/>
    <m/>
    <m/>
    <n v="19"/>
    <n v="0"/>
    <n v="0"/>
    <x v="2"/>
    <x v="2"/>
  </r>
  <r>
    <x v="11"/>
    <x v="1"/>
    <s v="Libya"/>
    <s v="LY01"/>
    <x v="2"/>
    <s v="LY0102"/>
    <x v="0"/>
    <m/>
    <s v="comm_channels"/>
    <x v="41"/>
    <x v="328"/>
    <m/>
    <n v="16"/>
    <m/>
    <m/>
    <m/>
    <m/>
    <n v="19"/>
    <n v="84.21"/>
    <n v="0.84209999999999996"/>
    <x v="2"/>
    <x v="2"/>
  </r>
  <r>
    <x v="11"/>
    <x v="1"/>
    <s v="Libya"/>
    <s v="LY01"/>
    <x v="2"/>
    <s v="LY0102"/>
    <x v="0"/>
    <m/>
    <s v="comm_channels"/>
    <x v="41"/>
    <x v="329"/>
    <m/>
    <n v="5"/>
    <m/>
    <m/>
    <m/>
    <m/>
    <n v="19"/>
    <n v="26.32"/>
    <n v="0.26319999999999999"/>
    <x v="2"/>
    <x v="2"/>
  </r>
  <r>
    <x v="11"/>
    <x v="1"/>
    <s v="Libya"/>
    <s v="LY01"/>
    <x v="2"/>
    <s v="LY0102"/>
    <x v="0"/>
    <m/>
    <s v="comm_channels"/>
    <x v="41"/>
    <x v="330"/>
    <m/>
    <n v="8"/>
    <m/>
    <m/>
    <m/>
    <m/>
    <n v="19"/>
    <n v="42.11"/>
    <n v="0.42109999999999997"/>
    <x v="2"/>
    <x v="2"/>
  </r>
  <r>
    <x v="11"/>
    <x v="1"/>
    <s v="Libya"/>
    <s v="LY01"/>
    <x v="2"/>
    <s v="LY0102"/>
    <x v="0"/>
    <m/>
    <s v="comm_channels"/>
    <x v="41"/>
    <x v="331"/>
    <m/>
    <n v="13"/>
    <m/>
    <m/>
    <m/>
    <m/>
    <n v="19"/>
    <n v="68.42"/>
    <n v="0.68420000000000003"/>
    <x v="2"/>
    <x v="2"/>
  </r>
  <r>
    <x v="11"/>
    <x v="1"/>
    <s v="Libya"/>
    <s v="LY01"/>
    <x v="2"/>
    <s v="LY0102"/>
    <x v="0"/>
    <m/>
    <s v="comm_channels"/>
    <x v="41"/>
    <x v="332"/>
    <m/>
    <n v="3"/>
    <m/>
    <m/>
    <m/>
    <m/>
    <n v="19"/>
    <n v="15.79"/>
    <n v="0.15789999999999998"/>
    <x v="2"/>
    <x v="2"/>
  </r>
  <r>
    <x v="11"/>
    <x v="1"/>
    <s v="Libya"/>
    <s v="LY01"/>
    <x v="3"/>
    <s v="LY0103"/>
    <x v="0"/>
    <m/>
    <s v="comm_channels"/>
    <x v="41"/>
    <x v="324"/>
    <m/>
    <n v="4"/>
    <m/>
    <m/>
    <m/>
    <m/>
    <n v="23"/>
    <n v="17.39"/>
    <n v="0.1739"/>
    <x v="3"/>
    <x v="3"/>
  </r>
  <r>
    <x v="11"/>
    <x v="1"/>
    <s v="Libya"/>
    <s v="LY01"/>
    <x v="3"/>
    <s v="LY0103"/>
    <x v="0"/>
    <m/>
    <s v="comm_channels"/>
    <x v="41"/>
    <x v="325"/>
    <m/>
    <n v="17"/>
    <m/>
    <m/>
    <m/>
    <m/>
    <n v="23"/>
    <n v="73.91"/>
    <n v="0.73909999999999998"/>
    <x v="3"/>
    <x v="3"/>
  </r>
  <r>
    <x v="11"/>
    <x v="1"/>
    <s v="Libya"/>
    <s v="LY01"/>
    <x v="3"/>
    <s v="LY0103"/>
    <x v="0"/>
    <m/>
    <s v="comm_channels"/>
    <x v="41"/>
    <x v="326"/>
    <m/>
    <n v="8"/>
    <m/>
    <m/>
    <m/>
    <m/>
    <n v="23"/>
    <n v="34.78"/>
    <n v="0.3478"/>
    <x v="3"/>
    <x v="3"/>
  </r>
  <r>
    <x v="11"/>
    <x v="1"/>
    <s v="Libya"/>
    <s v="LY01"/>
    <x v="3"/>
    <s v="LY0103"/>
    <x v="0"/>
    <m/>
    <s v="comm_channels"/>
    <x v="41"/>
    <x v="327"/>
    <m/>
    <n v="16"/>
    <m/>
    <m/>
    <m/>
    <m/>
    <n v="23"/>
    <n v="69.569999999999993"/>
    <n v="0.69569999999999999"/>
    <x v="3"/>
    <x v="3"/>
  </r>
  <r>
    <x v="11"/>
    <x v="1"/>
    <s v="Libya"/>
    <s v="LY01"/>
    <x v="3"/>
    <s v="LY0103"/>
    <x v="0"/>
    <m/>
    <s v="comm_channels"/>
    <x v="41"/>
    <x v="15"/>
    <m/>
    <n v="0"/>
    <m/>
    <m/>
    <m/>
    <m/>
    <n v="23"/>
    <n v="0"/>
    <n v="0"/>
    <x v="3"/>
    <x v="3"/>
  </r>
  <r>
    <x v="11"/>
    <x v="1"/>
    <s v="Libya"/>
    <s v="LY01"/>
    <x v="3"/>
    <s v="LY0103"/>
    <x v="0"/>
    <m/>
    <s v="comm_channels"/>
    <x v="41"/>
    <x v="48"/>
    <m/>
    <n v="0"/>
    <m/>
    <m/>
    <m/>
    <m/>
    <n v="23"/>
    <n v="0"/>
    <n v="0"/>
    <x v="3"/>
    <x v="3"/>
  </r>
  <r>
    <x v="11"/>
    <x v="1"/>
    <s v="Libya"/>
    <s v="LY01"/>
    <x v="3"/>
    <s v="LY0103"/>
    <x v="0"/>
    <m/>
    <s v="comm_channels"/>
    <x v="41"/>
    <x v="328"/>
    <m/>
    <n v="18"/>
    <m/>
    <m/>
    <m/>
    <m/>
    <n v="23"/>
    <n v="78.260000000000005"/>
    <n v="0.78260000000000007"/>
    <x v="3"/>
    <x v="3"/>
  </r>
  <r>
    <x v="11"/>
    <x v="1"/>
    <s v="Libya"/>
    <s v="LY01"/>
    <x v="3"/>
    <s v="LY0103"/>
    <x v="0"/>
    <m/>
    <s v="comm_channels"/>
    <x v="41"/>
    <x v="329"/>
    <m/>
    <n v="5"/>
    <m/>
    <m/>
    <m/>
    <m/>
    <n v="23"/>
    <n v="21.74"/>
    <n v="0.21739999999999998"/>
    <x v="3"/>
    <x v="3"/>
  </r>
  <r>
    <x v="11"/>
    <x v="1"/>
    <s v="Libya"/>
    <s v="LY01"/>
    <x v="3"/>
    <s v="LY0103"/>
    <x v="0"/>
    <m/>
    <s v="comm_channels"/>
    <x v="41"/>
    <x v="330"/>
    <m/>
    <n v="8"/>
    <m/>
    <m/>
    <m/>
    <m/>
    <n v="23"/>
    <n v="34.78"/>
    <n v="0.3478"/>
    <x v="3"/>
    <x v="3"/>
  </r>
  <r>
    <x v="11"/>
    <x v="1"/>
    <s v="Libya"/>
    <s v="LY01"/>
    <x v="3"/>
    <s v="LY0103"/>
    <x v="0"/>
    <m/>
    <s v="comm_channels"/>
    <x v="41"/>
    <x v="331"/>
    <m/>
    <n v="13"/>
    <m/>
    <m/>
    <m/>
    <m/>
    <n v="23"/>
    <n v="56.52"/>
    <n v="0.56520000000000004"/>
    <x v="3"/>
    <x v="3"/>
  </r>
  <r>
    <x v="11"/>
    <x v="1"/>
    <s v="Libya"/>
    <s v="LY01"/>
    <x v="3"/>
    <s v="LY0103"/>
    <x v="0"/>
    <m/>
    <s v="comm_channels"/>
    <x v="41"/>
    <x v="332"/>
    <m/>
    <n v="0"/>
    <m/>
    <m/>
    <m/>
    <m/>
    <n v="23"/>
    <n v="0"/>
    <n v="0"/>
    <x v="3"/>
    <x v="3"/>
  </r>
  <r>
    <x v="11"/>
    <x v="1"/>
    <s v="Libya"/>
    <s v="LY01"/>
    <x v="4"/>
    <s v="LY0104"/>
    <x v="0"/>
    <m/>
    <s v="comm_channels"/>
    <x v="41"/>
    <x v="324"/>
    <m/>
    <n v="0"/>
    <m/>
    <m/>
    <m/>
    <m/>
    <n v="4"/>
    <n v="0"/>
    <n v="0"/>
    <x v="4"/>
    <x v="4"/>
  </r>
  <r>
    <x v="11"/>
    <x v="1"/>
    <s v="Libya"/>
    <s v="LY01"/>
    <x v="4"/>
    <s v="LY0104"/>
    <x v="0"/>
    <m/>
    <s v="comm_channels"/>
    <x v="41"/>
    <x v="325"/>
    <m/>
    <n v="2"/>
    <m/>
    <m/>
    <m/>
    <m/>
    <n v="4"/>
    <n v="50"/>
    <n v="0.5"/>
    <x v="4"/>
    <x v="4"/>
  </r>
  <r>
    <x v="11"/>
    <x v="1"/>
    <s v="Libya"/>
    <s v="LY01"/>
    <x v="4"/>
    <s v="LY0104"/>
    <x v="0"/>
    <m/>
    <s v="comm_channels"/>
    <x v="41"/>
    <x v="326"/>
    <m/>
    <n v="1"/>
    <m/>
    <m/>
    <m/>
    <m/>
    <n v="4"/>
    <n v="25"/>
    <n v="0.25"/>
    <x v="4"/>
    <x v="4"/>
  </r>
  <r>
    <x v="11"/>
    <x v="1"/>
    <s v="Libya"/>
    <s v="LY01"/>
    <x v="4"/>
    <s v="LY0104"/>
    <x v="0"/>
    <m/>
    <s v="comm_channels"/>
    <x v="41"/>
    <x v="327"/>
    <m/>
    <n v="0"/>
    <m/>
    <m/>
    <m/>
    <m/>
    <n v="4"/>
    <n v="0"/>
    <n v="0"/>
    <x v="4"/>
    <x v="4"/>
  </r>
  <r>
    <x v="11"/>
    <x v="1"/>
    <s v="Libya"/>
    <s v="LY01"/>
    <x v="4"/>
    <s v="LY0104"/>
    <x v="0"/>
    <m/>
    <s v="comm_channels"/>
    <x v="41"/>
    <x v="15"/>
    <m/>
    <n v="1"/>
    <m/>
    <m/>
    <m/>
    <m/>
    <n v="4"/>
    <n v="25"/>
    <n v="0.25"/>
    <x v="4"/>
    <x v="4"/>
  </r>
  <r>
    <x v="11"/>
    <x v="1"/>
    <s v="Libya"/>
    <s v="LY01"/>
    <x v="4"/>
    <s v="LY0104"/>
    <x v="0"/>
    <m/>
    <s v="comm_channels"/>
    <x v="41"/>
    <x v="48"/>
    <m/>
    <n v="0"/>
    <m/>
    <m/>
    <m/>
    <m/>
    <n v="4"/>
    <n v="0"/>
    <n v="0"/>
    <x v="4"/>
    <x v="4"/>
  </r>
  <r>
    <x v="11"/>
    <x v="1"/>
    <s v="Libya"/>
    <s v="LY01"/>
    <x v="4"/>
    <s v="LY0104"/>
    <x v="0"/>
    <m/>
    <s v="comm_channels"/>
    <x v="41"/>
    <x v="328"/>
    <m/>
    <n v="3"/>
    <m/>
    <m/>
    <m/>
    <m/>
    <n v="4"/>
    <n v="75"/>
    <n v="0.75"/>
    <x v="4"/>
    <x v="4"/>
  </r>
  <r>
    <x v="11"/>
    <x v="1"/>
    <s v="Libya"/>
    <s v="LY01"/>
    <x v="4"/>
    <s v="LY0104"/>
    <x v="0"/>
    <m/>
    <s v="comm_channels"/>
    <x v="41"/>
    <x v="329"/>
    <m/>
    <n v="0"/>
    <m/>
    <m/>
    <m/>
    <m/>
    <n v="4"/>
    <n v="0"/>
    <n v="0"/>
    <x v="4"/>
    <x v="4"/>
  </r>
  <r>
    <x v="11"/>
    <x v="1"/>
    <s v="Libya"/>
    <s v="LY01"/>
    <x v="4"/>
    <s v="LY0104"/>
    <x v="0"/>
    <m/>
    <s v="comm_channels"/>
    <x v="41"/>
    <x v="330"/>
    <m/>
    <n v="0"/>
    <m/>
    <m/>
    <m/>
    <m/>
    <n v="4"/>
    <n v="0"/>
    <n v="0"/>
    <x v="4"/>
    <x v="4"/>
  </r>
  <r>
    <x v="11"/>
    <x v="1"/>
    <s v="Libya"/>
    <s v="LY01"/>
    <x v="4"/>
    <s v="LY0104"/>
    <x v="0"/>
    <m/>
    <s v="comm_channels"/>
    <x v="41"/>
    <x v="331"/>
    <m/>
    <n v="3"/>
    <m/>
    <m/>
    <m/>
    <m/>
    <n v="4"/>
    <n v="75"/>
    <n v="0.75"/>
    <x v="4"/>
    <x v="4"/>
  </r>
  <r>
    <x v="11"/>
    <x v="1"/>
    <s v="Libya"/>
    <s v="LY01"/>
    <x v="4"/>
    <s v="LY0104"/>
    <x v="0"/>
    <m/>
    <s v="comm_channels"/>
    <x v="41"/>
    <x v="332"/>
    <m/>
    <n v="0"/>
    <m/>
    <m/>
    <m/>
    <m/>
    <n v="4"/>
    <n v="0"/>
    <n v="0"/>
    <x v="4"/>
    <x v="4"/>
  </r>
  <r>
    <x v="11"/>
    <x v="1"/>
    <s v="Libya"/>
    <s v="LY01"/>
    <x v="5"/>
    <s v="LY0105"/>
    <x v="0"/>
    <m/>
    <s v="comm_channels"/>
    <x v="41"/>
    <x v="324"/>
    <m/>
    <n v="3"/>
    <m/>
    <m/>
    <m/>
    <m/>
    <n v="6"/>
    <n v="50"/>
    <n v="0.5"/>
    <x v="5"/>
    <x v="5"/>
  </r>
  <r>
    <x v="11"/>
    <x v="1"/>
    <s v="Libya"/>
    <s v="LY01"/>
    <x v="5"/>
    <s v="LY0105"/>
    <x v="0"/>
    <m/>
    <s v="comm_channels"/>
    <x v="41"/>
    <x v="325"/>
    <m/>
    <n v="4"/>
    <m/>
    <m/>
    <m/>
    <m/>
    <n v="6"/>
    <n v="66.67"/>
    <n v="0.66670000000000007"/>
    <x v="5"/>
    <x v="5"/>
  </r>
  <r>
    <x v="11"/>
    <x v="1"/>
    <s v="Libya"/>
    <s v="LY01"/>
    <x v="5"/>
    <s v="LY0105"/>
    <x v="0"/>
    <m/>
    <s v="comm_channels"/>
    <x v="41"/>
    <x v="326"/>
    <m/>
    <n v="1"/>
    <m/>
    <m/>
    <m/>
    <m/>
    <n v="6"/>
    <n v="16.670000000000002"/>
    <n v="0.16670000000000001"/>
    <x v="5"/>
    <x v="5"/>
  </r>
  <r>
    <x v="11"/>
    <x v="1"/>
    <s v="Libya"/>
    <s v="LY01"/>
    <x v="5"/>
    <s v="LY0105"/>
    <x v="0"/>
    <m/>
    <s v="comm_channels"/>
    <x v="41"/>
    <x v="327"/>
    <m/>
    <n v="0"/>
    <m/>
    <m/>
    <m/>
    <m/>
    <n v="6"/>
    <n v="0"/>
    <n v="0"/>
    <x v="5"/>
    <x v="5"/>
  </r>
  <r>
    <x v="11"/>
    <x v="1"/>
    <s v="Libya"/>
    <s v="LY01"/>
    <x v="5"/>
    <s v="LY0105"/>
    <x v="0"/>
    <m/>
    <s v="comm_channels"/>
    <x v="41"/>
    <x v="15"/>
    <m/>
    <n v="1"/>
    <m/>
    <m/>
    <m/>
    <m/>
    <n v="6"/>
    <n v="16.670000000000002"/>
    <n v="0.16670000000000001"/>
    <x v="5"/>
    <x v="5"/>
  </r>
  <r>
    <x v="11"/>
    <x v="1"/>
    <s v="Libya"/>
    <s v="LY01"/>
    <x v="5"/>
    <s v="LY0105"/>
    <x v="0"/>
    <m/>
    <s v="comm_channels"/>
    <x v="41"/>
    <x v="48"/>
    <m/>
    <n v="0"/>
    <m/>
    <m/>
    <m/>
    <m/>
    <n v="6"/>
    <n v="0"/>
    <n v="0"/>
    <x v="5"/>
    <x v="5"/>
  </r>
  <r>
    <x v="11"/>
    <x v="1"/>
    <s v="Libya"/>
    <s v="LY01"/>
    <x v="5"/>
    <s v="LY0105"/>
    <x v="0"/>
    <m/>
    <s v="comm_channels"/>
    <x v="41"/>
    <x v="328"/>
    <m/>
    <n v="6"/>
    <m/>
    <m/>
    <m/>
    <m/>
    <n v="6"/>
    <n v="100"/>
    <n v="1"/>
    <x v="5"/>
    <x v="5"/>
  </r>
  <r>
    <x v="11"/>
    <x v="1"/>
    <s v="Libya"/>
    <s v="LY01"/>
    <x v="5"/>
    <s v="LY0105"/>
    <x v="0"/>
    <m/>
    <s v="comm_channels"/>
    <x v="41"/>
    <x v="329"/>
    <m/>
    <n v="2"/>
    <m/>
    <m/>
    <m/>
    <m/>
    <n v="6"/>
    <n v="33.33"/>
    <n v="0.33329999999999999"/>
    <x v="5"/>
    <x v="5"/>
  </r>
  <r>
    <x v="11"/>
    <x v="1"/>
    <s v="Libya"/>
    <s v="LY01"/>
    <x v="5"/>
    <s v="LY0105"/>
    <x v="0"/>
    <m/>
    <s v="comm_channels"/>
    <x v="41"/>
    <x v="330"/>
    <m/>
    <n v="0"/>
    <m/>
    <m/>
    <m/>
    <m/>
    <n v="6"/>
    <n v="0"/>
    <n v="0"/>
    <x v="5"/>
    <x v="5"/>
  </r>
  <r>
    <x v="11"/>
    <x v="1"/>
    <s v="Libya"/>
    <s v="LY01"/>
    <x v="5"/>
    <s v="LY0105"/>
    <x v="0"/>
    <m/>
    <s v="comm_channels"/>
    <x v="41"/>
    <x v="331"/>
    <m/>
    <n v="1"/>
    <m/>
    <m/>
    <m/>
    <m/>
    <n v="6"/>
    <n v="16.670000000000002"/>
    <n v="0.16670000000000001"/>
    <x v="5"/>
    <x v="5"/>
  </r>
  <r>
    <x v="11"/>
    <x v="1"/>
    <s v="Libya"/>
    <s v="LY01"/>
    <x v="5"/>
    <s v="LY0105"/>
    <x v="0"/>
    <m/>
    <s v="comm_channels"/>
    <x v="41"/>
    <x v="332"/>
    <m/>
    <n v="0"/>
    <m/>
    <m/>
    <m/>
    <m/>
    <n v="6"/>
    <n v="0"/>
    <n v="0"/>
    <x v="5"/>
    <x v="5"/>
  </r>
  <r>
    <x v="11"/>
    <x v="1"/>
    <s v="Libya"/>
    <s v="LY01"/>
    <x v="6"/>
    <s v="LY0106"/>
    <x v="0"/>
    <m/>
    <s v="comm_channels"/>
    <x v="41"/>
    <x v="324"/>
    <m/>
    <n v="6"/>
    <m/>
    <m/>
    <m/>
    <m/>
    <n v="17"/>
    <n v="35.29"/>
    <n v="0.35289999999999999"/>
    <x v="6"/>
    <x v="6"/>
  </r>
  <r>
    <x v="11"/>
    <x v="1"/>
    <s v="Libya"/>
    <s v="LY01"/>
    <x v="6"/>
    <s v="LY0106"/>
    <x v="0"/>
    <m/>
    <s v="comm_channels"/>
    <x v="41"/>
    <x v="325"/>
    <m/>
    <n v="10"/>
    <m/>
    <m/>
    <m/>
    <m/>
    <n v="17"/>
    <n v="58.82"/>
    <n v="0.58820000000000006"/>
    <x v="6"/>
    <x v="6"/>
  </r>
  <r>
    <x v="11"/>
    <x v="1"/>
    <s v="Libya"/>
    <s v="LY01"/>
    <x v="6"/>
    <s v="LY0106"/>
    <x v="0"/>
    <m/>
    <s v="comm_channels"/>
    <x v="41"/>
    <x v="326"/>
    <m/>
    <n v="10"/>
    <m/>
    <m/>
    <m/>
    <m/>
    <n v="17"/>
    <n v="58.82"/>
    <n v="0.58820000000000006"/>
    <x v="6"/>
    <x v="6"/>
  </r>
  <r>
    <x v="11"/>
    <x v="1"/>
    <s v="Libya"/>
    <s v="LY01"/>
    <x v="6"/>
    <s v="LY0106"/>
    <x v="0"/>
    <m/>
    <s v="comm_channels"/>
    <x v="41"/>
    <x v="327"/>
    <m/>
    <n v="9"/>
    <m/>
    <m/>
    <m/>
    <m/>
    <n v="17"/>
    <n v="52.94"/>
    <n v="0.52939999999999998"/>
    <x v="6"/>
    <x v="6"/>
  </r>
  <r>
    <x v="11"/>
    <x v="1"/>
    <s v="Libya"/>
    <s v="LY01"/>
    <x v="6"/>
    <s v="LY0106"/>
    <x v="0"/>
    <m/>
    <s v="comm_channels"/>
    <x v="41"/>
    <x v="15"/>
    <m/>
    <n v="4"/>
    <m/>
    <m/>
    <m/>
    <m/>
    <n v="17"/>
    <n v="23.53"/>
    <n v="0.23530000000000001"/>
    <x v="6"/>
    <x v="6"/>
  </r>
  <r>
    <x v="11"/>
    <x v="1"/>
    <s v="Libya"/>
    <s v="LY01"/>
    <x v="6"/>
    <s v="LY0106"/>
    <x v="0"/>
    <m/>
    <s v="comm_channels"/>
    <x v="41"/>
    <x v="48"/>
    <m/>
    <n v="0"/>
    <m/>
    <m/>
    <m/>
    <m/>
    <n v="17"/>
    <n v="0"/>
    <n v="0"/>
    <x v="6"/>
    <x v="6"/>
  </r>
  <r>
    <x v="11"/>
    <x v="1"/>
    <s v="Libya"/>
    <s v="LY01"/>
    <x v="6"/>
    <s v="LY0106"/>
    <x v="0"/>
    <m/>
    <s v="comm_channels"/>
    <x v="41"/>
    <x v="328"/>
    <m/>
    <n v="17"/>
    <m/>
    <m/>
    <m/>
    <m/>
    <n v="17"/>
    <n v="100"/>
    <n v="1"/>
    <x v="6"/>
    <x v="6"/>
  </r>
  <r>
    <x v="11"/>
    <x v="1"/>
    <s v="Libya"/>
    <s v="LY01"/>
    <x v="6"/>
    <s v="LY0106"/>
    <x v="0"/>
    <m/>
    <s v="comm_channels"/>
    <x v="41"/>
    <x v="329"/>
    <m/>
    <n v="5"/>
    <m/>
    <m/>
    <m/>
    <m/>
    <n v="17"/>
    <n v="29.41"/>
    <n v="0.29410000000000003"/>
    <x v="6"/>
    <x v="6"/>
  </r>
  <r>
    <x v="11"/>
    <x v="1"/>
    <s v="Libya"/>
    <s v="LY01"/>
    <x v="6"/>
    <s v="LY0106"/>
    <x v="0"/>
    <m/>
    <s v="comm_channels"/>
    <x v="41"/>
    <x v="330"/>
    <m/>
    <n v="10"/>
    <m/>
    <m/>
    <m/>
    <m/>
    <n v="17"/>
    <n v="58.82"/>
    <n v="0.58820000000000006"/>
    <x v="6"/>
    <x v="6"/>
  </r>
  <r>
    <x v="11"/>
    <x v="1"/>
    <s v="Libya"/>
    <s v="LY01"/>
    <x v="6"/>
    <s v="LY0106"/>
    <x v="0"/>
    <m/>
    <s v="comm_channels"/>
    <x v="41"/>
    <x v="331"/>
    <m/>
    <n v="10"/>
    <m/>
    <m/>
    <m/>
    <m/>
    <n v="17"/>
    <n v="58.82"/>
    <n v="0.58820000000000006"/>
    <x v="6"/>
    <x v="6"/>
  </r>
  <r>
    <x v="11"/>
    <x v="1"/>
    <s v="Libya"/>
    <s v="LY01"/>
    <x v="6"/>
    <s v="LY0106"/>
    <x v="0"/>
    <m/>
    <s v="comm_channels"/>
    <x v="41"/>
    <x v="332"/>
    <m/>
    <n v="2"/>
    <m/>
    <m/>
    <m/>
    <m/>
    <n v="17"/>
    <n v="11.76"/>
    <n v="0.1176"/>
    <x v="6"/>
    <x v="6"/>
  </r>
  <r>
    <x v="12"/>
    <x v="1"/>
    <s v="Libya"/>
    <s v="LY01"/>
    <x v="1"/>
    <s v="LY0101"/>
    <x v="0"/>
    <m/>
    <s v="First priority"/>
    <x v="42"/>
    <x v="23"/>
    <m/>
    <n v="4"/>
    <m/>
    <m/>
    <m/>
    <m/>
    <n v="30"/>
    <n v="13.33"/>
    <n v="0.1333"/>
    <x v="1"/>
    <x v="1"/>
  </r>
  <r>
    <x v="12"/>
    <x v="1"/>
    <s v="Libya"/>
    <s v="LY01"/>
    <x v="1"/>
    <s v="LY0101"/>
    <x v="0"/>
    <m/>
    <s v="First priority"/>
    <x v="42"/>
    <x v="335"/>
    <m/>
    <n v="2"/>
    <m/>
    <m/>
    <m/>
    <m/>
    <n v="30"/>
    <n v="6.67"/>
    <n v="6.6699999999999995E-2"/>
    <x v="1"/>
    <x v="1"/>
  </r>
  <r>
    <x v="12"/>
    <x v="1"/>
    <s v="Libya"/>
    <s v="LY01"/>
    <x v="1"/>
    <s v="LY0101"/>
    <x v="0"/>
    <m/>
    <s v="First priority"/>
    <x v="42"/>
    <x v="336"/>
    <m/>
    <n v="1"/>
    <m/>
    <m/>
    <m/>
    <m/>
    <n v="30"/>
    <n v="3.33"/>
    <n v="3.3300000000000003E-2"/>
    <x v="1"/>
    <x v="1"/>
  </r>
  <r>
    <x v="12"/>
    <x v="1"/>
    <s v="Libya"/>
    <s v="LY01"/>
    <x v="1"/>
    <s v="LY0101"/>
    <x v="0"/>
    <m/>
    <s v="First priority"/>
    <x v="42"/>
    <x v="27"/>
    <m/>
    <n v="8"/>
    <m/>
    <m/>
    <m/>
    <m/>
    <n v="30"/>
    <n v="26.67"/>
    <n v="0.26669999999999999"/>
    <x v="1"/>
    <x v="1"/>
  </r>
  <r>
    <x v="12"/>
    <x v="1"/>
    <s v="Libya"/>
    <s v="LY01"/>
    <x v="1"/>
    <s v="LY0101"/>
    <x v="0"/>
    <m/>
    <s v="First priority"/>
    <x v="42"/>
    <x v="337"/>
    <m/>
    <n v="4"/>
    <m/>
    <m/>
    <m/>
    <m/>
    <n v="30"/>
    <n v="13.33"/>
    <n v="0.1333"/>
    <x v="1"/>
    <x v="1"/>
  </r>
  <r>
    <x v="12"/>
    <x v="1"/>
    <s v="Libya"/>
    <s v="LY01"/>
    <x v="1"/>
    <s v="LY0101"/>
    <x v="0"/>
    <m/>
    <s v="First priority"/>
    <x v="42"/>
    <x v="2"/>
    <m/>
    <n v="11"/>
    <m/>
    <m/>
    <m/>
    <m/>
    <n v="30"/>
    <n v="36.67"/>
    <n v="0.36670000000000003"/>
    <x v="1"/>
    <x v="1"/>
  </r>
  <r>
    <x v="12"/>
    <x v="1"/>
    <s v="Libya"/>
    <s v="LY01"/>
    <x v="2"/>
    <s v="LY0102"/>
    <x v="0"/>
    <m/>
    <s v="First priority"/>
    <x v="42"/>
    <x v="23"/>
    <m/>
    <n v="6"/>
    <m/>
    <m/>
    <m/>
    <m/>
    <n v="19"/>
    <n v="31.58"/>
    <n v="0.31579999999999997"/>
    <x v="2"/>
    <x v="2"/>
  </r>
  <r>
    <x v="12"/>
    <x v="1"/>
    <s v="Libya"/>
    <s v="LY01"/>
    <x v="2"/>
    <s v="LY0102"/>
    <x v="0"/>
    <m/>
    <s v="First priority"/>
    <x v="42"/>
    <x v="335"/>
    <m/>
    <n v="3"/>
    <m/>
    <m/>
    <m/>
    <m/>
    <n v="19"/>
    <n v="15.79"/>
    <n v="0.15789999999999998"/>
    <x v="2"/>
    <x v="2"/>
  </r>
  <r>
    <x v="12"/>
    <x v="1"/>
    <s v="Libya"/>
    <s v="LY01"/>
    <x v="2"/>
    <s v="LY0102"/>
    <x v="0"/>
    <m/>
    <s v="First priority"/>
    <x v="42"/>
    <x v="336"/>
    <m/>
    <n v="1"/>
    <m/>
    <m/>
    <m/>
    <m/>
    <n v="19"/>
    <n v="5.26"/>
    <n v="5.2600000000000001E-2"/>
    <x v="2"/>
    <x v="2"/>
  </r>
  <r>
    <x v="12"/>
    <x v="1"/>
    <s v="Libya"/>
    <s v="LY01"/>
    <x v="2"/>
    <s v="LY0102"/>
    <x v="0"/>
    <m/>
    <s v="First priority"/>
    <x v="42"/>
    <x v="27"/>
    <m/>
    <n v="4"/>
    <m/>
    <m/>
    <m/>
    <m/>
    <n v="19"/>
    <n v="21.05"/>
    <n v="0.21050000000000002"/>
    <x v="2"/>
    <x v="2"/>
  </r>
  <r>
    <x v="12"/>
    <x v="1"/>
    <s v="Libya"/>
    <s v="LY01"/>
    <x v="2"/>
    <s v="LY0102"/>
    <x v="0"/>
    <m/>
    <s v="First priority"/>
    <x v="42"/>
    <x v="337"/>
    <m/>
    <n v="2"/>
    <m/>
    <m/>
    <m/>
    <m/>
    <n v="19"/>
    <n v="10.53"/>
    <n v="0.10529999999999999"/>
    <x v="2"/>
    <x v="2"/>
  </r>
  <r>
    <x v="12"/>
    <x v="1"/>
    <s v="Libya"/>
    <s v="LY01"/>
    <x v="2"/>
    <s v="LY0102"/>
    <x v="0"/>
    <m/>
    <s v="First priority"/>
    <x v="42"/>
    <x v="2"/>
    <m/>
    <n v="3"/>
    <m/>
    <m/>
    <m/>
    <m/>
    <n v="19"/>
    <n v="15.79"/>
    <n v="0.15789999999999998"/>
    <x v="2"/>
    <x v="2"/>
  </r>
  <r>
    <x v="12"/>
    <x v="1"/>
    <s v="Libya"/>
    <s v="LY01"/>
    <x v="3"/>
    <s v="LY0103"/>
    <x v="0"/>
    <m/>
    <s v="First priority"/>
    <x v="42"/>
    <x v="23"/>
    <m/>
    <n v="2"/>
    <m/>
    <m/>
    <m/>
    <m/>
    <n v="23"/>
    <n v="8.6999999999999993"/>
    <n v="8.6999999999999994E-2"/>
    <x v="3"/>
    <x v="3"/>
  </r>
  <r>
    <x v="12"/>
    <x v="1"/>
    <s v="Libya"/>
    <s v="LY01"/>
    <x v="3"/>
    <s v="LY0103"/>
    <x v="0"/>
    <m/>
    <s v="First priority"/>
    <x v="42"/>
    <x v="333"/>
    <m/>
    <n v="1"/>
    <m/>
    <m/>
    <m/>
    <m/>
    <n v="23"/>
    <n v="4.3499999999999996"/>
    <n v="4.3499999999999997E-2"/>
    <x v="3"/>
    <x v="3"/>
  </r>
  <r>
    <x v="12"/>
    <x v="1"/>
    <s v="Libya"/>
    <s v="LY01"/>
    <x v="3"/>
    <s v="LY0103"/>
    <x v="0"/>
    <m/>
    <s v="First priority"/>
    <x v="42"/>
    <x v="336"/>
    <m/>
    <n v="8"/>
    <m/>
    <m/>
    <m/>
    <m/>
    <n v="23"/>
    <n v="34.78"/>
    <n v="0.3478"/>
    <x v="3"/>
    <x v="3"/>
  </r>
  <r>
    <x v="12"/>
    <x v="1"/>
    <s v="Libya"/>
    <s v="LY01"/>
    <x v="3"/>
    <s v="LY0103"/>
    <x v="0"/>
    <m/>
    <s v="First priority"/>
    <x v="42"/>
    <x v="27"/>
    <m/>
    <n v="5"/>
    <m/>
    <m/>
    <m/>
    <m/>
    <n v="23"/>
    <n v="21.74"/>
    <n v="0.21739999999999998"/>
    <x v="3"/>
    <x v="3"/>
  </r>
  <r>
    <x v="12"/>
    <x v="1"/>
    <s v="Libya"/>
    <s v="LY01"/>
    <x v="3"/>
    <s v="LY0103"/>
    <x v="0"/>
    <m/>
    <s v="First priority"/>
    <x v="42"/>
    <x v="2"/>
    <m/>
    <n v="7"/>
    <m/>
    <m/>
    <m/>
    <m/>
    <n v="23"/>
    <n v="30.43"/>
    <n v="0.30430000000000001"/>
    <x v="3"/>
    <x v="3"/>
  </r>
  <r>
    <x v="12"/>
    <x v="1"/>
    <s v="Libya"/>
    <s v="LY01"/>
    <x v="4"/>
    <s v="LY0104"/>
    <x v="0"/>
    <m/>
    <s v="First priority"/>
    <x v="42"/>
    <x v="23"/>
    <m/>
    <n v="1"/>
    <m/>
    <m/>
    <m/>
    <m/>
    <n v="4"/>
    <n v="25"/>
    <n v="0.25"/>
    <x v="4"/>
    <x v="4"/>
  </r>
  <r>
    <x v="12"/>
    <x v="1"/>
    <s v="Libya"/>
    <s v="LY01"/>
    <x v="4"/>
    <s v="LY0104"/>
    <x v="0"/>
    <m/>
    <s v="First priority"/>
    <x v="42"/>
    <x v="27"/>
    <m/>
    <n v="3"/>
    <m/>
    <m/>
    <m/>
    <m/>
    <n v="4"/>
    <n v="75"/>
    <n v="0.75"/>
    <x v="4"/>
    <x v="4"/>
  </r>
  <r>
    <x v="12"/>
    <x v="1"/>
    <s v="Libya"/>
    <s v="LY01"/>
    <x v="5"/>
    <s v="LY0105"/>
    <x v="0"/>
    <m/>
    <s v="First priority"/>
    <x v="42"/>
    <x v="23"/>
    <m/>
    <n v="2"/>
    <m/>
    <m/>
    <m/>
    <m/>
    <n v="6"/>
    <n v="33.33"/>
    <n v="0.33329999999999999"/>
    <x v="5"/>
    <x v="5"/>
  </r>
  <r>
    <x v="12"/>
    <x v="1"/>
    <s v="Libya"/>
    <s v="LY01"/>
    <x v="5"/>
    <s v="LY0105"/>
    <x v="0"/>
    <m/>
    <s v="First priority"/>
    <x v="42"/>
    <x v="334"/>
    <m/>
    <n v="1"/>
    <m/>
    <m/>
    <m/>
    <m/>
    <n v="6"/>
    <n v="16.670000000000002"/>
    <n v="0.16670000000000001"/>
    <x v="5"/>
    <x v="5"/>
  </r>
  <r>
    <x v="12"/>
    <x v="1"/>
    <s v="Libya"/>
    <s v="LY01"/>
    <x v="5"/>
    <s v="LY0105"/>
    <x v="0"/>
    <m/>
    <s v="First priority"/>
    <x v="42"/>
    <x v="27"/>
    <m/>
    <n v="2"/>
    <m/>
    <m/>
    <m/>
    <m/>
    <n v="6"/>
    <n v="33.33"/>
    <n v="0.33329999999999999"/>
    <x v="5"/>
    <x v="5"/>
  </r>
  <r>
    <x v="12"/>
    <x v="1"/>
    <s v="Libya"/>
    <s v="LY01"/>
    <x v="5"/>
    <s v="LY0105"/>
    <x v="0"/>
    <m/>
    <s v="First priority"/>
    <x v="42"/>
    <x v="2"/>
    <m/>
    <n v="1"/>
    <m/>
    <m/>
    <m/>
    <m/>
    <n v="6"/>
    <n v="16.670000000000002"/>
    <n v="0.16670000000000001"/>
    <x v="5"/>
    <x v="5"/>
  </r>
  <r>
    <x v="12"/>
    <x v="1"/>
    <s v="Libya"/>
    <s v="LY01"/>
    <x v="6"/>
    <s v="LY0106"/>
    <x v="0"/>
    <m/>
    <s v="First priority"/>
    <x v="42"/>
    <x v="23"/>
    <m/>
    <n v="3"/>
    <m/>
    <m/>
    <m/>
    <m/>
    <n v="17"/>
    <n v="17.649999999999999"/>
    <n v="0.17649999999999999"/>
    <x v="6"/>
    <x v="6"/>
  </r>
  <r>
    <x v="12"/>
    <x v="1"/>
    <s v="Libya"/>
    <s v="LY01"/>
    <x v="6"/>
    <s v="LY0106"/>
    <x v="0"/>
    <m/>
    <s v="First priority"/>
    <x v="42"/>
    <x v="27"/>
    <m/>
    <n v="7"/>
    <m/>
    <m/>
    <m/>
    <m/>
    <n v="17"/>
    <n v="41.18"/>
    <n v="0.4118"/>
    <x v="6"/>
    <x v="6"/>
  </r>
  <r>
    <x v="12"/>
    <x v="1"/>
    <s v="Libya"/>
    <s v="LY01"/>
    <x v="6"/>
    <s v="LY0106"/>
    <x v="0"/>
    <m/>
    <s v="First priority"/>
    <x v="42"/>
    <x v="337"/>
    <m/>
    <n v="1"/>
    <m/>
    <m/>
    <m/>
    <m/>
    <n v="17"/>
    <n v="5.88"/>
    <n v="5.8799999999999998E-2"/>
    <x v="6"/>
    <x v="6"/>
  </r>
  <r>
    <x v="12"/>
    <x v="1"/>
    <s v="Libya"/>
    <s v="LY01"/>
    <x v="6"/>
    <s v="LY0106"/>
    <x v="0"/>
    <m/>
    <s v="First priority"/>
    <x v="42"/>
    <x v="2"/>
    <m/>
    <n v="6"/>
    <m/>
    <m/>
    <m/>
    <m/>
    <n v="17"/>
    <n v="35.29"/>
    <n v="0.35289999999999999"/>
    <x v="6"/>
    <x v="6"/>
  </r>
  <r>
    <x v="12"/>
    <x v="1"/>
    <s v="Libya"/>
    <s v="LY01"/>
    <x v="1"/>
    <s v="LY0101"/>
    <x v="0"/>
    <m/>
    <s v="Second priority"/>
    <x v="43"/>
    <x v="20"/>
    <m/>
    <n v="2"/>
    <m/>
    <m/>
    <m/>
    <m/>
    <n v="30"/>
    <n v="6.67"/>
    <n v="6.6699999999999995E-2"/>
    <x v="1"/>
    <x v="1"/>
  </r>
  <r>
    <x v="12"/>
    <x v="1"/>
    <s v="Libya"/>
    <s v="LY01"/>
    <x v="1"/>
    <s v="LY0101"/>
    <x v="0"/>
    <m/>
    <s v="Second priority"/>
    <x v="43"/>
    <x v="22"/>
    <m/>
    <n v="2"/>
    <m/>
    <m/>
    <m/>
    <m/>
    <n v="30"/>
    <n v="6.67"/>
    <n v="6.6699999999999995E-2"/>
    <x v="1"/>
    <x v="1"/>
  </r>
  <r>
    <x v="12"/>
    <x v="1"/>
    <s v="Libya"/>
    <s v="LY01"/>
    <x v="1"/>
    <s v="LY0101"/>
    <x v="0"/>
    <m/>
    <s v="Second priority"/>
    <x v="43"/>
    <x v="23"/>
    <m/>
    <n v="7"/>
    <m/>
    <m/>
    <m/>
    <m/>
    <n v="30"/>
    <n v="23.33"/>
    <n v="0.23329999999999998"/>
    <x v="1"/>
    <x v="1"/>
  </r>
  <r>
    <x v="12"/>
    <x v="1"/>
    <s v="Libya"/>
    <s v="LY01"/>
    <x v="1"/>
    <s v="LY0101"/>
    <x v="0"/>
    <m/>
    <s v="Second priority"/>
    <x v="43"/>
    <x v="333"/>
    <m/>
    <n v="1"/>
    <m/>
    <m/>
    <m/>
    <m/>
    <n v="30"/>
    <n v="3.33"/>
    <n v="3.3300000000000003E-2"/>
    <x v="1"/>
    <x v="1"/>
  </r>
  <r>
    <x v="12"/>
    <x v="1"/>
    <s v="Libya"/>
    <s v="LY01"/>
    <x v="1"/>
    <s v="LY0101"/>
    <x v="0"/>
    <m/>
    <s v="Second priority"/>
    <x v="43"/>
    <x v="335"/>
    <m/>
    <n v="2"/>
    <m/>
    <m/>
    <m/>
    <m/>
    <n v="30"/>
    <n v="6.67"/>
    <n v="6.6699999999999995E-2"/>
    <x v="1"/>
    <x v="1"/>
  </r>
  <r>
    <x v="12"/>
    <x v="1"/>
    <s v="Libya"/>
    <s v="LY01"/>
    <x v="1"/>
    <s v="LY0101"/>
    <x v="0"/>
    <m/>
    <s v="Second priority"/>
    <x v="43"/>
    <x v="336"/>
    <m/>
    <n v="1"/>
    <m/>
    <m/>
    <m/>
    <m/>
    <n v="30"/>
    <n v="3.33"/>
    <n v="3.3300000000000003E-2"/>
    <x v="1"/>
    <x v="1"/>
  </r>
  <r>
    <x v="12"/>
    <x v="1"/>
    <s v="Libya"/>
    <s v="LY01"/>
    <x v="1"/>
    <s v="LY0101"/>
    <x v="0"/>
    <m/>
    <s v="Second priority"/>
    <x v="43"/>
    <x v="27"/>
    <m/>
    <n v="4"/>
    <m/>
    <m/>
    <m/>
    <m/>
    <n v="30"/>
    <n v="13.33"/>
    <n v="0.1333"/>
    <x v="1"/>
    <x v="1"/>
  </r>
  <r>
    <x v="12"/>
    <x v="1"/>
    <s v="Libya"/>
    <s v="LY01"/>
    <x v="1"/>
    <s v="LY0101"/>
    <x v="0"/>
    <m/>
    <s v="Second priority"/>
    <x v="43"/>
    <x v="337"/>
    <m/>
    <n v="1"/>
    <m/>
    <m/>
    <m/>
    <m/>
    <n v="30"/>
    <n v="3.33"/>
    <n v="3.3300000000000003E-2"/>
    <x v="1"/>
    <x v="1"/>
  </r>
  <r>
    <x v="12"/>
    <x v="1"/>
    <s v="Libya"/>
    <s v="LY01"/>
    <x v="1"/>
    <s v="LY0101"/>
    <x v="0"/>
    <m/>
    <s v="Second priority"/>
    <x v="43"/>
    <x v="2"/>
    <m/>
    <n v="10"/>
    <m/>
    <m/>
    <m/>
    <m/>
    <n v="30"/>
    <n v="33.33"/>
    <n v="0.33329999999999999"/>
    <x v="1"/>
    <x v="1"/>
  </r>
  <r>
    <x v="12"/>
    <x v="1"/>
    <s v="Libya"/>
    <s v="LY01"/>
    <x v="2"/>
    <s v="LY0102"/>
    <x v="0"/>
    <m/>
    <s v="Second priority"/>
    <x v="43"/>
    <x v="338"/>
    <m/>
    <n v="2"/>
    <m/>
    <m/>
    <m/>
    <m/>
    <n v="19"/>
    <n v="10.53"/>
    <n v="0.10529999999999999"/>
    <x v="2"/>
    <x v="2"/>
  </r>
  <r>
    <x v="12"/>
    <x v="1"/>
    <s v="Libya"/>
    <s v="LY01"/>
    <x v="2"/>
    <s v="LY0102"/>
    <x v="0"/>
    <m/>
    <s v="Second priority"/>
    <x v="43"/>
    <x v="20"/>
    <m/>
    <n v="1"/>
    <m/>
    <m/>
    <m/>
    <m/>
    <n v="19"/>
    <n v="5.26"/>
    <n v="5.2600000000000001E-2"/>
    <x v="2"/>
    <x v="2"/>
  </r>
  <r>
    <x v="12"/>
    <x v="1"/>
    <s v="Libya"/>
    <s v="LY01"/>
    <x v="2"/>
    <s v="LY0102"/>
    <x v="0"/>
    <m/>
    <s v="Second priority"/>
    <x v="43"/>
    <x v="22"/>
    <m/>
    <n v="2"/>
    <m/>
    <m/>
    <m/>
    <m/>
    <n v="19"/>
    <n v="10.53"/>
    <n v="0.10529999999999999"/>
    <x v="2"/>
    <x v="2"/>
  </r>
  <r>
    <x v="12"/>
    <x v="1"/>
    <s v="Libya"/>
    <s v="LY01"/>
    <x v="2"/>
    <s v="LY0102"/>
    <x v="0"/>
    <m/>
    <s v="Second priority"/>
    <x v="43"/>
    <x v="23"/>
    <m/>
    <n v="5"/>
    <m/>
    <m/>
    <m/>
    <m/>
    <n v="19"/>
    <n v="26.32"/>
    <n v="0.26319999999999999"/>
    <x v="2"/>
    <x v="2"/>
  </r>
  <r>
    <x v="12"/>
    <x v="1"/>
    <s v="Libya"/>
    <s v="LY01"/>
    <x v="2"/>
    <s v="LY0102"/>
    <x v="0"/>
    <m/>
    <s v="Second priority"/>
    <x v="43"/>
    <x v="335"/>
    <m/>
    <n v="2"/>
    <m/>
    <m/>
    <m/>
    <m/>
    <n v="19"/>
    <n v="10.53"/>
    <n v="0.10529999999999999"/>
    <x v="2"/>
    <x v="2"/>
  </r>
  <r>
    <x v="12"/>
    <x v="1"/>
    <s v="Libya"/>
    <s v="LY01"/>
    <x v="2"/>
    <s v="LY0102"/>
    <x v="0"/>
    <m/>
    <s v="Second priority"/>
    <x v="43"/>
    <x v="27"/>
    <m/>
    <n v="2"/>
    <m/>
    <m/>
    <m/>
    <m/>
    <n v="19"/>
    <n v="10.53"/>
    <n v="0.10529999999999999"/>
    <x v="2"/>
    <x v="2"/>
  </r>
  <r>
    <x v="12"/>
    <x v="1"/>
    <s v="Libya"/>
    <s v="LY01"/>
    <x v="2"/>
    <s v="LY0102"/>
    <x v="0"/>
    <m/>
    <s v="Second priority"/>
    <x v="43"/>
    <x v="337"/>
    <m/>
    <n v="4"/>
    <m/>
    <m/>
    <m/>
    <m/>
    <n v="19"/>
    <n v="21.05"/>
    <n v="0.21050000000000002"/>
    <x v="2"/>
    <x v="2"/>
  </r>
  <r>
    <x v="12"/>
    <x v="1"/>
    <s v="Libya"/>
    <s v="LY01"/>
    <x v="2"/>
    <s v="LY0102"/>
    <x v="0"/>
    <m/>
    <s v="Second priority"/>
    <x v="43"/>
    <x v="2"/>
    <m/>
    <n v="1"/>
    <m/>
    <m/>
    <m/>
    <m/>
    <n v="19"/>
    <n v="5.26"/>
    <n v="5.2600000000000001E-2"/>
    <x v="2"/>
    <x v="2"/>
  </r>
  <r>
    <x v="12"/>
    <x v="1"/>
    <s v="Libya"/>
    <s v="LY01"/>
    <x v="3"/>
    <s v="LY0103"/>
    <x v="0"/>
    <m/>
    <s v="Second priority"/>
    <x v="43"/>
    <x v="20"/>
    <m/>
    <n v="1"/>
    <m/>
    <m/>
    <m/>
    <m/>
    <n v="23"/>
    <n v="4.3499999999999996"/>
    <n v="4.3499999999999997E-2"/>
    <x v="3"/>
    <x v="3"/>
  </r>
  <r>
    <x v="12"/>
    <x v="1"/>
    <s v="Libya"/>
    <s v="LY01"/>
    <x v="3"/>
    <s v="LY0103"/>
    <x v="0"/>
    <m/>
    <s v="Second priority"/>
    <x v="43"/>
    <x v="22"/>
    <m/>
    <n v="1"/>
    <m/>
    <m/>
    <m/>
    <m/>
    <n v="23"/>
    <n v="4.3499999999999996"/>
    <n v="4.3499999999999997E-2"/>
    <x v="3"/>
    <x v="3"/>
  </r>
  <r>
    <x v="12"/>
    <x v="1"/>
    <s v="Libya"/>
    <s v="LY01"/>
    <x v="3"/>
    <s v="LY0103"/>
    <x v="0"/>
    <m/>
    <s v="Second priority"/>
    <x v="43"/>
    <x v="23"/>
    <m/>
    <n v="4"/>
    <m/>
    <m/>
    <m/>
    <m/>
    <n v="23"/>
    <n v="17.39"/>
    <n v="0.1739"/>
    <x v="3"/>
    <x v="3"/>
  </r>
  <r>
    <x v="12"/>
    <x v="1"/>
    <s v="Libya"/>
    <s v="LY01"/>
    <x v="3"/>
    <s v="LY0103"/>
    <x v="0"/>
    <m/>
    <s v="Second priority"/>
    <x v="43"/>
    <x v="335"/>
    <m/>
    <n v="1"/>
    <m/>
    <m/>
    <m/>
    <m/>
    <n v="23"/>
    <n v="4.3499999999999996"/>
    <n v="4.3499999999999997E-2"/>
    <x v="3"/>
    <x v="3"/>
  </r>
  <r>
    <x v="12"/>
    <x v="1"/>
    <s v="Libya"/>
    <s v="LY01"/>
    <x v="3"/>
    <s v="LY0103"/>
    <x v="0"/>
    <m/>
    <s v="Second priority"/>
    <x v="43"/>
    <x v="27"/>
    <m/>
    <n v="7"/>
    <m/>
    <m/>
    <m/>
    <m/>
    <n v="23"/>
    <n v="30.43"/>
    <n v="0.30430000000000001"/>
    <x v="3"/>
    <x v="3"/>
  </r>
  <r>
    <x v="12"/>
    <x v="1"/>
    <s v="Libya"/>
    <s v="LY01"/>
    <x v="3"/>
    <s v="LY0103"/>
    <x v="0"/>
    <m/>
    <s v="Second priority"/>
    <x v="43"/>
    <x v="2"/>
    <m/>
    <n v="9"/>
    <m/>
    <m/>
    <m/>
    <m/>
    <n v="23"/>
    <n v="39.130000000000003"/>
    <n v="0.39130000000000004"/>
    <x v="3"/>
    <x v="3"/>
  </r>
  <r>
    <x v="12"/>
    <x v="1"/>
    <s v="Libya"/>
    <s v="LY01"/>
    <x v="4"/>
    <s v="LY0104"/>
    <x v="0"/>
    <m/>
    <s v="Second priority"/>
    <x v="43"/>
    <x v="22"/>
    <m/>
    <n v="1"/>
    <m/>
    <m/>
    <m/>
    <m/>
    <n v="4"/>
    <n v="25"/>
    <n v="0.25"/>
    <x v="4"/>
    <x v="4"/>
  </r>
  <r>
    <x v="12"/>
    <x v="1"/>
    <s v="Libya"/>
    <s v="LY01"/>
    <x v="4"/>
    <s v="LY0104"/>
    <x v="0"/>
    <m/>
    <s v="Second priority"/>
    <x v="43"/>
    <x v="335"/>
    <m/>
    <n v="2"/>
    <m/>
    <m/>
    <m/>
    <m/>
    <n v="4"/>
    <n v="50"/>
    <n v="0.5"/>
    <x v="4"/>
    <x v="4"/>
  </r>
  <r>
    <x v="12"/>
    <x v="1"/>
    <s v="Libya"/>
    <s v="LY01"/>
    <x v="4"/>
    <s v="LY0104"/>
    <x v="0"/>
    <m/>
    <s v="Second priority"/>
    <x v="43"/>
    <x v="337"/>
    <m/>
    <n v="1"/>
    <m/>
    <m/>
    <m/>
    <m/>
    <n v="4"/>
    <n v="25"/>
    <n v="0.25"/>
    <x v="4"/>
    <x v="4"/>
  </r>
  <r>
    <x v="12"/>
    <x v="1"/>
    <s v="Libya"/>
    <s v="LY01"/>
    <x v="5"/>
    <s v="LY0105"/>
    <x v="0"/>
    <m/>
    <s v="Second priority"/>
    <x v="43"/>
    <x v="22"/>
    <m/>
    <n v="4"/>
    <m/>
    <m/>
    <m/>
    <m/>
    <n v="6"/>
    <n v="66.67"/>
    <n v="0.66670000000000007"/>
    <x v="5"/>
    <x v="5"/>
  </r>
  <r>
    <x v="12"/>
    <x v="1"/>
    <s v="Libya"/>
    <s v="LY01"/>
    <x v="5"/>
    <s v="LY0105"/>
    <x v="0"/>
    <m/>
    <s v="Second priority"/>
    <x v="43"/>
    <x v="2"/>
    <m/>
    <n v="2"/>
    <m/>
    <m/>
    <m/>
    <m/>
    <n v="6"/>
    <n v="33.33"/>
    <n v="0.33329999999999999"/>
    <x v="5"/>
    <x v="5"/>
  </r>
  <r>
    <x v="12"/>
    <x v="1"/>
    <s v="Libya"/>
    <s v="LY01"/>
    <x v="6"/>
    <s v="LY0106"/>
    <x v="0"/>
    <m/>
    <s v="Second priority"/>
    <x v="43"/>
    <x v="20"/>
    <m/>
    <n v="1"/>
    <m/>
    <m/>
    <m/>
    <m/>
    <n v="17"/>
    <n v="5.88"/>
    <n v="5.8799999999999998E-2"/>
    <x v="6"/>
    <x v="6"/>
  </r>
  <r>
    <x v="12"/>
    <x v="1"/>
    <s v="Libya"/>
    <s v="LY01"/>
    <x v="6"/>
    <s v="LY0106"/>
    <x v="0"/>
    <m/>
    <s v="Second priority"/>
    <x v="43"/>
    <x v="22"/>
    <m/>
    <n v="1"/>
    <m/>
    <m/>
    <m/>
    <m/>
    <n v="17"/>
    <n v="5.88"/>
    <n v="5.8799999999999998E-2"/>
    <x v="6"/>
    <x v="6"/>
  </r>
  <r>
    <x v="12"/>
    <x v="1"/>
    <s v="Libya"/>
    <s v="LY01"/>
    <x v="6"/>
    <s v="LY0106"/>
    <x v="0"/>
    <m/>
    <s v="Second priority"/>
    <x v="43"/>
    <x v="23"/>
    <m/>
    <n v="1"/>
    <m/>
    <m/>
    <m/>
    <m/>
    <n v="17"/>
    <n v="5.88"/>
    <n v="5.8799999999999998E-2"/>
    <x v="6"/>
    <x v="6"/>
  </r>
  <r>
    <x v="12"/>
    <x v="1"/>
    <s v="Libya"/>
    <s v="LY01"/>
    <x v="6"/>
    <s v="LY0106"/>
    <x v="0"/>
    <m/>
    <s v="Second priority"/>
    <x v="43"/>
    <x v="333"/>
    <m/>
    <n v="1"/>
    <m/>
    <m/>
    <m/>
    <m/>
    <n v="17"/>
    <n v="5.88"/>
    <n v="5.8799999999999998E-2"/>
    <x v="6"/>
    <x v="6"/>
  </r>
  <r>
    <x v="12"/>
    <x v="1"/>
    <s v="Libya"/>
    <s v="LY01"/>
    <x v="6"/>
    <s v="LY0106"/>
    <x v="0"/>
    <m/>
    <s v="Second priority"/>
    <x v="43"/>
    <x v="336"/>
    <m/>
    <n v="1"/>
    <m/>
    <m/>
    <m/>
    <m/>
    <n v="17"/>
    <n v="5.88"/>
    <n v="5.8799999999999998E-2"/>
    <x v="6"/>
    <x v="6"/>
  </r>
  <r>
    <x v="12"/>
    <x v="1"/>
    <s v="Libya"/>
    <s v="LY01"/>
    <x v="6"/>
    <s v="LY0106"/>
    <x v="0"/>
    <m/>
    <s v="Second priority"/>
    <x v="43"/>
    <x v="27"/>
    <m/>
    <n v="3"/>
    <m/>
    <m/>
    <m/>
    <m/>
    <n v="17"/>
    <n v="17.649999999999999"/>
    <n v="0.17649999999999999"/>
    <x v="6"/>
    <x v="6"/>
  </r>
  <r>
    <x v="12"/>
    <x v="1"/>
    <s v="Libya"/>
    <s v="LY01"/>
    <x v="6"/>
    <s v="LY0106"/>
    <x v="0"/>
    <m/>
    <s v="Second priority"/>
    <x v="43"/>
    <x v="337"/>
    <m/>
    <n v="5"/>
    <m/>
    <m/>
    <m/>
    <m/>
    <n v="17"/>
    <n v="29.41"/>
    <n v="0.29410000000000003"/>
    <x v="6"/>
    <x v="6"/>
  </r>
  <r>
    <x v="12"/>
    <x v="1"/>
    <s v="Libya"/>
    <s v="LY01"/>
    <x v="6"/>
    <s v="LY0106"/>
    <x v="0"/>
    <m/>
    <s v="Second priority"/>
    <x v="43"/>
    <x v="2"/>
    <m/>
    <n v="4"/>
    <m/>
    <m/>
    <m/>
    <m/>
    <n v="17"/>
    <n v="23.53"/>
    <n v="0.23530000000000001"/>
    <x v="6"/>
    <x v="6"/>
  </r>
  <r>
    <x v="12"/>
    <x v="1"/>
    <s v="Libya"/>
    <s v="LY01"/>
    <x v="1"/>
    <s v="LY0101"/>
    <x v="0"/>
    <m/>
    <s v="Third priority"/>
    <x v="44"/>
    <x v="338"/>
    <m/>
    <n v="1"/>
    <m/>
    <m/>
    <m/>
    <m/>
    <n v="30"/>
    <n v="3.33"/>
    <n v="3.3300000000000003E-2"/>
    <x v="1"/>
    <x v="1"/>
  </r>
  <r>
    <x v="12"/>
    <x v="1"/>
    <s v="Libya"/>
    <s v="LY01"/>
    <x v="1"/>
    <s v="LY0101"/>
    <x v="0"/>
    <m/>
    <s v="Third priority"/>
    <x v="44"/>
    <x v="20"/>
    <m/>
    <n v="1"/>
    <m/>
    <m/>
    <m/>
    <m/>
    <n v="30"/>
    <n v="3.33"/>
    <n v="3.3300000000000003E-2"/>
    <x v="1"/>
    <x v="1"/>
  </r>
  <r>
    <x v="12"/>
    <x v="1"/>
    <s v="Libya"/>
    <s v="LY01"/>
    <x v="1"/>
    <s v="LY0101"/>
    <x v="0"/>
    <m/>
    <s v="Third priority"/>
    <x v="44"/>
    <x v="22"/>
    <m/>
    <n v="4"/>
    <m/>
    <m/>
    <m/>
    <m/>
    <n v="30"/>
    <n v="13.33"/>
    <n v="0.1333"/>
    <x v="1"/>
    <x v="1"/>
  </r>
  <r>
    <x v="12"/>
    <x v="1"/>
    <s v="Libya"/>
    <s v="LY01"/>
    <x v="1"/>
    <s v="LY0101"/>
    <x v="0"/>
    <m/>
    <s v="Third priority"/>
    <x v="44"/>
    <x v="23"/>
    <m/>
    <n v="3"/>
    <m/>
    <m/>
    <m/>
    <m/>
    <n v="30"/>
    <n v="10"/>
    <n v="0.1"/>
    <x v="1"/>
    <x v="1"/>
  </r>
  <r>
    <x v="12"/>
    <x v="1"/>
    <s v="Libya"/>
    <s v="LY01"/>
    <x v="1"/>
    <s v="LY0101"/>
    <x v="0"/>
    <m/>
    <s v="Third priority"/>
    <x v="44"/>
    <x v="340"/>
    <m/>
    <n v="1"/>
    <m/>
    <m/>
    <m/>
    <m/>
    <n v="30"/>
    <n v="3.33"/>
    <n v="3.3300000000000003E-2"/>
    <x v="1"/>
    <x v="1"/>
  </r>
  <r>
    <x v="12"/>
    <x v="1"/>
    <s v="Libya"/>
    <s v="LY01"/>
    <x v="1"/>
    <s v="LY0101"/>
    <x v="0"/>
    <m/>
    <s v="Third priority"/>
    <x v="44"/>
    <x v="341"/>
    <m/>
    <n v="2"/>
    <m/>
    <m/>
    <m/>
    <m/>
    <n v="30"/>
    <n v="6.67"/>
    <n v="6.6699999999999995E-2"/>
    <x v="1"/>
    <x v="1"/>
  </r>
  <r>
    <x v="12"/>
    <x v="1"/>
    <s v="Libya"/>
    <s v="LY01"/>
    <x v="1"/>
    <s v="LY0101"/>
    <x v="0"/>
    <m/>
    <s v="Third priority"/>
    <x v="44"/>
    <x v="336"/>
    <m/>
    <n v="1"/>
    <m/>
    <m/>
    <m/>
    <m/>
    <n v="30"/>
    <n v="3.33"/>
    <n v="3.3300000000000003E-2"/>
    <x v="1"/>
    <x v="1"/>
  </r>
  <r>
    <x v="12"/>
    <x v="1"/>
    <s v="Libya"/>
    <s v="LY01"/>
    <x v="1"/>
    <s v="LY0101"/>
    <x v="0"/>
    <m/>
    <s v="Third priority"/>
    <x v="44"/>
    <x v="337"/>
    <m/>
    <n v="1"/>
    <m/>
    <m/>
    <m/>
    <m/>
    <n v="30"/>
    <n v="3.33"/>
    <n v="3.3300000000000003E-2"/>
    <x v="1"/>
    <x v="1"/>
  </r>
  <r>
    <x v="12"/>
    <x v="1"/>
    <s v="Libya"/>
    <s v="LY01"/>
    <x v="1"/>
    <s v="LY0101"/>
    <x v="0"/>
    <m/>
    <s v="Third priority"/>
    <x v="44"/>
    <x v="2"/>
    <m/>
    <n v="16"/>
    <m/>
    <m/>
    <m/>
    <m/>
    <n v="30"/>
    <n v="53.33"/>
    <n v="0.5333"/>
    <x v="1"/>
    <x v="1"/>
  </r>
  <r>
    <x v="12"/>
    <x v="1"/>
    <s v="Libya"/>
    <s v="LY01"/>
    <x v="2"/>
    <s v="LY0102"/>
    <x v="0"/>
    <m/>
    <s v="Third priority"/>
    <x v="44"/>
    <x v="339"/>
    <m/>
    <n v="2"/>
    <m/>
    <m/>
    <m/>
    <m/>
    <n v="19"/>
    <n v="10.53"/>
    <n v="0.10529999999999999"/>
    <x v="2"/>
    <x v="2"/>
  </r>
  <r>
    <x v="12"/>
    <x v="1"/>
    <s v="Libya"/>
    <s v="LY01"/>
    <x v="2"/>
    <s v="LY0102"/>
    <x v="0"/>
    <m/>
    <s v="Third priority"/>
    <x v="44"/>
    <x v="338"/>
    <m/>
    <n v="1"/>
    <m/>
    <m/>
    <m/>
    <m/>
    <n v="19"/>
    <n v="5.26"/>
    <n v="5.2600000000000001E-2"/>
    <x v="2"/>
    <x v="2"/>
  </r>
  <r>
    <x v="12"/>
    <x v="1"/>
    <s v="Libya"/>
    <s v="LY01"/>
    <x v="2"/>
    <s v="LY0102"/>
    <x v="0"/>
    <m/>
    <s v="Third priority"/>
    <x v="44"/>
    <x v="20"/>
    <m/>
    <n v="1"/>
    <m/>
    <m/>
    <m/>
    <m/>
    <n v="19"/>
    <n v="5.26"/>
    <n v="5.2600000000000001E-2"/>
    <x v="2"/>
    <x v="2"/>
  </r>
  <r>
    <x v="12"/>
    <x v="1"/>
    <s v="Libya"/>
    <s v="LY01"/>
    <x v="2"/>
    <s v="LY0102"/>
    <x v="0"/>
    <m/>
    <s v="Third priority"/>
    <x v="44"/>
    <x v="22"/>
    <m/>
    <n v="3"/>
    <m/>
    <m/>
    <m/>
    <m/>
    <n v="19"/>
    <n v="15.79"/>
    <n v="0.15789999999999998"/>
    <x v="2"/>
    <x v="2"/>
  </r>
  <r>
    <x v="12"/>
    <x v="1"/>
    <s v="Libya"/>
    <s v="LY01"/>
    <x v="2"/>
    <s v="LY0102"/>
    <x v="0"/>
    <m/>
    <s v="Third priority"/>
    <x v="44"/>
    <x v="23"/>
    <m/>
    <n v="1"/>
    <m/>
    <m/>
    <m/>
    <m/>
    <n v="19"/>
    <n v="5.26"/>
    <n v="5.2600000000000001E-2"/>
    <x v="2"/>
    <x v="2"/>
  </r>
  <r>
    <x v="12"/>
    <x v="1"/>
    <s v="Libya"/>
    <s v="LY01"/>
    <x v="2"/>
    <s v="LY0102"/>
    <x v="0"/>
    <m/>
    <s v="Third priority"/>
    <x v="44"/>
    <x v="340"/>
    <m/>
    <n v="2"/>
    <m/>
    <m/>
    <m/>
    <m/>
    <n v="19"/>
    <n v="10.53"/>
    <n v="0.10529999999999999"/>
    <x v="2"/>
    <x v="2"/>
  </r>
  <r>
    <x v="12"/>
    <x v="1"/>
    <s v="Libya"/>
    <s v="LY01"/>
    <x v="2"/>
    <s v="LY0102"/>
    <x v="0"/>
    <m/>
    <s v="Third priority"/>
    <x v="44"/>
    <x v="341"/>
    <m/>
    <n v="1"/>
    <m/>
    <m/>
    <m/>
    <m/>
    <n v="19"/>
    <n v="5.26"/>
    <n v="5.2600000000000001E-2"/>
    <x v="2"/>
    <x v="2"/>
  </r>
  <r>
    <x v="12"/>
    <x v="1"/>
    <s v="Libya"/>
    <s v="LY01"/>
    <x v="2"/>
    <s v="LY0102"/>
    <x v="0"/>
    <m/>
    <s v="Third priority"/>
    <x v="44"/>
    <x v="335"/>
    <m/>
    <n v="3"/>
    <m/>
    <m/>
    <m/>
    <m/>
    <n v="19"/>
    <n v="15.79"/>
    <n v="0.15789999999999998"/>
    <x v="2"/>
    <x v="2"/>
  </r>
  <r>
    <x v="12"/>
    <x v="1"/>
    <s v="Libya"/>
    <s v="LY01"/>
    <x v="2"/>
    <s v="LY0102"/>
    <x v="0"/>
    <m/>
    <s v="Third priority"/>
    <x v="44"/>
    <x v="337"/>
    <m/>
    <n v="2"/>
    <m/>
    <m/>
    <m/>
    <m/>
    <n v="19"/>
    <n v="10.53"/>
    <n v="0.10529999999999999"/>
    <x v="2"/>
    <x v="2"/>
  </r>
  <r>
    <x v="12"/>
    <x v="1"/>
    <s v="Libya"/>
    <s v="LY01"/>
    <x v="2"/>
    <s v="LY0102"/>
    <x v="0"/>
    <m/>
    <s v="Third priority"/>
    <x v="44"/>
    <x v="2"/>
    <m/>
    <n v="3"/>
    <m/>
    <m/>
    <m/>
    <m/>
    <n v="19"/>
    <n v="15.79"/>
    <n v="0.15789999999999998"/>
    <x v="2"/>
    <x v="2"/>
  </r>
  <r>
    <x v="12"/>
    <x v="1"/>
    <s v="Libya"/>
    <s v="LY01"/>
    <x v="3"/>
    <s v="LY0103"/>
    <x v="0"/>
    <m/>
    <s v="Third priority"/>
    <x v="44"/>
    <x v="339"/>
    <m/>
    <n v="1"/>
    <m/>
    <m/>
    <m/>
    <m/>
    <n v="23"/>
    <n v="4.3499999999999996"/>
    <n v="4.3499999999999997E-2"/>
    <x v="3"/>
    <x v="3"/>
  </r>
  <r>
    <x v="12"/>
    <x v="1"/>
    <s v="Libya"/>
    <s v="LY01"/>
    <x v="3"/>
    <s v="LY0103"/>
    <x v="0"/>
    <m/>
    <s v="Third priority"/>
    <x v="44"/>
    <x v="20"/>
    <m/>
    <n v="1"/>
    <m/>
    <m/>
    <m/>
    <m/>
    <n v="23"/>
    <n v="4.3499999999999996"/>
    <n v="4.3499999999999997E-2"/>
    <x v="3"/>
    <x v="3"/>
  </r>
  <r>
    <x v="12"/>
    <x v="1"/>
    <s v="Libya"/>
    <s v="LY01"/>
    <x v="3"/>
    <s v="LY0103"/>
    <x v="0"/>
    <m/>
    <s v="Third priority"/>
    <x v="44"/>
    <x v="22"/>
    <m/>
    <n v="2"/>
    <m/>
    <m/>
    <m/>
    <m/>
    <n v="23"/>
    <n v="8.6999999999999993"/>
    <n v="8.6999999999999994E-2"/>
    <x v="3"/>
    <x v="3"/>
  </r>
  <r>
    <x v="12"/>
    <x v="1"/>
    <s v="Libya"/>
    <s v="LY01"/>
    <x v="3"/>
    <s v="LY0103"/>
    <x v="0"/>
    <m/>
    <s v="Third priority"/>
    <x v="44"/>
    <x v="23"/>
    <m/>
    <n v="9"/>
    <m/>
    <m/>
    <m/>
    <m/>
    <n v="23"/>
    <n v="39.130000000000003"/>
    <n v="0.39130000000000004"/>
    <x v="3"/>
    <x v="3"/>
  </r>
  <r>
    <x v="12"/>
    <x v="1"/>
    <s v="Libya"/>
    <s v="LY01"/>
    <x v="3"/>
    <s v="LY0103"/>
    <x v="0"/>
    <m/>
    <s v="Third priority"/>
    <x v="44"/>
    <x v="333"/>
    <m/>
    <n v="1"/>
    <m/>
    <m/>
    <m/>
    <m/>
    <n v="23"/>
    <n v="4.3499999999999996"/>
    <n v="4.3499999999999997E-2"/>
    <x v="3"/>
    <x v="3"/>
  </r>
  <r>
    <x v="12"/>
    <x v="1"/>
    <s v="Libya"/>
    <s v="LY01"/>
    <x v="3"/>
    <s v="LY0103"/>
    <x v="0"/>
    <m/>
    <s v="Third priority"/>
    <x v="44"/>
    <x v="341"/>
    <m/>
    <n v="2"/>
    <m/>
    <m/>
    <m/>
    <m/>
    <n v="23"/>
    <n v="8.6999999999999993"/>
    <n v="8.6999999999999994E-2"/>
    <x v="3"/>
    <x v="3"/>
  </r>
  <r>
    <x v="12"/>
    <x v="1"/>
    <s v="Libya"/>
    <s v="LY01"/>
    <x v="3"/>
    <s v="LY0103"/>
    <x v="0"/>
    <m/>
    <s v="Third priority"/>
    <x v="44"/>
    <x v="2"/>
    <m/>
    <n v="7"/>
    <m/>
    <m/>
    <m/>
    <m/>
    <n v="23"/>
    <n v="30.43"/>
    <n v="0.30430000000000001"/>
    <x v="3"/>
    <x v="3"/>
  </r>
  <r>
    <x v="12"/>
    <x v="1"/>
    <s v="Libya"/>
    <s v="LY01"/>
    <x v="4"/>
    <s v="LY0104"/>
    <x v="0"/>
    <m/>
    <s v="Third priority"/>
    <x v="44"/>
    <x v="23"/>
    <m/>
    <n v="2"/>
    <m/>
    <m/>
    <m/>
    <m/>
    <n v="4"/>
    <n v="50"/>
    <n v="0.5"/>
    <x v="4"/>
    <x v="4"/>
  </r>
  <r>
    <x v="12"/>
    <x v="1"/>
    <s v="Libya"/>
    <s v="LY01"/>
    <x v="4"/>
    <s v="LY0104"/>
    <x v="0"/>
    <m/>
    <s v="Third priority"/>
    <x v="44"/>
    <x v="2"/>
    <m/>
    <n v="2"/>
    <m/>
    <m/>
    <m/>
    <m/>
    <n v="4"/>
    <n v="50"/>
    <n v="0.5"/>
    <x v="4"/>
    <x v="4"/>
  </r>
  <r>
    <x v="12"/>
    <x v="1"/>
    <s v="Libya"/>
    <s v="LY01"/>
    <x v="5"/>
    <s v="LY0105"/>
    <x v="0"/>
    <m/>
    <s v="Third priority"/>
    <x v="44"/>
    <x v="20"/>
    <m/>
    <n v="3"/>
    <m/>
    <m/>
    <m/>
    <m/>
    <n v="6"/>
    <n v="50"/>
    <n v="0.5"/>
    <x v="5"/>
    <x v="5"/>
  </r>
  <r>
    <x v="12"/>
    <x v="1"/>
    <s v="Libya"/>
    <s v="LY01"/>
    <x v="5"/>
    <s v="LY0105"/>
    <x v="0"/>
    <m/>
    <s v="Third priority"/>
    <x v="44"/>
    <x v="23"/>
    <m/>
    <n v="1"/>
    <m/>
    <m/>
    <m/>
    <m/>
    <n v="6"/>
    <n v="16.670000000000002"/>
    <n v="0.16670000000000001"/>
    <x v="5"/>
    <x v="5"/>
  </r>
  <r>
    <x v="12"/>
    <x v="1"/>
    <s v="Libya"/>
    <s v="LY01"/>
    <x v="5"/>
    <s v="LY0105"/>
    <x v="0"/>
    <m/>
    <s v="Third priority"/>
    <x v="44"/>
    <x v="340"/>
    <m/>
    <n v="1"/>
    <m/>
    <m/>
    <m/>
    <m/>
    <n v="6"/>
    <n v="16.670000000000002"/>
    <n v="0.16670000000000001"/>
    <x v="5"/>
    <x v="5"/>
  </r>
  <r>
    <x v="12"/>
    <x v="1"/>
    <s v="Libya"/>
    <s v="LY01"/>
    <x v="5"/>
    <s v="LY0105"/>
    <x v="0"/>
    <m/>
    <s v="Third priority"/>
    <x v="44"/>
    <x v="2"/>
    <m/>
    <n v="1"/>
    <m/>
    <m/>
    <m/>
    <m/>
    <n v="6"/>
    <n v="16.670000000000002"/>
    <n v="0.16670000000000001"/>
    <x v="5"/>
    <x v="5"/>
  </r>
  <r>
    <x v="12"/>
    <x v="1"/>
    <s v="Libya"/>
    <s v="LY01"/>
    <x v="6"/>
    <s v="LY0106"/>
    <x v="0"/>
    <m/>
    <s v="Third priority"/>
    <x v="44"/>
    <x v="338"/>
    <m/>
    <n v="1"/>
    <m/>
    <m/>
    <m/>
    <m/>
    <n v="17"/>
    <n v="5.88"/>
    <n v="5.8799999999999998E-2"/>
    <x v="6"/>
    <x v="6"/>
  </r>
  <r>
    <x v="12"/>
    <x v="1"/>
    <s v="Libya"/>
    <s v="LY01"/>
    <x v="6"/>
    <s v="LY0106"/>
    <x v="0"/>
    <m/>
    <s v="Third priority"/>
    <x v="44"/>
    <x v="20"/>
    <m/>
    <n v="1"/>
    <m/>
    <m/>
    <m/>
    <m/>
    <n v="17"/>
    <n v="5.88"/>
    <n v="5.8799999999999998E-2"/>
    <x v="6"/>
    <x v="6"/>
  </r>
  <r>
    <x v="12"/>
    <x v="1"/>
    <s v="Libya"/>
    <s v="LY01"/>
    <x v="6"/>
    <s v="LY0106"/>
    <x v="0"/>
    <m/>
    <s v="Third priority"/>
    <x v="44"/>
    <x v="22"/>
    <m/>
    <n v="3"/>
    <m/>
    <m/>
    <m/>
    <m/>
    <n v="17"/>
    <n v="17.649999999999999"/>
    <n v="0.17649999999999999"/>
    <x v="6"/>
    <x v="6"/>
  </r>
  <r>
    <x v="12"/>
    <x v="1"/>
    <s v="Libya"/>
    <s v="LY01"/>
    <x v="6"/>
    <s v="LY0106"/>
    <x v="0"/>
    <m/>
    <s v="Third priority"/>
    <x v="44"/>
    <x v="23"/>
    <m/>
    <n v="2"/>
    <m/>
    <m/>
    <m/>
    <m/>
    <n v="17"/>
    <n v="11.76"/>
    <n v="0.1176"/>
    <x v="6"/>
    <x v="6"/>
  </r>
  <r>
    <x v="12"/>
    <x v="1"/>
    <s v="Libya"/>
    <s v="LY01"/>
    <x v="6"/>
    <s v="LY0106"/>
    <x v="0"/>
    <m/>
    <s v="Third priority"/>
    <x v="44"/>
    <x v="333"/>
    <m/>
    <n v="3"/>
    <m/>
    <m/>
    <m/>
    <m/>
    <n v="17"/>
    <n v="17.649999999999999"/>
    <n v="0.17649999999999999"/>
    <x v="6"/>
    <x v="6"/>
  </r>
  <r>
    <x v="12"/>
    <x v="1"/>
    <s v="Libya"/>
    <s v="LY01"/>
    <x v="6"/>
    <s v="LY0106"/>
    <x v="0"/>
    <m/>
    <s v="Third priority"/>
    <x v="44"/>
    <x v="335"/>
    <m/>
    <n v="1"/>
    <m/>
    <m/>
    <m/>
    <m/>
    <n v="17"/>
    <n v="5.88"/>
    <n v="5.8799999999999998E-2"/>
    <x v="6"/>
    <x v="6"/>
  </r>
  <r>
    <x v="12"/>
    <x v="1"/>
    <s v="Libya"/>
    <s v="LY01"/>
    <x v="6"/>
    <s v="LY0106"/>
    <x v="0"/>
    <m/>
    <s v="Third priority"/>
    <x v="44"/>
    <x v="2"/>
    <m/>
    <n v="6"/>
    <m/>
    <m/>
    <m/>
    <m/>
    <n v="17"/>
    <n v="35.29"/>
    <n v="0.35289999999999999"/>
    <x v="6"/>
    <x v="6"/>
  </r>
  <r>
    <x v="9"/>
    <x v="1"/>
    <s v="Libya"/>
    <s v="LY01"/>
    <x v="1"/>
    <s v="LY0101"/>
    <x v="0"/>
    <m/>
    <s v="nb_prim_schools"/>
    <x v="45"/>
    <x v="342"/>
    <n v="1"/>
    <m/>
    <m/>
    <m/>
    <m/>
    <m/>
    <m/>
    <m/>
    <n v="0"/>
    <x v="1"/>
    <x v="1"/>
  </r>
  <r>
    <x v="9"/>
    <x v="1"/>
    <s v="Libya"/>
    <s v="LY01"/>
    <x v="1"/>
    <s v="LY0101"/>
    <x v="0"/>
    <m/>
    <s v="nb_prim_schools"/>
    <x v="45"/>
    <x v="343"/>
    <n v="1"/>
    <m/>
    <m/>
    <m/>
    <m/>
    <m/>
    <m/>
    <m/>
    <n v="0"/>
    <x v="1"/>
    <x v="1"/>
  </r>
  <r>
    <x v="9"/>
    <x v="1"/>
    <s v="Libya"/>
    <s v="LY01"/>
    <x v="1"/>
    <s v="LY0101"/>
    <x v="0"/>
    <m/>
    <s v="nb_prim_schools"/>
    <x v="45"/>
    <x v="344"/>
    <n v="1"/>
    <m/>
    <m/>
    <m/>
    <m/>
    <m/>
    <m/>
    <m/>
    <n v="0"/>
    <x v="1"/>
    <x v="1"/>
  </r>
  <r>
    <x v="9"/>
    <x v="1"/>
    <s v="Libya"/>
    <s v="LY01"/>
    <x v="2"/>
    <s v="LY0102"/>
    <x v="0"/>
    <m/>
    <s v="nb_prim_schools"/>
    <x v="45"/>
    <x v="342"/>
    <n v="1"/>
    <m/>
    <m/>
    <m/>
    <m/>
    <m/>
    <m/>
    <m/>
    <n v="0"/>
    <x v="2"/>
    <x v="2"/>
  </r>
  <r>
    <x v="9"/>
    <x v="1"/>
    <s v="Libya"/>
    <s v="LY01"/>
    <x v="2"/>
    <s v="LY0102"/>
    <x v="0"/>
    <m/>
    <s v="nb_prim_schools"/>
    <x v="45"/>
    <x v="343"/>
    <n v="1"/>
    <m/>
    <m/>
    <m/>
    <m/>
    <m/>
    <m/>
    <m/>
    <n v="0"/>
    <x v="2"/>
    <x v="2"/>
  </r>
  <r>
    <x v="9"/>
    <x v="1"/>
    <s v="Libya"/>
    <s v="LY01"/>
    <x v="2"/>
    <s v="LY0102"/>
    <x v="0"/>
    <m/>
    <s v="nb_prim_schools"/>
    <x v="45"/>
    <x v="344"/>
    <n v="1"/>
    <m/>
    <m/>
    <m/>
    <m/>
    <m/>
    <m/>
    <m/>
    <n v="0"/>
    <x v="2"/>
    <x v="2"/>
  </r>
  <r>
    <x v="9"/>
    <x v="1"/>
    <s v="Libya"/>
    <s v="LY01"/>
    <x v="3"/>
    <s v="LY0103"/>
    <x v="0"/>
    <m/>
    <s v="nb_prim_schools"/>
    <x v="45"/>
    <x v="342"/>
    <n v="1"/>
    <m/>
    <m/>
    <m/>
    <m/>
    <m/>
    <m/>
    <m/>
    <n v="0"/>
    <x v="3"/>
    <x v="3"/>
  </r>
  <r>
    <x v="9"/>
    <x v="1"/>
    <s v="Libya"/>
    <s v="LY01"/>
    <x v="3"/>
    <s v="LY0103"/>
    <x v="0"/>
    <m/>
    <s v="nb_prim_schools"/>
    <x v="45"/>
    <x v="343"/>
    <n v="1"/>
    <m/>
    <m/>
    <m/>
    <m/>
    <m/>
    <m/>
    <m/>
    <n v="0"/>
    <x v="3"/>
    <x v="3"/>
  </r>
  <r>
    <x v="9"/>
    <x v="1"/>
    <s v="Libya"/>
    <s v="LY01"/>
    <x v="3"/>
    <s v="LY0103"/>
    <x v="0"/>
    <m/>
    <s v="nb_prim_schools"/>
    <x v="45"/>
    <x v="344"/>
    <n v="1"/>
    <m/>
    <m/>
    <m/>
    <m/>
    <m/>
    <m/>
    <m/>
    <n v="0"/>
    <x v="3"/>
    <x v="3"/>
  </r>
  <r>
    <x v="9"/>
    <x v="1"/>
    <s v="Libya"/>
    <s v="LY01"/>
    <x v="4"/>
    <s v="LY0104"/>
    <x v="0"/>
    <m/>
    <s v="nb_prim_schools"/>
    <x v="45"/>
    <x v="342"/>
    <n v="1"/>
    <m/>
    <m/>
    <m/>
    <m/>
    <m/>
    <m/>
    <m/>
    <n v="0"/>
    <x v="4"/>
    <x v="4"/>
  </r>
  <r>
    <x v="9"/>
    <x v="1"/>
    <s v="Libya"/>
    <s v="LY01"/>
    <x v="4"/>
    <s v="LY0104"/>
    <x v="0"/>
    <m/>
    <s v="nb_prim_schools"/>
    <x v="45"/>
    <x v="343"/>
    <n v="1"/>
    <m/>
    <m/>
    <m/>
    <m/>
    <m/>
    <m/>
    <m/>
    <n v="0"/>
    <x v="4"/>
    <x v="4"/>
  </r>
  <r>
    <x v="9"/>
    <x v="1"/>
    <s v="Libya"/>
    <s v="LY01"/>
    <x v="4"/>
    <s v="LY0104"/>
    <x v="0"/>
    <m/>
    <s v="nb_prim_schools"/>
    <x v="45"/>
    <x v="344"/>
    <n v="1"/>
    <m/>
    <m/>
    <m/>
    <m/>
    <m/>
    <m/>
    <m/>
    <n v="0"/>
    <x v="4"/>
    <x v="4"/>
  </r>
  <r>
    <x v="9"/>
    <x v="1"/>
    <s v="Libya"/>
    <s v="LY01"/>
    <x v="5"/>
    <s v="LY0105"/>
    <x v="0"/>
    <m/>
    <s v="nb_prim_schools"/>
    <x v="45"/>
    <x v="342"/>
    <n v="1"/>
    <m/>
    <m/>
    <m/>
    <m/>
    <m/>
    <m/>
    <m/>
    <n v="0"/>
    <x v="5"/>
    <x v="5"/>
  </r>
  <r>
    <x v="9"/>
    <x v="1"/>
    <s v="Libya"/>
    <s v="LY01"/>
    <x v="5"/>
    <s v="LY0105"/>
    <x v="0"/>
    <m/>
    <s v="nb_prim_schools"/>
    <x v="45"/>
    <x v="343"/>
    <n v="1"/>
    <m/>
    <m/>
    <m/>
    <m/>
    <m/>
    <m/>
    <m/>
    <n v="0"/>
    <x v="5"/>
    <x v="5"/>
  </r>
  <r>
    <x v="9"/>
    <x v="1"/>
    <s v="Libya"/>
    <s v="LY01"/>
    <x v="5"/>
    <s v="LY0105"/>
    <x v="0"/>
    <m/>
    <s v="nb_prim_schools"/>
    <x v="45"/>
    <x v="344"/>
    <n v="1"/>
    <m/>
    <m/>
    <m/>
    <m/>
    <m/>
    <m/>
    <m/>
    <n v="0"/>
    <x v="5"/>
    <x v="5"/>
  </r>
  <r>
    <x v="9"/>
    <x v="1"/>
    <s v="Libya"/>
    <s v="LY01"/>
    <x v="6"/>
    <s v="LY0106"/>
    <x v="0"/>
    <m/>
    <s v="nb_prim_schools"/>
    <x v="45"/>
    <x v="342"/>
    <n v="1"/>
    <m/>
    <m/>
    <m/>
    <m/>
    <m/>
    <m/>
    <m/>
    <n v="0"/>
    <x v="6"/>
    <x v="6"/>
  </r>
  <r>
    <x v="9"/>
    <x v="1"/>
    <s v="Libya"/>
    <s v="LY01"/>
    <x v="6"/>
    <s v="LY0106"/>
    <x v="0"/>
    <m/>
    <s v="nb_prim_schools"/>
    <x v="45"/>
    <x v="343"/>
    <n v="1"/>
    <m/>
    <m/>
    <m/>
    <m/>
    <m/>
    <m/>
    <m/>
    <n v="0"/>
    <x v="6"/>
    <x v="6"/>
  </r>
  <r>
    <x v="9"/>
    <x v="1"/>
    <s v="Libya"/>
    <s v="LY01"/>
    <x v="6"/>
    <s v="LY0106"/>
    <x v="0"/>
    <m/>
    <s v="nb_prim_schools"/>
    <x v="45"/>
    <x v="344"/>
    <n v="1"/>
    <m/>
    <m/>
    <m/>
    <m/>
    <m/>
    <m/>
    <m/>
    <n v="0"/>
    <x v="6"/>
    <x v="6"/>
  </r>
  <r>
    <x v="9"/>
    <x v="1"/>
    <s v="Libya"/>
    <s v="LY01"/>
    <x v="1"/>
    <s v="LY0101"/>
    <x v="0"/>
    <m/>
    <s v="comp_destroyed_noRehab"/>
    <x v="46"/>
    <x v="342"/>
    <n v="1"/>
    <m/>
    <m/>
    <m/>
    <m/>
    <m/>
    <m/>
    <m/>
    <n v="0"/>
    <x v="1"/>
    <x v="1"/>
  </r>
  <r>
    <x v="9"/>
    <x v="1"/>
    <s v="Libya"/>
    <s v="LY01"/>
    <x v="1"/>
    <s v="LY0101"/>
    <x v="0"/>
    <m/>
    <s v="comp_destroyed_noRehab"/>
    <x v="46"/>
    <x v="343"/>
    <n v="0"/>
    <m/>
    <m/>
    <m/>
    <m/>
    <m/>
    <m/>
    <m/>
    <n v="0"/>
    <x v="1"/>
    <x v="1"/>
  </r>
  <r>
    <x v="9"/>
    <x v="1"/>
    <s v="Libya"/>
    <s v="LY01"/>
    <x v="1"/>
    <s v="LY0101"/>
    <x v="0"/>
    <m/>
    <s v="comp_destroyed_noRehab"/>
    <x v="46"/>
    <x v="344"/>
    <n v="1"/>
    <m/>
    <m/>
    <m/>
    <m/>
    <m/>
    <m/>
    <m/>
    <n v="0"/>
    <x v="1"/>
    <x v="1"/>
  </r>
  <r>
    <x v="9"/>
    <x v="1"/>
    <s v="Libya"/>
    <s v="LY01"/>
    <x v="2"/>
    <s v="LY0102"/>
    <x v="0"/>
    <m/>
    <s v="comp_destroyed_noRehab"/>
    <x v="46"/>
    <x v="342"/>
    <n v="1"/>
    <m/>
    <m/>
    <m/>
    <m/>
    <m/>
    <m/>
    <m/>
    <n v="0"/>
    <x v="2"/>
    <x v="2"/>
  </r>
  <r>
    <x v="9"/>
    <x v="1"/>
    <s v="Libya"/>
    <s v="LY01"/>
    <x v="2"/>
    <s v="LY0102"/>
    <x v="0"/>
    <m/>
    <s v="comp_destroyed_noRehab"/>
    <x v="46"/>
    <x v="343"/>
    <n v="0"/>
    <m/>
    <m/>
    <m/>
    <m/>
    <m/>
    <m/>
    <m/>
    <n v="0"/>
    <x v="2"/>
    <x v="2"/>
  </r>
  <r>
    <x v="9"/>
    <x v="1"/>
    <s v="Libya"/>
    <s v="LY01"/>
    <x v="2"/>
    <s v="LY0102"/>
    <x v="0"/>
    <m/>
    <s v="comp_destroyed_noRehab"/>
    <x v="46"/>
    <x v="344"/>
    <n v="0"/>
    <m/>
    <m/>
    <m/>
    <m/>
    <m/>
    <m/>
    <m/>
    <n v="0"/>
    <x v="2"/>
    <x v="2"/>
  </r>
  <r>
    <x v="9"/>
    <x v="1"/>
    <s v="Libya"/>
    <s v="LY01"/>
    <x v="3"/>
    <s v="LY0103"/>
    <x v="0"/>
    <m/>
    <s v="comp_destroyed_noRehab"/>
    <x v="46"/>
    <x v="342"/>
    <n v="1"/>
    <m/>
    <m/>
    <m/>
    <m/>
    <m/>
    <m/>
    <m/>
    <n v="0"/>
    <x v="3"/>
    <x v="3"/>
  </r>
  <r>
    <x v="9"/>
    <x v="1"/>
    <s v="Libya"/>
    <s v="LY01"/>
    <x v="3"/>
    <s v="LY0103"/>
    <x v="0"/>
    <m/>
    <s v="comp_destroyed_noRehab"/>
    <x v="46"/>
    <x v="343"/>
    <n v="0"/>
    <m/>
    <m/>
    <m/>
    <m/>
    <m/>
    <m/>
    <m/>
    <n v="0"/>
    <x v="3"/>
    <x v="3"/>
  </r>
  <r>
    <x v="9"/>
    <x v="1"/>
    <s v="Libya"/>
    <s v="LY01"/>
    <x v="3"/>
    <s v="LY0103"/>
    <x v="0"/>
    <m/>
    <s v="comp_destroyed_noRehab"/>
    <x v="46"/>
    <x v="344"/>
    <n v="1"/>
    <m/>
    <m/>
    <m/>
    <m/>
    <m/>
    <m/>
    <m/>
    <n v="0"/>
    <x v="3"/>
    <x v="3"/>
  </r>
  <r>
    <x v="9"/>
    <x v="1"/>
    <s v="Libya"/>
    <s v="LY01"/>
    <x v="4"/>
    <s v="LY0104"/>
    <x v="0"/>
    <m/>
    <s v="comp_destroyed_noRehab"/>
    <x v="46"/>
    <x v="342"/>
    <n v="1"/>
    <m/>
    <m/>
    <m/>
    <m/>
    <m/>
    <m/>
    <m/>
    <n v="0"/>
    <x v="4"/>
    <x v="4"/>
  </r>
  <r>
    <x v="9"/>
    <x v="1"/>
    <s v="Libya"/>
    <s v="LY01"/>
    <x v="4"/>
    <s v="LY0104"/>
    <x v="0"/>
    <m/>
    <s v="comp_destroyed_noRehab"/>
    <x v="46"/>
    <x v="343"/>
    <n v="1"/>
    <m/>
    <m/>
    <m/>
    <m/>
    <m/>
    <m/>
    <m/>
    <n v="0"/>
    <x v="4"/>
    <x v="4"/>
  </r>
  <r>
    <x v="9"/>
    <x v="1"/>
    <s v="Libya"/>
    <s v="LY01"/>
    <x v="4"/>
    <s v="LY0104"/>
    <x v="0"/>
    <m/>
    <s v="comp_destroyed_noRehab"/>
    <x v="46"/>
    <x v="344"/>
    <n v="1"/>
    <m/>
    <m/>
    <m/>
    <m/>
    <m/>
    <m/>
    <m/>
    <n v="0"/>
    <x v="4"/>
    <x v="4"/>
  </r>
  <r>
    <x v="9"/>
    <x v="1"/>
    <s v="Libya"/>
    <s v="LY01"/>
    <x v="5"/>
    <s v="LY0105"/>
    <x v="0"/>
    <m/>
    <s v="comp_destroyed_noRehab"/>
    <x v="46"/>
    <x v="342"/>
    <n v="1"/>
    <m/>
    <m/>
    <m/>
    <m/>
    <m/>
    <m/>
    <m/>
    <n v="0"/>
    <x v="5"/>
    <x v="5"/>
  </r>
  <r>
    <x v="9"/>
    <x v="1"/>
    <s v="Libya"/>
    <s v="LY01"/>
    <x v="5"/>
    <s v="LY0105"/>
    <x v="0"/>
    <m/>
    <s v="comp_destroyed_noRehab"/>
    <x v="46"/>
    <x v="343"/>
    <n v="0"/>
    <m/>
    <m/>
    <m/>
    <m/>
    <m/>
    <m/>
    <m/>
    <n v="0"/>
    <x v="5"/>
    <x v="5"/>
  </r>
  <r>
    <x v="9"/>
    <x v="1"/>
    <s v="Libya"/>
    <s v="LY01"/>
    <x v="5"/>
    <s v="LY0105"/>
    <x v="0"/>
    <m/>
    <s v="comp_destroyed_noRehab"/>
    <x v="46"/>
    <x v="344"/>
    <n v="0"/>
    <m/>
    <m/>
    <m/>
    <m/>
    <m/>
    <m/>
    <m/>
    <n v="0"/>
    <x v="5"/>
    <x v="5"/>
  </r>
  <r>
    <x v="9"/>
    <x v="1"/>
    <s v="Libya"/>
    <s v="LY01"/>
    <x v="6"/>
    <s v="LY0106"/>
    <x v="0"/>
    <m/>
    <s v="comp_destroyed_noRehab"/>
    <x v="46"/>
    <x v="342"/>
    <n v="1"/>
    <m/>
    <m/>
    <m/>
    <m/>
    <m/>
    <m/>
    <m/>
    <n v="0"/>
    <x v="6"/>
    <x v="6"/>
  </r>
  <r>
    <x v="9"/>
    <x v="1"/>
    <s v="Libya"/>
    <s v="LY01"/>
    <x v="6"/>
    <s v="LY0106"/>
    <x v="0"/>
    <m/>
    <s v="comp_destroyed_noRehab"/>
    <x v="46"/>
    <x v="343"/>
    <n v="1"/>
    <m/>
    <m/>
    <m/>
    <m/>
    <m/>
    <m/>
    <m/>
    <n v="0"/>
    <x v="6"/>
    <x v="6"/>
  </r>
  <r>
    <x v="9"/>
    <x v="1"/>
    <s v="Libya"/>
    <s v="LY01"/>
    <x v="6"/>
    <s v="LY0106"/>
    <x v="0"/>
    <m/>
    <s v="comp_destroyed_noRehab"/>
    <x v="46"/>
    <x v="344"/>
    <n v="1"/>
    <m/>
    <m/>
    <m/>
    <m/>
    <m/>
    <m/>
    <m/>
    <n v="0"/>
    <x v="6"/>
    <x v="6"/>
  </r>
  <r>
    <x v="9"/>
    <x v="1"/>
    <s v="Libya"/>
    <s v="LY01"/>
    <x v="1"/>
    <s v="LY0101"/>
    <x v="0"/>
    <m/>
    <s v="severely_damaged_noFunctional"/>
    <x v="47"/>
    <x v="342"/>
    <n v="1"/>
    <m/>
    <m/>
    <m/>
    <m/>
    <m/>
    <m/>
    <m/>
    <n v="0"/>
    <x v="1"/>
    <x v="1"/>
  </r>
  <r>
    <x v="9"/>
    <x v="1"/>
    <s v="Libya"/>
    <s v="LY01"/>
    <x v="1"/>
    <s v="LY0101"/>
    <x v="0"/>
    <m/>
    <s v="severely_damaged_noFunctional"/>
    <x v="47"/>
    <x v="343"/>
    <n v="0"/>
    <m/>
    <m/>
    <m/>
    <m/>
    <m/>
    <m/>
    <m/>
    <n v="0"/>
    <x v="1"/>
    <x v="1"/>
  </r>
  <r>
    <x v="9"/>
    <x v="1"/>
    <s v="Libya"/>
    <s v="LY01"/>
    <x v="1"/>
    <s v="LY0101"/>
    <x v="0"/>
    <m/>
    <s v="severely_damaged_noFunctional"/>
    <x v="47"/>
    <x v="344"/>
    <n v="1"/>
    <m/>
    <m/>
    <m/>
    <m/>
    <m/>
    <m/>
    <m/>
    <n v="0"/>
    <x v="1"/>
    <x v="1"/>
  </r>
  <r>
    <x v="9"/>
    <x v="1"/>
    <s v="Libya"/>
    <s v="LY01"/>
    <x v="2"/>
    <s v="LY0102"/>
    <x v="0"/>
    <m/>
    <s v="severely_damaged_noFunctional"/>
    <x v="47"/>
    <x v="342"/>
    <n v="1"/>
    <m/>
    <m/>
    <m/>
    <m/>
    <m/>
    <m/>
    <m/>
    <n v="0"/>
    <x v="2"/>
    <x v="2"/>
  </r>
  <r>
    <x v="9"/>
    <x v="1"/>
    <s v="Libya"/>
    <s v="LY01"/>
    <x v="2"/>
    <s v="LY0102"/>
    <x v="0"/>
    <m/>
    <s v="severely_damaged_noFunctional"/>
    <x v="47"/>
    <x v="343"/>
    <n v="0"/>
    <m/>
    <m/>
    <m/>
    <m/>
    <m/>
    <m/>
    <m/>
    <n v="0"/>
    <x v="2"/>
    <x v="2"/>
  </r>
  <r>
    <x v="9"/>
    <x v="1"/>
    <s v="Libya"/>
    <s v="LY01"/>
    <x v="2"/>
    <s v="LY0102"/>
    <x v="0"/>
    <m/>
    <s v="severely_damaged_noFunctional"/>
    <x v="47"/>
    <x v="344"/>
    <n v="1"/>
    <m/>
    <m/>
    <m/>
    <m/>
    <m/>
    <m/>
    <m/>
    <n v="0"/>
    <x v="2"/>
    <x v="2"/>
  </r>
  <r>
    <x v="9"/>
    <x v="1"/>
    <s v="Libya"/>
    <s v="LY01"/>
    <x v="3"/>
    <s v="LY0103"/>
    <x v="0"/>
    <m/>
    <s v="severely_damaged_noFunctional"/>
    <x v="47"/>
    <x v="342"/>
    <n v="1"/>
    <m/>
    <m/>
    <m/>
    <m/>
    <m/>
    <m/>
    <m/>
    <n v="0"/>
    <x v="3"/>
    <x v="3"/>
  </r>
  <r>
    <x v="9"/>
    <x v="1"/>
    <s v="Libya"/>
    <s v="LY01"/>
    <x v="3"/>
    <s v="LY0103"/>
    <x v="0"/>
    <m/>
    <s v="severely_damaged_noFunctional"/>
    <x v="47"/>
    <x v="343"/>
    <n v="0"/>
    <m/>
    <m/>
    <m/>
    <m/>
    <m/>
    <m/>
    <m/>
    <n v="0"/>
    <x v="3"/>
    <x v="3"/>
  </r>
  <r>
    <x v="9"/>
    <x v="1"/>
    <s v="Libya"/>
    <s v="LY01"/>
    <x v="3"/>
    <s v="LY0103"/>
    <x v="0"/>
    <m/>
    <s v="severely_damaged_noFunctional"/>
    <x v="47"/>
    <x v="344"/>
    <n v="1"/>
    <m/>
    <m/>
    <m/>
    <m/>
    <m/>
    <m/>
    <m/>
    <n v="0"/>
    <x v="3"/>
    <x v="3"/>
  </r>
  <r>
    <x v="9"/>
    <x v="1"/>
    <s v="Libya"/>
    <s v="LY01"/>
    <x v="4"/>
    <s v="LY0104"/>
    <x v="0"/>
    <m/>
    <s v="severely_damaged_noFunctional"/>
    <x v="47"/>
    <x v="342"/>
    <n v="1"/>
    <m/>
    <m/>
    <m/>
    <m/>
    <m/>
    <m/>
    <m/>
    <n v="0"/>
    <x v="4"/>
    <x v="4"/>
  </r>
  <r>
    <x v="9"/>
    <x v="1"/>
    <s v="Libya"/>
    <s v="LY01"/>
    <x v="4"/>
    <s v="LY0104"/>
    <x v="0"/>
    <m/>
    <s v="severely_damaged_noFunctional"/>
    <x v="47"/>
    <x v="343"/>
    <n v="1"/>
    <m/>
    <m/>
    <m/>
    <m/>
    <m/>
    <m/>
    <m/>
    <n v="0"/>
    <x v="4"/>
    <x v="4"/>
  </r>
  <r>
    <x v="9"/>
    <x v="1"/>
    <s v="Libya"/>
    <s v="LY01"/>
    <x v="4"/>
    <s v="LY0104"/>
    <x v="0"/>
    <m/>
    <s v="severely_damaged_noFunctional"/>
    <x v="47"/>
    <x v="344"/>
    <n v="1"/>
    <m/>
    <m/>
    <m/>
    <m/>
    <m/>
    <m/>
    <m/>
    <n v="0"/>
    <x v="4"/>
    <x v="4"/>
  </r>
  <r>
    <x v="9"/>
    <x v="1"/>
    <s v="Libya"/>
    <s v="LY01"/>
    <x v="5"/>
    <s v="LY0105"/>
    <x v="0"/>
    <m/>
    <s v="severely_damaged_noFunctional"/>
    <x v="47"/>
    <x v="342"/>
    <n v="1"/>
    <m/>
    <m/>
    <m/>
    <m/>
    <m/>
    <m/>
    <m/>
    <n v="0"/>
    <x v="5"/>
    <x v="5"/>
  </r>
  <r>
    <x v="9"/>
    <x v="1"/>
    <s v="Libya"/>
    <s v="LY01"/>
    <x v="5"/>
    <s v="LY0105"/>
    <x v="0"/>
    <m/>
    <s v="severely_damaged_noFunctional"/>
    <x v="47"/>
    <x v="343"/>
    <n v="0"/>
    <m/>
    <m/>
    <m/>
    <m/>
    <m/>
    <m/>
    <m/>
    <n v="0"/>
    <x v="5"/>
    <x v="5"/>
  </r>
  <r>
    <x v="9"/>
    <x v="1"/>
    <s v="Libya"/>
    <s v="LY01"/>
    <x v="5"/>
    <s v="LY0105"/>
    <x v="0"/>
    <m/>
    <s v="severely_damaged_noFunctional"/>
    <x v="47"/>
    <x v="344"/>
    <n v="0"/>
    <m/>
    <m/>
    <m/>
    <m/>
    <m/>
    <m/>
    <m/>
    <n v="0"/>
    <x v="5"/>
    <x v="5"/>
  </r>
  <r>
    <x v="9"/>
    <x v="1"/>
    <s v="Libya"/>
    <s v="LY01"/>
    <x v="6"/>
    <s v="LY0106"/>
    <x v="0"/>
    <m/>
    <s v="severely_damaged_noFunctional"/>
    <x v="47"/>
    <x v="342"/>
    <n v="1"/>
    <m/>
    <m/>
    <m/>
    <m/>
    <m/>
    <m/>
    <m/>
    <n v="0"/>
    <x v="6"/>
    <x v="6"/>
  </r>
  <r>
    <x v="9"/>
    <x v="1"/>
    <s v="Libya"/>
    <s v="LY01"/>
    <x v="6"/>
    <s v="LY0106"/>
    <x v="0"/>
    <m/>
    <s v="severely_damaged_noFunctional"/>
    <x v="47"/>
    <x v="343"/>
    <n v="1"/>
    <m/>
    <m/>
    <m/>
    <m/>
    <m/>
    <m/>
    <m/>
    <n v="0"/>
    <x v="6"/>
    <x v="6"/>
  </r>
  <r>
    <x v="9"/>
    <x v="1"/>
    <s v="Libya"/>
    <s v="LY01"/>
    <x v="6"/>
    <s v="LY0106"/>
    <x v="0"/>
    <m/>
    <s v="severely_damaged_noFunctional"/>
    <x v="47"/>
    <x v="344"/>
    <n v="1"/>
    <m/>
    <m/>
    <m/>
    <m/>
    <m/>
    <m/>
    <m/>
    <n v="0"/>
    <x v="6"/>
    <x v="6"/>
  </r>
  <r>
    <x v="9"/>
    <x v="1"/>
    <s v="Libya"/>
    <s v="LY01"/>
    <x v="1"/>
    <s v="LY0101"/>
    <x v="0"/>
    <m/>
    <s v="significantly_damaged"/>
    <x v="48"/>
    <x v="342"/>
    <n v="1"/>
    <m/>
    <m/>
    <m/>
    <m/>
    <m/>
    <m/>
    <m/>
    <n v="0"/>
    <x v="1"/>
    <x v="1"/>
  </r>
  <r>
    <x v="9"/>
    <x v="1"/>
    <s v="Libya"/>
    <s v="LY01"/>
    <x v="1"/>
    <s v="LY0101"/>
    <x v="0"/>
    <m/>
    <s v="significantly_damaged"/>
    <x v="48"/>
    <x v="343"/>
    <n v="0"/>
    <m/>
    <m/>
    <m/>
    <m/>
    <m/>
    <m/>
    <m/>
    <n v="0"/>
    <x v="1"/>
    <x v="1"/>
  </r>
  <r>
    <x v="9"/>
    <x v="1"/>
    <s v="Libya"/>
    <s v="LY01"/>
    <x v="1"/>
    <s v="LY0101"/>
    <x v="0"/>
    <m/>
    <s v="significantly_damaged"/>
    <x v="48"/>
    <x v="344"/>
    <n v="1"/>
    <m/>
    <m/>
    <m/>
    <m/>
    <m/>
    <m/>
    <m/>
    <n v="0"/>
    <x v="1"/>
    <x v="1"/>
  </r>
  <r>
    <x v="9"/>
    <x v="1"/>
    <s v="Libya"/>
    <s v="LY01"/>
    <x v="2"/>
    <s v="LY0102"/>
    <x v="0"/>
    <m/>
    <s v="significantly_damaged"/>
    <x v="48"/>
    <x v="342"/>
    <n v="1"/>
    <m/>
    <m/>
    <m/>
    <m/>
    <m/>
    <m/>
    <m/>
    <n v="0"/>
    <x v="2"/>
    <x v="2"/>
  </r>
  <r>
    <x v="9"/>
    <x v="1"/>
    <s v="Libya"/>
    <s v="LY01"/>
    <x v="2"/>
    <s v="LY0102"/>
    <x v="0"/>
    <m/>
    <s v="significantly_damaged"/>
    <x v="48"/>
    <x v="343"/>
    <n v="0"/>
    <m/>
    <m/>
    <m/>
    <m/>
    <m/>
    <m/>
    <m/>
    <n v="0"/>
    <x v="2"/>
    <x v="2"/>
  </r>
  <r>
    <x v="9"/>
    <x v="1"/>
    <s v="Libya"/>
    <s v="LY01"/>
    <x v="2"/>
    <s v="LY0102"/>
    <x v="0"/>
    <m/>
    <s v="significantly_damaged"/>
    <x v="48"/>
    <x v="344"/>
    <n v="1"/>
    <m/>
    <m/>
    <m/>
    <m/>
    <m/>
    <m/>
    <m/>
    <n v="0"/>
    <x v="2"/>
    <x v="2"/>
  </r>
  <r>
    <x v="9"/>
    <x v="1"/>
    <s v="Libya"/>
    <s v="LY01"/>
    <x v="3"/>
    <s v="LY0103"/>
    <x v="0"/>
    <m/>
    <s v="significantly_damaged"/>
    <x v="48"/>
    <x v="342"/>
    <n v="1"/>
    <m/>
    <m/>
    <m/>
    <m/>
    <m/>
    <m/>
    <m/>
    <n v="0"/>
    <x v="3"/>
    <x v="3"/>
  </r>
  <r>
    <x v="9"/>
    <x v="1"/>
    <s v="Libya"/>
    <s v="LY01"/>
    <x v="3"/>
    <s v="LY0103"/>
    <x v="0"/>
    <m/>
    <s v="significantly_damaged"/>
    <x v="48"/>
    <x v="343"/>
    <n v="0"/>
    <m/>
    <m/>
    <m/>
    <m/>
    <m/>
    <m/>
    <m/>
    <n v="0"/>
    <x v="3"/>
    <x v="3"/>
  </r>
  <r>
    <x v="9"/>
    <x v="1"/>
    <s v="Libya"/>
    <s v="LY01"/>
    <x v="3"/>
    <s v="LY0103"/>
    <x v="0"/>
    <m/>
    <s v="significantly_damaged"/>
    <x v="48"/>
    <x v="344"/>
    <n v="1"/>
    <m/>
    <m/>
    <m/>
    <m/>
    <m/>
    <m/>
    <m/>
    <n v="0"/>
    <x v="3"/>
    <x v="3"/>
  </r>
  <r>
    <x v="9"/>
    <x v="1"/>
    <s v="Libya"/>
    <s v="LY01"/>
    <x v="4"/>
    <s v="LY0104"/>
    <x v="0"/>
    <m/>
    <s v="significantly_damaged"/>
    <x v="48"/>
    <x v="342"/>
    <n v="1"/>
    <m/>
    <m/>
    <m/>
    <m/>
    <m/>
    <m/>
    <m/>
    <n v="0"/>
    <x v="4"/>
    <x v="4"/>
  </r>
  <r>
    <x v="9"/>
    <x v="1"/>
    <s v="Libya"/>
    <s v="LY01"/>
    <x v="4"/>
    <s v="LY0104"/>
    <x v="0"/>
    <m/>
    <s v="significantly_damaged"/>
    <x v="48"/>
    <x v="343"/>
    <n v="1"/>
    <m/>
    <m/>
    <m/>
    <m/>
    <m/>
    <m/>
    <m/>
    <n v="0"/>
    <x v="4"/>
    <x v="4"/>
  </r>
  <r>
    <x v="9"/>
    <x v="1"/>
    <s v="Libya"/>
    <s v="LY01"/>
    <x v="4"/>
    <s v="LY0104"/>
    <x v="0"/>
    <m/>
    <s v="significantly_damaged"/>
    <x v="48"/>
    <x v="344"/>
    <n v="1"/>
    <m/>
    <m/>
    <m/>
    <m/>
    <m/>
    <m/>
    <m/>
    <n v="0"/>
    <x v="4"/>
    <x v="4"/>
  </r>
  <r>
    <x v="9"/>
    <x v="1"/>
    <s v="Libya"/>
    <s v="LY01"/>
    <x v="5"/>
    <s v="LY0105"/>
    <x v="0"/>
    <m/>
    <s v="significantly_damaged"/>
    <x v="48"/>
    <x v="342"/>
    <n v="1"/>
    <m/>
    <m/>
    <m/>
    <m/>
    <m/>
    <m/>
    <m/>
    <n v="0"/>
    <x v="5"/>
    <x v="5"/>
  </r>
  <r>
    <x v="9"/>
    <x v="1"/>
    <s v="Libya"/>
    <s v="LY01"/>
    <x v="5"/>
    <s v="LY0105"/>
    <x v="0"/>
    <m/>
    <s v="significantly_damaged"/>
    <x v="48"/>
    <x v="343"/>
    <n v="0"/>
    <m/>
    <m/>
    <m/>
    <m/>
    <m/>
    <m/>
    <m/>
    <n v="0"/>
    <x v="5"/>
    <x v="5"/>
  </r>
  <r>
    <x v="9"/>
    <x v="1"/>
    <s v="Libya"/>
    <s v="LY01"/>
    <x v="5"/>
    <s v="LY0105"/>
    <x v="0"/>
    <m/>
    <s v="significantly_damaged"/>
    <x v="48"/>
    <x v="344"/>
    <n v="0"/>
    <m/>
    <m/>
    <m/>
    <m/>
    <m/>
    <m/>
    <m/>
    <n v="0"/>
    <x v="5"/>
    <x v="5"/>
  </r>
  <r>
    <x v="9"/>
    <x v="1"/>
    <s v="Libya"/>
    <s v="LY01"/>
    <x v="6"/>
    <s v="LY0106"/>
    <x v="0"/>
    <m/>
    <s v="significantly_damaged"/>
    <x v="48"/>
    <x v="342"/>
    <n v="1"/>
    <m/>
    <m/>
    <m/>
    <m/>
    <m/>
    <m/>
    <m/>
    <n v="0"/>
    <x v="6"/>
    <x v="6"/>
  </r>
  <r>
    <x v="9"/>
    <x v="1"/>
    <s v="Libya"/>
    <s v="LY01"/>
    <x v="6"/>
    <s v="LY0106"/>
    <x v="0"/>
    <m/>
    <s v="significantly_damaged"/>
    <x v="48"/>
    <x v="343"/>
    <n v="0"/>
    <m/>
    <m/>
    <m/>
    <m/>
    <m/>
    <m/>
    <m/>
    <n v="0"/>
    <x v="6"/>
    <x v="6"/>
  </r>
  <r>
    <x v="9"/>
    <x v="1"/>
    <s v="Libya"/>
    <s v="LY01"/>
    <x v="6"/>
    <s v="LY0106"/>
    <x v="0"/>
    <m/>
    <s v="significantly_damaged"/>
    <x v="48"/>
    <x v="344"/>
    <n v="0"/>
    <m/>
    <m/>
    <m/>
    <m/>
    <m/>
    <m/>
    <m/>
    <n v="0"/>
    <x v="6"/>
    <x v="6"/>
  </r>
  <r>
    <x v="9"/>
    <x v="1"/>
    <s v="Libya"/>
    <s v="LY01"/>
    <x v="1"/>
    <s v="LY0101"/>
    <x v="0"/>
    <m/>
    <s v="minor_damages"/>
    <x v="49"/>
    <x v="342"/>
    <n v="1"/>
    <m/>
    <m/>
    <m/>
    <m/>
    <m/>
    <m/>
    <m/>
    <n v="0"/>
    <x v="1"/>
    <x v="1"/>
  </r>
  <r>
    <x v="9"/>
    <x v="1"/>
    <s v="Libya"/>
    <s v="LY01"/>
    <x v="1"/>
    <s v="LY0101"/>
    <x v="0"/>
    <m/>
    <s v="minor_damages"/>
    <x v="49"/>
    <x v="343"/>
    <n v="1"/>
    <m/>
    <m/>
    <m/>
    <m/>
    <m/>
    <m/>
    <m/>
    <n v="0"/>
    <x v="1"/>
    <x v="1"/>
  </r>
  <r>
    <x v="9"/>
    <x v="1"/>
    <s v="Libya"/>
    <s v="LY01"/>
    <x v="1"/>
    <s v="LY0101"/>
    <x v="0"/>
    <m/>
    <s v="minor_damages"/>
    <x v="49"/>
    <x v="344"/>
    <n v="1"/>
    <m/>
    <m/>
    <m/>
    <m/>
    <m/>
    <m/>
    <m/>
    <n v="0"/>
    <x v="1"/>
    <x v="1"/>
  </r>
  <r>
    <x v="9"/>
    <x v="1"/>
    <s v="Libya"/>
    <s v="LY01"/>
    <x v="2"/>
    <s v="LY0102"/>
    <x v="0"/>
    <m/>
    <s v="minor_damages"/>
    <x v="49"/>
    <x v="342"/>
    <n v="1"/>
    <m/>
    <m/>
    <m/>
    <m/>
    <m/>
    <m/>
    <m/>
    <n v="0"/>
    <x v="2"/>
    <x v="2"/>
  </r>
  <r>
    <x v="9"/>
    <x v="1"/>
    <s v="Libya"/>
    <s v="LY01"/>
    <x v="2"/>
    <s v="LY0102"/>
    <x v="0"/>
    <m/>
    <s v="minor_damages"/>
    <x v="49"/>
    <x v="343"/>
    <n v="1"/>
    <m/>
    <m/>
    <m/>
    <m/>
    <m/>
    <m/>
    <m/>
    <n v="0"/>
    <x v="2"/>
    <x v="2"/>
  </r>
  <r>
    <x v="9"/>
    <x v="1"/>
    <s v="Libya"/>
    <s v="LY01"/>
    <x v="2"/>
    <s v="LY0102"/>
    <x v="0"/>
    <m/>
    <s v="minor_damages"/>
    <x v="49"/>
    <x v="344"/>
    <n v="1"/>
    <m/>
    <m/>
    <m/>
    <m/>
    <m/>
    <m/>
    <m/>
    <n v="0"/>
    <x v="2"/>
    <x v="2"/>
  </r>
  <r>
    <x v="9"/>
    <x v="1"/>
    <s v="Libya"/>
    <s v="LY01"/>
    <x v="3"/>
    <s v="LY0103"/>
    <x v="0"/>
    <m/>
    <s v="minor_damages"/>
    <x v="49"/>
    <x v="342"/>
    <n v="1"/>
    <m/>
    <m/>
    <m/>
    <m/>
    <m/>
    <m/>
    <m/>
    <n v="0"/>
    <x v="3"/>
    <x v="3"/>
  </r>
  <r>
    <x v="9"/>
    <x v="1"/>
    <s v="Libya"/>
    <s v="LY01"/>
    <x v="3"/>
    <s v="LY0103"/>
    <x v="0"/>
    <m/>
    <s v="minor_damages"/>
    <x v="49"/>
    <x v="343"/>
    <n v="0"/>
    <m/>
    <m/>
    <m/>
    <m/>
    <m/>
    <m/>
    <m/>
    <n v="0"/>
    <x v="3"/>
    <x v="3"/>
  </r>
  <r>
    <x v="9"/>
    <x v="1"/>
    <s v="Libya"/>
    <s v="LY01"/>
    <x v="3"/>
    <s v="LY0103"/>
    <x v="0"/>
    <m/>
    <s v="minor_damages"/>
    <x v="49"/>
    <x v="344"/>
    <n v="0"/>
    <m/>
    <m/>
    <m/>
    <m/>
    <m/>
    <m/>
    <m/>
    <n v="0"/>
    <x v="3"/>
    <x v="3"/>
  </r>
  <r>
    <x v="9"/>
    <x v="1"/>
    <s v="Libya"/>
    <s v="LY01"/>
    <x v="4"/>
    <s v="LY0104"/>
    <x v="0"/>
    <m/>
    <s v="minor_damages"/>
    <x v="49"/>
    <x v="342"/>
    <n v="1"/>
    <m/>
    <m/>
    <m/>
    <m/>
    <m/>
    <m/>
    <m/>
    <n v="0"/>
    <x v="4"/>
    <x v="4"/>
  </r>
  <r>
    <x v="9"/>
    <x v="1"/>
    <s v="Libya"/>
    <s v="LY01"/>
    <x v="4"/>
    <s v="LY0104"/>
    <x v="0"/>
    <m/>
    <s v="minor_damages"/>
    <x v="49"/>
    <x v="343"/>
    <n v="1"/>
    <m/>
    <m/>
    <m/>
    <m/>
    <m/>
    <m/>
    <m/>
    <n v="0"/>
    <x v="4"/>
    <x v="4"/>
  </r>
  <r>
    <x v="9"/>
    <x v="1"/>
    <s v="Libya"/>
    <s v="LY01"/>
    <x v="4"/>
    <s v="LY0104"/>
    <x v="0"/>
    <m/>
    <s v="minor_damages"/>
    <x v="49"/>
    <x v="344"/>
    <n v="1"/>
    <m/>
    <m/>
    <m/>
    <m/>
    <m/>
    <m/>
    <m/>
    <n v="0"/>
    <x v="4"/>
    <x v="4"/>
  </r>
  <r>
    <x v="9"/>
    <x v="1"/>
    <s v="Libya"/>
    <s v="LY01"/>
    <x v="5"/>
    <s v="LY0105"/>
    <x v="0"/>
    <m/>
    <s v="minor_damages"/>
    <x v="49"/>
    <x v="342"/>
    <n v="1"/>
    <m/>
    <m/>
    <m/>
    <m/>
    <m/>
    <m/>
    <m/>
    <n v="0"/>
    <x v="5"/>
    <x v="5"/>
  </r>
  <r>
    <x v="9"/>
    <x v="1"/>
    <s v="Libya"/>
    <s v="LY01"/>
    <x v="5"/>
    <s v="LY0105"/>
    <x v="0"/>
    <m/>
    <s v="minor_damages"/>
    <x v="49"/>
    <x v="343"/>
    <n v="0"/>
    <m/>
    <m/>
    <m/>
    <m/>
    <m/>
    <m/>
    <m/>
    <n v="0"/>
    <x v="5"/>
    <x v="5"/>
  </r>
  <r>
    <x v="9"/>
    <x v="1"/>
    <s v="Libya"/>
    <s v="LY01"/>
    <x v="5"/>
    <s v="LY0105"/>
    <x v="0"/>
    <m/>
    <s v="minor_damages"/>
    <x v="49"/>
    <x v="344"/>
    <n v="0"/>
    <m/>
    <m/>
    <m/>
    <m/>
    <m/>
    <m/>
    <m/>
    <n v="0"/>
    <x v="5"/>
    <x v="5"/>
  </r>
  <r>
    <x v="9"/>
    <x v="1"/>
    <s v="Libya"/>
    <s v="LY01"/>
    <x v="6"/>
    <s v="LY0106"/>
    <x v="0"/>
    <m/>
    <s v="minor_damages"/>
    <x v="49"/>
    <x v="342"/>
    <n v="1"/>
    <m/>
    <m/>
    <m/>
    <m/>
    <m/>
    <m/>
    <m/>
    <n v="0"/>
    <x v="6"/>
    <x v="6"/>
  </r>
  <r>
    <x v="9"/>
    <x v="1"/>
    <s v="Libya"/>
    <s v="LY01"/>
    <x v="6"/>
    <s v="LY0106"/>
    <x v="0"/>
    <m/>
    <s v="minor_damages"/>
    <x v="49"/>
    <x v="343"/>
    <n v="1"/>
    <m/>
    <m/>
    <m/>
    <m/>
    <m/>
    <m/>
    <m/>
    <n v="0"/>
    <x v="6"/>
    <x v="6"/>
  </r>
  <r>
    <x v="9"/>
    <x v="1"/>
    <s v="Libya"/>
    <s v="LY01"/>
    <x v="6"/>
    <s v="LY0106"/>
    <x v="0"/>
    <m/>
    <s v="minor_damages"/>
    <x v="49"/>
    <x v="344"/>
    <n v="1"/>
    <m/>
    <m/>
    <m/>
    <m/>
    <m/>
    <m/>
    <m/>
    <n v="0"/>
    <x v="6"/>
    <x v="6"/>
  </r>
  <r>
    <x v="9"/>
    <x v="1"/>
    <s v="Libya"/>
    <s v="LY01"/>
    <x v="1"/>
    <s v="LY0101"/>
    <x v="0"/>
    <m/>
    <s v="nb_second_schools"/>
    <x v="50"/>
    <x v="342"/>
    <n v="1"/>
    <m/>
    <m/>
    <m/>
    <m/>
    <m/>
    <m/>
    <m/>
    <n v="0"/>
    <x v="1"/>
    <x v="1"/>
  </r>
  <r>
    <x v="9"/>
    <x v="1"/>
    <s v="Libya"/>
    <s v="LY01"/>
    <x v="1"/>
    <s v="LY0101"/>
    <x v="0"/>
    <m/>
    <s v="nb_second_schools"/>
    <x v="50"/>
    <x v="343"/>
    <n v="1"/>
    <m/>
    <m/>
    <m/>
    <m/>
    <m/>
    <m/>
    <m/>
    <n v="0"/>
    <x v="1"/>
    <x v="1"/>
  </r>
  <r>
    <x v="9"/>
    <x v="1"/>
    <s v="Libya"/>
    <s v="LY01"/>
    <x v="1"/>
    <s v="LY0101"/>
    <x v="0"/>
    <m/>
    <s v="nb_second_schools"/>
    <x v="50"/>
    <x v="344"/>
    <n v="1"/>
    <m/>
    <m/>
    <m/>
    <m/>
    <m/>
    <m/>
    <m/>
    <n v="0"/>
    <x v="1"/>
    <x v="1"/>
  </r>
  <r>
    <x v="9"/>
    <x v="1"/>
    <s v="Libya"/>
    <s v="LY01"/>
    <x v="2"/>
    <s v="LY0102"/>
    <x v="0"/>
    <m/>
    <s v="nb_second_schools"/>
    <x v="50"/>
    <x v="342"/>
    <n v="1"/>
    <m/>
    <m/>
    <m/>
    <m/>
    <m/>
    <m/>
    <m/>
    <n v="0"/>
    <x v="2"/>
    <x v="2"/>
  </r>
  <r>
    <x v="9"/>
    <x v="1"/>
    <s v="Libya"/>
    <s v="LY01"/>
    <x v="2"/>
    <s v="LY0102"/>
    <x v="0"/>
    <m/>
    <s v="nb_second_schools"/>
    <x v="50"/>
    <x v="343"/>
    <n v="1"/>
    <m/>
    <m/>
    <m/>
    <m/>
    <m/>
    <m/>
    <m/>
    <n v="0"/>
    <x v="2"/>
    <x v="2"/>
  </r>
  <r>
    <x v="9"/>
    <x v="1"/>
    <s v="Libya"/>
    <s v="LY01"/>
    <x v="2"/>
    <s v="LY0102"/>
    <x v="0"/>
    <m/>
    <s v="nb_second_schools"/>
    <x v="50"/>
    <x v="344"/>
    <n v="1"/>
    <m/>
    <m/>
    <m/>
    <m/>
    <m/>
    <m/>
    <m/>
    <n v="0"/>
    <x v="2"/>
    <x v="2"/>
  </r>
  <r>
    <x v="9"/>
    <x v="1"/>
    <s v="Libya"/>
    <s v="LY01"/>
    <x v="3"/>
    <s v="LY0103"/>
    <x v="0"/>
    <m/>
    <s v="nb_second_schools"/>
    <x v="50"/>
    <x v="342"/>
    <n v="1"/>
    <m/>
    <m/>
    <m/>
    <m/>
    <m/>
    <m/>
    <m/>
    <n v="0"/>
    <x v="3"/>
    <x v="3"/>
  </r>
  <r>
    <x v="9"/>
    <x v="1"/>
    <s v="Libya"/>
    <s v="LY01"/>
    <x v="3"/>
    <s v="LY0103"/>
    <x v="0"/>
    <m/>
    <s v="nb_second_schools"/>
    <x v="50"/>
    <x v="343"/>
    <n v="1"/>
    <m/>
    <m/>
    <m/>
    <m/>
    <m/>
    <m/>
    <m/>
    <n v="0"/>
    <x v="3"/>
    <x v="3"/>
  </r>
  <r>
    <x v="9"/>
    <x v="1"/>
    <s v="Libya"/>
    <s v="LY01"/>
    <x v="3"/>
    <s v="LY0103"/>
    <x v="0"/>
    <m/>
    <s v="nb_second_schools"/>
    <x v="50"/>
    <x v="344"/>
    <n v="1"/>
    <m/>
    <m/>
    <m/>
    <m/>
    <m/>
    <m/>
    <m/>
    <n v="0"/>
    <x v="3"/>
    <x v="3"/>
  </r>
  <r>
    <x v="9"/>
    <x v="1"/>
    <s v="Libya"/>
    <s v="LY01"/>
    <x v="4"/>
    <s v="LY0104"/>
    <x v="0"/>
    <m/>
    <s v="nb_second_schools"/>
    <x v="50"/>
    <x v="342"/>
    <n v="1"/>
    <m/>
    <m/>
    <m/>
    <m/>
    <m/>
    <m/>
    <m/>
    <n v="0"/>
    <x v="4"/>
    <x v="4"/>
  </r>
  <r>
    <x v="9"/>
    <x v="1"/>
    <s v="Libya"/>
    <s v="LY01"/>
    <x v="4"/>
    <s v="LY0104"/>
    <x v="0"/>
    <m/>
    <s v="nb_second_schools"/>
    <x v="50"/>
    <x v="343"/>
    <n v="1"/>
    <m/>
    <m/>
    <m/>
    <m/>
    <m/>
    <m/>
    <m/>
    <n v="0"/>
    <x v="4"/>
    <x v="4"/>
  </r>
  <r>
    <x v="9"/>
    <x v="1"/>
    <s v="Libya"/>
    <s v="LY01"/>
    <x v="4"/>
    <s v="LY0104"/>
    <x v="0"/>
    <m/>
    <s v="nb_second_schools"/>
    <x v="50"/>
    <x v="344"/>
    <n v="1"/>
    <m/>
    <m/>
    <m/>
    <m/>
    <m/>
    <m/>
    <m/>
    <n v="0"/>
    <x v="4"/>
    <x v="4"/>
  </r>
  <r>
    <x v="9"/>
    <x v="1"/>
    <s v="Libya"/>
    <s v="LY01"/>
    <x v="5"/>
    <s v="LY0105"/>
    <x v="0"/>
    <m/>
    <s v="nb_second_schools"/>
    <x v="50"/>
    <x v="342"/>
    <n v="1"/>
    <m/>
    <m/>
    <m/>
    <m/>
    <m/>
    <m/>
    <m/>
    <n v="0"/>
    <x v="5"/>
    <x v="5"/>
  </r>
  <r>
    <x v="9"/>
    <x v="1"/>
    <s v="Libya"/>
    <s v="LY01"/>
    <x v="5"/>
    <s v="LY0105"/>
    <x v="0"/>
    <m/>
    <s v="nb_second_schools"/>
    <x v="50"/>
    <x v="343"/>
    <n v="1"/>
    <m/>
    <m/>
    <m/>
    <m/>
    <m/>
    <m/>
    <m/>
    <n v="0"/>
    <x v="5"/>
    <x v="5"/>
  </r>
  <r>
    <x v="9"/>
    <x v="1"/>
    <s v="Libya"/>
    <s v="LY01"/>
    <x v="5"/>
    <s v="LY0105"/>
    <x v="0"/>
    <m/>
    <s v="nb_second_schools"/>
    <x v="50"/>
    <x v="344"/>
    <n v="1"/>
    <m/>
    <m/>
    <m/>
    <m/>
    <m/>
    <m/>
    <m/>
    <n v="0"/>
    <x v="5"/>
    <x v="5"/>
  </r>
  <r>
    <x v="9"/>
    <x v="1"/>
    <s v="Libya"/>
    <s v="LY01"/>
    <x v="6"/>
    <s v="LY0106"/>
    <x v="0"/>
    <m/>
    <s v="nb_second_schools"/>
    <x v="50"/>
    <x v="342"/>
    <n v="1"/>
    <m/>
    <m/>
    <m/>
    <m/>
    <m/>
    <m/>
    <m/>
    <n v="0"/>
    <x v="6"/>
    <x v="6"/>
  </r>
  <r>
    <x v="9"/>
    <x v="1"/>
    <s v="Libya"/>
    <s v="LY01"/>
    <x v="6"/>
    <s v="LY0106"/>
    <x v="0"/>
    <m/>
    <s v="nb_second_schools"/>
    <x v="50"/>
    <x v="343"/>
    <n v="1"/>
    <m/>
    <m/>
    <m/>
    <m/>
    <m/>
    <m/>
    <m/>
    <n v="0"/>
    <x v="6"/>
    <x v="6"/>
  </r>
  <r>
    <x v="9"/>
    <x v="1"/>
    <s v="Libya"/>
    <s v="LY01"/>
    <x v="6"/>
    <s v="LY0106"/>
    <x v="0"/>
    <m/>
    <s v="nb_second_schools"/>
    <x v="50"/>
    <x v="344"/>
    <n v="1"/>
    <m/>
    <m/>
    <m/>
    <m/>
    <m/>
    <m/>
    <m/>
    <n v="0"/>
    <x v="6"/>
    <x v="6"/>
  </r>
  <r>
    <x v="9"/>
    <x v="1"/>
    <s v="Libya"/>
    <s v="LY01"/>
    <x v="1"/>
    <s v="LY0101"/>
    <x v="0"/>
    <m/>
    <s v="sec_comp_destroyed_noRehab"/>
    <x v="51"/>
    <x v="342"/>
    <n v="1"/>
    <m/>
    <m/>
    <m/>
    <m/>
    <m/>
    <m/>
    <m/>
    <n v="0"/>
    <x v="1"/>
    <x v="1"/>
  </r>
  <r>
    <x v="9"/>
    <x v="1"/>
    <s v="Libya"/>
    <s v="LY01"/>
    <x v="1"/>
    <s v="LY0101"/>
    <x v="0"/>
    <m/>
    <s v="sec_comp_destroyed_noRehab"/>
    <x v="51"/>
    <x v="343"/>
    <n v="0"/>
    <m/>
    <m/>
    <m/>
    <m/>
    <m/>
    <m/>
    <m/>
    <n v="0"/>
    <x v="1"/>
    <x v="1"/>
  </r>
  <r>
    <x v="9"/>
    <x v="1"/>
    <s v="Libya"/>
    <s v="LY01"/>
    <x v="1"/>
    <s v="LY0101"/>
    <x v="0"/>
    <m/>
    <s v="sec_comp_destroyed_noRehab"/>
    <x v="51"/>
    <x v="344"/>
    <n v="1"/>
    <m/>
    <m/>
    <m/>
    <m/>
    <m/>
    <m/>
    <m/>
    <n v="0"/>
    <x v="1"/>
    <x v="1"/>
  </r>
  <r>
    <x v="9"/>
    <x v="1"/>
    <s v="Libya"/>
    <s v="LY01"/>
    <x v="2"/>
    <s v="LY0102"/>
    <x v="0"/>
    <m/>
    <s v="sec_comp_destroyed_noRehab"/>
    <x v="51"/>
    <x v="342"/>
    <n v="1"/>
    <m/>
    <m/>
    <m/>
    <m/>
    <m/>
    <m/>
    <m/>
    <n v="0"/>
    <x v="2"/>
    <x v="2"/>
  </r>
  <r>
    <x v="9"/>
    <x v="1"/>
    <s v="Libya"/>
    <s v="LY01"/>
    <x v="2"/>
    <s v="LY0102"/>
    <x v="0"/>
    <m/>
    <s v="sec_comp_destroyed_noRehab"/>
    <x v="51"/>
    <x v="343"/>
    <n v="0"/>
    <m/>
    <m/>
    <m/>
    <m/>
    <m/>
    <m/>
    <m/>
    <n v="0"/>
    <x v="2"/>
    <x v="2"/>
  </r>
  <r>
    <x v="9"/>
    <x v="1"/>
    <s v="Libya"/>
    <s v="LY01"/>
    <x v="2"/>
    <s v="LY0102"/>
    <x v="0"/>
    <m/>
    <s v="sec_comp_destroyed_noRehab"/>
    <x v="51"/>
    <x v="344"/>
    <n v="0"/>
    <m/>
    <m/>
    <m/>
    <m/>
    <m/>
    <m/>
    <m/>
    <n v="0"/>
    <x v="2"/>
    <x v="2"/>
  </r>
  <r>
    <x v="9"/>
    <x v="1"/>
    <s v="Libya"/>
    <s v="LY01"/>
    <x v="3"/>
    <s v="LY0103"/>
    <x v="0"/>
    <m/>
    <s v="sec_comp_destroyed_noRehab"/>
    <x v="51"/>
    <x v="342"/>
    <n v="1"/>
    <m/>
    <m/>
    <m/>
    <m/>
    <m/>
    <m/>
    <m/>
    <n v="0"/>
    <x v="3"/>
    <x v="3"/>
  </r>
  <r>
    <x v="9"/>
    <x v="1"/>
    <s v="Libya"/>
    <s v="LY01"/>
    <x v="3"/>
    <s v="LY0103"/>
    <x v="0"/>
    <m/>
    <s v="sec_comp_destroyed_noRehab"/>
    <x v="51"/>
    <x v="343"/>
    <n v="0"/>
    <m/>
    <m/>
    <m/>
    <m/>
    <m/>
    <m/>
    <m/>
    <n v="0"/>
    <x v="3"/>
    <x v="3"/>
  </r>
  <r>
    <x v="9"/>
    <x v="1"/>
    <s v="Libya"/>
    <s v="LY01"/>
    <x v="3"/>
    <s v="LY0103"/>
    <x v="0"/>
    <m/>
    <s v="sec_comp_destroyed_noRehab"/>
    <x v="51"/>
    <x v="344"/>
    <n v="1"/>
    <m/>
    <m/>
    <m/>
    <m/>
    <m/>
    <m/>
    <m/>
    <n v="0"/>
    <x v="3"/>
    <x v="3"/>
  </r>
  <r>
    <x v="9"/>
    <x v="1"/>
    <s v="Libya"/>
    <s v="LY01"/>
    <x v="4"/>
    <s v="LY0104"/>
    <x v="0"/>
    <m/>
    <s v="sec_comp_destroyed_noRehab"/>
    <x v="51"/>
    <x v="342"/>
    <n v="1"/>
    <m/>
    <m/>
    <m/>
    <m/>
    <m/>
    <m/>
    <m/>
    <n v="0"/>
    <x v="4"/>
    <x v="4"/>
  </r>
  <r>
    <x v="9"/>
    <x v="1"/>
    <s v="Libya"/>
    <s v="LY01"/>
    <x v="4"/>
    <s v="LY0104"/>
    <x v="0"/>
    <m/>
    <s v="sec_comp_destroyed_noRehab"/>
    <x v="51"/>
    <x v="343"/>
    <n v="1"/>
    <m/>
    <m/>
    <m/>
    <m/>
    <m/>
    <m/>
    <m/>
    <n v="0"/>
    <x v="4"/>
    <x v="4"/>
  </r>
  <r>
    <x v="9"/>
    <x v="1"/>
    <s v="Libya"/>
    <s v="LY01"/>
    <x v="4"/>
    <s v="LY0104"/>
    <x v="0"/>
    <m/>
    <s v="sec_comp_destroyed_noRehab"/>
    <x v="51"/>
    <x v="344"/>
    <n v="1"/>
    <m/>
    <m/>
    <m/>
    <m/>
    <m/>
    <m/>
    <m/>
    <n v="0"/>
    <x v="4"/>
    <x v="4"/>
  </r>
  <r>
    <x v="9"/>
    <x v="1"/>
    <s v="Libya"/>
    <s v="LY01"/>
    <x v="5"/>
    <s v="LY0105"/>
    <x v="0"/>
    <m/>
    <s v="sec_comp_destroyed_noRehab"/>
    <x v="51"/>
    <x v="342"/>
    <n v="1"/>
    <m/>
    <m/>
    <m/>
    <m/>
    <m/>
    <m/>
    <m/>
    <n v="0"/>
    <x v="5"/>
    <x v="5"/>
  </r>
  <r>
    <x v="9"/>
    <x v="1"/>
    <s v="Libya"/>
    <s v="LY01"/>
    <x v="5"/>
    <s v="LY0105"/>
    <x v="0"/>
    <m/>
    <s v="sec_comp_destroyed_noRehab"/>
    <x v="51"/>
    <x v="343"/>
    <n v="0"/>
    <m/>
    <m/>
    <m/>
    <m/>
    <m/>
    <m/>
    <m/>
    <n v="0"/>
    <x v="5"/>
    <x v="5"/>
  </r>
  <r>
    <x v="9"/>
    <x v="1"/>
    <s v="Libya"/>
    <s v="LY01"/>
    <x v="5"/>
    <s v="LY0105"/>
    <x v="0"/>
    <m/>
    <s v="sec_comp_destroyed_noRehab"/>
    <x v="51"/>
    <x v="344"/>
    <n v="0"/>
    <m/>
    <m/>
    <m/>
    <m/>
    <m/>
    <m/>
    <m/>
    <n v="0"/>
    <x v="5"/>
    <x v="5"/>
  </r>
  <r>
    <x v="9"/>
    <x v="1"/>
    <s v="Libya"/>
    <s v="LY01"/>
    <x v="6"/>
    <s v="LY0106"/>
    <x v="0"/>
    <m/>
    <s v="sec_comp_destroyed_noRehab"/>
    <x v="51"/>
    <x v="342"/>
    <n v="1"/>
    <m/>
    <m/>
    <m/>
    <m/>
    <m/>
    <m/>
    <m/>
    <n v="0"/>
    <x v="6"/>
    <x v="6"/>
  </r>
  <r>
    <x v="9"/>
    <x v="1"/>
    <s v="Libya"/>
    <s v="LY01"/>
    <x v="6"/>
    <s v="LY0106"/>
    <x v="0"/>
    <m/>
    <s v="sec_comp_destroyed_noRehab"/>
    <x v="51"/>
    <x v="343"/>
    <n v="0"/>
    <m/>
    <m/>
    <m/>
    <m/>
    <m/>
    <m/>
    <m/>
    <n v="0"/>
    <x v="6"/>
    <x v="6"/>
  </r>
  <r>
    <x v="9"/>
    <x v="1"/>
    <s v="Libya"/>
    <s v="LY01"/>
    <x v="6"/>
    <s v="LY0106"/>
    <x v="0"/>
    <m/>
    <s v="sec_comp_destroyed_noRehab"/>
    <x v="51"/>
    <x v="344"/>
    <n v="0"/>
    <m/>
    <m/>
    <m/>
    <m/>
    <m/>
    <m/>
    <m/>
    <n v="0"/>
    <x v="6"/>
    <x v="6"/>
  </r>
  <r>
    <x v="9"/>
    <x v="1"/>
    <s v="Libya"/>
    <s v="LY01"/>
    <x v="1"/>
    <s v="LY0101"/>
    <x v="0"/>
    <m/>
    <s v="sec_severely_damaged_noFunctional"/>
    <x v="52"/>
    <x v="342"/>
    <n v="1"/>
    <m/>
    <m/>
    <m/>
    <m/>
    <m/>
    <m/>
    <m/>
    <n v="0"/>
    <x v="1"/>
    <x v="1"/>
  </r>
  <r>
    <x v="9"/>
    <x v="1"/>
    <s v="Libya"/>
    <s v="LY01"/>
    <x v="1"/>
    <s v="LY0101"/>
    <x v="0"/>
    <m/>
    <s v="sec_severely_damaged_noFunctional"/>
    <x v="52"/>
    <x v="343"/>
    <n v="0"/>
    <m/>
    <m/>
    <m/>
    <m/>
    <m/>
    <m/>
    <m/>
    <n v="0"/>
    <x v="1"/>
    <x v="1"/>
  </r>
  <r>
    <x v="9"/>
    <x v="1"/>
    <s v="Libya"/>
    <s v="LY01"/>
    <x v="1"/>
    <s v="LY0101"/>
    <x v="0"/>
    <m/>
    <s v="sec_severely_damaged_noFunctional"/>
    <x v="52"/>
    <x v="344"/>
    <n v="1"/>
    <m/>
    <m/>
    <m/>
    <m/>
    <m/>
    <m/>
    <m/>
    <n v="0"/>
    <x v="1"/>
    <x v="1"/>
  </r>
  <r>
    <x v="9"/>
    <x v="1"/>
    <s v="Libya"/>
    <s v="LY01"/>
    <x v="2"/>
    <s v="LY0102"/>
    <x v="0"/>
    <m/>
    <s v="sec_severely_damaged_noFunctional"/>
    <x v="52"/>
    <x v="342"/>
    <n v="1"/>
    <m/>
    <m/>
    <m/>
    <m/>
    <m/>
    <m/>
    <m/>
    <n v="0"/>
    <x v="2"/>
    <x v="2"/>
  </r>
  <r>
    <x v="9"/>
    <x v="1"/>
    <s v="Libya"/>
    <s v="LY01"/>
    <x v="2"/>
    <s v="LY0102"/>
    <x v="0"/>
    <m/>
    <s v="sec_severely_damaged_noFunctional"/>
    <x v="52"/>
    <x v="343"/>
    <n v="0"/>
    <m/>
    <m/>
    <m/>
    <m/>
    <m/>
    <m/>
    <m/>
    <n v="0"/>
    <x v="2"/>
    <x v="2"/>
  </r>
  <r>
    <x v="9"/>
    <x v="1"/>
    <s v="Libya"/>
    <s v="LY01"/>
    <x v="2"/>
    <s v="LY0102"/>
    <x v="0"/>
    <m/>
    <s v="sec_severely_damaged_noFunctional"/>
    <x v="52"/>
    <x v="344"/>
    <n v="1"/>
    <m/>
    <m/>
    <m/>
    <m/>
    <m/>
    <m/>
    <m/>
    <n v="0"/>
    <x v="2"/>
    <x v="2"/>
  </r>
  <r>
    <x v="9"/>
    <x v="1"/>
    <s v="Libya"/>
    <s v="LY01"/>
    <x v="3"/>
    <s v="LY0103"/>
    <x v="0"/>
    <m/>
    <s v="sec_severely_damaged_noFunctional"/>
    <x v="52"/>
    <x v="342"/>
    <n v="1"/>
    <m/>
    <m/>
    <m/>
    <m/>
    <m/>
    <m/>
    <m/>
    <n v="0"/>
    <x v="3"/>
    <x v="3"/>
  </r>
  <r>
    <x v="9"/>
    <x v="1"/>
    <s v="Libya"/>
    <s v="LY01"/>
    <x v="3"/>
    <s v="LY0103"/>
    <x v="0"/>
    <m/>
    <s v="sec_severely_damaged_noFunctional"/>
    <x v="52"/>
    <x v="343"/>
    <n v="0"/>
    <m/>
    <m/>
    <m/>
    <m/>
    <m/>
    <m/>
    <m/>
    <n v="0"/>
    <x v="3"/>
    <x v="3"/>
  </r>
  <r>
    <x v="9"/>
    <x v="1"/>
    <s v="Libya"/>
    <s v="LY01"/>
    <x v="3"/>
    <s v="LY0103"/>
    <x v="0"/>
    <m/>
    <s v="sec_severely_damaged_noFunctional"/>
    <x v="52"/>
    <x v="344"/>
    <n v="1"/>
    <m/>
    <m/>
    <m/>
    <m/>
    <m/>
    <m/>
    <m/>
    <n v="0"/>
    <x v="3"/>
    <x v="3"/>
  </r>
  <r>
    <x v="9"/>
    <x v="1"/>
    <s v="Libya"/>
    <s v="LY01"/>
    <x v="4"/>
    <s v="LY0104"/>
    <x v="0"/>
    <m/>
    <s v="sec_severely_damaged_noFunctional"/>
    <x v="52"/>
    <x v="342"/>
    <n v="1"/>
    <m/>
    <m/>
    <m/>
    <m/>
    <m/>
    <m/>
    <m/>
    <n v="0"/>
    <x v="4"/>
    <x v="4"/>
  </r>
  <r>
    <x v="9"/>
    <x v="1"/>
    <s v="Libya"/>
    <s v="LY01"/>
    <x v="4"/>
    <s v="LY0104"/>
    <x v="0"/>
    <m/>
    <s v="sec_severely_damaged_noFunctional"/>
    <x v="52"/>
    <x v="343"/>
    <n v="1"/>
    <m/>
    <m/>
    <m/>
    <m/>
    <m/>
    <m/>
    <m/>
    <n v="0"/>
    <x v="4"/>
    <x v="4"/>
  </r>
  <r>
    <x v="9"/>
    <x v="1"/>
    <s v="Libya"/>
    <s v="LY01"/>
    <x v="4"/>
    <s v="LY0104"/>
    <x v="0"/>
    <m/>
    <s v="sec_severely_damaged_noFunctional"/>
    <x v="52"/>
    <x v="344"/>
    <n v="1"/>
    <m/>
    <m/>
    <m/>
    <m/>
    <m/>
    <m/>
    <m/>
    <n v="0"/>
    <x v="4"/>
    <x v="4"/>
  </r>
  <r>
    <x v="9"/>
    <x v="1"/>
    <s v="Libya"/>
    <s v="LY01"/>
    <x v="5"/>
    <s v="LY0105"/>
    <x v="0"/>
    <m/>
    <s v="sec_severely_damaged_noFunctional"/>
    <x v="52"/>
    <x v="342"/>
    <n v="1"/>
    <m/>
    <m/>
    <m/>
    <m/>
    <m/>
    <m/>
    <m/>
    <n v="0"/>
    <x v="5"/>
    <x v="5"/>
  </r>
  <r>
    <x v="9"/>
    <x v="1"/>
    <s v="Libya"/>
    <s v="LY01"/>
    <x v="5"/>
    <s v="LY0105"/>
    <x v="0"/>
    <m/>
    <s v="sec_severely_damaged_noFunctional"/>
    <x v="52"/>
    <x v="343"/>
    <n v="0"/>
    <m/>
    <m/>
    <m/>
    <m/>
    <m/>
    <m/>
    <m/>
    <n v="0"/>
    <x v="5"/>
    <x v="5"/>
  </r>
  <r>
    <x v="9"/>
    <x v="1"/>
    <s v="Libya"/>
    <s v="LY01"/>
    <x v="5"/>
    <s v="LY0105"/>
    <x v="0"/>
    <m/>
    <s v="sec_severely_damaged_noFunctional"/>
    <x v="52"/>
    <x v="344"/>
    <n v="0"/>
    <m/>
    <m/>
    <m/>
    <m/>
    <m/>
    <m/>
    <m/>
    <n v="0"/>
    <x v="5"/>
    <x v="5"/>
  </r>
  <r>
    <x v="9"/>
    <x v="1"/>
    <s v="Libya"/>
    <s v="LY01"/>
    <x v="6"/>
    <s v="LY0106"/>
    <x v="0"/>
    <m/>
    <s v="sec_severely_damaged_noFunctional"/>
    <x v="52"/>
    <x v="342"/>
    <n v="1"/>
    <m/>
    <m/>
    <m/>
    <m/>
    <m/>
    <m/>
    <m/>
    <n v="0"/>
    <x v="6"/>
    <x v="6"/>
  </r>
  <r>
    <x v="9"/>
    <x v="1"/>
    <s v="Libya"/>
    <s v="LY01"/>
    <x v="6"/>
    <s v="LY0106"/>
    <x v="0"/>
    <m/>
    <s v="sec_severely_damaged_noFunctional"/>
    <x v="52"/>
    <x v="343"/>
    <n v="0"/>
    <m/>
    <m/>
    <m/>
    <m/>
    <m/>
    <m/>
    <m/>
    <n v="0"/>
    <x v="6"/>
    <x v="6"/>
  </r>
  <r>
    <x v="9"/>
    <x v="1"/>
    <s v="Libya"/>
    <s v="LY01"/>
    <x v="6"/>
    <s v="LY0106"/>
    <x v="0"/>
    <m/>
    <s v="sec_severely_damaged_noFunctional"/>
    <x v="52"/>
    <x v="344"/>
    <n v="1"/>
    <m/>
    <m/>
    <m/>
    <m/>
    <m/>
    <m/>
    <m/>
    <n v="0"/>
    <x v="6"/>
    <x v="6"/>
  </r>
  <r>
    <x v="9"/>
    <x v="1"/>
    <s v="Libya"/>
    <s v="LY01"/>
    <x v="1"/>
    <s v="LY0101"/>
    <x v="0"/>
    <m/>
    <s v="sec_significantly_damaged"/>
    <x v="53"/>
    <x v="342"/>
    <n v="1"/>
    <m/>
    <m/>
    <m/>
    <m/>
    <m/>
    <m/>
    <m/>
    <n v="0"/>
    <x v="1"/>
    <x v="1"/>
  </r>
  <r>
    <x v="9"/>
    <x v="1"/>
    <s v="Libya"/>
    <s v="LY01"/>
    <x v="1"/>
    <s v="LY0101"/>
    <x v="0"/>
    <m/>
    <s v="sec_significantly_damaged"/>
    <x v="53"/>
    <x v="343"/>
    <n v="0"/>
    <m/>
    <m/>
    <m/>
    <m/>
    <m/>
    <m/>
    <m/>
    <n v="0"/>
    <x v="1"/>
    <x v="1"/>
  </r>
  <r>
    <x v="9"/>
    <x v="1"/>
    <s v="Libya"/>
    <s v="LY01"/>
    <x v="1"/>
    <s v="LY0101"/>
    <x v="0"/>
    <m/>
    <s v="sec_significantly_damaged"/>
    <x v="53"/>
    <x v="344"/>
    <n v="1"/>
    <m/>
    <m/>
    <m/>
    <m/>
    <m/>
    <m/>
    <m/>
    <n v="0"/>
    <x v="1"/>
    <x v="1"/>
  </r>
  <r>
    <x v="9"/>
    <x v="1"/>
    <s v="Libya"/>
    <s v="LY01"/>
    <x v="2"/>
    <s v="LY0102"/>
    <x v="0"/>
    <m/>
    <s v="sec_significantly_damaged"/>
    <x v="53"/>
    <x v="342"/>
    <n v="1"/>
    <m/>
    <m/>
    <m/>
    <m/>
    <m/>
    <m/>
    <m/>
    <n v="0"/>
    <x v="2"/>
    <x v="2"/>
  </r>
  <r>
    <x v="9"/>
    <x v="1"/>
    <s v="Libya"/>
    <s v="LY01"/>
    <x v="2"/>
    <s v="LY0102"/>
    <x v="0"/>
    <m/>
    <s v="sec_significantly_damaged"/>
    <x v="53"/>
    <x v="343"/>
    <n v="0"/>
    <m/>
    <m/>
    <m/>
    <m/>
    <m/>
    <m/>
    <m/>
    <n v="0"/>
    <x v="2"/>
    <x v="2"/>
  </r>
  <r>
    <x v="9"/>
    <x v="1"/>
    <s v="Libya"/>
    <s v="LY01"/>
    <x v="2"/>
    <s v="LY0102"/>
    <x v="0"/>
    <m/>
    <s v="sec_significantly_damaged"/>
    <x v="53"/>
    <x v="344"/>
    <n v="0"/>
    <m/>
    <m/>
    <m/>
    <m/>
    <m/>
    <m/>
    <m/>
    <n v="0"/>
    <x v="2"/>
    <x v="2"/>
  </r>
  <r>
    <x v="9"/>
    <x v="1"/>
    <s v="Libya"/>
    <s v="LY01"/>
    <x v="3"/>
    <s v="LY0103"/>
    <x v="0"/>
    <m/>
    <s v="sec_significantly_damaged"/>
    <x v="53"/>
    <x v="342"/>
    <n v="1"/>
    <m/>
    <m/>
    <m/>
    <m/>
    <m/>
    <m/>
    <m/>
    <n v="0"/>
    <x v="3"/>
    <x v="3"/>
  </r>
  <r>
    <x v="9"/>
    <x v="1"/>
    <s v="Libya"/>
    <s v="LY01"/>
    <x v="3"/>
    <s v="LY0103"/>
    <x v="0"/>
    <m/>
    <s v="sec_significantly_damaged"/>
    <x v="53"/>
    <x v="343"/>
    <n v="0"/>
    <m/>
    <m/>
    <m/>
    <m/>
    <m/>
    <m/>
    <m/>
    <n v="0"/>
    <x v="3"/>
    <x v="3"/>
  </r>
  <r>
    <x v="9"/>
    <x v="1"/>
    <s v="Libya"/>
    <s v="LY01"/>
    <x v="3"/>
    <s v="LY0103"/>
    <x v="0"/>
    <m/>
    <s v="sec_significantly_damaged"/>
    <x v="53"/>
    <x v="344"/>
    <n v="0"/>
    <m/>
    <m/>
    <m/>
    <m/>
    <m/>
    <m/>
    <m/>
    <n v="0"/>
    <x v="3"/>
    <x v="3"/>
  </r>
  <r>
    <x v="9"/>
    <x v="1"/>
    <s v="Libya"/>
    <s v="LY01"/>
    <x v="4"/>
    <s v="LY0104"/>
    <x v="0"/>
    <m/>
    <s v="sec_significantly_damaged"/>
    <x v="53"/>
    <x v="342"/>
    <n v="1"/>
    <m/>
    <m/>
    <m/>
    <m/>
    <m/>
    <m/>
    <m/>
    <n v="0"/>
    <x v="4"/>
    <x v="4"/>
  </r>
  <r>
    <x v="9"/>
    <x v="1"/>
    <s v="Libya"/>
    <s v="LY01"/>
    <x v="4"/>
    <s v="LY0104"/>
    <x v="0"/>
    <m/>
    <s v="sec_significantly_damaged"/>
    <x v="53"/>
    <x v="343"/>
    <n v="1"/>
    <m/>
    <m/>
    <m/>
    <m/>
    <m/>
    <m/>
    <m/>
    <n v="0"/>
    <x v="4"/>
    <x v="4"/>
  </r>
  <r>
    <x v="9"/>
    <x v="1"/>
    <s v="Libya"/>
    <s v="LY01"/>
    <x v="4"/>
    <s v="LY0104"/>
    <x v="0"/>
    <m/>
    <s v="sec_significantly_damaged"/>
    <x v="53"/>
    <x v="344"/>
    <n v="1"/>
    <m/>
    <m/>
    <m/>
    <m/>
    <m/>
    <m/>
    <m/>
    <n v="0"/>
    <x v="4"/>
    <x v="4"/>
  </r>
  <r>
    <x v="9"/>
    <x v="1"/>
    <s v="Libya"/>
    <s v="LY01"/>
    <x v="5"/>
    <s v="LY0105"/>
    <x v="0"/>
    <m/>
    <s v="sec_significantly_damaged"/>
    <x v="53"/>
    <x v="342"/>
    <n v="1"/>
    <m/>
    <m/>
    <m/>
    <m/>
    <m/>
    <m/>
    <m/>
    <n v="0"/>
    <x v="5"/>
    <x v="5"/>
  </r>
  <r>
    <x v="9"/>
    <x v="1"/>
    <s v="Libya"/>
    <s v="LY01"/>
    <x v="5"/>
    <s v="LY0105"/>
    <x v="0"/>
    <m/>
    <s v="sec_significantly_damaged"/>
    <x v="53"/>
    <x v="343"/>
    <n v="0"/>
    <m/>
    <m/>
    <m/>
    <m/>
    <m/>
    <m/>
    <m/>
    <n v="0"/>
    <x v="5"/>
    <x v="5"/>
  </r>
  <r>
    <x v="9"/>
    <x v="1"/>
    <s v="Libya"/>
    <s v="LY01"/>
    <x v="5"/>
    <s v="LY0105"/>
    <x v="0"/>
    <m/>
    <s v="sec_significantly_damaged"/>
    <x v="53"/>
    <x v="344"/>
    <n v="0"/>
    <m/>
    <m/>
    <m/>
    <m/>
    <m/>
    <m/>
    <m/>
    <n v="0"/>
    <x v="5"/>
    <x v="5"/>
  </r>
  <r>
    <x v="9"/>
    <x v="1"/>
    <s v="Libya"/>
    <s v="LY01"/>
    <x v="6"/>
    <s v="LY0106"/>
    <x v="0"/>
    <m/>
    <s v="sec_significantly_damaged"/>
    <x v="53"/>
    <x v="342"/>
    <n v="1"/>
    <m/>
    <m/>
    <m/>
    <m/>
    <m/>
    <m/>
    <m/>
    <n v="0"/>
    <x v="6"/>
    <x v="6"/>
  </r>
  <r>
    <x v="9"/>
    <x v="1"/>
    <s v="Libya"/>
    <s v="LY01"/>
    <x v="6"/>
    <s v="LY0106"/>
    <x v="0"/>
    <m/>
    <s v="sec_significantly_damaged"/>
    <x v="53"/>
    <x v="343"/>
    <n v="0"/>
    <m/>
    <m/>
    <m/>
    <m/>
    <m/>
    <m/>
    <m/>
    <n v="0"/>
    <x v="6"/>
    <x v="6"/>
  </r>
  <r>
    <x v="9"/>
    <x v="1"/>
    <s v="Libya"/>
    <s v="LY01"/>
    <x v="6"/>
    <s v="LY0106"/>
    <x v="0"/>
    <m/>
    <s v="sec_significantly_damaged"/>
    <x v="53"/>
    <x v="344"/>
    <n v="1"/>
    <m/>
    <m/>
    <m/>
    <m/>
    <m/>
    <m/>
    <m/>
    <n v="0"/>
    <x v="6"/>
    <x v="6"/>
  </r>
  <r>
    <x v="9"/>
    <x v="1"/>
    <s v="Libya"/>
    <s v="LY01"/>
    <x v="1"/>
    <s v="LY0101"/>
    <x v="0"/>
    <m/>
    <s v="sec_minor_damages"/>
    <x v="54"/>
    <x v="342"/>
    <n v="1"/>
    <m/>
    <m/>
    <m/>
    <m/>
    <m/>
    <m/>
    <m/>
    <n v="0"/>
    <x v="1"/>
    <x v="1"/>
  </r>
  <r>
    <x v="9"/>
    <x v="1"/>
    <s v="Libya"/>
    <s v="LY01"/>
    <x v="1"/>
    <s v="LY0101"/>
    <x v="0"/>
    <m/>
    <s v="sec_minor_damages"/>
    <x v="54"/>
    <x v="343"/>
    <n v="0"/>
    <m/>
    <m/>
    <m/>
    <m/>
    <m/>
    <m/>
    <m/>
    <n v="0"/>
    <x v="1"/>
    <x v="1"/>
  </r>
  <r>
    <x v="9"/>
    <x v="1"/>
    <s v="Libya"/>
    <s v="LY01"/>
    <x v="1"/>
    <s v="LY0101"/>
    <x v="0"/>
    <m/>
    <s v="sec_minor_damages"/>
    <x v="54"/>
    <x v="344"/>
    <n v="1"/>
    <m/>
    <m/>
    <m/>
    <m/>
    <m/>
    <m/>
    <m/>
    <n v="0"/>
    <x v="1"/>
    <x v="1"/>
  </r>
  <r>
    <x v="9"/>
    <x v="1"/>
    <s v="Libya"/>
    <s v="LY01"/>
    <x v="2"/>
    <s v="LY0102"/>
    <x v="0"/>
    <m/>
    <s v="sec_minor_damages"/>
    <x v="54"/>
    <x v="342"/>
    <n v="1"/>
    <m/>
    <m/>
    <m/>
    <m/>
    <m/>
    <m/>
    <m/>
    <n v="0"/>
    <x v="2"/>
    <x v="2"/>
  </r>
  <r>
    <x v="9"/>
    <x v="1"/>
    <s v="Libya"/>
    <s v="LY01"/>
    <x v="2"/>
    <s v="LY0102"/>
    <x v="0"/>
    <m/>
    <s v="sec_minor_damages"/>
    <x v="54"/>
    <x v="343"/>
    <n v="1"/>
    <m/>
    <m/>
    <m/>
    <m/>
    <m/>
    <m/>
    <m/>
    <n v="0"/>
    <x v="2"/>
    <x v="2"/>
  </r>
  <r>
    <x v="9"/>
    <x v="1"/>
    <s v="Libya"/>
    <s v="LY01"/>
    <x v="2"/>
    <s v="LY0102"/>
    <x v="0"/>
    <m/>
    <s v="sec_minor_damages"/>
    <x v="54"/>
    <x v="344"/>
    <n v="1"/>
    <m/>
    <m/>
    <m/>
    <m/>
    <m/>
    <m/>
    <m/>
    <n v="0"/>
    <x v="2"/>
    <x v="2"/>
  </r>
  <r>
    <x v="9"/>
    <x v="1"/>
    <s v="Libya"/>
    <s v="LY01"/>
    <x v="3"/>
    <s v="LY0103"/>
    <x v="0"/>
    <m/>
    <s v="sec_minor_damages"/>
    <x v="54"/>
    <x v="342"/>
    <n v="1"/>
    <m/>
    <m/>
    <m/>
    <m/>
    <m/>
    <m/>
    <m/>
    <n v="0"/>
    <x v="3"/>
    <x v="3"/>
  </r>
  <r>
    <x v="9"/>
    <x v="1"/>
    <s v="Libya"/>
    <s v="LY01"/>
    <x v="3"/>
    <s v="LY0103"/>
    <x v="0"/>
    <m/>
    <s v="sec_minor_damages"/>
    <x v="54"/>
    <x v="343"/>
    <n v="0"/>
    <m/>
    <m/>
    <m/>
    <m/>
    <m/>
    <m/>
    <m/>
    <n v="0"/>
    <x v="3"/>
    <x v="3"/>
  </r>
  <r>
    <x v="9"/>
    <x v="1"/>
    <s v="Libya"/>
    <s v="LY01"/>
    <x v="3"/>
    <s v="LY0103"/>
    <x v="0"/>
    <m/>
    <s v="sec_minor_damages"/>
    <x v="54"/>
    <x v="344"/>
    <n v="0"/>
    <m/>
    <m/>
    <m/>
    <m/>
    <m/>
    <m/>
    <m/>
    <n v="0"/>
    <x v="3"/>
    <x v="3"/>
  </r>
  <r>
    <x v="9"/>
    <x v="1"/>
    <s v="Libya"/>
    <s v="LY01"/>
    <x v="4"/>
    <s v="LY0104"/>
    <x v="0"/>
    <m/>
    <s v="sec_minor_damages"/>
    <x v="54"/>
    <x v="342"/>
    <n v="1"/>
    <m/>
    <m/>
    <m/>
    <m/>
    <m/>
    <m/>
    <m/>
    <n v="0"/>
    <x v="4"/>
    <x v="4"/>
  </r>
  <r>
    <x v="9"/>
    <x v="1"/>
    <s v="Libya"/>
    <s v="LY01"/>
    <x v="4"/>
    <s v="LY0104"/>
    <x v="0"/>
    <m/>
    <s v="sec_minor_damages"/>
    <x v="54"/>
    <x v="343"/>
    <n v="1"/>
    <m/>
    <m/>
    <m/>
    <m/>
    <m/>
    <m/>
    <m/>
    <n v="0"/>
    <x v="4"/>
    <x v="4"/>
  </r>
  <r>
    <x v="9"/>
    <x v="1"/>
    <s v="Libya"/>
    <s v="LY01"/>
    <x v="4"/>
    <s v="LY0104"/>
    <x v="0"/>
    <m/>
    <s v="sec_minor_damages"/>
    <x v="54"/>
    <x v="344"/>
    <n v="1"/>
    <m/>
    <m/>
    <m/>
    <m/>
    <m/>
    <m/>
    <m/>
    <n v="0"/>
    <x v="4"/>
    <x v="4"/>
  </r>
  <r>
    <x v="9"/>
    <x v="1"/>
    <s v="Libya"/>
    <s v="LY01"/>
    <x v="5"/>
    <s v="LY0105"/>
    <x v="0"/>
    <m/>
    <s v="sec_minor_damages"/>
    <x v="54"/>
    <x v="342"/>
    <n v="1"/>
    <m/>
    <m/>
    <m/>
    <m/>
    <m/>
    <m/>
    <m/>
    <n v="0"/>
    <x v="5"/>
    <x v="5"/>
  </r>
  <r>
    <x v="9"/>
    <x v="1"/>
    <s v="Libya"/>
    <s v="LY01"/>
    <x v="5"/>
    <s v="LY0105"/>
    <x v="0"/>
    <m/>
    <s v="sec_minor_damages"/>
    <x v="54"/>
    <x v="343"/>
    <n v="0"/>
    <m/>
    <m/>
    <m/>
    <m/>
    <m/>
    <m/>
    <m/>
    <n v="0"/>
    <x v="5"/>
    <x v="5"/>
  </r>
  <r>
    <x v="9"/>
    <x v="1"/>
    <s v="Libya"/>
    <s v="LY01"/>
    <x v="5"/>
    <s v="LY0105"/>
    <x v="0"/>
    <m/>
    <s v="sec_minor_damages"/>
    <x v="54"/>
    <x v="344"/>
    <n v="0"/>
    <m/>
    <m/>
    <m/>
    <m/>
    <m/>
    <m/>
    <m/>
    <n v="0"/>
    <x v="5"/>
    <x v="5"/>
  </r>
  <r>
    <x v="9"/>
    <x v="1"/>
    <s v="Libya"/>
    <s v="LY01"/>
    <x v="6"/>
    <s v="LY0106"/>
    <x v="0"/>
    <m/>
    <s v="sec_minor_damages"/>
    <x v="54"/>
    <x v="342"/>
    <n v="1"/>
    <m/>
    <m/>
    <m/>
    <m/>
    <m/>
    <m/>
    <m/>
    <n v="0"/>
    <x v="6"/>
    <x v="6"/>
  </r>
  <r>
    <x v="9"/>
    <x v="1"/>
    <s v="Libya"/>
    <s v="LY01"/>
    <x v="6"/>
    <s v="LY0106"/>
    <x v="0"/>
    <m/>
    <s v="sec_minor_damages"/>
    <x v="54"/>
    <x v="343"/>
    <n v="1"/>
    <m/>
    <m/>
    <m/>
    <m/>
    <m/>
    <m/>
    <m/>
    <n v="0"/>
    <x v="6"/>
    <x v="6"/>
  </r>
  <r>
    <x v="9"/>
    <x v="1"/>
    <s v="Libya"/>
    <s v="LY01"/>
    <x v="6"/>
    <s v="LY0106"/>
    <x v="0"/>
    <m/>
    <s v="sec_minor_damages"/>
    <x v="54"/>
    <x v="344"/>
    <n v="1"/>
    <m/>
    <m/>
    <m/>
    <m/>
    <m/>
    <m/>
    <m/>
    <n v="0"/>
    <x v="6"/>
    <x v="6"/>
  </r>
  <r>
    <x v="0"/>
    <x v="2"/>
    <s v="Libya"/>
    <s v="LY01"/>
    <x v="1"/>
    <s v="LY0101"/>
    <x v="1"/>
    <s v="LY010101"/>
    <s v="affected"/>
    <x v="0"/>
    <x v="1"/>
    <m/>
    <n v="4"/>
    <m/>
    <m/>
    <m/>
    <m/>
    <n v="4"/>
    <n v="100"/>
    <n v="1"/>
    <x v="1"/>
    <x v="7"/>
  </r>
  <r>
    <x v="0"/>
    <x v="2"/>
    <s v="Libya"/>
    <s v="LY01"/>
    <x v="1"/>
    <s v="LY0101"/>
    <x v="2"/>
    <s v="LY010102"/>
    <s v="affected"/>
    <x v="0"/>
    <x v="1"/>
    <m/>
    <n v="13"/>
    <m/>
    <m/>
    <m/>
    <m/>
    <n v="13"/>
    <n v="100"/>
    <n v="1"/>
    <x v="1"/>
    <x v="1"/>
  </r>
  <r>
    <x v="0"/>
    <x v="2"/>
    <s v="Libya"/>
    <s v="LY01"/>
    <x v="1"/>
    <s v="LY0101"/>
    <x v="3"/>
    <s v="LY010103"/>
    <s v="affected"/>
    <x v="0"/>
    <x v="1"/>
    <m/>
    <n v="7"/>
    <m/>
    <m/>
    <m/>
    <m/>
    <n v="7"/>
    <n v="100"/>
    <n v="1"/>
    <x v="1"/>
    <x v="8"/>
  </r>
  <r>
    <x v="0"/>
    <x v="2"/>
    <s v="Libya"/>
    <s v="LY01"/>
    <x v="1"/>
    <s v="LY0101"/>
    <x v="4"/>
    <s v="LY010104"/>
    <s v="affected"/>
    <x v="0"/>
    <x v="1"/>
    <m/>
    <n v="1"/>
    <m/>
    <m/>
    <m/>
    <m/>
    <n v="1"/>
    <n v="100"/>
    <n v="1"/>
    <x v="1"/>
    <x v="9"/>
  </r>
  <r>
    <x v="0"/>
    <x v="2"/>
    <s v="Libya"/>
    <s v="LY01"/>
    <x v="1"/>
    <s v="LY0101"/>
    <x v="5"/>
    <s v="LY010105"/>
    <s v="affected"/>
    <x v="0"/>
    <x v="1"/>
    <m/>
    <n v="5"/>
    <m/>
    <m/>
    <m/>
    <m/>
    <n v="5"/>
    <n v="100"/>
    <n v="1"/>
    <x v="1"/>
    <x v="10"/>
  </r>
  <r>
    <x v="0"/>
    <x v="2"/>
    <s v="Libya"/>
    <s v="LY01"/>
    <x v="2"/>
    <s v="LY0102"/>
    <x v="6"/>
    <s v="LY010201"/>
    <s v="affected"/>
    <x v="0"/>
    <x v="1"/>
    <m/>
    <n v="6"/>
    <m/>
    <m/>
    <m/>
    <m/>
    <n v="6"/>
    <n v="100"/>
    <n v="1"/>
    <x v="2"/>
    <x v="11"/>
  </r>
  <r>
    <x v="0"/>
    <x v="2"/>
    <s v="Libya"/>
    <s v="LY01"/>
    <x v="2"/>
    <s v="LY0102"/>
    <x v="7"/>
    <s v="LY010202"/>
    <s v="affected"/>
    <x v="0"/>
    <x v="1"/>
    <m/>
    <n v="6"/>
    <m/>
    <m/>
    <m/>
    <m/>
    <n v="6"/>
    <n v="100"/>
    <n v="1"/>
    <x v="2"/>
    <x v="2"/>
  </r>
  <r>
    <x v="0"/>
    <x v="2"/>
    <s v="Libya"/>
    <s v="LY01"/>
    <x v="2"/>
    <s v="LY0102"/>
    <x v="8"/>
    <s v="LY010203"/>
    <s v="affected"/>
    <x v="0"/>
    <x v="1"/>
    <m/>
    <n v="7"/>
    <m/>
    <m/>
    <m/>
    <m/>
    <n v="7"/>
    <n v="100"/>
    <n v="1"/>
    <x v="2"/>
    <x v="12"/>
  </r>
  <r>
    <x v="0"/>
    <x v="2"/>
    <s v="Libya"/>
    <s v="LY01"/>
    <x v="3"/>
    <s v="LY0103"/>
    <x v="9"/>
    <s v="LY010301"/>
    <s v="affected"/>
    <x v="0"/>
    <x v="0"/>
    <m/>
    <n v="2"/>
    <m/>
    <m/>
    <m/>
    <m/>
    <n v="2"/>
    <n v="100"/>
    <n v="1"/>
    <x v="3"/>
    <x v="13"/>
  </r>
  <r>
    <x v="0"/>
    <x v="2"/>
    <s v="Libya"/>
    <s v="LY01"/>
    <x v="3"/>
    <s v="LY0103"/>
    <x v="10"/>
    <s v="LY010302"/>
    <s v="affected"/>
    <x v="0"/>
    <x v="1"/>
    <m/>
    <n v="3"/>
    <m/>
    <m/>
    <m/>
    <m/>
    <n v="4"/>
    <n v="75"/>
    <n v="0.75"/>
    <x v="3"/>
    <x v="14"/>
  </r>
  <r>
    <x v="0"/>
    <x v="2"/>
    <s v="Libya"/>
    <s v="LY01"/>
    <x v="3"/>
    <s v="LY0103"/>
    <x v="10"/>
    <s v="LY010302"/>
    <s v="affected"/>
    <x v="0"/>
    <x v="2"/>
    <m/>
    <n v="1"/>
    <m/>
    <m/>
    <m/>
    <m/>
    <n v="4"/>
    <n v="25"/>
    <n v="0.25"/>
    <x v="3"/>
    <x v="14"/>
  </r>
  <r>
    <x v="0"/>
    <x v="2"/>
    <s v="Libya"/>
    <s v="LY01"/>
    <x v="3"/>
    <s v="LY0103"/>
    <x v="11"/>
    <s v="LY010303"/>
    <s v="affected"/>
    <x v="0"/>
    <x v="1"/>
    <m/>
    <n v="3"/>
    <m/>
    <m/>
    <m/>
    <m/>
    <n v="3"/>
    <n v="100"/>
    <n v="1"/>
    <x v="3"/>
    <x v="15"/>
  </r>
  <r>
    <x v="0"/>
    <x v="2"/>
    <s v="Libya"/>
    <s v="LY01"/>
    <x v="3"/>
    <s v="LY0103"/>
    <x v="12"/>
    <s v="LY010304"/>
    <s v="affected"/>
    <x v="0"/>
    <x v="0"/>
    <m/>
    <n v="3"/>
    <m/>
    <m/>
    <m/>
    <m/>
    <n v="14"/>
    <n v="21.43"/>
    <n v="0.21429999999999999"/>
    <x v="3"/>
    <x v="3"/>
  </r>
  <r>
    <x v="0"/>
    <x v="2"/>
    <s v="Libya"/>
    <s v="LY01"/>
    <x v="3"/>
    <s v="LY0103"/>
    <x v="12"/>
    <s v="LY010304"/>
    <s v="affected"/>
    <x v="0"/>
    <x v="1"/>
    <m/>
    <n v="8"/>
    <m/>
    <m/>
    <m/>
    <m/>
    <n v="14"/>
    <n v="57.14"/>
    <n v="0.57140000000000002"/>
    <x v="3"/>
    <x v="3"/>
  </r>
  <r>
    <x v="0"/>
    <x v="2"/>
    <s v="Libya"/>
    <s v="LY01"/>
    <x v="3"/>
    <s v="LY0103"/>
    <x v="12"/>
    <s v="LY010304"/>
    <s v="affected"/>
    <x v="0"/>
    <x v="2"/>
    <m/>
    <n v="3"/>
    <m/>
    <m/>
    <m/>
    <m/>
    <n v="14"/>
    <n v="21.43"/>
    <n v="0.21429999999999999"/>
    <x v="3"/>
    <x v="3"/>
  </r>
  <r>
    <x v="0"/>
    <x v="2"/>
    <s v="Libya"/>
    <s v="LY01"/>
    <x v="4"/>
    <s v="LY0104"/>
    <x v="13"/>
    <s v="LY010403"/>
    <s v="affected"/>
    <x v="0"/>
    <x v="0"/>
    <m/>
    <n v="2"/>
    <m/>
    <m/>
    <m/>
    <m/>
    <n v="4"/>
    <n v="50"/>
    <n v="0.5"/>
    <x v="4"/>
    <x v="4"/>
  </r>
  <r>
    <x v="0"/>
    <x v="2"/>
    <s v="Libya"/>
    <s v="LY01"/>
    <x v="4"/>
    <s v="LY0104"/>
    <x v="13"/>
    <s v="LY010403"/>
    <s v="affected"/>
    <x v="0"/>
    <x v="1"/>
    <m/>
    <n v="2"/>
    <m/>
    <m/>
    <m/>
    <m/>
    <n v="4"/>
    <n v="50"/>
    <n v="0.5"/>
    <x v="4"/>
    <x v="4"/>
  </r>
  <r>
    <x v="0"/>
    <x v="2"/>
    <s v="Libya"/>
    <s v="LY01"/>
    <x v="5"/>
    <s v="LY0105"/>
    <x v="14"/>
    <s v="LY010504"/>
    <s v="affected"/>
    <x v="0"/>
    <x v="0"/>
    <m/>
    <n v="3"/>
    <m/>
    <m/>
    <m/>
    <m/>
    <n v="5"/>
    <n v="60"/>
    <n v="0.6"/>
    <x v="5"/>
    <x v="5"/>
  </r>
  <r>
    <x v="0"/>
    <x v="2"/>
    <s v="Libya"/>
    <s v="LY01"/>
    <x v="5"/>
    <s v="LY0105"/>
    <x v="14"/>
    <s v="LY010504"/>
    <s v="affected"/>
    <x v="0"/>
    <x v="1"/>
    <m/>
    <n v="2"/>
    <m/>
    <m/>
    <m/>
    <m/>
    <n v="5"/>
    <n v="40"/>
    <n v="0.4"/>
    <x v="5"/>
    <x v="5"/>
  </r>
  <r>
    <x v="0"/>
    <x v="2"/>
    <s v="Libya"/>
    <s v="LY01"/>
    <x v="5"/>
    <s v="LY0105"/>
    <x v="15"/>
    <s v="LY010506"/>
    <s v="affected"/>
    <x v="0"/>
    <x v="0"/>
    <m/>
    <n v="1"/>
    <m/>
    <m/>
    <m/>
    <m/>
    <n v="1"/>
    <n v="100"/>
    <n v="1"/>
    <x v="5"/>
    <x v="16"/>
  </r>
  <r>
    <x v="0"/>
    <x v="2"/>
    <s v="Libya"/>
    <s v="LY01"/>
    <x v="6"/>
    <s v="LY0106"/>
    <x v="16"/>
    <s v="LY010601"/>
    <s v="affected"/>
    <x v="0"/>
    <x v="1"/>
    <m/>
    <n v="8"/>
    <m/>
    <m/>
    <m/>
    <m/>
    <n v="8"/>
    <n v="100"/>
    <n v="1"/>
    <x v="6"/>
    <x v="17"/>
  </r>
  <r>
    <x v="0"/>
    <x v="2"/>
    <s v="Libya"/>
    <s v="LY01"/>
    <x v="6"/>
    <s v="LY0106"/>
    <x v="17"/>
    <s v="LY010602"/>
    <s v="affected"/>
    <x v="0"/>
    <x v="1"/>
    <m/>
    <n v="9"/>
    <m/>
    <m/>
    <m/>
    <m/>
    <n v="9"/>
    <n v="100"/>
    <n v="1"/>
    <x v="6"/>
    <x v="18"/>
  </r>
  <r>
    <x v="1"/>
    <x v="2"/>
    <s v="Libya"/>
    <s v="LY01"/>
    <x v="1"/>
    <s v="LY0101"/>
    <x v="1"/>
    <s v="LY010101"/>
    <s v="building_damage"/>
    <x v="1"/>
    <x v="3"/>
    <m/>
    <n v="1"/>
    <m/>
    <m/>
    <m/>
    <m/>
    <n v="4"/>
    <n v="25"/>
    <n v="0.25"/>
    <x v="1"/>
    <x v="7"/>
  </r>
  <r>
    <x v="1"/>
    <x v="2"/>
    <s v="Libya"/>
    <s v="LY01"/>
    <x v="1"/>
    <s v="LY0101"/>
    <x v="1"/>
    <s v="LY010101"/>
    <s v="building_damage"/>
    <x v="1"/>
    <x v="7"/>
    <m/>
    <n v="3"/>
    <m/>
    <m/>
    <m/>
    <m/>
    <n v="4"/>
    <n v="75"/>
    <n v="0.75"/>
    <x v="1"/>
    <x v="7"/>
  </r>
  <r>
    <x v="1"/>
    <x v="2"/>
    <s v="Libya"/>
    <s v="LY01"/>
    <x v="1"/>
    <s v="LY0101"/>
    <x v="2"/>
    <s v="LY010102"/>
    <s v="building_damage"/>
    <x v="1"/>
    <x v="3"/>
    <m/>
    <n v="4"/>
    <m/>
    <m/>
    <m/>
    <m/>
    <n v="13"/>
    <n v="30.77"/>
    <n v="0.30769999999999997"/>
    <x v="1"/>
    <x v="1"/>
  </r>
  <r>
    <x v="1"/>
    <x v="2"/>
    <s v="Libya"/>
    <s v="LY01"/>
    <x v="1"/>
    <s v="LY0101"/>
    <x v="2"/>
    <s v="LY010102"/>
    <s v="building_damage"/>
    <x v="1"/>
    <x v="4"/>
    <m/>
    <n v="2"/>
    <m/>
    <m/>
    <m/>
    <m/>
    <n v="13"/>
    <n v="15.38"/>
    <n v="0.15380000000000002"/>
    <x v="1"/>
    <x v="1"/>
  </r>
  <r>
    <x v="1"/>
    <x v="2"/>
    <s v="Libya"/>
    <s v="LY01"/>
    <x v="1"/>
    <s v="LY0101"/>
    <x v="2"/>
    <s v="LY010102"/>
    <s v="building_damage"/>
    <x v="1"/>
    <x v="5"/>
    <m/>
    <n v="1"/>
    <m/>
    <m/>
    <m/>
    <m/>
    <n v="13"/>
    <n v="7.69"/>
    <n v="7.690000000000001E-2"/>
    <x v="1"/>
    <x v="1"/>
  </r>
  <r>
    <x v="1"/>
    <x v="2"/>
    <s v="Libya"/>
    <s v="LY01"/>
    <x v="1"/>
    <s v="LY0101"/>
    <x v="2"/>
    <s v="LY010102"/>
    <s v="building_damage"/>
    <x v="1"/>
    <x v="7"/>
    <m/>
    <n v="5"/>
    <m/>
    <m/>
    <m/>
    <m/>
    <n v="13"/>
    <n v="38.46"/>
    <n v="0.3846"/>
    <x v="1"/>
    <x v="1"/>
  </r>
  <r>
    <x v="1"/>
    <x v="2"/>
    <s v="Libya"/>
    <s v="LY01"/>
    <x v="1"/>
    <s v="LY0101"/>
    <x v="2"/>
    <s v="LY010102"/>
    <s v="building_damage"/>
    <x v="1"/>
    <x v="2"/>
    <m/>
    <n v="1"/>
    <m/>
    <m/>
    <m/>
    <m/>
    <n v="13"/>
    <n v="7.69"/>
    <n v="7.690000000000001E-2"/>
    <x v="1"/>
    <x v="1"/>
  </r>
  <r>
    <x v="1"/>
    <x v="2"/>
    <s v="Libya"/>
    <s v="LY01"/>
    <x v="1"/>
    <s v="LY0101"/>
    <x v="3"/>
    <s v="LY010103"/>
    <s v="building_damage"/>
    <x v="1"/>
    <x v="4"/>
    <m/>
    <n v="2"/>
    <m/>
    <m/>
    <m/>
    <m/>
    <n v="7"/>
    <n v="28.57"/>
    <n v="0.28570000000000001"/>
    <x v="1"/>
    <x v="8"/>
  </r>
  <r>
    <x v="1"/>
    <x v="2"/>
    <s v="Libya"/>
    <s v="LY01"/>
    <x v="1"/>
    <s v="LY0101"/>
    <x v="3"/>
    <s v="LY010103"/>
    <s v="building_damage"/>
    <x v="1"/>
    <x v="6"/>
    <m/>
    <n v="1"/>
    <m/>
    <m/>
    <m/>
    <m/>
    <n v="7"/>
    <n v="14.29"/>
    <n v="0.1429"/>
    <x v="1"/>
    <x v="8"/>
  </r>
  <r>
    <x v="1"/>
    <x v="2"/>
    <s v="Libya"/>
    <s v="LY01"/>
    <x v="1"/>
    <s v="LY0101"/>
    <x v="3"/>
    <s v="LY010103"/>
    <s v="building_damage"/>
    <x v="1"/>
    <x v="2"/>
    <m/>
    <n v="4"/>
    <m/>
    <m/>
    <m/>
    <m/>
    <n v="7"/>
    <n v="57.14"/>
    <n v="0.57140000000000002"/>
    <x v="1"/>
    <x v="8"/>
  </r>
  <r>
    <x v="1"/>
    <x v="2"/>
    <s v="Libya"/>
    <s v="LY01"/>
    <x v="1"/>
    <s v="LY0101"/>
    <x v="4"/>
    <s v="LY010104"/>
    <s v="building_damage"/>
    <x v="1"/>
    <x v="3"/>
    <m/>
    <n v="1"/>
    <m/>
    <m/>
    <m/>
    <m/>
    <n v="1"/>
    <n v="100"/>
    <n v="1"/>
    <x v="1"/>
    <x v="9"/>
  </r>
  <r>
    <x v="1"/>
    <x v="2"/>
    <s v="Libya"/>
    <s v="LY01"/>
    <x v="1"/>
    <s v="LY0101"/>
    <x v="5"/>
    <s v="LY010105"/>
    <s v="building_damage"/>
    <x v="1"/>
    <x v="7"/>
    <m/>
    <n v="2"/>
    <m/>
    <m/>
    <m/>
    <m/>
    <n v="5"/>
    <n v="40"/>
    <n v="0.4"/>
    <x v="1"/>
    <x v="10"/>
  </r>
  <r>
    <x v="1"/>
    <x v="2"/>
    <s v="Libya"/>
    <s v="LY01"/>
    <x v="1"/>
    <s v="LY0101"/>
    <x v="5"/>
    <s v="LY010105"/>
    <s v="building_damage"/>
    <x v="1"/>
    <x v="2"/>
    <m/>
    <n v="3"/>
    <m/>
    <m/>
    <m/>
    <m/>
    <n v="5"/>
    <n v="60"/>
    <n v="0.6"/>
    <x v="1"/>
    <x v="10"/>
  </r>
  <r>
    <x v="1"/>
    <x v="2"/>
    <s v="Libya"/>
    <s v="LY01"/>
    <x v="2"/>
    <s v="LY0102"/>
    <x v="6"/>
    <s v="LY010201"/>
    <s v="building_damage"/>
    <x v="1"/>
    <x v="3"/>
    <m/>
    <n v="2"/>
    <m/>
    <m/>
    <m/>
    <m/>
    <n v="6"/>
    <n v="33.33"/>
    <n v="0.33329999999999999"/>
    <x v="2"/>
    <x v="11"/>
  </r>
  <r>
    <x v="1"/>
    <x v="2"/>
    <s v="Libya"/>
    <s v="LY01"/>
    <x v="2"/>
    <s v="LY0102"/>
    <x v="6"/>
    <s v="LY010201"/>
    <s v="building_damage"/>
    <x v="1"/>
    <x v="4"/>
    <m/>
    <n v="2"/>
    <m/>
    <m/>
    <m/>
    <m/>
    <n v="6"/>
    <n v="33.33"/>
    <n v="0.33329999999999999"/>
    <x v="2"/>
    <x v="11"/>
  </r>
  <r>
    <x v="1"/>
    <x v="2"/>
    <s v="Libya"/>
    <s v="LY01"/>
    <x v="2"/>
    <s v="LY0102"/>
    <x v="6"/>
    <s v="LY010201"/>
    <s v="building_damage"/>
    <x v="1"/>
    <x v="6"/>
    <m/>
    <n v="1"/>
    <m/>
    <m/>
    <m/>
    <m/>
    <n v="6"/>
    <n v="16.670000000000002"/>
    <n v="0.16670000000000001"/>
    <x v="2"/>
    <x v="11"/>
  </r>
  <r>
    <x v="1"/>
    <x v="2"/>
    <s v="Libya"/>
    <s v="LY01"/>
    <x v="2"/>
    <s v="LY0102"/>
    <x v="6"/>
    <s v="LY010201"/>
    <s v="building_damage"/>
    <x v="1"/>
    <x v="2"/>
    <m/>
    <n v="1"/>
    <m/>
    <m/>
    <m/>
    <m/>
    <n v="6"/>
    <n v="16.670000000000002"/>
    <n v="0.16670000000000001"/>
    <x v="2"/>
    <x v="11"/>
  </r>
  <r>
    <x v="1"/>
    <x v="2"/>
    <s v="Libya"/>
    <s v="LY01"/>
    <x v="2"/>
    <s v="LY0102"/>
    <x v="7"/>
    <s v="LY010202"/>
    <s v="building_damage"/>
    <x v="1"/>
    <x v="3"/>
    <m/>
    <n v="1"/>
    <m/>
    <m/>
    <m/>
    <m/>
    <n v="6"/>
    <n v="16.670000000000002"/>
    <n v="0.16670000000000001"/>
    <x v="2"/>
    <x v="2"/>
  </r>
  <r>
    <x v="1"/>
    <x v="2"/>
    <s v="Libya"/>
    <s v="LY01"/>
    <x v="2"/>
    <s v="LY0102"/>
    <x v="7"/>
    <s v="LY010202"/>
    <s v="building_damage"/>
    <x v="1"/>
    <x v="4"/>
    <m/>
    <n v="2"/>
    <m/>
    <m/>
    <m/>
    <m/>
    <n v="6"/>
    <n v="33.33"/>
    <n v="0.33329999999999999"/>
    <x v="2"/>
    <x v="2"/>
  </r>
  <r>
    <x v="1"/>
    <x v="2"/>
    <s v="Libya"/>
    <s v="LY01"/>
    <x v="2"/>
    <s v="LY0102"/>
    <x v="7"/>
    <s v="LY010202"/>
    <s v="building_damage"/>
    <x v="1"/>
    <x v="5"/>
    <m/>
    <n v="1"/>
    <m/>
    <m/>
    <m/>
    <m/>
    <n v="6"/>
    <n v="16.670000000000002"/>
    <n v="0.16670000000000001"/>
    <x v="2"/>
    <x v="2"/>
  </r>
  <r>
    <x v="1"/>
    <x v="2"/>
    <s v="Libya"/>
    <s v="LY01"/>
    <x v="2"/>
    <s v="LY0102"/>
    <x v="7"/>
    <s v="LY010202"/>
    <s v="building_damage"/>
    <x v="1"/>
    <x v="7"/>
    <m/>
    <n v="1"/>
    <m/>
    <m/>
    <m/>
    <m/>
    <n v="6"/>
    <n v="16.670000000000002"/>
    <n v="0.16670000000000001"/>
    <x v="2"/>
    <x v="2"/>
  </r>
  <r>
    <x v="1"/>
    <x v="2"/>
    <s v="Libya"/>
    <s v="LY01"/>
    <x v="2"/>
    <s v="LY0102"/>
    <x v="7"/>
    <s v="LY010202"/>
    <s v="building_damage"/>
    <x v="1"/>
    <x v="2"/>
    <m/>
    <n v="1"/>
    <m/>
    <m/>
    <m/>
    <m/>
    <n v="6"/>
    <n v="16.670000000000002"/>
    <n v="0.16670000000000001"/>
    <x v="2"/>
    <x v="2"/>
  </r>
  <r>
    <x v="1"/>
    <x v="2"/>
    <s v="Libya"/>
    <s v="LY01"/>
    <x v="2"/>
    <s v="LY0102"/>
    <x v="8"/>
    <s v="LY010203"/>
    <s v="building_damage"/>
    <x v="1"/>
    <x v="3"/>
    <m/>
    <n v="1"/>
    <m/>
    <m/>
    <m/>
    <m/>
    <n v="7"/>
    <n v="14.29"/>
    <n v="0.1429"/>
    <x v="2"/>
    <x v="12"/>
  </r>
  <r>
    <x v="1"/>
    <x v="2"/>
    <s v="Libya"/>
    <s v="LY01"/>
    <x v="2"/>
    <s v="LY0102"/>
    <x v="8"/>
    <s v="LY010203"/>
    <s v="building_damage"/>
    <x v="1"/>
    <x v="4"/>
    <m/>
    <n v="2"/>
    <m/>
    <m/>
    <m/>
    <m/>
    <n v="7"/>
    <n v="28.57"/>
    <n v="0.28570000000000001"/>
    <x v="2"/>
    <x v="12"/>
  </r>
  <r>
    <x v="1"/>
    <x v="2"/>
    <s v="Libya"/>
    <s v="LY01"/>
    <x v="2"/>
    <s v="LY0102"/>
    <x v="8"/>
    <s v="LY010203"/>
    <s v="building_damage"/>
    <x v="1"/>
    <x v="7"/>
    <m/>
    <n v="2"/>
    <m/>
    <m/>
    <m/>
    <m/>
    <n v="7"/>
    <n v="28.57"/>
    <n v="0.28570000000000001"/>
    <x v="2"/>
    <x v="12"/>
  </r>
  <r>
    <x v="1"/>
    <x v="2"/>
    <s v="Libya"/>
    <s v="LY01"/>
    <x v="2"/>
    <s v="LY0102"/>
    <x v="8"/>
    <s v="LY010203"/>
    <s v="building_damage"/>
    <x v="1"/>
    <x v="2"/>
    <m/>
    <n v="2"/>
    <m/>
    <m/>
    <m/>
    <m/>
    <n v="7"/>
    <n v="28.57"/>
    <n v="0.28570000000000001"/>
    <x v="2"/>
    <x v="12"/>
  </r>
  <r>
    <x v="1"/>
    <x v="2"/>
    <s v="Libya"/>
    <s v="LY01"/>
    <x v="3"/>
    <s v="LY0103"/>
    <x v="9"/>
    <s v="LY010301"/>
    <s v="building_damage"/>
    <x v="1"/>
    <x v="5"/>
    <m/>
    <n v="2"/>
    <m/>
    <m/>
    <m/>
    <m/>
    <n v="2"/>
    <n v="100"/>
    <n v="1"/>
    <x v="3"/>
    <x v="13"/>
  </r>
  <r>
    <x v="1"/>
    <x v="2"/>
    <s v="Libya"/>
    <s v="LY01"/>
    <x v="3"/>
    <s v="LY0103"/>
    <x v="10"/>
    <s v="LY010302"/>
    <s v="building_damage"/>
    <x v="1"/>
    <x v="4"/>
    <m/>
    <n v="2"/>
    <m/>
    <m/>
    <m/>
    <m/>
    <n v="4"/>
    <n v="50"/>
    <n v="0.5"/>
    <x v="3"/>
    <x v="14"/>
  </r>
  <r>
    <x v="1"/>
    <x v="2"/>
    <s v="Libya"/>
    <s v="LY01"/>
    <x v="3"/>
    <s v="LY0103"/>
    <x v="10"/>
    <s v="LY010302"/>
    <s v="building_damage"/>
    <x v="1"/>
    <x v="2"/>
    <m/>
    <n v="2"/>
    <m/>
    <m/>
    <m/>
    <m/>
    <n v="4"/>
    <n v="50"/>
    <n v="0.5"/>
    <x v="3"/>
    <x v="14"/>
  </r>
  <r>
    <x v="1"/>
    <x v="2"/>
    <s v="Libya"/>
    <s v="LY01"/>
    <x v="3"/>
    <s v="LY0103"/>
    <x v="11"/>
    <s v="LY010303"/>
    <s v="building_damage"/>
    <x v="1"/>
    <x v="5"/>
    <m/>
    <n v="3"/>
    <m/>
    <m/>
    <m/>
    <m/>
    <n v="3"/>
    <n v="100"/>
    <n v="1"/>
    <x v="3"/>
    <x v="15"/>
  </r>
  <r>
    <x v="1"/>
    <x v="2"/>
    <s v="Libya"/>
    <s v="LY01"/>
    <x v="3"/>
    <s v="LY0103"/>
    <x v="12"/>
    <s v="LY010304"/>
    <s v="building_damage"/>
    <x v="1"/>
    <x v="5"/>
    <m/>
    <n v="14"/>
    <m/>
    <m/>
    <m/>
    <m/>
    <n v="14"/>
    <n v="100"/>
    <n v="1"/>
    <x v="3"/>
    <x v="3"/>
  </r>
  <r>
    <x v="1"/>
    <x v="2"/>
    <s v="Libya"/>
    <s v="LY01"/>
    <x v="4"/>
    <s v="LY0104"/>
    <x v="13"/>
    <s v="LY010403"/>
    <s v="building_damage"/>
    <x v="1"/>
    <x v="3"/>
    <m/>
    <n v="1"/>
    <m/>
    <m/>
    <m/>
    <m/>
    <n v="4"/>
    <n v="25"/>
    <n v="0.25"/>
    <x v="4"/>
    <x v="4"/>
  </r>
  <r>
    <x v="1"/>
    <x v="2"/>
    <s v="Libya"/>
    <s v="LY01"/>
    <x v="4"/>
    <s v="LY0104"/>
    <x v="13"/>
    <s v="LY010403"/>
    <s v="building_damage"/>
    <x v="1"/>
    <x v="5"/>
    <m/>
    <n v="3"/>
    <m/>
    <m/>
    <m/>
    <m/>
    <n v="4"/>
    <n v="75"/>
    <n v="0.75"/>
    <x v="4"/>
    <x v="4"/>
  </r>
  <r>
    <x v="1"/>
    <x v="2"/>
    <s v="Libya"/>
    <s v="LY01"/>
    <x v="5"/>
    <s v="LY0105"/>
    <x v="14"/>
    <s v="LY010504"/>
    <s v="building_damage"/>
    <x v="1"/>
    <x v="5"/>
    <m/>
    <n v="5"/>
    <m/>
    <m/>
    <m/>
    <m/>
    <n v="5"/>
    <n v="100"/>
    <n v="1"/>
    <x v="5"/>
    <x v="5"/>
  </r>
  <r>
    <x v="1"/>
    <x v="2"/>
    <s v="Libya"/>
    <s v="LY01"/>
    <x v="5"/>
    <s v="LY0105"/>
    <x v="15"/>
    <s v="LY010506"/>
    <s v="building_damage"/>
    <x v="1"/>
    <x v="5"/>
    <m/>
    <n v="1"/>
    <m/>
    <m/>
    <m/>
    <m/>
    <n v="1"/>
    <n v="100"/>
    <n v="1"/>
    <x v="5"/>
    <x v="16"/>
  </r>
  <r>
    <x v="1"/>
    <x v="2"/>
    <s v="Libya"/>
    <s v="LY01"/>
    <x v="6"/>
    <s v="LY0106"/>
    <x v="16"/>
    <s v="LY010601"/>
    <s v="building_damage"/>
    <x v="1"/>
    <x v="4"/>
    <m/>
    <n v="1"/>
    <m/>
    <m/>
    <m/>
    <m/>
    <n v="8"/>
    <n v="12.5"/>
    <n v="0.125"/>
    <x v="6"/>
    <x v="17"/>
  </r>
  <r>
    <x v="1"/>
    <x v="2"/>
    <s v="Libya"/>
    <s v="LY01"/>
    <x v="6"/>
    <s v="LY0106"/>
    <x v="16"/>
    <s v="LY010601"/>
    <s v="building_damage"/>
    <x v="1"/>
    <x v="6"/>
    <m/>
    <n v="1"/>
    <m/>
    <m/>
    <m/>
    <m/>
    <n v="8"/>
    <n v="12.5"/>
    <n v="0.125"/>
    <x v="6"/>
    <x v="17"/>
  </r>
  <r>
    <x v="1"/>
    <x v="2"/>
    <s v="Libya"/>
    <s v="LY01"/>
    <x v="6"/>
    <s v="LY0106"/>
    <x v="16"/>
    <s v="LY010601"/>
    <s v="building_damage"/>
    <x v="1"/>
    <x v="7"/>
    <m/>
    <n v="2"/>
    <m/>
    <m/>
    <m/>
    <m/>
    <n v="8"/>
    <n v="25"/>
    <n v="0.25"/>
    <x v="6"/>
    <x v="17"/>
  </r>
  <r>
    <x v="1"/>
    <x v="2"/>
    <s v="Libya"/>
    <s v="LY01"/>
    <x v="6"/>
    <s v="LY0106"/>
    <x v="16"/>
    <s v="LY010601"/>
    <s v="building_damage"/>
    <x v="1"/>
    <x v="2"/>
    <m/>
    <n v="4"/>
    <m/>
    <m/>
    <m/>
    <m/>
    <n v="8"/>
    <n v="50"/>
    <n v="0.5"/>
    <x v="6"/>
    <x v="17"/>
  </r>
  <r>
    <x v="1"/>
    <x v="2"/>
    <s v="Libya"/>
    <s v="LY01"/>
    <x v="6"/>
    <s v="LY0106"/>
    <x v="17"/>
    <s v="LY010602"/>
    <s v="building_damage"/>
    <x v="1"/>
    <x v="3"/>
    <m/>
    <n v="1"/>
    <m/>
    <m/>
    <m/>
    <m/>
    <n v="9"/>
    <n v="11.11"/>
    <n v="0.11109999999999999"/>
    <x v="6"/>
    <x v="18"/>
  </r>
  <r>
    <x v="1"/>
    <x v="2"/>
    <s v="Libya"/>
    <s v="LY01"/>
    <x v="6"/>
    <s v="LY0106"/>
    <x v="17"/>
    <s v="LY010602"/>
    <s v="building_damage"/>
    <x v="1"/>
    <x v="4"/>
    <m/>
    <n v="3"/>
    <m/>
    <m/>
    <m/>
    <m/>
    <n v="9"/>
    <n v="33.33"/>
    <n v="0.33329999999999999"/>
    <x v="6"/>
    <x v="18"/>
  </r>
  <r>
    <x v="1"/>
    <x v="2"/>
    <s v="Libya"/>
    <s v="LY01"/>
    <x v="6"/>
    <s v="LY0106"/>
    <x v="17"/>
    <s v="LY010602"/>
    <s v="building_damage"/>
    <x v="1"/>
    <x v="6"/>
    <m/>
    <n v="3"/>
    <m/>
    <m/>
    <m/>
    <m/>
    <n v="9"/>
    <n v="33.33"/>
    <n v="0.33329999999999999"/>
    <x v="6"/>
    <x v="18"/>
  </r>
  <r>
    <x v="1"/>
    <x v="2"/>
    <s v="Libya"/>
    <s v="LY01"/>
    <x v="6"/>
    <s v="LY0106"/>
    <x v="17"/>
    <s v="LY010602"/>
    <s v="building_damage"/>
    <x v="1"/>
    <x v="7"/>
    <m/>
    <n v="1"/>
    <m/>
    <m/>
    <m/>
    <m/>
    <n v="9"/>
    <n v="11.11"/>
    <n v="0.11109999999999999"/>
    <x v="6"/>
    <x v="18"/>
  </r>
  <r>
    <x v="1"/>
    <x v="2"/>
    <s v="Libya"/>
    <s v="LY01"/>
    <x v="6"/>
    <s v="LY0106"/>
    <x v="17"/>
    <s v="LY010602"/>
    <s v="building_damage"/>
    <x v="1"/>
    <x v="2"/>
    <m/>
    <n v="1"/>
    <m/>
    <m/>
    <m/>
    <m/>
    <n v="9"/>
    <n v="11.11"/>
    <n v="0.11109999999999999"/>
    <x v="6"/>
    <x v="18"/>
  </r>
  <r>
    <x v="1"/>
    <x v="2"/>
    <s v="Libya"/>
    <s v="LY01"/>
    <x v="1"/>
    <s v="LY0101"/>
    <x v="1"/>
    <s v="LY010101"/>
    <s v="access"/>
    <x v="2"/>
    <x v="9"/>
    <m/>
    <n v="1"/>
    <m/>
    <m/>
    <m/>
    <m/>
    <n v="4"/>
    <n v="25"/>
    <n v="0.25"/>
    <x v="1"/>
    <x v="7"/>
  </r>
  <r>
    <x v="1"/>
    <x v="2"/>
    <s v="Libya"/>
    <s v="LY01"/>
    <x v="1"/>
    <s v="LY0101"/>
    <x v="1"/>
    <s v="LY010101"/>
    <s v="access"/>
    <x v="2"/>
    <x v="10"/>
    <m/>
    <n v="2"/>
    <m/>
    <m/>
    <m/>
    <m/>
    <n v="4"/>
    <n v="50"/>
    <n v="0.5"/>
    <x v="1"/>
    <x v="7"/>
  </r>
  <r>
    <x v="1"/>
    <x v="2"/>
    <s v="Libya"/>
    <s v="LY01"/>
    <x v="1"/>
    <s v="LY0101"/>
    <x v="1"/>
    <s v="LY010101"/>
    <s v="access"/>
    <x v="2"/>
    <x v="2"/>
    <m/>
    <n v="1"/>
    <m/>
    <m/>
    <m/>
    <m/>
    <n v="4"/>
    <n v="25"/>
    <n v="0.25"/>
    <x v="1"/>
    <x v="7"/>
  </r>
  <r>
    <x v="1"/>
    <x v="2"/>
    <s v="Libya"/>
    <s v="LY01"/>
    <x v="1"/>
    <s v="LY0101"/>
    <x v="2"/>
    <s v="LY010102"/>
    <s v="access"/>
    <x v="2"/>
    <x v="8"/>
    <m/>
    <n v="1"/>
    <m/>
    <m/>
    <m/>
    <m/>
    <n v="13"/>
    <n v="7.69"/>
    <n v="7.690000000000001E-2"/>
    <x v="1"/>
    <x v="1"/>
  </r>
  <r>
    <x v="1"/>
    <x v="2"/>
    <s v="Libya"/>
    <s v="LY01"/>
    <x v="1"/>
    <s v="LY0101"/>
    <x v="2"/>
    <s v="LY010102"/>
    <s v="access"/>
    <x v="2"/>
    <x v="9"/>
    <m/>
    <n v="1"/>
    <m/>
    <m/>
    <m/>
    <m/>
    <n v="13"/>
    <n v="7.69"/>
    <n v="7.690000000000001E-2"/>
    <x v="1"/>
    <x v="1"/>
  </r>
  <r>
    <x v="1"/>
    <x v="2"/>
    <s v="Libya"/>
    <s v="LY01"/>
    <x v="1"/>
    <s v="LY0101"/>
    <x v="2"/>
    <s v="LY010102"/>
    <s v="access"/>
    <x v="2"/>
    <x v="10"/>
    <m/>
    <n v="9"/>
    <m/>
    <m/>
    <m/>
    <m/>
    <n v="13"/>
    <n v="69.23"/>
    <n v="0.69230000000000003"/>
    <x v="1"/>
    <x v="1"/>
  </r>
  <r>
    <x v="1"/>
    <x v="2"/>
    <s v="Libya"/>
    <s v="LY01"/>
    <x v="1"/>
    <s v="LY0101"/>
    <x v="2"/>
    <s v="LY010102"/>
    <s v="access"/>
    <x v="2"/>
    <x v="11"/>
    <m/>
    <n v="2"/>
    <m/>
    <m/>
    <m/>
    <m/>
    <n v="13"/>
    <n v="15.38"/>
    <n v="0.15380000000000002"/>
    <x v="1"/>
    <x v="1"/>
  </r>
  <r>
    <x v="1"/>
    <x v="2"/>
    <s v="Libya"/>
    <s v="LY01"/>
    <x v="1"/>
    <s v="LY0101"/>
    <x v="3"/>
    <s v="LY010103"/>
    <s v="access"/>
    <x v="2"/>
    <x v="9"/>
    <m/>
    <n v="2"/>
    <m/>
    <m/>
    <m/>
    <m/>
    <n v="7"/>
    <n v="28.57"/>
    <n v="0.28570000000000001"/>
    <x v="1"/>
    <x v="8"/>
  </r>
  <r>
    <x v="1"/>
    <x v="2"/>
    <s v="Libya"/>
    <s v="LY01"/>
    <x v="1"/>
    <s v="LY0101"/>
    <x v="3"/>
    <s v="LY010103"/>
    <s v="access"/>
    <x v="2"/>
    <x v="10"/>
    <m/>
    <n v="3"/>
    <m/>
    <m/>
    <m/>
    <m/>
    <n v="7"/>
    <n v="42.86"/>
    <n v="0.42859999999999998"/>
    <x v="1"/>
    <x v="8"/>
  </r>
  <r>
    <x v="1"/>
    <x v="2"/>
    <s v="Libya"/>
    <s v="LY01"/>
    <x v="1"/>
    <s v="LY0101"/>
    <x v="3"/>
    <s v="LY010103"/>
    <s v="access"/>
    <x v="2"/>
    <x v="2"/>
    <m/>
    <n v="2"/>
    <m/>
    <m/>
    <m/>
    <m/>
    <n v="7"/>
    <n v="28.57"/>
    <n v="0.28570000000000001"/>
    <x v="1"/>
    <x v="8"/>
  </r>
  <r>
    <x v="1"/>
    <x v="2"/>
    <s v="Libya"/>
    <s v="LY01"/>
    <x v="1"/>
    <s v="LY0101"/>
    <x v="4"/>
    <s v="LY010104"/>
    <s v="access"/>
    <x v="2"/>
    <x v="10"/>
    <m/>
    <n v="1"/>
    <m/>
    <m/>
    <m/>
    <m/>
    <n v="1"/>
    <n v="100"/>
    <n v="1"/>
    <x v="1"/>
    <x v="9"/>
  </r>
  <r>
    <x v="1"/>
    <x v="2"/>
    <s v="Libya"/>
    <s v="LY01"/>
    <x v="1"/>
    <s v="LY0101"/>
    <x v="5"/>
    <s v="LY010105"/>
    <s v="access"/>
    <x v="2"/>
    <x v="9"/>
    <m/>
    <n v="1"/>
    <m/>
    <m/>
    <m/>
    <m/>
    <n v="5"/>
    <n v="20"/>
    <n v="0.2"/>
    <x v="1"/>
    <x v="10"/>
  </r>
  <r>
    <x v="1"/>
    <x v="2"/>
    <s v="Libya"/>
    <s v="LY01"/>
    <x v="1"/>
    <s v="LY0101"/>
    <x v="5"/>
    <s v="LY010105"/>
    <s v="access"/>
    <x v="2"/>
    <x v="10"/>
    <m/>
    <n v="3"/>
    <m/>
    <m/>
    <m/>
    <m/>
    <n v="5"/>
    <n v="60"/>
    <n v="0.6"/>
    <x v="1"/>
    <x v="10"/>
  </r>
  <r>
    <x v="1"/>
    <x v="2"/>
    <s v="Libya"/>
    <s v="LY01"/>
    <x v="1"/>
    <s v="LY0101"/>
    <x v="5"/>
    <s v="LY010105"/>
    <s v="access"/>
    <x v="2"/>
    <x v="2"/>
    <m/>
    <n v="1"/>
    <m/>
    <m/>
    <m/>
    <m/>
    <n v="5"/>
    <n v="20"/>
    <n v="0.2"/>
    <x v="1"/>
    <x v="10"/>
  </r>
  <r>
    <x v="1"/>
    <x v="2"/>
    <s v="Libya"/>
    <s v="LY01"/>
    <x v="2"/>
    <s v="LY0102"/>
    <x v="6"/>
    <s v="LY010201"/>
    <s v="access"/>
    <x v="2"/>
    <x v="9"/>
    <m/>
    <n v="1"/>
    <m/>
    <m/>
    <m/>
    <m/>
    <n v="6"/>
    <n v="16.670000000000002"/>
    <n v="0.16670000000000001"/>
    <x v="2"/>
    <x v="11"/>
  </r>
  <r>
    <x v="1"/>
    <x v="2"/>
    <s v="Libya"/>
    <s v="LY01"/>
    <x v="2"/>
    <s v="LY0102"/>
    <x v="6"/>
    <s v="LY010201"/>
    <s v="access"/>
    <x v="2"/>
    <x v="10"/>
    <m/>
    <n v="5"/>
    <m/>
    <m/>
    <m/>
    <m/>
    <n v="6"/>
    <n v="83.33"/>
    <n v="0.83329999999999993"/>
    <x v="2"/>
    <x v="11"/>
  </r>
  <r>
    <x v="1"/>
    <x v="2"/>
    <s v="Libya"/>
    <s v="LY01"/>
    <x v="2"/>
    <s v="LY0102"/>
    <x v="7"/>
    <s v="LY010202"/>
    <s v="access"/>
    <x v="2"/>
    <x v="10"/>
    <m/>
    <n v="6"/>
    <m/>
    <m/>
    <m/>
    <m/>
    <n v="6"/>
    <n v="100"/>
    <n v="1"/>
    <x v="2"/>
    <x v="2"/>
  </r>
  <r>
    <x v="1"/>
    <x v="2"/>
    <s v="Libya"/>
    <s v="LY01"/>
    <x v="2"/>
    <s v="LY0102"/>
    <x v="8"/>
    <s v="LY010203"/>
    <s v="access"/>
    <x v="2"/>
    <x v="9"/>
    <m/>
    <n v="1"/>
    <m/>
    <m/>
    <m/>
    <m/>
    <n v="7"/>
    <n v="14.29"/>
    <n v="0.1429"/>
    <x v="2"/>
    <x v="12"/>
  </r>
  <r>
    <x v="1"/>
    <x v="2"/>
    <s v="Libya"/>
    <s v="LY01"/>
    <x v="2"/>
    <s v="LY0102"/>
    <x v="8"/>
    <s v="LY010203"/>
    <s v="access"/>
    <x v="2"/>
    <x v="10"/>
    <m/>
    <n v="4"/>
    <m/>
    <m/>
    <m/>
    <m/>
    <n v="7"/>
    <n v="57.14"/>
    <n v="0.57140000000000002"/>
    <x v="2"/>
    <x v="12"/>
  </r>
  <r>
    <x v="1"/>
    <x v="2"/>
    <s v="Libya"/>
    <s v="LY01"/>
    <x v="2"/>
    <s v="LY0102"/>
    <x v="8"/>
    <s v="LY010203"/>
    <s v="access"/>
    <x v="2"/>
    <x v="11"/>
    <m/>
    <n v="1"/>
    <m/>
    <m/>
    <m/>
    <m/>
    <n v="7"/>
    <n v="14.29"/>
    <n v="0.1429"/>
    <x v="2"/>
    <x v="12"/>
  </r>
  <r>
    <x v="1"/>
    <x v="2"/>
    <s v="Libya"/>
    <s v="LY01"/>
    <x v="2"/>
    <s v="LY0102"/>
    <x v="8"/>
    <s v="LY010203"/>
    <s v="access"/>
    <x v="2"/>
    <x v="2"/>
    <m/>
    <n v="1"/>
    <m/>
    <m/>
    <m/>
    <m/>
    <n v="7"/>
    <n v="14.29"/>
    <n v="0.1429"/>
    <x v="2"/>
    <x v="12"/>
  </r>
  <r>
    <x v="1"/>
    <x v="2"/>
    <s v="Libya"/>
    <s v="LY01"/>
    <x v="3"/>
    <s v="LY0103"/>
    <x v="9"/>
    <s v="LY010301"/>
    <s v="access"/>
    <x v="2"/>
    <x v="10"/>
    <m/>
    <n v="2"/>
    <m/>
    <m/>
    <m/>
    <m/>
    <n v="2"/>
    <n v="100"/>
    <n v="1"/>
    <x v="3"/>
    <x v="13"/>
  </r>
  <r>
    <x v="1"/>
    <x v="2"/>
    <s v="Libya"/>
    <s v="LY01"/>
    <x v="3"/>
    <s v="LY0103"/>
    <x v="10"/>
    <s v="LY010302"/>
    <s v="access"/>
    <x v="2"/>
    <x v="10"/>
    <m/>
    <n v="4"/>
    <m/>
    <m/>
    <m/>
    <m/>
    <n v="4"/>
    <n v="100"/>
    <n v="1"/>
    <x v="3"/>
    <x v="14"/>
  </r>
  <r>
    <x v="1"/>
    <x v="2"/>
    <s v="Libya"/>
    <s v="LY01"/>
    <x v="3"/>
    <s v="LY0103"/>
    <x v="11"/>
    <s v="LY010303"/>
    <s v="access"/>
    <x v="2"/>
    <x v="10"/>
    <m/>
    <n v="3"/>
    <m/>
    <m/>
    <m/>
    <m/>
    <n v="3"/>
    <n v="100"/>
    <n v="1"/>
    <x v="3"/>
    <x v="15"/>
  </r>
  <r>
    <x v="1"/>
    <x v="2"/>
    <s v="Libya"/>
    <s v="LY01"/>
    <x v="3"/>
    <s v="LY0103"/>
    <x v="12"/>
    <s v="LY010304"/>
    <s v="access"/>
    <x v="2"/>
    <x v="10"/>
    <m/>
    <n v="14"/>
    <m/>
    <m/>
    <m/>
    <m/>
    <n v="14"/>
    <n v="100"/>
    <n v="1"/>
    <x v="3"/>
    <x v="3"/>
  </r>
  <r>
    <x v="1"/>
    <x v="2"/>
    <s v="Libya"/>
    <s v="LY01"/>
    <x v="4"/>
    <s v="LY0104"/>
    <x v="13"/>
    <s v="LY010403"/>
    <s v="access"/>
    <x v="2"/>
    <x v="10"/>
    <m/>
    <n v="4"/>
    <m/>
    <m/>
    <m/>
    <m/>
    <n v="4"/>
    <n v="100"/>
    <n v="1"/>
    <x v="4"/>
    <x v="4"/>
  </r>
  <r>
    <x v="1"/>
    <x v="2"/>
    <s v="Libya"/>
    <s v="LY01"/>
    <x v="5"/>
    <s v="LY0105"/>
    <x v="14"/>
    <s v="LY010504"/>
    <s v="access"/>
    <x v="2"/>
    <x v="10"/>
    <m/>
    <n v="5"/>
    <m/>
    <m/>
    <m/>
    <m/>
    <n v="5"/>
    <n v="100"/>
    <n v="1"/>
    <x v="5"/>
    <x v="5"/>
  </r>
  <r>
    <x v="1"/>
    <x v="2"/>
    <s v="Libya"/>
    <s v="LY01"/>
    <x v="5"/>
    <s v="LY0105"/>
    <x v="15"/>
    <s v="LY010506"/>
    <s v="access"/>
    <x v="2"/>
    <x v="10"/>
    <m/>
    <n v="1"/>
    <m/>
    <m/>
    <m/>
    <m/>
    <n v="1"/>
    <n v="100"/>
    <n v="1"/>
    <x v="5"/>
    <x v="16"/>
  </r>
  <r>
    <x v="1"/>
    <x v="2"/>
    <s v="Libya"/>
    <s v="LY01"/>
    <x v="6"/>
    <s v="LY0106"/>
    <x v="16"/>
    <s v="LY010601"/>
    <s v="access"/>
    <x v="2"/>
    <x v="9"/>
    <m/>
    <n v="2"/>
    <m/>
    <m/>
    <m/>
    <m/>
    <n v="8"/>
    <n v="25"/>
    <n v="0.25"/>
    <x v="6"/>
    <x v="17"/>
  </r>
  <r>
    <x v="1"/>
    <x v="2"/>
    <s v="Libya"/>
    <s v="LY01"/>
    <x v="6"/>
    <s v="LY0106"/>
    <x v="16"/>
    <s v="LY010601"/>
    <s v="access"/>
    <x v="2"/>
    <x v="10"/>
    <m/>
    <n v="4"/>
    <m/>
    <m/>
    <m/>
    <m/>
    <n v="8"/>
    <n v="50"/>
    <n v="0.5"/>
    <x v="6"/>
    <x v="17"/>
  </r>
  <r>
    <x v="1"/>
    <x v="2"/>
    <s v="Libya"/>
    <s v="LY01"/>
    <x v="6"/>
    <s v="LY0106"/>
    <x v="16"/>
    <s v="LY010601"/>
    <s v="access"/>
    <x v="2"/>
    <x v="2"/>
    <m/>
    <n v="2"/>
    <m/>
    <m/>
    <m/>
    <m/>
    <n v="8"/>
    <n v="25"/>
    <n v="0.25"/>
    <x v="6"/>
    <x v="17"/>
  </r>
  <r>
    <x v="1"/>
    <x v="2"/>
    <s v="Libya"/>
    <s v="LY01"/>
    <x v="6"/>
    <s v="LY0106"/>
    <x v="17"/>
    <s v="LY010602"/>
    <s v="access"/>
    <x v="2"/>
    <x v="10"/>
    <m/>
    <n v="6"/>
    <m/>
    <m/>
    <m/>
    <m/>
    <n v="9"/>
    <n v="66.67"/>
    <n v="0.66670000000000007"/>
    <x v="6"/>
    <x v="18"/>
  </r>
  <r>
    <x v="1"/>
    <x v="2"/>
    <s v="Libya"/>
    <s v="LY01"/>
    <x v="6"/>
    <s v="LY0106"/>
    <x v="17"/>
    <s v="LY010602"/>
    <s v="access"/>
    <x v="2"/>
    <x v="11"/>
    <m/>
    <n v="1"/>
    <m/>
    <m/>
    <m/>
    <m/>
    <n v="9"/>
    <n v="11.11"/>
    <n v="0.11109999999999999"/>
    <x v="6"/>
    <x v="18"/>
  </r>
  <r>
    <x v="1"/>
    <x v="2"/>
    <s v="Libya"/>
    <s v="LY01"/>
    <x v="6"/>
    <s v="LY0106"/>
    <x v="17"/>
    <s v="LY010602"/>
    <s v="access"/>
    <x v="2"/>
    <x v="2"/>
    <m/>
    <n v="2"/>
    <m/>
    <m/>
    <m/>
    <m/>
    <n v="9"/>
    <n v="22.22"/>
    <n v="0.22219999999999998"/>
    <x v="6"/>
    <x v="18"/>
  </r>
  <r>
    <x v="1"/>
    <x v="2"/>
    <s v="Libya"/>
    <s v="LY01"/>
    <x v="1"/>
    <s v="LY0101"/>
    <x v="1"/>
    <s v="LY010101"/>
    <s v="cell_network"/>
    <x v="3"/>
    <x v="12"/>
    <m/>
    <n v="4"/>
    <m/>
    <m/>
    <m/>
    <m/>
    <n v="4"/>
    <n v="100"/>
    <n v="1"/>
    <x v="1"/>
    <x v="7"/>
  </r>
  <r>
    <x v="1"/>
    <x v="2"/>
    <s v="Libya"/>
    <s v="LY01"/>
    <x v="1"/>
    <s v="LY0101"/>
    <x v="2"/>
    <s v="LY010102"/>
    <s v="cell_network"/>
    <x v="3"/>
    <x v="12"/>
    <m/>
    <n v="13"/>
    <m/>
    <m/>
    <m/>
    <m/>
    <n v="13"/>
    <n v="100"/>
    <n v="1"/>
    <x v="1"/>
    <x v="1"/>
  </r>
  <r>
    <x v="1"/>
    <x v="2"/>
    <s v="Libya"/>
    <s v="LY01"/>
    <x v="1"/>
    <s v="LY0101"/>
    <x v="3"/>
    <s v="LY010103"/>
    <s v="cell_network"/>
    <x v="3"/>
    <x v="12"/>
    <m/>
    <n v="7"/>
    <m/>
    <m/>
    <m/>
    <m/>
    <n v="7"/>
    <n v="100"/>
    <n v="1"/>
    <x v="1"/>
    <x v="8"/>
  </r>
  <r>
    <x v="1"/>
    <x v="2"/>
    <s v="Libya"/>
    <s v="LY01"/>
    <x v="1"/>
    <s v="LY0101"/>
    <x v="4"/>
    <s v="LY010104"/>
    <s v="cell_network"/>
    <x v="3"/>
    <x v="15"/>
    <m/>
    <n v="1"/>
    <m/>
    <m/>
    <m/>
    <m/>
    <n v="1"/>
    <n v="100"/>
    <n v="1"/>
    <x v="1"/>
    <x v="9"/>
  </r>
  <r>
    <x v="1"/>
    <x v="2"/>
    <s v="Libya"/>
    <s v="LY01"/>
    <x v="1"/>
    <s v="LY0101"/>
    <x v="5"/>
    <s v="LY010105"/>
    <s v="cell_network"/>
    <x v="3"/>
    <x v="12"/>
    <m/>
    <n v="5"/>
    <m/>
    <m/>
    <m/>
    <m/>
    <n v="5"/>
    <n v="100"/>
    <n v="1"/>
    <x v="1"/>
    <x v="10"/>
  </r>
  <r>
    <x v="1"/>
    <x v="2"/>
    <s v="Libya"/>
    <s v="LY01"/>
    <x v="2"/>
    <s v="LY0102"/>
    <x v="6"/>
    <s v="LY010201"/>
    <s v="cell_network"/>
    <x v="3"/>
    <x v="12"/>
    <m/>
    <n v="5"/>
    <m/>
    <m/>
    <m/>
    <m/>
    <n v="6"/>
    <n v="83.33"/>
    <n v="0.83329999999999993"/>
    <x v="2"/>
    <x v="11"/>
  </r>
  <r>
    <x v="1"/>
    <x v="2"/>
    <s v="Libya"/>
    <s v="LY01"/>
    <x v="2"/>
    <s v="LY0102"/>
    <x v="6"/>
    <s v="LY010201"/>
    <s v="cell_network"/>
    <x v="3"/>
    <x v="15"/>
    <m/>
    <n v="1"/>
    <m/>
    <m/>
    <m/>
    <m/>
    <n v="6"/>
    <n v="16.670000000000002"/>
    <n v="0.16670000000000001"/>
    <x v="2"/>
    <x v="11"/>
  </r>
  <r>
    <x v="1"/>
    <x v="2"/>
    <s v="Libya"/>
    <s v="LY01"/>
    <x v="2"/>
    <s v="LY0102"/>
    <x v="7"/>
    <s v="LY010202"/>
    <s v="cell_network"/>
    <x v="3"/>
    <x v="12"/>
    <m/>
    <n v="5"/>
    <m/>
    <m/>
    <m/>
    <m/>
    <n v="6"/>
    <n v="83.33"/>
    <n v="0.83329999999999993"/>
    <x v="2"/>
    <x v="2"/>
  </r>
  <r>
    <x v="1"/>
    <x v="2"/>
    <s v="Libya"/>
    <s v="LY01"/>
    <x v="2"/>
    <s v="LY0102"/>
    <x v="7"/>
    <s v="LY010202"/>
    <s v="cell_network"/>
    <x v="3"/>
    <x v="15"/>
    <m/>
    <n v="1"/>
    <m/>
    <m/>
    <m/>
    <m/>
    <n v="6"/>
    <n v="16.670000000000002"/>
    <n v="0.16670000000000001"/>
    <x v="2"/>
    <x v="2"/>
  </r>
  <r>
    <x v="1"/>
    <x v="2"/>
    <s v="Libya"/>
    <s v="LY01"/>
    <x v="2"/>
    <s v="LY0102"/>
    <x v="8"/>
    <s v="LY010203"/>
    <s v="cell_network"/>
    <x v="3"/>
    <x v="12"/>
    <m/>
    <n v="5"/>
    <m/>
    <m/>
    <m/>
    <m/>
    <n v="7"/>
    <n v="71.430000000000007"/>
    <n v="0.71430000000000005"/>
    <x v="2"/>
    <x v="12"/>
  </r>
  <r>
    <x v="1"/>
    <x v="2"/>
    <s v="Libya"/>
    <s v="LY01"/>
    <x v="2"/>
    <s v="LY0102"/>
    <x v="8"/>
    <s v="LY010203"/>
    <s v="cell_network"/>
    <x v="3"/>
    <x v="13"/>
    <m/>
    <n v="1"/>
    <m/>
    <m/>
    <m/>
    <m/>
    <n v="7"/>
    <n v="14.29"/>
    <n v="0.1429"/>
    <x v="2"/>
    <x v="12"/>
  </r>
  <r>
    <x v="1"/>
    <x v="2"/>
    <s v="Libya"/>
    <s v="LY01"/>
    <x v="2"/>
    <s v="LY0102"/>
    <x v="8"/>
    <s v="LY010203"/>
    <s v="cell_network"/>
    <x v="3"/>
    <x v="15"/>
    <m/>
    <n v="1"/>
    <m/>
    <m/>
    <m/>
    <m/>
    <n v="7"/>
    <n v="14.29"/>
    <n v="0.1429"/>
    <x v="2"/>
    <x v="12"/>
  </r>
  <r>
    <x v="1"/>
    <x v="2"/>
    <s v="Libya"/>
    <s v="LY01"/>
    <x v="3"/>
    <s v="LY0103"/>
    <x v="9"/>
    <s v="LY010301"/>
    <s v="cell_network"/>
    <x v="3"/>
    <x v="12"/>
    <m/>
    <n v="2"/>
    <m/>
    <m/>
    <m/>
    <m/>
    <n v="2"/>
    <n v="100"/>
    <n v="1"/>
    <x v="3"/>
    <x v="13"/>
  </r>
  <r>
    <x v="1"/>
    <x v="2"/>
    <s v="Libya"/>
    <s v="LY01"/>
    <x v="3"/>
    <s v="LY0103"/>
    <x v="10"/>
    <s v="LY010302"/>
    <s v="cell_network"/>
    <x v="3"/>
    <x v="12"/>
    <m/>
    <n v="4"/>
    <m/>
    <m/>
    <m/>
    <m/>
    <n v="4"/>
    <n v="100"/>
    <n v="1"/>
    <x v="3"/>
    <x v="14"/>
  </r>
  <r>
    <x v="1"/>
    <x v="2"/>
    <s v="Libya"/>
    <s v="LY01"/>
    <x v="3"/>
    <s v="LY0103"/>
    <x v="11"/>
    <s v="LY010303"/>
    <s v="cell_network"/>
    <x v="3"/>
    <x v="12"/>
    <m/>
    <n v="3"/>
    <m/>
    <m/>
    <m/>
    <m/>
    <n v="3"/>
    <n v="100"/>
    <n v="1"/>
    <x v="3"/>
    <x v="15"/>
  </r>
  <r>
    <x v="1"/>
    <x v="2"/>
    <s v="Libya"/>
    <s v="LY01"/>
    <x v="3"/>
    <s v="LY0103"/>
    <x v="12"/>
    <s v="LY010304"/>
    <s v="cell_network"/>
    <x v="3"/>
    <x v="12"/>
    <m/>
    <n v="14"/>
    <m/>
    <m/>
    <m/>
    <m/>
    <n v="14"/>
    <n v="100"/>
    <n v="1"/>
    <x v="3"/>
    <x v="3"/>
  </r>
  <r>
    <x v="1"/>
    <x v="2"/>
    <s v="Libya"/>
    <s v="LY01"/>
    <x v="4"/>
    <s v="LY0104"/>
    <x v="13"/>
    <s v="LY010403"/>
    <s v="cell_network"/>
    <x v="3"/>
    <x v="12"/>
    <m/>
    <n v="3"/>
    <m/>
    <m/>
    <m/>
    <m/>
    <n v="4"/>
    <n v="75"/>
    <n v="0.75"/>
    <x v="4"/>
    <x v="4"/>
  </r>
  <r>
    <x v="1"/>
    <x v="2"/>
    <s v="Libya"/>
    <s v="LY01"/>
    <x v="4"/>
    <s v="LY0104"/>
    <x v="13"/>
    <s v="LY010403"/>
    <s v="cell_network"/>
    <x v="3"/>
    <x v="14"/>
    <m/>
    <n v="1"/>
    <m/>
    <m/>
    <m/>
    <m/>
    <n v="4"/>
    <n v="25"/>
    <n v="0.25"/>
    <x v="4"/>
    <x v="4"/>
  </r>
  <r>
    <x v="1"/>
    <x v="2"/>
    <s v="Libya"/>
    <s v="LY01"/>
    <x v="5"/>
    <s v="LY0105"/>
    <x v="14"/>
    <s v="LY010504"/>
    <s v="cell_network"/>
    <x v="3"/>
    <x v="12"/>
    <m/>
    <n v="4"/>
    <m/>
    <m/>
    <m/>
    <m/>
    <n v="5"/>
    <n v="80"/>
    <n v="0.8"/>
    <x v="5"/>
    <x v="5"/>
  </r>
  <r>
    <x v="1"/>
    <x v="2"/>
    <s v="Libya"/>
    <s v="LY01"/>
    <x v="5"/>
    <s v="LY0105"/>
    <x v="14"/>
    <s v="LY010504"/>
    <s v="cell_network"/>
    <x v="3"/>
    <x v="15"/>
    <m/>
    <n v="1"/>
    <m/>
    <m/>
    <m/>
    <m/>
    <n v="5"/>
    <n v="20"/>
    <n v="0.2"/>
    <x v="5"/>
    <x v="5"/>
  </r>
  <r>
    <x v="1"/>
    <x v="2"/>
    <s v="Libya"/>
    <s v="LY01"/>
    <x v="5"/>
    <s v="LY0105"/>
    <x v="15"/>
    <s v="LY010506"/>
    <s v="cell_network"/>
    <x v="3"/>
    <x v="12"/>
    <m/>
    <n v="1"/>
    <m/>
    <m/>
    <m/>
    <m/>
    <n v="1"/>
    <n v="100"/>
    <n v="1"/>
    <x v="5"/>
    <x v="16"/>
  </r>
  <r>
    <x v="1"/>
    <x v="2"/>
    <s v="Libya"/>
    <s v="LY01"/>
    <x v="6"/>
    <s v="LY0106"/>
    <x v="16"/>
    <s v="LY010601"/>
    <s v="cell_network"/>
    <x v="3"/>
    <x v="12"/>
    <m/>
    <n v="7"/>
    <m/>
    <m/>
    <m/>
    <m/>
    <n v="8"/>
    <n v="87.5"/>
    <n v="0.875"/>
    <x v="6"/>
    <x v="17"/>
  </r>
  <r>
    <x v="1"/>
    <x v="2"/>
    <s v="Libya"/>
    <s v="LY01"/>
    <x v="6"/>
    <s v="LY0106"/>
    <x v="16"/>
    <s v="LY010601"/>
    <s v="cell_network"/>
    <x v="3"/>
    <x v="2"/>
    <m/>
    <n v="1"/>
    <m/>
    <m/>
    <m/>
    <m/>
    <n v="8"/>
    <n v="12.5"/>
    <n v="0.125"/>
    <x v="6"/>
    <x v="17"/>
  </r>
  <r>
    <x v="1"/>
    <x v="2"/>
    <s v="Libya"/>
    <s v="LY01"/>
    <x v="6"/>
    <s v="LY0106"/>
    <x v="17"/>
    <s v="LY010602"/>
    <s v="cell_network"/>
    <x v="3"/>
    <x v="12"/>
    <m/>
    <n v="7"/>
    <m/>
    <m/>
    <m/>
    <m/>
    <n v="9"/>
    <n v="77.78"/>
    <n v="0.77780000000000005"/>
    <x v="6"/>
    <x v="18"/>
  </r>
  <r>
    <x v="1"/>
    <x v="2"/>
    <s v="Libya"/>
    <s v="LY01"/>
    <x v="6"/>
    <s v="LY0106"/>
    <x v="17"/>
    <s v="LY010602"/>
    <s v="cell_network"/>
    <x v="3"/>
    <x v="14"/>
    <m/>
    <n v="1"/>
    <m/>
    <m/>
    <m/>
    <m/>
    <n v="9"/>
    <n v="11.11"/>
    <n v="0.11109999999999999"/>
    <x v="6"/>
    <x v="18"/>
  </r>
  <r>
    <x v="1"/>
    <x v="2"/>
    <s v="Libya"/>
    <s v="LY01"/>
    <x v="6"/>
    <s v="LY0106"/>
    <x v="17"/>
    <s v="LY010602"/>
    <s v="cell_network"/>
    <x v="3"/>
    <x v="2"/>
    <m/>
    <n v="1"/>
    <m/>
    <m/>
    <m/>
    <m/>
    <n v="9"/>
    <n v="11.11"/>
    <n v="0.11109999999999999"/>
    <x v="6"/>
    <x v="18"/>
  </r>
  <r>
    <x v="1"/>
    <x v="2"/>
    <s v="Libya"/>
    <s v="LY01"/>
    <x v="1"/>
    <s v="LY0101"/>
    <x v="1"/>
    <s v="LY010101"/>
    <s v="internet_network"/>
    <x v="4"/>
    <x v="12"/>
    <m/>
    <n v="4"/>
    <m/>
    <m/>
    <m/>
    <m/>
    <n v="4"/>
    <n v="100"/>
    <n v="1"/>
    <x v="1"/>
    <x v="7"/>
  </r>
  <r>
    <x v="1"/>
    <x v="2"/>
    <s v="Libya"/>
    <s v="LY01"/>
    <x v="1"/>
    <s v="LY0101"/>
    <x v="2"/>
    <s v="LY010102"/>
    <s v="internet_network"/>
    <x v="4"/>
    <x v="12"/>
    <m/>
    <n v="12"/>
    <m/>
    <m/>
    <m/>
    <m/>
    <n v="13"/>
    <n v="92.31"/>
    <n v="0.92310000000000003"/>
    <x v="1"/>
    <x v="1"/>
  </r>
  <r>
    <x v="1"/>
    <x v="2"/>
    <s v="Libya"/>
    <s v="LY01"/>
    <x v="1"/>
    <s v="LY0101"/>
    <x v="2"/>
    <s v="LY010102"/>
    <s v="internet_network"/>
    <x v="4"/>
    <x v="2"/>
    <m/>
    <n v="1"/>
    <m/>
    <m/>
    <m/>
    <m/>
    <n v="13"/>
    <n v="7.69"/>
    <n v="7.690000000000001E-2"/>
    <x v="1"/>
    <x v="1"/>
  </r>
  <r>
    <x v="1"/>
    <x v="2"/>
    <s v="Libya"/>
    <s v="LY01"/>
    <x v="1"/>
    <s v="LY0101"/>
    <x v="3"/>
    <s v="LY010103"/>
    <s v="internet_network"/>
    <x v="4"/>
    <x v="12"/>
    <m/>
    <n v="7"/>
    <m/>
    <m/>
    <m/>
    <m/>
    <n v="7"/>
    <n v="100"/>
    <n v="1"/>
    <x v="1"/>
    <x v="8"/>
  </r>
  <r>
    <x v="1"/>
    <x v="2"/>
    <s v="Libya"/>
    <s v="LY01"/>
    <x v="1"/>
    <s v="LY0101"/>
    <x v="4"/>
    <s v="LY010104"/>
    <s v="internet_network"/>
    <x v="4"/>
    <x v="12"/>
    <m/>
    <n v="1"/>
    <m/>
    <m/>
    <m/>
    <m/>
    <n v="1"/>
    <n v="100"/>
    <n v="1"/>
    <x v="1"/>
    <x v="9"/>
  </r>
  <r>
    <x v="1"/>
    <x v="2"/>
    <s v="Libya"/>
    <s v="LY01"/>
    <x v="1"/>
    <s v="LY0101"/>
    <x v="5"/>
    <s v="LY010105"/>
    <s v="internet_network"/>
    <x v="4"/>
    <x v="12"/>
    <m/>
    <n v="5"/>
    <m/>
    <m/>
    <m/>
    <m/>
    <n v="5"/>
    <n v="100"/>
    <n v="1"/>
    <x v="1"/>
    <x v="10"/>
  </r>
  <r>
    <x v="1"/>
    <x v="2"/>
    <s v="Libya"/>
    <s v="LY01"/>
    <x v="2"/>
    <s v="LY0102"/>
    <x v="6"/>
    <s v="LY010201"/>
    <s v="internet_network"/>
    <x v="4"/>
    <x v="12"/>
    <m/>
    <n v="6"/>
    <m/>
    <m/>
    <m/>
    <m/>
    <n v="6"/>
    <n v="100"/>
    <n v="1"/>
    <x v="2"/>
    <x v="11"/>
  </r>
  <r>
    <x v="1"/>
    <x v="2"/>
    <s v="Libya"/>
    <s v="LY01"/>
    <x v="2"/>
    <s v="LY0102"/>
    <x v="7"/>
    <s v="LY010202"/>
    <s v="internet_network"/>
    <x v="4"/>
    <x v="12"/>
    <m/>
    <n v="5"/>
    <m/>
    <m/>
    <m/>
    <m/>
    <n v="6"/>
    <n v="83.33"/>
    <n v="0.83329999999999993"/>
    <x v="2"/>
    <x v="2"/>
  </r>
  <r>
    <x v="1"/>
    <x v="2"/>
    <s v="Libya"/>
    <s v="LY01"/>
    <x v="2"/>
    <s v="LY0102"/>
    <x v="7"/>
    <s v="LY010202"/>
    <s v="internet_network"/>
    <x v="4"/>
    <x v="15"/>
    <m/>
    <n v="1"/>
    <m/>
    <m/>
    <m/>
    <m/>
    <n v="6"/>
    <n v="16.670000000000002"/>
    <n v="0.16670000000000001"/>
    <x v="2"/>
    <x v="2"/>
  </r>
  <r>
    <x v="1"/>
    <x v="2"/>
    <s v="Libya"/>
    <s v="LY01"/>
    <x v="2"/>
    <s v="LY0102"/>
    <x v="8"/>
    <s v="LY010203"/>
    <s v="internet_network"/>
    <x v="4"/>
    <x v="12"/>
    <m/>
    <n v="5"/>
    <m/>
    <m/>
    <m/>
    <m/>
    <n v="7"/>
    <n v="71.430000000000007"/>
    <n v="0.71430000000000005"/>
    <x v="2"/>
    <x v="12"/>
  </r>
  <r>
    <x v="1"/>
    <x v="2"/>
    <s v="Libya"/>
    <s v="LY01"/>
    <x v="2"/>
    <s v="LY0102"/>
    <x v="8"/>
    <s v="LY010203"/>
    <s v="internet_network"/>
    <x v="4"/>
    <x v="14"/>
    <m/>
    <n v="1"/>
    <m/>
    <m/>
    <m/>
    <m/>
    <n v="7"/>
    <n v="14.29"/>
    <n v="0.1429"/>
    <x v="2"/>
    <x v="12"/>
  </r>
  <r>
    <x v="1"/>
    <x v="2"/>
    <s v="Libya"/>
    <s v="LY01"/>
    <x v="2"/>
    <s v="LY0102"/>
    <x v="8"/>
    <s v="LY010203"/>
    <s v="internet_network"/>
    <x v="4"/>
    <x v="15"/>
    <m/>
    <n v="1"/>
    <m/>
    <m/>
    <m/>
    <m/>
    <n v="7"/>
    <n v="14.29"/>
    <n v="0.1429"/>
    <x v="2"/>
    <x v="12"/>
  </r>
  <r>
    <x v="1"/>
    <x v="2"/>
    <s v="Libya"/>
    <s v="LY01"/>
    <x v="3"/>
    <s v="LY0103"/>
    <x v="9"/>
    <s v="LY010301"/>
    <s v="internet_network"/>
    <x v="4"/>
    <x v="12"/>
    <m/>
    <n v="2"/>
    <m/>
    <m/>
    <m/>
    <m/>
    <n v="2"/>
    <n v="100"/>
    <n v="1"/>
    <x v="3"/>
    <x v="13"/>
  </r>
  <r>
    <x v="1"/>
    <x v="2"/>
    <s v="Libya"/>
    <s v="LY01"/>
    <x v="3"/>
    <s v="LY0103"/>
    <x v="10"/>
    <s v="LY010302"/>
    <s v="internet_network"/>
    <x v="4"/>
    <x v="12"/>
    <m/>
    <n v="4"/>
    <m/>
    <m/>
    <m/>
    <m/>
    <n v="4"/>
    <n v="100"/>
    <n v="1"/>
    <x v="3"/>
    <x v="14"/>
  </r>
  <r>
    <x v="1"/>
    <x v="2"/>
    <s v="Libya"/>
    <s v="LY01"/>
    <x v="3"/>
    <s v="LY0103"/>
    <x v="11"/>
    <s v="LY010303"/>
    <s v="internet_network"/>
    <x v="4"/>
    <x v="12"/>
    <m/>
    <n v="3"/>
    <m/>
    <m/>
    <m/>
    <m/>
    <n v="3"/>
    <n v="100"/>
    <n v="1"/>
    <x v="3"/>
    <x v="15"/>
  </r>
  <r>
    <x v="1"/>
    <x v="2"/>
    <s v="Libya"/>
    <s v="LY01"/>
    <x v="3"/>
    <s v="LY0103"/>
    <x v="12"/>
    <s v="LY010304"/>
    <s v="internet_network"/>
    <x v="4"/>
    <x v="12"/>
    <m/>
    <n v="14"/>
    <m/>
    <m/>
    <m/>
    <m/>
    <n v="14"/>
    <n v="100"/>
    <n v="1"/>
    <x v="3"/>
    <x v="3"/>
  </r>
  <r>
    <x v="1"/>
    <x v="2"/>
    <s v="Libya"/>
    <s v="LY01"/>
    <x v="4"/>
    <s v="LY0104"/>
    <x v="13"/>
    <s v="LY010403"/>
    <s v="internet_network"/>
    <x v="4"/>
    <x v="12"/>
    <m/>
    <n v="4"/>
    <m/>
    <m/>
    <m/>
    <m/>
    <n v="4"/>
    <n v="100"/>
    <n v="1"/>
    <x v="4"/>
    <x v="4"/>
  </r>
  <r>
    <x v="1"/>
    <x v="2"/>
    <s v="Libya"/>
    <s v="LY01"/>
    <x v="5"/>
    <s v="LY0105"/>
    <x v="14"/>
    <s v="LY010504"/>
    <s v="internet_network"/>
    <x v="4"/>
    <x v="12"/>
    <m/>
    <n v="3"/>
    <m/>
    <m/>
    <m/>
    <m/>
    <n v="5"/>
    <n v="60"/>
    <n v="0.6"/>
    <x v="5"/>
    <x v="5"/>
  </r>
  <r>
    <x v="1"/>
    <x v="2"/>
    <s v="Libya"/>
    <s v="LY01"/>
    <x v="5"/>
    <s v="LY0105"/>
    <x v="14"/>
    <s v="LY010504"/>
    <s v="internet_network"/>
    <x v="4"/>
    <x v="15"/>
    <m/>
    <n v="2"/>
    <m/>
    <m/>
    <m/>
    <m/>
    <n v="5"/>
    <n v="40"/>
    <n v="0.4"/>
    <x v="5"/>
    <x v="5"/>
  </r>
  <r>
    <x v="1"/>
    <x v="2"/>
    <s v="Libya"/>
    <s v="LY01"/>
    <x v="5"/>
    <s v="LY0105"/>
    <x v="15"/>
    <s v="LY010506"/>
    <s v="internet_network"/>
    <x v="4"/>
    <x v="12"/>
    <m/>
    <n v="1"/>
    <m/>
    <m/>
    <m/>
    <m/>
    <n v="1"/>
    <n v="100"/>
    <n v="1"/>
    <x v="5"/>
    <x v="16"/>
  </r>
  <r>
    <x v="1"/>
    <x v="2"/>
    <s v="Libya"/>
    <s v="LY01"/>
    <x v="6"/>
    <s v="LY0106"/>
    <x v="16"/>
    <s v="LY010601"/>
    <s v="internet_network"/>
    <x v="4"/>
    <x v="12"/>
    <m/>
    <n v="8"/>
    <m/>
    <m/>
    <m/>
    <m/>
    <n v="8"/>
    <n v="100"/>
    <n v="1"/>
    <x v="6"/>
    <x v="17"/>
  </r>
  <r>
    <x v="1"/>
    <x v="2"/>
    <s v="Libya"/>
    <s v="LY01"/>
    <x v="6"/>
    <s v="LY0106"/>
    <x v="17"/>
    <s v="LY010602"/>
    <s v="internet_network"/>
    <x v="4"/>
    <x v="12"/>
    <m/>
    <n v="8"/>
    <m/>
    <m/>
    <m/>
    <m/>
    <n v="9"/>
    <n v="88.89"/>
    <n v="0.88890000000000002"/>
    <x v="6"/>
    <x v="18"/>
  </r>
  <r>
    <x v="1"/>
    <x v="2"/>
    <s v="Libya"/>
    <s v="LY01"/>
    <x v="6"/>
    <s v="LY0106"/>
    <x v="17"/>
    <s v="LY010602"/>
    <s v="internet_network"/>
    <x v="4"/>
    <x v="14"/>
    <m/>
    <n v="1"/>
    <m/>
    <m/>
    <m/>
    <m/>
    <n v="9"/>
    <n v="11.11"/>
    <n v="0.11109999999999999"/>
    <x v="6"/>
    <x v="18"/>
  </r>
  <r>
    <x v="1"/>
    <x v="2"/>
    <s v="Libya"/>
    <s v="LY01"/>
    <x v="1"/>
    <s v="LY0101"/>
    <x v="1"/>
    <s v="LY010101"/>
    <s v="radio_network"/>
    <x v="5"/>
    <x v="12"/>
    <m/>
    <n v="4"/>
    <m/>
    <m/>
    <m/>
    <m/>
    <n v="4"/>
    <n v="100"/>
    <n v="1"/>
    <x v="1"/>
    <x v="7"/>
  </r>
  <r>
    <x v="1"/>
    <x v="2"/>
    <s v="Libya"/>
    <s v="LY01"/>
    <x v="1"/>
    <s v="LY0101"/>
    <x v="2"/>
    <s v="LY010102"/>
    <s v="radio_network"/>
    <x v="5"/>
    <x v="12"/>
    <m/>
    <n v="10"/>
    <m/>
    <m/>
    <m/>
    <m/>
    <n v="13"/>
    <n v="76.92"/>
    <n v="0.76919999999999999"/>
    <x v="1"/>
    <x v="1"/>
  </r>
  <r>
    <x v="1"/>
    <x v="2"/>
    <s v="Libya"/>
    <s v="LY01"/>
    <x v="1"/>
    <s v="LY0101"/>
    <x v="2"/>
    <s v="LY010102"/>
    <s v="radio_network"/>
    <x v="5"/>
    <x v="14"/>
    <m/>
    <n v="1"/>
    <m/>
    <m/>
    <m/>
    <m/>
    <n v="13"/>
    <n v="7.69"/>
    <n v="7.690000000000001E-2"/>
    <x v="1"/>
    <x v="1"/>
  </r>
  <r>
    <x v="1"/>
    <x v="2"/>
    <s v="Libya"/>
    <s v="LY01"/>
    <x v="1"/>
    <s v="LY0101"/>
    <x v="2"/>
    <s v="LY010102"/>
    <s v="radio_network"/>
    <x v="5"/>
    <x v="2"/>
    <m/>
    <n v="2"/>
    <m/>
    <m/>
    <m/>
    <m/>
    <n v="13"/>
    <n v="15.38"/>
    <n v="0.15380000000000002"/>
    <x v="1"/>
    <x v="1"/>
  </r>
  <r>
    <x v="1"/>
    <x v="2"/>
    <s v="Libya"/>
    <s v="LY01"/>
    <x v="1"/>
    <s v="LY0101"/>
    <x v="3"/>
    <s v="LY010103"/>
    <s v="radio_network"/>
    <x v="5"/>
    <x v="12"/>
    <m/>
    <n v="6"/>
    <m/>
    <m/>
    <m/>
    <m/>
    <n v="7"/>
    <n v="85.71"/>
    <n v="0.85709999999999997"/>
    <x v="1"/>
    <x v="8"/>
  </r>
  <r>
    <x v="1"/>
    <x v="2"/>
    <s v="Libya"/>
    <s v="LY01"/>
    <x v="1"/>
    <s v="LY0101"/>
    <x v="3"/>
    <s v="LY010103"/>
    <s v="radio_network"/>
    <x v="5"/>
    <x v="2"/>
    <m/>
    <n v="1"/>
    <m/>
    <m/>
    <m/>
    <m/>
    <n v="7"/>
    <n v="14.29"/>
    <n v="0.1429"/>
    <x v="1"/>
    <x v="8"/>
  </r>
  <r>
    <x v="1"/>
    <x v="2"/>
    <s v="Libya"/>
    <s v="LY01"/>
    <x v="1"/>
    <s v="LY0101"/>
    <x v="4"/>
    <s v="LY010104"/>
    <s v="radio_network"/>
    <x v="5"/>
    <x v="12"/>
    <m/>
    <n v="1"/>
    <m/>
    <m/>
    <m/>
    <m/>
    <n v="1"/>
    <n v="100"/>
    <n v="1"/>
    <x v="1"/>
    <x v="9"/>
  </r>
  <r>
    <x v="1"/>
    <x v="2"/>
    <s v="Libya"/>
    <s v="LY01"/>
    <x v="1"/>
    <s v="LY0101"/>
    <x v="5"/>
    <s v="LY010105"/>
    <s v="radio_network"/>
    <x v="5"/>
    <x v="12"/>
    <m/>
    <n v="3"/>
    <m/>
    <m/>
    <m/>
    <m/>
    <n v="5"/>
    <n v="60"/>
    <n v="0.6"/>
    <x v="1"/>
    <x v="10"/>
  </r>
  <r>
    <x v="1"/>
    <x v="2"/>
    <s v="Libya"/>
    <s v="LY01"/>
    <x v="1"/>
    <s v="LY0101"/>
    <x v="5"/>
    <s v="LY010105"/>
    <s v="radio_network"/>
    <x v="5"/>
    <x v="13"/>
    <m/>
    <n v="1"/>
    <m/>
    <m/>
    <m/>
    <m/>
    <n v="5"/>
    <n v="20"/>
    <n v="0.2"/>
    <x v="1"/>
    <x v="10"/>
  </r>
  <r>
    <x v="1"/>
    <x v="2"/>
    <s v="Libya"/>
    <s v="LY01"/>
    <x v="1"/>
    <s v="LY0101"/>
    <x v="5"/>
    <s v="LY010105"/>
    <s v="radio_network"/>
    <x v="5"/>
    <x v="2"/>
    <m/>
    <n v="1"/>
    <m/>
    <m/>
    <m/>
    <m/>
    <n v="5"/>
    <n v="20"/>
    <n v="0.2"/>
    <x v="1"/>
    <x v="10"/>
  </r>
  <r>
    <x v="1"/>
    <x v="2"/>
    <s v="Libya"/>
    <s v="LY01"/>
    <x v="2"/>
    <s v="LY0102"/>
    <x v="6"/>
    <s v="LY010201"/>
    <s v="radio_network"/>
    <x v="5"/>
    <x v="12"/>
    <m/>
    <n v="5"/>
    <m/>
    <m/>
    <m/>
    <m/>
    <n v="6"/>
    <n v="83.33"/>
    <n v="0.83329999999999993"/>
    <x v="2"/>
    <x v="11"/>
  </r>
  <r>
    <x v="1"/>
    <x v="2"/>
    <s v="Libya"/>
    <s v="LY01"/>
    <x v="2"/>
    <s v="LY0102"/>
    <x v="6"/>
    <s v="LY010201"/>
    <s v="radio_network"/>
    <x v="5"/>
    <x v="14"/>
    <m/>
    <n v="1"/>
    <m/>
    <m/>
    <m/>
    <m/>
    <n v="6"/>
    <n v="16.670000000000002"/>
    <n v="0.16670000000000001"/>
    <x v="2"/>
    <x v="11"/>
  </r>
  <r>
    <x v="1"/>
    <x v="2"/>
    <s v="Libya"/>
    <s v="LY01"/>
    <x v="2"/>
    <s v="LY0102"/>
    <x v="7"/>
    <s v="LY010202"/>
    <s v="radio_network"/>
    <x v="5"/>
    <x v="12"/>
    <m/>
    <n v="5"/>
    <m/>
    <m/>
    <m/>
    <m/>
    <n v="6"/>
    <n v="83.33"/>
    <n v="0.83329999999999993"/>
    <x v="2"/>
    <x v="2"/>
  </r>
  <r>
    <x v="1"/>
    <x v="2"/>
    <s v="Libya"/>
    <s v="LY01"/>
    <x v="2"/>
    <s v="LY0102"/>
    <x v="7"/>
    <s v="LY010202"/>
    <s v="radio_network"/>
    <x v="5"/>
    <x v="15"/>
    <m/>
    <n v="1"/>
    <m/>
    <m/>
    <m/>
    <m/>
    <n v="6"/>
    <n v="16.670000000000002"/>
    <n v="0.16670000000000001"/>
    <x v="2"/>
    <x v="2"/>
  </r>
  <r>
    <x v="1"/>
    <x v="2"/>
    <s v="Libya"/>
    <s v="LY01"/>
    <x v="2"/>
    <s v="LY0102"/>
    <x v="8"/>
    <s v="LY010203"/>
    <s v="radio_network"/>
    <x v="5"/>
    <x v="12"/>
    <m/>
    <n v="5"/>
    <m/>
    <m/>
    <m/>
    <m/>
    <n v="7"/>
    <n v="71.430000000000007"/>
    <n v="0.71430000000000005"/>
    <x v="2"/>
    <x v="12"/>
  </r>
  <r>
    <x v="1"/>
    <x v="2"/>
    <s v="Libya"/>
    <s v="LY01"/>
    <x v="2"/>
    <s v="LY0102"/>
    <x v="8"/>
    <s v="LY010203"/>
    <s v="radio_network"/>
    <x v="5"/>
    <x v="13"/>
    <m/>
    <n v="1"/>
    <m/>
    <m/>
    <m/>
    <m/>
    <n v="7"/>
    <n v="14.29"/>
    <n v="0.1429"/>
    <x v="2"/>
    <x v="12"/>
  </r>
  <r>
    <x v="1"/>
    <x v="2"/>
    <s v="Libya"/>
    <s v="LY01"/>
    <x v="2"/>
    <s v="LY0102"/>
    <x v="8"/>
    <s v="LY010203"/>
    <s v="radio_network"/>
    <x v="5"/>
    <x v="2"/>
    <m/>
    <n v="1"/>
    <m/>
    <m/>
    <m/>
    <m/>
    <n v="7"/>
    <n v="14.29"/>
    <n v="0.1429"/>
    <x v="2"/>
    <x v="12"/>
  </r>
  <r>
    <x v="1"/>
    <x v="2"/>
    <s v="Libya"/>
    <s v="LY01"/>
    <x v="3"/>
    <s v="LY0103"/>
    <x v="9"/>
    <s v="LY010301"/>
    <s v="radio_network"/>
    <x v="5"/>
    <x v="12"/>
    <m/>
    <n v="2"/>
    <m/>
    <m/>
    <m/>
    <m/>
    <n v="2"/>
    <n v="100"/>
    <n v="1"/>
    <x v="3"/>
    <x v="13"/>
  </r>
  <r>
    <x v="1"/>
    <x v="2"/>
    <s v="Libya"/>
    <s v="LY01"/>
    <x v="3"/>
    <s v="LY0103"/>
    <x v="10"/>
    <s v="LY010302"/>
    <s v="radio_network"/>
    <x v="5"/>
    <x v="12"/>
    <m/>
    <n v="3"/>
    <m/>
    <m/>
    <m/>
    <m/>
    <n v="4"/>
    <n v="75"/>
    <n v="0.75"/>
    <x v="3"/>
    <x v="14"/>
  </r>
  <r>
    <x v="1"/>
    <x v="2"/>
    <s v="Libya"/>
    <s v="LY01"/>
    <x v="3"/>
    <s v="LY0103"/>
    <x v="10"/>
    <s v="LY010302"/>
    <s v="radio_network"/>
    <x v="5"/>
    <x v="2"/>
    <m/>
    <n v="1"/>
    <m/>
    <m/>
    <m/>
    <m/>
    <n v="4"/>
    <n v="25"/>
    <n v="0.25"/>
    <x v="3"/>
    <x v="14"/>
  </r>
  <r>
    <x v="1"/>
    <x v="2"/>
    <s v="Libya"/>
    <s v="LY01"/>
    <x v="3"/>
    <s v="LY0103"/>
    <x v="11"/>
    <s v="LY010303"/>
    <s v="radio_network"/>
    <x v="5"/>
    <x v="12"/>
    <m/>
    <n v="3"/>
    <m/>
    <m/>
    <m/>
    <m/>
    <n v="3"/>
    <n v="100"/>
    <n v="1"/>
    <x v="3"/>
    <x v="15"/>
  </r>
  <r>
    <x v="1"/>
    <x v="2"/>
    <s v="Libya"/>
    <s v="LY01"/>
    <x v="3"/>
    <s v="LY0103"/>
    <x v="12"/>
    <s v="LY010304"/>
    <s v="radio_network"/>
    <x v="5"/>
    <x v="12"/>
    <m/>
    <n v="11"/>
    <m/>
    <m/>
    <m/>
    <m/>
    <n v="14"/>
    <n v="78.569999999999993"/>
    <n v="0.78569999999999995"/>
    <x v="3"/>
    <x v="3"/>
  </r>
  <r>
    <x v="1"/>
    <x v="2"/>
    <s v="Libya"/>
    <s v="LY01"/>
    <x v="3"/>
    <s v="LY0103"/>
    <x v="12"/>
    <s v="LY010304"/>
    <s v="radio_network"/>
    <x v="5"/>
    <x v="14"/>
    <m/>
    <n v="1"/>
    <m/>
    <m/>
    <m/>
    <m/>
    <n v="14"/>
    <n v="7.14"/>
    <n v="7.1399999999999991E-2"/>
    <x v="3"/>
    <x v="3"/>
  </r>
  <r>
    <x v="1"/>
    <x v="2"/>
    <s v="Libya"/>
    <s v="LY01"/>
    <x v="3"/>
    <s v="LY0103"/>
    <x v="12"/>
    <s v="LY010304"/>
    <s v="radio_network"/>
    <x v="5"/>
    <x v="15"/>
    <m/>
    <n v="2"/>
    <m/>
    <m/>
    <m/>
    <m/>
    <n v="14"/>
    <n v="14.29"/>
    <n v="0.1429"/>
    <x v="3"/>
    <x v="3"/>
  </r>
  <r>
    <x v="1"/>
    <x v="2"/>
    <s v="Libya"/>
    <s v="LY01"/>
    <x v="4"/>
    <s v="LY0104"/>
    <x v="13"/>
    <s v="LY010403"/>
    <s v="radio_network"/>
    <x v="5"/>
    <x v="12"/>
    <m/>
    <n v="3"/>
    <m/>
    <m/>
    <m/>
    <m/>
    <n v="4"/>
    <n v="75"/>
    <n v="0.75"/>
    <x v="4"/>
    <x v="4"/>
  </r>
  <r>
    <x v="1"/>
    <x v="2"/>
    <s v="Libya"/>
    <s v="LY01"/>
    <x v="4"/>
    <s v="LY0104"/>
    <x v="13"/>
    <s v="LY010403"/>
    <s v="radio_network"/>
    <x v="5"/>
    <x v="2"/>
    <m/>
    <n v="1"/>
    <m/>
    <m/>
    <m/>
    <m/>
    <n v="4"/>
    <n v="25"/>
    <n v="0.25"/>
    <x v="4"/>
    <x v="4"/>
  </r>
  <r>
    <x v="1"/>
    <x v="2"/>
    <s v="Libya"/>
    <s v="LY01"/>
    <x v="5"/>
    <s v="LY0105"/>
    <x v="14"/>
    <s v="LY010504"/>
    <s v="radio_network"/>
    <x v="5"/>
    <x v="12"/>
    <m/>
    <n v="3"/>
    <m/>
    <m/>
    <m/>
    <m/>
    <n v="5"/>
    <n v="60"/>
    <n v="0.6"/>
    <x v="5"/>
    <x v="5"/>
  </r>
  <r>
    <x v="1"/>
    <x v="2"/>
    <s v="Libya"/>
    <s v="LY01"/>
    <x v="5"/>
    <s v="LY0105"/>
    <x v="14"/>
    <s v="LY010504"/>
    <s v="radio_network"/>
    <x v="5"/>
    <x v="15"/>
    <m/>
    <n v="2"/>
    <m/>
    <m/>
    <m/>
    <m/>
    <n v="5"/>
    <n v="40"/>
    <n v="0.4"/>
    <x v="5"/>
    <x v="5"/>
  </r>
  <r>
    <x v="1"/>
    <x v="2"/>
    <s v="Libya"/>
    <s v="LY01"/>
    <x v="5"/>
    <s v="LY0105"/>
    <x v="15"/>
    <s v="LY010506"/>
    <s v="radio_network"/>
    <x v="5"/>
    <x v="13"/>
    <m/>
    <n v="1"/>
    <m/>
    <m/>
    <m/>
    <m/>
    <n v="1"/>
    <n v="100"/>
    <n v="1"/>
    <x v="5"/>
    <x v="16"/>
  </r>
  <r>
    <x v="1"/>
    <x v="2"/>
    <s v="Libya"/>
    <s v="LY01"/>
    <x v="6"/>
    <s v="LY0106"/>
    <x v="16"/>
    <s v="LY010601"/>
    <s v="radio_network"/>
    <x v="5"/>
    <x v="12"/>
    <m/>
    <n v="6"/>
    <m/>
    <m/>
    <m/>
    <m/>
    <n v="8"/>
    <n v="75"/>
    <n v="0.75"/>
    <x v="6"/>
    <x v="17"/>
  </r>
  <r>
    <x v="1"/>
    <x v="2"/>
    <s v="Libya"/>
    <s v="LY01"/>
    <x v="6"/>
    <s v="LY0106"/>
    <x v="16"/>
    <s v="LY010601"/>
    <s v="radio_network"/>
    <x v="5"/>
    <x v="14"/>
    <m/>
    <n v="1"/>
    <m/>
    <m/>
    <m/>
    <m/>
    <n v="8"/>
    <n v="12.5"/>
    <n v="0.125"/>
    <x v="6"/>
    <x v="17"/>
  </r>
  <r>
    <x v="1"/>
    <x v="2"/>
    <s v="Libya"/>
    <s v="LY01"/>
    <x v="6"/>
    <s v="LY0106"/>
    <x v="16"/>
    <s v="LY010601"/>
    <s v="radio_network"/>
    <x v="5"/>
    <x v="2"/>
    <m/>
    <n v="1"/>
    <m/>
    <m/>
    <m/>
    <m/>
    <n v="8"/>
    <n v="12.5"/>
    <n v="0.125"/>
    <x v="6"/>
    <x v="17"/>
  </r>
  <r>
    <x v="1"/>
    <x v="2"/>
    <s v="Libya"/>
    <s v="LY01"/>
    <x v="6"/>
    <s v="LY0106"/>
    <x v="17"/>
    <s v="LY010602"/>
    <s v="radio_network"/>
    <x v="5"/>
    <x v="12"/>
    <m/>
    <n v="9"/>
    <m/>
    <m/>
    <m/>
    <m/>
    <n v="9"/>
    <n v="100"/>
    <n v="1"/>
    <x v="6"/>
    <x v="18"/>
  </r>
  <r>
    <x v="1"/>
    <x v="2"/>
    <s v="Libya"/>
    <s v="LY01"/>
    <x v="1"/>
    <s v="LY0101"/>
    <x v="1"/>
    <s v="LY010101"/>
    <s v="electricity_network"/>
    <x v="6"/>
    <x v="12"/>
    <m/>
    <n v="4"/>
    <m/>
    <m/>
    <m/>
    <m/>
    <n v="4"/>
    <n v="100"/>
    <n v="1"/>
    <x v="1"/>
    <x v="7"/>
  </r>
  <r>
    <x v="1"/>
    <x v="2"/>
    <s v="Libya"/>
    <s v="LY01"/>
    <x v="1"/>
    <s v="LY0101"/>
    <x v="2"/>
    <s v="LY010102"/>
    <s v="electricity_network"/>
    <x v="6"/>
    <x v="12"/>
    <m/>
    <n v="12"/>
    <m/>
    <m/>
    <m/>
    <m/>
    <n v="13"/>
    <n v="92.31"/>
    <n v="0.92310000000000003"/>
    <x v="1"/>
    <x v="1"/>
  </r>
  <r>
    <x v="1"/>
    <x v="2"/>
    <s v="Libya"/>
    <s v="LY01"/>
    <x v="1"/>
    <s v="LY0101"/>
    <x v="2"/>
    <s v="LY010102"/>
    <s v="electricity_network"/>
    <x v="6"/>
    <x v="14"/>
    <m/>
    <n v="1"/>
    <m/>
    <m/>
    <m/>
    <m/>
    <n v="13"/>
    <n v="7.69"/>
    <n v="7.690000000000001E-2"/>
    <x v="1"/>
    <x v="1"/>
  </r>
  <r>
    <x v="1"/>
    <x v="2"/>
    <s v="Libya"/>
    <s v="LY01"/>
    <x v="1"/>
    <s v="LY0101"/>
    <x v="3"/>
    <s v="LY010103"/>
    <s v="electricity_network"/>
    <x v="6"/>
    <x v="12"/>
    <m/>
    <n v="7"/>
    <m/>
    <m/>
    <m/>
    <m/>
    <n v="7"/>
    <n v="100"/>
    <n v="1"/>
    <x v="1"/>
    <x v="8"/>
  </r>
  <r>
    <x v="1"/>
    <x v="2"/>
    <s v="Libya"/>
    <s v="LY01"/>
    <x v="1"/>
    <s v="LY0101"/>
    <x v="4"/>
    <s v="LY010104"/>
    <s v="electricity_network"/>
    <x v="6"/>
    <x v="12"/>
    <m/>
    <n v="1"/>
    <m/>
    <m/>
    <m/>
    <m/>
    <n v="1"/>
    <n v="100"/>
    <n v="1"/>
    <x v="1"/>
    <x v="9"/>
  </r>
  <r>
    <x v="1"/>
    <x v="2"/>
    <s v="Libya"/>
    <s v="LY01"/>
    <x v="1"/>
    <s v="LY0101"/>
    <x v="5"/>
    <s v="LY010105"/>
    <s v="electricity_network"/>
    <x v="6"/>
    <x v="12"/>
    <m/>
    <n v="5"/>
    <m/>
    <m/>
    <m/>
    <m/>
    <n v="5"/>
    <n v="100"/>
    <n v="1"/>
    <x v="1"/>
    <x v="10"/>
  </r>
  <r>
    <x v="1"/>
    <x v="2"/>
    <s v="Libya"/>
    <s v="LY01"/>
    <x v="2"/>
    <s v="LY0102"/>
    <x v="6"/>
    <s v="LY010201"/>
    <s v="electricity_network"/>
    <x v="6"/>
    <x v="12"/>
    <m/>
    <n v="6"/>
    <m/>
    <m/>
    <m/>
    <m/>
    <n v="6"/>
    <n v="100"/>
    <n v="1"/>
    <x v="2"/>
    <x v="11"/>
  </r>
  <r>
    <x v="1"/>
    <x v="2"/>
    <s v="Libya"/>
    <s v="LY01"/>
    <x v="2"/>
    <s v="LY0102"/>
    <x v="7"/>
    <s v="LY010202"/>
    <s v="electricity_network"/>
    <x v="6"/>
    <x v="12"/>
    <m/>
    <n v="5"/>
    <m/>
    <m/>
    <m/>
    <m/>
    <n v="6"/>
    <n v="83.33"/>
    <n v="0.83329999999999993"/>
    <x v="2"/>
    <x v="2"/>
  </r>
  <r>
    <x v="1"/>
    <x v="2"/>
    <s v="Libya"/>
    <s v="LY01"/>
    <x v="2"/>
    <s v="LY0102"/>
    <x v="7"/>
    <s v="LY010202"/>
    <s v="electricity_network"/>
    <x v="6"/>
    <x v="15"/>
    <m/>
    <n v="1"/>
    <m/>
    <m/>
    <m/>
    <m/>
    <n v="6"/>
    <n v="16.670000000000002"/>
    <n v="0.16670000000000001"/>
    <x v="2"/>
    <x v="2"/>
  </r>
  <r>
    <x v="1"/>
    <x v="2"/>
    <s v="Libya"/>
    <s v="LY01"/>
    <x v="2"/>
    <s v="LY0102"/>
    <x v="8"/>
    <s v="LY010203"/>
    <s v="electricity_network"/>
    <x v="6"/>
    <x v="12"/>
    <m/>
    <n v="7"/>
    <m/>
    <m/>
    <m/>
    <m/>
    <n v="7"/>
    <n v="100"/>
    <n v="1"/>
    <x v="2"/>
    <x v="12"/>
  </r>
  <r>
    <x v="1"/>
    <x v="2"/>
    <s v="Libya"/>
    <s v="LY01"/>
    <x v="3"/>
    <s v="LY0103"/>
    <x v="9"/>
    <s v="LY010301"/>
    <s v="electricity_network"/>
    <x v="6"/>
    <x v="12"/>
    <m/>
    <n v="2"/>
    <m/>
    <m/>
    <m/>
    <m/>
    <n v="2"/>
    <n v="100"/>
    <n v="1"/>
    <x v="3"/>
    <x v="13"/>
  </r>
  <r>
    <x v="1"/>
    <x v="2"/>
    <s v="Libya"/>
    <s v="LY01"/>
    <x v="3"/>
    <s v="LY0103"/>
    <x v="10"/>
    <s v="LY010302"/>
    <s v="electricity_network"/>
    <x v="6"/>
    <x v="12"/>
    <m/>
    <n v="4"/>
    <m/>
    <m/>
    <m/>
    <m/>
    <n v="4"/>
    <n v="100"/>
    <n v="1"/>
    <x v="3"/>
    <x v="14"/>
  </r>
  <r>
    <x v="1"/>
    <x v="2"/>
    <s v="Libya"/>
    <s v="LY01"/>
    <x v="3"/>
    <s v="LY0103"/>
    <x v="11"/>
    <s v="LY010303"/>
    <s v="electricity_network"/>
    <x v="6"/>
    <x v="12"/>
    <m/>
    <n v="3"/>
    <m/>
    <m/>
    <m/>
    <m/>
    <n v="3"/>
    <n v="100"/>
    <n v="1"/>
    <x v="3"/>
    <x v="15"/>
  </r>
  <r>
    <x v="1"/>
    <x v="2"/>
    <s v="Libya"/>
    <s v="LY01"/>
    <x v="3"/>
    <s v="LY0103"/>
    <x v="12"/>
    <s v="LY010304"/>
    <s v="electricity_network"/>
    <x v="6"/>
    <x v="12"/>
    <m/>
    <n v="13"/>
    <m/>
    <m/>
    <m/>
    <m/>
    <n v="14"/>
    <n v="92.86"/>
    <n v="0.92859999999999998"/>
    <x v="3"/>
    <x v="3"/>
  </r>
  <r>
    <x v="1"/>
    <x v="2"/>
    <s v="Libya"/>
    <s v="LY01"/>
    <x v="3"/>
    <s v="LY0103"/>
    <x v="12"/>
    <s v="LY010304"/>
    <s v="electricity_network"/>
    <x v="6"/>
    <x v="14"/>
    <m/>
    <n v="1"/>
    <m/>
    <m/>
    <m/>
    <m/>
    <n v="14"/>
    <n v="7.14"/>
    <n v="7.1399999999999991E-2"/>
    <x v="3"/>
    <x v="3"/>
  </r>
  <r>
    <x v="1"/>
    <x v="2"/>
    <s v="Libya"/>
    <s v="LY01"/>
    <x v="4"/>
    <s v="LY0104"/>
    <x v="13"/>
    <s v="LY010403"/>
    <s v="electricity_network"/>
    <x v="6"/>
    <x v="12"/>
    <m/>
    <n v="4"/>
    <m/>
    <m/>
    <m/>
    <m/>
    <n v="4"/>
    <n v="100"/>
    <n v="1"/>
    <x v="4"/>
    <x v="4"/>
  </r>
  <r>
    <x v="1"/>
    <x v="2"/>
    <s v="Libya"/>
    <s v="LY01"/>
    <x v="5"/>
    <s v="LY0105"/>
    <x v="14"/>
    <s v="LY010504"/>
    <s v="electricity_network"/>
    <x v="6"/>
    <x v="12"/>
    <m/>
    <n v="3"/>
    <m/>
    <m/>
    <m/>
    <m/>
    <n v="5"/>
    <n v="60"/>
    <n v="0.6"/>
    <x v="5"/>
    <x v="5"/>
  </r>
  <r>
    <x v="1"/>
    <x v="2"/>
    <s v="Libya"/>
    <s v="LY01"/>
    <x v="5"/>
    <s v="LY0105"/>
    <x v="14"/>
    <s v="LY010504"/>
    <s v="electricity_network"/>
    <x v="6"/>
    <x v="15"/>
    <m/>
    <n v="2"/>
    <m/>
    <m/>
    <m/>
    <m/>
    <n v="5"/>
    <n v="40"/>
    <n v="0.4"/>
    <x v="5"/>
    <x v="5"/>
  </r>
  <r>
    <x v="1"/>
    <x v="2"/>
    <s v="Libya"/>
    <s v="LY01"/>
    <x v="5"/>
    <s v="LY0105"/>
    <x v="15"/>
    <s v="LY010506"/>
    <s v="electricity_network"/>
    <x v="6"/>
    <x v="12"/>
    <m/>
    <n v="1"/>
    <m/>
    <m/>
    <m/>
    <m/>
    <n v="1"/>
    <n v="100"/>
    <n v="1"/>
    <x v="5"/>
    <x v="16"/>
  </r>
  <r>
    <x v="1"/>
    <x v="2"/>
    <s v="Libya"/>
    <s v="LY01"/>
    <x v="6"/>
    <s v="LY0106"/>
    <x v="16"/>
    <s v="LY010601"/>
    <s v="electricity_network"/>
    <x v="6"/>
    <x v="12"/>
    <m/>
    <n v="8"/>
    <m/>
    <m/>
    <m/>
    <m/>
    <n v="8"/>
    <n v="100"/>
    <n v="1"/>
    <x v="6"/>
    <x v="17"/>
  </r>
  <r>
    <x v="1"/>
    <x v="2"/>
    <s v="Libya"/>
    <s v="LY01"/>
    <x v="6"/>
    <s v="LY0106"/>
    <x v="17"/>
    <s v="LY010602"/>
    <s v="electricity_network"/>
    <x v="6"/>
    <x v="12"/>
    <m/>
    <n v="8"/>
    <m/>
    <m/>
    <m/>
    <m/>
    <n v="9"/>
    <n v="88.89"/>
    <n v="0.88890000000000002"/>
    <x v="6"/>
    <x v="18"/>
  </r>
  <r>
    <x v="1"/>
    <x v="2"/>
    <s v="Libya"/>
    <s v="LY01"/>
    <x v="6"/>
    <s v="LY0106"/>
    <x v="17"/>
    <s v="LY010602"/>
    <s v="electricity_network"/>
    <x v="6"/>
    <x v="14"/>
    <m/>
    <n v="1"/>
    <m/>
    <m/>
    <m/>
    <m/>
    <n v="9"/>
    <n v="11.11"/>
    <n v="0.11109999999999999"/>
    <x v="6"/>
    <x v="18"/>
  </r>
  <r>
    <x v="1"/>
    <x v="2"/>
    <s v="Libya"/>
    <s v="LY01"/>
    <x v="1"/>
    <s v="LY0101"/>
    <x v="1"/>
    <s v="LY010101"/>
    <s v="road_accessibility"/>
    <x v="7"/>
    <x v="16"/>
    <m/>
    <n v="1"/>
    <m/>
    <m/>
    <m/>
    <m/>
    <n v="4"/>
    <n v="25"/>
    <n v="0.25"/>
    <x v="1"/>
    <x v="7"/>
  </r>
  <r>
    <x v="1"/>
    <x v="2"/>
    <s v="Libya"/>
    <s v="LY01"/>
    <x v="1"/>
    <s v="LY0101"/>
    <x v="1"/>
    <s v="LY010101"/>
    <s v="road_accessibility"/>
    <x v="7"/>
    <x v="17"/>
    <m/>
    <n v="1"/>
    <m/>
    <m/>
    <m/>
    <m/>
    <n v="4"/>
    <n v="25"/>
    <n v="0.25"/>
    <x v="1"/>
    <x v="7"/>
  </r>
  <r>
    <x v="1"/>
    <x v="2"/>
    <s v="Libya"/>
    <s v="LY01"/>
    <x v="1"/>
    <s v="LY0101"/>
    <x v="1"/>
    <s v="LY010101"/>
    <s v="road_accessibility"/>
    <x v="7"/>
    <x v="18"/>
    <m/>
    <n v="2"/>
    <m/>
    <m/>
    <m/>
    <m/>
    <n v="4"/>
    <n v="50"/>
    <n v="0.5"/>
    <x v="1"/>
    <x v="7"/>
  </r>
  <r>
    <x v="1"/>
    <x v="2"/>
    <s v="Libya"/>
    <s v="LY01"/>
    <x v="1"/>
    <s v="LY0101"/>
    <x v="2"/>
    <s v="LY010102"/>
    <s v="road_accessibility"/>
    <x v="7"/>
    <x v="16"/>
    <m/>
    <n v="2"/>
    <m/>
    <m/>
    <m/>
    <m/>
    <n v="13"/>
    <n v="15.38"/>
    <n v="0.15380000000000002"/>
    <x v="1"/>
    <x v="1"/>
  </r>
  <r>
    <x v="1"/>
    <x v="2"/>
    <s v="Libya"/>
    <s v="LY01"/>
    <x v="1"/>
    <s v="LY0101"/>
    <x v="2"/>
    <s v="LY010102"/>
    <s v="road_accessibility"/>
    <x v="7"/>
    <x v="17"/>
    <m/>
    <n v="7"/>
    <m/>
    <m/>
    <m/>
    <m/>
    <n v="13"/>
    <n v="53.85"/>
    <n v="0.53849999999999998"/>
    <x v="1"/>
    <x v="1"/>
  </r>
  <r>
    <x v="1"/>
    <x v="2"/>
    <s v="Libya"/>
    <s v="LY01"/>
    <x v="1"/>
    <s v="LY0101"/>
    <x v="2"/>
    <s v="LY010102"/>
    <s v="road_accessibility"/>
    <x v="7"/>
    <x v="18"/>
    <m/>
    <n v="2"/>
    <m/>
    <m/>
    <m/>
    <m/>
    <n v="13"/>
    <n v="15.38"/>
    <n v="0.15380000000000002"/>
    <x v="1"/>
    <x v="1"/>
  </r>
  <r>
    <x v="1"/>
    <x v="2"/>
    <s v="Libya"/>
    <s v="LY01"/>
    <x v="1"/>
    <s v="LY0101"/>
    <x v="2"/>
    <s v="LY010102"/>
    <s v="road_accessibility"/>
    <x v="7"/>
    <x v="2"/>
    <m/>
    <n v="2"/>
    <m/>
    <m/>
    <m/>
    <m/>
    <n v="13"/>
    <n v="15.38"/>
    <n v="0.15380000000000002"/>
    <x v="1"/>
    <x v="1"/>
  </r>
  <r>
    <x v="1"/>
    <x v="2"/>
    <s v="Libya"/>
    <s v="LY01"/>
    <x v="1"/>
    <s v="LY0101"/>
    <x v="3"/>
    <s v="LY010103"/>
    <s v="road_accessibility"/>
    <x v="7"/>
    <x v="17"/>
    <m/>
    <n v="3"/>
    <m/>
    <m/>
    <m/>
    <m/>
    <n v="7"/>
    <n v="42.86"/>
    <n v="0.42859999999999998"/>
    <x v="1"/>
    <x v="8"/>
  </r>
  <r>
    <x v="1"/>
    <x v="2"/>
    <s v="Libya"/>
    <s v="LY01"/>
    <x v="1"/>
    <s v="LY0101"/>
    <x v="3"/>
    <s v="LY010103"/>
    <s v="road_accessibility"/>
    <x v="7"/>
    <x v="18"/>
    <m/>
    <n v="3"/>
    <m/>
    <m/>
    <m/>
    <m/>
    <n v="7"/>
    <n v="42.86"/>
    <n v="0.42859999999999998"/>
    <x v="1"/>
    <x v="8"/>
  </r>
  <r>
    <x v="1"/>
    <x v="2"/>
    <s v="Libya"/>
    <s v="LY01"/>
    <x v="1"/>
    <s v="LY0101"/>
    <x v="3"/>
    <s v="LY010103"/>
    <s v="road_accessibility"/>
    <x v="7"/>
    <x v="2"/>
    <m/>
    <n v="1"/>
    <m/>
    <m/>
    <m/>
    <m/>
    <n v="7"/>
    <n v="14.29"/>
    <n v="0.1429"/>
    <x v="1"/>
    <x v="8"/>
  </r>
  <r>
    <x v="1"/>
    <x v="2"/>
    <s v="Libya"/>
    <s v="LY01"/>
    <x v="1"/>
    <s v="LY0101"/>
    <x v="4"/>
    <s v="LY010104"/>
    <s v="road_accessibility"/>
    <x v="7"/>
    <x v="17"/>
    <m/>
    <n v="1"/>
    <m/>
    <m/>
    <m/>
    <m/>
    <n v="1"/>
    <n v="100"/>
    <n v="1"/>
    <x v="1"/>
    <x v="9"/>
  </r>
  <r>
    <x v="1"/>
    <x v="2"/>
    <s v="Libya"/>
    <s v="LY01"/>
    <x v="1"/>
    <s v="LY0101"/>
    <x v="5"/>
    <s v="LY010105"/>
    <s v="road_accessibility"/>
    <x v="7"/>
    <x v="16"/>
    <m/>
    <n v="1"/>
    <m/>
    <m/>
    <m/>
    <m/>
    <n v="5"/>
    <n v="20"/>
    <n v="0.2"/>
    <x v="1"/>
    <x v="10"/>
  </r>
  <r>
    <x v="1"/>
    <x v="2"/>
    <s v="Libya"/>
    <s v="LY01"/>
    <x v="1"/>
    <s v="LY0101"/>
    <x v="5"/>
    <s v="LY010105"/>
    <s v="road_accessibility"/>
    <x v="7"/>
    <x v="18"/>
    <m/>
    <n v="1"/>
    <m/>
    <m/>
    <m/>
    <m/>
    <n v="5"/>
    <n v="20"/>
    <n v="0.2"/>
    <x v="1"/>
    <x v="10"/>
  </r>
  <r>
    <x v="1"/>
    <x v="2"/>
    <s v="Libya"/>
    <s v="LY01"/>
    <x v="1"/>
    <s v="LY0101"/>
    <x v="5"/>
    <s v="LY010105"/>
    <s v="road_accessibility"/>
    <x v="7"/>
    <x v="2"/>
    <m/>
    <n v="3"/>
    <m/>
    <m/>
    <m/>
    <m/>
    <n v="5"/>
    <n v="60"/>
    <n v="0.6"/>
    <x v="1"/>
    <x v="10"/>
  </r>
  <r>
    <x v="1"/>
    <x v="2"/>
    <s v="Libya"/>
    <s v="LY01"/>
    <x v="2"/>
    <s v="LY0102"/>
    <x v="6"/>
    <s v="LY010201"/>
    <s v="road_accessibility"/>
    <x v="7"/>
    <x v="17"/>
    <m/>
    <n v="1"/>
    <m/>
    <m/>
    <m/>
    <m/>
    <n v="6"/>
    <n v="16.670000000000002"/>
    <n v="0.16670000000000001"/>
    <x v="2"/>
    <x v="11"/>
  </r>
  <r>
    <x v="1"/>
    <x v="2"/>
    <s v="Libya"/>
    <s v="LY01"/>
    <x v="2"/>
    <s v="LY0102"/>
    <x v="6"/>
    <s v="LY010201"/>
    <s v="road_accessibility"/>
    <x v="7"/>
    <x v="18"/>
    <m/>
    <n v="4"/>
    <m/>
    <m/>
    <m/>
    <m/>
    <n v="6"/>
    <n v="66.67"/>
    <n v="0.66670000000000007"/>
    <x v="2"/>
    <x v="11"/>
  </r>
  <r>
    <x v="1"/>
    <x v="2"/>
    <s v="Libya"/>
    <s v="LY01"/>
    <x v="2"/>
    <s v="LY0102"/>
    <x v="6"/>
    <s v="LY010201"/>
    <s v="road_accessibility"/>
    <x v="7"/>
    <x v="2"/>
    <m/>
    <n v="1"/>
    <m/>
    <m/>
    <m/>
    <m/>
    <n v="6"/>
    <n v="16.670000000000002"/>
    <n v="0.16670000000000001"/>
    <x v="2"/>
    <x v="11"/>
  </r>
  <r>
    <x v="1"/>
    <x v="2"/>
    <s v="Libya"/>
    <s v="LY01"/>
    <x v="2"/>
    <s v="LY0102"/>
    <x v="7"/>
    <s v="LY010202"/>
    <s v="road_accessibility"/>
    <x v="7"/>
    <x v="18"/>
    <m/>
    <n v="6"/>
    <m/>
    <m/>
    <m/>
    <m/>
    <n v="6"/>
    <n v="100"/>
    <n v="1"/>
    <x v="2"/>
    <x v="2"/>
  </r>
  <r>
    <x v="1"/>
    <x v="2"/>
    <s v="Libya"/>
    <s v="LY01"/>
    <x v="2"/>
    <s v="LY0102"/>
    <x v="8"/>
    <s v="LY010203"/>
    <s v="road_accessibility"/>
    <x v="7"/>
    <x v="16"/>
    <m/>
    <n v="2"/>
    <m/>
    <m/>
    <m/>
    <m/>
    <n v="7"/>
    <n v="28.57"/>
    <n v="0.28570000000000001"/>
    <x v="2"/>
    <x v="12"/>
  </r>
  <r>
    <x v="1"/>
    <x v="2"/>
    <s v="Libya"/>
    <s v="LY01"/>
    <x v="2"/>
    <s v="LY0102"/>
    <x v="8"/>
    <s v="LY010203"/>
    <s v="road_accessibility"/>
    <x v="7"/>
    <x v="17"/>
    <m/>
    <n v="1"/>
    <m/>
    <m/>
    <m/>
    <m/>
    <n v="7"/>
    <n v="14.29"/>
    <n v="0.1429"/>
    <x v="2"/>
    <x v="12"/>
  </r>
  <r>
    <x v="1"/>
    <x v="2"/>
    <s v="Libya"/>
    <s v="LY01"/>
    <x v="2"/>
    <s v="LY0102"/>
    <x v="8"/>
    <s v="LY010203"/>
    <s v="road_accessibility"/>
    <x v="7"/>
    <x v="18"/>
    <m/>
    <n v="3"/>
    <m/>
    <m/>
    <m/>
    <m/>
    <n v="7"/>
    <n v="42.86"/>
    <n v="0.42859999999999998"/>
    <x v="2"/>
    <x v="12"/>
  </r>
  <r>
    <x v="1"/>
    <x v="2"/>
    <s v="Libya"/>
    <s v="LY01"/>
    <x v="2"/>
    <s v="LY0102"/>
    <x v="8"/>
    <s v="LY010203"/>
    <s v="road_accessibility"/>
    <x v="7"/>
    <x v="2"/>
    <m/>
    <n v="1"/>
    <m/>
    <m/>
    <m/>
    <m/>
    <n v="7"/>
    <n v="14.29"/>
    <n v="0.1429"/>
    <x v="2"/>
    <x v="12"/>
  </r>
  <r>
    <x v="1"/>
    <x v="2"/>
    <s v="Libya"/>
    <s v="LY01"/>
    <x v="3"/>
    <s v="LY0103"/>
    <x v="9"/>
    <s v="LY010301"/>
    <s v="road_accessibility"/>
    <x v="7"/>
    <x v="18"/>
    <m/>
    <n v="2"/>
    <m/>
    <m/>
    <m/>
    <m/>
    <n v="2"/>
    <n v="100"/>
    <n v="1"/>
    <x v="3"/>
    <x v="13"/>
  </r>
  <r>
    <x v="1"/>
    <x v="2"/>
    <s v="Libya"/>
    <s v="LY01"/>
    <x v="3"/>
    <s v="LY0103"/>
    <x v="10"/>
    <s v="LY010302"/>
    <s v="road_accessibility"/>
    <x v="7"/>
    <x v="16"/>
    <m/>
    <n v="1"/>
    <m/>
    <m/>
    <m/>
    <m/>
    <n v="4"/>
    <n v="25"/>
    <n v="0.25"/>
    <x v="3"/>
    <x v="14"/>
  </r>
  <r>
    <x v="1"/>
    <x v="2"/>
    <s v="Libya"/>
    <s v="LY01"/>
    <x v="3"/>
    <s v="LY0103"/>
    <x v="10"/>
    <s v="LY010302"/>
    <s v="road_accessibility"/>
    <x v="7"/>
    <x v="18"/>
    <m/>
    <n v="3"/>
    <m/>
    <m/>
    <m/>
    <m/>
    <n v="4"/>
    <n v="75"/>
    <n v="0.75"/>
    <x v="3"/>
    <x v="14"/>
  </r>
  <r>
    <x v="1"/>
    <x v="2"/>
    <s v="Libya"/>
    <s v="LY01"/>
    <x v="3"/>
    <s v="LY0103"/>
    <x v="11"/>
    <s v="LY010303"/>
    <s v="road_accessibility"/>
    <x v="7"/>
    <x v="16"/>
    <m/>
    <n v="1"/>
    <m/>
    <m/>
    <m/>
    <m/>
    <n v="3"/>
    <n v="33.33"/>
    <n v="0.33329999999999999"/>
    <x v="3"/>
    <x v="15"/>
  </r>
  <r>
    <x v="1"/>
    <x v="2"/>
    <s v="Libya"/>
    <s v="LY01"/>
    <x v="3"/>
    <s v="LY0103"/>
    <x v="11"/>
    <s v="LY010303"/>
    <s v="road_accessibility"/>
    <x v="7"/>
    <x v="18"/>
    <m/>
    <n v="2"/>
    <m/>
    <m/>
    <m/>
    <m/>
    <n v="3"/>
    <n v="66.67"/>
    <n v="0.66670000000000007"/>
    <x v="3"/>
    <x v="15"/>
  </r>
  <r>
    <x v="1"/>
    <x v="2"/>
    <s v="Libya"/>
    <s v="LY01"/>
    <x v="3"/>
    <s v="LY0103"/>
    <x v="12"/>
    <s v="LY010304"/>
    <s v="road_accessibility"/>
    <x v="7"/>
    <x v="18"/>
    <m/>
    <n v="13"/>
    <m/>
    <m/>
    <m/>
    <m/>
    <n v="14"/>
    <n v="92.86"/>
    <n v="0.92859999999999998"/>
    <x v="3"/>
    <x v="3"/>
  </r>
  <r>
    <x v="1"/>
    <x v="2"/>
    <s v="Libya"/>
    <s v="LY01"/>
    <x v="3"/>
    <s v="LY0103"/>
    <x v="12"/>
    <s v="LY010304"/>
    <s v="road_accessibility"/>
    <x v="7"/>
    <x v="2"/>
    <m/>
    <n v="1"/>
    <m/>
    <m/>
    <m/>
    <m/>
    <n v="14"/>
    <n v="7.14"/>
    <n v="7.1399999999999991E-2"/>
    <x v="3"/>
    <x v="3"/>
  </r>
  <r>
    <x v="1"/>
    <x v="2"/>
    <s v="Libya"/>
    <s v="LY01"/>
    <x v="4"/>
    <s v="LY0104"/>
    <x v="13"/>
    <s v="LY010403"/>
    <s v="road_accessibility"/>
    <x v="7"/>
    <x v="16"/>
    <m/>
    <n v="2"/>
    <m/>
    <m/>
    <m/>
    <m/>
    <n v="4"/>
    <n v="50"/>
    <n v="0.5"/>
    <x v="4"/>
    <x v="4"/>
  </r>
  <r>
    <x v="1"/>
    <x v="2"/>
    <s v="Libya"/>
    <s v="LY01"/>
    <x v="4"/>
    <s v="LY0104"/>
    <x v="13"/>
    <s v="LY010403"/>
    <s v="road_accessibility"/>
    <x v="7"/>
    <x v="18"/>
    <m/>
    <n v="2"/>
    <m/>
    <m/>
    <m/>
    <m/>
    <n v="4"/>
    <n v="50"/>
    <n v="0.5"/>
    <x v="4"/>
    <x v="4"/>
  </r>
  <r>
    <x v="1"/>
    <x v="2"/>
    <s v="Libya"/>
    <s v="LY01"/>
    <x v="5"/>
    <s v="LY0105"/>
    <x v="14"/>
    <s v="LY010504"/>
    <s v="road_accessibility"/>
    <x v="7"/>
    <x v="18"/>
    <m/>
    <n v="5"/>
    <m/>
    <m/>
    <m/>
    <m/>
    <n v="5"/>
    <n v="100"/>
    <n v="1"/>
    <x v="5"/>
    <x v="5"/>
  </r>
  <r>
    <x v="1"/>
    <x v="2"/>
    <s v="Libya"/>
    <s v="LY01"/>
    <x v="5"/>
    <s v="LY0105"/>
    <x v="15"/>
    <s v="LY010506"/>
    <s v="road_accessibility"/>
    <x v="7"/>
    <x v="18"/>
    <m/>
    <n v="1"/>
    <m/>
    <m/>
    <m/>
    <m/>
    <n v="1"/>
    <n v="100"/>
    <n v="1"/>
    <x v="5"/>
    <x v="16"/>
  </r>
  <r>
    <x v="1"/>
    <x v="2"/>
    <s v="Libya"/>
    <s v="LY01"/>
    <x v="6"/>
    <s v="LY0106"/>
    <x v="16"/>
    <s v="LY010601"/>
    <s v="road_accessibility"/>
    <x v="7"/>
    <x v="16"/>
    <m/>
    <n v="4"/>
    <m/>
    <m/>
    <m/>
    <m/>
    <n v="8"/>
    <n v="50"/>
    <n v="0.5"/>
    <x v="6"/>
    <x v="17"/>
  </r>
  <r>
    <x v="1"/>
    <x v="2"/>
    <s v="Libya"/>
    <s v="LY01"/>
    <x v="6"/>
    <s v="LY0106"/>
    <x v="16"/>
    <s v="LY010601"/>
    <s v="road_accessibility"/>
    <x v="7"/>
    <x v="17"/>
    <m/>
    <n v="1"/>
    <m/>
    <m/>
    <m/>
    <m/>
    <n v="8"/>
    <n v="12.5"/>
    <n v="0.125"/>
    <x v="6"/>
    <x v="17"/>
  </r>
  <r>
    <x v="1"/>
    <x v="2"/>
    <s v="Libya"/>
    <s v="LY01"/>
    <x v="6"/>
    <s v="LY0106"/>
    <x v="16"/>
    <s v="LY010601"/>
    <s v="road_accessibility"/>
    <x v="7"/>
    <x v="18"/>
    <m/>
    <n v="1"/>
    <m/>
    <m/>
    <m/>
    <m/>
    <n v="8"/>
    <n v="12.5"/>
    <n v="0.125"/>
    <x v="6"/>
    <x v="17"/>
  </r>
  <r>
    <x v="1"/>
    <x v="2"/>
    <s v="Libya"/>
    <s v="LY01"/>
    <x v="6"/>
    <s v="LY0106"/>
    <x v="16"/>
    <s v="LY010601"/>
    <s v="road_accessibility"/>
    <x v="7"/>
    <x v="2"/>
    <m/>
    <n v="2"/>
    <m/>
    <m/>
    <m/>
    <m/>
    <n v="8"/>
    <n v="25"/>
    <n v="0.25"/>
    <x v="6"/>
    <x v="17"/>
  </r>
  <r>
    <x v="1"/>
    <x v="2"/>
    <s v="Libya"/>
    <s v="LY01"/>
    <x v="6"/>
    <s v="LY0106"/>
    <x v="17"/>
    <s v="LY010602"/>
    <s v="road_accessibility"/>
    <x v="7"/>
    <x v="16"/>
    <m/>
    <n v="4"/>
    <m/>
    <m/>
    <m/>
    <m/>
    <n v="9"/>
    <n v="44.44"/>
    <n v="0.44439999999999996"/>
    <x v="6"/>
    <x v="18"/>
  </r>
  <r>
    <x v="1"/>
    <x v="2"/>
    <s v="Libya"/>
    <s v="LY01"/>
    <x v="6"/>
    <s v="LY0106"/>
    <x v="17"/>
    <s v="LY010602"/>
    <s v="road_accessibility"/>
    <x v="7"/>
    <x v="17"/>
    <m/>
    <n v="1"/>
    <m/>
    <m/>
    <m/>
    <m/>
    <n v="9"/>
    <n v="11.11"/>
    <n v="0.11109999999999999"/>
    <x v="6"/>
    <x v="18"/>
  </r>
  <r>
    <x v="1"/>
    <x v="2"/>
    <s v="Libya"/>
    <s v="LY01"/>
    <x v="6"/>
    <s v="LY0106"/>
    <x v="17"/>
    <s v="LY010602"/>
    <s v="road_accessibility"/>
    <x v="7"/>
    <x v="18"/>
    <m/>
    <n v="3"/>
    <m/>
    <m/>
    <m/>
    <m/>
    <n v="9"/>
    <n v="33.33"/>
    <n v="0.33329999999999999"/>
    <x v="6"/>
    <x v="18"/>
  </r>
  <r>
    <x v="1"/>
    <x v="2"/>
    <s v="Libya"/>
    <s v="LY01"/>
    <x v="6"/>
    <s v="LY0106"/>
    <x v="17"/>
    <s v="LY010602"/>
    <s v="road_accessibility"/>
    <x v="7"/>
    <x v="2"/>
    <m/>
    <n v="1"/>
    <m/>
    <m/>
    <m/>
    <m/>
    <n v="9"/>
    <n v="11.11"/>
    <n v="0.11109999999999999"/>
    <x v="6"/>
    <x v="18"/>
  </r>
  <r>
    <x v="2"/>
    <x v="2"/>
    <s v="Libya"/>
    <s v="LY01"/>
    <x v="1"/>
    <s v="LY0101"/>
    <x v="1"/>
    <s v="LY010101"/>
    <s v="sectors"/>
    <x v="8"/>
    <x v="19"/>
    <m/>
    <n v="4"/>
    <m/>
    <m/>
    <m/>
    <m/>
    <n v="4"/>
    <n v="100"/>
    <n v="1"/>
    <x v="1"/>
    <x v="7"/>
  </r>
  <r>
    <x v="2"/>
    <x v="2"/>
    <s v="Libya"/>
    <s v="LY01"/>
    <x v="1"/>
    <s v="LY0101"/>
    <x v="1"/>
    <s v="LY010101"/>
    <s v="sectors"/>
    <x v="8"/>
    <x v="20"/>
    <m/>
    <n v="4"/>
    <m/>
    <m/>
    <m/>
    <m/>
    <n v="4"/>
    <n v="100"/>
    <n v="1"/>
    <x v="1"/>
    <x v="7"/>
  </r>
  <r>
    <x v="2"/>
    <x v="2"/>
    <s v="Libya"/>
    <s v="LY01"/>
    <x v="1"/>
    <s v="LY0101"/>
    <x v="1"/>
    <s v="LY010101"/>
    <s v="sectors"/>
    <x v="8"/>
    <x v="21"/>
    <m/>
    <n v="4"/>
    <m/>
    <m/>
    <m/>
    <m/>
    <n v="4"/>
    <n v="100"/>
    <n v="1"/>
    <x v="1"/>
    <x v="7"/>
  </r>
  <r>
    <x v="2"/>
    <x v="2"/>
    <s v="Libya"/>
    <s v="LY01"/>
    <x v="1"/>
    <s v="LY0101"/>
    <x v="1"/>
    <s v="LY010101"/>
    <s v="sectors"/>
    <x v="8"/>
    <x v="22"/>
    <m/>
    <n v="4"/>
    <m/>
    <m/>
    <m/>
    <m/>
    <n v="4"/>
    <n v="100"/>
    <n v="1"/>
    <x v="1"/>
    <x v="7"/>
  </r>
  <r>
    <x v="2"/>
    <x v="2"/>
    <s v="Libya"/>
    <s v="LY01"/>
    <x v="1"/>
    <s v="LY0101"/>
    <x v="1"/>
    <s v="LY010101"/>
    <s v="sectors"/>
    <x v="8"/>
    <x v="23"/>
    <m/>
    <n v="4"/>
    <m/>
    <m/>
    <m/>
    <m/>
    <n v="4"/>
    <n v="100"/>
    <n v="1"/>
    <x v="1"/>
    <x v="7"/>
  </r>
  <r>
    <x v="2"/>
    <x v="2"/>
    <s v="Libya"/>
    <s v="LY01"/>
    <x v="1"/>
    <s v="LY0101"/>
    <x v="1"/>
    <s v="LY010101"/>
    <s v="sectors"/>
    <x v="8"/>
    <x v="24"/>
    <m/>
    <n v="4"/>
    <m/>
    <m/>
    <m/>
    <m/>
    <n v="4"/>
    <n v="100"/>
    <n v="1"/>
    <x v="1"/>
    <x v="7"/>
  </r>
  <r>
    <x v="2"/>
    <x v="2"/>
    <s v="Libya"/>
    <s v="LY01"/>
    <x v="1"/>
    <s v="LY0101"/>
    <x v="1"/>
    <s v="LY010101"/>
    <s v="sectors"/>
    <x v="8"/>
    <x v="25"/>
    <m/>
    <n v="4"/>
    <m/>
    <m/>
    <m/>
    <m/>
    <n v="4"/>
    <n v="100"/>
    <n v="1"/>
    <x v="1"/>
    <x v="7"/>
  </r>
  <r>
    <x v="2"/>
    <x v="2"/>
    <s v="Libya"/>
    <s v="LY01"/>
    <x v="1"/>
    <s v="LY0101"/>
    <x v="1"/>
    <s v="LY010101"/>
    <s v="sectors"/>
    <x v="8"/>
    <x v="26"/>
    <m/>
    <n v="4"/>
    <m/>
    <m/>
    <m/>
    <m/>
    <n v="4"/>
    <n v="100"/>
    <n v="1"/>
    <x v="1"/>
    <x v="7"/>
  </r>
  <r>
    <x v="2"/>
    <x v="2"/>
    <s v="Libya"/>
    <s v="LY01"/>
    <x v="1"/>
    <s v="LY0101"/>
    <x v="1"/>
    <s v="LY010101"/>
    <s v="sectors"/>
    <x v="8"/>
    <x v="27"/>
    <m/>
    <n v="4"/>
    <m/>
    <m/>
    <m/>
    <m/>
    <n v="4"/>
    <n v="100"/>
    <n v="1"/>
    <x v="1"/>
    <x v="7"/>
  </r>
  <r>
    <x v="2"/>
    <x v="2"/>
    <s v="Libya"/>
    <s v="LY01"/>
    <x v="1"/>
    <s v="LY0101"/>
    <x v="1"/>
    <s v="LY010101"/>
    <s v="sectors"/>
    <x v="8"/>
    <x v="28"/>
    <m/>
    <n v="4"/>
    <m/>
    <m/>
    <m/>
    <m/>
    <n v="4"/>
    <n v="100"/>
    <n v="1"/>
    <x v="1"/>
    <x v="7"/>
  </r>
  <r>
    <x v="2"/>
    <x v="2"/>
    <s v="Libya"/>
    <s v="LY01"/>
    <x v="1"/>
    <s v="LY0101"/>
    <x v="2"/>
    <s v="LY010102"/>
    <s v="sectors"/>
    <x v="8"/>
    <x v="19"/>
    <m/>
    <n v="12"/>
    <m/>
    <m/>
    <m/>
    <m/>
    <n v="13"/>
    <n v="92.31"/>
    <n v="0.92310000000000003"/>
    <x v="1"/>
    <x v="1"/>
  </r>
  <r>
    <x v="2"/>
    <x v="2"/>
    <s v="Libya"/>
    <s v="LY01"/>
    <x v="1"/>
    <s v="LY0101"/>
    <x v="2"/>
    <s v="LY010102"/>
    <s v="sectors"/>
    <x v="8"/>
    <x v="20"/>
    <m/>
    <n v="12"/>
    <m/>
    <m/>
    <m/>
    <m/>
    <n v="13"/>
    <n v="92.31"/>
    <n v="0.92310000000000003"/>
    <x v="1"/>
    <x v="1"/>
  </r>
  <r>
    <x v="2"/>
    <x v="2"/>
    <s v="Libya"/>
    <s v="LY01"/>
    <x v="1"/>
    <s v="LY0101"/>
    <x v="2"/>
    <s v="LY010102"/>
    <s v="sectors"/>
    <x v="8"/>
    <x v="21"/>
    <m/>
    <n v="12"/>
    <m/>
    <m/>
    <m/>
    <m/>
    <n v="13"/>
    <n v="92.31"/>
    <n v="0.92310000000000003"/>
    <x v="1"/>
    <x v="1"/>
  </r>
  <r>
    <x v="2"/>
    <x v="2"/>
    <s v="Libya"/>
    <s v="LY01"/>
    <x v="1"/>
    <s v="LY0101"/>
    <x v="2"/>
    <s v="LY010102"/>
    <s v="sectors"/>
    <x v="8"/>
    <x v="22"/>
    <m/>
    <n v="12"/>
    <m/>
    <m/>
    <m/>
    <m/>
    <n v="13"/>
    <n v="92.31"/>
    <n v="0.92310000000000003"/>
    <x v="1"/>
    <x v="1"/>
  </r>
  <r>
    <x v="2"/>
    <x v="2"/>
    <s v="Libya"/>
    <s v="LY01"/>
    <x v="1"/>
    <s v="LY0101"/>
    <x v="2"/>
    <s v="LY010102"/>
    <s v="sectors"/>
    <x v="8"/>
    <x v="23"/>
    <m/>
    <n v="12"/>
    <m/>
    <m/>
    <m/>
    <m/>
    <n v="13"/>
    <n v="92.31"/>
    <n v="0.92310000000000003"/>
    <x v="1"/>
    <x v="1"/>
  </r>
  <r>
    <x v="2"/>
    <x v="2"/>
    <s v="Libya"/>
    <s v="LY01"/>
    <x v="1"/>
    <s v="LY0101"/>
    <x v="2"/>
    <s v="LY010102"/>
    <s v="sectors"/>
    <x v="8"/>
    <x v="24"/>
    <m/>
    <n v="13"/>
    <m/>
    <m/>
    <m/>
    <m/>
    <n v="13"/>
    <n v="100"/>
    <n v="1"/>
    <x v="1"/>
    <x v="1"/>
  </r>
  <r>
    <x v="2"/>
    <x v="2"/>
    <s v="Libya"/>
    <s v="LY01"/>
    <x v="1"/>
    <s v="LY0101"/>
    <x v="2"/>
    <s v="LY010102"/>
    <s v="sectors"/>
    <x v="8"/>
    <x v="25"/>
    <m/>
    <n v="12"/>
    <m/>
    <m/>
    <m/>
    <m/>
    <n v="13"/>
    <n v="92.31"/>
    <n v="0.92310000000000003"/>
    <x v="1"/>
    <x v="1"/>
  </r>
  <r>
    <x v="2"/>
    <x v="2"/>
    <s v="Libya"/>
    <s v="LY01"/>
    <x v="1"/>
    <s v="LY0101"/>
    <x v="2"/>
    <s v="LY010102"/>
    <s v="sectors"/>
    <x v="8"/>
    <x v="26"/>
    <m/>
    <n v="12"/>
    <m/>
    <m/>
    <m/>
    <m/>
    <n v="13"/>
    <n v="92.31"/>
    <n v="0.92310000000000003"/>
    <x v="1"/>
    <x v="1"/>
  </r>
  <r>
    <x v="2"/>
    <x v="2"/>
    <s v="Libya"/>
    <s v="LY01"/>
    <x v="1"/>
    <s v="LY0101"/>
    <x v="2"/>
    <s v="LY010102"/>
    <s v="sectors"/>
    <x v="8"/>
    <x v="27"/>
    <m/>
    <n v="12"/>
    <m/>
    <m/>
    <m/>
    <m/>
    <n v="13"/>
    <n v="92.31"/>
    <n v="0.92310000000000003"/>
    <x v="1"/>
    <x v="1"/>
  </r>
  <r>
    <x v="2"/>
    <x v="2"/>
    <s v="Libya"/>
    <s v="LY01"/>
    <x v="1"/>
    <s v="LY0101"/>
    <x v="2"/>
    <s v="LY010102"/>
    <s v="sectors"/>
    <x v="8"/>
    <x v="28"/>
    <m/>
    <n v="12"/>
    <m/>
    <m/>
    <m/>
    <m/>
    <n v="13"/>
    <n v="92.31"/>
    <n v="0.92310000000000003"/>
    <x v="1"/>
    <x v="1"/>
  </r>
  <r>
    <x v="2"/>
    <x v="2"/>
    <s v="Libya"/>
    <s v="LY01"/>
    <x v="1"/>
    <s v="LY0101"/>
    <x v="3"/>
    <s v="LY010103"/>
    <s v="sectors"/>
    <x v="8"/>
    <x v="19"/>
    <m/>
    <n v="6"/>
    <m/>
    <m/>
    <m/>
    <m/>
    <n v="7"/>
    <n v="85.71"/>
    <n v="0.85709999999999997"/>
    <x v="1"/>
    <x v="8"/>
  </r>
  <r>
    <x v="2"/>
    <x v="2"/>
    <s v="Libya"/>
    <s v="LY01"/>
    <x v="1"/>
    <s v="LY0101"/>
    <x v="3"/>
    <s v="LY010103"/>
    <s v="sectors"/>
    <x v="8"/>
    <x v="20"/>
    <m/>
    <n v="6"/>
    <m/>
    <m/>
    <m/>
    <m/>
    <n v="7"/>
    <n v="85.71"/>
    <n v="0.85709999999999997"/>
    <x v="1"/>
    <x v="8"/>
  </r>
  <r>
    <x v="2"/>
    <x v="2"/>
    <s v="Libya"/>
    <s v="LY01"/>
    <x v="1"/>
    <s v="LY0101"/>
    <x v="3"/>
    <s v="LY010103"/>
    <s v="sectors"/>
    <x v="8"/>
    <x v="21"/>
    <m/>
    <n v="6"/>
    <m/>
    <m/>
    <m/>
    <m/>
    <n v="7"/>
    <n v="85.71"/>
    <n v="0.85709999999999997"/>
    <x v="1"/>
    <x v="8"/>
  </r>
  <r>
    <x v="2"/>
    <x v="2"/>
    <s v="Libya"/>
    <s v="LY01"/>
    <x v="1"/>
    <s v="LY0101"/>
    <x v="3"/>
    <s v="LY010103"/>
    <s v="sectors"/>
    <x v="8"/>
    <x v="22"/>
    <m/>
    <n v="6"/>
    <m/>
    <m/>
    <m/>
    <m/>
    <n v="7"/>
    <n v="85.71"/>
    <n v="0.85709999999999997"/>
    <x v="1"/>
    <x v="8"/>
  </r>
  <r>
    <x v="2"/>
    <x v="2"/>
    <s v="Libya"/>
    <s v="LY01"/>
    <x v="1"/>
    <s v="LY0101"/>
    <x v="3"/>
    <s v="LY010103"/>
    <s v="sectors"/>
    <x v="8"/>
    <x v="23"/>
    <m/>
    <n v="6"/>
    <m/>
    <m/>
    <m/>
    <m/>
    <n v="7"/>
    <n v="85.71"/>
    <n v="0.85709999999999997"/>
    <x v="1"/>
    <x v="8"/>
  </r>
  <r>
    <x v="2"/>
    <x v="2"/>
    <s v="Libya"/>
    <s v="LY01"/>
    <x v="1"/>
    <s v="LY0101"/>
    <x v="3"/>
    <s v="LY010103"/>
    <s v="sectors"/>
    <x v="8"/>
    <x v="24"/>
    <m/>
    <n v="7"/>
    <m/>
    <m/>
    <m/>
    <m/>
    <n v="7"/>
    <n v="100"/>
    <n v="1"/>
    <x v="1"/>
    <x v="8"/>
  </r>
  <r>
    <x v="2"/>
    <x v="2"/>
    <s v="Libya"/>
    <s v="LY01"/>
    <x v="1"/>
    <s v="LY0101"/>
    <x v="3"/>
    <s v="LY010103"/>
    <s v="sectors"/>
    <x v="8"/>
    <x v="25"/>
    <m/>
    <n v="7"/>
    <m/>
    <m/>
    <m/>
    <m/>
    <n v="7"/>
    <n v="100"/>
    <n v="1"/>
    <x v="1"/>
    <x v="8"/>
  </r>
  <r>
    <x v="2"/>
    <x v="2"/>
    <s v="Libya"/>
    <s v="LY01"/>
    <x v="1"/>
    <s v="LY0101"/>
    <x v="3"/>
    <s v="LY010103"/>
    <s v="sectors"/>
    <x v="8"/>
    <x v="26"/>
    <m/>
    <n v="6"/>
    <m/>
    <m/>
    <m/>
    <m/>
    <n v="7"/>
    <n v="85.71"/>
    <n v="0.85709999999999997"/>
    <x v="1"/>
    <x v="8"/>
  </r>
  <r>
    <x v="2"/>
    <x v="2"/>
    <s v="Libya"/>
    <s v="LY01"/>
    <x v="1"/>
    <s v="LY0101"/>
    <x v="3"/>
    <s v="LY010103"/>
    <s v="sectors"/>
    <x v="8"/>
    <x v="27"/>
    <m/>
    <n v="6"/>
    <m/>
    <m/>
    <m/>
    <m/>
    <n v="7"/>
    <n v="85.71"/>
    <n v="0.85709999999999997"/>
    <x v="1"/>
    <x v="8"/>
  </r>
  <r>
    <x v="2"/>
    <x v="2"/>
    <s v="Libya"/>
    <s v="LY01"/>
    <x v="1"/>
    <s v="LY0101"/>
    <x v="3"/>
    <s v="LY010103"/>
    <s v="sectors"/>
    <x v="8"/>
    <x v="28"/>
    <m/>
    <n v="6"/>
    <m/>
    <m/>
    <m/>
    <m/>
    <n v="7"/>
    <n v="85.71"/>
    <n v="0.85709999999999997"/>
    <x v="1"/>
    <x v="8"/>
  </r>
  <r>
    <x v="2"/>
    <x v="2"/>
    <s v="Libya"/>
    <s v="LY01"/>
    <x v="1"/>
    <s v="LY0101"/>
    <x v="4"/>
    <s v="LY010104"/>
    <s v="sectors"/>
    <x v="8"/>
    <x v="19"/>
    <m/>
    <n v="1"/>
    <m/>
    <m/>
    <m/>
    <m/>
    <n v="1"/>
    <n v="100"/>
    <n v="1"/>
    <x v="1"/>
    <x v="9"/>
  </r>
  <r>
    <x v="2"/>
    <x v="2"/>
    <s v="Libya"/>
    <s v="LY01"/>
    <x v="1"/>
    <s v="LY0101"/>
    <x v="4"/>
    <s v="LY010104"/>
    <s v="sectors"/>
    <x v="8"/>
    <x v="20"/>
    <m/>
    <n v="1"/>
    <m/>
    <m/>
    <m/>
    <m/>
    <n v="1"/>
    <n v="100"/>
    <n v="1"/>
    <x v="1"/>
    <x v="9"/>
  </r>
  <r>
    <x v="2"/>
    <x v="2"/>
    <s v="Libya"/>
    <s v="LY01"/>
    <x v="1"/>
    <s v="LY0101"/>
    <x v="4"/>
    <s v="LY010104"/>
    <s v="sectors"/>
    <x v="8"/>
    <x v="21"/>
    <m/>
    <n v="1"/>
    <m/>
    <m/>
    <m/>
    <m/>
    <n v="1"/>
    <n v="100"/>
    <n v="1"/>
    <x v="1"/>
    <x v="9"/>
  </r>
  <r>
    <x v="2"/>
    <x v="2"/>
    <s v="Libya"/>
    <s v="LY01"/>
    <x v="1"/>
    <s v="LY0101"/>
    <x v="4"/>
    <s v="LY010104"/>
    <s v="sectors"/>
    <x v="8"/>
    <x v="22"/>
    <m/>
    <n v="1"/>
    <m/>
    <m/>
    <m/>
    <m/>
    <n v="1"/>
    <n v="100"/>
    <n v="1"/>
    <x v="1"/>
    <x v="9"/>
  </r>
  <r>
    <x v="2"/>
    <x v="2"/>
    <s v="Libya"/>
    <s v="LY01"/>
    <x v="1"/>
    <s v="LY0101"/>
    <x v="4"/>
    <s v="LY010104"/>
    <s v="sectors"/>
    <x v="8"/>
    <x v="23"/>
    <m/>
    <n v="1"/>
    <m/>
    <m/>
    <m/>
    <m/>
    <n v="1"/>
    <n v="100"/>
    <n v="1"/>
    <x v="1"/>
    <x v="9"/>
  </r>
  <r>
    <x v="2"/>
    <x v="2"/>
    <s v="Libya"/>
    <s v="LY01"/>
    <x v="1"/>
    <s v="LY0101"/>
    <x v="4"/>
    <s v="LY010104"/>
    <s v="sectors"/>
    <x v="8"/>
    <x v="24"/>
    <m/>
    <n v="1"/>
    <m/>
    <m/>
    <m/>
    <m/>
    <n v="1"/>
    <n v="100"/>
    <n v="1"/>
    <x v="1"/>
    <x v="9"/>
  </r>
  <r>
    <x v="2"/>
    <x v="2"/>
    <s v="Libya"/>
    <s v="LY01"/>
    <x v="1"/>
    <s v="LY0101"/>
    <x v="4"/>
    <s v="LY010104"/>
    <s v="sectors"/>
    <x v="8"/>
    <x v="25"/>
    <m/>
    <n v="1"/>
    <m/>
    <m/>
    <m/>
    <m/>
    <n v="1"/>
    <n v="100"/>
    <n v="1"/>
    <x v="1"/>
    <x v="9"/>
  </r>
  <r>
    <x v="2"/>
    <x v="2"/>
    <s v="Libya"/>
    <s v="LY01"/>
    <x v="1"/>
    <s v="LY0101"/>
    <x v="4"/>
    <s v="LY010104"/>
    <s v="sectors"/>
    <x v="8"/>
    <x v="26"/>
    <m/>
    <n v="1"/>
    <m/>
    <m/>
    <m/>
    <m/>
    <n v="1"/>
    <n v="100"/>
    <n v="1"/>
    <x v="1"/>
    <x v="9"/>
  </r>
  <r>
    <x v="2"/>
    <x v="2"/>
    <s v="Libya"/>
    <s v="LY01"/>
    <x v="1"/>
    <s v="LY0101"/>
    <x v="4"/>
    <s v="LY010104"/>
    <s v="sectors"/>
    <x v="8"/>
    <x v="27"/>
    <m/>
    <n v="1"/>
    <m/>
    <m/>
    <m/>
    <m/>
    <n v="1"/>
    <n v="100"/>
    <n v="1"/>
    <x v="1"/>
    <x v="9"/>
  </r>
  <r>
    <x v="2"/>
    <x v="2"/>
    <s v="Libya"/>
    <s v="LY01"/>
    <x v="1"/>
    <s v="LY0101"/>
    <x v="4"/>
    <s v="LY010104"/>
    <s v="sectors"/>
    <x v="8"/>
    <x v="28"/>
    <m/>
    <n v="1"/>
    <m/>
    <m/>
    <m/>
    <m/>
    <n v="1"/>
    <n v="100"/>
    <n v="1"/>
    <x v="1"/>
    <x v="9"/>
  </r>
  <r>
    <x v="2"/>
    <x v="2"/>
    <s v="Libya"/>
    <s v="LY01"/>
    <x v="1"/>
    <s v="LY0101"/>
    <x v="5"/>
    <s v="LY010105"/>
    <s v="sectors"/>
    <x v="8"/>
    <x v="19"/>
    <m/>
    <n v="5"/>
    <m/>
    <m/>
    <m/>
    <m/>
    <n v="5"/>
    <n v="100"/>
    <n v="1"/>
    <x v="1"/>
    <x v="10"/>
  </r>
  <r>
    <x v="2"/>
    <x v="2"/>
    <s v="Libya"/>
    <s v="LY01"/>
    <x v="1"/>
    <s v="LY0101"/>
    <x v="5"/>
    <s v="LY010105"/>
    <s v="sectors"/>
    <x v="8"/>
    <x v="20"/>
    <m/>
    <n v="5"/>
    <m/>
    <m/>
    <m/>
    <m/>
    <n v="5"/>
    <n v="100"/>
    <n v="1"/>
    <x v="1"/>
    <x v="10"/>
  </r>
  <r>
    <x v="2"/>
    <x v="2"/>
    <s v="Libya"/>
    <s v="LY01"/>
    <x v="1"/>
    <s v="LY0101"/>
    <x v="5"/>
    <s v="LY010105"/>
    <s v="sectors"/>
    <x v="8"/>
    <x v="21"/>
    <m/>
    <n v="5"/>
    <m/>
    <m/>
    <m/>
    <m/>
    <n v="5"/>
    <n v="100"/>
    <n v="1"/>
    <x v="1"/>
    <x v="10"/>
  </r>
  <r>
    <x v="2"/>
    <x v="2"/>
    <s v="Libya"/>
    <s v="LY01"/>
    <x v="1"/>
    <s v="LY0101"/>
    <x v="5"/>
    <s v="LY010105"/>
    <s v="sectors"/>
    <x v="8"/>
    <x v="22"/>
    <m/>
    <n v="5"/>
    <m/>
    <m/>
    <m/>
    <m/>
    <n v="5"/>
    <n v="100"/>
    <n v="1"/>
    <x v="1"/>
    <x v="10"/>
  </r>
  <r>
    <x v="2"/>
    <x v="2"/>
    <s v="Libya"/>
    <s v="LY01"/>
    <x v="1"/>
    <s v="LY0101"/>
    <x v="5"/>
    <s v="LY010105"/>
    <s v="sectors"/>
    <x v="8"/>
    <x v="23"/>
    <m/>
    <n v="5"/>
    <m/>
    <m/>
    <m/>
    <m/>
    <n v="5"/>
    <n v="100"/>
    <n v="1"/>
    <x v="1"/>
    <x v="10"/>
  </r>
  <r>
    <x v="2"/>
    <x v="2"/>
    <s v="Libya"/>
    <s v="LY01"/>
    <x v="1"/>
    <s v="LY0101"/>
    <x v="5"/>
    <s v="LY010105"/>
    <s v="sectors"/>
    <x v="8"/>
    <x v="24"/>
    <m/>
    <n v="5"/>
    <m/>
    <m/>
    <m/>
    <m/>
    <n v="5"/>
    <n v="100"/>
    <n v="1"/>
    <x v="1"/>
    <x v="10"/>
  </r>
  <r>
    <x v="2"/>
    <x v="2"/>
    <s v="Libya"/>
    <s v="LY01"/>
    <x v="1"/>
    <s v="LY0101"/>
    <x v="5"/>
    <s v="LY010105"/>
    <s v="sectors"/>
    <x v="8"/>
    <x v="25"/>
    <m/>
    <n v="5"/>
    <m/>
    <m/>
    <m/>
    <m/>
    <n v="5"/>
    <n v="100"/>
    <n v="1"/>
    <x v="1"/>
    <x v="10"/>
  </r>
  <r>
    <x v="2"/>
    <x v="2"/>
    <s v="Libya"/>
    <s v="LY01"/>
    <x v="1"/>
    <s v="LY0101"/>
    <x v="5"/>
    <s v="LY010105"/>
    <s v="sectors"/>
    <x v="8"/>
    <x v="26"/>
    <m/>
    <n v="5"/>
    <m/>
    <m/>
    <m/>
    <m/>
    <n v="5"/>
    <n v="100"/>
    <n v="1"/>
    <x v="1"/>
    <x v="10"/>
  </r>
  <r>
    <x v="2"/>
    <x v="2"/>
    <s v="Libya"/>
    <s v="LY01"/>
    <x v="1"/>
    <s v="LY0101"/>
    <x v="5"/>
    <s v="LY010105"/>
    <s v="sectors"/>
    <x v="8"/>
    <x v="27"/>
    <m/>
    <n v="5"/>
    <m/>
    <m/>
    <m/>
    <m/>
    <n v="5"/>
    <n v="100"/>
    <n v="1"/>
    <x v="1"/>
    <x v="10"/>
  </r>
  <r>
    <x v="2"/>
    <x v="2"/>
    <s v="Libya"/>
    <s v="LY01"/>
    <x v="1"/>
    <s v="LY0101"/>
    <x v="5"/>
    <s v="LY010105"/>
    <s v="sectors"/>
    <x v="8"/>
    <x v="28"/>
    <m/>
    <n v="5"/>
    <m/>
    <m/>
    <m/>
    <m/>
    <n v="5"/>
    <n v="100"/>
    <n v="1"/>
    <x v="1"/>
    <x v="10"/>
  </r>
  <r>
    <x v="2"/>
    <x v="2"/>
    <s v="Libya"/>
    <s v="LY01"/>
    <x v="2"/>
    <s v="LY0102"/>
    <x v="6"/>
    <s v="LY010201"/>
    <s v="sectors"/>
    <x v="8"/>
    <x v="19"/>
    <m/>
    <n v="6"/>
    <m/>
    <m/>
    <m/>
    <m/>
    <n v="6"/>
    <n v="100"/>
    <n v="1"/>
    <x v="2"/>
    <x v="11"/>
  </r>
  <r>
    <x v="2"/>
    <x v="2"/>
    <s v="Libya"/>
    <s v="LY01"/>
    <x v="2"/>
    <s v="LY0102"/>
    <x v="6"/>
    <s v="LY010201"/>
    <s v="sectors"/>
    <x v="8"/>
    <x v="20"/>
    <m/>
    <n v="6"/>
    <m/>
    <m/>
    <m/>
    <m/>
    <n v="6"/>
    <n v="100"/>
    <n v="1"/>
    <x v="2"/>
    <x v="11"/>
  </r>
  <r>
    <x v="2"/>
    <x v="2"/>
    <s v="Libya"/>
    <s v="LY01"/>
    <x v="2"/>
    <s v="LY0102"/>
    <x v="6"/>
    <s v="LY010201"/>
    <s v="sectors"/>
    <x v="8"/>
    <x v="21"/>
    <m/>
    <n v="6"/>
    <m/>
    <m/>
    <m/>
    <m/>
    <n v="6"/>
    <n v="100"/>
    <n v="1"/>
    <x v="2"/>
    <x v="11"/>
  </r>
  <r>
    <x v="2"/>
    <x v="2"/>
    <s v="Libya"/>
    <s v="LY01"/>
    <x v="2"/>
    <s v="LY0102"/>
    <x v="6"/>
    <s v="LY010201"/>
    <s v="sectors"/>
    <x v="8"/>
    <x v="22"/>
    <m/>
    <n v="6"/>
    <m/>
    <m/>
    <m/>
    <m/>
    <n v="6"/>
    <n v="100"/>
    <n v="1"/>
    <x v="2"/>
    <x v="11"/>
  </r>
  <r>
    <x v="2"/>
    <x v="2"/>
    <s v="Libya"/>
    <s v="LY01"/>
    <x v="2"/>
    <s v="LY0102"/>
    <x v="6"/>
    <s v="LY010201"/>
    <s v="sectors"/>
    <x v="8"/>
    <x v="23"/>
    <m/>
    <n v="6"/>
    <m/>
    <m/>
    <m/>
    <m/>
    <n v="6"/>
    <n v="100"/>
    <n v="1"/>
    <x v="2"/>
    <x v="11"/>
  </r>
  <r>
    <x v="2"/>
    <x v="2"/>
    <s v="Libya"/>
    <s v="LY01"/>
    <x v="2"/>
    <s v="LY0102"/>
    <x v="6"/>
    <s v="LY010201"/>
    <s v="sectors"/>
    <x v="8"/>
    <x v="24"/>
    <m/>
    <n v="6"/>
    <m/>
    <m/>
    <m/>
    <m/>
    <n v="6"/>
    <n v="100"/>
    <n v="1"/>
    <x v="2"/>
    <x v="11"/>
  </r>
  <r>
    <x v="2"/>
    <x v="2"/>
    <s v="Libya"/>
    <s v="LY01"/>
    <x v="2"/>
    <s v="LY0102"/>
    <x v="6"/>
    <s v="LY010201"/>
    <s v="sectors"/>
    <x v="8"/>
    <x v="25"/>
    <m/>
    <n v="6"/>
    <m/>
    <m/>
    <m/>
    <m/>
    <n v="6"/>
    <n v="100"/>
    <n v="1"/>
    <x v="2"/>
    <x v="11"/>
  </r>
  <r>
    <x v="2"/>
    <x v="2"/>
    <s v="Libya"/>
    <s v="LY01"/>
    <x v="2"/>
    <s v="LY0102"/>
    <x v="6"/>
    <s v="LY010201"/>
    <s v="sectors"/>
    <x v="8"/>
    <x v="26"/>
    <m/>
    <n v="6"/>
    <m/>
    <m/>
    <m/>
    <m/>
    <n v="6"/>
    <n v="100"/>
    <n v="1"/>
    <x v="2"/>
    <x v="11"/>
  </r>
  <r>
    <x v="2"/>
    <x v="2"/>
    <s v="Libya"/>
    <s v="LY01"/>
    <x v="2"/>
    <s v="LY0102"/>
    <x v="6"/>
    <s v="LY010201"/>
    <s v="sectors"/>
    <x v="8"/>
    <x v="27"/>
    <m/>
    <n v="6"/>
    <m/>
    <m/>
    <m/>
    <m/>
    <n v="6"/>
    <n v="100"/>
    <n v="1"/>
    <x v="2"/>
    <x v="11"/>
  </r>
  <r>
    <x v="2"/>
    <x v="2"/>
    <s v="Libya"/>
    <s v="LY01"/>
    <x v="2"/>
    <s v="LY0102"/>
    <x v="6"/>
    <s v="LY010201"/>
    <s v="sectors"/>
    <x v="8"/>
    <x v="28"/>
    <m/>
    <n v="6"/>
    <m/>
    <m/>
    <m/>
    <m/>
    <n v="6"/>
    <n v="100"/>
    <n v="1"/>
    <x v="2"/>
    <x v="11"/>
  </r>
  <r>
    <x v="2"/>
    <x v="2"/>
    <s v="Libya"/>
    <s v="LY01"/>
    <x v="2"/>
    <s v="LY0102"/>
    <x v="7"/>
    <s v="LY010202"/>
    <s v="sectors"/>
    <x v="8"/>
    <x v="19"/>
    <m/>
    <n v="5"/>
    <m/>
    <m/>
    <m/>
    <m/>
    <n v="6"/>
    <n v="83.33"/>
    <n v="0.83329999999999993"/>
    <x v="2"/>
    <x v="2"/>
  </r>
  <r>
    <x v="2"/>
    <x v="2"/>
    <s v="Libya"/>
    <s v="LY01"/>
    <x v="2"/>
    <s v="LY0102"/>
    <x v="7"/>
    <s v="LY010202"/>
    <s v="sectors"/>
    <x v="8"/>
    <x v="20"/>
    <m/>
    <n v="5"/>
    <m/>
    <m/>
    <m/>
    <m/>
    <n v="6"/>
    <n v="83.33"/>
    <n v="0.83329999999999993"/>
    <x v="2"/>
    <x v="2"/>
  </r>
  <r>
    <x v="2"/>
    <x v="2"/>
    <s v="Libya"/>
    <s v="LY01"/>
    <x v="2"/>
    <s v="LY0102"/>
    <x v="7"/>
    <s v="LY010202"/>
    <s v="sectors"/>
    <x v="8"/>
    <x v="21"/>
    <m/>
    <n v="5"/>
    <m/>
    <m/>
    <m/>
    <m/>
    <n v="6"/>
    <n v="83.33"/>
    <n v="0.83329999999999993"/>
    <x v="2"/>
    <x v="2"/>
  </r>
  <r>
    <x v="2"/>
    <x v="2"/>
    <s v="Libya"/>
    <s v="LY01"/>
    <x v="2"/>
    <s v="LY0102"/>
    <x v="7"/>
    <s v="LY010202"/>
    <s v="sectors"/>
    <x v="8"/>
    <x v="22"/>
    <m/>
    <n v="5"/>
    <m/>
    <m/>
    <m/>
    <m/>
    <n v="6"/>
    <n v="83.33"/>
    <n v="0.83329999999999993"/>
    <x v="2"/>
    <x v="2"/>
  </r>
  <r>
    <x v="2"/>
    <x v="2"/>
    <s v="Libya"/>
    <s v="LY01"/>
    <x v="2"/>
    <s v="LY0102"/>
    <x v="7"/>
    <s v="LY010202"/>
    <s v="sectors"/>
    <x v="8"/>
    <x v="23"/>
    <m/>
    <n v="5"/>
    <m/>
    <m/>
    <m/>
    <m/>
    <n v="6"/>
    <n v="83.33"/>
    <n v="0.83329999999999993"/>
    <x v="2"/>
    <x v="2"/>
  </r>
  <r>
    <x v="2"/>
    <x v="2"/>
    <s v="Libya"/>
    <s v="LY01"/>
    <x v="2"/>
    <s v="LY0102"/>
    <x v="7"/>
    <s v="LY010202"/>
    <s v="sectors"/>
    <x v="8"/>
    <x v="24"/>
    <m/>
    <n v="5"/>
    <m/>
    <m/>
    <m/>
    <m/>
    <n v="6"/>
    <n v="83.33"/>
    <n v="0.83329999999999993"/>
    <x v="2"/>
    <x v="2"/>
  </r>
  <r>
    <x v="2"/>
    <x v="2"/>
    <s v="Libya"/>
    <s v="LY01"/>
    <x v="2"/>
    <s v="LY0102"/>
    <x v="7"/>
    <s v="LY010202"/>
    <s v="sectors"/>
    <x v="8"/>
    <x v="25"/>
    <m/>
    <n v="6"/>
    <m/>
    <m/>
    <m/>
    <m/>
    <n v="6"/>
    <n v="100"/>
    <n v="1"/>
    <x v="2"/>
    <x v="2"/>
  </r>
  <r>
    <x v="2"/>
    <x v="2"/>
    <s v="Libya"/>
    <s v="LY01"/>
    <x v="2"/>
    <s v="LY0102"/>
    <x v="7"/>
    <s v="LY010202"/>
    <s v="sectors"/>
    <x v="8"/>
    <x v="26"/>
    <m/>
    <n v="5"/>
    <m/>
    <m/>
    <m/>
    <m/>
    <n v="6"/>
    <n v="83.33"/>
    <n v="0.83329999999999993"/>
    <x v="2"/>
    <x v="2"/>
  </r>
  <r>
    <x v="2"/>
    <x v="2"/>
    <s v="Libya"/>
    <s v="LY01"/>
    <x v="2"/>
    <s v="LY0102"/>
    <x v="7"/>
    <s v="LY010202"/>
    <s v="sectors"/>
    <x v="8"/>
    <x v="27"/>
    <m/>
    <n v="5"/>
    <m/>
    <m/>
    <m/>
    <m/>
    <n v="6"/>
    <n v="83.33"/>
    <n v="0.83329999999999993"/>
    <x v="2"/>
    <x v="2"/>
  </r>
  <r>
    <x v="2"/>
    <x v="2"/>
    <s v="Libya"/>
    <s v="LY01"/>
    <x v="2"/>
    <s v="LY0102"/>
    <x v="7"/>
    <s v="LY010202"/>
    <s v="sectors"/>
    <x v="8"/>
    <x v="28"/>
    <m/>
    <n v="5"/>
    <m/>
    <m/>
    <m/>
    <m/>
    <n v="6"/>
    <n v="83.33"/>
    <n v="0.83329999999999993"/>
    <x v="2"/>
    <x v="2"/>
  </r>
  <r>
    <x v="2"/>
    <x v="2"/>
    <s v="Libya"/>
    <s v="LY01"/>
    <x v="2"/>
    <s v="LY0102"/>
    <x v="8"/>
    <s v="LY010203"/>
    <s v="sectors"/>
    <x v="8"/>
    <x v="19"/>
    <m/>
    <n v="4"/>
    <m/>
    <m/>
    <m/>
    <m/>
    <n v="6"/>
    <n v="66.67"/>
    <n v="0.66670000000000007"/>
    <x v="2"/>
    <x v="12"/>
  </r>
  <r>
    <x v="2"/>
    <x v="2"/>
    <s v="Libya"/>
    <s v="LY01"/>
    <x v="2"/>
    <s v="LY0102"/>
    <x v="8"/>
    <s v="LY010203"/>
    <s v="sectors"/>
    <x v="8"/>
    <x v="20"/>
    <m/>
    <n v="4"/>
    <m/>
    <m/>
    <m/>
    <m/>
    <n v="6"/>
    <n v="66.67"/>
    <n v="0.66670000000000007"/>
    <x v="2"/>
    <x v="12"/>
  </r>
  <r>
    <x v="2"/>
    <x v="2"/>
    <s v="Libya"/>
    <s v="LY01"/>
    <x v="2"/>
    <s v="LY0102"/>
    <x v="8"/>
    <s v="LY010203"/>
    <s v="sectors"/>
    <x v="8"/>
    <x v="21"/>
    <m/>
    <n v="4"/>
    <m/>
    <m/>
    <m/>
    <m/>
    <n v="6"/>
    <n v="66.67"/>
    <n v="0.66670000000000007"/>
    <x v="2"/>
    <x v="12"/>
  </r>
  <r>
    <x v="2"/>
    <x v="2"/>
    <s v="Libya"/>
    <s v="LY01"/>
    <x v="2"/>
    <s v="LY0102"/>
    <x v="8"/>
    <s v="LY010203"/>
    <s v="sectors"/>
    <x v="8"/>
    <x v="22"/>
    <m/>
    <n v="4"/>
    <m/>
    <m/>
    <m/>
    <m/>
    <n v="6"/>
    <n v="66.67"/>
    <n v="0.66670000000000007"/>
    <x v="2"/>
    <x v="12"/>
  </r>
  <r>
    <x v="2"/>
    <x v="2"/>
    <s v="Libya"/>
    <s v="LY01"/>
    <x v="2"/>
    <s v="LY0102"/>
    <x v="8"/>
    <s v="LY010203"/>
    <s v="sectors"/>
    <x v="8"/>
    <x v="23"/>
    <m/>
    <n v="6"/>
    <m/>
    <m/>
    <m/>
    <m/>
    <n v="6"/>
    <n v="100"/>
    <n v="1"/>
    <x v="2"/>
    <x v="12"/>
  </r>
  <r>
    <x v="2"/>
    <x v="2"/>
    <s v="Libya"/>
    <s v="LY01"/>
    <x v="2"/>
    <s v="LY0102"/>
    <x v="8"/>
    <s v="LY010203"/>
    <s v="sectors"/>
    <x v="8"/>
    <x v="24"/>
    <m/>
    <n v="4"/>
    <m/>
    <m/>
    <m/>
    <m/>
    <n v="6"/>
    <n v="66.67"/>
    <n v="0.66670000000000007"/>
    <x v="2"/>
    <x v="12"/>
  </r>
  <r>
    <x v="2"/>
    <x v="2"/>
    <s v="Libya"/>
    <s v="LY01"/>
    <x v="2"/>
    <s v="LY0102"/>
    <x v="8"/>
    <s v="LY010203"/>
    <s v="sectors"/>
    <x v="8"/>
    <x v="25"/>
    <m/>
    <n v="6"/>
    <m/>
    <m/>
    <m/>
    <m/>
    <n v="6"/>
    <n v="100"/>
    <n v="1"/>
    <x v="2"/>
    <x v="12"/>
  </r>
  <r>
    <x v="2"/>
    <x v="2"/>
    <s v="Libya"/>
    <s v="LY01"/>
    <x v="2"/>
    <s v="LY0102"/>
    <x v="8"/>
    <s v="LY010203"/>
    <s v="sectors"/>
    <x v="8"/>
    <x v="26"/>
    <m/>
    <n v="5"/>
    <m/>
    <m/>
    <m/>
    <m/>
    <n v="6"/>
    <n v="83.33"/>
    <n v="0.83329999999999993"/>
    <x v="2"/>
    <x v="12"/>
  </r>
  <r>
    <x v="2"/>
    <x v="2"/>
    <s v="Libya"/>
    <s v="LY01"/>
    <x v="2"/>
    <s v="LY0102"/>
    <x v="8"/>
    <s v="LY010203"/>
    <s v="sectors"/>
    <x v="8"/>
    <x v="27"/>
    <m/>
    <n v="4"/>
    <m/>
    <m/>
    <m/>
    <m/>
    <n v="6"/>
    <n v="66.67"/>
    <n v="0.66670000000000007"/>
    <x v="2"/>
    <x v="12"/>
  </r>
  <r>
    <x v="2"/>
    <x v="2"/>
    <s v="Libya"/>
    <s v="LY01"/>
    <x v="2"/>
    <s v="LY0102"/>
    <x v="8"/>
    <s v="LY010203"/>
    <s v="sectors"/>
    <x v="8"/>
    <x v="28"/>
    <m/>
    <n v="5"/>
    <m/>
    <m/>
    <m/>
    <m/>
    <n v="6"/>
    <n v="83.33"/>
    <n v="0.83329999999999993"/>
    <x v="2"/>
    <x v="12"/>
  </r>
  <r>
    <x v="2"/>
    <x v="2"/>
    <s v="Libya"/>
    <s v="LY01"/>
    <x v="3"/>
    <s v="LY0103"/>
    <x v="9"/>
    <s v="LY010301"/>
    <s v="sectors"/>
    <x v="8"/>
    <x v="19"/>
    <m/>
    <n v="1"/>
    <m/>
    <m/>
    <m/>
    <m/>
    <n v="2"/>
    <n v="50"/>
    <n v="0.5"/>
    <x v="3"/>
    <x v="13"/>
  </r>
  <r>
    <x v="2"/>
    <x v="2"/>
    <s v="Libya"/>
    <s v="LY01"/>
    <x v="3"/>
    <s v="LY0103"/>
    <x v="9"/>
    <s v="LY010301"/>
    <s v="sectors"/>
    <x v="8"/>
    <x v="20"/>
    <m/>
    <n v="1"/>
    <m/>
    <m/>
    <m/>
    <m/>
    <n v="2"/>
    <n v="50"/>
    <n v="0.5"/>
    <x v="3"/>
    <x v="13"/>
  </r>
  <r>
    <x v="2"/>
    <x v="2"/>
    <s v="Libya"/>
    <s v="LY01"/>
    <x v="3"/>
    <s v="LY0103"/>
    <x v="9"/>
    <s v="LY010301"/>
    <s v="sectors"/>
    <x v="8"/>
    <x v="21"/>
    <m/>
    <n v="1"/>
    <m/>
    <m/>
    <m/>
    <m/>
    <n v="2"/>
    <n v="50"/>
    <n v="0.5"/>
    <x v="3"/>
    <x v="13"/>
  </r>
  <r>
    <x v="2"/>
    <x v="2"/>
    <s v="Libya"/>
    <s v="LY01"/>
    <x v="3"/>
    <s v="LY0103"/>
    <x v="9"/>
    <s v="LY010301"/>
    <s v="sectors"/>
    <x v="8"/>
    <x v="22"/>
    <m/>
    <n v="1"/>
    <m/>
    <m/>
    <m/>
    <m/>
    <n v="2"/>
    <n v="50"/>
    <n v="0.5"/>
    <x v="3"/>
    <x v="13"/>
  </r>
  <r>
    <x v="2"/>
    <x v="2"/>
    <s v="Libya"/>
    <s v="LY01"/>
    <x v="3"/>
    <s v="LY0103"/>
    <x v="9"/>
    <s v="LY010301"/>
    <s v="sectors"/>
    <x v="8"/>
    <x v="23"/>
    <m/>
    <n v="2"/>
    <m/>
    <m/>
    <m/>
    <m/>
    <n v="2"/>
    <n v="100"/>
    <n v="1"/>
    <x v="3"/>
    <x v="13"/>
  </r>
  <r>
    <x v="2"/>
    <x v="2"/>
    <s v="Libya"/>
    <s v="LY01"/>
    <x v="3"/>
    <s v="LY0103"/>
    <x v="9"/>
    <s v="LY010301"/>
    <s v="sectors"/>
    <x v="8"/>
    <x v="24"/>
    <m/>
    <n v="0"/>
    <m/>
    <m/>
    <m/>
    <m/>
    <n v="2"/>
    <n v="0"/>
    <n v="0"/>
    <x v="3"/>
    <x v="13"/>
  </r>
  <r>
    <x v="2"/>
    <x v="2"/>
    <s v="Libya"/>
    <s v="LY01"/>
    <x v="3"/>
    <s v="LY0103"/>
    <x v="9"/>
    <s v="LY010301"/>
    <s v="sectors"/>
    <x v="8"/>
    <x v="25"/>
    <m/>
    <n v="2"/>
    <m/>
    <m/>
    <m/>
    <m/>
    <n v="2"/>
    <n v="100"/>
    <n v="1"/>
    <x v="3"/>
    <x v="13"/>
  </r>
  <r>
    <x v="2"/>
    <x v="2"/>
    <s v="Libya"/>
    <s v="LY01"/>
    <x v="3"/>
    <s v="LY0103"/>
    <x v="9"/>
    <s v="LY010301"/>
    <s v="sectors"/>
    <x v="8"/>
    <x v="26"/>
    <m/>
    <n v="0"/>
    <m/>
    <m/>
    <m/>
    <m/>
    <n v="2"/>
    <n v="0"/>
    <n v="0"/>
    <x v="3"/>
    <x v="13"/>
  </r>
  <r>
    <x v="2"/>
    <x v="2"/>
    <s v="Libya"/>
    <s v="LY01"/>
    <x v="3"/>
    <s v="LY0103"/>
    <x v="9"/>
    <s v="LY010301"/>
    <s v="sectors"/>
    <x v="8"/>
    <x v="27"/>
    <m/>
    <n v="1"/>
    <m/>
    <m/>
    <m/>
    <m/>
    <n v="2"/>
    <n v="50"/>
    <n v="0.5"/>
    <x v="3"/>
    <x v="13"/>
  </r>
  <r>
    <x v="2"/>
    <x v="2"/>
    <s v="Libya"/>
    <s v="LY01"/>
    <x v="3"/>
    <s v="LY0103"/>
    <x v="9"/>
    <s v="LY010301"/>
    <s v="sectors"/>
    <x v="8"/>
    <x v="28"/>
    <m/>
    <n v="0"/>
    <m/>
    <m/>
    <m/>
    <m/>
    <n v="2"/>
    <n v="0"/>
    <n v="0"/>
    <x v="3"/>
    <x v="13"/>
  </r>
  <r>
    <x v="2"/>
    <x v="2"/>
    <s v="Libya"/>
    <s v="LY01"/>
    <x v="3"/>
    <s v="LY0103"/>
    <x v="10"/>
    <s v="LY010302"/>
    <s v="sectors"/>
    <x v="8"/>
    <x v="19"/>
    <m/>
    <n v="0"/>
    <m/>
    <m/>
    <m/>
    <m/>
    <n v="4"/>
    <n v="0"/>
    <n v="0"/>
    <x v="3"/>
    <x v="14"/>
  </r>
  <r>
    <x v="2"/>
    <x v="2"/>
    <s v="Libya"/>
    <s v="LY01"/>
    <x v="3"/>
    <s v="LY0103"/>
    <x v="10"/>
    <s v="LY010302"/>
    <s v="sectors"/>
    <x v="8"/>
    <x v="20"/>
    <m/>
    <n v="0"/>
    <m/>
    <m/>
    <m/>
    <m/>
    <n v="4"/>
    <n v="0"/>
    <n v="0"/>
    <x v="3"/>
    <x v="14"/>
  </r>
  <r>
    <x v="2"/>
    <x v="2"/>
    <s v="Libya"/>
    <s v="LY01"/>
    <x v="3"/>
    <s v="LY0103"/>
    <x v="10"/>
    <s v="LY010302"/>
    <s v="sectors"/>
    <x v="8"/>
    <x v="21"/>
    <m/>
    <n v="0"/>
    <m/>
    <m/>
    <m/>
    <m/>
    <n v="4"/>
    <n v="0"/>
    <n v="0"/>
    <x v="3"/>
    <x v="14"/>
  </r>
  <r>
    <x v="2"/>
    <x v="2"/>
    <s v="Libya"/>
    <s v="LY01"/>
    <x v="3"/>
    <s v="LY0103"/>
    <x v="10"/>
    <s v="LY010302"/>
    <s v="sectors"/>
    <x v="8"/>
    <x v="22"/>
    <m/>
    <n v="0"/>
    <m/>
    <m/>
    <m/>
    <m/>
    <n v="4"/>
    <n v="0"/>
    <n v="0"/>
    <x v="3"/>
    <x v="14"/>
  </r>
  <r>
    <x v="2"/>
    <x v="2"/>
    <s v="Libya"/>
    <s v="LY01"/>
    <x v="3"/>
    <s v="LY0103"/>
    <x v="10"/>
    <s v="LY010302"/>
    <s v="sectors"/>
    <x v="8"/>
    <x v="23"/>
    <m/>
    <n v="2"/>
    <m/>
    <m/>
    <m/>
    <m/>
    <n v="4"/>
    <n v="50"/>
    <n v="0.5"/>
    <x v="3"/>
    <x v="14"/>
  </r>
  <r>
    <x v="2"/>
    <x v="2"/>
    <s v="Libya"/>
    <s v="LY01"/>
    <x v="3"/>
    <s v="LY0103"/>
    <x v="10"/>
    <s v="LY010302"/>
    <s v="sectors"/>
    <x v="8"/>
    <x v="24"/>
    <m/>
    <n v="1"/>
    <m/>
    <m/>
    <m/>
    <m/>
    <n v="4"/>
    <n v="25"/>
    <n v="0.25"/>
    <x v="3"/>
    <x v="14"/>
  </r>
  <r>
    <x v="2"/>
    <x v="2"/>
    <s v="Libya"/>
    <s v="LY01"/>
    <x v="3"/>
    <s v="LY0103"/>
    <x v="10"/>
    <s v="LY010302"/>
    <s v="sectors"/>
    <x v="8"/>
    <x v="25"/>
    <m/>
    <n v="1"/>
    <m/>
    <m/>
    <m/>
    <m/>
    <n v="4"/>
    <n v="25"/>
    <n v="0.25"/>
    <x v="3"/>
    <x v="14"/>
  </r>
  <r>
    <x v="2"/>
    <x v="2"/>
    <s v="Libya"/>
    <s v="LY01"/>
    <x v="3"/>
    <s v="LY0103"/>
    <x v="10"/>
    <s v="LY010302"/>
    <s v="sectors"/>
    <x v="8"/>
    <x v="26"/>
    <m/>
    <n v="1"/>
    <m/>
    <m/>
    <m/>
    <m/>
    <n v="4"/>
    <n v="25"/>
    <n v="0.25"/>
    <x v="3"/>
    <x v="14"/>
  </r>
  <r>
    <x v="2"/>
    <x v="2"/>
    <s v="Libya"/>
    <s v="LY01"/>
    <x v="3"/>
    <s v="LY0103"/>
    <x v="10"/>
    <s v="LY010302"/>
    <s v="sectors"/>
    <x v="8"/>
    <x v="27"/>
    <m/>
    <n v="3"/>
    <m/>
    <m/>
    <m/>
    <m/>
    <n v="4"/>
    <n v="75"/>
    <n v="0.75"/>
    <x v="3"/>
    <x v="14"/>
  </r>
  <r>
    <x v="2"/>
    <x v="2"/>
    <s v="Libya"/>
    <s v="LY01"/>
    <x v="3"/>
    <s v="LY0103"/>
    <x v="10"/>
    <s v="LY010302"/>
    <s v="sectors"/>
    <x v="8"/>
    <x v="28"/>
    <m/>
    <n v="1"/>
    <m/>
    <m/>
    <m/>
    <m/>
    <n v="4"/>
    <n v="25"/>
    <n v="0.25"/>
    <x v="3"/>
    <x v="14"/>
  </r>
  <r>
    <x v="2"/>
    <x v="2"/>
    <s v="Libya"/>
    <s v="LY01"/>
    <x v="3"/>
    <s v="LY0103"/>
    <x v="11"/>
    <s v="LY010303"/>
    <s v="sectors"/>
    <x v="8"/>
    <x v="19"/>
    <m/>
    <n v="0"/>
    <m/>
    <m/>
    <m/>
    <m/>
    <n v="3"/>
    <n v="0"/>
    <n v="0"/>
    <x v="3"/>
    <x v="15"/>
  </r>
  <r>
    <x v="2"/>
    <x v="2"/>
    <s v="Libya"/>
    <s v="LY01"/>
    <x v="3"/>
    <s v="LY0103"/>
    <x v="11"/>
    <s v="LY010303"/>
    <s v="sectors"/>
    <x v="8"/>
    <x v="20"/>
    <m/>
    <n v="0"/>
    <m/>
    <m/>
    <m/>
    <m/>
    <n v="3"/>
    <n v="0"/>
    <n v="0"/>
    <x v="3"/>
    <x v="15"/>
  </r>
  <r>
    <x v="2"/>
    <x v="2"/>
    <s v="Libya"/>
    <s v="LY01"/>
    <x v="3"/>
    <s v="LY0103"/>
    <x v="11"/>
    <s v="LY010303"/>
    <s v="sectors"/>
    <x v="8"/>
    <x v="21"/>
    <m/>
    <n v="0"/>
    <m/>
    <m/>
    <m/>
    <m/>
    <n v="3"/>
    <n v="0"/>
    <n v="0"/>
    <x v="3"/>
    <x v="15"/>
  </r>
  <r>
    <x v="2"/>
    <x v="2"/>
    <s v="Libya"/>
    <s v="LY01"/>
    <x v="3"/>
    <s v="LY0103"/>
    <x v="11"/>
    <s v="LY010303"/>
    <s v="sectors"/>
    <x v="8"/>
    <x v="22"/>
    <m/>
    <n v="0"/>
    <m/>
    <m/>
    <m/>
    <m/>
    <n v="3"/>
    <n v="0"/>
    <n v="0"/>
    <x v="3"/>
    <x v="15"/>
  </r>
  <r>
    <x v="2"/>
    <x v="2"/>
    <s v="Libya"/>
    <s v="LY01"/>
    <x v="3"/>
    <s v="LY0103"/>
    <x v="11"/>
    <s v="LY010303"/>
    <s v="sectors"/>
    <x v="8"/>
    <x v="23"/>
    <m/>
    <n v="1"/>
    <m/>
    <m/>
    <m/>
    <m/>
    <n v="3"/>
    <n v="33.33"/>
    <n v="0.33329999999999999"/>
    <x v="3"/>
    <x v="15"/>
  </r>
  <r>
    <x v="2"/>
    <x v="2"/>
    <s v="Libya"/>
    <s v="LY01"/>
    <x v="3"/>
    <s v="LY0103"/>
    <x v="11"/>
    <s v="LY010303"/>
    <s v="sectors"/>
    <x v="8"/>
    <x v="24"/>
    <m/>
    <n v="0"/>
    <m/>
    <m/>
    <m/>
    <m/>
    <n v="3"/>
    <n v="0"/>
    <n v="0"/>
    <x v="3"/>
    <x v="15"/>
  </r>
  <r>
    <x v="2"/>
    <x v="2"/>
    <s v="Libya"/>
    <s v="LY01"/>
    <x v="3"/>
    <s v="LY0103"/>
    <x v="11"/>
    <s v="LY010303"/>
    <s v="sectors"/>
    <x v="8"/>
    <x v="25"/>
    <m/>
    <n v="1"/>
    <m/>
    <m/>
    <m/>
    <m/>
    <n v="3"/>
    <n v="33.33"/>
    <n v="0.33329999999999999"/>
    <x v="3"/>
    <x v="15"/>
  </r>
  <r>
    <x v="2"/>
    <x v="2"/>
    <s v="Libya"/>
    <s v="LY01"/>
    <x v="3"/>
    <s v="LY0103"/>
    <x v="11"/>
    <s v="LY010303"/>
    <s v="sectors"/>
    <x v="8"/>
    <x v="26"/>
    <m/>
    <n v="1"/>
    <m/>
    <m/>
    <m/>
    <m/>
    <n v="3"/>
    <n v="33.33"/>
    <n v="0.33329999999999999"/>
    <x v="3"/>
    <x v="15"/>
  </r>
  <r>
    <x v="2"/>
    <x v="2"/>
    <s v="Libya"/>
    <s v="LY01"/>
    <x v="3"/>
    <s v="LY0103"/>
    <x v="11"/>
    <s v="LY010303"/>
    <s v="sectors"/>
    <x v="8"/>
    <x v="27"/>
    <m/>
    <n v="1"/>
    <m/>
    <m/>
    <m/>
    <m/>
    <n v="3"/>
    <n v="33.33"/>
    <n v="0.33329999999999999"/>
    <x v="3"/>
    <x v="15"/>
  </r>
  <r>
    <x v="2"/>
    <x v="2"/>
    <s v="Libya"/>
    <s v="LY01"/>
    <x v="3"/>
    <s v="LY0103"/>
    <x v="11"/>
    <s v="LY010303"/>
    <s v="sectors"/>
    <x v="8"/>
    <x v="28"/>
    <m/>
    <n v="0"/>
    <m/>
    <m/>
    <m/>
    <m/>
    <n v="3"/>
    <n v="0"/>
    <n v="0"/>
    <x v="3"/>
    <x v="15"/>
  </r>
  <r>
    <x v="2"/>
    <x v="2"/>
    <s v="Libya"/>
    <s v="LY01"/>
    <x v="3"/>
    <s v="LY0103"/>
    <x v="12"/>
    <s v="LY010304"/>
    <s v="sectors"/>
    <x v="8"/>
    <x v="19"/>
    <m/>
    <n v="3"/>
    <m/>
    <m/>
    <m/>
    <m/>
    <n v="14"/>
    <n v="21.43"/>
    <n v="0.21429999999999999"/>
    <x v="3"/>
    <x v="3"/>
  </r>
  <r>
    <x v="2"/>
    <x v="2"/>
    <s v="Libya"/>
    <s v="LY01"/>
    <x v="3"/>
    <s v="LY0103"/>
    <x v="12"/>
    <s v="LY010304"/>
    <s v="sectors"/>
    <x v="8"/>
    <x v="20"/>
    <m/>
    <n v="8"/>
    <m/>
    <m/>
    <m/>
    <m/>
    <n v="14"/>
    <n v="57.14"/>
    <n v="0.57140000000000002"/>
    <x v="3"/>
    <x v="3"/>
  </r>
  <r>
    <x v="2"/>
    <x v="2"/>
    <s v="Libya"/>
    <s v="LY01"/>
    <x v="3"/>
    <s v="LY0103"/>
    <x v="12"/>
    <s v="LY010304"/>
    <s v="sectors"/>
    <x v="8"/>
    <x v="21"/>
    <m/>
    <n v="3"/>
    <m/>
    <m/>
    <m/>
    <m/>
    <n v="14"/>
    <n v="21.43"/>
    <n v="0.21429999999999999"/>
    <x v="3"/>
    <x v="3"/>
  </r>
  <r>
    <x v="2"/>
    <x v="2"/>
    <s v="Libya"/>
    <s v="LY01"/>
    <x v="3"/>
    <s v="LY0103"/>
    <x v="12"/>
    <s v="LY010304"/>
    <s v="sectors"/>
    <x v="8"/>
    <x v="22"/>
    <m/>
    <n v="8"/>
    <m/>
    <m/>
    <m/>
    <m/>
    <n v="14"/>
    <n v="57.14"/>
    <n v="0.57140000000000002"/>
    <x v="3"/>
    <x v="3"/>
  </r>
  <r>
    <x v="2"/>
    <x v="2"/>
    <s v="Libya"/>
    <s v="LY01"/>
    <x v="3"/>
    <s v="LY0103"/>
    <x v="12"/>
    <s v="LY010304"/>
    <s v="sectors"/>
    <x v="8"/>
    <x v="23"/>
    <m/>
    <n v="10"/>
    <m/>
    <m/>
    <m/>
    <m/>
    <n v="14"/>
    <n v="71.430000000000007"/>
    <n v="0.71430000000000005"/>
    <x v="3"/>
    <x v="3"/>
  </r>
  <r>
    <x v="2"/>
    <x v="2"/>
    <s v="Libya"/>
    <s v="LY01"/>
    <x v="3"/>
    <s v="LY0103"/>
    <x v="12"/>
    <s v="LY010304"/>
    <s v="sectors"/>
    <x v="8"/>
    <x v="24"/>
    <m/>
    <n v="10"/>
    <m/>
    <m/>
    <m/>
    <m/>
    <n v="14"/>
    <n v="71.430000000000007"/>
    <n v="0.71430000000000005"/>
    <x v="3"/>
    <x v="3"/>
  </r>
  <r>
    <x v="2"/>
    <x v="2"/>
    <s v="Libya"/>
    <s v="LY01"/>
    <x v="3"/>
    <s v="LY0103"/>
    <x v="12"/>
    <s v="LY010304"/>
    <s v="sectors"/>
    <x v="8"/>
    <x v="25"/>
    <m/>
    <n v="9"/>
    <m/>
    <m/>
    <m/>
    <m/>
    <n v="14"/>
    <n v="64.290000000000006"/>
    <n v="0.64290000000000003"/>
    <x v="3"/>
    <x v="3"/>
  </r>
  <r>
    <x v="2"/>
    <x v="2"/>
    <s v="Libya"/>
    <s v="LY01"/>
    <x v="3"/>
    <s v="LY0103"/>
    <x v="12"/>
    <s v="LY010304"/>
    <s v="sectors"/>
    <x v="8"/>
    <x v="26"/>
    <m/>
    <n v="4"/>
    <m/>
    <m/>
    <m/>
    <m/>
    <n v="14"/>
    <n v="28.57"/>
    <n v="0.28570000000000001"/>
    <x v="3"/>
    <x v="3"/>
  </r>
  <r>
    <x v="2"/>
    <x v="2"/>
    <s v="Libya"/>
    <s v="LY01"/>
    <x v="3"/>
    <s v="LY0103"/>
    <x v="12"/>
    <s v="LY010304"/>
    <s v="sectors"/>
    <x v="8"/>
    <x v="27"/>
    <m/>
    <n v="7"/>
    <m/>
    <m/>
    <m/>
    <m/>
    <n v="14"/>
    <n v="50"/>
    <n v="0.5"/>
    <x v="3"/>
    <x v="3"/>
  </r>
  <r>
    <x v="2"/>
    <x v="2"/>
    <s v="Libya"/>
    <s v="LY01"/>
    <x v="3"/>
    <s v="LY0103"/>
    <x v="12"/>
    <s v="LY010304"/>
    <s v="sectors"/>
    <x v="8"/>
    <x v="28"/>
    <m/>
    <n v="6"/>
    <m/>
    <m/>
    <m/>
    <m/>
    <n v="14"/>
    <n v="42.86"/>
    <n v="0.42859999999999998"/>
    <x v="3"/>
    <x v="3"/>
  </r>
  <r>
    <x v="2"/>
    <x v="2"/>
    <s v="Libya"/>
    <s v="LY01"/>
    <x v="4"/>
    <s v="LY0104"/>
    <x v="13"/>
    <s v="LY010403"/>
    <s v="sectors"/>
    <x v="8"/>
    <x v="19"/>
    <m/>
    <n v="2"/>
    <m/>
    <m/>
    <m/>
    <m/>
    <n v="4"/>
    <n v="50"/>
    <n v="0.5"/>
    <x v="4"/>
    <x v="4"/>
  </r>
  <r>
    <x v="2"/>
    <x v="2"/>
    <s v="Libya"/>
    <s v="LY01"/>
    <x v="4"/>
    <s v="LY0104"/>
    <x v="13"/>
    <s v="LY010403"/>
    <s v="sectors"/>
    <x v="8"/>
    <x v="20"/>
    <m/>
    <n v="3"/>
    <m/>
    <m/>
    <m/>
    <m/>
    <n v="4"/>
    <n v="75"/>
    <n v="0.75"/>
    <x v="4"/>
    <x v="4"/>
  </r>
  <r>
    <x v="2"/>
    <x v="2"/>
    <s v="Libya"/>
    <s v="LY01"/>
    <x v="4"/>
    <s v="LY0104"/>
    <x v="13"/>
    <s v="LY010403"/>
    <s v="sectors"/>
    <x v="8"/>
    <x v="21"/>
    <m/>
    <n v="2"/>
    <m/>
    <m/>
    <m/>
    <m/>
    <n v="4"/>
    <n v="50"/>
    <n v="0.5"/>
    <x v="4"/>
    <x v="4"/>
  </r>
  <r>
    <x v="2"/>
    <x v="2"/>
    <s v="Libya"/>
    <s v="LY01"/>
    <x v="4"/>
    <s v="LY0104"/>
    <x v="13"/>
    <s v="LY010403"/>
    <s v="sectors"/>
    <x v="8"/>
    <x v="22"/>
    <m/>
    <n v="2"/>
    <m/>
    <m/>
    <m/>
    <m/>
    <n v="4"/>
    <n v="50"/>
    <n v="0.5"/>
    <x v="4"/>
    <x v="4"/>
  </r>
  <r>
    <x v="2"/>
    <x v="2"/>
    <s v="Libya"/>
    <s v="LY01"/>
    <x v="4"/>
    <s v="LY0104"/>
    <x v="13"/>
    <s v="LY010403"/>
    <s v="sectors"/>
    <x v="8"/>
    <x v="23"/>
    <m/>
    <n v="3"/>
    <m/>
    <m/>
    <m/>
    <m/>
    <n v="4"/>
    <n v="75"/>
    <n v="0.75"/>
    <x v="4"/>
    <x v="4"/>
  </r>
  <r>
    <x v="2"/>
    <x v="2"/>
    <s v="Libya"/>
    <s v="LY01"/>
    <x v="4"/>
    <s v="LY0104"/>
    <x v="13"/>
    <s v="LY010403"/>
    <s v="sectors"/>
    <x v="8"/>
    <x v="24"/>
    <m/>
    <n v="2"/>
    <m/>
    <m/>
    <m/>
    <m/>
    <n v="4"/>
    <n v="50"/>
    <n v="0.5"/>
    <x v="4"/>
    <x v="4"/>
  </r>
  <r>
    <x v="2"/>
    <x v="2"/>
    <s v="Libya"/>
    <s v="LY01"/>
    <x v="4"/>
    <s v="LY0104"/>
    <x v="13"/>
    <s v="LY010403"/>
    <s v="sectors"/>
    <x v="8"/>
    <x v="25"/>
    <m/>
    <n v="4"/>
    <m/>
    <m/>
    <m/>
    <m/>
    <n v="4"/>
    <n v="100"/>
    <n v="1"/>
    <x v="4"/>
    <x v="4"/>
  </r>
  <r>
    <x v="2"/>
    <x v="2"/>
    <s v="Libya"/>
    <s v="LY01"/>
    <x v="4"/>
    <s v="LY0104"/>
    <x v="13"/>
    <s v="LY010403"/>
    <s v="sectors"/>
    <x v="8"/>
    <x v="26"/>
    <m/>
    <n v="3"/>
    <m/>
    <m/>
    <m/>
    <m/>
    <n v="4"/>
    <n v="75"/>
    <n v="0.75"/>
    <x v="4"/>
    <x v="4"/>
  </r>
  <r>
    <x v="2"/>
    <x v="2"/>
    <s v="Libya"/>
    <s v="LY01"/>
    <x v="4"/>
    <s v="LY0104"/>
    <x v="13"/>
    <s v="LY010403"/>
    <s v="sectors"/>
    <x v="8"/>
    <x v="27"/>
    <m/>
    <n v="3"/>
    <m/>
    <m/>
    <m/>
    <m/>
    <n v="4"/>
    <n v="75"/>
    <n v="0.75"/>
    <x v="4"/>
    <x v="4"/>
  </r>
  <r>
    <x v="2"/>
    <x v="2"/>
    <s v="Libya"/>
    <s v="LY01"/>
    <x v="4"/>
    <s v="LY0104"/>
    <x v="13"/>
    <s v="LY010403"/>
    <s v="sectors"/>
    <x v="8"/>
    <x v="28"/>
    <m/>
    <n v="2"/>
    <m/>
    <m/>
    <m/>
    <m/>
    <n v="4"/>
    <n v="50"/>
    <n v="0.5"/>
    <x v="4"/>
    <x v="4"/>
  </r>
  <r>
    <x v="2"/>
    <x v="2"/>
    <s v="Libya"/>
    <s v="LY01"/>
    <x v="5"/>
    <s v="LY0105"/>
    <x v="14"/>
    <s v="LY010504"/>
    <s v="sectors"/>
    <x v="8"/>
    <x v="19"/>
    <m/>
    <n v="0"/>
    <m/>
    <m/>
    <m/>
    <m/>
    <n v="5"/>
    <n v="0"/>
    <n v="0"/>
    <x v="5"/>
    <x v="5"/>
  </r>
  <r>
    <x v="2"/>
    <x v="2"/>
    <s v="Libya"/>
    <s v="LY01"/>
    <x v="5"/>
    <s v="LY0105"/>
    <x v="14"/>
    <s v="LY010504"/>
    <s v="sectors"/>
    <x v="8"/>
    <x v="20"/>
    <m/>
    <n v="4"/>
    <m/>
    <m/>
    <m/>
    <m/>
    <n v="5"/>
    <n v="80"/>
    <n v="0.8"/>
    <x v="5"/>
    <x v="5"/>
  </r>
  <r>
    <x v="2"/>
    <x v="2"/>
    <s v="Libya"/>
    <s v="LY01"/>
    <x v="5"/>
    <s v="LY0105"/>
    <x v="14"/>
    <s v="LY010504"/>
    <s v="sectors"/>
    <x v="8"/>
    <x v="21"/>
    <m/>
    <n v="0"/>
    <m/>
    <m/>
    <m/>
    <m/>
    <n v="5"/>
    <n v="0"/>
    <n v="0"/>
    <x v="5"/>
    <x v="5"/>
  </r>
  <r>
    <x v="2"/>
    <x v="2"/>
    <s v="Libya"/>
    <s v="LY01"/>
    <x v="5"/>
    <s v="LY0105"/>
    <x v="14"/>
    <s v="LY010504"/>
    <s v="sectors"/>
    <x v="8"/>
    <x v="22"/>
    <m/>
    <n v="3"/>
    <m/>
    <m/>
    <m/>
    <m/>
    <n v="5"/>
    <n v="60"/>
    <n v="0.6"/>
    <x v="5"/>
    <x v="5"/>
  </r>
  <r>
    <x v="2"/>
    <x v="2"/>
    <s v="Libya"/>
    <s v="LY01"/>
    <x v="5"/>
    <s v="LY0105"/>
    <x v="14"/>
    <s v="LY010504"/>
    <s v="sectors"/>
    <x v="8"/>
    <x v="23"/>
    <m/>
    <n v="3"/>
    <m/>
    <m/>
    <m/>
    <m/>
    <n v="5"/>
    <n v="60"/>
    <n v="0.6"/>
    <x v="5"/>
    <x v="5"/>
  </r>
  <r>
    <x v="2"/>
    <x v="2"/>
    <s v="Libya"/>
    <s v="LY01"/>
    <x v="5"/>
    <s v="LY0105"/>
    <x v="14"/>
    <s v="LY010504"/>
    <s v="sectors"/>
    <x v="8"/>
    <x v="24"/>
    <m/>
    <n v="2"/>
    <m/>
    <m/>
    <m/>
    <m/>
    <n v="5"/>
    <n v="40"/>
    <n v="0.4"/>
    <x v="5"/>
    <x v="5"/>
  </r>
  <r>
    <x v="2"/>
    <x v="2"/>
    <s v="Libya"/>
    <s v="LY01"/>
    <x v="5"/>
    <s v="LY0105"/>
    <x v="14"/>
    <s v="LY010504"/>
    <s v="sectors"/>
    <x v="8"/>
    <x v="25"/>
    <m/>
    <n v="5"/>
    <m/>
    <m/>
    <m/>
    <m/>
    <n v="5"/>
    <n v="100"/>
    <n v="1"/>
    <x v="5"/>
    <x v="5"/>
  </r>
  <r>
    <x v="2"/>
    <x v="2"/>
    <s v="Libya"/>
    <s v="LY01"/>
    <x v="5"/>
    <s v="LY0105"/>
    <x v="14"/>
    <s v="LY010504"/>
    <s v="sectors"/>
    <x v="8"/>
    <x v="26"/>
    <m/>
    <n v="1"/>
    <m/>
    <m/>
    <m/>
    <m/>
    <n v="5"/>
    <n v="20"/>
    <n v="0.2"/>
    <x v="5"/>
    <x v="5"/>
  </r>
  <r>
    <x v="2"/>
    <x v="2"/>
    <s v="Libya"/>
    <s v="LY01"/>
    <x v="5"/>
    <s v="LY0105"/>
    <x v="14"/>
    <s v="LY010504"/>
    <s v="sectors"/>
    <x v="8"/>
    <x v="27"/>
    <m/>
    <n v="3"/>
    <m/>
    <m/>
    <m/>
    <m/>
    <n v="5"/>
    <n v="60"/>
    <n v="0.6"/>
    <x v="5"/>
    <x v="5"/>
  </r>
  <r>
    <x v="2"/>
    <x v="2"/>
    <s v="Libya"/>
    <s v="LY01"/>
    <x v="5"/>
    <s v="LY0105"/>
    <x v="14"/>
    <s v="LY010504"/>
    <s v="sectors"/>
    <x v="8"/>
    <x v="28"/>
    <m/>
    <n v="2"/>
    <m/>
    <m/>
    <m/>
    <m/>
    <n v="5"/>
    <n v="40"/>
    <n v="0.4"/>
    <x v="5"/>
    <x v="5"/>
  </r>
  <r>
    <x v="2"/>
    <x v="2"/>
    <s v="Libya"/>
    <s v="LY01"/>
    <x v="5"/>
    <s v="LY0105"/>
    <x v="15"/>
    <s v="LY010506"/>
    <s v="sectors"/>
    <x v="8"/>
    <x v="19"/>
    <m/>
    <n v="0"/>
    <m/>
    <m/>
    <m/>
    <m/>
    <n v="1"/>
    <n v="0"/>
    <n v="0"/>
    <x v="5"/>
    <x v="16"/>
  </r>
  <r>
    <x v="2"/>
    <x v="2"/>
    <s v="Libya"/>
    <s v="LY01"/>
    <x v="5"/>
    <s v="LY0105"/>
    <x v="15"/>
    <s v="LY010506"/>
    <s v="sectors"/>
    <x v="8"/>
    <x v="20"/>
    <m/>
    <n v="1"/>
    <m/>
    <m/>
    <m/>
    <m/>
    <n v="1"/>
    <n v="100"/>
    <n v="1"/>
    <x v="5"/>
    <x v="16"/>
  </r>
  <r>
    <x v="2"/>
    <x v="2"/>
    <s v="Libya"/>
    <s v="LY01"/>
    <x v="5"/>
    <s v="LY0105"/>
    <x v="15"/>
    <s v="LY010506"/>
    <s v="sectors"/>
    <x v="8"/>
    <x v="21"/>
    <m/>
    <n v="1"/>
    <m/>
    <m/>
    <m/>
    <m/>
    <n v="1"/>
    <n v="100"/>
    <n v="1"/>
    <x v="5"/>
    <x v="16"/>
  </r>
  <r>
    <x v="2"/>
    <x v="2"/>
    <s v="Libya"/>
    <s v="LY01"/>
    <x v="5"/>
    <s v="LY0105"/>
    <x v="15"/>
    <s v="LY010506"/>
    <s v="sectors"/>
    <x v="8"/>
    <x v="22"/>
    <m/>
    <n v="0"/>
    <m/>
    <m/>
    <m/>
    <m/>
    <n v="1"/>
    <n v="0"/>
    <n v="0"/>
    <x v="5"/>
    <x v="16"/>
  </r>
  <r>
    <x v="2"/>
    <x v="2"/>
    <s v="Libya"/>
    <s v="LY01"/>
    <x v="5"/>
    <s v="LY0105"/>
    <x v="15"/>
    <s v="LY010506"/>
    <s v="sectors"/>
    <x v="8"/>
    <x v="23"/>
    <m/>
    <n v="1"/>
    <m/>
    <m/>
    <m/>
    <m/>
    <n v="1"/>
    <n v="100"/>
    <n v="1"/>
    <x v="5"/>
    <x v="16"/>
  </r>
  <r>
    <x v="2"/>
    <x v="2"/>
    <s v="Libya"/>
    <s v="LY01"/>
    <x v="5"/>
    <s v="LY0105"/>
    <x v="15"/>
    <s v="LY010506"/>
    <s v="sectors"/>
    <x v="8"/>
    <x v="24"/>
    <m/>
    <n v="1"/>
    <m/>
    <m/>
    <m/>
    <m/>
    <n v="1"/>
    <n v="100"/>
    <n v="1"/>
    <x v="5"/>
    <x v="16"/>
  </r>
  <r>
    <x v="2"/>
    <x v="2"/>
    <s v="Libya"/>
    <s v="LY01"/>
    <x v="5"/>
    <s v="LY0105"/>
    <x v="15"/>
    <s v="LY010506"/>
    <s v="sectors"/>
    <x v="8"/>
    <x v="25"/>
    <m/>
    <n v="0"/>
    <m/>
    <m/>
    <m/>
    <m/>
    <n v="1"/>
    <n v="0"/>
    <n v="0"/>
    <x v="5"/>
    <x v="16"/>
  </r>
  <r>
    <x v="2"/>
    <x v="2"/>
    <s v="Libya"/>
    <s v="LY01"/>
    <x v="5"/>
    <s v="LY0105"/>
    <x v="15"/>
    <s v="LY010506"/>
    <s v="sectors"/>
    <x v="8"/>
    <x v="26"/>
    <m/>
    <n v="0"/>
    <m/>
    <m/>
    <m/>
    <m/>
    <n v="1"/>
    <n v="0"/>
    <n v="0"/>
    <x v="5"/>
    <x v="16"/>
  </r>
  <r>
    <x v="2"/>
    <x v="2"/>
    <s v="Libya"/>
    <s v="LY01"/>
    <x v="5"/>
    <s v="LY0105"/>
    <x v="15"/>
    <s v="LY010506"/>
    <s v="sectors"/>
    <x v="8"/>
    <x v="27"/>
    <m/>
    <n v="0"/>
    <m/>
    <m/>
    <m/>
    <m/>
    <n v="1"/>
    <n v="0"/>
    <n v="0"/>
    <x v="5"/>
    <x v="16"/>
  </r>
  <r>
    <x v="2"/>
    <x v="2"/>
    <s v="Libya"/>
    <s v="LY01"/>
    <x v="5"/>
    <s v="LY0105"/>
    <x v="15"/>
    <s v="LY010506"/>
    <s v="sectors"/>
    <x v="8"/>
    <x v="28"/>
    <m/>
    <n v="0"/>
    <m/>
    <m/>
    <m/>
    <m/>
    <n v="1"/>
    <n v="0"/>
    <n v="0"/>
    <x v="5"/>
    <x v="16"/>
  </r>
  <r>
    <x v="2"/>
    <x v="2"/>
    <s v="Libya"/>
    <s v="LY01"/>
    <x v="6"/>
    <s v="LY0106"/>
    <x v="16"/>
    <s v="LY010601"/>
    <s v="sectors"/>
    <x v="8"/>
    <x v="19"/>
    <m/>
    <n v="8"/>
    <m/>
    <m/>
    <m/>
    <m/>
    <n v="8"/>
    <n v="100"/>
    <n v="1"/>
    <x v="6"/>
    <x v="17"/>
  </r>
  <r>
    <x v="2"/>
    <x v="2"/>
    <s v="Libya"/>
    <s v="LY01"/>
    <x v="6"/>
    <s v="LY0106"/>
    <x v="16"/>
    <s v="LY010601"/>
    <s v="sectors"/>
    <x v="8"/>
    <x v="20"/>
    <m/>
    <n v="8"/>
    <m/>
    <m/>
    <m/>
    <m/>
    <n v="8"/>
    <n v="100"/>
    <n v="1"/>
    <x v="6"/>
    <x v="17"/>
  </r>
  <r>
    <x v="2"/>
    <x v="2"/>
    <s v="Libya"/>
    <s v="LY01"/>
    <x v="6"/>
    <s v="LY0106"/>
    <x v="16"/>
    <s v="LY010601"/>
    <s v="sectors"/>
    <x v="8"/>
    <x v="21"/>
    <m/>
    <n v="8"/>
    <m/>
    <m/>
    <m/>
    <m/>
    <n v="8"/>
    <n v="100"/>
    <n v="1"/>
    <x v="6"/>
    <x v="17"/>
  </r>
  <r>
    <x v="2"/>
    <x v="2"/>
    <s v="Libya"/>
    <s v="LY01"/>
    <x v="6"/>
    <s v="LY0106"/>
    <x v="16"/>
    <s v="LY010601"/>
    <s v="sectors"/>
    <x v="8"/>
    <x v="22"/>
    <m/>
    <n v="8"/>
    <m/>
    <m/>
    <m/>
    <m/>
    <n v="8"/>
    <n v="100"/>
    <n v="1"/>
    <x v="6"/>
    <x v="17"/>
  </r>
  <r>
    <x v="2"/>
    <x v="2"/>
    <s v="Libya"/>
    <s v="LY01"/>
    <x v="6"/>
    <s v="LY0106"/>
    <x v="16"/>
    <s v="LY010601"/>
    <s v="sectors"/>
    <x v="8"/>
    <x v="23"/>
    <m/>
    <n v="8"/>
    <m/>
    <m/>
    <m/>
    <m/>
    <n v="8"/>
    <n v="100"/>
    <n v="1"/>
    <x v="6"/>
    <x v="17"/>
  </r>
  <r>
    <x v="2"/>
    <x v="2"/>
    <s v="Libya"/>
    <s v="LY01"/>
    <x v="6"/>
    <s v="LY0106"/>
    <x v="16"/>
    <s v="LY010601"/>
    <s v="sectors"/>
    <x v="8"/>
    <x v="24"/>
    <m/>
    <n v="8"/>
    <m/>
    <m/>
    <m/>
    <m/>
    <n v="8"/>
    <n v="100"/>
    <n v="1"/>
    <x v="6"/>
    <x v="17"/>
  </r>
  <r>
    <x v="2"/>
    <x v="2"/>
    <s v="Libya"/>
    <s v="LY01"/>
    <x v="6"/>
    <s v="LY0106"/>
    <x v="16"/>
    <s v="LY010601"/>
    <s v="sectors"/>
    <x v="8"/>
    <x v="25"/>
    <m/>
    <n v="8"/>
    <m/>
    <m/>
    <m/>
    <m/>
    <n v="8"/>
    <n v="100"/>
    <n v="1"/>
    <x v="6"/>
    <x v="17"/>
  </r>
  <r>
    <x v="2"/>
    <x v="2"/>
    <s v="Libya"/>
    <s v="LY01"/>
    <x v="6"/>
    <s v="LY0106"/>
    <x v="16"/>
    <s v="LY010601"/>
    <s v="sectors"/>
    <x v="8"/>
    <x v="26"/>
    <m/>
    <n v="8"/>
    <m/>
    <m/>
    <m/>
    <m/>
    <n v="8"/>
    <n v="100"/>
    <n v="1"/>
    <x v="6"/>
    <x v="17"/>
  </r>
  <r>
    <x v="2"/>
    <x v="2"/>
    <s v="Libya"/>
    <s v="LY01"/>
    <x v="6"/>
    <s v="LY0106"/>
    <x v="16"/>
    <s v="LY010601"/>
    <s v="sectors"/>
    <x v="8"/>
    <x v="27"/>
    <m/>
    <n v="8"/>
    <m/>
    <m/>
    <m/>
    <m/>
    <n v="8"/>
    <n v="100"/>
    <n v="1"/>
    <x v="6"/>
    <x v="17"/>
  </r>
  <r>
    <x v="2"/>
    <x v="2"/>
    <s v="Libya"/>
    <s v="LY01"/>
    <x v="6"/>
    <s v="LY0106"/>
    <x v="16"/>
    <s v="LY010601"/>
    <s v="sectors"/>
    <x v="8"/>
    <x v="28"/>
    <m/>
    <n v="8"/>
    <m/>
    <m/>
    <m/>
    <m/>
    <n v="8"/>
    <n v="100"/>
    <n v="1"/>
    <x v="6"/>
    <x v="17"/>
  </r>
  <r>
    <x v="2"/>
    <x v="2"/>
    <s v="Libya"/>
    <s v="LY01"/>
    <x v="6"/>
    <s v="LY0106"/>
    <x v="17"/>
    <s v="LY010602"/>
    <s v="sectors"/>
    <x v="8"/>
    <x v="19"/>
    <m/>
    <n v="7"/>
    <m/>
    <m/>
    <m/>
    <m/>
    <n v="9"/>
    <n v="77.78"/>
    <n v="0.77780000000000005"/>
    <x v="6"/>
    <x v="18"/>
  </r>
  <r>
    <x v="2"/>
    <x v="2"/>
    <s v="Libya"/>
    <s v="LY01"/>
    <x v="6"/>
    <s v="LY0106"/>
    <x v="17"/>
    <s v="LY010602"/>
    <s v="sectors"/>
    <x v="8"/>
    <x v="20"/>
    <m/>
    <n v="6"/>
    <m/>
    <m/>
    <m/>
    <m/>
    <n v="9"/>
    <n v="66.67"/>
    <n v="0.66670000000000007"/>
    <x v="6"/>
    <x v="18"/>
  </r>
  <r>
    <x v="2"/>
    <x v="2"/>
    <s v="Libya"/>
    <s v="LY01"/>
    <x v="6"/>
    <s v="LY0106"/>
    <x v="17"/>
    <s v="LY010602"/>
    <s v="sectors"/>
    <x v="8"/>
    <x v="21"/>
    <m/>
    <n v="7"/>
    <m/>
    <m/>
    <m/>
    <m/>
    <n v="9"/>
    <n v="77.78"/>
    <n v="0.77780000000000005"/>
    <x v="6"/>
    <x v="18"/>
  </r>
  <r>
    <x v="2"/>
    <x v="2"/>
    <s v="Libya"/>
    <s v="LY01"/>
    <x v="6"/>
    <s v="LY0106"/>
    <x v="17"/>
    <s v="LY010602"/>
    <s v="sectors"/>
    <x v="8"/>
    <x v="22"/>
    <m/>
    <n v="6"/>
    <m/>
    <m/>
    <m/>
    <m/>
    <n v="9"/>
    <n v="66.67"/>
    <n v="0.66670000000000007"/>
    <x v="6"/>
    <x v="18"/>
  </r>
  <r>
    <x v="2"/>
    <x v="2"/>
    <s v="Libya"/>
    <s v="LY01"/>
    <x v="6"/>
    <s v="LY0106"/>
    <x v="17"/>
    <s v="LY010602"/>
    <s v="sectors"/>
    <x v="8"/>
    <x v="23"/>
    <m/>
    <n v="7"/>
    <m/>
    <m/>
    <m/>
    <m/>
    <n v="9"/>
    <n v="77.78"/>
    <n v="0.77780000000000005"/>
    <x v="6"/>
    <x v="18"/>
  </r>
  <r>
    <x v="2"/>
    <x v="2"/>
    <s v="Libya"/>
    <s v="LY01"/>
    <x v="6"/>
    <s v="LY0106"/>
    <x v="17"/>
    <s v="LY010602"/>
    <s v="sectors"/>
    <x v="8"/>
    <x v="24"/>
    <m/>
    <n v="6"/>
    <m/>
    <m/>
    <m/>
    <m/>
    <n v="9"/>
    <n v="66.67"/>
    <n v="0.66670000000000007"/>
    <x v="6"/>
    <x v="18"/>
  </r>
  <r>
    <x v="2"/>
    <x v="2"/>
    <s v="Libya"/>
    <s v="LY01"/>
    <x v="6"/>
    <s v="LY0106"/>
    <x v="17"/>
    <s v="LY010602"/>
    <s v="sectors"/>
    <x v="8"/>
    <x v="25"/>
    <m/>
    <n v="8"/>
    <m/>
    <m/>
    <m/>
    <m/>
    <n v="9"/>
    <n v="88.89"/>
    <n v="0.88890000000000002"/>
    <x v="6"/>
    <x v="18"/>
  </r>
  <r>
    <x v="2"/>
    <x v="2"/>
    <s v="Libya"/>
    <s v="LY01"/>
    <x v="6"/>
    <s v="LY0106"/>
    <x v="17"/>
    <s v="LY010602"/>
    <s v="sectors"/>
    <x v="8"/>
    <x v="26"/>
    <m/>
    <n v="7"/>
    <m/>
    <m/>
    <m/>
    <m/>
    <n v="9"/>
    <n v="77.78"/>
    <n v="0.77780000000000005"/>
    <x v="6"/>
    <x v="18"/>
  </r>
  <r>
    <x v="2"/>
    <x v="2"/>
    <s v="Libya"/>
    <s v="LY01"/>
    <x v="6"/>
    <s v="LY0106"/>
    <x v="17"/>
    <s v="LY010602"/>
    <s v="sectors"/>
    <x v="8"/>
    <x v="27"/>
    <m/>
    <n v="7"/>
    <m/>
    <m/>
    <m/>
    <m/>
    <n v="9"/>
    <n v="77.78"/>
    <n v="0.77780000000000005"/>
    <x v="6"/>
    <x v="18"/>
  </r>
  <r>
    <x v="2"/>
    <x v="2"/>
    <s v="Libya"/>
    <s v="LY01"/>
    <x v="6"/>
    <s v="LY0106"/>
    <x v="17"/>
    <s v="LY010602"/>
    <s v="sectors"/>
    <x v="8"/>
    <x v="28"/>
    <m/>
    <n v="7"/>
    <m/>
    <m/>
    <m/>
    <m/>
    <n v="9"/>
    <n v="77.78"/>
    <n v="0.77780000000000005"/>
    <x v="6"/>
    <x v="18"/>
  </r>
  <r>
    <x v="3"/>
    <x v="2"/>
    <s v="Libya"/>
    <s v="LY01"/>
    <x v="1"/>
    <s v="LY0101"/>
    <x v="1"/>
    <s v="LY010101"/>
    <s v="pop_percent_pre_flood"/>
    <x v="9"/>
    <x v="29"/>
    <m/>
    <n v="1"/>
    <m/>
    <m/>
    <m/>
    <m/>
    <n v="4"/>
    <n v="25"/>
    <n v="0.25"/>
    <x v="1"/>
    <x v="7"/>
  </r>
  <r>
    <x v="3"/>
    <x v="2"/>
    <s v="Libya"/>
    <s v="LY01"/>
    <x v="1"/>
    <s v="LY0101"/>
    <x v="1"/>
    <s v="LY010101"/>
    <s v="pop_percent_pre_flood"/>
    <x v="9"/>
    <x v="31"/>
    <m/>
    <n v="1"/>
    <m/>
    <m/>
    <m/>
    <m/>
    <n v="4"/>
    <n v="25"/>
    <n v="0.25"/>
    <x v="1"/>
    <x v="7"/>
  </r>
  <r>
    <x v="3"/>
    <x v="2"/>
    <s v="Libya"/>
    <s v="LY01"/>
    <x v="1"/>
    <s v="LY0101"/>
    <x v="1"/>
    <s v="LY010101"/>
    <s v="pop_percent_pre_flood"/>
    <x v="9"/>
    <x v="32"/>
    <m/>
    <n v="2"/>
    <m/>
    <m/>
    <m/>
    <m/>
    <n v="4"/>
    <n v="50"/>
    <n v="0.5"/>
    <x v="1"/>
    <x v="7"/>
  </r>
  <r>
    <x v="3"/>
    <x v="2"/>
    <s v="Libya"/>
    <s v="LY01"/>
    <x v="1"/>
    <s v="LY0101"/>
    <x v="2"/>
    <s v="LY010102"/>
    <s v="pop_percent_pre_flood"/>
    <x v="9"/>
    <x v="29"/>
    <m/>
    <n v="4"/>
    <m/>
    <m/>
    <m/>
    <m/>
    <n v="13"/>
    <n v="30.77"/>
    <n v="0.30769999999999997"/>
    <x v="1"/>
    <x v="1"/>
  </r>
  <r>
    <x v="3"/>
    <x v="2"/>
    <s v="Libya"/>
    <s v="LY01"/>
    <x v="1"/>
    <s v="LY0101"/>
    <x v="2"/>
    <s v="LY010102"/>
    <s v="pop_percent_pre_flood"/>
    <x v="9"/>
    <x v="30"/>
    <m/>
    <n v="1"/>
    <m/>
    <m/>
    <m/>
    <m/>
    <n v="13"/>
    <n v="7.69"/>
    <n v="7.690000000000001E-2"/>
    <x v="1"/>
    <x v="1"/>
  </r>
  <r>
    <x v="3"/>
    <x v="2"/>
    <s v="Libya"/>
    <s v="LY01"/>
    <x v="1"/>
    <s v="LY0101"/>
    <x v="2"/>
    <s v="LY010102"/>
    <s v="pop_percent_pre_flood"/>
    <x v="9"/>
    <x v="32"/>
    <m/>
    <n v="3"/>
    <m/>
    <m/>
    <m/>
    <m/>
    <n v="13"/>
    <n v="23.08"/>
    <n v="0.23079999999999998"/>
    <x v="1"/>
    <x v="1"/>
  </r>
  <r>
    <x v="3"/>
    <x v="2"/>
    <s v="Libya"/>
    <s v="LY01"/>
    <x v="1"/>
    <s v="LY0101"/>
    <x v="2"/>
    <s v="LY010102"/>
    <s v="pop_percent_pre_flood"/>
    <x v="9"/>
    <x v="33"/>
    <m/>
    <n v="3"/>
    <m/>
    <m/>
    <m/>
    <m/>
    <n v="13"/>
    <n v="23.08"/>
    <n v="0.23079999999999998"/>
    <x v="1"/>
    <x v="1"/>
  </r>
  <r>
    <x v="3"/>
    <x v="2"/>
    <s v="Libya"/>
    <s v="LY01"/>
    <x v="1"/>
    <s v="LY0101"/>
    <x v="2"/>
    <s v="LY010102"/>
    <s v="pop_percent_pre_flood"/>
    <x v="9"/>
    <x v="15"/>
    <m/>
    <n v="1"/>
    <m/>
    <m/>
    <m/>
    <m/>
    <n v="13"/>
    <n v="7.69"/>
    <n v="7.690000000000001E-2"/>
    <x v="1"/>
    <x v="1"/>
  </r>
  <r>
    <x v="3"/>
    <x v="2"/>
    <s v="Libya"/>
    <s v="LY01"/>
    <x v="1"/>
    <s v="LY0101"/>
    <x v="2"/>
    <s v="LY010102"/>
    <s v="pop_percent_pre_flood"/>
    <x v="9"/>
    <x v="2"/>
    <m/>
    <n v="1"/>
    <m/>
    <m/>
    <m/>
    <m/>
    <n v="13"/>
    <n v="7.69"/>
    <n v="7.690000000000001E-2"/>
    <x v="1"/>
    <x v="1"/>
  </r>
  <r>
    <x v="3"/>
    <x v="2"/>
    <s v="Libya"/>
    <s v="LY01"/>
    <x v="1"/>
    <s v="LY0101"/>
    <x v="3"/>
    <s v="LY010103"/>
    <s v="pop_percent_pre_flood"/>
    <x v="9"/>
    <x v="29"/>
    <m/>
    <n v="1"/>
    <m/>
    <m/>
    <m/>
    <m/>
    <n v="7"/>
    <n v="14.29"/>
    <n v="0.1429"/>
    <x v="1"/>
    <x v="8"/>
  </r>
  <r>
    <x v="3"/>
    <x v="2"/>
    <s v="Libya"/>
    <s v="LY01"/>
    <x v="1"/>
    <s v="LY0101"/>
    <x v="3"/>
    <s v="LY010103"/>
    <s v="pop_percent_pre_flood"/>
    <x v="9"/>
    <x v="30"/>
    <m/>
    <n v="1"/>
    <m/>
    <m/>
    <m/>
    <m/>
    <n v="7"/>
    <n v="14.29"/>
    <n v="0.1429"/>
    <x v="1"/>
    <x v="8"/>
  </r>
  <r>
    <x v="3"/>
    <x v="2"/>
    <s v="Libya"/>
    <s v="LY01"/>
    <x v="1"/>
    <s v="LY0101"/>
    <x v="3"/>
    <s v="LY010103"/>
    <s v="pop_percent_pre_flood"/>
    <x v="9"/>
    <x v="33"/>
    <m/>
    <n v="1"/>
    <m/>
    <m/>
    <m/>
    <m/>
    <n v="7"/>
    <n v="14.29"/>
    <n v="0.1429"/>
    <x v="1"/>
    <x v="8"/>
  </r>
  <r>
    <x v="3"/>
    <x v="2"/>
    <s v="Libya"/>
    <s v="LY01"/>
    <x v="1"/>
    <s v="LY0101"/>
    <x v="3"/>
    <s v="LY010103"/>
    <s v="pop_percent_pre_flood"/>
    <x v="9"/>
    <x v="15"/>
    <m/>
    <n v="1"/>
    <m/>
    <m/>
    <m/>
    <m/>
    <n v="7"/>
    <n v="14.29"/>
    <n v="0.1429"/>
    <x v="1"/>
    <x v="8"/>
  </r>
  <r>
    <x v="3"/>
    <x v="2"/>
    <s v="Libya"/>
    <s v="LY01"/>
    <x v="1"/>
    <s v="LY0101"/>
    <x v="3"/>
    <s v="LY010103"/>
    <s v="pop_percent_pre_flood"/>
    <x v="9"/>
    <x v="2"/>
    <m/>
    <n v="3"/>
    <m/>
    <m/>
    <m/>
    <m/>
    <n v="7"/>
    <n v="42.86"/>
    <n v="0.42859999999999998"/>
    <x v="1"/>
    <x v="8"/>
  </r>
  <r>
    <x v="3"/>
    <x v="2"/>
    <s v="Libya"/>
    <s v="LY01"/>
    <x v="1"/>
    <s v="LY0101"/>
    <x v="4"/>
    <s v="LY010104"/>
    <s v="pop_percent_pre_flood"/>
    <x v="9"/>
    <x v="33"/>
    <m/>
    <n v="1"/>
    <m/>
    <m/>
    <m/>
    <m/>
    <n v="1"/>
    <n v="100"/>
    <n v="1"/>
    <x v="1"/>
    <x v="9"/>
  </r>
  <r>
    <x v="3"/>
    <x v="2"/>
    <s v="Libya"/>
    <s v="LY01"/>
    <x v="1"/>
    <s v="LY0101"/>
    <x v="5"/>
    <s v="LY010105"/>
    <s v="pop_percent_pre_flood"/>
    <x v="9"/>
    <x v="29"/>
    <m/>
    <n v="1"/>
    <m/>
    <m/>
    <m/>
    <m/>
    <n v="5"/>
    <n v="20"/>
    <n v="0.2"/>
    <x v="1"/>
    <x v="10"/>
  </r>
  <r>
    <x v="3"/>
    <x v="2"/>
    <s v="Libya"/>
    <s v="LY01"/>
    <x v="1"/>
    <s v="LY0101"/>
    <x v="5"/>
    <s v="LY010105"/>
    <s v="pop_percent_pre_flood"/>
    <x v="9"/>
    <x v="30"/>
    <m/>
    <n v="1"/>
    <m/>
    <m/>
    <m/>
    <m/>
    <n v="5"/>
    <n v="20"/>
    <n v="0.2"/>
    <x v="1"/>
    <x v="10"/>
  </r>
  <r>
    <x v="3"/>
    <x v="2"/>
    <s v="Libya"/>
    <s v="LY01"/>
    <x v="1"/>
    <s v="LY0101"/>
    <x v="5"/>
    <s v="LY010105"/>
    <s v="pop_percent_pre_flood"/>
    <x v="9"/>
    <x v="31"/>
    <m/>
    <n v="1"/>
    <m/>
    <m/>
    <m/>
    <m/>
    <n v="5"/>
    <n v="20"/>
    <n v="0.2"/>
    <x v="1"/>
    <x v="10"/>
  </r>
  <r>
    <x v="3"/>
    <x v="2"/>
    <s v="Libya"/>
    <s v="LY01"/>
    <x v="1"/>
    <s v="LY0101"/>
    <x v="5"/>
    <s v="LY010105"/>
    <s v="pop_percent_pre_flood"/>
    <x v="9"/>
    <x v="2"/>
    <m/>
    <n v="2"/>
    <m/>
    <m/>
    <m/>
    <m/>
    <n v="5"/>
    <n v="40"/>
    <n v="0.4"/>
    <x v="1"/>
    <x v="10"/>
  </r>
  <r>
    <x v="3"/>
    <x v="2"/>
    <s v="Libya"/>
    <s v="LY01"/>
    <x v="2"/>
    <s v="LY0102"/>
    <x v="6"/>
    <s v="LY010201"/>
    <s v="pop_percent_pre_flood"/>
    <x v="9"/>
    <x v="29"/>
    <m/>
    <n v="2"/>
    <m/>
    <m/>
    <m/>
    <m/>
    <n v="6"/>
    <n v="33.33"/>
    <n v="0.33329999999999999"/>
    <x v="2"/>
    <x v="11"/>
  </r>
  <r>
    <x v="3"/>
    <x v="2"/>
    <s v="Libya"/>
    <s v="LY01"/>
    <x v="2"/>
    <s v="LY0102"/>
    <x v="6"/>
    <s v="LY010201"/>
    <s v="pop_percent_pre_flood"/>
    <x v="9"/>
    <x v="30"/>
    <m/>
    <n v="1"/>
    <m/>
    <m/>
    <m/>
    <m/>
    <n v="6"/>
    <n v="16.670000000000002"/>
    <n v="0.16670000000000001"/>
    <x v="2"/>
    <x v="11"/>
  </r>
  <r>
    <x v="3"/>
    <x v="2"/>
    <s v="Libya"/>
    <s v="LY01"/>
    <x v="2"/>
    <s v="LY0102"/>
    <x v="6"/>
    <s v="LY010201"/>
    <s v="pop_percent_pre_flood"/>
    <x v="9"/>
    <x v="15"/>
    <m/>
    <n v="1"/>
    <m/>
    <m/>
    <m/>
    <m/>
    <n v="6"/>
    <n v="16.670000000000002"/>
    <n v="0.16670000000000001"/>
    <x v="2"/>
    <x v="11"/>
  </r>
  <r>
    <x v="3"/>
    <x v="2"/>
    <s v="Libya"/>
    <s v="LY01"/>
    <x v="2"/>
    <s v="LY0102"/>
    <x v="6"/>
    <s v="LY010201"/>
    <s v="pop_percent_pre_flood"/>
    <x v="9"/>
    <x v="2"/>
    <m/>
    <n v="2"/>
    <m/>
    <m/>
    <m/>
    <m/>
    <n v="6"/>
    <n v="33.33"/>
    <n v="0.33329999999999999"/>
    <x v="2"/>
    <x v="11"/>
  </r>
  <r>
    <x v="3"/>
    <x v="2"/>
    <s v="Libya"/>
    <s v="LY01"/>
    <x v="2"/>
    <s v="LY0102"/>
    <x v="7"/>
    <s v="LY010202"/>
    <s v="pop_percent_pre_flood"/>
    <x v="9"/>
    <x v="29"/>
    <m/>
    <n v="1"/>
    <m/>
    <m/>
    <m/>
    <m/>
    <n v="6"/>
    <n v="16.670000000000002"/>
    <n v="0.16670000000000001"/>
    <x v="2"/>
    <x v="2"/>
  </r>
  <r>
    <x v="3"/>
    <x v="2"/>
    <s v="Libya"/>
    <s v="LY01"/>
    <x v="2"/>
    <s v="LY0102"/>
    <x v="7"/>
    <s v="LY010202"/>
    <s v="pop_percent_pre_flood"/>
    <x v="9"/>
    <x v="30"/>
    <m/>
    <n v="2"/>
    <m/>
    <m/>
    <m/>
    <m/>
    <n v="6"/>
    <n v="33.33"/>
    <n v="0.33329999999999999"/>
    <x v="2"/>
    <x v="2"/>
  </r>
  <r>
    <x v="3"/>
    <x v="2"/>
    <s v="Libya"/>
    <s v="LY01"/>
    <x v="2"/>
    <s v="LY0102"/>
    <x v="7"/>
    <s v="LY010202"/>
    <s v="pop_percent_pre_flood"/>
    <x v="9"/>
    <x v="31"/>
    <m/>
    <n v="1"/>
    <m/>
    <m/>
    <m/>
    <m/>
    <n v="6"/>
    <n v="16.670000000000002"/>
    <n v="0.16670000000000001"/>
    <x v="2"/>
    <x v="2"/>
  </r>
  <r>
    <x v="3"/>
    <x v="2"/>
    <s v="Libya"/>
    <s v="LY01"/>
    <x v="2"/>
    <s v="LY0102"/>
    <x v="7"/>
    <s v="LY010202"/>
    <s v="pop_percent_pre_flood"/>
    <x v="9"/>
    <x v="33"/>
    <m/>
    <n v="1"/>
    <m/>
    <m/>
    <m/>
    <m/>
    <n v="6"/>
    <n v="16.670000000000002"/>
    <n v="0.16670000000000001"/>
    <x v="2"/>
    <x v="2"/>
  </r>
  <r>
    <x v="3"/>
    <x v="2"/>
    <s v="Libya"/>
    <s v="LY01"/>
    <x v="2"/>
    <s v="LY0102"/>
    <x v="7"/>
    <s v="LY010202"/>
    <s v="pop_percent_pre_flood"/>
    <x v="9"/>
    <x v="2"/>
    <m/>
    <n v="1"/>
    <m/>
    <m/>
    <m/>
    <m/>
    <n v="6"/>
    <n v="16.670000000000002"/>
    <n v="0.16670000000000001"/>
    <x v="2"/>
    <x v="2"/>
  </r>
  <r>
    <x v="3"/>
    <x v="2"/>
    <s v="Libya"/>
    <s v="LY01"/>
    <x v="2"/>
    <s v="LY0102"/>
    <x v="8"/>
    <s v="LY010203"/>
    <s v="pop_percent_pre_flood"/>
    <x v="9"/>
    <x v="29"/>
    <m/>
    <n v="2"/>
    <m/>
    <m/>
    <m/>
    <m/>
    <n v="7"/>
    <n v="28.57"/>
    <n v="0.28570000000000001"/>
    <x v="2"/>
    <x v="12"/>
  </r>
  <r>
    <x v="3"/>
    <x v="2"/>
    <s v="Libya"/>
    <s v="LY01"/>
    <x v="2"/>
    <s v="LY0102"/>
    <x v="8"/>
    <s v="LY010203"/>
    <s v="pop_percent_pre_flood"/>
    <x v="9"/>
    <x v="30"/>
    <m/>
    <n v="1"/>
    <m/>
    <m/>
    <m/>
    <m/>
    <n v="7"/>
    <n v="14.29"/>
    <n v="0.1429"/>
    <x v="2"/>
    <x v="12"/>
  </r>
  <r>
    <x v="3"/>
    <x v="2"/>
    <s v="Libya"/>
    <s v="LY01"/>
    <x v="2"/>
    <s v="LY0102"/>
    <x v="8"/>
    <s v="LY010203"/>
    <s v="pop_percent_pre_flood"/>
    <x v="9"/>
    <x v="31"/>
    <m/>
    <n v="1"/>
    <m/>
    <m/>
    <m/>
    <m/>
    <n v="7"/>
    <n v="14.29"/>
    <n v="0.1429"/>
    <x v="2"/>
    <x v="12"/>
  </r>
  <r>
    <x v="3"/>
    <x v="2"/>
    <s v="Libya"/>
    <s v="LY01"/>
    <x v="2"/>
    <s v="LY0102"/>
    <x v="8"/>
    <s v="LY010203"/>
    <s v="pop_percent_pre_flood"/>
    <x v="9"/>
    <x v="32"/>
    <m/>
    <n v="2"/>
    <m/>
    <m/>
    <m/>
    <m/>
    <n v="7"/>
    <n v="28.57"/>
    <n v="0.28570000000000001"/>
    <x v="2"/>
    <x v="12"/>
  </r>
  <r>
    <x v="3"/>
    <x v="2"/>
    <s v="Libya"/>
    <s v="LY01"/>
    <x v="2"/>
    <s v="LY0102"/>
    <x v="8"/>
    <s v="LY010203"/>
    <s v="pop_percent_pre_flood"/>
    <x v="9"/>
    <x v="33"/>
    <m/>
    <n v="1"/>
    <m/>
    <m/>
    <m/>
    <m/>
    <n v="7"/>
    <n v="14.29"/>
    <n v="0.1429"/>
    <x v="2"/>
    <x v="12"/>
  </r>
  <r>
    <x v="3"/>
    <x v="2"/>
    <s v="Libya"/>
    <s v="LY01"/>
    <x v="3"/>
    <s v="LY0103"/>
    <x v="9"/>
    <s v="LY010301"/>
    <s v="pop_percent_pre_flood"/>
    <x v="9"/>
    <x v="29"/>
    <m/>
    <n v="2"/>
    <m/>
    <m/>
    <m/>
    <m/>
    <n v="2"/>
    <n v="100"/>
    <n v="1"/>
    <x v="3"/>
    <x v="13"/>
  </r>
  <r>
    <x v="3"/>
    <x v="2"/>
    <s v="Libya"/>
    <s v="LY01"/>
    <x v="3"/>
    <s v="LY0103"/>
    <x v="10"/>
    <s v="LY010302"/>
    <s v="pop_percent_pre_flood"/>
    <x v="9"/>
    <x v="29"/>
    <m/>
    <n v="1"/>
    <m/>
    <m/>
    <m/>
    <m/>
    <n v="4"/>
    <n v="25"/>
    <n v="0.25"/>
    <x v="3"/>
    <x v="14"/>
  </r>
  <r>
    <x v="3"/>
    <x v="2"/>
    <s v="Libya"/>
    <s v="LY01"/>
    <x v="3"/>
    <s v="LY0103"/>
    <x v="10"/>
    <s v="LY010302"/>
    <s v="pop_percent_pre_flood"/>
    <x v="9"/>
    <x v="30"/>
    <m/>
    <n v="1"/>
    <m/>
    <m/>
    <m/>
    <m/>
    <n v="4"/>
    <n v="25"/>
    <n v="0.25"/>
    <x v="3"/>
    <x v="14"/>
  </r>
  <r>
    <x v="3"/>
    <x v="2"/>
    <s v="Libya"/>
    <s v="LY01"/>
    <x v="3"/>
    <s v="LY0103"/>
    <x v="10"/>
    <s v="LY010302"/>
    <s v="pop_percent_pre_flood"/>
    <x v="9"/>
    <x v="31"/>
    <m/>
    <n v="1"/>
    <m/>
    <m/>
    <m/>
    <m/>
    <n v="4"/>
    <n v="25"/>
    <n v="0.25"/>
    <x v="3"/>
    <x v="14"/>
  </r>
  <r>
    <x v="3"/>
    <x v="2"/>
    <s v="Libya"/>
    <s v="LY01"/>
    <x v="3"/>
    <s v="LY0103"/>
    <x v="10"/>
    <s v="LY010302"/>
    <s v="pop_percent_pre_flood"/>
    <x v="9"/>
    <x v="32"/>
    <m/>
    <n v="1"/>
    <m/>
    <m/>
    <m/>
    <m/>
    <n v="4"/>
    <n v="25"/>
    <n v="0.25"/>
    <x v="3"/>
    <x v="14"/>
  </r>
  <r>
    <x v="3"/>
    <x v="2"/>
    <s v="Libya"/>
    <s v="LY01"/>
    <x v="3"/>
    <s v="LY0103"/>
    <x v="11"/>
    <s v="LY010303"/>
    <s v="pop_percent_pre_flood"/>
    <x v="9"/>
    <x v="29"/>
    <m/>
    <n v="1"/>
    <m/>
    <m/>
    <m/>
    <m/>
    <n v="3"/>
    <n v="33.33"/>
    <n v="0.33329999999999999"/>
    <x v="3"/>
    <x v="15"/>
  </r>
  <r>
    <x v="3"/>
    <x v="2"/>
    <s v="Libya"/>
    <s v="LY01"/>
    <x v="3"/>
    <s v="LY0103"/>
    <x v="11"/>
    <s v="LY010303"/>
    <s v="pop_percent_pre_flood"/>
    <x v="9"/>
    <x v="15"/>
    <m/>
    <n v="1"/>
    <m/>
    <m/>
    <m/>
    <m/>
    <n v="3"/>
    <n v="33.33"/>
    <n v="0.33329999999999999"/>
    <x v="3"/>
    <x v="15"/>
  </r>
  <r>
    <x v="3"/>
    <x v="2"/>
    <s v="Libya"/>
    <s v="LY01"/>
    <x v="3"/>
    <s v="LY0103"/>
    <x v="11"/>
    <s v="LY010303"/>
    <s v="pop_percent_pre_flood"/>
    <x v="9"/>
    <x v="2"/>
    <m/>
    <n v="1"/>
    <m/>
    <m/>
    <m/>
    <m/>
    <n v="3"/>
    <n v="33.33"/>
    <n v="0.33329999999999999"/>
    <x v="3"/>
    <x v="15"/>
  </r>
  <r>
    <x v="3"/>
    <x v="2"/>
    <s v="Libya"/>
    <s v="LY01"/>
    <x v="3"/>
    <s v="LY0103"/>
    <x v="12"/>
    <s v="LY010304"/>
    <s v="pop_percent_pre_flood"/>
    <x v="9"/>
    <x v="29"/>
    <m/>
    <n v="2"/>
    <m/>
    <m/>
    <m/>
    <m/>
    <n v="14"/>
    <n v="14.29"/>
    <n v="0.1429"/>
    <x v="3"/>
    <x v="3"/>
  </r>
  <r>
    <x v="3"/>
    <x v="2"/>
    <s v="Libya"/>
    <s v="LY01"/>
    <x v="3"/>
    <s v="LY0103"/>
    <x v="12"/>
    <s v="LY010304"/>
    <s v="pop_percent_pre_flood"/>
    <x v="9"/>
    <x v="31"/>
    <m/>
    <n v="1"/>
    <m/>
    <m/>
    <m/>
    <m/>
    <n v="14"/>
    <n v="7.14"/>
    <n v="7.1399999999999991E-2"/>
    <x v="3"/>
    <x v="3"/>
  </r>
  <r>
    <x v="3"/>
    <x v="2"/>
    <s v="Libya"/>
    <s v="LY01"/>
    <x v="3"/>
    <s v="LY0103"/>
    <x v="12"/>
    <s v="LY010304"/>
    <s v="pop_percent_pre_flood"/>
    <x v="9"/>
    <x v="33"/>
    <m/>
    <n v="9"/>
    <m/>
    <m/>
    <m/>
    <m/>
    <n v="14"/>
    <n v="64.290000000000006"/>
    <n v="0.64290000000000003"/>
    <x v="3"/>
    <x v="3"/>
  </r>
  <r>
    <x v="3"/>
    <x v="2"/>
    <s v="Libya"/>
    <s v="LY01"/>
    <x v="3"/>
    <s v="LY0103"/>
    <x v="12"/>
    <s v="LY010304"/>
    <s v="pop_percent_pre_flood"/>
    <x v="9"/>
    <x v="2"/>
    <m/>
    <n v="2"/>
    <m/>
    <m/>
    <m/>
    <m/>
    <n v="14"/>
    <n v="14.29"/>
    <n v="0.1429"/>
    <x v="3"/>
    <x v="3"/>
  </r>
  <r>
    <x v="3"/>
    <x v="2"/>
    <s v="Libya"/>
    <s v="LY01"/>
    <x v="4"/>
    <s v="LY0104"/>
    <x v="13"/>
    <s v="LY010403"/>
    <s v="pop_percent_pre_flood"/>
    <x v="9"/>
    <x v="29"/>
    <m/>
    <n v="1"/>
    <m/>
    <m/>
    <m/>
    <m/>
    <n v="4"/>
    <n v="25"/>
    <n v="0.25"/>
    <x v="4"/>
    <x v="4"/>
  </r>
  <r>
    <x v="3"/>
    <x v="2"/>
    <s v="Libya"/>
    <s v="LY01"/>
    <x v="4"/>
    <s v="LY0104"/>
    <x v="13"/>
    <s v="LY010403"/>
    <s v="pop_percent_pre_flood"/>
    <x v="9"/>
    <x v="33"/>
    <m/>
    <n v="1"/>
    <m/>
    <m/>
    <m/>
    <m/>
    <n v="4"/>
    <n v="25"/>
    <n v="0.25"/>
    <x v="4"/>
    <x v="4"/>
  </r>
  <r>
    <x v="3"/>
    <x v="2"/>
    <s v="Libya"/>
    <s v="LY01"/>
    <x v="4"/>
    <s v="LY0104"/>
    <x v="13"/>
    <s v="LY010403"/>
    <s v="pop_percent_pre_flood"/>
    <x v="9"/>
    <x v="15"/>
    <m/>
    <n v="2"/>
    <m/>
    <m/>
    <m/>
    <m/>
    <n v="4"/>
    <n v="50"/>
    <n v="0.5"/>
    <x v="4"/>
    <x v="4"/>
  </r>
  <r>
    <x v="3"/>
    <x v="2"/>
    <s v="Libya"/>
    <s v="LY01"/>
    <x v="5"/>
    <s v="LY0105"/>
    <x v="14"/>
    <s v="LY010504"/>
    <s v="pop_percent_pre_flood"/>
    <x v="9"/>
    <x v="33"/>
    <m/>
    <n v="2"/>
    <m/>
    <m/>
    <m/>
    <m/>
    <n v="5"/>
    <n v="40"/>
    <n v="0.4"/>
    <x v="5"/>
    <x v="5"/>
  </r>
  <r>
    <x v="3"/>
    <x v="2"/>
    <s v="Libya"/>
    <s v="LY01"/>
    <x v="5"/>
    <s v="LY0105"/>
    <x v="14"/>
    <s v="LY010504"/>
    <s v="pop_percent_pre_flood"/>
    <x v="9"/>
    <x v="15"/>
    <m/>
    <n v="2"/>
    <m/>
    <m/>
    <m/>
    <m/>
    <n v="5"/>
    <n v="40"/>
    <n v="0.4"/>
    <x v="5"/>
    <x v="5"/>
  </r>
  <r>
    <x v="3"/>
    <x v="2"/>
    <s v="Libya"/>
    <s v="LY01"/>
    <x v="5"/>
    <s v="LY0105"/>
    <x v="14"/>
    <s v="LY010504"/>
    <s v="pop_percent_pre_flood"/>
    <x v="9"/>
    <x v="2"/>
    <m/>
    <n v="1"/>
    <m/>
    <m/>
    <m/>
    <m/>
    <n v="5"/>
    <n v="20"/>
    <n v="0.2"/>
    <x v="5"/>
    <x v="5"/>
  </r>
  <r>
    <x v="3"/>
    <x v="2"/>
    <s v="Libya"/>
    <s v="LY01"/>
    <x v="5"/>
    <s v="LY0105"/>
    <x v="15"/>
    <s v="LY010506"/>
    <s v="pop_percent_pre_flood"/>
    <x v="9"/>
    <x v="15"/>
    <m/>
    <n v="1"/>
    <m/>
    <m/>
    <m/>
    <m/>
    <n v="1"/>
    <n v="100"/>
    <n v="1"/>
    <x v="5"/>
    <x v="16"/>
  </r>
  <r>
    <x v="3"/>
    <x v="2"/>
    <s v="Libya"/>
    <s v="LY01"/>
    <x v="6"/>
    <s v="LY0106"/>
    <x v="16"/>
    <s v="LY010601"/>
    <s v="pop_percent_pre_flood"/>
    <x v="9"/>
    <x v="29"/>
    <m/>
    <n v="1"/>
    <m/>
    <m/>
    <m/>
    <m/>
    <n v="8"/>
    <n v="12.5"/>
    <n v="0.125"/>
    <x v="6"/>
    <x v="17"/>
  </r>
  <r>
    <x v="3"/>
    <x v="2"/>
    <s v="Libya"/>
    <s v="LY01"/>
    <x v="6"/>
    <s v="LY0106"/>
    <x v="16"/>
    <s v="LY010601"/>
    <s v="pop_percent_pre_flood"/>
    <x v="9"/>
    <x v="30"/>
    <m/>
    <n v="1"/>
    <m/>
    <m/>
    <m/>
    <m/>
    <n v="8"/>
    <n v="12.5"/>
    <n v="0.125"/>
    <x v="6"/>
    <x v="17"/>
  </r>
  <r>
    <x v="3"/>
    <x v="2"/>
    <s v="Libya"/>
    <s v="LY01"/>
    <x v="6"/>
    <s v="LY0106"/>
    <x v="16"/>
    <s v="LY010601"/>
    <s v="pop_percent_pre_flood"/>
    <x v="9"/>
    <x v="31"/>
    <m/>
    <n v="2"/>
    <m/>
    <m/>
    <m/>
    <m/>
    <n v="8"/>
    <n v="25"/>
    <n v="0.25"/>
    <x v="6"/>
    <x v="17"/>
  </r>
  <r>
    <x v="3"/>
    <x v="2"/>
    <s v="Libya"/>
    <s v="LY01"/>
    <x v="6"/>
    <s v="LY0106"/>
    <x v="16"/>
    <s v="LY010601"/>
    <s v="pop_percent_pre_flood"/>
    <x v="9"/>
    <x v="32"/>
    <m/>
    <n v="3"/>
    <m/>
    <m/>
    <m/>
    <m/>
    <n v="8"/>
    <n v="37.5"/>
    <n v="0.375"/>
    <x v="6"/>
    <x v="17"/>
  </r>
  <r>
    <x v="3"/>
    <x v="2"/>
    <s v="Libya"/>
    <s v="LY01"/>
    <x v="6"/>
    <s v="LY0106"/>
    <x v="16"/>
    <s v="LY010601"/>
    <s v="pop_percent_pre_flood"/>
    <x v="9"/>
    <x v="2"/>
    <m/>
    <n v="1"/>
    <m/>
    <m/>
    <m/>
    <m/>
    <n v="8"/>
    <n v="12.5"/>
    <n v="0.125"/>
    <x v="6"/>
    <x v="17"/>
  </r>
  <r>
    <x v="3"/>
    <x v="2"/>
    <s v="Libya"/>
    <s v="LY01"/>
    <x v="6"/>
    <s v="LY0106"/>
    <x v="17"/>
    <s v="LY010602"/>
    <s v="pop_percent_pre_flood"/>
    <x v="9"/>
    <x v="29"/>
    <m/>
    <n v="3"/>
    <m/>
    <m/>
    <m/>
    <m/>
    <n v="9"/>
    <n v="33.33"/>
    <n v="0.33329999999999999"/>
    <x v="6"/>
    <x v="18"/>
  </r>
  <r>
    <x v="3"/>
    <x v="2"/>
    <s v="Libya"/>
    <s v="LY01"/>
    <x v="6"/>
    <s v="LY0106"/>
    <x v="17"/>
    <s v="LY010602"/>
    <s v="pop_percent_pre_flood"/>
    <x v="9"/>
    <x v="32"/>
    <m/>
    <n v="1"/>
    <m/>
    <m/>
    <m/>
    <m/>
    <n v="9"/>
    <n v="11.11"/>
    <n v="0.11109999999999999"/>
    <x v="6"/>
    <x v="18"/>
  </r>
  <r>
    <x v="3"/>
    <x v="2"/>
    <s v="Libya"/>
    <s v="LY01"/>
    <x v="6"/>
    <s v="LY0106"/>
    <x v="17"/>
    <s v="LY010602"/>
    <s v="pop_percent_pre_flood"/>
    <x v="9"/>
    <x v="15"/>
    <m/>
    <n v="2"/>
    <m/>
    <m/>
    <m/>
    <m/>
    <n v="9"/>
    <n v="22.22"/>
    <n v="0.22219999999999998"/>
    <x v="6"/>
    <x v="18"/>
  </r>
  <r>
    <x v="3"/>
    <x v="2"/>
    <s v="Libya"/>
    <s v="LY01"/>
    <x v="6"/>
    <s v="LY0106"/>
    <x v="17"/>
    <s v="LY010602"/>
    <s v="pop_percent_pre_flood"/>
    <x v="9"/>
    <x v="2"/>
    <m/>
    <n v="3"/>
    <m/>
    <m/>
    <m/>
    <m/>
    <n v="9"/>
    <n v="33.33"/>
    <n v="0.33329999999999999"/>
    <x v="6"/>
    <x v="18"/>
  </r>
  <r>
    <x v="3"/>
    <x v="2"/>
    <s v="Libya"/>
    <s v="LY01"/>
    <x v="1"/>
    <s v="LY0101"/>
    <x v="1"/>
    <s v="LY010101"/>
    <s v="pop_percent_disp"/>
    <x v="10"/>
    <x v="29"/>
    <m/>
    <n v="1"/>
    <m/>
    <m/>
    <m/>
    <m/>
    <n v="4"/>
    <n v="25"/>
    <n v="0.25"/>
    <x v="1"/>
    <x v="7"/>
  </r>
  <r>
    <x v="3"/>
    <x v="2"/>
    <s v="Libya"/>
    <s v="LY01"/>
    <x v="1"/>
    <s v="LY0101"/>
    <x v="1"/>
    <s v="LY010101"/>
    <s v="pop_percent_disp"/>
    <x v="10"/>
    <x v="31"/>
    <m/>
    <n v="2"/>
    <m/>
    <m/>
    <m/>
    <m/>
    <n v="4"/>
    <n v="50"/>
    <n v="0.5"/>
    <x v="1"/>
    <x v="7"/>
  </r>
  <r>
    <x v="3"/>
    <x v="2"/>
    <s v="Libya"/>
    <s v="LY01"/>
    <x v="1"/>
    <s v="LY0101"/>
    <x v="1"/>
    <s v="LY010101"/>
    <s v="pop_percent_disp"/>
    <x v="10"/>
    <x v="2"/>
    <m/>
    <n v="1"/>
    <m/>
    <m/>
    <m/>
    <m/>
    <n v="4"/>
    <n v="25"/>
    <n v="0.25"/>
    <x v="1"/>
    <x v="7"/>
  </r>
  <r>
    <x v="3"/>
    <x v="2"/>
    <s v="Libya"/>
    <s v="LY01"/>
    <x v="1"/>
    <s v="LY0101"/>
    <x v="2"/>
    <s v="LY010102"/>
    <s v="pop_percent_disp"/>
    <x v="10"/>
    <x v="29"/>
    <m/>
    <n v="4"/>
    <m/>
    <m/>
    <m/>
    <m/>
    <n v="13"/>
    <n v="30.77"/>
    <n v="0.30769999999999997"/>
    <x v="1"/>
    <x v="1"/>
  </r>
  <r>
    <x v="3"/>
    <x v="2"/>
    <s v="Libya"/>
    <s v="LY01"/>
    <x v="1"/>
    <s v="LY0101"/>
    <x v="2"/>
    <s v="LY010102"/>
    <s v="pop_percent_disp"/>
    <x v="10"/>
    <x v="30"/>
    <m/>
    <n v="4"/>
    <m/>
    <m/>
    <m/>
    <m/>
    <n v="13"/>
    <n v="30.77"/>
    <n v="0.30769999999999997"/>
    <x v="1"/>
    <x v="1"/>
  </r>
  <r>
    <x v="3"/>
    <x v="2"/>
    <s v="Libya"/>
    <s v="LY01"/>
    <x v="1"/>
    <s v="LY0101"/>
    <x v="2"/>
    <s v="LY010102"/>
    <s v="pop_percent_disp"/>
    <x v="10"/>
    <x v="32"/>
    <m/>
    <n v="2"/>
    <m/>
    <m/>
    <m/>
    <m/>
    <n v="13"/>
    <n v="15.38"/>
    <n v="0.15380000000000002"/>
    <x v="1"/>
    <x v="1"/>
  </r>
  <r>
    <x v="3"/>
    <x v="2"/>
    <s v="Libya"/>
    <s v="LY01"/>
    <x v="1"/>
    <s v="LY0101"/>
    <x v="2"/>
    <s v="LY010102"/>
    <s v="pop_percent_disp"/>
    <x v="10"/>
    <x v="15"/>
    <m/>
    <n v="1"/>
    <m/>
    <m/>
    <m/>
    <m/>
    <n v="13"/>
    <n v="7.69"/>
    <n v="7.690000000000001E-2"/>
    <x v="1"/>
    <x v="1"/>
  </r>
  <r>
    <x v="3"/>
    <x v="2"/>
    <s v="Libya"/>
    <s v="LY01"/>
    <x v="1"/>
    <s v="LY0101"/>
    <x v="2"/>
    <s v="LY010102"/>
    <s v="pop_percent_disp"/>
    <x v="10"/>
    <x v="2"/>
    <m/>
    <n v="2"/>
    <m/>
    <m/>
    <m/>
    <m/>
    <n v="13"/>
    <n v="15.38"/>
    <n v="0.15380000000000002"/>
    <x v="1"/>
    <x v="1"/>
  </r>
  <r>
    <x v="3"/>
    <x v="2"/>
    <s v="Libya"/>
    <s v="LY01"/>
    <x v="1"/>
    <s v="LY0101"/>
    <x v="3"/>
    <s v="LY010103"/>
    <s v="pop_percent_disp"/>
    <x v="10"/>
    <x v="29"/>
    <m/>
    <n v="1"/>
    <m/>
    <m/>
    <m/>
    <m/>
    <n v="7"/>
    <n v="14.29"/>
    <n v="0.1429"/>
    <x v="1"/>
    <x v="8"/>
  </r>
  <r>
    <x v="3"/>
    <x v="2"/>
    <s v="Libya"/>
    <s v="LY01"/>
    <x v="1"/>
    <s v="LY0101"/>
    <x v="3"/>
    <s v="LY010103"/>
    <s v="pop_percent_disp"/>
    <x v="10"/>
    <x v="15"/>
    <m/>
    <n v="2"/>
    <m/>
    <m/>
    <m/>
    <m/>
    <n v="7"/>
    <n v="28.57"/>
    <n v="0.28570000000000001"/>
    <x v="1"/>
    <x v="8"/>
  </r>
  <r>
    <x v="3"/>
    <x v="2"/>
    <s v="Libya"/>
    <s v="LY01"/>
    <x v="1"/>
    <s v="LY0101"/>
    <x v="3"/>
    <s v="LY010103"/>
    <s v="pop_percent_disp"/>
    <x v="10"/>
    <x v="2"/>
    <m/>
    <n v="4"/>
    <m/>
    <m/>
    <m/>
    <m/>
    <n v="7"/>
    <n v="57.14"/>
    <n v="0.57140000000000002"/>
    <x v="1"/>
    <x v="8"/>
  </r>
  <r>
    <x v="3"/>
    <x v="2"/>
    <s v="Libya"/>
    <s v="LY01"/>
    <x v="1"/>
    <s v="LY0101"/>
    <x v="4"/>
    <s v="LY010104"/>
    <s v="pop_percent_disp"/>
    <x v="10"/>
    <x v="29"/>
    <m/>
    <n v="1"/>
    <m/>
    <m/>
    <m/>
    <m/>
    <n v="1"/>
    <n v="100"/>
    <n v="1"/>
    <x v="1"/>
    <x v="9"/>
  </r>
  <r>
    <x v="3"/>
    <x v="2"/>
    <s v="Libya"/>
    <s v="LY01"/>
    <x v="1"/>
    <s v="LY0101"/>
    <x v="5"/>
    <s v="LY010105"/>
    <s v="pop_percent_disp"/>
    <x v="10"/>
    <x v="29"/>
    <m/>
    <n v="1"/>
    <m/>
    <m/>
    <m/>
    <m/>
    <n v="5"/>
    <n v="20"/>
    <n v="0.2"/>
    <x v="1"/>
    <x v="10"/>
  </r>
  <r>
    <x v="3"/>
    <x v="2"/>
    <s v="Libya"/>
    <s v="LY01"/>
    <x v="1"/>
    <s v="LY0101"/>
    <x v="5"/>
    <s v="LY010105"/>
    <s v="pop_percent_disp"/>
    <x v="10"/>
    <x v="30"/>
    <m/>
    <n v="4"/>
    <m/>
    <m/>
    <m/>
    <m/>
    <n v="5"/>
    <n v="80"/>
    <n v="0.8"/>
    <x v="1"/>
    <x v="10"/>
  </r>
  <r>
    <x v="3"/>
    <x v="2"/>
    <s v="Libya"/>
    <s v="LY01"/>
    <x v="2"/>
    <s v="LY0102"/>
    <x v="6"/>
    <s v="LY010201"/>
    <s v="pop_percent_disp"/>
    <x v="10"/>
    <x v="29"/>
    <m/>
    <n v="1"/>
    <m/>
    <m/>
    <m/>
    <m/>
    <n v="6"/>
    <n v="16.670000000000002"/>
    <n v="0.16670000000000001"/>
    <x v="2"/>
    <x v="11"/>
  </r>
  <r>
    <x v="3"/>
    <x v="2"/>
    <s v="Libya"/>
    <s v="LY01"/>
    <x v="2"/>
    <s v="LY0102"/>
    <x v="6"/>
    <s v="LY010201"/>
    <s v="pop_percent_disp"/>
    <x v="10"/>
    <x v="30"/>
    <m/>
    <n v="2"/>
    <m/>
    <m/>
    <m/>
    <m/>
    <n v="6"/>
    <n v="33.33"/>
    <n v="0.33329999999999999"/>
    <x v="2"/>
    <x v="11"/>
  </r>
  <r>
    <x v="3"/>
    <x v="2"/>
    <s v="Libya"/>
    <s v="LY01"/>
    <x v="2"/>
    <s v="LY0102"/>
    <x v="6"/>
    <s v="LY010201"/>
    <s v="pop_percent_disp"/>
    <x v="10"/>
    <x v="15"/>
    <m/>
    <n v="2"/>
    <m/>
    <m/>
    <m/>
    <m/>
    <n v="6"/>
    <n v="33.33"/>
    <n v="0.33329999999999999"/>
    <x v="2"/>
    <x v="11"/>
  </r>
  <r>
    <x v="3"/>
    <x v="2"/>
    <s v="Libya"/>
    <s v="LY01"/>
    <x v="2"/>
    <s v="LY0102"/>
    <x v="6"/>
    <s v="LY010201"/>
    <s v="pop_percent_disp"/>
    <x v="10"/>
    <x v="2"/>
    <m/>
    <n v="1"/>
    <m/>
    <m/>
    <m/>
    <m/>
    <n v="6"/>
    <n v="16.670000000000002"/>
    <n v="0.16670000000000001"/>
    <x v="2"/>
    <x v="11"/>
  </r>
  <r>
    <x v="3"/>
    <x v="2"/>
    <s v="Libya"/>
    <s v="LY01"/>
    <x v="2"/>
    <s v="LY0102"/>
    <x v="7"/>
    <s v="LY010202"/>
    <s v="pop_percent_disp"/>
    <x v="10"/>
    <x v="29"/>
    <m/>
    <n v="3"/>
    <m/>
    <m/>
    <m/>
    <m/>
    <n v="6"/>
    <n v="50"/>
    <n v="0.5"/>
    <x v="2"/>
    <x v="2"/>
  </r>
  <r>
    <x v="3"/>
    <x v="2"/>
    <s v="Libya"/>
    <s v="LY01"/>
    <x v="2"/>
    <s v="LY0102"/>
    <x v="7"/>
    <s v="LY010202"/>
    <s v="pop_percent_disp"/>
    <x v="10"/>
    <x v="30"/>
    <m/>
    <n v="2"/>
    <m/>
    <m/>
    <m/>
    <m/>
    <n v="6"/>
    <n v="33.33"/>
    <n v="0.33329999999999999"/>
    <x v="2"/>
    <x v="2"/>
  </r>
  <r>
    <x v="3"/>
    <x v="2"/>
    <s v="Libya"/>
    <s v="LY01"/>
    <x v="2"/>
    <s v="LY0102"/>
    <x v="7"/>
    <s v="LY010202"/>
    <s v="pop_percent_disp"/>
    <x v="10"/>
    <x v="31"/>
    <m/>
    <n v="1"/>
    <m/>
    <m/>
    <m/>
    <m/>
    <n v="6"/>
    <n v="16.670000000000002"/>
    <n v="0.16670000000000001"/>
    <x v="2"/>
    <x v="2"/>
  </r>
  <r>
    <x v="3"/>
    <x v="2"/>
    <s v="Libya"/>
    <s v="LY01"/>
    <x v="2"/>
    <s v="LY0102"/>
    <x v="8"/>
    <s v="LY010203"/>
    <s v="pop_percent_disp"/>
    <x v="10"/>
    <x v="29"/>
    <m/>
    <n v="2"/>
    <m/>
    <m/>
    <m/>
    <m/>
    <n v="7"/>
    <n v="28.57"/>
    <n v="0.28570000000000001"/>
    <x v="2"/>
    <x v="12"/>
  </r>
  <r>
    <x v="3"/>
    <x v="2"/>
    <s v="Libya"/>
    <s v="LY01"/>
    <x v="2"/>
    <s v="LY0102"/>
    <x v="8"/>
    <s v="LY010203"/>
    <s v="pop_percent_disp"/>
    <x v="10"/>
    <x v="30"/>
    <m/>
    <n v="1"/>
    <m/>
    <m/>
    <m/>
    <m/>
    <n v="7"/>
    <n v="14.29"/>
    <n v="0.1429"/>
    <x v="2"/>
    <x v="12"/>
  </r>
  <r>
    <x v="3"/>
    <x v="2"/>
    <s v="Libya"/>
    <s v="LY01"/>
    <x v="2"/>
    <s v="LY0102"/>
    <x v="8"/>
    <s v="LY010203"/>
    <s v="pop_percent_disp"/>
    <x v="10"/>
    <x v="31"/>
    <m/>
    <n v="3"/>
    <m/>
    <m/>
    <m/>
    <m/>
    <n v="7"/>
    <n v="42.86"/>
    <n v="0.42859999999999998"/>
    <x v="2"/>
    <x v="12"/>
  </r>
  <r>
    <x v="3"/>
    <x v="2"/>
    <s v="Libya"/>
    <s v="LY01"/>
    <x v="2"/>
    <s v="LY0102"/>
    <x v="8"/>
    <s v="LY010203"/>
    <s v="pop_percent_disp"/>
    <x v="10"/>
    <x v="2"/>
    <m/>
    <n v="1"/>
    <m/>
    <m/>
    <m/>
    <m/>
    <n v="7"/>
    <n v="14.29"/>
    <n v="0.1429"/>
    <x v="2"/>
    <x v="12"/>
  </r>
  <r>
    <x v="3"/>
    <x v="2"/>
    <s v="Libya"/>
    <s v="LY01"/>
    <x v="3"/>
    <s v="LY0103"/>
    <x v="9"/>
    <s v="LY010301"/>
    <s v="pop_percent_disp"/>
    <x v="10"/>
    <x v="29"/>
    <m/>
    <n v="2"/>
    <m/>
    <m/>
    <m/>
    <m/>
    <n v="2"/>
    <n v="100"/>
    <n v="1"/>
    <x v="3"/>
    <x v="13"/>
  </r>
  <r>
    <x v="3"/>
    <x v="2"/>
    <s v="Libya"/>
    <s v="LY01"/>
    <x v="3"/>
    <s v="LY0103"/>
    <x v="10"/>
    <s v="LY010302"/>
    <s v="pop_percent_disp"/>
    <x v="10"/>
    <x v="29"/>
    <m/>
    <n v="3"/>
    <m/>
    <m/>
    <m/>
    <m/>
    <n v="4"/>
    <n v="75"/>
    <n v="0.75"/>
    <x v="3"/>
    <x v="14"/>
  </r>
  <r>
    <x v="3"/>
    <x v="2"/>
    <s v="Libya"/>
    <s v="LY01"/>
    <x v="3"/>
    <s v="LY0103"/>
    <x v="10"/>
    <s v="LY010302"/>
    <s v="pop_percent_disp"/>
    <x v="10"/>
    <x v="30"/>
    <m/>
    <n v="1"/>
    <m/>
    <m/>
    <m/>
    <m/>
    <n v="4"/>
    <n v="25"/>
    <n v="0.25"/>
    <x v="3"/>
    <x v="14"/>
  </r>
  <r>
    <x v="3"/>
    <x v="2"/>
    <s v="Libya"/>
    <s v="LY01"/>
    <x v="3"/>
    <s v="LY0103"/>
    <x v="11"/>
    <s v="LY010303"/>
    <s v="pop_percent_disp"/>
    <x v="10"/>
    <x v="32"/>
    <m/>
    <n v="1"/>
    <m/>
    <m/>
    <m/>
    <m/>
    <n v="3"/>
    <n v="33.33"/>
    <n v="0.33329999999999999"/>
    <x v="3"/>
    <x v="15"/>
  </r>
  <r>
    <x v="3"/>
    <x v="2"/>
    <s v="Libya"/>
    <s v="LY01"/>
    <x v="3"/>
    <s v="LY0103"/>
    <x v="11"/>
    <s v="LY010303"/>
    <s v="pop_percent_disp"/>
    <x v="10"/>
    <x v="15"/>
    <m/>
    <n v="1"/>
    <m/>
    <m/>
    <m/>
    <m/>
    <n v="3"/>
    <n v="33.33"/>
    <n v="0.33329999999999999"/>
    <x v="3"/>
    <x v="15"/>
  </r>
  <r>
    <x v="3"/>
    <x v="2"/>
    <s v="Libya"/>
    <s v="LY01"/>
    <x v="3"/>
    <s v="LY0103"/>
    <x v="11"/>
    <s v="LY010303"/>
    <s v="pop_percent_disp"/>
    <x v="10"/>
    <x v="2"/>
    <m/>
    <n v="1"/>
    <m/>
    <m/>
    <m/>
    <m/>
    <n v="3"/>
    <n v="33.33"/>
    <n v="0.33329999999999999"/>
    <x v="3"/>
    <x v="15"/>
  </r>
  <r>
    <x v="3"/>
    <x v="2"/>
    <s v="Libya"/>
    <s v="LY01"/>
    <x v="3"/>
    <s v="LY0103"/>
    <x v="12"/>
    <s v="LY010304"/>
    <s v="pop_percent_disp"/>
    <x v="10"/>
    <x v="29"/>
    <m/>
    <n v="4"/>
    <m/>
    <m/>
    <m/>
    <m/>
    <n v="14"/>
    <n v="28.57"/>
    <n v="0.28570000000000001"/>
    <x v="3"/>
    <x v="3"/>
  </r>
  <r>
    <x v="3"/>
    <x v="2"/>
    <s v="Libya"/>
    <s v="LY01"/>
    <x v="3"/>
    <s v="LY0103"/>
    <x v="12"/>
    <s v="LY010304"/>
    <s v="pop_percent_disp"/>
    <x v="10"/>
    <x v="31"/>
    <m/>
    <n v="8"/>
    <m/>
    <m/>
    <m/>
    <m/>
    <n v="14"/>
    <n v="57.14"/>
    <n v="0.57140000000000002"/>
    <x v="3"/>
    <x v="3"/>
  </r>
  <r>
    <x v="3"/>
    <x v="2"/>
    <s v="Libya"/>
    <s v="LY01"/>
    <x v="3"/>
    <s v="LY0103"/>
    <x v="12"/>
    <s v="LY010304"/>
    <s v="pop_percent_disp"/>
    <x v="10"/>
    <x v="2"/>
    <m/>
    <n v="2"/>
    <m/>
    <m/>
    <m/>
    <m/>
    <n v="14"/>
    <n v="14.29"/>
    <n v="0.1429"/>
    <x v="3"/>
    <x v="3"/>
  </r>
  <r>
    <x v="3"/>
    <x v="2"/>
    <s v="Libya"/>
    <s v="LY01"/>
    <x v="4"/>
    <s v="LY0104"/>
    <x v="13"/>
    <s v="LY010403"/>
    <s v="pop_percent_disp"/>
    <x v="10"/>
    <x v="29"/>
    <m/>
    <n v="1"/>
    <m/>
    <m/>
    <m/>
    <m/>
    <n v="4"/>
    <n v="25"/>
    <n v="0.25"/>
    <x v="4"/>
    <x v="4"/>
  </r>
  <r>
    <x v="3"/>
    <x v="2"/>
    <s v="Libya"/>
    <s v="LY01"/>
    <x v="4"/>
    <s v="LY0104"/>
    <x v="13"/>
    <s v="LY010403"/>
    <s v="pop_percent_disp"/>
    <x v="10"/>
    <x v="15"/>
    <m/>
    <n v="2"/>
    <m/>
    <m/>
    <m/>
    <m/>
    <n v="4"/>
    <n v="50"/>
    <n v="0.5"/>
    <x v="4"/>
    <x v="4"/>
  </r>
  <r>
    <x v="3"/>
    <x v="2"/>
    <s v="Libya"/>
    <s v="LY01"/>
    <x v="4"/>
    <s v="LY0104"/>
    <x v="13"/>
    <s v="LY010403"/>
    <s v="pop_percent_disp"/>
    <x v="10"/>
    <x v="2"/>
    <m/>
    <n v="1"/>
    <m/>
    <m/>
    <m/>
    <m/>
    <n v="4"/>
    <n v="25"/>
    <n v="0.25"/>
    <x v="4"/>
    <x v="4"/>
  </r>
  <r>
    <x v="3"/>
    <x v="2"/>
    <s v="Libya"/>
    <s v="LY01"/>
    <x v="5"/>
    <s v="LY0105"/>
    <x v="14"/>
    <s v="LY010504"/>
    <s v="pop_percent_disp"/>
    <x v="10"/>
    <x v="29"/>
    <m/>
    <n v="2"/>
    <m/>
    <m/>
    <m/>
    <m/>
    <n v="5"/>
    <n v="40"/>
    <n v="0.4"/>
    <x v="5"/>
    <x v="5"/>
  </r>
  <r>
    <x v="3"/>
    <x v="2"/>
    <s v="Libya"/>
    <s v="LY01"/>
    <x v="5"/>
    <s v="LY0105"/>
    <x v="14"/>
    <s v="LY010504"/>
    <s v="pop_percent_disp"/>
    <x v="10"/>
    <x v="15"/>
    <m/>
    <n v="2"/>
    <m/>
    <m/>
    <m/>
    <m/>
    <n v="5"/>
    <n v="40"/>
    <n v="0.4"/>
    <x v="5"/>
    <x v="5"/>
  </r>
  <r>
    <x v="3"/>
    <x v="2"/>
    <s v="Libya"/>
    <s v="LY01"/>
    <x v="5"/>
    <s v="LY0105"/>
    <x v="14"/>
    <s v="LY010504"/>
    <s v="pop_percent_disp"/>
    <x v="10"/>
    <x v="2"/>
    <m/>
    <n v="1"/>
    <m/>
    <m/>
    <m/>
    <m/>
    <n v="5"/>
    <n v="20"/>
    <n v="0.2"/>
    <x v="5"/>
    <x v="5"/>
  </r>
  <r>
    <x v="3"/>
    <x v="2"/>
    <s v="Libya"/>
    <s v="LY01"/>
    <x v="5"/>
    <s v="LY0105"/>
    <x v="15"/>
    <s v="LY010506"/>
    <s v="pop_percent_disp"/>
    <x v="10"/>
    <x v="15"/>
    <m/>
    <n v="1"/>
    <m/>
    <m/>
    <m/>
    <m/>
    <n v="1"/>
    <n v="100"/>
    <n v="1"/>
    <x v="5"/>
    <x v="16"/>
  </r>
  <r>
    <x v="3"/>
    <x v="2"/>
    <s v="Libya"/>
    <s v="LY01"/>
    <x v="6"/>
    <s v="LY0106"/>
    <x v="16"/>
    <s v="LY010601"/>
    <s v="pop_percent_disp"/>
    <x v="10"/>
    <x v="29"/>
    <m/>
    <n v="2"/>
    <m/>
    <m/>
    <m/>
    <m/>
    <n v="8"/>
    <n v="25"/>
    <n v="0.25"/>
    <x v="6"/>
    <x v="17"/>
  </r>
  <r>
    <x v="3"/>
    <x v="2"/>
    <s v="Libya"/>
    <s v="LY01"/>
    <x v="6"/>
    <s v="LY0106"/>
    <x v="16"/>
    <s v="LY010601"/>
    <s v="pop_percent_disp"/>
    <x v="10"/>
    <x v="30"/>
    <m/>
    <n v="3"/>
    <m/>
    <m/>
    <m/>
    <m/>
    <n v="8"/>
    <n v="37.5"/>
    <n v="0.375"/>
    <x v="6"/>
    <x v="17"/>
  </r>
  <r>
    <x v="3"/>
    <x v="2"/>
    <s v="Libya"/>
    <s v="LY01"/>
    <x v="6"/>
    <s v="LY0106"/>
    <x v="16"/>
    <s v="LY010601"/>
    <s v="pop_percent_disp"/>
    <x v="10"/>
    <x v="31"/>
    <m/>
    <n v="1"/>
    <m/>
    <m/>
    <m/>
    <m/>
    <n v="8"/>
    <n v="12.5"/>
    <n v="0.125"/>
    <x v="6"/>
    <x v="17"/>
  </r>
  <r>
    <x v="3"/>
    <x v="2"/>
    <s v="Libya"/>
    <s v="LY01"/>
    <x v="6"/>
    <s v="LY0106"/>
    <x v="16"/>
    <s v="LY010601"/>
    <s v="pop_percent_disp"/>
    <x v="10"/>
    <x v="32"/>
    <m/>
    <n v="1"/>
    <m/>
    <m/>
    <m/>
    <m/>
    <n v="8"/>
    <n v="12.5"/>
    <n v="0.125"/>
    <x v="6"/>
    <x v="17"/>
  </r>
  <r>
    <x v="3"/>
    <x v="2"/>
    <s v="Libya"/>
    <s v="LY01"/>
    <x v="6"/>
    <s v="LY0106"/>
    <x v="16"/>
    <s v="LY010601"/>
    <s v="pop_percent_disp"/>
    <x v="10"/>
    <x v="2"/>
    <m/>
    <n v="1"/>
    <m/>
    <m/>
    <m/>
    <m/>
    <n v="8"/>
    <n v="12.5"/>
    <n v="0.125"/>
    <x v="6"/>
    <x v="17"/>
  </r>
  <r>
    <x v="3"/>
    <x v="2"/>
    <s v="Libya"/>
    <s v="LY01"/>
    <x v="6"/>
    <s v="LY0106"/>
    <x v="17"/>
    <s v="LY010602"/>
    <s v="pop_percent_disp"/>
    <x v="10"/>
    <x v="29"/>
    <m/>
    <n v="2"/>
    <m/>
    <m/>
    <m/>
    <m/>
    <n v="9"/>
    <n v="22.22"/>
    <n v="0.22219999999999998"/>
    <x v="6"/>
    <x v="18"/>
  </r>
  <r>
    <x v="3"/>
    <x v="2"/>
    <s v="Libya"/>
    <s v="LY01"/>
    <x v="6"/>
    <s v="LY0106"/>
    <x v="17"/>
    <s v="LY010602"/>
    <s v="pop_percent_disp"/>
    <x v="10"/>
    <x v="30"/>
    <m/>
    <n v="3"/>
    <m/>
    <m/>
    <m/>
    <m/>
    <n v="9"/>
    <n v="33.33"/>
    <n v="0.33329999999999999"/>
    <x v="6"/>
    <x v="18"/>
  </r>
  <r>
    <x v="3"/>
    <x v="2"/>
    <s v="Libya"/>
    <s v="LY01"/>
    <x v="6"/>
    <s v="LY0106"/>
    <x v="17"/>
    <s v="LY010602"/>
    <s v="pop_percent_disp"/>
    <x v="10"/>
    <x v="31"/>
    <m/>
    <n v="1"/>
    <m/>
    <m/>
    <m/>
    <m/>
    <n v="9"/>
    <n v="11.11"/>
    <n v="0.11109999999999999"/>
    <x v="6"/>
    <x v="18"/>
  </r>
  <r>
    <x v="3"/>
    <x v="2"/>
    <s v="Libya"/>
    <s v="LY01"/>
    <x v="6"/>
    <s v="LY0106"/>
    <x v="17"/>
    <s v="LY010602"/>
    <s v="pop_percent_disp"/>
    <x v="10"/>
    <x v="15"/>
    <m/>
    <n v="1"/>
    <m/>
    <m/>
    <m/>
    <m/>
    <n v="9"/>
    <n v="11.11"/>
    <n v="0.11109999999999999"/>
    <x v="6"/>
    <x v="18"/>
  </r>
  <r>
    <x v="3"/>
    <x v="2"/>
    <s v="Libya"/>
    <s v="LY01"/>
    <x v="6"/>
    <s v="LY0106"/>
    <x v="17"/>
    <s v="LY010602"/>
    <s v="pop_percent_disp"/>
    <x v="10"/>
    <x v="2"/>
    <m/>
    <n v="2"/>
    <m/>
    <m/>
    <m/>
    <m/>
    <n v="9"/>
    <n v="22.22"/>
    <n v="0.22219999999999998"/>
    <x v="6"/>
    <x v="18"/>
  </r>
  <r>
    <x v="3"/>
    <x v="2"/>
    <s v="Libya"/>
    <s v="LY01"/>
    <x v="1"/>
    <s v="LY0101"/>
    <x v="1"/>
    <s v="LY010101"/>
    <s v="pop_range_new"/>
    <x v="11"/>
    <x v="39"/>
    <m/>
    <n v="2"/>
    <m/>
    <m/>
    <m/>
    <m/>
    <n v="4"/>
    <n v="50"/>
    <n v="0.5"/>
    <x v="1"/>
    <x v="7"/>
  </r>
  <r>
    <x v="3"/>
    <x v="2"/>
    <s v="Libya"/>
    <s v="LY01"/>
    <x v="1"/>
    <s v="LY0101"/>
    <x v="1"/>
    <s v="LY010101"/>
    <s v="pop_range_new"/>
    <x v="11"/>
    <x v="40"/>
    <m/>
    <n v="1"/>
    <m/>
    <m/>
    <m/>
    <m/>
    <n v="4"/>
    <n v="25"/>
    <n v="0.25"/>
    <x v="1"/>
    <x v="7"/>
  </r>
  <r>
    <x v="3"/>
    <x v="2"/>
    <s v="Libya"/>
    <s v="LY01"/>
    <x v="1"/>
    <s v="LY0101"/>
    <x v="1"/>
    <s v="LY010101"/>
    <s v="pop_range_new"/>
    <x v="11"/>
    <x v="2"/>
    <m/>
    <n v="1"/>
    <m/>
    <m/>
    <m/>
    <m/>
    <n v="4"/>
    <n v="25"/>
    <n v="0.25"/>
    <x v="1"/>
    <x v="7"/>
  </r>
  <r>
    <x v="3"/>
    <x v="2"/>
    <s v="Libya"/>
    <s v="LY01"/>
    <x v="1"/>
    <s v="LY0101"/>
    <x v="2"/>
    <s v="LY010102"/>
    <s v="pop_range_new"/>
    <x v="11"/>
    <x v="34"/>
    <m/>
    <n v="1"/>
    <m/>
    <m/>
    <m/>
    <m/>
    <n v="13"/>
    <n v="7.69"/>
    <n v="7.690000000000001E-2"/>
    <x v="1"/>
    <x v="1"/>
  </r>
  <r>
    <x v="3"/>
    <x v="2"/>
    <s v="Libya"/>
    <s v="LY01"/>
    <x v="1"/>
    <s v="LY0101"/>
    <x v="2"/>
    <s v="LY010102"/>
    <s v="pop_range_new"/>
    <x v="11"/>
    <x v="35"/>
    <m/>
    <n v="3"/>
    <m/>
    <m/>
    <m/>
    <m/>
    <n v="13"/>
    <n v="23.08"/>
    <n v="0.23079999999999998"/>
    <x v="1"/>
    <x v="1"/>
  </r>
  <r>
    <x v="3"/>
    <x v="2"/>
    <s v="Libya"/>
    <s v="LY01"/>
    <x v="1"/>
    <s v="LY0101"/>
    <x v="2"/>
    <s v="LY010102"/>
    <s v="pop_range_new"/>
    <x v="11"/>
    <x v="37"/>
    <m/>
    <n v="1"/>
    <m/>
    <m/>
    <m/>
    <m/>
    <n v="13"/>
    <n v="7.69"/>
    <n v="7.690000000000001E-2"/>
    <x v="1"/>
    <x v="1"/>
  </r>
  <r>
    <x v="3"/>
    <x v="2"/>
    <s v="Libya"/>
    <s v="LY01"/>
    <x v="1"/>
    <s v="LY0101"/>
    <x v="2"/>
    <s v="LY010102"/>
    <s v="pop_range_new"/>
    <x v="11"/>
    <x v="38"/>
    <m/>
    <n v="1"/>
    <m/>
    <m/>
    <m/>
    <m/>
    <n v="13"/>
    <n v="7.69"/>
    <n v="7.690000000000001E-2"/>
    <x v="1"/>
    <x v="1"/>
  </r>
  <r>
    <x v="3"/>
    <x v="2"/>
    <s v="Libya"/>
    <s v="LY01"/>
    <x v="1"/>
    <s v="LY0101"/>
    <x v="2"/>
    <s v="LY010102"/>
    <s v="pop_range_new"/>
    <x v="11"/>
    <x v="39"/>
    <m/>
    <n v="2"/>
    <m/>
    <m/>
    <m/>
    <m/>
    <n v="13"/>
    <n v="15.38"/>
    <n v="0.15380000000000002"/>
    <x v="1"/>
    <x v="1"/>
  </r>
  <r>
    <x v="3"/>
    <x v="2"/>
    <s v="Libya"/>
    <s v="LY01"/>
    <x v="1"/>
    <s v="LY0101"/>
    <x v="2"/>
    <s v="LY010102"/>
    <s v="pop_range_new"/>
    <x v="11"/>
    <x v="40"/>
    <m/>
    <n v="1"/>
    <m/>
    <m/>
    <m/>
    <m/>
    <n v="13"/>
    <n v="7.69"/>
    <n v="7.690000000000001E-2"/>
    <x v="1"/>
    <x v="1"/>
  </r>
  <r>
    <x v="3"/>
    <x v="2"/>
    <s v="Libya"/>
    <s v="LY01"/>
    <x v="1"/>
    <s v="LY0101"/>
    <x v="2"/>
    <s v="LY010102"/>
    <s v="pop_range_new"/>
    <x v="11"/>
    <x v="2"/>
    <m/>
    <n v="4"/>
    <m/>
    <m/>
    <m/>
    <m/>
    <n v="13"/>
    <n v="30.77"/>
    <n v="0.30769999999999997"/>
    <x v="1"/>
    <x v="1"/>
  </r>
  <r>
    <x v="3"/>
    <x v="2"/>
    <s v="Libya"/>
    <s v="LY01"/>
    <x v="1"/>
    <s v="LY0101"/>
    <x v="3"/>
    <s v="LY010103"/>
    <s v="pop_range_new"/>
    <x v="11"/>
    <x v="35"/>
    <m/>
    <n v="1"/>
    <m/>
    <m/>
    <m/>
    <m/>
    <n v="7"/>
    <n v="14.29"/>
    <n v="0.1429"/>
    <x v="1"/>
    <x v="8"/>
  </r>
  <r>
    <x v="3"/>
    <x v="2"/>
    <s v="Libya"/>
    <s v="LY01"/>
    <x v="1"/>
    <s v="LY0101"/>
    <x v="3"/>
    <s v="LY010103"/>
    <s v="pop_range_new"/>
    <x v="11"/>
    <x v="39"/>
    <m/>
    <n v="1"/>
    <m/>
    <m/>
    <m/>
    <m/>
    <n v="7"/>
    <n v="14.29"/>
    <n v="0.1429"/>
    <x v="1"/>
    <x v="8"/>
  </r>
  <r>
    <x v="3"/>
    <x v="2"/>
    <s v="Libya"/>
    <s v="LY01"/>
    <x v="1"/>
    <s v="LY0101"/>
    <x v="3"/>
    <s v="LY010103"/>
    <s v="pop_range_new"/>
    <x v="11"/>
    <x v="15"/>
    <m/>
    <n v="1"/>
    <m/>
    <m/>
    <m/>
    <m/>
    <n v="7"/>
    <n v="14.29"/>
    <n v="0.1429"/>
    <x v="1"/>
    <x v="8"/>
  </r>
  <r>
    <x v="3"/>
    <x v="2"/>
    <s v="Libya"/>
    <s v="LY01"/>
    <x v="1"/>
    <s v="LY0101"/>
    <x v="3"/>
    <s v="LY010103"/>
    <s v="pop_range_new"/>
    <x v="11"/>
    <x v="2"/>
    <m/>
    <n v="4"/>
    <m/>
    <m/>
    <m/>
    <m/>
    <n v="7"/>
    <n v="57.14"/>
    <n v="0.57140000000000002"/>
    <x v="1"/>
    <x v="8"/>
  </r>
  <r>
    <x v="3"/>
    <x v="2"/>
    <s v="Libya"/>
    <s v="LY01"/>
    <x v="1"/>
    <s v="LY0101"/>
    <x v="4"/>
    <s v="LY010104"/>
    <s v="pop_range_new"/>
    <x v="11"/>
    <x v="40"/>
    <m/>
    <n v="1"/>
    <m/>
    <m/>
    <m/>
    <m/>
    <n v="1"/>
    <n v="100"/>
    <n v="1"/>
    <x v="1"/>
    <x v="9"/>
  </r>
  <r>
    <x v="3"/>
    <x v="2"/>
    <s v="Libya"/>
    <s v="LY01"/>
    <x v="1"/>
    <s v="LY0101"/>
    <x v="5"/>
    <s v="LY010105"/>
    <s v="pop_range_new"/>
    <x v="11"/>
    <x v="35"/>
    <m/>
    <n v="3"/>
    <m/>
    <m/>
    <m/>
    <m/>
    <n v="5"/>
    <n v="60"/>
    <n v="0.6"/>
    <x v="1"/>
    <x v="10"/>
  </r>
  <r>
    <x v="3"/>
    <x v="2"/>
    <s v="Libya"/>
    <s v="LY01"/>
    <x v="1"/>
    <s v="LY0101"/>
    <x v="5"/>
    <s v="LY010105"/>
    <s v="pop_range_new"/>
    <x v="11"/>
    <x v="36"/>
    <m/>
    <n v="1"/>
    <m/>
    <m/>
    <m/>
    <m/>
    <n v="5"/>
    <n v="20"/>
    <n v="0.2"/>
    <x v="1"/>
    <x v="10"/>
  </r>
  <r>
    <x v="3"/>
    <x v="2"/>
    <s v="Libya"/>
    <s v="LY01"/>
    <x v="1"/>
    <s v="LY0101"/>
    <x v="5"/>
    <s v="LY010105"/>
    <s v="pop_range_new"/>
    <x v="11"/>
    <x v="2"/>
    <m/>
    <n v="1"/>
    <m/>
    <m/>
    <m/>
    <m/>
    <n v="5"/>
    <n v="20"/>
    <n v="0.2"/>
    <x v="1"/>
    <x v="10"/>
  </r>
  <r>
    <x v="3"/>
    <x v="2"/>
    <s v="Libya"/>
    <s v="LY01"/>
    <x v="2"/>
    <s v="LY0102"/>
    <x v="6"/>
    <s v="LY010201"/>
    <s v="pop_range_new"/>
    <x v="11"/>
    <x v="35"/>
    <m/>
    <n v="2"/>
    <m/>
    <m/>
    <m/>
    <m/>
    <n v="6"/>
    <n v="33.33"/>
    <n v="0.33329999999999999"/>
    <x v="2"/>
    <x v="11"/>
  </r>
  <r>
    <x v="3"/>
    <x v="2"/>
    <s v="Libya"/>
    <s v="LY01"/>
    <x v="2"/>
    <s v="LY0102"/>
    <x v="6"/>
    <s v="LY010201"/>
    <s v="pop_range_new"/>
    <x v="11"/>
    <x v="40"/>
    <m/>
    <n v="3"/>
    <m/>
    <m/>
    <m/>
    <m/>
    <n v="6"/>
    <n v="50"/>
    <n v="0.5"/>
    <x v="2"/>
    <x v="11"/>
  </r>
  <r>
    <x v="3"/>
    <x v="2"/>
    <s v="Libya"/>
    <s v="LY01"/>
    <x v="2"/>
    <s v="LY0102"/>
    <x v="6"/>
    <s v="LY010201"/>
    <s v="pop_range_new"/>
    <x v="11"/>
    <x v="15"/>
    <m/>
    <n v="1"/>
    <m/>
    <m/>
    <m/>
    <m/>
    <n v="6"/>
    <n v="16.670000000000002"/>
    <n v="0.16670000000000001"/>
    <x v="2"/>
    <x v="11"/>
  </r>
  <r>
    <x v="3"/>
    <x v="2"/>
    <s v="Libya"/>
    <s v="LY01"/>
    <x v="2"/>
    <s v="LY0102"/>
    <x v="7"/>
    <s v="LY010202"/>
    <s v="pop_range_new"/>
    <x v="11"/>
    <x v="35"/>
    <m/>
    <n v="1"/>
    <m/>
    <m/>
    <m/>
    <m/>
    <n v="6"/>
    <n v="16.670000000000002"/>
    <n v="0.16670000000000001"/>
    <x v="2"/>
    <x v="2"/>
  </r>
  <r>
    <x v="3"/>
    <x v="2"/>
    <s v="Libya"/>
    <s v="LY01"/>
    <x v="2"/>
    <s v="LY0102"/>
    <x v="7"/>
    <s v="LY010202"/>
    <s v="pop_range_new"/>
    <x v="11"/>
    <x v="36"/>
    <m/>
    <n v="2"/>
    <m/>
    <m/>
    <m/>
    <m/>
    <n v="6"/>
    <n v="33.33"/>
    <n v="0.33329999999999999"/>
    <x v="2"/>
    <x v="2"/>
  </r>
  <r>
    <x v="3"/>
    <x v="2"/>
    <s v="Libya"/>
    <s v="LY01"/>
    <x v="2"/>
    <s v="LY0102"/>
    <x v="7"/>
    <s v="LY010202"/>
    <s v="pop_range_new"/>
    <x v="11"/>
    <x v="38"/>
    <m/>
    <n v="1"/>
    <m/>
    <m/>
    <m/>
    <m/>
    <n v="6"/>
    <n v="16.670000000000002"/>
    <n v="0.16670000000000001"/>
    <x v="2"/>
    <x v="2"/>
  </r>
  <r>
    <x v="3"/>
    <x v="2"/>
    <s v="Libya"/>
    <s v="LY01"/>
    <x v="2"/>
    <s v="LY0102"/>
    <x v="7"/>
    <s v="LY010202"/>
    <s v="pop_range_new"/>
    <x v="11"/>
    <x v="2"/>
    <m/>
    <n v="2"/>
    <m/>
    <m/>
    <m/>
    <m/>
    <n v="6"/>
    <n v="33.33"/>
    <n v="0.33329999999999999"/>
    <x v="2"/>
    <x v="2"/>
  </r>
  <r>
    <x v="3"/>
    <x v="2"/>
    <s v="Libya"/>
    <s v="LY01"/>
    <x v="2"/>
    <s v="LY0102"/>
    <x v="8"/>
    <s v="LY010203"/>
    <s v="pop_range_new"/>
    <x v="11"/>
    <x v="35"/>
    <m/>
    <n v="3"/>
    <m/>
    <m/>
    <m/>
    <m/>
    <n v="7"/>
    <n v="42.86"/>
    <n v="0.42859999999999998"/>
    <x v="2"/>
    <x v="12"/>
  </r>
  <r>
    <x v="3"/>
    <x v="2"/>
    <s v="Libya"/>
    <s v="LY01"/>
    <x v="2"/>
    <s v="LY0102"/>
    <x v="8"/>
    <s v="LY010203"/>
    <s v="pop_range_new"/>
    <x v="11"/>
    <x v="36"/>
    <m/>
    <n v="1"/>
    <m/>
    <m/>
    <m/>
    <m/>
    <n v="7"/>
    <n v="14.29"/>
    <n v="0.1429"/>
    <x v="2"/>
    <x v="12"/>
  </r>
  <r>
    <x v="3"/>
    <x v="2"/>
    <s v="Libya"/>
    <s v="LY01"/>
    <x v="2"/>
    <s v="LY0102"/>
    <x v="8"/>
    <s v="LY010203"/>
    <s v="pop_range_new"/>
    <x v="11"/>
    <x v="38"/>
    <m/>
    <n v="1"/>
    <m/>
    <m/>
    <m/>
    <m/>
    <n v="7"/>
    <n v="14.29"/>
    <n v="0.1429"/>
    <x v="2"/>
    <x v="12"/>
  </r>
  <r>
    <x v="3"/>
    <x v="2"/>
    <s v="Libya"/>
    <s v="LY01"/>
    <x v="2"/>
    <s v="LY0102"/>
    <x v="8"/>
    <s v="LY010203"/>
    <s v="pop_range_new"/>
    <x v="11"/>
    <x v="40"/>
    <m/>
    <n v="1"/>
    <m/>
    <m/>
    <m/>
    <m/>
    <n v="7"/>
    <n v="14.29"/>
    <n v="0.1429"/>
    <x v="2"/>
    <x v="12"/>
  </r>
  <r>
    <x v="3"/>
    <x v="2"/>
    <s v="Libya"/>
    <s v="LY01"/>
    <x v="2"/>
    <s v="LY0102"/>
    <x v="8"/>
    <s v="LY010203"/>
    <s v="pop_range_new"/>
    <x v="11"/>
    <x v="2"/>
    <m/>
    <n v="1"/>
    <m/>
    <m/>
    <m/>
    <m/>
    <n v="7"/>
    <n v="14.29"/>
    <n v="0.1429"/>
    <x v="2"/>
    <x v="12"/>
  </r>
  <r>
    <x v="3"/>
    <x v="2"/>
    <s v="Libya"/>
    <s v="LY01"/>
    <x v="3"/>
    <s v="LY0103"/>
    <x v="9"/>
    <s v="LY010301"/>
    <s v="pop_range_new"/>
    <x v="11"/>
    <x v="36"/>
    <m/>
    <n v="2"/>
    <m/>
    <m/>
    <m/>
    <m/>
    <n v="2"/>
    <n v="100"/>
    <n v="1"/>
    <x v="3"/>
    <x v="13"/>
  </r>
  <r>
    <x v="3"/>
    <x v="2"/>
    <s v="Libya"/>
    <s v="LY01"/>
    <x v="3"/>
    <s v="LY0103"/>
    <x v="10"/>
    <s v="LY010302"/>
    <s v="pop_range_new"/>
    <x v="11"/>
    <x v="35"/>
    <m/>
    <n v="3"/>
    <m/>
    <m/>
    <m/>
    <m/>
    <n v="4"/>
    <n v="75"/>
    <n v="0.75"/>
    <x v="3"/>
    <x v="14"/>
  </r>
  <r>
    <x v="3"/>
    <x v="2"/>
    <s v="Libya"/>
    <s v="LY01"/>
    <x v="3"/>
    <s v="LY0103"/>
    <x v="10"/>
    <s v="LY010302"/>
    <s v="pop_range_new"/>
    <x v="11"/>
    <x v="40"/>
    <m/>
    <n v="1"/>
    <m/>
    <m/>
    <m/>
    <m/>
    <n v="4"/>
    <n v="25"/>
    <n v="0.25"/>
    <x v="3"/>
    <x v="14"/>
  </r>
  <r>
    <x v="3"/>
    <x v="2"/>
    <s v="Libya"/>
    <s v="LY01"/>
    <x v="3"/>
    <s v="LY0103"/>
    <x v="11"/>
    <s v="LY010303"/>
    <s v="pop_range_new"/>
    <x v="11"/>
    <x v="38"/>
    <m/>
    <n v="1"/>
    <m/>
    <m/>
    <m/>
    <m/>
    <n v="3"/>
    <n v="33.33"/>
    <n v="0.33329999999999999"/>
    <x v="3"/>
    <x v="15"/>
  </r>
  <r>
    <x v="3"/>
    <x v="2"/>
    <s v="Libya"/>
    <s v="LY01"/>
    <x v="3"/>
    <s v="LY0103"/>
    <x v="11"/>
    <s v="LY010303"/>
    <s v="pop_range_new"/>
    <x v="11"/>
    <x v="39"/>
    <m/>
    <n v="1"/>
    <m/>
    <m/>
    <m/>
    <m/>
    <n v="3"/>
    <n v="33.33"/>
    <n v="0.33329999999999999"/>
    <x v="3"/>
    <x v="15"/>
  </r>
  <r>
    <x v="3"/>
    <x v="2"/>
    <s v="Libya"/>
    <s v="LY01"/>
    <x v="3"/>
    <s v="LY0103"/>
    <x v="11"/>
    <s v="LY010303"/>
    <s v="pop_range_new"/>
    <x v="11"/>
    <x v="2"/>
    <m/>
    <n v="1"/>
    <m/>
    <m/>
    <m/>
    <m/>
    <n v="3"/>
    <n v="33.33"/>
    <n v="0.33329999999999999"/>
    <x v="3"/>
    <x v="15"/>
  </r>
  <r>
    <x v="3"/>
    <x v="2"/>
    <s v="Libya"/>
    <s v="LY01"/>
    <x v="3"/>
    <s v="LY0103"/>
    <x v="12"/>
    <s v="LY010304"/>
    <s v="pop_range_new"/>
    <x v="11"/>
    <x v="34"/>
    <m/>
    <n v="2"/>
    <m/>
    <m/>
    <m/>
    <m/>
    <n v="14"/>
    <n v="14.29"/>
    <n v="0.1429"/>
    <x v="3"/>
    <x v="3"/>
  </r>
  <r>
    <x v="3"/>
    <x v="2"/>
    <s v="Libya"/>
    <s v="LY01"/>
    <x v="3"/>
    <s v="LY0103"/>
    <x v="12"/>
    <s v="LY010304"/>
    <s v="pop_range_new"/>
    <x v="11"/>
    <x v="35"/>
    <m/>
    <n v="4"/>
    <m/>
    <m/>
    <m/>
    <m/>
    <n v="14"/>
    <n v="28.57"/>
    <n v="0.28570000000000001"/>
    <x v="3"/>
    <x v="3"/>
  </r>
  <r>
    <x v="3"/>
    <x v="2"/>
    <s v="Libya"/>
    <s v="LY01"/>
    <x v="3"/>
    <s v="LY0103"/>
    <x v="12"/>
    <s v="LY010304"/>
    <s v="pop_range_new"/>
    <x v="11"/>
    <x v="36"/>
    <m/>
    <n v="4"/>
    <m/>
    <m/>
    <m/>
    <m/>
    <n v="14"/>
    <n v="28.57"/>
    <n v="0.28570000000000001"/>
    <x v="3"/>
    <x v="3"/>
  </r>
  <r>
    <x v="3"/>
    <x v="2"/>
    <s v="Libya"/>
    <s v="LY01"/>
    <x v="3"/>
    <s v="LY0103"/>
    <x v="12"/>
    <s v="LY010304"/>
    <s v="pop_range_new"/>
    <x v="11"/>
    <x v="37"/>
    <m/>
    <n v="1"/>
    <m/>
    <m/>
    <m/>
    <m/>
    <n v="14"/>
    <n v="7.14"/>
    <n v="7.1399999999999991E-2"/>
    <x v="3"/>
    <x v="3"/>
  </r>
  <r>
    <x v="3"/>
    <x v="2"/>
    <s v="Libya"/>
    <s v="LY01"/>
    <x v="3"/>
    <s v="LY0103"/>
    <x v="12"/>
    <s v="LY010304"/>
    <s v="pop_range_new"/>
    <x v="11"/>
    <x v="38"/>
    <m/>
    <n v="1"/>
    <m/>
    <m/>
    <m/>
    <m/>
    <n v="14"/>
    <n v="7.14"/>
    <n v="7.1399999999999991E-2"/>
    <x v="3"/>
    <x v="3"/>
  </r>
  <r>
    <x v="3"/>
    <x v="2"/>
    <s v="Libya"/>
    <s v="LY01"/>
    <x v="3"/>
    <s v="LY0103"/>
    <x v="12"/>
    <s v="LY010304"/>
    <s v="pop_range_new"/>
    <x v="11"/>
    <x v="2"/>
    <m/>
    <n v="2"/>
    <m/>
    <m/>
    <m/>
    <m/>
    <n v="14"/>
    <n v="14.29"/>
    <n v="0.1429"/>
    <x v="3"/>
    <x v="3"/>
  </r>
  <r>
    <x v="3"/>
    <x v="2"/>
    <s v="Libya"/>
    <s v="LY01"/>
    <x v="4"/>
    <s v="LY0104"/>
    <x v="13"/>
    <s v="LY010403"/>
    <s v="pop_range_new"/>
    <x v="11"/>
    <x v="34"/>
    <m/>
    <n v="1"/>
    <m/>
    <m/>
    <m/>
    <m/>
    <n v="4"/>
    <n v="25"/>
    <n v="0.25"/>
    <x v="4"/>
    <x v="4"/>
  </r>
  <r>
    <x v="3"/>
    <x v="2"/>
    <s v="Libya"/>
    <s v="LY01"/>
    <x v="4"/>
    <s v="LY0104"/>
    <x v="13"/>
    <s v="LY010403"/>
    <s v="pop_range_new"/>
    <x v="11"/>
    <x v="38"/>
    <m/>
    <n v="2"/>
    <m/>
    <m/>
    <m/>
    <m/>
    <n v="4"/>
    <n v="50"/>
    <n v="0.5"/>
    <x v="4"/>
    <x v="4"/>
  </r>
  <r>
    <x v="3"/>
    <x v="2"/>
    <s v="Libya"/>
    <s v="LY01"/>
    <x v="4"/>
    <s v="LY0104"/>
    <x v="13"/>
    <s v="LY010403"/>
    <s v="pop_range_new"/>
    <x v="11"/>
    <x v="40"/>
    <m/>
    <n v="1"/>
    <m/>
    <m/>
    <m/>
    <m/>
    <n v="4"/>
    <n v="25"/>
    <n v="0.25"/>
    <x v="4"/>
    <x v="4"/>
  </r>
  <r>
    <x v="3"/>
    <x v="2"/>
    <s v="Libya"/>
    <s v="LY01"/>
    <x v="5"/>
    <s v="LY0105"/>
    <x v="14"/>
    <s v="LY010504"/>
    <s v="pop_range_new"/>
    <x v="11"/>
    <x v="35"/>
    <m/>
    <n v="1"/>
    <m/>
    <m/>
    <m/>
    <m/>
    <n v="5"/>
    <n v="20"/>
    <n v="0.2"/>
    <x v="5"/>
    <x v="5"/>
  </r>
  <r>
    <x v="3"/>
    <x v="2"/>
    <s v="Libya"/>
    <s v="LY01"/>
    <x v="5"/>
    <s v="LY0105"/>
    <x v="14"/>
    <s v="LY010504"/>
    <s v="pop_range_new"/>
    <x v="11"/>
    <x v="36"/>
    <m/>
    <n v="1"/>
    <m/>
    <m/>
    <m/>
    <m/>
    <n v="5"/>
    <n v="20"/>
    <n v="0.2"/>
    <x v="5"/>
    <x v="5"/>
  </r>
  <r>
    <x v="3"/>
    <x v="2"/>
    <s v="Libya"/>
    <s v="LY01"/>
    <x v="5"/>
    <s v="LY0105"/>
    <x v="14"/>
    <s v="LY010504"/>
    <s v="pop_range_new"/>
    <x v="11"/>
    <x v="38"/>
    <m/>
    <n v="1"/>
    <m/>
    <m/>
    <m/>
    <m/>
    <n v="5"/>
    <n v="20"/>
    <n v="0.2"/>
    <x v="5"/>
    <x v="5"/>
  </r>
  <r>
    <x v="3"/>
    <x v="2"/>
    <s v="Libya"/>
    <s v="LY01"/>
    <x v="5"/>
    <s v="LY0105"/>
    <x v="14"/>
    <s v="LY010504"/>
    <s v="pop_range_new"/>
    <x v="11"/>
    <x v="2"/>
    <m/>
    <n v="2"/>
    <m/>
    <m/>
    <m/>
    <m/>
    <n v="5"/>
    <n v="40"/>
    <n v="0.4"/>
    <x v="5"/>
    <x v="5"/>
  </r>
  <r>
    <x v="3"/>
    <x v="2"/>
    <s v="Libya"/>
    <s v="LY01"/>
    <x v="5"/>
    <s v="LY0105"/>
    <x v="15"/>
    <s v="LY010506"/>
    <s v="pop_range_new"/>
    <x v="11"/>
    <x v="35"/>
    <m/>
    <n v="1"/>
    <m/>
    <m/>
    <m/>
    <m/>
    <n v="1"/>
    <n v="100"/>
    <n v="1"/>
    <x v="5"/>
    <x v="16"/>
  </r>
  <r>
    <x v="3"/>
    <x v="2"/>
    <s v="Libya"/>
    <s v="LY01"/>
    <x v="6"/>
    <s v="LY0106"/>
    <x v="16"/>
    <s v="LY010601"/>
    <s v="pop_range_new"/>
    <x v="11"/>
    <x v="36"/>
    <m/>
    <n v="3"/>
    <m/>
    <m/>
    <m/>
    <m/>
    <n v="8"/>
    <n v="37.5"/>
    <n v="0.375"/>
    <x v="6"/>
    <x v="17"/>
  </r>
  <r>
    <x v="3"/>
    <x v="2"/>
    <s v="Libya"/>
    <s v="LY01"/>
    <x v="6"/>
    <s v="LY0106"/>
    <x v="16"/>
    <s v="LY010601"/>
    <s v="pop_range_new"/>
    <x v="11"/>
    <x v="38"/>
    <m/>
    <n v="1"/>
    <m/>
    <m/>
    <m/>
    <m/>
    <n v="8"/>
    <n v="12.5"/>
    <n v="0.125"/>
    <x v="6"/>
    <x v="17"/>
  </r>
  <r>
    <x v="3"/>
    <x v="2"/>
    <s v="Libya"/>
    <s v="LY01"/>
    <x v="6"/>
    <s v="LY0106"/>
    <x v="16"/>
    <s v="LY010601"/>
    <s v="pop_range_new"/>
    <x v="11"/>
    <x v="2"/>
    <m/>
    <n v="4"/>
    <m/>
    <m/>
    <m/>
    <m/>
    <n v="8"/>
    <n v="50"/>
    <n v="0.5"/>
    <x v="6"/>
    <x v="17"/>
  </r>
  <r>
    <x v="3"/>
    <x v="2"/>
    <s v="Libya"/>
    <s v="LY01"/>
    <x v="6"/>
    <s v="LY0106"/>
    <x v="17"/>
    <s v="LY010602"/>
    <s v="pop_range_new"/>
    <x v="11"/>
    <x v="34"/>
    <m/>
    <n v="2"/>
    <m/>
    <m/>
    <m/>
    <m/>
    <n v="9"/>
    <n v="22.22"/>
    <n v="0.22219999999999998"/>
    <x v="6"/>
    <x v="18"/>
  </r>
  <r>
    <x v="3"/>
    <x v="2"/>
    <s v="Libya"/>
    <s v="LY01"/>
    <x v="6"/>
    <s v="LY0106"/>
    <x v="17"/>
    <s v="LY010602"/>
    <s v="pop_range_new"/>
    <x v="11"/>
    <x v="36"/>
    <m/>
    <n v="2"/>
    <m/>
    <m/>
    <m/>
    <m/>
    <n v="9"/>
    <n v="22.22"/>
    <n v="0.22219999999999998"/>
    <x v="6"/>
    <x v="18"/>
  </r>
  <r>
    <x v="3"/>
    <x v="2"/>
    <s v="Libya"/>
    <s v="LY01"/>
    <x v="6"/>
    <s v="LY0106"/>
    <x v="17"/>
    <s v="LY010602"/>
    <s v="pop_range_new"/>
    <x v="11"/>
    <x v="40"/>
    <m/>
    <n v="4"/>
    <m/>
    <m/>
    <m/>
    <m/>
    <n v="9"/>
    <n v="44.44"/>
    <n v="0.44439999999999996"/>
    <x v="6"/>
    <x v="18"/>
  </r>
  <r>
    <x v="3"/>
    <x v="2"/>
    <s v="Libya"/>
    <s v="LY01"/>
    <x v="6"/>
    <s v="LY0106"/>
    <x v="17"/>
    <s v="LY010602"/>
    <s v="pop_range_new"/>
    <x v="11"/>
    <x v="2"/>
    <m/>
    <n v="1"/>
    <m/>
    <m/>
    <m/>
    <m/>
    <n v="9"/>
    <n v="11.11"/>
    <n v="0.11109999999999999"/>
    <x v="6"/>
    <x v="18"/>
  </r>
  <r>
    <x v="3"/>
    <x v="2"/>
    <s v="Libya"/>
    <s v="LY01"/>
    <x v="1"/>
    <s v="LY0101"/>
    <x v="1"/>
    <s v="LY010101"/>
    <s v="migrant_refugees"/>
    <x v="12"/>
    <x v="1"/>
    <m/>
    <n v="4"/>
    <m/>
    <m/>
    <m/>
    <m/>
    <n v="4"/>
    <n v="100"/>
    <n v="1"/>
    <x v="1"/>
    <x v="7"/>
  </r>
  <r>
    <x v="3"/>
    <x v="2"/>
    <s v="Libya"/>
    <s v="LY01"/>
    <x v="1"/>
    <s v="LY0101"/>
    <x v="2"/>
    <s v="LY010102"/>
    <s v="migrant_refugees"/>
    <x v="12"/>
    <x v="41"/>
    <m/>
    <n v="1"/>
    <m/>
    <m/>
    <m/>
    <m/>
    <n v="13"/>
    <n v="7.69"/>
    <n v="7.690000000000001E-2"/>
    <x v="1"/>
    <x v="1"/>
  </r>
  <r>
    <x v="3"/>
    <x v="2"/>
    <s v="Libya"/>
    <s v="LY01"/>
    <x v="1"/>
    <s v="LY0101"/>
    <x v="2"/>
    <s v="LY010102"/>
    <s v="migrant_refugees"/>
    <x v="12"/>
    <x v="1"/>
    <m/>
    <n v="11"/>
    <m/>
    <m/>
    <m/>
    <m/>
    <n v="13"/>
    <n v="84.62"/>
    <n v="0.84620000000000006"/>
    <x v="1"/>
    <x v="1"/>
  </r>
  <r>
    <x v="3"/>
    <x v="2"/>
    <s v="Libya"/>
    <s v="LY01"/>
    <x v="1"/>
    <s v="LY0101"/>
    <x v="2"/>
    <s v="LY010102"/>
    <s v="migrant_refugees"/>
    <x v="12"/>
    <x v="2"/>
    <m/>
    <n v="1"/>
    <m/>
    <m/>
    <m/>
    <m/>
    <n v="13"/>
    <n v="7.69"/>
    <n v="7.690000000000001E-2"/>
    <x v="1"/>
    <x v="1"/>
  </r>
  <r>
    <x v="3"/>
    <x v="2"/>
    <s v="Libya"/>
    <s v="LY01"/>
    <x v="1"/>
    <s v="LY0101"/>
    <x v="3"/>
    <s v="LY010103"/>
    <s v="migrant_refugees"/>
    <x v="12"/>
    <x v="0"/>
    <m/>
    <n v="2"/>
    <m/>
    <m/>
    <m/>
    <m/>
    <n v="7"/>
    <n v="28.57"/>
    <n v="0.28570000000000001"/>
    <x v="1"/>
    <x v="8"/>
  </r>
  <r>
    <x v="3"/>
    <x v="2"/>
    <s v="Libya"/>
    <s v="LY01"/>
    <x v="1"/>
    <s v="LY0101"/>
    <x v="3"/>
    <s v="LY010103"/>
    <s v="migrant_refugees"/>
    <x v="12"/>
    <x v="1"/>
    <m/>
    <n v="5"/>
    <m/>
    <m/>
    <m/>
    <m/>
    <n v="7"/>
    <n v="71.430000000000007"/>
    <n v="0.71430000000000005"/>
    <x v="1"/>
    <x v="8"/>
  </r>
  <r>
    <x v="3"/>
    <x v="2"/>
    <s v="Libya"/>
    <s v="LY01"/>
    <x v="1"/>
    <s v="LY0101"/>
    <x v="4"/>
    <s v="LY010104"/>
    <s v="migrant_refugees"/>
    <x v="12"/>
    <x v="0"/>
    <m/>
    <n v="1"/>
    <m/>
    <m/>
    <m/>
    <m/>
    <n v="1"/>
    <n v="100"/>
    <n v="1"/>
    <x v="1"/>
    <x v="9"/>
  </r>
  <r>
    <x v="3"/>
    <x v="2"/>
    <s v="Libya"/>
    <s v="LY01"/>
    <x v="1"/>
    <s v="LY0101"/>
    <x v="5"/>
    <s v="LY010105"/>
    <s v="migrant_refugees"/>
    <x v="12"/>
    <x v="0"/>
    <m/>
    <n v="1"/>
    <m/>
    <m/>
    <m/>
    <m/>
    <n v="5"/>
    <n v="20"/>
    <n v="0.2"/>
    <x v="1"/>
    <x v="10"/>
  </r>
  <r>
    <x v="3"/>
    <x v="2"/>
    <s v="Libya"/>
    <s v="LY01"/>
    <x v="1"/>
    <s v="LY0101"/>
    <x v="5"/>
    <s v="LY010105"/>
    <s v="migrant_refugees"/>
    <x v="12"/>
    <x v="1"/>
    <m/>
    <n v="3"/>
    <m/>
    <m/>
    <m/>
    <m/>
    <n v="5"/>
    <n v="60"/>
    <n v="0.6"/>
    <x v="1"/>
    <x v="10"/>
  </r>
  <r>
    <x v="3"/>
    <x v="2"/>
    <s v="Libya"/>
    <s v="LY01"/>
    <x v="1"/>
    <s v="LY0101"/>
    <x v="5"/>
    <s v="LY010105"/>
    <s v="migrant_refugees"/>
    <x v="12"/>
    <x v="2"/>
    <m/>
    <n v="1"/>
    <m/>
    <m/>
    <m/>
    <m/>
    <n v="5"/>
    <n v="20"/>
    <n v="0.2"/>
    <x v="1"/>
    <x v="10"/>
  </r>
  <r>
    <x v="3"/>
    <x v="2"/>
    <s v="Libya"/>
    <s v="LY01"/>
    <x v="2"/>
    <s v="LY0102"/>
    <x v="6"/>
    <s v="LY010201"/>
    <s v="migrant_refugees"/>
    <x v="12"/>
    <x v="0"/>
    <m/>
    <n v="2"/>
    <m/>
    <m/>
    <m/>
    <m/>
    <n v="6"/>
    <n v="33.33"/>
    <n v="0.33329999999999999"/>
    <x v="2"/>
    <x v="11"/>
  </r>
  <r>
    <x v="3"/>
    <x v="2"/>
    <s v="Libya"/>
    <s v="LY01"/>
    <x v="2"/>
    <s v="LY0102"/>
    <x v="6"/>
    <s v="LY010201"/>
    <s v="migrant_refugees"/>
    <x v="12"/>
    <x v="1"/>
    <m/>
    <n v="4"/>
    <m/>
    <m/>
    <m/>
    <m/>
    <n v="6"/>
    <n v="66.67"/>
    <n v="0.66670000000000007"/>
    <x v="2"/>
    <x v="11"/>
  </r>
  <r>
    <x v="3"/>
    <x v="2"/>
    <s v="Libya"/>
    <s v="LY01"/>
    <x v="2"/>
    <s v="LY0102"/>
    <x v="7"/>
    <s v="LY010202"/>
    <s v="migrant_refugees"/>
    <x v="12"/>
    <x v="1"/>
    <m/>
    <n v="6"/>
    <m/>
    <m/>
    <m/>
    <m/>
    <n v="6"/>
    <n v="100"/>
    <n v="1"/>
    <x v="2"/>
    <x v="2"/>
  </r>
  <r>
    <x v="3"/>
    <x v="2"/>
    <s v="Libya"/>
    <s v="LY01"/>
    <x v="2"/>
    <s v="LY0102"/>
    <x v="8"/>
    <s v="LY010203"/>
    <s v="migrant_refugees"/>
    <x v="12"/>
    <x v="0"/>
    <m/>
    <n v="3"/>
    <m/>
    <m/>
    <m/>
    <m/>
    <n v="7"/>
    <n v="42.86"/>
    <n v="0.42859999999999998"/>
    <x v="2"/>
    <x v="12"/>
  </r>
  <r>
    <x v="3"/>
    <x v="2"/>
    <s v="Libya"/>
    <s v="LY01"/>
    <x v="2"/>
    <s v="LY0102"/>
    <x v="8"/>
    <s v="LY010203"/>
    <s v="migrant_refugees"/>
    <x v="12"/>
    <x v="1"/>
    <m/>
    <n v="3"/>
    <m/>
    <m/>
    <m/>
    <m/>
    <n v="7"/>
    <n v="42.86"/>
    <n v="0.42859999999999998"/>
    <x v="2"/>
    <x v="12"/>
  </r>
  <r>
    <x v="3"/>
    <x v="2"/>
    <s v="Libya"/>
    <s v="LY01"/>
    <x v="2"/>
    <s v="LY0102"/>
    <x v="8"/>
    <s v="LY010203"/>
    <s v="migrant_refugees"/>
    <x v="12"/>
    <x v="2"/>
    <m/>
    <n v="1"/>
    <m/>
    <m/>
    <m/>
    <m/>
    <n v="7"/>
    <n v="14.29"/>
    <n v="0.1429"/>
    <x v="2"/>
    <x v="12"/>
  </r>
  <r>
    <x v="3"/>
    <x v="2"/>
    <s v="Libya"/>
    <s v="LY01"/>
    <x v="3"/>
    <s v="LY0103"/>
    <x v="9"/>
    <s v="LY010301"/>
    <s v="migrant_refugees"/>
    <x v="12"/>
    <x v="0"/>
    <m/>
    <n v="2"/>
    <m/>
    <m/>
    <m/>
    <m/>
    <n v="2"/>
    <n v="100"/>
    <n v="1"/>
    <x v="3"/>
    <x v="13"/>
  </r>
  <r>
    <x v="3"/>
    <x v="2"/>
    <s v="Libya"/>
    <s v="LY01"/>
    <x v="3"/>
    <s v="LY0103"/>
    <x v="10"/>
    <s v="LY010302"/>
    <s v="migrant_refugees"/>
    <x v="12"/>
    <x v="0"/>
    <m/>
    <n v="2"/>
    <m/>
    <m/>
    <m/>
    <m/>
    <n v="4"/>
    <n v="50"/>
    <n v="0.5"/>
    <x v="3"/>
    <x v="14"/>
  </r>
  <r>
    <x v="3"/>
    <x v="2"/>
    <s v="Libya"/>
    <s v="LY01"/>
    <x v="3"/>
    <s v="LY0103"/>
    <x v="10"/>
    <s v="LY010302"/>
    <s v="migrant_refugees"/>
    <x v="12"/>
    <x v="1"/>
    <m/>
    <n v="1"/>
    <m/>
    <m/>
    <m/>
    <m/>
    <n v="4"/>
    <n v="25"/>
    <n v="0.25"/>
    <x v="3"/>
    <x v="14"/>
  </r>
  <r>
    <x v="3"/>
    <x v="2"/>
    <s v="Libya"/>
    <s v="LY01"/>
    <x v="3"/>
    <s v="LY0103"/>
    <x v="10"/>
    <s v="LY010302"/>
    <s v="migrant_refugees"/>
    <x v="12"/>
    <x v="2"/>
    <m/>
    <n v="1"/>
    <m/>
    <m/>
    <m/>
    <m/>
    <n v="4"/>
    <n v="25"/>
    <n v="0.25"/>
    <x v="3"/>
    <x v="14"/>
  </r>
  <r>
    <x v="3"/>
    <x v="2"/>
    <s v="Libya"/>
    <s v="LY01"/>
    <x v="3"/>
    <s v="LY0103"/>
    <x v="11"/>
    <s v="LY010303"/>
    <s v="migrant_refugees"/>
    <x v="12"/>
    <x v="0"/>
    <m/>
    <n v="2"/>
    <m/>
    <m/>
    <m/>
    <m/>
    <n v="3"/>
    <n v="66.67"/>
    <n v="0.66670000000000007"/>
    <x v="3"/>
    <x v="15"/>
  </r>
  <r>
    <x v="3"/>
    <x v="2"/>
    <s v="Libya"/>
    <s v="LY01"/>
    <x v="3"/>
    <s v="LY0103"/>
    <x v="11"/>
    <s v="LY010303"/>
    <s v="migrant_refugees"/>
    <x v="12"/>
    <x v="2"/>
    <m/>
    <n v="1"/>
    <m/>
    <m/>
    <m/>
    <m/>
    <n v="3"/>
    <n v="33.33"/>
    <n v="0.33329999999999999"/>
    <x v="3"/>
    <x v="15"/>
  </r>
  <r>
    <x v="3"/>
    <x v="2"/>
    <s v="Libya"/>
    <s v="LY01"/>
    <x v="3"/>
    <s v="LY0103"/>
    <x v="12"/>
    <s v="LY010304"/>
    <s v="migrant_refugees"/>
    <x v="12"/>
    <x v="0"/>
    <m/>
    <n v="2"/>
    <m/>
    <m/>
    <m/>
    <m/>
    <n v="14"/>
    <n v="14.29"/>
    <n v="0.1429"/>
    <x v="3"/>
    <x v="3"/>
  </r>
  <r>
    <x v="3"/>
    <x v="2"/>
    <s v="Libya"/>
    <s v="LY01"/>
    <x v="3"/>
    <s v="LY0103"/>
    <x v="12"/>
    <s v="LY010304"/>
    <s v="migrant_refugees"/>
    <x v="12"/>
    <x v="1"/>
    <m/>
    <n v="11"/>
    <m/>
    <m/>
    <m/>
    <m/>
    <n v="14"/>
    <n v="78.569999999999993"/>
    <n v="0.78569999999999995"/>
    <x v="3"/>
    <x v="3"/>
  </r>
  <r>
    <x v="3"/>
    <x v="2"/>
    <s v="Libya"/>
    <s v="LY01"/>
    <x v="3"/>
    <s v="LY0103"/>
    <x v="12"/>
    <s v="LY010304"/>
    <s v="migrant_refugees"/>
    <x v="12"/>
    <x v="2"/>
    <m/>
    <n v="1"/>
    <m/>
    <m/>
    <m/>
    <m/>
    <n v="14"/>
    <n v="7.14"/>
    <n v="7.1399999999999991E-2"/>
    <x v="3"/>
    <x v="3"/>
  </r>
  <r>
    <x v="3"/>
    <x v="2"/>
    <s v="Libya"/>
    <s v="LY01"/>
    <x v="4"/>
    <s v="LY0104"/>
    <x v="13"/>
    <s v="LY010403"/>
    <s v="migrant_refugees"/>
    <x v="12"/>
    <x v="0"/>
    <m/>
    <n v="1"/>
    <m/>
    <m/>
    <m/>
    <m/>
    <n v="4"/>
    <n v="25"/>
    <n v="0.25"/>
    <x v="4"/>
    <x v="4"/>
  </r>
  <r>
    <x v="3"/>
    <x v="2"/>
    <s v="Libya"/>
    <s v="LY01"/>
    <x v="4"/>
    <s v="LY0104"/>
    <x v="13"/>
    <s v="LY010403"/>
    <s v="migrant_refugees"/>
    <x v="12"/>
    <x v="1"/>
    <m/>
    <n v="2"/>
    <m/>
    <m/>
    <m/>
    <m/>
    <n v="4"/>
    <n v="50"/>
    <n v="0.5"/>
    <x v="4"/>
    <x v="4"/>
  </r>
  <r>
    <x v="3"/>
    <x v="2"/>
    <s v="Libya"/>
    <s v="LY01"/>
    <x v="4"/>
    <s v="LY0104"/>
    <x v="13"/>
    <s v="LY010403"/>
    <s v="migrant_refugees"/>
    <x v="12"/>
    <x v="2"/>
    <m/>
    <n v="1"/>
    <m/>
    <m/>
    <m/>
    <m/>
    <n v="4"/>
    <n v="25"/>
    <n v="0.25"/>
    <x v="4"/>
    <x v="4"/>
  </r>
  <r>
    <x v="3"/>
    <x v="2"/>
    <s v="Libya"/>
    <s v="LY01"/>
    <x v="5"/>
    <s v="LY0105"/>
    <x v="14"/>
    <s v="LY010504"/>
    <s v="migrant_refugees"/>
    <x v="12"/>
    <x v="41"/>
    <m/>
    <n v="2"/>
    <m/>
    <m/>
    <m/>
    <m/>
    <n v="5"/>
    <n v="40"/>
    <n v="0.4"/>
    <x v="5"/>
    <x v="5"/>
  </r>
  <r>
    <x v="3"/>
    <x v="2"/>
    <s v="Libya"/>
    <s v="LY01"/>
    <x v="5"/>
    <s v="LY0105"/>
    <x v="14"/>
    <s v="LY010504"/>
    <s v="migrant_refugees"/>
    <x v="12"/>
    <x v="0"/>
    <m/>
    <n v="1"/>
    <m/>
    <m/>
    <m/>
    <m/>
    <n v="5"/>
    <n v="20"/>
    <n v="0.2"/>
    <x v="5"/>
    <x v="5"/>
  </r>
  <r>
    <x v="3"/>
    <x v="2"/>
    <s v="Libya"/>
    <s v="LY01"/>
    <x v="5"/>
    <s v="LY0105"/>
    <x v="14"/>
    <s v="LY010504"/>
    <s v="migrant_refugees"/>
    <x v="12"/>
    <x v="1"/>
    <m/>
    <n v="2"/>
    <m/>
    <m/>
    <m/>
    <m/>
    <n v="5"/>
    <n v="40"/>
    <n v="0.4"/>
    <x v="5"/>
    <x v="5"/>
  </r>
  <r>
    <x v="3"/>
    <x v="2"/>
    <s v="Libya"/>
    <s v="LY01"/>
    <x v="5"/>
    <s v="LY0105"/>
    <x v="15"/>
    <s v="LY010506"/>
    <s v="migrant_refugees"/>
    <x v="12"/>
    <x v="1"/>
    <m/>
    <n v="1"/>
    <m/>
    <m/>
    <m/>
    <m/>
    <n v="1"/>
    <n v="100"/>
    <n v="1"/>
    <x v="5"/>
    <x v="16"/>
  </r>
  <r>
    <x v="3"/>
    <x v="2"/>
    <s v="Libya"/>
    <s v="LY01"/>
    <x v="6"/>
    <s v="LY0106"/>
    <x v="16"/>
    <s v="LY010601"/>
    <s v="migrant_refugees"/>
    <x v="12"/>
    <x v="0"/>
    <m/>
    <n v="3"/>
    <m/>
    <m/>
    <m/>
    <m/>
    <n v="8"/>
    <n v="37.5"/>
    <n v="0.375"/>
    <x v="6"/>
    <x v="17"/>
  </r>
  <r>
    <x v="3"/>
    <x v="2"/>
    <s v="Libya"/>
    <s v="LY01"/>
    <x v="6"/>
    <s v="LY0106"/>
    <x v="16"/>
    <s v="LY010601"/>
    <s v="migrant_refugees"/>
    <x v="12"/>
    <x v="1"/>
    <m/>
    <n v="5"/>
    <m/>
    <m/>
    <m/>
    <m/>
    <n v="8"/>
    <n v="62.5"/>
    <n v="0.625"/>
    <x v="6"/>
    <x v="17"/>
  </r>
  <r>
    <x v="3"/>
    <x v="2"/>
    <s v="Libya"/>
    <s v="LY01"/>
    <x v="6"/>
    <s v="LY0106"/>
    <x v="17"/>
    <s v="LY010602"/>
    <s v="migrant_refugees"/>
    <x v="12"/>
    <x v="41"/>
    <m/>
    <n v="1"/>
    <m/>
    <m/>
    <m/>
    <m/>
    <n v="9"/>
    <n v="11.11"/>
    <n v="0.11109999999999999"/>
    <x v="6"/>
    <x v="18"/>
  </r>
  <r>
    <x v="3"/>
    <x v="2"/>
    <s v="Libya"/>
    <s v="LY01"/>
    <x v="6"/>
    <s v="LY0106"/>
    <x v="17"/>
    <s v="LY010602"/>
    <s v="migrant_refugees"/>
    <x v="12"/>
    <x v="0"/>
    <m/>
    <n v="1"/>
    <m/>
    <m/>
    <m/>
    <m/>
    <n v="9"/>
    <n v="11.11"/>
    <n v="0.11109999999999999"/>
    <x v="6"/>
    <x v="18"/>
  </r>
  <r>
    <x v="3"/>
    <x v="2"/>
    <s v="Libya"/>
    <s v="LY01"/>
    <x v="6"/>
    <s v="LY0106"/>
    <x v="17"/>
    <s v="LY010602"/>
    <s v="migrant_refugees"/>
    <x v="12"/>
    <x v="1"/>
    <m/>
    <n v="6"/>
    <m/>
    <m/>
    <m/>
    <m/>
    <n v="9"/>
    <n v="66.67"/>
    <n v="0.66670000000000007"/>
    <x v="6"/>
    <x v="18"/>
  </r>
  <r>
    <x v="3"/>
    <x v="2"/>
    <s v="Libya"/>
    <s v="LY01"/>
    <x v="6"/>
    <s v="LY0106"/>
    <x v="17"/>
    <s v="LY010602"/>
    <s v="migrant_refugees"/>
    <x v="12"/>
    <x v="2"/>
    <m/>
    <n v="1"/>
    <m/>
    <m/>
    <m/>
    <m/>
    <n v="9"/>
    <n v="11.11"/>
    <n v="0.11109999999999999"/>
    <x v="6"/>
    <x v="18"/>
  </r>
  <r>
    <x v="4"/>
    <x v="2"/>
    <s v="Libya"/>
    <s v="LY01"/>
    <x v="1"/>
    <s v="LY0101"/>
    <x v="1"/>
    <s v="LY010101"/>
    <s v="poc"/>
    <x v="13"/>
    <x v="42"/>
    <m/>
    <n v="2"/>
    <m/>
    <m/>
    <m/>
    <m/>
    <n v="4"/>
    <n v="50"/>
    <n v="0.5"/>
    <x v="1"/>
    <x v="7"/>
  </r>
  <r>
    <x v="4"/>
    <x v="2"/>
    <s v="Libya"/>
    <s v="LY01"/>
    <x v="1"/>
    <s v="LY0101"/>
    <x v="1"/>
    <s v="LY010101"/>
    <s v="poc"/>
    <x v="13"/>
    <x v="43"/>
    <m/>
    <n v="3"/>
    <m/>
    <m/>
    <m/>
    <m/>
    <n v="4"/>
    <n v="75"/>
    <n v="0.75"/>
    <x v="1"/>
    <x v="7"/>
  </r>
  <r>
    <x v="4"/>
    <x v="2"/>
    <s v="Libya"/>
    <s v="LY01"/>
    <x v="1"/>
    <s v="LY0101"/>
    <x v="1"/>
    <s v="LY010101"/>
    <s v="poc"/>
    <x v="13"/>
    <x v="44"/>
    <m/>
    <n v="1"/>
    <m/>
    <m/>
    <m/>
    <m/>
    <n v="4"/>
    <n v="25"/>
    <n v="0.25"/>
    <x v="1"/>
    <x v="7"/>
  </r>
  <r>
    <x v="4"/>
    <x v="2"/>
    <s v="Libya"/>
    <s v="LY01"/>
    <x v="1"/>
    <s v="LY0101"/>
    <x v="1"/>
    <s v="LY010101"/>
    <s v="poc"/>
    <x v="13"/>
    <x v="45"/>
    <m/>
    <n v="2"/>
    <m/>
    <m/>
    <m/>
    <m/>
    <n v="4"/>
    <n v="50"/>
    <n v="0.5"/>
    <x v="1"/>
    <x v="7"/>
  </r>
  <r>
    <x v="4"/>
    <x v="2"/>
    <s v="Libya"/>
    <s v="LY01"/>
    <x v="1"/>
    <s v="LY0101"/>
    <x v="1"/>
    <s v="LY010101"/>
    <s v="poc"/>
    <x v="13"/>
    <x v="46"/>
    <m/>
    <n v="3"/>
    <m/>
    <m/>
    <m/>
    <m/>
    <n v="4"/>
    <n v="75"/>
    <n v="0.75"/>
    <x v="1"/>
    <x v="7"/>
  </r>
  <r>
    <x v="4"/>
    <x v="2"/>
    <s v="Libya"/>
    <s v="LY01"/>
    <x v="1"/>
    <s v="LY0101"/>
    <x v="1"/>
    <s v="LY010101"/>
    <s v="poc"/>
    <x v="13"/>
    <x v="47"/>
    <m/>
    <n v="1"/>
    <m/>
    <m/>
    <m/>
    <m/>
    <n v="4"/>
    <n v="25"/>
    <n v="0.25"/>
    <x v="1"/>
    <x v="7"/>
  </r>
  <r>
    <x v="4"/>
    <x v="2"/>
    <s v="Libya"/>
    <s v="LY01"/>
    <x v="1"/>
    <s v="LY0101"/>
    <x v="1"/>
    <s v="LY010101"/>
    <s v="poc"/>
    <x v="13"/>
    <x v="40"/>
    <m/>
    <n v="0"/>
    <m/>
    <m/>
    <m/>
    <m/>
    <n v="4"/>
    <n v="0"/>
    <n v="0"/>
    <x v="1"/>
    <x v="7"/>
  </r>
  <r>
    <x v="4"/>
    <x v="2"/>
    <s v="Libya"/>
    <s v="LY01"/>
    <x v="1"/>
    <s v="LY0101"/>
    <x v="1"/>
    <s v="LY010101"/>
    <s v="poc"/>
    <x v="13"/>
    <x v="15"/>
    <m/>
    <n v="1"/>
    <m/>
    <m/>
    <m/>
    <m/>
    <n v="4"/>
    <n v="25"/>
    <n v="0.25"/>
    <x v="1"/>
    <x v="7"/>
  </r>
  <r>
    <x v="4"/>
    <x v="2"/>
    <s v="Libya"/>
    <s v="LY01"/>
    <x v="1"/>
    <s v="LY0101"/>
    <x v="1"/>
    <s v="LY010101"/>
    <s v="poc"/>
    <x v="13"/>
    <x v="48"/>
    <m/>
    <n v="0"/>
    <m/>
    <m/>
    <m/>
    <m/>
    <n v="4"/>
    <n v="0"/>
    <n v="0"/>
    <x v="1"/>
    <x v="7"/>
  </r>
  <r>
    <x v="4"/>
    <x v="2"/>
    <s v="Libya"/>
    <s v="LY01"/>
    <x v="1"/>
    <s v="LY0101"/>
    <x v="1"/>
    <s v="LY010101"/>
    <s v="poc"/>
    <x v="13"/>
    <x v="49"/>
    <m/>
    <n v="3"/>
    <m/>
    <m/>
    <m/>
    <m/>
    <n v="4"/>
    <n v="75"/>
    <n v="0.75"/>
    <x v="1"/>
    <x v="7"/>
  </r>
  <r>
    <x v="4"/>
    <x v="2"/>
    <s v="Libya"/>
    <s v="LY01"/>
    <x v="1"/>
    <s v="LY0101"/>
    <x v="1"/>
    <s v="LY010101"/>
    <s v="poc"/>
    <x v="13"/>
    <x v="50"/>
    <m/>
    <n v="3"/>
    <m/>
    <m/>
    <m/>
    <m/>
    <n v="4"/>
    <n v="75"/>
    <n v="0.75"/>
    <x v="1"/>
    <x v="7"/>
  </r>
  <r>
    <x v="4"/>
    <x v="2"/>
    <s v="Libya"/>
    <s v="LY01"/>
    <x v="1"/>
    <s v="LY0101"/>
    <x v="1"/>
    <s v="LY010101"/>
    <s v="poc"/>
    <x v="13"/>
    <x v="51"/>
    <m/>
    <n v="3"/>
    <m/>
    <m/>
    <m/>
    <m/>
    <n v="4"/>
    <n v="75"/>
    <n v="0.75"/>
    <x v="1"/>
    <x v="7"/>
  </r>
  <r>
    <x v="4"/>
    <x v="2"/>
    <s v="Libya"/>
    <s v="LY01"/>
    <x v="1"/>
    <s v="LY0101"/>
    <x v="1"/>
    <s v="LY010101"/>
    <s v="poc"/>
    <x v="13"/>
    <x v="52"/>
    <m/>
    <n v="3"/>
    <m/>
    <m/>
    <m/>
    <m/>
    <n v="4"/>
    <n v="75"/>
    <n v="0.75"/>
    <x v="1"/>
    <x v="7"/>
  </r>
  <r>
    <x v="4"/>
    <x v="2"/>
    <s v="Libya"/>
    <s v="LY01"/>
    <x v="1"/>
    <s v="LY0101"/>
    <x v="2"/>
    <s v="LY010102"/>
    <s v="poc"/>
    <x v="13"/>
    <x v="42"/>
    <m/>
    <n v="9"/>
    <m/>
    <m/>
    <m/>
    <m/>
    <n v="13"/>
    <n v="69.23"/>
    <n v="0.69230000000000003"/>
    <x v="1"/>
    <x v="1"/>
  </r>
  <r>
    <x v="4"/>
    <x v="2"/>
    <s v="Libya"/>
    <s v="LY01"/>
    <x v="1"/>
    <s v="LY0101"/>
    <x v="2"/>
    <s v="LY010102"/>
    <s v="poc"/>
    <x v="13"/>
    <x v="43"/>
    <m/>
    <n v="11"/>
    <m/>
    <m/>
    <m/>
    <m/>
    <n v="13"/>
    <n v="84.62"/>
    <n v="0.84620000000000006"/>
    <x v="1"/>
    <x v="1"/>
  </r>
  <r>
    <x v="4"/>
    <x v="2"/>
    <s v="Libya"/>
    <s v="LY01"/>
    <x v="1"/>
    <s v="LY0101"/>
    <x v="2"/>
    <s v="LY010102"/>
    <s v="poc"/>
    <x v="13"/>
    <x v="44"/>
    <m/>
    <n v="12"/>
    <m/>
    <m/>
    <m/>
    <m/>
    <n v="13"/>
    <n v="92.31"/>
    <n v="0.92310000000000003"/>
    <x v="1"/>
    <x v="1"/>
  </r>
  <r>
    <x v="4"/>
    <x v="2"/>
    <s v="Libya"/>
    <s v="LY01"/>
    <x v="1"/>
    <s v="LY0101"/>
    <x v="2"/>
    <s v="LY010102"/>
    <s v="poc"/>
    <x v="13"/>
    <x v="45"/>
    <m/>
    <n v="10"/>
    <m/>
    <m/>
    <m/>
    <m/>
    <n v="13"/>
    <n v="76.92"/>
    <n v="0.76919999999999999"/>
    <x v="1"/>
    <x v="1"/>
  </r>
  <r>
    <x v="4"/>
    <x v="2"/>
    <s v="Libya"/>
    <s v="LY01"/>
    <x v="1"/>
    <s v="LY0101"/>
    <x v="2"/>
    <s v="LY010102"/>
    <s v="poc"/>
    <x v="13"/>
    <x v="46"/>
    <m/>
    <n v="12"/>
    <m/>
    <m/>
    <m/>
    <m/>
    <n v="13"/>
    <n v="92.31"/>
    <n v="0.92310000000000003"/>
    <x v="1"/>
    <x v="1"/>
  </r>
  <r>
    <x v="4"/>
    <x v="2"/>
    <s v="Libya"/>
    <s v="LY01"/>
    <x v="1"/>
    <s v="LY0101"/>
    <x v="2"/>
    <s v="LY010102"/>
    <s v="poc"/>
    <x v="13"/>
    <x v="47"/>
    <m/>
    <n v="10"/>
    <m/>
    <m/>
    <m/>
    <m/>
    <n v="13"/>
    <n v="76.92"/>
    <n v="0.76919999999999999"/>
    <x v="1"/>
    <x v="1"/>
  </r>
  <r>
    <x v="4"/>
    <x v="2"/>
    <s v="Libya"/>
    <s v="LY01"/>
    <x v="1"/>
    <s v="LY0101"/>
    <x v="2"/>
    <s v="LY010102"/>
    <s v="poc"/>
    <x v="13"/>
    <x v="40"/>
    <m/>
    <n v="6"/>
    <m/>
    <m/>
    <m/>
    <m/>
    <n v="13"/>
    <n v="46.15"/>
    <n v="0.46149999999999997"/>
    <x v="1"/>
    <x v="1"/>
  </r>
  <r>
    <x v="4"/>
    <x v="2"/>
    <s v="Libya"/>
    <s v="LY01"/>
    <x v="1"/>
    <s v="LY0101"/>
    <x v="2"/>
    <s v="LY010102"/>
    <s v="poc"/>
    <x v="13"/>
    <x v="15"/>
    <m/>
    <n v="10"/>
    <m/>
    <m/>
    <m/>
    <m/>
    <n v="13"/>
    <n v="76.92"/>
    <n v="0.76919999999999999"/>
    <x v="1"/>
    <x v="1"/>
  </r>
  <r>
    <x v="4"/>
    <x v="2"/>
    <s v="Libya"/>
    <s v="LY01"/>
    <x v="1"/>
    <s v="LY0101"/>
    <x v="2"/>
    <s v="LY010102"/>
    <s v="poc"/>
    <x v="13"/>
    <x v="48"/>
    <m/>
    <n v="0"/>
    <m/>
    <m/>
    <m/>
    <m/>
    <n v="13"/>
    <n v="0"/>
    <n v="0"/>
    <x v="1"/>
    <x v="1"/>
  </r>
  <r>
    <x v="4"/>
    <x v="2"/>
    <s v="Libya"/>
    <s v="LY01"/>
    <x v="1"/>
    <s v="LY0101"/>
    <x v="2"/>
    <s v="LY010102"/>
    <s v="poc"/>
    <x v="13"/>
    <x v="49"/>
    <m/>
    <n v="11"/>
    <m/>
    <m/>
    <m/>
    <m/>
    <n v="13"/>
    <n v="84.62"/>
    <n v="0.84620000000000006"/>
    <x v="1"/>
    <x v="1"/>
  </r>
  <r>
    <x v="4"/>
    <x v="2"/>
    <s v="Libya"/>
    <s v="LY01"/>
    <x v="1"/>
    <s v="LY0101"/>
    <x v="2"/>
    <s v="LY010102"/>
    <s v="poc"/>
    <x v="13"/>
    <x v="50"/>
    <m/>
    <n v="12"/>
    <m/>
    <m/>
    <m/>
    <m/>
    <n v="13"/>
    <n v="92.31"/>
    <n v="0.92310000000000003"/>
    <x v="1"/>
    <x v="1"/>
  </r>
  <r>
    <x v="4"/>
    <x v="2"/>
    <s v="Libya"/>
    <s v="LY01"/>
    <x v="1"/>
    <s v="LY0101"/>
    <x v="2"/>
    <s v="LY010102"/>
    <s v="poc"/>
    <x v="13"/>
    <x v="51"/>
    <m/>
    <n v="11"/>
    <m/>
    <m/>
    <m/>
    <m/>
    <n v="13"/>
    <n v="84.62"/>
    <n v="0.84620000000000006"/>
    <x v="1"/>
    <x v="1"/>
  </r>
  <r>
    <x v="4"/>
    <x v="2"/>
    <s v="Libya"/>
    <s v="LY01"/>
    <x v="1"/>
    <s v="LY0101"/>
    <x v="2"/>
    <s v="LY010102"/>
    <s v="poc"/>
    <x v="13"/>
    <x v="52"/>
    <m/>
    <n v="11"/>
    <m/>
    <m/>
    <m/>
    <m/>
    <n v="13"/>
    <n v="84.62"/>
    <n v="0.84620000000000006"/>
    <x v="1"/>
    <x v="1"/>
  </r>
  <r>
    <x v="4"/>
    <x v="2"/>
    <s v="Libya"/>
    <s v="LY01"/>
    <x v="1"/>
    <s v="LY0101"/>
    <x v="3"/>
    <s v="LY010103"/>
    <s v="poc"/>
    <x v="13"/>
    <x v="42"/>
    <m/>
    <n v="2"/>
    <m/>
    <m/>
    <m/>
    <m/>
    <n v="7"/>
    <n v="28.57"/>
    <n v="0.28570000000000001"/>
    <x v="1"/>
    <x v="8"/>
  </r>
  <r>
    <x v="4"/>
    <x v="2"/>
    <s v="Libya"/>
    <s v="LY01"/>
    <x v="1"/>
    <s v="LY0101"/>
    <x v="3"/>
    <s v="LY010103"/>
    <s v="poc"/>
    <x v="13"/>
    <x v="43"/>
    <m/>
    <n v="2"/>
    <m/>
    <m/>
    <m/>
    <m/>
    <n v="7"/>
    <n v="28.57"/>
    <n v="0.28570000000000001"/>
    <x v="1"/>
    <x v="8"/>
  </r>
  <r>
    <x v="4"/>
    <x v="2"/>
    <s v="Libya"/>
    <s v="LY01"/>
    <x v="1"/>
    <s v="LY0101"/>
    <x v="3"/>
    <s v="LY010103"/>
    <s v="poc"/>
    <x v="13"/>
    <x v="44"/>
    <m/>
    <n v="3"/>
    <m/>
    <m/>
    <m/>
    <m/>
    <n v="7"/>
    <n v="42.86"/>
    <n v="0.42859999999999998"/>
    <x v="1"/>
    <x v="8"/>
  </r>
  <r>
    <x v="4"/>
    <x v="2"/>
    <s v="Libya"/>
    <s v="LY01"/>
    <x v="1"/>
    <s v="LY0101"/>
    <x v="3"/>
    <s v="LY010103"/>
    <s v="poc"/>
    <x v="13"/>
    <x v="45"/>
    <m/>
    <n v="5"/>
    <m/>
    <m/>
    <m/>
    <m/>
    <n v="7"/>
    <n v="71.430000000000007"/>
    <n v="0.71430000000000005"/>
    <x v="1"/>
    <x v="8"/>
  </r>
  <r>
    <x v="4"/>
    <x v="2"/>
    <s v="Libya"/>
    <s v="LY01"/>
    <x v="1"/>
    <s v="LY0101"/>
    <x v="3"/>
    <s v="LY010103"/>
    <s v="poc"/>
    <x v="13"/>
    <x v="46"/>
    <m/>
    <n v="5"/>
    <m/>
    <m/>
    <m/>
    <m/>
    <n v="7"/>
    <n v="71.430000000000007"/>
    <n v="0.71430000000000005"/>
    <x v="1"/>
    <x v="8"/>
  </r>
  <r>
    <x v="4"/>
    <x v="2"/>
    <s v="Libya"/>
    <s v="LY01"/>
    <x v="1"/>
    <s v="LY0101"/>
    <x v="3"/>
    <s v="LY010103"/>
    <s v="poc"/>
    <x v="13"/>
    <x v="47"/>
    <m/>
    <n v="1"/>
    <m/>
    <m/>
    <m/>
    <m/>
    <n v="7"/>
    <n v="14.29"/>
    <n v="0.1429"/>
    <x v="1"/>
    <x v="8"/>
  </r>
  <r>
    <x v="4"/>
    <x v="2"/>
    <s v="Libya"/>
    <s v="LY01"/>
    <x v="1"/>
    <s v="LY0101"/>
    <x v="3"/>
    <s v="LY010103"/>
    <s v="poc"/>
    <x v="13"/>
    <x v="40"/>
    <m/>
    <n v="2"/>
    <m/>
    <m/>
    <m/>
    <m/>
    <n v="7"/>
    <n v="28.57"/>
    <n v="0.28570000000000001"/>
    <x v="1"/>
    <x v="8"/>
  </r>
  <r>
    <x v="4"/>
    <x v="2"/>
    <s v="Libya"/>
    <s v="LY01"/>
    <x v="1"/>
    <s v="LY0101"/>
    <x v="3"/>
    <s v="LY010103"/>
    <s v="poc"/>
    <x v="13"/>
    <x v="15"/>
    <m/>
    <n v="2"/>
    <m/>
    <m/>
    <m/>
    <m/>
    <n v="7"/>
    <n v="28.57"/>
    <n v="0.28570000000000001"/>
    <x v="1"/>
    <x v="8"/>
  </r>
  <r>
    <x v="4"/>
    <x v="2"/>
    <s v="Libya"/>
    <s v="LY01"/>
    <x v="1"/>
    <s v="LY0101"/>
    <x v="3"/>
    <s v="LY010103"/>
    <s v="poc"/>
    <x v="13"/>
    <x v="48"/>
    <m/>
    <n v="0"/>
    <m/>
    <m/>
    <m/>
    <m/>
    <n v="7"/>
    <n v="0"/>
    <n v="0"/>
    <x v="1"/>
    <x v="8"/>
  </r>
  <r>
    <x v="4"/>
    <x v="2"/>
    <s v="Libya"/>
    <s v="LY01"/>
    <x v="1"/>
    <s v="LY0101"/>
    <x v="3"/>
    <s v="LY010103"/>
    <s v="poc"/>
    <x v="13"/>
    <x v="49"/>
    <m/>
    <n v="2"/>
    <m/>
    <m/>
    <m/>
    <m/>
    <n v="7"/>
    <n v="28.57"/>
    <n v="0.28570000000000001"/>
    <x v="1"/>
    <x v="8"/>
  </r>
  <r>
    <x v="4"/>
    <x v="2"/>
    <s v="Libya"/>
    <s v="LY01"/>
    <x v="1"/>
    <s v="LY0101"/>
    <x v="3"/>
    <s v="LY010103"/>
    <s v="poc"/>
    <x v="13"/>
    <x v="50"/>
    <m/>
    <n v="3"/>
    <m/>
    <m/>
    <m/>
    <m/>
    <n v="7"/>
    <n v="42.86"/>
    <n v="0.42859999999999998"/>
    <x v="1"/>
    <x v="8"/>
  </r>
  <r>
    <x v="4"/>
    <x v="2"/>
    <s v="Libya"/>
    <s v="LY01"/>
    <x v="1"/>
    <s v="LY0101"/>
    <x v="3"/>
    <s v="LY010103"/>
    <s v="poc"/>
    <x v="13"/>
    <x v="51"/>
    <m/>
    <n v="4"/>
    <m/>
    <m/>
    <m/>
    <m/>
    <n v="7"/>
    <n v="57.14"/>
    <n v="0.57140000000000002"/>
    <x v="1"/>
    <x v="8"/>
  </r>
  <r>
    <x v="4"/>
    <x v="2"/>
    <s v="Libya"/>
    <s v="LY01"/>
    <x v="1"/>
    <s v="LY0101"/>
    <x v="3"/>
    <s v="LY010103"/>
    <s v="poc"/>
    <x v="13"/>
    <x v="52"/>
    <m/>
    <n v="3"/>
    <m/>
    <m/>
    <m/>
    <m/>
    <n v="7"/>
    <n v="42.86"/>
    <n v="0.42859999999999998"/>
    <x v="1"/>
    <x v="8"/>
  </r>
  <r>
    <x v="4"/>
    <x v="2"/>
    <s v="Libya"/>
    <s v="LY01"/>
    <x v="1"/>
    <s v="LY0101"/>
    <x v="4"/>
    <s v="LY010104"/>
    <s v="poc"/>
    <x v="13"/>
    <x v="42"/>
    <m/>
    <n v="0"/>
    <m/>
    <m/>
    <m/>
    <m/>
    <n v="1"/>
    <n v="0"/>
    <n v="0"/>
    <x v="1"/>
    <x v="9"/>
  </r>
  <r>
    <x v="4"/>
    <x v="2"/>
    <s v="Libya"/>
    <s v="LY01"/>
    <x v="1"/>
    <s v="LY0101"/>
    <x v="4"/>
    <s v="LY010104"/>
    <s v="poc"/>
    <x v="13"/>
    <x v="43"/>
    <m/>
    <n v="0"/>
    <m/>
    <m/>
    <m/>
    <m/>
    <n v="1"/>
    <n v="0"/>
    <n v="0"/>
    <x v="1"/>
    <x v="9"/>
  </r>
  <r>
    <x v="4"/>
    <x v="2"/>
    <s v="Libya"/>
    <s v="LY01"/>
    <x v="1"/>
    <s v="LY0101"/>
    <x v="4"/>
    <s v="LY010104"/>
    <s v="poc"/>
    <x v="13"/>
    <x v="44"/>
    <m/>
    <n v="0"/>
    <m/>
    <m/>
    <m/>
    <m/>
    <n v="1"/>
    <n v="0"/>
    <n v="0"/>
    <x v="1"/>
    <x v="9"/>
  </r>
  <r>
    <x v="4"/>
    <x v="2"/>
    <s v="Libya"/>
    <s v="LY01"/>
    <x v="1"/>
    <s v="LY0101"/>
    <x v="4"/>
    <s v="LY010104"/>
    <s v="poc"/>
    <x v="13"/>
    <x v="45"/>
    <m/>
    <n v="0"/>
    <m/>
    <m/>
    <m/>
    <m/>
    <n v="1"/>
    <n v="0"/>
    <n v="0"/>
    <x v="1"/>
    <x v="9"/>
  </r>
  <r>
    <x v="4"/>
    <x v="2"/>
    <s v="Libya"/>
    <s v="LY01"/>
    <x v="1"/>
    <s v="LY0101"/>
    <x v="4"/>
    <s v="LY010104"/>
    <s v="poc"/>
    <x v="13"/>
    <x v="46"/>
    <m/>
    <n v="0"/>
    <m/>
    <m/>
    <m/>
    <m/>
    <n v="1"/>
    <n v="0"/>
    <n v="0"/>
    <x v="1"/>
    <x v="9"/>
  </r>
  <r>
    <x v="4"/>
    <x v="2"/>
    <s v="Libya"/>
    <s v="LY01"/>
    <x v="1"/>
    <s v="LY0101"/>
    <x v="4"/>
    <s v="LY010104"/>
    <s v="poc"/>
    <x v="13"/>
    <x v="47"/>
    <m/>
    <n v="0"/>
    <m/>
    <m/>
    <m/>
    <m/>
    <n v="1"/>
    <n v="0"/>
    <n v="0"/>
    <x v="1"/>
    <x v="9"/>
  </r>
  <r>
    <x v="4"/>
    <x v="2"/>
    <s v="Libya"/>
    <s v="LY01"/>
    <x v="1"/>
    <s v="LY0101"/>
    <x v="4"/>
    <s v="LY010104"/>
    <s v="poc"/>
    <x v="13"/>
    <x v="40"/>
    <m/>
    <n v="0"/>
    <m/>
    <m/>
    <m/>
    <m/>
    <n v="1"/>
    <n v="0"/>
    <n v="0"/>
    <x v="1"/>
    <x v="9"/>
  </r>
  <r>
    <x v="4"/>
    <x v="2"/>
    <s v="Libya"/>
    <s v="LY01"/>
    <x v="1"/>
    <s v="LY0101"/>
    <x v="4"/>
    <s v="LY010104"/>
    <s v="poc"/>
    <x v="13"/>
    <x v="15"/>
    <m/>
    <n v="0"/>
    <m/>
    <m/>
    <m/>
    <m/>
    <n v="1"/>
    <n v="0"/>
    <n v="0"/>
    <x v="1"/>
    <x v="9"/>
  </r>
  <r>
    <x v="4"/>
    <x v="2"/>
    <s v="Libya"/>
    <s v="LY01"/>
    <x v="1"/>
    <s v="LY0101"/>
    <x v="4"/>
    <s v="LY010104"/>
    <s v="poc"/>
    <x v="13"/>
    <x v="48"/>
    <m/>
    <n v="0"/>
    <m/>
    <m/>
    <m/>
    <m/>
    <n v="1"/>
    <n v="0"/>
    <n v="0"/>
    <x v="1"/>
    <x v="9"/>
  </r>
  <r>
    <x v="4"/>
    <x v="2"/>
    <s v="Libya"/>
    <s v="LY01"/>
    <x v="1"/>
    <s v="LY0101"/>
    <x v="4"/>
    <s v="LY010104"/>
    <s v="poc"/>
    <x v="13"/>
    <x v="49"/>
    <m/>
    <n v="0"/>
    <m/>
    <m/>
    <m/>
    <m/>
    <n v="1"/>
    <n v="0"/>
    <n v="0"/>
    <x v="1"/>
    <x v="9"/>
  </r>
  <r>
    <x v="4"/>
    <x v="2"/>
    <s v="Libya"/>
    <s v="LY01"/>
    <x v="1"/>
    <s v="LY0101"/>
    <x v="4"/>
    <s v="LY010104"/>
    <s v="poc"/>
    <x v="13"/>
    <x v="50"/>
    <m/>
    <n v="0"/>
    <m/>
    <m/>
    <m/>
    <m/>
    <n v="1"/>
    <n v="0"/>
    <n v="0"/>
    <x v="1"/>
    <x v="9"/>
  </r>
  <r>
    <x v="4"/>
    <x v="2"/>
    <s v="Libya"/>
    <s v="LY01"/>
    <x v="1"/>
    <s v="LY0101"/>
    <x v="4"/>
    <s v="LY010104"/>
    <s v="poc"/>
    <x v="13"/>
    <x v="51"/>
    <m/>
    <n v="1"/>
    <m/>
    <m/>
    <m/>
    <m/>
    <n v="1"/>
    <n v="100"/>
    <n v="1"/>
    <x v="1"/>
    <x v="9"/>
  </r>
  <r>
    <x v="4"/>
    <x v="2"/>
    <s v="Libya"/>
    <s v="LY01"/>
    <x v="1"/>
    <s v="LY0101"/>
    <x v="4"/>
    <s v="LY010104"/>
    <s v="poc"/>
    <x v="13"/>
    <x v="52"/>
    <m/>
    <n v="0"/>
    <m/>
    <m/>
    <m/>
    <m/>
    <n v="1"/>
    <n v="0"/>
    <n v="0"/>
    <x v="1"/>
    <x v="9"/>
  </r>
  <r>
    <x v="4"/>
    <x v="2"/>
    <s v="Libya"/>
    <s v="LY01"/>
    <x v="1"/>
    <s v="LY0101"/>
    <x v="5"/>
    <s v="LY010105"/>
    <s v="poc"/>
    <x v="13"/>
    <x v="42"/>
    <m/>
    <n v="1"/>
    <m/>
    <m/>
    <m/>
    <m/>
    <n v="5"/>
    <n v="20"/>
    <n v="0.2"/>
    <x v="1"/>
    <x v="10"/>
  </r>
  <r>
    <x v="4"/>
    <x v="2"/>
    <s v="Libya"/>
    <s v="LY01"/>
    <x v="1"/>
    <s v="LY0101"/>
    <x v="5"/>
    <s v="LY010105"/>
    <s v="poc"/>
    <x v="13"/>
    <x v="43"/>
    <m/>
    <n v="2"/>
    <m/>
    <m/>
    <m/>
    <m/>
    <n v="5"/>
    <n v="40"/>
    <n v="0.4"/>
    <x v="1"/>
    <x v="10"/>
  </r>
  <r>
    <x v="4"/>
    <x v="2"/>
    <s v="Libya"/>
    <s v="LY01"/>
    <x v="1"/>
    <s v="LY0101"/>
    <x v="5"/>
    <s v="LY010105"/>
    <s v="poc"/>
    <x v="13"/>
    <x v="44"/>
    <m/>
    <n v="4"/>
    <m/>
    <m/>
    <m/>
    <m/>
    <n v="5"/>
    <n v="80"/>
    <n v="0.8"/>
    <x v="1"/>
    <x v="10"/>
  </r>
  <r>
    <x v="4"/>
    <x v="2"/>
    <s v="Libya"/>
    <s v="LY01"/>
    <x v="1"/>
    <s v="LY0101"/>
    <x v="5"/>
    <s v="LY010105"/>
    <s v="poc"/>
    <x v="13"/>
    <x v="45"/>
    <m/>
    <n v="3"/>
    <m/>
    <m/>
    <m/>
    <m/>
    <n v="5"/>
    <n v="60"/>
    <n v="0.6"/>
    <x v="1"/>
    <x v="10"/>
  </r>
  <r>
    <x v="4"/>
    <x v="2"/>
    <s v="Libya"/>
    <s v="LY01"/>
    <x v="1"/>
    <s v="LY0101"/>
    <x v="5"/>
    <s v="LY010105"/>
    <s v="poc"/>
    <x v="13"/>
    <x v="46"/>
    <m/>
    <n v="3"/>
    <m/>
    <m/>
    <m/>
    <m/>
    <n v="5"/>
    <n v="60"/>
    <n v="0.6"/>
    <x v="1"/>
    <x v="10"/>
  </r>
  <r>
    <x v="4"/>
    <x v="2"/>
    <s v="Libya"/>
    <s v="LY01"/>
    <x v="1"/>
    <s v="LY0101"/>
    <x v="5"/>
    <s v="LY010105"/>
    <s v="poc"/>
    <x v="13"/>
    <x v="47"/>
    <m/>
    <n v="2"/>
    <m/>
    <m/>
    <m/>
    <m/>
    <n v="5"/>
    <n v="40"/>
    <n v="0.4"/>
    <x v="1"/>
    <x v="10"/>
  </r>
  <r>
    <x v="4"/>
    <x v="2"/>
    <s v="Libya"/>
    <s v="LY01"/>
    <x v="1"/>
    <s v="LY0101"/>
    <x v="5"/>
    <s v="LY010105"/>
    <s v="poc"/>
    <x v="13"/>
    <x v="40"/>
    <m/>
    <n v="1"/>
    <m/>
    <m/>
    <m/>
    <m/>
    <n v="5"/>
    <n v="20"/>
    <n v="0.2"/>
    <x v="1"/>
    <x v="10"/>
  </r>
  <r>
    <x v="4"/>
    <x v="2"/>
    <s v="Libya"/>
    <s v="LY01"/>
    <x v="1"/>
    <s v="LY0101"/>
    <x v="5"/>
    <s v="LY010105"/>
    <s v="poc"/>
    <x v="13"/>
    <x v="15"/>
    <m/>
    <n v="3"/>
    <m/>
    <m/>
    <m/>
    <m/>
    <n v="5"/>
    <n v="60"/>
    <n v="0.6"/>
    <x v="1"/>
    <x v="10"/>
  </r>
  <r>
    <x v="4"/>
    <x v="2"/>
    <s v="Libya"/>
    <s v="LY01"/>
    <x v="1"/>
    <s v="LY0101"/>
    <x v="5"/>
    <s v="LY010105"/>
    <s v="poc"/>
    <x v="13"/>
    <x v="48"/>
    <m/>
    <n v="0"/>
    <m/>
    <m/>
    <m/>
    <m/>
    <n v="5"/>
    <n v="0"/>
    <n v="0"/>
    <x v="1"/>
    <x v="10"/>
  </r>
  <r>
    <x v="4"/>
    <x v="2"/>
    <s v="Libya"/>
    <s v="LY01"/>
    <x v="1"/>
    <s v="LY0101"/>
    <x v="5"/>
    <s v="LY010105"/>
    <s v="poc"/>
    <x v="13"/>
    <x v="49"/>
    <m/>
    <n v="3"/>
    <m/>
    <m/>
    <m/>
    <m/>
    <n v="5"/>
    <n v="60"/>
    <n v="0.6"/>
    <x v="1"/>
    <x v="10"/>
  </r>
  <r>
    <x v="4"/>
    <x v="2"/>
    <s v="Libya"/>
    <s v="LY01"/>
    <x v="1"/>
    <s v="LY0101"/>
    <x v="5"/>
    <s v="LY010105"/>
    <s v="poc"/>
    <x v="13"/>
    <x v="50"/>
    <m/>
    <n v="4"/>
    <m/>
    <m/>
    <m/>
    <m/>
    <n v="5"/>
    <n v="80"/>
    <n v="0.8"/>
    <x v="1"/>
    <x v="10"/>
  </r>
  <r>
    <x v="4"/>
    <x v="2"/>
    <s v="Libya"/>
    <s v="LY01"/>
    <x v="1"/>
    <s v="LY0101"/>
    <x v="5"/>
    <s v="LY010105"/>
    <s v="poc"/>
    <x v="13"/>
    <x v="51"/>
    <m/>
    <n v="4"/>
    <m/>
    <m/>
    <m/>
    <m/>
    <n v="5"/>
    <n v="80"/>
    <n v="0.8"/>
    <x v="1"/>
    <x v="10"/>
  </r>
  <r>
    <x v="4"/>
    <x v="2"/>
    <s v="Libya"/>
    <s v="LY01"/>
    <x v="1"/>
    <s v="LY0101"/>
    <x v="5"/>
    <s v="LY010105"/>
    <s v="poc"/>
    <x v="13"/>
    <x v="52"/>
    <m/>
    <n v="2"/>
    <m/>
    <m/>
    <m/>
    <m/>
    <n v="5"/>
    <n v="40"/>
    <n v="0.4"/>
    <x v="1"/>
    <x v="10"/>
  </r>
  <r>
    <x v="4"/>
    <x v="2"/>
    <s v="Libya"/>
    <s v="LY01"/>
    <x v="2"/>
    <s v="LY0102"/>
    <x v="6"/>
    <s v="LY010201"/>
    <s v="poc"/>
    <x v="13"/>
    <x v="42"/>
    <m/>
    <n v="4"/>
    <m/>
    <m/>
    <m/>
    <m/>
    <n v="6"/>
    <n v="66.67"/>
    <n v="0.66670000000000007"/>
    <x v="2"/>
    <x v="11"/>
  </r>
  <r>
    <x v="4"/>
    <x v="2"/>
    <s v="Libya"/>
    <s v="LY01"/>
    <x v="2"/>
    <s v="LY0102"/>
    <x v="6"/>
    <s v="LY010201"/>
    <s v="poc"/>
    <x v="13"/>
    <x v="43"/>
    <m/>
    <n v="2"/>
    <m/>
    <m/>
    <m/>
    <m/>
    <n v="6"/>
    <n v="33.33"/>
    <n v="0.33329999999999999"/>
    <x v="2"/>
    <x v="11"/>
  </r>
  <r>
    <x v="4"/>
    <x v="2"/>
    <s v="Libya"/>
    <s v="LY01"/>
    <x v="2"/>
    <s v="LY0102"/>
    <x v="6"/>
    <s v="LY010201"/>
    <s v="poc"/>
    <x v="13"/>
    <x v="44"/>
    <m/>
    <n v="5"/>
    <m/>
    <m/>
    <m/>
    <m/>
    <n v="6"/>
    <n v="83.33"/>
    <n v="0.83329999999999993"/>
    <x v="2"/>
    <x v="11"/>
  </r>
  <r>
    <x v="4"/>
    <x v="2"/>
    <s v="Libya"/>
    <s v="LY01"/>
    <x v="2"/>
    <s v="LY0102"/>
    <x v="6"/>
    <s v="LY010201"/>
    <s v="poc"/>
    <x v="13"/>
    <x v="45"/>
    <m/>
    <n v="1"/>
    <m/>
    <m/>
    <m/>
    <m/>
    <n v="6"/>
    <n v="16.670000000000002"/>
    <n v="0.16670000000000001"/>
    <x v="2"/>
    <x v="11"/>
  </r>
  <r>
    <x v="4"/>
    <x v="2"/>
    <s v="Libya"/>
    <s v="LY01"/>
    <x v="2"/>
    <s v="LY0102"/>
    <x v="6"/>
    <s v="LY010201"/>
    <s v="poc"/>
    <x v="13"/>
    <x v="46"/>
    <m/>
    <n v="4"/>
    <m/>
    <m/>
    <m/>
    <m/>
    <n v="6"/>
    <n v="66.67"/>
    <n v="0.66670000000000007"/>
    <x v="2"/>
    <x v="11"/>
  </r>
  <r>
    <x v="4"/>
    <x v="2"/>
    <s v="Libya"/>
    <s v="LY01"/>
    <x v="2"/>
    <s v="LY0102"/>
    <x v="6"/>
    <s v="LY010201"/>
    <s v="poc"/>
    <x v="13"/>
    <x v="47"/>
    <m/>
    <n v="2"/>
    <m/>
    <m/>
    <m/>
    <m/>
    <n v="6"/>
    <n v="33.33"/>
    <n v="0.33329999999999999"/>
    <x v="2"/>
    <x v="11"/>
  </r>
  <r>
    <x v="4"/>
    <x v="2"/>
    <s v="Libya"/>
    <s v="LY01"/>
    <x v="2"/>
    <s v="LY0102"/>
    <x v="6"/>
    <s v="LY010201"/>
    <s v="poc"/>
    <x v="13"/>
    <x v="40"/>
    <m/>
    <n v="2"/>
    <m/>
    <m/>
    <m/>
    <m/>
    <n v="6"/>
    <n v="33.33"/>
    <n v="0.33329999999999999"/>
    <x v="2"/>
    <x v="11"/>
  </r>
  <r>
    <x v="4"/>
    <x v="2"/>
    <s v="Libya"/>
    <s v="LY01"/>
    <x v="2"/>
    <s v="LY0102"/>
    <x v="6"/>
    <s v="LY010201"/>
    <s v="poc"/>
    <x v="13"/>
    <x v="15"/>
    <m/>
    <n v="4"/>
    <m/>
    <m/>
    <m/>
    <m/>
    <n v="6"/>
    <n v="66.67"/>
    <n v="0.66670000000000007"/>
    <x v="2"/>
    <x v="11"/>
  </r>
  <r>
    <x v="4"/>
    <x v="2"/>
    <s v="Libya"/>
    <s v="LY01"/>
    <x v="2"/>
    <s v="LY0102"/>
    <x v="6"/>
    <s v="LY010201"/>
    <s v="poc"/>
    <x v="13"/>
    <x v="48"/>
    <m/>
    <n v="0"/>
    <m/>
    <m/>
    <m/>
    <m/>
    <n v="6"/>
    <n v="0"/>
    <n v="0"/>
    <x v="2"/>
    <x v="11"/>
  </r>
  <r>
    <x v="4"/>
    <x v="2"/>
    <s v="Libya"/>
    <s v="LY01"/>
    <x v="2"/>
    <s v="LY0102"/>
    <x v="6"/>
    <s v="LY010201"/>
    <s v="poc"/>
    <x v="13"/>
    <x v="49"/>
    <m/>
    <n v="3"/>
    <m/>
    <m/>
    <m/>
    <m/>
    <n v="6"/>
    <n v="50"/>
    <n v="0.5"/>
    <x v="2"/>
    <x v="11"/>
  </r>
  <r>
    <x v="4"/>
    <x v="2"/>
    <s v="Libya"/>
    <s v="LY01"/>
    <x v="2"/>
    <s v="LY0102"/>
    <x v="6"/>
    <s v="LY010201"/>
    <s v="poc"/>
    <x v="13"/>
    <x v="50"/>
    <m/>
    <n v="4"/>
    <m/>
    <m/>
    <m/>
    <m/>
    <n v="6"/>
    <n v="66.67"/>
    <n v="0.66670000000000007"/>
    <x v="2"/>
    <x v="11"/>
  </r>
  <r>
    <x v="4"/>
    <x v="2"/>
    <s v="Libya"/>
    <s v="LY01"/>
    <x v="2"/>
    <s v="LY0102"/>
    <x v="6"/>
    <s v="LY010201"/>
    <s v="poc"/>
    <x v="13"/>
    <x v="51"/>
    <m/>
    <n v="4"/>
    <m/>
    <m/>
    <m/>
    <m/>
    <n v="6"/>
    <n v="66.67"/>
    <n v="0.66670000000000007"/>
    <x v="2"/>
    <x v="11"/>
  </r>
  <r>
    <x v="4"/>
    <x v="2"/>
    <s v="Libya"/>
    <s v="LY01"/>
    <x v="2"/>
    <s v="LY0102"/>
    <x v="6"/>
    <s v="LY010201"/>
    <s v="poc"/>
    <x v="13"/>
    <x v="52"/>
    <m/>
    <n v="4"/>
    <m/>
    <m/>
    <m/>
    <m/>
    <n v="6"/>
    <n v="66.67"/>
    <n v="0.66670000000000007"/>
    <x v="2"/>
    <x v="11"/>
  </r>
  <r>
    <x v="4"/>
    <x v="2"/>
    <s v="Libya"/>
    <s v="LY01"/>
    <x v="2"/>
    <s v="LY0102"/>
    <x v="7"/>
    <s v="LY010202"/>
    <s v="poc"/>
    <x v="13"/>
    <x v="42"/>
    <m/>
    <n v="3"/>
    <m/>
    <m/>
    <m/>
    <m/>
    <n v="6"/>
    <n v="50"/>
    <n v="0.5"/>
    <x v="2"/>
    <x v="2"/>
  </r>
  <r>
    <x v="4"/>
    <x v="2"/>
    <s v="Libya"/>
    <s v="LY01"/>
    <x v="2"/>
    <s v="LY0102"/>
    <x v="7"/>
    <s v="LY010202"/>
    <s v="poc"/>
    <x v="13"/>
    <x v="43"/>
    <m/>
    <n v="4"/>
    <m/>
    <m/>
    <m/>
    <m/>
    <n v="6"/>
    <n v="66.67"/>
    <n v="0.66670000000000007"/>
    <x v="2"/>
    <x v="2"/>
  </r>
  <r>
    <x v="4"/>
    <x v="2"/>
    <s v="Libya"/>
    <s v="LY01"/>
    <x v="2"/>
    <s v="LY0102"/>
    <x v="7"/>
    <s v="LY010202"/>
    <s v="poc"/>
    <x v="13"/>
    <x v="44"/>
    <m/>
    <n v="4"/>
    <m/>
    <m/>
    <m/>
    <m/>
    <n v="6"/>
    <n v="66.67"/>
    <n v="0.66670000000000007"/>
    <x v="2"/>
    <x v="2"/>
  </r>
  <r>
    <x v="4"/>
    <x v="2"/>
    <s v="Libya"/>
    <s v="LY01"/>
    <x v="2"/>
    <s v="LY0102"/>
    <x v="7"/>
    <s v="LY010202"/>
    <s v="poc"/>
    <x v="13"/>
    <x v="45"/>
    <m/>
    <n v="4"/>
    <m/>
    <m/>
    <m/>
    <m/>
    <n v="6"/>
    <n v="66.67"/>
    <n v="0.66670000000000007"/>
    <x v="2"/>
    <x v="2"/>
  </r>
  <r>
    <x v="4"/>
    <x v="2"/>
    <s v="Libya"/>
    <s v="LY01"/>
    <x v="2"/>
    <s v="LY0102"/>
    <x v="7"/>
    <s v="LY010202"/>
    <s v="poc"/>
    <x v="13"/>
    <x v="46"/>
    <m/>
    <n v="5"/>
    <m/>
    <m/>
    <m/>
    <m/>
    <n v="6"/>
    <n v="83.33"/>
    <n v="0.83329999999999993"/>
    <x v="2"/>
    <x v="2"/>
  </r>
  <r>
    <x v="4"/>
    <x v="2"/>
    <s v="Libya"/>
    <s v="LY01"/>
    <x v="2"/>
    <s v="LY0102"/>
    <x v="7"/>
    <s v="LY010202"/>
    <s v="poc"/>
    <x v="13"/>
    <x v="47"/>
    <m/>
    <n v="3"/>
    <m/>
    <m/>
    <m/>
    <m/>
    <n v="6"/>
    <n v="50"/>
    <n v="0.5"/>
    <x v="2"/>
    <x v="2"/>
  </r>
  <r>
    <x v="4"/>
    <x v="2"/>
    <s v="Libya"/>
    <s v="LY01"/>
    <x v="2"/>
    <s v="LY0102"/>
    <x v="7"/>
    <s v="LY010202"/>
    <s v="poc"/>
    <x v="13"/>
    <x v="40"/>
    <m/>
    <n v="1"/>
    <m/>
    <m/>
    <m/>
    <m/>
    <n v="6"/>
    <n v="16.670000000000002"/>
    <n v="0.16670000000000001"/>
    <x v="2"/>
    <x v="2"/>
  </r>
  <r>
    <x v="4"/>
    <x v="2"/>
    <s v="Libya"/>
    <s v="LY01"/>
    <x v="2"/>
    <s v="LY0102"/>
    <x v="7"/>
    <s v="LY010202"/>
    <s v="poc"/>
    <x v="13"/>
    <x v="15"/>
    <m/>
    <n v="2"/>
    <m/>
    <m/>
    <m/>
    <m/>
    <n v="6"/>
    <n v="33.33"/>
    <n v="0.33329999999999999"/>
    <x v="2"/>
    <x v="2"/>
  </r>
  <r>
    <x v="4"/>
    <x v="2"/>
    <s v="Libya"/>
    <s v="LY01"/>
    <x v="2"/>
    <s v="LY0102"/>
    <x v="7"/>
    <s v="LY010202"/>
    <s v="poc"/>
    <x v="13"/>
    <x v="48"/>
    <m/>
    <n v="0"/>
    <m/>
    <m/>
    <m/>
    <m/>
    <n v="6"/>
    <n v="0"/>
    <n v="0"/>
    <x v="2"/>
    <x v="2"/>
  </r>
  <r>
    <x v="4"/>
    <x v="2"/>
    <s v="Libya"/>
    <s v="LY01"/>
    <x v="2"/>
    <s v="LY0102"/>
    <x v="7"/>
    <s v="LY010202"/>
    <s v="poc"/>
    <x v="13"/>
    <x v="49"/>
    <m/>
    <n v="5"/>
    <m/>
    <m/>
    <m/>
    <m/>
    <n v="6"/>
    <n v="83.33"/>
    <n v="0.83329999999999993"/>
    <x v="2"/>
    <x v="2"/>
  </r>
  <r>
    <x v="4"/>
    <x v="2"/>
    <s v="Libya"/>
    <s v="LY01"/>
    <x v="2"/>
    <s v="LY0102"/>
    <x v="7"/>
    <s v="LY010202"/>
    <s v="poc"/>
    <x v="13"/>
    <x v="50"/>
    <m/>
    <n v="4"/>
    <m/>
    <m/>
    <m/>
    <m/>
    <n v="6"/>
    <n v="66.67"/>
    <n v="0.66670000000000007"/>
    <x v="2"/>
    <x v="2"/>
  </r>
  <r>
    <x v="4"/>
    <x v="2"/>
    <s v="Libya"/>
    <s v="LY01"/>
    <x v="2"/>
    <s v="LY0102"/>
    <x v="7"/>
    <s v="LY010202"/>
    <s v="poc"/>
    <x v="13"/>
    <x v="51"/>
    <m/>
    <n v="4"/>
    <m/>
    <m/>
    <m/>
    <m/>
    <n v="6"/>
    <n v="66.67"/>
    <n v="0.66670000000000007"/>
    <x v="2"/>
    <x v="2"/>
  </r>
  <r>
    <x v="4"/>
    <x v="2"/>
    <s v="Libya"/>
    <s v="LY01"/>
    <x v="2"/>
    <s v="LY0102"/>
    <x v="7"/>
    <s v="LY010202"/>
    <s v="poc"/>
    <x v="13"/>
    <x v="52"/>
    <m/>
    <n v="3"/>
    <m/>
    <m/>
    <m/>
    <m/>
    <n v="6"/>
    <n v="50"/>
    <n v="0.5"/>
    <x v="2"/>
    <x v="2"/>
  </r>
  <r>
    <x v="4"/>
    <x v="2"/>
    <s v="Libya"/>
    <s v="LY01"/>
    <x v="2"/>
    <s v="LY0102"/>
    <x v="8"/>
    <s v="LY010203"/>
    <s v="poc"/>
    <x v="13"/>
    <x v="42"/>
    <m/>
    <n v="1"/>
    <m/>
    <m/>
    <m/>
    <m/>
    <n v="7"/>
    <n v="14.29"/>
    <n v="0.1429"/>
    <x v="2"/>
    <x v="12"/>
  </r>
  <r>
    <x v="4"/>
    <x v="2"/>
    <s v="Libya"/>
    <s v="LY01"/>
    <x v="2"/>
    <s v="LY0102"/>
    <x v="8"/>
    <s v="LY010203"/>
    <s v="poc"/>
    <x v="13"/>
    <x v="43"/>
    <m/>
    <n v="4"/>
    <m/>
    <m/>
    <m/>
    <m/>
    <n v="7"/>
    <n v="57.14"/>
    <n v="0.57140000000000002"/>
    <x v="2"/>
    <x v="12"/>
  </r>
  <r>
    <x v="4"/>
    <x v="2"/>
    <s v="Libya"/>
    <s v="LY01"/>
    <x v="2"/>
    <s v="LY0102"/>
    <x v="8"/>
    <s v="LY010203"/>
    <s v="poc"/>
    <x v="13"/>
    <x v="44"/>
    <m/>
    <n v="6"/>
    <m/>
    <m/>
    <m/>
    <m/>
    <n v="7"/>
    <n v="85.71"/>
    <n v="0.85709999999999997"/>
    <x v="2"/>
    <x v="12"/>
  </r>
  <r>
    <x v="4"/>
    <x v="2"/>
    <s v="Libya"/>
    <s v="LY01"/>
    <x v="2"/>
    <s v="LY0102"/>
    <x v="8"/>
    <s v="LY010203"/>
    <s v="poc"/>
    <x v="13"/>
    <x v="45"/>
    <m/>
    <n v="0"/>
    <m/>
    <m/>
    <m/>
    <m/>
    <n v="7"/>
    <n v="0"/>
    <n v="0"/>
    <x v="2"/>
    <x v="12"/>
  </r>
  <r>
    <x v="4"/>
    <x v="2"/>
    <s v="Libya"/>
    <s v="LY01"/>
    <x v="2"/>
    <s v="LY0102"/>
    <x v="8"/>
    <s v="LY010203"/>
    <s v="poc"/>
    <x v="13"/>
    <x v="46"/>
    <m/>
    <n v="4"/>
    <m/>
    <m/>
    <m/>
    <m/>
    <n v="7"/>
    <n v="57.14"/>
    <n v="0.57140000000000002"/>
    <x v="2"/>
    <x v="12"/>
  </r>
  <r>
    <x v="4"/>
    <x v="2"/>
    <s v="Libya"/>
    <s v="LY01"/>
    <x v="2"/>
    <s v="LY0102"/>
    <x v="8"/>
    <s v="LY010203"/>
    <s v="poc"/>
    <x v="13"/>
    <x v="47"/>
    <m/>
    <n v="5"/>
    <m/>
    <m/>
    <m/>
    <m/>
    <n v="7"/>
    <n v="71.430000000000007"/>
    <n v="0.71430000000000005"/>
    <x v="2"/>
    <x v="12"/>
  </r>
  <r>
    <x v="4"/>
    <x v="2"/>
    <s v="Libya"/>
    <s v="LY01"/>
    <x v="2"/>
    <s v="LY0102"/>
    <x v="8"/>
    <s v="LY010203"/>
    <s v="poc"/>
    <x v="13"/>
    <x v="40"/>
    <m/>
    <n v="1"/>
    <m/>
    <m/>
    <m/>
    <m/>
    <n v="7"/>
    <n v="14.29"/>
    <n v="0.1429"/>
    <x v="2"/>
    <x v="12"/>
  </r>
  <r>
    <x v="4"/>
    <x v="2"/>
    <s v="Libya"/>
    <s v="LY01"/>
    <x v="2"/>
    <s v="LY0102"/>
    <x v="8"/>
    <s v="LY010203"/>
    <s v="poc"/>
    <x v="13"/>
    <x v="15"/>
    <m/>
    <n v="1"/>
    <m/>
    <m/>
    <m/>
    <m/>
    <n v="7"/>
    <n v="14.29"/>
    <n v="0.1429"/>
    <x v="2"/>
    <x v="12"/>
  </r>
  <r>
    <x v="4"/>
    <x v="2"/>
    <s v="Libya"/>
    <s v="LY01"/>
    <x v="2"/>
    <s v="LY0102"/>
    <x v="8"/>
    <s v="LY010203"/>
    <s v="poc"/>
    <x v="13"/>
    <x v="48"/>
    <m/>
    <n v="0"/>
    <m/>
    <m/>
    <m/>
    <m/>
    <n v="7"/>
    <n v="0"/>
    <n v="0"/>
    <x v="2"/>
    <x v="12"/>
  </r>
  <r>
    <x v="4"/>
    <x v="2"/>
    <s v="Libya"/>
    <s v="LY01"/>
    <x v="2"/>
    <s v="LY0102"/>
    <x v="8"/>
    <s v="LY010203"/>
    <s v="poc"/>
    <x v="13"/>
    <x v="49"/>
    <m/>
    <n v="4"/>
    <m/>
    <m/>
    <m/>
    <m/>
    <n v="7"/>
    <n v="57.14"/>
    <n v="0.57140000000000002"/>
    <x v="2"/>
    <x v="12"/>
  </r>
  <r>
    <x v="4"/>
    <x v="2"/>
    <s v="Libya"/>
    <s v="LY01"/>
    <x v="2"/>
    <s v="LY0102"/>
    <x v="8"/>
    <s v="LY010203"/>
    <s v="poc"/>
    <x v="13"/>
    <x v="50"/>
    <m/>
    <n v="3"/>
    <m/>
    <m/>
    <m/>
    <m/>
    <n v="7"/>
    <n v="42.86"/>
    <n v="0.42859999999999998"/>
    <x v="2"/>
    <x v="12"/>
  </r>
  <r>
    <x v="4"/>
    <x v="2"/>
    <s v="Libya"/>
    <s v="LY01"/>
    <x v="2"/>
    <s v="LY0102"/>
    <x v="8"/>
    <s v="LY010203"/>
    <s v="poc"/>
    <x v="13"/>
    <x v="51"/>
    <m/>
    <n v="4"/>
    <m/>
    <m/>
    <m/>
    <m/>
    <n v="7"/>
    <n v="57.14"/>
    <n v="0.57140000000000002"/>
    <x v="2"/>
    <x v="12"/>
  </r>
  <r>
    <x v="4"/>
    <x v="2"/>
    <s v="Libya"/>
    <s v="LY01"/>
    <x v="2"/>
    <s v="LY0102"/>
    <x v="8"/>
    <s v="LY010203"/>
    <s v="poc"/>
    <x v="13"/>
    <x v="52"/>
    <m/>
    <n v="2"/>
    <m/>
    <m/>
    <m/>
    <m/>
    <n v="7"/>
    <n v="28.57"/>
    <n v="0.28570000000000001"/>
    <x v="2"/>
    <x v="12"/>
  </r>
  <r>
    <x v="4"/>
    <x v="2"/>
    <s v="Libya"/>
    <s v="LY01"/>
    <x v="3"/>
    <s v="LY0103"/>
    <x v="9"/>
    <s v="LY010301"/>
    <s v="poc"/>
    <x v="13"/>
    <x v="42"/>
    <m/>
    <n v="0"/>
    <m/>
    <m/>
    <m/>
    <m/>
    <n v="2"/>
    <n v="0"/>
    <n v="0"/>
    <x v="3"/>
    <x v="13"/>
  </r>
  <r>
    <x v="4"/>
    <x v="2"/>
    <s v="Libya"/>
    <s v="LY01"/>
    <x v="3"/>
    <s v="LY0103"/>
    <x v="9"/>
    <s v="LY010301"/>
    <s v="poc"/>
    <x v="13"/>
    <x v="43"/>
    <m/>
    <n v="0"/>
    <m/>
    <m/>
    <m/>
    <m/>
    <n v="2"/>
    <n v="0"/>
    <n v="0"/>
    <x v="3"/>
    <x v="13"/>
  </r>
  <r>
    <x v="4"/>
    <x v="2"/>
    <s v="Libya"/>
    <s v="LY01"/>
    <x v="3"/>
    <s v="LY0103"/>
    <x v="9"/>
    <s v="LY010301"/>
    <s v="poc"/>
    <x v="13"/>
    <x v="44"/>
    <m/>
    <n v="0"/>
    <m/>
    <m/>
    <m/>
    <m/>
    <n v="2"/>
    <n v="0"/>
    <n v="0"/>
    <x v="3"/>
    <x v="13"/>
  </r>
  <r>
    <x v="4"/>
    <x v="2"/>
    <s v="Libya"/>
    <s v="LY01"/>
    <x v="3"/>
    <s v="LY0103"/>
    <x v="9"/>
    <s v="LY010301"/>
    <s v="poc"/>
    <x v="13"/>
    <x v="45"/>
    <m/>
    <n v="0"/>
    <m/>
    <m/>
    <m/>
    <m/>
    <n v="2"/>
    <n v="0"/>
    <n v="0"/>
    <x v="3"/>
    <x v="13"/>
  </r>
  <r>
    <x v="4"/>
    <x v="2"/>
    <s v="Libya"/>
    <s v="LY01"/>
    <x v="3"/>
    <s v="LY0103"/>
    <x v="9"/>
    <s v="LY010301"/>
    <s v="poc"/>
    <x v="13"/>
    <x v="46"/>
    <m/>
    <n v="2"/>
    <m/>
    <m/>
    <m/>
    <m/>
    <n v="2"/>
    <n v="100"/>
    <n v="1"/>
    <x v="3"/>
    <x v="13"/>
  </r>
  <r>
    <x v="4"/>
    <x v="2"/>
    <s v="Libya"/>
    <s v="LY01"/>
    <x v="3"/>
    <s v="LY0103"/>
    <x v="9"/>
    <s v="LY010301"/>
    <s v="poc"/>
    <x v="13"/>
    <x v="47"/>
    <m/>
    <n v="0"/>
    <m/>
    <m/>
    <m/>
    <m/>
    <n v="2"/>
    <n v="0"/>
    <n v="0"/>
    <x v="3"/>
    <x v="13"/>
  </r>
  <r>
    <x v="4"/>
    <x v="2"/>
    <s v="Libya"/>
    <s v="LY01"/>
    <x v="3"/>
    <s v="LY0103"/>
    <x v="9"/>
    <s v="LY010301"/>
    <s v="poc"/>
    <x v="13"/>
    <x v="40"/>
    <m/>
    <n v="0"/>
    <m/>
    <m/>
    <m/>
    <m/>
    <n v="2"/>
    <n v="0"/>
    <n v="0"/>
    <x v="3"/>
    <x v="13"/>
  </r>
  <r>
    <x v="4"/>
    <x v="2"/>
    <s v="Libya"/>
    <s v="LY01"/>
    <x v="3"/>
    <s v="LY0103"/>
    <x v="9"/>
    <s v="LY010301"/>
    <s v="poc"/>
    <x v="13"/>
    <x v="15"/>
    <m/>
    <n v="1"/>
    <m/>
    <m/>
    <m/>
    <m/>
    <n v="2"/>
    <n v="50"/>
    <n v="0.5"/>
    <x v="3"/>
    <x v="13"/>
  </r>
  <r>
    <x v="4"/>
    <x v="2"/>
    <s v="Libya"/>
    <s v="LY01"/>
    <x v="3"/>
    <s v="LY0103"/>
    <x v="9"/>
    <s v="LY010301"/>
    <s v="poc"/>
    <x v="13"/>
    <x v="48"/>
    <m/>
    <n v="0"/>
    <m/>
    <m/>
    <m/>
    <m/>
    <n v="2"/>
    <n v="0"/>
    <n v="0"/>
    <x v="3"/>
    <x v="13"/>
  </r>
  <r>
    <x v="4"/>
    <x v="2"/>
    <s v="Libya"/>
    <s v="LY01"/>
    <x v="3"/>
    <s v="LY0103"/>
    <x v="9"/>
    <s v="LY010301"/>
    <s v="poc"/>
    <x v="13"/>
    <x v="49"/>
    <m/>
    <n v="2"/>
    <m/>
    <m/>
    <m/>
    <m/>
    <n v="2"/>
    <n v="100"/>
    <n v="1"/>
    <x v="3"/>
    <x v="13"/>
  </r>
  <r>
    <x v="4"/>
    <x v="2"/>
    <s v="Libya"/>
    <s v="LY01"/>
    <x v="3"/>
    <s v="LY0103"/>
    <x v="9"/>
    <s v="LY010301"/>
    <s v="poc"/>
    <x v="13"/>
    <x v="50"/>
    <m/>
    <n v="2"/>
    <m/>
    <m/>
    <m/>
    <m/>
    <n v="2"/>
    <n v="100"/>
    <n v="1"/>
    <x v="3"/>
    <x v="13"/>
  </r>
  <r>
    <x v="4"/>
    <x v="2"/>
    <s v="Libya"/>
    <s v="LY01"/>
    <x v="3"/>
    <s v="LY0103"/>
    <x v="9"/>
    <s v="LY010301"/>
    <s v="poc"/>
    <x v="13"/>
    <x v="51"/>
    <m/>
    <n v="0"/>
    <m/>
    <m/>
    <m/>
    <m/>
    <n v="2"/>
    <n v="0"/>
    <n v="0"/>
    <x v="3"/>
    <x v="13"/>
  </r>
  <r>
    <x v="4"/>
    <x v="2"/>
    <s v="Libya"/>
    <s v="LY01"/>
    <x v="3"/>
    <s v="LY0103"/>
    <x v="9"/>
    <s v="LY010301"/>
    <s v="poc"/>
    <x v="13"/>
    <x v="52"/>
    <m/>
    <n v="0"/>
    <m/>
    <m/>
    <m/>
    <m/>
    <n v="2"/>
    <n v="0"/>
    <n v="0"/>
    <x v="3"/>
    <x v="13"/>
  </r>
  <r>
    <x v="4"/>
    <x v="2"/>
    <s v="Libya"/>
    <s v="LY01"/>
    <x v="3"/>
    <s v="LY0103"/>
    <x v="10"/>
    <s v="LY010302"/>
    <s v="poc"/>
    <x v="13"/>
    <x v="42"/>
    <m/>
    <n v="1"/>
    <m/>
    <m/>
    <m/>
    <m/>
    <n v="4"/>
    <n v="25"/>
    <n v="0.25"/>
    <x v="3"/>
    <x v="14"/>
  </r>
  <r>
    <x v="4"/>
    <x v="2"/>
    <s v="Libya"/>
    <s v="LY01"/>
    <x v="3"/>
    <s v="LY0103"/>
    <x v="10"/>
    <s v="LY010302"/>
    <s v="poc"/>
    <x v="13"/>
    <x v="43"/>
    <m/>
    <n v="1"/>
    <m/>
    <m/>
    <m/>
    <m/>
    <n v="4"/>
    <n v="25"/>
    <n v="0.25"/>
    <x v="3"/>
    <x v="14"/>
  </r>
  <r>
    <x v="4"/>
    <x v="2"/>
    <s v="Libya"/>
    <s v="LY01"/>
    <x v="3"/>
    <s v="LY0103"/>
    <x v="10"/>
    <s v="LY010302"/>
    <s v="poc"/>
    <x v="13"/>
    <x v="44"/>
    <m/>
    <n v="2"/>
    <m/>
    <m/>
    <m/>
    <m/>
    <n v="4"/>
    <n v="50"/>
    <n v="0.5"/>
    <x v="3"/>
    <x v="14"/>
  </r>
  <r>
    <x v="4"/>
    <x v="2"/>
    <s v="Libya"/>
    <s v="LY01"/>
    <x v="3"/>
    <s v="LY0103"/>
    <x v="10"/>
    <s v="LY010302"/>
    <s v="poc"/>
    <x v="13"/>
    <x v="45"/>
    <m/>
    <n v="3"/>
    <m/>
    <m/>
    <m/>
    <m/>
    <n v="4"/>
    <n v="75"/>
    <n v="0.75"/>
    <x v="3"/>
    <x v="14"/>
  </r>
  <r>
    <x v="4"/>
    <x v="2"/>
    <s v="Libya"/>
    <s v="LY01"/>
    <x v="3"/>
    <s v="LY0103"/>
    <x v="10"/>
    <s v="LY010302"/>
    <s v="poc"/>
    <x v="13"/>
    <x v="46"/>
    <m/>
    <n v="2"/>
    <m/>
    <m/>
    <m/>
    <m/>
    <n v="4"/>
    <n v="50"/>
    <n v="0.5"/>
    <x v="3"/>
    <x v="14"/>
  </r>
  <r>
    <x v="4"/>
    <x v="2"/>
    <s v="Libya"/>
    <s v="LY01"/>
    <x v="3"/>
    <s v="LY0103"/>
    <x v="10"/>
    <s v="LY010302"/>
    <s v="poc"/>
    <x v="13"/>
    <x v="47"/>
    <m/>
    <n v="1"/>
    <m/>
    <m/>
    <m/>
    <m/>
    <n v="4"/>
    <n v="25"/>
    <n v="0.25"/>
    <x v="3"/>
    <x v="14"/>
  </r>
  <r>
    <x v="4"/>
    <x v="2"/>
    <s v="Libya"/>
    <s v="LY01"/>
    <x v="3"/>
    <s v="LY0103"/>
    <x v="10"/>
    <s v="LY010302"/>
    <s v="poc"/>
    <x v="13"/>
    <x v="40"/>
    <m/>
    <n v="1"/>
    <m/>
    <m/>
    <m/>
    <m/>
    <n v="4"/>
    <n v="25"/>
    <n v="0.25"/>
    <x v="3"/>
    <x v="14"/>
  </r>
  <r>
    <x v="4"/>
    <x v="2"/>
    <s v="Libya"/>
    <s v="LY01"/>
    <x v="3"/>
    <s v="LY0103"/>
    <x v="10"/>
    <s v="LY010302"/>
    <s v="poc"/>
    <x v="13"/>
    <x v="15"/>
    <m/>
    <n v="0"/>
    <m/>
    <m/>
    <m/>
    <m/>
    <n v="4"/>
    <n v="0"/>
    <n v="0"/>
    <x v="3"/>
    <x v="14"/>
  </r>
  <r>
    <x v="4"/>
    <x v="2"/>
    <s v="Libya"/>
    <s v="LY01"/>
    <x v="3"/>
    <s v="LY0103"/>
    <x v="10"/>
    <s v="LY010302"/>
    <s v="poc"/>
    <x v="13"/>
    <x v="48"/>
    <m/>
    <n v="0"/>
    <m/>
    <m/>
    <m/>
    <m/>
    <n v="4"/>
    <n v="0"/>
    <n v="0"/>
    <x v="3"/>
    <x v="14"/>
  </r>
  <r>
    <x v="4"/>
    <x v="2"/>
    <s v="Libya"/>
    <s v="LY01"/>
    <x v="3"/>
    <s v="LY0103"/>
    <x v="10"/>
    <s v="LY010302"/>
    <s v="poc"/>
    <x v="13"/>
    <x v="49"/>
    <m/>
    <n v="3"/>
    <m/>
    <m/>
    <m/>
    <m/>
    <n v="4"/>
    <n v="75"/>
    <n v="0.75"/>
    <x v="3"/>
    <x v="14"/>
  </r>
  <r>
    <x v="4"/>
    <x v="2"/>
    <s v="Libya"/>
    <s v="LY01"/>
    <x v="3"/>
    <s v="LY0103"/>
    <x v="10"/>
    <s v="LY010302"/>
    <s v="poc"/>
    <x v="13"/>
    <x v="50"/>
    <m/>
    <n v="4"/>
    <m/>
    <m/>
    <m/>
    <m/>
    <n v="4"/>
    <n v="100"/>
    <n v="1"/>
    <x v="3"/>
    <x v="14"/>
  </r>
  <r>
    <x v="4"/>
    <x v="2"/>
    <s v="Libya"/>
    <s v="LY01"/>
    <x v="3"/>
    <s v="LY0103"/>
    <x v="10"/>
    <s v="LY010302"/>
    <s v="poc"/>
    <x v="13"/>
    <x v="51"/>
    <m/>
    <n v="4"/>
    <m/>
    <m/>
    <m/>
    <m/>
    <n v="4"/>
    <n v="100"/>
    <n v="1"/>
    <x v="3"/>
    <x v="14"/>
  </r>
  <r>
    <x v="4"/>
    <x v="2"/>
    <s v="Libya"/>
    <s v="LY01"/>
    <x v="3"/>
    <s v="LY0103"/>
    <x v="10"/>
    <s v="LY010302"/>
    <s v="poc"/>
    <x v="13"/>
    <x v="52"/>
    <m/>
    <n v="2"/>
    <m/>
    <m/>
    <m/>
    <m/>
    <n v="4"/>
    <n v="50"/>
    <n v="0.5"/>
    <x v="3"/>
    <x v="14"/>
  </r>
  <r>
    <x v="4"/>
    <x v="2"/>
    <s v="Libya"/>
    <s v="LY01"/>
    <x v="3"/>
    <s v="LY0103"/>
    <x v="11"/>
    <s v="LY010303"/>
    <s v="poc"/>
    <x v="13"/>
    <x v="42"/>
    <m/>
    <n v="0"/>
    <m/>
    <m/>
    <m/>
    <m/>
    <n v="2"/>
    <n v="0"/>
    <n v="0"/>
    <x v="3"/>
    <x v="15"/>
  </r>
  <r>
    <x v="4"/>
    <x v="2"/>
    <s v="Libya"/>
    <s v="LY01"/>
    <x v="3"/>
    <s v="LY0103"/>
    <x v="11"/>
    <s v="LY010303"/>
    <s v="poc"/>
    <x v="13"/>
    <x v="43"/>
    <m/>
    <n v="0"/>
    <m/>
    <m/>
    <m/>
    <m/>
    <n v="2"/>
    <n v="0"/>
    <n v="0"/>
    <x v="3"/>
    <x v="15"/>
  </r>
  <r>
    <x v="4"/>
    <x v="2"/>
    <s v="Libya"/>
    <s v="LY01"/>
    <x v="3"/>
    <s v="LY0103"/>
    <x v="11"/>
    <s v="LY010303"/>
    <s v="poc"/>
    <x v="13"/>
    <x v="44"/>
    <m/>
    <n v="1"/>
    <m/>
    <m/>
    <m/>
    <m/>
    <n v="2"/>
    <n v="50"/>
    <n v="0.5"/>
    <x v="3"/>
    <x v="15"/>
  </r>
  <r>
    <x v="4"/>
    <x v="2"/>
    <s v="Libya"/>
    <s v="LY01"/>
    <x v="3"/>
    <s v="LY0103"/>
    <x v="11"/>
    <s v="LY010303"/>
    <s v="poc"/>
    <x v="13"/>
    <x v="45"/>
    <m/>
    <n v="0"/>
    <m/>
    <m/>
    <m/>
    <m/>
    <n v="2"/>
    <n v="0"/>
    <n v="0"/>
    <x v="3"/>
    <x v="15"/>
  </r>
  <r>
    <x v="4"/>
    <x v="2"/>
    <s v="Libya"/>
    <s v="LY01"/>
    <x v="3"/>
    <s v="LY0103"/>
    <x v="11"/>
    <s v="LY010303"/>
    <s v="poc"/>
    <x v="13"/>
    <x v="46"/>
    <m/>
    <n v="1"/>
    <m/>
    <m/>
    <m/>
    <m/>
    <n v="2"/>
    <n v="50"/>
    <n v="0.5"/>
    <x v="3"/>
    <x v="15"/>
  </r>
  <r>
    <x v="4"/>
    <x v="2"/>
    <s v="Libya"/>
    <s v="LY01"/>
    <x v="3"/>
    <s v="LY0103"/>
    <x v="11"/>
    <s v="LY010303"/>
    <s v="poc"/>
    <x v="13"/>
    <x v="47"/>
    <m/>
    <n v="0"/>
    <m/>
    <m/>
    <m/>
    <m/>
    <n v="2"/>
    <n v="0"/>
    <n v="0"/>
    <x v="3"/>
    <x v="15"/>
  </r>
  <r>
    <x v="4"/>
    <x v="2"/>
    <s v="Libya"/>
    <s v="LY01"/>
    <x v="3"/>
    <s v="LY0103"/>
    <x v="11"/>
    <s v="LY010303"/>
    <s v="poc"/>
    <x v="13"/>
    <x v="40"/>
    <m/>
    <n v="0"/>
    <m/>
    <m/>
    <m/>
    <m/>
    <n v="2"/>
    <n v="0"/>
    <n v="0"/>
    <x v="3"/>
    <x v="15"/>
  </r>
  <r>
    <x v="4"/>
    <x v="2"/>
    <s v="Libya"/>
    <s v="LY01"/>
    <x v="3"/>
    <s v="LY0103"/>
    <x v="11"/>
    <s v="LY010303"/>
    <s v="poc"/>
    <x v="13"/>
    <x v="15"/>
    <m/>
    <n v="0"/>
    <m/>
    <m/>
    <m/>
    <m/>
    <n v="2"/>
    <n v="0"/>
    <n v="0"/>
    <x v="3"/>
    <x v="15"/>
  </r>
  <r>
    <x v="4"/>
    <x v="2"/>
    <s v="Libya"/>
    <s v="LY01"/>
    <x v="3"/>
    <s v="LY0103"/>
    <x v="11"/>
    <s v="LY010303"/>
    <s v="poc"/>
    <x v="13"/>
    <x v="48"/>
    <m/>
    <n v="0"/>
    <m/>
    <m/>
    <m/>
    <m/>
    <n v="2"/>
    <n v="0"/>
    <n v="0"/>
    <x v="3"/>
    <x v="15"/>
  </r>
  <r>
    <x v="4"/>
    <x v="2"/>
    <s v="Libya"/>
    <s v="LY01"/>
    <x v="3"/>
    <s v="LY0103"/>
    <x v="11"/>
    <s v="LY010303"/>
    <s v="poc"/>
    <x v="13"/>
    <x v="49"/>
    <m/>
    <n v="0"/>
    <m/>
    <m/>
    <m/>
    <m/>
    <n v="2"/>
    <n v="0"/>
    <n v="0"/>
    <x v="3"/>
    <x v="15"/>
  </r>
  <r>
    <x v="4"/>
    <x v="2"/>
    <s v="Libya"/>
    <s v="LY01"/>
    <x v="3"/>
    <s v="LY0103"/>
    <x v="11"/>
    <s v="LY010303"/>
    <s v="poc"/>
    <x v="13"/>
    <x v="50"/>
    <m/>
    <n v="1"/>
    <m/>
    <m/>
    <m/>
    <m/>
    <n v="2"/>
    <n v="50"/>
    <n v="0.5"/>
    <x v="3"/>
    <x v="15"/>
  </r>
  <r>
    <x v="4"/>
    <x v="2"/>
    <s v="Libya"/>
    <s v="LY01"/>
    <x v="3"/>
    <s v="LY0103"/>
    <x v="11"/>
    <s v="LY010303"/>
    <s v="poc"/>
    <x v="13"/>
    <x v="51"/>
    <m/>
    <n v="2"/>
    <m/>
    <m/>
    <m/>
    <m/>
    <n v="2"/>
    <n v="100"/>
    <n v="1"/>
    <x v="3"/>
    <x v="15"/>
  </r>
  <r>
    <x v="4"/>
    <x v="2"/>
    <s v="Libya"/>
    <s v="LY01"/>
    <x v="3"/>
    <s v="LY0103"/>
    <x v="11"/>
    <s v="LY010303"/>
    <s v="poc"/>
    <x v="13"/>
    <x v="52"/>
    <m/>
    <n v="2"/>
    <m/>
    <m/>
    <m/>
    <m/>
    <n v="2"/>
    <n v="100"/>
    <n v="1"/>
    <x v="3"/>
    <x v="15"/>
  </r>
  <r>
    <x v="4"/>
    <x v="2"/>
    <s v="Libya"/>
    <s v="LY01"/>
    <x v="3"/>
    <s v="LY0103"/>
    <x v="12"/>
    <s v="LY010304"/>
    <s v="poc"/>
    <x v="13"/>
    <x v="42"/>
    <m/>
    <n v="0"/>
    <m/>
    <m/>
    <m/>
    <m/>
    <n v="14"/>
    <n v="0"/>
    <n v="0"/>
    <x v="3"/>
    <x v="3"/>
  </r>
  <r>
    <x v="4"/>
    <x v="2"/>
    <s v="Libya"/>
    <s v="LY01"/>
    <x v="3"/>
    <s v="LY0103"/>
    <x v="12"/>
    <s v="LY010304"/>
    <s v="poc"/>
    <x v="13"/>
    <x v="43"/>
    <m/>
    <n v="2"/>
    <m/>
    <m/>
    <m/>
    <m/>
    <n v="14"/>
    <n v="14.29"/>
    <n v="0.1429"/>
    <x v="3"/>
    <x v="3"/>
  </r>
  <r>
    <x v="4"/>
    <x v="2"/>
    <s v="Libya"/>
    <s v="LY01"/>
    <x v="3"/>
    <s v="LY0103"/>
    <x v="12"/>
    <s v="LY010304"/>
    <s v="poc"/>
    <x v="13"/>
    <x v="44"/>
    <m/>
    <n v="6"/>
    <m/>
    <m/>
    <m/>
    <m/>
    <n v="14"/>
    <n v="42.86"/>
    <n v="0.42859999999999998"/>
    <x v="3"/>
    <x v="3"/>
  </r>
  <r>
    <x v="4"/>
    <x v="2"/>
    <s v="Libya"/>
    <s v="LY01"/>
    <x v="3"/>
    <s v="LY0103"/>
    <x v="12"/>
    <s v="LY010304"/>
    <s v="poc"/>
    <x v="13"/>
    <x v="45"/>
    <m/>
    <n v="1"/>
    <m/>
    <m/>
    <m/>
    <m/>
    <n v="14"/>
    <n v="7.14"/>
    <n v="7.1399999999999991E-2"/>
    <x v="3"/>
    <x v="3"/>
  </r>
  <r>
    <x v="4"/>
    <x v="2"/>
    <s v="Libya"/>
    <s v="LY01"/>
    <x v="3"/>
    <s v="LY0103"/>
    <x v="12"/>
    <s v="LY010304"/>
    <s v="poc"/>
    <x v="13"/>
    <x v="46"/>
    <m/>
    <n v="12"/>
    <m/>
    <m/>
    <m/>
    <m/>
    <n v="14"/>
    <n v="85.71"/>
    <n v="0.85709999999999997"/>
    <x v="3"/>
    <x v="3"/>
  </r>
  <r>
    <x v="4"/>
    <x v="2"/>
    <s v="Libya"/>
    <s v="LY01"/>
    <x v="3"/>
    <s v="LY0103"/>
    <x v="12"/>
    <s v="LY010304"/>
    <s v="poc"/>
    <x v="13"/>
    <x v="47"/>
    <m/>
    <n v="2"/>
    <m/>
    <m/>
    <m/>
    <m/>
    <n v="14"/>
    <n v="14.29"/>
    <n v="0.1429"/>
    <x v="3"/>
    <x v="3"/>
  </r>
  <r>
    <x v="4"/>
    <x v="2"/>
    <s v="Libya"/>
    <s v="LY01"/>
    <x v="3"/>
    <s v="LY0103"/>
    <x v="12"/>
    <s v="LY010304"/>
    <s v="poc"/>
    <x v="13"/>
    <x v="40"/>
    <m/>
    <n v="0"/>
    <m/>
    <m/>
    <m/>
    <m/>
    <n v="14"/>
    <n v="0"/>
    <n v="0"/>
    <x v="3"/>
    <x v="3"/>
  </r>
  <r>
    <x v="4"/>
    <x v="2"/>
    <s v="Libya"/>
    <s v="LY01"/>
    <x v="3"/>
    <s v="LY0103"/>
    <x v="12"/>
    <s v="LY010304"/>
    <s v="poc"/>
    <x v="13"/>
    <x v="15"/>
    <m/>
    <n v="1"/>
    <m/>
    <m/>
    <m/>
    <m/>
    <n v="14"/>
    <n v="7.14"/>
    <n v="7.1399999999999991E-2"/>
    <x v="3"/>
    <x v="3"/>
  </r>
  <r>
    <x v="4"/>
    <x v="2"/>
    <s v="Libya"/>
    <s v="LY01"/>
    <x v="3"/>
    <s v="LY0103"/>
    <x v="12"/>
    <s v="LY010304"/>
    <s v="poc"/>
    <x v="13"/>
    <x v="48"/>
    <m/>
    <n v="0"/>
    <m/>
    <m/>
    <m/>
    <m/>
    <n v="14"/>
    <n v="0"/>
    <n v="0"/>
    <x v="3"/>
    <x v="3"/>
  </r>
  <r>
    <x v="4"/>
    <x v="2"/>
    <s v="Libya"/>
    <s v="LY01"/>
    <x v="3"/>
    <s v="LY0103"/>
    <x v="12"/>
    <s v="LY010304"/>
    <s v="poc"/>
    <x v="13"/>
    <x v="49"/>
    <m/>
    <n v="6"/>
    <m/>
    <m/>
    <m/>
    <m/>
    <n v="14"/>
    <n v="42.86"/>
    <n v="0.42859999999999998"/>
    <x v="3"/>
    <x v="3"/>
  </r>
  <r>
    <x v="4"/>
    <x v="2"/>
    <s v="Libya"/>
    <s v="LY01"/>
    <x v="3"/>
    <s v="LY0103"/>
    <x v="12"/>
    <s v="LY010304"/>
    <s v="poc"/>
    <x v="13"/>
    <x v="50"/>
    <m/>
    <n v="6"/>
    <m/>
    <m/>
    <m/>
    <m/>
    <n v="14"/>
    <n v="42.86"/>
    <n v="0.42859999999999998"/>
    <x v="3"/>
    <x v="3"/>
  </r>
  <r>
    <x v="4"/>
    <x v="2"/>
    <s v="Libya"/>
    <s v="LY01"/>
    <x v="3"/>
    <s v="LY0103"/>
    <x v="12"/>
    <s v="LY010304"/>
    <s v="poc"/>
    <x v="13"/>
    <x v="51"/>
    <m/>
    <n v="12"/>
    <m/>
    <m/>
    <m/>
    <m/>
    <n v="14"/>
    <n v="85.71"/>
    <n v="0.85709999999999997"/>
    <x v="3"/>
    <x v="3"/>
  </r>
  <r>
    <x v="4"/>
    <x v="2"/>
    <s v="Libya"/>
    <s v="LY01"/>
    <x v="3"/>
    <s v="LY0103"/>
    <x v="12"/>
    <s v="LY010304"/>
    <s v="poc"/>
    <x v="13"/>
    <x v="52"/>
    <m/>
    <n v="10"/>
    <m/>
    <m/>
    <m/>
    <m/>
    <n v="14"/>
    <n v="71.430000000000007"/>
    <n v="0.71430000000000005"/>
    <x v="3"/>
    <x v="3"/>
  </r>
  <r>
    <x v="4"/>
    <x v="2"/>
    <s v="Libya"/>
    <s v="LY01"/>
    <x v="4"/>
    <s v="LY0104"/>
    <x v="13"/>
    <s v="LY010403"/>
    <s v="poc"/>
    <x v="13"/>
    <x v="42"/>
    <m/>
    <n v="0"/>
    <m/>
    <m/>
    <m/>
    <m/>
    <n v="4"/>
    <n v="0"/>
    <n v="0"/>
    <x v="4"/>
    <x v="4"/>
  </r>
  <r>
    <x v="4"/>
    <x v="2"/>
    <s v="Libya"/>
    <s v="LY01"/>
    <x v="4"/>
    <s v="LY0104"/>
    <x v="13"/>
    <s v="LY010403"/>
    <s v="poc"/>
    <x v="13"/>
    <x v="43"/>
    <m/>
    <n v="0"/>
    <m/>
    <m/>
    <m/>
    <m/>
    <n v="4"/>
    <n v="0"/>
    <n v="0"/>
    <x v="4"/>
    <x v="4"/>
  </r>
  <r>
    <x v="4"/>
    <x v="2"/>
    <s v="Libya"/>
    <s v="LY01"/>
    <x v="4"/>
    <s v="LY0104"/>
    <x v="13"/>
    <s v="LY010403"/>
    <s v="poc"/>
    <x v="13"/>
    <x v="44"/>
    <m/>
    <n v="3"/>
    <m/>
    <m/>
    <m/>
    <m/>
    <n v="4"/>
    <n v="75"/>
    <n v="0.75"/>
    <x v="4"/>
    <x v="4"/>
  </r>
  <r>
    <x v="4"/>
    <x v="2"/>
    <s v="Libya"/>
    <s v="LY01"/>
    <x v="4"/>
    <s v="LY0104"/>
    <x v="13"/>
    <s v="LY010403"/>
    <s v="poc"/>
    <x v="13"/>
    <x v="45"/>
    <m/>
    <n v="1"/>
    <m/>
    <m/>
    <m/>
    <m/>
    <n v="4"/>
    <n v="25"/>
    <n v="0.25"/>
    <x v="4"/>
    <x v="4"/>
  </r>
  <r>
    <x v="4"/>
    <x v="2"/>
    <s v="Libya"/>
    <s v="LY01"/>
    <x v="4"/>
    <s v="LY0104"/>
    <x v="13"/>
    <s v="LY010403"/>
    <s v="poc"/>
    <x v="13"/>
    <x v="46"/>
    <m/>
    <n v="1"/>
    <m/>
    <m/>
    <m/>
    <m/>
    <n v="4"/>
    <n v="25"/>
    <n v="0.25"/>
    <x v="4"/>
    <x v="4"/>
  </r>
  <r>
    <x v="4"/>
    <x v="2"/>
    <s v="Libya"/>
    <s v="LY01"/>
    <x v="4"/>
    <s v="LY0104"/>
    <x v="13"/>
    <s v="LY010403"/>
    <s v="poc"/>
    <x v="13"/>
    <x v="47"/>
    <m/>
    <n v="0"/>
    <m/>
    <m/>
    <m/>
    <m/>
    <n v="4"/>
    <n v="0"/>
    <n v="0"/>
    <x v="4"/>
    <x v="4"/>
  </r>
  <r>
    <x v="4"/>
    <x v="2"/>
    <s v="Libya"/>
    <s v="LY01"/>
    <x v="4"/>
    <s v="LY0104"/>
    <x v="13"/>
    <s v="LY010403"/>
    <s v="poc"/>
    <x v="13"/>
    <x v="40"/>
    <m/>
    <n v="1"/>
    <m/>
    <m/>
    <m/>
    <m/>
    <n v="4"/>
    <n v="25"/>
    <n v="0.25"/>
    <x v="4"/>
    <x v="4"/>
  </r>
  <r>
    <x v="4"/>
    <x v="2"/>
    <s v="Libya"/>
    <s v="LY01"/>
    <x v="4"/>
    <s v="LY0104"/>
    <x v="13"/>
    <s v="LY010403"/>
    <s v="poc"/>
    <x v="13"/>
    <x v="15"/>
    <m/>
    <n v="0"/>
    <m/>
    <m/>
    <m/>
    <m/>
    <n v="4"/>
    <n v="0"/>
    <n v="0"/>
    <x v="4"/>
    <x v="4"/>
  </r>
  <r>
    <x v="4"/>
    <x v="2"/>
    <s v="Libya"/>
    <s v="LY01"/>
    <x v="4"/>
    <s v="LY0104"/>
    <x v="13"/>
    <s v="LY010403"/>
    <s v="poc"/>
    <x v="13"/>
    <x v="48"/>
    <m/>
    <n v="1"/>
    <m/>
    <m/>
    <m/>
    <m/>
    <n v="4"/>
    <n v="25"/>
    <n v="0.25"/>
    <x v="4"/>
    <x v="4"/>
  </r>
  <r>
    <x v="4"/>
    <x v="2"/>
    <s v="Libya"/>
    <s v="LY01"/>
    <x v="4"/>
    <s v="LY0104"/>
    <x v="13"/>
    <s v="LY010403"/>
    <s v="poc"/>
    <x v="13"/>
    <x v="49"/>
    <m/>
    <n v="2"/>
    <m/>
    <m/>
    <m/>
    <m/>
    <n v="4"/>
    <n v="50"/>
    <n v="0.5"/>
    <x v="4"/>
    <x v="4"/>
  </r>
  <r>
    <x v="4"/>
    <x v="2"/>
    <s v="Libya"/>
    <s v="LY01"/>
    <x v="4"/>
    <s v="LY0104"/>
    <x v="13"/>
    <s v="LY010403"/>
    <s v="poc"/>
    <x v="13"/>
    <x v="50"/>
    <m/>
    <n v="3"/>
    <m/>
    <m/>
    <m/>
    <m/>
    <n v="4"/>
    <n v="75"/>
    <n v="0.75"/>
    <x v="4"/>
    <x v="4"/>
  </r>
  <r>
    <x v="4"/>
    <x v="2"/>
    <s v="Libya"/>
    <s v="LY01"/>
    <x v="4"/>
    <s v="LY0104"/>
    <x v="13"/>
    <s v="LY010403"/>
    <s v="poc"/>
    <x v="13"/>
    <x v="51"/>
    <m/>
    <n v="2"/>
    <m/>
    <m/>
    <m/>
    <m/>
    <n v="4"/>
    <n v="50"/>
    <n v="0.5"/>
    <x v="4"/>
    <x v="4"/>
  </r>
  <r>
    <x v="4"/>
    <x v="2"/>
    <s v="Libya"/>
    <s v="LY01"/>
    <x v="4"/>
    <s v="LY0104"/>
    <x v="13"/>
    <s v="LY010403"/>
    <s v="poc"/>
    <x v="13"/>
    <x v="52"/>
    <m/>
    <n v="1"/>
    <m/>
    <m/>
    <m/>
    <m/>
    <n v="4"/>
    <n v="25"/>
    <n v="0.25"/>
    <x v="4"/>
    <x v="4"/>
  </r>
  <r>
    <x v="4"/>
    <x v="2"/>
    <s v="Libya"/>
    <s v="LY01"/>
    <x v="5"/>
    <s v="LY0105"/>
    <x v="14"/>
    <s v="LY010504"/>
    <s v="poc"/>
    <x v="13"/>
    <x v="42"/>
    <m/>
    <n v="1"/>
    <m/>
    <m/>
    <m/>
    <m/>
    <n v="5"/>
    <n v="20"/>
    <n v="0.2"/>
    <x v="5"/>
    <x v="5"/>
  </r>
  <r>
    <x v="4"/>
    <x v="2"/>
    <s v="Libya"/>
    <s v="LY01"/>
    <x v="5"/>
    <s v="LY0105"/>
    <x v="14"/>
    <s v="LY010504"/>
    <s v="poc"/>
    <x v="13"/>
    <x v="43"/>
    <m/>
    <n v="3"/>
    <m/>
    <m/>
    <m/>
    <m/>
    <n v="5"/>
    <n v="60"/>
    <n v="0.6"/>
    <x v="5"/>
    <x v="5"/>
  </r>
  <r>
    <x v="4"/>
    <x v="2"/>
    <s v="Libya"/>
    <s v="LY01"/>
    <x v="5"/>
    <s v="LY0105"/>
    <x v="14"/>
    <s v="LY010504"/>
    <s v="poc"/>
    <x v="13"/>
    <x v="44"/>
    <m/>
    <n v="4"/>
    <m/>
    <m/>
    <m/>
    <m/>
    <n v="5"/>
    <n v="80"/>
    <n v="0.8"/>
    <x v="5"/>
    <x v="5"/>
  </r>
  <r>
    <x v="4"/>
    <x v="2"/>
    <s v="Libya"/>
    <s v="LY01"/>
    <x v="5"/>
    <s v="LY0105"/>
    <x v="14"/>
    <s v="LY010504"/>
    <s v="poc"/>
    <x v="13"/>
    <x v="45"/>
    <m/>
    <n v="1"/>
    <m/>
    <m/>
    <m/>
    <m/>
    <n v="5"/>
    <n v="20"/>
    <n v="0.2"/>
    <x v="5"/>
    <x v="5"/>
  </r>
  <r>
    <x v="4"/>
    <x v="2"/>
    <s v="Libya"/>
    <s v="LY01"/>
    <x v="5"/>
    <s v="LY0105"/>
    <x v="14"/>
    <s v="LY010504"/>
    <s v="poc"/>
    <x v="13"/>
    <x v="46"/>
    <m/>
    <n v="2"/>
    <m/>
    <m/>
    <m/>
    <m/>
    <n v="5"/>
    <n v="40"/>
    <n v="0.4"/>
    <x v="5"/>
    <x v="5"/>
  </r>
  <r>
    <x v="4"/>
    <x v="2"/>
    <s v="Libya"/>
    <s v="LY01"/>
    <x v="5"/>
    <s v="LY0105"/>
    <x v="14"/>
    <s v="LY010504"/>
    <s v="poc"/>
    <x v="13"/>
    <x v="47"/>
    <m/>
    <n v="2"/>
    <m/>
    <m/>
    <m/>
    <m/>
    <n v="5"/>
    <n v="40"/>
    <n v="0.4"/>
    <x v="5"/>
    <x v="5"/>
  </r>
  <r>
    <x v="4"/>
    <x v="2"/>
    <s v="Libya"/>
    <s v="LY01"/>
    <x v="5"/>
    <s v="LY0105"/>
    <x v="14"/>
    <s v="LY010504"/>
    <s v="poc"/>
    <x v="13"/>
    <x v="40"/>
    <m/>
    <n v="1"/>
    <m/>
    <m/>
    <m/>
    <m/>
    <n v="5"/>
    <n v="20"/>
    <n v="0.2"/>
    <x v="5"/>
    <x v="5"/>
  </r>
  <r>
    <x v="4"/>
    <x v="2"/>
    <s v="Libya"/>
    <s v="LY01"/>
    <x v="5"/>
    <s v="LY0105"/>
    <x v="14"/>
    <s v="LY010504"/>
    <s v="poc"/>
    <x v="13"/>
    <x v="15"/>
    <m/>
    <n v="1"/>
    <m/>
    <m/>
    <m/>
    <m/>
    <n v="5"/>
    <n v="20"/>
    <n v="0.2"/>
    <x v="5"/>
    <x v="5"/>
  </r>
  <r>
    <x v="4"/>
    <x v="2"/>
    <s v="Libya"/>
    <s v="LY01"/>
    <x v="5"/>
    <s v="LY0105"/>
    <x v="14"/>
    <s v="LY010504"/>
    <s v="poc"/>
    <x v="13"/>
    <x v="48"/>
    <m/>
    <n v="0"/>
    <m/>
    <m/>
    <m/>
    <m/>
    <n v="5"/>
    <n v="0"/>
    <n v="0"/>
    <x v="5"/>
    <x v="5"/>
  </r>
  <r>
    <x v="4"/>
    <x v="2"/>
    <s v="Libya"/>
    <s v="LY01"/>
    <x v="5"/>
    <s v="LY0105"/>
    <x v="14"/>
    <s v="LY010504"/>
    <s v="poc"/>
    <x v="13"/>
    <x v="49"/>
    <m/>
    <n v="2"/>
    <m/>
    <m/>
    <m/>
    <m/>
    <n v="5"/>
    <n v="40"/>
    <n v="0.4"/>
    <x v="5"/>
    <x v="5"/>
  </r>
  <r>
    <x v="4"/>
    <x v="2"/>
    <s v="Libya"/>
    <s v="LY01"/>
    <x v="5"/>
    <s v="LY0105"/>
    <x v="14"/>
    <s v="LY010504"/>
    <s v="poc"/>
    <x v="13"/>
    <x v="50"/>
    <m/>
    <n v="2"/>
    <m/>
    <m/>
    <m/>
    <m/>
    <n v="5"/>
    <n v="40"/>
    <n v="0.4"/>
    <x v="5"/>
    <x v="5"/>
  </r>
  <r>
    <x v="4"/>
    <x v="2"/>
    <s v="Libya"/>
    <s v="LY01"/>
    <x v="5"/>
    <s v="LY0105"/>
    <x v="14"/>
    <s v="LY010504"/>
    <s v="poc"/>
    <x v="13"/>
    <x v="51"/>
    <m/>
    <n v="4"/>
    <m/>
    <m/>
    <m/>
    <m/>
    <n v="5"/>
    <n v="80"/>
    <n v="0.8"/>
    <x v="5"/>
    <x v="5"/>
  </r>
  <r>
    <x v="4"/>
    <x v="2"/>
    <s v="Libya"/>
    <s v="LY01"/>
    <x v="5"/>
    <s v="LY0105"/>
    <x v="14"/>
    <s v="LY010504"/>
    <s v="poc"/>
    <x v="13"/>
    <x v="52"/>
    <m/>
    <n v="3"/>
    <m/>
    <m/>
    <m/>
    <m/>
    <n v="5"/>
    <n v="60"/>
    <n v="0.6"/>
    <x v="5"/>
    <x v="5"/>
  </r>
  <r>
    <x v="4"/>
    <x v="2"/>
    <s v="Libya"/>
    <s v="LY01"/>
    <x v="5"/>
    <s v="LY0105"/>
    <x v="15"/>
    <s v="LY010506"/>
    <s v="poc"/>
    <x v="13"/>
    <x v="42"/>
    <m/>
    <n v="1"/>
    <m/>
    <m/>
    <m/>
    <m/>
    <n v="1"/>
    <n v="100"/>
    <n v="1"/>
    <x v="5"/>
    <x v="16"/>
  </r>
  <r>
    <x v="4"/>
    <x v="2"/>
    <s v="Libya"/>
    <s v="LY01"/>
    <x v="5"/>
    <s v="LY0105"/>
    <x v="15"/>
    <s v="LY010506"/>
    <s v="poc"/>
    <x v="13"/>
    <x v="43"/>
    <m/>
    <n v="1"/>
    <m/>
    <m/>
    <m/>
    <m/>
    <n v="1"/>
    <n v="100"/>
    <n v="1"/>
    <x v="5"/>
    <x v="16"/>
  </r>
  <r>
    <x v="4"/>
    <x v="2"/>
    <s v="Libya"/>
    <s v="LY01"/>
    <x v="5"/>
    <s v="LY0105"/>
    <x v="15"/>
    <s v="LY010506"/>
    <s v="poc"/>
    <x v="13"/>
    <x v="44"/>
    <m/>
    <n v="1"/>
    <m/>
    <m/>
    <m/>
    <m/>
    <n v="1"/>
    <n v="100"/>
    <n v="1"/>
    <x v="5"/>
    <x v="16"/>
  </r>
  <r>
    <x v="4"/>
    <x v="2"/>
    <s v="Libya"/>
    <s v="LY01"/>
    <x v="5"/>
    <s v="LY0105"/>
    <x v="15"/>
    <s v="LY010506"/>
    <s v="poc"/>
    <x v="13"/>
    <x v="45"/>
    <m/>
    <n v="0"/>
    <m/>
    <m/>
    <m/>
    <m/>
    <n v="1"/>
    <n v="0"/>
    <n v="0"/>
    <x v="5"/>
    <x v="16"/>
  </r>
  <r>
    <x v="4"/>
    <x v="2"/>
    <s v="Libya"/>
    <s v="LY01"/>
    <x v="5"/>
    <s v="LY0105"/>
    <x v="15"/>
    <s v="LY010506"/>
    <s v="poc"/>
    <x v="13"/>
    <x v="46"/>
    <m/>
    <n v="1"/>
    <m/>
    <m/>
    <m/>
    <m/>
    <n v="1"/>
    <n v="100"/>
    <n v="1"/>
    <x v="5"/>
    <x v="16"/>
  </r>
  <r>
    <x v="4"/>
    <x v="2"/>
    <s v="Libya"/>
    <s v="LY01"/>
    <x v="5"/>
    <s v="LY0105"/>
    <x v="15"/>
    <s v="LY010506"/>
    <s v="poc"/>
    <x v="13"/>
    <x v="47"/>
    <m/>
    <n v="1"/>
    <m/>
    <m/>
    <m/>
    <m/>
    <n v="1"/>
    <n v="100"/>
    <n v="1"/>
    <x v="5"/>
    <x v="16"/>
  </r>
  <r>
    <x v="4"/>
    <x v="2"/>
    <s v="Libya"/>
    <s v="LY01"/>
    <x v="5"/>
    <s v="LY0105"/>
    <x v="15"/>
    <s v="LY010506"/>
    <s v="poc"/>
    <x v="13"/>
    <x v="40"/>
    <m/>
    <n v="0"/>
    <m/>
    <m/>
    <m/>
    <m/>
    <n v="1"/>
    <n v="0"/>
    <n v="0"/>
    <x v="5"/>
    <x v="16"/>
  </r>
  <r>
    <x v="4"/>
    <x v="2"/>
    <s v="Libya"/>
    <s v="LY01"/>
    <x v="5"/>
    <s v="LY0105"/>
    <x v="15"/>
    <s v="LY010506"/>
    <s v="poc"/>
    <x v="13"/>
    <x v="15"/>
    <m/>
    <n v="0"/>
    <m/>
    <m/>
    <m/>
    <m/>
    <n v="1"/>
    <n v="0"/>
    <n v="0"/>
    <x v="5"/>
    <x v="16"/>
  </r>
  <r>
    <x v="4"/>
    <x v="2"/>
    <s v="Libya"/>
    <s v="LY01"/>
    <x v="5"/>
    <s v="LY0105"/>
    <x v="15"/>
    <s v="LY010506"/>
    <s v="poc"/>
    <x v="13"/>
    <x v="48"/>
    <m/>
    <n v="0"/>
    <m/>
    <m/>
    <m/>
    <m/>
    <n v="1"/>
    <n v="0"/>
    <n v="0"/>
    <x v="5"/>
    <x v="16"/>
  </r>
  <r>
    <x v="4"/>
    <x v="2"/>
    <s v="Libya"/>
    <s v="LY01"/>
    <x v="5"/>
    <s v="LY0105"/>
    <x v="15"/>
    <s v="LY010506"/>
    <s v="poc"/>
    <x v="13"/>
    <x v="49"/>
    <m/>
    <n v="1"/>
    <m/>
    <m/>
    <m/>
    <m/>
    <n v="1"/>
    <n v="100"/>
    <n v="1"/>
    <x v="5"/>
    <x v="16"/>
  </r>
  <r>
    <x v="4"/>
    <x v="2"/>
    <s v="Libya"/>
    <s v="LY01"/>
    <x v="5"/>
    <s v="LY0105"/>
    <x v="15"/>
    <s v="LY010506"/>
    <s v="poc"/>
    <x v="13"/>
    <x v="50"/>
    <m/>
    <n v="1"/>
    <m/>
    <m/>
    <m/>
    <m/>
    <n v="1"/>
    <n v="100"/>
    <n v="1"/>
    <x v="5"/>
    <x v="16"/>
  </r>
  <r>
    <x v="4"/>
    <x v="2"/>
    <s v="Libya"/>
    <s v="LY01"/>
    <x v="5"/>
    <s v="LY0105"/>
    <x v="15"/>
    <s v="LY010506"/>
    <s v="poc"/>
    <x v="13"/>
    <x v="51"/>
    <m/>
    <n v="1"/>
    <m/>
    <m/>
    <m/>
    <m/>
    <n v="1"/>
    <n v="100"/>
    <n v="1"/>
    <x v="5"/>
    <x v="16"/>
  </r>
  <r>
    <x v="4"/>
    <x v="2"/>
    <s v="Libya"/>
    <s v="LY01"/>
    <x v="5"/>
    <s v="LY0105"/>
    <x v="15"/>
    <s v="LY010506"/>
    <s v="poc"/>
    <x v="13"/>
    <x v="52"/>
    <m/>
    <n v="1"/>
    <m/>
    <m/>
    <m/>
    <m/>
    <n v="1"/>
    <n v="100"/>
    <n v="1"/>
    <x v="5"/>
    <x v="16"/>
  </r>
  <r>
    <x v="4"/>
    <x v="2"/>
    <s v="Libya"/>
    <s v="LY01"/>
    <x v="6"/>
    <s v="LY0106"/>
    <x v="16"/>
    <s v="LY010601"/>
    <s v="poc"/>
    <x v="13"/>
    <x v="42"/>
    <m/>
    <n v="5"/>
    <m/>
    <m/>
    <m/>
    <m/>
    <n v="8"/>
    <n v="62.5"/>
    <n v="0.625"/>
    <x v="6"/>
    <x v="17"/>
  </r>
  <r>
    <x v="4"/>
    <x v="2"/>
    <s v="Libya"/>
    <s v="LY01"/>
    <x v="6"/>
    <s v="LY0106"/>
    <x v="16"/>
    <s v="LY010601"/>
    <s v="poc"/>
    <x v="13"/>
    <x v="43"/>
    <m/>
    <n v="6"/>
    <m/>
    <m/>
    <m/>
    <m/>
    <n v="8"/>
    <n v="75"/>
    <n v="0.75"/>
    <x v="6"/>
    <x v="17"/>
  </r>
  <r>
    <x v="4"/>
    <x v="2"/>
    <s v="Libya"/>
    <s v="LY01"/>
    <x v="6"/>
    <s v="LY0106"/>
    <x v="16"/>
    <s v="LY010601"/>
    <s v="poc"/>
    <x v="13"/>
    <x v="44"/>
    <m/>
    <n v="7"/>
    <m/>
    <m/>
    <m/>
    <m/>
    <n v="8"/>
    <n v="87.5"/>
    <n v="0.875"/>
    <x v="6"/>
    <x v="17"/>
  </r>
  <r>
    <x v="4"/>
    <x v="2"/>
    <s v="Libya"/>
    <s v="LY01"/>
    <x v="6"/>
    <s v="LY0106"/>
    <x v="16"/>
    <s v="LY010601"/>
    <s v="poc"/>
    <x v="13"/>
    <x v="45"/>
    <m/>
    <n v="7"/>
    <m/>
    <m/>
    <m/>
    <m/>
    <n v="8"/>
    <n v="87.5"/>
    <n v="0.875"/>
    <x v="6"/>
    <x v="17"/>
  </r>
  <r>
    <x v="4"/>
    <x v="2"/>
    <s v="Libya"/>
    <s v="LY01"/>
    <x v="6"/>
    <s v="LY0106"/>
    <x v="16"/>
    <s v="LY010601"/>
    <s v="poc"/>
    <x v="13"/>
    <x v="46"/>
    <m/>
    <n v="7"/>
    <m/>
    <m/>
    <m/>
    <m/>
    <n v="8"/>
    <n v="87.5"/>
    <n v="0.875"/>
    <x v="6"/>
    <x v="17"/>
  </r>
  <r>
    <x v="4"/>
    <x v="2"/>
    <s v="Libya"/>
    <s v="LY01"/>
    <x v="6"/>
    <s v="LY0106"/>
    <x v="16"/>
    <s v="LY010601"/>
    <s v="poc"/>
    <x v="13"/>
    <x v="47"/>
    <m/>
    <n v="6"/>
    <m/>
    <m/>
    <m/>
    <m/>
    <n v="8"/>
    <n v="75"/>
    <n v="0.75"/>
    <x v="6"/>
    <x v="17"/>
  </r>
  <r>
    <x v="4"/>
    <x v="2"/>
    <s v="Libya"/>
    <s v="LY01"/>
    <x v="6"/>
    <s v="LY0106"/>
    <x v="16"/>
    <s v="LY010601"/>
    <s v="poc"/>
    <x v="13"/>
    <x v="40"/>
    <m/>
    <n v="3"/>
    <m/>
    <m/>
    <m/>
    <m/>
    <n v="8"/>
    <n v="37.5"/>
    <n v="0.375"/>
    <x v="6"/>
    <x v="17"/>
  </r>
  <r>
    <x v="4"/>
    <x v="2"/>
    <s v="Libya"/>
    <s v="LY01"/>
    <x v="6"/>
    <s v="LY0106"/>
    <x v="16"/>
    <s v="LY010601"/>
    <s v="poc"/>
    <x v="13"/>
    <x v="15"/>
    <m/>
    <n v="4"/>
    <m/>
    <m/>
    <m/>
    <m/>
    <n v="8"/>
    <n v="50"/>
    <n v="0.5"/>
    <x v="6"/>
    <x v="17"/>
  </r>
  <r>
    <x v="4"/>
    <x v="2"/>
    <s v="Libya"/>
    <s v="LY01"/>
    <x v="6"/>
    <s v="LY0106"/>
    <x v="16"/>
    <s v="LY010601"/>
    <s v="poc"/>
    <x v="13"/>
    <x v="48"/>
    <m/>
    <n v="0"/>
    <m/>
    <m/>
    <m/>
    <m/>
    <n v="8"/>
    <n v="0"/>
    <n v="0"/>
    <x v="6"/>
    <x v="17"/>
  </r>
  <r>
    <x v="4"/>
    <x v="2"/>
    <s v="Libya"/>
    <s v="LY01"/>
    <x v="6"/>
    <s v="LY0106"/>
    <x v="16"/>
    <s v="LY010601"/>
    <s v="poc"/>
    <x v="13"/>
    <x v="49"/>
    <m/>
    <n v="8"/>
    <m/>
    <m/>
    <m/>
    <m/>
    <n v="8"/>
    <n v="100"/>
    <n v="1"/>
    <x v="6"/>
    <x v="17"/>
  </r>
  <r>
    <x v="4"/>
    <x v="2"/>
    <s v="Libya"/>
    <s v="LY01"/>
    <x v="6"/>
    <s v="LY0106"/>
    <x v="16"/>
    <s v="LY010601"/>
    <s v="poc"/>
    <x v="13"/>
    <x v="50"/>
    <m/>
    <n v="7"/>
    <m/>
    <m/>
    <m/>
    <m/>
    <n v="8"/>
    <n v="87.5"/>
    <n v="0.875"/>
    <x v="6"/>
    <x v="17"/>
  </r>
  <r>
    <x v="4"/>
    <x v="2"/>
    <s v="Libya"/>
    <s v="LY01"/>
    <x v="6"/>
    <s v="LY0106"/>
    <x v="16"/>
    <s v="LY010601"/>
    <s v="poc"/>
    <x v="13"/>
    <x v="51"/>
    <m/>
    <n v="7"/>
    <m/>
    <m/>
    <m/>
    <m/>
    <n v="8"/>
    <n v="87.5"/>
    <n v="0.875"/>
    <x v="6"/>
    <x v="17"/>
  </r>
  <r>
    <x v="4"/>
    <x v="2"/>
    <s v="Libya"/>
    <s v="LY01"/>
    <x v="6"/>
    <s v="LY0106"/>
    <x v="16"/>
    <s v="LY010601"/>
    <s v="poc"/>
    <x v="13"/>
    <x v="52"/>
    <m/>
    <n v="7"/>
    <m/>
    <m/>
    <m/>
    <m/>
    <n v="8"/>
    <n v="87.5"/>
    <n v="0.875"/>
    <x v="6"/>
    <x v="17"/>
  </r>
  <r>
    <x v="4"/>
    <x v="2"/>
    <s v="Libya"/>
    <s v="LY01"/>
    <x v="6"/>
    <s v="LY0106"/>
    <x v="17"/>
    <s v="LY010602"/>
    <s v="poc"/>
    <x v="13"/>
    <x v="42"/>
    <m/>
    <n v="4"/>
    <m/>
    <m/>
    <m/>
    <m/>
    <n v="8"/>
    <n v="50"/>
    <n v="0.5"/>
    <x v="6"/>
    <x v="18"/>
  </r>
  <r>
    <x v="4"/>
    <x v="2"/>
    <s v="Libya"/>
    <s v="LY01"/>
    <x v="6"/>
    <s v="LY0106"/>
    <x v="17"/>
    <s v="LY010602"/>
    <s v="poc"/>
    <x v="13"/>
    <x v="43"/>
    <m/>
    <n v="3"/>
    <m/>
    <m/>
    <m/>
    <m/>
    <n v="8"/>
    <n v="37.5"/>
    <n v="0.375"/>
    <x v="6"/>
    <x v="18"/>
  </r>
  <r>
    <x v="4"/>
    <x v="2"/>
    <s v="Libya"/>
    <s v="LY01"/>
    <x v="6"/>
    <s v="LY0106"/>
    <x v="17"/>
    <s v="LY010602"/>
    <s v="poc"/>
    <x v="13"/>
    <x v="44"/>
    <m/>
    <n v="7"/>
    <m/>
    <m/>
    <m/>
    <m/>
    <n v="8"/>
    <n v="87.5"/>
    <n v="0.875"/>
    <x v="6"/>
    <x v="18"/>
  </r>
  <r>
    <x v="4"/>
    <x v="2"/>
    <s v="Libya"/>
    <s v="LY01"/>
    <x v="6"/>
    <s v="LY0106"/>
    <x v="17"/>
    <s v="LY010602"/>
    <s v="poc"/>
    <x v="13"/>
    <x v="45"/>
    <m/>
    <n v="5"/>
    <m/>
    <m/>
    <m/>
    <m/>
    <n v="8"/>
    <n v="62.5"/>
    <n v="0.625"/>
    <x v="6"/>
    <x v="18"/>
  </r>
  <r>
    <x v="4"/>
    <x v="2"/>
    <s v="Libya"/>
    <s v="LY01"/>
    <x v="6"/>
    <s v="LY0106"/>
    <x v="17"/>
    <s v="LY010602"/>
    <s v="poc"/>
    <x v="13"/>
    <x v="46"/>
    <m/>
    <n v="5"/>
    <m/>
    <m/>
    <m/>
    <m/>
    <n v="8"/>
    <n v="62.5"/>
    <n v="0.625"/>
    <x v="6"/>
    <x v="18"/>
  </r>
  <r>
    <x v="4"/>
    <x v="2"/>
    <s v="Libya"/>
    <s v="LY01"/>
    <x v="6"/>
    <s v="LY0106"/>
    <x v="17"/>
    <s v="LY010602"/>
    <s v="poc"/>
    <x v="13"/>
    <x v="47"/>
    <m/>
    <n v="6"/>
    <m/>
    <m/>
    <m/>
    <m/>
    <n v="8"/>
    <n v="75"/>
    <n v="0.75"/>
    <x v="6"/>
    <x v="18"/>
  </r>
  <r>
    <x v="4"/>
    <x v="2"/>
    <s v="Libya"/>
    <s v="LY01"/>
    <x v="6"/>
    <s v="LY0106"/>
    <x v="17"/>
    <s v="LY010602"/>
    <s v="poc"/>
    <x v="13"/>
    <x v="40"/>
    <m/>
    <n v="2"/>
    <m/>
    <m/>
    <m/>
    <m/>
    <n v="8"/>
    <n v="25"/>
    <n v="0.25"/>
    <x v="6"/>
    <x v="18"/>
  </r>
  <r>
    <x v="4"/>
    <x v="2"/>
    <s v="Libya"/>
    <s v="LY01"/>
    <x v="6"/>
    <s v="LY0106"/>
    <x v="17"/>
    <s v="LY010602"/>
    <s v="poc"/>
    <x v="13"/>
    <x v="15"/>
    <m/>
    <n v="2"/>
    <m/>
    <m/>
    <m/>
    <m/>
    <n v="8"/>
    <n v="25"/>
    <n v="0.25"/>
    <x v="6"/>
    <x v="18"/>
  </r>
  <r>
    <x v="4"/>
    <x v="2"/>
    <s v="Libya"/>
    <s v="LY01"/>
    <x v="6"/>
    <s v="LY0106"/>
    <x v="17"/>
    <s v="LY010602"/>
    <s v="poc"/>
    <x v="13"/>
    <x v="48"/>
    <m/>
    <n v="0"/>
    <m/>
    <m/>
    <m/>
    <m/>
    <n v="8"/>
    <n v="0"/>
    <n v="0"/>
    <x v="6"/>
    <x v="18"/>
  </r>
  <r>
    <x v="4"/>
    <x v="2"/>
    <s v="Libya"/>
    <s v="LY01"/>
    <x v="6"/>
    <s v="LY0106"/>
    <x v="17"/>
    <s v="LY010602"/>
    <s v="poc"/>
    <x v="13"/>
    <x v="49"/>
    <m/>
    <n v="6"/>
    <m/>
    <m/>
    <m/>
    <m/>
    <n v="8"/>
    <n v="75"/>
    <n v="0.75"/>
    <x v="6"/>
    <x v="18"/>
  </r>
  <r>
    <x v="4"/>
    <x v="2"/>
    <s v="Libya"/>
    <s v="LY01"/>
    <x v="6"/>
    <s v="LY0106"/>
    <x v="17"/>
    <s v="LY010602"/>
    <s v="poc"/>
    <x v="13"/>
    <x v="50"/>
    <m/>
    <n v="6"/>
    <m/>
    <m/>
    <m/>
    <m/>
    <n v="8"/>
    <n v="75"/>
    <n v="0.75"/>
    <x v="6"/>
    <x v="18"/>
  </r>
  <r>
    <x v="4"/>
    <x v="2"/>
    <s v="Libya"/>
    <s v="LY01"/>
    <x v="6"/>
    <s v="LY0106"/>
    <x v="17"/>
    <s v="LY010602"/>
    <s v="poc"/>
    <x v="13"/>
    <x v="51"/>
    <m/>
    <n v="6"/>
    <m/>
    <m/>
    <m/>
    <m/>
    <n v="8"/>
    <n v="75"/>
    <n v="0.75"/>
    <x v="6"/>
    <x v="18"/>
  </r>
  <r>
    <x v="4"/>
    <x v="2"/>
    <s v="Libya"/>
    <s v="LY01"/>
    <x v="6"/>
    <s v="LY0106"/>
    <x v="17"/>
    <s v="LY010602"/>
    <s v="poc"/>
    <x v="13"/>
    <x v="52"/>
    <m/>
    <n v="5"/>
    <m/>
    <m/>
    <m/>
    <m/>
    <n v="8"/>
    <n v="62.5"/>
    <n v="0.625"/>
    <x v="6"/>
    <x v="18"/>
  </r>
  <r>
    <x v="4"/>
    <x v="2"/>
    <s v="Libya"/>
    <s v="LY01"/>
    <x v="1"/>
    <s v="LY0101"/>
    <x v="1"/>
    <s v="LY010101"/>
    <s v="shelter_damage_percentage"/>
    <x v="14"/>
    <x v="4"/>
    <m/>
    <n v="1"/>
    <m/>
    <m/>
    <m/>
    <m/>
    <n v="4"/>
    <n v="25"/>
    <n v="0.25"/>
    <x v="1"/>
    <x v="7"/>
  </r>
  <r>
    <x v="4"/>
    <x v="2"/>
    <s v="Libya"/>
    <s v="LY01"/>
    <x v="1"/>
    <s v="LY0101"/>
    <x v="1"/>
    <s v="LY010101"/>
    <s v="shelter_damage_percentage"/>
    <x v="14"/>
    <x v="7"/>
    <m/>
    <n v="2"/>
    <m/>
    <m/>
    <m/>
    <m/>
    <n v="4"/>
    <n v="50"/>
    <n v="0.5"/>
    <x v="1"/>
    <x v="7"/>
  </r>
  <r>
    <x v="4"/>
    <x v="2"/>
    <s v="Libya"/>
    <s v="LY01"/>
    <x v="1"/>
    <s v="LY0101"/>
    <x v="1"/>
    <s v="LY010101"/>
    <s v="shelter_damage_percentage"/>
    <x v="14"/>
    <x v="2"/>
    <m/>
    <n v="1"/>
    <m/>
    <m/>
    <m/>
    <m/>
    <n v="4"/>
    <n v="25"/>
    <n v="0.25"/>
    <x v="1"/>
    <x v="7"/>
  </r>
  <r>
    <x v="4"/>
    <x v="2"/>
    <s v="Libya"/>
    <s v="LY01"/>
    <x v="1"/>
    <s v="LY0101"/>
    <x v="2"/>
    <s v="LY010102"/>
    <s v="shelter_damage_percentage"/>
    <x v="14"/>
    <x v="3"/>
    <m/>
    <n v="8"/>
    <m/>
    <m/>
    <m/>
    <m/>
    <n v="13"/>
    <n v="61.54"/>
    <n v="0.61539999999999995"/>
    <x v="1"/>
    <x v="1"/>
  </r>
  <r>
    <x v="4"/>
    <x v="2"/>
    <s v="Libya"/>
    <s v="LY01"/>
    <x v="1"/>
    <s v="LY0101"/>
    <x v="2"/>
    <s v="LY010102"/>
    <s v="shelter_damage_percentage"/>
    <x v="14"/>
    <x v="6"/>
    <m/>
    <n v="1"/>
    <m/>
    <m/>
    <m/>
    <m/>
    <n v="13"/>
    <n v="7.69"/>
    <n v="7.690000000000001E-2"/>
    <x v="1"/>
    <x v="1"/>
  </r>
  <r>
    <x v="4"/>
    <x v="2"/>
    <s v="Libya"/>
    <s v="LY01"/>
    <x v="1"/>
    <s v="LY0101"/>
    <x v="2"/>
    <s v="LY010102"/>
    <s v="shelter_damage_percentage"/>
    <x v="14"/>
    <x v="7"/>
    <m/>
    <n v="2"/>
    <m/>
    <m/>
    <m/>
    <m/>
    <n v="13"/>
    <n v="15.38"/>
    <n v="0.15380000000000002"/>
    <x v="1"/>
    <x v="1"/>
  </r>
  <r>
    <x v="4"/>
    <x v="2"/>
    <s v="Libya"/>
    <s v="LY01"/>
    <x v="1"/>
    <s v="LY0101"/>
    <x v="2"/>
    <s v="LY010102"/>
    <s v="shelter_damage_percentage"/>
    <x v="14"/>
    <x v="2"/>
    <m/>
    <n v="2"/>
    <m/>
    <m/>
    <m/>
    <m/>
    <n v="13"/>
    <n v="15.38"/>
    <n v="0.15380000000000002"/>
    <x v="1"/>
    <x v="1"/>
  </r>
  <r>
    <x v="4"/>
    <x v="2"/>
    <s v="Libya"/>
    <s v="LY01"/>
    <x v="1"/>
    <s v="LY0101"/>
    <x v="3"/>
    <s v="LY010103"/>
    <s v="shelter_damage_percentage"/>
    <x v="14"/>
    <x v="3"/>
    <m/>
    <n v="2"/>
    <m/>
    <m/>
    <m/>
    <m/>
    <n v="7"/>
    <n v="28.57"/>
    <n v="0.28570000000000001"/>
    <x v="1"/>
    <x v="8"/>
  </r>
  <r>
    <x v="4"/>
    <x v="2"/>
    <s v="Libya"/>
    <s v="LY01"/>
    <x v="1"/>
    <s v="LY0101"/>
    <x v="3"/>
    <s v="LY010103"/>
    <s v="shelter_damage_percentage"/>
    <x v="14"/>
    <x v="4"/>
    <m/>
    <n v="1"/>
    <m/>
    <m/>
    <m/>
    <m/>
    <n v="7"/>
    <n v="14.29"/>
    <n v="0.1429"/>
    <x v="1"/>
    <x v="8"/>
  </r>
  <r>
    <x v="4"/>
    <x v="2"/>
    <s v="Libya"/>
    <s v="LY01"/>
    <x v="1"/>
    <s v="LY0101"/>
    <x v="3"/>
    <s v="LY010103"/>
    <s v="shelter_damage_percentage"/>
    <x v="14"/>
    <x v="2"/>
    <m/>
    <n v="4"/>
    <m/>
    <m/>
    <m/>
    <m/>
    <n v="7"/>
    <n v="57.14"/>
    <n v="0.57140000000000002"/>
    <x v="1"/>
    <x v="8"/>
  </r>
  <r>
    <x v="4"/>
    <x v="2"/>
    <s v="Libya"/>
    <s v="LY01"/>
    <x v="1"/>
    <s v="LY0101"/>
    <x v="4"/>
    <s v="LY010104"/>
    <s v="shelter_damage_percentage"/>
    <x v="14"/>
    <x v="3"/>
    <m/>
    <n v="1"/>
    <m/>
    <m/>
    <m/>
    <m/>
    <n v="1"/>
    <n v="100"/>
    <n v="1"/>
    <x v="1"/>
    <x v="9"/>
  </r>
  <r>
    <x v="4"/>
    <x v="2"/>
    <s v="Libya"/>
    <s v="LY01"/>
    <x v="1"/>
    <s v="LY0101"/>
    <x v="5"/>
    <s v="LY010105"/>
    <s v="shelter_damage_percentage"/>
    <x v="14"/>
    <x v="3"/>
    <m/>
    <n v="1"/>
    <m/>
    <m/>
    <m/>
    <m/>
    <n v="5"/>
    <n v="20"/>
    <n v="0.2"/>
    <x v="1"/>
    <x v="10"/>
  </r>
  <r>
    <x v="4"/>
    <x v="2"/>
    <s v="Libya"/>
    <s v="LY01"/>
    <x v="1"/>
    <s v="LY0101"/>
    <x v="5"/>
    <s v="LY010105"/>
    <s v="shelter_damage_percentage"/>
    <x v="14"/>
    <x v="6"/>
    <m/>
    <n v="1"/>
    <m/>
    <m/>
    <m/>
    <m/>
    <n v="5"/>
    <n v="20"/>
    <n v="0.2"/>
    <x v="1"/>
    <x v="10"/>
  </r>
  <r>
    <x v="4"/>
    <x v="2"/>
    <s v="Libya"/>
    <s v="LY01"/>
    <x v="1"/>
    <s v="LY0101"/>
    <x v="5"/>
    <s v="LY010105"/>
    <s v="shelter_damage_percentage"/>
    <x v="14"/>
    <x v="2"/>
    <m/>
    <n v="3"/>
    <m/>
    <m/>
    <m/>
    <m/>
    <n v="5"/>
    <n v="60"/>
    <n v="0.6"/>
    <x v="1"/>
    <x v="10"/>
  </r>
  <r>
    <x v="4"/>
    <x v="2"/>
    <s v="Libya"/>
    <s v="LY01"/>
    <x v="2"/>
    <s v="LY0102"/>
    <x v="6"/>
    <s v="LY010201"/>
    <s v="shelter_damage_percentage"/>
    <x v="14"/>
    <x v="3"/>
    <m/>
    <n v="4"/>
    <m/>
    <m/>
    <m/>
    <m/>
    <n v="6"/>
    <n v="66.67"/>
    <n v="0.66670000000000007"/>
    <x v="2"/>
    <x v="11"/>
  </r>
  <r>
    <x v="4"/>
    <x v="2"/>
    <s v="Libya"/>
    <s v="LY01"/>
    <x v="2"/>
    <s v="LY0102"/>
    <x v="6"/>
    <s v="LY010201"/>
    <s v="shelter_damage_percentage"/>
    <x v="14"/>
    <x v="6"/>
    <m/>
    <n v="2"/>
    <m/>
    <m/>
    <m/>
    <m/>
    <n v="6"/>
    <n v="33.33"/>
    <n v="0.33329999999999999"/>
    <x v="2"/>
    <x v="11"/>
  </r>
  <r>
    <x v="4"/>
    <x v="2"/>
    <s v="Libya"/>
    <s v="LY01"/>
    <x v="2"/>
    <s v="LY0102"/>
    <x v="7"/>
    <s v="LY010202"/>
    <s v="shelter_damage_percentage"/>
    <x v="14"/>
    <x v="3"/>
    <m/>
    <n v="2"/>
    <m/>
    <m/>
    <m/>
    <m/>
    <n v="6"/>
    <n v="33.33"/>
    <n v="0.33329999999999999"/>
    <x v="2"/>
    <x v="2"/>
  </r>
  <r>
    <x v="4"/>
    <x v="2"/>
    <s v="Libya"/>
    <s v="LY01"/>
    <x v="2"/>
    <s v="LY0102"/>
    <x v="7"/>
    <s v="LY010202"/>
    <s v="shelter_damage_percentage"/>
    <x v="14"/>
    <x v="4"/>
    <m/>
    <n v="4"/>
    <m/>
    <m/>
    <m/>
    <m/>
    <n v="6"/>
    <n v="66.67"/>
    <n v="0.66670000000000007"/>
    <x v="2"/>
    <x v="2"/>
  </r>
  <r>
    <x v="4"/>
    <x v="2"/>
    <s v="Libya"/>
    <s v="LY01"/>
    <x v="2"/>
    <s v="LY0102"/>
    <x v="8"/>
    <s v="LY010203"/>
    <s v="shelter_damage_percentage"/>
    <x v="14"/>
    <x v="3"/>
    <m/>
    <n v="4"/>
    <m/>
    <m/>
    <m/>
    <m/>
    <n v="7"/>
    <n v="57.14"/>
    <n v="0.57140000000000002"/>
    <x v="2"/>
    <x v="12"/>
  </r>
  <r>
    <x v="4"/>
    <x v="2"/>
    <s v="Libya"/>
    <s v="LY01"/>
    <x v="2"/>
    <s v="LY0102"/>
    <x v="8"/>
    <s v="LY010203"/>
    <s v="shelter_damage_percentage"/>
    <x v="14"/>
    <x v="4"/>
    <m/>
    <n v="1"/>
    <m/>
    <m/>
    <m/>
    <m/>
    <n v="7"/>
    <n v="14.29"/>
    <n v="0.1429"/>
    <x v="2"/>
    <x v="12"/>
  </r>
  <r>
    <x v="4"/>
    <x v="2"/>
    <s v="Libya"/>
    <s v="LY01"/>
    <x v="2"/>
    <s v="LY0102"/>
    <x v="8"/>
    <s v="LY010203"/>
    <s v="shelter_damage_percentage"/>
    <x v="14"/>
    <x v="6"/>
    <m/>
    <n v="1"/>
    <m/>
    <m/>
    <m/>
    <m/>
    <n v="7"/>
    <n v="14.29"/>
    <n v="0.1429"/>
    <x v="2"/>
    <x v="12"/>
  </r>
  <r>
    <x v="4"/>
    <x v="2"/>
    <s v="Libya"/>
    <s v="LY01"/>
    <x v="2"/>
    <s v="LY0102"/>
    <x v="8"/>
    <s v="LY010203"/>
    <s v="shelter_damage_percentage"/>
    <x v="14"/>
    <x v="7"/>
    <m/>
    <n v="1"/>
    <m/>
    <m/>
    <m/>
    <m/>
    <n v="7"/>
    <n v="14.29"/>
    <n v="0.1429"/>
    <x v="2"/>
    <x v="12"/>
  </r>
  <r>
    <x v="4"/>
    <x v="2"/>
    <s v="Libya"/>
    <s v="LY01"/>
    <x v="3"/>
    <s v="LY0103"/>
    <x v="9"/>
    <s v="LY010301"/>
    <s v="shelter_damage_percentage"/>
    <x v="14"/>
    <x v="3"/>
    <m/>
    <n v="2"/>
    <m/>
    <m/>
    <m/>
    <m/>
    <n v="2"/>
    <n v="100"/>
    <n v="1"/>
    <x v="3"/>
    <x v="13"/>
  </r>
  <r>
    <x v="4"/>
    <x v="2"/>
    <s v="Libya"/>
    <s v="LY01"/>
    <x v="3"/>
    <s v="LY0103"/>
    <x v="10"/>
    <s v="LY010302"/>
    <s v="shelter_damage_percentage"/>
    <x v="14"/>
    <x v="3"/>
    <m/>
    <n v="3"/>
    <m/>
    <m/>
    <m/>
    <m/>
    <n v="4"/>
    <n v="75"/>
    <n v="0.75"/>
    <x v="3"/>
    <x v="14"/>
  </r>
  <r>
    <x v="4"/>
    <x v="2"/>
    <s v="Libya"/>
    <s v="LY01"/>
    <x v="3"/>
    <s v="LY0103"/>
    <x v="10"/>
    <s v="LY010302"/>
    <s v="shelter_damage_percentage"/>
    <x v="14"/>
    <x v="4"/>
    <m/>
    <n v="1"/>
    <m/>
    <m/>
    <m/>
    <m/>
    <n v="4"/>
    <n v="25"/>
    <n v="0.25"/>
    <x v="3"/>
    <x v="14"/>
  </r>
  <r>
    <x v="4"/>
    <x v="2"/>
    <s v="Libya"/>
    <s v="LY01"/>
    <x v="3"/>
    <s v="LY0103"/>
    <x v="11"/>
    <s v="LY010303"/>
    <s v="shelter_damage_percentage"/>
    <x v="14"/>
    <x v="4"/>
    <m/>
    <n v="1"/>
    <m/>
    <m/>
    <m/>
    <m/>
    <n v="3"/>
    <n v="33.33"/>
    <n v="0.33329999999999999"/>
    <x v="3"/>
    <x v="15"/>
  </r>
  <r>
    <x v="4"/>
    <x v="2"/>
    <s v="Libya"/>
    <s v="LY01"/>
    <x v="3"/>
    <s v="LY0103"/>
    <x v="11"/>
    <s v="LY010303"/>
    <s v="shelter_damage_percentage"/>
    <x v="14"/>
    <x v="7"/>
    <m/>
    <n v="1"/>
    <m/>
    <m/>
    <m/>
    <m/>
    <n v="3"/>
    <n v="33.33"/>
    <n v="0.33329999999999999"/>
    <x v="3"/>
    <x v="15"/>
  </r>
  <r>
    <x v="4"/>
    <x v="2"/>
    <s v="Libya"/>
    <s v="LY01"/>
    <x v="3"/>
    <s v="LY0103"/>
    <x v="11"/>
    <s v="LY010303"/>
    <s v="shelter_damage_percentage"/>
    <x v="14"/>
    <x v="2"/>
    <m/>
    <n v="1"/>
    <m/>
    <m/>
    <m/>
    <m/>
    <n v="3"/>
    <n v="33.33"/>
    <n v="0.33329999999999999"/>
    <x v="3"/>
    <x v="15"/>
  </r>
  <r>
    <x v="4"/>
    <x v="2"/>
    <s v="Libya"/>
    <s v="LY01"/>
    <x v="3"/>
    <s v="LY0103"/>
    <x v="12"/>
    <s v="LY010304"/>
    <s v="shelter_damage_percentage"/>
    <x v="14"/>
    <x v="3"/>
    <m/>
    <n v="5"/>
    <m/>
    <m/>
    <m/>
    <m/>
    <n v="14"/>
    <n v="35.71"/>
    <n v="0.35710000000000003"/>
    <x v="3"/>
    <x v="3"/>
  </r>
  <r>
    <x v="4"/>
    <x v="2"/>
    <s v="Libya"/>
    <s v="LY01"/>
    <x v="3"/>
    <s v="LY0103"/>
    <x v="12"/>
    <s v="LY010304"/>
    <s v="shelter_damage_percentage"/>
    <x v="14"/>
    <x v="6"/>
    <m/>
    <n v="1"/>
    <m/>
    <m/>
    <m/>
    <m/>
    <n v="14"/>
    <n v="7.14"/>
    <n v="7.1399999999999991E-2"/>
    <x v="3"/>
    <x v="3"/>
  </r>
  <r>
    <x v="4"/>
    <x v="2"/>
    <s v="Libya"/>
    <s v="LY01"/>
    <x v="3"/>
    <s v="LY0103"/>
    <x v="12"/>
    <s v="LY010304"/>
    <s v="shelter_damage_percentage"/>
    <x v="14"/>
    <x v="7"/>
    <m/>
    <n v="4"/>
    <m/>
    <m/>
    <m/>
    <m/>
    <n v="14"/>
    <n v="28.57"/>
    <n v="0.28570000000000001"/>
    <x v="3"/>
    <x v="3"/>
  </r>
  <r>
    <x v="4"/>
    <x v="2"/>
    <s v="Libya"/>
    <s v="LY01"/>
    <x v="3"/>
    <s v="LY0103"/>
    <x v="12"/>
    <s v="LY010304"/>
    <s v="shelter_damage_percentage"/>
    <x v="14"/>
    <x v="2"/>
    <m/>
    <n v="4"/>
    <m/>
    <m/>
    <m/>
    <m/>
    <n v="14"/>
    <n v="28.57"/>
    <n v="0.28570000000000001"/>
    <x v="3"/>
    <x v="3"/>
  </r>
  <r>
    <x v="4"/>
    <x v="2"/>
    <s v="Libya"/>
    <s v="LY01"/>
    <x v="4"/>
    <s v="LY0104"/>
    <x v="13"/>
    <s v="LY010403"/>
    <s v="shelter_damage_percentage"/>
    <x v="14"/>
    <x v="3"/>
    <m/>
    <n v="2"/>
    <m/>
    <m/>
    <m/>
    <m/>
    <n v="4"/>
    <n v="50"/>
    <n v="0.5"/>
    <x v="4"/>
    <x v="4"/>
  </r>
  <r>
    <x v="4"/>
    <x v="2"/>
    <s v="Libya"/>
    <s v="LY01"/>
    <x v="4"/>
    <s v="LY0104"/>
    <x v="13"/>
    <s v="LY010403"/>
    <s v="shelter_damage_percentage"/>
    <x v="14"/>
    <x v="4"/>
    <m/>
    <n v="1"/>
    <m/>
    <m/>
    <m/>
    <m/>
    <n v="4"/>
    <n v="25"/>
    <n v="0.25"/>
    <x v="4"/>
    <x v="4"/>
  </r>
  <r>
    <x v="4"/>
    <x v="2"/>
    <s v="Libya"/>
    <s v="LY01"/>
    <x v="4"/>
    <s v="LY0104"/>
    <x v="13"/>
    <s v="LY010403"/>
    <s v="shelter_damage_percentage"/>
    <x v="14"/>
    <x v="2"/>
    <m/>
    <n v="1"/>
    <m/>
    <m/>
    <m/>
    <m/>
    <n v="4"/>
    <n v="25"/>
    <n v="0.25"/>
    <x v="4"/>
    <x v="4"/>
  </r>
  <r>
    <x v="4"/>
    <x v="2"/>
    <s v="Libya"/>
    <s v="LY01"/>
    <x v="5"/>
    <s v="LY0105"/>
    <x v="14"/>
    <s v="LY010504"/>
    <s v="shelter_damage_percentage"/>
    <x v="14"/>
    <x v="3"/>
    <m/>
    <n v="2"/>
    <m/>
    <m/>
    <m/>
    <m/>
    <n v="5"/>
    <n v="40"/>
    <n v="0.4"/>
    <x v="5"/>
    <x v="5"/>
  </r>
  <r>
    <x v="4"/>
    <x v="2"/>
    <s v="Libya"/>
    <s v="LY01"/>
    <x v="5"/>
    <s v="LY0105"/>
    <x v="14"/>
    <s v="LY010504"/>
    <s v="shelter_damage_percentage"/>
    <x v="14"/>
    <x v="7"/>
    <m/>
    <n v="1"/>
    <m/>
    <m/>
    <m/>
    <m/>
    <n v="5"/>
    <n v="20"/>
    <n v="0.2"/>
    <x v="5"/>
    <x v="5"/>
  </r>
  <r>
    <x v="4"/>
    <x v="2"/>
    <s v="Libya"/>
    <s v="LY01"/>
    <x v="5"/>
    <s v="LY0105"/>
    <x v="14"/>
    <s v="LY010504"/>
    <s v="shelter_damage_percentage"/>
    <x v="14"/>
    <x v="2"/>
    <m/>
    <n v="2"/>
    <m/>
    <m/>
    <m/>
    <m/>
    <n v="5"/>
    <n v="40"/>
    <n v="0.4"/>
    <x v="5"/>
    <x v="5"/>
  </r>
  <r>
    <x v="4"/>
    <x v="2"/>
    <s v="Libya"/>
    <s v="LY01"/>
    <x v="5"/>
    <s v="LY0105"/>
    <x v="15"/>
    <s v="LY010506"/>
    <s v="shelter_damage_percentage"/>
    <x v="14"/>
    <x v="2"/>
    <m/>
    <n v="1"/>
    <m/>
    <m/>
    <m/>
    <m/>
    <n v="1"/>
    <n v="100"/>
    <n v="1"/>
    <x v="5"/>
    <x v="16"/>
  </r>
  <r>
    <x v="4"/>
    <x v="2"/>
    <s v="Libya"/>
    <s v="LY01"/>
    <x v="6"/>
    <s v="LY0106"/>
    <x v="16"/>
    <s v="LY010601"/>
    <s v="shelter_damage_percentage"/>
    <x v="14"/>
    <x v="3"/>
    <m/>
    <n v="1"/>
    <m/>
    <m/>
    <m/>
    <m/>
    <n v="8"/>
    <n v="12.5"/>
    <n v="0.125"/>
    <x v="6"/>
    <x v="17"/>
  </r>
  <r>
    <x v="4"/>
    <x v="2"/>
    <s v="Libya"/>
    <s v="LY01"/>
    <x v="6"/>
    <s v="LY0106"/>
    <x v="16"/>
    <s v="LY010601"/>
    <s v="shelter_damage_percentage"/>
    <x v="14"/>
    <x v="6"/>
    <m/>
    <n v="1"/>
    <m/>
    <m/>
    <m/>
    <m/>
    <n v="8"/>
    <n v="12.5"/>
    <n v="0.125"/>
    <x v="6"/>
    <x v="17"/>
  </r>
  <r>
    <x v="4"/>
    <x v="2"/>
    <s v="Libya"/>
    <s v="LY01"/>
    <x v="6"/>
    <s v="LY0106"/>
    <x v="16"/>
    <s v="LY010601"/>
    <s v="shelter_damage_percentage"/>
    <x v="14"/>
    <x v="2"/>
    <m/>
    <n v="6"/>
    <m/>
    <m/>
    <m/>
    <m/>
    <n v="8"/>
    <n v="75"/>
    <n v="0.75"/>
    <x v="6"/>
    <x v="17"/>
  </r>
  <r>
    <x v="4"/>
    <x v="2"/>
    <s v="Libya"/>
    <s v="LY01"/>
    <x v="6"/>
    <s v="LY0106"/>
    <x v="17"/>
    <s v="LY010602"/>
    <s v="shelter_damage_percentage"/>
    <x v="14"/>
    <x v="3"/>
    <m/>
    <n v="2"/>
    <m/>
    <m/>
    <m/>
    <m/>
    <n v="9"/>
    <n v="22.22"/>
    <n v="0.22219999999999998"/>
    <x v="6"/>
    <x v="18"/>
  </r>
  <r>
    <x v="4"/>
    <x v="2"/>
    <s v="Libya"/>
    <s v="LY01"/>
    <x v="6"/>
    <s v="LY0106"/>
    <x v="17"/>
    <s v="LY010602"/>
    <s v="shelter_damage_percentage"/>
    <x v="14"/>
    <x v="4"/>
    <m/>
    <n v="2"/>
    <m/>
    <m/>
    <m/>
    <m/>
    <n v="9"/>
    <n v="22.22"/>
    <n v="0.22219999999999998"/>
    <x v="6"/>
    <x v="18"/>
  </r>
  <r>
    <x v="4"/>
    <x v="2"/>
    <s v="Libya"/>
    <s v="LY01"/>
    <x v="6"/>
    <s v="LY0106"/>
    <x v="17"/>
    <s v="LY010602"/>
    <s v="shelter_damage_percentage"/>
    <x v="14"/>
    <x v="6"/>
    <m/>
    <n v="1"/>
    <m/>
    <m/>
    <m/>
    <m/>
    <n v="9"/>
    <n v="11.11"/>
    <n v="0.11109999999999999"/>
    <x v="6"/>
    <x v="18"/>
  </r>
  <r>
    <x v="4"/>
    <x v="2"/>
    <s v="Libya"/>
    <s v="LY01"/>
    <x v="6"/>
    <s v="LY0106"/>
    <x v="17"/>
    <s v="LY010602"/>
    <s v="shelter_damage_percentage"/>
    <x v="14"/>
    <x v="7"/>
    <m/>
    <n v="1"/>
    <m/>
    <m/>
    <m/>
    <m/>
    <n v="9"/>
    <n v="11.11"/>
    <n v="0.11109999999999999"/>
    <x v="6"/>
    <x v="18"/>
  </r>
  <r>
    <x v="4"/>
    <x v="2"/>
    <s v="Libya"/>
    <s v="LY01"/>
    <x v="6"/>
    <s v="LY0106"/>
    <x v="17"/>
    <s v="LY010602"/>
    <s v="shelter_damage_percentage"/>
    <x v="14"/>
    <x v="2"/>
    <m/>
    <n v="3"/>
    <m/>
    <m/>
    <m/>
    <m/>
    <n v="9"/>
    <n v="33.33"/>
    <n v="0.33329999999999999"/>
    <x v="6"/>
    <x v="18"/>
  </r>
  <r>
    <x v="4"/>
    <x v="2"/>
    <s v="Libya"/>
    <s v="LY01"/>
    <x v="1"/>
    <s v="LY0101"/>
    <x v="1"/>
    <s v="LY010101"/>
    <s v="displacementYNN"/>
    <x v="15"/>
    <x v="1"/>
    <m/>
    <n v="3"/>
    <m/>
    <m/>
    <m/>
    <m/>
    <n v="4"/>
    <n v="75"/>
    <n v="0.75"/>
    <x v="1"/>
    <x v="7"/>
  </r>
  <r>
    <x v="4"/>
    <x v="2"/>
    <s v="Libya"/>
    <s v="LY01"/>
    <x v="1"/>
    <s v="LY0101"/>
    <x v="1"/>
    <s v="LY010101"/>
    <s v="displacementYNN"/>
    <x v="15"/>
    <x v="2"/>
    <m/>
    <n v="1"/>
    <m/>
    <m/>
    <m/>
    <m/>
    <n v="4"/>
    <n v="25"/>
    <n v="0.25"/>
    <x v="1"/>
    <x v="7"/>
  </r>
  <r>
    <x v="4"/>
    <x v="2"/>
    <s v="Libya"/>
    <s v="LY01"/>
    <x v="1"/>
    <s v="LY0101"/>
    <x v="2"/>
    <s v="LY010102"/>
    <s v="displacementYNN"/>
    <x v="15"/>
    <x v="0"/>
    <m/>
    <n v="1"/>
    <m/>
    <m/>
    <m/>
    <m/>
    <n v="13"/>
    <n v="7.69"/>
    <n v="7.690000000000001E-2"/>
    <x v="1"/>
    <x v="1"/>
  </r>
  <r>
    <x v="4"/>
    <x v="2"/>
    <s v="Libya"/>
    <s v="LY01"/>
    <x v="1"/>
    <s v="LY0101"/>
    <x v="2"/>
    <s v="LY010102"/>
    <s v="displacementYNN"/>
    <x v="15"/>
    <x v="1"/>
    <m/>
    <n v="12"/>
    <m/>
    <m/>
    <m/>
    <m/>
    <n v="13"/>
    <n v="92.31"/>
    <n v="0.92310000000000003"/>
    <x v="1"/>
    <x v="1"/>
  </r>
  <r>
    <x v="4"/>
    <x v="2"/>
    <s v="Libya"/>
    <s v="LY01"/>
    <x v="1"/>
    <s v="LY0101"/>
    <x v="3"/>
    <s v="LY010103"/>
    <s v="displacementYNN"/>
    <x v="15"/>
    <x v="1"/>
    <m/>
    <n v="6"/>
    <m/>
    <m/>
    <m/>
    <m/>
    <n v="7"/>
    <n v="85.71"/>
    <n v="0.85709999999999997"/>
    <x v="1"/>
    <x v="8"/>
  </r>
  <r>
    <x v="4"/>
    <x v="2"/>
    <s v="Libya"/>
    <s v="LY01"/>
    <x v="1"/>
    <s v="LY0101"/>
    <x v="3"/>
    <s v="LY010103"/>
    <s v="displacementYNN"/>
    <x v="15"/>
    <x v="2"/>
    <m/>
    <n v="1"/>
    <m/>
    <m/>
    <m/>
    <m/>
    <n v="7"/>
    <n v="14.29"/>
    <n v="0.1429"/>
    <x v="1"/>
    <x v="8"/>
  </r>
  <r>
    <x v="4"/>
    <x v="2"/>
    <s v="Libya"/>
    <s v="LY01"/>
    <x v="1"/>
    <s v="LY0101"/>
    <x v="4"/>
    <s v="LY010104"/>
    <s v="displacementYNN"/>
    <x v="15"/>
    <x v="0"/>
    <m/>
    <n v="1"/>
    <m/>
    <m/>
    <m/>
    <m/>
    <n v="1"/>
    <n v="100"/>
    <n v="1"/>
    <x v="1"/>
    <x v="9"/>
  </r>
  <r>
    <x v="4"/>
    <x v="2"/>
    <s v="Libya"/>
    <s v="LY01"/>
    <x v="1"/>
    <s v="LY0101"/>
    <x v="5"/>
    <s v="LY010105"/>
    <s v="displacementYNN"/>
    <x v="15"/>
    <x v="1"/>
    <m/>
    <n v="5"/>
    <m/>
    <m/>
    <m/>
    <m/>
    <n v="5"/>
    <n v="100"/>
    <n v="1"/>
    <x v="1"/>
    <x v="10"/>
  </r>
  <r>
    <x v="4"/>
    <x v="2"/>
    <s v="Libya"/>
    <s v="LY01"/>
    <x v="2"/>
    <s v="LY0102"/>
    <x v="6"/>
    <s v="LY010201"/>
    <s v="displacementYNN"/>
    <x v="15"/>
    <x v="0"/>
    <m/>
    <n v="1"/>
    <m/>
    <m/>
    <m/>
    <m/>
    <n v="6"/>
    <n v="16.670000000000002"/>
    <n v="0.16670000000000001"/>
    <x v="2"/>
    <x v="11"/>
  </r>
  <r>
    <x v="4"/>
    <x v="2"/>
    <s v="Libya"/>
    <s v="LY01"/>
    <x v="2"/>
    <s v="LY0102"/>
    <x v="6"/>
    <s v="LY010201"/>
    <s v="displacementYNN"/>
    <x v="15"/>
    <x v="1"/>
    <m/>
    <n v="5"/>
    <m/>
    <m/>
    <m/>
    <m/>
    <n v="6"/>
    <n v="83.33"/>
    <n v="0.83329999999999993"/>
    <x v="2"/>
    <x v="11"/>
  </r>
  <r>
    <x v="4"/>
    <x v="2"/>
    <s v="Libya"/>
    <s v="LY01"/>
    <x v="2"/>
    <s v="LY0102"/>
    <x v="7"/>
    <s v="LY010202"/>
    <s v="displacementYNN"/>
    <x v="15"/>
    <x v="1"/>
    <m/>
    <n v="6"/>
    <m/>
    <m/>
    <m/>
    <m/>
    <n v="6"/>
    <n v="100"/>
    <n v="1"/>
    <x v="2"/>
    <x v="2"/>
  </r>
  <r>
    <x v="4"/>
    <x v="2"/>
    <s v="Libya"/>
    <s v="LY01"/>
    <x v="2"/>
    <s v="LY0102"/>
    <x v="8"/>
    <s v="LY010203"/>
    <s v="displacementYNN"/>
    <x v="15"/>
    <x v="1"/>
    <m/>
    <n v="7"/>
    <m/>
    <m/>
    <m/>
    <m/>
    <n v="7"/>
    <n v="100"/>
    <n v="1"/>
    <x v="2"/>
    <x v="12"/>
  </r>
  <r>
    <x v="4"/>
    <x v="2"/>
    <s v="Libya"/>
    <s v="LY01"/>
    <x v="3"/>
    <s v="LY0103"/>
    <x v="9"/>
    <s v="LY010301"/>
    <s v="displacementYNN"/>
    <x v="15"/>
    <x v="1"/>
    <m/>
    <n v="2"/>
    <m/>
    <m/>
    <m/>
    <m/>
    <n v="2"/>
    <n v="100"/>
    <n v="1"/>
    <x v="3"/>
    <x v="13"/>
  </r>
  <r>
    <x v="4"/>
    <x v="2"/>
    <s v="Libya"/>
    <s v="LY01"/>
    <x v="3"/>
    <s v="LY0103"/>
    <x v="10"/>
    <s v="LY010302"/>
    <s v="displacementYNN"/>
    <x v="15"/>
    <x v="0"/>
    <m/>
    <n v="2"/>
    <m/>
    <m/>
    <m/>
    <m/>
    <n v="4"/>
    <n v="50"/>
    <n v="0.5"/>
    <x v="3"/>
    <x v="14"/>
  </r>
  <r>
    <x v="4"/>
    <x v="2"/>
    <s v="Libya"/>
    <s v="LY01"/>
    <x v="3"/>
    <s v="LY0103"/>
    <x v="10"/>
    <s v="LY010302"/>
    <s v="displacementYNN"/>
    <x v="15"/>
    <x v="1"/>
    <m/>
    <n v="1"/>
    <m/>
    <m/>
    <m/>
    <m/>
    <n v="4"/>
    <n v="25"/>
    <n v="0.25"/>
    <x v="3"/>
    <x v="14"/>
  </r>
  <r>
    <x v="4"/>
    <x v="2"/>
    <s v="Libya"/>
    <s v="LY01"/>
    <x v="3"/>
    <s v="LY0103"/>
    <x v="10"/>
    <s v="LY010302"/>
    <s v="displacementYNN"/>
    <x v="15"/>
    <x v="2"/>
    <m/>
    <n v="1"/>
    <m/>
    <m/>
    <m/>
    <m/>
    <n v="4"/>
    <n v="25"/>
    <n v="0.25"/>
    <x v="3"/>
    <x v="14"/>
  </r>
  <r>
    <x v="4"/>
    <x v="2"/>
    <s v="Libya"/>
    <s v="LY01"/>
    <x v="3"/>
    <s v="LY0103"/>
    <x v="11"/>
    <s v="LY010303"/>
    <s v="displacementYNN"/>
    <x v="15"/>
    <x v="1"/>
    <m/>
    <n v="2"/>
    <m/>
    <m/>
    <m/>
    <m/>
    <n v="3"/>
    <n v="66.67"/>
    <n v="0.66670000000000007"/>
    <x v="3"/>
    <x v="15"/>
  </r>
  <r>
    <x v="4"/>
    <x v="2"/>
    <s v="Libya"/>
    <s v="LY01"/>
    <x v="3"/>
    <s v="LY0103"/>
    <x v="11"/>
    <s v="LY010303"/>
    <s v="displacementYNN"/>
    <x v="15"/>
    <x v="2"/>
    <m/>
    <n v="1"/>
    <m/>
    <m/>
    <m/>
    <m/>
    <n v="3"/>
    <n v="33.33"/>
    <n v="0.33329999999999999"/>
    <x v="3"/>
    <x v="15"/>
  </r>
  <r>
    <x v="4"/>
    <x v="2"/>
    <s v="Libya"/>
    <s v="LY01"/>
    <x v="3"/>
    <s v="LY0103"/>
    <x v="12"/>
    <s v="LY010304"/>
    <s v="displacementYNN"/>
    <x v="15"/>
    <x v="41"/>
    <m/>
    <n v="1"/>
    <m/>
    <m/>
    <m/>
    <m/>
    <n v="14"/>
    <n v="7.14"/>
    <n v="7.1399999999999991E-2"/>
    <x v="3"/>
    <x v="3"/>
  </r>
  <r>
    <x v="4"/>
    <x v="2"/>
    <s v="Libya"/>
    <s v="LY01"/>
    <x v="3"/>
    <s v="LY0103"/>
    <x v="12"/>
    <s v="LY010304"/>
    <s v="displacementYNN"/>
    <x v="15"/>
    <x v="1"/>
    <m/>
    <n v="12"/>
    <m/>
    <m/>
    <m/>
    <m/>
    <n v="14"/>
    <n v="85.71"/>
    <n v="0.85709999999999997"/>
    <x v="3"/>
    <x v="3"/>
  </r>
  <r>
    <x v="4"/>
    <x v="2"/>
    <s v="Libya"/>
    <s v="LY01"/>
    <x v="3"/>
    <s v="LY0103"/>
    <x v="12"/>
    <s v="LY010304"/>
    <s v="displacementYNN"/>
    <x v="15"/>
    <x v="2"/>
    <m/>
    <n v="1"/>
    <m/>
    <m/>
    <m/>
    <m/>
    <n v="14"/>
    <n v="7.14"/>
    <n v="7.1399999999999991E-2"/>
    <x v="3"/>
    <x v="3"/>
  </r>
  <r>
    <x v="4"/>
    <x v="2"/>
    <s v="Libya"/>
    <s v="LY01"/>
    <x v="4"/>
    <s v="LY0104"/>
    <x v="13"/>
    <s v="LY010403"/>
    <s v="displacementYNN"/>
    <x v="15"/>
    <x v="1"/>
    <m/>
    <n v="4"/>
    <m/>
    <m/>
    <m/>
    <m/>
    <n v="4"/>
    <n v="100"/>
    <n v="1"/>
    <x v="4"/>
    <x v="4"/>
  </r>
  <r>
    <x v="4"/>
    <x v="2"/>
    <s v="Libya"/>
    <s v="LY01"/>
    <x v="5"/>
    <s v="LY0105"/>
    <x v="14"/>
    <s v="LY010504"/>
    <s v="displacementYNN"/>
    <x v="15"/>
    <x v="0"/>
    <m/>
    <n v="1"/>
    <m/>
    <m/>
    <m/>
    <m/>
    <n v="5"/>
    <n v="20"/>
    <n v="0.2"/>
    <x v="5"/>
    <x v="5"/>
  </r>
  <r>
    <x v="4"/>
    <x v="2"/>
    <s v="Libya"/>
    <s v="LY01"/>
    <x v="5"/>
    <s v="LY0105"/>
    <x v="14"/>
    <s v="LY010504"/>
    <s v="displacementYNN"/>
    <x v="15"/>
    <x v="1"/>
    <m/>
    <n v="4"/>
    <m/>
    <m/>
    <m/>
    <m/>
    <n v="5"/>
    <n v="80"/>
    <n v="0.8"/>
    <x v="5"/>
    <x v="5"/>
  </r>
  <r>
    <x v="4"/>
    <x v="2"/>
    <s v="Libya"/>
    <s v="LY01"/>
    <x v="5"/>
    <s v="LY0105"/>
    <x v="15"/>
    <s v="LY010506"/>
    <s v="displacementYNN"/>
    <x v="15"/>
    <x v="1"/>
    <m/>
    <n v="1"/>
    <m/>
    <m/>
    <m/>
    <m/>
    <n v="1"/>
    <n v="100"/>
    <n v="1"/>
    <x v="5"/>
    <x v="16"/>
  </r>
  <r>
    <x v="4"/>
    <x v="2"/>
    <s v="Libya"/>
    <s v="LY01"/>
    <x v="6"/>
    <s v="LY0106"/>
    <x v="16"/>
    <s v="LY010601"/>
    <s v="displacementYNN"/>
    <x v="15"/>
    <x v="1"/>
    <m/>
    <n v="8"/>
    <m/>
    <m/>
    <m/>
    <m/>
    <n v="8"/>
    <n v="100"/>
    <n v="1"/>
    <x v="6"/>
    <x v="17"/>
  </r>
  <r>
    <x v="4"/>
    <x v="2"/>
    <s v="Libya"/>
    <s v="LY01"/>
    <x v="6"/>
    <s v="LY0106"/>
    <x v="17"/>
    <s v="LY010602"/>
    <s v="displacementYNN"/>
    <x v="15"/>
    <x v="1"/>
    <m/>
    <n v="9"/>
    <m/>
    <m/>
    <m/>
    <m/>
    <n v="9"/>
    <n v="100"/>
    <n v="1"/>
    <x v="6"/>
    <x v="18"/>
  </r>
  <r>
    <x v="4"/>
    <x v="2"/>
    <s v="Libya"/>
    <s v="LY01"/>
    <x v="1"/>
    <s v="LY0101"/>
    <x v="1"/>
    <s v="LY010101"/>
    <s v="displacement_typology"/>
    <x v="16"/>
    <x v="53"/>
    <m/>
    <n v="0"/>
    <m/>
    <m/>
    <m/>
    <m/>
    <n v="4"/>
    <n v="0"/>
    <n v="0"/>
    <x v="1"/>
    <x v="7"/>
  </r>
  <r>
    <x v="4"/>
    <x v="2"/>
    <s v="Libya"/>
    <s v="LY01"/>
    <x v="1"/>
    <s v="LY0101"/>
    <x v="1"/>
    <s v="LY010101"/>
    <s v="displacement_typology"/>
    <x v="16"/>
    <x v="54"/>
    <m/>
    <n v="3"/>
    <m/>
    <m/>
    <m/>
    <m/>
    <n v="4"/>
    <n v="75"/>
    <n v="0.75"/>
    <x v="1"/>
    <x v="7"/>
  </r>
  <r>
    <x v="4"/>
    <x v="2"/>
    <s v="Libya"/>
    <s v="LY01"/>
    <x v="1"/>
    <s v="LY0101"/>
    <x v="1"/>
    <s v="LY010101"/>
    <s v="displacement_typology"/>
    <x v="16"/>
    <x v="55"/>
    <m/>
    <n v="0"/>
    <m/>
    <m/>
    <m/>
    <m/>
    <n v="4"/>
    <n v="0"/>
    <n v="0"/>
    <x v="1"/>
    <x v="7"/>
  </r>
  <r>
    <x v="4"/>
    <x v="2"/>
    <s v="Libya"/>
    <s v="LY01"/>
    <x v="1"/>
    <s v="LY0101"/>
    <x v="1"/>
    <s v="LY010101"/>
    <s v="displacement_typology"/>
    <x v="16"/>
    <x v="41"/>
    <m/>
    <n v="1"/>
    <m/>
    <m/>
    <m/>
    <m/>
    <n v="4"/>
    <n v="25"/>
    <n v="0.25"/>
    <x v="1"/>
    <x v="7"/>
  </r>
  <r>
    <x v="4"/>
    <x v="2"/>
    <s v="Libya"/>
    <s v="LY01"/>
    <x v="1"/>
    <s v="LY0101"/>
    <x v="1"/>
    <s v="LY010101"/>
    <s v="displacement_typology"/>
    <x v="16"/>
    <x v="56"/>
    <m/>
    <n v="1"/>
    <m/>
    <m/>
    <m/>
    <m/>
    <n v="4"/>
    <n v="25"/>
    <n v="0.25"/>
    <x v="1"/>
    <x v="7"/>
  </r>
  <r>
    <x v="4"/>
    <x v="2"/>
    <s v="Libya"/>
    <s v="LY01"/>
    <x v="1"/>
    <s v="LY0101"/>
    <x v="1"/>
    <s v="LY010101"/>
    <s v="displacement_typology"/>
    <x v="16"/>
    <x v="57"/>
    <m/>
    <n v="2"/>
    <m/>
    <m/>
    <m/>
    <m/>
    <n v="4"/>
    <n v="50"/>
    <n v="0.5"/>
    <x v="1"/>
    <x v="7"/>
  </r>
  <r>
    <x v="4"/>
    <x v="2"/>
    <s v="Libya"/>
    <s v="LY01"/>
    <x v="1"/>
    <s v="LY0101"/>
    <x v="1"/>
    <s v="LY010101"/>
    <s v="displacement_typology"/>
    <x v="16"/>
    <x v="48"/>
    <m/>
    <n v="0"/>
    <m/>
    <m/>
    <m/>
    <m/>
    <n v="4"/>
    <n v="0"/>
    <n v="0"/>
    <x v="1"/>
    <x v="7"/>
  </r>
  <r>
    <x v="4"/>
    <x v="2"/>
    <s v="Libya"/>
    <s v="LY01"/>
    <x v="1"/>
    <s v="LY0101"/>
    <x v="1"/>
    <s v="LY010101"/>
    <s v="displacement_typology"/>
    <x v="16"/>
    <x v="58"/>
    <m/>
    <n v="0"/>
    <m/>
    <m/>
    <m/>
    <m/>
    <n v="4"/>
    <n v="0"/>
    <n v="0"/>
    <x v="1"/>
    <x v="7"/>
  </r>
  <r>
    <x v="4"/>
    <x v="2"/>
    <s v="Libya"/>
    <s v="LY01"/>
    <x v="1"/>
    <s v="LY0101"/>
    <x v="1"/>
    <s v="LY010101"/>
    <s v="displacement_typology"/>
    <x v="16"/>
    <x v="59"/>
    <m/>
    <n v="0"/>
    <m/>
    <m/>
    <m/>
    <m/>
    <n v="4"/>
    <n v="0"/>
    <n v="0"/>
    <x v="1"/>
    <x v="7"/>
  </r>
  <r>
    <x v="4"/>
    <x v="2"/>
    <s v="Libya"/>
    <s v="LY01"/>
    <x v="1"/>
    <s v="LY0101"/>
    <x v="1"/>
    <s v="LY010101"/>
    <s v="displacement_typology"/>
    <x v="16"/>
    <x v="60"/>
    <m/>
    <n v="2"/>
    <m/>
    <m/>
    <m/>
    <m/>
    <n v="4"/>
    <n v="50"/>
    <n v="0.5"/>
    <x v="1"/>
    <x v="7"/>
  </r>
  <r>
    <x v="4"/>
    <x v="2"/>
    <s v="Libya"/>
    <s v="LY01"/>
    <x v="1"/>
    <s v="LY0101"/>
    <x v="1"/>
    <s v="LY010101"/>
    <s v="displacement_typology"/>
    <x v="16"/>
    <x v="61"/>
    <m/>
    <n v="4"/>
    <m/>
    <m/>
    <m/>
    <m/>
    <n v="4"/>
    <n v="100"/>
    <n v="1"/>
    <x v="1"/>
    <x v="7"/>
  </r>
  <r>
    <x v="4"/>
    <x v="2"/>
    <s v="Libya"/>
    <s v="LY01"/>
    <x v="1"/>
    <s v="LY0101"/>
    <x v="1"/>
    <s v="LY010101"/>
    <s v="displacement_typology"/>
    <x v="16"/>
    <x v="62"/>
    <m/>
    <n v="0"/>
    <m/>
    <m/>
    <m/>
    <m/>
    <n v="4"/>
    <n v="0"/>
    <n v="0"/>
    <x v="1"/>
    <x v="7"/>
  </r>
  <r>
    <x v="4"/>
    <x v="2"/>
    <s v="Libya"/>
    <s v="LY01"/>
    <x v="1"/>
    <s v="LY0101"/>
    <x v="2"/>
    <s v="LY010102"/>
    <s v="displacement_typology"/>
    <x v="16"/>
    <x v="53"/>
    <m/>
    <n v="4"/>
    <m/>
    <m/>
    <m/>
    <m/>
    <n v="12"/>
    <n v="33.33"/>
    <n v="0.33329999999999999"/>
    <x v="1"/>
    <x v="1"/>
  </r>
  <r>
    <x v="4"/>
    <x v="2"/>
    <s v="Libya"/>
    <s v="LY01"/>
    <x v="1"/>
    <s v="LY0101"/>
    <x v="2"/>
    <s v="LY010102"/>
    <s v="displacement_typology"/>
    <x v="16"/>
    <x v="54"/>
    <m/>
    <n v="12"/>
    <m/>
    <m/>
    <m/>
    <m/>
    <n v="12"/>
    <n v="100"/>
    <n v="1"/>
    <x v="1"/>
    <x v="1"/>
  </r>
  <r>
    <x v="4"/>
    <x v="2"/>
    <s v="Libya"/>
    <s v="LY01"/>
    <x v="1"/>
    <s v="LY0101"/>
    <x v="2"/>
    <s v="LY010102"/>
    <s v="displacement_typology"/>
    <x v="16"/>
    <x v="55"/>
    <m/>
    <n v="5"/>
    <m/>
    <m/>
    <m/>
    <m/>
    <n v="12"/>
    <n v="41.67"/>
    <n v="0.41670000000000001"/>
    <x v="1"/>
    <x v="1"/>
  </r>
  <r>
    <x v="4"/>
    <x v="2"/>
    <s v="Libya"/>
    <s v="LY01"/>
    <x v="1"/>
    <s v="LY0101"/>
    <x v="2"/>
    <s v="LY010102"/>
    <s v="displacement_typology"/>
    <x v="16"/>
    <x v="41"/>
    <m/>
    <n v="2"/>
    <m/>
    <m/>
    <m/>
    <m/>
    <n v="12"/>
    <n v="16.670000000000002"/>
    <n v="0.16670000000000001"/>
    <x v="1"/>
    <x v="1"/>
  </r>
  <r>
    <x v="4"/>
    <x v="2"/>
    <s v="Libya"/>
    <s v="LY01"/>
    <x v="1"/>
    <s v="LY0101"/>
    <x v="2"/>
    <s v="LY010102"/>
    <s v="displacement_typology"/>
    <x v="16"/>
    <x v="56"/>
    <m/>
    <n v="2"/>
    <m/>
    <m/>
    <m/>
    <m/>
    <n v="12"/>
    <n v="16.670000000000002"/>
    <n v="0.16670000000000001"/>
    <x v="1"/>
    <x v="1"/>
  </r>
  <r>
    <x v="4"/>
    <x v="2"/>
    <s v="Libya"/>
    <s v="LY01"/>
    <x v="1"/>
    <s v="LY0101"/>
    <x v="2"/>
    <s v="LY010102"/>
    <s v="displacement_typology"/>
    <x v="16"/>
    <x v="57"/>
    <m/>
    <n v="5"/>
    <m/>
    <m/>
    <m/>
    <m/>
    <n v="12"/>
    <n v="41.67"/>
    <n v="0.41670000000000001"/>
    <x v="1"/>
    <x v="1"/>
  </r>
  <r>
    <x v="4"/>
    <x v="2"/>
    <s v="Libya"/>
    <s v="LY01"/>
    <x v="1"/>
    <s v="LY0101"/>
    <x v="2"/>
    <s v="LY010102"/>
    <s v="displacement_typology"/>
    <x v="16"/>
    <x v="48"/>
    <m/>
    <n v="0"/>
    <m/>
    <m/>
    <m/>
    <m/>
    <n v="12"/>
    <n v="0"/>
    <n v="0"/>
    <x v="1"/>
    <x v="1"/>
  </r>
  <r>
    <x v="4"/>
    <x v="2"/>
    <s v="Libya"/>
    <s v="LY01"/>
    <x v="1"/>
    <s v="LY0101"/>
    <x v="2"/>
    <s v="LY010102"/>
    <s v="displacement_typology"/>
    <x v="16"/>
    <x v="58"/>
    <m/>
    <n v="0"/>
    <m/>
    <m/>
    <m/>
    <m/>
    <n v="12"/>
    <n v="0"/>
    <n v="0"/>
    <x v="1"/>
    <x v="1"/>
  </r>
  <r>
    <x v="4"/>
    <x v="2"/>
    <s v="Libya"/>
    <s v="LY01"/>
    <x v="1"/>
    <s v="LY0101"/>
    <x v="2"/>
    <s v="LY010102"/>
    <s v="displacement_typology"/>
    <x v="16"/>
    <x v="59"/>
    <m/>
    <n v="1"/>
    <m/>
    <m/>
    <m/>
    <m/>
    <n v="12"/>
    <n v="8.33"/>
    <n v="8.3299999999999999E-2"/>
    <x v="1"/>
    <x v="1"/>
  </r>
  <r>
    <x v="4"/>
    <x v="2"/>
    <s v="Libya"/>
    <s v="LY01"/>
    <x v="1"/>
    <s v="LY0101"/>
    <x v="2"/>
    <s v="LY010102"/>
    <s v="displacement_typology"/>
    <x v="16"/>
    <x v="60"/>
    <m/>
    <n v="6"/>
    <m/>
    <m/>
    <m/>
    <m/>
    <n v="12"/>
    <n v="50"/>
    <n v="0.5"/>
    <x v="1"/>
    <x v="1"/>
  </r>
  <r>
    <x v="4"/>
    <x v="2"/>
    <s v="Libya"/>
    <s v="LY01"/>
    <x v="1"/>
    <s v="LY0101"/>
    <x v="2"/>
    <s v="LY010102"/>
    <s v="displacement_typology"/>
    <x v="16"/>
    <x v="61"/>
    <m/>
    <n v="12"/>
    <m/>
    <m/>
    <m/>
    <m/>
    <n v="12"/>
    <n v="100"/>
    <n v="1"/>
    <x v="1"/>
    <x v="1"/>
  </r>
  <r>
    <x v="4"/>
    <x v="2"/>
    <s v="Libya"/>
    <s v="LY01"/>
    <x v="1"/>
    <s v="LY0101"/>
    <x v="2"/>
    <s v="LY010102"/>
    <s v="displacement_typology"/>
    <x v="16"/>
    <x v="62"/>
    <m/>
    <n v="3"/>
    <m/>
    <m/>
    <m/>
    <m/>
    <n v="12"/>
    <n v="25"/>
    <n v="0.25"/>
    <x v="1"/>
    <x v="1"/>
  </r>
  <r>
    <x v="4"/>
    <x v="2"/>
    <s v="Libya"/>
    <s v="LY01"/>
    <x v="1"/>
    <s v="LY0101"/>
    <x v="3"/>
    <s v="LY010103"/>
    <s v="displacement_typology"/>
    <x v="16"/>
    <x v="53"/>
    <m/>
    <n v="1"/>
    <m/>
    <m/>
    <m/>
    <m/>
    <n v="7"/>
    <n v="14.29"/>
    <n v="0.1429"/>
    <x v="1"/>
    <x v="8"/>
  </r>
  <r>
    <x v="4"/>
    <x v="2"/>
    <s v="Libya"/>
    <s v="LY01"/>
    <x v="1"/>
    <s v="LY0101"/>
    <x v="3"/>
    <s v="LY010103"/>
    <s v="displacement_typology"/>
    <x v="16"/>
    <x v="54"/>
    <m/>
    <n v="4"/>
    <m/>
    <m/>
    <m/>
    <m/>
    <n v="7"/>
    <n v="57.14"/>
    <n v="0.57140000000000002"/>
    <x v="1"/>
    <x v="8"/>
  </r>
  <r>
    <x v="4"/>
    <x v="2"/>
    <s v="Libya"/>
    <s v="LY01"/>
    <x v="1"/>
    <s v="LY0101"/>
    <x v="3"/>
    <s v="LY010103"/>
    <s v="displacement_typology"/>
    <x v="16"/>
    <x v="55"/>
    <m/>
    <n v="1"/>
    <m/>
    <m/>
    <m/>
    <m/>
    <n v="7"/>
    <n v="14.29"/>
    <n v="0.1429"/>
    <x v="1"/>
    <x v="8"/>
  </r>
  <r>
    <x v="4"/>
    <x v="2"/>
    <s v="Libya"/>
    <s v="LY01"/>
    <x v="1"/>
    <s v="LY0101"/>
    <x v="3"/>
    <s v="LY010103"/>
    <s v="displacement_typology"/>
    <x v="16"/>
    <x v="41"/>
    <m/>
    <n v="3"/>
    <m/>
    <m/>
    <m/>
    <m/>
    <n v="7"/>
    <n v="42.86"/>
    <n v="0.42859999999999998"/>
    <x v="1"/>
    <x v="8"/>
  </r>
  <r>
    <x v="4"/>
    <x v="2"/>
    <s v="Libya"/>
    <s v="LY01"/>
    <x v="1"/>
    <s v="LY0101"/>
    <x v="3"/>
    <s v="LY010103"/>
    <s v="displacement_typology"/>
    <x v="16"/>
    <x v="56"/>
    <m/>
    <n v="0"/>
    <m/>
    <m/>
    <m/>
    <m/>
    <n v="7"/>
    <n v="0"/>
    <n v="0"/>
    <x v="1"/>
    <x v="8"/>
  </r>
  <r>
    <x v="4"/>
    <x v="2"/>
    <s v="Libya"/>
    <s v="LY01"/>
    <x v="1"/>
    <s v="LY0101"/>
    <x v="3"/>
    <s v="LY010103"/>
    <s v="displacement_typology"/>
    <x v="16"/>
    <x v="57"/>
    <m/>
    <n v="1"/>
    <m/>
    <m/>
    <m/>
    <m/>
    <n v="7"/>
    <n v="14.29"/>
    <n v="0.1429"/>
    <x v="1"/>
    <x v="8"/>
  </r>
  <r>
    <x v="4"/>
    <x v="2"/>
    <s v="Libya"/>
    <s v="LY01"/>
    <x v="1"/>
    <s v="LY0101"/>
    <x v="3"/>
    <s v="LY010103"/>
    <s v="displacement_typology"/>
    <x v="16"/>
    <x v="48"/>
    <m/>
    <n v="0"/>
    <m/>
    <m/>
    <m/>
    <m/>
    <n v="7"/>
    <n v="0"/>
    <n v="0"/>
    <x v="1"/>
    <x v="8"/>
  </r>
  <r>
    <x v="4"/>
    <x v="2"/>
    <s v="Libya"/>
    <s v="LY01"/>
    <x v="1"/>
    <s v="LY0101"/>
    <x v="3"/>
    <s v="LY010103"/>
    <s v="displacement_typology"/>
    <x v="16"/>
    <x v="58"/>
    <m/>
    <n v="1"/>
    <m/>
    <m/>
    <m/>
    <m/>
    <n v="7"/>
    <n v="14.29"/>
    <n v="0.1429"/>
    <x v="1"/>
    <x v="8"/>
  </r>
  <r>
    <x v="4"/>
    <x v="2"/>
    <s v="Libya"/>
    <s v="LY01"/>
    <x v="1"/>
    <s v="LY0101"/>
    <x v="3"/>
    <s v="LY010103"/>
    <s v="displacement_typology"/>
    <x v="16"/>
    <x v="59"/>
    <m/>
    <n v="1"/>
    <m/>
    <m/>
    <m/>
    <m/>
    <n v="7"/>
    <n v="14.29"/>
    <n v="0.1429"/>
    <x v="1"/>
    <x v="8"/>
  </r>
  <r>
    <x v="4"/>
    <x v="2"/>
    <s v="Libya"/>
    <s v="LY01"/>
    <x v="1"/>
    <s v="LY0101"/>
    <x v="3"/>
    <s v="LY010103"/>
    <s v="displacement_typology"/>
    <x v="16"/>
    <x v="60"/>
    <m/>
    <n v="0"/>
    <m/>
    <m/>
    <m/>
    <m/>
    <n v="7"/>
    <n v="0"/>
    <n v="0"/>
    <x v="1"/>
    <x v="8"/>
  </r>
  <r>
    <x v="4"/>
    <x v="2"/>
    <s v="Libya"/>
    <s v="LY01"/>
    <x v="1"/>
    <s v="LY0101"/>
    <x v="3"/>
    <s v="LY010103"/>
    <s v="displacement_typology"/>
    <x v="16"/>
    <x v="61"/>
    <m/>
    <n v="5"/>
    <m/>
    <m/>
    <m/>
    <m/>
    <n v="7"/>
    <n v="71.430000000000007"/>
    <n v="0.71430000000000005"/>
    <x v="1"/>
    <x v="8"/>
  </r>
  <r>
    <x v="4"/>
    <x v="2"/>
    <s v="Libya"/>
    <s v="LY01"/>
    <x v="1"/>
    <s v="LY0101"/>
    <x v="3"/>
    <s v="LY010103"/>
    <s v="displacement_typology"/>
    <x v="16"/>
    <x v="62"/>
    <m/>
    <n v="1"/>
    <m/>
    <m/>
    <m/>
    <m/>
    <n v="7"/>
    <n v="14.29"/>
    <n v="0.1429"/>
    <x v="1"/>
    <x v="8"/>
  </r>
  <r>
    <x v="4"/>
    <x v="2"/>
    <s v="Libya"/>
    <s v="LY01"/>
    <x v="1"/>
    <s v="LY0101"/>
    <x v="5"/>
    <s v="LY010105"/>
    <s v="displacement_typology"/>
    <x v="16"/>
    <x v="53"/>
    <m/>
    <n v="1"/>
    <m/>
    <m/>
    <m/>
    <m/>
    <n v="5"/>
    <n v="20"/>
    <n v="0.2"/>
    <x v="1"/>
    <x v="10"/>
  </r>
  <r>
    <x v="4"/>
    <x v="2"/>
    <s v="Libya"/>
    <s v="LY01"/>
    <x v="1"/>
    <s v="LY0101"/>
    <x v="5"/>
    <s v="LY010105"/>
    <s v="displacement_typology"/>
    <x v="16"/>
    <x v="54"/>
    <m/>
    <n v="4"/>
    <m/>
    <m/>
    <m/>
    <m/>
    <n v="5"/>
    <n v="80"/>
    <n v="0.8"/>
    <x v="1"/>
    <x v="10"/>
  </r>
  <r>
    <x v="4"/>
    <x v="2"/>
    <s v="Libya"/>
    <s v="LY01"/>
    <x v="1"/>
    <s v="LY0101"/>
    <x v="5"/>
    <s v="LY010105"/>
    <s v="displacement_typology"/>
    <x v="16"/>
    <x v="55"/>
    <m/>
    <n v="1"/>
    <m/>
    <m/>
    <m/>
    <m/>
    <n v="5"/>
    <n v="20"/>
    <n v="0.2"/>
    <x v="1"/>
    <x v="10"/>
  </r>
  <r>
    <x v="4"/>
    <x v="2"/>
    <s v="Libya"/>
    <s v="LY01"/>
    <x v="1"/>
    <s v="LY0101"/>
    <x v="5"/>
    <s v="LY010105"/>
    <s v="displacement_typology"/>
    <x v="16"/>
    <x v="41"/>
    <m/>
    <n v="2"/>
    <m/>
    <m/>
    <m/>
    <m/>
    <n v="5"/>
    <n v="40"/>
    <n v="0.4"/>
    <x v="1"/>
    <x v="10"/>
  </r>
  <r>
    <x v="4"/>
    <x v="2"/>
    <s v="Libya"/>
    <s v="LY01"/>
    <x v="1"/>
    <s v="LY0101"/>
    <x v="5"/>
    <s v="LY010105"/>
    <s v="displacement_typology"/>
    <x v="16"/>
    <x v="56"/>
    <m/>
    <n v="1"/>
    <m/>
    <m/>
    <m/>
    <m/>
    <n v="5"/>
    <n v="20"/>
    <n v="0.2"/>
    <x v="1"/>
    <x v="10"/>
  </r>
  <r>
    <x v="4"/>
    <x v="2"/>
    <s v="Libya"/>
    <s v="LY01"/>
    <x v="1"/>
    <s v="LY0101"/>
    <x v="5"/>
    <s v="LY010105"/>
    <s v="displacement_typology"/>
    <x v="16"/>
    <x v="57"/>
    <m/>
    <n v="1"/>
    <m/>
    <m/>
    <m/>
    <m/>
    <n v="5"/>
    <n v="20"/>
    <n v="0.2"/>
    <x v="1"/>
    <x v="10"/>
  </r>
  <r>
    <x v="4"/>
    <x v="2"/>
    <s v="Libya"/>
    <s v="LY01"/>
    <x v="1"/>
    <s v="LY0101"/>
    <x v="5"/>
    <s v="LY010105"/>
    <s v="displacement_typology"/>
    <x v="16"/>
    <x v="48"/>
    <m/>
    <n v="0"/>
    <m/>
    <m/>
    <m/>
    <m/>
    <n v="5"/>
    <n v="0"/>
    <n v="0"/>
    <x v="1"/>
    <x v="10"/>
  </r>
  <r>
    <x v="4"/>
    <x v="2"/>
    <s v="Libya"/>
    <s v="LY01"/>
    <x v="1"/>
    <s v="LY0101"/>
    <x v="5"/>
    <s v="LY010105"/>
    <s v="displacement_typology"/>
    <x v="16"/>
    <x v="58"/>
    <m/>
    <n v="1"/>
    <m/>
    <m/>
    <m/>
    <m/>
    <n v="5"/>
    <n v="20"/>
    <n v="0.2"/>
    <x v="1"/>
    <x v="10"/>
  </r>
  <r>
    <x v="4"/>
    <x v="2"/>
    <s v="Libya"/>
    <s v="LY01"/>
    <x v="1"/>
    <s v="LY0101"/>
    <x v="5"/>
    <s v="LY010105"/>
    <s v="displacement_typology"/>
    <x v="16"/>
    <x v="59"/>
    <m/>
    <n v="1"/>
    <m/>
    <m/>
    <m/>
    <m/>
    <n v="5"/>
    <n v="20"/>
    <n v="0.2"/>
    <x v="1"/>
    <x v="10"/>
  </r>
  <r>
    <x v="4"/>
    <x v="2"/>
    <s v="Libya"/>
    <s v="LY01"/>
    <x v="1"/>
    <s v="LY0101"/>
    <x v="5"/>
    <s v="LY010105"/>
    <s v="displacement_typology"/>
    <x v="16"/>
    <x v="60"/>
    <m/>
    <n v="2"/>
    <m/>
    <m/>
    <m/>
    <m/>
    <n v="5"/>
    <n v="40"/>
    <n v="0.4"/>
    <x v="1"/>
    <x v="10"/>
  </r>
  <r>
    <x v="4"/>
    <x v="2"/>
    <s v="Libya"/>
    <s v="LY01"/>
    <x v="1"/>
    <s v="LY0101"/>
    <x v="5"/>
    <s v="LY010105"/>
    <s v="displacement_typology"/>
    <x v="16"/>
    <x v="61"/>
    <m/>
    <n v="5"/>
    <m/>
    <m/>
    <m/>
    <m/>
    <n v="5"/>
    <n v="100"/>
    <n v="1"/>
    <x v="1"/>
    <x v="10"/>
  </r>
  <r>
    <x v="4"/>
    <x v="2"/>
    <s v="Libya"/>
    <s v="LY01"/>
    <x v="1"/>
    <s v="LY0101"/>
    <x v="5"/>
    <s v="LY010105"/>
    <s v="displacement_typology"/>
    <x v="16"/>
    <x v="62"/>
    <m/>
    <n v="1"/>
    <m/>
    <m/>
    <m/>
    <m/>
    <n v="5"/>
    <n v="20"/>
    <n v="0.2"/>
    <x v="1"/>
    <x v="10"/>
  </r>
  <r>
    <x v="4"/>
    <x v="2"/>
    <s v="Libya"/>
    <s v="LY01"/>
    <x v="2"/>
    <s v="LY0102"/>
    <x v="6"/>
    <s v="LY010201"/>
    <s v="displacement_typology"/>
    <x v="16"/>
    <x v="53"/>
    <m/>
    <n v="1"/>
    <m/>
    <m/>
    <m/>
    <m/>
    <n v="5"/>
    <n v="20"/>
    <n v="0.2"/>
    <x v="2"/>
    <x v="11"/>
  </r>
  <r>
    <x v="4"/>
    <x v="2"/>
    <s v="Libya"/>
    <s v="LY01"/>
    <x v="2"/>
    <s v="LY0102"/>
    <x v="6"/>
    <s v="LY010201"/>
    <s v="displacement_typology"/>
    <x v="16"/>
    <x v="54"/>
    <m/>
    <n v="2"/>
    <m/>
    <m/>
    <m/>
    <m/>
    <n v="5"/>
    <n v="40"/>
    <n v="0.4"/>
    <x v="2"/>
    <x v="11"/>
  </r>
  <r>
    <x v="4"/>
    <x v="2"/>
    <s v="Libya"/>
    <s v="LY01"/>
    <x v="2"/>
    <s v="LY0102"/>
    <x v="6"/>
    <s v="LY010201"/>
    <s v="displacement_typology"/>
    <x v="16"/>
    <x v="55"/>
    <m/>
    <n v="1"/>
    <m/>
    <m/>
    <m/>
    <m/>
    <n v="5"/>
    <n v="20"/>
    <n v="0.2"/>
    <x v="2"/>
    <x v="11"/>
  </r>
  <r>
    <x v="4"/>
    <x v="2"/>
    <s v="Libya"/>
    <s v="LY01"/>
    <x v="2"/>
    <s v="LY0102"/>
    <x v="6"/>
    <s v="LY010201"/>
    <s v="displacement_typology"/>
    <x v="16"/>
    <x v="41"/>
    <m/>
    <n v="3"/>
    <m/>
    <m/>
    <m/>
    <m/>
    <n v="5"/>
    <n v="60"/>
    <n v="0.6"/>
    <x v="2"/>
    <x v="11"/>
  </r>
  <r>
    <x v="4"/>
    <x v="2"/>
    <s v="Libya"/>
    <s v="LY01"/>
    <x v="2"/>
    <s v="LY0102"/>
    <x v="6"/>
    <s v="LY010201"/>
    <s v="displacement_typology"/>
    <x v="16"/>
    <x v="56"/>
    <m/>
    <n v="1"/>
    <m/>
    <m/>
    <m/>
    <m/>
    <n v="5"/>
    <n v="20"/>
    <n v="0.2"/>
    <x v="2"/>
    <x v="11"/>
  </r>
  <r>
    <x v="4"/>
    <x v="2"/>
    <s v="Libya"/>
    <s v="LY01"/>
    <x v="2"/>
    <s v="LY0102"/>
    <x v="6"/>
    <s v="LY010201"/>
    <s v="displacement_typology"/>
    <x v="16"/>
    <x v="57"/>
    <m/>
    <n v="1"/>
    <m/>
    <m/>
    <m/>
    <m/>
    <n v="5"/>
    <n v="20"/>
    <n v="0.2"/>
    <x v="2"/>
    <x v="11"/>
  </r>
  <r>
    <x v="4"/>
    <x v="2"/>
    <s v="Libya"/>
    <s v="LY01"/>
    <x v="2"/>
    <s v="LY0102"/>
    <x v="6"/>
    <s v="LY010201"/>
    <s v="displacement_typology"/>
    <x v="16"/>
    <x v="48"/>
    <m/>
    <n v="0"/>
    <m/>
    <m/>
    <m/>
    <m/>
    <n v="5"/>
    <n v="0"/>
    <n v="0"/>
    <x v="2"/>
    <x v="11"/>
  </r>
  <r>
    <x v="4"/>
    <x v="2"/>
    <s v="Libya"/>
    <s v="LY01"/>
    <x v="2"/>
    <s v="LY0102"/>
    <x v="6"/>
    <s v="LY010201"/>
    <s v="displacement_typology"/>
    <x v="16"/>
    <x v="58"/>
    <m/>
    <n v="0"/>
    <m/>
    <m/>
    <m/>
    <m/>
    <n v="5"/>
    <n v="0"/>
    <n v="0"/>
    <x v="2"/>
    <x v="11"/>
  </r>
  <r>
    <x v="4"/>
    <x v="2"/>
    <s v="Libya"/>
    <s v="LY01"/>
    <x v="2"/>
    <s v="LY0102"/>
    <x v="6"/>
    <s v="LY010201"/>
    <s v="displacement_typology"/>
    <x v="16"/>
    <x v="59"/>
    <m/>
    <n v="0"/>
    <m/>
    <m/>
    <m/>
    <m/>
    <n v="5"/>
    <n v="0"/>
    <n v="0"/>
    <x v="2"/>
    <x v="11"/>
  </r>
  <r>
    <x v="4"/>
    <x v="2"/>
    <s v="Libya"/>
    <s v="LY01"/>
    <x v="2"/>
    <s v="LY0102"/>
    <x v="6"/>
    <s v="LY010201"/>
    <s v="displacement_typology"/>
    <x v="16"/>
    <x v="60"/>
    <m/>
    <n v="1"/>
    <m/>
    <m/>
    <m/>
    <m/>
    <n v="5"/>
    <n v="20"/>
    <n v="0.2"/>
    <x v="2"/>
    <x v="11"/>
  </r>
  <r>
    <x v="4"/>
    <x v="2"/>
    <s v="Libya"/>
    <s v="LY01"/>
    <x v="2"/>
    <s v="LY0102"/>
    <x v="6"/>
    <s v="LY010201"/>
    <s v="displacement_typology"/>
    <x v="16"/>
    <x v="61"/>
    <m/>
    <n v="4"/>
    <m/>
    <m/>
    <m/>
    <m/>
    <n v="5"/>
    <n v="80"/>
    <n v="0.8"/>
    <x v="2"/>
    <x v="11"/>
  </r>
  <r>
    <x v="4"/>
    <x v="2"/>
    <s v="Libya"/>
    <s v="LY01"/>
    <x v="2"/>
    <s v="LY0102"/>
    <x v="6"/>
    <s v="LY010201"/>
    <s v="displacement_typology"/>
    <x v="16"/>
    <x v="62"/>
    <m/>
    <n v="1"/>
    <m/>
    <m/>
    <m/>
    <m/>
    <n v="5"/>
    <n v="20"/>
    <n v="0.2"/>
    <x v="2"/>
    <x v="11"/>
  </r>
  <r>
    <x v="4"/>
    <x v="2"/>
    <s v="Libya"/>
    <s v="LY01"/>
    <x v="2"/>
    <s v="LY0102"/>
    <x v="7"/>
    <s v="LY010202"/>
    <s v="displacement_typology"/>
    <x v="16"/>
    <x v="53"/>
    <m/>
    <n v="2"/>
    <m/>
    <m/>
    <m/>
    <m/>
    <n v="6"/>
    <n v="33.33"/>
    <n v="0.33329999999999999"/>
    <x v="2"/>
    <x v="2"/>
  </r>
  <r>
    <x v="4"/>
    <x v="2"/>
    <s v="Libya"/>
    <s v="LY01"/>
    <x v="2"/>
    <s v="LY0102"/>
    <x v="7"/>
    <s v="LY010202"/>
    <s v="displacement_typology"/>
    <x v="16"/>
    <x v="54"/>
    <m/>
    <n v="4"/>
    <m/>
    <m/>
    <m/>
    <m/>
    <n v="6"/>
    <n v="66.67"/>
    <n v="0.66670000000000007"/>
    <x v="2"/>
    <x v="2"/>
  </r>
  <r>
    <x v="4"/>
    <x v="2"/>
    <s v="Libya"/>
    <s v="LY01"/>
    <x v="2"/>
    <s v="LY0102"/>
    <x v="7"/>
    <s v="LY010202"/>
    <s v="displacement_typology"/>
    <x v="16"/>
    <x v="55"/>
    <m/>
    <n v="1"/>
    <m/>
    <m/>
    <m/>
    <m/>
    <n v="6"/>
    <n v="16.670000000000002"/>
    <n v="0.16670000000000001"/>
    <x v="2"/>
    <x v="2"/>
  </r>
  <r>
    <x v="4"/>
    <x v="2"/>
    <s v="Libya"/>
    <s v="LY01"/>
    <x v="2"/>
    <s v="LY0102"/>
    <x v="7"/>
    <s v="LY010202"/>
    <s v="displacement_typology"/>
    <x v="16"/>
    <x v="41"/>
    <m/>
    <n v="1"/>
    <m/>
    <m/>
    <m/>
    <m/>
    <n v="6"/>
    <n v="16.670000000000002"/>
    <n v="0.16670000000000001"/>
    <x v="2"/>
    <x v="2"/>
  </r>
  <r>
    <x v="4"/>
    <x v="2"/>
    <s v="Libya"/>
    <s v="LY01"/>
    <x v="2"/>
    <s v="LY0102"/>
    <x v="7"/>
    <s v="LY010202"/>
    <s v="displacement_typology"/>
    <x v="16"/>
    <x v="56"/>
    <m/>
    <n v="0"/>
    <m/>
    <m/>
    <m/>
    <m/>
    <n v="6"/>
    <n v="0"/>
    <n v="0"/>
    <x v="2"/>
    <x v="2"/>
  </r>
  <r>
    <x v="4"/>
    <x v="2"/>
    <s v="Libya"/>
    <s v="LY01"/>
    <x v="2"/>
    <s v="LY0102"/>
    <x v="7"/>
    <s v="LY010202"/>
    <s v="displacement_typology"/>
    <x v="16"/>
    <x v="57"/>
    <m/>
    <n v="4"/>
    <m/>
    <m/>
    <m/>
    <m/>
    <n v="6"/>
    <n v="66.67"/>
    <n v="0.66670000000000007"/>
    <x v="2"/>
    <x v="2"/>
  </r>
  <r>
    <x v="4"/>
    <x v="2"/>
    <s v="Libya"/>
    <s v="LY01"/>
    <x v="2"/>
    <s v="LY0102"/>
    <x v="7"/>
    <s v="LY010202"/>
    <s v="displacement_typology"/>
    <x v="16"/>
    <x v="48"/>
    <m/>
    <n v="0"/>
    <m/>
    <m/>
    <m/>
    <m/>
    <n v="6"/>
    <n v="0"/>
    <n v="0"/>
    <x v="2"/>
    <x v="2"/>
  </r>
  <r>
    <x v="4"/>
    <x v="2"/>
    <s v="Libya"/>
    <s v="LY01"/>
    <x v="2"/>
    <s v="LY0102"/>
    <x v="7"/>
    <s v="LY010202"/>
    <s v="displacement_typology"/>
    <x v="16"/>
    <x v="58"/>
    <m/>
    <n v="0"/>
    <m/>
    <m/>
    <m/>
    <m/>
    <n v="6"/>
    <n v="0"/>
    <n v="0"/>
    <x v="2"/>
    <x v="2"/>
  </r>
  <r>
    <x v="4"/>
    <x v="2"/>
    <s v="Libya"/>
    <s v="LY01"/>
    <x v="2"/>
    <s v="LY0102"/>
    <x v="7"/>
    <s v="LY010202"/>
    <s v="displacement_typology"/>
    <x v="16"/>
    <x v="59"/>
    <m/>
    <n v="2"/>
    <m/>
    <m/>
    <m/>
    <m/>
    <n v="6"/>
    <n v="33.33"/>
    <n v="0.33329999999999999"/>
    <x v="2"/>
    <x v="2"/>
  </r>
  <r>
    <x v="4"/>
    <x v="2"/>
    <s v="Libya"/>
    <s v="LY01"/>
    <x v="2"/>
    <s v="LY0102"/>
    <x v="7"/>
    <s v="LY010202"/>
    <s v="displacement_typology"/>
    <x v="16"/>
    <x v="60"/>
    <m/>
    <n v="0"/>
    <m/>
    <m/>
    <m/>
    <m/>
    <n v="6"/>
    <n v="0"/>
    <n v="0"/>
    <x v="2"/>
    <x v="2"/>
  </r>
  <r>
    <x v="4"/>
    <x v="2"/>
    <s v="Libya"/>
    <s v="LY01"/>
    <x v="2"/>
    <s v="LY0102"/>
    <x v="7"/>
    <s v="LY010202"/>
    <s v="displacement_typology"/>
    <x v="16"/>
    <x v="61"/>
    <m/>
    <n v="5"/>
    <m/>
    <m/>
    <m/>
    <m/>
    <n v="6"/>
    <n v="83.33"/>
    <n v="0.83329999999999993"/>
    <x v="2"/>
    <x v="2"/>
  </r>
  <r>
    <x v="4"/>
    <x v="2"/>
    <s v="Libya"/>
    <s v="LY01"/>
    <x v="2"/>
    <s v="LY0102"/>
    <x v="7"/>
    <s v="LY010202"/>
    <s v="displacement_typology"/>
    <x v="16"/>
    <x v="62"/>
    <m/>
    <n v="0"/>
    <m/>
    <m/>
    <m/>
    <m/>
    <n v="6"/>
    <n v="0"/>
    <n v="0"/>
    <x v="2"/>
    <x v="2"/>
  </r>
  <r>
    <x v="4"/>
    <x v="2"/>
    <s v="Libya"/>
    <s v="LY01"/>
    <x v="2"/>
    <s v="LY0102"/>
    <x v="8"/>
    <s v="LY010203"/>
    <s v="displacement_typology"/>
    <x v="16"/>
    <x v="53"/>
    <m/>
    <n v="0"/>
    <m/>
    <m/>
    <m/>
    <m/>
    <n v="7"/>
    <n v="0"/>
    <n v="0"/>
    <x v="2"/>
    <x v="12"/>
  </r>
  <r>
    <x v="4"/>
    <x v="2"/>
    <s v="Libya"/>
    <s v="LY01"/>
    <x v="2"/>
    <s v="LY0102"/>
    <x v="8"/>
    <s v="LY010203"/>
    <s v="displacement_typology"/>
    <x v="16"/>
    <x v="54"/>
    <m/>
    <n v="2"/>
    <m/>
    <m/>
    <m/>
    <m/>
    <n v="7"/>
    <n v="28.57"/>
    <n v="0.28570000000000001"/>
    <x v="2"/>
    <x v="12"/>
  </r>
  <r>
    <x v="4"/>
    <x v="2"/>
    <s v="Libya"/>
    <s v="LY01"/>
    <x v="2"/>
    <s v="LY0102"/>
    <x v="8"/>
    <s v="LY010203"/>
    <s v="displacement_typology"/>
    <x v="16"/>
    <x v="55"/>
    <m/>
    <n v="1"/>
    <m/>
    <m/>
    <m/>
    <m/>
    <n v="7"/>
    <n v="14.29"/>
    <n v="0.1429"/>
    <x v="2"/>
    <x v="12"/>
  </r>
  <r>
    <x v="4"/>
    <x v="2"/>
    <s v="Libya"/>
    <s v="LY01"/>
    <x v="2"/>
    <s v="LY0102"/>
    <x v="8"/>
    <s v="LY010203"/>
    <s v="displacement_typology"/>
    <x v="16"/>
    <x v="41"/>
    <m/>
    <n v="2"/>
    <m/>
    <m/>
    <m/>
    <m/>
    <n v="7"/>
    <n v="28.57"/>
    <n v="0.28570000000000001"/>
    <x v="2"/>
    <x v="12"/>
  </r>
  <r>
    <x v="4"/>
    <x v="2"/>
    <s v="Libya"/>
    <s v="LY01"/>
    <x v="2"/>
    <s v="LY0102"/>
    <x v="8"/>
    <s v="LY010203"/>
    <s v="displacement_typology"/>
    <x v="16"/>
    <x v="56"/>
    <m/>
    <n v="0"/>
    <m/>
    <m/>
    <m/>
    <m/>
    <n v="7"/>
    <n v="0"/>
    <n v="0"/>
    <x v="2"/>
    <x v="12"/>
  </r>
  <r>
    <x v="4"/>
    <x v="2"/>
    <s v="Libya"/>
    <s v="LY01"/>
    <x v="2"/>
    <s v="LY0102"/>
    <x v="8"/>
    <s v="LY010203"/>
    <s v="displacement_typology"/>
    <x v="16"/>
    <x v="57"/>
    <m/>
    <n v="1"/>
    <m/>
    <m/>
    <m/>
    <m/>
    <n v="7"/>
    <n v="14.29"/>
    <n v="0.1429"/>
    <x v="2"/>
    <x v="12"/>
  </r>
  <r>
    <x v="4"/>
    <x v="2"/>
    <s v="Libya"/>
    <s v="LY01"/>
    <x v="2"/>
    <s v="LY0102"/>
    <x v="8"/>
    <s v="LY010203"/>
    <s v="displacement_typology"/>
    <x v="16"/>
    <x v="48"/>
    <m/>
    <n v="0"/>
    <m/>
    <m/>
    <m/>
    <m/>
    <n v="7"/>
    <n v="0"/>
    <n v="0"/>
    <x v="2"/>
    <x v="12"/>
  </r>
  <r>
    <x v="4"/>
    <x v="2"/>
    <s v="Libya"/>
    <s v="LY01"/>
    <x v="2"/>
    <s v="LY0102"/>
    <x v="8"/>
    <s v="LY010203"/>
    <s v="displacement_typology"/>
    <x v="16"/>
    <x v="58"/>
    <m/>
    <n v="1"/>
    <m/>
    <m/>
    <m/>
    <m/>
    <n v="7"/>
    <n v="14.29"/>
    <n v="0.1429"/>
    <x v="2"/>
    <x v="12"/>
  </r>
  <r>
    <x v="4"/>
    <x v="2"/>
    <s v="Libya"/>
    <s v="LY01"/>
    <x v="2"/>
    <s v="LY0102"/>
    <x v="8"/>
    <s v="LY010203"/>
    <s v="displacement_typology"/>
    <x v="16"/>
    <x v="59"/>
    <m/>
    <n v="0"/>
    <m/>
    <m/>
    <m/>
    <m/>
    <n v="7"/>
    <n v="0"/>
    <n v="0"/>
    <x v="2"/>
    <x v="12"/>
  </r>
  <r>
    <x v="4"/>
    <x v="2"/>
    <s v="Libya"/>
    <s v="LY01"/>
    <x v="2"/>
    <s v="LY0102"/>
    <x v="8"/>
    <s v="LY010203"/>
    <s v="displacement_typology"/>
    <x v="16"/>
    <x v="60"/>
    <m/>
    <n v="2"/>
    <m/>
    <m/>
    <m/>
    <m/>
    <n v="7"/>
    <n v="28.57"/>
    <n v="0.28570000000000001"/>
    <x v="2"/>
    <x v="12"/>
  </r>
  <r>
    <x v="4"/>
    <x v="2"/>
    <s v="Libya"/>
    <s v="LY01"/>
    <x v="2"/>
    <s v="LY0102"/>
    <x v="8"/>
    <s v="LY010203"/>
    <s v="displacement_typology"/>
    <x v="16"/>
    <x v="61"/>
    <m/>
    <n v="7"/>
    <m/>
    <m/>
    <m/>
    <m/>
    <n v="7"/>
    <n v="100"/>
    <n v="1"/>
    <x v="2"/>
    <x v="12"/>
  </r>
  <r>
    <x v="4"/>
    <x v="2"/>
    <s v="Libya"/>
    <s v="LY01"/>
    <x v="2"/>
    <s v="LY0102"/>
    <x v="8"/>
    <s v="LY010203"/>
    <s v="displacement_typology"/>
    <x v="16"/>
    <x v="62"/>
    <m/>
    <n v="1"/>
    <m/>
    <m/>
    <m/>
    <m/>
    <n v="7"/>
    <n v="14.29"/>
    <n v="0.1429"/>
    <x v="2"/>
    <x v="12"/>
  </r>
  <r>
    <x v="4"/>
    <x v="2"/>
    <s v="Libya"/>
    <s v="LY01"/>
    <x v="3"/>
    <s v="LY0103"/>
    <x v="9"/>
    <s v="LY010301"/>
    <s v="displacement_typology"/>
    <x v="16"/>
    <x v="53"/>
    <m/>
    <n v="0"/>
    <m/>
    <m/>
    <m/>
    <m/>
    <n v="2"/>
    <n v="0"/>
    <n v="0"/>
    <x v="3"/>
    <x v="13"/>
  </r>
  <r>
    <x v="4"/>
    <x v="2"/>
    <s v="Libya"/>
    <s v="LY01"/>
    <x v="3"/>
    <s v="LY0103"/>
    <x v="9"/>
    <s v="LY010301"/>
    <s v="displacement_typology"/>
    <x v="16"/>
    <x v="54"/>
    <m/>
    <n v="2"/>
    <m/>
    <m/>
    <m/>
    <m/>
    <n v="2"/>
    <n v="100"/>
    <n v="1"/>
    <x v="3"/>
    <x v="13"/>
  </r>
  <r>
    <x v="4"/>
    <x v="2"/>
    <s v="Libya"/>
    <s v="LY01"/>
    <x v="3"/>
    <s v="LY0103"/>
    <x v="9"/>
    <s v="LY010301"/>
    <s v="displacement_typology"/>
    <x v="16"/>
    <x v="55"/>
    <m/>
    <n v="0"/>
    <m/>
    <m/>
    <m/>
    <m/>
    <n v="2"/>
    <n v="0"/>
    <n v="0"/>
    <x v="3"/>
    <x v="13"/>
  </r>
  <r>
    <x v="4"/>
    <x v="2"/>
    <s v="Libya"/>
    <s v="LY01"/>
    <x v="3"/>
    <s v="LY0103"/>
    <x v="9"/>
    <s v="LY010301"/>
    <s v="displacement_typology"/>
    <x v="16"/>
    <x v="41"/>
    <m/>
    <n v="0"/>
    <m/>
    <m/>
    <m/>
    <m/>
    <n v="2"/>
    <n v="0"/>
    <n v="0"/>
    <x v="3"/>
    <x v="13"/>
  </r>
  <r>
    <x v="4"/>
    <x v="2"/>
    <s v="Libya"/>
    <s v="LY01"/>
    <x v="3"/>
    <s v="LY0103"/>
    <x v="9"/>
    <s v="LY010301"/>
    <s v="displacement_typology"/>
    <x v="16"/>
    <x v="56"/>
    <m/>
    <n v="0"/>
    <m/>
    <m/>
    <m/>
    <m/>
    <n v="2"/>
    <n v="0"/>
    <n v="0"/>
    <x v="3"/>
    <x v="13"/>
  </r>
  <r>
    <x v="4"/>
    <x v="2"/>
    <s v="Libya"/>
    <s v="LY01"/>
    <x v="3"/>
    <s v="LY0103"/>
    <x v="9"/>
    <s v="LY010301"/>
    <s v="displacement_typology"/>
    <x v="16"/>
    <x v="57"/>
    <m/>
    <n v="0"/>
    <m/>
    <m/>
    <m/>
    <m/>
    <n v="2"/>
    <n v="0"/>
    <n v="0"/>
    <x v="3"/>
    <x v="13"/>
  </r>
  <r>
    <x v="4"/>
    <x v="2"/>
    <s v="Libya"/>
    <s v="LY01"/>
    <x v="3"/>
    <s v="LY0103"/>
    <x v="9"/>
    <s v="LY010301"/>
    <s v="displacement_typology"/>
    <x v="16"/>
    <x v="48"/>
    <m/>
    <n v="0"/>
    <m/>
    <m/>
    <m/>
    <m/>
    <n v="2"/>
    <n v="0"/>
    <n v="0"/>
    <x v="3"/>
    <x v="13"/>
  </r>
  <r>
    <x v="4"/>
    <x v="2"/>
    <s v="Libya"/>
    <s v="LY01"/>
    <x v="3"/>
    <s v="LY0103"/>
    <x v="9"/>
    <s v="LY010301"/>
    <s v="displacement_typology"/>
    <x v="16"/>
    <x v="58"/>
    <m/>
    <n v="0"/>
    <m/>
    <m/>
    <m/>
    <m/>
    <n v="2"/>
    <n v="0"/>
    <n v="0"/>
    <x v="3"/>
    <x v="13"/>
  </r>
  <r>
    <x v="4"/>
    <x v="2"/>
    <s v="Libya"/>
    <s v="LY01"/>
    <x v="3"/>
    <s v="LY0103"/>
    <x v="9"/>
    <s v="LY010301"/>
    <s v="displacement_typology"/>
    <x v="16"/>
    <x v="59"/>
    <m/>
    <n v="0"/>
    <m/>
    <m/>
    <m/>
    <m/>
    <n v="2"/>
    <n v="0"/>
    <n v="0"/>
    <x v="3"/>
    <x v="13"/>
  </r>
  <r>
    <x v="4"/>
    <x v="2"/>
    <s v="Libya"/>
    <s v="LY01"/>
    <x v="3"/>
    <s v="LY0103"/>
    <x v="9"/>
    <s v="LY010301"/>
    <s v="displacement_typology"/>
    <x v="16"/>
    <x v="60"/>
    <m/>
    <n v="0"/>
    <m/>
    <m/>
    <m/>
    <m/>
    <n v="2"/>
    <n v="0"/>
    <n v="0"/>
    <x v="3"/>
    <x v="13"/>
  </r>
  <r>
    <x v="4"/>
    <x v="2"/>
    <s v="Libya"/>
    <s v="LY01"/>
    <x v="3"/>
    <s v="LY0103"/>
    <x v="9"/>
    <s v="LY010301"/>
    <s v="displacement_typology"/>
    <x v="16"/>
    <x v="61"/>
    <m/>
    <n v="0"/>
    <m/>
    <m/>
    <m/>
    <m/>
    <n v="2"/>
    <n v="0"/>
    <n v="0"/>
    <x v="3"/>
    <x v="13"/>
  </r>
  <r>
    <x v="4"/>
    <x v="2"/>
    <s v="Libya"/>
    <s v="LY01"/>
    <x v="3"/>
    <s v="LY0103"/>
    <x v="9"/>
    <s v="LY010301"/>
    <s v="displacement_typology"/>
    <x v="16"/>
    <x v="62"/>
    <m/>
    <n v="1"/>
    <m/>
    <m/>
    <m/>
    <m/>
    <n v="2"/>
    <n v="50"/>
    <n v="0.5"/>
    <x v="3"/>
    <x v="13"/>
  </r>
  <r>
    <x v="4"/>
    <x v="2"/>
    <s v="Libya"/>
    <s v="LY01"/>
    <x v="3"/>
    <s v="LY0103"/>
    <x v="10"/>
    <s v="LY010302"/>
    <s v="displacement_typology"/>
    <x v="16"/>
    <x v="53"/>
    <m/>
    <n v="0"/>
    <m/>
    <m/>
    <m/>
    <m/>
    <n v="2"/>
    <n v="0"/>
    <n v="0"/>
    <x v="3"/>
    <x v="14"/>
  </r>
  <r>
    <x v="4"/>
    <x v="2"/>
    <s v="Libya"/>
    <s v="LY01"/>
    <x v="3"/>
    <s v="LY0103"/>
    <x v="10"/>
    <s v="LY010302"/>
    <s v="displacement_typology"/>
    <x v="16"/>
    <x v="54"/>
    <m/>
    <n v="1"/>
    <m/>
    <m/>
    <m/>
    <m/>
    <n v="2"/>
    <n v="50"/>
    <n v="0.5"/>
    <x v="3"/>
    <x v="14"/>
  </r>
  <r>
    <x v="4"/>
    <x v="2"/>
    <s v="Libya"/>
    <s v="LY01"/>
    <x v="3"/>
    <s v="LY0103"/>
    <x v="10"/>
    <s v="LY010302"/>
    <s v="displacement_typology"/>
    <x v="16"/>
    <x v="55"/>
    <m/>
    <n v="0"/>
    <m/>
    <m/>
    <m/>
    <m/>
    <n v="2"/>
    <n v="0"/>
    <n v="0"/>
    <x v="3"/>
    <x v="14"/>
  </r>
  <r>
    <x v="4"/>
    <x v="2"/>
    <s v="Libya"/>
    <s v="LY01"/>
    <x v="3"/>
    <s v="LY0103"/>
    <x v="10"/>
    <s v="LY010302"/>
    <s v="displacement_typology"/>
    <x v="16"/>
    <x v="41"/>
    <m/>
    <n v="0"/>
    <m/>
    <m/>
    <m/>
    <m/>
    <n v="2"/>
    <n v="0"/>
    <n v="0"/>
    <x v="3"/>
    <x v="14"/>
  </r>
  <r>
    <x v="4"/>
    <x v="2"/>
    <s v="Libya"/>
    <s v="LY01"/>
    <x v="3"/>
    <s v="LY0103"/>
    <x v="10"/>
    <s v="LY010302"/>
    <s v="displacement_typology"/>
    <x v="16"/>
    <x v="56"/>
    <m/>
    <n v="0"/>
    <m/>
    <m/>
    <m/>
    <m/>
    <n v="2"/>
    <n v="0"/>
    <n v="0"/>
    <x v="3"/>
    <x v="14"/>
  </r>
  <r>
    <x v="4"/>
    <x v="2"/>
    <s v="Libya"/>
    <s v="LY01"/>
    <x v="3"/>
    <s v="LY0103"/>
    <x v="10"/>
    <s v="LY010302"/>
    <s v="displacement_typology"/>
    <x v="16"/>
    <x v="57"/>
    <m/>
    <n v="0"/>
    <m/>
    <m/>
    <m/>
    <m/>
    <n v="2"/>
    <n v="0"/>
    <n v="0"/>
    <x v="3"/>
    <x v="14"/>
  </r>
  <r>
    <x v="4"/>
    <x v="2"/>
    <s v="Libya"/>
    <s v="LY01"/>
    <x v="3"/>
    <s v="LY0103"/>
    <x v="10"/>
    <s v="LY010302"/>
    <s v="displacement_typology"/>
    <x v="16"/>
    <x v="48"/>
    <m/>
    <n v="0"/>
    <m/>
    <m/>
    <m/>
    <m/>
    <n v="2"/>
    <n v="0"/>
    <n v="0"/>
    <x v="3"/>
    <x v="14"/>
  </r>
  <r>
    <x v="4"/>
    <x v="2"/>
    <s v="Libya"/>
    <s v="LY01"/>
    <x v="3"/>
    <s v="LY0103"/>
    <x v="10"/>
    <s v="LY010302"/>
    <s v="displacement_typology"/>
    <x v="16"/>
    <x v="58"/>
    <m/>
    <n v="0"/>
    <m/>
    <m/>
    <m/>
    <m/>
    <n v="2"/>
    <n v="0"/>
    <n v="0"/>
    <x v="3"/>
    <x v="14"/>
  </r>
  <r>
    <x v="4"/>
    <x v="2"/>
    <s v="Libya"/>
    <s v="LY01"/>
    <x v="3"/>
    <s v="LY0103"/>
    <x v="10"/>
    <s v="LY010302"/>
    <s v="displacement_typology"/>
    <x v="16"/>
    <x v="59"/>
    <m/>
    <n v="0"/>
    <m/>
    <m/>
    <m/>
    <m/>
    <n v="2"/>
    <n v="0"/>
    <n v="0"/>
    <x v="3"/>
    <x v="14"/>
  </r>
  <r>
    <x v="4"/>
    <x v="2"/>
    <s v="Libya"/>
    <s v="LY01"/>
    <x v="3"/>
    <s v="LY0103"/>
    <x v="10"/>
    <s v="LY010302"/>
    <s v="displacement_typology"/>
    <x v="16"/>
    <x v="60"/>
    <m/>
    <n v="0"/>
    <m/>
    <m/>
    <m/>
    <m/>
    <n v="2"/>
    <n v="0"/>
    <n v="0"/>
    <x v="3"/>
    <x v="14"/>
  </r>
  <r>
    <x v="4"/>
    <x v="2"/>
    <s v="Libya"/>
    <s v="LY01"/>
    <x v="3"/>
    <s v="LY0103"/>
    <x v="10"/>
    <s v="LY010302"/>
    <s v="displacement_typology"/>
    <x v="16"/>
    <x v="61"/>
    <m/>
    <n v="1"/>
    <m/>
    <m/>
    <m/>
    <m/>
    <n v="2"/>
    <n v="50"/>
    <n v="0.5"/>
    <x v="3"/>
    <x v="14"/>
  </r>
  <r>
    <x v="4"/>
    <x v="2"/>
    <s v="Libya"/>
    <s v="LY01"/>
    <x v="3"/>
    <s v="LY0103"/>
    <x v="10"/>
    <s v="LY010302"/>
    <s v="displacement_typology"/>
    <x v="16"/>
    <x v="62"/>
    <m/>
    <n v="0"/>
    <m/>
    <m/>
    <m/>
    <m/>
    <n v="2"/>
    <n v="0"/>
    <n v="0"/>
    <x v="3"/>
    <x v="14"/>
  </r>
  <r>
    <x v="4"/>
    <x v="2"/>
    <s v="Libya"/>
    <s v="LY01"/>
    <x v="3"/>
    <s v="LY0103"/>
    <x v="11"/>
    <s v="LY010303"/>
    <s v="displacement_typology"/>
    <x v="16"/>
    <x v="53"/>
    <m/>
    <n v="0"/>
    <m/>
    <m/>
    <m/>
    <m/>
    <n v="2"/>
    <n v="0"/>
    <n v="0"/>
    <x v="3"/>
    <x v="15"/>
  </r>
  <r>
    <x v="4"/>
    <x v="2"/>
    <s v="Libya"/>
    <s v="LY01"/>
    <x v="3"/>
    <s v="LY0103"/>
    <x v="11"/>
    <s v="LY010303"/>
    <s v="displacement_typology"/>
    <x v="16"/>
    <x v="54"/>
    <m/>
    <n v="2"/>
    <m/>
    <m/>
    <m/>
    <m/>
    <n v="2"/>
    <n v="100"/>
    <n v="1"/>
    <x v="3"/>
    <x v="15"/>
  </r>
  <r>
    <x v="4"/>
    <x v="2"/>
    <s v="Libya"/>
    <s v="LY01"/>
    <x v="3"/>
    <s v="LY0103"/>
    <x v="11"/>
    <s v="LY010303"/>
    <s v="displacement_typology"/>
    <x v="16"/>
    <x v="55"/>
    <m/>
    <n v="1"/>
    <m/>
    <m/>
    <m/>
    <m/>
    <n v="2"/>
    <n v="50"/>
    <n v="0.5"/>
    <x v="3"/>
    <x v="15"/>
  </r>
  <r>
    <x v="4"/>
    <x v="2"/>
    <s v="Libya"/>
    <s v="LY01"/>
    <x v="3"/>
    <s v="LY0103"/>
    <x v="11"/>
    <s v="LY010303"/>
    <s v="displacement_typology"/>
    <x v="16"/>
    <x v="41"/>
    <m/>
    <n v="0"/>
    <m/>
    <m/>
    <m/>
    <m/>
    <n v="2"/>
    <n v="0"/>
    <n v="0"/>
    <x v="3"/>
    <x v="15"/>
  </r>
  <r>
    <x v="4"/>
    <x v="2"/>
    <s v="Libya"/>
    <s v="LY01"/>
    <x v="3"/>
    <s v="LY0103"/>
    <x v="11"/>
    <s v="LY010303"/>
    <s v="displacement_typology"/>
    <x v="16"/>
    <x v="56"/>
    <m/>
    <n v="0"/>
    <m/>
    <m/>
    <m/>
    <m/>
    <n v="2"/>
    <n v="0"/>
    <n v="0"/>
    <x v="3"/>
    <x v="15"/>
  </r>
  <r>
    <x v="4"/>
    <x v="2"/>
    <s v="Libya"/>
    <s v="LY01"/>
    <x v="3"/>
    <s v="LY0103"/>
    <x v="11"/>
    <s v="LY010303"/>
    <s v="displacement_typology"/>
    <x v="16"/>
    <x v="57"/>
    <m/>
    <n v="0"/>
    <m/>
    <m/>
    <m/>
    <m/>
    <n v="2"/>
    <n v="0"/>
    <n v="0"/>
    <x v="3"/>
    <x v="15"/>
  </r>
  <r>
    <x v="4"/>
    <x v="2"/>
    <s v="Libya"/>
    <s v="LY01"/>
    <x v="3"/>
    <s v="LY0103"/>
    <x v="11"/>
    <s v="LY010303"/>
    <s v="displacement_typology"/>
    <x v="16"/>
    <x v="48"/>
    <m/>
    <n v="0"/>
    <m/>
    <m/>
    <m/>
    <m/>
    <n v="2"/>
    <n v="0"/>
    <n v="0"/>
    <x v="3"/>
    <x v="15"/>
  </r>
  <r>
    <x v="4"/>
    <x v="2"/>
    <s v="Libya"/>
    <s v="LY01"/>
    <x v="3"/>
    <s v="LY0103"/>
    <x v="11"/>
    <s v="LY010303"/>
    <s v="displacement_typology"/>
    <x v="16"/>
    <x v="58"/>
    <m/>
    <n v="0"/>
    <m/>
    <m/>
    <m/>
    <m/>
    <n v="2"/>
    <n v="0"/>
    <n v="0"/>
    <x v="3"/>
    <x v="15"/>
  </r>
  <r>
    <x v="4"/>
    <x v="2"/>
    <s v="Libya"/>
    <s v="LY01"/>
    <x v="3"/>
    <s v="LY0103"/>
    <x v="11"/>
    <s v="LY010303"/>
    <s v="displacement_typology"/>
    <x v="16"/>
    <x v="59"/>
    <m/>
    <n v="0"/>
    <m/>
    <m/>
    <m/>
    <m/>
    <n v="2"/>
    <n v="0"/>
    <n v="0"/>
    <x v="3"/>
    <x v="15"/>
  </r>
  <r>
    <x v="4"/>
    <x v="2"/>
    <s v="Libya"/>
    <s v="LY01"/>
    <x v="3"/>
    <s v="LY0103"/>
    <x v="11"/>
    <s v="LY010303"/>
    <s v="displacement_typology"/>
    <x v="16"/>
    <x v="60"/>
    <m/>
    <n v="0"/>
    <m/>
    <m/>
    <m/>
    <m/>
    <n v="2"/>
    <n v="0"/>
    <n v="0"/>
    <x v="3"/>
    <x v="15"/>
  </r>
  <r>
    <x v="4"/>
    <x v="2"/>
    <s v="Libya"/>
    <s v="LY01"/>
    <x v="3"/>
    <s v="LY0103"/>
    <x v="11"/>
    <s v="LY010303"/>
    <s v="displacement_typology"/>
    <x v="16"/>
    <x v="61"/>
    <m/>
    <n v="2"/>
    <m/>
    <m/>
    <m/>
    <m/>
    <n v="2"/>
    <n v="100"/>
    <n v="1"/>
    <x v="3"/>
    <x v="15"/>
  </r>
  <r>
    <x v="4"/>
    <x v="2"/>
    <s v="Libya"/>
    <s v="LY01"/>
    <x v="3"/>
    <s v="LY0103"/>
    <x v="11"/>
    <s v="LY010303"/>
    <s v="displacement_typology"/>
    <x v="16"/>
    <x v="62"/>
    <m/>
    <n v="0"/>
    <m/>
    <m/>
    <m/>
    <m/>
    <n v="2"/>
    <n v="0"/>
    <n v="0"/>
    <x v="3"/>
    <x v="15"/>
  </r>
  <r>
    <x v="4"/>
    <x v="2"/>
    <s v="Libya"/>
    <s v="LY01"/>
    <x v="3"/>
    <s v="LY0103"/>
    <x v="12"/>
    <s v="LY010304"/>
    <s v="displacement_typology"/>
    <x v="16"/>
    <x v="53"/>
    <m/>
    <n v="0"/>
    <m/>
    <m/>
    <m/>
    <m/>
    <n v="13"/>
    <n v="0"/>
    <n v="0"/>
    <x v="3"/>
    <x v="3"/>
  </r>
  <r>
    <x v="4"/>
    <x v="2"/>
    <s v="Libya"/>
    <s v="LY01"/>
    <x v="3"/>
    <s v="LY0103"/>
    <x v="12"/>
    <s v="LY010304"/>
    <s v="displacement_typology"/>
    <x v="16"/>
    <x v="54"/>
    <m/>
    <n v="11"/>
    <m/>
    <m/>
    <m/>
    <m/>
    <n v="13"/>
    <n v="84.62"/>
    <n v="0.84620000000000006"/>
    <x v="3"/>
    <x v="3"/>
  </r>
  <r>
    <x v="4"/>
    <x v="2"/>
    <s v="Libya"/>
    <s v="LY01"/>
    <x v="3"/>
    <s v="LY0103"/>
    <x v="12"/>
    <s v="LY010304"/>
    <s v="displacement_typology"/>
    <x v="16"/>
    <x v="55"/>
    <m/>
    <n v="1"/>
    <m/>
    <m/>
    <m/>
    <m/>
    <n v="13"/>
    <n v="7.69"/>
    <n v="7.690000000000001E-2"/>
    <x v="3"/>
    <x v="3"/>
  </r>
  <r>
    <x v="4"/>
    <x v="2"/>
    <s v="Libya"/>
    <s v="LY01"/>
    <x v="3"/>
    <s v="LY0103"/>
    <x v="12"/>
    <s v="LY010304"/>
    <s v="displacement_typology"/>
    <x v="16"/>
    <x v="41"/>
    <m/>
    <n v="1"/>
    <m/>
    <m/>
    <m/>
    <m/>
    <n v="13"/>
    <n v="7.69"/>
    <n v="7.690000000000001E-2"/>
    <x v="3"/>
    <x v="3"/>
  </r>
  <r>
    <x v="4"/>
    <x v="2"/>
    <s v="Libya"/>
    <s v="LY01"/>
    <x v="3"/>
    <s v="LY0103"/>
    <x v="12"/>
    <s v="LY010304"/>
    <s v="displacement_typology"/>
    <x v="16"/>
    <x v="56"/>
    <m/>
    <n v="1"/>
    <m/>
    <m/>
    <m/>
    <m/>
    <n v="13"/>
    <n v="7.69"/>
    <n v="7.690000000000001E-2"/>
    <x v="3"/>
    <x v="3"/>
  </r>
  <r>
    <x v="4"/>
    <x v="2"/>
    <s v="Libya"/>
    <s v="LY01"/>
    <x v="3"/>
    <s v="LY0103"/>
    <x v="12"/>
    <s v="LY010304"/>
    <s v="displacement_typology"/>
    <x v="16"/>
    <x v="57"/>
    <m/>
    <n v="2"/>
    <m/>
    <m/>
    <m/>
    <m/>
    <n v="13"/>
    <n v="15.38"/>
    <n v="0.15380000000000002"/>
    <x v="3"/>
    <x v="3"/>
  </r>
  <r>
    <x v="4"/>
    <x v="2"/>
    <s v="Libya"/>
    <s v="LY01"/>
    <x v="3"/>
    <s v="LY0103"/>
    <x v="12"/>
    <s v="LY010304"/>
    <s v="displacement_typology"/>
    <x v="16"/>
    <x v="48"/>
    <m/>
    <n v="0"/>
    <m/>
    <m/>
    <m/>
    <m/>
    <n v="13"/>
    <n v="0"/>
    <n v="0"/>
    <x v="3"/>
    <x v="3"/>
  </r>
  <r>
    <x v="4"/>
    <x v="2"/>
    <s v="Libya"/>
    <s v="LY01"/>
    <x v="3"/>
    <s v="LY0103"/>
    <x v="12"/>
    <s v="LY010304"/>
    <s v="displacement_typology"/>
    <x v="16"/>
    <x v="58"/>
    <m/>
    <n v="0"/>
    <m/>
    <m/>
    <m/>
    <m/>
    <n v="13"/>
    <n v="0"/>
    <n v="0"/>
    <x v="3"/>
    <x v="3"/>
  </r>
  <r>
    <x v="4"/>
    <x v="2"/>
    <s v="Libya"/>
    <s v="LY01"/>
    <x v="3"/>
    <s v="LY0103"/>
    <x v="12"/>
    <s v="LY010304"/>
    <s v="displacement_typology"/>
    <x v="16"/>
    <x v="59"/>
    <m/>
    <n v="0"/>
    <m/>
    <m/>
    <m/>
    <m/>
    <n v="13"/>
    <n v="0"/>
    <n v="0"/>
    <x v="3"/>
    <x v="3"/>
  </r>
  <r>
    <x v="4"/>
    <x v="2"/>
    <s v="Libya"/>
    <s v="LY01"/>
    <x v="3"/>
    <s v="LY0103"/>
    <x v="12"/>
    <s v="LY010304"/>
    <s v="displacement_typology"/>
    <x v="16"/>
    <x v="60"/>
    <m/>
    <n v="3"/>
    <m/>
    <m/>
    <m/>
    <m/>
    <n v="13"/>
    <n v="23.08"/>
    <n v="0.23079999999999998"/>
    <x v="3"/>
    <x v="3"/>
  </r>
  <r>
    <x v="4"/>
    <x v="2"/>
    <s v="Libya"/>
    <s v="LY01"/>
    <x v="3"/>
    <s v="LY0103"/>
    <x v="12"/>
    <s v="LY010304"/>
    <s v="displacement_typology"/>
    <x v="16"/>
    <x v="61"/>
    <m/>
    <n v="11"/>
    <m/>
    <m/>
    <m/>
    <m/>
    <n v="13"/>
    <n v="84.62"/>
    <n v="0.84620000000000006"/>
    <x v="3"/>
    <x v="3"/>
  </r>
  <r>
    <x v="4"/>
    <x v="2"/>
    <s v="Libya"/>
    <s v="LY01"/>
    <x v="3"/>
    <s v="LY0103"/>
    <x v="12"/>
    <s v="LY010304"/>
    <s v="displacement_typology"/>
    <x v="16"/>
    <x v="62"/>
    <m/>
    <n v="1"/>
    <m/>
    <m/>
    <m/>
    <m/>
    <n v="13"/>
    <n v="7.69"/>
    <n v="7.690000000000001E-2"/>
    <x v="3"/>
    <x v="3"/>
  </r>
  <r>
    <x v="4"/>
    <x v="2"/>
    <s v="Libya"/>
    <s v="LY01"/>
    <x v="4"/>
    <s v="LY0104"/>
    <x v="13"/>
    <s v="LY010403"/>
    <s v="displacement_typology"/>
    <x v="16"/>
    <x v="53"/>
    <m/>
    <n v="0"/>
    <m/>
    <m/>
    <m/>
    <m/>
    <n v="4"/>
    <n v="0"/>
    <n v="0"/>
    <x v="4"/>
    <x v="4"/>
  </r>
  <r>
    <x v="4"/>
    <x v="2"/>
    <s v="Libya"/>
    <s v="LY01"/>
    <x v="4"/>
    <s v="LY0104"/>
    <x v="13"/>
    <s v="LY010403"/>
    <s v="displacement_typology"/>
    <x v="16"/>
    <x v="54"/>
    <m/>
    <n v="2"/>
    <m/>
    <m/>
    <m/>
    <m/>
    <n v="4"/>
    <n v="50"/>
    <n v="0.5"/>
    <x v="4"/>
    <x v="4"/>
  </r>
  <r>
    <x v="4"/>
    <x v="2"/>
    <s v="Libya"/>
    <s v="LY01"/>
    <x v="4"/>
    <s v="LY0104"/>
    <x v="13"/>
    <s v="LY010403"/>
    <s v="displacement_typology"/>
    <x v="16"/>
    <x v="55"/>
    <m/>
    <n v="0"/>
    <m/>
    <m/>
    <m/>
    <m/>
    <n v="4"/>
    <n v="0"/>
    <n v="0"/>
    <x v="4"/>
    <x v="4"/>
  </r>
  <r>
    <x v="4"/>
    <x v="2"/>
    <s v="Libya"/>
    <s v="LY01"/>
    <x v="4"/>
    <s v="LY0104"/>
    <x v="13"/>
    <s v="LY010403"/>
    <s v="displacement_typology"/>
    <x v="16"/>
    <x v="41"/>
    <m/>
    <n v="1"/>
    <m/>
    <m/>
    <m/>
    <m/>
    <n v="4"/>
    <n v="25"/>
    <n v="0.25"/>
    <x v="4"/>
    <x v="4"/>
  </r>
  <r>
    <x v="4"/>
    <x v="2"/>
    <s v="Libya"/>
    <s v="LY01"/>
    <x v="4"/>
    <s v="LY0104"/>
    <x v="13"/>
    <s v="LY010403"/>
    <s v="displacement_typology"/>
    <x v="16"/>
    <x v="56"/>
    <m/>
    <n v="0"/>
    <m/>
    <m/>
    <m/>
    <m/>
    <n v="4"/>
    <n v="0"/>
    <n v="0"/>
    <x v="4"/>
    <x v="4"/>
  </r>
  <r>
    <x v="4"/>
    <x v="2"/>
    <s v="Libya"/>
    <s v="LY01"/>
    <x v="4"/>
    <s v="LY0104"/>
    <x v="13"/>
    <s v="LY010403"/>
    <s v="displacement_typology"/>
    <x v="16"/>
    <x v="57"/>
    <m/>
    <n v="1"/>
    <m/>
    <m/>
    <m/>
    <m/>
    <n v="4"/>
    <n v="25"/>
    <n v="0.25"/>
    <x v="4"/>
    <x v="4"/>
  </r>
  <r>
    <x v="4"/>
    <x v="2"/>
    <s v="Libya"/>
    <s v="LY01"/>
    <x v="4"/>
    <s v="LY0104"/>
    <x v="13"/>
    <s v="LY010403"/>
    <s v="displacement_typology"/>
    <x v="16"/>
    <x v="48"/>
    <m/>
    <n v="0"/>
    <m/>
    <m/>
    <m/>
    <m/>
    <n v="4"/>
    <n v="0"/>
    <n v="0"/>
    <x v="4"/>
    <x v="4"/>
  </r>
  <r>
    <x v="4"/>
    <x v="2"/>
    <s v="Libya"/>
    <s v="LY01"/>
    <x v="4"/>
    <s v="LY0104"/>
    <x v="13"/>
    <s v="LY010403"/>
    <s v="displacement_typology"/>
    <x v="16"/>
    <x v="58"/>
    <m/>
    <n v="0"/>
    <m/>
    <m/>
    <m/>
    <m/>
    <n v="4"/>
    <n v="0"/>
    <n v="0"/>
    <x v="4"/>
    <x v="4"/>
  </r>
  <r>
    <x v="4"/>
    <x v="2"/>
    <s v="Libya"/>
    <s v="LY01"/>
    <x v="4"/>
    <s v="LY0104"/>
    <x v="13"/>
    <s v="LY010403"/>
    <s v="displacement_typology"/>
    <x v="16"/>
    <x v="59"/>
    <m/>
    <n v="0"/>
    <m/>
    <m/>
    <m/>
    <m/>
    <n v="4"/>
    <n v="0"/>
    <n v="0"/>
    <x v="4"/>
    <x v="4"/>
  </r>
  <r>
    <x v="4"/>
    <x v="2"/>
    <s v="Libya"/>
    <s v="LY01"/>
    <x v="4"/>
    <s v="LY0104"/>
    <x v="13"/>
    <s v="LY010403"/>
    <s v="displacement_typology"/>
    <x v="16"/>
    <x v="60"/>
    <m/>
    <n v="2"/>
    <m/>
    <m/>
    <m/>
    <m/>
    <n v="4"/>
    <n v="50"/>
    <n v="0.5"/>
    <x v="4"/>
    <x v="4"/>
  </r>
  <r>
    <x v="4"/>
    <x v="2"/>
    <s v="Libya"/>
    <s v="LY01"/>
    <x v="4"/>
    <s v="LY0104"/>
    <x v="13"/>
    <s v="LY010403"/>
    <s v="displacement_typology"/>
    <x v="16"/>
    <x v="61"/>
    <m/>
    <n v="4"/>
    <m/>
    <m/>
    <m/>
    <m/>
    <n v="4"/>
    <n v="100"/>
    <n v="1"/>
    <x v="4"/>
    <x v="4"/>
  </r>
  <r>
    <x v="4"/>
    <x v="2"/>
    <s v="Libya"/>
    <s v="LY01"/>
    <x v="4"/>
    <s v="LY0104"/>
    <x v="13"/>
    <s v="LY010403"/>
    <s v="displacement_typology"/>
    <x v="16"/>
    <x v="62"/>
    <m/>
    <n v="0"/>
    <m/>
    <m/>
    <m/>
    <m/>
    <n v="4"/>
    <n v="0"/>
    <n v="0"/>
    <x v="4"/>
    <x v="4"/>
  </r>
  <r>
    <x v="4"/>
    <x v="2"/>
    <s v="Libya"/>
    <s v="LY01"/>
    <x v="5"/>
    <s v="LY0105"/>
    <x v="14"/>
    <s v="LY010504"/>
    <s v="displacement_typology"/>
    <x v="16"/>
    <x v="53"/>
    <m/>
    <n v="0"/>
    <m/>
    <m/>
    <m/>
    <m/>
    <n v="4"/>
    <n v="0"/>
    <n v="0"/>
    <x v="5"/>
    <x v="5"/>
  </r>
  <r>
    <x v="4"/>
    <x v="2"/>
    <s v="Libya"/>
    <s v="LY01"/>
    <x v="5"/>
    <s v="LY0105"/>
    <x v="14"/>
    <s v="LY010504"/>
    <s v="displacement_typology"/>
    <x v="16"/>
    <x v="54"/>
    <m/>
    <n v="1"/>
    <m/>
    <m/>
    <m/>
    <m/>
    <n v="4"/>
    <n v="25"/>
    <n v="0.25"/>
    <x v="5"/>
    <x v="5"/>
  </r>
  <r>
    <x v="4"/>
    <x v="2"/>
    <s v="Libya"/>
    <s v="LY01"/>
    <x v="5"/>
    <s v="LY0105"/>
    <x v="14"/>
    <s v="LY010504"/>
    <s v="displacement_typology"/>
    <x v="16"/>
    <x v="55"/>
    <m/>
    <n v="0"/>
    <m/>
    <m/>
    <m/>
    <m/>
    <n v="4"/>
    <n v="0"/>
    <n v="0"/>
    <x v="5"/>
    <x v="5"/>
  </r>
  <r>
    <x v="4"/>
    <x v="2"/>
    <s v="Libya"/>
    <s v="LY01"/>
    <x v="5"/>
    <s v="LY0105"/>
    <x v="14"/>
    <s v="LY010504"/>
    <s v="displacement_typology"/>
    <x v="16"/>
    <x v="41"/>
    <m/>
    <n v="0"/>
    <m/>
    <m/>
    <m/>
    <m/>
    <n v="4"/>
    <n v="0"/>
    <n v="0"/>
    <x v="5"/>
    <x v="5"/>
  </r>
  <r>
    <x v="4"/>
    <x v="2"/>
    <s v="Libya"/>
    <s v="LY01"/>
    <x v="5"/>
    <s v="LY0105"/>
    <x v="14"/>
    <s v="LY010504"/>
    <s v="displacement_typology"/>
    <x v="16"/>
    <x v="56"/>
    <m/>
    <n v="1"/>
    <m/>
    <m/>
    <m/>
    <m/>
    <n v="4"/>
    <n v="25"/>
    <n v="0.25"/>
    <x v="5"/>
    <x v="5"/>
  </r>
  <r>
    <x v="4"/>
    <x v="2"/>
    <s v="Libya"/>
    <s v="LY01"/>
    <x v="5"/>
    <s v="LY0105"/>
    <x v="14"/>
    <s v="LY010504"/>
    <s v="displacement_typology"/>
    <x v="16"/>
    <x v="57"/>
    <m/>
    <n v="0"/>
    <m/>
    <m/>
    <m/>
    <m/>
    <n v="4"/>
    <n v="0"/>
    <n v="0"/>
    <x v="5"/>
    <x v="5"/>
  </r>
  <r>
    <x v="4"/>
    <x v="2"/>
    <s v="Libya"/>
    <s v="LY01"/>
    <x v="5"/>
    <s v="LY0105"/>
    <x v="14"/>
    <s v="LY010504"/>
    <s v="displacement_typology"/>
    <x v="16"/>
    <x v="48"/>
    <m/>
    <n v="0"/>
    <m/>
    <m/>
    <m/>
    <m/>
    <n v="4"/>
    <n v="0"/>
    <n v="0"/>
    <x v="5"/>
    <x v="5"/>
  </r>
  <r>
    <x v="4"/>
    <x v="2"/>
    <s v="Libya"/>
    <s v="LY01"/>
    <x v="5"/>
    <s v="LY0105"/>
    <x v="14"/>
    <s v="LY010504"/>
    <s v="displacement_typology"/>
    <x v="16"/>
    <x v="58"/>
    <m/>
    <n v="0"/>
    <m/>
    <m/>
    <m/>
    <m/>
    <n v="4"/>
    <n v="0"/>
    <n v="0"/>
    <x v="5"/>
    <x v="5"/>
  </r>
  <r>
    <x v="4"/>
    <x v="2"/>
    <s v="Libya"/>
    <s v="LY01"/>
    <x v="5"/>
    <s v="LY0105"/>
    <x v="14"/>
    <s v="LY010504"/>
    <s v="displacement_typology"/>
    <x v="16"/>
    <x v="59"/>
    <m/>
    <n v="0"/>
    <m/>
    <m/>
    <m/>
    <m/>
    <n v="4"/>
    <n v="0"/>
    <n v="0"/>
    <x v="5"/>
    <x v="5"/>
  </r>
  <r>
    <x v="4"/>
    <x v="2"/>
    <s v="Libya"/>
    <s v="LY01"/>
    <x v="5"/>
    <s v="LY0105"/>
    <x v="14"/>
    <s v="LY010504"/>
    <s v="displacement_typology"/>
    <x v="16"/>
    <x v="60"/>
    <m/>
    <n v="2"/>
    <m/>
    <m/>
    <m/>
    <m/>
    <n v="4"/>
    <n v="50"/>
    <n v="0.5"/>
    <x v="5"/>
    <x v="5"/>
  </r>
  <r>
    <x v="4"/>
    <x v="2"/>
    <s v="Libya"/>
    <s v="LY01"/>
    <x v="5"/>
    <s v="LY0105"/>
    <x v="14"/>
    <s v="LY010504"/>
    <s v="displacement_typology"/>
    <x v="16"/>
    <x v="61"/>
    <m/>
    <n v="4"/>
    <m/>
    <m/>
    <m/>
    <m/>
    <n v="4"/>
    <n v="100"/>
    <n v="1"/>
    <x v="5"/>
    <x v="5"/>
  </r>
  <r>
    <x v="4"/>
    <x v="2"/>
    <s v="Libya"/>
    <s v="LY01"/>
    <x v="5"/>
    <s v="LY0105"/>
    <x v="14"/>
    <s v="LY010504"/>
    <s v="displacement_typology"/>
    <x v="16"/>
    <x v="62"/>
    <m/>
    <n v="0"/>
    <m/>
    <m/>
    <m/>
    <m/>
    <n v="4"/>
    <n v="0"/>
    <n v="0"/>
    <x v="5"/>
    <x v="5"/>
  </r>
  <r>
    <x v="4"/>
    <x v="2"/>
    <s v="Libya"/>
    <s v="LY01"/>
    <x v="5"/>
    <s v="LY0105"/>
    <x v="15"/>
    <s v="LY010506"/>
    <s v="displacement_typology"/>
    <x v="16"/>
    <x v="53"/>
    <m/>
    <n v="0"/>
    <m/>
    <m/>
    <m/>
    <m/>
    <n v="1"/>
    <n v="0"/>
    <n v="0"/>
    <x v="5"/>
    <x v="16"/>
  </r>
  <r>
    <x v="4"/>
    <x v="2"/>
    <s v="Libya"/>
    <s v="LY01"/>
    <x v="5"/>
    <s v="LY0105"/>
    <x v="15"/>
    <s v="LY010506"/>
    <s v="displacement_typology"/>
    <x v="16"/>
    <x v="54"/>
    <m/>
    <n v="0"/>
    <m/>
    <m/>
    <m/>
    <m/>
    <n v="1"/>
    <n v="0"/>
    <n v="0"/>
    <x v="5"/>
    <x v="16"/>
  </r>
  <r>
    <x v="4"/>
    <x v="2"/>
    <s v="Libya"/>
    <s v="LY01"/>
    <x v="5"/>
    <s v="LY0105"/>
    <x v="15"/>
    <s v="LY010506"/>
    <s v="displacement_typology"/>
    <x v="16"/>
    <x v="55"/>
    <m/>
    <n v="0"/>
    <m/>
    <m/>
    <m/>
    <m/>
    <n v="1"/>
    <n v="0"/>
    <n v="0"/>
    <x v="5"/>
    <x v="16"/>
  </r>
  <r>
    <x v="4"/>
    <x v="2"/>
    <s v="Libya"/>
    <s v="LY01"/>
    <x v="5"/>
    <s v="LY0105"/>
    <x v="15"/>
    <s v="LY010506"/>
    <s v="displacement_typology"/>
    <x v="16"/>
    <x v="41"/>
    <m/>
    <n v="0"/>
    <m/>
    <m/>
    <m/>
    <m/>
    <n v="1"/>
    <n v="0"/>
    <n v="0"/>
    <x v="5"/>
    <x v="16"/>
  </r>
  <r>
    <x v="4"/>
    <x v="2"/>
    <s v="Libya"/>
    <s v="LY01"/>
    <x v="5"/>
    <s v="LY0105"/>
    <x v="15"/>
    <s v="LY010506"/>
    <s v="displacement_typology"/>
    <x v="16"/>
    <x v="56"/>
    <m/>
    <n v="0"/>
    <m/>
    <m/>
    <m/>
    <m/>
    <n v="1"/>
    <n v="0"/>
    <n v="0"/>
    <x v="5"/>
    <x v="16"/>
  </r>
  <r>
    <x v="4"/>
    <x v="2"/>
    <s v="Libya"/>
    <s v="LY01"/>
    <x v="5"/>
    <s v="LY0105"/>
    <x v="15"/>
    <s v="LY010506"/>
    <s v="displacement_typology"/>
    <x v="16"/>
    <x v="57"/>
    <m/>
    <n v="0"/>
    <m/>
    <m/>
    <m/>
    <m/>
    <n v="1"/>
    <n v="0"/>
    <n v="0"/>
    <x v="5"/>
    <x v="16"/>
  </r>
  <r>
    <x v="4"/>
    <x v="2"/>
    <s v="Libya"/>
    <s v="LY01"/>
    <x v="5"/>
    <s v="LY0105"/>
    <x v="15"/>
    <s v="LY010506"/>
    <s v="displacement_typology"/>
    <x v="16"/>
    <x v="48"/>
    <m/>
    <n v="0"/>
    <m/>
    <m/>
    <m/>
    <m/>
    <n v="1"/>
    <n v="0"/>
    <n v="0"/>
    <x v="5"/>
    <x v="16"/>
  </r>
  <r>
    <x v="4"/>
    <x v="2"/>
    <s v="Libya"/>
    <s v="LY01"/>
    <x v="5"/>
    <s v="LY0105"/>
    <x v="15"/>
    <s v="LY010506"/>
    <s v="displacement_typology"/>
    <x v="16"/>
    <x v="58"/>
    <m/>
    <n v="0"/>
    <m/>
    <m/>
    <m/>
    <m/>
    <n v="1"/>
    <n v="0"/>
    <n v="0"/>
    <x v="5"/>
    <x v="16"/>
  </r>
  <r>
    <x v="4"/>
    <x v="2"/>
    <s v="Libya"/>
    <s v="LY01"/>
    <x v="5"/>
    <s v="LY0105"/>
    <x v="15"/>
    <s v="LY010506"/>
    <s v="displacement_typology"/>
    <x v="16"/>
    <x v="59"/>
    <m/>
    <n v="0"/>
    <m/>
    <m/>
    <m/>
    <m/>
    <n v="1"/>
    <n v="0"/>
    <n v="0"/>
    <x v="5"/>
    <x v="16"/>
  </r>
  <r>
    <x v="4"/>
    <x v="2"/>
    <s v="Libya"/>
    <s v="LY01"/>
    <x v="5"/>
    <s v="LY0105"/>
    <x v="15"/>
    <s v="LY010506"/>
    <s v="displacement_typology"/>
    <x v="16"/>
    <x v="60"/>
    <m/>
    <n v="1"/>
    <m/>
    <m/>
    <m/>
    <m/>
    <n v="1"/>
    <n v="100"/>
    <n v="1"/>
    <x v="5"/>
    <x v="16"/>
  </r>
  <r>
    <x v="4"/>
    <x v="2"/>
    <s v="Libya"/>
    <s v="LY01"/>
    <x v="5"/>
    <s v="LY0105"/>
    <x v="15"/>
    <s v="LY010506"/>
    <s v="displacement_typology"/>
    <x v="16"/>
    <x v="61"/>
    <m/>
    <n v="1"/>
    <m/>
    <m/>
    <m/>
    <m/>
    <n v="1"/>
    <n v="100"/>
    <n v="1"/>
    <x v="5"/>
    <x v="16"/>
  </r>
  <r>
    <x v="4"/>
    <x v="2"/>
    <s v="Libya"/>
    <s v="LY01"/>
    <x v="5"/>
    <s v="LY0105"/>
    <x v="15"/>
    <s v="LY010506"/>
    <s v="displacement_typology"/>
    <x v="16"/>
    <x v="62"/>
    <m/>
    <n v="0"/>
    <m/>
    <m/>
    <m/>
    <m/>
    <n v="1"/>
    <n v="0"/>
    <n v="0"/>
    <x v="5"/>
    <x v="16"/>
  </r>
  <r>
    <x v="4"/>
    <x v="2"/>
    <s v="Libya"/>
    <s v="LY01"/>
    <x v="6"/>
    <s v="LY0106"/>
    <x v="16"/>
    <s v="LY010601"/>
    <s v="displacement_typology"/>
    <x v="16"/>
    <x v="53"/>
    <m/>
    <n v="1"/>
    <m/>
    <m/>
    <m/>
    <m/>
    <n v="8"/>
    <n v="12.5"/>
    <n v="0.125"/>
    <x v="6"/>
    <x v="17"/>
  </r>
  <r>
    <x v="4"/>
    <x v="2"/>
    <s v="Libya"/>
    <s v="LY01"/>
    <x v="6"/>
    <s v="LY0106"/>
    <x v="16"/>
    <s v="LY010601"/>
    <s v="displacement_typology"/>
    <x v="16"/>
    <x v="54"/>
    <m/>
    <n v="7"/>
    <m/>
    <m/>
    <m/>
    <m/>
    <n v="8"/>
    <n v="87.5"/>
    <n v="0.875"/>
    <x v="6"/>
    <x v="17"/>
  </r>
  <r>
    <x v="4"/>
    <x v="2"/>
    <s v="Libya"/>
    <s v="LY01"/>
    <x v="6"/>
    <s v="LY0106"/>
    <x v="16"/>
    <s v="LY010601"/>
    <s v="displacement_typology"/>
    <x v="16"/>
    <x v="55"/>
    <m/>
    <n v="4"/>
    <m/>
    <m/>
    <m/>
    <m/>
    <n v="8"/>
    <n v="50"/>
    <n v="0.5"/>
    <x v="6"/>
    <x v="17"/>
  </r>
  <r>
    <x v="4"/>
    <x v="2"/>
    <s v="Libya"/>
    <s v="LY01"/>
    <x v="6"/>
    <s v="LY0106"/>
    <x v="16"/>
    <s v="LY010601"/>
    <s v="displacement_typology"/>
    <x v="16"/>
    <x v="41"/>
    <m/>
    <n v="3"/>
    <m/>
    <m/>
    <m/>
    <m/>
    <n v="8"/>
    <n v="37.5"/>
    <n v="0.375"/>
    <x v="6"/>
    <x v="17"/>
  </r>
  <r>
    <x v="4"/>
    <x v="2"/>
    <s v="Libya"/>
    <s v="LY01"/>
    <x v="6"/>
    <s v="LY0106"/>
    <x v="16"/>
    <s v="LY010601"/>
    <s v="displacement_typology"/>
    <x v="16"/>
    <x v="56"/>
    <m/>
    <n v="2"/>
    <m/>
    <m/>
    <m/>
    <m/>
    <n v="8"/>
    <n v="25"/>
    <n v="0.25"/>
    <x v="6"/>
    <x v="17"/>
  </r>
  <r>
    <x v="4"/>
    <x v="2"/>
    <s v="Libya"/>
    <s v="LY01"/>
    <x v="6"/>
    <s v="LY0106"/>
    <x v="16"/>
    <s v="LY010601"/>
    <s v="displacement_typology"/>
    <x v="16"/>
    <x v="57"/>
    <m/>
    <n v="6"/>
    <m/>
    <m/>
    <m/>
    <m/>
    <n v="8"/>
    <n v="75"/>
    <n v="0.75"/>
    <x v="6"/>
    <x v="17"/>
  </r>
  <r>
    <x v="4"/>
    <x v="2"/>
    <s v="Libya"/>
    <s v="LY01"/>
    <x v="6"/>
    <s v="LY0106"/>
    <x v="16"/>
    <s v="LY010601"/>
    <s v="displacement_typology"/>
    <x v="16"/>
    <x v="48"/>
    <m/>
    <n v="0"/>
    <m/>
    <m/>
    <m/>
    <m/>
    <n v="8"/>
    <n v="0"/>
    <n v="0"/>
    <x v="6"/>
    <x v="17"/>
  </r>
  <r>
    <x v="4"/>
    <x v="2"/>
    <s v="Libya"/>
    <s v="LY01"/>
    <x v="6"/>
    <s v="LY0106"/>
    <x v="16"/>
    <s v="LY010601"/>
    <s v="displacement_typology"/>
    <x v="16"/>
    <x v="58"/>
    <m/>
    <n v="1"/>
    <m/>
    <m/>
    <m/>
    <m/>
    <n v="8"/>
    <n v="12.5"/>
    <n v="0.125"/>
    <x v="6"/>
    <x v="17"/>
  </r>
  <r>
    <x v="4"/>
    <x v="2"/>
    <s v="Libya"/>
    <s v="LY01"/>
    <x v="6"/>
    <s v="LY0106"/>
    <x v="16"/>
    <s v="LY010601"/>
    <s v="displacement_typology"/>
    <x v="16"/>
    <x v="59"/>
    <m/>
    <n v="0"/>
    <m/>
    <m/>
    <m/>
    <m/>
    <n v="8"/>
    <n v="0"/>
    <n v="0"/>
    <x v="6"/>
    <x v="17"/>
  </r>
  <r>
    <x v="4"/>
    <x v="2"/>
    <s v="Libya"/>
    <s v="LY01"/>
    <x v="6"/>
    <s v="LY0106"/>
    <x v="16"/>
    <s v="LY010601"/>
    <s v="displacement_typology"/>
    <x v="16"/>
    <x v="60"/>
    <m/>
    <n v="4"/>
    <m/>
    <m/>
    <m/>
    <m/>
    <n v="8"/>
    <n v="50"/>
    <n v="0.5"/>
    <x v="6"/>
    <x v="17"/>
  </r>
  <r>
    <x v="4"/>
    <x v="2"/>
    <s v="Libya"/>
    <s v="LY01"/>
    <x v="6"/>
    <s v="LY0106"/>
    <x v="16"/>
    <s v="LY010601"/>
    <s v="displacement_typology"/>
    <x v="16"/>
    <x v="61"/>
    <m/>
    <n v="7"/>
    <m/>
    <m/>
    <m/>
    <m/>
    <n v="8"/>
    <n v="87.5"/>
    <n v="0.875"/>
    <x v="6"/>
    <x v="17"/>
  </r>
  <r>
    <x v="4"/>
    <x v="2"/>
    <s v="Libya"/>
    <s v="LY01"/>
    <x v="6"/>
    <s v="LY0106"/>
    <x v="16"/>
    <s v="LY010601"/>
    <s v="displacement_typology"/>
    <x v="16"/>
    <x v="62"/>
    <m/>
    <n v="2"/>
    <m/>
    <m/>
    <m/>
    <m/>
    <n v="8"/>
    <n v="25"/>
    <n v="0.25"/>
    <x v="6"/>
    <x v="17"/>
  </r>
  <r>
    <x v="4"/>
    <x v="2"/>
    <s v="Libya"/>
    <s v="LY01"/>
    <x v="6"/>
    <s v="LY0106"/>
    <x v="17"/>
    <s v="LY010602"/>
    <s v="displacement_typology"/>
    <x v="16"/>
    <x v="53"/>
    <m/>
    <n v="0"/>
    <m/>
    <m/>
    <m/>
    <m/>
    <n v="8"/>
    <n v="0"/>
    <n v="0"/>
    <x v="6"/>
    <x v="18"/>
  </r>
  <r>
    <x v="4"/>
    <x v="2"/>
    <s v="Libya"/>
    <s v="LY01"/>
    <x v="6"/>
    <s v="LY0106"/>
    <x v="17"/>
    <s v="LY010602"/>
    <s v="displacement_typology"/>
    <x v="16"/>
    <x v="54"/>
    <m/>
    <n v="6"/>
    <m/>
    <m/>
    <m/>
    <m/>
    <n v="8"/>
    <n v="75"/>
    <n v="0.75"/>
    <x v="6"/>
    <x v="18"/>
  </r>
  <r>
    <x v="4"/>
    <x v="2"/>
    <s v="Libya"/>
    <s v="LY01"/>
    <x v="6"/>
    <s v="LY0106"/>
    <x v="17"/>
    <s v="LY010602"/>
    <s v="displacement_typology"/>
    <x v="16"/>
    <x v="55"/>
    <m/>
    <n v="1"/>
    <m/>
    <m/>
    <m/>
    <m/>
    <n v="8"/>
    <n v="12.5"/>
    <n v="0.125"/>
    <x v="6"/>
    <x v="18"/>
  </r>
  <r>
    <x v="4"/>
    <x v="2"/>
    <s v="Libya"/>
    <s v="LY01"/>
    <x v="6"/>
    <s v="LY0106"/>
    <x v="17"/>
    <s v="LY010602"/>
    <s v="displacement_typology"/>
    <x v="16"/>
    <x v="41"/>
    <m/>
    <n v="1"/>
    <m/>
    <m/>
    <m/>
    <m/>
    <n v="8"/>
    <n v="12.5"/>
    <n v="0.125"/>
    <x v="6"/>
    <x v="18"/>
  </r>
  <r>
    <x v="4"/>
    <x v="2"/>
    <s v="Libya"/>
    <s v="LY01"/>
    <x v="6"/>
    <s v="LY0106"/>
    <x v="17"/>
    <s v="LY010602"/>
    <s v="displacement_typology"/>
    <x v="16"/>
    <x v="56"/>
    <m/>
    <n v="0"/>
    <m/>
    <m/>
    <m/>
    <m/>
    <n v="8"/>
    <n v="0"/>
    <n v="0"/>
    <x v="6"/>
    <x v="18"/>
  </r>
  <r>
    <x v="4"/>
    <x v="2"/>
    <s v="Libya"/>
    <s v="LY01"/>
    <x v="6"/>
    <s v="LY0106"/>
    <x v="17"/>
    <s v="LY010602"/>
    <s v="displacement_typology"/>
    <x v="16"/>
    <x v="57"/>
    <m/>
    <n v="5"/>
    <m/>
    <m/>
    <m/>
    <m/>
    <n v="8"/>
    <n v="62.5"/>
    <n v="0.625"/>
    <x v="6"/>
    <x v="18"/>
  </r>
  <r>
    <x v="4"/>
    <x v="2"/>
    <s v="Libya"/>
    <s v="LY01"/>
    <x v="6"/>
    <s v="LY0106"/>
    <x v="17"/>
    <s v="LY010602"/>
    <s v="displacement_typology"/>
    <x v="16"/>
    <x v="48"/>
    <m/>
    <n v="1"/>
    <m/>
    <m/>
    <m/>
    <m/>
    <n v="8"/>
    <n v="12.5"/>
    <n v="0.125"/>
    <x v="6"/>
    <x v="18"/>
  </r>
  <r>
    <x v="4"/>
    <x v="2"/>
    <s v="Libya"/>
    <s v="LY01"/>
    <x v="6"/>
    <s v="LY0106"/>
    <x v="17"/>
    <s v="LY010602"/>
    <s v="displacement_typology"/>
    <x v="16"/>
    <x v="58"/>
    <m/>
    <n v="0"/>
    <m/>
    <m/>
    <m/>
    <m/>
    <n v="8"/>
    <n v="0"/>
    <n v="0"/>
    <x v="6"/>
    <x v="18"/>
  </r>
  <r>
    <x v="4"/>
    <x v="2"/>
    <s v="Libya"/>
    <s v="LY01"/>
    <x v="6"/>
    <s v="LY0106"/>
    <x v="17"/>
    <s v="LY010602"/>
    <s v="displacement_typology"/>
    <x v="16"/>
    <x v="59"/>
    <m/>
    <n v="0"/>
    <m/>
    <m/>
    <m/>
    <m/>
    <n v="8"/>
    <n v="0"/>
    <n v="0"/>
    <x v="6"/>
    <x v="18"/>
  </r>
  <r>
    <x v="4"/>
    <x v="2"/>
    <s v="Libya"/>
    <s v="LY01"/>
    <x v="6"/>
    <s v="LY0106"/>
    <x v="17"/>
    <s v="LY010602"/>
    <s v="displacement_typology"/>
    <x v="16"/>
    <x v="60"/>
    <m/>
    <n v="1"/>
    <m/>
    <m/>
    <m/>
    <m/>
    <n v="8"/>
    <n v="12.5"/>
    <n v="0.125"/>
    <x v="6"/>
    <x v="18"/>
  </r>
  <r>
    <x v="4"/>
    <x v="2"/>
    <s v="Libya"/>
    <s v="LY01"/>
    <x v="6"/>
    <s v="LY0106"/>
    <x v="17"/>
    <s v="LY010602"/>
    <s v="displacement_typology"/>
    <x v="16"/>
    <x v="61"/>
    <m/>
    <n v="7"/>
    <m/>
    <m/>
    <m/>
    <m/>
    <n v="8"/>
    <n v="87.5"/>
    <n v="0.875"/>
    <x v="6"/>
    <x v="18"/>
  </r>
  <r>
    <x v="4"/>
    <x v="2"/>
    <s v="Libya"/>
    <s v="LY01"/>
    <x v="6"/>
    <s v="LY0106"/>
    <x v="17"/>
    <s v="LY010602"/>
    <s v="displacement_typology"/>
    <x v="16"/>
    <x v="62"/>
    <m/>
    <n v="0"/>
    <m/>
    <m/>
    <m/>
    <m/>
    <n v="8"/>
    <n v="0"/>
    <n v="0"/>
    <x v="6"/>
    <x v="18"/>
  </r>
  <r>
    <x v="4"/>
    <x v="2"/>
    <s v="Libya"/>
    <s v="LY01"/>
    <x v="1"/>
    <s v="LY0101"/>
    <x v="1"/>
    <s v="LY010101"/>
    <s v="challenges"/>
    <x v="17"/>
    <x v="63"/>
    <m/>
    <n v="1"/>
    <m/>
    <m/>
    <m/>
    <m/>
    <n v="3"/>
    <n v="33.33"/>
    <n v="0.33329999999999999"/>
    <x v="1"/>
    <x v="7"/>
  </r>
  <r>
    <x v="4"/>
    <x v="2"/>
    <s v="Libya"/>
    <s v="LY01"/>
    <x v="1"/>
    <s v="LY0101"/>
    <x v="1"/>
    <s v="LY010101"/>
    <s v="challenges"/>
    <x v="17"/>
    <x v="64"/>
    <m/>
    <n v="1"/>
    <m/>
    <m/>
    <m/>
    <m/>
    <n v="3"/>
    <n v="33.33"/>
    <n v="0.33329999999999999"/>
    <x v="1"/>
    <x v="7"/>
  </r>
  <r>
    <x v="4"/>
    <x v="2"/>
    <s v="Libya"/>
    <s v="LY01"/>
    <x v="1"/>
    <s v="LY0101"/>
    <x v="1"/>
    <s v="LY010101"/>
    <s v="challenges"/>
    <x v="17"/>
    <x v="65"/>
    <m/>
    <n v="2"/>
    <m/>
    <m/>
    <m/>
    <m/>
    <n v="3"/>
    <n v="66.67"/>
    <n v="0.66670000000000007"/>
    <x v="1"/>
    <x v="7"/>
  </r>
  <r>
    <x v="4"/>
    <x v="2"/>
    <s v="Libya"/>
    <s v="LY01"/>
    <x v="1"/>
    <s v="LY0101"/>
    <x v="1"/>
    <s v="LY010101"/>
    <s v="challenges"/>
    <x v="17"/>
    <x v="66"/>
    <m/>
    <n v="0"/>
    <m/>
    <m/>
    <m/>
    <m/>
    <n v="3"/>
    <n v="0"/>
    <n v="0"/>
    <x v="1"/>
    <x v="7"/>
  </r>
  <r>
    <x v="4"/>
    <x v="2"/>
    <s v="Libya"/>
    <s v="LY01"/>
    <x v="1"/>
    <s v="LY0101"/>
    <x v="1"/>
    <s v="LY010101"/>
    <s v="challenges"/>
    <x v="17"/>
    <x v="67"/>
    <m/>
    <n v="0"/>
    <m/>
    <m/>
    <m/>
    <m/>
    <n v="3"/>
    <n v="0"/>
    <n v="0"/>
    <x v="1"/>
    <x v="7"/>
  </r>
  <r>
    <x v="4"/>
    <x v="2"/>
    <s v="Libya"/>
    <s v="LY01"/>
    <x v="1"/>
    <s v="LY0101"/>
    <x v="1"/>
    <s v="LY010101"/>
    <s v="challenges"/>
    <x v="17"/>
    <x v="68"/>
    <m/>
    <n v="1"/>
    <m/>
    <m/>
    <m/>
    <m/>
    <n v="3"/>
    <n v="33.33"/>
    <n v="0.33329999999999999"/>
    <x v="1"/>
    <x v="7"/>
  </r>
  <r>
    <x v="4"/>
    <x v="2"/>
    <s v="Libya"/>
    <s v="LY01"/>
    <x v="1"/>
    <s v="LY0101"/>
    <x v="1"/>
    <s v="LY010101"/>
    <s v="challenges"/>
    <x v="17"/>
    <x v="69"/>
    <m/>
    <n v="1"/>
    <m/>
    <m/>
    <m/>
    <m/>
    <n v="3"/>
    <n v="33.33"/>
    <n v="0.33329999999999999"/>
    <x v="1"/>
    <x v="7"/>
  </r>
  <r>
    <x v="4"/>
    <x v="2"/>
    <s v="Libya"/>
    <s v="LY01"/>
    <x v="1"/>
    <s v="LY0101"/>
    <x v="1"/>
    <s v="LY010101"/>
    <s v="challenges"/>
    <x v="17"/>
    <x v="70"/>
    <m/>
    <n v="1"/>
    <m/>
    <m/>
    <m/>
    <m/>
    <n v="3"/>
    <n v="33.33"/>
    <n v="0.33329999999999999"/>
    <x v="1"/>
    <x v="7"/>
  </r>
  <r>
    <x v="4"/>
    <x v="2"/>
    <s v="Libya"/>
    <s v="LY01"/>
    <x v="1"/>
    <s v="LY0101"/>
    <x v="1"/>
    <s v="LY010101"/>
    <s v="challenges"/>
    <x v="17"/>
    <x v="71"/>
    <m/>
    <n v="2"/>
    <m/>
    <m/>
    <m/>
    <m/>
    <n v="3"/>
    <n v="66.67"/>
    <n v="0.66670000000000007"/>
    <x v="1"/>
    <x v="7"/>
  </r>
  <r>
    <x v="4"/>
    <x v="2"/>
    <s v="Libya"/>
    <s v="LY01"/>
    <x v="1"/>
    <s v="LY0101"/>
    <x v="1"/>
    <s v="LY010101"/>
    <s v="challenges"/>
    <x v="17"/>
    <x v="72"/>
    <m/>
    <n v="0"/>
    <m/>
    <m/>
    <m/>
    <m/>
    <n v="3"/>
    <n v="0"/>
    <n v="0"/>
    <x v="1"/>
    <x v="7"/>
  </r>
  <r>
    <x v="4"/>
    <x v="2"/>
    <s v="Libya"/>
    <s v="LY01"/>
    <x v="1"/>
    <s v="LY0101"/>
    <x v="1"/>
    <s v="LY010101"/>
    <s v="challenges"/>
    <x v="17"/>
    <x v="73"/>
    <m/>
    <n v="0"/>
    <m/>
    <m/>
    <m/>
    <m/>
    <n v="3"/>
    <n v="0"/>
    <n v="0"/>
    <x v="1"/>
    <x v="7"/>
  </r>
  <r>
    <x v="4"/>
    <x v="2"/>
    <s v="Libya"/>
    <s v="LY01"/>
    <x v="1"/>
    <s v="LY0101"/>
    <x v="1"/>
    <s v="LY010101"/>
    <s v="challenges"/>
    <x v="17"/>
    <x v="74"/>
    <m/>
    <n v="3"/>
    <m/>
    <m/>
    <m/>
    <m/>
    <n v="3"/>
    <n v="100"/>
    <n v="1"/>
    <x v="1"/>
    <x v="7"/>
  </r>
  <r>
    <x v="4"/>
    <x v="2"/>
    <s v="Libya"/>
    <s v="LY01"/>
    <x v="1"/>
    <s v="LY0101"/>
    <x v="1"/>
    <s v="LY010101"/>
    <s v="challenges"/>
    <x v="17"/>
    <x v="75"/>
    <m/>
    <n v="1"/>
    <m/>
    <m/>
    <m/>
    <m/>
    <n v="3"/>
    <n v="33.33"/>
    <n v="0.33329999999999999"/>
    <x v="1"/>
    <x v="7"/>
  </r>
  <r>
    <x v="4"/>
    <x v="2"/>
    <s v="Libya"/>
    <s v="LY01"/>
    <x v="1"/>
    <s v="LY0101"/>
    <x v="1"/>
    <s v="LY010101"/>
    <s v="challenges"/>
    <x v="17"/>
    <x v="76"/>
    <m/>
    <n v="0"/>
    <m/>
    <m/>
    <m/>
    <m/>
    <n v="3"/>
    <n v="0"/>
    <n v="0"/>
    <x v="1"/>
    <x v="7"/>
  </r>
  <r>
    <x v="4"/>
    <x v="2"/>
    <s v="Libya"/>
    <s v="LY01"/>
    <x v="1"/>
    <s v="LY0101"/>
    <x v="1"/>
    <s v="LY010101"/>
    <s v="challenges"/>
    <x v="17"/>
    <x v="77"/>
    <m/>
    <n v="2"/>
    <m/>
    <m/>
    <m/>
    <m/>
    <n v="3"/>
    <n v="66.67"/>
    <n v="0.66670000000000007"/>
    <x v="1"/>
    <x v="7"/>
  </r>
  <r>
    <x v="4"/>
    <x v="2"/>
    <s v="Libya"/>
    <s v="LY01"/>
    <x v="1"/>
    <s v="LY0101"/>
    <x v="1"/>
    <s v="LY010101"/>
    <s v="challenges"/>
    <x v="17"/>
    <x v="78"/>
    <m/>
    <n v="1"/>
    <m/>
    <m/>
    <m/>
    <m/>
    <n v="3"/>
    <n v="33.33"/>
    <n v="0.33329999999999999"/>
    <x v="1"/>
    <x v="7"/>
  </r>
  <r>
    <x v="4"/>
    <x v="2"/>
    <s v="Libya"/>
    <s v="LY01"/>
    <x v="1"/>
    <s v="LY0101"/>
    <x v="1"/>
    <s v="LY010101"/>
    <s v="challenges"/>
    <x v="17"/>
    <x v="79"/>
    <m/>
    <n v="2"/>
    <m/>
    <m/>
    <m/>
    <m/>
    <n v="3"/>
    <n v="66.67"/>
    <n v="0.66670000000000007"/>
    <x v="1"/>
    <x v="7"/>
  </r>
  <r>
    <x v="4"/>
    <x v="2"/>
    <s v="Libya"/>
    <s v="LY01"/>
    <x v="1"/>
    <s v="LY0101"/>
    <x v="1"/>
    <s v="LY010101"/>
    <s v="challenges"/>
    <x v="17"/>
    <x v="80"/>
    <m/>
    <n v="0"/>
    <m/>
    <m/>
    <m/>
    <m/>
    <n v="3"/>
    <n v="0"/>
    <n v="0"/>
    <x v="1"/>
    <x v="7"/>
  </r>
  <r>
    <x v="4"/>
    <x v="2"/>
    <s v="Libya"/>
    <s v="LY01"/>
    <x v="1"/>
    <s v="LY0101"/>
    <x v="1"/>
    <s v="LY010101"/>
    <s v="challenges"/>
    <x v="17"/>
    <x v="81"/>
    <m/>
    <n v="0"/>
    <m/>
    <m/>
    <m/>
    <m/>
    <n v="3"/>
    <n v="0"/>
    <n v="0"/>
    <x v="1"/>
    <x v="7"/>
  </r>
  <r>
    <x v="4"/>
    <x v="2"/>
    <s v="Libya"/>
    <s v="LY01"/>
    <x v="1"/>
    <s v="LY0101"/>
    <x v="1"/>
    <s v="LY010101"/>
    <s v="challenges"/>
    <x v="17"/>
    <x v="82"/>
    <m/>
    <n v="2"/>
    <m/>
    <m/>
    <m/>
    <m/>
    <n v="3"/>
    <n v="66.67"/>
    <n v="0.66670000000000007"/>
    <x v="1"/>
    <x v="7"/>
  </r>
  <r>
    <x v="4"/>
    <x v="2"/>
    <s v="Libya"/>
    <s v="LY01"/>
    <x v="1"/>
    <s v="LY0101"/>
    <x v="1"/>
    <s v="LY010101"/>
    <s v="challenges"/>
    <x v="17"/>
    <x v="83"/>
    <m/>
    <n v="0"/>
    <m/>
    <m/>
    <m/>
    <m/>
    <n v="3"/>
    <n v="0"/>
    <n v="0"/>
    <x v="1"/>
    <x v="7"/>
  </r>
  <r>
    <x v="4"/>
    <x v="2"/>
    <s v="Libya"/>
    <s v="LY01"/>
    <x v="1"/>
    <s v="LY0101"/>
    <x v="1"/>
    <s v="LY010101"/>
    <s v="challenges"/>
    <x v="17"/>
    <x v="84"/>
    <m/>
    <n v="0"/>
    <m/>
    <m/>
    <m/>
    <m/>
    <n v="3"/>
    <n v="0"/>
    <n v="0"/>
    <x v="1"/>
    <x v="7"/>
  </r>
  <r>
    <x v="4"/>
    <x v="2"/>
    <s v="Libya"/>
    <s v="LY01"/>
    <x v="1"/>
    <s v="LY0101"/>
    <x v="1"/>
    <s v="LY010101"/>
    <s v="challenges"/>
    <x v="17"/>
    <x v="48"/>
    <m/>
    <n v="0"/>
    <m/>
    <m/>
    <m/>
    <m/>
    <n v="3"/>
    <n v="0"/>
    <n v="0"/>
    <x v="1"/>
    <x v="7"/>
  </r>
  <r>
    <x v="4"/>
    <x v="2"/>
    <s v="Libya"/>
    <s v="LY01"/>
    <x v="1"/>
    <s v="LY0101"/>
    <x v="1"/>
    <s v="LY010101"/>
    <s v="challenges"/>
    <x v="17"/>
    <x v="85"/>
    <m/>
    <n v="0"/>
    <m/>
    <m/>
    <m/>
    <m/>
    <n v="3"/>
    <n v="0"/>
    <n v="0"/>
    <x v="1"/>
    <x v="7"/>
  </r>
  <r>
    <x v="4"/>
    <x v="2"/>
    <s v="Libya"/>
    <s v="LY01"/>
    <x v="1"/>
    <s v="LY0101"/>
    <x v="1"/>
    <s v="LY010101"/>
    <s v="challenges"/>
    <x v="17"/>
    <x v="86"/>
    <m/>
    <n v="3"/>
    <m/>
    <m/>
    <m/>
    <m/>
    <n v="3"/>
    <n v="100"/>
    <n v="1"/>
    <x v="1"/>
    <x v="7"/>
  </r>
  <r>
    <x v="4"/>
    <x v="2"/>
    <s v="Libya"/>
    <s v="LY01"/>
    <x v="1"/>
    <s v="LY0101"/>
    <x v="1"/>
    <s v="LY010101"/>
    <s v="challenges"/>
    <x v="17"/>
    <x v="87"/>
    <m/>
    <n v="1"/>
    <m/>
    <m/>
    <m/>
    <m/>
    <n v="3"/>
    <n v="33.33"/>
    <n v="0.33329999999999999"/>
    <x v="1"/>
    <x v="7"/>
  </r>
  <r>
    <x v="4"/>
    <x v="2"/>
    <s v="Libya"/>
    <s v="LY01"/>
    <x v="1"/>
    <s v="LY0101"/>
    <x v="1"/>
    <s v="LY010101"/>
    <s v="challenges"/>
    <x v="17"/>
    <x v="88"/>
    <m/>
    <n v="2"/>
    <m/>
    <m/>
    <m/>
    <m/>
    <n v="3"/>
    <n v="66.67"/>
    <n v="0.66670000000000007"/>
    <x v="1"/>
    <x v="7"/>
  </r>
  <r>
    <x v="4"/>
    <x v="2"/>
    <s v="Libya"/>
    <s v="LY01"/>
    <x v="1"/>
    <s v="LY0101"/>
    <x v="1"/>
    <s v="LY010101"/>
    <s v="challenges"/>
    <x v="17"/>
    <x v="89"/>
    <m/>
    <n v="2"/>
    <m/>
    <m/>
    <m/>
    <m/>
    <n v="3"/>
    <n v="66.67"/>
    <n v="0.66670000000000007"/>
    <x v="1"/>
    <x v="7"/>
  </r>
  <r>
    <x v="4"/>
    <x v="2"/>
    <s v="Libya"/>
    <s v="LY01"/>
    <x v="1"/>
    <s v="LY0101"/>
    <x v="1"/>
    <s v="LY010101"/>
    <s v="challenges"/>
    <x v="17"/>
    <x v="90"/>
    <m/>
    <n v="2"/>
    <m/>
    <m/>
    <m/>
    <m/>
    <n v="3"/>
    <n v="66.67"/>
    <n v="0.66670000000000007"/>
    <x v="1"/>
    <x v="7"/>
  </r>
  <r>
    <x v="4"/>
    <x v="2"/>
    <s v="Libya"/>
    <s v="LY01"/>
    <x v="1"/>
    <s v="LY0101"/>
    <x v="1"/>
    <s v="LY010101"/>
    <s v="challenges"/>
    <x v="17"/>
    <x v="91"/>
    <m/>
    <n v="2"/>
    <m/>
    <m/>
    <m/>
    <m/>
    <n v="3"/>
    <n v="66.67"/>
    <n v="0.66670000000000007"/>
    <x v="1"/>
    <x v="7"/>
  </r>
  <r>
    <x v="4"/>
    <x v="2"/>
    <s v="Libya"/>
    <s v="LY01"/>
    <x v="1"/>
    <s v="LY0101"/>
    <x v="1"/>
    <s v="LY010101"/>
    <s v="challenges"/>
    <x v="17"/>
    <x v="92"/>
    <m/>
    <n v="0"/>
    <m/>
    <m/>
    <m/>
    <m/>
    <n v="3"/>
    <n v="0"/>
    <n v="0"/>
    <x v="1"/>
    <x v="7"/>
  </r>
  <r>
    <x v="4"/>
    <x v="2"/>
    <s v="Libya"/>
    <s v="LY01"/>
    <x v="1"/>
    <s v="LY0101"/>
    <x v="1"/>
    <s v="LY010101"/>
    <s v="challenges"/>
    <x v="17"/>
    <x v="15"/>
    <m/>
    <n v="1"/>
    <m/>
    <m/>
    <m/>
    <m/>
    <n v="3"/>
    <n v="33.33"/>
    <n v="0.33329999999999999"/>
    <x v="1"/>
    <x v="7"/>
  </r>
  <r>
    <x v="4"/>
    <x v="2"/>
    <s v="Libya"/>
    <s v="LY01"/>
    <x v="1"/>
    <s v="LY0101"/>
    <x v="1"/>
    <s v="LY010101"/>
    <s v="challenges"/>
    <x v="17"/>
    <x v="93"/>
    <m/>
    <n v="0"/>
    <m/>
    <m/>
    <m/>
    <m/>
    <n v="3"/>
    <n v="0"/>
    <n v="0"/>
    <x v="1"/>
    <x v="7"/>
  </r>
  <r>
    <x v="4"/>
    <x v="2"/>
    <s v="Libya"/>
    <s v="LY01"/>
    <x v="1"/>
    <s v="LY0101"/>
    <x v="2"/>
    <s v="LY010102"/>
    <s v="challenges"/>
    <x v="17"/>
    <x v="63"/>
    <m/>
    <n v="7"/>
    <m/>
    <m/>
    <m/>
    <m/>
    <n v="12"/>
    <n v="58.33"/>
    <n v="0.58329999999999993"/>
    <x v="1"/>
    <x v="1"/>
  </r>
  <r>
    <x v="4"/>
    <x v="2"/>
    <s v="Libya"/>
    <s v="LY01"/>
    <x v="1"/>
    <s v="LY0101"/>
    <x v="2"/>
    <s v="LY010102"/>
    <s v="challenges"/>
    <x v="17"/>
    <x v="64"/>
    <m/>
    <n v="4"/>
    <m/>
    <m/>
    <m/>
    <m/>
    <n v="12"/>
    <n v="33.33"/>
    <n v="0.33329999999999999"/>
    <x v="1"/>
    <x v="1"/>
  </r>
  <r>
    <x v="4"/>
    <x v="2"/>
    <s v="Libya"/>
    <s v="LY01"/>
    <x v="1"/>
    <s v="LY0101"/>
    <x v="2"/>
    <s v="LY010102"/>
    <s v="challenges"/>
    <x v="17"/>
    <x v="65"/>
    <m/>
    <n v="3"/>
    <m/>
    <m/>
    <m/>
    <m/>
    <n v="12"/>
    <n v="25"/>
    <n v="0.25"/>
    <x v="1"/>
    <x v="1"/>
  </r>
  <r>
    <x v="4"/>
    <x v="2"/>
    <s v="Libya"/>
    <s v="LY01"/>
    <x v="1"/>
    <s v="LY0101"/>
    <x v="2"/>
    <s v="LY010102"/>
    <s v="challenges"/>
    <x v="17"/>
    <x v="66"/>
    <m/>
    <n v="4"/>
    <m/>
    <m/>
    <m/>
    <m/>
    <n v="12"/>
    <n v="33.33"/>
    <n v="0.33329999999999999"/>
    <x v="1"/>
    <x v="1"/>
  </r>
  <r>
    <x v="4"/>
    <x v="2"/>
    <s v="Libya"/>
    <s v="LY01"/>
    <x v="1"/>
    <s v="LY0101"/>
    <x v="2"/>
    <s v="LY010102"/>
    <s v="challenges"/>
    <x v="17"/>
    <x v="67"/>
    <m/>
    <n v="6"/>
    <m/>
    <m/>
    <m/>
    <m/>
    <n v="12"/>
    <n v="50"/>
    <n v="0.5"/>
    <x v="1"/>
    <x v="1"/>
  </r>
  <r>
    <x v="4"/>
    <x v="2"/>
    <s v="Libya"/>
    <s v="LY01"/>
    <x v="1"/>
    <s v="LY0101"/>
    <x v="2"/>
    <s v="LY010102"/>
    <s v="challenges"/>
    <x v="17"/>
    <x v="68"/>
    <m/>
    <n v="6"/>
    <m/>
    <m/>
    <m/>
    <m/>
    <n v="12"/>
    <n v="50"/>
    <n v="0.5"/>
    <x v="1"/>
    <x v="1"/>
  </r>
  <r>
    <x v="4"/>
    <x v="2"/>
    <s v="Libya"/>
    <s v="LY01"/>
    <x v="1"/>
    <s v="LY0101"/>
    <x v="2"/>
    <s v="LY010102"/>
    <s v="challenges"/>
    <x v="17"/>
    <x v="69"/>
    <m/>
    <n v="8"/>
    <m/>
    <m/>
    <m/>
    <m/>
    <n v="12"/>
    <n v="66.67"/>
    <n v="0.66670000000000007"/>
    <x v="1"/>
    <x v="1"/>
  </r>
  <r>
    <x v="4"/>
    <x v="2"/>
    <s v="Libya"/>
    <s v="LY01"/>
    <x v="1"/>
    <s v="LY0101"/>
    <x v="2"/>
    <s v="LY010102"/>
    <s v="challenges"/>
    <x v="17"/>
    <x v="70"/>
    <m/>
    <n v="8"/>
    <m/>
    <m/>
    <m/>
    <m/>
    <n v="12"/>
    <n v="66.67"/>
    <n v="0.66670000000000007"/>
    <x v="1"/>
    <x v="1"/>
  </r>
  <r>
    <x v="4"/>
    <x v="2"/>
    <s v="Libya"/>
    <s v="LY01"/>
    <x v="1"/>
    <s v="LY0101"/>
    <x v="2"/>
    <s v="LY010102"/>
    <s v="challenges"/>
    <x v="17"/>
    <x v="71"/>
    <m/>
    <n v="9"/>
    <m/>
    <m/>
    <m/>
    <m/>
    <n v="12"/>
    <n v="75"/>
    <n v="0.75"/>
    <x v="1"/>
    <x v="1"/>
  </r>
  <r>
    <x v="4"/>
    <x v="2"/>
    <s v="Libya"/>
    <s v="LY01"/>
    <x v="1"/>
    <s v="LY0101"/>
    <x v="2"/>
    <s v="LY010102"/>
    <s v="challenges"/>
    <x v="17"/>
    <x v="72"/>
    <m/>
    <n v="3"/>
    <m/>
    <m/>
    <m/>
    <m/>
    <n v="12"/>
    <n v="25"/>
    <n v="0.25"/>
    <x v="1"/>
    <x v="1"/>
  </r>
  <r>
    <x v="4"/>
    <x v="2"/>
    <s v="Libya"/>
    <s v="LY01"/>
    <x v="1"/>
    <s v="LY0101"/>
    <x v="2"/>
    <s v="LY010102"/>
    <s v="challenges"/>
    <x v="17"/>
    <x v="73"/>
    <m/>
    <n v="6"/>
    <m/>
    <m/>
    <m/>
    <m/>
    <n v="12"/>
    <n v="50"/>
    <n v="0.5"/>
    <x v="1"/>
    <x v="1"/>
  </r>
  <r>
    <x v="4"/>
    <x v="2"/>
    <s v="Libya"/>
    <s v="LY01"/>
    <x v="1"/>
    <s v="LY0101"/>
    <x v="2"/>
    <s v="LY010102"/>
    <s v="challenges"/>
    <x v="17"/>
    <x v="74"/>
    <m/>
    <n v="9"/>
    <m/>
    <m/>
    <m/>
    <m/>
    <n v="12"/>
    <n v="75"/>
    <n v="0.75"/>
    <x v="1"/>
    <x v="1"/>
  </r>
  <r>
    <x v="4"/>
    <x v="2"/>
    <s v="Libya"/>
    <s v="LY01"/>
    <x v="1"/>
    <s v="LY0101"/>
    <x v="2"/>
    <s v="LY010102"/>
    <s v="challenges"/>
    <x v="17"/>
    <x v="75"/>
    <m/>
    <n v="6"/>
    <m/>
    <m/>
    <m/>
    <m/>
    <n v="12"/>
    <n v="50"/>
    <n v="0.5"/>
    <x v="1"/>
    <x v="1"/>
  </r>
  <r>
    <x v="4"/>
    <x v="2"/>
    <s v="Libya"/>
    <s v="LY01"/>
    <x v="1"/>
    <s v="LY0101"/>
    <x v="2"/>
    <s v="LY010102"/>
    <s v="challenges"/>
    <x v="17"/>
    <x v="76"/>
    <m/>
    <n v="6"/>
    <m/>
    <m/>
    <m/>
    <m/>
    <n v="12"/>
    <n v="50"/>
    <n v="0.5"/>
    <x v="1"/>
    <x v="1"/>
  </r>
  <r>
    <x v="4"/>
    <x v="2"/>
    <s v="Libya"/>
    <s v="LY01"/>
    <x v="1"/>
    <s v="LY0101"/>
    <x v="2"/>
    <s v="LY010102"/>
    <s v="challenges"/>
    <x v="17"/>
    <x v="77"/>
    <m/>
    <n v="9"/>
    <m/>
    <m/>
    <m/>
    <m/>
    <n v="12"/>
    <n v="75"/>
    <n v="0.75"/>
    <x v="1"/>
    <x v="1"/>
  </r>
  <r>
    <x v="4"/>
    <x v="2"/>
    <s v="Libya"/>
    <s v="LY01"/>
    <x v="1"/>
    <s v="LY0101"/>
    <x v="2"/>
    <s v="LY010102"/>
    <s v="challenges"/>
    <x v="17"/>
    <x v="78"/>
    <m/>
    <n v="7"/>
    <m/>
    <m/>
    <m/>
    <m/>
    <n v="12"/>
    <n v="58.33"/>
    <n v="0.58329999999999993"/>
    <x v="1"/>
    <x v="1"/>
  </r>
  <r>
    <x v="4"/>
    <x v="2"/>
    <s v="Libya"/>
    <s v="LY01"/>
    <x v="1"/>
    <s v="LY0101"/>
    <x v="2"/>
    <s v="LY010102"/>
    <s v="challenges"/>
    <x v="17"/>
    <x v="79"/>
    <m/>
    <n v="8"/>
    <m/>
    <m/>
    <m/>
    <m/>
    <n v="12"/>
    <n v="66.67"/>
    <n v="0.66670000000000007"/>
    <x v="1"/>
    <x v="1"/>
  </r>
  <r>
    <x v="4"/>
    <x v="2"/>
    <s v="Libya"/>
    <s v="LY01"/>
    <x v="1"/>
    <s v="LY0101"/>
    <x v="2"/>
    <s v="LY010102"/>
    <s v="challenges"/>
    <x v="17"/>
    <x v="80"/>
    <m/>
    <n v="0"/>
    <m/>
    <m/>
    <m/>
    <m/>
    <n v="12"/>
    <n v="0"/>
    <n v="0"/>
    <x v="1"/>
    <x v="1"/>
  </r>
  <r>
    <x v="4"/>
    <x v="2"/>
    <s v="Libya"/>
    <s v="LY01"/>
    <x v="1"/>
    <s v="LY0101"/>
    <x v="2"/>
    <s v="LY010102"/>
    <s v="challenges"/>
    <x v="17"/>
    <x v="81"/>
    <m/>
    <n v="4"/>
    <m/>
    <m/>
    <m/>
    <m/>
    <n v="12"/>
    <n v="33.33"/>
    <n v="0.33329999999999999"/>
    <x v="1"/>
    <x v="1"/>
  </r>
  <r>
    <x v="4"/>
    <x v="2"/>
    <s v="Libya"/>
    <s v="LY01"/>
    <x v="1"/>
    <s v="LY0101"/>
    <x v="2"/>
    <s v="LY010102"/>
    <s v="challenges"/>
    <x v="17"/>
    <x v="82"/>
    <m/>
    <n v="5"/>
    <m/>
    <m/>
    <m/>
    <m/>
    <n v="12"/>
    <n v="41.67"/>
    <n v="0.41670000000000001"/>
    <x v="1"/>
    <x v="1"/>
  </r>
  <r>
    <x v="4"/>
    <x v="2"/>
    <s v="Libya"/>
    <s v="LY01"/>
    <x v="1"/>
    <s v="LY0101"/>
    <x v="2"/>
    <s v="LY010102"/>
    <s v="challenges"/>
    <x v="17"/>
    <x v="83"/>
    <m/>
    <n v="5"/>
    <m/>
    <m/>
    <m/>
    <m/>
    <n v="12"/>
    <n v="41.67"/>
    <n v="0.41670000000000001"/>
    <x v="1"/>
    <x v="1"/>
  </r>
  <r>
    <x v="4"/>
    <x v="2"/>
    <s v="Libya"/>
    <s v="LY01"/>
    <x v="1"/>
    <s v="LY0101"/>
    <x v="2"/>
    <s v="LY010102"/>
    <s v="challenges"/>
    <x v="17"/>
    <x v="84"/>
    <m/>
    <n v="3"/>
    <m/>
    <m/>
    <m/>
    <m/>
    <n v="12"/>
    <n v="25"/>
    <n v="0.25"/>
    <x v="1"/>
    <x v="1"/>
  </r>
  <r>
    <x v="4"/>
    <x v="2"/>
    <s v="Libya"/>
    <s v="LY01"/>
    <x v="1"/>
    <s v="LY0101"/>
    <x v="2"/>
    <s v="LY010102"/>
    <s v="challenges"/>
    <x v="17"/>
    <x v="48"/>
    <m/>
    <n v="4"/>
    <m/>
    <m/>
    <m/>
    <m/>
    <n v="12"/>
    <n v="33.33"/>
    <n v="0.33329999999999999"/>
    <x v="1"/>
    <x v="1"/>
  </r>
  <r>
    <x v="4"/>
    <x v="2"/>
    <s v="Libya"/>
    <s v="LY01"/>
    <x v="1"/>
    <s v="LY0101"/>
    <x v="2"/>
    <s v="LY010102"/>
    <s v="challenges"/>
    <x v="17"/>
    <x v="85"/>
    <m/>
    <n v="4"/>
    <m/>
    <m/>
    <m/>
    <m/>
    <n v="12"/>
    <n v="33.33"/>
    <n v="0.33329999999999999"/>
    <x v="1"/>
    <x v="1"/>
  </r>
  <r>
    <x v="4"/>
    <x v="2"/>
    <s v="Libya"/>
    <s v="LY01"/>
    <x v="1"/>
    <s v="LY0101"/>
    <x v="2"/>
    <s v="LY010102"/>
    <s v="challenges"/>
    <x v="17"/>
    <x v="86"/>
    <m/>
    <n v="10"/>
    <m/>
    <m/>
    <m/>
    <m/>
    <n v="12"/>
    <n v="83.33"/>
    <n v="0.83329999999999993"/>
    <x v="1"/>
    <x v="1"/>
  </r>
  <r>
    <x v="4"/>
    <x v="2"/>
    <s v="Libya"/>
    <s v="LY01"/>
    <x v="1"/>
    <s v="LY0101"/>
    <x v="2"/>
    <s v="LY010102"/>
    <s v="challenges"/>
    <x v="17"/>
    <x v="87"/>
    <m/>
    <n v="8"/>
    <m/>
    <m/>
    <m/>
    <m/>
    <n v="12"/>
    <n v="66.67"/>
    <n v="0.66670000000000007"/>
    <x v="1"/>
    <x v="1"/>
  </r>
  <r>
    <x v="4"/>
    <x v="2"/>
    <s v="Libya"/>
    <s v="LY01"/>
    <x v="1"/>
    <s v="LY0101"/>
    <x v="2"/>
    <s v="LY010102"/>
    <s v="challenges"/>
    <x v="17"/>
    <x v="88"/>
    <m/>
    <n v="9"/>
    <m/>
    <m/>
    <m/>
    <m/>
    <n v="12"/>
    <n v="75"/>
    <n v="0.75"/>
    <x v="1"/>
    <x v="1"/>
  </r>
  <r>
    <x v="4"/>
    <x v="2"/>
    <s v="Libya"/>
    <s v="LY01"/>
    <x v="1"/>
    <s v="LY0101"/>
    <x v="2"/>
    <s v="LY010102"/>
    <s v="challenges"/>
    <x v="17"/>
    <x v="89"/>
    <m/>
    <n v="6"/>
    <m/>
    <m/>
    <m/>
    <m/>
    <n v="12"/>
    <n v="50"/>
    <n v="0.5"/>
    <x v="1"/>
    <x v="1"/>
  </r>
  <r>
    <x v="4"/>
    <x v="2"/>
    <s v="Libya"/>
    <s v="LY01"/>
    <x v="1"/>
    <s v="LY0101"/>
    <x v="2"/>
    <s v="LY010102"/>
    <s v="challenges"/>
    <x v="17"/>
    <x v="90"/>
    <m/>
    <n v="8"/>
    <m/>
    <m/>
    <m/>
    <m/>
    <n v="12"/>
    <n v="66.67"/>
    <n v="0.66670000000000007"/>
    <x v="1"/>
    <x v="1"/>
  </r>
  <r>
    <x v="4"/>
    <x v="2"/>
    <s v="Libya"/>
    <s v="LY01"/>
    <x v="1"/>
    <s v="LY0101"/>
    <x v="2"/>
    <s v="LY010102"/>
    <s v="challenges"/>
    <x v="17"/>
    <x v="91"/>
    <m/>
    <n v="9"/>
    <m/>
    <m/>
    <m/>
    <m/>
    <n v="12"/>
    <n v="75"/>
    <n v="0.75"/>
    <x v="1"/>
    <x v="1"/>
  </r>
  <r>
    <x v="4"/>
    <x v="2"/>
    <s v="Libya"/>
    <s v="LY01"/>
    <x v="1"/>
    <s v="LY0101"/>
    <x v="2"/>
    <s v="LY010102"/>
    <s v="challenges"/>
    <x v="17"/>
    <x v="92"/>
    <m/>
    <n v="2"/>
    <m/>
    <m/>
    <m/>
    <m/>
    <n v="12"/>
    <n v="16.670000000000002"/>
    <n v="0.16670000000000001"/>
    <x v="1"/>
    <x v="1"/>
  </r>
  <r>
    <x v="4"/>
    <x v="2"/>
    <s v="Libya"/>
    <s v="LY01"/>
    <x v="1"/>
    <s v="LY0101"/>
    <x v="2"/>
    <s v="LY010102"/>
    <s v="challenges"/>
    <x v="17"/>
    <x v="15"/>
    <m/>
    <n v="9"/>
    <m/>
    <m/>
    <m/>
    <m/>
    <n v="12"/>
    <n v="75"/>
    <n v="0.75"/>
    <x v="1"/>
    <x v="1"/>
  </r>
  <r>
    <x v="4"/>
    <x v="2"/>
    <s v="Libya"/>
    <s v="LY01"/>
    <x v="1"/>
    <s v="LY0101"/>
    <x v="2"/>
    <s v="LY010102"/>
    <s v="challenges"/>
    <x v="17"/>
    <x v="93"/>
    <m/>
    <n v="1"/>
    <m/>
    <m/>
    <m/>
    <m/>
    <n v="12"/>
    <n v="8.33"/>
    <n v="8.3299999999999999E-2"/>
    <x v="1"/>
    <x v="1"/>
  </r>
  <r>
    <x v="4"/>
    <x v="2"/>
    <s v="Libya"/>
    <s v="LY01"/>
    <x v="1"/>
    <s v="LY0101"/>
    <x v="3"/>
    <s v="LY010103"/>
    <s v="challenges"/>
    <x v="17"/>
    <x v="63"/>
    <m/>
    <n v="2"/>
    <m/>
    <m/>
    <m/>
    <m/>
    <n v="7"/>
    <n v="28.57"/>
    <n v="0.28570000000000001"/>
    <x v="1"/>
    <x v="8"/>
  </r>
  <r>
    <x v="4"/>
    <x v="2"/>
    <s v="Libya"/>
    <s v="LY01"/>
    <x v="1"/>
    <s v="LY0101"/>
    <x v="3"/>
    <s v="LY010103"/>
    <s v="challenges"/>
    <x v="17"/>
    <x v="64"/>
    <m/>
    <n v="0"/>
    <m/>
    <m/>
    <m/>
    <m/>
    <n v="7"/>
    <n v="0"/>
    <n v="0"/>
    <x v="1"/>
    <x v="8"/>
  </r>
  <r>
    <x v="4"/>
    <x v="2"/>
    <s v="Libya"/>
    <s v="LY01"/>
    <x v="1"/>
    <s v="LY0101"/>
    <x v="3"/>
    <s v="LY010103"/>
    <s v="challenges"/>
    <x v="17"/>
    <x v="65"/>
    <m/>
    <n v="0"/>
    <m/>
    <m/>
    <m/>
    <m/>
    <n v="7"/>
    <n v="0"/>
    <n v="0"/>
    <x v="1"/>
    <x v="8"/>
  </r>
  <r>
    <x v="4"/>
    <x v="2"/>
    <s v="Libya"/>
    <s v="LY01"/>
    <x v="1"/>
    <s v="LY0101"/>
    <x v="3"/>
    <s v="LY010103"/>
    <s v="challenges"/>
    <x v="17"/>
    <x v="66"/>
    <m/>
    <n v="0"/>
    <m/>
    <m/>
    <m/>
    <m/>
    <n v="7"/>
    <n v="0"/>
    <n v="0"/>
    <x v="1"/>
    <x v="8"/>
  </r>
  <r>
    <x v="4"/>
    <x v="2"/>
    <s v="Libya"/>
    <s v="LY01"/>
    <x v="1"/>
    <s v="LY0101"/>
    <x v="3"/>
    <s v="LY010103"/>
    <s v="challenges"/>
    <x v="17"/>
    <x v="67"/>
    <m/>
    <n v="0"/>
    <m/>
    <m/>
    <m/>
    <m/>
    <n v="7"/>
    <n v="0"/>
    <n v="0"/>
    <x v="1"/>
    <x v="8"/>
  </r>
  <r>
    <x v="4"/>
    <x v="2"/>
    <s v="Libya"/>
    <s v="LY01"/>
    <x v="1"/>
    <s v="LY0101"/>
    <x v="3"/>
    <s v="LY010103"/>
    <s v="challenges"/>
    <x v="17"/>
    <x v="68"/>
    <m/>
    <n v="1"/>
    <m/>
    <m/>
    <m/>
    <m/>
    <n v="7"/>
    <n v="14.29"/>
    <n v="0.1429"/>
    <x v="1"/>
    <x v="8"/>
  </r>
  <r>
    <x v="4"/>
    <x v="2"/>
    <s v="Libya"/>
    <s v="LY01"/>
    <x v="1"/>
    <s v="LY0101"/>
    <x v="3"/>
    <s v="LY010103"/>
    <s v="challenges"/>
    <x v="17"/>
    <x v="69"/>
    <m/>
    <n v="1"/>
    <m/>
    <m/>
    <m/>
    <m/>
    <n v="7"/>
    <n v="14.29"/>
    <n v="0.1429"/>
    <x v="1"/>
    <x v="8"/>
  </r>
  <r>
    <x v="4"/>
    <x v="2"/>
    <s v="Libya"/>
    <s v="LY01"/>
    <x v="1"/>
    <s v="LY0101"/>
    <x v="3"/>
    <s v="LY010103"/>
    <s v="challenges"/>
    <x v="17"/>
    <x v="70"/>
    <m/>
    <n v="2"/>
    <m/>
    <m/>
    <m/>
    <m/>
    <n v="7"/>
    <n v="28.57"/>
    <n v="0.28570000000000001"/>
    <x v="1"/>
    <x v="8"/>
  </r>
  <r>
    <x v="4"/>
    <x v="2"/>
    <s v="Libya"/>
    <s v="LY01"/>
    <x v="1"/>
    <s v="LY0101"/>
    <x v="3"/>
    <s v="LY010103"/>
    <s v="challenges"/>
    <x v="17"/>
    <x v="71"/>
    <m/>
    <n v="2"/>
    <m/>
    <m/>
    <m/>
    <m/>
    <n v="7"/>
    <n v="28.57"/>
    <n v="0.28570000000000001"/>
    <x v="1"/>
    <x v="8"/>
  </r>
  <r>
    <x v="4"/>
    <x v="2"/>
    <s v="Libya"/>
    <s v="LY01"/>
    <x v="1"/>
    <s v="LY0101"/>
    <x v="3"/>
    <s v="LY010103"/>
    <s v="challenges"/>
    <x v="17"/>
    <x v="72"/>
    <m/>
    <n v="0"/>
    <m/>
    <m/>
    <m/>
    <m/>
    <n v="7"/>
    <n v="0"/>
    <n v="0"/>
    <x v="1"/>
    <x v="8"/>
  </r>
  <r>
    <x v="4"/>
    <x v="2"/>
    <s v="Libya"/>
    <s v="LY01"/>
    <x v="1"/>
    <s v="LY0101"/>
    <x v="3"/>
    <s v="LY010103"/>
    <s v="challenges"/>
    <x v="17"/>
    <x v="73"/>
    <m/>
    <n v="3"/>
    <m/>
    <m/>
    <m/>
    <m/>
    <n v="7"/>
    <n v="42.86"/>
    <n v="0.42859999999999998"/>
    <x v="1"/>
    <x v="8"/>
  </r>
  <r>
    <x v="4"/>
    <x v="2"/>
    <s v="Libya"/>
    <s v="LY01"/>
    <x v="1"/>
    <s v="LY0101"/>
    <x v="3"/>
    <s v="LY010103"/>
    <s v="challenges"/>
    <x v="17"/>
    <x v="74"/>
    <m/>
    <n v="3"/>
    <m/>
    <m/>
    <m/>
    <m/>
    <n v="7"/>
    <n v="42.86"/>
    <n v="0.42859999999999998"/>
    <x v="1"/>
    <x v="8"/>
  </r>
  <r>
    <x v="4"/>
    <x v="2"/>
    <s v="Libya"/>
    <s v="LY01"/>
    <x v="1"/>
    <s v="LY0101"/>
    <x v="3"/>
    <s v="LY010103"/>
    <s v="challenges"/>
    <x v="17"/>
    <x v="75"/>
    <m/>
    <n v="1"/>
    <m/>
    <m/>
    <m/>
    <m/>
    <n v="7"/>
    <n v="14.29"/>
    <n v="0.1429"/>
    <x v="1"/>
    <x v="8"/>
  </r>
  <r>
    <x v="4"/>
    <x v="2"/>
    <s v="Libya"/>
    <s v="LY01"/>
    <x v="1"/>
    <s v="LY0101"/>
    <x v="3"/>
    <s v="LY010103"/>
    <s v="challenges"/>
    <x v="17"/>
    <x v="76"/>
    <m/>
    <n v="1"/>
    <m/>
    <m/>
    <m/>
    <m/>
    <n v="7"/>
    <n v="14.29"/>
    <n v="0.1429"/>
    <x v="1"/>
    <x v="8"/>
  </r>
  <r>
    <x v="4"/>
    <x v="2"/>
    <s v="Libya"/>
    <s v="LY01"/>
    <x v="1"/>
    <s v="LY0101"/>
    <x v="3"/>
    <s v="LY010103"/>
    <s v="challenges"/>
    <x v="17"/>
    <x v="77"/>
    <m/>
    <n v="2"/>
    <m/>
    <m/>
    <m/>
    <m/>
    <n v="7"/>
    <n v="28.57"/>
    <n v="0.28570000000000001"/>
    <x v="1"/>
    <x v="8"/>
  </r>
  <r>
    <x v="4"/>
    <x v="2"/>
    <s v="Libya"/>
    <s v="LY01"/>
    <x v="1"/>
    <s v="LY0101"/>
    <x v="3"/>
    <s v="LY010103"/>
    <s v="challenges"/>
    <x v="17"/>
    <x v="78"/>
    <m/>
    <n v="3"/>
    <m/>
    <m/>
    <m/>
    <m/>
    <n v="7"/>
    <n v="42.86"/>
    <n v="0.42859999999999998"/>
    <x v="1"/>
    <x v="8"/>
  </r>
  <r>
    <x v="4"/>
    <x v="2"/>
    <s v="Libya"/>
    <s v="LY01"/>
    <x v="1"/>
    <s v="LY0101"/>
    <x v="3"/>
    <s v="LY010103"/>
    <s v="challenges"/>
    <x v="17"/>
    <x v="79"/>
    <m/>
    <n v="2"/>
    <m/>
    <m/>
    <m/>
    <m/>
    <n v="7"/>
    <n v="28.57"/>
    <n v="0.28570000000000001"/>
    <x v="1"/>
    <x v="8"/>
  </r>
  <r>
    <x v="4"/>
    <x v="2"/>
    <s v="Libya"/>
    <s v="LY01"/>
    <x v="1"/>
    <s v="LY0101"/>
    <x v="3"/>
    <s v="LY010103"/>
    <s v="challenges"/>
    <x v="17"/>
    <x v="80"/>
    <m/>
    <n v="1"/>
    <m/>
    <m/>
    <m/>
    <m/>
    <n v="7"/>
    <n v="14.29"/>
    <n v="0.1429"/>
    <x v="1"/>
    <x v="8"/>
  </r>
  <r>
    <x v="4"/>
    <x v="2"/>
    <s v="Libya"/>
    <s v="LY01"/>
    <x v="1"/>
    <s v="LY0101"/>
    <x v="3"/>
    <s v="LY010103"/>
    <s v="challenges"/>
    <x v="17"/>
    <x v="81"/>
    <m/>
    <n v="1"/>
    <m/>
    <m/>
    <m/>
    <m/>
    <n v="7"/>
    <n v="14.29"/>
    <n v="0.1429"/>
    <x v="1"/>
    <x v="8"/>
  </r>
  <r>
    <x v="4"/>
    <x v="2"/>
    <s v="Libya"/>
    <s v="LY01"/>
    <x v="1"/>
    <s v="LY0101"/>
    <x v="3"/>
    <s v="LY010103"/>
    <s v="challenges"/>
    <x v="17"/>
    <x v="82"/>
    <m/>
    <n v="2"/>
    <m/>
    <m/>
    <m/>
    <m/>
    <n v="7"/>
    <n v="28.57"/>
    <n v="0.28570000000000001"/>
    <x v="1"/>
    <x v="8"/>
  </r>
  <r>
    <x v="4"/>
    <x v="2"/>
    <s v="Libya"/>
    <s v="LY01"/>
    <x v="1"/>
    <s v="LY0101"/>
    <x v="3"/>
    <s v="LY010103"/>
    <s v="challenges"/>
    <x v="17"/>
    <x v="83"/>
    <m/>
    <n v="0"/>
    <m/>
    <m/>
    <m/>
    <m/>
    <n v="7"/>
    <n v="0"/>
    <n v="0"/>
    <x v="1"/>
    <x v="8"/>
  </r>
  <r>
    <x v="4"/>
    <x v="2"/>
    <s v="Libya"/>
    <s v="LY01"/>
    <x v="1"/>
    <s v="LY0101"/>
    <x v="3"/>
    <s v="LY010103"/>
    <s v="challenges"/>
    <x v="17"/>
    <x v="84"/>
    <m/>
    <n v="1"/>
    <m/>
    <m/>
    <m/>
    <m/>
    <n v="7"/>
    <n v="14.29"/>
    <n v="0.1429"/>
    <x v="1"/>
    <x v="8"/>
  </r>
  <r>
    <x v="4"/>
    <x v="2"/>
    <s v="Libya"/>
    <s v="LY01"/>
    <x v="1"/>
    <s v="LY0101"/>
    <x v="3"/>
    <s v="LY010103"/>
    <s v="challenges"/>
    <x v="17"/>
    <x v="48"/>
    <m/>
    <n v="1"/>
    <m/>
    <m/>
    <m/>
    <m/>
    <n v="7"/>
    <n v="14.29"/>
    <n v="0.1429"/>
    <x v="1"/>
    <x v="8"/>
  </r>
  <r>
    <x v="4"/>
    <x v="2"/>
    <s v="Libya"/>
    <s v="LY01"/>
    <x v="1"/>
    <s v="LY0101"/>
    <x v="3"/>
    <s v="LY010103"/>
    <s v="challenges"/>
    <x v="17"/>
    <x v="85"/>
    <m/>
    <n v="0"/>
    <m/>
    <m/>
    <m/>
    <m/>
    <n v="7"/>
    <n v="0"/>
    <n v="0"/>
    <x v="1"/>
    <x v="8"/>
  </r>
  <r>
    <x v="4"/>
    <x v="2"/>
    <s v="Libya"/>
    <s v="LY01"/>
    <x v="1"/>
    <s v="LY0101"/>
    <x v="3"/>
    <s v="LY010103"/>
    <s v="challenges"/>
    <x v="17"/>
    <x v="86"/>
    <m/>
    <n v="2"/>
    <m/>
    <m/>
    <m/>
    <m/>
    <n v="7"/>
    <n v="28.57"/>
    <n v="0.28570000000000001"/>
    <x v="1"/>
    <x v="8"/>
  </r>
  <r>
    <x v="4"/>
    <x v="2"/>
    <s v="Libya"/>
    <s v="LY01"/>
    <x v="1"/>
    <s v="LY0101"/>
    <x v="3"/>
    <s v="LY010103"/>
    <s v="challenges"/>
    <x v="17"/>
    <x v="87"/>
    <m/>
    <n v="3"/>
    <m/>
    <m/>
    <m/>
    <m/>
    <n v="7"/>
    <n v="42.86"/>
    <n v="0.42859999999999998"/>
    <x v="1"/>
    <x v="8"/>
  </r>
  <r>
    <x v="4"/>
    <x v="2"/>
    <s v="Libya"/>
    <s v="LY01"/>
    <x v="1"/>
    <s v="LY0101"/>
    <x v="3"/>
    <s v="LY010103"/>
    <s v="challenges"/>
    <x v="17"/>
    <x v="88"/>
    <m/>
    <n v="3"/>
    <m/>
    <m/>
    <m/>
    <m/>
    <n v="7"/>
    <n v="42.86"/>
    <n v="0.42859999999999998"/>
    <x v="1"/>
    <x v="8"/>
  </r>
  <r>
    <x v="4"/>
    <x v="2"/>
    <s v="Libya"/>
    <s v="LY01"/>
    <x v="1"/>
    <s v="LY0101"/>
    <x v="3"/>
    <s v="LY010103"/>
    <s v="challenges"/>
    <x v="17"/>
    <x v="89"/>
    <m/>
    <n v="1"/>
    <m/>
    <m/>
    <m/>
    <m/>
    <n v="7"/>
    <n v="14.29"/>
    <n v="0.1429"/>
    <x v="1"/>
    <x v="8"/>
  </r>
  <r>
    <x v="4"/>
    <x v="2"/>
    <s v="Libya"/>
    <s v="LY01"/>
    <x v="1"/>
    <s v="LY0101"/>
    <x v="3"/>
    <s v="LY010103"/>
    <s v="challenges"/>
    <x v="17"/>
    <x v="90"/>
    <m/>
    <n v="1"/>
    <m/>
    <m/>
    <m/>
    <m/>
    <n v="7"/>
    <n v="14.29"/>
    <n v="0.1429"/>
    <x v="1"/>
    <x v="8"/>
  </r>
  <r>
    <x v="4"/>
    <x v="2"/>
    <s v="Libya"/>
    <s v="LY01"/>
    <x v="1"/>
    <s v="LY0101"/>
    <x v="3"/>
    <s v="LY010103"/>
    <s v="challenges"/>
    <x v="17"/>
    <x v="91"/>
    <m/>
    <n v="2"/>
    <m/>
    <m/>
    <m/>
    <m/>
    <n v="7"/>
    <n v="28.57"/>
    <n v="0.28570000000000001"/>
    <x v="1"/>
    <x v="8"/>
  </r>
  <r>
    <x v="4"/>
    <x v="2"/>
    <s v="Libya"/>
    <s v="LY01"/>
    <x v="1"/>
    <s v="LY0101"/>
    <x v="3"/>
    <s v="LY010103"/>
    <s v="challenges"/>
    <x v="17"/>
    <x v="92"/>
    <m/>
    <n v="1"/>
    <m/>
    <m/>
    <m/>
    <m/>
    <n v="7"/>
    <n v="14.29"/>
    <n v="0.1429"/>
    <x v="1"/>
    <x v="8"/>
  </r>
  <r>
    <x v="4"/>
    <x v="2"/>
    <s v="Libya"/>
    <s v="LY01"/>
    <x v="1"/>
    <s v="LY0101"/>
    <x v="3"/>
    <s v="LY010103"/>
    <s v="challenges"/>
    <x v="17"/>
    <x v="15"/>
    <m/>
    <n v="2"/>
    <m/>
    <m/>
    <m/>
    <m/>
    <n v="7"/>
    <n v="28.57"/>
    <n v="0.28570000000000001"/>
    <x v="1"/>
    <x v="8"/>
  </r>
  <r>
    <x v="4"/>
    <x v="2"/>
    <s v="Libya"/>
    <s v="LY01"/>
    <x v="1"/>
    <s v="LY0101"/>
    <x v="3"/>
    <s v="LY010103"/>
    <s v="challenges"/>
    <x v="17"/>
    <x v="93"/>
    <m/>
    <n v="1"/>
    <m/>
    <m/>
    <m/>
    <m/>
    <n v="7"/>
    <n v="14.29"/>
    <n v="0.1429"/>
    <x v="1"/>
    <x v="8"/>
  </r>
  <r>
    <x v="4"/>
    <x v="2"/>
    <s v="Libya"/>
    <s v="LY01"/>
    <x v="1"/>
    <s v="LY0101"/>
    <x v="5"/>
    <s v="LY010105"/>
    <s v="challenges"/>
    <x v="17"/>
    <x v="63"/>
    <m/>
    <n v="1"/>
    <m/>
    <m/>
    <m/>
    <m/>
    <n v="4"/>
    <n v="25"/>
    <n v="0.25"/>
    <x v="1"/>
    <x v="10"/>
  </r>
  <r>
    <x v="4"/>
    <x v="2"/>
    <s v="Libya"/>
    <s v="LY01"/>
    <x v="1"/>
    <s v="LY0101"/>
    <x v="5"/>
    <s v="LY010105"/>
    <s v="challenges"/>
    <x v="17"/>
    <x v="64"/>
    <m/>
    <n v="1"/>
    <m/>
    <m/>
    <m/>
    <m/>
    <n v="4"/>
    <n v="25"/>
    <n v="0.25"/>
    <x v="1"/>
    <x v="10"/>
  </r>
  <r>
    <x v="4"/>
    <x v="2"/>
    <s v="Libya"/>
    <s v="LY01"/>
    <x v="1"/>
    <s v="LY0101"/>
    <x v="5"/>
    <s v="LY010105"/>
    <s v="challenges"/>
    <x v="17"/>
    <x v="65"/>
    <m/>
    <n v="2"/>
    <m/>
    <m/>
    <m/>
    <m/>
    <n v="4"/>
    <n v="50"/>
    <n v="0.5"/>
    <x v="1"/>
    <x v="10"/>
  </r>
  <r>
    <x v="4"/>
    <x v="2"/>
    <s v="Libya"/>
    <s v="LY01"/>
    <x v="1"/>
    <s v="LY0101"/>
    <x v="5"/>
    <s v="LY010105"/>
    <s v="challenges"/>
    <x v="17"/>
    <x v="66"/>
    <m/>
    <n v="1"/>
    <m/>
    <m/>
    <m/>
    <m/>
    <n v="4"/>
    <n v="25"/>
    <n v="0.25"/>
    <x v="1"/>
    <x v="10"/>
  </r>
  <r>
    <x v="4"/>
    <x v="2"/>
    <s v="Libya"/>
    <s v="LY01"/>
    <x v="1"/>
    <s v="LY0101"/>
    <x v="5"/>
    <s v="LY010105"/>
    <s v="challenges"/>
    <x v="17"/>
    <x v="67"/>
    <m/>
    <n v="0"/>
    <m/>
    <m/>
    <m/>
    <m/>
    <n v="4"/>
    <n v="0"/>
    <n v="0"/>
    <x v="1"/>
    <x v="10"/>
  </r>
  <r>
    <x v="4"/>
    <x v="2"/>
    <s v="Libya"/>
    <s v="LY01"/>
    <x v="1"/>
    <s v="LY0101"/>
    <x v="5"/>
    <s v="LY010105"/>
    <s v="challenges"/>
    <x v="17"/>
    <x v="68"/>
    <m/>
    <n v="2"/>
    <m/>
    <m/>
    <m/>
    <m/>
    <n v="4"/>
    <n v="50"/>
    <n v="0.5"/>
    <x v="1"/>
    <x v="10"/>
  </r>
  <r>
    <x v="4"/>
    <x v="2"/>
    <s v="Libya"/>
    <s v="LY01"/>
    <x v="1"/>
    <s v="LY0101"/>
    <x v="5"/>
    <s v="LY010105"/>
    <s v="challenges"/>
    <x v="17"/>
    <x v="69"/>
    <m/>
    <n v="3"/>
    <m/>
    <m/>
    <m/>
    <m/>
    <n v="4"/>
    <n v="75"/>
    <n v="0.75"/>
    <x v="1"/>
    <x v="10"/>
  </r>
  <r>
    <x v="4"/>
    <x v="2"/>
    <s v="Libya"/>
    <s v="LY01"/>
    <x v="1"/>
    <s v="LY0101"/>
    <x v="5"/>
    <s v="LY010105"/>
    <s v="challenges"/>
    <x v="17"/>
    <x v="70"/>
    <m/>
    <n v="2"/>
    <m/>
    <m/>
    <m/>
    <m/>
    <n v="4"/>
    <n v="50"/>
    <n v="0.5"/>
    <x v="1"/>
    <x v="10"/>
  </r>
  <r>
    <x v="4"/>
    <x v="2"/>
    <s v="Libya"/>
    <s v="LY01"/>
    <x v="1"/>
    <s v="LY0101"/>
    <x v="5"/>
    <s v="LY010105"/>
    <s v="challenges"/>
    <x v="17"/>
    <x v="71"/>
    <m/>
    <n v="1"/>
    <m/>
    <m/>
    <m/>
    <m/>
    <n v="4"/>
    <n v="25"/>
    <n v="0.25"/>
    <x v="1"/>
    <x v="10"/>
  </r>
  <r>
    <x v="4"/>
    <x v="2"/>
    <s v="Libya"/>
    <s v="LY01"/>
    <x v="1"/>
    <s v="LY0101"/>
    <x v="5"/>
    <s v="LY010105"/>
    <s v="challenges"/>
    <x v="17"/>
    <x v="72"/>
    <m/>
    <n v="2"/>
    <m/>
    <m/>
    <m/>
    <m/>
    <n v="4"/>
    <n v="50"/>
    <n v="0.5"/>
    <x v="1"/>
    <x v="10"/>
  </r>
  <r>
    <x v="4"/>
    <x v="2"/>
    <s v="Libya"/>
    <s v="LY01"/>
    <x v="1"/>
    <s v="LY0101"/>
    <x v="5"/>
    <s v="LY010105"/>
    <s v="challenges"/>
    <x v="17"/>
    <x v="73"/>
    <m/>
    <n v="1"/>
    <m/>
    <m/>
    <m/>
    <m/>
    <n v="4"/>
    <n v="25"/>
    <n v="0.25"/>
    <x v="1"/>
    <x v="10"/>
  </r>
  <r>
    <x v="4"/>
    <x v="2"/>
    <s v="Libya"/>
    <s v="LY01"/>
    <x v="1"/>
    <s v="LY0101"/>
    <x v="5"/>
    <s v="LY010105"/>
    <s v="challenges"/>
    <x v="17"/>
    <x v="74"/>
    <m/>
    <n v="4"/>
    <m/>
    <m/>
    <m/>
    <m/>
    <n v="4"/>
    <n v="100"/>
    <n v="1"/>
    <x v="1"/>
    <x v="10"/>
  </r>
  <r>
    <x v="4"/>
    <x v="2"/>
    <s v="Libya"/>
    <s v="LY01"/>
    <x v="1"/>
    <s v="LY0101"/>
    <x v="5"/>
    <s v="LY010105"/>
    <s v="challenges"/>
    <x v="17"/>
    <x v="75"/>
    <m/>
    <n v="3"/>
    <m/>
    <m/>
    <m/>
    <m/>
    <n v="4"/>
    <n v="75"/>
    <n v="0.75"/>
    <x v="1"/>
    <x v="10"/>
  </r>
  <r>
    <x v="4"/>
    <x v="2"/>
    <s v="Libya"/>
    <s v="LY01"/>
    <x v="1"/>
    <s v="LY0101"/>
    <x v="5"/>
    <s v="LY010105"/>
    <s v="challenges"/>
    <x v="17"/>
    <x v="76"/>
    <m/>
    <n v="3"/>
    <m/>
    <m/>
    <m/>
    <m/>
    <n v="4"/>
    <n v="75"/>
    <n v="0.75"/>
    <x v="1"/>
    <x v="10"/>
  </r>
  <r>
    <x v="4"/>
    <x v="2"/>
    <s v="Libya"/>
    <s v="LY01"/>
    <x v="1"/>
    <s v="LY0101"/>
    <x v="5"/>
    <s v="LY010105"/>
    <s v="challenges"/>
    <x v="17"/>
    <x v="77"/>
    <m/>
    <n v="2"/>
    <m/>
    <m/>
    <m/>
    <m/>
    <n v="4"/>
    <n v="50"/>
    <n v="0.5"/>
    <x v="1"/>
    <x v="10"/>
  </r>
  <r>
    <x v="4"/>
    <x v="2"/>
    <s v="Libya"/>
    <s v="LY01"/>
    <x v="1"/>
    <s v="LY0101"/>
    <x v="5"/>
    <s v="LY010105"/>
    <s v="challenges"/>
    <x v="17"/>
    <x v="78"/>
    <m/>
    <n v="2"/>
    <m/>
    <m/>
    <m/>
    <m/>
    <n v="4"/>
    <n v="50"/>
    <n v="0.5"/>
    <x v="1"/>
    <x v="10"/>
  </r>
  <r>
    <x v="4"/>
    <x v="2"/>
    <s v="Libya"/>
    <s v="LY01"/>
    <x v="1"/>
    <s v="LY0101"/>
    <x v="5"/>
    <s v="LY010105"/>
    <s v="challenges"/>
    <x v="17"/>
    <x v="79"/>
    <m/>
    <n v="3"/>
    <m/>
    <m/>
    <m/>
    <m/>
    <n v="4"/>
    <n v="75"/>
    <n v="0.75"/>
    <x v="1"/>
    <x v="10"/>
  </r>
  <r>
    <x v="4"/>
    <x v="2"/>
    <s v="Libya"/>
    <s v="LY01"/>
    <x v="1"/>
    <s v="LY0101"/>
    <x v="5"/>
    <s v="LY010105"/>
    <s v="challenges"/>
    <x v="17"/>
    <x v="80"/>
    <m/>
    <n v="0"/>
    <m/>
    <m/>
    <m/>
    <m/>
    <n v="4"/>
    <n v="0"/>
    <n v="0"/>
    <x v="1"/>
    <x v="10"/>
  </r>
  <r>
    <x v="4"/>
    <x v="2"/>
    <s v="Libya"/>
    <s v="LY01"/>
    <x v="1"/>
    <s v="LY0101"/>
    <x v="5"/>
    <s v="LY010105"/>
    <s v="challenges"/>
    <x v="17"/>
    <x v="81"/>
    <m/>
    <n v="1"/>
    <m/>
    <m/>
    <m/>
    <m/>
    <n v="4"/>
    <n v="25"/>
    <n v="0.25"/>
    <x v="1"/>
    <x v="10"/>
  </r>
  <r>
    <x v="4"/>
    <x v="2"/>
    <s v="Libya"/>
    <s v="LY01"/>
    <x v="1"/>
    <s v="LY0101"/>
    <x v="5"/>
    <s v="LY010105"/>
    <s v="challenges"/>
    <x v="17"/>
    <x v="82"/>
    <m/>
    <n v="3"/>
    <m/>
    <m/>
    <m/>
    <m/>
    <n v="4"/>
    <n v="75"/>
    <n v="0.75"/>
    <x v="1"/>
    <x v="10"/>
  </r>
  <r>
    <x v="4"/>
    <x v="2"/>
    <s v="Libya"/>
    <s v="LY01"/>
    <x v="1"/>
    <s v="LY0101"/>
    <x v="5"/>
    <s v="LY010105"/>
    <s v="challenges"/>
    <x v="17"/>
    <x v="83"/>
    <m/>
    <n v="3"/>
    <m/>
    <m/>
    <m/>
    <m/>
    <n v="4"/>
    <n v="75"/>
    <n v="0.75"/>
    <x v="1"/>
    <x v="10"/>
  </r>
  <r>
    <x v="4"/>
    <x v="2"/>
    <s v="Libya"/>
    <s v="LY01"/>
    <x v="1"/>
    <s v="LY0101"/>
    <x v="5"/>
    <s v="LY010105"/>
    <s v="challenges"/>
    <x v="17"/>
    <x v="84"/>
    <m/>
    <n v="2"/>
    <m/>
    <m/>
    <m/>
    <m/>
    <n v="4"/>
    <n v="50"/>
    <n v="0.5"/>
    <x v="1"/>
    <x v="10"/>
  </r>
  <r>
    <x v="4"/>
    <x v="2"/>
    <s v="Libya"/>
    <s v="LY01"/>
    <x v="1"/>
    <s v="LY0101"/>
    <x v="5"/>
    <s v="LY010105"/>
    <s v="challenges"/>
    <x v="17"/>
    <x v="48"/>
    <m/>
    <n v="1"/>
    <m/>
    <m/>
    <m/>
    <m/>
    <n v="4"/>
    <n v="25"/>
    <n v="0.25"/>
    <x v="1"/>
    <x v="10"/>
  </r>
  <r>
    <x v="4"/>
    <x v="2"/>
    <s v="Libya"/>
    <s v="LY01"/>
    <x v="1"/>
    <s v="LY0101"/>
    <x v="5"/>
    <s v="LY010105"/>
    <s v="challenges"/>
    <x v="17"/>
    <x v="85"/>
    <m/>
    <n v="1"/>
    <m/>
    <m/>
    <m/>
    <m/>
    <n v="4"/>
    <n v="25"/>
    <n v="0.25"/>
    <x v="1"/>
    <x v="10"/>
  </r>
  <r>
    <x v="4"/>
    <x v="2"/>
    <s v="Libya"/>
    <s v="LY01"/>
    <x v="1"/>
    <s v="LY0101"/>
    <x v="5"/>
    <s v="LY010105"/>
    <s v="challenges"/>
    <x v="17"/>
    <x v="86"/>
    <m/>
    <n v="2"/>
    <m/>
    <m/>
    <m/>
    <m/>
    <n v="4"/>
    <n v="50"/>
    <n v="0.5"/>
    <x v="1"/>
    <x v="10"/>
  </r>
  <r>
    <x v="4"/>
    <x v="2"/>
    <s v="Libya"/>
    <s v="LY01"/>
    <x v="1"/>
    <s v="LY0101"/>
    <x v="5"/>
    <s v="LY010105"/>
    <s v="challenges"/>
    <x v="17"/>
    <x v="87"/>
    <m/>
    <n v="0"/>
    <m/>
    <m/>
    <m/>
    <m/>
    <n v="4"/>
    <n v="0"/>
    <n v="0"/>
    <x v="1"/>
    <x v="10"/>
  </r>
  <r>
    <x v="4"/>
    <x v="2"/>
    <s v="Libya"/>
    <s v="LY01"/>
    <x v="1"/>
    <s v="LY0101"/>
    <x v="5"/>
    <s v="LY010105"/>
    <s v="challenges"/>
    <x v="17"/>
    <x v="88"/>
    <m/>
    <n v="2"/>
    <m/>
    <m/>
    <m/>
    <m/>
    <n v="4"/>
    <n v="50"/>
    <n v="0.5"/>
    <x v="1"/>
    <x v="10"/>
  </r>
  <r>
    <x v="4"/>
    <x v="2"/>
    <s v="Libya"/>
    <s v="LY01"/>
    <x v="1"/>
    <s v="LY0101"/>
    <x v="5"/>
    <s v="LY010105"/>
    <s v="challenges"/>
    <x v="17"/>
    <x v="89"/>
    <m/>
    <n v="1"/>
    <m/>
    <m/>
    <m/>
    <m/>
    <n v="4"/>
    <n v="25"/>
    <n v="0.25"/>
    <x v="1"/>
    <x v="10"/>
  </r>
  <r>
    <x v="4"/>
    <x v="2"/>
    <s v="Libya"/>
    <s v="LY01"/>
    <x v="1"/>
    <s v="LY0101"/>
    <x v="5"/>
    <s v="LY010105"/>
    <s v="challenges"/>
    <x v="17"/>
    <x v="90"/>
    <m/>
    <n v="0"/>
    <m/>
    <m/>
    <m/>
    <m/>
    <n v="4"/>
    <n v="0"/>
    <n v="0"/>
    <x v="1"/>
    <x v="10"/>
  </r>
  <r>
    <x v="4"/>
    <x v="2"/>
    <s v="Libya"/>
    <s v="LY01"/>
    <x v="1"/>
    <s v="LY0101"/>
    <x v="5"/>
    <s v="LY010105"/>
    <s v="challenges"/>
    <x v="17"/>
    <x v="91"/>
    <m/>
    <n v="2"/>
    <m/>
    <m/>
    <m/>
    <m/>
    <n v="4"/>
    <n v="50"/>
    <n v="0.5"/>
    <x v="1"/>
    <x v="10"/>
  </r>
  <r>
    <x v="4"/>
    <x v="2"/>
    <s v="Libya"/>
    <s v="LY01"/>
    <x v="1"/>
    <s v="LY0101"/>
    <x v="5"/>
    <s v="LY010105"/>
    <s v="challenges"/>
    <x v="17"/>
    <x v="92"/>
    <m/>
    <n v="1"/>
    <m/>
    <m/>
    <m/>
    <m/>
    <n v="4"/>
    <n v="25"/>
    <n v="0.25"/>
    <x v="1"/>
    <x v="10"/>
  </r>
  <r>
    <x v="4"/>
    <x v="2"/>
    <s v="Libya"/>
    <s v="LY01"/>
    <x v="1"/>
    <s v="LY0101"/>
    <x v="5"/>
    <s v="LY010105"/>
    <s v="challenges"/>
    <x v="17"/>
    <x v="15"/>
    <m/>
    <n v="1"/>
    <m/>
    <m/>
    <m/>
    <m/>
    <n v="4"/>
    <n v="25"/>
    <n v="0.25"/>
    <x v="1"/>
    <x v="10"/>
  </r>
  <r>
    <x v="4"/>
    <x v="2"/>
    <s v="Libya"/>
    <s v="LY01"/>
    <x v="1"/>
    <s v="LY0101"/>
    <x v="5"/>
    <s v="LY010105"/>
    <s v="challenges"/>
    <x v="17"/>
    <x v="93"/>
    <m/>
    <n v="1"/>
    <m/>
    <m/>
    <m/>
    <m/>
    <n v="4"/>
    <n v="25"/>
    <n v="0.25"/>
    <x v="1"/>
    <x v="10"/>
  </r>
  <r>
    <x v="4"/>
    <x v="2"/>
    <s v="Libya"/>
    <s v="LY01"/>
    <x v="2"/>
    <s v="LY0102"/>
    <x v="6"/>
    <s v="LY010201"/>
    <s v="challenges"/>
    <x v="17"/>
    <x v="63"/>
    <m/>
    <n v="1"/>
    <m/>
    <m/>
    <m/>
    <m/>
    <n v="5"/>
    <n v="20"/>
    <n v="0.2"/>
    <x v="2"/>
    <x v="11"/>
  </r>
  <r>
    <x v="4"/>
    <x v="2"/>
    <s v="Libya"/>
    <s v="LY01"/>
    <x v="2"/>
    <s v="LY0102"/>
    <x v="6"/>
    <s v="LY010201"/>
    <s v="challenges"/>
    <x v="17"/>
    <x v="64"/>
    <m/>
    <n v="1"/>
    <m/>
    <m/>
    <m/>
    <m/>
    <n v="5"/>
    <n v="20"/>
    <n v="0.2"/>
    <x v="2"/>
    <x v="11"/>
  </r>
  <r>
    <x v="4"/>
    <x v="2"/>
    <s v="Libya"/>
    <s v="LY01"/>
    <x v="2"/>
    <s v="LY0102"/>
    <x v="6"/>
    <s v="LY010201"/>
    <s v="challenges"/>
    <x v="17"/>
    <x v="65"/>
    <m/>
    <n v="1"/>
    <m/>
    <m/>
    <m/>
    <m/>
    <n v="5"/>
    <n v="20"/>
    <n v="0.2"/>
    <x v="2"/>
    <x v="11"/>
  </r>
  <r>
    <x v="4"/>
    <x v="2"/>
    <s v="Libya"/>
    <s v="LY01"/>
    <x v="2"/>
    <s v="LY0102"/>
    <x v="6"/>
    <s v="LY010201"/>
    <s v="challenges"/>
    <x v="17"/>
    <x v="66"/>
    <m/>
    <n v="1"/>
    <m/>
    <m/>
    <m/>
    <m/>
    <n v="5"/>
    <n v="20"/>
    <n v="0.2"/>
    <x v="2"/>
    <x v="11"/>
  </r>
  <r>
    <x v="4"/>
    <x v="2"/>
    <s v="Libya"/>
    <s v="LY01"/>
    <x v="2"/>
    <s v="LY0102"/>
    <x v="6"/>
    <s v="LY010201"/>
    <s v="challenges"/>
    <x v="17"/>
    <x v="67"/>
    <m/>
    <n v="0"/>
    <m/>
    <m/>
    <m/>
    <m/>
    <n v="5"/>
    <n v="0"/>
    <n v="0"/>
    <x v="2"/>
    <x v="11"/>
  </r>
  <r>
    <x v="4"/>
    <x v="2"/>
    <s v="Libya"/>
    <s v="LY01"/>
    <x v="2"/>
    <s v="LY0102"/>
    <x v="6"/>
    <s v="LY010201"/>
    <s v="challenges"/>
    <x v="17"/>
    <x v="68"/>
    <m/>
    <n v="0"/>
    <m/>
    <m/>
    <m/>
    <m/>
    <n v="5"/>
    <n v="0"/>
    <n v="0"/>
    <x v="2"/>
    <x v="11"/>
  </r>
  <r>
    <x v="4"/>
    <x v="2"/>
    <s v="Libya"/>
    <s v="LY01"/>
    <x v="2"/>
    <s v="LY0102"/>
    <x v="6"/>
    <s v="LY010201"/>
    <s v="challenges"/>
    <x v="17"/>
    <x v="69"/>
    <m/>
    <n v="0"/>
    <m/>
    <m/>
    <m/>
    <m/>
    <n v="5"/>
    <n v="0"/>
    <n v="0"/>
    <x v="2"/>
    <x v="11"/>
  </r>
  <r>
    <x v="4"/>
    <x v="2"/>
    <s v="Libya"/>
    <s v="LY01"/>
    <x v="2"/>
    <s v="LY0102"/>
    <x v="6"/>
    <s v="LY010201"/>
    <s v="challenges"/>
    <x v="17"/>
    <x v="70"/>
    <m/>
    <n v="0"/>
    <m/>
    <m/>
    <m/>
    <m/>
    <n v="5"/>
    <n v="0"/>
    <n v="0"/>
    <x v="2"/>
    <x v="11"/>
  </r>
  <r>
    <x v="4"/>
    <x v="2"/>
    <s v="Libya"/>
    <s v="LY01"/>
    <x v="2"/>
    <s v="LY0102"/>
    <x v="6"/>
    <s v="LY010201"/>
    <s v="challenges"/>
    <x v="17"/>
    <x v="71"/>
    <m/>
    <n v="2"/>
    <m/>
    <m/>
    <m/>
    <m/>
    <n v="5"/>
    <n v="40"/>
    <n v="0.4"/>
    <x v="2"/>
    <x v="11"/>
  </r>
  <r>
    <x v="4"/>
    <x v="2"/>
    <s v="Libya"/>
    <s v="LY01"/>
    <x v="2"/>
    <s v="LY0102"/>
    <x v="6"/>
    <s v="LY010201"/>
    <s v="challenges"/>
    <x v="17"/>
    <x v="72"/>
    <m/>
    <n v="1"/>
    <m/>
    <m/>
    <m/>
    <m/>
    <n v="5"/>
    <n v="20"/>
    <n v="0.2"/>
    <x v="2"/>
    <x v="11"/>
  </r>
  <r>
    <x v="4"/>
    <x v="2"/>
    <s v="Libya"/>
    <s v="LY01"/>
    <x v="2"/>
    <s v="LY0102"/>
    <x v="6"/>
    <s v="LY010201"/>
    <s v="challenges"/>
    <x v="17"/>
    <x v="73"/>
    <m/>
    <n v="1"/>
    <m/>
    <m/>
    <m/>
    <m/>
    <n v="5"/>
    <n v="20"/>
    <n v="0.2"/>
    <x v="2"/>
    <x v="11"/>
  </r>
  <r>
    <x v="4"/>
    <x v="2"/>
    <s v="Libya"/>
    <s v="LY01"/>
    <x v="2"/>
    <s v="LY0102"/>
    <x v="6"/>
    <s v="LY010201"/>
    <s v="challenges"/>
    <x v="17"/>
    <x v="74"/>
    <m/>
    <n v="2"/>
    <m/>
    <m/>
    <m/>
    <m/>
    <n v="5"/>
    <n v="40"/>
    <n v="0.4"/>
    <x v="2"/>
    <x v="11"/>
  </r>
  <r>
    <x v="4"/>
    <x v="2"/>
    <s v="Libya"/>
    <s v="LY01"/>
    <x v="2"/>
    <s v="LY0102"/>
    <x v="6"/>
    <s v="LY010201"/>
    <s v="challenges"/>
    <x v="17"/>
    <x v="75"/>
    <m/>
    <n v="0"/>
    <m/>
    <m/>
    <m/>
    <m/>
    <n v="5"/>
    <n v="0"/>
    <n v="0"/>
    <x v="2"/>
    <x v="11"/>
  </r>
  <r>
    <x v="4"/>
    <x v="2"/>
    <s v="Libya"/>
    <s v="LY01"/>
    <x v="2"/>
    <s v="LY0102"/>
    <x v="6"/>
    <s v="LY010201"/>
    <s v="challenges"/>
    <x v="17"/>
    <x v="76"/>
    <m/>
    <n v="0"/>
    <m/>
    <m/>
    <m/>
    <m/>
    <n v="5"/>
    <n v="0"/>
    <n v="0"/>
    <x v="2"/>
    <x v="11"/>
  </r>
  <r>
    <x v="4"/>
    <x v="2"/>
    <s v="Libya"/>
    <s v="LY01"/>
    <x v="2"/>
    <s v="LY0102"/>
    <x v="6"/>
    <s v="LY010201"/>
    <s v="challenges"/>
    <x v="17"/>
    <x v="77"/>
    <m/>
    <n v="1"/>
    <m/>
    <m/>
    <m/>
    <m/>
    <n v="5"/>
    <n v="20"/>
    <n v="0.2"/>
    <x v="2"/>
    <x v="11"/>
  </r>
  <r>
    <x v="4"/>
    <x v="2"/>
    <s v="Libya"/>
    <s v="LY01"/>
    <x v="2"/>
    <s v="LY0102"/>
    <x v="6"/>
    <s v="LY010201"/>
    <s v="challenges"/>
    <x v="17"/>
    <x v="78"/>
    <m/>
    <n v="1"/>
    <m/>
    <m/>
    <m/>
    <m/>
    <n v="5"/>
    <n v="20"/>
    <n v="0.2"/>
    <x v="2"/>
    <x v="11"/>
  </r>
  <r>
    <x v="4"/>
    <x v="2"/>
    <s v="Libya"/>
    <s v="LY01"/>
    <x v="2"/>
    <s v="LY0102"/>
    <x v="6"/>
    <s v="LY010201"/>
    <s v="challenges"/>
    <x v="17"/>
    <x v="79"/>
    <m/>
    <n v="2"/>
    <m/>
    <m/>
    <m/>
    <m/>
    <n v="5"/>
    <n v="40"/>
    <n v="0.4"/>
    <x v="2"/>
    <x v="11"/>
  </r>
  <r>
    <x v="4"/>
    <x v="2"/>
    <s v="Libya"/>
    <s v="LY01"/>
    <x v="2"/>
    <s v="LY0102"/>
    <x v="6"/>
    <s v="LY010201"/>
    <s v="challenges"/>
    <x v="17"/>
    <x v="80"/>
    <m/>
    <n v="0"/>
    <m/>
    <m/>
    <m/>
    <m/>
    <n v="5"/>
    <n v="0"/>
    <n v="0"/>
    <x v="2"/>
    <x v="11"/>
  </r>
  <r>
    <x v="4"/>
    <x v="2"/>
    <s v="Libya"/>
    <s v="LY01"/>
    <x v="2"/>
    <s v="LY0102"/>
    <x v="6"/>
    <s v="LY010201"/>
    <s v="challenges"/>
    <x v="17"/>
    <x v="81"/>
    <m/>
    <n v="0"/>
    <m/>
    <m/>
    <m/>
    <m/>
    <n v="5"/>
    <n v="0"/>
    <n v="0"/>
    <x v="2"/>
    <x v="11"/>
  </r>
  <r>
    <x v="4"/>
    <x v="2"/>
    <s v="Libya"/>
    <s v="LY01"/>
    <x v="2"/>
    <s v="LY0102"/>
    <x v="6"/>
    <s v="LY010201"/>
    <s v="challenges"/>
    <x v="17"/>
    <x v="82"/>
    <m/>
    <n v="1"/>
    <m/>
    <m/>
    <m/>
    <m/>
    <n v="5"/>
    <n v="20"/>
    <n v="0.2"/>
    <x v="2"/>
    <x v="11"/>
  </r>
  <r>
    <x v="4"/>
    <x v="2"/>
    <s v="Libya"/>
    <s v="LY01"/>
    <x v="2"/>
    <s v="LY0102"/>
    <x v="6"/>
    <s v="LY010201"/>
    <s v="challenges"/>
    <x v="17"/>
    <x v="83"/>
    <m/>
    <n v="2"/>
    <m/>
    <m/>
    <m/>
    <m/>
    <n v="5"/>
    <n v="40"/>
    <n v="0.4"/>
    <x v="2"/>
    <x v="11"/>
  </r>
  <r>
    <x v="4"/>
    <x v="2"/>
    <s v="Libya"/>
    <s v="LY01"/>
    <x v="2"/>
    <s v="LY0102"/>
    <x v="6"/>
    <s v="LY010201"/>
    <s v="challenges"/>
    <x v="17"/>
    <x v="84"/>
    <m/>
    <n v="0"/>
    <m/>
    <m/>
    <m/>
    <m/>
    <n v="5"/>
    <n v="0"/>
    <n v="0"/>
    <x v="2"/>
    <x v="11"/>
  </r>
  <r>
    <x v="4"/>
    <x v="2"/>
    <s v="Libya"/>
    <s v="LY01"/>
    <x v="2"/>
    <s v="LY0102"/>
    <x v="6"/>
    <s v="LY010201"/>
    <s v="challenges"/>
    <x v="17"/>
    <x v="48"/>
    <m/>
    <n v="1"/>
    <m/>
    <m/>
    <m/>
    <m/>
    <n v="5"/>
    <n v="20"/>
    <n v="0.2"/>
    <x v="2"/>
    <x v="11"/>
  </r>
  <r>
    <x v="4"/>
    <x v="2"/>
    <s v="Libya"/>
    <s v="LY01"/>
    <x v="2"/>
    <s v="LY0102"/>
    <x v="6"/>
    <s v="LY010201"/>
    <s v="challenges"/>
    <x v="17"/>
    <x v="85"/>
    <m/>
    <n v="0"/>
    <m/>
    <m/>
    <m/>
    <m/>
    <n v="5"/>
    <n v="0"/>
    <n v="0"/>
    <x v="2"/>
    <x v="11"/>
  </r>
  <r>
    <x v="4"/>
    <x v="2"/>
    <s v="Libya"/>
    <s v="LY01"/>
    <x v="2"/>
    <s v="LY0102"/>
    <x v="6"/>
    <s v="LY010201"/>
    <s v="challenges"/>
    <x v="17"/>
    <x v="86"/>
    <m/>
    <n v="2"/>
    <m/>
    <m/>
    <m/>
    <m/>
    <n v="5"/>
    <n v="40"/>
    <n v="0.4"/>
    <x v="2"/>
    <x v="11"/>
  </r>
  <r>
    <x v="4"/>
    <x v="2"/>
    <s v="Libya"/>
    <s v="LY01"/>
    <x v="2"/>
    <s v="LY0102"/>
    <x v="6"/>
    <s v="LY010201"/>
    <s v="challenges"/>
    <x v="17"/>
    <x v="87"/>
    <m/>
    <n v="1"/>
    <m/>
    <m/>
    <m/>
    <m/>
    <n v="5"/>
    <n v="20"/>
    <n v="0.2"/>
    <x v="2"/>
    <x v="11"/>
  </r>
  <r>
    <x v="4"/>
    <x v="2"/>
    <s v="Libya"/>
    <s v="LY01"/>
    <x v="2"/>
    <s v="LY0102"/>
    <x v="6"/>
    <s v="LY010201"/>
    <s v="challenges"/>
    <x v="17"/>
    <x v="88"/>
    <m/>
    <n v="4"/>
    <m/>
    <m/>
    <m/>
    <m/>
    <n v="5"/>
    <n v="80"/>
    <n v="0.8"/>
    <x v="2"/>
    <x v="11"/>
  </r>
  <r>
    <x v="4"/>
    <x v="2"/>
    <s v="Libya"/>
    <s v="LY01"/>
    <x v="2"/>
    <s v="LY0102"/>
    <x v="6"/>
    <s v="LY010201"/>
    <s v="challenges"/>
    <x v="17"/>
    <x v="89"/>
    <m/>
    <n v="1"/>
    <m/>
    <m/>
    <m/>
    <m/>
    <n v="5"/>
    <n v="20"/>
    <n v="0.2"/>
    <x v="2"/>
    <x v="11"/>
  </r>
  <r>
    <x v="4"/>
    <x v="2"/>
    <s v="Libya"/>
    <s v="LY01"/>
    <x v="2"/>
    <s v="LY0102"/>
    <x v="6"/>
    <s v="LY010201"/>
    <s v="challenges"/>
    <x v="17"/>
    <x v="90"/>
    <m/>
    <n v="1"/>
    <m/>
    <m/>
    <m/>
    <m/>
    <n v="5"/>
    <n v="20"/>
    <n v="0.2"/>
    <x v="2"/>
    <x v="11"/>
  </r>
  <r>
    <x v="4"/>
    <x v="2"/>
    <s v="Libya"/>
    <s v="LY01"/>
    <x v="2"/>
    <s v="LY0102"/>
    <x v="6"/>
    <s v="LY010201"/>
    <s v="challenges"/>
    <x v="17"/>
    <x v="91"/>
    <m/>
    <n v="5"/>
    <m/>
    <m/>
    <m/>
    <m/>
    <n v="5"/>
    <n v="100"/>
    <n v="1"/>
    <x v="2"/>
    <x v="11"/>
  </r>
  <r>
    <x v="4"/>
    <x v="2"/>
    <s v="Libya"/>
    <s v="LY01"/>
    <x v="2"/>
    <s v="LY0102"/>
    <x v="6"/>
    <s v="LY010201"/>
    <s v="challenges"/>
    <x v="17"/>
    <x v="92"/>
    <m/>
    <n v="1"/>
    <m/>
    <m/>
    <m/>
    <m/>
    <n v="5"/>
    <n v="20"/>
    <n v="0.2"/>
    <x v="2"/>
    <x v="11"/>
  </r>
  <r>
    <x v="4"/>
    <x v="2"/>
    <s v="Libya"/>
    <s v="LY01"/>
    <x v="2"/>
    <s v="LY0102"/>
    <x v="6"/>
    <s v="LY010201"/>
    <s v="challenges"/>
    <x v="17"/>
    <x v="15"/>
    <m/>
    <n v="4"/>
    <m/>
    <m/>
    <m/>
    <m/>
    <n v="5"/>
    <n v="80"/>
    <n v="0.8"/>
    <x v="2"/>
    <x v="11"/>
  </r>
  <r>
    <x v="4"/>
    <x v="2"/>
    <s v="Libya"/>
    <s v="LY01"/>
    <x v="2"/>
    <s v="LY0102"/>
    <x v="6"/>
    <s v="LY010201"/>
    <s v="challenges"/>
    <x v="17"/>
    <x v="93"/>
    <m/>
    <n v="1"/>
    <m/>
    <m/>
    <m/>
    <m/>
    <n v="5"/>
    <n v="20"/>
    <n v="0.2"/>
    <x v="2"/>
    <x v="11"/>
  </r>
  <r>
    <x v="4"/>
    <x v="2"/>
    <s v="Libya"/>
    <s v="LY01"/>
    <x v="2"/>
    <s v="LY0102"/>
    <x v="7"/>
    <s v="LY010202"/>
    <s v="challenges"/>
    <x v="17"/>
    <x v="63"/>
    <m/>
    <n v="0"/>
    <m/>
    <m/>
    <m/>
    <m/>
    <n v="6"/>
    <n v="0"/>
    <n v="0"/>
    <x v="2"/>
    <x v="2"/>
  </r>
  <r>
    <x v="4"/>
    <x v="2"/>
    <s v="Libya"/>
    <s v="LY01"/>
    <x v="2"/>
    <s v="LY0102"/>
    <x v="7"/>
    <s v="LY010202"/>
    <s v="challenges"/>
    <x v="17"/>
    <x v="64"/>
    <m/>
    <n v="1"/>
    <m/>
    <m/>
    <m/>
    <m/>
    <n v="6"/>
    <n v="16.670000000000002"/>
    <n v="0.16670000000000001"/>
    <x v="2"/>
    <x v="2"/>
  </r>
  <r>
    <x v="4"/>
    <x v="2"/>
    <s v="Libya"/>
    <s v="LY01"/>
    <x v="2"/>
    <s v="LY0102"/>
    <x v="7"/>
    <s v="LY010202"/>
    <s v="challenges"/>
    <x v="17"/>
    <x v="65"/>
    <m/>
    <n v="0"/>
    <m/>
    <m/>
    <m/>
    <m/>
    <n v="6"/>
    <n v="0"/>
    <n v="0"/>
    <x v="2"/>
    <x v="2"/>
  </r>
  <r>
    <x v="4"/>
    <x v="2"/>
    <s v="Libya"/>
    <s v="LY01"/>
    <x v="2"/>
    <s v="LY0102"/>
    <x v="7"/>
    <s v="LY010202"/>
    <s v="challenges"/>
    <x v="17"/>
    <x v="66"/>
    <m/>
    <n v="2"/>
    <m/>
    <m/>
    <m/>
    <m/>
    <n v="6"/>
    <n v="33.33"/>
    <n v="0.33329999999999999"/>
    <x v="2"/>
    <x v="2"/>
  </r>
  <r>
    <x v="4"/>
    <x v="2"/>
    <s v="Libya"/>
    <s v="LY01"/>
    <x v="2"/>
    <s v="LY0102"/>
    <x v="7"/>
    <s v="LY010202"/>
    <s v="challenges"/>
    <x v="17"/>
    <x v="67"/>
    <m/>
    <n v="1"/>
    <m/>
    <m/>
    <m/>
    <m/>
    <n v="6"/>
    <n v="16.670000000000002"/>
    <n v="0.16670000000000001"/>
    <x v="2"/>
    <x v="2"/>
  </r>
  <r>
    <x v="4"/>
    <x v="2"/>
    <s v="Libya"/>
    <s v="LY01"/>
    <x v="2"/>
    <s v="LY0102"/>
    <x v="7"/>
    <s v="LY010202"/>
    <s v="challenges"/>
    <x v="17"/>
    <x v="68"/>
    <m/>
    <n v="1"/>
    <m/>
    <m/>
    <m/>
    <m/>
    <n v="6"/>
    <n v="16.670000000000002"/>
    <n v="0.16670000000000001"/>
    <x v="2"/>
    <x v="2"/>
  </r>
  <r>
    <x v="4"/>
    <x v="2"/>
    <s v="Libya"/>
    <s v="LY01"/>
    <x v="2"/>
    <s v="LY0102"/>
    <x v="7"/>
    <s v="LY010202"/>
    <s v="challenges"/>
    <x v="17"/>
    <x v="69"/>
    <m/>
    <n v="1"/>
    <m/>
    <m/>
    <m/>
    <m/>
    <n v="6"/>
    <n v="16.670000000000002"/>
    <n v="0.16670000000000001"/>
    <x v="2"/>
    <x v="2"/>
  </r>
  <r>
    <x v="4"/>
    <x v="2"/>
    <s v="Libya"/>
    <s v="LY01"/>
    <x v="2"/>
    <s v="LY0102"/>
    <x v="7"/>
    <s v="LY010202"/>
    <s v="challenges"/>
    <x v="17"/>
    <x v="70"/>
    <m/>
    <n v="1"/>
    <m/>
    <m/>
    <m/>
    <m/>
    <n v="6"/>
    <n v="16.670000000000002"/>
    <n v="0.16670000000000001"/>
    <x v="2"/>
    <x v="2"/>
  </r>
  <r>
    <x v="4"/>
    <x v="2"/>
    <s v="Libya"/>
    <s v="LY01"/>
    <x v="2"/>
    <s v="LY0102"/>
    <x v="7"/>
    <s v="LY010202"/>
    <s v="challenges"/>
    <x v="17"/>
    <x v="71"/>
    <m/>
    <n v="1"/>
    <m/>
    <m/>
    <m/>
    <m/>
    <n v="6"/>
    <n v="16.670000000000002"/>
    <n v="0.16670000000000001"/>
    <x v="2"/>
    <x v="2"/>
  </r>
  <r>
    <x v="4"/>
    <x v="2"/>
    <s v="Libya"/>
    <s v="LY01"/>
    <x v="2"/>
    <s v="LY0102"/>
    <x v="7"/>
    <s v="LY010202"/>
    <s v="challenges"/>
    <x v="17"/>
    <x v="72"/>
    <m/>
    <n v="0"/>
    <m/>
    <m/>
    <m/>
    <m/>
    <n v="6"/>
    <n v="0"/>
    <n v="0"/>
    <x v="2"/>
    <x v="2"/>
  </r>
  <r>
    <x v="4"/>
    <x v="2"/>
    <s v="Libya"/>
    <s v="LY01"/>
    <x v="2"/>
    <s v="LY0102"/>
    <x v="7"/>
    <s v="LY010202"/>
    <s v="challenges"/>
    <x v="17"/>
    <x v="73"/>
    <m/>
    <n v="3"/>
    <m/>
    <m/>
    <m/>
    <m/>
    <n v="6"/>
    <n v="50"/>
    <n v="0.5"/>
    <x v="2"/>
    <x v="2"/>
  </r>
  <r>
    <x v="4"/>
    <x v="2"/>
    <s v="Libya"/>
    <s v="LY01"/>
    <x v="2"/>
    <s v="LY0102"/>
    <x v="7"/>
    <s v="LY010202"/>
    <s v="challenges"/>
    <x v="17"/>
    <x v="74"/>
    <m/>
    <n v="2"/>
    <m/>
    <m/>
    <m/>
    <m/>
    <n v="6"/>
    <n v="33.33"/>
    <n v="0.33329999999999999"/>
    <x v="2"/>
    <x v="2"/>
  </r>
  <r>
    <x v="4"/>
    <x v="2"/>
    <s v="Libya"/>
    <s v="LY01"/>
    <x v="2"/>
    <s v="LY0102"/>
    <x v="7"/>
    <s v="LY010202"/>
    <s v="challenges"/>
    <x v="17"/>
    <x v="75"/>
    <m/>
    <n v="1"/>
    <m/>
    <m/>
    <m/>
    <m/>
    <n v="6"/>
    <n v="16.670000000000002"/>
    <n v="0.16670000000000001"/>
    <x v="2"/>
    <x v="2"/>
  </r>
  <r>
    <x v="4"/>
    <x v="2"/>
    <s v="Libya"/>
    <s v="LY01"/>
    <x v="2"/>
    <s v="LY0102"/>
    <x v="7"/>
    <s v="LY010202"/>
    <s v="challenges"/>
    <x v="17"/>
    <x v="76"/>
    <m/>
    <n v="1"/>
    <m/>
    <m/>
    <m/>
    <m/>
    <n v="6"/>
    <n v="16.670000000000002"/>
    <n v="0.16670000000000001"/>
    <x v="2"/>
    <x v="2"/>
  </r>
  <r>
    <x v="4"/>
    <x v="2"/>
    <s v="Libya"/>
    <s v="LY01"/>
    <x v="2"/>
    <s v="LY0102"/>
    <x v="7"/>
    <s v="LY010202"/>
    <s v="challenges"/>
    <x v="17"/>
    <x v="77"/>
    <m/>
    <n v="3"/>
    <m/>
    <m/>
    <m/>
    <m/>
    <n v="6"/>
    <n v="50"/>
    <n v="0.5"/>
    <x v="2"/>
    <x v="2"/>
  </r>
  <r>
    <x v="4"/>
    <x v="2"/>
    <s v="Libya"/>
    <s v="LY01"/>
    <x v="2"/>
    <s v="LY0102"/>
    <x v="7"/>
    <s v="LY010202"/>
    <s v="challenges"/>
    <x v="17"/>
    <x v="78"/>
    <m/>
    <n v="3"/>
    <m/>
    <m/>
    <m/>
    <m/>
    <n v="6"/>
    <n v="50"/>
    <n v="0.5"/>
    <x v="2"/>
    <x v="2"/>
  </r>
  <r>
    <x v="4"/>
    <x v="2"/>
    <s v="Libya"/>
    <s v="LY01"/>
    <x v="2"/>
    <s v="LY0102"/>
    <x v="7"/>
    <s v="LY010202"/>
    <s v="challenges"/>
    <x v="17"/>
    <x v="79"/>
    <m/>
    <n v="1"/>
    <m/>
    <m/>
    <m/>
    <m/>
    <n v="6"/>
    <n v="16.670000000000002"/>
    <n v="0.16670000000000001"/>
    <x v="2"/>
    <x v="2"/>
  </r>
  <r>
    <x v="4"/>
    <x v="2"/>
    <s v="Libya"/>
    <s v="LY01"/>
    <x v="2"/>
    <s v="LY0102"/>
    <x v="7"/>
    <s v="LY010202"/>
    <s v="challenges"/>
    <x v="17"/>
    <x v="80"/>
    <m/>
    <n v="0"/>
    <m/>
    <m/>
    <m/>
    <m/>
    <n v="6"/>
    <n v="0"/>
    <n v="0"/>
    <x v="2"/>
    <x v="2"/>
  </r>
  <r>
    <x v="4"/>
    <x v="2"/>
    <s v="Libya"/>
    <s v="LY01"/>
    <x v="2"/>
    <s v="LY0102"/>
    <x v="7"/>
    <s v="LY010202"/>
    <s v="challenges"/>
    <x v="17"/>
    <x v="81"/>
    <m/>
    <n v="1"/>
    <m/>
    <m/>
    <m/>
    <m/>
    <n v="6"/>
    <n v="16.670000000000002"/>
    <n v="0.16670000000000001"/>
    <x v="2"/>
    <x v="2"/>
  </r>
  <r>
    <x v="4"/>
    <x v="2"/>
    <s v="Libya"/>
    <s v="LY01"/>
    <x v="2"/>
    <s v="LY0102"/>
    <x v="7"/>
    <s v="LY010202"/>
    <s v="challenges"/>
    <x v="17"/>
    <x v="82"/>
    <m/>
    <n v="1"/>
    <m/>
    <m/>
    <m/>
    <m/>
    <n v="6"/>
    <n v="16.670000000000002"/>
    <n v="0.16670000000000001"/>
    <x v="2"/>
    <x v="2"/>
  </r>
  <r>
    <x v="4"/>
    <x v="2"/>
    <s v="Libya"/>
    <s v="LY01"/>
    <x v="2"/>
    <s v="LY0102"/>
    <x v="7"/>
    <s v="LY010202"/>
    <s v="challenges"/>
    <x v="17"/>
    <x v="83"/>
    <m/>
    <n v="2"/>
    <m/>
    <m/>
    <m/>
    <m/>
    <n v="6"/>
    <n v="33.33"/>
    <n v="0.33329999999999999"/>
    <x v="2"/>
    <x v="2"/>
  </r>
  <r>
    <x v="4"/>
    <x v="2"/>
    <s v="Libya"/>
    <s v="LY01"/>
    <x v="2"/>
    <s v="LY0102"/>
    <x v="7"/>
    <s v="LY010202"/>
    <s v="challenges"/>
    <x v="17"/>
    <x v="84"/>
    <m/>
    <n v="0"/>
    <m/>
    <m/>
    <m/>
    <m/>
    <n v="6"/>
    <n v="0"/>
    <n v="0"/>
    <x v="2"/>
    <x v="2"/>
  </r>
  <r>
    <x v="4"/>
    <x v="2"/>
    <s v="Libya"/>
    <s v="LY01"/>
    <x v="2"/>
    <s v="LY0102"/>
    <x v="7"/>
    <s v="LY010202"/>
    <s v="challenges"/>
    <x v="17"/>
    <x v="48"/>
    <m/>
    <n v="0"/>
    <m/>
    <m/>
    <m/>
    <m/>
    <n v="6"/>
    <n v="0"/>
    <n v="0"/>
    <x v="2"/>
    <x v="2"/>
  </r>
  <r>
    <x v="4"/>
    <x v="2"/>
    <s v="Libya"/>
    <s v="LY01"/>
    <x v="2"/>
    <s v="LY0102"/>
    <x v="7"/>
    <s v="LY010202"/>
    <s v="challenges"/>
    <x v="17"/>
    <x v="85"/>
    <m/>
    <n v="1"/>
    <m/>
    <m/>
    <m/>
    <m/>
    <n v="6"/>
    <n v="16.670000000000002"/>
    <n v="0.16670000000000001"/>
    <x v="2"/>
    <x v="2"/>
  </r>
  <r>
    <x v="4"/>
    <x v="2"/>
    <s v="Libya"/>
    <s v="LY01"/>
    <x v="2"/>
    <s v="LY0102"/>
    <x v="7"/>
    <s v="LY010202"/>
    <s v="challenges"/>
    <x v="17"/>
    <x v="86"/>
    <m/>
    <n v="1"/>
    <m/>
    <m/>
    <m/>
    <m/>
    <n v="6"/>
    <n v="16.670000000000002"/>
    <n v="0.16670000000000001"/>
    <x v="2"/>
    <x v="2"/>
  </r>
  <r>
    <x v="4"/>
    <x v="2"/>
    <s v="Libya"/>
    <s v="LY01"/>
    <x v="2"/>
    <s v="LY0102"/>
    <x v="7"/>
    <s v="LY010202"/>
    <s v="challenges"/>
    <x v="17"/>
    <x v="87"/>
    <m/>
    <n v="2"/>
    <m/>
    <m/>
    <m/>
    <m/>
    <n v="6"/>
    <n v="33.33"/>
    <n v="0.33329999999999999"/>
    <x v="2"/>
    <x v="2"/>
  </r>
  <r>
    <x v="4"/>
    <x v="2"/>
    <s v="Libya"/>
    <s v="LY01"/>
    <x v="2"/>
    <s v="LY0102"/>
    <x v="7"/>
    <s v="LY010202"/>
    <s v="challenges"/>
    <x v="17"/>
    <x v="88"/>
    <m/>
    <n v="2"/>
    <m/>
    <m/>
    <m/>
    <m/>
    <n v="6"/>
    <n v="33.33"/>
    <n v="0.33329999999999999"/>
    <x v="2"/>
    <x v="2"/>
  </r>
  <r>
    <x v="4"/>
    <x v="2"/>
    <s v="Libya"/>
    <s v="LY01"/>
    <x v="2"/>
    <s v="LY0102"/>
    <x v="7"/>
    <s v="LY010202"/>
    <s v="challenges"/>
    <x v="17"/>
    <x v="89"/>
    <m/>
    <n v="1"/>
    <m/>
    <m/>
    <m/>
    <m/>
    <n v="6"/>
    <n v="16.670000000000002"/>
    <n v="0.16670000000000001"/>
    <x v="2"/>
    <x v="2"/>
  </r>
  <r>
    <x v="4"/>
    <x v="2"/>
    <s v="Libya"/>
    <s v="LY01"/>
    <x v="2"/>
    <s v="LY0102"/>
    <x v="7"/>
    <s v="LY010202"/>
    <s v="challenges"/>
    <x v="17"/>
    <x v="90"/>
    <m/>
    <n v="3"/>
    <m/>
    <m/>
    <m/>
    <m/>
    <n v="6"/>
    <n v="50"/>
    <n v="0.5"/>
    <x v="2"/>
    <x v="2"/>
  </r>
  <r>
    <x v="4"/>
    <x v="2"/>
    <s v="Libya"/>
    <s v="LY01"/>
    <x v="2"/>
    <s v="LY0102"/>
    <x v="7"/>
    <s v="LY010202"/>
    <s v="challenges"/>
    <x v="17"/>
    <x v="91"/>
    <m/>
    <n v="3"/>
    <m/>
    <m/>
    <m/>
    <m/>
    <n v="6"/>
    <n v="50"/>
    <n v="0.5"/>
    <x v="2"/>
    <x v="2"/>
  </r>
  <r>
    <x v="4"/>
    <x v="2"/>
    <s v="Libya"/>
    <s v="LY01"/>
    <x v="2"/>
    <s v="LY0102"/>
    <x v="7"/>
    <s v="LY010202"/>
    <s v="challenges"/>
    <x v="17"/>
    <x v="92"/>
    <m/>
    <n v="2"/>
    <m/>
    <m/>
    <m/>
    <m/>
    <n v="6"/>
    <n v="33.33"/>
    <n v="0.33329999999999999"/>
    <x v="2"/>
    <x v="2"/>
  </r>
  <r>
    <x v="4"/>
    <x v="2"/>
    <s v="Libya"/>
    <s v="LY01"/>
    <x v="2"/>
    <s v="LY0102"/>
    <x v="7"/>
    <s v="LY010202"/>
    <s v="challenges"/>
    <x v="17"/>
    <x v="15"/>
    <m/>
    <n v="4"/>
    <m/>
    <m/>
    <m/>
    <m/>
    <n v="6"/>
    <n v="66.67"/>
    <n v="0.66670000000000007"/>
    <x v="2"/>
    <x v="2"/>
  </r>
  <r>
    <x v="4"/>
    <x v="2"/>
    <s v="Libya"/>
    <s v="LY01"/>
    <x v="2"/>
    <s v="LY0102"/>
    <x v="7"/>
    <s v="LY010202"/>
    <s v="challenges"/>
    <x v="17"/>
    <x v="93"/>
    <m/>
    <n v="0"/>
    <m/>
    <m/>
    <m/>
    <m/>
    <n v="6"/>
    <n v="0"/>
    <n v="0"/>
    <x v="2"/>
    <x v="2"/>
  </r>
  <r>
    <x v="4"/>
    <x v="2"/>
    <s v="Libya"/>
    <s v="LY01"/>
    <x v="2"/>
    <s v="LY0102"/>
    <x v="8"/>
    <s v="LY010203"/>
    <s v="challenges"/>
    <x v="17"/>
    <x v="63"/>
    <m/>
    <n v="2"/>
    <m/>
    <m/>
    <m/>
    <m/>
    <n v="7"/>
    <n v="28.57"/>
    <n v="0.28570000000000001"/>
    <x v="2"/>
    <x v="12"/>
  </r>
  <r>
    <x v="4"/>
    <x v="2"/>
    <s v="Libya"/>
    <s v="LY01"/>
    <x v="2"/>
    <s v="LY0102"/>
    <x v="8"/>
    <s v="LY010203"/>
    <s v="challenges"/>
    <x v="17"/>
    <x v="64"/>
    <m/>
    <n v="1"/>
    <m/>
    <m/>
    <m/>
    <m/>
    <n v="7"/>
    <n v="14.29"/>
    <n v="0.1429"/>
    <x v="2"/>
    <x v="12"/>
  </r>
  <r>
    <x v="4"/>
    <x v="2"/>
    <s v="Libya"/>
    <s v="LY01"/>
    <x v="2"/>
    <s v="LY0102"/>
    <x v="8"/>
    <s v="LY010203"/>
    <s v="challenges"/>
    <x v="17"/>
    <x v="65"/>
    <m/>
    <n v="2"/>
    <m/>
    <m/>
    <m/>
    <m/>
    <n v="7"/>
    <n v="28.57"/>
    <n v="0.28570000000000001"/>
    <x v="2"/>
    <x v="12"/>
  </r>
  <r>
    <x v="4"/>
    <x v="2"/>
    <s v="Libya"/>
    <s v="LY01"/>
    <x v="2"/>
    <s v="LY0102"/>
    <x v="8"/>
    <s v="LY010203"/>
    <s v="challenges"/>
    <x v="17"/>
    <x v="66"/>
    <m/>
    <n v="1"/>
    <m/>
    <m/>
    <m/>
    <m/>
    <n v="7"/>
    <n v="14.29"/>
    <n v="0.1429"/>
    <x v="2"/>
    <x v="12"/>
  </r>
  <r>
    <x v="4"/>
    <x v="2"/>
    <s v="Libya"/>
    <s v="LY01"/>
    <x v="2"/>
    <s v="LY0102"/>
    <x v="8"/>
    <s v="LY010203"/>
    <s v="challenges"/>
    <x v="17"/>
    <x v="67"/>
    <m/>
    <n v="0"/>
    <m/>
    <m/>
    <m/>
    <m/>
    <n v="7"/>
    <n v="0"/>
    <n v="0"/>
    <x v="2"/>
    <x v="12"/>
  </r>
  <r>
    <x v="4"/>
    <x v="2"/>
    <s v="Libya"/>
    <s v="LY01"/>
    <x v="2"/>
    <s v="LY0102"/>
    <x v="8"/>
    <s v="LY010203"/>
    <s v="challenges"/>
    <x v="17"/>
    <x v="68"/>
    <m/>
    <n v="0"/>
    <m/>
    <m/>
    <m/>
    <m/>
    <n v="7"/>
    <n v="0"/>
    <n v="0"/>
    <x v="2"/>
    <x v="12"/>
  </r>
  <r>
    <x v="4"/>
    <x v="2"/>
    <s v="Libya"/>
    <s v="LY01"/>
    <x v="2"/>
    <s v="LY0102"/>
    <x v="8"/>
    <s v="LY010203"/>
    <s v="challenges"/>
    <x v="17"/>
    <x v="69"/>
    <m/>
    <n v="0"/>
    <m/>
    <m/>
    <m/>
    <m/>
    <n v="7"/>
    <n v="0"/>
    <n v="0"/>
    <x v="2"/>
    <x v="12"/>
  </r>
  <r>
    <x v="4"/>
    <x v="2"/>
    <s v="Libya"/>
    <s v="LY01"/>
    <x v="2"/>
    <s v="LY0102"/>
    <x v="8"/>
    <s v="LY010203"/>
    <s v="challenges"/>
    <x v="17"/>
    <x v="70"/>
    <m/>
    <n v="1"/>
    <m/>
    <m/>
    <m/>
    <m/>
    <n v="7"/>
    <n v="14.29"/>
    <n v="0.1429"/>
    <x v="2"/>
    <x v="12"/>
  </r>
  <r>
    <x v="4"/>
    <x v="2"/>
    <s v="Libya"/>
    <s v="LY01"/>
    <x v="2"/>
    <s v="LY0102"/>
    <x v="8"/>
    <s v="LY010203"/>
    <s v="challenges"/>
    <x v="17"/>
    <x v="71"/>
    <m/>
    <n v="1"/>
    <m/>
    <m/>
    <m/>
    <m/>
    <n v="7"/>
    <n v="14.29"/>
    <n v="0.1429"/>
    <x v="2"/>
    <x v="12"/>
  </r>
  <r>
    <x v="4"/>
    <x v="2"/>
    <s v="Libya"/>
    <s v="LY01"/>
    <x v="2"/>
    <s v="LY0102"/>
    <x v="8"/>
    <s v="LY010203"/>
    <s v="challenges"/>
    <x v="17"/>
    <x v="72"/>
    <m/>
    <n v="1"/>
    <m/>
    <m/>
    <m/>
    <m/>
    <n v="7"/>
    <n v="14.29"/>
    <n v="0.1429"/>
    <x v="2"/>
    <x v="12"/>
  </r>
  <r>
    <x v="4"/>
    <x v="2"/>
    <s v="Libya"/>
    <s v="LY01"/>
    <x v="2"/>
    <s v="LY0102"/>
    <x v="8"/>
    <s v="LY010203"/>
    <s v="challenges"/>
    <x v="17"/>
    <x v="73"/>
    <m/>
    <n v="1"/>
    <m/>
    <m/>
    <m/>
    <m/>
    <n v="7"/>
    <n v="14.29"/>
    <n v="0.1429"/>
    <x v="2"/>
    <x v="12"/>
  </r>
  <r>
    <x v="4"/>
    <x v="2"/>
    <s v="Libya"/>
    <s v="LY01"/>
    <x v="2"/>
    <s v="LY0102"/>
    <x v="8"/>
    <s v="LY010203"/>
    <s v="challenges"/>
    <x v="17"/>
    <x v="74"/>
    <m/>
    <n v="1"/>
    <m/>
    <m/>
    <m/>
    <m/>
    <n v="7"/>
    <n v="14.29"/>
    <n v="0.1429"/>
    <x v="2"/>
    <x v="12"/>
  </r>
  <r>
    <x v="4"/>
    <x v="2"/>
    <s v="Libya"/>
    <s v="LY01"/>
    <x v="2"/>
    <s v="LY0102"/>
    <x v="8"/>
    <s v="LY010203"/>
    <s v="challenges"/>
    <x v="17"/>
    <x v="75"/>
    <m/>
    <n v="0"/>
    <m/>
    <m/>
    <m/>
    <m/>
    <n v="7"/>
    <n v="0"/>
    <n v="0"/>
    <x v="2"/>
    <x v="12"/>
  </r>
  <r>
    <x v="4"/>
    <x v="2"/>
    <s v="Libya"/>
    <s v="LY01"/>
    <x v="2"/>
    <s v="LY0102"/>
    <x v="8"/>
    <s v="LY010203"/>
    <s v="challenges"/>
    <x v="17"/>
    <x v="76"/>
    <m/>
    <n v="1"/>
    <m/>
    <m/>
    <m/>
    <m/>
    <n v="7"/>
    <n v="14.29"/>
    <n v="0.1429"/>
    <x v="2"/>
    <x v="12"/>
  </r>
  <r>
    <x v="4"/>
    <x v="2"/>
    <s v="Libya"/>
    <s v="LY01"/>
    <x v="2"/>
    <s v="LY0102"/>
    <x v="8"/>
    <s v="LY010203"/>
    <s v="challenges"/>
    <x v="17"/>
    <x v="77"/>
    <m/>
    <n v="2"/>
    <m/>
    <m/>
    <m/>
    <m/>
    <n v="7"/>
    <n v="28.57"/>
    <n v="0.28570000000000001"/>
    <x v="2"/>
    <x v="12"/>
  </r>
  <r>
    <x v="4"/>
    <x v="2"/>
    <s v="Libya"/>
    <s v="LY01"/>
    <x v="2"/>
    <s v="LY0102"/>
    <x v="8"/>
    <s v="LY010203"/>
    <s v="challenges"/>
    <x v="17"/>
    <x v="78"/>
    <m/>
    <n v="0"/>
    <m/>
    <m/>
    <m/>
    <m/>
    <n v="7"/>
    <n v="0"/>
    <n v="0"/>
    <x v="2"/>
    <x v="12"/>
  </r>
  <r>
    <x v="4"/>
    <x v="2"/>
    <s v="Libya"/>
    <s v="LY01"/>
    <x v="2"/>
    <s v="LY0102"/>
    <x v="8"/>
    <s v="LY010203"/>
    <s v="challenges"/>
    <x v="17"/>
    <x v="79"/>
    <m/>
    <n v="0"/>
    <m/>
    <m/>
    <m/>
    <m/>
    <n v="7"/>
    <n v="0"/>
    <n v="0"/>
    <x v="2"/>
    <x v="12"/>
  </r>
  <r>
    <x v="4"/>
    <x v="2"/>
    <s v="Libya"/>
    <s v="LY01"/>
    <x v="2"/>
    <s v="LY0102"/>
    <x v="8"/>
    <s v="LY010203"/>
    <s v="challenges"/>
    <x v="17"/>
    <x v="80"/>
    <m/>
    <n v="2"/>
    <m/>
    <m/>
    <m/>
    <m/>
    <n v="7"/>
    <n v="28.57"/>
    <n v="0.28570000000000001"/>
    <x v="2"/>
    <x v="12"/>
  </r>
  <r>
    <x v="4"/>
    <x v="2"/>
    <s v="Libya"/>
    <s v="LY01"/>
    <x v="2"/>
    <s v="LY0102"/>
    <x v="8"/>
    <s v="LY010203"/>
    <s v="challenges"/>
    <x v="17"/>
    <x v="81"/>
    <m/>
    <n v="1"/>
    <m/>
    <m/>
    <m/>
    <m/>
    <n v="7"/>
    <n v="14.29"/>
    <n v="0.1429"/>
    <x v="2"/>
    <x v="12"/>
  </r>
  <r>
    <x v="4"/>
    <x v="2"/>
    <s v="Libya"/>
    <s v="LY01"/>
    <x v="2"/>
    <s v="LY0102"/>
    <x v="8"/>
    <s v="LY010203"/>
    <s v="challenges"/>
    <x v="17"/>
    <x v="82"/>
    <m/>
    <n v="0"/>
    <m/>
    <m/>
    <m/>
    <m/>
    <n v="7"/>
    <n v="0"/>
    <n v="0"/>
    <x v="2"/>
    <x v="12"/>
  </r>
  <r>
    <x v="4"/>
    <x v="2"/>
    <s v="Libya"/>
    <s v="LY01"/>
    <x v="2"/>
    <s v="LY0102"/>
    <x v="8"/>
    <s v="LY010203"/>
    <s v="challenges"/>
    <x v="17"/>
    <x v="83"/>
    <m/>
    <n v="2"/>
    <m/>
    <m/>
    <m/>
    <m/>
    <n v="7"/>
    <n v="28.57"/>
    <n v="0.28570000000000001"/>
    <x v="2"/>
    <x v="12"/>
  </r>
  <r>
    <x v="4"/>
    <x v="2"/>
    <s v="Libya"/>
    <s v="LY01"/>
    <x v="2"/>
    <s v="LY0102"/>
    <x v="8"/>
    <s v="LY010203"/>
    <s v="challenges"/>
    <x v="17"/>
    <x v="84"/>
    <m/>
    <n v="2"/>
    <m/>
    <m/>
    <m/>
    <m/>
    <n v="7"/>
    <n v="28.57"/>
    <n v="0.28570000000000001"/>
    <x v="2"/>
    <x v="12"/>
  </r>
  <r>
    <x v="4"/>
    <x v="2"/>
    <s v="Libya"/>
    <s v="LY01"/>
    <x v="2"/>
    <s v="LY0102"/>
    <x v="8"/>
    <s v="LY010203"/>
    <s v="challenges"/>
    <x v="17"/>
    <x v="48"/>
    <m/>
    <n v="0"/>
    <m/>
    <m/>
    <m/>
    <m/>
    <n v="7"/>
    <n v="0"/>
    <n v="0"/>
    <x v="2"/>
    <x v="12"/>
  </r>
  <r>
    <x v="4"/>
    <x v="2"/>
    <s v="Libya"/>
    <s v="LY01"/>
    <x v="2"/>
    <s v="LY0102"/>
    <x v="8"/>
    <s v="LY010203"/>
    <s v="challenges"/>
    <x v="17"/>
    <x v="85"/>
    <m/>
    <n v="0"/>
    <m/>
    <m/>
    <m/>
    <m/>
    <n v="7"/>
    <n v="0"/>
    <n v="0"/>
    <x v="2"/>
    <x v="12"/>
  </r>
  <r>
    <x v="4"/>
    <x v="2"/>
    <s v="Libya"/>
    <s v="LY01"/>
    <x v="2"/>
    <s v="LY0102"/>
    <x v="8"/>
    <s v="LY010203"/>
    <s v="challenges"/>
    <x v="17"/>
    <x v="86"/>
    <m/>
    <n v="1"/>
    <m/>
    <m/>
    <m/>
    <m/>
    <n v="7"/>
    <n v="14.29"/>
    <n v="0.1429"/>
    <x v="2"/>
    <x v="12"/>
  </r>
  <r>
    <x v="4"/>
    <x v="2"/>
    <s v="Libya"/>
    <s v="LY01"/>
    <x v="2"/>
    <s v="LY0102"/>
    <x v="8"/>
    <s v="LY010203"/>
    <s v="challenges"/>
    <x v="17"/>
    <x v="87"/>
    <m/>
    <n v="1"/>
    <m/>
    <m/>
    <m/>
    <m/>
    <n v="7"/>
    <n v="14.29"/>
    <n v="0.1429"/>
    <x v="2"/>
    <x v="12"/>
  </r>
  <r>
    <x v="4"/>
    <x v="2"/>
    <s v="Libya"/>
    <s v="LY01"/>
    <x v="2"/>
    <s v="LY0102"/>
    <x v="8"/>
    <s v="LY010203"/>
    <s v="challenges"/>
    <x v="17"/>
    <x v="88"/>
    <m/>
    <n v="3"/>
    <m/>
    <m/>
    <m/>
    <m/>
    <n v="7"/>
    <n v="42.86"/>
    <n v="0.42859999999999998"/>
    <x v="2"/>
    <x v="12"/>
  </r>
  <r>
    <x v="4"/>
    <x v="2"/>
    <s v="Libya"/>
    <s v="LY01"/>
    <x v="2"/>
    <s v="LY0102"/>
    <x v="8"/>
    <s v="LY010203"/>
    <s v="challenges"/>
    <x v="17"/>
    <x v="89"/>
    <m/>
    <n v="0"/>
    <m/>
    <m/>
    <m/>
    <m/>
    <n v="7"/>
    <n v="0"/>
    <n v="0"/>
    <x v="2"/>
    <x v="12"/>
  </r>
  <r>
    <x v="4"/>
    <x v="2"/>
    <s v="Libya"/>
    <s v="LY01"/>
    <x v="2"/>
    <s v="LY0102"/>
    <x v="8"/>
    <s v="LY010203"/>
    <s v="challenges"/>
    <x v="17"/>
    <x v="90"/>
    <m/>
    <n v="1"/>
    <m/>
    <m/>
    <m/>
    <m/>
    <n v="7"/>
    <n v="14.29"/>
    <n v="0.1429"/>
    <x v="2"/>
    <x v="12"/>
  </r>
  <r>
    <x v="4"/>
    <x v="2"/>
    <s v="Libya"/>
    <s v="LY01"/>
    <x v="2"/>
    <s v="LY0102"/>
    <x v="8"/>
    <s v="LY010203"/>
    <s v="challenges"/>
    <x v="17"/>
    <x v="91"/>
    <m/>
    <n v="1"/>
    <m/>
    <m/>
    <m/>
    <m/>
    <n v="7"/>
    <n v="14.29"/>
    <n v="0.1429"/>
    <x v="2"/>
    <x v="12"/>
  </r>
  <r>
    <x v="4"/>
    <x v="2"/>
    <s v="Libya"/>
    <s v="LY01"/>
    <x v="2"/>
    <s v="LY0102"/>
    <x v="8"/>
    <s v="LY010203"/>
    <s v="challenges"/>
    <x v="17"/>
    <x v="92"/>
    <m/>
    <n v="0"/>
    <m/>
    <m/>
    <m/>
    <m/>
    <n v="7"/>
    <n v="0"/>
    <n v="0"/>
    <x v="2"/>
    <x v="12"/>
  </r>
  <r>
    <x v="4"/>
    <x v="2"/>
    <s v="Libya"/>
    <s v="LY01"/>
    <x v="2"/>
    <s v="LY0102"/>
    <x v="8"/>
    <s v="LY010203"/>
    <s v="challenges"/>
    <x v="17"/>
    <x v="15"/>
    <m/>
    <n v="2"/>
    <m/>
    <m/>
    <m/>
    <m/>
    <n v="7"/>
    <n v="28.57"/>
    <n v="0.28570000000000001"/>
    <x v="2"/>
    <x v="12"/>
  </r>
  <r>
    <x v="4"/>
    <x v="2"/>
    <s v="Libya"/>
    <s v="LY01"/>
    <x v="2"/>
    <s v="LY0102"/>
    <x v="8"/>
    <s v="LY010203"/>
    <s v="challenges"/>
    <x v="17"/>
    <x v="93"/>
    <m/>
    <n v="1"/>
    <m/>
    <m/>
    <m/>
    <m/>
    <n v="7"/>
    <n v="14.29"/>
    <n v="0.1429"/>
    <x v="2"/>
    <x v="12"/>
  </r>
  <r>
    <x v="4"/>
    <x v="2"/>
    <s v="Libya"/>
    <s v="LY01"/>
    <x v="3"/>
    <s v="LY0103"/>
    <x v="9"/>
    <s v="LY010301"/>
    <s v="challenges"/>
    <x v="17"/>
    <x v="63"/>
    <m/>
    <n v="0"/>
    <m/>
    <m/>
    <m/>
    <m/>
    <n v="2"/>
    <n v="0"/>
    <n v="0"/>
    <x v="3"/>
    <x v="13"/>
  </r>
  <r>
    <x v="4"/>
    <x v="2"/>
    <s v="Libya"/>
    <s v="LY01"/>
    <x v="3"/>
    <s v="LY0103"/>
    <x v="9"/>
    <s v="LY010301"/>
    <s v="challenges"/>
    <x v="17"/>
    <x v="64"/>
    <m/>
    <n v="0"/>
    <m/>
    <m/>
    <m/>
    <m/>
    <n v="2"/>
    <n v="0"/>
    <n v="0"/>
    <x v="3"/>
    <x v="13"/>
  </r>
  <r>
    <x v="4"/>
    <x v="2"/>
    <s v="Libya"/>
    <s v="LY01"/>
    <x v="3"/>
    <s v="LY0103"/>
    <x v="9"/>
    <s v="LY010301"/>
    <s v="challenges"/>
    <x v="17"/>
    <x v="65"/>
    <m/>
    <n v="2"/>
    <m/>
    <m/>
    <m/>
    <m/>
    <n v="2"/>
    <n v="100"/>
    <n v="1"/>
    <x v="3"/>
    <x v="13"/>
  </r>
  <r>
    <x v="4"/>
    <x v="2"/>
    <s v="Libya"/>
    <s v="LY01"/>
    <x v="3"/>
    <s v="LY0103"/>
    <x v="9"/>
    <s v="LY010301"/>
    <s v="challenges"/>
    <x v="17"/>
    <x v="66"/>
    <m/>
    <n v="0"/>
    <m/>
    <m/>
    <m/>
    <m/>
    <n v="2"/>
    <n v="0"/>
    <n v="0"/>
    <x v="3"/>
    <x v="13"/>
  </r>
  <r>
    <x v="4"/>
    <x v="2"/>
    <s v="Libya"/>
    <s v="LY01"/>
    <x v="3"/>
    <s v="LY0103"/>
    <x v="9"/>
    <s v="LY010301"/>
    <s v="challenges"/>
    <x v="17"/>
    <x v="67"/>
    <m/>
    <n v="0"/>
    <m/>
    <m/>
    <m/>
    <m/>
    <n v="2"/>
    <n v="0"/>
    <n v="0"/>
    <x v="3"/>
    <x v="13"/>
  </r>
  <r>
    <x v="4"/>
    <x v="2"/>
    <s v="Libya"/>
    <s v="LY01"/>
    <x v="3"/>
    <s v="LY0103"/>
    <x v="9"/>
    <s v="LY010301"/>
    <s v="challenges"/>
    <x v="17"/>
    <x v="68"/>
    <m/>
    <n v="0"/>
    <m/>
    <m/>
    <m/>
    <m/>
    <n v="2"/>
    <n v="0"/>
    <n v="0"/>
    <x v="3"/>
    <x v="13"/>
  </r>
  <r>
    <x v="4"/>
    <x v="2"/>
    <s v="Libya"/>
    <s v="LY01"/>
    <x v="3"/>
    <s v="LY0103"/>
    <x v="9"/>
    <s v="LY010301"/>
    <s v="challenges"/>
    <x v="17"/>
    <x v="69"/>
    <m/>
    <n v="0"/>
    <m/>
    <m/>
    <m/>
    <m/>
    <n v="2"/>
    <n v="0"/>
    <n v="0"/>
    <x v="3"/>
    <x v="13"/>
  </r>
  <r>
    <x v="4"/>
    <x v="2"/>
    <s v="Libya"/>
    <s v="LY01"/>
    <x v="3"/>
    <s v="LY0103"/>
    <x v="9"/>
    <s v="LY010301"/>
    <s v="challenges"/>
    <x v="17"/>
    <x v="70"/>
    <m/>
    <n v="0"/>
    <m/>
    <m/>
    <m/>
    <m/>
    <n v="2"/>
    <n v="0"/>
    <n v="0"/>
    <x v="3"/>
    <x v="13"/>
  </r>
  <r>
    <x v="4"/>
    <x v="2"/>
    <s v="Libya"/>
    <s v="LY01"/>
    <x v="3"/>
    <s v="LY0103"/>
    <x v="9"/>
    <s v="LY010301"/>
    <s v="challenges"/>
    <x v="17"/>
    <x v="71"/>
    <m/>
    <n v="0"/>
    <m/>
    <m/>
    <m/>
    <m/>
    <n v="2"/>
    <n v="0"/>
    <n v="0"/>
    <x v="3"/>
    <x v="13"/>
  </r>
  <r>
    <x v="4"/>
    <x v="2"/>
    <s v="Libya"/>
    <s v="LY01"/>
    <x v="3"/>
    <s v="LY0103"/>
    <x v="9"/>
    <s v="LY010301"/>
    <s v="challenges"/>
    <x v="17"/>
    <x v="72"/>
    <m/>
    <n v="0"/>
    <m/>
    <m/>
    <m/>
    <m/>
    <n v="2"/>
    <n v="0"/>
    <n v="0"/>
    <x v="3"/>
    <x v="13"/>
  </r>
  <r>
    <x v="4"/>
    <x v="2"/>
    <s v="Libya"/>
    <s v="LY01"/>
    <x v="3"/>
    <s v="LY0103"/>
    <x v="9"/>
    <s v="LY010301"/>
    <s v="challenges"/>
    <x v="17"/>
    <x v="73"/>
    <m/>
    <n v="0"/>
    <m/>
    <m/>
    <m/>
    <m/>
    <n v="2"/>
    <n v="0"/>
    <n v="0"/>
    <x v="3"/>
    <x v="13"/>
  </r>
  <r>
    <x v="4"/>
    <x v="2"/>
    <s v="Libya"/>
    <s v="LY01"/>
    <x v="3"/>
    <s v="LY0103"/>
    <x v="9"/>
    <s v="LY010301"/>
    <s v="challenges"/>
    <x v="17"/>
    <x v="74"/>
    <m/>
    <n v="0"/>
    <m/>
    <m/>
    <m/>
    <m/>
    <n v="2"/>
    <n v="0"/>
    <n v="0"/>
    <x v="3"/>
    <x v="13"/>
  </r>
  <r>
    <x v="4"/>
    <x v="2"/>
    <s v="Libya"/>
    <s v="LY01"/>
    <x v="3"/>
    <s v="LY0103"/>
    <x v="9"/>
    <s v="LY010301"/>
    <s v="challenges"/>
    <x v="17"/>
    <x v="75"/>
    <m/>
    <n v="0"/>
    <m/>
    <m/>
    <m/>
    <m/>
    <n v="2"/>
    <n v="0"/>
    <n v="0"/>
    <x v="3"/>
    <x v="13"/>
  </r>
  <r>
    <x v="4"/>
    <x v="2"/>
    <s v="Libya"/>
    <s v="LY01"/>
    <x v="3"/>
    <s v="LY0103"/>
    <x v="9"/>
    <s v="LY010301"/>
    <s v="challenges"/>
    <x v="17"/>
    <x v="76"/>
    <m/>
    <n v="0"/>
    <m/>
    <m/>
    <m/>
    <m/>
    <n v="2"/>
    <n v="0"/>
    <n v="0"/>
    <x v="3"/>
    <x v="13"/>
  </r>
  <r>
    <x v="4"/>
    <x v="2"/>
    <s v="Libya"/>
    <s v="LY01"/>
    <x v="3"/>
    <s v="LY0103"/>
    <x v="9"/>
    <s v="LY010301"/>
    <s v="challenges"/>
    <x v="17"/>
    <x v="77"/>
    <m/>
    <n v="0"/>
    <m/>
    <m/>
    <m/>
    <m/>
    <n v="2"/>
    <n v="0"/>
    <n v="0"/>
    <x v="3"/>
    <x v="13"/>
  </r>
  <r>
    <x v="4"/>
    <x v="2"/>
    <s v="Libya"/>
    <s v="LY01"/>
    <x v="3"/>
    <s v="LY0103"/>
    <x v="9"/>
    <s v="LY010301"/>
    <s v="challenges"/>
    <x v="17"/>
    <x v="78"/>
    <m/>
    <n v="0"/>
    <m/>
    <m/>
    <m/>
    <m/>
    <n v="2"/>
    <n v="0"/>
    <n v="0"/>
    <x v="3"/>
    <x v="13"/>
  </r>
  <r>
    <x v="4"/>
    <x v="2"/>
    <s v="Libya"/>
    <s v="LY01"/>
    <x v="3"/>
    <s v="LY0103"/>
    <x v="9"/>
    <s v="LY010301"/>
    <s v="challenges"/>
    <x v="17"/>
    <x v="79"/>
    <m/>
    <n v="0"/>
    <m/>
    <m/>
    <m/>
    <m/>
    <n v="2"/>
    <n v="0"/>
    <n v="0"/>
    <x v="3"/>
    <x v="13"/>
  </r>
  <r>
    <x v="4"/>
    <x v="2"/>
    <s v="Libya"/>
    <s v="LY01"/>
    <x v="3"/>
    <s v="LY0103"/>
    <x v="9"/>
    <s v="LY010301"/>
    <s v="challenges"/>
    <x v="17"/>
    <x v="80"/>
    <m/>
    <n v="0"/>
    <m/>
    <m/>
    <m/>
    <m/>
    <n v="2"/>
    <n v="0"/>
    <n v="0"/>
    <x v="3"/>
    <x v="13"/>
  </r>
  <r>
    <x v="4"/>
    <x v="2"/>
    <s v="Libya"/>
    <s v="LY01"/>
    <x v="3"/>
    <s v="LY0103"/>
    <x v="9"/>
    <s v="LY010301"/>
    <s v="challenges"/>
    <x v="17"/>
    <x v="81"/>
    <m/>
    <n v="0"/>
    <m/>
    <m/>
    <m/>
    <m/>
    <n v="2"/>
    <n v="0"/>
    <n v="0"/>
    <x v="3"/>
    <x v="13"/>
  </r>
  <r>
    <x v="4"/>
    <x v="2"/>
    <s v="Libya"/>
    <s v="LY01"/>
    <x v="3"/>
    <s v="LY0103"/>
    <x v="9"/>
    <s v="LY010301"/>
    <s v="challenges"/>
    <x v="17"/>
    <x v="82"/>
    <m/>
    <n v="0"/>
    <m/>
    <m/>
    <m/>
    <m/>
    <n v="2"/>
    <n v="0"/>
    <n v="0"/>
    <x v="3"/>
    <x v="13"/>
  </r>
  <r>
    <x v="4"/>
    <x v="2"/>
    <s v="Libya"/>
    <s v="LY01"/>
    <x v="3"/>
    <s v="LY0103"/>
    <x v="9"/>
    <s v="LY010301"/>
    <s v="challenges"/>
    <x v="17"/>
    <x v="83"/>
    <m/>
    <n v="0"/>
    <m/>
    <m/>
    <m/>
    <m/>
    <n v="2"/>
    <n v="0"/>
    <n v="0"/>
    <x v="3"/>
    <x v="13"/>
  </r>
  <r>
    <x v="4"/>
    <x v="2"/>
    <s v="Libya"/>
    <s v="LY01"/>
    <x v="3"/>
    <s v="LY0103"/>
    <x v="9"/>
    <s v="LY010301"/>
    <s v="challenges"/>
    <x v="17"/>
    <x v="84"/>
    <m/>
    <n v="0"/>
    <m/>
    <m/>
    <m/>
    <m/>
    <n v="2"/>
    <n v="0"/>
    <n v="0"/>
    <x v="3"/>
    <x v="13"/>
  </r>
  <r>
    <x v="4"/>
    <x v="2"/>
    <s v="Libya"/>
    <s v="LY01"/>
    <x v="3"/>
    <s v="LY0103"/>
    <x v="9"/>
    <s v="LY010301"/>
    <s v="challenges"/>
    <x v="17"/>
    <x v="48"/>
    <m/>
    <n v="0"/>
    <m/>
    <m/>
    <m/>
    <m/>
    <n v="2"/>
    <n v="0"/>
    <n v="0"/>
    <x v="3"/>
    <x v="13"/>
  </r>
  <r>
    <x v="4"/>
    <x v="2"/>
    <s v="Libya"/>
    <s v="LY01"/>
    <x v="3"/>
    <s v="LY0103"/>
    <x v="9"/>
    <s v="LY010301"/>
    <s v="challenges"/>
    <x v="17"/>
    <x v="85"/>
    <m/>
    <n v="0"/>
    <m/>
    <m/>
    <m/>
    <m/>
    <n v="2"/>
    <n v="0"/>
    <n v="0"/>
    <x v="3"/>
    <x v="13"/>
  </r>
  <r>
    <x v="4"/>
    <x v="2"/>
    <s v="Libya"/>
    <s v="LY01"/>
    <x v="3"/>
    <s v="LY0103"/>
    <x v="9"/>
    <s v="LY010301"/>
    <s v="challenges"/>
    <x v="17"/>
    <x v="86"/>
    <m/>
    <n v="0"/>
    <m/>
    <m/>
    <m/>
    <m/>
    <n v="2"/>
    <n v="0"/>
    <n v="0"/>
    <x v="3"/>
    <x v="13"/>
  </r>
  <r>
    <x v="4"/>
    <x v="2"/>
    <s v="Libya"/>
    <s v="LY01"/>
    <x v="3"/>
    <s v="LY0103"/>
    <x v="9"/>
    <s v="LY010301"/>
    <s v="challenges"/>
    <x v="17"/>
    <x v="87"/>
    <m/>
    <n v="0"/>
    <m/>
    <m/>
    <m/>
    <m/>
    <n v="2"/>
    <n v="0"/>
    <n v="0"/>
    <x v="3"/>
    <x v="13"/>
  </r>
  <r>
    <x v="4"/>
    <x v="2"/>
    <s v="Libya"/>
    <s v="LY01"/>
    <x v="3"/>
    <s v="LY0103"/>
    <x v="9"/>
    <s v="LY010301"/>
    <s v="challenges"/>
    <x v="17"/>
    <x v="88"/>
    <m/>
    <n v="0"/>
    <m/>
    <m/>
    <m/>
    <m/>
    <n v="2"/>
    <n v="0"/>
    <n v="0"/>
    <x v="3"/>
    <x v="13"/>
  </r>
  <r>
    <x v="4"/>
    <x v="2"/>
    <s v="Libya"/>
    <s v="LY01"/>
    <x v="3"/>
    <s v="LY0103"/>
    <x v="9"/>
    <s v="LY010301"/>
    <s v="challenges"/>
    <x v="17"/>
    <x v="89"/>
    <m/>
    <n v="2"/>
    <m/>
    <m/>
    <m/>
    <m/>
    <n v="2"/>
    <n v="100"/>
    <n v="1"/>
    <x v="3"/>
    <x v="13"/>
  </r>
  <r>
    <x v="4"/>
    <x v="2"/>
    <s v="Libya"/>
    <s v="LY01"/>
    <x v="3"/>
    <s v="LY0103"/>
    <x v="9"/>
    <s v="LY010301"/>
    <s v="challenges"/>
    <x v="17"/>
    <x v="90"/>
    <m/>
    <n v="0"/>
    <m/>
    <m/>
    <m/>
    <m/>
    <n v="2"/>
    <n v="0"/>
    <n v="0"/>
    <x v="3"/>
    <x v="13"/>
  </r>
  <r>
    <x v="4"/>
    <x v="2"/>
    <s v="Libya"/>
    <s v="LY01"/>
    <x v="3"/>
    <s v="LY0103"/>
    <x v="9"/>
    <s v="LY010301"/>
    <s v="challenges"/>
    <x v="17"/>
    <x v="91"/>
    <m/>
    <n v="2"/>
    <m/>
    <m/>
    <m/>
    <m/>
    <n v="2"/>
    <n v="100"/>
    <n v="1"/>
    <x v="3"/>
    <x v="13"/>
  </r>
  <r>
    <x v="4"/>
    <x v="2"/>
    <s v="Libya"/>
    <s v="LY01"/>
    <x v="3"/>
    <s v="LY0103"/>
    <x v="9"/>
    <s v="LY010301"/>
    <s v="challenges"/>
    <x v="17"/>
    <x v="92"/>
    <m/>
    <n v="2"/>
    <m/>
    <m/>
    <m/>
    <m/>
    <n v="2"/>
    <n v="100"/>
    <n v="1"/>
    <x v="3"/>
    <x v="13"/>
  </r>
  <r>
    <x v="4"/>
    <x v="2"/>
    <s v="Libya"/>
    <s v="LY01"/>
    <x v="3"/>
    <s v="LY0103"/>
    <x v="9"/>
    <s v="LY010301"/>
    <s v="challenges"/>
    <x v="17"/>
    <x v="15"/>
    <m/>
    <n v="1"/>
    <m/>
    <m/>
    <m/>
    <m/>
    <n v="2"/>
    <n v="50"/>
    <n v="0.5"/>
    <x v="3"/>
    <x v="13"/>
  </r>
  <r>
    <x v="4"/>
    <x v="2"/>
    <s v="Libya"/>
    <s v="LY01"/>
    <x v="3"/>
    <s v="LY0103"/>
    <x v="9"/>
    <s v="LY010301"/>
    <s v="challenges"/>
    <x v="17"/>
    <x v="93"/>
    <m/>
    <n v="0"/>
    <m/>
    <m/>
    <m/>
    <m/>
    <n v="2"/>
    <n v="0"/>
    <n v="0"/>
    <x v="3"/>
    <x v="13"/>
  </r>
  <r>
    <x v="4"/>
    <x v="2"/>
    <s v="Libya"/>
    <s v="LY01"/>
    <x v="3"/>
    <s v="LY0103"/>
    <x v="10"/>
    <s v="LY010302"/>
    <s v="challenges"/>
    <x v="17"/>
    <x v="63"/>
    <m/>
    <n v="0"/>
    <m/>
    <m/>
    <m/>
    <m/>
    <n v="2"/>
    <n v="0"/>
    <n v="0"/>
    <x v="3"/>
    <x v="14"/>
  </r>
  <r>
    <x v="4"/>
    <x v="2"/>
    <s v="Libya"/>
    <s v="LY01"/>
    <x v="3"/>
    <s v="LY0103"/>
    <x v="10"/>
    <s v="LY010302"/>
    <s v="challenges"/>
    <x v="17"/>
    <x v="64"/>
    <m/>
    <n v="0"/>
    <m/>
    <m/>
    <m/>
    <m/>
    <n v="2"/>
    <n v="0"/>
    <n v="0"/>
    <x v="3"/>
    <x v="14"/>
  </r>
  <r>
    <x v="4"/>
    <x v="2"/>
    <s v="Libya"/>
    <s v="LY01"/>
    <x v="3"/>
    <s v="LY0103"/>
    <x v="10"/>
    <s v="LY010302"/>
    <s v="challenges"/>
    <x v="17"/>
    <x v="65"/>
    <m/>
    <n v="0"/>
    <m/>
    <m/>
    <m/>
    <m/>
    <n v="2"/>
    <n v="0"/>
    <n v="0"/>
    <x v="3"/>
    <x v="14"/>
  </r>
  <r>
    <x v="4"/>
    <x v="2"/>
    <s v="Libya"/>
    <s v="LY01"/>
    <x v="3"/>
    <s v="LY0103"/>
    <x v="10"/>
    <s v="LY010302"/>
    <s v="challenges"/>
    <x v="17"/>
    <x v="66"/>
    <m/>
    <n v="0"/>
    <m/>
    <m/>
    <m/>
    <m/>
    <n v="2"/>
    <n v="0"/>
    <n v="0"/>
    <x v="3"/>
    <x v="14"/>
  </r>
  <r>
    <x v="4"/>
    <x v="2"/>
    <s v="Libya"/>
    <s v="LY01"/>
    <x v="3"/>
    <s v="LY0103"/>
    <x v="10"/>
    <s v="LY010302"/>
    <s v="challenges"/>
    <x v="17"/>
    <x v="67"/>
    <m/>
    <n v="0"/>
    <m/>
    <m/>
    <m/>
    <m/>
    <n v="2"/>
    <n v="0"/>
    <n v="0"/>
    <x v="3"/>
    <x v="14"/>
  </r>
  <r>
    <x v="4"/>
    <x v="2"/>
    <s v="Libya"/>
    <s v="LY01"/>
    <x v="3"/>
    <s v="LY0103"/>
    <x v="10"/>
    <s v="LY010302"/>
    <s v="challenges"/>
    <x v="17"/>
    <x v="68"/>
    <m/>
    <n v="0"/>
    <m/>
    <m/>
    <m/>
    <m/>
    <n v="2"/>
    <n v="0"/>
    <n v="0"/>
    <x v="3"/>
    <x v="14"/>
  </r>
  <r>
    <x v="4"/>
    <x v="2"/>
    <s v="Libya"/>
    <s v="LY01"/>
    <x v="3"/>
    <s v="LY0103"/>
    <x v="10"/>
    <s v="LY010302"/>
    <s v="challenges"/>
    <x v="17"/>
    <x v="69"/>
    <m/>
    <n v="0"/>
    <m/>
    <m/>
    <m/>
    <m/>
    <n v="2"/>
    <n v="0"/>
    <n v="0"/>
    <x v="3"/>
    <x v="14"/>
  </r>
  <r>
    <x v="4"/>
    <x v="2"/>
    <s v="Libya"/>
    <s v="LY01"/>
    <x v="3"/>
    <s v="LY0103"/>
    <x v="10"/>
    <s v="LY010302"/>
    <s v="challenges"/>
    <x v="17"/>
    <x v="70"/>
    <m/>
    <n v="0"/>
    <m/>
    <m/>
    <m/>
    <m/>
    <n v="2"/>
    <n v="0"/>
    <n v="0"/>
    <x v="3"/>
    <x v="14"/>
  </r>
  <r>
    <x v="4"/>
    <x v="2"/>
    <s v="Libya"/>
    <s v="LY01"/>
    <x v="3"/>
    <s v="LY0103"/>
    <x v="10"/>
    <s v="LY010302"/>
    <s v="challenges"/>
    <x v="17"/>
    <x v="71"/>
    <m/>
    <n v="0"/>
    <m/>
    <m/>
    <m/>
    <m/>
    <n v="2"/>
    <n v="0"/>
    <n v="0"/>
    <x v="3"/>
    <x v="14"/>
  </r>
  <r>
    <x v="4"/>
    <x v="2"/>
    <s v="Libya"/>
    <s v="LY01"/>
    <x v="3"/>
    <s v="LY0103"/>
    <x v="10"/>
    <s v="LY010302"/>
    <s v="challenges"/>
    <x v="17"/>
    <x v="72"/>
    <m/>
    <n v="0"/>
    <m/>
    <m/>
    <m/>
    <m/>
    <n v="2"/>
    <n v="0"/>
    <n v="0"/>
    <x v="3"/>
    <x v="14"/>
  </r>
  <r>
    <x v="4"/>
    <x v="2"/>
    <s v="Libya"/>
    <s v="LY01"/>
    <x v="3"/>
    <s v="LY0103"/>
    <x v="10"/>
    <s v="LY010302"/>
    <s v="challenges"/>
    <x v="17"/>
    <x v="73"/>
    <m/>
    <n v="0"/>
    <m/>
    <m/>
    <m/>
    <m/>
    <n v="2"/>
    <n v="0"/>
    <n v="0"/>
    <x v="3"/>
    <x v="14"/>
  </r>
  <r>
    <x v="4"/>
    <x v="2"/>
    <s v="Libya"/>
    <s v="LY01"/>
    <x v="3"/>
    <s v="LY0103"/>
    <x v="10"/>
    <s v="LY010302"/>
    <s v="challenges"/>
    <x v="17"/>
    <x v="74"/>
    <m/>
    <n v="0"/>
    <m/>
    <m/>
    <m/>
    <m/>
    <n v="2"/>
    <n v="0"/>
    <n v="0"/>
    <x v="3"/>
    <x v="14"/>
  </r>
  <r>
    <x v="4"/>
    <x v="2"/>
    <s v="Libya"/>
    <s v="LY01"/>
    <x v="3"/>
    <s v="LY0103"/>
    <x v="10"/>
    <s v="LY010302"/>
    <s v="challenges"/>
    <x v="17"/>
    <x v="75"/>
    <m/>
    <n v="0"/>
    <m/>
    <m/>
    <m/>
    <m/>
    <n v="2"/>
    <n v="0"/>
    <n v="0"/>
    <x v="3"/>
    <x v="14"/>
  </r>
  <r>
    <x v="4"/>
    <x v="2"/>
    <s v="Libya"/>
    <s v="LY01"/>
    <x v="3"/>
    <s v="LY0103"/>
    <x v="10"/>
    <s v="LY010302"/>
    <s v="challenges"/>
    <x v="17"/>
    <x v="76"/>
    <m/>
    <n v="0"/>
    <m/>
    <m/>
    <m/>
    <m/>
    <n v="2"/>
    <n v="0"/>
    <n v="0"/>
    <x v="3"/>
    <x v="14"/>
  </r>
  <r>
    <x v="4"/>
    <x v="2"/>
    <s v="Libya"/>
    <s v="LY01"/>
    <x v="3"/>
    <s v="LY0103"/>
    <x v="10"/>
    <s v="LY010302"/>
    <s v="challenges"/>
    <x v="17"/>
    <x v="77"/>
    <m/>
    <n v="1"/>
    <m/>
    <m/>
    <m/>
    <m/>
    <n v="2"/>
    <n v="50"/>
    <n v="0.5"/>
    <x v="3"/>
    <x v="14"/>
  </r>
  <r>
    <x v="4"/>
    <x v="2"/>
    <s v="Libya"/>
    <s v="LY01"/>
    <x v="3"/>
    <s v="LY0103"/>
    <x v="10"/>
    <s v="LY010302"/>
    <s v="challenges"/>
    <x v="17"/>
    <x v="78"/>
    <m/>
    <n v="0"/>
    <m/>
    <m/>
    <m/>
    <m/>
    <n v="2"/>
    <n v="0"/>
    <n v="0"/>
    <x v="3"/>
    <x v="14"/>
  </r>
  <r>
    <x v="4"/>
    <x v="2"/>
    <s v="Libya"/>
    <s v="LY01"/>
    <x v="3"/>
    <s v="LY0103"/>
    <x v="10"/>
    <s v="LY010302"/>
    <s v="challenges"/>
    <x v="17"/>
    <x v="79"/>
    <m/>
    <n v="0"/>
    <m/>
    <m/>
    <m/>
    <m/>
    <n v="2"/>
    <n v="0"/>
    <n v="0"/>
    <x v="3"/>
    <x v="14"/>
  </r>
  <r>
    <x v="4"/>
    <x v="2"/>
    <s v="Libya"/>
    <s v="LY01"/>
    <x v="3"/>
    <s v="LY0103"/>
    <x v="10"/>
    <s v="LY010302"/>
    <s v="challenges"/>
    <x v="17"/>
    <x v="80"/>
    <m/>
    <n v="1"/>
    <m/>
    <m/>
    <m/>
    <m/>
    <n v="2"/>
    <n v="50"/>
    <n v="0.5"/>
    <x v="3"/>
    <x v="14"/>
  </r>
  <r>
    <x v="4"/>
    <x v="2"/>
    <s v="Libya"/>
    <s v="LY01"/>
    <x v="3"/>
    <s v="LY0103"/>
    <x v="10"/>
    <s v="LY010302"/>
    <s v="challenges"/>
    <x v="17"/>
    <x v="81"/>
    <m/>
    <n v="0"/>
    <m/>
    <m/>
    <m/>
    <m/>
    <n v="2"/>
    <n v="0"/>
    <n v="0"/>
    <x v="3"/>
    <x v="14"/>
  </r>
  <r>
    <x v="4"/>
    <x v="2"/>
    <s v="Libya"/>
    <s v="LY01"/>
    <x v="3"/>
    <s v="LY0103"/>
    <x v="10"/>
    <s v="LY010302"/>
    <s v="challenges"/>
    <x v="17"/>
    <x v="82"/>
    <m/>
    <n v="0"/>
    <m/>
    <m/>
    <m/>
    <m/>
    <n v="2"/>
    <n v="0"/>
    <n v="0"/>
    <x v="3"/>
    <x v="14"/>
  </r>
  <r>
    <x v="4"/>
    <x v="2"/>
    <s v="Libya"/>
    <s v="LY01"/>
    <x v="3"/>
    <s v="LY0103"/>
    <x v="10"/>
    <s v="LY010302"/>
    <s v="challenges"/>
    <x v="17"/>
    <x v="83"/>
    <m/>
    <n v="0"/>
    <m/>
    <m/>
    <m/>
    <m/>
    <n v="2"/>
    <n v="0"/>
    <n v="0"/>
    <x v="3"/>
    <x v="14"/>
  </r>
  <r>
    <x v="4"/>
    <x v="2"/>
    <s v="Libya"/>
    <s v="LY01"/>
    <x v="3"/>
    <s v="LY0103"/>
    <x v="10"/>
    <s v="LY010302"/>
    <s v="challenges"/>
    <x v="17"/>
    <x v="84"/>
    <m/>
    <n v="0"/>
    <m/>
    <m/>
    <m/>
    <m/>
    <n v="2"/>
    <n v="0"/>
    <n v="0"/>
    <x v="3"/>
    <x v="14"/>
  </r>
  <r>
    <x v="4"/>
    <x v="2"/>
    <s v="Libya"/>
    <s v="LY01"/>
    <x v="3"/>
    <s v="LY0103"/>
    <x v="10"/>
    <s v="LY010302"/>
    <s v="challenges"/>
    <x v="17"/>
    <x v="48"/>
    <m/>
    <n v="0"/>
    <m/>
    <m/>
    <m/>
    <m/>
    <n v="2"/>
    <n v="0"/>
    <n v="0"/>
    <x v="3"/>
    <x v="14"/>
  </r>
  <r>
    <x v="4"/>
    <x v="2"/>
    <s v="Libya"/>
    <s v="LY01"/>
    <x v="3"/>
    <s v="LY0103"/>
    <x v="10"/>
    <s v="LY010302"/>
    <s v="challenges"/>
    <x v="17"/>
    <x v="85"/>
    <m/>
    <n v="0"/>
    <m/>
    <m/>
    <m/>
    <m/>
    <n v="2"/>
    <n v="0"/>
    <n v="0"/>
    <x v="3"/>
    <x v="14"/>
  </r>
  <r>
    <x v="4"/>
    <x v="2"/>
    <s v="Libya"/>
    <s v="LY01"/>
    <x v="3"/>
    <s v="LY0103"/>
    <x v="10"/>
    <s v="LY010302"/>
    <s v="challenges"/>
    <x v="17"/>
    <x v="86"/>
    <m/>
    <n v="0"/>
    <m/>
    <m/>
    <m/>
    <m/>
    <n v="2"/>
    <n v="0"/>
    <n v="0"/>
    <x v="3"/>
    <x v="14"/>
  </r>
  <r>
    <x v="4"/>
    <x v="2"/>
    <s v="Libya"/>
    <s v="LY01"/>
    <x v="3"/>
    <s v="LY0103"/>
    <x v="10"/>
    <s v="LY010302"/>
    <s v="challenges"/>
    <x v="17"/>
    <x v="87"/>
    <m/>
    <n v="0"/>
    <m/>
    <m/>
    <m/>
    <m/>
    <n v="2"/>
    <n v="0"/>
    <n v="0"/>
    <x v="3"/>
    <x v="14"/>
  </r>
  <r>
    <x v="4"/>
    <x v="2"/>
    <s v="Libya"/>
    <s v="LY01"/>
    <x v="3"/>
    <s v="LY0103"/>
    <x v="10"/>
    <s v="LY010302"/>
    <s v="challenges"/>
    <x v="17"/>
    <x v="88"/>
    <m/>
    <n v="0"/>
    <m/>
    <m/>
    <m/>
    <m/>
    <n v="2"/>
    <n v="0"/>
    <n v="0"/>
    <x v="3"/>
    <x v="14"/>
  </r>
  <r>
    <x v="4"/>
    <x v="2"/>
    <s v="Libya"/>
    <s v="LY01"/>
    <x v="3"/>
    <s v="LY0103"/>
    <x v="10"/>
    <s v="LY010302"/>
    <s v="challenges"/>
    <x v="17"/>
    <x v="89"/>
    <m/>
    <n v="0"/>
    <m/>
    <m/>
    <m/>
    <m/>
    <n v="2"/>
    <n v="0"/>
    <n v="0"/>
    <x v="3"/>
    <x v="14"/>
  </r>
  <r>
    <x v="4"/>
    <x v="2"/>
    <s v="Libya"/>
    <s v="LY01"/>
    <x v="3"/>
    <s v="LY0103"/>
    <x v="10"/>
    <s v="LY010302"/>
    <s v="challenges"/>
    <x v="17"/>
    <x v="90"/>
    <m/>
    <n v="0"/>
    <m/>
    <m/>
    <m/>
    <m/>
    <n v="2"/>
    <n v="0"/>
    <n v="0"/>
    <x v="3"/>
    <x v="14"/>
  </r>
  <r>
    <x v="4"/>
    <x v="2"/>
    <s v="Libya"/>
    <s v="LY01"/>
    <x v="3"/>
    <s v="LY0103"/>
    <x v="10"/>
    <s v="LY010302"/>
    <s v="challenges"/>
    <x v="17"/>
    <x v="91"/>
    <m/>
    <n v="1"/>
    <m/>
    <m/>
    <m/>
    <m/>
    <n v="2"/>
    <n v="50"/>
    <n v="0.5"/>
    <x v="3"/>
    <x v="14"/>
  </r>
  <r>
    <x v="4"/>
    <x v="2"/>
    <s v="Libya"/>
    <s v="LY01"/>
    <x v="3"/>
    <s v="LY0103"/>
    <x v="10"/>
    <s v="LY010302"/>
    <s v="challenges"/>
    <x v="17"/>
    <x v="92"/>
    <m/>
    <n v="0"/>
    <m/>
    <m/>
    <m/>
    <m/>
    <n v="2"/>
    <n v="0"/>
    <n v="0"/>
    <x v="3"/>
    <x v="14"/>
  </r>
  <r>
    <x v="4"/>
    <x v="2"/>
    <s v="Libya"/>
    <s v="LY01"/>
    <x v="3"/>
    <s v="LY0103"/>
    <x v="10"/>
    <s v="LY010302"/>
    <s v="challenges"/>
    <x v="17"/>
    <x v="15"/>
    <m/>
    <n v="0"/>
    <m/>
    <m/>
    <m/>
    <m/>
    <n v="2"/>
    <n v="0"/>
    <n v="0"/>
    <x v="3"/>
    <x v="14"/>
  </r>
  <r>
    <x v="4"/>
    <x v="2"/>
    <s v="Libya"/>
    <s v="LY01"/>
    <x v="3"/>
    <s v="LY0103"/>
    <x v="10"/>
    <s v="LY010302"/>
    <s v="challenges"/>
    <x v="17"/>
    <x v="93"/>
    <m/>
    <n v="0"/>
    <m/>
    <m/>
    <m/>
    <m/>
    <n v="2"/>
    <n v="0"/>
    <n v="0"/>
    <x v="3"/>
    <x v="14"/>
  </r>
  <r>
    <x v="4"/>
    <x v="2"/>
    <s v="Libya"/>
    <s v="LY01"/>
    <x v="3"/>
    <s v="LY0103"/>
    <x v="11"/>
    <s v="LY010303"/>
    <s v="challenges"/>
    <x v="17"/>
    <x v="63"/>
    <m/>
    <n v="1"/>
    <m/>
    <m/>
    <m/>
    <m/>
    <n v="2"/>
    <n v="50"/>
    <n v="0.5"/>
    <x v="3"/>
    <x v="15"/>
  </r>
  <r>
    <x v="4"/>
    <x v="2"/>
    <s v="Libya"/>
    <s v="LY01"/>
    <x v="3"/>
    <s v="LY0103"/>
    <x v="11"/>
    <s v="LY010303"/>
    <s v="challenges"/>
    <x v="17"/>
    <x v="64"/>
    <m/>
    <n v="0"/>
    <m/>
    <m/>
    <m/>
    <m/>
    <n v="2"/>
    <n v="0"/>
    <n v="0"/>
    <x v="3"/>
    <x v="15"/>
  </r>
  <r>
    <x v="4"/>
    <x v="2"/>
    <s v="Libya"/>
    <s v="LY01"/>
    <x v="3"/>
    <s v="LY0103"/>
    <x v="11"/>
    <s v="LY010303"/>
    <s v="challenges"/>
    <x v="17"/>
    <x v="65"/>
    <m/>
    <n v="0"/>
    <m/>
    <m/>
    <m/>
    <m/>
    <n v="2"/>
    <n v="0"/>
    <n v="0"/>
    <x v="3"/>
    <x v="15"/>
  </r>
  <r>
    <x v="4"/>
    <x v="2"/>
    <s v="Libya"/>
    <s v="LY01"/>
    <x v="3"/>
    <s v="LY0103"/>
    <x v="11"/>
    <s v="LY010303"/>
    <s v="challenges"/>
    <x v="17"/>
    <x v="66"/>
    <m/>
    <n v="0"/>
    <m/>
    <m/>
    <m/>
    <m/>
    <n v="2"/>
    <n v="0"/>
    <n v="0"/>
    <x v="3"/>
    <x v="15"/>
  </r>
  <r>
    <x v="4"/>
    <x v="2"/>
    <s v="Libya"/>
    <s v="LY01"/>
    <x v="3"/>
    <s v="LY0103"/>
    <x v="11"/>
    <s v="LY010303"/>
    <s v="challenges"/>
    <x v="17"/>
    <x v="67"/>
    <m/>
    <n v="0"/>
    <m/>
    <m/>
    <m/>
    <m/>
    <n v="2"/>
    <n v="0"/>
    <n v="0"/>
    <x v="3"/>
    <x v="15"/>
  </r>
  <r>
    <x v="4"/>
    <x v="2"/>
    <s v="Libya"/>
    <s v="LY01"/>
    <x v="3"/>
    <s v="LY0103"/>
    <x v="11"/>
    <s v="LY010303"/>
    <s v="challenges"/>
    <x v="17"/>
    <x v="68"/>
    <m/>
    <n v="0"/>
    <m/>
    <m/>
    <m/>
    <m/>
    <n v="2"/>
    <n v="0"/>
    <n v="0"/>
    <x v="3"/>
    <x v="15"/>
  </r>
  <r>
    <x v="4"/>
    <x v="2"/>
    <s v="Libya"/>
    <s v="LY01"/>
    <x v="3"/>
    <s v="LY0103"/>
    <x v="11"/>
    <s v="LY010303"/>
    <s v="challenges"/>
    <x v="17"/>
    <x v="69"/>
    <m/>
    <n v="0"/>
    <m/>
    <m/>
    <m/>
    <m/>
    <n v="2"/>
    <n v="0"/>
    <n v="0"/>
    <x v="3"/>
    <x v="15"/>
  </r>
  <r>
    <x v="4"/>
    <x v="2"/>
    <s v="Libya"/>
    <s v="LY01"/>
    <x v="3"/>
    <s v="LY0103"/>
    <x v="11"/>
    <s v="LY010303"/>
    <s v="challenges"/>
    <x v="17"/>
    <x v="70"/>
    <m/>
    <n v="1"/>
    <m/>
    <m/>
    <m/>
    <m/>
    <n v="2"/>
    <n v="50"/>
    <n v="0.5"/>
    <x v="3"/>
    <x v="15"/>
  </r>
  <r>
    <x v="4"/>
    <x v="2"/>
    <s v="Libya"/>
    <s v="LY01"/>
    <x v="3"/>
    <s v="LY0103"/>
    <x v="11"/>
    <s v="LY010303"/>
    <s v="challenges"/>
    <x v="17"/>
    <x v="71"/>
    <m/>
    <n v="0"/>
    <m/>
    <m/>
    <m/>
    <m/>
    <n v="2"/>
    <n v="0"/>
    <n v="0"/>
    <x v="3"/>
    <x v="15"/>
  </r>
  <r>
    <x v="4"/>
    <x v="2"/>
    <s v="Libya"/>
    <s v="LY01"/>
    <x v="3"/>
    <s v="LY0103"/>
    <x v="11"/>
    <s v="LY010303"/>
    <s v="challenges"/>
    <x v="17"/>
    <x v="72"/>
    <m/>
    <n v="0"/>
    <m/>
    <m/>
    <m/>
    <m/>
    <n v="2"/>
    <n v="0"/>
    <n v="0"/>
    <x v="3"/>
    <x v="15"/>
  </r>
  <r>
    <x v="4"/>
    <x v="2"/>
    <s v="Libya"/>
    <s v="LY01"/>
    <x v="3"/>
    <s v="LY0103"/>
    <x v="11"/>
    <s v="LY010303"/>
    <s v="challenges"/>
    <x v="17"/>
    <x v="73"/>
    <m/>
    <n v="0"/>
    <m/>
    <m/>
    <m/>
    <m/>
    <n v="2"/>
    <n v="0"/>
    <n v="0"/>
    <x v="3"/>
    <x v="15"/>
  </r>
  <r>
    <x v="4"/>
    <x v="2"/>
    <s v="Libya"/>
    <s v="LY01"/>
    <x v="3"/>
    <s v="LY0103"/>
    <x v="11"/>
    <s v="LY010303"/>
    <s v="challenges"/>
    <x v="17"/>
    <x v="74"/>
    <m/>
    <n v="0"/>
    <m/>
    <m/>
    <m/>
    <m/>
    <n v="2"/>
    <n v="0"/>
    <n v="0"/>
    <x v="3"/>
    <x v="15"/>
  </r>
  <r>
    <x v="4"/>
    <x v="2"/>
    <s v="Libya"/>
    <s v="LY01"/>
    <x v="3"/>
    <s v="LY0103"/>
    <x v="11"/>
    <s v="LY010303"/>
    <s v="challenges"/>
    <x v="17"/>
    <x v="75"/>
    <m/>
    <n v="0"/>
    <m/>
    <m/>
    <m/>
    <m/>
    <n v="2"/>
    <n v="0"/>
    <n v="0"/>
    <x v="3"/>
    <x v="15"/>
  </r>
  <r>
    <x v="4"/>
    <x v="2"/>
    <s v="Libya"/>
    <s v="LY01"/>
    <x v="3"/>
    <s v="LY0103"/>
    <x v="11"/>
    <s v="LY010303"/>
    <s v="challenges"/>
    <x v="17"/>
    <x v="76"/>
    <m/>
    <n v="0"/>
    <m/>
    <m/>
    <m/>
    <m/>
    <n v="2"/>
    <n v="0"/>
    <n v="0"/>
    <x v="3"/>
    <x v="15"/>
  </r>
  <r>
    <x v="4"/>
    <x v="2"/>
    <s v="Libya"/>
    <s v="LY01"/>
    <x v="3"/>
    <s v="LY0103"/>
    <x v="11"/>
    <s v="LY010303"/>
    <s v="challenges"/>
    <x v="17"/>
    <x v="77"/>
    <m/>
    <n v="2"/>
    <m/>
    <m/>
    <m/>
    <m/>
    <n v="2"/>
    <n v="100"/>
    <n v="1"/>
    <x v="3"/>
    <x v="15"/>
  </r>
  <r>
    <x v="4"/>
    <x v="2"/>
    <s v="Libya"/>
    <s v="LY01"/>
    <x v="3"/>
    <s v="LY0103"/>
    <x v="11"/>
    <s v="LY010303"/>
    <s v="challenges"/>
    <x v="17"/>
    <x v="78"/>
    <m/>
    <n v="0"/>
    <m/>
    <m/>
    <m/>
    <m/>
    <n v="2"/>
    <n v="0"/>
    <n v="0"/>
    <x v="3"/>
    <x v="15"/>
  </r>
  <r>
    <x v="4"/>
    <x v="2"/>
    <s v="Libya"/>
    <s v="LY01"/>
    <x v="3"/>
    <s v="LY0103"/>
    <x v="11"/>
    <s v="LY010303"/>
    <s v="challenges"/>
    <x v="17"/>
    <x v="79"/>
    <m/>
    <n v="0"/>
    <m/>
    <m/>
    <m/>
    <m/>
    <n v="2"/>
    <n v="0"/>
    <n v="0"/>
    <x v="3"/>
    <x v="15"/>
  </r>
  <r>
    <x v="4"/>
    <x v="2"/>
    <s v="Libya"/>
    <s v="LY01"/>
    <x v="3"/>
    <s v="LY0103"/>
    <x v="11"/>
    <s v="LY010303"/>
    <s v="challenges"/>
    <x v="17"/>
    <x v="80"/>
    <m/>
    <n v="0"/>
    <m/>
    <m/>
    <m/>
    <m/>
    <n v="2"/>
    <n v="0"/>
    <n v="0"/>
    <x v="3"/>
    <x v="15"/>
  </r>
  <r>
    <x v="4"/>
    <x v="2"/>
    <s v="Libya"/>
    <s v="LY01"/>
    <x v="3"/>
    <s v="LY0103"/>
    <x v="11"/>
    <s v="LY010303"/>
    <s v="challenges"/>
    <x v="17"/>
    <x v="81"/>
    <m/>
    <n v="0"/>
    <m/>
    <m/>
    <m/>
    <m/>
    <n v="2"/>
    <n v="0"/>
    <n v="0"/>
    <x v="3"/>
    <x v="15"/>
  </r>
  <r>
    <x v="4"/>
    <x v="2"/>
    <s v="Libya"/>
    <s v="LY01"/>
    <x v="3"/>
    <s v="LY0103"/>
    <x v="11"/>
    <s v="LY010303"/>
    <s v="challenges"/>
    <x v="17"/>
    <x v="82"/>
    <m/>
    <n v="0"/>
    <m/>
    <m/>
    <m/>
    <m/>
    <n v="2"/>
    <n v="0"/>
    <n v="0"/>
    <x v="3"/>
    <x v="15"/>
  </r>
  <r>
    <x v="4"/>
    <x v="2"/>
    <s v="Libya"/>
    <s v="LY01"/>
    <x v="3"/>
    <s v="LY0103"/>
    <x v="11"/>
    <s v="LY010303"/>
    <s v="challenges"/>
    <x v="17"/>
    <x v="83"/>
    <m/>
    <n v="0"/>
    <m/>
    <m/>
    <m/>
    <m/>
    <n v="2"/>
    <n v="0"/>
    <n v="0"/>
    <x v="3"/>
    <x v="15"/>
  </r>
  <r>
    <x v="4"/>
    <x v="2"/>
    <s v="Libya"/>
    <s v="LY01"/>
    <x v="3"/>
    <s v="LY0103"/>
    <x v="11"/>
    <s v="LY010303"/>
    <s v="challenges"/>
    <x v="17"/>
    <x v="84"/>
    <m/>
    <n v="0"/>
    <m/>
    <m/>
    <m/>
    <m/>
    <n v="2"/>
    <n v="0"/>
    <n v="0"/>
    <x v="3"/>
    <x v="15"/>
  </r>
  <r>
    <x v="4"/>
    <x v="2"/>
    <s v="Libya"/>
    <s v="LY01"/>
    <x v="3"/>
    <s v="LY0103"/>
    <x v="11"/>
    <s v="LY010303"/>
    <s v="challenges"/>
    <x v="17"/>
    <x v="48"/>
    <m/>
    <n v="0"/>
    <m/>
    <m/>
    <m/>
    <m/>
    <n v="2"/>
    <n v="0"/>
    <n v="0"/>
    <x v="3"/>
    <x v="15"/>
  </r>
  <r>
    <x v="4"/>
    <x v="2"/>
    <s v="Libya"/>
    <s v="LY01"/>
    <x v="3"/>
    <s v="LY0103"/>
    <x v="11"/>
    <s v="LY010303"/>
    <s v="challenges"/>
    <x v="17"/>
    <x v="85"/>
    <m/>
    <n v="0"/>
    <m/>
    <m/>
    <m/>
    <m/>
    <n v="2"/>
    <n v="0"/>
    <n v="0"/>
    <x v="3"/>
    <x v="15"/>
  </r>
  <r>
    <x v="4"/>
    <x v="2"/>
    <s v="Libya"/>
    <s v="LY01"/>
    <x v="3"/>
    <s v="LY0103"/>
    <x v="11"/>
    <s v="LY010303"/>
    <s v="challenges"/>
    <x v="17"/>
    <x v="86"/>
    <m/>
    <n v="1"/>
    <m/>
    <m/>
    <m/>
    <m/>
    <n v="2"/>
    <n v="50"/>
    <n v="0.5"/>
    <x v="3"/>
    <x v="15"/>
  </r>
  <r>
    <x v="4"/>
    <x v="2"/>
    <s v="Libya"/>
    <s v="LY01"/>
    <x v="3"/>
    <s v="LY0103"/>
    <x v="11"/>
    <s v="LY010303"/>
    <s v="challenges"/>
    <x v="17"/>
    <x v="87"/>
    <m/>
    <n v="0"/>
    <m/>
    <m/>
    <m/>
    <m/>
    <n v="2"/>
    <n v="0"/>
    <n v="0"/>
    <x v="3"/>
    <x v="15"/>
  </r>
  <r>
    <x v="4"/>
    <x v="2"/>
    <s v="Libya"/>
    <s v="LY01"/>
    <x v="3"/>
    <s v="LY0103"/>
    <x v="11"/>
    <s v="LY010303"/>
    <s v="challenges"/>
    <x v="17"/>
    <x v="88"/>
    <m/>
    <n v="0"/>
    <m/>
    <m/>
    <m/>
    <m/>
    <n v="2"/>
    <n v="0"/>
    <n v="0"/>
    <x v="3"/>
    <x v="15"/>
  </r>
  <r>
    <x v="4"/>
    <x v="2"/>
    <s v="Libya"/>
    <s v="LY01"/>
    <x v="3"/>
    <s v="LY0103"/>
    <x v="11"/>
    <s v="LY010303"/>
    <s v="challenges"/>
    <x v="17"/>
    <x v="89"/>
    <m/>
    <n v="0"/>
    <m/>
    <m/>
    <m/>
    <m/>
    <n v="2"/>
    <n v="0"/>
    <n v="0"/>
    <x v="3"/>
    <x v="15"/>
  </r>
  <r>
    <x v="4"/>
    <x v="2"/>
    <s v="Libya"/>
    <s v="LY01"/>
    <x v="3"/>
    <s v="LY0103"/>
    <x v="11"/>
    <s v="LY010303"/>
    <s v="challenges"/>
    <x v="17"/>
    <x v="90"/>
    <m/>
    <n v="0"/>
    <m/>
    <m/>
    <m/>
    <m/>
    <n v="2"/>
    <n v="0"/>
    <n v="0"/>
    <x v="3"/>
    <x v="15"/>
  </r>
  <r>
    <x v="4"/>
    <x v="2"/>
    <s v="Libya"/>
    <s v="LY01"/>
    <x v="3"/>
    <s v="LY0103"/>
    <x v="11"/>
    <s v="LY010303"/>
    <s v="challenges"/>
    <x v="17"/>
    <x v="91"/>
    <m/>
    <n v="0"/>
    <m/>
    <m/>
    <m/>
    <m/>
    <n v="2"/>
    <n v="0"/>
    <n v="0"/>
    <x v="3"/>
    <x v="15"/>
  </r>
  <r>
    <x v="4"/>
    <x v="2"/>
    <s v="Libya"/>
    <s v="LY01"/>
    <x v="3"/>
    <s v="LY0103"/>
    <x v="11"/>
    <s v="LY010303"/>
    <s v="challenges"/>
    <x v="17"/>
    <x v="92"/>
    <m/>
    <n v="0"/>
    <m/>
    <m/>
    <m/>
    <m/>
    <n v="2"/>
    <n v="0"/>
    <n v="0"/>
    <x v="3"/>
    <x v="15"/>
  </r>
  <r>
    <x v="4"/>
    <x v="2"/>
    <s v="Libya"/>
    <s v="LY01"/>
    <x v="3"/>
    <s v="LY0103"/>
    <x v="11"/>
    <s v="LY010303"/>
    <s v="challenges"/>
    <x v="17"/>
    <x v="15"/>
    <m/>
    <n v="0"/>
    <m/>
    <m/>
    <m/>
    <m/>
    <n v="2"/>
    <n v="0"/>
    <n v="0"/>
    <x v="3"/>
    <x v="15"/>
  </r>
  <r>
    <x v="4"/>
    <x v="2"/>
    <s v="Libya"/>
    <s v="LY01"/>
    <x v="3"/>
    <s v="LY0103"/>
    <x v="11"/>
    <s v="LY010303"/>
    <s v="challenges"/>
    <x v="17"/>
    <x v="93"/>
    <m/>
    <n v="0"/>
    <m/>
    <m/>
    <m/>
    <m/>
    <n v="2"/>
    <n v="0"/>
    <n v="0"/>
    <x v="3"/>
    <x v="15"/>
  </r>
  <r>
    <x v="4"/>
    <x v="2"/>
    <s v="Libya"/>
    <s v="LY01"/>
    <x v="3"/>
    <s v="LY0103"/>
    <x v="12"/>
    <s v="LY010304"/>
    <s v="challenges"/>
    <x v="17"/>
    <x v="63"/>
    <m/>
    <n v="1"/>
    <m/>
    <m/>
    <m/>
    <m/>
    <n v="13"/>
    <n v="7.69"/>
    <n v="7.690000000000001E-2"/>
    <x v="3"/>
    <x v="3"/>
  </r>
  <r>
    <x v="4"/>
    <x v="2"/>
    <s v="Libya"/>
    <s v="LY01"/>
    <x v="3"/>
    <s v="LY0103"/>
    <x v="12"/>
    <s v="LY010304"/>
    <s v="challenges"/>
    <x v="17"/>
    <x v="64"/>
    <m/>
    <n v="0"/>
    <m/>
    <m/>
    <m/>
    <m/>
    <n v="13"/>
    <n v="0"/>
    <n v="0"/>
    <x v="3"/>
    <x v="3"/>
  </r>
  <r>
    <x v="4"/>
    <x v="2"/>
    <s v="Libya"/>
    <s v="LY01"/>
    <x v="3"/>
    <s v="LY0103"/>
    <x v="12"/>
    <s v="LY010304"/>
    <s v="challenges"/>
    <x v="17"/>
    <x v="65"/>
    <m/>
    <n v="7"/>
    <m/>
    <m/>
    <m/>
    <m/>
    <n v="13"/>
    <n v="53.85"/>
    <n v="0.53849999999999998"/>
    <x v="3"/>
    <x v="3"/>
  </r>
  <r>
    <x v="4"/>
    <x v="2"/>
    <s v="Libya"/>
    <s v="LY01"/>
    <x v="3"/>
    <s v="LY0103"/>
    <x v="12"/>
    <s v="LY010304"/>
    <s v="challenges"/>
    <x v="17"/>
    <x v="66"/>
    <m/>
    <n v="2"/>
    <m/>
    <m/>
    <m/>
    <m/>
    <n v="13"/>
    <n v="15.38"/>
    <n v="0.15380000000000002"/>
    <x v="3"/>
    <x v="3"/>
  </r>
  <r>
    <x v="4"/>
    <x v="2"/>
    <s v="Libya"/>
    <s v="LY01"/>
    <x v="3"/>
    <s v="LY0103"/>
    <x v="12"/>
    <s v="LY010304"/>
    <s v="challenges"/>
    <x v="17"/>
    <x v="67"/>
    <m/>
    <n v="0"/>
    <m/>
    <m/>
    <m/>
    <m/>
    <n v="13"/>
    <n v="0"/>
    <n v="0"/>
    <x v="3"/>
    <x v="3"/>
  </r>
  <r>
    <x v="4"/>
    <x v="2"/>
    <s v="Libya"/>
    <s v="LY01"/>
    <x v="3"/>
    <s v="LY0103"/>
    <x v="12"/>
    <s v="LY010304"/>
    <s v="challenges"/>
    <x v="17"/>
    <x v="68"/>
    <m/>
    <n v="0"/>
    <m/>
    <m/>
    <m/>
    <m/>
    <n v="13"/>
    <n v="0"/>
    <n v="0"/>
    <x v="3"/>
    <x v="3"/>
  </r>
  <r>
    <x v="4"/>
    <x v="2"/>
    <s v="Libya"/>
    <s v="LY01"/>
    <x v="3"/>
    <s v="LY0103"/>
    <x v="12"/>
    <s v="LY010304"/>
    <s v="challenges"/>
    <x v="17"/>
    <x v="69"/>
    <m/>
    <n v="0"/>
    <m/>
    <m/>
    <m/>
    <m/>
    <n v="13"/>
    <n v="0"/>
    <n v="0"/>
    <x v="3"/>
    <x v="3"/>
  </r>
  <r>
    <x v="4"/>
    <x v="2"/>
    <s v="Libya"/>
    <s v="LY01"/>
    <x v="3"/>
    <s v="LY0103"/>
    <x v="12"/>
    <s v="LY010304"/>
    <s v="challenges"/>
    <x v="17"/>
    <x v="70"/>
    <m/>
    <n v="1"/>
    <m/>
    <m/>
    <m/>
    <m/>
    <n v="13"/>
    <n v="7.69"/>
    <n v="7.690000000000001E-2"/>
    <x v="3"/>
    <x v="3"/>
  </r>
  <r>
    <x v="4"/>
    <x v="2"/>
    <s v="Libya"/>
    <s v="LY01"/>
    <x v="3"/>
    <s v="LY0103"/>
    <x v="12"/>
    <s v="LY010304"/>
    <s v="challenges"/>
    <x v="17"/>
    <x v="71"/>
    <m/>
    <n v="3"/>
    <m/>
    <m/>
    <m/>
    <m/>
    <n v="13"/>
    <n v="23.08"/>
    <n v="0.23079999999999998"/>
    <x v="3"/>
    <x v="3"/>
  </r>
  <r>
    <x v="4"/>
    <x v="2"/>
    <s v="Libya"/>
    <s v="LY01"/>
    <x v="3"/>
    <s v="LY0103"/>
    <x v="12"/>
    <s v="LY010304"/>
    <s v="challenges"/>
    <x v="17"/>
    <x v="72"/>
    <m/>
    <n v="2"/>
    <m/>
    <m/>
    <m/>
    <m/>
    <n v="13"/>
    <n v="15.38"/>
    <n v="0.15380000000000002"/>
    <x v="3"/>
    <x v="3"/>
  </r>
  <r>
    <x v="4"/>
    <x v="2"/>
    <s v="Libya"/>
    <s v="LY01"/>
    <x v="3"/>
    <s v="LY0103"/>
    <x v="12"/>
    <s v="LY010304"/>
    <s v="challenges"/>
    <x v="17"/>
    <x v="73"/>
    <m/>
    <n v="3"/>
    <m/>
    <m/>
    <m/>
    <m/>
    <n v="13"/>
    <n v="23.08"/>
    <n v="0.23079999999999998"/>
    <x v="3"/>
    <x v="3"/>
  </r>
  <r>
    <x v="4"/>
    <x v="2"/>
    <s v="Libya"/>
    <s v="LY01"/>
    <x v="3"/>
    <s v="LY0103"/>
    <x v="12"/>
    <s v="LY010304"/>
    <s v="challenges"/>
    <x v="17"/>
    <x v="74"/>
    <m/>
    <n v="1"/>
    <m/>
    <m/>
    <m/>
    <m/>
    <n v="13"/>
    <n v="7.69"/>
    <n v="7.690000000000001E-2"/>
    <x v="3"/>
    <x v="3"/>
  </r>
  <r>
    <x v="4"/>
    <x v="2"/>
    <s v="Libya"/>
    <s v="LY01"/>
    <x v="3"/>
    <s v="LY0103"/>
    <x v="12"/>
    <s v="LY010304"/>
    <s v="challenges"/>
    <x v="17"/>
    <x v="75"/>
    <m/>
    <n v="0"/>
    <m/>
    <m/>
    <m/>
    <m/>
    <n v="13"/>
    <n v="0"/>
    <n v="0"/>
    <x v="3"/>
    <x v="3"/>
  </r>
  <r>
    <x v="4"/>
    <x v="2"/>
    <s v="Libya"/>
    <s v="LY01"/>
    <x v="3"/>
    <s v="LY0103"/>
    <x v="12"/>
    <s v="LY010304"/>
    <s v="challenges"/>
    <x v="17"/>
    <x v="76"/>
    <m/>
    <n v="0"/>
    <m/>
    <m/>
    <m/>
    <m/>
    <n v="13"/>
    <n v="0"/>
    <n v="0"/>
    <x v="3"/>
    <x v="3"/>
  </r>
  <r>
    <x v="4"/>
    <x v="2"/>
    <s v="Libya"/>
    <s v="LY01"/>
    <x v="3"/>
    <s v="LY0103"/>
    <x v="12"/>
    <s v="LY010304"/>
    <s v="challenges"/>
    <x v="17"/>
    <x v="77"/>
    <m/>
    <n v="7"/>
    <m/>
    <m/>
    <m/>
    <m/>
    <n v="13"/>
    <n v="53.85"/>
    <n v="0.53849999999999998"/>
    <x v="3"/>
    <x v="3"/>
  </r>
  <r>
    <x v="4"/>
    <x v="2"/>
    <s v="Libya"/>
    <s v="LY01"/>
    <x v="3"/>
    <s v="LY0103"/>
    <x v="12"/>
    <s v="LY010304"/>
    <s v="challenges"/>
    <x v="17"/>
    <x v="78"/>
    <m/>
    <n v="3"/>
    <m/>
    <m/>
    <m/>
    <m/>
    <n v="13"/>
    <n v="23.08"/>
    <n v="0.23079999999999998"/>
    <x v="3"/>
    <x v="3"/>
  </r>
  <r>
    <x v="4"/>
    <x v="2"/>
    <s v="Libya"/>
    <s v="LY01"/>
    <x v="3"/>
    <s v="LY0103"/>
    <x v="12"/>
    <s v="LY010304"/>
    <s v="challenges"/>
    <x v="17"/>
    <x v="79"/>
    <m/>
    <n v="2"/>
    <m/>
    <m/>
    <m/>
    <m/>
    <n v="13"/>
    <n v="15.38"/>
    <n v="0.15380000000000002"/>
    <x v="3"/>
    <x v="3"/>
  </r>
  <r>
    <x v="4"/>
    <x v="2"/>
    <s v="Libya"/>
    <s v="LY01"/>
    <x v="3"/>
    <s v="LY0103"/>
    <x v="12"/>
    <s v="LY010304"/>
    <s v="challenges"/>
    <x v="17"/>
    <x v="80"/>
    <m/>
    <n v="0"/>
    <m/>
    <m/>
    <m/>
    <m/>
    <n v="13"/>
    <n v="0"/>
    <n v="0"/>
    <x v="3"/>
    <x v="3"/>
  </r>
  <r>
    <x v="4"/>
    <x v="2"/>
    <s v="Libya"/>
    <s v="LY01"/>
    <x v="3"/>
    <s v="LY0103"/>
    <x v="12"/>
    <s v="LY010304"/>
    <s v="challenges"/>
    <x v="17"/>
    <x v="81"/>
    <m/>
    <n v="1"/>
    <m/>
    <m/>
    <m/>
    <m/>
    <n v="13"/>
    <n v="7.69"/>
    <n v="7.690000000000001E-2"/>
    <x v="3"/>
    <x v="3"/>
  </r>
  <r>
    <x v="4"/>
    <x v="2"/>
    <s v="Libya"/>
    <s v="LY01"/>
    <x v="3"/>
    <s v="LY0103"/>
    <x v="12"/>
    <s v="LY010304"/>
    <s v="challenges"/>
    <x v="17"/>
    <x v="82"/>
    <m/>
    <n v="0"/>
    <m/>
    <m/>
    <m/>
    <m/>
    <n v="13"/>
    <n v="0"/>
    <n v="0"/>
    <x v="3"/>
    <x v="3"/>
  </r>
  <r>
    <x v="4"/>
    <x v="2"/>
    <s v="Libya"/>
    <s v="LY01"/>
    <x v="3"/>
    <s v="LY0103"/>
    <x v="12"/>
    <s v="LY010304"/>
    <s v="challenges"/>
    <x v="17"/>
    <x v="83"/>
    <m/>
    <n v="1"/>
    <m/>
    <m/>
    <m/>
    <m/>
    <n v="13"/>
    <n v="7.69"/>
    <n v="7.690000000000001E-2"/>
    <x v="3"/>
    <x v="3"/>
  </r>
  <r>
    <x v="4"/>
    <x v="2"/>
    <s v="Libya"/>
    <s v="LY01"/>
    <x v="3"/>
    <s v="LY0103"/>
    <x v="12"/>
    <s v="LY010304"/>
    <s v="challenges"/>
    <x v="17"/>
    <x v="84"/>
    <m/>
    <n v="0"/>
    <m/>
    <m/>
    <m/>
    <m/>
    <n v="13"/>
    <n v="0"/>
    <n v="0"/>
    <x v="3"/>
    <x v="3"/>
  </r>
  <r>
    <x v="4"/>
    <x v="2"/>
    <s v="Libya"/>
    <s v="LY01"/>
    <x v="3"/>
    <s v="LY0103"/>
    <x v="12"/>
    <s v="LY010304"/>
    <s v="challenges"/>
    <x v="17"/>
    <x v="48"/>
    <m/>
    <n v="0"/>
    <m/>
    <m/>
    <m/>
    <m/>
    <n v="13"/>
    <n v="0"/>
    <n v="0"/>
    <x v="3"/>
    <x v="3"/>
  </r>
  <r>
    <x v="4"/>
    <x v="2"/>
    <s v="Libya"/>
    <s v="LY01"/>
    <x v="3"/>
    <s v="LY0103"/>
    <x v="12"/>
    <s v="LY010304"/>
    <s v="challenges"/>
    <x v="17"/>
    <x v="85"/>
    <m/>
    <n v="0"/>
    <m/>
    <m/>
    <m/>
    <m/>
    <n v="13"/>
    <n v="0"/>
    <n v="0"/>
    <x v="3"/>
    <x v="3"/>
  </r>
  <r>
    <x v="4"/>
    <x v="2"/>
    <s v="Libya"/>
    <s v="LY01"/>
    <x v="3"/>
    <s v="LY0103"/>
    <x v="12"/>
    <s v="LY010304"/>
    <s v="challenges"/>
    <x v="17"/>
    <x v="86"/>
    <m/>
    <n v="8"/>
    <m/>
    <m/>
    <m/>
    <m/>
    <n v="13"/>
    <n v="61.54"/>
    <n v="0.61539999999999995"/>
    <x v="3"/>
    <x v="3"/>
  </r>
  <r>
    <x v="4"/>
    <x v="2"/>
    <s v="Libya"/>
    <s v="LY01"/>
    <x v="3"/>
    <s v="LY0103"/>
    <x v="12"/>
    <s v="LY010304"/>
    <s v="challenges"/>
    <x v="17"/>
    <x v="87"/>
    <m/>
    <n v="2"/>
    <m/>
    <m/>
    <m/>
    <m/>
    <n v="13"/>
    <n v="15.38"/>
    <n v="0.15380000000000002"/>
    <x v="3"/>
    <x v="3"/>
  </r>
  <r>
    <x v="4"/>
    <x v="2"/>
    <s v="Libya"/>
    <s v="LY01"/>
    <x v="3"/>
    <s v="LY0103"/>
    <x v="12"/>
    <s v="LY010304"/>
    <s v="challenges"/>
    <x v="17"/>
    <x v="88"/>
    <m/>
    <n v="1"/>
    <m/>
    <m/>
    <m/>
    <m/>
    <n v="13"/>
    <n v="7.69"/>
    <n v="7.690000000000001E-2"/>
    <x v="3"/>
    <x v="3"/>
  </r>
  <r>
    <x v="4"/>
    <x v="2"/>
    <s v="Libya"/>
    <s v="LY01"/>
    <x v="3"/>
    <s v="LY0103"/>
    <x v="12"/>
    <s v="LY010304"/>
    <s v="challenges"/>
    <x v="17"/>
    <x v="89"/>
    <m/>
    <n v="5"/>
    <m/>
    <m/>
    <m/>
    <m/>
    <n v="13"/>
    <n v="38.46"/>
    <n v="0.3846"/>
    <x v="3"/>
    <x v="3"/>
  </r>
  <r>
    <x v="4"/>
    <x v="2"/>
    <s v="Libya"/>
    <s v="LY01"/>
    <x v="3"/>
    <s v="LY0103"/>
    <x v="12"/>
    <s v="LY010304"/>
    <s v="challenges"/>
    <x v="17"/>
    <x v="90"/>
    <m/>
    <n v="6"/>
    <m/>
    <m/>
    <m/>
    <m/>
    <n v="13"/>
    <n v="46.15"/>
    <n v="0.46149999999999997"/>
    <x v="3"/>
    <x v="3"/>
  </r>
  <r>
    <x v="4"/>
    <x v="2"/>
    <s v="Libya"/>
    <s v="LY01"/>
    <x v="3"/>
    <s v="LY0103"/>
    <x v="12"/>
    <s v="LY010304"/>
    <s v="challenges"/>
    <x v="17"/>
    <x v="91"/>
    <m/>
    <n v="10"/>
    <m/>
    <m/>
    <m/>
    <m/>
    <n v="13"/>
    <n v="76.92"/>
    <n v="0.76919999999999999"/>
    <x v="3"/>
    <x v="3"/>
  </r>
  <r>
    <x v="4"/>
    <x v="2"/>
    <s v="Libya"/>
    <s v="LY01"/>
    <x v="3"/>
    <s v="LY0103"/>
    <x v="12"/>
    <s v="LY010304"/>
    <s v="challenges"/>
    <x v="17"/>
    <x v="92"/>
    <m/>
    <n v="6"/>
    <m/>
    <m/>
    <m/>
    <m/>
    <n v="13"/>
    <n v="46.15"/>
    <n v="0.46149999999999997"/>
    <x v="3"/>
    <x v="3"/>
  </r>
  <r>
    <x v="4"/>
    <x v="2"/>
    <s v="Libya"/>
    <s v="LY01"/>
    <x v="3"/>
    <s v="LY0103"/>
    <x v="12"/>
    <s v="LY010304"/>
    <s v="challenges"/>
    <x v="17"/>
    <x v="15"/>
    <m/>
    <n v="1"/>
    <m/>
    <m/>
    <m/>
    <m/>
    <n v="13"/>
    <n v="7.69"/>
    <n v="7.690000000000001E-2"/>
    <x v="3"/>
    <x v="3"/>
  </r>
  <r>
    <x v="4"/>
    <x v="2"/>
    <s v="Libya"/>
    <s v="LY01"/>
    <x v="3"/>
    <s v="LY0103"/>
    <x v="12"/>
    <s v="LY010304"/>
    <s v="challenges"/>
    <x v="17"/>
    <x v="93"/>
    <m/>
    <n v="0"/>
    <m/>
    <m/>
    <m/>
    <m/>
    <n v="13"/>
    <n v="0"/>
    <n v="0"/>
    <x v="3"/>
    <x v="3"/>
  </r>
  <r>
    <x v="4"/>
    <x v="2"/>
    <s v="Libya"/>
    <s v="LY01"/>
    <x v="4"/>
    <s v="LY0104"/>
    <x v="13"/>
    <s v="LY010403"/>
    <s v="challenges"/>
    <x v="17"/>
    <x v="63"/>
    <m/>
    <n v="1"/>
    <m/>
    <m/>
    <m/>
    <m/>
    <n v="3"/>
    <n v="33.33"/>
    <n v="0.33329999999999999"/>
    <x v="4"/>
    <x v="4"/>
  </r>
  <r>
    <x v="4"/>
    <x v="2"/>
    <s v="Libya"/>
    <s v="LY01"/>
    <x v="4"/>
    <s v="LY0104"/>
    <x v="13"/>
    <s v="LY010403"/>
    <s v="challenges"/>
    <x v="17"/>
    <x v="64"/>
    <m/>
    <n v="0"/>
    <m/>
    <m/>
    <m/>
    <m/>
    <n v="3"/>
    <n v="0"/>
    <n v="0"/>
    <x v="4"/>
    <x v="4"/>
  </r>
  <r>
    <x v="4"/>
    <x v="2"/>
    <s v="Libya"/>
    <s v="LY01"/>
    <x v="4"/>
    <s v="LY0104"/>
    <x v="13"/>
    <s v="LY010403"/>
    <s v="challenges"/>
    <x v="17"/>
    <x v="65"/>
    <m/>
    <n v="1"/>
    <m/>
    <m/>
    <m/>
    <m/>
    <n v="3"/>
    <n v="33.33"/>
    <n v="0.33329999999999999"/>
    <x v="4"/>
    <x v="4"/>
  </r>
  <r>
    <x v="4"/>
    <x v="2"/>
    <s v="Libya"/>
    <s v="LY01"/>
    <x v="4"/>
    <s v="LY0104"/>
    <x v="13"/>
    <s v="LY010403"/>
    <s v="challenges"/>
    <x v="17"/>
    <x v="66"/>
    <m/>
    <n v="0"/>
    <m/>
    <m/>
    <m/>
    <m/>
    <n v="3"/>
    <n v="0"/>
    <n v="0"/>
    <x v="4"/>
    <x v="4"/>
  </r>
  <r>
    <x v="4"/>
    <x v="2"/>
    <s v="Libya"/>
    <s v="LY01"/>
    <x v="4"/>
    <s v="LY0104"/>
    <x v="13"/>
    <s v="LY010403"/>
    <s v="challenges"/>
    <x v="17"/>
    <x v="67"/>
    <m/>
    <n v="0"/>
    <m/>
    <m/>
    <m/>
    <m/>
    <n v="3"/>
    <n v="0"/>
    <n v="0"/>
    <x v="4"/>
    <x v="4"/>
  </r>
  <r>
    <x v="4"/>
    <x v="2"/>
    <s v="Libya"/>
    <s v="LY01"/>
    <x v="4"/>
    <s v="LY0104"/>
    <x v="13"/>
    <s v="LY010403"/>
    <s v="challenges"/>
    <x v="17"/>
    <x v="68"/>
    <m/>
    <n v="1"/>
    <m/>
    <m/>
    <m/>
    <m/>
    <n v="3"/>
    <n v="33.33"/>
    <n v="0.33329999999999999"/>
    <x v="4"/>
    <x v="4"/>
  </r>
  <r>
    <x v="4"/>
    <x v="2"/>
    <s v="Libya"/>
    <s v="LY01"/>
    <x v="4"/>
    <s v="LY0104"/>
    <x v="13"/>
    <s v="LY010403"/>
    <s v="challenges"/>
    <x v="17"/>
    <x v="69"/>
    <m/>
    <n v="1"/>
    <m/>
    <m/>
    <m/>
    <m/>
    <n v="3"/>
    <n v="33.33"/>
    <n v="0.33329999999999999"/>
    <x v="4"/>
    <x v="4"/>
  </r>
  <r>
    <x v="4"/>
    <x v="2"/>
    <s v="Libya"/>
    <s v="LY01"/>
    <x v="4"/>
    <s v="LY0104"/>
    <x v="13"/>
    <s v="LY010403"/>
    <s v="challenges"/>
    <x v="17"/>
    <x v="70"/>
    <m/>
    <n v="2"/>
    <m/>
    <m/>
    <m/>
    <m/>
    <n v="3"/>
    <n v="66.67"/>
    <n v="0.66670000000000007"/>
    <x v="4"/>
    <x v="4"/>
  </r>
  <r>
    <x v="4"/>
    <x v="2"/>
    <s v="Libya"/>
    <s v="LY01"/>
    <x v="4"/>
    <s v="LY0104"/>
    <x v="13"/>
    <s v="LY010403"/>
    <s v="challenges"/>
    <x v="17"/>
    <x v="71"/>
    <m/>
    <n v="2"/>
    <m/>
    <m/>
    <m/>
    <m/>
    <n v="3"/>
    <n v="66.67"/>
    <n v="0.66670000000000007"/>
    <x v="4"/>
    <x v="4"/>
  </r>
  <r>
    <x v="4"/>
    <x v="2"/>
    <s v="Libya"/>
    <s v="LY01"/>
    <x v="4"/>
    <s v="LY0104"/>
    <x v="13"/>
    <s v="LY010403"/>
    <s v="challenges"/>
    <x v="17"/>
    <x v="72"/>
    <m/>
    <n v="1"/>
    <m/>
    <m/>
    <m/>
    <m/>
    <n v="3"/>
    <n v="33.33"/>
    <n v="0.33329999999999999"/>
    <x v="4"/>
    <x v="4"/>
  </r>
  <r>
    <x v="4"/>
    <x v="2"/>
    <s v="Libya"/>
    <s v="LY01"/>
    <x v="4"/>
    <s v="LY0104"/>
    <x v="13"/>
    <s v="LY010403"/>
    <s v="challenges"/>
    <x v="17"/>
    <x v="73"/>
    <m/>
    <n v="1"/>
    <m/>
    <m/>
    <m/>
    <m/>
    <n v="3"/>
    <n v="33.33"/>
    <n v="0.33329999999999999"/>
    <x v="4"/>
    <x v="4"/>
  </r>
  <r>
    <x v="4"/>
    <x v="2"/>
    <s v="Libya"/>
    <s v="LY01"/>
    <x v="4"/>
    <s v="LY0104"/>
    <x v="13"/>
    <s v="LY010403"/>
    <s v="challenges"/>
    <x v="17"/>
    <x v="74"/>
    <m/>
    <n v="1"/>
    <m/>
    <m/>
    <m/>
    <m/>
    <n v="3"/>
    <n v="33.33"/>
    <n v="0.33329999999999999"/>
    <x v="4"/>
    <x v="4"/>
  </r>
  <r>
    <x v="4"/>
    <x v="2"/>
    <s v="Libya"/>
    <s v="LY01"/>
    <x v="4"/>
    <s v="LY0104"/>
    <x v="13"/>
    <s v="LY010403"/>
    <s v="challenges"/>
    <x v="17"/>
    <x v="75"/>
    <m/>
    <n v="1"/>
    <m/>
    <m/>
    <m/>
    <m/>
    <n v="3"/>
    <n v="33.33"/>
    <n v="0.33329999999999999"/>
    <x v="4"/>
    <x v="4"/>
  </r>
  <r>
    <x v="4"/>
    <x v="2"/>
    <s v="Libya"/>
    <s v="LY01"/>
    <x v="4"/>
    <s v="LY0104"/>
    <x v="13"/>
    <s v="LY010403"/>
    <s v="challenges"/>
    <x v="17"/>
    <x v="76"/>
    <m/>
    <n v="1"/>
    <m/>
    <m/>
    <m/>
    <m/>
    <n v="3"/>
    <n v="33.33"/>
    <n v="0.33329999999999999"/>
    <x v="4"/>
    <x v="4"/>
  </r>
  <r>
    <x v="4"/>
    <x v="2"/>
    <s v="Libya"/>
    <s v="LY01"/>
    <x v="4"/>
    <s v="LY0104"/>
    <x v="13"/>
    <s v="LY010403"/>
    <s v="challenges"/>
    <x v="17"/>
    <x v="77"/>
    <m/>
    <n v="2"/>
    <m/>
    <m/>
    <m/>
    <m/>
    <n v="3"/>
    <n v="66.67"/>
    <n v="0.66670000000000007"/>
    <x v="4"/>
    <x v="4"/>
  </r>
  <r>
    <x v="4"/>
    <x v="2"/>
    <s v="Libya"/>
    <s v="LY01"/>
    <x v="4"/>
    <s v="LY0104"/>
    <x v="13"/>
    <s v="LY010403"/>
    <s v="challenges"/>
    <x v="17"/>
    <x v="78"/>
    <m/>
    <n v="2"/>
    <m/>
    <m/>
    <m/>
    <m/>
    <n v="3"/>
    <n v="66.67"/>
    <n v="0.66670000000000007"/>
    <x v="4"/>
    <x v="4"/>
  </r>
  <r>
    <x v="4"/>
    <x v="2"/>
    <s v="Libya"/>
    <s v="LY01"/>
    <x v="4"/>
    <s v="LY0104"/>
    <x v="13"/>
    <s v="LY010403"/>
    <s v="challenges"/>
    <x v="17"/>
    <x v="79"/>
    <m/>
    <n v="1"/>
    <m/>
    <m/>
    <m/>
    <m/>
    <n v="3"/>
    <n v="33.33"/>
    <n v="0.33329999999999999"/>
    <x v="4"/>
    <x v="4"/>
  </r>
  <r>
    <x v="4"/>
    <x v="2"/>
    <s v="Libya"/>
    <s v="LY01"/>
    <x v="4"/>
    <s v="LY0104"/>
    <x v="13"/>
    <s v="LY010403"/>
    <s v="challenges"/>
    <x v="17"/>
    <x v="80"/>
    <m/>
    <n v="0"/>
    <m/>
    <m/>
    <m/>
    <m/>
    <n v="3"/>
    <n v="0"/>
    <n v="0"/>
    <x v="4"/>
    <x v="4"/>
  </r>
  <r>
    <x v="4"/>
    <x v="2"/>
    <s v="Libya"/>
    <s v="LY01"/>
    <x v="4"/>
    <s v="LY0104"/>
    <x v="13"/>
    <s v="LY010403"/>
    <s v="challenges"/>
    <x v="17"/>
    <x v="81"/>
    <m/>
    <n v="1"/>
    <m/>
    <m/>
    <m/>
    <m/>
    <n v="3"/>
    <n v="33.33"/>
    <n v="0.33329999999999999"/>
    <x v="4"/>
    <x v="4"/>
  </r>
  <r>
    <x v="4"/>
    <x v="2"/>
    <s v="Libya"/>
    <s v="LY01"/>
    <x v="4"/>
    <s v="LY0104"/>
    <x v="13"/>
    <s v="LY010403"/>
    <s v="challenges"/>
    <x v="17"/>
    <x v="82"/>
    <m/>
    <n v="2"/>
    <m/>
    <m/>
    <m/>
    <m/>
    <n v="3"/>
    <n v="66.67"/>
    <n v="0.66670000000000007"/>
    <x v="4"/>
    <x v="4"/>
  </r>
  <r>
    <x v="4"/>
    <x v="2"/>
    <s v="Libya"/>
    <s v="LY01"/>
    <x v="4"/>
    <s v="LY0104"/>
    <x v="13"/>
    <s v="LY010403"/>
    <s v="challenges"/>
    <x v="17"/>
    <x v="83"/>
    <m/>
    <n v="1"/>
    <m/>
    <m/>
    <m/>
    <m/>
    <n v="3"/>
    <n v="33.33"/>
    <n v="0.33329999999999999"/>
    <x v="4"/>
    <x v="4"/>
  </r>
  <r>
    <x v="4"/>
    <x v="2"/>
    <s v="Libya"/>
    <s v="LY01"/>
    <x v="4"/>
    <s v="LY0104"/>
    <x v="13"/>
    <s v="LY010403"/>
    <s v="challenges"/>
    <x v="17"/>
    <x v="84"/>
    <m/>
    <n v="1"/>
    <m/>
    <m/>
    <m/>
    <m/>
    <n v="3"/>
    <n v="33.33"/>
    <n v="0.33329999999999999"/>
    <x v="4"/>
    <x v="4"/>
  </r>
  <r>
    <x v="4"/>
    <x v="2"/>
    <s v="Libya"/>
    <s v="LY01"/>
    <x v="4"/>
    <s v="LY0104"/>
    <x v="13"/>
    <s v="LY010403"/>
    <s v="challenges"/>
    <x v="17"/>
    <x v="48"/>
    <m/>
    <n v="1"/>
    <m/>
    <m/>
    <m/>
    <m/>
    <n v="3"/>
    <n v="33.33"/>
    <n v="0.33329999999999999"/>
    <x v="4"/>
    <x v="4"/>
  </r>
  <r>
    <x v="4"/>
    <x v="2"/>
    <s v="Libya"/>
    <s v="LY01"/>
    <x v="4"/>
    <s v="LY0104"/>
    <x v="13"/>
    <s v="LY010403"/>
    <s v="challenges"/>
    <x v="17"/>
    <x v="85"/>
    <m/>
    <n v="1"/>
    <m/>
    <m/>
    <m/>
    <m/>
    <n v="3"/>
    <n v="33.33"/>
    <n v="0.33329999999999999"/>
    <x v="4"/>
    <x v="4"/>
  </r>
  <r>
    <x v="4"/>
    <x v="2"/>
    <s v="Libya"/>
    <s v="LY01"/>
    <x v="4"/>
    <s v="LY0104"/>
    <x v="13"/>
    <s v="LY010403"/>
    <s v="challenges"/>
    <x v="17"/>
    <x v="86"/>
    <m/>
    <n v="1"/>
    <m/>
    <m/>
    <m/>
    <m/>
    <n v="3"/>
    <n v="33.33"/>
    <n v="0.33329999999999999"/>
    <x v="4"/>
    <x v="4"/>
  </r>
  <r>
    <x v="4"/>
    <x v="2"/>
    <s v="Libya"/>
    <s v="LY01"/>
    <x v="4"/>
    <s v="LY0104"/>
    <x v="13"/>
    <s v="LY010403"/>
    <s v="challenges"/>
    <x v="17"/>
    <x v="87"/>
    <m/>
    <n v="1"/>
    <m/>
    <m/>
    <m/>
    <m/>
    <n v="3"/>
    <n v="33.33"/>
    <n v="0.33329999999999999"/>
    <x v="4"/>
    <x v="4"/>
  </r>
  <r>
    <x v="4"/>
    <x v="2"/>
    <s v="Libya"/>
    <s v="LY01"/>
    <x v="4"/>
    <s v="LY0104"/>
    <x v="13"/>
    <s v="LY010403"/>
    <s v="challenges"/>
    <x v="17"/>
    <x v="88"/>
    <m/>
    <n v="2"/>
    <m/>
    <m/>
    <m/>
    <m/>
    <n v="3"/>
    <n v="66.67"/>
    <n v="0.66670000000000007"/>
    <x v="4"/>
    <x v="4"/>
  </r>
  <r>
    <x v="4"/>
    <x v="2"/>
    <s v="Libya"/>
    <s v="LY01"/>
    <x v="4"/>
    <s v="LY0104"/>
    <x v="13"/>
    <s v="LY010403"/>
    <s v="challenges"/>
    <x v="17"/>
    <x v="89"/>
    <m/>
    <n v="0"/>
    <m/>
    <m/>
    <m/>
    <m/>
    <n v="3"/>
    <n v="0"/>
    <n v="0"/>
    <x v="4"/>
    <x v="4"/>
  </r>
  <r>
    <x v="4"/>
    <x v="2"/>
    <s v="Libya"/>
    <s v="LY01"/>
    <x v="4"/>
    <s v="LY0104"/>
    <x v="13"/>
    <s v="LY010403"/>
    <s v="challenges"/>
    <x v="17"/>
    <x v="90"/>
    <m/>
    <n v="1"/>
    <m/>
    <m/>
    <m/>
    <m/>
    <n v="3"/>
    <n v="33.33"/>
    <n v="0.33329999999999999"/>
    <x v="4"/>
    <x v="4"/>
  </r>
  <r>
    <x v="4"/>
    <x v="2"/>
    <s v="Libya"/>
    <s v="LY01"/>
    <x v="4"/>
    <s v="LY0104"/>
    <x v="13"/>
    <s v="LY010403"/>
    <s v="challenges"/>
    <x v="17"/>
    <x v="91"/>
    <m/>
    <n v="2"/>
    <m/>
    <m/>
    <m/>
    <m/>
    <n v="3"/>
    <n v="66.67"/>
    <n v="0.66670000000000007"/>
    <x v="4"/>
    <x v="4"/>
  </r>
  <r>
    <x v="4"/>
    <x v="2"/>
    <s v="Libya"/>
    <s v="LY01"/>
    <x v="4"/>
    <s v="LY0104"/>
    <x v="13"/>
    <s v="LY010403"/>
    <s v="challenges"/>
    <x v="17"/>
    <x v="92"/>
    <m/>
    <n v="0"/>
    <m/>
    <m/>
    <m/>
    <m/>
    <n v="3"/>
    <n v="0"/>
    <n v="0"/>
    <x v="4"/>
    <x v="4"/>
  </r>
  <r>
    <x v="4"/>
    <x v="2"/>
    <s v="Libya"/>
    <s v="LY01"/>
    <x v="4"/>
    <s v="LY0104"/>
    <x v="13"/>
    <s v="LY010403"/>
    <s v="challenges"/>
    <x v="17"/>
    <x v="15"/>
    <m/>
    <n v="1"/>
    <m/>
    <m/>
    <m/>
    <m/>
    <n v="3"/>
    <n v="33.33"/>
    <n v="0.33329999999999999"/>
    <x v="4"/>
    <x v="4"/>
  </r>
  <r>
    <x v="4"/>
    <x v="2"/>
    <s v="Libya"/>
    <s v="LY01"/>
    <x v="4"/>
    <s v="LY0104"/>
    <x v="13"/>
    <s v="LY010403"/>
    <s v="challenges"/>
    <x v="17"/>
    <x v="93"/>
    <m/>
    <n v="1"/>
    <m/>
    <m/>
    <m/>
    <m/>
    <n v="3"/>
    <n v="33.33"/>
    <n v="0.33329999999999999"/>
    <x v="4"/>
    <x v="4"/>
  </r>
  <r>
    <x v="4"/>
    <x v="2"/>
    <s v="Libya"/>
    <s v="LY01"/>
    <x v="5"/>
    <s v="LY0105"/>
    <x v="14"/>
    <s v="LY010504"/>
    <s v="challenges"/>
    <x v="17"/>
    <x v="63"/>
    <m/>
    <n v="1"/>
    <m/>
    <m/>
    <m/>
    <m/>
    <n v="4"/>
    <n v="25"/>
    <n v="0.25"/>
    <x v="5"/>
    <x v="5"/>
  </r>
  <r>
    <x v="4"/>
    <x v="2"/>
    <s v="Libya"/>
    <s v="LY01"/>
    <x v="5"/>
    <s v="LY0105"/>
    <x v="14"/>
    <s v="LY010504"/>
    <s v="challenges"/>
    <x v="17"/>
    <x v="64"/>
    <m/>
    <n v="0"/>
    <m/>
    <m/>
    <m/>
    <m/>
    <n v="4"/>
    <n v="0"/>
    <n v="0"/>
    <x v="5"/>
    <x v="5"/>
  </r>
  <r>
    <x v="4"/>
    <x v="2"/>
    <s v="Libya"/>
    <s v="LY01"/>
    <x v="5"/>
    <s v="LY0105"/>
    <x v="14"/>
    <s v="LY010504"/>
    <s v="challenges"/>
    <x v="17"/>
    <x v="65"/>
    <m/>
    <n v="1"/>
    <m/>
    <m/>
    <m/>
    <m/>
    <n v="4"/>
    <n v="25"/>
    <n v="0.25"/>
    <x v="5"/>
    <x v="5"/>
  </r>
  <r>
    <x v="4"/>
    <x v="2"/>
    <s v="Libya"/>
    <s v="LY01"/>
    <x v="5"/>
    <s v="LY0105"/>
    <x v="14"/>
    <s v="LY010504"/>
    <s v="challenges"/>
    <x v="17"/>
    <x v="66"/>
    <m/>
    <n v="0"/>
    <m/>
    <m/>
    <m/>
    <m/>
    <n v="4"/>
    <n v="0"/>
    <n v="0"/>
    <x v="5"/>
    <x v="5"/>
  </r>
  <r>
    <x v="4"/>
    <x v="2"/>
    <s v="Libya"/>
    <s v="LY01"/>
    <x v="5"/>
    <s v="LY0105"/>
    <x v="14"/>
    <s v="LY010504"/>
    <s v="challenges"/>
    <x v="17"/>
    <x v="67"/>
    <m/>
    <n v="0"/>
    <m/>
    <m/>
    <m/>
    <m/>
    <n v="4"/>
    <n v="0"/>
    <n v="0"/>
    <x v="5"/>
    <x v="5"/>
  </r>
  <r>
    <x v="4"/>
    <x v="2"/>
    <s v="Libya"/>
    <s v="LY01"/>
    <x v="5"/>
    <s v="LY0105"/>
    <x v="14"/>
    <s v="LY010504"/>
    <s v="challenges"/>
    <x v="17"/>
    <x v="68"/>
    <m/>
    <n v="1"/>
    <m/>
    <m/>
    <m/>
    <m/>
    <n v="4"/>
    <n v="25"/>
    <n v="0.25"/>
    <x v="5"/>
    <x v="5"/>
  </r>
  <r>
    <x v="4"/>
    <x v="2"/>
    <s v="Libya"/>
    <s v="LY01"/>
    <x v="5"/>
    <s v="LY0105"/>
    <x v="14"/>
    <s v="LY010504"/>
    <s v="challenges"/>
    <x v="17"/>
    <x v="69"/>
    <m/>
    <n v="0"/>
    <m/>
    <m/>
    <m/>
    <m/>
    <n v="4"/>
    <n v="0"/>
    <n v="0"/>
    <x v="5"/>
    <x v="5"/>
  </r>
  <r>
    <x v="4"/>
    <x v="2"/>
    <s v="Libya"/>
    <s v="LY01"/>
    <x v="5"/>
    <s v="LY0105"/>
    <x v="14"/>
    <s v="LY010504"/>
    <s v="challenges"/>
    <x v="17"/>
    <x v="70"/>
    <m/>
    <n v="1"/>
    <m/>
    <m/>
    <m/>
    <m/>
    <n v="4"/>
    <n v="25"/>
    <n v="0.25"/>
    <x v="5"/>
    <x v="5"/>
  </r>
  <r>
    <x v="4"/>
    <x v="2"/>
    <s v="Libya"/>
    <s v="LY01"/>
    <x v="5"/>
    <s v="LY0105"/>
    <x v="14"/>
    <s v="LY010504"/>
    <s v="challenges"/>
    <x v="17"/>
    <x v="71"/>
    <m/>
    <n v="0"/>
    <m/>
    <m/>
    <m/>
    <m/>
    <n v="4"/>
    <n v="0"/>
    <n v="0"/>
    <x v="5"/>
    <x v="5"/>
  </r>
  <r>
    <x v="4"/>
    <x v="2"/>
    <s v="Libya"/>
    <s v="LY01"/>
    <x v="5"/>
    <s v="LY0105"/>
    <x v="14"/>
    <s v="LY010504"/>
    <s v="challenges"/>
    <x v="17"/>
    <x v="72"/>
    <m/>
    <n v="0"/>
    <m/>
    <m/>
    <m/>
    <m/>
    <n v="4"/>
    <n v="0"/>
    <n v="0"/>
    <x v="5"/>
    <x v="5"/>
  </r>
  <r>
    <x v="4"/>
    <x v="2"/>
    <s v="Libya"/>
    <s v="LY01"/>
    <x v="5"/>
    <s v="LY0105"/>
    <x v="14"/>
    <s v="LY010504"/>
    <s v="challenges"/>
    <x v="17"/>
    <x v="73"/>
    <m/>
    <n v="0"/>
    <m/>
    <m/>
    <m/>
    <m/>
    <n v="4"/>
    <n v="0"/>
    <n v="0"/>
    <x v="5"/>
    <x v="5"/>
  </r>
  <r>
    <x v="4"/>
    <x v="2"/>
    <s v="Libya"/>
    <s v="LY01"/>
    <x v="5"/>
    <s v="LY0105"/>
    <x v="14"/>
    <s v="LY010504"/>
    <s v="challenges"/>
    <x v="17"/>
    <x v="74"/>
    <m/>
    <n v="1"/>
    <m/>
    <m/>
    <m/>
    <m/>
    <n v="4"/>
    <n v="25"/>
    <n v="0.25"/>
    <x v="5"/>
    <x v="5"/>
  </r>
  <r>
    <x v="4"/>
    <x v="2"/>
    <s v="Libya"/>
    <s v="LY01"/>
    <x v="5"/>
    <s v="LY0105"/>
    <x v="14"/>
    <s v="LY010504"/>
    <s v="challenges"/>
    <x v="17"/>
    <x v="75"/>
    <m/>
    <n v="0"/>
    <m/>
    <m/>
    <m/>
    <m/>
    <n v="4"/>
    <n v="0"/>
    <n v="0"/>
    <x v="5"/>
    <x v="5"/>
  </r>
  <r>
    <x v="4"/>
    <x v="2"/>
    <s v="Libya"/>
    <s v="LY01"/>
    <x v="5"/>
    <s v="LY0105"/>
    <x v="14"/>
    <s v="LY010504"/>
    <s v="challenges"/>
    <x v="17"/>
    <x v="76"/>
    <m/>
    <n v="0"/>
    <m/>
    <m/>
    <m/>
    <m/>
    <n v="4"/>
    <n v="0"/>
    <n v="0"/>
    <x v="5"/>
    <x v="5"/>
  </r>
  <r>
    <x v="4"/>
    <x v="2"/>
    <s v="Libya"/>
    <s v="LY01"/>
    <x v="5"/>
    <s v="LY0105"/>
    <x v="14"/>
    <s v="LY010504"/>
    <s v="challenges"/>
    <x v="17"/>
    <x v="77"/>
    <m/>
    <n v="0"/>
    <m/>
    <m/>
    <m/>
    <m/>
    <n v="4"/>
    <n v="0"/>
    <n v="0"/>
    <x v="5"/>
    <x v="5"/>
  </r>
  <r>
    <x v="4"/>
    <x v="2"/>
    <s v="Libya"/>
    <s v="LY01"/>
    <x v="5"/>
    <s v="LY0105"/>
    <x v="14"/>
    <s v="LY010504"/>
    <s v="challenges"/>
    <x v="17"/>
    <x v="78"/>
    <m/>
    <n v="0"/>
    <m/>
    <m/>
    <m/>
    <m/>
    <n v="4"/>
    <n v="0"/>
    <n v="0"/>
    <x v="5"/>
    <x v="5"/>
  </r>
  <r>
    <x v="4"/>
    <x v="2"/>
    <s v="Libya"/>
    <s v="LY01"/>
    <x v="5"/>
    <s v="LY0105"/>
    <x v="14"/>
    <s v="LY010504"/>
    <s v="challenges"/>
    <x v="17"/>
    <x v="79"/>
    <m/>
    <n v="1"/>
    <m/>
    <m/>
    <m/>
    <m/>
    <n v="4"/>
    <n v="25"/>
    <n v="0.25"/>
    <x v="5"/>
    <x v="5"/>
  </r>
  <r>
    <x v="4"/>
    <x v="2"/>
    <s v="Libya"/>
    <s v="LY01"/>
    <x v="5"/>
    <s v="LY0105"/>
    <x v="14"/>
    <s v="LY010504"/>
    <s v="challenges"/>
    <x v="17"/>
    <x v="80"/>
    <m/>
    <n v="1"/>
    <m/>
    <m/>
    <m/>
    <m/>
    <n v="4"/>
    <n v="25"/>
    <n v="0.25"/>
    <x v="5"/>
    <x v="5"/>
  </r>
  <r>
    <x v="4"/>
    <x v="2"/>
    <s v="Libya"/>
    <s v="LY01"/>
    <x v="5"/>
    <s v="LY0105"/>
    <x v="14"/>
    <s v="LY010504"/>
    <s v="challenges"/>
    <x v="17"/>
    <x v="81"/>
    <m/>
    <n v="0"/>
    <m/>
    <m/>
    <m/>
    <m/>
    <n v="4"/>
    <n v="0"/>
    <n v="0"/>
    <x v="5"/>
    <x v="5"/>
  </r>
  <r>
    <x v="4"/>
    <x v="2"/>
    <s v="Libya"/>
    <s v="LY01"/>
    <x v="5"/>
    <s v="LY0105"/>
    <x v="14"/>
    <s v="LY010504"/>
    <s v="challenges"/>
    <x v="17"/>
    <x v="82"/>
    <m/>
    <n v="0"/>
    <m/>
    <m/>
    <m/>
    <m/>
    <n v="4"/>
    <n v="0"/>
    <n v="0"/>
    <x v="5"/>
    <x v="5"/>
  </r>
  <r>
    <x v="4"/>
    <x v="2"/>
    <s v="Libya"/>
    <s v="LY01"/>
    <x v="5"/>
    <s v="LY0105"/>
    <x v="14"/>
    <s v="LY010504"/>
    <s v="challenges"/>
    <x v="17"/>
    <x v="83"/>
    <m/>
    <n v="0"/>
    <m/>
    <m/>
    <m/>
    <m/>
    <n v="4"/>
    <n v="0"/>
    <n v="0"/>
    <x v="5"/>
    <x v="5"/>
  </r>
  <r>
    <x v="4"/>
    <x v="2"/>
    <s v="Libya"/>
    <s v="LY01"/>
    <x v="5"/>
    <s v="LY0105"/>
    <x v="14"/>
    <s v="LY010504"/>
    <s v="challenges"/>
    <x v="17"/>
    <x v="84"/>
    <m/>
    <n v="0"/>
    <m/>
    <m/>
    <m/>
    <m/>
    <n v="4"/>
    <n v="0"/>
    <n v="0"/>
    <x v="5"/>
    <x v="5"/>
  </r>
  <r>
    <x v="4"/>
    <x v="2"/>
    <s v="Libya"/>
    <s v="LY01"/>
    <x v="5"/>
    <s v="LY0105"/>
    <x v="14"/>
    <s v="LY010504"/>
    <s v="challenges"/>
    <x v="17"/>
    <x v="48"/>
    <m/>
    <n v="0"/>
    <m/>
    <m/>
    <m/>
    <m/>
    <n v="4"/>
    <n v="0"/>
    <n v="0"/>
    <x v="5"/>
    <x v="5"/>
  </r>
  <r>
    <x v="4"/>
    <x v="2"/>
    <s v="Libya"/>
    <s v="LY01"/>
    <x v="5"/>
    <s v="LY0105"/>
    <x v="14"/>
    <s v="LY010504"/>
    <s v="challenges"/>
    <x v="17"/>
    <x v="85"/>
    <m/>
    <n v="0"/>
    <m/>
    <m/>
    <m/>
    <m/>
    <n v="4"/>
    <n v="0"/>
    <n v="0"/>
    <x v="5"/>
    <x v="5"/>
  </r>
  <r>
    <x v="4"/>
    <x v="2"/>
    <s v="Libya"/>
    <s v="LY01"/>
    <x v="5"/>
    <s v="LY0105"/>
    <x v="14"/>
    <s v="LY010504"/>
    <s v="challenges"/>
    <x v="17"/>
    <x v="86"/>
    <m/>
    <n v="1"/>
    <m/>
    <m/>
    <m/>
    <m/>
    <n v="4"/>
    <n v="25"/>
    <n v="0.25"/>
    <x v="5"/>
    <x v="5"/>
  </r>
  <r>
    <x v="4"/>
    <x v="2"/>
    <s v="Libya"/>
    <s v="LY01"/>
    <x v="5"/>
    <s v="LY0105"/>
    <x v="14"/>
    <s v="LY010504"/>
    <s v="challenges"/>
    <x v="17"/>
    <x v="87"/>
    <m/>
    <n v="0"/>
    <m/>
    <m/>
    <m/>
    <m/>
    <n v="4"/>
    <n v="0"/>
    <n v="0"/>
    <x v="5"/>
    <x v="5"/>
  </r>
  <r>
    <x v="4"/>
    <x v="2"/>
    <s v="Libya"/>
    <s v="LY01"/>
    <x v="5"/>
    <s v="LY0105"/>
    <x v="14"/>
    <s v="LY010504"/>
    <s v="challenges"/>
    <x v="17"/>
    <x v="88"/>
    <m/>
    <n v="0"/>
    <m/>
    <m/>
    <m/>
    <m/>
    <n v="4"/>
    <n v="0"/>
    <n v="0"/>
    <x v="5"/>
    <x v="5"/>
  </r>
  <r>
    <x v="4"/>
    <x v="2"/>
    <s v="Libya"/>
    <s v="LY01"/>
    <x v="5"/>
    <s v="LY0105"/>
    <x v="14"/>
    <s v="LY010504"/>
    <s v="challenges"/>
    <x v="17"/>
    <x v="89"/>
    <m/>
    <n v="0"/>
    <m/>
    <m/>
    <m/>
    <m/>
    <n v="4"/>
    <n v="0"/>
    <n v="0"/>
    <x v="5"/>
    <x v="5"/>
  </r>
  <r>
    <x v="4"/>
    <x v="2"/>
    <s v="Libya"/>
    <s v="LY01"/>
    <x v="5"/>
    <s v="LY0105"/>
    <x v="14"/>
    <s v="LY010504"/>
    <s v="challenges"/>
    <x v="17"/>
    <x v="90"/>
    <m/>
    <n v="1"/>
    <m/>
    <m/>
    <m/>
    <m/>
    <n v="4"/>
    <n v="25"/>
    <n v="0.25"/>
    <x v="5"/>
    <x v="5"/>
  </r>
  <r>
    <x v="4"/>
    <x v="2"/>
    <s v="Libya"/>
    <s v="LY01"/>
    <x v="5"/>
    <s v="LY0105"/>
    <x v="14"/>
    <s v="LY010504"/>
    <s v="challenges"/>
    <x v="17"/>
    <x v="91"/>
    <m/>
    <n v="0"/>
    <m/>
    <m/>
    <m/>
    <m/>
    <n v="4"/>
    <n v="0"/>
    <n v="0"/>
    <x v="5"/>
    <x v="5"/>
  </r>
  <r>
    <x v="4"/>
    <x v="2"/>
    <s v="Libya"/>
    <s v="LY01"/>
    <x v="5"/>
    <s v="LY0105"/>
    <x v="14"/>
    <s v="LY010504"/>
    <s v="challenges"/>
    <x v="17"/>
    <x v="92"/>
    <m/>
    <n v="0"/>
    <m/>
    <m/>
    <m/>
    <m/>
    <n v="4"/>
    <n v="0"/>
    <n v="0"/>
    <x v="5"/>
    <x v="5"/>
  </r>
  <r>
    <x v="4"/>
    <x v="2"/>
    <s v="Libya"/>
    <s v="LY01"/>
    <x v="5"/>
    <s v="LY0105"/>
    <x v="14"/>
    <s v="LY010504"/>
    <s v="challenges"/>
    <x v="17"/>
    <x v="15"/>
    <m/>
    <n v="1"/>
    <m/>
    <m/>
    <m/>
    <m/>
    <n v="4"/>
    <n v="25"/>
    <n v="0.25"/>
    <x v="5"/>
    <x v="5"/>
  </r>
  <r>
    <x v="4"/>
    <x v="2"/>
    <s v="Libya"/>
    <s v="LY01"/>
    <x v="5"/>
    <s v="LY0105"/>
    <x v="14"/>
    <s v="LY010504"/>
    <s v="challenges"/>
    <x v="17"/>
    <x v="93"/>
    <m/>
    <n v="0"/>
    <m/>
    <m/>
    <m/>
    <m/>
    <n v="4"/>
    <n v="0"/>
    <n v="0"/>
    <x v="5"/>
    <x v="5"/>
  </r>
  <r>
    <x v="4"/>
    <x v="2"/>
    <s v="Libya"/>
    <s v="LY01"/>
    <x v="5"/>
    <s v="LY0105"/>
    <x v="15"/>
    <s v="LY010506"/>
    <s v="challenges"/>
    <x v="17"/>
    <x v="63"/>
    <m/>
    <n v="0"/>
    <m/>
    <m/>
    <m/>
    <m/>
    <n v="1"/>
    <n v="0"/>
    <n v="0"/>
    <x v="5"/>
    <x v="16"/>
  </r>
  <r>
    <x v="4"/>
    <x v="2"/>
    <s v="Libya"/>
    <s v="LY01"/>
    <x v="5"/>
    <s v="LY0105"/>
    <x v="15"/>
    <s v="LY010506"/>
    <s v="challenges"/>
    <x v="17"/>
    <x v="64"/>
    <m/>
    <n v="0"/>
    <m/>
    <m/>
    <m/>
    <m/>
    <n v="1"/>
    <n v="0"/>
    <n v="0"/>
    <x v="5"/>
    <x v="16"/>
  </r>
  <r>
    <x v="4"/>
    <x v="2"/>
    <s v="Libya"/>
    <s v="LY01"/>
    <x v="5"/>
    <s v="LY0105"/>
    <x v="15"/>
    <s v="LY010506"/>
    <s v="challenges"/>
    <x v="17"/>
    <x v="65"/>
    <m/>
    <n v="0"/>
    <m/>
    <m/>
    <m/>
    <m/>
    <n v="1"/>
    <n v="0"/>
    <n v="0"/>
    <x v="5"/>
    <x v="16"/>
  </r>
  <r>
    <x v="4"/>
    <x v="2"/>
    <s v="Libya"/>
    <s v="LY01"/>
    <x v="5"/>
    <s v="LY0105"/>
    <x v="15"/>
    <s v="LY010506"/>
    <s v="challenges"/>
    <x v="17"/>
    <x v="66"/>
    <m/>
    <n v="0"/>
    <m/>
    <m/>
    <m/>
    <m/>
    <n v="1"/>
    <n v="0"/>
    <n v="0"/>
    <x v="5"/>
    <x v="16"/>
  </r>
  <r>
    <x v="4"/>
    <x v="2"/>
    <s v="Libya"/>
    <s v="LY01"/>
    <x v="5"/>
    <s v="LY0105"/>
    <x v="15"/>
    <s v="LY010506"/>
    <s v="challenges"/>
    <x v="17"/>
    <x v="67"/>
    <m/>
    <n v="0"/>
    <m/>
    <m/>
    <m/>
    <m/>
    <n v="1"/>
    <n v="0"/>
    <n v="0"/>
    <x v="5"/>
    <x v="16"/>
  </r>
  <r>
    <x v="4"/>
    <x v="2"/>
    <s v="Libya"/>
    <s v="LY01"/>
    <x v="5"/>
    <s v="LY0105"/>
    <x v="15"/>
    <s v="LY010506"/>
    <s v="challenges"/>
    <x v="17"/>
    <x v="68"/>
    <m/>
    <n v="0"/>
    <m/>
    <m/>
    <m/>
    <m/>
    <n v="1"/>
    <n v="0"/>
    <n v="0"/>
    <x v="5"/>
    <x v="16"/>
  </r>
  <r>
    <x v="4"/>
    <x v="2"/>
    <s v="Libya"/>
    <s v="LY01"/>
    <x v="5"/>
    <s v="LY0105"/>
    <x v="15"/>
    <s v="LY010506"/>
    <s v="challenges"/>
    <x v="17"/>
    <x v="69"/>
    <m/>
    <n v="0"/>
    <m/>
    <m/>
    <m/>
    <m/>
    <n v="1"/>
    <n v="0"/>
    <n v="0"/>
    <x v="5"/>
    <x v="16"/>
  </r>
  <r>
    <x v="4"/>
    <x v="2"/>
    <s v="Libya"/>
    <s v="LY01"/>
    <x v="5"/>
    <s v="LY0105"/>
    <x v="15"/>
    <s v="LY010506"/>
    <s v="challenges"/>
    <x v="17"/>
    <x v="70"/>
    <m/>
    <n v="0"/>
    <m/>
    <m/>
    <m/>
    <m/>
    <n v="1"/>
    <n v="0"/>
    <n v="0"/>
    <x v="5"/>
    <x v="16"/>
  </r>
  <r>
    <x v="4"/>
    <x v="2"/>
    <s v="Libya"/>
    <s v="LY01"/>
    <x v="5"/>
    <s v="LY0105"/>
    <x v="15"/>
    <s v="LY010506"/>
    <s v="challenges"/>
    <x v="17"/>
    <x v="71"/>
    <m/>
    <n v="0"/>
    <m/>
    <m/>
    <m/>
    <m/>
    <n v="1"/>
    <n v="0"/>
    <n v="0"/>
    <x v="5"/>
    <x v="16"/>
  </r>
  <r>
    <x v="4"/>
    <x v="2"/>
    <s v="Libya"/>
    <s v="LY01"/>
    <x v="5"/>
    <s v="LY0105"/>
    <x v="15"/>
    <s v="LY010506"/>
    <s v="challenges"/>
    <x v="17"/>
    <x v="72"/>
    <m/>
    <n v="0"/>
    <m/>
    <m/>
    <m/>
    <m/>
    <n v="1"/>
    <n v="0"/>
    <n v="0"/>
    <x v="5"/>
    <x v="16"/>
  </r>
  <r>
    <x v="4"/>
    <x v="2"/>
    <s v="Libya"/>
    <s v="LY01"/>
    <x v="5"/>
    <s v="LY0105"/>
    <x v="15"/>
    <s v="LY010506"/>
    <s v="challenges"/>
    <x v="17"/>
    <x v="73"/>
    <m/>
    <n v="0"/>
    <m/>
    <m/>
    <m/>
    <m/>
    <n v="1"/>
    <n v="0"/>
    <n v="0"/>
    <x v="5"/>
    <x v="16"/>
  </r>
  <r>
    <x v="4"/>
    <x v="2"/>
    <s v="Libya"/>
    <s v="LY01"/>
    <x v="5"/>
    <s v="LY0105"/>
    <x v="15"/>
    <s v="LY010506"/>
    <s v="challenges"/>
    <x v="17"/>
    <x v="74"/>
    <m/>
    <n v="0"/>
    <m/>
    <m/>
    <m/>
    <m/>
    <n v="1"/>
    <n v="0"/>
    <n v="0"/>
    <x v="5"/>
    <x v="16"/>
  </r>
  <r>
    <x v="4"/>
    <x v="2"/>
    <s v="Libya"/>
    <s v="LY01"/>
    <x v="5"/>
    <s v="LY0105"/>
    <x v="15"/>
    <s v="LY010506"/>
    <s v="challenges"/>
    <x v="17"/>
    <x v="75"/>
    <m/>
    <n v="0"/>
    <m/>
    <m/>
    <m/>
    <m/>
    <n v="1"/>
    <n v="0"/>
    <n v="0"/>
    <x v="5"/>
    <x v="16"/>
  </r>
  <r>
    <x v="4"/>
    <x v="2"/>
    <s v="Libya"/>
    <s v="LY01"/>
    <x v="5"/>
    <s v="LY0105"/>
    <x v="15"/>
    <s v="LY010506"/>
    <s v="challenges"/>
    <x v="17"/>
    <x v="76"/>
    <m/>
    <n v="0"/>
    <m/>
    <m/>
    <m/>
    <m/>
    <n v="1"/>
    <n v="0"/>
    <n v="0"/>
    <x v="5"/>
    <x v="16"/>
  </r>
  <r>
    <x v="4"/>
    <x v="2"/>
    <s v="Libya"/>
    <s v="LY01"/>
    <x v="5"/>
    <s v="LY0105"/>
    <x v="15"/>
    <s v="LY010506"/>
    <s v="challenges"/>
    <x v="17"/>
    <x v="77"/>
    <m/>
    <n v="0"/>
    <m/>
    <m/>
    <m/>
    <m/>
    <n v="1"/>
    <n v="0"/>
    <n v="0"/>
    <x v="5"/>
    <x v="16"/>
  </r>
  <r>
    <x v="4"/>
    <x v="2"/>
    <s v="Libya"/>
    <s v="LY01"/>
    <x v="5"/>
    <s v="LY0105"/>
    <x v="15"/>
    <s v="LY010506"/>
    <s v="challenges"/>
    <x v="17"/>
    <x v="78"/>
    <m/>
    <n v="0"/>
    <m/>
    <m/>
    <m/>
    <m/>
    <n v="1"/>
    <n v="0"/>
    <n v="0"/>
    <x v="5"/>
    <x v="16"/>
  </r>
  <r>
    <x v="4"/>
    <x v="2"/>
    <s v="Libya"/>
    <s v="LY01"/>
    <x v="5"/>
    <s v="LY0105"/>
    <x v="15"/>
    <s v="LY010506"/>
    <s v="challenges"/>
    <x v="17"/>
    <x v="79"/>
    <m/>
    <n v="0"/>
    <m/>
    <m/>
    <m/>
    <m/>
    <n v="1"/>
    <n v="0"/>
    <n v="0"/>
    <x v="5"/>
    <x v="16"/>
  </r>
  <r>
    <x v="4"/>
    <x v="2"/>
    <s v="Libya"/>
    <s v="LY01"/>
    <x v="5"/>
    <s v="LY0105"/>
    <x v="15"/>
    <s v="LY010506"/>
    <s v="challenges"/>
    <x v="17"/>
    <x v="80"/>
    <m/>
    <n v="1"/>
    <m/>
    <m/>
    <m/>
    <m/>
    <n v="1"/>
    <n v="100"/>
    <n v="1"/>
    <x v="5"/>
    <x v="16"/>
  </r>
  <r>
    <x v="4"/>
    <x v="2"/>
    <s v="Libya"/>
    <s v="LY01"/>
    <x v="5"/>
    <s v="LY0105"/>
    <x v="15"/>
    <s v="LY010506"/>
    <s v="challenges"/>
    <x v="17"/>
    <x v="81"/>
    <m/>
    <n v="0"/>
    <m/>
    <m/>
    <m/>
    <m/>
    <n v="1"/>
    <n v="0"/>
    <n v="0"/>
    <x v="5"/>
    <x v="16"/>
  </r>
  <r>
    <x v="4"/>
    <x v="2"/>
    <s v="Libya"/>
    <s v="LY01"/>
    <x v="5"/>
    <s v="LY0105"/>
    <x v="15"/>
    <s v="LY010506"/>
    <s v="challenges"/>
    <x v="17"/>
    <x v="82"/>
    <m/>
    <n v="0"/>
    <m/>
    <m/>
    <m/>
    <m/>
    <n v="1"/>
    <n v="0"/>
    <n v="0"/>
    <x v="5"/>
    <x v="16"/>
  </r>
  <r>
    <x v="4"/>
    <x v="2"/>
    <s v="Libya"/>
    <s v="LY01"/>
    <x v="5"/>
    <s v="LY0105"/>
    <x v="15"/>
    <s v="LY010506"/>
    <s v="challenges"/>
    <x v="17"/>
    <x v="83"/>
    <m/>
    <n v="0"/>
    <m/>
    <m/>
    <m/>
    <m/>
    <n v="1"/>
    <n v="0"/>
    <n v="0"/>
    <x v="5"/>
    <x v="16"/>
  </r>
  <r>
    <x v="4"/>
    <x v="2"/>
    <s v="Libya"/>
    <s v="LY01"/>
    <x v="5"/>
    <s v="LY0105"/>
    <x v="15"/>
    <s v="LY010506"/>
    <s v="challenges"/>
    <x v="17"/>
    <x v="84"/>
    <m/>
    <n v="0"/>
    <m/>
    <m/>
    <m/>
    <m/>
    <n v="1"/>
    <n v="0"/>
    <n v="0"/>
    <x v="5"/>
    <x v="16"/>
  </r>
  <r>
    <x v="4"/>
    <x v="2"/>
    <s v="Libya"/>
    <s v="LY01"/>
    <x v="5"/>
    <s v="LY0105"/>
    <x v="15"/>
    <s v="LY010506"/>
    <s v="challenges"/>
    <x v="17"/>
    <x v="48"/>
    <m/>
    <n v="0"/>
    <m/>
    <m/>
    <m/>
    <m/>
    <n v="1"/>
    <n v="0"/>
    <n v="0"/>
    <x v="5"/>
    <x v="16"/>
  </r>
  <r>
    <x v="4"/>
    <x v="2"/>
    <s v="Libya"/>
    <s v="LY01"/>
    <x v="5"/>
    <s v="LY0105"/>
    <x v="15"/>
    <s v="LY010506"/>
    <s v="challenges"/>
    <x v="17"/>
    <x v="85"/>
    <m/>
    <n v="0"/>
    <m/>
    <m/>
    <m/>
    <m/>
    <n v="1"/>
    <n v="0"/>
    <n v="0"/>
    <x v="5"/>
    <x v="16"/>
  </r>
  <r>
    <x v="4"/>
    <x v="2"/>
    <s v="Libya"/>
    <s v="LY01"/>
    <x v="5"/>
    <s v="LY0105"/>
    <x v="15"/>
    <s v="LY010506"/>
    <s v="challenges"/>
    <x v="17"/>
    <x v="86"/>
    <m/>
    <n v="0"/>
    <m/>
    <m/>
    <m/>
    <m/>
    <n v="1"/>
    <n v="0"/>
    <n v="0"/>
    <x v="5"/>
    <x v="16"/>
  </r>
  <r>
    <x v="4"/>
    <x v="2"/>
    <s v="Libya"/>
    <s v="LY01"/>
    <x v="5"/>
    <s v="LY0105"/>
    <x v="15"/>
    <s v="LY010506"/>
    <s v="challenges"/>
    <x v="17"/>
    <x v="87"/>
    <m/>
    <n v="0"/>
    <m/>
    <m/>
    <m/>
    <m/>
    <n v="1"/>
    <n v="0"/>
    <n v="0"/>
    <x v="5"/>
    <x v="16"/>
  </r>
  <r>
    <x v="4"/>
    <x v="2"/>
    <s v="Libya"/>
    <s v="LY01"/>
    <x v="5"/>
    <s v="LY0105"/>
    <x v="15"/>
    <s v="LY010506"/>
    <s v="challenges"/>
    <x v="17"/>
    <x v="88"/>
    <m/>
    <n v="0"/>
    <m/>
    <m/>
    <m/>
    <m/>
    <n v="1"/>
    <n v="0"/>
    <n v="0"/>
    <x v="5"/>
    <x v="16"/>
  </r>
  <r>
    <x v="4"/>
    <x v="2"/>
    <s v="Libya"/>
    <s v="LY01"/>
    <x v="5"/>
    <s v="LY0105"/>
    <x v="15"/>
    <s v="LY010506"/>
    <s v="challenges"/>
    <x v="17"/>
    <x v="89"/>
    <m/>
    <n v="0"/>
    <m/>
    <m/>
    <m/>
    <m/>
    <n v="1"/>
    <n v="0"/>
    <n v="0"/>
    <x v="5"/>
    <x v="16"/>
  </r>
  <r>
    <x v="4"/>
    <x v="2"/>
    <s v="Libya"/>
    <s v="LY01"/>
    <x v="5"/>
    <s v="LY0105"/>
    <x v="15"/>
    <s v="LY010506"/>
    <s v="challenges"/>
    <x v="17"/>
    <x v="90"/>
    <m/>
    <n v="0"/>
    <m/>
    <m/>
    <m/>
    <m/>
    <n v="1"/>
    <n v="0"/>
    <n v="0"/>
    <x v="5"/>
    <x v="16"/>
  </r>
  <r>
    <x v="4"/>
    <x v="2"/>
    <s v="Libya"/>
    <s v="LY01"/>
    <x v="5"/>
    <s v="LY0105"/>
    <x v="15"/>
    <s v="LY010506"/>
    <s v="challenges"/>
    <x v="17"/>
    <x v="91"/>
    <m/>
    <n v="0"/>
    <m/>
    <m/>
    <m/>
    <m/>
    <n v="1"/>
    <n v="0"/>
    <n v="0"/>
    <x v="5"/>
    <x v="16"/>
  </r>
  <r>
    <x v="4"/>
    <x v="2"/>
    <s v="Libya"/>
    <s v="LY01"/>
    <x v="5"/>
    <s v="LY0105"/>
    <x v="15"/>
    <s v="LY010506"/>
    <s v="challenges"/>
    <x v="17"/>
    <x v="92"/>
    <m/>
    <n v="0"/>
    <m/>
    <m/>
    <m/>
    <m/>
    <n v="1"/>
    <n v="0"/>
    <n v="0"/>
    <x v="5"/>
    <x v="16"/>
  </r>
  <r>
    <x v="4"/>
    <x v="2"/>
    <s v="Libya"/>
    <s v="LY01"/>
    <x v="5"/>
    <s v="LY0105"/>
    <x v="15"/>
    <s v="LY010506"/>
    <s v="challenges"/>
    <x v="17"/>
    <x v="15"/>
    <m/>
    <n v="0"/>
    <m/>
    <m/>
    <m/>
    <m/>
    <n v="1"/>
    <n v="0"/>
    <n v="0"/>
    <x v="5"/>
    <x v="16"/>
  </r>
  <r>
    <x v="4"/>
    <x v="2"/>
    <s v="Libya"/>
    <s v="LY01"/>
    <x v="5"/>
    <s v="LY0105"/>
    <x v="15"/>
    <s v="LY010506"/>
    <s v="challenges"/>
    <x v="17"/>
    <x v="93"/>
    <m/>
    <n v="0"/>
    <m/>
    <m/>
    <m/>
    <m/>
    <n v="1"/>
    <n v="0"/>
    <n v="0"/>
    <x v="5"/>
    <x v="16"/>
  </r>
  <r>
    <x v="4"/>
    <x v="2"/>
    <s v="Libya"/>
    <s v="LY01"/>
    <x v="6"/>
    <s v="LY0106"/>
    <x v="16"/>
    <s v="LY010601"/>
    <s v="challenges"/>
    <x v="17"/>
    <x v="63"/>
    <m/>
    <n v="2"/>
    <m/>
    <m/>
    <m/>
    <m/>
    <n v="8"/>
    <n v="25"/>
    <n v="0.25"/>
    <x v="6"/>
    <x v="17"/>
  </r>
  <r>
    <x v="4"/>
    <x v="2"/>
    <s v="Libya"/>
    <s v="LY01"/>
    <x v="6"/>
    <s v="LY0106"/>
    <x v="16"/>
    <s v="LY010601"/>
    <s v="challenges"/>
    <x v="17"/>
    <x v="64"/>
    <m/>
    <n v="3"/>
    <m/>
    <m/>
    <m/>
    <m/>
    <n v="8"/>
    <n v="37.5"/>
    <n v="0.375"/>
    <x v="6"/>
    <x v="17"/>
  </r>
  <r>
    <x v="4"/>
    <x v="2"/>
    <s v="Libya"/>
    <s v="LY01"/>
    <x v="6"/>
    <s v="LY0106"/>
    <x v="16"/>
    <s v="LY010601"/>
    <s v="challenges"/>
    <x v="17"/>
    <x v="65"/>
    <m/>
    <n v="2"/>
    <m/>
    <m/>
    <m/>
    <m/>
    <n v="8"/>
    <n v="25"/>
    <n v="0.25"/>
    <x v="6"/>
    <x v="17"/>
  </r>
  <r>
    <x v="4"/>
    <x v="2"/>
    <s v="Libya"/>
    <s v="LY01"/>
    <x v="6"/>
    <s v="LY0106"/>
    <x v="16"/>
    <s v="LY010601"/>
    <s v="challenges"/>
    <x v="17"/>
    <x v="66"/>
    <m/>
    <n v="3"/>
    <m/>
    <m/>
    <m/>
    <m/>
    <n v="8"/>
    <n v="37.5"/>
    <n v="0.375"/>
    <x v="6"/>
    <x v="17"/>
  </r>
  <r>
    <x v="4"/>
    <x v="2"/>
    <s v="Libya"/>
    <s v="LY01"/>
    <x v="6"/>
    <s v="LY0106"/>
    <x v="16"/>
    <s v="LY010601"/>
    <s v="challenges"/>
    <x v="17"/>
    <x v="67"/>
    <m/>
    <n v="1"/>
    <m/>
    <m/>
    <m/>
    <m/>
    <n v="8"/>
    <n v="12.5"/>
    <n v="0.125"/>
    <x v="6"/>
    <x v="17"/>
  </r>
  <r>
    <x v="4"/>
    <x v="2"/>
    <s v="Libya"/>
    <s v="LY01"/>
    <x v="6"/>
    <s v="LY0106"/>
    <x v="16"/>
    <s v="LY010601"/>
    <s v="challenges"/>
    <x v="17"/>
    <x v="68"/>
    <m/>
    <n v="2"/>
    <m/>
    <m/>
    <m/>
    <m/>
    <n v="8"/>
    <n v="25"/>
    <n v="0.25"/>
    <x v="6"/>
    <x v="17"/>
  </r>
  <r>
    <x v="4"/>
    <x v="2"/>
    <s v="Libya"/>
    <s v="LY01"/>
    <x v="6"/>
    <s v="LY0106"/>
    <x v="16"/>
    <s v="LY010601"/>
    <s v="challenges"/>
    <x v="17"/>
    <x v="69"/>
    <m/>
    <n v="4"/>
    <m/>
    <m/>
    <m/>
    <m/>
    <n v="8"/>
    <n v="50"/>
    <n v="0.5"/>
    <x v="6"/>
    <x v="17"/>
  </r>
  <r>
    <x v="4"/>
    <x v="2"/>
    <s v="Libya"/>
    <s v="LY01"/>
    <x v="6"/>
    <s v="LY0106"/>
    <x v="16"/>
    <s v="LY010601"/>
    <s v="challenges"/>
    <x v="17"/>
    <x v="70"/>
    <m/>
    <n v="3"/>
    <m/>
    <m/>
    <m/>
    <m/>
    <n v="8"/>
    <n v="37.5"/>
    <n v="0.375"/>
    <x v="6"/>
    <x v="17"/>
  </r>
  <r>
    <x v="4"/>
    <x v="2"/>
    <s v="Libya"/>
    <s v="LY01"/>
    <x v="6"/>
    <s v="LY0106"/>
    <x v="16"/>
    <s v="LY010601"/>
    <s v="challenges"/>
    <x v="17"/>
    <x v="71"/>
    <m/>
    <n v="3"/>
    <m/>
    <m/>
    <m/>
    <m/>
    <n v="8"/>
    <n v="37.5"/>
    <n v="0.375"/>
    <x v="6"/>
    <x v="17"/>
  </r>
  <r>
    <x v="4"/>
    <x v="2"/>
    <s v="Libya"/>
    <s v="LY01"/>
    <x v="6"/>
    <s v="LY0106"/>
    <x v="16"/>
    <s v="LY010601"/>
    <s v="challenges"/>
    <x v="17"/>
    <x v="72"/>
    <m/>
    <n v="1"/>
    <m/>
    <m/>
    <m/>
    <m/>
    <n v="8"/>
    <n v="12.5"/>
    <n v="0.125"/>
    <x v="6"/>
    <x v="17"/>
  </r>
  <r>
    <x v="4"/>
    <x v="2"/>
    <s v="Libya"/>
    <s v="LY01"/>
    <x v="6"/>
    <s v="LY0106"/>
    <x v="16"/>
    <s v="LY010601"/>
    <s v="challenges"/>
    <x v="17"/>
    <x v="73"/>
    <m/>
    <n v="2"/>
    <m/>
    <m/>
    <m/>
    <m/>
    <n v="8"/>
    <n v="25"/>
    <n v="0.25"/>
    <x v="6"/>
    <x v="17"/>
  </r>
  <r>
    <x v="4"/>
    <x v="2"/>
    <s v="Libya"/>
    <s v="LY01"/>
    <x v="6"/>
    <s v="LY0106"/>
    <x v="16"/>
    <s v="LY010601"/>
    <s v="challenges"/>
    <x v="17"/>
    <x v="74"/>
    <m/>
    <n v="4"/>
    <m/>
    <m/>
    <m/>
    <m/>
    <n v="8"/>
    <n v="50"/>
    <n v="0.5"/>
    <x v="6"/>
    <x v="17"/>
  </r>
  <r>
    <x v="4"/>
    <x v="2"/>
    <s v="Libya"/>
    <s v="LY01"/>
    <x v="6"/>
    <s v="LY0106"/>
    <x v="16"/>
    <s v="LY010601"/>
    <s v="challenges"/>
    <x v="17"/>
    <x v="75"/>
    <m/>
    <n v="2"/>
    <m/>
    <m/>
    <m/>
    <m/>
    <n v="8"/>
    <n v="25"/>
    <n v="0.25"/>
    <x v="6"/>
    <x v="17"/>
  </r>
  <r>
    <x v="4"/>
    <x v="2"/>
    <s v="Libya"/>
    <s v="LY01"/>
    <x v="6"/>
    <s v="LY0106"/>
    <x v="16"/>
    <s v="LY010601"/>
    <s v="challenges"/>
    <x v="17"/>
    <x v="76"/>
    <m/>
    <n v="3"/>
    <m/>
    <m/>
    <m/>
    <m/>
    <n v="8"/>
    <n v="37.5"/>
    <n v="0.375"/>
    <x v="6"/>
    <x v="17"/>
  </r>
  <r>
    <x v="4"/>
    <x v="2"/>
    <s v="Libya"/>
    <s v="LY01"/>
    <x v="6"/>
    <s v="LY0106"/>
    <x v="16"/>
    <s v="LY010601"/>
    <s v="challenges"/>
    <x v="17"/>
    <x v="77"/>
    <m/>
    <n v="5"/>
    <m/>
    <m/>
    <m/>
    <m/>
    <n v="8"/>
    <n v="62.5"/>
    <n v="0.625"/>
    <x v="6"/>
    <x v="17"/>
  </r>
  <r>
    <x v="4"/>
    <x v="2"/>
    <s v="Libya"/>
    <s v="LY01"/>
    <x v="6"/>
    <s v="LY0106"/>
    <x v="16"/>
    <s v="LY010601"/>
    <s v="challenges"/>
    <x v="17"/>
    <x v="78"/>
    <m/>
    <n v="4"/>
    <m/>
    <m/>
    <m/>
    <m/>
    <n v="8"/>
    <n v="50"/>
    <n v="0.5"/>
    <x v="6"/>
    <x v="17"/>
  </r>
  <r>
    <x v="4"/>
    <x v="2"/>
    <s v="Libya"/>
    <s v="LY01"/>
    <x v="6"/>
    <s v="LY0106"/>
    <x v="16"/>
    <s v="LY010601"/>
    <s v="challenges"/>
    <x v="17"/>
    <x v="79"/>
    <m/>
    <n v="3"/>
    <m/>
    <m/>
    <m/>
    <m/>
    <n v="8"/>
    <n v="37.5"/>
    <n v="0.375"/>
    <x v="6"/>
    <x v="17"/>
  </r>
  <r>
    <x v="4"/>
    <x v="2"/>
    <s v="Libya"/>
    <s v="LY01"/>
    <x v="6"/>
    <s v="LY0106"/>
    <x v="16"/>
    <s v="LY010601"/>
    <s v="challenges"/>
    <x v="17"/>
    <x v="80"/>
    <m/>
    <n v="0"/>
    <m/>
    <m/>
    <m/>
    <m/>
    <n v="8"/>
    <n v="0"/>
    <n v="0"/>
    <x v="6"/>
    <x v="17"/>
  </r>
  <r>
    <x v="4"/>
    <x v="2"/>
    <s v="Libya"/>
    <s v="LY01"/>
    <x v="6"/>
    <s v="LY0106"/>
    <x v="16"/>
    <s v="LY010601"/>
    <s v="challenges"/>
    <x v="17"/>
    <x v="81"/>
    <m/>
    <n v="4"/>
    <m/>
    <m/>
    <m/>
    <m/>
    <n v="8"/>
    <n v="50"/>
    <n v="0.5"/>
    <x v="6"/>
    <x v="17"/>
  </r>
  <r>
    <x v="4"/>
    <x v="2"/>
    <s v="Libya"/>
    <s v="LY01"/>
    <x v="6"/>
    <s v="LY0106"/>
    <x v="16"/>
    <s v="LY010601"/>
    <s v="challenges"/>
    <x v="17"/>
    <x v="82"/>
    <m/>
    <n v="4"/>
    <m/>
    <m/>
    <m/>
    <m/>
    <n v="8"/>
    <n v="50"/>
    <n v="0.5"/>
    <x v="6"/>
    <x v="17"/>
  </r>
  <r>
    <x v="4"/>
    <x v="2"/>
    <s v="Libya"/>
    <s v="LY01"/>
    <x v="6"/>
    <s v="LY0106"/>
    <x v="16"/>
    <s v="LY010601"/>
    <s v="challenges"/>
    <x v="17"/>
    <x v="83"/>
    <m/>
    <n v="4"/>
    <m/>
    <m/>
    <m/>
    <m/>
    <n v="8"/>
    <n v="50"/>
    <n v="0.5"/>
    <x v="6"/>
    <x v="17"/>
  </r>
  <r>
    <x v="4"/>
    <x v="2"/>
    <s v="Libya"/>
    <s v="LY01"/>
    <x v="6"/>
    <s v="LY0106"/>
    <x v="16"/>
    <s v="LY010601"/>
    <s v="challenges"/>
    <x v="17"/>
    <x v="84"/>
    <m/>
    <n v="3"/>
    <m/>
    <m/>
    <m/>
    <m/>
    <n v="8"/>
    <n v="37.5"/>
    <n v="0.375"/>
    <x v="6"/>
    <x v="17"/>
  </r>
  <r>
    <x v="4"/>
    <x v="2"/>
    <s v="Libya"/>
    <s v="LY01"/>
    <x v="6"/>
    <s v="LY0106"/>
    <x v="16"/>
    <s v="LY010601"/>
    <s v="challenges"/>
    <x v="17"/>
    <x v="48"/>
    <m/>
    <n v="3"/>
    <m/>
    <m/>
    <m/>
    <m/>
    <n v="8"/>
    <n v="37.5"/>
    <n v="0.375"/>
    <x v="6"/>
    <x v="17"/>
  </r>
  <r>
    <x v="4"/>
    <x v="2"/>
    <s v="Libya"/>
    <s v="LY01"/>
    <x v="6"/>
    <s v="LY0106"/>
    <x v="16"/>
    <s v="LY010601"/>
    <s v="challenges"/>
    <x v="17"/>
    <x v="85"/>
    <m/>
    <n v="1"/>
    <m/>
    <m/>
    <m/>
    <m/>
    <n v="8"/>
    <n v="12.5"/>
    <n v="0.125"/>
    <x v="6"/>
    <x v="17"/>
  </r>
  <r>
    <x v="4"/>
    <x v="2"/>
    <s v="Libya"/>
    <s v="LY01"/>
    <x v="6"/>
    <s v="LY0106"/>
    <x v="16"/>
    <s v="LY010601"/>
    <s v="challenges"/>
    <x v="17"/>
    <x v="86"/>
    <m/>
    <n v="5"/>
    <m/>
    <m/>
    <m/>
    <m/>
    <n v="8"/>
    <n v="62.5"/>
    <n v="0.625"/>
    <x v="6"/>
    <x v="17"/>
  </r>
  <r>
    <x v="4"/>
    <x v="2"/>
    <s v="Libya"/>
    <s v="LY01"/>
    <x v="6"/>
    <s v="LY0106"/>
    <x v="16"/>
    <s v="LY010601"/>
    <s v="challenges"/>
    <x v="17"/>
    <x v="87"/>
    <m/>
    <n v="4"/>
    <m/>
    <m/>
    <m/>
    <m/>
    <n v="8"/>
    <n v="50"/>
    <n v="0.5"/>
    <x v="6"/>
    <x v="17"/>
  </r>
  <r>
    <x v="4"/>
    <x v="2"/>
    <s v="Libya"/>
    <s v="LY01"/>
    <x v="6"/>
    <s v="LY0106"/>
    <x v="16"/>
    <s v="LY010601"/>
    <s v="challenges"/>
    <x v="17"/>
    <x v="88"/>
    <m/>
    <n v="4"/>
    <m/>
    <m/>
    <m/>
    <m/>
    <n v="8"/>
    <n v="50"/>
    <n v="0.5"/>
    <x v="6"/>
    <x v="17"/>
  </r>
  <r>
    <x v="4"/>
    <x v="2"/>
    <s v="Libya"/>
    <s v="LY01"/>
    <x v="6"/>
    <s v="LY0106"/>
    <x v="16"/>
    <s v="LY010601"/>
    <s v="challenges"/>
    <x v="17"/>
    <x v="89"/>
    <m/>
    <n v="4"/>
    <m/>
    <m/>
    <m/>
    <m/>
    <n v="8"/>
    <n v="50"/>
    <n v="0.5"/>
    <x v="6"/>
    <x v="17"/>
  </r>
  <r>
    <x v="4"/>
    <x v="2"/>
    <s v="Libya"/>
    <s v="LY01"/>
    <x v="6"/>
    <s v="LY0106"/>
    <x v="16"/>
    <s v="LY010601"/>
    <s v="challenges"/>
    <x v="17"/>
    <x v="90"/>
    <m/>
    <n v="5"/>
    <m/>
    <m/>
    <m/>
    <m/>
    <n v="8"/>
    <n v="62.5"/>
    <n v="0.625"/>
    <x v="6"/>
    <x v="17"/>
  </r>
  <r>
    <x v="4"/>
    <x v="2"/>
    <s v="Libya"/>
    <s v="LY01"/>
    <x v="6"/>
    <s v="LY0106"/>
    <x v="16"/>
    <s v="LY010601"/>
    <s v="challenges"/>
    <x v="17"/>
    <x v="91"/>
    <m/>
    <n v="5"/>
    <m/>
    <m/>
    <m/>
    <m/>
    <n v="8"/>
    <n v="62.5"/>
    <n v="0.625"/>
    <x v="6"/>
    <x v="17"/>
  </r>
  <r>
    <x v="4"/>
    <x v="2"/>
    <s v="Libya"/>
    <s v="LY01"/>
    <x v="6"/>
    <s v="LY0106"/>
    <x v="16"/>
    <s v="LY010601"/>
    <s v="challenges"/>
    <x v="17"/>
    <x v="92"/>
    <m/>
    <n v="1"/>
    <m/>
    <m/>
    <m/>
    <m/>
    <n v="8"/>
    <n v="12.5"/>
    <n v="0.125"/>
    <x v="6"/>
    <x v="17"/>
  </r>
  <r>
    <x v="4"/>
    <x v="2"/>
    <s v="Libya"/>
    <s v="LY01"/>
    <x v="6"/>
    <s v="LY0106"/>
    <x v="16"/>
    <s v="LY010601"/>
    <s v="challenges"/>
    <x v="17"/>
    <x v="15"/>
    <m/>
    <n v="3"/>
    <m/>
    <m/>
    <m/>
    <m/>
    <n v="8"/>
    <n v="37.5"/>
    <n v="0.375"/>
    <x v="6"/>
    <x v="17"/>
  </r>
  <r>
    <x v="4"/>
    <x v="2"/>
    <s v="Libya"/>
    <s v="LY01"/>
    <x v="6"/>
    <s v="LY0106"/>
    <x v="16"/>
    <s v="LY010601"/>
    <s v="challenges"/>
    <x v="17"/>
    <x v="93"/>
    <m/>
    <n v="1"/>
    <m/>
    <m/>
    <m/>
    <m/>
    <n v="8"/>
    <n v="12.5"/>
    <n v="0.125"/>
    <x v="6"/>
    <x v="17"/>
  </r>
  <r>
    <x v="4"/>
    <x v="2"/>
    <s v="Libya"/>
    <s v="LY01"/>
    <x v="6"/>
    <s v="LY0106"/>
    <x v="17"/>
    <s v="LY010602"/>
    <s v="challenges"/>
    <x v="17"/>
    <x v="63"/>
    <m/>
    <n v="2"/>
    <m/>
    <m/>
    <m/>
    <m/>
    <n v="9"/>
    <n v="22.22"/>
    <n v="0.22219999999999998"/>
    <x v="6"/>
    <x v="18"/>
  </r>
  <r>
    <x v="4"/>
    <x v="2"/>
    <s v="Libya"/>
    <s v="LY01"/>
    <x v="6"/>
    <s v="LY0106"/>
    <x v="17"/>
    <s v="LY010602"/>
    <s v="challenges"/>
    <x v="17"/>
    <x v="64"/>
    <m/>
    <n v="2"/>
    <m/>
    <m/>
    <m/>
    <m/>
    <n v="9"/>
    <n v="22.22"/>
    <n v="0.22219999999999998"/>
    <x v="6"/>
    <x v="18"/>
  </r>
  <r>
    <x v="4"/>
    <x v="2"/>
    <s v="Libya"/>
    <s v="LY01"/>
    <x v="6"/>
    <s v="LY0106"/>
    <x v="17"/>
    <s v="LY010602"/>
    <s v="challenges"/>
    <x v="17"/>
    <x v="65"/>
    <m/>
    <n v="4"/>
    <m/>
    <m/>
    <m/>
    <m/>
    <n v="9"/>
    <n v="44.44"/>
    <n v="0.44439999999999996"/>
    <x v="6"/>
    <x v="18"/>
  </r>
  <r>
    <x v="4"/>
    <x v="2"/>
    <s v="Libya"/>
    <s v="LY01"/>
    <x v="6"/>
    <s v="LY0106"/>
    <x v="17"/>
    <s v="LY010602"/>
    <s v="challenges"/>
    <x v="17"/>
    <x v="66"/>
    <m/>
    <n v="0"/>
    <m/>
    <m/>
    <m/>
    <m/>
    <n v="9"/>
    <n v="0"/>
    <n v="0"/>
    <x v="6"/>
    <x v="18"/>
  </r>
  <r>
    <x v="4"/>
    <x v="2"/>
    <s v="Libya"/>
    <s v="LY01"/>
    <x v="6"/>
    <s v="LY0106"/>
    <x v="17"/>
    <s v="LY010602"/>
    <s v="challenges"/>
    <x v="17"/>
    <x v="67"/>
    <m/>
    <n v="1"/>
    <m/>
    <m/>
    <m/>
    <m/>
    <n v="9"/>
    <n v="11.11"/>
    <n v="0.11109999999999999"/>
    <x v="6"/>
    <x v="18"/>
  </r>
  <r>
    <x v="4"/>
    <x v="2"/>
    <s v="Libya"/>
    <s v="LY01"/>
    <x v="6"/>
    <s v="LY0106"/>
    <x v="17"/>
    <s v="LY010602"/>
    <s v="challenges"/>
    <x v="17"/>
    <x v="68"/>
    <m/>
    <n v="0"/>
    <m/>
    <m/>
    <m/>
    <m/>
    <n v="9"/>
    <n v="0"/>
    <n v="0"/>
    <x v="6"/>
    <x v="18"/>
  </r>
  <r>
    <x v="4"/>
    <x v="2"/>
    <s v="Libya"/>
    <s v="LY01"/>
    <x v="6"/>
    <s v="LY0106"/>
    <x v="17"/>
    <s v="LY010602"/>
    <s v="challenges"/>
    <x v="17"/>
    <x v="69"/>
    <m/>
    <n v="1"/>
    <m/>
    <m/>
    <m/>
    <m/>
    <n v="9"/>
    <n v="11.11"/>
    <n v="0.11109999999999999"/>
    <x v="6"/>
    <x v="18"/>
  </r>
  <r>
    <x v="4"/>
    <x v="2"/>
    <s v="Libya"/>
    <s v="LY01"/>
    <x v="6"/>
    <s v="LY0106"/>
    <x v="17"/>
    <s v="LY010602"/>
    <s v="challenges"/>
    <x v="17"/>
    <x v="70"/>
    <m/>
    <n v="1"/>
    <m/>
    <m/>
    <m/>
    <m/>
    <n v="9"/>
    <n v="11.11"/>
    <n v="0.11109999999999999"/>
    <x v="6"/>
    <x v="18"/>
  </r>
  <r>
    <x v="4"/>
    <x v="2"/>
    <s v="Libya"/>
    <s v="LY01"/>
    <x v="6"/>
    <s v="LY0106"/>
    <x v="17"/>
    <s v="LY010602"/>
    <s v="challenges"/>
    <x v="17"/>
    <x v="71"/>
    <m/>
    <n v="4"/>
    <m/>
    <m/>
    <m/>
    <m/>
    <n v="9"/>
    <n v="44.44"/>
    <n v="0.44439999999999996"/>
    <x v="6"/>
    <x v="18"/>
  </r>
  <r>
    <x v="4"/>
    <x v="2"/>
    <s v="Libya"/>
    <s v="LY01"/>
    <x v="6"/>
    <s v="LY0106"/>
    <x v="17"/>
    <s v="LY010602"/>
    <s v="challenges"/>
    <x v="17"/>
    <x v="72"/>
    <m/>
    <n v="3"/>
    <m/>
    <m/>
    <m/>
    <m/>
    <n v="9"/>
    <n v="33.33"/>
    <n v="0.33329999999999999"/>
    <x v="6"/>
    <x v="18"/>
  </r>
  <r>
    <x v="4"/>
    <x v="2"/>
    <s v="Libya"/>
    <s v="LY01"/>
    <x v="6"/>
    <s v="LY0106"/>
    <x v="17"/>
    <s v="LY010602"/>
    <s v="challenges"/>
    <x v="17"/>
    <x v="73"/>
    <m/>
    <n v="3"/>
    <m/>
    <m/>
    <m/>
    <m/>
    <n v="9"/>
    <n v="33.33"/>
    <n v="0.33329999999999999"/>
    <x v="6"/>
    <x v="18"/>
  </r>
  <r>
    <x v="4"/>
    <x v="2"/>
    <s v="Libya"/>
    <s v="LY01"/>
    <x v="6"/>
    <s v="LY0106"/>
    <x v="17"/>
    <s v="LY010602"/>
    <s v="challenges"/>
    <x v="17"/>
    <x v="74"/>
    <m/>
    <n v="2"/>
    <m/>
    <m/>
    <m/>
    <m/>
    <n v="9"/>
    <n v="22.22"/>
    <n v="0.22219999999999998"/>
    <x v="6"/>
    <x v="18"/>
  </r>
  <r>
    <x v="4"/>
    <x v="2"/>
    <s v="Libya"/>
    <s v="LY01"/>
    <x v="6"/>
    <s v="LY0106"/>
    <x v="17"/>
    <s v="LY010602"/>
    <s v="challenges"/>
    <x v="17"/>
    <x v="75"/>
    <m/>
    <n v="0"/>
    <m/>
    <m/>
    <m/>
    <m/>
    <n v="9"/>
    <n v="0"/>
    <n v="0"/>
    <x v="6"/>
    <x v="18"/>
  </r>
  <r>
    <x v="4"/>
    <x v="2"/>
    <s v="Libya"/>
    <s v="LY01"/>
    <x v="6"/>
    <s v="LY0106"/>
    <x v="17"/>
    <s v="LY010602"/>
    <s v="challenges"/>
    <x v="17"/>
    <x v="76"/>
    <m/>
    <n v="1"/>
    <m/>
    <m/>
    <m/>
    <m/>
    <n v="9"/>
    <n v="11.11"/>
    <n v="0.11109999999999999"/>
    <x v="6"/>
    <x v="18"/>
  </r>
  <r>
    <x v="4"/>
    <x v="2"/>
    <s v="Libya"/>
    <s v="LY01"/>
    <x v="6"/>
    <s v="LY0106"/>
    <x v="17"/>
    <s v="LY010602"/>
    <s v="challenges"/>
    <x v="17"/>
    <x v="77"/>
    <m/>
    <n v="6"/>
    <m/>
    <m/>
    <m/>
    <m/>
    <n v="9"/>
    <n v="66.67"/>
    <n v="0.66670000000000007"/>
    <x v="6"/>
    <x v="18"/>
  </r>
  <r>
    <x v="4"/>
    <x v="2"/>
    <s v="Libya"/>
    <s v="LY01"/>
    <x v="6"/>
    <s v="LY0106"/>
    <x v="17"/>
    <s v="LY010602"/>
    <s v="challenges"/>
    <x v="17"/>
    <x v="78"/>
    <m/>
    <n v="1"/>
    <m/>
    <m/>
    <m/>
    <m/>
    <n v="9"/>
    <n v="11.11"/>
    <n v="0.11109999999999999"/>
    <x v="6"/>
    <x v="18"/>
  </r>
  <r>
    <x v="4"/>
    <x v="2"/>
    <s v="Libya"/>
    <s v="LY01"/>
    <x v="6"/>
    <s v="LY0106"/>
    <x v="17"/>
    <s v="LY010602"/>
    <s v="challenges"/>
    <x v="17"/>
    <x v="79"/>
    <m/>
    <n v="3"/>
    <m/>
    <m/>
    <m/>
    <m/>
    <n v="9"/>
    <n v="33.33"/>
    <n v="0.33329999999999999"/>
    <x v="6"/>
    <x v="18"/>
  </r>
  <r>
    <x v="4"/>
    <x v="2"/>
    <s v="Libya"/>
    <s v="LY01"/>
    <x v="6"/>
    <s v="LY0106"/>
    <x v="17"/>
    <s v="LY010602"/>
    <s v="challenges"/>
    <x v="17"/>
    <x v="80"/>
    <m/>
    <n v="1"/>
    <m/>
    <m/>
    <m/>
    <m/>
    <n v="9"/>
    <n v="11.11"/>
    <n v="0.11109999999999999"/>
    <x v="6"/>
    <x v="18"/>
  </r>
  <r>
    <x v="4"/>
    <x v="2"/>
    <s v="Libya"/>
    <s v="LY01"/>
    <x v="6"/>
    <s v="LY0106"/>
    <x v="17"/>
    <s v="LY010602"/>
    <s v="challenges"/>
    <x v="17"/>
    <x v="81"/>
    <m/>
    <n v="0"/>
    <m/>
    <m/>
    <m/>
    <m/>
    <n v="9"/>
    <n v="0"/>
    <n v="0"/>
    <x v="6"/>
    <x v="18"/>
  </r>
  <r>
    <x v="4"/>
    <x v="2"/>
    <s v="Libya"/>
    <s v="LY01"/>
    <x v="6"/>
    <s v="LY0106"/>
    <x v="17"/>
    <s v="LY010602"/>
    <s v="challenges"/>
    <x v="17"/>
    <x v="82"/>
    <m/>
    <n v="2"/>
    <m/>
    <m/>
    <m/>
    <m/>
    <n v="9"/>
    <n v="22.22"/>
    <n v="0.22219999999999998"/>
    <x v="6"/>
    <x v="18"/>
  </r>
  <r>
    <x v="4"/>
    <x v="2"/>
    <s v="Libya"/>
    <s v="LY01"/>
    <x v="6"/>
    <s v="LY0106"/>
    <x v="17"/>
    <s v="LY010602"/>
    <s v="challenges"/>
    <x v="17"/>
    <x v="83"/>
    <m/>
    <n v="0"/>
    <m/>
    <m/>
    <m/>
    <m/>
    <n v="9"/>
    <n v="0"/>
    <n v="0"/>
    <x v="6"/>
    <x v="18"/>
  </r>
  <r>
    <x v="4"/>
    <x v="2"/>
    <s v="Libya"/>
    <s v="LY01"/>
    <x v="6"/>
    <s v="LY0106"/>
    <x v="17"/>
    <s v="LY010602"/>
    <s v="challenges"/>
    <x v="17"/>
    <x v="84"/>
    <m/>
    <n v="1"/>
    <m/>
    <m/>
    <m/>
    <m/>
    <n v="9"/>
    <n v="11.11"/>
    <n v="0.11109999999999999"/>
    <x v="6"/>
    <x v="18"/>
  </r>
  <r>
    <x v="4"/>
    <x v="2"/>
    <s v="Libya"/>
    <s v="LY01"/>
    <x v="6"/>
    <s v="LY0106"/>
    <x v="17"/>
    <s v="LY010602"/>
    <s v="challenges"/>
    <x v="17"/>
    <x v="48"/>
    <m/>
    <n v="3"/>
    <m/>
    <m/>
    <m/>
    <m/>
    <n v="9"/>
    <n v="33.33"/>
    <n v="0.33329999999999999"/>
    <x v="6"/>
    <x v="18"/>
  </r>
  <r>
    <x v="4"/>
    <x v="2"/>
    <s v="Libya"/>
    <s v="LY01"/>
    <x v="6"/>
    <s v="LY0106"/>
    <x v="17"/>
    <s v="LY010602"/>
    <s v="challenges"/>
    <x v="17"/>
    <x v="85"/>
    <m/>
    <n v="0"/>
    <m/>
    <m/>
    <m/>
    <m/>
    <n v="9"/>
    <n v="0"/>
    <n v="0"/>
    <x v="6"/>
    <x v="18"/>
  </r>
  <r>
    <x v="4"/>
    <x v="2"/>
    <s v="Libya"/>
    <s v="LY01"/>
    <x v="6"/>
    <s v="LY0106"/>
    <x v="17"/>
    <s v="LY010602"/>
    <s v="challenges"/>
    <x v="17"/>
    <x v="86"/>
    <m/>
    <n v="1"/>
    <m/>
    <m/>
    <m/>
    <m/>
    <n v="9"/>
    <n v="11.11"/>
    <n v="0.11109999999999999"/>
    <x v="6"/>
    <x v="18"/>
  </r>
  <r>
    <x v="4"/>
    <x v="2"/>
    <s v="Libya"/>
    <s v="LY01"/>
    <x v="6"/>
    <s v="LY0106"/>
    <x v="17"/>
    <s v="LY010602"/>
    <s v="challenges"/>
    <x v="17"/>
    <x v="87"/>
    <m/>
    <n v="1"/>
    <m/>
    <m/>
    <m/>
    <m/>
    <n v="9"/>
    <n v="11.11"/>
    <n v="0.11109999999999999"/>
    <x v="6"/>
    <x v="18"/>
  </r>
  <r>
    <x v="4"/>
    <x v="2"/>
    <s v="Libya"/>
    <s v="LY01"/>
    <x v="6"/>
    <s v="LY0106"/>
    <x v="17"/>
    <s v="LY010602"/>
    <s v="challenges"/>
    <x v="17"/>
    <x v="88"/>
    <m/>
    <n v="4"/>
    <m/>
    <m/>
    <m/>
    <m/>
    <n v="9"/>
    <n v="44.44"/>
    <n v="0.44439999999999996"/>
    <x v="6"/>
    <x v="18"/>
  </r>
  <r>
    <x v="4"/>
    <x v="2"/>
    <s v="Libya"/>
    <s v="LY01"/>
    <x v="6"/>
    <s v="LY0106"/>
    <x v="17"/>
    <s v="LY010602"/>
    <s v="challenges"/>
    <x v="17"/>
    <x v="89"/>
    <m/>
    <n v="3"/>
    <m/>
    <m/>
    <m/>
    <m/>
    <n v="9"/>
    <n v="33.33"/>
    <n v="0.33329999999999999"/>
    <x v="6"/>
    <x v="18"/>
  </r>
  <r>
    <x v="4"/>
    <x v="2"/>
    <s v="Libya"/>
    <s v="LY01"/>
    <x v="6"/>
    <s v="LY0106"/>
    <x v="17"/>
    <s v="LY010602"/>
    <s v="challenges"/>
    <x v="17"/>
    <x v="90"/>
    <m/>
    <n v="1"/>
    <m/>
    <m/>
    <m/>
    <m/>
    <n v="9"/>
    <n v="11.11"/>
    <n v="0.11109999999999999"/>
    <x v="6"/>
    <x v="18"/>
  </r>
  <r>
    <x v="4"/>
    <x v="2"/>
    <s v="Libya"/>
    <s v="LY01"/>
    <x v="6"/>
    <s v="LY0106"/>
    <x v="17"/>
    <s v="LY010602"/>
    <s v="challenges"/>
    <x v="17"/>
    <x v="91"/>
    <m/>
    <n v="4"/>
    <m/>
    <m/>
    <m/>
    <m/>
    <n v="9"/>
    <n v="44.44"/>
    <n v="0.44439999999999996"/>
    <x v="6"/>
    <x v="18"/>
  </r>
  <r>
    <x v="4"/>
    <x v="2"/>
    <s v="Libya"/>
    <s v="LY01"/>
    <x v="6"/>
    <s v="LY0106"/>
    <x v="17"/>
    <s v="LY010602"/>
    <s v="challenges"/>
    <x v="17"/>
    <x v="92"/>
    <m/>
    <n v="3"/>
    <m/>
    <m/>
    <m/>
    <m/>
    <n v="9"/>
    <n v="33.33"/>
    <n v="0.33329999999999999"/>
    <x v="6"/>
    <x v="18"/>
  </r>
  <r>
    <x v="4"/>
    <x v="2"/>
    <s v="Libya"/>
    <s v="LY01"/>
    <x v="6"/>
    <s v="LY0106"/>
    <x v="17"/>
    <s v="LY010602"/>
    <s v="challenges"/>
    <x v="17"/>
    <x v="15"/>
    <m/>
    <n v="2"/>
    <m/>
    <m/>
    <m/>
    <m/>
    <n v="9"/>
    <n v="22.22"/>
    <n v="0.22219999999999998"/>
    <x v="6"/>
    <x v="18"/>
  </r>
  <r>
    <x v="4"/>
    <x v="2"/>
    <s v="Libya"/>
    <s v="LY01"/>
    <x v="6"/>
    <s v="LY0106"/>
    <x v="17"/>
    <s v="LY010602"/>
    <s v="challenges"/>
    <x v="17"/>
    <x v="93"/>
    <m/>
    <n v="1"/>
    <m/>
    <m/>
    <m/>
    <m/>
    <n v="9"/>
    <n v="11.11"/>
    <n v="0.11109999999999999"/>
    <x v="6"/>
    <x v="18"/>
  </r>
  <r>
    <x v="4"/>
    <x v="2"/>
    <s v="Libya"/>
    <s v="LY01"/>
    <x v="1"/>
    <s v="LY0101"/>
    <x v="1"/>
    <s v="LY010101"/>
    <s v="shelter_needs"/>
    <x v="18"/>
    <x v="94"/>
    <m/>
    <n v="1"/>
    <m/>
    <m/>
    <m/>
    <m/>
    <n v="4"/>
    <n v="25"/>
    <n v="0.25"/>
    <x v="1"/>
    <x v="7"/>
  </r>
  <r>
    <x v="4"/>
    <x v="2"/>
    <s v="Libya"/>
    <s v="LY01"/>
    <x v="1"/>
    <s v="LY0101"/>
    <x v="1"/>
    <s v="LY010101"/>
    <s v="shelter_needs"/>
    <x v="18"/>
    <x v="95"/>
    <m/>
    <n v="0"/>
    <m/>
    <m/>
    <m/>
    <m/>
    <n v="4"/>
    <n v="0"/>
    <n v="0"/>
    <x v="1"/>
    <x v="7"/>
  </r>
  <r>
    <x v="4"/>
    <x v="2"/>
    <s v="Libya"/>
    <s v="LY01"/>
    <x v="1"/>
    <s v="LY0101"/>
    <x v="1"/>
    <s v="LY010101"/>
    <s v="shelter_needs"/>
    <x v="18"/>
    <x v="96"/>
    <m/>
    <n v="0"/>
    <m/>
    <m/>
    <m/>
    <m/>
    <n v="4"/>
    <n v="0"/>
    <n v="0"/>
    <x v="1"/>
    <x v="7"/>
  </r>
  <r>
    <x v="4"/>
    <x v="2"/>
    <s v="Libya"/>
    <s v="LY01"/>
    <x v="1"/>
    <s v="LY0101"/>
    <x v="1"/>
    <s v="LY010101"/>
    <s v="shelter_needs"/>
    <x v="18"/>
    <x v="97"/>
    <m/>
    <n v="3"/>
    <m/>
    <m/>
    <m/>
    <m/>
    <n v="4"/>
    <n v="75"/>
    <n v="0.75"/>
    <x v="1"/>
    <x v="7"/>
  </r>
  <r>
    <x v="4"/>
    <x v="2"/>
    <s v="Libya"/>
    <s v="LY01"/>
    <x v="1"/>
    <s v="LY0101"/>
    <x v="1"/>
    <s v="LY010101"/>
    <s v="shelter_needs"/>
    <x v="18"/>
    <x v="98"/>
    <m/>
    <n v="2"/>
    <m/>
    <m/>
    <m/>
    <m/>
    <n v="4"/>
    <n v="50"/>
    <n v="0.5"/>
    <x v="1"/>
    <x v="7"/>
  </r>
  <r>
    <x v="4"/>
    <x v="2"/>
    <s v="Libya"/>
    <s v="LY01"/>
    <x v="1"/>
    <s v="LY0101"/>
    <x v="1"/>
    <s v="LY010101"/>
    <s v="shelter_needs"/>
    <x v="18"/>
    <x v="99"/>
    <m/>
    <n v="1"/>
    <m/>
    <m/>
    <m/>
    <m/>
    <n v="4"/>
    <n v="25"/>
    <n v="0.25"/>
    <x v="1"/>
    <x v="7"/>
  </r>
  <r>
    <x v="4"/>
    <x v="2"/>
    <s v="Libya"/>
    <s v="LY01"/>
    <x v="1"/>
    <s v="LY0101"/>
    <x v="1"/>
    <s v="LY010101"/>
    <s v="shelter_needs"/>
    <x v="18"/>
    <x v="100"/>
    <m/>
    <n v="0"/>
    <m/>
    <m/>
    <m/>
    <m/>
    <n v="4"/>
    <n v="0"/>
    <n v="0"/>
    <x v="1"/>
    <x v="7"/>
  </r>
  <r>
    <x v="4"/>
    <x v="2"/>
    <s v="Libya"/>
    <s v="LY01"/>
    <x v="1"/>
    <s v="LY0101"/>
    <x v="1"/>
    <s v="LY010101"/>
    <s v="shelter_needs"/>
    <x v="18"/>
    <x v="101"/>
    <m/>
    <n v="0"/>
    <m/>
    <m/>
    <m/>
    <m/>
    <n v="4"/>
    <n v="0"/>
    <n v="0"/>
    <x v="1"/>
    <x v="7"/>
  </r>
  <r>
    <x v="4"/>
    <x v="2"/>
    <s v="Libya"/>
    <s v="LY01"/>
    <x v="1"/>
    <s v="LY0101"/>
    <x v="1"/>
    <s v="LY010101"/>
    <s v="shelter_needs"/>
    <x v="18"/>
    <x v="102"/>
    <m/>
    <n v="0"/>
    <m/>
    <m/>
    <m/>
    <m/>
    <n v="4"/>
    <n v="0"/>
    <n v="0"/>
    <x v="1"/>
    <x v="7"/>
  </r>
  <r>
    <x v="4"/>
    <x v="2"/>
    <s v="Libya"/>
    <s v="LY01"/>
    <x v="1"/>
    <s v="LY0101"/>
    <x v="1"/>
    <s v="LY010101"/>
    <s v="shelter_needs"/>
    <x v="18"/>
    <x v="15"/>
    <m/>
    <n v="2"/>
    <m/>
    <m/>
    <m/>
    <m/>
    <n v="4"/>
    <n v="50"/>
    <n v="0.5"/>
    <x v="1"/>
    <x v="7"/>
  </r>
  <r>
    <x v="4"/>
    <x v="2"/>
    <s v="Libya"/>
    <s v="LY01"/>
    <x v="1"/>
    <s v="LY0101"/>
    <x v="1"/>
    <s v="LY010101"/>
    <s v="shelter_needs"/>
    <x v="18"/>
    <x v="48"/>
    <m/>
    <n v="0"/>
    <m/>
    <m/>
    <m/>
    <m/>
    <n v="4"/>
    <n v="0"/>
    <n v="0"/>
    <x v="1"/>
    <x v="7"/>
  </r>
  <r>
    <x v="4"/>
    <x v="2"/>
    <s v="Libya"/>
    <s v="LY01"/>
    <x v="1"/>
    <s v="LY0101"/>
    <x v="1"/>
    <s v="LY010101"/>
    <s v="shelter_needs"/>
    <x v="18"/>
    <x v="103"/>
    <m/>
    <n v="1"/>
    <m/>
    <m/>
    <m/>
    <m/>
    <n v="4"/>
    <n v="25"/>
    <n v="0.25"/>
    <x v="1"/>
    <x v="7"/>
  </r>
  <r>
    <x v="4"/>
    <x v="2"/>
    <s v="Libya"/>
    <s v="LY01"/>
    <x v="1"/>
    <s v="LY0101"/>
    <x v="1"/>
    <s v="LY010101"/>
    <s v="shelter_needs"/>
    <x v="18"/>
    <x v="104"/>
    <m/>
    <n v="0"/>
    <m/>
    <m/>
    <m/>
    <m/>
    <n v="4"/>
    <n v="0"/>
    <n v="0"/>
    <x v="1"/>
    <x v="7"/>
  </r>
  <r>
    <x v="4"/>
    <x v="2"/>
    <s v="Libya"/>
    <s v="LY01"/>
    <x v="1"/>
    <s v="LY0101"/>
    <x v="1"/>
    <s v="LY010101"/>
    <s v="shelter_needs"/>
    <x v="18"/>
    <x v="105"/>
    <m/>
    <n v="0"/>
    <m/>
    <m/>
    <m/>
    <m/>
    <n v="4"/>
    <n v="0"/>
    <n v="0"/>
    <x v="1"/>
    <x v="7"/>
  </r>
  <r>
    <x v="4"/>
    <x v="2"/>
    <s v="Libya"/>
    <s v="LY01"/>
    <x v="1"/>
    <s v="LY0101"/>
    <x v="1"/>
    <s v="LY010101"/>
    <s v="shelter_needs"/>
    <x v="18"/>
    <x v="106"/>
    <m/>
    <n v="1"/>
    <m/>
    <m/>
    <m/>
    <m/>
    <n v="4"/>
    <n v="25"/>
    <n v="0.25"/>
    <x v="1"/>
    <x v="7"/>
  </r>
  <r>
    <x v="4"/>
    <x v="2"/>
    <s v="Libya"/>
    <s v="LY01"/>
    <x v="1"/>
    <s v="LY0101"/>
    <x v="1"/>
    <s v="LY010101"/>
    <s v="shelter_needs"/>
    <x v="18"/>
    <x v="107"/>
    <m/>
    <n v="0"/>
    <m/>
    <m/>
    <m/>
    <m/>
    <n v="4"/>
    <n v="0"/>
    <n v="0"/>
    <x v="1"/>
    <x v="7"/>
  </r>
  <r>
    <x v="4"/>
    <x v="2"/>
    <s v="Libya"/>
    <s v="LY01"/>
    <x v="1"/>
    <s v="LY0101"/>
    <x v="1"/>
    <s v="LY010101"/>
    <s v="shelter_needs"/>
    <x v="18"/>
    <x v="108"/>
    <m/>
    <n v="2"/>
    <m/>
    <m/>
    <m/>
    <m/>
    <n v="4"/>
    <n v="50"/>
    <n v="0.5"/>
    <x v="1"/>
    <x v="7"/>
  </r>
  <r>
    <x v="4"/>
    <x v="2"/>
    <s v="Libya"/>
    <s v="LY01"/>
    <x v="1"/>
    <s v="LY0101"/>
    <x v="1"/>
    <s v="LY010101"/>
    <s v="shelter_needs"/>
    <x v="18"/>
    <x v="109"/>
    <m/>
    <n v="1"/>
    <m/>
    <m/>
    <m/>
    <m/>
    <n v="4"/>
    <n v="25"/>
    <n v="0.25"/>
    <x v="1"/>
    <x v="7"/>
  </r>
  <r>
    <x v="4"/>
    <x v="2"/>
    <s v="Libya"/>
    <s v="LY01"/>
    <x v="1"/>
    <s v="LY0101"/>
    <x v="1"/>
    <s v="LY010101"/>
    <s v="shelter_needs"/>
    <x v="18"/>
    <x v="110"/>
    <m/>
    <n v="0"/>
    <m/>
    <m/>
    <m/>
    <m/>
    <n v="4"/>
    <n v="0"/>
    <n v="0"/>
    <x v="1"/>
    <x v="7"/>
  </r>
  <r>
    <x v="4"/>
    <x v="2"/>
    <s v="Libya"/>
    <s v="LY01"/>
    <x v="1"/>
    <s v="LY0101"/>
    <x v="2"/>
    <s v="LY010102"/>
    <s v="shelter_needs"/>
    <x v="18"/>
    <x v="94"/>
    <m/>
    <n v="8"/>
    <m/>
    <m/>
    <m/>
    <m/>
    <n v="13"/>
    <n v="61.54"/>
    <n v="0.61539999999999995"/>
    <x v="1"/>
    <x v="1"/>
  </r>
  <r>
    <x v="4"/>
    <x v="2"/>
    <s v="Libya"/>
    <s v="LY01"/>
    <x v="1"/>
    <s v="LY0101"/>
    <x v="2"/>
    <s v="LY010102"/>
    <s v="shelter_needs"/>
    <x v="18"/>
    <x v="95"/>
    <m/>
    <n v="4"/>
    <m/>
    <m/>
    <m/>
    <m/>
    <n v="13"/>
    <n v="30.77"/>
    <n v="0.30769999999999997"/>
    <x v="1"/>
    <x v="1"/>
  </r>
  <r>
    <x v="4"/>
    <x v="2"/>
    <s v="Libya"/>
    <s v="LY01"/>
    <x v="1"/>
    <s v="LY0101"/>
    <x v="2"/>
    <s v="LY010102"/>
    <s v="shelter_needs"/>
    <x v="18"/>
    <x v="96"/>
    <m/>
    <n v="5"/>
    <m/>
    <m/>
    <m/>
    <m/>
    <n v="13"/>
    <n v="38.46"/>
    <n v="0.3846"/>
    <x v="1"/>
    <x v="1"/>
  </r>
  <r>
    <x v="4"/>
    <x v="2"/>
    <s v="Libya"/>
    <s v="LY01"/>
    <x v="1"/>
    <s v="LY0101"/>
    <x v="2"/>
    <s v="LY010102"/>
    <s v="shelter_needs"/>
    <x v="18"/>
    <x v="97"/>
    <m/>
    <n v="12"/>
    <m/>
    <m/>
    <m/>
    <m/>
    <n v="13"/>
    <n v="92.31"/>
    <n v="0.92310000000000003"/>
    <x v="1"/>
    <x v="1"/>
  </r>
  <r>
    <x v="4"/>
    <x v="2"/>
    <s v="Libya"/>
    <s v="LY01"/>
    <x v="1"/>
    <s v="LY0101"/>
    <x v="2"/>
    <s v="LY010102"/>
    <s v="shelter_needs"/>
    <x v="18"/>
    <x v="98"/>
    <m/>
    <n v="8"/>
    <m/>
    <m/>
    <m/>
    <m/>
    <n v="13"/>
    <n v="61.54"/>
    <n v="0.61539999999999995"/>
    <x v="1"/>
    <x v="1"/>
  </r>
  <r>
    <x v="4"/>
    <x v="2"/>
    <s v="Libya"/>
    <s v="LY01"/>
    <x v="1"/>
    <s v="LY0101"/>
    <x v="2"/>
    <s v="LY010102"/>
    <s v="shelter_needs"/>
    <x v="18"/>
    <x v="99"/>
    <m/>
    <n v="5"/>
    <m/>
    <m/>
    <m/>
    <m/>
    <n v="13"/>
    <n v="38.46"/>
    <n v="0.3846"/>
    <x v="1"/>
    <x v="1"/>
  </r>
  <r>
    <x v="4"/>
    <x v="2"/>
    <s v="Libya"/>
    <s v="LY01"/>
    <x v="1"/>
    <s v="LY0101"/>
    <x v="2"/>
    <s v="LY010102"/>
    <s v="shelter_needs"/>
    <x v="18"/>
    <x v="100"/>
    <m/>
    <n v="1"/>
    <m/>
    <m/>
    <m/>
    <m/>
    <n v="13"/>
    <n v="7.69"/>
    <n v="7.690000000000001E-2"/>
    <x v="1"/>
    <x v="1"/>
  </r>
  <r>
    <x v="4"/>
    <x v="2"/>
    <s v="Libya"/>
    <s v="LY01"/>
    <x v="1"/>
    <s v="LY0101"/>
    <x v="2"/>
    <s v="LY010102"/>
    <s v="shelter_needs"/>
    <x v="18"/>
    <x v="101"/>
    <m/>
    <n v="6"/>
    <m/>
    <m/>
    <m/>
    <m/>
    <n v="13"/>
    <n v="46.15"/>
    <n v="0.46149999999999997"/>
    <x v="1"/>
    <x v="1"/>
  </r>
  <r>
    <x v="4"/>
    <x v="2"/>
    <s v="Libya"/>
    <s v="LY01"/>
    <x v="1"/>
    <s v="LY0101"/>
    <x v="2"/>
    <s v="LY010102"/>
    <s v="shelter_needs"/>
    <x v="18"/>
    <x v="102"/>
    <m/>
    <n v="6"/>
    <m/>
    <m/>
    <m/>
    <m/>
    <n v="13"/>
    <n v="46.15"/>
    <n v="0.46149999999999997"/>
    <x v="1"/>
    <x v="1"/>
  </r>
  <r>
    <x v="4"/>
    <x v="2"/>
    <s v="Libya"/>
    <s v="LY01"/>
    <x v="1"/>
    <s v="LY0101"/>
    <x v="2"/>
    <s v="LY010102"/>
    <s v="shelter_needs"/>
    <x v="18"/>
    <x v="15"/>
    <m/>
    <n v="9"/>
    <m/>
    <m/>
    <m/>
    <m/>
    <n v="13"/>
    <n v="69.23"/>
    <n v="0.69230000000000003"/>
    <x v="1"/>
    <x v="1"/>
  </r>
  <r>
    <x v="4"/>
    <x v="2"/>
    <s v="Libya"/>
    <s v="LY01"/>
    <x v="1"/>
    <s v="LY0101"/>
    <x v="2"/>
    <s v="LY010102"/>
    <s v="shelter_needs"/>
    <x v="18"/>
    <x v="48"/>
    <m/>
    <n v="3"/>
    <m/>
    <m/>
    <m/>
    <m/>
    <n v="13"/>
    <n v="23.08"/>
    <n v="0.23079999999999998"/>
    <x v="1"/>
    <x v="1"/>
  </r>
  <r>
    <x v="4"/>
    <x v="2"/>
    <s v="Libya"/>
    <s v="LY01"/>
    <x v="1"/>
    <s v="LY0101"/>
    <x v="2"/>
    <s v="LY010102"/>
    <s v="shelter_needs"/>
    <x v="18"/>
    <x v="103"/>
    <m/>
    <n v="5"/>
    <m/>
    <m/>
    <m/>
    <m/>
    <n v="13"/>
    <n v="38.46"/>
    <n v="0.3846"/>
    <x v="1"/>
    <x v="1"/>
  </r>
  <r>
    <x v="4"/>
    <x v="2"/>
    <s v="Libya"/>
    <s v="LY01"/>
    <x v="1"/>
    <s v="LY0101"/>
    <x v="2"/>
    <s v="LY010102"/>
    <s v="shelter_needs"/>
    <x v="18"/>
    <x v="104"/>
    <m/>
    <n v="8"/>
    <m/>
    <m/>
    <m/>
    <m/>
    <n v="13"/>
    <n v="61.54"/>
    <n v="0.61539999999999995"/>
    <x v="1"/>
    <x v="1"/>
  </r>
  <r>
    <x v="4"/>
    <x v="2"/>
    <s v="Libya"/>
    <s v="LY01"/>
    <x v="1"/>
    <s v="LY0101"/>
    <x v="2"/>
    <s v="LY010102"/>
    <s v="shelter_needs"/>
    <x v="18"/>
    <x v="105"/>
    <m/>
    <n v="3"/>
    <m/>
    <m/>
    <m/>
    <m/>
    <n v="13"/>
    <n v="23.08"/>
    <n v="0.23079999999999998"/>
    <x v="1"/>
    <x v="1"/>
  </r>
  <r>
    <x v="4"/>
    <x v="2"/>
    <s v="Libya"/>
    <s v="LY01"/>
    <x v="1"/>
    <s v="LY0101"/>
    <x v="2"/>
    <s v="LY010102"/>
    <s v="shelter_needs"/>
    <x v="18"/>
    <x v="106"/>
    <m/>
    <n v="6"/>
    <m/>
    <m/>
    <m/>
    <m/>
    <n v="13"/>
    <n v="46.15"/>
    <n v="0.46149999999999997"/>
    <x v="1"/>
    <x v="1"/>
  </r>
  <r>
    <x v="4"/>
    <x v="2"/>
    <s v="Libya"/>
    <s v="LY01"/>
    <x v="1"/>
    <s v="LY0101"/>
    <x v="2"/>
    <s v="LY010102"/>
    <s v="shelter_needs"/>
    <x v="18"/>
    <x v="107"/>
    <m/>
    <n v="1"/>
    <m/>
    <m/>
    <m/>
    <m/>
    <n v="13"/>
    <n v="7.69"/>
    <n v="7.690000000000001E-2"/>
    <x v="1"/>
    <x v="1"/>
  </r>
  <r>
    <x v="4"/>
    <x v="2"/>
    <s v="Libya"/>
    <s v="LY01"/>
    <x v="1"/>
    <s v="LY0101"/>
    <x v="2"/>
    <s v="LY010102"/>
    <s v="shelter_needs"/>
    <x v="18"/>
    <x v="108"/>
    <m/>
    <n v="6"/>
    <m/>
    <m/>
    <m/>
    <m/>
    <n v="13"/>
    <n v="46.15"/>
    <n v="0.46149999999999997"/>
    <x v="1"/>
    <x v="1"/>
  </r>
  <r>
    <x v="4"/>
    <x v="2"/>
    <s v="Libya"/>
    <s v="LY01"/>
    <x v="1"/>
    <s v="LY0101"/>
    <x v="2"/>
    <s v="LY010102"/>
    <s v="shelter_needs"/>
    <x v="18"/>
    <x v="109"/>
    <m/>
    <n v="6"/>
    <m/>
    <m/>
    <m/>
    <m/>
    <n v="13"/>
    <n v="46.15"/>
    <n v="0.46149999999999997"/>
    <x v="1"/>
    <x v="1"/>
  </r>
  <r>
    <x v="4"/>
    <x v="2"/>
    <s v="Libya"/>
    <s v="LY01"/>
    <x v="1"/>
    <s v="LY0101"/>
    <x v="2"/>
    <s v="LY010102"/>
    <s v="shelter_needs"/>
    <x v="18"/>
    <x v="110"/>
    <m/>
    <n v="9"/>
    <m/>
    <m/>
    <m/>
    <m/>
    <n v="13"/>
    <n v="69.23"/>
    <n v="0.69230000000000003"/>
    <x v="1"/>
    <x v="1"/>
  </r>
  <r>
    <x v="4"/>
    <x v="2"/>
    <s v="Libya"/>
    <s v="LY01"/>
    <x v="1"/>
    <s v="LY0101"/>
    <x v="3"/>
    <s v="LY010103"/>
    <s v="shelter_needs"/>
    <x v="18"/>
    <x v="94"/>
    <m/>
    <n v="2"/>
    <m/>
    <m/>
    <m/>
    <m/>
    <n v="7"/>
    <n v="28.57"/>
    <n v="0.28570000000000001"/>
    <x v="1"/>
    <x v="8"/>
  </r>
  <r>
    <x v="4"/>
    <x v="2"/>
    <s v="Libya"/>
    <s v="LY01"/>
    <x v="1"/>
    <s v="LY0101"/>
    <x v="3"/>
    <s v="LY010103"/>
    <s v="shelter_needs"/>
    <x v="18"/>
    <x v="95"/>
    <m/>
    <n v="1"/>
    <m/>
    <m/>
    <m/>
    <m/>
    <n v="7"/>
    <n v="14.29"/>
    <n v="0.1429"/>
    <x v="1"/>
    <x v="8"/>
  </r>
  <r>
    <x v="4"/>
    <x v="2"/>
    <s v="Libya"/>
    <s v="LY01"/>
    <x v="1"/>
    <s v="LY0101"/>
    <x v="3"/>
    <s v="LY010103"/>
    <s v="shelter_needs"/>
    <x v="18"/>
    <x v="96"/>
    <m/>
    <n v="2"/>
    <m/>
    <m/>
    <m/>
    <m/>
    <n v="7"/>
    <n v="28.57"/>
    <n v="0.28570000000000001"/>
    <x v="1"/>
    <x v="8"/>
  </r>
  <r>
    <x v="4"/>
    <x v="2"/>
    <s v="Libya"/>
    <s v="LY01"/>
    <x v="1"/>
    <s v="LY0101"/>
    <x v="3"/>
    <s v="LY010103"/>
    <s v="shelter_needs"/>
    <x v="18"/>
    <x v="97"/>
    <m/>
    <n v="3"/>
    <m/>
    <m/>
    <m/>
    <m/>
    <n v="7"/>
    <n v="42.86"/>
    <n v="0.42859999999999998"/>
    <x v="1"/>
    <x v="8"/>
  </r>
  <r>
    <x v="4"/>
    <x v="2"/>
    <s v="Libya"/>
    <s v="LY01"/>
    <x v="1"/>
    <s v="LY0101"/>
    <x v="3"/>
    <s v="LY010103"/>
    <s v="shelter_needs"/>
    <x v="18"/>
    <x v="98"/>
    <m/>
    <n v="3"/>
    <m/>
    <m/>
    <m/>
    <m/>
    <n v="7"/>
    <n v="42.86"/>
    <n v="0.42859999999999998"/>
    <x v="1"/>
    <x v="8"/>
  </r>
  <r>
    <x v="4"/>
    <x v="2"/>
    <s v="Libya"/>
    <s v="LY01"/>
    <x v="1"/>
    <s v="LY0101"/>
    <x v="3"/>
    <s v="LY010103"/>
    <s v="shelter_needs"/>
    <x v="18"/>
    <x v="99"/>
    <m/>
    <n v="2"/>
    <m/>
    <m/>
    <m/>
    <m/>
    <n v="7"/>
    <n v="28.57"/>
    <n v="0.28570000000000001"/>
    <x v="1"/>
    <x v="8"/>
  </r>
  <r>
    <x v="4"/>
    <x v="2"/>
    <s v="Libya"/>
    <s v="LY01"/>
    <x v="1"/>
    <s v="LY0101"/>
    <x v="3"/>
    <s v="LY010103"/>
    <s v="shelter_needs"/>
    <x v="18"/>
    <x v="100"/>
    <m/>
    <n v="0"/>
    <m/>
    <m/>
    <m/>
    <m/>
    <n v="7"/>
    <n v="0"/>
    <n v="0"/>
    <x v="1"/>
    <x v="8"/>
  </r>
  <r>
    <x v="4"/>
    <x v="2"/>
    <s v="Libya"/>
    <s v="LY01"/>
    <x v="1"/>
    <s v="LY0101"/>
    <x v="3"/>
    <s v="LY010103"/>
    <s v="shelter_needs"/>
    <x v="18"/>
    <x v="101"/>
    <m/>
    <n v="0"/>
    <m/>
    <m/>
    <m/>
    <m/>
    <n v="7"/>
    <n v="0"/>
    <n v="0"/>
    <x v="1"/>
    <x v="8"/>
  </r>
  <r>
    <x v="4"/>
    <x v="2"/>
    <s v="Libya"/>
    <s v="LY01"/>
    <x v="1"/>
    <s v="LY0101"/>
    <x v="3"/>
    <s v="LY010103"/>
    <s v="shelter_needs"/>
    <x v="18"/>
    <x v="102"/>
    <m/>
    <n v="3"/>
    <m/>
    <m/>
    <m/>
    <m/>
    <n v="7"/>
    <n v="42.86"/>
    <n v="0.42859999999999998"/>
    <x v="1"/>
    <x v="8"/>
  </r>
  <r>
    <x v="4"/>
    <x v="2"/>
    <s v="Libya"/>
    <s v="LY01"/>
    <x v="1"/>
    <s v="LY0101"/>
    <x v="3"/>
    <s v="LY010103"/>
    <s v="shelter_needs"/>
    <x v="18"/>
    <x v="15"/>
    <m/>
    <n v="4"/>
    <m/>
    <m/>
    <m/>
    <m/>
    <n v="7"/>
    <n v="57.14"/>
    <n v="0.57140000000000002"/>
    <x v="1"/>
    <x v="8"/>
  </r>
  <r>
    <x v="4"/>
    <x v="2"/>
    <s v="Libya"/>
    <s v="LY01"/>
    <x v="1"/>
    <s v="LY0101"/>
    <x v="3"/>
    <s v="LY010103"/>
    <s v="shelter_needs"/>
    <x v="18"/>
    <x v="48"/>
    <m/>
    <n v="0"/>
    <m/>
    <m/>
    <m/>
    <m/>
    <n v="7"/>
    <n v="0"/>
    <n v="0"/>
    <x v="1"/>
    <x v="8"/>
  </r>
  <r>
    <x v="4"/>
    <x v="2"/>
    <s v="Libya"/>
    <s v="LY01"/>
    <x v="1"/>
    <s v="LY0101"/>
    <x v="3"/>
    <s v="LY010103"/>
    <s v="shelter_needs"/>
    <x v="18"/>
    <x v="103"/>
    <m/>
    <n v="1"/>
    <m/>
    <m/>
    <m/>
    <m/>
    <n v="7"/>
    <n v="14.29"/>
    <n v="0.1429"/>
    <x v="1"/>
    <x v="8"/>
  </r>
  <r>
    <x v="4"/>
    <x v="2"/>
    <s v="Libya"/>
    <s v="LY01"/>
    <x v="1"/>
    <s v="LY0101"/>
    <x v="3"/>
    <s v="LY010103"/>
    <s v="shelter_needs"/>
    <x v="18"/>
    <x v="104"/>
    <m/>
    <n v="2"/>
    <m/>
    <m/>
    <m/>
    <m/>
    <n v="7"/>
    <n v="28.57"/>
    <n v="0.28570000000000001"/>
    <x v="1"/>
    <x v="8"/>
  </r>
  <r>
    <x v="4"/>
    <x v="2"/>
    <s v="Libya"/>
    <s v="LY01"/>
    <x v="1"/>
    <s v="LY0101"/>
    <x v="3"/>
    <s v="LY010103"/>
    <s v="shelter_needs"/>
    <x v="18"/>
    <x v="105"/>
    <m/>
    <n v="1"/>
    <m/>
    <m/>
    <m/>
    <m/>
    <n v="7"/>
    <n v="14.29"/>
    <n v="0.1429"/>
    <x v="1"/>
    <x v="8"/>
  </r>
  <r>
    <x v="4"/>
    <x v="2"/>
    <s v="Libya"/>
    <s v="LY01"/>
    <x v="1"/>
    <s v="LY0101"/>
    <x v="3"/>
    <s v="LY010103"/>
    <s v="shelter_needs"/>
    <x v="18"/>
    <x v="106"/>
    <m/>
    <n v="2"/>
    <m/>
    <m/>
    <m/>
    <m/>
    <n v="7"/>
    <n v="28.57"/>
    <n v="0.28570000000000001"/>
    <x v="1"/>
    <x v="8"/>
  </r>
  <r>
    <x v="4"/>
    <x v="2"/>
    <s v="Libya"/>
    <s v="LY01"/>
    <x v="1"/>
    <s v="LY0101"/>
    <x v="3"/>
    <s v="LY010103"/>
    <s v="shelter_needs"/>
    <x v="18"/>
    <x v="107"/>
    <m/>
    <n v="2"/>
    <m/>
    <m/>
    <m/>
    <m/>
    <n v="7"/>
    <n v="28.57"/>
    <n v="0.28570000000000001"/>
    <x v="1"/>
    <x v="8"/>
  </r>
  <r>
    <x v="4"/>
    <x v="2"/>
    <s v="Libya"/>
    <s v="LY01"/>
    <x v="1"/>
    <s v="LY0101"/>
    <x v="3"/>
    <s v="LY010103"/>
    <s v="shelter_needs"/>
    <x v="18"/>
    <x v="108"/>
    <m/>
    <n v="3"/>
    <m/>
    <m/>
    <m/>
    <m/>
    <n v="7"/>
    <n v="42.86"/>
    <n v="0.42859999999999998"/>
    <x v="1"/>
    <x v="8"/>
  </r>
  <r>
    <x v="4"/>
    <x v="2"/>
    <s v="Libya"/>
    <s v="LY01"/>
    <x v="1"/>
    <s v="LY0101"/>
    <x v="3"/>
    <s v="LY010103"/>
    <s v="shelter_needs"/>
    <x v="18"/>
    <x v="109"/>
    <m/>
    <n v="3"/>
    <m/>
    <m/>
    <m/>
    <m/>
    <n v="7"/>
    <n v="42.86"/>
    <n v="0.42859999999999998"/>
    <x v="1"/>
    <x v="8"/>
  </r>
  <r>
    <x v="4"/>
    <x v="2"/>
    <s v="Libya"/>
    <s v="LY01"/>
    <x v="1"/>
    <s v="LY0101"/>
    <x v="3"/>
    <s v="LY010103"/>
    <s v="shelter_needs"/>
    <x v="18"/>
    <x v="110"/>
    <m/>
    <n v="2"/>
    <m/>
    <m/>
    <m/>
    <m/>
    <n v="7"/>
    <n v="28.57"/>
    <n v="0.28570000000000001"/>
    <x v="1"/>
    <x v="8"/>
  </r>
  <r>
    <x v="4"/>
    <x v="2"/>
    <s v="Libya"/>
    <s v="LY01"/>
    <x v="1"/>
    <s v="LY0101"/>
    <x v="4"/>
    <s v="LY010104"/>
    <s v="shelter_needs"/>
    <x v="18"/>
    <x v="94"/>
    <m/>
    <n v="0"/>
    <m/>
    <m/>
    <m/>
    <m/>
    <n v="1"/>
    <n v="0"/>
    <n v="0"/>
    <x v="1"/>
    <x v="9"/>
  </r>
  <r>
    <x v="4"/>
    <x v="2"/>
    <s v="Libya"/>
    <s v="LY01"/>
    <x v="1"/>
    <s v="LY0101"/>
    <x v="4"/>
    <s v="LY010104"/>
    <s v="shelter_needs"/>
    <x v="18"/>
    <x v="95"/>
    <m/>
    <n v="0"/>
    <m/>
    <m/>
    <m/>
    <m/>
    <n v="1"/>
    <n v="0"/>
    <n v="0"/>
    <x v="1"/>
    <x v="9"/>
  </r>
  <r>
    <x v="4"/>
    <x v="2"/>
    <s v="Libya"/>
    <s v="LY01"/>
    <x v="1"/>
    <s v="LY0101"/>
    <x v="4"/>
    <s v="LY010104"/>
    <s v="shelter_needs"/>
    <x v="18"/>
    <x v="96"/>
    <m/>
    <n v="0"/>
    <m/>
    <m/>
    <m/>
    <m/>
    <n v="1"/>
    <n v="0"/>
    <n v="0"/>
    <x v="1"/>
    <x v="9"/>
  </r>
  <r>
    <x v="4"/>
    <x v="2"/>
    <s v="Libya"/>
    <s v="LY01"/>
    <x v="1"/>
    <s v="LY0101"/>
    <x v="4"/>
    <s v="LY010104"/>
    <s v="shelter_needs"/>
    <x v="18"/>
    <x v="97"/>
    <m/>
    <n v="0"/>
    <m/>
    <m/>
    <m/>
    <m/>
    <n v="1"/>
    <n v="0"/>
    <n v="0"/>
    <x v="1"/>
    <x v="9"/>
  </r>
  <r>
    <x v="4"/>
    <x v="2"/>
    <s v="Libya"/>
    <s v="LY01"/>
    <x v="1"/>
    <s v="LY0101"/>
    <x v="4"/>
    <s v="LY010104"/>
    <s v="shelter_needs"/>
    <x v="18"/>
    <x v="98"/>
    <m/>
    <n v="0"/>
    <m/>
    <m/>
    <m/>
    <m/>
    <n v="1"/>
    <n v="0"/>
    <n v="0"/>
    <x v="1"/>
    <x v="9"/>
  </r>
  <r>
    <x v="4"/>
    <x v="2"/>
    <s v="Libya"/>
    <s v="LY01"/>
    <x v="1"/>
    <s v="LY0101"/>
    <x v="4"/>
    <s v="LY010104"/>
    <s v="shelter_needs"/>
    <x v="18"/>
    <x v="99"/>
    <m/>
    <n v="0"/>
    <m/>
    <m/>
    <m/>
    <m/>
    <n v="1"/>
    <n v="0"/>
    <n v="0"/>
    <x v="1"/>
    <x v="9"/>
  </r>
  <r>
    <x v="4"/>
    <x v="2"/>
    <s v="Libya"/>
    <s v="LY01"/>
    <x v="1"/>
    <s v="LY0101"/>
    <x v="4"/>
    <s v="LY010104"/>
    <s v="shelter_needs"/>
    <x v="18"/>
    <x v="100"/>
    <m/>
    <n v="0"/>
    <m/>
    <m/>
    <m/>
    <m/>
    <n v="1"/>
    <n v="0"/>
    <n v="0"/>
    <x v="1"/>
    <x v="9"/>
  </r>
  <r>
    <x v="4"/>
    <x v="2"/>
    <s v="Libya"/>
    <s v="LY01"/>
    <x v="1"/>
    <s v="LY0101"/>
    <x v="4"/>
    <s v="LY010104"/>
    <s v="shelter_needs"/>
    <x v="18"/>
    <x v="101"/>
    <m/>
    <n v="0"/>
    <m/>
    <m/>
    <m/>
    <m/>
    <n v="1"/>
    <n v="0"/>
    <n v="0"/>
    <x v="1"/>
    <x v="9"/>
  </r>
  <r>
    <x v="4"/>
    <x v="2"/>
    <s v="Libya"/>
    <s v="LY01"/>
    <x v="1"/>
    <s v="LY0101"/>
    <x v="4"/>
    <s v="LY010104"/>
    <s v="shelter_needs"/>
    <x v="18"/>
    <x v="102"/>
    <m/>
    <n v="0"/>
    <m/>
    <m/>
    <m/>
    <m/>
    <n v="1"/>
    <n v="0"/>
    <n v="0"/>
    <x v="1"/>
    <x v="9"/>
  </r>
  <r>
    <x v="4"/>
    <x v="2"/>
    <s v="Libya"/>
    <s v="LY01"/>
    <x v="1"/>
    <s v="LY0101"/>
    <x v="4"/>
    <s v="LY010104"/>
    <s v="shelter_needs"/>
    <x v="18"/>
    <x v="15"/>
    <m/>
    <n v="1"/>
    <m/>
    <m/>
    <m/>
    <m/>
    <n v="1"/>
    <n v="100"/>
    <n v="1"/>
    <x v="1"/>
    <x v="9"/>
  </r>
  <r>
    <x v="4"/>
    <x v="2"/>
    <s v="Libya"/>
    <s v="LY01"/>
    <x v="1"/>
    <s v="LY0101"/>
    <x v="4"/>
    <s v="LY010104"/>
    <s v="shelter_needs"/>
    <x v="18"/>
    <x v="48"/>
    <m/>
    <n v="0"/>
    <m/>
    <m/>
    <m/>
    <m/>
    <n v="1"/>
    <n v="0"/>
    <n v="0"/>
    <x v="1"/>
    <x v="9"/>
  </r>
  <r>
    <x v="4"/>
    <x v="2"/>
    <s v="Libya"/>
    <s v="LY01"/>
    <x v="1"/>
    <s v="LY0101"/>
    <x v="4"/>
    <s v="LY010104"/>
    <s v="shelter_needs"/>
    <x v="18"/>
    <x v="103"/>
    <m/>
    <n v="0"/>
    <m/>
    <m/>
    <m/>
    <m/>
    <n v="1"/>
    <n v="0"/>
    <n v="0"/>
    <x v="1"/>
    <x v="9"/>
  </r>
  <r>
    <x v="4"/>
    <x v="2"/>
    <s v="Libya"/>
    <s v="LY01"/>
    <x v="1"/>
    <s v="LY0101"/>
    <x v="4"/>
    <s v="LY010104"/>
    <s v="shelter_needs"/>
    <x v="18"/>
    <x v="104"/>
    <m/>
    <n v="0"/>
    <m/>
    <m/>
    <m/>
    <m/>
    <n v="1"/>
    <n v="0"/>
    <n v="0"/>
    <x v="1"/>
    <x v="9"/>
  </r>
  <r>
    <x v="4"/>
    <x v="2"/>
    <s v="Libya"/>
    <s v="LY01"/>
    <x v="1"/>
    <s v="LY0101"/>
    <x v="4"/>
    <s v="LY010104"/>
    <s v="shelter_needs"/>
    <x v="18"/>
    <x v="105"/>
    <m/>
    <n v="0"/>
    <m/>
    <m/>
    <m/>
    <m/>
    <n v="1"/>
    <n v="0"/>
    <n v="0"/>
    <x v="1"/>
    <x v="9"/>
  </r>
  <r>
    <x v="4"/>
    <x v="2"/>
    <s v="Libya"/>
    <s v="LY01"/>
    <x v="1"/>
    <s v="LY0101"/>
    <x v="4"/>
    <s v="LY010104"/>
    <s v="shelter_needs"/>
    <x v="18"/>
    <x v="106"/>
    <m/>
    <n v="0"/>
    <m/>
    <m/>
    <m/>
    <m/>
    <n v="1"/>
    <n v="0"/>
    <n v="0"/>
    <x v="1"/>
    <x v="9"/>
  </r>
  <r>
    <x v="4"/>
    <x v="2"/>
    <s v="Libya"/>
    <s v="LY01"/>
    <x v="1"/>
    <s v="LY0101"/>
    <x v="4"/>
    <s v="LY010104"/>
    <s v="shelter_needs"/>
    <x v="18"/>
    <x v="107"/>
    <m/>
    <n v="0"/>
    <m/>
    <m/>
    <m/>
    <m/>
    <n v="1"/>
    <n v="0"/>
    <n v="0"/>
    <x v="1"/>
    <x v="9"/>
  </r>
  <r>
    <x v="4"/>
    <x v="2"/>
    <s v="Libya"/>
    <s v="LY01"/>
    <x v="1"/>
    <s v="LY0101"/>
    <x v="4"/>
    <s v="LY010104"/>
    <s v="shelter_needs"/>
    <x v="18"/>
    <x v="108"/>
    <m/>
    <n v="0"/>
    <m/>
    <m/>
    <m/>
    <m/>
    <n v="1"/>
    <n v="0"/>
    <n v="0"/>
    <x v="1"/>
    <x v="9"/>
  </r>
  <r>
    <x v="4"/>
    <x v="2"/>
    <s v="Libya"/>
    <s v="LY01"/>
    <x v="1"/>
    <s v="LY0101"/>
    <x v="4"/>
    <s v="LY010104"/>
    <s v="shelter_needs"/>
    <x v="18"/>
    <x v="109"/>
    <m/>
    <n v="0"/>
    <m/>
    <m/>
    <m/>
    <m/>
    <n v="1"/>
    <n v="0"/>
    <n v="0"/>
    <x v="1"/>
    <x v="9"/>
  </r>
  <r>
    <x v="4"/>
    <x v="2"/>
    <s v="Libya"/>
    <s v="LY01"/>
    <x v="1"/>
    <s v="LY0101"/>
    <x v="4"/>
    <s v="LY010104"/>
    <s v="shelter_needs"/>
    <x v="18"/>
    <x v="110"/>
    <m/>
    <n v="0"/>
    <m/>
    <m/>
    <m/>
    <m/>
    <n v="1"/>
    <n v="0"/>
    <n v="0"/>
    <x v="1"/>
    <x v="9"/>
  </r>
  <r>
    <x v="4"/>
    <x v="2"/>
    <s v="Libya"/>
    <s v="LY01"/>
    <x v="1"/>
    <s v="LY0101"/>
    <x v="5"/>
    <s v="LY010105"/>
    <s v="shelter_needs"/>
    <x v="18"/>
    <x v="94"/>
    <m/>
    <n v="2"/>
    <m/>
    <m/>
    <m/>
    <m/>
    <n v="5"/>
    <n v="40"/>
    <n v="0.4"/>
    <x v="1"/>
    <x v="10"/>
  </r>
  <r>
    <x v="4"/>
    <x v="2"/>
    <s v="Libya"/>
    <s v="LY01"/>
    <x v="1"/>
    <s v="LY0101"/>
    <x v="5"/>
    <s v="LY010105"/>
    <s v="shelter_needs"/>
    <x v="18"/>
    <x v="95"/>
    <m/>
    <n v="2"/>
    <m/>
    <m/>
    <m/>
    <m/>
    <n v="5"/>
    <n v="40"/>
    <n v="0.4"/>
    <x v="1"/>
    <x v="10"/>
  </r>
  <r>
    <x v="4"/>
    <x v="2"/>
    <s v="Libya"/>
    <s v="LY01"/>
    <x v="1"/>
    <s v="LY0101"/>
    <x v="5"/>
    <s v="LY010105"/>
    <s v="shelter_needs"/>
    <x v="18"/>
    <x v="96"/>
    <m/>
    <n v="2"/>
    <m/>
    <m/>
    <m/>
    <m/>
    <n v="5"/>
    <n v="40"/>
    <n v="0.4"/>
    <x v="1"/>
    <x v="10"/>
  </r>
  <r>
    <x v="4"/>
    <x v="2"/>
    <s v="Libya"/>
    <s v="LY01"/>
    <x v="1"/>
    <s v="LY0101"/>
    <x v="5"/>
    <s v="LY010105"/>
    <s v="shelter_needs"/>
    <x v="18"/>
    <x v="97"/>
    <m/>
    <n v="4"/>
    <m/>
    <m/>
    <m/>
    <m/>
    <n v="5"/>
    <n v="80"/>
    <n v="0.8"/>
    <x v="1"/>
    <x v="10"/>
  </r>
  <r>
    <x v="4"/>
    <x v="2"/>
    <s v="Libya"/>
    <s v="LY01"/>
    <x v="1"/>
    <s v="LY0101"/>
    <x v="5"/>
    <s v="LY010105"/>
    <s v="shelter_needs"/>
    <x v="18"/>
    <x v="98"/>
    <m/>
    <n v="2"/>
    <m/>
    <m/>
    <m/>
    <m/>
    <n v="5"/>
    <n v="40"/>
    <n v="0.4"/>
    <x v="1"/>
    <x v="10"/>
  </r>
  <r>
    <x v="4"/>
    <x v="2"/>
    <s v="Libya"/>
    <s v="LY01"/>
    <x v="1"/>
    <s v="LY0101"/>
    <x v="5"/>
    <s v="LY010105"/>
    <s v="shelter_needs"/>
    <x v="18"/>
    <x v="99"/>
    <m/>
    <n v="2"/>
    <m/>
    <m/>
    <m/>
    <m/>
    <n v="5"/>
    <n v="40"/>
    <n v="0.4"/>
    <x v="1"/>
    <x v="10"/>
  </r>
  <r>
    <x v="4"/>
    <x v="2"/>
    <s v="Libya"/>
    <s v="LY01"/>
    <x v="1"/>
    <s v="LY0101"/>
    <x v="5"/>
    <s v="LY010105"/>
    <s v="shelter_needs"/>
    <x v="18"/>
    <x v="100"/>
    <m/>
    <n v="1"/>
    <m/>
    <m/>
    <m/>
    <m/>
    <n v="5"/>
    <n v="20"/>
    <n v="0.2"/>
    <x v="1"/>
    <x v="10"/>
  </r>
  <r>
    <x v="4"/>
    <x v="2"/>
    <s v="Libya"/>
    <s v="LY01"/>
    <x v="1"/>
    <s v="LY0101"/>
    <x v="5"/>
    <s v="LY010105"/>
    <s v="shelter_needs"/>
    <x v="18"/>
    <x v="101"/>
    <m/>
    <n v="1"/>
    <m/>
    <m/>
    <m/>
    <m/>
    <n v="5"/>
    <n v="20"/>
    <n v="0.2"/>
    <x v="1"/>
    <x v="10"/>
  </r>
  <r>
    <x v="4"/>
    <x v="2"/>
    <s v="Libya"/>
    <s v="LY01"/>
    <x v="1"/>
    <s v="LY0101"/>
    <x v="5"/>
    <s v="LY010105"/>
    <s v="shelter_needs"/>
    <x v="18"/>
    <x v="102"/>
    <m/>
    <n v="1"/>
    <m/>
    <m/>
    <m/>
    <m/>
    <n v="5"/>
    <n v="20"/>
    <n v="0.2"/>
    <x v="1"/>
    <x v="10"/>
  </r>
  <r>
    <x v="4"/>
    <x v="2"/>
    <s v="Libya"/>
    <s v="LY01"/>
    <x v="1"/>
    <s v="LY0101"/>
    <x v="5"/>
    <s v="LY010105"/>
    <s v="shelter_needs"/>
    <x v="18"/>
    <x v="15"/>
    <m/>
    <n v="3"/>
    <m/>
    <m/>
    <m/>
    <m/>
    <n v="5"/>
    <n v="60"/>
    <n v="0.6"/>
    <x v="1"/>
    <x v="10"/>
  </r>
  <r>
    <x v="4"/>
    <x v="2"/>
    <s v="Libya"/>
    <s v="LY01"/>
    <x v="1"/>
    <s v="LY0101"/>
    <x v="5"/>
    <s v="LY010105"/>
    <s v="shelter_needs"/>
    <x v="18"/>
    <x v="48"/>
    <m/>
    <n v="1"/>
    <m/>
    <m/>
    <m/>
    <m/>
    <n v="5"/>
    <n v="20"/>
    <n v="0.2"/>
    <x v="1"/>
    <x v="10"/>
  </r>
  <r>
    <x v="4"/>
    <x v="2"/>
    <s v="Libya"/>
    <s v="LY01"/>
    <x v="1"/>
    <s v="LY0101"/>
    <x v="5"/>
    <s v="LY010105"/>
    <s v="shelter_needs"/>
    <x v="18"/>
    <x v="103"/>
    <m/>
    <n v="3"/>
    <m/>
    <m/>
    <m/>
    <m/>
    <n v="5"/>
    <n v="60"/>
    <n v="0.6"/>
    <x v="1"/>
    <x v="10"/>
  </r>
  <r>
    <x v="4"/>
    <x v="2"/>
    <s v="Libya"/>
    <s v="LY01"/>
    <x v="1"/>
    <s v="LY0101"/>
    <x v="5"/>
    <s v="LY010105"/>
    <s v="shelter_needs"/>
    <x v="18"/>
    <x v="104"/>
    <m/>
    <n v="2"/>
    <m/>
    <m/>
    <m/>
    <m/>
    <n v="5"/>
    <n v="40"/>
    <n v="0.4"/>
    <x v="1"/>
    <x v="10"/>
  </r>
  <r>
    <x v="4"/>
    <x v="2"/>
    <s v="Libya"/>
    <s v="LY01"/>
    <x v="1"/>
    <s v="LY0101"/>
    <x v="5"/>
    <s v="LY010105"/>
    <s v="shelter_needs"/>
    <x v="18"/>
    <x v="105"/>
    <m/>
    <n v="1"/>
    <m/>
    <m/>
    <m/>
    <m/>
    <n v="5"/>
    <n v="20"/>
    <n v="0.2"/>
    <x v="1"/>
    <x v="10"/>
  </r>
  <r>
    <x v="4"/>
    <x v="2"/>
    <s v="Libya"/>
    <s v="LY01"/>
    <x v="1"/>
    <s v="LY0101"/>
    <x v="5"/>
    <s v="LY010105"/>
    <s v="shelter_needs"/>
    <x v="18"/>
    <x v="106"/>
    <m/>
    <n v="1"/>
    <m/>
    <m/>
    <m/>
    <m/>
    <n v="5"/>
    <n v="20"/>
    <n v="0.2"/>
    <x v="1"/>
    <x v="10"/>
  </r>
  <r>
    <x v="4"/>
    <x v="2"/>
    <s v="Libya"/>
    <s v="LY01"/>
    <x v="1"/>
    <s v="LY0101"/>
    <x v="5"/>
    <s v="LY010105"/>
    <s v="shelter_needs"/>
    <x v="18"/>
    <x v="107"/>
    <m/>
    <n v="1"/>
    <m/>
    <m/>
    <m/>
    <m/>
    <n v="5"/>
    <n v="20"/>
    <n v="0.2"/>
    <x v="1"/>
    <x v="10"/>
  </r>
  <r>
    <x v="4"/>
    <x v="2"/>
    <s v="Libya"/>
    <s v="LY01"/>
    <x v="1"/>
    <s v="LY0101"/>
    <x v="5"/>
    <s v="LY010105"/>
    <s v="shelter_needs"/>
    <x v="18"/>
    <x v="108"/>
    <m/>
    <n v="1"/>
    <m/>
    <m/>
    <m/>
    <m/>
    <n v="5"/>
    <n v="20"/>
    <n v="0.2"/>
    <x v="1"/>
    <x v="10"/>
  </r>
  <r>
    <x v="4"/>
    <x v="2"/>
    <s v="Libya"/>
    <s v="LY01"/>
    <x v="1"/>
    <s v="LY0101"/>
    <x v="5"/>
    <s v="LY010105"/>
    <s v="shelter_needs"/>
    <x v="18"/>
    <x v="109"/>
    <m/>
    <n v="2"/>
    <m/>
    <m/>
    <m/>
    <m/>
    <n v="5"/>
    <n v="40"/>
    <n v="0.4"/>
    <x v="1"/>
    <x v="10"/>
  </r>
  <r>
    <x v="4"/>
    <x v="2"/>
    <s v="Libya"/>
    <s v="LY01"/>
    <x v="1"/>
    <s v="LY0101"/>
    <x v="5"/>
    <s v="LY010105"/>
    <s v="shelter_needs"/>
    <x v="18"/>
    <x v="110"/>
    <m/>
    <n v="2"/>
    <m/>
    <m/>
    <m/>
    <m/>
    <n v="5"/>
    <n v="40"/>
    <n v="0.4"/>
    <x v="1"/>
    <x v="10"/>
  </r>
  <r>
    <x v="4"/>
    <x v="2"/>
    <s v="Libya"/>
    <s v="LY01"/>
    <x v="2"/>
    <s v="LY0102"/>
    <x v="6"/>
    <s v="LY010201"/>
    <s v="shelter_needs"/>
    <x v="18"/>
    <x v="94"/>
    <m/>
    <n v="3"/>
    <m/>
    <m/>
    <m/>
    <m/>
    <n v="6"/>
    <n v="50"/>
    <n v="0.5"/>
    <x v="2"/>
    <x v="11"/>
  </r>
  <r>
    <x v="4"/>
    <x v="2"/>
    <s v="Libya"/>
    <s v="LY01"/>
    <x v="2"/>
    <s v="LY0102"/>
    <x v="6"/>
    <s v="LY010201"/>
    <s v="shelter_needs"/>
    <x v="18"/>
    <x v="95"/>
    <m/>
    <n v="1"/>
    <m/>
    <m/>
    <m/>
    <m/>
    <n v="6"/>
    <n v="16.670000000000002"/>
    <n v="0.16670000000000001"/>
    <x v="2"/>
    <x v="11"/>
  </r>
  <r>
    <x v="4"/>
    <x v="2"/>
    <s v="Libya"/>
    <s v="LY01"/>
    <x v="2"/>
    <s v="LY0102"/>
    <x v="6"/>
    <s v="LY010201"/>
    <s v="shelter_needs"/>
    <x v="18"/>
    <x v="96"/>
    <m/>
    <n v="2"/>
    <m/>
    <m/>
    <m/>
    <m/>
    <n v="6"/>
    <n v="33.33"/>
    <n v="0.33329999999999999"/>
    <x v="2"/>
    <x v="11"/>
  </r>
  <r>
    <x v="4"/>
    <x v="2"/>
    <s v="Libya"/>
    <s v="LY01"/>
    <x v="2"/>
    <s v="LY0102"/>
    <x v="6"/>
    <s v="LY010201"/>
    <s v="shelter_needs"/>
    <x v="18"/>
    <x v="97"/>
    <m/>
    <n v="4"/>
    <m/>
    <m/>
    <m/>
    <m/>
    <n v="6"/>
    <n v="66.67"/>
    <n v="0.66670000000000007"/>
    <x v="2"/>
    <x v="11"/>
  </r>
  <r>
    <x v="4"/>
    <x v="2"/>
    <s v="Libya"/>
    <s v="LY01"/>
    <x v="2"/>
    <s v="LY0102"/>
    <x v="6"/>
    <s v="LY010201"/>
    <s v="shelter_needs"/>
    <x v="18"/>
    <x v="98"/>
    <m/>
    <n v="3"/>
    <m/>
    <m/>
    <m/>
    <m/>
    <n v="6"/>
    <n v="50"/>
    <n v="0.5"/>
    <x v="2"/>
    <x v="11"/>
  </r>
  <r>
    <x v="4"/>
    <x v="2"/>
    <s v="Libya"/>
    <s v="LY01"/>
    <x v="2"/>
    <s v="LY0102"/>
    <x v="6"/>
    <s v="LY010201"/>
    <s v="shelter_needs"/>
    <x v="18"/>
    <x v="99"/>
    <m/>
    <n v="2"/>
    <m/>
    <m/>
    <m/>
    <m/>
    <n v="6"/>
    <n v="33.33"/>
    <n v="0.33329999999999999"/>
    <x v="2"/>
    <x v="11"/>
  </r>
  <r>
    <x v="4"/>
    <x v="2"/>
    <s v="Libya"/>
    <s v="LY01"/>
    <x v="2"/>
    <s v="LY0102"/>
    <x v="6"/>
    <s v="LY010201"/>
    <s v="shelter_needs"/>
    <x v="18"/>
    <x v="100"/>
    <m/>
    <n v="2"/>
    <m/>
    <m/>
    <m/>
    <m/>
    <n v="6"/>
    <n v="33.33"/>
    <n v="0.33329999999999999"/>
    <x v="2"/>
    <x v="11"/>
  </r>
  <r>
    <x v="4"/>
    <x v="2"/>
    <s v="Libya"/>
    <s v="LY01"/>
    <x v="2"/>
    <s v="LY0102"/>
    <x v="6"/>
    <s v="LY010201"/>
    <s v="shelter_needs"/>
    <x v="18"/>
    <x v="101"/>
    <m/>
    <n v="2"/>
    <m/>
    <m/>
    <m/>
    <m/>
    <n v="6"/>
    <n v="33.33"/>
    <n v="0.33329999999999999"/>
    <x v="2"/>
    <x v="11"/>
  </r>
  <r>
    <x v="4"/>
    <x v="2"/>
    <s v="Libya"/>
    <s v="LY01"/>
    <x v="2"/>
    <s v="LY0102"/>
    <x v="6"/>
    <s v="LY010201"/>
    <s v="shelter_needs"/>
    <x v="18"/>
    <x v="102"/>
    <m/>
    <n v="4"/>
    <m/>
    <m/>
    <m/>
    <m/>
    <n v="6"/>
    <n v="66.67"/>
    <n v="0.66670000000000007"/>
    <x v="2"/>
    <x v="11"/>
  </r>
  <r>
    <x v="4"/>
    <x v="2"/>
    <s v="Libya"/>
    <s v="LY01"/>
    <x v="2"/>
    <s v="LY0102"/>
    <x v="6"/>
    <s v="LY010201"/>
    <s v="shelter_needs"/>
    <x v="18"/>
    <x v="15"/>
    <m/>
    <n v="5"/>
    <m/>
    <m/>
    <m/>
    <m/>
    <n v="6"/>
    <n v="83.33"/>
    <n v="0.83329999999999993"/>
    <x v="2"/>
    <x v="11"/>
  </r>
  <r>
    <x v="4"/>
    <x v="2"/>
    <s v="Libya"/>
    <s v="LY01"/>
    <x v="2"/>
    <s v="LY0102"/>
    <x v="6"/>
    <s v="LY010201"/>
    <s v="shelter_needs"/>
    <x v="18"/>
    <x v="48"/>
    <m/>
    <n v="0"/>
    <m/>
    <m/>
    <m/>
    <m/>
    <n v="6"/>
    <n v="0"/>
    <n v="0"/>
    <x v="2"/>
    <x v="11"/>
  </r>
  <r>
    <x v="4"/>
    <x v="2"/>
    <s v="Libya"/>
    <s v="LY01"/>
    <x v="2"/>
    <s v="LY0102"/>
    <x v="6"/>
    <s v="LY010201"/>
    <s v="shelter_needs"/>
    <x v="18"/>
    <x v="103"/>
    <m/>
    <n v="2"/>
    <m/>
    <m/>
    <m/>
    <m/>
    <n v="6"/>
    <n v="33.33"/>
    <n v="0.33329999999999999"/>
    <x v="2"/>
    <x v="11"/>
  </r>
  <r>
    <x v="4"/>
    <x v="2"/>
    <s v="Libya"/>
    <s v="LY01"/>
    <x v="2"/>
    <s v="LY0102"/>
    <x v="6"/>
    <s v="LY010201"/>
    <s v="shelter_needs"/>
    <x v="18"/>
    <x v="104"/>
    <m/>
    <n v="2"/>
    <m/>
    <m/>
    <m/>
    <m/>
    <n v="6"/>
    <n v="33.33"/>
    <n v="0.33329999999999999"/>
    <x v="2"/>
    <x v="11"/>
  </r>
  <r>
    <x v="4"/>
    <x v="2"/>
    <s v="Libya"/>
    <s v="LY01"/>
    <x v="2"/>
    <s v="LY0102"/>
    <x v="6"/>
    <s v="LY010201"/>
    <s v="shelter_needs"/>
    <x v="18"/>
    <x v="105"/>
    <m/>
    <n v="0"/>
    <m/>
    <m/>
    <m/>
    <m/>
    <n v="6"/>
    <n v="0"/>
    <n v="0"/>
    <x v="2"/>
    <x v="11"/>
  </r>
  <r>
    <x v="4"/>
    <x v="2"/>
    <s v="Libya"/>
    <s v="LY01"/>
    <x v="2"/>
    <s v="LY0102"/>
    <x v="6"/>
    <s v="LY010201"/>
    <s v="shelter_needs"/>
    <x v="18"/>
    <x v="106"/>
    <m/>
    <n v="1"/>
    <m/>
    <m/>
    <m/>
    <m/>
    <n v="6"/>
    <n v="16.670000000000002"/>
    <n v="0.16670000000000001"/>
    <x v="2"/>
    <x v="11"/>
  </r>
  <r>
    <x v="4"/>
    <x v="2"/>
    <s v="Libya"/>
    <s v="LY01"/>
    <x v="2"/>
    <s v="LY0102"/>
    <x v="6"/>
    <s v="LY010201"/>
    <s v="shelter_needs"/>
    <x v="18"/>
    <x v="107"/>
    <m/>
    <n v="2"/>
    <m/>
    <m/>
    <m/>
    <m/>
    <n v="6"/>
    <n v="33.33"/>
    <n v="0.33329999999999999"/>
    <x v="2"/>
    <x v="11"/>
  </r>
  <r>
    <x v="4"/>
    <x v="2"/>
    <s v="Libya"/>
    <s v="LY01"/>
    <x v="2"/>
    <s v="LY0102"/>
    <x v="6"/>
    <s v="LY010201"/>
    <s v="shelter_needs"/>
    <x v="18"/>
    <x v="108"/>
    <m/>
    <n v="2"/>
    <m/>
    <m/>
    <m/>
    <m/>
    <n v="6"/>
    <n v="33.33"/>
    <n v="0.33329999999999999"/>
    <x v="2"/>
    <x v="11"/>
  </r>
  <r>
    <x v="4"/>
    <x v="2"/>
    <s v="Libya"/>
    <s v="LY01"/>
    <x v="2"/>
    <s v="LY0102"/>
    <x v="6"/>
    <s v="LY010201"/>
    <s v="shelter_needs"/>
    <x v="18"/>
    <x v="109"/>
    <m/>
    <n v="3"/>
    <m/>
    <m/>
    <m/>
    <m/>
    <n v="6"/>
    <n v="50"/>
    <n v="0.5"/>
    <x v="2"/>
    <x v="11"/>
  </r>
  <r>
    <x v="4"/>
    <x v="2"/>
    <s v="Libya"/>
    <s v="LY01"/>
    <x v="2"/>
    <s v="LY0102"/>
    <x v="6"/>
    <s v="LY010201"/>
    <s v="shelter_needs"/>
    <x v="18"/>
    <x v="110"/>
    <m/>
    <n v="3"/>
    <m/>
    <m/>
    <m/>
    <m/>
    <n v="6"/>
    <n v="50"/>
    <n v="0.5"/>
    <x v="2"/>
    <x v="11"/>
  </r>
  <r>
    <x v="4"/>
    <x v="2"/>
    <s v="Libya"/>
    <s v="LY01"/>
    <x v="2"/>
    <s v="LY0102"/>
    <x v="7"/>
    <s v="LY010202"/>
    <s v="shelter_needs"/>
    <x v="18"/>
    <x v="94"/>
    <m/>
    <n v="4"/>
    <m/>
    <m/>
    <m/>
    <m/>
    <n v="6"/>
    <n v="66.67"/>
    <n v="0.66670000000000007"/>
    <x v="2"/>
    <x v="2"/>
  </r>
  <r>
    <x v="4"/>
    <x v="2"/>
    <s v="Libya"/>
    <s v="LY01"/>
    <x v="2"/>
    <s v="LY0102"/>
    <x v="7"/>
    <s v="LY010202"/>
    <s v="shelter_needs"/>
    <x v="18"/>
    <x v="95"/>
    <m/>
    <n v="1"/>
    <m/>
    <m/>
    <m/>
    <m/>
    <n v="6"/>
    <n v="16.670000000000002"/>
    <n v="0.16670000000000001"/>
    <x v="2"/>
    <x v="2"/>
  </r>
  <r>
    <x v="4"/>
    <x v="2"/>
    <s v="Libya"/>
    <s v="LY01"/>
    <x v="2"/>
    <s v="LY0102"/>
    <x v="7"/>
    <s v="LY010202"/>
    <s v="shelter_needs"/>
    <x v="18"/>
    <x v="96"/>
    <m/>
    <n v="0"/>
    <m/>
    <m/>
    <m/>
    <m/>
    <n v="6"/>
    <n v="0"/>
    <n v="0"/>
    <x v="2"/>
    <x v="2"/>
  </r>
  <r>
    <x v="4"/>
    <x v="2"/>
    <s v="Libya"/>
    <s v="LY01"/>
    <x v="2"/>
    <s v="LY0102"/>
    <x v="7"/>
    <s v="LY010202"/>
    <s v="shelter_needs"/>
    <x v="18"/>
    <x v="97"/>
    <m/>
    <n v="4"/>
    <m/>
    <m/>
    <m/>
    <m/>
    <n v="6"/>
    <n v="66.67"/>
    <n v="0.66670000000000007"/>
    <x v="2"/>
    <x v="2"/>
  </r>
  <r>
    <x v="4"/>
    <x v="2"/>
    <s v="Libya"/>
    <s v="LY01"/>
    <x v="2"/>
    <s v="LY0102"/>
    <x v="7"/>
    <s v="LY010202"/>
    <s v="shelter_needs"/>
    <x v="18"/>
    <x v="98"/>
    <m/>
    <n v="1"/>
    <m/>
    <m/>
    <m/>
    <m/>
    <n v="6"/>
    <n v="16.670000000000002"/>
    <n v="0.16670000000000001"/>
    <x v="2"/>
    <x v="2"/>
  </r>
  <r>
    <x v="4"/>
    <x v="2"/>
    <s v="Libya"/>
    <s v="LY01"/>
    <x v="2"/>
    <s v="LY0102"/>
    <x v="7"/>
    <s v="LY010202"/>
    <s v="shelter_needs"/>
    <x v="18"/>
    <x v="99"/>
    <m/>
    <n v="3"/>
    <m/>
    <m/>
    <m/>
    <m/>
    <n v="6"/>
    <n v="50"/>
    <n v="0.5"/>
    <x v="2"/>
    <x v="2"/>
  </r>
  <r>
    <x v="4"/>
    <x v="2"/>
    <s v="Libya"/>
    <s v="LY01"/>
    <x v="2"/>
    <s v="LY0102"/>
    <x v="7"/>
    <s v="LY010202"/>
    <s v="shelter_needs"/>
    <x v="18"/>
    <x v="100"/>
    <m/>
    <n v="0"/>
    <m/>
    <m/>
    <m/>
    <m/>
    <n v="6"/>
    <n v="0"/>
    <n v="0"/>
    <x v="2"/>
    <x v="2"/>
  </r>
  <r>
    <x v="4"/>
    <x v="2"/>
    <s v="Libya"/>
    <s v="LY01"/>
    <x v="2"/>
    <s v="LY0102"/>
    <x v="7"/>
    <s v="LY010202"/>
    <s v="shelter_needs"/>
    <x v="18"/>
    <x v="101"/>
    <m/>
    <n v="3"/>
    <m/>
    <m/>
    <m/>
    <m/>
    <n v="6"/>
    <n v="50"/>
    <n v="0.5"/>
    <x v="2"/>
    <x v="2"/>
  </r>
  <r>
    <x v="4"/>
    <x v="2"/>
    <s v="Libya"/>
    <s v="LY01"/>
    <x v="2"/>
    <s v="LY0102"/>
    <x v="7"/>
    <s v="LY010202"/>
    <s v="shelter_needs"/>
    <x v="18"/>
    <x v="102"/>
    <m/>
    <n v="3"/>
    <m/>
    <m/>
    <m/>
    <m/>
    <n v="6"/>
    <n v="50"/>
    <n v="0.5"/>
    <x v="2"/>
    <x v="2"/>
  </r>
  <r>
    <x v="4"/>
    <x v="2"/>
    <s v="Libya"/>
    <s v="LY01"/>
    <x v="2"/>
    <s v="LY0102"/>
    <x v="7"/>
    <s v="LY010202"/>
    <s v="shelter_needs"/>
    <x v="18"/>
    <x v="15"/>
    <m/>
    <n v="4"/>
    <m/>
    <m/>
    <m/>
    <m/>
    <n v="6"/>
    <n v="66.67"/>
    <n v="0.66670000000000007"/>
    <x v="2"/>
    <x v="2"/>
  </r>
  <r>
    <x v="4"/>
    <x v="2"/>
    <s v="Libya"/>
    <s v="LY01"/>
    <x v="2"/>
    <s v="LY0102"/>
    <x v="7"/>
    <s v="LY010202"/>
    <s v="shelter_needs"/>
    <x v="18"/>
    <x v="48"/>
    <m/>
    <n v="0"/>
    <m/>
    <m/>
    <m/>
    <m/>
    <n v="6"/>
    <n v="0"/>
    <n v="0"/>
    <x v="2"/>
    <x v="2"/>
  </r>
  <r>
    <x v="4"/>
    <x v="2"/>
    <s v="Libya"/>
    <s v="LY01"/>
    <x v="2"/>
    <s v="LY0102"/>
    <x v="7"/>
    <s v="LY010202"/>
    <s v="shelter_needs"/>
    <x v="18"/>
    <x v="103"/>
    <m/>
    <n v="2"/>
    <m/>
    <m/>
    <m/>
    <m/>
    <n v="6"/>
    <n v="33.33"/>
    <n v="0.33329999999999999"/>
    <x v="2"/>
    <x v="2"/>
  </r>
  <r>
    <x v="4"/>
    <x v="2"/>
    <s v="Libya"/>
    <s v="LY01"/>
    <x v="2"/>
    <s v="LY0102"/>
    <x v="7"/>
    <s v="LY010202"/>
    <s v="shelter_needs"/>
    <x v="18"/>
    <x v="104"/>
    <m/>
    <n v="2"/>
    <m/>
    <m/>
    <m/>
    <m/>
    <n v="6"/>
    <n v="33.33"/>
    <n v="0.33329999999999999"/>
    <x v="2"/>
    <x v="2"/>
  </r>
  <r>
    <x v="4"/>
    <x v="2"/>
    <s v="Libya"/>
    <s v="LY01"/>
    <x v="2"/>
    <s v="LY0102"/>
    <x v="7"/>
    <s v="LY010202"/>
    <s v="shelter_needs"/>
    <x v="18"/>
    <x v="105"/>
    <m/>
    <n v="0"/>
    <m/>
    <m/>
    <m/>
    <m/>
    <n v="6"/>
    <n v="0"/>
    <n v="0"/>
    <x v="2"/>
    <x v="2"/>
  </r>
  <r>
    <x v="4"/>
    <x v="2"/>
    <s v="Libya"/>
    <s v="LY01"/>
    <x v="2"/>
    <s v="LY0102"/>
    <x v="7"/>
    <s v="LY010202"/>
    <s v="shelter_needs"/>
    <x v="18"/>
    <x v="106"/>
    <m/>
    <n v="2"/>
    <m/>
    <m/>
    <m/>
    <m/>
    <n v="6"/>
    <n v="33.33"/>
    <n v="0.33329999999999999"/>
    <x v="2"/>
    <x v="2"/>
  </r>
  <r>
    <x v="4"/>
    <x v="2"/>
    <s v="Libya"/>
    <s v="LY01"/>
    <x v="2"/>
    <s v="LY0102"/>
    <x v="7"/>
    <s v="LY010202"/>
    <s v="shelter_needs"/>
    <x v="18"/>
    <x v="107"/>
    <m/>
    <n v="2"/>
    <m/>
    <m/>
    <m/>
    <m/>
    <n v="6"/>
    <n v="33.33"/>
    <n v="0.33329999999999999"/>
    <x v="2"/>
    <x v="2"/>
  </r>
  <r>
    <x v="4"/>
    <x v="2"/>
    <s v="Libya"/>
    <s v="LY01"/>
    <x v="2"/>
    <s v="LY0102"/>
    <x v="7"/>
    <s v="LY010202"/>
    <s v="shelter_needs"/>
    <x v="18"/>
    <x v="108"/>
    <m/>
    <n v="1"/>
    <m/>
    <m/>
    <m/>
    <m/>
    <n v="6"/>
    <n v="16.670000000000002"/>
    <n v="0.16670000000000001"/>
    <x v="2"/>
    <x v="2"/>
  </r>
  <r>
    <x v="4"/>
    <x v="2"/>
    <s v="Libya"/>
    <s v="LY01"/>
    <x v="2"/>
    <s v="LY0102"/>
    <x v="7"/>
    <s v="LY010202"/>
    <s v="shelter_needs"/>
    <x v="18"/>
    <x v="109"/>
    <m/>
    <n v="2"/>
    <m/>
    <m/>
    <m/>
    <m/>
    <n v="6"/>
    <n v="33.33"/>
    <n v="0.33329999999999999"/>
    <x v="2"/>
    <x v="2"/>
  </r>
  <r>
    <x v="4"/>
    <x v="2"/>
    <s v="Libya"/>
    <s v="LY01"/>
    <x v="2"/>
    <s v="LY0102"/>
    <x v="7"/>
    <s v="LY010202"/>
    <s v="shelter_needs"/>
    <x v="18"/>
    <x v="110"/>
    <m/>
    <n v="2"/>
    <m/>
    <m/>
    <m/>
    <m/>
    <n v="6"/>
    <n v="33.33"/>
    <n v="0.33329999999999999"/>
    <x v="2"/>
    <x v="2"/>
  </r>
  <r>
    <x v="4"/>
    <x v="2"/>
    <s v="Libya"/>
    <s v="LY01"/>
    <x v="2"/>
    <s v="LY0102"/>
    <x v="8"/>
    <s v="LY010203"/>
    <s v="shelter_needs"/>
    <x v="18"/>
    <x v="94"/>
    <m/>
    <n v="1"/>
    <m/>
    <m/>
    <m/>
    <m/>
    <n v="7"/>
    <n v="14.29"/>
    <n v="0.1429"/>
    <x v="2"/>
    <x v="12"/>
  </r>
  <r>
    <x v="4"/>
    <x v="2"/>
    <s v="Libya"/>
    <s v="LY01"/>
    <x v="2"/>
    <s v="LY0102"/>
    <x v="8"/>
    <s v="LY010203"/>
    <s v="shelter_needs"/>
    <x v="18"/>
    <x v="95"/>
    <m/>
    <n v="0"/>
    <m/>
    <m/>
    <m/>
    <m/>
    <n v="7"/>
    <n v="0"/>
    <n v="0"/>
    <x v="2"/>
    <x v="12"/>
  </r>
  <r>
    <x v="4"/>
    <x v="2"/>
    <s v="Libya"/>
    <s v="LY01"/>
    <x v="2"/>
    <s v="LY0102"/>
    <x v="8"/>
    <s v="LY010203"/>
    <s v="shelter_needs"/>
    <x v="18"/>
    <x v="96"/>
    <m/>
    <n v="0"/>
    <m/>
    <m/>
    <m/>
    <m/>
    <n v="7"/>
    <n v="0"/>
    <n v="0"/>
    <x v="2"/>
    <x v="12"/>
  </r>
  <r>
    <x v="4"/>
    <x v="2"/>
    <s v="Libya"/>
    <s v="LY01"/>
    <x v="2"/>
    <s v="LY0102"/>
    <x v="8"/>
    <s v="LY010203"/>
    <s v="shelter_needs"/>
    <x v="18"/>
    <x v="97"/>
    <m/>
    <n v="4"/>
    <m/>
    <m/>
    <m/>
    <m/>
    <n v="7"/>
    <n v="57.14"/>
    <n v="0.57140000000000002"/>
    <x v="2"/>
    <x v="12"/>
  </r>
  <r>
    <x v="4"/>
    <x v="2"/>
    <s v="Libya"/>
    <s v="LY01"/>
    <x v="2"/>
    <s v="LY0102"/>
    <x v="8"/>
    <s v="LY010203"/>
    <s v="shelter_needs"/>
    <x v="18"/>
    <x v="98"/>
    <m/>
    <n v="2"/>
    <m/>
    <m/>
    <m/>
    <m/>
    <n v="7"/>
    <n v="28.57"/>
    <n v="0.28570000000000001"/>
    <x v="2"/>
    <x v="12"/>
  </r>
  <r>
    <x v="4"/>
    <x v="2"/>
    <s v="Libya"/>
    <s v="LY01"/>
    <x v="2"/>
    <s v="LY0102"/>
    <x v="8"/>
    <s v="LY010203"/>
    <s v="shelter_needs"/>
    <x v="18"/>
    <x v="99"/>
    <m/>
    <n v="2"/>
    <m/>
    <m/>
    <m/>
    <m/>
    <n v="7"/>
    <n v="28.57"/>
    <n v="0.28570000000000001"/>
    <x v="2"/>
    <x v="12"/>
  </r>
  <r>
    <x v="4"/>
    <x v="2"/>
    <s v="Libya"/>
    <s v="LY01"/>
    <x v="2"/>
    <s v="LY0102"/>
    <x v="8"/>
    <s v="LY010203"/>
    <s v="shelter_needs"/>
    <x v="18"/>
    <x v="100"/>
    <m/>
    <n v="0"/>
    <m/>
    <m/>
    <m/>
    <m/>
    <n v="7"/>
    <n v="0"/>
    <n v="0"/>
    <x v="2"/>
    <x v="12"/>
  </r>
  <r>
    <x v="4"/>
    <x v="2"/>
    <s v="Libya"/>
    <s v="LY01"/>
    <x v="2"/>
    <s v="LY0102"/>
    <x v="8"/>
    <s v="LY010203"/>
    <s v="shelter_needs"/>
    <x v="18"/>
    <x v="101"/>
    <m/>
    <n v="1"/>
    <m/>
    <m/>
    <m/>
    <m/>
    <n v="7"/>
    <n v="14.29"/>
    <n v="0.1429"/>
    <x v="2"/>
    <x v="12"/>
  </r>
  <r>
    <x v="4"/>
    <x v="2"/>
    <s v="Libya"/>
    <s v="LY01"/>
    <x v="2"/>
    <s v="LY0102"/>
    <x v="8"/>
    <s v="LY010203"/>
    <s v="shelter_needs"/>
    <x v="18"/>
    <x v="102"/>
    <m/>
    <n v="4"/>
    <m/>
    <m/>
    <m/>
    <m/>
    <n v="7"/>
    <n v="57.14"/>
    <n v="0.57140000000000002"/>
    <x v="2"/>
    <x v="12"/>
  </r>
  <r>
    <x v="4"/>
    <x v="2"/>
    <s v="Libya"/>
    <s v="LY01"/>
    <x v="2"/>
    <s v="LY0102"/>
    <x v="8"/>
    <s v="LY010203"/>
    <s v="shelter_needs"/>
    <x v="18"/>
    <x v="15"/>
    <m/>
    <n v="4"/>
    <m/>
    <m/>
    <m/>
    <m/>
    <n v="7"/>
    <n v="57.14"/>
    <n v="0.57140000000000002"/>
    <x v="2"/>
    <x v="12"/>
  </r>
  <r>
    <x v="4"/>
    <x v="2"/>
    <s v="Libya"/>
    <s v="LY01"/>
    <x v="2"/>
    <s v="LY0102"/>
    <x v="8"/>
    <s v="LY010203"/>
    <s v="shelter_needs"/>
    <x v="18"/>
    <x v="48"/>
    <m/>
    <n v="0"/>
    <m/>
    <m/>
    <m/>
    <m/>
    <n v="7"/>
    <n v="0"/>
    <n v="0"/>
    <x v="2"/>
    <x v="12"/>
  </r>
  <r>
    <x v="4"/>
    <x v="2"/>
    <s v="Libya"/>
    <s v="LY01"/>
    <x v="2"/>
    <s v="LY0102"/>
    <x v="8"/>
    <s v="LY010203"/>
    <s v="shelter_needs"/>
    <x v="18"/>
    <x v="103"/>
    <m/>
    <n v="1"/>
    <m/>
    <m/>
    <m/>
    <m/>
    <n v="7"/>
    <n v="14.29"/>
    <n v="0.1429"/>
    <x v="2"/>
    <x v="12"/>
  </r>
  <r>
    <x v="4"/>
    <x v="2"/>
    <s v="Libya"/>
    <s v="LY01"/>
    <x v="2"/>
    <s v="LY0102"/>
    <x v="8"/>
    <s v="LY010203"/>
    <s v="shelter_needs"/>
    <x v="18"/>
    <x v="104"/>
    <m/>
    <n v="1"/>
    <m/>
    <m/>
    <m/>
    <m/>
    <n v="7"/>
    <n v="14.29"/>
    <n v="0.1429"/>
    <x v="2"/>
    <x v="12"/>
  </r>
  <r>
    <x v="4"/>
    <x v="2"/>
    <s v="Libya"/>
    <s v="LY01"/>
    <x v="2"/>
    <s v="LY0102"/>
    <x v="8"/>
    <s v="LY010203"/>
    <s v="shelter_needs"/>
    <x v="18"/>
    <x v="105"/>
    <m/>
    <n v="0"/>
    <m/>
    <m/>
    <m/>
    <m/>
    <n v="7"/>
    <n v="0"/>
    <n v="0"/>
    <x v="2"/>
    <x v="12"/>
  </r>
  <r>
    <x v="4"/>
    <x v="2"/>
    <s v="Libya"/>
    <s v="LY01"/>
    <x v="2"/>
    <s v="LY0102"/>
    <x v="8"/>
    <s v="LY010203"/>
    <s v="shelter_needs"/>
    <x v="18"/>
    <x v="106"/>
    <m/>
    <n v="1"/>
    <m/>
    <m/>
    <m/>
    <m/>
    <n v="7"/>
    <n v="14.29"/>
    <n v="0.1429"/>
    <x v="2"/>
    <x v="12"/>
  </r>
  <r>
    <x v="4"/>
    <x v="2"/>
    <s v="Libya"/>
    <s v="LY01"/>
    <x v="2"/>
    <s v="LY0102"/>
    <x v="8"/>
    <s v="LY010203"/>
    <s v="shelter_needs"/>
    <x v="18"/>
    <x v="107"/>
    <m/>
    <n v="0"/>
    <m/>
    <m/>
    <m/>
    <m/>
    <n v="7"/>
    <n v="0"/>
    <n v="0"/>
    <x v="2"/>
    <x v="12"/>
  </r>
  <r>
    <x v="4"/>
    <x v="2"/>
    <s v="Libya"/>
    <s v="LY01"/>
    <x v="2"/>
    <s v="LY0102"/>
    <x v="8"/>
    <s v="LY010203"/>
    <s v="shelter_needs"/>
    <x v="18"/>
    <x v="108"/>
    <m/>
    <n v="2"/>
    <m/>
    <m/>
    <m/>
    <m/>
    <n v="7"/>
    <n v="28.57"/>
    <n v="0.28570000000000001"/>
    <x v="2"/>
    <x v="12"/>
  </r>
  <r>
    <x v="4"/>
    <x v="2"/>
    <s v="Libya"/>
    <s v="LY01"/>
    <x v="2"/>
    <s v="LY0102"/>
    <x v="8"/>
    <s v="LY010203"/>
    <s v="shelter_needs"/>
    <x v="18"/>
    <x v="109"/>
    <m/>
    <n v="0"/>
    <m/>
    <m/>
    <m/>
    <m/>
    <n v="7"/>
    <n v="0"/>
    <n v="0"/>
    <x v="2"/>
    <x v="12"/>
  </r>
  <r>
    <x v="4"/>
    <x v="2"/>
    <s v="Libya"/>
    <s v="LY01"/>
    <x v="2"/>
    <s v="LY0102"/>
    <x v="8"/>
    <s v="LY010203"/>
    <s v="shelter_needs"/>
    <x v="18"/>
    <x v="110"/>
    <m/>
    <n v="0"/>
    <m/>
    <m/>
    <m/>
    <m/>
    <n v="7"/>
    <n v="0"/>
    <n v="0"/>
    <x v="2"/>
    <x v="12"/>
  </r>
  <r>
    <x v="4"/>
    <x v="2"/>
    <s v="Libya"/>
    <s v="LY01"/>
    <x v="3"/>
    <s v="LY0103"/>
    <x v="9"/>
    <s v="LY010301"/>
    <s v="shelter_needs"/>
    <x v="18"/>
    <x v="94"/>
    <m/>
    <n v="0"/>
    <m/>
    <m/>
    <m/>
    <m/>
    <n v="2"/>
    <n v="0"/>
    <n v="0"/>
    <x v="3"/>
    <x v="13"/>
  </r>
  <r>
    <x v="4"/>
    <x v="2"/>
    <s v="Libya"/>
    <s v="LY01"/>
    <x v="3"/>
    <s v="LY0103"/>
    <x v="9"/>
    <s v="LY010301"/>
    <s v="shelter_needs"/>
    <x v="18"/>
    <x v="95"/>
    <m/>
    <n v="0"/>
    <m/>
    <m/>
    <m/>
    <m/>
    <n v="2"/>
    <n v="0"/>
    <n v="0"/>
    <x v="3"/>
    <x v="13"/>
  </r>
  <r>
    <x v="4"/>
    <x v="2"/>
    <s v="Libya"/>
    <s v="LY01"/>
    <x v="3"/>
    <s v="LY0103"/>
    <x v="9"/>
    <s v="LY010301"/>
    <s v="shelter_needs"/>
    <x v="18"/>
    <x v="96"/>
    <m/>
    <n v="0"/>
    <m/>
    <m/>
    <m/>
    <m/>
    <n v="2"/>
    <n v="0"/>
    <n v="0"/>
    <x v="3"/>
    <x v="13"/>
  </r>
  <r>
    <x v="4"/>
    <x v="2"/>
    <s v="Libya"/>
    <s v="LY01"/>
    <x v="3"/>
    <s v="LY0103"/>
    <x v="9"/>
    <s v="LY010301"/>
    <s v="shelter_needs"/>
    <x v="18"/>
    <x v="97"/>
    <m/>
    <n v="2"/>
    <m/>
    <m/>
    <m/>
    <m/>
    <n v="2"/>
    <n v="100"/>
    <n v="1"/>
    <x v="3"/>
    <x v="13"/>
  </r>
  <r>
    <x v="4"/>
    <x v="2"/>
    <s v="Libya"/>
    <s v="LY01"/>
    <x v="3"/>
    <s v="LY0103"/>
    <x v="9"/>
    <s v="LY010301"/>
    <s v="shelter_needs"/>
    <x v="18"/>
    <x v="98"/>
    <m/>
    <n v="0"/>
    <m/>
    <m/>
    <m/>
    <m/>
    <n v="2"/>
    <n v="0"/>
    <n v="0"/>
    <x v="3"/>
    <x v="13"/>
  </r>
  <r>
    <x v="4"/>
    <x v="2"/>
    <s v="Libya"/>
    <s v="LY01"/>
    <x v="3"/>
    <s v="LY0103"/>
    <x v="9"/>
    <s v="LY010301"/>
    <s v="shelter_needs"/>
    <x v="18"/>
    <x v="99"/>
    <m/>
    <n v="0"/>
    <m/>
    <m/>
    <m/>
    <m/>
    <n v="2"/>
    <n v="0"/>
    <n v="0"/>
    <x v="3"/>
    <x v="13"/>
  </r>
  <r>
    <x v="4"/>
    <x v="2"/>
    <s v="Libya"/>
    <s v="LY01"/>
    <x v="3"/>
    <s v="LY0103"/>
    <x v="9"/>
    <s v="LY010301"/>
    <s v="shelter_needs"/>
    <x v="18"/>
    <x v="100"/>
    <m/>
    <n v="0"/>
    <m/>
    <m/>
    <m/>
    <m/>
    <n v="2"/>
    <n v="0"/>
    <n v="0"/>
    <x v="3"/>
    <x v="13"/>
  </r>
  <r>
    <x v="4"/>
    <x v="2"/>
    <s v="Libya"/>
    <s v="LY01"/>
    <x v="3"/>
    <s v="LY0103"/>
    <x v="9"/>
    <s v="LY010301"/>
    <s v="shelter_needs"/>
    <x v="18"/>
    <x v="101"/>
    <m/>
    <n v="0"/>
    <m/>
    <m/>
    <m/>
    <m/>
    <n v="2"/>
    <n v="0"/>
    <n v="0"/>
    <x v="3"/>
    <x v="13"/>
  </r>
  <r>
    <x v="4"/>
    <x v="2"/>
    <s v="Libya"/>
    <s v="LY01"/>
    <x v="3"/>
    <s v="LY0103"/>
    <x v="9"/>
    <s v="LY010301"/>
    <s v="shelter_needs"/>
    <x v="18"/>
    <x v="102"/>
    <m/>
    <n v="0"/>
    <m/>
    <m/>
    <m/>
    <m/>
    <n v="2"/>
    <n v="0"/>
    <n v="0"/>
    <x v="3"/>
    <x v="13"/>
  </r>
  <r>
    <x v="4"/>
    <x v="2"/>
    <s v="Libya"/>
    <s v="LY01"/>
    <x v="3"/>
    <s v="LY0103"/>
    <x v="9"/>
    <s v="LY010301"/>
    <s v="shelter_needs"/>
    <x v="18"/>
    <x v="15"/>
    <m/>
    <n v="1"/>
    <m/>
    <m/>
    <m/>
    <m/>
    <n v="2"/>
    <n v="50"/>
    <n v="0.5"/>
    <x v="3"/>
    <x v="13"/>
  </r>
  <r>
    <x v="4"/>
    <x v="2"/>
    <s v="Libya"/>
    <s v="LY01"/>
    <x v="3"/>
    <s v="LY0103"/>
    <x v="9"/>
    <s v="LY010301"/>
    <s v="shelter_needs"/>
    <x v="18"/>
    <x v="48"/>
    <m/>
    <n v="0"/>
    <m/>
    <m/>
    <m/>
    <m/>
    <n v="2"/>
    <n v="0"/>
    <n v="0"/>
    <x v="3"/>
    <x v="13"/>
  </r>
  <r>
    <x v="4"/>
    <x v="2"/>
    <s v="Libya"/>
    <s v="LY01"/>
    <x v="3"/>
    <s v="LY0103"/>
    <x v="9"/>
    <s v="LY010301"/>
    <s v="shelter_needs"/>
    <x v="18"/>
    <x v="103"/>
    <m/>
    <n v="0"/>
    <m/>
    <m/>
    <m/>
    <m/>
    <n v="2"/>
    <n v="0"/>
    <n v="0"/>
    <x v="3"/>
    <x v="13"/>
  </r>
  <r>
    <x v="4"/>
    <x v="2"/>
    <s v="Libya"/>
    <s v="LY01"/>
    <x v="3"/>
    <s v="LY0103"/>
    <x v="9"/>
    <s v="LY010301"/>
    <s v="shelter_needs"/>
    <x v="18"/>
    <x v="104"/>
    <m/>
    <n v="0"/>
    <m/>
    <m/>
    <m/>
    <m/>
    <n v="2"/>
    <n v="0"/>
    <n v="0"/>
    <x v="3"/>
    <x v="13"/>
  </r>
  <r>
    <x v="4"/>
    <x v="2"/>
    <s v="Libya"/>
    <s v="LY01"/>
    <x v="3"/>
    <s v="LY0103"/>
    <x v="9"/>
    <s v="LY010301"/>
    <s v="shelter_needs"/>
    <x v="18"/>
    <x v="105"/>
    <m/>
    <n v="0"/>
    <m/>
    <m/>
    <m/>
    <m/>
    <n v="2"/>
    <n v="0"/>
    <n v="0"/>
    <x v="3"/>
    <x v="13"/>
  </r>
  <r>
    <x v="4"/>
    <x v="2"/>
    <s v="Libya"/>
    <s v="LY01"/>
    <x v="3"/>
    <s v="LY0103"/>
    <x v="9"/>
    <s v="LY010301"/>
    <s v="shelter_needs"/>
    <x v="18"/>
    <x v="106"/>
    <m/>
    <n v="0"/>
    <m/>
    <m/>
    <m/>
    <m/>
    <n v="2"/>
    <n v="0"/>
    <n v="0"/>
    <x v="3"/>
    <x v="13"/>
  </r>
  <r>
    <x v="4"/>
    <x v="2"/>
    <s v="Libya"/>
    <s v="LY01"/>
    <x v="3"/>
    <s v="LY0103"/>
    <x v="9"/>
    <s v="LY010301"/>
    <s v="shelter_needs"/>
    <x v="18"/>
    <x v="107"/>
    <m/>
    <n v="0"/>
    <m/>
    <m/>
    <m/>
    <m/>
    <n v="2"/>
    <n v="0"/>
    <n v="0"/>
    <x v="3"/>
    <x v="13"/>
  </r>
  <r>
    <x v="4"/>
    <x v="2"/>
    <s v="Libya"/>
    <s v="LY01"/>
    <x v="3"/>
    <s v="LY0103"/>
    <x v="9"/>
    <s v="LY010301"/>
    <s v="shelter_needs"/>
    <x v="18"/>
    <x v="108"/>
    <m/>
    <n v="0"/>
    <m/>
    <m/>
    <m/>
    <m/>
    <n v="2"/>
    <n v="0"/>
    <n v="0"/>
    <x v="3"/>
    <x v="13"/>
  </r>
  <r>
    <x v="4"/>
    <x v="2"/>
    <s v="Libya"/>
    <s v="LY01"/>
    <x v="3"/>
    <s v="LY0103"/>
    <x v="9"/>
    <s v="LY010301"/>
    <s v="shelter_needs"/>
    <x v="18"/>
    <x v="109"/>
    <m/>
    <n v="0"/>
    <m/>
    <m/>
    <m/>
    <m/>
    <n v="2"/>
    <n v="0"/>
    <n v="0"/>
    <x v="3"/>
    <x v="13"/>
  </r>
  <r>
    <x v="4"/>
    <x v="2"/>
    <s v="Libya"/>
    <s v="LY01"/>
    <x v="3"/>
    <s v="LY0103"/>
    <x v="9"/>
    <s v="LY010301"/>
    <s v="shelter_needs"/>
    <x v="18"/>
    <x v="110"/>
    <m/>
    <n v="0"/>
    <m/>
    <m/>
    <m/>
    <m/>
    <n v="2"/>
    <n v="0"/>
    <n v="0"/>
    <x v="3"/>
    <x v="13"/>
  </r>
  <r>
    <x v="4"/>
    <x v="2"/>
    <s v="Libya"/>
    <s v="LY01"/>
    <x v="3"/>
    <s v="LY0103"/>
    <x v="10"/>
    <s v="LY010302"/>
    <s v="shelter_needs"/>
    <x v="18"/>
    <x v="94"/>
    <m/>
    <n v="1"/>
    <m/>
    <m/>
    <m/>
    <m/>
    <n v="4"/>
    <n v="25"/>
    <n v="0.25"/>
    <x v="3"/>
    <x v="14"/>
  </r>
  <r>
    <x v="4"/>
    <x v="2"/>
    <s v="Libya"/>
    <s v="LY01"/>
    <x v="3"/>
    <s v="LY0103"/>
    <x v="10"/>
    <s v="LY010302"/>
    <s v="shelter_needs"/>
    <x v="18"/>
    <x v="95"/>
    <m/>
    <n v="1"/>
    <m/>
    <m/>
    <m/>
    <m/>
    <n v="4"/>
    <n v="25"/>
    <n v="0.25"/>
    <x v="3"/>
    <x v="14"/>
  </r>
  <r>
    <x v="4"/>
    <x v="2"/>
    <s v="Libya"/>
    <s v="LY01"/>
    <x v="3"/>
    <s v="LY0103"/>
    <x v="10"/>
    <s v="LY010302"/>
    <s v="shelter_needs"/>
    <x v="18"/>
    <x v="96"/>
    <m/>
    <n v="0"/>
    <m/>
    <m/>
    <m/>
    <m/>
    <n v="4"/>
    <n v="0"/>
    <n v="0"/>
    <x v="3"/>
    <x v="14"/>
  </r>
  <r>
    <x v="4"/>
    <x v="2"/>
    <s v="Libya"/>
    <s v="LY01"/>
    <x v="3"/>
    <s v="LY0103"/>
    <x v="10"/>
    <s v="LY010302"/>
    <s v="shelter_needs"/>
    <x v="18"/>
    <x v="97"/>
    <m/>
    <n v="3"/>
    <m/>
    <m/>
    <m/>
    <m/>
    <n v="4"/>
    <n v="75"/>
    <n v="0.75"/>
    <x v="3"/>
    <x v="14"/>
  </r>
  <r>
    <x v="4"/>
    <x v="2"/>
    <s v="Libya"/>
    <s v="LY01"/>
    <x v="3"/>
    <s v="LY0103"/>
    <x v="10"/>
    <s v="LY010302"/>
    <s v="shelter_needs"/>
    <x v="18"/>
    <x v="98"/>
    <m/>
    <n v="0"/>
    <m/>
    <m/>
    <m/>
    <m/>
    <n v="4"/>
    <n v="0"/>
    <n v="0"/>
    <x v="3"/>
    <x v="14"/>
  </r>
  <r>
    <x v="4"/>
    <x v="2"/>
    <s v="Libya"/>
    <s v="LY01"/>
    <x v="3"/>
    <s v="LY0103"/>
    <x v="10"/>
    <s v="LY010302"/>
    <s v="shelter_needs"/>
    <x v="18"/>
    <x v="99"/>
    <m/>
    <n v="1"/>
    <m/>
    <m/>
    <m/>
    <m/>
    <n v="4"/>
    <n v="25"/>
    <n v="0.25"/>
    <x v="3"/>
    <x v="14"/>
  </r>
  <r>
    <x v="4"/>
    <x v="2"/>
    <s v="Libya"/>
    <s v="LY01"/>
    <x v="3"/>
    <s v="LY0103"/>
    <x v="10"/>
    <s v="LY010302"/>
    <s v="shelter_needs"/>
    <x v="18"/>
    <x v="100"/>
    <m/>
    <n v="0"/>
    <m/>
    <m/>
    <m/>
    <m/>
    <n v="4"/>
    <n v="0"/>
    <n v="0"/>
    <x v="3"/>
    <x v="14"/>
  </r>
  <r>
    <x v="4"/>
    <x v="2"/>
    <s v="Libya"/>
    <s v="LY01"/>
    <x v="3"/>
    <s v="LY0103"/>
    <x v="10"/>
    <s v="LY010302"/>
    <s v="shelter_needs"/>
    <x v="18"/>
    <x v="101"/>
    <m/>
    <n v="1"/>
    <m/>
    <m/>
    <m/>
    <m/>
    <n v="4"/>
    <n v="25"/>
    <n v="0.25"/>
    <x v="3"/>
    <x v="14"/>
  </r>
  <r>
    <x v="4"/>
    <x v="2"/>
    <s v="Libya"/>
    <s v="LY01"/>
    <x v="3"/>
    <s v="LY0103"/>
    <x v="10"/>
    <s v="LY010302"/>
    <s v="shelter_needs"/>
    <x v="18"/>
    <x v="102"/>
    <m/>
    <n v="2"/>
    <m/>
    <m/>
    <m/>
    <m/>
    <n v="4"/>
    <n v="50"/>
    <n v="0.5"/>
    <x v="3"/>
    <x v="14"/>
  </r>
  <r>
    <x v="4"/>
    <x v="2"/>
    <s v="Libya"/>
    <s v="LY01"/>
    <x v="3"/>
    <s v="LY0103"/>
    <x v="10"/>
    <s v="LY010302"/>
    <s v="shelter_needs"/>
    <x v="18"/>
    <x v="15"/>
    <m/>
    <n v="0"/>
    <m/>
    <m/>
    <m/>
    <m/>
    <n v="4"/>
    <n v="0"/>
    <n v="0"/>
    <x v="3"/>
    <x v="14"/>
  </r>
  <r>
    <x v="4"/>
    <x v="2"/>
    <s v="Libya"/>
    <s v="LY01"/>
    <x v="3"/>
    <s v="LY0103"/>
    <x v="10"/>
    <s v="LY010302"/>
    <s v="shelter_needs"/>
    <x v="18"/>
    <x v="48"/>
    <m/>
    <n v="0"/>
    <m/>
    <m/>
    <m/>
    <m/>
    <n v="4"/>
    <n v="0"/>
    <n v="0"/>
    <x v="3"/>
    <x v="14"/>
  </r>
  <r>
    <x v="4"/>
    <x v="2"/>
    <s v="Libya"/>
    <s v="LY01"/>
    <x v="3"/>
    <s v="LY0103"/>
    <x v="10"/>
    <s v="LY010302"/>
    <s v="shelter_needs"/>
    <x v="18"/>
    <x v="103"/>
    <m/>
    <n v="0"/>
    <m/>
    <m/>
    <m/>
    <m/>
    <n v="4"/>
    <n v="0"/>
    <n v="0"/>
    <x v="3"/>
    <x v="14"/>
  </r>
  <r>
    <x v="4"/>
    <x v="2"/>
    <s v="Libya"/>
    <s v="LY01"/>
    <x v="3"/>
    <s v="LY0103"/>
    <x v="10"/>
    <s v="LY010302"/>
    <s v="shelter_needs"/>
    <x v="18"/>
    <x v="104"/>
    <m/>
    <n v="0"/>
    <m/>
    <m/>
    <m/>
    <m/>
    <n v="4"/>
    <n v="0"/>
    <n v="0"/>
    <x v="3"/>
    <x v="14"/>
  </r>
  <r>
    <x v="4"/>
    <x v="2"/>
    <s v="Libya"/>
    <s v="LY01"/>
    <x v="3"/>
    <s v="LY0103"/>
    <x v="10"/>
    <s v="LY010302"/>
    <s v="shelter_needs"/>
    <x v="18"/>
    <x v="105"/>
    <m/>
    <n v="1"/>
    <m/>
    <m/>
    <m/>
    <m/>
    <n v="4"/>
    <n v="25"/>
    <n v="0.25"/>
    <x v="3"/>
    <x v="14"/>
  </r>
  <r>
    <x v="4"/>
    <x v="2"/>
    <s v="Libya"/>
    <s v="LY01"/>
    <x v="3"/>
    <s v="LY0103"/>
    <x v="10"/>
    <s v="LY010302"/>
    <s v="shelter_needs"/>
    <x v="18"/>
    <x v="106"/>
    <m/>
    <n v="1"/>
    <m/>
    <m/>
    <m/>
    <m/>
    <n v="4"/>
    <n v="25"/>
    <n v="0.25"/>
    <x v="3"/>
    <x v="14"/>
  </r>
  <r>
    <x v="4"/>
    <x v="2"/>
    <s v="Libya"/>
    <s v="LY01"/>
    <x v="3"/>
    <s v="LY0103"/>
    <x v="10"/>
    <s v="LY010302"/>
    <s v="shelter_needs"/>
    <x v="18"/>
    <x v="107"/>
    <m/>
    <n v="0"/>
    <m/>
    <m/>
    <m/>
    <m/>
    <n v="4"/>
    <n v="0"/>
    <n v="0"/>
    <x v="3"/>
    <x v="14"/>
  </r>
  <r>
    <x v="4"/>
    <x v="2"/>
    <s v="Libya"/>
    <s v="LY01"/>
    <x v="3"/>
    <s v="LY0103"/>
    <x v="10"/>
    <s v="LY010302"/>
    <s v="shelter_needs"/>
    <x v="18"/>
    <x v="108"/>
    <m/>
    <n v="0"/>
    <m/>
    <m/>
    <m/>
    <m/>
    <n v="4"/>
    <n v="0"/>
    <n v="0"/>
    <x v="3"/>
    <x v="14"/>
  </r>
  <r>
    <x v="4"/>
    <x v="2"/>
    <s v="Libya"/>
    <s v="LY01"/>
    <x v="3"/>
    <s v="LY0103"/>
    <x v="10"/>
    <s v="LY010302"/>
    <s v="shelter_needs"/>
    <x v="18"/>
    <x v="109"/>
    <m/>
    <n v="1"/>
    <m/>
    <m/>
    <m/>
    <m/>
    <n v="4"/>
    <n v="25"/>
    <n v="0.25"/>
    <x v="3"/>
    <x v="14"/>
  </r>
  <r>
    <x v="4"/>
    <x v="2"/>
    <s v="Libya"/>
    <s v="LY01"/>
    <x v="3"/>
    <s v="LY0103"/>
    <x v="10"/>
    <s v="LY010302"/>
    <s v="shelter_needs"/>
    <x v="18"/>
    <x v="110"/>
    <m/>
    <n v="0"/>
    <m/>
    <m/>
    <m/>
    <m/>
    <n v="4"/>
    <n v="0"/>
    <n v="0"/>
    <x v="3"/>
    <x v="14"/>
  </r>
  <r>
    <x v="4"/>
    <x v="2"/>
    <s v="Libya"/>
    <s v="LY01"/>
    <x v="3"/>
    <s v="LY0103"/>
    <x v="11"/>
    <s v="LY010303"/>
    <s v="shelter_needs"/>
    <x v="18"/>
    <x v="94"/>
    <m/>
    <n v="0"/>
    <m/>
    <m/>
    <m/>
    <m/>
    <n v="2"/>
    <n v="0"/>
    <n v="0"/>
    <x v="3"/>
    <x v="15"/>
  </r>
  <r>
    <x v="4"/>
    <x v="2"/>
    <s v="Libya"/>
    <s v="LY01"/>
    <x v="3"/>
    <s v="LY0103"/>
    <x v="11"/>
    <s v="LY010303"/>
    <s v="shelter_needs"/>
    <x v="18"/>
    <x v="95"/>
    <m/>
    <n v="0"/>
    <m/>
    <m/>
    <m/>
    <m/>
    <n v="2"/>
    <n v="0"/>
    <n v="0"/>
    <x v="3"/>
    <x v="15"/>
  </r>
  <r>
    <x v="4"/>
    <x v="2"/>
    <s v="Libya"/>
    <s v="LY01"/>
    <x v="3"/>
    <s v="LY0103"/>
    <x v="11"/>
    <s v="LY010303"/>
    <s v="shelter_needs"/>
    <x v="18"/>
    <x v="96"/>
    <m/>
    <n v="0"/>
    <m/>
    <m/>
    <m/>
    <m/>
    <n v="2"/>
    <n v="0"/>
    <n v="0"/>
    <x v="3"/>
    <x v="15"/>
  </r>
  <r>
    <x v="4"/>
    <x v="2"/>
    <s v="Libya"/>
    <s v="LY01"/>
    <x v="3"/>
    <s v="LY0103"/>
    <x v="11"/>
    <s v="LY010303"/>
    <s v="shelter_needs"/>
    <x v="18"/>
    <x v="97"/>
    <m/>
    <n v="2"/>
    <m/>
    <m/>
    <m/>
    <m/>
    <n v="2"/>
    <n v="100"/>
    <n v="1"/>
    <x v="3"/>
    <x v="15"/>
  </r>
  <r>
    <x v="4"/>
    <x v="2"/>
    <s v="Libya"/>
    <s v="LY01"/>
    <x v="3"/>
    <s v="LY0103"/>
    <x v="11"/>
    <s v="LY010303"/>
    <s v="shelter_needs"/>
    <x v="18"/>
    <x v="98"/>
    <m/>
    <n v="0"/>
    <m/>
    <m/>
    <m/>
    <m/>
    <n v="2"/>
    <n v="0"/>
    <n v="0"/>
    <x v="3"/>
    <x v="15"/>
  </r>
  <r>
    <x v="4"/>
    <x v="2"/>
    <s v="Libya"/>
    <s v="LY01"/>
    <x v="3"/>
    <s v="LY0103"/>
    <x v="11"/>
    <s v="LY010303"/>
    <s v="shelter_needs"/>
    <x v="18"/>
    <x v="99"/>
    <m/>
    <n v="0"/>
    <m/>
    <m/>
    <m/>
    <m/>
    <n v="2"/>
    <n v="0"/>
    <n v="0"/>
    <x v="3"/>
    <x v="15"/>
  </r>
  <r>
    <x v="4"/>
    <x v="2"/>
    <s v="Libya"/>
    <s v="LY01"/>
    <x v="3"/>
    <s v="LY0103"/>
    <x v="11"/>
    <s v="LY010303"/>
    <s v="shelter_needs"/>
    <x v="18"/>
    <x v="100"/>
    <m/>
    <n v="0"/>
    <m/>
    <m/>
    <m/>
    <m/>
    <n v="2"/>
    <n v="0"/>
    <n v="0"/>
    <x v="3"/>
    <x v="15"/>
  </r>
  <r>
    <x v="4"/>
    <x v="2"/>
    <s v="Libya"/>
    <s v="LY01"/>
    <x v="3"/>
    <s v="LY0103"/>
    <x v="11"/>
    <s v="LY010303"/>
    <s v="shelter_needs"/>
    <x v="18"/>
    <x v="101"/>
    <m/>
    <n v="0"/>
    <m/>
    <m/>
    <m/>
    <m/>
    <n v="2"/>
    <n v="0"/>
    <n v="0"/>
    <x v="3"/>
    <x v="15"/>
  </r>
  <r>
    <x v="4"/>
    <x v="2"/>
    <s v="Libya"/>
    <s v="LY01"/>
    <x v="3"/>
    <s v="LY0103"/>
    <x v="11"/>
    <s v="LY010303"/>
    <s v="shelter_needs"/>
    <x v="18"/>
    <x v="102"/>
    <m/>
    <n v="0"/>
    <m/>
    <m/>
    <m/>
    <m/>
    <n v="2"/>
    <n v="0"/>
    <n v="0"/>
    <x v="3"/>
    <x v="15"/>
  </r>
  <r>
    <x v="4"/>
    <x v="2"/>
    <s v="Libya"/>
    <s v="LY01"/>
    <x v="3"/>
    <s v="LY0103"/>
    <x v="11"/>
    <s v="LY010303"/>
    <s v="shelter_needs"/>
    <x v="18"/>
    <x v="15"/>
    <m/>
    <n v="0"/>
    <m/>
    <m/>
    <m/>
    <m/>
    <n v="2"/>
    <n v="0"/>
    <n v="0"/>
    <x v="3"/>
    <x v="15"/>
  </r>
  <r>
    <x v="4"/>
    <x v="2"/>
    <s v="Libya"/>
    <s v="LY01"/>
    <x v="3"/>
    <s v="LY0103"/>
    <x v="11"/>
    <s v="LY010303"/>
    <s v="shelter_needs"/>
    <x v="18"/>
    <x v="48"/>
    <m/>
    <n v="0"/>
    <m/>
    <m/>
    <m/>
    <m/>
    <n v="2"/>
    <n v="0"/>
    <n v="0"/>
    <x v="3"/>
    <x v="15"/>
  </r>
  <r>
    <x v="4"/>
    <x v="2"/>
    <s v="Libya"/>
    <s v="LY01"/>
    <x v="3"/>
    <s v="LY0103"/>
    <x v="11"/>
    <s v="LY010303"/>
    <s v="shelter_needs"/>
    <x v="18"/>
    <x v="103"/>
    <m/>
    <n v="0"/>
    <m/>
    <m/>
    <m/>
    <m/>
    <n v="2"/>
    <n v="0"/>
    <n v="0"/>
    <x v="3"/>
    <x v="15"/>
  </r>
  <r>
    <x v="4"/>
    <x v="2"/>
    <s v="Libya"/>
    <s v="LY01"/>
    <x v="3"/>
    <s v="LY0103"/>
    <x v="11"/>
    <s v="LY010303"/>
    <s v="shelter_needs"/>
    <x v="18"/>
    <x v="104"/>
    <m/>
    <n v="0"/>
    <m/>
    <m/>
    <m/>
    <m/>
    <n v="2"/>
    <n v="0"/>
    <n v="0"/>
    <x v="3"/>
    <x v="15"/>
  </r>
  <r>
    <x v="4"/>
    <x v="2"/>
    <s v="Libya"/>
    <s v="LY01"/>
    <x v="3"/>
    <s v="LY0103"/>
    <x v="11"/>
    <s v="LY010303"/>
    <s v="shelter_needs"/>
    <x v="18"/>
    <x v="105"/>
    <m/>
    <n v="0"/>
    <m/>
    <m/>
    <m/>
    <m/>
    <n v="2"/>
    <n v="0"/>
    <n v="0"/>
    <x v="3"/>
    <x v="15"/>
  </r>
  <r>
    <x v="4"/>
    <x v="2"/>
    <s v="Libya"/>
    <s v="LY01"/>
    <x v="3"/>
    <s v="LY0103"/>
    <x v="11"/>
    <s v="LY010303"/>
    <s v="shelter_needs"/>
    <x v="18"/>
    <x v="106"/>
    <m/>
    <n v="0"/>
    <m/>
    <m/>
    <m/>
    <m/>
    <n v="2"/>
    <n v="0"/>
    <n v="0"/>
    <x v="3"/>
    <x v="15"/>
  </r>
  <r>
    <x v="4"/>
    <x v="2"/>
    <s v="Libya"/>
    <s v="LY01"/>
    <x v="3"/>
    <s v="LY0103"/>
    <x v="11"/>
    <s v="LY010303"/>
    <s v="shelter_needs"/>
    <x v="18"/>
    <x v="107"/>
    <m/>
    <n v="0"/>
    <m/>
    <m/>
    <m/>
    <m/>
    <n v="2"/>
    <n v="0"/>
    <n v="0"/>
    <x v="3"/>
    <x v="15"/>
  </r>
  <r>
    <x v="4"/>
    <x v="2"/>
    <s v="Libya"/>
    <s v="LY01"/>
    <x v="3"/>
    <s v="LY0103"/>
    <x v="11"/>
    <s v="LY010303"/>
    <s v="shelter_needs"/>
    <x v="18"/>
    <x v="108"/>
    <m/>
    <n v="0"/>
    <m/>
    <m/>
    <m/>
    <m/>
    <n v="2"/>
    <n v="0"/>
    <n v="0"/>
    <x v="3"/>
    <x v="15"/>
  </r>
  <r>
    <x v="4"/>
    <x v="2"/>
    <s v="Libya"/>
    <s v="LY01"/>
    <x v="3"/>
    <s v="LY0103"/>
    <x v="11"/>
    <s v="LY010303"/>
    <s v="shelter_needs"/>
    <x v="18"/>
    <x v="109"/>
    <m/>
    <n v="0"/>
    <m/>
    <m/>
    <m/>
    <m/>
    <n v="2"/>
    <n v="0"/>
    <n v="0"/>
    <x v="3"/>
    <x v="15"/>
  </r>
  <r>
    <x v="4"/>
    <x v="2"/>
    <s v="Libya"/>
    <s v="LY01"/>
    <x v="3"/>
    <s v="LY0103"/>
    <x v="11"/>
    <s v="LY010303"/>
    <s v="shelter_needs"/>
    <x v="18"/>
    <x v="110"/>
    <m/>
    <n v="0"/>
    <m/>
    <m/>
    <m/>
    <m/>
    <n v="2"/>
    <n v="0"/>
    <n v="0"/>
    <x v="3"/>
    <x v="15"/>
  </r>
  <r>
    <x v="4"/>
    <x v="2"/>
    <s v="Libya"/>
    <s v="LY01"/>
    <x v="3"/>
    <s v="LY0103"/>
    <x v="12"/>
    <s v="LY010304"/>
    <s v="shelter_needs"/>
    <x v="18"/>
    <x v="94"/>
    <m/>
    <n v="2"/>
    <m/>
    <m/>
    <m/>
    <m/>
    <n v="14"/>
    <n v="14.29"/>
    <n v="0.1429"/>
    <x v="3"/>
    <x v="3"/>
  </r>
  <r>
    <x v="4"/>
    <x v="2"/>
    <s v="Libya"/>
    <s v="LY01"/>
    <x v="3"/>
    <s v="LY0103"/>
    <x v="12"/>
    <s v="LY010304"/>
    <s v="shelter_needs"/>
    <x v="18"/>
    <x v="95"/>
    <m/>
    <n v="2"/>
    <m/>
    <m/>
    <m/>
    <m/>
    <n v="14"/>
    <n v="14.29"/>
    <n v="0.1429"/>
    <x v="3"/>
    <x v="3"/>
  </r>
  <r>
    <x v="4"/>
    <x v="2"/>
    <s v="Libya"/>
    <s v="LY01"/>
    <x v="3"/>
    <s v="LY0103"/>
    <x v="12"/>
    <s v="LY010304"/>
    <s v="shelter_needs"/>
    <x v="18"/>
    <x v="96"/>
    <m/>
    <n v="0"/>
    <m/>
    <m/>
    <m/>
    <m/>
    <n v="14"/>
    <n v="0"/>
    <n v="0"/>
    <x v="3"/>
    <x v="3"/>
  </r>
  <r>
    <x v="4"/>
    <x v="2"/>
    <s v="Libya"/>
    <s v="LY01"/>
    <x v="3"/>
    <s v="LY0103"/>
    <x v="12"/>
    <s v="LY010304"/>
    <s v="shelter_needs"/>
    <x v="18"/>
    <x v="97"/>
    <m/>
    <n v="14"/>
    <m/>
    <m/>
    <m/>
    <m/>
    <n v="14"/>
    <n v="100"/>
    <n v="1"/>
    <x v="3"/>
    <x v="3"/>
  </r>
  <r>
    <x v="4"/>
    <x v="2"/>
    <s v="Libya"/>
    <s v="LY01"/>
    <x v="3"/>
    <s v="LY0103"/>
    <x v="12"/>
    <s v="LY010304"/>
    <s v="shelter_needs"/>
    <x v="18"/>
    <x v="98"/>
    <m/>
    <n v="1"/>
    <m/>
    <m/>
    <m/>
    <m/>
    <n v="14"/>
    <n v="7.14"/>
    <n v="7.1399999999999991E-2"/>
    <x v="3"/>
    <x v="3"/>
  </r>
  <r>
    <x v="4"/>
    <x v="2"/>
    <s v="Libya"/>
    <s v="LY01"/>
    <x v="3"/>
    <s v="LY0103"/>
    <x v="12"/>
    <s v="LY010304"/>
    <s v="shelter_needs"/>
    <x v="18"/>
    <x v="99"/>
    <m/>
    <n v="1"/>
    <m/>
    <m/>
    <m/>
    <m/>
    <n v="14"/>
    <n v="7.14"/>
    <n v="7.1399999999999991E-2"/>
    <x v="3"/>
    <x v="3"/>
  </r>
  <r>
    <x v="4"/>
    <x v="2"/>
    <s v="Libya"/>
    <s v="LY01"/>
    <x v="3"/>
    <s v="LY0103"/>
    <x v="12"/>
    <s v="LY010304"/>
    <s v="shelter_needs"/>
    <x v="18"/>
    <x v="100"/>
    <m/>
    <n v="0"/>
    <m/>
    <m/>
    <m/>
    <m/>
    <n v="14"/>
    <n v="0"/>
    <n v="0"/>
    <x v="3"/>
    <x v="3"/>
  </r>
  <r>
    <x v="4"/>
    <x v="2"/>
    <s v="Libya"/>
    <s v="LY01"/>
    <x v="3"/>
    <s v="LY0103"/>
    <x v="12"/>
    <s v="LY010304"/>
    <s v="shelter_needs"/>
    <x v="18"/>
    <x v="101"/>
    <m/>
    <n v="1"/>
    <m/>
    <m/>
    <m/>
    <m/>
    <n v="14"/>
    <n v="7.14"/>
    <n v="7.1399999999999991E-2"/>
    <x v="3"/>
    <x v="3"/>
  </r>
  <r>
    <x v="4"/>
    <x v="2"/>
    <s v="Libya"/>
    <s v="LY01"/>
    <x v="3"/>
    <s v="LY0103"/>
    <x v="12"/>
    <s v="LY010304"/>
    <s v="shelter_needs"/>
    <x v="18"/>
    <x v="102"/>
    <m/>
    <n v="0"/>
    <m/>
    <m/>
    <m/>
    <m/>
    <n v="14"/>
    <n v="0"/>
    <n v="0"/>
    <x v="3"/>
    <x v="3"/>
  </r>
  <r>
    <x v="4"/>
    <x v="2"/>
    <s v="Libya"/>
    <s v="LY01"/>
    <x v="3"/>
    <s v="LY0103"/>
    <x v="12"/>
    <s v="LY010304"/>
    <s v="shelter_needs"/>
    <x v="18"/>
    <x v="15"/>
    <m/>
    <n v="2"/>
    <m/>
    <m/>
    <m/>
    <m/>
    <n v="14"/>
    <n v="14.29"/>
    <n v="0.1429"/>
    <x v="3"/>
    <x v="3"/>
  </r>
  <r>
    <x v="4"/>
    <x v="2"/>
    <s v="Libya"/>
    <s v="LY01"/>
    <x v="3"/>
    <s v="LY0103"/>
    <x v="12"/>
    <s v="LY010304"/>
    <s v="shelter_needs"/>
    <x v="18"/>
    <x v="48"/>
    <m/>
    <n v="0"/>
    <m/>
    <m/>
    <m/>
    <m/>
    <n v="14"/>
    <n v="0"/>
    <n v="0"/>
    <x v="3"/>
    <x v="3"/>
  </r>
  <r>
    <x v="4"/>
    <x v="2"/>
    <s v="Libya"/>
    <s v="LY01"/>
    <x v="3"/>
    <s v="LY0103"/>
    <x v="12"/>
    <s v="LY010304"/>
    <s v="shelter_needs"/>
    <x v="18"/>
    <x v="103"/>
    <m/>
    <n v="0"/>
    <m/>
    <m/>
    <m/>
    <m/>
    <n v="14"/>
    <n v="0"/>
    <n v="0"/>
    <x v="3"/>
    <x v="3"/>
  </r>
  <r>
    <x v="4"/>
    <x v="2"/>
    <s v="Libya"/>
    <s v="LY01"/>
    <x v="3"/>
    <s v="LY0103"/>
    <x v="12"/>
    <s v="LY010304"/>
    <s v="shelter_needs"/>
    <x v="18"/>
    <x v="104"/>
    <m/>
    <n v="0"/>
    <m/>
    <m/>
    <m/>
    <m/>
    <n v="14"/>
    <n v="0"/>
    <n v="0"/>
    <x v="3"/>
    <x v="3"/>
  </r>
  <r>
    <x v="4"/>
    <x v="2"/>
    <s v="Libya"/>
    <s v="LY01"/>
    <x v="3"/>
    <s v="LY0103"/>
    <x v="12"/>
    <s v="LY010304"/>
    <s v="shelter_needs"/>
    <x v="18"/>
    <x v="105"/>
    <m/>
    <n v="0"/>
    <m/>
    <m/>
    <m/>
    <m/>
    <n v="14"/>
    <n v="0"/>
    <n v="0"/>
    <x v="3"/>
    <x v="3"/>
  </r>
  <r>
    <x v="4"/>
    <x v="2"/>
    <s v="Libya"/>
    <s v="LY01"/>
    <x v="3"/>
    <s v="LY0103"/>
    <x v="12"/>
    <s v="LY010304"/>
    <s v="shelter_needs"/>
    <x v="18"/>
    <x v="106"/>
    <m/>
    <n v="1"/>
    <m/>
    <m/>
    <m/>
    <m/>
    <n v="14"/>
    <n v="7.14"/>
    <n v="7.1399999999999991E-2"/>
    <x v="3"/>
    <x v="3"/>
  </r>
  <r>
    <x v="4"/>
    <x v="2"/>
    <s v="Libya"/>
    <s v="LY01"/>
    <x v="3"/>
    <s v="LY0103"/>
    <x v="12"/>
    <s v="LY010304"/>
    <s v="shelter_needs"/>
    <x v="18"/>
    <x v="107"/>
    <m/>
    <n v="0"/>
    <m/>
    <m/>
    <m/>
    <m/>
    <n v="14"/>
    <n v="0"/>
    <n v="0"/>
    <x v="3"/>
    <x v="3"/>
  </r>
  <r>
    <x v="4"/>
    <x v="2"/>
    <s v="Libya"/>
    <s v="LY01"/>
    <x v="3"/>
    <s v="LY0103"/>
    <x v="12"/>
    <s v="LY010304"/>
    <s v="shelter_needs"/>
    <x v="18"/>
    <x v="108"/>
    <m/>
    <n v="0"/>
    <m/>
    <m/>
    <m/>
    <m/>
    <n v="14"/>
    <n v="0"/>
    <n v="0"/>
    <x v="3"/>
    <x v="3"/>
  </r>
  <r>
    <x v="4"/>
    <x v="2"/>
    <s v="Libya"/>
    <s v="LY01"/>
    <x v="3"/>
    <s v="LY0103"/>
    <x v="12"/>
    <s v="LY010304"/>
    <s v="shelter_needs"/>
    <x v="18"/>
    <x v="109"/>
    <m/>
    <n v="0"/>
    <m/>
    <m/>
    <m/>
    <m/>
    <n v="14"/>
    <n v="0"/>
    <n v="0"/>
    <x v="3"/>
    <x v="3"/>
  </r>
  <r>
    <x v="4"/>
    <x v="2"/>
    <s v="Libya"/>
    <s v="LY01"/>
    <x v="3"/>
    <s v="LY0103"/>
    <x v="12"/>
    <s v="LY010304"/>
    <s v="shelter_needs"/>
    <x v="18"/>
    <x v="110"/>
    <m/>
    <n v="0"/>
    <m/>
    <m/>
    <m/>
    <m/>
    <n v="14"/>
    <n v="0"/>
    <n v="0"/>
    <x v="3"/>
    <x v="3"/>
  </r>
  <r>
    <x v="4"/>
    <x v="2"/>
    <s v="Libya"/>
    <s v="LY01"/>
    <x v="4"/>
    <s v="LY0104"/>
    <x v="13"/>
    <s v="LY010403"/>
    <s v="shelter_needs"/>
    <x v="18"/>
    <x v="94"/>
    <m/>
    <n v="2"/>
    <m/>
    <m/>
    <m/>
    <m/>
    <n v="4"/>
    <n v="50"/>
    <n v="0.5"/>
    <x v="4"/>
    <x v="4"/>
  </r>
  <r>
    <x v="4"/>
    <x v="2"/>
    <s v="Libya"/>
    <s v="LY01"/>
    <x v="4"/>
    <s v="LY0104"/>
    <x v="13"/>
    <s v="LY010403"/>
    <s v="shelter_needs"/>
    <x v="18"/>
    <x v="95"/>
    <m/>
    <n v="2"/>
    <m/>
    <m/>
    <m/>
    <m/>
    <n v="4"/>
    <n v="50"/>
    <n v="0.5"/>
    <x v="4"/>
    <x v="4"/>
  </r>
  <r>
    <x v="4"/>
    <x v="2"/>
    <s v="Libya"/>
    <s v="LY01"/>
    <x v="4"/>
    <s v="LY0104"/>
    <x v="13"/>
    <s v="LY010403"/>
    <s v="shelter_needs"/>
    <x v="18"/>
    <x v="96"/>
    <m/>
    <n v="1"/>
    <m/>
    <m/>
    <m/>
    <m/>
    <n v="4"/>
    <n v="25"/>
    <n v="0.25"/>
    <x v="4"/>
    <x v="4"/>
  </r>
  <r>
    <x v="4"/>
    <x v="2"/>
    <s v="Libya"/>
    <s v="LY01"/>
    <x v="4"/>
    <s v="LY0104"/>
    <x v="13"/>
    <s v="LY010403"/>
    <s v="shelter_needs"/>
    <x v="18"/>
    <x v="97"/>
    <m/>
    <n v="3"/>
    <m/>
    <m/>
    <m/>
    <m/>
    <n v="4"/>
    <n v="75"/>
    <n v="0.75"/>
    <x v="4"/>
    <x v="4"/>
  </r>
  <r>
    <x v="4"/>
    <x v="2"/>
    <s v="Libya"/>
    <s v="LY01"/>
    <x v="4"/>
    <s v="LY0104"/>
    <x v="13"/>
    <s v="LY010403"/>
    <s v="shelter_needs"/>
    <x v="18"/>
    <x v="98"/>
    <m/>
    <n v="1"/>
    <m/>
    <m/>
    <m/>
    <m/>
    <n v="4"/>
    <n v="25"/>
    <n v="0.25"/>
    <x v="4"/>
    <x v="4"/>
  </r>
  <r>
    <x v="4"/>
    <x v="2"/>
    <s v="Libya"/>
    <s v="LY01"/>
    <x v="4"/>
    <s v="LY0104"/>
    <x v="13"/>
    <s v="LY010403"/>
    <s v="shelter_needs"/>
    <x v="18"/>
    <x v="99"/>
    <m/>
    <n v="1"/>
    <m/>
    <m/>
    <m/>
    <m/>
    <n v="4"/>
    <n v="25"/>
    <n v="0.25"/>
    <x v="4"/>
    <x v="4"/>
  </r>
  <r>
    <x v="4"/>
    <x v="2"/>
    <s v="Libya"/>
    <s v="LY01"/>
    <x v="4"/>
    <s v="LY0104"/>
    <x v="13"/>
    <s v="LY010403"/>
    <s v="shelter_needs"/>
    <x v="18"/>
    <x v="100"/>
    <m/>
    <n v="0"/>
    <m/>
    <m/>
    <m/>
    <m/>
    <n v="4"/>
    <n v="0"/>
    <n v="0"/>
    <x v="4"/>
    <x v="4"/>
  </r>
  <r>
    <x v="4"/>
    <x v="2"/>
    <s v="Libya"/>
    <s v="LY01"/>
    <x v="4"/>
    <s v="LY0104"/>
    <x v="13"/>
    <s v="LY010403"/>
    <s v="shelter_needs"/>
    <x v="18"/>
    <x v="101"/>
    <m/>
    <n v="1"/>
    <m/>
    <m/>
    <m/>
    <m/>
    <n v="4"/>
    <n v="25"/>
    <n v="0.25"/>
    <x v="4"/>
    <x v="4"/>
  </r>
  <r>
    <x v="4"/>
    <x v="2"/>
    <s v="Libya"/>
    <s v="LY01"/>
    <x v="4"/>
    <s v="LY0104"/>
    <x v="13"/>
    <s v="LY010403"/>
    <s v="shelter_needs"/>
    <x v="18"/>
    <x v="102"/>
    <m/>
    <n v="0"/>
    <m/>
    <m/>
    <m/>
    <m/>
    <n v="4"/>
    <n v="0"/>
    <n v="0"/>
    <x v="4"/>
    <x v="4"/>
  </r>
  <r>
    <x v="4"/>
    <x v="2"/>
    <s v="Libya"/>
    <s v="LY01"/>
    <x v="4"/>
    <s v="LY0104"/>
    <x v="13"/>
    <s v="LY010403"/>
    <s v="shelter_needs"/>
    <x v="18"/>
    <x v="15"/>
    <m/>
    <n v="1"/>
    <m/>
    <m/>
    <m/>
    <m/>
    <n v="4"/>
    <n v="25"/>
    <n v="0.25"/>
    <x v="4"/>
    <x v="4"/>
  </r>
  <r>
    <x v="4"/>
    <x v="2"/>
    <s v="Libya"/>
    <s v="LY01"/>
    <x v="4"/>
    <s v="LY0104"/>
    <x v="13"/>
    <s v="LY010403"/>
    <s v="shelter_needs"/>
    <x v="18"/>
    <x v="48"/>
    <m/>
    <n v="0"/>
    <m/>
    <m/>
    <m/>
    <m/>
    <n v="4"/>
    <n v="0"/>
    <n v="0"/>
    <x v="4"/>
    <x v="4"/>
  </r>
  <r>
    <x v="4"/>
    <x v="2"/>
    <s v="Libya"/>
    <s v="LY01"/>
    <x v="4"/>
    <s v="LY0104"/>
    <x v="13"/>
    <s v="LY010403"/>
    <s v="shelter_needs"/>
    <x v="18"/>
    <x v="103"/>
    <m/>
    <n v="1"/>
    <m/>
    <m/>
    <m/>
    <m/>
    <n v="4"/>
    <n v="25"/>
    <n v="0.25"/>
    <x v="4"/>
    <x v="4"/>
  </r>
  <r>
    <x v="4"/>
    <x v="2"/>
    <s v="Libya"/>
    <s v="LY01"/>
    <x v="4"/>
    <s v="LY0104"/>
    <x v="13"/>
    <s v="LY010403"/>
    <s v="shelter_needs"/>
    <x v="18"/>
    <x v="104"/>
    <m/>
    <n v="2"/>
    <m/>
    <m/>
    <m/>
    <m/>
    <n v="4"/>
    <n v="50"/>
    <n v="0.5"/>
    <x v="4"/>
    <x v="4"/>
  </r>
  <r>
    <x v="4"/>
    <x v="2"/>
    <s v="Libya"/>
    <s v="LY01"/>
    <x v="4"/>
    <s v="LY0104"/>
    <x v="13"/>
    <s v="LY010403"/>
    <s v="shelter_needs"/>
    <x v="18"/>
    <x v="105"/>
    <m/>
    <n v="1"/>
    <m/>
    <m/>
    <m/>
    <m/>
    <n v="4"/>
    <n v="25"/>
    <n v="0.25"/>
    <x v="4"/>
    <x v="4"/>
  </r>
  <r>
    <x v="4"/>
    <x v="2"/>
    <s v="Libya"/>
    <s v="LY01"/>
    <x v="4"/>
    <s v="LY0104"/>
    <x v="13"/>
    <s v="LY010403"/>
    <s v="shelter_needs"/>
    <x v="18"/>
    <x v="106"/>
    <m/>
    <n v="1"/>
    <m/>
    <m/>
    <m/>
    <m/>
    <n v="4"/>
    <n v="25"/>
    <n v="0.25"/>
    <x v="4"/>
    <x v="4"/>
  </r>
  <r>
    <x v="4"/>
    <x v="2"/>
    <s v="Libya"/>
    <s v="LY01"/>
    <x v="4"/>
    <s v="LY0104"/>
    <x v="13"/>
    <s v="LY010403"/>
    <s v="shelter_needs"/>
    <x v="18"/>
    <x v="107"/>
    <m/>
    <n v="2"/>
    <m/>
    <m/>
    <m/>
    <m/>
    <n v="4"/>
    <n v="50"/>
    <n v="0.5"/>
    <x v="4"/>
    <x v="4"/>
  </r>
  <r>
    <x v="4"/>
    <x v="2"/>
    <s v="Libya"/>
    <s v="LY01"/>
    <x v="4"/>
    <s v="LY0104"/>
    <x v="13"/>
    <s v="LY010403"/>
    <s v="shelter_needs"/>
    <x v="18"/>
    <x v="108"/>
    <m/>
    <n v="2"/>
    <m/>
    <m/>
    <m/>
    <m/>
    <n v="4"/>
    <n v="50"/>
    <n v="0.5"/>
    <x v="4"/>
    <x v="4"/>
  </r>
  <r>
    <x v="4"/>
    <x v="2"/>
    <s v="Libya"/>
    <s v="LY01"/>
    <x v="4"/>
    <s v="LY0104"/>
    <x v="13"/>
    <s v="LY010403"/>
    <s v="shelter_needs"/>
    <x v="18"/>
    <x v="109"/>
    <m/>
    <n v="2"/>
    <m/>
    <m/>
    <m/>
    <m/>
    <n v="4"/>
    <n v="50"/>
    <n v="0.5"/>
    <x v="4"/>
    <x v="4"/>
  </r>
  <r>
    <x v="4"/>
    <x v="2"/>
    <s v="Libya"/>
    <s v="LY01"/>
    <x v="4"/>
    <s v="LY0104"/>
    <x v="13"/>
    <s v="LY010403"/>
    <s v="shelter_needs"/>
    <x v="18"/>
    <x v="110"/>
    <m/>
    <n v="1"/>
    <m/>
    <m/>
    <m/>
    <m/>
    <n v="4"/>
    <n v="25"/>
    <n v="0.25"/>
    <x v="4"/>
    <x v="4"/>
  </r>
  <r>
    <x v="4"/>
    <x v="2"/>
    <s v="Libya"/>
    <s v="LY01"/>
    <x v="5"/>
    <s v="LY0105"/>
    <x v="14"/>
    <s v="LY010504"/>
    <s v="shelter_needs"/>
    <x v="18"/>
    <x v="94"/>
    <m/>
    <n v="1"/>
    <m/>
    <m/>
    <m/>
    <m/>
    <n v="5"/>
    <n v="20"/>
    <n v="0.2"/>
    <x v="5"/>
    <x v="5"/>
  </r>
  <r>
    <x v="4"/>
    <x v="2"/>
    <s v="Libya"/>
    <s v="LY01"/>
    <x v="5"/>
    <s v="LY0105"/>
    <x v="14"/>
    <s v="LY010504"/>
    <s v="shelter_needs"/>
    <x v="18"/>
    <x v="95"/>
    <m/>
    <n v="0"/>
    <m/>
    <m/>
    <m/>
    <m/>
    <n v="5"/>
    <n v="0"/>
    <n v="0"/>
    <x v="5"/>
    <x v="5"/>
  </r>
  <r>
    <x v="4"/>
    <x v="2"/>
    <s v="Libya"/>
    <s v="LY01"/>
    <x v="5"/>
    <s v="LY0105"/>
    <x v="14"/>
    <s v="LY010504"/>
    <s v="shelter_needs"/>
    <x v="18"/>
    <x v="96"/>
    <m/>
    <n v="0"/>
    <m/>
    <m/>
    <m/>
    <m/>
    <n v="5"/>
    <n v="0"/>
    <n v="0"/>
    <x v="5"/>
    <x v="5"/>
  </r>
  <r>
    <x v="4"/>
    <x v="2"/>
    <s v="Libya"/>
    <s v="LY01"/>
    <x v="5"/>
    <s v="LY0105"/>
    <x v="14"/>
    <s v="LY010504"/>
    <s v="shelter_needs"/>
    <x v="18"/>
    <x v="97"/>
    <m/>
    <n v="3"/>
    <m/>
    <m/>
    <m/>
    <m/>
    <n v="5"/>
    <n v="60"/>
    <n v="0.6"/>
    <x v="5"/>
    <x v="5"/>
  </r>
  <r>
    <x v="4"/>
    <x v="2"/>
    <s v="Libya"/>
    <s v="LY01"/>
    <x v="5"/>
    <s v="LY0105"/>
    <x v="14"/>
    <s v="LY010504"/>
    <s v="shelter_needs"/>
    <x v="18"/>
    <x v="98"/>
    <m/>
    <n v="2"/>
    <m/>
    <m/>
    <m/>
    <m/>
    <n v="5"/>
    <n v="40"/>
    <n v="0.4"/>
    <x v="5"/>
    <x v="5"/>
  </r>
  <r>
    <x v="4"/>
    <x v="2"/>
    <s v="Libya"/>
    <s v="LY01"/>
    <x v="5"/>
    <s v="LY0105"/>
    <x v="14"/>
    <s v="LY010504"/>
    <s v="shelter_needs"/>
    <x v="18"/>
    <x v="99"/>
    <m/>
    <n v="1"/>
    <m/>
    <m/>
    <m/>
    <m/>
    <n v="5"/>
    <n v="20"/>
    <n v="0.2"/>
    <x v="5"/>
    <x v="5"/>
  </r>
  <r>
    <x v="4"/>
    <x v="2"/>
    <s v="Libya"/>
    <s v="LY01"/>
    <x v="5"/>
    <s v="LY0105"/>
    <x v="14"/>
    <s v="LY010504"/>
    <s v="shelter_needs"/>
    <x v="18"/>
    <x v="100"/>
    <m/>
    <n v="0"/>
    <m/>
    <m/>
    <m/>
    <m/>
    <n v="5"/>
    <n v="0"/>
    <n v="0"/>
    <x v="5"/>
    <x v="5"/>
  </r>
  <r>
    <x v="4"/>
    <x v="2"/>
    <s v="Libya"/>
    <s v="LY01"/>
    <x v="5"/>
    <s v="LY0105"/>
    <x v="14"/>
    <s v="LY010504"/>
    <s v="shelter_needs"/>
    <x v="18"/>
    <x v="101"/>
    <m/>
    <n v="0"/>
    <m/>
    <m/>
    <m/>
    <m/>
    <n v="5"/>
    <n v="0"/>
    <n v="0"/>
    <x v="5"/>
    <x v="5"/>
  </r>
  <r>
    <x v="4"/>
    <x v="2"/>
    <s v="Libya"/>
    <s v="LY01"/>
    <x v="5"/>
    <s v="LY0105"/>
    <x v="14"/>
    <s v="LY010504"/>
    <s v="shelter_needs"/>
    <x v="18"/>
    <x v="102"/>
    <m/>
    <n v="2"/>
    <m/>
    <m/>
    <m/>
    <m/>
    <n v="5"/>
    <n v="40"/>
    <n v="0.4"/>
    <x v="5"/>
    <x v="5"/>
  </r>
  <r>
    <x v="4"/>
    <x v="2"/>
    <s v="Libya"/>
    <s v="LY01"/>
    <x v="5"/>
    <s v="LY0105"/>
    <x v="14"/>
    <s v="LY010504"/>
    <s v="shelter_needs"/>
    <x v="18"/>
    <x v="15"/>
    <m/>
    <n v="0"/>
    <m/>
    <m/>
    <m/>
    <m/>
    <n v="5"/>
    <n v="0"/>
    <n v="0"/>
    <x v="5"/>
    <x v="5"/>
  </r>
  <r>
    <x v="4"/>
    <x v="2"/>
    <s v="Libya"/>
    <s v="LY01"/>
    <x v="5"/>
    <s v="LY0105"/>
    <x v="14"/>
    <s v="LY010504"/>
    <s v="shelter_needs"/>
    <x v="18"/>
    <x v="48"/>
    <m/>
    <n v="0"/>
    <m/>
    <m/>
    <m/>
    <m/>
    <n v="5"/>
    <n v="0"/>
    <n v="0"/>
    <x v="5"/>
    <x v="5"/>
  </r>
  <r>
    <x v="4"/>
    <x v="2"/>
    <s v="Libya"/>
    <s v="LY01"/>
    <x v="5"/>
    <s v="LY0105"/>
    <x v="14"/>
    <s v="LY010504"/>
    <s v="shelter_needs"/>
    <x v="18"/>
    <x v="103"/>
    <m/>
    <n v="0"/>
    <m/>
    <m/>
    <m/>
    <m/>
    <n v="5"/>
    <n v="0"/>
    <n v="0"/>
    <x v="5"/>
    <x v="5"/>
  </r>
  <r>
    <x v="4"/>
    <x v="2"/>
    <s v="Libya"/>
    <s v="LY01"/>
    <x v="5"/>
    <s v="LY0105"/>
    <x v="14"/>
    <s v="LY010504"/>
    <s v="shelter_needs"/>
    <x v="18"/>
    <x v="104"/>
    <m/>
    <n v="1"/>
    <m/>
    <m/>
    <m/>
    <m/>
    <n v="5"/>
    <n v="20"/>
    <n v="0.2"/>
    <x v="5"/>
    <x v="5"/>
  </r>
  <r>
    <x v="4"/>
    <x v="2"/>
    <s v="Libya"/>
    <s v="LY01"/>
    <x v="5"/>
    <s v="LY0105"/>
    <x v="14"/>
    <s v="LY010504"/>
    <s v="shelter_needs"/>
    <x v="18"/>
    <x v="105"/>
    <m/>
    <n v="0"/>
    <m/>
    <m/>
    <m/>
    <m/>
    <n v="5"/>
    <n v="0"/>
    <n v="0"/>
    <x v="5"/>
    <x v="5"/>
  </r>
  <r>
    <x v="4"/>
    <x v="2"/>
    <s v="Libya"/>
    <s v="LY01"/>
    <x v="5"/>
    <s v="LY0105"/>
    <x v="14"/>
    <s v="LY010504"/>
    <s v="shelter_needs"/>
    <x v="18"/>
    <x v="106"/>
    <m/>
    <n v="0"/>
    <m/>
    <m/>
    <m/>
    <m/>
    <n v="5"/>
    <n v="0"/>
    <n v="0"/>
    <x v="5"/>
    <x v="5"/>
  </r>
  <r>
    <x v="4"/>
    <x v="2"/>
    <s v="Libya"/>
    <s v="LY01"/>
    <x v="5"/>
    <s v="LY0105"/>
    <x v="14"/>
    <s v="LY010504"/>
    <s v="shelter_needs"/>
    <x v="18"/>
    <x v="107"/>
    <m/>
    <n v="0"/>
    <m/>
    <m/>
    <m/>
    <m/>
    <n v="5"/>
    <n v="0"/>
    <n v="0"/>
    <x v="5"/>
    <x v="5"/>
  </r>
  <r>
    <x v="4"/>
    <x v="2"/>
    <s v="Libya"/>
    <s v="LY01"/>
    <x v="5"/>
    <s v="LY0105"/>
    <x v="14"/>
    <s v="LY010504"/>
    <s v="shelter_needs"/>
    <x v="18"/>
    <x v="108"/>
    <m/>
    <n v="2"/>
    <m/>
    <m/>
    <m/>
    <m/>
    <n v="5"/>
    <n v="40"/>
    <n v="0.4"/>
    <x v="5"/>
    <x v="5"/>
  </r>
  <r>
    <x v="4"/>
    <x v="2"/>
    <s v="Libya"/>
    <s v="LY01"/>
    <x v="5"/>
    <s v="LY0105"/>
    <x v="14"/>
    <s v="LY010504"/>
    <s v="shelter_needs"/>
    <x v="18"/>
    <x v="109"/>
    <m/>
    <n v="0"/>
    <m/>
    <m/>
    <m/>
    <m/>
    <n v="5"/>
    <n v="0"/>
    <n v="0"/>
    <x v="5"/>
    <x v="5"/>
  </r>
  <r>
    <x v="4"/>
    <x v="2"/>
    <s v="Libya"/>
    <s v="LY01"/>
    <x v="5"/>
    <s v="LY0105"/>
    <x v="14"/>
    <s v="LY010504"/>
    <s v="shelter_needs"/>
    <x v="18"/>
    <x v="110"/>
    <m/>
    <n v="0"/>
    <m/>
    <m/>
    <m/>
    <m/>
    <n v="5"/>
    <n v="0"/>
    <n v="0"/>
    <x v="5"/>
    <x v="5"/>
  </r>
  <r>
    <x v="4"/>
    <x v="2"/>
    <s v="Libya"/>
    <s v="LY01"/>
    <x v="5"/>
    <s v="LY0105"/>
    <x v="15"/>
    <s v="LY010506"/>
    <s v="shelter_needs"/>
    <x v="18"/>
    <x v="94"/>
    <m/>
    <n v="0"/>
    <m/>
    <m/>
    <m/>
    <m/>
    <n v="1"/>
    <n v="0"/>
    <n v="0"/>
    <x v="5"/>
    <x v="16"/>
  </r>
  <r>
    <x v="4"/>
    <x v="2"/>
    <s v="Libya"/>
    <s v="LY01"/>
    <x v="5"/>
    <s v="LY0105"/>
    <x v="15"/>
    <s v="LY010506"/>
    <s v="shelter_needs"/>
    <x v="18"/>
    <x v="95"/>
    <m/>
    <n v="0"/>
    <m/>
    <m/>
    <m/>
    <m/>
    <n v="1"/>
    <n v="0"/>
    <n v="0"/>
    <x v="5"/>
    <x v="16"/>
  </r>
  <r>
    <x v="4"/>
    <x v="2"/>
    <s v="Libya"/>
    <s v="LY01"/>
    <x v="5"/>
    <s v="LY0105"/>
    <x v="15"/>
    <s v="LY010506"/>
    <s v="shelter_needs"/>
    <x v="18"/>
    <x v="96"/>
    <m/>
    <n v="0"/>
    <m/>
    <m/>
    <m/>
    <m/>
    <n v="1"/>
    <n v="0"/>
    <n v="0"/>
    <x v="5"/>
    <x v="16"/>
  </r>
  <r>
    <x v="4"/>
    <x v="2"/>
    <s v="Libya"/>
    <s v="LY01"/>
    <x v="5"/>
    <s v="LY0105"/>
    <x v="15"/>
    <s v="LY010506"/>
    <s v="shelter_needs"/>
    <x v="18"/>
    <x v="97"/>
    <m/>
    <n v="1"/>
    <m/>
    <m/>
    <m/>
    <m/>
    <n v="1"/>
    <n v="100"/>
    <n v="1"/>
    <x v="5"/>
    <x v="16"/>
  </r>
  <r>
    <x v="4"/>
    <x v="2"/>
    <s v="Libya"/>
    <s v="LY01"/>
    <x v="5"/>
    <s v="LY0105"/>
    <x v="15"/>
    <s v="LY010506"/>
    <s v="shelter_needs"/>
    <x v="18"/>
    <x v="98"/>
    <m/>
    <n v="0"/>
    <m/>
    <m/>
    <m/>
    <m/>
    <n v="1"/>
    <n v="0"/>
    <n v="0"/>
    <x v="5"/>
    <x v="16"/>
  </r>
  <r>
    <x v="4"/>
    <x v="2"/>
    <s v="Libya"/>
    <s v="LY01"/>
    <x v="5"/>
    <s v="LY0105"/>
    <x v="15"/>
    <s v="LY010506"/>
    <s v="shelter_needs"/>
    <x v="18"/>
    <x v="99"/>
    <m/>
    <n v="0"/>
    <m/>
    <m/>
    <m/>
    <m/>
    <n v="1"/>
    <n v="0"/>
    <n v="0"/>
    <x v="5"/>
    <x v="16"/>
  </r>
  <r>
    <x v="4"/>
    <x v="2"/>
    <s v="Libya"/>
    <s v="LY01"/>
    <x v="5"/>
    <s v="LY0105"/>
    <x v="15"/>
    <s v="LY010506"/>
    <s v="shelter_needs"/>
    <x v="18"/>
    <x v="100"/>
    <m/>
    <n v="0"/>
    <m/>
    <m/>
    <m/>
    <m/>
    <n v="1"/>
    <n v="0"/>
    <n v="0"/>
    <x v="5"/>
    <x v="16"/>
  </r>
  <r>
    <x v="4"/>
    <x v="2"/>
    <s v="Libya"/>
    <s v="LY01"/>
    <x v="5"/>
    <s v="LY0105"/>
    <x v="15"/>
    <s v="LY010506"/>
    <s v="shelter_needs"/>
    <x v="18"/>
    <x v="101"/>
    <m/>
    <n v="0"/>
    <m/>
    <m/>
    <m/>
    <m/>
    <n v="1"/>
    <n v="0"/>
    <n v="0"/>
    <x v="5"/>
    <x v="16"/>
  </r>
  <r>
    <x v="4"/>
    <x v="2"/>
    <s v="Libya"/>
    <s v="LY01"/>
    <x v="5"/>
    <s v="LY0105"/>
    <x v="15"/>
    <s v="LY010506"/>
    <s v="shelter_needs"/>
    <x v="18"/>
    <x v="102"/>
    <m/>
    <n v="1"/>
    <m/>
    <m/>
    <m/>
    <m/>
    <n v="1"/>
    <n v="100"/>
    <n v="1"/>
    <x v="5"/>
    <x v="16"/>
  </r>
  <r>
    <x v="4"/>
    <x v="2"/>
    <s v="Libya"/>
    <s v="LY01"/>
    <x v="5"/>
    <s v="LY0105"/>
    <x v="15"/>
    <s v="LY010506"/>
    <s v="shelter_needs"/>
    <x v="18"/>
    <x v="15"/>
    <m/>
    <n v="1"/>
    <m/>
    <m/>
    <m/>
    <m/>
    <n v="1"/>
    <n v="100"/>
    <n v="1"/>
    <x v="5"/>
    <x v="16"/>
  </r>
  <r>
    <x v="4"/>
    <x v="2"/>
    <s v="Libya"/>
    <s v="LY01"/>
    <x v="5"/>
    <s v="LY0105"/>
    <x v="15"/>
    <s v="LY010506"/>
    <s v="shelter_needs"/>
    <x v="18"/>
    <x v="48"/>
    <m/>
    <n v="0"/>
    <m/>
    <m/>
    <m/>
    <m/>
    <n v="1"/>
    <n v="0"/>
    <n v="0"/>
    <x v="5"/>
    <x v="16"/>
  </r>
  <r>
    <x v="4"/>
    <x v="2"/>
    <s v="Libya"/>
    <s v="LY01"/>
    <x v="5"/>
    <s v="LY0105"/>
    <x v="15"/>
    <s v="LY010506"/>
    <s v="shelter_needs"/>
    <x v="18"/>
    <x v="103"/>
    <m/>
    <n v="0"/>
    <m/>
    <m/>
    <m/>
    <m/>
    <n v="1"/>
    <n v="0"/>
    <n v="0"/>
    <x v="5"/>
    <x v="16"/>
  </r>
  <r>
    <x v="4"/>
    <x v="2"/>
    <s v="Libya"/>
    <s v="LY01"/>
    <x v="5"/>
    <s v="LY0105"/>
    <x v="15"/>
    <s v="LY010506"/>
    <s v="shelter_needs"/>
    <x v="18"/>
    <x v="104"/>
    <m/>
    <n v="0"/>
    <m/>
    <m/>
    <m/>
    <m/>
    <n v="1"/>
    <n v="0"/>
    <n v="0"/>
    <x v="5"/>
    <x v="16"/>
  </r>
  <r>
    <x v="4"/>
    <x v="2"/>
    <s v="Libya"/>
    <s v="LY01"/>
    <x v="5"/>
    <s v="LY0105"/>
    <x v="15"/>
    <s v="LY010506"/>
    <s v="shelter_needs"/>
    <x v="18"/>
    <x v="105"/>
    <m/>
    <n v="0"/>
    <m/>
    <m/>
    <m/>
    <m/>
    <n v="1"/>
    <n v="0"/>
    <n v="0"/>
    <x v="5"/>
    <x v="16"/>
  </r>
  <r>
    <x v="4"/>
    <x v="2"/>
    <s v="Libya"/>
    <s v="LY01"/>
    <x v="5"/>
    <s v="LY0105"/>
    <x v="15"/>
    <s v="LY010506"/>
    <s v="shelter_needs"/>
    <x v="18"/>
    <x v="106"/>
    <m/>
    <n v="0"/>
    <m/>
    <m/>
    <m/>
    <m/>
    <n v="1"/>
    <n v="0"/>
    <n v="0"/>
    <x v="5"/>
    <x v="16"/>
  </r>
  <r>
    <x v="4"/>
    <x v="2"/>
    <s v="Libya"/>
    <s v="LY01"/>
    <x v="5"/>
    <s v="LY0105"/>
    <x v="15"/>
    <s v="LY010506"/>
    <s v="shelter_needs"/>
    <x v="18"/>
    <x v="107"/>
    <m/>
    <n v="0"/>
    <m/>
    <m/>
    <m/>
    <m/>
    <n v="1"/>
    <n v="0"/>
    <n v="0"/>
    <x v="5"/>
    <x v="16"/>
  </r>
  <r>
    <x v="4"/>
    <x v="2"/>
    <s v="Libya"/>
    <s v="LY01"/>
    <x v="5"/>
    <s v="LY0105"/>
    <x v="15"/>
    <s v="LY010506"/>
    <s v="shelter_needs"/>
    <x v="18"/>
    <x v="108"/>
    <m/>
    <n v="0"/>
    <m/>
    <m/>
    <m/>
    <m/>
    <n v="1"/>
    <n v="0"/>
    <n v="0"/>
    <x v="5"/>
    <x v="16"/>
  </r>
  <r>
    <x v="4"/>
    <x v="2"/>
    <s v="Libya"/>
    <s v="LY01"/>
    <x v="5"/>
    <s v="LY0105"/>
    <x v="15"/>
    <s v="LY010506"/>
    <s v="shelter_needs"/>
    <x v="18"/>
    <x v="109"/>
    <m/>
    <n v="0"/>
    <m/>
    <m/>
    <m/>
    <m/>
    <n v="1"/>
    <n v="0"/>
    <n v="0"/>
    <x v="5"/>
    <x v="16"/>
  </r>
  <r>
    <x v="4"/>
    <x v="2"/>
    <s v="Libya"/>
    <s v="LY01"/>
    <x v="5"/>
    <s v="LY0105"/>
    <x v="15"/>
    <s v="LY010506"/>
    <s v="shelter_needs"/>
    <x v="18"/>
    <x v="110"/>
    <m/>
    <n v="0"/>
    <m/>
    <m/>
    <m/>
    <m/>
    <n v="1"/>
    <n v="0"/>
    <n v="0"/>
    <x v="5"/>
    <x v="16"/>
  </r>
  <r>
    <x v="4"/>
    <x v="2"/>
    <s v="Libya"/>
    <s v="LY01"/>
    <x v="6"/>
    <s v="LY0106"/>
    <x v="16"/>
    <s v="LY010601"/>
    <s v="shelter_needs"/>
    <x v="18"/>
    <x v="94"/>
    <m/>
    <n v="6"/>
    <m/>
    <m/>
    <m/>
    <m/>
    <n v="8"/>
    <n v="75"/>
    <n v="0.75"/>
    <x v="6"/>
    <x v="17"/>
  </r>
  <r>
    <x v="4"/>
    <x v="2"/>
    <s v="Libya"/>
    <s v="LY01"/>
    <x v="6"/>
    <s v="LY0106"/>
    <x v="16"/>
    <s v="LY010601"/>
    <s v="shelter_needs"/>
    <x v="18"/>
    <x v="95"/>
    <m/>
    <n v="3"/>
    <m/>
    <m/>
    <m/>
    <m/>
    <n v="8"/>
    <n v="37.5"/>
    <n v="0.375"/>
    <x v="6"/>
    <x v="17"/>
  </r>
  <r>
    <x v="4"/>
    <x v="2"/>
    <s v="Libya"/>
    <s v="LY01"/>
    <x v="6"/>
    <s v="LY0106"/>
    <x v="16"/>
    <s v="LY010601"/>
    <s v="shelter_needs"/>
    <x v="18"/>
    <x v="96"/>
    <m/>
    <n v="5"/>
    <m/>
    <m/>
    <m/>
    <m/>
    <n v="8"/>
    <n v="62.5"/>
    <n v="0.625"/>
    <x v="6"/>
    <x v="17"/>
  </r>
  <r>
    <x v="4"/>
    <x v="2"/>
    <s v="Libya"/>
    <s v="LY01"/>
    <x v="6"/>
    <s v="LY0106"/>
    <x v="16"/>
    <s v="LY010601"/>
    <s v="shelter_needs"/>
    <x v="18"/>
    <x v="97"/>
    <m/>
    <n v="5"/>
    <m/>
    <m/>
    <m/>
    <m/>
    <n v="8"/>
    <n v="62.5"/>
    <n v="0.625"/>
    <x v="6"/>
    <x v="17"/>
  </r>
  <r>
    <x v="4"/>
    <x v="2"/>
    <s v="Libya"/>
    <s v="LY01"/>
    <x v="6"/>
    <s v="LY0106"/>
    <x v="16"/>
    <s v="LY010601"/>
    <s v="shelter_needs"/>
    <x v="18"/>
    <x v="98"/>
    <m/>
    <n v="4"/>
    <m/>
    <m/>
    <m/>
    <m/>
    <n v="8"/>
    <n v="50"/>
    <n v="0.5"/>
    <x v="6"/>
    <x v="17"/>
  </r>
  <r>
    <x v="4"/>
    <x v="2"/>
    <s v="Libya"/>
    <s v="LY01"/>
    <x v="6"/>
    <s v="LY0106"/>
    <x v="16"/>
    <s v="LY010601"/>
    <s v="shelter_needs"/>
    <x v="18"/>
    <x v="99"/>
    <m/>
    <n v="6"/>
    <m/>
    <m/>
    <m/>
    <m/>
    <n v="8"/>
    <n v="75"/>
    <n v="0.75"/>
    <x v="6"/>
    <x v="17"/>
  </r>
  <r>
    <x v="4"/>
    <x v="2"/>
    <s v="Libya"/>
    <s v="LY01"/>
    <x v="6"/>
    <s v="LY0106"/>
    <x v="16"/>
    <s v="LY010601"/>
    <s v="shelter_needs"/>
    <x v="18"/>
    <x v="100"/>
    <m/>
    <n v="3"/>
    <m/>
    <m/>
    <m/>
    <m/>
    <n v="8"/>
    <n v="37.5"/>
    <n v="0.375"/>
    <x v="6"/>
    <x v="17"/>
  </r>
  <r>
    <x v="4"/>
    <x v="2"/>
    <s v="Libya"/>
    <s v="LY01"/>
    <x v="6"/>
    <s v="LY0106"/>
    <x v="16"/>
    <s v="LY010601"/>
    <s v="shelter_needs"/>
    <x v="18"/>
    <x v="101"/>
    <m/>
    <n v="1"/>
    <m/>
    <m/>
    <m/>
    <m/>
    <n v="8"/>
    <n v="12.5"/>
    <n v="0.125"/>
    <x v="6"/>
    <x v="17"/>
  </r>
  <r>
    <x v="4"/>
    <x v="2"/>
    <s v="Libya"/>
    <s v="LY01"/>
    <x v="6"/>
    <s v="LY0106"/>
    <x v="16"/>
    <s v="LY010601"/>
    <s v="shelter_needs"/>
    <x v="18"/>
    <x v="102"/>
    <m/>
    <n v="7"/>
    <m/>
    <m/>
    <m/>
    <m/>
    <n v="8"/>
    <n v="87.5"/>
    <n v="0.875"/>
    <x v="6"/>
    <x v="17"/>
  </r>
  <r>
    <x v="4"/>
    <x v="2"/>
    <s v="Libya"/>
    <s v="LY01"/>
    <x v="6"/>
    <s v="LY0106"/>
    <x v="16"/>
    <s v="LY010601"/>
    <s v="shelter_needs"/>
    <x v="18"/>
    <x v="15"/>
    <m/>
    <n v="4"/>
    <m/>
    <m/>
    <m/>
    <m/>
    <n v="8"/>
    <n v="50"/>
    <n v="0.5"/>
    <x v="6"/>
    <x v="17"/>
  </r>
  <r>
    <x v="4"/>
    <x v="2"/>
    <s v="Libya"/>
    <s v="LY01"/>
    <x v="6"/>
    <s v="LY0106"/>
    <x v="16"/>
    <s v="LY010601"/>
    <s v="shelter_needs"/>
    <x v="18"/>
    <x v="48"/>
    <m/>
    <n v="0"/>
    <m/>
    <m/>
    <m/>
    <m/>
    <n v="8"/>
    <n v="0"/>
    <n v="0"/>
    <x v="6"/>
    <x v="17"/>
  </r>
  <r>
    <x v="4"/>
    <x v="2"/>
    <s v="Libya"/>
    <s v="LY01"/>
    <x v="6"/>
    <s v="LY0106"/>
    <x v="16"/>
    <s v="LY010601"/>
    <s v="shelter_needs"/>
    <x v="18"/>
    <x v="103"/>
    <m/>
    <n v="5"/>
    <m/>
    <m/>
    <m/>
    <m/>
    <n v="8"/>
    <n v="62.5"/>
    <n v="0.625"/>
    <x v="6"/>
    <x v="17"/>
  </r>
  <r>
    <x v="4"/>
    <x v="2"/>
    <s v="Libya"/>
    <s v="LY01"/>
    <x v="6"/>
    <s v="LY0106"/>
    <x v="16"/>
    <s v="LY010601"/>
    <s v="shelter_needs"/>
    <x v="18"/>
    <x v="104"/>
    <m/>
    <n v="6"/>
    <m/>
    <m/>
    <m/>
    <m/>
    <n v="8"/>
    <n v="75"/>
    <n v="0.75"/>
    <x v="6"/>
    <x v="17"/>
  </r>
  <r>
    <x v="4"/>
    <x v="2"/>
    <s v="Libya"/>
    <s v="LY01"/>
    <x v="6"/>
    <s v="LY0106"/>
    <x v="16"/>
    <s v="LY010601"/>
    <s v="shelter_needs"/>
    <x v="18"/>
    <x v="105"/>
    <m/>
    <n v="2"/>
    <m/>
    <m/>
    <m/>
    <m/>
    <n v="8"/>
    <n v="25"/>
    <n v="0.25"/>
    <x v="6"/>
    <x v="17"/>
  </r>
  <r>
    <x v="4"/>
    <x v="2"/>
    <s v="Libya"/>
    <s v="LY01"/>
    <x v="6"/>
    <s v="LY0106"/>
    <x v="16"/>
    <s v="LY010601"/>
    <s v="shelter_needs"/>
    <x v="18"/>
    <x v="106"/>
    <m/>
    <n v="2"/>
    <m/>
    <m/>
    <m/>
    <m/>
    <n v="8"/>
    <n v="25"/>
    <n v="0.25"/>
    <x v="6"/>
    <x v="17"/>
  </r>
  <r>
    <x v="4"/>
    <x v="2"/>
    <s v="Libya"/>
    <s v="LY01"/>
    <x v="6"/>
    <s v="LY0106"/>
    <x v="16"/>
    <s v="LY010601"/>
    <s v="shelter_needs"/>
    <x v="18"/>
    <x v="107"/>
    <m/>
    <n v="3"/>
    <m/>
    <m/>
    <m/>
    <m/>
    <n v="8"/>
    <n v="37.5"/>
    <n v="0.375"/>
    <x v="6"/>
    <x v="17"/>
  </r>
  <r>
    <x v="4"/>
    <x v="2"/>
    <s v="Libya"/>
    <s v="LY01"/>
    <x v="6"/>
    <s v="LY0106"/>
    <x v="16"/>
    <s v="LY010601"/>
    <s v="shelter_needs"/>
    <x v="18"/>
    <x v="108"/>
    <m/>
    <n v="5"/>
    <m/>
    <m/>
    <m/>
    <m/>
    <n v="8"/>
    <n v="62.5"/>
    <n v="0.625"/>
    <x v="6"/>
    <x v="17"/>
  </r>
  <r>
    <x v="4"/>
    <x v="2"/>
    <s v="Libya"/>
    <s v="LY01"/>
    <x v="6"/>
    <s v="LY0106"/>
    <x v="16"/>
    <s v="LY010601"/>
    <s v="shelter_needs"/>
    <x v="18"/>
    <x v="109"/>
    <m/>
    <n v="4"/>
    <m/>
    <m/>
    <m/>
    <m/>
    <n v="8"/>
    <n v="50"/>
    <n v="0.5"/>
    <x v="6"/>
    <x v="17"/>
  </r>
  <r>
    <x v="4"/>
    <x v="2"/>
    <s v="Libya"/>
    <s v="LY01"/>
    <x v="6"/>
    <s v="LY0106"/>
    <x v="16"/>
    <s v="LY010601"/>
    <s v="shelter_needs"/>
    <x v="18"/>
    <x v="110"/>
    <m/>
    <n v="5"/>
    <m/>
    <m/>
    <m/>
    <m/>
    <n v="8"/>
    <n v="62.5"/>
    <n v="0.625"/>
    <x v="6"/>
    <x v="17"/>
  </r>
  <r>
    <x v="4"/>
    <x v="2"/>
    <s v="Libya"/>
    <s v="LY01"/>
    <x v="6"/>
    <s v="LY0106"/>
    <x v="17"/>
    <s v="LY010602"/>
    <s v="shelter_needs"/>
    <x v="18"/>
    <x v="94"/>
    <m/>
    <n v="3"/>
    <m/>
    <m/>
    <m/>
    <m/>
    <n v="8"/>
    <n v="37.5"/>
    <n v="0.375"/>
    <x v="6"/>
    <x v="18"/>
  </r>
  <r>
    <x v="4"/>
    <x v="2"/>
    <s v="Libya"/>
    <s v="LY01"/>
    <x v="6"/>
    <s v="LY0106"/>
    <x v="17"/>
    <s v="LY010602"/>
    <s v="shelter_needs"/>
    <x v="18"/>
    <x v="95"/>
    <m/>
    <n v="1"/>
    <m/>
    <m/>
    <m/>
    <m/>
    <n v="8"/>
    <n v="12.5"/>
    <n v="0.125"/>
    <x v="6"/>
    <x v="18"/>
  </r>
  <r>
    <x v="4"/>
    <x v="2"/>
    <s v="Libya"/>
    <s v="LY01"/>
    <x v="6"/>
    <s v="LY0106"/>
    <x v="17"/>
    <s v="LY010602"/>
    <s v="shelter_needs"/>
    <x v="18"/>
    <x v="96"/>
    <m/>
    <n v="2"/>
    <m/>
    <m/>
    <m/>
    <m/>
    <n v="8"/>
    <n v="25"/>
    <n v="0.25"/>
    <x v="6"/>
    <x v="18"/>
  </r>
  <r>
    <x v="4"/>
    <x v="2"/>
    <s v="Libya"/>
    <s v="LY01"/>
    <x v="6"/>
    <s v="LY0106"/>
    <x v="17"/>
    <s v="LY010602"/>
    <s v="shelter_needs"/>
    <x v="18"/>
    <x v="97"/>
    <m/>
    <n v="7"/>
    <m/>
    <m/>
    <m/>
    <m/>
    <n v="8"/>
    <n v="87.5"/>
    <n v="0.875"/>
    <x v="6"/>
    <x v="18"/>
  </r>
  <r>
    <x v="4"/>
    <x v="2"/>
    <s v="Libya"/>
    <s v="LY01"/>
    <x v="6"/>
    <s v="LY0106"/>
    <x v="17"/>
    <s v="LY010602"/>
    <s v="shelter_needs"/>
    <x v="18"/>
    <x v="98"/>
    <m/>
    <n v="2"/>
    <m/>
    <m/>
    <m/>
    <m/>
    <n v="8"/>
    <n v="25"/>
    <n v="0.25"/>
    <x v="6"/>
    <x v="18"/>
  </r>
  <r>
    <x v="4"/>
    <x v="2"/>
    <s v="Libya"/>
    <s v="LY01"/>
    <x v="6"/>
    <s v="LY0106"/>
    <x v="17"/>
    <s v="LY010602"/>
    <s v="shelter_needs"/>
    <x v="18"/>
    <x v="99"/>
    <m/>
    <n v="1"/>
    <m/>
    <m/>
    <m/>
    <m/>
    <n v="8"/>
    <n v="12.5"/>
    <n v="0.125"/>
    <x v="6"/>
    <x v="18"/>
  </r>
  <r>
    <x v="4"/>
    <x v="2"/>
    <s v="Libya"/>
    <s v="LY01"/>
    <x v="6"/>
    <s v="LY0106"/>
    <x v="17"/>
    <s v="LY010602"/>
    <s v="shelter_needs"/>
    <x v="18"/>
    <x v="100"/>
    <m/>
    <n v="0"/>
    <m/>
    <m/>
    <m/>
    <m/>
    <n v="8"/>
    <n v="0"/>
    <n v="0"/>
    <x v="6"/>
    <x v="18"/>
  </r>
  <r>
    <x v="4"/>
    <x v="2"/>
    <s v="Libya"/>
    <s v="LY01"/>
    <x v="6"/>
    <s v="LY0106"/>
    <x v="17"/>
    <s v="LY010602"/>
    <s v="shelter_needs"/>
    <x v="18"/>
    <x v="101"/>
    <m/>
    <n v="1"/>
    <m/>
    <m/>
    <m/>
    <m/>
    <n v="8"/>
    <n v="12.5"/>
    <n v="0.125"/>
    <x v="6"/>
    <x v="18"/>
  </r>
  <r>
    <x v="4"/>
    <x v="2"/>
    <s v="Libya"/>
    <s v="LY01"/>
    <x v="6"/>
    <s v="LY0106"/>
    <x v="17"/>
    <s v="LY010602"/>
    <s v="shelter_needs"/>
    <x v="18"/>
    <x v="102"/>
    <m/>
    <n v="3"/>
    <m/>
    <m/>
    <m/>
    <m/>
    <n v="8"/>
    <n v="37.5"/>
    <n v="0.375"/>
    <x v="6"/>
    <x v="18"/>
  </r>
  <r>
    <x v="4"/>
    <x v="2"/>
    <s v="Libya"/>
    <s v="LY01"/>
    <x v="6"/>
    <s v="LY0106"/>
    <x v="17"/>
    <s v="LY010602"/>
    <s v="shelter_needs"/>
    <x v="18"/>
    <x v="15"/>
    <m/>
    <n v="3"/>
    <m/>
    <m/>
    <m/>
    <m/>
    <n v="8"/>
    <n v="37.5"/>
    <n v="0.375"/>
    <x v="6"/>
    <x v="18"/>
  </r>
  <r>
    <x v="4"/>
    <x v="2"/>
    <s v="Libya"/>
    <s v="LY01"/>
    <x v="6"/>
    <s v="LY0106"/>
    <x v="17"/>
    <s v="LY010602"/>
    <s v="shelter_needs"/>
    <x v="18"/>
    <x v="48"/>
    <m/>
    <n v="0"/>
    <m/>
    <m/>
    <m/>
    <m/>
    <n v="8"/>
    <n v="0"/>
    <n v="0"/>
    <x v="6"/>
    <x v="18"/>
  </r>
  <r>
    <x v="4"/>
    <x v="2"/>
    <s v="Libya"/>
    <s v="LY01"/>
    <x v="6"/>
    <s v="LY0106"/>
    <x v="17"/>
    <s v="LY010602"/>
    <s v="shelter_needs"/>
    <x v="18"/>
    <x v="103"/>
    <m/>
    <n v="1"/>
    <m/>
    <m/>
    <m/>
    <m/>
    <n v="8"/>
    <n v="12.5"/>
    <n v="0.125"/>
    <x v="6"/>
    <x v="18"/>
  </r>
  <r>
    <x v="4"/>
    <x v="2"/>
    <s v="Libya"/>
    <s v="LY01"/>
    <x v="6"/>
    <s v="LY0106"/>
    <x v="17"/>
    <s v="LY010602"/>
    <s v="shelter_needs"/>
    <x v="18"/>
    <x v="104"/>
    <m/>
    <n v="1"/>
    <m/>
    <m/>
    <m/>
    <m/>
    <n v="8"/>
    <n v="12.5"/>
    <n v="0.125"/>
    <x v="6"/>
    <x v="18"/>
  </r>
  <r>
    <x v="4"/>
    <x v="2"/>
    <s v="Libya"/>
    <s v="LY01"/>
    <x v="6"/>
    <s v="LY0106"/>
    <x v="17"/>
    <s v="LY010602"/>
    <s v="shelter_needs"/>
    <x v="18"/>
    <x v="105"/>
    <m/>
    <n v="0"/>
    <m/>
    <m/>
    <m/>
    <m/>
    <n v="8"/>
    <n v="0"/>
    <n v="0"/>
    <x v="6"/>
    <x v="18"/>
  </r>
  <r>
    <x v="4"/>
    <x v="2"/>
    <s v="Libya"/>
    <s v="LY01"/>
    <x v="6"/>
    <s v="LY0106"/>
    <x v="17"/>
    <s v="LY010602"/>
    <s v="shelter_needs"/>
    <x v="18"/>
    <x v="106"/>
    <m/>
    <n v="2"/>
    <m/>
    <m/>
    <m/>
    <m/>
    <n v="8"/>
    <n v="25"/>
    <n v="0.25"/>
    <x v="6"/>
    <x v="18"/>
  </r>
  <r>
    <x v="4"/>
    <x v="2"/>
    <s v="Libya"/>
    <s v="LY01"/>
    <x v="6"/>
    <s v="LY0106"/>
    <x v="17"/>
    <s v="LY010602"/>
    <s v="shelter_needs"/>
    <x v="18"/>
    <x v="107"/>
    <m/>
    <n v="0"/>
    <m/>
    <m/>
    <m/>
    <m/>
    <n v="8"/>
    <n v="0"/>
    <n v="0"/>
    <x v="6"/>
    <x v="18"/>
  </r>
  <r>
    <x v="4"/>
    <x v="2"/>
    <s v="Libya"/>
    <s v="LY01"/>
    <x v="6"/>
    <s v="LY0106"/>
    <x v="17"/>
    <s v="LY010602"/>
    <s v="shelter_needs"/>
    <x v="18"/>
    <x v="108"/>
    <m/>
    <n v="2"/>
    <m/>
    <m/>
    <m/>
    <m/>
    <n v="8"/>
    <n v="25"/>
    <n v="0.25"/>
    <x v="6"/>
    <x v="18"/>
  </r>
  <r>
    <x v="4"/>
    <x v="2"/>
    <s v="Libya"/>
    <s v="LY01"/>
    <x v="6"/>
    <s v="LY0106"/>
    <x v="17"/>
    <s v="LY010602"/>
    <s v="shelter_needs"/>
    <x v="18"/>
    <x v="109"/>
    <m/>
    <n v="1"/>
    <m/>
    <m/>
    <m/>
    <m/>
    <n v="8"/>
    <n v="12.5"/>
    <n v="0.125"/>
    <x v="6"/>
    <x v="18"/>
  </r>
  <r>
    <x v="4"/>
    <x v="2"/>
    <s v="Libya"/>
    <s v="LY01"/>
    <x v="6"/>
    <s v="LY0106"/>
    <x v="17"/>
    <s v="LY010602"/>
    <s v="shelter_needs"/>
    <x v="18"/>
    <x v="110"/>
    <m/>
    <n v="2"/>
    <m/>
    <m/>
    <m/>
    <m/>
    <n v="8"/>
    <n v="25"/>
    <n v="0.25"/>
    <x v="6"/>
    <x v="18"/>
  </r>
  <r>
    <x v="5"/>
    <x v="2"/>
    <s v="Libya"/>
    <s v="LY01"/>
    <x v="1"/>
    <s v="LY0101"/>
    <x v="1"/>
    <s v="LY010101"/>
    <s v="water_source_post"/>
    <x v="19"/>
    <x v="111"/>
    <m/>
    <n v="1"/>
    <m/>
    <m/>
    <m/>
    <m/>
    <n v="4"/>
    <n v="25"/>
    <n v="0.25"/>
    <x v="1"/>
    <x v="7"/>
  </r>
  <r>
    <x v="5"/>
    <x v="2"/>
    <s v="Libya"/>
    <s v="LY01"/>
    <x v="1"/>
    <s v="LY0101"/>
    <x v="1"/>
    <s v="LY010101"/>
    <s v="water_source_post"/>
    <x v="19"/>
    <x v="112"/>
    <m/>
    <n v="0"/>
    <m/>
    <m/>
    <m/>
    <m/>
    <n v="4"/>
    <n v="0"/>
    <n v="0"/>
    <x v="1"/>
    <x v="7"/>
  </r>
  <r>
    <x v="5"/>
    <x v="2"/>
    <s v="Libya"/>
    <s v="LY01"/>
    <x v="1"/>
    <s v="LY0101"/>
    <x v="1"/>
    <s v="LY010101"/>
    <s v="water_source_post"/>
    <x v="19"/>
    <x v="113"/>
    <m/>
    <n v="0"/>
    <m/>
    <m/>
    <m/>
    <m/>
    <n v="4"/>
    <n v="0"/>
    <n v="0"/>
    <x v="1"/>
    <x v="7"/>
  </r>
  <r>
    <x v="5"/>
    <x v="2"/>
    <s v="Libya"/>
    <s v="LY01"/>
    <x v="1"/>
    <s v="LY0101"/>
    <x v="1"/>
    <s v="LY010101"/>
    <s v="water_source_post"/>
    <x v="19"/>
    <x v="48"/>
    <m/>
    <n v="0"/>
    <m/>
    <m/>
    <m/>
    <m/>
    <n v="4"/>
    <n v="0"/>
    <n v="0"/>
    <x v="1"/>
    <x v="7"/>
  </r>
  <r>
    <x v="5"/>
    <x v="2"/>
    <s v="Libya"/>
    <s v="LY01"/>
    <x v="1"/>
    <s v="LY0101"/>
    <x v="1"/>
    <s v="LY010101"/>
    <s v="water_source_post"/>
    <x v="19"/>
    <x v="114"/>
    <m/>
    <n v="0"/>
    <m/>
    <m/>
    <m/>
    <m/>
    <n v="4"/>
    <n v="0"/>
    <n v="0"/>
    <x v="1"/>
    <x v="7"/>
  </r>
  <r>
    <x v="5"/>
    <x v="2"/>
    <s v="Libya"/>
    <s v="LY01"/>
    <x v="1"/>
    <s v="LY0101"/>
    <x v="1"/>
    <s v="LY010101"/>
    <s v="water_source_post"/>
    <x v="19"/>
    <x v="115"/>
    <m/>
    <n v="0"/>
    <m/>
    <m/>
    <m/>
    <m/>
    <n v="4"/>
    <n v="0"/>
    <n v="0"/>
    <x v="1"/>
    <x v="7"/>
  </r>
  <r>
    <x v="5"/>
    <x v="2"/>
    <s v="Libya"/>
    <s v="LY01"/>
    <x v="1"/>
    <s v="LY0101"/>
    <x v="1"/>
    <s v="LY010101"/>
    <s v="water_source_post"/>
    <x v="19"/>
    <x v="116"/>
    <m/>
    <n v="2"/>
    <m/>
    <m/>
    <m/>
    <m/>
    <n v="4"/>
    <n v="50"/>
    <n v="0.5"/>
    <x v="1"/>
    <x v="7"/>
  </r>
  <r>
    <x v="5"/>
    <x v="2"/>
    <s v="Libya"/>
    <s v="LY01"/>
    <x v="1"/>
    <s v="LY0101"/>
    <x v="1"/>
    <s v="LY010101"/>
    <s v="water_source_post"/>
    <x v="19"/>
    <x v="117"/>
    <m/>
    <n v="0"/>
    <m/>
    <m/>
    <m/>
    <m/>
    <n v="4"/>
    <n v="0"/>
    <n v="0"/>
    <x v="1"/>
    <x v="7"/>
  </r>
  <r>
    <x v="5"/>
    <x v="2"/>
    <s v="Libya"/>
    <s v="LY01"/>
    <x v="1"/>
    <s v="LY0101"/>
    <x v="1"/>
    <s v="LY010101"/>
    <s v="water_source_post"/>
    <x v="19"/>
    <x v="118"/>
    <m/>
    <n v="0"/>
    <m/>
    <m/>
    <m/>
    <m/>
    <n v="4"/>
    <n v="0"/>
    <n v="0"/>
    <x v="1"/>
    <x v="7"/>
  </r>
  <r>
    <x v="5"/>
    <x v="2"/>
    <s v="Libya"/>
    <s v="LY01"/>
    <x v="1"/>
    <s v="LY0101"/>
    <x v="1"/>
    <s v="LY010101"/>
    <s v="water_source_post"/>
    <x v="19"/>
    <x v="119"/>
    <m/>
    <n v="1"/>
    <m/>
    <m/>
    <m/>
    <m/>
    <n v="4"/>
    <n v="25"/>
    <n v="0.25"/>
    <x v="1"/>
    <x v="7"/>
  </r>
  <r>
    <x v="5"/>
    <x v="2"/>
    <s v="Libya"/>
    <s v="LY01"/>
    <x v="1"/>
    <s v="LY0101"/>
    <x v="1"/>
    <s v="LY010101"/>
    <s v="water_source_post"/>
    <x v="19"/>
    <x v="120"/>
    <m/>
    <n v="0"/>
    <m/>
    <m/>
    <m/>
    <m/>
    <n v="4"/>
    <n v="0"/>
    <n v="0"/>
    <x v="1"/>
    <x v="7"/>
  </r>
  <r>
    <x v="5"/>
    <x v="2"/>
    <s v="Libya"/>
    <s v="LY01"/>
    <x v="1"/>
    <s v="LY0101"/>
    <x v="1"/>
    <s v="LY010101"/>
    <s v="water_source_post"/>
    <x v="19"/>
    <x v="121"/>
    <m/>
    <n v="0"/>
    <m/>
    <m/>
    <m/>
    <m/>
    <n v="4"/>
    <n v="0"/>
    <n v="0"/>
    <x v="1"/>
    <x v="7"/>
  </r>
  <r>
    <x v="5"/>
    <x v="2"/>
    <s v="Libya"/>
    <s v="LY01"/>
    <x v="1"/>
    <s v="LY0101"/>
    <x v="1"/>
    <s v="LY010101"/>
    <s v="water_source_post"/>
    <x v="19"/>
    <x v="122"/>
    <m/>
    <n v="0"/>
    <m/>
    <m/>
    <m/>
    <m/>
    <n v="4"/>
    <n v="0"/>
    <n v="0"/>
    <x v="1"/>
    <x v="7"/>
  </r>
  <r>
    <x v="5"/>
    <x v="2"/>
    <s v="Libya"/>
    <s v="LY01"/>
    <x v="1"/>
    <s v="LY0101"/>
    <x v="1"/>
    <s v="LY010101"/>
    <s v="water_source_post"/>
    <x v="19"/>
    <x v="123"/>
    <m/>
    <n v="1"/>
    <m/>
    <m/>
    <m/>
    <m/>
    <n v="4"/>
    <n v="25"/>
    <n v="0.25"/>
    <x v="1"/>
    <x v="7"/>
  </r>
  <r>
    <x v="5"/>
    <x v="2"/>
    <s v="Libya"/>
    <s v="LY01"/>
    <x v="1"/>
    <s v="LY0101"/>
    <x v="1"/>
    <s v="LY010101"/>
    <s v="water_source_post"/>
    <x v="19"/>
    <x v="124"/>
    <m/>
    <n v="0"/>
    <m/>
    <m/>
    <m/>
    <m/>
    <n v="4"/>
    <n v="0"/>
    <n v="0"/>
    <x v="1"/>
    <x v="7"/>
  </r>
  <r>
    <x v="5"/>
    <x v="2"/>
    <s v="Libya"/>
    <s v="LY01"/>
    <x v="1"/>
    <s v="LY0101"/>
    <x v="1"/>
    <s v="LY010101"/>
    <s v="water_source_post"/>
    <x v="19"/>
    <x v="125"/>
    <m/>
    <n v="3"/>
    <m/>
    <m/>
    <m/>
    <m/>
    <n v="4"/>
    <n v="75"/>
    <n v="0.75"/>
    <x v="1"/>
    <x v="7"/>
  </r>
  <r>
    <x v="5"/>
    <x v="2"/>
    <s v="Libya"/>
    <s v="LY01"/>
    <x v="1"/>
    <s v="LY0101"/>
    <x v="1"/>
    <s v="LY010101"/>
    <s v="water_source_post"/>
    <x v="19"/>
    <x v="126"/>
    <m/>
    <n v="3"/>
    <m/>
    <m/>
    <m/>
    <m/>
    <n v="4"/>
    <n v="75"/>
    <n v="0.75"/>
    <x v="1"/>
    <x v="7"/>
  </r>
  <r>
    <x v="5"/>
    <x v="2"/>
    <s v="Libya"/>
    <s v="LY01"/>
    <x v="1"/>
    <s v="LY0101"/>
    <x v="1"/>
    <s v="LY010101"/>
    <s v="water_source_post"/>
    <x v="19"/>
    <x v="127"/>
    <m/>
    <n v="0"/>
    <m/>
    <m/>
    <m/>
    <m/>
    <n v="4"/>
    <n v="0"/>
    <n v="0"/>
    <x v="1"/>
    <x v="7"/>
  </r>
  <r>
    <x v="5"/>
    <x v="2"/>
    <s v="Libya"/>
    <s v="LY01"/>
    <x v="1"/>
    <s v="LY0101"/>
    <x v="1"/>
    <s v="LY010101"/>
    <s v="water_source_post"/>
    <x v="19"/>
    <x v="128"/>
    <m/>
    <n v="1"/>
    <m/>
    <m/>
    <m/>
    <m/>
    <n v="4"/>
    <n v="25"/>
    <n v="0.25"/>
    <x v="1"/>
    <x v="7"/>
  </r>
  <r>
    <x v="5"/>
    <x v="2"/>
    <s v="Libya"/>
    <s v="LY01"/>
    <x v="1"/>
    <s v="LY0101"/>
    <x v="2"/>
    <s v="LY010102"/>
    <s v="water_source_post"/>
    <x v="19"/>
    <x v="111"/>
    <m/>
    <n v="10"/>
    <m/>
    <m/>
    <m/>
    <m/>
    <n v="13"/>
    <n v="76.92"/>
    <n v="0.76919999999999999"/>
    <x v="1"/>
    <x v="1"/>
  </r>
  <r>
    <x v="5"/>
    <x v="2"/>
    <s v="Libya"/>
    <s v="LY01"/>
    <x v="1"/>
    <s v="LY0101"/>
    <x v="2"/>
    <s v="LY010102"/>
    <s v="water_source_post"/>
    <x v="19"/>
    <x v="112"/>
    <m/>
    <n v="6"/>
    <m/>
    <m/>
    <m/>
    <m/>
    <n v="13"/>
    <n v="46.15"/>
    <n v="0.46149999999999997"/>
    <x v="1"/>
    <x v="1"/>
  </r>
  <r>
    <x v="5"/>
    <x v="2"/>
    <s v="Libya"/>
    <s v="LY01"/>
    <x v="1"/>
    <s v="LY0101"/>
    <x v="2"/>
    <s v="LY010102"/>
    <s v="water_source_post"/>
    <x v="19"/>
    <x v="113"/>
    <m/>
    <n v="0"/>
    <m/>
    <m/>
    <m/>
    <m/>
    <n v="13"/>
    <n v="0"/>
    <n v="0"/>
    <x v="1"/>
    <x v="1"/>
  </r>
  <r>
    <x v="5"/>
    <x v="2"/>
    <s v="Libya"/>
    <s v="LY01"/>
    <x v="1"/>
    <s v="LY0101"/>
    <x v="2"/>
    <s v="LY010102"/>
    <s v="water_source_post"/>
    <x v="19"/>
    <x v="48"/>
    <m/>
    <n v="6"/>
    <m/>
    <m/>
    <m/>
    <m/>
    <n v="13"/>
    <n v="46.15"/>
    <n v="0.46149999999999997"/>
    <x v="1"/>
    <x v="1"/>
  </r>
  <r>
    <x v="5"/>
    <x v="2"/>
    <s v="Libya"/>
    <s v="LY01"/>
    <x v="1"/>
    <s v="LY0101"/>
    <x v="2"/>
    <s v="LY010102"/>
    <s v="water_source_post"/>
    <x v="19"/>
    <x v="114"/>
    <m/>
    <n v="0"/>
    <m/>
    <m/>
    <m/>
    <m/>
    <n v="13"/>
    <n v="0"/>
    <n v="0"/>
    <x v="1"/>
    <x v="1"/>
  </r>
  <r>
    <x v="5"/>
    <x v="2"/>
    <s v="Libya"/>
    <s v="LY01"/>
    <x v="1"/>
    <s v="LY0101"/>
    <x v="2"/>
    <s v="LY010102"/>
    <s v="water_source_post"/>
    <x v="19"/>
    <x v="115"/>
    <m/>
    <n v="1"/>
    <m/>
    <m/>
    <m/>
    <m/>
    <n v="13"/>
    <n v="7.69"/>
    <n v="7.690000000000001E-2"/>
    <x v="1"/>
    <x v="1"/>
  </r>
  <r>
    <x v="5"/>
    <x v="2"/>
    <s v="Libya"/>
    <s v="LY01"/>
    <x v="1"/>
    <s v="LY0101"/>
    <x v="2"/>
    <s v="LY010102"/>
    <s v="water_source_post"/>
    <x v="19"/>
    <x v="116"/>
    <m/>
    <n v="9"/>
    <m/>
    <m/>
    <m/>
    <m/>
    <n v="13"/>
    <n v="69.23"/>
    <n v="0.69230000000000003"/>
    <x v="1"/>
    <x v="1"/>
  </r>
  <r>
    <x v="5"/>
    <x v="2"/>
    <s v="Libya"/>
    <s v="LY01"/>
    <x v="1"/>
    <s v="LY0101"/>
    <x v="2"/>
    <s v="LY010102"/>
    <s v="water_source_post"/>
    <x v="19"/>
    <x v="117"/>
    <m/>
    <n v="3"/>
    <m/>
    <m/>
    <m/>
    <m/>
    <n v="13"/>
    <n v="23.08"/>
    <n v="0.23079999999999998"/>
    <x v="1"/>
    <x v="1"/>
  </r>
  <r>
    <x v="5"/>
    <x v="2"/>
    <s v="Libya"/>
    <s v="LY01"/>
    <x v="1"/>
    <s v="LY0101"/>
    <x v="2"/>
    <s v="LY010102"/>
    <s v="water_source_post"/>
    <x v="19"/>
    <x v="118"/>
    <m/>
    <n v="3"/>
    <m/>
    <m/>
    <m/>
    <m/>
    <n v="13"/>
    <n v="23.08"/>
    <n v="0.23079999999999998"/>
    <x v="1"/>
    <x v="1"/>
  </r>
  <r>
    <x v="5"/>
    <x v="2"/>
    <s v="Libya"/>
    <s v="LY01"/>
    <x v="1"/>
    <s v="LY0101"/>
    <x v="2"/>
    <s v="LY010102"/>
    <s v="water_source_post"/>
    <x v="19"/>
    <x v="119"/>
    <m/>
    <n v="8"/>
    <m/>
    <m/>
    <m/>
    <m/>
    <n v="13"/>
    <n v="61.54"/>
    <n v="0.61539999999999995"/>
    <x v="1"/>
    <x v="1"/>
  </r>
  <r>
    <x v="5"/>
    <x v="2"/>
    <s v="Libya"/>
    <s v="LY01"/>
    <x v="1"/>
    <s v="LY0101"/>
    <x v="2"/>
    <s v="LY010102"/>
    <s v="water_source_post"/>
    <x v="19"/>
    <x v="120"/>
    <m/>
    <n v="6"/>
    <m/>
    <m/>
    <m/>
    <m/>
    <n v="13"/>
    <n v="46.15"/>
    <n v="0.46149999999999997"/>
    <x v="1"/>
    <x v="1"/>
  </r>
  <r>
    <x v="5"/>
    <x v="2"/>
    <s v="Libya"/>
    <s v="LY01"/>
    <x v="1"/>
    <s v="LY0101"/>
    <x v="2"/>
    <s v="LY010102"/>
    <s v="water_source_post"/>
    <x v="19"/>
    <x v="121"/>
    <m/>
    <n v="2"/>
    <m/>
    <m/>
    <m/>
    <m/>
    <n v="13"/>
    <n v="15.38"/>
    <n v="0.15380000000000002"/>
    <x v="1"/>
    <x v="1"/>
  </r>
  <r>
    <x v="5"/>
    <x v="2"/>
    <s v="Libya"/>
    <s v="LY01"/>
    <x v="1"/>
    <s v="LY0101"/>
    <x v="2"/>
    <s v="LY010102"/>
    <s v="water_source_post"/>
    <x v="19"/>
    <x v="122"/>
    <m/>
    <n v="0"/>
    <m/>
    <m/>
    <m/>
    <m/>
    <n v="13"/>
    <n v="0"/>
    <n v="0"/>
    <x v="1"/>
    <x v="1"/>
  </r>
  <r>
    <x v="5"/>
    <x v="2"/>
    <s v="Libya"/>
    <s v="LY01"/>
    <x v="1"/>
    <s v="LY0101"/>
    <x v="2"/>
    <s v="LY010102"/>
    <s v="water_source_post"/>
    <x v="19"/>
    <x v="123"/>
    <m/>
    <n v="10"/>
    <m/>
    <m/>
    <m/>
    <m/>
    <n v="13"/>
    <n v="76.92"/>
    <n v="0.76919999999999999"/>
    <x v="1"/>
    <x v="1"/>
  </r>
  <r>
    <x v="5"/>
    <x v="2"/>
    <s v="Libya"/>
    <s v="LY01"/>
    <x v="1"/>
    <s v="LY0101"/>
    <x v="2"/>
    <s v="LY010102"/>
    <s v="water_source_post"/>
    <x v="19"/>
    <x v="124"/>
    <m/>
    <n v="2"/>
    <m/>
    <m/>
    <m/>
    <m/>
    <n v="13"/>
    <n v="15.38"/>
    <n v="0.15380000000000002"/>
    <x v="1"/>
    <x v="1"/>
  </r>
  <r>
    <x v="5"/>
    <x v="2"/>
    <s v="Libya"/>
    <s v="LY01"/>
    <x v="1"/>
    <s v="LY0101"/>
    <x v="2"/>
    <s v="LY010102"/>
    <s v="water_source_post"/>
    <x v="19"/>
    <x v="125"/>
    <m/>
    <n v="13"/>
    <m/>
    <m/>
    <m/>
    <m/>
    <n v="13"/>
    <n v="100"/>
    <n v="1"/>
    <x v="1"/>
    <x v="1"/>
  </r>
  <r>
    <x v="5"/>
    <x v="2"/>
    <s v="Libya"/>
    <s v="LY01"/>
    <x v="1"/>
    <s v="LY0101"/>
    <x v="2"/>
    <s v="LY010102"/>
    <s v="water_source_post"/>
    <x v="19"/>
    <x v="126"/>
    <m/>
    <n v="6"/>
    <m/>
    <m/>
    <m/>
    <m/>
    <n v="13"/>
    <n v="46.15"/>
    <n v="0.46149999999999997"/>
    <x v="1"/>
    <x v="1"/>
  </r>
  <r>
    <x v="5"/>
    <x v="2"/>
    <s v="Libya"/>
    <s v="LY01"/>
    <x v="1"/>
    <s v="LY0101"/>
    <x v="2"/>
    <s v="LY010102"/>
    <s v="water_source_post"/>
    <x v="19"/>
    <x v="127"/>
    <m/>
    <n v="6"/>
    <m/>
    <m/>
    <m/>
    <m/>
    <n v="13"/>
    <n v="46.15"/>
    <n v="0.46149999999999997"/>
    <x v="1"/>
    <x v="1"/>
  </r>
  <r>
    <x v="5"/>
    <x v="2"/>
    <s v="Libya"/>
    <s v="LY01"/>
    <x v="1"/>
    <s v="LY0101"/>
    <x v="2"/>
    <s v="LY010102"/>
    <s v="water_source_post"/>
    <x v="19"/>
    <x v="128"/>
    <m/>
    <n v="7"/>
    <m/>
    <m/>
    <m/>
    <m/>
    <n v="13"/>
    <n v="53.85"/>
    <n v="0.53849999999999998"/>
    <x v="1"/>
    <x v="1"/>
  </r>
  <r>
    <x v="5"/>
    <x v="2"/>
    <s v="Libya"/>
    <s v="LY01"/>
    <x v="1"/>
    <s v="LY0101"/>
    <x v="3"/>
    <s v="LY010103"/>
    <s v="water_source_post"/>
    <x v="19"/>
    <x v="111"/>
    <m/>
    <n v="1"/>
    <m/>
    <m/>
    <m/>
    <m/>
    <n v="7"/>
    <n v="14.29"/>
    <n v="0.1429"/>
    <x v="1"/>
    <x v="8"/>
  </r>
  <r>
    <x v="5"/>
    <x v="2"/>
    <s v="Libya"/>
    <s v="LY01"/>
    <x v="1"/>
    <s v="LY0101"/>
    <x v="3"/>
    <s v="LY010103"/>
    <s v="water_source_post"/>
    <x v="19"/>
    <x v="112"/>
    <m/>
    <n v="0"/>
    <m/>
    <m/>
    <m/>
    <m/>
    <n v="7"/>
    <n v="0"/>
    <n v="0"/>
    <x v="1"/>
    <x v="8"/>
  </r>
  <r>
    <x v="5"/>
    <x v="2"/>
    <s v="Libya"/>
    <s v="LY01"/>
    <x v="1"/>
    <s v="LY0101"/>
    <x v="3"/>
    <s v="LY010103"/>
    <s v="water_source_post"/>
    <x v="19"/>
    <x v="113"/>
    <m/>
    <n v="0"/>
    <m/>
    <m/>
    <m/>
    <m/>
    <n v="7"/>
    <n v="0"/>
    <n v="0"/>
    <x v="1"/>
    <x v="8"/>
  </r>
  <r>
    <x v="5"/>
    <x v="2"/>
    <s v="Libya"/>
    <s v="LY01"/>
    <x v="1"/>
    <s v="LY0101"/>
    <x v="3"/>
    <s v="LY010103"/>
    <s v="water_source_post"/>
    <x v="19"/>
    <x v="48"/>
    <m/>
    <n v="1"/>
    <m/>
    <m/>
    <m/>
    <m/>
    <n v="7"/>
    <n v="14.29"/>
    <n v="0.1429"/>
    <x v="1"/>
    <x v="8"/>
  </r>
  <r>
    <x v="5"/>
    <x v="2"/>
    <s v="Libya"/>
    <s v="LY01"/>
    <x v="1"/>
    <s v="LY0101"/>
    <x v="3"/>
    <s v="LY010103"/>
    <s v="water_source_post"/>
    <x v="19"/>
    <x v="114"/>
    <m/>
    <n v="1"/>
    <m/>
    <m/>
    <m/>
    <m/>
    <n v="7"/>
    <n v="14.29"/>
    <n v="0.1429"/>
    <x v="1"/>
    <x v="8"/>
  </r>
  <r>
    <x v="5"/>
    <x v="2"/>
    <s v="Libya"/>
    <s v="LY01"/>
    <x v="1"/>
    <s v="LY0101"/>
    <x v="3"/>
    <s v="LY010103"/>
    <s v="water_source_post"/>
    <x v="19"/>
    <x v="115"/>
    <m/>
    <n v="0"/>
    <m/>
    <m/>
    <m/>
    <m/>
    <n v="7"/>
    <n v="0"/>
    <n v="0"/>
    <x v="1"/>
    <x v="8"/>
  </r>
  <r>
    <x v="5"/>
    <x v="2"/>
    <s v="Libya"/>
    <s v="LY01"/>
    <x v="1"/>
    <s v="LY0101"/>
    <x v="3"/>
    <s v="LY010103"/>
    <s v="water_source_post"/>
    <x v="19"/>
    <x v="116"/>
    <m/>
    <n v="4"/>
    <m/>
    <m/>
    <m/>
    <m/>
    <n v="7"/>
    <n v="57.14"/>
    <n v="0.57140000000000002"/>
    <x v="1"/>
    <x v="8"/>
  </r>
  <r>
    <x v="5"/>
    <x v="2"/>
    <s v="Libya"/>
    <s v="LY01"/>
    <x v="1"/>
    <s v="LY0101"/>
    <x v="3"/>
    <s v="LY010103"/>
    <s v="water_source_post"/>
    <x v="19"/>
    <x v="117"/>
    <m/>
    <n v="1"/>
    <m/>
    <m/>
    <m/>
    <m/>
    <n v="7"/>
    <n v="14.29"/>
    <n v="0.1429"/>
    <x v="1"/>
    <x v="8"/>
  </r>
  <r>
    <x v="5"/>
    <x v="2"/>
    <s v="Libya"/>
    <s v="LY01"/>
    <x v="1"/>
    <s v="LY0101"/>
    <x v="3"/>
    <s v="LY010103"/>
    <s v="water_source_post"/>
    <x v="19"/>
    <x v="118"/>
    <m/>
    <n v="2"/>
    <m/>
    <m/>
    <m/>
    <m/>
    <n v="7"/>
    <n v="28.57"/>
    <n v="0.28570000000000001"/>
    <x v="1"/>
    <x v="8"/>
  </r>
  <r>
    <x v="5"/>
    <x v="2"/>
    <s v="Libya"/>
    <s v="LY01"/>
    <x v="1"/>
    <s v="LY0101"/>
    <x v="3"/>
    <s v="LY010103"/>
    <s v="water_source_post"/>
    <x v="19"/>
    <x v="119"/>
    <m/>
    <n v="5"/>
    <m/>
    <m/>
    <m/>
    <m/>
    <n v="7"/>
    <n v="71.430000000000007"/>
    <n v="0.71430000000000005"/>
    <x v="1"/>
    <x v="8"/>
  </r>
  <r>
    <x v="5"/>
    <x v="2"/>
    <s v="Libya"/>
    <s v="LY01"/>
    <x v="1"/>
    <s v="LY0101"/>
    <x v="3"/>
    <s v="LY010103"/>
    <s v="water_source_post"/>
    <x v="19"/>
    <x v="120"/>
    <m/>
    <n v="2"/>
    <m/>
    <m/>
    <m/>
    <m/>
    <n v="7"/>
    <n v="28.57"/>
    <n v="0.28570000000000001"/>
    <x v="1"/>
    <x v="8"/>
  </r>
  <r>
    <x v="5"/>
    <x v="2"/>
    <s v="Libya"/>
    <s v="LY01"/>
    <x v="1"/>
    <s v="LY0101"/>
    <x v="3"/>
    <s v="LY010103"/>
    <s v="water_source_post"/>
    <x v="19"/>
    <x v="121"/>
    <m/>
    <n v="2"/>
    <m/>
    <m/>
    <m/>
    <m/>
    <n v="7"/>
    <n v="28.57"/>
    <n v="0.28570000000000001"/>
    <x v="1"/>
    <x v="8"/>
  </r>
  <r>
    <x v="5"/>
    <x v="2"/>
    <s v="Libya"/>
    <s v="LY01"/>
    <x v="1"/>
    <s v="LY0101"/>
    <x v="3"/>
    <s v="LY010103"/>
    <s v="water_source_post"/>
    <x v="19"/>
    <x v="122"/>
    <m/>
    <n v="0"/>
    <m/>
    <m/>
    <m/>
    <m/>
    <n v="7"/>
    <n v="0"/>
    <n v="0"/>
    <x v="1"/>
    <x v="8"/>
  </r>
  <r>
    <x v="5"/>
    <x v="2"/>
    <s v="Libya"/>
    <s v="LY01"/>
    <x v="1"/>
    <s v="LY0101"/>
    <x v="3"/>
    <s v="LY010103"/>
    <s v="water_source_post"/>
    <x v="19"/>
    <x v="123"/>
    <m/>
    <n v="1"/>
    <m/>
    <m/>
    <m/>
    <m/>
    <n v="7"/>
    <n v="14.29"/>
    <n v="0.1429"/>
    <x v="1"/>
    <x v="8"/>
  </r>
  <r>
    <x v="5"/>
    <x v="2"/>
    <s v="Libya"/>
    <s v="LY01"/>
    <x v="1"/>
    <s v="LY0101"/>
    <x v="3"/>
    <s v="LY010103"/>
    <s v="water_source_post"/>
    <x v="19"/>
    <x v="124"/>
    <m/>
    <n v="1"/>
    <m/>
    <m/>
    <m/>
    <m/>
    <n v="7"/>
    <n v="14.29"/>
    <n v="0.1429"/>
    <x v="1"/>
    <x v="8"/>
  </r>
  <r>
    <x v="5"/>
    <x v="2"/>
    <s v="Libya"/>
    <s v="LY01"/>
    <x v="1"/>
    <s v="LY0101"/>
    <x v="3"/>
    <s v="LY010103"/>
    <s v="water_source_post"/>
    <x v="19"/>
    <x v="125"/>
    <m/>
    <n v="3"/>
    <m/>
    <m/>
    <m/>
    <m/>
    <n v="7"/>
    <n v="42.86"/>
    <n v="0.42859999999999998"/>
    <x v="1"/>
    <x v="8"/>
  </r>
  <r>
    <x v="5"/>
    <x v="2"/>
    <s v="Libya"/>
    <s v="LY01"/>
    <x v="1"/>
    <s v="LY0101"/>
    <x v="3"/>
    <s v="LY010103"/>
    <s v="water_source_post"/>
    <x v="19"/>
    <x v="126"/>
    <m/>
    <n v="1"/>
    <m/>
    <m/>
    <m/>
    <m/>
    <n v="7"/>
    <n v="14.29"/>
    <n v="0.1429"/>
    <x v="1"/>
    <x v="8"/>
  </r>
  <r>
    <x v="5"/>
    <x v="2"/>
    <s v="Libya"/>
    <s v="LY01"/>
    <x v="1"/>
    <s v="LY0101"/>
    <x v="3"/>
    <s v="LY010103"/>
    <s v="water_source_post"/>
    <x v="19"/>
    <x v="127"/>
    <m/>
    <n v="1"/>
    <m/>
    <m/>
    <m/>
    <m/>
    <n v="7"/>
    <n v="14.29"/>
    <n v="0.1429"/>
    <x v="1"/>
    <x v="8"/>
  </r>
  <r>
    <x v="5"/>
    <x v="2"/>
    <s v="Libya"/>
    <s v="LY01"/>
    <x v="1"/>
    <s v="LY0101"/>
    <x v="3"/>
    <s v="LY010103"/>
    <s v="water_source_post"/>
    <x v="19"/>
    <x v="128"/>
    <m/>
    <n v="2"/>
    <m/>
    <m/>
    <m/>
    <m/>
    <n v="7"/>
    <n v="28.57"/>
    <n v="0.28570000000000001"/>
    <x v="1"/>
    <x v="8"/>
  </r>
  <r>
    <x v="5"/>
    <x v="2"/>
    <s v="Libya"/>
    <s v="LY01"/>
    <x v="1"/>
    <s v="LY0101"/>
    <x v="4"/>
    <s v="LY010104"/>
    <s v="water_source_post"/>
    <x v="19"/>
    <x v="111"/>
    <m/>
    <n v="0"/>
    <m/>
    <m/>
    <m/>
    <m/>
    <n v="1"/>
    <n v="0"/>
    <n v="0"/>
    <x v="1"/>
    <x v="9"/>
  </r>
  <r>
    <x v="5"/>
    <x v="2"/>
    <s v="Libya"/>
    <s v="LY01"/>
    <x v="1"/>
    <s v="LY0101"/>
    <x v="4"/>
    <s v="LY010104"/>
    <s v="water_source_post"/>
    <x v="19"/>
    <x v="112"/>
    <m/>
    <n v="0"/>
    <m/>
    <m/>
    <m/>
    <m/>
    <n v="1"/>
    <n v="0"/>
    <n v="0"/>
    <x v="1"/>
    <x v="9"/>
  </r>
  <r>
    <x v="5"/>
    <x v="2"/>
    <s v="Libya"/>
    <s v="LY01"/>
    <x v="1"/>
    <s v="LY0101"/>
    <x v="4"/>
    <s v="LY010104"/>
    <s v="water_source_post"/>
    <x v="19"/>
    <x v="113"/>
    <m/>
    <n v="0"/>
    <m/>
    <m/>
    <m/>
    <m/>
    <n v="1"/>
    <n v="0"/>
    <n v="0"/>
    <x v="1"/>
    <x v="9"/>
  </r>
  <r>
    <x v="5"/>
    <x v="2"/>
    <s v="Libya"/>
    <s v="LY01"/>
    <x v="1"/>
    <s v="LY0101"/>
    <x v="4"/>
    <s v="LY010104"/>
    <s v="water_source_post"/>
    <x v="19"/>
    <x v="48"/>
    <m/>
    <n v="1"/>
    <m/>
    <m/>
    <m/>
    <m/>
    <n v="1"/>
    <n v="100"/>
    <n v="1"/>
    <x v="1"/>
    <x v="9"/>
  </r>
  <r>
    <x v="5"/>
    <x v="2"/>
    <s v="Libya"/>
    <s v="LY01"/>
    <x v="1"/>
    <s v="LY0101"/>
    <x v="4"/>
    <s v="LY010104"/>
    <s v="water_source_post"/>
    <x v="19"/>
    <x v="114"/>
    <m/>
    <n v="0"/>
    <m/>
    <m/>
    <m/>
    <m/>
    <n v="1"/>
    <n v="0"/>
    <n v="0"/>
    <x v="1"/>
    <x v="9"/>
  </r>
  <r>
    <x v="5"/>
    <x v="2"/>
    <s v="Libya"/>
    <s v="LY01"/>
    <x v="1"/>
    <s v="LY0101"/>
    <x v="4"/>
    <s v="LY010104"/>
    <s v="water_source_post"/>
    <x v="19"/>
    <x v="115"/>
    <m/>
    <n v="0"/>
    <m/>
    <m/>
    <m/>
    <m/>
    <n v="1"/>
    <n v="0"/>
    <n v="0"/>
    <x v="1"/>
    <x v="9"/>
  </r>
  <r>
    <x v="5"/>
    <x v="2"/>
    <s v="Libya"/>
    <s v="LY01"/>
    <x v="1"/>
    <s v="LY0101"/>
    <x v="4"/>
    <s v="LY010104"/>
    <s v="water_source_post"/>
    <x v="19"/>
    <x v="116"/>
    <m/>
    <n v="0"/>
    <m/>
    <m/>
    <m/>
    <m/>
    <n v="1"/>
    <n v="0"/>
    <n v="0"/>
    <x v="1"/>
    <x v="9"/>
  </r>
  <r>
    <x v="5"/>
    <x v="2"/>
    <s v="Libya"/>
    <s v="LY01"/>
    <x v="1"/>
    <s v="LY0101"/>
    <x v="4"/>
    <s v="LY010104"/>
    <s v="water_source_post"/>
    <x v="19"/>
    <x v="117"/>
    <m/>
    <n v="0"/>
    <m/>
    <m/>
    <m/>
    <m/>
    <n v="1"/>
    <n v="0"/>
    <n v="0"/>
    <x v="1"/>
    <x v="9"/>
  </r>
  <r>
    <x v="5"/>
    <x v="2"/>
    <s v="Libya"/>
    <s v="LY01"/>
    <x v="1"/>
    <s v="LY0101"/>
    <x v="4"/>
    <s v="LY010104"/>
    <s v="water_source_post"/>
    <x v="19"/>
    <x v="118"/>
    <m/>
    <n v="0"/>
    <m/>
    <m/>
    <m/>
    <m/>
    <n v="1"/>
    <n v="0"/>
    <n v="0"/>
    <x v="1"/>
    <x v="9"/>
  </r>
  <r>
    <x v="5"/>
    <x v="2"/>
    <s v="Libya"/>
    <s v="LY01"/>
    <x v="1"/>
    <s v="LY0101"/>
    <x v="4"/>
    <s v="LY010104"/>
    <s v="water_source_post"/>
    <x v="19"/>
    <x v="119"/>
    <m/>
    <n v="1"/>
    <m/>
    <m/>
    <m/>
    <m/>
    <n v="1"/>
    <n v="100"/>
    <n v="1"/>
    <x v="1"/>
    <x v="9"/>
  </r>
  <r>
    <x v="5"/>
    <x v="2"/>
    <s v="Libya"/>
    <s v="LY01"/>
    <x v="1"/>
    <s v="LY0101"/>
    <x v="4"/>
    <s v="LY010104"/>
    <s v="water_source_post"/>
    <x v="19"/>
    <x v="120"/>
    <m/>
    <n v="0"/>
    <m/>
    <m/>
    <m/>
    <m/>
    <n v="1"/>
    <n v="0"/>
    <n v="0"/>
    <x v="1"/>
    <x v="9"/>
  </r>
  <r>
    <x v="5"/>
    <x v="2"/>
    <s v="Libya"/>
    <s v="LY01"/>
    <x v="1"/>
    <s v="LY0101"/>
    <x v="4"/>
    <s v="LY010104"/>
    <s v="water_source_post"/>
    <x v="19"/>
    <x v="121"/>
    <m/>
    <n v="0"/>
    <m/>
    <m/>
    <m/>
    <m/>
    <n v="1"/>
    <n v="0"/>
    <n v="0"/>
    <x v="1"/>
    <x v="9"/>
  </r>
  <r>
    <x v="5"/>
    <x v="2"/>
    <s v="Libya"/>
    <s v="LY01"/>
    <x v="1"/>
    <s v="LY0101"/>
    <x v="4"/>
    <s v="LY010104"/>
    <s v="water_source_post"/>
    <x v="19"/>
    <x v="122"/>
    <m/>
    <n v="0"/>
    <m/>
    <m/>
    <m/>
    <m/>
    <n v="1"/>
    <n v="0"/>
    <n v="0"/>
    <x v="1"/>
    <x v="9"/>
  </r>
  <r>
    <x v="5"/>
    <x v="2"/>
    <s v="Libya"/>
    <s v="LY01"/>
    <x v="1"/>
    <s v="LY0101"/>
    <x v="4"/>
    <s v="LY010104"/>
    <s v="water_source_post"/>
    <x v="19"/>
    <x v="123"/>
    <m/>
    <n v="0"/>
    <m/>
    <m/>
    <m/>
    <m/>
    <n v="1"/>
    <n v="0"/>
    <n v="0"/>
    <x v="1"/>
    <x v="9"/>
  </r>
  <r>
    <x v="5"/>
    <x v="2"/>
    <s v="Libya"/>
    <s v="LY01"/>
    <x v="1"/>
    <s v="LY0101"/>
    <x v="4"/>
    <s v="LY010104"/>
    <s v="water_source_post"/>
    <x v="19"/>
    <x v="124"/>
    <m/>
    <n v="0"/>
    <m/>
    <m/>
    <m/>
    <m/>
    <n v="1"/>
    <n v="0"/>
    <n v="0"/>
    <x v="1"/>
    <x v="9"/>
  </r>
  <r>
    <x v="5"/>
    <x v="2"/>
    <s v="Libya"/>
    <s v="LY01"/>
    <x v="1"/>
    <s v="LY0101"/>
    <x v="4"/>
    <s v="LY010104"/>
    <s v="water_source_post"/>
    <x v="19"/>
    <x v="125"/>
    <m/>
    <n v="0"/>
    <m/>
    <m/>
    <m/>
    <m/>
    <n v="1"/>
    <n v="0"/>
    <n v="0"/>
    <x v="1"/>
    <x v="9"/>
  </r>
  <r>
    <x v="5"/>
    <x v="2"/>
    <s v="Libya"/>
    <s v="LY01"/>
    <x v="1"/>
    <s v="LY0101"/>
    <x v="4"/>
    <s v="LY010104"/>
    <s v="water_source_post"/>
    <x v="19"/>
    <x v="126"/>
    <m/>
    <n v="0"/>
    <m/>
    <m/>
    <m/>
    <m/>
    <n v="1"/>
    <n v="0"/>
    <n v="0"/>
    <x v="1"/>
    <x v="9"/>
  </r>
  <r>
    <x v="5"/>
    <x v="2"/>
    <s v="Libya"/>
    <s v="LY01"/>
    <x v="1"/>
    <s v="LY0101"/>
    <x v="4"/>
    <s v="LY010104"/>
    <s v="water_source_post"/>
    <x v="19"/>
    <x v="127"/>
    <m/>
    <n v="0"/>
    <m/>
    <m/>
    <m/>
    <m/>
    <n v="1"/>
    <n v="0"/>
    <n v="0"/>
    <x v="1"/>
    <x v="9"/>
  </r>
  <r>
    <x v="5"/>
    <x v="2"/>
    <s v="Libya"/>
    <s v="LY01"/>
    <x v="1"/>
    <s v="LY0101"/>
    <x v="4"/>
    <s v="LY010104"/>
    <s v="water_source_post"/>
    <x v="19"/>
    <x v="128"/>
    <m/>
    <n v="0"/>
    <m/>
    <m/>
    <m/>
    <m/>
    <n v="1"/>
    <n v="0"/>
    <n v="0"/>
    <x v="1"/>
    <x v="9"/>
  </r>
  <r>
    <x v="5"/>
    <x v="2"/>
    <s v="Libya"/>
    <s v="LY01"/>
    <x v="1"/>
    <s v="LY0101"/>
    <x v="5"/>
    <s v="LY010105"/>
    <s v="water_source_post"/>
    <x v="19"/>
    <x v="111"/>
    <m/>
    <n v="2"/>
    <m/>
    <m/>
    <m/>
    <m/>
    <n v="5"/>
    <n v="40"/>
    <n v="0.4"/>
    <x v="1"/>
    <x v="10"/>
  </r>
  <r>
    <x v="5"/>
    <x v="2"/>
    <s v="Libya"/>
    <s v="LY01"/>
    <x v="1"/>
    <s v="LY0101"/>
    <x v="5"/>
    <s v="LY010105"/>
    <s v="water_source_post"/>
    <x v="19"/>
    <x v="112"/>
    <m/>
    <n v="1"/>
    <m/>
    <m/>
    <m/>
    <m/>
    <n v="5"/>
    <n v="20"/>
    <n v="0.2"/>
    <x v="1"/>
    <x v="10"/>
  </r>
  <r>
    <x v="5"/>
    <x v="2"/>
    <s v="Libya"/>
    <s v="LY01"/>
    <x v="1"/>
    <s v="LY0101"/>
    <x v="5"/>
    <s v="LY010105"/>
    <s v="water_source_post"/>
    <x v="19"/>
    <x v="113"/>
    <m/>
    <n v="1"/>
    <m/>
    <m/>
    <m/>
    <m/>
    <n v="5"/>
    <n v="20"/>
    <n v="0.2"/>
    <x v="1"/>
    <x v="10"/>
  </r>
  <r>
    <x v="5"/>
    <x v="2"/>
    <s v="Libya"/>
    <s v="LY01"/>
    <x v="1"/>
    <s v="LY0101"/>
    <x v="5"/>
    <s v="LY010105"/>
    <s v="water_source_post"/>
    <x v="19"/>
    <x v="48"/>
    <m/>
    <n v="1"/>
    <m/>
    <m/>
    <m/>
    <m/>
    <n v="5"/>
    <n v="20"/>
    <n v="0.2"/>
    <x v="1"/>
    <x v="10"/>
  </r>
  <r>
    <x v="5"/>
    <x v="2"/>
    <s v="Libya"/>
    <s v="LY01"/>
    <x v="1"/>
    <s v="LY0101"/>
    <x v="5"/>
    <s v="LY010105"/>
    <s v="water_source_post"/>
    <x v="19"/>
    <x v="114"/>
    <m/>
    <n v="0"/>
    <m/>
    <m/>
    <m/>
    <m/>
    <n v="5"/>
    <n v="0"/>
    <n v="0"/>
    <x v="1"/>
    <x v="10"/>
  </r>
  <r>
    <x v="5"/>
    <x v="2"/>
    <s v="Libya"/>
    <s v="LY01"/>
    <x v="1"/>
    <s v="LY0101"/>
    <x v="5"/>
    <s v="LY010105"/>
    <s v="water_source_post"/>
    <x v="19"/>
    <x v="115"/>
    <m/>
    <n v="0"/>
    <m/>
    <m/>
    <m/>
    <m/>
    <n v="5"/>
    <n v="0"/>
    <n v="0"/>
    <x v="1"/>
    <x v="10"/>
  </r>
  <r>
    <x v="5"/>
    <x v="2"/>
    <s v="Libya"/>
    <s v="LY01"/>
    <x v="1"/>
    <s v="LY0101"/>
    <x v="5"/>
    <s v="LY010105"/>
    <s v="water_source_post"/>
    <x v="19"/>
    <x v="116"/>
    <m/>
    <n v="5"/>
    <m/>
    <m/>
    <m/>
    <m/>
    <n v="5"/>
    <n v="100"/>
    <n v="1"/>
    <x v="1"/>
    <x v="10"/>
  </r>
  <r>
    <x v="5"/>
    <x v="2"/>
    <s v="Libya"/>
    <s v="LY01"/>
    <x v="1"/>
    <s v="LY0101"/>
    <x v="5"/>
    <s v="LY010105"/>
    <s v="water_source_post"/>
    <x v="19"/>
    <x v="117"/>
    <m/>
    <n v="1"/>
    <m/>
    <m/>
    <m/>
    <m/>
    <n v="5"/>
    <n v="20"/>
    <n v="0.2"/>
    <x v="1"/>
    <x v="10"/>
  </r>
  <r>
    <x v="5"/>
    <x v="2"/>
    <s v="Libya"/>
    <s v="LY01"/>
    <x v="1"/>
    <s v="LY0101"/>
    <x v="5"/>
    <s v="LY010105"/>
    <s v="water_source_post"/>
    <x v="19"/>
    <x v="118"/>
    <m/>
    <n v="2"/>
    <m/>
    <m/>
    <m/>
    <m/>
    <n v="5"/>
    <n v="40"/>
    <n v="0.4"/>
    <x v="1"/>
    <x v="10"/>
  </r>
  <r>
    <x v="5"/>
    <x v="2"/>
    <s v="Libya"/>
    <s v="LY01"/>
    <x v="1"/>
    <s v="LY0101"/>
    <x v="5"/>
    <s v="LY010105"/>
    <s v="water_source_post"/>
    <x v="19"/>
    <x v="119"/>
    <m/>
    <n v="4"/>
    <m/>
    <m/>
    <m/>
    <m/>
    <n v="5"/>
    <n v="80"/>
    <n v="0.8"/>
    <x v="1"/>
    <x v="10"/>
  </r>
  <r>
    <x v="5"/>
    <x v="2"/>
    <s v="Libya"/>
    <s v="LY01"/>
    <x v="1"/>
    <s v="LY0101"/>
    <x v="5"/>
    <s v="LY010105"/>
    <s v="water_source_post"/>
    <x v="19"/>
    <x v="120"/>
    <m/>
    <n v="3"/>
    <m/>
    <m/>
    <m/>
    <m/>
    <n v="5"/>
    <n v="60"/>
    <n v="0.6"/>
    <x v="1"/>
    <x v="10"/>
  </r>
  <r>
    <x v="5"/>
    <x v="2"/>
    <s v="Libya"/>
    <s v="LY01"/>
    <x v="1"/>
    <s v="LY0101"/>
    <x v="5"/>
    <s v="LY010105"/>
    <s v="water_source_post"/>
    <x v="19"/>
    <x v="121"/>
    <m/>
    <n v="1"/>
    <m/>
    <m/>
    <m/>
    <m/>
    <n v="5"/>
    <n v="20"/>
    <n v="0.2"/>
    <x v="1"/>
    <x v="10"/>
  </r>
  <r>
    <x v="5"/>
    <x v="2"/>
    <s v="Libya"/>
    <s v="LY01"/>
    <x v="1"/>
    <s v="LY0101"/>
    <x v="5"/>
    <s v="LY010105"/>
    <s v="water_source_post"/>
    <x v="19"/>
    <x v="122"/>
    <m/>
    <n v="1"/>
    <m/>
    <m/>
    <m/>
    <m/>
    <n v="5"/>
    <n v="20"/>
    <n v="0.2"/>
    <x v="1"/>
    <x v="10"/>
  </r>
  <r>
    <x v="5"/>
    <x v="2"/>
    <s v="Libya"/>
    <s v="LY01"/>
    <x v="1"/>
    <s v="LY0101"/>
    <x v="5"/>
    <s v="LY010105"/>
    <s v="water_source_post"/>
    <x v="19"/>
    <x v="123"/>
    <m/>
    <n v="2"/>
    <m/>
    <m/>
    <m/>
    <m/>
    <n v="5"/>
    <n v="40"/>
    <n v="0.4"/>
    <x v="1"/>
    <x v="10"/>
  </r>
  <r>
    <x v="5"/>
    <x v="2"/>
    <s v="Libya"/>
    <s v="LY01"/>
    <x v="1"/>
    <s v="LY0101"/>
    <x v="5"/>
    <s v="LY010105"/>
    <s v="water_source_post"/>
    <x v="19"/>
    <x v="124"/>
    <m/>
    <n v="0"/>
    <m/>
    <m/>
    <m/>
    <m/>
    <n v="5"/>
    <n v="0"/>
    <n v="0"/>
    <x v="1"/>
    <x v="10"/>
  </r>
  <r>
    <x v="5"/>
    <x v="2"/>
    <s v="Libya"/>
    <s v="LY01"/>
    <x v="1"/>
    <s v="LY0101"/>
    <x v="5"/>
    <s v="LY010105"/>
    <s v="water_source_post"/>
    <x v="19"/>
    <x v="125"/>
    <m/>
    <n v="3"/>
    <m/>
    <m/>
    <m/>
    <m/>
    <n v="5"/>
    <n v="60"/>
    <n v="0.6"/>
    <x v="1"/>
    <x v="10"/>
  </r>
  <r>
    <x v="5"/>
    <x v="2"/>
    <s v="Libya"/>
    <s v="LY01"/>
    <x v="1"/>
    <s v="LY0101"/>
    <x v="5"/>
    <s v="LY010105"/>
    <s v="water_source_post"/>
    <x v="19"/>
    <x v="126"/>
    <m/>
    <n v="1"/>
    <m/>
    <m/>
    <m/>
    <m/>
    <n v="5"/>
    <n v="20"/>
    <n v="0.2"/>
    <x v="1"/>
    <x v="10"/>
  </r>
  <r>
    <x v="5"/>
    <x v="2"/>
    <s v="Libya"/>
    <s v="LY01"/>
    <x v="1"/>
    <s v="LY0101"/>
    <x v="5"/>
    <s v="LY010105"/>
    <s v="water_source_post"/>
    <x v="19"/>
    <x v="127"/>
    <m/>
    <n v="1"/>
    <m/>
    <m/>
    <m/>
    <m/>
    <n v="5"/>
    <n v="20"/>
    <n v="0.2"/>
    <x v="1"/>
    <x v="10"/>
  </r>
  <r>
    <x v="5"/>
    <x v="2"/>
    <s v="Libya"/>
    <s v="LY01"/>
    <x v="1"/>
    <s v="LY0101"/>
    <x v="5"/>
    <s v="LY010105"/>
    <s v="water_source_post"/>
    <x v="19"/>
    <x v="128"/>
    <m/>
    <n v="0"/>
    <m/>
    <m/>
    <m/>
    <m/>
    <n v="5"/>
    <n v="0"/>
    <n v="0"/>
    <x v="1"/>
    <x v="10"/>
  </r>
  <r>
    <x v="5"/>
    <x v="2"/>
    <s v="Libya"/>
    <s v="LY01"/>
    <x v="2"/>
    <s v="LY0102"/>
    <x v="6"/>
    <s v="LY010201"/>
    <s v="water_source_post"/>
    <x v="19"/>
    <x v="111"/>
    <m/>
    <n v="3"/>
    <m/>
    <m/>
    <m/>
    <m/>
    <n v="6"/>
    <n v="50"/>
    <n v="0.5"/>
    <x v="2"/>
    <x v="11"/>
  </r>
  <r>
    <x v="5"/>
    <x v="2"/>
    <s v="Libya"/>
    <s v="LY01"/>
    <x v="2"/>
    <s v="LY0102"/>
    <x v="6"/>
    <s v="LY010201"/>
    <s v="water_source_post"/>
    <x v="19"/>
    <x v="112"/>
    <m/>
    <n v="1"/>
    <m/>
    <m/>
    <m/>
    <m/>
    <n v="6"/>
    <n v="16.670000000000002"/>
    <n v="0.16670000000000001"/>
    <x v="2"/>
    <x v="11"/>
  </r>
  <r>
    <x v="5"/>
    <x v="2"/>
    <s v="Libya"/>
    <s v="LY01"/>
    <x v="2"/>
    <s v="LY0102"/>
    <x v="6"/>
    <s v="LY010201"/>
    <s v="water_source_post"/>
    <x v="19"/>
    <x v="113"/>
    <m/>
    <n v="1"/>
    <m/>
    <m/>
    <m/>
    <m/>
    <n v="6"/>
    <n v="16.670000000000002"/>
    <n v="0.16670000000000001"/>
    <x v="2"/>
    <x v="11"/>
  </r>
  <r>
    <x v="5"/>
    <x v="2"/>
    <s v="Libya"/>
    <s v="LY01"/>
    <x v="2"/>
    <s v="LY0102"/>
    <x v="6"/>
    <s v="LY010201"/>
    <s v="water_source_post"/>
    <x v="19"/>
    <x v="48"/>
    <m/>
    <n v="0"/>
    <m/>
    <m/>
    <m/>
    <m/>
    <n v="6"/>
    <n v="0"/>
    <n v="0"/>
    <x v="2"/>
    <x v="11"/>
  </r>
  <r>
    <x v="5"/>
    <x v="2"/>
    <s v="Libya"/>
    <s v="LY01"/>
    <x v="2"/>
    <s v="LY0102"/>
    <x v="6"/>
    <s v="LY010201"/>
    <s v="water_source_post"/>
    <x v="19"/>
    <x v="114"/>
    <m/>
    <n v="0"/>
    <m/>
    <m/>
    <m/>
    <m/>
    <n v="6"/>
    <n v="0"/>
    <n v="0"/>
    <x v="2"/>
    <x v="11"/>
  </r>
  <r>
    <x v="5"/>
    <x v="2"/>
    <s v="Libya"/>
    <s v="LY01"/>
    <x v="2"/>
    <s v="LY0102"/>
    <x v="6"/>
    <s v="LY010201"/>
    <s v="water_source_post"/>
    <x v="19"/>
    <x v="115"/>
    <m/>
    <n v="0"/>
    <m/>
    <m/>
    <m/>
    <m/>
    <n v="6"/>
    <n v="0"/>
    <n v="0"/>
    <x v="2"/>
    <x v="11"/>
  </r>
  <r>
    <x v="5"/>
    <x v="2"/>
    <s v="Libya"/>
    <s v="LY01"/>
    <x v="2"/>
    <s v="LY0102"/>
    <x v="6"/>
    <s v="LY010201"/>
    <s v="water_source_post"/>
    <x v="19"/>
    <x v="116"/>
    <m/>
    <n v="4"/>
    <m/>
    <m/>
    <m/>
    <m/>
    <n v="6"/>
    <n v="66.67"/>
    <n v="0.66670000000000007"/>
    <x v="2"/>
    <x v="11"/>
  </r>
  <r>
    <x v="5"/>
    <x v="2"/>
    <s v="Libya"/>
    <s v="LY01"/>
    <x v="2"/>
    <s v="LY0102"/>
    <x v="6"/>
    <s v="LY010201"/>
    <s v="water_source_post"/>
    <x v="19"/>
    <x v="117"/>
    <m/>
    <n v="3"/>
    <m/>
    <m/>
    <m/>
    <m/>
    <n v="6"/>
    <n v="50"/>
    <n v="0.5"/>
    <x v="2"/>
    <x v="11"/>
  </r>
  <r>
    <x v="5"/>
    <x v="2"/>
    <s v="Libya"/>
    <s v="LY01"/>
    <x v="2"/>
    <s v="LY0102"/>
    <x v="6"/>
    <s v="LY010201"/>
    <s v="water_source_post"/>
    <x v="19"/>
    <x v="118"/>
    <m/>
    <n v="2"/>
    <m/>
    <m/>
    <m/>
    <m/>
    <n v="6"/>
    <n v="33.33"/>
    <n v="0.33329999999999999"/>
    <x v="2"/>
    <x v="11"/>
  </r>
  <r>
    <x v="5"/>
    <x v="2"/>
    <s v="Libya"/>
    <s v="LY01"/>
    <x v="2"/>
    <s v="LY0102"/>
    <x v="6"/>
    <s v="LY010201"/>
    <s v="water_source_post"/>
    <x v="19"/>
    <x v="119"/>
    <m/>
    <n v="4"/>
    <m/>
    <m/>
    <m/>
    <m/>
    <n v="6"/>
    <n v="66.67"/>
    <n v="0.66670000000000007"/>
    <x v="2"/>
    <x v="11"/>
  </r>
  <r>
    <x v="5"/>
    <x v="2"/>
    <s v="Libya"/>
    <s v="LY01"/>
    <x v="2"/>
    <s v="LY0102"/>
    <x v="6"/>
    <s v="LY010201"/>
    <s v="water_source_post"/>
    <x v="19"/>
    <x v="120"/>
    <m/>
    <n v="3"/>
    <m/>
    <m/>
    <m/>
    <m/>
    <n v="6"/>
    <n v="50"/>
    <n v="0.5"/>
    <x v="2"/>
    <x v="11"/>
  </r>
  <r>
    <x v="5"/>
    <x v="2"/>
    <s v="Libya"/>
    <s v="LY01"/>
    <x v="2"/>
    <s v="LY0102"/>
    <x v="6"/>
    <s v="LY010201"/>
    <s v="water_source_post"/>
    <x v="19"/>
    <x v="121"/>
    <m/>
    <n v="2"/>
    <m/>
    <m/>
    <m/>
    <m/>
    <n v="6"/>
    <n v="33.33"/>
    <n v="0.33329999999999999"/>
    <x v="2"/>
    <x v="11"/>
  </r>
  <r>
    <x v="5"/>
    <x v="2"/>
    <s v="Libya"/>
    <s v="LY01"/>
    <x v="2"/>
    <s v="LY0102"/>
    <x v="6"/>
    <s v="LY010201"/>
    <s v="water_source_post"/>
    <x v="19"/>
    <x v="122"/>
    <m/>
    <n v="0"/>
    <m/>
    <m/>
    <m/>
    <m/>
    <n v="6"/>
    <n v="0"/>
    <n v="0"/>
    <x v="2"/>
    <x v="11"/>
  </r>
  <r>
    <x v="5"/>
    <x v="2"/>
    <s v="Libya"/>
    <s v="LY01"/>
    <x v="2"/>
    <s v="LY0102"/>
    <x v="6"/>
    <s v="LY010201"/>
    <s v="water_source_post"/>
    <x v="19"/>
    <x v="123"/>
    <m/>
    <n v="4"/>
    <m/>
    <m/>
    <m/>
    <m/>
    <n v="6"/>
    <n v="66.67"/>
    <n v="0.66670000000000007"/>
    <x v="2"/>
    <x v="11"/>
  </r>
  <r>
    <x v="5"/>
    <x v="2"/>
    <s v="Libya"/>
    <s v="LY01"/>
    <x v="2"/>
    <s v="LY0102"/>
    <x v="6"/>
    <s v="LY010201"/>
    <s v="water_source_post"/>
    <x v="19"/>
    <x v="124"/>
    <m/>
    <n v="0"/>
    <m/>
    <m/>
    <m/>
    <m/>
    <n v="6"/>
    <n v="0"/>
    <n v="0"/>
    <x v="2"/>
    <x v="11"/>
  </r>
  <r>
    <x v="5"/>
    <x v="2"/>
    <s v="Libya"/>
    <s v="LY01"/>
    <x v="2"/>
    <s v="LY0102"/>
    <x v="6"/>
    <s v="LY010201"/>
    <s v="water_source_post"/>
    <x v="19"/>
    <x v="125"/>
    <m/>
    <n v="4"/>
    <m/>
    <m/>
    <m/>
    <m/>
    <n v="6"/>
    <n v="66.67"/>
    <n v="0.66670000000000007"/>
    <x v="2"/>
    <x v="11"/>
  </r>
  <r>
    <x v="5"/>
    <x v="2"/>
    <s v="Libya"/>
    <s v="LY01"/>
    <x v="2"/>
    <s v="LY0102"/>
    <x v="6"/>
    <s v="LY010201"/>
    <s v="water_source_post"/>
    <x v="19"/>
    <x v="126"/>
    <m/>
    <n v="2"/>
    <m/>
    <m/>
    <m/>
    <m/>
    <n v="6"/>
    <n v="33.33"/>
    <n v="0.33329999999999999"/>
    <x v="2"/>
    <x v="11"/>
  </r>
  <r>
    <x v="5"/>
    <x v="2"/>
    <s v="Libya"/>
    <s v="LY01"/>
    <x v="2"/>
    <s v="LY0102"/>
    <x v="6"/>
    <s v="LY010201"/>
    <s v="water_source_post"/>
    <x v="19"/>
    <x v="127"/>
    <m/>
    <n v="2"/>
    <m/>
    <m/>
    <m/>
    <m/>
    <n v="6"/>
    <n v="33.33"/>
    <n v="0.33329999999999999"/>
    <x v="2"/>
    <x v="11"/>
  </r>
  <r>
    <x v="5"/>
    <x v="2"/>
    <s v="Libya"/>
    <s v="LY01"/>
    <x v="2"/>
    <s v="LY0102"/>
    <x v="6"/>
    <s v="LY010201"/>
    <s v="water_source_post"/>
    <x v="19"/>
    <x v="128"/>
    <m/>
    <n v="2"/>
    <m/>
    <m/>
    <m/>
    <m/>
    <n v="6"/>
    <n v="33.33"/>
    <n v="0.33329999999999999"/>
    <x v="2"/>
    <x v="11"/>
  </r>
  <r>
    <x v="5"/>
    <x v="2"/>
    <s v="Libya"/>
    <s v="LY01"/>
    <x v="2"/>
    <s v="LY0102"/>
    <x v="7"/>
    <s v="LY010202"/>
    <s v="water_source_post"/>
    <x v="19"/>
    <x v="111"/>
    <m/>
    <n v="5"/>
    <m/>
    <m/>
    <m/>
    <m/>
    <n v="6"/>
    <n v="83.33"/>
    <n v="0.83329999999999993"/>
    <x v="2"/>
    <x v="2"/>
  </r>
  <r>
    <x v="5"/>
    <x v="2"/>
    <s v="Libya"/>
    <s v="LY01"/>
    <x v="2"/>
    <s v="LY0102"/>
    <x v="7"/>
    <s v="LY010202"/>
    <s v="water_source_post"/>
    <x v="19"/>
    <x v="112"/>
    <m/>
    <n v="1"/>
    <m/>
    <m/>
    <m/>
    <m/>
    <n v="6"/>
    <n v="16.670000000000002"/>
    <n v="0.16670000000000001"/>
    <x v="2"/>
    <x v="2"/>
  </r>
  <r>
    <x v="5"/>
    <x v="2"/>
    <s v="Libya"/>
    <s v="LY01"/>
    <x v="2"/>
    <s v="LY0102"/>
    <x v="7"/>
    <s v="LY010202"/>
    <s v="water_source_post"/>
    <x v="19"/>
    <x v="113"/>
    <m/>
    <n v="1"/>
    <m/>
    <m/>
    <m/>
    <m/>
    <n v="6"/>
    <n v="16.670000000000002"/>
    <n v="0.16670000000000001"/>
    <x v="2"/>
    <x v="2"/>
  </r>
  <r>
    <x v="5"/>
    <x v="2"/>
    <s v="Libya"/>
    <s v="LY01"/>
    <x v="2"/>
    <s v="LY0102"/>
    <x v="7"/>
    <s v="LY010202"/>
    <s v="water_source_post"/>
    <x v="19"/>
    <x v="48"/>
    <m/>
    <n v="1"/>
    <m/>
    <m/>
    <m/>
    <m/>
    <n v="6"/>
    <n v="16.670000000000002"/>
    <n v="0.16670000000000001"/>
    <x v="2"/>
    <x v="2"/>
  </r>
  <r>
    <x v="5"/>
    <x v="2"/>
    <s v="Libya"/>
    <s v="LY01"/>
    <x v="2"/>
    <s v="LY0102"/>
    <x v="7"/>
    <s v="LY010202"/>
    <s v="water_source_post"/>
    <x v="19"/>
    <x v="114"/>
    <m/>
    <n v="0"/>
    <m/>
    <m/>
    <m/>
    <m/>
    <n v="6"/>
    <n v="0"/>
    <n v="0"/>
    <x v="2"/>
    <x v="2"/>
  </r>
  <r>
    <x v="5"/>
    <x v="2"/>
    <s v="Libya"/>
    <s v="LY01"/>
    <x v="2"/>
    <s v="LY0102"/>
    <x v="7"/>
    <s v="LY010202"/>
    <s v="water_source_post"/>
    <x v="19"/>
    <x v="115"/>
    <m/>
    <n v="0"/>
    <m/>
    <m/>
    <m/>
    <m/>
    <n v="6"/>
    <n v="0"/>
    <n v="0"/>
    <x v="2"/>
    <x v="2"/>
  </r>
  <r>
    <x v="5"/>
    <x v="2"/>
    <s v="Libya"/>
    <s v="LY01"/>
    <x v="2"/>
    <s v="LY0102"/>
    <x v="7"/>
    <s v="LY010202"/>
    <s v="water_source_post"/>
    <x v="19"/>
    <x v="116"/>
    <m/>
    <n v="4"/>
    <m/>
    <m/>
    <m/>
    <m/>
    <n v="6"/>
    <n v="66.67"/>
    <n v="0.66670000000000007"/>
    <x v="2"/>
    <x v="2"/>
  </r>
  <r>
    <x v="5"/>
    <x v="2"/>
    <s v="Libya"/>
    <s v="LY01"/>
    <x v="2"/>
    <s v="LY0102"/>
    <x v="7"/>
    <s v="LY010202"/>
    <s v="water_source_post"/>
    <x v="19"/>
    <x v="117"/>
    <m/>
    <n v="2"/>
    <m/>
    <m/>
    <m/>
    <m/>
    <n v="6"/>
    <n v="33.33"/>
    <n v="0.33329999999999999"/>
    <x v="2"/>
    <x v="2"/>
  </r>
  <r>
    <x v="5"/>
    <x v="2"/>
    <s v="Libya"/>
    <s v="LY01"/>
    <x v="2"/>
    <s v="LY0102"/>
    <x v="7"/>
    <s v="LY010202"/>
    <s v="water_source_post"/>
    <x v="19"/>
    <x v="118"/>
    <m/>
    <n v="2"/>
    <m/>
    <m/>
    <m/>
    <m/>
    <n v="6"/>
    <n v="33.33"/>
    <n v="0.33329999999999999"/>
    <x v="2"/>
    <x v="2"/>
  </r>
  <r>
    <x v="5"/>
    <x v="2"/>
    <s v="Libya"/>
    <s v="LY01"/>
    <x v="2"/>
    <s v="LY0102"/>
    <x v="7"/>
    <s v="LY010202"/>
    <s v="water_source_post"/>
    <x v="19"/>
    <x v="119"/>
    <m/>
    <n v="2"/>
    <m/>
    <m/>
    <m/>
    <m/>
    <n v="6"/>
    <n v="33.33"/>
    <n v="0.33329999999999999"/>
    <x v="2"/>
    <x v="2"/>
  </r>
  <r>
    <x v="5"/>
    <x v="2"/>
    <s v="Libya"/>
    <s v="LY01"/>
    <x v="2"/>
    <s v="LY0102"/>
    <x v="7"/>
    <s v="LY010202"/>
    <s v="water_source_post"/>
    <x v="19"/>
    <x v="120"/>
    <m/>
    <n v="2"/>
    <m/>
    <m/>
    <m/>
    <m/>
    <n v="6"/>
    <n v="33.33"/>
    <n v="0.33329999999999999"/>
    <x v="2"/>
    <x v="2"/>
  </r>
  <r>
    <x v="5"/>
    <x v="2"/>
    <s v="Libya"/>
    <s v="LY01"/>
    <x v="2"/>
    <s v="LY0102"/>
    <x v="7"/>
    <s v="LY010202"/>
    <s v="water_source_post"/>
    <x v="19"/>
    <x v="121"/>
    <m/>
    <n v="0"/>
    <m/>
    <m/>
    <m/>
    <m/>
    <n v="6"/>
    <n v="0"/>
    <n v="0"/>
    <x v="2"/>
    <x v="2"/>
  </r>
  <r>
    <x v="5"/>
    <x v="2"/>
    <s v="Libya"/>
    <s v="LY01"/>
    <x v="2"/>
    <s v="LY0102"/>
    <x v="7"/>
    <s v="LY010202"/>
    <s v="water_source_post"/>
    <x v="19"/>
    <x v="122"/>
    <m/>
    <n v="2"/>
    <m/>
    <m/>
    <m/>
    <m/>
    <n v="6"/>
    <n v="33.33"/>
    <n v="0.33329999999999999"/>
    <x v="2"/>
    <x v="2"/>
  </r>
  <r>
    <x v="5"/>
    <x v="2"/>
    <s v="Libya"/>
    <s v="LY01"/>
    <x v="2"/>
    <s v="LY0102"/>
    <x v="7"/>
    <s v="LY010202"/>
    <s v="water_source_post"/>
    <x v="19"/>
    <x v="123"/>
    <m/>
    <n v="4"/>
    <m/>
    <m/>
    <m/>
    <m/>
    <n v="6"/>
    <n v="66.67"/>
    <n v="0.66670000000000007"/>
    <x v="2"/>
    <x v="2"/>
  </r>
  <r>
    <x v="5"/>
    <x v="2"/>
    <s v="Libya"/>
    <s v="LY01"/>
    <x v="2"/>
    <s v="LY0102"/>
    <x v="7"/>
    <s v="LY010202"/>
    <s v="water_source_post"/>
    <x v="19"/>
    <x v="124"/>
    <m/>
    <n v="1"/>
    <m/>
    <m/>
    <m/>
    <m/>
    <n v="6"/>
    <n v="16.670000000000002"/>
    <n v="0.16670000000000001"/>
    <x v="2"/>
    <x v="2"/>
  </r>
  <r>
    <x v="5"/>
    <x v="2"/>
    <s v="Libya"/>
    <s v="LY01"/>
    <x v="2"/>
    <s v="LY0102"/>
    <x v="7"/>
    <s v="LY010202"/>
    <s v="water_source_post"/>
    <x v="19"/>
    <x v="125"/>
    <m/>
    <n v="5"/>
    <m/>
    <m/>
    <m/>
    <m/>
    <n v="6"/>
    <n v="83.33"/>
    <n v="0.83329999999999993"/>
    <x v="2"/>
    <x v="2"/>
  </r>
  <r>
    <x v="5"/>
    <x v="2"/>
    <s v="Libya"/>
    <s v="LY01"/>
    <x v="2"/>
    <s v="LY0102"/>
    <x v="7"/>
    <s v="LY010202"/>
    <s v="water_source_post"/>
    <x v="19"/>
    <x v="126"/>
    <m/>
    <n v="3"/>
    <m/>
    <m/>
    <m/>
    <m/>
    <n v="6"/>
    <n v="50"/>
    <n v="0.5"/>
    <x v="2"/>
    <x v="2"/>
  </r>
  <r>
    <x v="5"/>
    <x v="2"/>
    <s v="Libya"/>
    <s v="LY01"/>
    <x v="2"/>
    <s v="LY0102"/>
    <x v="7"/>
    <s v="LY010202"/>
    <s v="water_source_post"/>
    <x v="19"/>
    <x v="127"/>
    <m/>
    <n v="0"/>
    <m/>
    <m/>
    <m/>
    <m/>
    <n v="6"/>
    <n v="0"/>
    <n v="0"/>
    <x v="2"/>
    <x v="2"/>
  </r>
  <r>
    <x v="5"/>
    <x v="2"/>
    <s v="Libya"/>
    <s v="LY01"/>
    <x v="2"/>
    <s v="LY0102"/>
    <x v="7"/>
    <s v="LY010202"/>
    <s v="water_source_post"/>
    <x v="19"/>
    <x v="128"/>
    <m/>
    <n v="1"/>
    <m/>
    <m/>
    <m/>
    <m/>
    <n v="6"/>
    <n v="16.670000000000002"/>
    <n v="0.16670000000000001"/>
    <x v="2"/>
    <x v="2"/>
  </r>
  <r>
    <x v="5"/>
    <x v="2"/>
    <s v="Libya"/>
    <s v="LY01"/>
    <x v="2"/>
    <s v="LY0102"/>
    <x v="8"/>
    <s v="LY010203"/>
    <s v="water_source_post"/>
    <x v="19"/>
    <x v="111"/>
    <m/>
    <n v="4"/>
    <m/>
    <m/>
    <m/>
    <m/>
    <n v="7"/>
    <n v="57.14"/>
    <n v="0.57140000000000002"/>
    <x v="2"/>
    <x v="12"/>
  </r>
  <r>
    <x v="5"/>
    <x v="2"/>
    <s v="Libya"/>
    <s v="LY01"/>
    <x v="2"/>
    <s v="LY0102"/>
    <x v="8"/>
    <s v="LY010203"/>
    <s v="water_source_post"/>
    <x v="19"/>
    <x v="112"/>
    <m/>
    <n v="1"/>
    <m/>
    <m/>
    <m/>
    <m/>
    <n v="7"/>
    <n v="14.29"/>
    <n v="0.1429"/>
    <x v="2"/>
    <x v="12"/>
  </r>
  <r>
    <x v="5"/>
    <x v="2"/>
    <s v="Libya"/>
    <s v="LY01"/>
    <x v="2"/>
    <s v="LY0102"/>
    <x v="8"/>
    <s v="LY010203"/>
    <s v="water_source_post"/>
    <x v="19"/>
    <x v="113"/>
    <m/>
    <n v="0"/>
    <m/>
    <m/>
    <m/>
    <m/>
    <n v="7"/>
    <n v="0"/>
    <n v="0"/>
    <x v="2"/>
    <x v="12"/>
  </r>
  <r>
    <x v="5"/>
    <x v="2"/>
    <s v="Libya"/>
    <s v="LY01"/>
    <x v="2"/>
    <s v="LY0102"/>
    <x v="8"/>
    <s v="LY010203"/>
    <s v="water_source_post"/>
    <x v="19"/>
    <x v="48"/>
    <m/>
    <n v="1"/>
    <m/>
    <m/>
    <m/>
    <m/>
    <n v="7"/>
    <n v="14.29"/>
    <n v="0.1429"/>
    <x v="2"/>
    <x v="12"/>
  </r>
  <r>
    <x v="5"/>
    <x v="2"/>
    <s v="Libya"/>
    <s v="LY01"/>
    <x v="2"/>
    <s v="LY0102"/>
    <x v="8"/>
    <s v="LY010203"/>
    <s v="water_source_post"/>
    <x v="19"/>
    <x v="114"/>
    <m/>
    <n v="0"/>
    <m/>
    <m/>
    <m/>
    <m/>
    <n v="7"/>
    <n v="0"/>
    <n v="0"/>
    <x v="2"/>
    <x v="12"/>
  </r>
  <r>
    <x v="5"/>
    <x v="2"/>
    <s v="Libya"/>
    <s v="LY01"/>
    <x v="2"/>
    <s v="LY0102"/>
    <x v="8"/>
    <s v="LY010203"/>
    <s v="water_source_post"/>
    <x v="19"/>
    <x v="115"/>
    <m/>
    <n v="0"/>
    <m/>
    <m/>
    <m/>
    <m/>
    <n v="7"/>
    <n v="0"/>
    <n v="0"/>
    <x v="2"/>
    <x v="12"/>
  </r>
  <r>
    <x v="5"/>
    <x v="2"/>
    <s v="Libya"/>
    <s v="LY01"/>
    <x v="2"/>
    <s v="LY0102"/>
    <x v="8"/>
    <s v="LY010203"/>
    <s v="water_source_post"/>
    <x v="19"/>
    <x v="116"/>
    <m/>
    <n v="1"/>
    <m/>
    <m/>
    <m/>
    <m/>
    <n v="7"/>
    <n v="14.29"/>
    <n v="0.1429"/>
    <x v="2"/>
    <x v="12"/>
  </r>
  <r>
    <x v="5"/>
    <x v="2"/>
    <s v="Libya"/>
    <s v="LY01"/>
    <x v="2"/>
    <s v="LY0102"/>
    <x v="8"/>
    <s v="LY010203"/>
    <s v="water_source_post"/>
    <x v="19"/>
    <x v="117"/>
    <m/>
    <n v="1"/>
    <m/>
    <m/>
    <m/>
    <m/>
    <n v="7"/>
    <n v="14.29"/>
    <n v="0.1429"/>
    <x v="2"/>
    <x v="12"/>
  </r>
  <r>
    <x v="5"/>
    <x v="2"/>
    <s v="Libya"/>
    <s v="LY01"/>
    <x v="2"/>
    <s v="LY0102"/>
    <x v="8"/>
    <s v="LY010203"/>
    <s v="water_source_post"/>
    <x v="19"/>
    <x v="118"/>
    <m/>
    <n v="0"/>
    <m/>
    <m/>
    <m/>
    <m/>
    <n v="7"/>
    <n v="0"/>
    <n v="0"/>
    <x v="2"/>
    <x v="12"/>
  </r>
  <r>
    <x v="5"/>
    <x v="2"/>
    <s v="Libya"/>
    <s v="LY01"/>
    <x v="2"/>
    <s v="LY0102"/>
    <x v="8"/>
    <s v="LY010203"/>
    <s v="water_source_post"/>
    <x v="19"/>
    <x v="119"/>
    <m/>
    <n v="4"/>
    <m/>
    <m/>
    <m/>
    <m/>
    <n v="7"/>
    <n v="57.14"/>
    <n v="0.57140000000000002"/>
    <x v="2"/>
    <x v="12"/>
  </r>
  <r>
    <x v="5"/>
    <x v="2"/>
    <s v="Libya"/>
    <s v="LY01"/>
    <x v="2"/>
    <s v="LY0102"/>
    <x v="8"/>
    <s v="LY010203"/>
    <s v="water_source_post"/>
    <x v="19"/>
    <x v="120"/>
    <m/>
    <n v="2"/>
    <m/>
    <m/>
    <m/>
    <m/>
    <n v="7"/>
    <n v="28.57"/>
    <n v="0.28570000000000001"/>
    <x v="2"/>
    <x v="12"/>
  </r>
  <r>
    <x v="5"/>
    <x v="2"/>
    <s v="Libya"/>
    <s v="LY01"/>
    <x v="2"/>
    <s v="LY0102"/>
    <x v="8"/>
    <s v="LY010203"/>
    <s v="water_source_post"/>
    <x v="19"/>
    <x v="121"/>
    <m/>
    <n v="2"/>
    <m/>
    <m/>
    <m/>
    <m/>
    <n v="7"/>
    <n v="28.57"/>
    <n v="0.28570000000000001"/>
    <x v="2"/>
    <x v="12"/>
  </r>
  <r>
    <x v="5"/>
    <x v="2"/>
    <s v="Libya"/>
    <s v="LY01"/>
    <x v="2"/>
    <s v="LY0102"/>
    <x v="8"/>
    <s v="LY010203"/>
    <s v="water_source_post"/>
    <x v="19"/>
    <x v="122"/>
    <m/>
    <n v="1"/>
    <m/>
    <m/>
    <m/>
    <m/>
    <n v="7"/>
    <n v="14.29"/>
    <n v="0.1429"/>
    <x v="2"/>
    <x v="12"/>
  </r>
  <r>
    <x v="5"/>
    <x v="2"/>
    <s v="Libya"/>
    <s v="LY01"/>
    <x v="2"/>
    <s v="LY0102"/>
    <x v="8"/>
    <s v="LY010203"/>
    <s v="water_source_post"/>
    <x v="19"/>
    <x v="123"/>
    <m/>
    <n v="5"/>
    <m/>
    <m/>
    <m/>
    <m/>
    <n v="7"/>
    <n v="71.430000000000007"/>
    <n v="0.71430000000000005"/>
    <x v="2"/>
    <x v="12"/>
  </r>
  <r>
    <x v="5"/>
    <x v="2"/>
    <s v="Libya"/>
    <s v="LY01"/>
    <x v="2"/>
    <s v="LY0102"/>
    <x v="8"/>
    <s v="LY010203"/>
    <s v="water_source_post"/>
    <x v="19"/>
    <x v="124"/>
    <m/>
    <n v="0"/>
    <m/>
    <m/>
    <m/>
    <m/>
    <n v="7"/>
    <n v="0"/>
    <n v="0"/>
    <x v="2"/>
    <x v="12"/>
  </r>
  <r>
    <x v="5"/>
    <x v="2"/>
    <s v="Libya"/>
    <s v="LY01"/>
    <x v="2"/>
    <s v="LY0102"/>
    <x v="8"/>
    <s v="LY010203"/>
    <s v="water_source_post"/>
    <x v="19"/>
    <x v="125"/>
    <m/>
    <n v="3"/>
    <m/>
    <m/>
    <m/>
    <m/>
    <n v="7"/>
    <n v="42.86"/>
    <n v="0.42859999999999998"/>
    <x v="2"/>
    <x v="12"/>
  </r>
  <r>
    <x v="5"/>
    <x v="2"/>
    <s v="Libya"/>
    <s v="LY01"/>
    <x v="2"/>
    <s v="LY0102"/>
    <x v="8"/>
    <s v="LY010203"/>
    <s v="water_source_post"/>
    <x v="19"/>
    <x v="126"/>
    <m/>
    <n v="1"/>
    <m/>
    <m/>
    <m/>
    <m/>
    <n v="7"/>
    <n v="14.29"/>
    <n v="0.1429"/>
    <x v="2"/>
    <x v="12"/>
  </r>
  <r>
    <x v="5"/>
    <x v="2"/>
    <s v="Libya"/>
    <s v="LY01"/>
    <x v="2"/>
    <s v="LY0102"/>
    <x v="8"/>
    <s v="LY010203"/>
    <s v="water_source_post"/>
    <x v="19"/>
    <x v="127"/>
    <m/>
    <n v="0"/>
    <m/>
    <m/>
    <m/>
    <m/>
    <n v="7"/>
    <n v="0"/>
    <n v="0"/>
    <x v="2"/>
    <x v="12"/>
  </r>
  <r>
    <x v="5"/>
    <x v="2"/>
    <s v="Libya"/>
    <s v="LY01"/>
    <x v="2"/>
    <s v="LY0102"/>
    <x v="8"/>
    <s v="LY010203"/>
    <s v="water_source_post"/>
    <x v="19"/>
    <x v="128"/>
    <m/>
    <n v="0"/>
    <m/>
    <m/>
    <m/>
    <m/>
    <n v="7"/>
    <n v="0"/>
    <n v="0"/>
    <x v="2"/>
    <x v="12"/>
  </r>
  <r>
    <x v="5"/>
    <x v="2"/>
    <s v="Libya"/>
    <s v="LY01"/>
    <x v="3"/>
    <s v="LY0103"/>
    <x v="9"/>
    <s v="LY010301"/>
    <s v="water_source_post"/>
    <x v="19"/>
    <x v="111"/>
    <m/>
    <n v="0"/>
    <m/>
    <m/>
    <m/>
    <m/>
    <n v="2"/>
    <n v="0"/>
    <n v="0"/>
    <x v="3"/>
    <x v="13"/>
  </r>
  <r>
    <x v="5"/>
    <x v="2"/>
    <s v="Libya"/>
    <s v="LY01"/>
    <x v="3"/>
    <s v="LY0103"/>
    <x v="9"/>
    <s v="LY010301"/>
    <s v="water_source_post"/>
    <x v="19"/>
    <x v="112"/>
    <m/>
    <n v="1"/>
    <m/>
    <m/>
    <m/>
    <m/>
    <n v="2"/>
    <n v="50"/>
    <n v="0.5"/>
    <x v="3"/>
    <x v="13"/>
  </r>
  <r>
    <x v="5"/>
    <x v="2"/>
    <s v="Libya"/>
    <s v="LY01"/>
    <x v="3"/>
    <s v="LY0103"/>
    <x v="9"/>
    <s v="LY010301"/>
    <s v="water_source_post"/>
    <x v="19"/>
    <x v="113"/>
    <m/>
    <n v="0"/>
    <m/>
    <m/>
    <m/>
    <m/>
    <n v="2"/>
    <n v="0"/>
    <n v="0"/>
    <x v="3"/>
    <x v="13"/>
  </r>
  <r>
    <x v="5"/>
    <x v="2"/>
    <s v="Libya"/>
    <s v="LY01"/>
    <x v="3"/>
    <s v="LY0103"/>
    <x v="9"/>
    <s v="LY010301"/>
    <s v="water_source_post"/>
    <x v="19"/>
    <x v="48"/>
    <m/>
    <n v="0"/>
    <m/>
    <m/>
    <m/>
    <m/>
    <n v="2"/>
    <n v="0"/>
    <n v="0"/>
    <x v="3"/>
    <x v="13"/>
  </r>
  <r>
    <x v="5"/>
    <x v="2"/>
    <s v="Libya"/>
    <s v="LY01"/>
    <x v="3"/>
    <s v="LY0103"/>
    <x v="9"/>
    <s v="LY010301"/>
    <s v="water_source_post"/>
    <x v="19"/>
    <x v="114"/>
    <m/>
    <n v="0"/>
    <m/>
    <m/>
    <m/>
    <m/>
    <n v="2"/>
    <n v="0"/>
    <n v="0"/>
    <x v="3"/>
    <x v="13"/>
  </r>
  <r>
    <x v="5"/>
    <x v="2"/>
    <s v="Libya"/>
    <s v="LY01"/>
    <x v="3"/>
    <s v="LY0103"/>
    <x v="9"/>
    <s v="LY010301"/>
    <s v="water_source_post"/>
    <x v="19"/>
    <x v="115"/>
    <m/>
    <n v="0"/>
    <m/>
    <m/>
    <m/>
    <m/>
    <n v="2"/>
    <n v="0"/>
    <n v="0"/>
    <x v="3"/>
    <x v="13"/>
  </r>
  <r>
    <x v="5"/>
    <x v="2"/>
    <s v="Libya"/>
    <s v="LY01"/>
    <x v="3"/>
    <s v="LY0103"/>
    <x v="9"/>
    <s v="LY010301"/>
    <s v="water_source_post"/>
    <x v="19"/>
    <x v="116"/>
    <m/>
    <n v="0"/>
    <m/>
    <m/>
    <m/>
    <m/>
    <n v="2"/>
    <n v="0"/>
    <n v="0"/>
    <x v="3"/>
    <x v="13"/>
  </r>
  <r>
    <x v="5"/>
    <x v="2"/>
    <s v="Libya"/>
    <s v="LY01"/>
    <x v="3"/>
    <s v="LY0103"/>
    <x v="9"/>
    <s v="LY010301"/>
    <s v="water_source_post"/>
    <x v="19"/>
    <x v="117"/>
    <m/>
    <n v="0"/>
    <m/>
    <m/>
    <m/>
    <m/>
    <n v="2"/>
    <n v="0"/>
    <n v="0"/>
    <x v="3"/>
    <x v="13"/>
  </r>
  <r>
    <x v="5"/>
    <x v="2"/>
    <s v="Libya"/>
    <s v="LY01"/>
    <x v="3"/>
    <s v="LY0103"/>
    <x v="9"/>
    <s v="LY010301"/>
    <s v="water_source_post"/>
    <x v="19"/>
    <x v="118"/>
    <m/>
    <n v="0"/>
    <m/>
    <m/>
    <m/>
    <m/>
    <n v="2"/>
    <n v="0"/>
    <n v="0"/>
    <x v="3"/>
    <x v="13"/>
  </r>
  <r>
    <x v="5"/>
    <x v="2"/>
    <s v="Libya"/>
    <s v="LY01"/>
    <x v="3"/>
    <s v="LY0103"/>
    <x v="9"/>
    <s v="LY010301"/>
    <s v="water_source_post"/>
    <x v="19"/>
    <x v="119"/>
    <m/>
    <n v="0"/>
    <m/>
    <m/>
    <m/>
    <m/>
    <n v="2"/>
    <n v="0"/>
    <n v="0"/>
    <x v="3"/>
    <x v="13"/>
  </r>
  <r>
    <x v="5"/>
    <x v="2"/>
    <s v="Libya"/>
    <s v="LY01"/>
    <x v="3"/>
    <s v="LY0103"/>
    <x v="9"/>
    <s v="LY010301"/>
    <s v="water_source_post"/>
    <x v="19"/>
    <x v="120"/>
    <m/>
    <n v="0"/>
    <m/>
    <m/>
    <m/>
    <m/>
    <n v="2"/>
    <n v="0"/>
    <n v="0"/>
    <x v="3"/>
    <x v="13"/>
  </r>
  <r>
    <x v="5"/>
    <x v="2"/>
    <s v="Libya"/>
    <s v="LY01"/>
    <x v="3"/>
    <s v="LY0103"/>
    <x v="9"/>
    <s v="LY010301"/>
    <s v="water_source_post"/>
    <x v="19"/>
    <x v="121"/>
    <m/>
    <n v="0"/>
    <m/>
    <m/>
    <m/>
    <m/>
    <n v="2"/>
    <n v="0"/>
    <n v="0"/>
    <x v="3"/>
    <x v="13"/>
  </r>
  <r>
    <x v="5"/>
    <x v="2"/>
    <s v="Libya"/>
    <s v="LY01"/>
    <x v="3"/>
    <s v="LY0103"/>
    <x v="9"/>
    <s v="LY010301"/>
    <s v="water_source_post"/>
    <x v="19"/>
    <x v="122"/>
    <m/>
    <n v="0"/>
    <m/>
    <m/>
    <m/>
    <m/>
    <n v="2"/>
    <n v="0"/>
    <n v="0"/>
    <x v="3"/>
    <x v="13"/>
  </r>
  <r>
    <x v="5"/>
    <x v="2"/>
    <s v="Libya"/>
    <s v="LY01"/>
    <x v="3"/>
    <s v="LY0103"/>
    <x v="9"/>
    <s v="LY010301"/>
    <s v="water_source_post"/>
    <x v="19"/>
    <x v="123"/>
    <m/>
    <n v="0"/>
    <m/>
    <m/>
    <m/>
    <m/>
    <n v="2"/>
    <n v="0"/>
    <n v="0"/>
    <x v="3"/>
    <x v="13"/>
  </r>
  <r>
    <x v="5"/>
    <x v="2"/>
    <s v="Libya"/>
    <s v="LY01"/>
    <x v="3"/>
    <s v="LY0103"/>
    <x v="9"/>
    <s v="LY010301"/>
    <s v="water_source_post"/>
    <x v="19"/>
    <x v="124"/>
    <m/>
    <n v="0"/>
    <m/>
    <m/>
    <m/>
    <m/>
    <n v="2"/>
    <n v="0"/>
    <n v="0"/>
    <x v="3"/>
    <x v="13"/>
  </r>
  <r>
    <x v="5"/>
    <x v="2"/>
    <s v="Libya"/>
    <s v="LY01"/>
    <x v="3"/>
    <s v="LY0103"/>
    <x v="9"/>
    <s v="LY010301"/>
    <s v="water_source_post"/>
    <x v="19"/>
    <x v="125"/>
    <m/>
    <n v="2"/>
    <m/>
    <m/>
    <m/>
    <m/>
    <n v="2"/>
    <n v="100"/>
    <n v="1"/>
    <x v="3"/>
    <x v="13"/>
  </r>
  <r>
    <x v="5"/>
    <x v="2"/>
    <s v="Libya"/>
    <s v="LY01"/>
    <x v="3"/>
    <s v="LY0103"/>
    <x v="9"/>
    <s v="LY010301"/>
    <s v="water_source_post"/>
    <x v="19"/>
    <x v="126"/>
    <m/>
    <n v="0"/>
    <m/>
    <m/>
    <m/>
    <m/>
    <n v="2"/>
    <n v="0"/>
    <n v="0"/>
    <x v="3"/>
    <x v="13"/>
  </r>
  <r>
    <x v="5"/>
    <x v="2"/>
    <s v="Libya"/>
    <s v="LY01"/>
    <x v="3"/>
    <s v="LY0103"/>
    <x v="9"/>
    <s v="LY010301"/>
    <s v="water_source_post"/>
    <x v="19"/>
    <x v="127"/>
    <m/>
    <n v="0"/>
    <m/>
    <m/>
    <m/>
    <m/>
    <n v="2"/>
    <n v="0"/>
    <n v="0"/>
    <x v="3"/>
    <x v="13"/>
  </r>
  <r>
    <x v="5"/>
    <x v="2"/>
    <s v="Libya"/>
    <s v="LY01"/>
    <x v="3"/>
    <s v="LY0103"/>
    <x v="9"/>
    <s v="LY010301"/>
    <s v="water_source_post"/>
    <x v="19"/>
    <x v="128"/>
    <m/>
    <n v="0"/>
    <m/>
    <m/>
    <m/>
    <m/>
    <n v="2"/>
    <n v="0"/>
    <n v="0"/>
    <x v="3"/>
    <x v="13"/>
  </r>
  <r>
    <x v="5"/>
    <x v="2"/>
    <s v="Libya"/>
    <s v="LY01"/>
    <x v="3"/>
    <s v="LY0103"/>
    <x v="10"/>
    <s v="LY010302"/>
    <s v="water_source_post"/>
    <x v="19"/>
    <x v="111"/>
    <m/>
    <n v="0"/>
    <m/>
    <m/>
    <m/>
    <m/>
    <n v="4"/>
    <n v="0"/>
    <n v="0"/>
    <x v="3"/>
    <x v="14"/>
  </r>
  <r>
    <x v="5"/>
    <x v="2"/>
    <s v="Libya"/>
    <s v="LY01"/>
    <x v="3"/>
    <s v="LY0103"/>
    <x v="10"/>
    <s v="LY010302"/>
    <s v="water_source_post"/>
    <x v="19"/>
    <x v="112"/>
    <m/>
    <n v="0"/>
    <m/>
    <m/>
    <m/>
    <m/>
    <n v="4"/>
    <n v="0"/>
    <n v="0"/>
    <x v="3"/>
    <x v="14"/>
  </r>
  <r>
    <x v="5"/>
    <x v="2"/>
    <s v="Libya"/>
    <s v="LY01"/>
    <x v="3"/>
    <s v="LY0103"/>
    <x v="10"/>
    <s v="LY010302"/>
    <s v="water_source_post"/>
    <x v="19"/>
    <x v="113"/>
    <m/>
    <n v="1"/>
    <m/>
    <m/>
    <m/>
    <m/>
    <n v="4"/>
    <n v="25"/>
    <n v="0.25"/>
    <x v="3"/>
    <x v="14"/>
  </r>
  <r>
    <x v="5"/>
    <x v="2"/>
    <s v="Libya"/>
    <s v="LY01"/>
    <x v="3"/>
    <s v="LY0103"/>
    <x v="10"/>
    <s v="LY010302"/>
    <s v="water_source_post"/>
    <x v="19"/>
    <x v="48"/>
    <m/>
    <n v="0"/>
    <m/>
    <m/>
    <m/>
    <m/>
    <n v="4"/>
    <n v="0"/>
    <n v="0"/>
    <x v="3"/>
    <x v="14"/>
  </r>
  <r>
    <x v="5"/>
    <x v="2"/>
    <s v="Libya"/>
    <s v="LY01"/>
    <x v="3"/>
    <s v="LY0103"/>
    <x v="10"/>
    <s v="LY010302"/>
    <s v="water_source_post"/>
    <x v="19"/>
    <x v="114"/>
    <m/>
    <n v="0"/>
    <m/>
    <m/>
    <m/>
    <m/>
    <n v="4"/>
    <n v="0"/>
    <n v="0"/>
    <x v="3"/>
    <x v="14"/>
  </r>
  <r>
    <x v="5"/>
    <x v="2"/>
    <s v="Libya"/>
    <s v="LY01"/>
    <x v="3"/>
    <s v="LY0103"/>
    <x v="10"/>
    <s v="LY010302"/>
    <s v="water_source_post"/>
    <x v="19"/>
    <x v="115"/>
    <m/>
    <n v="0"/>
    <m/>
    <m/>
    <m/>
    <m/>
    <n v="4"/>
    <n v="0"/>
    <n v="0"/>
    <x v="3"/>
    <x v="14"/>
  </r>
  <r>
    <x v="5"/>
    <x v="2"/>
    <s v="Libya"/>
    <s v="LY01"/>
    <x v="3"/>
    <s v="LY0103"/>
    <x v="10"/>
    <s v="LY010302"/>
    <s v="water_source_post"/>
    <x v="19"/>
    <x v="116"/>
    <m/>
    <n v="2"/>
    <m/>
    <m/>
    <m/>
    <m/>
    <n v="4"/>
    <n v="50"/>
    <n v="0.5"/>
    <x v="3"/>
    <x v="14"/>
  </r>
  <r>
    <x v="5"/>
    <x v="2"/>
    <s v="Libya"/>
    <s v="LY01"/>
    <x v="3"/>
    <s v="LY0103"/>
    <x v="10"/>
    <s v="LY010302"/>
    <s v="water_source_post"/>
    <x v="19"/>
    <x v="117"/>
    <m/>
    <n v="1"/>
    <m/>
    <m/>
    <m/>
    <m/>
    <n v="4"/>
    <n v="25"/>
    <n v="0.25"/>
    <x v="3"/>
    <x v="14"/>
  </r>
  <r>
    <x v="5"/>
    <x v="2"/>
    <s v="Libya"/>
    <s v="LY01"/>
    <x v="3"/>
    <s v="LY0103"/>
    <x v="10"/>
    <s v="LY010302"/>
    <s v="water_source_post"/>
    <x v="19"/>
    <x v="118"/>
    <m/>
    <n v="0"/>
    <m/>
    <m/>
    <m/>
    <m/>
    <n v="4"/>
    <n v="0"/>
    <n v="0"/>
    <x v="3"/>
    <x v="14"/>
  </r>
  <r>
    <x v="5"/>
    <x v="2"/>
    <s v="Libya"/>
    <s v="LY01"/>
    <x v="3"/>
    <s v="LY0103"/>
    <x v="10"/>
    <s v="LY010302"/>
    <s v="water_source_post"/>
    <x v="19"/>
    <x v="119"/>
    <m/>
    <n v="0"/>
    <m/>
    <m/>
    <m/>
    <m/>
    <n v="4"/>
    <n v="0"/>
    <n v="0"/>
    <x v="3"/>
    <x v="14"/>
  </r>
  <r>
    <x v="5"/>
    <x v="2"/>
    <s v="Libya"/>
    <s v="LY01"/>
    <x v="3"/>
    <s v="LY0103"/>
    <x v="10"/>
    <s v="LY010302"/>
    <s v="water_source_post"/>
    <x v="19"/>
    <x v="120"/>
    <m/>
    <n v="3"/>
    <m/>
    <m/>
    <m/>
    <m/>
    <n v="4"/>
    <n v="75"/>
    <n v="0.75"/>
    <x v="3"/>
    <x v="14"/>
  </r>
  <r>
    <x v="5"/>
    <x v="2"/>
    <s v="Libya"/>
    <s v="LY01"/>
    <x v="3"/>
    <s v="LY0103"/>
    <x v="10"/>
    <s v="LY010302"/>
    <s v="water_source_post"/>
    <x v="19"/>
    <x v="121"/>
    <m/>
    <n v="1"/>
    <m/>
    <m/>
    <m/>
    <m/>
    <n v="4"/>
    <n v="25"/>
    <n v="0.25"/>
    <x v="3"/>
    <x v="14"/>
  </r>
  <r>
    <x v="5"/>
    <x v="2"/>
    <s v="Libya"/>
    <s v="LY01"/>
    <x v="3"/>
    <s v="LY0103"/>
    <x v="10"/>
    <s v="LY010302"/>
    <s v="water_source_post"/>
    <x v="19"/>
    <x v="122"/>
    <m/>
    <n v="0"/>
    <m/>
    <m/>
    <m/>
    <m/>
    <n v="4"/>
    <n v="0"/>
    <n v="0"/>
    <x v="3"/>
    <x v="14"/>
  </r>
  <r>
    <x v="5"/>
    <x v="2"/>
    <s v="Libya"/>
    <s v="LY01"/>
    <x v="3"/>
    <s v="LY0103"/>
    <x v="10"/>
    <s v="LY010302"/>
    <s v="water_source_post"/>
    <x v="19"/>
    <x v="123"/>
    <m/>
    <n v="1"/>
    <m/>
    <m/>
    <m/>
    <m/>
    <n v="4"/>
    <n v="25"/>
    <n v="0.25"/>
    <x v="3"/>
    <x v="14"/>
  </r>
  <r>
    <x v="5"/>
    <x v="2"/>
    <s v="Libya"/>
    <s v="LY01"/>
    <x v="3"/>
    <s v="LY0103"/>
    <x v="10"/>
    <s v="LY010302"/>
    <s v="water_source_post"/>
    <x v="19"/>
    <x v="124"/>
    <m/>
    <n v="0"/>
    <m/>
    <m/>
    <m/>
    <m/>
    <n v="4"/>
    <n v="0"/>
    <n v="0"/>
    <x v="3"/>
    <x v="14"/>
  </r>
  <r>
    <x v="5"/>
    <x v="2"/>
    <s v="Libya"/>
    <s v="LY01"/>
    <x v="3"/>
    <s v="LY0103"/>
    <x v="10"/>
    <s v="LY010302"/>
    <s v="water_source_post"/>
    <x v="19"/>
    <x v="125"/>
    <m/>
    <n v="1"/>
    <m/>
    <m/>
    <m/>
    <m/>
    <n v="4"/>
    <n v="25"/>
    <n v="0.25"/>
    <x v="3"/>
    <x v="14"/>
  </r>
  <r>
    <x v="5"/>
    <x v="2"/>
    <s v="Libya"/>
    <s v="LY01"/>
    <x v="3"/>
    <s v="LY0103"/>
    <x v="10"/>
    <s v="LY010302"/>
    <s v="water_source_post"/>
    <x v="19"/>
    <x v="126"/>
    <m/>
    <n v="1"/>
    <m/>
    <m/>
    <m/>
    <m/>
    <n v="4"/>
    <n v="25"/>
    <n v="0.25"/>
    <x v="3"/>
    <x v="14"/>
  </r>
  <r>
    <x v="5"/>
    <x v="2"/>
    <s v="Libya"/>
    <s v="LY01"/>
    <x v="3"/>
    <s v="LY0103"/>
    <x v="10"/>
    <s v="LY010302"/>
    <s v="water_source_post"/>
    <x v="19"/>
    <x v="127"/>
    <m/>
    <n v="1"/>
    <m/>
    <m/>
    <m/>
    <m/>
    <n v="4"/>
    <n v="25"/>
    <n v="0.25"/>
    <x v="3"/>
    <x v="14"/>
  </r>
  <r>
    <x v="5"/>
    <x v="2"/>
    <s v="Libya"/>
    <s v="LY01"/>
    <x v="3"/>
    <s v="LY0103"/>
    <x v="10"/>
    <s v="LY010302"/>
    <s v="water_source_post"/>
    <x v="19"/>
    <x v="128"/>
    <m/>
    <n v="0"/>
    <m/>
    <m/>
    <m/>
    <m/>
    <n v="4"/>
    <n v="0"/>
    <n v="0"/>
    <x v="3"/>
    <x v="14"/>
  </r>
  <r>
    <x v="5"/>
    <x v="2"/>
    <s v="Libya"/>
    <s v="LY01"/>
    <x v="3"/>
    <s v="LY0103"/>
    <x v="11"/>
    <s v="LY010303"/>
    <s v="water_source_post"/>
    <x v="19"/>
    <x v="111"/>
    <m/>
    <n v="1"/>
    <m/>
    <m/>
    <m/>
    <m/>
    <n v="2"/>
    <n v="50"/>
    <n v="0.5"/>
    <x v="3"/>
    <x v="15"/>
  </r>
  <r>
    <x v="5"/>
    <x v="2"/>
    <s v="Libya"/>
    <s v="LY01"/>
    <x v="3"/>
    <s v="LY0103"/>
    <x v="11"/>
    <s v="LY010303"/>
    <s v="water_source_post"/>
    <x v="19"/>
    <x v="112"/>
    <m/>
    <n v="0"/>
    <m/>
    <m/>
    <m/>
    <m/>
    <n v="2"/>
    <n v="0"/>
    <n v="0"/>
    <x v="3"/>
    <x v="15"/>
  </r>
  <r>
    <x v="5"/>
    <x v="2"/>
    <s v="Libya"/>
    <s v="LY01"/>
    <x v="3"/>
    <s v="LY0103"/>
    <x v="11"/>
    <s v="LY010303"/>
    <s v="water_source_post"/>
    <x v="19"/>
    <x v="113"/>
    <m/>
    <n v="0"/>
    <m/>
    <m/>
    <m/>
    <m/>
    <n v="2"/>
    <n v="0"/>
    <n v="0"/>
    <x v="3"/>
    <x v="15"/>
  </r>
  <r>
    <x v="5"/>
    <x v="2"/>
    <s v="Libya"/>
    <s v="LY01"/>
    <x v="3"/>
    <s v="LY0103"/>
    <x v="11"/>
    <s v="LY010303"/>
    <s v="water_source_post"/>
    <x v="19"/>
    <x v="48"/>
    <m/>
    <n v="0"/>
    <m/>
    <m/>
    <m/>
    <m/>
    <n v="2"/>
    <n v="0"/>
    <n v="0"/>
    <x v="3"/>
    <x v="15"/>
  </r>
  <r>
    <x v="5"/>
    <x v="2"/>
    <s v="Libya"/>
    <s v="LY01"/>
    <x v="3"/>
    <s v="LY0103"/>
    <x v="11"/>
    <s v="LY010303"/>
    <s v="water_source_post"/>
    <x v="19"/>
    <x v="114"/>
    <m/>
    <n v="0"/>
    <m/>
    <m/>
    <m/>
    <m/>
    <n v="2"/>
    <n v="0"/>
    <n v="0"/>
    <x v="3"/>
    <x v="15"/>
  </r>
  <r>
    <x v="5"/>
    <x v="2"/>
    <s v="Libya"/>
    <s v="LY01"/>
    <x v="3"/>
    <s v="LY0103"/>
    <x v="11"/>
    <s v="LY010303"/>
    <s v="water_source_post"/>
    <x v="19"/>
    <x v="115"/>
    <m/>
    <n v="0"/>
    <m/>
    <m/>
    <m/>
    <m/>
    <n v="2"/>
    <n v="0"/>
    <n v="0"/>
    <x v="3"/>
    <x v="15"/>
  </r>
  <r>
    <x v="5"/>
    <x v="2"/>
    <s v="Libya"/>
    <s v="LY01"/>
    <x v="3"/>
    <s v="LY0103"/>
    <x v="11"/>
    <s v="LY010303"/>
    <s v="water_source_post"/>
    <x v="19"/>
    <x v="116"/>
    <m/>
    <n v="0"/>
    <m/>
    <m/>
    <m/>
    <m/>
    <n v="2"/>
    <n v="0"/>
    <n v="0"/>
    <x v="3"/>
    <x v="15"/>
  </r>
  <r>
    <x v="5"/>
    <x v="2"/>
    <s v="Libya"/>
    <s v="LY01"/>
    <x v="3"/>
    <s v="LY0103"/>
    <x v="11"/>
    <s v="LY010303"/>
    <s v="water_source_post"/>
    <x v="19"/>
    <x v="117"/>
    <m/>
    <n v="0"/>
    <m/>
    <m/>
    <m/>
    <m/>
    <n v="2"/>
    <n v="0"/>
    <n v="0"/>
    <x v="3"/>
    <x v="15"/>
  </r>
  <r>
    <x v="5"/>
    <x v="2"/>
    <s v="Libya"/>
    <s v="LY01"/>
    <x v="3"/>
    <s v="LY0103"/>
    <x v="11"/>
    <s v="LY010303"/>
    <s v="water_source_post"/>
    <x v="19"/>
    <x v="118"/>
    <m/>
    <n v="0"/>
    <m/>
    <m/>
    <m/>
    <m/>
    <n v="2"/>
    <n v="0"/>
    <n v="0"/>
    <x v="3"/>
    <x v="15"/>
  </r>
  <r>
    <x v="5"/>
    <x v="2"/>
    <s v="Libya"/>
    <s v="LY01"/>
    <x v="3"/>
    <s v="LY0103"/>
    <x v="11"/>
    <s v="LY010303"/>
    <s v="water_source_post"/>
    <x v="19"/>
    <x v="119"/>
    <m/>
    <n v="0"/>
    <m/>
    <m/>
    <m/>
    <m/>
    <n v="2"/>
    <n v="0"/>
    <n v="0"/>
    <x v="3"/>
    <x v="15"/>
  </r>
  <r>
    <x v="5"/>
    <x v="2"/>
    <s v="Libya"/>
    <s v="LY01"/>
    <x v="3"/>
    <s v="LY0103"/>
    <x v="11"/>
    <s v="LY010303"/>
    <s v="water_source_post"/>
    <x v="19"/>
    <x v="120"/>
    <m/>
    <n v="1"/>
    <m/>
    <m/>
    <m/>
    <m/>
    <n v="2"/>
    <n v="50"/>
    <n v="0.5"/>
    <x v="3"/>
    <x v="15"/>
  </r>
  <r>
    <x v="5"/>
    <x v="2"/>
    <s v="Libya"/>
    <s v="LY01"/>
    <x v="3"/>
    <s v="LY0103"/>
    <x v="11"/>
    <s v="LY010303"/>
    <s v="water_source_post"/>
    <x v="19"/>
    <x v="121"/>
    <m/>
    <n v="0"/>
    <m/>
    <m/>
    <m/>
    <m/>
    <n v="2"/>
    <n v="0"/>
    <n v="0"/>
    <x v="3"/>
    <x v="15"/>
  </r>
  <r>
    <x v="5"/>
    <x v="2"/>
    <s v="Libya"/>
    <s v="LY01"/>
    <x v="3"/>
    <s v="LY0103"/>
    <x v="11"/>
    <s v="LY010303"/>
    <s v="water_source_post"/>
    <x v="19"/>
    <x v="122"/>
    <m/>
    <n v="0"/>
    <m/>
    <m/>
    <m/>
    <m/>
    <n v="2"/>
    <n v="0"/>
    <n v="0"/>
    <x v="3"/>
    <x v="15"/>
  </r>
  <r>
    <x v="5"/>
    <x v="2"/>
    <s v="Libya"/>
    <s v="LY01"/>
    <x v="3"/>
    <s v="LY0103"/>
    <x v="11"/>
    <s v="LY010303"/>
    <s v="water_source_post"/>
    <x v="19"/>
    <x v="123"/>
    <m/>
    <n v="0"/>
    <m/>
    <m/>
    <m/>
    <m/>
    <n v="2"/>
    <n v="0"/>
    <n v="0"/>
    <x v="3"/>
    <x v="15"/>
  </r>
  <r>
    <x v="5"/>
    <x v="2"/>
    <s v="Libya"/>
    <s v="LY01"/>
    <x v="3"/>
    <s v="LY0103"/>
    <x v="11"/>
    <s v="LY010303"/>
    <s v="water_source_post"/>
    <x v="19"/>
    <x v="124"/>
    <m/>
    <n v="0"/>
    <m/>
    <m/>
    <m/>
    <m/>
    <n v="2"/>
    <n v="0"/>
    <n v="0"/>
    <x v="3"/>
    <x v="15"/>
  </r>
  <r>
    <x v="5"/>
    <x v="2"/>
    <s v="Libya"/>
    <s v="LY01"/>
    <x v="3"/>
    <s v="LY0103"/>
    <x v="11"/>
    <s v="LY010303"/>
    <s v="water_source_post"/>
    <x v="19"/>
    <x v="125"/>
    <m/>
    <n v="0"/>
    <m/>
    <m/>
    <m/>
    <m/>
    <n v="2"/>
    <n v="0"/>
    <n v="0"/>
    <x v="3"/>
    <x v="15"/>
  </r>
  <r>
    <x v="5"/>
    <x v="2"/>
    <s v="Libya"/>
    <s v="LY01"/>
    <x v="3"/>
    <s v="LY0103"/>
    <x v="11"/>
    <s v="LY010303"/>
    <s v="water_source_post"/>
    <x v="19"/>
    <x v="126"/>
    <m/>
    <n v="2"/>
    <m/>
    <m/>
    <m/>
    <m/>
    <n v="2"/>
    <n v="100"/>
    <n v="1"/>
    <x v="3"/>
    <x v="15"/>
  </r>
  <r>
    <x v="5"/>
    <x v="2"/>
    <s v="Libya"/>
    <s v="LY01"/>
    <x v="3"/>
    <s v="LY0103"/>
    <x v="11"/>
    <s v="LY010303"/>
    <s v="water_source_post"/>
    <x v="19"/>
    <x v="127"/>
    <m/>
    <n v="0"/>
    <m/>
    <m/>
    <m/>
    <m/>
    <n v="2"/>
    <n v="0"/>
    <n v="0"/>
    <x v="3"/>
    <x v="15"/>
  </r>
  <r>
    <x v="5"/>
    <x v="2"/>
    <s v="Libya"/>
    <s v="LY01"/>
    <x v="3"/>
    <s v="LY0103"/>
    <x v="11"/>
    <s v="LY010303"/>
    <s v="water_source_post"/>
    <x v="19"/>
    <x v="128"/>
    <m/>
    <n v="0"/>
    <m/>
    <m/>
    <m/>
    <m/>
    <n v="2"/>
    <n v="0"/>
    <n v="0"/>
    <x v="3"/>
    <x v="15"/>
  </r>
  <r>
    <x v="5"/>
    <x v="2"/>
    <s v="Libya"/>
    <s v="LY01"/>
    <x v="3"/>
    <s v="LY0103"/>
    <x v="12"/>
    <s v="LY010304"/>
    <s v="water_source_post"/>
    <x v="19"/>
    <x v="111"/>
    <m/>
    <n v="1"/>
    <m/>
    <m/>
    <m/>
    <m/>
    <n v="14"/>
    <n v="7.14"/>
    <n v="7.1399999999999991E-2"/>
    <x v="3"/>
    <x v="3"/>
  </r>
  <r>
    <x v="5"/>
    <x v="2"/>
    <s v="Libya"/>
    <s v="LY01"/>
    <x v="3"/>
    <s v="LY0103"/>
    <x v="12"/>
    <s v="LY010304"/>
    <s v="water_source_post"/>
    <x v="19"/>
    <x v="112"/>
    <m/>
    <n v="2"/>
    <m/>
    <m/>
    <m/>
    <m/>
    <n v="14"/>
    <n v="14.29"/>
    <n v="0.1429"/>
    <x v="3"/>
    <x v="3"/>
  </r>
  <r>
    <x v="5"/>
    <x v="2"/>
    <s v="Libya"/>
    <s v="LY01"/>
    <x v="3"/>
    <s v="LY0103"/>
    <x v="12"/>
    <s v="LY010304"/>
    <s v="water_source_post"/>
    <x v="19"/>
    <x v="113"/>
    <m/>
    <n v="0"/>
    <m/>
    <m/>
    <m/>
    <m/>
    <n v="14"/>
    <n v="0"/>
    <n v="0"/>
    <x v="3"/>
    <x v="3"/>
  </r>
  <r>
    <x v="5"/>
    <x v="2"/>
    <s v="Libya"/>
    <s v="LY01"/>
    <x v="3"/>
    <s v="LY0103"/>
    <x v="12"/>
    <s v="LY010304"/>
    <s v="water_source_post"/>
    <x v="19"/>
    <x v="48"/>
    <m/>
    <n v="0"/>
    <m/>
    <m/>
    <m/>
    <m/>
    <n v="14"/>
    <n v="0"/>
    <n v="0"/>
    <x v="3"/>
    <x v="3"/>
  </r>
  <r>
    <x v="5"/>
    <x v="2"/>
    <s v="Libya"/>
    <s v="LY01"/>
    <x v="3"/>
    <s v="LY0103"/>
    <x v="12"/>
    <s v="LY010304"/>
    <s v="water_source_post"/>
    <x v="19"/>
    <x v="114"/>
    <m/>
    <n v="2"/>
    <m/>
    <m/>
    <m/>
    <m/>
    <n v="14"/>
    <n v="14.29"/>
    <n v="0.1429"/>
    <x v="3"/>
    <x v="3"/>
  </r>
  <r>
    <x v="5"/>
    <x v="2"/>
    <s v="Libya"/>
    <s v="LY01"/>
    <x v="3"/>
    <s v="LY0103"/>
    <x v="12"/>
    <s v="LY010304"/>
    <s v="water_source_post"/>
    <x v="19"/>
    <x v="115"/>
    <m/>
    <n v="0"/>
    <m/>
    <m/>
    <m/>
    <m/>
    <n v="14"/>
    <n v="0"/>
    <n v="0"/>
    <x v="3"/>
    <x v="3"/>
  </r>
  <r>
    <x v="5"/>
    <x v="2"/>
    <s v="Libya"/>
    <s v="LY01"/>
    <x v="3"/>
    <s v="LY0103"/>
    <x v="12"/>
    <s v="LY010304"/>
    <s v="water_source_post"/>
    <x v="19"/>
    <x v="116"/>
    <m/>
    <n v="1"/>
    <m/>
    <m/>
    <m/>
    <m/>
    <n v="14"/>
    <n v="7.14"/>
    <n v="7.1399999999999991E-2"/>
    <x v="3"/>
    <x v="3"/>
  </r>
  <r>
    <x v="5"/>
    <x v="2"/>
    <s v="Libya"/>
    <s v="LY01"/>
    <x v="3"/>
    <s v="LY0103"/>
    <x v="12"/>
    <s v="LY010304"/>
    <s v="water_source_post"/>
    <x v="19"/>
    <x v="117"/>
    <m/>
    <n v="0"/>
    <m/>
    <m/>
    <m/>
    <m/>
    <n v="14"/>
    <n v="0"/>
    <n v="0"/>
    <x v="3"/>
    <x v="3"/>
  </r>
  <r>
    <x v="5"/>
    <x v="2"/>
    <s v="Libya"/>
    <s v="LY01"/>
    <x v="3"/>
    <s v="LY0103"/>
    <x v="12"/>
    <s v="LY010304"/>
    <s v="water_source_post"/>
    <x v="19"/>
    <x v="118"/>
    <m/>
    <n v="0"/>
    <m/>
    <m/>
    <m/>
    <m/>
    <n v="14"/>
    <n v="0"/>
    <n v="0"/>
    <x v="3"/>
    <x v="3"/>
  </r>
  <r>
    <x v="5"/>
    <x v="2"/>
    <s v="Libya"/>
    <s v="LY01"/>
    <x v="3"/>
    <s v="LY0103"/>
    <x v="12"/>
    <s v="LY010304"/>
    <s v="water_source_post"/>
    <x v="19"/>
    <x v="119"/>
    <m/>
    <n v="1"/>
    <m/>
    <m/>
    <m/>
    <m/>
    <n v="14"/>
    <n v="7.14"/>
    <n v="7.1399999999999991E-2"/>
    <x v="3"/>
    <x v="3"/>
  </r>
  <r>
    <x v="5"/>
    <x v="2"/>
    <s v="Libya"/>
    <s v="LY01"/>
    <x v="3"/>
    <s v="LY0103"/>
    <x v="12"/>
    <s v="LY010304"/>
    <s v="water_source_post"/>
    <x v="19"/>
    <x v="120"/>
    <m/>
    <n v="11"/>
    <m/>
    <m/>
    <m/>
    <m/>
    <n v="14"/>
    <n v="78.569999999999993"/>
    <n v="0.78569999999999995"/>
    <x v="3"/>
    <x v="3"/>
  </r>
  <r>
    <x v="5"/>
    <x v="2"/>
    <s v="Libya"/>
    <s v="LY01"/>
    <x v="3"/>
    <s v="LY0103"/>
    <x v="12"/>
    <s v="LY010304"/>
    <s v="water_source_post"/>
    <x v="19"/>
    <x v="121"/>
    <m/>
    <n v="0"/>
    <m/>
    <m/>
    <m/>
    <m/>
    <n v="14"/>
    <n v="0"/>
    <n v="0"/>
    <x v="3"/>
    <x v="3"/>
  </r>
  <r>
    <x v="5"/>
    <x v="2"/>
    <s v="Libya"/>
    <s v="LY01"/>
    <x v="3"/>
    <s v="LY0103"/>
    <x v="12"/>
    <s v="LY010304"/>
    <s v="water_source_post"/>
    <x v="19"/>
    <x v="122"/>
    <m/>
    <n v="0"/>
    <m/>
    <m/>
    <m/>
    <m/>
    <n v="14"/>
    <n v="0"/>
    <n v="0"/>
    <x v="3"/>
    <x v="3"/>
  </r>
  <r>
    <x v="5"/>
    <x v="2"/>
    <s v="Libya"/>
    <s v="LY01"/>
    <x v="3"/>
    <s v="LY0103"/>
    <x v="12"/>
    <s v="LY010304"/>
    <s v="water_source_post"/>
    <x v="19"/>
    <x v="123"/>
    <m/>
    <n v="1"/>
    <m/>
    <m/>
    <m/>
    <m/>
    <n v="14"/>
    <n v="7.14"/>
    <n v="7.1399999999999991E-2"/>
    <x v="3"/>
    <x v="3"/>
  </r>
  <r>
    <x v="5"/>
    <x v="2"/>
    <s v="Libya"/>
    <s v="LY01"/>
    <x v="3"/>
    <s v="LY0103"/>
    <x v="12"/>
    <s v="LY010304"/>
    <s v="water_source_post"/>
    <x v="19"/>
    <x v="124"/>
    <m/>
    <n v="0"/>
    <m/>
    <m/>
    <m/>
    <m/>
    <n v="14"/>
    <n v="0"/>
    <n v="0"/>
    <x v="3"/>
    <x v="3"/>
  </r>
  <r>
    <x v="5"/>
    <x v="2"/>
    <s v="Libya"/>
    <s v="LY01"/>
    <x v="3"/>
    <s v="LY0103"/>
    <x v="12"/>
    <s v="LY010304"/>
    <s v="water_source_post"/>
    <x v="19"/>
    <x v="125"/>
    <m/>
    <n v="8"/>
    <m/>
    <m/>
    <m/>
    <m/>
    <n v="14"/>
    <n v="57.14"/>
    <n v="0.57140000000000002"/>
    <x v="3"/>
    <x v="3"/>
  </r>
  <r>
    <x v="5"/>
    <x v="2"/>
    <s v="Libya"/>
    <s v="LY01"/>
    <x v="3"/>
    <s v="LY0103"/>
    <x v="12"/>
    <s v="LY010304"/>
    <s v="water_source_post"/>
    <x v="19"/>
    <x v="126"/>
    <m/>
    <n v="4"/>
    <m/>
    <m/>
    <m/>
    <m/>
    <n v="14"/>
    <n v="28.57"/>
    <n v="0.28570000000000001"/>
    <x v="3"/>
    <x v="3"/>
  </r>
  <r>
    <x v="5"/>
    <x v="2"/>
    <s v="Libya"/>
    <s v="LY01"/>
    <x v="3"/>
    <s v="LY0103"/>
    <x v="12"/>
    <s v="LY010304"/>
    <s v="water_source_post"/>
    <x v="19"/>
    <x v="127"/>
    <m/>
    <n v="1"/>
    <m/>
    <m/>
    <m/>
    <m/>
    <n v="14"/>
    <n v="7.14"/>
    <n v="7.1399999999999991E-2"/>
    <x v="3"/>
    <x v="3"/>
  </r>
  <r>
    <x v="5"/>
    <x v="2"/>
    <s v="Libya"/>
    <s v="LY01"/>
    <x v="3"/>
    <s v="LY0103"/>
    <x v="12"/>
    <s v="LY010304"/>
    <s v="water_source_post"/>
    <x v="19"/>
    <x v="128"/>
    <m/>
    <n v="0"/>
    <m/>
    <m/>
    <m/>
    <m/>
    <n v="14"/>
    <n v="0"/>
    <n v="0"/>
    <x v="3"/>
    <x v="3"/>
  </r>
  <r>
    <x v="5"/>
    <x v="2"/>
    <s v="Libya"/>
    <s v="LY01"/>
    <x v="4"/>
    <s v="LY0104"/>
    <x v="13"/>
    <s v="LY010403"/>
    <s v="water_source_post"/>
    <x v="19"/>
    <x v="111"/>
    <m/>
    <n v="3"/>
    <m/>
    <m/>
    <m/>
    <m/>
    <n v="4"/>
    <n v="75"/>
    <n v="0.75"/>
    <x v="4"/>
    <x v="4"/>
  </r>
  <r>
    <x v="5"/>
    <x v="2"/>
    <s v="Libya"/>
    <s v="LY01"/>
    <x v="4"/>
    <s v="LY0104"/>
    <x v="13"/>
    <s v="LY010403"/>
    <s v="water_source_post"/>
    <x v="19"/>
    <x v="112"/>
    <m/>
    <n v="0"/>
    <m/>
    <m/>
    <m/>
    <m/>
    <n v="4"/>
    <n v="0"/>
    <n v="0"/>
    <x v="4"/>
    <x v="4"/>
  </r>
  <r>
    <x v="5"/>
    <x v="2"/>
    <s v="Libya"/>
    <s v="LY01"/>
    <x v="4"/>
    <s v="LY0104"/>
    <x v="13"/>
    <s v="LY010403"/>
    <s v="water_source_post"/>
    <x v="19"/>
    <x v="113"/>
    <m/>
    <n v="0"/>
    <m/>
    <m/>
    <m/>
    <m/>
    <n v="4"/>
    <n v="0"/>
    <n v="0"/>
    <x v="4"/>
    <x v="4"/>
  </r>
  <r>
    <x v="5"/>
    <x v="2"/>
    <s v="Libya"/>
    <s v="LY01"/>
    <x v="4"/>
    <s v="LY0104"/>
    <x v="13"/>
    <s v="LY010403"/>
    <s v="water_source_post"/>
    <x v="19"/>
    <x v="48"/>
    <m/>
    <n v="0"/>
    <m/>
    <m/>
    <m/>
    <m/>
    <n v="4"/>
    <n v="0"/>
    <n v="0"/>
    <x v="4"/>
    <x v="4"/>
  </r>
  <r>
    <x v="5"/>
    <x v="2"/>
    <s v="Libya"/>
    <s v="LY01"/>
    <x v="4"/>
    <s v="LY0104"/>
    <x v="13"/>
    <s v="LY010403"/>
    <s v="water_source_post"/>
    <x v="19"/>
    <x v="114"/>
    <m/>
    <n v="0"/>
    <m/>
    <m/>
    <m/>
    <m/>
    <n v="4"/>
    <n v="0"/>
    <n v="0"/>
    <x v="4"/>
    <x v="4"/>
  </r>
  <r>
    <x v="5"/>
    <x v="2"/>
    <s v="Libya"/>
    <s v="LY01"/>
    <x v="4"/>
    <s v="LY0104"/>
    <x v="13"/>
    <s v="LY010403"/>
    <s v="water_source_post"/>
    <x v="19"/>
    <x v="115"/>
    <m/>
    <n v="0"/>
    <m/>
    <m/>
    <m/>
    <m/>
    <n v="4"/>
    <n v="0"/>
    <n v="0"/>
    <x v="4"/>
    <x v="4"/>
  </r>
  <r>
    <x v="5"/>
    <x v="2"/>
    <s v="Libya"/>
    <s v="LY01"/>
    <x v="4"/>
    <s v="LY0104"/>
    <x v="13"/>
    <s v="LY010403"/>
    <s v="water_source_post"/>
    <x v="19"/>
    <x v="116"/>
    <m/>
    <n v="1"/>
    <m/>
    <m/>
    <m/>
    <m/>
    <n v="4"/>
    <n v="25"/>
    <n v="0.25"/>
    <x v="4"/>
    <x v="4"/>
  </r>
  <r>
    <x v="5"/>
    <x v="2"/>
    <s v="Libya"/>
    <s v="LY01"/>
    <x v="4"/>
    <s v="LY0104"/>
    <x v="13"/>
    <s v="LY010403"/>
    <s v="water_source_post"/>
    <x v="19"/>
    <x v="117"/>
    <m/>
    <n v="0"/>
    <m/>
    <m/>
    <m/>
    <m/>
    <n v="4"/>
    <n v="0"/>
    <n v="0"/>
    <x v="4"/>
    <x v="4"/>
  </r>
  <r>
    <x v="5"/>
    <x v="2"/>
    <s v="Libya"/>
    <s v="LY01"/>
    <x v="4"/>
    <s v="LY0104"/>
    <x v="13"/>
    <s v="LY010403"/>
    <s v="water_source_post"/>
    <x v="19"/>
    <x v="118"/>
    <m/>
    <n v="0"/>
    <m/>
    <m/>
    <m/>
    <m/>
    <n v="4"/>
    <n v="0"/>
    <n v="0"/>
    <x v="4"/>
    <x v="4"/>
  </r>
  <r>
    <x v="5"/>
    <x v="2"/>
    <s v="Libya"/>
    <s v="LY01"/>
    <x v="4"/>
    <s v="LY0104"/>
    <x v="13"/>
    <s v="LY010403"/>
    <s v="water_source_post"/>
    <x v="19"/>
    <x v="119"/>
    <m/>
    <n v="2"/>
    <m/>
    <m/>
    <m/>
    <m/>
    <n v="4"/>
    <n v="50"/>
    <n v="0.5"/>
    <x v="4"/>
    <x v="4"/>
  </r>
  <r>
    <x v="5"/>
    <x v="2"/>
    <s v="Libya"/>
    <s v="LY01"/>
    <x v="4"/>
    <s v="LY0104"/>
    <x v="13"/>
    <s v="LY010403"/>
    <s v="water_source_post"/>
    <x v="19"/>
    <x v="120"/>
    <m/>
    <n v="0"/>
    <m/>
    <m/>
    <m/>
    <m/>
    <n v="4"/>
    <n v="0"/>
    <n v="0"/>
    <x v="4"/>
    <x v="4"/>
  </r>
  <r>
    <x v="5"/>
    <x v="2"/>
    <s v="Libya"/>
    <s v="LY01"/>
    <x v="4"/>
    <s v="LY0104"/>
    <x v="13"/>
    <s v="LY010403"/>
    <s v="water_source_post"/>
    <x v="19"/>
    <x v="121"/>
    <m/>
    <n v="0"/>
    <m/>
    <m/>
    <m/>
    <m/>
    <n v="4"/>
    <n v="0"/>
    <n v="0"/>
    <x v="4"/>
    <x v="4"/>
  </r>
  <r>
    <x v="5"/>
    <x v="2"/>
    <s v="Libya"/>
    <s v="LY01"/>
    <x v="4"/>
    <s v="LY0104"/>
    <x v="13"/>
    <s v="LY010403"/>
    <s v="water_source_post"/>
    <x v="19"/>
    <x v="122"/>
    <m/>
    <n v="0"/>
    <m/>
    <m/>
    <m/>
    <m/>
    <n v="4"/>
    <n v="0"/>
    <n v="0"/>
    <x v="4"/>
    <x v="4"/>
  </r>
  <r>
    <x v="5"/>
    <x v="2"/>
    <s v="Libya"/>
    <s v="LY01"/>
    <x v="4"/>
    <s v="LY0104"/>
    <x v="13"/>
    <s v="LY010403"/>
    <s v="water_source_post"/>
    <x v="19"/>
    <x v="123"/>
    <m/>
    <n v="1"/>
    <m/>
    <m/>
    <m/>
    <m/>
    <n v="4"/>
    <n v="25"/>
    <n v="0.25"/>
    <x v="4"/>
    <x v="4"/>
  </r>
  <r>
    <x v="5"/>
    <x v="2"/>
    <s v="Libya"/>
    <s v="LY01"/>
    <x v="4"/>
    <s v="LY0104"/>
    <x v="13"/>
    <s v="LY010403"/>
    <s v="water_source_post"/>
    <x v="19"/>
    <x v="124"/>
    <m/>
    <n v="0"/>
    <m/>
    <m/>
    <m/>
    <m/>
    <n v="4"/>
    <n v="0"/>
    <n v="0"/>
    <x v="4"/>
    <x v="4"/>
  </r>
  <r>
    <x v="5"/>
    <x v="2"/>
    <s v="Libya"/>
    <s v="LY01"/>
    <x v="4"/>
    <s v="LY0104"/>
    <x v="13"/>
    <s v="LY010403"/>
    <s v="water_source_post"/>
    <x v="19"/>
    <x v="125"/>
    <m/>
    <n v="1"/>
    <m/>
    <m/>
    <m/>
    <m/>
    <n v="4"/>
    <n v="25"/>
    <n v="0.25"/>
    <x v="4"/>
    <x v="4"/>
  </r>
  <r>
    <x v="5"/>
    <x v="2"/>
    <s v="Libya"/>
    <s v="LY01"/>
    <x v="4"/>
    <s v="LY0104"/>
    <x v="13"/>
    <s v="LY010403"/>
    <s v="water_source_post"/>
    <x v="19"/>
    <x v="126"/>
    <m/>
    <n v="2"/>
    <m/>
    <m/>
    <m/>
    <m/>
    <n v="4"/>
    <n v="50"/>
    <n v="0.5"/>
    <x v="4"/>
    <x v="4"/>
  </r>
  <r>
    <x v="5"/>
    <x v="2"/>
    <s v="Libya"/>
    <s v="LY01"/>
    <x v="4"/>
    <s v="LY0104"/>
    <x v="13"/>
    <s v="LY010403"/>
    <s v="water_source_post"/>
    <x v="19"/>
    <x v="127"/>
    <m/>
    <n v="0"/>
    <m/>
    <m/>
    <m/>
    <m/>
    <n v="4"/>
    <n v="0"/>
    <n v="0"/>
    <x v="4"/>
    <x v="4"/>
  </r>
  <r>
    <x v="5"/>
    <x v="2"/>
    <s v="Libya"/>
    <s v="LY01"/>
    <x v="4"/>
    <s v="LY0104"/>
    <x v="13"/>
    <s v="LY010403"/>
    <s v="water_source_post"/>
    <x v="19"/>
    <x v="128"/>
    <m/>
    <n v="1"/>
    <m/>
    <m/>
    <m/>
    <m/>
    <n v="4"/>
    <n v="25"/>
    <n v="0.25"/>
    <x v="4"/>
    <x v="4"/>
  </r>
  <r>
    <x v="5"/>
    <x v="2"/>
    <s v="Libya"/>
    <s v="LY01"/>
    <x v="5"/>
    <s v="LY0105"/>
    <x v="14"/>
    <s v="LY010504"/>
    <s v="water_source_post"/>
    <x v="19"/>
    <x v="111"/>
    <m/>
    <n v="2"/>
    <m/>
    <m/>
    <m/>
    <m/>
    <n v="5"/>
    <n v="40"/>
    <n v="0.4"/>
    <x v="5"/>
    <x v="5"/>
  </r>
  <r>
    <x v="5"/>
    <x v="2"/>
    <s v="Libya"/>
    <s v="LY01"/>
    <x v="5"/>
    <s v="LY0105"/>
    <x v="14"/>
    <s v="LY010504"/>
    <s v="water_source_post"/>
    <x v="19"/>
    <x v="112"/>
    <m/>
    <n v="1"/>
    <m/>
    <m/>
    <m/>
    <m/>
    <n v="5"/>
    <n v="20"/>
    <n v="0.2"/>
    <x v="5"/>
    <x v="5"/>
  </r>
  <r>
    <x v="5"/>
    <x v="2"/>
    <s v="Libya"/>
    <s v="LY01"/>
    <x v="5"/>
    <s v="LY0105"/>
    <x v="14"/>
    <s v="LY010504"/>
    <s v="water_source_post"/>
    <x v="19"/>
    <x v="113"/>
    <m/>
    <n v="0"/>
    <m/>
    <m/>
    <m/>
    <m/>
    <n v="5"/>
    <n v="0"/>
    <n v="0"/>
    <x v="5"/>
    <x v="5"/>
  </r>
  <r>
    <x v="5"/>
    <x v="2"/>
    <s v="Libya"/>
    <s v="LY01"/>
    <x v="5"/>
    <s v="LY0105"/>
    <x v="14"/>
    <s v="LY010504"/>
    <s v="water_source_post"/>
    <x v="19"/>
    <x v="48"/>
    <m/>
    <n v="0"/>
    <m/>
    <m/>
    <m/>
    <m/>
    <n v="5"/>
    <n v="0"/>
    <n v="0"/>
    <x v="5"/>
    <x v="5"/>
  </r>
  <r>
    <x v="5"/>
    <x v="2"/>
    <s v="Libya"/>
    <s v="LY01"/>
    <x v="5"/>
    <s v="LY0105"/>
    <x v="14"/>
    <s v="LY010504"/>
    <s v="water_source_post"/>
    <x v="19"/>
    <x v="114"/>
    <m/>
    <n v="0"/>
    <m/>
    <m/>
    <m/>
    <m/>
    <n v="5"/>
    <n v="0"/>
    <n v="0"/>
    <x v="5"/>
    <x v="5"/>
  </r>
  <r>
    <x v="5"/>
    <x v="2"/>
    <s v="Libya"/>
    <s v="LY01"/>
    <x v="5"/>
    <s v="LY0105"/>
    <x v="14"/>
    <s v="LY010504"/>
    <s v="water_source_post"/>
    <x v="19"/>
    <x v="115"/>
    <m/>
    <n v="0"/>
    <m/>
    <m/>
    <m/>
    <m/>
    <n v="5"/>
    <n v="0"/>
    <n v="0"/>
    <x v="5"/>
    <x v="5"/>
  </r>
  <r>
    <x v="5"/>
    <x v="2"/>
    <s v="Libya"/>
    <s v="LY01"/>
    <x v="5"/>
    <s v="LY0105"/>
    <x v="14"/>
    <s v="LY010504"/>
    <s v="water_source_post"/>
    <x v="19"/>
    <x v="116"/>
    <m/>
    <n v="1"/>
    <m/>
    <m/>
    <m/>
    <m/>
    <n v="5"/>
    <n v="20"/>
    <n v="0.2"/>
    <x v="5"/>
    <x v="5"/>
  </r>
  <r>
    <x v="5"/>
    <x v="2"/>
    <s v="Libya"/>
    <s v="LY01"/>
    <x v="5"/>
    <s v="LY0105"/>
    <x v="14"/>
    <s v="LY010504"/>
    <s v="water_source_post"/>
    <x v="19"/>
    <x v="117"/>
    <m/>
    <n v="0"/>
    <m/>
    <m/>
    <m/>
    <m/>
    <n v="5"/>
    <n v="0"/>
    <n v="0"/>
    <x v="5"/>
    <x v="5"/>
  </r>
  <r>
    <x v="5"/>
    <x v="2"/>
    <s v="Libya"/>
    <s v="LY01"/>
    <x v="5"/>
    <s v="LY0105"/>
    <x v="14"/>
    <s v="LY010504"/>
    <s v="water_source_post"/>
    <x v="19"/>
    <x v="118"/>
    <m/>
    <n v="0"/>
    <m/>
    <m/>
    <m/>
    <m/>
    <n v="5"/>
    <n v="0"/>
    <n v="0"/>
    <x v="5"/>
    <x v="5"/>
  </r>
  <r>
    <x v="5"/>
    <x v="2"/>
    <s v="Libya"/>
    <s v="LY01"/>
    <x v="5"/>
    <s v="LY0105"/>
    <x v="14"/>
    <s v="LY010504"/>
    <s v="water_source_post"/>
    <x v="19"/>
    <x v="119"/>
    <m/>
    <n v="0"/>
    <m/>
    <m/>
    <m/>
    <m/>
    <n v="5"/>
    <n v="0"/>
    <n v="0"/>
    <x v="5"/>
    <x v="5"/>
  </r>
  <r>
    <x v="5"/>
    <x v="2"/>
    <s v="Libya"/>
    <s v="LY01"/>
    <x v="5"/>
    <s v="LY0105"/>
    <x v="14"/>
    <s v="LY010504"/>
    <s v="water_source_post"/>
    <x v="19"/>
    <x v="120"/>
    <m/>
    <n v="3"/>
    <m/>
    <m/>
    <m/>
    <m/>
    <n v="5"/>
    <n v="60"/>
    <n v="0.6"/>
    <x v="5"/>
    <x v="5"/>
  </r>
  <r>
    <x v="5"/>
    <x v="2"/>
    <s v="Libya"/>
    <s v="LY01"/>
    <x v="5"/>
    <s v="LY0105"/>
    <x v="14"/>
    <s v="LY010504"/>
    <s v="water_source_post"/>
    <x v="19"/>
    <x v="121"/>
    <m/>
    <n v="0"/>
    <m/>
    <m/>
    <m/>
    <m/>
    <n v="5"/>
    <n v="0"/>
    <n v="0"/>
    <x v="5"/>
    <x v="5"/>
  </r>
  <r>
    <x v="5"/>
    <x v="2"/>
    <s v="Libya"/>
    <s v="LY01"/>
    <x v="5"/>
    <s v="LY0105"/>
    <x v="14"/>
    <s v="LY010504"/>
    <s v="water_source_post"/>
    <x v="19"/>
    <x v="122"/>
    <m/>
    <n v="0"/>
    <m/>
    <m/>
    <m/>
    <m/>
    <n v="5"/>
    <n v="0"/>
    <n v="0"/>
    <x v="5"/>
    <x v="5"/>
  </r>
  <r>
    <x v="5"/>
    <x v="2"/>
    <s v="Libya"/>
    <s v="LY01"/>
    <x v="5"/>
    <s v="LY0105"/>
    <x v="14"/>
    <s v="LY010504"/>
    <s v="water_source_post"/>
    <x v="19"/>
    <x v="123"/>
    <m/>
    <n v="2"/>
    <m/>
    <m/>
    <m/>
    <m/>
    <n v="5"/>
    <n v="40"/>
    <n v="0.4"/>
    <x v="5"/>
    <x v="5"/>
  </r>
  <r>
    <x v="5"/>
    <x v="2"/>
    <s v="Libya"/>
    <s v="LY01"/>
    <x v="5"/>
    <s v="LY0105"/>
    <x v="14"/>
    <s v="LY010504"/>
    <s v="water_source_post"/>
    <x v="19"/>
    <x v="124"/>
    <m/>
    <n v="0"/>
    <m/>
    <m/>
    <m/>
    <m/>
    <n v="5"/>
    <n v="0"/>
    <n v="0"/>
    <x v="5"/>
    <x v="5"/>
  </r>
  <r>
    <x v="5"/>
    <x v="2"/>
    <s v="Libya"/>
    <s v="LY01"/>
    <x v="5"/>
    <s v="LY0105"/>
    <x v="14"/>
    <s v="LY010504"/>
    <s v="water_source_post"/>
    <x v="19"/>
    <x v="125"/>
    <m/>
    <n v="0"/>
    <m/>
    <m/>
    <m/>
    <m/>
    <n v="5"/>
    <n v="0"/>
    <n v="0"/>
    <x v="5"/>
    <x v="5"/>
  </r>
  <r>
    <x v="5"/>
    <x v="2"/>
    <s v="Libya"/>
    <s v="LY01"/>
    <x v="5"/>
    <s v="LY0105"/>
    <x v="14"/>
    <s v="LY010504"/>
    <s v="water_source_post"/>
    <x v="19"/>
    <x v="126"/>
    <m/>
    <n v="1"/>
    <m/>
    <m/>
    <m/>
    <m/>
    <n v="5"/>
    <n v="20"/>
    <n v="0.2"/>
    <x v="5"/>
    <x v="5"/>
  </r>
  <r>
    <x v="5"/>
    <x v="2"/>
    <s v="Libya"/>
    <s v="LY01"/>
    <x v="5"/>
    <s v="LY0105"/>
    <x v="14"/>
    <s v="LY010504"/>
    <s v="water_source_post"/>
    <x v="19"/>
    <x v="127"/>
    <m/>
    <n v="0"/>
    <m/>
    <m/>
    <m/>
    <m/>
    <n v="5"/>
    <n v="0"/>
    <n v="0"/>
    <x v="5"/>
    <x v="5"/>
  </r>
  <r>
    <x v="5"/>
    <x v="2"/>
    <s v="Libya"/>
    <s v="LY01"/>
    <x v="5"/>
    <s v="LY0105"/>
    <x v="14"/>
    <s v="LY010504"/>
    <s v="water_source_post"/>
    <x v="19"/>
    <x v="128"/>
    <m/>
    <n v="0"/>
    <m/>
    <m/>
    <m/>
    <m/>
    <n v="5"/>
    <n v="0"/>
    <n v="0"/>
    <x v="5"/>
    <x v="5"/>
  </r>
  <r>
    <x v="5"/>
    <x v="2"/>
    <s v="Libya"/>
    <s v="LY01"/>
    <x v="5"/>
    <s v="LY0105"/>
    <x v="15"/>
    <s v="LY010506"/>
    <s v="water_source_post"/>
    <x v="19"/>
    <x v="111"/>
    <m/>
    <n v="0"/>
    <m/>
    <m/>
    <m/>
    <m/>
    <n v="1"/>
    <n v="0"/>
    <n v="0"/>
    <x v="5"/>
    <x v="16"/>
  </r>
  <r>
    <x v="5"/>
    <x v="2"/>
    <s v="Libya"/>
    <s v="LY01"/>
    <x v="5"/>
    <s v="LY0105"/>
    <x v="15"/>
    <s v="LY010506"/>
    <s v="water_source_post"/>
    <x v="19"/>
    <x v="112"/>
    <m/>
    <n v="0"/>
    <m/>
    <m/>
    <m/>
    <m/>
    <n v="1"/>
    <n v="0"/>
    <n v="0"/>
    <x v="5"/>
    <x v="16"/>
  </r>
  <r>
    <x v="5"/>
    <x v="2"/>
    <s v="Libya"/>
    <s v="LY01"/>
    <x v="5"/>
    <s v="LY0105"/>
    <x v="15"/>
    <s v="LY010506"/>
    <s v="water_source_post"/>
    <x v="19"/>
    <x v="113"/>
    <m/>
    <n v="0"/>
    <m/>
    <m/>
    <m/>
    <m/>
    <n v="1"/>
    <n v="0"/>
    <n v="0"/>
    <x v="5"/>
    <x v="16"/>
  </r>
  <r>
    <x v="5"/>
    <x v="2"/>
    <s v="Libya"/>
    <s v="LY01"/>
    <x v="5"/>
    <s v="LY0105"/>
    <x v="15"/>
    <s v="LY010506"/>
    <s v="water_source_post"/>
    <x v="19"/>
    <x v="48"/>
    <m/>
    <n v="1"/>
    <m/>
    <m/>
    <m/>
    <m/>
    <n v="1"/>
    <n v="100"/>
    <n v="1"/>
    <x v="5"/>
    <x v="16"/>
  </r>
  <r>
    <x v="5"/>
    <x v="2"/>
    <s v="Libya"/>
    <s v="LY01"/>
    <x v="5"/>
    <s v="LY0105"/>
    <x v="15"/>
    <s v="LY010506"/>
    <s v="water_source_post"/>
    <x v="19"/>
    <x v="114"/>
    <m/>
    <n v="0"/>
    <m/>
    <m/>
    <m/>
    <m/>
    <n v="1"/>
    <n v="0"/>
    <n v="0"/>
    <x v="5"/>
    <x v="16"/>
  </r>
  <r>
    <x v="5"/>
    <x v="2"/>
    <s v="Libya"/>
    <s v="LY01"/>
    <x v="5"/>
    <s v="LY0105"/>
    <x v="15"/>
    <s v="LY010506"/>
    <s v="water_source_post"/>
    <x v="19"/>
    <x v="115"/>
    <m/>
    <n v="0"/>
    <m/>
    <m/>
    <m/>
    <m/>
    <n v="1"/>
    <n v="0"/>
    <n v="0"/>
    <x v="5"/>
    <x v="16"/>
  </r>
  <r>
    <x v="5"/>
    <x v="2"/>
    <s v="Libya"/>
    <s v="LY01"/>
    <x v="5"/>
    <s v="LY0105"/>
    <x v="15"/>
    <s v="LY010506"/>
    <s v="water_source_post"/>
    <x v="19"/>
    <x v="116"/>
    <m/>
    <n v="0"/>
    <m/>
    <m/>
    <m/>
    <m/>
    <n v="1"/>
    <n v="0"/>
    <n v="0"/>
    <x v="5"/>
    <x v="16"/>
  </r>
  <r>
    <x v="5"/>
    <x v="2"/>
    <s v="Libya"/>
    <s v="LY01"/>
    <x v="5"/>
    <s v="LY0105"/>
    <x v="15"/>
    <s v="LY010506"/>
    <s v="water_source_post"/>
    <x v="19"/>
    <x v="117"/>
    <m/>
    <n v="0"/>
    <m/>
    <m/>
    <m/>
    <m/>
    <n v="1"/>
    <n v="0"/>
    <n v="0"/>
    <x v="5"/>
    <x v="16"/>
  </r>
  <r>
    <x v="5"/>
    <x v="2"/>
    <s v="Libya"/>
    <s v="LY01"/>
    <x v="5"/>
    <s v="LY0105"/>
    <x v="15"/>
    <s v="LY010506"/>
    <s v="water_source_post"/>
    <x v="19"/>
    <x v="118"/>
    <m/>
    <n v="0"/>
    <m/>
    <m/>
    <m/>
    <m/>
    <n v="1"/>
    <n v="0"/>
    <n v="0"/>
    <x v="5"/>
    <x v="16"/>
  </r>
  <r>
    <x v="5"/>
    <x v="2"/>
    <s v="Libya"/>
    <s v="LY01"/>
    <x v="5"/>
    <s v="LY0105"/>
    <x v="15"/>
    <s v="LY010506"/>
    <s v="water_source_post"/>
    <x v="19"/>
    <x v="119"/>
    <m/>
    <n v="0"/>
    <m/>
    <m/>
    <m/>
    <m/>
    <n v="1"/>
    <n v="0"/>
    <n v="0"/>
    <x v="5"/>
    <x v="16"/>
  </r>
  <r>
    <x v="5"/>
    <x v="2"/>
    <s v="Libya"/>
    <s v="LY01"/>
    <x v="5"/>
    <s v="LY0105"/>
    <x v="15"/>
    <s v="LY010506"/>
    <s v="water_source_post"/>
    <x v="19"/>
    <x v="120"/>
    <m/>
    <n v="1"/>
    <m/>
    <m/>
    <m/>
    <m/>
    <n v="1"/>
    <n v="100"/>
    <n v="1"/>
    <x v="5"/>
    <x v="16"/>
  </r>
  <r>
    <x v="5"/>
    <x v="2"/>
    <s v="Libya"/>
    <s v="LY01"/>
    <x v="5"/>
    <s v="LY0105"/>
    <x v="15"/>
    <s v="LY010506"/>
    <s v="water_source_post"/>
    <x v="19"/>
    <x v="121"/>
    <m/>
    <n v="0"/>
    <m/>
    <m/>
    <m/>
    <m/>
    <n v="1"/>
    <n v="0"/>
    <n v="0"/>
    <x v="5"/>
    <x v="16"/>
  </r>
  <r>
    <x v="5"/>
    <x v="2"/>
    <s v="Libya"/>
    <s v="LY01"/>
    <x v="5"/>
    <s v="LY0105"/>
    <x v="15"/>
    <s v="LY010506"/>
    <s v="water_source_post"/>
    <x v="19"/>
    <x v="122"/>
    <m/>
    <n v="0"/>
    <m/>
    <m/>
    <m/>
    <m/>
    <n v="1"/>
    <n v="0"/>
    <n v="0"/>
    <x v="5"/>
    <x v="16"/>
  </r>
  <r>
    <x v="5"/>
    <x v="2"/>
    <s v="Libya"/>
    <s v="LY01"/>
    <x v="5"/>
    <s v="LY0105"/>
    <x v="15"/>
    <s v="LY010506"/>
    <s v="water_source_post"/>
    <x v="19"/>
    <x v="123"/>
    <m/>
    <n v="0"/>
    <m/>
    <m/>
    <m/>
    <m/>
    <n v="1"/>
    <n v="0"/>
    <n v="0"/>
    <x v="5"/>
    <x v="16"/>
  </r>
  <r>
    <x v="5"/>
    <x v="2"/>
    <s v="Libya"/>
    <s v="LY01"/>
    <x v="5"/>
    <s v="LY0105"/>
    <x v="15"/>
    <s v="LY010506"/>
    <s v="water_source_post"/>
    <x v="19"/>
    <x v="124"/>
    <m/>
    <n v="0"/>
    <m/>
    <m/>
    <m/>
    <m/>
    <n v="1"/>
    <n v="0"/>
    <n v="0"/>
    <x v="5"/>
    <x v="16"/>
  </r>
  <r>
    <x v="5"/>
    <x v="2"/>
    <s v="Libya"/>
    <s v="LY01"/>
    <x v="5"/>
    <s v="LY0105"/>
    <x v="15"/>
    <s v="LY010506"/>
    <s v="water_source_post"/>
    <x v="19"/>
    <x v="125"/>
    <m/>
    <n v="0"/>
    <m/>
    <m/>
    <m/>
    <m/>
    <n v="1"/>
    <n v="0"/>
    <n v="0"/>
    <x v="5"/>
    <x v="16"/>
  </r>
  <r>
    <x v="5"/>
    <x v="2"/>
    <s v="Libya"/>
    <s v="LY01"/>
    <x v="5"/>
    <s v="LY0105"/>
    <x v="15"/>
    <s v="LY010506"/>
    <s v="water_source_post"/>
    <x v="19"/>
    <x v="126"/>
    <m/>
    <n v="0"/>
    <m/>
    <m/>
    <m/>
    <m/>
    <n v="1"/>
    <n v="0"/>
    <n v="0"/>
    <x v="5"/>
    <x v="16"/>
  </r>
  <r>
    <x v="5"/>
    <x v="2"/>
    <s v="Libya"/>
    <s v="LY01"/>
    <x v="5"/>
    <s v="LY0105"/>
    <x v="15"/>
    <s v="LY010506"/>
    <s v="water_source_post"/>
    <x v="19"/>
    <x v="127"/>
    <m/>
    <n v="0"/>
    <m/>
    <m/>
    <m/>
    <m/>
    <n v="1"/>
    <n v="0"/>
    <n v="0"/>
    <x v="5"/>
    <x v="16"/>
  </r>
  <r>
    <x v="5"/>
    <x v="2"/>
    <s v="Libya"/>
    <s v="LY01"/>
    <x v="5"/>
    <s v="LY0105"/>
    <x v="15"/>
    <s v="LY010506"/>
    <s v="water_source_post"/>
    <x v="19"/>
    <x v="128"/>
    <m/>
    <n v="0"/>
    <m/>
    <m/>
    <m/>
    <m/>
    <n v="1"/>
    <n v="0"/>
    <n v="0"/>
    <x v="5"/>
    <x v="16"/>
  </r>
  <r>
    <x v="5"/>
    <x v="2"/>
    <s v="Libya"/>
    <s v="LY01"/>
    <x v="6"/>
    <s v="LY0106"/>
    <x v="16"/>
    <s v="LY010601"/>
    <s v="water_source_post"/>
    <x v="19"/>
    <x v="111"/>
    <m/>
    <n v="4"/>
    <m/>
    <m/>
    <m/>
    <m/>
    <n v="8"/>
    <n v="50"/>
    <n v="0.5"/>
    <x v="6"/>
    <x v="17"/>
  </r>
  <r>
    <x v="5"/>
    <x v="2"/>
    <s v="Libya"/>
    <s v="LY01"/>
    <x v="6"/>
    <s v="LY0106"/>
    <x v="16"/>
    <s v="LY010601"/>
    <s v="water_source_post"/>
    <x v="19"/>
    <x v="112"/>
    <m/>
    <n v="4"/>
    <m/>
    <m/>
    <m/>
    <m/>
    <n v="8"/>
    <n v="50"/>
    <n v="0.5"/>
    <x v="6"/>
    <x v="17"/>
  </r>
  <r>
    <x v="5"/>
    <x v="2"/>
    <s v="Libya"/>
    <s v="LY01"/>
    <x v="6"/>
    <s v="LY0106"/>
    <x v="16"/>
    <s v="LY010601"/>
    <s v="water_source_post"/>
    <x v="19"/>
    <x v="113"/>
    <m/>
    <n v="2"/>
    <m/>
    <m/>
    <m/>
    <m/>
    <n v="8"/>
    <n v="25"/>
    <n v="0.25"/>
    <x v="6"/>
    <x v="17"/>
  </r>
  <r>
    <x v="5"/>
    <x v="2"/>
    <s v="Libya"/>
    <s v="LY01"/>
    <x v="6"/>
    <s v="LY0106"/>
    <x v="16"/>
    <s v="LY010601"/>
    <s v="water_source_post"/>
    <x v="19"/>
    <x v="48"/>
    <m/>
    <n v="0"/>
    <m/>
    <m/>
    <m/>
    <m/>
    <n v="8"/>
    <n v="0"/>
    <n v="0"/>
    <x v="6"/>
    <x v="17"/>
  </r>
  <r>
    <x v="5"/>
    <x v="2"/>
    <s v="Libya"/>
    <s v="LY01"/>
    <x v="6"/>
    <s v="LY0106"/>
    <x v="16"/>
    <s v="LY010601"/>
    <s v="water_source_post"/>
    <x v="19"/>
    <x v="114"/>
    <m/>
    <n v="0"/>
    <m/>
    <m/>
    <m/>
    <m/>
    <n v="8"/>
    <n v="0"/>
    <n v="0"/>
    <x v="6"/>
    <x v="17"/>
  </r>
  <r>
    <x v="5"/>
    <x v="2"/>
    <s v="Libya"/>
    <s v="LY01"/>
    <x v="6"/>
    <s v="LY0106"/>
    <x v="16"/>
    <s v="LY010601"/>
    <s v="water_source_post"/>
    <x v="19"/>
    <x v="115"/>
    <m/>
    <n v="0"/>
    <m/>
    <m/>
    <m/>
    <m/>
    <n v="8"/>
    <n v="0"/>
    <n v="0"/>
    <x v="6"/>
    <x v="17"/>
  </r>
  <r>
    <x v="5"/>
    <x v="2"/>
    <s v="Libya"/>
    <s v="LY01"/>
    <x v="6"/>
    <s v="LY0106"/>
    <x v="16"/>
    <s v="LY010601"/>
    <s v="water_source_post"/>
    <x v="19"/>
    <x v="116"/>
    <m/>
    <n v="6"/>
    <m/>
    <m/>
    <m/>
    <m/>
    <n v="8"/>
    <n v="75"/>
    <n v="0.75"/>
    <x v="6"/>
    <x v="17"/>
  </r>
  <r>
    <x v="5"/>
    <x v="2"/>
    <s v="Libya"/>
    <s v="LY01"/>
    <x v="6"/>
    <s v="LY0106"/>
    <x v="16"/>
    <s v="LY010601"/>
    <s v="water_source_post"/>
    <x v="19"/>
    <x v="117"/>
    <m/>
    <n v="1"/>
    <m/>
    <m/>
    <m/>
    <m/>
    <n v="8"/>
    <n v="12.5"/>
    <n v="0.125"/>
    <x v="6"/>
    <x v="17"/>
  </r>
  <r>
    <x v="5"/>
    <x v="2"/>
    <s v="Libya"/>
    <s v="LY01"/>
    <x v="6"/>
    <s v="LY0106"/>
    <x v="16"/>
    <s v="LY010601"/>
    <s v="water_source_post"/>
    <x v="19"/>
    <x v="118"/>
    <m/>
    <n v="2"/>
    <m/>
    <m/>
    <m/>
    <m/>
    <n v="8"/>
    <n v="25"/>
    <n v="0.25"/>
    <x v="6"/>
    <x v="17"/>
  </r>
  <r>
    <x v="5"/>
    <x v="2"/>
    <s v="Libya"/>
    <s v="LY01"/>
    <x v="6"/>
    <s v="LY0106"/>
    <x v="16"/>
    <s v="LY010601"/>
    <s v="water_source_post"/>
    <x v="19"/>
    <x v="119"/>
    <m/>
    <n v="5"/>
    <m/>
    <m/>
    <m/>
    <m/>
    <n v="8"/>
    <n v="62.5"/>
    <n v="0.625"/>
    <x v="6"/>
    <x v="17"/>
  </r>
  <r>
    <x v="5"/>
    <x v="2"/>
    <s v="Libya"/>
    <s v="LY01"/>
    <x v="6"/>
    <s v="LY0106"/>
    <x v="16"/>
    <s v="LY010601"/>
    <s v="water_source_post"/>
    <x v="19"/>
    <x v="120"/>
    <m/>
    <n v="4"/>
    <m/>
    <m/>
    <m/>
    <m/>
    <n v="8"/>
    <n v="50"/>
    <n v="0.5"/>
    <x v="6"/>
    <x v="17"/>
  </r>
  <r>
    <x v="5"/>
    <x v="2"/>
    <s v="Libya"/>
    <s v="LY01"/>
    <x v="6"/>
    <s v="LY0106"/>
    <x v="16"/>
    <s v="LY010601"/>
    <s v="water_source_post"/>
    <x v="19"/>
    <x v="121"/>
    <m/>
    <n v="3"/>
    <m/>
    <m/>
    <m/>
    <m/>
    <n v="8"/>
    <n v="37.5"/>
    <n v="0.375"/>
    <x v="6"/>
    <x v="17"/>
  </r>
  <r>
    <x v="5"/>
    <x v="2"/>
    <s v="Libya"/>
    <s v="LY01"/>
    <x v="6"/>
    <s v="LY0106"/>
    <x v="16"/>
    <s v="LY010601"/>
    <s v="water_source_post"/>
    <x v="19"/>
    <x v="122"/>
    <m/>
    <n v="1"/>
    <m/>
    <m/>
    <m/>
    <m/>
    <n v="8"/>
    <n v="12.5"/>
    <n v="0.125"/>
    <x v="6"/>
    <x v="17"/>
  </r>
  <r>
    <x v="5"/>
    <x v="2"/>
    <s v="Libya"/>
    <s v="LY01"/>
    <x v="6"/>
    <s v="LY0106"/>
    <x v="16"/>
    <s v="LY010601"/>
    <s v="water_source_post"/>
    <x v="19"/>
    <x v="123"/>
    <m/>
    <n v="7"/>
    <m/>
    <m/>
    <m/>
    <m/>
    <n v="8"/>
    <n v="87.5"/>
    <n v="0.875"/>
    <x v="6"/>
    <x v="17"/>
  </r>
  <r>
    <x v="5"/>
    <x v="2"/>
    <s v="Libya"/>
    <s v="LY01"/>
    <x v="6"/>
    <s v="LY0106"/>
    <x v="16"/>
    <s v="LY010601"/>
    <s v="water_source_post"/>
    <x v="19"/>
    <x v="124"/>
    <m/>
    <n v="2"/>
    <m/>
    <m/>
    <m/>
    <m/>
    <n v="8"/>
    <n v="25"/>
    <n v="0.25"/>
    <x v="6"/>
    <x v="17"/>
  </r>
  <r>
    <x v="5"/>
    <x v="2"/>
    <s v="Libya"/>
    <s v="LY01"/>
    <x v="6"/>
    <s v="LY0106"/>
    <x v="16"/>
    <s v="LY010601"/>
    <s v="water_source_post"/>
    <x v="19"/>
    <x v="125"/>
    <m/>
    <n v="5"/>
    <m/>
    <m/>
    <m/>
    <m/>
    <n v="8"/>
    <n v="62.5"/>
    <n v="0.625"/>
    <x v="6"/>
    <x v="17"/>
  </r>
  <r>
    <x v="5"/>
    <x v="2"/>
    <s v="Libya"/>
    <s v="LY01"/>
    <x v="6"/>
    <s v="LY0106"/>
    <x v="16"/>
    <s v="LY010601"/>
    <s v="water_source_post"/>
    <x v="19"/>
    <x v="126"/>
    <m/>
    <n v="4"/>
    <m/>
    <m/>
    <m/>
    <m/>
    <n v="8"/>
    <n v="50"/>
    <n v="0.5"/>
    <x v="6"/>
    <x v="17"/>
  </r>
  <r>
    <x v="5"/>
    <x v="2"/>
    <s v="Libya"/>
    <s v="LY01"/>
    <x v="6"/>
    <s v="LY0106"/>
    <x v="16"/>
    <s v="LY010601"/>
    <s v="water_source_post"/>
    <x v="19"/>
    <x v="127"/>
    <m/>
    <n v="3"/>
    <m/>
    <m/>
    <m/>
    <m/>
    <n v="8"/>
    <n v="37.5"/>
    <n v="0.375"/>
    <x v="6"/>
    <x v="17"/>
  </r>
  <r>
    <x v="5"/>
    <x v="2"/>
    <s v="Libya"/>
    <s v="LY01"/>
    <x v="6"/>
    <s v="LY0106"/>
    <x v="16"/>
    <s v="LY010601"/>
    <s v="water_source_post"/>
    <x v="19"/>
    <x v="128"/>
    <m/>
    <n v="3"/>
    <m/>
    <m/>
    <m/>
    <m/>
    <n v="8"/>
    <n v="37.5"/>
    <n v="0.375"/>
    <x v="6"/>
    <x v="17"/>
  </r>
  <r>
    <x v="5"/>
    <x v="2"/>
    <s v="Libya"/>
    <s v="LY01"/>
    <x v="6"/>
    <s v="LY0106"/>
    <x v="17"/>
    <s v="LY010602"/>
    <s v="water_source_post"/>
    <x v="19"/>
    <x v="111"/>
    <m/>
    <n v="5"/>
    <m/>
    <m/>
    <m/>
    <m/>
    <n v="9"/>
    <n v="55.56"/>
    <n v="0.55559999999999998"/>
    <x v="6"/>
    <x v="18"/>
  </r>
  <r>
    <x v="5"/>
    <x v="2"/>
    <s v="Libya"/>
    <s v="LY01"/>
    <x v="6"/>
    <s v="LY0106"/>
    <x v="17"/>
    <s v="LY010602"/>
    <s v="water_source_post"/>
    <x v="19"/>
    <x v="112"/>
    <m/>
    <n v="0"/>
    <m/>
    <m/>
    <m/>
    <m/>
    <n v="9"/>
    <n v="0"/>
    <n v="0"/>
    <x v="6"/>
    <x v="18"/>
  </r>
  <r>
    <x v="5"/>
    <x v="2"/>
    <s v="Libya"/>
    <s v="LY01"/>
    <x v="6"/>
    <s v="LY0106"/>
    <x v="17"/>
    <s v="LY010602"/>
    <s v="water_source_post"/>
    <x v="19"/>
    <x v="113"/>
    <m/>
    <n v="1"/>
    <m/>
    <m/>
    <m/>
    <m/>
    <n v="9"/>
    <n v="11.11"/>
    <n v="0.11109999999999999"/>
    <x v="6"/>
    <x v="18"/>
  </r>
  <r>
    <x v="5"/>
    <x v="2"/>
    <s v="Libya"/>
    <s v="LY01"/>
    <x v="6"/>
    <s v="LY0106"/>
    <x v="17"/>
    <s v="LY010602"/>
    <s v="water_source_post"/>
    <x v="19"/>
    <x v="48"/>
    <m/>
    <n v="2"/>
    <m/>
    <m/>
    <m/>
    <m/>
    <n v="9"/>
    <n v="22.22"/>
    <n v="0.22219999999999998"/>
    <x v="6"/>
    <x v="18"/>
  </r>
  <r>
    <x v="5"/>
    <x v="2"/>
    <s v="Libya"/>
    <s v="LY01"/>
    <x v="6"/>
    <s v="LY0106"/>
    <x v="17"/>
    <s v="LY010602"/>
    <s v="water_source_post"/>
    <x v="19"/>
    <x v="114"/>
    <m/>
    <n v="1"/>
    <m/>
    <m/>
    <m/>
    <m/>
    <n v="9"/>
    <n v="11.11"/>
    <n v="0.11109999999999999"/>
    <x v="6"/>
    <x v="18"/>
  </r>
  <r>
    <x v="5"/>
    <x v="2"/>
    <s v="Libya"/>
    <s v="LY01"/>
    <x v="6"/>
    <s v="LY0106"/>
    <x v="17"/>
    <s v="LY010602"/>
    <s v="water_source_post"/>
    <x v="19"/>
    <x v="115"/>
    <m/>
    <n v="0"/>
    <m/>
    <m/>
    <m/>
    <m/>
    <n v="9"/>
    <n v="0"/>
    <n v="0"/>
    <x v="6"/>
    <x v="18"/>
  </r>
  <r>
    <x v="5"/>
    <x v="2"/>
    <s v="Libya"/>
    <s v="LY01"/>
    <x v="6"/>
    <s v="LY0106"/>
    <x v="17"/>
    <s v="LY010602"/>
    <s v="water_source_post"/>
    <x v="19"/>
    <x v="116"/>
    <m/>
    <n v="6"/>
    <m/>
    <m/>
    <m/>
    <m/>
    <n v="9"/>
    <n v="66.67"/>
    <n v="0.66670000000000007"/>
    <x v="6"/>
    <x v="18"/>
  </r>
  <r>
    <x v="5"/>
    <x v="2"/>
    <s v="Libya"/>
    <s v="LY01"/>
    <x v="6"/>
    <s v="LY0106"/>
    <x v="17"/>
    <s v="LY010602"/>
    <s v="water_source_post"/>
    <x v="19"/>
    <x v="117"/>
    <m/>
    <n v="2"/>
    <m/>
    <m/>
    <m/>
    <m/>
    <n v="9"/>
    <n v="22.22"/>
    <n v="0.22219999999999998"/>
    <x v="6"/>
    <x v="18"/>
  </r>
  <r>
    <x v="5"/>
    <x v="2"/>
    <s v="Libya"/>
    <s v="LY01"/>
    <x v="6"/>
    <s v="LY0106"/>
    <x v="17"/>
    <s v="LY010602"/>
    <s v="water_source_post"/>
    <x v="19"/>
    <x v="118"/>
    <m/>
    <n v="1"/>
    <m/>
    <m/>
    <m/>
    <m/>
    <n v="9"/>
    <n v="11.11"/>
    <n v="0.11109999999999999"/>
    <x v="6"/>
    <x v="18"/>
  </r>
  <r>
    <x v="5"/>
    <x v="2"/>
    <s v="Libya"/>
    <s v="LY01"/>
    <x v="6"/>
    <s v="LY0106"/>
    <x v="17"/>
    <s v="LY010602"/>
    <s v="water_source_post"/>
    <x v="19"/>
    <x v="119"/>
    <m/>
    <n v="2"/>
    <m/>
    <m/>
    <m/>
    <m/>
    <n v="9"/>
    <n v="22.22"/>
    <n v="0.22219999999999998"/>
    <x v="6"/>
    <x v="18"/>
  </r>
  <r>
    <x v="5"/>
    <x v="2"/>
    <s v="Libya"/>
    <s v="LY01"/>
    <x v="6"/>
    <s v="LY0106"/>
    <x v="17"/>
    <s v="LY010602"/>
    <s v="water_source_post"/>
    <x v="19"/>
    <x v="120"/>
    <m/>
    <n v="2"/>
    <m/>
    <m/>
    <m/>
    <m/>
    <n v="9"/>
    <n v="22.22"/>
    <n v="0.22219999999999998"/>
    <x v="6"/>
    <x v="18"/>
  </r>
  <r>
    <x v="5"/>
    <x v="2"/>
    <s v="Libya"/>
    <s v="LY01"/>
    <x v="6"/>
    <s v="LY0106"/>
    <x v="17"/>
    <s v="LY010602"/>
    <s v="water_source_post"/>
    <x v="19"/>
    <x v="121"/>
    <m/>
    <n v="2"/>
    <m/>
    <m/>
    <m/>
    <m/>
    <n v="9"/>
    <n v="22.22"/>
    <n v="0.22219999999999998"/>
    <x v="6"/>
    <x v="18"/>
  </r>
  <r>
    <x v="5"/>
    <x v="2"/>
    <s v="Libya"/>
    <s v="LY01"/>
    <x v="6"/>
    <s v="LY0106"/>
    <x v="17"/>
    <s v="LY010602"/>
    <s v="water_source_post"/>
    <x v="19"/>
    <x v="122"/>
    <m/>
    <n v="1"/>
    <m/>
    <m/>
    <m/>
    <m/>
    <n v="9"/>
    <n v="11.11"/>
    <n v="0.11109999999999999"/>
    <x v="6"/>
    <x v="18"/>
  </r>
  <r>
    <x v="5"/>
    <x v="2"/>
    <s v="Libya"/>
    <s v="LY01"/>
    <x v="6"/>
    <s v="LY0106"/>
    <x v="17"/>
    <s v="LY010602"/>
    <s v="water_source_post"/>
    <x v="19"/>
    <x v="123"/>
    <m/>
    <n v="6"/>
    <m/>
    <m/>
    <m/>
    <m/>
    <n v="9"/>
    <n v="66.67"/>
    <n v="0.66670000000000007"/>
    <x v="6"/>
    <x v="18"/>
  </r>
  <r>
    <x v="5"/>
    <x v="2"/>
    <s v="Libya"/>
    <s v="LY01"/>
    <x v="6"/>
    <s v="LY0106"/>
    <x v="17"/>
    <s v="LY010602"/>
    <s v="water_source_post"/>
    <x v="19"/>
    <x v="124"/>
    <m/>
    <n v="1"/>
    <m/>
    <m/>
    <m/>
    <m/>
    <n v="9"/>
    <n v="11.11"/>
    <n v="0.11109999999999999"/>
    <x v="6"/>
    <x v="18"/>
  </r>
  <r>
    <x v="5"/>
    <x v="2"/>
    <s v="Libya"/>
    <s v="LY01"/>
    <x v="6"/>
    <s v="LY0106"/>
    <x v="17"/>
    <s v="LY010602"/>
    <s v="water_source_post"/>
    <x v="19"/>
    <x v="125"/>
    <m/>
    <n v="7"/>
    <m/>
    <m/>
    <m/>
    <m/>
    <n v="9"/>
    <n v="77.78"/>
    <n v="0.77780000000000005"/>
    <x v="6"/>
    <x v="18"/>
  </r>
  <r>
    <x v="5"/>
    <x v="2"/>
    <s v="Libya"/>
    <s v="LY01"/>
    <x v="6"/>
    <s v="LY0106"/>
    <x v="17"/>
    <s v="LY010602"/>
    <s v="water_source_post"/>
    <x v="19"/>
    <x v="126"/>
    <m/>
    <n v="3"/>
    <m/>
    <m/>
    <m/>
    <m/>
    <n v="9"/>
    <n v="33.33"/>
    <n v="0.33329999999999999"/>
    <x v="6"/>
    <x v="18"/>
  </r>
  <r>
    <x v="5"/>
    <x v="2"/>
    <s v="Libya"/>
    <s v="LY01"/>
    <x v="6"/>
    <s v="LY0106"/>
    <x v="17"/>
    <s v="LY010602"/>
    <s v="water_source_post"/>
    <x v="19"/>
    <x v="127"/>
    <m/>
    <n v="3"/>
    <m/>
    <m/>
    <m/>
    <m/>
    <n v="9"/>
    <n v="33.33"/>
    <n v="0.33329999999999999"/>
    <x v="6"/>
    <x v="18"/>
  </r>
  <r>
    <x v="5"/>
    <x v="2"/>
    <s v="Libya"/>
    <s v="LY01"/>
    <x v="6"/>
    <s v="LY0106"/>
    <x v="17"/>
    <s v="LY010602"/>
    <s v="water_source_post"/>
    <x v="19"/>
    <x v="128"/>
    <m/>
    <n v="2"/>
    <m/>
    <m/>
    <m/>
    <m/>
    <n v="9"/>
    <n v="22.22"/>
    <n v="0.22219999999999998"/>
    <x v="6"/>
    <x v="18"/>
  </r>
  <r>
    <x v="5"/>
    <x v="2"/>
    <s v="Libya"/>
    <s v="LY01"/>
    <x v="1"/>
    <s v="LY0101"/>
    <x v="1"/>
    <s v="LY010101"/>
    <s v="water_treatment"/>
    <x v="20"/>
    <x v="131"/>
    <m/>
    <n v="2"/>
    <m/>
    <m/>
    <m/>
    <m/>
    <n v="4"/>
    <n v="50"/>
    <n v="0.5"/>
    <x v="1"/>
    <x v="7"/>
  </r>
  <r>
    <x v="5"/>
    <x v="2"/>
    <s v="Libya"/>
    <s v="LY01"/>
    <x v="1"/>
    <s v="LY0101"/>
    <x v="1"/>
    <s v="LY010101"/>
    <s v="water_treatment"/>
    <x v="20"/>
    <x v="132"/>
    <m/>
    <n v="1"/>
    <m/>
    <m/>
    <m/>
    <m/>
    <n v="4"/>
    <n v="25"/>
    <n v="0.25"/>
    <x v="1"/>
    <x v="7"/>
  </r>
  <r>
    <x v="5"/>
    <x v="2"/>
    <s v="Libya"/>
    <s v="LY01"/>
    <x v="1"/>
    <s v="LY0101"/>
    <x v="1"/>
    <s v="LY010101"/>
    <s v="water_treatment"/>
    <x v="20"/>
    <x v="2"/>
    <m/>
    <n v="1"/>
    <m/>
    <m/>
    <m/>
    <m/>
    <n v="4"/>
    <n v="25"/>
    <n v="0.25"/>
    <x v="1"/>
    <x v="7"/>
  </r>
  <r>
    <x v="5"/>
    <x v="2"/>
    <s v="Libya"/>
    <s v="LY01"/>
    <x v="1"/>
    <s v="LY0101"/>
    <x v="2"/>
    <s v="LY010102"/>
    <s v="water_treatment"/>
    <x v="20"/>
    <x v="129"/>
    <m/>
    <n v="1"/>
    <m/>
    <m/>
    <m/>
    <m/>
    <n v="13"/>
    <n v="7.69"/>
    <n v="7.690000000000001E-2"/>
    <x v="1"/>
    <x v="1"/>
  </r>
  <r>
    <x v="5"/>
    <x v="2"/>
    <s v="Libya"/>
    <s v="LY01"/>
    <x v="1"/>
    <s v="LY0101"/>
    <x v="2"/>
    <s v="LY010102"/>
    <s v="water_treatment"/>
    <x v="20"/>
    <x v="132"/>
    <m/>
    <n v="12"/>
    <m/>
    <m/>
    <m/>
    <m/>
    <n v="13"/>
    <n v="92.31"/>
    <n v="0.92310000000000003"/>
    <x v="1"/>
    <x v="1"/>
  </r>
  <r>
    <x v="5"/>
    <x v="2"/>
    <s v="Libya"/>
    <s v="LY01"/>
    <x v="1"/>
    <s v="LY0101"/>
    <x v="3"/>
    <s v="LY010103"/>
    <s v="water_treatment"/>
    <x v="20"/>
    <x v="129"/>
    <m/>
    <n v="2"/>
    <m/>
    <m/>
    <m/>
    <m/>
    <n v="7"/>
    <n v="28.57"/>
    <n v="0.28570000000000001"/>
    <x v="1"/>
    <x v="8"/>
  </r>
  <r>
    <x v="5"/>
    <x v="2"/>
    <s v="Libya"/>
    <s v="LY01"/>
    <x v="1"/>
    <s v="LY0101"/>
    <x v="3"/>
    <s v="LY010103"/>
    <s v="water_treatment"/>
    <x v="20"/>
    <x v="41"/>
    <m/>
    <n v="1"/>
    <m/>
    <m/>
    <m/>
    <m/>
    <n v="7"/>
    <n v="14.29"/>
    <n v="0.1429"/>
    <x v="1"/>
    <x v="8"/>
  </r>
  <r>
    <x v="5"/>
    <x v="2"/>
    <s v="Libya"/>
    <s v="LY01"/>
    <x v="1"/>
    <s v="LY0101"/>
    <x v="3"/>
    <s v="LY010103"/>
    <s v="water_treatment"/>
    <x v="20"/>
    <x v="132"/>
    <m/>
    <n v="4"/>
    <m/>
    <m/>
    <m/>
    <m/>
    <n v="7"/>
    <n v="57.14"/>
    <n v="0.57140000000000002"/>
    <x v="1"/>
    <x v="8"/>
  </r>
  <r>
    <x v="5"/>
    <x v="2"/>
    <s v="Libya"/>
    <s v="LY01"/>
    <x v="1"/>
    <s v="LY0101"/>
    <x v="4"/>
    <s v="LY010104"/>
    <s v="water_treatment"/>
    <x v="20"/>
    <x v="41"/>
    <m/>
    <n v="1"/>
    <m/>
    <m/>
    <m/>
    <m/>
    <n v="1"/>
    <n v="100"/>
    <n v="1"/>
    <x v="1"/>
    <x v="9"/>
  </r>
  <r>
    <x v="5"/>
    <x v="2"/>
    <s v="Libya"/>
    <s v="LY01"/>
    <x v="1"/>
    <s v="LY0101"/>
    <x v="5"/>
    <s v="LY010105"/>
    <s v="water_treatment"/>
    <x v="20"/>
    <x v="131"/>
    <m/>
    <n v="1"/>
    <m/>
    <m/>
    <m/>
    <m/>
    <n v="5"/>
    <n v="20"/>
    <n v="0.2"/>
    <x v="1"/>
    <x v="10"/>
  </r>
  <r>
    <x v="5"/>
    <x v="2"/>
    <s v="Libya"/>
    <s v="LY01"/>
    <x v="1"/>
    <s v="LY0101"/>
    <x v="5"/>
    <s v="LY010105"/>
    <s v="water_treatment"/>
    <x v="20"/>
    <x v="132"/>
    <m/>
    <n v="2"/>
    <m/>
    <m/>
    <m/>
    <m/>
    <n v="5"/>
    <n v="40"/>
    <n v="0.4"/>
    <x v="1"/>
    <x v="10"/>
  </r>
  <r>
    <x v="5"/>
    <x v="2"/>
    <s v="Libya"/>
    <s v="LY01"/>
    <x v="1"/>
    <s v="LY0101"/>
    <x v="5"/>
    <s v="LY010105"/>
    <s v="water_treatment"/>
    <x v="20"/>
    <x v="2"/>
    <m/>
    <n v="2"/>
    <m/>
    <m/>
    <m/>
    <m/>
    <n v="5"/>
    <n v="40"/>
    <n v="0.4"/>
    <x v="1"/>
    <x v="10"/>
  </r>
  <r>
    <x v="5"/>
    <x v="2"/>
    <s v="Libya"/>
    <s v="LY01"/>
    <x v="2"/>
    <s v="LY0102"/>
    <x v="6"/>
    <s v="LY010201"/>
    <s v="water_treatment"/>
    <x v="20"/>
    <x v="41"/>
    <m/>
    <n v="1"/>
    <m/>
    <m/>
    <m/>
    <m/>
    <n v="6"/>
    <n v="16.670000000000002"/>
    <n v="0.16670000000000001"/>
    <x v="2"/>
    <x v="11"/>
  </r>
  <r>
    <x v="5"/>
    <x v="2"/>
    <s v="Libya"/>
    <s v="LY01"/>
    <x v="2"/>
    <s v="LY0102"/>
    <x v="6"/>
    <s v="LY010201"/>
    <s v="water_treatment"/>
    <x v="20"/>
    <x v="132"/>
    <m/>
    <n v="5"/>
    <m/>
    <m/>
    <m/>
    <m/>
    <n v="6"/>
    <n v="83.33"/>
    <n v="0.83329999999999993"/>
    <x v="2"/>
    <x v="11"/>
  </r>
  <r>
    <x v="5"/>
    <x v="2"/>
    <s v="Libya"/>
    <s v="LY01"/>
    <x v="2"/>
    <s v="LY0102"/>
    <x v="7"/>
    <s v="LY010202"/>
    <s v="water_treatment"/>
    <x v="20"/>
    <x v="131"/>
    <m/>
    <n v="2"/>
    <m/>
    <m/>
    <m/>
    <m/>
    <n v="6"/>
    <n v="33.33"/>
    <n v="0.33329999999999999"/>
    <x v="2"/>
    <x v="2"/>
  </r>
  <r>
    <x v="5"/>
    <x v="2"/>
    <s v="Libya"/>
    <s v="LY01"/>
    <x v="2"/>
    <s v="LY0102"/>
    <x v="7"/>
    <s v="LY010202"/>
    <s v="water_treatment"/>
    <x v="20"/>
    <x v="132"/>
    <m/>
    <n v="4"/>
    <m/>
    <m/>
    <m/>
    <m/>
    <n v="6"/>
    <n v="66.67"/>
    <n v="0.66670000000000007"/>
    <x v="2"/>
    <x v="2"/>
  </r>
  <r>
    <x v="5"/>
    <x v="2"/>
    <s v="Libya"/>
    <s v="LY01"/>
    <x v="2"/>
    <s v="LY0102"/>
    <x v="8"/>
    <s v="LY010203"/>
    <s v="water_treatment"/>
    <x v="20"/>
    <x v="132"/>
    <m/>
    <n v="7"/>
    <m/>
    <m/>
    <m/>
    <m/>
    <n v="7"/>
    <n v="100"/>
    <n v="1"/>
    <x v="2"/>
    <x v="12"/>
  </r>
  <r>
    <x v="5"/>
    <x v="2"/>
    <s v="Libya"/>
    <s v="LY01"/>
    <x v="3"/>
    <s v="LY0103"/>
    <x v="9"/>
    <s v="LY010301"/>
    <s v="water_treatment"/>
    <x v="20"/>
    <x v="130"/>
    <m/>
    <n v="2"/>
    <m/>
    <m/>
    <m/>
    <m/>
    <n v="2"/>
    <n v="100"/>
    <n v="1"/>
    <x v="3"/>
    <x v="13"/>
  </r>
  <r>
    <x v="5"/>
    <x v="2"/>
    <s v="Libya"/>
    <s v="LY01"/>
    <x v="3"/>
    <s v="LY0103"/>
    <x v="10"/>
    <s v="LY010302"/>
    <s v="water_treatment"/>
    <x v="20"/>
    <x v="131"/>
    <m/>
    <n v="3"/>
    <m/>
    <m/>
    <m/>
    <m/>
    <n v="4"/>
    <n v="75"/>
    <n v="0.75"/>
    <x v="3"/>
    <x v="14"/>
  </r>
  <r>
    <x v="5"/>
    <x v="2"/>
    <s v="Libya"/>
    <s v="LY01"/>
    <x v="3"/>
    <s v="LY0103"/>
    <x v="10"/>
    <s v="LY010302"/>
    <s v="water_treatment"/>
    <x v="20"/>
    <x v="2"/>
    <m/>
    <n v="1"/>
    <m/>
    <m/>
    <m/>
    <m/>
    <n v="4"/>
    <n v="25"/>
    <n v="0.25"/>
    <x v="3"/>
    <x v="14"/>
  </r>
  <r>
    <x v="5"/>
    <x v="2"/>
    <s v="Libya"/>
    <s v="LY01"/>
    <x v="3"/>
    <s v="LY0103"/>
    <x v="11"/>
    <s v="LY010303"/>
    <s v="water_treatment"/>
    <x v="20"/>
    <x v="41"/>
    <m/>
    <n v="1"/>
    <m/>
    <m/>
    <m/>
    <m/>
    <n v="3"/>
    <n v="33.33"/>
    <n v="0.33329999999999999"/>
    <x v="3"/>
    <x v="15"/>
  </r>
  <r>
    <x v="5"/>
    <x v="2"/>
    <s v="Libya"/>
    <s v="LY01"/>
    <x v="3"/>
    <s v="LY0103"/>
    <x v="11"/>
    <s v="LY010303"/>
    <s v="water_treatment"/>
    <x v="20"/>
    <x v="132"/>
    <m/>
    <n v="1"/>
    <m/>
    <m/>
    <m/>
    <m/>
    <n v="3"/>
    <n v="33.33"/>
    <n v="0.33329999999999999"/>
    <x v="3"/>
    <x v="15"/>
  </r>
  <r>
    <x v="5"/>
    <x v="2"/>
    <s v="Libya"/>
    <s v="LY01"/>
    <x v="3"/>
    <s v="LY0103"/>
    <x v="11"/>
    <s v="LY010303"/>
    <s v="water_treatment"/>
    <x v="20"/>
    <x v="2"/>
    <m/>
    <n v="1"/>
    <m/>
    <m/>
    <m/>
    <m/>
    <n v="3"/>
    <n v="33.33"/>
    <n v="0.33329999999999999"/>
    <x v="3"/>
    <x v="15"/>
  </r>
  <r>
    <x v="5"/>
    <x v="2"/>
    <s v="Libya"/>
    <s v="LY01"/>
    <x v="3"/>
    <s v="LY0103"/>
    <x v="12"/>
    <s v="LY010304"/>
    <s v="water_treatment"/>
    <x v="20"/>
    <x v="130"/>
    <m/>
    <n v="10"/>
    <m/>
    <m/>
    <m/>
    <m/>
    <n v="14"/>
    <n v="71.430000000000007"/>
    <n v="0.71430000000000005"/>
    <x v="3"/>
    <x v="3"/>
  </r>
  <r>
    <x v="5"/>
    <x v="2"/>
    <s v="Libya"/>
    <s v="LY01"/>
    <x v="3"/>
    <s v="LY0103"/>
    <x v="12"/>
    <s v="LY010304"/>
    <s v="water_treatment"/>
    <x v="20"/>
    <x v="131"/>
    <m/>
    <n v="1"/>
    <m/>
    <m/>
    <m/>
    <m/>
    <n v="14"/>
    <n v="7.14"/>
    <n v="7.1399999999999991E-2"/>
    <x v="3"/>
    <x v="3"/>
  </r>
  <r>
    <x v="5"/>
    <x v="2"/>
    <s v="Libya"/>
    <s v="LY01"/>
    <x v="3"/>
    <s v="LY0103"/>
    <x v="12"/>
    <s v="LY010304"/>
    <s v="water_treatment"/>
    <x v="20"/>
    <x v="132"/>
    <m/>
    <n v="1"/>
    <m/>
    <m/>
    <m/>
    <m/>
    <n v="14"/>
    <n v="7.14"/>
    <n v="7.1399999999999991E-2"/>
    <x v="3"/>
    <x v="3"/>
  </r>
  <r>
    <x v="5"/>
    <x v="2"/>
    <s v="Libya"/>
    <s v="LY01"/>
    <x v="3"/>
    <s v="LY0103"/>
    <x v="12"/>
    <s v="LY010304"/>
    <s v="water_treatment"/>
    <x v="20"/>
    <x v="2"/>
    <m/>
    <n v="2"/>
    <m/>
    <m/>
    <m/>
    <m/>
    <n v="14"/>
    <n v="14.29"/>
    <n v="0.1429"/>
    <x v="3"/>
    <x v="3"/>
  </r>
  <r>
    <x v="5"/>
    <x v="2"/>
    <s v="Libya"/>
    <s v="LY01"/>
    <x v="4"/>
    <s v="LY0104"/>
    <x v="13"/>
    <s v="LY010403"/>
    <s v="water_treatment"/>
    <x v="20"/>
    <x v="131"/>
    <m/>
    <n v="2"/>
    <m/>
    <m/>
    <m/>
    <m/>
    <n v="4"/>
    <n v="50"/>
    <n v="0.5"/>
    <x v="4"/>
    <x v="4"/>
  </r>
  <r>
    <x v="5"/>
    <x v="2"/>
    <s v="Libya"/>
    <s v="LY01"/>
    <x v="4"/>
    <s v="LY0104"/>
    <x v="13"/>
    <s v="LY010403"/>
    <s v="water_treatment"/>
    <x v="20"/>
    <x v="132"/>
    <m/>
    <n v="2"/>
    <m/>
    <m/>
    <m/>
    <m/>
    <n v="4"/>
    <n v="50"/>
    <n v="0.5"/>
    <x v="4"/>
    <x v="4"/>
  </r>
  <r>
    <x v="5"/>
    <x v="2"/>
    <s v="Libya"/>
    <s v="LY01"/>
    <x v="5"/>
    <s v="LY0105"/>
    <x v="14"/>
    <s v="LY010504"/>
    <s v="water_treatment"/>
    <x v="20"/>
    <x v="41"/>
    <m/>
    <n v="1"/>
    <m/>
    <m/>
    <m/>
    <m/>
    <n v="5"/>
    <n v="20"/>
    <n v="0.2"/>
    <x v="5"/>
    <x v="5"/>
  </r>
  <r>
    <x v="5"/>
    <x v="2"/>
    <s v="Libya"/>
    <s v="LY01"/>
    <x v="5"/>
    <s v="LY0105"/>
    <x v="14"/>
    <s v="LY010504"/>
    <s v="water_treatment"/>
    <x v="20"/>
    <x v="131"/>
    <m/>
    <n v="1"/>
    <m/>
    <m/>
    <m/>
    <m/>
    <n v="5"/>
    <n v="20"/>
    <n v="0.2"/>
    <x v="5"/>
    <x v="5"/>
  </r>
  <r>
    <x v="5"/>
    <x v="2"/>
    <s v="Libya"/>
    <s v="LY01"/>
    <x v="5"/>
    <s v="LY0105"/>
    <x v="14"/>
    <s v="LY010504"/>
    <s v="water_treatment"/>
    <x v="20"/>
    <x v="132"/>
    <m/>
    <n v="3"/>
    <m/>
    <m/>
    <m/>
    <m/>
    <n v="5"/>
    <n v="60"/>
    <n v="0.6"/>
    <x v="5"/>
    <x v="5"/>
  </r>
  <r>
    <x v="5"/>
    <x v="2"/>
    <s v="Libya"/>
    <s v="LY01"/>
    <x v="5"/>
    <s v="LY0105"/>
    <x v="15"/>
    <s v="LY010506"/>
    <s v="water_treatment"/>
    <x v="20"/>
    <x v="2"/>
    <m/>
    <n v="1"/>
    <m/>
    <m/>
    <m/>
    <m/>
    <n v="1"/>
    <n v="100"/>
    <n v="1"/>
    <x v="5"/>
    <x v="16"/>
  </r>
  <r>
    <x v="5"/>
    <x v="2"/>
    <s v="Libya"/>
    <s v="LY01"/>
    <x v="6"/>
    <s v="LY0106"/>
    <x v="16"/>
    <s v="LY010601"/>
    <s v="water_treatment"/>
    <x v="20"/>
    <x v="131"/>
    <m/>
    <n v="1"/>
    <m/>
    <m/>
    <m/>
    <m/>
    <n v="8"/>
    <n v="12.5"/>
    <n v="0.125"/>
    <x v="6"/>
    <x v="17"/>
  </r>
  <r>
    <x v="5"/>
    <x v="2"/>
    <s v="Libya"/>
    <s v="LY01"/>
    <x v="6"/>
    <s v="LY0106"/>
    <x v="16"/>
    <s v="LY010601"/>
    <s v="water_treatment"/>
    <x v="20"/>
    <x v="132"/>
    <m/>
    <n v="7"/>
    <m/>
    <m/>
    <m/>
    <m/>
    <n v="8"/>
    <n v="87.5"/>
    <n v="0.875"/>
    <x v="6"/>
    <x v="17"/>
  </r>
  <r>
    <x v="5"/>
    <x v="2"/>
    <s v="Libya"/>
    <s v="LY01"/>
    <x v="6"/>
    <s v="LY0106"/>
    <x v="17"/>
    <s v="LY010602"/>
    <s v="water_treatment"/>
    <x v="20"/>
    <x v="130"/>
    <m/>
    <n v="1"/>
    <m/>
    <m/>
    <m/>
    <m/>
    <n v="9"/>
    <n v="11.11"/>
    <n v="0.11109999999999999"/>
    <x v="6"/>
    <x v="18"/>
  </r>
  <r>
    <x v="5"/>
    <x v="2"/>
    <s v="Libya"/>
    <s v="LY01"/>
    <x v="6"/>
    <s v="LY0106"/>
    <x v="17"/>
    <s v="LY010602"/>
    <s v="water_treatment"/>
    <x v="20"/>
    <x v="132"/>
    <m/>
    <n v="8"/>
    <m/>
    <m/>
    <m/>
    <m/>
    <n v="9"/>
    <n v="88.89"/>
    <n v="0.88890000000000002"/>
    <x v="6"/>
    <x v="18"/>
  </r>
  <r>
    <x v="5"/>
    <x v="2"/>
    <s v="Libya"/>
    <s v="LY01"/>
    <x v="1"/>
    <s v="LY0101"/>
    <x v="1"/>
    <s v="LY010101"/>
    <s v="water_quantity"/>
    <x v="21"/>
    <x v="135"/>
    <m/>
    <n v="1"/>
    <m/>
    <m/>
    <m/>
    <m/>
    <n v="4"/>
    <n v="25"/>
    <n v="0.25"/>
    <x v="1"/>
    <x v="7"/>
  </r>
  <r>
    <x v="5"/>
    <x v="2"/>
    <s v="Libya"/>
    <s v="LY01"/>
    <x v="1"/>
    <s v="LY0101"/>
    <x v="1"/>
    <s v="LY010101"/>
    <s v="water_quantity"/>
    <x v="21"/>
    <x v="2"/>
    <m/>
    <n v="3"/>
    <m/>
    <m/>
    <m/>
    <m/>
    <n v="4"/>
    <n v="75"/>
    <n v="0.75"/>
    <x v="1"/>
    <x v="7"/>
  </r>
  <r>
    <x v="5"/>
    <x v="2"/>
    <s v="Libya"/>
    <s v="LY01"/>
    <x v="1"/>
    <s v="LY0101"/>
    <x v="2"/>
    <s v="LY010102"/>
    <s v="water_quantity"/>
    <x v="21"/>
    <x v="133"/>
    <m/>
    <n v="2"/>
    <m/>
    <m/>
    <m/>
    <m/>
    <n v="13"/>
    <n v="15.38"/>
    <n v="0.15380000000000002"/>
    <x v="1"/>
    <x v="1"/>
  </r>
  <r>
    <x v="5"/>
    <x v="2"/>
    <s v="Libya"/>
    <s v="LY01"/>
    <x v="1"/>
    <s v="LY0101"/>
    <x v="2"/>
    <s v="LY010102"/>
    <s v="water_quantity"/>
    <x v="21"/>
    <x v="134"/>
    <m/>
    <n v="6"/>
    <m/>
    <m/>
    <m/>
    <m/>
    <n v="13"/>
    <n v="46.15"/>
    <n v="0.46149999999999997"/>
    <x v="1"/>
    <x v="1"/>
  </r>
  <r>
    <x v="5"/>
    <x v="2"/>
    <s v="Libya"/>
    <s v="LY01"/>
    <x v="1"/>
    <s v="LY0101"/>
    <x v="2"/>
    <s v="LY010102"/>
    <s v="water_quantity"/>
    <x v="21"/>
    <x v="135"/>
    <m/>
    <n v="2"/>
    <m/>
    <m/>
    <m/>
    <m/>
    <n v="13"/>
    <n v="15.38"/>
    <n v="0.15380000000000002"/>
    <x v="1"/>
    <x v="1"/>
  </r>
  <r>
    <x v="5"/>
    <x v="2"/>
    <s v="Libya"/>
    <s v="LY01"/>
    <x v="1"/>
    <s v="LY0101"/>
    <x v="2"/>
    <s v="LY010102"/>
    <s v="water_quantity"/>
    <x v="21"/>
    <x v="137"/>
    <m/>
    <n v="3"/>
    <m/>
    <m/>
    <m/>
    <m/>
    <n v="13"/>
    <n v="23.08"/>
    <n v="0.23079999999999998"/>
    <x v="1"/>
    <x v="1"/>
  </r>
  <r>
    <x v="5"/>
    <x v="2"/>
    <s v="Libya"/>
    <s v="LY01"/>
    <x v="1"/>
    <s v="LY0101"/>
    <x v="3"/>
    <s v="LY010103"/>
    <s v="water_quantity"/>
    <x v="21"/>
    <x v="133"/>
    <m/>
    <n v="1"/>
    <m/>
    <m/>
    <m/>
    <m/>
    <n v="7"/>
    <n v="14.29"/>
    <n v="0.1429"/>
    <x v="1"/>
    <x v="8"/>
  </r>
  <r>
    <x v="5"/>
    <x v="2"/>
    <s v="Libya"/>
    <s v="LY01"/>
    <x v="1"/>
    <s v="LY0101"/>
    <x v="3"/>
    <s v="LY010103"/>
    <s v="water_quantity"/>
    <x v="21"/>
    <x v="134"/>
    <m/>
    <n v="2"/>
    <m/>
    <m/>
    <m/>
    <m/>
    <n v="7"/>
    <n v="28.57"/>
    <n v="0.28570000000000001"/>
    <x v="1"/>
    <x v="8"/>
  </r>
  <r>
    <x v="5"/>
    <x v="2"/>
    <s v="Libya"/>
    <s v="LY01"/>
    <x v="1"/>
    <s v="LY0101"/>
    <x v="3"/>
    <s v="LY010103"/>
    <s v="water_quantity"/>
    <x v="21"/>
    <x v="15"/>
    <m/>
    <n v="1"/>
    <m/>
    <m/>
    <m/>
    <m/>
    <n v="7"/>
    <n v="14.29"/>
    <n v="0.1429"/>
    <x v="1"/>
    <x v="8"/>
  </r>
  <r>
    <x v="5"/>
    <x v="2"/>
    <s v="Libya"/>
    <s v="LY01"/>
    <x v="1"/>
    <s v="LY0101"/>
    <x v="3"/>
    <s v="LY010103"/>
    <s v="water_quantity"/>
    <x v="21"/>
    <x v="2"/>
    <m/>
    <n v="3"/>
    <m/>
    <m/>
    <m/>
    <m/>
    <n v="7"/>
    <n v="42.86"/>
    <n v="0.42859999999999998"/>
    <x v="1"/>
    <x v="8"/>
  </r>
  <r>
    <x v="5"/>
    <x v="2"/>
    <s v="Libya"/>
    <s v="LY01"/>
    <x v="1"/>
    <s v="LY0101"/>
    <x v="4"/>
    <s v="LY010104"/>
    <s v="water_quantity"/>
    <x v="21"/>
    <x v="133"/>
    <m/>
    <n v="1"/>
    <m/>
    <m/>
    <m/>
    <m/>
    <n v="1"/>
    <n v="100"/>
    <n v="1"/>
    <x v="1"/>
    <x v="9"/>
  </r>
  <r>
    <x v="5"/>
    <x v="2"/>
    <s v="Libya"/>
    <s v="LY01"/>
    <x v="1"/>
    <s v="LY0101"/>
    <x v="5"/>
    <s v="LY010105"/>
    <s v="water_quantity"/>
    <x v="21"/>
    <x v="134"/>
    <m/>
    <n v="1"/>
    <m/>
    <m/>
    <m/>
    <m/>
    <n v="5"/>
    <n v="20"/>
    <n v="0.2"/>
    <x v="1"/>
    <x v="10"/>
  </r>
  <r>
    <x v="5"/>
    <x v="2"/>
    <s v="Libya"/>
    <s v="LY01"/>
    <x v="1"/>
    <s v="LY0101"/>
    <x v="5"/>
    <s v="LY010105"/>
    <s v="water_quantity"/>
    <x v="21"/>
    <x v="2"/>
    <m/>
    <n v="4"/>
    <m/>
    <m/>
    <m/>
    <m/>
    <n v="5"/>
    <n v="80"/>
    <n v="0.8"/>
    <x v="1"/>
    <x v="10"/>
  </r>
  <r>
    <x v="5"/>
    <x v="2"/>
    <s v="Libya"/>
    <s v="LY01"/>
    <x v="2"/>
    <s v="LY0102"/>
    <x v="6"/>
    <s v="LY010201"/>
    <s v="water_quantity"/>
    <x v="21"/>
    <x v="133"/>
    <m/>
    <n v="1"/>
    <m/>
    <m/>
    <m/>
    <m/>
    <n v="6"/>
    <n v="16.670000000000002"/>
    <n v="0.16670000000000001"/>
    <x v="2"/>
    <x v="11"/>
  </r>
  <r>
    <x v="5"/>
    <x v="2"/>
    <s v="Libya"/>
    <s v="LY01"/>
    <x v="2"/>
    <s v="LY0102"/>
    <x v="6"/>
    <s v="LY010201"/>
    <s v="water_quantity"/>
    <x v="21"/>
    <x v="134"/>
    <m/>
    <n v="2"/>
    <m/>
    <m/>
    <m/>
    <m/>
    <n v="6"/>
    <n v="33.33"/>
    <n v="0.33329999999999999"/>
    <x v="2"/>
    <x v="11"/>
  </r>
  <r>
    <x v="5"/>
    <x v="2"/>
    <s v="Libya"/>
    <s v="LY01"/>
    <x v="2"/>
    <s v="LY0102"/>
    <x v="6"/>
    <s v="LY010201"/>
    <s v="water_quantity"/>
    <x v="21"/>
    <x v="135"/>
    <m/>
    <n v="2"/>
    <m/>
    <m/>
    <m/>
    <m/>
    <n v="6"/>
    <n v="33.33"/>
    <n v="0.33329999999999999"/>
    <x v="2"/>
    <x v="11"/>
  </r>
  <r>
    <x v="5"/>
    <x v="2"/>
    <s v="Libya"/>
    <s v="LY01"/>
    <x v="2"/>
    <s v="LY0102"/>
    <x v="6"/>
    <s v="LY010201"/>
    <s v="water_quantity"/>
    <x v="21"/>
    <x v="15"/>
    <m/>
    <n v="1"/>
    <m/>
    <m/>
    <m/>
    <m/>
    <n v="6"/>
    <n v="16.670000000000002"/>
    <n v="0.16670000000000001"/>
    <x v="2"/>
    <x v="11"/>
  </r>
  <r>
    <x v="5"/>
    <x v="2"/>
    <s v="Libya"/>
    <s v="LY01"/>
    <x v="2"/>
    <s v="LY0102"/>
    <x v="7"/>
    <s v="LY010202"/>
    <s v="water_quantity"/>
    <x v="21"/>
    <x v="134"/>
    <m/>
    <n v="2"/>
    <m/>
    <m/>
    <m/>
    <m/>
    <n v="6"/>
    <n v="33.33"/>
    <n v="0.33329999999999999"/>
    <x v="2"/>
    <x v="2"/>
  </r>
  <r>
    <x v="5"/>
    <x v="2"/>
    <s v="Libya"/>
    <s v="LY01"/>
    <x v="2"/>
    <s v="LY0102"/>
    <x v="7"/>
    <s v="LY010202"/>
    <s v="water_quantity"/>
    <x v="21"/>
    <x v="15"/>
    <m/>
    <n v="1"/>
    <m/>
    <m/>
    <m/>
    <m/>
    <n v="6"/>
    <n v="16.670000000000002"/>
    <n v="0.16670000000000001"/>
    <x v="2"/>
    <x v="2"/>
  </r>
  <r>
    <x v="5"/>
    <x v="2"/>
    <s v="Libya"/>
    <s v="LY01"/>
    <x v="2"/>
    <s v="LY0102"/>
    <x v="7"/>
    <s v="LY010202"/>
    <s v="water_quantity"/>
    <x v="21"/>
    <x v="137"/>
    <m/>
    <n v="2"/>
    <m/>
    <m/>
    <m/>
    <m/>
    <n v="6"/>
    <n v="33.33"/>
    <n v="0.33329999999999999"/>
    <x v="2"/>
    <x v="2"/>
  </r>
  <r>
    <x v="5"/>
    <x v="2"/>
    <s v="Libya"/>
    <s v="LY01"/>
    <x v="2"/>
    <s v="LY0102"/>
    <x v="7"/>
    <s v="LY010202"/>
    <s v="water_quantity"/>
    <x v="21"/>
    <x v="2"/>
    <m/>
    <n v="1"/>
    <m/>
    <m/>
    <m/>
    <m/>
    <n v="6"/>
    <n v="16.670000000000002"/>
    <n v="0.16670000000000001"/>
    <x v="2"/>
    <x v="2"/>
  </r>
  <r>
    <x v="5"/>
    <x v="2"/>
    <s v="Libya"/>
    <s v="LY01"/>
    <x v="2"/>
    <s v="LY0102"/>
    <x v="8"/>
    <s v="LY010203"/>
    <s v="water_quantity"/>
    <x v="21"/>
    <x v="134"/>
    <m/>
    <n v="1"/>
    <m/>
    <m/>
    <m/>
    <m/>
    <n v="7"/>
    <n v="14.29"/>
    <n v="0.1429"/>
    <x v="2"/>
    <x v="12"/>
  </r>
  <r>
    <x v="5"/>
    <x v="2"/>
    <s v="Libya"/>
    <s v="LY01"/>
    <x v="2"/>
    <s v="LY0102"/>
    <x v="8"/>
    <s v="LY010203"/>
    <s v="water_quantity"/>
    <x v="21"/>
    <x v="135"/>
    <m/>
    <n v="1"/>
    <m/>
    <m/>
    <m/>
    <m/>
    <n v="7"/>
    <n v="14.29"/>
    <n v="0.1429"/>
    <x v="2"/>
    <x v="12"/>
  </r>
  <r>
    <x v="5"/>
    <x v="2"/>
    <s v="Libya"/>
    <s v="LY01"/>
    <x v="2"/>
    <s v="LY0102"/>
    <x v="8"/>
    <s v="LY010203"/>
    <s v="water_quantity"/>
    <x v="21"/>
    <x v="136"/>
    <m/>
    <n v="2"/>
    <m/>
    <m/>
    <m/>
    <m/>
    <n v="7"/>
    <n v="28.57"/>
    <n v="0.28570000000000001"/>
    <x v="2"/>
    <x v="12"/>
  </r>
  <r>
    <x v="5"/>
    <x v="2"/>
    <s v="Libya"/>
    <s v="LY01"/>
    <x v="2"/>
    <s v="LY0102"/>
    <x v="8"/>
    <s v="LY010203"/>
    <s v="water_quantity"/>
    <x v="21"/>
    <x v="15"/>
    <m/>
    <n v="1"/>
    <m/>
    <m/>
    <m/>
    <m/>
    <n v="7"/>
    <n v="14.29"/>
    <n v="0.1429"/>
    <x v="2"/>
    <x v="12"/>
  </r>
  <r>
    <x v="5"/>
    <x v="2"/>
    <s v="Libya"/>
    <s v="LY01"/>
    <x v="2"/>
    <s v="LY0102"/>
    <x v="8"/>
    <s v="LY010203"/>
    <s v="water_quantity"/>
    <x v="21"/>
    <x v="137"/>
    <m/>
    <n v="1"/>
    <m/>
    <m/>
    <m/>
    <m/>
    <n v="7"/>
    <n v="14.29"/>
    <n v="0.1429"/>
    <x v="2"/>
    <x v="12"/>
  </r>
  <r>
    <x v="5"/>
    <x v="2"/>
    <s v="Libya"/>
    <s v="LY01"/>
    <x v="2"/>
    <s v="LY0102"/>
    <x v="8"/>
    <s v="LY010203"/>
    <s v="water_quantity"/>
    <x v="21"/>
    <x v="2"/>
    <m/>
    <n v="1"/>
    <m/>
    <m/>
    <m/>
    <m/>
    <n v="7"/>
    <n v="14.29"/>
    <n v="0.1429"/>
    <x v="2"/>
    <x v="12"/>
  </r>
  <r>
    <x v="5"/>
    <x v="2"/>
    <s v="Libya"/>
    <s v="LY01"/>
    <x v="3"/>
    <s v="LY0103"/>
    <x v="9"/>
    <s v="LY010301"/>
    <s v="water_quantity"/>
    <x v="21"/>
    <x v="134"/>
    <m/>
    <n v="2"/>
    <m/>
    <m/>
    <m/>
    <m/>
    <n v="2"/>
    <n v="100"/>
    <n v="1"/>
    <x v="3"/>
    <x v="13"/>
  </r>
  <r>
    <x v="5"/>
    <x v="2"/>
    <s v="Libya"/>
    <s v="LY01"/>
    <x v="3"/>
    <s v="LY0103"/>
    <x v="10"/>
    <s v="LY010302"/>
    <s v="water_quantity"/>
    <x v="21"/>
    <x v="135"/>
    <m/>
    <n v="2"/>
    <m/>
    <m/>
    <m/>
    <m/>
    <n v="4"/>
    <n v="50"/>
    <n v="0.5"/>
    <x v="3"/>
    <x v="14"/>
  </r>
  <r>
    <x v="5"/>
    <x v="2"/>
    <s v="Libya"/>
    <s v="LY01"/>
    <x v="3"/>
    <s v="LY0103"/>
    <x v="10"/>
    <s v="LY010302"/>
    <s v="water_quantity"/>
    <x v="21"/>
    <x v="2"/>
    <m/>
    <n v="2"/>
    <m/>
    <m/>
    <m/>
    <m/>
    <n v="4"/>
    <n v="50"/>
    <n v="0.5"/>
    <x v="3"/>
    <x v="14"/>
  </r>
  <r>
    <x v="5"/>
    <x v="2"/>
    <s v="Libya"/>
    <s v="LY01"/>
    <x v="3"/>
    <s v="LY0103"/>
    <x v="11"/>
    <s v="LY010303"/>
    <s v="water_quantity"/>
    <x v="21"/>
    <x v="134"/>
    <m/>
    <n v="1"/>
    <m/>
    <m/>
    <m/>
    <m/>
    <n v="3"/>
    <n v="33.33"/>
    <n v="0.33329999999999999"/>
    <x v="3"/>
    <x v="15"/>
  </r>
  <r>
    <x v="5"/>
    <x v="2"/>
    <s v="Libya"/>
    <s v="LY01"/>
    <x v="3"/>
    <s v="LY0103"/>
    <x v="11"/>
    <s v="LY010303"/>
    <s v="water_quantity"/>
    <x v="21"/>
    <x v="135"/>
    <m/>
    <n v="1"/>
    <m/>
    <m/>
    <m/>
    <m/>
    <n v="3"/>
    <n v="33.33"/>
    <n v="0.33329999999999999"/>
    <x v="3"/>
    <x v="15"/>
  </r>
  <r>
    <x v="5"/>
    <x v="2"/>
    <s v="Libya"/>
    <s v="LY01"/>
    <x v="3"/>
    <s v="LY0103"/>
    <x v="11"/>
    <s v="LY010303"/>
    <s v="water_quantity"/>
    <x v="21"/>
    <x v="2"/>
    <m/>
    <n v="1"/>
    <m/>
    <m/>
    <m/>
    <m/>
    <n v="3"/>
    <n v="33.33"/>
    <n v="0.33329999999999999"/>
    <x v="3"/>
    <x v="15"/>
  </r>
  <r>
    <x v="5"/>
    <x v="2"/>
    <s v="Libya"/>
    <s v="LY01"/>
    <x v="3"/>
    <s v="LY0103"/>
    <x v="12"/>
    <s v="LY010304"/>
    <s v="water_quantity"/>
    <x v="21"/>
    <x v="134"/>
    <m/>
    <n v="14"/>
    <m/>
    <m/>
    <m/>
    <m/>
    <n v="14"/>
    <n v="100"/>
    <n v="1"/>
    <x v="3"/>
    <x v="3"/>
  </r>
  <r>
    <x v="5"/>
    <x v="2"/>
    <s v="Libya"/>
    <s v="LY01"/>
    <x v="4"/>
    <s v="LY0104"/>
    <x v="13"/>
    <s v="LY010403"/>
    <s v="water_quantity"/>
    <x v="21"/>
    <x v="133"/>
    <m/>
    <n v="1"/>
    <m/>
    <m/>
    <m/>
    <m/>
    <n v="4"/>
    <n v="25"/>
    <n v="0.25"/>
    <x v="4"/>
    <x v="4"/>
  </r>
  <r>
    <x v="5"/>
    <x v="2"/>
    <s v="Libya"/>
    <s v="LY01"/>
    <x v="4"/>
    <s v="LY0104"/>
    <x v="13"/>
    <s v="LY010403"/>
    <s v="water_quantity"/>
    <x v="21"/>
    <x v="134"/>
    <m/>
    <n v="1"/>
    <m/>
    <m/>
    <m/>
    <m/>
    <n v="4"/>
    <n v="25"/>
    <n v="0.25"/>
    <x v="4"/>
    <x v="4"/>
  </r>
  <r>
    <x v="5"/>
    <x v="2"/>
    <s v="Libya"/>
    <s v="LY01"/>
    <x v="4"/>
    <s v="LY0104"/>
    <x v="13"/>
    <s v="LY010403"/>
    <s v="water_quantity"/>
    <x v="21"/>
    <x v="135"/>
    <m/>
    <n v="1"/>
    <m/>
    <m/>
    <m/>
    <m/>
    <n v="4"/>
    <n v="25"/>
    <n v="0.25"/>
    <x v="4"/>
    <x v="4"/>
  </r>
  <r>
    <x v="5"/>
    <x v="2"/>
    <s v="Libya"/>
    <s v="LY01"/>
    <x v="4"/>
    <s v="LY0104"/>
    <x v="13"/>
    <s v="LY010403"/>
    <s v="water_quantity"/>
    <x v="21"/>
    <x v="2"/>
    <m/>
    <n v="1"/>
    <m/>
    <m/>
    <m/>
    <m/>
    <n v="4"/>
    <n v="25"/>
    <n v="0.25"/>
    <x v="4"/>
    <x v="4"/>
  </r>
  <r>
    <x v="5"/>
    <x v="2"/>
    <s v="Libya"/>
    <s v="LY01"/>
    <x v="5"/>
    <s v="LY0105"/>
    <x v="14"/>
    <s v="LY010504"/>
    <s v="water_quantity"/>
    <x v="21"/>
    <x v="134"/>
    <m/>
    <n v="3"/>
    <m/>
    <m/>
    <m/>
    <m/>
    <n v="5"/>
    <n v="60"/>
    <n v="0.6"/>
    <x v="5"/>
    <x v="5"/>
  </r>
  <r>
    <x v="5"/>
    <x v="2"/>
    <s v="Libya"/>
    <s v="LY01"/>
    <x v="5"/>
    <s v="LY0105"/>
    <x v="14"/>
    <s v="LY010504"/>
    <s v="water_quantity"/>
    <x v="21"/>
    <x v="136"/>
    <m/>
    <n v="1"/>
    <m/>
    <m/>
    <m/>
    <m/>
    <n v="5"/>
    <n v="20"/>
    <n v="0.2"/>
    <x v="5"/>
    <x v="5"/>
  </r>
  <r>
    <x v="5"/>
    <x v="2"/>
    <s v="Libya"/>
    <s v="LY01"/>
    <x v="5"/>
    <s v="LY0105"/>
    <x v="14"/>
    <s v="LY010504"/>
    <s v="water_quantity"/>
    <x v="21"/>
    <x v="2"/>
    <m/>
    <n v="1"/>
    <m/>
    <m/>
    <m/>
    <m/>
    <n v="5"/>
    <n v="20"/>
    <n v="0.2"/>
    <x v="5"/>
    <x v="5"/>
  </r>
  <r>
    <x v="5"/>
    <x v="2"/>
    <s v="Libya"/>
    <s v="LY01"/>
    <x v="5"/>
    <s v="LY0105"/>
    <x v="15"/>
    <s v="LY010506"/>
    <s v="water_quantity"/>
    <x v="21"/>
    <x v="134"/>
    <m/>
    <n v="1"/>
    <m/>
    <m/>
    <m/>
    <m/>
    <n v="1"/>
    <n v="100"/>
    <n v="1"/>
    <x v="5"/>
    <x v="16"/>
  </r>
  <r>
    <x v="5"/>
    <x v="2"/>
    <s v="Libya"/>
    <s v="LY01"/>
    <x v="6"/>
    <s v="LY0106"/>
    <x v="16"/>
    <s v="LY010601"/>
    <s v="water_quantity"/>
    <x v="21"/>
    <x v="134"/>
    <m/>
    <n v="3"/>
    <m/>
    <m/>
    <m/>
    <m/>
    <n v="8"/>
    <n v="37.5"/>
    <n v="0.375"/>
    <x v="6"/>
    <x v="17"/>
  </r>
  <r>
    <x v="5"/>
    <x v="2"/>
    <s v="Libya"/>
    <s v="LY01"/>
    <x v="6"/>
    <s v="LY0106"/>
    <x v="16"/>
    <s v="LY010601"/>
    <s v="water_quantity"/>
    <x v="21"/>
    <x v="135"/>
    <m/>
    <n v="1"/>
    <m/>
    <m/>
    <m/>
    <m/>
    <n v="8"/>
    <n v="12.5"/>
    <n v="0.125"/>
    <x v="6"/>
    <x v="17"/>
  </r>
  <r>
    <x v="5"/>
    <x v="2"/>
    <s v="Libya"/>
    <s v="LY01"/>
    <x v="6"/>
    <s v="LY0106"/>
    <x v="16"/>
    <s v="LY010601"/>
    <s v="water_quantity"/>
    <x v="21"/>
    <x v="137"/>
    <m/>
    <n v="1"/>
    <m/>
    <m/>
    <m/>
    <m/>
    <n v="8"/>
    <n v="12.5"/>
    <n v="0.125"/>
    <x v="6"/>
    <x v="17"/>
  </r>
  <r>
    <x v="5"/>
    <x v="2"/>
    <s v="Libya"/>
    <s v="LY01"/>
    <x v="6"/>
    <s v="LY0106"/>
    <x v="16"/>
    <s v="LY010601"/>
    <s v="water_quantity"/>
    <x v="21"/>
    <x v="2"/>
    <m/>
    <n v="3"/>
    <m/>
    <m/>
    <m/>
    <m/>
    <n v="8"/>
    <n v="37.5"/>
    <n v="0.375"/>
    <x v="6"/>
    <x v="17"/>
  </r>
  <r>
    <x v="5"/>
    <x v="2"/>
    <s v="Libya"/>
    <s v="LY01"/>
    <x v="6"/>
    <s v="LY0106"/>
    <x v="17"/>
    <s v="LY010602"/>
    <s v="water_quantity"/>
    <x v="21"/>
    <x v="134"/>
    <m/>
    <n v="4"/>
    <m/>
    <m/>
    <m/>
    <m/>
    <n v="9"/>
    <n v="44.44"/>
    <n v="0.44439999999999996"/>
    <x v="6"/>
    <x v="18"/>
  </r>
  <r>
    <x v="5"/>
    <x v="2"/>
    <s v="Libya"/>
    <s v="LY01"/>
    <x v="6"/>
    <s v="LY0106"/>
    <x v="17"/>
    <s v="LY010602"/>
    <s v="water_quantity"/>
    <x v="21"/>
    <x v="135"/>
    <m/>
    <n v="3"/>
    <m/>
    <m/>
    <m/>
    <m/>
    <n v="9"/>
    <n v="33.33"/>
    <n v="0.33329999999999999"/>
    <x v="6"/>
    <x v="18"/>
  </r>
  <r>
    <x v="5"/>
    <x v="2"/>
    <s v="Libya"/>
    <s v="LY01"/>
    <x v="6"/>
    <s v="LY0106"/>
    <x v="17"/>
    <s v="LY010602"/>
    <s v="water_quantity"/>
    <x v="21"/>
    <x v="137"/>
    <m/>
    <n v="2"/>
    <m/>
    <m/>
    <m/>
    <m/>
    <n v="9"/>
    <n v="22.22"/>
    <n v="0.22219999999999998"/>
    <x v="6"/>
    <x v="18"/>
  </r>
  <r>
    <x v="5"/>
    <x v="2"/>
    <s v="Libya"/>
    <s v="LY01"/>
    <x v="1"/>
    <s v="LY0101"/>
    <x v="1"/>
    <s v="LY010101"/>
    <s v="water_access_problems"/>
    <x v="22"/>
    <x v="138"/>
    <m/>
    <n v="1"/>
    <m/>
    <m/>
    <m/>
    <m/>
    <n v="4"/>
    <n v="25"/>
    <n v="0.25"/>
    <x v="1"/>
    <x v="7"/>
  </r>
  <r>
    <x v="5"/>
    <x v="2"/>
    <s v="Libya"/>
    <s v="LY01"/>
    <x v="1"/>
    <s v="LY0101"/>
    <x v="1"/>
    <s v="LY010101"/>
    <s v="water_access_problems"/>
    <x v="22"/>
    <x v="139"/>
    <m/>
    <n v="0"/>
    <m/>
    <m/>
    <m/>
    <m/>
    <n v="4"/>
    <n v="0"/>
    <n v="0"/>
    <x v="1"/>
    <x v="7"/>
  </r>
  <r>
    <x v="5"/>
    <x v="2"/>
    <s v="Libya"/>
    <s v="LY01"/>
    <x v="1"/>
    <s v="LY0101"/>
    <x v="1"/>
    <s v="LY010101"/>
    <s v="water_access_problems"/>
    <x v="22"/>
    <x v="140"/>
    <m/>
    <n v="1"/>
    <m/>
    <m/>
    <m/>
    <m/>
    <n v="4"/>
    <n v="25"/>
    <n v="0.25"/>
    <x v="1"/>
    <x v="7"/>
  </r>
  <r>
    <x v="5"/>
    <x v="2"/>
    <s v="Libya"/>
    <s v="LY01"/>
    <x v="1"/>
    <s v="LY0101"/>
    <x v="1"/>
    <s v="LY010101"/>
    <s v="water_access_problems"/>
    <x v="22"/>
    <x v="141"/>
    <m/>
    <n v="0"/>
    <m/>
    <m/>
    <m/>
    <m/>
    <n v="4"/>
    <n v="0"/>
    <n v="0"/>
    <x v="1"/>
    <x v="7"/>
  </r>
  <r>
    <x v="5"/>
    <x v="2"/>
    <s v="Libya"/>
    <s v="LY01"/>
    <x v="1"/>
    <s v="LY0101"/>
    <x v="1"/>
    <s v="LY010101"/>
    <s v="water_access_problems"/>
    <x v="22"/>
    <x v="142"/>
    <m/>
    <n v="0"/>
    <m/>
    <m/>
    <m/>
    <m/>
    <n v="4"/>
    <n v="0"/>
    <n v="0"/>
    <x v="1"/>
    <x v="7"/>
  </r>
  <r>
    <x v="5"/>
    <x v="2"/>
    <s v="Libya"/>
    <s v="LY01"/>
    <x v="1"/>
    <s v="LY0101"/>
    <x v="1"/>
    <s v="LY010101"/>
    <s v="water_access_problems"/>
    <x v="22"/>
    <x v="48"/>
    <m/>
    <n v="1"/>
    <m/>
    <m/>
    <m/>
    <m/>
    <n v="4"/>
    <n v="25"/>
    <n v="0.25"/>
    <x v="1"/>
    <x v="7"/>
  </r>
  <r>
    <x v="5"/>
    <x v="2"/>
    <s v="Libya"/>
    <s v="LY01"/>
    <x v="1"/>
    <s v="LY0101"/>
    <x v="1"/>
    <s v="LY010101"/>
    <s v="water_access_problems"/>
    <x v="22"/>
    <x v="143"/>
    <m/>
    <n v="0"/>
    <m/>
    <m/>
    <m/>
    <m/>
    <n v="4"/>
    <n v="0"/>
    <n v="0"/>
    <x v="1"/>
    <x v="7"/>
  </r>
  <r>
    <x v="5"/>
    <x v="2"/>
    <s v="Libya"/>
    <s v="LY01"/>
    <x v="1"/>
    <s v="LY0101"/>
    <x v="1"/>
    <s v="LY010101"/>
    <s v="water_access_problems"/>
    <x v="22"/>
    <x v="144"/>
    <m/>
    <n v="3"/>
    <m/>
    <m/>
    <m/>
    <m/>
    <n v="4"/>
    <n v="75"/>
    <n v="0.75"/>
    <x v="1"/>
    <x v="7"/>
  </r>
  <r>
    <x v="5"/>
    <x v="2"/>
    <s v="Libya"/>
    <s v="LY01"/>
    <x v="1"/>
    <s v="LY0101"/>
    <x v="1"/>
    <s v="LY010101"/>
    <s v="water_access_problems"/>
    <x v="22"/>
    <x v="145"/>
    <m/>
    <n v="2"/>
    <m/>
    <m/>
    <m/>
    <m/>
    <n v="4"/>
    <n v="50"/>
    <n v="0.5"/>
    <x v="1"/>
    <x v="7"/>
  </r>
  <r>
    <x v="5"/>
    <x v="2"/>
    <s v="Libya"/>
    <s v="LY01"/>
    <x v="1"/>
    <s v="LY0101"/>
    <x v="1"/>
    <s v="LY010101"/>
    <s v="water_access_problems"/>
    <x v="22"/>
    <x v="146"/>
    <m/>
    <n v="1"/>
    <m/>
    <m/>
    <m/>
    <m/>
    <n v="4"/>
    <n v="25"/>
    <n v="0.25"/>
    <x v="1"/>
    <x v="7"/>
  </r>
  <r>
    <x v="5"/>
    <x v="2"/>
    <s v="Libya"/>
    <s v="LY01"/>
    <x v="1"/>
    <s v="LY0101"/>
    <x v="1"/>
    <s v="LY010101"/>
    <s v="water_access_problems"/>
    <x v="22"/>
    <x v="147"/>
    <m/>
    <n v="2"/>
    <m/>
    <m/>
    <m/>
    <m/>
    <n v="4"/>
    <n v="50"/>
    <n v="0.5"/>
    <x v="1"/>
    <x v="7"/>
  </r>
  <r>
    <x v="5"/>
    <x v="2"/>
    <s v="Libya"/>
    <s v="LY01"/>
    <x v="1"/>
    <s v="LY0101"/>
    <x v="2"/>
    <s v="LY010102"/>
    <s v="water_access_problems"/>
    <x v="22"/>
    <x v="138"/>
    <m/>
    <n v="4"/>
    <m/>
    <m/>
    <m/>
    <m/>
    <n v="13"/>
    <n v="30.77"/>
    <n v="0.30769999999999997"/>
    <x v="1"/>
    <x v="1"/>
  </r>
  <r>
    <x v="5"/>
    <x v="2"/>
    <s v="Libya"/>
    <s v="LY01"/>
    <x v="1"/>
    <s v="LY0101"/>
    <x v="2"/>
    <s v="LY010102"/>
    <s v="water_access_problems"/>
    <x v="22"/>
    <x v="139"/>
    <m/>
    <n v="7"/>
    <m/>
    <m/>
    <m/>
    <m/>
    <n v="13"/>
    <n v="53.85"/>
    <n v="0.53849999999999998"/>
    <x v="1"/>
    <x v="1"/>
  </r>
  <r>
    <x v="5"/>
    <x v="2"/>
    <s v="Libya"/>
    <s v="LY01"/>
    <x v="1"/>
    <s v="LY0101"/>
    <x v="2"/>
    <s v="LY010102"/>
    <s v="water_access_problems"/>
    <x v="22"/>
    <x v="140"/>
    <m/>
    <n v="11"/>
    <m/>
    <m/>
    <m/>
    <m/>
    <n v="13"/>
    <n v="84.62"/>
    <n v="0.84620000000000006"/>
    <x v="1"/>
    <x v="1"/>
  </r>
  <r>
    <x v="5"/>
    <x v="2"/>
    <s v="Libya"/>
    <s v="LY01"/>
    <x v="1"/>
    <s v="LY0101"/>
    <x v="2"/>
    <s v="LY010102"/>
    <s v="water_access_problems"/>
    <x v="22"/>
    <x v="141"/>
    <m/>
    <n v="0"/>
    <m/>
    <m/>
    <m/>
    <m/>
    <n v="13"/>
    <n v="0"/>
    <n v="0"/>
    <x v="1"/>
    <x v="1"/>
  </r>
  <r>
    <x v="5"/>
    <x v="2"/>
    <s v="Libya"/>
    <s v="LY01"/>
    <x v="1"/>
    <s v="LY0101"/>
    <x v="2"/>
    <s v="LY010102"/>
    <s v="water_access_problems"/>
    <x v="22"/>
    <x v="142"/>
    <m/>
    <n v="7"/>
    <m/>
    <m/>
    <m/>
    <m/>
    <n v="13"/>
    <n v="53.85"/>
    <n v="0.53849999999999998"/>
    <x v="1"/>
    <x v="1"/>
  </r>
  <r>
    <x v="5"/>
    <x v="2"/>
    <s v="Libya"/>
    <s v="LY01"/>
    <x v="1"/>
    <s v="LY0101"/>
    <x v="2"/>
    <s v="LY010102"/>
    <s v="water_access_problems"/>
    <x v="22"/>
    <x v="48"/>
    <m/>
    <n v="0"/>
    <m/>
    <m/>
    <m/>
    <m/>
    <n v="13"/>
    <n v="0"/>
    <n v="0"/>
    <x v="1"/>
    <x v="1"/>
  </r>
  <r>
    <x v="5"/>
    <x v="2"/>
    <s v="Libya"/>
    <s v="LY01"/>
    <x v="1"/>
    <s v="LY0101"/>
    <x v="2"/>
    <s v="LY010102"/>
    <s v="water_access_problems"/>
    <x v="22"/>
    <x v="143"/>
    <m/>
    <n v="8"/>
    <m/>
    <m/>
    <m/>
    <m/>
    <n v="13"/>
    <n v="61.54"/>
    <n v="0.61539999999999995"/>
    <x v="1"/>
    <x v="1"/>
  </r>
  <r>
    <x v="5"/>
    <x v="2"/>
    <s v="Libya"/>
    <s v="LY01"/>
    <x v="1"/>
    <s v="LY0101"/>
    <x v="2"/>
    <s v="LY010102"/>
    <s v="water_access_problems"/>
    <x v="22"/>
    <x v="144"/>
    <m/>
    <n v="8"/>
    <m/>
    <m/>
    <m/>
    <m/>
    <n v="13"/>
    <n v="61.54"/>
    <n v="0.61539999999999995"/>
    <x v="1"/>
    <x v="1"/>
  </r>
  <r>
    <x v="5"/>
    <x v="2"/>
    <s v="Libya"/>
    <s v="LY01"/>
    <x v="1"/>
    <s v="LY0101"/>
    <x v="2"/>
    <s v="LY010102"/>
    <s v="water_access_problems"/>
    <x v="22"/>
    <x v="145"/>
    <m/>
    <n v="9"/>
    <m/>
    <m/>
    <m/>
    <m/>
    <n v="13"/>
    <n v="69.23"/>
    <n v="0.69230000000000003"/>
    <x v="1"/>
    <x v="1"/>
  </r>
  <r>
    <x v="5"/>
    <x v="2"/>
    <s v="Libya"/>
    <s v="LY01"/>
    <x v="1"/>
    <s v="LY0101"/>
    <x v="2"/>
    <s v="LY010102"/>
    <s v="water_access_problems"/>
    <x v="22"/>
    <x v="146"/>
    <m/>
    <n v="11"/>
    <m/>
    <m/>
    <m/>
    <m/>
    <n v="13"/>
    <n v="84.62"/>
    <n v="0.84620000000000006"/>
    <x v="1"/>
    <x v="1"/>
  </r>
  <r>
    <x v="5"/>
    <x v="2"/>
    <s v="Libya"/>
    <s v="LY01"/>
    <x v="1"/>
    <s v="LY0101"/>
    <x v="2"/>
    <s v="LY010102"/>
    <s v="water_access_problems"/>
    <x v="22"/>
    <x v="147"/>
    <m/>
    <n v="10"/>
    <m/>
    <m/>
    <m/>
    <m/>
    <n v="13"/>
    <n v="76.92"/>
    <n v="0.76919999999999999"/>
    <x v="1"/>
    <x v="1"/>
  </r>
  <r>
    <x v="5"/>
    <x v="2"/>
    <s v="Libya"/>
    <s v="LY01"/>
    <x v="1"/>
    <s v="LY0101"/>
    <x v="3"/>
    <s v="LY010103"/>
    <s v="water_access_problems"/>
    <x v="22"/>
    <x v="138"/>
    <m/>
    <n v="0"/>
    <m/>
    <m/>
    <m/>
    <m/>
    <n v="7"/>
    <n v="0"/>
    <n v="0"/>
    <x v="1"/>
    <x v="8"/>
  </r>
  <r>
    <x v="5"/>
    <x v="2"/>
    <s v="Libya"/>
    <s v="LY01"/>
    <x v="1"/>
    <s v="LY0101"/>
    <x v="3"/>
    <s v="LY010103"/>
    <s v="water_access_problems"/>
    <x v="22"/>
    <x v="139"/>
    <m/>
    <n v="1"/>
    <m/>
    <m/>
    <m/>
    <m/>
    <n v="7"/>
    <n v="14.29"/>
    <n v="0.1429"/>
    <x v="1"/>
    <x v="8"/>
  </r>
  <r>
    <x v="5"/>
    <x v="2"/>
    <s v="Libya"/>
    <s v="LY01"/>
    <x v="1"/>
    <s v="LY0101"/>
    <x v="3"/>
    <s v="LY010103"/>
    <s v="water_access_problems"/>
    <x v="22"/>
    <x v="140"/>
    <m/>
    <n v="2"/>
    <m/>
    <m/>
    <m/>
    <m/>
    <n v="7"/>
    <n v="28.57"/>
    <n v="0.28570000000000001"/>
    <x v="1"/>
    <x v="8"/>
  </r>
  <r>
    <x v="5"/>
    <x v="2"/>
    <s v="Libya"/>
    <s v="LY01"/>
    <x v="1"/>
    <s v="LY0101"/>
    <x v="3"/>
    <s v="LY010103"/>
    <s v="water_access_problems"/>
    <x v="22"/>
    <x v="141"/>
    <m/>
    <n v="2"/>
    <m/>
    <m/>
    <m/>
    <m/>
    <n v="7"/>
    <n v="28.57"/>
    <n v="0.28570000000000001"/>
    <x v="1"/>
    <x v="8"/>
  </r>
  <r>
    <x v="5"/>
    <x v="2"/>
    <s v="Libya"/>
    <s v="LY01"/>
    <x v="1"/>
    <s v="LY0101"/>
    <x v="3"/>
    <s v="LY010103"/>
    <s v="water_access_problems"/>
    <x v="22"/>
    <x v="142"/>
    <m/>
    <n v="1"/>
    <m/>
    <m/>
    <m/>
    <m/>
    <n v="7"/>
    <n v="14.29"/>
    <n v="0.1429"/>
    <x v="1"/>
    <x v="8"/>
  </r>
  <r>
    <x v="5"/>
    <x v="2"/>
    <s v="Libya"/>
    <s v="LY01"/>
    <x v="1"/>
    <s v="LY0101"/>
    <x v="3"/>
    <s v="LY010103"/>
    <s v="water_access_problems"/>
    <x v="22"/>
    <x v="48"/>
    <m/>
    <n v="2"/>
    <m/>
    <m/>
    <m/>
    <m/>
    <n v="7"/>
    <n v="28.57"/>
    <n v="0.28570000000000001"/>
    <x v="1"/>
    <x v="8"/>
  </r>
  <r>
    <x v="5"/>
    <x v="2"/>
    <s v="Libya"/>
    <s v="LY01"/>
    <x v="1"/>
    <s v="LY0101"/>
    <x v="3"/>
    <s v="LY010103"/>
    <s v="water_access_problems"/>
    <x v="22"/>
    <x v="143"/>
    <m/>
    <n v="2"/>
    <m/>
    <m/>
    <m/>
    <m/>
    <n v="7"/>
    <n v="28.57"/>
    <n v="0.28570000000000001"/>
    <x v="1"/>
    <x v="8"/>
  </r>
  <r>
    <x v="5"/>
    <x v="2"/>
    <s v="Libya"/>
    <s v="LY01"/>
    <x v="1"/>
    <s v="LY0101"/>
    <x v="3"/>
    <s v="LY010103"/>
    <s v="water_access_problems"/>
    <x v="22"/>
    <x v="144"/>
    <m/>
    <n v="3"/>
    <m/>
    <m/>
    <m/>
    <m/>
    <n v="7"/>
    <n v="42.86"/>
    <n v="0.42859999999999998"/>
    <x v="1"/>
    <x v="8"/>
  </r>
  <r>
    <x v="5"/>
    <x v="2"/>
    <s v="Libya"/>
    <s v="LY01"/>
    <x v="1"/>
    <s v="LY0101"/>
    <x v="3"/>
    <s v="LY010103"/>
    <s v="water_access_problems"/>
    <x v="22"/>
    <x v="145"/>
    <m/>
    <n v="1"/>
    <m/>
    <m/>
    <m/>
    <m/>
    <n v="7"/>
    <n v="14.29"/>
    <n v="0.1429"/>
    <x v="1"/>
    <x v="8"/>
  </r>
  <r>
    <x v="5"/>
    <x v="2"/>
    <s v="Libya"/>
    <s v="LY01"/>
    <x v="1"/>
    <s v="LY0101"/>
    <x v="3"/>
    <s v="LY010103"/>
    <s v="water_access_problems"/>
    <x v="22"/>
    <x v="146"/>
    <m/>
    <n v="3"/>
    <m/>
    <m/>
    <m/>
    <m/>
    <n v="7"/>
    <n v="42.86"/>
    <n v="0.42859999999999998"/>
    <x v="1"/>
    <x v="8"/>
  </r>
  <r>
    <x v="5"/>
    <x v="2"/>
    <s v="Libya"/>
    <s v="LY01"/>
    <x v="1"/>
    <s v="LY0101"/>
    <x v="3"/>
    <s v="LY010103"/>
    <s v="water_access_problems"/>
    <x v="22"/>
    <x v="147"/>
    <m/>
    <n v="2"/>
    <m/>
    <m/>
    <m/>
    <m/>
    <n v="7"/>
    <n v="28.57"/>
    <n v="0.28570000000000001"/>
    <x v="1"/>
    <x v="8"/>
  </r>
  <r>
    <x v="5"/>
    <x v="2"/>
    <s v="Libya"/>
    <s v="LY01"/>
    <x v="1"/>
    <s v="LY0101"/>
    <x v="4"/>
    <s v="LY010104"/>
    <s v="water_access_problems"/>
    <x v="22"/>
    <x v="138"/>
    <m/>
    <n v="0"/>
    <m/>
    <m/>
    <m/>
    <m/>
    <n v="1"/>
    <n v="0"/>
    <n v="0"/>
    <x v="1"/>
    <x v="9"/>
  </r>
  <r>
    <x v="5"/>
    <x v="2"/>
    <s v="Libya"/>
    <s v="LY01"/>
    <x v="1"/>
    <s v="LY0101"/>
    <x v="4"/>
    <s v="LY010104"/>
    <s v="water_access_problems"/>
    <x v="22"/>
    <x v="139"/>
    <m/>
    <n v="0"/>
    <m/>
    <m/>
    <m/>
    <m/>
    <n v="1"/>
    <n v="0"/>
    <n v="0"/>
    <x v="1"/>
    <x v="9"/>
  </r>
  <r>
    <x v="5"/>
    <x v="2"/>
    <s v="Libya"/>
    <s v="LY01"/>
    <x v="1"/>
    <s v="LY0101"/>
    <x v="4"/>
    <s v="LY010104"/>
    <s v="water_access_problems"/>
    <x v="22"/>
    <x v="140"/>
    <m/>
    <n v="0"/>
    <m/>
    <m/>
    <m/>
    <m/>
    <n v="1"/>
    <n v="0"/>
    <n v="0"/>
    <x v="1"/>
    <x v="9"/>
  </r>
  <r>
    <x v="5"/>
    <x v="2"/>
    <s v="Libya"/>
    <s v="LY01"/>
    <x v="1"/>
    <s v="LY0101"/>
    <x v="4"/>
    <s v="LY010104"/>
    <s v="water_access_problems"/>
    <x v="22"/>
    <x v="141"/>
    <m/>
    <n v="0"/>
    <m/>
    <m/>
    <m/>
    <m/>
    <n v="1"/>
    <n v="0"/>
    <n v="0"/>
    <x v="1"/>
    <x v="9"/>
  </r>
  <r>
    <x v="5"/>
    <x v="2"/>
    <s v="Libya"/>
    <s v="LY01"/>
    <x v="1"/>
    <s v="LY0101"/>
    <x v="4"/>
    <s v="LY010104"/>
    <s v="water_access_problems"/>
    <x v="22"/>
    <x v="142"/>
    <m/>
    <n v="0"/>
    <m/>
    <m/>
    <m/>
    <m/>
    <n v="1"/>
    <n v="0"/>
    <n v="0"/>
    <x v="1"/>
    <x v="9"/>
  </r>
  <r>
    <x v="5"/>
    <x v="2"/>
    <s v="Libya"/>
    <s v="LY01"/>
    <x v="1"/>
    <s v="LY0101"/>
    <x v="4"/>
    <s v="LY010104"/>
    <s v="water_access_problems"/>
    <x v="22"/>
    <x v="48"/>
    <m/>
    <n v="0"/>
    <m/>
    <m/>
    <m/>
    <m/>
    <n v="1"/>
    <n v="0"/>
    <n v="0"/>
    <x v="1"/>
    <x v="9"/>
  </r>
  <r>
    <x v="5"/>
    <x v="2"/>
    <s v="Libya"/>
    <s v="LY01"/>
    <x v="1"/>
    <s v="LY0101"/>
    <x v="4"/>
    <s v="LY010104"/>
    <s v="water_access_problems"/>
    <x v="22"/>
    <x v="143"/>
    <m/>
    <n v="0"/>
    <m/>
    <m/>
    <m/>
    <m/>
    <n v="1"/>
    <n v="0"/>
    <n v="0"/>
    <x v="1"/>
    <x v="9"/>
  </r>
  <r>
    <x v="5"/>
    <x v="2"/>
    <s v="Libya"/>
    <s v="LY01"/>
    <x v="1"/>
    <s v="LY0101"/>
    <x v="4"/>
    <s v="LY010104"/>
    <s v="water_access_problems"/>
    <x v="22"/>
    <x v="144"/>
    <m/>
    <n v="0"/>
    <m/>
    <m/>
    <m/>
    <m/>
    <n v="1"/>
    <n v="0"/>
    <n v="0"/>
    <x v="1"/>
    <x v="9"/>
  </r>
  <r>
    <x v="5"/>
    <x v="2"/>
    <s v="Libya"/>
    <s v="LY01"/>
    <x v="1"/>
    <s v="LY0101"/>
    <x v="4"/>
    <s v="LY010104"/>
    <s v="water_access_problems"/>
    <x v="22"/>
    <x v="145"/>
    <m/>
    <n v="0"/>
    <m/>
    <m/>
    <m/>
    <m/>
    <n v="1"/>
    <n v="0"/>
    <n v="0"/>
    <x v="1"/>
    <x v="9"/>
  </r>
  <r>
    <x v="5"/>
    <x v="2"/>
    <s v="Libya"/>
    <s v="LY01"/>
    <x v="1"/>
    <s v="LY0101"/>
    <x v="4"/>
    <s v="LY010104"/>
    <s v="water_access_problems"/>
    <x v="22"/>
    <x v="146"/>
    <m/>
    <n v="0"/>
    <m/>
    <m/>
    <m/>
    <m/>
    <n v="1"/>
    <n v="0"/>
    <n v="0"/>
    <x v="1"/>
    <x v="9"/>
  </r>
  <r>
    <x v="5"/>
    <x v="2"/>
    <s v="Libya"/>
    <s v="LY01"/>
    <x v="1"/>
    <s v="LY0101"/>
    <x v="4"/>
    <s v="LY010104"/>
    <s v="water_access_problems"/>
    <x v="22"/>
    <x v="147"/>
    <m/>
    <n v="1"/>
    <m/>
    <m/>
    <m/>
    <m/>
    <n v="1"/>
    <n v="100"/>
    <n v="1"/>
    <x v="1"/>
    <x v="9"/>
  </r>
  <r>
    <x v="5"/>
    <x v="2"/>
    <s v="Libya"/>
    <s v="LY01"/>
    <x v="1"/>
    <s v="LY0101"/>
    <x v="5"/>
    <s v="LY010105"/>
    <s v="water_access_problems"/>
    <x v="22"/>
    <x v="138"/>
    <m/>
    <n v="2"/>
    <m/>
    <m/>
    <m/>
    <m/>
    <n v="5"/>
    <n v="40"/>
    <n v="0.4"/>
    <x v="1"/>
    <x v="10"/>
  </r>
  <r>
    <x v="5"/>
    <x v="2"/>
    <s v="Libya"/>
    <s v="LY01"/>
    <x v="1"/>
    <s v="LY0101"/>
    <x v="5"/>
    <s v="LY010105"/>
    <s v="water_access_problems"/>
    <x v="22"/>
    <x v="139"/>
    <m/>
    <n v="2"/>
    <m/>
    <m/>
    <m/>
    <m/>
    <n v="5"/>
    <n v="40"/>
    <n v="0.4"/>
    <x v="1"/>
    <x v="10"/>
  </r>
  <r>
    <x v="5"/>
    <x v="2"/>
    <s v="Libya"/>
    <s v="LY01"/>
    <x v="1"/>
    <s v="LY0101"/>
    <x v="5"/>
    <s v="LY010105"/>
    <s v="water_access_problems"/>
    <x v="22"/>
    <x v="140"/>
    <m/>
    <n v="4"/>
    <m/>
    <m/>
    <m/>
    <m/>
    <n v="5"/>
    <n v="80"/>
    <n v="0.8"/>
    <x v="1"/>
    <x v="10"/>
  </r>
  <r>
    <x v="5"/>
    <x v="2"/>
    <s v="Libya"/>
    <s v="LY01"/>
    <x v="1"/>
    <s v="LY0101"/>
    <x v="5"/>
    <s v="LY010105"/>
    <s v="water_access_problems"/>
    <x v="22"/>
    <x v="141"/>
    <m/>
    <n v="0"/>
    <m/>
    <m/>
    <m/>
    <m/>
    <n v="5"/>
    <n v="0"/>
    <n v="0"/>
    <x v="1"/>
    <x v="10"/>
  </r>
  <r>
    <x v="5"/>
    <x v="2"/>
    <s v="Libya"/>
    <s v="LY01"/>
    <x v="1"/>
    <s v="LY0101"/>
    <x v="5"/>
    <s v="LY010105"/>
    <s v="water_access_problems"/>
    <x v="22"/>
    <x v="142"/>
    <m/>
    <n v="2"/>
    <m/>
    <m/>
    <m/>
    <m/>
    <n v="5"/>
    <n v="40"/>
    <n v="0.4"/>
    <x v="1"/>
    <x v="10"/>
  </r>
  <r>
    <x v="5"/>
    <x v="2"/>
    <s v="Libya"/>
    <s v="LY01"/>
    <x v="1"/>
    <s v="LY0101"/>
    <x v="5"/>
    <s v="LY010105"/>
    <s v="water_access_problems"/>
    <x v="22"/>
    <x v="48"/>
    <m/>
    <n v="1"/>
    <m/>
    <m/>
    <m/>
    <m/>
    <n v="5"/>
    <n v="20"/>
    <n v="0.2"/>
    <x v="1"/>
    <x v="10"/>
  </r>
  <r>
    <x v="5"/>
    <x v="2"/>
    <s v="Libya"/>
    <s v="LY01"/>
    <x v="1"/>
    <s v="LY0101"/>
    <x v="5"/>
    <s v="LY010105"/>
    <s v="water_access_problems"/>
    <x v="22"/>
    <x v="143"/>
    <m/>
    <n v="2"/>
    <m/>
    <m/>
    <m/>
    <m/>
    <n v="5"/>
    <n v="40"/>
    <n v="0.4"/>
    <x v="1"/>
    <x v="10"/>
  </r>
  <r>
    <x v="5"/>
    <x v="2"/>
    <s v="Libya"/>
    <s v="LY01"/>
    <x v="1"/>
    <s v="LY0101"/>
    <x v="5"/>
    <s v="LY010105"/>
    <s v="water_access_problems"/>
    <x v="22"/>
    <x v="144"/>
    <m/>
    <n v="2"/>
    <m/>
    <m/>
    <m/>
    <m/>
    <n v="5"/>
    <n v="40"/>
    <n v="0.4"/>
    <x v="1"/>
    <x v="10"/>
  </r>
  <r>
    <x v="5"/>
    <x v="2"/>
    <s v="Libya"/>
    <s v="LY01"/>
    <x v="1"/>
    <s v="LY0101"/>
    <x v="5"/>
    <s v="LY010105"/>
    <s v="water_access_problems"/>
    <x v="22"/>
    <x v="145"/>
    <m/>
    <n v="4"/>
    <m/>
    <m/>
    <m/>
    <m/>
    <n v="5"/>
    <n v="80"/>
    <n v="0.8"/>
    <x v="1"/>
    <x v="10"/>
  </r>
  <r>
    <x v="5"/>
    <x v="2"/>
    <s v="Libya"/>
    <s v="LY01"/>
    <x v="1"/>
    <s v="LY0101"/>
    <x v="5"/>
    <s v="LY010105"/>
    <s v="water_access_problems"/>
    <x v="22"/>
    <x v="146"/>
    <m/>
    <n v="2"/>
    <m/>
    <m/>
    <m/>
    <m/>
    <n v="5"/>
    <n v="40"/>
    <n v="0.4"/>
    <x v="1"/>
    <x v="10"/>
  </r>
  <r>
    <x v="5"/>
    <x v="2"/>
    <s v="Libya"/>
    <s v="LY01"/>
    <x v="1"/>
    <s v="LY0101"/>
    <x v="5"/>
    <s v="LY010105"/>
    <s v="water_access_problems"/>
    <x v="22"/>
    <x v="147"/>
    <m/>
    <n v="3"/>
    <m/>
    <m/>
    <m/>
    <m/>
    <n v="5"/>
    <n v="60"/>
    <n v="0.6"/>
    <x v="1"/>
    <x v="10"/>
  </r>
  <r>
    <x v="5"/>
    <x v="2"/>
    <s v="Libya"/>
    <s v="LY01"/>
    <x v="2"/>
    <s v="LY0102"/>
    <x v="6"/>
    <s v="LY010201"/>
    <s v="water_access_problems"/>
    <x v="22"/>
    <x v="138"/>
    <m/>
    <n v="2"/>
    <m/>
    <m/>
    <m/>
    <m/>
    <n v="6"/>
    <n v="33.33"/>
    <n v="0.33329999999999999"/>
    <x v="2"/>
    <x v="11"/>
  </r>
  <r>
    <x v="5"/>
    <x v="2"/>
    <s v="Libya"/>
    <s v="LY01"/>
    <x v="2"/>
    <s v="LY0102"/>
    <x v="6"/>
    <s v="LY010201"/>
    <s v="water_access_problems"/>
    <x v="22"/>
    <x v="139"/>
    <m/>
    <n v="2"/>
    <m/>
    <m/>
    <m/>
    <m/>
    <n v="6"/>
    <n v="33.33"/>
    <n v="0.33329999999999999"/>
    <x v="2"/>
    <x v="11"/>
  </r>
  <r>
    <x v="5"/>
    <x v="2"/>
    <s v="Libya"/>
    <s v="LY01"/>
    <x v="2"/>
    <s v="LY0102"/>
    <x v="6"/>
    <s v="LY010201"/>
    <s v="water_access_problems"/>
    <x v="22"/>
    <x v="140"/>
    <m/>
    <n v="2"/>
    <m/>
    <m/>
    <m/>
    <m/>
    <n v="6"/>
    <n v="33.33"/>
    <n v="0.33329999999999999"/>
    <x v="2"/>
    <x v="11"/>
  </r>
  <r>
    <x v="5"/>
    <x v="2"/>
    <s v="Libya"/>
    <s v="LY01"/>
    <x v="2"/>
    <s v="LY0102"/>
    <x v="6"/>
    <s v="LY010201"/>
    <s v="water_access_problems"/>
    <x v="22"/>
    <x v="141"/>
    <m/>
    <n v="2"/>
    <m/>
    <m/>
    <m/>
    <m/>
    <n v="6"/>
    <n v="33.33"/>
    <n v="0.33329999999999999"/>
    <x v="2"/>
    <x v="11"/>
  </r>
  <r>
    <x v="5"/>
    <x v="2"/>
    <s v="Libya"/>
    <s v="LY01"/>
    <x v="2"/>
    <s v="LY0102"/>
    <x v="6"/>
    <s v="LY010201"/>
    <s v="water_access_problems"/>
    <x v="22"/>
    <x v="142"/>
    <m/>
    <n v="2"/>
    <m/>
    <m/>
    <m/>
    <m/>
    <n v="6"/>
    <n v="33.33"/>
    <n v="0.33329999999999999"/>
    <x v="2"/>
    <x v="11"/>
  </r>
  <r>
    <x v="5"/>
    <x v="2"/>
    <s v="Libya"/>
    <s v="LY01"/>
    <x v="2"/>
    <s v="LY0102"/>
    <x v="6"/>
    <s v="LY010201"/>
    <s v="water_access_problems"/>
    <x v="22"/>
    <x v="48"/>
    <m/>
    <n v="2"/>
    <m/>
    <m/>
    <m/>
    <m/>
    <n v="6"/>
    <n v="33.33"/>
    <n v="0.33329999999999999"/>
    <x v="2"/>
    <x v="11"/>
  </r>
  <r>
    <x v="5"/>
    <x v="2"/>
    <s v="Libya"/>
    <s v="LY01"/>
    <x v="2"/>
    <s v="LY0102"/>
    <x v="6"/>
    <s v="LY010201"/>
    <s v="water_access_problems"/>
    <x v="22"/>
    <x v="143"/>
    <m/>
    <n v="2"/>
    <m/>
    <m/>
    <m/>
    <m/>
    <n v="6"/>
    <n v="33.33"/>
    <n v="0.33329999999999999"/>
    <x v="2"/>
    <x v="11"/>
  </r>
  <r>
    <x v="5"/>
    <x v="2"/>
    <s v="Libya"/>
    <s v="LY01"/>
    <x v="2"/>
    <s v="LY0102"/>
    <x v="6"/>
    <s v="LY010201"/>
    <s v="water_access_problems"/>
    <x v="22"/>
    <x v="144"/>
    <m/>
    <n v="3"/>
    <m/>
    <m/>
    <m/>
    <m/>
    <n v="6"/>
    <n v="50"/>
    <n v="0.5"/>
    <x v="2"/>
    <x v="11"/>
  </r>
  <r>
    <x v="5"/>
    <x v="2"/>
    <s v="Libya"/>
    <s v="LY01"/>
    <x v="2"/>
    <s v="LY0102"/>
    <x v="6"/>
    <s v="LY010201"/>
    <s v="water_access_problems"/>
    <x v="22"/>
    <x v="145"/>
    <m/>
    <n v="3"/>
    <m/>
    <m/>
    <m/>
    <m/>
    <n v="6"/>
    <n v="50"/>
    <n v="0.5"/>
    <x v="2"/>
    <x v="11"/>
  </r>
  <r>
    <x v="5"/>
    <x v="2"/>
    <s v="Libya"/>
    <s v="LY01"/>
    <x v="2"/>
    <s v="LY0102"/>
    <x v="6"/>
    <s v="LY010201"/>
    <s v="water_access_problems"/>
    <x v="22"/>
    <x v="146"/>
    <m/>
    <n v="3"/>
    <m/>
    <m/>
    <m/>
    <m/>
    <n v="6"/>
    <n v="50"/>
    <n v="0.5"/>
    <x v="2"/>
    <x v="11"/>
  </r>
  <r>
    <x v="5"/>
    <x v="2"/>
    <s v="Libya"/>
    <s v="LY01"/>
    <x v="2"/>
    <s v="LY0102"/>
    <x v="6"/>
    <s v="LY010201"/>
    <s v="water_access_problems"/>
    <x v="22"/>
    <x v="147"/>
    <m/>
    <n v="3"/>
    <m/>
    <m/>
    <m/>
    <m/>
    <n v="6"/>
    <n v="50"/>
    <n v="0.5"/>
    <x v="2"/>
    <x v="11"/>
  </r>
  <r>
    <x v="5"/>
    <x v="2"/>
    <s v="Libya"/>
    <s v="LY01"/>
    <x v="2"/>
    <s v="LY0102"/>
    <x v="7"/>
    <s v="LY010202"/>
    <s v="water_access_problems"/>
    <x v="22"/>
    <x v="138"/>
    <m/>
    <n v="1"/>
    <m/>
    <m/>
    <m/>
    <m/>
    <n v="6"/>
    <n v="16.670000000000002"/>
    <n v="0.16670000000000001"/>
    <x v="2"/>
    <x v="2"/>
  </r>
  <r>
    <x v="5"/>
    <x v="2"/>
    <s v="Libya"/>
    <s v="LY01"/>
    <x v="2"/>
    <s v="LY0102"/>
    <x v="7"/>
    <s v="LY010202"/>
    <s v="water_access_problems"/>
    <x v="22"/>
    <x v="139"/>
    <m/>
    <n v="2"/>
    <m/>
    <m/>
    <m/>
    <m/>
    <n v="6"/>
    <n v="33.33"/>
    <n v="0.33329999999999999"/>
    <x v="2"/>
    <x v="2"/>
  </r>
  <r>
    <x v="5"/>
    <x v="2"/>
    <s v="Libya"/>
    <s v="LY01"/>
    <x v="2"/>
    <s v="LY0102"/>
    <x v="7"/>
    <s v="LY010202"/>
    <s v="water_access_problems"/>
    <x v="22"/>
    <x v="140"/>
    <m/>
    <n v="4"/>
    <m/>
    <m/>
    <m/>
    <m/>
    <n v="6"/>
    <n v="66.67"/>
    <n v="0.66670000000000007"/>
    <x v="2"/>
    <x v="2"/>
  </r>
  <r>
    <x v="5"/>
    <x v="2"/>
    <s v="Libya"/>
    <s v="LY01"/>
    <x v="2"/>
    <s v="LY0102"/>
    <x v="7"/>
    <s v="LY010202"/>
    <s v="water_access_problems"/>
    <x v="22"/>
    <x v="141"/>
    <m/>
    <n v="1"/>
    <m/>
    <m/>
    <m/>
    <m/>
    <n v="6"/>
    <n v="16.670000000000002"/>
    <n v="0.16670000000000001"/>
    <x v="2"/>
    <x v="2"/>
  </r>
  <r>
    <x v="5"/>
    <x v="2"/>
    <s v="Libya"/>
    <s v="LY01"/>
    <x v="2"/>
    <s v="LY0102"/>
    <x v="7"/>
    <s v="LY010202"/>
    <s v="water_access_problems"/>
    <x v="22"/>
    <x v="142"/>
    <m/>
    <n v="0"/>
    <m/>
    <m/>
    <m/>
    <m/>
    <n v="6"/>
    <n v="0"/>
    <n v="0"/>
    <x v="2"/>
    <x v="2"/>
  </r>
  <r>
    <x v="5"/>
    <x v="2"/>
    <s v="Libya"/>
    <s v="LY01"/>
    <x v="2"/>
    <s v="LY0102"/>
    <x v="7"/>
    <s v="LY010202"/>
    <s v="water_access_problems"/>
    <x v="22"/>
    <x v="48"/>
    <m/>
    <n v="1"/>
    <m/>
    <m/>
    <m/>
    <m/>
    <n v="6"/>
    <n v="16.670000000000002"/>
    <n v="0.16670000000000001"/>
    <x v="2"/>
    <x v="2"/>
  </r>
  <r>
    <x v="5"/>
    <x v="2"/>
    <s v="Libya"/>
    <s v="LY01"/>
    <x v="2"/>
    <s v="LY0102"/>
    <x v="7"/>
    <s v="LY010202"/>
    <s v="water_access_problems"/>
    <x v="22"/>
    <x v="143"/>
    <m/>
    <n v="2"/>
    <m/>
    <m/>
    <m/>
    <m/>
    <n v="6"/>
    <n v="33.33"/>
    <n v="0.33329999999999999"/>
    <x v="2"/>
    <x v="2"/>
  </r>
  <r>
    <x v="5"/>
    <x v="2"/>
    <s v="Libya"/>
    <s v="LY01"/>
    <x v="2"/>
    <s v="LY0102"/>
    <x v="7"/>
    <s v="LY010202"/>
    <s v="water_access_problems"/>
    <x v="22"/>
    <x v="144"/>
    <m/>
    <n v="4"/>
    <m/>
    <m/>
    <m/>
    <m/>
    <n v="6"/>
    <n v="66.67"/>
    <n v="0.66670000000000007"/>
    <x v="2"/>
    <x v="2"/>
  </r>
  <r>
    <x v="5"/>
    <x v="2"/>
    <s v="Libya"/>
    <s v="LY01"/>
    <x v="2"/>
    <s v="LY0102"/>
    <x v="7"/>
    <s v="LY010202"/>
    <s v="water_access_problems"/>
    <x v="22"/>
    <x v="145"/>
    <m/>
    <n v="3"/>
    <m/>
    <m/>
    <m/>
    <m/>
    <n v="6"/>
    <n v="50"/>
    <n v="0.5"/>
    <x v="2"/>
    <x v="2"/>
  </r>
  <r>
    <x v="5"/>
    <x v="2"/>
    <s v="Libya"/>
    <s v="LY01"/>
    <x v="2"/>
    <s v="LY0102"/>
    <x v="7"/>
    <s v="LY010202"/>
    <s v="water_access_problems"/>
    <x v="22"/>
    <x v="146"/>
    <m/>
    <n v="2"/>
    <m/>
    <m/>
    <m/>
    <m/>
    <n v="6"/>
    <n v="33.33"/>
    <n v="0.33329999999999999"/>
    <x v="2"/>
    <x v="2"/>
  </r>
  <r>
    <x v="5"/>
    <x v="2"/>
    <s v="Libya"/>
    <s v="LY01"/>
    <x v="2"/>
    <s v="LY0102"/>
    <x v="7"/>
    <s v="LY010202"/>
    <s v="water_access_problems"/>
    <x v="22"/>
    <x v="147"/>
    <m/>
    <n v="4"/>
    <m/>
    <m/>
    <m/>
    <m/>
    <n v="6"/>
    <n v="66.67"/>
    <n v="0.66670000000000007"/>
    <x v="2"/>
    <x v="2"/>
  </r>
  <r>
    <x v="5"/>
    <x v="2"/>
    <s v="Libya"/>
    <s v="LY01"/>
    <x v="2"/>
    <s v="LY0102"/>
    <x v="8"/>
    <s v="LY010203"/>
    <s v="water_access_problems"/>
    <x v="22"/>
    <x v="138"/>
    <m/>
    <n v="2"/>
    <m/>
    <m/>
    <m/>
    <m/>
    <n v="7"/>
    <n v="28.57"/>
    <n v="0.28570000000000001"/>
    <x v="2"/>
    <x v="12"/>
  </r>
  <r>
    <x v="5"/>
    <x v="2"/>
    <s v="Libya"/>
    <s v="LY01"/>
    <x v="2"/>
    <s v="LY0102"/>
    <x v="8"/>
    <s v="LY010203"/>
    <s v="water_access_problems"/>
    <x v="22"/>
    <x v="139"/>
    <m/>
    <n v="2"/>
    <m/>
    <m/>
    <m/>
    <m/>
    <n v="7"/>
    <n v="28.57"/>
    <n v="0.28570000000000001"/>
    <x v="2"/>
    <x v="12"/>
  </r>
  <r>
    <x v="5"/>
    <x v="2"/>
    <s v="Libya"/>
    <s v="LY01"/>
    <x v="2"/>
    <s v="LY0102"/>
    <x v="8"/>
    <s v="LY010203"/>
    <s v="water_access_problems"/>
    <x v="22"/>
    <x v="140"/>
    <m/>
    <n v="5"/>
    <m/>
    <m/>
    <m/>
    <m/>
    <n v="7"/>
    <n v="71.430000000000007"/>
    <n v="0.71430000000000005"/>
    <x v="2"/>
    <x v="12"/>
  </r>
  <r>
    <x v="5"/>
    <x v="2"/>
    <s v="Libya"/>
    <s v="LY01"/>
    <x v="2"/>
    <s v="LY0102"/>
    <x v="8"/>
    <s v="LY010203"/>
    <s v="water_access_problems"/>
    <x v="22"/>
    <x v="141"/>
    <m/>
    <n v="0"/>
    <m/>
    <m/>
    <m/>
    <m/>
    <n v="7"/>
    <n v="0"/>
    <n v="0"/>
    <x v="2"/>
    <x v="12"/>
  </r>
  <r>
    <x v="5"/>
    <x v="2"/>
    <s v="Libya"/>
    <s v="LY01"/>
    <x v="2"/>
    <s v="LY0102"/>
    <x v="8"/>
    <s v="LY010203"/>
    <s v="water_access_problems"/>
    <x v="22"/>
    <x v="142"/>
    <m/>
    <n v="1"/>
    <m/>
    <m/>
    <m/>
    <m/>
    <n v="7"/>
    <n v="14.29"/>
    <n v="0.1429"/>
    <x v="2"/>
    <x v="12"/>
  </r>
  <r>
    <x v="5"/>
    <x v="2"/>
    <s v="Libya"/>
    <s v="LY01"/>
    <x v="2"/>
    <s v="LY0102"/>
    <x v="8"/>
    <s v="LY010203"/>
    <s v="water_access_problems"/>
    <x v="22"/>
    <x v="48"/>
    <m/>
    <n v="1"/>
    <m/>
    <m/>
    <m/>
    <m/>
    <n v="7"/>
    <n v="14.29"/>
    <n v="0.1429"/>
    <x v="2"/>
    <x v="12"/>
  </r>
  <r>
    <x v="5"/>
    <x v="2"/>
    <s v="Libya"/>
    <s v="LY01"/>
    <x v="2"/>
    <s v="LY0102"/>
    <x v="8"/>
    <s v="LY010203"/>
    <s v="water_access_problems"/>
    <x v="22"/>
    <x v="143"/>
    <m/>
    <n v="1"/>
    <m/>
    <m/>
    <m/>
    <m/>
    <n v="7"/>
    <n v="14.29"/>
    <n v="0.1429"/>
    <x v="2"/>
    <x v="12"/>
  </r>
  <r>
    <x v="5"/>
    <x v="2"/>
    <s v="Libya"/>
    <s v="LY01"/>
    <x v="2"/>
    <s v="LY0102"/>
    <x v="8"/>
    <s v="LY010203"/>
    <s v="water_access_problems"/>
    <x v="22"/>
    <x v="144"/>
    <m/>
    <n v="4"/>
    <m/>
    <m/>
    <m/>
    <m/>
    <n v="7"/>
    <n v="57.14"/>
    <n v="0.57140000000000002"/>
    <x v="2"/>
    <x v="12"/>
  </r>
  <r>
    <x v="5"/>
    <x v="2"/>
    <s v="Libya"/>
    <s v="LY01"/>
    <x v="2"/>
    <s v="LY0102"/>
    <x v="8"/>
    <s v="LY010203"/>
    <s v="water_access_problems"/>
    <x v="22"/>
    <x v="145"/>
    <m/>
    <n v="4"/>
    <m/>
    <m/>
    <m/>
    <m/>
    <n v="7"/>
    <n v="57.14"/>
    <n v="0.57140000000000002"/>
    <x v="2"/>
    <x v="12"/>
  </r>
  <r>
    <x v="5"/>
    <x v="2"/>
    <s v="Libya"/>
    <s v="LY01"/>
    <x v="2"/>
    <s v="LY0102"/>
    <x v="8"/>
    <s v="LY010203"/>
    <s v="water_access_problems"/>
    <x v="22"/>
    <x v="146"/>
    <m/>
    <n v="1"/>
    <m/>
    <m/>
    <m/>
    <m/>
    <n v="7"/>
    <n v="14.29"/>
    <n v="0.1429"/>
    <x v="2"/>
    <x v="12"/>
  </r>
  <r>
    <x v="5"/>
    <x v="2"/>
    <s v="Libya"/>
    <s v="LY01"/>
    <x v="2"/>
    <s v="LY0102"/>
    <x v="8"/>
    <s v="LY010203"/>
    <s v="water_access_problems"/>
    <x v="22"/>
    <x v="147"/>
    <m/>
    <n v="5"/>
    <m/>
    <m/>
    <m/>
    <m/>
    <n v="7"/>
    <n v="71.430000000000007"/>
    <n v="0.71430000000000005"/>
    <x v="2"/>
    <x v="12"/>
  </r>
  <r>
    <x v="5"/>
    <x v="2"/>
    <s v="Libya"/>
    <s v="LY01"/>
    <x v="3"/>
    <s v="LY0103"/>
    <x v="9"/>
    <s v="LY010301"/>
    <s v="water_access_problems"/>
    <x v="22"/>
    <x v="138"/>
    <m/>
    <n v="0"/>
    <m/>
    <m/>
    <m/>
    <m/>
    <n v="2"/>
    <n v="0"/>
    <n v="0"/>
    <x v="3"/>
    <x v="13"/>
  </r>
  <r>
    <x v="5"/>
    <x v="2"/>
    <s v="Libya"/>
    <s v="LY01"/>
    <x v="3"/>
    <s v="LY0103"/>
    <x v="9"/>
    <s v="LY010301"/>
    <s v="water_access_problems"/>
    <x v="22"/>
    <x v="139"/>
    <m/>
    <n v="0"/>
    <m/>
    <m/>
    <m/>
    <m/>
    <n v="2"/>
    <n v="0"/>
    <n v="0"/>
    <x v="3"/>
    <x v="13"/>
  </r>
  <r>
    <x v="5"/>
    <x v="2"/>
    <s v="Libya"/>
    <s v="LY01"/>
    <x v="3"/>
    <s v="LY0103"/>
    <x v="9"/>
    <s v="LY010301"/>
    <s v="water_access_problems"/>
    <x v="22"/>
    <x v="140"/>
    <m/>
    <n v="0"/>
    <m/>
    <m/>
    <m/>
    <m/>
    <n v="2"/>
    <n v="0"/>
    <n v="0"/>
    <x v="3"/>
    <x v="13"/>
  </r>
  <r>
    <x v="5"/>
    <x v="2"/>
    <s v="Libya"/>
    <s v="LY01"/>
    <x v="3"/>
    <s v="LY0103"/>
    <x v="9"/>
    <s v="LY010301"/>
    <s v="water_access_problems"/>
    <x v="22"/>
    <x v="141"/>
    <m/>
    <n v="2"/>
    <m/>
    <m/>
    <m/>
    <m/>
    <n v="2"/>
    <n v="100"/>
    <n v="1"/>
    <x v="3"/>
    <x v="13"/>
  </r>
  <r>
    <x v="5"/>
    <x v="2"/>
    <s v="Libya"/>
    <s v="LY01"/>
    <x v="3"/>
    <s v="LY0103"/>
    <x v="9"/>
    <s v="LY010301"/>
    <s v="water_access_problems"/>
    <x v="22"/>
    <x v="142"/>
    <m/>
    <n v="0"/>
    <m/>
    <m/>
    <m/>
    <m/>
    <n v="2"/>
    <n v="0"/>
    <n v="0"/>
    <x v="3"/>
    <x v="13"/>
  </r>
  <r>
    <x v="5"/>
    <x v="2"/>
    <s v="Libya"/>
    <s v="LY01"/>
    <x v="3"/>
    <s v="LY0103"/>
    <x v="9"/>
    <s v="LY010301"/>
    <s v="water_access_problems"/>
    <x v="22"/>
    <x v="48"/>
    <m/>
    <n v="0"/>
    <m/>
    <m/>
    <m/>
    <m/>
    <n v="2"/>
    <n v="0"/>
    <n v="0"/>
    <x v="3"/>
    <x v="13"/>
  </r>
  <r>
    <x v="5"/>
    <x v="2"/>
    <s v="Libya"/>
    <s v="LY01"/>
    <x v="3"/>
    <s v="LY0103"/>
    <x v="9"/>
    <s v="LY010301"/>
    <s v="water_access_problems"/>
    <x v="22"/>
    <x v="143"/>
    <m/>
    <n v="0"/>
    <m/>
    <m/>
    <m/>
    <m/>
    <n v="2"/>
    <n v="0"/>
    <n v="0"/>
    <x v="3"/>
    <x v="13"/>
  </r>
  <r>
    <x v="5"/>
    <x v="2"/>
    <s v="Libya"/>
    <s v="LY01"/>
    <x v="3"/>
    <s v="LY0103"/>
    <x v="9"/>
    <s v="LY010301"/>
    <s v="water_access_problems"/>
    <x v="22"/>
    <x v="144"/>
    <m/>
    <n v="0"/>
    <m/>
    <m/>
    <m/>
    <m/>
    <n v="2"/>
    <n v="0"/>
    <n v="0"/>
    <x v="3"/>
    <x v="13"/>
  </r>
  <r>
    <x v="5"/>
    <x v="2"/>
    <s v="Libya"/>
    <s v="LY01"/>
    <x v="3"/>
    <s v="LY0103"/>
    <x v="9"/>
    <s v="LY010301"/>
    <s v="water_access_problems"/>
    <x v="22"/>
    <x v="145"/>
    <m/>
    <n v="0"/>
    <m/>
    <m/>
    <m/>
    <m/>
    <n v="2"/>
    <n v="0"/>
    <n v="0"/>
    <x v="3"/>
    <x v="13"/>
  </r>
  <r>
    <x v="5"/>
    <x v="2"/>
    <s v="Libya"/>
    <s v="LY01"/>
    <x v="3"/>
    <s v="LY0103"/>
    <x v="9"/>
    <s v="LY010301"/>
    <s v="water_access_problems"/>
    <x v="22"/>
    <x v="146"/>
    <m/>
    <n v="0"/>
    <m/>
    <m/>
    <m/>
    <m/>
    <n v="2"/>
    <n v="0"/>
    <n v="0"/>
    <x v="3"/>
    <x v="13"/>
  </r>
  <r>
    <x v="5"/>
    <x v="2"/>
    <s v="Libya"/>
    <s v="LY01"/>
    <x v="3"/>
    <s v="LY0103"/>
    <x v="9"/>
    <s v="LY010301"/>
    <s v="water_access_problems"/>
    <x v="22"/>
    <x v="147"/>
    <m/>
    <n v="0"/>
    <m/>
    <m/>
    <m/>
    <m/>
    <n v="2"/>
    <n v="0"/>
    <n v="0"/>
    <x v="3"/>
    <x v="13"/>
  </r>
  <r>
    <x v="5"/>
    <x v="2"/>
    <s v="Libya"/>
    <s v="LY01"/>
    <x v="3"/>
    <s v="LY0103"/>
    <x v="10"/>
    <s v="LY010302"/>
    <s v="water_access_problems"/>
    <x v="22"/>
    <x v="138"/>
    <m/>
    <n v="1"/>
    <m/>
    <m/>
    <m/>
    <m/>
    <n v="4"/>
    <n v="25"/>
    <n v="0.25"/>
    <x v="3"/>
    <x v="14"/>
  </r>
  <r>
    <x v="5"/>
    <x v="2"/>
    <s v="Libya"/>
    <s v="LY01"/>
    <x v="3"/>
    <s v="LY0103"/>
    <x v="10"/>
    <s v="LY010302"/>
    <s v="water_access_problems"/>
    <x v="22"/>
    <x v="139"/>
    <m/>
    <n v="0"/>
    <m/>
    <m/>
    <m/>
    <m/>
    <n v="4"/>
    <n v="0"/>
    <n v="0"/>
    <x v="3"/>
    <x v="14"/>
  </r>
  <r>
    <x v="5"/>
    <x v="2"/>
    <s v="Libya"/>
    <s v="LY01"/>
    <x v="3"/>
    <s v="LY0103"/>
    <x v="10"/>
    <s v="LY010302"/>
    <s v="water_access_problems"/>
    <x v="22"/>
    <x v="140"/>
    <m/>
    <n v="1"/>
    <m/>
    <m/>
    <m/>
    <m/>
    <n v="4"/>
    <n v="25"/>
    <n v="0.25"/>
    <x v="3"/>
    <x v="14"/>
  </r>
  <r>
    <x v="5"/>
    <x v="2"/>
    <s v="Libya"/>
    <s v="LY01"/>
    <x v="3"/>
    <s v="LY0103"/>
    <x v="10"/>
    <s v="LY010302"/>
    <s v="water_access_problems"/>
    <x v="22"/>
    <x v="141"/>
    <m/>
    <n v="1"/>
    <m/>
    <m/>
    <m/>
    <m/>
    <n v="4"/>
    <n v="25"/>
    <n v="0.25"/>
    <x v="3"/>
    <x v="14"/>
  </r>
  <r>
    <x v="5"/>
    <x v="2"/>
    <s v="Libya"/>
    <s v="LY01"/>
    <x v="3"/>
    <s v="LY0103"/>
    <x v="10"/>
    <s v="LY010302"/>
    <s v="water_access_problems"/>
    <x v="22"/>
    <x v="142"/>
    <m/>
    <n v="0"/>
    <m/>
    <m/>
    <m/>
    <m/>
    <n v="4"/>
    <n v="0"/>
    <n v="0"/>
    <x v="3"/>
    <x v="14"/>
  </r>
  <r>
    <x v="5"/>
    <x v="2"/>
    <s v="Libya"/>
    <s v="LY01"/>
    <x v="3"/>
    <s v="LY0103"/>
    <x v="10"/>
    <s v="LY010302"/>
    <s v="water_access_problems"/>
    <x v="22"/>
    <x v="48"/>
    <m/>
    <n v="0"/>
    <m/>
    <m/>
    <m/>
    <m/>
    <n v="4"/>
    <n v="0"/>
    <n v="0"/>
    <x v="3"/>
    <x v="14"/>
  </r>
  <r>
    <x v="5"/>
    <x v="2"/>
    <s v="Libya"/>
    <s v="LY01"/>
    <x v="3"/>
    <s v="LY0103"/>
    <x v="10"/>
    <s v="LY010302"/>
    <s v="water_access_problems"/>
    <x v="22"/>
    <x v="143"/>
    <m/>
    <n v="0"/>
    <m/>
    <m/>
    <m/>
    <m/>
    <n v="4"/>
    <n v="0"/>
    <n v="0"/>
    <x v="3"/>
    <x v="14"/>
  </r>
  <r>
    <x v="5"/>
    <x v="2"/>
    <s v="Libya"/>
    <s v="LY01"/>
    <x v="3"/>
    <s v="LY0103"/>
    <x v="10"/>
    <s v="LY010302"/>
    <s v="water_access_problems"/>
    <x v="22"/>
    <x v="144"/>
    <m/>
    <n v="0"/>
    <m/>
    <m/>
    <m/>
    <m/>
    <n v="4"/>
    <n v="0"/>
    <n v="0"/>
    <x v="3"/>
    <x v="14"/>
  </r>
  <r>
    <x v="5"/>
    <x v="2"/>
    <s v="Libya"/>
    <s v="LY01"/>
    <x v="3"/>
    <s v="LY0103"/>
    <x v="10"/>
    <s v="LY010302"/>
    <s v="water_access_problems"/>
    <x v="22"/>
    <x v="145"/>
    <m/>
    <n v="0"/>
    <m/>
    <m/>
    <m/>
    <m/>
    <n v="4"/>
    <n v="0"/>
    <n v="0"/>
    <x v="3"/>
    <x v="14"/>
  </r>
  <r>
    <x v="5"/>
    <x v="2"/>
    <s v="Libya"/>
    <s v="LY01"/>
    <x v="3"/>
    <s v="LY0103"/>
    <x v="10"/>
    <s v="LY010302"/>
    <s v="water_access_problems"/>
    <x v="22"/>
    <x v="146"/>
    <m/>
    <n v="0"/>
    <m/>
    <m/>
    <m/>
    <m/>
    <n v="4"/>
    <n v="0"/>
    <n v="0"/>
    <x v="3"/>
    <x v="14"/>
  </r>
  <r>
    <x v="5"/>
    <x v="2"/>
    <s v="Libya"/>
    <s v="LY01"/>
    <x v="3"/>
    <s v="LY0103"/>
    <x v="10"/>
    <s v="LY010302"/>
    <s v="water_access_problems"/>
    <x v="22"/>
    <x v="147"/>
    <m/>
    <n v="3"/>
    <m/>
    <m/>
    <m/>
    <m/>
    <n v="4"/>
    <n v="75"/>
    <n v="0.75"/>
    <x v="3"/>
    <x v="14"/>
  </r>
  <r>
    <x v="5"/>
    <x v="2"/>
    <s v="Libya"/>
    <s v="LY01"/>
    <x v="3"/>
    <s v="LY0103"/>
    <x v="11"/>
    <s v="LY010303"/>
    <s v="water_access_problems"/>
    <x v="22"/>
    <x v="138"/>
    <m/>
    <n v="0"/>
    <m/>
    <m/>
    <m/>
    <m/>
    <n v="2"/>
    <n v="0"/>
    <n v="0"/>
    <x v="3"/>
    <x v="15"/>
  </r>
  <r>
    <x v="5"/>
    <x v="2"/>
    <s v="Libya"/>
    <s v="LY01"/>
    <x v="3"/>
    <s v="LY0103"/>
    <x v="11"/>
    <s v="LY010303"/>
    <s v="water_access_problems"/>
    <x v="22"/>
    <x v="139"/>
    <m/>
    <n v="0"/>
    <m/>
    <m/>
    <m/>
    <m/>
    <n v="2"/>
    <n v="0"/>
    <n v="0"/>
    <x v="3"/>
    <x v="15"/>
  </r>
  <r>
    <x v="5"/>
    <x v="2"/>
    <s v="Libya"/>
    <s v="LY01"/>
    <x v="3"/>
    <s v="LY0103"/>
    <x v="11"/>
    <s v="LY010303"/>
    <s v="water_access_problems"/>
    <x v="22"/>
    <x v="140"/>
    <m/>
    <n v="1"/>
    <m/>
    <m/>
    <m/>
    <m/>
    <n v="2"/>
    <n v="50"/>
    <n v="0.5"/>
    <x v="3"/>
    <x v="15"/>
  </r>
  <r>
    <x v="5"/>
    <x v="2"/>
    <s v="Libya"/>
    <s v="LY01"/>
    <x v="3"/>
    <s v="LY0103"/>
    <x v="11"/>
    <s v="LY010303"/>
    <s v="water_access_problems"/>
    <x v="22"/>
    <x v="141"/>
    <m/>
    <n v="0"/>
    <m/>
    <m/>
    <m/>
    <m/>
    <n v="2"/>
    <n v="0"/>
    <n v="0"/>
    <x v="3"/>
    <x v="15"/>
  </r>
  <r>
    <x v="5"/>
    <x v="2"/>
    <s v="Libya"/>
    <s v="LY01"/>
    <x v="3"/>
    <s v="LY0103"/>
    <x v="11"/>
    <s v="LY010303"/>
    <s v="water_access_problems"/>
    <x v="22"/>
    <x v="142"/>
    <m/>
    <n v="0"/>
    <m/>
    <m/>
    <m/>
    <m/>
    <n v="2"/>
    <n v="0"/>
    <n v="0"/>
    <x v="3"/>
    <x v="15"/>
  </r>
  <r>
    <x v="5"/>
    <x v="2"/>
    <s v="Libya"/>
    <s v="LY01"/>
    <x v="3"/>
    <s v="LY0103"/>
    <x v="11"/>
    <s v="LY010303"/>
    <s v="water_access_problems"/>
    <x v="22"/>
    <x v="48"/>
    <m/>
    <n v="0"/>
    <m/>
    <m/>
    <m/>
    <m/>
    <n v="2"/>
    <n v="0"/>
    <n v="0"/>
    <x v="3"/>
    <x v="15"/>
  </r>
  <r>
    <x v="5"/>
    <x v="2"/>
    <s v="Libya"/>
    <s v="LY01"/>
    <x v="3"/>
    <s v="LY0103"/>
    <x v="11"/>
    <s v="LY010303"/>
    <s v="water_access_problems"/>
    <x v="22"/>
    <x v="143"/>
    <m/>
    <n v="1"/>
    <m/>
    <m/>
    <m/>
    <m/>
    <n v="2"/>
    <n v="50"/>
    <n v="0.5"/>
    <x v="3"/>
    <x v="15"/>
  </r>
  <r>
    <x v="5"/>
    <x v="2"/>
    <s v="Libya"/>
    <s v="LY01"/>
    <x v="3"/>
    <s v="LY0103"/>
    <x v="11"/>
    <s v="LY010303"/>
    <s v="water_access_problems"/>
    <x v="22"/>
    <x v="144"/>
    <m/>
    <n v="2"/>
    <m/>
    <m/>
    <m/>
    <m/>
    <n v="2"/>
    <n v="100"/>
    <n v="1"/>
    <x v="3"/>
    <x v="15"/>
  </r>
  <r>
    <x v="5"/>
    <x v="2"/>
    <s v="Libya"/>
    <s v="LY01"/>
    <x v="3"/>
    <s v="LY0103"/>
    <x v="11"/>
    <s v="LY010303"/>
    <s v="water_access_problems"/>
    <x v="22"/>
    <x v="145"/>
    <m/>
    <n v="0"/>
    <m/>
    <m/>
    <m/>
    <m/>
    <n v="2"/>
    <n v="0"/>
    <n v="0"/>
    <x v="3"/>
    <x v="15"/>
  </r>
  <r>
    <x v="5"/>
    <x v="2"/>
    <s v="Libya"/>
    <s v="LY01"/>
    <x v="3"/>
    <s v="LY0103"/>
    <x v="11"/>
    <s v="LY010303"/>
    <s v="water_access_problems"/>
    <x v="22"/>
    <x v="146"/>
    <m/>
    <n v="0"/>
    <m/>
    <m/>
    <m/>
    <m/>
    <n v="2"/>
    <n v="0"/>
    <n v="0"/>
    <x v="3"/>
    <x v="15"/>
  </r>
  <r>
    <x v="5"/>
    <x v="2"/>
    <s v="Libya"/>
    <s v="LY01"/>
    <x v="3"/>
    <s v="LY0103"/>
    <x v="11"/>
    <s v="LY010303"/>
    <s v="water_access_problems"/>
    <x v="22"/>
    <x v="147"/>
    <m/>
    <n v="0"/>
    <m/>
    <m/>
    <m/>
    <m/>
    <n v="2"/>
    <n v="0"/>
    <n v="0"/>
    <x v="3"/>
    <x v="15"/>
  </r>
  <r>
    <x v="5"/>
    <x v="2"/>
    <s v="Libya"/>
    <s v="LY01"/>
    <x v="3"/>
    <s v="LY0103"/>
    <x v="12"/>
    <s v="LY010304"/>
    <s v="water_access_problems"/>
    <x v="22"/>
    <x v="138"/>
    <m/>
    <n v="1"/>
    <m/>
    <m/>
    <m/>
    <m/>
    <n v="14"/>
    <n v="7.14"/>
    <n v="7.1399999999999991E-2"/>
    <x v="3"/>
    <x v="3"/>
  </r>
  <r>
    <x v="5"/>
    <x v="2"/>
    <s v="Libya"/>
    <s v="LY01"/>
    <x v="3"/>
    <s v="LY0103"/>
    <x v="12"/>
    <s v="LY010304"/>
    <s v="water_access_problems"/>
    <x v="22"/>
    <x v="139"/>
    <m/>
    <n v="0"/>
    <m/>
    <m/>
    <m/>
    <m/>
    <n v="14"/>
    <n v="0"/>
    <n v="0"/>
    <x v="3"/>
    <x v="3"/>
  </r>
  <r>
    <x v="5"/>
    <x v="2"/>
    <s v="Libya"/>
    <s v="LY01"/>
    <x v="3"/>
    <s v="LY0103"/>
    <x v="12"/>
    <s v="LY010304"/>
    <s v="water_access_problems"/>
    <x v="22"/>
    <x v="140"/>
    <m/>
    <n v="4"/>
    <m/>
    <m/>
    <m/>
    <m/>
    <n v="14"/>
    <n v="28.57"/>
    <n v="0.28570000000000001"/>
    <x v="3"/>
    <x v="3"/>
  </r>
  <r>
    <x v="5"/>
    <x v="2"/>
    <s v="Libya"/>
    <s v="LY01"/>
    <x v="3"/>
    <s v="LY0103"/>
    <x v="12"/>
    <s v="LY010304"/>
    <s v="water_access_problems"/>
    <x v="22"/>
    <x v="141"/>
    <m/>
    <n v="4"/>
    <m/>
    <m/>
    <m/>
    <m/>
    <n v="14"/>
    <n v="28.57"/>
    <n v="0.28570000000000001"/>
    <x v="3"/>
    <x v="3"/>
  </r>
  <r>
    <x v="5"/>
    <x v="2"/>
    <s v="Libya"/>
    <s v="LY01"/>
    <x v="3"/>
    <s v="LY0103"/>
    <x v="12"/>
    <s v="LY010304"/>
    <s v="water_access_problems"/>
    <x v="22"/>
    <x v="142"/>
    <m/>
    <n v="0"/>
    <m/>
    <m/>
    <m/>
    <m/>
    <n v="14"/>
    <n v="0"/>
    <n v="0"/>
    <x v="3"/>
    <x v="3"/>
  </r>
  <r>
    <x v="5"/>
    <x v="2"/>
    <s v="Libya"/>
    <s v="LY01"/>
    <x v="3"/>
    <s v="LY0103"/>
    <x v="12"/>
    <s v="LY010304"/>
    <s v="water_access_problems"/>
    <x v="22"/>
    <x v="48"/>
    <m/>
    <n v="0"/>
    <m/>
    <m/>
    <m/>
    <m/>
    <n v="14"/>
    <n v="0"/>
    <n v="0"/>
    <x v="3"/>
    <x v="3"/>
  </r>
  <r>
    <x v="5"/>
    <x v="2"/>
    <s v="Libya"/>
    <s v="LY01"/>
    <x v="3"/>
    <s v="LY0103"/>
    <x v="12"/>
    <s v="LY010304"/>
    <s v="water_access_problems"/>
    <x v="22"/>
    <x v="143"/>
    <m/>
    <n v="2"/>
    <m/>
    <m/>
    <m/>
    <m/>
    <n v="14"/>
    <n v="14.29"/>
    <n v="0.1429"/>
    <x v="3"/>
    <x v="3"/>
  </r>
  <r>
    <x v="5"/>
    <x v="2"/>
    <s v="Libya"/>
    <s v="LY01"/>
    <x v="3"/>
    <s v="LY0103"/>
    <x v="12"/>
    <s v="LY010304"/>
    <s v="water_access_problems"/>
    <x v="22"/>
    <x v="144"/>
    <m/>
    <n v="1"/>
    <m/>
    <m/>
    <m/>
    <m/>
    <n v="14"/>
    <n v="7.14"/>
    <n v="7.1399999999999991E-2"/>
    <x v="3"/>
    <x v="3"/>
  </r>
  <r>
    <x v="5"/>
    <x v="2"/>
    <s v="Libya"/>
    <s v="LY01"/>
    <x v="3"/>
    <s v="LY0103"/>
    <x v="12"/>
    <s v="LY010304"/>
    <s v="water_access_problems"/>
    <x v="22"/>
    <x v="145"/>
    <m/>
    <n v="10"/>
    <m/>
    <m/>
    <m/>
    <m/>
    <n v="14"/>
    <n v="71.430000000000007"/>
    <n v="0.71430000000000005"/>
    <x v="3"/>
    <x v="3"/>
  </r>
  <r>
    <x v="5"/>
    <x v="2"/>
    <s v="Libya"/>
    <s v="LY01"/>
    <x v="3"/>
    <s v="LY0103"/>
    <x v="12"/>
    <s v="LY010304"/>
    <s v="water_access_problems"/>
    <x v="22"/>
    <x v="146"/>
    <m/>
    <n v="2"/>
    <m/>
    <m/>
    <m/>
    <m/>
    <n v="14"/>
    <n v="14.29"/>
    <n v="0.1429"/>
    <x v="3"/>
    <x v="3"/>
  </r>
  <r>
    <x v="5"/>
    <x v="2"/>
    <s v="Libya"/>
    <s v="LY01"/>
    <x v="3"/>
    <s v="LY0103"/>
    <x v="12"/>
    <s v="LY010304"/>
    <s v="water_access_problems"/>
    <x v="22"/>
    <x v="147"/>
    <m/>
    <n v="4"/>
    <m/>
    <m/>
    <m/>
    <m/>
    <n v="14"/>
    <n v="28.57"/>
    <n v="0.28570000000000001"/>
    <x v="3"/>
    <x v="3"/>
  </r>
  <r>
    <x v="5"/>
    <x v="2"/>
    <s v="Libya"/>
    <s v="LY01"/>
    <x v="4"/>
    <s v="LY0104"/>
    <x v="13"/>
    <s v="LY010403"/>
    <s v="water_access_problems"/>
    <x v="22"/>
    <x v="138"/>
    <m/>
    <n v="0"/>
    <m/>
    <m/>
    <m/>
    <m/>
    <n v="4"/>
    <n v="0"/>
    <n v="0"/>
    <x v="4"/>
    <x v="4"/>
  </r>
  <r>
    <x v="5"/>
    <x v="2"/>
    <s v="Libya"/>
    <s v="LY01"/>
    <x v="4"/>
    <s v="LY0104"/>
    <x v="13"/>
    <s v="LY010403"/>
    <s v="water_access_problems"/>
    <x v="22"/>
    <x v="139"/>
    <m/>
    <n v="0"/>
    <m/>
    <m/>
    <m/>
    <m/>
    <n v="4"/>
    <n v="0"/>
    <n v="0"/>
    <x v="4"/>
    <x v="4"/>
  </r>
  <r>
    <x v="5"/>
    <x v="2"/>
    <s v="Libya"/>
    <s v="LY01"/>
    <x v="4"/>
    <s v="LY0104"/>
    <x v="13"/>
    <s v="LY010403"/>
    <s v="water_access_problems"/>
    <x v="22"/>
    <x v="140"/>
    <m/>
    <n v="1"/>
    <m/>
    <m/>
    <m/>
    <m/>
    <n v="4"/>
    <n v="25"/>
    <n v="0.25"/>
    <x v="4"/>
    <x v="4"/>
  </r>
  <r>
    <x v="5"/>
    <x v="2"/>
    <s v="Libya"/>
    <s v="LY01"/>
    <x v="4"/>
    <s v="LY0104"/>
    <x v="13"/>
    <s v="LY010403"/>
    <s v="water_access_problems"/>
    <x v="22"/>
    <x v="141"/>
    <m/>
    <n v="1"/>
    <m/>
    <m/>
    <m/>
    <m/>
    <n v="4"/>
    <n v="25"/>
    <n v="0.25"/>
    <x v="4"/>
    <x v="4"/>
  </r>
  <r>
    <x v="5"/>
    <x v="2"/>
    <s v="Libya"/>
    <s v="LY01"/>
    <x v="4"/>
    <s v="LY0104"/>
    <x v="13"/>
    <s v="LY010403"/>
    <s v="water_access_problems"/>
    <x v="22"/>
    <x v="142"/>
    <m/>
    <n v="1"/>
    <m/>
    <m/>
    <m/>
    <m/>
    <n v="4"/>
    <n v="25"/>
    <n v="0.25"/>
    <x v="4"/>
    <x v="4"/>
  </r>
  <r>
    <x v="5"/>
    <x v="2"/>
    <s v="Libya"/>
    <s v="LY01"/>
    <x v="4"/>
    <s v="LY0104"/>
    <x v="13"/>
    <s v="LY010403"/>
    <s v="water_access_problems"/>
    <x v="22"/>
    <x v="48"/>
    <m/>
    <n v="0"/>
    <m/>
    <m/>
    <m/>
    <m/>
    <n v="4"/>
    <n v="0"/>
    <n v="0"/>
    <x v="4"/>
    <x v="4"/>
  </r>
  <r>
    <x v="5"/>
    <x v="2"/>
    <s v="Libya"/>
    <s v="LY01"/>
    <x v="4"/>
    <s v="LY0104"/>
    <x v="13"/>
    <s v="LY010403"/>
    <s v="water_access_problems"/>
    <x v="22"/>
    <x v="143"/>
    <m/>
    <n v="0"/>
    <m/>
    <m/>
    <m/>
    <m/>
    <n v="4"/>
    <n v="0"/>
    <n v="0"/>
    <x v="4"/>
    <x v="4"/>
  </r>
  <r>
    <x v="5"/>
    <x v="2"/>
    <s v="Libya"/>
    <s v="LY01"/>
    <x v="4"/>
    <s v="LY0104"/>
    <x v="13"/>
    <s v="LY010403"/>
    <s v="water_access_problems"/>
    <x v="22"/>
    <x v="144"/>
    <m/>
    <n v="2"/>
    <m/>
    <m/>
    <m/>
    <m/>
    <n v="4"/>
    <n v="50"/>
    <n v="0.5"/>
    <x v="4"/>
    <x v="4"/>
  </r>
  <r>
    <x v="5"/>
    <x v="2"/>
    <s v="Libya"/>
    <s v="LY01"/>
    <x v="4"/>
    <s v="LY0104"/>
    <x v="13"/>
    <s v="LY010403"/>
    <s v="water_access_problems"/>
    <x v="22"/>
    <x v="145"/>
    <m/>
    <n v="2"/>
    <m/>
    <m/>
    <m/>
    <m/>
    <n v="4"/>
    <n v="50"/>
    <n v="0.5"/>
    <x v="4"/>
    <x v="4"/>
  </r>
  <r>
    <x v="5"/>
    <x v="2"/>
    <s v="Libya"/>
    <s v="LY01"/>
    <x v="4"/>
    <s v="LY0104"/>
    <x v="13"/>
    <s v="LY010403"/>
    <s v="water_access_problems"/>
    <x v="22"/>
    <x v="146"/>
    <m/>
    <n v="0"/>
    <m/>
    <m/>
    <m/>
    <m/>
    <n v="4"/>
    <n v="0"/>
    <n v="0"/>
    <x v="4"/>
    <x v="4"/>
  </r>
  <r>
    <x v="5"/>
    <x v="2"/>
    <s v="Libya"/>
    <s v="LY01"/>
    <x v="4"/>
    <s v="LY0104"/>
    <x v="13"/>
    <s v="LY010403"/>
    <s v="water_access_problems"/>
    <x v="22"/>
    <x v="147"/>
    <m/>
    <n v="0"/>
    <m/>
    <m/>
    <m/>
    <m/>
    <n v="4"/>
    <n v="0"/>
    <n v="0"/>
    <x v="4"/>
    <x v="4"/>
  </r>
  <r>
    <x v="5"/>
    <x v="2"/>
    <s v="Libya"/>
    <s v="LY01"/>
    <x v="5"/>
    <s v="LY0105"/>
    <x v="14"/>
    <s v="LY010504"/>
    <s v="water_access_problems"/>
    <x v="22"/>
    <x v="138"/>
    <m/>
    <n v="0"/>
    <m/>
    <m/>
    <m/>
    <m/>
    <n v="4"/>
    <n v="0"/>
    <n v="0"/>
    <x v="5"/>
    <x v="5"/>
  </r>
  <r>
    <x v="5"/>
    <x v="2"/>
    <s v="Libya"/>
    <s v="LY01"/>
    <x v="5"/>
    <s v="LY0105"/>
    <x v="14"/>
    <s v="LY010504"/>
    <s v="water_access_problems"/>
    <x v="22"/>
    <x v="139"/>
    <m/>
    <n v="0"/>
    <m/>
    <m/>
    <m/>
    <m/>
    <n v="4"/>
    <n v="0"/>
    <n v="0"/>
    <x v="5"/>
    <x v="5"/>
  </r>
  <r>
    <x v="5"/>
    <x v="2"/>
    <s v="Libya"/>
    <s v="LY01"/>
    <x v="5"/>
    <s v="LY0105"/>
    <x v="14"/>
    <s v="LY010504"/>
    <s v="water_access_problems"/>
    <x v="22"/>
    <x v="140"/>
    <m/>
    <n v="0"/>
    <m/>
    <m/>
    <m/>
    <m/>
    <n v="4"/>
    <n v="0"/>
    <n v="0"/>
    <x v="5"/>
    <x v="5"/>
  </r>
  <r>
    <x v="5"/>
    <x v="2"/>
    <s v="Libya"/>
    <s v="LY01"/>
    <x v="5"/>
    <s v="LY0105"/>
    <x v="14"/>
    <s v="LY010504"/>
    <s v="water_access_problems"/>
    <x v="22"/>
    <x v="141"/>
    <m/>
    <n v="2"/>
    <m/>
    <m/>
    <m/>
    <m/>
    <n v="4"/>
    <n v="50"/>
    <n v="0.5"/>
    <x v="5"/>
    <x v="5"/>
  </r>
  <r>
    <x v="5"/>
    <x v="2"/>
    <s v="Libya"/>
    <s v="LY01"/>
    <x v="5"/>
    <s v="LY0105"/>
    <x v="14"/>
    <s v="LY010504"/>
    <s v="water_access_problems"/>
    <x v="22"/>
    <x v="142"/>
    <m/>
    <n v="0"/>
    <m/>
    <m/>
    <m/>
    <m/>
    <n v="4"/>
    <n v="0"/>
    <n v="0"/>
    <x v="5"/>
    <x v="5"/>
  </r>
  <r>
    <x v="5"/>
    <x v="2"/>
    <s v="Libya"/>
    <s v="LY01"/>
    <x v="5"/>
    <s v="LY0105"/>
    <x v="14"/>
    <s v="LY010504"/>
    <s v="water_access_problems"/>
    <x v="22"/>
    <x v="48"/>
    <m/>
    <n v="0"/>
    <m/>
    <m/>
    <m/>
    <m/>
    <n v="4"/>
    <n v="0"/>
    <n v="0"/>
    <x v="5"/>
    <x v="5"/>
  </r>
  <r>
    <x v="5"/>
    <x v="2"/>
    <s v="Libya"/>
    <s v="LY01"/>
    <x v="5"/>
    <s v="LY0105"/>
    <x v="14"/>
    <s v="LY010504"/>
    <s v="water_access_problems"/>
    <x v="22"/>
    <x v="143"/>
    <m/>
    <n v="1"/>
    <m/>
    <m/>
    <m/>
    <m/>
    <n v="4"/>
    <n v="25"/>
    <n v="0.25"/>
    <x v="5"/>
    <x v="5"/>
  </r>
  <r>
    <x v="5"/>
    <x v="2"/>
    <s v="Libya"/>
    <s v="LY01"/>
    <x v="5"/>
    <s v="LY0105"/>
    <x v="14"/>
    <s v="LY010504"/>
    <s v="water_access_problems"/>
    <x v="22"/>
    <x v="144"/>
    <m/>
    <n v="2"/>
    <m/>
    <m/>
    <m/>
    <m/>
    <n v="4"/>
    <n v="50"/>
    <n v="0.5"/>
    <x v="5"/>
    <x v="5"/>
  </r>
  <r>
    <x v="5"/>
    <x v="2"/>
    <s v="Libya"/>
    <s v="LY01"/>
    <x v="5"/>
    <s v="LY0105"/>
    <x v="14"/>
    <s v="LY010504"/>
    <s v="water_access_problems"/>
    <x v="22"/>
    <x v="145"/>
    <m/>
    <n v="0"/>
    <m/>
    <m/>
    <m/>
    <m/>
    <n v="4"/>
    <n v="0"/>
    <n v="0"/>
    <x v="5"/>
    <x v="5"/>
  </r>
  <r>
    <x v="5"/>
    <x v="2"/>
    <s v="Libya"/>
    <s v="LY01"/>
    <x v="5"/>
    <s v="LY0105"/>
    <x v="14"/>
    <s v="LY010504"/>
    <s v="water_access_problems"/>
    <x v="22"/>
    <x v="146"/>
    <m/>
    <n v="0"/>
    <m/>
    <m/>
    <m/>
    <m/>
    <n v="4"/>
    <n v="0"/>
    <n v="0"/>
    <x v="5"/>
    <x v="5"/>
  </r>
  <r>
    <x v="5"/>
    <x v="2"/>
    <s v="Libya"/>
    <s v="LY01"/>
    <x v="5"/>
    <s v="LY0105"/>
    <x v="14"/>
    <s v="LY010504"/>
    <s v="water_access_problems"/>
    <x v="22"/>
    <x v="147"/>
    <m/>
    <n v="0"/>
    <m/>
    <m/>
    <m/>
    <m/>
    <n v="4"/>
    <n v="0"/>
    <n v="0"/>
    <x v="5"/>
    <x v="5"/>
  </r>
  <r>
    <x v="5"/>
    <x v="2"/>
    <s v="Libya"/>
    <s v="LY01"/>
    <x v="5"/>
    <s v="LY0105"/>
    <x v="15"/>
    <s v="LY010506"/>
    <s v="water_access_problems"/>
    <x v="22"/>
    <x v="138"/>
    <m/>
    <n v="0"/>
    <m/>
    <m/>
    <m/>
    <m/>
    <n v="1"/>
    <n v="0"/>
    <n v="0"/>
    <x v="5"/>
    <x v="16"/>
  </r>
  <r>
    <x v="5"/>
    <x v="2"/>
    <s v="Libya"/>
    <s v="LY01"/>
    <x v="5"/>
    <s v="LY0105"/>
    <x v="15"/>
    <s v="LY010506"/>
    <s v="water_access_problems"/>
    <x v="22"/>
    <x v="139"/>
    <m/>
    <n v="0"/>
    <m/>
    <m/>
    <m/>
    <m/>
    <n v="1"/>
    <n v="0"/>
    <n v="0"/>
    <x v="5"/>
    <x v="16"/>
  </r>
  <r>
    <x v="5"/>
    <x v="2"/>
    <s v="Libya"/>
    <s v="LY01"/>
    <x v="5"/>
    <s v="LY0105"/>
    <x v="15"/>
    <s v="LY010506"/>
    <s v="water_access_problems"/>
    <x v="22"/>
    <x v="140"/>
    <m/>
    <n v="0"/>
    <m/>
    <m/>
    <m/>
    <m/>
    <n v="1"/>
    <n v="0"/>
    <n v="0"/>
    <x v="5"/>
    <x v="16"/>
  </r>
  <r>
    <x v="5"/>
    <x v="2"/>
    <s v="Libya"/>
    <s v="LY01"/>
    <x v="5"/>
    <s v="LY0105"/>
    <x v="15"/>
    <s v="LY010506"/>
    <s v="water_access_problems"/>
    <x v="22"/>
    <x v="141"/>
    <m/>
    <n v="1"/>
    <m/>
    <m/>
    <m/>
    <m/>
    <n v="1"/>
    <n v="100"/>
    <n v="1"/>
    <x v="5"/>
    <x v="16"/>
  </r>
  <r>
    <x v="5"/>
    <x v="2"/>
    <s v="Libya"/>
    <s v="LY01"/>
    <x v="5"/>
    <s v="LY0105"/>
    <x v="15"/>
    <s v="LY010506"/>
    <s v="water_access_problems"/>
    <x v="22"/>
    <x v="142"/>
    <m/>
    <n v="0"/>
    <m/>
    <m/>
    <m/>
    <m/>
    <n v="1"/>
    <n v="0"/>
    <n v="0"/>
    <x v="5"/>
    <x v="16"/>
  </r>
  <r>
    <x v="5"/>
    <x v="2"/>
    <s v="Libya"/>
    <s v="LY01"/>
    <x v="5"/>
    <s v="LY0105"/>
    <x v="15"/>
    <s v="LY010506"/>
    <s v="water_access_problems"/>
    <x v="22"/>
    <x v="48"/>
    <m/>
    <n v="0"/>
    <m/>
    <m/>
    <m/>
    <m/>
    <n v="1"/>
    <n v="0"/>
    <n v="0"/>
    <x v="5"/>
    <x v="16"/>
  </r>
  <r>
    <x v="5"/>
    <x v="2"/>
    <s v="Libya"/>
    <s v="LY01"/>
    <x v="5"/>
    <s v="LY0105"/>
    <x v="15"/>
    <s v="LY010506"/>
    <s v="water_access_problems"/>
    <x v="22"/>
    <x v="143"/>
    <m/>
    <n v="0"/>
    <m/>
    <m/>
    <m/>
    <m/>
    <n v="1"/>
    <n v="0"/>
    <n v="0"/>
    <x v="5"/>
    <x v="16"/>
  </r>
  <r>
    <x v="5"/>
    <x v="2"/>
    <s v="Libya"/>
    <s v="LY01"/>
    <x v="5"/>
    <s v="LY0105"/>
    <x v="15"/>
    <s v="LY010506"/>
    <s v="water_access_problems"/>
    <x v="22"/>
    <x v="144"/>
    <m/>
    <n v="0"/>
    <m/>
    <m/>
    <m/>
    <m/>
    <n v="1"/>
    <n v="0"/>
    <n v="0"/>
    <x v="5"/>
    <x v="16"/>
  </r>
  <r>
    <x v="5"/>
    <x v="2"/>
    <s v="Libya"/>
    <s v="LY01"/>
    <x v="5"/>
    <s v="LY0105"/>
    <x v="15"/>
    <s v="LY010506"/>
    <s v="water_access_problems"/>
    <x v="22"/>
    <x v="145"/>
    <m/>
    <n v="0"/>
    <m/>
    <m/>
    <m/>
    <m/>
    <n v="1"/>
    <n v="0"/>
    <n v="0"/>
    <x v="5"/>
    <x v="16"/>
  </r>
  <r>
    <x v="5"/>
    <x v="2"/>
    <s v="Libya"/>
    <s v="LY01"/>
    <x v="5"/>
    <s v="LY0105"/>
    <x v="15"/>
    <s v="LY010506"/>
    <s v="water_access_problems"/>
    <x v="22"/>
    <x v="146"/>
    <m/>
    <n v="0"/>
    <m/>
    <m/>
    <m/>
    <m/>
    <n v="1"/>
    <n v="0"/>
    <n v="0"/>
    <x v="5"/>
    <x v="16"/>
  </r>
  <r>
    <x v="5"/>
    <x v="2"/>
    <s v="Libya"/>
    <s v="LY01"/>
    <x v="5"/>
    <s v="LY0105"/>
    <x v="15"/>
    <s v="LY010506"/>
    <s v="water_access_problems"/>
    <x v="22"/>
    <x v="147"/>
    <m/>
    <n v="0"/>
    <m/>
    <m/>
    <m/>
    <m/>
    <n v="1"/>
    <n v="0"/>
    <n v="0"/>
    <x v="5"/>
    <x v="16"/>
  </r>
  <r>
    <x v="5"/>
    <x v="2"/>
    <s v="Libya"/>
    <s v="LY01"/>
    <x v="6"/>
    <s v="LY0106"/>
    <x v="16"/>
    <s v="LY010601"/>
    <s v="water_access_problems"/>
    <x v="22"/>
    <x v="138"/>
    <m/>
    <n v="1"/>
    <m/>
    <m/>
    <m/>
    <m/>
    <n v="8"/>
    <n v="12.5"/>
    <n v="0.125"/>
    <x v="6"/>
    <x v="17"/>
  </r>
  <r>
    <x v="5"/>
    <x v="2"/>
    <s v="Libya"/>
    <s v="LY01"/>
    <x v="6"/>
    <s v="LY0106"/>
    <x v="16"/>
    <s v="LY010601"/>
    <s v="water_access_problems"/>
    <x v="22"/>
    <x v="139"/>
    <m/>
    <n v="4"/>
    <m/>
    <m/>
    <m/>
    <m/>
    <n v="8"/>
    <n v="50"/>
    <n v="0.5"/>
    <x v="6"/>
    <x v="17"/>
  </r>
  <r>
    <x v="5"/>
    <x v="2"/>
    <s v="Libya"/>
    <s v="LY01"/>
    <x v="6"/>
    <s v="LY0106"/>
    <x v="16"/>
    <s v="LY010601"/>
    <s v="water_access_problems"/>
    <x v="22"/>
    <x v="140"/>
    <m/>
    <n v="4"/>
    <m/>
    <m/>
    <m/>
    <m/>
    <n v="8"/>
    <n v="50"/>
    <n v="0.5"/>
    <x v="6"/>
    <x v="17"/>
  </r>
  <r>
    <x v="5"/>
    <x v="2"/>
    <s v="Libya"/>
    <s v="LY01"/>
    <x v="6"/>
    <s v="LY0106"/>
    <x v="16"/>
    <s v="LY010601"/>
    <s v="water_access_problems"/>
    <x v="22"/>
    <x v="141"/>
    <m/>
    <n v="0"/>
    <m/>
    <m/>
    <m/>
    <m/>
    <n v="8"/>
    <n v="0"/>
    <n v="0"/>
    <x v="6"/>
    <x v="17"/>
  </r>
  <r>
    <x v="5"/>
    <x v="2"/>
    <s v="Libya"/>
    <s v="LY01"/>
    <x v="6"/>
    <s v="LY0106"/>
    <x v="16"/>
    <s v="LY010601"/>
    <s v="water_access_problems"/>
    <x v="22"/>
    <x v="142"/>
    <m/>
    <n v="3"/>
    <m/>
    <m/>
    <m/>
    <m/>
    <n v="8"/>
    <n v="37.5"/>
    <n v="0.375"/>
    <x v="6"/>
    <x v="17"/>
  </r>
  <r>
    <x v="5"/>
    <x v="2"/>
    <s v="Libya"/>
    <s v="LY01"/>
    <x v="6"/>
    <s v="LY0106"/>
    <x v="16"/>
    <s v="LY010601"/>
    <s v="water_access_problems"/>
    <x v="22"/>
    <x v="48"/>
    <m/>
    <n v="0"/>
    <m/>
    <m/>
    <m/>
    <m/>
    <n v="8"/>
    <n v="0"/>
    <n v="0"/>
    <x v="6"/>
    <x v="17"/>
  </r>
  <r>
    <x v="5"/>
    <x v="2"/>
    <s v="Libya"/>
    <s v="LY01"/>
    <x v="6"/>
    <s v="LY0106"/>
    <x v="16"/>
    <s v="LY010601"/>
    <s v="water_access_problems"/>
    <x v="22"/>
    <x v="143"/>
    <m/>
    <n v="4"/>
    <m/>
    <m/>
    <m/>
    <m/>
    <n v="8"/>
    <n v="50"/>
    <n v="0.5"/>
    <x v="6"/>
    <x v="17"/>
  </r>
  <r>
    <x v="5"/>
    <x v="2"/>
    <s v="Libya"/>
    <s v="LY01"/>
    <x v="6"/>
    <s v="LY0106"/>
    <x v="16"/>
    <s v="LY010601"/>
    <s v="water_access_problems"/>
    <x v="22"/>
    <x v="144"/>
    <m/>
    <n v="6"/>
    <m/>
    <m/>
    <m/>
    <m/>
    <n v="8"/>
    <n v="75"/>
    <n v="0.75"/>
    <x v="6"/>
    <x v="17"/>
  </r>
  <r>
    <x v="5"/>
    <x v="2"/>
    <s v="Libya"/>
    <s v="LY01"/>
    <x v="6"/>
    <s v="LY0106"/>
    <x v="16"/>
    <s v="LY010601"/>
    <s v="water_access_problems"/>
    <x v="22"/>
    <x v="145"/>
    <m/>
    <n v="7"/>
    <m/>
    <m/>
    <m/>
    <m/>
    <n v="8"/>
    <n v="87.5"/>
    <n v="0.875"/>
    <x v="6"/>
    <x v="17"/>
  </r>
  <r>
    <x v="5"/>
    <x v="2"/>
    <s v="Libya"/>
    <s v="LY01"/>
    <x v="6"/>
    <s v="LY0106"/>
    <x v="16"/>
    <s v="LY010601"/>
    <s v="water_access_problems"/>
    <x v="22"/>
    <x v="146"/>
    <m/>
    <n v="3"/>
    <m/>
    <m/>
    <m/>
    <m/>
    <n v="8"/>
    <n v="37.5"/>
    <n v="0.375"/>
    <x v="6"/>
    <x v="17"/>
  </r>
  <r>
    <x v="5"/>
    <x v="2"/>
    <s v="Libya"/>
    <s v="LY01"/>
    <x v="6"/>
    <s v="LY0106"/>
    <x v="16"/>
    <s v="LY010601"/>
    <s v="water_access_problems"/>
    <x v="22"/>
    <x v="147"/>
    <m/>
    <n v="5"/>
    <m/>
    <m/>
    <m/>
    <m/>
    <n v="8"/>
    <n v="62.5"/>
    <n v="0.625"/>
    <x v="6"/>
    <x v="17"/>
  </r>
  <r>
    <x v="5"/>
    <x v="2"/>
    <s v="Libya"/>
    <s v="LY01"/>
    <x v="6"/>
    <s v="LY0106"/>
    <x v="17"/>
    <s v="LY010602"/>
    <s v="water_access_problems"/>
    <x v="22"/>
    <x v="138"/>
    <m/>
    <n v="4"/>
    <m/>
    <m/>
    <m/>
    <m/>
    <n v="9"/>
    <n v="44.44"/>
    <n v="0.44439999999999996"/>
    <x v="6"/>
    <x v="18"/>
  </r>
  <r>
    <x v="5"/>
    <x v="2"/>
    <s v="Libya"/>
    <s v="LY01"/>
    <x v="6"/>
    <s v="LY0106"/>
    <x v="17"/>
    <s v="LY010602"/>
    <s v="water_access_problems"/>
    <x v="22"/>
    <x v="139"/>
    <m/>
    <n v="3"/>
    <m/>
    <m/>
    <m/>
    <m/>
    <n v="9"/>
    <n v="33.33"/>
    <n v="0.33329999999999999"/>
    <x v="6"/>
    <x v="18"/>
  </r>
  <r>
    <x v="5"/>
    <x v="2"/>
    <s v="Libya"/>
    <s v="LY01"/>
    <x v="6"/>
    <s v="LY0106"/>
    <x v="17"/>
    <s v="LY010602"/>
    <s v="water_access_problems"/>
    <x v="22"/>
    <x v="140"/>
    <m/>
    <n v="4"/>
    <m/>
    <m/>
    <m/>
    <m/>
    <n v="9"/>
    <n v="44.44"/>
    <n v="0.44439999999999996"/>
    <x v="6"/>
    <x v="18"/>
  </r>
  <r>
    <x v="5"/>
    <x v="2"/>
    <s v="Libya"/>
    <s v="LY01"/>
    <x v="6"/>
    <s v="LY0106"/>
    <x v="17"/>
    <s v="LY010602"/>
    <s v="water_access_problems"/>
    <x v="22"/>
    <x v="141"/>
    <m/>
    <n v="2"/>
    <m/>
    <m/>
    <m/>
    <m/>
    <n v="9"/>
    <n v="22.22"/>
    <n v="0.22219999999999998"/>
    <x v="6"/>
    <x v="18"/>
  </r>
  <r>
    <x v="5"/>
    <x v="2"/>
    <s v="Libya"/>
    <s v="LY01"/>
    <x v="6"/>
    <s v="LY0106"/>
    <x v="17"/>
    <s v="LY010602"/>
    <s v="water_access_problems"/>
    <x v="22"/>
    <x v="142"/>
    <m/>
    <n v="3"/>
    <m/>
    <m/>
    <m/>
    <m/>
    <n v="9"/>
    <n v="33.33"/>
    <n v="0.33329999999999999"/>
    <x v="6"/>
    <x v="18"/>
  </r>
  <r>
    <x v="5"/>
    <x v="2"/>
    <s v="Libya"/>
    <s v="LY01"/>
    <x v="6"/>
    <s v="LY0106"/>
    <x v="17"/>
    <s v="LY010602"/>
    <s v="water_access_problems"/>
    <x v="22"/>
    <x v="48"/>
    <m/>
    <n v="1"/>
    <m/>
    <m/>
    <m/>
    <m/>
    <n v="9"/>
    <n v="11.11"/>
    <n v="0.11109999999999999"/>
    <x v="6"/>
    <x v="18"/>
  </r>
  <r>
    <x v="5"/>
    <x v="2"/>
    <s v="Libya"/>
    <s v="LY01"/>
    <x v="6"/>
    <s v="LY0106"/>
    <x v="17"/>
    <s v="LY010602"/>
    <s v="water_access_problems"/>
    <x v="22"/>
    <x v="143"/>
    <m/>
    <n v="3"/>
    <m/>
    <m/>
    <m/>
    <m/>
    <n v="9"/>
    <n v="33.33"/>
    <n v="0.33329999999999999"/>
    <x v="6"/>
    <x v="18"/>
  </r>
  <r>
    <x v="5"/>
    <x v="2"/>
    <s v="Libya"/>
    <s v="LY01"/>
    <x v="6"/>
    <s v="LY0106"/>
    <x v="17"/>
    <s v="LY010602"/>
    <s v="water_access_problems"/>
    <x v="22"/>
    <x v="144"/>
    <m/>
    <n v="7"/>
    <m/>
    <m/>
    <m/>
    <m/>
    <n v="9"/>
    <n v="77.78"/>
    <n v="0.77780000000000005"/>
    <x v="6"/>
    <x v="18"/>
  </r>
  <r>
    <x v="5"/>
    <x v="2"/>
    <s v="Libya"/>
    <s v="LY01"/>
    <x v="6"/>
    <s v="LY0106"/>
    <x v="17"/>
    <s v="LY010602"/>
    <s v="water_access_problems"/>
    <x v="22"/>
    <x v="145"/>
    <m/>
    <n v="3"/>
    <m/>
    <m/>
    <m/>
    <m/>
    <n v="9"/>
    <n v="33.33"/>
    <n v="0.33329999999999999"/>
    <x v="6"/>
    <x v="18"/>
  </r>
  <r>
    <x v="5"/>
    <x v="2"/>
    <s v="Libya"/>
    <s v="LY01"/>
    <x v="6"/>
    <s v="LY0106"/>
    <x v="17"/>
    <s v="LY010602"/>
    <s v="water_access_problems"/>
    <x v="22"/>
    <x v="146"/>
    <m/>
    <n v="4"/>
    <m/>
    <m/>
    <m/>
    <m/>
    <n v="9"/>
    <n v="44.44"/>
    <n v="0.44439999999999996"/>
    <x v="6"/>
    <x v="18"/>
  </r>
  <r>
    <x v="5"/>
    <x v="2"/>
    <s v="Libya"/>
    <s v="LY01"/>
    <x v="6"/>
    <s v="LY0106"/>
    <x v="17"/>
    <s v="LY010602"/>
    <s v="water_access_problems"/>
    <x v="22"/>
    <x v="147"/>
    <m/>
    <n v="5"/>
    <m/>
    <m/>
    <m/>
    <m/>
    <n v="9"/>
    <n v="55.56"/>
    <n v="0.55559999999999998"/>
    <x v="6"/>
    <x v="18"/>
  </r>
  <r>
    <x v="5"/>
    <x v="2"/>
    <s v="Libya"/>
    <s v="LY01"/>
    <x v="1"/>
    <s v="LY0101"/>
    <x v="1"/>
    <s v="LY010101"/>
    <s v="wash_vuln_needs"/>
    <x v="23"/>
    <x v="1"/>
    <m/>
    <n v="3"/>
    <m/>
    <m/>
    <m/>
    <m/>
    <n v="4"/>
    <n v="75"/>
    <n v="0.75"/>
    <x v="1"/>
    <x v="7"/>
  </r>
  <r>
    <x v="5"/>
    <x v="2"/>
    <s v="Libya"/>
    <s v="LY01"/>
    <x v="1"/>
    <s v="LY0101"/>
    <x v="1"/>
    <s v="LY010101"/>
    <s v="wash_vuln_needs"/>
    <x v="23"/>
    <x v="2"/>
    <m/>
    <n v="1"/>
    <m/>
    <m/>
    <m/>
    <m/>
    <n v="4"/>
    <n v="25"/>
    <n v="0.25"/>
    <x v="1"/>
    <x v="7"/>
  </r>
  <r>
    <x v="5"/>
    <x v="2"/>
    <s v="Libya"/>
    <s v="LY01"/>
    <x v="1"/>
    <s v="LY0101"/>
    <x v="2"/>
    <s v="LY010102"/>
    <s v="wash_vuln_needs"/>
    <x v="23"/>
    <x v="0"/>
    <m/>
    <n v="1"/>
    <m/>
    <m/>
    <m/>
    <m/>
    <n v="13"/>
    <n v="7.69"/>
    <n v="7.690000000000001E-2"/>
    <x v="1"/>
    <x v="1"/>
  </r>
  <r>
    <x v="5"/>
    <x v="2"/>
    <s v="Libya"/>
    <s v="LY01"/>
    <x v="1"/>
    <s v="LY0101"/>
    <x v="2"/>
    <s v="LY010102"/>
    <s v="wash_vuln_needs"/>
    <x v="23"/>
    <x v="1"/>
    <m/>
    <n v="12"/>
    <m/>
    <m/>
    <m/>
    <m/>
    <n v="13"/>
    <n v="92.31"/>
    <n v="0.92310000000000003"/>
    <x v="1"/>
    <x v="1"/>
  </r>
  <r>
    <x v="5"/>
    <x v="2"/>
    <s v="Libya"/>
    <s v="LY01"/>
    <x v="1"/>
    <s v="LY0101"/>
    <x v="3"/>
    <s v="LY010103"/>
    <s v="wash_vuln_needs"/>
    <x v="23"/>
    <x v="1"/>
    <m/>
    <n v="6"/>
    <m/>
    <m/>
    <m/>
    <m/>
    <n v="7"/>
    <n v="85.71"/>
    <n v="0.85709999999999997"/>
    <x v="1"/>
    <x v="8"/>
  </r>
  <r>
    <x v="5"/>
    <x v="2"/>
    <s v="Libya"/>
    <s v="LY01"/>
    <x v="1"/>
    <s v="LY0101"/>
    <x v="3"/>
    <s v="LY010103"/>
    <s v="wash_vuln_needs"/>
    <x v="23"/>
    <x v="2"/>
    <m/>
    <n v="1"/>
    <m/>
    <m/>
    <m/>
    <m/>
    <n v="7"/>
    <n v="14.29"/>
    <n v="0.1429"/>
    <x v="1"/>
    <x v="8"/>
  </r>
  <r>
    <x v="5"/>
    <x v="2"/>
    <s v="Libya"/>
    <s v="LY01"/>
    <x v="1"/>
    <s v="LY0101"/>
    <x v="4"/>
    <s v="LY010104"/>
    <s v="wash_vuln_needs"/>
    <x v="23"/>
    <x v="0"/>
    <m/>
    <n v="1"/>
    <m/>
    <m/>
    <m/>
    <m/>
    <n v="1"/>
    <n v="100"/>
    <n v="1"/>
    <x v="1"/>
    <x v="9"/>
  </r>
  <r>
    <x v="5"/>
    <x v="2"/>
    <s v="Libya"/>
    <s v="LY01"/>
    <x v="1"/>
    <s v="LY0101"/>
    <x v="5"/>
    <s v="LY010105"/>
    <s v="wash_vuln_needs"/>
    <x v="23"/>
    <x v="1"/>
    <m/>
    <n v="5"/>
    <m/>
    <m/>
    <m/>
    <m/>
    <n v="5"/>
    <n v="100"/>
    <n v="1"/>
    <x v="1"/>
    <x v="10"/>
  </r>
  <r>
    <x v="5"/>
    <x v="2"/>
    <s v="Libya"/>
    <s v="LY01"/>
    <x v="2"/>
    <s v="LY0102"/>
    <x v="6"/>
    <s v="LY010201"/>
    <s v="wash_vuln_needs"/>
    <x v="23"/>
    <x v="41"/>
    <m/>
    <n v="2"/>
    <m/>
    <m/>
    <m/>
    <m/>
    <n v="6"/>
    <n v="33.33"/>
    <n v="0.33329999999999999"/>
    <x v="2"/>
    <x v="11"/>
  </r>
  <r>
    <x v="5"/>
    <x v="2"/>
    <s v="Libya"/>
    <s v="LY01"/>
    <x v="2"/>
    <s v="LY0102"/>
    <x v="6"/>
    <s v="LY010201"/>
    <s v="wash_vuln_needs"/>
    <x v="23"/>
    <x v="1"/>
    <m/>
    <n v="4"/>
    <m/>
    <m/>
    <m/>
    <m/>
    <n v="6"/>
    <n v="66.67"/>
    <n v="0.66670000000000007"/>
    <x v="2"/>
    <x v="11"/>
  </r>
  <r>
    <x v="5"/>
    <x v="2"/>
    <s v="Libya"/>
    <s v="LY01"/>
    <x v="2"/>
    <s v="LY0102"/>
    <x v="7"/>
    <s v="LY010202"/>
    <s v="wash_vuln_needs"/>
    <x v="23"/>
    <x v="41"/>
    <m/>
    <n v="1"/>
    <m/>
    <m/>
    <m/>
    <m/>
    <n v="6"/>
    <n v="16.670000000000002"/>
    <n v="0.16670000000000001"/>
    <x v="2"/>
    <x v="2"/>
  </r>
  <r>
    <x v="5"/>
    <x v="2"/>
    <s v="Libya"/>
    <s v="LY01"/>
    <x v="2"/>
    <s v="LY0102"/>
    <x v="7"/>
    <s v="LY010202"/>
    <s v="wash_vuln_needs"/>
    <x v="23"/>
    <x v="1"/>
    <m/>
    <n v="4"/>
    <m/>
    <m/>
    <m/>
    <m/>
    <n v="6"/>
    <n v="66.67"/>
    <n v="0.66670000000000007"/>
    <x v="2"/>
    <x v="2"/>
  </r>
  <r>
    <x v="5"/>
    <x v="2"/>
    <s v="Libya"/>
    <s v="LY01"/>
    <x v="2"/>
    <s v="LY0102"/>
    <x v="7"/>
    <s v="LY010202"/>
    <s v="wash_vuln_needs"/>
    <x v="23"/>
    <x v="2"/>
    <m/>
    <n v="1"/>
    <m/>
    <m/>
    <m/>
    <m/>
    <n v="6"/>
    <n v="16.670000000000002"/>
    <n v="0.16670000000000001"/>
    <x v="2"/>
    <x v="2"/>
  </r>
  <r>
    <x v="5"/>
    <x v="2"/>
    <s v="Libya"/>
    <s v="LY01"/>
    <x v="2"/>
    <s v="LY0102"/>
    <x v="8"/>
    <s v="LY010203"/>
    <s v="wash_vuln_needs"/>
    <x v="23"/>
    <x v="1"/>
    <m/>
    <n v="6"/>
    <m/>
    <m/>
    <m/>
    <m/>
    <n v="7"/>
    <n v="85.71"/>
    <n v="0.85709999999999997"/>
    <x v="2"/>
    <x v="12"/>
  </r>
  <r>
    <x v="5"/>
    <x v="2"/>
    <s v="Libya"/>
    <s v="LY01"/>
    <x v="2"/>
    <s v="LY0102"/>
    <x v="8"/>
    <s v="LY010203"/>
    <s v="wash_vuln_needs"/>
    <x v="23"/>
    <x v="2"/>
    <m/>
    <n v="1"/>
    <m/>
    <m/>
    <m/>
    <m/>
    <n v="7"/>
    <n v="14.29"/>
    <n v="0.1429"/>
    <x v="2"/>
    <x v="12"/>
  </r>
  <r>
    <x v="5"/>
    <x v="2"/>
    <s v="Libya"/>
    <s v="LY01"/>
    <x v="3"/>
    <s v="LY0103"/>
    <x v="9"/>
    <s v="LY010301"/>
    <s v="wash_vuln_needs"/>
    <x v="23"/>
    <x v="0"/>
    <m/>
    <n v="2"/>
    <m/>
    <m/>
    <m/>
    <m/>
    <n v="2"/>
    <n v="100"/>
    <n v="1"/>
    <x v="3"/>
    <x v="13"/>
  </r>
  <r>
    <x v="5"/>
    <x v="2"/>
    <s v="Libya"/>
    <s v="LY01"/>
    <x v="3"/>
    <s v="LY0103"/>
    <x v="10"/>
    <s v="LY010302"/>
    <s v="wash_vuln_needs"/>
    <x v="23"/>
    <x v="0"/>
    <m/>
    <n v="2"/>
    <m/>
    <m/>
    <m/>
    <m/>
    <n v="4"/>
    <n v="50"/>
    <n v="0.5"/>
    <x v="3"/>
    <x v="14"/>
  </r>
  <r>
    <x v="5"/>
    <x v="2"/>
    <s v="Libya"/>
    <s v="LY01"/>
    <x v="3"/>
    <s v="LY0103"/>
    <x v="10"/>
    <s v="LY010302"/>
    <s v="wash_vuln_needs"/>
    <x v="23"/>
    <x v="1"/>
    <m/>
    <n v="2"/>
    <m/>
    <m/>
    <m/>
    <m/>
    <n v="4"/>
    <n v="50"/>
    <n v="0.5"/>
    <x v="3"/>
    <x v="14"/>
  </r>
  <r>
    <x v="5"/>
    <x v="2"/>
    <s v="Libya"/>
    <s v="LY01"/>
    <x v="3"/>
    <s v="LY0103"/>
    <x v="11"/>
    <s v="LY010303"/>
    <s v="wash_vuln_needs"/>
    <x v="23"/>
    <x v="1"/>
    <m/>
    <n v="2"/>
    <m/>
    <m/>
    <m/>
    <m/>
    <n v="3"/>
    <n v="66.67"/>
    <n v="0.66670000000000007"/>
    <x v="3"/>
    <x v="15"/>
  </r>
  <r>
    <x v="5"/>
    <x v="2"/>
    <s v="Libya"/>
    <s v="LY01"/>
    <x v="3"/>
    <s v="LY0103"/>
    <x v="11"/>
    <s v="LY010303"/>
    <s v="wash_vuln_needs"/>
    <x v="23"/>
    <x v="2"/>
    <m/>
    <n v="1"/>
    <m/>
    <m/>
    <m/>
    <m/>
    <n v="3"/>
    <n v="33.33"/>
    <n v="0.33329999999999999"/>
    <x v="3"/>
    <x v="15"/>
  </r>
  <r>
    <x v="5"/>
    <x v="2"/>
    <s v="Libya"/>
    <s v="LY01"/>
    <x v="3"/>
    <s v="LY0103"/>
    <x v="12"/>
    <s v="LY010304"/>
    <s v="wash_vuln_needs"/>
    <x v="23"/>
    <x v="0"/>
    <m/>
    <n v="4"/>
    <m/>
    <m/>
    <m/>
    <m/>
    <n v="14"/>
    <n v="28.57"/>
    <n v="0.28570000000000001"/>
    <x v="3"/>
    <x v="3"/>
  </r>
  <r>
    <x v="5"/>
    <x v="2"/>
    <s v="Libya"/>
    <s v="LY01"/>
    <x v="3"/>
    <s v="LY0103"/>
    <x v="12"/>
    <s v="LY010304"/>
    <s v="wash_vuln_needs"/>
    <x v="23"/>
    <x v="1"/>
    <m/>
    <n v="7"/>
    <m/>
    <m/>
    <m/>
    <m/>
    <n v="14"/>
    <n v="50"/>
    <n v="0.5"/>
    <x v="3"/>
    <x v="3"/>
  </r>
  <r>
    <x v="5"/>
    <x v="2"/>
    <s v="Libya"/>
    <s v="LY01"/>
    <x v="3"/>
    <s v="LY0103"/>
    <x v="12"/>
    <s v="LY010304"/>
    <s v="wash_vuln_needs"/>
    <x v="23"/>
    <x v="2"/>
    <m/>
    <n v="3"/>
    <m/>
    <m/>
    <m/>
    <m/>
    <n v="14"/>
    <n v="21.43"/>
    <n v="0.21429999999999999"/>
    <x v="3"/>
    <x v="3"/>
  </r>
  <r>
    <x v="5"/>
    <x v="2"/>
    <s v="Libya"/>
    <s v="LY01"/>
    <x v="4"/>
    <s v="LY0104"/>
    <x v="13"/>
    <s v="LY010403"/>
    <s v="wash_vuln_needs"/>
    <x v="23"/>
    <x v="0"/>
    <m/>
    <n v="1"/>
    <m/>
    <m/>
    <m/>
    <m/>
    <n v="4"/>
    <n v="25"/>
    <n v="0.25"/>
    <x v="4"/>
    <x v="4"/>
  </r>
  <r>
    <x v="5"/>
    <x v="2"/>
    <s v="Libya"/>
    <s v="LY01"/>
    <x v="4"/>
    <s v="LY0104"/>
    <x v="13"/>
    <s v="LY010403"/>
    <s v="wash_vuln_needs"/>
    <x v="23"/>
    <x v="1"/>
    <m/>
    <n v="3"/>
    <m/>
    <m/>
    <m/>
    <m/>
    <n v="4"/>
    <n v="75"/>
    <n v="0.75"/>
    <x v="4"/>
    <x v="4"/>
  </r>
  <r>
    <x v="5"/>
    <x v="2"/>
    <s v="Libya"/>
    <s v="LY01"/>
    <x v="5"/>
    <s v="LY0105"/>
    <x v="14"/>
    <s v="LY010504"/>
    <s v="wash_vuln_needs"/>
    <x v="23"/>
    <x v="0"/>
    <m/>
    <n v="2"/>
    <m/>
    <m/>
    <m/>
    <m/>
    <n v="5"/>
    <n v="40"/>
    <n v="0.4"/>
    <x v="5"/>
    <x v="5"/>
  </r>
  <r>
    <x v="5"/>
    <x v="2"/>
    <s v="Libya"/>
    <s v="LY01"/>
    <x v="5"/>
    <s v="LY0105"/>
    <x v="14"/>
    <s v="LY010504"/>
    <s v="wash_vuln_needs"/>
    <x v="23"/>
    <x v="1"/>
    <m/>
    <n v="2"/>
    <m/>
    <m/>
    <m/>
    <m/>
    <n v="5"/>
    <n v="40"/>
    <n v="0.4"/>
    <x v="5"/>
    <x v="5"/>
  </r>
  <r>
    <x v="5"/>
    <x v="2"/>
    <s v="Libya"/>
    <s v="LY01"/>
    <x v="5"/>
    <s v="LY0105"/>
    <x v="14"/>
    <s v="LY010504"/>
    <s v="wash_vuln_needs"/>
    <x v="23"/>
    <x v="2"/>
    <m/>
    <n v="1"/>
    <m/>
    <m/>
    <m/>
    <m/>
    <n v="5"/>
    <n v="20"/>
    <n v="0.2"/>
    <x v="5"/>
    <x v="5"/>
  </r>
  <r>
    <x v="5"/>
    <x v="2"/>
    <s v="Libya"/>
    <s v="LY01"/>
    <x v="5"/>
    <s v="LY0105"/>
    <x v="15"/>
    <s v="LY010506"/>
    <s v="wash_vuln_needs"/>
    <x v="23"/>
    <x v="1"/>
    <m/>
    <n v="1"/>
    <m/>
    <m/>
    <m/>
    <m/>
    <n v="1"/>
    <n v="100"/>
    <n v="1"/>
    <x v="5"/>
    <x v="16"/>
  </r>
  <r>
    <x v="5"/>
    <x v="2"/>
    <s v="Libya"/>
    <s v="LY01"/>
    <x v="6"/>
    <s v="LY0106"/>
    <x v="16"/>
    <s v="LY010601"/>
    <s v="wash_vuln_needs"/>
    <x v="23"/>
    <x v="1"/>
    <m/>
    <n v="7"/>
    <m/>
    <m/>
    <m/>
    <m/>
    <n v="8"/>
    <n v="87.5"/>
    <n v="0.875"/>
    <x v="6"/>
    <x v="17"/>
  </r>
  <r>
    <x v="5"/>
    <x v="2"/>
    <s v="Libya"/>
    <s v="LY01"/>
    <x v="6"/>
    <s v="LY0106"/>
    <x v="16"/>
    <s v="LY010601"/>
    <s v="wash_vuln_needs"/>
    <x v="23"/>
    <x v="2"/>
    <m/>
    <n v="1"/>
    <m/>
    <m/>
    <m/>
    <m/>
    <n v="8"/>
    <n v="12.5"/>
    <n v="0.125"/>
    <x v="6"/>
    <x v="17"/>
  </r>
  <r>
    <x v="5"/>
    <x v="2"/>
    <s v="Libya"/>
    <s v="LY01"/>
    <x v="6"/>
    <s v="LY0106"/>
    <x v="17"/>
    <s v="LY010602"/>
    <s v="wash_vuln_needs"/>
    <x v="23"/>
    <x v="1"/>
    <m/>
    <n v="8"/>
    <m/>
    <m/>
    <m/>
    <m/>
    <n v="9"/>
    <n v="88.89"/>
    <n v="0.88890000000000002"/>
    <x v="6"/>
    <x v="18"/>
  </r>
  <r>
    <x v="5"/>
    <x v="2"/>
    <s v="Libya"/>
    <s v="LY01"/>
    <x v="6"/>
    <s v="LY0106"/>
    <x v="17"/>
    <s v="LY010602"/>
    <s v="wash_vuln_needs"/>
    <x v="23"/>
    <x v="2"/>
    <m/>
    <n v="1"/>
    <m/>
    <m/>
    <m/>
    <m/>
    <n v="9"/>
    <n v="11.11"/>
    <n v="0.11109999999999999"/>
    <x v="6"/>
    <x v="18"/>
  </r>
  <r>
    <x v="5"/>
    <x v="2"/>
    <s v="Libya"/>
    <s v="LY01"/>
    <x v="1"/>
    <s v="LY0101"/>
    <x v="1"/>
    <s v="LY010101"/>
    <s v="san_facility_post"/>
    <x v="24"/>
    <x v="148"/>
    <m/>
    <n v="2"/>
    <m/>
    <m/>
    <m/>
    <m/>
    <n v="4"/>
    <n v="50"/>
    <n v="0.5"/>
    <x v="1"/>
    <x v="7"/>
  </r>
  <r>
    <x v="5"/>
    <x v="2"/>
    <s v="Libya"/>
    <s v="LY01"/>
    <x v="1"/>
    <s v="LY0101"/>
    <x v="1"/>
    <s v="LY010101"/>
    <s v="san_facility_post"/>
    <x v="24"/>
    <x v="149"/>
    <m/>
    <n v="2"/>
    <m/>
    <m/>
    <m/>
    <m/>
    <n v="4"/>
    <n v="50"/>
    <n v="0.5"/>
    <x v="1"/>
    <x v="7"/>
  </r>
  <r>
    <x v="5"/>
    <x v="2"/>
    <s v="Libya"/>
    <s v="LY01"/>
    <x v="1"/>
    <s v="LY0101"/>
    <x v="1"/>
    <s v="LY010101"/>
    <s v="san_facility_post"/>
    <x v="24"/>
    <x v="150"/>
    <m/>
    <n v="0"/>
    <m/>
    <m/>
    <m/>
    <m/>
    <n v="4"/>
    <n v="0"/>
    <n v="0"/>
    <x v="1"/>
    <x v="7"/>
  </r>
  <r>
    <x v="5"/>
    <x v="2"/>
    <s v="Libya"/>
    <s v="LY01"/>
    <x v="1"/>
    <s v="LY0101"/>
    <x v="1"/>
    <s v="LY010101"/>
    <s v="san_facility_post"/>
    <x v="24"/>
    <x v="151"/>
    <m/>
    <n v="0"/>
    <m/>
    <m/>
    <m/>
    <m/>
    <n v="4"/>
    <n v="0"/>
    <n v="0"/>
    <x v="1"/>
    <x v="7"/>
  </r>
  <r>
    <x v="5"/>
    <x v="2"/>
    <s v="Libya"/>
    <s v="LY01"/>
    <x v="1"/>
    <s v="LY0101"/>
    <x v="1"/>
    <s v="LY010101"/>
    <s v="san_facility_post"/>
    <x v="24"/>
    <x v="15"/>
    <m/>
    <n v="3"/>
    <m/>
    <m/>
    <m/>
    <m/>
    <n v="4"/>
    <n v="75"/>
    <n v="0.75"/>
    <x v="1"/>
    <x v="7"/>
  </r>
  <r>
    <x v="5"/>
    <x v="2"/>
    <s v="Libya"/>
    <s v="LY01"/>
    <x v="1"/>
    <s v="LY0101"/>
    <x v="1"/>
    <s v="LY010101"/>
    <s v="san_facility_post"/>
    <x v="24"/>
    <x v="152"/>
    <m/>
    <n v="2"/>
    <m/>
    <m/>
    <m/>
    <m/>
    <n v="4"/>
    <n v="50"/>
    <n v="0.5"/>
    <x v="1"/>
    <x v="7"/>
  </r>
  <r>
    <x v="5"/>
    <x v="2"/>
    <s v="Libya"/>
    <s v="LY01"/>
    <x v="1"/>
    <s v="LY0101"/>
    <x v="1"/>
    <s v="LY010101"/>
    <s v="san_facility_post"/>
    <x v="24"/>
    <x v="48"/>
    <m/>
    <n v="0"/>
    <m/>
    <m/>
    <m/>
    <m/>
    <n v="4"/>
    <n v="0"/>
    <n v="0"/>
    <x v="1"/>
    <x v="7"/>
  </r>
  <r>
    <x v="5"/>
    <x v="2"/>
    <s v="Libya"/>
    <s v="LY01"/>
    <x v="1"/>
    <s v="LY0101"/>
    <x v="1"/>
    <s v="LY010101"/>
    <s v="san_facility_post"/>
    <x v="24"/>
    <x v="153"/>
    <m/>
    <n v="1"/>
    <m/>
    <m/>
    <m/>
    <m/>
    <n v="4"/>
    <n v="25"/>
    <n v="0.25"/>
    <x v="1"/>
    <x v="7"/>
  </r>
  <r>
    <x v="5"/>
    <x v="2"/>
    <s v="Libya"/>
    <s v="LY01"/>
    <x v="1"/>
    <s v="LY0101"/>
    <x v="1"/>
    <s v="LY010101"/>
    <s v="san_facility_post"/>
    <x v="24"/>
    <x v="154"/>
    <m/>
    <n v="0"/>
    <m/>
    <m/>
    <m/>
    <m/>
    <n v="4"/>
    <n v="0"/>
    <n v="0"/>
    <x v="1"/>
    <x v="7"/>
  </r>
  <r>
    <x v="5"/>
    <x v="2"/>
    <s v="Libya"/>
    <s v="LY01"/>
    <x v="1"/>
    <s v="LY0101"/>
    <x v="1"/>
    <s v="LY010101"/>
    <s v="san_facility_post"/>
    <x v="24"/>
    <x v="155"/>
    <m/>
    <n v="0"/>
    <m/>
    <m/>
    <m/>
    <m/>
    <n v="4"/>
    <n v="0"/>
    <n v="0"/>
    <x v="1"/>
    <x v="7"/>
  </r>
  <r>
    <x v="5"/>
    <x v="2"/>
    <s v="Libya"/>
    <s v="LY01"/>
    <x v="1"/>
    <s v="LY0101"/>
    <x v="2"/>
    <s v="LY010102"/>
    <s v="san_facility_post"/>
    <x v="24"/>
    <x v="148"/>
    <m/>
    <n v="5"/>
    <m/>
    <m/>
    <m/>
    <m/>
    <n v="13"/>
    <n v="38.46"/>
    <n v="0.3846"/>
    <x v="1"/>
    <x v="1"/>
  </r>
  <r>
    <x v="5"/>
    <x v="2"/>
    <s v="Libya"/>
    <s v="LY01"/>
    <x v="1"/>
    <s v="LY0101"/>
    <x v="2"/>
    <s v="LY010102"/>
    <s v="san_facility_post"/>
    <x v="24"/>
    <x v="149"/>
    <m/>
    <n v="12"/>
    <m/>
    <m/>
    <m/>
    <m/>
    <n v="13"/>
    <n v="92.31"/>
    <n v="0.92310000000000003"/>
    <x v="1"/>
    <x v="1"/>
  </r>
  <r>
    <x v="5"/>
    <x v="2"/>
    <s v="Libya"/>
    <s v="LY01"/>
    <x v="1"/>
    <s v="LY0101"/>
    <x v="2"/>
    <s v="LY010102"/>
    <s v="san_facility_post"/>
    <x v="24"/>
    <x v="150"/>
    <m/>
    <n v="8"/>
    <m/>
    <m/>
    <m/>
    <m/>
    <n v="13"/>
    <n v="61.54"/>
    <n v="0.61539999999999995"/>
    <x v="1"/>
    <x v="1"/>
  </r>
  <r>
    <x v="5"/>
    <x v="2"/>
    <s v="Libya"/>
    <s v="LY01"/>
    <x v="1"/>
    <s v="LY0101"/>
    <x v="2"/>
    <s v="LY010102"/>
    <s v="san_facility_post"/>
    <x v="24"/>
    <x v="151"/>
    <m/>
    <n v="1"/>
    <m/>
    <m/>
    <m/>
    <m/>
    <n v="13"/>
    <n v="7.69"/>
    <n v="7.690000000000001E-2"/>
    <x v="1"/>
    <x v="1"/>
  </r>
  <r>
    <x v="5"/>
    <x v="2"/>
    <s v="Libya"/>
    <s v="LY01"/>
    <x v="1"/>
    <s v="LY0101"/>
    <x v="2"/>
    <s v="LY010102"/>
    <s v="san_facility_post"/>
    <x v="24"/>
    <x v="15"/>
    <m/>
    <n v="10"/>
    <m/>
    <m/>
    <m/>
    <m/>
    <n v="13"/>
    <n v="76.92"/>
    <n v="0.76919999999999999"/>
    <x v="1"/>
    <x v="1"/>
  </r>
  <r>
    <x v="5"/>
    <x v="2"/>
    <s v="Libya"/>
    <s v="LY01"/>
    <x v="1"/>
    <s v="LY0101"/>
    <x v="2"/>
    <s v="LY010102"/>
    <s v="san_facility_post"/>
    <x v="24"/>
    <x v="152"/>
    <m/>
    <n v="4"/>
    <m/>
    <m/>
    <m/>
    <m/>
    <n v="13"/>
    <n v="30.77"/>
    <n v="0.30769999999999997"/>
    <x v="1"/>
    <x v="1"/>
  </r>
  <r>
    <x v="5"/>
    <x v="2"/>
    <s v="Libya"/>
    <s v="LY01"/>
    <x v="1"/>
    <s v="LY0101"/>
    <x v="2"/>
    <s v="LY010102"/>
    <s v="san_facility_post"/>
    <x v="24"/>
    <x v="48"/>
    <m/>
    <n v="1"/>
    <m/>
    <m/>
    <m/>
    <m/>
    <n v="13"/>
    <n v="7.69"/>
    <n v="7.690000000000001E-2"/>
    <x v="1"/>
    <x v="1"/>
  </r>
  <r>
    <x v="5"/>
    <x v="2"/>
    <s v="Libya"/>
    <s v="LY01"/>
    <x v="1"/>
    <s v="LY0101"/>
    <x v="2"/>
    <s v="LY010102"/>
    <s v="san_facility_post"/>
    <x v="24"/>
    <x v="153"/>
    <m/>
    <n v="8"/>
    <m/>
    <m/>
    <m/>
    <m/>
    <n v="13"/>
    <n v="61.54"/>
    <n v="0.61539999999999995"/>
    <x v="1"/>
    <x v="1"/>
  </r>
  <r>
    <x v="5"/>
    <x v="2"/>
    <s v="Libya"/>
    <s v="LY01"/>
    <x v="1"/>
    <s v="LY0101"/>
    <x v="2"/>
    <s v="LY010102"/>
    <s v="san_facility_post"/>
    <x v="24"/>
    <x v="154"/>
    <m/>
    <n v="9"/>
    <m/>
    <m/>
    <m/>
    <m/>
    <n v="13"/>
    <n v="69.23"/>
    <n v="0.69230000000000003"/>
    <x v="1"/>
    <x v="1"/>
  </r>
  <r>
    <x v="5"/>
    <x v="2"/>
    <s v="Libya"/>
    <s v="LY01"/>
    <x v="1"/>
    <s v="LY0101"/>
    <x v="2"/>
    <s v="LY010102"/>
    <s v="san_facility_post"/>
    <x v="24"/>
    <x v="155"/>
    <m/>
    <n v="0"/>
    <m/>
    <m/>
    <m/>
    <m/>
    <n v="13"/>
    <n v="0"/>
    <n v="0"/>
    <x v="1"/>
    <x v="1"/>
  </r>
  <r>
    <x v="5"/>
    <x v="2"/>
    <s v="Libya"/>
    <s v="LY01"/>
    <x v="1"/>
    <s v="LY0101"/>
    <x v="3"/>
    <s v="LY010103"/>
    <s v="san_facility_post"/>
    <x v="24"/>
    <x v="148"/>
    <m/>
    <n v="1"/>
    <m/>
    <m/>
    <m/>
    <m/>
    <n v="7"/>
    <n v="14.29"/>
    <n v="0.1429"/>
    <x v="1"/>
    <x v="8"/>
  </r>
  <r>
    <x v="5"/>
    <x v="2"/>
    <s v="Libya"/>
    <s v="LY01"/>
    <x v="1"/>
    <s v="LY0101"/>
    <x v="3"/>
    <s v="LY010103"/>
    <s v="san_facility_post"/>
    <x v="24"/>
    <x v="149"/>
    <m/>
    <n v="4"/>
    <m/>
    <m/>
    <m/>
    <m/>
    <n v="7"/>
    <n v="57.14"/>
    <n v="0.57140000000000002"/>
    <x v="1"/>
    <x v="8"/>
  </r>
  <r>
    <x v="5"/>
    <x v="2"/>
    <s v="Libya"/>
    <s v="LY01"/>
    <x v="1"/>
    <s v="LY0101"/>
    <x v="3"/>
    <s v="LY010103"/>
    <s v="san_facility_post"/>
    <x v="24"/>
    <x v="150"/>
    <m/>
    <n v="2"/>
    <m/>
    <m/>
    <m/>
    <m/>
    <n v="7"/>
    <n v="28.57"/>
    <n v="0.28570000000000001"/>
    <x v="1"/>
    <x v="8"/>
  </r>
  <r>
    <x v="5"/>
    <x v="2"/>
    <s v="Libya"/>
    <s v="LY01"/>
    <x v="1"/>
    <s v="LY0101"/>
    <x v="3"/>
    <s v="LY010103"/>
    <s v="san_facility_post"/>
    <x v="24"/>
    <x v="151"/>
    <m/>
    <n v="1"/>
    <m/>
    <m/>
    <m/>
    <m/>
    <n v="7"/>
    <n v="14.29"/>
    <n v="0.1429"/>
    <x v="1"/>
    <x v="8"/>
  </r>
  <r>
    <x v="5"/>
    <x v="2"/>
    <s v="Libya"/>
    <s v="LY01"/>
    <x v="1"/>
    <s v="LY0101"/>
    <x v="3"/>
    <s v="LY010103"/>
    <s v="san_facility_post"/>
    <x v="24"/>
    <x v="15"/>
    <m/>
    <n v="4"/>
    <m/>
    <m/>
    <m/>
    <m/>
    <n v="7"/>
    <n v="57.14"/>
    <n v="0.57140000000000002"/>
    <x v="1"/>
    <x v="8"/>
  </r>
  <r>
    <x v="5"/>
    <x v="2"/>
    <s v="Libya"/>
    <s v="LY01"/>
    <x v="1"/>
    <s v="LY0101"/>
    <x v="3"/>
    <s v="LY010103"/>
    <s v="san_facility_post"/>
    <x v="24"/>
    <x v="152"/>
    <m/>
    <n v="2"/>
    <m/>
    <m/>
    <m/>
    <m/>
    <n v="7"/>
    <n v="28.57"/>
    <n v="0.28570000000000001"/>
    <x v="1"/>
    <x v="8"/>
  </r>
  <r>
    <x v="5"/>
    <x v="2"/>
    <s v="Libya"/>
    <s v="LY01"/>
    <x v="1"/>
    <s v="LY0101"/>
    <x v="3"/>
    <s v="LY010103"/>
    <s v="san_facility_post"/>
    <x v="24"/>
    <x v="48"/>
    <m/>
    <n v="1"/>
    <m/>
    <m/>
    <m/>
    <m/>
    <n v="7"/>
    <n v="14.29"/>
    <n v="0.1429"/>
    <x v="1"/>
    <x v="8"/>
  </r>
  <r>
    <x v="5"/>
    <x v="2"/>
    <s v="Libya"/>
    <s v="LY01"/>
    <x v="1"/>
    <s v="LY0101"/>
    <x v="3"/>
    <s v="LY010103"/>
    <s v="san_facility_post"/>
    <x v="24"/>
    <x v="153"/>
    <m/>
    <n v="2"/>
    <m/>
    <m/>
    <m/>
    <m/>
    <n v="7"/>
    <n v="28.57"/>
    <n v="0.28570000000000001"/>
    <x v="1"/>
    <x v="8"/>
  </r>
  <r>
    <x v="5"/>
    <x v="2"/>
    <s v="Libya"/>
    <s v="LY01"/>
    <x v="1"/>
    <s v="LY0101"/>
    <x v="3"/>
    <s v="LY010103"/>
    <s v="san_facility_post"/>
    <x v="24"/>
    <x v="154"/>
    <m/>
    <n v="3"/>
    <m/>
    <m/>
    <m/>
    <m/>
    <n v="7"/>
    <n v="42.86"/>
    <n v="0.42859999999999998"/>
    <x v="1"/>
    <x v="8"/>
  </r>
  <r>
    <x v="5"/>
    <x v="2"/>
    <s v="Libya"/>
    <s v="LY01"/>
    <x v="1"/>
    <s v="LY0101"/>
    <x v="3"/>
    <s v="LY010103"/>
    <s v="san_facility_post"/>
    <x v="24"/>
    <x v="155"/>
    <m/>
    <n v="1"/>
    <m/>
    <m/>
    <m/>
    <m/>
    <n v="7"/>
    <n v="14.29"/>
    <n v="0.1429"/>
    <x v="1"/>
    <x v="8"/>
  </r>
  <r>
    <x v="5"/>
    <x v="2"/>
    <s v="Libya"/>
    <s v="LY01"/>
    <x v="1"/>
    <s v="LY0101"/>
    <x v="4"/>
    <s v="LY010104"/>
    <s v="san_facility_post"/>
    <x v="24"/>
    <x v="148"/>
    <m/>
    <n v="0"/>
    <m/>
    <m/>
    <m/>
    <m/>
    <n v="1"/>
    <n v="0"/>
    <n v="0"/>
    <x v="1"/>
    <x v="9"/>
  </r>
  <r>
    <x v="5"/>
    <x v="2"/>
    <s v="Libya"/>
    <s v="LY01"/>
    <x v="1"/>
    <s v="LY0101"/>
    <x v="4"/>
    <s v="LY010104"/>
    <s v="san_facility_post"/>
    <x v="24"/>
    <x v="149"/>
    <m/>
    <n v="0"/>
    <m/>
    <m/>
    <m/>
    <m/>
    <n v="1"/>
    <n v="0"/>
    <n v="0"/>
    <x v="1"/>
    <x v="9"/>
  </r>
  <r>
    <x v="5"/>
    <x v="2"/>
    <s v="Libya"/>
    <s v="LY01"/>
    <x v="1"/>
    <s v="LY0101"/>
    <x v="4"/>
    <s v="LY010104"/>
    <s v="san_facility_post"/>
    <x v="24"/>
    <x v="150"/>
    <m/>
    <n v="0"/>
    <m/>
    <m/>
    <m/>
    <m/>
    <n v="1"/>
    <n v="0"/>
    <n v="0"/>
    <x v="1"/>
    <x v="9"/>
  </r>
  <r>
    <x v="5"/>
    <x v="2"/>
    <s v="Libya"/>
    <s v="LY01"/>
    <x v="1"/>
    <s v="LY0101"/>
    <x v="4"/>
    <s v="LY010104"/>
    <s v="san_facility_post"/>
    <x v="24"/>
    <x v="151"/>
    <m/>
    <n v="0"/>
    <m/>
    <m/>
    <m/>
    <m/>
    <n v="1"/>
    <n v="0"/>
    <n v="0"/>
    <x v="1"/>
    <x v="9"/>
  </r>
  <r>
    <x v="5"/>
    <x v="2"/>
    <s v="Libya"/>
    <s v="LY01"/>
    <x v="1"/>
    <s v="LY0101"/>
    <x v="4"/>
    <s v="LY010104"/>
    <s v="san_facility_post"/>
    <x v="24"/>
    <x v="15"/>
    <m/>
    <n v="1"/>
    <m/>
    <m/>
    <m/>
    <m/>
    <n v="1"/>
    <n v="100"/>
    <n v="1"/>
    <x v="1"/>
    <x v="9"/>
  </r>
  <r>
    <x v="5"/>
    <x v="2"/>
    <s v="Libya"/>
    <s v="LY01"/>
    <x v="1"/>
    <s v="LY0101"/>
    <x v="4"/>
    <s v="LY010104"/>
    <s v="san_facility_post"/>
    <x v="24"/>
    <x v="152"/>
    <m/>
    <n v="0"/>
    <m/>
    <m/>
    <m/>
    <m/>
    <n v="1"/>
    <n v="0"/>
    <n v="0"/>
    <x v="1"/>
    <x v="9"/>
  </r>
  <r>
    <x v="5"/>
    <x v="2"/>
    <s v="Libya"/>
    <s v="LY01"/>
    <x v="1"/>
    <s v="LY0101"/>
    <x v="4"/>
    <s v="LY010104"/>
    <s v="san_facility_post"/>
    <x v="24"/>
    <x v="48"/>
    <m/>
    <n v="0"/>
    <m/>
    <m/>
    <m/>
    <m/>
    <n v="1"/>
    <n v="0"/>
    <n v="0"/>
    <x v="1"/>
    <x v="9"/>
  </r>
  <r>
    <x v="5"/>
    <x v="2"/>
    <s v="Libya"/>
    <s v="LY01"/>
    <x v="1"/>
    <s v="LY0101"/>
    <x v="4"/>
    <s v="LY010104"/>
    <s v="san_facility_post"/>
    <x v="24"/>
    <x v="153"/>
    <m/>
    <n v="0"/>
    <m/>
    <m/>
    <m/>
    <m/>
    <n v="1"/>
    <n v="0"/>
    <n v="0"/>
    <x v="1"/>
    <x v="9"/>
  </r>
  <r>
    <x v="5"/>
    <x v="2"/>
    <s v="Libya"/>
    <s v="LY01"/>
    <x v="1"/>
    <s v="LY0101"/>
    <x v="4"/>
    <s v="LY010104"/>
    <s v="san_facility_post"/>
    <x v="24"/>
    <x v="154"/>
    <m/>
    <n v="0"/>
    <m/>
    <m/>
    <m/>
    <m/>
    <n v="1"/>
    <n v="0"/>
    <n v="0"/>
    <x v="1"/>
    <x v="9"/>
  </r>
  <r>
    <x v="5"/>
    <x v="2"/>
    <s v="Libya"/>
    <s v="LY01"/>
    <x v="1"/>
    <s v="LY0101"/>
    <x v="4"/>
    <s v="LY010104"/>
    <s v="san_facility_post"/>
    <x v="24"/>
    <x v="155"/>
    <m/>
    <n v="0"/>
    <m/>
    <m/>
    <m/>
    <m/>
    <n v="1"/>
    <n v="0"/>
    <n v="0"/>
    <x v="1"/>
    <x v="9"/>
  </r>
  <r>
    <x v="5"/>
    <x v="2"/>
    <s v="Libya"/>
    <s v="LY01"/>
    <x v="1"/>
    <s v="LY0101"/>
    <x v="5"/>
    <s v="LY010105"/>
    <s v="san_facility_post"/>
    <x v="24"/>
    <x v="148"/>
    <m/>
    <n v="0"/>
    <m/>
    <m/>
    <m/>
    <m/>
    <n v="5"/>
    <n v="0"/>
    <n v="0"/>
    <x v="1"/>
    <x v="10"/>
  </r>
  <r>
    <x v="5"/>
    <x v="2"/>
    <s v="Libya"/>
    <s v="LY01"/>
    <x v="1"/>
    <s v="LY0101"/>
    <x v="5"/>
    <s v="LY010105"/>
    <s v="san_facility_post"/>
    <x v="24"/>
    <x v="149"/>
    <m/>
    <n v="4"/>
    <m/>
    <m/>
    <m/>
    <m/>
    <n v="5"/>
    <n v="80"/>
    <n v="0.8"/>
    <x v="1"/>
    <x v="10"/>
  </r>
  <r>
    <x v="5"/>
    <x v="2"/>
    <s v="Libya"/>
    <s v="LY01"/>
    <x v="1"/>
    <s v="LY0101"/>
    <x v="5"/>
    <s v="LY010105"/>
    <s v="san_facility_post"/>
    <x v="24"/>
    <x v="150"/>
    <m/>
    <n v="0"/>
    <m/>
    <m/>
    <m/>
    <m/>
    <n v="5"/>
    <n v="0"/>
    <n v="0"/>
    <x v="1"/>
    <x v="10"/>
  </r>
  <r>
    <x v="5"/>
    <x v="2"/>
    <s v="Libya"/>
    <s v="LY01"/>
    <x v="1"/>
    <s v="LY0101"/>
    <x v="5"/>
    <s v="LY010105"/>
    <s v="san_facility_post"/>
    <x v="24"/>
    <x v="151"/>
    <m/>
    <n v="1"/>
    <m/>
    <m/>
    <m/>
    <m/>
    <n v="5"/>
    <n v="20"/>
    <n v="0.2"/>
    <x v="1"/>
    <x v="10"/>
  </r>
  <r>
    <x v="5"/>
    <x v="2"/>
    <s v="Libya"/>
    <s v="LY01"/>
    <x v="1"/>
    <s v="LY0101"/>
    <x v="5"/>
    <s v="LY010105"/>
    <s v="san_facility_post"/>
    <x v="24"/>
    <x v="15"/>
    <m/>
    <n v="3"/>
    <m/>
    <m/>
    <m/>
    <m/>
    <n v="5"/>
    <n v="60"/>
    <n v="0.6"/>
    <x v="1"/>
    <x v="10"/>
  </r>
  <r>
    <x v="5"/>
    <x v="2"/>
    <s v="Libya"/>
    <s v="LY01"/>
    <x v="1"/>
    <s v="LY0101"/>
    <x v="5"/>
    <s v="LY010105"/>
    <s v="san_facility_post"/>
    <x v="24"/>
    <x v="152"/>
    <m/>
    <n v="2"/>
    <m/>
    <m/>
    <m/>
    <m/>
    <n v="5"/>
    <n v="40"/>
    <n v="0.4"/>
    <x v="1"/>
    <x v="10"/>
  </r>
  <r>
    <x v="5"/>
    <x v="2"/>
    <s v="Libya"/>
    <s v="LY01"/>
    <x v="1"/>
    <s v="LY0101"/>
    <x v="5"/>
    <s v="LY010105"/>
    <s v="san_facility_post"/>
    <x v="24"/>
    <x v="48"/>
    <m/>
    <n v="0"/>
    <m/>
    <m/>
    <m/>
    <m/>
    <n v="5"/>
    <n v="0"/>
    <n v="0"/>
    <x v="1"/>
    <x v="10"/>
  </r>
  <r>
    <x v="5"/>
    <x v="2"/>
    <s v="Libya"/>
    <s v="LY01"/>
    <x v="1"/>
    <s v="LY0101"/>
    <x v="5"/>
    <s v="LY010105"/>
    <s v="san_facility_post"/>
    <x v="24"/>
    <x v="153"/>
    <m/>
    <n v="1"/>
    <m/>
    <m/>
    <m/>
    <m/>
    <n v="5"/>
    <n v="20"/>
    <n v="0.2"/>
    <x v="1"/>
    <x v="10"/>
  </r>
  <r>
    <x v="5"/>
    <x v="2"/>
    <s v="Libya"/>
    <s v="LY01"/>
    <x v="1"/>
    <s v="LY0101"/>
    <x v="5"/>
    <s v="LY010105"/>
    <s v="san_facility_post"/>
    <x v="24"/>
    <x v="154"/>
    <m/>
    <n v="2"/>
    <m/>
    <m/>
    <m/>
    <m/>
    <n v="5"/>
    <n v="40"/>
    <n v="0.4"/>
    <x v="1"/>
    <x v="10"/>
  </r>
  <r>
    <x v="5"/>
    <x v="2"/>
    <s v="Libya"/>
    <s v="LY01"/>
    <x v="1"/>
    <s v="LY0101"/>
    <x v="5"/>
    <s v="LY010105"/>
    <s v="san_facility_post"/>
    <x v="24"/>
    <x v="155"/>
    <m/>
    <n v="0"/>
    <m/>
    <m/>
    <m/>
    <m/>
    <n v="5"/>
    <n v="0"/>
    <n v="0"/>
    <x v="1"/>
    <x v="10"/>
  </r>
  <r>
    <x v="5"/>
    <x v="2"/>
    <s v="Libya"/>
    <s v="LY01"/>
    <x v="2"/>
    <s v="LY0102"/>
    <x v="6"/>
    <s v="LY010201"/>
    <s v="san_facility_post"/>
    <x v="24"/>
    <x v="148"/>
    <m/>
    <n v="1"/>
    <m/>
    <m/>
    <m/>
    <m/>
    <n v="6"/>
    <n v="16.670000000000002"/>
    <n v="0.16670000000000001"/>
    <x v="2"/>
    <x v="11"/>
  </r>
  <r>
    <x v="5"/>
    <x v="2"/>
    <s v="Libya"/>
    <s v="LY01"/>
    <x v="2"/>
    <s v="LY0102"/>
    <x v="6"/>
    <s v="LY010201"/>
    <s v="san_facility_post"/>
    <x v="24"/>
    <x v="149"/>
    <m/>
    <n v="4"/>
    <m/>
    <m/>
    <m/>
    <m/>
    <n v="6"/>
    <n v="66.67"/>
    <n v="0.66670000000000007"/>
    <x v="2"/>
    <x v="11"/>
  </r>
  <r>
    <x v="5"/>
    <x v="2"/>
    <s v="Libya"/>
    <s v="LY01"/>
    <x v="2"/>
    <s v="LY0102"/>
    <x v="6"/>
    <s v="LY010201"/>
    <s v="san_facility_post"/>
    <x v="24"/>
    <x v="150"/>
    <m/>
    <n v="0"/>
    <m/>
    <m/>
    <m/>
    <m/>
    <n v="6"/>
    <n v="0"/>
    <n v="0"/>
    <x v="2"/>
    <x v="11"/>
  </r>
  <r>
    <x v="5"/>
    <x v="2"/>
    <s v="Libya"/>
    <s v="LY01"/>
    <x v="2"/>
    <s v="LY0102"/>
    <x v="6"/>
    <s v="LY010201"/>
    <s v="san_facility_post"/>
    <x v="24"/>
    <x v="151"/>
    <m/>
    <n v="1"/>
    <m/>
    <m/>
    <m/>
    <m/>
    <n v="6"/>
    <n v="16.670000000000002"/>
    <n v="0.16670000000000001"/>
    <x v="2"/>
    <x v="11"/>
  </r>
  <r>
    <x v="5"/>
    <x v="2"/>
    <s v="Libya"/>
    <s v="LY01"/>
    <x v="2"/>
    <s v="LY0102"/>
    <x v="6"/>
    <s v="LY010201"/>
    <s v="san_facility_post"/>
    <x v="24"/>
    <x v="15"/>
    <m/>
    <n v="6"/>
    <m/>
    <m/>
    <m/>
    <m/>
    <n v="6"/>
    <n v="100"/>
    <n v="1"/>
    <x v="2"/>
    <x v="11"/>
  </r>
  <r>
    <x v="5"/>
    <x v="2"/>
    <s v="Libya"/>
    <s v="LY01"/>
    <x v="2"/>
    <s v="LY0102"/>
    <x v="6"/>
    <s v="LY010201"/>
    <s v="san_facility_post"/>
    <x v="24"/>
    <x v="152"/>
    <m/>
    <n v="0"/>
    <m/>
    <m/>
    <m/>
    <m/>
    <n v="6"/>
    <n v="0"/>
    <n v="0"/>
    <x v="2"/>
    <x v="11"/>
  </r>
  <r>
    <x v="5"/>
    <x v="2"/>
    <s v="Libya"/>
    <s v="LY01"/>
    <x v="2"/>
    <s v="LY0102"/>
    <x v="6"/>
    <s v="LY010201"/>
    <s v="san_facility_post"/>
    <x v="24"/>
    <x v="48"/>
    <m/>
    <n v="0"/>
    <m/>
    <m/>
    <m/>
    <m/>
    <n v="6"/>
    <n v="0"/>
    <n v="0"/>
    <x v="2"/>
    <x v="11"/>
  </r>
  <r>
    <x v="5"/>
    <x v="2"/>
    <s v="Libya"/>
    <s v="LY01"/>
    <x v="2"/>
    <s v="LY0102"/>
    <x v="6"/>
    <s v="LY010201"/>
    <s v="san_facility_post"/>
    <x v="24"/>
    <x v="153"/>
    <m/>
    <n v="2"/>
    <m/>
    <m/>
    <m/>
    <m/>
    <n v="6"/>
    <n v="33.33"/>
    <n v="0.33329999999999999"/>
    <x v="2"/>
    <x v="11"/>
  </r>
  <r>
    <x v="5"/>
    <x v="2"/>
    <s v="Libya"/>
    <s v="LY01"/>
    <x v="2"/>
    <s v="LY0102"/>
    <x v="6"/>
    <s v="LY010201"/>
    <s v="san_facility_post"/>
    <x v="24"/>
    <x v="154"/>
    <m/>
    <n v="1"/>
    <m/>
    <m/>
    <m/>
    <m/>
    <n v="6"/>
    <n v="16.670000000000002"/>
    <n v="0.16670000000000001"/>
    <x v="2"/>
    <x v="11"/>
  </r>
  <r>
    <x v="5"/>
    <x v="2"/>
    <s v="Libya"/>
    <s v="LY01"/>
    <x v="2"/>
    <s v="LY0102"/>
    <x v="6"/>
    <s v="LY010201"/>
    <s v="san_facility_post"/>
    <x v="24"/>
    <x v="155"/>
    <m/>
    <n v="1"/>
    <m/>
    <m/>
    <m/>
    <m/>
    <n v="6"/>
    <n v="16.670000000000002"/>
    <n v="0.16670000000000001"/>
    <x v="2"/>
    <x v="11"/>
  </r>
  <r>
    <x v="5"/>
    <x v="2"/>
    <s v="Libya"/>
    <s v="LY01"/>
    <x v="2"/>
    <s v="LY0102"/>
    <x v="7"/>
    <s v="LY010202"/>
    <s v="san_facility_post"/>
    <x v="24"/>
    <x v="148"/>
    <m/>
    <n v="1"/>
    <m/>
    <m/>
    <m/>
    <m/>
    <n v="6"/>
    <n v="16.670000000000002"/>
    <n v="0.16670000000000001"/>
    <x v="2"/>
    <x v="2"/>
  </r>
  <r>
    <x v="5"/>
    <x v="2"/>
    <s v="Libya"/>
    <s v="LY01"/>
    <x v="2"/>
    <s v="LY0102"/>
    <x v="7"/>
    <s v="LY010202"/>
    <s v="san_facility_post"/>
    <x v="24"/>
    <x v="149"/>
    <m/>
    <n v="4"/>
    <m/>
    <m/>
    <m/>
    <m/>
    <n v="6"/>
    <n v="66.67"/>
    <n v="0.66670000000000007"/>
    <x v="2"/>
    <x v="2"/>
  </r>
  <r>
    <x v="5"/>
    <x v="2"/>
    <s v="Libya"/>
    <s v="LY01"/>
    <x v="2"/>
    <s v="LY0102"/>
    <x v="7"/>
    <s v="LY010202"/>
    <s v="san_facility_post"/>
    <x v="24"/>
    <x v="150"/>
    <m/>
    <n v="2"/>
    <m/>
    <m/>
    <m/>
    <m/>
    <n v="6"/>
    <n v="33.33"/>
    <n v="0.33329999999999999"/>
    <x v="2"/>
    <x v="2"/>
  </r>
  <r>
    <x v="5"/>
    <x v="2"/>
    <s v="Libya"/>
    <s v="LY01"/>
    <x v="2"/>
    <s v="LY0102"/>
    <x v="7"/>
    <s v="LY010202"/>
    <s v="san_facility_post"/>
    <x v="24"/>
    <x v="151"/>
    <m/>
    <n v="1"/>
    <m/>
    <m/>
    <m/>
    <m/>
    <n v="6"/>
    <n v="16.670000000000002"/>
    <n v="0.16670000000000001"/>
    <x v="2"/>
    <x v="2"/>
  </r>
  <r>
    <x v="5"/>
    <x v="2"/>
    <s v="Libya"/>
    <s v="LY01"/>
    <x v="2"/>
    <s v="LY0102"/>
    <x v="7"/>
    <s v="LY010202"/>
    <s v="san_facility_post"/>
    <x v="24"/>
    <x v="15"/>
    <m/>
    <n v="5"/>
    <m/>
    <m/>
    <m/>
    <m/>
    <n v="6"/>
    <n v="83.33"/>
    <n v="0.83329999999999993"/>
    <x v="2"/>
    <x v="2"/>
  </r>
  <r>
    <x v="5"/>
    <x v="2"/>
    <s v="Libya"/>
    <s v="LY01"/>
    <x v="2"/>
    <s v="LY0102"/>
    <x v="7"/>
    <s v="LY010202"/>
    <s v="san_facility_post"/>
    <x v="24"/>
    <x v="152"/>
    <m/>
    <n v="2"/>
    <m/>
    <m/>
    <m/>
    <m/>
    <n v="6"/>
    <n v="33.33"/>
    <n v="0.33329999999999999"/>
    <x v="2"/>
    <x v="2"/>
  </r>
  <r>
    <x v="5"/>
    <x v="2"/>
    <s v="Libya"/>
    <s v="LY01"/>
    <x v="2"/>
    <s v="LY0102"/>
    <x v="7"/>
    <s v="LY010202"/>
    <s v="san_facility_post"/>
    <x v="24"/>
    <x v="48"/>
    <m/>
    <n v="0"/>
    <m/>
    <m/>
    <m/>
    <m/>
    <n v="6"/>
    <n v="0"/>
    <n v="0"/>
    <x v="2"/>
    <x v="2"/>
  </r>
  <r>
    <x v="5"/>
    <x v="2"/>
    <s v="Libya"/>
    <s v="LY01"/>
    <x v="2"/>
    <s v="LY0102"/>
    <x v="7"/>
    <s v="LY010202"/>
    <s v="san_facility_post"/>
    <x v="24"/>
    <x v="153"/>
    <m/>
    <n v="2"/>
    <m/>
    <m/>
    <m/>
    <m/>
    <n v="6"/>
    <n v="33.33"/>
    <n v="0.33329999999999999"/>
    <x v="2"/>
    <x v="2"/>
  </r>
  <r>
    <x v="5"/>
    <x v="2"/>
    <s v="Libya"/>
    <s v="LY01"/>
    <x v="2"/>
    <s v="LY0102"/>
    <x v="7"/>
    <s v="LY010202"/>
    <s v="san_facility_post"/>
    <x v="24"/>
    <x v="154"/>
    <m/>
    <n v="3"/>
    <m/>
    <m/>
    <m/>
    <m/>
    <n v="6"/>
    <n v="50"/>
    <n v="0.5"/>
    <x v="2"/>
    <x v="2"/>
  </r>
  <r>
    <x v="5"/>
    <x v="2"/>
    <s v="Libya"/>
    <s v="LY01"/>
    <x v="2"/>
    <s v="LY0102"/>
    <x v="7"/>
    <s v="LY010202"/>
    <s v="san_facility_post"/>
    <x v="24"/>
    <x v="155"/>
    <m/>
    <n v="0"/>
    <m/>
    <m/>
    <m/>
    <m/>
    <n v="6"/>
    <n v="0"/>
    <n v="0"/>
    <x v="2"/>
    <x v="2"/>
  </r>
  <r>
    <x v="5"/>
    <x v="2"/>
    <s v="Libya"/>
    <s v="LY01"/>
    <x v="2"/>
    <s v="LY0102"/>
    <x v="8"/>
    <s v="LY010203"/>
    <s v="san_facility_post"/>
    <x v="24"/>
    <x v="148"/>
    <m/>
    <n v="0"/>
    <m/>
    <m/>
    <m/>
    <m/>
    <n v="7"/>
    <n v="0"/>
    <n v="0"/>
    <x v="2"/>
    <x v="12"/>
  </r>
  <r>
    <x v="5"/>
    <x v="2"/>
    <s v="Libya"/>
    <s v="LY01"/>
    <x v="2"/>
    <s v="LY0102"/>
    <x v="8"/>
    <s v="LY010203"/>
    <s v="san_facility_post"/>
    <x v="24"/>
    <x v="149"/>
    <m/>
    <n v="3"/>
    <m/>
    <m/>
    <m/>
    <m/>
    <n v="7"/>
    <n v="42.86"/>
    <n v="0.42859999999999998"/>
    <x v="2"/>
    <x v="12"/>
  </r>
  <r>
    <x v="5"/>
    <x v="2"/>
    <s v="Libya"/>
    <s v="LY01"/>
    <x v="2"/>
    <s v="LY0102"/>
    <x v="8"/>
    <s v="LY010203"/>
    <s v="san_facility_post"/>
    <x v="24"/>
    <x v="150"/>
    <m/>
    <n v="0"/>
    <m/>
    <m/>
    <m/>
    <m/>
    <n v="7"/>
    <n v="0"/>
    <n v="0"/>
    <x v="2"/>
    <x v="12"/>
  </r>
  <r>
    <x v="5"/>
    <x v="2"/>
    <s v="Libya"/>
    <s v="LY01"/>
    <x v="2"/>
    <s v="LY0102"/>
    <x v="8"/>
    <s v="LY010203"/>
    <s v="san_facility_post"/>
    <x v="24"/>
    <x v="151"/>
    <m/>
    <n v="1"/>
    <m/>
    <m/>
    <m/>
    <m/>
    <n v="7"/>
    <n v="14.29"/>
    <n v="0.1429"/>
    <x v="2"/>
    <x v="12"/>
  </r>
  <r>
    <x v="5"/>
    <x v="2"/>
    <s v="Libya"/>
    <s v="LY01"/>
    <x v="2"/>
    <s v="LY0102"/>
    <x v="8"/>
    <s v="LY010203"/>
    <s v="san_facility_post"/>
    <x v="24"/>
    <x v="15"/>
    <m/>
    <n v="6"/>
    <m/>
    <m/>
    <m/>
    <m/>
    <n v="7"/>
    <n v="85.71"/>
    <n v="0.85709999999999997"/>
    <x v="2"/>
    <x v="12"/>
  </r>
  <r>
    <x v="5"/>
    <x v="2"/>
    <s v="Libya"/>
    <s v="LY01"/>
    <x v="2"/>
    <s v="LY0102"/>
    <x v="8"/>
    <s v="LY010203"/>
    <s v="san_facility_post"/>
    <x v="24"/>
    <x v="152"/>
    <m/>
    <n v="0"/>
    <m/>
    <m/>
    <m/>
    <m/>
    <n v="7"/>
    <n v="0"/>
    <n v="0"/>
    <x v="2"/>
    <x v="12"/>
  </r>
  <r>
    <x v="5"/>
    <x v="2"/>
    <s v="Libya"/>
    <s v="LY01"/>
    <x v="2"/>
    <s v="LY0102"/>
    <x v="8"/>
    <s v="LY010203"/>
    <s v="san_facility_post"/>
    <x v="24"/>
    <x v="48"/>
    <m/>
    <n v="0"/>
    <m/>
    <m/>
    <m/>
    <m/>
    <n v="7"/>
    <n v="0"/>
    <n v="0"/>
    <x v="2"/>
    <x v="12"/>
  </r>
  <r>
    <x v="5"/>
    <x v="2"/>
    <s v="Libya"/>
    <s v="LY01"/>
    <x v="2"/>
    <s v="LY0102"/>
    <x v="8"/>
    <s v="LY010203"/>
    <s v="san_facility_post"/>
    <x v="24"/>
    <x v="153"/>
    <m/>
    <n v="0"/>
    <m/>
    <m/>
    <m/>
    <m/>
    <n v="7"/>
    <n v="0"/>
    <n v="0"/>
    <x v="2"/>
    <x v="12"/>
  </r>
  <r>
    <x v="5"/>
    <x v="2"/>
    <s v="Libya"/>
    <s v="LY01"/>
    <x v="2"/>
    <s v="LY0102"/>
    <x v="8"/>
    <s v="LY010203"/>
    <s v="san_facility_post"/>
    <x v="24"/>
    <x v="154"/>
    <m/>
    <n v="0"/>
    <m/>
    <m/>
    <m/>
    <m/>
    <n v="7"/>
    <n v="0"/>
    <n v="0"/>
    <x v="2"/>
    <x v="12"/>
  </r>
  <r>
    <x v="5"/>
    <x v="2"/>
    <s v="Libya"/>
    <s v="LY01"/>
    <x v="2"/>
    <s v="LY0102"/>
    <x v="8"/>
    <s v="LY010203"/>
    <s v="san_facility_post"/>
    <x v="24"/>
    <x v="155"/>
    <m/>
    <n v="0"/>
    <m/>
    <m/>
    <m/>
    <m/>
    <n v="7"/>
    <n v="0"/>
    <n v="0"/>
    <x v="2"/>
    <x v="12"/>
  </r>
  <r>
    <x v="5"/>
    <x v="2"/>
    <s v="Libya"/>
    <s v="LY01"/>
    <x v="3"/>
    <s v="LY0103"/>
    <x v="9"/>
    <s v="LY010301"/>
    <s v="san_facility_post"/>
    <x v="24"/>
    <x v="148"/>
    <m/>
    <n v="0"/>
    <m/>
    <m/>
    <m/>
    <m/>
    <n v="2"/>
    <n v="0"/>
    <n v="0"/>
    <x v="3"/>
    <x v="13"/>
  </r>
  <r>
    <x v="5"/>
    <x v="2"/>
    <s v="Libya"/>
    <s v="LY01"/>
    <x v="3"/>
    <s v="LY0103"/>
    <x v="9"/>
    <s v="LY010301"/>
    <s v="san_facility_post"/>
    <x v="24"/>
    <x v="149"/>
    <m/>
    <n v="2"/>
    <m/>
    <m/>
    <m/>
    <m/>
    <n v="2"/>
    <n v="100"/>
    <n v="1"/>
    <x v="3"/>
    <x v="13"/>
  </r>
  <r>
    <x v="5"/>
    <x v="2"/>
    <s v="Libya"/>
    <s v="LY01"/>
    <x v="3"/>
    <s v="LY0103"/>
    <x v="9"/>
    <s v="LY010301"/>
    <s v="san_facility_post"/>
    <x v="24"/>
    <x v="150"/>
    <m/>
    <n v="0"/>
    <m/>
    <m/>
    <m/>
    <m/>
    <n v="2"/>
    <n v="0"/>
    <n v="0"/>
    <x v="3"/>
    <x v="13"/>
  </r>
  <r>
    <x v="5"/>
    <x v="2"/>
    <s v="Libya"/>
    <s v="LY01"/>
    <x v="3"/>
    <s v="LY0103"/>
    <x v="9"/>
    <s v="LY010301"/>
    <s v="san_facility_post"/>
    <x v="24"/>
    <x v="151"/>
    <m/>
    <n v="0"/>
    <m/>
    <m/>
    <m/>
    <m/>
    <n v="2"/>
    <n v="0"/>
    <n v="0"/>
    <x v="3"/>
    <x v="13"/>
  </r>
  <r>
    <x v="5"/>
    <x v="2"/>
    <s v="Libya"/>
    <s v="LY01"/>
    <x v="3"/>
    <s v="LY0103"/>
    <x v="9"/>
    <s v="LY010301"/>
    <s v="san_facility_post"/>
    <x v="24"/>
    <x v="15"/>
    <m/>
    <n v="1"/>
    <m/>
    <m/>
    <m/>
    <m/>
    <n v="2"/>
    <n v="50"/>
    <n v="0.5"/>
    <x v="3"/>
    <x v="13"/>
  </r>
  <r>
    <x v="5"/>
    <x v="2"/>
    <s v="Libya"/>
    <s v="LY01"/>
    <x v="3"/>
    <s v="LY0103"/>
    <x v="9"/>
    <s v="LY010301"/>
    <s v="san_facility_post"/>
    <x v="24"/>
    <x v="152"/>
    <m/>
    <n v="0"/>
    <m/>
    <m/>
    <m/>
    <m/>
    <n v="2"/>
    <n v="0"/>
    <n v="0"/>
    <x v="3"/>
    <x v="13"/>
  </r>
  <r>
    <x v="5"/>
    <x v="2"/>
    <s v="Libya"/>
    <s v="LY01"/>
    <x v="3"/>
    <s v="LY0103"/>
    <x v="9"/>
    <s v="LY010301"/>
    <s v="san_facility_post"/>
    <x v="24"/>
    <x v="48"/>
    <m/>
    <n v="0"/>
    <m/>
    <m/>
    <m/>
    <m/>
    <n v="2"/>
    <n v="0"/>
    <n v="0"/>
    <x v="3"/>
    <x v="13"/>
  </r>
  <r>
    <x v="5"/>
    <x v="2"/>
    <s v="Libya"/>
    <s v="LY01"/>
    <x v="3"/>
    <s v="LY0103"/>
    <x v="9"/>
    <s v="LY010301"/>
    <s v="san_facility_post"/>
    <x v="24"/>
    <x v="153"/>
    <m/>
    <n v="0"/>
    <m/>
    <m/>
    <m/>
    <m/>
    <n v="2"/>
    <n v="0"/>
    <n v="0"/>
    <x v="3"/>
    <x v="13"/>
  </r>
  <r>
    <x v="5"/>
    <x v="2"/>
    <s v="Libya"/>
    <s v="LY01"/>
    <x v="3"/>
    <s v="LY0103"/>
    <x v="9"/>
    <s v="LY010301"/>
    <s v="san_facility_post"/>
    <x v="24"/>
    <x v="154"/>
    <m/>
    <n v="0"/>
    <m/>
    <m/>
    <m/>
    <m/>
    <n v="2"/>
    <n v="0"/>
    <n v="0"/>
    <x v="3"/>
    <x v="13"/>
  </r>
  <r>
    <x v="5"/>
    <x v="2"/>
    <s v="Libya"/>
    <s v="LY01"/>
    <x v="3"/>
    <s v="LY0103"/>
    <x v="9"/>
    <s v="LY010301"/>
    <s v="san_facility_post"/>
    <x v="24"/>
    <x v="155"/>
    <m/>
    <n v="0"/>
    <m/>
    <m/>
    <m/>
    <m/>
    <n v="2"/>
    <n v="0"/>
    <n v="0"/>
    <x v="3"/>
    <x v="13"/>
  </r>
  <r>
    <x v="5"/>
    <x v="2"/>
    <s v="Libya"/>
    <s v="LY01"/>
    <x v="3"/>
    <s v="LY0103"/>
    <x v="10"/>
    <s v="LY010302"/>
    <s v="san_facility_post"/>
    <x v="24"/>
    <x v="148"/>
    <m/>
    <n v="0"/>
    <m/>
    <m/>
    <m/>
    <m/>
    <n v="4"/>
    <n v="0"/>
    <n v="0"/>
    <x v="3"/>
    <x v="14"/>
  </r>
  <r>
    <x v="5"/>
    <x v="2"/>
    <s v="Libya"/>
    <s v="LY01"/>
    <x v="3"/>
    <s v="LY0103"/>
    <x v="10"/>
    <s v="LY010302"/>
    <s v="san_facility_post"/>
    <x v="24"/>
    <x v="149"/>
    <m/>
    <n v="4"/>
    <m/>
    <m/>
    <m/>
    <m/>
    <n v="4"/>
    <n v="100"/>
    <n v="1"/>
    <x v="3"/>
    <x v="14"/>
  </r>
  <r>
    <x v="5"/>
    <x v="2"/>
    <s v="Libya"/>
    <s v="LY01"/>
    <x v="3"/>
    <s v="LY0103"/>
    <x v="10"/>
    <s v="LY010302"/>
    <s v="san_facility_post"/>
    <x v="24"/>
    <x v="150"/>
    <m/>
    <n v="0"/>
    <m/>
    <m/>
    <m/>
    <m/>
    <n v="4"/>
    <n v="0"/>
    <n v="0"/>
    <x v="3"/>
    <x v="14"/>
  </r>
  <r>
    <x v="5"/>
    <x v="2"/>
    <s v="Libya"/>
    <s v="LY01"/>
    <x v="3"/>
    <s v="LY0103"/>
    <x v="10"/>
    <s v="LY010302"/>
    <s v="san_facility_post"/>
    <x v="24"/>
    <x v="151"/>
    <m/>
    <n v="0"/>
    <m/>
    <m/>
    <m/>
    <m/>
    <n v="4"/>
    <n v="0"/>
    <n v="0"/>
    <x v="3"/>
    <x v="14"/>
  </r>
  <r>
    <x v="5"/>
    <x v="2"/>
    <s v="Libya"/>
    <s v="LY01"/>
    <x v="3"/>
    <s v="LY0103"/>
    <x v="10"/>
    <s v="LY010302"/>
    <s v="san_facility_post"/>
    <x v="24"/>
    <x v="15"/>
    <m/>
    <n v="1"/>
    <m/>
    <m/>
    <m/>
    <m/>
    <n v="4"/>
    <n v="25"/>
    <n v="0.25"/>
    <x v="3"/>
    <x v="14"/>
  </r>
  <r>
    <x v="5"/>
    <x v="2"/>
    <s v="Libya"/>
    <s v="LY01"/>
    <x v="3"/>
    <s v="LY0103"/>
    <x v="10"/>
    <s v="LY010302"/>
    <s v="san_facility_post"/>
    <x v="24"/>
    <x v="152"/>
    <m/>
    <n v="0"/>
    <m/>
    <m/>
    <m/>
    <m/>
    <n v="4"/>
    <n v="0"/>
    <n v="0"/>
    <x v="3"/>
    <x v="14"/>
  </r>
  <r>
    <x v="5"/>
    <x v="2"/>
    <s v="Libya"/>
    <s v="LY01"/>
    <x v="3"/>
    <s v="LY0103"/>
    <x v="10"/>
    <s v="LY010302"/>
    <s v="san_facility_post"/>
    <x v="24"/>
    <x v="48"/>
    <m/>
    <n v="0"/>
    <m/>
    <m/>
    <m/>
    <m/>
    <n v="4"/>
    <n v="0"/>
    <n v="0"/>
    <x v="3"/>
    <x v="14"/>
  </r>
  <r>
    <x v="5"/>
    <x v="2"/>
    <s v="Libya"/>
    <s v="LY01"/>
    <x v="3"/>
    <s v="LY0103"/>
    <x v="10"/>
    <s v="LY010302"/>
    <s v="san_facility_post"/>
    <x v="24"/>
    <x v="153"/>
    <m/>
    <n v="0"/>
    <m/>
    <m/>
    <m/>
    <m/>
    <n v="4"/>
    <n v="0"/>
    <n v="0"/>
    <x v="3"/>
    <x v="14"/>
  </r>
  <r>
    <x v="5"/>
    <x v="2"/>
    <s v="Libya"/>
    <s v="LY01"/>
    <x v="3"/>
    <s v="LY0103"/>
    <x v="10"/>
    <s v="LY010302"/>
    <s v="san_facility_post"/>
    <x v="24"/>
    <x v="154"/>
    <m/>
    <n v="1"/>
    <m/>
    <m/>
    <m/>
    <m/>
    <n v="4"/>
    <n v="25"/>
    <n v="0.25"/>
    <x v="3"/>
    <x v="14"/>
  </r>
  <r>
    <x v="5"/>
    <x v="2"/>
    <s v="Libya"/>
    <s v="LY01"/>
    <x v="3"/>
    <s v="LY0103"/>
    <x v="10"/>
    <s v="LY010302"/>
    <s v="san_facility_post"/>
    <x v="24"/>
    <x v="155"/>
    <m/>
    <n v="0"/>
    <m/>
    <m/>
    <m/>
    <m/>
    <n v="4"/>
    <n v="0"/>
    <n v="0"/>
    <x v="3"/>
    <x v="14"/>
  </r>
  <r>
    <x v="5"/>
    <x v="2"/>
    <s v="Libya"/>
    <s v="LY01"/>
    <x v="3"/>
    <s v="LY0103"/>
    <x v="11"/>
    <s v="LY010303"/>
    <s v="san_facility_post"/>
    <x v="24"/>
    <x v="148"/>
    <m/>
    <n v="0"/>
    <m/>
    <m/>
    <m/>
    <m/>
    <n v="2"/>
    <n v="0"/>
    <n v="0"/>
    <x v="3"/>
    <x v="15"/>
  </r>
  <r>
    <x v="5"/>
    <x v="2"/>
    <s v="Libya"/>
    <s v="LY01"/>
    <x v="3"/>
    <s v="LY0103"/>
    <x v="11"/>
    <s v="LY010303"/>
    <s v="san_facility_post"/>
    <x v="24"/>
    <x v="149"/>
    <m/>
    <n v="0"/>
    <m/>
    <m/>
    <m/>
    <m/>
    <n v="2"/>
    <n v="0"/>
    <n v="0"/>
    <x v="3"/>
    <x v="15"/>
  </r>
  <r>
    <x v="5"/>
    <x v="2"/>
    <s v="Libya"/>
    <s v="LY01"/>
    <x v="3"/>
    <s v="LY0103"/>
    <x v="11"/>
    <s v="LY010303"/>
    <s v="san_facility_post"/>
    <x v="24"/>
    <x v="150"/>
    <m/>
    <n v="0"/>
    <m/>
    <m/>
    <m/>
    <m/>
    <n v="2"/>
    <n v="0"/>
    <n v="0"/>
    <x v="3"/>
    <x v="15"/>
  </r>
  <r>
    <x v="5"/>
    <x v="2"/>
    <s v="Libya"/>
    <s v="LY01"/>
    <x v="3"/>
    <s v="LY0103"/>
    <x v="11"/>
    <s v="LY010303"/>
    <s v="san_facility_post"/>
    <x v="24"/>
    <x v="151"/>
    <m/>
    <n v="0"/>
    <m/>
    <m/>
    <m/>
    <m/>
    <n v="2"/>
    <n v="0"/>
    <n v="0"/>
    <x v="3"/>
    <x v="15"/>
  </r>
  <r>
    <x v="5"/>
    <x v="2"/>
    <s v="Libya"/>
    <s v="LY01"/>
    <x v="3"/>
    <s v="LY0103"/>
    <x v="11"/>
    <s v="LY010303"/>
    <s v="san_facility_post"/>
    <x v="24"/>
    <x v="15"/>
    <m/>
    <n v="1"/>
    <m/>
    <m/>
    <m/>
    <m/>
    <n v="2"/>
    <n v="50"/>
    <n v="0.5"/>
    <x v="3"/>
    <x v="15"/>
  </r>
  <r>
    <x v="5"/>
    <x v="2"/>
    <s v="Libya"/>
    <s v="LY01"/>
    <x v="3"/>
    <s v="LY0103"/>
    <x v="11"/>
    <s v="LY010303"/>
    <s v="san_facility_post"/>
    <x v="24"/>
    <x v="152"/>
    <m/>
    <n v="0"/>
    <m/>
    <m/>
    <m/>
    <m/>
    <n v="2"/>
    <n v="0"/>
    <n v="0"/>
    <x v="3"/>
    <x v="15"/>
  </r>
  <r>
    <x v="5"/>
    <x v="2"/>
    <s v="Libya"/>
    <s v="LY01"/>
    <x v="3"/>
    <s v="LY0103"/>
    <x v="11"/>
    <s v="LY010303"/>
    <s v="san_facility_post"/>
    <x v="24"/>
    <x v="48"/>
    <m/>
    <n v="0"/>
    <m/>
    <m/>
    <m/>
    <m/>
    <n v="2"/>
    <n v="0"/>
    <n v="0"/>
    <x v="3"/>
    <x v="15"/>
  </r>
  <r>
    <x v="5"/>
    <x v="2"/>
    <s v="Libya"/>
    <s v="LY01"/>
    <x v="3"/>
    <s v="LY0103"/>
    <x v="11"/>
    <s v="LY010303"/>
    <s v="san_facility_post"/>
    <x v="24"/>
    <x v="153"/>
    <m/>
    <n v="0"/>
    <m/>
    <m/>
    <m/>
    <m/>
    <n v="2"/>
    <n v="0"/>
    <n v="0"/>
    <x v="3"/>
    <x v="15"/>
  </r>
  <r>
    <x v="5"/>
    <x v="2"/>
    <s v="Libya"/>
    <s v="LY01"/>
    <x v="3"/>
    <s v="LY0103"/>
    <x v="11"/>
    <s v="LY010303"/>
    <s v="san_facility_post"/>
    <x v="24"/>
    <x v="154"/>
    <m/>
    <n v="1"/>
    <m/>
    <m/>
    <m/>
    <m/>
    <n v="2"/>
    <n v="50"/>
    <n v="0.5"/>
    <x v="3"/>
    <x v="15"/>
  </r>
  <r>
    <x v="5"/>
    <x v="2"/>
    <s v="Libya"/>
    <s v="LY01"/>
    <x v="3"/>
    <s v="LY0103"/>
    <x v="11"/>
    <s v="LY010303"/>
    <s v="san_facility_post"/>
    <x v="24"/>
    <x v="155"/>
    <m/>
    <n v="0"/>
    <m/>
    <m/>
    <m/>
    <m/>
    <n v="2"/>
    <n v="0"/>
    <n v="0"/>
    <x v="3"/>
    <x v="15"/>
  </r>
  <r>
    <x v="5"/>
    <x v="2"/>
    <s v="Libya"/>
    <s v="LY01"/>
    <x v="3"/>
    <s v="LY0103"/>
    <x v="12"/>
    <s v="LY010304"/>
    <s v="san_facility_post"/>
    <x v="24"/>
    <x v="148"/>
    <m/>
    <n v="1"/>
    <m/>
    <m/>
    <m/>
    <m/>
    <n v="14"/>
    <n v="7.14"/>
    <n v="7.1399999999999991E-2"/>
    <x v="3"/>
    <x v="3"/>
  </r>
  <r>
    <x v="5"/>
    <x v="2"/>
    <s v="Libya"/>
    <s v="LY01"/>
    <x v="3"/>
    <s v="LY0103"/>
    <x v="12"/>
    <s v="LY010304"/>
    <s v="san_facility_post"/>
    <x v="24"/>
    <x v="149"/>
    <m/>
    <n v="14"/>
    <m/>
    <m/>
    <m/>
    <m/>
    <n v="14"/>
    <n v="100"/>
    <n v="1"/>
    <x v="3"/>
    <x v="3"/>
  </r>
  <r>
    <x v="5"/>
    <x v="2"/>
    <s v="Libya"/>
    <s v="LY01"/>
    <x v="3"/>
    <s v="LY0103"/>
    <x v="12"/>
    <s v="LY010304"/>
    <s v="san_facility_post"/>
    <x v="24"/>
    <x v="150"/>
    <m/>
    <n v="1"/>
    <m/>
    <m/>
    <m/>
    <m/>
    <n v="14"/>
    <n v="7.14"/>
    <n v="7.1399999999999991E-2"/>
    <x v="3"/>
    <x v="3"/>
  </r>
  <r>
    <x v="5"/>
    <x v="2"/>
    <s v="Libya"/>
    <s v="LY01"/>
    <x v="3"/>
    <s v="LY0103"/>
    <x v="12"/>
    <s v="LY010304"/>
    <s v="san_facility_post"/>
    <x v="24"/>
    <x v="151"/>
    <m/>
    <n v="0"/>
    <m/>
    <m/>
    <m/>
    <m/>
    <n v="14"/>
    <n v="0"/>
    <n v="0"/>
    <x v="3"/>
    <x v="3"/>
  </r>
  <r>
    <x v="5"/>
    <x v="2"/>
    <s v="Libya"/>
    <s v="LY01"/>
    <x v="3"/>
    <s v="LY0103"/>
    <x v="12"/>
    <s v="LY010304"/>
    <s v="san_facility_post"/>
    <x v="24"/>
    <x v="15"/>
    <m/>
    <n v="5"/>
    <m/>
    <m/>
    <m/>
    <m/>
    <n v="14"/>
    <n v="35.71"/>
    <n v="0.35710000000000003"/>
    <x v="3"/>
    <x v="3"/>
  </r>
  <r>
    <x v="5"/>
    <x v="2"/>
    <s v="Libya"/>
    <s v="LY01"/>
    <x v="3"/>
    <s v="LY0103"/>
    <x v="12"/>
    <s v="LY010304"/>
    <s v="san_facility_post"/>
    <x v="24"/>
    <x v="152"/>
    <m/>
    <n v="0"/>
    <m/>
    <m/>
    <m/>
    <m/>
    <n v="14"/>
    <n v="0"/>
    <n v="0"/>
    <x v="3"/>
    <x v="3"/>
  </r>
  <r>
    <x v="5"/>
    <x v="2"/>
    <s v="Libya"/>
    <s v="LY01"/>
    <x v="3"/>
    <s v="LY0103"/>
    <x v="12"/>
    <s v="LY010304"/>
    <s v="san_facility_post"/>
    <x v="24"/>
    <x v="48"/>
    <m/>
    <n v="0"/>
    <m/>
    <m/>
    <m/>
    <m/>
    <n v="14"/>
    <n v="0"/>
    <n v="0"/>
    <x v="3"/>
    <x v="3"/>
  </r>
  <r>
    <x v="5"/>
    <x v="2"/>
    <s v="Libya"/>
    <s v="LY01"/>
    <x v="3"/>
    <s v="LY0103"/>
    <x v="12"/>
    <s v="LY010304"/>
    <s v="san_facility_post"/>
    <x v="24"/>
    <x v="153"/>
    <m/>
    <n v="1"/>
    <m/>
    <m/>
    <m/>
    <m/>
    <n v="14"/>
    <n v="7.14"/>
    <n v="7.1399999999999991E-2"/>
    <x v="3"/>
    <x v="3"/>
  </r>
  <r>
    <x v="5"/>
    <x v="2"/>
    <s v="Libya"/>
    <s v="LY01"/>
    <x v="3"/>
    <s v="LY0103"/>
    <x v="12"/>
    <s v="LY010304"/>
    <s v="san_facility_post"/>
    <x v="24"/>
    <x v="154"/>
    <m/>
    <n v="1"/>
    <m/>
    <m/>
    <m/>
    <m/>
    <n v="14"/>
    <n v="7.14"/>
    <n v="7.1399999999999991E-2"/>
    <x v="3"/>
    <x v="3"/>
  </r>
  <r>
    <x v="5"/>
    <x v="2"/>
    <s v="Libya"/>
    <s v="LY01"/>
    <x v="3"/>
    <s v="LY0103"/>
    <x v="12"/>
    <s v="LY010304"/>
    <s v="san_facility_post"/>
    <x v="24"/>
    <x v="155"/>
    <m/>
    <n v="0"/>
    <m/>
    <m/>
    <m/>
    <m/>
    <n v="14"/>
    <n v="0"/>
    <n v="0"/>
    <x v="3"/>
    <x v="3"/>
  </r>
  <r>
    <x v="5"/>
    <x v="2"/>
    <s v="Libya"/>
    <s v="LY01"/>
    <x v="4"/>
    <s v="LY0104"/>
    <x v="13"/>
    <s v="LY010403"/>
    <s v="san_facility_post"/>
    <x v="24"/>
    <x v="148"/>
    <m/>
    <n v="0"/>
    <m/>
    <m/>
    <m/>
    <m/>
    <n v="4"/>
    <n v="0"/>
    <n v="0"/>
    <x v="4"/>
    <x v="4"/>
  </r>
  <r>
    <x v="5"/>
    <x v="2"/>
    <s v="Libya"/>
    <s v="LY01"/>
    <x v="4"/>
    <s v="LY0104"/>
    <x v="13"/>
    <s v="LY010403"/>
    <s v="san_facility_post"/>
    <x v="24"/>
    <x v="149"/>
    <m/>
    <n v="4"/>
    <m/>
    <m/>
    <m/>
    <m/>
    <n v="4"/>
    <n v="100"/>
    <n v="1"/>
    <x v="4"/>
    <x v="4"/>
  </r>
  <r>
    <x v="5"/>
    <x v="2"/>
    <s v="Libya"/>
    <s v="LY01"/>
    <x v="4"/>
    <s v="LY0104"/>
    <x v="13"/>
    <s v="LY010403"/>
    <s v="san_facility_post"/>
    <x v="24"/>
    <x v="150"/>
    <m/>
    <n v="1"/>
    <m/>
    <m/>
    <m/>
    <m/>
    <n v="4"/>
    <n v="25"/>
    <n v="0.25"/>
    <x v="4"/>
    <x v="4"/>
  </r>
  <r>
    <x v="5"/>
    <x v="2"/>
    <s v="Libya"/>
    <s v="LY01"/>
    <x v="4"/>
    <s v="LY0104"/>
    <x v="13"/>
    <s v="LY010403"/>
    <s v="san_facility_post"/>
    <x v="24"/>
    <x v="151"/>
    <m/>
    <n v="0"/>
    <m/>
    <m/>
    <m/>
    <m/>
    <n v="4"/>
    <n v="0"/>
    <n v="0"/>
    <x v="4"/>
    <x v="4"/>
  </r>
  <r>
    <x v="5"/>
    <x v="2"/>
    <s v="Libya"/>
    <s v="LY01"/>
    <x v="4"/>
    <s v="LY0104"/>
    <x v="13"/>
    <s v="LY010403"/>
    <s v="san_facility_post"/>
    <x v="24"/>
    <x v="15"/>
    <m/>
    <n v="1"/>
    <m/>
    <m/>
    <m/>
    <m/>
    <n v="4"/>
    <n v="25"/>
    <n v="0.25"/>
    <x v="4"/>
    <x v="4"/>
  </r>
  <r>
    <x v="5"/>
    <x v="2"/>
    <s v="Libya"/>
    <s v="LY01"/>
    <x v="4"/>
    <s v="LY0104"/>
    <x v="13"/>
    <s v="LY010403"/>
    <s v="san_facility_post"/>
    <x v="24"/>
    <x v="152"/>
    <m/>
    <n v="0"/>
    <m/>
    <m/>
    <m/>
    <m/>
    <n v="4"/>
    <n v="0"/>
    <n v="0"/>
    <x v="4"/>
    <x v="4"/>
  </r>
  <r>
    <x v="5"/>
    <x v="2"/>
    <s v="Libya"/>
    <s v="LY01"/>
    <x v="4"/>
    <s v="LY0104"/>
    <x v="13"/>
    <s v="LY010403"/>
    <s v="san_facility_post"/>
    <x v="24"/>
    <x v="48"/>
    <m/>
    <n v="0"/>
    <m/>
    <m/>
    <m/>
    <m/>
    <n v="4"/>
    <n v="0"/>
    <n v="0"/>
    <x v="4"/>
    <x v="4"/>
  </r>
  <r>
    <x v="5"/>
    <x v="2"/>
    <s v="Libya"/>
    <s v="LY01"/>
    <x v="4"/>
    <s v="LY0104"/>
    <x v="13"/>
    <s v="LY010403"/>
    <s v="san_facility_post"/>
    <x v="24"/>
    <x v="153"/>
    <m/>
    <n v="1"/>
    <m/>
    <m/>
    <m/>
    <m/>
    <n v="4"/>
    <n v="25"/>
    <n v="0.25"/>
    <x v="4"/>
    <x v="4"/>
  </r>
  <r>
    <x v="5"/>
    <x v="2"/>
    <s v="Libya"/>
    <s v="LY01"/>
    <x v="4"/>
    <s v="LY0104"/>
    <x v="13"/>
    <s v="LY010403"/>
    <s v="san_facility_post"/>
    <x v="24"/>
    <x v="154"/>
    <m/>
    <n v="1"/>
    <m/>
    <m/>
    <m/>
    <m/>
    <n v="4"/>
    <n v="25"/>
    <n v="0.25"/>
    <x v="4"/>
    <x v="4"/>
  </r>
  <r>
    <x v="5"/>
    <x v="2"/>
    <s v="Libya"/>
    <s v="LY01"/>
    <x v="4"/>
    <s v="LY0104"/>
    <x v="13"/>
    <s v="LY010403"/>
    <s v="san_facility_post"/>
    <x v="24"/>
    <x v="155"/>
    <m/>
    <n v="0"/>
    <m/>
    <m/>
    <m/>
    <m/>
    <n v="4"/>
    <n v="0"/>
    <n v="0"/>
    <x v="4"/>
    <x v="4"/>
  </r>
  <r>
    <x v="5"/>
    <x v="2"/>
    <s v="Libya"/>
    <s v="LY01"/>
    <x v="5"/>
    <s v="LY0105"/>
    <x v="14"/>
    <s v="LY010504"/>
    <s v="san_facility_post"/>
    <x v="24"/>
    <x v="148"/>
    <m/>
    <n v="0"/>
    <m/>
    <m/>
    <m/>
    <m/>
    <n v="5"/>
    <n v="0"/>
    <n v="0"/>
    <x v="5"/>
    <x v="5"/>
  </r>
  <r>
    <x v="5"/>
    <x v="2"/>
    <s v="Libya"/>
    <s v="LY01"/>
    <x v="5"/>
    <s v="LY0105"/>
    <x v="14"/>
    <s v="LY010504"/>
    <s v="san_facility_post"/>
    <x v="24"/>
    <x v="149"/>
    <m/>
    <n v="3"/>
    <m/>
    <m/>
    <m/>
    <m/>
    <n v="5"/>
    <n v="60"/>
    <n v="0.6"/>
    <x v="5"/>
    <x v="5"/>
  </r>
  <r>
    <x v="5"/>
    <x v="2"/>
    <s v="Libya"/>
    <s v="LY01"/>
    <x v="5"/>
    <s v="LY0105"/>
    <x v="14"/>
    <s v="LY010504"/>
    <s v="san_facility_post"/>
    <x v="24"/>
    <x v="150"/>
    <m/>
    <n v="0"/>
    <m/>
    <m/>
    <m/>
    <m/>
    <n v="5"/>
    <n v="0"/>
    <n v="0"/>
    <x v="5"/>
    <x v="5"/>
  </r>
  <r>
    <x v="5"/>
    <x v="2"/>
    <s v="Libya"/>
    <s v="LY01"/>
    <x v="5"/>
    <s v="LY0105"/>
    <x v="14"/>
    <s v="LY010504"/>
    <s v="san_facility_post"/>
    <x v="24"/>
    <x v="151"/>
    <m/>
    <n v="0"/>
    <m/>
    <m/>
    <m/>
    <m/>
    <n v="5"/>
    <n v="0"/>
    <n v="0"/>
    <x v="5"/>
    <x v="5"/>
  </r>
  <r>
    <x v="5"/>
    <x v="2"/>
    <s v="Libya"/>
    <s v="LY01"/>
    <x v="5"/>
    <s v="LY0105"/>
    <x v="14"/>
    <s v="LY010504"/>
    <s v="san_facility_post"/>
    <x v="24"/>
    <x v="15"/>
    <m/>
    <n v="3"/>
    <m/>
    <m/>
    <m/>
    <m/>
    <n v="5"/>
    <n v="60"/>
    <n v="0.6"/>
    <x v="5"/>
    <x v="5"/>
  </r>
  <r>
    <x v="5"/>
    <x v="2"/>
    <s v="Libya"/>
    <s v="LY01"/>
    <x v="5"/>
    <s v="LY0105"/>
    <x v="14"/>
    <s v="LY010504"/>
    <s v="san_facility_post"/>
    <x v="24"/>
    <x v="152"/>
    <m/>
    <n v="0"/>
    <m/>
    <m/>
    <m/>
    <m/>
    <n v="5"/>
    <n v="0"/>
    <n v="0"/>
    <x v="5"/>
    <x v="5"/>
  </r>
  <r>
    <x v="5"/>
    <x v="2"/>
    <s v="Libya"/>
    <s v="LY01"/>
    <x v="5"/>
    <s v="LY0105"/>
    <x v="14"/>
    <s v="LY010504"/>
    <s v="san_facility_post"/>
    <x v="24"/>
    <x v="48"/>
    <m/>
    <n v="0"/>
    <m/>
    <m/>
    <m/>
    <m/>
    <n v="5"/>
    <n v="0"/>
    <n v="0"/>
    <x v="5"/>
    <x v="5"/>
  </r>
  <r>
    <x v="5"/>
    <x v="2"/>
    <s v="Libya"/>
    <s v="LY01"/>
    <x v="5"/>
    <s v="LY0105"/>
    <x v="14"/>
    <s v="LY010504"/>
    <s v="san_facility_post"/>
    <x v="24"/>
    <x v="153"/>
    <m/>
    <n v="0"/>
    <m/>
    <m/>
    <m/>
    <m/>
    <n v="5"/>
    <n v="0"/>
    <n v="0"/>
    <x v="5"/>
    <x v="5"/>
  </r>
  <r>
    <x v="5"/>
    <x v="2"/>
    <s v="Libya"/>
    <s v="LY01"/>
    <x v="5"/>
    <s v="LY0105"/>
    <x v="14"/>
    <s v="LY010504"/>
    <s v="san_facility_post"/>
    <x v="24"/>
    <x v="154"/>
    <m/>
    <n v="0"/>
    <m/>
    <m/>
    <m/>
    <m/>
    <n v="5"/>
    <n v="0"/>
    <n v="0"/>
    <x v="5"/>
    <x v="5"/>
  </r>
  <r>
    <x v="5"/>
    <x v="2"/>
    <s v="Libya"/>
    <s v="LY01"/>
    <x v="5"/>
    <s v="LY0105"/>
    <x v="14"/>
    <s v="LY010504"/>
    <s v="san_facility_post"/>
    <x v="24"/>
    <x v="155"/>
    <m/>
    <n v="0"/>
    <m/>
    <m/>
    <m/>
    <m/>
    <n v="5"/>
    <n v="0"/>
    <n v="0"/>
    <x v="5"/>
    <x v="5"/>
  </r>
  <r>
    <x v="5"/>
    <x v="2"/>
    <s v="Libya"/>
    <s v="LY01"/>
    <x v="5"/>
    <s v="LY0105"/>
    <x v="15"/>
    <s v="LY010506"/>
    <s v="san_facility_post"/>
    <x v="24"/>
    <x v="148"/>
    <m/>
    <n v="0"/>
    <m/>
    <m/>
    <m/>
    <m/>
    <n v="1"/>
    <n v="0"/>
    <n v="0"/>
    <x v="5"/>
    <x v="16"/>
  </r>
  <r>
    <x v="5"/>
    <x v="2"/>
    <s v="Libya"/>
    <s v="LY01"/>
    <x v="5"/>
    <s v="LY0105"/>
    <x v="15"/>
    <s v="LY010506"/>
    <s v="san_facility_post"/>
    <x v="24"/>
    <x v="149"/>
    <m/>
    <n v="1"/>
    <m/>
    <m/>
    <m/>
    <m/>
    <n v="1"/>
    <n v="100"/>
    <n v="1"/>
    <x v="5"/>
    <x v="16"/>
  </r>
  <r>
    <x v="5"/>
    <x v="2"/>
    <s v="Libya"/>
    <s v="LY01"/>
    <x v="5"/>
    <s v="LY0105"/>
    <x v="15"/>
    <s v="LY010506"/>
    <s v="san_facility_post"/>
    <x v="24"/>
    <x v="150"/>
    <m/>
    <n v="0"/>
    <m/>
    <m/>
    <m/>
    <m/>
    <n v="1"/>
    <n v="0"/>
    <n v="0"/>
    <x v="5"/>
    <x v="16"/>
  </r>
  <r>
    <x v="5"/>
    <x v="2"/>
    <s v="Libya"/>
    <s v="LY01"/>
    <x v="5"/>
    <s v="LY0105"/>
    <x v="15"/>
    <s v="LY010506"/>
    <s v="san_facility_post"/>
    <x v="24"/>
    <x v="151"/>
    <m/>
    <n v="0"/>
    <m/>
    <m/>
    <m/>
    <m/>
    <n v="1"/>
    <n v="0"/>
    <n v="0"/>
    <x v="5"/>
    <x v="16"/>
  </r>
  <r>
    <x v="5"/>
    <x v="2"/>
    <s v="Libya"/>
    <s v="LY01"/>
    <x v="5"/>
    <s v="LY0105"/>
    <x v="15"/>
    <s v="LY010506"/>
    <s v="san_facility_post"/>
    <x v="24"/>
    <x v="15"/>
    <m/>
    <n v="0"/>
    <m/>
    <m/>
    <m/>
    <m/>
    <n v="1"/>
    <n v="0"/>
    <n v="0"/>
    <x v="5"/>
    <x v="16"/>
  </r>
  <r>
    <x v="5"/>
    <x v="2"/>
    <s v="Libya"/>
    <s v="LY01"/>
    <x v="5"/>
    <s v="LY0105"/>
    <x v="15"/>
    <s v="LY010506"/>
    <s v="san_facility_post"/>
    <x v="24"/>
    <x v="152"/>
    <m/>
    <n v="0"/>
    <m/>
    <m/>
    <m/>
    <m/>
    <n v="1"/>
    <n v="0"/>
    <n v="0"/>
    <x v="5"/>
    <x v="16"/>
  </r>
  <r>
    <x v="5"/>
    <x v="2"/>
    <s v="Libya"/>
    <s v="LY01"/>
    <x v="5"/>
    <s v="LY0105"/>
    <x v="15"/>
    <s v="LY010506"/>
    <s v="san_facility_post"/>
    <x v="24"/>
    <x v="48"/>
    <m/>
    <n v="0"/>
    <m/>
    <m/>
    <m/>
    <m/>
    <n v="1"/>
    <n v="0"/>
    <n v="0"/>
    <x v="5"/>
    <x v="16"/>
  </r>
  <r>
    <x v="5"/>
    <x v="2"/>
    <s v="Libya"/>
    <s v="LY01"/>
    <x v="5"/>
    <s v="LY0105"/>
    <x v="15"/>
    <s v="LY010506"/>
    <s v="san_facility_post"/>
    <x v="24"/>
    <x v="153"/>
    <m/>
    <n v="0"/>
    <m/>
    <m/>
    <m/>
    <m/>
    <n v="1"/>
    <n v="0"/>
    <n v="0"/>
    <x v="5"/>
    <x v="16"/>
  </r>
  <r>
    <x v="5"/>
    <x v="2"/>
    <s v="Libya"/>
    <s v="LY01"/>
    <x v="5"/>
    <s v="LY0105"/>
    <x v="15"/>
    <s v="LY010506"/>
    <s v="san_facility_post"/>
    <x v="24"/>
    <x v="154"/>
    <m/>
    <n v="1"/>
    <m/>
    <m/>
    <m/>
    <m/>
    <n v="1"/>
    <n v="100"/>
    <n v="1"/>
    <x v="5"/>
    <x v="16"/>
  </r>
  <r>
    <x v="5"/>
    <x v="2"/>
    <s v="Libya"/>
    <s v="LY01"/>
    <x v="5"/>
    <s v="LY0105"/>
    <x v="15"/>
    <s v="LY010506"/>
    <s v="san_facility_post"/>
    <x v="24"/>
    <x v="155"/>
    <m/>
    <n v="0"/>
    <m/>
    <m/>
    <m/>
    <m/>
    <n v="1"/>
    <n v="0"/>
    <n v="0"/>
    <x v="5"/>
    <x v="16"/>
  </r>
  <r>
    <x v="5"/>
    <x v="2"/>
    <s v="Libya"/>
    <s v="LY01"/>
    <x v="6"/>
    <s v="LY0106"/>
    <x v="16"/>
    <s v="LY010601"/>
    <s v="san_facility_post"/>
    <x v="24"/>
    <x v="148"/>
    <m/>
    <n v="2"/>
    <m/>
    <m/>
    <m/>
    <m/>
    <n v="8"/>
    <n v="25"/>
    <n v="0.25"/>
    <x v="6"/>
    <x v="17"/>
  </r>
  <r>
    <x v="5"/>
    <x v="2"/>
    <s v="Libya"/>
    <s v="LY01"/>
    <x v="6"/>
    <s v="LY0106"/>
    <x v="16"/>
    <s v="LY010601"/>
    <s v="san_facility_post"/>
    <x v="24"/>
    <x v="149"/>
    <m/>
    <n v="6"/>
    <m/>
    <m/>
    <m/>
    <m/>
    <n v="8"/>
    <n v="75"/>
    <n v="0.75"/>
    <x v="6"/>
    <x v="17"/>
  </r>
  <r>
    <x v="5"/>
    <x v="2"/>
    <s v="Libya"/>
    <s v="LY01"/>
    <x v="6"/>
    <s v="LY0106"/>
    <x v="16"/>
    <s v="LY010601"/>
    <s v="san_facility_post"/>
    <x v="24"/>
    <x v="150"/>
    <m/>
    <n v="4"/>
    <m/>
    <m/>
    <m/>
    <m/>
    <n v="8"/>
    <n v="50"/>
    <n v="0.5"/>
    <x v="6"/>
    <x v="17"/>
  </r>
  <r>
    <x v="5"/>
    <x v="2"/>
    <s v="Libya"/>
    <s v="LY01"/>
    <x v="6"/>
    <s v="LY0106"/>
    <x v="16"/>
    <s v="LY010601"/>
    <s v="san_facility_post"/>
    <x v="24"/>
    <x v="151"/>
    <m/>
    <n v="0"/>
    <m/>
    <m/>
    <m/>
    <m/>
    <n v="8"/>
    <n v="0"/>
    <n v="0"/>
    <x v="6"/>
    <x v="17"/>
  </r>
  <r>
    <x v="5"/>
    <x v="2"/>
    <s v="Libya"/>
    <s v="LY01"/>
    <x v="6"/>
    <s v="LY0106"/>
    <x v="16"/>
    <s v="LY010601"/>
    <s v="san_facility_post"/>
    <x v="24"/>
    <x v="15"/>
    <m/>
    <n v="6"/>
    <m/>
    <m/>
    <m/>
    <m/>
    <n v="8"/>
    <n v="75"/>
    <n v="0.75"/>
    <x v="6"/>
    <x v="17"/>
  </r>
  <r>
    <x v="5"/>
    <x v="2"/>
    <s v="Libya"/>
    <s v="LY01"/>
    <x v="6"/>
    <s v="LY0106"/>
    <x v="16"/>
    <s v="LY010601"/>
    <s v="san_facility_post"/>
    <x v="24"/>
    <x v="152"/>
    <m/>
    <n v="4"/>
    <m/>
    <m/>
    <m/>
    <m/>
    <n v="8"/>
    <n v="50"/>
    <n v="0.5"/>
    <x v="6"/>
    <x v="17"/>
  </r>
  <r>
    <x v="5"/>
    <x v="2"/>
    <s v="Libya"/>
    <s v="LY01"/>
    <x v="6"/>
    <s v="LY0106"/>
    <x v="16"/>
    <s v="LY010601"/>
    <s v="san_facility_post"/>
    <x v="24"/>
    <x v="48"/>
    <m/>
    <n v="1"/>
    <m/>
    <m/>
    <m/>
    <m/>
    <n v="8"/>
    <n v="12.5"/>
    <n v="0.125"/>
    <x v="6"/>
    <x v="17"/>
  </r>
  <r>
    <x v="5"/>
    <x v="2"/>
    <s v="Libya"/>
    <s v="LY01"/>
    <x v="6"/>
    <s v="LY0106"/>
    <x v="16"/>
    <s v="LY010601"/>
    <s v="san_facility_post"/>
    <x v="24"/>
    <x v="153"/>
    <m/>
    <n v="5"/>
    <m/>
    <m/>
    <m/>
    <m/>
    <n v="8"/>
    <n v="62.5"/>
    <n v="0.625"/>
    <x v="6"/>
    <x v="17"/>
  </r>
  <r>
    <x v="5"/>
    <x v="2"/>
    <s v="Libya"/>
    <s v="LY01"/>
    <x v="6"/>
    <s v="LY0106"/>
    <x v="16"/>
    <s v="LY010601"/>
    <s v="san_facility_post"/>
    <x v="24"/>
    <x v="154"/>
    <m/>
    <n v="4"/>
    <m/>
    <m/>
    <m/>
    <m/>
    <n v="8"/>
    <n v="50"/>
    <n v="0.5"/>
    <x v="6"/>
    <x v="17"/>
  </r>
  <r>
    <x v="5"/>
    <x v="2"/>
    <s v="Libya"/>
    <s v="LY01"/>
    <x v="6"/>
    <s v="LY0106"/>
    <x v="16"/>
    <s v="LY010601"/>
    <s v="san_facility_post"/>
    <x v="24"/>
    <x v="155"/>
    <m/>
    <n v="0"/>
    <m/>
    <m/>
    <m/>
    <m/>
    <n v="8"/>
    <n v="0"/>
    <n v="0"/>
    <x v="6"/>
    <x v="17"/>
  </r>
  <r>
    <x v="5"/>
    <x v="2"/>
    <s v="Libya"/>
    <s v="LY01"/>
    <x v="6"/>
    <s v="LY0106"/>
    <x v="17"/>
    <s v="LY010602"/>
    <s v="san_facility_post"/>
    <x v="24"/>
    <x v="148"/>
    <m/>
    <n v="0"/>
    <m/>
    <m/>
    <m/>
    <m/>
    <n v="9"/>
    <n v="0"/>
    <n v="0"/>
    <x v="6"/>
    <x v="18"/>
  </r>
  <r>
    <x v="5"/>
    <x v="2"/>
    <s v="Libya"/>
    <s v="LY01"/>
    <x v="6"/>
    <s v="LY0106"/>
    <x v="17"/>
    <s v="LY010602"/>
    <s v="san_facility_post"/>
    <x v="24"/>
    <x v="149"/>
    <m/>
    <n v="8"/>
    <m/>
    <m/>
    <m/>
    <m/>
    <n v="9"/>
    <n v="88.89"/>
    <n v="0.88890000000000002"/>
    <x v="6"/>
    <x v="18"/>
  </r>
  <r>
    <x v="5"/>
    <x v="2"/>
    <s v="Libya"/>
    <s v="LY01"/>
    <x v="6"/>
    <s v="LY0106"/>
    <x v="17"/>
    <s v="LY010602"/>
    <s v="san_facility_post"/>
    <x v="24"/>
    <x v="150"/>
    <m/>
    <n v="2"/>
    <m/>
    <m/>
    <m/>
    <m/>
    <n v="9"/>
    <n v="22.22"/>
    <n v="0.22219999999999998"/>
    <x v="6"/>
    <x v="18"/>
  </r>
  <r>
    <x v="5"/>
    <x v="2"/>
    <s v="Libya"/>
    <s v="LY01"/>
    <x v="6"/>
    <s v="LY0106"/>
    <x v="17"/>
    <s v="LY010602"/>
    <s v="san_facility_post"/>
    <x v="24"/>
    <x v="151"/>
    <m/>
    <n v="0"/>
    <m/>
    <m/>
    <m/>
    <m/>
    <n v="9"/>
    <n v="0"/>
    <n v="0"/>
    <x v="6"/>
    <x v="18"/>
  </r>
  <r>
    <x v="5"/>
    <x v="2"/>
    <s v="Libya"/>
    <s v="LY01"/>
    <x v="6"/>
    <s v="LY0106"/>
    <x v="17"/>
    <s v="LY010602"/>
    <s v="san_facility_post"/>
    <x v="24"/>
    <x v="15"/>
    <m/>
    <n v="5"/>
    <m/>
    <m/>
    <m/>
    <m/>
    <n v="9"/>
    <n v="55.56"/>
    <n v="0.55559999999999998"/>
    <x v="6"/>
    <x v="18"/>
  </r>
  <r>
    <x v="5"/>
    <x v="2"/>
    <s v="Libya"/>
    <s v="LY01"/>
    <x v="6"/>
    <s v="LY0106"/>
    <x v="17"/>
    <s v="LY010602"/>
    <s v="san_facility_post"/>
    <x v="24"/>
    <x v="152"/>
    <m/>
    <n v="2"/>
    <m/>
    <m/>
    <m/>
    <m/>
    <n v="9"/>
    <n v="22.22"/>
    <n v="0.22219999999999998"/>
    <x v="6"/>
    <x v="18"/>
  </r>
  <r>
    <x v="5"/>
    <x v="2"/>
    <s v="Libya"/>
    <s v="LY01"/>
    <x v="6"/>
    <s v="LY0106"/>
    <x v="17"/>
    <s v="LY010602"/>
    <s v="san_facility_post"/>
    <x v="24"/>
    <x v="48"/>
    <m/>
    <n v="0"/>
    <m/>
    <m/>
    <m/>
    <m/>
    <n v="9"/>
    <n v="0"/>
    <n v="0"/>
    <x v="6"/>
    <x v="18"/>
  </r>
  <r>
    <x v="5"/>
    <x v="2"/>
    <s v="Libya"/>
    <s v="LY01"/>
    <x v="6"/>
    <s v="LY0106"/>
    <x v="17"/>
    <s v="LY010602"/>
    <s v="san_facility_post"/>
    <x v="24"/>
    <x v="153"/>
    <m/>
    <n v="3"/>
    <m/>
    <m/>
    <m/>
    <m/>
    <n v="9"/>
    <n v="33.33"/>
    <n v="0.33329999999999999"/>
    <x v="6"/>
    <x v="18"/>
  </r>
  <r>
    <x v="5"/>
    <x v="2"/>
    <s v="Libya"/>
    <s v="LY01"/>
    <x v="6"/>
    <s v="LY0106"/>
    <x v="17"/>
    <s v="LY010602"/>
    <s v="san_facility_post"/>
    <x v="24"/>
    <x v="154"/>
    <m/>
    <n v="4"/>
    <m/>
    <m/>
    <m/>
    <m/>
    <n v="9"/>
    <n v="44.44"/>
    <n v="0.44439999999999996"/>
    <x v="6"/>
    <x v="18"/>
  </r>
  <r>
    <x v="5"/>
    <x v="2"/>
    <s v="Libya"/>
    <s v="LY01"/>
    <x v="6"/>
    <s v="LY0106"/>
    <x v="17"/>
    <s v="LY010602"/>
    <s v="san_facility_post"/>
    <x v="24"/>
    <x v="155"/>
    <m/>
    <n v="1"/>
    <m/>
    <m/>
    <m/>
    <m/>
    <n v="9"/>
    <n v="11.11"/>
    <n v="0.11109999999999999"/>
    <x v="6"/>
    <x v="18"/>
  </r>
  <r>
    <x v="5"/>
    <x v="2"/>
    <s v="Libya"/>
    <s v="LY01"/>
    <x v="1"/>
    <s v="LY0101"/>
    <x v="1"/>
    <s v="LY010101"/>
    <s v="san_access"/>
    <x v="25"/>
    <x v="29"/>
    <m/>
    <n v="2"/>
    <m/>
    <m/>
    <m/>
    <m/>
    <n v="4"/>
    <n v="50"/>
    <n v="0.5"/>
    <x v="1"/>
    <x v="7"/>
  </r>
  <r>
    <x v="5"/>
    <x v="2"/>
    <s v="Libya"/>
    <s v="LY01"/>
    <x v="1"/>
    <s v="LY0101"/>
    <x v="1"/>
    <s v="LY010101"/>
    <s v="san_access"/>
    <x v="25"/>
    <x v="33"/>
    <m/>
    <n v="2"/>
    <m/>
    <m/>
    <m/>
    <m/>
    <n v="4"/>
    <n v="50"/>
    <n v="0.5"/>
    <x v="1"/>
    <x v="7"/>
  </r>
  <r>
    <x v="5"/>
    <x v="2"/>
    <s v="Libya"/>
    <s v="LY01"/>
    <x v="1"/>
    <s v="LY0101"/>
    <x v="2"/>
    <s v="LY010102"/>
    <s v="san_access"/>
    <x v="25"/>
    <x v="29"/>
    <m/>
    <n v="1"/>
    <m/>
    <m/>
    <m/>
    <m/>
    <n v="13"/>
    <n v="7.69"/>
    <n v="7.690000000000001E-2"/>
    <x v="1"/>
    <x v="1"/>
  </r>
  <r>
    <x v="5"/>
    <x v="2"/>
    <s v="Libya"/>
    <s v="LY01"/>
    <x v="1"/>
    <s v="LY0101"/>
    <x v="2"/>
    <s v="LY010102"/>
    <s v="san_access"/>
    <x v="25"/>
    <x v="30"/>
    <m/>
    <n v="1"/>
    <m/>
    <m/>
    <m/>
    <m/>
    <n v="13"/>
    <n v="7.69"/>
    <n v="7.690000000000001E-2"/>
    <x v="1"/>
    <x v="1"/>
  </r>
  <r>
    <x v="5"/>
    <x v="2"/>
    <s v="Libya"/>
    <s v="LY01"/>
    <x v="1"/>
    <s v="LY0101"/>
    <x v="2"/>
    <s v="LY010102"/>
    <s v="san_access"/>
    <x v="25"/>
    <x v="31"/>
    <m/>
    <n v="1"/>
    <m/>
    <m/>
    <m/>
    <m/>
    <n v="13"/>
    <n v="7.69"/>
    <n v="7.690000000000001E-2"/>
    <x v="1"/>
    <x v="1"/>
  </r>
  <r>
    <x v="5"/>
    <x v="2"/>
    <s v="Libya"/>
    <s v="LY01"/>
    <x v="1"/>
    <s v="LY0101"/>
    <x v="2"/>
    <s v="LY010102"/>
    <s v="san_access"/>
    <x v="25"/>
    <x v="32"/>
    <m/>
    <n v="3"/>
    <m/>
    <m/>
    <m/>
    <m/>
    <n v="13"/>
    <n v="23.08"/>
    <n v="0.23079999999999998"/>
    <x v="1"/>
    <x v="1"/>
  </r>
  <r>
    <x v="5"/>
    <x v="2"/>
    <s v="Libya"/>
    <s v="LY01"/>
    <x v="1"/>
    <s v="LY0101"/>
    <x v="2"/>
    <s v="LY010102"/>
    <s v="san_access"/>
    <x v="25"/>
    <x v="33"/>
    <m/>
    <n v="6"/>
    <m/>
    <m/>
    <m/>
    <m/>
    <n v="13"/>
    <n v="46.15"/>
    <n v="0.46149999999999997"/>
    <x v="1"/>
    <x v="1"/>
  </r>
  <r>
    <x v="5"/>
    <x v="2"/>
    <s v="Libya"/>
    <s v="LY01"/>
    <x v="1"/>
    <s v="LY0101"/>
    <x v="2"/>
    <s v="LY010102"/>
    <s v="san_access"/>
    <x v="25"/>
    <x v="2"/>
    <m/>
    <n v="1"/>
    <m/>
    <m/>
    <m/>
    <m/>
    <n v="13"/>
    <n v="7.69"/>
    <n v="7.690000000000001E-2"/>
    <x v="1"/>
    <x v="1"/>
  </r>
  <r>
    <x v="5"/>
    <x v="2"/>
    <s v="Libya"/>
    <s v="LY01"/>
    <x v="1"/>
    <s v="LY0101"/>
    <x v="3"/>
    <s v="LY010103"/>
    <s v="san_access"/>
    <x v="25"/>
    <x v="30"/>
    <m/>
    <n v="1"/>
    <m/>
    <m/>
    <m/>
    <m/>
    <n v="7"/>
    <n v="14.29"/>
    <n v="0.1429"/>
    <x v="1"/>
    <x v="8"/>
  </r>
  <r>
    <x v="5"/>
    <x v="2"/>
    <s v="Libya"/>
    <s v="LY01"/>
    <x v="1"/>
    <s v="LY0101"/>
    <x v="3"/>
    <s v="LY010103"/>
    <s v="san_access"/>
    <x v="25"/>
    <x v="32"/>
    <m/>
    <n v="1"/>
    <m/>
    <m/>
    <m/>
    <m/>
    <n v="7"/>
    <n v="14.29"/>
    <n v="0.1429"/>
    <x v="1"/>
    <x v="8"/>
  </r>
  <r>
    <x v="5"/>
    <x v="2"/>
    <s v="Libya"/>
    <s v="LY01"/>
    <x v="1"/>
    <s v="LY0101"/>
    <x v="3"/>
    <s v="LY010103"/>
    <s v="san_access"/>
    <x v="25"/>
    <x v="33"/>
    <m/>
    <n v="2"/>
    <m/>
    <m/>
    <m/>
    <m/>
    <n v="7"/>
    <n v="28.57"/>
    <n v="0.28570000000000001"/>
    <x v="1"/>
    <x v="8"/>
  </r>
  <r>
    <x v="5"/>
    <x v="2"/>
    <s v="Libya"/>
    <s v="LY01"/>
    <x v="1"/>
    <s v="LY0101"/>
    <x v="3"/>
    <s v="LY010103"/>
    <s v="san_access"/>
    <x v="25"/>
    <x v="15"/>
    <m/>
    <n v="1"/>
    <m/>
    <m/>
    <m/>
    <m/>
    <n v="7"/>
    <n v="14.29"/>
    <n v="0.1429"/>
    <x v="1"/>
    <x v="8"/>
  </r>
  <r>
    <x v="5"/>
    <x v="2"/>
    <s v="Libya"/>
    <s v="LY01"/>
    <x v="1"/>
    <s v="LY0101"/>
    <x v="3"/>
    <s v="LY010103"/>
    <s v="san_access"/>
    <x v="25"/>
    <x v="2"/>
    <m/>
    <n v="2"/>
    <m/>
    <m/>
    <m/>
    <m/>
    <n v="7"/>
    <n v="28.57"/>
    <n v="0.28570000000000001"/>
    <x v="1"/>
    <x v="8"/>
  </r>
  <r>
    <x v="5"/>
    <x v="2"/>
    <s v="Libya"/>
    <s v="LY01"/>
    <x v="1"/>
    <s v="LY0101"/>
    <x v="4"/>
    <s v="LY010104"/>
    <s v="san_access"/>
    <x v="25"/>
    <x v="15"/>
    <m/>
    <n v="1"/>
    <m/>
    <m/>
    <m/>
    <m/>
    <n v="1"/>
    <n v="100"/>
    <n v="1"/>
    <x v="1"/>
    <x v="9"/>
  </r>
  <r>
    <x v="5"/>
    <x v="2"/>
    <s v="Libya"/>
    <s v="LY01"/>
    <x v="1"/>
    <s v="LY0101"/>
    <x v="5"/>
    <s v="LY010105"/>
    <s v="san_access"/>
    <x v="25"/>
    <x v="156"/>
    <m/>
    <n v="1"/>
    <m/>
    <m/>
    <m/>
    <m/>
    <n v="5"/>
    <n v="20"/>
    <n v="0.2"/>
    <x v="1"/>
    <x v="10"/>
  </r>
  <r>
    <x v="5"/>
    <x v="2"/>
    <s v="Libya"/>
    <s v="LY01"/>
    <x v="1"/>
    <s v="LY0101"/>
    <x v="5"/>
    <s v="LY010105"/>
    <s v="san_access"/>
    <x v="25"/>
    <x v="30"/>
    <m/>
    <n v="1"/>
    <m/>
    <m/>
    <m/>
    <m/>
    <n v="5"/>
    <n v="20"/>
    <n v="0.2"/>
    <x v="1"/>
    <x v="10"/>
  </r>
  <r>
    <x v="5"/>
    <x v="2"/>
    <s v="Libya"/>
    <s v="LY01"/>
    <x v="1"/>
    <s v="LY0101"/>
    <x v="5"/>
    <s v="LY010105"/>
    <s v="san_access"/>
    <x v="25"/>
    <x v="2"/>
    <m/>
    <n v="3"/>
    <m/>
    <m/>
    <m/>
    <m/>
    <n v="5"/>
    <n v="60"/>
    <n v="0.6"/>
    <x v="1"/>
    <x v="10"/>
  </r>
  <r>
    <x v="5"/>
    <x v="2"/>
    <s v="Libya"/>
    <s v="LY01"/>
    <x v="2"/>
    <s v="LY0102"/>
    <x v="6"/>
    <s v="LY010201"/>
    <s v="san_access"/>
    <x v="25"/>
    <x v="156"/>
    <m/>
    <n v="1"/>
    <m/>
    <m/>
    <m/>
    <m/>
    <n v="6"/>
    <n v="16.670000000000002"/>
    <n v="0.16670000000000001"/>
    <x v="2"/>
    <x v="11"/>
  </r>
  <r>
    <x v="5"/>
    <x v="2"/>
    <s v="Libya"/>
    <s v="LY01"/>
    <x v="2"/>
    <s v="LY0102"/>
    <x v="6"/>
    <s v="LY010201"/>
    <s v="san_access"/>
    <x v="25"/>
    <x v="30"/>
    <m/>
    <n v="1"/>
    <m/>
    <m/>
    <m/>
    <m/>
    <n v="6"/>
    <n v="16.670000000000002"/>
    <n v="0.16670000000000001"/>
    <x v="2"/>
    <x v="11"/>
  </r>
  <r>
    <x v="5"/>
    <x v="2"/>
    <s v="Libya"/>
    <s v="LY01"/>
    <x v="2"/>
    <s v="LY0102"/>
    <x v="6"/>
    <s v="LY010201"/>
    <s v="san_access"/>
    <x v="25"/>
    <x v="32"/>
    <m/>
    <n v="2"/>
    <m/>
    <m/>
    <m/>
    <m/>
    <n v="6"/>
    <n v="33.33"/>
    <n v="0.33329999999999999"/>
    <x v="2"/>
    <x v="11"/>
  </r>
  <r>
    <x v="5"/>
    <x v="2"/>
    <s v="Libya"/>
    <s v="LY01"/>
    <x v="2"/>
    <s v="LY0102"/>
    <x v="6"/>
    <s v="LY010201"/>
    <s v="san_access"/>
    <x v="25"/>
    <x v="15"/>
    <m/>
    <n v="1"/>
    <m/>
    <m/>
    <m/>
    <m/>
    <n v="6"/>
    <n v="16.670000000000002"/>
    <n v="0.16670000000000001"/>
    <x v="2"/>
    <x v="11"/>
  </r>
  <r>
    <x v="5"/>
    <x v="2"/>
    <s v="Libya"/>
    <s v="LY01"/>
    <x v="2"/>
    <s v="LY0102"/>
    <x v="6"/>
    <s v="LY010201"/>
    <s v="san_access"/>
    <x v="25"/>
    <x v="2"/>
    <m/>
    <n v="1"/>
    <m/>
    <m/>
    <m/>
    <m/>
    <n v="6"/>
    <n v="16.670000000000002"/>
    <n v="0.16670000000000001"/>
    <x v="2"/>
    <x v="11"/>
  </r>
  <r>
    <x v="5"/>
    <x v="2"/>
    <s v="Libya"/>
    <s v="LY01"/>
    <x v="2"/>
    <s v="LY0102"/>
    <x v="7"/>
    <s v="LY010202"/>
    <s v="san_access"/>
    <x v="25"/>
    <x v="156"/>
    <m/>
    <n v="1"/>
    <m/>
    <m/>
    <m/>
    <m/>
    <n v="6"/>
    <n v="16.670000000000002"/>
    <n v="0.16670000000000001"/>
    <x v="2"/>
    <x v="2"/>
  </r>
  <r>
    <x v="5"/>
    <x v="2"/>
    <s v="Libya"/>
    <s v="LY01"/>
    <x v="2"/>
    <s v="LY0102"/>
    <x v="7"/>
    <s v="LY010202"/>
    <s v="san_access"/>
    <x v="25"/>
    <x v="30"/>
    <m/>
    <n v="2"/>
    <m/>
    <m/>
    <m/>
    <m/>
    <n v="6"/>
    <n v="33.33"/>
    <n v="0.33329999999999999"/>
    <x v="2"/>
    <x v="2"/>
  </r>
  <r>
    <x v="5"/>
    <x v="2"/>
    <s v="Libya"/>
    <s v="LY01"/>
    <x v="2"/>
    <s v="LY0102"/>
    <x v="7"/>
    <s v="LY010202"/>
    <s v="san_access"/>
    <x v="25"/>
    <x v="31"/>
    <m/>
    <n v="1"/>
    <m/>
    <m/>
    <m/>
    <m/>
    <n v="6"/>
    <n v="16.670000000000002"/>
    <n v="0.16670000000000001"/>
    <x v="2"/>
    <x v="2"/>
  </r>
  <r>
    <x v="5"/>
    <x v="2"/>
    <s v="Libya"/>
    <s v="LY01"/>
    <x v="2"/>
    <s v="LY0102"/>
    <x v="7"/>
    <s v="LY010202"/>
    <s v="san_access"/>
    <x v="25"/>
    <x v="33"/>
    <m/>
    <n v="1"/>
    <m/>
    <m/>
    <m/>
    <m/>
    <n v="6"/>
    <n v="16.670000000000002"/>
    <n v="0.16670000000000001"/>
    <x v="2"/>
    <x v="2"/>
  </r>
  <r>
    <x v="5"/>
    <x v="2"/>
    <s v="Libya"/>
    <s v="LY01"/>
    <x v="2"/>
    <s v="LY0102"/>
    <x v="7"/>
    <s v="LY010202"/>
    <s v="san_access"/>
    <x v="25"/>
    <x v="15"/>
    <m/>
    <n v="1"/>
    <m/>
    <m/>
    <m/>
    <m/>
    <n v="6"/>
    <n v="16.670000000000002"/>
    <n v="0.16670000000000001"/>
    <x v="2"/>
    <x v="2"/>
  </r>
  <r>
    <x v="5"/>
    <x v="2"/>
    <s v="Libya"/>
    <s v="LY01"/>
    <x v="2"/>
    <s v="LY0102"/>
    <x v="8"/>
    <s v="LY010203"/>
    <s v="san_access"/>
    <x v="25"/>
    <x v="30"/>
    <m/>
    <n v="1"/>
    <m/>
    <m/>
    <m/>
    <m/>
    <n v="7"/>
    <n v="14.29"/>
    <n v="0.1429"/>
    <x v="2"/>
    <x v="12"/>
  </r>
  <r>
    <x v="5"/>
    <x v="2"/>
    <s v="Libya"/>
    <s v="LY01"/>
    <x v="2"/>
    <s v="LY0102"/>
    <x v="8"/>
    <s v="LY010203"/>
    <s v="san_access"/>
    <x v="25"/>
    <x v="31"/>
    <m/>
    <n v="2"/>
    <m/>
    <m/>
    <m/>
    <m/>
    <n v="7"/>
    <n v="28.57"/>
    <n v="0.28570000000000001"/>
    <x v="2"/>
    <x v="12"/>
  </r>
  <r>
    <x v="5"/>
    <x v="2"/>
    <s v="Libya"/>
    <s v="LY01"/>
    <x v="2"/>
    <s v="LY0102"/>
    <x v="8"/>
    <s v="LY010203"/>
    <s v="san_access"/>
    <x v="25"/>
    <x v="33"/>
    <m/>
    <n v="3"/>
    <m/>
    <m/>
    <m/>
    <m/>
    <n v="7"/>
    <n v="42.86"/>
    <n v="0.42859999999999998"/>
    <x v="2"/>
    <x v="12"/>
  </r>
  <r>
    <x v="5"/>
    <x v="2"/>
    <s v="Libya"/>
    <s v="LY01"/>
    <x v="2"/>
    <s v="LY0102"/>
    <x v="8"/>
    <s v="LY010203"/>
    <s v="san_access"/>
    <x v="25"/>
    <x v="15"/>
    <m/>
    <n v="1"/>
    <m/>
    <m/>
    <m/>
    <m/>
    <n v="7"/>
    <n v="14.29"/>
    <n v="0.1429"/>
    <x v="2"/>
    <x v="12"/>
  </r>
  <r>
    <x v="5"/>
    <x v="2"/>
    <s v="Libya"/>
    <s v="LY01"/>
    <x v="3"/>
    <s v="LY0103"/>
    <x v="9"/>
    <s v="LY010301"/>
    <s v="san_access"/>
    <x v="25"/>
    <x v="33"/>
    <m/>
    <n v="2"/>
    <m/>
    <m/>
    <m/>
    <m/>
    <n v="2"/>
    <n v="100"/>
    <n v="1"/>
    <x v="3"/>
    <x v="13"/>
  </r>
  <r>
    <x v="5"/>
    <x v="2"/>
    <s v="Libya"/>
    <s v="LY01"/>
    <x v="3"/>
    <s v="LY0103"/>
    <x v="10"/>
    <s v="LY010302"/>
    <s v="san_access"/>
    <x v="25"/>
    <x v="31"/>
    <m/>
    <n v="2"/>
    <m/>
    <m/>
    <m/>
    <m/>
    <n v="4"/>
    <n v="50"/>
    <n v="0.5"/>
    <x v="3"/>
    <x v="14"/>
  </r>
  <r>
    <x v="5"/>
    <x v="2"/>
    <s v="Libya"/>
    <s v="LY01"/>
    <x v="3"/>
    <s v="LY0103"/>
    <x v="10"/>
    <s v="LY010302"/>
    <s v="san_access"/>
    <x v="25"/>
    <x v="33"/>
    <m/>
    <n v="1"/>
    <m/>
    <m/>
    <m/>
    <m/>
    <n v="4"/>
    <n v="25"/>
    <n v="0.25"/>
    <x v="3"/>
    <x v="14"/>
  </r>
  <r>
    <x v="5"/>
    <x v="2"/>
    <s v="Libya"/>
    <s v="LY01"/>
    <x v="3"/>
    <s v="LY0103"/>
    <x v="10"/>
    <s v="LY010302"/>
    <s v="san_access"/>
    <x v="25"/>
    <x v="2"/>
    <m/>
    <n v="1"/>
    <m/>
    <m/>
    <m/>
    <m/>
    <n v="4"/>
    <n v="25"/>
    <n v="0.25"/>
    <x v="3"/>
    <x v="14"/>
  </r>
  <r>
    <x v="5"/>
    <x v="2"/>
    <s v="Libya"/>
    <s v="LY01"/>
    <x v="3"/>
    <s v="LY0103"/>
    <x v="11"/>
    <s v="LY010303"/>
    <s v="san_access"/>
    <x v="25"/>
    <x v="32"/>
    <m/>
    <n v="2"/>
    <m/>
    <m/>
    <m/>
    <m/>
    <n v="3"/>
    <n v="66.67"/>
    <n v="0.66670000000000007"/>
    <x v="3"/>
    <x v="15"/>
  </r>
  <r>
    <x v="5"/>
    <x v="2"/>
    <s v="Libya"/>
    <s v="LY01"/>
    <x v="3"/>
    <s v="LY0103"/>
    <x v="11"/>
    <s v="LY010303"/>
    <s v="san_access"/>
    <x v="25"/>
    <x v="2"/>
    <m/>
    <n v="1"/>
    <m/>
    <m/>
    <m/>
    <m/>
    <n v="3"/>
    <n v="33.33"/>
    <n v="0.33329999999999999"/>
    <x v="3"/>
    <x v="15"/>
  </r>
  <r>
    <x v="5"/>
    <x v="2"/>
    <s v="Libya"/>
    <s v="LY01"/>
    <x v="3"/>
    <s v="LY0103"/>
    <x v="12"/>
    <s v="LY010304"/>
    <s v="san_access"/>
    <x v="25"/>
    <x v="32"/>
    <m/>
    <n v="1"/>
    <m/>
    <m/>
    <m/>
    <m/>
    <n v="14"/>
    <n v="7.14"/>
    <n v="7.1399999999999991E-2"/>
    <x v="3"/>
    <x v="3"/>
  </r>
  <r>
    <x v="5"/>
    <x v="2"/>
    <s v="Libya"/>
    <s v="LY01"/>
    <x v="3"/>
    <s v="LY0103"/>
    <x v="12"/>
    <s v="LY010304"/>
    <s v="san_access"/>
    <x v="25"/>
    <x v="33"/>
    <m/>
    <n v="12"/>
    <m/>
    <m/>
    <m/>
    <m/>
    <n v="14"/>
    <n v="85.71"/>
    <n v="0.85709999999999997"/>
    <x v="3"/>
    <x v="3"/>
  </r>
  <r>
    <x v="5"/>
    <x v="2"/>
    <s v="Libya"/>
    <s v="LY01"/>
    <x v="3"/>
    <s v="LY0103"/>
    <x v="12"/>
    <s v="LY010304"/>
    <s v="san_access"/>
    <x v="25"/>
    <x v="2"/>
    <m/>
    <n v="1"/>
    <m/>
    <m/>
    <m/>
    <m/>
    <n v="14"/>
    <n v="7.14"/>
    <n v="7.1399999999999991E-2"/>
    <x v="3"/>
    <x v="3"/>
  </r>
  <r>
    <x v="5"/>
    <x v="2"/>
    <s v="Libya"/>
    <s v="LY01"/>
    <x v="4"/>
    <s v="LY0104"/>
    <x v="13"/>
    <s v="LY010403"/>
    <s v="san_access"/>
    <x v="25"/>
    <x v="156"/>
    <m/>
    <n v="1"/>
    <m/>
    <m/>
    <m/>
    <m/>
    <n v="4"/>
    <n v="25"/>
    <n v="0.25"/>
    <x v="4"/>
    <x v="4"/>
  </r>
  <r>
    <x v="5"/>
    <x v="2"/>
    <s v="Libya"/>
    <s v="LY01"/>
    <x v="4"/>
    <s v="LY0104"/>
    <x v="13"/>
    <s v="LY010403"/>
    <s v="san_access"/>
    <x v="25"/>
    <x v="31"/>
    <m/>
    <n v="1"/>
    <m/>
    <m/>
    <m/>
    <m/>
    <n v="4"/>
    <n v="25"/>
    <n v="0.25"/>
    <x v="4"/>
    <x v="4"/>
  </r>
  <r>
    <x v="5"/>
    <x v="2"/>
    <s v="Libya"/>
    <s v="LY01"/>
    <x v="4"/>
    <s v="LY0104"/>
    <x v="13"/>
    <s v="LY010403"/>
    <s v="san_access"/>
    <x v="25"/>
    <x v="33"/>
    <m/>
    <n v="2"/>
    <m/>
    <m/>
    <m/>
    <m/>
    <n v="4"/>
    <n v="50"/>
    <n v="0.5"/>
    <x v="4"/>
    <x v="4"/>
  </r>
  <r>
    <x v="5"/>
    <x v="2"/>
    <s v="Libya"/>
    <s v="LY01"/>
    <x v="5"/>
    <s v="LY0105"/>
    <x v="14"/>
    <s v="LY010504"/>
    <s v="san_access"/>
    <x v="25"/>
    <x v="29"/>
    <m/>
    <n v="1"/>
    <m/>
    <m/>
    <m/>
    <m/>
    <n v="5"/>
    <n v="20"/>
    <n v="0.2"/>
    <x v="5"/>
    <x v="5"/>
  </r>
  <r>
    <x v="5"/>
    <x v="2"/>
    <s v="Libya"/>
    <s v="LY01"/>
    <x v="5"/>
    <s v="LY0105"/>
    <x v="14"/>
    <s v="LY010504"/>
    <s v="san_access"/>
    <x v="25"/>
    <x v="33"/>
    <m/>
    <n v="2"/>
    <m/>
    <m/>
    <m/>
    <m/>
    <n v="5"/>
    <n v="40"/>
    <n v="0.4"/>
    <x v="5"/>
    <x v="5"/>
  </r>
  <r>
    <x v="5"/>
    <x v="2"/>
    <s v="Libya"/>
    <s v="LY01"/>
    <x v="5"/>
    <s v="LY0105"/>
    <x v="14"/>
    <s v="LY010504"/>
    <s v="san_access"/>
    <x v="25"/>
    <x v="2"/>
    <m/>
    <n v="2"/>
    <m/>
    <m/>
    <m/>
    <m/>
    <n v="5"/>
    <n v="40"/>
    <n v="0.4"/>
    <x v="5"/>
    <x v="5"/>
  </r>
  <r>
    <x v="5"/>
    <x v="2"/>
    <s v="Libya"/>
    <s v="LY01"/>
    <x v="5"/>
    <s v="LY0105"/>
    <x v="15"/>
    <s v="LY010506"/>
    <s v="san_access"/>
    <x v="25"/>
    <x v="33"/>
    <m/>
    <n v="1"/>
    <m/>
    <m/>
    <m/>
    <m/>
    <n v="1"/>
    <n v="100"/>
    <n v="1"/>
    <x v="5"/>
    <x v="16"/>
  </r>
  <r>
    <x v="5"/>
    <x v="2"/>
    <s v="Libya"/>
    <s v="LY01"/>
    <x v="6"/>
    <s v="LY0106"/>
    <x v="16"/>
    <s v="LY010601"/>
    <s v="san_access"/>
    <x v="25"/>
    <x v="29"/>
    <m/>
    <n v="1"/>
    <m/>
    <m/>
    <m/>
    <m/>
    <n v="8"/>
    <n v="12.5"/>
    <n v="0.125"/>
    <x v="6"/>
    <x v="17"/>
  </r>
  <r>
    <x v="5"/>
    <x v="2"/>
    <s v="Libya"/>
    <s v="LY01"/>
    <x v="6"/>
    <s v="LY0106"/>
    <x v="16"/>
    <s v="LY010601"/>
    <s v="san_access"/>
    <x v="25"/>
    <x v="33"/>
    <m/>
    <n v="3"/>
    <m/>
    <m/>
    <m/>
    <m/>
    <n v="8"/>
    <n v="37.5"/>
    <n v="0.375"/>
    <x v="6"/>
    <x v="17"/>
  </r>
  <r>
    <x v="5"/>
    <x v="2"/>
    <s v="Libya"/>
    <s v="LY01"/>
    <x v="6"/>
    <s v="LY0106"/>
    <x v="16"/>
    <s v="LY010601"/>
    <s v="san_access"/>
    <x v="25"/>
    <x v="2"/>
    <m/>
    <n v="4"/>
    <m/>
    <m/>
    <m/>
    <m/>
    <n v="8"/>
    <n v="50"/>
    <n v="0.5"/>
    <x v="6"/>
    <x v="17"/>
  </r>
  <r>
    <x v="5"/>
    <x v="2"/>
    <s v="Libya"/>
    <s v="LY01"/>
    <x v="6"/>
    <s v="LY0106"/>
    <x v="17"/>
    <s v="LY010602"/>
    <s v="san_access"/>
    <x v="25"/>
    <x v="32"/>
    <m/>
    <n v="3"/>
    <m/>
    <m/>
    <m/>
    <m/>
    <n v="9"/>
    <n v="33.33"/>
    <n v="0.33329999999999999"/>
    <x v="6"/>
    <x v="18"/>
  </r>
  <r>
    <x v="5"/>
    <x v="2"/>
    <s v="Libya"/>
    <s v="LY01"/>
    <x v="6"/>
    <s v="LY0106"/>
    <x v="17"/>
    <s v="LY010602"/>
    <s v="san_access"/>
    <x v="25"/>
    <x v="33"/>
    <m/>
    <n v="5"/>
    <m/>
    <m/>
    <m/>
    <m/>
    <n v="9"/>
    <n v="55.56"/>
    <n v="0.55559999999999998"/>
    <x v="6"/>
    <x v="18"/>
  </r>
  <r>
    <x v="5"/>
    <x v="2"/>
    <s v="Libya"/>
    <s v="LY01"/>
    <x v="6"/>
    <s v="LY0106"/>
    <x v="17"/>
    <s v="LY010602"/>
    <s v="san_access"/>
    <x v="25"/>
    <x v="2"/>
    <m/>
    <n v="1"/>
    <m/>
    <m/>
    <m/>
    <m/>
    <n v="9"/>
    <n v="11.11"/>
    <n v="0.11109999999999999"/>
    <x v="6"/>
    <x v="18"/>
  </r>
  <r>
    <x v="5"/>
    <x v="2"/>
    <s v="Libya"/>
    <s v="LY01"/>
    <x v="1"/>
    <s v="LY0101"/>
    <x v="1"/>
    <s v="LY010101"/>
    <s v="san_problems_specify"/>
    <x v="26"/>
    <x v="157"/>
    <m/>
    <n v="1"/>
    <m/>
    <m/>
    <m/>
    <m/>
    <n v="4"/>
    <n v="25"/>
    <n v="0.25"/>
    <x v="1"/>
    <x v="7"/>
  </r>
  <r>
    <x v="5"/>
    <x v="2"/>
    <s v="Libya"/>
    <s v="LY01"/>
    <x v="1"/>
    <s v="LY0101"/>
    <x v="1"/>
    <s v="LY010101"/>
    <s v="san_problems_specify"/>
    <x v="26"/>
    <x v="158"/>
    <m/>
    <n v="0"/>
    <m/>
    <m/>
    <m/>
    <m/>
    <n v="4"/>
    <n v="0"/>
    <n v="0"/>
    <x v="1"/>
    <x v="7"/>
  </r>
  <r>
    <x v="5"/>
    <x v="2"/>
    <s v="Libya"/>
    <s v="LY01"/>
    <x v="1"/>
    <s v="LY0101"/>
    <x v="1"/>
    <s v="LY010101"/>
    <s v="san_problems_specify"/>
    <x v="26"/>
    <x v="15"/>
    <m/>
    <n v="2"/>
    <m/>
    <m/>
    <m/>
    <m/>
    <n v="4"/>
    <n v="50"/>
    <n v="0.5"/>
    <x v="1"/>
    <x v="7"/>
  </r>
  <r>
    <x v="5"/>
    <x v="2"/>
    <s v="Libya"/>
    <s v="LY01"/>
    <x v="1"/>
    <s v="LY0101"/>
    <x v="1"/>
    <s v="LY010101"/>
    <s v="san_problems_specify"/>
    <x v="26"/>
    <x v="159"/>
    <m/>
    <n v="0"/>
    <m/>
    <m/>
    <m/>
    <m/>
    <n v="4"/>
    <n v="0"/>
    <n v="0"/>
    <x v="1"/>
    <x v="7"/>
  </r>
  <r>
    <x v="5"/>
    <x v="2"/>
    <s v="Libya"/>
    <s v="LY01"/>
    <x v="1"/>
    <s v="LY0101"/>
    <x v="1"/>
    <s v="LY010101"/>
    <s v="san_problems_specify"/>
    <x v="26"/>
    <x v="48"/>
    <m/>
    <n v="1"/>
    <m/>
    <m/>
    <m/>
    <m/>
    <n v="4"/>
    <n v="25"/>
    <n v="0.25"/>
    <x v="1"/>
    <x v="7"/>
  </r>
  <r>
    <x v="5"/>
    <x v="2"/>
    <s v="Libya"/>
    <s v="LY01"/>
    <x v="1"/>
    <s v="LY0101"/>
    <x v="1"/>
    <s v="LY010101"/>
    <s v="san_problems_specify"/>
    <x v="26"/>
    <x v="160"/>
    <m/>
    <n v="0"/>
    <m/>
    <m/>
    <m/>
    <m/>
    <n v="4"/>
    <n v="0"/>
    <n v="0"/>
    <x v="1"/>
    <x v="7"/>
  </r>
  <r>
    <x v="5"/>
    <x v="2"/>
    <s v="Libya"/>
    <s v="LY01"/>
    <x v="1"/>
    <s v="LY0101"/>
    <x v="1"/>
    <s v="LY010101"/>
    <s v="san_problems_specify"/>
    <x v="26"/>
    <x v="161"/>
    <m/>
    <n v="3"/>
    <m/>
    <m/>
    <m/>
    <m/>
    <n v="4"/>
    <n v="75"/>
    <n v="0.75"/>
    <x v="1"/>
    <x v="7"/>
  </r>
  <r>
    <x v="5"/>
    <x v="2"/>
    <s v="Libya"/>
    <s v="LY01"/>
    <x v="1"/>
    <s v="LY0101"/>
    <x v="1"/>
    <s v="LY010101"/>
    <s v="san_problems_specify"/>
    <x v="26"/>
    <x v="162"/>
    <m/>
    <n v="0"/>
    <m/>
    <m/>
    <m/>
    <m/>
    <n v="4"/>
    <n v="0"/>
    <n v="0"/>
    <x v="1"/>
    <x v="7"/>
  </r>
  <r>
    <x v="5"/>
    <x v="2"/>
    <s v="Libya"/>
    <s v="LY01"/>
    <x v="1"/>
    <s v="LY0101"/>
    <x v="1"/>
    <s v="LY010101"/>
    <s v="san_problems_specify"/>
    <x v="26"/>
    <x v="163"/>
    <m/>
    <n v="0"/>
    <m/>
    <m/>
    <m/>
    <m/>
    <n v="4"/>
    <n v="0"/>
    <n v="0"/>
    <x v="1"/>
    <x v="7"/>
  </r>
  <r>
    <x v="5"/>
    <x v="2"/>
    <s v="Libya"/>
    <s v="LY01"/>
    <x v="1"/>
    <s v="LY0101"/>
    <x v="1"/>
    <s v="LY010101"/>
    <s v="san_problems_specify"/>
    <x v="26"/>
    <x v="164"/>
    <m/>
    <n v="3"/>
    <m/>
    <m/>
    <m/>
    <m/>
    <n v="4"/>
    <n v="75"/>
    <n v="0.75"/>
    <x v="1"/>
    <x v="7"/>
  </r>
  <r>
    <x v="5"/>
    <x v="2"/>
    <s v="Libya"/>
    <s v="LY01"/>
    <x v="1"/>
    <s v="LY0101"/>
    <x v="1"/>
    <s v="LY010101"/>
    <s v="san_problems_specify"/>
    <x v="26"/>
    <x v="165"/>
    <m/>
    <n v="3"/>
    <m/>
    <m/>
    <m/>
    <m/>
    <n v="4"/>
    <n v="75"/>
    <n v="0.75"/>
    <x v="1"/>
    <x v="7"/>
  </r>
  <r>
    <x v="5"/>
    <x v="2"/>
    <s v="Libya"/>
    <s v="LY01"/>
    <x v="1"/>
    <s v="LY0101"/>
    <x v="1"/>
    <s v="LY010101"/>
    <s v="san_problems_specify"/>
    <x v="26"/>
    <x v="166"/>
    <m/>
    <n v="3"/>
    <m/>
    <m/>
    <m/>
    <m/>
    <n v="4"/>
    <n v="75"/>
    <n v="0.75"/>
    <x v="1"/>
    <x v="7"/>
  </r>
  <r>
    <x v="5"/>
    <x v="2"/>
    <s v="Libya"/>
    <s v="LY01"/>
    <x v="1"/>
    <s v="LY0101"/>
    <x v="1"/>
    <s v="LY010101"/>
    <s v="san_problems_specify"/>
    <x v="26"/>
    <x v="167"/>
    <m/>
    <n v="2"/>
    <m/>
    <m/>
    <m/>
    <m/>
    <n v="4"/>
    <n v="50"/>
    <n v="0.5"/>
    <x v="1"/>
    <x v="7"/>
  </r>
  <r>
    <x v="5"/>
    <x v="2"/>
    <s v="Libya"/>
    <s v="LY01"/>
    <x v="1"/>
    <s v="LY0101"/>
    <x v="2"/>
    <s v="LY010102"/>
    <s v="san_problems_specify"/>
    <x v="26"/>
    <x v="157"/>
    <m/>
    <n v="4"/>
    <m/>
    <m/>
    <m/>
    <m/>
    <n v="13"/>
    <n v="30.77"/>
    <n v="0.30769999999999997"/>
    <x v="1"/>
    <x v="1"/>
  </r>
  <r>
    <x v="5"/>
    <x v="2"/>
    <s v="Libya"/>
    <s v="LY01"/>
    <x v="1"/>
    <s v="LY0101"/>
    <x v="2"/>
    <s v="LY010102"/>
    <s v="san_problems_specify"/>
    <x v="26"/>
    <x v="158"/>
    <m/>
    <n v="12"/>
    <m/>
    <m/>
    <m/>
    <m/>
    <n v="13"/>
    <n v="92.31"/>
    <n v="0.92310000000000003"/>
    <x v="1"/>
    <x v="1"/>
  </r>
  <r>
    <x v="5"/>
    <x v="2"/>
    <s v="Libya"/>
    <s v="LY01"/>
    <x v="1"/>
    <s v="LY0101"/>
    <x v="2"/>
    <s v="LY010102"/>
    <s v="san_problems_specify"/>
    <x v="26"/>
    <x v="15"/>
    <m/>
    <n v="12"/>
    <m/>
    <m/>
    <m/>
    <m/>
    <n v="13"/>
    <n v="92.31"/>
    <n v="0.92310000000000003"/>
    <x v="1"/>
    <x v="1"/>
  </r>
  <r>
    <x v="5"/>
    <x v="2"/>
    <s v="Libya"/>
    <s v="LY01"/>
    <x v="1"/>
    <s v="LY0101"/>
    <x v="2"/>
    <s v="LY010102"/>
    <s v="san_problems_specify"/>
    <x v="26"/>
    <x v="159"/>
    <m/>
    <n v="4"/>
    <m/>
    <m/>
    <m/>
    <m/>
    <n v="13"/>
    <n v="30.77"/>
    <n v="0.30769999999999997"/>
    <x v="1"/>
    <x v="1"/>
  </r>
  <r>
    <x v="5"/>
    <x v="2"/>
    <s v="Libya"/>
    <s v="LY01"/>
    <x v="1"/>
    <s v="LY0101"/>
    <x v="2"/>
    <s v="LY010102"/>
    <s v="san_problems_specify"/>
    <x v="26"/>
    <x v="48"/>
    <m/>
    <n v="4"/>
    <m/>
    <m/>
    <m/>
    <m/>
    <n v="13"/>
    <n v="30.77"/>
    <n v="0.30769999999999997"/>
    <x v="1"/>
    <x v="1"/>
  </r>
  <r>
    <x v="5"/>
    <x v="2"/>
    <s v="Libya"/>
    <s v="LY01"/>
    <x v="1"/>
    <s v="LY0101"/>
    <x v="2"/>
    <s v="LY010102"/>
    <s v="san_problems_specify"/>
    <x v="26"/>
    <x v="160"/>
    <m/>
    <n v="3"/>
    <m/>
    <m/>
    <m/>
    <m/>
    <n v="13"/>
    <n v="23.08"/>
    <n v="0.23079999999999998"/>
    <x v="1"/>
    <x v="1"/>
  </r>
  <r>
    <x v="5"/>
    <x v="2"/>
    <s v="Libya"/>
    <s v="LY01"/>
    <x v="1"/>
    <s v="LY0101"/>
    <x v="2"/>
    <s v="LY010102"/>
    <s v="san_problems_specify"/>
    <x v="26"/>
    <x v="161"/>
    <m/>
    <n v="10"/>
    <m/>
    <m/>
    <m/>
    <m/>
    <n v="13"/>
    <n v="76.92"/>
    <n v="0.76919999999999999"/>
    <x v="1"/>
    <x v="1"/>
  </r>
  <r>
    <x v="5"/>
    <x v="2"/>
    <s v="Libya"/>
    <s v="LY01"/>
    <x v="1"/>
    <s v="LY0101"/>
    <x v="2"/>
    <s v="LY010102"/>
    <s v="san_problems_specify"/>
    <x v="26"/>
    <x v="162"/>
    <m/>
    <n v="5"/>
    <m/>
    <m/>
    <m/>
    <m/>
    <n v="13"/>
    <n v="38.46"/>
    <n v="0.3846"/>
    <x v="1"/>
    <x v="1"/>
  </r>
  <r>
    <x v="5"/>
    <x v="2"/>
    <s v="Libya"/>
    <s v="LY01"/>
    <x v="1"/>
    <s v="LY0101"/>
    <x v="2"/>
    <s v="LY010102"/>
    <s v="san_problems_specify"/>
    <x v="26"/>
    <x v="163"/>
    <m/>
    <n v="8"/>
    <m/>
    <m/>
    <m/>
    <m/>
    <n v="13"/>
    <n v="61.54"/>
    <n v="0.61539999999999995"/>
    <x v="1"/>
    <x v="1"/>
  </r>
  <r>
    <x v="5"/>
    <x v="2"/>
    <s v="Libya"/>
    <s v="LY01"/>
    <x v="1"/>
    <s v="LY0101"/>
    <x v="2"/>
    <s v="LY010102"/>
    <s v="san_problems_specify"/>
    <x v="26"/>
    <x v="164"/>
    <m/>
    <n v="8"/>
    <m/>
    <m/>
    <m/>
    <m/>
    <n v="13"/>
    <n v="61.54"/>
    <n v="0.61539999999999995"/>
    <x v="1"/>
    <x v="1"/>
  </r>
  <r>
    <x v="5"/>
    <x v="2"/>
    <s v="Libya"/>
    <s v="LY01"/>
    <x v="1"/>
    <s v="LY0101"/>
    <x v="2"/>
    <s v="LY010102"/>
    <s v="san_problems_specify"/>
    <x v="26"/>
    <x v="165"/>
    <m/>
    <n v="11"/>
    <m/>
    <m/>
    <m/>
    <m/>
    <n v="13"/>
    <n v="84.62"/>
    <n v="0.84620000000000006"/>
    <x v="1"/>
    <x v="1"/>
  </r>
  <r>
    <x v="5"/>
    <x v="2"/>
    <s v="Libya"/>
    <s v="LY01"/>
    <x v="1"/>
    <s v="LY0101"/>
    <x v="2"/>
    <s v="LY010102"/>
    <s v="san_problems_specify"/>
    <x v="26"/>
    <x v="166"/>
    <m/>
    <n v="12"/>
    <m/>
    <m/>
    <m/>
    <m/>
    <n v="13"/>
    <n v="92.31"/>
    <n v="0.92310000000000003"/>
    <x v="1"/>
    <x v="1"/>
  </r>
  <r>
    <x v="5"/>
    <x v="2"/>
    <s v="Libya"/>
    <s v="LY01"/>
    <x v="1"/>
    <s v="LY0101"/>
    <x v="2"/>
    <s v="LY010102"/>
    <s v="san_problems_specify"/>
    <x v="26"/>
    <x v="167"/>
    <m/>
    <n v="4"/>
    <m/>
    <m/>
    <m/>
    <m/>
    <n v="13"/>
    <n v="30.77"/>
    <n v="0.30769999999999997"/>
    <x v="1"/>
    <x v="1"/>
  </r>
  <r>
    <x v="5"/>
    <x v="2"/>
    <s v="Libya"/>
    <s v="LY01"/>
    <x v="1"/>
    <s v="LY0101"/>
    <x v="3"/>
    <s v="LY010103"/>
    <s v="san_problems_specify"/>
    <x v="26"/>
    <x v="157"/>
    <m/>
    <n v="1"/>
    <m/>
    <m/>
    <m/>
    <m/>
    <n v="7"/>
    <n v="14.29"/>
    <n v="0.1429"/>
    <x v="1"/>
    <x v="8"/>
  </r>
  <r>
    <x v="5"/>
    <x v="2"/>
    <s v="Libya"/>
    <s v="LY01"/>
    <x v="1"/>
    <s v="LY0101"/>
    <x v="3"/>
    <s v="LY010103"/>
    <s v="san_problems_specify"/>
    <x v="26"/>
    <x v="158"/>
    <m/>
    <n v="4"/>
    <m/>
    <m/>
    <m/>
    <m/>
    <n v="7"/>
    <n v="57.14"/>
    <n v="0.57140000000000002"/>
    <x v="1"/>
    <x v="8"/>
  </r>
  <r>
    <x v="5"/>
    <x v="2"/>
    <s v="Libya"/>
    <s v="LY01"/>
    <x v="1"/>
    <s v="LY0101"/>
    <x v="3"/>
    <s v="LY010103"/>
    <s v="san_problems_specify"/>
    <x v="26"/>
    <x v="15"/>
    <m/>
    <n v="6"/>
    <m/>
    <m/>
    <m/>
    <m/>
    <n v="7"/>
    <n v="85.71"/>
    <n v="0.85709999999999997"/>
    <x v="1"/>
    <x v="8"/>
  </r>
  <r>
    <x v="5"/>
    <x v="2"/>
    <s v="Libya"/>
    <s v="LY01"/>
    <x v="1"/>
    <s v="LY0101"/>
    <x v="3"/>
    <s v="LY010103"/>
    <s v="san_problems_specify"/>
    <x v="26"/>
    <x v="159"/>
    <m/>
    <n v="1"/>
    <m/>
    <m/>
    <m/>
    <m/>
    <n v="7"/>
    <n v="14.29"/>
    <n v="0.1429"/>
    <x v="1"/>
    <x v="8"/>
  </r>
  <r>
    <x v="5"/>
    <x v="2"/>
    <s v="Libya"/>
    <s v="LY01"/>
    <x v="1"/>
    <s v="LY0101"/>
    <x v="3"/>
    <s v="LY010103"/>
    <s v="san_problems_specify"/>
    <x v="26"/>
    <x v="48"/>
    <m/>
    <n v="2"/>
    <m/>
    <m/>
    <m/>
    <m/>
    <n v="7"/>
    <n v="28.57"/>
    <n v="0.28570000000000001"/>
    <x v="1"/>
    <x v="8"/>
  </r>
  <r>
    <x v="5"/>
    <x v="2"/>
    <s v="Libya"/>
    <s v="LY01"/>
    <x v="1"/>
    <s v="LY0101"/>
    <x v="3"/>
    <s v="LY010103"/>
    <s v="san_problems_specify"/>
    <x v="26"/>
    <x v="160"/>
    <m/>
    <n v="0"/>
    <m/>
    <m/>
    <m/>
    <m/>
    <n v="7"/>
    <n v="0"/>
    <n v="0"/>
    <x v="1"/>
    <x v="8"/>
  </r>
  <r>
    <x v="5"/>
    <x v="2"/>
    <s v="Libya"/>
    <s v="LY01"/>
    <x v="1"/>
    <s v="LY0101"/>
    <x v="3"/>
    <s v="LY010103"/>
    <s v="san_problems_specify"/>
    <x v="26"/>
    <x v="161"/>
    <m/>
    <n v="2"/>
    <m/>
    <m/>
    <m/>
    <m/>
    <n v="7"/>
    <n v="28.57"/>
    <n v="0.28570000000000001"/>
    <x v="1"/>
    <x v="8"/>
  </r>
  <r>
    <x v="5"/>
    <x v="2"/>
    <s v="Libya"/>
    <s v="LY01"/>
    <x v="1"/>
    <s v="LY0101"/>
    <x v="3"/>
    <s v="LY010103"/>
    <s v="san_problems_specify"/>
    <x v="26"/>
    <x v="162"/>
    <m/>
    <n v="0"/>
    <m/>
    <m/>
    <m/>
    <m/>
    <n v="7"/>
    <n v="0"/>
    <n v="0"/>
    <x v="1"/>
    <x v="8"/>
  </r>
  <r>
    <x v="5"/>
    <x v="2"/>
    <s v="Libya"/>
    <s v="LY01"/>
    <x v="1"/>
    <s v="LY0101"/>
    <x v="3"/>
    <s v="LY010103"/>
    <s v="san_problems_specify"/>
    <x v="26"/>
    <x v="163"/>
    <m/>
    <n v="2"/>
    <m/>
    <m/>
    <m/>
    <m/>
    <n v="7"/>
    <n v="28.57"/>
    <n v="0.28570000000000001"/>
    <x v="1"/>
    <x v="8"/>
  </r>
  <r>
    <x v="5"/>
    <x v="2"/>
    <s v="Libya"/>
    <s v="LY01"/>
    <x v="1"/>
    <s v="LY0101"/>
    <x v="3"/>
    <s v="LY010103"/>
    <s v="san_problems_specify"/>
    <x v="26"/>
    <x v="164"/>
    <m/>
    <n v="0"/>
    <m/>
    <m/>
    <m/>
    <m/>
    <n v="7"/>
    <n v="0"/>
    <n v="0"/>
    <x v="1"/>
    <x v="8"/>
  </r>
  <r>
    <x v="5"/>
    <x v="2"/>
    <s v="Libya"/>
    <s v="LY01"/>
    <x v="1"/>
    <s v="LY0101"/>
    <x v="3"/>
    <s v="LY010103"/>
    <s v="san_problems_specify"/>
    <x v="26"/>
    <x v="165"/>
    <m/>
    <n v="4"/>
    <m/>
    <m/>
    <m/>
    <m/>
    <n v="7"/>
    <n v="57.14"/>
    <n v="0.57140000000000002"/>
    <x v="1"/>
    <x v="8"/>
  </r>
  <r>
    <x v="5"/>
    <x v="2"/>
    <s v="Libya"/>
    <s v="LY01"/>
    <x v="1"/>
    <s v="LY0101"/>
    <x v="3"/>
    <s v="LY010103"/>
    <s v="san_problems_specify"/>
    <x v="26"/>
    <x v="166"/>
    <m/>
    <n v="1"/>
    <m/>
    <m/>
    <m/>
    <m/>
    <n v="7"/>
    <n v="14.29"/>
    <n v="0.1429"/>
    <x v="1"/>
    <x v="8"/>
  </r>
  <r>
    <x v="5"/>
    <x v="2"/>
    <s v="Libya"/>
    <s v="LY01"/>
    <x v="1"/>
    <s v="LY0101"/>
    <x v="3"/>
    <s v="LY010103"/>
    <s v="san_problems_specify"/>
    <x v="26"/>
    <x v="167"/>
    <m/>
    <n v="1"/>
    <m/>
    <m/>
    <m/>
    <m/>
    <n v="7"/>
    <n v="14.29"/>
    <n v="0.1429"/>
    <x v="1"/>
    <x v="8"/>
  </r>
  <r>
    <x v="5"/>
    <x v="2"/>
    <s v="Libya"/>
    <s v="LY01"/>
    <x v="1"/>
    <s v="LY0101"/>
    <x v="4"/>
    <s v="LY010104"/>
    <s v="san_problems_specify"/>
    <x v="26"/>
    <x v="157"/>
    <m/>
    <n v="0"/>
    <m/>
    <m/>
    <m/>
    <m/>
    <n v="1"/>
    <n v="0"/>
    <n v="0"/>
    <x v="1"/>
    <x v="9"/>
  </r>
  <r>
    <x v="5"/>
    <x v="2"/>
    <s v="Libya"/>
    <s v="LY01"/>
    <x v="1"/>
    <s v="LY0101"/>
    <x v="4"/>
    <s v="LY010104"/>
    <s v="san_problems_specify"/>
    <x v="26"/>
    <x v="158"/>
    <m/>
    <n v="0"/>
    <m/>
    <m/>
    <m/>
    <m/>
    <n v="1"/>
    <n v="0"/>
    <n v="0"/>
    <x v="1"/>
    <x v="9"/>
  </r>
  <r>
    <x v="5"/>
    <x v="2"/>
    <s v="Libya"/>
    <s v="LY01"/>
    <x v="1"/>
    <s v="LY0101"/>
    <x v="4"/>
    <s v="LY010104"/>
    <s v="san_problems_specify"/>
    <x v="26"/>
    <x v="15"/>
    <m/>
    <n v="1"/>
    <m/>
    <m/>
    <m/>
    <m/>
    <n v="1"/>
    <n v="100"/>
    <n v="1"/>
    <x v="1"/>
    <x v="9"/>
  </r>
  <r>
    <x v="5"/>
    <x v="2"/>
    <s v="Libya"/>
    <s v="LY01"/>
    <x v="1"/>
    <s v="LY0101"/>
    <x v="4"/>
    <s v="LY010104"/>
    <s v="san_problems_specify"/>
    <x v="26"/>
    <x v="159"/>
    <m/>
    <n v="0"/>
    <m/>
    <m/>
    <m/>
    <m/>
    <n v="1"/>
    <n v="0"/>
    <n v="0"/>
    <x v="1"/>
    <x v="9"/>
  </r>
  <r>
    <x v="5"/>
    <x v="2"/>
    <s v="Libya"/>
    <s v="LY01"/>
    <x v="1"/>
    <s v="LY0101"/>
    <x v="4"/>
    <s v="LY010104"/>
    <s v="san_problems_specify"/>
    <x v="26"/>
    <x v="48"/>
    <m/>
    <n v="0"/>
    <m/>
    <m/>
    <m/>
    <m/>
    <n v="1"/>
    <n v="0"/>
    <n v="0"/>
    <x v="1"/>
    <x v="9"/>
  </r>
  <r>
    <x v="5"/>
    <x v="2"/>
    <s v="Libya"/>
    <s v="LY01"/>
    <x v="1"/>
    <s v="LY0101"/>
    <x v="4"/>
    <s v="LY010104"/>
    <s v="san_problems_specify"/>
    <x v="26"/>
    <x v="160"/>
    <m/>
    <n v="0"/>
    <m/>
    <m/>
    <m/>
    <m/>
    <n v="1"/>
    <n v="0"/>
    <n v="0"/>
    <x v="1"/>
    <x v="9"/>
  </r>
  <r>
    <x v="5"/>
    <x v="2"/>
    <s v="Libya"/>
    <s v="LY01"/>
    <x v="1"/>
    <s v="LY0101"/>
    <x v="4"/>
    <s v="LY010104"/>
    <s v="san_problems_specify"/>
    <x v="26"/>
    <x v="161"/>
    <m/>
    <n v="0"/>
    <m/>
    <m/>
    <m/>
    <m/>
    <n v="1"/>
    <n v="0"/>
    <n v="0"/>
    <x v="1"/>
    <x v="9"/>
  </r>
  <r>
    <x v="5"/>
    <x v="2"/>
    <s v="Libya"/>
    <s v="LY01"/>
    <x v="1"/>
    <s v="LY0101"/>
    <x v="4"/>
    <s v="LY010104"/>
    <s v="san_problems_specify"/>
    <x v="26"/>
    <x v="162"/>
    <m/>
    <n v="0"/>
    <m/>
    <m/>
    <m/>
    <m/>
    <n v="1"/>
    <n v="0"/>
    <n v="0"/>
    <x v="1"/>
    <x v="9"/>
  </r>
  <r>
    <x v="5"/>
    <x v="2"/>
    <s v="Libya"/>
    <s v="LY01"/>
    <x v="1"/>
    <s v="LY0101"/>
    <x v="4"/>
    <s v="LY010104"/>
    <s v="san_problems_specify"/>
    <x v="26"/>
    <x v="163"/>
    <m/>
    <n v="0"/>
    <m/>
    <m/>
    <m/>
    <m/>
    <n v="1"/>
    <n v="0"/>
    <n v="0"/>
    <x v="1"/>
    <x v="9"/>
  </r>
  <r>
    <x v="5"/>
    <x v="2"/>
    <s v="Libya"/>
    <s v="LY01"/>
    <x v="1"/>
    <s v="LY0101"/>
    <x v="4"/>
    <s v="LY010104"/>
    <s v="san_problems_specify"/>
    <x v="26"/>
    <x v="164"/>
    <m/>
    <n v="0"/>
    <m/>
    <m/>
    <m/>
    <m/>
    <n v="1"/>
    <n v="0"/>
    <n v="0"/>
    <x v="1"/>
    <x v="9"/>
  </r>
  <r>
    <x v="5"/>
    <x v="2"/>
    <s v="Libya"/>
    <s v="LY01"/>
    <x v="1"/>
    <s v="LY0101"/>
    <x v="4"/>
    <s v="LY010104"/>
    <s v="san_problems_specify"/>
    <x v="26"/>
    <x v="165"/>
    <m/>
    <n v="0"/>
    <m/>
    <m/>
    <m/>
    <m/>
    <n v="1"/>
    <n v="0"/>
    <n v="0"/>
    <x v="1"/>
    <x v="9"/>
  </r>
  <r>
    <x v="5"/>
    <x v="2"/>
    <s v="Libya"/>
    <s v="LY01"/>
    <x v="1"/>
    <s v="LY0101"/>
    <x v="4"/>
    <s v="LY010104"/>
    <s v="san_problems_specify"/>
    <x v="26"/>
    <x v="166"/>
    <m/>
    <n v="0"/>
    <m/>
    <m/>
    <m/>
    <m/>
    <n v="1"/>
    <n v="0"/>
    <n v="0"/>
    <x v="1"/>
    <x v="9"/>
  </r>
  <r>
    <x v="5"/>
    <x v="2"/>
    <s v="Libya"/>
    <s v="LY01"/>
    <x v="1"/>
    <s v="LY0101"/>
    <x v="4"/>
    <s v="LY010104"/>
    <s v="san_problems_specify"/>
    <x v="26"/>
    <x v="167"/>
    <m/>
    <n v="0"/>
    <m/>
    <m/>
    <m/>
    <m/>
    <n v="1"/>
    <n v="0"/>
    <n v="0"/>
    <x v="1"/>
    <x v="9"/>
  </r>
  <r>
    <x v="5"/>
    <x v="2"/>
    <s v="Libya"/>
    <s v="LY01"/>
    <x v="1"/>
    <s v="LY0101"/>
    <x v="5"/>
    <s v="LY010105"/>
    <s v="san_problems_specify"/>
    <x v="26"/>
    <x v="157"/>
    <m/>
    <n v="0"/>
    <m/>
    <m/>
    <m/>
    <m/>
    <n v="5"/>
    <n v="0"/>
    <n v="0"/>
    <x v="1"/>
    <x v="10"/>
  </r>
  <r>
    <x v="5"/>
    <x v="2"/>
    <s v="Libya"/>
    <s v="LY01"/>
    <x v="1"/>
    <s v="LY0101"/>
    <x v="5"/>
    <s v="LY010105"/>
    <s v="san_problems_specify"/>
    <x v="26"/>
    <x v="158"/>
    <m/>
    <n v="2"/>
    <m/>
    <m/>
    <m/>
    <m/>
    <n v="5"/>
    <n v="40"/>
    <n v="0.4"/>
    <x v="1"/>
    <x v="10"/>
  </r>
  <r>
    <x v="5"/>
    <x v="2"/>
    <s v="Libya"/>
    <s v="LY01"/>
    <x v="1"/>
    <s v="LY0101"/>
    <x v="5"/>
    <s v="LY010105"/>
    <s v="san_problems_specify"/>
    <x v="26"/>
    <x v="15"/>
    <m/>
    <n v="3"/>
    <m/>
    <m/>
    <m/>
    <m/>
    <n v="5"/>
    <n v="60"/>
    <n v="0.6"/>
    <x v="1"/>
    <x v="10"/>
  </r>
  <r>
    <x v="5"/>
    <x v="2"/>
    <s v="Libya"/>
    <s v="LY01"/>
    <x v="1"/>
    <s v="LY0101"/>
    <x v="5"/>
    <s v="LY010105"/>
    <s v="san_problems_specify"/>
    <x v="26"/>
    <x v="159"/>
    <m/>
    <n v="1"/>
    <m/>
    <m/>
    <m/>
    <m/>
    <n v="5"/>
    <n v="20"/>
    <n v="0.2"/>
    <x v="1"/>
    <x v="10"/>
  </r>
  <r>
    <x v="5"/>
    <x v="2"/>
    <s v="Libya"/>
    <s v="LY01"/>
    <x v="1"/>
    <s v="LY0101"/>
    <x v="5"/>
    <s v="LY010105"/>
    <s v="san_problems_specify"/>
    <x v="26"/>
    <x v="48"/>
    <m/>
    <n v="1"/>
    <m/>
    <m/>
    <m/>
    <m/>
    <n v="5"/>
    <n v="20"/>
    <n v="0.2"/>
    <x v="1"/>
    <x v="10"/>
  </r>
  <r>
    <x v="5"/>
    <x v="2"/>
    <s v="Libya"/>
    <s v="LY01"/>
    <x v="1"/>
    <s v="LY0101"/>
    <x v="5"/>
    <s v="LY010105"/>
    <s v="san_problems_specify"/>
    <x v="26"/>
    <x v="160"/>
    <m/>
    <n v="0"/>
    <m/>
    <m/>
    <m/>
    <m/>
    <n v="5"/>
    <n v="0"/>
    <n v="0"/>
    <x v="1"/>
    <x v="10"/>
  </r>
  <r>
    <x v="5"/>
    <x v="2"/>
    <s v="Libya"/>
    <s v="LY01"/>
    <x v="1"/>
    <s v="LY0101"/>
    <x v="5"/>
    <s v="LY010105"/>
    <s v="san_problems_specify"/>
    <x v="26"/>
    <x v="161"/>
    <m/>
    <n v="2"/>
    <m/>
    <m/>
    <m/>
    <m/>
    <n v="5"/>
    <n v="40"/>
    <n v="0.4"/>
    <x v="1"/>
    <x v="10"/>
  </r>
  <r>
    <x v="5"/>
    <x v="2"/>
    <s v="Libya"/>
    <s v="LY01"/>
    <x v="1"/>
    <s v="LY0101"/>
    <x v="5"/>
    <s v="LY010105"/>
    <s v="san_problems_specify"/>
    <x v="26"/>
    <x v="162"/>
    <m/>
    <n v="2"/>
    <m/>
    <m/>
    <m/>
    <m/>
    <n v="5"/>
    <n v="40"/>
    <n v="0.4"/>
    <x v="1"/>
    <x v="10"/>
  </r>
  <r>
    <x v="5"/>
    <x v="2"/>
    <s v="Libya"/>
    <s v="LY01"/>
    <x v="1"/>
    <s v="LY0101"/>
    <x v="5"/>
    <s v="LY010105"/>
    <s v="san_problems_specify"/>
    <x v="26"/>
    <x v="163"/>
    <m/>
    <n v="0"/>
    <m/>
    <m/>
    <m/>
    <m/>
    <n v="5"/>
    <n v="0"/>
    <n v="0"/>
    <x v="1"/>
    <x v="10"/>
  </r>
  <r>
    <x v="5"/>
    <x v="2"/>
    <s v="Libya"/>
    <s v="LY01"/>
    <x v="1"/>
    <s v="LY0101"/>
    <x v="5"/>
    <s v="LY010105"/>
    <s v="san_problems_specify"/>
    <x v="26"/>
    <x v="164"/>
    <m/>
    <n v="1"/>
    <m/>
    <m/>
    <m/>
    <m/>
    <n v="5"/>
    <n v="20"/>
    <n v="0.2"/>
    <x v="1"/>
    <x v="10"/>
  </r>
  <r>
    <x v="5"/>
    <x v="2"/>
    <s v="Libya"/>
    <s v="LY01"/>
    <x v="1"/>
    <s v="LY0101"/>
    <x v="5"/>
    <s v="LY010105"/>
    <s v="san_problems_specify"/>
    <x v="26"/>
    <x v="165"/>
    <m/>
    <n v="3"/>
    <m/>
    <m/>
    <m/>
    <m/>
    <n v="5"/>
    <n v="60"/>
    <n v="0.6"/>
    <x v="1"/>
    <x v="10"/>
  </r>
  <r>
    <x v="5"/>
    <x v="2"/>
    <s v="Libya"/>
    <s v="LY01"/>
    <x v="1"/>
    <s v="LY0101"/>
    <x v="5"/>
    <s v="LY010105"/>
    <s v="san_problems_specify"/>
    <x v="26"/>
    <x v="166"/>
    <m/>
    <n v="4"/>
    <m/>
    <m/>
    <m/>
    <m/>
    <n v="5"/>
    <n v="80"/>
    <n v="0.8"/>
    <x v="1"/>
    <x v="10"/>
  </r>
  <r>
    <x v="5"/>
    <x v="2"/>
    <s v="Libya"/>
    <s v="LY01"/>
    <x v="1"/>
    <s v="LY0101"/>
    <x v="5"/>
    <s v="LY010105"/>
    <s v="san_problems_specify"/>
    <x v="26"/>
    <x v="167"/>
    <m/>
    <n v="2"/>
    <m/>
    <m/>
    <m/>
    <m/>
    <n v="5"/>
    <n v="40"/>
    <n v="0.4"/>
    <x v="1"/>
    <x v="10"/>
  </r>
  <r>
    <x v="5"/>
    <x v="2"/>
    <s v="Libya"/>
    <s v="LY01"/>
    <x v="2"/>
    <s v="LY0102"/>
    <x v="6"/>
    <s v="LY010201"/>
    <s v="san_problems_specify"/>
    <x v="26"/>
    <x v="157"/>
    <m/>
    <n v="0"/>
    <m/>
    <m/>
    <m/>
    <m/>
    <n v="6"/>
    <n v="0"/>
    <n v="0"/>
    <x v="2"/>
    <x v="11"/>
  </r>
  <r>
    <x v="5"/>
    <x v="2"/>
    <s v="Libya"/>
    <s v="LY01"/>
    <x v="2"/>
    <s v="LY0102"/>
    <x v="6"/>
    <s v="LY010201"/>
    <s v="san_problems_specify"/>
    <x v="26"/>
    <x v="158"/>
    <m/>
    <n v="2"/>
    <m/>
    <m/>
    <m/>
    <m/>
    <n v="6"/>
    <n v="33.33"/>
    <n v="0.33329999999999999"/>
    <x v="2"/>
    <x v="11"/>
  </r>
  <r>
    <x v="5"/>
    <x v="2"/>
    <s v="Libya"/>
    <s v="LY01"/>
    <x v="2"/>
    <s v="LY0102"/>
    <x v="6"/>
    <s v="LY010201"/>
    <s v="san_problems_specify"/>
    <x v="26"/>
    <x v="15"/>
    <m/>
    <n v="5"/>
    <m/>
    <m/>
    <m/>
    <m/>
    <n v="6"/>
    <n v="83.33"/>
    <n v="0.83329999999999993"/>
    <x v="2"/>
    <x v="11"/>
  </r>
  <r>
    <x v="5"/>
    <x v="2"/>
    <s v="Libya"/>
    <s v="LY01"/>
    <x v="2"/>
    <s v="LY0102"/>
    <x v="6"/>
    <s v="LY010201"/>
    <s v="san_problems_specify"/>
    <x v="26"/>
    <x v="159"/>
    <m/>
    <n v="1"/>
    <m/>
    <m/>
    <m/>
    <m/>
    <n v="6"/>
    <n v="16.670000000000002"/>
    <n v="0.16670000000000001"/>
    <x v="2"/>
    <x v="11"/>
  </r>
  <r>
    <x v="5"/>
    <x v="2"/>
    <s v="Libya"/>
    <s v="LY01"/>
    <x v="2"/>
    <s v="LY0102"/>
    <x v="6"/>
    <s v="LY010201"/>
    <s v="san_problems_specify"/>
    <x v="26"/>
    <x v="48"/>
    <m/>
    <n v="1"/>
    <m/>
    <m/>
    <m/>
    <m/>
    <n v="6"/>
    <n v="16.670000000000002"/>
    <n v="0.16670000000000001"/>
    <x v="2"/>
    <x v="11"/>
  </r>
  <r>
    <x v="5"/>
    <x v="2"/>
    <s v="Libya"/>
    <s v="LY01"/>
    <x v="2"/>
    <s v="LY0102"/>
    <x v="6"/>
    <s v="LY010201"/>
    <s v="san_problems_specify"/>
    <x v="26"/>
    <x v="160"/>
    <m/>
    <n v="2"/>
    <m/>
    <m/>
    <m/>
    <m/>
    <n v="6"/>
    <n v="33.33"/>
    <n v="0.33329999999999999"/>
    <x v="2"/>
    <x v="11"/>
  </r>
  <r>
    <x v="5"/>
    <x v="2"/>
    <s v="Libya"/>
    <s v="LY01"/>
    <x v="2"/>
    <s v="LY0102"/>
    <x v="6"/>
    <s v="LY010201"/>
    <s v="san_problems_specify"/>
    <x v="26"/>
    <x v="161"/>
    <m/>
    <n v="3"/>
    <m/>
    <m/>
    <m/>
    <m/>
    <n v="6"/>
    <n v="50"/>
    <n v="0.5"/>
    <x v="2"/>
    <x v="11"/>
  </r>
  <r>
    <x v="5"/>
    <x v="2"/>
    <s v="Libya"/>
    <s v="LY01"/>
    <x v="2"/>
    <s v="LY0102"/>
    <x v="6"/>
    <s v="LY010201"/>
    <s v="san_problems_specify"/>
    <x v="26"/>
    <x v="162"/>
    <m/>
    <n v="1"/>
    <m/>
    <m/>
    <m/>
    <m/>
    <n v="6"/>
    <n v="16.670000000000002"/>
    <n v="0.16670000000000001"/>
    <x v="2"/>
    <x v="11"/>
  </r>
  <r>
    <x v="5"/>
    <x v="2"/>
    <s v="Libya"/>
    <s v="LY01"/>
    <x v="2"/>
    <s v="LY0102"/>
    <x v="6"/>
    <s v="LY010201"/>
    <s v="san_problems_specify"/>
    <x v="26"/>
    <x v="163"/>
    <m/>
    <n v="0"/>
    <m/>
    <m/>
    <m/>
    <m/>
    <n v="6"/>
    <n v="0"/>
    <n v="0"/>
    <x v="2"/>
    <x v="11"/>
  </r>
  <r>
    <x v="5"/>
    <x v="2"/>
    <s v="Libya"/>
    <s v="LY01"/>
    <x v="2"/>
    <s v="LY0102"/>
    <x v="6"/>
    <s v="LY010201"/>
    <s v="san_problems_specify"/>
    <x v="26"/>
    <x v="164"/>
    <m/>
    <n v="3"/>
    <m/>
    <m/>
    <m/>
    <m/>
    <n v="6"/>
    <n v="50"/>
    <n v="0.5"/>
    <x v="2"/>
    <x v="11"/>
  </r>
  <r>
    <x v="5"/>
    <x v="2"/>
    <s v="Libya"/>
    <s v="LY01"/>
    <x v="2"/>
    <s v="LY0102"/>
    <x v="6"/>
    <s v="LY010201"/>
    <s v="san_problems_specify"/>
    <x v="26"/>
    <x v="165"/>
    <m/>
    <n v="3"/>
    <m/>
    <m/>
    <m/>
    <m/>
    <n v="6"/>
    <n v="50"/>
    <n v="0.5"/>
    <x v="2"/>
    <x v="11"/>
  </r>
  <r>
    <x v="5"/>
    <x v="2"/>
    <s v="Libya"/>
    <s v="LY01"/>
    <x v="2"/>
    <s v="LY0102"/>
    <x v="6"/>
    <s v="LY010201"/>
    <s v="san_problems_specify"/>
    <x v="26"/>
    <x v="166"/>
    <m/>
    <n v="4"/>
    <m/>
    <m/>
    <m/>
    <m/>
    <n v="6"/>
    <n v="66.67"/>
    <n v="0.66670000000000007"/>
    <x v="2"/>
    <x v="11"/>
  </r>
  <r>
    <x v="5"/>
    <x v="2"/>
    <s v="Libya"/>
    <s v="LY01"/>
    <x v="2"/>
    <s v="LY0102"/>
    <x v="6"/>
    <s v="LY010201"/>
    <s v="san_problems_specify"/>
    <x v="26"/>
    <x v="167"/>
    <m/>
    <n v="1"/>
    <m/>
    <m/>
    <m/>
    <m/>
    <n v="6"/>
    <n v="16.670000000000002"/>
    <n v="0.16670000000000001"/>
    <x v="2"/>
    <x v="11"/>
  </r>
  <r>
    <x v="5"/>
    <x v="2"/>
    <s v="Libya"/>
    <s v="LY01"/>
    <x v="2"/>
    <s v="LY0102"/>
    <x v="7"/>
    <s v="LY010202"/>
    <s v="san_problems_specify"/>
    <x v="26"/>
    <x v="157"/>
    <m/>
    <n v="1"/>
    <m/>
    <m/>
    <m/>
    <m/>
    <n v="6"/>
    <n v="16.670000000000002"/>
    <n v="0.16670000000000001"/>
    <x v="2"/>
    <x v="2"/>
  </r>
  <r>
    <x v="5"/>
    <x v="2"/>
    <s v="Libya"/>
    <s v="LY01"/>
    <x v="2"/>
    <s v="LY0102"/>
    <x v="7"/>
    <s v="LY010202"/>
    <s v="san_problems_specify"/>
    <x v="26"/>
    <x v="158"/>
    <m/>
    <n v="2"/>
    <m/>
    <m/>
    <m/>
    <m/>
    <n v="6"/>
    <n v="33.33"/>
    <n v="0.33329999999999999"/>
    <x v="2"/>
    <x v="2"/>
  </r>
  <r>
    <x v="5"/>
    <x v="2"/>
    <s v="Libya"/>
    <s v="LY01"/>
    <x v="2"/>
    <s v="LY0102"/>
    <x v="7"/>
    <s v="LY010202"/>
    <s v="san_problems_specify"/>
    <x v="26"/>
    <x v="15"/>
    <m/>
    <n v="4"/>
    <m/>
    <m/>
    <m/>
    <m/>
    <n v="6"/>
    <n v="66.67"/>
    <n v="0.66670000000000007"/>
    <x v="2"/>
    <x v="2"/>
  </r>
  <r>
    <x v="5"/>
    <x v="2"/>
    <s v="Libya"/>
    <s v="LY01"/>
    <x v="2"/>
    <s v="LY0102"/>
    <x v="7"/>
    <s v="LY010202"/>
    <s v="san_problems_specify"/>
    <x v="26"/>
    <x v="159"/>
    <m/>
    <n v="0"/>
    <m/>
    <m/>
    <m/>
    <m/>
    <n v="6"/>
    <n v="0"/>
    <n v="0"/>
    <x v="2"/>
    <x v="2"/>
  </r>
  <r>
    <x v="5"/>
    <x v="2"/>
    <s v="Libya"/>
    <s v="LY01"/>
    <x v="2"/>
    <s v="LY0102"/>
    <x v="7"/>
    <s v="LY010202"/>
    <s v="san_problems_specify"/>
    <x v="26"/>
    <x v="48"/>
    <m/>
    <n v="1"/>
    <m/>
    <m/>
    <m/>
    <m/>
    <n v="6"/>
    <n v="16.670000000000002"/>
    <n v="0.16670000000000001"/>
    <x v="2"/>
    <x v="2"/>
  </r>
  <r>
    <x v="5"/>
    <x v="2"/>
    <s v="Libya"/>
    <s v="LY01"/>
    <x v="2"/>
    <s v="LY0102"/>
    <x v="7"/>
    <s v="LY010202"/>
    <s v="san_problems_specify"/>
    <x v="26"/>
    <x v="160"/>
    <m/>
    <n v="0"/>
    <m/>
    <m/>
    <m/>
    <m/>
    <n v="6"/>
    <n v="0"/>
    <n v="0"/>
    <x v="2"/>
    <x v="2"/>
  </r>
  <r>
    <x v="5"/>
    <x v="2"/>
    <s v="Libya"/>
    <s v="LY01"/>
    <x v="2"/>
    <s v="LY0102"/>
    <x v="7"/>
    <s v="LY010202"/>
    <s v="san_problems_specify"/>
    <x v="26"/>
    <x v="161"/>
    <m/>
    <n v="5"/>
    <m/>
    <m/>
    <m/>
    <m/>
    <n v="6"/>
    <n v="83.33"/>
    <n v="0.83329999999999993"/>
    <x v="2"/>
    <x v="2"/>
  </r>
  <r>
    <x v="5"/>
    <x v="2"/>
    <s v="Libya"/>
    <s v="LY01"/>
    <x v="2"/>
    <s v="LY0102"/>
    <x v="7"/>
    <s v="LY010202"/>
    <s v="san_problems_specify"/>
    <x v="26"/>
    <x v="162"/>
    <m/>
    <n v="1"/>
    <m/>
    <m/>
    <m/>
    <m/>
    <n v="6"/>
    <n v="16.670000000000002"/>
    <n v="0.16670000000000001"/>
    <x v="2"/>
    <x v="2"/>
  </r>
  <r>
    <x v="5"/>
    <x v="2"/>
    <s v="Libya"/>
    <s v="LY01"/>
    <x v="2"/>
    <s v="LY0102"/>
    <x v="7"/>
    <s v="LY010202"/>
    <s v="san_problems_specify"/>
    <x v="26"/>
    <x v="163"/>
    <m/>
    <n v="1"/>
    <m/>
    <m/>
    <m/>
    <m/>
    <n v="6"/>
    <n v="16.670000000000002"/>
    <n v="0.16670000000000001"/>
    <x v="2"/>
    <x v="2"/>
  </r>
  <r>
    <x v="5"/>
    <x v="2"/>
    <s v="Libya"/>
    <s v="LY01"/>
    <x v="2"/>
    <s v="LY0102"/>
    <x v="7"/>
    <s v="LY010202"/>
    <s v="san_problems_specify"/>
    <x v="26"/>
    <x v="164"/>
    <m/>
    <n v="3"/>
    <m/>
    <m/>
    <m/>
    <m/>
    <n v="6"/>
    <n v="50"/>
    <n v="0.5"/>
    <x v="2"/>
    <x v="2"/>
  </r>
  <r>
    <x v="5"/>
    <x v="2"/>
    <s v="Libya"/>
    <s v="LY01"/>
    <x v="2"/>
    <s v="LY0102"/>
    <x v="7"/>
    <s v="LY010202"/>
    <s v="san_problems_specify"/>
    <x v="26"/>
    <x v="165"/>
    <m/>
    <n v="5"/>
    <m/>
    <m/>
    <m/>
    <m/>
    <n v="6"/>
    <n v="83.33"/>
    <n v="0.83329999999999993"/>
    <x v="2"/>
    <x v="2"/>
  </r>
  <r>
    <x v="5"/>
    <x v="2"/>
    <s v="Libya"/>
    <s v="LY01"/>
    <x v="2"/>
    <s v="LY0102"/>
    <x v="7"/>
    <s v="LY010202"/>
    <s v="san_problems_specify"/>
    <x v="26"/>
    <x v="166"/>
    <m/>
    <n v="2"/>
    <m/>
    <m/>
    <m/>
    <m/>
    <n v="6"/>
    <n v="33.33"/>
    <n v="0.33329999999999999"/>
    <x v="2"/>
    <x v="2"/>
  </r>
  <r>
    <x v="5"/>
    <x v="2"/>
    <s v="Libya"/>
    <s v="LY01"/>
    <x v="2"/>
    <s v="LY0102"/>
    <x v="7"/>
    <s v="LY010202"/>
    <s v="san_problems_specify"/>
    <x v="26"/>
    <x v="167"/>
    <m/>
    <n v="2"/>
    <m/>
    <m/>
    <m/>
    <m/>
    <n v="6"/>
    <n v="33.33"/>
    <n v="0.33329999999999999"/>
    <x v="2"/>
    <x v="2"/>
  </r>
  <r>
    <x v="5"/>
    <x v="2"/>
    <s v="Libya"/>
    <s v="LY01"/>
    <x v="2"/>
    <s v="LY0102"/>
    <x v="8"/>
    <s v="LY010203"/>
    <s v="san_problems_specify"/>
    <x v="26"/>
    <x v="157"/>
    <m/>
    <n v="1"/>
    <m/>
    <m/>
    <m/>
    <m/>
    <n v="7"/>
    <n v="14.29"/>
    <n v="0.1429"/>
    <x v="2"/>
    <x v="12"/>
  </r>
  <r>
    <x v="5"/>
    <x v="2"/>
    <s v="Libya"/>
    <s v="LY01"/>
    <x v="2"/>
    <s v="LY0102"/>
    <x v="8"/>
    <s v="LY010203"/>
    <s v="san_problems_specify"/>
    <x v="26"/>
    <x v="158"/>
    <m/>
    <n v="1"/>
    <m/>
    <m/>
    <m/>
    <m/>
    <n v="7"/>
    <n v="14.29"/>
    <n v="0.1429"/>
    <x v="2"/>
    <x v="12"/>
  </r>
  <r>
    <x v="5"/>
    <x v="2"/>
    <s v="Libya"/>
    <s v="LY01"/>
    <x v="2"/>
    <s v="LY0102"/>
    <x v="8"/>
    <s v="LY010203"/>
    <s v="san_problems_specify"/>
    <x v="26"/>
    <x v="15"/>
    <m/>
    <n v="4"/>
    <m/>
    <m/>
    <m/>
    <m/>
    <n v="7"/>
    <n v="57.14"/>
    <n v="0.57140000000000002"/>
    <x v="2"/>
    <x v="12"/>
  </r>
  <r>
    <x v="5"/>
    <x v="2"/>
    <s v="Libya"/>
    <s v="LY01"/>
    <x v="2"/>
    <s v="LY0102"/>
    <x v="8"/>
    <s v="LY010203"/>
    <s v="san_problems_specify"/>
    <x v="26"/>
    <x v="159"/>
    <m/>
    <n v="2"/>
    <m/>
    <m/>
    <m/>
    <m/>
    <n v="7"/>
    <n v="28.57"/>
    <n v="0.28570000000000001"/>
    <x v="2"/>
    <x v="12"/>
  </r>
  <r>
    <x v="5"/>
    <x v="2"/>
    <s v="Libya"/>
    <s v="LY01"/>
    <x v="2"/>
    <s v="LY0102"/>
    <x v="8"/>
    <s v="LY010203"/>
    <s v="san_problems_specify"/>
    <x v="26"/>
    <x v="48"/>
    <m/>
    <n v="1"/>
    <m/>
    <m/>
    <m/>
    <m/>
    <n v="7"/>
    <n v="14.29"/>
    <n v="0.1429"/>
    <x v="2"/>
    <x v="12"/>
  </r>
  <r>
    <x v="5"/>
    <x v="2"/>
    <s v="Libya"/>
    <s v="LY01"/>
    <x v="2"/>
    <s v="LY0102"/>
    <x v="8"/>
    <s v="LY010203"/>
    <s v="san_problems_specify"/>
    <x v="26"/>
    <x v="160"/>
    <m/>
    <n v="1"/>
    <m/>
    <m/>
    <m/>
    <m/>
    <n v="7"/>
    <n v="14.29"/>
    <n v="0.1429"/>
    <x v="2"/>
    <x v="12"/>
  </r>
  <r>
    <x v="5"/>
    <x v="2"/>
    <s v="Libya"/>
    <s v="LY01"/>
    <x v="2"/>
    <s v="LY0102"/>
    <x v="8"/>
    <s v="LY010203"/>
    <s v="san_problems_specify"/>
    <x v="26"/>
    <x v="161"/>
    <m/>
    <n v="4"/>
    <m/>
    <m/>
    <m/>
    <m/>
    <n v="7"/>
    <n v="57.14"/>
    <n v="0.57140000000000002"/>
    <x v="2"/>
    <x v="12"/>
  </r>
  <r>
    <x v="5"/>
    <x v="2"/>
    <s v="Libya"/>
    <s v="LY01"/>
    <x v="2"/>
    <s v="LY0102"/>
    <x v="8"/>
    <s v="LY010203"/>
    <s v="san_problems_specify"/>
    <x v="26"/>
    <x v="162"/>
    <m/>
    <n v="1"/>
    <m/>
    <m/>
    <m/>
    <m/>
    <n v="7"/>
    <n v="14.29"/>
    <n v="0.1429"/>
    <x v="2"/>
    <x v="12"/>
  </r>
  <r>
    <x v="5"/>
    <x v="2"/>
    <s v="Libya"/>
    <s v="LY01"/>
    <x v="2"/>
    <s v="LY0102"/>
    <x v="8"/>
    <s v="LY010203"/>
    <s v="san_problems_specify"/>
    <x v="26"/>
    <x v="163"/>
    <m/>
    <n v="1"/>
    <m/>
    <m/>
    <m/>
    <m/>
    <n v="7"/>
    <n v="14.29"/>
    <n v="0.1429"/>
    <x v="2"/>
    <x v="12"/>
  </r>
  <r>
    <x v="5"/>
    <x v="2"/>
    <s v="Libya"/>
    <s v="LY01"/>
    <x v="2"/>
    <s v="LY0102"/>
    <x v="8"/>
    <s v="LY010203"/>
    <s v="san_problems_specify"/>
    <x v="26"/>
    <x v="164"/>
    <m/>
    <n v="2"/>
    <m/>
    <m/>
    <m/>
    <m/>
    <n v="7"/>
    <n v="28.57"/>
    <n v="0.28570000000000001"/>
    <x v="2"/>
    <x v="12"/>
  </r>
  <r>
    <x v="5"/>
    <x v="2"/>
    <s v="Libya"/>
    <s v="LY01"/>
    <x v="2"/>
    <s v="LY0102"/>
    <x v="8"/>
    <s v="LY010203"/>
    <s v="san_problems_specify"/>
    <x v="26"/>
    <x v="165"/>
    <m/>
    <n v="2"/>
    <m/>
    <m/>
    <m/>
    <m/>
    <n v="7"/>
    <n v="28.57"/>
    <n v="0.28570000000000001"/>
    <x v="2"/>
    <x v="12"/>
  </r>
  <r>
    <x v="5"/>
    <x v="2"/>
    <s v="Libya"/>
    <s v="LY01"/>
    <x v="2"/>
    <s v="LY0102"/>
    <x v="8"/>
    <s v="LY010203"/>
    <s v="san_problems_specify"/>
    <x v="26"/>
    <x v="166"/>
    <m/>
    <n v="3"/>
    <m/>
    <m/>
    <m/>
    <m/>
    <n v="7"/>
    <n v="42.86"/>
    <n v="0.42859999999999998"/>
    <x v="2"/>
    <x v="12"/>
  </r>
  <r>
    <x v="5"/>
    <x v="2"/>
    <s v="Libya"/>
    <s v="LY01"/>
    <x v="2"/>
    <s v="LY0102"/>
    <x v="8"/>
    <s v="LY010203"/>
    <s v="san_problems_specify"/>
    <x v="26"/>
    <x v="167"/>
    <m/>
    <n v="1"/>
    <m/>
    <m/>
    <m/>
    <m/>
    <n v="7"/>
    <n v="14.29"/>
    <n v="0.1429"/>
    <x v="2"/>
    <x v="12"/>
  </r>
  <r>
    <x v="5"/>
    <x v="2"/>
    <s v="Libya"/>
    <s v="LY01"/>
    <x v="3"/>
    <s v="LY0103"/>
    <x v="9"/>
    <s v="LY010301"/>
    <s v="san_problems_specify"/>
    <x v="26"/>
    <x v="157"/>
    <m/>
    <n v="0"/>
    <m/>
    <m/>
    <m/>
    <m/>
    <n v="2"/>
    <n v="0"/>
    <n v="0"/>
    <x v="3"/>
    <x v="13"/>
  </r>
  <r>
    <x v="5"/>
    <x v="2"/>
    <s v="Libya"/>
    <s v="LY01"/>
    <x v="3"/>
    <s v="LY0103"/>
    <x v="9"/>
    <s v="LY010301"/>
    <s v="san_problems_specify"/>
    <x v="26"/>
    <x v="158"/>
    <m/>
    <n v="0"/>
    <m/>
    <m/>
    <m/>
    <m/>
    <n v="2"/>
    <n v="0"/>
    <n v="0"/>
    <x v="3"/>
    <x v="13"/>
  </r>
  <r>
    <x v="5"/>
    <x v="2"/>
    <s v="Libya"/>
    <s v="LY01"/>
    <x v="3"/>
    <s v="LY0103"/>
    <x v="9"/>
    <s v="LY010301"/>
    <s v="san_problems_specify"/>
    <x v="26"/>
    <x v="15"/>
    <m/>
    <n v="2"/>
    <m/>
    <m/>
    <m/>
    <m/>
    <n v="2"/>
    <n v="100"/>
    <n v="1"/>
    <x v="3"/>
    <x v="13"/>
  </r>
  <r>
    <x v="5"/>
    <x v="2"/>
    <s v="Libya"/>
    <s v="LY01"/>
    <x v="3"/>
    <s v="LY0103"/>
    <x v="9"/>
    <s v="LY010301"/>
    <s v="san_problems_specify"/>
    <x v="26"/>
    <x v="159"/>
    <m/>
    <n v="0"/>
    <m/>
    <m/>
    <m/>
    <m/>
    <n v="2"/>
    <n v="0"/>
    <n v="0"/>
    <x v="3"/>
    <x v="13"/>
  </r>
  <r>
    <x v="5"/>
    <x v="2"/>
    <s v="Libya"/>
    <s v="LY01"/>
    <x v="3"/>
    <s v="LY0103"/>
    <x v="9"/>
    <s v="LY010301"/>
    <s v="san_problems_specify"/>
    <x v="26"/>
    <x v="48"/>
    <m/>
    <n v="0"/>
    <m/>
    <m/>
    <m/>
    <m/>
    <n v="2"/>
    <n v="0"/>
    <n v="0"/>
    <x v="3"/>
    <x v="13"/>
  </r>
  <r>
    <x v="5"/>
    <x v="2"/>
    <s v="Libya"/>
    <s v="LY01"/>
    <x v="3"/>
    <s v="LY0103"/>
    <x v="9"/>
    <s v="LY010301"/>
    <s v="san_problems_specify"/>
    <x v="26"/>
    <x v="160"/>
    <m/>
    <n v="0"/>
    <m/>
    <m/>
    <m/>
    <m/>
    <n v="2"/>
    <n v="0"/>
    <n v="0"/>
    <x v="3"/>
    <x v="13"/>
  </r>
  <r>
    <x v="5"/>
    <x v="2"/>
    <s v="Libya"/>
    <s v="LY01"/>
    <x v="3"/>
    <s v="LY0103"/>
    <x v="9"/>
    <s v="LY010301"/>
    <s v="san_problems_specify"/>
    <x v="26"/>
    <x v="161"/>
    <m/>
    <n v="1"/>
    <m/>
    <m/>
    <m/>
    <m/>
    <n v="2"/>
    <n v="50"/>
    <n v="0.5"/>
    <x v="3"/>
    <x v="13"/>
  </r>
  <r>
    <x v="5"/>
    <x v="2"/>
    <s v="Libya"/>
    <s v="LY01"/>
    <x v="3"/>
    <s v="LY0103"/>
    <x v="9"/>
    <s v="LY010301"/>
    <s v="san_problems_specify"/>
    <x v="26"/>
    <x v="162"/>
    <m/>
    <n v="1"/>
    <m/>
    <m/>
    <m/>
    <m/>
    <n v="2"/>
    <n v="50"/>
    <n v="0.5"/>
    <x v="3"/>
    <x v="13"/>
  </r>
  <r>
    <x v="5"/>
    <x v="2"/>
    <s v="Libya"/>
    <s v="LY01"/>
    <x v="3"/>
    <s v="LY0103"/>
    <x v="9"/>
    <s v="LY010301"/>
    <s v="san_problems_specify"/>
    <x v="26"/>
    <x v="163"/>
    <m/>
    <n v="0"/>
    <m/>
    <m/>
    <m/>
    <m/>
    <n v="2"/>
    <n v="0"/>
    <n v="0"/>
    <x v="3"/>
    <x v="13"/>
  </r>
  <r>
    <x v="5"/>
    <x v="2"/>
    <s v="Libya"/>
    <s v="LY01"/>
    <x v="3"/>
    <s v="LY0103"/>
    <x v="9"/>
    <s v="LY010301"/>
    <s v="san_problems_specify"/>
    <x v="26"/>
    <x v="164"/>
    <m/>
    <n v="0"/>
    <m/>
    <m/>
    <m/>
    <m/>
    <n v="2"/>
    <n v="0"/>
    <n v="0"/>
    <x v="3"/>
    <x v="13"/>
  </r>
  <r>
    <x v="5"/>
    <x v="2"/>
    <s v="Libya"/>
    <s v="LY01"/>
    <x v="3"/>
    <s v="LY0103"/>
    <x v="9"/>
    <s v="LY010301"/>
    <s v="san_problems_specify"/>
    <x v="26"/>
    <x v="165"/>
    <m/>
    <n v="1"/>
    <m/>
    <m/>
    <m/>
    <m/>
    <n v="2"/>
    <n v="50"/>
    <n v="0.5"/>
    <x v="3"/>
    <x v="13"/>
  </r>
  <r>
    <x v="5"/>
    <x v="2"/>
    <s v="Libya"/>
    <s v="LY01"/>
    <x v="3"/>
    <s v="LY0103"/>
    <x v="9"/>
    <s v="LY010301"/>
    <s v="san_problems_specify"/>
    <x v="26"/>
    <x v="166"/>
    <m/>
    <n v="1"/>
    <m/>
    <m/>
    <m/>
    <m/>
    <n v="2"/>
    <n v="50"/>
    <n v="0.5"/>
    <x v="3"/>
    <x v="13"/>
  </r>
  <r>
    <x v="5"/>
    <x v="2"/>
    <s v="Libya"/>
    <s v="LY01"/>
    <x v="3"/>
    <s v="LY0103"/>
    <x v="9"/>
    <s v="LY010301"/>
    <s v="san_problems_specify"/>
    <x v="26"/>
    <x v="167"/>
    <m/>
    <n v="0"/>
    <m/>
    <m/>
    <m/>
    <m/>
    <n v="2"/>
    <n v="0"/>
    <n v="0"/>
    <x v="3"/>
    <x v="13"/>
  </r>
  <r>
    <x v="5"/>
    <x v="2"/>
    <s v="Libya"/>
    <s v="LY01"/>
    <x v="3"/>
    <s v="LY0103"/>
    <x v="10"/>
    <s v="LY010302"/>
    <s v="san_problems_specify"/>
    <x v="26"/>
    <x v="157"/>
    <m/>
    <n v="1"/>
    <m/>
    <m/>
    <m/>
    <m/>
    <n v="4"/>
    <n v="25"/>
    <n v="0.25"/>
    <x v="3"/>
    <x v="14"/>
  </r>
  <r>
    <x v="5"/>
    <x v="2"/>
    <s v="Libya"/>
    <s v="LY01"/>
    <x v="3"/>
    <s v="LY0103"/>
    <x v="10"/>
    <s v="LY010302"/>
    <s v="san_problems_specify"/>
    <x v="26"/>
    <x v="158"/>
    <m/>
    <n v="0"/>
    <m/>
    <m/>
    <m/>
    <m/>
    <n v="4"/>
    <n v="0"/>
    <n v="0"/>
    <x v="3"/>
    <x v="14"/>
  </r>
  <r>
    <x v="5"/>
    <x v="2"/>
    <s v="Libya"/>
    <s v="LY01"/>
    <x v="3"/>
    <s v="LY0103"/>
    <x v="10"/>
    <s v="LY010302"/>
    <s v="san_problems_specify"/>
    <x v="26"/>
    <x v="15"/>
    <m/>
    <n v="1"/>
    <m/>
    <m/>
    <m/>
    <m/>
    <n v="4"/>
    <n v="25"/>
    <n v="0.25"/>
    <x v="3"/>
    <x v="14"/>
  </r>
  <r>
    <x v="5"/>
    <x v="2"/>
    <s v="Libya"/>
    <s v="LY01"/>
    <x v="3"/>
    <s v="LY0103"/>
    <x v="10"/>
    <s v="LY010302"/>
    <s v="san_problems_specify"/>
    <x v="26"/>
    <x v="159"/>
    <m/>
    <n v="1"/>
    <m/>
    <m/>
    <m/>
    <m/>
    <n v="4"/>
    <n v="25"/>
    <n v="0.25"/>
    <x v="3"/>
    <x v="14"/>
  </r>
  <r>
    <x v="5"/>
    <x v="2"/>
    <s v="Libya"/>
    <s v="LY01"/>
    <x v="3"/>
    <s v="LY0103"/>
    <x v="10"/>
    <s v="LY010302"/>
    <s v="san_problems_specify"/>
    <x v="26"/>
    <x v="48"/>
    <m/>
    <n v="0"/>
    <m/>
    <m/>
    <m/>
    <m/>
    <n v="4"/>
    <n v="0"/>
    <n v="0"/>
    <x v="3"/>
    <x v="14"/>
  </r>
  <r>
    <x v="5"/>
    <x v="2"/>
    <s v="Libya"/>
    <s v="LY01"/>
    <x v="3"/>
    <s v="LY0103"/>
    <x v="10"/>
    <s v="LY010302"/>
    <s v="san_problems_specify"/>
    <x v="26"/>
    <x v="160"/>
    <m/>
    <n v="0"/>
    <m/>
    <m/>
    <m/>
    <m/>
    <n v="4"/>
    <n v="0"/>
    <n v="0"/>
    <x v="3"/>
    <x v="14"/>
  </r>
  <r>
    <x v="5"/>
    <x v="2"/>
    <s v="Libya"/>
    <s v="LY01"/>
    <x v="3"/>
    <s v="LY0103"/>
    <x v="10"/>
    <s v="LY010302"/>
    <s v="san_problems_specify"/>
    <x v="26"/>
    <x v="161"/>
    <m/>
    <n v="2"/>
    <m/>
    <m/>
    <m/>
    <m/>
    <n v="4"/>
    <n v="50"/>
    <n v="0.5"/>
    <x v="3"/>
    <x v="14"/>
  </r>
  <r>
    <x v="5"/>
    <x v="2"/>
    <s v="Libya"/>
    <s v="LY01"/>
    <x v="3"/>
    <s v="LY0103"/>
    <x v="10"/>
    <s v="LY010302"/>
    <s v="san_problems_specify"/>
    <x v="26"/>
    <x v="162"/>
    <m/>
    <n v="2"/>
    <m/>
    <m/>
    <m/>
    <m/>
    <n v="4"/>
    <n v="50"/>
    <n v="0.5"/>
    <x v="3"/>
    <x v="14"/>
  </r>
  <r>
    <x v="5"/>
    <x v="2"/>
    <s v="Libya"/>
    <s v="LY01"/>
    <x v="3"/>
    <s v="LY0103"/>
    <x v="10"/>
    <s v="LY010302"/>
    <s v="san_problems_specify"/>
    <x v="26"/>
    <x v="163"/>
    <m/>
    <n v="1"/>
    <m/>
    <m/>
    <m/>
    <m/>
    <n v="4"/>
    <n v="25"/>
    <n v="0.25"/>
    <x v="3"/>
    <x v="14"/>
  </r>
  <r>
    <x v="5"/>
    <x v="2"/>
    <s v="Libya"/>
    <s v="LY01"/>
    <x v="3"/>
    <s v="LY0103"/>
    <x v="10"/>
    <s v="LY010302"/>
    <s v="san_problems_specify"/>
    <x v="26"/>
    <x v="164"/>
    <m/>
    <n v="1"/>
    <m/>
    <m/>
    <m/>
    <m/>
    <n v="4"/>
    <n v="25"/>
    <n v="0.25"/>
    <x v="3"/>
    <x v="14"/>
  </r>
  <r>
    <x v="5"/>
    <x v="2"/>
    <s v="Libya"/>
    <s v="LY01"/>
    <x v="3"/>
    <s v="LY0103"/>
    <x v="10"/>
    <s v="LY010302"/>
    <s v="san_problems_specify"/>
    <x v="26"/>
    <x v="165"/>
    <m/>
    <n v="0"/>
    <m/>
    <m/>
    <m/>
    <m/>
    <n v="4"/>
    <n v="0"/>
    <n v="0"/>
    <x v="3"/>
    <x v="14"/>
  </r>
  <r>
    <x v="5"/>
    <x v="2"/>
    <s v="Libya"/>
    <s v="LY01"/>
    <x v="3"/>
    <s v="LY0103"/>
    <x v="10"/>
    <s v="LY010302"/>
    <s v="san_problems_specify"/>
    <x v="26"/>
    <x v="166"/>
    <m/>
    <n v="3"/>
    <m/>
    <m/>
    <m/>
    <m/>
    <n v="4"/>
    <n v="75"/>
    <n v="0.75"/>
    <x v="3"/>
    <x v="14"/>
  </r>
  <r>
    <x v="5"/>
    <x v="2"/>
    <s v="Libya"/>
    <s v="LY01"/>
    <x v="3"/>
    <s v="LY0103"/>
    <x v="10"/>
    <s v="LY010302"/>
    <s v="san_problems_specify"/>
    <x v="26"/>
    <x v="167"/>
    <m/>
    <n v="0"/>
    <m/>
    <m/>
    <m/>
    <m/>
    <n v="4"/>
    <n v="0"/>
    <n v="0"/>
    <x v="3"/>
    <x v="14"/>
  </r>
  <r>
    <x v="5"/>
    <x v="2"/>
    <s v="Libya"/>
    <s v="LY01"/>
    <x v="3"/>
    <s v="LY0103"/>
    <x v="11"/>
    <s v="LY010303"/>
    <s v="san_problems_specify"/>
    <x v="26"/>
    <x v="157"/>
    <m/>
    <n v="0"/>
    <m/>
    <m/>
    <m/>
    <m/>
    <n v="2"/>
    <n v="0"/>
    <n v="0"/>
    <x v="3"/>
    <x v="15"/>
  </r>
  <r>
    <x v="5"/>
    <x v="2"/>
    <s v="Libya"/>
    <s v="LY01"/>
    <x v="3"/>
    <s v="LY0103"/>
    <x v="11"/>
    <s v="LY010303"/>
    <s v="san_problems_specify"/>
    <x v="26"/>
    <x v="158"/>
    <m/>
    <n v="1"/>
    <m/>
    <m/>
    <m/>
    <m/>
    <n v="2"/>
    <n v="50"/>
    <n v="0.5"/>
    <x v="3"/>
    <x v="15"/>
  </r>
  <r>
    <x v="5"/>
    <x v="2"/>
    <s v="Libya"/>
    <s v="LY01"/>
    <x v="3"/>
    <s v="LY0103"/>
    <x v="11"/>
    <s v="LY010303"/>
    <s v="san_problems_specify"/>
    <x v="26"/>
    <x v="15"/>
    <m/>
    <n v="0"/>
    <m/>
    <m/>
    <m/>
    <m/>
    <n v="2"/>
    <n v="0"/>
    <n v="0"/>
    <x v="3"/>
    <x v="15"/>
  </r>
  <r>
    <x v="5"/>
    <x v="2"/>
    <s v="Libya"/>
    <s v="LY01"/>
    <x v="3"/>
    <s v="LY0103"/>
    <x v="11"/>
    <s v="LY010303"/>
    <s v="san_problems_specify"/>
    <x v="26"/>
    <x v="159"/>
    <m/>
    <n v="0"/>
    <m/>
    <m/>
    <m/>
    <m/>
    <n v="2"/>
    <n v="0"/>
    <n v="0"/>
    <x v="3"/>
    <x v="15"/>
  </r>
  <r>
    <x v="5"/>
    <x v="2"/>
    <s v="Libya"/>
    <s v="LY01"/>
    <x v="3"/>
    <s v="LY0103"/>
    <x v="11"/>
    <s v="LY010303"/>
    <s v="san_problems_specify"/>
    <x v="26"/>
    <x v="48"/>
    <m/>
    <n v="0"/>
    <m/>
    <m/>
    <m/>
    <m/>
    <n v="2"/>
    <n v="0"/>
    <n v="0"/>
    <x v="3"/>
    <x v="15"/>
  </r>
  <r>
    <x v="5"/>
    <x v="2"/>
    <s v="Libya"/>
    <s v="LY01"/>
    <x v="3"/>
    <s v="LY0103"/>
    <x v="11"/>
    <s v="LY010303"/>
    <s v="san_problems_specify"/>
    <x v="26"/>
    <x v="160"/>
    <m/>
    <n v="0"/>
    <m/>
    <m/>
    <m/>
    <m/>
    <n v="2"/>
    <n v="0"/>
    <n v="0"/>
    <x v="3"/>
    <x v="15"/>
  </r>
  <r>
    <x v="5"/>
    <x v="2"/>
    <s v="Libya"/>
    <s v="LY01"/>
    <x v="3"/>
    <s v="LY0103"/>
    <x v="11"/>
    <s v="LY010303"/>
    <s v="san_problems_specify"/>
    <x v="26"/>
    <x v="161"/>
    <m/>
    <n v="0"/>
    <m/>
    <m/>
    <m/>
    <m/>
    <n v="2"/>
    <n v="0"/>
    <n v="0"/>
    <x v="3"/>
    <x v="15"/>
  </r>
  <r>
    <x v="5"/>
    <x v="2"/>
    <s v="Libya"/>
    <s v="LY01"/>
    <x v="3"/>
    <s v="LY0103"/>
    <x v="11"/>
    <s v="LY010303"/>
    <s v="san_problems_specify"/>
    <x v="26"/>
    <x v="162"/>
    <m/>
    <n v="0"/>
    <m/>
    <m/>
    <m/>
    <m/>
    <n v="2"/>
    <n v="0"/>
    <n v="0"/>
    <x v="3"/>
    <x v="15"/>
  </r>
  <r>
    <x v="5"/>
    <x v="2"/>
    <s v="Libya"/>
    <s v="LY01"/>
    <x v="3"/>
    <s v="LY0103"/>
    <x v="11"/>
    <s v="LY010303"/>
    <s v="san_problems_specify"/>
    <x v="26"/>
    <x v="163"/>
    <m/>
    <n v="0"/>
    <m/>
    <m/>
    <m/>
    <m/>
    <n v="2"/>
    <n v="0"/>
    <n v="0"/>
    <x v="3"/>
    <x v="15"/>
  </r>
  <r>
    <x v="5"/>
    <x v="2"/>
    <s v="Libya"/>
    <s v="LY01"/>
    <x v="3"/>
    <s v="LY0103"/>
    <x v="11"/>
    <s v="LY010303"/>
    <s v="san_problems_specify"/>
    <x v="26"/>
    <x v="164"/>
    <m/>
    <n v="0"/>
    <m/>
    <m/>
    <m/>
    <m/>
    <n v="2"/>
    <n v="0"/>
    <n v="0"/>
    <x v="3"/>
    <x v="15"/>
  </r>
  <r>
    <x v="5"/>
    <x v="2"/>
    <s v="Libya"/>
    <s v="LY01"/>
    <x v="3"/>
    <s v="LY0103"/>
    <x v="11"/>
    <s v="LY010303"/>
    <s v="san_problems_specify"/>
    <x v="26"/>
    <x v="165"/>
    <m/>
    <n v="1"/>
    <m/>
    <m/>
    <m/>
    <m/>
    <n v="2"/>
    <n v="50"/>
    <n v="0.5"/>
    <x v="3"/>
    <x v="15"/>
  </r>
  <r>
    <x v="5"/>
    <x v="2"/>
    <s v="Libya"/>
    <s v="LY01"/>
    <x v="3"/>
    <s v="LY0103"/>
    <x v="11"/>
    <s v="LY010303"/>
    <s v="san_problems_specify"/>
    <x v="26"/>
    <x v="166"/>
    <m/>
    <n v="2"/>
    <m/>
    <m/>
    <m/>
    <m/>
    <n v="2"/>
    <n v="100"/>
    <n v="1"/>
    <x v="3"/>
    <x v="15"/>
  </r>
  <r>
    <x v="5"/>
    <x v="2"/>
    <s v="Libya"/>
    <s v="LY01"/>
    <x v="3"/>
    <s v="LY0103"/>
    <x v="11"/>
    <s v="LY010303"/>
    <s v="san_problems_specify"/>
    <x v="26"/>
    <x v="167"/>
    <m/>
    <n v="0"/>
    <m/>
    <m/>
    <m/>
    <m/>
    <n v="2"/>
    <n v="0"/>
    <n v="0"/>
    <x v="3"/>
    <x v="15"/>
  </r>
  <r>
    <x v="5"/>
    <x v="2"/>
    <s v="Libya"/>
    <s v="LY01"/>
    <x v="3"/>
    <s v="LY0103"/>
    <x v="12"/>
    <s v="LY010304"/>
    <s v="san_problems_specify"/>
    <x v="26"/>
    <x v="157"/>
    <m/>
    <n v="0"/>
    <m/>
    <m/>
    <m/>
    <m/>
    <n v="14"/>
    <n v="0"/>
    <n v="0"/>
    <x v="3"/>
    <x v="3"/>
  </r>
  <r>
    <x v="5"/>
    <x v="2"/>
    <s v="Libya"/>
    <s v="LY01"/>
    <x v="3"/>
    <s v="LY0103"/>
    <x v="12"/>
    <s v="LY010304"/>
    <s v="san_problems_specify"/>
    <x v="26"/>
    <x v="158"/>
    <m/>
    <n v="3"/>
    <m/>
    <m/>
    <m/>
    <m/>
    <n v="14"/>
    <n v="21.43"/>
    <n v="0.21429999999999999"/>
    <x v="3"/>
    <x v="3"/>
  </r>
  <r>
    <x v="5"/>
    <x v="2"/>
    <s v="Libya"/>
    <s v="LY01"/>
    <x v="3"/>
    <s v="LY0103"/>
    <x v="12"/>
    <s v="LY010304"/>
    <s v="san_problems_specify"/>
    <x v="26"/>
    <x v="15"/>
    <m/>
    <n v="8"/>
    <m/>
    <m/>
    <m/>
    <m/>
    <n v="14"/>
    <n v="57.14"/>
    <n v="0.57140000000000002"/>
    <x v="3"/>
    <x v="3"/>
  </r>
  <r>
    <x v="5"/>
    <x v="2"/>
    <s v="Libya"/>
    <s v="LY01"/>
    <x v="3"/>
    <s v="LY0103"/>
    <x v="12"/>
    <s v="LY010304"/>
    <s v="san_problems_specify"/>
    <x v="26"/>
    <x v="159"/>
    <m/>
    <n v="0"/>
    <m/>
    <m/>
    <m/>
    <m/>
    <n v="14"/>
    <n v="0"/>
    <n v="0"/>
    <x v="3"/>
    <x v="3"/>
  </r>
  <r>
    <x v="5"/>
    <x v="2"/>
    <s v="Libya"/>
    <s v="LY01"/>
    <x v="3"/>
    <s v="LY0103"/>
    <x v="12"/>
    <s v="LY010304"/>
    <s v="san_problems_specify"/>
    <x v="26"/>
    <x v="48"/>
    <m/>
    <n v="1"/>
    <m/>
    <m/>
    <m/>
    <m/>
    <n v="14"/>
    <n v="7.14"/>
    <n v="7.1399999999999991E-2"/>
    <x v="3"/>
    <x v="3"/>
  </r>
  <r>
    <x v="5"/>
    <x v="2"/>
    <s v="Libya"/>
    <s v="LY01"/>
    <x v="3"/>
    <s v="LY0103"/>
    <x v="12"/>
    <s v="LY010304"/>
    <s v="san_problems_specify"/>
    <x v="26"/>
    <x v="160"/>
    <m/>
    <n v="0"/>
    <m/>
    <m/>
    <m/>
    <m/>
    <n v="14"/>
    <n v="0"/>
    <n v="0"/>
    <x v="3"/>
    <x v="3"/>
  </r>
  <r>
    <x v="5"/>
    <x v="2"/>
    <s v="Libya"/>
    <s v="LY01"/>
    <x v="3"/>
    <s v="LY0103"/>
    <x v="12"/>
    <s v="LY010304"/>
    <s v="san_problems_specify"/>
    <x v="26"/>
    <x v="161"/>
    <m/>
    <n v="1"/>
    <m/>
    <m/>
    <m/>
    <m/>
    <n v="14"/>
    <n v="7.14"/>
    <n v="7.1399999999999991E-2"/>
    <x v="3"/>
    <x v="3"/>
  </r>
  <r>
    <x v="5"/>
    <x v="2"/>
    <s v="Libya"/>
    <s v="LY01"/>
    <x v="3"/>
    <s v="LY0103"/>
    <x v="12"/>
    <s v="LY010304"/>
    <s v="san_problems_specify"/>
    <x v="26"/>
    <x v="162"/>
    <m/>
    <n v="0"/>
    <m/>
    <m/>
    <m/>
    <m/>
    <n v="14"/>
    <n v="0"/>
    <n v="0"/>
    <x v="3"/>
    <x v="3"/>
  </r>
  <r>
    <x v="5"/>
    <x v="2"/>
    <s v="Libya"/>
    <s v="LY01"/>
    <x v="3"/>
    <s v="LY0103"/>
    <x v="12"/>
    <s v="LY010304"/>
    <s v="san_problems_specify"/>
    <x v="26"/>
    <x v="163"/>
    <m/>
    <n v="0"/>
    <m/>
    <m/>
    <m/>
    <m/>
    <n v="14"/>
    <n v="0"/>
    <n v="0"/>
    <x v="3"/>
    <x v="3"/>
  </r>
  <r>
    <x v="5"/>
    <x v="2"/>
    <s v="Libya"/>
    <s v="LY01"/>
    <x v="3"/>
    <s v="LY0103"/>
    <x v="12"/>
    <s v="LY010304"/>
    <s v="san_problems_specify"/>
    <x v="26"/>
    <x v="164"/>
    <m/>
    <n v="0"/>
    <m/>
    <m/>
    <m/>
    <m/>
    <n v="14"/>
    <n v="0"/>
    <n v="0"/>
    <x v="3"/>
    <x v="3"/>
  </r>
  <r>
    <x v="5"/>
    <x v="2"/>
    <s v="Libya"/>
    <s v="LY01"/>
    <x v="3"/>
    <s v="LY0103"/>
    <x v="12"/>
    <s v="LY010304"/>
    <s v="san_problems_specify"/>
    <x v="26"/>
    <x v="165"/>
    <m/>
    <n v="10"/>
    <m/>
    <m/>
    <m/>
    <m/>
    <n v="14"/>
    <n v="71.430000000000007"/>
    <n v="0.71430000000000005"/>
    <x v="3"/>
    <x v="3"/>
  </r>
  <r>
    <x v="5"/>
    <x v="2"/>
    <s v="Libya"/>
    <s v="LY01"/>
    <x v="3"/>
    <s v="LY0103"/>
    <x v="12"/>
    <s v="LY010304"/>
    <s v="san_problems_specify"/>
    <x v="26"/>
    <x v="166"/>
    <m/>
    <n v="11"/>
    <m/>
    <m/>
    <m/>
    <m/>
    <n v="14"/>
    <n v="78.569999999999993"/>
    <n v="0.78569999999999995"/>
    <x v="3"/>
    <x v="3"/>
  </r>
  <r>
    <x v="5"/>
    <x v="2"/>
    <s v="Libya"/>
    <s v="LY01"/>
    <x v="3"/>
    <s v="LY0103"/>
    <x v="12"/>
    <s v="LY010304"/>
    <s v="san_problems_specify"/>
    <x v="26"/>
    <x v="167"/>
    <m/>
    <n v="0"/>
    <m/>
    <m/>
    <m/>
    <m/>
    <n v="14"/>
    <n v="0"/>
    <n v="0"/>
    <x v="3"/>
    <x v="3"/>
  </r>
  <r>
    <x v="5"/>
    <x v="2"/>
    <s v="Libya"/>
    <s v="LY01"/>
    <x v="4"/>
    <s v="LY0104"/>
    <x v="13"/>
    <s v="LY010403"/>
    <s v="san_problems_specify"/>
    <x v="26"/>
    <x v="157"/>
    <m/>
    <n v="0"/>
    <m/>
    <m/>
    <m/>
    <m/>
    <n v="4"/>
    <n v="0"/>
    <n v="0"/>
    <x v="4"/>
    <x v="4"/>
  </r>
  <r>
    <x v="5"/>
    <x v="2"/>
    <s v="Libya"/>
    <s v="LY01"/>
    <x v="4"/>
    <s v="LY0104"/>
    <x v="13"/>
    <s v="LY010403"/>
    <s v="san_problems_specify"/>
    <x v="26"/>
    <x v="158"/>
    <m/>
    <n v="1"/>
    <m/>
    <m/>
    <m/>
    <m/>
    <n v="4"/>
    <n v="25"/>
    <n v="0.25"/>
    <x v="4"/>
    <x v="4"/>
  </r>
  <r>
    <x v="5"/>
    <x v="2"/>
    <s v="Libya"/>
    <s v="LY01"/>
    <x v="4"/>
    <s v="LY0104"/>
    <x v="13"/>
    <s v="LY010403"/>
    <s v="san_problems_specify"/>
    <x v="26"/>
    <x v="15"/>
    <m/>
    <n v="1"/>
    <m/>
    <m/>
    <m/>
    <m/>
    <n v="4"/>
    <n v="25"/>
    <n v="0.25"/>
    <x v="4"/>
    <x v="4"/>
  </r>
  <r>
    <x v="5"/>
    <x v="2"/>
    <s v="Libya"/>
    <s v="LY01"/>
    <x v="4"/>
    <s v="LY0104"/>
    <x v="13"/>
    <s v="LY010403"/>
    <s v="san_problems_specify"/>
    <x v="26"/>
    <x v="159"/>
    <m/>
    <n v="1"/>
    <m/>
    <m/>
    <m/>
    <m/>
    <n v="4"/>
    <n v="25"/>
    <n v="0.25"/>
    <x v="4"/>
    <x v="4"/>
  </r>
  <r>
    <x v="5"/>
    <x v="2"/>
    <s v="Libya"/>
    <s v="LY01"/>
    <x v="4"/>
    <s v="LY0104"/>
    <x v="13"/>
    <s v="LY010403"/>
    <s v="san_problems_specify"/>
    <x v="26"/>
    <x v="48"/>
    <m/>
    <n v="0"/>
    <m/>
    <m/>
    <m/>
    <m/>
    <n v="4"/>
    <n v="0"/>
    <n v="0"/>
    <x v="4"/>
    <x v="4"/>
  </r>
  <r>
    <x v="5"/>
    <x v="2"/>
    <s v="Libya"/>
    <s v="LY01"/>
    <x v="4"/>
    <s v="LY0104"/>
    <x v="13"/>
    <s v="LY010403"/>
    <s v="san_problems_specify"/>
    <x v="26"/>
    <x v="160"/>
    <m/>
    <n v="1"/>
    <m/>
    <m/>
    <m/>
    <m/>
    <n v="4"/>
    <n v="25"/>
    <n v="0.25"/>
    <x v="4"/>
    <x v="4"/>
  </r>
  <r>
    <x v="5"/>
    <x v="2"/>
    <s v="Libya"/>
    <s v="LY01"/>
    <x v="4"/>
    <s v="LY0104"/>
    <x v="13"/>
    <s v="LY010403"/>
    <s v="san_problems_specify"/>
    <x v="26"/>
    <x v="161"/>
    <m/>
    <n v="0"/>
    <m/>
    <m/>
    <m/>
    <m/>
    <n v="4"/>
    <n v="0"/>
    <n v="0"/>
    <x v="4"/>
    <x v="4"/>
  </r>
  <r>
    <x v="5"/>
    <x v="2"/>
    <s v="Libya"/>
    <s v="LY01"/>
    <x v="4"/>
    <s v="LY0104"/>
    <x v="13"/>
    <s v="LY010403"/>
    <s v="san_problems_specify"/>
    <x v="26"/>
    <x v="162"/>
    <m/>
    <n v="0"/>
    <m/>
    <m/>
    <m/>
    <m/>
    <n v="4"/>
    <n v="0"/>
    <n v="0"/>
    <x v="4"/>
    <x v="4"/>
  </r>
  <r>
    <x v="5"/>
    <x v="2"/>
    <s v="Libya"/>
    <s v="LY01"/>
    <x v="4"/>
    <s v="LY0104"/>
    <x v="13"/>
    <s v="LY010403"/>
    <s v="san_problems_specify"/>
    <x v="26"/>
    <x v="163"/>
    <m/>
    <n v="1"/>
    <m/>
    <m/>
    <m/>
    <m/>
    <n v="4"/>
    <n v="25"/>
    <n v="0.25"/>
    <x v="4"/>
    <x v="4"/>
  </r>
  <r>
    <x v="5"/>
    <x v="2"/>
    <s v="Libya"/>
    <s v="LY01"/>
    <x v="4"/>
    <s v="LY0104"/>
    <x v="13"/>
    <s v="LY010403"/>
    <s v="san_problems_specify"/>
    <x v="26"/>
    <x v="164"/>
    <m/>
    <n v="0"/>
    <m/>
    <m/>
    <m/>
    <m/>
    <n v="4"/>
    <n v="0"/>
    <n v="0"/>
    <x v="4"/>
    <x v="4"/>
  </r>
  <r>
    <x v="5"/>
    <x v="2"/>
    <s v="Libya"/>
    <s v="LY01"/>
    <x v="4"/>
    <s v="LY0104"/>
    <x v="13"/>
    <s v="LY010403"/>
    <s v="san_problems_specify"/>
    <x v="26"/>
    <x v="165"/>
    <m/>
    <n v="3"/>
    <m/>
    <m/>
    <m/>
    <m/>
    <n v="4"/>
    <n v="75"/>
    <n v="0.75"/>
    <x v="4"/>
    <x v="4"/>
  </r>
  <r>
    <x v="5"/>
    <x v="2"/>
    <s v="Libya"/>
    <s v="LY01"/>
    <x v="4"/>
    <s v="LY0104"/>
    <x v="13"/>
    <s v="LY010403"/>
    <s v="san_problems_specify"/>
    <x v="26"/>
    <x v="166"/>
    <m/>
    <n v="2"/>
    <m/>
    <m/>
    <m/>
    <m/>
    <n v="4"/>
    <n v="50"/>
    <n v="0.5"/>
    <x v="4"/>
    <x v="4"/>
  </r>
  <r>
    <x v="5"/>
    <x v="2"/>
    <s v="Libya"/>
    <s v="LY01"/>
    <x v="4"/>
    <s v="LY0104"/>
    <x v="13"/>
    <s v="LY010403"/>
    <s v="san_problems_specify"/>
    <x v="26"/>
    <x v="167"/>
    <m/>
    <n v="0"/>
    <m/>
    <m/>
    <m/>
    <m/>
    <n v="4"/>
    <n v="0"/>
    <n v="0"/>
    <x v="4"/>
    <x v="4"/>
  </r>
  <r>
    <x v="5"/>
    <x v="2"/>
    <s v="Libya"/>
    <s v="LY01"/>
    <x v="5"/>
    <s v="LY0105"/>
    <x v="14"/>
    <s v="LY010504"/>
    <s v="san_problems_specify"/>
    <x v="26"/>
    <x v="157"/>
    <m/>
    <n v="0"/>
    <m/>
    <m/>
    <m/>
    <m/>
    <n v="5"/>
    <n v="0"/>
    <n v="0"/>
    <x v="5"/>
    <x v="5"/>
  </r>
  <r>
    <x v="5"/>
    <x v="2"/>
    <s v="Libya"/>
    <s v="LY01"/>
    <x v="5"/>
    <s v="LY0105"/>
    <x v="14"/>
    <s v="LY010504"/>
    <s v="san_problems_specify"/>
    <x v="26"/>
    <x v="158"/>
    <m/>
    <n v="0"/>
    <m/>
    <m/>
    <m/>
    <m/>
    <n v="5"/>
    <n v="0"/>
    <n v="0"/>
    <x v="5"/>
    <x v="5"/>
  </r>
  <r>
    <x v="5"/>
    <x v="2"/>
    <s v="Libya"/>
    <s v="LY01"/>
    <x v="5"/>
    <s v="LY0105"/>
    <x v="14"/>
    <s v="LY010504"/>
    <s v="san_problems_specify"/>
    <x v="26"/>
    <x v="15"/>
    <m/>
    <n v="3"/>
    <m/>
    <m/>
    <m/>
    <m/>
    <n v="5"/>
    <n v="60"/>
    <n v="0.6"/>
    <x v="5"/>
    <x v="5"/>
  </r>
  <r>
    <x v="5"/>
    <x v="2"/>
    <s v="Libya"/>
    <s v="LY01"/>
    <x v="5"/>
    <s v="LY0105"/>
    <x v="14"/>
    <s v="LY010504"/>
    <s v="san_problems_specify"/>
    <x v="26"/>
    <x v="159"/>
    <m/>
    <n v="0"/>
    <m/>
    <m/>
    <m/>
    <m/>
    <n v="5"/>
    <n v="0"/>
    <n v="0"/>
    <x v="5"/>
    <x v="5"/>
  </r>
  <r>
    <x v="5"/>
    <x v="2"/>
    <s v="Libya"/>
    <s v="LY01"/>
    <x v="5"/>
    <s v="LY0105"/>
    <x v="14"/>
    <s v="LY010504"/>
    <s v="san_problems_specify"/>
    <x v="26"/>
    <x v="48"/>
    <m/>
    <n v="0"/>
    <m/>
    <m/>
    <m/>
    <m/>
    <n v="5"/>
    <n v="0"/>
    <n v="0"/>
    <x v="5"/>
    <x v="5"/>
  </r>
  <r>
    <x v="5"/>
    <x v="2"/>
    <s v="Libya"/>
    <s v="LY01"/>
    <x v="5"/>
    <s v="LY0105"/>
    <x v="14"/>
    <s v="LY010504"/>
    <s v="san_problems_specify"/>
    <x v="26"/>
    <x v="160"/>
    <m/>
    <n v="0"/>
    <m/>
    <m/>
    <m/>
    <m/>
    <n v="5"/>
    <n v="0"/>
    <n v="0"/>
    <x v="5"/>
    <x v="5"/>
  </r>
  <r>
    <x v="5"/>
    <x v="2"/>
    <s v="Libya"/>
    <s v="LY01"/>
    <x v="5"/>
    <s v="LY0105"/>
    <x v="14"/>
    <s v="LY010504"/>
    <s v="san_problems_specify"/>
    <x v="26"/>
    <x v="161"/>
    <m/>
    <n v="0"/>
    <m/>
    <m/>
    <m/>
    <m/>
    <n v="5"/>
    <n v="0"/>
    <n v="0"/>
    <x v="5"/>
    <x v="5"/>
  </r>
  <r>
    <x v="5"/>
    <x v="2"/>
    <s v="Libya"/>
    <s v="LY01"/>
    <x v="5"/>
    <s v="LY0105"/>
    <x v="14"/>
    <s v="LY010504"/>
    <s v="san_problems_specify"/>
    <x v="26"/>
    <x v="162"/>
    <m/>
    <n v="0"/>
    <m/>
    <m/>
    <m/>
    <m/>
    <n v="5"/>
    <n v="0"/>
    <n v="0"/>
    <x v="5"/>
    <x v="5"/>
  </r>
  <r>
    <x v="5"/>
    <x v="2"/>
    <s v="Libya"/>
    <s v="LY01"/>
    <x v="5"/>
    <s v="LY0105"/>
    <x v="14"/>
    <s v="LY010504"/>
    <s v="san_problems_specify"/>
    <x v="26"/>
    <x v="163"/>
    <m/>
    <n v="0"/>
    <m/>
    <m/>
    <m/>
    <m/>
    <n v="5"/>
    <n v="0"/>
    <n v="0"/>
    <x v="5"/>
    <x v="5"/>
  </r>
  <r>
    <x v="5"/>
    <x v="2"/>
    <s v="Libya"/>
    <s v="LY01"/>
    <x v="5"/>
    <s v="LY0105"/>
    <x v="14"/>
    <s v="LY010504"/>
    <s v="san_problems_specify"/>
    <x v="26"/>
    <x v="164"/>
    <m/>
    <n v="0"/>
    <m/>
    <m/>
    <m/>
    <m/>
    <n v="5"/>
    <n v="0"/>
    <n v="0"/>
    <x v="5"/>
    <x v="5"/>
  </r>
  <r>
    <x v="5"/>
    <x v="2"/>
    <s v="Libya"/>
    <s v="LY01"/>
    <x v="5"/>
    <s v="LY0105"/>
    <x v="14"/>
    <s v="LY010504"/>
    <s v="san_problems_specify"/>
    <x v="26"/>
    <x v="165"/>
    <m/>
    <n v="2"/>
    <m/>
    <m/>
    <m/>
    <m/>
    <n v="5"/>
    <n v="40"/>
    <n v="0.4"/>
    <x v="5"/>
    <x v="5"/>
  </r>
  <r>
    <x v="5"/>
    <x v="2"/>
    <s v="Libya"/>
    <s v="LY01"/>
    <x v="5"/>
    <s v="LY0105"/>
    <x v="14"/>
    <s v="LY010504"/>
    <s v="san_problems_specify"/>
    <x v="26"/>
    <x v="166"/>
    <m/>
    <n v="0"/>
    <m/>
    <m/>
    <m/>
    <m/>
    <n v="5"/>
    <n v="0"/>
    <n v="0"/>
    <x v="5"/>
    <x v="5"/>
  </r>
  <r>
    <x v="5"/>
    <x v="2"/>
    <s v="Libya"/>
    <s v="LY01"/>
    <x v="5"/>
    <s v="LY0105"/>
    <x v="14"/>
    <s v="LY010504"/>
    <s v="san_problems_specify"/>
    <x v="26"/>
    <x v="167"/>
    <m/>
    <n v="2"/>
    <m/>
    <m/>
    <m/>
    <m/>
    <n v="5"/>
    <n v="40"/>
    <n v="0.4"/>
    <x v="5"/>
    <x v="5"/>
  </r>
  <r>
    <x v="5"/>
    <x v="2"/>
    <s v="Libya"/>
    <s v="LY01"/>
    <x v="5"/>
    <s v="LY0105"/>
    <x v="15"/>
    <s v="LY010506"/>
    <s v="san_problems_specify"/>
    <x v="26"/>
    <x v="157"/>
    <m/>
    <n v="0"/>
    <m/>
    <m/>
    <m/>
    <m/>
    <n v="1"/>
    <n v="0"/>
    <n v="0"/>
    <x v="5"/>
    <x v="16"/>
  </r>
  <r>
    <x v="5"/>
    <x v="2"/>
    <s v="Libya"/>
    <s v="LY01"/>
    <x v="5"/>
    <s v="LY0105"/>
    <x v="15"/>
    <s v="LY010506"/>
    <s v="san_problems_specify"/>
    <x v="26"/>
    <x v="158"/>
    <m/>
    <n v="0"/>
    <m/>
    <m/>
    <m/>
    <m/>
    <n v="1"/>
    <n v="0"/>
    <n v="0"/>
    <x v="5"/>
    <x v="16"/>
  </r>
  <r>
    <x v="5"/>
    <x v="2"/>
    <s v="Libya"/>
    <s v="LY01"/>
    <x v="5"/>
    <s v="LY0105"/>
    <x v="15"/>
    <s v="LY010506"/>
    <s v="san_problems_specify"/>
    <x v="26"/>
    <x v="15"/>
    <m/>
    <n v="1"/>
    <m/>
    <m/>
    <m/>
    <m/>
    <n v="1"/>
    <n v="100"/>
    <n v="1"/>
    <x v="5"/>
    <x v="16"/>
  </r>
  <r>
    <x v="5"/>
    <x v="2"/>
    <s v="Libya"/>
    <s v="LY01"/>
    <x v="5"/>
    <s v="LY0105"/>
    <x v="15"/>
    <s v="LY010506"/>
    <s v="san_problems_specify"/>
    <x v="26"/>
    <x v="159"/>
    <m/>
    <n v="0"/>
    <m/>
    <m/>
    <m/>
    <m/>
    <n v="1"/>
    <n v="0"/>
    <n v="0"/>
    <x v="5"/>
    <x v="16"/>
  </r>
  <r>
    <x v="5"/>
    <x v="2"/>
    <s v="Libya"/>
    <s v="LY01"/>
    <x v="5"/>
    <s v="LY0105"/>
    <x v="15"/>
    <s v="LY010506"/>
    <s v="san_problems_specify"/>
    <x v="26"/>
    <x v="48"/>
    <m/>
    <n v="0"/>
    <m/>
    <m/>
    <m/>
    <m/>
    <n v="1"/>
    <n v="0"/>
    <n v="0"/>
    <x v="5"/>
    <x v="16"/>
  </r>
  <r>
    <x v="5"/>
    <x v="2"/>
    <s v="Libya"/>
    <s v="LY01"/>
    <x v="5"/>
    <s v="LY0105"/>
    <x v="15"/>
    <s v="LY010506"/>
    <s v="san_problems_specify"/>
    <x v="26"/>
    <x v="160"/>
    <m/>
    <n v="0"/>
    <m/>
    <m/>
    <m/>
    <m/>
    <n v="1"/>
    <n v="0"/>
    <n v="0"/>
    <x v="5"/>
    <x v="16"/>
  </r>
  <r>
    <x v="5"/>
    <x v="2"/>
    <s v="Libya"/>
    <s v="LY01"/>
    <x v="5"/>
    <s v="LY0105"/>
    <x v="15"/>
    <s v="LY010506"/>
    <s v="san_problems_specify"/>
    <x v="26"/>
    <x v="161"/>
    <m/>
    <n v="0"/>
    <m/>
    <m/>
    <m/>
    <m/>
    <n v="1"/>
    <n v="0"/>
    <n v="0"/>
    <x v="5"/>
    <x v="16"/>
  </r>
  <r>
    <x v="5"/>
    <x v="2"/>
    <s v="Libya"/>
    <s v="LY01"/>
    <x v="5"/>
    <s v="LY0105"/>
    <x v="15"/>
    <s v="LY010506"/>
    <s v="san_problems_specify"/>
    <x v="26"/>
    <x v="162"/>
    <m/>
    <n v="0"/>
    <m/>
    <m/>
    <m/>
    <m/>
    <n v="1"/>
    <n v="0"/>
    <n v="0"/>
    <x v="5"/>
    <x v="16"/>
  </r>
  <r>
    <x v="5"/>
    <x v="2"/>
    <s v="Libya"/>
    <s v="LY01"/>
    <x v="5"/>
    <s v="LY0105"/>
    <x v="15"/>
    <s v="LY010506"/>
    <s v="san_problems_specify"/>
    <x v="26"/>
    <x v="163"/>
    <m/>
    <n v="0"/>
    <m/>
    <m/>
    <m/>
    <m/>
    <n v="1"/>
    <n v="0"/>
    <n v="0"/>
    <x v="5"/>
    <x v="16"/>
  </r>
  <r>
    <x v="5"/>
    <x v="2"/>
    <s v="Libya"/>
    <s v="LY01"/>
    <x v="5"/>
    <s v="LY0105"/>
    <x v="15"/>
    <s v="LY010506"/>
    <s v="san_problems_specify"/>
    <x v="26"/>
    <x v="164"/>
    <m/>
    <n v="0"/>
    <m/>
    <m/>
    <m/>
    <m/>
    <n v="1"/>
    <n v="0"/>
    <n v="0"/>
    <x v="5"/>
    <x v="16"/>
  </r>
  <r>
    <x v="5"/>
    <x v="2"/>
    <s v="Libya"/>
    <s v="LY01"/>
    <x v="5"/>
    <s v="LY0105"/>
    <x v="15"/>
    <s v="LY010506"/>
    <s v="san_problems_specify"/>
    <x v="26"/>
    <x v="165"/>
    <m/>
    <n v="0"/>
    <m/>
    <m/>
    <m/>
    <m/>
    <n v="1"/>
    <n v="0"/>
    <n v="0"/>
    <x v="5"/>
    <x v="16"/>
  </r>
  <r>
    <x v="5"/>
    <x v="2"/>
    <s v="Libya"/>
    <s v="LY01"/>
    <x v="5"/>
    <s v="LY0105"/>
    <x v="15"/>
    <s v="LY010506"/>
    <s v="san_problems_specify"/>
    <x v="26"/>
    <x v="166"/>
    <m/>
    <n v="0"/>
    <m/>
    <m/>
    <m/>
    <m/>
    <n v="1"/>
    <n v="0"/>
    <n v="0"/>
    <x v="5"/>
    <x v="16"/>
  </r>
  <r>
    <x v="5"/>
    <x v="2"/>
    <s v="Libya"/>
    <s v="LY01"/>
    <x v="5"/>
    <s v="LY0105"/>
    <x v="15"/>
    <s v="LY010506"/>
    <s v="san_problems_specify"/>
    <x v="26"/>
    <x v="167"/>
    <m/>
    <n v="0"/>
    <m/>
    <m/>
    <m/>
    <m/>
    <n v="1"/>
    <n v="0"/>
    <n v="0"/>
    <x v="5"/>
    <x v="16"/>
  </r>
  <r>
    <x v="5"/>
    <x v="2"/>
    <s v="Libya"/>
    <s v="LY01"/>
    <x v="6"/>
    <s v="LY0106"/>
    <x v="16"/>
    <s v="LY010601"/>
    <s v="san_problems_specify"/>
    <x v="26"/>
    <x v="157"/>
    <m/>
    <n v="1"/>
    <m/>
    <m/>
    <m/>
    <m/>
    <n v="8"/>
    <n v="12.5"/>
    <n v="0.125"/>
    <x v="6"/>
    <x v="17"/>
  </r>
  <r>
    <x v="5"/>
    <x v="2"/>
    <s v="Libya"/>
    <s v="LY01"/>
    <x v="6"/>
    <s v="LY0106"/>
    <x v="16"/>
    <s v="LY010601"/>
    <s v="san_problems_specify"/>
    <x v="26"/>
    <x v="158"/>
    <m/>
    <n v="3"/>
    <m/>
    <m/>
    <m/>
    <m/>
    <n v="8"/>
    <n v="37.5"/>
    <n v="0.375"/>
    <x v="6"/>
    <x v="17"/>
  </r>
  <r>
    <x v="5"/>
    <x v="2"/>
    <s v="Libya"/>
    <s v="LY01"/>
    <x v="6"/>
    <s v="LY0106"/>
    <x v="16"/>
    <s v="LY010601"/>
    <s v="san_problems_specify"/>
    <x v="26"/>
    <x v="15"/>
    <m/>
    <n v="6"/>
    <m/>
    <m/>
    <m/>
    <m/>
    <n v="8"/>
    <n v="75"/>
    <n v="0.75"/>
    <x v="6"/>
    <x v="17"/>
  </r>
  <r>
    <x v="5"/>
    <x v="2"/>
    <s v="Libya"/>
    <s v="LY01"/>
    <x v="6"/>
    <s v="LY0106"/>
    <x v="16"/>
    <s v="LY010601"/>
    <s v="san_problems_specify"/>
    <x v="26"/>
    <x v="159"/>
    <m/>
    <n v="2"/>
    <m/>
    <m/>
    <m/>
    <m/>
    <n v="8"/>
    <n v="25"/>
    <n v="0.25"/>
    <x v="6"/>
    <x v="17"/>
  </r>
  <r>
    <x v="5"/>
    <x v="2"/>
    <s v="Libya"/>
    <s v="LY01"/>
    <x v="6"/>
    <s v="LY0106"/>
    <x v="16"/>
    <s v="LY010601"/>
    <s v="san_problems_specify"/>
    <x v="26"/>
    <x v="48"/>
    <m/>
    <n v="2"/>
    <m/>
    <m/>
    <m/>
    <m/>
    <n v="8"/>
    <n v="25"/>
    <n v="0.25"/>
    <x v="6"/>
    <x v="17"/>
  </r>
  <r>
    <x v="5"/>
    <x v="2"/>
    <s v="Libya"/>
    <s v="LY01"/>
    <x v="6"/>
    <s v="LY0106"/>
    <x v="16"/>
    <s v="LY010601"/>
    <s v="san_problems_specify"/>
    <x v="26"/>
    <x v="160"/>
    <m/>
    <n v="2"/>
    <m/>
    <m/>
    <m/>
    <m/>
    <n v="8"/>
    <n v="25"/>
    <n v="0.25"/>
    <x v="6"/>
    <x v="17"/>
  </r>
  <r>
    <x v="5"/>
    <x v="2"/>
    <s v="Libya"/>
    <s v="LY01"/>
    <x v="6"/>
    <s v="LY0106"/>
    <x v="16"/>
    <s v="LY010601"/>
    <s v="san_problems_specify"/>
    <x v="26"/>
    <x v="161"/>
    <m/>
    <n v="5"/>
    <m/>
    <m/>
    <m/>
    <m/>
    <n v="8"/>
    <n v="62.5"/>
    <n v="0.625"/>
    <x v="6"/>
    <x v="17"/>
  </r>
  <r>
    <x v="5"/>
    <x v="2"/>
    <s v="Libya"/>
    <s v="LY01"/>
    <x v="6"/>
    <s v="LY0106"/>
    <x v="16"/>
    <s v="LY010601"/>
    <s v="san_problems_specify"/>
    <x v="26"/>
    <x v="162"/>
    <m/>
    <n v="2"/>
    <m/>
    <m/>
    <m/>
    <m/>
    <n v="8"/>
    <n v="25"/>
    <n v="0.25"/>
    <x v="6"/>
    <x v="17"/>
  </r>
  <r>
    <x v="5"/>
    <x v="2"/>
    <s v="Libya"/>
    <s v="LY01"/>
    <x v="6"/>
    <s v="LY0106"/>
    <x v="16"/>
    <s v="LY010601"/>
    <s v="san_problems_specify"/>
    <x v="26"/>
    <x v="163"/>
    <m/>
    <n v="3"/>
    <m/>
    <m/>
    <m/>
    <m/>
    <n v="8"/>
    <n v="37.5"/>
    <n v="0.375"/>
    <x v="6"/>
    <x v="17"/>
  </r>
  <r>
    <x v="5"/>
    <x v="2"/>
    <s v="Libya"/>
    <s v="LY01"/>
    <x v="6"/>
    <s v="LY0106"/>
    <x v="16"/>
    <s v="LY010601"/>
    <s v="san_problems_specify"/>
    <x v="26"/>
    <x v="164"/>
    <m/>
    <n v="4"/>
    <m/>
    <m/>
    <m/>
    <m/>
    <n v="8"/>
    <n v="50"/>
    <n v="0.5"/>
    <x v="6"/>
    <x v="17"/>
  </r>
  <r>
    <x v="5"/>
    <x v="2"/>
    <s v="Libya"/>
    <s v="LY01"/>
    <x v="6"/>
    <s v="LY0106"/>
    <x v="16"/>
    <s v="LY010601"/>
    <s v="san_problems_specify"/>
    <x v="26"/>
    <x v="165"/>
    <m/>
    <n v="6"/>
    <m/>
    <m/>
    <m/>
    <m/>
    <n v="8"/>
    <n v="75"/>
    <n v="0.75"/>
    <x v="6"/>
    <x v="17"/>
  </r>
  <r>
    <x v="5"/>
    <x v="2"/>
    <s v="Libya"/>
    <s v="LY01"/>
    <x v="6"/>
    <s v="LY0106"/>
    <x v="16"/>
    <s v="LY010601"/>
    <s v="san_problems_specify"/>
    <x v="26"/>
    <x v="166"/>
    <m/>
    <n v="4"/>
    <m/>
    <m/>
    <m/>
    <m/>
    <n v="8"/>
    <n v="50"/>
    <n v="0.5"/>
    <x v="6"/>
    <x v="17"/>
  </r>
  <r>
    <x v="5"/>
    <x v="2"/>
    <s v="Libya"/>
    <s v="LY01"/>
    <x v="6"/>
    <s v="LY0106"/>
    <x v="16"/>
    <s v="LY010601"/>
    <s v="san_problems_specify"/>
    <x v="26"/>
    <x v="167"/>
    <m/>
    <n v="1"/>
    <m/>
    <m/>
    <m/>
    <m/>
    <n v="8"/>
    <n v="12.5"/>
    <n v="0.125"/>
    <x v="6"/>
    <x v="17"/>
  </r>
  <r>
    <x v="5"/>
    <x v="2"/>
    <s v="Libya"/>
    <s v="LY01"/>
    <x v="6"/>
    <s v="LY0106"/>
    <x v="17"/>
    <s v="LY010602"/>
    <s v="san_problems_specify"/>
    <x v="26"/>
    <x v="157"/>
    <m/>
    <n v="1"/>
    <m/>
    <m/>
    <m/>
    <m/>
    <n v="9"/>
    <n v="11.11"/>
    <n v="0.11109999999999999"/>
    <x v="6"/>
    <x v="18"/>
  </r>
  <r>
    <x v="5"/>
    <x v="2"/>
    <s v="Libya"/>
    <s v="LY01"/>
    <x v="6"/>
    <s v="LY0106"/>
    <x v="17"/>
    <s v="LY010602"/>
    <s v="san_problems_specify"/>
    <x v="26"/>
    <x v="158"/>
    <m/>
    <n v="2"/>
    <m/>
    <m/>
    <m/>
    <m/>
    <n v="9"/>
    <n v="22.22"/>
    <n v="0.22219999999999998"/>
    <x v="6"/>
    <x v="18"/>
  </r>
  <r>
    <x v="5"/>
    <x v="2"/>
    <s v="Libya"/>
    <s v="LY01"/>
    <x v="6"/>
    <s v="LY0106"/>
    <x v="17"/>
    <s v="LY010602"/>
    <s v="san_problems_specify"/>
    <x v="26"/>
    <x v="15"/>
    <m/>
    <n v="7"/>
    <m/>
    <m/>
    <m/>
    <m/>
    <n v="9"/>
    <n v="77.78"/>
    <n v="0.77780000000000005"/>
    <x v="6"/>
    <x v="18"/>
  </r>
  <r>
    <x v="5"/>
    <x v="2"/>
    <s v="Libya"/>
    <s v="LY01"/>
    <x v="6"/>
    <s v="LY0106"/>
    <x v="17"/>
    <s v="LY010602"/>
    <s v="san_problems_specify"/>
    <x v="26"/>
    <x v="159"/>
    <m/>
    <n v="1"/>
    <m/>
    <m/>
    <m/>
    <m/>
    <n v="9"/>
    <n v="11.11"/>
    <n v="0.11109999999999999"/>
    <x v="6"/>
    <x v="18"/>
  </r>
  <r>
    <x v="5"/>
    <x v="2"/>
    <s v="Libya"/>
    <s v="LY01"/>
    <x v="6"/>
    <s v="LY0106"/>
    <x v="17"/>
    <s v="LY010602"/>
    <s v="san_problems_specify"/>
    <x v="26"/>
    <x v="48"/>
    <m/>
    <n v="1"/>
    <m/>
    <m/>
    <m/>
    <m/>
    <n v="9"/>
    <n v="11.11"/>
    <n v="0.11109999999999999"/>
    <x v="6"/>
    <x v="18"/>
  </r>
  <r>
    <x v="5"/>
    <x v="2"/>
    <s v="Libya"/>
    <s v="LY01"/>
    <x v="6"/>
    <s v="LY0106"/>
    <x v="17"/>
    <s v="LY010602"/>
    <s v="san_problems_specify"/>
    <x v="26"/>
    <x v="160"/>
    <m/>
    <n v="0"/>
    <m/>
    <m/>
    <m/>
    <m/>
    <n v="9"/>
    <n v="0"/>
    <n v="0"/>
    <x v="6"/>
    <x v="18"/>
  </r>
  <r>
    <x v="5"/>
    <x v="2"/>
    <s v="Libya"/>
    <s v="LY01"/>
    <x v="6"/>
    <s v="LY0106"/>
    <x v="17"/>
    <s v="LY010602"/>
    <s v="san_problems_specify"/>
    <x v="26"/>
    <x v="161"/>
    <m/>
    <n v="3"/>
    <m/>
    <m/>
    <m/>
    <m/>
    <n v="9"/>
    <n v="33.33"/>
    <n v="0.33329999999999999"/>
    <x v="6"/>
    <x v="18"/>
  </r>
  <r>
    <x v="5"/>
    <x v="2"/>
    <s v="Libya"/>
    <s v="LY01"/>
    <x v="6"/>
    <s v="LY0106"/>
    <x v="17"/>
    <s v="LY010602"/>
    <s v="san_problems_specify"/>
    <x v="26"/>
    <x v="162"/>
    <m/>
    <n v="1"/>
    <m/>
    <m/>
    <m/>
    <m/>
    <n v="9"/>
    <n v="11.11"/>
    <n v="0.11109999999999999"/>
    <x v="6"/>
    <x v="18"/>
  </r>
  <r>
    <x v="5"/>
    <x v="2"/>
    <s v="Libya"/>
    <s v="LY01"/>
    <x v="6"/>
    <s v="LY0106"/>
    <x v="17"/>
    <s v="LY010602"/>
    <s v="san_problems_specify"/>
    <x v="26"/>
    <x v="163"/>
    <m/>
    <n v="1"/>
    <m/>
    <m/>
    <m/>
    <m/>
    <n v="9"/>
    <n v="11.11"/>
    <n v="0.11109999999999999"/>
    <x v="6"/>
    <x v="18"/>
  </r>
  <r>
    <x v="5"/>
    <x v="2"/>
    <s v="Libya"/>
    <s v="LY01"/>
    <x v="6"/>
    <s v="LY0106"/>
    <x v="17"/>
    <s v="LY010602"/>
    <s v="san_problems_specify"/>
    <x v="26"/>
    <x v="164"/>
    <m/>
    <n v="2"/>
    <m/>
    <m/>
    <m/>
    <m/>
    <n v="9"/>
    <n v="22.22"/>
    <n v="0.22219999999999998"/>
    <x v="6"/>
    <x v="18"/>
  </r>
  <r>
    <x v="5"/>
    <x v="2"/>
    <s v="Libya"/>
    <s v="LY01"/>
    <x v="6"/>
    <s v="LY0106"/>
    <x v="17"/>
    <s v="LY010602"/>
    <s v="san_problems_specify"/>
    <x v="26"/>
    <x v="165"/>
    <m/>
    <n v="4"/>
    <m/>
    <m/>
    <m/>
    <m/>
    <n v="9"/>
    <n v="44.44"/>
    <n v="0.44439999999999996"/>
    <x v="6"/>
    <x v="18"/>
  </r>
  <r>
    <x v="5"/>
    <x v="2"/>
    <s v="Libya"/>
    <s v="LY01"/>
    <x v="6"/>
    <s v="LY0106"/>
    <x v="17"/>
    <s v="LY010602"/>
    <s v="san_problems_specify"/>
    <x v="26"/>
    <x v="166"/>
    <m/>
    <n v="5"/>
    <m/>
    <m/>
    <m/>
    <m/>
    <n v="9"/>
    <n v="55.56"/>
    <n v="0.55559999999999998"/>
    <x v="6"/>
    <x v="18"/>
  </r>
  <r>
    <x v="5"/>
    <x v="2"/>
    <s v="Libya"/>
    <s v="LY01"/>
    <x v="6"/>
    <s v="LY0106"/>
    <x v="17"/>
    <s v="LY010602"/>
    <s v="san_problems_specify"/>
    <x v="26"/>
    <x v="167"/>
    <m/>
    <n v="1"/>
    <m/>
    <m/>
    <m/>
    <m/>
    <n v="9"/>
    <n v="11.11"/>
    <n v="0.11109999999999999"/>
    <x v="6"/>
    <x v="18"/>
  </r>
  <r>
    <x v="6"/>
    <x v="2"/>
    <s v="Libya"/>
    <s v="LY01"/>
    <x v="1"/>
    <s v="LY0101"/>
    <x v="1"/>
    <s v="LY010101"/>
    <s v="nfi_access_challenges"/>
    <x v="27"/>
    <x v="168"/>
    <m/>
    <n v="1"/>
    <m/>
    <m/>
    <m/>
    <m/>
    <n v="4"/>
    <n v="25"/>
    <n v="0.25"/>
    <x v="1"/>
    <x v="7"/>
  </r>
  <r>
    <x v="6"/>
    <x v="2"/>
    <s v="Libya"/>
    <s v="LY01"/>
    <x v="1"/>
    <s v="LY0101"/>
    <x v="1"/>
    <s v="LY010101"/>
    <s v="nfi_access_challenges"/>
    <x v="27"/>
    <x v="169"/>
    <m/>
    <n v="1"/>
    <m/>
    <m/>
    <m/>
    <m/>
    <n v="4"/>
    <n v="25"/>
    <n v="0.25"/>
    <x v="1"/>
    <x v="7"/>
  </r>
  <r>
    <x v="6"/>
    <x v="2"/>
    <s v="Libya"/>
    <s v="LY01"/>
    <x v="1"/>
    <s v="LY0101"/>
    <x v="1"/>
    <s v="LY010101"/>
    <s v="nfi_access_challenges"/>
    <x v="27"/>
    <x v="170"/>
    <m/>
    <n v="3"/>
    <m/>
    <m/>
    <m/>
    <m/>
    <n v="4"/>
    <n v="75"/>
    <n v="0.75"/>
    <x v="1"/>
    <x v="7"/>
  </r>
  <r>
    <x v="6"/>
    <x v="2"/>
    <s v="Libya"/>
    <s v="LY01"/>
    <x v="1"/>
    <s v="LY0101"/>
    <x v="1"/>
    <s v="LY010101"/>
    <s v="nfi_access_challenges"/>
    <x v="27"/>
    <x v="171"/>
    <m/>
    <n v="1"/>
    <m/>
    <m/>
    <m/>
    <m/>
    <n v="4"/>
    <n v="25"/>
    <n v="0.25"/>
    <x v="1"/>
    <x v="7"/>
  </r>
  <r>
    <x v="6"/>
    <x v="2"/>
    <s v="Libya"/>
    <s v="LY01"/>
    <x v="1"/>
    <s v="LY0101"/>
    <x v="1"/>
    <s v="LY010101"/>
    <s v="nfi_access_challenges"/>
    <x v="27"/>
    <x v="15"/>
    <m/>
    <n v="2"/>
    <m/>
    <m/>
    <m/>
    <m/>
    <n v="4"/>
    <n v="50"/>
    <n v="0.5"/>
    <x v="1"/>
    <x v="7"/>
  </r>
  <r>
    <x v="6"/>
    <x v="2"/>
    <s v="Libya"/>
    <s v="LY01"/>
    <x v="1"/>
    <s v="LY0101"/>
    <x v="1"/>
    <s v="LY010101"/>
    <s v="nfi_access_challenges"/>
    <x v="27"/>
    <x v="48"/>
    <m/>
    <n v="0"/>
    <m/>
    <m/>
    <m/>
    <m/>
    <n v="4"/>
    <n v="0"/>
    <n v="0"/>
    <x v="1"/>
    <x v="7"/>
  </r>
  <r>
    <x v="6"/>
    <x v="2"/>
    <s v="Libya"/>
    <s v="LY01"/>
    <x v="1"/>
    <s v="LY0101"/>
    <x v="1"/>
    <s v="LY010101"/>
    <s v="nfi_access_challenges"/>
    <x v="27"/>
    <x v="172"/>
    <m/>
    <n v="0"/>
    <m/>
    <m/>
    <m/>
    <m/>
    <n v="4"/>
    <n v="0"/>
    <n v="0"/>
    <x v="1"/>
    <x v="7"/>
  </r>
  <r>
    <x v="6"/>
    <x v="2"/>
    <s v="Libya"/>
    <s v="LY01"/>
    <x v="1"/>
    <s v="LY0101"/>
    <x v="1"/>
    <s v="LY010101"/>
    <s v="nfi_access_challenges"/>
    <x v="27"/>
    <x v="173"/>
    <m/>
    <n v="2"/>
    <m/>
    <m/>
    <m/>
    <m/>
    <n v="4"/>
    <n v="50"/>
    <n v="0.5"/>
    <x v="1"/>
    <x v="7"/>
  </r>
  <r>
    <x v="6"/>
    <x v="2"/>
    <s v="Libya"/>
    <s v="LY01"/>
    <x v="1"/>
    <s v="LY0101"/>
    <x v="1"/>
    <s v="LY010101"/>
    <s v="nfi_access_challenges"/>
    <x v="27"/>
    <x v="174"/>
    <m/>
    <n v="0"/>
    <m/>
    <m/>
    <m/>
    <m/>
    <n v="4"/>
    <n v="0"/>
    <n v="0"/>
    <x v="1"/>
    <x v="7"/>
  </r>
  <r>
    <x v="6"/>
    <x v="2"/>
    <s v="Libya"/>
    <s v="LY01"/>
    <x v="1"/>
    <s v="LY0101"/>
    <x v="1"/>
    <s v="LY010101"/>
    <s v="nfi_access_challenges"/>
    <x v="27"/>
    <x v="175"/>
    <m/>
    <n v="3"/>
    <m/>
    <m/>
    <m/>
    <m/>
    <n v="4"/>
    <n v="75"/>
    <n v="0.75"/>
    <x v="1"/>
    <x v="7"/>
  </r>
  <r>
    <x v="6"/>
    <x v="2"/>
    <s v="Libya"/>
    <s v="LY01"/>
    <x v="1"/>
    <s v="LY0101"/>
    <x v="1"/>
    <s v="LY010101"/>
    <s v="nfi_access_challenges"/>
    <x v="27"/>
    <x v="176"/>
    <m/>
    <n v="4"/>
    <m/>
    <m/>
    <m/>
    <m/>
    <n v="4"/>
    <n v="100"/>
    <n v="1"/>
    <x v="1"/>
    <x v="7"/>
  </r>
  <r>
    <x v="6"/>
    <x v="2"/>
    <s v="Libya"/>
    <s v="LY01"/>
    <x v="1"/>
    <s v="LY0101"/>
    <x v="1"/>
    <s v="LY010101"/>
    <s v="nfi_access_challenges"/>
    <x v="27"/>
    <x v="177"/>
    <m/>
    <n v="2"/>
    <m/>
    <m/>
    <m/>
    <m/>
    <n v="4"/>
    <n v="50"/>
    <n v="0.5"/>
    <x v="1"/>
    <x v="7"/>
  </r>
  <r>
    <x v="6"/>
    <x v="2"/>
    <s v="Libya"/>
    <s v="LY01"/>
    <x v="1"/>
    <s v="LY0101"/>
    <x v="2"/>
    <s v="LY010102"/>
    <s v="nfi_access_challenges"/>
    <x v="27"/>
    <x v="168"/>
    <m/>
    <n v="8"/>
    <m/>
    <m/>
    <m/>
    <m/>
    <n v="13"/>
    <n v="61.54"/>
    <n v="0.61539999999999995"/>
    <x v="1"/>
    <x v="1"/>
  </r>
  <r>
    <x v="6"/>
    <x v="2"/>
    <s v="Libya"/>
    <s v="LY01"/>
    <x v="1"/>
    <s v="LY0101"/>
    <x v="2"/>
    <s v="LY010102"/>
    <s v="nfi_access_challenges"/>
    <x v="27"/>
    <x v="169"/>
    <m/>
    <n v="11"/>
    <m/>
    <m/>
    <m/>
    <m/>
    <n v="13"/>
    <n v="84.62"/>
    <n v="0.84620000000000006"/>
    <x v="1"/>
    <x v="1"/>
  </r>
  <r>
    <x v="6"/>
    <x v="2"/>
    <s v="Libya"/>
    <s v="LY01"/>
    <x v="1"/>
    <s v="LY0101"/>
    <x v="2"/>
    <s v="LY010102"/>
    <s v="nfi_access_challenges"/>
    <x v="27"/>
    <x v="170"/>
    <m/>
    <n v="13"/>
    <m/>
    <m/>
    <m/>
    <m/>
    <n v="13"/>
    <n v="100"/>
    <n v="1"/>
    <x v="1"/>
    <x v="1"/>
  </r>
  <r>
    <x v="6"/>
    <x v="2"/>
    <s v="Libya"/>
    <s v="LY01"/>
    <x v="1"/>
    <s v="LY0101"/>
    <x v="2"/>
    <s v="LY010102"/>
    <s v="nfi_access_challenges"/>
    <x v="27"/>
    <x v="171"/>
    <m/>
    <n v="6"/>
    <m/>
    <m/>
    <m/>
    <m/>
    <n v="13"/>
    <n v="46.15"/>
    <n v="0.46149999999999997"/>
    <x v="1"/>
    <x v="1"/>
  </r>
  <r>
    <x v="6"/>
    <x v="2"/>
    <s v="Libya"/>
    <s v="LY01"/>
    <x v="1"/>
    <s v="LY0101"/>
    <x v="2"/>
    <s v="LY010102"/>
    <s v="nfi_access_challenges"/>
    <x v="27"/>
    <x v="15"/>
    <m/>
    <n v="7"/>
    <m/>
    <m/>
    <m/>
    <m/>
    <n v="13"/>
    <n v="53.85"/>
    <n v="0.53849999999999998"/>
    <x v="1"/>
    <x v="1"/>
  </r>
  <r>
    <x v="6"/>
    <x v="2"/>
    <s v="Libya"/>
    <s v="LY01"/>
    <x v="1"/>
    <s v="LY0101"/>
    <x v="2"/>
    <s v="LY010102"/>
    <s v="nfi_access_challenges"/>
    <x v="27"/>
    <x v="48"/>
    <m/>
    <n v="0"/>
    <m/>
    <m/>
    <m/>
    <m/>
    <n v="13"/>
    <n v="0"/>
    <n v="0"/>
    <x v="1"/>
    <x v="1"/>
  </r>
  <r>
    <x v="6"/>
    <x v="2"/>
    <s v="Libya"/>
    <s v="LY01"/>
    <x v="1"/>
    <s v="LY0101"/>
    <x v="2"/>
    <s v="LY010102"/>
    <s v="nfi_access_challenges"/>
    <x v="27"/>
    <x v="172"/>
    <m/>
    <n v="9"/>
    <m/>
    <m/>
    <m/>
    <m/>
    <n v="13"/>
    <n v="69.23"/>
    <n v="0.69230000000000003"/>
    <x v="1"/>
    <x v="1"/>
  </r>
  <r>
    <x v="6"/>
    <x v="2"/>
    <s v="Libya"/>
    <s v="LY01"/>
    <x v="1"/>
    <s v="LY0101"/>
    <x v="2"/>
    <s v="LY010102"/>
    <s v="nfi_access_challenges"/>
    <x v="27"/>
    <x v="173"/>
    <m/>
    <n v="10"/>
    <m/>
    <m/>
    <m/>
    <m/>
    <n v="13"/>
    <n v="76.92"/>
    <n v="0.76919999999999999"/>
    <x v="1"/>
    <x v="1"/>
  </r>
  <r>
    <x v="6"/>
    <x v="2"/>
    <s v="Libya"/>
    <s v="LY01"/>
    <x v="1"/>
    <s v="LY0101"/>
    <x v="2"/>
    <s v="LY010102"/>
    <s v="nfi_access_challenges"/>
    <x v="27"/>
    <x v="174"/>
    <m/>
    <n v="5"/>
    <m/>
    <m/>
    <m/>
    <m/>
    <n v="13"/>
    <n v="38.46"/>
    <n v="0.3846"/>
    <x v="1"/>
    <x v="1"/>
  </r>
  <r>
    <x v="6"/>
    <x v="2"/>
    <s v="Libya"/>
    <s v="LY01"/>
    <x v="1"/>
    <s v="LY0101"/>
    <x v="2"/>
    <s v="LY010102"/>
    <s v="nfi_access_challenges"/>
    <x v="27"/>
    <x v="175"/>
    <m/>
    <n v="12"/>
    <m/>
    <m/>
    <m/>
    <m/>
    <n v="13"/>
    <n v="92.31"/>
    <n v="0.92310000000000003"/>
    <x v="1"/>
    <x v="1"/>
  </r>
  <r>
    <x v="6"/>
    <x v="2"/>
    <s v="Libya"/>
    <s v="LY01"/>
    <x v="1"/>
    <s v="LY0101"/>
    <x v="2"/>
    <s v="LY010102"/>
    <s v="nfi_access_challenges"/>
    <x v="27"/>
    <x v="176"/>
    <m/>
    <n v="12"/>
    <m/>
    <m/>
    <m/>
    <m/>
    <n v="13"/>
    <n v="92.31"/>
    <n v="0.92310000000000003"/>
    <x v="1"/>
    <x v="1"/>
  </r>
  <r>
    <x v="6"/>
    <x v="2"/>
    <s v="Libya"/>
    <s v="LY01"/>
    <x v="1"/>
    <s v="LY0101"/>
    <x v="2"/>
    <s v="LY010102"/>
    <s v="nfi_access_challenges"/>
    <x v="27"/>
    <x v="177"/>
    <m/>
    <n v="9"/>
    <m/>
    <m/>
    <m/>
    <m/>
    <n v="13"/>
    <n v="69.23"/>
    <n v="0.69230000000000003"/>
    <x v="1"/>
    <x v="1"/>
  </r>
  <r>
    <x v="6"/>
    <x v="2"/>
    <s v="Libya"/>
    <s v="LY01"/>
    <x v="1"/>
    <s v="LY0101"/>
    <x v="3"/>
    <s v="LY010103"/>
    <s v="nfi_access_challenges"/>
    <x v="27"/>
    <x v="168"/>
    <m/>
    <n v="1"/>
    <m/>
    <m/>
    <m/>
    <m/>
    <n v="7"/>
    <n v="14.29"/>
    <n v="0.1429"/>
    <x v="1"/>
    <x v="8"/>
  </r>
  <r>
    <x v="6"/>
    <x v="2"/>
    <s v="Libya"/>
    <s v="LY01"/>
    <x v="1"/>
    <s v="LY0101"/>
    <x v="3"/>
    <s v="LY010103"/>
    <s v="nfi_access_challenges"/>
    <x v="27"/>
    <x v="169"/>
    <m/>
    <n v="3"/>
    <m/>
    <m/>
    <m/>
    <m/>
    <n v="7"/>
    <n v="42.86"/>
    <n v="0.42859999999999998"/>
    <x v="1"/>
    <x v="8"/>
  </r>
  <r>
    <x v="6"/>
    <x v="2"/>
    <s v="Libya"/>
    <s v="LY01"/>
    <x v="1"/>
    <s v="LY0101"/>
    <x v="3"/>
    <s v="LY010103"/>
    <s v="nfi_access_challenges"/>
    <x v="27"/>
    <x v="170"/>
    <m/>
    <n v="3"/>
    <m/>
    <m/>
    <m/>
    <m/>
    <n v="7"/>
    <n v="42.86"/>
    <n v="0.42859999999999998"/>
    <x v="1"/>
    <x v="8"/>
  </r>
  <r>
    <x v="6"/>
    <x v="2"/>
    <s v="Libya"/>
    <s v="LY01"/>
    <x v="1"/>
    <s v="LY0101"/>
    <x v="3"/>
    <s v="LY010103"/>
    <s v="nfi_access_challenges"/>
    <x v="27"/>
    <x v="171"/>
    <m/>
    <n v="5"/>
    <m/>
    <m/>
    <m/>
    <m/>
    <n v="7"/>
    <n v="71.430000000000007"/>
    <n v="0.71430000000000005"/>
    <x v="1"/>
    <x v="8"/>
  </r>
  <r>
    <x v="6"/>
    <x v="2"/>
    <s v="Libya"/>
    <s v="LY01"/>
    <x v="1"/>
    <s v="LY0101"/>
    <x v="3"/>
    <s v="LY010103"/>
    <s v="nfi_access_challenges"/>
    <x v="27"/>
    <x v="15"/>
    <m/>
    <n v="2"/>
    <m/>
    <m/>
    <m/>
    <m/>
    <n v="7"/>
    <n v="28.57"/>
    <n v="0.28570000000000001"/>
    <x v="1"/>
    <x v="8"/>
  </r>
  <r>
    <x v="6"/>
    <x v="2"/>
    <s v="Libya"/>
    <s v="LY01"/>
    <x v="1"/>
    <s v="LY0101"/>
    <x v="3"/>
    <s v="LY010103"/>
    <s v="nfi_access_challenges"/>
    <x v="27"/>
    <x v="48"/>
    <m/>
    <n v="0"/>
    <m/>
    <m/>
    <m/>
    <m/>
    <n v="7"/>
    <n v="0"/>
    <n v="0"/>
    <x v="1"/>
    <x v="8"/>
  </r>
  <r>
    <x v="6"/>
    <x v="2"/>
    <s v="Libya"/>
    <s v="LY01"/>
    <x v="1"/>
    <s v="LY0101"/>
    <x v="3"/>
    <s v="LY010103"/>
    <s v="nfi_access_challenges"/>
    <x v="27"/>
    <x v="172"/>
    <m/>
    <n v="2"/>
    <m/>
    <m/>
    <m/>
    <m/>
    <n v="7"/>
    <n v="28.57"/>
    <n v="0.28570000000000001"/>
    <x v="1"/>
    <x v="8"/>
  </r>
  <r>
    <x v="6"/>
    <x v="2"/>
    <s v="Libya"/>
    <s v="LY01"/>
    <x v="1"/>
    <s v="LY0101"/>
    <x v="3"/>
    <s v="LY010103"/>
    <s v="nfi_access_challenges"/>
    <x v="27"/>
    <x v="173"/>
    <m/>
    <n v="4"/>
    <m/>
    <m/>
    <m/>
    <m/>
    <n v="7"/>
    <n v="57.14"/>
    <n v="0.57140000000000002"/>
    <x v="1"/>
    <x v="8"/>
  </r>
  <r>
    <x v="6"/>
    <x v="2"/>
    <s v="Libya"/>
    <s v="LY01"/>
    <x v="1"/>
    <s v="LY0101"/>
    <x v="3"/>
    <s v="LY010103"/>
    <s v="nfi_access_challenges"/>
    <x v="27"/>
    <x v="174"/>
    <m/>
    <n v="1"/>
    <m/>
    <m/>
    <m/>
    <m/>
    <n v="7"/>
    <n v="14.29"/>
    <n v="0.1429"/>
    <x v="1"/>
    <x v="8"/>
  </r>
  <r>
    <x v="6"/>
    <x v="2"/>
    <s v="Libya"/>
    <s v="LY01"/>
    <x v="1"/>
    <s v="LY0101"/>
    <x v="3"/>
    <s v="LY010103"/>
    <s v="nfi_access_challenges"/>
    <x v="27"/>
    <x v="175"/>
    <m/>
    <n v="2"/>
    <m/>
    <m/>
    <m/>
    <m/>
    <n v="7"/>
    <n v="28.57"/>
    <n v="0.28570000000000001"/>
    <x v="1"/>
    <x v="8"/>
  </r>
  <r>
    <x v="6"/>
    <x v="2"/>
    <s v="Libya"/>
    <s v="LY01"/>
    <x v="1"/>
    <s v="LY0101"/>
    <x v="3"/>
    <s v="LY010103"/>
    <s v="nfi_access_challenges"/>
    <x v="27"/>
    <x v="176"/>
    <m/>
    <n v="2"/>
    <m/>
    <m/>
    <m/>
    <m/>
    <n v="7"/>
    <n v="28.57"/>
    <n v="0.28570000000000001"/>
    <x v="1"/>
    <x v="8"/>
  </r>
  <r>
    <x v="6"/>
    <x v="2"/>
    <s v="Libya"/>
    <s v="LY01"/>
    <x v="1"/>
    <s v="LY0101"/>
    <x v="3"/>
    <s v="LY010103"/>
    <s v="nfi_access_challenges"/>
    <x v="27"/>
    <x v="177"/>
    <m/>
    <n v="2"/>
    <m/>
    <m/>
    <m/>
    <m/>
    <n v="7"/>
    <n v="28.57"/>
    <n v="0.28570000000000001"/>
    <x v="1"/>
    <x v="8"/>
  </r>
  <r>
    <x v="6"/>
    <x v="2"/>
    <s v="Libya"/>
    <s v="LY01"/>
    <x v="1"/>
    <s v="LY0101"/>
    <x v="4"/>
    <s v="LY010104"/>
    <s v="nfi_access_challenges"/>
    <x v="27"/>
    <x v="168"/>
    <m/>
    <n v="0"/>
    <m/>
    <m/>
    <m/>
    <m/>
    <n v="1"/>
    <n v="0"/>
    <n v="0"/>
    <x v="1"/>
    <x v="9"/>
  </r>
  <r>
    <x v="6"/>
    <x v="2"/>
    <s v="Libya"/>
    <s v="LY01"/>
    <x v="1"/>
    <s v="LY0101"/>
    <x v="4"/>
    <s v="LY010104"/>
    <s v="nfi_access_challenges"/>
    <x v="27"/>
    <x v="169"/>
    <m/>
    <n v="0"/>
    <m/>
    <m/>
    <m/>
    <m/>
    <n v="1"/>
    <n v="0"/>
    <n v="0"/>
    <x v="1"/>
    <x v="9"/>
  </r>
  <r>
    <x v="6"/>
    <x v="2"/>
    <s v="Libya"/>
    <s v="LY01"/>
    <x v="1"/>
    <s v="LY0101"/>
    <x v="4"/>
    <s v="LY010104"/>
    <s v="nfi_access_challenges"/>
    <x v="27"/>
    <x v="170"/>
    <m/>
    <n v="0"/>
    <m/>
    <m/>
    <m/>
    <m/>
    <n v="1"/>
    <n v="0"/>
    <n v="0"/>
    <x v="1"/>
    <x v="9"/>
  </r>
  <r>
    <x v="6"/>
    <x v="2"/>
    <s v="Libya"/>
    <s v="LY01"/>
    <x v="1"/>
    <s v="LY0101"/>
    <x v="4"/>
    <s v="LY010104"/>
    <s v="nfi_access_challenges"/>
    <x v="27"/>
    <x v="171"/>
    <m/>
    <n v="0"/>
    <m/>
    <m/>
    <m/>
    <m/>
    <n v="1"/>
    <n v="0"/>
    <n v="0"/>
    <x v="1"/>
    <x v="9"/>
  </r>
  <r>
    <x v="6"/>
    <x v="2"/>
    <s v="Libya"/>
    <s v="LY01"/>
    <x v="1"/>
    <s v="LY0101"/>
    <x v="4"/>
    <s v="LY010104"/>
    <s v="nfi_access_challenges"/>
    <x v="27"/>
    <x v="15"/>
    <m/>
    <n v="0"/>
    <m/>
    <m/>
    <m/>
    <m/>
    <n v="1"/>
    <n v="0"/>
    <n v="0"/>
    <x v="1"/>
    <x v="9"/>
  </r>
  <r>
    <x v="6"/>
    <x v="2"/>
    <s v="Libya"/>
    <s v="LY01"/>
    <x v="1"/>
    <s v="LY0101"/>
    <x v="4"/>
    <s v="LY010104"/>
    <s v="nfi_access_challenges"/>
    <x v="27"/>
    <x v="48"/>
    <m/>
    <n v="0"/>
    <m/>
    <m/>
    <m/>
    <m/>
    <n v="1"/>
    <n v="0"/>
    <n v="0"/>
    <x v="1"/>
    <x v="9"/>
  </r>
  <r>
    <x v="6"/>
    <x v="2"/>
    <s v="Libya"/>
    <s v="LY01"/>
    <x v="1"/>
    <s v="LY0101"/>
    <x v="4"/>
    <s v="LY010104"/>
    <s v="nfi_access_challenges"/>
    <x v="27"/>
    <x v="172"/>
    <m/>
    <n v="0"/>
    <m/>
    <m/>
    <m/>
    <m/>
    <n v="1"/>
    <n v="0"/>
    <n v="0"/>
    <x v="1"/>
    <x v="9"/>
  </r>
  <r>
    <x v="6"/>
    <x v="2"/>
    <s v="Libya"/>
    <s v="LY01"/>
    <x v="1"/>
    <s v="LY0101"/>
    <x v="4"/>
    <s v="LY010104"/>
    <s v="nfi_access_challenges"/>
    <x v="27"/>
    <x v="173"/>
    <m/>
    <n v="1"/>
    <m/>
    <m/>
    <m/>
    <m/>
    <n v="1"/>
    <n v="100"/>
    <n v="1"/>
    <x v="1"/>
    <x v="9"/>
  </r>
  <r>
    <x v="6"/>
    <x v="2"/>
    <s v="Libya"/>
    <s v="LY01"/>
    <x v="1"/>
    <s v="LY0101"/>
    <x v="4"/>
    <s v="LY010104"/>
    <s v="nfi_access_challenges"/>
    <x v="27"/>
    <x v="174"/>
    <m/>
    <n v="0"/>
    <m/>
    <m/>
    <m/>
    <m/>
    <n v="1"/>
    <n v="0"/>
    <n v="0"/>
    <x v="1"/>
    <x v="9"/>
  </r>
  <r>
    <x v="6"/>
    <x v="2"/>
    <s v="Libya"/>
    <s v="LY01"/>
    <x v="1"/>
    <s v="LY0101"/>
    <x v="4"/>
    <s v="LY010104"/>
    <s v="nfi_access_challenges"/>
    <x v="27"/>
    <x v="175"/>
    <m/>
    <n v="0"/>
    <m/>
    <m/>
    <m/>
    <m/>
    <n v="1"/>
    <n v="0"/>
    <n v="0"/>
    <x v="1"/>
    <x v="9"/>
  </r>
  <r>
    <x v="6"/>
    <x v="2"/>
    <s v="Libya"/>
    <s v="LY01"/>
    <x v="1"/>
    <s v="LY0101"/>
    <x v="4"/>
    <s v="LY010104"/>
    <s v="nfi_access_challenges"/>
    <x v="27"/>
    <x v="176"/>
    <m/>
    <n v="1"/>
    <m/>
    <m/>
    <m/>
    <m/>
    <n v="1"/>
    <n v="100"/>
    <n v="1"/>
    <x v="1"/>
    <x v="9"/>
  </r>
  <r>
    <x v="6"/>
    <x v="2"/>
    <s v="Libya"/>
    <s v="LY01"/>
    <x v="1"/>
    <s v="LY0101"/>
    <x v="4"/>
    <s v="LY010104"/>
    <s v="nfi_access_challenges"/>
    <x v="27"/>
    <x v="177"/>
    <m/>
    <n v="0"/>
    <m/>
    <m/>
    <m/>
    <m/>
    <n v="1"/>
    <n v="0"/>
    <n v="0"/>
    <x v="1"/>
    <x v="9"/>
  </r>
  <r>
    <x v="6"/>
    <x v="2"/>
    <s v="Libya"/>
    <s v="LY01"/>
    <x v="1"/>
    <s v="LY0101"/>
    <x v="5"/>
    <s v="LY010105"/>
    <s v="nfi_access_challenges"/>
    <x v="27"/>
    <x v="168"/>
    <m/>
    <n v="2"/>
    <m/>
    <m/>
    <m/>
    <m/>
    <n v="5"/>
    <n v="40"/>
    <n v="0.4"/>
    <x v="1"/>
    <x v="10"/>
  </r>
  <r>
    <x v="6"/>
    <x v="2"/>
    <s v="Libya"/>
    <s v="LY01"/>
    <x v="1"/>
    <s v="LY0101"/>
    <x v="5"/>
    <s v="LY010105"/>
    <s v="nfi_access_challenges"/>
    <x v="27"/>
    <x v="169"/>
    <m/>
    <n v="3"/>
    <m/>
    <m/>
    <m/>
    <m/>
    <n v="5"/>
    <n v="60"/>
    <n v="0.6"/>
    <x v="1"/>
    <x v="10"/>
  </r>
  <r>
    <x v="6"/>
    <x v="2"/>
    <s v="Libya"/>
    <s v="LY01"/>
    <x v="1"/>
    <s v="LY0101"/>
    <x v="5"/>
    <s v="LY010105"/>
    <s v="nfi_access_challenges"/>
    <x v="27"/>
    <x v="170"/>
    <m/>
    <n v="2"/>
    <m/>
    <m/>
    <m/>
    <m/>
    <n v="5"/>
    <n v="40"/>
    <n v="0.4"/>
    <x v="1"/>
    <x v="10"/>
  </r>
  <r>
    <x v="6"/>
    <x v="2"/>
    <s v="Libya"/>
    <s v="LY01"/>
    <x v="1"/>
    <s v="LY0101"/>
    <x v="5"/>
    <s v="LY010105"/>
    <s v="nfi_access_challenges"/>
    <x v="27"/>
    <x v="171"/>
    <m/>
    <n v="2"/>
    <m/>
    <m/>
    <m/>
    <m/>
    <n v="5"/>
    <n v="40"/>
    <n v="0.4"/>
    <x v="1"/>
    <x v="10"/>
  </r>
  <r>
    <x v="6"/>
    <x v="2"/>
    <s v="Libya"/>
    <s v="LY01"/>
    <x v="1"/>
    <s v="LY0101"/>
    <x v="5"/>
    <s v="LY010105"/>
    <s v="nfi_access_challenges"/>
    <x v="27"/>
    <x v="15"/>
    <m/>
    <n v="2"/>
    <m/>
    <m/>
    <m/>
    <m/>
    <n v="5"/>
    <n v="40"/>
    <n v="0.4"/>
    <x v="1"/>
    <x v="10"/>
  </r>
  <r>
    <x v="6"/>
    <x v="2"/>
    <s v="Libya"/>
    <s v="LY01"/>
    <x v="1"/>
    <s v="LY0101"/>
    <x v="5"/>
    <s v="LY010105"/>
    <s v="nfi_access_challenges"/>
    <x v="27"/>
    <x v="48"/>
    <m/>
    <n v="0"/>
    <m/>
    <m/>
    <m/>
    <m/>
    <n v="5"/>
    <n v="0"/>
    <n v="0"/>
    <x v="1"/>
    <x v="10"/>
  </r>
  <r>
    <x v="6"/>
    <x v="2"/>
    <s v="Libya"/>
    <s v="LY01"/>
    <x v="1"/>
    <s v="LY0101"/>
    <x v="5"/>
    <s v="LY010105"/>
    <s v="nfi_access_challenges"/>
    <x v="27"/>
    <x v="172"/>
    <m/>
    <n v="2"/>
    <m/>
    <m/>
    <m/>
    <m/>
    <n v="5"/>
    <n v="40"/>
    <n v="0.4"/>
    <x v="1"/>
    <x v="10"/>
  </r>
  <r>
    <x v="6"/>
    <x v="2"/>
    <s v="Libya"/>
    <s v="LY01"/>
    <x v="1"/>
    <s v="LY0101"/>
    <x v="5"/>
    <s v="LY010105"/>
    <s v="nfi_access_challenges"/>
    <x v="27"/>
    <x v="173"/>
    <m/>
    <n v="4"/>
    <m/>
    <m/>
    <m/>
    <m/>
    <n v="5"/>
    <n v="80"/>
    <n v="0.8"/>
    <x v="1"/>
    <x v="10"/>
  </r>
  <r>
    <x v="6"/>
    <x v="2"/>
    <s v="Libya"/>
    <s v="LY01"/>
    <x v="1"/>
    <s v="LY0101"/>
    <x v="5"/>
    <s v="LY010105"/>
    <s v="nfi_access_challenges"/>
    <x v="27"/>
    <x v="174"/>
    <m/>
    <n v="3"/>
    <m/>
    <m/>
    <m/>
    <m/>
    <n v="5"/>
    <n v="60"/>
    <n v="0.6"/>
    <x v="1"/>
    <x v="10"/>
  </r>
  <r>
    <x v="6"/>
    <x v="2"/>
    <s v="Libya"/>
    <s v="LY01"/>
    <x v="1"/>
    <s v="LY0101"/>
    <x v="5"/>
    <s v="LY010105"/>
    <s v="nfi_access_challenges"/>
    <x v="27"/>
    <x v="175"/>
    <m/>
    <n v="3"/>
    <m/>
    <m/>
    <m/>
    <m/>
    <n v="5"/>
    <n v="60"/>
    <n v="0.6"/>
    <x v="1"/>
    <x v="10"/>
  </r>
  <r>
    <x v="6"/>
    <x v="2"/>
    <s v="Libya"/>
    <s v="LY01"/>
    <x v="1"/>
    <s v="LY0101"/>
    <x v="5"/>
    <s v="LY010105"/>
    <s v="nfi_access_challenges"/>
    <x v="27"/>
    <x v="176"/>
    <m/>
    <n v="3"/>
    <m/>
    <m/>
    <m/>
    <m/>
    <n v="5"/>
    <n v="60"/>
    <n v="0.6"/>
    <x v="1"/>
    <x v="10"/>
  </r>
  <r>
    <x v="6"/>
    <x v="2"/>
    <s v="Libya"/>
    <s v="LY01"/>
    <x v="1"/>
    <s v="LY0101"/>
    <x v="5"/>
    <s v="LY010105"/>
    <s v="nfi_access_challenges"/>
    <x v="27"/>
    <x v="177"/>
    <m/>
    <n v="1"/>
    <m/>
    <m/>
    <m/>
    <m/>
    <n v="5"/>
    <n v="20"/>
    <n v="0.2"/>
    <x v="1"/>
    <x v="10"/>
  </r>
  <r>
    <x v="6"/>
    <x v="2"/>
    <s v="Libya"/>
    <s v="LY01"/>
    <x v="2"/>
    <s v="LY0102"/>
    <x v="6"/>
    <s v="LY010201"/>
    <s v="nfi_access_challenges"/>
    <x v="27"/>
    <x v="168"/>
    <m/>
    <n v="1"/>
    <m/>
    <m/>
    <m/>
    <m/>
    <n v="6"/>
    <n v="16.670000000000002"/>
    <n v="0.16670000000000001"/>
    <x v="2"/>
    <x v="11"/>
  </r>
  <r>
    <x v="6"/>
    <x v="2"/>
    <s v="Libya"/>
    <s v="LY01"/>
    <x v="2"/>
    <s v="LY0102"/>
    <x v="6"/>
    <s v="LY010201"/>
    <s v="nfi_access_challenges"/>
    <x v="27"/>
    <x v="169"/>
    <m/>
    <n v="2"/>
    <m/>
    <m/>
    <m/>
    <m/>
    <n v="6"/>
    <n v="33.33"/>
    <n v="0.33329999999999999"/>
    <x v="2"/>
    <x v="11"/>
  </r>
  <r>
    <x v="6"/>
    <x v="2"/>
    <s v="Libya"/>
    <s v="LY01"/>
    <x v="2"/>
    <s v="LY0102"/>
    <x v="6"/>
    <s v="LY010201"/>
    <s v="nfi_access_challenges"/>
    <x v="27"/>
    <x v="170"/>
    <m/>
    <n v="5"/>
    <m/>
    <m/>
    <m/>
    <m/>
    <n v="6"/>
    <n v="83.33"/>
    <n v="0.83329999999999993"/>
    <x v="2"/>
    <x v="11"/>
  </r>
  <r>
    <x v="6"/>
    <x v="2"/>
    <s v="Libya"/>
    <s v="LY01"/>
    <x v="2"/>
    <s v="LY0102"/>
    <x v="6"/>
    <s v="LY010201"/>
    <s v="nfi_access_challenges"/>
    <x v="27"/>
    <x v="171"/>
    <m/>
    <n v="5"/>
    <m/>
    <m/>
    <m/>
    <m/>
    <n v="6"/>
    <n v="83.33"/>
    <n v="0.83329999999999993"/>
    <x v="2"/>
    <x v="11"/>
  </r>
  <r>
    <x v="6"/>
    <x v="2"/>
    <s v="Libya"/>
    <s v="LY01"/>
    <x v="2"/>
    <s v="LY0102"/>
    <x v="6"/>
    <s v="LY010201"/>
    <s v="nfi_access_challenges"/>
    <x v="27"/>
    <x v="15"/>
    <m/>
    <n v="3"/>
    <m/>
    <m/>
    <m/>
    <m/>
    <n v="6"/>
    <n v="50"/>
    <n v="0.5"/>
    <x v="2"/>
    <x v="11"/>
  </r>
  <r>
    <x v="6"/>
    <x v="2"/>
    <s v="Libya"/>
    <s v="LY01"/>
    <x v="2"/>
    <s v="LY0102"/>
    <x v="6"/>
    <s v="LY010201"/>
    <s v="nfi_access_challenges"/>
    <x v="27"/>
    <x v="48"/>
    <m/>
    <n v="0"/>
    <m/>
    <m/>
    <m/>
    <m/>
    <n v="6"/>
    <n v="0"/>
    <n v="0"/>
    <x v="2"/>
    <x v="11"/>
  </r>
  <r>
    <x v="6"/>
    <x v="2"/>
    <s v="Libya"/>
    <s v="LY01"/>
    <x v="2"/>
    <s v="LY0102"/>
    <x v="6"/>
    <s v="LY010201"/>
    <s v="nfi_access_challenges"/>
    <x v="27"/>
    <x v="172"/>
    <m/>
    <n v="2"/>
    <m/>
    <m/>
    <m/>
    <m/>
    <n v="6"/>
    <n v="33.33"/>
    <n v="0.33329999999999999"/>
    <x v="2"/>
    <x v="11"/>
  </r>
  <r>
    <x v="6"/>
    <x v="2"/>
    <s v="Libya"/>
    <s v="LY01"/>
    <x v="2"/>
    <s v="LY0102"/>
    <x v="6"/>
    <s v="LY010201"/>
    <s v="nfi_access_challenges"/>
    <x v="27"/>
    <x v="173"/>
    <m/>
    <n v="3"/>
    <m/>
    <m/>
    <m/>
    <m/>
    <n v="6"/>
    <n v="50"/>
    <n v="0.5"/>
    <x v="2"/>
    <x v="11"/>
  </r>
  <r>
    <x v="6"/>
    <x v="2"/>
    <s v="Libya"/>
    <s v="LY01"/>
    <x v="2"/>
    <s v="LY0102"/>
    <x v="6"/>
    <s v="LY010201"/>
    <s v="nfi_access_challenges"/>
    <x v="27"/>
    <x v="174"/>
    <m/>
    <n v="1"/>
    <m/>
    <m/>
    <m/>
    <m/>
    <n v="6"/>
    <n v="16.670000000000002"/>
    <n v="0.16670000000000001"/>
    <x v="2"/>
    <x v="11"/>
  </r>
  <r>
    <x v="6"/>
    <x v="2"/>
    <s v="Libya"/>
    <s v="LY01"/>
    <x v="2"/>
    <s v="LY0102"/>
    <x v="6"/>
    <s v="LY010201"/>
    <s v="nfi_access_challenges"/>
    <x v="27"/>
    <x v="175"/>
    <m/>
    <n v="2"/>
    <m/>
    <m/>
    <m/>
    <m/>
    <n v="6"/>
    <n v="33.33"/>
    <n v="0.33329999999999999"/>
    <x v="2"/>
    <x v="11"/>
  </r>
  <r>
    <x v="6"/>
    <x v="2"/>
    <s v="Libya"/>
    <s v="LY01"/>
    <x v="2"/>
    <s v="LY0102"/>
    <x v="6"/>
    <s v="LY010201"/>
    <s v="nfi_access_challenges"/>
    <x v="27"/>
    <x v="176"/>
    <m/>
    <n v="3"/>
    <m/>
    <m/>
    <m/>
    <m/>
    <n v="6"/>
    <n v="50"/>
    <n v="0.5"/>
    <x v="2"/>
    <x v="11"/>
  </r>
  <r>
    <x v="6"/>
    <x v="2"/>
    <s v="Libya"/>
    <s v="LY01"/>
    <x v="2"/>
    <s v="LY0102"/>
    <x v="6"/>
    <s v="LY010201"/>
    <s v="nfi_access_challenges"/>
    <x v="27"/>
    <x v="177"/>
    <m/>
    <n v="3"/>
    <m/>
    <m/>
    <m/>
    <m/>
    <n v="6"/>
    <n v="50"/>
    <n v="0.5"/>
    <x v="2"/>
    <x v="11"/>
  </r>
  <r>
    <x v="6"/>
    <x v="2"/>
    <s v="Libya"/>
    <s v="LY01"/>
    <x v="2"/>
    <s v="LY0102"/>
    <x v="7"/>
    <s v="LY010202"/>
    <s v="nfi_access_challenges"/>
    <x v="27"/>
    <x v="168"/>
    <m/>
    <n v="3"/>
    <m/>
    <m/>
    <m/>
    <m/>
    <n v="6"/>
    <n v="50"/>
    <n v="0.5"/>
    <x v="2"/>
    <x v="2"/>
  </r>
  <r>
    <x v="6"/>
    <x v="2"/>
    <s v="Libya"/>
    <s v="LY01"/>
    <x v="2"/>
    <s v="LY0102"/>
    <x v="7"/>
    <s v="LY010202"/>
    <s v="nfi_access_challenges"/>
    <x v="27"/>
    <x v="169"/>
    <m/>
    <n v="1"/>
    <m/>
    <m/>
    <m/>
    <m/>
    <n v="6"/>
    <n v="16.670000000000002"/>
    <n v="0.16670000000000001"/>
    <x v="2"/>
    <x v="2"/>
  </r>
  <r>
    <x v="6"/>
    <x v="2"/>
    <s v="Libya"/>
    <s v="LY01"/>
    <x v="2"/>
    <s v="LY0102"/>
    <x v="7"/>
    <s v="LY010202"/>
    <s v="nfi_access_challenges"/>
    <x v="27"/>
    <x v="170"/>
    <m/>
    <n v="6"/>
    <m/>
    <m/>
    <m/>
    <m/>
    <n v="6"/>
    <n v="100"/>
    <n v="1"/>
    <x v="2"/>
    <x v="2"/>
  </r>
  <r>
    <x v="6"/>
    <x v="2"/>
    <s v="Libya"/>
    <s v="LY01"/>
    <x v="2"/>
    <s v="LY0102"/>
    <x v="7"/>
    <s v="LY010202"/>
    <s v="nfi_access_challenges"/>
    <x v="27"/>
    <x v="171"/>
    <m/>
    <n v="4"/>
    <m/>
    <m/>
    <m/>
    <m/>
    <n v="6"/>
    <n v="66.67"/>
    <n v="0.66670000000000007"/>
    <x v="2"/>
    <x v="2"/>
  </r>
  <r>
    <x v="6"/>
    <x v="2"/>
    <s v="Libya"/>
    <s v="LY01"/>
    <x v="2"/>
    <s v="LY0102"/>
    <x v="7"/>
    <s v="LY010202"/>
    <s v="nfi_access_challenges"/>
    <x v="27"/>
    <x v="15"/>
    <m/>
    <n v="1"/>
    <m/>
    <m/>
    <m/>
    <m/>
    <n v="6"/>
    <n v="16.670000000000002"/>
    <n v="0.16670000000000001"/>
    <x v="2"/>
    <x v="2"/>
  </r>
  <r>
    <x v="6"/>
    <x v="2"/>
    <s v="Libya"/>
    <s v="LY01"/>
    <x v="2"/>
    <s v="LY0102"/>
    <x v="7"/>
    <s v="LY010202"/>
    <s v="nfi_access_challenges"/>
    <x v="27"/>
    <x v="48"/>
    <m/>
    <n v="0"/>
    <m/>
    <m/>
    <m/>
    <m/>
    <n v="6"/>
    <n v="0"/>
    <n v="0"/>
    <x v="2"/>
    <x v="2"/>
  </r>
  <r>
    <x v="6"/>
    <x v="2"/>
    <s v="Libya"/>
    <s v="LY01"/>
    <x v="2"/>
    <s v="LY0102"/>
    <x v="7"/>
    <s v="LY010202"/>
    <s v="nfi_access_challenges"/>
    <x v="27"/>
    <x v="172"/>
    <m/>
    <n v="1"/>
    <m/>
    <m/>
    <m/>
    <m/>
    <n v="6"/>
    <n v="16.670000000000002"/>
    <n v="0.16670000000000001"/>
    <x v="2"/>
    <x v="2"/>
  </r>
  <r>
    <x v="6"/>
    <x v="2"/>
    <s v="Libya"/>
    <s v="LY01"/>
    <x v="2"/>
    <s v="LY0102"/>
    <x v="7"/>
    <s v="LY010202"/>
    <s v="nfi_access_challenges"/>
    <x v="27"/>
    <x v="173"/>
    <m/>
    <n v="4"/>
    <m/>
    <m/>
    <m/>
    <m/>
    <n v="6"/>
    <n v="66.67"/>
    <n v="0.66670000000000007"/>
    <x v="2"/>
    <x v="2"/>
  </r>
  <r>
    <x v="6"/>
    <x v="2"/>
    <s v="Libya"/>
    <s v="LY01"/>
    <x v="2"/>
    <s v="LY0102"/>
    <x v="7"/>
    <s v="LY010202"/>
    <s v="nfi_access_challenges"/>
    <x v="27"/>
    <x v="174"/>
    <m/>
    <n v="2"/>
    <m/>
    <m/>
    <m/>
    <m/>
    <n v="6"/>
    <n v="33.33"/>
    <n v="0.33329999999999999"/>
    <x v="2"/>
    <x v="2"/>
  </r>
  <r>
    <x v="6"/>
    <x v="2"/>
    <s v="Libya"/>
    <s v="LY01"/>
    <x v="2"/>
    <s v="LY0102"/>
    <x v="7"/>
    <s v="LY010202"/>
    <s v="nfi_access_challenges"/>
    <x v="27"/>
    <x v="175"/>
    <m/>
    <n v="2"/>
    <m/>
    <m/>
    <m/>
    <m/>
    <n v="6"/>
    <n v="33.33"/>
    <n v="0.33329999999999999"/>
    <x v="2"/>
    <x v="2"/>
  </r>
  <r>
    <x v="6"/>
    <x v="2"/>
    <s v="Libya"/>
    <s v="LY01"/>
    <x v="2"/>
    <s v="LY0102"/>
    <x v="7"/>
    <s v="LY010202"/>
    <s v="nfi_access_challenges"/>
    <x v="27"/>
    <x v="176"/>
    <m/>
    <n v="4"/>
    <m/>
    <m/>
    <m/>
    <m/>
    <n v="6"/>
    <n v="66.67"/>
    <n v="0.66670000000000007"/>
    <x v="2"/>
    <x v="2"/>
  </r>
  <r>
    <x v="6"/>
    <x v="2"/>
    <s v="Libya"/>
    <s v="LY01"/>
    <x v="2"/>
    <s v="LY0102"/>
    <x v="7"/>
    <s v="LY010202"/>
    <s v="nfi_access_challenges"/>
    <x v="27"/>
    <x v="177"/>
    <m/>
    <n v="1"/>
    <m/>
    <m/>
    <m/>
    <m/>
    <n v="6"/>
    <n v="16.670000000000002"/>
    <n v="0.16670000000000001"/>
    <x v="2"/>
    <x v="2"/>
  </r>
  <r>
    <x v="6"/>
    <x v="2"/>
    <s v="Libya"/>
    <s v="LY01"/>
    <x v="2"/>
    <s v="LY0102"/>
    <x v="8"/>
    <s v="LY010203"/>
    <s v="nfi_access_challenges"/>
    <x v="27"/>
    <x v="168"/>
    <m/>
    <n v="0"/>
    <m/>
    <m/>
    <m/>
    <m/>
    <n v="7"/>
    <n v="0"/>
    <n v="0"/>
    <x v="2"/>
    <x v="12"/>
  </r>
  <r>
    <x v="6"/>
    <x v="2"/>
    <s v="Libya"/>
    <s v="LY01"/>
    <x v="2"/>
    <s v="LY0102"/>
    <x v="8"/>
    <s v="LY010203"/>
    <s v="nfi_access_challenges"/>
    <x v="27"/>
    <x v="169"/>
    <m/>
    <n v="3"/>
    <m/>
    <m/>
    <m/>
    <m/>
    <n v="7"/>
    <n v="42.86"/>
    <n v="0.42859999999999998"/>
    <x v="2"/>
    <x v="12"/>
  </r>
  <r>
    <x v="6"/>
    <x v="2"/>
    <s v="Libya"/>
    <s v="LY01"/>
    <x v="2"/>
    <s v="LY0102"/>
    <x v="8"/>
    <s v="LY010203"/>
    <s v="nfi_access_challenges"/>
    <x v="27"/>
    <x v="170"/>
    <m/>
    <n v="3"/>
    <m/>
    <m/>
    <m/>
    <m/>
    <n v="7"/>
    <n v="42.86"/>
    <n v="0.42859999999999998"/>
    <x v="2"/>
    <x v="12"/>
  </r>
  <r>
    <x v="6"/>
    <x v="2"/>
    <s v="Libya"/>
    <s v="LY01"/>
    <x v="2"/>
    <s v="LY0102"/>
    <x v="8"/>
    <s v="LY010203"/>
    <s v="nfi_access_challenges"/>
    <x v="27"/>
    <x v="171"/>
    <m/>
    <n v="3"/>
    <m/>
    <m/>
    <m/>
    <m/>
    <n v="7"/>
    <n v="42.86"/>
    <n v="0.42859999999999998"/>
    <x v="2"/>
    <x v="12"/>
  </r>
  <r>
    <x v="6"/>
    <x v="2"/>
    <s v="Libya"/>
    <s v="LY01"/>
    <x v="2"/>
    <s v="LY0102"/>
    <x v="8"/>
    <s v="LY010203"/>
    <s v="nfi_access_challenges"/>
    <x v="27"/>
    <x v="15"/>
    <m/>
    <n v="1"/>
    <m/>
    <m/>
    <m/>
    <m/>
    <n v="7"/>
    <n v="14.29"/>
    <n v="0.1429"/>
    <x v="2"/>
    <x v="12"/>
  </r>
  <r>
    <x v="6"/>
    <x v="2"/>
    <s v="Libya"/>
    <s v="LY01"/>
    <x v="2"/>
    <s v="LY0102"/>
    <x v="8"/>
    <s v="LY010203"/>
    <s v="nfi_access_challenges"/>
    <x v="27"/>
    <x v="48"/>
    <m/>
    <n v="0"/>
    <m/>
    <m/>
    <m/>
    <m/>
    <n v="7"/>
    <n v="0"/>
    <n v="0"/>
    <x v="2"/>
    <x v="12"/>
  </r>
  <r>
    <x v="6"/>
    <x v="2"/>
    <s v="Libya"/>
    <s v="LY01"/>
    <x v="2"/>
    <s v="LY0102"/>
    <x v="8"/>
    <s v="LY010203"/>
    <s v="nfi_access_challenges"/>
    <x v="27"/>
    <x v="172"/>
    <m/>
    <n v="3"/>
    <m/>
    <m/>
    <m/>
    <m/>
    <n v="7"/>
    <n v="42.86"/>
    <n v="0.42859999999999998"/>
    <x v="2"/>
    <x v="12"/>
  </r>
  <r>
    <x v="6"/>
    <x v="2"/>
    <s v="Libya"/>
    <s v="LY01"/>
    <x v="2"/>
    <s v="LY0102"/>
    <x v="8"/>
    <s v="LY010203"/>
    <s v="nfi_access_challenges"/>
    <x v="27"/>
    <x v="173"/>
    <m/>
    <n v="5"/>
    <m/>
    <m/>
    <m/>
    <m/>
    <n v="7"/>
    <n v="71.430000000000007"/>
    <n v="0.71430000000000005"/>
    <x v="2"/>
    <x v="12"/>
  </r>
  <r>
    <x v="6"/>
    <x v="2"/>
    <s v="Libya"/>
    <s v="LY01"/>
    <x v="2"/>
    <s v="LY0102"/>
    <x v="8"/>
    <s v="LY010203"/>
    <s v="nfi_access_challenges"/>
    <x v="27"/>
    <x v="174"/>
    <m/>
    <n v="0"/>
    <m/>
    <m/>
    <m/>
    <m/>
    <n v="7"/>
    <n v="0"/>
    <n v="0"/>
    <x v="2"/>
    <x v="12"/>
  </r>
  <r>
    <x v="6"/>
    <x v="2"/>
    <s v="Libya"/>
    <s v="LY01"/>
    <x v="2"/>
    <s v="LY0102"/>
    <x v="8"/>
    <s v="LY010203"/>
    <s v="nfi_access_challenges"/>
    <x v="27"/>
    <x v="175"/>
    <m/>
    <n v="2"/>
    <m/>
    <m/>
    <m/>
    <m/>
    <n v="7"/>
    <n v="28.57"/>
    <n v="0.28570000000000001"/>
    <x v="2"/>
    <x v="12"/>
  </r>
  <r>
    <x v="6"/>
    <x v="2"/>
    <s v="Libya"/>
    <s v="LY01"/>
    <x v="2"/>
    <s v="LY0102"/>
    <x v="8"/>
    <s v="LY010203"/>
    <s v="nfi_access_challenges"/>
    <x v="27"/>
    <x v="176"/>
    <m/>
    <n v="3"/>
    <m/>
    <m/>
    <m/>
    <m/>
    <n v="7"/>
    <n v="42.86"/>
    <n v="0.42859999999999998"/>
    <x v="2"/>
    <x v="12"/>
  </r>
  <r>
    <x v="6"/>
    <x v="2"/>
    <s v="Libya"/>
    <s v="LY01"/>
    <x v="2"/>
    <s v="LY0102"/>
    <x v="8"/>
    <s v="LY010203"/>
    <s v="nfi_access_challenges"/>
    <x v="27"/>
    <x v="177"/>
    <m/>
    <n v="0"/>
    <m/>
    <m/>
    <m/>
    <m/>
    <n v="7"/>
    <n v="0"/>
    <n v="0"/>
    <x v="2"/>
    <x v="12"/>
  </r>
  <r>
    <x v="6"/>
    <x v="2"/>
    <s v="Libya"/>
    <s v="LY01"/>
    <x v="3"/>
    <s v="LY0103"/>
    <x v="9"/>
    <s v="LY010301"/>
    <s v="nfi_access_challenges"/>
    <x v="27"/>
    <x v="168"/>
    <m/>
    <n v="0"/>
    <m/>
    <m/>
    <m/>
    <m/>
    <n v="2"/>
    <n v="0"/>
    <n v="0"/>
    <x v="3"/>
    <x v="13"/>
  </r>
  <r>
    <x v="6"/>
    <x v="2"/>
    <s v="Libya"/>
    <s v="LY01"/>
    <x v="3"/>
    <s v="LY0103"/>
    <x v="9"/>
    <s v="LY010301"/>
    <s v="nfi_access_challenges"/>
    <x v="27"/>
    <x v="169"/>
    <m/>
    <n v="1"/>
    <m/>
    <m/>
    <m/>
    <m/>
    <n v="2"/>
    <n v="50"/>
    <n v="0.5"/>
    <x v="3"/>
    <x v="13"/>
  </r>
  <r>
    <x v="6"/>
    <x v="2"/>
    <s v="Libya"/>
    <s v="LY01"/>
    <x v="3"/>
    <s v="LY0103"/>
    <x v="9"/>
    <s v="LY010301"/>
    <s v="nfi_access_challenges"/>
    <x v="27"/>
    <x v="170"/>
    <m/>
    <n v="0"/>
    <m/>
    <m/>
    <m/>
    <m/>
    <n v="2"/>
    <n v="0"/>
    <n v="0"/>
    <x v="3"/>
    <x v="13"/>
  </r>
  <r>
    <x v="6"/>
    <x v="2"/>
    <s v="Libya"/>
    <s v="LY01"/>
    <x v="3"/>
    <s v="LY0103"/>
    <x v="9"/>
    <s v="LY010301"/>
    <s v="nfi_access_challenges"/>
    <x v="27"/>
    <x v="171"/>
    <m/>
    <n v="2"/>
    <m/>
    <m/>
    <m/>
    <m/>
    <n v="2"/>
    <n v="100"/>
    <n v="1"/>
    <x v="3"/>
    <x v="13"/>
  </r>
  <r>
    <x v="6"/>
    <x v="2"/>
    <s v="Libya"/>
    <s v="LY01"/>
    <x v="3"/>
    <s v="LY0103"/>
    <x v="9"/>
    <s v="LY010301"/>
    <s v="nfi_access_challenges"/>
    <x v="27"/>
    <x v="15"/>
    <m/>
    <n v="2"/>
    <m/>
    <m/>
    <m/>
    <m/>
    <n v="2"/>
    <n v="100"/>
    <n v="1"/>
    <x v="3"/>
    <x v="13"/>
  </r>
  <r>
    <x v="6"/>
    <x v="2"/>
    <s v="Libya"/>
    <s v="LY01"/>
    <x v="3"/>
    <s v="LY0103"/>
    <x v="9"/>
    <s v="LY010301"/>
    <s v="nfi_access_challenges"/>
    <x v="27"/>
    <x v="48"/>
    <m/>
    <n v="0"/>
    <m/>
    <m/>
    <m/>
    <m/>
    <n v="2"/>
    <n v="0"/>
    <n v="0"/>
    <x v="3"/>
    <x v="13"/>
  </r>
  <r>
    <x v="6"/>
    <x v="2"/>
    <s v="Libya"/>
    <s v="LY01"/>
    <x v="3"/>
    <s v="LY0103"/>
    <x v="9"/>
    <s v="LY010301"/>
    <s v="nfi_access_challenges"/>
    <x v="27"/>
    <x v="172"/>
    <m/>
    <n v="0"/>
    <m/>
    <m/>
    <m/>
    <m/>
    <n v="2"/>
    <n v="0"/>
    <n v="0"/>
    <x v="3"/>
    <x v="13"/>
  </r>
  <r>
    <x v="6"/>
    <x v="2"/>
    <s v="Libya"/>
    <s v="LY01"/>
    <x v="3"/>
    <s v="LY0103"/>
    <x v="9"/>
    <s v="LY010301"/>
    <s v="nfi_access_challenges"/>
    <x v="27"/>
    <x v="173"/>
    <m/>
    <n v="0"/>
    <m/>
    <m/>
    <m/>
    <m/>
    <n v="2"/>
    <n v="0"/>
    <n v="0"/>
    <x v="3"/>
    <x v="13"/>
  </r>
  <r>
    <x v="6"/>
    <x v="2"/>
    <s v="Libya"/>
    <s v="LY01"/>
    <x v="3"/>
    <s v="LY0103"/>
    <x v="9"/>
    <s v="LY010301"/>
    <s v="nfi_access_challenges"/>
    <x v="27"/>
    <x v="174"/>
    <m/>
    <n v="0"/>
    <m/>
    <m/>
    <m/>
    <m/>
    <n v="2"/>
    <n v="0"/>
    <n v="0"/>
    <x v="3"/>
    <x v="13"/>
  </r>
  <r>
    <x v="6"/>
    <x v="2"/>
    <s v="Libya"/>
    <s v="LY01"/>
    <x v="3"/>
    <s v="LY0103"/>
    <x v="9"/>
    <s v="LY010301"/>
    <s v="nfi_access_challenges"/>
    <x v="27"/>
    <x v="175"/>
    <m/>
    <n v="0"/>
    <m/>
    <m/>
    <m/>
    <m/>
    <n v="2"/>
    <n v="0"/>
    <n v="0"/>
    <x v="3"/>
    <x v="13"/>
  </r>
  <r>
    <x v="6"/>
    <x v="2"/>
    <s v="Libya"/>
    <s v="LY01"/>
    <x v="3"/>
    <s v="LY0103"/>
    <x v="9"/>
    <s v="LY010301"/>
    <s v="nfi_access_challenges"/>
    <x v="27"/>
    <x v="176"/>
    <m/>
    <n v="0"/>
    <m/>
    <m/>
    <m/>
    <m/>
    <n v="2"/>
    <n v="0"/>
    <n v="0"/>
    <x v="3"/>
    <x v="13"/>
  </r>
  <r>
    <x v="6"/>
    <x v="2"/>
    <s v="Libya"/>
    <s v="LY01"/>
    <x v="3"/>
    <s v="LY0103"/>
    <x v="9"/>
    <s v="LY010301"/>
    <s v="nfi_access_challenges"/>
    <x v="27"/>
    <x v="177"/>
    <m/>
    <n v="0"/>
    <m/>
    <m/>
    <m/>
    <m/>
    <n v="2"/>
    <n v="0"/>
    <n v="0"/>
    <x v="3"/>
    <x v="13"/>
  </r>
  <r>
    <x v="6"/>
    <x v="2"/>
    <s v="Libya"/>
    <s v="LY01"/>
    <x v="3"/>
    <s v="LY0103"/>
    <x v="10"/>
    <s v="LY010302"/>
    <s v="nfi_access_challenges"/>
    <x v="27"/>
    <x v="168"/>
    <m/>
    <n v="0"/>
    <m/>
    <m/>
    <m/>
    <m/>
    <n v="4"/>
    <n v="0"/>
    <n v="0"/>
    <x v="3"/>
    <x v="14"/>
  </r>
  <r>
    <x v="6"/>
    <x v="2"/>
    <s v="Libya"/>
    <s v="LY01"/>
    <x v="3"/>
    <s v="LY0103"/>
    <x v="10"/>
    <s v="LY010302"/>
    <s v="nfi_access_challenges"/>
    <x v="27"/>
    <x v="169"/>
    <m/>
    <n v="2"/>
    <m/>
    <m/>
    <m/>
    <m/>
    <n v="4"/>
    <n v="50"/>
    <n v="0.5"/>
    <x v="3"/>
    <x v="14"/>
  </r>
  <r>
    <x v="6"/>
    <x v="2"/>
    <s v="Libya"/>
    <s v="LY01"/>
    <x v="3"/>
    <s v="LY0103"/>
    <x v="10"/>
    <s v="LY010302"/>
    <s v="nfi_access_challenges"/>
    <x v="27"/>
    <x v="170"/>
    <m/>
    <n v="4"/>
    <m/>
    <m/>
    <m/>
    <m/>
    <n v="4"/>
    <n v="100"/>
    <n v="1"/>
    <x v="3"/>
    <x v="14"/>
  </r>
  <r>
    <x v="6"/>
    <x v="2"/>
    <s v="Libya"/>
    <s v="LY01"/>
    <x v="3"/>
    <s v="LY0103"/>
    <x v="10"/>
    <s v="LY010302"/>
    <s v="nfi_access_challenges"/>
    <x v="27"/>
    <x v="171"/>
    <m/>
    <n v="1"/>
    <m/>
    <m/>
    <m/>
    <m/>
    <n v="4"/>
    <n v="25"/>
    <n v="0.25"/>
    <x v="3"/>
    <x v="14"/>
  </r>
  <r>
    <x v="6"/>
    <x v="2"/>
    <s v="Libya"/>
    <s v="LY01"/>
    <x v="3"/>
    <s v="LY0103"/>
    <x v="10"/>
    <s v="LY010302"/>
    <s v="nfi_access_challenges"/>
    <x v="27"/>
    <x v="15"/>
    <m/>
    <n v="0"/>
    <m/>
    <m/>
    <m/>
    <m/>
    <n v="4"/>
    <n v="0"/>
    <n v="0"/>
    <x v="3"/>
    <x v="14"/>
  </r>
  <r>
    <x v="6"/>
    <x v="2"/>
    <s v="Libya"/>
    <s v="LY01"/>
    <x v="3"/>
    <s v="LY0103"/>
    <x v="10"/>
    <s v="LY010302"/>
    <s v="nfi_access_challenges"/>
    <x v="27"/>
    <x v="48"/>
    <m/>
    <n v="0"/>
    <m/>
    <m/>
    <m/>
    <m/>
    <n v="4"/>
    <n v="0"/>
    <n v="0"/>
    <x v="3"/>
    <x v="14"/>
  </r>
  <r>
    <x v="6"/>
    <x v="2"/>
    <s v="Libya"/>
    <s v="LY01"/>
    <x v="3"/>
    <s v="LY0103"/>
    <x v="10"/>
    <s v="LY010302"/>
    <s v="nfi_access_challenges"/>
    <x v="27"/>
    <x v="172"/>
    <m/>
    <n v="3"/>
    <m/>
    <m/>
    <m/>
    <m/>
    <n v="4"/>
    <n v="75"/>
    <n v="0.75"/>
    <x v="3"/>
    <x v="14"/>
  </r>
  <r>
    <x v="6"/>
    <x v="2"/>
    <s v="Libya"/>
    <s v="LY01"/>
    <x v="3"/>
    <s v="LY0103"/>
    <x v="10"/>
    <s v="LY010302"/>
    <s v="nfi_access_challenges"/>
    <x v="27"/>
    <x v="173"/>
    <m/>
    <n v="2"/>
    <m/>
    <m/>
    <m/>
    <m/>
    <n v="4"/>
    <n v="50"/>
    <n v="0.5"/>
    <x v="3"/>
    <x v="14"/>
  </r>
  <r>
    <x v="6"/>
    <x v="2"/>
    <s v="Libya"/>
    <s v="LY01"/>
    <x v="3"/>
    <s v="LY0103"/>
    <x v="10"/>
    <s v="LY010302"/>
    <s v="nfi_access_challenges"/>
    <x v="27"/>
    <x v="174"/>
    <m/>
    <n v="1"/>
    <m/>
    <m/>
    <m/>
    <m/>
    <n v="4"/>
    <n v="25"/>
    <n v="0.25"/>
    <x v="3"/>
    <x v="14"/>
  </r>
  <r>
    <x v="6"/>
    <x v="2"/>
    <s v="Libya"/>
    <s v="LY01"/>
    <x v="3"/>
    <s v="LY0103"/>
    <x v="10"/>
    <s v="LY010302"/>
    <s v="nfi_access_challenges"/>
    <x v="27"/>
    <x v="175"/>
    <m/>
    <n v="1"/>
    <m/>
    <m/>
    <m/>
    <m/>
    <n v="4"/>
    <n v="25"/>
    <n v="0.25"/>
    <x v="3"/>
    <x v="14"/>
  </r>
  <r>
    <x v="6"/>
    <x v="2"/>
    <s v="Libya"/>
    <s v="LY01"/>
    <x v="3"/>
    <s v="LY0103"/>
    <x v="10"/>
    <s v="LY010302"/>
    <s v="nfi_access_challenges"/>
    <x v="27"/>
    <x v="176"/>
    <m/>
    <n v="0"/>
    <m/>
    <m/>
    <m/>
    <m/>
    <n v="4"/>
    <n v="0"/>
    <n v="0"/>
    <x v="3"/>
    <x v="14"/>
  </r>
  <r>
    <x v="6"/>
    <x v="2"/>
    <s v="Libya"/>
    <s v="LY01"/>
    <x v="3"/>
    <s v="LY0103"/>
    <x v="10"/>
    <s v="LY010302"/>
    <s v="nfi_access_challenges"/>
    <x v="27"/>
    <x v="177"/>
    <m/>
    <n v="0"/>
    <m/>
    <m/>
    <m/>
    <m/>
    <n v="4"/>
    <n v="0"/>
    <n v="0"/>
    <x v="3"/>
    <x v="14"/>
  </r>
  <r>
    <x v="6"/>
    <x v="2"/>
    <s v="Libya"/>
    <s v="LY01"/>
    <x v="3"/>
    <s v="LY0103"/>
    <x v="11"/>
    <s v="LY010303"/>
    <s v="nfi_access_challenges"/>
    <x v="27"/>
    <x v="168"/>
    <m/>
    <n v="0"/>
    <m/>
    <m/>
    <m/>
    <m/>
    <n v="2"/>
    <n v="0"/>
    <n v="0"/>
    <x v="3"/>
    <x v="15"/>
  </r>
  <r>
    <x v="6"/>
    <x v="2"/>
    <s v="Libya"/>
    <s v="LY01"/>
    <x v="3"/>
    <s v="LY0103"/>
    <x v="11"/>
    <s v="LY010303"/>
    <s v="nfi_access_challenges"/>
    <x v="27"/>
    <x v="169"/>
    <m/>
    <n v="1"/>
    <m/>
    <m/>
    <m/>
    <m/>
    <n v="2"/>
    <n v="50"/>
    <n v="0.5"/>
    <x v="3"/>
    <x v="15"/>
  </r>
  <r>
    <x v="6"/>
    <x v="2"/>
    <s v="Libya"/>
    <s v="LY01"/>
    <x v="3"/>
    <s v="LY0103"/>
    <x v="11"/>
    <s v="LY010303"/>
    <s v="nfi_access_challenges"/>
    <x v="27"/>
    <x v="170"/>
    <m/>
    <n v="2"/>
    <m/>
    <m/>
    <m/>
    <m/>
    <n v="2"/>
    <n v="100"/>
    <n v="1"/>
    <x v="3"/>
    <x v="15"/>
  </r>
  <r>
    <x v="6"/>
    <x v="2"/>
    <s v="Libya"/>
    <s v="LY01"/>
    <x v="3"/>
    <s v="LY0103"/>
    <x v="11"/>
    <s v="LY010303"/>
    <s v="nfi_access_challenges"/>
    <x v="27"/>
    <x v="171"/>
    <m/>
    <n v="0"/>
    <m/>
    <m/>
    <m/>
    <m/>
    <n v="2"/>
    <n v="0"/>
    <n v="0"/>
    <x v="3"/>
    <x v="15"/>
  </r>
  <r>
    <x v="6"/>
    <x v="2"/>
    <s v="Libya"/>
    <s v="LY01"/>
    <x v="3"/>
    <s v="LY0103"/>
    <x v="11"/>
    <s v="LY010303"/>
    <s v="nfi_access_challenges"/>
    <x v="27"/>
    <x v="15"/>
    <m/>
    <n v="0"/>
    <m/>
    <m/>
    <m/>
    <m/>
    <n v="2"/>
    <n v="0"/>
    <n v="0"/>
    <x v="3"/>
    <x v="15"/>
  </r>
  <r>
    <x v="6"/>
    <x v="2"/>
    <s v="Libya"/>
    <s v="LY01"/>
    <x v="3"/>
    <s v="LY0103"/>
    <x v="11"/>
    <s v="LY010303"/>
    <s v="nfi_access_challenges"/>
    <x v="27"/>
    <x v="48"/>
    <m/>
    <n v="0"/>
    <m/>
    <m/>
    <m/>
    <m/>
    <n v="2"/>
    <n v="0"/>
    <n v="0"/>
    <x v="3"/>
    <x v="15"/>
  </r>
  <r>
    <x v="6"/>
    <x v="2"/>
    <s v="Libya"/>
    <s v="LY01"/>
    <x v="3"/>
    <s v="LY0103"/>
    <x v="11"/>
    <s v="LY010303"/>
    <s v="nfi_access_challenges"/>
    <x v="27"/>
    <x v="172"/>
    <m/>
    <n v="0"/>
    <m/>
    <m/>
    <m/>
    <m/>
    <n v="2"/>
    <n v="0"/>
    <n v="0"/>
    <x v="3"/>
    <x v="15"/>
  </r>
  <r>
    <x v="6"/>
    <x v="2"/>
    <s v="Libya"/>
    <s v="LY01"/>
    <x v="3"/>
    <s v="LY0103"/>
    <x v="11"/>
    <s v="LY010303"/>
    <s v="nfi_access_challenges"/>
    <x v="27"/>
    <x v="173"/>
    <m/>
    <n v="0"/>
    <m/>
    <m/>
    <m/>
    <m/>
    <n v="2"/>
    <n v="0"/>
    <n v="0"/>
    <x v="3"/>
    <x v="15"/>
  </r>
  <r>
    <x v="6"/>
    <x v="2"/>
    <s v="Libya"/>
    <s v="LY01"/>
    <x v="3"/>
    <s v="LY0103"/>
    <x v="11"/>
    <s v="LY010303"/>
    <s v="nfi_access_challenges"/>
    <x v="27"/>
    <x v="174"/>
    <m/>
    <n v="0"/>
    <m/>
    <m/>
    <m/>
    <m/>
    <n v="2"/>
    <n v="0"/>
    <n v="0"/>
    <x v="3"/>
    <x v="15"/>
  </r>
  <r>
    <x v="6"/>
    <x v="2"/>
    <s v="Libya"/>
    <s v="LY01"/>
    <x v="3"/>
    <s v="LY0103"/>
    <x v="11"/>
    <s v="LY010303"/>
    <s v="nfi_access_challenges"/>
    <x v="27"/>
    <x v="175"/>
    <m/>
    <n v="0"/>
    <m/>
    <m/>
    <m/>
    <m/>
    <n v="2"/>
    <n v="0"/>
    <n v="0"/>
    <x v="3"/>
    <x v="15"/>
  </r>
  <r>
    <x v="6"/>
    <x v="2"/>
    <s v="Libya"/>
    <s v="LY01"/>
    <x v="3"/>
    <s v="LY0103"/>
    <x v="11"/>
    <s v="LY010303"/>
    <s v="nfi_access_challenges"/>
    <x v="27"/>
    <x v="176"/>
    <m/>
    <n v="0"/>
    <m/>
    <m/>
    <m/>
    <m/>
    <n v="2"/>
    <n v="0"/>
    <n v="0"/>
    <x v="3"/>
    <x v="15"/>
  </r>
  <r>
    <x v="6"/>
    <x v="2"/>
    <s v="Libya"/>
    <s v="LY01"/>
    <x v="3"/>
    <s v="LY0103"/>
    <x v="11"/>
    <s v="LY010303"/>
    <s v="nfi_access_challenges"/>
    <x v="27"/>
    <x v="177"/>
    <m/>
    <n v="0"/>
    <m/>
    <m/>
    <m/>
    <m/>
    <n v="2"/>
    <n v="0"/>
    <n v="0"/>
    <x v="3"/>
    <x v="15"/>
  </r>
  <r>
    <x v="6"/>
    <x v="2"/>
    <s v="Libya"/>
    <s v="LY01"/>
    <x v="3"/>
    <s v="LY0103"/>
    <x v="12"/>
    <s v="LY010304"/>
    <s v="nfi_access_challenges"/>
    <x v="27"/>
    <x v="168"/>
    <m/>
    <n v="2"/>
    <m/>
    <m/>
    <m/>
    <m/>
    <n v="14"/>
    <n v="14.29"/>
    <n v="0.1429"/>
    <x v="3"/>
    <x v="3"/>
  </r>
  <r>
    <x v="6"/>
    <x v="2"/>
    <s v="Libya"/>
    <s v="LY01"/>
    <x v="3"/>
    <s v="LY0103"/>
    <x v="12"/>
    <s v="LY010304"/>
    <s v="nfi_access_challenges"/>
    <x v="27"/>
    <x v="169"/>
    <m/>
    <n v="1"/>
    <m/>
    <m/>
    <m/>
    <m/>
    <n v="14"/>
    <n v="7.14"/>
    <n v="7.1399999999999991E-2"/>
    <x v="3"/>
    <x v="3"/>
  </r>
  <r>
    <x v="6"/>
    <x v="2"/>
    <s v="Libya"/>
    <s v="LY01"/>
    <x v="3"/>
    <s v="LY0103"/>
    <x v="12"/>
    <s v="LY010304"/>
    <s v="nfi_access_challenges"/>
    <x v="27"/>
    <x v="170"/>
    <m/>
    <n v="5"/>
    <m/>
    <m/>
    <m/>
    <m/>
    <n v="14"/>
    <n v="35.71"/>
    <n v="0.35710000000000003"/>
    <x v="3"/>
    <x v="3"/>
  </r>
  <r>
    <x v="6"/>
    <x v="2"/>
    <s v="Libya"/>
    <s v="LY01"/>
    <x v="3"/>
    <s v="LY0103"/>
    <x v="12"/>
    <s v="LY010304"/>
    <s v="nfi_access_challenges"/>
    <x v="27"/>
    <x v="171"/>
    <m/>
    <n v="7"/>
    <m/>
    <m/>
    <m/>
    <m/>
    <n v="14"/>
    <n v="50"/>
    <n v="0.5"/>
    <x v="3"/>
    <x v="3"/>
  </r>
  <r>
    <x v="6"/>
    <x v="2"/>
    <s v="Libya"/>
    <s v="LY01"/>
    <x v="3"/>
    <s v="LY0103"/>
    <x v="12"/>
    <s v="LY010304"/>
    <s v="nfi_access_challenges"/>
    <x v="27"/>
    <x v="15"/>
    <m/>
    <n v="2"/>
    <m/>
    <m/>
    <m/>
    <m/>
    <n v="14"/>
    <n v="14.29"/>
    <n v="0.1429"/>
    <x v="3"/>
    <x v="3"/>
  </r>
  <r>
    <x v="6"/>
    <x v="2"/>
    <s v="Libya"/>
    <s v="LY01"/>
    <x v="3"/>
    <s v="LY0103"/>
    <x v="12"/>
    <s v="LY010304"/>
    <s v="nfi_access_challenges"/>
    <x v="27"/>
    <x v="48"/>
    <m/>
    <n v="0"/>
    <m/>
    <m/>
    <m/>
    <m/>
    <n v="14"/>
    <n v="0"/>
    <n v="0"/>
    <x v="3"/>
    <x v="3"/>
  </r>
  <r>
    <x v="6"/>
    <x v="2"/>
    <s v="Libya"/>
    <s v="LY01"/>
    <x v="3"/>
    <s v="LY0103"/>
    <x v="12"/>
    <s v="LY010304"/>
    <s v="nfi_access_challenges"/>
    <x v="27"/>
    <x v="172"/>
    <m/>
    <n v="0"/>
    <m/>
    <m/>
    <m/>
    <m/>
    <n v="14"/>
    <n v="0"/>
    <n v="0"/>
    <x v="3"/>
    <x v="3"/>
  </r>
  <r>
    <x v="6"/>
    <x v="2"/>
    <s v="Libya"/>
    <s v="LY01"/>
    <x v="3"/>
    <s v="LY0103"/>
    <x v="12"/>
    <s v="LY010304"/>
    <s v="nfi_access_challenges"/>
    <x v="27"/>
    <x v="173"/>
    <m/>
    <n v="9"/>
    <m/>
    <m/>
    <m/>
    <m/>
    <n v="14"/>
    <n v="64.290000000000006"/>
    <n v="0.64290000000000003"/>
    <x v="3"/>
    <x v="3"/>
  </r>
  <r>
    <x v="6"/>
    <x v="2"/>
    <s v="Libya"/>
    <s v="LY01"/>
    <x v="3"/>
    <s v="LY0103"/>
    <x v="12"/>
    <s v="LY010304"/>
    <s v="nfi_access_challenges"/>
    <x v="27"/>
    <x v="174"/>
    <m/>
    <n v="0"/>
    <m/>
    <m/>
    <m/>
    <m/>
    <n v="14"/>
    <n v="0"/>
    <n v="0"/>
    <x v="3"/>
    <x v="3"/>
  </r>
  <r>
    <x v="6"/>
    <x v="2"/>
    <s v="Libya"/>
    <s v="LY01"/>
    <x v="3"/>
    <s v="LY0103"/>
    <x v="12"/>
    <s v="LY010304"/>
    <s v="nfi_access_challenges"/>
    <x v="27"/>
    <x v="175"/>
    <m/>
    <n v="5"/>
    <m/>
    <m/>
    <m/>
    <m/>
    <n v="14"/>
    <n v="35.71"/>
    <n v="0.35710000000000003"/>
    <x v="3"/>
    <x v="3"/>
  </r>
  <r>
    <x v="6"/>
    <x v="2"/>
    <s v="Libya"/>
    <s v="LY01"/>
    <x v="3"/>
    <s v="LY0103"/>
    <x v="12"/>
    <s v="LY010304"/>
    <s v="nfi_access_challenges"/>
    <x v="27"/>
    <x v="176"/>
    <m/>
    <n v="9"/>
    <m/>
    <m/>
    <m/>
    <m/>
    <n v="14"/>
    <n v="64.290000000000006"/>
    <n v="0.64290000000000003"/>
    <x v="3"/>
    <x v="3"/>
  </r>
  <r>
    <x v="6"/>
    <x v="2"/>
    <s v="Libya"/>
    <s v="LY01"/>
    <x v="3"/>
    <s v="LY0103"/>
    <x v="12"/>
    <s v="LY010304"/>
    <s v="nfi_access_challenges"/>
    <x v="27"/>
    <x v="177"/>
    <m/>
    <n v="2"/>
    <m/>
    <m/>
    <m/>
    <m/>
    <n v="14"/>
    <n v="14.29"/>
    <n v="0.1429"/>
    <x v="3"/>
    <x v="3"/>
  </r>
  <r>
    <x v="6"/>
    <x v="2"/>
    <s v="Libya"/>
    <s v="LY01"/>
    <x v="4"/>
    <s v="LY0104"/>
    <x v="13"/>
    <s v="LY010403"/>
    <s v="nfi_access_challenges"/>
    <x v="27"/>
    <x v="168"/>
    <m/>
    <n v="1"/>
    <m/>
    <m/>
    <m/>
    <m/>
    <n v="4"/>
    <n v="25"/>
    <n v="0.25"/>
    <x v="4"/>
    <x v="4"/>
  </r>
  <r>
    <x v="6"/>
    <x v="2"/>
    <s v="Libya"/>
    <s v="LY01"/>
    <x v="4"/>
    <s v="LY0104"/>
    <x v="13"/>
    <s v="LY010403"/>
    <s v="nfi_access_challenges"/>
    <x v="27"/>
    <x v="169"/>
    <m/>
    <n v="1"/>
    <m/>
    <m/>
    <m/>
    <m/>
    <n v="4"/>
    <n v="25"/>
    <n v="0.25"/>
    <x v="4"/>
    <x v="4"/>
  </r>
  <r>
    <x v="6"/>
    <x v="2"/>
    <s v="Libya"/>
    <s v="LY01"/>
    <x v="4"/>
    <s v="LY0104"/>
    <x v="13"/>
    <s v="LY010403"/>
    <s v="nfi_access_challenges"/>
    <x v="27"/>
    <x v="170"/>
    <m/>
    <n v="2"/>
    <m/>
    <m/>
    <m/>
    <m/>
    <n v="4"/>
    <n v="50"/>
    <n v="0.5"/>
    <x v="4"/>
    <x v="4"/>
  </r>
  <r>
    <x v="6"/>
    <x v="2"/>
    <s v="Libya"/>
    <s v="LY01"/>
    <x v="4"/>
    <s v="LY0104"/>
    <x v="13"/>
    <s v="LY010403"/>
    <s v="nfi_access_challenges"/>
    <x v="27"/>
    <x v="171"/>
    <m/>
    <n v="1"/>
    <m/>
    <m/>
    <m/>
    <m/>
    <n v="4"/>
    <n v="25"/>
    <n v="0.25"/>
    <x v="4"/>
    <x v="4"/>
  </r>
  <r>
    <x v="6"/>
    <x v="2"/>
    <s v="Libya"/>
    <s v="LY01"/>
    <x v="4"/>
    <s v="LY0104"/>
    <x v="13"/>
    <s v="LY010403"/>
    <s v="nfi_access_challenges"/>
    <x v="27"/>
    <x v="15"/>
    <m/>
    <n v="0"/>
    <m/>
    <m/>
    <m/>
    <m/>
    <n v="4"/>
    <n v="0"/>
    <n v="0"/>
    <x v="4"/>
    <x v="4"/>
  </r>
  <r>
    <x v="6"/>
    <x v="2"/>
    <s v="Libya"/>
    <s v="LY01"/>
    <x v="4"/>
    <s v="LY0104"/>
    <x v="13"/>
    <s v="LY010403"/>
    <s v="nfi_access_challenges"/>
    <x v="27"/>
    <x v="48"/>
    <m/>
    <n v="0"/>
    <m/>
    <m/>
    <m/>
    <m/>
    <n v="4"/>
    <n v="0"/>
    <n v="0"/>
    <x v="4"/>
    <x v="4"/>
  </r>
  <r>
    <x v="6"/>
    <x v="2"/>
    <s v="Libya"/>
    <s v="LY01"/>
    <x v="4"/>
    <s v="LY0104"/>
    <x v="13"/>
    <s v="LY010403"/>
    <s v="nfi_access_challenges"/>
    <x v="27"/>
    <x v="172"/>
    <m/>
    <n v="1"/>
    <m/>
    <m/>
    <m/>
    <m/>
    <n v="4"/>
    <n v="25"/>
    <n v="0.25"/>
    <x v="4"/>
    <x v="4"/>
  </r>
  <r>
    <x v="6"/>
    <x v="2"/>
    <s v="Libya"/>
    <s v="LY01"/>
    <x v="4"/>
    <s v="LY0104"/>
    <x v="13"/>
    <s v="LY010403"/>
    <s v="nfi_access_challenges"/>
    <x v="27"/>
    <x v="173"/>
    <m/>
    <n v="2"/>
    <m/>
    <m/>
    <m/>
    <m/>
    <n v="4"/>
    <n v="50"/>
    <n v="0.5"/>
    <x v="4"/>
    <x v="4"/>
  </r>
  <r>
    <x v="6"/>
    <x v="2"/>
    <s v="Libya"/>
    <s v="LY01"/>
    <x v="4"/>
    <s v="LY0104"/>
    <x v="13"/>
    <s v="LY010403"/>
    <s v="nfi_access_challenges"/>
    <x v="27"/>
    <x v="174"/>
    <m/>
    <n v="0"/>
    <m/>
    <m/>
    <m/>
    <m/>
    <n v="4"/>
    <n v="0"/>
    <n v="0"/>
    <x v="4"/>
    <x v="4"/>
  </r>
  <r>
    <x v="6"/>
    <x v="2"/>
    <s v="Libya"/>
    <s v="LY01"/>
    <x v="4"/>
    <s v="LY0104"/>
    <x v="13"/>
    <s v="LY010403"/>
    <s v="nfi_access_challenges"/>
    <x v="27"/>
    <x v="175"/>
    <m/>
    <n v="1"/>
    <m/>
    <m/>
    <m/>
    <m/>
    <n v="4"/>
    <n v="25"/>
    <n v="0.25"/>
    <x v="4"/>
    <x v="4"/>
  </r>
  <r>
    <x v="6"/>
    <x v="2"/>
    <s v="Libya"/>
    <s v="LY01"/>
    <x v="4"/>
    <s v="LY0104"/>
    <x v="13"/>
    <s v="LY010403"/>
    <s v="nfi_access_challenges"/>
    <x v="27"/>
    <x v="176"/>
    <m/>
    <n v="2"/>
    <m/>
    <m/>
    <m/>
    <m/>
    <n v="4"/>
    <n v="50"/>
    <n v="0.5"/>
    <x v="4"/>
    <x v="4"/>
  </r>
  <r>
    <x v="6"/>
    <x v="2"/>
    <s v="Libya"/>
    <s v="LY01"/>
    <x v="4"/>
    <s v="LY0104"/>
    <x v="13"/>
    <s v="LY010403"/>
    <s v="nfi_access_challenges"/>
    <x v="27"/>
    <x v="177"/>
    <m/>
    <n v="1"/>
    <m/>
    <m/>
    <m/>
    <m/>
    <n v="4"/>
    <n v="25"/>
    <n v="0.25"/>
    <x v="4"/>
    <x v="4"/>
  </r>
  <r>
    <x v="6"/>
    <x v="2"/>
    <s v="Libya"/>
    <s v="LY01"/>
    <x v="5"/>
    <s v="LY0105"/>
    <x v="14"/>
    <s v="LY010504"/>
    <s v="nfi_access_challenges"/>
    <x v="27"/>
    <x v="168"/>
    <m/>
    <n v="0"/>
    <m/>
    <m/>
    <m/>
    <m/>
    <n v="5"/>
    <n v="0"/>
    <n v="0"/>
    <x v="5"/>
    <x v="5"/>
  </r>
  <r>
    <x v="6"/>
    <x v="2"/>
    <s v="Libya"/>
    <s v="LY01"/>
    <x v="5"/>
    <s v="LY0105"/>
    <x v="14"/>
    <s v="LY010504"/>
    <s v="nfi_access_challenges"/>
    <x v="27"/>
    <x v="169"/>
    <m/>
    <n v="2"/>
    <m/>
    <m/>
    <m/>
    <m/>
    <n v="5"/>
    <n v="40"/>
    <n v="0.4"/>
    <x v="5"/>
    <x v="5"/>
  </r>
  <r>
    <x v="6"/>
    <x v="2"/>
    <s v="Libya"/>
    <s v="LY01"/>
    <x v="5"/>
    <s v="LY0105"/>
    <x v="14"/>
    <s v="LY010504"/>
    <s v="nfi_access_challenges"/>
    <x v="27"/>
    <x v="170"/>
    <m/>
    <n v="3"/>
    <m/>
    <m/>
    <m/>
    <m/>
    <n v="5"/>
    <n v="60"/>
    <n v="0.6"/>
    <x v="5"/>
    <x v="5"/>
  </r>
  <r>
    <x v="6"/>
    <x v="2"/>
    <s v="Libya"/>
    <s v="LY01"/>
    <x v="5"/>
    <s v="LY0105"/>
    <x v="14"/>
    <s v="LY010504"/>
    <s v="nfi_access_challenges"/>
    <x v="27"/>
    <x v="171"/>
    <m/>
    <n v="3"/>
    <m/>
    <m/>
    <m/>
    <m/>
    <n v="5"/>
    <n v="60"/>
    <n v="0.6"/>
    <x v="5"/>
    <x v="5"/>
  </r>
  <r>
    <x v="6"/>
    <x v="2"/>
    <s v="Libya"/>
    <s v="LY01"/>
    <x v="5"/>
    <s v="LY0105"/>
    <x v="14"/>
    <s v="LY010504"/>
    <s v="nfi_access_challenges"/>
    <x v="27"/>
    <x v="15"/>
    <m/>
    <n v="0"/>
    <m/>
    <m/>
    <m/>
    <m/>
    <n v="5"/>
    <n v="0"/>
    <n v="0"/>
    <x v="5"/>
    <x v="5"/>
  </r>
  <r>
    <x v="6"/>
    <x v="2"/>
    <s v="Libya"/>
    <s v="LY01"/>
    <x v="5"/>
    <s v="LY0105"/>
    <x v="14"/>
    <s v="LY010504"/>
    <s v="nfi_access_challenges"/>
    <x v="27"/>
    <x v="48"/>
    <m/>
    <n v="0"/>
    <m/>
    <m/>
    <m/>
    <m/>
    <n v="5"/>
    <n v="0"/>
    <n v="0"/>
    <x v="5"/>
    <x v="5"/>
  </r>
  <r>
    <x v="6"/>
    <x v="2"/>
    <s v="Libya"/>
    <s v="LY01"/>
    <x v="5"/>
    <s v="LY0105"/>
    <x v="14"/>
    <s v="LY010504"/>
    <s v="nfi_access_challenges"/>
    <x v="27"/>
    <x v="172"/>
    <m/>
    <n v="0"/>
    <m/>
    <m/>
    <m/>
    <m/>
    <n v="5"/>
    <n v="0"/>
    <n v="0"/>
    <x v="5"/>
    <x v="5"/>
  </r>
  <r>
    <x v="6"/>
    <x v="2"/>
    <s v="Libya"/>
    <s v="LY01"/>
    <x v="5"/>
    <s v="LY0105"/>
    <x v="14"/>
    <s v="LY010504"/>
    <s v="nfi_access_challenges"/>
    <x v="27"/>
    <x v="173"/>
    <m/>
    <n v="0"/>
    <m/>
    <m/>
    <m/>
    <m/>
    <n v="5"/>
    <n v="0"/>
    <n v="0"/>
    <x v="5"/>
    <x v="5"/>
  </r>
  <r>
    <x v="6"/>
    <x v="2"/>
    <s v="Libya"/>
    <s v="LY01"/>
    <x v="5"/>
    <s v="LY0105"/>
    <x v="14"/>
    <s v="LY010504"/>
    <s v="nfi_access_challenges"/>
    <x v="27"/>
    <x v="174"/>
    <m/>
    <n v="0"/>
    <m/>
    <m/>
    <m/>
    <m/>
    <n v="5"/>
    <n v="0"/>
    <n v="0"/>
    <x v="5"/>
    <x v="5"/>
  </r>
  <r>
    <x v="6"/>
    <x v="2"/>
    <s v="Libya"/>
    <s v="LY01"/>
    <x v="5"/>
    <s v="LY0105"/>
    <x v="14"/>
    <s v="LY010504"/>
    <s v="nfi_access_challenges"/>
    <x v="27"/>
    <x v="175"/>
    <m/>
    <n v="0"/>
    <m/>
    <m/>
    <m/>
    <m/>
    <n v="5"/>
    <n v="0"/>
    <n v="0"/>
    <x v="5"/>
    <x v="5"/>
  </r>
  <r>
    <x v="6"/>
    <x v="2"/>
    <s v="Libya"/>
    <s v="LY01"/>
    <x v="5"/>
    <s v="LY0105"/>
    <x v="14"/>
    <s v="LY010504"/>
    <s v="nfi_access_challenges"/>
    <x v="27"/>
    <x v="176"/>
    <m/>
    <n v="0"/>
    <m/>
    <m/>
    <m/>
    <m/>
    <n v="5"/>
    <n v="0"/>
    <n v="0"/>
    <x v="5"/>
    <x v="5"/>
  </r>
  <r>
    <x v="6"/>
    <x v="2"/>
    <s v="Libya"/>
    <s v="LY01"/>
    <x v="5"/>
    <s v="LY0105"/>
    <x v="14"/>
    <s v="LY010504"/>
    <s v="nfi_access_challenges"/>
    <x v="27"/>
    <x v="177"/>
    <m/>
    <n v="0"/>
    <m/>
    <m/>
    <m/>
    <m/>
    <n v="5"/>
    <n v="0"/>
    <n v="0"/>
    <x v="5"/>
    <x v="5"/>
  </r>
  <r>
    <x v="6"/>
    <x v="2"/>
    <s v="Libya"/>
    <s v="LY01"/>
    <x v="5"/>
    <s v="LY0105"/>
    <x v="15"/>
    <s v="LY010506"/>
    <s v="nfi_access_challenges"/>
    <x v="27"/>
    <x v="168"/>
    <m/>
    <n v="0"/>
    <m/>
    <m/>
    <m/>
    <m/>
    <n v="1"/>
    <n v="0"/>
    <n v="0"/>
    <x v="5"/>
    <x v="16"/>
  </r>
  <r>
    <x v="6"/>
    <x v="2"/>
    <s v="Libya"/>
    <s v="LY01"/>
    <x v="5"/>
    <s v="LY0105"/>
    <x v="15"/>
    <s v="LY010506"/>
    <s v="nfi_access_challenges"/>
    <x v="27"/>
    <x v="169"/>
    <m/>
    <n v="0"/>
    <m/>
    <m/>
    <m/>
    <m/>
    <n v="1"/>
    <n v="0"/>
    <n v="0"/>
    <x v="5"/>
    <x v="16"/>
  </r>
  <r>
    <x v="6"/>
    <x v="2"/>
    <s v="Libya"/>
    <s v="LY01"/>
    <x v="5"/>
    <s v="LY0105"/>
    <x v="15"/>
    <s v="LY010506"/>
    <s v="nfi_access_challenges"/>
    <x v="27"/>
    <x v="170"/>
    <m/>
    <n v="1"/>
    <m/>
    <m/>
    <m/>
    <m/>
    <n v="1"/>
    <n v="100"/>
    <n v="1"/>
    <x v="5"/>
    <x v="16"/>
  </r>
  <r>
    <x v="6"/>
    <x v="2"/>
    <s v="Libya"/>
    <s v="LY01"/>
    <x v="5"/>
    <s v="LY0105"/>
    <x v="15"/>
    <s v="LY010506"/>
    <s v="nfi_access_challenges"/>
    <x v="27"/>
    <x v="171"/>
    <m/>
    <n v="1"/>
    <m/>
    <m/>
    <m/>
    <m/>
    <n v="1"/>
    <n v="100"/>
    <n v="1"/>
    <x v="5"/>
    <x v="16"/>
  </r>
  <r>
    <x v="6"/>
    <x v="2"/>
    <s v="Libya"/>
    <s v="LY01"/>
    <x v="5"/>
    <s v="LY0105"/>
    <x v="15"/>
    <s v="LY010506"/>
    <s v="nfi_access_challenges"/>
    <x v="27"/>
    <x v="15"/>
    <m/>
    <n v="0"/>
    <m/>
    <m/>
    <m/>
    <m/>
    <n v="1"/>
    <n v="0"/>
    <n v="0"/>
    <x v="5"/>
    <x v="16"/>
  </r>
  <r>
    <x v="6"/>
    <x v="2"/>
    <s v="Libya"/>
    <s v="LY01"/>
    <x v="5"/>
    <s v="LY0105"/>
    <x v="15"/>
    <s v="LY010506"/>
    <s v="nfi_access_challenges"/>
    <x v="27"/>
    <x v="48"/>
    <m/>
    <n v="0"/>
    <m/>
    <m/>
    <m/>
    <m/>
    <n v="1"/>
    <n v="0"/>
    <n v="0"/>
    <x v="5"/>
    <x v="16"/>
  </r>
  <r>
    <x v="6"/>
    <x v="2"/>
    <s v="Libya"/>
    <s v="LY01"/>
    <x v="5"/>
    <s v="LY0105"/>
    <x v="15"/>
    <s v="LY010506"/>
    <s v="nfi_access_challenges"/>
    <x v="27"/>
    <x v="172"/>
    <m/>
    <n v="0"/>
    <m/>
    <m/>
    <m/>
    <m/>
    <n v="1"/>
    <n v="0"/>
    <n v="0"/>
    <x v="5"/>
    <x v="16"/>
  </r>
  <r>
    <x v="6"/>
    <x v="2"/>
    <s v="Libya"/>
    <s v="LY01"/>
    <x v="5"/>
    <s v="LY0105"/>
    <x v="15"/>
    <s v="LY010506"/>
    <s v="nfi_access_challenges"/>
    <x v="27"/>
    <x v="173"/>
    <m/>
    <n v="0"/>
    <m/>
    <m/>
    <m/>
    <m/>
    <n v="1"/>
    <n v="0"/>
    <n v="0"/>
    <x v="5"/>
    <x v="16"/>
  </r>
  <r>
    <x v="6"/>
    <x v="2"/>
    <s v="Libya"/>
    <s v="LY01"/>
    <x v="5"/>
    <s v="LY0105"/>
    <x v="15"/>
    <s v="LY010506"/>
    <s v="nfi_access_challenges"/>
    <x v="27"/>
    <x v="174"/>
    <m/>
    <n v="0"/>
    <m/>
    <m/>
    <m/>
    <m/>
    <n v="1"/>
    <n v="0"/>
    <n v="0"/>
    <x v="5"/>
    <x v="16"/>
  </r>
  <r>
    <x v="6"/>
    <x v="2"/>
    <s v="Libya"/>
    <s v="LY01"/>
    <x v="5"/>
    <s v="LY0105"/>
    <x v="15"/>
    <s v="LY010506"/>
    <s v="nfi_access_challenges"/>
    <x v="27"/>
    <x v="175"/>
    <m/>
    <n v="1"/>
    <m/>
    <m/>
    <m/>
    <m/>
    <n v="1"/>
    <n v="100"/>
    <n v="1"/>
    <x v="5"/>
    <x v="16"/>
  </r>
  <r>
    <x v="6"/>
    <x v="2"/>
    <s v="Libya"/>
    <s v="LY01"/>
    <x v="5"/>
    <s v="LY0105"/>
    <x v="15"/>
    <s v="LY010506"/>
    <s v="nfi_access_challenges"/>
    <x v="27"/>
    <x v="176"/>
    <m/>
    <n v="0"/>
    <m/>
    <m/>
    <m/>
    <m/>
    <n v="1"/>
    <n v="0"/>
    <n v="0"/>
    <x v="5"/>
    <x v="16"/>
  </r>
  <r>
    <x v="6"/>
    <x v="2"/>
    <s v="Libya"/>
    <s v="LY01"/>
    <x v="5"/>
    <s v="LY0105"/>
    <x v="15"/>
    <s v="LY010506"/>
    <s v="nfi_access_challenges"/>
    <x v="27"/>
    <x v="177"/>
    <m/>
    <n v="0"/>
    <m/>
    <m/>
    <m/>
    <m/>
    <n v="1"/>
    <n v="0"/>
    <n v="0"/>
    <x v="5"/>
    <x v="16"/>
  </r>
  <r>
    <x v="6"/>
    <x v="2"/>
    <s v="Libya"/>
    <s v="LY01"/>
    <x v="6"/>
    <s v="LY0106"/>
    <x v="16"/>
    <s v="LY010601"/>
    <s v="nfi_access_challenges"/>
    <x v="27"/>
    <x v="168"/>
    <m/>
    <n v="3"/>
    <m/>
    <m/>
    <m/>
    <m/>
    <n v="8"/>
    <n v="37.5"/>
    <n v="0.375"/>
    <x v="6"/>
    <x v="17"/>
  </r>
  <r>
    <x v="6"/>
    <x v="2"/>
    <s v="Libya"/>
    <s v="LY01"/>
    <x v="6"/>
    <s v="LY0106"/>
    <x v="16"/>
    <s v="LY010601"/>
    <s v="nfi_access_challenges"/>
    <x v="27"/>
    <x v="169"/>
    <m/>
    <n v="3"/>
    <m/>
    <m/>
    <m/>
    <m/>
    <n v="8"/>
    <n v="37.5"/>
    <n v="0.375"/>
    <x v="6"/>
    <x v="17"/>
  </r>
  <r>
    <x v="6"/>
    <x v="2"/>
    <s v="Libya"/>
    <s v="LY01"/>
    <x v="6"/>
    <s v="LY0106"/>
    <x v="16"/>
    <s v="LY010601"/>
    <s v="nfi_access_challenges"/>
    <x v="27"/>
    <x v="170"/>
    <m/>
    <n v="6"/>
    <m/>
    <m/>
    <m/>
    <m/>
    <n v="8"/>
    <n v="75"/>
    <n v="0.75"/>
    <x v="6"/>
    <x v="17"/>
  </r>
  <r>
    <x v="6"/>
    <x v="2"/>
    <s v="Libya"/>
    <s v="LY01"/>
    <x v="6"/>
    <s v="LY0106"/>
    <x v="16"/>
    <s v="LY010601"/>
    <s v="nfi_access_challenges"/>
    <x v="27"/>
    <x v="171"/>
    <m/>
    <n v="6"/>
    <m/>
    <m/>
    <m/>
    <m/>
    <n v="8"/>
    <n v="75"/>
    <n v="0.75"/>
    <x v="6"/>
    <x v="17"/>
  </r>
  <r>
    <x v="6"/>
    <x v="2"/>
    <s v="Libya"/>
    <s v="LY01"/>
    <x v="6"/>
    <s v="LY0106"/>
    <x v="16"/>
    <s v="LY010601"/>
    <s v="nfi_access_challenges"/>
    <x v="27"/>
    <x v="15"/>
    <m/>
    <n v="3"/>
    <m/>
    <m/>
    <m/>
    <m/>
    <n v="8"/>
    <n v="37.5"/>
    <n v="0.375"/>
    <x v="6"/>
    <x v="17"/>
  </r>
  <r>
    <x v="6"/>
    <x v="2"/>
    <s v="Libya"/>
    <s v="LY01"/>
    <x v="6"/>
    <s v="LY0106"/>
    <x v="16"/>
    <s v="LY010601"/>
    <s v="nfi_access_challenges"/>
    <x v="27"/>
    <x v="48"/>
    <m/>
    <n v="0"/>
    <m/>
    <m/>
    <m/>
    <m/>
    <n v="8"/>
    <n v="0"/>
    <n v="0"/>
    <x v="6"/>
    <x v="17"/>
  </r>
  <r>
    <x v="6"/>
    <x v="2"/>
    <s v="Libya"/>
    <s v="LY01"/>
    <x v="6"/>
    <s v="LY0106"/>
    <x v="16"/>
    <s v="LY010601"/>
    <s v="nfi_access_challenges"/>
    <x v="27"/>
    <x v="172"/>
    <m/>
    <n v="3"/>
    <m/>
    <m/>
    <m/>
    <m/>
    <n v="8"/>
    <n v="37.5"/>
    <n v="0.375"/>
    <x v="6"/>
    <x v="17"/>
  </r>
  <r>
    <x v="6"/>
    <x v="2"/>
    <s v="Libya"/>
    <s v="LY01"/>
    <x v="6"/>
    <s v="LY0106"/>
    <x v="16"/>
    <s v="LY010601"/>
    <s v="nfi_access_challenges"/>
    <x v="27"/>
    <x v="173"/>
    <m/>
    <n v="5"/>
    <m/>
    <m/>
    <m/>
    <m/>
    <n v="8"/>
    <n v="62.5"/>
    <n v="0.625"/>
    <x v="6"/>
    <x v="17"/>
  </r>
  <r>
    <x v="6"/>
    <x v="2"/>
    <s v="Libya"/>
    <s v="LY01"/>
    <x v="6"/>
    <s v="LY0106"/>
    <x v="16"/>
    <s v="LY010601"/>
    <s v="nfi_access_challenges"/>
    <x v="27"/>
    <x v="174"/>
    <m/>
    <n v="2"/>
    <m/>
    <m/>
    <m/>
    <m/>
    <n v="8"/>
    <n v="25"/>
    <n v="0.25"/>
    <x v="6"/>
    <x v="17"/>
  </r>
  <r>
    <x v="6"/>
    <x v="2"/>
    <s v="Libya"/>
    <s v="LY01"/>
    <x v="6"/>
    <s v="LY0106"/>
    <x v="16"/>
    <s v="LY010601"/>
    <s v="nfi_access_challenges"/>
    <x v="27"/>
    <x v="175"/>
    <m/>
    <n v="3"/>
    <m/>
    <m/>
    <m/>
    <m/>
    <n v="8"/>
    <n v="37.5"/>
    <n v="0.375"/>
    <x v="6"/>
    <x v="17"/>
  </r>
  <r>
    <x v="6"/>
    <x v="2"/>
    <s v="Libya"/>
    <s v="LY01"/>
    <x v="6"/>
    <s v="LY0106"/>
    <x v="16"/>
    <s v="LY010601"/>
    <s v="nfi_access_challenges"/>
    <x v="27"/>
    <x v="176"/>
    <m/>
    <n v="3"/>
    <m/>
    <m/>
    <m/>
    <m/>
    <n v="8"/>
    <n v="37.5"/>
    <n v="0.375"/>
    <x v="6"/>
    <x v="17"/>
  </r>
  <r>
    <x v="6"/>
    <x v="2"/>
    <s v="Libya"/>
    <s v="LY01"/>
    <x v="6"/>
    <s v="LY0106"/>
    <x v="16"/>
    <s v="LY010601"/>
    <s v="nfi_access_challenges"/>
    <x v="27"/>
    <x v="177"/>
    <m/>
    <n v="4"/>
    <m/>
    <m/>
    <m/>
    <m/>
    <n v="8"/>
    <n v="50"/>
    <n v="0.5"/>
    <x v="6"/>
    <x v="17"/>
  </r>
  <r>
    <x v="6"/>
    <x v="2"/>
    <s v="Libya"/>
    <s v="LY01"/>
    <x v="6"/>
    <s v="LY0106"/>
    <x v="17"/>
    <s v="LY010602"/>
    <s v="nfi_access_challenges"/>
    <x v="27"/>
    <x v="168"/>
    <m/>
    <n v="2"/>
    <m/>
    <m/>
    <m/>
    <m/>
    <n v="8"/>
    <n v="25"/>
    <n v="0.25"/>
    <x v="6"/>
    <x v="18"/>
  </r>
  <r>
    <x v="6"/>
    <x v="2"/>
    <s v="Libya"/>
    <s v="LY01"/>
    <x v="6"/>
    <s v="LY0106"/>
    <x v="17"/>
    <s v="LY010602"/>
    <s v="nfi_access_challenges"/>
    <x v="27"/>
    <x v="169"/>
    <m/>
    <n v="4"/>
    <m/>
    <m/>
    <m/>
    <m/>
    <n v="8"/>
    <n v="50"/>
    <n v="0.5"/>
    <x v="6"/>
    <x v="18"/>
  </r>
  <r>
    <x v="6"/>
    <x v="2"/>
    <s v="Libya"/>
    <s v="LY01"/>
    <x v="6"/>
    <s v="LY0106"/>
    <x v="17"/>
    <s v="LY010602"/>
    <s v="nfi_access_challenges"/>
    <x v="27"/>
    <x v="170"/>
    <m/>
    <n v="6"/>
    <m/>
    <m/>
    <m/>
    <m/>
    <n v="8"/>
    <n v="75"/>
    <n v="0.75"/>
    <x v="6"/>
    <x v="18"/>
  </r>
  <r>
    <x v="6"/>
    <x v="2"/>
    <s v="Libya"/>
    <s v="LY01"/>
    <x v="6"/>
    <s v="LY0106"/>
    <x v="17"/>
    <s v="LY010602"/>
    <s v="nfi_access_challenges"/>
    <x v="27"/>
    <x v="171"/>
    <m/>
    <n v="6"/>
    <m/>
    <m/>
    <m/>
    <m/>
    <n v="8"/>
    <n v="75"/>
    <n v="0.75"/>
    <x v="6"/>
    <x v="18"/>
  </r>
  <r>
    <x v="6"/>
    <x v="2"/>
    <s v="Libya"/>
    <s v="LY01"/>
    <x v="6"/>
    <s v="LY0106"/>
    <x v="17"/>
    <s v="LY010602"/>
    <s v="nfi_access_challenges"/>
    <x v="27"/>
    <x v="15"/>
    <m/>
    <n v="2"/>
    <m/>
    <m/>
    <m/>
    <m/>
    <n v="8"/>
    <n v="25"/>
    <n v="0.25"/>
    <x v="6"/>
    <x v="18"/>
  </r>
  <r>
    <x v="6"/>
    <x v="2"/>
    <s v="Libya"/>
    <s v="LY01"/>
    <x v="6"/>
    <s v="LY0106"/>
    <x v="17"/>
    <s v="LY010602"/>
    <s v="nfi_access_challenges"/>
    <x v="27"/>
    <x v="48"/>
    <m/>
    <n v="0"/>
    <m/>
    <m/>
    <m/>
    <m/>
    <n v="8"/>
    <n v="0"/>
    <n v="0"/>
    <x v="6"/>
    <x v="18"/>
  </r>
  <r>
    <x v="6"/>
    <x v="2"/>
    <s v="Libya"/>
    <s v="LY01"/>
    <x v="6"/>
    <s v="LY0106"/>
    <x v="17"/>
    <s v="LY010602"/>
    <s v="nfi_access_challenges"/>
    <x v="27"/>
    <x v="172"/>
    <m/>
    <n v="5"/>
    <m/>
    <m/>
    <m/>
    <m/>
    <n v="8"/>
    <n v="62.5"/>
    <n v="0.625"/>
    <x v="6"/>
    <x v="18"/>
  </r>
  <r>
    <x v="6"/>
    <x v="2"/>
    <s v="Libya"/>
    <s v="LY01"/>
    <x v="6"/>
    <s v="LY0106"/>
    <x v="17"/>
    <s v="LY010602"/>
    <s v="nfi_access_challenges"/>
    <x v="27"/>
    <x v="173"/>
    <m/>
    <n v="6"/>
    <m/>
    <m/>
    <m/>
    <m/>
    <n v="8"/>
    <n v="75"/>
    <n v="0.75"/>
    <x v="6"/>
    <x v="18"/>
  </r>
  <r>
    <x v="6"/>
    <x v="2"/>
    <s v="Libya"/>
    <s v="LY01"/>
    <x v="6"/>
    <s v="LY0106"/>
    <x v="17"/>
    <s v="LY010602"/>
    <s v="nfi_access_challenges"/>
    <x v="27"/>
    <x v="174"/>
    <m/>
    <n v="2"/>
    <m/>
    <m/>
    <m/>
    <m/>
    <n v="8"/>
    <n v="25"/>
    <n v="0.25"/>
    <x v="6"/>
    <x v="18"/>
  </r>
  <r>
    <x v="6"/>
    <x v="2"/>
    <s v="Libya"/>
    <s v="LY01"/>
    <x v="6"/>
    <s v="LY0106"/>
    <x v="17"/>
    <s v="LY010602"/>
    <s v="nfi_access_challenges"/>
    <x v="27"/>
    <x v="175"/>
    <m/>
    <n v="4"/>
    <m/>
    <m/>
    <m/>
    <m/>
    <n v="8"/>
    <n v="50"/>
    <n v="0.5"/>
    <x v="6"/>
    <x v="18"/>
  </r>
  <r>
    <x v="6"/>
    <x v="2"/>
    <s v="Libya"/>
    <s v="LY01"/>
    <x v="6"/>
    <s v="LY0106"/>
    <x v="17"/>
    <s v="LY010602"/>
    <s v="nfi_access_challenges"/>
    <x v="27"/>
    <x v="176"/>
    <m/>
    <n v="3"/>
    <m/>
    <m/>
    <m/>
    <m/>
    <n v="8"/>
    <n v="37.5"/>
    <n v="0.375"/>
    <x v="6"/>
    <x v="18"/>
  </r>
  <r>
    <x v="6"/>
    <x v="2"/>
    <s v="Libya"/>
    <s v="LY01"/>
    <x v="6"/>
    <s v="LY0106"/>
    <x v="17"/>
    <s v="LY010602"/>
    <s v="nfi_access_challenges"/>
    <x v="27"/>
    <x v="177"/>
    <m/>
    <n v="4"/>
    <m/>
    <m/>
    <m/>
    <m/>
    <n v="8"/>
    <n v="50"/>
    <n v="0.5"/>
    <x v="6"/>
    <x v="18"/>
  </r>
  <r>
    <x v="6"/>
    <x v="2"/>
    <s v="Libya"/>
    <s v="LY01"/>
    <x v="1"/>
    <s v="LY0101"/>
    <x v="1"/>
    <s v="LY010101"/>
    <s v="nfi_needs"/>
    <x v="28"/>
    <x v="178"/>
    <m/>
    <n v="1"/>
    <m/>
    <m/>
    <m/>
    <m/>
    <n v="4"/>
    <n v="25"/>
    <n v="0.25"/>
    <x v="1"/>
    <x v="7"/>
  </r>
  <r>
    <x v="6"/>
    <x v="2"/>
    <s v="Libya"/>
    <s v="LY01"/>
    <x v="1"/>
    <s v="LY0101"/>
    <x v="1"/>
    <s v="LY010101"/>
    <s v="nfi_needs"/>
    <x v="28"/>
    <x v="179"/>
    <m/>
    <n v="0"/>
    <m/>
    <m/>
    <m/>
    <m/>
    <n v="4"/>
    <n v="0"/>
    <n v="0"/>
    <x v="1"/>
    <x v="7"/>
  </r>
  <r>
    <x v="6"/>
    <x v="2"/>
    <s v="Libya"/>
    <s v="LY01"/>
    <x v="1"/>
    <s v="LY0101"/>
    <x v="1"/>
    <s v="LY010101"/>
    <s v="nfi_needs"/>
    <x v="28"/>
    <x v="180"/>
    <m/>
    <n v="0"/>
    <m/>
    <m/>
    <m/>
    <m/>
    <n v="4"/>
    <n v="0"/>
    <n v="0"/>
    <x v="1"/>
    <x v="7"/>
  </r>
  <r>
    <x v="6"/>
    <x v="2"/>
    <s v="Libya"/>
    <s v="LY01"/>
    <x v="1"/>
    <s v="LY0101"/>
    <x v="1"/>
    <s v="LY010101"/>
    <s v="nfi_needs"/>
    <x v="28"/>
    <x v="181"/>
    <m/>
    <n v="4"/>
    <m/>
    <m/>
    <m/>
    <m/>
    <n v="4"/>
    <n v="100"/>
    <n v="1"/>
    <x v="1"/>
    <x v="7"/>
  </r>
  <r>
    <x v="6"/>
    <x v="2"/>
    <s v="Libya"/>
    <s v="LY01"/>
    <x v="1"/>
    <s v="LY0101"/>
    <x v="1"/>
    <s v="LY010101"/>
    <s v="nfi_needs"/>
    <x v="28"/>
    <x v="182"/>
    <m/>
    <n v="4"/>
    <m/>
    <m/>
    <m/>
    <m/>
    <n v="4"/>
    <n v="100"/>
    <n v="1"/>
    <x v="1"/>
    <x v="7"/>
  </r>
  <r>
    <x v="6"/>
    <x v="2"/>
    <s v="Libya"/>
    <s v="LY01"/>
    <x v="1"/>
    <s v="LY0101"/>
    <x v="1"/>
    <s v="LY010101"/>
    <s v="nfi_needs"/>
    <x v="28"/>
    <x v="183"/>
    <m/>
    <n v="1"/>
    <m/>
    <m/>
    <m/>
    <m/>
    <n v="4"/>
    <n v="25"/>
    <n v="0.25"/>
    <x v="1"/>
    <x v="7"/>
  </r>
  <r>
    <x v="6"/>
    <x v="2"/>
    <s v="Libya"/>
    <s v="LY01"/>
    <x v="1"/>
    <s v="LY0101"/>
    <x v="1"/>
    <s v="LY010101"/>
    <s v="nfi_needs"/>
    <x v="28"/>
    <x v="97"/>
    <m/>
    <n v="2"/>
    <m/>
    <m/>
    <m/>
    <m/>
    <n v="4"/>
    <n v="50"/>
    <n v="0.5"/>
    <x v="1"/>
    <x v="7"/>
  </r>
  <r>
    <x v="6"/>
    <x v="2"/>
    <s v="Libya"/>
    <s v="LY01"/>
    <x v="1"/>
    <s v="LY0101"/>
    <x v="1"/>
    <s v="LY010101"/>
    <s v="nfi_needs"/>
    <x v="28"/>
    <x v="184"/>
    <m/>
    <n v="0"/>
    <m/>
    <m/>
    <m/>
    <m/>
    <n v="4"/>
    <n v="0"/>
    <n v="0"/>
    <x v="1"/>
    <x v="7"/>
  </r>
  <r>
    <x v="6"/>
    <x v="2"/>
    <s v="Libya"/>
    <s v="LY01"/>
    <x v="1"/>
    <s v="LY0101"/>
    <x v="1"/>
    <s v="LY010101"/>
    <s v="nfi_needs"/>
    <x v="28"/>
    <x v="185"/>
    <m/>
    <n v="2"/>
    <m/>
    <m/>
    <m/>
    <m/>
    <n v="4"/>
    <n v="50"/>
    <n v="0.5"/>
    <x v="1"/>
    <x v="7"/>
  </r>
  <r>
    <x v="6"/>
    <x v="2"/>
    <s v="Libya"/>
    <s v="LY01"/>
    <x v="1"/>
    <s v="LY0101"/>
    <x v="1"/>
    <s v="LY010101"/>
    <s v="nfi_needs"/>
    <x v="28"/>
    <x v="186"/>
    <m/>
    <n v="0"/>
    <m/>
    <m/>
    <m/>
    <m/>
    <n v="4"/>
    <n v="0"/>
    <n v="0"/>
    <x v="1"/>
    <x v="7"/>
  </r>
  <r>
    <x v="6"/>
    <x v="2"/>
    <s v="Libya"/>
    <s v="LY01"/>
    <x v="1"/>
    <s v="LY0101"/>
    <x v="1"/>
    <s v="LY010101"/>
    <s v="nfi_needs"/>
    <x v="28"/>
    <x v="187"/>
    <m/>
    <n v="3"/>
    <m/>
    <m/>
    <m/>
    <m/>
    <n v="4"/>
    <n v="75"/>
    <n v="0.75"/>
    <x v="1"/>
    <x v="7"/>
  </r>
  <r>
    <x v="6"/>
    <x v="2"/>
    <s v="Libya"/>
    <s v="LY01"/>
    <x v="1"/>
    <s v="LY0101"/>
    <x v="1"/>
    <s v="LY010101"/>
    <s v="nfi_needs"/>
    <x v="28"/>
    <x v="188"/>
    <m/>
    <n v="2"/>
    <m/>
    <m/>
    <m/>
    <m/>
    <n v="4"/>
    <n v="50"/>
    <n v="0.5"/>
    <x v="1"/>
    <x v="7"/>
  </r>
  <r>
    <x v="6"/>
    <x v="2"/>
    <s v="Libya"/>
    <s v="LY01"/>
    <x v="1"/>
    <s v="LY0101"/>
    <x v="1"/>
    <s v="LY010101"/>
    <s v="nfi_needs"/>
    <x v="28"/>
    <x v="189"/>
    <m/>
    <n v="0"/>
    <m/>
    <m/>
    <m/>
    <m/>
    <n v="4"/>
    <n v="0"/>
    <n v="0"/>
    <x v="1"/>
    <x v="7"/>
  </r>
  <r>
    <x v="6"/>
    <x v="2"/>
    <s v="Libya"/>
    <s v="LY01"/>
    <x v="1"/>
    <s v="LY0101"/>
    <x v="1"/>
    <s v="LY010101"/>
    <s v="nfi_needs"/>
    <x v="28"/>
    <x v="190"/>
    <m/>
    <n v="0"/>
    <m/>
    <m/>
    <m/>
    <m/>
    <n v="4"/>
    <n v="0"/>
    <n v="0"/>
    <x v="1"/>
    <x v="7"/>
  </r>
  <r>
    <x v="6"/>
    <x v="2"/>
    <s v="Libya"/>
    <s v="LY01"/>
    <x v="1"/>
    <s v="LY0101"/>
    <x v="1"/>
    <s v="LY010101"/>
    <s v="nfi_needs"/>
    <x v="28"/>
    <x v="191"/>
    <m/>
    <n v="0"/>
    <m/>
    <m/>
    <m/>
    <m/>
    <n v="4"/>
    <n v="0"/>
    <n v="0"/>
    <x v="1"/>
    <x v="7"/>
  </r>
  <r>
    <x v="6"/>
    <x v="2"/>
    <s v="Libya"/>
    <s v="LY01"/>
    <x v="1"/>
    <s v="LY0101"/>
    <x v="1"/>
    <s v="LY010101"/>
    <s v="nfi_needs"/>
    <x v="28"/>
    <x v="192"/>
    <m/>
    <n v="1"/>
    <m/>
    <m/>
    <m/>
    <m/>
    <n v="4"/>
    <n v="25"/>
    <n v="0.25"/>
    <x v="1"/>
    <x v="7"/>
  </r>
  <r>
    <x v="6"/>
    <x v="2"/>
    <s v="Libya"/>
    <s v="LY01"/>
    <x v="1"/>
    <s v="LY0101"/>
    <x v="1"/>
    <s v="LY010101"/>
    <s v="nfi_needs"/>
    <x v="28"/>
    <x v="193"/>
    <m/>
    <n v="2"/>
    <m/>
    <m/>
    <m/>
    <m/>
    <n v="4"/>
    <n v="50"/>
    <n v="0.5"/>
    <x v="1"/>
    <x v="7"/>
  </r>
  <r>
    <x v="6"/>
    <x v="2"/>
    <s v="Libya"/>
    <s v="LY01"/>
    <x v="1"/>
    <s v="LY0101"/>
    <x v="1"/>
    <s v="LY010101"/>
    <s v="nfi_needs"/>
    <x v="28"/>
    <x v="194"/>
    <m/>
    <n v="4"/>
    <m/>
    <m/>
    <m/>
    <m/>
    <n v="4"/>
    <n v="100"/>
    <n v="1"/>
    <x v="1"/>
    <x v="7"/>
  </r>
  <r>
    <x v="6"/>
    <x v="2"/>
    <s v="Libya"/>
    <s v="LY01"/>
    <x v="1"/>
    <s v="LY0101"/>
    <x v="1"/>
    <s v="LY010101"/>
    <s v="nfi_needs"/>
    <x v="28"/>
    <x v="195"/>
    <m/>
    <n v="2"/>
    <m/>
    <m/>
    <m/>
    <m/>
    <n v="4"/>
    <n v="50"/>
    <n v="0.5"/>
    <x v="1"/>
    <x v="7"/>
  </r>
  <r>
    <x v="6"/>
    <x v="2"/>
    <s v="Libya"/>
    <s v="LY01"/>
    <x v="1"/>
    <s v="LY0101"/>
    <x v="1"/>
    <s v="LY010101"/>
    <s v="nfi_needs"/>
    <x v="28"/>
    <x v="15"/>
    <m/>
    <n v="0"/>
    <m/>
    <m/>
    <m/>
    <m/>
    <n v="4"/>
    <n v="0"/>
    <n v="0"/>
    <x v="1"/>
    <x v="7"/>
  </r>
  <r>
    <x v="6"/>
    <x v="2"/>
    <s v="Libya"/>
    <s v="LY01"/>
    <x v="1"/>
    <s v="LY0101"/>
    <x v="1"/>
    <s v="LY010101"/>
    <s v="nfi_needs"/>
    <x v="28"/>
    <x v="48"/>
    <m/>
    <n v="1"/>
    <m/>
    <m/>
    <m/>
    <m/>
    <n v="4"/>
    <n v="25"/>
    <n v="0.25"/>
    <x v="1"/>
    <x v="7"/>
  </r>
  <r>
    <x v="6"/>
    <x v="2"/>
    <s v="Libya"/>
    <s v="LY01"/>
    <x v="1"/>
    <s v="LY0101"/>
    <x v="1"/>
    <s v="LY010101"/>
    <s v="nfi_needs"/>
    <x v="28"/>
    <x v="196"/>
    <m/>
    <n v="0"/>
    <m/>
    <m/>
    <m/>
    <m/>
    <n v="4"/>
    <n v="0"/>
    <n v="0"/>
    <x v="1"/>
    <x v="7"/>
  </r>
  <r>
    <x v="6"/>
    <x v="2"/>
    <s v="Libya"/>
    <s v="LY01"/>
    <x v="1"/>
    <s v="LY0101"/>
    <x v="1"/>
    <s v="LY010101"/>
    <s v="nfi_needs"/>
    <x v="28"/>
    <x v="197"/>
    <m/>
    <n v="2"/>
    <m/>
    <m/>
    <m/>
    <m/>
    <n v="4"/>
    <n v="50"/>
    <n v="0.5"/>
    <x v="1"/>
    <x v="7"/>
  </r>
  <r>
    <x v="6"/>
    <x v="2"/>
    <s v="Libya"/>
    <s v="LY01"/>
    <x v="1"/>
    <s v="LY0101"/>
    <x v="1"/>
    <s v="LY010101"/>
    <s v="nfi_needs"/>
    <x v="28"/>
    <x v="198"/>
    <m/>
    <n v="2"/>
    <m/>
    <m/>
    <m/>
    <m/>
    <n v="4"/>
    <n v="50"/>
    <n v="0.5"/>
    <x v="1"/>
    <x v="7"/>
  </r>
  <r>
    <x v="6"/>
    <x v="2"/>
    <s v="Libya"/>
    <s v="LY01"/>
    <x v="1"/>
    <s v="LY0101"/>
    <x v="1"/>
    <s v="LY010101"/>
    <s v="nfi_needs"/>
    <x v="28"/>
    <x v="199"/>
    <m/>
    <n v="3"/>
    <m/>
    <m/>
    <m/>
    <m/>
    <n v="4"/>
    <n v="75"/>
    <n v="0.75"/>
    <x v="1"/>
    <x v="7"/>
  </r>
  <r>
    <x v="6"/>
    <x v="2"/>
    <s v="Libya"/>
    <s v="LY01"/>
    <x v="1"/>
    <s v="LY0101"/>
    <x v="1"/>
    <s v="LY010101"/>
    <s v="nfi_needs"/>
    <x v="28"/>
    <x v="200"/>
    <m/>
    <n v="0"/>
    <m/>
    <m/>
    <m/>
    <m/>
    <n v="4"/>
    <n v="0"/>
    <n v="0"/>
    <x v="1"/>
    <x v="7"/>
  </r>
  <r>
    <x v="6"/>
    <x v="2"/>
    <s v="Libya"/>
    <s v="LY01"/>
    <x v="1"/>
    <s v="LY0101"/>
    <x v="1"/>
    <s v="LY010101"/>
    <s v="nfi_needs"/>
    <x v="28"/>
    <x v="201"/>
    <m/>
    <n v="2"/>
    <m/>
    <m/>
    <m/>
    <m/>
    <n v="4"/>
    <n v="50"/>
    <n v="0.5"/>
    <x v="1"/>
    <x v="7"/>
  </r>
  <r>
    <x v="6"/>
    <x v="2"/>
    <s v="Libya"/>
    <s v="LY01"/>
    <x v="1"/>
    <s v="LY0101"/>
    <x v="1"/>
    <s v="LY010101"/>
    <s v="nfi_needs"/>
    <x v="28"/>
    <x v="202"/>
    <m/>
    <n v="0"/>
    <m/>
    <m/>
    <m/>
    <m/>
    <n v="4"/>
    <n v="0"/>
    <n v="0"/>
    <x v="1"/>
    <x v="7"/>
  </r>
  <r>
    <x v="6"/>
    <x v="2"/>
    <s v="Libya"/>
    <s v="LY01"/>
    <x v="1"/>
    <s v="LY0101"/>
    <x v="1"/>
    <s v="LY010101"/>
    <s v="nfi_needs"/>
    <x v="28"/>
    <x v="203"/>
    <m/>
    <n v="0"/>
    <m/>
    <m/>
    <m/>
    <m/>
    <n v="4"/>
    <n v="0"/>
    <n v="0"/>
    <x v="1"/>
    <x v="7"/>
  </r>
  <r>
    <x v="6"/>
    <x v="2"/>
    <s v="Libya"/>
    <s v="LY01"/>
    <x v="1"/>
    <s v="LY0101"/>
    <x v="2"/>
    <s v="LY010102"/>
    <s v="nfi_needs"/>
    <x v="28"/>
    <x v="178"/>
    <m/>
    <n v="6"/>
    <m/>
    <m/>
    <m/>
    <m/>
    <n v="13"/>
    <n v="46.15"/>
    <n v="0.46149999999999997"/>
    <x v="1"/>
    <x v="1"/>
  </r>
  <r>
    <x v="6"/>
    <x v="2"/>
    <s v="Libya"/>
    <s v="LY01"/>
    <x v="1"/>
    <s v="LY0101"/>
    <x v="2"/>
    <s v="LY010102"/>
    <s v="nfi_needs"/>
    <x v="28"/>
    <x v="179"/>
    <m/>
    <n v="0"/>
    <m/>
    <m/>
    <m/>
    <m/>
    <n v="13"/>
    <n v="0"/>
    <n v="0"/>
    <x v="1"/>
    <x v="1"/>
  </r>
  <r>
    <x v="6"/>
    <x v="2"/>
    <s v="Libya"/>
    <s v="LY01"/>
    <x v="1"/>
    <s v="LY0101"/>
    <x v="2"/>
    <s v="LY010102"/>
    <s v="nfi_needs"/>
    <x v="28"/>
    <x v="180"/>
    <m/>
    <n v="2"/>
    <m/>
    <m/>
    <m/>
    <m/>
    <n v="13"/>
    <n v="15.38"/>
    <n v="0.15380000000000002"/>
    <x v="1"/>
    <x v="1"/>
  </r>
  <r>
    <x v="6"/>
    <x v="2"/>
    <s v="Libya"/>
    <s v="LY01"/>
    <x v="1"/>
    <s v="LY0101"/>
    <x v="2"/>
    <s v="LY010102"/>
    <s v="nfi_needs"/>
    <x v="28"/>
    <x v="181"/>
    <m/>
    <n v="12"/>
    <m/>
    <m/>
    <m/>
    <m/>
    <n v="13"/>
    <n v="92.31"/>
    <n v="0.92310000000000003"/>
    <x v="1"/>
    <x v="1"/>
  </r>
  <r>
    <x v="6"/>
    <x v="2"/>
    <s v="Libya"/>
    <s v="LY01"/>
    <x v="1"/>
    <s v="LY0101"/>
    <x v="2"/>
    <s v="LY010102"/>
    <s v="nfi_needs"/>
    <x v="28"/>
    <x v="182"/>
    <m/>
    <n v="12"/>
    <m/>
    <m/>
    <m/>
    <m/>
    <n v="13"/>
    <n v="92.31"/>
    <n v="0.92310000000000003"/>
    <x v="1"/>
    <x v="1"/>
  </r>
  <r>
    <x v="6"/>
    <x v="2"/>
    <s v="Libya"/>
    <s v="LY01"/>
    <x v="1"/>
    <s v="LY0101"/>
    <x v="2"/>
    <s v="LY010102"/>
    <s v="nfi_needs"/>
    <x v="28"/>
    <x v="183"/>
    <m/>
    <n v="10"/>
    <m/>
    <m/>
    <m/>
    <m/>
    <n v="13"/>
    <n v="76.92"/>
    <n v="0.76919999999999999"/>
    <x v="1"/>
    <x v="1"/>
  </r>
  <r>
    <x v="6"/>
    <x v="2"/>
    <s v="Libya"/>
    <s v="LY01"/>
    <x v="1"/>
    <s v="LY0101"/>
    <x v="2"/>
    <s v="LY010102"/>
    <s v="nfi_needs"/>
    <x v="28"/>
    <x v="97"/>
    <m/>
    <n v="10"/>
    <m/>
    <m/>
    <m/>
    <m/>
    <n v="13"/>
    <n v="76.92"/>
    <n v="0.76919999999999999"/>
    <x v="1"/>
    <x v="1"/>
  </r>
  <r>
    <x v="6"/>
    <x v="2"/>
    <s v="Libya"/>
    <s v="LY01"/>
    <x v="1"/>
    <s v="LY0101"/>
    <x v="2"/>
    <s v="LY010102"/>
    <s v="nfi_needs"/>
    <x v="28"/>
    <x v="184"/>
    <m/>
    <n v="5"/>
    <m/>
    <m/>
    <m/>
    <m/>
    <n v="13"/>
    <n v="38.46"/>
    <n v="0.3846"/>
    <x v="1"/>
    <x v="1"/>
  </r>
  <r>
    <x v="6"/>
    <x v="2"/>
    <s v="Libya"/>
    <s v="LY01"/>
    <x v="1"/>
    <s v="LY0101"/>
    <x v="2"/>
    <s v="LY010102"/>
    <s v="nfi_needs"/>
    <x v="28"/>
    <x v="185"/>
    <m/>
    <n v="13"/>
    <m/>
    <m/>
    <m/>
    <m/>
    <n v="13"/>
    <n v="100"/>
    <n v="1"/>
    <x v="1"/>
    <x v="1"/>
  </r>
  <r>
    <x v="6"/>
    <x v="2"/>
    <s v="Libya"/>
    <s v="LY01"/>
    <x v="1"/>
    <s v="LY0101"/>
    <x v="2"/>
    <s v="LY010102"/>
    <s v="nfi_needs"/>
    <x v="28"/>
    <x v="186"/>
    <m/>
    <n v="12"/>
    <m/>
    <m/>
    <m/>
    <m/>
    <n v="13"/>
    <n v="92.31"/>
    <n v="0.92310000000000003"/>
    <x v="1"/>
    <x v="1"/>
  </r>
  <r>
    <x v="6"/>
    <x v="2"/>
    <s v="Libya"/>
    <s v="LY01"/>
    <x v="1"/>
    <s v="LY0101"/>
    <x v="2"/>
    <s v="LY010102"/>
    <s v="nfi_needs"/>
    <x v="28"/>
    <x v="187"/>
    <m/>
    <n v="7"/>
    <m/>
    <m/>
    <m/>
    <m/>
    <n v="13"/>
    <n v="53.85"/>
    <n v="0.53849999999999998"/>
    <x v="1"/>
    <x v="1"/>
  </r>
  <r>
    <x v="6"/>
    <x v="2"/>
    <s v="Libya"/>
    <s v="LY01"/>
    <x v="1"/>
    <s v="LY0101"/>
    <x v="2"/>
    <s v="LY010102"/>
    <s v="nfi_needs"/>
    <x v="28"/>
    <x v="188"/>
    <m/>
    <n v="12"/>
    <m/>
    <m/>
    <m/>
    <m/>
    <n v="13"/>
    <n v="92.31"/>
    <n v="0.92310000000000003"/>
    <x v="1"/>
    <x v="1"/>
  </r>
  <r>
    <x v="6"/>
    <x v="2"/>
    <s v="Libya"/>
    <s v="LY01"/>
    <x v="1"/>
    <s v="LY0101"/>
    <x v="2"/>
    <s v="LY010102"/>
    <s v="nfi_needs"/>
    <x v="28"/>
    <x v="189"/>
    <m/>
    <n v="2"/>
    <m/>
    <m/>
    <m/>
    <m/>
    <n v="13"/>
    <n v="15.38"/>
    <n v="0.15380000000000002"/>
    <x v="1"/>
    <x v="1"/>
  </r>
  <r>
    <x v="6"/>
    <x v="2"/>
    <s v="Libya"/>
    <s v="LY01"/>
    <x v="1"/>
    <s v="LY0101"/>
    <x v="2"/>
    <s v="LY010102"/>
    <s v="nfi_needs"/>
    <x v="28"/>
    <x v="190"/>
    <m/>
    <n v="2"/>
    <m/>
    <m/>
    <m/>
    <m/>
    <n v="13"/>
    <n v="15.38"/>
    <n v="0.15380000000000002"/>
    <x v="1"/>
    <x v="1"/>
  </r>
  <r>
    <x v="6"/>
    <x v="2"/>
    <s v="Libya"/>
    <s v="LY01"/>
    <x v="1"/>
    <s v="LY0101"/>
    <x v="2"/>
    <s v="LY010102"/>
    <s v="nfi_needs"/>
    <x v="28"/>
    <x v="191"/>
    <m/>
    <n v="7"/>
    <m/>
    <m/>
    <m/>
    <m/>
    <n v="13"/>
    <n v="53.85"/>
    <n v="0.53849999999999998"/>
    <x v="1"/>
    <x v="1"/>
  </r>
  <r>
    <x v="6"/>
    <x v="2"/>
    <s v="Libya"/>
    <s v="LY01"/>
    <x v="1"/>
    <s v="LY0101"/>
    <x v="2"/>
    <s v="LY010102"/>
    <s v="nfi_needs"/>
    <x v="28"/>
    <x v="192"/>
    <m/>
    <n v="11"/>
    <m/>
    <m/>
    <m/>
    <m/>
    <n v="13"/>
    <n v="84.62"/>
    <n v="0.84620000000000006"/>
    <x v="1"/>
    <x v="1"/>
  </r>
  <r>
    <x v="6"/>
    <x v="2"/>
    <s v="Libya"/>
    <s v="LY01"/>
    <x v="1"/>
    <s v="LY0101"/>
    <x v="2"/>
    <s v="LY010102"/>
    <s v="nfi_needs"/>
    <x v="28"/>
    <x v="193"/>
    <m/>
    <n v="9"/>
    <m/>
    <m/>
    <m/>
    <m/>
    <n v="13"/>
    <n v="69.23"/>
    <n v="0.69230000000000003"/>
    <x v="1"/>
    <x v="1"/>
  </r>
  <r>
    <x v="6"/>
    <x v="2"/>
    <s v="Libya"/>
    <s v="LY01"/>
    <x v="1"/>
    <s v="LY0101"/>
    <x v="2"/>
    <s v="LY010102"/>
    <s v="nfi_needs"/>
    <x v="28"/>
    <x v="194"/>
    <m/>
    <n v="11"/>
    <m/>
    <m/>
    <m/>
    <m/>
    <n v="13"/>
    <n v="84.62"/>
    <n v="0.84620000000000006"/>
    <x v="1"/>
    <x v="1"/>
  </r>
  <r>
    <x v="6"/>
    <x v="2"/>
    <s v="Libya"/>
    <s v="LY01"/>
    <x v="1"/>
    <s v="LY0101"/>
    <x v="2"/>
    <s v="LY010102"/>
    <s v="nfi_needs"/>
    <x v="28"/>
    <x v="195"/>
    <m/>
    <n v="5"/>
    <m/>
    <m/>
    <m/>
    <m/>
    <n v="13"/>
    <n v="38.46"/>
    <n v="0.3846"/>
    <x v="1"/>
    <x v="1"/>
  </r>
  <r>
    <x v="6"/>
    <x v="2"/>
    <s v="Libya"/>
    <s v="LY01"/>
    <x v="1"/>
    <s v="LY0101"/>
    <x v="2"/>
    <s v="LY010102"/>
    <s v="nfi_needs"/>
    <x v="28"/>
    <x v="15"/>
    <m/>
    <n v="7"/>
    <m/>
    <m/>
    <m/>
    <m/>
    <n v="13"/>
    <n v="53.85"/>
    <n v="0.53849999999999998"/>
    <x v="1"/>
    <x v="1"/>
  </r>
  <r>
    <x v="6"/>
    <x v="2"/>
    <s v="Libya"/>
    <s v="LY01"/>
    <x v="1"/>
    <s v="LY0101"/>
    <x v="2"/>
    <s v="LY010102"/>
    <s v="nfi_needs"/>
    <x v="28"/>
    <x v="48"/>
    <m/>
    <n v="2"/>
    <m/>
    <m/>
    <m/>
    <m/>
    <n v="13"/>
    <n v="15.38"/>
    <n v="0.15380000000000002"/>
    <x v="1"/>
    <x v="1"/>
  </r>
  <r>
    <x v="6"/>
    <x v="2"/>
    <s v="Libya"/>
    <s v="LY01"/>
    <x v="1"/>
    <s v="LY0101"/>
    <x v="2"/>
    <s v="LY010102"/>
    <s v="nfi_needs"/>
    <x v="28"/>
    <x v="196"/>
    <m/>
    <n v="6"/>
    <m/>
    <m/>
    <m/>
    <m/>
    <n v="13"/>
    <n v="46.15"/>
    <n v="0.46149999999999997"/>
    <x v="1"/>
    <x v="1"/>
  </r>
  <r>
    <x v="6"/>
    <x v="2"/>
    <s v="Libya"/>
    <s v="LY01"/>
    <x v="1"/>
    <s v="LY0101"/>
    <x v="2"/>
    <s v="LY010102"/>
    <s v="nfi_needs"/>
    <x v="28"/>
    <x v="197"/>
    <m/>
    <n v="9"/>
    <m/>
    <m/>
    <m/>
    <m/>
    <n v="13"/>
    <n v="69.23"/>
    <n v="0.69230000000000003"/>
    <x v="1"/>
    <x v="1"/>
  </r>
  <r>
    <x v="6"/>
    <x v="2"/>
    <s v="Libya"/>
    <s v="LY01"/>
    <x v="1"/>
    <s v="LY0101"/>
    <x v="2"/>
    <s v="LY010102"/>
    <s v="nfi_needs"/>
    <x v="28"/>
    <x v="198"/>
    <m/>
    <n v="5"/>
    <m/>
    <m/>
    <m/>
    <m/>
    <n v="13"/>
    <n v="38.46"/>
    <n v="0.3846"/>
    <x v="1"/>
    <x v="1"/>
  </r>
  <r>
    <x v="6"/>
    <x v="2"/>
    <s v="Libya"/>
    <s v="LY01"/>
    <x v="1"/>
    <s v="LY0101"/>
    <x v="2"/>
    <s v="LY010102"/>
    <s v="nfi_needs"/>
    <x v="28"/>
    <x v="199"/>
    <m/>
    <n v="9"/>
    <m/>
    <m/>
    <m/>
    <m/>
    <n v="13"/>
    <n v="69.23"/>
    <n v="0.69230000000000003"/>
    <x v="1"/>
    <x v="1"/>
  </r>
  <r>
    <x v="6"/>
    <x v="2"/>
    <s v="Libya"/>
    <s v="LY01"/>
    <x v="1"/>
    <s v="LY0101"/>
    <x v="2"/>
    <s v="LY010102"/>
    <s v="nfi_needs"/>
    <x v="28"/>
    <x v="200"/>
    <m/>
    <n v="2"/>
    <m/>
    <m/>
    <m/>
    <m/>
    <n v="13"/>
    <n v="15.38"/>
    <n v="0.15380000000000002"/>
    <x v="1"/>
    <x v="1"/>
  </r>
  <r>
    <x v="6"/>
    <x v="2"/>
    <s v="Libya"/>
    <s v="LY01"/>
    <x v="1"/>
    <s v="LY0101"/>
    <x v="2"/>
    <s v="LY010102"/>
    <s v="nfi_needs"/>
    <x v="28"/>
    <x v="201"/>
    <m/>
    <n v="11"/>
    <m/>
    <m/>
    <m/>
    <m/>
    <n v="13"/>
    <n v="84.62"/>
    <n v="0.84620000000000006"/>
    <x v="1"/>
    <x v="1"/>
  </r>
  <r>
    <x v="6"/>
    <x v="2"/>
    <s v="Libya"/>
    <s v="LY01"/>
    <x v="1"/>
    <s v="LY0101"/>
    <x v="2"/>
    <s v="LY010102"/>
    <s v="nfi_needs"/>
    <x v="28"/>
    <x v="202"/>
    <m/>
    <n v="7"/>
    <m/>
    <m/>
    <m/>
    <m/>
    <n v="13"/>
    <n v="53.85"/>
    <n v="0.53849999999999998"/>
    <x v="1"/>
    <x v="1"/>
  </r>
  <r>
    <x v="6"/>
    <x v="2"/>
    <s v="Libya"/>
    <s v="LY01"/>
    <x v="1"/>
    <s v="LY0101"/>
    <x v="2"/>
    <s v="LY010102"/>
    <s v="nfi_needs"/>
    <x v="28"/>
    <x v="203"/>
    <m/>
    <n v="4"/>
    <m/>
    <m/>
    <m/>
    <m/>
    <n v="13"/>
    <n v="30.77"/>
    <n v="0.30769999999999997"/>
    <x v="1"/>
    <x v="1"/>
  </r>
  <r>
    <x v="6"/>
    <x v="2"/>
    <s v="Libya"/>
    <s v="LY01"/>
    <x v="1"/>
    <s v="LY0101"/>
    <x v="3"/>
    <s v="LY010103"/>
    <s v="nfi_needs"/>
    <x v="28"/>
    <x v="178"/>
    <m/>
    <n v="2"/>
    <m/>
    <m/>
    <m/>
    <m/>
    <n v="7"/>
    <n v="28.57"/>
    <n v="0.28570000000000001"/>
    <x v="1"/>
    <x v="8"/>
  </r>
  <r>
    <x v="6"/>
    <x v="2"/>
    <s v="Libya"/>
    <s v="LY01"/>
    <x v="1"/>
    <s v="LY0101"/>
    <x v="3"/>
    <s v="LY010103"/>
    <s v="nfi_needs"/>
    <x v="28"/>
    <x v="179"/>
    <m/>
    <n v="1"/>
    <m/>
    <m/>
    <m/>
    <m/>
    <n v="7"/>
    <n v="14.29"/>
    <n v="0.1429"/>
    <x v="1"/>
    <x v="8"/>
  </r>
  <r>
    <x v="6"/>
    <x v="2"/>
    <s v="Libya"/>
    <s v="LY01"/>
    <x v="1"/>
    <s v="LY0101"/>
    <x v="3"/>
    <s v="LY010103"/>
    <s v="nfi_needs"/>
    <x v="28"/>
    <x v="180"/>
    <m/>
    <n v="1"/>
    <m/>
    <m/>
    <m/>
    <m/>
    <n v="7"/>
    <n v="14.29"/>
    <n v="0.1429"/>
    <x v="1"/>
    <x v="8"/>
  </r>
  <r>
    <x v="6"/>
    <x v="2"/>
    <s v="Libya"/>
    <s v="LY01"/>
    <x v="1"/>
    <s v="LY0101"/>
    <x v="3"/>
    <s v="LY010103"/>
    <s v="nfi_needs"/>
    <x v="28"/>
    <x v="181"/>
    <m/>
    <n v="5"/>
    <m/>
    <m/>
    <m/>
    <m/>
    <n v="7"/>
    <n v="71.430000000000007"/>
    <n v="0.71430000000000005"/>
    <x v="1"/>
    <x v="8"/>
  </r>
  <r>
    <x v="6"/>
    <x v="2"/>
    <s v="Libya"/>
    <s v="LY01"/>
    <x v="1"/>
    <s v="LY0101"/>
    <x v="3"/>
    <s v="LY010103"/>
    <s v="nfi_needs"/>
    <x v="28"/>
    <x v="182"/>
    <m/>
    <n v="4"/>
    <m/>
    <m/>
    <m/>
    <m/>
    <n v="7"/>
    <n v="57.14"/>
    <n v="0.57140000000000002"/>
    <x v="1"/>
    <x v="8"/>
  </r>
  <r>
    <x v="6"/>
    <x v="2"/>
    <s v="Libya"/>
    <s v="LY01"/>
    <x v="1"/>
    <s v="LY0101"/>
    <x v="3"/>
    <s v="LY010103"/>
    <s v="nfi_needs"/>
    <x v="28"/>
    <x v="183"/>
    <m/>
    <n v="3"/>
    <m/>
    <m/>
    <m/>
    <m/>
    <n v="7"/>
    <n v="42.86"/>
    <n v="0.42859999999999998"/>
    <x v="1"/>
    <x v="8"/>
  </r>
  <r>
    <x v="6"/>
    <x v="2"/>
    <s v="Libya"/>
    <s v="LY01"/>
    <x v="1"/>
    <s v="LY0101"/>
    <x v="3"/>
    <s v="LY010103"/>
    <s v="nfi_needs"/>
    <x v="28"/>
    <x v="97"/>
    <m/>
    <n v="1"/>
    <m/>
    <m/>
    <m/>
    <m/>
    <n v="7"/>
    <n v="14.29"/>
    <n v="0.1429"/>
    <x v="1"/>
    <x v="8"/>
  </r>
  <r>
    <x v="6"/>
    <x v="2"/>
    <s v="Libya"/>
    <s v="LY01"/>
    <x v="1"/>
    <s v="LY0101"/>
    <x v="3"/>
    <s v="LY010103"/>
    <s v="nfi_needs"/>
    <x v="28"/>
    <x v="184"/>
    <m/>
    <n v="4"/>
    <m/>
    <m/>
    <m/>
    <m/>
    <n v="7"/>
    <n v="57.14"/>
    <n v="0.57140000000000002"/>
    <x v="1"/>
    <x v="8"/>
  </r>
  <r>
    <x v="6"/>
    <x v="2"/>
    <s v="Libya"/>
    <s v="LY01"/>
    <x v="1"/>
    <s v="LY0101"/>
    <x v="3"/>
    <s v="LY010103"/>
    <s v="nfi_needs"/>
    <x v="28"/>
    <x v="185"/>
    <m/>
    <n v="6"/>
    <m/>
    <m/>
    <m/>
    <m/>
    <n v="7"/>
    <n v="85.71"/>
    <n v="0.85709999999999997"/>
    <x v="1"/>
    <x v="8"/>
  </r>
  <r>
    <x v="6"/>
    <x v="2"/>
    <s v="Libya"/>
    <s v="LY01"/>
    <x v="1"/>
    <s v="LY0101"/>
    <x v="3"/>
    <s v="LY010103"/>
    <s v="nfi_needs"/>
    <x v="28"/>
    <x v="186"/>
    <m/>
    <n v="3"/>
    <m/>
    <m/>
    <m/>
    <m/>
    <n v="7"/>
    <n v="42.86"/>
    <n v="0.42859999999999998"/>
    <x v="1"/>
    <x v="8"/>
  </r>
  <r>
    <x v="6"/>
    <x v="2"/>
    <s v="Libya"/>
    <s v="LY01"/>
    <x v="1"/>
    <s v="LY0101"/>
    <x v="3"/>
    <s v="LY010103"/>
    <s v="nfi_needs"/>
    <x v="28"/>
    <x v="187"/>
    <m/>
    <n v="2"/>
    <m/>
    <m/>
    <m/>
    <m/>
    <n v="7"/>
    <n v="28.57"/>
    <n v="0.28570000000000001"/>
    <x v="1"/>
    <x v="8"/>
  </r>
  <r>
    <x v="6"/>
    <x v="2"/>
    <s v="Libya"/>
    <s v="LY01"/>
    <x v="1"/>
    <s v="LY0101"/>
    <x v="3"/>
    <s v="LY010103"/>
    <s v="nfi_needs"/>
    <x v="28"/>
    <x v="188"/>
    <m/>
    <n v="2"/>
    <m/>
    <m/>
    <m/>
    <m/>
    <n v="7"/>
    <n v="28.57"/>
    <n v="0.28570000000000001"/>
    <x v="1"/>
    <x v="8"/>
  </r>
  <r>
    <x v="6"/>
    <x v="2"/>
    <s v="Libya"/>
    <s v="LY01"/>
    <x v="1"/>
    <s v="LY0101"/>
    <x v="3"/>
    <s v="LY010103"/>
    <s v="nfi_needs"/>
    <x v="28"/>
    <x v="189"/>
    <m/>
    <n v="0"/>
    <m/>
    <m/>
    <m/>
    <m/>
    <n v="7"/>
    <n v="0"/>
    <n v="0"/>
    <x v="1"/>
    <x v="8"/>
  </r>
  <r>
    <x v="6"/>
    <x v="2"/>
    <s v="Libya"/>
    <s v="LY01"/>
    <x v="1"/>
    <s v="LY0101"/>
    <x v="3"/>
    <s v="LY010103"/>
    <s v="nfi_needs"/>
    <x v="28"/>
    <x v="190"/>
    <m/>
    <n v="0"/>
    <m/>
    <m/>
    <m/>
    <m/>
    <n v="7"/>
    <n v="0"/>
    <n v="0"/>
    <x v="1"/>
    <x v="8"/>
  </r>
  <r>
    <x v="6"/>
    <x v="2"/>
    <s v="Libya"/>
    <s v="LY01"/>
    <x v="1"/>
    <s v="LY0101"/>
    <x v="3"/>
    <s v="LY010103"/>
    <s v="nfi_needs"/>
    <x v="28"/>
    <x v="191"/>
    <m/>
    <n v="3"/>
    <m/>
    <m/>
    <m/>
    <m/>
    <n v="7"/>
    <n v="42.86"/>
    <n v="0.42859999999999998"/>
    <x v="1"/>
    <x v="8"/>
  </r>
  <r>
    <x v="6"/>
    <x v="2"/>
    <s v="Libya"/>
    <s v="LY01"/>
    <x v="1"/>
    <s v="LY0101"/>
    <x v="3"/>
    <s v="LY010103"/>
    <s v="nfi_needs"/>
    <x v="28"/>
    <x v="192"/>
    <m/>
    <n v="3"/>
    <m/>
    <m/>
    <m/>
    <m/>
    <n v="7"/>
    <n v="42.86"/>
    <n v="0.42859999999999998"/>
    <x v="1"/>
    <x v="8"/>
  </r>
  <r>
    <x v="6"/>
    <x v="2"/>
    <s v="Libya"/>
    <s v="LY01"/>
    <x v="1"/>
    <s v="LY0101"/>
    <x v="3"/>
    <s v="LY010103"/>
    <s v="nfi_needs"/>
    <x v="28"/>
    <x v="193"/>
    <m/>
    <n v="2"/>
    <m/>
    <m/>
    <m/>
    <m/>
    <n v="7"/>
    <n v="28.57"/>
    <n v="0.28570000000000001"/>
    <x v="1"/>
    <x v="8"/>
  </r>
  <r>
    <x v="6"/>
    <x v="2"/>
    <s v="Libya"/>
    <s v="LY01"/>
    <x v="1"/>
    <s v="LY0101"/>
    <x v="3"/>
    <s v="LY010103"/>
    <s v="nfi_needs"/>
    <x v="28"/>
    <x v="194"/>
    <m/>
    <n v="4"/>
    <m/>
    <m/>
    <m/>
    <m/>
    <n v="7"/>
    <n v="57.14"/>
    <n v="0.57140000000000002"/>
    <x v="1"/>
    <x v="8"/>
  </r>
  <r>
    <x v="6"/>
    <x v="2"/>
    <s v="Libya"/>
    <s v="LY01"/>
    <x v="1"/>
    <s v="LY0101"/>
    <x v="3"/>
    <s v="LY010103"/>
    <s v="nfi_needs"/>
    <x v="28"/>
    <x v="195"/>
    <m/>
    <n v="0"/>
    <m/>
    <m/>
    <m/>
    <m/>
    <n v="7"/>
    <n v="0"/>
    <n v="0"/>
    <x v="1"/>
    <x v="8"/>
  </r>
  <r>
    <x v="6"/>
    <x v="2"/>
    <s v="Libya"/>
    <s v="LY01"/>
    <x v="1"/>
    <s v="LY0101"/>
    <x v="3"/>
    <s v="LY010103"/>
    <s v="nfi_needs"/>
    <x v="28"/>
    <x v="15"/>
    <m/>
    <n v="1"/>
    <m/>
    <m/>
    <m/>
    <m/>
    <n v="7"/>
    <n v="14.29"/>
    <n v="0.1429"/>
    <x v="1"/>
    <x v="8"/>
  </r>
  <r>
    <x v="6"/>
    <x v="2"/>
    <s v="Libya"/>
    <s v="LY01"/>
    <x v="1"/>
    <s v="LY0101"/>
    <x v="3"/>
    <s v="LY010103"/>
    <s v="nfi_needs"/>
    <x v="28"/>
    <x v="48"/>
    <m/>
    <n v="0"/>
    <m/>
    <m/>
    <m/>
    <m/>
    <n v="7"/>
    <n v="0"/>
    <n v="0"/>
    <x v="1"/>
    <x v="8"/>
  </r>
  <r>
    <x v="6"/>
    <x v="2"/>
    <s v="Libya"/>
    <s v="LY01"/>
    <x v="1"/>
    <s v="LY0101"/>
    <x v="3"/>
    <s v="LY010103"/>
    <s v="nfi_needs"/>
    <x v="28"/>
    <x v="196"/>
    <m/>
    <n v="1"/>
    <m/>
    <m/>
    <m/>
    <m/>
    <n v="7"/>
    <n v="14.29"/>
    <n v="0.1429"/>
    <x v="1"/>
    <x v="8"/>
  </r>
  <r>
    <x v="6"/>
    <x v="2"/>
    <s v="Libya"/>
    <s v="LY01"/>
    <x v="1"/>
    <s v="LY0101"/>
    <x v="3"/>
    <s v="LY010103"/>
    <s v="nfi_needs"/>
    <x v="28"/>
    <x v="197"/>
    <m/>
    <n v="3"/>
    <m/>
    <m/>
    <m/>
    <m/>
    <n v="7"/>
    <n v="42.86"/>
    <n v="0.42859999999999998"/>
    <x v="1"/>
    <x v="8"/>
  </r>
  <r>
    <x v="6"/>
    <x v="2"/>
    <s v="Libya"/>
    <s v="LY01"/>
    <x v="1"/>
    <s v="LY0101"/>
    <x v="3"/>
    <s v="LY010103"/>
    <s v="nfi_needs"/>
    <x v="28"/>
    <x v="198"/>
    <m/>
    <n v="1"/>
    <m/>
    <m/>
    <m/>
    <m/>
    <n v="7"/>
    <n v="14.29"/>
    <n v="0.1429"/>
    <x v="1"/>
    <x v="8"/>
  </r>
  <r>
    <x v="6"/>
    <x v="2"/>
    <s v="Libya"/>
    <s v="LY01"/>
    <x v="1"/>
    <s v="LY0101"/>
    <x v="3"/>
    <s v="LY010103"/>
    <s v="nfi_needs"/>
    <x v="28"/>
    <x v="199"/>
    <m/>
    <n v="2"/>
    <m/>
    <m/>
    <m/>
    <m/>
    <n v="7"/>
    <n v="28.57"/>
    <n v="0.28570000000000001"/>
    <x v="1"/>
    <x v="8"/>
  </r>
  <r>
    <x v="6"/>
    <x v="2"/>
    <s v="Libya"/>
    <s v="LY01"/>
    <x v="1"/>
    <s v="LY0101"/>
    <x v="3"/>
    <s v="LY010103"/>
    <s v="nfi_needs"/>
    <x v="28"/>
    <x v="200"/>
    <m/>
    <n v="0"/>
    <m/>
    <m/>
    <m/>
    <m/>
    <n v="7"/>
    <n v="0"/>
    <n v="0"/>
    <x v="1"/>
    <x v="8"/>
  </r>
  <r>
    <x v="6"/>
    <x v="2"/>
    <s v="Libya"/>
    <s v="LY01"/>
    <x v="1"/>
    <s v="LY0101"/>
    <x v="3"/>
    <s v="LY010103"/>
    <s v="nfi_needs"/>
    <x v="28"/>
    <x v="201"/>
    <m/>
    <n v="1"/>
    <m/>
    <m/>
    <m/>
    <m/>
    <n v="7"/>
    <n v="14.29"/>
    <n v="0.1429"/>
    <x v="1"/>
    <x v="8"/>
  </r>
  <r>
    <x v="6"/>
    <x v="2"/>
    <s v="Libya"/>
    <s v="LY01"/>
    <x v="1"/>
    <s v="LY0101"/>
    <x v="3"/>
    <s v="LY010103"/>
    <s v="nfi_needs"/>
    <x v="28"/>
    <x v="202"/>
    <m/>
    <n v="1"/>
    <m/>
    <m/>
    <m/>
    <m/>
    <n v="7"/>
    <n v="14.29"/>
    <n v="0.1429"/>
    <x v="1"/>
    <x v="8"/>
  </r>
  <r>
    <x v="6"/>
    <x v="2"/>
    <s v="Libya"/>
    <s v="LY01"/>
    <x v="1"/>
    <s v="LY0101"/>
    <x v="3"/>
    <s v="LY010103"/>
    <s v="nfi_needs"/>
    <x v="28"/>
    <x v="203"/>
    <m/>
    <n v="1"/>
    <m/>
    <m/>
    <m/>
    <m/>
    <n v="7"/>
    <n v="14.29"/>
    <n v="0.1429"/>
    <x v="1"/>
    <x v="8"/>
  </r>
  <r>
    <x v="6"/>
    <x v="2"/>
    <s v="Libya"/>
    <s v="LY01"/>
    <x v="1"/>
    <s v="LY0101"/>
    <x v="4"/>
    <s v="LY010104"/>
    <s v="nfi_needs"/>
    <x v="28"/>
    <x v="178"/>
    <m/>
    <n v="0"/>
    <m/>
    <m/>
    <m/>
    <m/>
    <n v="1"/>
    <n v="0"/>
    <n v="0"/>
    <x v="1"/>
    <x v="9"/>
  </r>
  <r>
    <x v="6"/>
    <x v="2"/>
    <s v="Libya"/>
    <s v="LY01"/>
    <x v="1"/>
    <s v="LY0101"/>
    <x v="4"/>
    <s v="LY010104"/>
    <s v="nfi_needs"/>
    <x v="28"/>
    <x v="179"/>
    <m/>
    <n v="0"/>
    <m/>
    <m/>
    <m/>
    <m/>
    <n v="1"/>
    <n v="0"/>
    <n v="0"/>
    <x v="1"/>
    <x v="9"/>
  </r>
  <r>
    <x v="6"/>
    <x v="2"/>
    <s v="Libya"/>
    <s v="LY01"/>
    <x v="1"/>
    <s v="LY0101"/>
    <x v="4"/>
    <s v="LY010104"/>
    <s v="nfi_needs"/>
    <x v="28"/>
    <x v="180"/>
    <m/>
    <n v="0"/>
    <m/>
    <m/>
    <m/>
    <m/>
    <n v="1"/>
    <n v="0"/>
    <n v="0"/>
    <x v="1"/>
    <x v="9"/>
  </r>
  <r>
    <x v="6"/>
    <x v="2"/>
    <s v="Libya"/>
    <s v="LY01"/>
    <x v="1"/>
    <s v="LY0101"/>
    <x v="4"/>
    <s v="LY010104"/>
    <s v="nfi_needs"/>
    <x v="28"/>
    <x v="181"/>
    <m/>
    <n v="0"/>
    <m/>
    <m/>
    <m/>
    <m/>
    <n v="1"/>
    <n v="0"/>
    <n v="0"/>
    <x v="1"/>
    <x v="9"/>
  </r>
  <r>
    <x v="6"/>
    <x v="2"/>
    <s v="Libya"/>
    <s v="LY01"/>
    <x v="1"/>
    <s v="LY0101"/>
    <x v="4"/>
    <s v="LY010104"/>
    <s v="nfi_needs"/>
    <x v="28"/>
    <x v="182"/>
    <m/>
    <n v="0"/>
    <m/>
    <m/>
    <m/>
    <m/>
    <n v="1"/>
    <n v="0"/>
    <n v="0"/>
    <x v="1"/>
    <x v="9"/>
  </r>
  <r>
    <x v="6"/>
    <x v="2"/>
    <s v="Libya"/>
    <s v="LY01"/>
    <x v="1"/>
    <s v="LY0101"/>
    <x v="4"/>
    <s v="LY010104"/>
    <s v="nfi_needs"/>
    <x v="28"/>
    <x v="183"/>
    <m/>
    <n v="0"/>
    <m/>
    <m/>
    <m/>
    <m/>
    <n v="1"/>
    <n v="0"/>
    <n v="0"/>
    <x v="1"/>
    <x v="9"/>
  </r>
  <r>
    <x v="6"/>
    <x v="2"/>
    <s v="Libya"/>
    <s v="LY01"/>
    <x v="1"/>
    <s v="LY0101"/>
    <x v="4"/>
    <s v="LY010104"/>
    <s v="nfi_needs"/>
    <x v="28"/>
    <x v="97"/>
    <m/>
    <n v="0"/>
    <m/>
    <m/>
    <m/>
    <m/>
    <n v="1"/>
    <n v="0"/>
    <n v="0"/>
    <x v="1"/>
    <x v="9"/>
  </r>
  <r>
    <x v="6"/>
    <x v="2"/>
    <s v="Libya"/>
    <s v="LY01"/>
    <x v="1"/>
    <s v="LY0101"/>
    <x v="4"/>
    <s v="LY010104"/>
    <s v="nfi_needs"/>
    <x v="28"/>
    <x v="184"/>
    <m/>
    <n v="0"/>
    <m/>
    <m/>
    <m/>
    <m/>
    <n v="1"/>
    <n v="0"/>
    <n v="0"/>
    <x v="1"/>
    <x v="9"/>
  </r>
  <r>
    <x v="6"/>
    <x v="2"/>
    <s v="Libya"/>
    <s v="LY01"/>
    <x v="1"/>
    <s v="LY0101"/>
    <x v="4"/>
    <s v="LY010104"/>
    <s v="nfi_needs"/>
    <x v="28"/>
    <x v="185"/>
    <m/>
    <n v="0"/>
    <m/>
    <m/>
    <m/>
    <m/>
    <n v="1"/>
    <n v="0"/>
    <n v="0"/>
    <x v="1"/>
    <x v="9"/>
  </r>
  <r>
    <x v="6"/>
    <x v="2"/>
    <s v="Libya"/>
    <s v="LY01"/>
    <x v="1"/>
    <s v="LY0101"/>
    <x v="4"/>
    <s v="LY010104"/>
    <s v="nfi_needs"/>
    <x v="28"/>
    <x v="186"/>
    <m/>
    <n v="0"/>
    <m/>
    <m/>
    <m/>
    <m/>
    <n v="1"/>
    <n v="0"/>
    <n v="0"/>
    <x v="1"/>
    <x v="9"/>
  </r>
  <r>
    <x v="6"/>
    <x v="2"/>
    <s v="Libya"/>
    <s v="LY01"/>
    <x v="1"/>
    <s v="LY0101"/>
    <x v="4"/>
    <s v="LY010104"/>
    <s v="nfi_needs"/>
    <x v="28"/>
    <x v="187"/>
    <m/>
    <n v="0"/>
    <m/>
    <m/>
    <m/>
    <m/>
    <n v="1"/>
    <n v="0"/>
    <n v="0"/>
    <x v="1"/>
    <x v="9"/>
  </r>
  <r>
    <x v="6"/>
    <x v="2"/>
    <s v="Libya"/>
    <s v="LY01"/>
    <x v="1"/>
    <s v="LY0101"/>
    <x v="4"/>
    <s v="LY010104"/>
    <s v="nfi_needs"/>
    <x v="28"/>
    <x v="188"/>
    <m/>
    <n v="0"/>
    <m/>
    <m/>
    <m/>
    <m/>
    <n v="1"/>
    <n v="0"/>
    <n v="0"/>
    <x v="1"/>
    <x v="9"/>
  </r>
  <r>
    <x v="6"/>
    <x v="2"/>
    <s v="Libya"/>
    <s v="LY01"/>
    <x v="1"/>
    <s v="LY0101"/>
    <x v="4"/>
    <s v="LY010104"/>
    <s v="nfi_needs"/>
    <x v="28"/>
    <x v="189"/>
    <m/>
    <n v="0"/>
    <m/>
    <m/>
    <m/>
    <m/>
    <n v="1"/>
    <n v="0"/>
    <n v="0"/>
    <x v="1"/>
    <x v="9"/>
  </r>
  <r>
    <x v="6"/>
    <x v="2"/>
    <s v="Libya"/>
    <s v="LY01"/>
    <x v="1"/>
    <s v="LY0101"/>
    <x v="4"/>
    <s v="LY010104"/>
    <s v="nfi_needs"/>
    <x v="28"/>
    <x v="190"/>
    <m/>
    <n v="0"/>
    <m/>
    <m/>
    <m/>
    <m/>
    <n v="1"/>
    <n v="0"/>
    <n v="0"/>
    <x v="1"/>
    <x v="9"/>
  </r>
  <r>
    <x v="6"/>
    <x v="2"/>
    <s v="Libya"/>
    <s v="LY01"/>
    <x v="1"/>
    <s v="LY0101"/>
    <x v="4"/>
    <s v="LY010104"/>
    <s v="nfi_needs"/>
    <x v="28"/>
    <x v="191"/>
    <m/>
    <n v="0"/>
    <m/>
    <m/>
    <m/>
    <m/>
    <n v="1"/>
    <n v="0"/>
    <n v="0"/>
    <x v="1"/>
    <x v="9"/>
  </r>
  <r>
    <x v="6"/>
    <x v="2"/>
    <s v="Libya"/>
    <s v="LY01"/>
    <x v="1"/>
    <s v="LY0101"/>
    <x v="4"/>
    <s v="LY010104"/>
    <s v="nfi_needs"/>
    <x v="28"/>
    <x v="192"/>
    <m/>
    <n v="1"/>
    <m/>
    <m/>
    <m/>
    <m/>
    <n v="1"/>
    <n v="100"/>
    <n v="1"/>
    <x v="1"/>
    <x v="9"/>
  </r>
  <r>
    <x v="6"/>
    <x v="2"/>
    <s v="Libya"/>
    <s v="LY01"/>
    <x v="1"/>
    <s v="LY0101"/>
    <x v="4"/>
    <s v="LY010104"/>
    <s v="nfi_needs"/>
    <x v="28"/>
    <x v="193"/>
    <m/>
    <n v="1"/>
    <m/>
    <m/>
    <m/>
    <m/>
    <n v="1"/>
    <n v="100"/>
    <n v="1"/>
    <x v="1"/>
    <x v="9"/>
  </r>
  <r>
    <x v="6"/>
    <x v="2"/>
    <s v="Libya"/>
    <s v="LY01"/>
    <x v="1"/>
    <s v="LY0101"/>
    <x v="4"/>
    <s v="LY010104"/>
    <s v="nfi_needs"/>
    <x v="28"/>
    <x v="194"/>
    <m/>
    <n v="0"/>
    <m/>
    <m/>
    <m/>
    <m/>
    <n v="1"/>
    <n v="0"/>
    <n v="0"/>
    <x v="1"/>
    <x v="9"/>
  </r>
  <r>
    <x v="6"/>
    <x v="2"/>
    <s v="Libya"/>
    <s v="LY01"/>
    <x v="1"/>
    <s v="LY0101"/>
    <x v="4"/>
    <s v="LY010104"/>
    <s v="nfi_needs"/>
    <x v="28"/>
    <x v="195"/>
    <m/>
    <n v="1"/>
    <m/>
    <m/>
    <m/>
    <m/>
    <n v="1"/>
    <n v="100"/>
    <n v="1"/>
    <x v="1"/>
    <x v="9"/>
  </r>
  <r>
    <x v="6"/>
    <x v="2"/>
    <s v="Libya"/>
    <s v="LY01"/>
    <x v="1"/>
    <s v="LY0101"/>
    <x v="4"/>
    <s v="LY010104"/>
    <s v="nfi_needs"/>
    <x v="28"/>
    <x v="15"/>
    <m/>
    <n v="0"/>
    <m/>
    <m/>
    <m/>
    <m/>
    <n v="1"/>
    <n v="0"/>
    <n v="0"/>
    <x v="1"/>
    <x v="9"/>
  </r>
  <r>
    <x v="6"/>
    <x v="2"/>
    <s v="Libya"/>
    <s v="LY01"/>
    <x v="1"/>
    <s v="LY0101"/>
    <x v="4"/>
    <s v="LY010104"/>
    <s v="nfi_needs"/>
    <x v="28"/>
    <x v="48"/>
    <m/>
    <n v="0"/>
    <m/>
    <m/>
    <m/>
    <m/>
    <n v="1"/>
    <n v="0"/>
    <n v="0"/>
    <x v="1"/>
    <x v="9"/>
  </r>
  <r>
    <x v="6"/>
    <x v="2"/>
    <s v="Libya"/>
    <s v="LY01"/>
    <x v="1"/>
    <s v="LY0101"/>
    <x v="4"/>
    <s v="LY010104"/>
    <s v="nfi_needs"/>
    <x v="28"/>
    <x v="196"/>
    <m/>
    <n v="0"/>
    <m/>
    <m/>
    <m/>
    <m/>
    <n v="1"/>
    <n v="0"/>
    <n v="0"/>
    <x v="1"/>
    <x v="9"/>
  </r>
  <r>
    <x v="6"/>
    <x v="2"/>
    <s v="Libya"/>
    <s v="LY01"/>
    <x v="1"/>
    <s v="LY0101"/>
    <x v="4"/>
    <s v="LY010104"/>
    <s v="nfi_needs"/>
    <x v="28"/>
    <x v="197"/>
    <m/>
    <n v="0"/>
    <m/>
    <m/>
    <m/>
    <m/>
    <n v="1"/>
    <n v="0"/>
    <n v="0"/>
    <x v="1"/>
    <x v="9"/>
  </r>
  <r>
    <x v="6"/>
    <x v="2"/>
    <s v="Libya"/>
    <s v="LY01"/>
    <x v="1"/>
    <s v="LY0101"/>
    <x v="4"/>
    <s v="LY010104"/>
    <s v="nfi_needs"/>
    <x v="28"/>
    <x v="198"/>
    <m/>
    <n v="0"/>
    <m/>
    <m/>
    <m/>
    <m/>
    <n v="1"/>
    <n v="0"/>
    <n v="0"/>
    <x v="1"/>
    <x v="9"/>
  </r>
  <r>
    <x v="6"/>
    <x v="2"/>
    <s v="Libya"/>
    <s v="LY01"/>
    <x v="1"/>
    <s v="LY0101"/>
    <x v="4"/>
    <s v="LY010104"/>
    <s v="nfi_needs"/>
    <x v="28"/>
    <x v="199"/>
    <m/>
    <n v="1"/>
    <m/>
    <m/>
    <m/>
    <m/>
    <n v="1"/>
    <n v="100"/>
    <n v="1"/>
    <x v="1"/>
    <x v="9"/>
  </r>
  <r>
    <x v="6"/>
    <x v="2"/>
    <s v="Libya"/>
    <s v="LY01"/>
    <x v="1"/>
    <s v="LY0101"/>
    <x v="4"/>
    <s v="LY010104"/>
    <s v="nfi_needs"/>
    <x v="28"/>
    <x v="200"/>
    <m/>
    <n v="0"/>
    <m/>
    <m/>
    <m/>
    <m/>
    <n v="1"/>
    <n v="0"/>
    <n v="0"/>
    <x v="1"/>
    <x v="9"/>
  </r>
  <r>
    <x v="6"/>
    <x v="2"/>
    <s v="Libya"/>
    <s v="LY01"/>
    <x v="1"/>
    <s v="LY0101"/>
    <x v="4"/>
    <s v="LY010104"/>
    <s v="nfi_needs"/>
    <x v="28"/>
    <x v="201"/>
    <m/>
    <n v="1"/>
    <m/>
    <m/>
    <m/>
    <m/>
    <n v="1"/>
    <n v="100"/>
    <n v="1"/>
    <x v="1"/>
    <x v="9"/>
  </r>
  <r>
    <x v="6"/>
    <x v="2"/>
    <s v="Libya"/>
    <s v="LY01"/>
    <x v="1"/>
    <s v="LY0101"/>
    <x v="4"/>
    <s v="LY010104"/>
    <s v="nfi_needs"/>
    <x v="28"/>
    <x v="202"/>
    <m/>
    <n v="0"/>
    <m/>
    <m/>
    <m/>
    <m/>
    <n v="1"/>
    <n v="0"/>
    <n v="0"/>
    <x v="1"/>
    <x v="9"/>
  </r>
  <r>
    <x v="6"/>
    <x v="2"/>
    <s v="Libya"/>
    <s v="LY01"/>
    <x v="1"/>
    <s v="LY0101"/>
    <x v="4"/>
    <s v="LY010104"/>
    <s v="nfi_needs"/>
    <x v="28"/>
    <x v="203"/>
    <m/>
    <n v="0"/>
    <m/>
    <m/>
    <m/>
    <m/>
    <n v="1"/>
    <n v="0"/>
    <n v="0"/>
    <x v="1"/>
    <x v="9"/>
  </r>
  <r>
    <x v="6"/>
    <x v="2"/>
    <s v="Libya"/>
    <s v="LY01"/>
    <x v="1"/>
    <s v="LY0101"/>
    <x v="5"/>
    <s v="LY010105"/>
    <s v="nfi_needs"/>
    <x v="28"/>
    <x v="178"/>
    <m/>
    <n v="3"/>
    <m/>
    <m/>
    <m/>
    <m/>
    <n v="5"/>
    <n v="60"/>
    <n v="0.6"/>
    <x v="1"/>
    <x v="10"/>
  </r>
  <r>
    <x v="6"/>
    <x v="2"/>
    <s v="Libya"/>
    <s v="LY01"/>
    <x v="1"/>
    <s v="LY0101"/>
    <x v="5"/>
    <s v="LY010105"/>
    <s v="nfi_needs"/>
    <x v="28"/>
    <x v="179"/>
    <m/>
    <n v="0"/>
    <m/>
    <m/>
    <m/>
    <m/>
    <n v="5"/>
    <n v="0"/>
    <n v="0"/>
    <x v="1"/>
    <x v="10"/>
  </r>
  <r>
    <x v="6"/>
    <x v="2"/>
    <s v="Libya"/>
    <s v="LY01"/>
    <x v="1"/>
    <s v="LY0101"/>
    <x v="5"/>
    <s v="LY010105"/>
    <s v="nfi_needs"/>
    <x v="28"/>
    <x v="180"/>
    <m/>
    <n v="0"/>
    <m/>
    <m/>
    <m/>
    <m/>
    <n v="5"/>
    <n v="0"/>
    <n v="0"/>
    <x v="1"/>
    <x v="10"/>
  </r>
  <r>
    <x v="6"/>
    <x v="2"/>
    <s v="Libya"/>
    <s v="LY01"/>
    <x v="1"/>
    <s v="LY0101"/>
    <x v="5"/>
    <s v="LY010105"/>
    <s v="nfi_needs"/>
    <x v="28"/>
    <x v="181"/>
    <m/>
    <n v="4"/>
    <m/>
    <m/>
    <m/>
    <m/>
    <n v="5"/>
    <n v="80"/>
    <n v="0.8"/>
    <x v="1"/>
    <x v="10"/>
  </r>
  <r>
    <x v="6"/>
    <x v="2"/>
    <s v="Libya"/>
    <s v="LY01"/>
    <x v="1"/>
    <s v="LY0101"/>
    <x v="5"/>
    <s v="LY010105"/>
    <s v="nfi_needs"/>
    <x v="28"/>
    <x v="182"/>
    <m/>
    <n v="3"/>
    <m/>
    <m/>
    <m/>
    <m/>
    <n v="5"/>
    <n v="60"/>
    <n v="0.6"/>
    <x v="1"/>
    <x v="10"/>
  </r>
  <r>
    <x v="6"/>
    <x v="2"/>
    <s v="Libya"/>
    <s v="LY01"/>
    <x v="1"/>
    <s v="LY0101"/>
    <x v="5"/>
    <s v="LY010105"/>
    <s v="nfi_needs"/>
    <x v="28"/>
    <x v="183"/>
    <m/>
    <n v="2"/>
    <m/>
    <m/>
    <m/>
    <m/>
    <n v="5"/>
    <n v="40"/>
    <n v="0.4"/>
    <x v="1"/>
    <x v="10"/>
  </r>
  <r>
    <x v="6"/>
    <x v="2"/>
    <s v="Libya"/>
    <s v="LY01"/>
    <x v="1"/>
    <s v="LY0101"/>
    <x v="5"/>
    <s v="LY010105"/>
    <s v="nfi_needs"/>
    <x v="28"/>
    <x v="97"/>
    <m/>
    <n v="3"/>
    <m/>
    <m/>
    <m/>
    <m/>
    <n v="5"/>
    <n v="60"/>
    <n v="0.6"/>
    <x v="1"/>
    <x v="10"/>
  </r>
  <r>
    <x v="6"/>
    <x v="2"/>
    <s v="Libya"/>
    <s v="LY01"/>
    <x v="1"/>
    <s v="LY0101"/>
    <x v="5"/>
    <s v="LY010105"/>
    <s v="nfi_needs"/>
    <x v="28"/>
    <x v="184"/>
    <m/>
    <n v="0"/>
    <m/>
    <m/>
    <m/>
    <m/>
    <n v="5"/>
    <n v="0"/>
    <n v="0"/>
    <x v="1"/>
    <x v="10"/>
  </r>
  <r>
    <x v="6"/>
    <x v="2"/>
    <s v="Libya"/>
    <s v="LY01"/>
    <x v="1"/>
    <s v="LY0101"/>
    <x v="5"/>
    <s v="LY010105"/>
    <s v="nfi_needs"/>
    <x v="28"/>
    <x v="185"/>
    <m/>
    <n v="5"/>
    <m/>
    <m/>
    <m/>
    <m/>
    <n v="5"/>
    <n v="100"/>
    <n v="1"/>
    <x v="1"/>
    <x v="10"/>
  </r>
  <r>
    <x v="6"/>
    <x v="2"/>
    <s v="Libya"/>
    <s v="LY01"/>
    <x v="1"/>
    <s v="LY0101"/>
    <x v="5"/>
    <s v="LY010105"/>
    <s v="nfi_needs"/>
    <x v="28"/>
    <x v="186"/>
    <m/>
    <n v="3"/>
    <m/>
    <m/>
    <m/>
    <m/>
    <n v="5"/>
    <n v="60"/>
    <n v="0.6"/>
    <x v="1"/>
    <x v="10"/>
  </r>
  <r>
    <x v="6"/>
    <x v="2"/>
    <s v="Libya"/>
    <s v="LY01"/>
    <x v="1"/>
    <s v="LY0101"/>
    <x v="5"/>
    <s v="LY010105"/>
    <s v="nfi_needs"/>
    <x v="28"/>
    <x v="187"/>
    <m/>
    <n v="0"/>
    <m/>
    <m/>
    <m/>
    <m/>
    <n v="5"/>
    <n v="0"/>
    <n v="0"/>
    <x v="1"/>
    <x v="10"/>
  </r>
  <r>
    <x v="6"/>
    <x v="2"/>
    <s v="Libya"/>
    <s v="LY01"/>
    <x v="1"/>
    <s v="LY0101"/>
    <x v="5"/>
    <s v="LY010105"/>
    <s v="nfi_needs"/>
    <x v="28"/>
    <x v="188"/>
    <m/>
    <n v="1"/>
    <m/>
    <m/>
    <m/>
    <m/>
    <n v="5"/>
    <n v="20"/>
    <n v="0.2"/>
    <x v="1"/>
    <x v="10"/>
  </r>
  <r>
    <x v="6"/>
    <x v="2"/>
    <s v="Libya"/>
    <s v="LY01"/>
    <x v="1"/>
    <s v="LY0101"/>
    <x v="5"/>
    <s v="LY010105"/>
    <s v="nfi_needs"/>
    <x v="28"/>
    <x v="189"/>
    <m/>
    <n v="0"/>
    <m/>
    <m/>
    <m/>
    <m/>
    <n v="5"/>
    <n v="0"/>
    <n v="0"/>
    <x v="1"/>
    <x v="10"/>
  </r>
  <r>
    <x v="6"/>
    <x v="2"/>
    <s v="Libya"/>
    <s v="LY01"/>
    <x v="1"/>
    <s v="LY0101"/>
    <x v="5"/>
    <s v="LY010105"/>
    <s v="nfi_needs"/>
    <x v="28"/>
    <x v="190"/>
    <m/>
    <n v="0"/>
    <m/>
    <m/>
    <m/>
    <m/>
    <n v="5"/>
    <n v="0"/>
    <n v="0"/>
    <x v="1"/>
    <x v="10"/>
  </r>
  <r>
    <x v="6"/>
    <x v="2"/>
    <s v="Libya"/>
    <s v="LY01"/>
    <x v="1"/>
    <s v="LY0101"/>
    <x v="5"/>
    <s v="LY010105"/>
    <s v="nfi_needs"/>
    <x v="28"/>
    <x v="191"/>
    <m/>
    <n v="2"/>
    <m/>
    <m/>
    <m/>
    <m/>
    <n v="5"/>
    <n v="40"/>
    <n v="0.4"/>
    <x v="1"/>
    <x v="10"/>
  </r>
  <r>
    <x v="6"/>
    <x v="2"/>
    <s v="Libya"/>
    <s v="LY01"/>
    <x v="1"/>
    <s v="LY0101"/>
    <x v="5"/>
    <s v="LY010105"/>
    <s v="nfi_needs"/>
    <x v="28"/>
    <x v="192"/>
    <m/>
    <n v="5"/>
    <m/>
    <m/>
    <m/>
    <m/>
    <n v="5"/>
    <n v="100"/>
    <n v="1"/>
    <x v="1"/>
    <x v="10"/>
  </r>
  <r>
    <x v="6"/>
    <x v="2"/>
    <s v="Libya"/>
    <s v="LY01"/>
    <x v="1"/>
    <s v="LY0101"/>
    <x v="5"/>
    <s v="LY010105"/>
    <s v="nfi_needs"/>
    <x v="28"/>
    <x v="193"/>
    <m/>
    <n v="1"/>
    <m/>
    <m/>
    <m/>
    <m/>
    <n v="5"/>
    <n v="20"/>
    <n v="0.2"/>
    <x v="1"/>
    <x v="10"/>
  </r>
  <r>
    <x v="6"/>
    <x v="2"/>
    <s v="Libya"/>
    <s v="LY01"/>
    <x v="1"/>
    <s v="LY0101"/>
    <x v="5"/>
    <s v="LY010105"/>
    <s v="nfi_needs"/>
    <x v="28"/>
    <x v="194"/>
    <m/>
    <n v="3"/>
    <m/>
    <m/>
    <m/>
    <m/>
    <n v="5"/>
    <n v="60"/>
    <n v="0.6"/>
    <x v="1"/>
    <x v="10"/>
  </r>
  <r>
    <x v="6"/>
    <x v="2"/>
    <s v="Libya"/>
    <s v="LY01"/>
    <x v="1"/>
    <s v="LY0101"/>
    <x v="5"/>
    <s v="LY010105"/>
    <s v="nfi_needs"/>
    <x v="28"/>
    <x v="195"/>
    <m/>
    <n v="4"/>
    <m/>
    <m/>
    <m/>
    <m/>
    <n v="5"/>
    <n v="80"/>
    <n v="0.8"/>
    <x v="1"/>
    <x v="10"/>
  </r>
  <r>
    <x v="6"/>
    <x v="2"/>
    <s v="Libya"/>
    <s v="LY01"/>
    <x v="1"/>
    <s v="LY0101"/>
    <x v="5"/>
    <s v="LY010105"/>
    <s v="nfi_needs"/>
    <x v="28"/>
    <x v="15"/>
    <m/>
    <n v="1"/>
    <m/>
    <m/>
    <m/>
    <m/>
    <n v="5"/>
    <n v="20"/>
    <n v="0.2"/>
    <x v="1"/>
    <x v="10"/>
  </r>
  <r>
    <x v="6"/>
    <x v="2"/>
    <s v="Libya"/>
    <s v="LY01"/>
    <x v="1"/>
    <s v="LY0101"/>
    <x v="5"/>
    <s v="LY010105"/>
    <s v="nfi_needs"/>
    <x v="28"/>
    <x v="48"/>
    <m/>
    <n v="1"/>
    <m/>
    <m/>
    <m/>
    <m/>
    <n v="5"/>
    <n v="20"/>
    <n v="0.2"/>
    <x v="1"/>
    <x v="10"/>
  </r>
  <r>
    <x v="6"/>
    <x v="2"/>
    <s v="Libya"/>
    <s v="LY01"/>
    <x v="1"/>
    <s v="LY0101"/>
    <x v="5"/>
    <s v="LY010105"/>
    <s v="nfi_needs"/>
    <x v="28"/>
    <x v="196"/>
    <m/>
    <n v="1"/>
    <m/>
    <m/>
    <m/>
    <m/>
    <n v="5"/>
    <n v="20"/>
    <n v="0.2"/>
    <x v="1"/>
    <x v="10"/>
  </r>
  <r>
    <x v="6"/>
    <x v="2"/>
    <s v="Libya"/>
    <s v="LY01"/>
    <x v="1"/>
    <s v="LY0101"/>
    <x v="5"/>
    <s v="LY010105"/>
    <s v="nfi_needs"/>
    <x v="28"/>
    <x v="197"/>
    <m/>
    <n v="1"/>
    <m/>
    <m/>
    <m/>
    <m/>
    <n v="5"/>
    <n v="20"/>
    <n v="0.2"/>
    <x v="1"/>
    <x v="10"/>
  </r>
  <r>
    <x v="6"/>
    <x v="2"/>
    <s v="Libya"/>
    <s v="LY01"/>
    <x v="1"/>
    <s v="LY0101"/>
    <x v="5"/>
    <s v="LY010105"/>
    <s v="nfi_needs"/>
    <x v="28"/>
    <x v="198"/>
    <m/>
    <n v="1"/>
    <m/>
    <m/>
    <m/>
    <m/>
    <n v="5"/>
    <n v="20"/>
    <n v="0.2"/>
    <x v="1"/>
    <x v="10"/>
  </r>
  <r>
    <x v="6"/>
    <x v="2"/>
    <s v="Libya"/>
    <s v="LY01"/>
    <x v="1"/>
    <s v="LY0101"/>
    <x v="5"/>
    <s v="LY010105"/>
    <s v="nfi_needs"/>
    <x v="28"/>
    <x v="199"/>
    <m/>
    <n v="2"/>
    <m/>
    <m/>
    <m/>
    <m/>
    <n v="5"/>
    <n v="40"/>
    <n v="0.4"/>
    <x v="1"/>
    <x v="10"/>
  </r>
  <r>
    <x v="6"/>
    <x v="2"/>
    <s v="Libya"/>
    <s v="LY01"/>
    <x v="1"/>
    <s v="LY0101"/>
    <x v="5"/>
    <s v="LY010105"/>
    <s v="nfi_needs"/>
    <x v="28"/>
    <x v="200"/>
    <m/>
    <n v="0"/>
    <m/>
    <m/>
    <m/>
    <m/>
    <n v="5"/>
    <n v="0"/>
    <n v="0"/>
    <x v="1"/>
    <x v="10"/>
  </r>
  <r>
    <x v="6"/>
    <x v="2"/>
    <s v="Libya"/>
    <s v="LY01"/>
    <x v="1"/>
    <s v="LY0101"/>
    <x v="5"/>
    <s v="LY010105"/>
    <s v="nfi_needs"/>
    <x v="28"/>
    <x v="201"/>
    <m/>
    <n v="3"/>
    <m/>
    <m/>
    <m/>
    <m/>
    <n v="5"/>
    <n v="60"/>
    <n v="0.6"/>
    <x v="1"/>
    <x v="10"/>
  </r>
  <r>
    <x v="6"/>
    <x v="2"/>
    <s v="Libya"/>
    <s v="LY01"/>
    <x v="1"/>
    <s v="LY0101"/>
    <x v="5"/>
    <s v="LY010105"/>
    <s v="nfi_needs"/>
    <x v="28"/>
    <x v="202"/>
    <m/>
    <n v="0"/>
    <m/>
    <m/>
    <m/>
    <m/>
    <n v="5"/>
    <n v="0"/>
    <n v="0"/>
    <x v="1"/>
    <x v="10"/>
  </r>
  <r>
    <x v="6"/>
    <x v="2"/>
    <s v="Libya"/>
    <s v="LY01"/>
    <x v="1"/>
    <s v="LY0101"/>
    <x v="5"/>
    <s v="LY010105"/>
    <s v="nfi_needs"/>
    <x v="28"/>
    <x v="203"/>
    <m/>
    <n v="1"/>
    <m/>
    <m/>
    <m/>
    <m/>
    <n v="5"/>
    <n v="20"/>
    <n v="0.2"/>
    <x v="1"/>
    <x v="10"/>
  </r>
  <r>
    <x v="6"/>
    <x v="2"/>
    <s v="Libya"/>
    <s v="LY01"/>
    <x v="2"/>
    <s v="LY0102"/>
    <x v="6"/>
    <s v="LY010201"/>
    <s v="nfi_needs"/>
    <x v="28"/>
    <x v="178"/>
    <m/>
    <n v="3"/>
    <m/>
    <m/>
    <m/>
    <m/>
    <n v="6"/>
    <n v="50"/>
    <n v="0.5"/>
    <x v="2"/>
    <x v="11"/>
  </r>
  <r>
    <x v="6"/>
    <x v="2"/>
    <s v="Libya"/>
    <s v="LY01"/>
    <x v="2"/>
    <s v="LY0102"/>
    <x v="6"/>
    <s v="LY010201"/>
    <s v="nfi_needs"/>
    <x v="28"/>
    <x v="179"/>
    <m/>
    <n v="1"/>
    <m/>
    <m/>
    <m/>
    <m/>
    <n v="6"/>
    <n v="16.670000000000002"/>
    <n v="0.16670000000000001"/>
    <x v="2"/>
    <x v="11"/>
  </r>
  <r>
    <x v="6"/>
    <x v="2"/>
    <s v="Libya"/>
    <s v="LY01"/>
    <x v="2"/>
    <s v="LY0102"/>
    <x v="6"/>
    <s v="LY010201"/>
    <s v="nfi_needs"/>
    <x v="28"/>
    <x v="180"/>
    <m/>
    <n v="0"/>
    <m/>
    <m/>
    <m/>
    <m/>
    <n v="6"/>
    <n v="0"/>
    <n v="0"/>
    <x v="2"/>
    <x v="11"/>
  </r>
  <r>
    <x v="6"/>
    <x v="2"/>
    <s v="Libya"/>
    <s v="LY01"/>
    <x v="2"/>
    <s v="LY0102"/>
    <x v="6"/>
    <s v="LY010201"/>
    <s v="nfi_needs"/>
    <x v="28"/>
    <x v="181"/>
    <m/>
    <n v="6"/>
    <m/>
    <m/>
    <m/>
    <m/>
    <n v="6"/>
    <n v="100"/>
    <n v="1"/>
    <x v="2"/>
    <x v="11"/>
  </r>
  <r>
    <x v="6"/>
    <x v="2"/>
    <s v="Libya"/>
    <s v="LY01"/>
    <x v="2"/>
    <s v="LY0102"/>
    <x v="6"/>
    <s v="LY010201"/>
    <s v="nfi_needs"/>
    <x v="28"/>
    <x v="182"/>
    <m/>
    <n v="5"/>
    <m/>
    <m/>
    <m/>
    <m/>
    <n v="6"/>
    <n v="83.33"/>
    <n v="0.83329999999999993"/>
    <x v="2"/>
    <x v="11"/>
  </r>
  <r>
    <x v="6"/>
    <x v="2"/>
    <s v="Libya"/>
    <s v="LY01"/>
    <x v="2"/>
    <s v="LY0102"/>
    <x v="6"/>
    <s v="LY010201"/>
    <s v="nfi_needs"/>
    <x v="28"/>
    <x v="183"/>
    <m/>
    <n v="1"/>
    <m/>
    <m/>
    <m/>
    <m/>
    <n v="6"/>
    <n v="16.670000000000002"/>
    <n v="0.16670000000000001"/>
    <x v="2"/>
    <x v="11"/>
  </r>
  <r>
    <x v="6"/>
    <x v="2"/>
    <s v="Libya"/>
    <s v="LY01"/>
    <x v="2"/>
    <s v="LY0102"/>
    <x v="6"/>
    <s v="LY010201"/>
    <s v="nfi_needs"/>
    <x v="28"/>
    <x v="97"/>
    <m/>
    <n v="4"/>
    <m/>
    <m/>
    <m/>
    <m/>
    <n v="6"/>
    <n v="66.67"/>
    <n v="0.66670000000000007"/>
    <x v="2"/>
    <x v="11"/>
  </r>
  <r>
    <x v="6"/>
    <x v="2"/>
    <s v="Libya"/>
    <s v="LY01"/>
    <x v="2"/>
    <s v="LY0102"/>
    <x v="6"/>
    <s v="LY010201"/>
    <s v="nfi_needs"/>
    <x v="28"/>
    <x v="184"/>
    <m/>
    <n v="1"/>
    <m/>
    <m/>
    <m/>
    <m/>
    <n v="6"/>
    <n v="16.670000000000002"/>
    <n v="0.16670000000000001"/>
    <x v="2"/>
    <x v="11"/>
  </r>
  <r>
    <x v="6"/>
    <x v="2"/>
    <s v="Libya"/>
    <s v="LY01"/>
    <x v="2"/>
    <s v="LY0102"/>
    <x v="6"/>
    <s v="LY010201"/>
    <s v="nfi_needs"/>
    <x v="28"/>
    <x v="185"/>
    <m/>
    <n v="3"/>
    <m/>
    <m/>
    <m/>
    <m/>
    <n v="6"/>
    <n v="50"/>
    <n v="0.5"/>
    <x v="2"/>
    <x v="11"/>
  </r>
  <r>
    <x v="6"/>
    <x v="2"/>
    <s v="Libya"/>
    <s v="LY01"/>
    <x v="2"/>
    <s v="LY0102"/>
    <x v="6"/>
    <s v="LY010201"/>
    <s v="nfi_needs"/>
    <x v="28"/>
    <x v="186"/>
    <m/>
    <n v="5"/>
    <m/>
    <m/>
    <m/>
    <m/>
    <n v="6"/>
    <n v="83.33"/>
    <n v="0.83329999999999993"/>
    <x v="2"/>
    <x v="11"/>
  </r>
  <r>
    <x v="6"/>
    <x v="2"/>
    <s v="Libya"/>
    <s v="LY01"/>
    <x v="2"/>
    <s v="LY0102"/>
    <x v="6"/>
    <s v="LY010201"/>
    <s v="nfi_needs"/>
    <x v="28"/>
    <x v="187"/>
    <m/>
    <n v="5"/>
    <m/>
    <m/>
    <m/>
    <m/>
    <n v="6"/>
    <n v="83.33"/>
    <n v="0.83329999999999993"/>
    <x v="2"/>
    <x v="11"/>
  </r>
  <r>
    <x v="6"/>
    <x v="2"/>
    <s v="Libya"/>
    <s v="LY01"/>
    <x v="2"/>
    <s v="LY0102"/>
    <x v="6"/>
    <s v="LY010201"/>
    <s v="nfi_needs"/>
    <x v="28"/>
    <x v="188"/>
    <m/>
    <n v="4"/>
    <m/>
    <m/>
    <m/>
    <m/>
    <n v="6"/>
    <n v="66.67"/>
    <n v="0.66670000000000007"/>
    <x v="2"/>
    <x v="11"/>
  </r>
  <r>
    <x v="6"/>
    <x v="2"/>
    <s v="Libya"/>
    <s v="LY01"/>
    <x v="2"/>
    <s v="LY0102"/>
    <x v="6"/>
    <s v="LY010201"/>
    <s v="nfi_needs"/>
    <x v="28"/>
    <x v="189"/>
    <m/>
    <n v="1"/>
    <m/>
    <m/>
    <m/>
    <m/>
    <n v="6"/>
    <n v="16.670000000000002"/>
    <n v="0.16670000000000001"/>
    <x v="2"/>
    <x v="11"/>
  </r>
  <r>
    <x v="6"/>
    <x v="2"/>
    <s v="Libya"/>
    <s v="LY01"/>
    <x v="2"/>
    <s v="LY0102"/>
    <x v="6"/>
    <s v="LY010201"/>
    <s v="nfi_needs"/>
    <x v="28"/>
    <x v="190"/>
    <m/>
    <n v="0"/>
    <m/>
    <m/>
    <m/>
    <m/>
    <n v="6"/>
    <n v="0"/>
    <n v="0"/>
    <x v="2"/>
    <x v="11"/>
  </r>
  <r>
    <x v="6"/>
    <x v="2"/>
    <s v="Libya"/>
    <s v="LY01"/>
    <x v="2"/>
    <s v="LY0102"/>
    <x v="6"/>
    <s v="LY010201"/>
    <s v="nfi_needs"/>
    <x v="28"/>
    <x v="191"/>
    <m/>
    <n v="2"/>
    <m/>
    <m/>
    <m/>
    <m/>
    <n v="6"/>
    <n v="33.33"/>
    <n v="0.33329999999999999"/>
    <x v="2"/>
    <x v="11"/>
  </r>
  <r>
    <x v="6"/>
    <x v="2"/>
    <s v="Libya"/>
    <s v="LY01"/>
    <x v="2"/>
    <s v="LY0102"/>
    <x v="6"/>
    <s v="LY010201"/>
    <s v="nfi_needs"/>
    <x v="28"/>
    <x v="192"/>
    <m/>
    <n v="5"/>
    <m/>
    <m/>
    <m/>
    <m/>
    <n v="6"/>
    <n v="83.33"/>
    <n v="0.83329999999999993"/>
    <x v="2"/>
    <x v="11"/>
  </r>
  <r>
    <x v="6"/>
    <x v="2"/>
    <s v="Libya"/>
    <s v="LY01"/>
    <x v="2"/>
    <s v="LY0102"/>
    <x v="6"/>
    <s v="LY010201"/>
    <s v="nfi_needs"/>
    <x v="28"/>
    <x v="193"/>
    <m/>
    <n v="3"/>
    <m/>
    <m/>
    <m/>
    <m/>
    <n v="6"/>
    <n v="50"/>
    <n v="0.5"/>
    <x v="2"/>
    <x v="11"/>
  </r>
  <r>
    <x v="6"/>
    <x v="2"/>
    <s v="Libya"/>
    <s v="LY01"/>
    <x v="2"/>
    <s v="LY0102"/>
    <x v="6"/>
    <s v="LY010201"/>
    <s v="nfi_needs"/>
    <x v="28"/>
    <x v="194"/>
    <m/>
    <n v="5"/>
    <m/>
    <m/>
    <m/>
    <m/>
    <n v="6"/>
    <n v="83.33"/>
    <n v="0.83329999999999993"/>
    <x v="2"/>
    <x v="11"/>
  </r>
  <r>
    <x v="6"/>
    <x v="2"/>
    <s v="Libya"/>
    <s v="LY01"/>
    <x v="2"/>
    <s v="LY0102"/>
    <x v="6"/>
    <s v="LY010201"/>
    <s v="nfi_needs"/>
    <x v="28"/>
    <x v="195"/>
    <m/>
    <n v="0"/>
    <m/>
    <m/>
    <m/>
    <m/>
    <n v="6"/>
    <n v="0"/>
    <n v="0"/>
    <x v="2"/>
    <x v="11"/>
  </r>
  <r>
    <x v="6"/>
    <x v="2"/>
    <s v="Libya"/>
    <s v="LY01"/>
    <x v="2"/>
    <s v="LY0102"/>
    <x v="6"/>
    <s v="LY010201"/>
    <s v="nfi_needs"/>
    <x v="28"/>
    <x v="15"/>
    <m/>
    <n v="2"/>
    <m/>
    <m/>
    <m/>
    <m/>
    <n v="6"/>
    <n v="33.33"/>
    <n v="0.33329999999999999"/>
    <x v="2"/>
    <x v="11"/>
  </r>
  <r>
    <x v="6"/>
    <x v="2"/>
    <s v="Libya"/>
    <s v="LY01"/>
    <x v="2"/>
    <s v="LY0102"/>
    <x v="6"/>
    <s v="LY010201"/>
    <s v="nfi_needs"/>
    <x v="28"/>
    <x v="48"/>
    <m/>
    <n v="2"/>
    <m/>
    <m/>
    <m/>
    <m/>
    <n v="6"/>
    <n v="33.33"/>
    <n v="0.33329999999999999"/>
    <x v="2"/>
    <x v="11"/>
  </r>
  <r>
    <x v="6"/>
    <x v="2"/>
    <s v="Libya"/>
    <s v="LY01"/>
    <x v="2"/>
    <s v="LY0102"/>
    <x v="6"/>
    <s v="LY010201"/>
    <s v="nfi_needs"/>
    <x v="28"/>
    <x v="196"/>
    <m/>
    <n v="3"/>
    <m/>
    <m/>
    <m/>
    <m/>
    <n v="6"/>
    <n v="50"/>
    <n v="0.5"/>
    <x v="2"/>
    <x v="11"/>
  </r>
  <r>
    <x v="6"/>
    <x v="2"/>
    <s v="Libya"/>
    <s v="LY01"/>
    <x v="2"/>
    <s v="LY0102"/>
    <x v="6"/>
    <s v="LY010201"/>
    <s v="nfi_needs"/>
    <x v="28"/>
    <x v="197"/>
    <m/>
    <n v="0"/>
    <m/>
    <m/>
    <m/>
    <m/>
    <n v="6"/>
    <n v="0"/>
    <n v="0"/>
    <x v="2"/>
    <x v="11"/>
  </r>
  <r>
    <x v="6"/>
    <x v="2"/>
    <s v="Libya"/>
    <s v="LY01"/>
    <x v="2"/>
    <s v="LY0102"/>
    <x v="6"/>
    <s v="LY010201"/>
    <s v="nfi_needs"/>
    <x v="28"/>
    <x v="198"/>
    <m/>
    <n v="1"/>
    <m/>
    <m/>
    <m/>
    <m/>
    <n v="6"/>
    <n v="16.670000000000002"/>
    <n v="0.16670000000000001"/>
    <x v="2"/>
    <x v="11"/>
  </r>
  <r>
    <x v="6"/>
    <x v="2"/>
    <s v="Libya"/>
    <s v="LY01"/>
    <x v="2"/>
    <s v="LY0102"/>
    <x v="6"/>
    <s v="LY010201"/>
    <s v="nfi_needs"/>
    <x v="28"/>
    <x v="199"/>
    <m/>
    <n v="2"/>
    <m/>
    <m/>
    <m/>
    <m/>
    <n v="6"/>
    <n v="33.33"/>
    <n v="0.33329999999999999"/>
    <x v="2"/>
    <x v="11"/>
  </r>
  <r>
    <x v="6"/>
    <x v="2"/>
    <s v="Libya"/>
    <s v="LY01"/>
    <x v="2"/>
    <s v="LY0102"/>
    <x v="6"/>
    <s v="LY010201"/>
    <s v="nfi_needs"/>
    <x v="28"/>
    <x v="200"/>
    <m/>
    <n v="1"/>
    <m/>
    <m/>
    <m/>
    <m/>
    <n v="6"/>
    <n v="16.670000000000002"/>
    <n v="0.16670000000000001"/>
    <x v="2"/>
    <x v="11"/>
  </r>
  <r>
    <x v="6"/>
    <x v="2"/>
    <s v="Libya"/>
    <s v="LY01"/>
    <x v="2"/>
    <s v="LY0102"/>
    <x v="6"/>
    <s v="LY010201"/>
    <s v="nfi_needs"/>
    <x v="28"/>
    <x v="201"/>
    <m/>
    <n v="3"/>
    <m/>
    <m/>
    <m/>
    <m/>
    <n v="6"/>
    <n v="50"/>
    <n v="0.5"/>
    <x v="2"/>
    <x v="11"/>
  </r>
  <r>
    <x v="6"/>
    <x v="2"/>
    <s v="Libya"/>
    <s v="LY01"/>
    <x v="2"/>
    <s v="LY0102"/>
    <x v="6"/>
    <s v="LY010201"/>
    <s v="nfi_needs"/>
    <x v="28"/>
    <x v="202"/>
    <m/>
    <n v="4"/>
    <m/>
    <m/>
    <m/>
    <m/>
    <n v="6"/>
    <n v="66.67"/>
    <n v="0.66670000000000007"/>
    <x v="2"/>
    <x v="11"/>
  </r>
  <r>
    <x v="6"/>
    <x v="2"/>
    <s v="Libya"/>
    <s v="LY01"/>
    <x v="2"/>
    <s v="LY0102"/>
    <x v="6"/>
    <s v="LY010201"/>
    <s v="nfi_needs"/>
    <x v="28"/>
    <x v="203"/>
    <m/>
    <n v="0"/>
    <m/>
    <m/>
    <m/>
    <m/>
    <n v="6"/>
    <n v="0"/>
    <n v="0"/>
    <x v="2"/>
    <x v="11"/>
  </r>
  <r>
    <x v="6"/>
    <x v="2"/>
    <s v="Libya"/>
    <s v="LY01"/>
    <x v="2"/>
    <s v="LY0102"/>
    <x v="7"/>
    <s v="LY010202"/>
    <s v="nfi_needs"/>
    <x v="28"/>
    <x v="178"/>
    <m/>
    <n v="3"/>
    <m/>
    <m/>
    <m/>
    <m/>
    <n v="6"/>
    <n v="50"/>
    <n v="0.5"/>
    <x v="2"/>
    <x v="2"/>
  </r>
  <r>
    <x v="6"/>
    <x v="2"/>
    <s v="Libya"/>
    <s v="LY01"/>
    <x v="2"/>
    <s v="LY0102"/>
    <x v="7"/>
    <s v="LY010202"/>
    <s v="nfi_needs"/>
    <x v="28"/>
    <x v="179"/>
    <m/>
    <n v="0"/>
    <m/>
    <m/>
    <m/>
    <m/>
    <n v="6"/>
    <n v="0"/>
    <n v="0"/>
    <x v="2"/>
    <x v="2"/>
  </r>
  <r>
    <x v="6"/>
    <x v="2"/>
    <s v="Libya"/>
    <s v="LY01"/>
    <x v="2"/>
    <s v="LY0102"/>
    <x v="7"/>
    <s v="LY010202"/>
    <s v="nfi_needs"/>
    <x v="28"/>
    <x v="180"/>
    <m/>
    <n v="1"/>
    <m/>
    <m/>
    <m/>
    <m/>
    <n v="6"/>
    <n v="16.670000000000002"/>
    <n v="0.16670000000000001"/>
    <x v="2"/>
    <x v="2"/>
  </r>
  <r>
    <x v="6"/>
    <x v="2"/>
    <s v="Libya"/>
    <s v="LY01"/>
    <x v="2"/>
    <s v="LY0102"/>
    <x v="7"/>
    <s v="LY010202"/>
    <s v="nfi_needs"/>
    <x v="28"/>
    <x v="181"/>
    <m/>
    <n v="6"/>
    <m/>
    <m/>
    <m/>
    <m/>
    <n v="6"/>
    <n v="100"/>
    <n v="1"/>
    <x v="2"/>
    <x v="2"/>
  </r>
  <r>
    <x v="6"/>
    <x v="2"/>
    <s v="Libya"/>
    <s v="LY01"/>
    <x v="2"/>
    <s v="LY0102"/>
    <x v="7"/>
    <s v="LY010202"/>
    <s v="nfi_needs"/>
    <x v="28"/>
    <x v="182"/>
    <m/>
    <n v="4"/>
    <m/>
    <m/>
    <m/>
    <m/>
    <n v="6"/>
    <n v="66.67"/>
    <n v="0.66670000000000007"/>
    <x v="2"/>
    <x v="2"/>
  </r>
  <r>
    <x v="6"/>
    <x v="2"/>
    <s v="Libya"/>
    <s v="LY01"/>
    <x v="2"/>
    <s v="LY0102"/>
    <x v="7"/>
    <s v="LY010202"/>
    <s v="nfi_needs"/>
    <x v="28"/>
    <x v="183"/>
    <m/>
    <n v="1"/>
    <m/>
    <m/>
    <m/>
    <m/>
    <n v="6"/>
    <n v="16.670000000000002"/>
    <n v="0.16670000000000001"/>
    <x v="2"/>
    <x v="2"/>
  </r>
  <r>
    <x v="6"/>
    <x v="2"/>
    <s v="Libya"/>
    <s v="LY01"/>
    <x v="2"/>
    <s v="LY0102"/>
    <x v="7"/>
    <s v="LY010202"/>
    <s v="nfi_needs"/>
    <x v="28"/>
    <x v="97"/>
    <m/>
    <n v="3"/>
    <m/>
    <m/>
    <m/>
    <m/>
    <n v="6"/>
    <n v="50"/>
    <n v="0.5"/>
    <x v="2"/>
    <x v="2"/>
  </r>
  <r>
    <x v="6"/>
    <x v="2"/>
    <s v="Libya"/>
    <s v="LY01"/>
    <x v="2"/>
    <s v="LY0102"/>
    <x v="7"/>
    <s v="LY010202"/>
    <s v="nfi_needs"/>
    <x v="28"/>
    <x v="184"/>
    <m/>
    <n v="1"/>
    <m/>
    <m/>
    <m/>
    <m/>
    <n v="6"/>
    <n v="16.670000000000002"/>
    <n v="0.16670000000000001"/>
    <x v="2"/>
    <x v="2"/>
  </r>
  <r>
    <x v="6"/>
    <x v="2"/>
    <s v="Libya"/>
    <s v="LY01"/>
    <x v="2"/>
    <s v="LY0102"/>
    <x v="7"/>
    <s v="LY010202"/>
    <s v="nfi_needs"/>
    <x v="28"/>
    <x v="185"/>
    <m/>
    <n v="3"/>
    <m/>
    <m/>
    <m/>
    <m/>
    <n v="6"/>
    <n v="50"/>
    <n v="0.5"/>
    <x v="2"/>
    <x v="2"/>
  </r>
  <r>
    <x v="6"/>
    <x v="2"/>
    <s v="Libya"/>
    <s v="LY01"/>
    <x v="2"/>
    <s v="LY0102"/>
    <x v="7"/>
    <s v="LY010202"/>
    <s v="nfi_needs"/>
    <x v="28"/>
    <x v="186"/>
    <m/>
    <n v="5"/>
    <m/>
    <m/>
    <m/>
    <m/>
    <n v="6"/>
    <n v="83.33"/>
    <n v="0.83329999999999993"/>
    <x v="2"/>
    <x v="2"/>
  </r>
  <r>
    <x v="6"/>
    <x v="2"/>
    <s v="Libya"/>
    <s v="LY01"/>
    <x v="2"/>
    <s v="LY0102"/>
    <x v="7"/>
    <s v="LY010202"/>
    <s v="nfi_needs"/>
    <x v="28"/>
    <x v="187"/>
    <m/>
    <n v="2"/>
    <m/>
    <m/>
    <m/>
    <m/>
    <n v="6"/>
    <n v="33.33"/>
    <n v="0.33329999999999999"/>
    <x v="2"/>
    <x v="2"/>
  </r>
  <r>
    <x v="6"/>
    <x v="2"/>
    <s v="Libya"/>
    <s v="LY01"/>
    <x v="2"/>
    <s v="LY0102"/>
    <x v="7"/>
    <s v="LY010202"/>
    <s v="nfi_needs"/>
    <x v="28"/>
    <x v="188"/>
    <m/>
    <n v="5"/>
    <m/>
    <m/>
    <m/>
    <m/>
    <n v="6"/>
    <n v="83.33"/>
    <n v="0.83329999999999993"/>
    <x v="2"/>
    <x v="2"/>
  </r>
  <r>
    <x v="6"/>
    <x v="2"/>
    <s v="Libya"/>
    <s v="LY01"/>
    <x v="2"/>
    <s v="LY0102"/>
    <x v="7"/>
    <s v="LY010202"/>
    <s v="nfi_needs"/>
    <x v="28"/>
    <x v="189"/>
    <m/>
    <n v="0"/>
    <m/>
    <m/>
    <m/>
    <m/>
    <n v="6"/>
    <n v="0"/>
    <n v="0"/>
    <x v="2"/>
    <x v="2"/>
  </r>
  <r>
    <x v="6"/>
    <x v="2"/>
    <s v="Libya"/>
    <s v="LY01"/>
    <x v="2"/>
    <s v="LY0102"/>
    <x v="7"/>
    <s v="LY010202"/>
    <s v="nfi_needs"/>
    <x v="28"/>
    <x v="190"/>
    <m/>
    <n v="0"/>
    <m/>
    <m/>
    <m/>
    <m/>
    <n v="6"/>
    <n v="0"/>
    <n v="0"/>
    <x v="2"/>
    <x v="2"/>
  </r>
  <r>
    <x v="6"/>
    <x v="2"/>
    <s v="Libya"/>
    <s v="LY01"/>
    <x v="2"/>
    <s v="LY0102"/>
    <x v="7"/>
    <s v="LY010202"/>
    <s v="nfi_needs"/>
    <x v="28"/>
    <x v="191"/>
    <m/>
    <n v="3"/>
    <m/>
    <m/>
    <m/>
    <m/>
    <n v="6"/>
    <n v="50"/>
    <n v="0.5"/>
    <x v="2"/>
    <x v="2"/>
  </r>
  <r>
    <x v="6"/>
    <x v="2"/>
    <s v="Libya"/>
    <s v="LY01"/>
    <x v="2"/>
    <s v="LY0102"/>
    <x v="7"/>
    <s v="LY010202"/>
    <s v="nfi_needs"/>
    <x v="28"/>
    <x v="192"/>
    <m/>
    <n v="4"/>
    <m/>
    <m/>
    <m/>
    <m/>
    <n v="6"/>
    <n v="66.67"/>
    <n v="0.66670000000000007"/>
    <x v="2"/>
    <x v="2"/>
  </r>
  <r>
    <x v="6"/>
    <x v="2"/>
    <s v="Libya"/>
    <s v="LY01"/>
    <x v="2"/>
    <s v="LY0102"/>
    <x v="7"/>
    <s v="LY010202"/>
    <s v="nfi_needs"/>
    <x v="28"/>
    <x v="193"/>
    <m/>
    <n v="2"/>
    <m/>
    <m/>
    <m/>
    <m/>
    <n v="6"/>
    <n v="33.33"/>
    <n v="0.33329999999999999"/>
    <x v="2"/>
    <x v="2"/>
  </r>
  <r>
    <x v="6"/>
    <x v="2"/>
    <s v="Libya"/>
    <s v="LY01"/>
    <x v="2"/>
    <s v="LY0102"/>
    <x v="7"/>
    <s v="LY010202"/>
    <s v="nfi_needs"/>
    <x v="28"/>
    <x v="194"/>
    <m/>
    <n v="6"/>
    <m/>
    <m/>
    <m/>
    <m/>
    <n v="6"/>
    <n v="100"/>
    <n v="1"/>
    <x v="2"/>
    <x v="2"/>
  </r>
  <r>
    <x v="6"/>
    <x v="2"/>
    <s v="Libya"/>
    <s v="LY01"/>
    <x v="2"/>
    <s v="LY0102"/>
    <x v="7"/>
    <s v="LY010202"/>
    <s v="nfi_needs"/>
    <x v="28"/>
    <x v="195"/>
    <m/>
    <n v="1"/>
    <m/>
    <m/>
    <m/>
    <m/>
    <n v="6"/>
    <n v="16.670000000000002"/>
    <n v="0.16670000000000001"/>
    <x v="2"/>
    <x v="2"/>
  </r>
  <r>
    <x v="6"/>
    <x v="2"/>
    <s v="Libya"/>
    <s v="LY01"/>
    <x v="2"/>
    <s v="LY0102"/>
    <x v="7"/>
    <s v="LY010202"/>
    <s v="nfi_needs"/>
    <x v="28"/>
    <x v="15"/>
    <m/>
    <n v="2"/>
    <m/>
    <m/>
    <m/>
    <m/>
    <n v="6"/>
    <n v="33.33"/>
    <n v="0.33329999999999999"/>
    <x v="2"/>
    <x v="2"/>
  </r>
  <r>
    <x v="6"/>
    <x v="2"/>
    <s v="Libya"/>
    <s v="LY01"/>
    <x v="2"/>
    <s v="LY0102"/>
    <x v="7"/>
    <s v="LY010202"/>
    <s v="nfi_needs"/>
    <x v="28"/>
    <x v="48"/>
    <m/>
    <n v="1"/>
    <m/>
    <m/>
    <m/>
    <m/>
    <n v="6"/>
    <n v="16.670000000000002"/>
    <n v="0.16670000000000001"/>
    <x v="2"/>
    <x v="2"/>
  </r>
  <r>
    <x v="6"/>
    <x v="2"/>
    <s v="Libya"/>
    <s v="LY01"/>
    <x v="2"/>
    <s v="LY0102"/>
    <x v="7"/>
    <s v="LY010202"/>
    <s v="nfi_needs"/>
    <x v="28"/>
    <x v="196"/>
    <m/>
    <n v="1"/>
    <m/>
    <m/>
    <m/>
    <m/>
    <n v="6"/>
    <n v="16.670000000000002"/>
    <n v="0.16670000000000001"/>
    <x v="2"/>
    <x v="2"/>
  </r>
  <r>
    <x v="6"/>
    <x v="2"/>
    <s v="Libya"/>
    <s v="LY01"/>
    <x v="2"/>
    <s v="LY0102"/>
    <x v="7"/>
    <s v="LY010202"/>
    <s v="nfi_needs"/>
    <x v="28"/>
    <x v="197"/>
    <m/>
    <n v="1"/>
    <m/>
    <m/>
    <m/>
    <m/>
    <n v="6"/>
    <n v="16.670000000000002"/>
    <n v="0.16670000000000001"/>
    <x v="2"/>
    <x v="2"/>
  </r>
  <r>
    <x v="6"/>
    <x v="2"/>
    <s v="Libya"/>
    <s v="LY01"/>
    <x v="2"/>
    <s v="LY0102"/>
    <x v="7"/>
    <s v="LY010202"/>
    <s v="nfi_needs"/>
    <x v="28"/>
    <x v="198"/>
    <m/>
    <n v="2"/>
    <m/>
    <m/>
    <m/>
    <m/>
    <n v="6"/>
    <n v="33.33"/>
    <n v="0.33329999999999999"/>
    <x v="2"/>
    <x v="2"/>
  </r>
  <r>
    <x v="6"/>
    <x v="2"/>
    <s v="Libya"/>
    <s v="LY01"/>
    <x v="2"/>
    <s v="LY0102"/>
    <x v="7"/>
    <s v="LY010202"/>
    <s v="nfi_needs"/>
    <x v="28"/>
    <x v="199"/>
    <m/>
    <n v="1"/>
    <m/>
    <m/>
    <m/>
    <m/>
    <n v="6"/>
    <n v="16.670000000000002"/>
    <n v="0.16670000000000001"/>
    <x v="2"/>
    <x v="2"/>
  </r>
  <r>
    <x v="6"/>
    <x v="2"/>
    <s v="Libya"/>
    <s v="LY01"/>
    <x v="2"/>
    <s v="LY0102"/>
    <x v="7"/>
    <s v="LY010202"/>
    <s v="nfi_needs"/>
    <x v="28"/>
    <x v="200"/>
    <m/>
    <n v="1"/>
    <m/>
    <m/>
    <m/>
    <m/>
    <n v="6"/>
    <n v="16.670000000000002"/>
    <n v="0.16670000000000001"/>
    <x v="2"/>
    <x v="2"/>
  </r>
  <r>
    <x v="6"/>
    <x v="2"/>
    <s v="Libya"/>
    <s v="LY01"/>
    <x v="2"/>
    <s v="LY0102"/>
    <x v="7"/>
    <s v="LY010202"/>
    <s v="nfi_needs"/>
    <x v="28"/>
    <x v="201"/>
    <m/>
    <n v="3"/>
    <m/>
    <m/>
    <m/>
    <m/>
    <n v="6"/>
    <n v="50"/>
    <n v="0.5"/>
    <x v="2"/>
    <x v="2"/>
  </r>
  <r>
    <x v="6"/>
    <x v="2"/>
    <s v="Libya"/>
    <s v="LY01"/>
    <x v="2"/>
    <s v="LY0102"/>
    <x v="7"/>
    <s v="LY010202"/>
    <s v="nfi_needs"/>
    <x v="28"/>
    <x v="202"/>
    <m/>
    <n v="3"/>
    <m/>
    <m/>
    <m/>
    <m/>
    <n v="6"/>
    <n v="50"/>
    <n v="0.5"/>
    <x v="2"/>
    <x v="2"/>
  </r>
  <r>
    <x v="6"/>
    <x v="2"/>
    <s v="Libya"/>
    <s v="LY01"/>
    <x v="2"/>
    <s v="LY0102"/>
    <x v="7"/>
    <s v="LY010202"/>
    <s v="nfi_needs"/>
    <x v="28"/>
    <x v="203"/>
    <m/>
    <n v="1"/>
    <m/>
    <m/>
    <m/>
    <m/>
    <n v="6"/>
    <n v="16.670000000000002"/>
    <n v="0.16670000000000001"/>
    <x v="2"/>
    <x v="2"/>
  </r>
  <r>
    <x v="6"/>
    <x v="2"/>
    <s v="Libya"/>
    <s v="LY01"/>
    <x v="2"/>
    <s v="LY0102"/>
    <x v="8"/>
    <s v="LY010203"/>
    <s v="nfi_needs"/>
    <x v="28"/>
    <x v="178"/>
    <m/>
    <n v="2"/>
    <m/>
    <m/>
    <m/>
    <m/>
    <n v="7"/>
    <n v="28.57"/>
    <n v="0.28570000000000001"/>
    <x v="2"/>
    <x v="12"/>
  </r>
  <r>
    <x v="6"/>
    <x v="2"/>
    <s v="Libya"/>
    <s v="LY01"/>
    <x v="2"/>
    <s v="LY0102"/>
    <x v="8"/>
    <s v="LY010203"/>
    <s v="nfi_needs"/>
    <x v="28"/>
    <x v="179"/>
    <m/>
    <n v="1"/>
    <m/>
    <m/>
    <m/>
    <m/>
    <n v="7"/>
    <n v="14.29"/>
    <n v="0.1429"/>
    <x v="2"/>
    <x v="12"/>
  </r>
  <r>
    <x v="6"/>
    <x v="2"/>
    <s v="Libya"/>
    <s v="LY01"/>
    <x v="2"/>
    <s v="LY0102"/>
    <x v="8"/>
    <s v="LY010203"/>
    <s v="nfi_needs"/>
    <x v="28"/>
    <x v="180"/>
    <m/>
    <n v="1"/>
    <m/>
    <m/>
    <m/>
    <m/>
    <n v="7"/>
    <n v="14.29"/>
    <n v="0.1429"/>
    <x v="2"/>
    <x v="12"/>
  </r>
  <r>
    <x v="6"/>
    <x v="2"/>
    <s v="Libya"/>
    <s v="LY01"/>
    <x v="2"/>
    <s v="LY0102"/>
    <x v="8"/>
    <s v="LY010203"/>
    <s v="nfi_needs"/>
    <x v="28"/>
    <x v="181"/>
    <m/>
    <n v="5"/>
    <m/>
    <m/>
    <m/>
    <m/>
    <n v="7"/>
    <n v="71.430000000000007"/>
    <n v="0.71430000000000005"/>
    <x v="2"/>
    <x v="12"/>
  </r>
  <r>
    <x v="6"/>
    <x v="2"/>
    <s v="Libya"/>
    <s v="LY01"/>
    <x v="2"/>
    <s v="LY0102"/>
    <x v="8"/>
    <s v="LY010203"/>
    <s v="nfi_needs"/>
    <x v="28"/>
    <x v="182"/>
    <m/>
    <n v="4"/>
    <m/>
    <m/>
    <m/>
    <m/>
    <n v="7"/>
    <n v="57.14"/>
    <n v="0.57140000000000002"/>
    <x v="2"/>
    <x v="12"/>
  </r>
  <r>
    <x v="6"/>
    <x v="2"/>
    <s v="Libya"/>
    <s v="LY01"/>
    <x v="2"/>
    <s v="LY0102"/>
    <x v="8"/>
    <s v="LY010203"/>
    <s v="nfi_needs"/>
    <x v="28"/>
    <x v="183"/>
    <m/>
    <n v="0"/>
    <m/>
    <m/>
    <m/>
    <m/>
    <n v="7"/>
    <n v="0"/>
    <n v="0"/>
    <x v="2"/>
    <x v="12"/>
  </r>
  <r>
    <x v="6"/>
    <x v="2"/>
    <s v="Libya"/>
    <s v="LY01"/>
    <x v="2"/>
    <s v="LY0102"/>
    <x v="8"/>
    <s v="LY010203"/>
    <s v="nfi_needs"/>
    <x v="28"/>
    <x v="97"/>
    <m/>
    <n v="4"/>
    <m/>
    <m/>
    <m/>
    <m/>
    <n v="7"/>
    <n v="57.14"/>
    <n v="0.57140000000000002"/>
    <x v="2"/>
    <x v="12"/>
  </r>
  <r>
    <x v="6"/>
    <x v="2"/>
    <s v="Libya"/>
    <s v="LY01"/>
    <x v="2"/>
    <s v="LY0102"/>
    <x v="8"/>
    <s v="LY010203"/>
    <s v="nfi_needs"/>
    <x v="28"/>
    <x v="184"/>
    <m/>
    <n v="0"/>
    <m/>
    <m/>
    <m/>
    <m/>
    <n v="7"/>
    <n v="0"/>
    <n v="0"/>
    <x v="2"/>
    <x v="12"/>
  </r>
  <r>
    <x v="6"/>
    <x v="2"/>
    <s v="Libya"/>
    <s v="LY01"/>
    <x v="2"/>
    <s v="LY0102"/>
    <x v="8"/>
    <s v="LY010203"/>
    <s v="nfi_needs"/>
    <x v="28"/>
    <x v="185"/>
    <m/>
    <n v="5"/>
    <m/>
    <m/>
    <m/>
    <m/>
    <n v="7"/>
    <n v="71.430000000000007"/>
    <n v="0.71430000000000005"/>
    <x v="2"/>
    <x v="12"/>
  </r>
  <r>
    <x v="6"/>
    <x v="2"/>
    <s v="Libya"/>
    <s v="LY01"/>
    <x v="2"/>
    <s v="LY0102"/>
    <x v="8"/>
    <s v="LY010203"/>
    <s v="nfi_needs"/>
    <x v="28"/>
    <x v="186"/>
    <m/>
    <n v="2"/>
    <m/>
    <m/>
    <m/>
    <m/>
    <n v="7"/>
    <n v="28.57"/>
    <n v="0.28570000000000001"/>
    <x v="2"/>
    <x v="12"/>
  </r>
  <r>
    <x v="6"/>
    <x v="2"/>
    <s v="Libya"/>
    <s v="LY01"/>
    <x v="2"/>
    <s v="LY0102"/>
    <x v="8"/>
    <s v="LY010203"/>
    <s v="nfi_needs"/>
    <x v="28"/>
    <x v="187"/>
    <m/>
    <n v="1"/>
    <m/>
    <m/>
    <m/>
    <m/>
    <n v="7"/>
    <n v="14.29"/>
    <n v="0.1429"/>
    <x v="2"/>
    <x v="12"/>
  </r>
  <r>
    <x v="6"/>
    <x v="2"/>
    <s v="Libya"/>
    <s v="LY01"/>
    <x v="2"/>
    <s v="LY0102"/>
    <x v="8"/>
    <s v="LY010203"/>
    <s v="nfi_needs"/>
    <x v="28"/>
    <x v="188"/>
    <m/>
    <n v="4"/>
    <m/>
    <m/>
    <m/>
    <m/>
    <n v="7"/>
    <n v="57.14"/>
    <n v="0.57140000000000002"/>
    <x v="2"/>
    <x v="12"/>
  </r>
  <r>
    <x v="6"/>
    <x v="2"/>
    <s v="Libya"/>
    <s v="LY01"/>
    <x v="2"/>
    <s v="LY0102"/>
    <x v="8"/>
    <s v="LY010203"/>
    <s v="nfi_needs"/>
    <x v="28"/>
    <x v="189"/>
    <m/>
    <n v="0"/>
    <m/>
    <m/>
    <m/>
    <m/>
    <n v="7"/>
    <n v="0"/>
    <n v="0"/>
    <x v="2"/>
    <x v="12"/>
  </r>
  <r>
    <x v="6"/>
    <x v="2"/>
    <s v="Libya"/>
    <s v="LY01"/>
    <x v="2"/>
    <s v="LY0102"/>
    <x v="8"/>
    <s v="LY010203"/>
    <s v="nfi_needs"/>
    <x v="28"/>
    <x v="190"/>
    <m/>
    <n v="0"/>
    <m/>
    <m/>
    <m/>
    <m/>
    <n v="7"/>
    <n v="0"/>
    <n v="0"/>
    <x v="2"/>
    <x v="12"/>
  </r>
  <r>
    <x v="6"/>
    <x v="2"/>
    <s v="Libya"/>
    <s v="LY01"/>
    <x v="2"/>
    <s v="LY0102"/>
    <x v="8"/>
    <s v="LY010203"/>
    <s v="nfi_needs"/>
    <x v="28"/>
    <x v="191"/>
    <m/>
    <n v="1"/>
    <m/>
    <m/>
    <m/>
    <m/>
    <n v="7"/>
    <n v="14.29"/>
    <n v="0.1429"/>
    <x v="2"/>
    <x v="12"/>
  </r>
  <r>
    <x v="6"/>
    <x v="2"/>
    <s v="Libya"/>
    <s v="LY01"/>
    <x v="2"/>
    <s v="LY0102"/>
    <x v="8"/>
    <s v="LY010203"/>
    <s v="nfi_needs"/>
    <x v="28"/>
    <x v="192"/>
    <m/>
    <n v="3"/>
    <m/>
    <m/>
    <m/>
    <m/>
    <n v="7"/>
    <n v="42.86"/>
    <n v="0.42859999999999998"/>
    <x v="2"/>
    <x v="12"/>
  </r>
  <r>
    <x v="6"/>
    <x v="2"/>
    <s v="Libya"/>
    <s v="LY01"/>
    <x v="2"/>
    <s v="LY0102"/>
    <x v="8"/>
    <s v="LY010203"/>
    <s v="nfi_needs"/>
    <x v="28"/>
    <x v="193"/>
    <m/>
    <n v="2"/>
    <m/>
    <m/>
    <m/>
    <m/>
    <n v="7"/>
    <n v="28.57"/>
    <n v="0.28570000000000001"/>
    <x v="2"/>
    <x v="12"/>
  </r>
  <r>
    <x v="6"/>
    <x v="2"/>
    <s v="Libya"/>
    <s v="LY01"/>
    <x v="2"/>
    <s v="LY0102"/>
    <x v="8"/>
    <s v="LY010203"/>
    <s v="nfi_needs"/>
    <x v="28"/>
    <x v="194"/>
    <m/>
    <n v="4"/>
    <m/>
    <m/>
    <m/>
    <m/>
    <n v="7"/>
    <n v="57.14"/>
    <n v="0.57140000000000002"/>
    <x v="2"/>
    <x v="12"/>
  </r>
  <r>
    <x v="6"/>
    <x v="2"/>
    <s v="Libya"/>
    <s v="LY01"/>
    <x v="2"/>
    <s v="LY0102"/>
    <x v="8"/>
    <s v="LY010203"/>
    <s v="nfi_needs"/>
    <x v="28"/>
    <x v="195"/>
    <m/>
    <n v="1"/>
    <m/>
    <m/>
    <m/>
    <m/>
    <n v="7"/>
    <n v="14.29"/>
    <n v="0.1429"/>
    <x v="2"/>
    <x v="12"/>
  </r>
  <r>
    <x v="6"/>
    <x v="2"/>
    <s v="Libya"/>
    <s v="LY01"/>
    <x v="2"/>
    <s v="LY0102"/>
    <x v="8"/>
    <s v="LY010203"/>
    <s v="nfi_needs"/>
    <x v="28"/>
    <x v="15"/>
    <m/>
    <n v="1"/>
    <m/>
    <m/>
    <m/>
    <m/>
    <n v="7"/>
    <n v="14.29"/>
    <n v="0.1429"/>
    <x v="2"/>
    <x v="12"/>
  </r>
  <r>
    <x v="6"/>
    <x v="2"/>
    <s v="Libya"/>
    <s v="LY01"/>
    <x v="2"/>
    <s v="LY0102"/>
    <x v="8"/>
    <s v="LY010203"/>
    <s v="nfi_needs"/>
    <x v="28"/>
    <x v="48"/>
    <m/>
    <n v="1"/>
    <m/>
    <m/>
    <m/>
    <m/>
    <n v="7"/>
    <n v="14.29"/>
    <n v="0.1429"/>
    <x v="2"/>
    <x v="12"/>
  </r>
  <r>
    <x v="6"/>
    <x v="2"/>
    <s v="Libya"/>
    <s v="LY01"/>
    <x v="2"/>
    <s v="LY0102"/>
    <x v="8"/>
    <s v="LY010203"/>
    <s v="nfi_needs"/>
    <x v="28"/>
    <x v="196"/>
    <m/>
    <n v="2"/>
    <m/>
    <m/>
    <m/>
    <m/>
    <n v="7"/>
    <n v="28.57"/>
    <n v="0.28570000000000001"/>
    <x v="2"/>
    <x v="12"/>
  </r>
  <r>
    <x v="6"/>
    <x v="2"/>
    <s v="Libya"/>
    <s v="LY01"/>
    <x v="2"/>
    <s v="LY0102"/>
    <x v="8"/>
    <s v="LY010203"/>
    <s v="nfi_needs"/>
    <x v="28"/>
    <x v="197"/>
    <m/>
    <n v="2"/>
    <m/>
    <m/>
    <m/>
    <m/>
    <n v="7"/>
    <n v="28.57"/>
    <n v="0.28570000000000001"/>
    <x v="2"/>
    <x v="12"/>
  </r>
  <r>
    <x v="6"/>
    <x v="2"/>
    <s v="Libya"/>
    <s v="LY01"/>
    <x v="2"/>
    <s v="LY0102"/>
    <x v="8"/>
    <s v="LY010203"/>
    <s v="nfi_needs"/>
    <x v="28"/>
    <x v="198"/>
    <m/>
    <n v="0"/>
    <m/>
    <m/>
    <m/>
    <m/>
    <n v="7"/>
    <n v="0"/>
    <n v="0"/>
    <x v="2"/>
    <x v="12"/>
  </r>
  <r>
    <x v="6"/>
    <x v="2"/>
    <s v="Libya"/>
    <s v="LY01"/>
    <x v="2"/>
    <s v="LY0102"/>
    <x v="8"/>
    <s v="LY010203"/>
    <s v="nfi_needs"/>
    <x v="28"/>
    <x v="199"/>
    <m/>
    <n v="2"/>
    <m/>
    <m/>
    <m/>
    <m/>
    <n v="7"/>
    <n v="28.57"/>
    <n v="0.28570000000000001"/>
    <x v="2"/>
    <x v="12"/>
  </r>
  <r>
    <x v="6"/>
    <x v="2"/>
    <s v="Libya"/>
    <s v="LY01"/>
    <x v="2"/>
    <s v="LY0102"/>
    <x v="8"/>
    <s v="LY010203"/>
    <s v="nfi_needs"/>
    <x v="28"/>
    <x v="200"/>
    <m/>
    <n v="1"/>
    <m/>
    <m/>
    <m/>
    <m/>
    <n v="7"/>
    <n v="14.29"/>
    <n v="0.1429"/>
    <x v="2"/>
    <x v="12"/>
  </r>
  <r>
    <x v="6"/>
    <x v="2"/>
    <s v="Libya"/>
    <s v="LY01"/>
    <x v="2"/>
    <s v="LY0102"/>
    <x v="8"/>
    <s v="LY010203"/>
    <s v="nfi_needs"/>
    <x v="28"/>
    <x v="201"/>
    <m/>
    <n v="3"/>
    <m/>
    <m/>
    <m/>
    <m/>
    <n v="7"/>
    <n v="42.86"/>
    <n v="0.42859999999999998"/>
    <x v="2"/>
    <x v="12"/>
  </r>
  <r>
    <x v="6"/>
    <x v="2"/>
    <s v="Libya"/>
    <s v="LY01"/>
    <x v="2"/>
    <s v="LY0102"/>
    <x v="8"/>
    <s v="LY010203"/>
    <s v="nfi_needs"/>
    <x v="28"/>
    <x v="202"/>
    <m/>
    <n v="4"/>
    <m/>
    <m/>
    <m/>
    <m/>
    <n v="7"/>
    <n v="57.14"/>
    <n v="0.57140000000000002"/>
    <x v="2"/>
    <x v="12"/>
  </r>
  <r>
    <x v="6"/>
    <x v="2"/>
    <s v="Libya"/>
    <s v="LY01"/>
    <x v="2"/>
    <s v="LY0102"/>
    <x v="8"/>
    <s v="LY010203"/>
    <s v="nfi_needs"/>
    <x v="28"/>
    <x v="203"/>
    <m/>
    <n v="0"/>
    <m/>
    <m/>
    <m/>
    <m/>
    <n v="7"/>
    <n v="0"/>
    <n v="0"/>
    <x v="2"/>
    <x v="12"/>
  </r>
  <r>
    <x v="6"/>
    <x v="2"/>
    <s v="Libya"/>
    <s v="LY01"/>
    <x v="3"/>
    <s v="LY0103"/>
    <x v="9"/>
    <s v="LY010301"/>
    <s v="nfi_needs"/>
    <x v="28"/>
    <x v="178"/>
    <m/>
    <n v="0"/>
    <m/>
    <m/>
    <m/>
    <m/>
    <n v="2"/>
    <n v="0"/>
    <n v="0"/>
    <x v="3"/>
    <x v="13"/>
  </r>
  <r>
    <x v="6"/>
    <x v="2"/>
    <s v="Libya"/>
    <s v="LY01"/>
    <x v="3"/>
    <s v="LY0103"/>
    <x v="9"/>
    <s v="LY010301"/>
    <s v="nfi_needs"/>
    <x v="28"/>
    <x v="179"/>
    <m/>
    <n v="0"/>
    <m/>
    <m/>
    <m/>
    <m/>
    <n v="2"/>
    <n v="0"/>
    <n v="0"/>
    <x v="3"/>
    <x v="13"/>
  </r>
  <r>
    <x v="6"/>
    <x v="2"/>
    <s v="Libya"/>
    <s v="LY01"/>
    <x v="3"/>
    <s v="LY0103"/>
    <x v="9"/>
    <s v="LY010301"/>
    <s v="nfi_needs"/>
    <x v="28"/>
    <x v="180"/>
    <m/>
    <n v="0"/>
    <m/>
    <m/>
    <m/>
    <m/>
    <n v="2"/>
    <n v="0"/>
    <n v="0"/>
    <x v="3"/>
    <x v="13"/>
  </r>
  <r>
    <x v="6"/>
    <x v="2"/>
    <s v="Libya"/>
    <s v="LY01"/>
    <x v="3"/>
    <s v="LY0103"/>
    <x v="9"/>
    <s v="LY010301"/>
    <s v="nfi_needs"/>
    <x v="28"/>
    <x v="181"/>
    <m/>
    <n v="2"/>
    <m/>
    <m/>
    <m/>
    <m/>
    <n v="2"/>
    <n v="100"/>
    <n v="1"/>
    <x v="3"/>
    <x v="13"/>
  </r>
  <r>
    <x v="6"/>
    <x v="2"/>
    <s v="Libya"/>
    <s v="LY01"/>
    <x v="3"/>
    <s v="LY0103"/>
    <x v="9"/>
    <s v="LY010301"/>
    <s v="nfi_needs"/>
    <x v="28"/>
    <x v="182"/>
    <m/>
    <n v="0"/>
    <m/>
    <m/>
    <m/>
    <m/>
    <n v="2"/>
    <n v="0"/>
    <n v="0"/>
    <x v="3"/>
    <x v="13"/>
  </r>
  <r>
    <x v="6"/>
    <x v="2"/>
    <s v="Libya"/>
    <s v="LY01"/>
    <x v="3"/>
    <s v="LY0103"/>
    <x v="9"/>
    <s v="LY010301"/>
    <s v="nfi_needs"/>
    <x v="28"/>
    <x v="183"/>
    <m/>
    <n v="0"/>
    <m/>
    <m/>
    <m/>
    <m/>
    <n v="2"/>
    <n v="0"/>
    <n v="0"/>
    <x v="3"/>
    <x v="13"/>
  </r>
  <r>
    <x v="6"/>
    <x v="2"/>
    <s v="Libya"/>
    <s v="LY01"/>
    <x v="3"/>
    <s v="LY0103"/>
    <x v="9"/>
    <s v="LY010301"/>
    <s v="nfi_needs"/>
    <x v="28"/>
    <x v="97"/>
    <m/>
    <n v="2"/>
    <m/>
    <m/>
    <m/>
    <m/>
    <n v="2"/>
    <n v="100"/>
    <n v="1"/>
    <x v="3"/>
    <x v="13"/>
  </r>
  <r>
    <x v="6"/>
    <x v="2"/>
    <s v="Libya"/>
    <s v="LY01"/>
    <x v="3"/>
    <s v="LY0103"/>
    <x v="9"/>
    <s v="LY010301"/>
    <s v="nfi_needs"/>
    <x v="28"/>
    <x v="184"/>
    <m/>
    <n v="0"/>
    <m/>
    <m/>
    <m/>
    <m/>
    <n v="2"/>
    <n v="0"/>
    <n v="0"/>
    <x v="3"/>
    <x v="13"/>
  </r>
  <r>
    <x v="6"/>
    <x v="2"/>
    <s v="Libya"/>
    <s v="LY01"/>
    <x v="3"/>
    <s v="LY0103"/>
    <x v="9"/>
    <s v="LY010301"/>
    <s v="nfi_needs"/>
    <x v="28"/>
    <x v="185"/>
    <m/>
    <n v="2"/>
    <m/>
    <m/>
    <m/>
    <m/>
    <n v="2"/>
    <n v="100"/>
    <n v="1"/>
    <x v="3"/>
    <x v="13"/>
  </r>
  <r>
    <x v="6"/>
    <x v="2"/>
    <s v="Libya"/>
    <s v="LY01"/>
    <x v="3"/>
    <s v="LY0103"/>
    <x v="9"/>
    <s v="LY010301"/>
    <s v="nfi_needs"/>
    <x v="28"/>
    <x v="186"/>
    <m/>
    <n v="0"/>
    <m/>
    <m/>
    <m/>
    <m/>
    <n v="2"/>
    <n v="0"/>
    <n v="0"/>
    <x v="3"/>
    <x v="13"/>
  </r>
  <r>
    <x v="6"/>
    <x v="2"/>
    <s v="Libya"/>
    <s v="LY01"/>
    <x v="3"/>
    <s v="LY0103"/>
    <x v="9"/>
    <s v="LY010301"/>
    <s v="nfi_needs"/>
    <x v="28"/>
    <x v="187"/>
    <m/>
    <n v="0"/>
    <m/>
    <m/>
    <m/>
    <m/>
    <n v="2"/>
    <n v="0"/>
    <n v="0"/>
    <x v="3"/>
    <x v="13"/>
  </r>
  <r>
    <x v="6"/>
    <x v="2"/>
    <s v="Libya"/>
    <s v="LY01"/>
    <x v="3"/>
    <s v="LY0103"/>
    <x v="9"/>
    <s v="LY010301"/>
    <s v="nfi_needs"/>
    <x v="28"/>
    <x v="188"/>
    <m/>
    <n v="0"/>
    <m/>
    <m/>
    <m/>
    <m/>
    <n v="2"/>
    <n v="0"/>
    <n v="0"/>
    <x v="3"/>
    <x v="13"/>
  </r>
  <r>
    <x v="6"/>
    <x v="2"/>
    <s v="Libya"/>
    <s v="LY01"/>
    <x v="3"/>
    <s v="LY0103"/>
    <x v="9"/>
    <s v="LY010301"/>
    <s v="nfi_needs"/>
    <x v="28"/>
    <x v="189"/>
    <m/>
    <n v="0"/>
    <m/>
    <m/>
    <m/>
    <m/>
    <n v="2"/>
    <n v="0"/>
    <n v="0"/>
    <x v="3"/>
    <x v="13"/>
  </r>
  <r>
    <x v="6"/>
    <x v="2"/>
    <s v="Libya"/>
    <s v="LY01"/>
    <x v="3"/>
    <s v="LY0103"/>
    <x v="9"/>
    <s v="LY010301"/>
    <s v="nfi_needs"/>
    <x v="28"/>
    <x v="190"/>
    <m/>
    <n v="0"/>
    <m/>
    <m/>
    <m/>
    <m/>
    <n v="2"/>
    <n v="0"/>
    <n v="0"/>
    <x v="3"/>
    <x v="13"/>
  </r>
  <r>
    <x v="6"/>
    <x v="2"/>
    <s v="Libya"/>
    <s v="LY01"/>
    <x v="3"/>
    <s v="LY0103"/>
    <x v="9"/>
    <s v="LY010301"/>
    <s v="nfi_needs"/>
    <x v="28"/>
    <x v="191"/>
    <m/>
    <n v="0"/>
    <m/>
    <m/>
    <m/>
    <m/>
    <n v="2"/>
    <n v="0"/>
    <n v="0"/>
    <x v="3"/>
    <x v="13"/>
  </r>
  <r>
    <x v="6"/>
    <x v="2"/>
    <s v="Libya"/>
    <s v="LY01"/>
    <x v="3"/>
    <s v="LY0103"/>
    <x v="9"/>
    <s v="LY010301"/>
    <s v="nfi_needs"/>
    <x v="28"/>
    <x v="192"/>
    <m/>
    <n v="0"/>
    <m/>
    <m/>
    <m/>
    <m/>
    <n v="2"/>
    <n v="0"/>
    <n v="0"/>
    <x v="3"/>
    <x v="13"/>
  </r>
  <r>
    <x v="6"/>
    <x v="2"/>
    <s v="Libya"/>
    <s v="LY01"/>
    <x v="3"/>
    <s v="LY0103"/>
    <x v="9"/>
    <s v="LY010301"/>
    <s v="nfi_needs"/>
    <x v="28"/>
    <x v="193"/>
    <m/>
    <n v="0"/>
    <m/>
    <m/>
    <m/>
    <m/>
    <n v="2"/>
    <n v="0"/>
    <n v="0"/>
    <x v="3"/>
    <x v="13"/>
  </r>
  <r>
    <x v="6"/>
    <x v="2"/>
    <s v="Libya"/>
    <s v="LY01"/>
    <x v="3"/>
    <s v="LY0103"/>
    <x v="9"/>
    <s v="LY010301"/>
    <s v="nfi_needs"/>
    <x v="28"/>
    <x v="194"/>
    <m/>
    <n v="2"/>
    <m/>
    <m/>
    <m/>
    <m/>
    <n v="2"/>
    <n v="100"/>
    <n v="1"/>
    <x v="3"/>
    <x v="13"/>
  </r>
  <r>
    <x v="6"/>
    <x v="2"/>
    <s v="Libya"/>
    <s v="LY01"/>
    <x v="3"/>
    <s v="LY0103"/>
    <x v="9"/>
    <s v="LY010301"/>
    <s v="nfi_needs"/>
    <x v="28"/>
    <x v="195"/>
    <m/>
    <n v="0"/>
    <m/>
    <m/>
    <m/>
    <m/>
    <n v="2"/>
    <n v="0"/>
    <n v="0"/>
    <x v="3"/>
    <x v="13"/>
  </r>
  <r>
    <x v="6"/>
    <x v="2"/>
    <s v="Libya"/>
    <s v="LY01"/>
    <x v="3"/>
    <s v="LY0103"/>
    <x v="9"/>
    <s v="LY010301"/>
    <s v="nfi_needs"/>
    <x v="28"/>
    <x v="15"/>
    <m/>
    <n v="1"/>
    <m/>
    <m/>
    <m/>
    <m/>
    <n v="2"/>
    <n v="50"/>
    <n v="0.5"/>
    <x v="3"/>
    <x v="13"/>
  </r>
  <r>
    <x v="6"/>
    <x v="2"/>
    <s v="Libya"/>
    <s v="LY01"/>
    <x v="3"/>
    <s v="LY0103"/>
    <x v="9"/>
    <s v="LY010301"/>
    <s v="nfi_needs"/>
    <x v="28"/>
    <x v="48"/>
    <m/>
    <n v="0"/>
    <m/>
    <m/>
    <m/>
    <m/>
    <n v="2"/>
    <n v="0"/>
    <n v="0"/>
    <x v="3"/>
    <x v="13"/>
  </r>
  <r>
    <x v="6"/>
    <x v="2"/>
    <s v="Libya"/>
    <s v="LY01"/>
    <x v="3"/>
    <s v="LY0103"/>
    <x v="9"/>
    <s v="LY010301"/>
    <s v="nfi_needs"/>
    <x v="28"/>
    <x v="196"/>
    <m/>
    <n v="0"/>
    <m/>
    <m/>
    <m/>
    <m/>
    <n v="2"/>
    <n v="0"/>
    <n v="0"/>
    <x v="3"/>
    <x v="13"/>
  </r>
  <r>
    <x v="6"/>
    <x v="2"/>
    <s v="Libya"/>
    <s v="LY01"/>
    <x v="3"/>
    <s v="LY0103"/>
    <x v="9"/>
    <s v="LY010301"/>
    <s v="nfi_needs"/>
    <x v="28"/>
    <x v="197"/>
    <m/>
    <n v="0"/>
    <m/>
    <m/>
    <m/>
    <m/>
    <n v="2"/>
    <n v="0"/>
    <n v="0"/>
    <x v="3"/>
    <x v="13"/>
  </r>
  <r>
    <x v="6"/>
    <x v="2"/>
    <s v="Libya"/>
    <s v="LY01"/>
    <x v="3"/>
    <s v="LY0103"/>
    <x v="9"/>
    <s v="LY010301"/>
    <s v="nfi_needs"/>
    <x v="28"/>
    <x v="198"/>
    <m/>
    <n v="2"/>
    <m/>
    <m/>
    <m/>
    <m/>
    <n v="2"/>
    <n v="100"/>
    <n v="1"/>
    <x v="3"/>
    <x v="13"/>
  </r>
  <r>
    <x v="6"/>
    <x v="2"/>
    <s v="Libya"/>
    <s v="LY01"/>
    <x v="3"/>
    <s v="LY0103"/>
    <x v="9"/>
    <s v="LY010301"/>
    <s v="nfi_needs"/>
    <x v="28"/>
    <x v="199"/>
    <m/>
    <n v="0"/>
    <m/>
    <m/>
    <m/>
    <m/>
    <n v="2"/>
    <n v="0"/>
    <n v="0"/>
    <x v="3"/>
    <x v="13"/>
  </r>
  <r>
    <x v="6"/>
    <x v="2"/>
    <s v="Libya"/>
    <s v="LY01"/>
    <x v="3"/>
    <s v="LY0103"/>
    <x v="9"/>
    <s v="LY010301"/>
    <s v="nfi_needs"/>
    <x v="28"/>
    <x v="200"/>
    <m/>
    <n v="0"/>
    <m/>
    <m/>
    <m/>
    <m/>
    <n v="2"/>
    <n v="0"/>
    <n v="0"/>
    <x v="3"/>
    <x v="13"/>
  </r>
  <r>
    <x v="6"/>
    <x v="2"/>
    <s v="Libya"/>
    <s v="LY01"/>
    <x v="3"/>
    <s v="LY0103"/>
    <x v="9"/>
    <s v="LY010301"/>
    <s v="nfi_needs"/>
    <x v="28"/>
    <x v="201"/>
    <m/>
    <n v="0"/>
    <m/>
    <m/>
    <m/>
    <m/>
    <n v="2"/>
    <n v="0"/>
    <n v="0"/>
    <x v="3"/>
    <x v="13"/>
  </r>
  <r>
    <x v="6"/>
    <x v="2"/>
    <s v="Libya"/>
    <s v="LY01"/>
    <x v="3"/>
    <s v="LY0103"/>
    <x v="9"/>
    <s v="LY010301"/>
    <s v="nfi_needs"/>
    <x v="28"/>
    <x v="202"/>
    <m/>
    <n v="0"/>
    <m/>
    <m/>
    <m/>
    <m/>
    <n v="2"/>
    <n v="0"/>
    <n v="0"/>
    <x v="3"/>
    <x v="13"/>
  </r>
  <r>
    <x v="6"/>
    <x v="2"/>
    <s v="Libya"/>
    <s v="LY01"/>
    <x v="3"/>
    <s v="LY0103"/>
    <x v="9"/>
    <s v="LY010301"/>
    <s v="nfi_needs"/>
    <x v="28"/>
    <x v="203"/>
    <m/>
    <n v="0"/>
    <m/>
    <m/>
    <m/>
    <m/>
    <n v="2"/>
    <n v="0"/>
    <n v="0"/>
    <x v="3"/>
    <x v="13"/>
  </r>
  <r>
    <x v="6"/>
    <x v="2"/>
    <s v="Libya"/>
    <s v="LY01"/>
    <x v="3"/>
    <s v="LY0103"/>
    <x v="10"/>
    <s v="LY010302"/>
    <s v="nfi_needs"/>
    <x v="28"/>
    <x v="178"/>
    <m/>
    <n v="0"/>
    <m/>
    <m/>
    <m/>
    <m/>
    <n v="4"/>
    <n v="0"/>
    <n v="0"/>
    <x v="3"/>
    <x v="14"/>
  </r>
  <r>
    <x v="6"/>
    <x v="2"/>
    <s v="Libya"/>
    <s v="LY01"/>
    <x v="3"/>
    <s v="LY0103"/>
    <x v="10"/>
    <s v="LY010302"/>
    <s v="nfi_needs"/>
    <x v="28"/>
    <x v="179"/>
    <m/>
    <n v="0"/>
    <m/>
    <m/>
    <m/>
    <m/>
    <n v="4"/>
    <n v="0"/>
    <n v="0"/>
    <x v="3"/>
    <x v="14"/>
  </r>
  <r>
    <x v="6"/>
    <x v="2"/>
    <s v="Libya"/>
    <s v="LY01"/>
    <x v="3"/>
    <s v="LY0103"/>
    <x v="10"/>
    <s v="LY010302"/>
    <s v="nfi_needs"/>
    <x v="28"/>
    <x v="180"/>
    <m/>
    <n v="0"/>
    <m/>
    <m/>
    <m/>
    <m/>
    <n v="4"/>
    <n v="0"/>
    <n v="0"/>
    <x v="3"/>
    <x v="14"/>
  </r>
  <r>
    <x v="6"/>
    <x v="2"/>
    <s v="Libya"/>
    <s v="LY01"/>
    <x v="3"/>
    <s v="LY0103"/>
    <x v="10"/>
    <s v="LY010302"/>
    <s v="nfi_needs"/>
    <x v="28"/>
    <x v="181"/>
    <m/>
    <n v="4"/>
    <m/>
    <m/>
    <m/>
    <m/>
    <n v="4"/>
    <n v="100"/>
    <n v="1"/>
    <x v="3"/>
    <x v="14"/>
  </r>
  <r>
    <x v="6"/>
    <x v="2"/>
    <s v="Libya"/>
    <s v="LY01"/>
    <x v="3"/>
    <s v="LY0103"/>
    <x v="10"/>
    <s v="LY010302"/>
    <s v="nfi_needs"/>
    <x v="28"/>
    <x v="182"/>
    <m/>
    <n v="4"/>
    <m/>
    <m/>
    <m/>
    <m/>
    <n v="4"/>
    <n v="100"/>
    <n v="1"/>
    <x v="3"/>
    <x v="14"/>
  </r>
  <r>
    <x v="6"/>
    <x v="2"/>
    <s v="Libya"/>
    <s v="LY01"/>
    <x v="3"/>
    <s v="LY0103"/>
    <x v="10"/>
    <s v="LY010302"/>
    <s v="nfi_needs"/>
    <x v="28"/>
    <x v="183"/>
    <m/>
    <n v="1"/>
    <m/>
    <m/>
    <m/>
    <m/>
    <n v="4"/>
    <n v="25"/>
    <n v="0.25"/>
    <x v="3"/>
    <x v="14"/>
  </r>
  <r>
    <x v="6"/>
    <x v="2"/>
    <s v="Libya"/>
    <s v="LY01"/>
    <x v="3"/>
    <s v="LY0103"/>
    <x v="10"/>
    <s v="LY010302"/>
    <s v="nfi_needs"/>
    <x v="28"/>
    <x v="97"/>
    <m/>
    <n v="3"/>
    <m/>
    <m/>
    <m/>
    <m/>
    <n v="4"/>
    <n v="75"/>
    <n v="0.75"/>
    <x v="3"/>
    <x v="14"/>
  </r>
  <r>
    <x v="6"/>
    <x v="2"/>
    <s v="Libya"/>
    <s v="LY01"/>
    <x v="3"/>
    <s v="LY0103"/>
    <x v="10"/>
    <s v="LY010302"/>
    <s v="nfi_needs"/>
    <x v="28"/>
    <x v="184"/>
    <m/>
    <n v="1"/>
    <m/>
    <m/>
    <m/>
    <m/>
    <n v="4"/>
    <n v="25"/>
    <n v="0.25"/>
    <x v="3"/>
    <x v="14"/>
  </r>
  <r>
    <x v="6"/>
    <x v="2"/>
    <s v="Libya"/>
    <s v="LY01"/>
    <x v="3"/>
    <s v="LY0103"/>
    <x v="10"/>
    <s v="LY010302"/>
    <s v="nfi_needs"/>
    <x v="28"/>
    <x v="185"/>
    <m/>
    <n v="3"/>
    <m/>
    <m/>
    <m/>
    <m/>
    <n v="4"/>
    <n v="75"/>
    <n v="0.75"/>
    <x v="3"/>
    <x v="14"/>
  </r>
  <r>
    <x v="6"/>
    <x v="2"/>
    <s v="Libya"/>
    <s v="LY01"/>
    <x v="3"/>
    <s v="LY0103"/>
    <x v="10"/>
    <s v="LY010302"/>
    <s v="nfi_needs"/>
    <x v="28"/>
    <x v="186"/>
    <m/>
    <n v="0"/>
    <m/>
    <m/>
    <m/>
    <m/>
    <n v="4"/>
    <n v="0"/>
    <n v="0"/>
    <x v="3"/>
    <x v="14"/>
  </r>
  <r>
    <x v="6"/>
    <x v="2"/>
    <s v="Libya"/>
    <s v="LY01"/>
    <x v="3"/>
    <s v="LY0103"/>
    <x v="10"/>
    <s v="LY010302"/>
    <s v="nfi_needs"/>
    <x v="28"/>
    <x v="187"/>
    <m/>
    <n v="0"/>
    <m/>
    <m/>
    <m/>
    <m/>
    <n v="4"/>
    <n v="0"/>
    <n v="0"/>
    <x v="3"/>
    <x v="14"/>
  </r>
  <r>
    <x v="6"/>
    <x v="2"/>
    <s v="Libya"/>
    <s v="LY01"/>
    <x v="3"/>
    <s v="LY0103"/>
    <x v="10"/>
    <s v="LY010302"/>
    <s v="nfi_needs"/>
    <x v="28"/>
    <x v="188"/>
    <m/>
    <n v="0"/>
    <m/>
    <m/>
    <m/>
    <m/>
    <n v="4"/>
    <n v="0"/>
    <n v="0"/>
    <x v="3"/>
    <x v="14"/>
  </r>
  <r>
    <x v="6"/>
    <x v="2"/>
    <s v="Libya"/>
    <s v="LY01"/>
    <x v="3"/>
    <s v="LY0103"/>
    <x v="10"/>
    <s v="LY010302"/>
    <s v="nfi_needs"/>
    <x v="28"/>
    <x v="189"/>
    <m/>
    <n v="0"/>
    <m/>
    <m/>
    <m/>
    <m/>
    <n v="4"/>
    <n v="0"/>
    <n v="0"/>
    <x v="3"/>
    <x v="14"/>
  </r>
  <r>
    <x v="6"/>
    <x v="2"/>
    <s v="Libya"/>
    <s v="LY01"/>
    <x v="3"/>
    <s v="LY0103"/>
    <x v="10"/>
    <s v="LY010302"/>
    <s v="nfi_needs"/>
    <x v="28"/>
    <x v="190"/>
    <m/>
    <n v="0"/>
    <m/>
    <m/>
    <m/>
    <m/>
    <n v="4"/>
    <n v="0"/>
    <n v="0"/>
    <x v="3"/>
    <x v="14"/>
  </r>
  <r>
    <x v="6"/>
    <x v="2"/>
    <s v="Libya"/>
    <s v="LY01"/>
    <x v="3"/>
    <s v="LY0103"/>
    <x v="10"/>
    <s v="LY010302"/>
    <s v="nfi_needs"/>
    <x v="28"/>
    <x v="191"/>
    <m/>
    <n v="1"/>
    <m/>
    <m/>
    <m/>
    <m/>
    <n v="4"/>
    <n v="25"/>
    <n v="0.25"/>
    <x v="3"/>
    <x v="14"/>
  </r>
  <r>
    <x v="6"/>
    <x v="2"/>
    <s v="Libya"/>
    <s v="LY01"/>
    <x v="3"/>
    <s v="LY0103"/>
    <x v="10"/>
    <s v="LY010302"/>
    <s v="nfi_needs"/>
    <x v="28"/>
    <x v="192"/>
    <m/>
    <n v="0"/>
    <m/>
    <m/>
    <m/>
    <m/>
    <n v="4"/>
    <n v="0"/>
    <n v="0"/>
    <x v="3"/>
    <x v="14"/>
  </r>
  <r>
    <x v="6"/>
    <x v="2"/>
    <s v="Libya"/>
    <s v="LY01"/>
    <x v="3"/>
    <s v="LY0103"/>
    <x v="10"/>
    <s v="LY010302"/>
    <s v="nfi_needs"/>
    <x v="28"/>
    <x v="193"/>
    <m/>
    <n v="1"/>
    <m/>
    <m/>
    <m/>
    <m/>
    <n v="4"/>
    <n v="25"/>
    <n v="0.25"/>
    <x v="3"/>
    <x v="14"/>
  </r>
  <r>
    <x v="6"/>
    <x v="2"/>
    <s v="Libya"/>
    <s v="LY01"/>
    <x v="3"/>
    <s v="LY0103"/>
    <x v="10"/>
    <s v="LY010302"/>
    <s v="nfi_needs"/>
    <x v="28"/>
    <x v="194"/>
    <m/>
    <n v="0"/>
    <m/>
    <m/>
    <m/>
    <m/>
    <n v="4"/>
    <n v="0"/>
    <n v="0"/>
    <x v="3"/>
    <x v="14"/>
  </r>
  <r>
    <x v="6"/>
    <x v="2"/>
    <s v="Libya"/>
    <s v="LY01"/>
    <x v="3"/>
    <s v="LY0103"/>
    <x v="10"/>
    <s v="LY010302"/>
    <s v="nfi_needs"/>
    <x v="28"/>
    <x v="195"/>
    <m/>
    <n v="0"/>
    <m/>
    <m/>
    <m/>
    <m/>
    <n v="4"/>
    <n v="0"/>
    <n v="0"/>
    <x v="3"/>
    <x v="14"/>
  </r>
  <r>
    <x v="6"/>
    <x v="2"/>
    <s v="Libya"/>
    <s v="LY01"/>
    <x v="3"/>
    <s v="LY0103"/>
    <x v="10"/>
    <s v="LY010302"/>
    <s v="nfi_needs"/>
    <x v="28"/>
    <x v="15"/>
    <m/>
    <n v="1"/>
    <m/>
    <m/>
    <m/>
    <m/>
    <n v="4"/>
    <n v="25"/>
    <n v="0.25"/>
    <x v="3"/>
    <x v="14"/>
  </r>
  <r>
    <x v="6"/>
    <x v="2"/>
    <s v="Libya"/>
    <s v="LY01"/>
    <x v="3"/>
    <s v="LY0103"/>
    <x v="10"/>
    <s v="LY010302"/>
    <s v="nfi_needs"/>
    <x v="28"/>
    <x v="48"/>
    <m/>
    <n v="0"/>
    <m/>
    <m/>
    <m/>
    <m/>
    <n v="4"/>
    <n v="0"/>
    <n v="0"/>
    <x v="3"/>
    <x v="14"/>
  </r>
  <r>
    <x v="6"/>
    <x v="2"/>
    <s v="Libya"/>
    <s v="LY01"/>
    <x v="3"/>
    <s v="LY0103"/>
    <x v="10"/>
    <s v="LY010302"/>
    <s v="nfi_needs"/>
    <x v="28"/>
    <x v="196"/>
    <m/>
    <n v="1"/>
    <m/>
    <m/>
    <m/>
    <m/>
    <n v="4"/>
    <n v="25"/>
    <n v="0.25"/>
    <x v="3"/>
    <x v="14"/>
  </r>
  <r>
    <x v="6"/>
    <x v="2"/>
    <s v="Libya"/>
    <s v="LY01"/>
    <x v="3"/>
    <s v="LY0103"/>
    <x v="10"/>
    <s v="LY010302"/>
    <s v="nfi_needs"/>
    <x v="28"/>
    <x v="197"/>
    <m/>
    <n v="0"/>
    <m/>
    <m/>
    <m/>
    <m/>
    <n v="4"/>
    <n v="0"/>
    <n v="0"/>
    <x v="3"/>
    <x v="14"/>
  </r>
  <r>
    <x v="6"/>
    <x v="2"/>
    <s v="Libya"/>
    <s v="LY01"/>
    <x v="3"/>
    <s v="LY0103"/>
    <x v="10"/>
    <s v="LY010302"/>
    <s v="nfi_needs"/>
    <x v="28"/>
    <x v="198"/>
    <m/>
    <n v="0"/>
    <m/>
    <m/>
    <m/>
    <m/>
    <n v="4"/>
    <n v="0"/>
    <n v="0"/>
    <x v="3"/>
    <x v="14"/>
  </r>
  <r>
    <x v="6"/>
    <x v="2"/>
    <s v="Libya"/>
    <s v="LY01"/>
    <x v="3"/>
    <s v="LY0103"/>
    <x v="10"/>
    <s v="LY010302"/>
    <s v="nfi_needs"/>
    <x v="28"/>
    <x v="199"/>
    <m/>
    <n v="1"/>
    <m/>
    <m/>
    <m/>
    <m/>
    <n v="4"/>
    <n v="25"/>
    <n v="0.25"/>
    <x v="3"/>
    <x v="14"/>
  </r>
  <r>
    <x v="6"/>
    <x v="2"/>
    <s v="Libya"/>
    <s v="LY01"/>
    <x v="3"/>
    <s v="LY0103"/>
    <x v="10"/>
    <s v="LY010302"/>
    <s v="nfi_needs"/>
    <x v="28"/>
    <x v="200"/>
    <m/>
    <n v="0"/>
    <m/>
    <m/>
    <m/>
    <m/>
    <n v="4"/>
    <n v="0"/>
    <n v="0"/>
    <x v="3"/>
    <x v="14"/>
  </r>
  <r>
    <x v="6"/>
    <x v="2"/>
    <s v="Libya"/>
    <s v="LY01"/>
    <x v="3"/>
    <s v="LY0103"/>
    <x v="10"/>
    <s v="LY010302"/>
    <s v="nfi_needs"/>
    <x v="28"/>
    <x v="201"/>
    <m/>
    <n v="0"/>
    <m/>
    <m/>
    <m/>
    <m/>
    <n v="4"/>
    <n v="0"/>
    <n v="0"/>
    <x v="3"/>
    <x v="14"/>
  </r>
  <r>
    <x v="6"/>
    <x v="2"/>
    <s v="Libya"/>
    <s v="LY01"/>
    <x v="3"/>
    <s v="LY0103"/>
    <x v="10"/>
    <s v="LY010302"/>
    <s v="nfi_needs"/>
    <x v="28"/>
    <x v="202"/>
    <m/>
    <n v="1"/>
    <m/>
    <m/>
    <m/>
    <m/>
    <n v="4"/>
    <n v="25"/>
    <n v="0.25"/>
    <x v="3"/>
    <x v="14"/>
  </r>
  <r>
    <x v="6"/>
    <x v="2"/>
    <s v="Libya"/>
    <s v="LY01"/>
    <x v="3"/>
    <s v="LY0103"/>
    <x v="10"/>
    <s v="LY010302"/>
    <s v="nfi_needs"/>
    <x v="28"/>
    <x v="203"/>
    <m/>
    <n v="0"/>
    <m/>
    <m/>
    <m/>
    <m/>
    <n v="4"/>
    <n v="0"/>
    <n v="0"/>
    <x v="3"/>
    <x v="14"/>
  </r>
  <r>
    <x v="6"/>
    <x v="2"/>
    <s v="Libya"/>
    <s v="LY01"/>
    <x v="3"/>
    <s v="LY0103"/>
    <x v="11"/>
    <s v="LY010303"/>
    <s v="nfi_needs"/>
    <x v="28"/>
    <x v="178"/>
    <m/>
    <n v="0"/>
    <m/>
    <m/>
    <m/>
    <m/>
    <n v="2"/>
    <n v="0"/>
    <n v="0"/>
    <x v="3"/>
    <x v="15"/>
  </r>
  <r>
    <x v="6"/>
    <x v="2"/>
    <s v="Libya"/>
    <s v="LY01"/>
    <x v="3"/>
    <s v="LY0103"/>
    <x v="11"/>
    <s v="LY010303"/>
    <s v="nfi_needs"/>
    <x v="28"/>
    <x v="179"/>
    <m/>
    <n v="0"/>
    <m/>
    <m/>
    <m/>
    <m/>
    <n v="2"/>
    <n v="0"/>
    <n v="0"/>
    <x v="3"/>
    <x v="15"/>
  </r>
  <r>
    <x v="6"/>
    <x v="2"/>
    <s v="Libya"/>
    <s v="LY01"/>
    <x v="3"/>
    <s v="LY0103"/>
    <x v="11"/>
    <s v="LY010303"/>
    <s v="nfi_needs"/>
    <x v="28"/>
    <x v="180"/>
    <m/>
    <n v="0"/>
    <m/>
    <m/>
    <m/>
    <m/>
    <n v="2"/>
    <n v="0"/>
    <n v="0"/>
    <x v="3"/>
    <x v="15"/>
  </r>
  <r>
    <x v="6"/>
    <x v="2"/>
    <s v="Libya"/>
    <s v="LY01"/>
    <x v="3"/>
    <s v="LY0103"/>
    <x v="11"/>
    <s v="LY010303"/>
    <s v="nfi_needs"/>
    <x v="28"/>
    <x v="181"/>
    <m/>
    <n v="2"/>
    <m/>
    <m/>
    <m/>
    <m/>
    <n v="2"/>
    <n v="100"/>
    <n v="1"/>
    <x v="3"/>
    <x v="15"/>
  </r>
  <r>
    <x v="6"/>
    <x v="2"/>
    <s v="Libya"/>
    <s v="LY01"/>
    <x v="3"/>
    <s v="LY0103"/>
    <x v="11"/>
    <s v="LY010303"/>
    <s v="nfi_needs"/>
    <x v="28"/>
    <x v="182"/>
    <m/>
    <n v="2"/>
    <m/>
    <m/>
    <m/>
    <m/>
    <n v="2"/>
    <n v="100"/>
    <n v="1"/>
    <x v="3"/>
    <x v="15"/>
  </r>
  <r>
    <x v="6"/>
    <x v="2"/>
    <s v="Libya"/>
    <s v="LY01"/>
    <x v="3"/>
    <s v="LY0103"/>
    <x v="11"/>
    <s v="LY010303"/>
    <s v="nfi_needs"/>
    <x v="28"/>
    <x v="183"/>
    <m/>
    <n v="0"/>
    <m/>
    <m/>
    <m/>
    <m/>
    <n v="2"/>
    <n v="0"/>
    <n v="0"/>
    <x v="3"/>
    <x v="15"/>
  </r>
  <r>
    <x v="6"/>
    <x v="2"/>
    <s v="Libya"/>
    <s v="LY01"/>
    <x v="3"/>
    <s v="LY0103"/>
    <x v="11"/>
    <s v="LY010303"/>
    <s v="nfi_needs"/>
    <x v="28"/>
    <x v="97"/>
    <m/>
    <n v="0"/>
    <m/>
    <m/>
    <m/>
    <m/>
    <n v="2"/>
    <n v="0"/>
    <n v="0"/>
    <x v="3"/>
    <x v="15"/>
  </r>
  <r>
    <x v="6"/>
    <x v="2"/>
    <s v="Libya"/>
    <s v="LY01"/>
    <x v="3"/>
    <s v="LY0103"/>
    <x v="11"/>
    <s v="LY010303"/>
    <s v="nfi_needs"/>
    <x v="28"/>
    <x v="184"/>
    <m/>
    <n v="0"/>
    <m/>
    <m/>
    <m/>
    <m/>
    <n v="2"/>
    <n v="0"/>
    <n v="0"/>
    <x v="3"/>
    <x v="15"/>
  </r>
  <r>
    <x v="6"/>
    <x v="2"/>
    <s v="Libya"/>
    <s v="LY01"/>
    <x v="3"/>
    <s v="LY0103"/>
    <x v="11"/>
    <s v="LY010303"/>
    <s v="nfi_needs"/>
    <x v="28"/>
    <x v="185"/>
    <m/>
    <n v="0"/>
    <m/>
    <m/>
    <m/>
    <m/>
    <n v="2"/>
    <n v="0"/>
    <n v="0"/>
    <x v="3"/>
    <x v="15"/>
  </r>
  <r>
    <x v="6"/>
    <x v="2"/>
    <s v="Libya"/>
    <s v="LY01"/>
    <x v="3"/>
    <s v="LY0103"/>
    <x v="11"/>
    <s v="LY010303"/>
    <s v="nfi_needs"/>
    <x v="28"/>
    <x v="186"/>
    <m/>
    <n v="0"/>
    <m/>
    <m/>
    <m/>
    <m/>
    <n v="2"/>
    <n v="0"/>
    <n v="0"/>
    <x v="3"/>
    <x v="15"/>
  </r>
  <r>
    <x v="6"/>
    <x v="2"/>
    <s v="Libya"/>
    <s v="LY01"/>
    <x v="3"/>
    <s v="LY0103"/>
    <x v="11"/>
    <s v="LY010303"/>
    <s v="nfi_needs"/>
    <x v="28"/>
    <x v="187"/>
    <m/>
    <n v="1"/>
    <m/>
    <m/>
    <m/>
    <m/>
    <n v="2"/>
    <n v="50"/>
    <n v="0.5"/>
    <x v="3"/>
    <x v="15"/>
  </r>
  <r>
    <x v="6"/>
    <x v="2"/>
    <s v="Libya"/>
    <s v="LY01"/>
    <x v="3"/>
    <s v="LY0103"/>
    <x v="11"/>
    <s v="LY010303"/>
    <s v="nfi_needs"/>
    <x v="28"/>
    <x v="188"/>
    <m/>
    <n v="1"/>
    <m/>
    <m/>
    <m/>
    <m/>
    <n v="2"/>
    <n v="50"/>
    <n v="0.5"/>
    <x v="3"/>
    <x v="15"/>
  </r>
  <r>
    <x v="6"/>
    <x v="2"/>
    <s v="Libya"/>
    <s v="LY01"/>
    <x v="3"/>
    <s v="LY0103"/>
    <x v="11"/>
    <s v="LY010303"/>
    <s v="nfi_needs"/>
    <x v="28"/>
    <x v="189"/>
    <m/>
    <n v="0"/>
    <m/>
    <m/>
    <m/>
    <m/>
    <n v="2"/>
    <n v="0"/>
    <n v="0"/>
    <x v="3"/>
    <x v="15"/>
  </r>
  <r>
    <x v="6"/>
    <x v="2"/>
    <s v="Libya"/>
    <s v="LY01"/>
    <x v="3"/>
    <s v="LY0103"/>
    <x v="11"/>
    <s v="LY010303"/>
    <s v="nfi_needs"/>
    <x v="28"/>
    <x v="190"/>
    <m/>
    <n v="0"/>
    <m/>
    <m/>
    <m/>
    <m/>
    <n v="2"/>
    <n v="0"/>
    <n v="0"/>
    <x v="3"/>
    <x v="15"/>
  </r>
  <r>
    <x v="6"/>
    <x v="2"/>
    <s v="Libya"/>
    <s v="LY01"/>
    <x v="3"/>
    <s v="LY0103"/>
    <x v="11"/>
    <s v="LY010303"/>
    <s v="nfi_needs"/>
    <x v="28"/>
    <x v="191"/>
    <m/>
    <n v="0"/>
    <m/>
    <m/>
    <m/>
    <m/>
    <n v="2"/>
    <n v="0"/>
    <n v="0"/>
    <x v="3"/>
    <x v="15"/>
  </r>
  <r>
    <x v="6"/>
    <x v="2"/>
    <s v="Libya"/>
    <s v="LY01"/>
    <x v="3"/>
    <s v="LY0103"/>
    <x v="11"/>
    <s v="LY010303"/>
    <s v="nfi_needs"/>
    <x v="28"/>
    <x v="192"/>
    <m/>
    <n v="0"/>
    <m/>
    <m/>
    <m/>
    <m/>
    <n v="2"/>
    <n v="0"/>
    <n v="0"/>
    <x v="3"/>
    <x v="15"/>
  </r>
  <r>
    <x v="6"/>
    <x v="2"/>
    <s v="Libya"/>
    <s v="LY01"/>
    <x v="3"/>
    <s v="LY0103"/>
    <x v="11"/>
    <s v="LY010303"/>
    <s v="nfi_needs"/>
    <x v="28"/>
    <x v="193"/>
    <m/>
    <n v="0"/>
    <m/>
    <m/>
    <m/>
    <m/>
    <n v="2"/>
    <n v="0"/>
    <n v="0"/>
    <x v="3"/>
    <x v="15"/>
  </r>
  <r>
    <x v="6"/>
    <x v="2"/>
    <s v="Libya"/>
    <s v="LY01"/>
    <x v="3"/>
    <s v="LY0103"/>
    <x v="11"/>
    <s v="LY010303"/>
    <s v="nfi_needs"/>
    <x v="28"/>
    <x v="194"/>
    <m/>
    <n v="2"/>
    <m/>
    <m/>
    <m/>
    <m/>
    <n v="2"/>
    <n v="100"/>
    <n v="1"/>
    <x v="3"/>
    <x v="15"/>
  </r>
  <r>
    <x v="6"/>
    <x v="2"/>
    <s v="Libya"/>
    <s v="LY01"/>
    <x v="3"/>
    <s v="LY0103"/>
    <x v="11"/>
    <s v="LY010303"/>
    <s v="nfi_needs"/>
    <x v="28"/>
    <x v="195"/>
    <m/>
    <n v="0"/>
    <m/>
    <m/>
    <m/>
    <m/>
    <n v="2"/>
    <n v="0"/>
    <n v="0"/>
    <x v="3"/>
    <x v="15"/>
  </r>
  <r>
    <x v="6"/>
    <x v="2"/>
    <s v="Libya"/>
    <s v="LY01"/>
    <x v="3"/>
    <s v="LY0103"/>
    <x v="11"/>
    <s v="LY010303"/>
    <s v="nfi_needs"/>
    <x v="28"/>
    <x v="15"/>
    <m/>
    <n v="0"/>
    <m/>
    <m/>
    <m/>
    <m/>
    <n v="2"/>
    <n v="0"/>
    <n v="0"/>
    <x v="3"/>
    <x v="15"/>
  </r>
  <r>
    <x v="6"/>
    <x v="2"/>
    <s v="Libya"/>
    <s v="LY01"/>
    <x v="3"/>
    <s v="LY0103"/>
    <x v="11"/>
    <s v="LY010303"/>
    <s v="nfi_needs"/>
    <x v="28"/>
    <x v="48"/>
    <m/>
    <n v="0"/>
    <m/>
    <m/>
    <m/>
    <m/>
    <n v="2"/>
    <n v="0"/>
    <n v="0"/>
    <x v="3"/>
    <x v="15"/>
  </r>
  <r>
    <x v="6"/>
    <x v="2"/>
    <s v="Libya"/>
    <s v="LY01"/>
    <x v="3"/>
    <s v="LY0103"/>
    <x v="11"/>
    <s v="LY010303"/>
    <s v="nfi_needs"/>
    <x v="28"/>
    <x v="196"/>
    <m/>
    <n v="0"/>
    <m/>
    <m/>
    <m/>
    <m/>
    <n v="2"/>
    <n v="0"/>
    <n v="0"/>
    <x v="3"/>
    <x v="15"/>
  </r>
  <r>
    <x v="6"/>
    <x v="2"/>
    <s v="Libya"/>
    <s v="LY01"/>
    <x v="3"/>
    <s v="LY0103"/>
    <x v="11"/>
    <s v="LY010303"/>
    <s v="nfi_needs"/>
    <x v="28"/>
    <x v="197"/>
    <m/>
    <n v="0"/>
    <m/>
    <m/>
    <m/>
    <m/>
    <n v="2"/>
    <n v="0"/>
    <n v="0"/>
    <x v="3"/>
    <x v="15"/>
  </r>
  <r>
    <x v="6"/>
    <x v="2"/>
    <s v="Libya"/>
    <s v="LY01"/>
    <x v="3"/>
    <s v="LY0103"/>
    <x v="11"/>
    <s v="LY010303"/>
    <s v="nfi_needs"/>
    <x v="28"/>
    <x v="198"/>
    <m/>
    <n v="0"/>
    <m/>
    <m/>
    <m/>
    <m/>
    <n v="2"/>
    <n v="0"/>
    <n v="0"/>
    <x v="3"/>
    <x v="15"/>
  </r>
  <r>
    <x v="6"/>
    <x v="2"/>
    <s v="Libya"/>
    <s v="LY01"/>
    <x v="3"/>
    <s v="LY0103"/>
    <x v="11"/>
    <s v="LY010303"/>
    <s v="nfi_needs"/>
    <x v="28"/>
    <x v="199"/>
    <m/>
    <n v="0"/>
    <m/>
    <m/>
    <m/>
    <m/>
    <n v="2"/>
    <n v="0"/>
    <n v="0"/>
    <x v="3"/>
    <x v="15"/>
  </r>
  <r>
    <x v="6"/>
    <x v="2"/>
    <s v="Libya"/>
    <s v="LY01"/>
    <x v="3"/>
    <s v="LY0103"/>
    <x v="11"/>
    <s v="LY010303"/>
    <s v="nfi_needs"/>
    <x v="28"/>
    <x v="200"/>
    <m/>
    <n v="0"/>
    <m/>
    <m/>
    <m/>
    <m/>
    <n v="2"/>
    <n v="0"/>
    <n v="0"/>
    <x v="3"/>
    <x v="15"/>
  </r>
  <r>
    <x v="6"/>
    <x v="2"/>
    <s v="Libya"/>
    <s v="LY01"/>
    <x v="3"/>
    <s v="LY0103"/>
    <x v="11"/>
    <s v="LY010303"/>
    <s v="nfi_needs"/>
    <x v="28"/>
    <x v="201"/>
    <m/>
    <n v="0"/>
    <m/>
    <m/>
    <m/>
    <m/>
    <n v="2"/>
    <n v="0"/>
    <n v="0"/>
    <x v="3"/>
    <x v="15"/>
  </r>
  <r>
    <x v="6"/>
    <x v="2"/>
    <s v="Libya"/>
    <s v="LY01"/>
    <x v="3"/>
    <s v="LY0103"/>
    <x v="11"/>
    <s v="LY010303"/>
    <s v="nfi_needs"/>
    <x v="28"/>
    <x v="202"/>
    <m/>
    <n v="0"/>
    <m/>
    <m/>
    <m/>
    <m/>
    <n v="2"/>
    <n v="0"/>
    <n v="0"/>
    <x v="3"/>
    <x v="15"/>
  </r>
  <r>
    <x v="6"/>
    <x v="2"/>
    <s v="Libya"/>
    <s v="LY01"/>
    <x v="3"/>
    <s v="LY0103"/>
    <x v="11"/>
    <s v="LY010303"/>
    <s v="nfi_needs"/>
    <x v="28"/>
    <x v="203"/>
    <m/>
    <n v="0"/>
    <m/>
    <m/>
    <m/>
    <m/>
    <n v="2"/>
    <n v="0"/>
    <n v="0"/>
    <x v="3"/>
    <x v="15"/>
  </r>
  <r>
    <x v="6"/>
    <x v="2"/>
    <s v="Libya"/>
    <s v="LY01"/>
    <x v="3"/>
    <s v="LY0103"/>
    <x v="12"/>
    <s v="LY010304"/>
    <s v="nfi_needs"/>
    <x v="28"/>
    <x v="178"/>
    <m/>
    <n v="4"/>
    <m/>
    <m/>
    <m/>
    <m/>
    <n v="14"/>
    <n v="28.57"/>
    <n v="0.28570000000000001"/>
    <x v="3"/>
    <x v="3"/>
  </r>
  <r>
    <x v="6"/>
    <x v="2"/>
    <s v="Libya"/>
    <s v="LY01"/>
    <x v="3"/>
    <s v="LY0103"/>
    <x v="12"/>
    <s v="LY010304"/>
    <s v="nfi_needs"/>
    <x v="28"/>
    <x v="179"/>
    <m/>
    <n v="0"/>
    <m/>
    <m/>
    <m/>
    <m/>
    <n v="14"/>
    <n v="0"/>
    <n v="0"/>
    <x v="3"/>
    <x v="3"/>
  </r>
  <r>
    <x v="6"/>
    <x v="2"/>
    <s v="Libya"/>
    <s v="LY01"/>
    <x v="3"/>
    <s v="LY0103"/>
    <x v="12"/>
    <s v="LY010304"/>
    <s v="nfi_needs"/>
    <x v="28"/>
    <x v="180"/>
    <m/>
    <n v="0"/>
    <m/>
    <m/>
    <m/>
    <m/>
    <n v="14"/>
    <n v="0"/>
    <n v="0"/>
    <x v="3"/>
    <x v="3"/>
  </r>
  <r>
    <x v="6"/>
    <x v="2"/>
    <s v="Libya"/>
    <s v="LY01"/>
    <x v="3"/>
    <s v="LY0103"/>
    <x v="12"/>
    <s v="LY010304"/>
    <s v="nfi_needs"/>
    <x v="28"/>
    <x v="181"/>
    <m/>
    <n v="12"/>
    <m/>
    <m/>
    <m/>
    <m/>
    <n v="14"/>
    <n v="85.71"/>
    <n v="0.85709999999999997"/>
    <x v="3"/>
    <x v="3"/>
  </r>
  <r>
    <x v="6"/>
    <x v="2"/>
    <s v="Libya"/>
    <s v="LY01"/>
    <x v="3"/>
    <s v="LY0103"/>
    <x v="12"/>
    <s v="LY010304"/>
    <s v="nfi_needs"/>
    <x v="28"/>
    <x v="182"/>
    <m/>
    <n v="11"/>
    <m/>
    <m/>
    <m/>
    <m/>
    <n v="14"/>
    <n v="78.569999999999993"/>
    <n v="0.78569999999999995"/>
    <x v="3"/>
    <x v="3"/>
  </r>
  <r>
    <x v="6"/>
    <x v="2"/>
    <s v="Libya"/>
    <s v="LY01"/>
    <x v="3"/>
    <s v="LY0103"/>
    <x v="12"/>
    <s v="LY010304"/>
    <s v="nfi_needs"/>
    <x v="28"/>
    <x v="183"/>
    <m/>
    <n v="0"/>
    <m/>
    <m/>
    <m/>
    <m/>
    <n v="14"/>
    <n v="0"/>
    <n v="0"/>
    <x v="3"/>
    <x v="3"/>
  </r>
  <r>
    <x v="6"/>
    <x v="2"/>
    <s v="Libya"/>
    <s v="LY01"/>
    <x v="3"/>
    <s v="LY0103"/>
    <x v="12"/>
    <s v="LY010304"/>
    <s v="nfi_needs"/>
    <x v="28"/>
    <x v="97"/>
    <m/>
    <n v="7"/>
    <m/>
    <m/>
    <m/>
    <m/>
    <n v="14"/>
    <n v="50"/>
    <n v="0.5"/>
    <x v="3"/>
    <x v="3"/>
  </r>
  <r>
    <x v="6"/>
    <x v="2"/>
    <s v="Libya"/>
    <s v="LY01"/>
    <x v="3"/>
    <s v="LY0103"/>
    <x v="12"/>
    <s v="LY010304"/>
    <s v="nfi_needs"/>
    <x v="28"/>
    <x v="184"/>
    <m/>
    <n v="0"/>
    <m/>
    <m/>
    <m/>
    <m/>
    <n v="14"/>
    <n v="0"/>
    <n v="0"/>
    <x v="3"/>
    <x v="3"/>
  </r>
  <r>
    <x v="6"/>
    <x v="2"/>
    <s v="Libya"/>
    <s v="LY01"/>
    <x v="3"/>
    <s v="LY0103"/>
    <x v="12"/>
    <s v="LY010304"/>
    <s v="nfi_needs"/>
    <x v="28"/>
    <x v="185"/>
    <m/>
    <n v="10"/>
    <m/>
    <m/>
    <m/>
    <m/>
    <n v="14"/>
    <n v="71.430000000000007"/>
    <n v="0.71430000000000005"/>
    <x v="3"/>
    <x v="3"/>
  </r>
  <r>
    <x v="6"/>
    <x v="2"/>
    <s v="Libya"/>
    <s v="LY01"/>
    <x v="3"/>
    <s v="LY0103"/>
    <x v="12"/>
    <s v="LY010304"/>
    <s v="nfi_needs"/>
    <x v="28"/>
    <x v="186"/>
    <m/>
    <n v="3"/>
    <m/>
    <m/>
    <m/>
    <m/>
    <n v="14"/>
    <n v="21.43"/>
    <n v="0.21429999999999999"/>
    <x v="3"/>
    <x v="3"/>
  </r>
  <r>
    <x v="6"/>
    <x v="2"/>
    <s v="Libya"/>
    <s v="LY01"/>
    <x v="3"/>
    <s v="LY0103"/>
    <x v="12"/>
    <s v="LY010304"/>
    <s v="nfi_needs"/>
    <x v="28"/>
    <x v="187"/>
    <m/>
    <n v="3"/>
    <m/>
    <m/>
    <m/>
    <m/>
    <n v="14"/>
    <n v="21.43"/>
    <n v="0.21429999999999999"/>
    <x v="3"/>
    <x v="3"/>
  </r>
  <r>
    <x v="6"/>
    <x v="2"/>
    <s v="Libya"/>
    <s v="LY01"/>
    <x v="3"/>
    <s v="LY0103"/>
    <x v="12"/>
    <s v="LY010304"/>
    <s v="nfi_needs"/>
    <x v="28"/>
    <x v="188"/>
    <m/>
    <n v="9"/>
    <m/>
    <m/>
    <m/>
    <m/>
    <n v="14"/>
    <n v="64.290000000000006"/>
    <n v="0.64290000000000003"/>
    <x v="3"/>
    <x v="3"/>
  </r>
  <r>
    <x v="6"/>
    <x v="2"/>
    <s v="Libya"/>
    <s v="LY01"/>
    <x v="3"/>
    <s v="LY0103"/>
    <x v="12"/>
    <s v="LY010304"/>
    <s v="nfi_needs"/>
    <x v="28"/>
    <x v="189"/>
    <m/>
    <n v="0"/>
    <m/>
    <m/>
    <m/>
    <m/>
    <n v="14"/>
    <n v="0"/>
    <n v="0"/>
    <x v="3"/>
    <x v="3"/>
  </r>
  <r>
    <x v="6"/>
    <x v="2"/>
    <s v="Libya"/>
    <s v="LY01"/>
    <x v="3"/>
    <s v="LY0103"/>
    <x v="12"/>
    <s v="LY010304"/>
    <s v="nfi_needs"/>
    <x v="28"/>
    <x v="190"/>
    <m/>
    <n v="0"/>
    <m/>
    <m/>
    <m/>
    <m/>
    <n v="14"/>
    <n v="0"/>
    <n v="0"/>
    <x v="3"/>
    <x v="3"/>
  </r>
  <r>
    <x v="6"/>
    <x v="2"/>
    <s v="Libya"/>
    <s v="LY01"/>
    <x v="3"/>
    <s v="LY0103"/>
    <x v="12"/>
    <s v="LY010304"/>
    <s v="nfi_needs"/>
    <x v="28"/>
    <x v="191"/>
    <m/>
    <n v="2"/>
    <m/>
    <m/>
    <m/>
    <m/>
    <n v="14"/>
    <n v="14.29"/>
    <n v="0.1429"/>
    <x v="3"/>
    <x v="3"/>
  </r>
  <r>
    <x v="6"/>
    <x v="2"/>
    <s v="Libya"/>
    <s v="LY01"/>
    <x v="3"/>
    <s v="LY0103"/>
    <x v="12"/>
    <s v="LY010304"/>
    <s v="nfi_needs"/>
    <x v="28"/>
    <x v="192"/>
    <m/>
    <n v="5"/>
    <m/>
    <m/>
    <m/>
    <m/>
    <n v="14"/>
    <n v="35.71"/>
    <n v="0.35710000000000003"/>
    <x v="3"/>
    <x v="3"/>
  </r>
  <r>
    <x v="6"/>
    <x v="2"/>
    <s v="Libya"/>
    <s v="LY01"/>
    <x v="3"/>
    <s v="LY0103"/>
    <x v="12"/>
    <s v="LY010304"/>
    <s v="nfi_needs"/>
    <x v="28"/>
    <x v="193"/>
    <m/>
    <n v="1"/>
    <m/>
    <m/>
    <m/>
    <m/>
    <n v="14"/>
    <n v="7.14"/>
    <n v="7.1399999999999991E-2"/>
    <x v="3"/>
    <x v="3"/>
  </r>
  <r>
    <x v="6"/>
    <x v="2"/>
    <s v="Libya"/>
    <s v="LY01"/>
    <x v="3"/>
    <s v="LY0103"/>
    <x v="12"/>
    <s v="LY010304"/>
    <s v="nfi_needs"/>
    <x v="28"/>
    <x v="194"/>
    <m/>
    <n v="11"/>
    <m/>
    <m/>
    <m/>
    <m/>
    <n v="14"/>
    <n v="78.569999999999993"/>
    <n v="0.78569999999999995"/>
    <x v="3"/>
    <x v="3"/>
  </r>
  <r>
    <x v="6"/>
    <x v="2"/>
    <s v="Libya"/>
    <s v="LY01"/>
    <x v="3"/>
    <s v="LY0103"/>
    <x v="12"/>
    <s v="LY010304"/>
    <s v="nfi_needs"/>
    <x v="28"/>
    <x v="195"/>
    <m/>
    <n v="0"/>
    <m/>
    <m/>
    <m/>
    <m/>
    <n v="14"/>
    <n v="0"/>
    <n v="0"/>
    <x v="3"/>
    <x v="3"/>
  </r>
  <r>
    <x v="6"/>
    <x v="2"/>
    <s v="Libya"/>
    <s v="LY01"/>
    <x v="3"/>
    <s v="LY0103"/>
    <x v="12"/>
    <s v="LY010304"/>
    <s v="nfi_needs"/>
    <x v="28"/>
    <x v="15"/>
    <m/>
    <n v="1"/>
    <m/>
    <m/>
    <m/>
    <m/>
    <n v="14"/>
    <n v="7.14"/>
    <n v="7.1399999999999991E-2"/>
    <x v="3"/>
    <x v="3"/>
  </r>
  <r>
    <x v="6"/>
    <x v="2"/>
    <s v="Libya"/>
    <s v="LY01"/>
    <x v="3"/>
    <s v="LY0103"/>
    <x v="12"/>
    <s v="LY010304"/>
    <s v="nfi_needs"/>
    <x v="28"/>
    <x v="48"/>
    <m/>
    <n v="1"/>
    <m/>
    <m/>
    <m/>
    <m/>
    <n v="14"/>
    <n v="7.14"/>
    <n v="7.1399999999999991E-2"/>
    <x v="3"/>
    <x v="3"/>
  </r>
  <r>
    <x v="6"/>
    <x v="2"/>
    <s v="Libya"/>
    <s v="LY01"/>
    <x v="3"/>
    <s v="LY0103"/>
    <x v="12"/>
    <s v="LY010304"/>
    <s v="nfi_needs"/>
    <x v="28"/>
    <x v="196"/>
    <m/>
    <n v="0"/>
    <m/>
    <m/>
    <m/>
    <m/>
    <n v="14"/>
    <n v="0"/>
    <n v="0"/>
    <x v="3"/>
    <x v="3"/>
  </r>
  <r>
    <x v="6"/>
    <x v="2"/>
    <s v="Libya"/>
    <s v="LY01"/>
    <x v="3"/>
    <s v="LY0103"/>
    <x v="12"/>
    <s v="LY010304"/>
    <s v="nfi_needs"/>
    <x v="28"/>
    <x v="197"/>
    <m/>
    <n v="1"/>
    <m/>
    <m/>
    <m/>
    <m/>
    <n v="14"/>
    <n v="7.14"/>
    <n v="7.1399999999999991E-2"/>
    <x v="3"/>
    <x v="3"/>
  </r>
  <r>
    <x v="6"/>
    <x v="2"/>
    <s v="Libya"/>
    <s v="LY01"/>
    <x v="3"/>
    <s v="LY0103"/>
    <x v="12"/>
    <s v="LY010304"/>
    <s v="nfi_needs"/>
    <x v="28"/>
    <x v="198"/>
    <m/>
    <n v="4"/>
    <m/>
    <m/>
    <m/>
    <m/>
    <n v="14"/>
    <n v="28.57"/>
    <n v="0.28570000000000001"/>
    <x v="3"/>
    <x v="3"/>
  </r>
  <r>
    <x v="6"/>
    <x v="2"/>
    <s v="Libya"/>
    <s v="LY01"/>
    <x v="3"/>
    <s v="LY0103"/>
    <x v="12"/>
    <s v="LY010304"/>
    <s v="nfi_needs"/>
    <x v="28"/>
    <x v="199"/>
    <m/>
    <n v="1"/>
    <m/>
    <m/>
    <m/>
    <m/>
    <n v="14"/>
    <n v="7.14"/>
    <n v="7.1399999999999991E-2"/>
    <x v="3"/>
    <x v="3"/>
  </r>
  <r>
    <x v="6"/>
    <x v="2"/>
    <s v="Libya"/>
    <s v="LY01"/>
    <x v="3"/>
    <s v="LY0103"/>
    <x v="12"/>
    <s v="LY010304"/>
    <s v="nfi_needs"/>
    <x v="28"/>
    <x v="200"/>
    <m/>
    <n v="0"/>
    <m/>
    <m/>
    <m/>
    <m/>
    <n v="14"/>
    <n v="0"/>
    <n v="0"/>
    <x v="3"/>
    <x v="3"/>
  </r>
  <r>
    <x v="6"/>
    <x v="2"/>
    <s v="Libya"/>
    <s v="LY01"/>
    <x v="3"/>
    <s v="LY0103"/>
    <x v="12"/>
    <s v="LY010304"/>
    <s v="nfi_needs"/>
    <x v="28"/>
    <x v="201"/>
    <m/>
    <n v="3"/>
    <m/>
    <m/>
    <m/>
    <m/>
    <n v="14"/>
    <n v="21.43"/>
    <n v="0.21429999999999999"/>
    <x v="3"/>
    <x v="3"/>
  </r>
  <r>
    <x v="6"/>
    <x v="2"/>
    <s v="Libya"/>
    <s v="LY01"/>
    <x v="3"/>
    <s v="LY0103"/>
    <x v="12"/>
    <s v="LY010304"/>
    <s v="nfi_needs"/>
    <x v="28"/>
    <x v="202"/>
    <m/>
    <n v="5"/>
    <m/>
    <m/>
    <m/>
    <m/>
    <n v="14"/>
    <n v="35.71"/>
    <n v="0.35710000000000003"/>
    <x v="3"/>
    <x v="3"/>
  </r>
  <r>
    <x v="6"/>
    <x v="2"/>
    <s v="Libya"/>
    <s v="LY01"/>
    <x v="3"/>
    <s v="LY0103"/>
    <x v="12"/>
    <s v="LY010304"/>
    <s v="nfi_needs"/>
    <x v="28"/>
    <x v="203"/>
    <m/>
    <n v="0"/>
    <m/>
    <m/>
    <m/>
    <m/>
    <n v="14"/>
    <n v="0"/>
    <n v="0"/>
    <x v="3"/>
    <x v="3"/>
  </r>
  <r>
    <x v="6"/>
    <x v="2"/>
    <s v="Libya"/>
    <s v="LY01"/>
    <x v="4"/>
    <s v="LY0104"/>
    <x v="13"/>
    <s v="LY010403"/>
    <s v="nfi_needs"/>
    <x v="28"/>
    <x v="178"/>
    <m/>
    <n v="0"/>
    <m/>
    <m/>
    <m/>
    <m/>
    <n v="4"/>
    <n v="0"/>
    <n v="0"/>
    <x v="4"/>
    <x v="4"/>
  </r>
  <r>
    <x v="6"/>
    <x v="2"/>
    <s v="Libya"/>
    <s v="LY01"/>
    <x v="4"/>
    <s v="LY0104"/>
    <x v="13"/>
    <s v="LY010403"/>
    <s v="nfi_needs"/>
    <x v="28"/>
    <x v="179"/>
    <m/>
    <n v="0"/>
    <m/>
    <m/>
    <m/>
    <m/>
    <n v="4"/>
    <n v="0"/>
    <n v="0"/>
    <x v="4"/>
    <x v="4"/>
  </r>
  <r>
    <x v="6"/>
    <x v="2"/>
    <s v="Libya"/>
    <s v="LY01"/>
    <x v="4"/>
    <s v="LY0104"/>
    <x v="13"/>
    <s v="LY010403"/>
    <s v="nfi_needs"/>
    <x v="28"/>
    <x v="180"/>
    <m/>
    <n v="0"/>
    <m/>
    <m/>
    <m/>
    <m/>
    <n v="4"/>
    <n v="0"/>
    <n v="0"/>
    <x v="4"/>
    <x v="4"/>
  </r>
  <r>
    <x v="6"/>
    <x v="2"/>
    <s v="Libya"/>
    <s v="LY01"/>
    <x v="4"/>
    <s v="LY0104"/>
    <x v="13"/>
    <s v="LY010403"/>
    <s v="nfi_needs"/>
    <x v="28"/>
    <x v="181"/>
    <m/>
    <n v="3"/>
    <m/>
    <m/>
    <m/>
    <m/>
    <n v="4"/>
    <n v="75"/>
    <n v="0.75"/>
    <x v="4"/>
    <x v="4"/>
  </r>
  <r>
    <x v="6"/>
    <x v="2"/>
    <s v="Libya"/>
    <s v="LY01"/>
    <x v="4"/>
    <s v="LY0104"/>
    <x v="13"/>
    <s v="LY010403"/>
    <s v="nfi_needs"/>
    <x v="28"/>
    <x v="182"/>
    <m/>
    <n v="2"/>
    <m/>
    <m/>
    <m/>
    <m/>
    <n v="4"/>
    <n v="50"/>
    <n v="0.5"/>
    <x v="4"/>
    <x v="4"/>
  </r>
  <r>
    <x v="6"/>
    <x v="2"/>
    <s v="Libya"/>
    <s v="LY01"/>
    <x v="4"/>
    <s v="LY0104"/>
    <x v="13"/>
    <s v="LY010403"/>
    <s v="nfi_needs"/>
    <x v="28"/>
    <x v="183"/>
    <m/>
    <n v="1"/>
    <m/>
    <m/>
    <m/>
    <m/>
    <n v="4"/>
    <n v="25"/>
    <n v="0.25"/>
    <x v="4"/>
    <x v="4"/>
  </r>
  <r>
    <x v="6"/>
    <x v="2"/>
    <s v="Libya"/>
    <s v="LY01"/>
    <x v="4"/>
    <s v="LY0104"/>
    <x v="13"/>
    <s v="LY010403"/>
    <s v="nfi_needs"/>
    <x v="28"/>
    <x v="97"/>
    <m/>
    <n v="2"/>
    <m/>
    <m/>
    <m/>
    <m/>
    <n v="4"/>
    <n v="50"/>
    <n v="0.5"/>
    <x v="4"/>
    <x v="4"/>
  </r>
  <r>
    <x v="6"/>
    <x v="2"/>
    <s v="Libya"/>
    <s v="LY01"/>
    <x v="4"/>
    <s v="LY0104"/>
    <x v="13"/>
    <s v="LY010403"/>
    <s v="nfi_needs"/>
    <x v="28"/>
    <x v="184"/>
    <m/>
    <n v="0"/>
    <m/>
    <m/>
    <m/>
    <m/>
    <n v="4"/>
    <n v="0"/>
    <n v="0"/>
    <x v="4"/>
    <x v="4"/>
  </r>
  <r>
    <x v="6"/>
    <x v="2"/>
    <s v="Libya"/>
    <s v="LY01"/>
    <x v="4"/>
    <s v="LY0104"/>
    <x v="13"/>
    <s v="LY010403"/>
    <s v="nfi_needs"/>
    <x v="28"/>
    <x v="185"/>
    <m/>
    <n v="2"/>
    <m/>
    <m/>
    <m/>
    <m/>
    <n v="4"/>
    <n v="50"/>
    <n v="0.5"/>
    <x v="4"/>
    <x v="4"/>
  </r>
  <r>
    <x v="6"/>
    <x v="2"/>
    <s v="Libya"/>
    <s v="LY01"/>
    <x v="4"/>
    <s v="LY0104"/>
    <x v="13"/>
    <s v="LY010403"/>
    <s v="nfi_needs"/>
    <x v="28"/>
    <x v="186"/>
    <m/>
    <n v="1"/>
    <m/>
    <m/>
    <m/>
    <m/>
    <n v="4"/>
    <n v="25"/>
    <n v="0.25"/>
    <x v="4"/>
    <x v="4"/>
  </r>
  <r>
    <x v="6"/>
    <x v="2"/>
    <s v="Libya"/>
    <s v="LY01"/>
    <x v="4"/>
    <s v="LY0104"/>
    <x v="13"/>
    <s v="LY010403"/>
    <s v="nfi_needs"/>
    <x v="28"/>
    <x v="187"/>
    <m/>
    <n v="1"/>
    <m/>
    <m/>
    <m/>
    <m/>
    <n v="4"/>
    <n v="25"/>
    <n v="0.25"/>
    <x v="4"/>
    <x v="4"/>
  </r>
  <r>
    <x v="6"/>
    <x v="2"/>
    <s v="Libya"/>
    <s v="LY01"/>
    <x v="4"/>
    <s v="LY0104"/>
    <x v="13"/>
    <s v="LY010403"/>
    <s v="nfi_needs"/>
    <x v="28"/>
    <x v="188"/>
    <m/>
    <n v="2"/>
    <m/>
    <m/>
    <m/>
    <m/>
    <n v="4"/>
    <n v="50"/>
    <n v="0.5"/>
    <x v="4"/>
    <x v="4"/>
  </r>
  <r>
    <x v="6"/>
    <x v="2"/>
    <s v="Libya"/>
    <s v="LY01"/>
    <x v="4"/>
    <s v="LY0104"/>
    <x v="13"/>
    <s v="LY010403"/>
    <s v="nfi_needs"/>
    <x v="28"/>
    <x v="189"/>
    <m/>
    <n v="0"/>
    <m/>
    <m/>
    <m/>
    <m/>
    <n v="4"/>
    <n v="0"/>
    <n v="0"/>
    <x v="4"/>
    <x v="4"/>
  </r>
  <r>
    <x v="6"/>
    <x v="2"/>
    <s v="Libya"/>
    <s v="LY01"/>
    <x v="4"/>
    <s v="LY0104"/>
    <x v="13"/>
    <s v="LY010403"/>
    <s v="nfi_needs"/>
    <x v="28"/>
    <x v="190"/>
    <m/>
    <n v="0"/>
    <m/>
    <m/>
    <m/>
    <m/>
    <n v="4"/>
    <n v="0"/>
    <n v="0"/>
    <x v="4"/>
    <x v="4"/>
  </r>
  <r>
    <x v="6"/>
    <x v="2"/>
    <s v="Libya"/>
    <s v="LY01"/>
    <x v="4"/>
    <s v="LY0104"/>
    <x v="13"/>
    <s v="LY010403"/>
    <s v="nfi_needs"/>
    <x v="28"/>
    <x v="191"/>
    <m/>
    <n v="1"/>
    <m/>
    <m/>
    <m/>
    <m/>
    <n v="4"/>
    <n v="25"/>
    <n v="0.25"/>
    <x v="4"/>
    <x v="4"/>
  </r>
  <r>
    <x v="6"/>
    <x v="2"/>
    <s v="Libya"/>
    <s v="LY01"/>
    <x v="4"/>
    <s v="LY0104"/>
    <x v="13"/>
    <s v="LY010403"/>
    <s v="nfi_needs"/>
    <x v="28"/>
    <x v="192"/>
    <m/>
    <n v="2"/>
    <m/>
    <m/>
    <m/>
    <m/>
    <n v="4"/>
    <n v="50"/>
    <n v="0.5"/>
    <x v="4"/>
    <x v="4"/>
  </r>
  <r>
    <x v="6"/>
    <x v="2"/>
    <s v="Libya"/>
    <s v="LY01"/>
    <x v="4"/>
    <s v="LY0104"/>
    <x v="13"/>
    <s v="LY010403"/>
    <s v="nfi_needs"/>
    <x v="28"/>
    <x v="193"/>
    <m/>
    <n v="0"/>
    <m/>
    <m/>
    <m/>
    <m/>
    <n v="4"/>
    <n v="0"/>
    <n v="0"/>
    <x v="4"/>
    <x v="4"/>
  </r>
  <r>
    <x v="6"/>
    <x v="2"/>
    <s v="Libya"/>
    <s v="LY01"/>
    <x v="4"/>
    <s v="LY0104"/>
    <x v="13"/>
    <s v="LY010403"/>
    <s v="nfi_needs"/>
    <x v="28"/>
    <x v="194"/>
    <m/>
    <n v="4"/>
    <m/>
    <m/>
    <m/>
    <m/>
    <n v="4"/>
    <n v="100"/>
    <n v="1"/>
    <x v="4"/>
    <x v="4"/>
  </r>
  <r>
    <x v="6"/>
    <x v="2"/>
    <s v="Libya"/>
    <s v="LY01"/>
    <x v="4"/>
    <s v="LY0104"/>
    <x v="13"/>
    <s v="LY010403"/>
    <s v="nfi_needs"/>
    <x v="28"/>
    <x v="195"/>
    <m/>
    <n v="2"/>
    <m/>
    <m/>
    <m/>
    <m/>
    <n v="4"/>
    <n v="50"/>
    <n v="0.5"/>
    <x v="4"/>
    <x v="4"/>
  </r>
  <r>
    <x v="6"/>
    <x v="2"/>
    <s v="Libya"/>
    <s v="LY01"/>
    <x v="4"/>
    <s v="LY0104"/>
    <x v="13"/>
    <s v="LY010403"/>
    <s v="nfi_needs"/>
    <x v="28"/>
    <x v="15"/>
    <m/>
    <n v="0"/>
    <m/>
    <m/>
    <m/>
    <m/>
    <n v="4"/>
    <n v="0"/>
    <n v="0"/>
    <x v="4"/>
    <x v="4"/>
  </r>
  <r>
    <x v="6"/>
    <x v="2"/>
    <s v="Libya"/>
    <s v="LY01"/>
    <x v="4"/>
    <s v="LY0104"/>
    <x v="13"/>
    <s v="LY010403"/>
    <s v="nfi_needs"/>
    <x v="28"/>
    <x v="48"/>
    <m/>
    <n v="0"/>
    <m/>
    <m/>
    <m/>
    <m/>
    <n v="4"/>
    <n v="0"/>
    <n v="0"/>
    <x v="4"/>
    <x v="4"/>
  </r>
  <r>
    <x v="6"/>
    <x v="2"/>
    <s v="Libya"/>
    <s v="LY01"/>
    <x v="4"/>
    <s v="LY0104"/>
    <x v="13"/>
    <s v="LY010403"/>
    <s v="nfi_needs"/>
    <x v="28"/>
    <x v="196"/>
    <m/>
    <n v="0"/>
    <m/>
    <m/>
    <m/>
    <m/>
    <n v="4"/>
    <n v="0"/>
    <n v="0"/>
    <x v="4"/>
    <x v="4"/>
  </r>
  <r>
    <x v="6"/>
    <x v="2"/>
    <s v="Libya"/>
    <s v="LY01"/>
    <x v="4"/>
    <s v="LY0104"/>
    <x v="13"/>
    <s v="LY010403"/>
    <s v="nfi_needs"/>
    <x v="28"/>
    <x v="197"/>
    <m/>
    <n v="1"/>
    <m/>
    <m/>
    <m/>
    <m/>
    <n v="4"/>
    <n v="25"/>
    <n v="0.25"/>
    <x v="4"/>
    <x v="4"/>
  </r>
  <r>
    <x v="6"/>
    <x v="2"/>
    <s v="Libya"/>
    <s v="LY01"/>
    <x v="4"/>
    <s v="LY0104"/>
    <x v="13"/>
    <s v="LY010403"/>
    <s v="nfi_needs"/>
    <x v="28"/>
    <x v="198"/>
    <m/>
    <n v="0"/>
    <m/>
    <m/>
    <m/>
    <m/>
    <n v="4"/>
    <n v="0"/>
    <n v="0"/>
    <x v="4"/>
    <x v="4"/>
  </r>
  <r>
    <x v="6"/>
    <x v="2"/>
    <s v="Libya"/>
    <s v="LY01"/>
    <x v="4"/>
    <s v="LY0104"/>
    <x v="13"/>
    <s v="LY010403"/>
    <s v="nfi_needs"/>
    <x v="28"/>
    <x v="199"/>
    <m/>
    <n v="1"/>
    <m/>
    <m/>
    <m/>
    <m/>
    <n v="4"/>
    <n v="25"/>
    <n v="0.25"/>
    <x v="4"/>
    <x v="4"/>
  </r>
  <r>
    <x v="6"/>
    <x v="2"/>
    <s v="Libya"/>
    <s v="LY01"/>
    <x v="4"/>
    <s v="LY0104"/>
    <x v="13"/>
    <s v="LY010403"/>
    <s v="nfi_needs"/>
    <x v="28"/>
    <x v="200"/>
    <m/>
    <n v="0"/>
    <m/>
    <m/>
    <m/>
    <m/>
    <n v="4"/>
    <n v="0"/>
    <n v="0"/>
    <x v="4"/>
    <x v="4"/>
  </r>
  <r>
    <x v="6"/>
    <x v="2"/>
    <s v="Libya"/>
    <s v="LY01"/>
    <x v="4"/>
    <s v="LY0104"/>
    <x v="13"/>
    <s v="LY010403"/>
    <s v="nfi_needs"/>
    <x v="28"/>
    <x v="201"/>
    <m/>
    <n v="2"/>
    <m/>
    <m/>
    <m/>
    <m/>
    <n v="4"/>
    <n v="50"/>
    <n v="0.5"/>
    <x v="4"/>
    <x v="4"/>
  </r>
  <r>
    <x v="6"/>
    <x v="2"/>
    <s v="Libya"/>
    <s v="LY01"/>
    <x v="4"/>
    <s v="LY0104"/>
    <x v="13"/>
    <s v="LY010403"/>
    <s v="nfi_needs"/>
    <x v="28"/>
    <x v="202"/>
    <m/>
    <n v="1"/>
    <m/>
    <m/>
    <m/>
    <m/>
    <n v="4"/>
    <n v="25"/>
    <n v="0.25"/>
    <x v="4"/>
    <x v="4"/>
  </r>
  <r>
    <x v="6"/>
    <x v="2"/>
    <s v="Libya"/>
    <s v="LY01"/>
    <x v="4"/>
    <s v="LY0104"/>
    <x v="13"/>
    <s v="LY010403"/>
    <s v="nfi_needs"/>
    <x v="28"/>
    <x v="203"/>
    <m/>
    <n v="0"/>
    <m/>
    <m/>
    <m/>
    <m/>
    <n v="4"/>
    <n v="0"/>
    <n v="0"/>
    <x v="4"/>
    <x v="4"/>
  </r>
  <r>
    <x v="6"/>
    <x v="2"/>
    <s v="Libya"/>
    <s v="LY01"/>
    <x v="5"/>
    <s v="LY0105"/>
    <x v="14"/>
    <s v="LY010504"/>
    <s v="nfi_needs"/>
    <x v="28"/>
    <x v="178"/>
    <m/>
    <n v="0"/>
    <m/>
    <m/>
    <m/>
    <m/>
    <n v="5"/>
    <n v="0"/>
    <n v="0"/>
    <x v="5"/>
    <x v="5"/>
  </r>
  <r>
    <x v="6"/>
    <x v="2"/>
    <s v="Libya"/>
    <s v="LY01"/>
    <x v="5"/>
    <s v="LY0105"/>
    <x v="14"/>
    <s v="LY010504"/>
    <s v="nfi_needs"/>
    <x v="28"/>
    <x v="179"/>
    <m/>
    <n v="0"/>
    <m/>
    <m/>
    <m/>
    <m/>
    <n v="5"/>
    <n v="0"/>
    <n v="0"/>
    <x v="5"/>
    <x v="5"/>
  </r>
  <r>
    <x v="6"/>
    <x v="2"/>
    <s v="Libya"/>
    <s v="LY01"/>
    <x v="5"/>
    <s v="LY0105"/>
    <x v="14"/>
    <s v="LY010504"/>
    <s v="nfi_needs"/>
    <x v="28"/>
    <x v="180"/>
    <m/>
    <n v="0"/>
    <m/>
    <m/>
    <m/>
    <m/>
    <n v="5"/>
    <n v="0"/>
    <n v="0"/>
    <x v="5"/>
    <x v="5"/>
  </r>
  <r>
    <x v="6"/>
    <x v="2"/>
    <s v="Libya"/>
    <s v="LY01"/>
    <x v="5"/>
    <s v="LY0105"/>
    <x v="14"/>
    <s v="LY010504"/>
    <s v="nfi_needs"/>
    <x v="28"/>
    <x v="181"/>
    <m/>
    <n v="4"/>
    <m/>
    <m/>
    <m/>
    <m/>
    <n v="5"/>
    <n v="80"/>
    <n v="0.8"/>
    <x v="5"/>
    <x v="5"/>
  </r>
  <r>
    <x v="6"/>
    <x v="2"/>
    <s v="Libya"/>
    <s v="LY01"/>
    <x v="5"/>
    <s v="LY0105"/>
    <x v="14"/>
    <s v="LY010504"/>
    <s v="nfi_needs"/>
    <x v="28"/>
    <x v="182"/>
    <m/>
    <n v="1"/>
    <m/>
    <m/>
    <m/>
    <m/>
    <n v="5"/>
    <n v="20"/>
    <n v="0.2"/>
    <x v="5"/>
    <x v="5"/>
  </r>
  <r>
    <x v="6"/>
    <x v="2"/>
    <s v="Libya"/>
    <s v="LY01"/>
    <x v="5"/>
    <s v="LY0105"/>
    <x v="14"/>
    <s v="LY010504"/>
    <s v="nfi_needs"/>
    <x v="28"/>
    <x v="183"/>
    <m/>
    <n v="0"/>
    <m/>
    <m/>
    <m/>
    <m/>
    <n v="5"/>
    <n v="0"/>
    <n v="0"/>
    <x v="5"/>
    <x v="5"/>
  </r>
  <r>
    <x v="6"/>
    <x v="2"/>
    <s v="Libya"/>
    <s v="LY01"/>
    <x v="5"/>
    <s v="LY0105"/>
    <x v="14"/>
    <s v="LY010504"/>
    <s v="nfi_needs"/>
    <x v="28"/>
    <x v="97"/>
    <m/>
    <n v="1"/>
    <m/>
    <m/>
    <m/>
    <m/>
    <n v="5"/>
    <n v="20"/>
    <n v="0.2"/>
    <x v="5"/>
    <x v="5"/>
  </r>
  <r>
    <x v="6"/>
    <x v="2"/>
    <s v="Libya"/>
    <s v="LY01"/>
    <x v="5"/>
    <s v="LY0105"/>
    <x v="14"/>
    <s v="LY010504"/>
    <s v="nfi_needs"/>
    <x v="28"/>
    <x v="184"/>
    <m/>
    <n v="0"/>
    <m/>
    <m/>
    <m/>
    <m/>
    <n v="5"/>
    <n v="0"/>
    <n v="0"/>
    <x v="5"/>
    <x v="5"/>
  </r>
  <r>
    <x v="6"/>
    <x v="2"/>
    <s v="Libya"/>
    <s v="LY01"/>
    <x v="5"/>
    <s v="LY0105"/>
    <x v="14"/>
    <s v="LY010504"/>
    <s v="nfi_needs"/>
    <x v="28"/>
    <x v="185"/>
    <m/>
    <n v="3"/>
    <m/>
    <m/>
    <m/>
    <m/>
    <n v="5"/>
    <n v="60"/>
    <n v="0.6"/>
    <x v="5"/>
    <x v="5"/>
  </r>
  <r>
    <x v="6"/>
    <x v="2"/>
    <s v="Libya"/>
    <s v="LY01"/>
    <x v="5"/>
    <s v="LY0105"/>
    <x v="14"/>
    <s v="LY010504"/>
    <s v="nfi_needs"/>
    <x v="28"/>
    <x v="186"/>
    <m/>
    <n v="2"/>
    <m/>
    <m/>
    <m/>
    <m/>
    <n v="5"/>
    <n v="40"/>
    <n v="0.4"/>
    <x v="5"/>
    <x v="5"/>
  </r>
  <r>
    <x v="6"/>
    <x v="2"/>
    <s v="Libya"/>
    <s v="LY01"/>
    <x v="5"/>
    <s v="LY0105"/>
    <x v="14"/>
    <s v="LY010504"/>
    <s v="nfi_needs"/>
    <x v="28"/>
    <x v="187"/>
    <m/>
    <n v="1"/>
    <m/>
    <m/>
    <m/>
    <m/>
    <n v="5"/>
    <n v="20"/>
    <n v="0.2"/>
    <x v="5"/>
    <x v="5"/>
  </r>
  <r>
    <x v="6"/>
    <x v="2"/>
    <s v="Libya"/>
    <s v="LY01"/>
    <x v="5"/>
    <s v="LY0105"/>
    <x v="14"/>
    <s v="LY010504"/>
    <s v="nfi_needs"/>
    <x v="28"/>
    <x v="188"/>
    <m/>
    <n v="3"/>
    <m/>
    <m/>
    <m/>
    <m/>
    <n v="5"/>
    <n v="60"/>
    <n v="0.6"/>
    <x v="5"/>
    <x v="5"/>
  </r>
  <r>
    <x v="6"/>
    <x v="2"/>
    <s v="Libya"/>
    <s v="LY01"/>
    <x v="5"/>
    <s v="LY0105"/>
    <x v="14"/>
    <s v="LY010504"/>
    <s v="nfi_needs"/>
    <x v="28"/>
    <x v="189"/>
    <m/>
    <n v="0"/>
    <m/>
    <m/>
    <m/>
    <m/>
    <n v="5"/>
    <n v="0"/>
    <n v="0"/>
    <x v="5"/>
    <x v="5"/>
  </r>
  <r>
    <x v="6"/>
    <x v="2"/>
    <s v="Libya"/>
    <s v="LY01"/>
    <x v="5"/>
    <s v="LY0105"/>
    <x v="14"/>
    <s v="LY010504"/>
    <s v="nfi_needs"/>
    <x v="28"/>
    <x v="190"/>
    <m/>
    <n v="0"/>
    <m/>
    <m/>
    <m/>
    <m/>
    <n v="5"/>
    <n v="0"/>
    <n v="0"/>
    <x v="5"/>
    <x v="5"/>
  </r>
  <r>
    <x v="6"/>
    <x v="2"/>
    <s v="Libya"/>
    <s v="LY01"/>
    <x v="5"/>
    <s v="LY0105"/>
    <x v="14"/>
    <s v="LY010504"/>
    <s v="nfi_needs"/>
    <x v="28"/>
    <x v="191"/>
    <m/>
    <n v="1"/>
    <m/>
    <m/>
    <m/>
    <m/>
    <n v="5"/>
    <n v="20"/>
    <n v="0.2"/>
    <x v="5"/>
    <x v="5"/>
  </r>
  <r>
    <x v="6"/>
    <x v="2"/>
    <s v="Libya"/>
    <s v="LY01"/>
    <x v="5"/>
    <s v="LY0105"/>
    <x v="14"/>
    <s v="LY010504"/>
    <s v="nfi_needs"/>
    <x v="28"/>
    <x v="192"/>
    <m/>
    <n v="3"/>
    <m/>
    <m/>
    <m/>
    <m/>
    <n v="5"/>
    <n v="60"/>
    <n v="0.6"/>
    <x v="5"/>
    <x v="5"/>
  </r>
  <r>
    <x v="6"/>
    <x v="2"/>
    <s v="Libya"/>
    <s v="LY01"/>
    <x v="5"/>
    <s v="LY0105"/>
    <x v="14"/>
    <s v="LY010504"/>
    <s v="nfi_needs"/>
    <x v="28"/>
    <x v="193"/>
    <m/>
    <n v="0"/>
    <m/>
    <m/>
    <m/>
    <m/>
    <n v="5"/>
    <n v="0"/>
    <n v="0"/>
    <x v="5"/>
    <x v="5"/>
  </r>
  <r>
    <x v="6"/>
    <x v="2"/>
    <s v="Libya"/>
    <s v="LY01"/>
    <x v="5"/>
    <s v="LY0105"/>
    <x v="14"/>
    <s v="LY010504"/>
    <s v="nfi_needs"/>
    <x v="28"/>
    <x v="194"/>
    <m/>
    <n v="4"/>
    <m/>
    <m/>
    <m/>
    <m/>
    <n v="5"/>
    <n v="80"/>
    <n v="0.8"/>
    <x v="5"/>
    <x v="5"/>
  </r>
  <r>
    <x v="6"/>
    <x v="2"/>
    <s v="Libya"/>
    <s v="LY01"/>
    <x v="5"/>
    <s v="LY0105"/>
    <x v="14"/>
    <s v="LY010504"/>
    <s v="nfi_needs"/>
    <x v="28"/>
    <x v="195"/>
    <m/>
    <n v="0"/>
    <m/>
    <m/>
    <m/>
    <m/>
    <n v="5"/>
    <n v="0"/>
    <n v="0"/>
    <x v="5"/>
    <x v="5"/>
  </r>
  <r>
    <x v="6"/>
    <x v="2"/>
    <s v="Libya"/>
    <s v="LY01"/>
    <x v="5"/>
    <s v="LY0105"/>
    <x v="14"/>
    <s v="LY010504"/>
    <s v="nfi_needs"/>
    <x v="28"/>
    <x v="15"/>
    <m/>
    <n v="1"/>
    <m/>
    <m/>
    <m/>
    <m/>
    <n v="5"/>
    <n v="20"/>
    <n v="0.2"/>
    <x v="5"/>
    <x v="5"/>
  </r>
  <r>
    <x v="6"/>
    <x v="2"/>
    <s v="Libya"/>
    <s v="LY01"/>
    <x v="5"/>
    <s v="LY0105"/>
    <x v="14"/>
    <s v="LY010504"/>
    <s v="nfi_needs"/>
    <x v="28"/>
    <x v="48"/>
    <m/>
    <n v="0"/>
    <m/>
    <m/>
    <m/>
    <m/>
    <n v="5"/>
    <n v="0"/>
    <n v="0"/>
    <x v="5"/>
    <x v="5"/>
  </r>
  <r>
    <x v="6"/>
    <x v="2"/>
    <s v="Libya"/>
    <s v="LY01"/>
    <x v="5"/>
    <s v="LY0105"/>
    <x v="14"/>
    <s v="LY010504"/>
    <s v="nfi_needs"/>
    <x v="28"/>
    <x v="196"/>
    <m/>
    <n v="0"/>
    <m/>
    <m/>
    <m/>
    <m/>
    <n v="5"/>
    <n v="0"/>
    <n v="0"/>
    <x v="5"/>
    <x v="5"/>
  </r>
  <r>
    <x v="6"/>
    <x v="2"/>
    <s v="Libya"/>
    <s v="LY01"/>
    <x v="5"/>
    <s v="LY0105"/>
    <x v="14"/>
    <s v="LY010504"/>
    <s v="nfi_needs"/>
    <x v="28"/>
    <x v="197"/>
    <m/>
    <n v="0"/>
    <m/>
    <m/>
    <m/>
    <m/>
    <n v="5"/>
    <n v="0"/>
    <n v="0"/>
    <x v="5"/>
    <x v="5"/>
  </r>
  <r>
    <x v="6"/>
    <x v="2"/>
    <s v="Libya"/>
    <s v="LY01"/>
    <x v="5"/>
    <s v="LY0105"/>
    <x v="14"/>
    <s v="LY010504"/>
    <s v="nfi_needs"/>
    <x v="28"/>
    <x v="198"/>
    <m/>
    <n v="0"/>
    <m/>
    <m/>
    <m/>
    <m/>
    <n v="5"/>
    <n v="0"/>
    <n v="0"/>
    <x v="5"/>
    <x v="5"/>
  </r>
  <r>
    <x v="6"/>
    <x v="2"/>
    <s v="Libya"/>
    <s v="LY01"/>
    <x v="5"/>
    <s v="LY0105"/>
    <x v="14"/>
    <s v="LY010504"/>
    <s v="nfi_needs"/>
    <x v="28"/>
    <x v="199"/>
    <m/>
    <n v="2"/>
    <m/>
    <m/>
    <m/>
    <m/>
    <n v="5"/>
    <n v="40"/>
    <n v="0.4"/>
    <x v="5"/>
    <x v="5"/>
  </r>
  <r>
    <x v="6"/>
    <x v="2"/>
    <s v="Libya"/>
    <s v="LY01"/>
    <x v="5"/>
    <s v="LY0105"/>
    <x v="14"/>
    <s v="LY010504"/>
    <s v="nfi_needs"/>
    <x v="28"/>
    <x v="200"/>
    <m/>
    <n v="0"/>
    <m/>
    <m/>
    <m/>
    <m/>
    <n v="5"/>
    <n v="0"/>
    <n v="0"/>
    <x v="5"/>
    <x v="5"/>
  </r>
  <r>
    <x v="6"/>
    <x v="2"/>
    <s v="Libya"/>
    <s v="LY01"/>
    <x v="5"/>
    <s v="LY0105"/>
    <x v="14"/>
    <s v="LY010504"/>
    <s v="nfi_needs"/>
    <x v="28"/>
    <x v="201"/>
    <m/>
    <n v="1"/>
    <m/>
    <m/>
    <m/>
    <m/>
    <n v="5"/>
    <n v="20"/>
    <n v="0.2"/>
    <x v="5"/>
    <x v="5"/>
  </r>
  <r>
    <x v="6"/>
    <x v="2"/>
    <s v="Libya"/>
    <s v="LY01"/>
    <x v="5"/>
    <s v="LY0105"/>
    <x v="14"/>
    <s v="LY010504"/>
    <s v="nfi_needs"/>
    <x v="28"/>
    <x v="202"/>
    <m/>
    <n v="2"/>
    <m/>
    <m/>
    <m/>
    <m/>
    <n v="5"/>
    <n v="40"/>
    <n v="0.4"/>
    <x v="5"/>
    <x v="5"/>
  </r>
  <r>
    <x v="6"/>
    <x v="2"/>
    <s v="Libya"/>
    <s v="LY01"/>
    <x v="5"/>
    <s v="LY0105"/>
    <x v="14"/>
    <s v="LY010504"/>
    <s v="nfi_needs"/>
    <x v="28"/>
    <x v="203"/>
    <m/>
    <n v="1"/>
    <m/>
    <m/>
    <m/>
    <m/>
    <n v="5"/>
    <n v="20"/>
    <n v="0.2"/>
    <x v="5"/>
    <x v="5"/>
  </r>
  <r>
    <x v="6"/>
    <x v="2"/>
    <s v="Libya"/>
    <s v="LY01"/>
    <x v="5"/>
    <s v="LY0105"/>
    <x v="15"/>
    <s v="LY010506"/>
    <s v="nfi_needs"/>
    <x v="28"/>
    <x v="178"/>
    <m/>
    <n v="1"/>
    <m/>
    <m/>
    <m/>
    <m/>
    <n v="1"/>
    <n v="100"/>
    <n v="1"/>
    <x v="5"/>
    <x v="16"/>
  </r>
  <r>
    <x v="6"/>
    <x v="2"/>
    <s v="Libya"/>
    <s v="LY01"/>
    <x v="5"/>
    <s v="LY0105"/>
    <x v="15"/>
    <s v="LY010506"/>
    <s v="nfi_needs"/>
    <x v="28"/>
    <x v="179"/>
    <m/>
    <n v="0"/>
    <m/>
    <m/>
    <m/>
    <m/>
    <n v="1"/>
    <n v="0"/>
    <n v="0"/>
    <x v="5"/>
    <x v="16"/>
  </r>
  <r>
    <x v="6"/>
    <x v="2"/>
    <s v="Libya"/>
    <s v="LY01"/>
    <x v="5"/>
    <s v="LY0105"/>
    <x v="15"/>
    <s v="LY010506"/>
    <s v="nfi_needs"/>
    <x v="28"/>
    <x v="180"/>
    <m/>
    <n v="0"/>
    <m/>
    <m/>
    <m/>
    <m/>
    <n v="1"/>
    <n v="0"/>
    <n v="0"/>
    <x v="5"/>
    <x v="16"/>
  </r>
  <r>
    <x v="6"/>
    <x v="2"/>
    <s v="Libya"/>
    <s v="LY01"/>
    <x v="5"/>
    <s v="LY0105"/>
    <x v="15"/>
    <s v="LY010506"/>
    <s v="nfi_needs"/>
    <x v="28"/>
    <x v="181"/>
    <m/>
    <n v="1"/>
    <m/>
    <m/>
    <m/>
    <m/>
    <n v="1"/>
    <n v="100"/>
    <n v="1"/>
    <x v="5"/>
    <x v="16"/>
  </r>
  <r>
    <x v="6"/>
    <x v="2"/>
    <s v="Libya"/>
    <s v="LY01"/>
    <x v="5"/>
    <s v="LY0105"/>
    <x v="15"/>
    <s v="LY010506"/>
    <s v="nfi_needs"/>
    <x v="28"/>
    <x v="182"/>
    <m/>
    <n v="1"/>
    <m/>
    <m/>
    <m/>
    <m/>
    <n v="1"/>
    <n v="100"/>
    <n v="1"/>
    <x v="5"/>
    <x v="16"/>
  </r>
  <r>
    <x v="6"/>
    <x v="2"/>
    <s v="Libya"/>
    <s v="LY01"/>
    <x v="5"/>
    <s v="LY0105"/>
    <x v="15"/>
    <s v="LY010506"/>
    <s v="nfi_needs"/>
    <x v="28"/>
    <x v="183"/>
    <m/>
    <n v="0"/>
    <m/>
    <m/>
    <m/>
    <m/>
    <n v="1"/>
    <n v="0"/>
    <n v="0"/>
    <x v="5"/>
    <x v="16"/>
  </r>
  <r>
    <x v="6"/>
    <x v="2"/>
    <s v="Libya"/>
    <s v="LY01"/>
    <x v="5"/>
    <s v="LY0105"/>
    <x v="15"/>
    <s v="LY010506"/>
    <s v="nfi_needs"/>
    <x v="28"/>
    <x v="97"/>
    <m/>
    <n v="1"/>
    <m/>
    <m/>
    <m/>
    <m/>
    <n v="1"/>
    <n v="100"/>
    <n v="1"/>
    <x v="5"/>
    <x v="16"/>
  </r>
  <r>
    <x v="6"/>
    <x v="2"/>
    <s v="Libya"/>
    <s v="LY01"/>
    <x v="5"/>
    <s v="LY0105"/>
    <x v="15"/>
    <s v="LY010506"/>
    <s v="nfi_needs"/>
    <x v="28"/>
    <x v="184"/>
    <m/>
    <n v="0"/>
    <m/>
    <m/>
    <m/>
    <m/>
    <n v="1"/>
    <n v="0"/>
    <n v="0"/>
    <x v="5"/>
    <x v="16"/>
  </r>
  <r>
    <x v="6"/>
    <x v="2"/>
    <s v="Libya"/>
    <s v="LY01"/>
    <x v="5"/>
    <s v="LY0105"/>
    <x v="15"/>
    <s v="LY010506"/>
    <s v="nfi_needs"/>
    <x v="28"/>
    <x v="185"/>
    <m/>
    <n v="0"/>
    <m/>
    <m/>
    <m/>
    <m/>
    <n v="1"/>
    <n v="0"/>
    <n v="0"/>
    <x v="5"/>
    <x v="16"/>
  </r>
  <r>
    <x v="6"/>
    <x v="2"/>
    <s v="Libya"/>
    <s v="LY01"/>
    <x v="5"/>
    <s v="LY0105"/>
    <x v="15"/>
    <s v="LY010506"/>
    <s v="nfi_needs"/>
    <x v="28"/>
    <x v="186"/>
    <m/>
    <n v="1"/>
    <m/>
    <m/>
    <m/>
    <m/>
    <n v="1"/>
    <n v="100"/>
    <n v="1"/>
    <x v="5"/>
    <x v="16"/>
  </r>
  <r>
    <x v="6"/>
    <x v="2"/>
    <s v="Libya"/>
    <s v="LY01"/>
    <x v="5"/>
    <s v="LY0105"/>
    <x v="15"/>
    <s v="LY010506"/>
    <s v="nfi_needs"/>
    <x v="28"/>
    <x v="187"/>
    <m/>
    <n v="1"/>
    <m/>
    <m/>
    <m/>
    <m/>
    <n v="1"/>
    <n v="100"/>
    <n v="1"/>
    <x v="5"/>
    <x v="16"/>
  </r>
  <r>
    <x v="6"/>
    <x v="2"/>
    <s v="Libya"/>
    <s v="LY01"/>
    <x v="5"/>
    <s v="LY0105"/>
    <x v="15"/>
    <s v="LY010506"/>
    <s v="nfi_needs"/>
    <x v="28"/>
    <x v="188"/>
    <m/>
    <n v="0"/>
    <m/>
    <m/>
    <m/>
    <m/>
    <n v="1"/>
    <n v="0"/>
    <n v="0"/>
    <x v="5"/>
    <x v="16"/>
  </r>
  <r>
    <x v="6"/>
    <x v="2"/>
    <s v="Libya"/>
    <s v="LY01"/>
    <x v="5"/>
    <s v="LY0105"/>
    <x v="15"/>
    <s v="LY010506"/>
    <s v="nfi_needs"/>
    <x v="28"/>
    <x v="189"/>
    <m/>
    <n v="0"/>
    <m/>
    <m/>
    <m/>
    <m/>
    <n v="1"/>
    <n v="0"/>
    <n v="0"/>
    <x v="5"/>
    <x v="16"/>
  </r>
  <r>
    <x v="6"/>
    <x v="2"/>
    <s v="Libya"/>
    <s v="LY01"/>
    <x v="5"/>
    <s v="LY0105"/>
    <x v="15"/>
    <s v="LY010506"/>
    <s v="nfi_needs"/>
    <x v="28"/>
    <x v="190"/>
    <m/>
    <n v="0"/>
    <m/>
    <m/>
    <m/>
    <m/>
    <n v="1"/>
    <n v="0"/>
    <n v="0"/>
    <x v="5"/>
    <x v="16"/>
  </r>
  <r>
    <x v="6"/>
    <x v="2"/>
    <s v="Libya"/>
    <s v="LY01"/>
    <x v="5"/>
    <s v="LY0105"/>
    <x v="15"/>
    <s v="LY010506"/>
    <s v="nfi_needs"/>
    <x v="28"/>
    <x v="191"/>
    <m/>
    <n v="0"/>
    <m/>
    <m/>
    <m/>
    <m/>
    <n v="1"/>
    <n v="0"/>
    <n v="0"/>
    <x v="5"/>
    <x v="16"/>
  </r>
  <r>
    <x v="6"/>
    <x v="2"/>
    <s v="Libya"/>
    <s v="LY01"/>
    <x v="5"/>
    <s v="LY0105"/>
    <x v="15"/>
    <s v="LY010506"/>
    <s v="nfi_needs"/>
    <x v="28"/>
    <x v="192"/>
    <m/>
    <n v="1"/>
    <m/>
    <m/>
    <m/>
    <m/>
    <n v="1"/>
    <n v="100"/>
    <n v="1"/>
    <x v="5"/>
    <x v="16"/>
  </r>
  <r>
    <x v="6"/>
    <x v="2"/>
    <s v="Libya"/>
    <s v="LY01"/>
    <x v="5"/>
    <s v="LY0105"/>
    <x v="15"/>
    <s v="LY010506"/>
    <s v="nfi_needs"/>
    <x v="28"/>
    <x v="193"/>
    <m/>
    <n v="0"/>
    <m/>
    <m/>
    <m/>
    <m/>
    <n v="1"/>
    <n v="0"/>
    <n v="0"/>
    <x v="5"/>
    <x v="16"/>
  </r>
  <r>
    <x v="6"/>
    <x v="2"/>
    <s v="Libya"/>
    <s v="LY01"/>
    <x v="5"/>
    <s v="LY0105"/>
    <x v="15"/>
    <s v="LY010506"/>
    <s v="nfi_needs"/>
    <x v="28"/>
    <x v="194"/>
    <m/>
    <n v="1"/>
    <m/>
    <m/>
    <m/>
    <m/>
    <n v="1"/>
    <n v="100"/>
    <n v="1"/>
    <x v="5"/>
    <x v="16"/>
  </r>
  <r>
    <x v="6"/>
    <x v="2"/>
    <s v="Libya"/>
    <s v="LY01"/>
    <x v="5"/>
    <s v="LY0105"/>
    <x v="15"/>
    <s v="LY010506"/>
    <s v="nfi_needs"/>
    <x v="28"/>
    <x v="195"/>
    <m/>
    <n v="0"/>
    <m/>
    <m/>
    <m/>
    <m/>
    <n v="1"/>
    <n v="0"/>
    <n v="0"/>
    <x v="5"/>
    <x v="16"/>
  </r>
  <r>
    <x v="6"/>
    <x v="2"/>
    <s v="Libya"/>
    <s v="LY01"/>
    <x v="5"/>
    <s v="LY0105"/>
    <x v="15"/>
    <s v="LY010506"/>
    <s v="nfi_needs"/>
    <x v="28"/>
    <x v="15"/>
    <m/>
    <n v="0"/>
    <m/>
    <m/>
    <m/>
    <m/>
    <n v="1"/>
    <n v="0"/>
    <n v="0"/>
    <x v="5"/>
    <x v="16"/>
  </r>
  <r>
    <x v="6"/>
    <x v="2"/>
    <s v="Libya"/>
    <s v="LY01"/>
    <x v="5"/>
    <s v="LY0105"/>
    <x v="15"/>
    <s v="LY010506"/>
    <s v="nfi_needs"/>
    <x v="28"/>
    <x v="48"/>
    <m/>
    <n v="0"/>
    <m/>
    <m/>
    <m/>
    <m/>
    <n v="1"/>
    <n v="0"/>
    <n v="0"/>
    <x v="5"/>
    <x v="16"/>
  </r>
  <r>
    <x v="6"/>
    <x v="2"/>
    <s v="Libya"/>
    <s v="LY01"/>
    <x v="5"/>
    <s v="LY0105"/>
    <x v="15"/>
    <s v="LY010506"/>
    <s v="nfi_needs"/>
    <x v="28"/>
    <x v="196"/>
    <m/>
    <n v="0"/>
    <m/>
    <m/>
    <m/>
    <m/>
    <n v="1"/>
    <n v="0"/>
    <n v="0"/>
    <x v="5"/>
    <x v="16"/>
  </r>
  <r>
    <x v="6"/>
    <x v="2"/>
    <s v="Libya"/>
    <s v="LY01"/>
    <x v="5"/>
    <s v="LY0105"/>
    <x v="15"/>
    <s v="LY010506"/>
    <s v="nfi_needs"/>
    <x v="28"/>
    <x v="197"/>
    <m/>
    <n v="0"/>
    <m/>
    <m/>
    <m/>
    <m/>
    <n v="1"/>
    <n v="0"/>
    <n v="0"/>
    <x v="5"/>
    <x v="16"/>
  </r>
  <r>
    <x v="6"/>
    <x v="2"/>
    <s v="Libya"/>
    <s v="LY01"/>
    <x v="5"/>
    <s v="LY0105"/>
    <x v="15"/>
    <s v="LY010506"/>
    <s v="nfi_needs"/>
    <x v="28"/>
    <x v="198"/>
    <m/>
    <n v="0"/>
    <m/>
    <m/>
    <m/>
    <m/>
    <n v="1"/>
    <n v="0"/>
    <n v="0"/>
    <x v="5"/>
    <x v="16"/>
  </r>
  <r>
    <x v="6"/>
    <x v="2"/>
    <s v="Libya"/>
    <s v="LY01"/>
    <x v="5"/>
    <s v="LY0105"/>
    <x v="15"/>
    <s v="LY010506"/>
    <s v="nfi_needs"/>
    <x v="28"/>
    <x v="199"/>
    <m/>
    <n v="0"/>
    <m/>
    <m/>
    <m/>
    <m/>
    <n v="1"/>
    <n v="0"/>
    <n v="0"/>
    <x v="5"/>
    <x v="16"/>
  </r>
  <r>
    <x v="6"/>
    <x v="2"/>
    <s v="Libya"/>
    <s v="LY01"/>
    <x v="5"/>
    <s v="LY0105"/>
    <x v="15"/>
    <s v="LY010506"/>
    <s v="nfi_needs"/>
    <x v="28"/>
    <x v="200"/>
    <m/>
    <n v="0"/>
    <m/>
    <m/>
    <m/>
    <m/>
    <n v="1"/>
    <n v="0"/>
    <n v="0"/>
    <x v="5"/>
    <x v="16"/>
  </r>
  <r>
    <x v="6"/>
    <x v="2"/>
    <s v="Libya"/>
    <s v="LY01"/>
    <x v="5"/>
    <s v="LY0105"/>
    <x v="15"/>
    <s v="LY010506"/>
    <s v="nfi_needs"/>
    <x v="28"/>
    <x v="201"/>
    <m/>
    <n v="0"/>
    <m/>
    <m/>
    <m/>
    <m/>
    <n v="1"/>
    <n v="0"/>
    <n v="0"/>
    <x v="5"/>
    <x v="16"/>
  </r>
  <r>
    <x v="6"/>
    <x v="2"/>
    <s v="Libya"/>
    <s v="LY01"/>
    <x v="5"/>
    <s v="LY0105"/>
    <x v="15"/>
    <s v="LY010506"/>
    <s v="nfi_needs"/>
    <x v="28"/>
    <x v="202"/>
    <m/>
    <n v="1"/>
    <m/>
    <m/>
    <m/>
    <m/>
    <n v="1"/>
    <n v="100"/>
    <n v="1"/>
    <x v="5"/>
    <x v="16"/>
  </r>
  <r>
    <x v="6"/>
    <x v="2"/>
    <s v="Libya"/>
    <s v="LY01"/>
    <x v="5"/>
    <s v="LY0105"/>
    <x v="15"/>
    <s v="LY010506"/>
    <s v="nfi_needs"/>
    <x v="28"/>
    <x v="203"/>
    <m/>
    <n v="0"/>
    <m/>
    <m/>
    <m/>
    <m/>
    <n v="1"/>
    <n v="0"/>
    <n v="0"/>
    <x v="5"/>
    <x v="16"/>
  </r>
  <r>
    <x v="6"/>
    <x v="2"/>
    <s v="Libya"/>
    <s v="LY01"/>
    <x v="6"/>
    <s v="LY0106"/>
    <x v="16"/>
    <s v="LY010601"/>
    <s v="nfi_needs"/>
    <x v="28"/>
    <x v="178"/>
    <m/>
    <n v="5"/>
    <m/>
    <m/>
    <m/>
    <m/>
    <n v="8"/>
    <n v="62.5"/>
    <n v="0.625"/>
    <x v="6"/>
    <x v="17"/>
  </r>
  <r>
    <x v="6"/>
    <x v="2"/>
    <s v="Libya"/>
    <s v="LY01"/>
    <x v="6"/>
    <s v="LY0106"/>
    <x v="16"/>
    <s v="LY010601"/>
    <s v="nfi_needs"/>
    <x v="28"/>
    <x v="179"/>
    <m/>
    <n v="0"/>
    <m/>
    <m/>
    <m/>
    <m/>
    <n v="8"/>
    <n v="0"/>
    <n v="0"/>
    <x v="6"/>
    <x v="17"/>
  </r>
  <r>
    <x v="6"/>
    <x v="2"/>
    <s v="Libya"/>
    <s v="LY01"/>
    <x v="6"/>
    <s v="LY0106"/>
    <x v="16"/>
    <s v="LY010601"/>
    <s v="nfi_needs"/>
    <x v="28"/>
    <x v="180"/>
    <m/>
    <n v="0"/>
    <m/>
    <m/>
    <m/>
    <m/>
    <n v="8"/>
    <n v="0"/>
    <n v="0"/>
    <x v="6"/>
    <x v="17"/>
  </r>
  <r>
    <x v="6"/>
    <x v="2"/>
    <s v="Libya"/>
    <s v="LY01"/>
    <x v="6"/>
    <s v="LY0106"/>
    <x v="16"/>
    <s v="LY010601"/>
    <s v="nfi_needs"/>
    <x v="28"/>
    <x v="181"/>
    <m/>
    <n v="7"/>
    <m/>
    <m/>
    <m/>
    <m/>
    <n v="8"/>
    <n v="87.5"/>
    <n v="0.875"/>
    <x v="6"/>
    <x v="17"/>
  </r>
  <r>
    <x v="6"/>
    <x v="2"/>
    <s v="Libya"/>
    <s v="LY01"/>
    <x v="6"/>
    <s v="LY0106"/>
    <x v="16"/>
    <s v="LY010601"/>
    <s v="nfi_needs"/>
    <x v="28"/>
    <x v="182"/>
    <m/>
    <n v="7"/>
    <m/>
    <m/>
    <m/>
    <m/>
    <n v="8"/>
    <n v="87.5"/>
    <n v="0.875"/>
    <x v="6"/>
    <x v="17"/>
  </r>
  <r>
    <x v="6"/>
    <x v="2"/>
    <s v="Libya"/>
    <s v="LY01"/>
    <x v="6"/>
    <s v="LY0106"/>
    <x v="16"/>
    <s v="LY010601"/>
    <s v="nfi_needs"/>
    <x v="28"/>
    <x v="183"/>
    <m/>
    <n v="2"/>
    <m/>
    <m/>
    <m/>
    <m/>
    <n v="8"/>
    <n v="25"/>
    <n v="0.25"/>
    <x v="6"/>
    <x v="17"/>
  </r>
  <r>
    <x v="6"/>
    <x v="2"/>
    <s v="Libya"/>
    <s v="LY01"/>
    <x v="6"/>
    <s v="LY0106"/>
    <x v="16"/>
    <s v="LY010601"/>
    <s v="nfi_needs"/>
    <x v="28"/>
    <x v="97"/>
    <m/>
    <n v="6"/>
    <m/>
    <m/>
    <m/>
    <m/>
    <n v="8"/>
    <n v="75"/>
    <n v="0.75"/>
    <x v="6"/>
    <x v="17"/>
  </r>
  <r>
    <x v="6"/>
    <x v="2"/>
    <s v="Libya"/>
    <s v="LY01"/>
    <x v="6"/>
    <s v="LY0106"/>
    <x v="16"/>
    <s v="LY010601"/>
    <s v="nfi_needs"/>
    <x v="28"/>
    <x v="184"/>
    <m/>
    <n v="0"/>
    <m/>
    <m/>
    <m/>
    <m/>
    <n v="8"/>
    <n v="0"/>
    <n v="0"/>
    <x v="6"/>
    <x v="17"/>
  </r>
  <r>
    <x v="6"/>
    <x v="2"/>
    <s v="Libya"/>
    <s v="LY01"/>
    <x v="6"/>
    <s v="LY0106"/>
    <x v="16"/>
    <s v="LY010601"/>
    <s v="nfi_needs"/>
    <x v="28"/>
    <x v="185"/>
    <m/>
    <n v="6"/>
    <m/>
    <m/>
    <m/>
    <m/>
    <n v="8"/>
    <n v="75"/>
    <n v="0.75"/>
    <x v="6"/>
    <x v="17"/>
  </r>
  <r>
    <x v="6"/>
    <x v="2"/>
    <s v="Libya"/>
    <s v="LY01"/>
    <x v="6"/>
    <s v="LY0106"/>
    <x v="16"/>
    <s v="LY010601"/>
    <s v="nfi_needs"/>
    <x v="28"/>
    <x v="186"/>
    <m/>
    <n v="5"/>
    <m/>
    <m/>
    <m/>
    <m/>
    <n v="8"/>
    <n v="62.5"/>
    <n v="0.625"/>
    <x v="6"/>
    <x v="17"/>
  </r>
  <r>
    <x v="6"/>
    <x v="2"/>
    <s v="Libya"/>
    <s v="LY01"/>
    <x v="6"/>
    <s v="LY0106"/>
    <x v="16"/>
    <s v="LY010601"/>
    <s v="nfi_needs"/>
    <x v="28"/>
    <x v="187"/>
    <m/>
    <n v="5"/>
    <m/>
    <m/>
    <m/>
    <m/>
    <n v="8"/>
    <n v="62.5"/>
    <n v="0.625"/>
    <x v="6"/>
    <x v="17"/>
  </r>
  <r>
    <x v="6"/>
    <x v="2"/>
    <s v="Libya"/>
    <s v="LY01"/>
    <x v="6"/>
    <s v="LY0106"/>
    <x v="16"/>
    <s v="LY010601"/>
    <s v="nfi_needs"/>
    <x v="28"/>
    <x v="188"/>
    <m/>
    <n v="6"/>
    <m/>
    <m/>
    <m/>
    <m/>
    <n v="8"/>
    <n v="75"/>
    <n v="0.75"/>
    <x v="6"/>
    <x v="17"/>
  </r>
  <r>
    <x v="6"/>
    <x v="2"/>
    <s v="Libya"/>
    <s v="LY01"/>
    <x v="6"/>
    <s v="LY0106"/>
    <x v="16"/>
    <s v="LY010601"/>
    <s v="nfi_needs"/>
    <x v="28"/>
    <x v="189"/>
    <m/>
    <n v="1"/>
    <m/>
    <m/>
    <m/>
    <m/>
    <n v="8"/>
    <n v="12.5"/>
    <n v="0.125"/>
    <x v="6"/>
    <x v="17"/>
  </r>
  <r>
    <x v="6"/>
    <x v="2"/>
    <s v="Libya"/>
    <s v="LY01"/>
    <x v="6"/>
    <s v="LY0106"/>
    <x v="16"/>
    <s v="LY010601"/>
    <s v="nfi_needs"/>
    <x v="28"/>
    <x v="190"/>
    <m/>
    <n v="2"/>
    <m/>
    <m/>
    <m/>
    <m/>
    <n v="8"/>
    <n v="25"/>
    <n v="0.25"/>
    <x v="6"/>
    <x v="17"/>
  </r>
  <r>
    <x v="6"/>
    <x v="2"/>
    <s v="Libya"/>
    <s v="LY01"/>
    <x v="6"/>
    <s v="LY0106"/>
    <x v="16"/>
    <s v="LY010601"/>
    <s v="nfi_needs"/>
    <x v="28"/>
    <x v="191"/>
    <m/>
    <n v="5"/>
    <m/>
    <m/>
    <m/>
    <m/>
    <n v="8"/>
    <n v="62.5"/>
    <n v="0.625"/>
    <x v="6"/>
    <x v="17"/>
  </r>
  <r>
    <x v="6"/>
    <x v="2"/>
    <s v="Libya"/>
    <s v="LY01"/>
    <x v="6"/>
    <s v="LY0106"/>
    <x v="16"/>
    <s v="LY010601"/>
    <s v="nfi_needs"/>
    <x v="28"/>
    <x v="192"/>
    <m/>
    <n v="4"/>
    <m/>
    <m/>
    <m/>
    <m/>
    <n v="8"/>
    <n v="50"/>
    <n v="0.5"/>
    <x v="6"/>
    <x v="17"/>
  </r>
  <r>
    <x v="6"/>
    <x v="2"/>
    <s v="Libya"/>
    <s v="LY01"/>
    <x v="6"/>
    <s v="LY0106"/>
    <x v="16"/>
    <s v="LY010601"/>
    <s v="nfi_needs"/>
    <x v="28"/>
    <x v="193"/>
    <m/>
    <n v="5"/>
    <m/>
    <m/>
    <m/>
    <m/>
    <n v="8"/>
    <n v="62.5"/>
    <n v="0.625"/>
    <x v="6"/>
    <x v="17"/>
  </r>
  <r>
    <x v="6"/>
    <x v="2"/>
    <s v="Libya"/>
    <s v="LY01"/>
    <x v="6"/>
    <s v="LY0106"/>
    <x v="16"/>
    <s v="LY010601"/>
    <s v="nfi_needs"/>
    <x v="28"/>
    <x v="194"/>
    <m/>
    <n v="6"/>
    <m/>
    <m/>
    <m/>
    <m/>
    <n v="8"/>
    <n v="75"/>
    <n v="0.75"/>
    <x v="6"/>
    <x v="17"/>
  </r>
  <r>
    <x v="6"/>
    <x v="2"/>
    <s v="Libya"/>
    <s v="LY01"/>
    <x v="6"/>
    <s v="LY0106"/>
    <x v="16"/>
    <s v="LY010601"/>
    <s v="nfi_needs"/>
    <x v="28"/>
    <x v="195"/>
    <m/>
    <n v="2"/>
    <m/>
    <m/>
    <m/>
    <m/>
    <n v="8"/>
    <n v="25"/>
    <n v="0.25"/>
    <x v="6"/>
    <x v="17"/>
  </r>
  <r>
    <x v="6"/>
    <x v="2"/>
    <s v="Libya"/>
    <s v="LY01"/>
    <x v="6"/>
    <s v="LY0106"/>
    <x v="16"/>
    <s v="LY010601"/>
    <s v="nfi_needs"/>
    <x v="28"/>
    <x v="15"/>
    <m/>
    <n v="3"/>
    <m/>
    <m/>
    <m/>
    <m/>
    <n v="8"/>
    <n v="37.5"/>
    <n v="0.375"/>
    <x v="6"/>
    <x v="17"/>
  </r>
  <r>
    <x v="6"/>
    <x v="2"/>
    <s v="Libya"/>
    <s v="LY01"/>
    <x v="6"/>
    <s v="LY0106"/>
    <x v="16"/>
    <s v="LY010601"/>
    <s v="nfi_needs"/>
    <x v="28"/>
    <x v="48"/>
    <m/>
    <n v="2"/>
    <m/>
    <m/>
    <m/>
    <m/>
    <n v="8"/>
    <n v="25"/>
    <n v="0.25"/>
    <x v="6"/>
    <x v="17"/>
  </r>
  <r>
    <x v="6"/>
    <x v="2"/>
    <s v="Libya"/>
    <s v="LY01"/>
    <x v="6"/>
    <s v="LY0106"/>
    <x v="16"/>
    <s v="LY010601"/>
    <s v="nfi_needs"/>
    <x v="28"/>
    <x v="196"/>
    <m/>
    <n v="2"/>
    <m/>
    <m/>
    <m/>
    <m/>
    <n v="8"/>
    <n v="25"/>
    <n v="0.25"/>
    <x v="6"/>
    <x v="17"/>
  </r>
  <r>
    <x v="6"/>
    <x v="2"/>
    <s v="Libya"/>
    <s v="LY01"/>
    <x v="6"/>
    <s v="LY0106"/>
    <x v="16"/>
    <s v="LY010601"/>
    <s v="nfi_needs"/>
    <x v="28"/>
    <x v="197"/>
    <m/>
    <n v="0"/>
    <m/>
    <m/>
    <m/>
    <m/>
    <n v="8"/>
    <n v="0"/>
    <n v="0"/>
    <x v="6"/>
    <x v="17"/>
  </r>
  <r>
    <x v="6"/>
    <x v="2"/>
    <s v="Libya"/>
    <s v="LY01"/>
    <x v="6"/>
    <s v="LY0106"/>
    <x v="16"/>
    <s v="LY010601"/>
    <s v="nfi_needs"/>
    <x v="28"/>
    <x v="198"/>
    <m/>
    <n v="2"/>
    <m/>
    <m/>
    <m/>
    <m/>
    <n v="8"/>
    <n v="25"/>
    <n v="0.25"/>
    <x v="6"/>
    <x v="17"/>
  </r>
  <r>
    <x v="6"/>
    <x v="2"/>
    <s v="Libya"/>
    <s v="LY01"/>
    <x v="6"/>
    <s v="LY0106"/>
    <x v="16"/>
    <s v="LY010601"/>
    <s v="nfi_needs"/>
    <x v="28"/>
    <x v="199"/>
    <m/>
    <n v="3"/>
    <m/>
    <m/>
    <m/>
    <m/>
    <n v="8"/>
    <n v="37.5"/>
    <n v="0.375"/>
    <x v="6"/>
    <x v="17"/>
  </r>
  <r>
    <x v="6"/>
    <x v="2"/>
    <s v="Libya"/>
    <s v="LY01"/>
    <x v="6"/>
    <s v="LY0106"/>
    <x v="16"/>
    <s v="LY010601"/>
    <s v="nfi_needs"/>
    <x v="28"/>
    <x v="200"/>
    <m/>
    <n v="2"/>
    <m/>
    <m/>
    <m/>
    <m/>
    <n v="8"/>
    <n v="25"/>
    <n v="0.25"/>
    <x v="6"/>
    <x v="17"/>
  </r>
  <r>
    <x v="6"/>
    <x v="2"/>
    <s v="Libya"/>
    <s v="LY01"/>
    <x v="6"/>
    <s v="LY0106"/>
    <x v="16"/>
    <s v="LY010601"/>
    <s v="nfi_needs"/>
    <x v="28"/>
    <x v="201"/>
    <m/>
    <n v="5"/>
    <m/>
    <m/>
    <m/>
    <m/>
    <n v="8"/>
    <n v="62.5"/>
    <n v="0.625"/>
    <x v="6"/>
    <x v="17"/>
  </r>
  <r>
    <x v="6"/>
    <x v="2"/>
    <s v="Libya"/>
    <s v="LY01"/>
    <x v="6"/>
    <s v="LY0106"/>
    <x v="16"/>
    <s v="LY010601"/>
    <s v="nfi_needs"/>
    <x v="28"/>
    <x v="202"/>
    <m/>
    <n v="4"/>
    <m/>
    <m/>
    <m/>
    <m/>
    <n v="8"/>
    <n v="50"/>
    <n v="0.5"/>
    <x v="6"/>
    <x v="17"/>
  </r>
  <r>
    <x v="6"/>
    <x v="2"/>
    <s v="Libya"/>
    <s v="LY01"/>
    <x v="6"/>
    <s v="LY0106"/>
    <x v="16"/>
    <s v="LY010601"/>
    <s v="nfi_needs"/>
    <x v="28"/>
    <x v="203"/>
    <m/>
    <n v="0"/>
    <m/>
    <m/>
    <m/>
    <m/>
    <n v="8"/>
    <n v="0"/>
    <n v="0"/>
    <x v="6"/>
    <x v="17"/>
  </r>
  <r>
    <x v="6"/>
    <x v="2"/>
    <s v="Libya"/>
    <s v="LY01"/>
    <x v="6"/>
    <s v="LY0106"/>
    <x v="17"/>
    <s v="LY010602"/>
    <s v="nfi_needs"/>
    <x v="28"/>
    <x v="178"/>
    <m/>
    <n v="3"/>
    <m/>
    <m/>
    <m/>
    <m/>
    <n v="8"/>
    <n v="37.5"/>
    <n v="0.375"/>
    <x v="6"/>
    <x v="18"/>
  </r>
  <r>
    <x v="6"/>
    <x v="2"/>
    <s v="Libya"/>
    <s v="LY01"/>
    <x v="6"/>
    <s v="LY0106"/>
    <x v="17"/>
    <s v="LY010602"/>
    <s v="nfi_needs"/>
    <x v="28"/>
    <x v="179"/>
    <m/>
    <n v="2"/>
    <m/>
    <m/>
    <m/>
    <m/>
    <n v="8"/>
    <n v="25"/>
    <n v="0.25"/>
    <x v="6"/>
    <x v="18"/>
  </r>
  <r>
    <x v="6"/>
    <x v="2"/>
    <s v="Libya"/>
    <s v="LY01"/>
    <x v="6"/>
    <s v="LY0106"/>
    <x v="17"/>
    <s v="LY010602"/>
    <s v="nfi_needs"/>
    <x v="28"/>
    <x v="180"/>
    <m/>
    <n v="0"/>
    <m/>
    <m/>
    <m/>
    <m/>
    <n v="8"/>
    <n v="0"/>
    <n v="0"/>
    <x v="6"/>
    <x v="18"/>
  </r>
  <r>
    <x v="6"/>
    <x v="2"/>
    <s v="Libya"/>
    <s v="LY01"/>
    <x v="6"/>
    <s v="LY0106"/>
    <x v="17"/>
    <s v="LY010602"/>
    <s v="nfi_needs"/>
    <x v="28"/>
    <x v="181"/>
    <m/>
    <n v="7"/>
    <m/>
    <m/>
    <m/>
    <m/>
    <n v="8"/>
    <n v="87.5"/>
    <n v="0.875"/>
    <x v="6"/>
    <x v="18"/>
  </r>
  <r>
    <x v="6"/>
    <x v="2"/>
    <s v="Libya"/>
    <s v="LY01"/>
    <x v="6"/>
    <s v="LY0106"/>
    <x v="17"/>
    <s v="LY010602"/>
    <s v="nfi_needs"/>
    <x v="28"/>
    <x v="182"/>
    <m/>
    <n v="6"/>
    <m/>
    <m/>
    <m/>
    <m/>
    <n v="8"/>
    <n v="75"/>
    <n v="0.75"/>
    <x v="6"/>
    <x v="18"/>
  </r>
  <r>
    <x v="6"/>
    <x v="2"/>
    <s v="Libya"/>
    <s v="LY01"/>
    <x v="6"/>
    <s v="LY0106"/>
    <x v="17"/>
    <s v="LY010602"/>
    <s v="nfi_needs"/>
    <x v="28"/>
    <x v="183"/>
    <m/>
    <n v="2"/>
    <m/>
    <m/>
    <m/>
    <m/>
    <n v="8"/>
    <n v="25"/>
    <n v="0.25"/>
    <x v="6"/>
    <x v="18"/>
  </r>
  <r>
    <x v="6"/>
    <x v="2"/>
    <s v="Libya"/>
    <s v="LY01"/>
    <x v="6"/>
    <s v="LY0106"/>
    <x v="17"/>
    <s v="LY010602"/>
    <s v="nfi_needs"/>
    <x v="28"/>
    <x v="97"/>
    <m/>
    <n v="6"/>
    <m/>
    <m/>
    <m/>
    <m/>
    <n v="8"/>
    <n v="75"/>
    <n v="0.75"/>
    <x v="6"/>
    <x v="18"/>
  </r>
  <r>
    <x v="6"/>
    <x v="2"/>
    <s v="Libya"/>
    <s v="LY01"/>
    <x v="6"/>
    <s v="LY0106"/>
    <x v="17"/>
    <s v="LY010602"/>
    <s v="nfi_needs"/>
    <x v="28"/>
    <x v="184"/>
    <m/>
    <n v="2"/>
    <m/>
    <m/>
    <m/>
    <m/>
    <n v="8"/>
    <n v="25"/>
    <n v="0.25"/>
    <x v="6"/>
    <x v="18"/>
  </r>
  <r>
    <x v="6"/>
    <x v="2"/>
    <s v="Libya"/>
    <s v="LY01"/>
    <x v="6"/>
    <s v="LY0106"/>
    <x v="17"/>
    <s v="LY010602"/>
    <s v="nfi_needs"/>
    <x v="28"/>
    <x v="185"/>
    <m/>
    <n v="6"/>
    <m/>
    <m/>
    <m/>
    <m/>
    <n v="8"/>
    <n v="75"/>
    <n v="0.75"/>
    <x v="6"/>
    <x v="18"/>
  </r>
  <r>
    <x v="6"/>
    <x v="2"/>
    <s v="Libya"/>
    <s v="LY01"/>
    <x v="6"/>
    <s v="LY0106"/>
    <x v="17"/>
    <s v="LY010602"/>
    <s v="nfi_needs"/>
    <x v="28"/>
    <x v="186"/>
    <m/>
    <n v="3"/>
    <m/>
    <m/>
    <m/>
    <m/>
    <n v="8"/>
    <n v="37.5"/>
    <n v="0.375"/>
    <x v="6"/>
    <x v="18"/>
  </r>
  <r>
    <x v="6"/>
    <x v="2"/>
    <s v="Libya"/>
    <s v="LY01"/>
    <x v="6"/>
    <s v="LY0106"/>
    <x v="17"/>
    <s v="LY010602"/>
    <s v="nfi_needs"/>
    <x v="28"/>
    <x v="187"/>
    <m/>
    <n v="5"/>
    <m/>
    <m/>
    <m/>
    <m/>
    <n v="8"/>
    <n v="62.5"/>
    <n v="0.625"/>
    <x v="6"/>
    <x v="18"/>
  </r>
  <r>
    <x v="6"/>
    <x v="2"/>
    <s v="Libya"/>
    <s v="LY01"/>
    <x v="6"/>
    <s v="LY0106"/>
    <x v="17"/>
    <s v="LY010602"/>
    <s v="nfi_needs"/>
    <x v="28"/>
    <x v="188"/>
    <m/>
    <n v="4"/>
    <m/>
    <m/>
    <m/>
    <m/>
    <n v="8"/>
    <n v="50"/>
    <n v="0.5"/>
    <x v="6"/>
    <x v="18"/>
  </r>
  <r>
    <x v="6"/>
    <x v="2"/>
    <s v="Libya"/>
    <s v="LY01"/>
    <x v="6"/>
    <s v="LY0106"/>
    <x v="17"/>
    <s v="LY010602"/>
    <s v="nfi_needs"/>
    <x v="28"/>
    <x v="189"/>
    <m/>
    <n v="0"/>
    <m/>
    <m/>
    <m/>
    <m/>
    <n v="8"/>
    <n v="0"/>
    <n v="0"/>
    <x v="6"/>
    <x v="18"/>
  </r>
  <r>
    <x v="6"/>
    <x v="2"/>
    <s v="Libya"/>
    <s v="LY01"/>
    <x v="6"/>
    <s v="LY0106"/>
    <x v="17"/>
    <s v="LY010602"/>
    <s v="nfi_needs"/>
    <x v="28"/>
    <x v="190"/>
    <m/>
    <n v="0"/>
    <m/>
    <m/>
    <m/>
    <m/>
    <n v="8"/>
    <n v="0"/>
    <n v="0"/>
    <x v="6"/>
    <x v="18"/>
  </r>
  <r>
    <x v="6"/>
    <x v="2"/>
    <s v="Libya"/>
    <s v="LY01"/>
    <x v="6"/>
    <s v="LY0106"/>
    <x v="17"/>
    <s v="LY010602"/>
    <s v="nfi_needs"/>
    <x v="28"/>
    <x v="191"/>
    <m/>
    <n v="2"/>
    <m/>
    <m/>
    <m/>
    <m/>
    <n v="8"/>
    <n v="25"/>
    <n v="0.25"/>
    <x v="6"/>
    <x v="18"/>
  </r>
  <r>
    <x v="6"/>
    <x v="2"/>
    <s v="Libya"/>
    <s v="LY01"/>
    <x v="6"/>
    <s v="LY0106"/>
    <x v="17"/>
    <s v="LY010602"/>
    <s v="nfi_needs"/>
    <x v="28"/>
    <x v="192"/>
    <m/>
    <n v="5"/>
    <m/>
    <m/>
    <m/>
    <m/>
    <n v="8"/>
    <n v="62.5"/>
    <n v="0.625"/>
    <x v="6"/>
    <x v="18"/>
  </r>
  <r>
    <x v="6"/>
    <x v="2"/>
    <s v="Libya"/>
    <s v="LY01"/>
    <x v="6"/>
    <s v="LY0106"/>
    <x v="17"/>
    <s v="LY010602"/>
    <s v="nfi_needs"/>
    <x v="28"/>
    <x v="193"/>
    <m/>
    <n v="2"/>
    <m/>
    <m/>
    <m/>
    <m/>
    <n v="8"/>
    <n v="25"/>
    <n v="0.25"/>
    <x v="6"/>
    <x v="18"/>
  </r>
  <r>
    <x v="6"/>
    <x v="2"/>
    <s v="Libya"/>
    <s v="LY01"/>
    <x v="6"/>
    <s v="LY0106"/>
    <x v="17"/>
    <s v="LY010602"/>
    <s v="nfi_needs"/>
    <x v="28"/>
    <x v="194"/>
    <m/>
    <n v="7"/>
    <m/>
    <m/>
    <m/>
    <m/>
    <n v="8"/>
    <n v="87.5"/>
    <n v="0.875"/>
    <x v="6"/>
    <x v="18"/>
  </r>
  <r>
    <x v="6"/>
    <x v="2"/>
    <s v="Libya"/>
    <s v="LY01"/>
    <x v="6"/>
    <s v="LY0106"/>
    <x v="17"/>
    <s v="LY010602"/>
    <s v="nfi_needs"/>
    <x v="28"/>
    <x v="195"/>
    <m/>
    <n v="4"/>
    <m/>
    <m/>
    <m/>
    <m/>
    <n v="8"/>
    <n v="50"/>
    <n v="0.5"/>
    <x v="6"/>
    <x v="18"/>
  </r>
  <r>
    <x v="6"/>
    <x v="2"/>
    <s v="Libya"/>
    <s v="LY01"/>
    <x v="6"/>
    <s v="LY0106"/>
    <x v="17"/>
    <s v="LY010602"/>
    <s v="nfi_needs"/>
    <x v="28"/>
    <x v="15"/>
    <m/>
    <n v="2"/>
    <m/>
    <m/>
    <m/>
    <m/>
    <n v="8"/>
    <n v="25"/>
    <n v="0.25"/>
    <x v="6"/>
    <x v="18"/>
  </r>
  <r>
    <x v="6"/>
    <x v="2"/>
    <s v="Libya"/>
    <s v="LY01"/>
    <x v="6"/>
    <s v="LY0106"/>
    <x v="17"/>
    <s v="LY010602"/>
    <s v="nfi_needs"/>
    <x v="28"/>
    <x v="48"/>
    <m/>
    <n v="2"/>
    <m/>
    <m/>
    <m/>
    <m/>
    <n v="8"/>
    <n v="25"/>
    <n v="0.25"/>
    <x v="6"/>
    <x v="18"/>
  </r>
  <r>
    <x v="6"/>
    <x v="2"/>
    <s v="Libya"/>
    <s v="LY01"/>
    <x v="6"/>
    <s v="LY0106"/>
    <x v="17"/>
    <s v="LY010602"/>
    <s v="nfi_needs"/>
    <x v="28"/>
    <x v="196"/>
    <m/>
    <n v="1"/>
    <m/>
    <m/>
    <m/>
    <m/>
    <n v="8"/>
    <n v="12.5"/>
    <n v="0.125"/>
    <x v="6"/>
    <x v="18"/>
  </r>
  <r>
    <x v="6"/>
    <x v="2"/>
    <s v="Libya"/>
    <s v="LY01"/>
    <x v="6"/>
    <s v="LY0106"/>
    <x v="17"/>
    <s v="LY010602"/>
    <s v="nfi_needs"/>
    <x v="28"/>
    <x v="197"/>
    <m/>
    <n v="1"/>
    <m/>
    <m/>
    <m/>
    <m/>
    <n v="8"/>
    <n v="12.5"/>
    <n v="0.125"/>
    <x v="6"/>
    <x v="18"/>
  </r>
  <r>
    <x v="6"/>
    <x v="2"/>
    <s v="Libya"/>
    <s v="LY01"/>
    <x v="6"/>
    <s v="LY0106"/>
    <x v="17"/>
    <s v="LY010602"/>
    <s v="nfi_needs"/>
    <x v="28"/>
    <x v="198"/>
    <m/>
    <n v="1"/>
    <m/>
    <m/>
    <m/>
    <m/>
    <n v="8"/>
    <n v="12.5"/>
    <n v="0.125"/>
    <x v="6"/>
    <x v="18"/>
  </r>
  <r>
    <x v="6"/>
    <x v="2"/>
    <s v="Libya"/>
    <s v="LY01"/>
    <x v="6"/>
    <s v="LY0106"/>
    <x v="17"/>
    <s v="LY010602"/>
    <s v="nfi_needs"/>
    <x v="28"/>
    <x v="199"/>
    <m/>
    <n v="3"/>
    <m/>
    <m/>
    <m/>
    <m/>
    <n v="8"/>
    <n v="37.5"/>
    <n v="0.375"/>
    <x v="6"/>
    <x v="18"/>
  </r>
  <r>
    <x v="6"/>
    <x v="2"/>
    <s v="Libya"/>
    <s v="LY01"/>
    <x v="6"/>
    <s v="LY0106"/>
    <x v="17"/>
    <s v="LY010602"/>
    <s v="nfi_needs"/>
    <x v="28"/>
    <x v="200"/>
    <m/>
    <n v="1"/>
    <m/>
    <m/>
    <m/>
    <m/>
    <n v="8"/>
    <n v="12.5"/>
    <n v="0.125"/>
    <x v="6"/>
    <x v="18"/>
  </r>
  <r>
    <x v="6"/>
    <x v="2"/>
    <s v="Libya"/>
    <s v="LY01"/>
    <x v="6"/>
    <s v="LY0106"/>
    <x v="17"/>
    <s v="LY010602"/>
    <s v="nfi_needs"/>
    <x v="28"/>
    <x v="201"/>
    <m/>
    <n v="6"/>
    <m/>
    <m/>
    <m/>
    <m/>
    <n v="8"/>
    <n v="75"/>
    <n v="0.75"/>
    <x v="6"/>
    <x v="18"/>
  </r>
  <r>
    <x v="6"/>
    <x v="2"/>
    <s v="Libya"/>
    <s v="LY01"/>
    <x v="6"/>
    <s v="LY0106"/>
    <x v="17"/>
    <s v="LY010602"/>
    <s v="nfi_needs"/>
    <x v="28"/>
    <x v="202"/>
    <m/>
    <n v="4"/>
    <m/>
    <m/>
    <m/>
    <m/>
    <n v="8"/>
    <n v="50"/>
    <n v="0.5"/>
    <x v="6"/>
    <x v="18"/>
  </r>
  <r>
    <x v="6"/>
    <x v="2"/>
    <s v="Libya"/>
    <s v="LY01"/>
    <x v="6"/>
    <s v="LY0106"/>
    <x v="17"/>
    <s v="LY010602"/>
    <s v="nfi_needs"/>
    <x v="28"/>
    <x v="203"/>
    <m/>
    <n v="1"/>
    <m/>
    <m/>
    <m/>
    <m/>
    <n v="8"/>
    <n v="12.5"/>
    <n v="0.125"/>
    <x v="6"/>
    <x v="18"/>
  </r>
  <r>
    <x v="7"/>
    <x v="2"/>
    <s v="Libya"/>
    <s v="LY01"/>
    <x v="1"/>
    <s v="LY0101"/>
    <x v="1"/>
    <s v="LY010101"/>
    <s v="environmental_risks"/>
    <x v="29"/>
    <x v="204"/>
    <m/>
    <n v="3"/>
    <m/>
    <m/>
    <m/>
    <m/>
    <n v="4"/>
    <n v="75"/>
    <n v="0.75"/>
    <x v="1"/>
    <x v="7"/>
  </r>
  <r>
    <x v="7"/>
    <x v="2"/>
    <s v="Libya"/>
    <s v="LY01"/>
    <x v="1"/>
    <s v="LY0101"/>
    <x v="1"/>
    <s v="LY010101"/>
    <s v="environmental_risks"/>
    <x v="29"/>
    <x v="205"/>
    <m/>
    <n v="2"/>
    <m/>
    <m/>
    <m/>
    <m/>
    <n v="4"/>
    <n v="50"/>
    <n v="0.5"/>
    <x v="1"/>
    <x v="7"/>
  </r>
  <r>
    <x v="7"/>
    <x v="2"/>
    <s v="Libya"/>
    <s v="LY01"/>
    <x v="1"/>
    <s v="LY0101"/>
    <x v="1"/>
    <s v="LY010101"/>
    <s v="environmental_risks"/>
    <x v="29"/>
    <x v="206"/>
    <m/>
    <n v="1"/>
    <m/>
    <m/>
    <m/>
    <m/>
    <n v="4"/>
    <n v="25"/>
    <n v="0.25"/>
    <x v="1"/>
    <x v="7"/>
  </r>
  <r>
    <x v="7"/>
    <x v="2"/>
    <s v="Libya"/>
    <s v="LY01"/>
    <x v="1"/>
    <s v="LY0101"/>
    <x v="1"/>
    <s v="LY010101"/>
    <s v="environmental_risks"/>
    <x v="29"/>
    <x v="207"/>
    <m/>
    <n v="1"/>
    <m/>
    <m/>
    <m/>
    <m/>
    <n v="4"/>
    <n v="25"/>
    <n v="0.25"/>
    <x v="1"/>
    <x v="7"/>
  </r>
  <r>
    <x v="7"/>
    <x v="2"/>
    <s v="Libya"/>
    <s v="LY01"/>
    <x v="1"/>
    <s v="LY0101"/>
    <x v="1"/>
    <s v="LY010101"/>
    <s v="environmental_risks"/>
    <x v="29"/>
    <x v="48"/>
    <m/>
    <n v="0"/>
    <m/>
    <m/>
    <m/>
    <m/>
    <n v="4"/>
    <n v="0"/>
    <n v="0"/>
    <x v="1"/>
    <x v="7"/>
  </r>
  <r>
    <x v="7"/>
    <x v="2"/>
    <s v="Libya"/>
    <s v="LY01"/>
    <x v="1"/>
    <s v="LY0101"/>
    <x v="1"/>
    <s v="LY010101"/>
    <s v="environmental_risks"/>
    <x v="29"/>
    <x v="208"/>
    <m/>
    <n v="0"/>
    <m/>
    <m/>
    <m/>
    <m/>
    <n v="4"/>
    <n v="0"/>
    <n v="0"/>
    <x v="1"/>
    <x v="7"/>
  </r>
  <r>
    <x v="7"/>
    <x v="2"/>
    <s v="Libya"/>
    <s v="LY01"/>
    <x v="1"/>
    <s v="LY0101"/>
    <x v="1"/>
    <s v="LY010101"/>
    <s v="environmental_risks"/>
    <x v="29"/>
    <x v="209"/>
    <m/>
    <n v="4"/>
    <m/>
    <m/>
    <m/>
    <m/>
    <n v="4"/>
    <n v="100"/>
    <n v="1"/>
    <x v="1"/>
    <x v="7"/>
  </r>
  <r>
    <x v="7"/>
    <x v="2"/>
    <s v="Libya"/>
    <s v="LY01"/>
    <x v="1"/>
    <s v="LY0101"/>
    <x v="1"/>
    <s v="LY010101"/>
    <s v="environmental_risks"/>
    <x v="29"/>
    <x v="41"/>
    <m/>
    <n v="1"/>
    <m/>
    <m/>
    <m/>
    <m/>
    <n v="4"/>
    <n v="25"/>
    <n v="0.25"/>
    <x v="1"/>
    <x v="7"/>
  </r>
  <r>
    <x v="7"/>
    <x v="2"/>
    <s v="Libya"/>
    <s v="LY01"/>
    <x v="1"/>
    <s v="LY0101"/>
    <x v="2"/>
    <s v="LY010102"/>
    <s v="environmental_risks"/>
    <x v="29"/>
    <x v="204"/>
    <m/>
    <n v="10"/>
    <m/>
    <m/>
    <m/>
    <m/>
    <n v="13"/>
    <n v="76.92"/>
    <n v="0.76919999999999999"/>
    <x v="1"/>
    <x v="1"/>
  </r>
  <r>
    <x v="7"/>
    <x v="2"/>
    <s v="Libya"/>
    <s v="LY01"/>
    <x v="1"/>
    <s v="LY0101"/>
    <x v="2"/>
    <s v="LY010102"/>
    <s v="environmental_risks"/>
    <x v="29"/>
    <x v="205"/>
    <m/>
    <n v="12"/>
    <m/>
    <m/>
    <m/>
    <m/>
    <n v="13"/>
    <n v="92.31"/>
    <n v="0.92310000000000003"/>
    <x v="1"/>
    <x v="1"/>
  </r>
  <r>
    <x v="7"/>
    <x v="2"/>
    <s v="Libya"/>
    <s v="LY01"/>
    <x v="1"/>
    <s v="LY0101"/>
    <x v="2"/>
    <s v="LY010102"/>
    <s v="environmental_risks"/>
    <x v="29"/>
    <x v="206"/>
    <m/>
    <n v="7"/>
    <m/>
    <m/>
    <m/>
    <m/>
    <n v="13"/>
    <n v="53.85"/>
    <n v="0.53849999999999998"/>
    <x v="1"/>
    <x v="1"/>
  </r>
  <r>
    <x v="7"/>
    <x v="2"/>
    <s v="Libya"/>
    <s v="LY01"/>
    <x v="1"/>
    <s v="LY0101"/>
    <x v="2"/>
    <s v="LY010102"/>
    <s v="environmental_risks"/>
    <x v="29"/>
    <x v="207"/>
    <m/>
    <n v="6"/>
    <m/>
    <m/>
    <m/>
    <m/>
    <n v="13"/>
    <n v="46.15"/>
    <n v="0.46149999999999997"/>
    <x v="1"/>
    <x v="1"/>
  </r>
  <r>
    <x v="7"/>
    <x v="2"/>
    <s v="Libya"/>
    <s v="LY01"/>
    <x v="1"/>
    <s v="LY0101"/>
    <x v="2"/>
    <s v="LY010102"/>
    <s v="environmental_risks"/>
    <x v="29"/>
    <x v="48"/>
    <m/>
    <n v="4"/>
    <m/>
    <m/>
    <m/>
    <m/>
    <n v="13"/>
    <n v="30.77"/>
    <n v="0.30769999999999997"/>
    <x v="1"/>
    <x v="1"/>
  </r>
  <r>
    <x v="7"/>
    <x v="2"/>
    <s v="Libya"/>
    <s v="LY01"/>
    <x v="1"/>
    <s v="LY0101"/>
    <x v="2"/>
    <s v="LY010102"/>
    <s v="environmental_risks"/>
    <x v="29"/>
    <x v="208"/>
    <m/>
    <n v="6"/>
    <m/>
    <m/>
    <m/>
    <m/>
    <n v="13"/>
    <n v="46.15"/>
    <n v="0.46149999999999997"/>
    <x v="1"/>
    <x v="1"/>
  </r>
  <r>
    <x v="7"/>
    <x v="2"/>
    <s v="Libya"/>
    <s v="LY01"/>
    <x v="1"/>
    <s v="LY0101"/>
    <x v="2"/>
    <s v="LY010102"/>
    <s v="environmental_risks"/>
    <x v="29"/>
    <x v="209"/>
    <m/>
    <n v="11"/>
    <m/>
    <m/>
    <m/>
    <m/>
    <n v="13"/>
    <n v="84.62"/>
    <n v="0.84620000000000006"/>
    <x v="1"/>
    <x v="1"/>
  </r>
  <r>
    <x v="7"/>
    <x v="2"/>
    <s v="Libya"/>
    <s v="LY01"/>
    <x v="1"/>
    <s v="LY0101"/>
    <x v="2"/>
    <s v="LY010102"/>
    <s v="environmental_risks"/>
    <x v="29"/>
    <x v="41"/>
    <m/>
    <n v="10"/>
    <m/>
    <m/>
    <m/>
    <m/>
    <n v="13"/>
    <n v="76.92"/>
    <n v="0.76919999999999999"/>
    <x v="1"/>
    <x v="1"/>
  </r>
  <r>
    <x v="7"/>
    <x v="2"/>
    <s v="Libya"/>
    <s v="LY01"/>
    <x v="1"/>
    <s v="LY0101"/>
    <x v="3"/>
    <s v="LY010103"/>
    <s v="environmental_risks"/>
    <x v="29"/>
    <x v="204"/>
    <m/>
    <n v="2"/>
    <m/>
    <m/>
    <m/>
    <m/>
    <n v="7"/>
    <n v="28.57"/>
    <n v="0.28570000000000001"/>
    <x v="1"/>
    <x v="8"/>
  </r>
  <r>
    <x v="7"/>
    <x v="2"/>
    <s v="Libya"/>
    <s v="LY01"/>
    <x v="1"/>
    <s v="LY0101"/>
    <x v="3"/>
    <s v="LY010103"/>
    <s v="environmental_risks"/>
    <x v="29"/>
    <x v="205"/>
    <m/>
    <n v="5"/>
    <m/>
    <m/>
    <m/>
    <m/>
    <n v="7"/>
    <n v="71.430000000000007"/>
    <n v="0.71430000000000005"/>
    <x v="1"/>
    <x v="8"/>
  </r>
  <r>
    <x v="7"/>
    <x v="2"/>
    <s v="Libya"/>
    <s v="LY01"/>
    <x v="1"/>
    <s v="LY0101"/>
    <x v="3"/>
    <s v="LY010103"/>
    <s v="environmental_risks"/>
    <x v="29"/>
    <x v="206"/>
    <m/>
    <n v="2"/>
    <m/>
    <m/>
    <m/>
    <m/>
    <n v="7"/>
    <n v="28.57"/>
    <n v="0.28570000000000001"/>
    <x v="1"/>
    <x v="8"/>
  </r>
  <r>
    <x v="7"/>
    <x v="2"/>
    <s v="Libya"/>
    <s v="LY01"/>
    <x v="1"/>
    <s v="LY0101"/>
    <x v="3"/>
    <s v="LY010103"/>
    <s v="environmental_risks"/>
    <x v="29"/>
    <x v="207"/>
    <m/>
    <n v="2"/>
    <m/>
    <m/>
    <m/>
    <m/>
    <n v="7"/>
    <n v="28.57"/>
    <n v="0.28570000000000001"/>
    <x v="1"/>
    <x v="8"/>
  </r>
  <r>
    <x v="7"/>
    <x v="2"/>
    <s v="Libya"/>
    <s v="LY01"/>
    <x v="1"/>
    <s v="LY0101"/>
    <x v="3"/>
    <s v="LY010103"/>
    <s v="environmental_risks"/>
    <x v="29"/>
    <x v="48"/>
    <m/>
    <n v="1"/>
    <m/>
    <m/>
    <m/>
    <m/>
    <n v="7"/>
    <n v="14.29"/>
    <n v="0.1429"/>
    <x v="1"/>
    <x v="8"/>
  </r>
  <r>
    <x v="7"/>
    <x v="2"/>
    <s v="Libya"/>
    <s v="LY01"/>
    <x v="1"/>
    <s v="LY0101"/>
    <x v="3"/>
    <s v="LY010103"/>
    <s v="environmental_risks"/>
    <x v="29"/>
    <x v="208"/>
    <m/>
    <n v="1"/>
    <m/>
    <m/>
    <m/>
    <m/>
    <n v="7"/>
    <n v="14.29"/>
    <n v="0.1429"/>
    <x v="1"/>
    <x v="8"/>
  </r>
  <r>
    <x v="7"/>
    <x v="2"/>
    <s v="Libya"/>
    <s v="LY01"/>
    <x v="1"/>
    <s v="LY0101"/>
    <x v="3"/>
    <s v="LY010103"/>
    <s v="environmental_risks"/>
    <x v="29"/>
    <x v="209"/>
    <m/>
    <n v="5"/>
    <m/>
    <m/>
    <m/>
    <m/>
    <n v="7"/>
    <n v="71.430000000000007"/>
    <n v="0.71430000000000005"/>
    <x v="1"/>
    <x v="8"/>
  </r>
  <r>
    <x v="7"/>
    <x v="2"/>
    <s v="Libya"/>
    <s v="LY01"/>
    <x v="1"/>
    <s v="LY0101"/>
    <x v="3"/>
    <s v="LY010103"/>
    <s v="environmental_risks"/>
    <x v="29"/>
    <x v="41"/>
    <m/>
    <n v="3"/>
    <m/>
    <m/>
    <m/>
    <m/>
    <n v="7"/>
    <n v="42.86"/>
    <n v="0.42859999999999998"/>
    <x v="1"/>
    <x v="8"/>
  </r>
  <r>
    <x v="7"/>
    <x v="2"/>
    <s v="Libya"/>
    <s v="LY01"/>
    <x v="1"/>
    <s v="LY0101"/>
    <x v="4"/>
    <s v="LY010104"/>
    <s v="environmental_risks"/>
    <x v="29"/>
    <x v="204"/>
    <m/>
    <n v="0"/>
    <m/>
    <m/>
    <m/>
    <m/>
    <n v="1"/>
    <n v="0"/>
    <n v="0"/>
    <x v="1"/>
    <x v="9"/>
  </r>
  <r>
    <x v="7"/>
    <x v="2"/>
    <s v="Libya"/>
    <s v="LY01"/>
    <x v="1"/>
    <s v="LY0101"/>
    <x v="4"/>
    <s v="LY010104"/>
    <s v="environmental_risks"/>
    <x v="29"/>
    <x v="205"/>
    <m/>
    <n v="0"/>
    <m/>
    <m/>
    <m/>
    <m/>
    <n v="1"/>
    <n v="0"/>
    <n v="0"/>
    <x v="1"/>
    <x v="9"/>
  </r>
  <r>
    <x v="7"/>
    <x v="2"/>
    <s v="Libya"/>
    <s v="LY01"/>
    <x v="1"/>
    <s v="LY0101"/>
    <x v="4"/>
    <s v="LY010104"/>
    <s v="environmental_risks"/>
    <x v="29"/>
    <x v="206"/>
    <m/>
    <n v="0"/>
    <m/>
    <m/>
    <m/>
    <m/>
    <n v="1"/>
    <n v="0"/>
    <n v="0"/>
    <x v="1"/>
    <x v="9"/>
  </r>
  <r>
    <x v="7"/>
    <x v="2"/>
    <s v="Libya"/>
    <s v="LY01"/>
    <x v="1"/>
    <s v="LY0101"/>
    <x v="4"/>
    <s v="LY010104"/>
    <s v="environmental_risks"/>
    <x v="29"/>
    <x v="207"/>
    <m/>
    <n v="0"/>
    <m/>
    <m/>
    <m/>
    <m/>
    <n v="1"/>
    <n v="0"/>
    <n v="0"/>
    <x v="1"/>
    <x v="9"/>
  </r>
  <r>
    <x v="7"/>
    <x v="2"/>
    <s v="Libya"/>
    <s v="LY01"/>
    <x v="1"/>
    <s v="LY0101"/>
    <x v="4"/>
    <s v="LY010104"/>
    <s v="environmental_risks"/>
    <x v="29"/>
    <x v="48"/>
    <m/>
    <n v="0"/>
    <m/>
    <m/>
    <m/>
    <m/>
    <n v="1"/>
    <n v="0"/>
    <n v="0"/>
    <x v="1"/>
    <x v="9"/>
  </r>
  <r>
    <x v="7"/>
    <x v="2"/>
    <s v="Libya"/>
    <s v="LY01"/>
    <x v="1"/>
    <s v="LY0101"/>
    <x v="4"/>
    <s v="LY010104"/>
    <s v="environmental_risks"/>
    <x v="29"/>
    <x v="208"/>
    <m/>
    <n v="0"/>
    <m/>
    <m/>
    <m/>
    <m/>
    <n v="1"/>
    <n v="0"/>
    <n v="0"/>
    <x v="1"/>
    <x v="9"/>
  </r>
  <r>
    <x v="7"/>
    <x v="2"/>
    <s v="Libya"/>
    <s v="LY01"/>
    <x v="1"/>
    <s v="LY0101"/>
    <x v="4"/>
    <s v="LY010104"/>
    <s v="environmental_risks"/>
    <x v="29"/>
    <x v="209"/>
    <m/>
    <n v="0"/>
    <m/>
    <m/>
    <m/>
    <m/>
    <n v="1"/>
    <n v="0"/>
    <n v="0"/>
    <x v="1"/>
    <x v="9"/>
  </r>
  <r>
    <x v="7"/>
    <x v="2"/>
    <s v="Libya"/>
    <s v="LY01"/>
    <x v="1"/>
    <s v="LY0101"/>
    <x v="4"/>
    <s v="LY010104"/>
    <s v="environmental_risks"/>
    <x v="29"/>
    <x v="41"/>
    <m/>
    <n v="1"/>
    <m/>
    <m/>
    <m/>
    <m/>
    <n v="1"/>
    <n v="100"/>
    <n v="1"/>
    <x v="1"/>
    <x v="9"/>
  </r>
  <r>
    <x v="7"/>
    <x v="2"/>
    <s v="Libya"/>
    <s v="LY01"/>
    <x v="1"/>
    <s v="LY0101"/>
    <x v="5"/>
    <s v="LY010105"/>
    <s v="environmental_risks"/>
    <x v="29"/>
    <x v="204"/>
    <m/>
    <n v="4"/>
    <m/>
    <m/>
    <m/>
    <m/>
    <n v="5"/>
    <n v="80"/>
    <n v="0.8"/>
    <x v="1"/>
    <x v="10"/>
  </r>
  <r>
    <x v="7"/>
    <x v="2"/>
    <s v="Libya"/>
    <s v="LY01"/>
    <x v="1"/>
    <s v="LY0101"/>
    <x v="5"/>
    <s v="LY010105"/>
    <s v="environmental_risks"/>
    <x v="29"/>
    <x v="205"/>
    <m/>
    <n v="3"/>
    <m/>
    <m/>
    <m/>
    <m/>
    <n v="5"/>
    <n v="60"/>
    <n v="0.6"/>
    <x v="1"/>
    <x v="10"/>
  </r>
  <r>
    <x v="7"/>
    <x v="2"/>
    <s v="Libya"/>
    <s v="LY01"/>
    <x v="1"/>
    <s v="LY0101"/>
    <x v="5"/>
    <s v="LY010105"/>
    <s v="environmental_risks"/>
    <x v="29"/>
    <x v="206"/>
    <m/>
    <n v="1"/>
    <m/>
    <m/>
    <m/>
    <m/>
    <n v="5"/>
    <n v="20"/>
    <n v="0.2"/>
    <x v="1"/>
    <x v="10"/>
  </r>
  <r>
    <x v="7"/>
    <x v="2"/>
    <s v="Libya"/>
    <s v="LY01"/>
    <x v="1"/>
    <s v="LY0101"/>
    <x v="5"/>
    <s v="LY010105"/>
    <s v="environmental_risks"/>
    <x v="29"/>
    <x v="207"/>
    <m/>
    <n v="1"/>
    <m/>
    <m/>
    <m/>
    <m/>
    <n v="5"/>
    <n v="20"/>
    <n v="0.2"/>
    <x v="1"/>
    <x v="10"/>
  </r>
  <r>
    <x v="7"/>
    <x v="2"/>
    <s v="Libya"/>
    <s v="LY01"/>
    <x v="1"/>
    <s v="LY0101"/>
    <x v="5"/>
    <s v="LY010105"/>
    <s v="environmental_risks"/>
    <x v="29"/>
    <x v="48"/>
    <m/>
    <n v="2"/>
    <m/>
    <m/>
    <m/>
    <m/>
    <n v="5"/>
    <n v="40"/>
    <n v="0.4"/>
    <x v="1"/>
    <x v="10"/>
  </r>
  <r>
    <x v="7"/>
    <x v="2"/>
    <s v="Libya"/>
    <s v="LY01"/>
    <x v="1"/>
    <s v="LY0101"/>
    <x v="5"/>
    <s v="LY010105"/>
    <s v="environmental_risks"/>
    <x v="29"/>
    <x v="208"/>
    <m/>
    <n v="1"/>
    <m/>
    <m/>
    <m/>
    <m/>
    <n v="5"/>
    <n v="20"/>
    <n v="0.2"/>
    <x v="1"/>
    <x v="10"/>
  </r>
  <r>
    <x v="7"/>
    <x v="2"/>
    <s v="Libya"/>
    <s v="LY01"/>
    <x v="1"/>
    <s v="LY0101"/>
    <x v="5"/>
    <s v="LY010105"/>
    <s v="environmental_risks"/>
    <x v="29"/>
    <x v="209"/>
    <m/>
    <n v="5"/>
    <m/>
    <m/>
    <m/>
    <m/>
    <n v="5"/>
    <n v="100"/>
    <n v="1"/>
    <x v="1"/>
    <x v="10"/>
  </r>
  <r>
    <x v="7"/>
    <x v="2"/>
    <s v="Libya"/>
    <s v="LY01"/>
    <x v="1"/>
    <s v="LY0101"/>
    <x v="5"/>
    <s v="LY010105"/>
    <s v="environmental_risks"/>
    <x v="29"/>
    <x v="41"/>
    <m/>
    <n v="1"/>
    <m/>
    <m/>
    <m/>
    <m/>
    <n v="5"/>
    <n v="20"/>
    <n v="0.2"/>
    <x v="1"/>
    <x v="10"/>
  </r>
  <r>
    <x v="7"/>
    <x v="2"/>
    <s v="Libya"/>
    <s v="LY01"/>
    <x v="2"/>
    <s v="LY0102"/>
    <x v="6"/>
    <s v="LY010201"/>
    <s v="environmental_risks"/>
    <x v="29"/>
    <x v="204"/>
    <m/>
    <n v="4"/>
    <m/>
    <m/>
    <m/>
    <m/>
    <n v="6"/>
    <n v="66.67"/>
    <n v="0.66670000000000007"/>
    <x v="2"/>
    <x v="11"/>
  </r>
  <r>
    <x v="7"/>
    <x v="2"/>
    <s v="Libya"/>
    <s v="LY01"/>
    <x v="2"/>
    <s v="LY0102"/>
    <x v="6"/>
    <s v="LY010201"/>
    <s v="environmental_risks"/>
    <x v="29"/>
    <x v="205"/>
    <m/>
    <n v="5"/>
    <m/>
    <m/>
    <m/>
    <m/>
    <n v="6"/>
    <n v="83.33"/>
    <n v="0.83329999999999993"/>
    <x v="2"/>
    <x v="11"/>
  </r>
  <r>
    <x v="7"/>
    <x v="2"/>
    <s v="Libya"/>
    <s v="LY01"/>
    <x v="2"/>
    <s v="LY0102"/>
    <x v="6"/>
    <s v="LY010201"/>
    <s v="environmental_risks"/>
    <x v="29"/>
    <x v="206"/>
    <m/>
    <n v="2"/>
    <m/>
    <m/>
    <m/>
    <m/>
    <n v="6"/>
    <n v="33.33"/>
    <n v="0.33329999999999999"/>
    <x v="2"/>
    <x v="11"/>
  </r>
  <r>
    <x v="7"/>
    <x v="2"/>
    <s v="Libya"/>
    <s v="LY01"/>
    <x v="2"/>
    <s v="LY0102"/>
    <x v="6"/>
    <s v="LY010201"/>
    <s v="environmental_risks"/>
    <x v="29"/>
    <x v="207"/>
    <m/>
    <n v="2"/>
    <m/>
    <m/>
    <m/>
    <m/>
    <n v="6"/>
    <n v="33.33"/>
    <n v="0.33329999999999999"/>
    <x v="2"/>
    <x v="11"/>
  </r>
  <r>
    <x v="7"/>
    <x v="2"/>
    <s v="Libya"/>
    <s v="LY01"/>
    <x v="2"/>
    <s v="LY0102"/>
    <x v="6"/>
    <s v="LY010201"/>
    <s v="environmental_risks"/>
    <x v="29"/>
    <x v="48"/>
    <m/>
    <n v="0"/>
    <m/>
    <m/>
    <m/>
    <m/>
    <n v="6"/>
    <n v="0"/>
    <n v="0"/>
    <x v="2"/>
    <x v="11"/>
  </r>
  <r>
    <x v="7"/>
    <x v="2"/>
    <s v="Libya"/>
    <s v="LY01"/>
    <x v="2"/>
    <s v="LY0102"/>
    <x v="6"/>
    <s v="LY010201"/>
    <s v="environmental_risks"/>
    <x v="29"/>
    <x v="208"/>
    <m/>
    <n v="2"/>
    <m/>
    <m/>
    <m/>
    <m/>
    <n v="6"/>
    <n v="33.33"/>
    <n v="0.33329999999999999"/>
    <x v="2"/>
    <x v="11"/>
  </r>
  <r>
    <x v="7"/>
    <x v="2"/>
    <s v="Libya"/>
    <s v="LY01"/>
    <x v="2"/>
    <s v="LY0102"/>
    <x v="6"/>
    <s v="LY010201"/>
    <s v="environmental_risks"/>
    <x v="29"/>
    <x v="209"/>
    <m/>
    <n v="4"/>
    <m/>
    <m/>
    <m/>
    <m/>
    <n v="6"/>
    <n v="66.67"/>
    <n v="0.66670000000000007"/>
    <x v="2"/>
    <x v="11"/>
  </r>
  <r>
    <x v="7"/>
    <x v="2"/>
    <s v="Libya"/>
    <s v="LY01"/>
    <x v="2"/>
    <s v="LY0102"/>
    <x v="6"/>
    <s v="LY010201"/>
    <s v="environmental_risks"/>
    <x v="29"/>
    <x v="41"/>
    <m/>
    <n v="4"/>
    <m/>
    <m/>
    <m/>
    <m/>
    <n v="6"/>
    <n v="66.67"/>
    <n v="0.66670000000000007"/>
    <x v="2"/>
    <x v="11"/>
  </r>
  <r>
    <x v="7"/>
    <x v="2"/>
    <s v="Libya"/>
    <s v="LY01"/>
    <x v="2"/>
    <s v="LY0102"/>
    <x v="7"/>
    <s v="LY010202"/>
    <s v="environmental_risks"/>
    <x v="29"/>
    <x v="204"/>
    <m/>
    <n v="3"/>
    <m/>
    <m/>
    <m/>
    <m/>
    <n v="6"/>
    <n v="50"/>
    <n v="0.5"/>
    <x v="2"/>
    <x v="2"/>
  </r>
  <r>
    <x v="7"/>
    <x v="2"/>
    <s v="Libya"/>
    <s v="LY01"/>
    <x v="2"/>
    <s v="LY0102"/>
    <x v="7"/>
    <s v="LY010202"/>
    <s v="environmental_risks"/>
    <x v="29"/>
    <x v="205"/>
    <m/>
    <n v="6"/>
    <m/>
    <m/>
    <m/>
    <m/>
    <n v="6"/>
    <n v="100"/>
    <n v="1"/>
    <x v="2"/>
    <x v="2"/>
  </r>
  <r>
    <x v="7"/>
    <x v="2"/>
    <s v="Libya"/>
    <s v="LY01"/>
    <x v="2"/>
    <s v="LY0102"/>
    <x v="7"/>
    <s v="LY010202"/>
    <s v="environmental_risks"/>
    <x v="29"/>
    <x v="206"/>
    <m/>
    <n v="2"/>
    <m/>
    <m/>
    <m/>
    <m/>
    <n v="6"/>
    <n v="33.33"/>
    <n v="0.33329999999999999"/>
    <x v="2"/>
    <x v="2"/>
  </r>
  <r>
    <x v="7"/>
    <x v="2"/>
    <s v="Libya"/>
    <s v="LY01"/>
    <x v="2"/>
    <s v="LY0102"/>
    <x v="7"/>
    <s v="LY010202"/>
    <s v="environmental_risks"/>
    <x v="29"/>
    <x v="207"/>
    <m/>
    <n v="3"/>
    <m/>
    <m/>
    <m/>
    <m/>
    <n v="6"/>
    <n v="50"/>
    <n v="0.5"/>
    <x v="2"/>
    <x v="2"/>
  </r>
  <r>
    <x v="7"/>
    <x v="2"/>
    <s v="Libya"/>
    <s v="LY01"/>
    <x v="2"/>
    <s v="LY0102"/>
    <x v="7"/>
    <s v="LY010202"/>
    <s v="environmental_risks"/>
    <x v="29"/>
    <x v="48"/>
    <m/>
    <n v="1"/>
    <m/>
    <m/>
    <m/>
    <m/>
    <n v="6"/>
    <n v="16.670000000000002"/>
    <n v="0.16670000000000001"/>
    <x v="2"/>
    <x v="2"/>
  </r>
  <r>
    <x v="7"/>
    <x v="2"/>
    <s v="Libya"/>
    <s v="LY01"/>
    <x v="2"/>
    <s v="LY0102"/>
    <x v="7"/>
    <s v="LY010202"/>
    <s v="environmental_risks"/>
    <x v="29"/>
    <x v="208"/>
    <m/>
    <n v="2"/>
    <m/>
    <m/>
    <m/>
    <m/>
    <n v="6"/>
    <n v="33.33"/>
    <n v="0.33329999999999999"/>
    <x v="2"/>
    <x v="2"/>
  </r>
  <r>
    <x v="7"/>
    <x v="2"/>
    <s v="Libya"/>
    <s v="LY01"/>
    <x v="2"/>
    <s v="LY0102"/>
    <x v="7"/>
    <s v="LY010202"/>
    <s v="environmental_risks"/>
    <x v="29"/>
    <x v="209"/>
    <m/>
    <n v="5"/>
    <m/>
    <m/>
    <m/>
    <m/>
    <n v="6"/>
    <n v="83.33"/>
    <n v="0.83329999999999993"/>
    <x v="2"/>
    <x v="2"/>
  </r>
  <r>
    <x v="7"/>
    <x v="2"/>
    <s v="Libya"/>
    <s v="LY01"/>
    <x v="2"/>
    <s v="LY0102"/>
    <x v="7"/>
    <s v="LY010202"/>
    <s v="environmental_risks"/>
    <x v="29"/>
    <x v="41"/>
    <m/>
    <n v="4"/>
    <m/>
    <m/>
    <m/>
    <m/>
    <n v="6"/>
    <n v="66.67"/>
    <n v="0.66670000000000007"/>
    <x v="2"/>
    <x v="2"/>
  </r>
  <r>
    <x v="7"/>
    <x v="2"/>
    <s v="Libya"/>
    <s v="LY01"/>
    <x v="2"/>
    <s v="LY0102"/>
    <x v="8"/>
    <s v="LY010203"/>
    <s v="environmental_risks"/>
    <x v="29"/>
    <x v="204"/>
    <m/>
    <n v="3"/>
    <m/>
    <m/>
    <m/>
    <m/>
    <n v="7"/>
    <n v="42.86"/>
    <n v="0.42859999999999998"/>
    <x v="2"/>
    <x v="12"/>
  </r>
  <r>
    <x v="7"/>
    <x v="2"/>
    <s v="Libya"/>
    <s v="LY01"/>
    <x v="2"/>
    <s v="LY0102"/>
    <x v="8"/>
    <s v="LY010203"/>
    <s v="environmental_risks"/>
    <x v="29"/>
    <x v="205"/>
    <m/>
    <n v="2"/>
    <m/>
    <m/>
    <m/>
    <m/>
    <n v="7"/>
    <n v="28.57"/>
    <n v="0.28570000000000001"/>
    <x v="2"/>
    <x v="12"/>
  </r>
  <r>
    <x v="7"/>
    <x v="2"/>
    <s v="Libya"/>
    <s v="LY01"/>
    <x v="2"/>
    <s v="LY0102"/>
    <x v="8"/>
    <s v="LY010203"/>
    <s v="environmental_risks"/>
    <x v="29"/>
    <x v="206"/>
    <m/>
    <n v="1"/>
    <m/>
    <m/>
    <m/>
    <m/>
    <n v="7"/>
    <n v="14.29"/>
    <n v="0.1429"/>
    <x v="2"/>
    <x v="12"/>
  </r>
  <r>
    <x v="7"/>
    <x v="2"/>
    <s v="Libya"/>
    <s v="LY01"/>
    <x v="2"/>
    <s v="LY0102"/>
    <x v="8"/>
    <s v="LY010203"/>
    <s v="environmental_risks"/>
    <x v="29"/>
    <x v="207"/>
    <m/>
    <n v="1"/>
    <m/>
    <m/>
    <m/>
    <m/>
    <n v="7"/>
    <n v="14.29"/>
    <n v="0.1429"/>
    <x v="2"/>
    <x v="12"/>
  </r>
  <r>
    <x v="7"/>
    <x v="2"/>
    <s v="Libya"/>
    <s v="LY01"/>
    <x v="2"/>
    <s v="LY0102"/>
    <x v="8"/>
    <s v="LY010203"/>
    <s v="environmental_risks"/>
    <x v="29"/>
    <x v="48"/>
    <m/>
    <n v="1"/>
    <m/>
    <m/>
    <m/>
    <m/>
    <n v="7"/>
    <n v="14.29"/>
    <n v="0.1429"/>
    <x v="2"/>
    <x v="12"/>
  </r>
  <r>
    <x v="7"/>
    <x v="2"/>
    <s v="Libya"/>
    <s v="LY01"/>
    <x v="2"/>
    <s v="LY0102"/>
    <x v="8"/>
    <s v="LY010203"/>
    <s v="environmental_risks"/>
    <x v="29"/>
    <x v="208"/>
    <m/>
    <n v="0"/>
    <m/>
    <m/>
    <m/>
    <m/>
    <n v="7"/>
    <n v="0"/>
    <n v="0"/>
    <x v="2"/>
    <x v="12"/>
  </r>
  <r>
    <x v="7"/>
    <x v="2"/>
    <s v="Libya"/>
    <s v="LY01"/>
    <x v="2"/>
    <s v="LY0102"/>
    <x v="8"/>
    <s v="LY010203"/>
    <s v="environmental_risks"/>
    <x v="29"/>
    <x v="209"/>
    <m/>
    <n v="6"/>
    <m/>
    <m/>
    <m/>
    <m/>
    <n v="7"/>
    <n v="85.71"/>
    <n v="0.85709999999999997"/>
    <x v="2"/>
    <x v="12"/>
  </r>
  <r>
    <x v="7"/>
    <x v="2"/>
    <s v="Libya"/>
    <s v="LY01"/>
    <x v="2"/>
    <s v="LY0102"/>
    <x v="8"/>
    <s v="LY010203"/>
    <s v="environmental_risks"/>
    <x v="29"/>
    <x v="41"/>
    <m/>
    <n v="3"/>
    <m/>
    <m/>
    <m/>
    <m/>
    <n v="7"/>
    <n v="42.86"/>
    <n v="0.42859999999999998"/>
    <x v="2"/>
    <x v="12"/>
  </r>
  <r>
    <x v="7"/>
    <x v="2"/>
    <s v="Libya"/>
    <s v="LY01"/>
    <x v="3"/>
    <s v="LY0103"/>
    <x v="9"/>
    <s v="LY010301"/>
    <s v="environmental_risks"/>
    <x v="29"/>
    <x v="204"/>
    <m/>
    <n v="0"/>
    <m/>
    <m/>
    <m/>
    <m/>
    <n v="2"/>
    <n v="0"/>
    <n v="0"/>
    <x v="3"/>
    <x v="13"/>
  </r>
  <r>
    <x v="7"/>
    <x v="2"/>
    <s v="Libya"/>
    <s v="LY01"/>
    <x v="3"/>
    <s v="LY0103"/>
    <x v="9"/>
    <s v="LY010301"/>
    <s v="environmental_risks"/>
    <x v="29"/>
    <x v="205"/>
    <m/>
    <n v="0"/>
    <m/>
    <m/>
    <m/>
    <m/>
    <n v="2"/>
    <n v="0"/>
    <n v="0"/>
    <x v="3"/>
    <x v="13"/>
  </r>
  <r>
    <x v="7"/>
    <x v="2"/>
    <s v="Libya"/>
    <s v="LY01"/>
    <x v="3"/>
    <s v="LY0103"/>
    <x v="9"/>
    <s v="LY010301"/>
    <s v="environmental_risks"/>
    <x v="29"/>
    <x v="206"/>
    <m/>
    <n v="0"/>
    <m/>
    <m/>
    <m/>
    <m/>
    <n v="2"/>
    <n v="0"/>
    <n v="0"/>
    <x v="3"/>
    <x v="13"/>
  </r>
  <r>
    <x v="7"/>
    <x v="2"/>
    <s v="Libya"/>
    <s v="LY01"/>
    <x v="3"/>
    <s v="LY0103"/>
    <x v="9"/>
    <s v="LY010301"/>
    <s v="environmental_risks"/>
    <x v="29"/>
    <x v="207"/>
    <m/>
    <n v="0"/>
    <m/>
    <m/>
    <m/>
    <m/>
    <n v="2"/>
    <n v="0"/>
    <n v="0"/>
    <x v="3"/>
    <x v="13"/>
  </r>
  <r>
    <x v="7"/>
    <x v="2"/>
    <s v="Libya"/>
    <s v="LY01"/>
    <x v="3"/>
    <s v="LY0103"/>
    <x v="9"/>
    <s v="LY010301"/>
    <s v="environmental_risks"/>
    <x v="29"/>
    <x v="48"/>
    <m/>
    <n v="0"/>
    <m/>
    <m/>
    <m/>
    <m/>
    <n v="2"/>
    <n v="0"/>
    <n v="0"/>
    <x v="3"/>
    <x v="13"/>
  </r>
  <r>
    <x v="7"/>
    <x v="2"/>
    <s v="Libya"/>
    <s v="LY01"/>
    <x v="3"/>
    <s v="LY0103"/>
    <x v="9"/>
    <s v="LY010301"/>
    <s v="environmental_risks"/>
    <x v="29"/>
    <x v="208"/>
    <m/>
    <n v="0"/>
    <m/>
    <m/>
    <m/>
    <m/>
    <n v="2"/>
    <n v="0"/>
    <n v="0"/>
    <x v="3"/>
    <x v="13"/>
  </r>
  <r>
    <x v="7"/>
    <x v="2"/>
    <s v="Libya"/>
    <s v="LY01"/>
    <x v="3"/>
    <s v="LY0103"/>
    <x v="9"/>
    <s v="LY010301"/>
    <s v="environmental_risks"/>
    <x v="29"/>
    <x v="209"/>
    <m/>
    <n v="2"/>
    <m/>
    <m/>
    <m/>
    <m/>
    <n v="2"/>
    <n v="100"/>
    <n v="1"/>
    <x v="3"/>
    <x v="13"/>
  </r>
  <r>
    <x v="7"/>
    <x v="2"/>
    <s v="Libya"/>
    <s v="LY01"/>
    <x v="3"/>
    <s v="LY0103"/>
    <x v="9"/>
    <s v="LY010301"/>
    <s v="environmental_risks"/>
    <x v="29"/>
    <x v="41"/>
    <m/>
    <n v="1"/>
    <m/>
    <m/>
    <m/>
    <m/>
    <n v="2"/>
    <n v="50"/>
    <n v="0.5"/>
    <x v="3"/>
    <x v="13"/>
  </r>
  <r>
    <x v="7"/>
    <x v="2"/>
    <s v="Libya"/>
    <s v="LY01"/>
    <x v="3"/>
    <s v="LY0103"/>
    <x v="10"/>
    <s v="LY010302"/>
    <s v="environmental_risks"/>
    <x v="29"/>
    <x v="204"/>
    <m/>
    <n v="3"/>
    <m/>
    <m/>
    <m/>
    <m/>
    <n v="4"/>
    <n v="75"/>
    <n v="0.75"/>
    <x v="3"/>
    <x v="14"/>
  </r>
  <r>
    <x v="7"/>
    <x v="2"/>
    <s v="Libya"/>
    <s v="LY01"/>
    <x v="3"/>
    <s v="LY0103"/>
    <x v="10"/>
    <s v="LY010302"/>
    <s v="environmental_risks"/>
    <x v="29"/>
    <x v="205"/>
    <m/>
    <n v="3"/>
    <m/>
    <m/>
    <m/>
    <m/>
    <n v="4"/>
    <n v="75"/>
    <n v="0.75"/>
    <x v="3"/>
    <x v="14"/>
  </r>
  <r>
    <x v="7"/>
    <x v="2"/>
    <s v="Libya"/>
    <s v="LY01"/>
    <x v="3"/>
    <s v="LY0103"/>
    <x v="10"/>
    <s v="LY010302"/>
    <s v="environmental_risks"/>
    <x v="29"/>
    <x v="206"/>
    <m/>
    <n v="1"/>
    <m/>
    <m/>
    <m/>
    <m/>
    <n v="4"/>
    <n v="25"/>
    <n v="0.25"/>
    <x v="3"/>
    <x v="14"/>
  </r>
  <r>
    <x v="7"/>
    <x v="2"/>
    <s v="Libya"/>
    <s v="LY01"/>
    <x v="3"/>
    <s v="LY0103"/>
    <x v="10"/>
    <s v="LY010302"/>
    <s v="environmental_risks"/>
    <x v="29"/>
    <x v="207"/>
    <m/>
    <n v="0"/>
    <m/>
    <m/>
    <m/>
    <m/>
    <n v="4"/>
    <n v="0"/>
    <n v="0"/>
    <x v="3"/>
    <x v="14"/>
  </r>
  <r>
    <x v="7"/>
    <x v="2"/>
    <s v="Libya"/>
    <s v="LY01"/>
    <x v="3"/>
    <s v="LY0103"/>
    <x v="10"/>
    <s v="LY010302"/>
    <s v="environmental_risks"/>
    <x v="29"/>
    <x v="48"/>
    <m/>
    <n v="0"/>
    <m/>
    <m/>
    <m/>
    <m/>
    <n v="4"/>
    <n v="0"/>
    <n v="0"/>
    <x v="3"/>
    <x v="14"/>
  </r>
  <r>
    <x v="7"/>
    <x v="2"/>
    <s v="Libya"/>
    <s v="LY01"/>
    <x v="3"/>
    <s v="LY0103"/>
    <x v="10"/>
    <s v="LY010302"/>
    <s v="environmental_risks"/>
    <x v="29"/>
    <x v="208"/>
    <m/>
    <n v="0"/>
    <m/>
    <m/>
    <m/>
    <m/>
    <n v="4"/>
    <n v="0"/>
    <n v="0"/>
    <x v="3"/>
    <x v="14"/>
  </r>
  <r>
    <x v="7"/>
    <x v="2"/>
    <s v="Libya"/>
    <s v="LY01"/>
    <x v="3"/>
    <s v="LY0103"/>
    <x v="10"/>
    <s v="LY010302"/>
    <s v="environmental_risks"/>
    <x v="29"/>
    <x v="209"/>
    <m/>
    <n v="2"/>
    <m/>
    <m/>
    <m/>
    <m/>
    <n v="4"/>
    <n v="50"/>
    <n v="0.5"/>
    <x v="3"/>
    <x v="14"/>
  </r>
  <r>
    <x v="7"/>
    <x v="2"/>
    <s v="Libya"/>
    <s v="LY01"/>
    <x v="3"/>
    <s v="LY0103"/>
    <x v="10"/>
    <s v="LY010302"/>
    <s v="environmental_risks"/>
    <x v="29"/>
    <x v="41"/>
    <m/>
    <n v="1"/>
    <m/>
    <m/>
    <m/>
    <m/>
    <n v="4"/>
    <n v="25"/>
    <n v="0.25"/>
    <x v="3"/>
    <x v="14"/>
  </r>
  <r>
    <x v="7"/>
    <x v="2"/>
    <s v="Libya"/>
    <s v="LY01"/>
    <x v="3"/>
    <s v="LY0103"/>
    <x v="11"/>
    <s v="LY010303"/>
    <s v="environmental_risks"/>
    <x v="29"/>
    <x v="204"/>
    <m/>
    <n v="0"/>
    <m/>
    <m/>
    <m/>
    <m/>
    <n v="3"/>
    <n v="0"/>
    <n v="0"/>
    <x v="3"/>
    <x v="15"/>
  </r>
  <r>
    <x v="7"/>
    <x v="2"/>
    <s v="Libya"/>
    <s v="LY01"/>
    <x v="3"/>
    <s v="LY0103"/>
    <x v="11"/>
    <s v="LY010303"/>
    <s v="environmental_risks"/>
    <x v="29"/>
    <x v="205"/>
    <m/>
    <n v="1"/>
    <m/>
    <m/>
    <m/>
    <m/>
    <n v="3"/>
    <n v="33.33"/>
    <n v="0.33329999999999999"/>
    <x v="3"/>
    <x v="15"/>
  </r>
  <r>
    <x v="7"/>
    <x v="2"/>
    <s v="Libya"/>
    <s v="LY01"/>
    <x v="3"/>
    <s v="LY0103"/>
    <x v="11"/>
    <s v="LY010303"/>
    <s v="environmental_risks"/>
    <x v="29"/>
    <x v="206"/>
    <m/>
    <n v="0"/>
    <m/>
    <m/>
    <m/>
    <m/>
    <n v="3"/>
    <n v="0"/>
    <n v="0"/>
    <x v="3"/>
    <x v="15"/>
  </r>
  <r>
    <x v="7"/>
    <x v="2"/>
    <s v="Libya"/>
    <s v="LY01"/>
    <x v="3"/>
    <s v="LY0103"/>
    <x v="11"/>
    <s v="LY010303"/>
    <s v="environmental_risks"/>
    <x v="29"/>
    <x v="207"/>
    <m/>
    <n v="0"/>
    <m/>
    <m/>
    <m/>
    <m/>
    <n v="3"/>
    <n v="0"/>
    <n v="0"/>
    <x v="3"/>
    <x v="15"/>
  </r>
  <r>
    <x v="7"/>
    <x v="2"/>
    <s v="Libya"/>
    <s v="LY01"/>
    <x v="3"/>
    <s v="LY0103"/>
    <x v="11"/>
    <s v="LY010303"/>
    <s v="environmental_risks"/>
    <x v="29"/>
    <x v="48"/>
    <m/>
    <n v="0"/>
    <m/>
    <m/>
    <m/>
    <m/>
    <n v="3"/>
    <n v="0"/>
    <n v="0"/>
    <x v="3"/>
    <x v="15"/>
  </r>
  <r>
    <x v="7"/>
    <x v="2"/>
    <s v="Libya"/>
    <s v="LY01"/>
    <x v="3"/>
    <s v="LY0103"/>
    <x v="11"/>
    <s v="LY010303"/>
    <s v="environmental_risks"/>
    <x v="29"/>
    <x v="208"/>
    <m/>
    <n v="0"/>
    <m/>
    <m/>
    <m/>
    <m/>
    <n v="3"/>
    <n v="0"/>
    <n v="0"/>
    <x v="3"/>
    <x v="15"/>
  </r>
  <r>
    <x v="7"/>
    <x v="2"/>
    <s v="Libya"/>
    <s v="LY01"/>
    <x v="3"/>
    <s v="LY0103"/>
    <x v="11"/>
    <s v="LY010303"/>
    <s v="environmental_risks"/>
    <x v="29"/>
    <x v="209"/>
    <m/>
    <n v="1"/>
    <m/>
    <m/>
    <m/>
    <m/>
    <n v="3"/>
    <n v="33.33"/>
    <n v="0.33329999999999999"/>
    <x v="3"/>
    <x v="15"/>
  </r>
  <r>
    <x v="7"/>
    <x v="2"/>
    <s v="Libya"/>
    <s v="LY01"/>
    <x v="3"/>
    <s v="LY0103"/>
    <x v="11"/>
    <s v="LY010303"/>
    <s v="environmental_risks"/>
    <x v="29"/>
    <x v="41"/>
    <m/>
    <n v="1"/>
    <m/>
    <m/>
    <m/>
    <m/>
    <n v="3"/>
    <n v="33.33"/>
    <n v="0.33329999999999999"/>
    <x v="3"/>
    <x v="15"/>
  </r>
  <r>
    <x v="7"/>
    <x v="2"/>
    <s v="Libya"/>
    <s v="LY01"/>
    <x v="3"/>
    <s v="LY0103"/>
    <x v="12"/>
    <s v="LY010304"/>
    <s v="environmental_risks"/>
    <x v="29"/>
    <x v="204"/>
    <m/>
    <n v="0"/>
    <m/>
    <m/>
    <m/>
    <m/>
    <n v="14"/>
    <n v="0"/>
    <n v="0"/>
    <x v="3"/>
    <x v="3"/>
  </r>
  <r>
    <x v="7"/>
    <x v="2"/>
    <s v="Libya"/>
    <s v="LY01"/>
    <x v="3"/>
    <s v="LY0103"/>
    <x v="12"/>
    <s v="LY010304"/>
    <s v="environmental_risks"/>
    <x v="29"/>
    <x v="205"/>
    <m/>
    <n v="5"/>
    <m/>
    <m/>
    <m/>
    <m/>
    <n v="14"/>
    <n v="35.71"/>
    <n v="0.35710000000000003"/>
    <x v="3"/>
    <x v="3"/>
  </r>
  <r>
    <x v="7"/>
    <x v="2"/>
    <s v="Libya"/>
    <s v="LY01"/>
    <x v="3"/>
    <s v="LY0103"/>
    <x v="12"/>
    <s v="LY010304"/>
    <s v="environmental_risks"/>
    <x v="29"/>
    <x v="206"/>
    <m/>
    <n v="0"/>
    <m/>
    <m/>
    <m/>
    <m/>
    <n v="14"/>
    <n v="0"/>
    <n v="0"/>
    <x v="3"/>
    <x v="3"/>
  </r>
  <r>
    <x v="7"/>
    <x v="2"/>
    <s v="Libya"/>
    <s v="LY01"/>
    <x v="3"/>
    <s v="LY0103"/>
    <x v="12"/>
    <s v="LY010304"/>
    <s v="environmental_risks"/>
    <x v="29"/>
    <x v="207"/>
    <m/>
    <n v="0"/>
    <m/>
    <m/>
    <m/>
    <m/>
    <n v="14"/>
    <n v="0"/>
    <n v="0"/>
    <x v="3"/>
    <x v="3"/>
  </r>
  <r>
    <x v="7"/>
    <x v="2"/>
    <s v="Libya"/>
    <s v="LY01"/>
    <x v="3"/>
    <s v="LY0103"/>
    <x v="12"/>
    <s v="LY010304"/>
    <s v="environmental_risks"/>
    <x v="29"/>
    <x v="48"/>
    <m/>
    <n v="0"/>
    <m/>
    <m/>
    <m/>
    <m/>
    <n v="14"/>
    <n v="0"/>
    <n v="0"/>
    <x v="3"/>
    <x v="3"/>
  </r>
  <r>
    <x v="7"/>
    <x v="2"/>
    <s v="Libya"/>
    <s v="LY01"/>
    <x v="3"/>
    <s v="LY0103"/>
    <x v="12"/>
    <s v="LY010304"/>
    <s v="environmental_risks"/>
    <x v="29"/>
    <x v="208"/>
    <m/>
    <n v="0"/>
    <m/>
    <m/>
    <m/>
    <m/>
    <n v="14"/>
    <n v="0"/>
    <n v="0"/>
    <x v="3"/>
    <x v="3"/>
  </r>
  <r>
    <x v="7"/>
    <x v="2"/>
    <s v="Libya"/>
    <s v="LY01"/>
    <x v="3"/>
    <s v="LY0103"/>
    <x v="12"/>
    <s v="LY010304"/>
    <s v="environmental_risks"/>
    <x v="29"/>
    <x v="209"/>
    <m/>
    <n v="12"/>
    <m/>
    <m/>
    <m/>
    <m/>
    <n v="14"/>
    <n v="85.71"/>
    <n v="0.85709999999999997"/>
    <x v="3"/>
    <x v="3"/>
  </r>
  <r>
    <x v="7"/>
    <x v="2"/>
    <s v="Libya"/>
    <s v="LY01"/>
    <x v="3"/>
    <s v="LY0103"/>
    <x v="12"/>
    <s v="LY010304"/>
    <s v="environmental_risks"/>
    <x v="29"/>
    <x v="41"/>
    <m/>
    <n v="4"/>
    <m/>
    <m/>
    <m/>
    <m/>
    <n v="14"/>
    <n v="28.57"/>
    <n v="0.28570000000000001"/>
    <x v="3"/>
    <x v="3"/>
  </r>
  <r>
    <x v="7"/>
    <x v="2"/>
    <s v="Libya"/>
    <s v="LY01"/>
    <x v="4"/>
    <s v="LY0104"/>
    <x v="13"/>
    <s v="LY010403"/>
    <s v="environmental_risks"/>
    <x v="29"/>
    <x v="204"/>
    <m/>
    <n v="0"/>
    <m/>
    <m/>
    <m/>
    <m/>
    <n v="4"/>
    <n v="0"/>
    <n v="0"/>
    <x v="4"/>
    <x v="4"/>
  </r>
  <r>
    <x v="7"/>
    <x v="2"/>
    <s v="Libya"/>
    <s v="LY01"/>
    <x v="4"/>
    <s v="LY0104"/>
    <x v="13"/>
    <s v="LY010403"/>
    <s v="environmental_risks"/>
    <x v="29"/>
    <x v="205"/>
    <m/>
    <n v="1"/>
    <m/>
    <m/>
    <m/>
    <m/>
    <n v="4"/>
    <n v="25"/>
    <n v="0.25"/>
    <x v="4"/>
    <x v="4"/>
  </r>
  <r>
    <x v="7"/>
    <x v="2"/>
    <s v="Libya"/>
    <s v="LY01"/>
    <x v="4"/>
    <s v="LY0104"/>
    <x v="13"/>
    <s v="LY010403"/>
    <s v="environmental_risks"/>
    <x v="29"/>
    <x v="206"/>
    <m/>
    <n v="0"/>
    <m/>
    <m/>
    <m/>
    <m/>
    <n v="4"/>
    <n v="0"/>
    <n v="0"/>
    <x v="4"/>
    <x v="4"/>
  </r>
  <r>
    <x v="7"/>
    <x v="2"/>
    <s v="Libya"/>
    <s v="LY01"/>
    <x v="4"/>
    <s v="LY0104"/>
    <x v="13"/>
    <s v="LY010403"/>
    <s v="environmental_risks"/>
    <x v="29"/>
    <x v="207"/>
    <m/>
    <n v="0"/>
    <m/>
    <m/>
    <m/>
    <m/>
    <n v="4"/>
    <n v="0"/>
    <n v="0"/>
    <x v="4"/>
    <x v="4"/>
  </r>
  <r>
    <x v="7"/>
    <x v="2"/>
    <s v="Libya"/>
    <s v="LY01"/>
    <x v="4"/>
    <s v="LY0104"/>
    <x v="13"/>
    <s v="LY010403"/>
    <s v="environmental_risks"/>
    <x v="29"/>
    <x v="48"/>
    <m/>
    <n v="1"/>
    <m/>
    <m/>
    <m/>
    <m/>
    <n v="4"/>
    <n v="25"/>
    <n v="0.25"/>
    <x v="4"/>
    <x v="4"/>
  </r>
  <r>
    <x v="7"/>
    <x v="2"/>
    <s v="Libya"/>
    <s v="LY01"/>
    <x v="4"/>
    <s v="LY0104"/>
    <x v="13"/>
    <s v="LY010403"/>
    <s v="environmental_risks"/>
    <x v="29"/>
    <x v="208"/>
    <m/>
    <n v="0"/>
    <m/>
    <m/>
    <m/>
    <m/>
    <n v="4"/>
    <n v="0"/>
    <n v="0"/>
    <x v="4"/>
    <x v="4"/>
  </r>
  <r>
    <x v="7"/>
    <x v="2"/>
    <s v="Libya"/>
    <s v="LY01"/>
    <x v="4"/>
    <s v="LY0104"/>
    <x v="13"/>
    <s v="LY010403"/>
    <s v="environmental_risks"/>
    <x v="29"/>
    <x v="209"/>
    <m/>
    <n v="2"/>
    <m/>
    <m/>
    <m/>
    <m/>
    <n v="4"/>
    <n v="50"/>
    <n v="0.5"/>
    <x v="4"/>
    <x v="4"/>
  </r>
  <r>
    <x v="7"/>
    <x v="2"/>
    <s v="Libya"/>
    <s v="LY01"/>
    <x v="4"/>
    <s v="LY0104"/>
    <x v="13"/>
    <s v="LY010403"/>
    <s v="environmental_risks"/>
    <x v="29"/>
    <x v="41"/>
    <m/>
    <n v="2"/>
    <m/>
    <m/>
    <m/>
    <m/>
    <n v="4"/>
    <n v="50"/>
    <n v="0.5"/>
    <x v="4"/>
    <x v="4"/>
  </r>
  <r>
    <x v="7"/>
    <x v="2"/>
    <s v="Libya"/>
    <s v="LY01"/>
    <x v="5"/>
    <s v="LY0105"/>
    <x v="14"/>
    <s v="LY010504"/>
    <s v="environmental_risks"/>
    <x v="29"/>
    <x v="204"/>
    <m/>
    <n v="0"/>
    <m/>
    <m/>
    <m/>
    <m/>
    <n v="5"/>
    <n v="0"/>
    <n v="0"/>
    <x v="5"/>
    <x v="5"/>
  </r>
  <r>
    <x v="7"/>
    <x v="2"/>
    <s v="Libya"/>
    <s v="LY01"/>
    <x v="5"/>
    <s v="LY0105"/>
    <x v="14"/>
    <s v="LY010504"/>
    <s v="environmental_risks"/>
    <x v="29"/>
    <x v="205"/>
    <m/>
    <n v="1"/>
    <m/>
    <m/>
    <m/>
    <m/>
    <n v="5"/>
    <n v="20"/>
    <n v="0.2"/>
    <x v="5"/>
    <x v="5"/>
  </r>
  <r>
    <x v="7"/>
    <x v="2"/>
    <s v="Libya"/>
    <s v="LY01"/>
    <x v="5"/>
    <s v="LY0105"/>
    <x v="14"/>
    <s v="LY010504"/>
    <s v="environmental_risks"/>
    <x v="29"/>
    <x v="206"/>
    <m/>
    <n v="0"/>
    <m/>
    <m/>
    <m/>
    <m/>
    <n v="5"/>
    <n v="0"/>
    <n v="0"/>
    <x v="5"/>
    <x v="5"/>
  </r>
  <r>
    <x v="7"/>
    <x v="2"/>
    <s v="Libya"/>
    <s v="LY01"/>
    <x v="5"/>
    <s v="LY0105"/>
    <x v="14"/>
    <s v="LY010504"/>
    <s v="environmental_risks"/>
    <x v="29"/>
    <x v="207"/>
    <m/>
    <n v="0"/>
    <m/>
    <m/>
    <m/>
    <m/>
    <n v="5"/>
    <n v="0"/>
    <n v="0"/>
    <x v="5"/>
    <x v="5"/>
  </r>
  <r>
    <x v="7"/>
    <x v="2"/>
    <s v="Libya"/>
    <s v="LY01"/>
    <x v="5"/>
    <s v="LY0105"/>
    <x v="14"/>
    <s v="LY010504"/>
    <s v="environmental_risks"/>
    <x v="29"/>
    <x v="48"/>
    <m/>
    <n v="1"/>
    <m/>
    <m/>
    <m/>
    <m/>
    <n v="5"/>
    <n v="20"/>
    <n v="0.2"/>
    <x v="5"/>
    <x v="5"/>
  </r>
  <r>
    <x v="7"/>
    <x v="2"/>
    <s v="Libya"/>
    <s v="LY01"/>
    <x v="5"/>
    <s v="LY0105"/>
    <x v="14"/>
    <s v="LY010504"/>
    <s v="environmental_risks"/>
    <x v="29"/>
    <x v="208"/>
    <m/>
    <n v="0"/>
    <m/>
    <m/>
    <m/>
    <m/>
    <n v="5"/>
    <n v="0"/>
    <n v="0"/>
    <x v="5"/>
    <x v="5"/>
  </r>
  <r>
    <x v="7"/>
    <x v="2"/>
    <s v="Libya"/>
    <s v="LY01"/>
    <x v="5"/>
    <s v="LY0105"/>
    <x v="14"/>
    <s v="LY010504"/>
    <s v="environmental_risks"/>
    <x v="29"/>
    <x v="209"/>
    <m/>
    <n v="0"/>
    <m/>
    <m/>
    <m/>
    <m/>
    <n v="5"/>
    <n v="0"/>
    <n v="0"/>
    <x v="5"/>
    <x v="5"/>
  </r>
  <r>
    <x v="7"/>
    <x v="2"/>
    <s v="Libya"/>
    <s v="LY01"/>
    <x v="5"/>
    <s v="LY0105"/>
    <x v="14"/>
    <s v="LY010504"/>
    <s v="environmental_risks"/>
    <x v="29"/>
    <x v="41"/>
    <m/>
    <n v="4"/>
    <m/>
    <m/>
    <m/>
    <m/>
    <n v="5"/>
    <n v="80"/>
    <n v="0.8"/>
    <x v="5"/>
    <x v="5"/>
  </r>
  <r>
    <x v="7"/>
    <x v="2"/>
    <s v="Libya"/>
    <s v="LY01"/>
    <x v="5"/>
    <s v="LY0105"/>
    <x v="15"/>
    <s v="LY010506"/>
    <s v="environmental_risks"/>
    <x v="29"/>
    <x v="204"/>
    <m/>
    <n v="0"/>
    <m/>
    <m/>
    <m/>
    <m/>
    <n v="1"/>
    <n v="0"/>
    <n v="0"/>
    <x v="5"/>
    <x v="16"/>
  </r>
  <r>
    <x v="7"/>
    <x v="2"/>
    <s v="Libya"/>
    <s v="LY01"/>
    <x v="5"/>
    <s v="LY0105"/>
    <x v="15"/>
    <s v="LY010506"/>
    <s v="environmental_risks"/>
    <x v="29"/>
    <x v="205"/>
    <m/>
    <n v="0"/>
    <m/>
    <m/>
    <m/>
    <m/>
    <n v="1"/>
    <n v="0"/>
    <n v="0"/>
    <x v="5"/>
    <x v="16"/>
  </r>
  <r>
    <x v="7"/>
    <x v="2"/>
    <s v="Libya"/>
    <s v="LY01"/>
    <x v="5"/>
    <s v="LY0105"/>
    <x v="15"/>
    <s v="LY010506"/>
    <s v="environmental_risks"/>
    <x v="29"/>
    <x v="206"/>
    <m/>
    <n v="0"/>
    <m/>
    <m/>
    <m/>
    <m/>
    <n v="1"/>
    <n v="0"/>
    <n v="0"/>
    <x v="5"/>
    <x v="16"/>
  </r>
  <r>
    <x v="7"/>
    <x v="2"/>
    <s v="Libya"/>
    <s v="LY01"/>
    <x v="5"/>
    <s v="LY0105"/>
    <x v="15"/>
    <s v="LY010506"/>
    <s v="environmental_risks"/>
    <x v="29"/>
    <x v="207"/>
    <m/>
    <n v="0"/>
    <m/>
    <m/>
    <m/>
    <m/>
    <n v="1"/>
    <n v="0"/>
    <n v="0"/>
    <x v="5"/>
    <x v="16"/>
  </r>
  <r>
    <x v="7"/>
    <x v="2"/>
    <s v="Libya"/>
    <s v="LY01"/>
    <x v="5"/>
    <s v="LY0105"/>
    <x v="15"/>
    <s v="LY010506"/>
    <s v="environmental_risks"/>
    <x v="29"/>
    <x v="48"/>
    <m/>
    <n v="0"/>
    <m/>
    <m/>
    <m/>
    <m/>
    <n v="1"/>
    <n v="0"/>
    <n v="0"/>
    <x v="5"/>
    <x v="16"/>
  </r>
  <r>
    <x v="7"/>
    <x v="2"/>
    <s v="Libya"/>
    <s v="LY01"/>
    <x v="5"/>
    <s v="LY0105"/>
    <x v="15"/>
    <s v="LY010506"/>
    <s v="environmental_risks"/>
    <x v="29"/>
    <x v="208"/>
    <m/>
    <n v="0"/>
    <m/>
    <m/>
    <m/>
    <m/>
    <n v="1"/>
    <n v="0"/>
    <n v="0"/>
    <x v="5"/>
    <x v="16"/>
  </r>
  <r>
    <x v="7"/>
    <x v="2"/>
    <s v="Libya"/>
    <s v="LY01"/>
    <x v="5"/>
    <s v="LY0105"/>
    <x v="15"/>
    <s v="LY010506"/>
    <s v="environmental_risks"/>
    <x v="29"/>
    <x v="209"/>
    <m/>
    <n v="0"/>
    <m/>
    <m/>
    <m/>
    <m/>
    <n v="1"/>
    <n v="0"/>
    <n v="0"/>
    <x v="5"/>
    <x v="16"/>
  </r>
  <r>
    <x v="7"/>
    <x v="2"/>
    <s v="Libya"/>
    <s v="LY01"/>
    <x v="5"/>
    <s v="LY0105"/>
    <x v="15"/>
    <s v="LY010506"/>
    <s v="environmental_risks"/>
    <x v="29"/>
    <x v="41"/>
    <m/>
    <n v="1"/>
    <m/>
    <m/>
    <m/>
    <m/>
    <n v="1"/>
    <n v="100"/>
    <n v="1"/>
    <x v="5"/>
    <x v="16"/>
  </r>
  <r>
    <x v="7"/>
    <x v="2"/>
    <s v="Libya"/>
    <s v="LY01"/>
    <x v="6"/>
    <s v="LY0106"/>
    <x v="16"/>
    <s v="LY010601"/>
    <s v="environmental_risks"/>
    <x v="29"/>
    <x v="204"/>
    <m/>
    <n v="4"/>
    <m/>
    <m/>
    <m/>
    <m/>
    <n v="8"/>
    <n v="50"/>
    <n v="0.5"/>
    <x v="6"/>
    <x v="17"/>
  </r>
  <r>
    <x v="7"/>
    <x v="2"/>
    <s v="Libya"/>
    <s v="LY01"/>
    <x v="6"/>
    <s v="LY0106"/>
    <x v="16"/>
    <s v="LY010601"/>
    <s v="environmental_risks"/>
    <x v="29"/>
    <x v="205"/>
    <m/>
    <n v="6"/>
    <m/>
    <m/>
    <m/>
    <m/>
    <n v="8"/>
    <n v="75"/>
    <n v="0.75"/>
    <x v="6"/>
    <x v="17"/>
  </r>
  <r>
    <x v="7"/>
    <x v="2"/>
    <s v="Libya"/>
    <s v="LY01"/>
    <x v="6"/>
    <s v="LY0106"/>
    <x v="16"/>
    <s v="LY010601"/>
    <s v="environmental_risks"/>
    <x v="29"/>
    <x v="206"/>
    <m/>
    <n v="3"/>
    <m/>
    <m/>
    <m/>
    <m/>
    <n v="8"/>
    <n v="37.5"/>
    <n v="0.375"/>
    <x v="6"/>
    <x v="17"/>
  </r>
  <r>
    <x v="7"/>
    <x v="2"/>
    <s v="Libya"/>
    <s v="LY01"/>
    <x v="6"/>
    <s v="LY0106"/>
    <x v="16"/>
    <s v="LY010601"/>
    <s v="environmental_risks"/>
    <x v="29"/>
    <x v="207"/>
    <m/>
    <n v="2"/>
    <m/>
    <m/>
    <m/>
    <m/>
    <n v="8"/>
    <n v="25"/>
    <n v="0.25"/>
    <x v="6"/>
    <x v="17"/>
  </r>
  <r>
    <x v="7"/>
    <x v="2"/>
    <s v="Libya"/>
    <s v="LY01"/>
    <x v="6"/>
    <s v="LY0106"/>
    <x v="16"/>
    <s v="LY010601"/>
    <s v="environmental_risks"/>
    <x v="29"/>
    <x v="48"/>
    <m/>
    <n v="1"/>
    <m/>
    <m/>
    <m/>
    <m/>
    <n v="8"/>
    <n v="12.5"/>
    <n v="0.125"/>
    <x v="6"/>
    <x v="17"/>
  </r>
  <r>
    <x v="7"/>
    <x v="2"/>
    <s v="Libya"/>
    <s v="LY01"/>
    <x v="6"/>
    <s v="LY0106"/>
    <x v="16"/>
    <s v="LY010601"/>
    <s v="environmental_risks"/>
    <x v="29"/>
    <x v="208"/>
    <m/>
    <n v="2"/>
    <m/>
    <m/>
    <m/>
    <m/>
    <n v="8"/>
    <n v="25"/>
    <n v="0.25"/>
    <x v="6"/>
    <x v="17"/>
  </r>
  <r>
    <x v="7"/>
    <x v="2"/>
    <s v="Libya"/>
    <s v="LY01"/>
    <x v="6"/>
    <s v="LY0106"/>
    <x v="16"/>
    <s v="LY010601"/>
    <s v="environmental_risks"/>
    <x v="29"/>
    <x v="209"/>
    <m/>
    <n v="6"/>
    <m/>
    <m/>
    <m/>
    <m/>
    <n v="8"/>
    <n v="75"/>
    <n v="0.75"/>
    <x v="6"/>
    <x v="17"/>
  </r>
  <r>
    <x v="7"/>
    <x v="2"/>
    <s v="Libya"/>
    <s v="LY01"/>
    <x v="6"/>
    <s v="LY0106"/>
    <x v="16"/>
    <s v="LY010601"/>
    <s v="environmental_risks"/>
    <x v="29"/>
    <x v="41"/>
    <m/>
    <n v="6"/>
    <m/>
    <m/>
    <m/>
    <m/>
    <n v="8"/>
    <n v="75"/>
    <n v="0.75"/>
    <x v="6"/>
    <x v="17"/>
  </r>
  <r>
    <x v="7"/>
    <x v="2"/>
    <s v="Libya"/>
    <s v="LY01"/>
    <x v="6"/>
    <s v="LY0106"/>
    <x v="17"/>
    <s v="LY010602"/>
    <s v="environmental_risks"/>
    <x v="29"/>
    <x v="204"/>
    <m/>
    <n v="5"/>
    <m/>
    <m/>
    <m/>
    <m/>
    <n v="9"/>
    <n v="55.56"/>
    <n v="0.55559999999999998"/>
    <x v="6"/>
    <x v="18"/>
  </r>
  <r>
    <x v="7"/>
    <x v="2"/>
    <s v="Libya"/>
    <s v="LY01"/>
    <x v="6"/>
    <s v="LY0106"/>
    <x v="17"/>
    <s v="LY010602"/>
    <s v="environmental_risks"/>
    <x v="29"/>
    <x v="205"/>
    <m/>
    <n v="6"/>
    <m/>
    <m/>
    <m/>
    <m/>
    <n v="9"/>
    <n v="66.67"/>
    <n v="0.66670000000000007"/>
    <x v="6"/>
    <x v="18"/>
  </r>
  <r>
    <x v="7"/>
    <x v="2"/>
    <s v="Libya"/>
    <s v="LY01"/>
    <x v="6"/>
    <s v="LY0106"/>
    <x v="17"/>
    <s v="LY010602"/>
    <s v="environmental_risks"/>
    <x v="29"/>
    <x v="206"/>
    <m/>
    <n v="3"/>
    <m/>
    <m/>
    <m/>
    <m/>
    <n v="9"/>
    <n v="33.33"/>
    <n v="0.33329999999999999"/>
    <x v="6"/>
    <x v="18"/>
  </r>
  <r>
    <x v="7"/>
    <x v="2"/>
    <s v="Libya"/>
    <s v="LY01"/>
    <x v="6"/>
    <s v="LY0106"/>
    <x v="17"/>
    <s v="LY010602"/>
    <s v="environmental_risks"/>
    <x v="29"/>
    <x v="207"/>
    <m/>
    <n v="2"/>
    <m/>
    <m/>
    <m/>
    <m/>
    <n v="9"/>
    <n v="22.22"/>
    <n v="0.22219999999999998"/>
    <x v="6"/>
    <x v="18"/>
  </r>
  <r>
    <x v="7"/>
    <x v="2"/>
    <s v="Libya"/>
    <s v="LY01"/>
    <x v="6"/>
    <s v="LY0106"/>
    <x v="17"/>
    <s v="LY010602"/>
    <s v="environmental_risks"/>
    <x v="29"/>
    <x v="48"/>
    <m/>
    <n v="2"/>
    <m/>
    <m/>
    <m/>
    <m/>
    <n v="9"/>
    <n v="22.22"/>
    <n v="0.22219999999999998"/>
    <x v="6"/>
    <x v="18"/>
  </r>
  <r>
    <x v="7"/>
    <x v="2"/>
    <s v="Libya"/>
    <s v="LY01"/>
    <x v="6"/>
    <s v="LY0106"/>
    <x v="17"/>
    <s v="LY010602"/>
    <s v="environmental_risks"/>
    <x v="29"/>
    <x v="208"/>
    <m/>
    <n v="1"/>
    <m/>
    <m/>
    <m/>
    <m/>
    <n v="9"/>
    <n v="11.11"/>
    <n v="0.11109999999999999"/>
    <x v="6"/>
    <x v="18"/>
  </r>
  <r>
    <x v="7"/>
    <x v="2"/>
    <s v="Libya"/>
    <s v="LY01"/>
    <x v="6"/>
    <s v="LY0106"/>
    <x v="17"/>
    <s v="LY010602"/>
    <s v="environmental_risks"/>
    <x v="29"/>
    <x v="209"/>
    <m/>
    <n v="6"/>
    <m/>
    <m/>
    <m/>
    <m/>
    <n v="9"/>
    <n v="66.67"/>
    <n v="0.66670000000000007"/>
    <x v="6"/>
    <x v="18"/>
  </r>
  <r>
    <x v="7"/>
    <x v="2"/>
    <s v="Libya"/>
    <s v="LY01"/>
    <x v="6"/>
    <s v="LY0106"/>
    <x v="17"/>
    <s v="LY010602"/>
    <s v="environmental_risks"/>
    <x v="29"/>
    <x v="41"/>
    <m/>
    <n v="3"/>
    <m/>
    <m/>
    <m/>
    <m/>
    <n v="9"/>
    <n v="33.33"/>
    <n v="0.33329999999999999"/>
    <x v="6"/>
    <x v="18"/>
  </r>
  <r>
    <x v="7"/>
    <x v="2"/>
    <s v="Libya"/>
    <s v="LY01"/>
    <x v="1"/>
    <s v="LY0101"/>
    <x v="1"/>
    <s v="LY010101"/>
    <s v="healthcare_challenges"/>
    <x v="30"/>
    <x v="210"/>
    <m/>
    <n v="2"/>
    <m/>
    <m/>
    <m/>
    <m/>
    <n v="4"/>
    <n v="50"/>
    <n v="0.5"/>
    <x v="1"/>
    <x v="7"/>
  </r>
  <r>
    <x v="7"/>
    <x v="2"/>
    <s v="Libya"/>
    <s v="LY01"/>
    <x v="1"/>
    <s v="LY0101"/>
    <x v="1"/>
    <s v="LY010101"/>
    <s v="healthcare_challenges"/>
    <x v="30"/>
    <x v="211"/>
    <m/>
    <n v="0"/>
    <m/>
    <m/>
    <m/>
    <m/>
    <n v="4"/>
    <n v="0"/>
    <n v="0"/>
    <x v="1"/>
    <x v="7"/>
  </r>
  <r>
    <x v="7"/>
    <x v="2"/>
    <s v="Libya"/>
    <s v="LY01"/>
    <x v="1"/>
    <s v="LY0101"/>
    <x v="1"/>
    <s v="LY010101"/>
    <s v="healthcare_challenges"/>
    <x v="30"/>
    <x v="212"/>
    <m/>
    <n v="0"/>
    <m/>
    <m/>
    <m/>
    <m/>
    <n v="4"/>
    <n v="0"/>
    <n v="0"/>
    <x v="1"/>
    <x v="7"/>
  </r>
  <r>
    <x v="7"/>
    <x v="2"/>
    <s v="Libya"/>
    <s v="LY01"/>
    <x v="1"/>
    <s v="LY0101"/>
    <x v="1"/>
    <s v="LY010101"/>
    <s v="healthcare_challenges"/>
    <x v="30"/>
    <x v="213"/>
    <m/>
    <n v="1"/>
    <m/>
    <m/>
    <m/>
    <m/>
    <n v="4"/>
    <n v="25"/>
    <n v="0.25"/>
    <x v="1"/>
    <x v="7"/>
  </r>
  <r>
    <x v="7"/>
    <x v="2"/>
    <s v="Libya"/>
    <s v="LY01"/>
    <x v="1"/>
    <s v="LY0101"/>
    <x v="1"/>
    <s v="LY010101"/>
    <s v="healthcare_challenges"/>
    <x v="30"/>
    <x v="214"/>
    <m/>
    <n v="2"/>
    <m/>
    <m/>
    <m/>
    <m/>
    <n v="4"/>
    <n v="50"/>
    <n v="0.5"/>
    <x v="1"/>
    <x v="7"/>
  </r>
  <r>
    <x v="7"/>
    <x v="2"/>
    <s v="Libya"/>
    <s v="LY01"/>
    <x v="1"/>
    <s v="LY0101"/>
    <x v="1"/>
    <s v="LY010101"/>
    <s v="healthcare_challenges"/>
    <x v="30"/>
    <x v="215"/>
    <m/>
    <n v="3"/>
    <m/>
    <m/>
    <m/>
    <m/>
    <n v="4"/>
    <n v="75"/>
    <n v="0.75"/>
    <x v="1"/>
    <x v="7"/>
  </r>
  <r>
    <x v="7"/>
    <x v="2"/>
    <s v="Libya"/>
    <s v="LY01"/>
    <x v="1"/>
    <s v="LY0101"/>
    <x v="1"/>
    <s v="LY010101"/>
    <s v="healthcare_challenges"/>
    <x v="30"/>
    <x v="216"/>
    <m/>
    <n v="1"/>
    <m/>
    <m/>
    <m/>
    <m/>
    <n v="4"/>
    <n v="25"/>
    <n v="0.25"/>
    <x v="1"/>
    <x v="7"/>
  </r>
  <r>
    <x v="7"/>
    <x v="2"/>
    <s v="Libya"/>
    <s v="LY01"/>
    <x v="1"/>
    <s v="LY0101"/>
    <x v="1"/>
    <s v="LY010101"/>
    <s v="healthcare_challenges"/>
    <x v="30"/>
    <x v="217"/>
    <m/>
    <n v="0"/>
    <m/>
    <m/>
    <m/>
    <m/>
    <n v="4"/>
    <n v="0"/>
    <n v="0"/>
    <x v="1"/>
    <x v="7"/>
  </r>
  <r>
    <x v="7"/>
    <x v="2"/>
    <s v="Libya"/>
    <s v="LY01"/>
    <x v="1"/>
    <s v="LY0101"/>
    <x v="1"/>
    <s v="LY010101"/>
    <s v="healthcare_challenges"/>
    <x v="30"/>
    <x v="218"/>
    <m/>
    <n v="1"/>
    <m/>
    <m/>
    <m/>
    <m/>
    <n v="4"/>
    <n v="25"/>
    <n v="0.25"/>
    <x v="1"/>
    <x v="7"/>
  </r>
  <r>
    <x v="7"/>
    <x v="2"/>
    <s v="Libya"/>
    <s v="LY01"/>
    <x v="1"/>
    <s v="LY0101"/>
    <x v="1"/>
    <s v="LY010101"/>
    <s v="healthcare_challenges"/>
    <x v="30"/>
    <x v="219"/>
    <m/>
    <n v="0"/>
    <m/>
    <m/>
    <m/>
    <m/>
    <n v="4"/>
    <n v="0"/>
    <n v="0"/>
    <x v="1"/>
    <x v="7"/>
  </r>
  <r>
    <x v="7"/>
    <x v="2"/>
    <s v="Libya"/>
    <s v="LY01"/>
    <x v="1"/>
    <s v="LY0101"/>
    <x v="1"/>
    <s v="LY010101"/>
    <s v="healthcare_challenges"/>
    <x v="30"/>
    <x v="220"/>
    <m/>
    <n v="1"/>
    <m/>
    <m/>
    <m/>
    <m/>
    <n v="4"/>
    <n v="25"/>
    <n v="0.25"/>
    <x v="1"/>
    <x v="7"/>
  </r>
  <r>
    <x v="7"/>
    <x v="2"/>
    <s v="Libya"/>
    <s v="LY01"/>
    <x v="1"/>
    <s v="LY0101"/>
    <x v="1"/>
    <s v="LY010101"/>
    <s v="healthcare_challenges"/>
    <x v="30"/>
    <x v="221"/>
    <m/>
    <n v="4"/>
    <m/>
    <m/>
    <m/>
    <m/>
    <n v="4"/>
    <n v="100"/>
    <n v="1"/>
    <x v="1"/>
    <x v="7"/>
  </r>
  <r>
    <x v="7"/>
    <x v="2"/>
    <s v="Libya"/>
    <s v="LY01"/>
    <x v="1"/>
    <s v="LY0101"/>
    <x v="1"/>
    <s v="LY010101"/>
    <s v="healthcare_challenges"/>
    <x v="30"/>
    <x v="222"/>
    <m/>
    <n v="3"/>
    <m/>
    <m/>
    <m/>
    <m/>
    <n v="4"/>
    <n v="75"/>
    <n v="0.75"/>
    <x v="1"/>
    <x v="7"/>
  </r>
  <r>
    <x v="7"/>
    <x v="2"/>
    <s v="Libya"/>
    <s v="LY01"/>
    <x v="1"/>
    <s v="LY0101"/>
    <x v="1"/>
    <s v="LY010101"/>
    <s v="healthcare_challenges"/>
    <x v="30"/>
    <x v="171"/>
    <m/>
    <n v="0"/>
    <m/>
    <m/>
    <m/>
    <m/>
    <n v="4"/>
    <n v="0"/>
    <n v="0"/>
    <x v="1"/>
    <x v="7"/>
  </r>
  <r>
    <x v="7"/>
    <x v="2"/>
    <s v="Libya"/>
    <s v="LY01"/>
    <x v="1"/>
    <s v="LY0101"/>
    <x v="1"/>
    <s v="LY010101"/>
    <s v="healthcare_challenges"/>
    <x v="30"/>
    <x v="223"/>
    <m/>
    <n v="1"/>
    <m/>
    <m/>
    <m/>
    <m/>
    <n v="4"/>
    <n v="25"/>
    <n v="0.25"/>
    <x v="1"/>
    <x v="7"/>
  </r>
  <r>
    <x v="7"/>
    <x v="2"/>
    <s v="Libya"/>
    <s v="LY01"/>
    <x v="1"/>
    <s v="LY0101"/>
    <x v="1"/>
    <s v="LY010101"/>
    <s v="healthcare_challenges"/>
    <x v="30"/>
    <x v="224"/>
    <m/>
    <n v="4"/>
    <m/>
    <m/>
    <m/>
    <m/>
    <n v="4"/>
    <n v="100"/>
    <n v="1"/>
    <x v="1"/>
    <x v="7"/>
  </r>
  <r>
    <x v="7"/>
    <x v="2"/>
    <s v="Libya"/>
    <s v="LY01"/>
    <x v="1"/>
    <s v="LY0101"/>
    <x v="1"/>
    <s v="LY010101"/>
    <s v="healthcare_challenges"/>
    <x v="30"/>
    <x v="48"/>
    <m/>
    <n v="0"/>
    <m/>
    <m/>
    <m/>
    <m/>
    <n v="4"/>
    <n v="0"/>
    <n v="0"/>
    <x v="1"/>
    <x v="7"/>
  </r>
  <r>
    <x v="7"/>
    <x v="2"/>
    <s v="Libya"/>
    <s v="LY01"/>
    <x v="1"/>
    <s v="LY0101"/>
    <x v="2"/>
    <s v="LY010102"/>
    <s v="healthcare_challenges"/>
    <x v="30"/>
    <x v="210"/>
    <m/>
    <n v="9"/>
    <m/>
    <m/>
    <m/>
    <m/>
    <n v="13"/>
    <n v="69.23"/>
    <n v="0.69230000000000003"/>
    <x v="1"/>
    <x v="1"/>
  </r>
  <r>
    <x v="7"/>
    <x v="2"/>
    <s v="Libya"/>
    <s v="LY01"/>
    <x v="1"/>
    <s v="LY0101"/>
    <x v="2"/>
    <s v="LY010102"/>
    <s v="healthcare_challenges"/>
    <x v="30"/>
    <x v="211"/>
    <m/>
    <n v="5"/>
    <m/>
    <m/>
    <m/>
    <m/>
    <n v="13"/>
    <n v="38.46"/>
    <n v="0.3846"/>
    <x v="1"/>
    <x v="1"/>
  </r>
  <r>
    <x v="7"/>
    <x v="2"/>
    <s v="Libya"/>
    <s v="LY01"/>
    <x v="1"/>
    <s v="LY0101"/>
    <x v="2"/>
    <s v="LY010102"/>
    <s v="healthcare_challenges"/>
    <x v="30"/>
    <x v="212"/>
    <m/>
    <n v="2"/>
    <m/>
    <m/>
    <m/>
    <m/>
    <n v="13"/>
    <n v="15.38"/>
    <n v="0.15380000000000002"/>
    <x v="1"/>
    <x v="1"/>
  </r>
  <r>
    <x v="7"/>
    <x v="2"/>
    <s v="Libya"/>
    <s v="LY01"/>
    <x v="1"/>
    <s v="LY0101"/>
    <x v="2"/>
    <s v="LY010102"/>
    <s v="healthcare_challenges"/>
    <x v="30"/>
    <x v="213"/>
    <m/>
    <n v="7"/>
    <m/>
    <m/>
    <m/>
    <m/>
    <n v="13"/>
    <n v="53.85"/>
    <n v="0.53849999999999998"/>
    <x v="1"/>
    <x v="1"/>
  </r>
  <r>
    <x v="7"/>
    <x v="2"/>
    <s v="Libya"/>
    <s v="LY01"/>
    <x v="1"/>
    <s v="LY0101"/>
    <x v="2"/>
    <s v="LY010102"/>
    <s v="healthcare_challenges"/>
    <x v="30"/>
    <x v="214"/>
    <m/>
    <n v="9"/>
    <m/>
    <m/>
    <m/>
    <m/>
    <n v="13"/>
    <n v="69.23"/>
    <n v="0.69230000000000003"/>
    <x v="1"/>
    <x v="1"/>
  </r>
  <r>
    <x v="7"/>
    <x v="2"/>
    <s v="Libya"/>
    <s v="LY01"/>
    <x v="1"/>
    <s v="LY0101"/>
    <x v="2"/>
    <s v="LY010102"/>
    <s v="healthcare_challenges"/>
    <x v="30"/>
    <x v="215"/>
    <m/>
    <n v="13"/>
    <m/>
    <m/>
    <m/>
    <m/>
    <n v="13"/>
    <n v="100"/>
    <n v="1"/>
    <x v="1"/>
    <x v="1"/>
  </r>
  <r>
    <x v="7"/>
    <x v="2"/>
    <s v="Libya"/>
    <s v="LY01"/>
    <x v="1"/>
    <s v="LY0101"/>
    <x v="2"/>
    <s v="LY010102"/>
    <s v="healthcare_challenges"/>
    <x v="30"/>
    <x v="216"/>
    <m/>
    <n v="11"/>
    <m/>
    <m/>
    <m/>
    <m/>
    <n v="13"/>
    <n v="84.62"/>
    <n v="0.84620000000000006"/>
    <x v="1"/>
    <x v="1"/>
  </r>
  <r>
    <x v="7"/>
    <x v="2"/>
    <s v="Libya"/>
    <s v="LY01"/>
    <x v="1"/>
    <s v="LY0101"/>
    <x v="2"/>
    <s v="LY010102"/>
    <s v="healthcare_challenges"/>
    <x v="30"/>
    <x v="217"/>
    <m/>
    <n v="9"/>
    <m/>
    <m/>
    <m/>
    <m/>
    <n v="13"/>
    <n v="69.23"/>
    <n v="0.69230000000000003"/>
    <x v="1"/>
    <x v="1"/>
  </r>
  <r>
    <x v="7"/>
    <x v="2"/>
    <s v="Libya"/>
    <s v="LY01"/>
    <x v="1"/>
    <s v="LY0101"/>
    <x v="2"/>
    <s v="LY010102"/>
    <s v="healthcare_challenges"/>
    <x v="30"/>
    <x v="218"/>
    <m/>
    <n v="11"/>
    <m/>
    <m/>
    <m/>
    <m/>
    <n v="13"/>
    <n v="84.62"/>
    <n v="0.84620000000000006"/>
    <x v="1"/>
    <x v="1"/>
  </r>
  <r>
    <x v="7"/>
    <x v="2"/>
    <s v="Libya"/>
    <s v="LY01"/>
    <x v="1"/>
    <s v="LY0101"/>
    <x v="2"/>
    <s v="LY010102"/>
    <s v="healthcare_challenges"/>
    <x v="30"/>
    <x v="219"/>
    <m/>
    <n v="6"/>
    <m/>
    <m/>
    <m/>
    <m/>
    <n v="13"/>
    <n v="46.15"/>
    <n v="0.46149999999999997"/>
    <x v="1"/>
    <x v="1"/>
  </r>
  <r>
    <x v="7"/>
    <x v="2"/>
    <s v="Libya"/>
    <s v="LY01"/>
    <x v="1"/>
    <s v="LY0101"/>
    <x v="2"/>
    <s v="LY010102"/>
    <s v="healthcare_challenges"/>
    <x v="30"/>
    <x v="220"/>
    <m/>
    <n v="10"/>
    <m/>
    <m/>
    <m/>
    <m/>
    <n v="13"/>
    <n v="76.92"/>
    <n v="0.76919999999999999"/>
    <x v="1"/>
    <x v="1"/>
  </r>
  <r>
    <x v="7"/>
    <x v="2"/>
    <s v="Libya"/>
    <s v="LY01"/>
    <x v="1"/>
    <s v="LY0101"/>
    <x v="2"/>
    <s v="LY010102"/>
    <s v="healthcare_challenges"/>
    <x v="30"/>
    <x v="221"/>
    <m/>
    <n v="11"/>
    <m/>
    <m/>
    <m/>
    <m/>
    <n v="13"/>
    <n v="84.62"/>
    <n v="0.84620000000000006"/>
    <x v="1"/>
    <x v="1"/>
  </r>
  <r>
    <x v="7"/>
    <x v="2"/>
    <s v="Libya"/>
    <s v="LY01"/>
    <x v="1"/>
    <s v="LY0101"/>
    <x v="2"/>
    <s v="LY010102"/>
    <s v="healthcare_challenges"/>
    <x v="30"/>
    <x v="222"/>
    <m/>
    <n v="13"/>
    <m/>
    <m/>
    <m/>
    <m/>
    <n v="13"/>
    <n v="100"/>
    <n v="1"/>
    <x v="1"/>
    <x v="1"/>
  </r>
  <r>
    <x v="7"/>
    <x v="2"/>
    <s v="Libya"/>
    <s v="LY01"/>
    <x v="1"/>
    <s v="LY0101"/>
    <x v="2"/>
    <s v="LY010102"/>
    <s v="healthcare_challenges"/>
    <x v="30"/>
    <x v="171"/>
    <m/>
    <n v="0"/>
    <m/>
    <m/>
    <m/>
    <m/>
    <n v="13"/>
    <n v="0"/>
    <n v="0"/>
    <x v="1"/>
    <x v="1"/>
  </r>
  <r>
    <x v="7"/>
    <x v="2"/>
    <s v="Libya"/>
    <s v="LY01"/>
    <x v="1"/>
    <s v="LY0101"/>
    <x v="2"/>
    <s v="LY010102"/>
    <s v="healthcare_challenges"/>
    <x v="30"/>
    <x v="223"/>
    <m/>
    <n v="8"/>
    <m/>
    <m/>
    <m/>
    <m/>
    <n v="13"/>
    <n v="61.54"/>
    <n v="0.61539999999999995"/>
    <x v="1"/>
    <x v="1"/>
  </r>
  <r>
    <x v="7"/>
    <x v="2"/>
    <s v="Libya"/>
    <s v="LY01"/>
    <x v="1"/>
    <s v="LY0101"/>
    <x v="2"/>
    <s v="LY010102"/>
    <s v="healthcare_challenges"/>
    <x v="30"/>
    <x v="224"/>
    <m/>
    <n v="12"/>
    <m/>
    <m/>
    <m/>
    <m/>
    <n v="13"/>
    <n v="92.31"/>
    <n v="0.92310000000000003"/>
    <x v="1"/>
    <x v="1"/>
  </r>
  <r>
    <x v="7"/>
    <x v="2"/>
    <s v="Libya"/>
    <s v="LY01"/>
    <x v="1"/>
    <s v="LY0101"/>
    <x v="2"/>
    <s v="LY010102"/>
    <s v="healthcare_challenges"/>
    <x v="30"/>
    <x v="48"/>
    <m/>
    <n v="2"/>
    <m/>
    <m/>
    <m/>
    <m/>
    <n v="13"/>
    <n v="15.38"/>
    <n v="0.15380000000000002"/>
    <x v="1"/>
    <x v="1"/>
  </r>
  <r>
    <x v="7"/>
    <x v="2"/>
    <s v="Libya"/>
    <s v="LY01"/>
    <x v="1"/>
    <s v="LY0101"/>
    <x v="3"/>
    <s v="LY010103"/>
    <s v="healthcare_challenges"/>
    <x v="30"/>
    <x v="210"/>
    <m/>
    <n v="2"/>
    <m/>
    <m/>
    <m/>
    <m/>
    <n v="7"/>
    <n v="28.57"/>
    <n v="0.28570000000000001"/>
    <x v="1"/>
    <x v="8"/>
  </r>
  <r>
    <x v="7"/>
    <x v="2"/>
    <s v="Libya"/>
    <s v="LY01"/>
    <x v="1"/>
    <s v="LY0101"/>
    <x v="3"/>
    <s v="LY010103"/>
    <s v="healthcare_challenges"/>
    <x v="30"/>
    <x v="211"/>
    <m/>
    <n v="1"/>
    <m/>
    <m/>
    <m/>
    <m/>
    <n v="7"/>
    <n v="14.29"/>
    <n v="0.1429"/>
    <x v="1"/>
    <x v="8"/>
  </r>
  <r>
    <x v="7"/>
    <x v="2"/>
    <s v="Libya"/>
    <s v="LY01"/>
    <x v="1"/>
    <s v="LY0101"/>
    <x v="3"/>
    <s v="LY010103"/>
    <s v="healthcare_challenges"/>
    <x v="30"/>
    <x v="212"/>
    <m/>
    <n v="0"/>
    <m/>
    <m/>
    <m/>
    <m/>
    <n v="7"/>
    <n v="0"/>
    <n v="0"/>
    <x v="1"/>
    <x v="8"/>
  </r>
  <r>
    <x v="7"/>
    <x v="2"/>
    <s v="Libya"/>
    <s v="LY01"/>
    <x v="1"/>
    <s v="LY0101"/>
    <x v="3"/>
    <s v="LY010103"/>
    <s v="healthcare_challenges"/>
    <x v="30"/>
    <x v="213"/>
    <m/>
    <n v="1"/>
    <m/>
    <m/>
    <m/>
    <m/>
    <n v="7"/>
    <n v="14.29"/>
    <n v="0.1429"/>
    <x v="1"/>
    <x v="8"/>
  </r>
  <r>
    <x v="7"/>
    <x v="2"/>
    <s v="Libya"/>
    <s v="LY01"/>
    <x v="1"/>
    <s v="LY0101"/>
    <x v="3"/>
    <s v="LY010103"/>
    <s v="healthcare_challenges"/>
    <x v="30"/>
    <x v="214"/>
    <m/>
    <n v="1"/>
    <m/>
    <m/>
    <m/>
    <m/>
    <n v="7"/>
    <n v="14.29"/>
    <n v="0.1429"/>
    <x v="1"/>
    <x v="8"/>
  </r>
  <r>
    <x v="7"/>
    <x v="2"/>
    <s v="Libya"/>
    <s v="LY01"/>
    <x v="1"/>
    <s v="LY0101"/>
    <x v="3"/>
    <s v="LY010103"/>
    <s v="healthcare_challenges"/>
    <x v="30"/>
    <x v="215"/>
    <m/>
    <n v="2"/>
    <m/>
    <m/>
    <m/>
    <m/>
    <n v="7"/>
    <n v="28.57"/>
    <n v="0.28570000000000001"/>
    <x v="1"/>
    <x v="8"/>
  </r>
  <r>
    <x v="7"/>
    <x v="2"/>
    <s v="Libya"/>
    <s v="LY01"/>
    <x v="1"/>
    <s v="LY0101"/>
    <x v="3"/>
    <s v="LY010103"/>
    <s v="healthcare_challenges"/>
    <x v="30"/>
    <x v="216"/>
    <m/>
    <n v="3"/>
    <m/>
    <m/>
    <m/>
    <m/>
    <n v="7"/>
    <n v="42.86"/>
    <n v="0.42859999999999998"/>
    <x v="1"/>
    <x v="8"/>
  </r>
  <r>
    <x v="7"/>
    <x v="2"/>
    <s v="Libya"/>
    <s v="LY01"/>
    <x v="1"/>
    <s v="LY0101"/>
    <x v="3"/>
    <s v="LY010103"/>
    <s v="healthcare_challenges"/>
    <x v="30"/>
    <x v="217"/>
    <m/>
    <n v="3"/>
    <m/>
    <m/>
    <m/>
    <m/>
    <n v="7"/>
    <n v="42.86"/>
    <n v="0.42859999999999998"/>
    <x v="1"/>
    <x v="8"/>
  </r>
  <r>
    <x v="7"/>
    <x v="2"/>
    <s v="Libya"/>
    <s v="LY01"/>
    <x v="1"/>
    <s v="LY0101"/>
    <x v="3"/>
    <s v="LY010103"/>
    <s v="healthcare_challenges"/>
    <x v="30"/>
    <x v="218"/>
    <m/>
    <n v="1"/>
    <m/>
    <m/>
    <m/>
    <m/>
    <n v="7"/>
    <n v="14.29"/>
    <n v="0.1429"/>
    <x v="1"/>
    <x v="8"/>
  </r>
  <r>
    <x v="7"/>
    <x v="2"/>
    <s v="Libya"/>
    <s v="LY01"/>
    <x v="1"/>
    <s v="LY0101"/>
    <x v="3"/>
    <s v="LY010103"/>
    <s v="healthcare_challenges"/>
    <x v="30"/>
    <x v="219"/>
    <m/>
    <n v="1"/>
    <m/>
    <m/>
    <m/>
    <m/>
    <n v="7"/>
    <n v="14.29"/>
    <n v="0.1429"/>
    <x v="1"/>
    <x v="8"/>
  </r>
  <r>
    <x v="7"/>
    <x v="2"/>
    <s v="Libya"/>
    <s v="LY01"/>
    <x v="1"/>
    <s v="LY0101"/>
    <x v="3"/>
    <s v="LY010103"/>
    <s v="healthcare_challenges"/>
    <x v="30"/>
    <x v="220"/>
    <m/>
    <n v="0"/>
    <m/>
    <m/>
    <m/>
    <m/>
    <n v="7"/>
    <n v="0"/>
    <n v="0"/>
    <x v="1"/>
    <x v="8"/>
  </r>
  <r>
    <x v="7"/>
    <x v="2"/>
    <s v="Libya"/>
    <s v="LY01"/>
    <x v="1"/>
    <s v="LY0101"/>
    <x v="3"/>
    <s v="LY010103"/>
    <s v="healthcare_challenges"/>
    <x v="30"/>
    <x v="221"/>
    <m/>
    <n v="4"/>
    <m/>
    <m/>
    <m/>
    <m/>
    <n v="7"/>
    <n v="57.14"/>
    <n v="0.57140000000000002"/>
    <x v="1"/>
    <x v="8"/>
  </r>
  <r>
    <x v="7"/>
    <x v="2"/>
    <s v="Libya"/>
    <s v="LY01"/>
    <x v="1"/>
    <s v="LY0101"/>
    <x v="3"/>
    <s v="LY010103"/>
    <s v="healthcare_challenges"/>
    <x v="30"/>
    <x v="222"/>
    <m/>
    <n v="6"/>
    <m/>
    <m/>
    <m/>
    <m/>
    <n v="7"/>
    <n v="85.71"/>
    <n v="0.85709999999999997"/>
    <x v="1"/>
    <x v="8"/>
  </r>
  <r>
    <x v="7"/>
    <x v="2"/>
    <s v="Libya"/>
    <s v="LY01"/>
    <x v="1"/>
    <s v="LY0101"/>
    <x v="3"/>
    <s v="LY010103"/>
    <s v="healthcare_challenges"/>
    <x v="30"/>
    <x v="171"/>
    <m/>
    <n v="0"/>
    <m/>
    <m/>
    <m/>
    <m/>
    <n v="7"/>
    <n v="0"/>
    <n v="0"/>
    <x v="1"/>
    <x v="8"/>
  </r>
  <r>
    <x v="7"/>
    <x v="2"/>
    <s v="Libya"/>
    <s v="LY01"/>
    <x v="1"/>
    <s v="LY0101"/>
    <x v="3"/>
    <s v="LY010103"/>
    <s v="healthcare_challenges"/>
    <x v="30"/>
    <x v="223"/>
    <m/>
    <n v="1"/>
    <m/>
    <m/>
    <m/>
    <m/>
    <n v="7"/>
    <n v="14.29"/>
    <n v="0.1429"/>
    <x v="1"/>
    <x v="8"/>
  </r>
  <r>
    <x v="7"/>
    <x v="2"/>
    <s v="Libya"/>
    <s v="LY01"/>
    <x v="1"/>
    <s v="LY0101"/>
    <x v="3"/>
    <s v="LY010103"/>
    <s v="healthcare_challenges"/>
    <x v="30"/>
    <x v="224"/>
    <m/>
    <n v="3"/>
    <m/>
    <m/>
    <m/>
    <m/>
    <n v="7"/>
    <n v="42.86"/>
    <n v="0.42859999999999998"/>
    <x v="1"/>
    <x v="8"/>
  </r>
  <r>
    <x v="7"/>
    <x v="2"/>
    <s v="Libya"/>
    <s v="LY01"/>
    <x v="1"/>
    <s v="LY0101"/>
    <x v="3"/>
    <s v="LY010103"/>
    <s v="healthcare_challenges"/>
    <x v="30"/>
    <x v="48"/>
    <m/>
    <n v="1"/>
    <m/>
    <m/>
    <m/>
    <m/>
    <n v="7"/>
    <n v="14.29"/>
    <n v="0.1429"/>
    <x v="1"/>
    <x v="8"/>
  </r>
  <r>
    <x v="7"/>
    <x v="2"/>
    <s v="Libya"/>
    <s v="LY01"/>
    <x v="1"/>
    <s v="LY0101"/>
    <x v="5"/>
    <s v="LY010105"/>
    <s v="healthcare_challenges"/>
    <x v="30"/>
    <x v="210"/>
    <m/>
    <n v="2"/>
    <m/>
    <m/>
    <m/>
    <m/>
    <n v="5"/>
    <n v="40"/>
    <n v="0.4"/>
    <x v="1"/>
    <x v="10"/>
  </r>
  <r>
    <x v="7"/>
    <x v="2"/>
    <s v="Libya"/>
    <s v="LY01"/>
    <x v="1"/>
    <s v="LY0101"/>
    <x v="5"/>
    <s v="LY010105"/>
    <s v="healthcare_challenges"/>
    <x v="30"/>
    <x v="211"/>
    <m/>
    <n v="0"/>
    <m/>
    <m/>
    <m/>
    <m/>
    <n v="5"/>
    <n v="0"/>
    <n v="0"/>
    <x v="1"/>
    <x v="10"/>
  </r>
  <r>
    <x v="7"/>
    <x v="2"/>
    <s v="Libya"/>
    <s v="LY01"/>
    <x v="1"/>
    <s v="LY0101"/>
    <x v="5"/>
    <s v="LY010105"/>
    <s v="healthcare_challenges"/>
    <x v="30"/>
    <x v="212"/>
    <m/>
    <n v="0"/>
    <m/>
    <m/>
    <m/>
    <m/>
    <n v="5"/>
    <n v="0"/>
    <n v="0"/>
    <x v="1"/>
    <x v="10"/>
  </r>
  <r>
    <x v="7"/>
    <x v="2"/>
    <s v="Libya"/>
    <s v="LY01"/>
    <x v="1"/>
    <s v="LY0101"/>
    <x v="5"/>
    <s v="LY010105"/>
    <s v="healthcare_challenges"/>
    <x v="30"/>
    <x v="213"/>
    <m/>
    <n v="0"/>
    <m/>
    <m/>
    <m/>
    <m/>
    <n v="5"/>
    <n v="0"/>
    <n v="0"/>
    <x v="1"/>
    <x v="10"/>
  </r>
  <r>
    <x v="7"/>
    <x v="2"/>
    <s v="Libya"/>
    <s v="LY01"/>
    <x v="1"/>
    <s v="LY0101"/>
    <x v="5"/>
    <s v="LY010105"/>
    <s v="healthcare_challenges"/>
    <x v="30"/>
    <x v="214"/>
    <m/>
    <n v="2"/>
    <m/>
    <m/>
    <m/>
    <m/>
    <n v="5"/>
    <n v="40"/>
    <n v="0.4"/>
    <x v="1"/>
    <x v="10"/>
  </r>
  <r>
    <x v="7"/>
    <x v="2"/>
    <s v="Libya"/>
    <s v="LY01"/>
    <x v="1"/>
    <s v="LY0101"/>
    <x v="5"/>
    <s v="LY010105"/>
    <s v="healthcare_challenges"/>
    <x v="30"/>
    <x v="215"/>
    <m/>
    <n v="3"/>
    <m/>
    <m/>
    <m/>
    <m/>
    <n v="5"/>
    <n v="60"/>
    <n v="0.6"/>
    <x v="1"/>
    <x v="10"/>
  </r>
  <r>
    <x v="7"/>
    <x v="2"/>
    <s v="Libya"/>
    <s v="LY01"/>
    <x v="1"/>
    <s v="LY0101"/>
    <x v="5"/>
    <s v="LY010105"/>
    <s v="healthcare_challenges"/>
    <x v="30"/>
    <x v="216"/>
    <m/>
    <n v="4"/>
    <m/>
    <m/>
    <m/>
    <m/>
    <n v="5"/>
    <n v="80"/>
    <n v="0.8"/>
    <x v="1"/>
    <x v="10"/>
  </r>
  <r>
    <x v="7"/>
    <x v="2"/>
    <s v="Libya"/>
    <s v="LY01"/>
    <x v="1"/>
    <s v="LY0101"/>
    <x v="5"/>
    <s v="LY010105"/>
    <s v="healthcare_challenges"/>
    <x v="30"/>
    <x v="217"/>
    <m/>
    <n v="2"/>
    <m/>
    <m/>
    <m/>
    <m/>
    <n v="5"/>
    <n v="40"/>
    <n v="0.4"/>
    <x v="1"/>
    <x v="10"/>
  </r>
  <r>
    <x v="7"/>
    <x v="2"/>
    <s v="Libya"/>
    <s v="LY01"/>
    <x v="1"/>
    <s v="LY0101"/>
    <x v="5"/>
    <s v="LY010105"/>
    <s v="healthcare_challenges"/>
    <x v="30"/>
    <x v="218"/>
    <m/>
    <n v="2"/>
    <m/>
    <m/>
    <m/>
    <m/>
    <n v="5"/>
    <n v="40"/>
    <n v="0.4"/>
    <x v="1"/>
    <x v="10"/>
  </r>
  <r>
    <x v="7"/>
    <x v="2"/>
    <s v="Libya"/>
    <s v="LY01"/>
    <x v="1"/>
    <s v="LY0101"/>
    <x v="5"/>
    <s v="LY010105"/>
    <s v="healthcare_challenges"/>
    <x v="30"/>
    <x v="219"/>
    <m/>
    <n v="2"/>
    <m/>
    <m/>
    <m/>
    <m/>
    <n v="5"/>
    <n v="40"/>
    <n v="0.4"/>
    <x v="1"/>
    <x v="10"/>
  </r>
  <r>
    <x v="7"/>
    <x v="2"/>
    <s v="Libya"/>
    <s v="LY01"/>
    <x v="1"/>
    <s v="LY0101"/>
    <x v="5"/>
    <s v="LY010105"/>
    <s v="healthcare_challenges"/>
    <x v="30"/>
    <x v="220"/>
    <m/>
    <n v="1"/>
    <m/>
    <m/>
    <m/>
    <m/>
    <n v="5"/>
    <n v="20"/>
    <n v="0.2"/>
    <x v="1"/>
    <x v="10"/>
  </r>
  <r>
    <x v="7"/>
    <x v="2"/>
    <s v="Libya"/>
    <s v="LY01"/>
    <x v="1"/>
    <s v="LY0101"/>
    <x v="5"/>
    <s v="LY010105"/>
    <s v="healthcare_challenges"/>
    <x v="30"/>
    <x v="221"/>
    <m/>
    <n v="4"/>
    <m/>
    <m/>
    <m/>
    <m/>
    <n v="5"/>
    <n v="80"/>
    <n v="0.8"/>
    <x v="1"/>
    <x v="10"/>
  </r>
  <r>
    <x v="7"/>
    <x v="2"/>
    <s v="Libya"/>
    <s v="LY01"/>
    <x v="1"/>
    <s v="LY0101"/>
    <x v="5"/>
    <s v="LY010105"/>
    <s v="healthcare_challenges"/>
    <x v="30"/>
    <x v="222"/>
    <m/>
    <n v="5"/>
    <m/>
    <m/>
    <m/>
    <m/>
    <n v="5"/>
    <n v="100"/>
    <n v="1"/>
    <x v="1"/>
    <x v="10"/>
  </r>
  <r>
    <x v="7"/>
    <x v="2"/>
    <s v="Libya"/>
    <s v="LY01"/>
    <x v="1"/>
    <s v="LY0101"/>
    <x v="5"/>
    <s v="LY010105"/>
    <s v="healthcare_challenges"/>
    <x v="30"/>
    <x v="171"/>
    <m/>
    <n v="0"/>
    <m/>
    <m/>
    <m/>
    <m/>
    <n v="5"/>
    <n v="0"/>
    <n v="0"/>
    <x v="1"/>
    <x v="10"/>
  </r>
  <r>
    <x v="7"/>
    <x v="2"/>
    <s v="Libya"/>
    <s v="LY01"/>
    <x v="1"/>
    <s v="LY0101"/>
    <x v="5"/>
    <s v="LY010105"/>
    <s v="healthcare_challenges"/>
    <x v="30"/>
    <x v="223"/>
    <m/>
    <n v="1"/>
    <m/>
    <m/>
    <m/>
    <m/>
    <n v="5"/>
    <n v="20"/>
    <n v="0.2"/>
    <x v="1"/>
    <x v="10"/>
  </r>
  <r>
    <x v="7"/>
    <x v="2"/>
    <s v="Libya"/>
    <s v="LY01"/>
    <x v="1"/>
    <s v="LY0101"/>
    <x v="5"/>
    <s v="LY010105"/>
    <s v="healthcare_challenges"/>
    <x v="30"/>
    <x v="224"/>
    <m/>
    <n v="4"/>
    <m/>
    <m/>
    <m/>
    <m/>
    <n v="5"/>
    <n v="80"/>
    <n v="0.8"/>
    <x v="1"/>
    <x v="10"/>
  </r>
  <r>
    <x v="7"/>
    <x v="2"/>
    <s v="Libya"/>
    <s v="LY01"/>
    <x v="1"/>
    <s v="LY0101"/>
    <x v="5"/>
    <s v="LY010105"/>
    <s v="healthcare_challenges"/>
    <x v="30"/>
    <x v="48"/>
    <m/>
    <n v="1"/>
    <m/>
    <m/>
    <m/>
    <m/>
    <n v="5"/>
    <n v="20"/>
    <n v="0.2"/>
    <x v="1"/>
    <x v="10"/>
  </r>
  <r>
    <x v="7"/>
    <x v="2"/>
    <s v="Libya"/>
    <s v="LY01"/>
    <x v="2"/>
    <s v="LY0102"/>
    <x v="6"/>
    <s v="LY010201"/>
    <s v="healthcare_challenges"/>
    <x v="30"/>
    <x v="210"/>
    <m/>
    <n v="4"/>
    <m/>
    <m/>
    <m/>
    <m/>
    <n v="6"/>
    <n v="66.67"/>
    <n v="0.66670000000000007"/>
    <x v="2"/>
    <x v="11"/>
  </r>
  <r>
    <x v="7"/>
    <x v="2"/>
    <s v="Libya"/>
    <s v="LY01"/>
    <x v="2"/>
    <s v="LY0102"/>
    <x v="6"/>
    <s v="LY010201"/>
    <s v="healthcare_challenges"/>
    <x v="30"/>
    <x v="211"/>
    <m/>
    <n v="0"/>
    <m/>
    <m/>
    <m/>
    <m/>
    <n v="6"/>
    <n v="0"/>
    <n v="0"/>
    <x v="2"/>
    <x v="11"/>
  </r>
  <r>
    <x v="7"/>
    <x v="2"/>
    <s v="Libya"/>
    <s v="LY01"/>
    <x v="2"/>
    <s v="LY0102"/>
    <x v="6"/>
    <s v="LY010201"/>
    <s v="healthcare_challenges"/>
    <x v="30"/>
    <x v="212"/>
    <m/>
    <n v="0"/>
    <m/>
    <m/>
    <m/>
    <m/>
    <n v="6"/>
    <n v="0"/>
    <n v="0"/>
    <x v="2"/>
    <x v="11"/>
  </r>
  <r>
    <x v="7"/>
    <x v="2"/>
    <s v="Libya"/>
    <s v="LY01"/>
    <x v="2"/>
    <s v="LY0102"/>
    <x v="6"/>
    <s v="LY010201"/>
    <s v="healthcare_challenges"/>
    <x v="30"/>
    <x v="213"/>
    <m/>
    <n v="1"/>
    <m/>
    <m/>
    <m/>
    <m/>
    <n v="6"/>
    <n v="16.670000000000002"/>
    <n v="0.16670000000000001"/>
    <x v="2"/>
    <x v="11"/>
  </r>
  <r>
    <x v="7"/>
    <x v="2"/>
    <s v="Libya"/>
    <s v="LY01"/>
    <x v="2"/>
    <s v="LY0102"/>
    <x v="6"/>
    <s v="LY010201"/>
    <s v="healthcare_challenges"/>
    <x v="30"/>
    <x v="214"/>
    <m/>
    <n v="2"/>
    <m/>
    <m/>
    <m/>
    <m/>
    <n v="6"/>
    <n v="33.33"/>
    <n v="0.33329999999999999"/>
    <x v="2"/>
    <x v="11"/>
  </r>
  <r>
    <x v="7"/>
    <x v="2"/>
    <s v="Libya"/>
    <s v="LY01"/>
    <x v="2"/>
    <s v="LY0102"/>
    <x v="6"/>
    <s v="LY010201"/>
    <s v="healthcare_challenges"/>
    <x v="30"/>
    <x v="215"/>
    <m/>
    <n v="2"/>
    <m/>
    <m/>
    <m/>
    <m/>
    <n v="6"/>
    <n v="33.33"/>
    <n v="0.33329999999999999"/>
    <x v="2"/>
    <x v="11"/>
  </r>
  <r>
    <x v="7"/>
    <x v="2"/>
    <s v="Libya"/>
    <s v="LY01"/>
    <x v="2"/>
    <s v="LY0102"/>
    <x v="6"/>
    <s v="LY010201"/>
    <s v="healthcare_challenges"/>
    <x v="30"/>
    <x v="216"/>
    <m/>
    <n v="3"/>
    <m/>
    <m/>
    <m/>
    <m/>
    <n v="6"/>
    <n v="50"/>
    <n v="0.5"/>
    <x v="2"/>
    <x v="11"/>
  </r>
  <r>
    <x v="7"/>
    <x v="2"/>
    <s v="Libya"/>
    <s v="LY01"/>
    <x v="2"/>
    <s v="LY0102"/>
    <x v="6"/>
    <s v="LY010201"/>
    <s v="healthcare_challenges"/>
    <x v="30"/>
    <x v="217"/>
    <m/>
    <n v="5"/>
    <m/>
    <m/>
    <m/>
    <m/>
    <n v="6"/>
    <n v="83.33"/>
    <n v="0.83329999999999993"/>
    <x v="2"/>
    <x v="11"/>
  </r>
  <r>
    <x v="7"/>
    <x v="2"/>
    <s v="Libya"/>
    <s v="LY01"/>
    <x v="2"/>
    <s v="LY0102"/>
    <x v="6"/>
    <s v="LY010201"/>
    <s v="healthcare_challenges"/>
    <x v="30"/>
    <x v="218"/>
    <m/>
    <n v="3"/>
    <m/>
    <m/>
    <m/>
    <m/>
    <n v="6"/>
    <n v="50"/>
    <n v="0.5"/>
    <x v="2"/>
    <x v="11"/>
  </r>
  <r>
    <x v="7"/>
    <x v="2"/>
    <s v="Libya"/>
    <s v="LY01"/>
    <x v="2"/>
    <s v="LY0102"/>
    <x v="6"/>
    <s v="LY010201"/>
    <s v="healthcare_challenges"/>
    <x v="30"/>
    <x v="219"/>
    <m/>
    <n v="0"/>
    <m/>
    <m/>
    <m/>
    <m/>
    <n v="6"/>
    <n v="0"/>
    <n v="0"/>
    <x v="2"/>
    <x v="11"/>
  </r>
  <r>
    <x v="7"/>
    <x v="2"/>
    <s v="Libya"/>
    <s v="LY01"/>
    <x v="2"/>
    <s v="LY0102"/>
    <x v="6"/>
    <s v="LY010201"/>
    <s v="healthcare_challenges"/>
    <x v="30"/>
    <x v="220"/>
    <m/>
    <n v="2"/>
    <m/>
    <m/>
    <m/>
    <m/>
    <n v="6"/>
    <n v="33.33"/>
    <n v="0.33329999999999999"/>
    <x v="2"/>
    <x v="11"/>
  </r>
  <r>
    <x v="7"/>
    <x v="2"/>
    <s v="Libya"/>
    <s v="LY01"/>
    <x v="2"/>
    <s v="LY0102"/>
    <x v="6"/>
    <s v="LY010201"/>
    <s v="healthcare_challenges"/>
    <x v="30"/>
    <x v="221"/>
    <m/>
    <n v="3"/>
    <m/>
    <m/>
    <m/>
    <m/>
    <n v="6"/>
    <n v="50"/>
    <n v="0.5"/>
    <x v="2"/>
    <x v="11"/>
  </r>
  <r>
    <x v="7"/>
    <x v="2"/>
    <s v="Libya"/>
    <s v="LY01"/>
    <x v="2"/>
    <s v="LY0102"/>
    <x v="6"/>
    <s v="LY010201"/>
    <s v="healthcare_challenges"/>
    <x v="30"/>
    <x v="222"/>
    <m/>
    <n v="5"/>
    <m/>
    <m/>
    <m/>
    <m/>
    <n v="6"/>
    <n v="83.33"/>
    <n v="0.83329999999999993"/>
    <x v="2"/>
    <x v="11"/>
  </r>
  <r>
    <x v="7"/>
    <x v="2"/>
    <s v="Libya"/>
    <s v="LY01"/>
    <x v="2"/>
    <s v="LY0102"/>
    <x v="6"/>
    <s v="LY010201"/>
    <s v="healthcare_challenges"/>
    <x v="30"/>
    <x v="171"/>
    <m/>
    <n v="0"/>
    <m/>
    <m/>
    <m/>
    <m/>
    <n v="6"/>
    <n v="0"/>
    <n v="0"/>
    <x v="2"/>
    <x v="11"/>
  </r>
  <r>
    <x v="7"/>
    <x v="2"/>
    <s v="Libya"/>
    <s v="LY01"/>
    <x v="2"/>
    <s v="LY0102"/>
    <x v="6"/>
    <s v="LY010201"/>
    <s v="healthcare_challenges"/>
    <x v="30"/>
    <x v="223"/>
    <m/>
    <n v="1"/>
    <m/>
    <m/>
    <m/>
    <m/>
    <n v="6"/>
    <n v="16.670000000000002"/>
    <n v="0.16670000000000001"/>
    <x v="2"/>
    <x v="11"/>
  </r>
  <r>
    <x v="7"/>
    <x v="2"/>
    <s v="Libya"/>
    <s v="LY01"/>
    <x v="2"/>
    <s v="LY0102"/>
    <x v="6"/>
    <s v="LY010201"/>
    <s v="healthcare_challenges"/>
    <x v="30"/>
    <x v="224"/>
    <m/>
    <n v="2"/>
    <m/>
    <m/>
    <m/>
    <m/>
    <n v="6"/>
    <n v="33.33"/>
    <n v="0.33329999999999999"/>
    <x v="2"/>
    <x v="11"/>
  </r>
  <r>
    <x v="7"/>
    <x v="2"/>
    <s v="Libya"/>
    <s v="LY01"/>
    <x v="2"/>
    <s v="LY0102"/>
    <x v="6"/>
    <s v="LY010201"/>
    <s v="healthcare_challenges"/>
    <x v="30"/>
    <x v="48"/>
    <m/>
    <n v="0"/>
    <m/>
    <m/>
    <m/>
    <m/>
    <n v="6"/>
    <n v="0"/>
    <n v="0"/>
    <x v="2"/>
    <x v="11"/>
  </r>
  <r>
    <x v="7"/>
    <x v="2"/>
    <s v="Libya"/>
    <s v="LY01"/>
    <x v="2"/>
    <s v="LY0102"/>
    <x v="7"/>
    <s v="LY010202"/>
    <s v="healthcare_challenges"/>
    <x v="30"/>
    <x v="210"/>
    <m/>
    <n v="2"/>
    <m/>
    <m/>
    <m/>
    <m/>
    <n v="6"/>
    <n v="33.33"/>
    <n v="0.33329999999999999"/>
    <x v="2"/>
    <x v="2"/>
  </r>
  <r>
    <x v="7"/>
    <x v="2"/>
    <s v="Libya"/>
    <s v="LY01"/>
    <x v="2"/>
    <s v="LY0102"/>
    <x v="7"/>
    <s v="LY010202"/>
    <s v="healthcare_challenges"/>
    <x v="30"/>
    <x v="211"/>
    <m/>
    <n v="0"/>
    <m/>
    <m/>
    <m/>
    <m/>
    <n v="6"/>
    <n v="0"/>
    <n v="0"/>
    <x v="2"/>
    <x v="2"/>
  </r>
  <r>
    <x v="7"/>
    <x v="2"/>
    <s v="Libya"/>
    <s v="LY01"/>
    <x v="2"/>
    <s v="LY0102"/>
    <x v="7"/>
    <s v="LY010202"/>
    <s v="healthcare_challenges"/>
    <x v="30"/>
    <x v="212"/>
    <m/>
    <n v="1"/>
    <m/>
    <m/>
    <m/>
    <m/>
    <n v="6"/>
    <n v="16.670000000000002"/>
    <n v="0.16670000000000001"/>
    <x v="2"/>
    <x v="2"/>
  </r>
  <r>
    <x v="7"/>
    <x v="2"/>
    <s v="Libya"/>
    <s v="LY01"/>
    <x v="2"/>
    <s v="LY0102"/>
    <x v="7"/>
    <s v="LY010202"/>
    <s v="healthcare_challenges"/>
    <x v="30"/>
    <x v="213"/>
    <m/>
    <n v="1"/>
    <m/>
    <m/>
    <m/>
    <m/>
    <n v="6"/>
    <n v="16.670000000000002"/>
    <n v="0.16670000000000001"/>
    <x v="2"/>
    <x v="2"/>
  </r>
  <r>
    <x v="7"/>
    <x v="2"/>
    <s v="Libya"/>
    <s v="LY01"/>
    <x v="2"/>
    <s v="LY0102"/>
    <x v="7"/>
    <s v="LY010202"/>
    <s v="healthcare_challenges"/>
    <x v="30"/>
    <x v="214"/>
    <m/>
    <n v="4"/>
    <m/>
    <m/>
    <m/>
    <m/>
    <n v="6"/>
    <n v="66.67"/>
    <n v="0.66670000000000007"/>
    <x v="2"/>
    <x v="2"/>
  </r>
  <r>
    <x v="7"/>
    <x v="2"/>
    <s v="Libya"/>
    <s v="LY01"/>
    <x v="2"/>
    <s v="LY0102"/>
    <x v="7"/>
    <s v="LY010202"/>
    <s v="healthcare_challenges"/>
    <x v="30"/>
    <x v="215"/>
    <m/>
    <n v="4"/>
    <m/>
    <m/>
    <m/>
    <m/>
    <n v="6"/>
    <n v="66.67"/>
    <n v="0.66670000000000007"/>
    <x v="2"/>
    <x v="2"/>
  </r>
  <r>
    <x v="7"/>
    <x v="2"/>
    <s v="Libya"/>
    <s v="LY01"/>
    <x v="2"/>
    <s v="LY0102"/>
    <x v="7"/>
    <s v="LY010202"/>
    <s v="healthcare_challenges"/>
    <x v="30"/>
    <x v="216"/>
    <m/>
    <n v="5"/>
    <m/>
    <m/>
    <m/>
    <m/>
    <n v="6"/>
    <n v="83.33"/>
    <n v="0.83329999999999993"/>
    <x v="2"/>
    <x v="2"/>
  </r>
  <r>
    <x v="7"/>
    <x v="2"/>
    <s v="Libya"/>
    <s v="LY01"/>
    <x v="2"/>
    <s v="LY0102"/>
    <x v="7"/>
    <s v="LY010202"/>
    <s v="healthcare_challenges"/>
    <x v="30"/>
    <x v="217"/>
    <m/>
    <n v="2"/>
    <m/>
    <m/>
    <m/>
    <m/>
    <n v="6"/>
    <n v="33.33"/>
    <n v="0.33329999999999999"/>
    <x v="2"/>
    <x v="2"/>
  </r>
  <r>
    <x v="7"/>
    <x v="2"/>
    <s v="Libya"/>
    <s v="LY01"/>
    <x v="2"/>
    <s v="LY0102"/>
    <x v="7"/>
    <s v="LY010202"/>
    <s v="healthcare_challenges"/>
    <x v="30"/>
    <x v="218"/>
    <m/>
    <n v="4"/>
    <m/>
    <m/>
    <m/>
    <m/>
    <n v="6"/>
    <n v="66.67"/>
    <n v="0.66670000000000007"/>
    <x v="2"/>
    <x v="2"/>
  </r>
  <r>
    <x v="7"/>
    <x v="2"/>
    <s v="Libya"/>
    <s v="LY01"/>
    <x v="2"/>
    <s v="LY0102"/>
    <x v="7"/>
    <s v="LY010202"/>
    <s v="healthcare_challenges"/>
    <x v="30"/>
    <x v="219"/>
    <m/>
    <n v="0"/>
    <m/>
    <m/>
    <m/>
    <m/>
    <n v="6"/>
    <n v="0"/>
    <n v="0"/>
    <x v="2"/>
    <x v="2"/>
  </r>
  <r>
    <x v="7"/>
    <x v="2"/>
    <s v="Libya"/>
    <s v="LY01"/>
    <x v="2"/>
    <s v="LY0102"/>
    <x v="7"/>
    <s v="LY010202"/>
    <s v="healthcare_challenges"/>
    <x v="30"/>
    <x v="220"/>
    <m/>
    <n v="2"/>
    <m/>
    <m/>
    <m/>
    <m/>
    <n v="6"/>
    <n v="33.33"/>
    <n v="0.33329999999999999"/>
    <x v="2"/>
    <x v="2"/>
  </r>
  <r>
    <x v="7"/>
    <x v="2"/>
    <s v="Libya"/>
    <s v="LY01"/>
    <x v="2"/>
    <s v="LY0102"/>
    <x v="7"/>
    <s v="LY010202"/>
    <s v="healthcare_challenges"/>
    <x v="30"/>
    <x v="221"/>
    <m/>
    <n v="4"/>
    <m/>
    <m/>
    <m/>
    <m/>
    <n v="6"/>
    <n v="66.67"/>
    <n v="0.66670000000000007"/>
    <x v="2"/>
    <x v="2"/>
  </r>
  <r>
    <x v="7"/>
    <x v="2"/>
    <s v="Libya"/>
    <s v="LY01"/>
    <x v="2"/>
    <s v="LY0102"/>
    <x v="7"/>
    <s v="LY010202"/>
    <s v="healthcare_challenges"/>
    <x v="30"/>
    <x v="222"/>
    <m/>
    <n v="4"/>
    <m/>
    <m/>
    <m/>
    <m/>
    <n v="6"/>
    <n v="66.67"/>
    <n v="0.66670000000000007"/>
    <x v="2"/>
    <x v="2"/>
  </r>
  <r>
    <x v="7"/>
    <x v="2"/>
    <s v="Libya"/>
    <s v="LY01"/>
    <x v="2"/>
    <s v="LY0102"/>
    <x v="7"/>
    <s v="LY010202"/>
    <s v="healthcare_challenges"/>
    <x v="30"/>
    <x v="171"/>
    <m/>
    <n v="0"/>
    <m/>
    <m/>
    <m/>
    <m/>
    <n v="6"/>
    <n v="0"/>
    <n v="0"/>
    <x v="2"/>
    <x v="2"/>
  </r>
  <r>
    <x v="7"/>
    <x v="2"/>
    <s v="Libya"/>
    <s v="LY01"/>
    <x v="2"/>
    <s v="LY0102"/>
    <x v="7"/>
    <s v="LY010202"/>
    <s v="healthcare_challenges"/>
    <x v="30"/>
    <x v="223"/>
    <m/>
    <n v="2"/>
    <m/>
    <m/>
    <m/>
    <m/>
    <n v="6"/>
    <n v="33.33"/>
    <n v="0.33329999999999999"/>
    <x v="2"/>
    <x v="2"/>
  </r>
  <r>
    <x v="7"/>
    <x v="2"/>
    <s v="Libya"/>
    <s v="LY01"/>
    <x v="2"/>
    <s v="LY0102"/>
    <x v="7"/>
    <s v="LY010202"/>
    <s v="healthcare_challenges"/>
    <x v="30"/>
    <x v="224"/>
    <m/>
    <n v="5"/>
    <m/>
    <m/>
    <m/>
    <m/>
    <n v="6"/>
    <n v="83.33"/>
    <n v="0.83329999999999993"/>
    <x v="2"/>
    <x v="2"/>
  </r>
  <r>
    <x v="7"/>
    <x v="2"/>
    <s v="Libya"/>
    <s v="LY01"/>
    <x v="2"/>
    <s v="LY0102"/>
    <x v="7"/>
    <s v="LY010202"/>
    <s v="healthcare_challenges"/>
    <x v="30"/>
    <x v="48"/>
    <m/>
    <n v="0"/>
    <m/>
    <m/>
    <m/>
    <m/>
    <n v="6"/>
    <n v="0"/>
    <n v="0"/>
    <x v="2"/>
    <x v="2"/>
  </r>
  <r>
    <x v="7"/>
    <x v="2"/>
    <s v="Libya"/>
    <s v="LY01"/>
    <x v="2"/>
    <s v="LY0102"/>
    <x v="8"/>
    <s v="LY010203"/>
    <s v="healthcare_challenges"/>
    <x v="30"/>
    <x v="210"/>
    <m/>
    <n v="2"/>
    <m/>
    <m/>
    <m/>
    <m/>
    <n v="6"/>
    <n v="33.33"/>
    <n v="0.33329999999999999"/>
    <x v="2"/>
    <x v="12"/>
  </r>
  <r>
    <x v="7"/>
    <x v="2"/>
    <s v="Libya"/>
    <s v="LY01"/>
    <x v="2"/>
    <s v="LY0102"/>
    <x v="8"/>
    <s v="LY010203"/>
    <s v="healthcare_challenges"/>
    <x v="30"/>
    <x v="211"/>
    <m/>
    <n v="2"/>
    <m/>
    <m/>
    <m/>
    <m/>
    <n v="6"/>
    <n v="33.33"/>
    <n v="0.33329999999999999"/>
    <x v="2"/>
    <x v="12"/>
  </r>
  <r>
    <x v="7"/>
    <x v="2"/>
    <s v="Libya"/>
    <s v="LY01"/>
    <x v="2"/>
    <s v="LY0102"/>
    <x v="8"/>
    <s v="LY010203"/>
    <s v="healthcare_challenges"/>
    <x v="30"/>
    <x v="212"/>
    <m/>
    <n v="0"/>
    <m/>
    <m/>
    <m/>
    <m/>
    <n v="6"/>
    <n v="0"/>
    <n v="0"/>
    <x v="2"/>
    <x v="12"/>
  </r>
  <r>
    <x v="7"/>
    <x v="2"/>
    <s v="Libya"/>
    <s v="LY01"/>
    <x v="2"/>
    <s v="LY0102"/>
    <x v="8"/>
    <s v="LY010203"/>
    <s v="healthcare_challenges"/>
    <x v="30"/>
    <x v="213"/>
    <m/>
    <n v="0"/>
    <m/>
    <m/>
    <m/>
    <m/>
    <n v="6"/>
    <n v="0"/>
    <n v="0"/>
    <x v="2"/>
    <x v="12"/>
  </r>
  <r>
    <x v="7"/>
    <x v="2"/>
    <s v="Libya"/>
    <s v="LY01"/>
    <x v="2"/>
    <s v="LY0102"/>
    <x v="8"/>
    <s v="LY010203"/>
    <s v="healthcare_challenges"/>
    <x v="30"/>
    <x v="214"/>
    <m/>
    <n v="2"/>
    <m/>
    <m/>
    <m/>
    <m/>
    <n v="6"/>
    <n v="33.33"/>
    <n v="0.33329999999999999"/>
    <x v="2"/>
    <x v="12"/>
  </r>
  <r>
    <x v="7"/>
    <x v="2"/>
    <s v="Libya"/>
    <s v="LY01"/>
    <x v="2"/>
    <s v="LY0102"/>
    <x v="8"/>
    <s v="LY010203"/>
    <s v="healthcare_challenges"/>
    <x v="30"/>
    <x v="215"/>
    <m/>
    <n v="2"/>
    <m/>
    <m/>
    <m/>
    <m/>
    <n v="6"/>
    <n v="33.33"/>
    <n v="0.33329999999999999"/>
    <x v="2"/>
    <x v="12"/>
  </r>
  <r>
    <x v="7"/>
    <x v="2"/>
    <s v="Libya"/>
    <s v="LY01"/>
    <x v="2"/>
    <s v="LY0102"/>
    <x v="8"/>
    <s v="LY010203"/>
    <s v="healthcare_challenges"/>
    <x v="30"/>
    <x v="216"/>
    <m/>
    <n v="2"/>
    <m/>
    <m/>
    <m/>
    <m/>
    <n v="6"/>
    <n v="33.33"/>
    <n v="0.33329999999999999"/>
    <x v="2"/>
    <x v="12"/>
  </r>
  <r>
    <x v="7"/>
    <x v="2"/>
    <s v="Libya"/>
    <s v="LY01"/>
    <x v="2"/>
    <s v="LY0102"/>
    <x v="8"/>
    <s v="LY010203"/>
    <s v="healthcare_challenges"/>
    <x v="30"/>
    <x v="217"/>
    <m/>
    <n v="2"/>
    <m/>
    <m/>
    <m/>
    <m/>
    <n v="6"/>
    <n v="33.33"/>
    <n v="0.33329999999999999"/>
    <x v="2"/>
    <x v="12"/>
  </r>
  <r>
    <x v="7"/>
    <x v="2"/>
    <s v="Libya"/>
    <s v="LY01"/>
    <x v="2"/>
    <s v="LY0102"/>
    <x v="8"/>
    <s v="LY010203"/>
    <s v="healthcare_challenges"/>
    <x v="30"/>
    <x v="218"/>
    <m/>
    <n v="3"/>
    <m/>
    <m/>
    <m/>
    <m/>
    <n v="6"/>
    <n v="50"/>
    <n v="0.5"/>
    <x v="2"/>
    <x v="12"/>
  </r>
  <r>
    <x v="7"/>
    <x v="2"/>
    <s v="Libya"/>
    <s v="LY01"/>
    <x v="2"/>
    <s v="LY0102"/>
    <x v="8"/>
    <s v="LY010203"/>
    <s v="healthcare_challenges"/>
    <x v="30"/>
    <x v="219"/>
    <m/>
    <n v="1"/>
    <m/>
    <m/>
    <m/>
    <m/>
    <n v="6"/>
    <n v="16.670000000000002"/>
    <n v="0.16670000000000001"/>
    <x v="2"/>
    <x v="12"/>
  </r>
  <r>
    <x v="7"/>
    <x v="2"/>
    <s v="Libya"/>
    <s v="LY01"/>
    <x v="2"/>
    <s v="LY0102"/>
    <x v="8"/>
    <s v="LY010203"/>
    <s v="healthcare_challenges"/>
    <x v="30"/>
    <x v="220"/>
    <m/>
    <n v="2"/>
    <m/>
    <m/>
    <m/>
    <m/>
    <n v="6"/>
    <n v="33.33"/>
    <n v="0.33329999999999999"/>
    <x v="2"/>
    <x v="12"/>
  </r>
  <r>
    <x v="7"/>
    <x v="2"/>
    <s v="Libya"/>
    <s v="LY01"/>
    <x v="2"/>
    <s v="LY0102"/>
    <x v="8"/>
    <s v="LY010203"/>
    <s v="healthcare_challenges"/>
    <x v="30"/>
    <x v="221"/>
    <m/>
    <n v="3"/>
    <m/>
    <m/>
    <m/>
    <m/>
    <n v="6"/>
    <n v="50"/>
    <n v="0.5"/>
    <x v="2"/>
    <x v="12"/>
  </r>
  <r>
    <x v="7"/>
    <x v="2"/>
    <s v="Libya"/>
    <s v="LY01"/>
    <x v="2"/>
    <s v="LY0102"/>
    <x v="8"/>
    <s v="LY010203"/>
    <s v="healthcare_challenges"/>
    <x v="30"/>
    <x v="222"/>
    <m/>
    <n v="4"/>
    <m/>
    <m/>
    <m/>
    <m/>
    <n v="6"/>
    <n v="66.67"/>
    <n v="0.66670000000000007"/>
    <x v="2"/>
    <x v="12"/>
  </r>
  <r>
    <x v="7"/>
    <x v="2"/>
    <s v="Libya"/>
    <s v="LY01"/>
    <x v="2"/>
    <s v="LY0102"/>
    <x v="8"/>
    <s v="LY010203"/>
    <s v="healthcare_challenges"/>
    <x v="30"/>
    <x v="171"/>
    <m/>
    <n v="1"/>
    <m/>
    <m/>
    <m/>
    <m/>
    <n v="6"/>
    <n v="16.670000000000002"/>
    <n v="0.16670000000000001"/>
    <x v="2"/>
    <x v="12"/>
  </r>
  <r>
    <x v="7"/>
    <x v="2"/>
    <s v="Libya"/>
    <s v="LY01"/>
    <x v="2"/>
    <s v="LY0102"/>
    <x v="8"/>
    <s v="LY010203"/>
    <s v="healthcare_challenges"/>
    <x v="30"/>
    <x v="223"/>
    <m/>
    <n v="1"/>
    <m/>
    <m/>
    <m/>
    <m/>
    <n v="6"/>
    <n v="16.670000000000002"/>
    <n v="0.16670000000000001"/>
    <x v="2"/>
    <x v="12"/>
  </r>
  <r>
    <x v="7"/>
    <x v="2"/>
    <s v="Libya"/>
    <s v="LY01"/>
    <x v="2"/>
    <s v="LY0102"/>
    <x v="8"/>
    <s v="LY010203"/>
    <s v="healthcare_challenges"/>
    <x v="30"/>
    <x v="224"/>
    <m/>
    <n v="2"/>
    <m/>
    <m/>
    <m/>
    <m/>
    <n v="6"/>
    <n v="33.33"/>
    <n v="0.33329999999999999"/>
    <x v="2"/>
    <x v="12"/>
  </r>
  <r>
    <x v="7"/>
    <x v="2"/>
    <s v="Libya"/>
    <s v="LY01"/>
    <x v="2"/>
    <s v="LY0102"/>
    <x v="8"/>
    <s v="LY010203"/>
    <s v="healthcare_challenges"/>
    <x v="30"/>
    <x v="48"/>
    <m/>
    <n v="0"/>
    <m/>
    <m/>
    <m/>
    <m/>
    <n v="6"/>
    <n v="0"/>
    <n v="0"/>
    <x v="2"/>
    <x v="12"/>
  </r>
  <r>
    <x v="7"/>
    <x v="2"/>
    <s v="Libya"/>
    <s v="LY01"/>
    <x v="3"/>
    <s v="LY0103"/>
    <x v="9"/>
    <s v="LY010301"/>
    <s v="healthcare_challenges"/>
    <x v="30"/>
    <x v="210"/>
    <m/>
    <n v="0"/>
    <m/>
    <m/>
    <m/>
    <m/>
    <n v="2"/>
    <n v="0"/>
    <n v="0"/>
    <x v="3"/>
    <x v="13"/>
  </r>
  <r>
    <x v="7"/>
    <x v="2"/>
    <s v="Libya"/>
    <s v="LY01"/>
    <x v="3"/>
    <s v="LY0103"/>
    <x v="9"/>
    <s v="LY010301"/>
    <s v="healthcare_challenges"/>
    <x v="30"/>
    <x v="211"/>
    <m/>
    <n v="0"/>
    <m/>
    <m/>
    <m/>
    <m/>
    <n v="2"/>
    <n v="0"/>
    <n v="0"/>
    <x v="3"/>
    <x v="13"/>
  </r>
  <r>
    <x v="7"/>
    <x v="2"/>
    <s v="Libya"/>
    <s v="LY01"/>
    <x v="3"/>
    <s v="LY0103"/>
    <x v="9"/>
    <s v="LY010301"/>
    <s v="healthcare_challenges"/>
    <x v="30"/>
    <x v="212"/>
    <m/>
    <n v="0"/>
    <m/>
    <m/>
    <m/>
    <m/>
    <n v="2"/>
    <n v="0"/>
    <n v="0"/>
    <x v="3"/>
    <x v="13"/>
  </r>
  <r>
    <x v="7"/>
    <x v="2"/>
    <s v="Libya"/>
    <s v="LY01"/>
    <x v="3"/>
    <s v="LY0103"/>
    <x v="9"/>
    <s v="LY010301"/>
    <s v="healthcare_challenges"/>
    <x v="30"/>
    <x v="213"/>
    <m/>
    <n v="1"/>
    <m/>
    <m/>
    <m/>
    <m/>
    <n v="2"/>
    <n v="50"/>
    <n v="0.5"/>
    <x v="3"/>
    <x v="13"/>
  </r>
  <r>
    <x v="7"/>
    <x v="2"/>
    <s v="Libya"/>
    <s v="LY01"/>
    <x v="3"/>
    <s v="LY0103"/>
    <x v="9"/>
    <s v="LY010301"/>
    <s v="healthcare_challenges"/>
    <x v="30"/>
    <x v="214"/>
    <m/>
    <n v="0"/>
    <m/>
    <m/>
    <m/>
    <m/>
    <n v="2"/>
    <n v="0"/>
    <n v="0"/>
    <x v="3"/>
    <x v="13"/>
  </r>
  <r>
    <x v="7"/>
    <x v="2"/>
    <s v="Libya"/>
    <s v="LY01"/>
    <x v="3"/>
    <s v="LY0103"/>
    <x v="9"/>
    <s v="LY010301"/>
    <s v="healthcare_challenges"/>
    <x v="30"/>
    <x v="215"/>
    <m/>
    <n v="0"/>
    <m/>
    <m/>
    <m/>
    <m/>
    <n v="2"/>
    <n v="0"/>
    <n v="0"/>
    <x v="3"/>
    <x v="13"/>
  </r>
  <r>
    <x v="7"/>
    <x v="2"/>
    <s v="Libya"/>
    <s v="LY01"/>
    <x v="3"/>
    <s v="LY0103"/>
    <x v="9"/>
    <s v="LY010301"/>
    <s v="healthcare_challenges"/>
    <x v="30"/>
    <x v="216"/>
    <m/>
    <n v="0"/>
    <m/>
    <m/>
    <m/>
    <m/>
    <n v="2"/>
    <n v="0"/>
    <n v="0"/>
    <x v="3"/>
    <x v="13"/>
  </r>
  <r>
    <x v="7"/>
    <x v="2"/>
    <s v="Libya"/>
    <s v="LY01"/>
    <x v="3"/>
    <s v="LY0103"/>
    <x v="9"/>
    <s v="LY010301"/>
    <s v="healthcare_challenges"/>
    <x v="30"/>
    <x v="217"/>
    <m/>
    <n v="0"/>
    <m/>
    <m/>
    <m/>
    <m/>
    <n v="2"/>
    <n v="0"/>
    <n v="0"/>
    <x v="3"/>
    <x v="13"/>
  </r>
  <r>
    <x v="7"/>
    <x v="2"/>
    <s v="Libya"/>
    <s v="LY01"/>
    <x v="3"/>
    <s v="LY0103"/>
    <x v="9"/>
    <s v="LY010301"/>
    <s v="healthcare_challenges"/>
    <x v="30"/>
    <x v="218"/>
    <m/>
    <n v="0"/>
    <m/>
    <m/>
    <m/>
    <m/>
    <n v="2"/>
    <n v="0"/>
    <n v="0"/>
    <x v="3"/>
    <x v="13"/>
  </r>
  <r>
    <x v="7"/>
    <x v="2"/>
    <s v="Libya"/>
    <s v="LY01"/>
    <x v="3"/>
    <s v="LY0103"/>
    <x v="9"/>
    <s v="LY010301"/>
    <s v="healthcare_challenges"/>
    <x v="30"/>
    <x v="219"/>
    <m/>
    <n v="0"/>
    <m/>
    <m/>
    <m/>
    <m/>
    <n v="2"/>
    <n v="0"/>
    <n v="0"/>
    <x v="3"/>
    <x v="13"/>
  </r>
  <r>
    <x v="7"/>
    <x v="2"/>
    <s v="Libya"/>
    <s v="LY01"/>
    <x v="3"/>
    <s v="LY0103"/>
    <x v="9"/>
    <s v="LY010301"/>
    <s v="healthcare_challenges"/>
    <x v="30"/>
    <x v="220"/>
    <m/>
    <n v="0"/>
    <m/>
    <m/>
    <m/>
    <m/>
    <n v="2"/>
    <n v="0"/>
    <n v="0"/>
    <x v="3"/>
    <x v="13"/>
  </r>
  <r>
    <x v="7"/>
    <x v="2"/>
    <s v="Libya"/>
    <s v="LY01"/>
    <x v="3"/>
    <s v="LY0103"/>
    <x v="9"/>
    <s v="LY010301"/>
    <s v="healthcare_challenges"/>
    <x v="30"/>
    <x v="221"/>
    <m/>
    <n v="0"/>
    <m/>
    <m/>
    <m/>
    <m/>
    <n v="2"/>
    <n v="0"/>
    <n v="0"/>
    <x v="3"/>
    <x v="13"/>
  </r>
  <r>
    <x v="7"/>
    <x v="2"/>
    <s v="Libya"/>
    <s v="LY01"/>
    <x v="3"/>
    <s v="LY0103"/>
    <x v="9"/>
    <s v="LY010301"/>
    <s v="healthcare_challenges"/>
    <x v="30"/>
    <x v="222"/>
    <m/>
    <n v="0"/>
    <m/>
    <m/>
    <m/>
    <m/>
    <n v="2"/>
    <n v="0"/>
    <n v="0"/>
    <x v="3"/>
    <x v="13"/>
  </r>
  <r>
    <x v="7"/>
    <x v="2"/>
    <s v="Libya"/>
    <s v="LY01"/>
    <x v="3"/>
    <s v="LY0103"/>
    <x v="9"/>
    <s v="LY010301"/>
    <s v="healthcare_challenges"/>
    <x v="30"/>
    <x v="171"/>
    <m/>
    <n v="0"/>
    <m/>
    <m/>
    <m/>
    <m/>
    <n v="2"/>
    <n v="0"/>
    <n v="0"/>
    <x v="3"/>
    <x v="13"/>
  </r>
  <r>
    <x v="7"/>
    <x v="2"/>
    <s v="Libya"/>
    <s v="LY01"/>
    <x v="3"/>
    <s v="LY0103"/>
    <x v="9"/>
    <s v="LY010301"/>
    <s v="healthcare_challenges"/>
    <x v="30"/>
    <x v="223"/>
    <m/>
    <n v="0"/>
    <m/>
    <m/>
    <m/>
    <m/>
    <n v="2"/>
    <n v="0"/>
    <n v="0"/>
    <x v="3"/>
    <x v="13"/>
  </r>
  <r>
    <x v="7"/>
    <x v="2"/>
    <s v="Libya"/>
    <s v="LY01"/>
    <x v="3"/>
    <s v="LY0103"/>
    <x v="9"/>
    <s v="LY010301"/>
    <s v="healthcare_challenges"/>
    <x v="30"/>
    <x v="224"/>
    <m/>
    <n v="2"/>
    <m/>
    <m/>
    <m/>
    <m/>
    <n v="2"/>
    <n v="100"/>
    <n v="1"/>
    <x v="3"/>
    <x v="13"/>
  </r>
  <r>
    <x v="7"/>
    <x v="2"/>
    <s v="Libya"/>
    <s v="LY01"/>
    <x v="3"/>
    <s v="LY0103"/>
    <x v="9"/>
    <s v="LY010301"/>
    <s v="healthcare_challenges"/>
    <x v="30"/>
    <x v="48"/>
    <m/>
    <n v="0"/>
    <m/>
    <m/>
    <m/>
    <m/>
    <n v="2"/>
    <n v="0"/>
    <n v="0"/>
    <x v="3"/>
    <x v="13"/>
  </r>
  <r>
    <x v="7"/>
    <x v="2"/>
    <s v="Libya"/>
    <s v="LY01"/>
    <x v="3"/>
    <s v="LY0103"/>
    <x v="10"/>
    <s v="LY010302"/>
    <s v="healthcare_challenges"/>
    <x v="30"/>
    <x v="210"/>
    <m/>
    <n v="1"/>
    <m/>
    <m/>
    <m/>
    <m/>
    <n v="4"/>
    <n v="25"/>
    <n v="0.25"/>
    <x v="3"/>
    <x v="14"/>
  </r>
  <r>
    <x v="7"/>
    <x v="2"/>
    <s v="Libya"/>
    <s v="LY01"/>
    <x v="3"/>
    <s v="LY0103"/>
    <x v="10"/>
    <s v="LY010302"/>
    <s v="healthcare_challenges"/>
    <x v="30"/>
    <x v="211"/>
    <m/>
    <n v="0"/>
    <m/>
    <m/>
    <m/>
    <m/>
    <n v="4"/>
    <n v="0"/>
    <n v="0"/>
    <x v="3"/>
    <x v="14"/>
  </r>
  <r>
    <x v="7"/>
    <x v="2"/>
    <s v="Libya"/>
    <s v="LY01"/>
    <x v="3"/>
    <s v="LY0103"/>
    <x v="10"/>
    <s v="LY010302"/>
    <s v="healthcare_challenges"/>
    <x v="30"/>
    <x v="212"/>
    <m/>
    <n v="0"/>
    <m/>
    <m/>
    <m/>
    <m/>
    <n v="4"/>
    <n v="0"/>
    <n v="0"/>
    <x v="3"/>
    <x v="14"/>
  </r>
  <r>
    <x v="7"/>
    <x v="2"/>
    <s v="Libya"/>
    <s v="LY01"/>
    <x v="3"/>
    <s v="LY0103"/>
    <x v="10"/>
    <s v="LY010302"/>
    <s v="healthcare_challenges"/>
    <x v="30"/>
    <x v="213"/>
    <m/>
    <n v="0"/>
    <m/>
    <m/>
    <m/>
    <m/>
    <n v="4"/>
    <n v="0"/>
    <n v="0"/>
    <x v="3"/>
    <x v="14"/>
  </r>
  <r>
    <x v="7"/>
    <x v="2"/>
    <s v="Libya"/>
    <s v="LY01"/>
    <x v="3"/>
    <s v="LY0103"/>
    <x v="10"/>
    <s v="LY010302"/>
    <s v="healthcare_challenges"/>
    <x v="30"/>
    <x v="214"/>
    <m/>
    <n v="0"/>
    <m/>
    <m/>
    <m/>
    <m/>
    <n v="4"/>
    <n v="0"/>
    <n v="0"/>
    <x v="3"/>
    <x v="14"/>
  </r>
  <r>
    <x v="7"/>
    <x v="2"/>
    <s v="Libya"/>
    <s v="LY01"/>
    <x v="3"/>
    <s v="LY0103"/>
    <x v="10"/>
    <s v="LY010302"/>
    <s v="healthcare_challenges"/>
    <x v="30"/>
    <x v="215"/>
    <m/>
    <n v="1"/>
    <m/>
    <m/>
    <m/>
    <m/>
    <n v="4"/>
    <n v="25"/>
    <n v="0.25"/>
    <x v="3"/>
    <x v="14"/>
  </r>
  <r>
    <x v="7"/>
    <x v="2"/>
    <s v="Libya"/>
    <s v="LY01"/>
    <x v="3"/>
    <s v="LY0103"/>
    <x v="10"/>
    <s v="LY010302"/>
    <s v="healthcare_challenges"/>
    <x v="30"/>
    <x v="216"/>
    <m/>
    <n v="0"/>
    <m/>
    <m/>
    <m/>
    <m/>
    <n v="4"/>
    <n v="0"/>
    <n v="0"/>
    <x v="3"/>
    <x v="14"/>
  </r>
  <r>
    <x v="7"/>
    <x v="2"/>
    <s v="Libya"/>
    <s v="LY01"/>
    <x v="3"/>
    <s v="LY0103"/>
    <x v="10"/>
    <s v="LY010302"/>
    <s v="healthcare_challenges"/>
    <x v="30"/>
    <x v="217"/>
    <m/>
    <n v="0"/>
    <m/>
    <m/>
    <m/>
    <m/>
    <n v="4"/>
    <n v="0"/>
    <n v="0"/>
    <x v="3"/>
    <x v="14"/>
  </r>
  <r>
    <x v="7"/>
    <x v="2"/>
    <s v="Libya"/>
    <s v="LY01"/>
    <x v="3"/>
    <s v="LY0103"/>
    <x v="10"/>
    <s v="LY010302"/>
    <s v="healthcare_challenges"/>
    <x v="30"/>
    <x v="218"/>
    <m/>
    <n v="1"/>
    <m/>
    <m/>
    <m/>
    <m/>
    <n v="4"/>
    <n v="25"/>
    <n v="0.25"/>
    <x v="3"/>
    <x v="14"/>
  </r>
  <r>
    <x v="7"/>
    <x v="2"/>
    <s v="Libya"/>
    <s v="LY01"/>
    <x v="3"/>
    <s v="LY0103"/>
    <x v="10"/>
    <s v="LY010302"/>
    <s v="healthcare_challenges"/>
    <x v="30"/>
    <x v="219"/>
    <m/>
    <n v="0"/>
    <m/>
    <m/>
    <m/>
    <m/>
    <n v="4"/>
    <n v="0"/>
    <n v="0"/>
    <x v="3"/>
    <x v="14"/>
  </r>
  <r>
    <x v="7"/>
    <x v="2"/>
    <s v="Libya"/>
    <s v="LY01"/>
    <x v="3"/>
    <s v="LY0103"/>
    <x v="10"/>
    <s v="LY010302"/>
    <s v="healthcare_challenges"/>
    <x v="30"/>
    <x v="220"/>
    <m/>
    <n v="0"/>
    <m/>
    <m/>
    <m/>
    <m/>
    <n v="4"/>
    <n v="0"/>
    <n v="0"/>
    <x v="3"/>
    <x v="14"/>
  </r>
  <r>
    <x v="7"/>
    <x v="2"/>
    <s v="Libya"/>
    <s v="LY01"/>
    <x v="3"/>
    <s v="LY0103"/>
    <x v="10"/>
    <s v="LY010302"/>
    <s v="healthcare_challenges"/>
    <x v="30"/>
    <x v="221"/>
    <m/>
    <n v="1"/>
    <m/>
    <m/>
    <m/>
    <m/>
    <n v="4"/>
    <n v="25"/>
    <n v="0.25"/>
    <x v="3"/>
    <x v="14"/>
  </r>
  <r>
    <x v="7"/>
    <x v="2"/>
    <s v="Libya"/>
    <s v="LY01"/>
    <x v="3"/>
    <s v="LY0103"/>
    <x v="10"/>
    <s v="LY010302"/>
    <s v="healthcare_challenges"/>
    <x v="30"/>
    <x v="222"/>
    <m/>
    <n v="1"/>
    <m/>
    <m/>
    <m/>
    <m/>
    <n v="4"/>
    <n v="25"/>
    <n v="0.25"/>
    <x v="3"/>
    <x v="14"/>
  </r>
  <r>
    <x v="7"/>
    <x v="2"/>
    <s v="Libya"/>
    <s v="LY01"/>
    <x v="3"/>
    <s v="LY0103"/>
    <x v="10"/>
    <s v="LY010302"/>
    <s v="healthcare_challenges"/>
    <x v="30"/>
    <x v="171"/>
    <m/>
    <n v="2"/>
    <m/>
    <m/>
    <m/>
    <m/>
    <n v="4"/>
    <n v="50"/>
    <n v="0.5"/>
    <x v="3"/>
    <x v="14"/>
  </r>
  <r>
    <x v="7"/>
    <x v="2"/>
    <s v="Libya"/>
    <s v="LY01"/>
    <x v="3"/>
    <s v="LY0103"/>
    <x v="10"/>
    <s v="LY010302"/>
    <s v="healthcare_challenges"/>
    <x v="30"/>
    <x v="223"/>
    <m/>
    <n v="0"/>
    <m/>
    <m/>
    <m/>
    <m/>
    <n v="4"/>
    <n v="0"/>
    <n v="0"/>
    <x v="3"/>
    <x v="14"/>
  </r>
  <r>
    <x v="7"/>
    <x v="2"/>
    <s v="Libya"/>
    <s v="LY01"/>
    <x v="3"/>
    <s v="LY0103"/>
    <x v="10"/>
    <s v="LY010302"/>
    <s v="healthcare_challenges"/>
    <x v="30"/>
    <x v="224"/>
    <m/>
    <n v="0"/>
    <m/>
    <m/>
    <m/>
    <m/>
    <n v="4"/>
    <n v="0"/>
    <n v="0"/>
    <x v="3"/>
    <x v="14"/>
  </r>
  <r>
    <x v="7"/>
    <x v="2"/>
    <s v="Libya"/>
    <s v="LY01"/>
    <x v="3"/>
    <s v="LY0103"/>
    <x v="10"/>
    <s v="LY010302"/>
    <s v="healthcare_challenges"/>
    <x v="30"/>
    <x v="48"/>
    <m/>
    <n v="0"/>
    <m/>
    <m/>
    <m/>
    <m/>
    <n v="4"/>
    <n v="0"/>
    <n v="0"/>
    <x v="3"/>
    <x v="14"/>
  </r>
  <r>
    <x v="7"/>
    <x v="2"/>
    <s v="Libya"/>
    <s v="LY01"/>
    <x v="3"/>
    <s v="LY0103"/>
    <x v="11"/>
    <s v="LY010303"/>
    <s v="healthcare_challenges"/>
    <x v="30"/>
    <x v="210"/>
    <m/>
    <n v="1"/>
    <m/>
    <m/>
    <m/>
    <m/>
    <n v="3"/>
    <n v="33.33"/>
    <n v="0.33329999999999999"/>
    <x v="3"/>
    <x v="15"/>
  </r>
  <r>
    <x v="7"/>
    <x v="2"/>
    <s v="Libya"/>
    <s v="LY01"/>
    <x v="3"/>
    <s v="LY0103"/>
    <x v="11"/>
    <s v="LY010303"/>
    <s v="healthcare_challenges"/>
    <x v="30"/>
    <x v="211"/>
    <m/>
    <n v="0"/>
    <m/>
    <m/>
    <m/>
    <m/>
    <n v="3"/>
    <n v="0"/>
    <n v="0"/>
    <x v="3"/>
    <x v="15"/>
  </r>
  <r>
    <x v="7"/>
    <x v="2"/>
    <s v="Libya"/>
    <s v="LY01"/>
    <x v="3"/>
    <s v="LY0103"/>
    <x v="11"/>
    <s v="LY010303"/>
    <s v="healthcare_challenges"/>
    <x v="30"/>
    <x v="212"/>
    <m/>
    <n v="0"/>
    <m/>
    <m/>
    <m/>
    <m/>
    <n v="3"/>
    <n v="0"/>
    <n v="0"/>
    <x v="3"/>
    <x v="15"/>
  </r>
  <r>
    <x v="7"/>
    <x v="2"/>
    <s v="Libya"/>
    <s v="LY01"/>
    <x v="3"/>
    <s v="LY0103"/>
    <x v="11"/>
    <s v="LY010303"/>
    <s v="healthcare_challenges"/>
    <x v="30"/>
    <x v="213"/>
    <m/>
    <n v="0"/>
    <m/>
    <m/>
    <m/>
    <m/>
    <n v="3"/>
    <n v="0"/>
    <n v="0"/>
    <x v="3"/>
    <x v="15"/>
  </r>
  <r>
    <x v="7"/>
    <x v="2"/>
    <s v="Libya"/>
    <s v="LY01"/>
    <x v="3"/>
    <s v="LY0103"/>
    <x v="11"/>
    <s v="LY010303"/>
    <s v="healthcare_challenges"/>
    <x v="30"/>
    <x v="214"/>
    <m/>
    <n v="2"/>
    <m/>
    <m/>
    <m/>
    <m/>
    <n v="3"/>
    <n v="66.67"/>
    <n v="0.66670000000000007"/>
    <x v="3"/>
    <x v="15"/>
  </r>
  <r>
    <x v="7"/>
    <x v="2"/>
    <s v="Libya"/>
    <s v="LY01"/>
    <x v="3"/>
    <s v="LY0103"/>
    <x v="11"/>
    <s v="LY010303"/>
    <s v="healthcare_challenges"/>
    <x v="30"/>
    <x v="215"/>
    <m/>
    <n v="0"/>
    <m/>
    <m/>
    <m/>
    <m/>
    <n v="3"/>
    <n v="0"/>
    <n v="0"/>
    <x v="3"/>
    <x v="15"/>
  </r>
  <r>
    <x v="7"/>
    <x v="2"/>
    <s v="Libya"/>
    <s v="LY01"/>
    <x v="3"/>
    <s v="LY0103"/>
    <x v="11"/>
    <s v="LY010303"/>
    <s v="healthcare_challenges"/>
    <x v="30"/>
    <x v="216"/>
    <m/>
    <n v="0"/>
    <m/>
    <m/>
    <m/>
    <m/>
    <n v="3"/>
    <n v="0"/>
    <n v="0"/>
    <x v="3"/>
    <x v="15"/>
  </r>
  <r>
    <x v="7"/>
    <x v="2"/>
    <s v="Libya"/>
    <s v="LY01"/>
    <x v="3"/>
    <s v="LY0103"/>
    <x v="11"/>
    <s v="LY010303"/>
    <s v="healthcare_challenges"/>
    <x v="30"/>
    <x v="217"/>
    <m/>
    <n v="0"/>
    <m/>
    <m/>
    <m/>
    <m/>
    <n v="3"/>
    <n v="0"/>
    <n v="0"/>
    <x v="3"/>
    <x v="15"/>
  </r>
  <r>
    <x v="7"/>
    <x v="2"/>
    <s v="Libya"/>
    <s v="LY01"/>
    <x v="3"/>
    <s v="LY0103"/>
    <x v="11"/>
    <s v="LY010303"/>
    <s v="healthcare_challenges"/>
    <x v="30"/>
    <x v="218"/>
    <m/>
    <n v="0"/>
    <m/>
    <m/>
    <m/>
    <m/>
    <n v="3"/>
    <n v="0"/>
    <n v="0"/>
    <x v="3"/>
    <x v="15"/>
  </r>
  <r>
    <x v="7"/>
    <x v="2"/>
    <s v="Libya"/>
    <s v="LY01"/>
    <x v="3"/>
    <s v="LY0103"/>
    <x v="11"/>
    <s v="LY010303"/>
    <s v="healthcare_challenges"/>
    <x v="30"/>
    <x v="219"/>
    <m/>
    <n v="0"/>
    <m/>
    <m/>
    <m/>
    <m/>
    <n v="3"/>
    <n v="0"/>
    <n v="0"/>
    <x v="3"/>
    <x v="15"/>
  </r>
  <r>
    <x v="7"/>
    <x v="2"/>
    <s v="Libya"/>
    <s v="LY01"/>
    <x v="3"/>
    <s v="LY0103"/>
    <x v="11"/>
    <s v="LY010303"/>
    <s v="healthcare_challenges"/>
    <x v="30"/>
    <x v="220"/>
    <m/>
    <n v="0"/>
    <m/>
    <m/>
    <m/>
    <m/>
    <n v="3"/>
    <n v="0"/>
    <n v="0"/>
    <x v="3"/>
    <x v="15"/>
  </r>
  <r>
    <x v="7"/>
    <x v="2"/>
    <s v="Libya"/>
    <s v="LY01"/>
    <x v="3"/>
    <s v="LY0103"/>
    <x v="11"/>
    <s v="LY010303"/>
    <s v="healthcare_challenges"/>
    <x v="30"/>
    <x v="221"/>
    <m/>
    <n v="0"/>
    <m/>
    <m/>
    <m/>
    <m/>
    <n v="3"/>
    <n v="0"/>
    <n v="0"/>
    <x v="3"/>
    <x v="15"/>
  </r>
  <r>
    <x v="7"/>
    <x v="2"/>
    <s v="Libya"/>
    <s v="LY01"/>
    <x v="3"/>
    <s v="LY0103"/>
    <x v="11"/>
    <s v="LY010303"/>
    <s v="healthcare_challenges"/>
    <x v="30"/>
    <x v="222"/>
    <m/>
    <n v="1"/>
    <m/>
    <m/>
    <m/>
    <m/>
    <n v="3"/>
    <n v="33.33"/>
    <n v="0.33329999999999999"/>
    <x v="3"/>
    <x v="15"/>
  </r>
  <r>
    <x v="7"/>
    <x v="2"/>
    <s v="Libya"/>
    <s v="LY01"/>
    <x v="3"/>
    <s v="LY0103"/>
    <x v="11"/>
    <s v="LY010303"/>
    <s v="healthcare_challenges"/>
    <x v="30"/>
    <x v="171"/>
    <m/>
    <n v="0"/>
    <m/>
    <m/>
    <m/>
    <m/>
    <n v="3"/>
    <n v="0"/>
    <n v="0"/>
    <x v="3"/>
    <x v="15"/>
  </r>
  <r>
    <x v="7"/>
    <x v="2"/>
    <s v="Libya"/>
    <s v="LY01"/>
    <x v="3"/>
    <s v="LY0103"/>
    <x v="11"/>
    <s v="LY010303"/>
    <s v="healthcare_challenges"/>
    <x v="30"/>
    <x v="223"/>
    <m/>
    <n v="0"/>
    <m/>
    <m/>
    <m/>
    <m/>
    <n v="3"/>
    <n v="0"/>
    <n v="0"/>
    <x v="3"/>
    <x v="15"/>
  </r>
  <r>
    <x v="7"/>
    <x v="2"/>
    <s v="Libya"/>
    <s v="LY01"/>
    <x v="3"/>
    <s v="LY0103"/>
    <x v="11"/>
    <s v="LY010303"/>
    <s v="healthcare_challenges"/>
    <x v="30"/>
    <x v="224"/>
    <m/>
    <n v="2"/>
    <m/>
    <m/>
    <m/>
    <m/>
    <n v="3"/>
    <n v="66.67"/>
    <n v="0.66670000000000007"/>
    <x v="3"/>
    <x v="15"/>
  </r>
  <r>
    <x v="7"/>
    <x v="2"/>
    <s v="Libya"/>
    <s v="LY01"/>
    <x v="3"/>
    <s v="LY0103"/>
    <x v="11"/>
    <s v="LY010303"/>
    <s v="healthcare_challenges"/>
    <x v="30"/>
    <x v="48"/>
    <m/>
    <n v="0"/>
    <m/>
    <m/>
    <m/>
    <m/>
    <n v="3"/>
    <n v="0"/>
    <n v="0"/>
    <x v="3"/>
    <x v="15"/>
  </r>
  <r>
    <x v="7"/>
    <x v="2"/>
    <s v="Libya"/>
    <s v="LY01"/>
    <x v="3"/>
    <s v="LY0103"/>
    <x v="12"/>
    <s v="LY010304"/>
    <s v="healthcare_challenges"/>
    <x v="30"/>
    <x v="210"/>
    <m/>
    <n v="2"/>
    <m/>
    <m/>
    <m/>
    <m/>
    <n v="14"/>
    <n v="14.29"/>
    <n v="0.1429"/>
    <x v="3"/>
    <x v="3"/>
  </r>
  <r>
    <x v="7"/>
    <x v="2"/>
    <s v="Libya"/>
    <s v="LY01"/>
    <x v="3"/>
    <s v="LY0103"/>
    <x v="12"/>
    <s v="LY010304"/>
    <s v="healthcare_challenges"/>
    <x v="30"/>
    <x v="211"/>
    <m/>
    <n v="1"/>
    <m/>
    <m/>
    <m/>
    <m/>
    <n v="14"/>
    <n v="7.14"/>
    <n v="7.1399999999999991E-2"/>
    <x v="3"/>
    <x v="3"/>
  </r>
  <r>
    <x v="7"/>
    <x v="2"/>
    <s v="Libya"/>
    <s v="LY01"/>
    <x v="3"/>
    <s v="LY0103"/>
    <x v="12"/>
    <s v="LY010304"/>
    <s v="healthcare_challenges"/>
    <x v="30"/>
    <x v="212"/>
    <m/>
    <n v="0"/>
    <m/>
    <m/>
    <m/>
    <m/>
    <n v="14"/>
    <n v="0"/>
    <n v="0"/>
    <x v="3"/>
    <x v="3"/>
  </r>
  <r>
    <x v="7"/>
    <x v="2"/>
    <s v="Libya"/>
    <s v="LY01"/>
    <x v="3"/>
    <s v="LY0103"/>
    <x v="12"/>
    <s v="LY010304"/>
    <s v="healthcare_challenges"/>
    <x v="30"/>
    <x v="213"/>
    <m/>
    <n v="0"/>
    <m/>
    <m/>
    <m/>
    <m/>
    <n v="14"/>
    <n v="0"/>
    <n v="0"/>
    <x v="3"/>
    <x v="3"/>
  </r>
  <r>
    <x v="7"/>
    <x v="2"/>
    <s v="Libya"/>
    <s v="LY01"/>
    <x v="3"/>
    <s v="LY0103"/>
    <x v="12"/>
    <s v="LY010304"/>
    <s v="healthcare_challenges"/>
    <x v="30"/>
    <x v="214"/>
    <m/>
    <n v="4"/>
    <m/>
    <m/>
    <m/>
    <m/>
    <n v="14"/>
    <n v="28.57"/>
    <n v="0.28570000000000001"/>
    <x v="3"/>
    <x v="3"/>
  </r>
  <r>
    <x v="7"/>
    <x v="2"/>
    <s v="Libya"/>
    <s v="LY01"/>
    <x v="3"/>
    <s v="LY0103"/>
    <x v="12"/>
    <s v="LY010304"/>
    <s v="healthcare_challenges"/>
    <x v="30"/>
    <x v="215"/>
    <m/>
    <n v="6"/>
    <m/>
    <m/>
    <m/>
    <m/>
    <n v="14"/>
    <n v="42.86"/>
    <n v="0.42859999999999998"/>
    <x v="3"/>
    <x v="3"/>
  </r>
  <r>
    <x v="7"/>
    <x v="2"/>
    <s v="Libya"/>
    <s v="LY01"/>
    <x v="3"/>
    <s v="LY0103"/>
    <x v="12"/>
    <s v="LY010304"/>
    <s v="healthcare_challenges"/>
    <x v="30"/>
    <x v="216"/>
    <m/>
    <n v="2"/>
    <m/>
    <m/>
    <m/>
    <m/>
    <n v="14"/>
    <n v="14.29"/>
    <n v="0.1429"/>
    <x v="3"/>
    <x v="3"/>
  </r>
  <r>
    <x v="7"/>
    <x v="2"/>
    <s v="Libya"/>
    <s v="LY01"/>
    <x v="3"/>
    <s v="LY0103"/>
    <x v="12"/>
    <s v="LY010304"/>
    <s v="healthcare_challenges"/>
    <x v="30"/>
    <x v="217"/>
    <m/>
    <n v="3"/>
    <m/>
    <m/>
    <m/>
    <m/>
    <n v="14"/>
    <n v="21.43"/>
    <n v="0.21429999999999999"/>
    <x v="3"/>
    <x v="3"/>
  </r>
  <r>
    <x v="7"/>
    <x v="2"/>
    <s v="Libya"/>
    <s v="LY01"/>
    <x v="3"/>
    <s v="LY0103"/>
    <x v="12"/>
    <s v="LY010304"/>
    <s v="healthcare_challenges"/>
    <x v="30"/>
    <x v="218"/>
    <m/>
    <n v="2"/>
    <m/>
    <m/>
    <m/>
    <m/>
    <n v="14"/>
    <n v="14.29"/>
    <n v="0.1429"/>
    <x v="3"/>
    <x v="3"/>
  </r>
  <r>
    <x v="7"/>
    <x v="2"/>
    <s v="Libya"/>
    <s v="LY01"/>
    <x v="3"/>
    <s v="LY0103"/>
    <x v="12"/>
    <s v="LY010304"/>
    <s v="healthcare_challenges"/>
    <x v="30"/>
    <x v="219"/>
    <m/>
    <n v="1"/>
    <m/>
    <m/>
    <m/>
    <m/>
    <n v="14"/>
    <n v="7.14"/>
    <n v="7.1399999999999991E-2"/>
    <x v="3"/>
    <x v="3"/>
  </r>
  <r>
    <x v="7"/>
    <x v="2"/>
    <s v="Libya"/>
    <s v="LY01"/>
    <x v="3"/>
    <s v="LY0103"/>
    <x v="12"/>
    <s v="LY010304"/>
    <s v="healthcare_challenges"/>
    <x v="30"/>
    <x v="220"/>
    <m/>
    <n v="1"/>
    <m/>
    <m/>
    <m/>
    <m/>
    <n v="14"/>
    <n v="7.14"/>
    <n v="7.1399999999999991E-2"/>
    <x v="3"/>
    <x v="3"/>
  </r>
  <r>
    <x v="7"/>
    <x v="2"/>
    <s v="Libya"/>
    <s v="LY01"/>
    <x v="3"/>
    <s v="LY0103"/>
    <x v="12"/>
    <s v="LY010304"/>
    <s v="healthcare_challenges"/>
    <x v="30"/>
    <x v="221"/>
    <m/>
    <n v="4"/>
    <m/>
    <m/>
    <m/>
    <m/>
    <n v="14"/>
    <n v="28.57"/>
    <n v="0.28570000000000001"/>
    <x v="3"/>
    <x v="3"/>
  </r>
  <r>
    <x v="7"/>
    <x v="2"/>
    <s v="Libya"/>
    <s v="LY01"/>
    <x v="3"/>
    <s v="LY0103"/>
    <x v="12"/>
    <s v="LY010304"/>
    <s v="healthcare_challenges"/>
    <x v="30"/>
    <x v="222"/>
    <m/>
    <n v="5"/>
    <m/>
    <m/>
    <m/>
    <m/>
    <n v="14"/>
    <n v="35.71"/>
    <n v="0.35710000000000003"/>
    <x v="3"/>
    <x v="3"/>
  </r>
  <r>
    <x v="7"/>
    <x v="2"/>
    <s v="Libya"/>
    <s v="LY01"/>
    <x v="3"/>
    <s v="LY0103"/>
    <x v="12"/>
    <s v="LY010304"/>
    <s v="healthcare_challenges"/>
    <x v="30"/>
    <x v="171"/>
    <m/>
    <n v="2"/>
    <m/>
    <m/>
    <m/>
    <m/>
    <n v="14"/>
    <n v="14.29"/>
    <n v="0.1429"/>
    <x v="3"/>
    <x v="3"/>
  </r>
  <r>
    <x v="7"/>
    <x v="2"/>
    <s v="Libya"/>
    <s v="LY01"/>
    <x v="3"/>
    <s v="LY0103"/>
    <x v="12"/>
    <s v="LY010304"/>
    <s v="healthcare_challenges"/>
    <x v="30"/>
    <x v="223"/>
    <m/>
    <n v="6"/>
    <m/>
    <m/>
    <m/>
    <m/>
    <n v="14"/>
    <n v="42.86"/>
    <n v="0.42859999999999998"/>
    <x v="3"/>
    <x v="3"/>
  </r>
  <r>
    <x v="7"/>
    <x v="2"/>
    <s v="Libya"/>
    <s v="LY01"/>
    <x v="3"/>
    <s v="LY0103"/>
    <x v="12"/>
    <s v="LY010304"/>
    <s v="healthcare_challenges"/>
    <x v="30"/>
    <x v="224"/>
    <m/>
    <n v="9"/>
    <m/>
    <m/>
    <m/>
    <m/>
    <n v="14"/>
    <n v="64.290000000000006"/>
    <n v="0.64290000000000003"/>
    <x v="3"/>
    <x v="3"/>
  </r>
  <r>
    <x v="7"/>
    <x v="2"/>
    <s v="Libya"/>
    <s v="LY01"/>
    <x v="3"/>
    <s v="LY0103"/>
    <x v="12"/>
    <s v="LY010304"/>
    <s v="healthcare_challenges"/>
    <x v="30"/>
    <x v="48"/>
    <m/>
    <n v="0"/>
    <m/>
    <m/>
    <m/>
    <m/>
    <n v="14"/>
    <n v="0"/>
    <n v="0"/>
    <x v="3"/>
    <x v="3"/>
  </r>
  <r>
    <x v="7"/>
    <x v="2"/>
    <s v="Libya"/>
    <s v="LY01"/>
    <x v="4"/>
    <s v="LY0104"/>
    <x v="13"/>
    <s v="LY010403"/>
    <s v="healthcare_challenges"/>
    <x v="30"/>
    <x v="210"/>
    <m/>
    <n v="1"/>
    <m/>
    <m/>
    <m/>
    <m/>
    <n v="4"/>
    <n v="25"/>
    <n v="0.25"/>
    <x v="4"/>
    <x v="4"/>
  </r>
  <r>
    <x v="7"/>
    <x v="2"/>
    <s v="Libya"/>
    <s v="LY01"/>
    <x v="4"/>
    <s v="LY0104"/>
    <x v="13"/>
    <s v="LY010403"/>
    <s v="healthcare_challenges"/>
    <x v="30"/>
    <x v="211"/>
    <m/>
    <n v="0"/>
    <m/>
    <m/>
    <m/>
    <m/>
    <n v="4"/>
    <n v="0"/>
    <n v="0"/>
    <x v="4"/>
    <x v="4"/>
  </r>
  <r>
    <x v="7"/>
    <x v="2"/>
    <s v="Libya"/>
    <s v="LY01"/>
    <x v="4"/>
    <s v="LY0104"/>
    <x v="13"/>
    <s v="LY010403"/>
    <s v="healthcare_challenges"/>
    <x v="30"/>
    <x v="212"/>
    <m/>
    <n v="0"/>
    <m/>
    <m/>
    <m/>
    <m/>
    <n v="4"/>
    <n v="0"/>
    <n v="0"/>
    <x v="4"/>
    <x v="4"/>
  </r>
  <r>
    <x v="7"/>
    <x v="2"/>
    <s v="Libya"/>
    <s v="LY01"/>
    <x v="4"/>
    <s v="LY0104"/>
    <x v="13"/>
    <s v="LY010403"/>
    <s v="healthcare_challenges"/>
    <x v="30"/>
    <x v="213"/>
    <m/>
    <n v="0"/>
    <m/>
    <m/>
    <m/>
    <m/>
    <n v="4"/>
    <n v="0"/>
    <n v="0"/>
    <x v="4"/>
    <x v="4"/>
  </r>
  <r>
    <x v="7"/>
    <x v="2"/>
    <s v="Libya"/>
    <s v="LY01"/>
    <x v="4"/>
    <s v="LY0104"/>
    <x v="13"/>
    <s v="LY010403"/>
    <s v="healthcare_challenges"/>
    <x v="30"/>
    <x v="214"/>
    <m/>
    <n v="1"/>
    <m/>
    <m/>
    <m/>
    <m/>
    <n v="4"/>
    <n v="25"/>
    <n v="0.25"/>
    <x v="4"/>
    <x v="4"/>
  </r>
  <r>
    <x v="7"/>
    <x v="2"/>
    <s v="Libya"/>
    <s v="LY01"/>
    <x v="4"/>
    <s v="LY0104"/>
    <x v="13"/>
    <s v="LY010403"/>
    <s v="healthcare_challenges"/>
    <x v="30"/>
    <x v="215"/>
    <m/>
    <n v="2"/>
    <m/>
    <m/>
    <m/>
    <m/>
    <n v="4"/>
    <n v="50"/>
    <n v="0.5"/>
    <x v="4"/>
    <x v="4"/>
  </r>
  <r>
    <x v="7"/>
    <x v="2"/>
    <s v="Libya"/>
    <s v="LY01"/>
    <x v="4"/>
    <s v="LY0104"/>
    <x v="13"/>
    <s v="LY010403"/>
    <s v="healthcare_challenges"/>
    <x v="30"/>
    <x v="216"/>
    <m/>
    <n v="1"/>
    <m/>
    <m/>
    <m/>
    <m/>
    <n v="4"/>
    <n v="25"/>
    <n v="0.25"/>
    <x v="4"/>
    <x v="4"/>
  </r>
  <r>
    <x v="7"/>
    <x v="2"/>
    <s v="Libya"/>
    <s v="LY01"/>
    <x v="4"/>
    <s v="LY0104"/>
    <x v="13"/>
    <s v="LY010403"/>
    <s v="healthcare_challenges"/>
    <x v="30"/>
    <x v="217"/>
    <m/>
    <n v="1"/>
    <m/>
    <m/>
    <m/>
    <m/>
    <n v="4"/>
    <n v="25"/>
    <n v="0.25"/>
    <x v="4"/>
    <x v="4"/>
  </r>
  <r>
    <x v="7"/>
    <x v="2"/>
    <s v="Libya"/>
    <s v="LY01"/>
    <x v="4"/>
    <s v="LY0104"/>
    <x v="13"/>
    <s v="LY010403"/>
    <s v="healthcare_challenges"/>
    <x v="30"/>
    <x v="218"/>
    <m/>
    <n v="0"/>
    <m/>
    <m/>
    <m/>
    <m/>
    <n v="4"/>
    <n v="0"/>
    <n v="0"/>
    <x v="4"/>
    <x v="4"/>
  </r>
  <r>
    <x v="7"/>
    <x v="2"/>
    <s v="Libya"/>
    <s v="LY01"/>
    <x v="4"/>
    <s v="LY0104"/>
    <x v="13"/>
    <s v="LY010403"/>
    <s v="healthcare_challenges"/>
    <x v="30"/>
    <x v="219"/>
    <m/>
    <n v="0"/>
    <m/>
    <m/>
    <m/>
    <m/>
    <n v="4"/>
    <n v="0"/>
    <n v="0"/>
    <x v="4"/>
    <x v="4"/>
  </r>
  <r>
    <x v="7"/>
    <x v="2"/>
    <s v="Libya"/>
    <s v="LY01"/>
    <x v="4"/>
    <s v="LY0104"/>
    <x v="13"/>
    <s v="LY010403"/>
    <s v="healthcare_challenges"/>
    <x v="30"/>
    <x v="220"/>
    <m/>
    <n v="0"/>
    <m/>
    <m/>
    <m/>
    <m/>
    <n v="4"/>
    <n v="0"/>
    <n v="0"/>
    <x v="4"/>
    <x v="4"/>
  </r>
  <r>
    <x v="7"/>
    <x v="2"/>
    <s v="Libya"/>
    <s v="LY01"/>
    <x v="4"/>
    <s v="LY0104"/>
    <x v="13"/>
    <s v="LY010403"/>
    <s v="healthcare_challenges"/>
    <x v="30"/>
    <x v="221"/>
    <m/>
    <n v="1"/>
    <m/>
    <m/>
    <m/>
    <m/>
    <n v="4"/>
    <n v="25"/>
    <n v="0.25"/>
    <x v="4"/>
    <x v="4"/>
  </r>
  <r>
    <x v="7"/>
    <x v="2"/>
    <s v="Libya"/>
    <s v="LY01"/>
    <x v="4"/>
    <s v="LY0104"/>
    <x v="13"/>
    <s v="LY010403"/>
    <s v="healthcare_challenges"/>
    <x v="30"/>
    <x v="222"/>
    <m/>
    <n v="2"/>
    <m/>
    <m/>
    <m/>
    <m/>
    <n v="4"/>
    <n v="50"/>
    <n v="0.5"/>
    <x v="4"/>
    <x v="4"/>
  </r>
  <r>
    <x v="7"/>
    <x v="2"/>
    <s v="Libya"/>
    <s v="LY01"/>
    <x v="4"/>
    <s v="LY0104"/>
    <x v="13"/>
    <s v="LY010403"/>
    <s v="healthcare_challenges"/>
    <x v="30"/>
    <x v="171"/>
    <m/>
    <n v="1"/>
    <m/>
    <m/>
    <m/>
    <m/>
    <n v="4"/>
    <n v="25"/>
    <n v="0.25"/>
    <x v="4"/>
    <x v="4"/>
  </r>
  <r>
    <x v="7"/>
    <x v="2"/>
    <s v="Libya"/>
    <s v="LY01"/>
    <x v="4"/>
    <s v="LY0104"/>
    <x v="13"/>
    <s v="LY010403"/>
    <s v="healthcare_challenges"/>
    <x v="30"/>
    <x v="223"/>
    <m/>
    <n v="0"/>
    <m/>
    <m/>
    <m/>
    <m/>
    <n v="4"/>
    <n v="0"/>
    <n v="0"/>
    <x v="4"/>
    <x v="4"/>
  </r>
  <r>
    <x v="7"/>
    <x v="2"/>
    <s v="Libya"/>
    <s v="LY01"/>
    <x v="4"/>
    <s v="LY0104"/>
    <x v="13"/>
    <s v="LY010403"/>
    <s v="healthcare_challenges"/>
    <x v="30"/>
    <x v="224"/>
    <m/>
    <n v="2"/>
    <m/>
    <m/>
    <m/>
    <m/>
    <n v="4"/>
    <n v="50"/>
    <n v="0.5"/>
    <x v="4"/>
    <x v="4"/>
  </r>
  <r>
    <x v="7"/>
    <x v="2"/>
    <s v="Libya"/>
    <s v="LY01"/>
    <x v="4"/>
    <s v="LY0104"/>
    <x v="13"/>
    <s v="LY010403"/>
    <s v="healthcare_challenges"/>
    <x v="30"/>
    <x v="48"/>
    <m/>
    <n v="0"/>
    <m/>
    <m/>
    <m/>
    <m/>
    <n v="4"/>
    <n v="0"/>
    <n v="0"/>
    <x v="4"/>
    <x v="4"/>
  </r>
  <r>
    <x v="7"/>
    <x v="2"/>
    <s v="Libya"/>
    <s v="LY01"/>
    <x v="5"/>
    <s v="LY0105"/>
    <x v="14"/>
    <s v="LY010504"/>
    <s v="healthcare_challenges"/>
    <x v="30"/>
    <x v="210"/>
    <m/>
    <n v="1"/>
    <m/>
    <m/>
    <m/>
    <m/>
    <n v="5"/>
    <n v="20"/>
    <n v="0.2"/>
    <x v="5"/>
    <x v="5"/>
  </r>
  <r>
    <x v="7"/>
    <x v="2"/>
    <s v="Libya"/>
    <s v="LY01"/>
    <x v="5"/>
    <s v="LY0105"/>
    <x v="14"/>
    <s v="LY010504"/>
    <s v="healthcare_challenges"/>
    <x v="30"/>
    <x v="211"/>
    <m/>
    <n v="2"/>
    <m/>
    <m/>
    <m/>
    <m/>
    <n v="5"/>
    <n v="40"/>
    <n v="0.4"/>
    <x v="5"/>
    <x v="5"/>
  </r>
  <r>
    <x v="7"/>
    <x v="2"/>
    <s v="Libya"/>
    <s v="LY01"/>
    <x v="5"/>
    <s v="LY0105"/>
    <x v="14"/>
    <s v="LY010504"/>
    <s v="healthcare_challenges"/>
    <x v="30"/>
    <x v="212"/>
    <m/>
    <n v="0"/>
    <m/>
    <m/>
    <m/>
    <m/>
    <n v="5"/>
    <n v="0"/>
    <n v="0"/>
    <x v="5"/>
    <x v="5"/>
  </r>
  <r>
    <x v="7"/>
    <x v="2"/>
    <s v="Libya"/>
    <s v="LY01"/>
    <x v="5"/>
    <s v="LY0105"/>
    <x v="14"/>
    <s v="LY010504"/>
    <s v="healthcare_challenges"/>
    <x v="30"/>
    <x v="213"/>
    <m/>
    <n v="0"/>
    <m/>
    <m/>
    <m/>
    <m/>
    <n v="5"/>
    <n v="0"/>
    <n v="0"/>
    <x v="5"/>
    <x v="5"/>
  </r>
  <r>
    <x v="7"/>
    <x v="2"/>
    <s v="Libya"/>
    <s v="LY01"/>
    <x v="5"/>
    <s v="LY0105"/>
    <x v="14"/>
    <s v="LY010504"/>
    <s v="healthcare_challenges"/>
    <x v="30"/>
    <x v="214"/>
    <m/>
    <n v="3"/>
    <m/>
    <m/>
    <m/>
    <m/>
    <n v="5"/>
    <n v="60"/>
    <n v="0.6"/>
    <x v="5"/>
    <x v="5"/>
  </r>
  <r>
    <x v="7"/>
    <x v="2"/>
    <s v="Libya"/>
    <s v="LY01"/>
    <x v="5"/>
    <s v="LY0105"/>
    <x v="14"/>
    <s v="LY010504"/>
    <s v="healthcare_challenges"/>
    <x v="30"/>
    <x v="215"/>
    <m/>
    <n v="1"/>
    <m/>
    <m/>
    <m/>
    <m/>
    <n v="5"/>
    <n v="20"/>
    <n v="0.2"/>
    <x v="5"/>
    <x v="5"/>
  </r>
  <r>
    <x v="7"/>
    <x v="2"/>
    <s v="Libya"/>
    <s v="LY01"/>
    <x v="5"/>
    <s v="LY0105"/>
    <x v="14"/>
    <s v="LY010504"/>
    <s v="healthcare_challenges"/>
    <x v="30"/>
    <x v="216"/>
    <m/>
    <n v="0"/>
    <m/>
    <m/>
    <m/>
    <m/>
    <n v="5"/>
    <n v="0"/>
    <n v="0"/>
    <x v="5"/>
    <x v="5"/>
  </r>
  <r>
    <x v="7"/>
    <x v="2"/>
    <s v="Libya"/>
    <s v="LY01"/>
    <x v="5"/>
    <s v="LY0105"/>
    <x v="14"/>
    <s v="LY010504"/>
    <s v="healthcare_challenges"/>
    <x v="30"/>
    <x v="217"/>
    <m/>
    <n v="1"/>
    <m/>
    <m/>
    <m/>
    <m/>
    <n v="5"/>
    <n v="20"/>
    <n v="0.2"/>
    <x v="5"/>
    <x v="5"/>
  </r>
  <r>
    <x v="7"/>
    <x v="2"/>
    <s v="Libya"/>
    <s v="LY01"/>
    <x v="5"/>
    <s v="LY0105"/>
    <x v="14"/>
    <s v="LY010504"/>
    <s v="healthcare_challenges"/>
    <x v="30"/>
    <x v="218"/>
    <m/>
    <n v="0"/>
    <m/>
    <m/>
    <m/>
    <m/>
    <n v="5"/>
    <n v="0"/>
    <n v="0"/>
    <x v="5"/>
    <x v="5"/>
  </r>
  <r>
    <x v="7"/>
    <x v="2"/>
    <s v="Libya"/>
    <s v="LY01"/>
    <x v="5"/>
    <s v="LY0105"/>
    <x v="14"/>
    <s v="LY010504"/>
    <s v="healthcare_challenges"/>
    <x v="30"/>
    <x v="219"/>
    <m/>
    <n v="0"/>
    <m/>
    <m/>
    <m/>
    <m/>
    <n v="5"/>
    <n v="0"/>
    <n v="0"/>
    <x v="5"/>
    <x v="5"/>
  </r>
  <r>
    <x v="7"/>
    <x v="2"/>
    <s v="Libya"/>
    <s v="LY01"/>
    <x v="5"/>
    <s v="LY0105"/>
    <x v="14"/>
    <s v="LY010504"/>
    <s v="healthcare_challenges"/>
    <x v="30"/>
    <x v="220"/>
    <m/>
    <n v="1"/>
    <m/>
    <m/>
    <m/>
    <m/>
    <n v="5"/>
    <n v="20"/>
    <n v="0.2"/>
    <x v="5"/>
    <x v="5"/>
  </r>
  <r>
    <x v="7"/>
    <x v="2"/>
    <s v="Libya"/>
    <s v="LY01"/>
    <x v="5"/>
    <s v="LY0105"/>
    <x v="14"/>
    <s v="LY010504"/>
    <s v="healthcare_challenges"/>
    <x v="30"/>
    <x v="221"/>
    <m/>
    <n v="3"/>
    <m/>
    <m/>
    <m/>
    <m/>
    <n v="5"/>
    <n v="60"/>
    <n v="0.6"/>
    <x v="5"/>
    <x v="5"/>
  </r>
  <r>
    <x v="7"/>
    <x v="2"/>
    <s v="Libya"/>
    <s v="LY01"/>
    <x v="5"/>
    <s v="LY0105"/>
    <x v="14"/>
    <s v="LY010504"/>
    <s v="healthcare_challenges"/>
    <x v="30"/>
    <x v="222"/>
    <m/>
    <n v="3"/>
    <m/>
    <m/>
    <m/>
    <m/>
    <n v="5"/>
    <n v="60"/>
    <n v="0.6"/>
    <x v="5"/>
    <x v="5"/>
  </r>
  <r>
    <x v="7"/>
    <x v="2"/>
    <s v="Libya"/>
    <s v="LY01"/>
    <x v="5"/>
    <s v="LY0105"/>
    <x v="14"/>
    <s v="LY010504"/>
    <s v="healthcare_challenges"/>
    <x v="30"/>
    <x v="171"/>
    <m/>
    <n v="1"/>
    <m/>
    <m/>
    <m/>
    <m/>
    <n v="5"/>
    <n v="20"/>
    <n v="0.2"/>
    <x v="5"/>
    <x v="5"/>
  </r>
  <r>
    <x v="7"/>
    <x v="2"/>
    <s v="Libya"/>
    <s v="LY01"/>
    <x v="5"/>
    <s v="LY0105"/>
    <x v="14"/>
    <s v="LY010504"/>
    <s v="healthcare_challenges"/>
    <x v="30"/>
    <x v="223"/>
    <m/>
    <n v="0"/>
    <m/>
    <m/>
    <m/>
    <m/>
    <n v="5"/>
    <n v="0"/>
    <n v="0"/>
    <x v="5"/>
    <x v="5"/>
  </r>
  <r>
    <x v="7"/>
    <x v="2"/>
    <s v="Libya"/>
    <s v="LY01"/>
    <x v="5"/>
    <s v="LY0105"/>
    <x v="14"/>
    <s v="LY010504"/>
    <s v="healthcare_challenges"/>
    <x v="30"/>
    <x v="224"/>
    <m/>
    <n v="3"/>
    <m/>
    <m/>
    <m/>
    <m/>
    <n v="5"/>
    <n v="60"/>
    <n v="0.6"/>
    <x v="5"/>
    <x v="5"/>
  </r>
  <r>
    <x v="7"/>
    <x v="2"/>
    <s v="Libya"/>
    <s v="LY01"/>
    <x v="5"/>
    <s v="LY0105"/>
    <x v="14"/>
    <s v="LY010504"/>
    <s v="healthcare_challenges"/>
    <x v="30"/>
    <x v="48"/>
    <m/>
    <n v="0"/>
    <m/>
    <m/>
    <m/>
    <m/>
    <n v="5"/>
    <n v="0"/>
    <n v="0"/>
    <x v="5"/>
    <x v="5"/>
  </r>
  <r>
    <x v="7"/>
    <x v="2"/>
    <s v="Libya"/>
    <s v="LY01"/>
    <x v="5"/>
    <s v="LY0105"/>
    <x v="15"/>
    <s v="LY010506"/>
    <s v="healthcare_challenges"/>
    <x v="30"/>
    <x v="210"/>
    <m/>
    <n v="0"/>
    <m/>
    <m/>
    <m/>
    <m/>
    <n v="1"/>
    <n v="0"/>
    <n v="0"/>
    <x v="5"/>
    <x v="16"/>
  </r>
  <r>
    <x v="7"/>
    <x v="2"/>
    <s v="Libya"/>
    <s v="LY01"/>
    <x v="5"/>
    <s v="LY0105"/>
    <x v="15"/>
    <s v="LY010506"/>
    <s v="healthcare_challenges"/>
    <x v="30"/>
    <x v="211"/>
    <m/>
    <n v="0"/>
    <m/>
    <m/>
    <m/>
    <m/>
    <n v="1"/>
    <n v="0"/>
    <n v="0"/>
    <x v="5"/>
    <x v="16"/>
  </r>
  <r>
    <x v="7"/>
    <x v="2"/>
    <s v="Libya"/>
    <s v="LY01"/>
    <x v="5"/>
    <s v="LY0105"/>
    <x v="15"/>
    <s v="LY010506"/>
    <s v="healthcare_challenges"/>
    <x v="30"/>
    <x v="212"/>
    <m/>
    <n v="0"/>
    <m/>
    <m/>
    <m/>
    <m/>
    <n v="1"/>
    <n v="0"/>
    <n v="0"/>
    <x v="5"/>
    <x v="16"/>
  </r>
  <r>
    <x v="7"/>
    <x v="2"/>
    <s v="Libya"/>
    <s v="LY01"/>
    <x v="5"/>
    <s v="LY0105"/>
    <x v="15"/>
    <s v="LY010506"/>
    <s v="healthcare_challenges"/>
    <x v="30"/>
    <x v="213"/>
    <m/>
    <n v="0"/>
    <m/>
    <m/>
    <m/>
    <m/>
    <n v="1"/>
    <n v="0"/>
    <n v="0"/>
    <x v="5"/>
    <x v="16"/>
  </r>
  <r>
    <x v="7"/>
    <x v="2"/>
    <s v="Libya"/>
    <s v="LY01"/>
    <x v="5"/>
    <s v="LY0105"/>
    <x v="15"/>
    <s v="LY010506"/>
    <s v="healthcare_challenges"/>
    <x v="30"/>
    <x v="214"/>
    <m/>
    <n v="0"/>
    <m/>
    <m/>
    <m/>
    <m/>
    <n v="1"/>
    <n v="0"/>
    <n v="0"/>
    <x v="5"/>
    <x v="16"/>
  </r>
  <r>
    <x v="7"/>
    <x v="2"/>
    <s v="Libya"/>
    <s v="LY01"/>
    <x v="5"/>
    <s v="LY0105"/>
    <x v="15"/>
    <s v="LY010506"/>
    <s v="healthcare_challenges"/>
    <x v="30"/>
    <x v="215"/>
    <m/>
    <n v="0"/>
    <m/>
    <m/>
    <m/>
    <m/>
    <n v="1"/>
    <n v="0"/>
    <n v="0"/>
    <x v="5"/>
    <x v="16"/>
  </r>
  <r>
    <x v="7"/>
    <x v="2"/>
    <s v="Libya"/>
    <s v="LY01"/>
    <x v="5"/>
    <s v="LY0105"/>
    <x v="15"/>
    <s v="LY010506"/>
    <s v="healthcare_challenges"/>
    <x v="30"/>
    <x v="216"/>
    <m/>
    <n v="0"/>
    <m/>
    <m/>
    <m/>
    <m/>
    <n v="1"/>
    <n v="0"/>
    <n v="0"/>
    <x v="5"/>
    <x v="16"/>
  </r>
  <r>
    <x v="7"/>
    <x v="2"/>
    <s v="Libya"/>
    <s v="LY01"/>
    <x v="5"/>
    <s v="LY0105"/>
    <x v="15"/>
    <s v="LY010506"/>
    <s v="healthcare_challenges"/>
    <x v="30"/>
    <x v="217"/>
    <m/>
    <n v="0"/>
    <m/>
    <m/>
    <m/>
    <m/>
    <n v="1"/>
    <n v="0"/>
    <n v="0"/>
    <x v="5"/>
    <x v="16"/>
  </r>
  <r>
    <x v="7"/>
    <x v="2"/>
    <s v="Libya"/>
    <s v="LY01"/>
    <x v="5"/>
    <s v="LY0105"/>
    <x v="15"/>
    <s v="LY010506"/>
    <s v="healthcare_challenges"/>
    <x v="30"/>
    <x v="218"/>
    <m/>
    <n v="0"/>
    <m/>
    <m/>
    <m/>
    <m/>
    <n v="1"/>
    <n v="0"/>
    <n v="0"/>
    <x v="5"/>
    <x v="16"/>
  </r>
  <r>
    <x v="7"/>
    <x v="2"/>
    <s v="Libya"/>
    <s v="LY01"/>
    <x v="5"/>
    <s v="LY0105"/>
    <x v="15"/>
    <s v="LY010506"/>
    <s v="healthcare_challenges"/>
    <x v="30"/>
    <x v="219"/>
    <m/>
    <n v="0"/>
    <m/>
    <m/>
    <m/>
    <m/>
    <n v="1"/>
    <n v="0"/>
    <n v="0"/>
    <x v="5"/>
    <x v="16"/>
  </r>
  <r>
    <x v="7"/>
    <x v="2"/>
    <s v="Libya"/>
    <s v="LY01"/>
    <x v="5"/>
    <s v="LY0105"/>
    <x v="15"/>
    <s v="LY010506"/>
    <s v="healthcare_challenges"/>
    <x v="30"/>
    <x v="220"/>
    <m/>
    <n v="0"/>
    <m/>
    <m/>
    <m/>
    <m/>
    <n v="1"/>
    <n v="0"/>
    <n v="0"/>
    <x v="5"/>
    <x v="16"/>
  </r>
  <r>
    <x v="7"/>
    <x v="2"/>
    <s v="Libya"/>
    <s v="LY01"/>
    <x v="5"/>
    <s v="LY0105"/>
    <x v="15"/>
    <s v="LY010506"/>
    <s v="healthcare_challenges"/>
    <x v="30"/>
    <x v="221"/>
    <m/>
    <n v="0"/>
    <m/>
    <m/>
    <m/>
    <m/>
    <n v="1"/>
    <n v="0"/>
    <n v="0"/>
    <x v="5"/>
    <x v="16"/>
  </r>
  <r>
    <x v="7"/>
    <x v="2"/>
    <s v="Libya"/>
    <s v="LY01"/>
    <x v="5"/>
    <s v="LY0105"/>
    <x v="15"/>
    <s v="LY010506"/>
    <s v="healthcare_challenges"/>
    <x v="30"/>
    <x v="222"/>
    <m/>
    <n v="0"/>
    <m/>
    <m/>
    <m/>
    <m/>
    <n v="1"/>
    <n v="0"/>
    <n v="0"/>
    <x v="5"/>
    <x v="16"/>
  </r>
  <r>
    <x v="7"/>
    <x v="2"/>
    <s v="Libya"/>
    <s v="LY01"/>
    <x v="5"/>
    <s v="LY0105"/>
    <x v="15"/>
    <s v="LY010506"/>
    <s v="healthcare_challenges"/>
    <x v="30"/>
    <x v="171"/>
    <m/>
    <n v="1"/>
    <m/>
    <m/>
    <m/>
    <m/>
    <n v="1"/>
    <n v="100"/>
    <n v="1"/>
    <x v="5"/>
    <x v="16"/>
  </r>
  <r>
    <x v="7"/>
    <x v="2"/>
    <s v="Libya"/>
    <s v="LY01"/>
    <x v="5"/>
    <s v="LY0105"/>
    <x v="15"/>
    <s v="LY010506"/>
    <s v="healthcare_challenges"/>
    <x v="30"/>
    <x v="223"/>
    <m/>
    <n v="0"/>
    <m/>
    <m/>
    <m/>
    <m/>
    <n v="1"/>
    <n v="0"/>
    <n v="0"/>
    <x v="5"/>
    <x v="16"/>
  </r>
  <r>
    <x v="7"/>
    <x v="2"/>
    <s v="Libya"/>
    <s v="LY01"/>
    <x v="5"/>
    <s v="LY0105"/>
    <x v="15"/>
    <s v="LY010506"/>
    <s v="healthcare_challenges"/>
    <x v="30"/>
    <x v="224"/>
    <m/>
    <n v="0"/>
    <m/>
    <m/>
    <m/>
    <m/>
    <n v="1"/>
    <n v="0"/>
    <n v="0"/>
    <x v="5"/>
    <x v="16"/>
  </r>
  <r>
    <x v="7"/>
    <x v="2"/>
    <s v="Libya"/>
    <s v="LY01"/>
    <x v="5"/>
    <s v="LY0105"/>
    <x v="15"/>
    <s v="LY010506"/>
    <s v="healthcare_challenges"/>
    <x v="30"/>
    <x v="48"/>
    <m/>
    <n v="0"/>
    <m/>
    <m/>
    <m/>
    <m/>
    <n v="1"/>
    <n v="0"/>
    <n v="0"/>
    <x v="5"/>
    <x v="16"/>
  </r>
  <r>
    <x v="7"/>
    <x v="2"/>
    <s v="Libya"/>
    <s v="LY01"/>
    <x v="6"/>
    <s v="LY0106"/>
    <x v="16"/>
    <s v="LY010601"/>
    <s v="healthcare_challenges"/>
    <x v="30"/>
    <x v="210"/>
    <m/>
    <n v="3"/>
    <m/>
    <m/>
    <m/>
    <m/>
    <n v="8"/>
    <n v="37.5"/>
    <n v="0.375"/>
    <x v="6"/>
    <x v="17"/>
  </r>
  <r>
    <x v="7"/>
    <x v="2"/>
    <s v="Libya"/>
    <s v="LY01"/>
    <x v="6"/>
    <s v="LY0106"/>
    <x v="16"/>
    <s v="LY010601"/>
    <s v="healthcare_challenges"/>
    <x v="30"/>
    <x v="211"/>
    <m/>
    <n v="1"/>
    <m/>
    <m/>
    <m/>
    <m/>
    <n v="8"/>
    <n v="12.5"/>
    <n v="0.125"/>
    <x v="6"/>
    <x v="17"/>
  </r>
  <r>
    <x v="7"/>
    <x v="2"/>
    <s v="Libya"/>
    <s v="LY01"/>
    <x v="6"/>
    <s v="LY0106"/>
    <x v="16"/>
    <s v="LY010601"/>
    <s v="healthcare_challenges"/>
    <x v="30"/>
    <x v="212"/>
    <m/>
    <n v="1"/>
    <m/>
    <m/>
    <m/>
    <m/>
    <n v="8"/>
    <n v="12.5"/>
    <n v="0.125"/>
    <x v="6"/>
    <x v="17"/>
  </r>
  <r>
    <x v="7"/>
    <x v="2"/>
    <s v="Libya"/>
    <s v="LY01"/>
    <x v="6"/>
    <s v="LY0106"/>
    <x v="16"/>
    <s v="LY010601"/>
    <s v="healthcare_challenges"/>
    <x v="30"/>
    <x v="213"/>
    <m/>
    <n v="0"/>
    <m/>
    <m/>
    <m/>
    <m/>
    <n v="8"/>
    <n v="0"/>
    <n v="0"/>
    <x v="6"/>
    <x v="17"/>
  </r>
  <r>
    <x v="7"/>
    <x v="2"/>
    <s v="Libya"/>
    <s v="LY01"/>
    <x v="6"/>
    <s v="LY0106"/>
    <x v="16"/>
    <s v="LY010601"/>
    <s v="healthcare_challenges"/>
    <x v="30"/>
    <x v="214"/>
    <m/>
    <n v="6"/>
    <m/>
    <m/>
    <m/>
    <m/>
    <n v="8"/>
    <n v="75"/>
    <n v="0.75"/>
    <x v="6"/>
    <x v="17"/>
  </r>
  <r>
    <x v="7"/>
    <x v="2"/>
    <s v="Libya"/>
    <s v="LY01"/>
    <x v="6"/>
    <s v="LY0106"/>
    <x v="16"/>
    <s v="LY010601"/>
    <s v="healthcare_challenges"/>
    <x v="30"/>
    <x v="215"/>
    <m/>
    <n v="6"/>
    <m/>
    <m/>
    <m/>
    <m/>
    <n v="8"/>
    <n v="75"/>
    <n v="0.75"/>
    <x v="6"/>
    <x v="17"/>
  </r>
  <r>
    <x v="7"/>
    <x v="2"/>
    <s v="Libya"/>
    <s v="LY01"/>
    <x v="6"/>
    <s v="LY0106"/>
    <x v="16"/>
    <s v="LY010601"/>
    <s v="healthcare_challenges"/>
    <x v="30"/>
    <x v="216"/>
    <m/>
    <n v="5"/>
    <m/>
    <m/>
    <m/>
    <m/>
    <n v="8"/>
    <n v="62.5"/>
    <n v="0.625"/>
    <x v="6"/>
    <x v="17"/>
  </r>
  <r>
    <x v="7"/>
    <x v="2"/>
    <s v="Libya"/>
    <s v="LY01"/>
    <x v="6"/>
    <s v="LY0106"/>
    <x v="16"/>
    <s v="LY010601"/>
    <s v="healthcare_challenges"/>
    <x v="30"/>
    <x v="217"/>
    <m/>
    <n v="3"/>
    <m/>
    <m/>
    <m/>
    <m/>
    <n v="8"/>
    <n v="37.5"/>
    <n v="0.375"/>
    <x v="6"/>
    <x v="17"/>
  </r>
  <r>
    <x v="7"/>
    <x v="2"/>
    <s v="Libya"/>
    <s v="LY01"/>
    <x v="6"/>
    <s v="LY0106"/>
    <x v="16"/>
    <s v="LY010601"/>
    <s v="healthcare_challenges"/>
    <x v="30"/>
    <x v="218"/>
    <m/>
    <n v="4"/>
    <m/>
    <m/>
    <m/>
    <m/>
    <n v="8"/>
    <n v="50"/>
    <n v="0.5"/>
    <x v="6"/>
    <x v="17"/>
  </r>
  <r>
    <x v="7"/>
    <x v="2"/>
    <s v="Libya"/>
    <s v="LY01"/>
    <x v="6"/>
    <s v="LY0106"/>
    <x v="16"/>
    <s v="LY010601"/>
    <s v="healthcare_challenges"/>
    <x v="30"/>
    <x v="219"/>
    <m/>
    <n v="1"/>
    <m/>
    <m/>
    <m/>
    <m/>
    <n v="8"/>
    <n v="12.5"/>
    <n v="0.125"/>
    <x v="6"/>
    <x v="17"/>
  </r>
  <r>
    <x v="7"/>
    <x v="2"/>
    <s v="Libya"/>
    <s v="LY01"/>
    <x v="6"/>
    <s v="LY0106"/>
    <x v="16"/>
    <s v="LY010601"/>
    <s v="healthcare_challenges"/>
    <x v="30"/>
    <x v="220"/>
    <m/>
    <n v="2"/>
    <m/>
    <m/>
    <m/>
    <m/>
    <n v="8"/>
    <n v="25"/>
    <n v="0.25"/>
    <x v="6"/>
    <x v="17"/>
  </r>
  <r>
    <x v="7"/>
    <x v="2"/>
    <s v="Libya"/>
    <s v="LY01"/>
    <x v="6"/>
    <s v="LY0106"/>
    <x v="16"/>
    <s v="LY010601"/>
    <s v="healthcare_challenges"/>
    <x v="30"/>
    <x v="221"/>
    <m/>
    <n v="6"/>
    <m/>
    <m/>
    <m/>
    <m/>
    <n v="8"/>
    <n v="75"/>
    <n v="0.75"/>
    <x v="6"/>
    <x v="17"/>
  </r>
  <r>
    <x v="7"/>
    <x v="2"/>
    <s v="Libya"/>
    <s v="LY01"/>
    <x v="6"/>
    <s v="LY0106"/>
    <x v="16"/>
    <s v="LY010601"/>
    <s v="healthcare_challenges"/>
    <x v="30"/>
    <x v="222"/>
    <m/>
    <n v="6"/>
    <m/>
    <m/>
    <m/>
    <m/>
    <n v="8"/>
    <n v="75"/>
    <n v="0.75"/>
    <x v="6"/>
    <x v="17"/>
  </r>
  <r>
    <x v="7"/>
    <x v="2"/>
    <s v="Libya"/>
    <s v="LY01"/>
    <x v="6"/>
    <s v="LY0106"/>
    <x v="16"/>
    <s v="LY010601"/>
    <s v="healthcare_challenges"/>
    <x v="30"/>
    <x v="171"/>
    <m/>
    <n v="0"/>
    <m/>
    <m/>
    <m/>
    <m/>
    <n v="8"/>
    <n v="0"/>
    <n v="0"/>
    <x v="6"/>
    <x v="17"/>
  </r>
  <r>
    <x v="7"/>
    <x v="2"/>
    <s v="Libya"/>
    <s v="LY01"/>
    <x v="6"/>
    <s v="LY0106"/>
    <x v="16"/>
    <s v="LY010601"/>
    <s v="healthcare_challenges"/>
    <x v="30"/>
    <x v="223"/>
    <m/>
    <n v="3"/>
    <m/>
    <m/>
    <m/>
    <m/>
    <n v="8"/>
    <n v="37.5"/>
    <n v="0.375"/>
    <x v="6"/>
    <x v="17"/>
  </r>
  <r>
    <x v="7"/>
    <x v="2"/>
    <s v="Libya"/>
    <s v="LY01"/>
    <x v="6"/>
    <s v="LY0106"/>
    <x v="16"/>
    <s v="LY010601"/>
    <s v="healthcare_challenges"/>
    <x v="30"/>
    <x v="224"/>
    <m/>
    <n v="4"/>
    <m/>
    <m/>
    <m/>
    <m/>
    <n v="8"/>
    <n v="50"/>
    <n v="0.5"/>
    <x v="6"/>
    <x v="17"/>
  </r>
  <r>
    <x v="7"/>
    <x v="2"/>
    <s v="Libya"/>
    <s v="LY01"/>
    <x v="6"/>
    <s v="LY0106"/>
    <x v="16"/>
    <s v="LY010601"/>
    <s v="healthcare_challenges"/>
    <x v="30"/>
    <x v="48"/>
    <m/>
    <n v="1"/>
    <m/>
    <m/>
    <m/>
    <m/>
    <n v="8"/>
    <n v="12.5"/>
    <n v="0.125"/>
    <x v="6"/>
    <x v="17"/>
  </r>
  <r>
    <x v="7"/>
    <x v="2"/>
    <s v="Libya"/>
    <s v="LY01"/>
    <x v="6"/>
    <s v="LY0106"/>
    <x v="17"/>
    <s v="LY010602"/>
    <s v="healthcare_challenges"/>
    <x v="30"/>
    <x v="210"/>
    <m/>
    <n v="4"/>
    <m/>
    <m/>
    <m/>
    <m/>
    <n v="9"/>
    <n v="44.44"/>
    <n v="0.44439999999999996"/>
    <x v="6"/>
    <x v="18"/>
  </r>
  <r>
    <x v="7"/>
    <x v="2"/>
    <s v="Libya"/>
    <s v="LY01"/>
    <x v="6"/>
    <s v="LY0106"/>
    <x v="17"/>
    <s v="LY010602"/>
    <s v="healthcare_challenges"/>
    <x v="30"/>
    <x v="211"/>
    <m/>
    <n v="3"/>
    <m/>
    <m/>
    <m/>
    <m/>
    <n v="9"/>
    <n v="33.33"/>
    <n v="0.33329999999999999"/>
    <x v="6"/>
    <x v="18"/>
  </r>
  <r>
    <x v="7"/>
    <x v="2"/>
    <s v="Libya"/>
    <s v="LY01"/>
    <x v="6"/>
    <s v="LY0106"/>
    <x v="17"/>
    <s v="LY010602"/>
    <s v="healthcare_challenges"/>
    <x v="30"/>
    <x v="212"/>
    <m/>
    <n v="0"/>
    <m/>
    <m/>
    <m/>
    <m/>
    <n v="9"/>
    <n v="0"/>
    <n v="0"/>
    <x v="6"/>
    <x v="18"/>
  </r>
  <r>
    <x v="7"/>
    <x v="2"/>
    <s v="Libya"/>
    <s v="LY01"/>
    <x v="6"/>
    <s v="LY0106"/>
    <x v="17"/>
    <s v="LY010602"/>
    <s v="healthcare_challenges"/>
    <x v="30"/>
    <x v="213"/>
    <m/>
    <n v="2"/>
    <m/>
    <m/>
    <m/>
    <m/>
    <n v="9"/>
    <n v="22.22"/>
    <n v="0.22219999999999998"/>
    <x v="6"/>
    <x v="18"/>
  </r>
  <r>
    <x v="7"/>
    <x v="2"/>
    <s v="Libya"/>
    <s v="LY01"/>
    <x v="6"/>
    <s v="LY0106"/>
    <x v="17"/>
    <s v="LY010602"/>
    <s v="healthcare_challenges"/>
    <x v="30"/>
    <x v="214"/>
    <m/>
    <n v="5"/>
    <m/>
    <m/>
    <m/>
    <m/>
    <n v="9"/>
    <n v="55.56"/>
    <n v="0.55559999999999998"/>
    <x v="6"/>
    <x v="18"/>
  </r>
  <r>
    <x v="7"/>
    <x v="2"/>
    <s v="Libya"/>
    <s v="LY01"/>
    <x v="6"/>
    <s v="LY0106"/>
    <x v="17"/>
    <s v="LY010602"/>
    <s v="healthcare_challenges"/>
    <x v="30"/>
    <x v="215"/>
    <m/>
    <n v="7"/>
    <m/>
    <m/>
    <m/>
    <m/>
    <n v="9"/>
    <n v="77.78"/>
    <n v="0.77780000000000005"/>
    <x v="6"/>
    <x v="18"/>
  </r>
  <r>
    <x v="7"/>
    <x v="2"/>
    <s v="Libya"/>
    <s v="LY01"/>
    <x v="6"/>
    <s v="LY0106"/>
    <x v="17"/>
    <s v="LY010602"/>
    <s v="healthcare_challenges"/>
    <x v="30"/>
    <x v="216"/>
    <m/>
    <n v="4"/>
    <m/>
    <m/>
    <m/>
    <m/>
    <n v="9"/>
    <n v="44.44"/>
    <n v="0.44439999999999996"/>
    <x v="6"/>
    <x v="18"/>
  </r>
  <r>
    <x v="7"/>
    <x v="2"/>
    <s v="Libya"/>
    <s v="LY01"/>
    <x v="6"/>
    <s v="LY0106"/>
    <x v="17"/>
    <s v="LY010602"/>
    <s v="healthcare_challenges"/>
    <x v="30"/>
    <x v="217"/>
    <m/>
    <n v="4"/>
    <m/>
    <m/>
    <m/>
    <m/>
    <n v="9"/>
    <n v="44.44"/>
    <n v="0.44439999999999996"/>
    <x v="6"/>
    <x v="18"/>
  </r>
  <r>
    <x v="7"/>
    <x v="2"/>
    <s v="Libya"/>
    <s v="LY01"/>
    <x v="6"/>
    <s v="LY0106"/>
    <x v="17"/>
    <s v="LY010602"/>
    <s v="healthcare_challenges"/>
    <x v="30"/>
    <x v="218"/>
    <m/>
    <n v="5"/>
    <m/>
    <m/>
    <m/>
    <m/>
    <n v="9"/>
    <n v="55.56"/>
    <n v="0.55559999999999998"/>
    <x v="6"/>
    <x v="18"/>
  </r>
  <r>
    <x v="7"/>
    <x v="2"/>
    <s v="Libya"/>
    <s v="LY01"/>
    <x v="6"/>
    <s v="LY0106"/>
    <x v="17"/>
    <s v="LY010602"/>
    <s v="healthcare_challenges"/>
    <x v="30"/>
    <x v="219"/>
    <m/>
    <n v="3"/>
    <m/>
    <m/>
    <m/>
    <m/>
    <n v="9"/>
    <n v="33.33"/>
    <n v="0.33329999999999999"/>
    <x v="6"/>
    <x v="18"/>
  </r>
  <r>
    <x v="7"/>
    <x v="2"/>
    <s v="Libya"/>
    <s v="LY01"/>
    <x v="6"/>
    <s v="LY0106"/>
    <x v="17"/>
    <s v="LY010602"/>
    <s v="healthcare_challenges"/>
    <x v="30"/>
    <x v="220"/>
    <m/>
    <n v="2"/>
    <m/>
    <m/>
    <m/>
    <m/>
    <n v="9"/>
    <n v="22.22"/>
    <n v="0.22219999999999998"/>
    <x v="6"/>
    <x v="18"/>
  </r>
  <r>
    <x v="7"/>
    <x v="2"/>
    <s v="Libya"/>
    <s v="LY01"/>
    <x v="6"/>
    <s v="LY0106"/>
    <x v="17"/>
    <s v="LY010602"/>
    <s v="healthcare_challenges"/>
    <x v="30"/>
    <x v="221"/>
    <m/>
    <n v="7"/>
    <m/>
    <m/>
    <m/>
    <m/>
    <n v="9"/>
    <n v="77.78"/>
    <n v="0.77780000000000005"/>
    <x v="6"/>
    <x v="18"/>
  </r>
  <r>
    <x v="7"/>
    <x v="2"/>
    <s v="Libya"/>
    <s v="LY01"/>
    <x v="6"/>
    <s v="LY0106"/>
    <x v="17"/>
    <s v="LY010602"/>
    <s v="healthcare_challenges"/>
    <x v="30"/>
    <x v="222"/>
    <m/>
    <n v="8"/>
    <m/>
    <m/>
    <m/>
    <m/>
    <n v="9"/>
    <n v="88.89"/>
    <n v="0.88890000000000002"/>
    <x v="6"/>
    <x v="18"/>
  </r>
  <r>
    <x v="7"/>
    <x v="2"/>
    <s v="Libya"/>
    <s v="LY01"/>
    <x v="6"/>
    <s v="LY0106"/>
    <x v="17"/>
    <s v="LY010602"/>
    <s v="healthcare_challenges"/>
    <x v="30"/>
    <x v="171"/>
    <m/>
    <n v="0"/>
    <m/>
    <m/>
    <m/>
    <m/>
    <n v="9"/>
    <n v="0"/>
    <n v="0"/>
    <x v="6"/>
    <x v="18"/>
  </r>
  <r>
    <x v="7"/>
    <x v="2"/>
    <s v="Libya"/>
    <s v="LY01"/>
    <x v="6"/>
    <s v="LY0106"/>
    <x v="17"/>
    <s v="LY010602"/>
    <s v="healthcare_challenges"/>
    <x v="30"/>
    <x v="223"/>
    <m/>
    <n v="3"/>
    <m/>
    <m/>
    <m/>
    <m/>
    <n v="9"/>
    <n v="33.33"/>
    <n v="0.33329999999999999"/>
    <x v="6"/>
    <x v="18"/>
  </r>
  <r>
    <x v="7"/>
    <x v="2"/>
    <s v="Libya"/>
    <s v="LY01"/>
    <x v="6"/>
    <s v="LY0106"/>
    <x v="17"/>
    <s v="LY010602"/>
    <s v="healthcare_challenges"/>
    <x v="30"/>
    <x v="224"/>
    <m/>
    <n v="6"/>
    <m/>
    <m/>
    <m/>
    <m/>
    <n v="9"/>
    <n v="66.67"/>
    <n v="0.66670000000000007"/>
    <x v="6"/>
    <x v="18"/>
  </r>
  <r>
    <x v="7"/>
    <x v="2"/>
    <s v="Libya"/>
    <s v="LY01"/>
    <x v="6"/>
    <s v="LY0106"/>
    <x v="17"/>
    <s v="LY010602"/>
    <s v="healthcare_challenges"/>
    <x v="30"/>
    <x v="48"/>
    <m/>
    <n v="1"/>
    <m/>
    <m/>
    <m/>
    <m/>
    <n v="9"/>
    <n v="11.11"/>
    <n v="0.11109999999999999"/>
    <x v="6"/>
    <x v="18"/>
  </r>
  <r>
    <x v="7"/>
    <x v="2"/>
    <s v="Libya"/>
    <s v="LY01"/>
    <x v="1"/>
    <s v="LY0101"/>
    <x v="1"/>
    <s v="LY010101"/>
    <s v="health_needs"/>
    <x v="31"/>
    <x v="225"/>
    <m/>
    <n v="2"/>
    <m/>
    <m/>
    <m/>
    <m/>
    <n v="4"/>
    <n v="50"/>
    <n v="0.5"/>
    <x v="1"/>
    <x v="7"/>
  </r>
  <r>
    <x v="7"/>
    <x v="2"/>
    <s v="Libya"/>
    <s v="LY01"/>
    <x v="1"/>
    <s v="LY0101"/>
    <x v="1"/>
    <s v="LY010101"/>
    <s v="health_needs"/>
    <x v="31"/>
    <x v="226"/>
    <m/>
    <n v="1"/>
    <m/>
    <m/>
    <m/>
    <m/>
    <n v="4"/>
    <n v="25"/>
    <n v="0.25"/>
    <x v="1"/>
    <x v="7"/>
  </r>
  <r>
    <x v="7"/>
    <x v="2"/>
    <s v="Libya"/>
    <s v="LY01"/>
    <x v="1"/>
    <s v="LY0101"/>
    <x v="1"/>
    <s v="LY010101"/>
    <s v="health_needs"/>
    <x v="31"/>
    <x v="227"/>
    <m/>
    <n v="1"/>
    <m/>
    <m/>
    <m/>
    <m/>
    <n v="4"/>
    <n v="25"/>
    <n v="0.25"/>
    <x v="1"/>
    <x v="7"/>
  </r>
  <r>
    <x v="7"/>
    <x v="2"/>
    <s v="Libya"/>
    <s v="LY01"/>
    <x v="1"/>
    <s v="LY0101"/>
    <x v="1"/>
    <s v="LY010101"/>
    <s v="health_needs"/>
    <x v="31"/>
    <x v="228"/>
    <m/>
    <n v="2"/>
    <m/>
    <m/>
    <m/>
    <m/>
    <n v="4"/>
    <n v="50"/>
    <n v="0.5"/>
    <x v="1"/>
    <x v="7"/>
  </r>
  <r>
    <x v="7"/>
    <x v="2"/>
    <s v="Libya"/>
    <s v="LY01"/>
    <x v="1"/>
    <s v="LY0101"/>
    <x v="1"/>
    <s v="LY010101"/>
    <s v="health_needs"/>
    <x v="31"/>
    <x v="229"/>
    <m/>
    <n v="2"/>
    <m/>
    <m/>
    <m/>
    <m/>
    <n v="4"/>
    <n v="50"/>
    <n v="0.5"/>
    <x v="1"/>
    <x v="7"/>
  </r>
  <r>
    <x v="7"/>
    <x v="2"/>
    <s v="Libya"/>
    <s v="LY01"/>
    <x v="1"/>
    <s v="LY0101"/>
    <x v="1"/>
    <s v="LY010101"/>
    <s v="health_needs"/>
    <x v="31"/>
    <x v="230"/>
    <m/>
    <n v="1"/>
    <m/>
    <m/>
    <m/>
    <m/>
    <n v="4"/>
    <n v="25"/>
    <n v="0.25"/>
    <x v="1"/>
    <x v="7"/>
  </r>
  <r>
    <x v="7"/>
    <x v="2"/>
    <s v="Libya"/>
    <s v="LY01"/>
    <x v="1"/>
    <s v="LY0101"/>
    <x v="1"/>
    <s v="LY010101"/>
    <s v="health_needs"/>
    <x v="31"/>
    <x v="231"/>
    <m/>
    <n v="3"/>
    <m/>
    <m/>
    <m/>
    <m/>
    <n v="4"/>
    <n v="75"/>
    <n v="0.75"/>
    <x v="1"/>
    <x v="7"/>
  </r>
  <r>
    <x v="7"/>
    <x v="2"/>
    <s v="Libya"/>
    <s v="LY01"/>
    <x v="1"/>
    <s v="LY0101"/>
    <x v="1"/>
    <s v="LY010101"/>
    <s v="health_needs"/>
    <x v="31"/>
    <x v="232"/>
    <m/>
    <n v="2"/>
    <m/>
    <m/>
    <m/>
    <m/>
    <n v="4"/>
    <n v="50"/>
    <n v="0.5"/>
    <x v="1"/>
    <x v="7"/>
  </r>
  <r>
    <x v="7"/>
    <x v="2"/>
    <s v="Libya"/>
    <s v="LY01"/>
    <x v="1"/>
    <s v="LY0101"/>
    <x v="1"/>
    <s v="LY010101"/>
    <s v="health_needs"/>
    <x v="31"/>
    <x v="233"/>
    <m/>
    <n v="2"/>
    <m/>
    <m/>
    <m/>
    <m/>
    <n v="4"/>
    <n v="50"/>
    <n v="0.5"/>
    <x v="1"/>
    <x v="7"/>
  </r>
  <r>
    <x v="7"/>
    <x v="2"/>
    <s v="Libya"/>
    <s v="LY01"/>
    <x v="1"/>
    <s v="LY0101"/>
    <x v="1"/>
    <s v="LY010101"/>
    <s v="health_needs"/>
    <x v="31"/>
    <x v="234"/>
    <m/>
    <n v="2"/>
    <m/>
    <m/>
    <m/>
    <m/>
    <n v="4"/>
    <n v="50"/>
    <n v="0.5"/>
    <x v="1"/>
    <x v="7"/>
  </r>
  <r>
    <x v="7"/>
    <x v="2"/>
    <s v="Libya"/>
    <s v="LY01"/>
    <x v="1"/>
    <s v="LY0101"/>
    <x v="1"/>
    <s v="LY010101"/>
    <s v="health_needs"/>
    <x v="31"/>
    <x v="235"/>
    <m/>
    <n v="2"/>
    <m/>
    <m/>
    <m/>
    <m/>
    <n v="4"/>
    <n v="50"/>
    <n v="0.5"/>
    <x v="1"/>
    <x v="7"/>
  </r>
  <r>
    <x v="7"/>
    <x v="2"/>
    <s v="Libya"/>
    <s v="LY01"/>
    <x v="1"/>
    <s v="LY0101"/>
    <x v="1"/>
    <s v="LY010101"/>
    <s v="health_needs"/>
    <x v="31"/>
    <x v="15"/>
    <m/>
    <n v="2"/>
    <m/>
    <m/>
    <m/>
    <m/>
    <n v="4"/>
    <n v="50"/>
    <n v="0.5"/>
    <x v="1"/>
    <x v="7"/>
  </r>
  <r>
    <x v="7"/>
    <x v="2"/>
    <s v="Libya"/>
    <s v="LY01"/>
    <x v="1"/>
    <s v="LY0101"/>
    <x v="1"/>
    <s v="LY010101"/>
    <s v="health_needs"/>
    <x v="31"/>
    <x v="48"/>
    <m/>
    <n v="0"/>
    <m/>
    <m/>
    <m/>
    <m/>
    <n v="4"/>
    <n v="0"/>
    <n v="0"/>
    <x v="1"/>
    <x v="7"/>
  </r>
  <r>
    <x v="7"/>
    <x v="2"/>
    <s v="Libya"/>
    <s v="LY01"/>
    <x v="1"/>
    <s v="LY0101"/>
    <x v="1"/>
    <s v="LY010101"/>
    <s v="health_needs"/>
    <x v="31"/>
    <x v="236"/>
    <m/>
    <n v="2"/>
    <m/>
    <m/>
    <m/>
    <m/>
    <n v="4"/>
    <n v="50"/>
    <n v="0.5"/>
    <x v="1"/>
    <x v="7"/>
  </r>
  <r>
    <x v="7"/>
    <x v="2"/>
    <s v="Libya"/>
    <s v="LY01"/>
    <x v="1"/>
    <s v="LY0101"/>
    <x v="1"/>
    <s v="LY010101"/>
    <s v="health_needs"/>
    <x v="31"/>
    <x v="237"/>
    <m/>
    <n v="1"/>
    <m/>
    <m/>
    <m/>
    <m/>
    <n v="4"/>
    <n v="25"/>
    <n v="0.25"/>
    <x v="1"/>
    <x v="7"/>
  </r>
  <r>
    <x v="7"/>
    <x v="2"/>
    <s v="Libya"/>
    <s v="LY01"/>
    <x v="1"/>
    <s v="LY0101"/>
    <x v="1"/>
    <s v="LY010101"/>
    <s v="health_needs"/>
    <x v="31"/>
    <x v="238"/>
    <m/>
    <n v="2"/>
    <m/>
    <m/>
    <m/>
    <m/>
    <n v="4"/>
    <n v="50"/>
    <n v="0.5"/>
    <x v="1"/>
    <x v="7"/>
  </r>
  <r>
    <x v="7"/>
    <x v="2"/>
    <s v="Libya"/>
    <s v="LY01"/>
    <x v="1"/>
    <s v="LY0101"/>
    <x v="1"/>
    <s v="LY010101"/>
    <s v="health_needs"/>
    <x v="31"/>
    <x v="239"/>
    <m/>
    <n v="3"/>
    <m/>
    <m/>
    <m/>
    <m/>
    <n v="4"/>
    <n v="75"/>
    <n v="0.75"/>
    <x v="1"/>
    <x v="7"/>
  </r>
  <r>
    <x v="7"/>
    <x v="2"/>
    <s v="Libya"/>
    <s v="LY01"/>
    <x v="1"/>
    <s v="LY0101"/>
    <x v="1"/>
    <s v="LY010101"/>
    <s v="health_needs"/>
    <x v="31"/>
    <x v="240"/>
    <m/>
    <n v="1"/>
    <m/>
    <m/>
    <m/>
    <m/>
    <n v="4"/>
    <n v="25"/>
    <n v="0.25"/>
    <x v="1"/>
    <x v="7"/>
  </r>
  <r>
    <x v="7"/>
    <x v="2"/>
    <s v="Libya"/>
    <s v="LY01"/>
    <x v="1"/>
    <s v="LY0101"/>
    <x v="1"/>
    <s v="LY010101"/>
    <s v="health_needs"/>
    <x v="31"/>
    <x v="241"/>
    <m/>
    <n v="1"/>
    <m/>
    <m/>
    <m/>
    <m/>
    <n v="4"/>
    <n v="25"/>
    <n v="0.25"/>
    <x v="1"/>
    <x v="7"/>
  </r>
  <r>
    <x v="7"/>
    <x v="2"/>
    <s v="Libya"/>
    <s v="LY01"/>
    <x v="1"/>
    <s v="LY0101"/>
    <x v="2"/>
    <s v="LY010102"/>
    <s v="health_needs"/>
    <x v="31"/>
    <x v="225"/>
    <m/>
    <n v="11"/>
    <m/>
    <m/>
    <m/>
    <m/>
    <n v="13"/>
    <n v="84.62"/>
    <n v="0.84620000000000006"/>
    <x v="1"/>
    <x v="1"/>
  </r>
  <r>
    <x v="7"/>
    <x v="2"/>
    <s v="Libya"/>
    <s v="LY01"/>
    <x v="1"/>
    <s v="LY0101"/>
    <x v="2"/>
    <s v="LY010102"/>
    <s v="health_needs"/>
    <x v="31"/>
    <x v="226"/>
    <m/>
    <n v="10"/>
    <m/>
    <m/>
    <m/>
    <m/>
    <n v="13"/>
    <n v="76.92"/>
    <n v="0.76919999999999999"/>
    <x v="1"/>
    <x v="1"/>
  </r>
  <r>
    <x v="7"/>
    <x v="2"/>
    <s v="Libya"/>
    <s v="LY01"/>
    <x v="1"/>
    <s v="LY0101"/>
    <x v="2"/>
    <s v="LY010102"/>
    <s v="health_needs"/>
    <x v="31"/>
    <x v="227"/>
    <m/>
    <n v="7"/>
    <m/>
    <m/>
    <m/>
    <m/>
    <n v="13"/>
    <n v="53.85"/>
    <n v="0.53849999999999998"/>
    <x v="1"/>
    <x v="1"/>
  </r>
  <r>
    <x v="7"/>
    <x v="2"/>
    <s v="Libya"/>
    <s v="LY01"/>
    <x v="1"/>
    <s v="LY0101"/>
    <x v="2"/>
    <s v="LY010102"/>
    <s v="health_needs"/>
    <x v="31"/>
    <x v="228"/>
    <m/>
    <n v="12"/>
    <m/>
    <m/>
    <m/>
    <m/>
    <n v="13"/>
    <n v="92.31"/>
    <n v="0.92310000000000003"/>
    <x v="1"/>
    <x v="1"/>
  </r>
  <r>
    <x v="7"/>
    <x v="2"/>
    <s v="Libya"/>
    <s v="LY01"/>
    <x v="1"/>
    <s v="LY0101"/>
    <x v="2"/>
    <s v="LY010102"/>
    <s v="health_needs"/>
    <x v="31"/>
    <x v="229"/>
    <m/>
    <n v="9"/>
    <m/>
    <m/>
    <m/>
    <m/>
    <n v="13"/>
    <n v="69.23"/>
    <n v="0.69230000000000003"/>
    <x v="1"/>
    <x v="1"/>
  </r>
  <r>
    <x v="7"/>
    <x v="2"/>
    <s v="Libya"/>
    <s v="LY01"/>
    <x v="1"/>
    <s v="LY0101"/>
    <x v="2"/>
    <s v="LY010102"/>
    <s v="health_needs"/>
    <x v="31"/>
    <x v="230"/>
    <m/>
    <n v="9"/>
    <m/>
    <m/>
    <m/>
    <m/>
    <n v="13"/>
    <n v="69.23"/>
    <n v="0.69230000000000003"/>
    <x v="1"/>
    <x v="1"/>
  </r>
  <r>
    <x v="7"/>
    <x v="2"/>
    <s v="Libya"/>
    <s v="LY01"/>
    <x v="1"/>
    <s v="LY0101"/>
    <x v="2"/>
    <s v="LY010102"/>
    <s v="health_needs"/>
    <x v="31"/>
    <x v="231"/>
    <m/>
    <n v="11"/>
    <m/>
    <m/>
    <m/>
    <m/>
    <n v="13"/>
    <n v="84.62"/>
    <n v="0.84620000000000006"/>
    <x v="1"/>
    <x v="1"/>
  </r>
  <r>
    <x v="7"/>
    <x v="2"/>
    <s v="Libya"/>
    <s v="LY01"/>
    <x v="1"/>
    <s v="LY0101"/>
    <x v="2"/>
    <s v="LY010102"/>
    <s v="health_needs"/>
    <x v="31"/>
    <x v="232"/>
    <m/>
    <n v="11"/>
    <m/>
    <m/>
    <m/>
    <m/>
    <n v="13"/>
    <n v="84.62"/>
    <n v="0.84620000000000006"/>
    <x v="1"/>
    <x v="1"/>
  </r>
  <r>
    <x v="7"/>
    <x v="2"/>
    <s v="Libya"/>
    <s v="LY01"/>
    <x v="1"/>
    <s v="LY0101"/>
    <x v="2"/>
    <s v="LY010102"/>
    <s v="health_needs"/>
    <x v="31"/>
    <x v="233"/>
    <m/>
    <n v="11"/>
    <m/>
    <m/>
    <m/>
    <m/>
    <n v="13"/>
    <n v="84.62"/>
    <n v="0.84620000000000006"/>
    <x v="1"/>
    <x v="1"/>
  </r>
  <r>
    <x v="7"/>
    <x v="2"/>
    <s v="Libya"/>
    <s v="LY01"/>
    <x v="1"/>
    <s v="LY0101"/>
    <x v="2"/>
    <s v="LY010102"/>
    <s v="health_needs"/>
    <x v="31"/>
    <x v="234"/>
    <m/>
    <n v="11"/>
    <m/>
    <m/>
    <m/>
    <m/>
    <n v="13"/>
    <n v="84.62"/>
    <n v="0.84620000000000006"/>
    <x v="1"/>
    <x v="1"/>
  </r>
  <r>
    <x v="7"/>
    <x v="2"/>
    <s v="Libya"/>
    <s v="LY01"/>
    <x v="1"/>
    <s v="LY0101"/>
    <x v="2"/>
    <s v="LY010102"/>
    <s v="health_needs"/>
    <x v="31"/>
    <x v="235"/>
    <m/>
    <n v="5"/>
    <m/>
    <m/>
    <m/>
    <m/>
    <n v="13"/>
    <n v="38.46"/>
    <n v="0.3846"/>
    <x v="1"/>
    <x v="1"/>
  </r>
  <r>
    <x v="7"/>
    <x v="2"/>
    <s v="Libya"/>
    <s v="LY01"/>
    <x v="1"/>
    <s v="LY0101"/>
    <x v="2"/>
    <s v="LY010102"/>
    <s v="health_needs"/>
    <x v="31"/>
    <x v="15"/>
    <m/>
    <n v="11"/>
    <m/>
    <m/>
    <m/>
    <m/>
    <n v="13"/>
    <n v="84.62"/>
    <n v="0.84620000000000006"/>
    <x v="1"/>
    <x v="1"/>
  </r>
  <r>
    <x v="7"/>
    <x v="2"/>
    <s v="Libya"/>
    <s v="LY01"/>
    <x v="1"/>
    <s v="LY0101"/>
    <x v="2"/>
    <s v="LY010102"/>
    <s v="health_needs"/>
    <x v="31"/>
    <x v="48"/>
    <m/>
    <n v="2"/>
    <m/>
    <m/>
    <m/>
    <m/>
    <n v="13"/>
    <n v="15.38"/>
    <n v="0.15380000000000002"/>
    <x v="1"/>
    <x v="1"/>
  </r>
  <r>
    <x v="7"/>
    <x v="2"/>
    <s v="Libya"/>
    <s v="LY01"/>
    <x v="1"/>
    <s v="LY0101"/>
    <x v="2"/>
    <s v="LY010102"/>
    <s v="health_needs"/>
    <x v="31"/>
    <x v="236"/>
    <m/>
    <n v="11"/>
    <m/>
    <m/>
    <m/>
    <m/>
    <n v="13"/>
    <n v="84.62"/>
    <n v="0.84620000000000006"/>
    <x v="1"/>
    <x v="1"/>
  </r>
  <r>
    <x v="7"/>
    <x v="2"/>
    <s v="Libya"/>
    <s v="LY01"/>
    <x v="1"/>
    <s v="LY0101"/>
    <x v="2"/>
    <s v="LY010102"/>
    <s v="health_needs"/>
    <x v="31"/>
    <x v="237"/>
    <m/>
    <n v="10"/>
    <m/>
    <m/>
    <m/>
    <m/>
    <n v="13"/>
    <n v="76.92"/>
    <n v="0.76919999999999999"/>
    <x v="1"/>
    <x v="1"/>
  </r>
  <r>
    <x v="7"/>
    <x v="2"/>
    <s v="Libya"/>
    <s v="LY01"/>
    <x v="1"/>
    <s v="LY0101"/>
    <x v="2"/>
    <s v="LY010102"/>
    <s v="health_needs"/>
    <x v="31"/>
    <x v="238"/>
    <m/>
    <n v="10"/>
    <m/>
    <m/>
    <m/>
    <m/>
    <n v="13"/>
    <n v="76.92"/>
    <n v="0.76919999999999999"/>
    <x v="1"/>
    <x v="1"/>
  </r>
  <r>
    <x v="7"/>
    <x v="2"/>
    <s v="Libya"/>
    <s v="LY01"/>
    <x v="1"/>
    <s v="LY0101"/>
    <x v="2"/>
    <s v="LY010102"/>
    <s v="health_needs"/>
    <x v="31"/>
    <x v="239"/>
    <m/>
    <n v="12"/>
    <m/>
    <m/>
    <m/>
    <m/>
    <n v="13"/>
    <n v="92.31"/>
    <n v="0.92310000000000003"/>
    <x v="1"/>
    <x v="1"/>
  </r>
  <r>
    <x v="7"/>
    <x v="2"/>
    <s v="Libya"/>
    <s v="LY01"/>
    <x v="1"/>
    <s v="LY0101"/>
    <x v="2"/>
    <s v="LY010102"/>
    <s v="health_needs"/>
    <x v="31"/>
    <x v="240"/>
    <m/>
    <n v="12"/>
    <m/>
    <m/>
    <m/>
    <m/>
    <n v="13"/>
    <n v="92.31"/>
    <n v="0.92310000000000003"/>
    <x v="1"/>
    <x v="1"/>
  </r>
  <r>
    <x v="7"/>
    <x v="2"/>
    <s v="Libya"/>
    <s v="LY01"/>
    <x v="1"/>
    <s v="LY0101"/>
    <x v="2"/>
    <s v="LY010102"/>
    <s v="health_needs"/>
    <x v="31"/>
    <x v="241"/>
    <m/>
    <n v="10"/>
    <m/>
    <m/>
    <m/>
    <m/>
    <n v="13"/>
    <n v="76.92"/>
    <n v="0.76919999999999999"/>
    <x v="1"/>
    <x v="1"/>
  </r>
  <r>
    <x v="7"/>
    <x v="2"/>
    <s v="Libya"/>
    <s v="LY01"/>
    <x v="1"/>
    <s v="LY0101"/>
    <x v="3"/>
    <s v="LY010103"/>
    <s v="health_needs"/>
    <x v="31"/>
    <x v="225"/>
    <m/>
    <n v="3"/>
    <m/>
    <m/>
    <m/>
    <m/>
    <n v="7"/>
    <n v="42.86"/>
    <n v="0.42859999999999998"/>
    <x v="1"/>
    <x v="8"/>
  </r>
  <r>
    <x v="7"/>
    <x v="2"/>
    <s v="Libya"/>
    <s v="LY01"/>
    <x v="1"/>
    <s v="LY0101"/>
    <x v="3"/>
    <s v="LY010103"/>
    <s v="health_needs"/>
    <x v="31"/>
    <x v="226"/>
    <m/>
    <n v="1"/>
    <m/>
    <m/>
    <m/>
    <m/>
    <n v="7"/>
    <n v="14.29"/>
    <n v="0.1429"/>
    <x v="1"/>
    <x v="8"/>
  </r>
  <r>
    <x v="7"/>
    <x v="2"/>
    <s v="Libya"/>
    <s v="LY01"/>
    <x v="1"/>
    <s v="LY0101"/>
    <x v="3"/>
    <s v="LY010103"/>
    <s v="health_needs"/>
    <x v="31"/>
    <x v="227"/>
    <m/>
    <n v="0"/>
    <m/>
    <m/>
    <m/>
    <m/>
    <n v="7"/>
    <n v="0"/>
    <n v="0"/>
    <x v="1"/>
    <x v="8"/>
  </r>
  <r>
    <x v="7"/>
    <x v="2"/>
    <s v="Libya"/>
    <s v="LY01"/>
    <x v="1"/>
    <s v="LY0101"/>
    <x v="3"/>
    <s v="LY010103"/>
    <s v="health_needs"/>
    <x v="31"/>
    <x v="228"/>
    <m/>
    <n v="2"/>
    <m/>
    <m/>
    <m/>
    <m/>
    <n v="7"/>
    <n v="28.57"/>
    <n v="0.28570000000000001"/>
    <x v="1"/>
    <x v="8"/>
  </r>
  <r>
    <x v="7"/>
    <x v="2"/>
    <s v="Libya"/>
    <s v="LY01"/>
    <x v="1"/>
    <s v="LY0101"/>
    <x v="3"/>
    <s v="LY010103"/>
    <s v="health_needs"/>
    <x v="31"/>
    <x v="229"/>
    <m/>
    <n v="1"/>
    <m/>
    <m/>
    <m/>
    <m/>
    <n v="7"/>
    <n v="14.29"/>
    <n v="0.1429"/>
    <x v="1"/>
    <x v="8"/>
  </r>
  <r>
    <x v="7"/>
    <x v="2"/>
    <s v="Libya"/>
    <s v="LY01"/>
    <x v="1"/>
    <s v="LY0101"/>
    <x v="3"/>
    <s v="LY010103"/>
    <s v="health_needs"/>
    <x v="31"/>
    <x v="230"/>
    <m/>
    <n v="3"/>
    <m/>
    <m/>
    <m/>
    <m/>
    <n v="7"/>
    <n v="42.86"/>
    <n v="0.42859999999999998"/>
    <x v="1"/>
    <x v="8"/>
  </r>
  <r>
    <x v="7"/>
    <x v="2"/>
    <s v="Libya"/>
    <s v="LY01"/>
    <x v="1"/>
    <s v="LY0101"/>
    <x v="3"/>
    <s v="LY010103"/>
    <s v="health_needs"/>
    <x v="31"/>
    <x v="231"/>
    <m/>
    <n v="5"/>
    <m/>
    <m/>
    <m/>
    <m/>
    <n v="7"/>
    <n v="71.430000000000007"/>
    <n v="0.71430000000000005"/>
    <x v="1"/>
    <x v="8"/>
  </r>
  <r>
    <x v="7"/>
    <x v="2"/>
    <s v="Libya"/>
    <s v="LY01"/>
    <x v="1"/>
    <s v="LY0101"/>
    <x v="3"/>
    <s v="LY010103"/>
    <s v="health_needs"/>
    <x v="31"/>
    <x v="232"/>
    <m/>
    <n v="1"/>
    <m/>
    <m/>
    <m/>
    <m/>
    <n v="7"/>
    <n v="14.29"/>
    <n v="0.1429"/>
    <x v="1"/>
    <x v="8"/>
  </r>
  <r>
    <x v="7"/>
    <x v="2"/>
    <s v="Libya"/>
    <s v="LY01"/>
    <x v="1"/>
    <s v="LY0101"/>
    <x v="3"/>
    <s v="LY010103"/>
    <s v="health_needs"/>
    <x v="31"/>
    <x v="233"/>
    <m/>
    <n v="0"/>
    <m/>
    <m/>
    <m/>
    <m/>
    <n v="7"/>
    <n v="0"/>
    <n v="0"/>
    <x v="1"/>
    <x v="8"/>
  </r>
  <r>
    <x v="7"/>
    <x v="2"/>
    <s v="Libya"/>
    <s v="LY01"/>
    <x v="1"/>
    <s v="LY0101"/>
    <x v="3"/>
    <s v="LY010103"/>
    <s v="health_needs"/>
    <x v="31"/>
    <x v="234"/>
    <m/>
    <n v="2"/>
    <m/>
    <m/>
    <m/>
    <m/>
    <n v="7"/>
    <n v="28.57"/>
    <n v="0.28570000000000001"/>
    <x v="1"/>
    <x v="8"/>
  </r>
  <r>
    <x v="7"/>
    <x v="2"/>
    <s v="Libya"/>
    <s v="LY01"/>
    <x v="1"/>
    <s v="LY0101"/>
    <x v="3"/>
    <s v="LY010103"/>
    <s v="health_needs"/>
    <x v="31"/>
    <x v="235"/>
    <m/>
    <n v="1"/>
    <m/>
    <m/>
    <m/>
    <m/>
    <n v="7"/>
    <n v="14.29"/>
    <n v="0.1429"/>
    <x v="1"/>
    <x v="8"/>
  </r>
  <r>
    <x v="7"/>
    <x v="2"/>
    <s v="Libya"/>
    <s v="LY01"/>
    <x v="1"/>
    <s v="LY0101"/>
    <x v="3"/>
    <s v="LY010103"/>
    <s v="health_needs"/>
    <x v="31"/>
    <x v="15"/>
    <m/>
    <n v="3"/>
    <m/>
    <m/>
    <m/>
    <m/>
    <n v="7"/>
    <n v="42.86"/>
    <n v="0.42859999999999998"/>
    <x v="1"/>
    <x v="8"/>
  </r>
  <r>
    <x v="7"/>
    <x v="2"/>
    <s v="Libya"/>
    <s v="LY01"/>
    <x v="1"/>
    <s v="LY0101"/>
    <x v="3"/>
    <s v="LY010103"/>
    <s v="health_needs"/>
    <x v="31"/>
    <x v="48"/>
    <m/>
    <n v="1"/>
    <m/>
    <m/>
    <m/>
    <m/>
    <n v="7"/>
    <n v="14.29"/>
    <n v="0.1429"/>
    <x v="1"/>
    <x v="8"/>
  </r>
  <r>
    <x v="7"/>
    <x v="2"/>
    <s v="Libya"/>
    <s v="LY01"/>
    <x v="1"/>
    <s v="LY0101"/>
    <x v="3"/>
    <s v="LY010103"/>
    <s v="health_needs"/>
    <x v="31"/>
    <x v="236"/>
    <m/>
    <n v="2"/>
    <m/>
    <m/>
    <m/>
    <m/>
    <n v="7"/>
    <n v="28.57"/>
    <n v="0.28570000000000001"/>
    <x v="1"/>
    <x v="8"/>
  </r>
  <r>
    <x v="7"/>
    <x v="2"/>
    <s v="Libya"/>
    <s v="LY01"/>
    <x v="1"/>
    <s v="LY0101"/>
    <x v="3"/>
    <s v="LY010103"/>
    <s v="health_needs"/>
    <x v="31"/>
    <x v="237"/>
    <m/>
    <n v="2"/>
    <m/>
    <m/>
    <m/>
    <m/>
    <n v="7"/>
    <n v="28.57"/>
    <n v="0.28570000000000001"/>
    <x v="1"/>
    <x v="8"/>
  </r>
  <r>
    <x v="7"/>
    <x v="2"/>
    <s v="Libya"/>
    <s v="LY01"/>
    <x v="1"/>
    <s v="LY0101"/>
    <x v="3"/>
    <s v="LY010103"/>
    <s v="health_needs"/>
    <x v="31"/>
    <x v="238"/>
    <m/>
    <n v="2"/>
    <m/>
    <m/>
    <m/>
    <m/>
    <n v="7"/>
    <n v="28.57"/>
    <n v="0.28570000000000001"/>
    <x v="1"/>
    <x v="8"/>
  </r>
  <r>
    <x v="7"/>
    <x v="2"/>
    <s v="Libya"/>
    <s v="LY01"/>
    <x v="1"/>
    <s v="LY0101"/>
    <x v="3"/>
    <s v="LY010103"/>
    <s v="health_needs"/>
    <x v="31"/>
    <x v="239"/>
    <m/>
    <n v="4"/>
    <m/>
    <m/>
    <m/>
    <m/>
    <n v="7"/>
    <n v="57.14"/>
    <n v="0.57140000000000002"/>
    <x v="1"/>
    <x v="8"/>
  </r>
  <r>
    <x v="7"/>
    <x v="2"/>
    <s v="Libya"/>
    <s v="LY01"/>
    <x v="1"/>
    <s v="LY0101"/>
    <x v="3"/>
    <s v="LY010103"/>
    <s v="health_needs"/>
    <x v="31"/>
    <x v="240"/>
    <m/>
    <n v="3"/>
    <m/>
    <m/>
    <m/>
    <m/>
    <n v="7"/>
    <n v="42.86"/>
    <n v="0.42859999999999998"/>
    <x v="1"/>
    <x v="8"/>
  </r>
  <r>
    <x v="7"/>
    <x v="2"/>
    <s v="Libya"/>
    <s v="LY01"/>
    <x v="1"/>
    <s v="LY0101"/>
    <x v="3"/>
    <s v="LY010103"/>
    <s v="health_needs"/>
    <x v="31"/>
    <x v="241"/>
    <m/>
    <n v="2"/>
    <m/>
    <m/>
    <m/>
    <m/>
    <n v="7"/>
    <n v="28.57"/>
    <n v="0.28570000000000001"/>
    <x v="1"/>
    <x v="8"/>
  </r>
  <r>
    <x v="7"/>
    <x v="2"/>
    <s v="Libya"/>
    <s v="LY01"/>
    <x v="1"/>
    <s v="LY0101"/>
    <x v="4"/>
    <s v="LY010104"/>
    <s v="health_needs"/>
    <x v="31"/>
    <x v="225"/>
    <m/>
    <n v="0"/>
    <m/>
    <m/>
    <m/>
    <m/>
    <n v="1"/>
    <n v="0"/>
    <n v="0"/>
    <x v="1"/>
    <x v="9"/>
  </r>
  <r>
    <x v="7"/>
    <x v="2"/>
    <s v="Libya"/>
    <s v="LY01"/>
    <x v="1"/>
    <s v="LY0101"/>
    <x v="4"/>
    <s v="LY010104"/>
    <s v="health_needs"/>
    <x v="31"/>
    <x v="226"/>
    <m/>
    <n v="0"/>
    <m/>
    <m/>
    <m/>
    <m/>
    <n v="1"/>
    <n v="0"/>
    <n v="0"/>
    <x v="1"/>
    <x v="9"/>
  </r>
  <r>
    <x v="7"/>
    <x v="2"/>
    <s v="Libya"/>
    <s v="LY01"/>
    <x v="1"/>
    <s v="LY0101"/>
    <x v="4"/>
    <s v="LY010104"/>
    <s v="health_needs"/>
    <x v="31"/>
    <x v="227"/>
    <m/>
    <n v="0"/>
    <m/>
    <m/>
    <m/>
    <m/>
    <n v="1"/>
    <n v="0"/>
    <n v="0"/>
    <x v="1"/>
    <x v="9"/>
  </r>
  <r>
    <x v="7"/>
    <x v="2"/>
    <s v="Libya"/>
    <s v="LY01"/>
    <x v="1"/>
    <s v="LY0101"/>
    <x v="4"/>
    <s v="LY010104"/>
    <s v="health_needs"/>
    <x v="31"/>
    <x v="228"/>
    <m/>
    <n v="0"/>
    <m/>
    <m/>
    <m/>
    <m/>
    <n v="1"/>
    <n v="0"/>
    <n v="0"/>
    <x v="1"/>
    <x v="9"/>
  </r>
  <r>
    <x v="7"/>
    <x v="2"/>
    <s v="Libya"/>
    <s v="LY01"/>
    <x v="1"/>
    <s v="LY0101"/>
    <x v="4"/>
    <s v="LY010104"/>
    <s v="health_needs"/>
    <x v="31"/>
    <x v="229"/>
    <m/>
    <n v="0"/>
    <m/>
    <m/>
    <m/>
    <m/>
    <n v="1"/>
    <n v="0"/>
    <n v="0"/>
    <x v="1"/>
    <x v="9"/>
  </r>
  <r>
    <x v="7"/>
    <x v="2"/>
    <s v="Libya"/>
    <s v="LY01"/>
    <x v="1"/>
    <s v="LY0101"/>
    <x v="4"/>
    <s v="LY010104"/>
    <s v="health_needs"/>
    <x v="31"/>
    <x v="230"/>
    <m/>
    <n v="0"/>
    <m/>
    <m/>
    <m/>
    <m/>
    <n v="1"/>
    <n v="0"/>
    <n v="0"/>
    <x v="1"/>
    <x v="9"/>
  </r>
  <r>
    <x v="7"/>
    <x v="2"/>
    <s v="Libya"/>
    <s v="LY01"/>
    <x v="1"/>
    <s v="LY0101"/>
    <x v="4"/>
    <s v="LY010104"/>
    <s v="health_needs"/>
    <x v="31"/>
    <x v="231"/>
    <m/>
    <n v="0"/>
    <m/>
    <m/>
    <m/>
    <m/>
    <n v="1"/>
    <n v="0"/>
    <n v="0"/>
    <x v="1"/>
    <x v="9"/>
  </r>
  <r>
    <x v="7"/>
    <x v="2"/>
    <s v="Libya"/>
    <s v="LY01"/>
    <x v="1"/>
    <s v="LY0101"/>
    <x v="4"/>
    <s v="LY010104"/>
    <s v="health_needs"/>
    <x v="31"/>
    <x v="232"/>
    <m/>
    <n v="0"/>
    <m/>
    <m/>
    <m/>
    <m/>
    <n v="1"/>
    <n v="0"/>
    <n v="0"/>
    <x v="1"/>
    <x v="9"/>
  </r>
  <r>
    <x v="7"/>
    <x v="2"/>
    <s v="Libya"/>
    <s v="LY01"/>
    <x v="1"/>
    <s v="LY0101"/>
    <x v="4"/>
    <s v="LY010104"/>
    <s v="health_needs"/>
    <x v="31"/>
    <x v="233"/>
    <m/>
    <n v="0"/>
    <m/>
    <m/>
    <m/>
    <m/>
    <n v="1"/>
    <n v="0"/>
    <n v="0"/>
    <x v="1"/>
    <x v="9"/>
  </r>
  <r>
    <x v="7"/>
    <x v="2"/>
    <s v="Libya"/>
    <s v="LY01"/>
    <x v="1"/>
    <s v="LY0101"/>
    <x v="4"/>
    <s v="LY010104"/>
    <s v="health_needs"/>
    <x v="31"/>
    <x v="234"/>
    <m/>
    <n v="0"/>
    <m/>
    <m/>
    <m/>
    <m/>
    <n v="1"/>
    <n v="0"/>
    <n v="0"/>
    <x v="1"/>
    <x v="9"/>
  </r>
  <r>
    <x v="7"/>
    <x v="2"/>
    <s v="Libya"/>
    <s v="LY01"/>
    <x v="1"/>
    <s v="LY0101"/>
    <x v="4"/>
    <s v="LY010104"/>
    <s v="health_needs"/>
    <x v="31"/>
    <x v="235"/>
    <m/>
    <n v="0"/>
    <m/>
    <m/>
    <m/>
    <m/>
    <n v="1"/>
    <n v="0"/>
    <n v="0"/>
    <x v="1"/>
    <x v="9"/>
  </r>
  <r>
    <x v="7"/>
    <x v="2"/>
    <s v="Libya"/>
    <s v="LY01"/>
    <x v="1"/>
    <s v="LY0101"/>
    <x v="4"/>
    <s v="LY010104"/>
    <s v="health_needs"/>
    <x v="31"/>
    <x v="15"/>
    <m/>
    <n v="1"/>
    <m/>
    <m/>
    <m/>
    <m/>
    <n v="1"/>
    <n v="100"/>
    <n v="1"/>
    <x v="1"/>
    <x v="9"/>
  </r>
  <r>
    <x v="7"/>
    <x v="2"/>
    <s v="Libya"/>
    <s v="LY01"/>
    <x v="1"/>
    <s v="LY0101"/>
    <x v="4"/>
    <s v="LY010104"/>
    <s v="health_needs"/>
    <x v="31"/>
    <x v="48"/>
    <m/>
    <n v="0"/>
    <m/>
    <m/>
    <m/>
    <m/>
    <n v="1"/>
    <n v="0"/>
    <n v="0"/>
    <x v="1"/>
    <x v="9"/>
  </r>
  <r>
    <x v="7"/>
    <x v="2"/>
    <s v="Libya"/>
    <s v="LY01"/>
    <x v="1"/>
    <s v="LY0101"/>
    <x v="4"/>
    <s v="LY010104"/>
    <s v="health_needs"/>
    <x v="31"/>
    <x v="236"/>
    <m/>
    <n v="0"/>
    <m/>
    <m/>
    <m/>
    <m/>
    <n v="1"/>
    <n v="0"/>
    <n v="0"/>
    <x v="1"/>
    <x v="9"/>
  </r>
  <r>
    <x v="7"/>
    <x v="2"/>
    <s v="Libya"/>
    <s v="LY01"/>
    <x v="1"/>
    <s v="LY0101"/>
    <x v="4"/>
    <s v="LY010104"/>
    <s v="health_needs"/>
    <x v="31"/>
    <x v="237"/>
    <m/>
    <n v="0"/>
    <m/>
    <m/>
    <m/>
    <m/>
    <n v="1"/>
    <n v="0"/>
    <n v="0"/>
    <x v="1"/>
    <x v="9"/>
  </r>
  <r>
    <x v="7"/>
    <x v="2"/>
    <s v="Libya"/>
    <s v="LY01"/>
    <x v="1"/>
    <s v="LY0101"/>
    <x v="4"/>
    <s v="LY010104"/>
    <s v="health_needs"/>
    <x v="31"/>
    <x v="238"/>
    <m/>
    <n v="0"/>
    <m/>
    <m/>
    <m/>
    <m/>
    <n v="1"/>
    <n v="0"/>
    <n v="0"/>
    <x v="1"/>
    <x v="9"/>
  </r>
  <r>
    <x v="7"/>
    <x v="2"/>
    <s v="Libya"/>
    <s v="LY01"/>
    <x v="1"/>
    <s v="LY0101"/>
    <x v="4"/>
    <s v="LY010104"/>
    <s v="health_needs"/>
    <x v="31"/>
    <x v="239"/>
    <m/>
    <n v="0"/>
    <m/>
    <m/>
    <m/>
    <m/>
    <n v="1"/>
    <n v="0"/>
    <n v="0"/>
    <x v="1"/>
    <x v="9"/>
  </r>
  <r>
    <x v="7"/>
    <x v="2"/>
    <s v="Libya"/>
    <s v="LY01"/>
    <x v="1"/>
    <s v="LY0101"/>
    <x v="4"/>
    <s v="LY010104"/>
    <s v="health_needs"/>
    <x v="31"/>
    <x v="240"/>
    <m/>
    <n v="0"/>
    <m/>
    <m/>
    <m/>
    <m/>
    <n v="1"/>
    <n v="0"/>
    <n v="0"/>
    <x v="1"/>
    <x v="9"/>
  </r>
  <r>
    <x v="7"/>
    <x v="2"/>
    <s v="Libya"/>
    <s v="LY01"/>
    <x v="1"/>
    <s v="LY0101"/>
    <x v="4"/>
    <s v="LY010104"/>
    <s v="health_needs"/>
    <x v="31"/>
    <x v="241"/>
    <m/>
    <n v="0"/>
    <m/>
    <m/>
    <m/>
    <m/>
    <n v="1"/>
    <n v="0"/>
    <n v="0"/>
    <x v="1"/>
    <x v="9"/>
  </r>
  <r>
    <x v="7"/>
    <x v="2"/>
    <s v="Libya"/>
    <s v="LY01"/>
    <x v="1"/>
    <s v="LY0101"/>
    <x v="5"/>
    <s v="LY010105"/>
    <s v="health_needs"/>
    <x v="31"/>
    <x v="225"/>
    <m/>
    <n v="3"/>
    <m/>
    <m/>
    <m/>
    <m/>
    <n v="5"/>
    <n v="60"/>
    <n v="0.6"/>
    <x v="1"/>
    <x v="10"/>
  </r>
  <r>
    <x v="7"/>
    <x v="2"/>
    <s v="Libya"/>
    <s v="LY01"/>
    <x v="1"/>
    <s v="LY0101"/>
    <x v="5"/>
    <s v="LY010105"/>
    <s v="health_needs"/>
    <x v="31"/>
    <x v="226"/>
    <m/>
    <n v="1"/>
    <m/>
    <m/>
    <m/>
    <m/>
    <n v="5"/>
    <n v="20"/>
    <n v="0.2"/>
    <x v="1"/>
    <x v="10"/>
  </r>
  <r>
    <x v="7"/>
    <x v="2"/>
    <s v="Libya"/>
    <s v="LY01"/>
    <x v="1"/>
    <s v="LY0101"/>
    <x v="5"/>
    <s v="LY010105"/>
    <s v="health_needs"/>
    <x v="31"/>
    <x v="227"/>
    <m/>
    <n v="1"/>
    <m/>
    <m/>
    <m/>
    <m/>
    <n v="5"/>
    <n v="20"/>
    <n v="0.2"/>
    <x v="1"/>
    <x v="10"/>
  </r>
  <r>
    <x v="7"/>
    <x v="2"/>
    <s v="Libya"/>
    <s v="LY01"/>
    <x v="1"/>
    <s v="LY0101"/>
    <x v="5"/>
    <s v="LY010105"/>
    <s v="health_needs"/>
    <x v="31"/>
    <x v="228"/>
    <m/>
    <n v="2"/>
    <m/>
    <m/>
    <m/>
    <m/>
    <n v="5"/>
    <n v="40"/>
    <n v="0.4"/>
    <x v="1"/>
    <x v="10"/>
  </r>
  <r>
    <x v="7"/>
    <x v="2"/>
    <s v="Libya"/>
    <s v="LY01"/>
    <x v="1"/>
    <s v="LY0101"/>
    <x v="5"/>
    <s v="LY010105"/>
    <s v="health_needs"/>
    <x v="31"/>
    <x v="229"/>
    <m/>
    <n v="1"/>
    <m/>
    <m/>
    <m/>
    <m/>
    <n v="5"/>
    <n v="20"/>
    <n v="0.2"/>
    <x v="1"/>
    <x v="10"/>
  </r>
  <r>
    <x v="7"/>
    <x v="2"/>
    <s v="Libya"/>
    <s v="LY01"/>
    <x v="1"/>
    <s v="LY0101"/>
    <x v="5"/>
    <s v="LY010105"/>
    <s v="health_needs"/>
    <x v="31"/>
    <x v="230"/>
    <m/>
    <n v="2"/>
    <m/>
    <m/>
    <m/>
    <m/>
    <n v="5"/>
    <n v="40"/>
    <n v="0.4"/>
    <x v="1"/>
    <x v="10"/>
  </r>
  <r>
    <x v="7"/>
    <x v="2"/>
    <s v="Libya"/>
    <s v="LY01"/>
    <x v="1"/>
    <s v="LY0101"/>
    <x v="5"/>
    <s v="LY010105"/>
    <s v="health_needs"/>
    <x v="31"/>
    <x v="231"/>
    <m/>
    <n v="5"/>
    <m/>
    <m/>
    <m/>
    <m/>
    <n v="5"/>
    <n v="100"/>
    <n v="1"/>
    <x v="1"/>
    <x v="10"/>
  </r>
  <r>
    <x v="7"/>
    <x v="2"/>
    <s v="Libya"/>
    <s v="LY01"/>
    <x v="1"/>
    <s v="LY0101"/>
    <x v="5"/>
    <s v="LY010105"/>
    <s v="health_needs"/>
    <x v="31"/>
    <x v="232"/>
    <m/>
    <n v="3"/>
    <m/>
    <m/>
    <m/>
    <m/>
    <n v="5"/>
    <n v="60"/>
    <n v="0.6"/>
    <x v="1"/>
    <x v="10"/>
  </r>
  <r>
    <x v="7"/>
    <x v="2"/>
    <s v="Libya"/>
    <s v="LY01"/>
    <x v="1"/>
    <s v="LY0101"/>
    <x v="5"/>
    <s v="LY010105"/>
    <s v="health_needs"/>
    <x v="31"/>
    <x v="233"/>
    <m/>
    <n v="1"/>
    <m/>
    <m/>
    <m/>
    <m/>
    <n v="5"/>
    <n v="20"/>
    <n v="0.2"/>
    <x v="1"/>
    <x v="10"/>
  </r>
  <r>
    <x v="7"/>
    <x v="2"/>
    <s v="Libya"/>
    <s v="LY01"/>
    <x v="1"/>
    <s v="LY0101"/>
    <x v="5"/>
    <s v="LY010105"/>
    <s v="health_needs"/>
    <x v="31"/>
    <x v="234"/>
    <m/>
    <n v="3"/>
    <m/>
    <m/>
    <m/>
    <m/>
    <n v="5"/>
    <n v="60"/>
    <n v="0.6"/>
    <x v="1"/>
    <x v="10"/>
  </r>
  <r>
    <x v="7"/>
    <x v="2"/>
    <s v="Libya"/>
    <s v="LY01"/>
    <x v="1"/>
    <s v="LY0101"/>
    <x v="5"/>
    <s v="LY010105"/>
    <s v="health_needs"/>
    <x v="31"/>
    <x v="235"/>
    <m/>
    <n v="2"/>
    <m/>
    <m/>
    <m/>
    <m/>
    <n v="5"/>
    <n v="40"/>
    <n v="0.4"/>
    <x v="1"/>
    <x v="10"/>
  </r>
  <r>
    <x v="7"/>
    <x v="2"/>
    <s v="Libya"/>
    <s v="LY01"/>
    <x v="1"/>
    <s v="LY0101"/>
    <x v="5"/>
    <s v="LY010105"/>
    <s v="health_needs"/>
    <x v="31"/>
    <x v="15"/>
    <m/>
    <n v="1"/>
    <m/>
    <m/>
    <m/>
    <m/>
    <n v="5"/>
    <n v="20"/>
    <n v="0.2"/>
    <x v="1"/>
    <x v="10"/>
  </r>
  <r>
    <x v="7"/>
    <x v="2"/>
    <s v="Libya"/>
    <s v="LY01"/>
    <x v="1"/>
    <s v="LY0101"/>
    <x v="5"/>
    <s v="LY010105"/>
    <s v="health_needs"/>
    <x v="31"/>
    <x v="48"/>
    <m/>
    <n v="0"/>
    <m/>
    <m/>
    <m/>
    <m/>
    <n v="5"/>
    <n v="0"/>
    <n v="0"/>
    <x v="1"/>
    <x v="10"/>
  </r>
  <r>
    <x v="7"/>
    <x v="2"/>
    <s v="Libya"/>
    <s v="LY01"/>
    <x v="1"/>
    <s v="LY0101"/>
    <x v="5"/>
    <s v="LY010105"/>
    <s v="health_needs"/>
    <x v="31"/>
    <x v="236"/>
    <m/>
    <n v="3"/>
    <m/>
    <m/>
    <m/>
    <m/>
    <n v="5"/>
    <n v="60"/>
    <n v="0.6"/>
    <x v="1"/>
    <x v="10"/>
  </r>
  <r>
    <x v="7"/>
    <x v="2"/>
    <s v="Libya"/>
    <s v="LY01"/>
    <x v="1"/>
    <s v="LY0101"/>
    <x v="5"/>
    <s v="LY010105"/>
    <s v="health_needs"/>
    <x v="31"/>
    <x v="237"/>
    <m/>
    <n v="4"/>
    <m/>
    <m/>
    <m/>
    <m/>
    <n v="5"/>
    <n v="80"/>
    <n v="0.8"/>
    <x v="1"/>
    <x v="10"/>
  </r>
  <r>
    <x v="7"/>
    <x v="2"/>
    <s v="Libya"/>
    <s v="LY01"/>
    <x v="1"/>
    <s v="LY0101"/>
    <x v="5"/>
    <s v="LY010105"/>
    <s v="health_needs"/>
    <x v="31"/>
    <x v="238"/>
    <m/>
    <n v="4"/>
    <m/>
    <m/>
    <m/>
    <m/>
    <n v="5"/>
    <n v="80"/>
    <n v="0.8"/>
    <x v="1"/>
    <x v="10"/>
  </r>
  <r>
    <x v="7"/>
    <x v="2"/>
    <s v="Libya"/>
    <s v="LY01"/>
    <x v="1"/>
    <s v="LY0101"/>
    <x v="5"/>
    <s v="LY010105"/>
    <s v="health_needs"/>
    <x v="31"/>
    <x v="239"/>
    <m/>
    <n v="5"/>
    <m/>
    <m/>
    <m/>
    <m/>
    <n v="5"/>
    <n v="100"/>
    <n v="1"/>
    <x v="1"/>
    <x v="10"/>
  </r>
  <r>
    <x v="7"/>
    <x v="2"/>
    <s v="Libya"/>
    <s v="LY01"/>
    <x v="1"/>
    <s v="LY0101"/>
    <x v="5"/>
    <s v="LY010105"/>
    <s v="health_needs"/>
    <x v="31"/>
    <x v="240"/>
    <m/>
    <n v="4"/>
    <m/>
    <m/>
    <m/>
    <m/>
    <n v="5"/>
    <n v="80"/>
    <n v="0.8"/>
    <x v="1"/>
    <x v="10"/>
  </r>
  <r>
    <x v="7"/>
    <x v="2"/>
    <s v="Libya"/>
    <s v="LY01"/>
    <x v="1"/>
    <s v="LY0101"/>
    <x v="5"/>
    <s v="LY010105"/>
    <s v="health_needs"/>
    <x v="31"/>
    <x v="241"/>
    <m/>
    <n v="2"/>
    <m/>
    <m/>
    <m/>
    <m/>
    <n v="5"/>
    <n v="40"/>
    <n v="0.4"/>
    <x v="1"/>
    <x v="10"/>
  </r>
  <r>
    <x v="7"/>
    <x v="2"/>
    <s v="Libya"/>
    <s v="LY01"/>
    <x v="2"/>
    <s v="LY0102"/>
    <x v="6"/>
    <s v="LY010201"/>
    <s v="health_needs"/>
    <x v="31"/>
    <x v="225"/>
    <m/>
    <n v="0"/>
    <m/>
    <m/>
    <m/>
    <m/>
    <n v="6"/>
    <n v="0"/>
    <n v="0"/>
    <x v="2"/>
    <x v="11"/>
  </r>
  <r>
    <x v="7"/>
    <x v="2"/>
    <s v="Libya"/>
    <s v="LY01"/>
    <x v="2"/>
    <s v="LY0102"/>
    <x v="6"/>
    <s v="LY010201"/>
    <s v="health_needs"/>
    <x v="31"/>
    <x v="226"/>
    <m/>
    <n v="0"/>
    <m/>
    <m/>
    <m/>
    <m/>
    <n v="6"/>
    <n v="0"/>
    <n v="0"/>
    <x v="2"/>
    <x v="11"/>
  </r>
  <r>
    <x v="7"/>
    <x v="2"/>
    <s v="Libya"/>
    <s v="LY01"/>
    <x v="2"/>
    <s v="LY0102"/>
    <x v="6"/>
    <s v="LY010201"/>
    <s v="health_needs"/>
    <x v="31"/>
    <x v="227"/>
    <m/>
    <n v="0"/>
    <m/>
    <m/>
    <m/>
    <m/>
    <n v="6"/>
    <n v="0"/>
    <n v="0"/>
    <x v="2"/>
    <x v="11"/>
  </r>
  <r>
    <x v="7"/>
    <x v="2"/>
    <s v="Libya"/>
    <s v="LY01"/>
    <x v="2"/>
    <s v="LY0102"/>
    <x v="6"/>
    <s v="LY010201"/>
    <s v="health_needs"/>
    <x v="31"/>
    <x v="228"/>
    <m/>
    <n v="3"/>
    <m/>
    <m/>
    <m/>
    <m/>
    <n v="6"/>
    <n v="50"/>
    <n v="0.5"/>
    <x v="2"/>
    <x v="11"/>
  </r>
  <r>
    <x v="7"/>
    <x v="2"/>
    <s v="Libya"/>
    <s v="LY01"/>
    <x v="2"/>
    <s v="LY0102"/>
    <x v="6"/>
    <s v="LY010201"/>
    <s v="health_needs"/>
    <x v="31"/>
    <x v="229"/>
    <m/>
    <n v="2"/>
    <m/>
    <m/>
    <m/>
    <m/>
    <n v="6"/>
    <n v="33.33"/>
    <n v="0.33329999999999999"/>
    <x v="2"/>
    <x v="11"/>
  </r>
  <r>
    <x v="7"/>
    <x v="2"/>
    <s v="Libya"/>
    <s v="LY01"/>
    <x v="2"/>
    <s v="LY0102"/>
    <x v="6"/>
    <s v="LY010201"/>
    <s v="health_needs"/>
    <x v="31"/>
    <x v="230"/>
    <m/>
    <n v="2"/>
    <m/>
    <m/>
    <m/>
    <m/>
    <n v="6"/>
    <n v="33.33"/>
    <n v="0.33329999999999999"/>
    <x v="2"/>
    <x v="11"/>
  </r>
  <r>
    <x v="7"/>
    <x v="2"/>
    <s v="Libya"/>
    <s v="LY01"/>
    <x v="2"/>
    <s v="LY0102"/>
    <x v="6"/>
    <s v="LY010201"/>
    <s v="health_needs"/>
    <x v="31"/>
    <x v="231"/>
    <m/>
    <n v="4"/>
    <m/>
    <m/>
    <m/>
    <m/>
    <n v="6"/>
    <n v="66.67"/>
    <n v="0.66670000000000007"/>
    <x v="2"/>
    <x v="11"/>
  </r>
  <r>
    <x v="7"/>
    <x v="2"/>
    <s v="Libya"/>
    <s v="LY01"/>
    <x v="2"/>
    <s v="LY0102"/>
    <x v="6"/>
    <s v="LY010201"/>
    <s v="health_needs"/>
    <x v="31"/>
    <x v="232"/>
    <m/>
    <n v="3"/>
    <m/>
    <m/>
    <m/>
    <m/>
    <n v="6"/>
    <n v="50"/>
    <n v="0.5"/>
    <x v="2"/>
    <x v="11"/>
  </r>
  <r>
    <x v="7"/>
    <x v="2"/>
    <s v="Libya"/>
    <s v="LY01"/>
    <x v="2"/>
    <s v="LY0102"/>
    <x v="6"/>
    <s v="LY010201"/>
    <s v="health_needs"/>
    <x v="31"/>
    <x v="233"/>
    <m/>
    <n v="3"/>
    <m/>
    <m/>
    <m/>
    <m/>
    <n v="6"/>
    <n v="50"/>
    <n v="0.5"/>
    <x v="2"/>
    <x v="11"/>
  </r>
  <r>
    <x v="7"/>
    <x v="2"/>
    <s v="Libya"/>
    <s v="LY01"/>
    <x v="2"/>
    <s v="LY0102"/>
    <x v="6"/>
    <s v="LY010201"/>
    <s v="health_needs"/>
    <x v="31"/>
    <x v="234"/>
    <m/>
    <n v="3"/>
    <m/>
    <m/>
    <m/>
    <m/>
    <n v="6"/>
    <n v="50"/>
    <n v="0.5"/>
    <x v="2"/>
    <x v="11"/>
  </r>
  <r>
    <x v="7"/>
    <x v="2"/>
    <s v="Libya"/>
    <s v="LY01"/>
    <x v="2"/>
    <s v="LY0102"/>
    <x v="6"/>
    <s v="LY010201"/>
    <s v="health_needs"/>
    <x v="31"/>
    <x v="235"/>
    <m/>
    <n v="2"/>
    <m/>
    <m/>
    <m/>
    <m/>
    <n v="6"/>
    <n v="33.33"/>
    <n v="0.33329999999999999"/>
    <x v="2"/>
    <x v="11"/>
  </r>
  <r>
    <x v="7"/>
    <x v="2"/>
    <s v="Libya"/>
    <s v="LY01"/>
    <x v="2"/>
    <s v="LY0102"/>
    <x v="6"/>
    <s v="LY010201"/>
    <s v="health_needs"/>
    <x v="31"/>
    <x v="15"/>
    <m/>
    <n v="4"/>
    <m/>
    <m/>
    <m/>
    <m/>
    <n v="6"/>
    <n v="66.67"/>
    <n v="0.66670000000000007"/>
    <x v="2"/>
    <x v="11"/>
  </r>
  <r>
    <x v="7"/>
    <x v="2"/>
    <s v="Libya"/>
    <s v="LY01"/>
    <x v="2"/>
    <s v="LY0102"/>
    <x v="6"/>
    <s v="LY010201"/>
    <s v="health_needs"/>
    <x v="31"/>
    <x v="48"/>
    <m/>
    <n v="0"/>
    <m/>
    <m/>
    <m/>
    <m/>
    <n v="6"/>
    <n v="0"/>
    <n v="0"/>
    <x v="2"/>
    <x v="11"/>
  </r>
  <r>
    <x v="7"/>
    <x v="2"/>
    <s v="Libya"/>
    <s v="LY01"/>
    <x v="2"/>
    <s v="LY0102"/>
    <x v="6"/>
    <s v="LY010201"/>
    <s v="health_needs"/>
    <x v="31"/>
    <x v="236"/>
    <m/>
    <n v="3"/>
    <m/>
    <m/>
    <m/>
    <m/>
    <n v="6"/>
    <n v="50"/>
    <n v="0.5"/>
    <x v="2"/>
    <x v="11"/>
  </r>
  <r>
    <x v="7"/>
    <x v="2"/>
    <s v="Libya"/>
    <s v="LY01"/>
    <x v="2"/>
    <s v="LY0102"/>
    <x v="6"/>
    <s v="LY010201"/>
    <s v="health_needs"/>
    <x v="31"/>
    <x v="237"/>
    <m/>
    <n v="2"/>
    <m/>
    <m/>
    <m/>
    <m/>
    <n v="6"/>
    <n v="33.33"/>
    <n v="0.33329999999999999"/>
    <x v="2"/>
    <x v="11"/>
  </r>
  <r>
    <x v="7"/>
    <x v="2"/>
    <s v="Libya"/>
    <s v="LY01"/>
    <x v="2"/>
    <s v="LY0102"/>
    <x v="6"/>
    <s v="LY010201"/>
    <s v="health_needs"/>
    <x v="31"/>
    <x v="238"/>
    <m/>
    <n v="3"/>
    <m/>
    <m/>
    <m/>
    <m/>
    <n v="6"/>
    <n v="50"/>
    <n v="0.5"/>
    <x v="2"/>
    <x v="11"/>
  </r>
  <r>
    <x v="7"/>
    <x v="2"/>
    <s v="Libya"/>
    <s v="LY01"/>
    <x v="2"/>
    <s v="LY0102"/>
    <x v="6"/>
    <s v="LY010201"/>
    <s v="health_needs"/>
    <x v="31"/>
    <x v="239"/>
    <m/>
    <n v="5"/>
    <m/>
    <m/>
    <m/>
    <m/>
    <n v="6"/>
    <n v="83.33"/>
    <n v="0.83329999999999993"/>
    <x v="2"/>
    <x v="11"/>
  </r>
  <r>
    <x v="7"/>
    <x v="2"/>
    <s v="Libya"/>
    <s v="LY01"/>
    <x v="2"/>
    <s v="LY0102"/>
    <x v="6"/>
    <s v="LY010201"/>
    <s v="health_needs"/>
    <x v="31"/>
    <x v="240"/>
    <m/>
    <n v="5"/>
    <m/>
    <m/>
    <m/>
    <m/>
    <n v="6"/>
    <n v="83.33"/>
    <n v="0.83329999999999993"/>
    <x v="2"/>
    <x v="11"/>
  </r>
  <r>
    <x v="7"/>
    <x v="2"/>
    <s v="Libya"/>
    <s v="LY01"/>
    <x v="2"/>
    <s v="LY0102"/>
    <x v="6"/>
    <s v="LY010201"/>
    <s v="health_needs"/>
    <x v="31"/>
    <x v="241"/>
    <m/>
    <n v="0"/>
    <m/>
    <m/>
    <m/>
    <m/>
    <n v="6"/>
    <n v="0"/>
    <n v="0"/>
    <x v="2"/>
    <x v="11"/>
  </r>
  <r>
    <x v="7"/>
    <x v="2"/>
    <s v="Libya"/>
    <s v="LY01"/>
    <x v="2"/>
    <s v="LY0102"/>
    <x v="7"/>
    <s v="LY010202"/>
    <s v="health_needs"/>
    <x v="31"/>
    <x v="225"/>
    <m/>
    <n v="1"/>
    <m/>
    <m/>
    <m/>
    <m/>
    <n v="6"/>
    <n v="16.670000000000002"/>
    <n v="0.16670000000000001"/>
    <x v="2"/>
    <x v="2"/>
  </r>
  <r>
    <x v="7"/>
    <x v="2"/>
    <s v="Libya"/>
    <s v="LY01"/>
    <x v="2"/>
    <s v="LY0102"/>
    <x v="7"/>
    <s v="LY010202"/>
    <s v="health_needs"/>
    <x v="31"/>
    <x v="226"/>
    <m/>
    <n v="1"/>
    <m/>
    <m/>
    <m/>
    <m/>
    <n v="6"/>
    <n v="16.670000000000002"/>
    <n v="0.16670000000000001"/>
    <x v="2"/>
    <x v="2"/>
  </r>
  <r>
    <x v="7"/>
    <x v="2"/>
    <s v="Libya"/>
    <s v="LY01"/>
    <x v="2"/>
    <s v="LY0102"/>
    <x v="7"/>
    <s v="LY010202"/>
    <s v="health_needs"/>
    <x v="31"/>
    <x v="227"/>
    <m/>
    <n v="2"/>
    <m/>
    <m/>
    <m/>
    <m/>
    <n v="6"/>
    <n v="33.33"/>
    <n v="0.33329999999999999"/>
    <x v="2"/>
    <x v="2"/>
  </r>
  <r>
    <x v="7"/>
    <x v="2"/>
    <s v="Libya"/>
    <s v="LY01"/>
    <x v="2"/>
    <s v="LY0102"/>
    <x v="7"/>
    <s v="LY010202"/>
    <s v="health_needs"/>
    <x v="31"/>
    <x v="228"/>
    <m/>
    <n v="2"/>
    <m/>
    <m/>
    <m/>
    <m/>
    <n v="6"/>
    <n v="33.33"/>
    <n v="0.33329999999999999"/>
    <x v="2"/>
    <x v="2"/>
  </r>
  <r>
    <x v="7"/>
    <x v="2"/>
    <s v="Libya"/>
    <s v="LY01"/>
    <x v="2"/>
    <s v="LY0102"/>
    <x v="7"/>
    <s v="LY010202"/>
    <s v="health_needs"/>
    <x v="31"/>
    <x v="229"/>
    <m/>
    <n v="3"/>
    <m/>
    <m/>
    <m/>
    <m/>
    <n v="6"/>
    <n v="50"/>
    <n v="0.5"/>
    <x v="2"/>
    <x v="2"/>
  </r>
  <r>
    <x v="7"/>
    <x v="2"/>
    <s v="Libya"/>
    <s v="LY01"/>
    <x v="2"/>
    <s v="LY0102"/>
    <x v="7"/>
    <s v="LY010202"/>
    <s v="health_needs"/>
    <x v="31"/>
    <x v="230"/>
    <m/>
    <n v="2"/>
    <m/>
    <m/>
    <m/>
    <m/>
    <n v="6"/>
    <n v="33.33"/>
    <n v="0.33329999999999999"/>
    <x v="2"/>
    <x v="2"/>
  </r>
  <r>
    <x v="7"/>
    <x v="2"/>
    <s v="Libya"/>
    <s v="LY01"/>
    <x v="2"/>
    <s v="LY0102"/>
    <x v="7"/>
    <s v="LY010202"/>
    <s v="health_needs"/>
    <x v="31"/>
    <x v="231"/>
    <m/>
    <n v="5"/>
    <m/>
    <m/>
    <m/>
    <m/>
    <n v="6"/>
    <n v="83.33"/>
    <n v="0.83329999999999993"/>
    <x v="2"/>
    <x v="2"/>
  </r>
  <r>
    <x v="7"/>
    <x v="2"/>
    <s v="Libya"/>
    <s v="LY01"/>
    <x v="2"/>
    <s v="LY0102"/>
    <x v="7"/>
    <s v="LY010202"/>
    <s v="health_needs"/>
    <x v="31"/>
    <x v="232"/>
    <m/>
    <n v="4"/>
    <m/>
    <m/>
    <m/>
    <m/>
    <n v="6"/>
    <n v="66.67"/>
    <n v="0.66670000000000007"/>
    <x v="2"/>
    <x v="2"/>
  </r>
  <r>
    <x v="7"/>
    <x v="2"/>
    <s v="Libya"/>
    <s v="LY01"/>
    <x v="2"/>
    <s v="LY0102"/>
    <x v="7"/>
    <s v="LY010202"/>
    <s v="health_needs"/>
    <x v="31"/>
    <x v="233"/>
    <m/>
    <n v="0"/>
    <m/>
    <m/>
    <m/>
    <m/>
    <n v="6"/>
    <n v="0"/>
    <n v="0"/>
    <x v="2"/>
    <x v="2"/>
  </r>
  <r>
    <x v="7"/>
    <x v="2"/>
    <s v="Libya"/>
    <s v="LY01"/>
    <x v="2"/>
    <s v="LY0102"/>
    <x v="7"/>
    <s v="LY010202"/>
    <s v="health_needs"/>
    <x v="31"/>
    <x v="234"/>
    <m/>
    <n v="3"/>
    <m/>
    <m/>
    <m/>
    <m/>
    <n v="6"/>
    <n v="50"/>
    <n v="0.5"/>
    <x v="2"/>
    <x v="2"/>
  </r>
  <r>
    <x v="7"/>
    <x v="2"/>
    <s v="Libya"/>
    <s v="LY01"/>
    <x v="2"/>
    <s v="LY0102"/>
    <x v="7"/>
    <s v="LY010202"/>
    <s v="health_needs"/>
    <x v="31"/>
    <x v="235"/>
    <m/>
    <n v="3"/>
    <m/>
    <m/>
    <m/>
    <m/>
    <n v="6"/>
    <n v="50"/>
    <n v="0.5"/>
    <x v="2"/>
    <x v="2"/>
  </r>
  <r>
    <x v="7"/>
    <x v="2"/>
    <s v="Libya"/>
    <s v="LY01"/>
    <x v="2"/>
    <s v="LY0102"/>
    <x v="7"/>
    <s v="LY010202"/>
    <s v="health_needs"/>
    <x v="31"/>
    <x v="15"/>
    <m/>
    <n v="3"/>
    <m/>
    <m/>
    <m/>
    <m/>
    <n v="6"/>
    <n v="50"/>
    <n v="0.5"/>
    <x v="2"/>
    <x v="2"/>
  </r>
  <r>
    <x v="7"/>
    <x v="2"/>
    <s v="Libya"/>
    <s v="LY01"/>
    <x v="2"/>
    <s v="LY0102"/>
    <x v="7"/>
    <s v="LY010202"/>
    <s v="health_needs"/>
    <x v="31"/>
    <x v="48"/>
    <m/>
    <n v="0"/>
    <m/>
    <m/>
    <m/>
    <m/>
    <n v="6"/>
    <n v="0"/>
    <n v="0"/>
    <x v="2"/>
    <x v="2"/>
  </r>
  <r>
    <x v="7"/>
    <x v="2"/>
    <s v="Libya"/>
    <s v="LY01"/>
    <x v="2"/>
    <s v="LY0102"/>
    <x v="7"/>
    <s v="LY010202"/>
    <s v="health_needs"/>
    <x v="31"/>
    <x v="236"/>
    <m/>
    <n v="3"/>
    <m/>
    <m/>
    <m/>
    <m/>
    <n v="6"/>
    <n v="50"/>
    <n v="0.5"/>
    <x v="2"/>
    <x v="2"/>
  </r>
  <r>
    <x v="7"/>
    <x v="2"/>
    <s v="Libya"/>
    <s v="LY01"/>
    <x v="2"/>
    <s v="LY0102"/>
    <x v="7"/>
    <s v="LY010202"/>
    <s v="health_needs"/>
    <x v="31"/>
    <x v="237"/>
    <m/>
    <n v="2"/>
    <m/>
    <m/>
    <m/>
    <m/>
    <n v="6"/>
    <n v="33.33"/>
    <n v="0.33329999999999999"/>
    <x v="2"/>
    <x v="2"/>
  </r>
  <r>
    <x v="7"/>
    <x v="2"/>
    <s v="Libya"/>
    <s v="LY01"/>
    <x v="2"/>
    <s v="LY0102"/>
    <x v="7"/>
    <s v="LY010202"/>
    <s v="health_needs"/>
    <x v="31"/>
    <x v="238"/>
    <m/>
    <n v="2"/>
    <m/>
    <m/>
    <m/>
    <m/>
    <n v="6"/>
    <n v="33.33"/>
    <n v="0.33329999999999999"/>
    <x v="2"/>
    <x v="2"/>
  </r>
  <r>
    <x v="7"/>
    <x v="2"/>
    <s v="Libya"/>
    <s v="LY01"/>
    <x v="2"/>
    <s v="LY0102"/>
    <x v="7"/>
    <s v="LY010202"/>
    <s v="health_needs"/>
    <x v="31"/>
    <x v="239"/>
    <m/>
    <n v="2"/>
    <m/>
    <m/>
    <m/>
    <m/>
    <n v="6"/>
    <n v="33.33"/>
    <n v="0.33329999999999999"/>
    <x v="2"/>
    <x v="2"/>
  </r>
  <r>
    <x v="7"/>
    <x v="2"/>
    <s v="Libya"/>
    <s v="LY01"/>
    <x v="2"/>
    <s v="LY0102"/>
    <x v="7"/>
    <s v="LY010202"/>
    <s v="health_needs"/>
    <x v="31"/>
    <x v="240"/>
    <m/>
    <n v="3"/>
    <m/>
    <m/>
    <m/>
    <m/>
    <n v="6"/>
    <n v="50"/>
    <n v="0.5"/>
    <x v="2"/>
    <x v="2"/>
  </r>
  <r>
    <x v="7"/>
    <x v="2"/>
    <s v="Libya"/>
    <s v="LY01"/>
    <x v="2"/>
    <s v="LY0102"/>
    <x v="7"/>
    <s v="LY010202"/>
    <s v="health_needs"/>
    <x v="31"/>
    <x v="241"/>
    <m/>
    <n v="0"/>
    <m/>
    <m/>
    <m/>
    <m/>
    <n v="6"/>
    <n v="0"/>
    <n v="0"/>
    <x v="2"/>
    <x v="2"/>
  </r>
  <r>
    <x v="7"/>
    <x v="2"/>
    <s v="Libya"/>
    <s v="LY01"/>
    <x v="2"/>
    <s v="LY0102"/>
    <x v="8"/>
    <s v="LY010203"/>
    <s v="health_needs"/>
    <x v="31"/>
    <x v="225"/>
    <m/>
    <n v="2"/>
    <m/>
    <m/>
    <m/>
    <m/>
    <n v="7"/>
    <n v="28.57"/>
    <n v="0.28570000000000001"/>
    <x v="2"/>
    <x v="12"/>
  </r>
  <r>
    <x v="7"/>
    <x v="2"/>
    <s v="Libya"/>
    <s v="LY01"/>
    <x v="2"/>
    <s v="LY0102"/>
    <x v="8"/>
    <s v="LY010203"/>
    <s v="health_needs"/>
    <x v="31"/>
    <x v="226"/>
    <m/>
    <n v="0"/>
    <m/>
    <m/>
    <m/>
    <m/>
    <n v="7"/>
    <n v="0"/>
    <n v="0"/>
    <x v="2"/>
    <x v="12"/>
  </r>
  <r>
    <x v="7"/>
    <x v="2"/>
    <s v="Libya"/>
    <s v="LY01"/>
    <x v="2"/>
    <s v="LY0102"/>
    <x v="8"/>
    <s v="LY010203"/>
    <s v="health_needs"/>
    <x v="31"/>
    <x v="227"/>
    <m/>
    <n v="0"/>
    <m/>
    <m/>
    <m/>
    <m/>
    <n v="7"/>
    <n v="0"/>
    <n v="0"/>
    <x v="2"/>
    <x v="12"/>
  </r>
  <r>
    <x v="7"/>
    <x v="2"/>
    <s v="Libya"/>
    <s v="LY01"/>
    <x v="2"/>
    <s v="LY0102"/>
    <x v="8"/>
    <s v="LY010203"/>
    <s v="health_needs"/>
    <x v="31"/>
    <x v="228"/>
    <m/>
    <n v="3"/>
    <m/>
    <m/>
    <m/>
    <m/>
    <n v="7"/>
    <n v="42.86"/>
    <n v="0.42859999999999998"/>
    <x v="2"/>
    <x v="12"/>
  </r>
  <r>
    <x v="7"/>
    <x v="2"/>
    <s v="Libya"/>
    <s v="LY01"/>
    <x v="2"/>
    <s v="LY0102"/>
    <x v="8"/>
    <s v="LY010203"/>
    <s v="health_needs"/>
    <x v="31"/>
    <x v="229"/>
    <m/>
    <n v="0"/>
    <m/>
    <m/>
    <m/>
    <m/>
    <n v="7"/>
    <n v="0"/>
    <n v="0"/>
    <x v="2"/>
    <x v="12"/>
  </r>
  <r>
    <x v="7"/>
    <x v="2"/>
    <s v="Libya"/>
    <s v="LY01"/>
    <x v="2"/>
    <s v="LY0102"/>
    <x v="8"/>
    <s v="LY010203"/>
    <s v="health_needs"/>
    <x v="31"/>
    <x v="230"/>
    <m/>
    <n v="4"/>
    <m/>
    <m/>
    <m/>
    <m/>
    <n v="7"/>
    <n v="57.14"/>
    <n v="0.57140000000000002"/>
    <x v="2"/>
    <x v="12"/>
  </r>
  <r>
    <x v="7"/>
    <x v="2"/>
    <s v="Libya"/>
    <s v="LY01"/>
    <x v="2"/>
    <s v="LY0102"/>
    <x v="8"/>
    <s v="LY010203"/>
    <s v="health_needs"/>
    <x v="31"/>
    <x v="231"/>
    <m/>
    <n v="5"/>
    <m/>
    <m/>
    <m/>
    <m/>
    <n v="7"/>
    <n v="71.430000000000007"/>
    <n v="0.71430000000000005"/>
    <x v="2"/>
    <x v="12"/>
  </r>
  <r>
    <x v="7"/>
    <x v="2"/>
    <s v="Libya"/>
    <s v="LY01"/>
    <x v="2"/>
    <s v="LY0102"/>
    <x v="8"/>
    <s v="LY010203"/>
    <s v="health_needs"/>
    <x v="31"/>
    <x v="232"/>
    <m/>
    <n v="2"/>
    <m/>
    <m/>
    <m/>
    <m/>
    <n v="7"/>
    <n v="28.57"/>
    <n v="0.28570000000000001"/>
    <x v="2"/>
    <x v="12"/>
  </r>
  <r>
    <x v="7"/>
    <x v="2"/>
    <s v="Libya"/>
    <s v="LY01"/>
    <x v="2"/>
    <s v="LY0102"/>
    <x v="8"/>
    <s v="LY010203"/>
    <s v="health_needs"/>
    <x v="31"/>
    <x v="233"/>
    <m/>
    <n v="2"/>
    <m/>
    <m/>
    <m/>
    <m/>
    <n v="7"/>
    <n v="28.57"/>
    <n v="0.28570000000000001"/>
    <x v="2"/>
    <x v="12"/>
  </r>
  <r>
    <x v="7"/>
    <x v="2"/>
    <s v="Libya"/>
    <s v="LY01"/>
    <x v="2"/>
    <s v="LY0102"/>
    <x v="8"/>
    <s v="LY010203"/>
    <s v="health_needs"/>
    <x v="31"/>
    <x v="234"/>
    <m/>
    <n v="1"/>
    <m/>
    <m/>
    <m/>
    <m/>
    <n v="7"/>
    <n v="14.29"/>
    <n v="0.1429"/>
    <x v="2"/>
    <x v="12"/>
  </r>
  <r>
    <x v="7"/>
    <x v="2"/>
    <s v="Libya"/>
    <s v="LY01"/>
    <x v="2"/>
    <s v="LY0102"/>
    <x v="8"/>
    <s v="LY010203"/>
    <s v="health_needs"/>
    <x v="31"/>
    <x v="235"/>
    <m/>
    <n v="2"/>
    <m/>
    <m/>
    <m/>
    <m/>
    <n v="7"/>
    <n v="28.57"/>
    <n v="0.28570000000000001"/>
    <x v="2"/>
    <x v="12"/>
  </r>
  <r>
    <x v="7"/>
    <x v="2"/>
    <s v="Libya"/>
    <s v="LY01"/>
    <x v="2"/>
    <s v="LY0102"/>
    <x v="8"/>
    <s v="LY010203"/>
    <s v="health_needs"/>
    <x v="31"/>
    <x v="15"/>
    <m/>
    <n v="2"/>
    <m/>
    <m/>
    <m/>
    <m/>
    <n v="7"/>
    <n v="28.57"/>
    <n v="0.28570000000000001"/>
    <x v="2"/>
    <x v="12"/>
  </r>
  <r>
    <x v="7"/>
    <x v="2"/>
    <s v="Libya"/>
    <s v="LY01"/>
    <x v="2"/>
    <s v="LY0102"/>
    <x v="8"/>
    <s v="LY010203"/>
    <s v="health_needs"/>
    <x v="31"/>
    <x v="48"/>
    <m/>
    <n v="0"/>
    <m/>
    <m/>
    <m/>
    <m/>
    <n v="7"/>
    <n v="0"/>
    <n v="0"/>
    <x v="2"/>
    <x v="12"/>
  </r>
  <r>
    <x v="7"/>
    <x v="2"/>
    <s v="Libya"/>
    <s v="LY01"/>
    <x v="2"/>
    <s v="LY0102"/>
    <x v="8"/>
    <s v="LY010203"/>
    <s v="health_needs"/>
    <x v="31"/>
    <x v="236"/>
    <m/>
    <n v="2"/>
    <m/>
    <m/>
    <m/>
    <m/>
    <n v="7"/>
    <n v="28.57"/>
    <n v="0.28570000000000001"/>
    <x v="2"/>
    <x v="12"/>
  </r>
  <r>
    <x v="7"/>
    <x v="2"/>
    <s v="Libya"/>
    <s v="LY01"/>
    <x v="2"/>
    <s v="LY0102"/>
    <x v="8"/>
    <s v="LY010203"/>
    <s v="health_needs"/>
    <x v="31"/>
    <x v="237"/>
    <m/>
    <n v="2"/>
    <m/>
    <m/>
    <m/>
    <m/>
    <n v="7"/>
    <n v="28.57"/>
    <n v="0.28570000000000001"/>
    <x v="2"/>
    <x v="12"/>
  </r>
  <r>
    <x v="7"/>
    <x v="2"/>
    <s v="Libya"/>
    <s v="LY01"/>
    <x v="2"/>
    <s v="LY0102"/>
    <x v="8"/>
    <s v="LY010203"/>
    <s v="health_needs"/>
    <x v="31"/>
    <x v="238"/>
    <m/>
    <n v="2"/>
    <m/>
    <m/>
    <m/>
    <m/>
    <n v="7"/>
    <n v="28.57"/>
    <n v="0.28570000000000001"/>
    <x v="2"/>
    <x v="12"/>
  </r>
  <r>
    <x v="7"/>
    <x v="2"/>
    <s v="Libya"/>
    <s v="LY01"/>
    <x v="2"/>
    <s v="LY0102"/>
    <x v="8"/>
    <s v="LY010203"/>
    <s v="health_needs"/>
    <x v="31"/>
    <x v="239"/>
    <m/>
    <n v="5"/>
    <m/>
    <m/>
    <m/>
    <m/>
    <n v="7"/>
    <n v="71.430000000000007"/>
    <n v="0.71430000000000005"/>
    <x v="2"/>
    <x v="12"/>
  </r>
  <r>
    <x v="7"/>
    <x v="2"/>
    <s v="Libya"/>
    <s v="LY01"/>
    <x v="2"/>
    <s v="LY0102"/>
    <x v="8"/>
    <s v="LY010203"/>
    <s v="health_needs"/>
    <x v="31"/>
    <x v="240"/>
    <m/>
    <n v="3"/>
    <m/>
    <m/>
    <m/>
    <m/>
    <n v="7"/>
    <n v="42.86"/>
    <n v="0.42859999999999998"/>
    <x v="2"/>
    <x v="12"/>
  </r>
  <r>
    <x v="7"/>
    <x v="2"/>
    <s v="Libya"/>
    <s v="LY01"/>
    <x v="2"/>
    <s v="LY0102"/>
    <x v="8"/>
    <s v="LY010203"/>
    <s v="health_needs"/>
    <x v="31"/>
    <x v="241"/>
    <m/>
    <n v="2"/>
    <m/>
    <m/>
    <m/>
    <m/>
    <n v="7"/>
    <n v="28.57"/>
    <n v="0.28570000000000001"/>
    <x v="2"/>
    <x v="12"/>
  </r>
  <r>
    <x v="7"/>
    <x v="2"/>
    <s v="Libya"/>
    <s v="LY01"/>
    <x v="3"/>
    <s v="LY0103"/>
    <x v="9"/>
    <s v="LY010301"/>
    <s v="health_needs"/>
    <x v="31"/>
    <x v="225"/>
    <m/>
    <n v="2"/>
    <m/>
    <m/>
    <m/>
    <m/>
    <n v="2"/>
    <n v="100"/>
    <n v="1"/>
    <x v="3"/>
    <x v="13"/>
  </r>
  <r>
    <x v="7"/>
    <x v="2"/>
    <s v="Libya"/>
    <s v="LY01"/>
    <x v="3"/>
    <s v="LY0103"/>
    <x v="9"/>
    <s v="LY010301"/>
    <s v="health_needs"/>
    <x v="31"/>
    <x v="226"/>
    <m/>
    <n v="0"/>
    <m/>
    <m/>
    <m/>
    <m/>
    <n v="2"/>
    <n v="0"/>
    <n v="0"/>
    <x v="3"/>
    <x v="13"/>
  </r>
  <r>
    <x v="7"/>
    <x v="2"/>
    <s v="Libya"/>
    <s v="LY01"/>
    <x v="3"/>
    <s v="LY0103"/>
    <x v="9"/>
    <s v="LY010301"/>
    <s v="health_needs"/>
    <x v="31"/>
    <x v="227"/>
    <m/>
    <n v="0"/>
    <m/>
    <m/>
    <m/>
    <m/>
    <n v="2"/>
    <n v="0"/>
    <n v="0"/>
    <x v="3"/>
    <x v="13"/>
  </r>
  <r>
    <x v="7"/>
    <x v="2"/>
    <s v="Libya"/>
    <s v="LY01"/>
    <x v="3"/>
    <s v="LY0103"/>
    <x v="9"/>
    <s v="LY010301"/>
    <s v="health_needs"/>
    <x v="31"/>
    <x v="228"/>
    <m/>
    <n v="0"/>
    <m/>
    <m/>
    <m/>
    <m/>
    <n v="2"/>
    <n v="0"/>
    <n v="0"/>
    <x v="3"/>
    <x v="13"/>
  </r>
  <r>
    <x v="7"/>
    <x v="2"/>
    <s v="Libya"/>
    <s v="LY01"/>
    <x v="3"/>
    <s v="LY0103"/>
    <x v="9"/>
    <s v="LY010301"/>
    <s v="health_needs"/>
    <x v="31"/>
    <x v="229"/>
    <m/>
    <n v="0"/>
    <m/>
    <m/>
    <m/>
    <m/>
    <n v="2"/>
    <n v="0"/>
    <n v="0"/>
    <x v="3"/>
    <x v="13"/>
  </r>
  <r>
    <x v="7"/>
    <x v="2"/>
    <s v="Libya"/>
    <s v="LY01"/>
    <x v="3"/>
    <s v="LY0103"/>
    <x v="9"/>
    <s v="LY010301"/>
    <s v="health_needs"/>
    <x v="31"/>
    <x v="230"/>
    <m/>
    <n v="0"/>
    <m/>
    <m/>
    <m/>
    <m/>
    <n v="2"/>
    <n v="0"/>
    <n v="0"/>
    <x v="3"/>
    <x v="13"/>
  </r>
  <r>
    <x v="7"/>
    <x v="2"/>
    <s v="Libya"/>
    <s v="LY01"/>
    <x v="3"/>
    <s v="LY0103"/>
    <x v="9"/>
    <s v="LY010301"/>
    <s v="health_needs"/>
    <x v="31"/>
    <x v="231"/>
    <m/>
    <n v="0"/>
    <m/>
    <m/>
    <m/>
    <m/>
    <n v="2"/>
    <n v="0"/>
    <n v="0"/>
    <x v="3"/>
    <x v="13"/>
  </r>
  <r>
    <x v="7"/>
    <x v="2"/>
    <s v="Libya"/>
    <s v="LY01"/>
    <x v="3"/>
    <s v="LY0103"/>
    <x v="9"/>
    <s v="LY010301"/>
    <s v="health_needs"/>
    <x v="31"/>
    <x v="232"/>
    <m/>
    <n v="0"/>
    <m/>
    <m/>
    <m/>
    <m/>
    <n v="2"/>
    <n v="0"/>
    <n v="0"/>
    <x v="3"/>
    <x v="13"/>
  </r>
  <r>
    <x v="7"/>
    <x v="2"/>
    <s v="Libya"/>
    <s v="LY01"/>
    <x v="3"/>
    <s v="LY0103"/>
    <x v="9"/>
    <s v="LY010301"/>
    <s v="health_needs"/>
    <x v="31"/>
    <x v="233"/>
    <m/>
    <n v="0"/>
    <m/>
    <m/>
    <m/>
    <m/>
    <n v="2"/>
    <n v="0"/>
    <n v="0"/>
    <x v="3"/>
    <x v="13"/>
  </r>
  <r>
    <x v="7"/>
    <x v="2"/>
    <s v="Libya"/>
    <s v="LY01"/>
    <x v="3"/>
    <s v="LY0103"/>
    <x v="9"/>
    <s v="LY010301"/>
    <s v="health_needs"/>
    <x v="31"/>
    <x v="234"/>
    <m/>
    <n v="0"/>
    <m/>
    <m/>
    <m/>
    <m/>
    <n v="2"/>
    <n v="0"/>
    <n v="0"/>
    <x v="3"/>
    <x v="13"/>
  </r>
  <r>
    <x v="7"/>
    <x v="2"/>
    <s v="Libya"/>
    <s v="LY01"/>
    <x v="3"/>
    <s v="LY0103"/>
    <x v="9"/>
    <s v="LY010301"/>
    <s v="health_needs"/>
    <x v="31"/>
    <x v="235"/>
    <m/>
    <n v="0"/>
    <m/>
    <m/>
    <m/>
    <m/>
    <n v="2"/>
    <n v="0"/>
    <n v="0"/>
    <x v="3"/>
    <x v="13"/>
  </r>
  <r>
    <x v="7"/>
    <x v="2"/>
    <s v="Libya"/>
    <s v="LY01"/>
    <x v="3"/>
    <s v="LY0103"/>
    <x v="9"/>
    <s v="LY010301"/>
    <s v="health_needs"/>
    <x v="31"/>
    <x v="15"/>
    <m/>
    <n v="1"/>
    <m/>
    <m/>
    <m/>
    <m/>
    <n v="2"/>
    <n v="50"/>
    <n v="0.5"/>
    <x v="3"/>
    <x v="13"/>
  </r>
  <r>
    <x v="7"/>
    <x v="2"/>
    <s v="Libya"/>
    <s v="LY01"/>
    <x v="3"/>
    <s v="LY0103"/>
    <x v="9"/>
    <s v="LY010301"/>
    <s v="health_needs"/>
    <x v="31"/>
    <x v="48"/>
    <m/>
    <n v="0"/>
    <m/>
    <m/>
    <m/>
    <m/>
    <n v="2"/>
    <n v="0"/>
    <n v="0"/>
    <x v="3"/>
    <x v="13"/>
  </r>
  <r>
    <x v="7"/>
    <x v="2"/>
    <s v="Libya"/>
    <s v="LY01"/>
    <x v="3"/>
    <s v="LY0103"/>
    <x v="9"/>
    <s v="LY010301"/>
    <s v="health_needs"/>
    <x v="31"/>
    <x v="236"/>
    <m/>
    <n v="0"/>
    <m/>
    <m/>
    <m/>
    <m/>
    <n v="2"/>
    <n v="0"/>
    <n v="0"/>
    <x v="3"/>
    <x v="13"/>
  </r>
  <r>
    <x v="7"/>
    <x v="2"/>
    <s v="Libya"/>
    <s v="LY01"/>
    <x v="3"/>
    <s v="LY0103"/>
    <x v="9"/>
    <s v="LY010301"/>
    <s v="health_needs"/>
    <x v="31"/>
    <x v="237"/>
    <m/>
    <n v="0"/>
    <m/>
    <m/>
    <m/>
    <m/>
    <n v="2"/>
    <n v="0"/>
    <n v="0"/>
    <x v="3"/>
    <x v="13"/>
  </r>
  <r>
    <x v="7"/>
    <x v="2"/>
    <s v="Libya"/>
    <s v="LY01"/>
    <x v="3"/>
    <s v="LY0103"/>
    <x v="9"/>
    <s v="LY010301"/>
    <s v="health_needs"/>
    <x v="31"/>
    <x v="238"/>
    <m/>
    <n v="0"/>
    <m/>
    <m/>
    <m/>
    <m/>
    <n v="2"/>
    <n v="0"/>
    <n v="0"/>
    <x v="3"/>
    <x v="13"/>
  </r>
  <r>
    <x v="7"/>
    <x v="2"/>
    <s v="Libya"/>
    <s v="LY01"/>
    <x v="3"/>
    <s v="LY0103"/>
    <x v="9"/>
    <s v="LY010301"/>
    <s v="health_needs"/>
    <x v="31"/>
    <x v="239"/>
    <m/>
    <n v="0"/>
    <m/>
    <m/>
    <m/>
    <m/>
    <n v="2"/>
    <n v="0"/>
    <n v="0"/>
    <x v="3"/>
    <x v="13"/>
  </r>
  <r>
    <x v="7"/>
    <x v="2"/>
    <s v="Libya"/>
    <s v="LY01"/>
    <x v="3"/>
    <s v="LY0103"/>
    <x v="9"/>
    <s v="LY010301"/>
    <s v="health_needs"/>
    <x v="31"/>
    <x v="240"/>
    <m/>
    <n v="0"/>
    <m/>
    <m/>
    <m/>
    <m/>
    <n v="2"/>
    <n v="0"/>
    <n v="0"/>
    <x v="3"/>
    <x v="13"/>
  </r>
  <r>
    <x v="7"/>
    <x v="2"/>
    <s v="Libya"/>
    <s v="LY01"/>
    <x v="3"/>
    <s v="LY0103"/>
    <x v="9"/>
    <s v="LY010301"/>
    <s v="health_needs"/>
    <x v="31"/>
    <x v="241"/>
    <m/>
    <n v="0"/>
    <m/>
    <m/>
    <m/>
    <m/>
    <n v="2"/>
    <n v="0"/>
    <n v="0"/>
    <x v="3"/>
    <x v="13"/>
  </r>
  <r>
    <x v="7"/>
    <x v="2"/>
    <s v="Libya"/>
    <s v="LY01"/>
    <x v="3"/>
    <s v="LY0103"/>
    <x v="10"/>
    <s v="LY010302"/>
    <s v="health_needs"/>
    <x v="31"/>
    <x v="225"/>
    <m/>
    <n v="2"/>
    <m/>
    <m/>
    <m/>
    <m/>
    <n v="4"/>
    <n v="50"/>
    <n v="0.5"/>
    <x v="3"/>
    <x v="14"/>
  </r>
  <r>
    <x v="7"/>
    <x v="2"/>
    <s v="Libya"/>
    <s v="LY01"/>
    <x v="3"/>
    <s v="LY0103"/>
    <x v="10"/>
    <s v="LY010302"/>
    <s v="health_needs"/>
    <x v="31"/>
    <x v="226"/>
    <m/>
    <n v="0"/>
    <m/>
    <m/>
    <m/>
    <m/>
    <n v="4"/>
    <n v="0"/>
    <n v="0"/>
    <x v="3"/>
    <x v="14"/>
  </r>
  <r>
    <x v="7"/>
    <x v="2"/>
    <s v="Libya"/>
    <s v="LY01"/>
    <x v="3"/>
    <s v="LY0103"/>
    <x v="10"/>
    <s v="LY010302"/>
    <s v="health_needs"/>
    <x v="31"/>
    <x v="227"/>
    <m/>
    <n v="0"/>
    <m/>
    <m/>
    <m/>
    <m/>
    <n v="4"/>
    <n v="0"/>
    <n v="0"/>
    <x v="3"/>
    <x v="14"/>
  </r>
  <r>
    <x v="7"/>
    <x v="2"/>
    <s v="Libya"/>
    <s v="LY01"/>
    <x v="3"/>
    <s v="LY0103"/>
    <x v="10"/>
    <s v="LY010302"/>
    <s v="health_needs"/>
    <x v="31"/>
    <x v="228"/>
    <m/>
    <n v="1"/>
    <m/>
    <m/>
    <m/>
    <m/>
    <n v="4"/>
    <n v="25"/>
    <n v="0.25"/>
    <x v="3"/>
    <x v="14"/>
  </r>
  <r>
    <x v="7"/>
    <x v="2"/>
    <s v="Libya"/>
    <s v="LY01"/>
    <x v="3"/>
    <s v="LY0103"/>
    <x v="10"/>
    <s v="LY010302"/>
    <s v="health_needs"/>
    <x v="31"/>
    <x v="229"/>
    <m/>
    <n v="1"/>
    <m/>
    <m/>
    <m/>
    <m/>
    <n v="4"/>
    <n v="25"/>
    <n v="0.25"/>
    <x v="3"/>
    <x v="14"/>
  </r>
  <r>
    <x v="7"/>
    <x v="2"/>
    <s v="Libya"/>
    <s v="LY01"/>
    <x v="3"/>
    <s v="LY0103"/>
    <x v="10"/>
    <s v="LY010302"/>
    <s v="health_needs"/>
    <x v="31"/>
    <x v="230"/>
    <m/>
    <n v="1"/>
    <m/>
    <m/>
    <m/>
    <m/>
    <n v="4"/>
    <n v="25"/>
    <n v="0.25"/>
    <x v="3"/>
    <x v="14"/>
  </r>
  <r>
    <x v="7"/>
    <x v="2"/>
    <s v="Libya"/>
    <s v="LY01"/>
    <x v="3"/>
    <s v="LY0103"/>
    <x v="10"/>
    <s v="LY010302"/>
    <s v="health_needs"/>
    <x v="31"/>
    <x v="231"/>
    <m/>
    <n v="2"/>
    <m/>
    <m/>
    <m/>
    <m/>
    <n v="4"/>
    <n v="50"/>
    <n v="0.5"/>
    <x v="3"/>
    <x v="14"/>
  </r>
  <r>
    <x v="7"/>
    <x v="2"/>
    <s v="Libya"/>
    <s v="LY01"/>
    <x v="3"/>
    <s v="LY0103"/>
    <x v="10"/>
    <s v="LY010302"/>
    <s v="health_needs"/>
    <x v="31"/>
    <x v="232"/>
    <m/>
    <n v="3"/>
    <m/>
    <m/>
    <m/>
    <m/>
    <n v="4"/>
    <n v="75"/>
    <n v="0.75"/>
    <x v="3"/>
    <x v="14"/>
  </r>
  <r>
    <x v="7"/>
    <x v="2"/>
    <s v="Libya"/>
    <s v="LY01"/>
    <x v="3"/>
    <s v="LY0103"/>
    <x v="10"/>
    <s v="LY010302"/>
    <s v="health_needs"/>
    <x v="31"/>
    <x v="233"/>
    <m/>
    <n v="1"/>
    <m/>
    <m/>
    <m/>
    <m/>
    <n v="4"/>
    <n v="25"/>
    <n v="0.25"/>
    <x v="3"/>
    <x v="14"/>
  </r>
  <r>
    <x v="7"/>
    <x v="2"/>
    <s v="Libya"/>
    <s v="LY01"/>
    <x v="3"/>
    <s v="LY0103"/>
    <x v="10"/>
    <s v="LY010302"/>
    <s v="health_needs"/>
    <x v="31"/>
    <x v="234"/>
    <m/>
    <n v="1"/>
    <m/>
    <m/>
    <m/>
    <m/>
    <n v="4"/>
    <n v="25"/>
    <n v="0.25"/>
    <x v="3"/>
    <x v="14"/>
  </r>
  <r>
    <x v="7"/>
    <x v="2"/>
    <s v="Libya"/>
    <s v="LY01"/>
    <x v="3"/>
    <s v="LY0103"/>
    <x v="10"/>
    <s v="LY010302"/>
    <s v="health_needs"/>
    <x v="31"/>
    <x v="235"/>
    <m/>
    <n v="0"/>
    <m/>
    <m/>
    <m/>
    <m/>
    <n v="4"/>
    <n v="0"/>
    <n v="0"/>
    <x v="3"/>
    <x v="14"/>
  </r>
  <r>
    <x v="7"/>
    <x v="2"/>
    <s v="Libya"/>
    <s v="LY01"/>
    <x v="3"/>
    <s v="LY0103"/>
    <x v="10"/>
    <s v="LY010302"/>
    <s v="health_needs"/>
    <x v="31"/>
    <x v="15"/>
    <m/>
    <n v="0"/>
    <m/>
    <m/>
    <m/>
    <m/>
    <n v="4"/>
    <n v="0"/>
    <n v="0"/>
    <x v="3"/>
    <x v="14"/>
  </r>
  <r>
    <x v="7"/>
    <x v="2"/>
    <s v="Libya"/>
    <s v="LY01"/>
    <x v="3"/>
    <s v="LY0103"/>
    <x v="10"/>
    <s v="LY010302"/>
    <s v="health_needs"/>
    <x v="31"/>
    <x v="48"/>
    <m/>
    <n v="0"/>
    <m/>
    <m/>
    <m/>
    <m/>
    <n v="4"/>
    <n v="0"/>
    <n v="0"/>
    <x v="3"/>
    <x v="14"/>
  </r>
  <r>
    <x v="7"/>
    <x v="2"/>
    <s v="Libya"/>
    <s v="LY01"/>
    <x v="3"/>
    <s v="LY0103"/>
    <x v="10"/>
    <s v="LY010302"/>
    <s v="health_needs"/>
    <x v="31"/>
    <x v="236"/>
    <m/>
    <n v="0"/>
    <m/>
    <m/>
    <m/>
    <m/>
    <n v="4"/>
    <n v="0"/>
    <n v="0"/>
    <x v="3"/>
    <x v="14"/>
  </r>
  <r>
    <x v="7"/>
    <x v="2"/>
    <s v="Libya"/>
    <s v="LY01"/>
    <x v="3"/>
    <s v="LY0103"/>
    <x v="10"/>
    <s v="LY010302"/>
    <s v="health_needs"/>
    <x v="31"/>
    <x v="237"/>
    <m/>
    <n v="3"/>
    <m/>
    <m/>
    <m/>
    <m/>
    <n v="4"/>
    <n v="75"/>
    <n v="0.75"/>
    <x v="3"/>
    <x v="14"/>
  </r>
  <r>
    <x v="7"/>
    <x v="2"/>
    <s v="Libya"/>
    <s v="LY01"/>
    <x v="3"/>
    <s v="LY0103"/>
    <x v="10"/>
    <s v="LY010302"/>
    <s v="health_needs"/>
    <x v="31"/>
    <x v="238"/>
    <m/>
    <n v="1"/>
    <m/>
    <m/>
    <m/>
    <m/>
    <n v="4"/>
    <n v="25"/>
    <n v="0.25"/>
    <x v="3"/>
    <x v="14"/>
  </r>
  <r>
    <x v="7"/>
    <x v="2"/>
    <s v="Libya"/>
    <s v="LY01"/>
    <x v="3"/>
    <s v="LY0103"/>
    <x v="10"/>
    <s v="LY010302"/>
    <s v="health_needs"/>
    <x v="31"/>
    <x v="239"/>
    <m/>
    <n v="2"/>
    <m/>
    <m/>
    <m/>
    <m/>
    <n v="4"/>
    <n v="50"/>
    <n v="0.5"/>
    <x v="3"/>
    <x v="14"/>
  </r>
  <r>
    <x v="7"/>
    <x v="2"/>
    <s v="Libya"/>
    <s v="LY01"/>
    <x v="3"/>
    <s v="LY0103"/>
    <x v="10"/>
    <s v="LY010302"/>
    <s v="health_needs"/>
    <x v="31"/>
    <x v="240"/>
    <m/>
    <n v="1"/>
    <m/>
    <m/>
    <m/>
    <m/>
    <n v="4"/>
    <n v="25"/>
    <n v="0.25"/>
    <x v="3"/>
    <x v="14"/>
  </r>
  <r>
    <x v="7"/>
    <x v="2"/>
    <s v="Libya"/>
    <s v="LY01"/>
    <x v="3"/>
    <s v="LY0103"/>
    <x v="10"/>
    <s v="LY010302"/>
    <s v="health_needs"/>
    <x v="31"/>
    <x v="241"/>
    <m/>
    <n v="0"/>
    <m/>
    <m/>
    <m/>
    <m/>
    <n v="4"/>
    <n v="0"/>
    <n v="0"/>
    <x v="3"/>
    <x v="14"/>
  </r>
  <r>
    <x v="7"/>
    <x v="2"/>
    <s v="Libya"/>
    <s v="LY01"/>
    <x v="3"/>
    <s v="LY0103"/>
    <x v="11"/>
    <s v="LY010303"/>
    <s v="health_needs"/>
    <x v="31"/>
    <x v="225"/>
    <m/>
    <n v="2"/>
    <m/>
    <m/>
    <m/>
    <m/>
    <n v="2"/>
    <n v="100"/>
    <n v="1"/>
    <x v="3"/>
    <x v="15"/>
  </r>
  <r>
    <x v="7"/>
    <x v="2"/>
    <s v="Libya"/>
    <s v="LY01"/>
    <x v="3"/>
    <s v="LY0103"/>
    <x v="11"/>
    <s v="LY010303"/>
    <s v="health_needs"/>
    <x v="31"/>
    <x v="226"/>
    <m/>
    <n v="0"/>
    <m/>
    <m/>
    <m/>
    <m/>
    <n v="2"/>
    <n v="0"/>
    <n v="0"/>
    <x v="3"/>
    <x v="15"/>
  </r>
  <r>
    <x v="7"/>
    <x v="2"/>
    <s v="Libya"/>
    <s v="LY01"/>
    <x v="3"/>
    <s v="LY0103"/>
    <x v="11"/>
    <s v="LY010303"/>
    <s v="health_needs"/>
    <x v="31"/>
    <x v="227"/>
    <m/>
    <n v="0"/>
    <m/>
    <m/>
    <m/>
    <m/>
    <n v="2"/>
    <n v="0"/>
    <n v="0"/>
    <x v="3"/>
    <x v="15"/>
  </r>
  <r>
    <x v="7"/>
    <x v="2"/>
    <s v="Libya"/>
    <s v="LY01"/>
    <x v="3"/>
    <s v="LY0103"/>
    <x v="11"/>
    <s v="LY010303"/>
    <s v="health_needs"/>
    <x v="31"/>
    <x v="228"/>
    <m/>
    <n v="0"/>
    <m/>
    <m/>
    <m/>
    <m/>
    <n v="2"/>
    <n v="0"/>
    <n v="0"/>
    <x v="3"/>
    <x v="15"/>
  </r>
  <r>
    <x v="7"/>
    <x v="2"/>
    <s v="Libya"/>
    <s v="LY01"/>
    <x v="3"/>
    <s v="LY0103"/>
    <x v="11"/>
    <s v="LY010303"/>
    <s v="health_needs"/>
    <x v="31"/>
    <x v="229"/>
    <m/>
    <n v="1"/>
    <m/>
    <m/>
    <m/>
    <m/>
    <n v="2"/>
    <n v="50"/>
    <n v="0.5"/>
    <x v="3"/>
    <x v="15"/>
  </r>
  <r>
    <x v="7"/>
    <x v="2"/>
    <s v="Libya"/>
    <s v="LY01"/>
    <x v="3"/>
    <s v="LY0103"/>
    <x v="11"/>
    <s v="LY010303"/>
    <s v="health_needs"/>
    <x v="31"/>
    <x v="230"/>
    <m/>
    <n v="0"/>
    <m/>
    <m/>
    <m/>
    <m/>
    <n v="2"/>
    <n v="0"/>
    <n v="0"/>
    <x v="3"/>
    <x v="15"/>
  </r>
  <r>
    <x v="7"/>
    <x v="2"/>
    <s v="Libya"/>
    <s v="LY01"/>
    <x v="3"/>
    <s v="LY0103"/>
    <x v="11"/>
    <s v="LY010303"/>
    <s v="health_needs"/>
    <x v="31"/>
    <x v="231"/>
    <m/>
    <n v="0"/>
    <m/>
    <m/>
    <m/>
    <m/>
    <n v="2"/>
    <n v="0"/>
    <n v="0"/>
    <x v="3"/>
    <x v="15"/>
  </r>
  <r>
    <x v="7"/>
    <x v="2"/>
    <s v="Libya"/>
    <s v="LY01"/>
    <x v="3"/>
    <s v="LY0103"/>
    <x v="11"/>
    <s v="LY010303"/>
    <s v="health_needs"/>
    <x v="31"/>
    <x v="232"/>
    <m/>
    <n v="0"/>
    <m/>
    <m/>
    <m/>
    <m/>
    <n v="2"/>
    <n v="0"/>
    <n v="0"/>
    <x v="3"/>
    <x v="15"/>
  </r>
  <r>
    <x v="7"/>
    <x v="2"/>
    <s v="Libya"/>
    <s v="LY01"/>
    <x v="3"/>
    <s v="LY0103"/>
    <x v="11"/>
    <s v="LY010303"/>
    <s v="health_needs"/>
    <x v="31"/>
    <x v="233"/>
    <m/>
    <n v="2"/>
    <m/>
    <m/>
    <m/>
    <m/>
    <n v="2"/>
    <n v="100"/>
    <n v="1"/>
    <x v="3"/>
    <x v="15"/>
  </r>
  <r>
    <x v="7"/>
    <x v="2"/>
    <s v="Libya"/>
    <s v="LY01"/>
    <x v="3"/>
    <s v="LY0103"/>
    <x v="11"/>
    <s v="LY010303"/>
    <s v="health_needs"/>
    <x v="31"/>
    <x v="234"/>
    <m/>
    <n v="1"/>
    <m/>
    <m/>
    <m/>
    <m/>
    <n v="2"/>
    <n v="50"/>
    <n v="0.5"/>
    <x v="3"/>
    <x v="15"/>
  </r>
  <r>
    <x v="7"/>
    <x v="2"/>
    <s v="Libya"/>
    <s v="LY01"/>
    <x v="3"/>
    <s v="LY0103"/>
    <x v="11"/>
    <s v="LY010303"/>
    <s v="health_needs"/>
    <x v="31"/>
    <x v="235"/>
    <m/>
    <n v="0"/>
    <m/>
    <m/>
    <m/>
    <m/>
    <n v="2"/>
    <n v="0"/>
    <n v="0"/>
    <x v="3"/>
    <x v="15"/>
  </r>
  <r>
    <x v="7"/>
    <x v="2"/>
    <s v="Libya"/>
    <s v="LY01"/>
    <x v="3"/>
    <s v="LY0103"/>
    <x v="11"/>
    <s v="LY010303"/>
    <s v="health_needs"/>
    <x v="31"/>
    <x v="15"/>
    <m/>
    <n v="0"/>
    <m/>
    <m/>
    <m/>
    <m/>
    <n v="2"/>
    <n v="0"/>
    <n v="0"/>
    <x v="3"/>
    <x v="15"/>
  </r>
  <r>
    <x v="7"/>
    <x v="2"/>
    <s v="Libya"/>
    <s v="LY01"/>
    <x v="3"/>
    <s v="LY0103"/>
    <x v="11"/>
    <s v="LY010303"/>
    <s v="health_needs"/>
    <x v="31"/>
    <x v="48"/>
    <m/>
    <n v="0"/>
    <m/>
    <m/>
    <m/>
    <m/>
    <n v="2"/>
    <n v="0"/>
    <n v="0"/>
    <x v="3"/>
    <x v="15"/>
  </r>
  <r>
    <x v="7"/>
    <x v="2"/>
    <s v="Libya"/>
    <s v="LY01"/>
    <x v="3"/>
    <s v="LY0103"/>
    <x v="11"/>
    <s v="LY010303"/>
    <s v="health_needs"/>
    <x v="31"/>
    <x v="236"/>
    <m/>
    <n v="0"/>
    <m/>
    <m/>
    <m/>
    <m/>
    <n v="2"/>
    <n v="0"/>
    <n v="0"/>
    <x v="3"/>
    <x v="15"/>
  </r>
  <r>
    <x v="7"/>
    <x v="2"/>
    <s v="Libya"/>
    <s v="LY01"/>
    <x v="3"/>
    <s v="LY0103"/>
    <x v="11"/>
    <s v="LY010303"/>
    <s v="health_needs"/>
    <x v="31"/>
    <x v="237"/>
    <m/>
    <n v="0"/>
    <m/>
    <m/>
    <m/>
    <m/>
    <n v="2"/>
    <n v="0"/>
    <n v="0"/>
    <x v="3"/>
    <x v="15"/>
  </r>
  <r>
    <x v="7"/>
    <x v="2"/>
    <s v="Libya"/>
    <s v="LY01"/>
    <x v="3"/>
    <s v="LY0103"/>
    <x v="11"/>
    <s v="LY010303"/>
    <s v="health_needs"/>
    <x v="31"/>
    <x v="238"/>
    <m/>
    <n v="0"/>
    <m/>
    <m/>
    <m/>
    <m/>
    <n v="2"/>
    <n v="0"/>
    <n v="0"/>
    <x v="3"/>
    <x v="15"/>
  </r>
  <r>
    <x v="7"/>
    <x v="2"/>
    <s v="Libya"/>
    <s v="LY01"/>
    <x v="3"/>
    <s v="LY0103"/>
    <x v="11"/>
    <s v="LY010303"/>
    <s v="health_needs"/>
    <x v="31"/>
    <x v="239"/>
    <m/>
    <n v="0"/>
    <m/>
    <m/>
    <m/>
    <m/>
    <n v="2"/>
    <n v="0"/>
    <n v="0"/>
    <x v="3"/>
    <x v="15"/>
  </r>
  <r>
    <x v="7"/>
    <x v="2"/>
    <s v="Libya"/>
    <s v="LY01"/>
    <x v="3"/>
    <s v="LY0103"/>
    <x v="11"/>
    <s v="LY010303"/>
    <s v="health_needs"/>
    <x v="31"/>
    <x v="240"/>
    <m/>
    <n v="0"/>
    <m/>
    <m/>
    <m/>
    <m/>
    <n v="2"/>
    <n v="0"/>
    <n v="0"/>
    <x v="3"/>
    <x v="15"/>
  </r>
  <r>
    <x v="7"/>
    <x v="2"/>
    <s v="Libya"/>
    <s v="LY01"/>
    <x v="3"/>
    <s v="LY0103"/>
    <x v="11"/>
    <s v="LY010303"/>
    <s v="health_needs"/>
    <x v="31"/>
    <x v="241"/>
    <m/>
    <n v="0"/>
    <m/>
    <m/>
    <m/>
    <m/>
    <n v="2"/>
    <n v="0"/>
    <n v="0"/>
    <x v="3"/>
    <x v="15"/>
  </r>
  <r>
    <x v="7"/>
    <x v="2"/>
    <s v="Libya"/>
    <s v="LY01"/>
    <x v="3"/>
    <s v="LY0103"/>
    <x v="12"/>
    <s v="LY010304"/>
    <s v="health_needs"/>
    <x v="31"/>
    <x v="225"/>
    <m/>
    <n v="14"/>
    <m/>
    <m/>
    <m/>
    <m/>
    <n v="14"/>
    <n v="100"/>
    <n v="1"/>
    <x v="3"/>
    <x v="3"/>
  </r>
  <r>
    <x v="7"/>
    <x v="2"/>
    <s v="Libya"/>
    <s v="LY01"/>
    <x v="3"/>
    <s v="LY0103"/>
    <x v="12"/>
    <s v="LY010304"/>
    <s v="health_needs"/>
    <x v="31"/>
    <x v="226"/>
    <m/>
    <n v="1"/>
    <m/>
    <m/>
    <m/>
    <m/>
    <n v="14"/>
    <n v="7.14"/>
    <n v="7.1399999999999991E-2"/>
    <x v="3"/>
    <x v="3"/>
  </r>
  <r>
    <x v="7"/>
    <x v="2"/>
    <s v="Libya"/>
    <s v="LY01"/>
    <x v="3"/>
    <s v="LY0103"/>
    <x v="12"/>
    <s v="LY010304"/>
    <s v="health_needs"/>
    <x v="31"/>
    <x v="227"/>
    <m/>
    <n v="0"/>
    <m/>
    <m/>
    <m/>
    <m/>
    <n v="14"/>
    <n v="0"/>
    <n v="0"/>
    <x v="3"/>
    <x v="3"/>
  </r>
  <r>
    <x v="7"/>
    <x v="2"/>
    <s v="Libya"/>
    <s v="LY01"/>
    <x v="3"/>
    <s v="LY0103"/>
    <x v="12"/>
    <s v="LY010304"/>
    <s v="health_needs"/>
    <x v="31"/>
    <x v="228"/>
    <m/>
    <n v="3"/>
    <m/>
    <m/>
    <m/>
    <m/>
    <n v="14"/>
    <n v="21.43"/>
    <n v="0.21429999999999999"/>
    <x v="3"/>
    <x v="3"/>
  </r>
  <r>
    <x v="7"/>
    <x v="2"/>
    <s v="Libya"/>
    <s v="LY01"/>
    <x v="3"/>
    <s v="LY0103"/>
    <x v="12"/>
    <s v="LY010304"/>
    <s v="health_needs"/>
    <x v="31"/>
    <x v="229"/>
    <m/>
    <n v="1"/>
    <m/>
    <m/>
    <m/>
    <m/>
    <n v="14"/>
    <n v="7.14"/>
    <n v="7.1399999999999991E-2"/>
    <x v="3"/>
    <x v="3"/>
  </r>
  <r>
    <x v="7"/>
    <x v="2"/>
    <s v="Libya"/>
    <s v="LY01"/>
    <x v="3"/>
    <s v="LY0103"/>
    <x v="12"/>
    <s v="LY010304"/>
    <s v="health_needs"/>
    <x v="31"/>
    <x v="230"/>
    <m/>
    <n v="2"/>
    <m/>
    <m/>
    <m/>
    <m/>
    <n v="14"/>
    <n v="14.29"/>
    <n v="0.1429"/>
    <x v="3"/>
    <x v="3"/>
  </r>
  <r>
    <x v="7"/>
    <x v="2"/>
    <s v="Libya"/>
    <s v="LY01"/>
    <x v="3"/>
    <s v="LY0103"/>
    <x v="12"/>
    <s v="LY010304"/>
    <s v="health_needs"/>
    <x v="31"/>
    <x v="231"/>
    <m/>
    <n v="3"/>
    <m/>
    <m/>
    <m/>
    <m/>
    <n v="14"/>
    <n v="21.43"/>
    <n v="0.21429999999999999"/>
    <x v="3"/>
    <x v="3"/>
  </r>
  <r>
    <x v="7"/>
    <x v="2"/>
    <s v="Libya"/>
    <s v="LY01"/>
    <x v="3"/>
    <s v="LY0103"/>
    <x v="12"/>
    <s v="LY010304"/>
    <s v="health_needs"/>
    <x v="31"/>
    <x v="232"/>
    <m/>
    <n v="4"/>
    <m/>
    <m/>
    <m/>
    <m/>
    <n v="14"/>
    <n v="28.57"/>
    <n v="0.28570000000000001"/>
    <x v="3"/>
    <x v="3"/>
  </r>
  <r>
    <x v="7"/>
    <x v="2"/>
    <s v="Libya"/>
    <s v="LY01"/>
    <x v="3"/>
    <s v="LY0103"/>
    <x v="12"/>
    <s v="LY010304"/>
    <s v="health_needs"/>
    <x v="31"/>
    <x v="233"/>
    <m/>
    <n v="1"/>
    <m/>
    <m/>
    <m/>
    <m/>
    <n v="14"/>
    <n v="7.14"/>
    <n v="7.1399999999999991E-2"/>
    <x v="3"/>
    <x v="3"/>
  </r>
  <r>
    <x v="7"/>
    <x v="2"/>
    <s v="Libya"/>
    <s v="LY01"/>
    <x v="3"/>
    <s v="LY0103"/>
    <x v="12"/>
    <s v="LY010304"/>
    <s v="health_needs"/>
    <x v="31"/>
    <x v="234"/>
    <m/>
    <n v="4"/>
    <m/>
    <m/>
    <m/>
    <m/>
    <n v="14"/>
    <n v="28.57"/>
    <n v="0.28570000000000001"/>
    <x v="3"/>
    <x v="3"/>
  </r>
  <r>
    <x v="7"/>
    <x v="2"/>
    <s v="Libya"/>
    <s v="LY01"/>
    <x v="3"/>
    <s v="LY0103"/>
    <x v="12"/>
    <s v="LY010304"/>
    <s v="health_needs"/>
    <x v="31"/>
    <x v="235"/>
    <m/>
    <n v="1"/>
    <m/>
    <m/>
    <m/>
    <m/>
    <n v="14"/>
    <n v="7.14"/>
    <n v="7.1399999999999991E-2"/>
    <x v="3"/>
    <x v="3"/>
  </r>
  <r>
    <x v="7"/>
    <x v="2"/>
    <s v="Libya"/>
    <s v="LY01"/>
    <x v="3"/>
    <s v="LY0103"/>
    <x v="12"/>
    <s v="LY010304"/>
    <s v="health_needs"/>
    <x v="31"/>
    <x v="15"/>
    <m/>
    <n v="1"/>
    <m/>
    <m/>
    <m/>
    <m/>
    <n v="14"/>
    <n v="7.14"/>
    <n v="7.1399999999999991E-2"/>
    <x v="3"/>
    <x v="3"/>
  </r>
  <r>
    <x v="7"/>
    <x v="2"/>
    <s v="Libya"/>
    <s v="LY01"/>
    <x v="3"/>
    <s v="LY0103"/>
    <x v="12"/>
    <s v="LY010304"/>
    <s v="health_needs"/>
    <x v="31"/>
    <x v="48"/>
    <m/>
    <n v="0"/>
    <m/>
    <m/>
    <m/>
    <m/>
    <n v="14"/>
    <n v="0"/>
    <n v="0"/>
    <x v="3"/>
    <x v="3"/>
  </r>
  <r>
    <x v="7"/>
    <x v="2"/>
    <s v="Libya"/>
    <s v="LY01"/>
    <x v="3"/>
    <s v="LY0103"/>
    <x v="12"/>
    <s v="LY010304"/>
    <s v="health_needs"/>
    <x v="31"/>
    <x v="236"/>
    <m/>
    <n v="5"/>
    <m/>
    <m/>
    <m/>
    <m/>
    <n v="14"/>
    <n v="35.71"/>
    <n v="0.35710000000000003"/>
    <x v="3"/>
    <x v="3"/>
  </r>
  <r>
    <x v="7"/>
    <x v="2"/>
    <s v="Libya"/>
    <s v="LY01"/>
    <x v="3"/>
    <s v="LY0103"/>
    <x v="12"/>
    <s v="LY010304"/>
    <s v="health_needs"/>
    <x v="31"/>
    <x v="237"/>
    <m/>
    <n v="0"/>
    <m/>
    <m/>
    <m/>
    <m/>
    <n v="14"/>
    <n v="0"/>
    <n v="0"/>
    <x v="3"/>
    <x v="3"/>
  </r>
  <r>
    <x v="7"/>
    <x v="2"/>
    <s v="Libya"/>
    <s v="LY01"/>
    <x v="3"/>
    <s v="LY0103"/>
    <x v="12"/>
    <s v="LY010304"/>
    <s v="health_needs"/>
    <x v="31"/>
    <x v="238"/>
    <m/>
    <n v="2"/>
    <m/>
    <m/>
    <m/>
    <m/>
    <n v="14"/>
    <n v="14.29"/>
    <n v="0.1429"/>
    <x v="3"/>
    <x v="3"/>
  </r>
  <r>
    <x v="7"/>
    <x v="2"/>
    <s v="Libya"/>
    <s v="LY01"/>
    <x v="3"/>
    <s v="LY0103"/>
    <x v="12"/>
    <s v="LY010304"/>
    <s v="health_needs"/>
    <x v="31"/>
    <x v="239"/>
    <m/>
    <n v="3"/>
    <m/>
    <m/>
    <m/>
    <m/>
    <n v="14"/>
    <n v="21.43"/>
    <n v="0.21429999999999999"/>
    <x v="3"/>
    <x v="3"/>
  </r>
  <r>
    <x v="7"/>
    <x v="2"/>
    <s v="Libya"/>
    <s v="LY01"/>
    <x v="3"/>
    <s v="LY0103"/>
    <x v="12"/>
    <s v="LY010304"/>
    <s v="health_needs"/>
    <x v="31"/>
    <x v="240"/>
    <m/>
    <n v="3"/>
    <m/>
    <m/>
    <m/>
    <m/>
    <n v="14"/>
    <n v="21.43"/>
    <n v="0.21429999999999999"/>
    <x v="3"/>
    <x v="3"/>
  </r>
  <r>
    <x v="7"/>
    <x v="2"/>
    <s v="Libya"/>
    <s v="LY01"/>
    <x v="3"/>
    <s v="LY0103"/>
    <x v="12"/>
    <s v="LY010304"/>
    <s v="health_needs"/>
    <x v="31"/>
    <x v="241"/>
    <m/>
    <n v="1"/>
    <m/>
    <m/>
    <m/>
    <m/>
    <n v="14"/>
    <n v="7.14"/>
    <n v="7.1399999999999991E-2"/>
    <x v="3"/>
    <x v="3"/>
  </r>
  <r>
    <x v="7"/>
    <x v="2"/>
    <s v="Libya"/>
    <s v="LY01"/>
    <x v="4"/>
    <s v="LY0104"/>
    <x v="13"/>
    <s v="LY010403"/>
    <s v="health_needs"/>
    <x v="31"/>
    <x v="225"/>
    <m/>
    <n v="1"/>
    <m/>
    <m/>
    <m/>
    <m/>
    <n v="4"/>
    <n v="25"/>
    <n v="0.25"/>
    <x v="4"/>
    <x v="4"/>
  </r>
  <r>
    <x v="7"/>
    <x v="2"/>
    <s v="Libya"/>
    <s v="LY01"/>
    <x v="4"/>
    <s v="LY0104"/>
    <x v="13"/>
    <s v="LY010403"/>
    <s v="health_needs"/>
    <x v="31"/>
    <x v="226"/>
    <m/>
    <n v="0"/>
    <m/>
    <m/>
    <m/>
    <m/>
    <n v="4"/>
    <n v="0"/>
    <n v="0"/>
    <x v="4"/>
    <x v="4"/>
  </r>
  <r>
    <x v="7"/>
    <x v="2"/>
    <s v="Libya"/>
    <s v="LY01"/>
    <x v="4"/>
    <s v="LY0104"/>
    <x v="13"/>
    <s v="LY010403"/>
    <s v="health_needs"/>
    <x v="31"/>
    <x v="227"/>
    <m/>
    <n v="0"/>
    <m/>
    <m/>
    <m/>
    <m/>
    <n v="4"/>
    <n v="0"/>
    <n v="0"/>
    <x v="4"/>
    <x v="4"/>
  </r>
  <r>
    <x v="7"/>
    <x v="2"/>
    <s v="Libya"/>
    <s v="LY01"/>
    <x v="4"/>
    <s v="LY0104"/>
    <x v="13"/>
    <s v="LY010403"/>
    <s v="health_needs"/>
    <x v="31"/>
    <x v="228"/>
    <m/>
    <n v="0"/>
    <m/>
    <m/>
    <m/>
    <m/>
    <n v="4"/>
    <n v="0"/>
    <n v="0"/>
    <x v="4"/>
    <x v="4"/>
  </r>
  <r>
    <x v="7"/>
    <x v="2"/>
    <s v="Libya"/>
    <s v="LY01"/>
    <x v="4"/>
    <s v="LY0104"/>
    <x v="13"/>
    <s v="LY010403"/>
    <s v="health_needs"/>
    <x v="31"/>
    <x v="229"/>
    <m/>
    <n v="1"/>
    <m/>
    <m/>
    <m/>
    <m/>
    <n v="4"/>
    <n v="25"/>
    <n v="0.25"/>
    <x v="4"/>
    <x v="4"/>
  </r>
  <r>
    <x v="7"/>
    <x v="2"/>
    <s v="Libya"/>
    <s v="LY01"/>
    <x v="4"/>
    <s v="LY0104"/>
    <x v="13"/>
    <s v="LY010403"/>
    <s v="health_needs"/>
    <x v="31"/>
    <x v="230"/>
    <m/>
    <n v="1"/>
    <m/>
    <m/>
    <m/>
    <m/>
    <n v="4"/>
    <n v="25"/>
    <n v="0.25"/>
    <x v="4"/>
    <x v="4"/>
  </r>
  <r>
    <x v="7"/>
    <x v="2"/>
    <s v="Libya"/>
    <s v="LY01"/>
    <x v="4"/>
    <s v="LY0104"/>
    <x v="13"/>
    <s v="LY010403"/>
    <s v="health_needs"/>
    <x v="31"/>
    <x v="231"/>
    <m/>
    <n v="2"/>
    <m/>
    <m/>
    <m/>
    <m/>
    <n v="4"/>
    <n v="50"/>
    <n v="0.5"/>
    <x v="4"/>
    <x v="4"/>
  </r>
  <r>
    <x v="7"/>
    <x v="2"/>
    <s v="Libya"/>
    <s v="LY01"/>
    <x v="4"/>
    <s v="LY0104"/>
    <x v="13"/>
    <s v="LY010403"/>
    <s v="health_needs"/>
    <x v="31"/>
    <x v="232"/>
    <m/>
    <n v="2"/>
    <m/>
    <m/>
    <m/>
    <m/>
    <n v="4"/>
    <n v="50"/>
    <n v="0.5"/>
    <x v="4"/>
    <x v="4"/>
  </r>
  <r>
    <x v="7"/>
    <x v="2"/>
    <s v="Libya"/>
    <s v="LY01"/>
    <x v="4"/>
    <s v="LY0104"/>
    <x v="13"/>
    <s v="LY010403"/>
    <s v="health_needs"/>
    <x v="31"/>
    <x v="233"/>
    <m/>
    <n v="2"/>
    <m/>
    <m/>
    <m/>
    <m/>
    <n v="4"/>
    <n v="50"/>
    <n v="0.5"/>
    <x v="4"/>
    <x v="4"/>
  </r>
  <r>
    <x v="7"/>
    <x v="2"/>
    <s v="Libya"/>
    <s v="LY01"/>
    <x v="4"/>
    <s v="LY0104"/>
    <x v="13"/>
    <s v="LY010403"/>
    <s v="health_needs"/>
    <x v="31"/>
    <x v="234"/>
    <m/>
    <n v="1"/>
    <m/>
    <m/>
    <m/>
    <m/>
    <n v="4"/>
    <n v="25"/>
    <n v="0.25"/>
    <x v="4"/>
    <x v="4"/>
  </r>
  <r>
    <x v="7"/>
    <x v="2"/>
    <s v="Libya"/>
    <s v="LY01"/>
    <x v="4"/>
    <s v="LY0104"/>
    <x v="13"/>
    <s v="LY010403"/>
    <s v="health_needs"/>
    <x v="31"/>
    <x v="235"/>
    <m/>
    <n v="1"/>
    <m/>
    <m/>
    <m/>
    <m/>
    <n v="4"/>
    <n v="25"/>
    <n v="0.25"/>
    <x v="4"/>
    <x v="4"/>
  </r>
  <r>
    <x v="7"/>
    <x v="2"/>
    <s v="Libya"/>
    <s v="LY01"/>
    <x v="4"/>
    <s v="LY0104"/>
    <x v="13"/>
    <s v="LY010403"/>
    <s v="health_needs"/>
    <x v="31"/>
    <x v="15"/>
    <m/>
    <n v="0"/>
    <m/>
    <m/>
    <m/>
    <m/>
    <n v="4"/>
    <n v="0"/>
    <n v="0"/>
    <x v="4"/>
    <x v="4"/>
  </r>
  <r>
    <x v="7"/>
    <x v="2"/>
    <s v="Libya"/>
    <s v="LY01"/>
    <x v="4"/>
    <s v="LY0104"/>
    <x v="13"/>
    <s v="LY010403"/>
    <s v="health_needs"/>
    <x v="31"/>
    <x v="48"/>
    <m/>
    <n v="1"/>
    <m/>
    <m/>
    <m/>
    <m/>
    <n v="4"/>
    <n v="25"/>
    <n v="0.25"/>
    <x v="4"/>
    <x v="4"/>
  </r>
  <r>
    <x v="7"/>
    <x v="2"/>
    <s v="Libya"/>
    <s v="LY01"/>
    <x v="4"/>
    <s v="LY0104"/>
    <x v="13"/>
    <s v="LY010403"/>
    <s v="health_needs"/>
    <x v="31"/>
    <x v="236"/>
    <m/>
    <n v="1"/>
    <m/>
    <m/>
    <m/>
    <m/>
    <n v="4"/>
    <n v="25"/>
    <n v="0.25"/>
    <x v="4"/>
    <x v="4"/>
  </r>
  <r>
    <x v="7"/>
    <x v="2"/>
    <s v="Libya"/>
    <s v="LY01"/>
    <x v="4"/>
    <s v="LY0104"/>
    <x v="13"/>
    <s v="LY010403"/>
    <s v="health_needs"/>
    <x v="31"/>
    <x v="237"/>
    <m/>
    <n v="1"/>
    <m/>
    <m/>
    <m/>
    <m/>
    <n v="4"/>
    <n v="25"/>
    <n v="0.25"/>
    <x v="4"/>
    <x v="4"/>
  </r>
  <r>
    <x v="7"/>
    <x v="2"/>
    <s v="Libya"/>
    <s v="LY01"/>
    <x v="4"/>
    <s v="LY0104"/>
    <x v="13"/>
    <s v="LY010403"/>
    <s v="health_needs"/>
    <x v="31"/>
    <x v="238"/>
    <m/>
    <n v="1"/>
    <m/>
    <m/>
    <m/>
    <m/>
    <n v="4"/>
    <n v="25"/>
    <n v="0.25"/>
    <x v="4"/>
    <x v="4"/>
  </r>
  <r>
    <x v="7"/>
    <x v="2"/>
    <s v="Libya"/>
    <s v="LY01"/>
    <x v="4"/>
    <s v="LY0104"/>
    <x v="13"/>
    <s v="LY010403"/>
    <s v="health_needs"/>
    <x v="31"/>
    <x v="239"/>
    <m/>
    <n v="1"/>
    <m/>
    <m/>
    <m/>
    <m/>
    <n v="4"/>
    <n v="25"/>
    <n v="0.25"/>
    <x v="4"/>
    <x v="4"/>
  </r>
  <r>
    <x v="7"/>
    <x v="2"/>
    <s v="Libya"/>
    <s v="LY01"/>
    <x v="4"/>
    <s v="LY0104"/>
    <x v="13"/>
    <s v="LY010403"/>
    <s v="health_needs"/>
    <x v="31"/>
    <x v="240"/>
    <m/>
    <n v="2"/>
    <m/>
    <m/>
    <m/>
    <m/>
    <n v="4"/>
    <n v="50"/>
    <n v="0.5"/>
    <x v="4"/>
    <x v="4"/>
  </r>
  <r>
    <x v="7"/>
    <x v="2"/>
    <s v="Libya"/>
    <s v="LY01"/>
    <x v="4"/>
    <s v="LY0104"/>
    <x v="13"/>
    <s v="LY010403"/>
    <s v="health_needs"/>
    <x v="31"/>
    <x v="241"/>
    <m/>
    <n v="1"/>
    <m/>
    <m/>
    <m/>
    <m/>
    <n v="4"/>
    <n v="25"/>
    <n v="0.25"/>
    <x v="4"/>
    <x v="4"/>
  </r>
  <r>
    <x v="7"/>
    <x v="2"/>
    <s v="Libya"/>
    <s v="LY01"/>
    <x v="5"/>
    <s v="LY0105"/>
    <x v="14"/>
    <s v="LY010504"/>
    <s v="health_needs"/>
    <x v="31"/>
    <x v="225"/>
    <m/>
    <n v="3"/>
    <m/>
    <m/>
    <m/>
    <m/>
    <n v="5"/>
    <n v="60"/>
    <n v="0.6"/>
    <x v="5"/>
    <x v="5"/>
  </r>
  <r>
    <x v="7"/>
    <x v="2"/>
    <s v="Libya"/>
    <s v="LY01"/>
    <x v="5"/>
    <s v="LY0105"/>
    <x v="14"/>
    <s v="LY010504"/>
    <s v="health_needs"/>
    <x v="31"/>
    <x v="226"/>
    <m/>
    <n v="0"/>
    <m/>
    <m/>
    <m/>
    <m/>
    <n v="5"/>
    <n v="0"/>
    <n v="0"/>
    <x v="5"/>
    <x v="5"/>
  </r>
  <r>
    <x v="7"/>
    <x v="2"/>
    <s v="Libya"/>
    <s v="LY01"/>
    <x v="5"/>
    <s v="LY0105"/>
    <x v="14"/>
    <s v="LY010504"/>
    <s v="health_needs"/>
    <x v="31"/>
    <x v="227"/>
    <m/>
    <n v="0"/>
    <m/>
    <m/>
    <m/>
    <m/>
    <n v="5"/>
    <n v="0"/>
    <n v="0"/>
    <x v="5"/>
    <x v="5"/>
  </r>
  <r>
    <x v="7"/>
    <x v="2"/>
    <s v="Libya"/>
    <s v="LY01"/>
    <x v="5"/>
    <s v="LY0105"/>
    <x v="14"/>
    <s v="LY010504"/>
    <s v="health_needs"/>
    <x v="31"/>
    <x v="228"/>
    <m/>
    <n v="1"/>
    <m/>
    <m/>
    <m/>
    <m/>
    <n v="5"/>
    <n v="20"/>
    <n v="0.2"/>
    <x v="5"/>
    <x v="5"/>
  </r>
  <r>
    <x v="7"/>
    <x v="2"/>
    <s v="Libya"/>
    <s v="LY01"/>
    <x v="5"/>
    <s v="LY0105"/>
    <x v="14"/>
    <s v="LY010504"/>
    <s v="health_needs"/>
    <x v="31"/>
    <x v="229"/>
    <m/>
    <n v="0"/>
    <m/>
    <m/>
    <m/>
    <m/>
    <n v="5"/>
    <n v="0"/>
    <n v="0"/>
    <x v="5"/>
    <x v="5"/>
  </r>
  <r>
    <x v="7"/>
    <x v="2"/>
    <s v="Libya"/>
    <s v="LY01"/>
    <x v="5"/>
    <s v="LY0105"/>
    <x v="14"/>
    <s v="LY010504"/>
    <s v="health_needs"/>
    <x v="31"/>
    <x v="230"/>
    <m/>
    <n v="0"/>
    <m/>
    <m/>
    <m/>
    <m/>
    <n v="5"/>
    <n v="0"/>
    <n v="0"/>
    <x v="5"/>
    <x v="5"/>
  </r>
  <r>
    <x v="7"/>
    <x v="2"/>
    <s v="Libya"/>
    <s v="LY01"/>
    <x v="5"/>
    <s v="LY0105"/>
    <x v="14"/>
    <s v="LY010504"/>
    <s v="health_needs"/>
    <x v="31"/>
    <x v="231"/>
    <m/>
    <n v="2"/>
    <m/>
    <m/>
    <m/>
    <m/>
    <n v="5"/>
    <n v="40"/>
    <n v="0.4"/>
    <x v="5"/>
    <x v="5"/>
  </r>
  <r>
    <x v="7"/>
    <x v="2"/>
    <s v="Libya"/>
    <s v="LY01"/>
    <x v="5"/>
    <s v="LY0105"/>
    <x v="14"/>
    <s v="LY010504"/>
    <s v="health_needs"/>
    <x v="31"/>
    <x v="232"/>
    <m/>
    <n v="2"/>
    <m/>
    <m/>
    <m/>
    <m/>
    <n v="5"/>
    <n v="40"/>
    <n v="0.4"/>
    <x v="5"/>
    <x v="5"/>
  </r>
  <r>
    <x v="7"/>
    <x v="2"/>
    <s v="Libya"/>
    <s v="LY01"/>
    <x v="5"/>
    <s v="LY0105"/>
    <x v="14"/>
    <s v="LY010504"/>
    <s v="health_needs"/>
    <x v="31"/>
    <x v="233"/>
    <m/>
    <n v="0"/>
    <m/>
    <m/>
    <m/>
    <m/>
    <n v="5"/>
    <n v="0"/>
    <n v="0"/>
    <x v="5"/>
    <x v="5"/>
  </r>
  <r>
    <x v="7"/>
    <x v="2"/>
    <s v="Libya"/>
    <s v="LY01"/>
    <x v="5"/>
    <s v="LY0105"/>
    <x v="14"/>
    <s v="LY010504"/>
    <s v="health_needs"/>
    <x v="31"/>
    <x v="234"/>
    <m/>
    <n v="0"/>
    <m/>
    <m/>
    <m/>
    <m/>
    <n v="5"/>
    <n v="0"/>
    <n v="0"/>
    <x v="5"/>
    <x v="5"/>
  </r>
  <r>
    <x v="7"/>
    <x v="2"/>
    <s v="Libya"/>
    <s v="LY01"/>
    <x v="5"/>
    <s v="LY0105"/>
    <x v="14"/>
    <s v="LY010504"/>
    <s v="health_needs"/>
    <x v="31"/>
    <x v="235"/>
    <m/>
    <n v="2"/>
    <m/>
    <m/>
    <m/>
    <m/>
    <n v="5"/>
    <n v="40"/>
    <n v="0.4"/>
    <x v="5"/>
    <x v="5"/>
  </r>
  <r>
    <x v="7"/>
    <x v="2"/>
    <s v="Libya"/>
    <s v="LY01"/>
    <x v="5"/>
    <s v="LY0105"/>
    <x v="14"/>
    <s v="LY010504"/>
    <s v="health_needs"/>
    <x v="31"/>
    <x v="15"/>
    <m/>
    <n v="0"/>
    <m/>
    <m/>
    <m/>
    <m/>
    <n v="5"/>
    <n v="0"/>
    <n v="0"/>
    <x v="5"/>
    <x v="5"/>
  </r>
  <r>
    <x v="7"/>
    <x v="2"/>
    <s v="Libya"/>
    <s v="LY01"/>
    <x v="5"/>
    <s v="LY0105"/>
    <x v="14"/>
    <s v="LY010504"/>
    <s v="health_needs"/>
    <x v="31"/>
    <x v="48"/>
    <m/>
    <n v="0"/>
    <m/>
    <m/>
    <m/>
    <m/>
    <n v="5"/>
    <n v="0"/>
    <n v="0"/>
    <x v="5"/>
    <x v="5"/>
  </r>
  <r>
    <x v="7"/>
    <x v="2"/>
    <s v="Libya"/>
    <s v="LY01"/>
    <x v="5"/>
    <s v="LY0105"/>
    <x v="14"/>
    <s v="LY010504"/>
    <s v="health_needs"/>
    <x v="31"/>
    <x v="236"/>
    <m/>
    <n v="2"/>
    <m/>
    <m/>
    <m/>
    <m/>
    <n v="5"/>
    <n v="40"/>
    <n v="0.4"/>
    <x v="5"/>
    <x v="5"/>
  </r>
  <r>
    <x v="7"/>
    <x v="2"/>
    <s v="Libya"/>
    <s v="LY01"/>
    <x v="5"/>
    <s v="LY0105"/>
    <x v="14"/>
    <s v="LY010504"/>
    <s v="health_needs"/>
    <x v="31"/>
    <x v="237"/>
    <m/>
    <n v="0"/>
    <m/>
    <m/>
    <m/>
    <m/>
    <n v="5"/>
    <n v="0"/>
    <n v="0"/>
    <x v="5"/>
    <x v="5"/>
  </r>
  <r>
    <x v="7"/>
    <x v="2"/>
    <s v="Libya"/>
    <s v="LY01"/>
    <x v="5"/>
    <s v="LY0105"/>
    <x v="14"/>
    <s v="LY010504"/>
    <s v="health_needs"/>
    <x v="31"/>
    <x v="238"/>
    <m/>
    <n v="1"/>
    <m/>
    <m/>
    <m/>
    <m/>
    <n v="5"/>
    <n v="20"/>
    <n v="0.2"/>
    <x v="5"/>
    <x v="5"/>
  </r>
  <r>
    <x v="7"/>
    <x v="2"/>
    <s v="Libya"/>
    <s v="LY01"/>
    <x v="5"/>
    <s v="LY0105"/>
    <x v="14"/>
    <s v="LY010504"/>
    <s v="health_needs"/>
    <x v="31"/>
    <x v="239"/>
    <m/>
    <n v="2"/>
    <m/>
    <m/>
    <m/>
    <m/>
    <n v="5"/>
    <n v="40"/>
    <n v="0.4"/>
    <x v="5"/>
    <x v="5"/>
  </r>
  <r>
    <x v="7"/>
    <x v="2"/>
    <s v="Libya"/>
    <s v="LY01"/>
    <x v="5"/>
    <s v="LY0105"/>
    <x v="14"/>
    <s v="LY010504"/>
    <s v="health_needs"/>
    <x v="31"/>
    <x v="240"/>
    <m/>
    <n v="2"/>
    <m/>
    <m/>
    <m/>
    <m/>
    <n v="5"/>
    <n v="40"/>
    <n v="0.4"/>
    <x v="5"/>
    <x v="5"/>
  </r>
  <r>
    <x v="7"/>
    <x v="2"/>
    <s v="Libya"/>
    <s v="LY01"/>
    <x v="5"/>
    <s v="LY0105"/>
    <x v="14"/>
    <s v="LY010504"/>
    <s v="health_needs"/>
    <x v="31"/>
    <x v="241"/>
    <m/>
    <n v="0"/>
    <m/>
    <m/>
    <m/>
    <m/>
    <n v="5"/>
    <n v="0"/>
    <n v="0"/>
    <x v="5"/>
    <x v="5"/>
  </r>
  <r>
    <x v="7"/>
    <x v="2"/>
    <s v="Libya"/>
    <s v="LY01"/>
    <x v="5"/>
    <s v="LY0105"/>
    <x v="15"/>
    <s v="LY010506"/>
    <s v="health_needs"/>
    <x v="31"/>
    <x v="225"/>
    <m/>
    <n v="1"/>
    <m/>
    <m/>
    <m/>
    <m/>
    <n v="1"/>
    <n v="100"/>
    <n v="1"/>
    <x v="5"/>
    <x v="16"/>
  </r>
  <r>
    <x v="7"/>
    <x v="2"/>
    <s v="Libya"/>
    <s v="LY01"/>
    <x v="5"/>
    <s v="LY0105"/>
    <x v="15"/>
    <s v="LY010506"/>
    <s v="health_needs"/>
    <x v="31"/>
    <x v="226"/>
    <m/>
    <n v="0"/>
    <m/>
    <m/>
    <m/>
    <m/>
    <n v="1"/>
    <n v="0"/>
    <n v="0"/>
    <x v="5"/>
    <x v="16"/>
  </r>
  <r>
    <x v="7"/>
    <x v="2"/>
    <s v="Libya"/>
    <s v="LY01"/>
    <x v="5"/>
    <s v="LY0105"/>
    <x v="15"/>
    <s v="LY010506"/>
    <s v="health_needs"/>
    <x v="31"/>
    <x v="227"/>
    <m/>
    <n v="0"/>
    <m/>
    <m/>
    <m/>
    <m/>
    <n v="1"/>
    <n v="0"/>
    <n v="0"/>
    <x v="5"/>
    <x v="16"/>
  </r>
  <r>
    <x v="7"/>
    <x v="2"/>
    <s v="Libya"/>
    <s v="LY01"/>
    <x v="5"/>
    <s v="LY0105"/>
    <x v="15"/>
    <s v="LY010506"/>
    <s v="health_needs"/>
    <x v="31"/>
    <x v="228"/>
    <m/>
    <n v="1"/>
    <m/>
    <m/>
    <m/>
    <m/>
    <n v="1"/>
    <n v="100"/>
    <n v="1"/>
    <x v="5"/>
    <x v="16"/>
  </r>
  <r>
    <x v="7"/>
    <x v="2"/>
    <s v="Libya"/>
    <s v="LY01"/>
    <x v="5"/>
    <s v="LY0105"/>
    <x v="15"/>
    <s v="LY010506"/>
    <s v="health_needs"/>
    <x v="31"/>
    <x v="229"/>
    <m/>
    <n v="0"/>
    <m/>
    <m/>
    <m/>
    <m/>
    <n v="1"/>
    <n v="0"/>
    <n v="0"/>
    <x v="5"/>
    <x v="16"/>
  </r>
  <r>
    <x v="7"/>
    <x v="2"/>
    <s v="Libya"/>
    <s v="LY01"/>
    <x v="5"/>
    <s v="LY0105"/>
    <x v="15"/>
    <s v="LY010506"/>
    <s v="health_needs"/>
    <x v="31"/>
    <x v="230"/>
    <m/>
    <n v="0"/>
    <m/>
    <m/>
    <m/>
    <m/>
    <n v="1"/>
    <n v="0"/>
    <n v="0"/>
    <x v="5"/>
    <x v="16"/>
  </r>
  <r>
    <x v="7"/>
    <x v="2"/>
    <s v="Libya"/>
    <s v="LY01"/>
    <x v="5"/>
    <s v="LY0105"/>
    <x v="15"/>
    <s v="LY010506"/>
    <s v="health_needs"/>
    <x v="31"/>
    <x v="231"/>
    <m/>
    <n v="1"/>
    <m/>
    <m/>
    <m/>
    <m/>
    <n v="1"/>
    <n v="100"/>
    <n v="1"/>
    <x v="5"/>
    <x v="16"/>
  </r>
  <r>
    <x v="7"/>
    <x v="2"/>
    <s v="Libya"/>
    <s v="LY01"/>
    <x v="5"/>
    <s v="LY0105"/>
    <x v="15"/>
    <s v="LY010506"/>
    <s v="health_needs"/>
    <x v="31"/>
    <x v="232"/>
    <m/>
    <n v="1"/>
    <m/>
    <m/>
    <m/>
    <m/>
    <n v="1"/>
    <n v="100"/>
    <n v="1"/>
    <x v="5"/>
    <x v="16"/>
  </r>
  <r>
    <x v="7"/>
    <x v="2"/>
    <s v="Libya"/>
    <s v="LY01"/>
    <x v="5"/>
    <s v="LY0105"/>
    <x v="15"/>
    <s v="LY010506"/>
    <s v="health_needs"/>
    <x v="31"/>
    <x v="233"/>
    <m/>
    <n v="0"/>
    <m/>
    <m/>
    <m/>
    <m/>
    <n v="1"/>
    <n v="0"/>
    <n v="0"/>
    <x v="5"/>
    <x v="16"/>
  </r>
  <r>
    <x v="7"/>
    <x v="2"/>
    <s v="Libya"/>
    <s v="LY01"/>
    <x v="5"/>
    <s v="LY0105"/>
    <x v="15"/>
    <s v="LY010506"/>
    <s v="health_needs"/>
    <x v="31"/>
    <x v="234"/>
    <m/>
    <n v="0"/>
    <m/>
    <m/>
    <m/>
    <m/>
    <n v="1"/>
    <n v="0"/>
    <n v="0"/>
    <x v="5"/>
    <x v="16"/>
  </r>
  <r>
    <x v="7"/>
    <x v="2"/>
    <s v="Libya"/>
    <s v="LY01"/>
    <x v="5"/>
    <s v="LY0105"/>
    <x v="15"/>
    <s v="LY010506"/>
    <s v="health_needs"/>
    <x v="31"/>
    <x v="235"/>
    <m/>
    <n v="0"/>
    <m/>
    <m/>
    <m/>
    <m/>
    <n v="1"/>
    <n v="0"/>
    <n v="0"/>
    <x v="5"/>
    <x v="16"/>
  </r>
  <r>
    <x v="7"/>
    <x v="2"/>
    <s v="Libya"/>
    <s v="LY01"/>
    <x v="5"/>
    <s v="LY0105"/>
    <x v="15"/>
    <s v="LY010506"/>
    <s v="health_needs"/>
    <x v="31"/>
    <x v="15"/>
    <m/>
    <n v="0"/>
    <m/>
    <m/>
    <m/>
    <m/>
    <n v="1"/>
    <n v="0"/>
    <n v="0"/>
    <x v="5"/>
    <x v="16"/>
  </r>
  <r>
    <x v="7"/>
    <x v="2"/>
    <s v="Libya"/>
    <s v="LY01"/>
    <x v="5"/>
    <s v="LY0105"/>
    <x v="15"/>
    <s v="LY010506"/>
    <s v="health_needs"/>
    <x v="31"/>
    <x v="48"/>
    <m/>
    <n v="0"/>
    <m/>
    <m/>
    <m/>
    <m/>
    <n v="1"/>
    <n v="0"/>
    <n v="0"/>
    <x v="5"/>
    <x v="16"/>
  </r>
  <r>
    <x v="7"/>
    <x v="2"/>
    <s v="Libya"/>
    <s v="LY01"/>
    <x v="5"/>
    <s v="LY0105"/>
    <x v="15"/>
    <s v="LY010506"/>
    <s v="health_needs"/>
    <x v="31"/>
    <x v="236"/>
    <m/>
    <n v="0"/>
    <m/>
    <m/>
    <m/>
    <m/>
    <n v="1"/>
    <n v="0"/>
    <n v="0"/>
    <x v="5"/>
    <x v="16"/>
  </r>
  <r>
    <x v="7"/>
    <x v="2"/>
    <s v="Libya"/>
    <s v="LY01"/>
    <x v="5"/>
    <s v="LY0105"/>
    <x v="15"/>
    <s v="LY010506"/>
    <s v="health_needs"/>
    <x v="31"/>
    <x v="237"/>
    <m/>
    <n v="0"/>
    <m/>
    <m/>
    <m/>
    <m/>
    <n v="1"/>
    <n v="0"/>
    <n v="0"/>
    <x v="5"/>
    <x v="16"/>
  </r>
  <r>
    <x v="7"/>
    <x v="2"/>
    <s v="Libya"/>
    <s v="LY01"/>
    <x v="5"/>
    <s v="LY0105"/>
    <x v="15"/>
    <s v="LY010506"/>
    <s v="health_needs"/>
    <x v="31"/>
    <x v="238"/>
    <m/>
    <n v="0"/>
    <m/>
    <m/>
    <m/>
    <m/>
    <n v="1"/>
    <n v="0"/>
    <n v="0"/>
    <x v="5"/>
    <x v="16"/>
  </r>
  <r>
    <x v="7"/>
    <x v="2"/>
    <s v="Libya"/>
    <s v="LY01"/>
    <x v="5"/>
    <s v="LY0105"/>
    <x v="15"/>
    <s v="LY010506"/>
    <s v="health_needs"/>
    <x v="31"/>
    <x v="239"/>
    <m/>
    <n v="1"/>
    <m/>
    <m/>
    <m/>
    <m/>
    <n v="1"/>
    <n v="100"/>
    <n v="1"/>
    <x v="5"/>
    <x v="16"/>
  </r>
  <r>
    <x v="7"/>
    <x v="2"/>
    <s v="Libya"/>
    <s v="LY01"/>
    <x v="5"/>
    <s v="LY0105"/>
    <x v="15"/>
    <s v="LY010506"/>
    <s v="health_needs"/>
    <x v="31"/>
    <x v="240"/>
    <m/>
    <n v="1"/>
    <m/>
    <m/>
    <m/>
    <m/>
    <n v="1"/>
    <n v="100"/>
    <n v="1"/>
    <x v="5"/>
    <x v="16"/>
  </r>
  <r>
    <x v="7"/>
    <x v="2"/>
    <s v="Libya"/>
    <s v="LY01"/>
    <x v="5"/>
    <s v="LY0105"/>
    <x v="15"/>
    <s v="LY010506"/>
    <s v="health_needs"/>
    <x v="31"/>
    <x v="241"/>
    <m/>
    <n v="0"/>
    <m/>
    <m/>
    <m/>
    <m/>
    <n v="1"/>
    <n v="0"/>
    <n v="0"/>
    <x v="5"/>
    <x v="16"/>
  </r>
  <r>
    <x v="7"/>
    <x v="2"/>
    <s v="Libya"/>
    <s v="LY01"/>
    <x v="6"/>
    <s v="LY0106"/>
    <x v="16"/>
    <s v="LY010601"/>
    <s v="health_needs"/>
    <x v="31"/>
    <x v="225"/>
    <m/>
    <n v="6"/>
    <m/>
    <m/>
    <m/>
    <m/>
    <n v="8"/>
    <n v="75"/>
    <n v="0.75"/>
    <x v="6"/>
    <x v="17"/>
  </r>
  <r>
    <x v="7"/>
    <x v="2"/>
    <s v="Libya"/>
    <s v="LY01"/>
    <x v="6"/>
    <s v="LY0106"/>
    <x v="16"/>
    <s v="LY010601"/>
    <s v="health_needs"/>
    <x v="31"/>
    <x v="226"/>
    <m/>
    <n v="3"/>
    <m/>
    <m/>
    <m/>
    <m/>
    <n v="8"/>
    <n v="37.5"/>
    <n v="0.375"/>
    <x v="6"/>
    <x v="17"/>
  </r>
  <r>
    <x v="7"/>
    <x v="2"/>
    <s v="Libya"/>
    <s v="LY01"/>
    <x v="6"/>
    <s v="LY0106"/>
    <x v="16"/>
    <s v="LY010601"/>
    <s v="health_needs"/>
    <x v="31"/>
    <x v="227"/>
    <m/>
    <n v="1"/>
    <m/>
    <m/>
    <m/>
    <m/>
    <n v="8"/>
    <n v="12.5"/>
    <n v="0.125"/>
    <x v="6"/>
    <x v="17"/>
  </r>
  <r>
    <x v="7"/>
    <x v="2"/>
    <s v="Libya"/>
    <s v="LY01"/>
    <x v="6"/>
    <s v="LY0106"/>
    <x v="16"/>
    <s v="LY010601"/>
    <s v="health_needs"/>
    <x v="31"/>
    <x v="228"/>
    <m/>
    <n v="5"/>
    <m/>
    <m/>
    <m/>
    <m/>
    <n v="8"/>
    <n v="62.5"/>
    <n v="0.625"/>
    <x v="6"/>
    <x v="17"/>
  </r>
  <r>
    <x v="7"/>
    <x v="2"/>
    <s v="Libya"/>
    <s v="LY01"/>
    <x v="6"/>
    <s v="LY0106"/>
    <x v="16"/>
    <s v="LY010601"/>
    <s v="health_needs"/>
    <x v="31"/>
    <x v="229"/>
    <m/>
    <n v="4"/>
    <m/>
    <m/>
    <m/>
    <m/>
    <n v="8"/>
    <n v="50"/>
    <n v="0.5"/>
    <x v="6"/>
    <x v="17"/>
  </r>
  <r>
    <x v="7"/>
    <x v="2"/>
    <s v="Libya"/>
    <s v="LY01"/>
    <x v="6"/>
    <s v="LY0106"/>
    <x v="16"/>
    <s v="LY010601"/>
    <s v="health_needs"/>
    <x v="31"/>
    <x v="230"/>
    <m/>
    <n v="4"/>
    <m/>
    <m/>
    <m/>
    <m/>
    <n v="8"/>
    <n v="50"/>
    <n v="0.5"/>
    <x v="6"/>
    <x v="17"/>
  </r>
  <r>
    <x v="7"/>
    <x v="2"/>
    <s v="Libya"/>
    <s v="LY01"/>
    <x v="6"/>
    <s v="LY0106"/>
    <x v="16"/>
    <s v="LY010601"/>
    <s v="health_needs"/>
    <x v="31"/>
    <x v="231"/>
    <m/>
    <n v="7"/>
    <m/>
    <m/>
    <m/>
    <m/>
    <n v="8"/>
    <n v="87.5"/>
    <n v="0.875"/>
    <x v="6"/>
    <x v="17"/>
  </r>
  <r>
    <x v="7"/>
    <x v="2"/>
    <s v="Libya"/>
    <s v="LY01"/>
    <x v="6"/>
    <s v="LY0106"/>
    <x v="16"/>
    <s v="LY010601"/>
    <s v="health_needs"/>
    <x v="31"/>
    <x v="232"/>
    <m/>
    <n v="5"/>
    <m/>
    <m/>
    <m/>
    <m/>
    <n v="8"/>
    <n v="62.5"/>
    <n v="0.625"/>
    <x v="6"/>
    <x v="17"/>
  </r>
  <r>
    <x v="7"/>
    <x v="2"/>
    <s v="Libya"/>
    <s v="LY01"/>
    <x v="6"/>
    <s v="LY0106"/>
    <x v="16"/>
    <s v="LY010601"/>
    <s v="health_needs"/>
    <x v="31"/>
    <x v="233"/>
    <m/>
    <n v="3"/>
    <m/>
    <m/>
    <m/>
    <m/>
    <n v="8"/>
    <n v="37.5"/>
    <n v="0.375"/>
    <x v="6"/>
    <x v="17"/>
  </r>
  <r>
    <x v="7"/>
    <x v="2"/>
    <s v="Libya"/>
    <s v="LY01"/>
    <x v="6"/>
    <s v="LY0106"/>
    <x v="16"/>
    <s v="LY010601"/>
    <s v="health_needs"/>
    <x v="31"/>
    <x v="234"/>
    <m/>
    <n v="3"/>
    <m/>
    <m/>
    <m/>
    <m/>
    <n v="8"/>
    <n v="37.5"/>
    <n v="0.375"/>
    <x v="6"/>
    <x v="17"/>
  </r>
  <r>
    <x v="7"/>
    <x v="2"/>
    <s v="Libya"/>
    <s v="LY01"/>
    <x v="6"/>
    <s v="LY0106"/>
    <x v="16"/>
    <s v="LY010601"/>
    <s v="health_needs"/>
    <x v="31"/>
    <x v="235"/>
    <m/>
    <n v="3"/>
    <m/>
    <m/>
    <m/>
    <m/>
    <n v="8"/>
    <n v="37.5"/>
    <n v="0.375"/>
    <x v="6"/>
    <x v="17"/>
  </r>
  <r>
    <x v="7"/>
    <x v="2"/>
    <s v="Libya"/>
    <s v="LY01"/>
    <x v="6"/>
    <s v="LY0106"/>
    <x v="16"/>
    <s v="LY010601"/>
    <s v="health_needs"/>
    <x v="31"/>
    <x v="15"/>
    <m/>
    <n v="5"/>
    <m/>
    <m/>
    <m/>
    <m/>
    <n v="8"/>
    <n v="62.5"/>
    <n v="0.625"/>
    <x v="6"/>
    <x v="17"/>
  </r>
  <r>
    <x v="7"/>
    <x v="2"/>
    <s v="Libya"/>
    <s v="LY01"/>
    <x v="6"/>
    <s v="LY0106"/>
    <x v="16"/>
    <s v="LY010601"/>
    <s v="health_needs"/>
    <x v="31"/>
    <x v="48"/>
    <m/>
    <n v="1"/>
    <m/>
    <m/>
    <m/>
    <m/>
    <n v="8"/>
    <n v="12.5"/>
    <n v="0.125"/>
    <x v="6"/>
    <x v="17"/>
  </r>
  <r>
    <x v="7"/>
    <x v="2"/>
    <s v="Libya"/>
    <s v="LY01"/>
    <x v="6"/>
    <s v="LY0106"/>
    <x v="16"/>
    <s v="LY010601"/>
    <s v="health_needs"/>
    <x v="31"/>
    <x v="236"/>
    <m/>
    <n v="5"/>
    <m/>
    <m/>
    <m/>
    <m/>
    <n v="8"/>
    <n v="62.5"/>
    <n v="0.625"/>
    <x v="6"/>
    <x v="17"/>
  </r>
  <r>
    <x v="7"/>
    <x v="2"/>
    <s v="Libya"/>
    <s v="LY01"/>
    <x v="6"/>
    <s v="LY0106"/>
    <x v="16"/>
    <s v="LY010601"/>
    <s v="health_needs"/>
    <x v="31"/>
    <x v="237"/>
    <m/>
    <n v="4"/>
    <m/>
    <m/>
    <m/>
    <m/>
    <n v="8"/>
    <n v="50"/>
    <n v="0.5"/>
    <x v="6"/>
    <x v="17"/>
  </r>
  <r>
    <x v="7"/>
    <x v="2"/>
    <s v="Libya"/>
    <s v="LY01"/>
    <x v="6"/>
    <s v="LY0106"/>
    <x v="16"/>
    <s v="LY010601"/>
    <s v="health_needs"/>
    <x v="31"/>
    <x v="238"/>
    <m/>
    <n v="5"/>
    <m/>
    <m/>
    <m/>
    <m/>
    <n v="8"/>
    <n v="62.5"/>
    <n v="0.625"/>
    <x v="6"/>
    <x v="17"/>
  </r>
  <r>
    <x v="7"/>
    <x v="2"/>
    <s v="Libya"/>
    <s v="LY01"/>
    <x v="6"/>
    <s v="LY0106"/>
    <x v="16"/>
    <s v="LY010601"/>
    <s v="health_needs"/>
    <x v="31"/>
    <x v="239"/>
    <m/>
    <n v="7"/>
    <m/>
    <m/>
    <m/>
    <m/>
    <n v="8"/>
    <n v="87.5"/>
    <n v="0.875"/>
    <x v="6"/>
    <x v="17"/>
  </r>
  <r>
    <x v="7"/>
    <x v="2"/>
    <s v="Libya"/>
    <s v="LY01"/>
    <x v="6"/>
    <s v="LY0106"/>
    <x v="16"/>
    <s v="LY010601"/>
    <s v="health_needs"/>
    <x v="31"/>
    <x v="240"/>
    <m/>
    <n v="7"/>
    <m/>
    <m/>
    <m/>
    <m/>
    <n v="8"/>
    <n v="87.5"/>
    <n v="0.875"/>
    <x v="6"/>
    <x v="17"/>
  </r>
  <r>
    <x v="7"/>
    <x v="2"/>
    <s v="Libya"/>
    <s v="LY01"/>
    <x v="6"/>
    <s v="LY0106"/>
    <x v="16"/>
    <s v="LY010601"/>
    <s v="health_needs"/>
    <x v="31"/>
    <x v="241"/>
    <m/>
    <n v="3"/>
    <m/>
    <m/>
    <m/>
    <m/>
    <n v="8"/>
    <n v="37.5"/>
    <n v="0.375"/>
    <x v="6"/>
    <x v="17"/>
  </r>
  <r>
    <x v="7"/>
    <x v="2"/>
    <s v="Libya"/>
    <s v="LY01"/>
    <x v="6"/>
    <s v="LY0106"/>
    <x v="17"/>
    <s v="LY010602"/>
    <s v="health_needs"/>
    <x v="31"/>
    <x v="225"/>
    <m/>
    <n v="5"/>
    <m/>
    <m/>
    <m/>
    <m/>
    <n v="8"/>
    <n v="62.5"/>
    <n v="0.625"/>
    <x v="6"/>
    <x v="18"/>
  </r>
  <r>
    <x v="7"/>
    <x v="2"/>
    <s v="Libya"/>
    <s v="LY01"/>
    <x v="6"/>
    <s v="LY0106"/>
    <x v="17"/>
    <s v="LY010602"/>
    <s v="health_needs"/>
    <x v="31"/>
    <x v="226"/>
    <m/>
    <n v="3"/>
    <m/>
    <m/>
    <m/>
    <m/>
    <n v="8"/>
    <n v="37.5"/>
    <n v="0.375"/>
    <x v="6"/>
    <x v="18"/>
  </r>
  <r>
    <x v="7"/>
    <x v="2"/>
    <s v="Libya"/>
    <s v="LY01"/>
    <x v="6"/>
    <s v="LY0106"/>
    <x v="17"/>
    <s v="LY010602"/>
    <s v="health_needs"/>
    <x v="31"/>
    <x v="227"/>
    <m/>
    <n v="1"/>
    <m/>
    <m/>
    <m/>
    <m/>
    <n v="8"/>
    <n v="12.5"/>
    <n v="0.125"/>
    <x v="6"/>
    <x v="18"/>
  </r>
  <r>
    <x v="7"/>
    <x v="2"/>
    <s v="Libya"/>
    <s v="LY01"/>
    <x v="6"/>
    <s v="LY0106"/>
    <x v="17"/>
    <s v="LY010602"/>
    <s v="health_needs"/>
    <x v="31"/>
    <x v="228"/>
    <m/>
    <n v="4"/>
    <m/>
    <m/>
    <m/>
    <m/>
    <n v="8"/>
    <n v="50"/>
    <n v="0.5"/>
    <x v="6"/>
    <x v="18"/>
  </r>
  <r>
    <x v="7"/>
    <x v="2"/>
    <s v="Libya"/>
    <s v="LY01"/>
    <x v="6"/>
    <s v="LY0106"/>
    <x v="17"/>
    <s v="LY010602"/>
    <s v="health_needs"/>
    <x v="31"/>
    <x v="229"/>
    <m/>
    <n v="1"/>
    <m/>
    <m/>
    <m/>
    <m/>
    <n v="8"/>
    <n v="12.5"/>
    <n v="0.125"/>
    <x v="6"/>
    <x v="18"/>
  </r>
  <r>
    <x v="7"/>
    <x v="2"/>
    <s v="Libya"/>
    <s v="LY01"/>
    <x v="6"/>
    <s v="LY0106"/>
    <x v="17"/>
    <s v="LY010602"/>
    <s v="health_needs"/>
    <x v="31"/>
    <x v="230"/>
    <m/>
    <n v="2"/>
    <m/>
    <m/>
    <m/>
    <m/>
    <n v="8"/>
    <n v="25"/>
    <n v="0.25"/>
    <x v="6"/>
    <x v="18"/>
  </r>
  <r>
    <x v="7"/>
    <x v="2"/>
    <s v="Libya"/>
    <s v="LY01"/>
    <x v="6"/>
    <s v="LY0106"/>
    <x v="17"/>
    <s v="LY010602"/>
    <s v="health_needs"/>
    <x v="31"/>
    <x v="231"/>
    <m/>
    <n v="5"/>
    <m/>
    <m/>
    <m/>
    <m/>
    <n v="8"/>
    <n v="62.5"/>
    <n v="0.625"/>
    <x v="6"/>
    <x v="18"/>
  </r>
  <r>
    <x v="7"/>
    <x v="2"/>
    <s v="Libya"/>
    <s v="LY01"/>
    <x v="6"/>
    <s v="LY0106"/>
    <x v="17"/>
    <s v="LY010602"/>
    <s v="health_needs"/>
    <x v="31"/>
    <x v="232"/>
    <m/>
    <n v="5"/>
    <m/>
    <m/>
    <m/>
    <m/>
    <n v="8"/>
    <n v="62.5"/>
    <n v="0.625"/>
    <x v="6"/>
    <x v="18"/>
  </r>
  <r>
    <x v="7"/>
    <x v="2"/>
    <s v="Libya"/>
    <s v="LY01"/>
    <x v="6"/>
    <s v="LY0106"/>
    <x v="17"/>
    <s v="LY010602"/>
    <s v="health_needs"/>
    <x v="31"/>
    <x v="233"/>
    <m/>
    <n v="2"/>
    <m/>
    <m/>
    <m/>
    <m/>
    <n v="8"/>
    <n v="25"/>
    <n v="0.25"/>
    <x v="6"/>
    <x v="18"/>
  </r>
  <r>
    <x v="7"/>
    <x v="2"/>
    <s v="Libya"/>
    <s v="LY01"/>
    <x v="6"/>
    <s v="LY0106"/>
    <x v="17"/>
    <s v="LY010602"/>
    <s v="health_needs"/>
    <x v="31"/>
    <x v="234"/>
    <m/>
    <n v="4"/>
    <m/>
    <m/>
    <m/>
    <m/>
    <n v="8"/>
    <n v="50"/>
    <n v="0.5"/>
    <x v="6"/>
    <x v="18"/>
  </r>
  <r>
    <x v="7"/>
    <x v="2"/>
    <s v="Libya"/>
    <s v="LY01"/>
    <x v="6"/>
    <s v="LY0106"/>
    <x v="17"/>
    <s v="LY010602"/>
    <s v="health_needs"/>
    <x v="31"/>
    <x v="235"/>
    <m/>
    <n v="5"/>
    <m/>
    <m/>
    <m/>
    <m/>
    <n v="8"/>
    <n v="62.5"/>
    <n v="0.625"/>
    <x v="6"/>
    <x v="18"/>
  </r>
  <r>
    <x v="7"/>
    <x v="2"/>
    <s v="Libya"/>
    <s v="LY01"/>
    <x v="6"/>
    <s v="LY0106"/>
    <x v="17"/>
    <s v="LY010602"/>
    <s v="health_needs"/>
    <x v="31"/>
    <x v="15"/>
    <m/>
    <n v="3"/>
    <m/>
    <m/>
    <m/>
    <m/>
    <n v="8"/>
    <n v="37.5"/>
    <n v="0.375"/>
    <x v="6"/>
    <x v="18"/>
  </r>
  <r>
    <x v="7"/>
    <x v="2"/>
    <s v="Libya"/>
    <s v="LY01"/>
    <x v="6"/>
    <s v="LY0106"/>
    <x v="17"/>
    <s v="LY010602"/>
    <s v="health_needs"/>
    <x v="31"/>
    <x v="48"/>
    <m/>
    <n v="0"/>
    <m/>
    <m/>
    <m/>
    <m/>
    <n v="8"/>
    <n v="0"/>
    <n v="0"/>
    <x v="6"/>
    <x v="18"/>
  </r>
  <r>
    <x v="7"/>
    <x v="2"/>
    <s v="Libya"/>
    <s v="LY01"/>
    <x v="6"/>
    <s v="LY0106"/>
    <x v="17"/>
    <s v="LY010602"/>
    <s v="health_needs"/>
    <x v="31"/>
    <x v="236"/>
    <m/>
    <n v="3"/>
    <m/>
    <m/>
    <m/>
    <m/>
    <n v="8"/>
    <n v="37.5"/>
    <n v="0.375"/>
    <x v="6"/>
    <x v="18"/>
  </r>
  <r>
    <x v="7"/>
    <x v="2"/>
    <s v="Libya"/>
    <s v="LY01"/>
    <x v="6"/>
    <s v="LY0106"/>
    <x v="17"/>
    <s v="LY010602"/>
    <s v="health_needs"/>
    <x v="31"/>
    <x v="237"/>
    <m/>
    <n v="5"/>
    <m/>
    <m/>
    <m/>
    <m/>
    <n v="8"/>
    <n v="62.5"/>
    <n v="0.625"/>
    <x v="6"/>
    <x v="18"/>
  </r>
  <r>
    <x v="7"/>
    <x v="2"/>
    <s v="Libya"/>
    <s v="LY01"/>
    <x v="6"/>
    <s v="LY0106"/>
    <x v="17"/>
    <s v="LY010602"/>
    <s v="health_needs"/>
    <x v="31"/>
    <x v="238"/>
    <m/>
    <n v="4"/>
    <m/>
    <m/>
    <m/>
    <m/>
    <n v="8"/>
    <n v="50"/>
    <n v="0.5"/>
    <x v="6"/>
    <x v="18"/>
  </r>
  <r>
    <x v="7"/>
    <x v="2"/>
    <s v="Libya"/>
    <s v="LY01"/>
    <x v="6"/>
    <s v="LY0106"/>
    <x v="17"/>
    <s v="LY010602"/>
    <s v="health_needs"/>
    <x v="31"/>
    <x v="239"/>
    <m/>
    <n v="4"/>
    <m/>
    <m/>
    <m/>
    <m/>
    <n v="8"/>
    <n v="50"/>
    <n v="0.5"/>
    <x v="6"/>
    <x v="18"/>
  </r>
  <r>
    <x v="7"/>
    <x v="2"/>
    <s v="Libya"/>
    <s v="LY01"/>
    <x v="6"/>
    <s v="LY0106"/>
    <x v="17"/>
    <s v="LY010602"/>
    <s v="health_needs"/>
    <x v="31"/>
    <x v="240"/>
    <m/>
    <n v="4"/>
    <m/>
    <m/>
    <m/>
    <m/>
    <n v="8"/>
    <n v="50"/>
    <n v="0.5"/>
    <x v="6"/>
    <x v="18"/>
  </r>
  <r>
    <x v="7"/>
    <x v="2"/>
    <s v="Libya"/>
    <s v="LY01"/>
    <x v="6"/>
    <s v="LY0106"/>
    <x v="17"/>
    <s v="LY010602"/>
    <s v="health_needs"/>
    <x v="31"/>
    <x v="241"/>
    <m/>
    <n v="2"/>
    <m/>
    <m/>
    <m/>
    <m/>
    <n v="8"/>
    <n v="25"/>
    <n v="0.25"/>
    <x v="6"/>
    <x v="18"/>
  </r>
  <r>
    <x v="8"/>
    <x v="2"/>
    <s v="Libya"/>
    <s v="LY01"/>
    <x v="1"/>
    <s v="LY0101"/>
    <x v="1"/>
    <s v="LY010101"/>
    <s v="food_access"/>
    <x v="32"/>
    <x v="32"/>
    <m/>
    <n v="2"/>
    <m/>
    <m/>
    <m/>
    <m/>
    <n v="4"/>
    <n v="50"/>
    <n v="0.5"/>
    <x v="1"/>
    <x v="7"/>
  </r>
  <r>
    <x v="8"/>
    <x v="2"/>
    <s v="Libya"/>
    <s v="LY01"/>
    <x v="1"/>
    <s v="LY0101"/>
    <x v="1"/>
    <s v="LY010101"/>
    <s v="food_access"/>
    <x v="32"/>
    <x v="2"/>
    <m/>
    <n v="2"/>
    <m/>
    <m/>
    <m/>
    <m/>
    <n v="4"/>
    <n v="50"/>
    <n v="0.5"/>
    <x v="1"/>
    <x v="7"/>
  </r>
  <r>
    <x v="8"/>
    <x v="2"/>
    <s v="Libya"/>
    <s v="LY01"/>
    <x v="1"/>
    <s v="LY0101"/>
    <x v="2"/>
    <s v="LY010102"/>
    <s v="food_access"/>
    <x v="32"/>
    <x v="30"/>
    <m/>
    <n v="1"/>
    <m/>
    <m/>
    <m/>
    <m/>
    <n v="13"/>
    <n v="7.69"/>
    <n v="7.690000000000001E-2"/>
    <x v="1"/>
    <x v="1"/>
  </r>
  <r>
    <x v="8"/>
    <x v="2"/>
    <s v="Libya"/>
    <s v="LY01"/>
    <x v="1"/>
    <s v="LY0101"/>
    <x v="2"/>
    <s v="LY010102"/>
    <s v="food_access"/>
    <x v="32"/>
    <x v="31"/>
    <m/>
    <n v="1"/>
    <m/>
    <m/>
    <m/>
    <m/>
    <n v="13"/>
    <n v="7.69"/>
    <n v="7.690000000000001E-2"/>
    <x v="1"/>
    <x v="1"/>
  </r>
  <r>
    <x v="8"/>
    <x v="2"/>
    <s v="Libya"/>
    <s v="LY01"/>
    <x v="1"/>
    <s v="LY0101"/>
    <x v="2"/>
    <s v="LY010102"/>
    <s v="food_access"/>
    <x v="32"/>
    <x v="32"/>
    <m/>
    <n v="3"/>
    <m/>
    <m/>
    <m/>
    <m/>
    <n v="13"/>
    <n v="23.08"/>
    <n v="0.23079999999999998"/>
    <x v="1"/>
    <x v="1"/>
  </r>
  <r>
    <x v="8"/>
    <x v="2"/>
    <s v="Libya"/>
    <s v="LY01"/>
    <x v="1"/>
    <s v="LY0101"/>
    <x v="2"/>
    <s v="LY010102"/>
    <s v="food_access"/>
    <x v="32"/>
    <x v="33"/>
    <m/>
    <n v="4"/>
    <m/>
    <m/>
    <m/>
    <m/>
    <n v="13"/>
    <n v="30.77"/>
    <n v="0.30769999999999997"/>
    <x v="1"/>
    <x v="1"/>
  </r>
  <r>
    <x v="8"/>
    <x v="2"/>
    <s v="Libya"/>
    <s v="LY01"/>
    <x v="1"/>
    <s v="LY0101"/>
    <x v="2"/>
    <s v="LY010102"/>
    <s v="food_access"/>
    <x v="32"/>
    <x v="2"/>
    <m/>
    <n v="4"/>
    <m/>
    <m/>
    <m/>
    <m/>
    <n v="13"/>
    <n v="30.77"/>
    <n v="0.30769999999999997"/>
    <x v="1"/>
    <x v="1"/>
  </r>
  <r>
    <x v="8"/>
    <x v="2"/>
    <s v="Libya"/>
    <s v="LY01"/>
    <x v="1"/>
    <s v="LY0101"/>
    <x v="3"/>
    <s v="LY010103"/>
    <s v="food_access"/>
    <x v="32"/>
    <x v="156"/>
    <m/>
    <n v="1"/>
    <m/>
    <m/>
    <m/>
    <m/>
    <n v="7"/>
    <n v="14.29"/>
    <n v="0.1429"/>
    <x v="1"/>
    <x v="8"/>
  </r>
  <r>
    <x v="8"/>
    <x v="2"/>
    <s v="Libya"/>
    <s v="LY01"/>
    <x v="1"/>
    <s v="LY0101"/>
    <x v="3"/>
    <s v="LY010103"/>
    <s v="food_access"/>
    <x v="32"/>
    <x v="33"/>
    <m/>
    <n v="1"/>
    <m/>
    <m/>
    <m/>
    <m/>
    <n v="7"/>
    <n v="14.29"/>
    <n v="0.1429"/>
    <x v="1"/>
    <x v="8"/>
  </r>
  <r>
    <x v="8"/>
    <x v="2"/>
    <s v="Libya"/>
    <s v="LY01"/>
    <x v="1"/>
    <s v="LY0101"/>
    <x v="3"/>
    <s v="LY010103"/>
    <s v="food_access"/>
    <x v="32"/>
    <x v="15"/>
    <m/>
    <n v="1"/>
    <m/>
    <m/>
    <m/>
    <m/>
    <n v="7"/>
    <n v="14.29"/>
    <n v="0.1429"/>
    <x v="1"/>
    <x v="8"/>
  </r>
  <r>
    <x v="8"/>
    <x v="2"/>
    <s v="Libya"/>
    <s v="LY01"/>
    <x v="1"/>
    <s v="LY0101"/>
    <x v="3"/>
    <s v="LY010103"/>
    <s v="food_access"/>
    <x v="32"/>
    <x v="2"/>
    <m/>
    <n v="4"/>
    <m/>
    <m/>
    <m/>
    <m/>
    <n v="7"/>
    <n v="57.14"/>
    <n v="0.57140000000000002"/>
    <x v="1"/>
    <x v="8"/>
  </r>
  <r>
    <x v="8"/>
    <x v="2"/>
    <s v="Libya"/>
    <s v="LY01"/>
    <x v="1"/>
    <s v="LY0101"/>
    <x v="4"/>
    <s v="LY010104"/>
    <s v="food_access"/>
    <x v="32"/>
    <x v="30"/>
    <m/>
    <n v="1"/>
    <m/>
    <m/>
    <m/>
    <m/>
    <n v="1"/>
    <n v="100"/>
    <n v="1"/>
    <x v="1"/>
    <x v="9"/>
  </r>
  <r>
    <x v="8"/>
    <x v="2"/>
    <s v="Libya"/>
    <s v="LY01"/>
    <x v="1"/>
    <s v="LY0101"/>
    <x v="5"/>
    <s v="LY010105"/>
    <s v="food_access"/>
    <x v="32"/>
    <x v="31"/>
    <m/>
    <n v="1"/>
    <m/>
    <m/>
    <m/>
    <m/>
    <n v="5"/>
    <n v="20"/>
    <n v="0.2"/>
    <x v="1"/>
    <x v="10"/>
  </r>
  <r>
    <x v="8"/>
    <x v="2"/>
    <s v="Libya"/>
    <s v="LY01"/>
    <x v="1"/>
    <s v="LY0101"/>
    <x v="5"/>
    <s v="LY010105"/>
    <s v="food_access"/>
    <x v="32"/>
    <x v="33"/>
    <m/>
    <n v="2"/>
    <m/>
    <m/>
    <m/>
    <m/>
    <n v="5"/>
    <n v="40"/>
    <n v="0.4"/>
    <x v="1"/>
    <x v="10"/>
  </r>
  <r>
    <x v="8"/>
    <x v="2"/>
    <s v="Libya"/>
    <s v="LY01"/>
    <x v="1"/>
    <s v="LY0101"/>
    <x v="5"/>
    <s v="LY010105"/>
    <s v="food_access"/>
    <x v="32"/>
    <x v="2"/>
    <m/>
    <n v="2"/>
    <m/>
    <m/>
    <m/>
    <m/>
    <n v="5"/>
    <n v="40"/>
    <n v="0.4"/>
    <x v="1"/>
    <x v="10"/>
  </r>
  <r>
    <x v="8"/>
    <x v="2"/>
    <s v="Libya"/>
    <s v="LY01"/>
    <x v="2"/>
    <s v="LY0102"/>
    <x v="6"/>
    <s v="LY010201"/>
    <s v="food_access"/>
    <x v="32"/>
    <x v="30"/>
    <m/>
    <n v="1"/>
    <m/>
    <m/>
    <m/>
    <m/>
    <n v="6"/>
    <n v="16.670000000000002"/>
    <n v="0.16670000000000001"/>
    <x v="2"/>
    <x v="11"/>
  </r>
  <r>
    <x v="8"/>
    <x v="2"/>
    <s v="Libya"/>
    <s v="LY01"/>
    <x v="2"/>
    <s v="LY0102"/>
    <x v="6"/>
    <s v="LY010201"/>
    <s v="food_access"/>
    <x v="32"/>
    <x v="32"/>
    <m/>
    <n v="1"/>
    <m/>
    <m/>
    <m/>
    <m/>
    <n v="6"/>
    <n v="16.670000000000002"/>
    <n v="0.16670000000000001"/>
    <x v="2"/>
    <x v="11"/>
  </r>
  <r>
    <x v="8"/>
    <x v="2"/>
    <s v="Libya"/>
    <s v="LY01"/>
    <x v="2"/>
    <s v="LY0102"/>
    <x v="6"/>
    <s v="LY010201"/>
    <s v="food_access"/>
    <x v="32"/>
    <x v="33"/>
    <m/>
    <n v="2"/>
    <m/>
    <m/>
    <m/>
    <m/>
    <n v="6"/>
    <n v="33.33"/>
    <n v="0.33329999999999999"/>
    <x v="2"/>
    <x v="11"/>
  </r>
  <r>
    <x v="8"/>
    <x v="2"/>
    <s v="Libya"/>
    <s v="LY01"/>
    <x v="2"/>
    <s v="LY0102"/>
    <x v="6"/>
    <s v="LY010201"/>
    <s v="food_access"/>
    <x v="32"/>
    <x v="15"/>
    <m/>
    <n v="1"/>
    <m/>
    <m/>
    <m/>
    <m/>
    <n v="6"/>
    <n v="16.670000000000002"/>
    <n v="0.16670000000000001"/>
    <x v="2"/>
    <x v="11"/>
  </r>
  <r>
    <x v="8"/>
    <x v="2"/>
    <s v="Libya"/>
    <s v="LY01"/>
    <x v="2"/>
    <s v="LY0102"/>
    <x v="6"/>
    <s v="LY010201"/>
    <s v="food_access"/>
    <x v="32"/>
    <x v="2"/>
    <m/>
    <n v="1"/>
    <m/>
    <m/>
    <m/>
    <m/>
    <n v="6"/>
    <n v="16.670000000000002"/>
    <n v="0.16670000000000001"/>
    <x v="2"/>
    <x v="11"/>
  </r>
  <r>
    <x v="8"/>
    <x v="2"/>
    <s v="Libya"/>
    <s v="LY01"/>
    <x v="2"/>
    <s v="LY0102"/>
    <x v="7"/>
    <s v="LY010202"/>
    <s v="food_access"/>
    <x v="32"/>
    <x v="30"/>
    <m/>
    <n v="1"/>
    <m/>
    <m/>
    <m/>
    <m/>
    <n v="6"/>
    <n v="16.670000000000002"/>
    <n v="0.16670000000000001"/>
    <x v="2"/>
    <x v="2"/>
  </r>
  <r>
    <x v="8"/>
    <x v="2"/>
    <s v="Libya"/>
    <s v="LY01"/>
    <x v="2"/>
    <s v="LY0102"/>
    <x v="7"/>
    <s v="LY010202"/>
    <s v="food_access"/>
    <x v="32"/>
    <x v="31"/>
    <m/>
    <n v="2"/>
    <m/>
    <m/>
    <m/>
    <m/>
    <n v="6"/>
    <n v="33.33"/>
    <n v="0.33329999999999999"/>
    <x v="2"/>
    <x v="2"/>
  </r>
  <r>
    <x v="8"/>
    <x v="2"/>
    <s v="Libya"/>
    <s v="LY01"/>
    <x v="2"/>
    <s v="LY0102"/>
    <x v="7"/>
    <s v="LY010202"/>
    <s v="food_access"/>
    <x v="32"/>
    <x v="32"/>
    <m/>
    <n v="1"/>
    <m/>
    <m/>
    <m/>
    <m/>
    <n v="6"/>
    <n v="16.670000000000002"/>
    <n v="0.16670000000000001"/>
    <x v="2"/>
    <x v="2"/>
  </r>
  <r>
    <x v="8"/>
    <x v="2"/>
    <s v="Libya"/>
    <s v="LY01"/>
    <x v="2"/>
    <s v="LY0102"/>
    <x v="7"/>
    <s v="LY010202"/>
    <s v="food_access"/>
    <x v="32"/>
    <x v="33"/>
    <m/>
    <n v="1"/>
    <m/>
    <m/>
    <m/>
    <m/>
    <n v="6"/>
    <n v="16.670000000000002"/>
    <n v="0.16670000000000001"/>
    <x v="2"/>
    <x v="2"/>
  </r>
  <r>
    <x v="8"/>
    <x v="2"/>
    <s v="Libya"/>
    <s v="LY01"/>
    <x v="2"/>
    <s v="LY0102"/>
    <x v="7"/>
    <s v="LY010202"/>
    <s v="food_access"/>
    <x v="32"/>
    <x v="2"/>
    <m/>
    <n v="1"/>
    <m/>
    <m/>
    <m/>
    <m/>
    <n v="6"/>
    <n v="16.670000000000002"/>
    <n v="0.16670000000000001"/>
    <x v="2"/>
    <x v="2"/>
  </r>
  <r>
    <x v="8"/>
    <x v="2"/>
    <s v="Libya"/>
    <s v="LY01"/>
    <x v="2"/>
    <s v="LY0102"/>
    <x v="8"/>
    <s v="LY010203"/>
    <s v="food_access"/>
    <x v="32"/>
    <x v="31"/>
    <m/>
    <n v="3"/>
    <m/>
    <m/>
    <m/>
    <m/>
    <n v="7"/>
    <n v="42.86"/>
    <n v="0.42859999999999998"/>
    <x v="2"/>
    <x v="12"/>
  </r>
  <r>
    <x v="8"/>
    <x v="2"/>
    <s v="Libya"/>
    <s v="LY01"/>
    <x v="2"/>
    <s v="LY0102"/>
    <x v="8"/>
    <s v="LY010203"/>
    <s v="food_access"/>
    <x v="32"/>
    <x v="32"/>
    <m/>
    <n v="2"/>
    <m/>
    <m/>
    <m/>
    <m/>
    <n v="7"/>
    <n v="28.57"/>
    <n v="0.28570000000000001"/>
    <x v="2"/>
    <x v="12"/>
  </r>
  <r>
    <x v="8"/>
    <x v="2"/>
    <s v="Libya"/>
    <s v="LY01"/>
    <x v="2"/>
    <s v="LY0102"/>
    <x v="8"/>
    <s v="LY010203"/>
    <s v="food_access"/>
    <x v="32"/>
    <x v="15"/>
    <m/>
    <n v="1"/>
    <m/>
    <m/>
    <m/>
    <m/>
    <n v="7"/>
    <n v="14.29"/>
    <n v="0.1429"/>
    <x v="2"/>
    <x v="12"/>
  </r>
  <r>
    <x v="8"/>
    <x v="2"/>
    <s v="Libya"/>
    <s v="LY01"/>
    <x v="2"/>
    <s v="LY0102"/>
    <x v="8"/>
    <s v="LY010203"/>
    <s v="food_access"/>
    <x v="32"/>
    <x v="2"/>
    <m/>
    <n v="1"/>
    <m/>
    <m/>
    <m/>
    <m/>
    <n v="7"/>
    <n v="14.29"/>
    <n v="0.1429"/>
    <x v="2"/>
    <x v="12"/>
  </r>
  <r>
    <x v="8"/>
    <x v="2"/>
    <s v="Libya"/>
    <s v="LY01"/>
    <x v="3"/>
    <s v="LY0103"/>
    <x v="9"/>
    <s v="LY010301"/>
    <s v="food_access"/>
    <x v="32"/>
    <x v="33"/>
    <m/>
    <n v="2"/>
    <m/>
    <m/>
    <m/>
    <m/>
    <n v="2"/>
    <n v="100"/>
    <n v="1"/>
    <x v="3"/>
    <x v="13"/>
  </r>
  <r>
    <x v="8"/>
    <x v="2"/>
    <s v="Libya"/>
    <s v="LY01"/>
    <x v="3"/>
    <s v="LY0103"/>
    <x v="10"/>
    <s v="LY010302"/>
    <s v="food_access"/>
    <x v="32"/>
    <x v="31"/>
    <m/>
    <n v="1"/>
    <m/>
    <m/>
    <m/>
    <m/>
    <n v="4"/>
    <n v="25"/>
    <n v="0.25"/>
    <x v="3"/>
    <x v="14"/>
  </r>
  <r>
    <x v="8"/>
    <x v="2"/>
    <s v="Libya"/>
    <s v="LY01"/>
    <x v="3"/>
    <s v="LY0103"/>
    <x v="10"/>
    <s v="LY010302"/>
    <s v="food_access"/>
    <x v="32"/>
    <x v="32"/>
    <m/>
    <n v="1"/>
    <m/>
    <m/>
    <m/>
    <m/>
    <n v="4"/>
    <n v="25"/>
    <n v="0.25"/>
    <x v="3"/>
    <x v="14"/>
  </r>
  <r>
    <x v="8"/>
    <x v="2"/>
    <s v="Libya"/>
    <s v="LY01"/>
    <x v="3"/>
    <s v="LY0103"/>
    <x v="10"/>
    <s v="LY010302"/>
    <s v="food_access"/>
    <x v="32"/>
    <x v="33"/>
    <m/>
    <n v="1"/>
    <m/>
    <m/>
    <m/>
    <m/>
    <n v="4"/>
    <n v="25"/>
    <n v="0.25"/>
    <x v="3"/>
    <x v="14"/>
  </r>
  <r>
    <x v="8"/>
    <x v="2"/>
    <s v="Libya"/>
    <s v="LY01"/>
    <x v="3"/>
    <s v="LY0103"/>
    <x v="10"/>
    <s v="LY010302"/>
    <s v="food_access"/>
    <x v="32"/>
    <x v="2"/>
    <m/>
    <n v="1"/>
    <m/>
    <m/>
    <m/>
    <m/>
    <n v="4"/>
    <n v="25"/>
    <n v="0.25"/>
    <x v="3"/>
    <x v="14"/>
  </r>
  <r>
    <x v="8"/>
    <x v="2"/>
    <s v="Libya"/>
    <s v="LY01"/>
    <x v="3"/>
    <s v="LY0103"/>
    <x v="11"/>
    <s v="LY010303"/>
    <s v="food_access"/>
    <x v="32"/>
    <x v="31"/>
    <m/>
    <n v="1"/>
    <m/>
    <m/>
    <m/>
    <m/>
    <n v="3"/>
    <n v="33.33"/>
    <n v="0.33329999999999999"/>
    <x v="3"/>
    <x v="15"/>
  </r>
  <r>
    <x v="8"/>
    <x v="2"/>
    <s v="Libya"/>
    <s v="LY01"/>
    <x v="3"/>
    <s v="LY0103"/>
    <x v="11"/>
    <s v="LY010303"/>
    <s v="food_access"/>
    <x v="32"/>
    <x v="33"/>
    <m/>
    <n v="1"/>
    <m/>
    <m/>
    <m/>
    <m/>
    <n v="3"/>
    <n v="33.33"/>
    <n v="0.33329999999999999"/>
    <x v="3"/>
    <x v="15"/>
  </r>
  <r>
    <x v="8"/>
    <x v="2"/>
    <s v="Libya"/>
    <s v="LY01"/>
    <x v="3"/>
    <s v="LY0103"/>
    <x v="11"/>
    <s v="LY010303"/>
    <s v="food_access"/>
    <x v="32"/>
    <x v="2"/>
    <m/>
    <n v="1"/>
    <m/>
    <m/>
    <m/>
    <m/>
    <n v="3"/>
    <n v="33.33"/>
    <n v="0.33329999999999999"/>
    <x v="3"/>
    <x v="15"/>
  </r>
  <r>
    <x v="8"/>
    <x v="2"/>
    <s v="Libya"/>
    <s v="LY01"/>
    <x v="3"/>
    <s v="LY0103"/>
    <x v="12"/>
    <s v="LY010304"/>
    <s v="food_access"/>
    <x v="32"/>
    <x v="33"/>
    <m/>
    <n v="11"/>
    <m/>
    <m/>
    <m/>
    <m/>
    <n v="14"/>
    <n v="78.569999999999993"/>
    <n v="0.78569999999999995"/>
    <x v="3"/>
    <x v="3"/>
  </r>
  <r>
    <x v="8"/>
    <x v="2"/>
    <s v="Libya"/>
    <s v="LY01"/>
    <x v="3"/>
    <s v="LY0103"/>
    <x v="12"/>
    <s v="LY010304"/>
    <s v="food_access"/>
    <x v="32"/>
    <x v="2"/>
    <m/>
    <n v="3"/>
    <m/>
    <m/>
    <m/>
    <m/>
    <n v="14"/>
    <n v="21.43"/>
    <n v="0.21429999999999999"/>
    <x v="3"/>
    <x v="3"/>
  </r>
  <r>
    <x v="8"/>
    <x v="2"/>
    <s v="Libya"/>
    <s v="LY01"/>
    <x v="4"/>
    <s v="LY0104"/>
    <x v="13"/>
    <s v="LY010403"/>
    <s v="food_access"/>
    <x v="32"/>
    <x v="32"/>
    <m/>
    <n v="1"/>
    <m/>
    <m/>
    <m/>
    <m/>
    <n v="4"/>
    <n v="25"/>
    <n v="0.25"/>
    <x v="4"/>
    <x v="4"/>
  </r>
  <r>
    <x v="8"/>
    <x v="2"/>
    <s v="Libya"/>
    <s v="LY01"/>
    <x v="4"/>
    <s v="LY0104"/>
    <x v="13"/>
    <s v="LY010403"/>
    <s v="food_access"/>
    <x v="32"/>
    <x v="33"/>
    <m/>
    <n v="2"/>
    <m/>
    <m/>
    <m/>
    <m/>
    <n v="4"/>
    <n v="50"/>
    <n v="0.5"/>
    <x v="4"/>
    <x v="4"/>
  </r>
  <r>
    <x v="8"/>
    <x v="2"/>
    <s v="Libya"/>
    <s v="LY01"/>
    <x v="4"/>
    <s v="LY0104"/>
    <x v="13"/>
    <s v="LY010403"/>
    <s v="food_access"/>
    <x v="32"/>
    <x v="2"/>
    <m/>
    <n v="1"/>
    <m/>
    <m/>
    <m/>
    <m/>
    <n v="4"/>
    <n v="25"/>
    <n v="0.25"/>
    <x v="4"/>
    <x v="4"/>
  </r>
  <r>
    <x v="8"/>
    <x v="2"/>
    <s v="Libya"/>
    <s v="LY01"/>
    <x v="5"/>
    <s v="LY0105"/>
    <x v="14"/>
    <s v="LY010504"/>
    <s v="food_access"/>
    <x v="32"/>
    <x v="29"/>
    <m/>
    <n v="1"/>
    <m/>
    <m/>
    <m/>
    <m/>
    <n v="5"/>
    <n v="20"/>
    <n v="0.2"/>
    <x v="5"/>
    <x v="5"/>
  </r>
  <r>
    <x v="8"/>
    <x v="2"/>
    <s v="Libya"/>
    <s v="LY01"/>
    <x v="5"/>
    <s v="LY0105"/>
    <x v="14"/>
    <s v="LY010504"/>
    <s v="food_access"/>
    <x v="32"/>
    <x v="30"/>
    <m/>
    <n v="1"/>
    <m/>
    <m/>
    <m/>
    <m/>
    <n v="5"/>
    <n v="20"/>
    <n v="0.2"/>
    <x v="5"/>
    <x v="5"/>
  </r>
  <r>
    <x v="8"/>
    <x v="2"/>
    <s v="Libya"/>
    <s v="LY01"/>
    <x v="5"/>
    <s v="LY0105"/>
    <x v="14"/>
    <s v="LY010504"/>
    <s v="food_access"/>
    <x v="32"/>
    <x v="33"/>
    <m/>
    <n v="1"/>
    <m/>
    <m/>
    <m/>
    <m/>
    <n v="5"/>
    <n v="20"/>
    <n v="0.2"/>
    <x v="5"/>
    <x v="5"/>
  </r>
  <r>
    <x v="8"/>
    <x v="2"/>
    <s v="Libya"/>
    <s v="LY01"/>
    <x v="5"/>
    <s v="LY0105"/>
    <x v="14"/>
    <s v="LY010504"/>
    <s v="food_access"/>
    <x v="32"/>
    <x v="2"/>
    <m/>
    <n v="2"/>
    <m/>
    <m/>
    <m/>
    <m/>
    <n v="5"/>
    <n v="40"/>
    <n v="0.4"/>
    <x v="5"/>
    <x v="5"/>
  </r>
  <r>
    <x v="8"/>
    <x v="2"/>
    <s v="Libya"/>
    <s v="LY01"/>
    <x v="5"/>
    <s v="LY0105"/>
    <x v="15"/>
    <s v="LY010506"/>
    <s v="food_access"/>
    <x v="32"/>
    <x v="33"/>
    <m/>
    <n v="1"/>
    <m/>
    <m/>
    <m/>
    <m/>
    <n v="1"/>
    <n v="100"/>
    <n v="1"/>
    <x v="5"/>
    <x v="16"/>
  </r>
  <r>
    <x v="8"/>
    <x v="2"/>
    <s v="Libya"/>
    <s v="LY01"/>
    <x v="6"/>
    <s v="LY0106"/>
    <x v="16"/>
    <s v="LY010601"/>
    <s v="food_access"/>
    <x v="32"/>
    <x v="31"/>
    <m/>
    <n v="3"/>
    <m/>
    <m/>
    <m/>
    <m/>
    <n v="8"/>
    <n v="37.5"/>
    <n v="0.375"/>
    <x v="6"/>
    <x v="17"/>
  </r>
  <r>
    <x v="8"/>
    <x v="2"/>
    <s v="Libya"/>
    <s v="LY01"/>
    <x v="6"/>
    <s v="LY0106"/>
    <x v="16"/>
    <s v="LY010601"/>
    <s v="food_access"/>
    <x v="32"/>
    <x v="33"/>
    <m/>
    <n v="1"/>
    <m/>
    <m/>
    <m/>
    <m/>
    <n v="8"/>
    <n v="12.5"/>
    <n v="0.125"/>
    <x v="6"/>
    <x v="17"/>
  </r>
  <r>
    <x v="8"/>
    <x v="2"/>
    <s v="Libya"/>
    <s v="LY01"/>
    <x v="6"/>
    <s v="LY0106"/>
    <x v="16"/>
    <s v="LY010601"/>
    <s v="food_access"/>
    <x v="32"/>
    <x v="2"/>
    <m/>
    <n v="4"/>
    <m/>
    <m/>
    <m/>
    <m/>
    <n v="8"/>
    <n v="50"/>
    <n v="0.5"/>
    <x v="6"/>
    <x v="17"/>
  </r>
  <r>
    <x v="8"/>
    <x v="2"/>
    <s v="Libya"/>
    <s v="LY01"/>
    <x v="6"/>
    <s v="LY0106"/>
    <x v="17"/>
    <s v="LY010602"/>
    <s v="food_access"/>
    <x v="32"/>
    <x v="31"/>
    <m/>
    <n v="1"/>
    <m/>
    <m/>
    <m/>
    <m/>
    <n v="9"/>
    <n v="11.11"/>
    <n v="0.11109999999999999"/>
    <x v="6"/>
    <x v="18"/>
  </r>
  <r>
    <x v="8"/>
    <x v="2"/>
    <s v="Libya"/>
    <s v="LY01"/>
    <x v="6"/>
    <s v="LY0106"/>
    <x v="17"/>
    <s v="LY010602"/>
    <s v="food_access"/>
    <x v="32"/>
    <x v="32"/>
    <m/>
    <n v="3"/>
    <m/>
    <m/>
    <m/>
    <m/>
    <n v="9"/>
    <n v="33.33"/>
    <n v="0.33329999999999999"/>
    <x v="6"/>
    <x v="18"/>
  </r>
  <r>
    <x v="8"/>
    <x v="2"/>
    <s v="Libya"/>
    <s v="LY01"/>
    <x v="6"/>
    <s v="LY0106"/>
    <x v="17"/>
    <s v="LY010602"/>
    <s v="food_access"/>
    <x v="32"/>
    <x v="33"/>
    <m/>
    <n v="2"/>
    <m/>
    <m/>
    <m/>
    <m/>
    <n v="9"/>
    <n v="22.22"/>
    <n v="0.22219999999999998"/>
    <x v="6"/>
    <x v="18"/>
  </r>
  <r>
    <x v="8"/>
    <x v="2"/>
    <s v="Libya"/>
    <s v="LY01"/>
    <x v="6"/>
    <s v="LY0106"/>
    <x v="17"/>
    <s v="LY010602"/>
    <s v="food_access"/>
    <x v="32"/>
    <x v="15"/>
    <m/>
    <n v="1"/>
    <m/>
    <m/>
    <m/>
    <m/>
    <n v="9"/>
    <n v="11.11"/>
    <n v="0.11109999999999999"/>
    <x v="6"/>
    <x v="18"/>
  </r>
  <r>
    <x v="8"/>
    <x v="2"/>
    <s v="Libya"/>
    <s v="LY01"/>
    <x v="6"/>
    <s v="LY0106"/>
    <x v="17"/>
    <s v="LY010602"/>
    <s v="food_access"/>
    <x v="32"/>
    <x v="2"/>
    <m/>
    <n v="2"/>
    <m/>
    <m/>
    <m/>
    <m/>
    <n v="9"/>
    <n v="22.22"/>
    <n v="0.22219999999999998"/>
    <x v="6"/>
    <x v="18"/>
  </r>
  <r>
    <x v="8"/>
    <x v="2"/>
    <s v="Libya"/>
    <s v="LY01"/>
    <x v="1"/>
    <s v="LY0101"/>
    <x v="1"/>
    <s v="LY010101"/>
    <s v="common_food"/>
    <x v="33"/>
    <x v="242"/>
    <m/>
    <n v="0"/>
    <m/>
    <m/>
    <m/>
    <m/>
    <n v="4"/>
    <n v="0"/>
    <n v="0"/>
    <x v="1"/>
    <x v="7"/>
  </r>
  <r>
    <x v="8"/>
    <x v="2"/>
    <s v="Libya"/>
    <s v="LY01"/>
    <x v="1"/>
    <s v="LY0101"/>
    <x v="1"/>
    <s v="LY010101"/>
    <s v="common_food"/>
    <x v="33"/>
    <x v="243"/>
    <m/>
    <n v="2"/>
    <m/>
    <m/>
    <m/>
    <m/>
    <n v="4"/>
    <n v="50"/>
    <n v="0.5"/>
    <x v="1"/>
    <x v="7"/>
  </r>
  <r>
    <x v="8"/>
    <x v="2"/>
    <s v="Libya"/>
    <s v="LY01"/>
    <x v="1"/>
    <s v="LY0101"/>
    <x v="1"/>
    <s v="LY010101"/>
    <s v="common_food"/>
    <x v="33"/>
    <x v="244"/>
    <m/>
    <n v="4"/>
    <m/>
    <m/>
    <m/>
    <m/>
    <n v="4"/>
    <n v="100"/>
    <n v="1"/>
    <x v="1"/>
    <x v="7"/>
  </r>
  <r>
    <x v="8"/>
    <x v="2"/>
    <s v="Libya"/>
    <s v="LY01"/>
    <x v="1"/>
    <s v="LY0101"/>
    <x v="1"/>
    <s v="LY010101"/>
    <s v="common_food"/>
    <x v="33"/>
    <x v="245"/>
    <m/>
    <n v="4"/>
    <m/>
    <m/>
    <m/>
    <m/>
    <n v="4"/>
    <n v="100"/>
    <n v="1"/>
    <x v="1"/>
    <x v="7"/>
  </r>
  <r>
    <x v="8"/>
    <x v="2"/>
    <s v="Libya"/>
    <s v="LY01"/>
    <x v="1"/>
    <s v="LY0101"/>
    <x v="1"/>
    <s v="LY010101"/>
    <s v="common_food"/>
    <x v="33"/>
    <x v="246"/>
    <m/>
    <n v="0"/>
    <m/>
    <m/>
    <m/>
    <m/>
    <n v="4"/>
    <n v="0"/>
    <n v="0"/>
    <x v="1"/>
    <x v="7"/>
  </r>
  <r>
    <x v="8"/>
    <x v="2"/>
    <s v="Libya"/>
    <s v="LY01"/>
    <x v="1"/>
    <s v="LY0101"/>
    <x v="1"/>
    <s v="LY010101"/>
    <s v="common_food"/>
    <x v="33"/>
    <x v="247"/>
    <m/>
    <n v="0"/>
    <m/>
    <m/>
    <m/>
    <m/>
    <n v="4"/>
    <n v="0"/>
    <n v="0"/>
    <x v="1"/>
    <x v="7"/>
  </r>
  <r>
    <x v="8"/>
    <x v="2"/>
    <s v="Libya"/>
    <s v="LY01"/>
    <x v="1"/>
    <s v="LY0101"/>
    <x v="1"/>
    <s v="LY010101"/>
    <s v="common_food"/>
    <x v="33"/>
    <x v="15"/>
    <m/>
    <n v="2"/>
    <m/>
    <m/>
    <m/>
    <m/>
    <n v="4"/>
    <n v="50"/>
    <n v="0.5"/>
    <x v="1"/>
    <x v="7"/>
  </r>
  <r>
    <x v="8"/>
    <x v="2"/>
    <s v="Libya"/>
    <s v="LY01"/>
    <x v="1"/>
    <s v="LY0101"/>
    <x v="1"/>
    <s v="LY010101"/>
    <s v="common_food"/>
    <x v="33"/>
    <x v="48"/>
    <m/>
    <n v="0"/>
    <m/>
    <m/>
    <m/>
    <m/>
    <n v="4"/>
    <n v="0"/>
    <n v="0"/>
    <x v="1"/>
    <x v="7"/>
  </r>
  <r>
    <x v="8"/>
    <x v="2"/>
    <s v="Libya"/>
    <s v="LY01"/>
    <x v="1"/>
    <s v="LY0101"/>
    <x v="1"/>
    <s v="LY010101"/>
    <s v="common_food"/>
    <x v="33"/>
    <x v="248"/>
    <m/>
    <n v="1"/>
    <m/>
    <m/>
    <m/>
    <m/>
    <n v="4"/>
    <n v="25"/>
    <n v="0.25"/>
    <x v="1"/>
    <x v="7"/>
  </r>
  <r>
    <x v="8"/>
    <x v="2"/>
    <s v="Libya"/>
    <s v="LY01"/>
    <x v="1"/>
    <s v="LY0101"/>
    <x v="1"/>
    <s v="LY010101"/>
    <s v="common_food"/>
    <x v="33"/>
    <x v="249"/>
    <m/>
    <n v="4"/>
    <m/>
    <m/>
    <m/>
    <m/>
    <n v="4"/>
    <n v="100"/>
    <n v="1"/>
    <x v="1"/>
    <x v="7"/>
  </r>
  <r>
    <x v="8"/>
    <x v="2"/>
    <s v="Libya"/>
    <s v="LY01"/>
    <x v="1"/>
    <s v="LY0101"/>
    <x v="1"/>
    <s v="LY010101"/>
    <s v="common_food"/>
    <x v="33"/>
    <x v="250"/>
    <m/>
    <n v="1"/>
    <m/>
    <m/>
    <m/>
    <m/>
    <n v="4"/>
    <n v="25"/>
    <n v="0.25"/>
    <x v="1"/>
    <x v="7"/>
  </r>
  <r>
    <x v="8"/>
    <x v="2"/>
    <s v="Libya"/>
    <s v="LY01"/>
    <x v="1"/>
    <s v="LY0101"/>
    <x v="2"/>
    <s v="LY010102"/>
    <s v="common_food"/>
    <x v="33"/>
    <x v="242"/>
    <m/>
    <n v="3"/>
    <m/>
    <m/>
    <m/>
    <m/>
    <n v="13"/>
    <n v="23.08"/>
    <n v="0.23079999999999998"/>
    <x v="1"/>
    <x v="1"/>
  </r>
  <r>
    <x v="8"/>
    <x v="2"/>
    <s v="Libya"/>
    <s v="LY01"/>
    <x v="1"/>
    <s v="LY0101"/>
    <x v="2"/>
    <s v="LY010102"/>
    <s v="common_food"/>
    <x v="33"/>
    <x v="243"/>
    <m/>
    <n v="6"/>
    <m/>
    <m/>
    <m/>
    <m/>
    <n v="13"/>
    <n v="46.15"/>
    <n v="0.46149999999999997"/>
    <x v="1"/>
    <x v="1"/>
  </r>
  <r>
    <x v="8"/>
    <x v="2"/>
    <s v="Libya"/>
    <s v="LY01"/>
    <x v="1"/>
    <s v="LY0101"/>
    <x v="2"/>
    <s v="LY010102"/>
    <s v="common_food"/>
    <x v="33"/>
    <x v="244"/>
    <m/>
    <n v="9"/>
    <m/>
    <m/>
    <m/>
    <m/>
    <n v="13"/>
    <n v="69.23"/>
    <n v="0.69230000000000003"/>
    <x v="1"/>
    <x v="1"/>
  </r>
  <r>
    <x v="8"/>
    <x v="2"/>
    <s v="Libya"/>
    <s v="LY01"/>
    <x v="1"/>
    <s v="LY0101"/>
    <x v="2"/>
    <s v="LY010102"/>
    <s v="common_food"/>
    <x v="33"/>
    <x v="245"/>
    <m/>
    <n v="12"/>
    <m/>
    <m/>
    <m/>
    <m/>
    <n v="13"/>
    <n v="92.31"/>
    <n v="0.92310000000000003"/>
    <x v="1"/>
    <x v="1"/>
  </r>
  <r>
    <x v="8"/>
    <x v="2"/>
    <s v="Libya"/>
    <s v="LY01"/>
    <x v="1"/>
    <s v="LY0101"/>
    <x v="2"/>
    <s v="LY010102"/>
    <s v="common_food"/>
    <x v="33"/>
    <x v="246"/>
    <m/>
    <n v="2"/>
    <m/>
    <m/>
    <m/>
    <m/>
    <n v="13"/>
    <n v="15.38"/>
    <n v="0.15380000000000002"/>
    <x v="1"/>
    <x v="1"/>
  </r>
  <r>
    <x v="8"/>
    <x v="2"/>
    <s v="Libya"/>
    <s v="LY01"/>
    <x v="1"/>
    <s v="LY0101"/>
    <x v="2"/>
    <s v="LY010102"/>
    <s v="common_food"/>
    <x v="33"/>
    <x v="247"/>
    <m/>
    <n v="3"/>
    <m/>
    <m/>
    <m/>
    <m/>
    <n v="13"/>
    <n v="23.08"/>
    <n v="0.23079999999999998"/>
    <x v="1"/>
    <x v="1"/>
  </r>
  <r>
    <x v="8"/>
    <x v="2"/>
    <s v="Libya"/>
    <s v="LY01"/>
    <x v="1"/>
    <s v="LY0101"/>
    <x v="2"/>
    <s v="LY010102"/>
    <s v="common_food"/>
    <x v="33"/>
    <x v="15"/>
    <m/>
    <n v="4"/>
    <m/>
    <m/>
    <m/>
    <m/>
    <n v="13"/>
    <n v="30.77"/>
    <n v="0.30769999999999997"/>
    <x v="1"/>
    <x v="1"/>
  </r>
  <r>
    <x v="8"/>
    <x v="2"/>
    <s v="Libya"/>
    <s v="LY01"/>
    <x v="1"/>
    <s v="LY0101"/>
    <x v="2"/>
    <s v="LY010102"/>
    <s v="common_food"/>
    <x v="33"/>
    <x v="48"/>
    <m/>
    <n v="0"/>
    <m/>
    <m/>
    <m/>
    <m/>
    <n v="13"/>
    <n v="0"/>
    <n v="0"/>
    <x v="1"/>
    <x v="1"/>
  </r>
  <r>
    <x v="8"/>
    <x v="2"/>
    <s v="Libya"/>
    <s v="LY01"/>
    <x v="1"/>
    <s v="LY0101"/>
    <x v="2"/>
    <s v="LY010102"/>
    <s v="common_food"/>
    <x v="33"/>
    <x v="248"/>
    <m/>
    <n v="7"/>
    <m/>
    <m/>
    <m/>
    <m/>
    <n v="13"/>
    <n v="53.85"/>
    <n v="0.53849999999999998"/>
    <x v="1"/>
    <x v="1"/>
  </r>
  <r>
    <x v="8"/>
    <x v="2"/>
    <s v="Libya"/>
    <s v="LY01"/>
    <x v="1"/>
    <s v="LY0101"/>
    <x v="2"/>
    <s v="LY010102"/>
    <s v="common_food"/>
    <x v="33"/>
    <x v="249"/>
    <m/>
    <n v="12"/>
    <m/>
    <m/>
    <m/>
    <m/>
    <n v="13"/>
    <n v="92.31"/>
    <n v="0.92310000000000003"/>
    <x v="1"/>
    <x v="1"/>
  </r>
  <r>
    <x v="8"/>
    <x v="2"/>
    <s v="Libya"/>
    <s v="LY01"/>
    <x v="1"/>
    <s v="LY0101"/>
    <x v="2"/>
    <s v="LY010102"/>
    <s v="common_food"/>
    <x v="33"/>
    <x v="250"/>
    <m/>
    <n v="10"/>
    <m/>
    <m/>
    <m/>
    <m/>
    <n v="13"/>
    <n v="76.92"/>
    <n v="0.76919999999999999"/>
    <x v="1"/>
    <x v="1"/>
  </r>
  <r>
    <x v="8"/>
    <x v="2"/>
    <s v="Libya"/>
    <s v="LY01"/>
    <x v="1"/>
    <s v="LY0101"/>
    <x v="3"/>
    <s v="LY010103"/>
    <s v="common_food"/>
    <x v="33"/>
    <x v="242"/>
    <m/>
    <n v="1"/>
    <m/>
    <m/>
    <m/>
    <m/>
    <n v="7"/>
    <n v="14.29"/>
    <n v="0.1429"/>
    <x v="1"/>
    <x v="8"/>
  </r>
  <r>
    <x v="8"/>
    <x v="2"/>
    <s v="Libya"/>
    <s v="LY01"/>
    <x v="1"/>
    <s v="LY0101"/>
    <x v="3"/>
    <s v="LY010103"/>
    <s v="common_food"/>
    <x v="33"/>
    <x v="243"/>
    <m/>
    <n v="0"/>
    <m/>
    <m/>
    <m/>
    <m/>
    <n v="7"/>
    <n v="0"/>
    <n v="0"/>
    <x v="1"/>
    <x v="8"/>
  </r>
  <r>
    <x v="8"/>
    <x v="2"/>
    <s v="Libya"/>
    <s v="LY01"/>
    <x v="1"/>
    <s v="LY0101"/>
    <x v="3"/>
    <s v="LY010103"/>
    <s v="common_food"/>
    <x v="33"/>
    <x v="244"/>
    <m/>
    <n v="1"/>
    <m/>
    <m/>
    <m/>
    <m/>
    <n v="7"/>
    <n v="14.29"/>
    <n v="0.1429"/>
    <x v="1"/>
    <x v="8"/>
  </r>
  <r>
    <x v="8"/>
    <x v="2"/>
    <s v="Libya"/>
    <s v="LY01"/>
    <x v="1"/>
    <s v="LY0101"/>
    <x v="3"/>
    <s v="LY010103"/>
    <s v="common_food"/>
    <x v="33"/>
    <x v="245"/>
    <m/>
    <n v="6"/>
    <m/>
    <m/>
    <m/>
    <m/>
    <n v="7"/>
    <n v="85.71"/>
    <n v="0.85709999999999997"/>
    <x v="1"/>
    <x v="8"/>
  </r>
  <r>
    <x v="8"/>
    <x v="2"/>
    <s v="Libya"/>
    <s v="LY01"/>
    <x v="1"/>
    <s v="LY0101"/>
    <x v="3"/>
    <s v="LY010103"/>
    <s v="common_food"/>
    <x v="33"/>
    <x v="246"/>
    <m/>
    <n v="0"/>
    <m/>
    <m/>
    <m/>
    <m/>
    <n v="7"/>
    <n v="0"/>
    <n v="0"/>
    <x v="1"/>
    <x v="8"/>
  </r>
  <r>
    <x v="8"/>
    <x v="2"/>
    <s v="Libya"/>
    <s v="LY01"/>
    <x v="1"/>
    <s v="LY0101"/>
    <x v="3"/>
    <s v="LY010103"/>
    <s v="common_food"/>
    <x v="33"/>
    <x v="247"/>
    <m/>
    <n v="0"/>
    <m/>
    <m/>
    <m/>
    <m/>
    <n v="7"/>
    <n v="0"/>
    <n v="0"/>
    <x v="1"/>
    <x v="8"/>
  </r>
  <r>
    <x v="8"/>
    <x v="2"/>
    <s v="Libya"/>
    <s v="LY01"/>
    <x v="1"/>
    <s v="LY0101"/>
    <x v="3"/>
    <s v="LY010103"/>
    <s v="common_food"/>
    <x v="33"/>
    <x v="15"/>
    <m/>
    <n v="2"/>
    <m/>
    <m/>
    <m/>
    <m/>
    <n v="7"/>
    <n v="28.57"/>
    <n v="0.28570000000000001"/>
    <x v="1"/>
    <x v="8"/>
  </r>
  <r>
    <x v="8"/>
    <x v="2"/>
    <s v="Libya"/>
    <s v="LY01"/>
    <x v="1"/>
    <s v="LY0101"/>
    <x v="3"/>
    <s v="LY010103"/>
    <s v="common_food"/>
    <x v="33"/>
    <x v="48"/>
    <m/>
    <n v="0"/>
    <m/>
    <m/>
    <m/>
    <m/>
    <n v="7"/>
    <n v="0"/>
    <n v="0"/>
    <x v="1"/>
    <x v="8"/>
  </r>
  <r>
    <x v="8"/>
    <x v="2"/>
    <s v="Libya"/>
    <s v="LY01"/>
    <x v="1"/>
    <s v="LY0101"/>
    <x v="3"/>
    <s v="LY010103"/>
    <s v="common_food"/>
    <x v="33"/>
    <x v="248"/>
    <m/>
    <n v="2"/>
    <m/>
    <m/>
    <m/>
    <m/>
    <n v="7"/>
    <n v="28.57"/>
    <n v="0.28570000000000001"/>
    <x v="1"/>
    <x v="8"/>
  </r>
  <r>
    <x v="8"/>
    <x v="2"/>
    <s v="Libya"/>
    <s v="LY01"/>
    <x v="1"/>
    <s v="LY0101"/>
    <x v="3"/>
    <s v="LY010103"/>
    <s v="common_food"/>
    <x v="33"/>
    <x v="249"/>
    <m/>
    <n v="6"/>
    <m/>
    <m/>
    <m/>
    <m/>
    <n v="7"/>
    <n v="85.71"/>
    <n v="0.85709999999999997"/>
    <x v="1"/>
    <x v="8"/>
  </r>
  <r>
    <x v="8"/>
    <x v="2"/>
    <s v="Libya"/>
    <s v="LY01"/>
    <x v="1"/>
    <s v="LY0101"/>
    <x v="3"/>
    <s v="LY010103"/>
    <s v="common_food"/>
    <x v="33"/>
    <x v="250"/>
    <m/>
    <n v="1"/>
    <m/>
    <m/>
    <m/>
    <m/>
    <n v="7"/>
    <n v="14.29"/>
    <n v="0.1429"/>
    <x v="1"/>
    <x v="8"/>
  </r>
  <r>
    <x v="8"/>
    <x v="2"/>
    <s v="Libya"/>
    <s v="LY01"/>
    <x v="1"/>
    <s v="LY0101"/>
    <x v="4"/>
    <s v="LY010104"/>
    <s v="common_food"/>
    <x v="33"/>
    <x v="242"/>
    <m/>
    <n v="0"/>
    <m/>
    <m/>
    <m/>
    <m/>
    <n v="1"/>
    <n v="0"/>
    <n v="0"/>
    <x v="1"/>
    <x v="9"/>
  </r>
  <r>
    <x v="8"/>
    <x v="2"/>
    <s v="Libya"/>
    <s v="LY01"/>
    <x v="1"/>
    <s v="LY0101"/>
    <x v="4"/>
    <s v="LY010104"/>
    <s v="common_food"/>
    <x v="33"/>
    <x v="243"/>
    <m/>
    <n v="0"/>
    <m/>
    <m/>
    <m/>
    <m/>
    <n v="1"/>
    <n v="0"/>
    <n v="0"/>
    <x v="1"/>
    <x v="9"/>
  </r>
  <r>
    <x v="8"/>
    <x v="2"/>
    <s v="Libya"/>
    <s v="LY01"/>
    <x v="1"/>
    <s v="LY0101"/>
    <x v="4"/>
    <s v="LY010104"/>
    <s v="common_food"/>
    <x v="33"/>
    <x v="244"/>
    <m/>
    <n v="0"/>
    <m/>
    <m/>
    <m/>
    <m/>
    <n v="1"/>
    <n v="0"/>
    <n v="0"/>
    <x v="1"/>
    <x v="9"/>
  </r>
  <r>
    <x v="8"/>
    <x v="2"/>
    <s v="Libya"/>
    <s v="LY01"/>
    <x v="1"/>
    <s v="LY0101"/>
    <x v="4"/>
    <s v="LY010104"/>
    <s v="common_food"/>
    <x v="33"/>
    <x v="245"/>
    <m/>
    <n v="0"/>
    <m/>
    <m/>
    <m/>
    <m/>
    <n v="1"/>
    <n v="0"/>
    <n v="0"/>
    <x v="1"/>
    <x v="9"/>
  </r>
  <r>
    <x v="8"/>
    <x v="2"/>
    <s v="Libya"/>
    <s v="LY01"/>
    <x v="1"/>
    <s v="LY0101"/>
    <x v="4"/>
    <s v="LY010104"/>
    <s v="common_food"/>
    <x v="33"/>
    <x v="246"/>
    <m/>
    <n v="0"/>
    <m/>
    <m/>
    <m/>
    <m/>
    <n v="1"/>
    <n v="0"/>
    <n v="0"/>
    <x v="1"/>
    <x v="9"/>
  </r>
  <r>
    <x v="8"/>
    <x v="2"/>
    <s v="Libya"/>
    <s v="LY01"/>
    <x v="1"/>
    <s v="LY0101"/>
    <x v="4"/>
    <s v="LY010104"/>
    <s v="common_food"/>
    <x v="33"/>
    <x v="247"/>
    <m/>
    <n v="0"/>
    <m/>
    <m/>
    <m/>
    <m/>
    <n v="1"/>
    <n v="0"/>
    <n v="0"/>
    <x v="1"/>
    <x v="9"/>
  </r>
  <r>
    <x v="8"/>
    <x v="2"/>
    <s v="Libya"/>
    <s v="LY01"/>
    <x v="1"/>
    <s v="LY0101"/>
    <x v="4"/>
    <s v="LY010104"/>
    <s v="common_food"/>
    <x v="33"/>
    <x v="15"/>
    <m/>
    <n v="0"/>
    <m/>
    <m/>
    <m/>
    <m/>
    <n v="1"/>
    <n v="0"/>
    <n v="0"/>
    <x v="1"/>
    <x v="9"/>
  </r>
  <r>
    <x v="8"/>
    <x v="2"/>
    <s v="Libya"/>
    <s v="LY01"/>
    <x v="1"/>
    <s v="LY0101"/>
    <x v="4"/>
    <s v="LY010104"/>
    <s v="common_food"/>
    <x v="33"/>
    <x v="48"/>
    <m/>
    <n v="0"/>
    <m/>
    <m/>
    <m/>
    <m/>
    <n v="1"/>
    <n v="0"/>
    <n v="0"/>
    <x v="1"/>
    <x v="9"/>
  </r>
  <r>
    <x v="8"/>
    <x v="2"/>
    <s v="Libya"/>
    <s v="LY01"/>
    <x v="1"/>
    <s v="LY0101"/>
    <x v="4"/>
    <s v="LY010104"/>
    <s v="common_food"/>
    <x v="33"/>
    <x v="248"/>
    <m/>
    <n v="0"/>
    <m/>
    <m/>
    <m/>
    <m/>
    <n v="1"/>
    <n v="0"/>
    <n v="0"/>
    <x v="1"/>
    <x v="9"/>
  </r>
  <r>
    <x v="8"/>
    <x v="2"/>
    <s v="Libya"/>
    <s v="LY01"/>
    <x v="1"/>
    <s v="LY0101"/>
    <x v="4"/>
    <s v="LY010104"/>
    <s v="common_food"/>
    <x v="33"/>
    <x v="249"/>
    <m/>
    <n v="1"/>
    <m/>
    <m/>
    <m/>
    <m/>
    <n v="1"/>
    <n v="100"/>
    <n v="1"/>
    <x v="1"/>
    <x v="9"/>
  </r>
  <r>
    <x v="8"/>
    <x v="2"/>
    <s v="Libya"/>
    <s v="LY01"/>
    <x v="1"/>
    <s v="LY0101"/>
    <x v="4"/>
    <s v="LY010104"/>
    <s v="common_food"/>
    <x v="33"/>
    <x v="250"/>
    <m/>
    <n v="0"/>
    <m/>
    <m/>
    <m/>
    <m/>
    <n v="1"/>
    <n v="0"/>
    <n v="0"/>
    <x v="1"/>
    <x v="9"/>
  </r>
  <r>
    <x v="8"/>
    <x v="2"/>
    <s v="Libya"/>
    <s v="LY01"/>
    <x v="1"/>
    <s v="LY0101"/>
    <x v="5"/>
    <s v="LY010105"/>
    <s v="common_food"/>
    <x v="33"/>
    <x v="242"/>
    <m/>
    <n v="0"/>
    <m/>
    <m/>
    <m/>
    <m/>
    <n v="5"/>
    <n v="0"/>
    <n v="0"/>
    <x v="1"/>
    <x v="10"/>
  </r>
  <r>
    <x v="8"/>
    <x v="2"/>
    <s v="Libya"/>
    <s v="LY01"/>
    <x v="1"/>
    <s v="LY0101"/>
    <x v="5"/>
    <s v="LY010105"/>
    <s v="common_food"/>
    <x v="33"/>
    <x v="243"/>
    <m/>
    <n v="2"/>
    <m/>
    <m/>
    <m/>
    <m/>
    <n v="5"/>
    <n v="40"/>
    <n v="0.4"/>
    <x v="1"/>
    <x v="10"/>
  </r>
  <r>
    <x v="8"/>
    <x v="2"/>
    <s v="Libya"/>
    <s v="LY01"/>
    <x v="1"/>
    <s v="LY0101"/>
    <x v="5"/>
    <s v="LY010105"/>
    <s v="common_food"/>
    <x v="33"/>
    <x v="244"/>
    <m/>
    <n v="2"/>
    <m/>
    <m/>
    <m/>
    <m/>
    <n v="5"/>
    <n v="40"/>
    <n v="0.4"/>
    <x v="1"/>
    <x v="10"/>
  </r>
  <r>
    <x v="8"/>
    <x v="2"/>
    <s v="Libya"/>
    <s v="LY01"/>
    <x v="1"/>
    <s v="LY0101"/>
    <x v="5"/>
    <s v="LY010105"/>
    <s v="common_food"/>
    <x v="33"/>
    <x v="245"/>
    <m/>
    <n v="2"/>
    <m/>
    <m/>
    <m/>
    <m/>
    <n v="5"/>
    <n v="40"/>
    <n v="0.4"/>
    <x v="1"/>
    <x v="10"/>
  </r>
  <r>
    <x v="8"/>
    <x v="2"/>
    <s v="Libya"/>
    <s v="LY01"/>
    <x v="1"/>
    <s v="LY0101"/>
    <x v="5"/>
    <s v="LY010105"/>
    <s v="common_food"/>
    <x v="33"/>
    <x v="246"/>
    <m/>
    <n v="0"/>
    <m/>
    <m/>
    <m/>
    <m/>
    <n v="5"/>
    <n v="0"/>
    <n v="0"/>
    <x v="1"/>
    <x v="10"/>
  </r>
  <r>
    <x v="8"/>
    <x v="2"/>
    <s v="Libya"/>
    <s v="LY01"/>
    <x v="1"/>
    <s v="LY0101"/>
    <x v="5"/>
    <s v="LY010105"/>
    <s v="common_food"/>
    <x v="33"/>
    <x v="247"/>
    <m/>
    <n v="2"/>
    <m/>
    <m/>
    <m/>
    <m/>
    <n v="5"/>
    <n v="40"/>
    <n v="0.4"/>
    <x v="1"/>
    <x v="10"/>
  </r>
  <r>
    <x v="8"/>
    <x v="2"/>
    <s v="Libya"/>
    <s v="LY01"/>
    <x v="1"/>
    <s v="LY0101"/>
    <x v="5"/>
    <s v="LY010105"/>
    <s v="common_food"/>
    <x v="33"/>
    <x v="15"/>
    <m/>
    <n v="1"/>
    <m/>
    <m/>
    <m/>
    <m/>
    <n v="5"/>
    <n v="20"/>
    <n v="0.2"/>
    <x v="1"/>
    <x v="10"/>
  </r>
  <r>
    <x v="8"/>
    <x v="2"/>
    <s v="Libya"/>
    <s v="LY01"/>
    <x v="1"/>
    <s v="LY0101"/>
    <x v="5"/>
    <s v="LY010105"/>
    <s v="common_food"/>
    <x v="33"/>
    <x v="48"/>
    <m/>
    <n v="0"/>
    <m/>
    <m/>
    <m/>
    <m/>
    <n v="5"/>
    <n v="0"/>
    <n v="0"/>
    <x v="1"/>
    <x v="10"/>
  </r>
  <r>
    <x v="8"/>
    <x v="2"/>
    <s v="Libya"/>
    <s v="LY01"/>
    <x v="1"/>
    <s v="LY0101"/>
    <x v="5"/>
    <s v="LY010105"/>
    <s v="common_food"/>
    <x v="33"/>
    <x v="248"/>
    <m/>
    <n v="4"/>
    <m/>
    <m/>
    <m/>
    <m/>
    <n v="5"/>
    <n v="80"/>
    <n v="0.8"/>
    <x v="1"/>
    <x v="10"/>
  </r>
  <r>
    <x v="8"/>
    <x v="2"/>
    <s v="Libya"/>
    <s v="LY01"/>
    <x v="1"/>
    <s v="LY0101"/>
    <x v="5"/>
    <s v="LY010105"/>
    <s v="common_food"/>
    <x v="33"/>
    <x v="249"/>
    <m/>
    <n v="4"/>
    <m/>
    <m/>
    <m/>
    <m/>
    <n v="5"/>
    <n v="80"/>
    <n v="0.8"/>
    <x v="1"/>
    <x v="10"/>
  </r>
  <r>
    <x v="8"/>
    <x v="2"/>
    <s v="Libya"/>
    <s v="LY01"/>
    <x v="1"/>
    <s v="LY0101"/>
    <x v="5"/>
    <s v="LY010105"/>
    <s v="common_food"/>
    <x v="33"/>
    <x v="250"/>
    <m/>
    <n v="3"/>
    <m/>
    <m/>
    <m/>
    <m/>
    <n v="5"/>
    <n v="60"/>
    <n v="0.6"/>
    <x v="1"/>
    <x v="10"/>
  </r>
  <r>
    <x v="8"/>
    <x v="2"/>
    <s v="Libya"/>
    <s v="LY01"/>
    <x v="2"/>
    <s v="LY0102"/>
    <x v="6"/>
    <s v="LY010201"/>
    <s v="common_food"/>
    <x v="33"/>
    <x v="242"/>
    <m/>
    <n v="0"/>
    <m/>
    <m/>
    <m/>
    <m/>
    <n v="6"/>
    <n v="0"/>
    <n v="0"/>
    <x v="2"/>
    <x v="11"/>
  </r>
  <r>
    <x v="8"/>
    <x v="2"/>
    <s v="Libya"/>
    <s v="LY01"/>
    <x v="2"/>
    <s v="LY0102"/>
    <x v="6"/>
    <s v="LY010201"/>
    <s v="common_food"/>
    <x v="33"/>
    <x v="243"/>
    <m/>
    <n v="2"/>
    <m/>
    <m/>
    <m/>
    <m/>
    <n v="6"/>
    <n v="33.33"/>
    <n v="0.33329999999999999"/>
    <x v="2"/>
    <x v="11"/>
  </r>
  <r>
    <x v="8"/>
    <x v="2"/>
    <s v="Libya"/>
    <s v="LY01"/>
    <x v="2"/>
    <s v="LY0102"/>
    <x v="6"/>
    <s v="LY010201"/>
    <s v="common_food"/>
    <x v="33"/>
    <x v="244"/>
    <m/>
    <n v="2"/>
    <m/>
    <m/>
    <m/>
    <m/>
    <n v="6"/>
    <n v="33.33"/>
    <n v="0.33329999999999999"/>
    <x v="2"/>
    <x v="11"/>
  </r>
  <r>
    <x v="8"/>
    <x v="2"/>
    <s v="Libya"/>
    <s v="LY01"/>
    <x v="2"/>
    <s v="LY0102"/>
    <x v="6"/>
    <s v="LY010201"/>
    <s v="common_food"/>
    <x v="33"/>
    <x v="245"/>
    <m/>
    <n v="3"/>
    <m/>
    <m/>
    <m/>
    <m/>
    <n v="6"/>
    <n v="50"/>
    <n v="0.5"/>
    <x v="2"/>
    <x v="11"/>
  </r>
  <r>
    <x v="8"/>
    <x v="2"/>
    <s v="Libya"/>
    <s v="LY01"/>
    <x v="2"/>
    <s v="LY0102"/>
    <x v="6"/>
    <s v="LY010201"/>
    <s v="common_food"/>
    <x v="33"/>
    <x v="246"/>
    <m/>
    <n v="0"/>
    <m/>
    <m/>
    <m/>
    <m/>
    <n v="6"/>
    <n v="0"/>
    <n v="0"/>
    <x v="2"/>
    <x v="11"/>
  </r>
  <r>
    <x v="8"/>
    <x v="2"/>
    <s v="Libya"/>
    <s v="LY01"/>
    <x v="2"/>
    <s v="LY0102"/>
    <x v="6"/>
    <s v="LY010201"/>
    <s v="common_food"/>
    <x v="33"/>
    <x v="247"/>
    <m/>
    <n v="1"/>
    <m/>
    <m/>
    <m/>
    <m/>
    <n v="6"/>
    <n v="16.670000000000002"/>
    <n v="0.16670000000000001"/>
    <x v="2"/>
    <x v="11"/>
  </r>
  <r>
    <x v="8"/>
    <x v="2"/>
    <s v="Libya"/>
    <s v="LY01"/>
    <x v="2"/>
    <s v="LY0102"/>
    <x v="6"/>
    <s v="LY010201"/>
    <s v="common_food"/>
    <x v="33"/>
    <x v="15"/>
    <m/>
    <n v="3"/>
    <m/>
    <m/>
    <m/>
    <m/>
    <n v="6"/>
    <n v="50"/>
    <n v="0.5"/>
    <x v="2"/>
    <x v="11"/>
  </r>
  <r>
    <x v="8"/>
    <x v="2"/>
    <s v="Libya"/>
    <s v="LY01"/>
    <x v="2"/>
    <s v="LY0102"/>
    <x v="6"/>
    <s v="LY010201"/>
    <s v="common_food"/>
    <x v="33"/>
    <x v="48"/>
    <m/>
    <n v="0"/>
    <m/>
    <m/>
    <m/>
    <m/>
    <n v="6"/>
    <n v="0"/>
    <n v="0"/>
    <x v="2"/>
    <x v="11"/>
  </r>
  <r>
    <x v="8"/>
    <x v="2"/>
    <s v="Libya"/>
    <s v="LY01"/>
    <x v="2"/>
    <s v="LY0102"/>
    <x v="6"/>
    <s v="LY010201"/>
    <s v="common_food"/>
    <x v="33"/>
    <x v="248"/>
    <m/>
    <n v="3"/>
    <m/>
    <m/>
    <m/>
    <m/>
    <n v="6"/>
    <n v="50"/>
    <n v="0.5"/>
    <x v="2"/>
    <x v="11"/>
  </r>
  <r>
    <x v="8"/>
    <x v="2"/>
    <s v="Libya"/>
    <s v="LY01"/>
    <x v="2"/>
    <s v="LY0102"/>
    <x v="6"/>
    <s v="LY010201"/>
    <s v="common_food"/>
    <x v="33"/>
    <x v="249"/>
    <m/>
    <n v="5"/>
    <m/>
    <m/>
    <m/>
    <m/>
    <n v="6"/>
    <n v="83.33"/>
    <n v="0.83329999999999993"/>
    <x v="2"/>
    <x v="11"/>
  </r>
  <r>
    <x v="8"/>
    <x v="2"/>
    <s v="Libya"/>
    <s v="LY01"/>
    <x v="2"/>
    <s v="LY0102"/>
    <x v="6"/>
    <s v="LY010201"/>
    <s v="common_food"/>
    <x v="33"/>
    <x v="250"/>
    <m/>
    <n v="3"/>
    <m/>
    <m/>
    <m/>
    <m/>
    <n v="6"/>
    <n v="50"/>
    <n v="0.5"/>
    <x v="2"/>
    <x v="11"/>
  </r>
  <r>
    <x v="8"/>
    <x v="2"/>
    <s v="Libya"/>
    <s v="LY01"/>
    <x v="2"/>
    <s v="LY0102"/>
    <x v="7"/>
    <s v="LY010202"/>
    <s v="common_food"/>
    <x v="33"/>
    <x v="242"/>
    <m/>
    <n v="0"/>
    <m/>
    <m/>
    <m/>
    <m/>
    <n v="6"/>
    <n v="0"/>
    <n v="0"/>
    <x v="2"/>
    <x v="2"/>
  </r>
  <r>
    <x v="8"/>
    <x v="2"/>
    <s v="Libya"/>
    <s v="LY01"/>
    <x v="2"/>
    <s v="LY0102"/>
    <x v="7"/>
    <s v="LY010202"/>
    <s v="common_food"/>
    <x v="33"/>
    <x v="243"/>
    <m/>
    <n v="2"/>
    <m/>
    <m/>
    <m/>
    <m/>
    <n v="6"/>
    <n v="33.33"/>
    <n v="0.33329999999999999"/>
    <x v="2"/>
    <x v="2"/>
  </r>
  <r>
    <x v="8"/>
    <x v="2"/>
    <s v="Libya"/>
    <s v="LY01"/>
    <x v="2"/>
    <s v="LY0102"/>
    <x v="7"/>
    <s v="LY010202"/>
    <s v="common_food"/>
    <x v="33"/>
    <x v="244"/>
    <m/>
    <n v="4"/>
    <m/>
    <m/>
    <m/>
    <m/>
    <n v="6"/>
    <n v="66.67"/>
    <n v="0.66670000000000007"/>
    <x v="2"/>
    <x v="2"/>
  </r>
  <r>
    <x v="8"/>
    <x v="2"/>
    <s v="Libya"/>
    <s v="LY01"/>
    <x v="2"/>
    <s v="LY0102"/>
    <x v="7"/>
    <s v="LY010202"/>
    <s v="common_food"/>
    <x v="33"/>
    <x v="245"/>
    <m/>
    <n v="5"/>
    <m/>
    <m/>
    <m/>
    <m/>
    <n v="6"/>
    <n v="83.33"/>
    <n v="0.83329999999999993"/>
    <x v="2"/>
    <x v="2"/>
  </r>
  <r>
    <x v="8"/>
    <x v="2"/>
    <s v="Libya"/>
    <s v="LY01"/>
    <x v="2"/>
    <s v="LY0102"/>
    <x v="7"/>
    <s v="LY010202"/>
    <s v="common_food"/>
    <x v="33"/>
    <x v="246"/>
    <m/>
    <n v="1"/>
    <m/>
    <m/>
    <m/>
    <m/>
    <n v="6"/>
    <n v="16.670000000000002"/>
    <n v="0.16670000000000001"/>
    <x v="2"/>
    <x v="2"/>
  </r>
  <r>
    <x v="8"/>
    <x v="2"/>
    <s v="Libya"/>
    <s v="LY01"/>
    <x v="2"/>
    <s v="LY0102"/>
    <x v="7"/>
    <s v="LY010202"/>
    <s v="common_food"/>
    <x v="33"/>
    <x v="247"/>
    <m/>
    <n v="0"/>
    <m/>
    <m/>
    <m/>
    <m/>
    <n v="6"/>
    <n v="0"/>
    <n v="0"/>
    <x v="2"/>
    <x v="2"/>
  </r>
  <r>
    <x v="8"/>
    <x v="2"/>
    <s v="Libya"/>
    <s v="LY01"/>
    <x v="2"/>
    <s v="LY0102"/>
    <x v="7"/>
    <s v="LY010202"/>
    <s v="common_food"/>
    <x v="33"/>
    <x v="15"/>
    <m/>
    <n v="2"/>
    <m/>
    <m/>
    <m/>
    <m/>
    <n v="6"/>
    <n v="33.33"/>
    <n v="0.33329999999999999"/>
    <x v="2"/>
    <x v="2"/>
  </r>
  <r>
    <x v="8"/>
    <x v="2"/>
    <s v="Libya"/>
    <s v="LY01"/>
    <x v="2"/>
    <s v="LY0102"/>
    <x v="7"/>
    <s v="LY010202"/>
    <s v="common_food"/>
    <x v="33"/>
    <x v="48"/>
    <m/>
    <n v="0"/>
    <m/>
    <m/>
    <m/>
    <m/>
    <n v="6"/>
    <n v="0"/>
    <n v="0"/>
    <x v="2"/>
    <x v="2"/>
  </r>
  <r>
    <x v="8"/>
    <x v="2"/>
    <s v="Libya"/>
    <s v="LY01"/>
    <x v="2"/>
    <s v="LY0102"/>
    <x v="7"/>
    <s v="LY010202"/>
    <s v="common_food"/>
    <x v="33"/>
    <x v="248"/>
    <m/>
    <n v="3"/>
    <m/>
    <m/>
    <m/>
    <m/>
    <n v="6"/>
    <n v="50"/>
    <n v="0.5"/>
    <x v="2"/>
    <x v="2"/>
  </r>
  <r>
    <x v="8"/>
    <x v="2"/>
    <s v="Libya"/>
    <s v="LY01"/>
    <x v="2"/>
    <s v="LY0102"/>
    <x v="7"/>
    <s v="LY010202"/>
    <s v="common_food"/>
    <x v="33"/>
    <x v="249"/>
    <m/>
    <n v="6"/>
    <m/>
    <m/>
    <m/>
    <m/>
    <n v="6"/>
    <n v="100"/>
    <n v="1"/>
    <x v="2"/>
    <x v="2"/>
  </r>
  <r>
    <x v="8"/>
    <x v="2"/>
    <s v="Libya"/>
    <s v="LY01"/>
    <x v="2"/>
    <s v="LY0102"/>
    <x v="7"/>
    <s v="LY010202"/>
    <s v="common_food"/>
    <x v="33"/>
    <x v="250"/>
    <m/>
    <n v="3"/>
    <m/>
    <m/>
    <m/>
    <m/>
    <n v="6"/>
    <n v="50"/>
    <n v="0.5"/>
    <x v="2"/>
    <x v="2"/>
  </r>
  <r>
    <x v="8"/>
    <x v="2"/>
    <s v="Libya"/>
    <s v="LY01"/>
    <x v="2"/>
    <s v="LY0102"/>
    <x v="8"/>
    <s v="LY010203"/>
    <s v="common_food"/>
    <x v="33"/>
    <x v="242"/>
    <m/>
    <n v="0"/>
    <m/>
    <m/>
    <m/>
    <m/>
    <n v="7"/>
    <n v="0"/>
    <n v="0"/>
    <x v="2"/>
    <x v="12"/>
  </r>
  <r>
    <x v="8"/>
    <x v="2"/>
    <s v="Libya"/>
    <s v="LY01"/>
    <x v="2"/>
    <s v="LY0102"/>
    <x v="8"/>
    <s v="LY010203"/>
    <s v="common_food"/>
    <x v="33"/>
    <x v="243"/>
    <m/>
    <n v="0"/>
    <m/>
    <m/>
    <m/>
    <m/>
    <n v="7"/>
    <n v="0"/>
    <n v="0"/>
    <x v="2"/>
    <x v="12"/>
  </r>
  <r>
    <x v="8"/>
    <x v="2"/>
    <s v="Libya"/>
    <s v="LY01"/>
    <x v="2"/>
    <s v="LY0102"/>
    <x v="8"/>
    <s v="LY010203"/>
    <s v="common_food"/>
    <x v="33"/>
    <x v="244"/>
    <m/>
    <n v="3"/>
    <m/>
    <m/>
    <m/>
    <m/>
    <n v="7"/>
    <n v="42.86"/>
    <n v="0.42859999999999998"/>
    <x v="2"/>
    <x v="12"/>
  </r>
  <r>
    <x v="8"/>
    <x v="2"/>
    <s v="Libya"/>
    <s v="LY01"/>
    <x v="2"/>
    <s v="LY0102"/>
    <x v="8"/>
    <s v="LY010203"/>
    <s v="common_food"/>
    <x v="33"/>
    <x v="245"/>
    <m/>
    <n v="5"/>
    <m/>
    <m/>
    <m/>
    <m/>
    <n v="7"/>
    <n v="71.430000000000007"/>
    <n v="0.71430000000000005"/>
    <x v="2"/>
    <x v="12"/>
  </r>
  <r>
    <x v="8"/>
    <x v="2"/>
    <s v="Libya"/>
    <s v="LY01"/>
    <x v="2"/>
    <s v="LY0102"/>
    <x v="8"/>
    <s v="LY010203"/>
    <s v="common_food"/>
    <x v="33"/>
    <x v="246"/>
    <m/>
    <n v="0"/>
    <m/>
    <m/>
    <m/>
    <m/>
    <n v="7"/>
    <n v="0"/>
    <n v="0"/>
    <x v="2"/>
    <x v="12"/>
  </r>
  <r>
    <x v="8"/>
    <x v="2"/>
    <s v="Libya"/>
    <s v="LY01"/>
    <x v="2"/>
    <s v="LY0102"/>
    <x v="8"/>
    <s v="LY010203"/>
    <s v="common_food"/>
    <x v="33"/>
    <x v="247"/>
    <m/>
    <n v="1"/>
    <m/>
    <m/>
    <m/>
    <m/>
    <n v="7"/>
    <n v="14.29"/>
    <n v="0.1429"/>
    <x v="2"/>
    <x v="12"/>
  </r>
  <r>
    <x v="8"/>
    <x v="2"/>
    <s v="Libya"/>
    <s v="LY01"/>
    <x v="2"/>
    <s v="LY0102"/>
    <x v="8"/>
    <s v="LY010203"/>
    <s v="common_food"/>
    <x v="33"/>
    <x v="15"/>
    <m/>
    <n v="0"/>
    <m/>
    <m/>
    <m/>
    <m/>
    <n v="7"/>
    <n v="0"/>
    <n v="0"/>
    <x v="2"/>
    <x v="12"/>
  </r>
  <r>
    <x v="8"/>
    <x v="2"/>
    <s v="Libya"/>
    <s v="LY01"/>
    <x v="2"/>
    <s v="LY0102"/>
    <x v="8"/>
    <s v="LY010203"/>
    <s v="common_food"/>
    <x v="33"/>
    <x v="48"/>
    <m/>
    <n v="0"/>
    <m/>
    <m/>
    <m/>
    <m/>
    <n v="7"/>
    <n v="0"/>
    <n v="0"/>
    <x v="2"/>
    <x v="12"/>
  </r>
  <r>
    <x v="8"/>
    <x v="2"/>
    <s v="Libya"/>
    <s v="LY01"/>
    <x v="2"/>
    <s v="LY0102"/>
    <x v="8"/>
    <s v="LY010203"/>
    <s v="common_food"/>
    <x v="33"/>
    <x v="248"/>
    <m/>
    <n v="2"/>
    <m/>
    <m/>
    <m/>
    <m/>
    <n v="7"/>
    <n v="28.57"/>
    <n v="0.28570000000000001"/>
    <x v="2"/>
    <x v="12"/>
  </r>
  <r>
    <x v="8"/>
    <x v="2"/>
    <s v="Libya"/>
    <s v="LY01"/>
    <x v="2"/>
    <s v="LY0102"/>
    <x v="8"/>
    <s v="LY010203"/>
    <s v="common_food"/>
    <x v="33"/>
    <x v="249"/>
    <m/>
    <n v="6"/>
    <m/>
    <m/>
    <m/>
    <m/>
    <n v="7"/>
    <n v="85.71"/>
    <n v="0.85709999999999997"/>
    <x v="2"/>
    <x v="12"/>
  </r>
  <r>
    <x v="8"/>
    <x v="2"/>
    <s v="Libya"/>
    <s v="LY01"/>
    <x v="2"/>
    <s v="LY0102"/>
    <x v="8"/>
    <s v="LY010203"/>
    <s v="common_food"/>
    <x v="33"/>
    <x v="250"/>
    <m/>
    <n v="5"/>
    <m/>
    <m/>
    <m/>
    <m/>
    <n v="7"/>
    <n v="71.430000000000007"/>
    <n v="0.71430000000000005"/>
    <x v="2"/>
    <x v="12"/>
  </r>
  <r>
    <x v="8"/>
    <x v="2"/>
    <s v="Libya"/>
    <s v="LY01"/>
    <x v="3"/>
    <s v="LY0103"/>
    <x v="9"/>
    <s v="LY010301"/>
    <s v="common_food"/>
    <x v="33"/>
    <x v="242"/>
    <m/>
    <n v="0"/>
    <m/>
    <m/>
    <m/>
    <m/>
    <n v="2"/>
    <n v="0"/>
    <n v="0"/>
    <x v="3"/>
    <x v="13"/>
  </r>
  <r>
    <x v="8"/>
    <x v="2"/>
    <s v="Libya"/>
    <s v="LY01"/>
    <x v="3"/>
    <s v="LY0103"/>
    <x v="9"/>
    <s v="LY010301"/>
    <s v="common_food"/>
    <x v="33"/>
    <x v="243"/>
    <m/>
    <n v="0"/>
    <m/>
    <m/>
    <m/>
    <m/>
    <n v="2"/>
    <n v="0"/>
    <n v="0"/>
    <x v="3"/>
    <x v="13"/>
  </r>
  <r>
    <x v="8"/>
    <x v="2"/>
    <s v="Libya"/>
    <s v="LY01"/>
    <x v="3"/>
    <s v="LY0103"/>
    <x v="9"/>
    <s v="LY010301"/>
    <s v="common_food"/>
    <x v="33"/>
    <x v="244"/>
    <m/>
    <n v="0"/>
    <m/>
    <m/>
    <m/>
    <m/>
    <n v="2"/>
    <n v="0"/>
    <n v="0"/>
    <x v="3"/>
    <x v="13"/>
  </r>
  <r>
    <x v="8"/>
    <x v="2"/>
    <s v="Libya"/>
    <s v="LY01"/>
    <x v="3"/>
    <s v="LY0103"/>
    <x v="9"/>
    <s v="LY010301"/>
    <s v="common_food"/>
    <x v="33"/>
    <x v="245"/>
    <m/>
    <n v="2"/>
    <m/>
    <m/>
    <m/>
    <m/>
    <n v="2"/>
    <n v="100"/>
    <n v="1"/>
    <x v="3"/>
    <x v="13"/>
  </r>
  <r>
    <x v="8"/>
    <x v="2"/>
    <s v="Libya"/>
    <s v="LY01"/>
    <x v="3"/>
    <s v="LY0103"/>
    <x v="9"/>
    <s v="LY010301"/>
    <s v="common_food"/>
    <x v="33"/>
    <x v="246"/>
    <m/>
    <n v="0"/>
    <m/>
    <m/>
    <m/>
    <m/>
    <n v="2"/>
    <n v="0"/>
    <n v="0"/>
    <x v="3"/>
    <x v="13"/>
  </r>
  <r>
    <x v="8"/>
    <x v="2"/>
    <s v="Libya"/>
    <s v="LY01"/>
    <x v="3"/>
    <s v="LY0103"/>
    <x v="9"/>
    <s v="LY010301"/>
    <s v="common_food"/>
    <x v="33"/>
    <x v="247"/>
    <m/>
    <n v="0"/>
    <m/>
    <m/>
    <m/>
    <m/>
    <n v="2"/>
    <n v="0"/>
    <n v="0"/>
    <x v="3"/>
    <x v="13"/>
  </r>
  <r>
    <x v="8"/>
    <x v="2"/>
    <s v="Libya"/>
    <s v="LY01"/>
    <x v="3"/>
    <s v="LY0103"/>
    <x v="9"/>
    <s v="LY010301"/>
    <s v="common_food"/>
    <x v="33"/>
    <x v="15"/>
    <m/>
    <n v="1"/>
    <m/>
    <m/>
    <m/>
    <m/>
    <n v="2"/>
    <n v="50"/>
    <n v="0.5"/>
    <x v="3"/>
    <x v="13"/>
  </r>
  <r>
    <x v="8"/>
    <x v="2"/>
    <s v="Libya"/>
    <s v="LY01"/>
    <x v="3"/>
    <s v="LY0103"/>
    <x v="9"/>
    <s v="LY010301"/>
    <s v="common_food"/>
    <x v="33"/>
    <x v="48"/>
    <m/>
    <n v="0"/>
    <m/>
    <m/>
    <m/>
    <m/>
    <n v="2"/>
    <n v="0"/>
    <n v="0"/>
    <x v="3"/>
    <x v="13"/>
  </r>
  <r>
    <x v="8"/>
    <x v="2"/>
    <s v="Libya"/>
    <s v="LY01"/>
    <x v="3"/>
    <s v="LY0103"/>
    <x v="9"/>
    <s v="LY010301"/>
    <s v="common_food"/>
    <x v="33"/>
    <x v="248"/>
    <m/>
    <n v="0"/>
    <m/>
    <m/>
    <m/>
    <m/>
    <n v="2"/>
    <n v="0"/>
    <n v="0"/>
    <x v="3"/>
    <x v="13"/>
  </r>
  <r>
    <x v="8"/>
    <x v="2"/>
    <s v="Libya"/>
    <s v="LY01"/>
    <x v="3"/>
    <s v="LY0103"/>
    <x v="9"/>
    <s v="LY010301"/>
    <s v="common_food"/>
    <x v="33"/>
    <x v="249"/>
    <m/>
    <n v="2"/>
    <m/>
    <m/>
    <m/>
    <m/>
    <n v="2"/>
    <n v="100"/>
    <n v="1"/>
    <x v="3"/>
    <x v="13"/>
  </r>
  <r>
    <x v="8"/>
    <x v="2"/>
    <s v="Libya"/>
    <s v="LY01"/>
    <x v="3"/>
    <s v="LY0103"/>
    <x v="9"/>
    <s v="LY010301"/>
    <s v="common_food"/>
    <x v="33"/>
    <x v="250"/>
    <m/>
    <n v="2"/>
    <m/>
    <m/>
    <m/>
    <m/>
    <n v="2"/>
    <n v="100"/>
    <n v="1"/>
    <x v="3"/>
    <x v="13"/>
  </r>
  <r>
    <x v="8"/>
    <x v="2"/>
    <s v="Libya"/>
    <s v="LY01"/>
    <x v="3"/>
    <s v="LY0103"/>
    <x v="10"/>
    <s v="LY010302"/>
    <s v="common_food"/>
    <x v="33"/>
    <x v="242"/>
    <m/>
    <n v="0"/>
    <m/>
    <m/>
    <m/>
    <m/>
    <n v="4"/>
    <n v="0"/>
    <n v="0"/>
    <x v="3"/>
    <x v="14"/>
  </r>
  <r>
    <x v="8"/>
    <x v="2"/>
    <s v="Libya"/>
    <s v="LY01"/>
    <x v="3"/>
    <s v="LY0103"/>
    <x v="10"/>
    <s v="LY010302"/>
    <s v="common_food"/>
    <x v="33"/>
    <x v="243"/>
    <m/>
    <n v="3"/>
    <m/>
    <m/>
    <m/>
    <m/>
    <n v="4"/>
    <n v="75"/>
    <n v="0.75"/>
    <x v="3"/>
    <x v="14"/>
  </r>
  <r>
    <x v="8"/>
    <x v="2"/>
    <s v="Libya"/>
    <s v="LY01"/>
    <x v="3"/>
    <s v="LY0103"/>
    <x v="10"/>
    <s v="LY010302"/>
    <s v="common_food"/>
    <x v="33"/>
    <x v="244"/>
    <m/>
    <n v="0"/>
    <m/>
    <m/>
    <m/>
    <m/>
    <n v="4"/>
    <n v="0"/>
    <n v="0"/>
    <x v="3"/>
    <x v="14"/>
  </r>
  <r>
    <x v="8"/>
    <x v="2"/>
    <s v="Libya"/>
    <s v="LY01"/>
    <x v="3"/>
    <s v="LY0103"/>
    <x v="10"/>
    <s v="LY010302"/>
    <s v="common_food"/>
    <x v="33"/>
    <x v="245"/>
    <m/>
    <n v="1"/>
    <m/>
    <m/>
    <m/>
    <m/>
    <n v="4"/>
    <n v="25"/>
    <n v="0.25"/>
    <x v="3"/>
    <x v="14"/>
  </r>
  <r>
    <x v="8"/>
    <x v="2"/>
    <s v="Libya"/>
    <s v="LY01"/>
    <x v="3"/>
    <s v="LY0103"/>
    <x v="10"/>
    <s v="LY010302"/>
    <s v="common_food"/>
    <x v="33"/>
    <x v="246"/>
    <m/>
    <n v="0"/>
    <m/>
    <m/>
    <m/>
    <m/>
    <n v="4"/>
    <n v="0"/>
    <n v="0"/>
    <x v="3"/>
    <x v="14"/>
  </r>
  <r>
    <x v="8"/>
    <x v="2"/>
    <s v="Libya"/>
    <s v="LY01"/>
    <x v="3"/>
    <s v="LY0103"/>
    <x v="10"/>
    <s v="LY010302"/>
    <s v="common_food"/>
    <x v="33"/>
    <x v="247"/>
    <m/>
    <n v="0"/>
    <m/>
    <m/>
    <m/>
    <m/>
    <n v="4"/>
    <n v="0"/>
    <n v="0"/>
    <x v="3"/>
    <x v="14"/>
  </r>
  <r>
    <x v="8"/>
    <x v="2"/>
    <s v="Libya"/>
    <s v="LY01"/>
    <x v="3"/>
    <s v="LY0103"/>
    <x v="10"/>
    <s v="LY010302"/>
    <s v="common_food"/>
    <x v="33"/>
    <x v="15"/>
    <m/>
    <n v="0"/>
    <m/>
    <m/>
    <m/>
    <m/>
    <n v="4"/>
    <n v="0"/>
    <n v="0"/>
    <x v="3"/>
    <x v="14"/>
  </r>
  <r>
    <x v="8"/>
    <x v="2"/>
    <s v="Libya"/>
    <s v="LY01"/>
    <x v="3"/>
    <s v="LY0103"/>
    <x v="10"/>
    <s v="LY010302"/>
    <s v="common_food"/>
    <x v="33"/>
    <x v="48"/>
    <m/>
    <n v="0"/>
    <m/>
    <m/>
    <m/>
    <m/>
    <n v="4"/>
    <n v="0"/>
    <n v="0"/>
    <x v="3"/>
    <x v="14"/>
  </r>
  <r>
    <x v="8"/>
    <x v="2"/>
    <s v="Libya"/>
    <s v="LY01"/>
    <x v="3"/>
    <s v="LY0103"/>
    <x v="10"/>
    <s v="LY010302"/>
    <s v="common_food"/>
    <x v="33"/>
    <x v="248"/>
    <m/>
    <n v="3"/>
    <m/>
    <m/>
    <m/>
    <m/>
    <n v="4"/>
    <n v="75"/>
    <n v="0.75"/>
    <x v="3"/>
    <x v="14"/>
  </r>
  <r>
    <x v="8"/>
    <x v="2"/>
    <s v="Libya"/>
    <s v="LY01"/>
    <x v="3"/>
    <s v="LY0103"/>
    <x v="10"/>
    <s v="LY010302"/>
    <s v="common_food"/>
    <x v="33"/>
    <x v="249"/>
    <m/>
    <n v="4"/>
    <m/>
    <m/>
    <m/>
    <m/>
    <n v="4"/>
    <n v="100"/>
    <n v="1"/>
    <x v="3"/>
    <x v="14"/>
  </r>
  <r>
    <x v="8"/>
    <x v="2"/>
    <s v="Libya"/>
    <s v="LY01"/>
    <x v="3"/>
    <s v="LY0103"/>
    <x v="10"/>
    <s v="LY010302"/>
    <s v="common_food"/>
    <x v="33"/>
    <x v="250"/>
    <m/>
    <n v="0"/>
    <m/>
    <m/>
    <m/>
    <m/>
    <n v="4"/>
    <n v="0"/>
    <n v="0"/>
    <x v="3"/>
    <x v="14"/>
  </r>
  <r>
    <x v="8"/>
    <x v="2"/>
    <s v="Libya"/>
    <s v="LY01"/>
    <x v="3"/>
    <s v="LY0103"/>
    <x v="11"/>
    <s v="LY010303"/>
    <s v="common_food"/>
    <x v="33"/>
    <x v="242"/>
    <m/>
    <n v="0"/>
    <m/>
    <m/>
    <m/>
    <m/>
    <n v="2"/>
    <n v="0"/>
    <n v="0"/>
    <x v="3"/>
    <x v="15"/>
  </r>
  <r>
    <x v="8"/>
    <x v="2"/>
    <s v="Libya"/>
    <s v="LY01"/>
    <x v="3"/>
    <s v="LY0103"/>
    <x v="11"/>
    <s v="LY010303"/>
    <s v="common_food"/>
    <x v="33"/>
    <x v="243"/>
    <m/>
    <n v="0"/>
    <m/>
    <m/>
    <m/>
    <m/>
    <n v="2"/>
    <n v="0"/>
    <n v="0"/>
    <x v="3"/>
    <x v="15"/>
  </r>
  <r>
    <x v="8"/>
    <x v="2"/>
    <s v="Libya"/>
    <s v="LY01"/>
    <x v="3"/>
    <s v="LY0103"/>
    <x v="11"/>
    <s v="LY010303"/>
    <s v="common_food"/>
    <x v="33"/>
    <x v="244"/>
    <m/>
    <n v="0"/>
    <m/>
    <m/>
    <m/>
    <m/>
    <n v="2"/>
    <n v="0"/>
    <n v="0"/>
    <x v="3"/>
    <x v="15"/>
  </r>
  <r>
    <x v="8"/>
    <x v="2"/>
    <s v="Libya"/>
    <s v="LY01"/>
    <x v="3"/>
    <s v="LY0103"/>
    <x v="11"/>
    <s v="LY010303"/>
    <s v="common_food"/>
    <x v="33"/>
    <x v="245"/>
    <m/>
    <n v="2"/>
    <m/>
    <m/>
    <m/>
    <m/>
    <n v="2"/>
    <n v="100"/>
    <n v="1"/>
    <x v="3"/>
    <x v="15"/>
  </r>
  <r>
    <x v="8"/>
    <x v="2"/>
    <s v="Libya"/>
    <s v="LY01"/>
    <x v="3"/>
    <s v="LY0103"/>
    <x v="11"/>
    <s v="LY010303"/>
    <s v="common_food"/>
    <x v="33"/>
    <x v="246"/>
    <m/>
    <n v="0"/>
    <m/>
    <m/>
    <m/>
    <m/>
    <n v="2"/>
    <n v="0"/>
    <n v="0"/>
    <x v="3"/>
    <x v="15"/>
  </r>
  <r>
    <x v="8"/>
    <x v="2"/>
    <s v="Libya"/>
    <s v="LY01"/>
    <x v="3"/>
    <s v="LY0103"/>
    <x v="11"/>
    <s v="LY010303"/>
    <s v="common_food"/>
    <x v="33"/>
    <x v="247"/>
    <m/>
    <n v="0"/>
    <m/>
    <m/>
    <m/>
    <m/>
    <n v="2"/>
    <n v="0"/>
    <n v="0"/>
    <x v="3"/>
    <x v="15"/>
  </r>
  <r>
    <x v="8"/>
    <x v="2"/>
    <s v="Libya"/>
    <s v="LY01"/>
    <x v="3"/>
    <s v="LY0103"/>
    <x v="11"/>
    <s v="LY010303"/>
    <s v="common_food"/>
    <x v="33"/>
    <x v="15"/>
    <m/>
    <n v="0"/>
    <m/>
    <m/>
    <m/>
    <m/>
    <n v="2"/>
    <n v="0"/>
    <n v="0"/>
    <x v="3"/>
    <x v="15"/>
  </r>
  <r>
    <x v="8"/>
    <x v="2"/>
    <s v="Libya"/>
    <s v="LY01"/>
    <x v="3"/>
    <s v="LY0103"/>
    <x v="11"/>
    <s v="LY010303"/>
    <s v="common_food"/>
    <x v="33"/>
    <x v="48"/>
    <m/>
    <n v="0"/>
    <m/>
    <m/>
    <m/>
    <m/>
    <n v="2"/>
    <n v="0"/>
    <n v="0"/>
    <x v="3"/>
    <x v="15"/>
  </r>
  <r>
    <x v="8"/>
    <x v="2"/>
    <s v="Libya"/>
    <s v="LY01"/>
    <x v="3"/>
    <s v="LY0103"/>
    <x v="11"/>
    <s v="LY010303"/>
    <s v="common_food"/>
    <x v="33"/>
    <x v="248"/>
    <m/>
    <n v="0"/>
    <m/>
    <m/>
    <m/>
    <m/>
    <n v="2"/>
    <n v="0"/>
    <n v="0"/>
    <x v="3"/>
    <x v="15"/>
  </r>
  <r>
    <x v="8"/>
    <x v="2"/>
    <s v="Libya"/>
    <s v="LY01"/>
    <x v="3"/>
    <s v="LY0103"/>
    <x v="11"/>
    <s v="LY010303"/>
    <s v="common_food"/>
    <x v="33"/>
    <x v="249"/>
    <m/>
    <n v="0"/>
    <m/>
    <m/>
    <m/>
    <m/>
    <n v="2"/>
    <n v="0"/>
    <n v="0"/>
    <x v="3"/>
    <x v="15"/>
  </r>
  <r>
    <x v="8"/>
    <x v="2"/>
    <s v="Libya"/>
    <s v="LY01"/>
    <x v="3"/>
    <s v="LY0103"/>
    <x v="11"/>
    <s v="LY010303"/>
    <s v="common_food"/>
    <x v="33"/>
    <x v="250"/>
    <m/>
    <n v="1"/>
    <m/>
    <m/>
    <m/>
    <m/>
    <n v="2"/>
    <n v="50"/>
    <n v="0.5"/>
    <x v="3"/>
    <x v="15"/>
  </r>
  <r>
    <x v="8"/>
    <x v="2"/>
    <s v="Libya"/>
    <s v="LY01"/>
    <x v="3"/>
    <s v="LY0103"/>
    <x v="12"/>
    <s v="LY010304"/>
    <s v="common_food"/>
    <x v="33"/>
    <x v="242"/>
    <m/>
    <n v="0"/>
    <m/>
    <m/>
    <m/>
    <m/>
    <n v="14"/>
    <n v="0"/>
    <n v="0"/>
    <x v="3"/>
    <x v="3"/>
  </r>
  <r>
    <x v="8"/>
    <x v="2"/>
    <s v="Libya"/>
    <s v="LY01"/>
    <x v="3"/>
    <s v="LY0103"/>
    <x v="12"/>
    <s v="LY010304"/>
    <s v="common_food"/>
    <x v="33"/>
    <x v="243"/>
    <m/>
    <n v="4"/>
    <m/>
    <m/>
    <m/>
    <m/>
    <n v="14"/>
    <n v="28.57"/>
    <n v="0.28570000000000001"/>
    <x v="3"/>
    <x v="3"/>
  </r>
  <r>
    <x v="8"/>
    <x v="2"/>
    <s v="Libya"/>
    <s v="LY01"/>
    <x v="3"/>
    <s v="LY0103"/>
    <x v="12"/>
    <s v="LY010304"/>
    <s v="common_food"/>
    <x v="33"/>
    <x v="244"/>
    <m/>
    <n v="6"/>
    <m/>
    <m/>
    <m/>
    <m/>
    <n v="14"/>
    <n v="42.86"/>
    <n v="0.42859999999999998"/>
    <x v="3"/>
    <x v="3"/>
  </r>
  <r>
    <x v="8"/>
    <x v="2"/>
    <s v="Libya"/>
    <s v="LY01"/>
    <x v="3"/>
    <s v="LY0103"/>
    <x v="12"/>
    <s v="LY010304"/>
    <s v="common_food"/>
    <x v="33"/>
    <x v="245"/>
    <m/>
    <n v="9"/>
    <m/>
    <m/>
    <m/>
    <m/>
    <n v="14"/>
    <n v="64.290000000000006"/>
    <n v="0.64290000000000003"/>
    <x v="3"/>
    <x v="3"/>
  </r>
  <r>
    <x v="8"/>
    <x v="2"/>
    <s v="Libya"/>
    <s v="LY01"/>
    <x v="3"/>
    <s v="LY0103"/>
    <x v="12"/>
    <s v="LY010304"/>
    <s v="common_food"/>
    <x v="33"/>
    <x v="246"/>
    <m/>
    <n v="1"/>
    <m/>
    <m/>
    <m/>
    <m/>
    <n v="14"/>
    <n v="7.14"/>
    <n v="7.1399999999999991E-2"/>
    <x v="3"/>
    <x v="3"/>
  </r>
  <r>
    <x v="8"/>
    <x v="2"/>
    <s v="Libya"/>
    <s v="LY01"/>
    <x v="3"/>
    <s v="LY0103"/>
    <x v="12"/>
    <s v="LY010304"/>
    <s v="common_food"/>
    <x v="33"/>
    <x v="247"/>
    <m/>
    <n v="0"/>
    <m/>
    <m/>
    <m/>
    <m/>
    <n v="14"/>
    <n v="0"/>
    <n v="0"/>
    <x v="3"/>
    <x v="3"/>
  </r>
  <r>
    <x v="8"/>
    <x v="2"/>
    <s v="Libya"/>
    <s v="LY01"/>
    <x v="3"/>
    <s v="LY0103"/>
    <x v="12"/>
    <s v="LY010304"/>
    <s v="common_food"/>
    <x v="33"/>
    <x v="15"/>
    <m/>
    <n v="0"/>
    <m/>
    <m/>
    <m/>
    <m/>
    <n v="14"/>
    <n v="0"/>
    <n v="0"/>
    <x v="3"/>
    <x v="3"/>
  </r>
  <r>
    <x v="8"/>
    <x v="2"/>
    <s v="Libya"/>
    <s v="LY01"/>
    <x v="3"/>
    <s v="LY0103"/>
    <x v="12"/>
    <s v="LY010304"/>
    <s v="common_food"/>
    <x v="33"/>
    <x v="48"/>
    <m/>
    <n v="0"/>
    <m/>
    <m/>
    <m/>
    <m/>
    <n v="14"/>
    <n v="0"/>
    <n v="0"/>
    <x v="3"/>
    <x v="3"/>
  </r>
  <r>
    <x v="8"/>
    <x v="2"/>
    <s v="Libya"/>
    <s v="LY01"/>
    <x v="3"/>
    <s v="LY0103"/>
    <x v="12"/>
    <s v="LY010304"/>
    <s v="common_food"/>
    <x v="33"/>
    <x v="248"/>
    <m/>
    <n v="1"/>
    <m/>
    <m/>
    <m/>
    <m/>
    <n v="14"/>
    <n v="7.14"/>
    <n v="7.1399999999999991E-2"/>
    <x v="3"/>
    <x v="3"/>
  </r>
  <r>
    <x v="8"/>
    <x v="2"/>
    <s v="Libya"/>
    <s v="LY01"/>
    <x v="3"/>
    <s v="LY0103"/>
    <x v="12"/>
    <s v="LY010304"/>
    <s v="common_food"/>
    <x v="33"/>
    <x v="249"/>
    <m/>
    <n v="14"/>
    <m/>
    <m/>
    <m/>
    <m/>
    <n v="14"/>
    <n v="100"/>
    <n v="1"/>
    <x v="3"/>
    <x v="3"/>
  </r>
  <r>
    <x v="8"/>
    <x v="2"/>
    <s v="Libya"/>
    <s v="LY01"/>
    <x v="3"/>
    <s v="LY0103"/>
    <x v="12"/>
    <s v="LY010304"/>
    <s v="common_food"/>
    <x v="33"/>
    <x v="250"/>
    <m/>
    <n v="3"/>
    <m/>
    <m/>
    <m/>
    <m/>
    <n v="14"/>
    <n v="21.43"/>
    <n v="0.21429999999999999"/>
    <x v="3"/>
    <x v="3"/>
  </r>
  <r>
    <x v="8"/>
    <x v="2"/>
    <s v="Libya"/>
    <s v="LY01"/>
    <x v="4"/>
    <s v="LY0104"/>
    <x v="13"/>
    <s v="LY010403"/>
    <s v="common_food"/>
    <x v="33"/>
    <x v="242"/>
    <m/>
    <n v="0"/>
    <m/>
    <m/>
    <m/>
    <m/>
    <n v="4"/>
    <n v="0"/>
    <n v="0"/>
    <x v="4"/>
    <x v="4"/>
  </r>
  <r>
    <x v="8"/>
    <x v="2"/>
    <s v="Libya"/>
    <s v="LY01"/>
    <x v="4"/>
    <s v="LY0104"/>
    <x v="13"/>
    <s v="LY010403"/>
    <s v="common_food"/>
    <x v="33"/>
    <x v="243"/>
    <m/>
    <n v="0"/>
    <m/>
    <m/>
    <m/>
    <m/>
    <n v="4"/>
    <n v="0"/>
    <n v="0"/>
    <x v="4"/>
    <x v="4"/>
  </r>
  <r>
    <x v="8"/>
    <x v="2"/>
    <s v="Libya"/>
    <s v="LY01"/>
    <x v="4"/>
    <s v="LY0104"/>
    <x v="13"/>
    <s v="LY010403"/>
    <s v="common_food"/>
    <x v="33"/>
    <x v="244"/>
    <m/>
    <n v="3"/>
    <m/>
    <m/>
    <m/>
    <m/>
    <n v="4"/>
    <n v="75"/>
    <n v="0.75"/>
    <x v="4"/>
    <x v="4"/>
  </r>
  <r>
    <x v="8"/>
    <x v="2"/>
    <s v="Libya"/>
    <s v="LY01"/>
    <x v="4"/>
    <s v="LY0104"/>
    <x v="13"/>
    <s v="LY010403"/>
    <s v="common_food"/>
    <x v="33"/>
    <x v="245"/>
    <m/>
    <n v="2"/>
    <m/>
    <m/>
    <m/>
    <m/>
    <n v="4"/>
    <n v="50"/>
    <n v="0.5"/>
    <x v="4"/>
    <x v="4"/>
  </r>
  <r>
    <x v="8"/>
    <x v="2"/>
    <s v="Libya"/>
    <s v="LY01"/>
    <x v="4"/>
    <s v="LY0104"/>
    <x v="13"/>
    <s v="LY010403"/>
    <s v="common_food"/>
    <x v="33"/>
    <x v="246"/>
    <m/>
    <n v="1"/>
    <m/>
    <m/>
    <m/>
    <m/>
    <n v="4"/>
    <n v="25"/>
    <n v="0.25"/>
    <x v="4"/>
    <x v="4"/>
  </r>
  <r>
    <x v="8"/>
    <x v="2"/>
    <s v="Libya"/>
    <s v="LY01"/>
    <x v="4"/>
    <s v="LY0104"/>
    <x v="13"/>
    <s v="LY010403"/>
    <s v="common_food"/>
    <x v="33"/>
    <x v="247"/>
    <m/>
    <n v="0"/>
    <m/>
    <m/>
    <m/>
    <m/>
    <n v="4"/>
    <n v="0"/>
    <n v="0"/>
    <x v="4"/>
    <x v="4"/>
  </r>
  <r>
    <x v="8"/>
    <x v="2"/>
    <s v="Libya"/>
    <s v="LY01"/>
    <x v="4"/>
    <s v="LY0104"/>
    <x v="13"/>
    <s v="LY010403"/>
    <s v="common_food"/>
    <x v="33"/>
    <x v="15"/>
    <m/>
    <n v="0"/>
    <m/>
    <m/>
    <m/>
    <m/>
    <n v="4"/>
    <n v="0"/>
    <n v="0"/>
    <x v="4"/>
    <x v="4"/>
  </r>
  <r>
    <x v="8"/>
    <x v="2"/>
    <s v="Libya"/>
    <s v="LY01"/>
    <x v="4"/>
    <s v="LY0104"/>
    <x v="13"/>
    <s v="LY010403"/>
    <s v="common_food"/>
    <x v="33"/>
    <x v="48"/>
    <m/>
    <n v="0"/>
    <m/>
    <m/>
    <m/>
    <m/>
    <n v="4"/>
    <n v="0"/>
    <n v="0"/>
    <x v="4"/>
    <x v="4"/>
  </r>
  <r>
    <x v="8"/>
    <x v="2"/>
    <s v="Libya"/>
    <s v="LY01"/>
    <x v="4"/>
    <s v="LY0104"/>
    <x v="13"/>
    <s v="LY010403"/>
    <s v="common_food"/>
    <x v="33"/>
    <x v="248"/>
    <m/>
    <n v="0"/>
    <m/>
    <m/>
    <m/>
    <m/>
    <n v="4"/>
    <n v="0"/>
    <n v="0"/>
    <x v="4"/>
    <x v="4"/>
  </r>
  <r>
    <x v="8"/>
    <x v="2"/>
    <s v="Libya"/>
    <s v="LY01"/>
    <x v="4"/>
    <s v="LY0104"/>
    <x v="13"/>
    <s v="LY010403"/>
    <s v="common_food"/>
    <x v="33"/>
    <x v="249"/>
    <m/>
    <n v="4"/>
    <m/>
    <m/>
    <m/>
    <m/>
    <n v="4"/>
    <n v="100"/>
    <n v="1"/>
    <x v="4"/>
    <x v="4"/>
  </r>
  <r>
    <x v="8"/>
    <x v="2"/>
    <s v="Libya"/>
    <s v="LY01"/>
    <x v="4"/>
    <s v="LY0104"/>
    <x v="13"/>
    <s v="LY010403"/>
    <s v="common_food"/>
    <x v="33"/>
    <x v="250"/>
    <m/>
    <n v="1"/>
    <m/>
    <m/>
    <m/>
    <m/>
    <n v="4"/>
    <n v="25"/>
    <n v="0.25"/>
    <x v="4"/>
    <x v="4"/>
  </r>
  <r>
    <x v="8"/>
    <x v="2"/>
    <s v="Libya"/>
    <s v="LY01"/>
    <x v="5"/>
    <s v="LY0105"/>
    <x v="14"/>
    <s v="LY010504"/>
    <s v="common_food"/>
    <x v="33"/>
    <x v="242"/>
    <m/>
    <n v="0"/>
    <m/>
    <m/>
    <m/>
    <m/>
    <n v="5"/>
    <n v="0"/>
    <n v="0"/>
    <x v="5"/>
    <x v="5"/>
  </r>
  <r>
    <x v="8"/>
    <x v="2"/>
    <s v="Libya"/>
    <s v="LY01"/>
    <x v="5"/>
    <s v="LY0105"/>
    <x v="14"/>
    <s v="LY010504"/>
    <s v="common_food"/>
    <x v="33"/>
    <x v="243"/>
    <m/>
    <n v="0"/>
    <m/>
    <m/>
    <m/>
    <m/>
    <n v="5"/>
    <n v="0"/>
    <n v="0"/>
    <x v="5"/>
    <x v="5"/>
  </r>
  <r>
    <x v="8"/>
    <x v="2"/>
    <s v="Libya"/>
    <s v="LY01"/>
    <x v="5"/>
    <s v="LY0105"/>
    <x v="14"/>
    <s v="LY010504"/>
    <s v="common_food"/>
    <x v="33"/>
    <x v="244"/>
    <m/>
    <n v="2"/>
    <m/>
    <m/>
    <m/>
    <m/>
    <n v="5"/>
    <n v="40"/>
    <n v="0.4"/>
    <x v="5"/>
    <x v="5"/>
  </r>
  <r>
    <x v="8"/>
    <x v="2"/>
    <s v="Libya"/>
    <s v="LY01"/>
    <x v="5"/>
    <s v="LY0105"/>
    <x v="14"/>
    <s v="LY010504"/>
    <s v="common_food"/>
    <x v="33"/>
    <x v="245"/>
    <m/>
    <n v="4"/>
    <m/>
    <m/>
    <m/>
    <m/>
    <n v="5"/>
    <n v="80"/>
    <n v="0.8"/>
    <x v="5"/>
    <x v="5"/>
  </r>
  <r>
    <x v="8"/>
    <x v="2"/>
    <s v="Libya"/>
    <s v="LY01"/>
    <x v="5"/>
    <s v="LY0105"/>
    <x v="14"/>
    <s v="LY010504"/>
    <s v="common_food"/>
    <x v="33"/>
    <x v="246"/>
    <m/>
    <n v="0"/>
    <m/>
    <m/>
    <m/>
    <m/>
    <n v="5"/>
    <n v="0"/>
    <n v="0"/>
    <x v="5"/>
    <x v="5"/>
  </r>
  <r>
    <x v="8"/>
    <x v="2"/>
    <s v="Libya"/>
    <s v="LY01"/>
    <x v="5"/>
    <s v="LY0105"/>
    <x v="14"/>
    <s v="LY010504"/>
    <s v="common_food"/>
    <x v="33"/>
    <x v="247"/>
    <m/>
    <n v="0"/>
    <m/>
    <m/>
    <m/>
    <m/>
    <n v="5"/>
    <n v="0"/>
    <n v="0"/>
    <x v="5"/>
    <x v="5"/>
  </r>
  <r>
    <x v="8"/>
    <x v="2"/>
    <s v="Libya"/>
    <s v="LY01"/>
    <x v="5"/>
    <s v="LY0105"/>
    <x v="14"/>
    <s v="LY010504"/>
    <s v="common_food"/>
    <x v="33"/>
    <x v="15"/>
    <m/>
    <n v="0"/>
    <m/>
    <m/>
    <m/>
    <m/>
    <n v="5"/>
    <n v="0"/>
    <n v="0"/>
    <x v="5"/>
    <x v="5"/>
  </r>
  <r>
    <x v="8"/>
    <x v="2"/>
    <s v="Libya"/>
    <s v="LY01"/>
    <x v="5"/>
    <s v="LY0105"/>
    <x v="14"/>
    <s v="LY010504"/>
    <s v="common_food"/>
    <x v="33"/>
    <x v="48"/>
    <m/>
    <n v="0"/>
    <m/>
    <m/>
    <m/>
    <m/>
    <n v="5"/>
    <n v="0"/>
    <n v="0"/>
    <x v="5"/>
    <x v="5"/>
  </r>
  <r>
    <x v="8"/>
    <x v="2"/>
    <s v="Libya"/>
    <s v="LY01"/>
    <x v="5"/>
    <s v="LY0105"/>
    <x v="14"/>
    <s v="LY010504"/>
    <s v="common_food"/>
    <x v="33"/>
    <x v="248"/>
    <m/>
    <n v="2"/>
    <m/>
    <m/>
    <m/>
    <m/>
    <n v="5"/>
    <n v="40"/>
    <n v="0.4"/>
    <x v="5"/>
    <x v="5"/>
  </r>
  <r>
    <x v="8"/>
    <x v="2"/>
    <s v="Libya"/>
    <s v="LY01"/>
    <x v="5"/>
    <s v="LY0105"/>
    <x v="14"/>
    <s v="LY010504"/>
    <s v="common_food"/>
    <x v="33"/>
    <x v="249"/>
    <m/>
    <n v="5"/>
    <m/>
    <m/>
    <m/>
    <m/>
    <n v="5"/>
    <n v="100"/>
    <n v="1"/>
    <x v="5"/>
    <x v="5"/>
  </r>
  <r>
    <x v="8"/>
    <x v="2"/>
    <s v="Libya"/>
    <s v="LY01"/>
    <x v="5"/>
    <s v="LY0105"/>
    <x v="14"/>
    <s v="LY010504"/>
    <s v="common_food"/>
    <x v="33"/>
    <x v="250"/>
    <m/>
    <n v="1"/>
    <m/>
    <m/>
    <m/>
    <m/>
    <n v="5"/>
    <n v="20"/>
    <n v="0.2"/>
    <x v="5"/>
    <x v="5"/>
  </r>
  <r>
    <x v="8"/>
    <x v="2"/>
    <s v="Libya"/>
    <s v="LY01"/>
    <x v="5"/>
    <s v="LY0105"/>
    <x v="15"/>
    <s v="LY010506"/>
    <s v="common_food"/>
    <x v="33"/>
    <x v="242"/>
    <m/>
    <n v="0"/>
    <m/>
    <m/>
    <m/>
    <m/>
    <n v="1"/>
    <n v="0"/>
    <n v="0"/>
    <x v="5"/>
    <x v="16"/>
  </r>
  <r>
    <x v="8"/>
    <x v="2"/>
    <s v="Libya"/>
    <s v="LY01"/>
    <x v="5"/>
    <s v="LY0105"/>
    <x v="15"/>
    <s v="LY010506"/>
    <s v="common_food"/>
    <x v="33"/>
    <x v="243"/>
    <m/>
    <n v="0"/>
    <m/>
    <m/>
    <m/>
    <m/>
    <n v="1"/>
    <n v="0"/>
    <n v="0"/>
    <x v="5"/>
    <x v="16"/>
  </r>
  <r>
    <x v="8"/>
    <x v="2"/>
    <s v="Libya"/>
    <s v="LY01"/>
    <x v="5"/>
    <s v="LY0105"/>
    <x v="15"/>
    <s v="LY010506"/>
    <s v="common_food"/>
    <x v="33"/>
    <x v="244"/>
    <m/>
    <n v="1"/>
    <m/>
    <m/>
    <m/>
    <m/>
    <n v="1"/>
    <n v="100"/>
    <n v="1"/>
    <x v="5"/>
    <x v="16"/>
  </r>
  <r>
    <x v="8"/>
    <x v="2"/>
    <s v="Libya"/>
    <s v="LY01"/>
    <x v="5"/>
    <s v="LY0105"/>
    <x v="15"/>
    <s v="LY010506"/>
    <s v="common_food"/>
    <x v="33"/>
    <x v="245"/>
    <m/>
    <n v="1"/>
    <m/>
    <m/>
    <m/>
    <m/>
    <n v="1"/>
    <n v="100"/>
    <n v="1"/>
    <x v="5"/>
    <x v="16"/>
  </r>
  <r>
    <x v="8"/>
    <x v="2"/>
    <s v="Libya"/>
    <s v="LY01"/>
    <x v="5"/>
    <s v="LY0105"/>
    <x v="15"/>
    <s v="LY010506"/>
    <s v="common_food"/>
    <x v="33"/>
    <x v="246"/>
    <m/>
    <n v="0"/>
    <m/>
    <m/>
    <m/>
    <m/>
    <n v="1"/>
    <n v="0"/>
    <n v="0"/>
    <x v="5"/>
    <x v="16"/>
  </r>
  <r>
    <x v="8"/>
    <x v="2"/>
    <s v="Libya"/>
    <s v="LY01"/>
    <x v="5"/>
    <s v="LY0105"/>
    <x v="15"/>
    <s v="LY010506"/>
    <s v="common_food"/>
    <x v="33"/>
    <x v="247"/>
    <m/>
    <n v="0"/>
    <m/>
    <m/>
    <m/>
    <m/>
    <n v="1"/>
    <n v="0"/>
    <n v="0"/>
    <x v="5"/>
    <x v="16"/>
  </r>
  <r>
    <x v="8"/>
    <x v="2"/>
    <s v="Libya"/>
    <s v="LY01"/>
    <x v="5"/>
    <s v="LY0105"/>
    <x v="15"/>
    <s v="LY010506"/>
    <s v="common_food"/>
    <x v="33"/>
    <x v="15"/>
    <m/>
    <n v="0"/>
    <m/>
    <m/>
    <m/>
    <m/>
    <n v="1"/>
    <n v="0"/>
    <n v="0"/>
    <x v="5"/>
    <x v="16"/>
  </r>
  <r>
    <x v="8"/>
    <x v="2"/>
    <s v="Libya"/>
    <s v="LY01"/>
    <x v="5"/>
    <s v="LY0105"/>
    <x v="15"/>
    <s v="LY010506"/>
    <s v="common_food"/>
    <x v="33"/>
    <x v="48"/>
    <m/>
    <n v="0"/>
    <m/>
    <m/>
    <m/>
    <m/>
    <n v="1"/>
    <n v="0"/>
    <n v="0"/>
    <x v="5"/>
    <x v="16"/>
  </r>
  <r>
    <x v="8"/>
    <x v="2"/>
    <s v="Libya"/>
    <s v="LY01"/>
    <x v="5"/>
    <s v="LY0105"/>
    <x v="15"/>
    <s v="LY010506"/>
    <s v="common_food"/>
    <x v="33"/>
    <x v="248"/>
    <m/>
    <n v="0"/>
    <m/>
    <m/>
    <m/>
    <m/>
    <n v="1"/>
    <n v="0"/>
    <n v="0"/>
    <x v="5"/>
    <x v="16"/>
  </r>
  <r>
    <x v="8"/>
    <x v="2"/>
    <s v="Libya"/>
    <s v="LY01"/>
    <x v="5"/>
    <s v="LY0105"/>
    <x v="15"/>
    <s v="LY010506"/>
    <s v="common_food"/>
    <x v="33"/>
    <x v="249"/>
    <m/>
    <n v="1"/>
    <m/>
    <m/>
    <m/>
    <m/>
    <n v="1"/>
    <n v="100"/>
    <n v="1"/>
    <x v="5"/>
    <x v="16"/>
  </r>
  <r>
    <x v="8"/>
    <x v="2"/>
    <s v="Libya"/>
    <s v="LY01"/>
    <x v="5"/>
    <s v="LY0105"/>
    <x v="15"/>
    <s v="LY010506"/>
    <s v="common_food"/>
    <x v="33"/>
    <x v="250"/>
    <m/>
    <n v="0"/>
    <m/>
    <m/>
    <m/>
    <m/>
    <n v="1"/>
    <n v="0"/>
    <n v="0"/>
    <x v="5"/>
    <x v="16"/>
  </r>
  <r>
    <x v="8"/>
    <x v="2"/>
    <s v="Libya"/>
    <s v="LY01"/>
    <x v="6"/>
    <s v="LY0106"/>
    <x v="16"/>
    <s v="LY010601"/>
    <s v="common_food"/>
    <x v="33"/>
    <x v="242"/>
    <m/>
    <n v="2"/>
    <m/>
    <m/>
    <m/>
    <m/>
    <n v="8"/>
    <n v="25"/>
    <n v="0.25"/>
    <x v="6"/>
    <x v="17"/>
  </r>
  <r>
    <x v="8"/>
    <x v="2"/>
    <s v="Libya"/>
    <s v="LY01"/>
    <x v="6"/>
    <s v="LY0106"/>
    <x v="16"/>
    <s v="LY010601"/>
    <s v="common_food"/>
    <x v="33"/>
    <x v="243"/>
    <m/>
    <n v="1"/>
    <m/>
    <m/>
    <m/>
    <m/>
    <n v="8"/>
    <n v="12.5"/>
    <n v="0.125"/>
    <x v="6"/>
    <x v="17"/>
  </r>
  <r>
    <x v="8"/>
    <x v="2"/>
    <s v="Libya"/>
    <s v="LY01"/>
    <x v="6"/>
    <s v="LY0106"/>
    <x v="16"/>
    <s v="LY010601"/>
    <s v="common_food"/>
    <x v="33"/>
    <x v="244"/>
    <m/>
    <n v="4"/>
    <m/>
    <m/>
    <m/>
    <m/>
    <n v="8"/>
    <n v="50"/>
    <n v="0.5"/>
    <x v="6"/>
    <x v="17"/>
  </r>
  <r>
    <x v="8"/>
    <x v="2"/>
    <s v="Libya"/>
    <s v="LY01"/>
    <x v="6"/>
    <s v="LY0106"/>
    <x v="16"/>
    <s v="LY010601"/>
    <s v="common_food"/>
    <x v="33"/>
    <x v="245"/>
    <m/>
    <n v="6"/>
    <m/>
    <m/>
    <m/>
    <m/>
    <n v="8"/>
    <n v="75"/>
    <n v="0.75"/>
    <x v="6"/>
    <x v="17"/>
  </r>
  <r>
    <x v="8"/>
    <x v="2"/>
    <s v="Libya"/>
    <s v="LY01"/>
    <x v="6"/>
    <s v="LY0106"/>
    <x v="16"/>
    <s v="LY010601"/>
    <s v="common_food"/>
    <x v="33"/>
    <x v="246"/>
    <m/>
    <n v="3"/>
    <m/>
    <m/>
    <m/>
    <m/>
    <n v="8"/>
    <n v="37.5"/>
    <n v="0.375"/>
    <x v="6"/>
    <x v="17"/>
  </r>
  <r>
    <x v="8"/>
    <x v="2"/>
    <s v="Libya"/>
    <s v="LY01"/>
    <x v="6"/>
    <s v="LY0106"/>
    <x v="16"/>
    <s v="LY010601"/>
    <s v="common_food"/>
    <x v="33"/>
    <x v="247"/>
    <m/>
    <n v="1"/>
    <m/>
    <m/>
    <m/>
    <m/>
    <n v="8"/>
    <n v="12.5"/>
    <n v="0.125"/>
    <x v="6"/>
    <x v="17"/>
  </r>
  <r>
    <x v="8"/>
    <x v="2"/>
    <s v="Libya"/>
    <s v="LY01"/>
    <x v="6"/>
    <s v="LY0106"/>
    <x v="16"/>
    <s v="LY010601"/>
    <s v="common_food"/>
    <x v="33"/>
    <x v="15"/>
    <m/>
    <n v="3"/>
    <m/>
    <m/>
    <m/>
    <m/>
    <n v="8"/>
    <n v="37.5"/>
    <n v="0.375"/>
    <x v="6"/>
    <x v="17"/>
  </r>
  <r>
    <x v="8"/>
    <x v="2"/>
    <s v="Libya"/>
    <s v="LY01"/>
    <x v="6"/>
    <s v="LY0106"/>
    <x v="16"/>
    <s v="LY010601"/>
    <s v="common_food"/>
    <x v="33"/>
    <x v="48"/>
    <m/>
    <n v="0"/>
    <m/>
    <m/>
    <m/>
    <m/>
    <n v="8"/>
    <n v="0"/>
    <n v="0"/>
    <x v="6"/>
    <x v="17"/>
  </r>
  <r>
    <x v="8"/>
    <x v="2"/>
    <s v="Libya"/>
    <s v="LY01"/>
    <x v="6"/>
    <s v="LY0106"/>
    <x v="16"/>
    <s v="LY010601"/>
    <s v="common_food"/>
    <x v="33"/>
    <x v="248"/>
    <m/>
    <n v="5"/>
    <m/>
    <m/>
    <m/>
    <m/>
    <n v="8"/>
    <n v="62.5"/>
    <n v="0.625"/>
    <x v="6"/>
    <x v="17"/>
  </r>
  <r>
    <x v="8"/>
    <x v="2"/>
    <s v="Libya"/>
    <s v="LY01"/>
    <x v="6"/>
    <s v="LY0106"/>
    <x v="16"/>
    <s v="LY010601"/>
    <s v="common_food"/>
    <x v="33"/>
    <x v="249"/>
    <m/>
    <n v="7"/>
    <m/>
    <m/>
    <m/>
    <m/>
    <n v="8"/>
    <n v="87.5"/>
    <n v="0.875"/>
    <x v="6"/>
    <x v="17"/>
  </r>
  <r>
    <x v="8"/>
    <x v="2"/>
    <s v="Libya"/>
    <s v="LY01"/>
    <x v="6"/>
    <s v="LY0106"/>
    <x v="16"/>
    <s v="LY010601"/>
    <s v="common_food"/>
    <x v="33"/>
    <x v="250"/>
    <m/>
    <n v="7"/>
    <m/>
    <m/>
    <m/>
    <m/>
    <n v="8"/>
    <n v="87.5"/>
    <n v="0.875"/>
    <x v="6"/>
    <x v="17"/>
  </r>
  <r>
    <x v="8"/>
    <x v="2"/>
    <s v="Libya"/>
    <s v="LY01"/>
    <x v="6"/>
    <s v="LY0106"/>
    <x v="17"/>
    <s v="LY010602"/>
    <s v="common_food"/>
    <x v="33"/>
    <x v="242"/>
    <m/>
    <n v="0"/>
    <m/>
    <m/>
    <m/>
    <m/>
    <n v="8"/>
    <n v="0"/>
    <n v="0"/>
    <x v="6"/>
    <x v="18"/>
  </r>
  <r>
    <x v="8"/>
    <x v="2"/>
    <s v="Libya"/>
    <s v="LY01"/>
    <x v="6"/>
    <s v="LY0106"/>
    <x v="17"/>
    <s v="LY010602"/>
    <s v="common_food"/>
    <x v="33"/>
    <x v="243"/>
    <m/>
    <n v="2"/>
    <m/>
    <m/>
    <m/>
    <m/>
    <n v="8"/>
    <n v="25"/>
    <n v="0.25"/>
    <x v="6"/>
    <x v="18"/>
  </r>
  <r>
    <x v="8"/>
    <x v="2"/>
    <s v="Libya"/>
    <s v="LY01"/>
    <x v="6"/>
    <s v="LY0106"/>
    <x v="17"/>
    <s v="LY010602"/>
    <s v="common_food"/>
    <x v="33"/>
    <x v="244"/>
    <m/>
    <n v="6"/>
    <m/>
    <m/>
    <m/>
    <m/>
    <n v="8"/>
    <n v="75"/>
    <n v="0.75"/>
    <x v="6"/>
    <x v="18"/>
  </r>
  <r>
    <x v="8"/>
    <x v="2"/>
    <s v="Libya"/>
    <s v="LY01"/>
    <x v="6"/>
    <s v="LY0106"/>
    <x v="17"/>
    <s v="LY010602"/>
    <s v="common_food"/>
    <x v="33"/>
    <x v="245"/>
    <m/>
    <n v="5"/>
    <m/>
    <m/>
    <m/>
    <m/>
    <n v="8"/>
    <n v="62.5"/>
    <n v="0.625"/>
    <x v="6"/>
    <x v="18"/>
  </r>
  <r>
    <x v="8"/>
    <x v="2"/>
    <s v="Libya"/>
    <s v="LY01"/>
    <x v="6"/>
    <s v="LY0106"/>
    <x v="17"/>
    <s v="LY010602"/>
    <s v="common_food"/>
    <x v="33"/>
    <x v="246"/>
    <m/>
    <n v="0"/>
    <m/>
    <m/>
    <m/>
    <m/>
    <n v="8"/>
    <n v="0"/>
    <n v="0"/>
    <x v="6"/>
    <x v="18"/>
  </r>
  <r>
    <x v="8"/>
    <x v="2"/>
    <s v="Libya"/>
    <s v="LY01"/>
    <x v="6"/>
    <s v="LY0106"/>
    <x v="17"/>
    <s v="LY010602"/>
    <s v="common_food"/>
    <x v="33"/>
    <x v="247"/>
    <m/>
    <n v="0"/>
    <m/>
    <m/>
    <m/>
    <m/>
    <n v="8"/>
    <n v="0"/>
    <n v="0"/>
    <x v="6"/>
    <x v="18"/>
  </r>
  <r>
    <x v="8"/>
    <x v="2"/>
    <s v="Libya"/>
    <s v="LY01"/>
    <x v="6"/>
    <s v="LY0106"/>
    <x v="17"/>
    <s v="LY010602"/>
    <s v="common_food"/>
    <x v="33"/>
    <x v="15"/>
    <m/>
    <n v="1"/>
    <m/>
    <m/>
    <m/>
    <m/>
    <n v="8"/>
    <n v="12.5"/>
    <n v="0.125"/>
    <x v="6"/>
    <x v="18"/>
  </r>
  <r>
    <x v="8"/>
    <x v="2"/>
    <s v="Libya"/>
    <s v="LY01"/>
    <x v="6"/>
    <s v="LY0106"/>
    <x v="17"/>
    <s v="LY010602"/>
    <s v="common_food"/>
    <x v="33"/>
    <x v="48"/>
    <m/>
    <n v="0"/>
    <m/>
    <m/>
    <m/>
    <m/>
    <n v="8"/>
    <n v="0"/>
    <n v="0"/>
    <x v="6"/>
    <x v="18"/>
  </r>
  <r>
    <x v="8"/>
    <x v="2"/>
    <s v="Libya"/>
    <s v="LY01"/>
    <x v="6"/>
    <s v="LY0106"/>
    <x v="17"/>
    <s v="LY010602"/>
    <s v="common_food"/>
    <x v="33"/>
    <x v="248"/>
    <m/>
    <n v="2"/>
    <m/>
    <m/>
    <m/>
    <m/>
    <n v="8"/>
    <n v="25"/>
    <n v="0.25"/>
    <x v="6"/>
    <x v="18"/>
  </r>
  <r>
    <x v="8"/>
    <x v="2"/>
    <s v="Libya"/>
    <s v="LY01"/>
    <x v="6"/>
    <s v="LY0106"/>
    <x v="17"/>
    <s v="LY010602"/>
    <s v="common_food"/>
    <x v="33"/>
    <x v="249"/>
    <m/>
    <n v="7"/>
    <m/>
    <m/>
    <m/>
    <m/>
    <n v="8"/>
    <n v="87.5"/>
    <n v="0.875"/>
    <x v="6"/>
    <x v="18"/>
  </r>
  <r>
    <x v="8"/>
    <x v="2"/>
    <s v="Libya"/>
    <s v="LY01"/>
    <x v="6"/>
    <s v="LY0106"/>
    <x v="17"/>
    <s v="LY010602"/>
    <s v="common_food"/>
    <x v="33"/>
    <x v="250"/>
    <m/>
    <n v="6"/>
    <m/>
    <m/>
    <m/>
    <m/>
    <n v="8"/>
    <n v="75"/>
    <n v="0.75"/>
    <x v="6"/>
    <x v="18"/>
  </r>
  <r>
    <x v="8"/>
    <x v="2"/>
    <s v="Libya"/>
    <s v="LY01"/>
    <x v="1"/>
    <s v="LY0101"/>
    <x v="1"/>
    <s v="LY010101"/>
    <s v="market_affected"/>
    <x v="34"/>
    <x v="251"/>
    <m/>
    <n v="3"/>
    <m/>
    <m/>
    <m/>
    <m/>
    <n v="4"/>
    <n v="75"/>
    <n v="0.75"/>
    <x v="1"/>
    <x v="7"/>
  </r>
  <r>
    <x v="8"/>
    <x v="2"/>
    <s v="Libya"/>
    <s v="LY01"/>
    <x v="1"/>
    <s v="LY0101"/>
    <x v="1"/>
    <s v="LY010101"/>
    <s v="market_affected"/>
    <x v="34"/>
    <x v="15"/>
    <m/>
    <n v="1"/>
    <m/>
    <m/>
    <m/>
    <m/>
    <n v="4"/>
    <n v="25"/>
    <n v="0.25"/>
    <x v="1"/>
    <x v="7"/>
  </r>
  <r>
    <x v="8"/>
    <x v="2"/>
    <s v="Libya"/>
    <s v="LY01"/>
    <x v="1"/>
    <s v="LY0101"/>
    <x v="1"/>
    <s v="LY010101"/>
    <s v="market_affected"/>
    <x v="34"/>
    <x v="48"/>
    <m/>
    <n v="0"/>
    <m/>
    <m/>
    <m/>
    <m/>
    <n v="4"/>
    <n v="0"/>
    <n v="0"/>
    <x v="1"/>
    <x v="7"/>
  </r>
  <r>
    <x v="8"/>
    <x v="2"/>
    <s v="Libya"/>
    <s v="LY01"/>
    <x v="1"/>
    <s v="LY0101"/>
    <x v="1"/>
    <s v="LY010101"/>
    <s v="market_affected"/>
    <x v="34"/>
    <x v="252"/>
    <m/>
    <n v="3"/>
    <m/>
    <m/>
    <m/>
    <m/>
    <n v="4"/>
    <n v="75"/>
    <n v="0.75"/>
    <x v="1"/>
    <x v="7"/>
  </r>
  <r>
    <x v="8"/>
    <x v="2"/>
    <s v="Libya"/>
    <s v="LY01"/>
    <x v="1"/>
    <s v="LY0101"/>
    <x v="1"/>
    <s v="LY010101"/>
    <s v="market_affected"/>
    <x v="34"/>
    <x v="253"/>
    <m/>
    <n v="1"/>
    <m/>
    <m/>
    <m/>
    <m/>
    <n v="4"/>
    <n v="25"/>
    <n v="0.25"/>
    <x v="1"/>
    <x v="7"/>
  </r>
  <r>
    <x v="8"/>
    <x v="2"/>
    <s v="Libya"/>
    <s v="LY01"/>
    <x v="1"/>
    <s v="LY0101"/>
    <x v="1"/>
    <s v="LY010101"/>
    <s v="market_affected"/>
    <x v="34"/>
    <x v="254"/>
    <m/>
    <n v="2"/>
    <m/>
    <m/>
    <m/>
    <m/>
    <n v="4"/>
    <n v="50"/>
    <n v="0.5"/>
    <x v="1"/>
    <x v="7"/>
  </r>
  <r>
    <x v="8"/>
    <x v="2"/>
    <s v="Libya"/>
    <s v="LY01"/>
    <x v="1"/>
    <s v="LY0101"/>
    <x v="1"/>
    <s v="LY010101"/>
    <s v="market_affected"/>
    <x v="34"/>
    <x v="255"/>
    <m/>
    <n v="1"/>
    <m/>
    <m/>
    <m/>
    <m/>
    <n v="4"/>
    <n v="25"/>
    <n v="0.25"/>
    <x v="1"/>
    <x v="7"/>
  </r>
  <r>
    <x v="8"/>
    <x v="2"/>
    <s v="Libya"/>
    <s v="LY01"/>
    <x v="1"/>
    <s v="LY0101"/>
    <x v="1"/>
    <s v="LY010101"/>
    <s v="market_affected"/>
    <x v="34"/>
    <x v="256"/>
    <m/>
    <n v="3"/>
    <m/>
    <m/>
    <m/>
    <m/>
    <n v="4"/>
    <n v="75"/>
    <n v="0.75"/>
    <x v="1"/>
    <x v="7"/>
  </r>
  <r>
    <x v="8"/>
    <x v="2"/>
    <s v="Libya"/>
    <s v="LY01"/>
    <x v="1"/>
    <s v="LY0101"/>
    <x v="1"/>
    <s v="LY010101"/>
    <s v="market_affected"/>
    <x v="34"/>
    <x v="257"/>
    <m/>
    <n v="0"/>
    <m/>
    <m/>
    <m/>
    <m/>
    <n v="4"/>
    <n v="0"/>
    <n v="0"/>
    <x v="1"/>
    <x v="7"/>
  </r>
  <r>
    <x v="8"/>
    <x v="2"/>
    <s v="Libya"/>
    <s v="LY01"/>
    <x v="1"/>
    <s v="LY0101"/>
    <x v="1"/>
    <s v="LY010101"/>
    <s v="market_affected"/>
    <x v="34"/>
    <x v="258"/>
    <m/>
    <n v="2"/>
    <m/>
    <m/>
    <m/>
    <m/>
    <n v="4"/>
    <n v="50"/>
    <n v="0.5"/>
    <x v="1"/>
    <x v="7"/>
  </r>
  <r>
    <x v="8"/>
    <x v="2"/>
    <s v="Libya"/>
    <s v="LY01"/>
    <x v="1"/>
    <s v="LY0101"/>
    <x v="2"/>
    <s v="LY010102"/>
    <s v="market_affected"/>
    <x v="34"/>
    <x v="251"/>
    <m/>
    <n v="8"/>
    <m/>
    <m/>
    <m/>
    <m/>
    <n v="13"/>
    <n v="61.54"/>
    <n v="0.61539999999999995"/>
    <x v="1"/>
    <x v="1"/>
  </r>
  <r>
    <x v="8"/>
    <x v="2"/>
    <s v="Libya"/>
    <s v="LY01"/>
    <x v="1"/>
    <s v="LY0101"/>
    <x v="2"/>
    <s v="LY010102"/>
    <s v="market_affected"/>
    <x v="34"/>
    <x v="15"/>
    <m/>
    <n v="6"/>
    <m/>
    <m/>
    <m/>
    <m/>
    <n v="13"/>
    <n v="46.15"/>
    <n v="0.46149999999999997"/>
    <x v="1"/>
    <x v="1"/>
  </r>
  <r>
    <x v="8"/>
    <x v="2"/>
    <s v="Libya"/>
    <s v="LY01"/>
    <x v="1"/>
    <s v="LY0101"/>
    <x v="2"/>
    <s v="LY010102"/>
    <s v="market_affected"/>
    <x v="34"/>
    <x v="48"/>
    <m/>
    <n v="0"/>
    <m/>
    <m/>
    <m/>
    <m/>
    <n v="13"/>
    <n v="0"/>
    <n v="0"/>
    <x v="1"/>
    <x v="1"/>
  </r>
  <r>
    <x v="8"/>
    <x v="2"/>
    <s v="Libya"/>
    <s v="LY01"/>
    <x v="1"/>
    <s v="LY0101"/>
    <x v="2"/>
    <s v="LY010102"/>
    <s v="market_affected"/>
    <x v="34"/>
    <x v="252"/>
    <m/>
    <n v="12"/>
    <m/>
    <m/>
    <m/>
    <m/>
    <n v="13"/>
    <n v="92.31"/>
    <n v="0.92310000000000003"/>
    <x v="1"/>
    <x v="1"/>
  </r>
  <r>
    <x v="8"/>
    <x v="2"/>
    <s v="Libya"/>
    <s v="LY01"/>
    <x v="1"/>
    <s v="LY0101"/>
    <x v="2"/>
    <s v="LY010102"/>
    <s v="market_affected"/>
    <x v="34"/>
    <x v="253"/>
    <m/>
    <n v="9"/>
    <m/>
    <m/>
    <m/>
    <m/>
    <n v="13"/>
    <n v="69.23"/>
    <n v="0.69230000000000003"/>
    <x v="1"/>
    <x v="1"/>
  </r>
  <r>
    <x v="8"/>
    <x v="2"/>
    <s v="Libya"/>
    <s v="LY01"/>
    <x v="1"/>
    <s v="LY0101"/>
    <x v="2"/>
    <s v="LY010102"/>
    <s v="market_affected"/>
    <x v="34"/>
    <x v="254"/>
    <m/>
    <n v="12"/>
    <m/>
    <m/>
    <m/>
    <m/>
    <n v="13"/>
    <n v="92.31"/>
    <n v="0.92310000000000003"/>
    <x v="1"/>
    <x v="1"/>
  </r>
  <r>
    <x v="8"/>
    <x v="2"/>
    <s v="Libya"/>
    <s v="LY01"/>
    <x v="1"/>
    <s v="LY0101"/>
    <x v="2"/>
    <s v="LY010102"/>
    <s v="market_affected"/>
    <x v="34"/>
    <x v="255"/>
    <m/>
    <n v="10"/>
    <m/>
    <m/>
    <m/>
    <m/>
    <n v="13"/>
    <n v="76.92"/>
    <n v="0.76919999999999999"/>
    <x v="1"/>
    <x v="1"/>
  </r>
  <r>
    <x v="8"/>
    <x v="2"/>
    <s v="Libya"/>
    <s v="LY01"/>
    <x v="1"/>
    <s v="LY0101"/>
    <x v="2"/>
    <s v="LY010102"/>
    <s v="market_affected"/>
    <x v="34"/>
    <x v="256"/>
    <m/>
    <n v="7"/>
    <m/>
    <m/>
    <m/>
    <m/>
    <n v="13"/>
    <n v="53.85"/>
    <n v="0.53849999999999998"/>
    <x v="1"/>
    <x v="1"/>
  </r>
  <r>
    <x v="8"/>
    <x v="2"/>
    <s v="Libya"/>
    <s v="LY01"/>
    <x v="1"/>
    <s v="LY0101"/>
    <x v="2"/>
    <s v="LY010102"/>
    <s v="market_affected"/>
    <x v="34"/>
    <x v="257"/>
    <m/>
    <n v="5"/>
    <m/>
    <m/>
    <m/>
    <m/>
    <n v="13"/>
    <n v="38.46"/>
    <n v="0.3846"/>
    <x v="1"/>
    <x v="1"/>
  </r>
  <r>
    <x v="8"/>
    <x v="2"/>
    <s v="Libya"/>
    <s v="LY01"/>
    <x v="1"/>
    <s v="LY0101"/>
    <x v="2"/>
    <s v="LY010102"/>
    <s v="market_affected"/>
    <x v="34"/>
    <x v="258"/>
    <m/>
    <n v="10"/>
    <m/>
    <m/>
    <m/>
    <m/>
    <n v="13"/>
    <n v="76.92"/>
    <n v="0.76919999999999999"/>
    <x v="1"/>
    <x v="1"/>
  </r>
  <r>
    <x v="8"/>
    <x v="2"/>
    <s v="Libya"/>
    <s v="LY01"/>
    <x v="1"/>
    <s v="LY0101"/>
    <x v="3"/>
    <s v="LY010103"/>
    <s v="market_affected"/>
    <x v="34"/>
    <x v="251"/>
    <m/>
    <n v="4"/>
    <m/>
    <m/>
    <m/>
    <m/>
    <n v="7"/>
    <n v="57.14"/>
    <n v="0.57140000000000002"/>
    <x v="1"/>
    <x v="8"/>
  </r>
  <r>
    <x v="8"/>
    <x v="2"/>
    <s v="Libya"/>
    <s v="LY01"/>
    <x v="1"/>
    <s v="LY0101"/>
    <x v="3"/>
    <s v="LY010103"/>
    <s v="market_affected"/>
    <x v="34"/>
    <x v="15"/>
    <m/>
    <n v="1"/>
    <m/>
    <m/>
    <m/>
    <m/>
    <n v="7"/>
    <n v="14.29"/>
    <n v="0.1429"/>
    <x v="1"/>
    <x v="8"/>
  </r>
  <r>
    <x v="8"/>
    <x v="2"/>
    <s v="Libya"/>
    <s v="LY01"/>
    <x v="1"/>
    <s v="LY0101"/>
    <x v="3"/>
    <s v="LY010103"/>
    <s v="market_affected"/>
    <x v="34"/>
    <x v="48"/>
    <m/>
    <n v="0"/>
    <m/>
    <m/>
    <m/>
    <m/>
    <n v="7"/>
    <n v="0"/>
    <n v="0"/>
    <x v="1"/>
    <x v="8"/>
  </r>
  <r>
    <x v="8"/>
    <x v="2"/>
    <s v="Libya"/>
    <s v="LY01"/>
    <x v="1"/>
    <s v="LY0101"/>
    <x v="3"/>
    <s v="LY010103"/>
    <s v="market_affected"/>
    <x v="34"/>
    <x v="252"/>
    <m/>
    <n v="4"/>
    <m/>
    <m/>
    <m/>
    <m/>
    <n v="7"/>
    <n v="57.14"/>
    <n v="0.57140000000000002"/>
    <x v="1"/>
    <x v="8"/>
  </r>
  <r>
    <x v="8"/>
    <x v="2"/>
    <s v="Libya"/>
    <s v="LY01"/>
    <x v="1"/>
    <s v="LY0101"/>
    <x v="3"/>
    <s v="LY010103"/>
    <s v="market_affected"/>
    <x v="34"/>
    <x v="253"/>
    <m/>
    <n v="3"/>
    <m/>
    <m/>
    <m/>
    <m/>
    <n v="7"/>
    <n v="42.86"/>
    <n v="0.42859999999999998"/>
    <x v="1"/>
    <x v="8"/>
  </r>
  <r>
    <x v="8"/>
    <x v="2"/>
    <s v="Libya"/>
    <s v="LY01"/>
    <x v="1"/>
    <s v="LY0101"/>
    <x v="3"/>
    <s v="LY010103"/>
    <s v="market_affected"/>
    <x v="34"/>
    <x v="254"/>
    <m/>
    <n v="3"/>
    <m/>
    <m/>
    <m/>
    <m/>
    <n v="7"/>
    <n v="42.86"/>
    <n v="0.42859999999999998"/>
    <x v="1"/>
    <x v="8"/>
  </r>
  <r>
    <x v="8"/>
    <x v="2"/>
    <s v="Libya"/>
    <s v="LY01"/>
    <x v="1"/>
    <s v="LY0101"/>
    <x v="3"/>
    <s v="LY010103"/>
    <s v="market_affected"/>
    <x v="34"/>
    <x v="255"/>
    <m/>
    <n v="1"/>
    <m/>
    <m/>
    <m/>
    <m/>
    <n v="7"/>
    <n v="14.29"/>
    <n v="0.1429"/>
    <x v="1"/>
    <x v="8"/>
  </r>
  <r>
    <x v="8"/>
    <x v="2"/>
    <s v="Libya"/>
    <s v="LY01"/>
    <x v="1"/>
    <s v="LY0101"/>
    <x v="3"/>
    <s v="LY010103"/>
    <s v="market_affected"/>
    <x v="34"/>
    <x v="256"/>
    <m/>
    <n v="3"/>
    <m/>
    <m/>
    <m/>
    <m/>
    <n v="7"/>
    <n v="42.86"/>
    <n v="0.42859999999999998"/>
    <x v="1"/>
    <x v="8"/>
  </r>
  <r>
    <x v="8"/>
    <x v="2"/>
    <s v="Libya"/>
    <s v="LY01"/>
    <x v="1"/>
    <s v="LY0101"/>
    <x v="3"/>
    <s v="LY010103"/>
    <s v="market_affected"/>
    <x v="34"/>
    <x v="257"/>
    <m/>
    <n v="1"/>
    <m/>
    <m/>
    <m/>
    <m/>
    <n v="7"/>
    <n v="14.29"/>
    <n v="0.1429"/>
    <x v="1"/>
    <x v="8"/>
  </r>
  <r>
    <x v="8"/>
    <x v="2"/>
    <s v="Libya"/>
    <s v="LY01"/>
    <x v="1"/>
    <s v="LY0101"/>
    <x v="3"/>
    <s v="LY010103"/>
    <s v="market_affected"/>
    <x v="34"/>
    <x v="258"/>
    <m/>
    <n v="2"/>
    <m/>
    <m/>
    <m/>
    <m/>
    <n v="7"/>
    <n v="28.57"/>
    <n v="0.28570000000000001"/>
    <x v="1"/>
    <x v="8"/>
  </r>
  <r>
    <x v="8"/>
    <x v="2"/>
    <s v="Libya"/>
    <s v="LY01"/>
    <x v="1"/>
    <s v="LY0101"/>
    <x v="4"/>
    <s v="LY010104"/>
    <s v="market_affected"/>
    <x v="34"/>
    <x v="251"/>
    <m/>
    <n v="0"/>
    <m/>
    <m/>
    <m/>
    <m/>
    <n v="1"/>
    <n v="0"/>
    <n v="0"/>
    <x v="1"/>
    <x v="9"/>
  </r>
  <r>
    <x v="8"/>
    <x v="2"/>
    <s v="Libya"/>
    <s v="LY01"/>
    <x v="1"/>
    <s v="LY0101"/>
    <x v="4"/>
    <s v="LY010104"/>
    <s v="market_affected"/>
    <x v="34"/>
    <x v="15"/>
    <m/>
    <n v="0"/>
    <m/>
    <m/>
    <m/>
    <m/>
    <n v="1"/>
    <n v="0"/>
    <n v="0"/>
    <x v="1"/>
    <x v="9"/>
  </r>
  <r>
    <x v="8"/>
    <x v="2"/>
    <s v="Libya"/>
    <s v="LY01"/>
    <x v="1"/>
    <s v="LY0101"/>
    <x v="4"/>
    <s v="LY010104"/>
    <s v="market_affected"/>
    <x v="34"/>
    <x v="48"/>
    <m/>
    <n v="0"/>
    <m/>
    <m/>
    <m/>
    <m/>
    <n v="1"/>
    <n v="0"/>
    <n v="0"/>
    <x v="1"/>
    <x v="9"/>
  </r>
  <r>
    <x v="8"/>
    <x v="2"/>
    <s v="Libya"/>
    <s v="LY01"/>
    <x v="1"/>
    <s v="LY0101"/>
    <x v="4"/>
    <s v="LY010104"/>
    <s v="market_affected"/>
    <x v="34"/>
    <x v="252"/>
    <m/>
    <n v="0"/>
    <m/>
    <m/>
    <m/>
    <m/>
    <n v="1"/>
    <n v="0"/>
    <n v="0"/>
    <x v="1"/>
    <x v="9"/>
  </r>
  <r>
    <x v="8"/>
    <x v="2"/>
    <s v="Libya"/>
    <s v="LY01"/>
    <x v="1"/>
    <s v="LY0101"/>
    <x v="4"/>
    <s v="LY010104"/>
    <s v="market_affected"/>
    <x v="34"/>
    <x v="253"/>
    <m/>
    <n v="0"/>
    <m/>
    <m/>
    <m/>
    <m/>
    <n v="1"/>
    <n v="0"/>
    <n v="0"/>
    <x v="1"/>
    <x v="9"/>
  </r>
  <r>
    <x v="8"/>
    <x v="2"/>
    <s v="Libya"/>
    <s v="LY01"/>
    <x v="1"/>
    <s v="LY0101"/>
    <x v="4"/>
    <s v="LY010104"/>
    <s v="market_affected"/>
    <x v="34"/>
    <x v="254"/>
    <m/>
    <n v="1"/>
    <m/>
    <m/>
    <m/>
    <m/>
    <n v="1"/>
    <n v="100"/>
    <n v="1"/>
    <x v="1"/>
    <x v="9"/>
  </r>
  <r>
    <x v="8"/>
    <x v="2"/>
    <s v="Libya"/>
    <s v="LY01"/>
    <x v="1"/>
    <s v="LY0101"/>
    <x v="4"/>
    <s v="LY010104"/>
    <s v="market_affected"/>
    <x v="34"/>
    <x v="255"/>
    <m/>
    <n v="0"/>
    <m/>
    <m/>
    <m/>
    <m/>
    <n v="1"/>
    <n v="0"/>
    <n v="0"/>
    <x v="1"/>
    <x v="9"/>
  </r>
  <r>
    <x v="8"/>
    <x v="2"/>
    <s v="Libya"/>
    <s v="LY01"/>
    <x v="1"/>
    <s v="LY0101"/>
    <x v="4"/>
    <s v="LY010104"/>
    <s v="market_affected"/>
    <x v="34"/>
    <x v="256"/>
    <m/>
    <n v="0"/>
    <m/>
    <m/>
    <m/>
    <m/>
    <n v="1"/>
    <n v="0"/>
    <n v="0"/>
    <x v="1"/>
    <x v="9"/>
  </r>
  <r>
    <x v="8"/>
    <x v="2"/>
    <s v="Libya"/>
    <s v="LY01"/>
    <x v="1"/>
    <s v="LY0101"/>
    <x v="4"/>
    <s v="LY010104"/>
    <s v="market_affected"/>
    <x v="34"/>
    <x v="257"/>
    <m/>
    <n v="0"/>
    <m/>
    <m/>
    <m/>
    <m/>
    <n v="1"/>
    <n v="0"/>
    <n v="0"/>
    <x v="1"/>
    <x v="9"/>
  </r>
  <r>
    <x v="8"/>
    <x v="2"/>
    <s v="Libya"/>
    <s v="LY01"/>
    <x v="1"/>
    <s v="LY0101"/>
    <x v="4"/>
    <s v="LY010104"/>
    <s v="market_affected"/>
    <x v="34"/>
    <x v="258"/>
    <m/>
    <n v="0"/>
    <m/>
    <m/>
    <m/>
    <m/>
    <n v="1"/>
    <n v="0"/>
    <n v="0"/>
    <x v="1"/>
    <x v="9"/>
  </r>
  <r>
    <x v="8"/>
    <x v="2"/>
    <s v="Libya"/>
    <s v="LY01"/>
    <x v="1"/>
    <s v="LY0101"/>
    <x v="5"/>
    <s v="LY010105"/>
    <s v="market_affected"/>
    <x v="34"/>
    <x v="251"/>
    <m/>
    <n v="3"/>
    <m/>
    <m/>
    <m/>
    <m/>
    <n v="5"/>
    <n v="60"/>
    <n v="0.6"/>
    <x v="1"/>
    <x v="10"/>
  </r>
  <r>
    <x v="8"/>
    <x v="2"/>
    <s v="Libya"/>
    <s v="LY01"/>
    <x v="1"/>
    <s v="LY0101"/>
    <x v="5"/>
    <s v="LY010105"/>
    <s v="market_affected"/>
    <x v="34"/>
    <x v="15"/>
    <m/>
    <n v="2"/>
    <m/>
    <m/>
    <m/>
    <m/>
    <n v="5"/>
    <n v="40"/>
    <n v="0.4"/>
    <x v="1"/>
    <x v="10"/>
  </r>
  <r>
    <x v="8"/>
    <x v="2"/>
    <s v="Libya"/>
    <s v="LY01"/>
    <x v="1"/>
    <s v="LY0101"/>
    <x v="5"/>
    <s v="LY010105"/>
    <s v="market_affected"/>
    <x v="34"/>
    <x v="48"/>
    <m/>
    <n v="0"/>
    <m/>
    <m/>
    <m/>
    <m/>
    <n v="5"/>
    <n v="0"/>
    <n v="0"/>
    <x v="1"/>
    <x v="10"/>
  </r>
  <r>
    <x v="8"/>
    <x v="2"/>
    <s v="Libya"/>
    <s v="LY01"/>
    <x v="1"/>
    <s v="LY0101"/>
    <x v="5"/>
    <s v="LY010105"/>
    <s v="market_affected"/>
    <x v="34"/>
    <x v="252"/>
    <m/>
    <n v="4"/>
    <m/>
    <m/>
    <m/>
    <m/>
    <n v="5"/>
    <n v="80"/>
    <n v="0.8"/>
    <x v="1"/>
    <x v="10"/>
  </r>
  <r>
    <x v="8"/>
    <x v="2"/>
    <s v="Libya"/>
    <s v="LY01"/>
    <x v="1"/>
    <s v="LY0101"/>
    <x v="5"/>
    <s v="LY010105"/>
    <s v="market_affected"/>
    <x v="34"/>
    <x v="253"/>
    <m/>
    <n v="1"/>
    <m/>
    <m/>
    <m/>
    <m/>
    <n v="5"/>
    <n v="20"/>
    <n v="0.2"/>
    <x v="1"/>
    <x v="10"/>
  </r>
  <r>
    <x v="8"/>
    <x v="2"/>
    <s v="Libya"/>
    <s v="LY01"/>
    <x v="1"/>
    <s v="LY0101"/>
    <x v="5"/>
    <s v="LY010105"/>
    <s v="market_affected"/>
    <x v="34"/>
    <x v="254"/>
    <m/>
    <n v="4"/>
    <m/>
    <m/>
    <m/>
    <m/>
    <n v="5"/>
    <n v="80"/>
    <n v="0.8"/>
    <x v="1"/>
    <x v="10"/>
  </r>
  <r>
    <x v="8"/>
    <x v="2"/>
    <s v="Libya"/>
    <s v="LY01"/>
    <x v="1"/>
    <s v="LY0101"/>
    <x v="5"/>
    <s v="LY010105"/>
    <s v="market_affected"/>
    <x v="34"/>
    <x v="255"/>
    <m/>
    <n v="3"/>
    <m/>
    <m/>
    <m/>
    <m/>
    <n v="5"/>
    <n v="60"/>
    <n v="0.6"/>
    <x v="1"/>
    <x v="10"/>
  </r>
  <r>
    <x v="8"/>
    <x v="2"/>
    <s v="Libya"/>
    <s v="LY01"/>
    <x v="1"/>
    <s v="LY0101"/>
    <x v="5"/>
    <s v="LY010105"/>
    <s v="market_affected"/>
    <x v="34"/>
    <x v="256"/>
    <m/>
    <n v="1"/>
    <m/>
    <m/>
    <m/>
    <m/>
    <n v="5"/>
    <n v="20"/>
    <n v="0.2"/>
    <x v="1"/>
    <x v="10"/>
  </r>
  <r>
    <x v="8"/>
    <x v="2"/>
    <s v="Libya"/>
    <s v="LY01"/>
    <x v="1"/>
    <s v="LY0101"/>
    <x v="5"/>
    <s v="LY010105"/>
    <s v="market_affected"/>
    <x v="34"/>
    <x v="257"/>
    <m/>
    <n v="0"/>
    <m/>
    <m/>
    <m/>
    <m/>
    <n v="5"/>
    <n v="0"/>
    <n v="0"/>
    <x v="1"/>
    <x v="10"/>
  </r>
  <r>
    <x v="8"/>
    <x v="2"/>
    <s v="Libya"/>
    <s v="LY01"/>
    <x v="1"/>
    <s v="LY0101"/>
    <x v="5"/>
    <s v="LY010105"/>
    <s v="market_affected"/>
    <x v="34"/>
    <x v="258"/>
    <m/>
    <n v="2"/>
    <m/>
    <m/>
    <m/>
    <m/>
    <n v="5"/>
    <n v="40"/>
    <n v="0.4"/>
    <x v="1"/>
    <x v="10"/>
  </r>
  <r>
    <x v="8"/>
    <x v="2"/>
    <s v="Libya"/>
    <s v="LY01"/>
    <x v="2"/>
    <s v="LY0102"/>
    <x v="6"/>
    <s v="LY010201"/>
    <s v="market_affected"/>
    <x v="34"/>
    <x v="251"/>
    <m/>
    <n v="3"/>
    <m/>
    <m/>
    <m/>
    <m/>
    <n v="6"/>
    <n v="50"/>
    <n v="0.5"/>
    <x v="2"/>
    <x v="11"/>
  </r>
  <r>
    <x v="8"/>
    <x v="2"/>
    <s v="Libya"/>
    <s v="LY01"/>
    <x v="2"/>
    <s v="LY0102"/>
    <x v="6"/>
    <s v="LY010201"/>
    <s v="market_affected"/>
    <x v="34"/>
    <x v="15"/>
    <m/>
    <n v="2"/>
    <m/>
    <m/>
    <m/>
    <m/>
    <n v="6"/>
    <n v="33.33"/>
    <n v="0.33329999999999999"/>
    <x v="2"/>
    <x v="11"/>
  </r>
  <r>
    <x v="8"/>
    <x v="2"/>
    <s v="Libya"/>
    <s v="LY01"/>
    <x v="2"/>
    <s v="LY0102"/>
    <x v="6"/>
    <s v="LY010201"/>
    <s v="market_affected"/>
    <x v="34"/>
    <x v="48"/>
    <m/>
    <n v="0"/>
    <m/>
    <m/>
    <m/>
    <m/>
    <n v="6"/>
    <n v="0"/>
    <n v="0"/>
    <x v="2"/>
    <x v="11"/>
  </r>
  <r>
    <x v="8"/>
    <x v="2"/>
    <s v="Libya"/>
    <s v="LY01"/>
    <x v="2"/>
    <s v="LY0102"/>
    <x v="6"/>
    <s v="LY010201"/>
    <s v="market_affected"/>
    <x v="34"/>
    <x v="252"/>
    <m/>
    <n v="5"/>
    <m/>
    <m/>
    <m/>
    <m/>
    <n v="6"/>
    <n v="83.33"/>
    <n v="0.83329999999999993"/>
    <x v="2"/>
    <x v="11"/>
  </r>
  <r>
    <x v="8"/>
    <x v="2"/>
    <s v="Libya"/>
    <s v="LY01"/>
    <x v="2"/>
    <s v="LY0102"/>
    <x v="6"/>
    <s v="LY010201"/>
    <s v="market_affected"/>
    <x v="34"/>
    <x v="253"/>
    <m/>
    <n v="3"/>
    <m/>
    <m/>
    <m/>
    <m/>
    <n v="6"/>
    <n v="50"/>
    <n v="0.5"/>
    <x v="2"/>
    <x v="11"/>
  </r>
  <r>
    <x v="8"/>
    <x v="2"/>
    <s v="Libya"/>
    <s v="LY01"/>
    <x v="2"/>
    <s v="LY0102"/>
    <x v="6"/>
    <s v="LY010201"/>
    <s v="market_affected"/>
    <x v="34"/>
    <x v="254"/>
    <m/>
    <n v="4"/>
    <m/>
    <m/>
    <m/>
    <m/>
    <n v="6"/>
    <n v="66.67"/>
    <n v="0.66670000000000007"/>
    <x v="2"/>
    <x v="11"/>
  </r>
  <r>
    <x v="8"/>
    <x v="2"/>
    <s v="Libya"/>
    <s v="LY01"/>
    <x v="2"/>
    <s v="LY0102"/>
    <x v="6"/>
    <s v="LY010201"/>
    <s v="market_affected"/>
    <x v="34"/>
    <x v="255"/>
    <m/>
    <n v="4"/>
    <m/>
    <m/>
    <m/>
    <m/>
    <n v="6"/>
    <n v="66.67"/>
    <n v="0.66670000000000007"/>
    <x v="2"/>
    <x v="11"/>
  </r>
  <r>
    <x v="8"/>
    <x v="2"/>
    <s v="Libya"/>
    <s v="LY01"/>
    <x v="2"/>
    <s v="LY0102"/>
    <x v="6"/>
    <s v="LY010201"/>
    <s v="market_affected"/>
    <x v="34"/>
    <x v="256"/>
    <m/>
    <n v="2"/>
    <m/>
    <m/>
    <m/>
    <m/>
    <n v="6"/>
    <n v="33.33"/>
    <n v="0.33329999999999999"/>
    <x v="2"/>
    <x v="11"/>
  </r>
  <r>
    <x v="8"/>
    <x v="2"/>
    <s v="Libya"/>
    <s v="LY01"/>
    <x v="2"/>
    <s v="LY0102"/>
    <x v="6"/>
    <s v="LY010201"/>
    <s v="market_affected"/>
    <x v="34"/>
    <x v="257"/>
    <m/>
    <n v="2"/>
    <m/>
    <m/>
    <m/>
    <m/>
    <n v="6"/>
    <n v="33.33"/>
    <n v="0.33329999999999999"/>
    <x v="2"/>
    <x v="11"/>
  </r>
  <r>
    <x v="8"/>
    <x v="2"/>
    <s v="Libya"/>
    <s v="LY01"/>
    <x v="2"/>
    <s v="LY0102"/>
    <x v="6"/>
    <s v="LY010201"/>
    <s v="market_affected"/>
    <x v="34"/>
    <x v="258"/>
    <m/>
    <n v="1"/>
    <m/>
    <m/>
    <m/>
    <m/>
    <n v="6"/>
    <n v="16.670000000000002"/>
    <n v="0.16670000000000001"/>
    <x v="2"/>
    <x v="11"/>
  </r>
  <r>
    <x v="8"/>
    <x v="2"/>
    <s v="Libya"/>
    <s v="LY01"/>
    <x v="2"/>
    <s v="LY0102"/>
    <x v="7"/>
    <s v="LY010202"/>
    <s v="market_affected"/>
    <x v="34"/>
    <x v="251"/>
    <m/>
    <n v="4"/>
    <m/>
    <m/>
    <m/>
    <m/>
    <n v="6"/>
    <n v="66.67"/>
    <n v="0.66670000000000007"/>
    <x v="2"/>
    <x v="2"/>
  </r>
  <r>
    <x v="8"/>
    <x v="2"/>
    <s v="Libya"/>
    <s v="LY01"/>
    <x v="2"/>
    <s v="LY0102"/>
    <x v="7"/>
    <s v="LY010202"/>
    <s v="market_affected"/>
    <x v="34"/>
    <x v="15"/>
    <m/>
    <n v="3"/>
    <m/>
    <m/>
    <m/>
    <m/>
    <n v="6"/>
    <n v="50"/>
    <n v="0.5"/>
    <x v="2"/>
    <x v="2"/>
  </r>
  <r>
    <x v="8"/>
    <x v="2"/>
    <s v="Libya"/>
    <s v="LY01"/>
    <x v="2"/>
    <s v="LY0102"/>
    <x v="7"/>
    <s v="LY010202"/>
    <s v="market_affected"/>
    <x v="34"/>
    <x v="48"/>
    <m/>
    <n v="0"/>
    <m/>
    <m/>
    <m/>
    <m/>
    <n v="6"/>
    <n v="0"/>
    <n v="0"/>
    <x v="2"/>
    <x v="2"/>
  </r>
  <r>
    <x v="8"/>
    <x v="2"/>
    <s v="Libya"/>
    <s v="LY01"/>
    <x v="2"/>
    <s v="LY0102"/>
    <x v="7"/>
    <s v="LY010202"/>
    <s v="market_affected"/>
    <x v="34"/>
    <x v="252"/>
    <m/>
    <n v="5"/>
    <m/>
    <m/>
    <m/>
    <m/>
    <n v="6"/>
    <n v="83.33"/>
    <n v="0.83329999999999993"/>
    <x v="2"/>
    <x v="2"/>
  </r>
  <r>
    <x v="8"/>
    <x v="2"/>
    <s v="Libya"/>
    <s v="LY01"/>
    <x v="2"/>
    <s v="LY0102"/>
    <x v="7"/>
    <s v="LY010202"/>
    <s v="market_affected"/>
    <x v="34"/>
    <x v="253"/>
    <m/>
    <n v="2"/>
    <m/>
    <m/>
    <m/>
    <m/>
    <n v="6"/>
    <n v="33.33"/>
    <n v="0.33329999999999999"/>
    <x v="2"/>
    <x v="2"/>
  </r>
  <r>
    <x v="8"/>
    <x v="2"/>
    <s v="Libya"/>
    <s v="LY01"/>
    <x v="2"/>
    <s v="LY0102"/>
    <x v="7"/>
    <s v="LY010202"/>
    <s v="market_affected"/>
    <x v="34"/>
    <x v="254"/>
    <m/>
    <n v="4"/>
    <m/>
    <m/>
    <m/>
    <m/>
    <n v="6"/>
    <n v="66.67"/>
    <n v="0.66670000000000007"/>
    <x v="2"/>
    <x v="2"/>
  </r>
  <r>
    <x v="8"/>
    <x v="2"/>
    <s v="Libya"/>
    <s v="LY01"/>
    <x v="2"/>
    <s v="LY0102"/>
    <x v="7"/>
    <s v="LY010202"/>
    <s v="market_affected"/>
    <x v="34"/>
    <x v="255"/>
    <m/>
    <n v="3"/>
    <m/>
    <m/>
    <m/>
    <m/>
    <n v="6"/>
    <n v="50"/>
    <n v="0.5"/>
    <x v="2"/>
    <x v="2"/>
  </r>
  <r>
    <x v="8"/>
    <x v="2"/>
    <s v="Libya"/>
    <s v="LY01"/>
    <x v="2"/>
    <s v="LY0102"/>
    <x v="7"/>
    <s v="LY010202"/>
    <s v="market_affected"/>
    <x v="34"/>
    <x v="256"/>
    <m/>
    <n v="1"/>
    <m/>
    <m/>
    <m/>
    <m/>
    <n v="6"/>
    <n v="16.670000000000002"/>
    <n v="0.16670000000000001"/>
    <x v="2"/>
    <x v="2"/>
  </r>
  <r>
    <x v="8"/>
    <x v="2"/>
    <s v="Libya"/>
    <s v="LY01"/>
    <x v="2"/>
    <s v="LY0102"/>
    <x v="7"/>
    <s v="LY010202"/>
    <s v="market_affected"/>
    <x v="34"/>
    <x v="257"/>
    <m/>
    <n v="2"/>
    <m/>
    <m/>
    <m/>
    <m/>
    <n v="6"/>
    <n v="33.33"/>
    <n v="0.33329999999999999"/>
    <x v="2"/>
    <x v="2"/>
  </r>
  <r>
    <x v="8"/>
    <x v="2"/>
    <s v="Libya"/>
    <s v="LY01"/>
    <x v="2"/>
    <s v="LY0102"/>
    <x v="7"/>
    <s v="LY010202"/>
    <s v="market_affected"/>
    <x v="34"/>
    <x v="258"/>
    <m/>
    <n v="1"/>
    <m/>
    <m/>
    <m/>
    <m/>
    <n v="6"/>
    <n v="16.670000000000002"/>
    <n v="0.16670000000000001"/>
    <x v="2"/>
    <x v="2"/>
  </r>
  <r>
    <x v="8"/>
    <x v="2"/>
    <s v="Libya"/>
    <s v="LY01"/>
    <x v="2"/>
    <s v="LY0102"/>
    <x v="8"/>
    <s v="LY010203"/>
    <s v="market_affected"/>
    <x v="34"/>
    <x v="251"/>
    <m/>
    <n v="2"/>
    <m/>
    <m/>
    <m/>
    <m/>
    <n v="7"/>
    <n v="28.57"/>
    <n v="0.28570000000000001"/>
    <x v="2"/>
    <x v="12"/>
  </r>
  <r>
    <x v="8"/>
    <x v="2"/>
    <s v="Libya"/>
    <s v="LY01"/>
    <x v="2"/>
    <s v="LY0102"/>
    <x v="8"/>
    <s v="LY010203"/>
    <s v="market_affected"/>
    <x v="34"/>
    <x v="15"/>
    <m/>
    <n v="1"/>
    <m/>
    <m/>
    <m/>
    <m/>
    <n v="7"/>
    <n v="14.29"/>
    <n v="0.1429"/>
    <x v="2"/>
    <x v="12"/>
  </r>
  <r>
    <x v="8"/>
    <x v="2"/>
    <s v="Libya"/>
    <s v="LY01"/>
    <x v="2"/>
    <s v="LY0102"/>
    <x v="8"/>
    <s v="LY010203"/>
    <s v="market_affected"/>
    <x v="34"/>
    <x v="48"/>
    <m/>
    <n v="0"/>
    <m/>
    <m/>
    <m/>
    <m/>
    <n v="7"/>
    <n v="0"/>
    <n v="0"/>
    <x v="2"/>
    <x v="12"/>
  </r>
  <r>
    <x v="8"/>
    <x v="2"/>
    <s v="Libya"/>
    <s v="LY01"/>
    <x v="2"/>
    <s v="LY0102"/>
    <x v="8"/>
    <s v="LY010203"/>
    <s v="market_affected"/>
    <x v="34"/>
    <x v="252"/>
    <m/>
    <n v="6"/>
    <m/>
    <m/>
    <m/>
    <m/>
    <n v="7"/>
    <n v="85.71"/>
    <n v="0.85709999999999997"/>
    <x v="2"/>
    <x v="12"/>
  </r>
  <r>
    <x v="8"/>
    <x v="2"/>
    <s v="Libya"/>
    <s v="LY01"/>
    <x v="2"/>
    <s v="LY0102"/>
    <x v="8"/>
    <s v="LY010203"/>
    <s v="market_affected"/>
    <x v="34"/>
    <x v="253"/>
    <m/>
    <n v="2"/>
    <m/>
    <m/>
    <m/>
    <m/>
    <n v="7"/>
    <n v="28.57"/>
    <n v="0.28570000000000001"/>
    <x v="2"/>
    <x v="12"/>
  </r>
  <r>
    <x v="8"/>
    <x v="2"/>
    <s v="Libya"/>
    <s v="LY01"/>
    <x v="2"/>
    <s v="LY0102"/>
    <x v="8"/>
    <s v="LY010203"/>
    <s v="market_affected"/>
    <x v="34"/>
    <x v="254"/>
    <m/>
    <n v="5"/>
    <m/>
    <m/>
    <m/>
    <m/>
    <n v="7"/>
    <n v="71.430000000000007"/>
    <n v="0.71430000000000005"/>
    <x v="2"/>
    <x v="12"/>
  </r>
  <r>
    <x v="8"/>
    <x v="2"/>
    <s v="Libya"/>
    <s v="LY01"/>
    <x v="2"/>
    <s v="LY0102"/>
    <x v="8"/>
    <s v="LY010203"/>
    <s v="market_affected"/>
    <x v="34"/>
    <x v="255"/>
    <m/>
    <n v="4"/>
    <m/>
    <m/>
    <m/>
    <m/>
    <n v="7"/>
    <n v="57.14"/>
    <n v="0.57140000000000002"/>
    <x v="2"/>
    <x v="12"/>
  </r>
  <r>
    <x v="8"/>
    <x v="2"/>
    <s v="Libya"/>
    <s v="LY01"/>
    <x v="2"/>
    <s v="LY0102"/>
    <x v="8"/>
    <s v="LY010203"/>
    <s v="market_affected"/>
    <x v="34"/>
    <x v="256"/>
    <m/>
    <n v="4"/>
    <m/>
    <m/>
    <m/>
    <m/>
    <n v="7"/>
    <n v="57.14"/>
    <n v="0.57140000000000002"/>
    <x v="2"/>
    <x v="12"/>
  </r>
  <r>
    <x v="8"/>
    <x v="2"/>
    <s v="Libya"/>
    <s v="LY01"/>
    <x v="2"/>
    <s v="LY0102"/>
    <x v="8"/>
    <s v="LY010203"/>
    <s v="market_affected"/>
    <x v="34"/>
    <x v="257"/>
    <m/>
    <n v="0"/>
    <m/>
    <m/>
    <m/>
    <m/>
    <n v="7"/>
    <n v="0"/>
    <n v="0"/>
    <x v="2"/>
    <x v="12"/>
  </r>
  <r>
    <x v="8"/>
    <x v="2"/>
    <s v="Libya"/>
    <s v="LY01"/>
    <x v="2"/>
    <s v="LY0102"/>
    <x v="8"/>
    <s v="LY010203"/>
    <s v="market_affected"/>
    <x v="34"/>
    <x v="258"/>
    <m/>
    <n v="0"/>
    <m/>
    <m/>
    <m/>
    <m/>
    <n v="7"/>
    <n v="0"/>
    <n v="0"/>
    <x v="2"/>
    <x v="12"/>
  </r>
  <r>
    <x v="8"/>
    <x v="2"/>
    <s v="Libya"/>
    <s v="LY01"/>
    <x v="3"/>
    <s v="LY0103"/>
    <x v="9"/>
    <s v="LY010301"/>
    <s v="market_affected"/>
    <x v="34"/>
    <x v="251"/>
    <m/>
    <n v="0"/>
    <m/>
    <m/>
    <m/>
    <m/>
    <n v="2"/>
    <n v="0"/>
    <n v="0"/>
    <x v="3"/>
    <x v="13"/>
  </r>
  <r>
    <x v="8"/>
    <x v="2"/>
    <s v="Libya"/>
    <s v="LY01"/>
    <x v="3"/>
    <s v="LY0103"/>
    <x v="9"/>
    <s v="LY010301"/>
    <s v="market_affected"/>
    <x v="34"/>
    <x v="15"/>
    <m/>
    <n v="1"/>
    <m/>
    <m/>
    <m/>
    <m/>
    <n v="2"/>
    <n v="50"/>
    <n v="0.5"/>
    <x v="3"/>
    <x v="13"/>
  </r>
  <r>
    <x v="8"/>
    <x v="2"/>
    <s v="Libya"/>
    <s v="LY01"/>
    <x v="3"/>
    <s v="LY0103"/>
    <x v="9"/>
    <s v="LY010301"/>
    <s v="market_affected"/>
    <x v="34"/>
    <x v="48"/>
    <m/>
    <n v="0"/>
    <m/>
    <m/>
    <m/>
    <m/>
    <n v="2"/>
    <n v="0"/>
    <n v="0"/>
    <x v="3"/>
    <x v="13"/>
  </r>
  <r>
    <x v="8"/>
    <x v="2"/>
    <s v="Libya"/>
    <s v="LY01"/>
    <x v="3"/>
    <s v="LY0103"/>
    <x v="9"/>
    <s v="LY010301"/>
    <s v="market_affected"/>
    <x v="34"/>
    <x v="252"/>
    <m/>
    <n v="2"/>
    <m/>
    <m/>
    <m/>
    <m/>
    <n v="2"/>
    <n v="100"/>
    <n v="1"/>
    <x v="3"/>
    <x v="13"/>
  </r>
  <r>
    <x v="8"/>
    <x v="2"/>
    <s v="Libya"/>
    <s v="LY01"/>
    <x v="3"/>
    <s v="LY0103"/>
    <x v="9"/>
    <s v="LY010301"/>
    <s v="market_affected"/>
    <x v="34"/>
    <x v="253"/>
    <m/>
    <n v="0"/>
    <m/>
    <m/>
    <m/>
    <m/>
    <n v="2"/>
    <n v="0"/>
    <n v="0"/>
    <x v="3"/>
    <x v="13"/>
  </r>
  <r>
    <x v="8"/>
    <x v="2"/>
    <s v="Libya"/>
    <s v="LY01"/>
    <x v="3"/>
    <s v="LY0103"/>
    <x v="9"/>
    <s v="LY010301"/>
    <s v="market_affected"/>
    <x v="34"/>
    <x v="254"/>
    <m/>
    <n v="0"/>
    <m/>
    <m/>
    <m/>
    <m/>
    <n v="2"/>
    <n v="0"/>
    <n v="0"/>
    <x v="3"/>
    <x v="13"/>
  </r>
  <r>
    <x v="8"/>
    <x v="2"/>
    <s v="Libya"/>
    <s v="LY01"/>
    <x v="3"/>
    <s v="LY0103"/>
    <x v="9"/>
    <s v="LY010301"/>
    <s v="market_affected"/>
    <x v="34"/>
    <x v="255"/>
    <m/>
    <n v="0"/>
    <m/>
    <m/>
    <m/>
    <m/>
    <n v="2"/>
    <n v="0"/>
    <n v="0"/>
    <x v="3"/>
    <x v="13"/>
  </r>
  <r>
    <x v="8"/>
    <x v="2"/>
    <s v="Libya"/>
    <s v="LY01"/>
    <x v="3"/>
    <s v="LY0103"/>
    <x v="9"/>
    <s v="LY010301"/>
    <s v="market_affected"/>
    <x v="34"/>
    <x v="256"/>
    <m/>
    <n v="0"/>
    <m/>
    <m/>
    <m/>
    <m/>
    <n v="2"/>
    <n v="0"/>
    <n v="0"/>
    <x v="3"/>
    <x v="13"/>
  </r>
  <r>
    <x v="8"/>
    <x v="2"/>
    <s v="Libya"/>
    <s v="LY01"/>
    <x v="3"/>
    <s v="LY0103"/>
    <x v="9"/>
    <s v="LY010301"/>
    <s v="market_affected"/>
    <x v="34"/>
    <x v="257"/>
    <m/>
    <n v="0"/>
    <m/>
    <m/>
    <m/>
    <m/>
    <n v="2"/>
    <n v="0"/>
    <n v="0"/>
    <x v="3"/>
    <x v="13"/>
  </r>
  <r>
    <x v="8"/>
    <x v="2"/>
    <s v="Libya"/>
    <s v="LY01"/>
    <x v="3"/>
    <s v="LY0103"/>
    <x v="9"/>
    <s v="LY010301"/>
    <s v="market_affected"/>
    <x v="34"/>
    <x v="258"/>
    <m/>
    <n v="0"/>
    <m/>
    <m/>
    <m/>
    <m/>
    <n v="2"/>
    <n v="0"/>
    <n v="0"/>
    <x v="3"/>
    <x v="13"/>
  </r>
  <r>
    <x v="8"/>
    <x v="2"/>
    <s v="Libya"/>
    <s v="LY01"/>
    <x v="3"/>
    <s v="LY0103"/>
    <x v="10"/>
    <s v="LY010302"/>
    <s v="market_affected"/>
    <x v="34"/>
    <x v="251"/>
    <m/>
    <n v="1"/>
    <m/>
    <m/>
    <m/>
    <m/>
    <n v="4"/>
    <n v="25"/>
    <n v="0.25"/>
    <x v="3"/>
    <x v="14"/>
  </r>
  <r>
    <x v="8"/>
    <x v="2"/>
    <s v="Libya"/>
    <s v="LY01"/>
    <x v="3"/>
    <s v="LY0103"/>
    <x v="10"/>
    <s v="LY010302"/>
    <s v="market_affected"/>
    <x v="34"/>
    <x v="15"/>
    <m/>
    <n v="0"/>
    <m/>
    <m/>
    <m/>
    <m/>
    <n v="4"/>
    <n v="0"/>
    <n v="0"/>
    <x v="3"/>
    <x v="14"/>
  </r>
  <r>
    <x v="8"/>
    <x v="2"/>
    <s v="Libya"/>
    <s v="LY01"/>
    <x v="3"/>
    <s v="LY0103"/>
    <x v="10"/>
    <s v="LY010302"/>
    <s v="market_affected"/>
    <x v="34"/>
    <x v="48"/>
    <m/>
    <n v="0"/>
    <m/>
    <m/>
    <m/>
    <m/>
    <n v="4"/>
    <n v="0"/>
    <n v="0"/>
    <x v="3"/>
    <x v="14"/>
  </r>
  <r>
    <x v="8"/>
    <x v="2"/>
    <s v="Libya"/>
    <s v="LY01"/>
    <x v="3"/>
    <s v="LY0103"/>
    <x v="10"/>
    <s v="LY010302"/>
    <s v="market_affected"/>
    <x v="34"/>
    <x v="252"/>
    <m/>
    <n v="3"/>
    <m/>
    <m/>
    <m/>
    <m/>
    <n v="4"/>
    <n v="75"/>
    <n v="0.75"/>
    <x v="3"/>
    <x v="14"/>
  </r>
  <r>
    <x v="8"/>
    <x v="2"/>
    <s v="Libya"/>
    <s v="LY01"/>
    <x v="3"/>
    <s v="LY0103"/>
    <x v="10"/>
    <s v="LY010302"/>
    <s v="market_affected"/>
    <x v="34"/>
    <x v="253"/>
    <m/>
    <n v="1"/>
    <m/>
    <m/>
    <m/>
    <m/>
    <n v="4"/>
    <n v="25"/>
    <n v="0.25"/>
    <x v="3"/>
    <x v="14"/>
  </r>
  <r>
    <x v="8"/>
    <x v="2"/>
    <s v="Libya"/>
    <s v="LY01"/>
    <x v="3"/>
    <s v="LY0103"/>
    <x v="10"/>
    <s v="LY010302"/>
    <s v="market_affected"/>
    <x v="34"/>
    <x v="254"/>
    <m/>
    <n v="3"/>
    <m/>
    <m/>
    <m/>
    <m/>
    <n v="4"/>
    <n v="75"/>
    <n v="0.75"/>
    <x v="3"/>
    <x v="14"/>
  </r>
  <r>
    <x v="8"/>
    <x v="2"/>
    <s v="Libya"/>
    <s v="LY01"/>
    <x v="3"/>
    <s v="LY0103"/>
    <x v="10"/>
    <s v="LY010302"/>
    <s v="market_affected"/>
    <x v="34"/>
    <x v="255"/>
    <m/>
    <n v="2"/>
    <m/>
    <m/>
    <m/>
    <m/>
    <n v="4"/>
    <n v="50"/>
    <n v="0.5"/>
    <x v="3"/>
    <x v="14"/>
  </r>
  <r>
    <x v="8"/>
    <x v="2"/>
    <s v="Libya"/>
    <s v="LY01"/>
    <x v="3"/>
    <s v="LY0103"/>
    <x v="10"/>
    <s v="LY010302"/>
    <s v="market_affected"/>
    <x v="34"/>
    <x v="256"/>
    <m/>
    <n v="1"/>
    <m/>
    <m/>
    <m/>
    <m/>
    <n v="4"/>
    <n v="25"/>
    <n v="0.25"/>
    <x v="3"/>
    <x v="14"/>
  </r>
  <r>
    <x v="8"/>
    <x v="2"/>
    <s v="Libya"/>
    <s v="LY01"/>
    <x v="3"/>
    <s v="LY0103"/>
    <x v="10"/>
    <s v="LY010302"/>
    <s v="market_affected"/>
    <x v="34"/>
    <x v="257"/>
    <m/>
    <n v="0"/>
    <m/>
    <m/>
    <m/>
    <m/>
    <n v="4"/>
    <n v="0"/>
    <n v="0"/>
    <x v="3"/>
    <x v="14"/>
  </r>
  <r>
    <x v="8"/>
    <x v="2"/>
    <s v="Libya"/>
    <s v="LY01"/>
    <x v="3"/>
    <s v="LY0103"/>
    <x v="10"/>
    <s v="LY010302"/>
    <s v="market_affected"/>
    <x v="34"/>
    <x v="258"/>
    <m/>
    <n v="0"/>
    <m/>
    <m/>
    <m/>
    <m/>
    <n v="4"/>
    <n v="0"/>
    <n v="0"/>
    <x v="3"/>
    <x v="14"/>
  </r>
  <r>
    <x v="8"/>
    <x v="2"/>
    <s v="Libya"/>
    <s v="LY01"/>
    <x v="3"/>
    <s v="LY0103"/>
    <x v="11"/>
    <s v="LY010303"/>
    <s v="market_affected"/>
    <x v="34"/>
    <x v="251"/>
    <m/>
    <n v="0"/>
    <m/>
    <m/>
    <m/>
    <m/>
    <n v="2"/>
    <n v="0"/>
    <n v="0"/>
    <x v="3"/>
    <x v="15"/>
  </r>
  <r>
    <x v="8"/>
    <x v="2"/>
    <s v="Libya"/>
    <s v="LY01"/>
    <x v="3"/>
    <s v="LY0103"/>
    <x v="11"/>
    <s v="LY010303"/>
    <s v="market_affected"/>
    <x v="34"/>
    <x v="15"/>
    <m/>
    <n v="0"/>
    <m/>
    <m/>
    <m/>
    <m/>
    <n v="2"/>
    <n v="0"/>
    <n v="0"/>
    <x v="3"/>
    <x v="15"/>
  </r>
  <r>
    <x v="8"/>
    <x v="2"/>
    <s v="Libya"/>
    <s v="LY01"/>
    <x v="3"/>
    <s v="LY0103"/>
    <x v="11"/>
    <s v="LY010303"/>
    <s v="market_affected"/>
    <x v="34"/>
    <x v="48"/>
    <m/>
    <n v="0"/>
    <m/>
    <m/>
    <m/>
    <m/>
    <n v="2"/>
    <n v="0"/>
    <n v="0"/>
    <x v="3"/>
    <x v="15"/>
  </r>
  <r>
    <x v="8"/>
    <x v="2"/>
    <s v="Libya"/>
    <s v="LY01"/>
    <x v="3"/>
    <s v="LY0103"/>
    <x v="11"/>
    <s v="LY010303"/>
    <s v="market_affected"/>
    <x v="34"/>
    <x v="252"/>
    <m/>
    <n v="2"/>
    <m/>
    <m/>
    <m/>
    <m/>
    <n v="2"/>
    <n v="100"/>
    <n v="1"/>
    <x v="3"/>
    <x v="15"/>
  </r>
  <r>
    <x v="8"/>
    <x v="2"/>
    <s v="Libya"/>
    <s v="LY01"/>
    <x v="3"/>
    <s v="LY0103"/>
    <x v="11"/>
    <s v="LY010303"/>
    <s v="market_affected"/>
    <x v="34"/>
    <x v="253"/>
    <m/>
    <n v="0"/>
    <m/>
    <m/>
    <m/>
    <m/>
    <n v="2"/>
    <n v="0"/>
    <n v="0"/>
    <x v="3"/>
    <x v="15"/>
  </r>
  <r>
    <x v="8"/>
    <x v="2"/>
    <s v="Libya"/>
    <s v="LY01"/>
    <x v="3"/>
    <s v="LY0103"/>
    <x v="11"/>
    <s v="LY010303"/>
    <s v="market_affected"/>
    <x v="34"/>
    <x v="254"/>
    <m/>
    <n v="1"/>
    <m/>
    <m/>
    <m/>
    <m/>
    <n v="2"/>
    <n v="50"/>
    <n v="0.5"/>
    <x v="3"/>
    <x v="15"/>
  </r>
  <r>
    <x v="8"/>
    <x v="2"/>
    <s v="Libya"/>
    <s v="LY01"/>
    <x v="3"/>
    <s v="LY0103"/>
    <x v="11"/>
    <s v="LY010303"/>
    <s v="market_affected"/>
    <x v="34"/>
    <x v="255"/>
    <m/>
    <n v="0"/>
    <m/>
    <m/>
    <m/>
    <m/>
    <n v="2"/>
    <n v="0"/>
    <n v="0"/>
    <x v="3"/>
    <x v="15"/>
  </r>
  <r>
    <x v="8"/>
    <x v="2"/>
    <s v="Libya"/>
    <s v="LY01"/>
    <x v="3"/>
    <s v="LY0103"/>
    <x v="11"/>
    <s v="LY010303"/>
    <s v="market_affected"/>
    <x v="34"/>
    <x v="256"/>
    <m/>
    <n v="0"/>
    <m/>
    <m/>
    <m/>
    <m/>
    <n v="2"/>
    <n v="0"/>
    <n v="0"/>
    <x v="3"/>
    <x v="15"/>
  </r>
  <r>
    <x v="8"/>
    <x v="2"/>
    <s v="Libya"/>
    <s v="LY01"/>
    <x v="3"/>
    <s v="LY0103"/>
    <x v="11"/>
    <s v="LY010303"/>
    <s v="market_affected"/>
    <x v="34"/>
    <x v="257"/>
    <m/>
    <n v="0"/>
    <m/>
    <m/>
    <m/>
    <m/>
    <n v="2"/>
    <n v="0"/>
    <n v="0"/>
    <x v="3"/>
    <x v="15"/>
  </r>
  <r>
    <x v="8"/>
    <x v="2"/>
    <s v="Libya"/>
    <s v="LY01"/>
    <x v="3"/>
    <s v="LY0103"/>
    <x v="11"/>
    <s v="LY010303"/>
    <s v="market_affected"/>
    <x v="34"/>
    <x v="258"/>
    <m/>
    <n v="1"/>
    <m/>
    <m/>
    <m/>
    <m/>
    <n v="2"/>
    <n v="50"/>
    <n v="0.5"/>
    <x v="3"/>
    <x v="15"/>
  </r>
  <r>
    <x v="8"/>
    <x v="2"/>
    <s v="Libya"/>
    <s v="LY01"/>
    <x v="3"/>
    <s v="LY0103"/>
    <x v="12"/>
    <s v="LY010304"/>
    <s v="market_affected"/>
    <x v="34"/>
    <x v="251"/>
    <m/>
    <n v="5"/>
    <m/>
    <m/>
    <m/>
    <m/>
    <n v="14"/>
    <n v="35.71"/>
    <n v="0.35710000000000003"/>
    <x v="3"/>
    <x v="3"/>
  </r>
  <r>
    <x v="8"/>
    <x v="2"/>
    <s v="Libya"/>
    <s v="LY01"/>
    <x v="3"/>
    <s v="LY0103"/>
    <x v="12"/>
    <s v="LY010304"/>
    <s v="market_affected"/>
    <x v="34"/>
    <x v="15"/>
    <m/>
    <n v="1"/>
    <m/>
    <m/>
    <m/>
    <m/>
    <n v="14"/>
    <n v="7.14"/>
    <n v="7.1399999999999991E-2"/>
    <x v="3"/>
    <x v="3"/>
  </r>
  <r>
    <x v="8"/>
    <x v="2"/>
    <s v="Libya"/>
    <s v="LY01"/>
    <x v="3"/>
    <s v="LY0103"/>
    <x v="12"/>
    <s v="LY010304"/>
    <s v="market_affected"/>
    <x v="34"/>
    <x v="48"/>
    <m/>
    <n v="0"/>
    <m/>
    <m/>
    <m/>
    <m/>
    <n v="14"/>
    <n v="0"/>
    <n v="0"/>
    <x v="3"/>
    <x v="3"/>
  </r>
  <r>
    <x v="8"/>
    <x v="2"/>
    <s v="Libya"/>
    <s v="LY01"/>
    <x v="3"/>
    <s v="LY0103"/>
    <x v="12"/>
    <s v="LY010304"/>
    <s v="market_affected"/>
    <x v="34"/>
    <x v="252"/>
    <m/>
    <n v="8"/>
    <m/>
    <m/>
    <m/>
    <m/>
    <n v="14"/>
    <n v="57.14"/>
    <n v="0.57140000000000002"/>
    <x v="3"/>
    <x v="3"/>
  </r>
  <r>
    <x v="8"/>
    <x v="2"/>
    <s v="Libya"/>
    <s v="LY01"/>
    <x v="3"/>
    <s v="LY0103"/>
    <x v="12"/>
    <s v="LY010304"/>
    <s v="market_affected"/>
    <x v="34"/>
    <x v="253"/>
    <m/>
    <n v="3"/>
    <m/>
    <m/>
    <m/>
    <m/>
    <n v="14"/>
    <n v="21.43"/>
    <n v="0.21429999999999999"/>
    <x v="3"/>
    <x v="3"/>
  </r>
  <r>
    <x v="8"/>
    <x v="2"/>
    <s v="Libya"/>
    <s v="LY01"/>
    <x v="3"/>
    <s v="LY0103"/>
    <x v="12"/>
    <s v="LY010304"/>
    <s v="market_affected"/>
    <x v="34"/>
    <x v="254"/>
    <m/>
    <n v="9"/>
    <m/>
    <m/>
    <m/>
    <m/>
    <n v="14"/>
    <n v="64.290000000000006"/>
    <n v="0.64290000000000003"/>
    <x v="3"/>
    <x v="3"/>
  </r>
  <r>
    <x v="8"/>
    <x v="2"/>
    <s v="Libya"/>
    <s v="LY01"/>
    <x v="3"/>
    <s v="LY0103"/>
    <x v="12"/>
    <s v="LY010304"/>
    <s v="market_affected"/>
    <x v="34"/>
    <x v="255"/>
    <m/>
    <n v="9"/>
    <m/>
    <m/>
    <m/>
    <m/>
    <n v="14"/>
    <n v="64.290000000000006"/>
    <n v="0.64290000000000003"/>
    <x v="3"/>
    <x v="3"/>
  </r>
  <r>
    <x v="8"/>
    <x v="2"/>
    <s v="Libya"/>
    <s v="LY01"/>
    <x v="3"/>
    <s v="LY0103"/>
    <x v="12"/>
    <s v="LY010304"/>
    <s v="market_affected"/>
    <x v="34"/>
    <x v="256"/>
    <m/>
    <n v="2"/>
    <m/>
    <m/>
    <m/>
    <m/>
    <n v="14"/>
    <n v="14.29"/>
    <n v="0.1429"/>
    <x v="3"/>
    <x v="3"/>
  </r>
  <r>
    <x v="8"/>
    <x v="2"/>
    <s v="Libya"/>
    <s v="LY01"/>
    <x v="3"/>
    <s v="LY0103"/>
    <x v="12"/>
    <s v="LY010304"/>
    <s v="market_affected"/>
    <x v="34"/>
    <x v="257"/>
    <m/>
    <n v="2"/>
    <m/>
    <m/>
    <m/>
    <m/>
    <n v="14"/>
    <n v="14.29"/>
    <n v="0.1429"/>
    <x v="3"/>
    <x v="3"/>
  </r>
  <r>
    <x v="8"/>
    <x v="2"/>
    <s v="Libya"/>
    <s v="LY01"/>
    <x v="3"/>
    <s v="LY0103"/>
    <x v="12"/>
    <s v="LY010304"/>
    <s v="market_affected"/>
    <x v="34"/>
    <x v="258"/>
    <m/>
    <n v="1"/>
    <m/>
    <m/>
    <m/>
    <m/>
    <n v="14"/>
    <n v="7.14"/>
    <n v="7.1399999999999991E-2"/>
    <x v="3"/>
    <x v="3"/>
  </r>
  <r>
    <x v="8"/>
    <x v="2"/>
    <s v="Libya"/>
    <s v="LY01"/>
    <x v="4"/>
    <s v="LY0104"/>
    <x v="13"/>
    <s v="LY010403"/>
    <s v="market_affected"/>
    <x v="34"/>
    <x v="251"/>
    <m/>
    <n v="2"/>
    <m/>
    <m/>
    <m/>
    <m/>
    <n v="4"/>
    <n v="50"/>
    <n v="0.5"/>
    <x v="4"/>
    <x v="4"/>
  </r>
  <r>
    <x v="8"/>
    <x v="2"/>
    <s v="Libya"/>
    <s v="LY01"/>
    <x v="4"/>
    <s v="LY0104"/>
    <x v="13"/>
    <s v="LY010403"/>
    <s v="market_affected"/>
    <x v="34"/>
    <x v="15"/>
    <m/>
    <n v="0"/>
    <m/>
    <m/>
    <m/>
    <m/>
    <n v="4"/>
    <n v="0"/>
    <n v="0"/>
    <x v="4"/>
    <x v="4"/>
  </r>
  <r>
    <x v="8"/>
    <x v="2"/>
    <s v="Libya"/>
    <s v="LY01"/>
    <x v="4"/>
    <s v="LY0104"/>
    <x v="13"/>
    <s v="LY010403"/>
    <s v="market_affected"/>
    <x v="34"/>
    <x v="48"/>
    <m/>
    <n v="0"/>
    <m/>
    <m/>
    <m/>
    <m/>
    <n v="4"/>
    <n v="0"/>
    <n v="0"/>
    <x v="4"/>
    <x v="4"/>
  </r>
  <r>
    <x v="8"/>
    <x v="2"/>
    <s v="Libya"/>
    <s v="LY01"/>
    <x v="4"/>
    <s v="LY0104"/>
    <x v="13"/>
    <s v="LY010403"/>
    <s v="market_affected"/>
    <x v="34"/>
    <x v="252"/>
    <m/>
    <n v="3"/>
    <m/>
    <m/>
    <m/>
    <m/>
    <n v="4"/>
    <n v="75"/>
    <n v="0.75"/>
    <x v="4"/>
    <x v="4"/>
  </r>
  <r>
    <x v="8"/>
    <x v="2"/>
    <s v="Libya"/>
    <s v="LY01"/>
    <x v="4"/>
    <s v="LY0104"/>
    <x v="13"/>
    <s v="LY010403"/>
    <s v="market_affected"/>
    <x v="34"/>
    <x v="253"/>
    <m/>
    <n v="1"/>
    <m/>
    <m/>
    <m/>
    <m/>
    <n v="4"/>
    <n v="25"/>
    <n v="0.25"/>
    <x v="4"/>
    <x v="4"/>
  </r>
  <r>
    <x v="8"/>
    <x v="2"/>
    <s v="Libya"/>
    <s v="LY01"/>
    <x v="4"/>
    <s v="LY0104"/>
    <x v="13"/>
    <s v="LY010403"/>
    <s v="market_affected"/>
    <x v="34"/>
    <x v="254"/>
    <m/>
    <n v="2"/>
    <m/>
    <m/>
    <m/>
    <m/>
    <n v="4"/>
    <n v="50"/>
    <n v="0.5"/>
    <x v="4"/>
    <x v="4"/>
  </r>
  <r>
    <x v="8"/>
    <x v="2"/>
    <s v="Libya"/>
    <s v="LY01"/>
    <x v="4"/>
    <s v="LY0104"/>
    <x v="13"/>
    <s v="LY010403"/>
    <s v="market_affected"/>
    <x v="34"/>
    <x v="255"/>
    <m/>
    <n v="1"/>
    <m/>
    <m/>
    <m/>
    <m/>
    <n v="4"/>
    <n v="25"/>
    <n v="0.25"/>
    <x v="4"/>
    <x v="4"/>
  </r>
  <r>
    <x v="8"/>
    <x v="2"/>
    <s v="Libya"/>
    <s v="LY01"/>
    <x v="4"/>
    <s v="LY0104"/>
    <x v="13"/>
    <s v="LY010403"/>
    <s v="market_affected"/>
    <x v="34"/>
    <x v="256"/>
    <m/>
    <n v="1"/>
    <m/>
    <m/>
    <m/>
    <m/>
    <n v="4"/>
    <n v="25"/>
    <n v="0.25"/>
    <x v="4"/>
    <x v="4"/>
  </r>
  <r>
    <x v="8"/>
    <x v="2"/>
    <s v="Libya"/>
    <s v="LY01"/>
    <x v="4"/>
    <s v="LY0104"/>
    <x v="13"/>
    <s v="LY010403"/>
    <s v="market_affected"/>
    <x v="34"/>
    <x v="257"/>
    <m/>
    <n v="0"/>
    <m/>
    <m/>
    <m/>
    <m/>
    <n v="4"/>
    <n v="0"/>
    <n v="0"/>
    <x v="4"/>
    <x v="4"/>
  </r>
  <r>
    <x v="8"/>
    <x v="2"/>
    <s v="Libya"/>
    <s v="LY01"/>
    <x v="4"/>
    <s v="LY0104"/>
    <x v="13"/>
    <s v="LY010403"/>
    <s v="market_affected"/>
    <x v="34"/>
    <x v="258"/>
    <m/>
    <n v="0"/>
    <m/>
    <m/>
    <m/>
    <m/>
    <n v="4"/>
    <n v="0"/>
    <n v="0"/>
    <x v="4"/>
    <x v="4"/>
  </r>
  <r>
    <x v="8"/>
    <x v="2"/>
    <s v="Libya"/>
    <s v="LY01"/>
    <x v="5"/>
    <s v="LY0105"/>
    <x v="14"/>
    <s v="LY010504"/>
    <s v="market_affected"/>
    <x v="34"/>
    <x v="251"/>
    <m/>
    <n v="4"/>
    <m/>
    <m/>
    <m/>
    <m/>
    <n v="5"/>
    <n v="80"/>
    <n v="0.8"/>
    <x v="5"/>
    <x v="5"/>
  </r>
  <r>
    <x v="8"/>
    <x v="2"/>
    <s v="Libya"/>
    <s v="LY01"/>
    <x v="5"/>
    <s v="LY0105"/>
    <x v="14"/>
    <s v="LY010504"/>
    <s v="market_affected"/>
    <x v="34"/>
    <x v="15"/>
    <m/>
    <n v="0"/>
    <m/>
    <m/>
    <m/>
    <m/>
    <n v="5"/>
    <n v="0"/>
    <n v="0"/>
    <x v="5"/>
    <x v="5"/>
  </r>
  <r>
    <x v="8"/>
    <x v="2"/>
    <s v="Libya"/>
    <s v="LY01"/>
    <x v="5"/>
    <s v="LY0105"/>
    <x v="14"/>
    <s v="LY010504"/>
    <s v="market_affected"/>
    <x v="34"/>
    <x v="48"/>
    <m/>
    <n v="0"/>
    <m/>
    <m/>
    <m/>
    <m/>
    <n v="5"/>
    <n v="0"/>
    <n v="0"/>
    <x v="5"/>
    <x v="5"/>
  </r>
  <r>
    <x v="8"/>
    <x v="2"/>
    <s v="Libya"/>
    <s v="LY01"/>
    <x v="5"/>
    <s v="LY0105"/>
    <x v="14"/>
    <s v="LY010504"/>
    <s v="market_affected"/>
    <x v="34"/>
    <x v="252"/>
    <m/>
    <n v="3"/>
    <m/>
    <m/>
    <m/>
    <m/>
    <n v="5"/>
    <n v="60"/>
    <n v="0.6"/>
    <x v="5"/>
    <x v="5"/>
  </r>
  <r>
    <x v="8"/>
    <x v="2"/>
    <s v="Libya"/>
    <s v="LY01"/>
    <x v="5"/>
    <s v="LY0105"/>
    <x v="14"/>
    <s v="LY010504"/>
    <s v="market_affected"/>
    <x v="34"/>
    <x v="253"/>
    <m/>
    <n v="0"/>
    <m/>
    <m/>
    <m/>
    <m/>
    <n v="5"/>
    <n v="0"/>
    <n v="0"/>
    <x v="5"/>
    <x v="5"/>
  </r>
  <r>
    <x v="8"/>
    <x v="2"/>
    <s v="Libya"/>
    <s v="LY01"/>
    <x v="5"/>
    <s v="LY0105"/>
    <x v="14"/>
    <s v="LY010504"/>
    <s v="market_affected"/>
    <x v="34"/>
    <x v="254"/>
    <m/>
    <n v="2"/>
    <m/>
    <m/>
    <m/>
    <m/>
    <n v="5"/>
    <n v="40"/>
    <n v="0.4"/>
    <x v="5"/>
    <x v="5"/>
  </r>
  <r>
    <x v="8"/>
    <x v="2"/>
    <s v="Libya"/>
    <s v="LY01"/>
    <x v="5"/>
    <s v="LY0105"/>
    <x v="14"/>
    <s v="LY010504"/>
    <s v="market_affected"/>
    <x v="34"/>
    <x v="255"/>
    <m/>
    <n v="0"/>
    <m/>
    <m/>
    <m/>
    <m/>
    <n v="5"/>
    <n v="0"/>
    <n v="0"/>
    <x v="5"/>
    <x v="5"/>
  </r>
  <r>
    <x v="8"/>
    <x v="2"/>
    <s v="Libya"/>
    <s v="LY01"/>
    <x v="5"/>
    <s v="LY0105"/>
    <x v="14"/>
    <s v="LY010504"/>
    <s v="market_affected"/>
    <x v="34"/>
    <x v="256"/>
    <m/>
    <n v="0"/>
    <m/>
    <m/>
    <m/>
    <m/>
    <n v="5"/>
    <n v="0"/>
    <n v="0"/>
    <x v="5"/>
    <x v="5"/>
  </r>
  <r>
    <x v="8"/>
    <x v="2"/>
    <s v="Libya"/>
    <s v="LY01"/>
    <x v="5"/>
    <s v="LY0105"/>
    <x v="14"/>
    <s v="LY010504"/>
    <s v="market_affected"/>
    <x v="34"/>
    <x v="257"/>
    <m/>
    <n v="0"/>
    <m/>
    <m/>
    <m/>
    <m/>
    <n v="5"/>
    <n v="0"/>
    <n v="0"/>
    <x v="5"/>
    <x v="5"/>
  </r>
  <r>
    <x v="8"/>
    <x v="2"/>
    <s v="Libya"/>
    <s v="LY01"/>
    <x v="5"/>
    <s v="LY0105"/>
    <x v="14"/>
    <s v="LY010504"/>
    <s v="market_affected"/>
    <x v="34"/>
    <x v="258"/>
    <m/>
    <n v="0"/>
    <m/>
    <m/>
    <m/>
    <m/>
    <n v="5"/>
    <n v="0"/>
    <n v="0"/>
    <x v="5"/>
    <x v="5"/>
  </r>
  <r>
    <x v="8"/>
    <x v="2"/>
    <s v="Libya"/>
    <s v="LY01"/>
    <x v="5"/>
    <s v="LY0105"/>
    <x v="15"/>
    <s v="LY010506"/>
    <s v="market_affected"/>
    <x v="34"/>
    <x v="251"/>
    <m/>
    <n v="0"/>
    <m/>
    <m/>
    <m/>
    <m/>
    <n v="1"/>
    <n v="0"/>
    <n v="0"/>
    <x v="5"/>
    <x v="16"/>
  </r>
  <r>
    <x v="8"/>
    <x v="2"/>
    <s v="Libya"/>
    <s v="LY01"/>
    <x v="5"/>
    <s v="LY0105"/>
    <x v="15"/>
    <s v="LY010506"/>
    <s v="market_affected"/>
    <x v="34"/>
    <x v="15"/>
    <m/>
    <n v="1"/>
    <m/>
    <m/>
    <m/>
    <m/>
    <n v="1"/>
    <n v="100"/>
    <n v="1"/>
    <x v="5"/>
    <x v="16"/>
  </r>
  <r>
    <x v="8"/>
    <x v="2"/>
    <s v="Libya"/>
    <s v="LY01"/>
    <x v="5"/>
    <s v="LY0105"/>
    <x v="15"/>
    <s v="LY010506"/>
    <s v="market_affected"/>
    <x v="34"/>
    <x v="48"/>
    <m/>
    <n v="0"/>
    <m/>
    <m/>
    <m/>
    <m/>
    <n v="1"/>
    <n v="0"/>
    <n v="0"/>
    <x v="5"/>
    <x v="16"/>
  </r>
  <r>
    <x v="8"/>
    <x v="2"/>
    <s v="Libya"/>
    <s v="LY01"/>
    <x v="5"/>
    <s v="LY0105"/>
    <x v="15"/>
    <s v="LY010506"/>
    <s v="market_affected"/>
    <x v="34"/>
    <x v="252"/>
    <m/>
    <n v="1"/>
    <m/>
    <m/>
    <m/>
    <m/>
    <n v="1"/>
    <n v="100"/>
    <n v="1"/>
    <x v="5"/>
    <x v="16"/>
  </r>
  <r>
    <x v="8"/>
    <x v="2"/>
    <s v="Libya"/>
    <s v="LY01"/>
    <x v="5"/>
    <s v="LY0105"/>
    <x v="15"/>
    <s v="LY010506"/>
    <s v="market_affected"/>
    <x v="34"/>
    <x v="253"/>
    <m/>
    <n v="0"/>
    <m/>
    <m/>
    <m/>
    <m/>
    <n v="1"/>
    <n v="0"/>
    <n v="0"/>
    <x v="5"/>
    <x v="16"/>
  </r>
  <r>
    <x v="8"/>
    <x v="2"/>
    <s v="Libya"/>
    <s v="LY01"/>
    <x v="5"/>
    <s v="LY0105"/>
    <x v="15"/>
    <s v="LY010506"/>
    <s v="market_affected"/>
    <x v="34"/>
    <x v="254"/>
    <m/>
    <n v="1"/>
    <m/>
    <m/>
    <m/>
    <m/>
    <n v="1"/>
    <n v="100"/>
    <n v="1"/>
    <x v="5"/>
    <x v="16"/>
  </r>
  <r>
    <x v="8"/>
    <x v="2"/>
    <s v="Libya"/>
    <s v="LY01"/>
    <x v="5"/>
    <s v="LY0105"/>
    <x v="15"/>
    <s v="LY010506"/>
    <s v="market_affected"/>
    <x v="34"/>
    <x v="255"/>
    <m/>
    <n v="1"/>
    <m/>
    <m/>
    <m/>
    <m/>
    <n v="1"/>
    <n v="100"/>
    <n v="1"/>
    <x v="5"/>
    <x v="16"/>
  </r>
  <r>
    <x v="8"/>
    <x v="2"/>
    <s v="Libya"/>
    <s v="LY01"/>
    <x v="5"/>
    <s v="LY0105"/>
    <x v="15"/>
    <s v="LY010506"/>
    <s v="market_affected"/>
    <x v="34"/>
    <x v="256"/>
    <m/>
    <n v="0"/>
    <m/>
    <m/>
    <m/>
    <m/>
    <n v="1"/>
    <n v="0"/>
    <n v="0"/>
    <x v="5"/>
    <x v="16"/>
  </r>
  <r>
    <x v="8"/>
    <x v="2"/>
    <s v="Libya"/>
    <s v="LY01"/>
    <x v="5"/>
    <s v="LY0105"/>
    <x v="15"/>
    <s v="LY010506"/>
    <s v="market_affected"/>
    <x v="34"/>
    <x v="257"/>
    <m/>
    <n v="0"/>
    <m/>
    <m/>
    <m/>
    <m/>
    <n v="1"/>
    <n v="0"/>
    <n v="0"/>
    <x v="5"/>
    <x v="16"/>
  </r>
  <r>
    <x v="8"/>
    <x v="2"/>
    <s v="Libya"/>
    <s v="LY01"/>
    <x v="5"/>
    <s v="LY0105"/>
    <x v="15"/>
    <s v="LY010506"/>
    <s v="market_affected"/>
    <x v="34"/>
    <x v="258"/>
    <m/>
    <n v="0"/>
    <m/>
    <m/>
    <m/>
    <m/>
    <n v="1"/>
    <n v="0"/>
    <n v="0"/>
    <x v="5"/>
    <x v="16"/>
  </r>
  <r>
    <x v="8"/>
    <x v="2"/>
    <s v="Libya"/>
    <s v="LY01"/>
    <x v="6"/>
    <s v="LY0106"/>
    <x v="16"/>
    <s v="LY010601"/>
    <s v="market_affected"/>
    <x v="34"/>
    <x v="251"/>
    <m/>
    <n v="6"/>
    <m/>
    <m/>
    <m/>
    <m/>
    <n v="8"/>
    <n v="75"/>
    <n v="0.75"/>
    <x v="6"/>
    <x v="17"/>
  </r>
  <r>
    <x v="8"/>
    <x v="2"/>
    <s v="Libya"/>
    <s v="LY01"/>
    <x v="6"/>
    <s v="LY0106"/>
    <x v="16"/>
    <s v="LY010601"/>
    <s v="market_affected"/>
    <x v="34"/>
    <x v="15"/>
    <m/>
    <n v="4"/>
    <m/>
    <m/>
    <m/>
    <m/>
    <n v="8"/>
    <n v="50"/>
    <n v="0.5"/>
    <x v="6"/>
    <x v="17"/>
  </r>
  <r>
    <x v="8"/>
    <x v="2"/>
    <s v="Libya"/>
    <s v="LY01"/>
    <x v="6"/>
    <s v="LY0106"/>
    <x v="16"/>
    <s v="LY010601"/>
    <s v="market_affected"/>
    <x v="34"/>
    <x v="48"/>
    <m/>
    <n v="0"/>
    <m/>
    <m/>
    <m/>
    <m/>
    <n v="8"/>
    <n v="0"/>
    <n v="0"/>
    <x v="6"/>
    <x v="17"/>
  </r>
  <r>
    <x v="8"/>
    <x v="2"/>
    <s v="Libya"/>
    <s v="LY01"/>
    <x v="6"/>
    <s v="LY0106"/>
    <x v="16"/>
    <s v="LY010601"/>
    <s v="market_affected"/>
    <x v="34"/>
    <x v="252"/>
    <m/>
    <n v="7"/>
    <m/>
    <m/>
    <m/>
    <m/>
    <n v="8"/>
    <n v="87.5"/>
    <n v="0.875"/>
    <x v="6"/>
    <x v="17"/>
  </r>
  <r>
    <x v="8"/>
    <x v="2"/>
    <s v="Libya"/>
    <s v="LY01"/>
    <x v="6"/>
    <s v="LY0106"/>
    <x v="16"/>
    <s v="LY010601"/>
    <s v="market_affected"/>
    <x v="34"/>
    <x v="253"/>
    <m/>
    <n v="3"/>
    <m/>
    <m/>
    <m/>
    <m/>
    <n v="8"/>
    <n v="37.5"/>
    <n v="0.375"/>
    <x v="6"/>
    <x v="17"/>
  </r>
  <r>
    <x v="8"/>
    <x v="2"/>
    <s v="Libya"/>
    <s v="LY01"/>
    <x v="6"/>
    <s v="LY0106"/>
    <x v="16"/>
    <s v="LY010601"/>
    <s v="market_affected"/>
    <x v="34"/>
    <x v="254"/>
    <m/>
    <n v="6"/>
    <m/>
    <m/>
    <m/>
    <m/>
    <n v="8"/>
    <n v="75"/>
    <n v="0.75"/>
    <x v="6"/>
    <x v="17"/>
  </r>
  <r>
    <x v="8"/>
    <x v="2"/>
    <s v="Libya"/>
    <s v="LY01"/>
    <x v="6"/>
    <s v="LY0106"/>
    <x v="16"/>
    <s v="LY010601"/>
    <s v="market_affected"/>
    <x v="34"/>
    <x v="255"/>
    <m/>
    <n v="7"/>
    <m/>
    <m/>
    <m/>
    <m/>
    <n v="8"/>
    <n v="87.5"/>
    <n v="0.875"/>
    <x v="6"/>
    <x v="17"/>
  </r>
  <r>
    <x v="8"/>
    <x v="2"/>
    <s v="Libya"/>
    <s v="LY01"/>
    <x v="6"/>
    <s v="LY0106"/>
    <x v="16"/>
    <s v="LY010601"/>
    <s v="market_affected"/>
    <x v="34"/>
    <x v="256"/>
    <m/>
    <n v="6"/>
    <m/>
    <m/>
    <m/>
    <m/>
    <n v="8"/>
    <n v="75"/>
    <n v="0.75"/>
    <x v="6"/>
    <x v="17"/>
  </r>
  <r>
    <x v="8"/>
    <x v="2"/>
    <s v="Libya"/>
    <s v="LY01"/>
    <x v="6"/>
    <s v="LY0106"/>
    <x v="16"/>
    <s v="LY010601"/>
    <s v="market_affected"/>
    <x v="34"/>
    <x v="257"/>
    <m/>
    <n v="2"/>
    <m/>
    <m/>
    <m/>
    <m/>
    <n v="8"/>
    <n v="25"/>
    <n v="0.25"/>
    <x v="6"/>
    <x v="17"/>
  </r>
  <r>
    <x v="8"/>
    <x v="2"/>
    <s v="Libya"/>
    <s v="LY01"/>
    <x v="6"/>
    <s v="LY0106"/>
    <x v="16"/>
    <s v="LY010601"/>
    <s v="market_affected"/>
    <x v="34"/>
    <x v="258"/>
    <m/>
    <n v="2"/>
    <m/>
    <m/>
    <m/>
    <m/>
    <n v="8"/>
    <n v="25"/>
    <n v="0.25"/>
    <x v="6"/>
    <x v="17"/>
  </r>
  <r>
    <x v="8"/>
    <x v="2"/>
    <s v="Libya"/>
    <s v="LY01"/>
    <x v="6"/>
    <s v="LY0106"/>
    <x v="17"/>
    <s v="LY010602"/>
    <s v="market_affected"/>
    <x v="34"/>
    <x v="251"/>
    <m/>
    <n v="5"/>
    <m/>
    <m/>
    <m/>
    <m/>
    <n v="8"/>
    <n v="62.5"/>
    <n v="0.625"/>
    <x v="6"/>
    <x v="18"/>
  </r>
  <r>
    <x v="8"/>
    <x v="2"/>
    <s v="Libya"/>
    <s v="LY01"/>
    <x v="6"/>
    <s v="LY0106"/>
    <x v="17"/>
    <s v="LY010602"/>
    <s v="market_affected"/>
    <x v="34"/>
    <x v="15"/>
    <m/>
    <n v="3"/>
    <m/>
    <m/>
    <m/>
    <m/>
    <n v="8"/>
    <n v="37.5"/>
    <n v="0.375"/>
    <x v="6"/>
    <x v="18"/>
  </r>
  <r>
    <x v="8"/>
    <x v="2"/>
    <s v="Libya"/>
    <s v="LY01"/>
    <x v="6"/>
    <s v="LY0106"/>
    <x v="17"/>
    <s v="LY010602"/>
    <s v="market_affected"/>
    <x v="34"/>
    <x v="48"/>
    <m/>
    <n v="0"/>
    <m/>
    <m/>
    <m/>
    <m/>
    <n v="8"/>
    <n v="0"/>
    <n v="0"/>
    <x v="6"/>
    <x v="18"/>
  </r>
  <r>
    <x v="8"/>
    <x v="2"/>
    <s v="Libya"/>
    <s v="LY01"/>
    <x v="6"/>
    <s v="LY0106"/>
    <x v="17"/>
    <s v="LY010602"/>
    <s v="market_affected"/>
    <x v="34"/>
    <x v="252"/>
    <m/>
    <n v="5"/>
    <m/>
    <m/>
    <m/>
    <m/>
    <n v="8"/>
    <n v="62.5"/>
    <n v="0.625"/>
    <x v="6"/>
    <x v="18"/>
  </r>
  <r>
    <x v="8"/>
    <x v="2"/>
    <s v="Libya"/>
    <s v="LY01"/>
    <x v="6"/>
    <s v="LY0106"/>
    <x v="17"/>
    <s v="LY010602"/>
    <s v="market_affected"/>
    <x v="34"/>
    <x v="253"/>
    <m/>
    <n v="4"/>
    <m/>
    <m/>
    <m/>
    <m/>
    <n v="8"/>
    <n v="50"/>
    <n v="0.5"/>
    <x v="6"/>
    <x v="18"/>
  </r>
  <r>
    <x v="8"/>
    <x v="2"/>
    <s v="Libya"/>
    <s v="LY01"/>
    <x v="6"/>
    <s v="LY0106"/>
    <x v="17"/>
    <s v="LY010602"/>
    <s v="market_affected"/>
    <x v="34"/>
    <x v="254"/>
    <m/>
    <n v="6"/>
    <m/>
    <m/>
    <m/>
    <m/>
    <n v="8"/>
    <n v="75"/>
    <n v="0.75"/>
    <x v="6"/>
    <x v="18"/>
  </r>
  <r>
    <x v="8"/>
    <x v="2"/>
    <s v="Libya"/>
    <s v="LY01"/>
    <x v="6"/>
    <s v="LY0106"/>
    <x v="17"/>
    <s v="LY010602"/>
    <s v="market_affected"/>
    <x v="34"/>
    <x v="255"/>
    <m/>
    <n v="6"/>
    <m/>
    <m/>
    <m/>
    <m/>
    <n v="8"/>
    <n v="75"/>
    <n v="0.75"/>
    <x v="6"/>
    <x v="18"/>
  </r>
  <r>
    <x v="8"/>
    <x v="2"/>
    <s v="Libya"/>
    <s v="LY01"/>
    <x v="6"/>
    <s v="LY0106"/>
    <x v="17"/>
    <s v="LY010602"/>
    <s v="market_affected"/>
    <x v="34"/>
    <x v="256"/>
    <m/>
    <n v="4"/>
    <m/>
    <m/>
    <m/>
    <m/>
    <n v="8"/>
    <n v="50"/>
    <n v="0.5"/>
    <x v="6"/>
    <x v="18"/>
  </r>
  <r>
    <x v="8"/>
    <x v="2"/>
    <s v="Libya"/>
    <s v="LY01"/>
    <x v="6"/>
    <s v="LY0106"/>
    <x v="17"/>
    <s v="LY010602"/>
    <s v="market_affected"/>
    <x v="34"/>
    <x v="257"/>
    <m/>
    <n v="0"/>
    <m/>
    <m/>
    <m/>
    <m/>
    <n v="8"/>
    <n v="0"/>
    <n v="0"/>
    <x v="6"/>
    <x v="18"/>
  </r>
  <r>
    <x v="8"/>
    <x v="2"/>
    <s v="Libya"/>
    <s v="LY01"/>
    <x v="6"/>
    <s v="LY0106"/>
    <x v="17"/>
    <s v="LY010602"/>
    <s v="market_affected"/>
    <x v="34"/>
    <x v="258"/>
    <m/>
    <n v="1"/>
    <m/>
    <m/>
    <m/>
    <m/>
    <n v="8"/>
    <n v="12.5"/>
    <n v="0.125"/>
    <x v="6"/>
    <x v="18"/>
  </r>
  <r>
    <x v="8"/>
    <x v="2"/>
    <s v="Libya"/>
    <s v="LY01"/>
    <x v="1"/>
    <s v="LY0101"/>
    <x v="1"/>
    <s v="LY010101"/>
    <s v="food_needs"/>
    <x v="35"/>
    <x v="259"/>
    <m/>
    <n v="3"/>
    <m/>
    <m/>
    <m/>
    <m/>
    <n v="4"/>
    <n v="75"/>
    <n v="0.75"/>
    <x v="1"/>
    <x v="7"/>
  </r>
  <r>
    <x v="8"/>
    <x v="2"/>
    <s v="Libya"/>
    <s v="LY01"/>
    <x v="1"/>
    <s v="LY0101"/>
    <x v="1"/>
    <s v="LY010101"/>
    <s v="food_needs"/>
    <x v="35"/>
    <x v="260"/>
    <m/>
    <n v="0"/>
    <m/>
    <m/>
    <m/>
    <m/>
    <n v="4"/>
    <n v="0"/>
    <n v="0"/>
    <x v="1"/>
    <x v="7"/>
  </r>
  <r>
    <x v="8"/>
    <x v="2"/>
    <s v="Libya"/>
    <s v="LY01"/>
    <x v="1"/>
    <s v="LY0101"/>
    <x v="1"/>
    <s v="LY010101"/>
    <s v="food_needs"/>
    <x v="35"/>
    <x v="261"/>
    <m/>
    <n v="3"/>
    <m/>
    <m/>
    <m/>
    <m/>
    <n v="4"/>
    <n v="75"/>
    <n v="0.75"/>
    <x v="1"/>
    <x v="7"/>
  </r>
  <r>
    <x v="8"/>
    <x v="2"/>
    <s v="Libya"/>
    <s v="LY01"/>
    <x v="1"/>
    <s v="LY0101"/>
    <x v="1"/>
    <s v="LY010101"/>
    <s v="food_needs"/>
    <x v="35"/>
    <x v="262"/>
    <m/>
    <n v="3"/>
    <m/>
    <m/>
    <m/>
    <m/>
    <n v="4"/>
    <n v="75"/>
    <n v="0.75"/>
    <x v="1"/>
    <x v="7"/>
  </r>
  <r>
    <x v="8"/>
    <x v="2"/>
    <s v="Libya"/>
    <s v="LY01"/>
    <x v="1"/>
    <s v="LY0101"/>
    <x v="1"/>
    <s v="LY010101"/>
    <s v="food_needs"/>
    <x v="35"/>
    <x v="263"/>
    <m/>
    <n v="4"/>
    <m/>
    <m/>
    <m/>
    <m/>
    <n v="4"/>
    <n v="100"/>
    <n v="1"/>
    <x v="1"/>
    <x v="7"/>
  </r>
  <r>
    <x v="8"/>
    <x v="2"/>
    <s v="Libya"/>
    <s v="LY01"/>
    <x v="1"/>
    <s v="LY0101"/>
    <x v="1"/>
    <s v="LY010101"/>
    <s v="food_needs"/>
    <x v="35"/>
    <x v="264"/>
    <m/>
    <n v="2"/>
    <m/>
    <m/>
    <m/>
    <m/>
    <n v="4"/>
    <n v="50"/>
    <n v="0.5"/>
    <x v="1"/>
    <x v="7"/>
  </r>
  <r>
    <x v="8"/>
    <x v="2"/>
    <s v="Libya"/>
    <s v="LY01"/>
    <x v="1"/>
    <s v="LY0101"/>
    <x v="1"/>
    <s v="LY010101"/>
    <s v="food_needs"/>
    <x v="35"/>
    <x v="265"/>
    <m/>
    <n v="2"/>
    <m/>
    <m/>
    <m/>
    <m/>
    <n v="4"/>
    <n v="50"/>
    <n v="0.5"/>
    <x v="1"/>
    <x v="7"/>
  </r>
  <r>
    <x v="8"/>
    <x v="2"/>
    <s v="Libya"/>
    <s v="LY01"/>
    <x v="1"/>
    <s v="LY0101"/>
    <x v="1"/>
    <s v="LY010101"/>
    <s v="food_needs"/>
    <x v="35"/>
    <x v="266"/>
    <m/>
    <n v="0"/>
    <m/>
    <m/>
    <m/>
    <m/>
    <n v="4"/>
    <n v="0"/>
    <n v="0"/>
    <x v="1"/>
    <x v="7"/>
  </r>
  <r>
    <x v="8"/>
    <x v="2"/>
    <s v="Libya"/>
    <s v="LY01"/>
    <x v="1"/>
    <s v="LY0101"/>
    <x v="1"/>
    <s v="LY010101"/>
    <s v="food_needs"/>
    <x v="35"/>
    <x v="267"/>
    <m/>
    <n v="4"/>
    <m/>
    <m/>
    <m/>
    <m/>
    <n v="4"/>
    <n v="100"/>
    <n v="1"/>
    <x v="1"/>
    <x v="7"/>
  </r>
  <r>
    <x v="8"/>
    <x v="2"/>
    <s v="Libya"/>
    <s v="LY01"/>
    <x v="1"/>
    <s v="LY0101"/>
    <x v="1"/>
    <s v="LY010101"/>
    <s v="food_needs"/>
    <x v="35"/>
    <x v="40"/>
    <m/>
    <n v="0"/>
    <m/>
    <m/>
    <m/>
    <m/>
    <n v="4"/>
    <n v="0"/>
    <n v="0"/>
    <x v="1"/>
    <x v="7"/>
  </r>
  <r>
    <x v="8"/>
    <x v="2"/>
    <s v="Libya"/>
    <s v="LY01"/>
    <x v="1"/>
    <s v="LY0101"/>
    <x v="1"/>
    <s v="LY010101"/>
    <s v="food_needs"/>
    <x v="35"/>
    <x v="15"/>
    <m/>
    <n v="0"/>
    <m/>
    <m/>
    <m/>
    <m/>
    <n v="4"/>
    <n v="0"/>
    <n v="0"/>
    <x v="1"/>
    <x v="7"/>
  </r>
  <r>
    <x v="8"/>
    <x v="2"/>
    <s v="Libya"/>
    <s v="LY01"/>
    <x v="1"/>
    <s v="LY0101"/>
    <x v="1"/>
    <s v="LY010101"/>
    <s v="food_needs"/>
    <x v="35"/>
    <x v="48"/>
    <m/>
    <n v="0"/>
    <m/>
    <m/>
    <m/>
    <m/>
    <n v="4"/>
    <n v="0"/>
    <n v="0"/>
    <x v="1"/>
    <x v="7"/>
  </r>
  <r>
    <x v="8"/>
    <x v="2"/>
    <s v="Libya"/>
    <s v="LY01"/>
    <x v="1"/>
    <s v="LY0101"/>
    <x v="1"/>
    <s v="LY010101"/>
    <s v="food_needs"/>
    <x v="35"/>
    <x v="268"/>
    <m/>
    <n v="4"/>
    <m/>
    <m/>
    <m/>
    <m/>
    <n v="4"/>
    <n v="100"/>
    <n v="1"/>
    <x v="1"/>
    <x v="7"/>
  </r>
  <r>
    <x v="8"/>
    <x v="2"/>
    <s v="Libya"/>
    <s v="LY01"/>
    <x v="1"/>
    <s v="LY0101"/>
    <x v="1"/>
    <s v="LY010101"/>
    <s v="food_needs"/>
    <x v="35"/>
    <x v="269"/>
    <m/>
    <n v="3"/>
    <m/>
    <m/>
    <m/>
    <m/>
    <n v="4"/>
    <n v="75"/>
    <n v="0.75"/>
    <x v="1"/>
    <x v="7"/>
  </r>
  <r>
    <x v="8"/>
    <x v="2"/>
    <s v="Libya"/>
    <s v="LY01"/>
    <x v="1"/>
    <s v="LY0101"/>
    <x v="1"/>
    <s v="LY010101"/>
    <s v="food_needs"/>
    <x v="35"/>
    <x v="270"/>
    <m/>
    <n v="4"/>
    <m/>
    <m/>
    <m/>
    <m/>
    <n v="4"/>
    <n v="100"/>
    <n v="1"/>
    <x v="1"/>
    <x v="7"/>
  </r>
  <r>
    <x v="8"/>
    <x v="2"/>
    <s v="Libya"/>
    <s v="LY01"/>
    <x v="1"/>
    <s v="LY0101"/>
    <x v="2"/>
    <s v="LY010102"/>
    <s v="food_needs"/>
    <x v="35"/>
    <x v="259"/>
    <m/>
    <n v="12"/>
    <m/>
    <m/>
    <m/>
    <m/>
    <n v="13"/>
    <n v="92.31"/>
    <n v="0.92310000000000003"/>
    <x v="1"/>
    <x v="1"/>
  </r>
  <r>
    <x v="8"/>
    <x v="2"/>
    <s v="Libya"/>
    <s v="LY01"/>
    <x v="1"/>
    <s v="LY0101"/>
    <x v="2"/>
    <s v="LY010102"/>
    <s v="food_needs"/>
    <x v="35"/>
    <x v="260"/>
    <m/>
    <n v="3"/>
    <m/>
    <m/>
    <m/>
    <m/>
    <n v="13"/>
    <n v="23.08"/>
    <n v="0.23079999999999998"/>
    <x v="1"/>
    <x v="1"/>
  </r>
  <r>
    <x v="8"/>
    <x v="2"/>
    <s v="Libya"/>
    <s v="LY01"/>
    <x v="1"/>
    <s v="LY0101"/>
    <x v="2"/>
    <s v="LY010102"/>
    <s v="food_needs"/>
    <x v="35"/>
    <x v="261"/>
    <m/>
    <n v="13"/>
    <m/>
    <m/>
    <m/>
    <m/>
    <n v="13"/>
    <n v="100"/>
    <n v="1"/>
    <x v="1"/>
    <x v="1"/>
  </r>
  <r>
    <x v="8"/>
    <x v="2"/>
    <s v="Libya"/>
    <s v="LY01"/>
    <x v="1"/>
    <s v="LY0101"/>
    <x v="2"/>
    <s v="LY010102"/>
    <s v="food_needs"/>
    <x v="35"/>
    <x v="262"/>
    <m/>
    <n v="11"/>
    <m/>
    <m/>
    <m/>
    <m/>
    <n v="13"/>
    <n v="84.62"/>
    <n v="0.84620000000000006"/>
    <x v="1"/>
    <x v="1"/>
  </r>
  <r>
    <x v="8"/>
    <x v="2"/>
    <s v="Libya"/>
    <s v="LY01"/>
    <x v="1"/>
    <s v="LY0101"/>
    <x v="2"/>
    <s v="LY010102"/>
    <s v="food_needs"/>
    <x v="35"/>
    <x v="263"/>
    <m/>
    <n v="13"/>
    <m/>
    <m/>
    <m/>
    <m/>
    <n v="13"/>
    <n v="100"/>
    <n v="1"/>
    <x v="1"/>
    <x v="1"/>
  </r>
  <r>
    <x v="8"/>
    <x v="2"/>
    <s v="Libya"/>
    <s v="LY01"/>
    <x v="1"/>
    <s v="LY0101"/>
    <x v="2"/>
    <s v="LY010102"/>
    <s v="food_needs"/>
    <x v="35"/>
    <x v="264"/>
    <m/>
    <n v="11"/>
    <m/>
    <m/>
    <m/>
    <m/>
    <n v="13"/>
    <n v="84.62"/>
    <n v="0.84620000000000006"/>
    <x v="1"/>
    <x v="1"/>
  </r>
  <r>
    <x v="8"/>
    <x v="2"/>
    <s v="Libya"/>
    <s v="LY01"/>
    <x v="1"/>
    <s v="LY0101"/>
    <x v="2"/>
    <s v="LY010102"/>
    <s v="food_needs"/>
    <x v="35"/>
    <x v="265"/>
    <m/>
    <n v="11"/>
    <m/>
    <m/>
    <m/>
    <m/>
    <n v="13"/>
    <n v="84.62"/>
    <n v="0.84620000000000006"/>
    <x v="1"/>
    <x v="1"/>
  </r>
  <r>
    <x v="8"/>
    <x v="2"/>
    <s v="Libya"/>
    <s v="LY01"/>
    <x v="1"/>
    <s v="LY0101"/>
    <x v="2"/>
    <s v="LY010102"/>
    <s v="food_needs"/>
    <x v="35"/>
    <x v="266"/>
    <m/>
    <n v="5"/>
    <m/>
    <m/>
    <m/>
    <m/>
    <n v="13"/>
    <n v="38.46"/>
    <n v="0.3846"/>
    <x v="1"/>
    <x v="1"/>
  </r>
  <r>
    <x v="8"/>
    <x v="2"/>
    <s v="Libya"/>
    <s v="LY01"/>
    <x v="1"/>
    <s v="LY0101"/>
    <x v="2"/>
    <s v="LY010102"/>
    <s v="food_needs"/>
    <x v="35"/>
    <x v="267"/>
    <m/>
    <n v="12"/>
    <m/>
    <m/>
    <m/>
    <m/>
    <n v="13"/>
    <n v="92.31"/>
    <n v="0.92310000000000003"/>
    <x v="1"/>
    <x v="1"/>
  </r>
  <r>
    <x v="8"/>
    <x v="2"/>
    <s v="Libya"/>
    <s v="LY01"/>
    <x v="1"/>
    <s v="LY0101"/>
    <x v="2"/>
    <s v="LY010102"/>
    <s v="food_needs"/>
    <x v="35"/>
    <x v="40"/>
    <m/>
    <n v="5"/>
    <m/>
    <m/>
    <m/>
    <m/>
    <n v="13"/>
    <n v="38.46"/>
    <n v="0.3846"/>
    <x v="1"/>
    <x v="1"/>
  </r>
  <r>
    <x v="8"/>
    <x v="2"/>
    <s v="Libya"/>
    <s v="LY01"/>
    <x v="1"/>
    <s v="LY0101"/>
    <x v="2"/>
    <s v="LY010102"/>
    <s v="food_needs"/>
    <x v="35"/>
    <x v="15"/>
    <m/>
    <n v="6"/>
    <m/>
    <m/>
    <m/>
    <m/>
    <n v="13"/>
    <n v="46.15"/>
    <n v="0.46149999999999997"/>
    <x v="1"/>
    <x v="1"/>
  </r>
  <r>
    <x v="8"/>
    <x v="2"/>
    <s v="Libya"/>
    <s v="LY01"/>
    <x v="1"/>
    <s v="LY0101"/>
    <x v="2"/>
    <s v="LY010102"/>
    <s v="food_needs"/>
    <x v="35"/>
    <x v="48"/>
    <m/>
    <n v="3"/>
    <m/>
    <m/>
    <m/>
    <m/>
    <n v="13"/>
    <n v="23.08"/>
    <n v="0.23079999999999998"/>
    <x v="1"/>
    <x v="1"/>
  </r>
  <r>
    <x v="8"/>
    <x v="2"/>
    <s v="Libya"/>
    <s v="LY01"/>
    <x v="1"/>
    <s v="LY0101"/>
    <x v="2"/>
    <s v="LY010102"/>
    <s v="food_needs"/>
    <x v="35"/>
    <x v="268"/>
    <m/>
    <n v="13"/>
    <m/>
    <m/>
    <m/>
    <m/>
    <n v="13"/>
    <n v="100"/>
    <n v="1"/>
    <x v="1"/>
    <x v="1"/>
  </r>
  <r>
    <x v="8"/>
    <x v="2"/>
    <s v="Libya"/>
    <s v="LY01"/>
    <x v="1"/>
    <s v="LY0101"/>
    <x v="2"/>
    <s v="LY010102"/>
    <s v="food_needs"/>
    <x v="35"/>
    <x v="269"/>
    <m/>
    <n v="9"/>
    <m/>
    <m/>
    <m/>
    <m/>
    <n v="13"/>
    <n v="69.23"/>
    <n v="0.69230000000000003"/>
    <x v="1"/>
    <x v="1"/>
  </r>
  <r>
    <x v="8"/>
    <x v="2"/>
    <s v="Libya"/>
    <s v="LY01"/>
    <x v="1"/>
    <s v="LY0101"/>
    <x v="2"/>
    <s v="LY010102"/>
    <s v="food_needs"/>
    <x v="35"/>
    <x v="270"/>
    <m/>
    <n v="12"/>
    <m/>
    <m/>
    <m/>
    <m/>
    <n v="13"/>
    <n v="92.31"/>
    <n v="0.92310000000000003"/>
    <x v="1"/>
    <x v="1"/>
  </r>
  <r>
    <x v="8"/>
    <x v="2"/>
    <s v="Libya"/>
    <s v="LY01"/>
    <x v="1"/>
    <s v="LY0101"/>
    <x v="3"/>
    <s v="LY010103"/>
    <s v="food_needs"/>
    <x v="35"/>
    <x v="259"/>
    <m/>
    <n v="6"/>
    <m/>
    <m/>
    <m/>
    <m/>
    <n v="7"/>
    <n v="85.71"/>
    <n v="0.85709999999999997"/>
    <x v="1"/>
    <x v="8"/>
  </r>
  <r>
    <x v="8"/>
    <x v="2"/>
    <s v="Libya"/>
    <s v="LY01"/>
    <x v="1"/>
    <s v="LY0101"/>
    <x v="3"/>
    <s v="LY010103"/>
    <s v="food_needs"/>
    <x v="35"/>
    <x v="260"/>
    <m/>
    <n v="1"/>
    <m/>
    <m/>
    <m/>
    <m/>
    <n v="7"/>
    <n v="14.29"/>
    <n v="0.1429"/>
    <x v="1"/>
    <x v="8"/>
  </r>
  <r>
    <x v="8"/>
    <x v="2"/>
    <s v="Libya"/>
    <s v="LY01"/>
    <x v="1"/>
    <s v="LY0101"/>
    <x v="3"/>
    <s v="LY010103"/>
    <s v="food_needs"/>
    <x v="35"/>
    <x v="261"/>
    <m/>
    <n v="2"/>
    <m/>
    <m/>
    <m/>
    <m/>
    <n v="7"/>
    <n v="28.57"/>
    <n v="0.28570000000000001"/>
    <x v="1"/>
    <x v="8"/>
  </r>
  <r>
    <x v="8"/>
    <x v="2"/>
    <s v="Libya"/>
    <s v="LY01"/>
    <x v="1"/>
    <s v="LY0101"/>
    <x v="3"/>
    <s v="LY010103"/>
    <s v="food_needs"/>
    <x v="35"/>
    <x v="262"/>
    <m/>
    <n v="7"/>
    <m/>
    <m/>
    <m/>
    <m/>
    <n v="7"/>
    <n v="100"/>
    <n v="1"/>
    <x v="1"/>
    <x v="8"/>
  </r>
  <r>
    <x v="8"/>
    <x v="2"/>
    <s v="Libya"/>
    <s v="LY01"/>
    <x v="1"/>
    <s v="LY0101"/>
    <x v="3"/>
    <s v="LY010103"/>
    <s v="food_needs"/>
    <x v="35"/>
    <x v="263"/>
    <m/>
    <n v="6"/>
    <m/>
    <m/>
    <m/>
    <m/>
    <n v="7"/>
    <n v="85.71"/>
    <n v="0.85709999999999997"/>
    <x v="1"/>
    <x v="8"/>
  </r>
  <r>
    <x v="8"/>
    <x v="2"/>
    <s v="Libya"/>
    <s v="LY01"/>
    <x v="1"/>
    <s v="LY0101"/>
    <x v="3"/>
    <s v="LY010103"/>
    <s v="food_needs"/>
    <x v="35"/>
    <x v="264"/>
    <m/>
    <n v="5"/>
    <m/>
    <m/>
    <m/>
    <m/>
    <n v="7"/>
    <n v="71.430000000000007"/>
    <n v="0.71430000000000005"/>
    <x v="1"/>
    <x v="8"/>
  </r>
  <r>
    <x v="8"/>
    <x v="2"/>
    <s v="Libya"/>
    <s v="LY01"/>
    <x v="1"/>
    <s v="LY0101"/>
    <x v="3"/>
    <s v="LY010103"/>
    <s v="food_needs"/>
    <x v="35"/>
    <x v="265"/>
    <m/>
    <n v="4"/>
    <m/>
    <m/>
    <m/>
    <m/>
    <n v="7"/>
    <n v="57.14"/>
    <n v="0.57140000000000002"/>
    <x v="1"/>
    <x v="8"/>
  </r>
  <r>
    <x v="8"/>
    <x v="2"/>
    <s v="Libya"/>
    <s v="LY01"/>
    <x v="1"/>
    <s v="LY0101"/>
    <x v="3"/>
    <s v="LY010103"/>
    <s v="food_needs"/>
    <x v="35"/>
    <x v="266"/>
    <m/>
    <n v="0"/>
    <m/>
    <m/>
    <m/>
    <m/>
    <n v="7"/>
    <n v="0"/>
    <n v="0"/>
    <x v="1"/>
    <x v="8"/>
  </r>
  <r>
    <x v="8"/>
    <x v="2"/>
    <s v="Libya"/>
    <s v="LY01"/>
    <x v="1"/>
    <s v="LY0101"/>
    <x v="3"/>
    <s v="LY010103"/>
    <s v="food_needs"/>
    <x v="35"/>
    <x v="267"/>
    <m/>
    <n v="5"/>
    <m/>
    <m/>
    <m/>
    <m/>
    <n v="7"/>
    <n v="71.430000000000007"/>
    <n v="0.71430000000000005"/>
    <x v="1"/>
    <x v="8"/>
  </r>
  <r>
    <x v="8"/>
    <x v="2"/>
    <s v="Libya"/>
    <s v="LY01"/>
    <x v="1"/>
    <s v="LY0101"/>
    <x v="3"/>
    <s v="LY010103"/>
    <s v="food_needs"/>
    <x v="35"/>
    <x v="40"/>
    <m/>
    <n v="2"/>
    <m/>
    <m/>
    <m/>
    <m/>
    <n v="7"/>
    <n v="28.57"/>
    <n v="0.28570000000000001"/>
    <x v="1"/>
    <x v="8"/>
  </r>
  <r>
    <x v="8"/>
    <x v="2"/>
    <s v="Libya"/>
    <s v="LY01"/>
    <x v="1"/>
    <s v="LY0101"/>
    <x v="3"/>
    <s v="LY010103"/>
    <s v="food_needs"/>
    <x v="35"/>
    <x v="15"/>
    <m/>
    <n v="1"/>
    <m/>
    <m/>
    <m/>
    <m/>
    <n v="7"/>
    <n v="14.29"/>
    <n v="0.1429"/>
    <x v="1"/>
    <x v="8"/>
  </r>
  <r>
    <x v="8"/>
    <x v="2"/>
    <s v="Libya"/>
    <s v="LY01"/>
    <x v="1"/>
    <s v="LY0101"/>
    <x v="3"/>
    <s v="LY010103"/>
    <s v="food_needs"/>
    <x v="35"/>
    <x v="48"/>
    <m/>
    <n v="2"/>
    <m/>
    <m/>
    <m/>
    <m/>
    <n v="7"/>
    <n v="28.57"/>
    <n v="0.28570000000000001"/>
    <x v="1"/>
    <x v="8"/>
  </r>
  <r>
    <x v="8"/>
    <x v="2"/>
    <s v="Libya"/>
    <s v="LY01"/>
    <x v="1"/>
    <s v="LY0101"/>
    <x v="3"/>
    <s v="LY010103"/>
    <s v="food_needs"/>
    <x v="35"/>
    <x v="268"/>
    <m/>
    <n v="6"/>
    <m/>
    <m/>
    <m/>
    <m/>
    <n v="7"/>
    <n v="85.71"/>
    <n v="0.85709999999999997"/>
    <x v="1"/>
    <x v="8"/>
  </r>
  <r>
    <x v="8"/>
    <x v="2"/>
    <s v="Libya"/>
    <s v="LY01"/>
    <x v="1"/>
    <s v="LY0101"/>
    <x v="3"/>
    <s v="LY010103"/>
    <s v="food_needs"/>
    <x v="35"/>
    <x v="269"/>
    <m/>
    <n v="1"/>
    <m/>
    <m/>
    <m/>
    <m/>
    <n v="7"/>
    <n v="14.29"/>
    <n v="0.1429"/>
    <x v="1"/>
    <x v="8"/>
  </r>
  <r>
    <x v="8"/>
    <x v="2"/>
    <s v="Libya"/>
    <s v="LY01"/>
    <x v="1"/>
    <s v="LY0101"/>
    <x v="3"/>
    <s v="LY010103"/>
    <s v="food_needs"/>
    <x v="35"/>
    <x v="270"/>
    <m/>
    <n v="5"/>
    <m/>
    <m/>
    <m/>
    <m/>
    <n v="7"/>
    <n v="71.430000000000007"/>
    <n v="0.71430000000000005"/>
    <x v="1"/>
    <x v="8"/>
  </r>
  <r>
    <x v="8"/>
    <x v="2"/>
    <s v="Libya"/>
    <s v="LY01"/>
    <x v="1"/>
    <s v="LY0101"/>
    <x v="4"/>
    <s v="LY010104"/>
    <s v="food_needs"/>
    <x v="35"/>
    <x v="259"/>
    <m/>
    <n v="0"/>
    <m/>
    <m/>
    <m/>
    <m/>
    <n v="1"/>
    <n v="0"/>
    <n v="0"/>
    <x v="1"/>
    <x v="9"/>
  </r>
  <r>
    <x v="8"/>
    <x v="2"/>
    <s v="Libya"/>
    <s v="LY01"/>
    <x v="1"/>
    <s v="LY0101"/>
    <x v="4"/>
    <s v="LY010104"/>
    <s v="food_needs"/>
    <x v="35"/>
    <x v="260"/>
    <m/>
    <n v="0"/>
    <m/>
    <m/>
    <m/>
    <m/>
    <n v="1"/>
    <n v="0"/>
    <n v="0"/>
    <x v="1"/>
    <x v="9"/>
  </r>
  <r>
    <x v="8"/>
    <x v="2"/>
    <s v="Libya"/>
    <s v="LY01"/>
    <x v="1"/>
    <s v="LY0101"/>
    <x v="4"/>
    <s v="LY010104"/>
    <s v="food_needs"/>
    <x v="35"/>
    <x v="261"/>
    <m/>
    <n v="0"/>
    <m/>
    <m/>
    <m/>
    <m/>
    <n v="1"/>
    <n v="0"/>
    <n v="0"/>
    <x v="1"/>
    <x v="9"/>
  </r>
  <r>
    <x v="8"/>
    <x v="2"/>
    <s v="Libya"/>
    <s v="LY01"/>
    <x v="1"/>
    <s v="LY0101"/>
    <x v="4"/>
    <s v="LY010104"/>
    <s v="food_needs"/>
    <x v="35"/>
    <x v="262"/>
    <m/>
    <n v="1"/>
    <m/>
    <m/>
    <m/>
    <m/>
    <n v="1"/>
    <n v="100"/>
    <n v="1"/>
    <x v="1"/>
    <x v="9"/>
  </r>
  <r>
    <x v="8"/>
    <x v="2"/>
    <s v="Libya"/>
    <s v="LY01"/>
    <x v="1"/>
    <s v="LY0101"/>
    <x v="4"/>
    <s v="LY010104"/>
    <s v="food_needs"/>
    <x v="35"/>
    <x v="263"/>
    <m/>
    <n v="1"/>
    <m/>
    <m/>
    <m/>
    <m/>
    <n v="1"/>
    <n v="100"/>
    <n v="1"/>
    <x v="1"/>
    <x v="9"/>
  </r>
  <r>
    <x v="8"/>
    <x v="2"/>
    <s v="Libya"/>
    <s v="LY01"/>
    <x v="1"/>
    <s v="LY0101"/>
    <x v="4"/>
    <s v="LY010104"/>
    <s v="food_needs"/>
    <x v="35"/>
    <x v="264"/>
    <m/>
    <n v="0"/>
    <m/>
    <m/>
    <m/>
    <m/>
    <n v="1"/>
    <n v="0"/>
    <n v="0"/>
    <x v="1"/>
    <x v="9"/>
  </r>
  <r>
    <x v="8"/>
    <x v="2"/>
    <s v="Libya"/>
    <s v="LY01"/>
    <x v="1"/>
    <s v="LY0101"/>
    <x v="4"/>
    <s v="LY010104"/>
    <s v="food_needs"/>
    <x v="35"/>
    <x v="265"/>
    <m/>
    <n v="1"/>
    <m/>
    <m/>
    <m/>
    <m/>
    <n v="1"/>
    <n v="100"/>
    <n v="1"/>
    <x v="1"/>
    <x v="9"/>
  </r>
  <r>
    <x v="8"/>
    <x v="2"/>
    <s v="Libya"/>
    <s v="LY01"/>
    <x v="1"/>
    <s v="LY0101"/>
    <x v="4"/>
    <s v="LY010104"/>
    <s v="food_needs"/>
    <x v="35"/>
    <x v="266"/>
    <m/>
    <n v="0"/>
    <m/>
    <m/>
    <m/>
    <m/>
    <n v="1"/>
    <n v="0"/>
    <n v="0"/>
    <x v="1"/>
    <x v="9"/>
  </r>
  <r>
    <x v="8"/>
    <x v="2"/>
    <s v="Libya"/>
    <s v="LY01"/>
    <x v="1"/>
    <s v="LY0101"/>
    <x v="4"/>
    <s v="LY010104"/>
    <s v="food_needs"/>
    <x v="35"/>
    <x v="267"/>
    <m/>
    <n v="0"/>
    <m/>
    <m/>
    <m/>
    <m/>
    <n v="1"/>
    <n v="0"/>
    <n v="0"/>
    <x v="1"/>
    <x v="9"/>
  </r>
  <r>
    <x v="8"/>
    <x v="2"/>
    <s v="Libya"/>
    <s v="LY01"/>
    <x v="1"/>
    <s v="LY0101"/>
    <x v="4"/>
    <s v="LY010104"/>
    <s v="food_needs"/>
    <x v="35"/>
    <x v="40"/>
    <m/>
    <n v="0"/>
    <m/>
    <m/>
    <m/>
    <m/>
    <n v="1"/>
    <n v="0"/>
    <n v="0"/>
    <x v="1"/>
    <x v="9"/>
  </r>
  <r>
    <x v="8"/>
    <x v="2"/>
    <s v="Libya"/>
    <s v="LY01"/>
    <x v="1"/>
    <s v="LY0101"/>
    <x v="4"/>
    <s v="LY010104"/>
    <s v="food_needs"/>
    <x v="35"/>
    <x v="15"/>
    <m/>
    <n v="0"/>
    <m/>
    <m/>
    <m/>
    <m/>
    <n v="1"/>
    <n v="0"/>
    <n v="0"/>
    <x v="1"/>
    <x v="9"/>
  </r>
  <r>
    <x v="8"/>
    <x v="2"/>
    <s v="Libya"/>
    <s v="LY01"/>
    <x v="1"/>
    <s v="LY0101"/>
    <x v="4"/>
    <s v="LY010104"/>
    <s v="food_needs"/>
    <x v="35"/>
    <x v="48"/>
    <m/>
    <n v="0"/>
    <m/>
    <m/>
    <m/>
    <m/>
    <n v="1"/>
    <n v="0"/>
    <n v="0"/>
    <x v="1"/>
    <x v="9"/>
  </r>
  <r>
    <x v="8"/>
    <x v="2"/>
    <s v="Libya"/>
    <s v="LY01"/>
    <x v="1"/>
    <s v="LY0101"/>
    <x v="4"/>
    <s v="LY010104"/>
    <s v="food_needs"/>
    <x v="35"/>
    <x v="268"/>
    <m/>
    <n v="1"/>
    <m/>
    <m/>
    <m/>
    <m/>
    <n v="1"/>
    <n v="100"/>
    <n v="1"/>
    <x v="1"/>
    <x v="9"/>
  </r>
  <r>
    <x v="8"/>
    <x v="2"/>
    <s v="Libya"/>
    <s v="LY01"/>
    <x v="1"/>
    <s v="LY0101"/>
    <x v="4"/>
    <s v="LY010104"/>
    <s v="food_needs"/>
    <x v="35"/>
    <x v="269"/>
    <m/>
    <n v="0"/>
    <m/>
    <m/>
    <m/>
    <m/>
    <n v="1"/>
    <n v="0"/>
    <n v="0"/>
    <x v="1"/>
    <x v="9"/>
  </r>
  <r>
    <x v="8"/>
    <x v="2"/>
    <s v="Libya"/>
    <s v="LY01"/>
    <x v="1"/>
    <s v="LY0101"/>
    <x v="4"/>
    <s v="LY010104"/>
    <s v="food_needs"/>
    <x v="35"/>
    <x v="270"/>
    <m/>
    <n v="1"/>
    <m/>
    <m/>
    <m/>
    <m/>
    <n v="1"/>
    <n v="100"/>
    <n v="1"/>
    <x v="1"/>
    <x v="9"/>
  </r>
  <r>
    <x v="8"/>
    <x v="2"/>
    <s v="Libya"/>
    <s v="LY01"/>
    <x v="1"/>
    <s v="LY0101"/>
    <x v="5"/>
    <s v="LY010105"/>
    <s v="food_needs"/>
    <x v="35"/>
    <x v="259"/>
    <m/>
    <n v="4"/>
    <m/>
    <m/>
    <m/>
    <m/>
    <n v="5"/>
    <n v="80"/>
    <n v="0.8"/>
    <x v="1"/>
    <x v="10"/>
  </r>
  <r>
    <x v="8"/>
    <x v="2"/>
    <s v="Libya"/>
    <s v="LY01"/>
    <x v="1"/>
    <s v="LY0101"/>
    <x v="5"/>
    <s v="LY010105"/>
    <s v="food_needs"/>
    <x v="35"/>
    <x v="260"/>
    <m/>
    <n v="0"/>
    <m/>
    <m/>
    <m/>
    <m/>
    <n v="5"/>
    <n v="0"/>
    <n v="0"/>
    <x v="1"/>
    <x v="10"/>
  </r>
  <r>
    <x v="8"/>
    <x v="2"/>
    <s v="Libya"/>
    <s v="LY01"/>
    <x v="1"/>
    <s v="LY0101"/>
    <x v="5"/>
    <s v="LY010105"/>
    <s v="food_needs"/>
    <x v="35"/>
    <x v="261"/>
    <m/>
    <n v="3"/>
    <m/>
    <m/>
    <m/>
    <m/>
    <n v="5"/>
    <n v="60"/>
    <n v="0.6"/>
    <x v="1"/>
    <x v="10"/>
  </r>
  <r>
    <x v="8"/>
    <x v="2"/>
    <s v="Libya"/>
    <s v="LY01"/>
    <x v="1"/>
    <s v="LY0101"/>
    <x v="5"/>
    <s v="LY010105"/>
    <s v="food_needs"/>
    <x v="35"/>
    <x v="262"/>
    <m/>
    <n v="4"/>
    <m/>
    <m/>
    <m/>
    <m/>
    <n v="5"/>
    <n v="80"/>
    <n v="0.8"/>
    <x v="1"/>
    <x v="10"/>
  </r>
  <r>
    <x v="8"/>
    <x v="2"/>
    <s v="Libya"/>
    <s v="LY01"/>
    <x v="1"/>
    <s v="LY0101"/>
    <x v="5"/>
    <s v="LY010105"/>
    <s v="food_needs"/>
    <x v="35"/>
    <x v="263"/>
    <m/>
    <n v="5"/>
    <m/>
    <m/>
    <m/>
    <m/>
    <n v="5"/>
    <n v="100"/>
    <n v="1"/>
    <x v="1"/>
    <x v="10"/>
  </r>
  <r>
    <x v="8"/>
    <x v="2"/>
    <s v="Libya"/>
    <s v="LY01"/>
    <x v="1"/>
    <s v="LY0101"/>
    <x v="5"/>
    <s v="LY010105"/>
    <s v="food_needs"/>
    <x v="35"/>
    <x v="264"/>
    <m/>
    <n v="3"/>
    <m/>
    <m/>
    <m/>
    <m/>
    <n v="5"/>
    <n v="60"/>
    <n v="0.6"/>
    <x v="1"/>
    <x v="10"/>
  </r>
  <r>
    <x v="8"/>
    <x v="2"/>
    <s v="Libya"/>
    <s v="LY01"/>
    <x v="1"/>
    <s v="LY0101"/>
    <x v="5"/>
    <s v="LY010105"/>
    <s v="food_needs"/>
    <x v="35"/>
    <x v="265"/>
    <m/>
    <n v="3"/>
    <m/>
    <m/>
    <m/>
    <m/>
    <n v="5"/>
    <n v="60"/>
    <n v="0.6"/>
    <x v="1"/>
    <x v="10"/>
  </r>
  <r>
    <x v="8"/>
    <x v="2"/>
    <s v="Libya"/>
    <s v="LY01"/>
    <x v="1"/>
    <s v="LY0101"/>
    <x v="5"/>
    <s v="LY010105"/>
    <s v="food_needs"/>
    <x v="35"/>
    <x v="266"/>
    <m/>
    <n v="0"/>
    <m/>
    <m/>
    <m/>
    <m/>
    <n v="5"/>
    <n v="0"/>
    <n v="0"/>
    <x v="1"/>
    <x v="10"/>
  </r>
  <r>
    <x v="8"/>
    <x v="2"/>
    <s v="Libya"/>
    <s v="LY01"/>
    <x v="1"/>
    <s v="LY0101"/>
    <x v="5"/>
    <s v="LY010105"/>
    <s v="food_needs"/>
    <x v="35"/>
    <x v="267"/>
    <m/>
    <n v="5"/>
    <m/>
    <m/>
    <m/>
    <m/>
    <n v="5"/>
    <n v="100"/>
    <n v="1"/>
    <x v="1"/>
    <x v="10"/>
  </r>
  <r>
    <x v="8"/>
    <x v="2"/>
    <s v="Libya"/>
    <s v="LY01"/>
    <x v="1"/>
    <s v="LY0101"/>
    <x v="5"/>
    <s v="LY010105"/>
    <s v="food_needs"/>
    <x v="35"/>
    <x v="40"/>
    <m/>
    <n v="2"/>
    <m/>
    <m/>
    <m/>
    <m/>
    <n v="5"/>
    <n v="40"/>
    <n v="0.4"/>
    <x v="1"/>
    <x v="10"/>
  </r>
  <r>
    <x v="8"/>
    <x v="2"/>
    <s v="Libya"/>
    <s v="LY01"/>
    <x v="1"/>
    <s v="LY0101"/>
    <x v="5"/>
    <s v="LY010105"/>
    <s v="food_needs"/>
    <x v="35"/>
    <x v="15"/>
    <m/>
    <n v="1"/>
    <m/>
    <m/>
    <m/>
    <m/>
    <n v="5"/>
    <n v="20"/>
    <n v="0.2"/>
    <x v="1"/>
    <x v="10"/>
  </r>
  <r>
    <x v="8"/>
    <x v="2"/>
    <s v="Libya"/>
    <s v="LY01"/>
    <x v="1"/>
    <s v="LY0101"/>
    <x v="5"/>
    <s v="LY010105"/>
    <s v="food_needs"/>
    <x v="35"/>
    <x v="48"/>
    <m/>
    <n v="1"/>
    <m/>
    <m/>
    <m/>
    <m/>
    <n v="5"/>
    <n v="20"/>
    <n v="0.2"/>
    <x v="1"/>
    <x v="10"/>
  </r>
  <r>
    <x v="8"/>
    <x v="2"/>
    <s v="Libya"/>
    <s v="LY01"/>
    <x v="1"/>
    <s v="LY0101"/>
    <x v="5"/>
    <s v="LY010105"/>
    <s v="food_needs"/>
    <x v="35"/>
    <x v="268"/>
    <m/>
    <n v="4"/>
    <m/>
    <m/>
    <m/>
    <m/>
    <n v="5"/>
    <n v="80"/>
    <n v="0.8"/>
    <x v="1"/>
    <x v="10"/>
  </r>
  <r>
    <x v="8"/>
    <x v="2"/>
    <s v="Libya"/>
    <s v="LY01"/>
    <x v="1"/>
    <s v="LY0101"/>
    <x v="5"/>
    <s v="LY010105"/>
    <s v="food_needs"/>
    <x v="35"/>
    <x v="269"/>
    <m/>
    <n v="2"/>
    <m/>
    <m/>
    <m/>
    <m/>
    <n v="5"/>
    <n v="40"/>
    <n v="0.4"/>
    <x v="1"/>
    <x v="10"/>
  </r>
  <r>
    <x v="8"/>
    <x v="2"/>
    <s v="Libya"/>
    <s v="LY01"/>
    <x v="1"/>
    <s v="LY0101"/>
    <x v="5"/>
    <s v="LY010105"/>
    <s v="food_needs"/>
    <x v="35"/>
    <x v="270"/>
    <m/>
    <n v="3"/>
    <m/>
    <m/>
    <m/>
    <m/>
    <n v="5"/>
    <n v="60"/>
    <n v="0.6"/>
    <x v="1"/>
    <x v="10"/>
  </r>
  <r>
    <x v="8"/>
    <x v="2"/>
    <s v="Libya"/>
    <s v="LY01"/>
    <x v="2"/>
    <s v="LY0102"/>
    <x v="6"/>
    <s v="LY010201"/>
    <s v="food_needs"/>
    <x v="35"/>
    <x v="259"/>
    <m/>
    <n v="5"/>
    <m/>
    <m/>
    <m/>
    <m/>
    <n v="6"/>
    <n v="83.33"/>
    <n v="0.83329999999999993"/>
    <x v="2"/>
    <x v="11"/>
  </r>
  <r>
    <x v="8"/>
    <x v="2"/>
    <s v="Libya"/>
    <s v="LY01"/>
    <x v="2"/>
    <s v="LY0102"/>
    <x v="6"/>
    <s v="LY010201"/>
    <s v="food_needs"/>
    <x v="35"/>
    <x v="260"/>
    <m/>
    <n v="2"/>
    <m/>
    <m/>
    <m/>
    <m/>
    <n v="6"/>
    <n v="33.33"/>
    <n v="0.33329999999999999"/>
    <x v="2"/>
    <x v="11"/>
  </r>
  <r>
    <x v="8"/>
    <x v="2"/>
    <s v="Libya"/>
    <s v="LY01"/>
    <x v="2"/>
    <s v="LY0102"/>
    <x v="6"/>
    <s v="LY010201"/>
    <s v="food_needs"/>
    <x v="35"/>
    <x v="261"/>
    <m/>
    <n v="4"/>
    <m/>
    <m/>
    <m/>
    <m/>
    <n v="6"/>
    <n v="66.67"/>
    <n v="0.66670000000000007"/>
    <x v="2"/>
    <x v="11"/>
  </r>
  <r>
    <x v="8"/>
    <x v="2"/>
    <s v="Libya"/>
    <s v="LY01"/>
    <x v="2"/>
    <s v="LY0102"/>
    <x v="6"/>
    <s v="LY010201"/>
    <s v="food_needs"/>
    <x v="35"/>
    <x v="262"/>
    <m/>
    <n v="5"/>
    <m/>
    <m/>
    <m/>
    <m/>
    <n v="6"/>
    <n v="83.33"/>
    <n v="0.83329999999999993"/>
    <x v="2"/>
    <x v="11"/>
  </r>
  <r>
    <x v="8"/>
    <x v="2"/>
    <s v="Libya"/>
    <s v="LY01"/>
    <x v="2"/>
    <s v="LY0102"/>
    <x v="6"/>
    <s v="LY010201"/>
    <s v="food_needs"/>
    <x v="35"/>
    <x v="263"/>
    <m/>
    <n v="5"/>
    <m/>
    <m/>
    <m/>
    <m/>
    <n v="6"/>
    <n v="83.33"/>
    <n v="0.83329999999999993"/>
    <x v="2"/>
    <x v="11"/>
  </r>
  <r>
    <x v="8"/>
    <x v="2"/>
    <s v="Libya"/>
    <s v="LY01"/>
    <x v="2"/>
    <s v="LY0102"/>
    <x v="6"/>
    <s v="LY010201"/>
    <s v="food_needs"/>
    <x v="35"/>
    <x v="264"/>
    <m/>
    <n v="5"/>
    <m/>
    <m/>
    <m/>
    <m/>
    <n v="6"/>
    <n v="83.33"/>
    <n v="0.83329999999999993"/>
    <x v="2"/>
    <x v="11"/>
  </r>
  <r>
    <x v="8"/>
    <x v="2"/>
    <s v="Libya"/>
    <s v="LY01"/>
    <x v="2"/>
    <s v="LY0102"/>
    <x v="6"/>
    <s v="LY010201"/>
    <s v="food_needs"/>
    <x v="35"/>
    <x v="265"/>
    <m/>
    <n v="3"/>
    <m/>
    <m/>
    <m/>
    <m/>
    <n v="6"/>
    <n v="50"/>
    <n v="0.5"/>
    <x v="2"/>
    <x v="11"/>
  </r>
  <r>
    <x v="8"/>
    <x v="2"/>
    <s v="Libya"/>
    <s v="LY01"/>
    <x v="2"/>
    <s v="LY0102"/>
    <x v="6"/>
    <s v="LY010201"/>
    <s v="food_needs"/>
    <x v="35"/>
    <x v="266"/>
    <m/>
    <n v="1"/>
    <m/>
    <m/>
    <m/>
    <m/>
    <n v="6"/>
    <n v="16.670000000000002"/>
    <n v="0.16670000000000001"/>
    <x v="2"/>
    <x v="11"/>
  </r>
  <r>
    <x v="8"/>
    <x v="2"/>
    <s v="Libya"/>
    <s v="LY01"/>
    <x v="2"/>
    <s v="LY0102"/>
    <x v="6"/>
    <s v="LY010201"/>
    <s v="food_needs"/>
    <x v="35"/>
    <x v="267"/>
    <m/>
    <n v="4"/>
    <m/>
    <m/>
    <m/>
    <m/>
    <n v="6"/>
    <n v="66.67"/>
    <n v="0.66670000000000007"/>
    <x v="2"/>
    <x v="11"/>
  </r>
  <r>
    <x v="8"/>
    <x v="2"/>
    <s v="Libya"/>
    <s v="LY01"/>
    <x v="2"/>
    <s v="LY0102"/>
    <x v="6"/>
    <s v="LY010201"/>
    <s v="food_needs"/>
    <x v="35"/>
    <x v="40"/>
    <m/>
    <n v="3"/>
    <m/>
    <m/>
    <m/>
    <m/>
    <n v="6"/>
    <n v="50"/>
    <n v="0.5"/>
    <x v="2"/>
    <x v="11"/>
  </r>
  <r>
    <x v="8"/>
    <x v="2"/>
    <s v="Libya"/>
    <s v="LY01"/>
    <x v="2"/>
    <s v="LY0102"/>
    <x v="6"/>
    <s v="LY010201"/>
    <s v="food_needs"/>
    <x v="35"/>
    <x v="15"/>
    <m/>
    <n v="3"/>
    <m/>
    <m/>
    <m/>
    <m/>
    <n v="6"/>
    <n v="50"/>
    <n v="0.5"/>
    <x v="2"/>
    <x v="11"/>
  </r>
  <r>
    <x v="8"/>
    <x v="2"/>
    <s v="Libya"/>
    <s v="LY01"/>
    <x v="2"/>
    <s v="LY0102"/>
    <x v="6"/>
    <s v="LY010201"/>
    <s v="food_needs"/>
    <x v="35"/>
    <x v="48"/>
    <m/>
    <n v="0"/>
    <m/>
    <m/>
    <m/>
    <m/>
    <n v="6"/>
    <n v="0"/>
    <n v="0"/>
    <x v="2"/>
    <x v="11"/>
  </r>
  <r>
    <x v="8"/>
    <x v="2"/>
    <s v="Libya"/>
    <s v="LY01"/>
    <x v="2"/>
    <s v="LY0102"/>
    <x v="6"/>
    <s v="LY010201"/>
    <s v="food_needs"/>
    <x v="35"/>
    <x v="268"/>
    <m/>
    <n v="5"/>
    <m/>
    <m/>
    <m/>
    <m/>
    <n v="6"/>
    <n v="83.33"/>
    <n v="0.83329999999999993"/>
    <x v="2"/>
    <x v="11"/>
  </r>
  <r>
    <x v="8"/>
    <x v="2"/>
    <s v="Libya"/>
    <s v="LY01"/>
    <x v="2"/>
    <s v="LY0102"/>
    <x v="6"/>
    <s v="LY010201"/>
    <s v="food_needs"/>
    <x v="35"/>
    <x v="269"/>
    <m/>
    <n v="2"/>
    <m/>
    <m/>
    <m/>
    <m/>
    <n v="6"/>
    <n v="33.33"/>
    <n v="0.33329999999999999"/>
    <x v="2"/>
    <x v="11"/>
  </r>
  <r>
    <x v="8"/>
    <x v="2"/>
    <s v="Libya"/>
    <s v="LY01"/>
    <x v="2"/>
    <s v="LY0102"/>
    <x v="6"/>
    <s v="LY010201"/>
    <s v="food_needs"/>
    <x v="35"/>
    <x v="270"/>
    <m/>
    <n v="4"/>
    <m/>
    <m/>
    <m/>
    <m/>
    <n v="6"/>
    <n v="66.67"/>
    <n v="0.66670000000000007"/>
    <x v="2"/>
    <x v="11"/>
  </r>
  <r>
    <x v="8"/>
    <x v="2"/>
    <s v="Libya"/>
    <s v="LY01"/>
    <x v="2"/>
    <s v="LY0102"/>
    <x v="7"/>
    <s v="LY010202"/>
    <s v="food_needs"/>
    <x v="35"/>
    <x v="259"/>
    <m/>
    <n v="5"/>
    <m/>
    <m/>
    <m/>
    <m/>
    <n v="6"/>
    <n v="83.33"/>
    <n v="0.83329999999999993"/>
    <x v="2"/>
    <x v="2"/>
  </r>
  <r>
    <x v="8"/>
    <x v="2"/>
    <s v="Libya"/>
    <s v="LY01"/>
    <x v="2"/>
    <s v="LY0102"/>
    <x v="7"/>
    <s v="LY010202"/>
    <s v="food_needs"/>
    <x v="35"/>
    <x v="260"/>
    <m/>
    <n v="2"/>
    <m/>
    <m/>
    <m/>
    <m/>
    <n v="6"/>
    <n v="33.33"/>
    <n v="0.33329999999999999"/>
    <x v="2"/>
    <x v="2"/>
  </r>
  <r>
    <x v="8"/>
    <x v="2"/>
    <s v="Libya"/>
    <s v="LY01"/>
    <x v="2"/>
    <s v="LY0102"/>
    <x v="7"/>
    <s v="LY010202"/>
    <s v="food_needs"/>
    <x v="35"/>
    <x v="261"/>
    <m/>
    <n v="4"/>
    <m/>
    <m/>
    <m/>
    <m/>
    <n v="6"/>
    <n v="66.67"/>
    <n v="0.66670000000000007"/>
    <x v="2"/>
    <x v="2"/>
  </r>
  <r>
    <x v="8"/>
    <x v="2"/>
    <s v="Libya"/>
    <s v="LY01"/>
    <x v="2"/>
    <s v="LY0102"/>
    <x v="7"/>
    <s v="LY010202"/>
    <s v="food_needs"/>
    <x v="35"/>
    <x v="262"/>
    <m/>
    <n v="6"/>
    <m/>
    <m/>
    <m/>
    <m/>
    <n v="6"/>
    <n v="100"/>
    <n v="1"/>
    <x v="2"/>
    <x v="2"/>
  </r>
  <r>
    <x v="8"/>
    <x v="2"/>
    <s v="Libya"/>
    <s v="LY01"/>
    <x v="2"/>
    <s v="LY0102"/>
    <x v="7"/>
    <s v="LY010202"/>
    <s v="food_needs"/>
    <x v="35"/>
    <x v="263"/>
    <m/>
    <n v="6"/>
    <m/>
    <m/>
    <m/>
    <m/>
    <n v="6"/>
    <n v="100"/>
    <n v="1"/>
    <x v="2"/>
    <x v="2"/>
  </r>
  <r>
    <x v="8"/>
    <x v="2"/>
    <s v="Libya"/>
    <s v="LY01"/>
    <x v="2"/>
    <s v="LY0102"/>
    <x v="7"/>
    <s v="LY010202"/>
    <s v="food_needs"/>
    <x v="35"/>
    <x v="264"/>
    <m/>
    <n v="5"/>
    <m/>
    <m/>
    <m/>
    <m/>
    <n v="6"/>
    <n v="83.33"/>
    <n v="0.83329999999999993"/>
    <x v="2"/>
    <x v="2"/>
  </r>
  <r>
    <x v="8"/>
    <x v="2"/>
    <s v="Libya"/>
    <s v="LY01"/>
    <x v="2"/>
    <s v="LY0102"/>
    <x v="7"/>
    <s v="LY010202"/>
    <s v="food_needs"/>
    <x v="35"/>
    <x v="265"/>
    <m/>
    <n v="5"/>
    <m/>
    <m/>
    <m/>
    <m/>
    <n v="6"/>
    <n v="83.33"/>
    <n v="0.83329999999999993"/>
    <x v="2"/>
    <x v="2"/>
  </r>
  <r>
    <x v="8"/>
    <x v="2"/>
    <s v="Libya"/>
    <s v="LY01"/>
    <x v="2"/>
    <s v="LY0102"/>
    <x v="7"/>
    <s v="LY010202"/>
    <s v="food_needs"/>
    <x v="35"/>
    <x v="266"/>
    <m/>
    <n v="3"/>
    <m/>
    <m/>
    <m/>
    <m/>
    <n v="6"/>
    <n v="50"/>
    <n v="0.5"/>
    <x v="2"/>
    <x v="2"/>
  </r>
  <r>
    <x v="8"/>
    <x v="2"/>
    <s v="Libya"/>
    <s v="LY01"/>
    <x v="2"/>
    <s v="LY0102"/>
    <x v="7"/>
    <s v="LY010202"/>
    <s v="food_needs"/>
    <x v="35"/>
    <x v="267"/>
    <m/>
    <n v="3"/>
    <m/>
    <m/>
    <m/>
    <m/>
    <n v="6"/>
    <n v="50"/>
    <n v="0.5"/>
    <x v="2"/>
    <x v="2"/>
  </r>
  <r>
    <x v="8"/>
    <x v="2"/>
    <s v="Libya"/>
    <s v="LY01"/>
    <x v="2"/>
    <s v="LY0102"/>
    <x v="7"/>
    <s v="LY010202"/>
    <s v="food_needs"/>
    <x v="35"/>
    <x v="40"/>
    <m/>
    <n v="2"/>
    <m/>
    <m/>
    <m/>
    <m/>
    <n v="6"/>
    <n v="33.33"/>
    <n v="0.33329999999999999"/>
    <x v="2"/>
    <x v="2"/>
  </r>
  <r>
    <x v="8"/>
    <x v="2"/>
    <s v="Libya"/>
    <s v="LY01"/>
    <x v="2"/>
    <s v="LY0102"/>
    <x v="7"/>
    <s v="LY010202"/>
    <s v="food_needs"/>
    <x v="35"/>
    <x v="15"/>
    <m/>
    <n v="2"/>
    <m/>
    <m/>
    <m/>
    <m/>
    <n v="6"/>
    <n v="33.33"/>
    <n v="0.33329999999999999"/>
    <x v="2"/>
    <x v="2"/>
  </r>
  <r>
    <x v="8"/>
    <x v="2"/>
    <s v="Libya"/>
    <s v="LY01"/>
    <x v="2"/>
    <s v="LY0102"/>
    <x v="7"/>
    <s v="LY010202"/>
    <s v="food_needs"/>
    <x v="35"/>
    <x v="48"/>
    <m/>
    <n v="0"/>
    <m/>
    <m/>
    <m/>
    <m/>
    <n v="6"/>
    <n v="0"/>
    <n v="0"/>
    <x v="2"/>
    <x v="2"/>
  </r>
  <r>
    <x v="8"/>
    <x v="2"/>
    <s v="Libya"/>
    <s v="LY01"/>
    <x v="2"/>
    <s v="LY0102"/>
    <x v="7"/>
    <s v="LY010202"/>
    <s v="food_needs"/>
    <x v="35"/>
    <x v="268"/>
    <m/>
    <n v="5"/>
    <m/>
    <m/>
    <m/>
    <m/>
    <n v="6"/>
    <n v="83.33"/>
    <n v="0.83329999999999993"/>
    <x v="2"/>
    <x v="2"/>
  </r>
  <r>
    <x v="8"/>
    <x v="2"/>
    <s v="Libya"/>
    <s v="LY01"/>
    <x v="2"/>
    <s v="LY0102"/>
    <x v="7"/>
    <s v="LY010202"/>
    <s v="food_needs"/>
    <x v="35"/>
    <x v="269"/>
    <m/>
    <n v="2"/>
    <m/>
    <m/>
    <m/>
    <m/>
    <n v="6"/>
    <n v="33.33"/>
    <n v="0.33329999999999999"/>
    <x v="2"/>
    <x v="2"/>
  </r>
  <r>
    <x v="8"/>
    <x v="2"/>
    <s v="Libya"/>
    <s v="LY01"/>
    <x v="2"/>
    <s v="LY0102"/>
    <x v="7"/>
    <s v="LY010202"/>
    <s v="food_needs"/>
    <x v="35"/>
    <x v="270"/>
    <m/>
    <n v="3"/>
    <m/>
    <m/>
    <m/>
    <m/>
    <n v="6"/>
    <n v="50"/>
    <n v="0.5"/>
    <x v="2"/>
    <x v="2"/>
  </r>
  <r>
    <x v="8"/>
    <x v="2"/>
    <s v="Libya"/>
    <s v="LY01"/>
    <x v="2"/>
    <s v="LY0102"/>
    <x v="8"/>
    <s v="LY010203"/>
    <s v="food_needs"/>
    <x v="35"/>
    <x v="259"/>
    <m/>
    <n v="6"/>
    <m/>
    <m/>
    <m/>
    <m/>
    <n v="7"/>
    <n v="85.71"/>
    <n v="0.85709999999999997"/>
    <x v="2"/>
    <x v="12"/>
  </r>
  <r>
    <x v="8"/>
    <x v="2"/>
    <s v="Libya"/>
    <s v="LY01"/>
    <x v="2"/>
    <s v="LY0102"/>
    <x v="8"/>
    <s v="LY010203"/>
    <s v="food_needs"/>
    <x v="35"/>
    <x v="260"/>
    <m/>
    <n v="1"/>
    <m/>
    <m/>
    <m/>
    <m/>
    <n v="7"/>
    <n v="14.29"/>
    <n v="0.1429"/>
    <x v="2"/>
    <x v="12"/>
  </r>
  <r>
    <x v="8"/>
    <x v="2"/>
    <s v="Libya"/>
    <s v="LY01"/>
    <x v="2"/>
    <s v="LY0102"/>
    <x v="8"/>
    <s v="LY010203"/>
    <s v="food_needs"/>
    <x v="35"/>
    <x v="261"/>
    <m/>
    <n v="5"/>
    <m/>
    <m/>
    <m/>
    <m/>
    <n v="7"/>
    <n v="71.430000000000007"/>
    <n v="0.71430000000000005"/>
    <x v="2"/>
    <x v="12"/>
  </r>
  <r>
    <x v="8"/>
    <x v="2"/>
    <s v="Libya"/>
    <s v="LY01"/>
    <x v="2"/>
    <s v="LY0102"/>
    <x v="8"/>
    <s v="LY010203"/>
    <s v="food_needs"/>
    <x v="35"/>
    <x v="262"/>
    <m/>
    <n v="6"/>
    <m/>
    <m/>
    <m/>
    <m/>
    <n v="7"/>
    <n v="85.71"/>
    <n v="0.85709999999999997"/>
    <x v="2"/>
    <x v="12"/>
  </r>
  <r>
    <x v="8"/>
    <x v="2"/>
    <s v="Libya"/>
    <s v="LY01"/>
    <x v="2"/>
    <s v="LY0102"/>
    <x v="8"/>
    <s v="LY010203"/>
    <s v="food_needs"/>
    <x v="35"/>
    <x v="263"/>
    <m/>
    <n v="3"/>
    <m/>
    <m/>
    <m/>
    <m/>
    <n v="7"/>
    <n v="42.86"/>
    <n v="0.42859999999999998"/>
    <x v="2"/>
    <x v="12"/>
  </r>
  <r>
    <x v="8"/>
    <x v="2"/>
    <s v="Libya"/>
    <s v="LY01"/>
    <x v="2"/>
    <s v="LY0102"/>
    <x v="8"/>
    <s v="LY010203"/>
    <s v="food_needs"/>
    <x v="35"/>
    <x v="264"/>
    <m/>
    <n v="4"/>
    <m/>
    <m/>
    <m/>
    <m/>
    <n v="7"/>
    <n v="57.14"/>
    <n v="0.57140000000000002"/>
    <x v="2"/>
    <x v="12"/>
  </r>
  <r>
    <x v="8"/>
    <x v="2"/>
    <s v="Libya"/>
    <s v="LY01"/>
    <x v="2"/>
    <s v="LY0102"/>
    <x v="8"/>
    <s v="LY010203"/>
    <s v="food_needs"/>
    <x v="35"/>
    <x v="265"/>
    <m/>
    <n v="6"/>
    <m/>
    <m/>
    <m/>
    <m/>
    <n v="7"/>
    <n v="85.71"/>
    <n v="0.85709999999999997"/>
    <x v="2"/>
    <x v="12"/>
  </r>
  <r>
    <x v="8"/>
    <x v="2"/>
    <s v="Libya"/>
    <s v="LY01"/>
    <x v="2"/>
    <s v="LY0102"/>
    <x v="8"/>
    <s v="LY010203"/>
    <s v="food_needs"/>
    <x v="35"/>
    <x v="266"/>
    <m/>
    <n v="1"/>
    <m/>
    <m/>
    <m/>
    <m/>
    <n v="7"/>
    <n v="14.29"/>
    <n v="0.1429"/>
    <x v="2"/>
    <x v="12"/>
  </r>
  <r>
    <x v="8"/>
    <x v="2"/>
    <s v="Libya"/>
    <s v="LY01"/>
    <x v="2"/>
    <s v="LY0102"/>
    <x v="8"/>
    <s v="LY010203"/>
    <s v="food_needs"/>
    <x v="35"/>
    <x v="267"/>
    <m/>
    <n v="3"/>
    <m/>
    <m/>
    <m/>
    <m/>
    <n v="7"/>
    <n v="42.86"/>
    <n v="0.42859999999999998"/>
    <x v="2"/>
    <x v="12"/>
  </r>
  <r>
    <x v="8"/>
    <x v="2"/>
    <s v="Libya"/>
    <s v="LY01"/>
    <x v="2"/>
    <s v="LY0102"/>
    <x v="8"/>
    <s v="LY010203"/>
    <s v="food_needs"/>
    <x v="35"/>
    <x v="40"/>
    <m/>
    <n v="1"/>
    <m/>
    <m/>
    <m/>
    <m/>
    <n v="7"/>
    <n v="14.29"/>
    <n v="0.1429"/>
    <x v="2"/>
    <x v="12"/>
  </r>
  <r>
    <x v="8"/>
    <x v="2"/>
    <s v="Libya"/>
    <s v="LY01"/>
    <x v="2"/>
    <s v="LY0102"/>
    <x v="8"/>
    <s v="LY010203"/>
    <s v="food_needs"/>
    <x v="35"/>
    <x v="15"/>
    <m/>
    <n v="0"/>
    <m/>
    <m/>
    <m/>
    <m/>
    <n v="7"/>
    <n v="0"/>
    <n v="0"/>
    <x v="2"/>
    <x v="12"/>
  </r>
  <r>
    <x v="8"/>
    <x v="2"/>
    <s v="Libya"/>
    <s v="LY01"/>
    <x v="2"/>
    <s v="LY0102"/>
    <x v="8"/>
    <s v="LY010203"/>
    <s v="food_needs"/>
    <x v="35"/>
    <x v="48"/>
    <m/>
    <n v="0"/>
    <m/>
    <m/>
    <m/>
    <m/>
    <n v="7"/>
    <n v="0"/>
    <n v="0"/>
    <x v="2"/>
    <x v="12"/>
  </r>
  <r>
    <x v="8"/>
    <x v="2"/>
    <s v="Libya"/>
    <s v="LY01"/>
    <x v="2"/>
    <s v="LY0102"/>
    <x v="8"/>
    <s v="LY010203"/>
    <s v="food_needs"/>
    <x v="35"/>
    <x v="268"/>
    <m/>
    <n v="4"/>
    <m/>
    <m/>
    <m/>
    <m/>
    <n v="7"/>
    <n v="57.14"/>
    <n v="0.57140000000000002"/>
    <x v="2"/>
    <x v="12"/>
  </r>
  <r>
    <x v="8"/>
    <x v="2"/>
    <s v="Libya"/>
    <s v="LY01"/>
    <x v="2"/>
    <s v="LY0102"/>
    <x v="8"/>
    <s v="LY010203"/>
    <s v="food_needs"/>
    <x v="35"/>
    <x v="269"/>
    <m/>
    <n v="1"/>
    <m/>
    <m/>
    <m/>
    <m/>
    <n v="7"/>
    <n v="14.29"/>
    <n v="0.1429"/>
    <x v="2"/>
    <x v="12"/>
  </r>
  <r>
    <x v="8"/>
    <x v="2"/>
    <s v="Libya"/>
    <s v="LY01"/>
    <x v="2"/>
    <s v="LY0102"/>
    <x v="8"/>
    <s v="LY010203"/>
    <s v="food_needs"/>
    <x v="35"/>
    <x v="270"/>
    <m/>
    <n v="3"/>
    <m/>
    <m/>
    <m/>
    <m/>
    <n v="7"/>
    <n v="42.86"/>
    <n v="0.42859999999999998"/>
    <x v="2"/>
    <x v="12"/>
  </r>
  <r>
    <x v="8"/>
    <x v="2"/>
    <s v="Libya"/>
    <s v="LY01"/>
    <x v="3"/>
    <s v="LY0103"/>
    <x v="9"/>
    <s v="LY010301"/>
    <s v="food_needs"/>
    <x v="35"/>
    <x v="259"/>
    <m/>
    <n v="2"/>
    <m/>
    <m/>
    <m/>
    <m/>
    <n v="2"/>
    <n v="100"/>
    <n v="1"/>
    <x v="3"/>
    <x v="13"/>
  </r>
  <r>
    <x v="8"/>
    <x v="2"/>
    <s v="Libya"/>
    <s v="LY01"/>
    <x v="3"/>
    <s v="LY0103"/>
    <x v="9"/>
    <s v="LY010301"/>
    <s v="food_needs"/>
    <x v="35"/>
    <x v="260"/>
    <m/>
    <n v="0"/>
    <m/>
    <m/>
    <m/>
    <m/>
    <n v="2"/>
    <n v="0"/>
    <n v="0"/>
    <x v="3"/>
    <x v="13"/>
  </r>
  <r>
    <x v="8"/>
    <x v="2"/>
    <s v="Libya"/>
    <s v="LY01"/>
    <x v="3"/>
    <s v="LY0103"/>
    <x v="9"/>
    <s v="LY010301"/>
    <s v="food_needs"/>
    <x v="35"/>
    <x v="261"/>
    <m/>
    <n v="2"/>
    <m/>
    <m/>
    <m/>
    <m/>
    <n v="2"/>
    <n v="100"/>
    <n v="1"/>
    <x v="3"/>
    <x v="13"/>
  </r>
  <r>
    <x v="8"/>
    <x v="2"/>
    <s v="Libya"/>
    <s v="LY01"/>
    <x v="3"/>
    <s v="LY0103"/>
    <x v="9"/>
    <s v="LY010301"/>
    <s v="food_needs"/>
    <x v="35"/>
    <x v="262"/>
    <m/>
    <n v="2"/>
    <m/>
    <m/>
    <m/>
    <m/>
    <n v="2"/>
    <n v="100"/>
    <n v="1"/>
    <x v="3"/>
    <x v="13"/>
  </r>
  <r>
    <x v="8"/>
    <x v="2"/>
    <s v="Libya"/>
    <s v="LY01"/>
    <x v="3"/>
    <s v="LY0103"/>
    <x v="9"/>
    <s v="LY010301"/>
    <s v="food_needs"/>
    <x v="35"/>
    <x v="263"/>
    <m/>
    <n v="2"/>
    <m/>
    <m/>
    <m/>
    <m/>
    <n v="2"/>
    <n v="100"/>
    <n v="1"/>
    <x v="3"/>
    <x v="13"/>
  </r>
  <r>
    <x v="8"/>
    <x v="2"/>
    <s v="Libya"/>
    <s v="LY01"/>
    <x v="3"/>
    <s v="LY0103"/>
    <x v="9"/>
    <s v="LY010301"/>
    <s v="food_needs"/>
    <x v="35"/>
    <x v="264"/>
    <m/>
    <n v="0"/>
    <m/>
    <m/>
    <m/>
    <m/>
    <n v="2"/>
    <n v="0"/>
    <n v="0"/>
    <x v="3"/>
    <x v="13"/>
  </r>
  <r>
    <x v="8"/>
    <x v="2"/>
    <s v="Libya"/>
    <s v="LY01"/>
    <x v="3"/>
    <s v="LY0103"/>
    <x v="9"/>
    <s v="LY010301"/>
    <s v="food_needs"/>
    <x v="35"/>
    <x v="265"/>
    <m/>
    <n v="0"/>
    <m/>
    <m/>
    <m/>
    <m/>
    <n v="2"/>
    <n v="0"/>
    <n v="0"/>
    <x v="3"/>
    <x v="13"/>
  </r>
  <r>
    <x v="8"/>
    <x v="2"/>
    <s v="Libya"/>
    <s v="LY01"/>
    <x v="3"/>
    <s v="LY0103"/>
    <x v="9"/>
    <s v="LY010301"/>
    <s v="food_needs"/>
    <x v="35"/>
    <x v="266"/>
    <m/>
    <n v="0"/>
    <m/>
    <m/>
    <m/>
    <m/>
    <n v="2"/>
    <n v="0"/>
    <n v="0"/>
    <x v="3"/>
    <x v="13"/>
  </r>
  <r>
    <x v="8"/>
    <x v="2"/>
    <s v="Libya"/>
    <s v="LY01"/>
    <x v="3"/>
    <s v="LY0103"/>
    <x v="9"/>
    <s v="LY010301"/>
    <s v="food_needs"/>
    <x v="35"/>
    <x v="267"/>
    <m/>
    <n v="0"/>
    <m/>
    <m/>
    <m/>
    <m/>
    <n v="2"/>
    <n v="0"/>
    <n v="0"/>
    <x v="3"/>
    <x v="13"/>
  </r>
  <r>
    <x v="8"/>
    <x v="2"/>
    <s v="Libya"/>
    <s v="LY01"/>
    <x v="3"/>
    <s v="LY0103"/>
    <x v="9"/>
    <s v="LY010301"/>
    <s v="food_needs"/>
    <x v="35"/>
    <x v="40"/>
    <m/>
    <n v="0"/>
    <m/>
    <m/>
    <m/>
    <m/>
    <n v="2"/>
    <n v="0"/>
    <n v="0"/>
    <x v="3"/>
    <x v="13"/>
  </r>
  <r>
    <x v="8"/>
    <x v="2"/>
    <s v="Libya"/>
    <s v="LY01"/>
    <x v="3"/>
    <s v="LY0103"/>
    <x v="9"/>
    <s v="LY010301"/>
    <s v="food_needs"/>
    <x v="35"/>
    <x v="15"/>
    <m/>
    <n v="1"/>
    <m/>
    <m/>
    <m/>
    <m/>
    <n v="2"/>
    <n v="50"/>
    <n v="0.5"/>
    <x v="3"/>
    <x v="13"/>
  </r>
  <r>
    <x v="8"/>
    <x v="2"/>
    <s v="Libya"/>
    <s v="LY01"/>
    <x v="3"/>
    <s v="LY0103"/>
    <x v="9"/>
    <s v="LY010301"/>
    <s v="food_needs"/>
    <x v="35"/>
    <x v="48"/>
    <m/>
    <n v="0"/>
    <m/>
    <m/>
    <m/>
    <m/>
    <n v="2"/>
    <n v="0"/>
    <n v="0"/>
    <x v="3"/>
    <x v="13"/>
  </r>
  <r>
    <x v="8"/>
    <x v="2"/>
    <s v="Libya"/>
    <s v="LY01"/>
    <x v="3"/>
    <s v="LY0103"/>
    <x v="9"/>
    <s v="LY010301"/>
    <s v="food_needs"/>
    <x v="35"/>
    <x v="268"/>
    <m/>
    <n v="2"/>
    <m/>
    <m/>
    <m/>
    <m/>
    <n v="2"/>
    <n v="100"/>
    <n v="1"/>
    <x v="3"/>
    <x v="13"/>
  </r>
  <r>
    <x v="8"/>
    <x v="2"/>
    <s v="Libya"/>
    <s v="LY01"/>
    <x v="3"/>
    <s v="LY0103"/>
    <x v="9"/>
    <s v="LY010301"/>
    <s v="food_needs"/>
    <x v="35"/>
    <x v="269"/>
    <m/>
    <n v="0"/>
    <m/>
    <m/>
    <m/>
    <m/>
    <n v="2"/>
    <n v="0"/>
    <n v="0"/>
    <x v="3"/>
    <x v="13"/>
  </r>
  <r>
    <x v="8"/>
    <x v="2"/>
    <s v="Libya"/>
    <s v="LY01"/>
    <x v="3"/>
    <s v="LY0103"/>
    <x v="9"/>
    <s v="LY010301"/>
    <s v="food_needs"/>
    <x v="35"/>
    <x v="270"/>
    <m/>
    <n v="0"/>
    <m/>
    <m/>
    <m/>
    <m/>
    <n v="2"/>
    <n v="0"/>
    <n v="0"/>
    <x v="3"/>
    <x v="13"/>
  </r>
  <r>
    <x v="8"/>
    <x v="2"/>
    <s v="Libya"/>
    <s v="LY01"/>
    <x v="3"/>
    <s v="LY0103"/>
    <x v="10"/>
    <s v="LY010302"/>
    <s v="food_needs"/>
    <x v="35"/>
    <x v="259"/>
    <m/>
    <n v="1"/>
    <m/>
    <m/>
    <m/>
    <m/>
    <n v="4"/>
    <n v="25"/>
    <n v="0.25"/>
    <x v="3"/>
    <x v="14"/>
  </r>
  <r>
    <x v="8"/>
    <x v="2"/>
    <s v="Libya"/>
    <s v="LY01"/>
    <x v="3"/>
    <s v="LY0103"/>
    <x v="10"/>
    <s v="LY010302"/>
    <s v="food_needs"/>
    <x v="35"/>
    <x v="260"/>
    <m/>
    <n v="0"/>
    <m/>
    <m/>
    <m/>
    <m/>
    <n v="4"/>
    <n v="0"/>
    <n v="0"/>
    <x v="3"/>
    <x v="14"/>
  </r>
  <r>
    <x v="8"/>
    <x v="2"/>
    <s v="Libya"/>
    <s v="LY01"/>
    <x v="3"/>
    <s v="LY0103"/>
    <x v="10"/>
    <s v="LY010302"/>
    <s v="food_needs"/>
    <x v="35"/>
    <x v="261"/>
    <m/>
    <n v="1"/>
    <m/>
    <m/>
    <m/>
    <m/>
    <n v="4"/>
    <n v="25"/>
    <n v="0.25"/>
    <x v="3"/>
    <x v="14"/>
  </r>
  <r>
    <x v="8"/>
    <x v="2"/>
    <s v="Libya"/>
    <s v="LY01"/>
    <x v="3"/>
    <s v="LY0103"/>
    <x v="10"/>
    <s v="LY010302"/>
    <s v="food_needs"/>
    <x v="35"/>
    <x v="262"/>
    <m/>
    <n v="2"/>
    <m/>
    <m/>
    <m/>
    <m/>
    <n v="4"/>
    <n v="50"/>
    <n v="0.5"/>
    <x v="3"/>
    <x v="14"/>
  </r>
  <r>
    <x v="8"/>
    <x v="2"/>
    <s v="Libya"/>
    <s v="LY01"/>
    <x v="3"/>
    <s v="LY0103"/>
    <x v="10"/>
    <s v="LY010302"/>
    <s v="food_needs"/>
    <x v="35"/>
    <x v="263"/>
    <m/>
    <n v="4"/>
    <m/>
    <m/>
    <m/>
    <m/>
    <n v="4"/>
    <n v="100"/>
    <n v="1"/>
    <x v="3"/>
    <x v="14"/>
  </r>
  <r>
    <x v="8"/>
    <x v="2"/>
    <s v="Libya"/>
    <s v="LY01"/>
    <x v="3"/>
    <s v="LY0103"/>
    <x v="10"/>
    <s v="LY010302"/>
    <s v="food_needs"/>
    <x v="35"/>
    <x v="264"/>
    <m/>
    <n v="4"/>
    <m/>
    <m/>
    <m/>
    <m/>
    <n v="4"/>
    <n v="100"/>
    <n v="1"/>
    <x v="3"/>
    <x v="14"/>
  </r>
  <r>
    <x v="8"/>
    <x v="2"/>
    <s v="Libya"/>
    <s v="LY01"/>
    <x v="3"/>
    <s v="LY0103"/>
    <x v="10"/>
    <s v="LY010302"/>
    <s v="food_needs"/>
    <x v="35"/>
    <x v="265"/>
    <m/>
    <n v="2"/>
    <m/>
    <m/>
    <m/>
    <m/>
    <n v="4"/>
    <n v="50"/>
    <n v="0.5"/>
    <x v="3"/>
    <x v="14"/>
  </r>
  <r>
    <x v="8"/>
    <x v="2"/>
    <s v="Libya"/>
    <s v="LY01"/>
    <x v="3"/>
    <s v="LY0103"/>
    <x v="10"/>
    <s v="LY010302"/>
    <s v="food_needs"/>
    <x v="35"/>
    <x v="266"/>
    <m/>
    <n v="0"/>
    <m/>
    <m/>
    <m/>
    <m/>
    <n v="4"/>
    <n v="0"/>
    <n v="0"/>
    <x v="3"/>
    <x v="14"/>
  </r>
  <r>
    <x v="8"/>
    <x v="2"/>
    <s v="Libya"/>
    <s v="LY01"/>
    <x v="3"/>
    <s v="LY0103"/>
    <x v="10"/>
    <s v="LY010302"/>
    <s v="food_needs"/>
    <x v="35"/>
    <x v="267"/>
    <m/>
    <n v="3"/>
    <m/>
    <m/>
    <m/>
    <m/>
    <n v="4"/>
    <n v="75"/>
    <n v="0.75"/>
    <x v="3"/>
    <x v="14"/>
  </r>
  <r>
    <x v="8"/>
    <x v="2"/>
    <s v="Libya"/>
    <s v="LY01"/>
    <x v="3"/>
    <s v="LY0103"/>
    <x v="10"/>
    <s v="LY010302"/>
    <s v="food_needs"/>
    <x v="35"/>
    <x v="40"/>
    <m/>
    <n v="0"/>
    <m/>
    <m/>
    <m/>
    <m/>
    <n v="4"/>
    <n v="0"/>
    <n v="0"/>
    <x v="3"/>
    <x v="14"/>
  </r>
  <r>
    <x v="8"/>
    <x v="2"/>
    <s v="Libya"/>
    <s v="LY01"/>
    <x v="3"/>
    <s v="LY0103"/>
    <x v="10"/>
    <s v="LY010302"/>
    <s v="food_needs"/>
    <x v="35"/>
    <x v="15"/>
    <m/>
    <n v="0"/>
    <m/>
    <m/>
    <m/>
    <m/>
    <n v="4"/>
    <n v="0"/>
    <n v="0"/>
    <x v="3"/>
    <x v="14"/>
  </r>
  <r>
    <x v="8"/>
    <x v="2"/>
    <s v="Libya"/>
    <s v="LY01"/>
    <x v="3"/>
    <s v="LY0103"/>
    <x v="10"/>
    <s v="LY010302"/>
    <s v="food_needs"/>
    <x v="35"/>
    <x v="48"/>
    <m/>
    <n v="0"/>
    <m/>
    <m/>
    <m/>
    <m/>
    <n v="4"/>
    <n v="0"/>
    <n v="0"/>
    <x v="3"/>
    <x v="14"/>
  </r>
  <r>
    <x v="8"/>
    <x v="2"/>
    <s v="Libya"/>
    <s v="LY01"/>
    <x v="3"/>
    <s v="LY0103"/>
    <x v="10"/>
    <s v="LY010302"/>
    <s v="food_needs"/>
    <x v="35"/>
    <x v="268"/>
    <m/>
    <n v="4"/>
    <m/>
    <m/>
    <m/>
    <m/>
    <n v="4"/>
    <n v="100"/>
    <n v="1"/>
    <x v="3"/>
    <x v="14"/>
  </r>
  <r>
    <x v="8"/>
    <x v="2"/>
    <s v="Libya"/>
    <s v="LY01"/>
    <x v="3"/>
    <s v="LY0103"/>
    <x v="10"/>
    <s v="LY010302"/>
    <s v="food_needs"/>
    <x v="35"/>
    <x v="269"/>
    <m/>
    <n v="3"/>
    <m/>
    <m/>
    <m/>
    <m/>
    <n v="4"/>
    <n v="75"/>
    <n v="0.75"/>
    <x v="3"/>
    <x v="14"/>
  </r>
  <r>
    <x v="8"/>
    <x v="2"/>
    <s v="Libya"/>
    <s v="LY01"/>
    <x v="3"/>
    <s v="LY0103"/>
    <x v="10"/>
    <s v="LY010302"/>
    <s v="food_needs"/>
    <x v="35"/>
    <x v="270"/>
    <m/>
    <n v="1"/>
    <m/>
    <m/>
    <m/>
    <m/>
    <n v="4"/>
    <n v="25"/>
    <n v="0.25"/>
    <x v="3"/>
    <x v="14"/>
  </r>
  <r>
    <x v="8"/>
    <x v="2"/>
    <s v="Libya"/>
    <s v="LY01"/>
    <x v="3"/>
    <s v="LY0103"/>
    <x v="11"/>
    <s v="LY010303"/>
    <s v="food_needs"/>
    <x v="35"/>
    <x v="259"/>
    <m/>
    <n v="2"/>
    <m/>
    <m/>
    <m/>
    <m/>
    <n v="2"/>
    <n v="100"/>
    <n v="1"/>
    <x v="3"/>
    <x v="15"/>
  </r>
  <r>
    <x v="8"/>
    <x v="2"/>
    <s v="Libya"/>
    <s v="LY01"/>
    <x v="3"/>
    <s v="LY0103"/>
    <x v="11"/>
    <s v="LY010303"/>
    <s v="food_needs"/>
    <x v="35"/>
    <x v="260"/>
    <m/>
    <n v="0"/>
    <m/>
    <m/>
    <m/>
    <m/>
    <n v="2"/>
    <n v="0"/>
    <n v="0"/>
    <x v="3"/>
    <x v="15"/>
  </r>
  <r>
    <x v="8"/>
    <x v="2"/>
    <s v="Libya"/>
    <s v="LY01"/>
    <x v="3"/>
    <s v="LY0103"/>
    <x v="11"/>
    <s v="LY010303"/>
    <s v="food_needs"/>
    <x v="35"/>
    <x v="261"/>
    <m/>
    <n v="2"/>
    <m/>
    <m/>
    <m/>
    <m/>
    <n v="2"/>
    <n v="100"/>
    <n v="1"/>
    <x v="3"/>
    <x v="15"/>
  </r>
  <r>
    <x v="8"/>
    <x v="2"/>
    <s v="Libya"/>
    <s v="LY01"/>
    <x v="3"/>
    <s v="LY0103"/>
    <x v="11"/>
    <s v="LY010303"/>
    <s v="food_needs"/>
    <x v="35"/>
    <x v="262"/>
    <m/>
    <n v="0"/>
    <m/>
    <m/>
    <m/>
    <m/>
    <n v="2"/>
    <n v="0"/>
    <n v="0"/>
    <x v="3"/>
    <x v="15"/>
  </r>
  <r>
    <x v="8"/>
    <x v="2"/>
    <s v="Libya"/>
    <s v="LY01"/>
    <x v="3"/>
    <s v="LY0103"/>
    <x v="11"/>
    <s v="LY010303"/>
    <s v="food_needs"/>
    <x v="35"/>
    <x v="263"/>
    <m/>
    <n v="2"/>
    <m/>
    <m/>
    <m/>
    <m/>
    <n v="2"/>
    <n v="100"/>
    <n v="1"/>
    <x v="3"/>
    <x v="15"/>
  </r>
  <r>
    <x v="8"/>
    <x v="2"/>
    <s v="Libya"/>
    <s v="LY01"/>
    <x v="3"/>
    <s v="LY0103"/>
    <x v="11"/>
    <s v="LY010303"/>
    <s v="food_needs"/>
    <x v="35"/>
    <x v="264"/>
    <m/>
    <n v="1"/>
    <m/>
    <m/>
    <m/>
    <m/>
    <n v="2"/>
    <n v="50"/>
    <n v="0.5"/>
    <x v="3"/>
    <x v="15"/>
  </r>
  <r>
    <x v="8"/>
    <x v="2"/>
    <s v="Libya"/>
    <s v="LY01"/>
    <x v="3"/>
    <s v="LY0103"/>
    <x v="11"/>
    <s v="LY010303"/>
    <s v="food_needs"/>
    <x v="35"/>
    <x v="265"/>
    <m/>
    <n v="0"/>
    <m/>
    <m/>
    <m/>
    <m/>
    <n v="2"/>
    <n v="0"/>
    <n v="0"/>
    <x v="3"/>
    <x v="15"/>
  </r>
  <r>
    <x v="8"/>
    <x v="2"/>
    <s v="Libya"/>
    <s v="LY01"/>
    <x v="3"/>
    <s v="LY0103"/>
    <x v="11"/>
    <s v="LY010303"/>
    <s v="food_needs"/>
    <x v="35"/>
    <x v="266"/>
    <m/>
    <n v="0"/>
    <m/>
    <m/>
    <m/>
    <m/>
    <n v="2"/>
    <n v="0"/>
    <n v="0"/>
    <x v="3"/>
    <x v="15"/>
  </r>
  <r>
    <x v="8"/>
    <x v="2"/>
    <s v="Libya"/>
    <s v="LY01"/>
    <x v="3"/>
    <s v="LY0103"/>
    <x v="11"/>
    <s v="LY010303"/>
    <s v="food_needs"/>
    <x v="35"/>
    <x v="267"/>
    <m/>
    <n v="1"/>
    <m/>
    <m/>
    <m/>
    <m/>
    <n v="2"/>
    <n v="50"/>
    <n v="0.5"/>
    <x v="3"/>
    <x v="15"/>
  </r>
  <r>
    <x v="8"/>
    <x v="2"/>
    <s v="Libya"/>
    <s v="LY01"/>
    <x v="3"/>
    <s v="LY0103"/>
    <x v="11"/>
    <s v="LY010303"/>
    <s v="food_needs"/>
    <x v="35"/>
    <x v="40"/>
    <m/>
    <n v="0"/>
    <m/>
    <m/>
    <m/>
    <m/>
    <n v="2"/>
    <n v="0"/>
    <n v="0"/>
    <x v="3"/>
    <x v="15"/>
  </r>
  <r>
    <x v="8"/>
    <x v="2"/>
    <s v="Libya"/>
    <s v="LY01"/>
    <x v="3"/>
    <s v="LY0103"/>
    <x v="11"/>
    <s v="LY010303"/>
    <s v="food_needs"/>
    <x v="35"/>
    <x v="15"/>
    <m/>
    <n v="0"/>
    <m/>
    <m/>
    <m/>
    <m/>
    <n v="2"/>
    <n v="0"/>
    <n v="0"/>
    <x v="3"/>
    <x v="15"/>
  </r>
  <r>
    <x v="8"/>
    <x v="2"/>
    <s v="Libya"/>
    <s v="LY01"/>
    <x v="3"/>
    <s v="LY0103"/>
    <x v="11"/>
    <s v="LY010303"/>
    <s v="food_needs"/>
    <x v="35"/>
    <x v="48"/>
    <m/>
    <n v="0"/>
    <m/>
    <m/>
    <m/>
    <m/>
    <n v="2"/>
    <n v="0"/>
    <n v="0"/>
    <x v="3"/>
    <x v="15"/>
  </r>
  <r>
    <x v="8"/>
    <x v="2"/>
    <s v="Libya"/>
    <s v="LY01"/>
    <x v="3"/>
    <s v="LY0103"/>
    <x v="11"/>
    <s v="LY010303"/>
    <s v="food_needs"/>
    <x v="35"/>
    <x v="268"/>
    <m/>
    <n v="2"/>
    <m/>
    <m/>
    <m/>
    <m/>
    <n v="2"/>
    <n v="100"/>
    <n v="1"/>
    <x v="3"/>
    <x v="15"/>
  </r>
  <r>
    <x v="8"/>
    <x v="2"/>
    <s v="Libya"/>
    <s v="LY01"/>
    <x v="3"/>
    <s v="LY0103"/>
    <x v="11"/>
    <s v="LY010303"/>
    <s v="food_needs"/>
    <x v="35"/>
    <x v="269"/>
    <m/>
    <n v="0"/>
    <m/>
    <m/>
    <m/>
    <m/>
    <n v="2"/>
    <n v="0"/>
    <n v="0"/>
    <x v="3"/>
    <x v="15"/>
  </r>
  <r>
    <x v="8"/>
    <x v="2"/>
    <s v="Libya"/>
    <s v="LY01"/>
    <x v="3"/>
    <s v="LY0103"/>
    <x v="11"/>
    <s v="LY010303"/>
    <s v="food_needs"/>
    <x v="35"/>
    <x v="270"/>
    <m/>
    <n v="0"/>
    <m/>
    <m/>
    <m/>
    <m/>
    <n v="2"/>
    <n v="0"/>
    <n v="0"/>
    <x v="3"/>
    <x v="15"/>
  </r>
  <r>
    <x v="8"/>
    <x v="2"/>
    <s v="Libya"/>
    <s v="LY01"/>
    <x v="3"/>
    <s v="LY0103"/>
    <x v="12"/>
    <s v="LY010304"/>
    <s v="food_needs"/>
    <x v="35"/>
    <x v="259"/>
    <m/>
    <n v="14"/>
    <m/>
    <m/>
    <m/>
    <m/>
    <n v="14"/>
    <n v="100"/>
    <n v="1"/>
    <x v="3"/>
    <x v="3"/>
  </r>
  <r>
    <x v="8"/>
    <x v="2"/>
    <s v="Libya"/>
    <s v="LY01"/>
    <x v="3"/>
    <s v="LY0103"/>
    <x v="12"/>
    <s v="LY010304"/>
    <s v="food_needs"/>
    <x v="35"/>
    <x v="260"/>
    <m/>
    <n v="0"/>
    <m/>
    <m/>
    <m/>
    <m/>
    <n v="14"/>
    <n v="0"/>
    <n v="0"/>
    <x v="3"/>
    <x v="3"/>
  </r>
  <r>
    <x v="8"/>
    <x v="2"/>
    <s v="Libya"/>
    <s v="LY01"/>
    <x v="3"/>
    <s v="LY0103"/>
    <x v="12"/>
    <s v="LY010304"/>
    <s v="food_needs"/>
    <x v="35"/>
    <x v="261"/>
    <m/>
    <n v="12"/>
    <m/>
    <m/>
    <m/>
    <m/>
    <n v="14"/>
    <n v="85.71"/>
    <n v="0.85709999999999997"/>
    <x v="3"/>
    <x v="3"/>
  </r>
  <r>
    <x v="8"/>
    <x v="2"/>
    <s v="Libya"/>
    <s v="LY01"/>
    <x v="3"/>
    <s v="LY0103"/>
    <x v="12"/>
    <s v="LY010304"/>
    <s v="food_needs"/>
    <x v="35"/>
    <x v="262"/>
    <m/>
    <n v="11"/>
    <m/>
    <m/>
    <m/>
    <m/>
    <n v="14"/>
    <n v="78.569999999999993"/>
    <n v="0.78569999999999995"/>
    <x v="3"/>
    <x v="3"/>
  </r>
  <r>
    <x v="8"/>
    <x v="2"/>
    <s v="Libya"/>
    <s v="LY01"/>
    <x v="3"/>
    <s v="LY0103"/>
    <x v="12"/>
    <s v="LY010304"/>
    <s v="food_needs"/>
    <x v="35"/>
    <x v="263"/>
    <m/>
    <n v="13"/>
    <m/>
    <m/>
    <m/>
    <m/>
    <n v="14"/>
    <n v="92.86"/>
    <n v="0.92859999999999998"/>
    <x v="3"/>
    <x v="3"/>
  </r>
  <r>
    <x v="8"/>
    <x v="2"/>
    <s v="Libya"/>
    <s v="LY01"/>
    <x v="3"/>
    <s v="LY0103"/>
    <x v="12"/>
    <s v="LY010304"/>
    <s v="food_needs"/>
    <x v="35"/>
    <x v="264"/>
    <m/>
    <n v="8"/>
    <m/>
    <m/>
    <m/>
    <m/>
    <n v="14"/>
    <n v="57.14"/>
    <n v="0.57140000000000002"/>
    <x v="3"/>
    <x v="3"/>
  </r>
  <r>
    <x v="8"/>
    <x v="2"/>
    <s v="Libya"/>
    <s v="LY01"/>
    <x v="3"/>
    <s v="LY0103"/>
    <x v="12"/>
    <s v="LY010304"/>
    <s v="food_needs"/>
    <x v="35"/>
    <x v="265"/>
    <m/>
    <n v="3"/>
    <m/>
    <m/>
    <m/>
    <m/>
    <n v="14"/>
    <n v="21.43"/>
    <n v="0.21429999999999999"/>
    <x v="3"/>
    <x v="3"/>
  </r>
  <r>
    <x v="8"/>
    <x v="2"/>
    <s v="Libya"/>
    <s v="LY01"/>
    <x v="3"/>
    <s v="LY0103"/>
    <x v="12"/>
    <s v="LY010304"/>
    <s v="food_needs"/>
    <x v="35"/>
    <x v="266"/>
    <m/>
    <n v="0"/>
    <m/>
    <m/>
    <m/>
    <m/>
    <n v="14"/>
    <n v="0"/>
    <n v="0"/>
    <x v="3"/>
    <x v="3"/>
  </r>
  <r>
    <x v="8"/>
    <x v="2"/>
    <s v="Libya"/>
    <s v="LY01"/>
    <x v="3"/>
    <s v="LY0103"/>
    <x v="12"/>
    <s v="LY010304"/>
    <s v="food_needs"/>
    <x v="35"/>
    <x v="267"/>
    <m/>
    <n v="4"/>
    <m/>
    <m/>
    <m/>
    <m/>
    <n v="14"/>
    <n v="28.57"/>
    <n v="0.28570000000000001"/>
    <x v="3"/>
    <x v="3"/>
  </r>
  <r>
    <x v="8"/>
    <x v="2"/>
    <s v="Libya"/>
    <s v="LY01"/>
    <x v="3"/>
    <s v="LY0103"/>
    <x v="12"/>
    <s v="LY010304"/>
    <s v="food_needs"/>
    <x v="35"/>
    <x v="40"/>
    <m/>
    <n v="0"/>
    <m/>
    <m/>
    <m/>
    <m/>
    <n v="14"/>
    <n v="0"/>
    <n v="0"/>
    <x v="3"/>
    <x v="3"/>
  </r>
  <r>
    <x v="8"/>
    <x v="2"/>
    <s v="Libya"/>
    <s v="LY01"/>
    <x v="3"/>
    <s v="LY0103"/>
    <x v="12"/>
    <s v="LY010304"/>
    <s v="food_needs"/>
    <x v="35"/>
    <x v="15"/>
    <m/>
    <n v="0"/>
    <m/>
    <m/>
    <m/>
    <m/>
    <n v="14"/>
    <n v="0"/>
    <n v="0"/>
    <x v="3"/>
    <x v="3"/>
  </r>
  <r>
    <x v="8"/>
    <x v="2"/>
    <s v="Libya"/>
    <s v="LY01"/>
    <x v="3"/>
    <s v="LY0103"/>
    <x v="12"/>
    <s v="LY010304"/>
    <s v="food_needs"/>
    <x v="35"/>
    <x v="48"/>
    <m/>
    <n v="0"/>
    <m/>
    <m/>
    <m/>
    <m/>
    <n v="14"/>
    <n v="0"/>
    <n v="0"/>
    <x v="3"/>
    <x v="3"/>
  </r>
  <r>
    <x v="8"/>
    <x v="2"/>
    <s v="Libya"/>
    <s v="LY01"/>
    <x v="3"/>
    <s v="LY0103"/>
    <x v="12"/>
    <s v="LY010304"/>
    <s v="food_needs"/>
    <x v="35"/>
    <x v="268"/>
    <m/>
    <n v="11"/>
    <m/>
    <m/>
    <m/>
    <m/>
    <n v="14"/>
    <n v="78.569999999999993"/>
    <n v="0.78569999999999995"/>
    <x v="3"/>
    <x v="3"/>
  </r>
  <r>
    <x v="8"/>
    <x v="2"/>
    <s v="Libya"/>
    <s v="LY01"/>
    <x v="3"/>
    <s v="LY0103"/>
    <x v="12"/>
    <s v="LY010304"/>
    <s v="food_needs"/>
    <x v="35"/>
    <x v="269"/>
    <m/>
    <n v="1"/>
    <m/>
    <m/>
    <m/>
    <m/>
    <n v="14"/>
    <n v="7.14"/>
    <n v="7.1399999999999991E-2"/>
    <x v="3"/>
    <x v="3"/>
  </r>
  <r>
    <x v="8"/>
    <x v="2"/>
    <s v="Libya"/>
    <s v="LY01"/>
    <x v="3"/>
    <s v="LY0103"/>
    <x v="12"/>
    <s v="LY010304"/>
    <s v="food_needs"/>
    <x v="35"/>
    <x v="270"/>
    <m/>
    <n v="8"/>
    <m/>
    <m/>
    <m/>
    <m/>
    <n v="14"/>
    <n v="57.14"/>
    <n v="0.57140000000000002"/>
    <x v="3"/>
    <x v="3"/>
  </r>
  <r>
    <x v="8"/>
    <x v="2"/>
    <s v="Libya"/>
    <s v="LY01"/>
    <x v="4"/>
    <s v="LY0104"/>
    <x v="13"/>
    <s v="LY010403"/>
    <s v="food_needs"/>
    <x v="35"/>
    <x v="259"/>
    <m/>
    <n v="4"/>
    <m/>
    <m/>
    <m/>
    <m/>
    <n v="4"/>
    <n v="100"/>
    <n v="1"/>
    <x v="4"/>
    <x v="4"/>
  </r>
  <r>
    <x v="8"/>
    <x v="2"/>
    <s v="Libya"/>
    <s v="LY01"/>
    <x v="4"/>
    <s v="LY0104"/>
    <x v="13"/>
    <s v="LY010403"/>
    <s v="food_needs"/>
    <x v="35"/>
    <x v="260"/>
    <m/>
    <n v="0"/>
    <m/>
    <m/>
    <m/>
    <m/>
    <n v="4"/>
    <n v="0"/>
    <n v="0"/>
    <x v="4"/>
    <x v="4"/>
  </r>
  <r>
    <x v="8"/>
    <x v="2"/>
    <s v="Libya"/>
    <s v="LY01"/>
    <x v="4"/>
    <s v="LY0104"/>
    <x v="13"/>
    <s v="LY010403"/>
    <s v="food_needs"/>
    <x v="35"/>
    <x v="261"/>
    <m/>
    <n v="4"/>
    <m/>
    <m/>
    <m/>
    <m/>
    <n v="4"/>
    <n v="100"/>
    <n v="1"/>
    <x v="4"/>
    <x v="4"/>
  </r>
  <r>
    <x v="8"/>
    <x v="2"/>
    <s v="Libya"/>
    <s v="LY01"/>
    <x v="4"/>
    <s v="LY0104"/>
    <x v="13"/>
    <s v="LY010403"/>
    <s v="food_needs"/>
    <x v="35"/>
    <x v="262"/>
    <m/>
    <n v="2"/>
    <m/>
    <m/>
    <m/>
    <m/>
    <n v="4"/>
    <n v="50"/>
    <n v="0.5"/>
    <x v="4"/>
    <x v="4"/>
  </r>
  <r>
    <x v="8"/>
    <x v="2"/>
    <s v="Libya"/>
    <s v="LY01"/>
    <x v="4"/>
    <s v="LY0104"/>
    <x v="13"/>
    <s v="LY010403"/>
    <s v="food_needs"/>
    <x v="35"/>
    <x v="263"/>
    <m/>
    <n v="4"/>
    <m/>
    <m/>
    <m/>
    <m/>
    <n v="4"/>
    <n v="100"/>
    <n v="1"/>
    <x v="4"/>
    <x v="4"/>
  </r>
  <r>
    <x v="8"/>
    <x v="2"/>
    <s v="Libya"/>
    <s v="LY01"/>
    <x v="4"/>
    <s v="LY0104"/>
    <x v="13"/>
    <s v="LY010403"/>
    <s v="food_needs"/>
    <x v="35"/>
    <x v="264"/>
    <m/>
    <n v="2"/>
    <m/>
    <m/>
    <m/>
    <m/>
    <n v="4"/>
    <n v="50"/>
    <n v="0.5"/>
    <x v="4"/>
    <x v="4"/>
  </r>
  <r>
    <x v="8"/>
    <x v="2"/>
    <s v="Libya"/>
    <s v="LY01"/>
    <x v="4"/>
    <s v="LY0104"/>
    <x v="13"/>
    <s v="LY010403"/>
    <s v="food_needs"/>
    <x v="35"/>
    <x v="265"/>
    <m/>
    <n v="0"/>
    <m/>
    <m/>
    <m/>
    <m/>
    <n v="4"/>
    <n v="0"/>
    <n v="0"/>
    <x v="4"/>
    <x v="4"/>
  </r>
  <r>
    <x v="8"/>
    <x v="2"/>
    <s v="Libya"/>
    <s v="LY01"/>
    <x v="4"/>
    <s v="LY0104"/>
    <x v="13"/>
    <s v="LY010403"/>
    <s v="food_needs"/>
    <x v="35"/>
    <x v="266"/>
    <m/>
    <n v="0"/>
    <m/>
    <m/>
    <m/>
    <m/>
    <n v="4"/>
    <n v="0"/>
    <n v="0"/>
    <x v="4"/>
    <x v="4"/>
  </r>
  <r>
    <x v="8"/>
    <x v="2"/>
    <s v="Libya"/>
    <s v="LY01"/>
    <x v="4"/>
    <s v="LY0104"/>
    <x v="13"/>
    <s v="LY010403"/>
    <s v="food_needs"/>
    <x v="35"/>
    <x v="267"/>
    <m/>
    <n v="2"/>
    <m/>
    <m/>
    <m/>
    <m/>
    <n v="4"/>
    <n v="50"/>
    <n v="0.5"/>
    <x v="4"/>
    <x v="4"/>
  </r>
  <r>
    <x v="8"/>
    <x v="2"/>
    <s v="Libya"/>
    <s v="LY01"/>
    <x v="4"/>
    <s v="LY0104"/>
    <x v="13"/>
    <s v="LY010403"/>
    <s v="food_needs"/>
    <x v="35"/>
    <x v="40"/>
    <m/>
    <n v="0"/>
    <m/>
    <m/>
    <m/>
    <m/>
    <n v="4"/>
    <n v="0"/>
    <n v="0"/>
    <x v="4"/>
    <x v="4"/>
  </r>
  <r>
    <x v="8"/>
    <x v="2"/>
    <s v="Libya"/>
    <s v="LY01"/>
    <x v="4"/>
    <s v="LY0104"/>
    <x v="13"/>
    <s v="LY010403"/>
    <s v="food_needs"/>
    <x v="35"/>
    <x v="15"/>
    <m/>
    <n v="0"/>
    <m/>
    <m/>
    <m/>
    <m/>
    <n v="4"/>
    <n v="0"/>
    <n v="0"/>
    <x v="4"/>
    <x v="4"/>
  </r>
  <r>
    <x v="8"/>
    <x v="2"/>
    <s v="Libya"/>
    <s v="LY01"/>
    <x v="4"/>
    <s v="LY0104"/>
    <x v="13"/>
    <s v="LY010403"/>
    <s v="food_needs"/>
    <x v="35"/>
    <x v="48"/>
    <m/>
    <n v="0"/>
    <m/>
    <m/>
    <m/>
    <m/>
    <n v="4"/>
    <n v="0"/>
    <n v="0"/>
    <x v="4"/>
    <x v="4"/>
  </r>
  <r>
    <x v="8"/>
    <x v="2"/>
    <s v="Libya"/>
    <s v="LY01"/>
    <x v="4"/>
    <s v="LY0104"/>
    <x v="13"/>
    <s v="LY010403"/>
    <s v="food_needs"/>
    <x v="35"/>
    <x v="268"/>
    <m/>
    <n v="3"/>
    <m/>
    <m/>
    <m/>
    <m/>
    <n v="4"/>
    <n v="75"/>
    <n v="0.75"/>
    <x v="4"/>
    <x v="4"/>
  </r>
  <r>
    <x v="8"/>
    <x v="2"/>
    <s v="Libya"/>
    <s v="LY01"/>
    <x v="4"/>
    <s v="LY0104"/>
    <x v="13"/>
    <s v="LY010403"/>
    <s v="food_needs"/>
    <x v="35"/>
    <x v="269"/>
    <m/>
    <n v="0"/>
    <m/>
    <m/>
    <m/>
    <m/>
    <n v="4"/>
    <n v="0"/>
    <n v="0"/>
    <x v="4"/>
    <x v="4"/>
  </r>
  <r>
    <x v="8"/>
    <x v="2"/>
    <s v="Libya"/>
    <s v="LY01"/>
    <x v="4"/>
    <s v="LY0104"/>
    <x v="13"/>
    <s v="LY010403"/>
    <s v="food_needs"/>
    <x v="35"/>
    <x v="270"/>
    <m/>
    <n v="2"/>
    <m/>
    <m/>
    <m/>
    <m/>
    <n v="4"/>
    <n v="50"/>
    <n v="0.5"/>
    <x v="4"/>
    <x v="4"/>
  </r>
  <r>
    <x v="8"/>
    <x v="2"/>
    <s v="Libya"/>
    <s v="LY01"/>
    <x v="5"/>
    <s v="LY0105"/>
    <x v="14"/>
    <s v="LY010504"/>
    <s v="food_needs"/>
    <x v="35"/>
    <x v="259"/>
    <m/>
    <n v="5"/>
    <m/>
    <m/>
    <m/>
    <m/>
    <n v="5"/>
    <n v="100"/>
    <n v="1"/>
    <x v="5"/>
    <x v="5"/>
  </r>
  <r>
    <x v="8"/>
    <x v="2"/>
    <s v="Libya"/>
    <s v="LY01"/>
    <x v="5"/>
    <s v="LY0105"/>
    <x v="14"/>
    <s v="LY010504"/>
    <s v="food_needs"/>
    <x v="35"/>
    <x v="260"/>
    <m/>
    <n v="0"/>
    <m/>
    <m/>
    <m/>
    <m/>
    <n v="5"/>
    <n v="0"/>
    <n v="0"/>
    <x v="5"/>
    <x v="5"/>
  </r>
  <r>
    <x v="8"/>
    <x v="2"/>
    <s v="Libya"/>
    <s v="LY01"/>
    <x v="5"/>
    <s v="LY0105"/>
    <x v="14"/>
    <s v="LY010504"/>
    <s v="food_needs"/>
    <x v="35"/>
    <x v="261"/>
    <m/>
    <n v="3"/>
    <m/>
    <m/>
    <m/>
    <m/>
    <n v="5"/>
    <n v="60"/>
    <n v="0.6"/>
    <x v="5"/>
    <x v="5"/>
  </r>
  <r>
    <x v="8"/>
    <x v="2"/>
    <s v="Libya"/>
    <s v="LY01"/>
    <x v="5"/>
    <s v="LY0105"/>
    <x v="14"/>
    <s v="LY010504"/>
    <s v="food_needs"/>
    <x v="35"/>
    <x v="262"/>
    <m/>
    <n v="4"/>
    <m/>
    <m/>
    <m/>
    <m/>
    <n v="5"/>
    <n v="80"/>
    <n v="0.8"/>
    <x v="5"/>
    <x v="5"/>
  </r>
  <r>
    <x v="8"/>
    <x v="2"/>
    <s v="Libya"/>
    <s v="LY01"/>
    <x v="5"/>
    <s v="LY0105"/>
    <x v="14"/>
    <s v="LY010504"/>
    <s v="food_needs"/>
    <x v="35"/>
    <x v="263"/>
    <m/>
    <n v="3"/>
    <m/>
    <m/>
    <m/>
    <m/>
    <n v="5"/>
    <n v="60"/>
    <n v="0.6"/>
    <x v="5"/>
    <x v="5"/>
  </r>
  <r>
    <x v="8"/>
    <x v="2"/>
    <s v="Libya"/>
    <s v="LY01"/>
    <x v="5"/>
    <s v="LY0105"/>
    <x v="14"/>
    <s v="LY010504"/>
    <s v="food_needs"/>
    <x v="35"/>
    <x v="264"/>
    <m/>
    <n v="4"/>
    <m/>
    <m/>
    <m/>
    <m/>
    <n v="5"/>
    <n v="80"/>
    <n v="0.8"/>
    <x v="5"/>
    <x v="5"/>
  </r>
  <r>
    <x v="8"/>
    <x v="2"/>
    <s v="Libya"/>
    <s v="LY01"/>
    <x v="5"/>
    <s v="LY0105"/>
    <x v="14"/>
    <s v="LY010504"/>
    <s v="food_needs"/>
    <x v="35"/>
    <x v="265"/>
    <m/>
    <n v="3"/>
    <m/>
    <m/>
    <m/>
    <m/>
    <n v="5"/>
    <n v="60"/>
    <n v="0.6"/>
    <x v="5"/>
    <x v="5"/>
  </r>
  <r>
    <x v="8"/>
    <x v="2"/>
    <s v="Libya"/>
    <s v="LY01"/>
    <x v="5"/>
    <s v="LY0105"/>
    <x v="14"/>
    <s v="LY010504"/>
    <s v="food_needs"/>
    <x v="35"/>
    <x v="266"/>
    <m/>
    <n v="1"/>
    <m/>
    <m/>
    <m/>
    <m/>
    <n v="5"/>
    <n v="20"/>
    <n v="0.2"/>
    <x v="5"/>
    <x v="5"/>
  </r>
  <r>
    <x v="8"/>
    <x v="2"/>
    <s v="Libya"/>
    <s v="LY01"/>
    <x v="5"/>
    <s v="LY0105"/>
    <x v="14"/>
    <s v="LY010504"/>
    <s v="food_needs"/>
    <x v="35"/>
    <x v="267"/>
    <m/>
    <n v="1"/>
    <m/>
    <m/>
    <m/>
    <m/>
    <n v="5"/>
    <n v="20"/>
    <n v="0.2"/>
    <x v="5"/>
    <x v="5"/>
  </r>
  <r>
    <x v="8"/>
    <x v="2"/>
    <s v="Libya"/>
    <s v="LY01"/>
    <x v="5"/>
    <s v="LY0105"/>
    <x v="14"/>
    <s v="LY010504"/>
    <s v="food_needs"/>
    <x v="35"/>
    <x v="40"/>
    <m/>
    <n v="0"/>
    <m/>
    <m/>
    <m/>
    <m/>
    <n v="5"/>
    <n v="0"/>
    <n v="0"/>
    <x v="5"/>
    <x v="5"/>
  </r>
  <r>
    <x v="8"/>
    <x v="2"/>
    <s v="Libya"/>
    <s v="LY01"/>
    <x v="5"/>
    <s v="LY0105"/>
    <x v="14"/>
    <s v="LY010504"/>
    <s v="food_needs"/>
    <x v="35"/>
    <x v="15"/>
    <m/>
    <n v="1"/>
    <m/>
    <m/>
    <m/>
    <m/>
    <n v="5"/>
    <n v="20"/>
    <n v="0.2"/>
    <x v="5"/>
    <x v="5"/>
  </r>
  <r>
    <x v="8"/>
    <x v="2"/>
    <s v="Libya"/>
    <s v="LY01"/>
    <x v="5"/>
    <s v="LY0105"/>
    <x v="14"/>
    <s v="LY010504"/>
    <s v="food_needs"/>
    <x v="35"/>
    <x v="48"/>
    <m/>
    <n v="0"/>
    <m/>
    <m/>
    <m/>
    <m/>
    <n v="5"/>
    <n v="0"/>
    <n v="0"/>
    <x v="5"/>
    <x v="5"/>
  </r>
  <r>
    <x v="8"/>
    <x v="2"/>
    <s v="Libya"/>
    <s v="LY01"/>
    <x v="5"/>
    <s v="LY0105"/>
    <x v="14"/>
    <s v="LY010504"/>
    <s v="food_needs"/>
    <x v="35"/>
    <x v="268"/>
    <m/>
    <n v="3"/>
    <m/>
    <m/>
    <m/>
    <m/>
    <n v="5"/>
    <n v="60"/>
    <n v="0.6"/>
    <x v="5"/>
    <x v="5"/>
  </r>
  <r>
    <x v="8"/>
    <x v="2"/>
    <s v="Libya"/>
    <s v="LY01"/>
    <x v="5"/>
    <s v="LY0105"/>
    <x v="14"/>
    <s v="LY010504"/>
    <s v="food_needs"/>
    <x v="35"/>
    <x v="269"/>
    <m/>
    <n v="1"/>
    <m/>
    <m/>
    <m/>
    <m/>
    <n v="5"/>
    <n v="20"/>
    <n v="0.2"/>
    <x v="5"/>
    <x v="5"/>
  </r>
  <r>
    <x v="8"/>
    <x v="2"/>
    <s v="Libya"/>
    <s v="LY01"/>
    <x v="5"/>
    <s v="LY0105"/>
    <x v="14"/>
    <s v="LY010504"/>
    <s v="food_needs"/>
    <x v="35"/>
    <x v="270"/>
    <m/>
    <n v="0"/>
    <m/>
    <m/>
    <m/>
    <m/>
    <n v="5"/>
    <n v="0"/>
    <n v="0"/>
    <x v="5"/>
    <x v="5"/>
  </r>
  <r>
    <x v="8"/>
    <x v="2"/>
    <s v="Libya"/>
    <s v="LY01"/>
    <x v="5"/>
    <s v="LY0105"/>
    <x v="15"/>
    <s v="LY010506"/>
    <s v="food_needs"/>
    <x v="35"/>
    <x v="259"/>
    <m/>
    <n v="1"/>
    <m/>
    <m/>
    <m/>
    <m/>
    <n v="1"/>
    <n v="100"/>
    <n v="1"/>
    <x v="5"/>
    <x v="16"/>
  </r>
  <r>
    <x v="8"/>
    <x v="2"/>
    <s v="Libya"/>
    <s v="LY01"/>
    <x v="5"/>
    <s v="LY0105"/>
    <x v="15"/>
    <s v="LY010506"/>
    <s v="food_needs"/>
    <x v="35"/>
    <x v="260"/>
    <m/>
    <n v="0"/>
    <m/>
    <m/>
    <m/>
    <m/>
    <n v="1"/>
    <n v="0"/>
    <n v="0"/>
    <x v="5"/>
    <x v="16"/>
  </r>
  <r>
    <x v="8"/>
    <x v="2"/>
    <s v="Libya"/>
    <s v="LY01"/>
    <x v="5"/>
    <s v="LY0105"/>
    <x v="15"/>
    <s v="LY010506"/>
    <s v="food_needs"/>
    <x v="35"/>
    <x v="261"/>
    <m/>
    <n v="0"/>
    <m/>
    <m/>
    <m/>
    <m/>
    <n v="1"/>
    <n v="0"/>
    <n v="0"/>
    <x v="5"/>
    <x v="16"/>
  </r>
  <r>
    <x v="8"/>
    <x v="2"/>
    <s v="Libya"/>
    <s v="LY01"/>
    <x v="5"/>
    <s v="LY0105"/>
    <x v="15"/>
    <s v="LY010506"/>
    <s v="food_needs"/>
    <x v="35"/>
    <x v="262"/>
    <m/>
    <n v="1"/>
    <m/>
    <m/>
    <m/>
    <m/>
    <n v="1"/>
    <n v="100"/>
    <n v="1"/>
    <x v="5"/>
    <x v="16"/>
  </r>
  <r>
    <x v="8"/>
    <x v="2"/>
    <s v="Libya"/>
    <s v="LY01"/>
    <x v="5"/>
    <s v="LY0105"/>
    <x v="15"/>
    <s v="LY010506"/>
    <s v="food_needs"/>
    <x v="35"/>
    <x v="263"/>
    <m/>
    <n v="1"/>
    <m/>
    <m/>
    <m/>
    <m/>
    <n v="1"/>
    <n v="100"/>
    <n v="1"/>
    <x v="5"/>
    <x v="16"/>
  </r>
  <r>
    <x v="8"/>
    <x v="2"/>
    <s v="Libya"/>
    <s v="LY01"/>
    <x v="5"/>
    <s v="LY0105"/>
    <x v="15"/>
    <s v="LY010506"/>
    <s v="food_needs"/>
    <x v="35"/>
    <x v="264"/>
    <m/>
    <n v="1"/>
    <m/>
    <m/>
    <m/>
    <m/>
    <n v="1"/>
    <n v="100"/>
    <n v="1"/>
    <x v="5"/>
    <x v="16"/>
  </r>
  <r>
    <x v="8"/>
    <x v="2"/>
    <s v="Libya"/>
    <s v="LY01"/>
    <x v="5"/>
    <s v="LY0105"/>
    <x v="15"/>
    <s v="LY010506"/>
    <s v="food_needs"/>
    <x v="35"/>
    <x v="265"/>
    <m/>
    <n v="1"/>
    <m/>
    <m/>
    <m/>
    <m/>
    <n v="1"/>
    <n v="100"/>
    <n v="1"/>
    <x v="5"/>
    <x v="16"/>
  </r>
  <r>
    <x v="8"/>
    <x v="2"/>
    <s v="Libya"/>
    <s v="LY01"/>
    <x v="5"/>
    <s v="LY0105"/>
    <x v="15"/>
    <s v="LY010506"/>
    <s v="food_needs"/>
    <x v="35"/>
    <x v="266"/>
    <m/>
    <n v="0"/>
    <m/>
    <m/>
    <m/>
    <m/>
    <n v="1"/>
    <n v="0"/>
    <n v="0"/>
    <x v="5"/>
    <x v="16"/>
  </r>
  <r>
    <x v="8"/>
    <x v="2"/>
    <s v="Libya"/>
    <s v="LY01"/>
    <x v="5"/>
    <s v="LY0105"/>
    <x v="15"/>
    <s v="LY010506"/>
    <s v="food_needs"/>
    <x v="35"/>
    <x v="267"/>
    <m/>
    <n v="1"/>
    <m/>
    <m/>
    <m/>
    <m/>
    <n v="1"/>
    <n v="100"/>
    <n v="1"/>
    <x v="5"/>
    <x v="16"/>
  </r>
  <r>
    <x v="8"/>
    <x v="2"/>
    <s v="Libya"/>
    <s v="LY01"/>
    <x v="5"/>
    <s v="LY0105"/>
    <x v="15"/>
    <s v="LY010506"/>
    <s v="food_needs"/>
    <x v="35"/>
    <x v="40"/>
    <m/>
    <n v="0"/>
    <m/>
    <m/>
    <m/>
    <m/>
    <n v="1"/>
    <n v="0"/>
    <n v="0"/>
    <x v="5"/>
    <x v="16"/>
  </r>
  <r>
    <x v="8"/>
    <x v="2"/>
    <s v="Libya"/>
    <s v="LY01"/>
    <x v="5"/>
    <s v="LY0105"/>
    <x v="15"/>
    <s v="LY010506"/>
    <s v="food_needs"/>
    <x v="35"/>
    <x v="15"/>
    <m/>
    <n v="0"/>
    <m/>
    <m/>
    <m/>
    <m/>
    <n v="1"/>
    <n v="0"/>
    <n v="0"/>
    <x v="5"/>
    <x v="16"/>
  </r>
  <r>
    <x v="8"/>
    <x v="2"/>
    <s v="Libya"/>
    <s v="LY01"/>
    <x v="5"/>
    <s v="LY0105"/>
    <x v="15"/>
    <s v="LY010506"/>
    <s v="food_needs"/>
    <x v="35"/>
    <x v="48"/>
    <m/>
    <n v="0"/>
    <m/>
    <m/>
    <m/>
    <m/>
    <n v="1"/>
    <n v="0"/>
    <n v="0"/>
    <x v="5"/>
    <x v="16"/>
  </r>
  <r>
    <x v="8"/>
    <x v="2"/>
    <s v="Libya"/>
    <s v="LY01"/>
    <x v="5"/>
    <s v="LY0105"/>
    <x v="15"/>
    <s v="LY010506"/>
    <s v="food_needs"/>
    <x v="35"/>
    <x v="268"/>
    <m/>
    <n v="1"/>
    <m/>
    <m/>
    <m/>
    <m/>
    <n v="1"/>
    <n v="100"/>
    <n v="1"/>
    <x v="5"/>
    <x v="16"/>
  </r>
  <r>
    <x v="8"/>
    <x v="2"/>
    <s v="Libya"/>
    <s v="LY01"/>
    <x v="5"/>
    <s v="LY0105"/>
    <x v="15"/>
    <s v="LY010506"/>
    <s v="food_needs"/>
    <x v="35"/>
    <x v="269"/>
    <m/>
    <n v="0"/>
    <m/>
    <m/>
    <m/>
    <m/>
    <n v="1"/>
    <n v="0"/>
    <n v="0"/>
    <x v="5"/>
    <x v="16"/>
  </r>
  <r>
    <x v="8"/>
    <x v="2"/>
    <s v="Libya"/>
    <s v="LY01"/>
    <x v="5"/>
    <s v="LY0105"/>
    <x v="15"/>
    <s v="LY010506"/>
    <s v="food_needs"/>
    <x v="35"/>
    <x v="270"/>
    <m/>
    <n v="0"/>
    <m/>
    <m/>
    <m/>
    <m/>
    <n v="1"/>
    <n v="0"/>
    <n v="0"/>
    <x v="5"/>
    <x v="16"/>
  </r>
  <r>
    <x v="8"/>
    <x v="2"/>
    <s v="Libya"/>
    <s v="LY01"/>
    <x v="6"/>
    <s v="LY0106"/>
    <x v="16"/>
    <s v="LY010601"/>
    <s v="food_needs"/>
    <x v="35"/>
    <x v="259"/>
    <m/>
    <n v="7"/>
    <m/>
    <m/>
    <m/>
    <m/>
    <n v="8"/>
    <n v="87.5"/>
    <n v="0.875"/>
    <x v="6"/>
    <x v="17"/>
  </r>
  <r>
    <x v="8"/>
    <x v="2"/>
    <s v="Libya"/>
    <s v="LY01"/>
    <x v="6"/>
    <s v="LY0106"/>
    <x v="16"/>
    <s v="LY010601"/>
    <s v="food_needs"/>
    <x v="35"/>
    <x v="260"/>
    <m/>
    <n v="3"/>
    <m/>
    <m/>
    <m/>
    <m/>
    <n v="8"/>
    <n v="37.5"/>
    <n v="0.375"/>
    <x v="6"/>
    <x v="17"/>
  </r>
  <r>
    <x v="8"/>
    <x v="2"/>
    <s v="Libya"/>
    <s v="LY01"/>
    <x v="6"/>
    <s v="LY0106"/>
    <x v="16"/>
    <s v="LY010601"/>
    <s v="food_needs"/>
    <x v="35"/>
    <x v="261"/>
    <m/>
    <n v="5"/>
    <m/>
    <m/>
    <m/>
    <m/>
    <n v="8"/>
    <n v="62.5"/>
    <n v="0.625"/>
    <x v="6"/>
    <x v="17"/>
  </r>
  <r>
    <x v="8"/>
    <x v="2"/>
    <s v="Libya"/>
    <s v="LY01"/>
    <x v="6"/>
    <s v="LY0106"/>
    <x v="16"/>
    <s v="LY010601"/>
    <s v="food_needs"/>
    <x v="35"/>
    <x v="262"/>
    <m/>
    <n v="7"/>
    <m/>
    <m/>
    <m/>
    <m/>
    <n v="8"/>
    <n v="87.5"/>
    <n v="0.875"/>
    <x v="6"/>
    <x v="17"/>
  </r>
  <r>
    <x v="8"/>
    <x v="2"/>
    <s v="Libya"/>
    <s v="LY01"/>
    <x v="6"/>
    <s v="LY0106"/>
    <x v="16"/>
    <s v="LY010601"/>
    <s v="food_needs"/>
    <x v="35"/>
    <x v="263"/>
    <m/>
    <n v="7"/>
    <m/>
    <m/>
    <m/>
    <m/>
    <n v="8"/>
    <n v="87.5"/>
    <n v="0.875"/>
    <x v="6"/>
    <x v="17"/>
  </r>
  <r>
    <x v="8"/>
    <x v="2"/>
    <s v="Libya"/>
    <s v="LY01"/>
    <x v="6"/>
    <s v="LY0106"/>
    <x v="16"/>
    <s v="LY010601"/>
    <s v="food_needs"/>
    <x v="35"/>
    <x v="264"/>
    <m/>
    <n v="8"/>
    <m/>
    <m/>
    <m/>
    <m/>
    <n v="8"/>
    <n v="100"/>
    <n v="1"/>
    <x v="6"/>
    <x v="17"/>
  </r>
  <r>
    <x v="8"/>
    <x v="2"/>
    <s v="Libya"/>
    <s v="LY01"/>
    <x v="6"/>
    <s v="LY0106"/>
    <x v="16"/>
    <s v="LY010601"/>
    <s v="food_needs"/>
    <x v="35"/>
    <x v="265"/>
    <m/>
    <n v="4"/>
    <m/>
    <m/>
    <m/>
    <m/>
    <n v="8"/>
    <n v="50"/>
    <n v="0.5"/>
    <x v="6"/>
    <x v="17"/>
  </r>
  <r>
    <x v="8"/>
    <x v="2"/>
    <s v="Libya"/>
    <s v="LY01"/>
    <x v="6"/>
    <s v="LY0106"/>
    <x v="16"/>
    <s v="LY010601"/>
    <s v="food_needs"/>
    <x v="35"/>
    <x v="266"/>
    <m/>
    <n v="1"/>
    <m/>
    <m/>
    <m/>
    <m/>
    <n v="8"/>
    <n v="12.5"/>
    <n v="0.125"/>
    <x v="6"/>
    <x v="17"/>
  </r>
  <r>
    <x v="8"/>
    <x v="2"/>
    <s v="Libya"/>
    <s v="LY01"/>
    <x v="6"/>
    <s v="LY0106"/>
    <x v="16"/>
    <s v="LY010601"/>
    <s v="food_needs"/>
    <x v="35"/>
    <x v="267"/>
    <m/>
    <n v="5"/>
    <m/>
    <m/>
    <m/>
    <m/>
    <n v="8"/>
    <n v="62.5"/>
    <n v="0.625"/>
    <x v="6"/>
    <x v="17"/>
  </r>
  <r>
    <x v="8"/>
    <x v="2"/>
    <s v="Libya"/>
    <s v="LY01"/>
    <x v="6"/>
    <s v="LY0106"/>
    <x v="16"/>
    <s v="LY010601"/>
    <s v="food_needs"/>
    <x v="35"/>
    <x v="40"/>
    <m/>
    <n v="3"/>
    <m/>
    <m/>
    <m/>
    <m/>
    <n v="8"/>
    <n v="37.5"/>
    <n v="0.375"/>
    <x v="6"/>
    <x v="17"/>
  </r>
  <r>
    <x v="8"/>
    <x v="2"/>
    <s v="Libya"/>
    <s v="LY01"/>
    <x v="6"/>
    <s v="LY0106"/>
    <x v="16"/>
    <s v="LY010601"/>
    <s v="food_needs"/>
    <x v="35"/>
    <x v="15"/>
    <m/>
    <n v="1"/>
    <m/>
    <m/>
    <m/>
    <m/>
    <n v="8"/>
    <n v="12.5"/>
    <n v="0.125"/>
    <x v="6"/>
    <x v="17"/>
  </r>
  <r>
    <x v="8"/>
    <x v="2"/>
    <s v="Libya"/>
    <s v="LY01"/>
    <x v="6"/>
    <s v="LY0106"/>
    <x v="16"/>
    <s v="LY010601"/>
    <s v="food_needs"/>
    <x v="35"/>
    <x v="48"/>
    <m/>
    <n v="1"/>
    <m/>
    <m/>
    <m/>
    <m/>
    <n v="8"/>
    <n v="12.5"/>
    <n v="0.125"/>
    <x v="6"/>
    <x v="17"/>
  </r>
  <r>
    <x v="8"/>
    <x v="2"/>
    <s v="Libya"/>
    <s v="LY01"/>
    <x v="6"/>
    <s v="LY0106"/>
    <x v="16"/>
    <s v="LY010601"/>
    <s v="food_needs"/>
    <x v="35"/>
    <x v="268"/>
    <m/>
    <n v="7"/>
    <m/>
    <m/>
    <m/>
    <m/>
    <n v="8"/>
    <n v="87.5"/>
    <n v="0.875"/>
    <x v="6"/>
    <x v="17"/>
  </r>
  <r>
    <x v="8"/>
    <x v="2"/>
    <s v="Libya"/>
    <s v="LY01"/>
    <x v="6"/>
    <s v="LY0106"/>
    <x v="16"/>
    <s v="LY010601"/>
    <s v="food_needs"/>
    <x v="35"/>
    <x v="269"/>
    <m/>
    <n v="3"/>
    <m/>
    <m/>
    <m/>
    <m/>
    <n v="8"/>
    <n v="37.5"/>
    <n v="0.375"/>
    <x v="6"/>
    <x v="17"/>
  </r>
  <r>
    <x v="8"/>
    <x v="2"/>
    <s v="Libya"/>
    <s v="LY01"/>
    <x v="6"/>
    <s v="LY0106"/>
    <x v="16"/>
    <s v="LY010601"/>
    <s v="food_needs"/>
    <x v="35"/>
    <x v="270"/>
    <m/>
    <n v="7"/>
    <m/>
    <m/>
    <m/>
    <m/>
    <n v="8"/>
    <n v="87.5"/>
    <n v="0.875"/>
    <x v="6"/>
    <x v="17"/>
  </r>
  <r>
    <x v="8"/>
    <x v="2"/>
    <s v="Libya"/>
    <s v="LY01"/>
    <x v="6"/>
    <s v="LY0106"/>
    <x v="17"/>
    <s v="LY010602"/>
    <s v="food_needs"/>
    <x v="35"/>
    <x v="259"/>
    <m/>
    <n v="7"/>
    <m/>
    <m/>
    <m/>
    <m/>
    <n v="8"/>
    <n v="87.5"/>
    <n v="0.875"/>
    <x v="6"/>
    <x v="18"/>
  </r>
  <r>
    <x v="8"/>
    <x v="2"/>
    <s v="Libya"/>
    <s v="LY01"/>
    <x v="6"/>
    <s v="LY0106"/>
    <x v="17"/>
    <s v="LY010602"/>
    <s v="food_needs"/>
    <x v="35"/>
    <x v="260"/>
    <m/>
    <n v="1"/>
    <m/>
    <m/>
    <m/>
    <m/>
    <n v="8"/>
    <n v="12.5"/>
    <n v="0.125"/>
    <x v="6"/>
    <x v="18"/>
  </r>
  <r>
    <x v="8"/>
    <x v="2"/>
    <s v="Libya"/>
    <s v="LY01"/>
    <x v="6"/>
    <s v="LY0106"/>
    <x v="17"/>
    <s v="LY010602"/>
    <s v="food_needs"/>
    <x v="35"/>
    <x v="261"/>
    <m/>
    <n v="5"/>
    <m/>
    <m/>
    <m/>
    <m/>
    <n v="8"/>
    <n v="62.5"/>
    <n v="0.625"/>
    <x v="6"/>
    <x v="18"/>
  </r>
  <r>
    <x v="8"/>
    <x v="2"/>
    <s v="Libya"/>
    <s v="LY01"/>
    <x v="6"/>
    <s v="LY0106"/>
    <x v="17"/>
    <s v="LY010602"/>
    <s v="food_needs"/>
    <x v="35"/>
    <x v="262"/>
    <m/>
    <n v="5"/>
    <m/>
    <m/>
    <m/>
    <m/>
    <n v="8"/>
    <n v="62.5"/>
    <n v="0.625"/>
    <x v="6"/>
    <x v="18"/>
  </r>
  <r>
    <x v="8"/>
    <x v="2"/>
    <s v="Libya"/>
    <s v="LY01"/>
    <x v="6"/>
    <s v="LY0106"/>
    <x v="17"/>
    <s v="LY010602"/>
    <s v="food_needs"/>
    <x v="35"/>
    <x v="263"/>
    <m/>
    <n v="6"/>
    <m/>
    <m/>
    <m/>
    <m/>
    <n v="8"/>
    <n v="75"/>
    <n v="0.75"/>
    <x v="6"/>
    <x v="18"/>
  </r>
  <r>
    <x v="8"/>
    <x v="2"/>
    <s v="Libya"/>
    <s v="LY01"/>
    <x v="6"/>
    <s v="LY0106"/>
    <x v="17"/>
    <s v="LY010602"/>
    <s v="food_needs"/>
    <x v="35"/>
    <x v="264"/>
    <m/>
    <n v="4"/>
    <m/>
    <m/>
    <m/>
    <m/>
    <n v="8"/>
    <n v="50"/>
    <n v="0.5"/>
    <x v="6"/>
    <x v="18"/>
  </r>
  <r>
    <x v="8"/>
    <x v="2"/>
    <s v="Libya"/>
    <s v="LY01"/>
    <x v="6"/>
    <s v="LY0106"/>
    <x v="17"/>
    <s v="LY010602"/>
    <s v="food_needs"/>
    <x v="35"/>
    <x v="265"/>
    <m/>
    <n v="4"/>
    <m/>
    <m/>
    <m/>
    <m/>
    <n v="8"/>
    <n v="50"/>
    <n v="0.5"/>
    <x v="6"/>
    <x v="18"/>
  </r>
  <r>
    <x v="8"/>
    <x v="2"/>
    <s v="Libya"/>
    <s v="LY01"/>
    <x v="6"/>
    <s v="LY0106"/>
    <x v="17"/>
    <s v="LY010602"/>
    <s v="food_needs"/>
    <x v="35"/>
    <x v="266"/>
    <m/>
    <n v="3"/>
    <m/>
    <m/>
    <m/>
    <m/>
    <n v="8"/>
    <n v="37.5"/>
    <n v="0.375"/>
    <x v="6"/>
    <x v="18"/>
  </r>
  <r>
    <x v="8"/>
    <x v="2"/>
    <s v="Libya"/>
    <s v="LY01"/>
    <x v="6"/>
    <s v="LY0106"/>
    <x v="17"/>
    <s v="LY010602"/>
    <s v="food_needs"/>
    <x v="35"/>
    <x v="267"/>
    <m/>
    <n v="6"/>
    <m/>
    <m/>
    <m/>
    <m/>
    <n v="8"/>
    <n v="75"/>
    <n v="0.75"/>
    <x v="6"/>
    <x v="18"/>
  </r>
  <r>
    <x v="8"/>
    <x v="2"/>
    <s v="Libya"/>
    <s v="LY01"/>
    <x v="6"/>
    <s v="LY0106"/>
    <x v="17"/>
    <s v="LY010602"/>
    <s v="food_needs"/>
    <x v="35"/>
    <x v="40"/>
    <m/>
    <n v="3"/>
    <m/>
    <m/>
    <m/>
    <m/>
    <n v="8"/>
    <n v="37.5"/>
    <n v="0.375"/>
    <x v="6"/>
    <x v="18"/>
  </r>
  <r>
    <x v="8"/>
    <x v="2"/>
    <s v="Libya"/>
    <s v="LY01"/>
    <x v="6"/>
    <s v="LY0106"/>
    <x v="17"/>
    <s v="LY010602"/>
    <s v="food_needs"/>
    <x v="35"/>
    <x v="15"/>
    <m/>
    <n v="2"/>
    <m/>
    <m/>
    <m/>
    <m/>
    <n v="8"/>
    <n v="25"/>
    <n v="0.25"/>
    <x v="6"/>
    <x v="18"/>
  </r>
  <r>
    <x v="8"/>
    <x v="2"/>
    <s v="Libya"/>
    <s v="LY01"/>
    <x v="6"/>
    <s v="LY0106"/>
    <x v="17"/>
    <s v="LY010602"/>
    <s v="food_needs"/>
    <x v="35"/>
    <x v="48"/>
    <m/>
    <n v="1"/>
    <m/>
    <m/>
    <m/>
    <m/>
    <n v="8"/>
    <n v="12.5"/>
    <n v="0.125"/>
    <x v="6"/>
    <x v="18"/>
  </r>
  <r>
    <x v="8"/>
    <x v="2"/>
    <s v="Libya"/>
    <s v="LY01"/>
    <x v="6"/>
    <s v="LY0106"/>
    <x v="17"/>
    <s v="LY010602"/>
    <s v="food_needs"/>
    <x v="35"/>
    <x v="268"/>
    <m/>
    <n v="6"/>
    <m/>
    <m/>
    <m/>
    <m/>
    <n v="8"/>
    <n v="75"/>
    <n v="0.75"/>
    <x v="6"/>
    <x v="18"/>
  </r>
  <r>
    <x v="8"/>
    <x v="2"/>
    <s v="Libya"/>
    <s v="LY01"/>
    <x v="6"/>
    <s v="LY0106"/>
    <x v="17"/>
    <s v="LY010602"/>
    <s v="food_needs"/>
    <x v="35"/>
    <x v="269"/>
    <m/>
    <n v="2"/>
    <m/>
    <m/>
    <m/>
    <m/>
    <n v="8"/>
    <n v="25"/>
    <n v="0.25"/>
    <x v="6"/>
    <x v="18"/>
  </r>
  <r>
    <x v="8"/>
    <x v="2"/>
    <s v="Libya"/>
    <s v="LY01"/>
    <x v="6"/>
    <s v="LY0106"/>
    <x v="17"/>
    <s v="LY010602"/>
    <s v="food_needs"/>
    <x v="35"/>
    <x v="270"/>
    <m/>
    <n v="4"/>
    <m/>
    <m/>
    <m/>
    <m/>
    <n v="8"/>
    <n v="50"/>
    <n v="0.5"/>
    <x v="6"/>
    <x v="18"/>
  </r>
  <r>
    <x v="9"/>
    <x v="2"/>
    <s v="Libya"/>
    <s v="LY01"/>
    <x v="1"/>
    <s v="LY0101"/>
    <x v="1"/>
    <s v="LY010101"/>
    <s v="main_impacts_edu"/>
    <x v="36"/>
    <x v="271"/>
    <m/>
    <n v="4"/>
    <m/>
    <m/>
    <m/>
    <m/>
    <n v="4"/>
    <n v="100"/>
    <n v="1"/>
    <x v="1"/>
    <x v="7"/>
  </r>
  <r>
    <x v="9"/>
    <x v="2"/>
    <s v="Libya"/>
    <s v="LY01"/>
    <x v="1"/>
    <s v="LY0101"/>
    <x v="1"/>
    <s v="LY010101"/>
    <s v="main_impacts_edu"/>
    <x v="36"/>
    <x v="272"/>
    <m/>
    <n v="4"/>
    <m/>
    <m/>
    <m/>
    <m/>
    <n v="4"/>
    <n v="100"/>
    <n v="1"/>
    <x v="1"/>
    <x v="7"/>
  </r>
  <r>
    <x v="9"/>
    <x v="2"/>
    <s v="Libya"/>
    <s v="LY01"/>
    <x v="1"/>
    <s v="LY0101"/>
    <x v="1"/>
    <s v="LY010101"/>
    <s v="main_impacts_edu"/>
    <x v="36"/>
    <x v="48"/>
    <m/>
    <n v="1"/>
    <m/>
    <m/>
    <m/>
    <m/>
    <n v="4"/>
    <n v="25"/>
    <n v="0.25"/>
    <x v="1"/>
    <x v="7"/>
  </r>
  <r>
    <x v="9"/>
    <x v="2"/>
    <s v="Libya"/>
    <s v="LY01"/>
    <x v="1"/>
    <s v="LY0101"/>
    <x v="1"/>
    <s v="LY010101"/>
    <s v="main_impacts_edu"/>
    <x v="36"/>
    <x v="273"/>
    <m/>
    <n v="3"/>
    <m/>
    <m/>
    <m/>
    <m/>
    <n v="4"/>
    <n v="75"/>
    <n v="0.75"/>
    <x v="1"/>
    <x v="7"/>
  </r>
  <r>
    <x v="9"/>
    <x v="2"/>
    <s v="Libya"/>
    <s v="LY01"/>
    <x v="1"/>
    <s v="LY0101"/>
    <x v="1"/>
    <s v="LY010101"/>
    <s v="main_impacts_edu"/>
    <x v="36"/>
    <x v="274"/>
    <m/>
    <n v="0"/>
    <m/>
    <m/>
    <m/>
    <m/>
    <n v="4"/>
    <n v="0"/>
    <n v="0"/>
    <x v="1"/>
    <x v="7"/>
  </r>
  <r>
    <x v="9"/>
    <x v="2"/>
    <s v="Libya"/>
    <s v="LY01"/>
    <x v="1"/>
    <s v="LY0101"/>
    <x v="1"/>
    <s v="LY010101"/>
    <s v="main_impacts_edu"/>
    <x v="36"/>
    <x v="275"/>
    <m/>
    <n v="3"/>
    <m/>
    <m/>
    <m/>
    <m/>
    <n v="4"/>
    <n v="75"/>
    <n v="0.75"/>
    <x v="1"/>
    <x v="7"/>
  </r>
  <r>
    <x v="9"/>
    <x v="2"/>
    <s v="Libya"/>
    <s v="LY01"/>
    <x v="1"/>
    <s v="LY0101"/>
    <x v="1"/>
    <s v="LY010101"/>
    <s v="main_impacts_edu"/>
    <x v="36"/>
    <x v="276"/>
    <m/>
    <n v="1"/>
    <m/>
    <m/>
    <m/>
    <m/>
    <n v="4"/>
    <n v="25"/>
    <n v="0.25"/>
    <x v="1"/>
    <x v="7"/>
  </r>
  <r>
    <x v="9"/>
    <x v="2"/>
    <s v="Libya"/>
    <s v="LY01"/>
    <x v="1"/>
    <s v="LY0101"/>
    <x v="1"/>
    <s v="LY010101"/>
    <s v="main_impacts_edu"/>
    <x v="36"/>
    <x v="277"/>
    <m/>
    <n v="1"/>
    <m/>
    <m/>
    <m/>
    <m/>
    <n v="4"/>
    <n v="25"/>
    <n v="0.25"/>
    <x v="1"/>
    <x v="7"/>
  </r>
  <r>
    <x v="9"/>
    <x v="2"/>
    <s v="Libya"/>
    <s v="LY01"/>
    <x v="1"/>
    <s v="LY0101"/>
    <x v="1"/>
    <s v="LY010101"/>
    <s v="main_impacts_edu"/>
    <x v="36"/>
    <x v="278"/>
    <m/>
    <n v="3"/>
    <m/>
    <m/>
    <m/>
    <m/>
    <n v="4"/>
    <n v="75"/>
    <n v="0.75"/>
    <x v="1"/>
    <x v="7"/>
  </r>
  <r>
    <x v="9"/>
    <x v="2"/>
    <s v="Libya"/>
    <s v="LY01"/>
    <x v="1"/>
    <s v="LY0101"/>
    <x v="1"/>
    <s v="LY010101"/>
    <s v="main_impacts_edu"/>
    <x v="36"/>
    <x v="279"/>
    <m/>
    <n v="1"/>
    <m/>
    <m/>
    <m/>
    <m/>
    <n v="4"/>
    <n v="25"/>
    <n v="0.25"/>
    <x v="1"/>
    <x v="7"/>
  </r>
  <r>
    <x v="9"/>
    <x v="2"/>
    <s v="Libya"/>
    <s v="LY01"/>
    <x v="1"/>
    <s v="LY0101"/>
    <x v="2"/>
    <s v="LY010102"/>
    <s v="main_impacts_edu"/>
    <x v="36"/>
    <x v="271"/>
    <m/>
    <n v="11"/>
    <m/>
    <m/>
    <m/>
    <m/>
    <n v="13"/>
    <n v="84.62"/>
    <n v="0.84620000000000006"/>
    <x v="1"/>
    <x v="1"/>
  </r>
  <r>
    <x v="9"/>
    <x v="2"/>
    <s v="Libya"/>
    <s v="LY01"/>
    <x v="1"/>
    <s v="LY0101"/>
    <x v="2"/>
    <s v="LY010102"/>
    <s v="main_impacts_edu"/>
    <x v="36"/>
    <x v="272"/>
    <m/>
    <n v="11"/>
    <m/>
    <m/>
    <m/>
    <m/>
    <n v="13"/>
    <n v="84.62"/>
    <n v="0.84620000000000006"/>
    <x v="1"/>
    <x v="1"/>
  </r>
  <r>
    <x v="9"/>
    <x v="2"/>
    <s v="Libya"/>
    <s v="LY01"/>
    <x v="1"/>
    <s v="LY0101"/>
    <x v="2"/>
    <s v="LY010102"/>
    <s v="main_impacts_edu"/>
    <x v="36"/>
    <x v="48"/>
    <m/>
    <n v="8"/>
    <m/>
    <m/>
    <m/>
    <m/>
    <n v="13"/>
    <n v="61.54"/>
    <n v="0.61539999999999995"/>
    <x v="1"/>
    <x v="1"/>
  </r>
  <r>
    <x v="9"/>
    <x v="2"/>
    <s v="Libya"/>
    <s v="LY01"/>
    <x v="1"/>
    <s v="LY0101"/>
    <x v="2"/>
    <s v="LY010102"/>
    <s v="main_impacts_edu"/>
    <x v="36"/>
    <x v="273"/>
    <m/>
    <n v="10"/>
    <m/>
    <m/>
    <m/>
    <m/>
    <n v="13"/>
    <n v="76.92"/>
    <n v="0.76919999999999999"/>
    <x v="1"/>
    <x v="1"/>
  </r>
  <r>
    <x v="9"/>
    <x v="2"/>
    <s v="Libya"/>
    <s v="LY01"/>
    <x v="1"/>
    <s v="LY0101"/>
    <x v="2"/>
    <s v="LY010102"/>
    <s v="main_impacts_edu"/>
    <x v="36"/>
    <x v="274"/>
    <m/>
    <n v="4"/>
    <m/>
    <m/>
    <m/>
    <m/>
    <n v="13"/>
    <n v="30.77"/>
    <n v="0.30769999999999997"/>
    <x v="1"/>
    <x v="1"/>
  </r>
  <r>
    <x v="9"/>
    <x v="2"/>
    <s v="Libya"/>
    <s v="LY01"/>
    <x v="1"/>
    <s v="LY0101"/>
    <x v="2"/>
    <s v="LY010102"/>
    <s v="main_impacts_edu"/>
    <x v="36"/>
    <x v="275"/>
    <m/>
    <n v="10"/>
    <m/>
    <m/>
    <m/>
    <m/>
    <n v="13"/>
    <n v="76.92"/>
    <n v="0.76919999999999999"/>
    <x v="1"/>
    <x v="1"/>
  </r>
  <r>
    <x v="9"/>
    <x v="2"/>
    <s v="Libya"/>
    <s v="LY01"/>
    <x v="1"/>
    <s v="LY0101"/>
    <x v="2"/>
    <s v="LY010102"/>
    <s v="main_impacts_edu"/>
    <x v="36"/>
    <x v="276"/>
    <m/>
    <n v="12"/>
    <m/>
    <m/>
    <m/>
    <m/>
    <n v="13"/>
    <n v="92.31"/>
    <n v="0.92310000000000003"/>
    <x v="1"/>
    <x v="1"/>
  </r>
  <r>
    <x v="9"/>
    <x v="2"/>
    <s v="Libya"/>
    <s v="LY01"/>
    <x v="1"/>
    <s v="LY0101"/>
    <x v="2"/>
    <s v="LY010102"/>
    <s v="main_impacts_edu"/>
    <x v="36"/>
    <x v="277"/>
    <m/>
    <n v="7"/>
    <m/>
    <m/>
    <m/>
    <m/>
    <n v="13"/>
    <n v="53.85"/>
    <n v="0.53849999999999998"/>
    <x v="1"/>
    <x v="1"/>
  </r>
  <r>
    <x v="9"/>
    <x v="2"/>
    <s v="Libya"/>
    <s v="LY01"/>
    <x v="1"/>
    <s v="LY0101"/>
    <x v="2"/>
    <s v="LY010102"/>
    <s v="main_impacts_edu"/>
    <x v="36"/>
    <x v="278"/>
    <m/>
    <n v="9"/>
    <m/>
    <m/>
    <m/>
    <m/>
    <n v="13"/>
    <n v="69.23"/>
    <n v="0.69230000000000003"/>
    <x v="1"/>
    <x v="1"/>
  </r>
  <r>
    <x v="9"/>
    <x v="2"/>
    <s v="Libya"/>
    <s v="LY01"/>
    <x v="1"/>
    <s v="LY0101"/>
    <x v="2"/>
    <s v="LY010102"/>
    <s v="main_impacts_edu"/>
    <x v="36"/>
    <x v="279"/>
    <m/>
    <n v="11"/>
    <m/>
    <m/>
    <m/>
    <m/>
    <n v="13"/>
    <n v="84.62"/>
    <n v="0.84620000000000006"/>
    <x v="1"/>
    <x v="1"/>
  </r>
  <r>
    <x v="9"/>
    <x v="2"/>
    <s v="Libya"/>
    <s v="LY01"/>
    <x v="1"/>
    <s v="LY0101"/>
    <x v="3"/>
    <s v="LY010103"/>
    <s v="main_impacts_edu"/>
    <x v="36"/>
    <x v="271"/>
    <m/>
    <n v="5"/>
    <m/>
    <m/>
    <m/>
    <m/>
    <n v="7"/>
    <n v="71.430000000000007"/>
    <n v="0.71430000000000005"/>
    <x v="1"/>
    <x v="8"/>
  </r>
  <r>
    <x v="9"/>
    <x v="2"/>
    <s v="Libya"/>
    <s v="LY01"/>
    <x v="1"/>
    <s v="LY0101"/>
    <x v="3"/>
    <s v="LY010103"/>
    <s v="main_impacts_edu"/>
    <x v="36"/>
    <x v="272"/>
    <m/>
    <n v="3"/>
    <m/>
    <m/>
    <m/>
    <m/>
    <n v="7"/>
    <n v="42.86"/>
    <n v="0.42859999999999998"/>
    <x v="1"/>
    <x v="8"/>
  </r>
  <r>
    <x v="9"/>
    <x v="2"/>
    <s v="Libya"/>
    <s v="LY01"/>
    <x v="1"/>
    <s v="LY0101"/>
    <x v="3"/>
    <s v="LY010103"/>
    <s v="main_impacts_edu"/>
    <x v="36"/>
    <x v="48"/>
    <m/>
    <n v="2"/>
    <m/>
    <m/>
    <m/>
    <m/>
    <n v="7"/>
    <n v="28.57"/>
    <n v="0.28570000000000001"/>
    <x v="1"/>
    <x v="8"/>
  </r>
  <r>
    <x v="9"/>
    <x v="2"/>
    <s v="Libya"/>
    <s v="LY01"/>
    <x v="1"/>
    <s v="LY0101"/>
    <x v="3"/>
    <s v="LY010103"/>
    <s v="main_impacts_edu"/>
    <x v="36"/>
    <x v="273"/>
    <m/>
    <n v="2"/>
    <m/>
    <m/>
    <m/>
    <m/>
    <n v="7"/>
    <n v="28.57"/>
    <n v="0.28570000000000001"/>
    <x v="1"/>
    <x v="8"/>
  </r>
  <r>
    <x v="9"/>
    <x v="2"/>
    <s v="Libya"/>
    <s v="LY01"/>
    <x v="1"/>
    <s v="LY0101"/>
    <x v="3"/>
    <s v="LY010103"/>
    <s v="main_impacts_edu"/>
    <x v="36"/>
    <x v="274"/>
    <m/>
    <n v="0"/>
    <m/>
    <m/>
    <m/>
    <m/>
    <n v="7"/>
    <n v="0"/>
    <n v="0"/>
    <x v="1"/>
    <x v="8"/>
  </r>
  <r>
    <x v="9"/>
    <x v="2"/>
    <s v="Libya"/>
    <s v="LY01"/>
    <x v="1"/>
    <s v="LY0101"/>
    <x v="3"/>
    <s v="LY010103"/>
    <s v="main_impacts_edu"/>
    <x v="36"/>
    <x v="275"/>
    <m/>
    <n v="2"/>
    <m/>
    <m/>
    <m/>
    <m/>
    <n v="7"/>
    <n v="28.57"/>
    <n v="0.28570000000000001"/>
    <x v="1"/>
    <x v="8"/>
  </r>
  <r>
    <x v="9"/>
    <x v="2"/>
    <s v="Libya"/>
    <s v="LY01"/>
    <x v="1"/>
    <s v="LY0101"/>
    <x v="3"/>
    <s v="LY010103"/>
    <s v="main_impacts_edu"/>
    <x v="36"/>
    <x v="276"/>
    <m/>
    <n v="2"/>
    <m/>
    <m/>
    <m/>
    <m/>
    <n v="7"/>
    <n v="28.57"/>
    <n v="0.28570000000000001"/>
    <x v="1"/>
    <x v="8"/>
  </r>
  <r>
    <x v="9"/>
    <x v="2"/>
    <s v="Libya"/>
    <s v="LY01"/>
    <x v="1"/>
    <s v="LY0101"/>
    <x v="3"/>
    <s v="LY010103"/>
    <s v="main_impacts_edu"/>
    <x v="36"/>
    <x v="277"/>
    <m/>
    <n v="1"/>
    <m/>
    <m/>
    <m/>
    <m/>
    <n v="7"/>
    <n v="14.29"/>
    <n v="0.1429"/>
    <x v="1"/>
    <x v="8"/>
  </r>
  <r>
    <x v="9"/>
    <x v="2"/>
    <s v="Libya"/>
    <s v="LY01"/>
    <x v="1"/>
    <s v="LY0101"/>
    <x v="3"/>
    <s v="LY010103"/>
    <s v="main_impacts_edu"/>
    <x v="36"/>
    <x v="278"/>
    <m/>
    <n v="3"/>
    <m/>
    <m/>
    <m/>
    <m/>
    <n v="7"/>
    <n v="42.86"/>
    <n v="0.42859999999999998"/>
    <x v="1"/>
    <x v="8"/>
  </r>
  <r>
    <x v="9"/>
    <x v="2"/>
    <s v="Libya"/>
    <s v="LY01"/>
    <x v="1"/>
    <s v="LY0101"/>
    <x v="3"/>
    <s v="LY010103"/>
    <s v="main_impacts_edu"/>
    <x v="36"/>
    <x v="279"/>
    <m/>
    <n v="2"/>
    <m/>
    <m/>
    <m/>
    <m/>
    <n v="7"/>
    <n v="28.57"/>
    <n v="0.28570000000000001"/>
    <x v="1"/>
    <x v="8"/>
  </r>
  <r>
    <x v="9"/>
    <x v="2"/>
    <s v="Libya"/>
    <s v="LY01"/>
    <x v="1"/>
    <s v="LY0101"/>
    <x v="5"/>
    <s v="LY010105"/>
    <s v="main_impacts_edu"/>
    <x v="36"/>
    <x v="271"/>
    <m/>
    <n v="2"/>
    <m/>
    <m/>
    <m/>
    <m/>
    <n v="5"/>
    <n v="40"/>
    <n v="0.4"/>
    <x v="1"/>
    <x v="10"/>
  </r>
  <r>
    <x v="9"/>
    <x v="2"/>
    <s v="Libya"/>
    <s v="LY01"/>
    <x v="1"/>
    <s v="LY0101"/>
    <x v="5"/>
    <s v="LY010105"/>
    <s v="main_impacts_edu"/>
    <x v="36"/>
    <x v="272"/>
    <m/>
    <n v="1"/>
    <m/>
    <m/>
    <m/>
    <m/>
    <n v="5"/>
    <n v="20"/>
    <n v="0.2"/>
    <x v="1"/>
    <x v="10"/>
  </r>
  <r>
    <x v="9"/>
    <x v="2"/>
    <s v="Libya"/>
    <s v="LY01"/>
    <x v="1"/>
    <s v="LY0101"/>
    <x v="5"/>
    <s v="LY010105"/>
    <s v="main_impacts_edu"/>
    <x v="36"/>
    <x v="48"/>
    <m/>
    <n v="4"/>
    <m/>
    <m/>
    <m/>
    <m/>
    <n v="5"/>
    <n v="80"/>
    <n v="0.8"/>
    <x v="1"/>
    <x v="10"/>
  </r>
  <r>
    <x v="9"/>
    <x v="2"/>
    <s v="Libya"/>
    <s v="LY01"/>
    <x v="1"/>
    <s v="LY0101"/>
    <x v="5"/>
    <s v="LY010105"/>
    <s v="main_impacts_edu"/>
    <x v="36"/>
    <x v="273"/>
    <m/>
    <n v="2"/>
    <m/>
    <m/>
    <m/>
    <m/>
    <n v="5"/>
    <n v="40"/>
    <n v="0.4"/>
    <x v="1"/>
    <x v="10"/>
  </r>
  <r>
    <x v="9"/>
    <x v="2"/>
    <s v="Libya"/>
    <s v="LY01"/>
    <x v="1"/>
    <s v="LY0101"/>
    <x v="5"/>
    <s v="LY010105"/>
    <s v="main_impacts_edu"/>
    <x v="36"/>
    <x v="274"/>
    <m/>
    <n v="0"/>
    <m/>
    <m/>
    <m/>
    <m/>
    <n v="5"/>
    <n v="0"/>
    <n v="0"/>
    <x v="1"/>
    <x v="10"/>
  </r>
  <r>
    <x v="9"/>
    <x v="2"/>
    <s v="Libya"/>
    <s v="LY01"/>
    <x v="1"/>
    <s v="LY0101"/>
    <x v="5"/>
    <s v="LY010105"/>
    <s v="main_impacts_edu"/>
    <x v="36"/>
    <x v="275"/>
    <m/>
    <n v="1"/>
    <m/>
    <m/>
    <m/>
    <m/>
    <n v="5"/>
    <n v="20"/>
    <n v="0.2"/>
    <x v="1"/>
    <x v="10"/>
  </r>
  <r>
    <x v="9"/>
    <x v="2"/>
    <s v="Libya"/>
    <s v="LY01"/>
    <x v="1"/>
    <s v="LY0101"/>
    <x v="5"/>
    <s v="LY010105"/>
    <s v="main_impacts_edu"/>
    <x v="36"/>
    <x v="276"/>
    <m/>
    <n v="2"/>
    <m/>
    <m/>
    <m/>
    <m/>
    <n v="5"/>
    <n v="40"/>
    <n v="0.4"/>
    <x v="1"/>
    <x v="10"/>
  </r>
  <r>
    <x v="9"/>
    <x v="2"/>
    <s v="Libya"/>
    <s v="LY01"/>
    <x v="1"/>
    <s v="LY0101"/>
    <x v="5"/>
    <s v="LY010105"/>
    <s v="main_impacts_edu"/>
    <x v="36"/>
    <x v="277"/>
    <m/>
    <n v="1"/>
    <m/>
    <m/>
    <m/>
    <m/>
    <n v="5"/>
    <n v="20"/>
    <n v="0.2"/>
    <x v="1"/>
    <x v="10"/>
  </r>
  <r>
    <x v="9"/>
    <x v="2"/>
    <s v="Libya"/>
    <s v="LY01"/>
    <x v="1"/>
    <s v="LY0101"/>
    <x v="5"/>
    <s v="LY010105"/>
    <s v="main_impacts_edu"/>
    <x v="36"/>
    <x v="278"/>
    <m/>
    <n v="2"/>
    <m/>
    <m/>
    <m/>
    <m/>
    <n v="5"/>
    <n v="40"/>
    <n v="0.4"/>
    <x v="1"/>
    <x v="10"/>
  </r>
  <r>
    <x v="9"/>
    <x v="2"/>
    <s v="Libya"/>
    <s v="LY01"/>
    <x v="1"/>
    <s v="LY0101"/>
    <x v="5"/>
    <s v="LY010105"/>
    <s v="main_impacts_edu"/>
    <x v="36"/>
    <x v="279"/>
    <m/>
    <n v="2"/>
    <m/>
    <m/>
    <m/>
    <m/>
    <n v="5"/>
    <n v="40"/>
    <n v="0.4"/>
    <x v="1"/>
    <x v="10"/>
  </r>
  <r>
    <x v="9"/>
    <x v="2"/>
    <s v="Libya"/>
    <s v="LY01"/>
    <x v="2"/>
    <s v="LY0102"/>
    <x v="6"/>
    <s v="LY010201"/>
    <s v="main_impacts_edu"/>
    <x v="36"/>
    <x v="271"/>
    <m/>
    <n v="2"/>
    <m/>
    <m/>
    <m/>
    <m/>
    <n v="6"/>
    <n v="33.33"/>
    <n v="0.33329999999999999"/>
    <x v="2"/>
    <x v="11"/>
  </r>
  <r>
    <x v="9"/>
    <x v="2"/>
    <s v="Libya"/>
    <s v="LY01"/>
    <x v="2"/>
    <s v="LY0102"/>
    <x v="6"/>
    <s v="LY010201"/>
    <s v="main_impacts_edu"/>
    <x v="36"/>
    <x v="272"/>
    <m/>
    <n v="3"/>
    <m/>
    <m/>
    <m/>
    <m/>
    <n v="6"/>
    <n v="50"/>
    <n v="0.5"/>
    <x v="2"/>
    <x v="11"/>
  </r>
  <r>
    <x v="9"/>
    <x v="2"/>
    <s v="Libya"/>
    <s v="LY01"/>
    <x v="2"/>
    <s v="LY0102"/>
    <x v="6"/>
    <s v="LY010201"/>
    <s v="main_impacts_edu"/>
    <x v="36"/>
    <x v="48"/>
    <m/>
    <n v="2"/>
    <m/>
    <m/>
    <m/>
    <m/>
    <n v="6"/>
    <n v="33.33"/>
    <n v="0.33329999999999999"/>
    <x v="2"/>
    <x v="11"/>
  </r>
  <r>
    <x v="9"/>
    <x v="2"/>
    <s v="Libya"/>
    <s v="LY01"/>
    <x v="2"/>
    <s v="LY0102"/>
    <x v="6"/>
    <s v="LY010201"/>
    <s v="main_impacts_edu"/>
    <x v="36"/>
    <x v="273"/>
    <m/>
    <n v="3"/>
    <m/>
    <m/>
    <m/>
    <m/>
    <n v="6"/>
    <n v="50"/>
    <n v="0.5"/>
    <x v="2"/>
    <x v="11"/>
  </r>
  <r>
    <x v="9"/>
    <x v="2"/>
    <s v="Libya"/>
    <s v="LY01"/>
    <x v="2"/>
    <s v="LY0102"/>
    <x v="6"/>
    <s v="LY010201"/>
    <s v="main_impacts_edu"/>
    <x v="36"/>
    <x v="274"/>
    <m/>
    <n v="2"/>
    <m/>
    <m/>
    <m/>
    <m/>
    <n v="6"/>
    <n v="33.33"/>
    <n v="0.33329999999999999"/>
    <x v="2"/>
    <x v="11"/>
  </r>
  <r>
    <x v="9"/>
    <x v="2"/>
    <s v="Libya"/>
    <s v="LY01"/>
    <x v="2"/>
    <s v="LY0102"/>
    <x v="6"/>
    <s v="LY010201"/>
    <s v="main_impacts_edu"/>
    <x v="36"/>
    <x v="275"/>
    <m/>
    <n v="3"/>
    <m/>
    <m/>
    <m/>
    <m/>
    <n v="6"/>
    <n v="50"/>
    <n v="0.5"/>
    <x v="2"/>
    <x v="11"/>
  </r>
  <r>
    <x v="9"/>
    <x v="2"/>
    <s v="Libya"/>
    <s v="LY01"/>
    <x v="2"/>
    <s v="LY0102"/>
    <x v="6"/>
    <s v="LY010201"/>
    <s v="main_impacts_edu"/>
    <x v="36"/>
    <x v="276"/>
    <m/>
    <n v="3"/>
    <m/>
    <m/>
    <m/>
    <m/>
    <n v="6"/>
    <n v="50"/>
    <n v="0.5"/>
    <x v="2"/>
    <x v="11"/>
  </r>
  <r>
    <x v="9"/>
    <x v="2"/>
    <s v="Libya"/>
    <s v="LY01"/>
    <x v="2"/>
    <s v="LY0102"/>
    <x v="6"/>
    <s v="LY010201"/>
    <s v="main_impacts_edu"/>
    <x v="36"/>
    <x v="277"/>
    <m/>
    <n v="2"/>
    <m/>
    <m/>
    <m/>
    <m/>
    <n v="6"/>
    <n v="33.33"/>
    <n v="0.33329999999999999"/>
    <x v="2"/>
    <x v="11"/>
  </r>
  <r>
    <x v="9"/>
    <x v="2"/>
    <s v="Libya"/>
    <s v="LY01"/>
    <x v="2"/>
    <s v="LY0102"/>
    <x v="6"/>
    <s v="LY010201"/>
    <s v="main_impacts_edu"/>
    <x v="36"/>
    <x v="278"/>
    <m/>
    <n v="2"/>
    <m/>
    <m/>
    <m/>
    <m/>
    <n v="6"/>
    <n v="33.33"/>
    <n v="0.33329999999999999"/>
    <x v="2"/>
    <x v="11"/>
  </r>
  <r>
    <x v="9"/>
    <x v="2"/>
    <s v="Libya"/>
    <s v="LY01"/>
    <x v="2"/>
    <s v="LY0102"/>
    <x v="6"/>
    <s v="LY010201"/>
    <s v="main_impacts_edu"/>
    <x v="36"/>
    <x v="279"/>
    <m/>
    <n v="3"/>
    <m/>
    <m/>
    <m/>
    <m/>
    <n v="6"/>
    <n v="50"/>
    <n v="0.5"/>
    <x v="2"/>
    <x v="11"/>
  </r>
  <r>
    <x v="9"/>
    <x v="2"/>
    <s v="Libya"/>
    <s v="LY01"/>
    <x v="2"/>
    <s v="LY0102"/>
    <x v="7"/>
    <s v="LY010202"/>
    <s v="main_impacts_edu"/>
    <x v="36"/>
    <x v="271"/>
    <m/>
    <n v="3"/>
    <m/>
    <m/>
    <m/>
    <m/>
    <n v="5"/>
    <n v="60"/>
    <n v="0.6"/>
    <x v="2"/>
    <x v="2"/>
  </r>
  <r>
    <x v="9"/>
    <x v="2"/>
    <s v="Libya"/>
    <s v="LY01"/>
    <x v="2"/>
    <s v="LY0102"/>
    <x v="7"/>
    <s v="LY010202"/>
    <s v="main_impacts_edu"/>
    <x v="36"/>
    <x v="272"/>
    <m/>
    <n v="1"/>
    <m/>
    <m/>
    <m/>
    <m/>
    <n v="5"/>
    <n v="20"/>
    <n v="0.2"/>
    <x v="2"/>
    <x v="2"/>
  </r>
  <r>
    <x v="9"/>
    <x v="2"/>
    <s v="Libya"/>
    <s v="LY01"/>
    <x v="2"/>
    <s v="LY0102"/>
    <x v="7"/>
    <s v="LY010202"/>
    <s v="main_impacts_edu"/>
    <x v="36"/>
    <x v="48"/>
    <m/>
    <n v="2"/>
    <m/>
    <m/>
    <m/>
    <m/>
    <n v="5"/>
    <n v="40"/>
    <n v="0.4"/>
    <x v="2"/>
    <x v="2"/>
  </r>
  <r>
    <x v="9"/>
    <x v="2"/>
    <s v="Libya"/>
    <s v="LY01"/>
    <x v="2"/>
    <s v="LY0102"/>
    <x v="7"/>
    <s v="LY010202"/>
    <s v="main_impacts_edu"/>
    <x v="36"/>
    <x v="273"/>
    <m/>
    <n v="3"/>
    <m/>
    <m/>
    <m/>
    <m/>
    <n v="5"/>
    <n v="60"/>
    <n v="0.6"/>
    <x v="2"/>
    <x v="2"/>
  </r>
  <r>
    <x v="9"/>
    <x v="2"/>
    <s v="Libya"/>
    <s v="LY01"/>
    <x v="2"/>
    <s v="LY0102"/>
    <x v="7"/>
    <s v="LY010202"/>
    <s v="main_impacts_edu"/>
    <x v="36"/>
    <x v="274"/>
    <m/>
    <n v="1"/>
    <m/>
    <m/>
    <m/>
    <m/>
    <n v="5"/>
    <n v="20"/>
    <n v="0.2"/>
    <x v="2"/>
    <x v="2"/>
  </r>
  <r>
    <x v="9"/>
    <x v="2"/>
    <s v="Libya"/>
    <s v="LY01"/>
    <x v="2"/>
    <s v="LY0102"/>
    <x v="7"/>
    <s v="LY010202"/>
    <s v="main_impacts_edu"/>
    <x v="36"/>
    <x v="275"/>
    <m/>
    <n v="3"/>
    <m/>
    <m/>
    <m/>
    <m/>
    <n v="5"/>
    <n v="60"/>
    <n v="0.6"/>
    <x v="2"/>
    <x v="2"/>
  </r>
  <r>
    <x v="9"/>
    <x v="2"/>
    <s v="Libya"/>
    <s v="LY01"/>
    <x v="2"/>
    <s v="LY0102"/>
    <x v="7"/>
    <s v="LY010202"/>
    <s v="main_impacts_edu"/>
    <x v="36"/>
    <x v="276"/>
    <m/>
    <n v="5"/>
    <m/>
    <m/>
    <m/>
    <m/>
    <n v="5"/>
    <n v="100"/>
    <n v="1"/>
    <x v="2"/>
    <x v="2"/>
  </r>
  <r>
    <x v="9"/>
    <x v="2"/>
    <s v="Libya"/>
    <s v="LY01"/>
    <x v="2"/>
    <s v="LY0102"/>
    <x v="7"/>
    <s v="LY010202"/>
    <s v="main_impacts_edu"/>
    <x v="36"/>
    <x v="277"/>
    <m/>
    <n v="1"/>
    <m/>
    <m/>
    <m/>
    <m/>
    <n v="5"/>
    <n v="20"/>
    <n v="0.2"/>
    <x v="2"/>
    <x v="2"/>
  </r>
  <r>
    <x v="9"/>
    <x v="2"/>
    <s v="Libya"/>
    <s v="LY01"/>
    <x v="2"/>
    <s v="LY0102"/>
    <x v="7"/>
    <s v="LY010202"/>
    <s v="main_impacts_edu"/>
    <x v="36"/>
    <x v="278"/>
    <m/>
    <n v="2"/>
    <m/>
    <m/>
    <m/>
    <m/>
    <n v="5"/>
    <n v="40"/>
    <n v="0.4"/>
    <x v="2"/>
    <x v="2"/>
  </r>
  <r>
    <x v="9"/>
    <x v="2"/>
    <s v="Libya"/>
    <s v="LY01"/>
    <x v="2"/>
    <s v="LY0102"/>
    <x v="7"/>
    <s v="LY010202"/>
    <s v="main_impacts_edu"/>
    <x v="36"/>
    <x v="279"/>
    <m/>
    <n v="2"/>
    <m/>
    <m/>
    <m/>
    <m/>
    <n v="5"/>
    <n v="40"/>
    <n v="0.4"/>
    <x v="2"/>
    <x v="2"/>
  </r>
  <r>
    <x v="9"/>
    <x v="2"/>
    <s v="Libya"/>
    <s v="LY01"/>
    <x v="2"/>
    <s v="LY0102"/>
    <x v="8"/>
    <s v="LY010203"/>
    <s v="main_impacts_edu"/>
    <x v="36"/>
    <x v="271"/>
    <m/>
    <n v="3"/>
    <m/>
    <m/>
    <m/>
    <m/>
    <n v="5"/>
    <n v="60"/>
    <n v="0.6"/>
    <x v="2"/>
    <x v="12"/>
  </r>
  <r>
    <x v="9"/>
    <x v="2"/>
    <s v="Libya"/>
    <s v="LY01"/>
    <x v="2"/>
    <s v="LY0102"/>
    <x v="8"/>
    <s v="LY010203"/>
    <s v="main_impacts_edu"/>
    <x v="36"/>
    <x v="272"/>
    <m/>
    <n v="4"/>
    <m/>
    <m/>
    <m/>
    <m/>
    <n v="5"/>
    <n v="80"/>
    <n v="0.8"/>
    <x v="2"/>
    <x v="12"/>
  </r>
  <r>
    <x v="9"/>
    <x v="2"/>
    <s v="Libya"/>
    <s v="LY01"/>
    <x v="2"/>
    <s v="LY0102"/>
    <x v="8"/>
    <s v="LY010203"/>
    <s v="main_impacts_edu"/>
    <x v="36"/>
    <x v="48"/>
    <m/>
    <n v="0"/>
    <m/>
    <m/>
    <m/>
    <m/>
    <n v="5"/>
    <n v="0"/>
    <n v="0"/>
    <x v="2"/>
    <x v="12"/>
  </r>
  <r>
    <x v="9"/>
    <x v="2"/>
    <s v="Libya"/>
    <s v="LY01"/>
    <x v="2"/>
    <s v="LY0102"/>
    <x v="8"/>
    <s v="LY010203"/>
    <s v="main_impacts_edu"/>
    <x v="36"/>
    <x v="273"/>
    <m/>
    <n v="3"/>
    <m/>
    <m/>
    <m/>
    <m/>
    <n v="5"/>
    <n v="60"/>
    <n v="0.6"/>
    <x v="2"/>
    <x v="12"/>
  </r>
  <r>
    <x v="9"/>
    <x v="2"/>
    <s v="Libya"/>
    <s v="LY01"/>
    <x v="2"/>
    <s v="LY0102"/>
    <x v="8"/>
    <s v="LY010203"/>
    <s v="main_impacts_edu"/>
    <x v="36"/>
    <x v="274"/>
    <m/>
    <n v="1"/>
    <m/>
    <m/>
    <m/>
    <m/>
    <n v="5"/>
    <n v="20"/>
    <n v="0.2"/>
    <x v="2"/>
    <x v="12"/>
  </r>
  <r>
    <x v="9"/>
    <x v="2"/>
    <s v="Libya"/>
    <s v="LY01"/>
    <x v="2"/>
    <s v="LY0102"/>
    <x v="8"/>
    <s v="LY010203"/>
    <s v="main_impacts_edu"/>
    <x v="36"/>
    <x v="275"/>
    <m/>
    <n v="4"/>
    <m/>
    <m/>
    <m/>
    <m/>
    <n v="5"/>
    <n v="80"/>
    <n v="0.8"/>
    <x v="2"/>
    <x v="12"/>
  </r>
  <r>
    <x v="9"/>
    <x v="2"/>
    <s v="Libya"/>
    <s v="LY01"/>
    <x v="2"/>
    <s v="LY0102"/>
    <x v="8"/>
    <s v="LY010203"/>
    <s v="main_impacts_edu"/>
    <x v="36"/>
    <x v="276"/>
    <m/>
    <n v="3"/>
    <m/>
    <m/>
    <m/>
    <m/>
    <n v="5"/>
    <n v="60"/>
    <n v="0.6"/>
    <x v="2"/>
    <x v="12"/>
  </r>
  <r>
    <x v="9"/>
    <x v="2"/>
    <s v="Libya"/>
    <s v="LY01"/>
    <x v="2"/>
    <s v="LY0102"/>
    <x v="8"/>
    <s v="LY010203"/>
    <s v="main_impacts_edu"/>
    <x v="36"/>
    <x v="277"/>
    <m/>
    <n v="2"/>
    <m/>
    <m/>
    <m/>
    <m/>
    <n v="5"/>
    <n v="40"/>
    <n v="0.4"/>
    <x v="2"/>
    <x v="12"/>
  </r>
  <r>
    <x v="9"/>
    <x v="2"/>
    <s v="Libya"/>
    <s v="LY01"/>
    <x v="2"/>
    <s v="LY0102"/>
    <x v="8"/>
    <s v="LY010203"/>
    <s v="main_impacts_edu"/>
    <x v="36"/>
    <x v="278"/>
    <m/>
    <n v="1"/>
    <m/>
    <m/>
    <m/>
    <m/>
    <n v="5"/>
    <n v="20"/>
    <n v="0.2"/>
    <x v="2"/>
    <x v="12"/>
  </r>
  <r>
    <x v="9"/>
    <x v="2"/>
    <s v="Libya"/>
    <s v="LY01"/>
    <x v="2"/>
    <s v="LY0102"/>
    <x v="8"/>
    <s v="LY010203"/>
    <s v="main_impacts_edu"/>
    <x v="36"/>
    <x v="279"/>
    <m/>
    <n v="2"/>
    <m/>
    <m/>
    <m/>
    <m/>
    <n v="5"/>
    <n v="40"/>
    <n v="0.4"/>
    <x v="2"/>
    <x v="12"/>
  </r>
  <r>
    <x v="9"/>
    <x v="2"/>
    <s v="Libya"/>
    <s v="LY01"/>
    <x v="3"/>
    <s v="LY0103"/>
    <x v="9"/>
    <s v="LY010301"/>
    <s v="main_impacts_edu"/>
    <x v="36"/>
    <x v="271"/>
    <m/>
    <n v="0"/>
    <m/>
    <m/>
    <m/>
    <m/>
    <n v="1"/>
    <n v="0"/>
    <n v="0"/>
    <x v="3"/>
    <x v="13"/>
  </r>
  <r>
    <x v="9"/>
    <x v="2"/>
    <s v="Libya"/>
    <s v="LY01"/>
    <x v="3"/>
    <s v="LY0103"/>
    <x v="9"/>
    <s v="LY010301"/>
    <s v="main_impacts_edu"/>
    <x v="36"/>
    <x v="272"/>
    <m/>
    <n v="0"/>
    <m/>
    <m/>
    <m/>
    <m/>
    <n v="1"/>
    <n v="0"/>
    <n v="0"/>
    <x v="3"/>
    <x v="13"/>
  </r>
  <r>
    <x v="9"/>
    <x v="2"/>
    <s v="Libya"/>
    <s v="LY01"/>
    <x v="3"/>
    <s v="LY0103"/>
    <x v="9"/>
    <s v="LY010301"/>
    <s v="main_impacts_edu"/>
    <x v="36"/>
    <x v="48"/>
    <m/>
    <n v="0"/>
    <m/>
    <m/>
    <m/>
    <m/>
    <n v="1"/>
    <n v="0"/>
    <n v="0"/>
    <x v="3"/>
    <x v="13"/>
  </r>
  <r>
    <x v="9"/>
    <x v="2"/>
    <s v="Libya"/>
    <s v="LY01"/>
    <x v="3"/>
    <s v="LY0103"/>
    <x v="9"/>
    <s v="LY010301"/>
    <s v="main_impacts_edu"/>
    <x v="36"/>
    <x v="273"/>
    <m/>
    <n v="0"/>
    <m/>
    <m/>
    <m/>
    <m/>
    <n v="1"/>
    <n v="0"/>
    <n v="0"/>
    <x v="3"/>
    <x v="13"/>
  </r>
  <r>
    <x v="9"/>
    <x v="2"/>
    <s v="Libya"/>
    <s v="LY01"/>
    <x v="3"/>
    <s v="LY0103"/>
    <x v="9"/>
    <s v="LY010301"/>
    <s v="main_impacts_edu"/>
    <x v="36"/>
    <x v="274"/>
    <m/>
    <n v="0"/>
    <m/>
    <m/>
    <m/>
    <m/>
    <n v="1"/>
    <n v="0"/>
    <n v="0"/>
    <x v="3"/>
    <x v="13"/>
  </r>
  <r>
    <x v="9"/>
    <x v="2"/>
    <s v="Libya"/>
    <s v="LY01"/>
    <x v="3"/>
    <s v="LY0103"/>
    <x v="9"/>
    <s v="LY010301"/>
    <s v="main_impacts_edu"/>
    <x v="36"/>
    <x v="275"/>
    <m/>
    <n v="1"/>
    <m/>
    <m/>
    <m/>
    <m/>
    <n v="1"/>
    <n v="100"/>
    <n v="1"/>
    <x v="3"/>
    <x v="13"/>
  </r>
  <r>
    <x v="9"/>
    <x v="2"/>
    <s v="Libya"/>
    <s v="LY01"/>
    <x v="3"/>
    <s v="LY0103"/>
    <x v="9"/>
    <s v="LY010301"/>
    <s v="main_impacts_edu"/>
    <x v="36"/>
    <x v="276"/>
    <m/>
    <n v="0"/>
    <m/>
    <m/>
    <m/>
    <m/>
    <n v="1"/>
    <n v="0"/>
    <n v="0"/>
    <x v="3"/>
    <x v="13"/>
  </r>
  <r>
    <x v="9"/>
    <x v="2"/>
    <s v="Libya"/>
    <s v="LY01"/>
    <x v="3"/>
    <s v="LY0103"/>
    <x v="9"/>
    <s v="LY010301"/>
    <s v="main_impacts_edu"/>
    <x v="36"/>
    <x v="277"/>
    <m/>
    <n v="0"/>
    <m/>
    <m/>
    <m/>
    <m/>
    <n v="1"/>
    <n v="0"/>
    <n v="0"/>
    <x v="3"/>
    <x v="13"/>
  </r>
  <r>
    <x v="9"/>
    <x v="2"/>
    <s v="Libya"/>
    <s v="LY01"/>
    <x v="3"/>
    <s v="LY0103"/>
    <x v="9"/>
    <s v="LY010301"/>
    <s v="main_impacts_edu"/>
    <x v="36"/>
    <x v="278"/>
    <m/>
    <n v="0"/>
    <m/>
    <m/>
    <m/>
    <m/>
    <n v="1"/>
    <n v="0"/>
    <n v="0"/>
    <x v="3"/>
    <x v="13"/>
  </r>
  <r>
    <x v="9"/>
    <x v="2"/>
    <s v="Libya"/>
    <s v="LY01"/>
    <x v="3"/>
    <s v="LY0103"/>
    <x v="9"/>
    <s v="LY010301"/>
    <s v="main_impacts_edu"/>
    <x v="36"/>
    <x v="279"/>
    <m/>
    <n v="0"/>
    <m/>
    <m/>
    <m/>
    <m/>
    <n v="1"/>
    <n v="0"/>
    <n v="0"/>
    <x v="3"/>
    <x v="13"/>
  </r>
  <r>
    <x v="9"/>
    <x v="2"/>
    <s v="Libya"/>
    <s v="LY01"/>
    <x v="3"/>
    <s v="LY0103"/>
    <x v="10"/>
    <s v="LY010302"/>
    <s v="main_impacts_edu"/>
    <x v="36"/>
    <x v="271"/>
    <m/>
    <n v="1"/>
    <m/>
    <m/>
    <m/>
    <m/>
    <n v="4"/>
    <n v="25"/>
    <n v="0.25"/>
    <x v="3"/>
    <x v="14"/>
  </r>
  <r>
    <x v="9"/>
    <x v="2"/>
    <s v="Libya"/>
    <s v="LY01"/>
    <x v="3"/>
    <s v="LY0103"/>
    <x v="10"/>
    <s v="LY010302"/>
    <s v="main_impacts_edu"/>
    <x v="36"/>
    <x v="272"/>
    <m/>
    <n v="1"/>
    <m/>
    <m/>
    <m/>
    <m/>
    <n v="4"/>
    <n v="25"/>
    <n v="0.25"/>
    <x v="3"/>
    <x v="14"/>
  </r>
  <r>
    <x v="9"/>
    <x v="2"/>
    <s v="Libya"/>
    <s v="LY01"/>
    <x v="3"/>
    <s v="LY0103"/>
    <x v="10"/>
    <s v="LY010302"/>
    <s v="main_impacts_edu"/>
    <x v="36"/>
    <x v="48"/>
    <m/>
    <n v="1"/>
    <m/>
    <m/>
    <m/>
    <m/>
    <n v="4"/>
    <n v="25"/>
    <n v="0.25"/>
    <x v="3"/>
    <x v="14"/>
  </r>
  <r>
    <x v="9"/>
    <x v="2"/>
    <s v="Libya"/>
    <s v="LY01"/>
    <x v="3"/>
    <s v="LY0103"/>
    <x v="10"/>
    <s v="LY010302"/>
    <s v="main_impacts_edu"/>
    <x v="36"/>
    <x v="273"/>
    <m/>
    <n v="0"/>
    <m/>
    <m/>
    <m/>
    <m/>
    <n v="4"/>
    <n v="0"/>
    <n v="0"/>
    <x v="3"/>
    <x v="14"/>
  </r>
  <r>
    <x v="9"/>
    <x v="2"/>
    <s v="Libya"/>
    <s v="LY01"/>
    <x v="3"/>
    <s v="LY0103"/>
    <x v="10"/>
    <s v="LY010302"/>
    <s v="main_impacts_edu"/>
    <x v="36"/>
    <x v="274"/>
    <m/>
    <n v="0"/>
    <m/>
    <m/>
    <m/>
    <m/>
    <n v="4"/>
    <n v="0"/>
    <n v="0"/>
    <x v="3"/>
    <x v="14"/>
  </r>
  <r>
    <x v="9"/>
    <x v="2"/>
    <s v="Libya"/>
    <s v="LY01"/>
    <x v="3"/>
    <s v="LY0103"/>
    <x v="10"/>
    <s v="LY010302"/>
    <s v="main_impacts_edu"/>
    <x v="36"/>
    <x v="275"/>
    <m/>
    <n v="2"/>
    <m/>
    <m/>
    <m/>
    <m/>
    <n v="4"/>
    <n v="50"/>
    <n v="0.5"/>
    <x v="3"/>
    <x v="14"/>
  </r>
  <r>
    <x v="9"/>
    <x v="2"/>
    <s v="Libya"/>
    <s v="LY01"/>
    <x v="3"/>
    <s v="LY0103"/>
    <x v="10"/>
    <s v="LY010302"/>
    <s v="main_impacts_edu"/>
    <x v="36"/>
    <x v="276"/>
    <m/>
    <n v="1"/>
    <m/>
    <m/>
    <m/>
    <m/>
    <n v="4"/>
    <n v="25"/>
    <n v="0.25"/>
    <x v="3"/>
    <x v="14"/>
  </r>
  <r>
    <x v="9"/>
    <x v="2"/>
    <s v="Libya"/>
    <s v="LY01"/>
    <x v="3"/>
    <s v="LY0103"/>
    <x v="10"/>
    <s v="LY010302"/>
    <s v="main_impacts_edu"/>
    <x v="36"/>
    <x v="277"/>
    <m/>
    <n v="0"/>
    <m/>
    <m/>
    <m/>
    <m/>
    <n v="4"/>
    <n v="0"/>
    <n v="0"/>
    <x v="3"/>
    <x v="14"/>
  </r>
  <r>
    <x v="9"/>
    <x v="2"/>
    <s v="Libya"/>
    <s v="LY01"/>
    <x v="3"/>
    <s v="LY0103"/>
    <x v="10"/>
    <s v="LY010302"/>
    <s v="main_impacts_edu"/>
    <x v="36"/>
    <x v="278"/>
    <m/>
    <n v="0"/>
    <m/>
    <m/>
    <m/>
    <m/>
    <n v="4"/>
    <n v="0"/>
    <n v="0"/>
    <x v="3"/>
    <x v="14"/>
  </r>
  <r>
    <x v="9"/>
    <x v="2"/>
    <s v="Libya"/>
    <s v="LY01"/>
    <x v="3"/>
    <s v="LY0103"/>
    <x v="10"/>
    <s v="LY010302"/>
    <s v="main_impacts_edu"/>
    <x v="36"/>
    <x v="279"/>
    <m/>
    <n v="0"/>
    <m/>
    <m/>
    <m/>
    <m/>
    <n v="4"/>
    <n v="0"/>
    <n v="0"/>
    <x v="3"/>
    <x v="14"/>
  </r>
  <r>
    <x v="9"/>
    <x v="2"/>
    <s v="Libya"/>
    <s v="LY01"/>
    <x v="3"/>
    <s v="LY0103"/>
    <x v="11"/>
    <s v="LY010303"/>
    <s v="main_impacts_edu"/>
    <x v="36"/>
    <x v="271"/>
    <m/>
    <n v="1"/>
    <m/>
    <m/>
    <m/>
    <m/>
    <n v="2"/>
    <n v="50"/>
    <n v="0.5"/>
    <x v="3"/>
    <x v="15"/>
  </r>
  <r>
    <x v="9"/>
    <x v="2"/>
    <s v="Libya"/>
    <s v="LY01"/>
    <x v="3"/>
    <s v="LY0103"/>
    <x v="11"/>
    <s v="LY010303"/>
    <s v="main_impacts_edu"/>
    <x v="36"/>
    <x v="272"/>
    <m/>
    <n v="0"/>
    <m/>
    <m/>
    <m/>
    <m/>
    <n v="2"/>
    <n v="0"/>
    <n v="0"/>
    <x v="3"/>
    <x v="15"/>
  </r>
  <r>
    <x v="9"/>
    <x v="2"/>
    <s v="Libya"/>
    <s v="LY01"/>
    <x v="3"/>
    <s v="LY0103"/>
    <x v="11"/>
    <s v="LY010303"/>
    <s v="main_impacts_edu"/>
    <x v="36"/>
    <x v="48"/>
    <m/>
    <n v="0"/>
    <m/>
    <m/>
    <m/>
    <m/>
    <n v="2"/>
    <n v="0"/>
    <n v="0"/>
    <x v="3"/>
    <x v="15"/>
  </r>
  <r>
    <x v="9"/>
    <x v="2"/>
    <s v="Libya"/>
    <s v="LY01"/>
    <x v="3"/>
    <s v="LY0103"/>
    <x v="11"/>
    <s v="LY010303"/>
    <s v="main_impacts_edu"/>
    <x v="36"/>
    <x v="273"/>
    <m/>
    <n v="0"/>
    <m/>
    <m/>
    <m/>
    <m/>
    <n v="2"/>
    <n v="0"/>
    <n v="0"/>
    <x v="3"/>
    <x v="15"/>
  </r>
  <r>
    <x v="9"/>
    <x v="2"/>
    <s v="Libya"/>
    <s v="LY01"/>
    <x v="3"/>
    <s v="LY0103"/>
    <x v="11"/>
    <s v="LY010303"/>
    <s v="main_impacts_edu"/>
    <x v="36"/>
    <x v="274"/>
    <m/>
    <n v="0"/>
    <m/>
    <m/>
    <m/>
    <m/>
    <n v="2"/>
    <n v="0"/>
    <n v="0"/>
    <x v="3"/>
    <x v="15"/>
  </r>
  <r>
    <x v="9"/>
    <x v="2"/>
    <s v="Libya"/>
    <s v="LY01"/>
    <x v="3"/>
    <s v="LY0103"/>
    <x v="11"/>
    <s v="LY010303"/>
    <s v="main_impacts_edu"/>
    <x v="36"/>
    <x v="275"/>
    <m/>
    <n v="1"/>
    <m/>
    <m/>
    <m/>
    <m/>
    <n v="2"/>
    <n v="50"/>
    <n v="0.5"/>
    <x v="3"/>
    <x v="15"/>
  </r>
  <r>
    <x v="9"/>
    <x v="2"/>
    <s v="Libya"/>
    <s v="LY01"/>
    <x v="3"/>
    <s v="LY0103"/>
    <x v="11"/>
    <s v="LY010303"/>
    <s v="main_impacts_edu"/>
    <x v="36"/>
    <x v="276"/>
    <m/>
    <n v="1"/>
    <m/>
    <m/>
    <m/>
    <m/>
    <n v="2"/>
    <n v="50"/>
    <n v="0.5"/>
    <x v="3"/>
    <x v="15"/>
  </r>
  <r>
    <x v="9"/>
    <x v="2"/>
    <s v="Libya"/>
    <s v="LY01"/>
    <x v="3"/>
    <s v="LY0103"/>
    <x v="11"/>
    <s v="LY010303"/>
    <s v="main_impacts_edu"/>
    <x v="36"/>
    <x v="277"/>
    <m/>
    <n v="0"/>
    <m/>
    <m/>
    <m/>
    <m/>
    <n v="2"/>
    <n v="0"/>
    <n v="0"/>
    <x v="3"/>
    <x v="15"/>
  </r>
  <r>
    <x v="9"/>
    <x v="2"/>
    <s v="Libya"/>
    <s v="LY01"/>
    <x v="3"/>
    <s v="LY0103"/>
    <x v="11"/>
    <s v="LY010303"/>
    <s v="main_impacts_edu"/>
    <x v="36"/>
    <x v="278"/>
    <m/>
    <n v="0"/>
    <m/>
    <m/>
    <m/>
    <m/>
    <n v="2"/>
    <n v="0"/>
    <n v="0"/>
    <x v="3"/>
    <x v="15"/>
  </r>
  <r>
    <x v="9"/>
    <x v="2"/>
    <s v="Libya"/>
    <s v="LY01"/>
    <x v="3"/>
    <s v="LY0103"/>
    <x v="11"/>
    <s v="LY010303"/>
    <s v="main_impacts_edu"/>
    <x v="36"/>
    <x v="279"/>
    <m/>
    <n v="0"/>
    <m/>
    <m/>
    <m/>
    <m/>
    <n v="2"/>
    <n v="0"/>
    <n v="0"/>
    <x v="3"/>
    <x v="15"/>
  </r>
  <r>
    <x v="9"/>
    <x v="2"/>
    <s v="Libya"/>
    <s v="LY01"/>
    <x v="3"/>
    <s v="LY0103"/>
    <x v="12"/>
    <s v="LY010304"/>
    <s v="main_impacts_edu"/>
    <x v="36"/>
    <x v="271"/>
    <m/>
    <n v="11"/>
    <m/>
    <m/>
    <m/>
    <m/>
    <n v="12"/>
    <n v="91.67"/>
    <n v="0.91670000000000007"/>
    <x v="3"/>
    <x v="3"/>
  </r>
  <r>
    <x v="9"/>
    <x v="2"/>
    <s v="Libya"/>
    <s v="LY01"/>
    <x v="3"/>
    <s v="LY0103"/>
    <x v="12"/>
    <s v="LY010304"/>
    <s v="main_impacts_edu"/>
    <x v="36"/>
    <x v="272"/>
    <m/>
    <n v="2"/>
    <m/>
    <m/>
    <m/>
    <m/>
    <n v="12"/>
    <n v="16.670000000000002"/>
    <n v="0.16670000000000001"/>
    <x v="3"/>
    <x v="3"/>
  </r>
  <r>
    <x v="9"/>
    <x v="2"/>
    <s v="Libya"/>
    <s v="LY01"/>
    <x v="3"/>
    <s v="LY0103"/>
    <x v="12"/>
    <s v="LY010304"/>
    <s v="main_impacts_edu"/>
    <x v="36"/>
    <x v="48"/>
    <m/>
    <n v="2"/>
    <m/>
    <m/>
    <m/>
    <m/>
    <n v="12"/>
    <n v="16.670000000000002"/>
    <n v="0.16670000000000001"/>
    <x v="3"/>
    <x v="3"/>
  </r>
  <r>
    <x v="9"/>
    <x v="2"/>
    <s v="Libya"/>
    <s v="LY01"/>
    <x v="3"/>
    <s v="LY0103"/>
    <x v="12"/>
    <s v="LY010304"/>
    <s v="main_impacts_edu"/>
    <x v="36"/>
    <x v="273"/>
    <m/>
    <n v="2"/>
    <m/>
    <m/>
    <m/>
    <m/>
    <n v="12"/>
    <n v="16.670000000000002"/>
    <n v="0.16670000000000001"/>
    <x v="3"/>
    <x v="3"/>
  </r>
  <r>
    <x v="9"/>
    <x v="2"/>
    <s v="Libya"/>
    <s v="LY01"/>
    <x v="3"/>
    <s v="LY0103"/>
    <x v="12"/>
    <s v="LY010304"/>
    <s v="main_impacts_edu"/>
    <x v="36"/>
    <x v="274"/>
    <m/>
    <n v="0"/>
    <m/>
    <m/>
    <m/>
    <m/>
    <n v="12"/>
    <n v="0"/>
    <n v="0"/>
    <x v="3"/>
    <x v="3"/>
  </r>
  <r>
    <x v="9"/>
    <x v="2"/>
    <s v="Libya"/>
    <s v="LY01"/>
    <x v="3"/>
    <s v="LY0103"/>
    <x v="12"/>
    <s v="LY010304"/>
    <s v="main_impacts_edu"/>
    <x v="36"/>
    <x v="275"/>
    <m/>
    <n v="8"/>
    <m/>
    <m/>
    <m/>
    <m/>
    <n v="12"/>
    <n v="66.67"/>
    <n v="0.66670000000000007"/>
    <x v="3"/>
    <x v="3"/>
  </r>
  <r>
    <x v="9"/>
    <x v="2"/>
    <s v="Libya"/>
    <s v="LY01"/>
    <x v="3"/>
    <s v="LY0103"/>
    <x v="12"/>
    <s v="LY010304"/>
    <s v="main_impacts_edu"/>
    <x v="36"/>
    <x v="276"/>
    <m/>
    <n v="4"/>
    <m/>
    <m/>
    <m/>
    <m/>
    <n v="12"/>
    <n v="33.33"/>
    <n v="0.33329999999999999"/>
    <x v="3"/>
    <x v="3"/>
  </r>
  <r>
    <x v="9"/>
    <x v="2"/>
    <s v="Libya"/>
    <s v="LY01"/>
    <x v="3"/>
    <s v="LY0103"/>
    <x v="12"/>
    <s v="LY010304"/>
    <s v="main_impacts_edu"/>
    <x v="36"/>
    <x v="277"/>
    <m/>
    <n v="0"/>
    <m/>
    <m/>
    <m/>
    <m/>
    <n v="12"/>
    <n v="0"/>
    <n v="0"/>
    <x v="3"/>
    <x v="3"/>
  </r>
  <r>
    <x v="9"/>
    <x v="2"/>
    <s v="Libya"/>
    <s v="LY01"/>
    <x v="3"/>
    <s v="LY0103"/>
    <x v="12"/>
    <s v="LY010304"/>
    <s v="main_impacts_edu"/>
    <x v="36"/>
    <x v="278"/>
    <m/>
    <n v="0"/>
    <m/>
    <m/>
    <m/>
    <m/>
    <n v="12"/>
    <n v="0"/>
    <n v="0"/>
    <x v="3"/>
    <x v="3"/>
  </r>
  <r>
    <x v="9"/>
    <x v="2"/>
    <s v="Libya"/>
    <s v="LY01"/>
    <x v="3"/>
    <s v="LY0103"/>
    <x v="12"/>
    <s v="LY010304"/>
    <s v="main_impacts_edu"/>
    <x v="36"/>
    <x v="279"/>
    <m/>
    <n v="1"/>
    <m/>
    <m/>
    <m/>
    <m/>
    <n v="12"/>
    <n v="8.33"/>
    <n v="8.3299999999999999E-2"/>
    <x v="3"/>
    <x v="3"/>
  </r>
  <r>
    <x v="9"/>
    <x v="2"/>
    <s v="Libya"/>
    <s v="LY01"/>
    <x v="4"/>
    <s v="LY0104"/>
    <x v="13"/>
    <s v="LY010403"/>
    <s v="main_impacts_edu"/>
    <x v="36"/>
    <x v="271"/>
    <m/>
    <n v="2"/>
    <m/>
    <m/>
    <m/>
    <m/>
    <n v="3"/>
    <n v="66.67"/>
    <n v="0.66670000000000007"/>
    <x v="4"/>
    <x v="4"/>
  </r>
  <r>
    <x v="9"/>
    <x v="2"/>
    <s v="Libya"/>
    <s v="LY01"/>
    <x v="4"/>
    <s v="LY0104"/>
    <x v="13"/>
    <s v="LY010403"/>
    <s v="main_impacts_edu"/>
    <x v="36"/>
    <x v="272"/>
    <m/>
    <n v="1"/>
    <m/>
    <m/>
    <m/>
    <m/>
    <n v="3"/>
    <n v="33.33"/>
    <n v="0.33329999999999999"/>
    <x v="4"/>
    <x v="4"/>
  </r>
  <r>
    <x v="9"/>
    <x v="2"/>
    <s v="Libya"/>
    <s v="LY01"/>
    <x v="4"/>
    <s v="LY0104"/>
    <x v="13"/>
    <s v="LY010403"/>
    <s v="main_impacts_edu"/>
    <x v="36"/>
    <x v="48"/>
    <m/>
    <n v="0"/>
    <m/>
    <m/>
    <m/>
    <m/>
    <n v="3"/>
    <n v="0"/>
    <n v="0"/>
    <x v="4"/>
    <x v="4"/>
  </r>
  <r>
    <x v="9"/>
    <x v="2"/>
    <s v="Libya"/>
    <s v="LY01"/>
    <x v="4"/>
    <s v="LY0104"/>
    <x v="13"/>
    <s v="LY010403"/>
    <s v="main_impacts_edu"/>
    <x v="36"/>
    <x v="273"/>
    <m/>
    <n v="1"/>
    <m/>
    <m/>
    <m/>
    <m/>
    <n v="3"/>
    <n v="33.33"/>
    <n v="0.33329999999999999"/>
    <x v="4"/>
    <x v="4"/>
  </r>
  <r>
    <x v="9"/>
    <x v="2"/>
    <s v="Libya"/>
    <s v="LY01"/>
    <x v="4"/>
    <s v="LY0104"/>
    <x v="13"/>
    <s v="LY010403"/>
    <s v="main_impacts_edu"/>
    <x v="36"/>
    <x v="274"/>
    <m/>
    <n v="1"/>
    <m/>
    <m/>
    <m/>
    <m/>
    <n v="3"/>
    <n v="33.33"/>
    <n v="0.33329999999999999"/>
    <x v="4"/>
    <x v="4"/>
  </r>
  <r>
    <x v="9"/>
    <x v="2"/>
    <s v="Libya"/>
    <s v="LY01"/>
    <x v="4"/>
    <s v="LY0104"/>
    <x v="13"/>
    <s v="LY010403"/>
    <s v="main_impacts_edu"/>
    <x v="36"/>
    <x v="275"/>
    <m/>
    <n v="2"/>
    <m/>
    <m/>
    <m/>
    <m/>
    <n v="3"/>
    <n v="66.67"/>
    <n v="0.66670000000000007"/>
    <x v="4"/>
    <x v="4"/>
  </r>
  <r>
    <x v="9"/>
    <x v="2"/>
    <s v="Libya"/>
    <s v="LY01"/>
    <x v="4"/>
    <s v="LY0104"/>
    <x v="13"/>
    <s v="LY010403"/>
    <s v="main_impacts_edu"/>
    <x v="36"/>
    <x v="276"/>
    <m/>
    <n v="3"/>
    <m/>
    <m/>
    <m/>
    <m/>
    <n v="3"/>
    <n v="100"/>
    <n v="1"/>
    <x v="4"/>
    <x v="4"/>
  </r>
  <r>
    <x v="9"/>
    <x v="2"/>
    <s v="Libya"/>
    <s v="LY01"/>
    <x v="4"/>
    <s v="LY0104"/>
    <x v="13"/>
    <s v="LY010403"/>
    <s v="main_impacts_edu"/>
    <x v="36"/>
    <x v="277"/>
    <m/>
    <n v="2"/>
    <m/>
    <m/>
    <m/>
    <m/>
    <n v="3"/>
    <n v="66.67"/>
    <n v="0.66670000000000007"/>
    <x v="4"/>
    <x v="4"/>
  </r>
  <r>
    <x v="9"/>
    <x v="2"/>
    <s v="Libya"/>
    <s v="LY01"/>
    <x v="4"/>
    <s v="LY0104"/>
    <x v="13"/>
    <s v="LY010403"/>
    <s v="main_impacts_edu"/>
    <x v="36"/>
    <x v="278"/>
    <m/>
    <n v="2"/>
    <m/>
    <m/>
    <m/>
    <m/>
    <n v="3"/>
    <n v="66.67"/>
    <n v="0.66670000000000007"/>
    <x v="4"/>
    <x v="4"/>
  </r>
  <r>
    <x v="9"/>
    <x v="2"/>
    <s v="Libya"/>
    <s v="LY01"/>
    <x v="4"/>
    <s v="LY0104"/>
    <x v="13"/>
    <s v="LY010403"/>
    <s v="main_impacts_edu"/>
    <x v="36"/>
    <x v="279"/>
    <m/>
    <n v="1"/>
    <m/>
    <m/>
    <m/>
    <m/>
    <n v="3"/>
    <n v="33.33"/>
    <n v="0.33329999999999999"/>
    <x v="4"/>
    <x v="4"/>
  </r>
  <r>
    <x v="9"/>
    <x v="2"/>
    <s v="Libya"/>
    <s v="LY01"/>
    <x v="5"/>
    <s v="LY0105"/>
    <x v="14"/>
    <s v="LY010504"/>
    <s v="main_impacts_edu"/>
    <x v="36"/>
    <x v="271"/>
    <m/>
    <n v="1"/>
    <m/>
    <m/>
    <m/>
    <m/>
    <n v="4"/>
    <n v="25"/>
    <n v="0.25"/>
    <x v="5"/>
    <x v="5"/>
  </r>
  <r>
    <x v="9"/>
    <x v="2"/>
    <s v="Libya"/>
    <s v="LY01"/>
    <x v="5"/>
    <s v="LY0105"/>
    <x v="14"/>
    <s v="LY010504"/>
    <s v="main_impacts_edu"/>
    <x v="36"/>
    <x v="272"/>
    <m/>
    <n v="0"/>
    <m/>
    <m/>
    <m/>
    <m/>
    <n v="4"/>
    <n v="0"/>
    <n v="0"/>
    <x v="5"/>
    <x v="5"/>
  </r>
  <r>
    <x v="9"/>
    <x v="2"/>
    <s v="Libya"/>
    <s v="LY01"/>
    <x v="5"/>
    <s v="LY0105"/>
    <x v="14"/>
    <s v="LY010504"/>
    <s v="main_impacts_edu"/>
    <x v="36"/>
    <x v="48"/>
    <m/>
    <n v="2"/>
    <m/>
    <m/>
    <m/>
    <m/>
    <n v="4"/>
    <n v="50"/>
    <n v="0.5"/>
    <x v="5"/>
    <x v="5"/>
  </r>
  <r>
    <x v="9"/>
    <x v="2"/>
    <s v="Libya"/>
    <s v="LY01"/>
    <x v="5"/>
    <s v="LY0105"/>
    <x v="14"/>
    <s v="LY010504"/>
    <s v="main_impacts_edu"/>
    <x v="36"/>
    <x v="273"/>
    <m/>
    <n v="1"/>
    <m/>
    <m/>
    <m/>
    <m/>
    <n v="4"/>
    <n v="25"/>
    <n v="0.25"/>
    <x v="5"/>
    <x v="5"/>
  </r>
  <r>
    <x v="9"/>
    <x v="2"/>
    <s v="Libya"/>
    <s v="LY01"/>
    <x v="5"/>
    <s v="LY0105"/>
    <x v="14"/>
    <s v="LY010504"/>
    <s v="main_impacts_edu"/>
    <x v="36"/>
    <x v="274"/>
    <m/>
    <n v="0"/>
    <m/>
    <m/>
    <m/>
    <m/>
    <n v="4"/>
    <n v="0"/>
    <n v="0"/>
    <x v="5"/>
    <x v="5"/>
  </r>
  <r>
    <x v="9"/>
    <x v="2"/>
    <s v="Libya"/>
    <s v="LY01"/>
    <x v="5"/>
    <s v="LY0105"/>
    <x v="14"/>
    <s v="LY010504"/>
    <s v="main_impacts_edu"/>
    <x v="36"/>
    <x v="275"/>
    <m/>
    <n v="0"/>
    <m/>
    <m/>
    <m/>
    <m/>
    <n v="4"/>
    <n v="0"/>
    <n v="0"/>
    <x v="5"/>
    <x v="5"/>
  </r>
  <r>
    <x v="9"/>
    <x v="2"/>
    <s v="Libya"/>
    <s v="LY01"/>
    <x v="5"/>
    <s v="LY0105"/>
    <x v="14"/>
    <s v="LY010504"/>
    <s v="main_impacts_edu"/>
    <x v="36"/>
    <x v="276"/>
    <m/>
    <n v="2"/>
    <m/>
    <m/>
    <m/>
    <m/>
    <n v="4"/>
    <n v="50"/>
    <n v="0.5"/>
    <x v="5"/>
    <x v="5"/>
  </r>
  <r>
    <x v="9"/>
    <x v="2"/>
    <s v="Libya"/>
    <s v="LY01"/>
    <x v="5"/>
    <s v="LY0105"/>
    <x v="14"/>
    <s v="LY010504"/>
    <s v="main_impacts_edu"/>
    <x v="36"/>
    <x v="277"/>
    <m/>
    <n v="0"/>
    <m/>
    <m/>
    <m/>
    <m/>
    <n v="4"/>
    <n v="0"/>
    <n v="0"/>
    <x v="5"/>
    <x v="5"/>
  </r>
  <r>
    <x v="9"/>
    <x v="2"/>
    <s v="Libya"/>
    <s v="LY01"/>
    <x v="5"/>
    <s v="LY0105"/>
    <x v="14"/>
    <s v="LY010504"/>
    <s v="main_impacts_edu"/>
    <x v="36"/>
    <x v="278"/>
    <m/>
    <n v="0"/>
    <m/>
    <m/>
    <m/>
    <m/>
    <n v="4"/>
    <n v="0"/>
    <n v="0"/>
    <x v="5"/>
    <x v="5"/>
  </r>
  <r>
    <x v="9"/>
    <x v="2"/>
    <s v="Libya"/>
    <s v="LY01"/>
    <x v="5"/>
    <s v="LY0105"/>
    <x v="14"/>
    <s v="LY010504"/>
    <s v="main_impacts_edu"/>
    <x v="36"/>
    <x v="279"/>
    <m/>
    <n v="0"/>
    <m/>
    <m/>
    <m/>
    <m/>
    <n v="4"/>
    <n v="0"/>
    <n v="0"/>
    <x v="5"/>
    <x v="5"/>
  </r>
  <r>
    <x v="9"/>
    <x v="2"/>
    <s v="Libya"/>
    <s v="LY01"/>
    <x v="5"/>
    <s v="LY0105"/>
    <x v="15"/>
    <s v="LY010506"/>
    <s v="main_impacts_edu"/>
    <x v="36"/>
    <x v="271"/>
    <m/>
    <n v="0"/>
    <m/>
    <m/>
    <m/>
    <m/>
    <n v="1"/>
    <n v="0"/>
    <n v="0"/>
    <x v="5"/>
    <x v="16"/>
  </r>
  <r>
    <x v="9"/>
    <x v="2"/>
    <s v="Libya"/>
    <s v="LY01"/>
    <x v="5"/>
    <s v="LY0105"/>
    <x v="15"/>
    <s v="LY010506"/>
    <s v="main_impacts_edu"/>
    <x v="36"/>
    <x v="272"/>
    <m/>
    <n v="0"/>
    <m/>
    <m/>
    <m/>
    <m/>
    <n v="1"/>
    <n v="0"/>
    <n v="0"/>
    <x v="5"/>
    <x v="16"/>
  </r>
  <r>
    <x v="9"/>
    <x v="2"/>
    <s v="Libya"/>
    <s v="LY01"/>
    <x v="5"/>
    <s v="LY0105"/>
    <x v="15"/>
    <s v="LY010506"/>
    <s v="main_impacts_edu"/>
    <x v="36"/>
    <x v="48"/>
    <m/>
    <n v="0"/>
    <m/>
    <m/>
    <m/>
    <m/>
    <n v="1"/>
    <n v="0"/>
    <n v="0"/>
    <x v="5"/>
    <x v="16"/>
  </r>
  <r>
    <x v="9"/>
    <x v="2"/>
    <s v="Libya"/>
    <s v="LY01"/>
    <x v="5"/>
    <s v="LY0105"/>
    <x v="15"/>
    <s v="LY010506"/>
    <s v="main_impacts_edu"/>
    <x v="36"/>
    <x v="273"/>
    <m/>
    <n v="0"/>
    <m/>
    <m/>
    <m/>
    <m/>
    <n v="1"/>
    <n v="0"/>
    <n v="0"/>
    <x v="5"/>
    <x v="16"/>
  </r>
  <r>
    <x v="9"/>
    <x v="2"/>
    <s v="Libya"/>
    <s v="LY01"/>
    <x v="5"/>
    <s v="LY0105"/>
    <x v="15"/>
    <s v="LY010506"/>
    <s v="main_impacts_edu"/>
    <x v="36"/>
    <x v="274"/>
    <m/>
    <n v="0"/>
    <m/>
    <m/>
    <m/>
    <m/>
    <n v="1"/>
    <n v="0"/>
    <n v="0"/>
    <x v="5"/>
    <x v="16"/>
  </r>
  <r>
    <x v="9"/>
    <x v="2"/>
    <s v="Libya"/>
    <s v="LY01"/>
    <x v="5"/>
    <s v="LY0105"/>
    <x v="15"/>
    <s v="LY010506"/>
    <s v="main_impacts_edu"/>
    <x v="36"/>
    <x v="275"/>
    <m/>
    <n v="0"/>
    <m/>
    <m/>
    <m/>
    <m/>
    <n v="1"/>
    <n v="0"/>
    <n v="0"/>
    <x v="5"/>
    <x v="16"/>
  </r>
  <r>
    <x v="9"/>
    <x v="2"/>
    <s v="Libya"/>
    <s v="LY01"/>
    <x v="5"/>
    <s v="LY0105"/>
    <x v="15"/>
    <s v="LY010506"/>
    <s v="main_impacts_edu"/>
    <x v="36"/>
    <x v="276"/>
    <m/>
    <n v="1"/>
    <m/>
    <m/>
    <m/>
    <m/>
    <n v="1"/>
    <n v="100"/>
    <n v="1"/>
    <x v="5"/>
    <x v="16"/>
  </r>
  <r>
    <x v="9"/>
    <x v="2"/>
    <s v="Libya"/>
    <s v="LY01"/>
    <x v="5"/>
    <s v="LY0105"/>
    <x v="15"/>
    <s v="LY010506"/>
    <s v="main_impacts_edu"/>
    <x v="36"/>
    <x v="277"/>
    <m/>
    <n v="0"/>
    <m/>
    <m/>
    <m/>
    <m/>
    <n v="1"/>
    <n v="0"/>
    <n v="0"/>
    <x v="5"/>
    <x v="16"/>
  </r>
  <r>
    <x v="9"/>
    <x v="2"/>
    <s v="Libya"/>
    <s v="LY01"/>
    <x v="5"/>
    <s v="LY0105"/>
    <x v="15"/>
    <s v="LY010506"/>
    <s v="main_impacts_edu"/>
    <x v="36"/>
    <x v="278"/>
    <m/>
    <n v="0"/>
    <m/>
    <m/>
    <m/>
    <m/>
    <n v="1"/>
    <n v="0"/>
    <n v="0"/>
    <x v="5"/>
    <x v="16"/>
  </r>
  <r>
    <x v="9"/>
    <x v="2"/>
    <s v="Libya"/>
    <s v="LY01"/>
    <x v="5"/>
    <s v="LY0105"/>
    <x v="15"/>
    <s v="LY010506"/>
    <s v="main_impacts_edu"/>
    <x v="36"/>
    <x v="279"/>
    <m/>
    <n v="0"/>
    <m/>
    <m/>
    <m/>
    <m/>
    <n v="1"/>
    <n v="0"/>
    <n v="0"/>
    <x v="5"/>
    <x v="16"/>
  </r>
  <r>
    <x v="9"/>
    <x v="2"/>
    <s v="Libya"/>
    <s v="LY01"/>
    <x v="6"/>
    <s v="LY0106"/>
    <x v="16"/>
    <s v="LY010601"/>
    <s v="main_impacts_edu"/>
    <x v="36"/>
    <x v="271"/>
    <m/>
    <n v="7"/>
    <m/>
    <m/>
    <m/>
    <m/>
    <n v="8"/>
    <n v="87.5"/>
    <n v="0.875"/>
    <x v="6"/>
    <x v="17"/>
  </r>
  <r>
    <x v="9"/>
    <x v="2"/>
    <s v="Libya"/>
    <s v="LY01"/>
    <x v="6"/>
    <s v="LY0106"/>
    <x v="16"/>
    <s v="LY010601"/>
    <s v="main_impacts_edu"/>
    <x v="36"/>
    <x v="272"/>
    <m/>
    <n v="3"/>
    <m/>
    <m/>
    <m/>
    <m/>
    <n v="8"/>
    <n v="37.5"/>
    <n v="0.375"/>
    <x v="6"/>
    <x v="17"/>
  </r>
  <r>
    <x v="9"/>
    <x v="2"/>
    <s v="Libya"/>
    <s v="LY01"/>
    <x v="6"/>
    <s v="LY0106"/>
    <x v="16"/>
    <s v="LY010601"/>
    <s v="main_impacts_edu"/>
    <x v="36"/>
    <x v="48"/>
    <m/>
    <n v="4"/>
    <m/>
    <m/>
    <m/>
    <m/>
    <n v="8"/>
    <n v="50"/>
    <n v="0.5"/>
    <x v="6"/>
    <x v="17"/>
  </r>
  <r>
    <x v="9"/>
    <x v="2"/>
    <s v="Libya"/>
    <s v="LY01"/>
    <x v="6"/>
    <s v="LY0106"/>
    <x v="16"/>
    <s v="LY010601"/>
    <s v="main_impacts_edu"/>
    <x v="36"/>
    <x v="273"/>
    <m/>
    <n v="4"/>
    <m/>
    <m/>
    <m/>
    <m/>
    <n v="8"/>
    <n v="50"/>
    <n v="0.5"/>
    <x v="6"/>
    <x v="17"/>
  </r>
  <r>
    <x v="9"/>
    <x v="2"/>
    <s v="Libya"/>
    <s v="LY01"/>
    <x v="6"/>
    <s v="LY0106"/>
    <x v="16"/>
    <s v="LY010601"/>
    <s v="main_impacts_edu"/>
    <x v="36"/>
    <x v="274"/>
    <m/>
    <n v="2"/>
    <m/>
    <m/>
    <m/>
    <m/>
    <n v="8"/>
    <n v="25"/>
    <n v="0.25"/>
    <x v="6"/>
    <x v="17"/>
  </r>
  <r>
    <x v="9"/>
    <x v="2"/>
    <s v="Libya"/>
    <s v="LY01"/>
    <x v="6"/>
    <s v="LY0106"/>
    <x v="16"/>
    <s v="LY010601"/>
    <s v="main_impacts_edu"/>
    <x v="36"/>
    <x v="275"/>
    <m/>
    <n v="5"/>
    <m/>
    <m/>
    <m/>
    <m/>
    <n v="8"/>
    <n v="62.5"/>
    <n v="0.625"/>
    <x v="6"/>
    <x v="17"/>
  </r>
  <r>
    <x v="9"/>
    <x v="2"/>
    <s v="Libya"/>
    <s v="LY01"/>
    <x v="6"/>
    <s v="LY0106"/>
    <x v="16"/>
    <s v="LY010601"/>
    <s v="main_impacts_edu"/>
    <x v="36"/>
    <x v="276"/>
    <m/>
    <n v="5"/>
    <m/>
    <m/>
    <m/>
    <m/>
    <n v="8"/>
    <n v="62.5"/>
    <n v="0.625"/>
    <x v="6"/>
    <x v="17"/>
  </r>
  <r>
    <x v="9"/>
    <x v="2"/>
    <s v="Libya"/>
    <s v="LY01"/>
    <x v="6"/>
    <s v="LY0106"/>
    <x v="16"/>
    <s v="LY010601"/>
    <s v="main_impacts_edu"/>
    <x v="36"/>
    <x v="277"/>
    <m/>
    <n v="3"/>
    <m/>
    <m/>
    <m/>
    <m/>
    <n v="8"/>
    <n v="37.5"/>
    <n v="0.375"/>
    <x v="6"/>
    <x v="17"/>
  </r>
  <r>
    <x v="9"/>
    <x v="2"/>
    <s v="Libya"/>
    <s v="LY01"/>
    <x v="6"/>
    <s v="LY0106"/>
    <x v="16"/>
    <s v="LY010601"/>
    <s v="main_impacts_edu"/>
    <x v="36"/>
    <x v="278"/>
    <m/>
    <n v="3"/>
    <m/>
    <m/>
    <m/>
    <m/>
    <n v="8"/>
    <n v="37.5"/>
    <n v="0.375"/>
    <x v="6"/>
    <x v="17"/>
  </r>
  <r>
    <x v="9"/>
    <x v="2"/>
    <s v="Libya"/>
    <s v="LY01"/>
    <x v="6"/>
    <s v="LY0106"/>
    <x v="16"/>
    <s v="LY010601"/>
    <s v="main_impacts_edu"/>
    <x v="36"/>
    <x v="279"/>
    <m/>
    <n v="5"/>
    <m/>
    <m/>
    <m/>
    <m/>
    <n v="8"/>
    <n v="62.5"/>
    <n v="0.625"/>
    <x v="6"/>
    <x v="17"/>
  </r>
  <r>
    <x v="9"/>
    <x v="2"/>
    <s v="Libya"/>
    <s v="LY01"/>
    <x v="6"/>
    <s v="LY0106"/>
    <x v="17"/>
    <s v="LY010602"/>
    <s v="main_impacts_edu"/>
    <x v="36"/>
    <x v="271"/>
    <m/>
    <n v="7"/>
    <m/>
    <m/>
    <m/>
    <m/>
    <n v="8"/>
    <n v="87.5"/>
    <n v="0.875"/>
    <x v="6"/>
    <x v="18"/>
  </r>
  <r>
    <x v="9"/>
    <x v="2"/>
    <s v="Libya"/>
    <s v="LY01"/>
    <x v="6"/>
    <s v="LY0106"/>
    <x v="17"/>
    <s v="LY010602"/>
    <s v="main_impacts_edu"/>
    <x v="36"/>
    <x v="272"/>
    <m/>
    <n v="5"/>
    <m/>
    <m/>
    <m/>
    <m/>
    <n v="8"/>
    <n v="62.5"/>
    <n v="0.625"/>
    <x v="6"/>
    <x v="18"/>
  </r>
  <r>
    <x v="9"/>
    <x v="2"/>
    <s v="Libya"/>
    <s v="LY01"/>
    <x v="6"/>
    <s v="LY0106"/>
    <x v="17"/>
    <s v="LY010602"/>
    <s v="main_impacts_edu"/>
    <x v="36"/>
    <x v="48"/>
    <m/>
    <n v="2"/>
    <m/>
    <m/>
    <m/>
    <m/>
    <n v="8"/>
    <n v="25"/>
    <n v="0.25"/>
    <x v="6"/>
    <x v="18"/>
  </r>
  <r>
    <x v="9"/>
    <x v="2"/>
    <s v="Libya"/>
    <s v="LY01"/>
    <x v="6"/>
    <s v="LY0106"/>
    <x v="17"/>
    <s v="LY010602"/>
    <s v="main_impacts_edu"/>
    <x v="36"/>
    <x v="273"/>
    <m/>
    <n v="2"/>
    <m/>
    <m/>
    <m/>
    <m/>
    <n v="8"/>
    <n v="25"/>
    <n v="0.25"/>
    <x v="6"/>
    <x v="18"/>
  </r>
  <r>
    <x v="9"/>
    <x v="2"/>
    <s v="Libya"/>
    <s v="LY01"/>
    <x v="6"/>
    <s v="LY0106"/>
    <x v="17"/>
    <s v="LY010602"/>
    <s v="main_impacts_edu"/>
    <x v="36"/>
    <x v="274"/>
    <m/>
    <n v="0"/>
    <m/>
    <m/>
    <m/>
    <m/>
    <n v="8"/>
    <n v="0"/>
    <n v="0"/>
    <x v="6"/>
    <x v="18"/>
  </r>
  <r>
    <x v="9"/>
    <x v="2"/>
    <s v="Libya"/>
    <s v="LY01"/>
    <x v="6"/>
    <s v="LY0106"/>
    <x v="17"/>
    <s v="LY010602"/>
    <s v="main_impacts_edu"/>
    <x v="36"/>
    <x v="275"/>
    <m/>
    <n v="5"/>
    <m/>
    <m/>
    <m/>
    <m/>
    <n v="8"/>
    <n v="62.5"/>
    <n v="0.625"/>
    <x v="6"/>
    <x v="18"/>
  </r>
  <r>
    <x v="9"/>
    <x v="2"/>
    <s v="Libya"/>
    <s v="LY01"/>
    <x v="6"/>
    <s v="LY0106"/>
    <x v="17"/>
    <s v="LY010602"/>
    <s v="main_impacts_edu"/>
    <x v="36"/>
    <x v="276"/>
    <m/>
    <n v="5"/>
    <m/>
    <m/>
    <m/>
    <m/>
    <n v="8"/>
    <n v="62.5"/>
    <n v="0.625"/>
    <x v="6"/>
    <x v="18"/>
  </r>
  <r>
    <x v="9"/>
    <x v="2"/>
    <s v="Libya"/>
    <s v="LY01"/>
    <x v="6"/>
    <s v="LY0106"/>
    <x v="17"/>
    <s v="LY010602"/>
    <s v="main_impacts_edu"/>
    <x v="36"/>
    <x v="277"/>
    <m/>
    <n v="2"/>
    <m/>
    <m/>
    <m/>
    <m/>
    <n v="8"/>
    <n v="25"/>
    <n v="0.25"/>
    <x v="6"/>
    <x v="18"/>
  </r>
  <r>
    <x v="9"/>
    <x v="2"/>
    <s v="Libya"/>
    <s v="LY01"/>
    <x v="6"/>
    <s v="LY0106"/>
    <x v="17"/>
    <s v="LY010602"/>
    <s v="main_impacts_edu"/>
    <x v="36"/>
    <x v="278"/>
    <m/>
    <n v="2"/>
    <m/>
    <m/>
    <m/>
    <m/>
    <n v="8"/>
    <n v="25"/>
    <n v="0.25"/>
    <x v="6"/>
    <x v="18"/>
  </r>
  <r>
    <x v="9"/>
    <x v="2"/>
    <s v="Libya"/>
    <s v="LY01"/>
    <x v="6"/>
    <s v="LY0106"/>
    <x v="17"/>
    <s v="LY010602"/>
    <s v="main_impacts_edu"/>
    <x v="36"/>
    <x v="279"/>
    <m/>
    <n v="4"/>
    <m/>
    <m/>
    <m/>
    <m/>
    <n v="8"/>
    <n v="50"/>
    <n v="0.5"/>
    <x v="6"/>
    <x v="18"/>
  </r>
  <r>
    <x v="10"/>
    <x v="2"/>
    <s v="Libya"/>
    <s v="LY01"/>
    <x v="1"/>
    <s v="LY0101"/>
    <x v="1"/>
    <s v="LY010101"/>
    <s v="waste_concerns"/>
    <x v="37"/>
    <x v="280"/>
    <m/>
    <n v="1"/>
    <m/>
    <m/>
    <m/>
    <m/>
    <n v="4"/>
    <n v="25"/>
    <n v="0.25"/>
    <x v="1"/>
    <x v="7"/>
  </r>
  <r>
    <x v="10"/>
    <x v="2"/>
    <s v="Libya"/>
    <s v="LY01"/>
    <x v="1"/>
    <s v="LY0101"/>
    <x v="1"/>
    <s v="LY010101"/>
    <s v="waste_concerns"/>
    <x v="37"/>
    <x v="281"/>
    <m/>
    <n v="4"/>
    <m/>
    <m/>
    <m/>
    <m/>
    <n v="4"/>
    <n v="100"/>
    <n v="1"/>
    <x v="1"/>
    <x v="7"/>
  </r>
  <r>
    <x v="10"/>
    <x v="2"/>
    <s v="Libya"/>
    <s v="LY01"/>
    <x v="1"/>
    <s v="LY0101"/>
    <x v="1"/>
    <s v="LY010101"/>
    <s v="waste_concerns"/>
    <x v="37"/>
    <x v="282"/>
    <m/>
    <n v="0"/>
    <m/>
    <m/>
    <m/>
    <m/>
    <n v="4"/>
    <n v="0"/>
    <n v="0"/>
    <x v="1"/>
    <x v="7"/>
  </r>
  <r>
    <x v="10"/>
    <x v="2"/>
    <s v="Libya"/>
    <s v="LY01"/>
    <x v="1"/>
    <s v="LY0101"/>
    <x v="1"/>
    <s v="LY010101"/>
    <s v="waste_concerns"/>
    <x v="37"/>
    <x v="283"/>
    <m/>
    <n v="2"/>
    <m/>
    <m/>
    <m/>
    <m/>
    <n v="4"/>
    <n v="50"/>
    <n v="0.5"/>
    <x v="1"/>
    <x v="7"/>
  </r>
  <r>
    <x v="10"/>
    <x v="2"/>
    <s v="Libya"/>
    <s v="LY01"/>
    <x v="1"/>
    <s v="LY0101"/>
    <x v="1"/>
    <s v="LY010101"/>
    <s v="waste_concerns"/>
    <x v="37"/>
    <x v="284"/>
    <m/>
    <n v="2"/>
    <m/>
    <m/>
    <m/>
    <m/>
    <n v="4"/>
    <n v="50"/>
    <n v="0.5"/>
    <x v="1"/>
    <x v="7"/>
  </r>
  <r>
    <x v="10"/>
    <x v="2"/>
    <s v="Libya"/>
    <s v="LY01"/>
    <x v="1"/>
    <s v="LY0101"/>
    <x v="1"/>
    <s v="LY010101"/>
    <s v="waste_concerns"/>
    <x v="37"/>
    <x v="285"/>
    <m/>
    <n v="1"/>
    <m/>
    <m/>
    <m/>
    <m/>
    <n v="4"/>
    <n v="25"/>
    <n v="0.25"/>
    <x v="1"/>
    <x v="7"/>
  </r>
  <r>
    <x v="10"/>
    <x v="2"/>
    <s v="Libya"/>
    <s v="LY01"/>
    <x v="1"/>
    <s v="LY0101"/>
    <x v="1"/>
    <s v="LY010101"/>
    <s v="waste_concerns"/>
    <x v="37"/>
    <x v="15"/>
    <m/>
    <n v="0"/>
    <m/>
    <m/>
    <m/>
    <m/>
    <n v="4"/>
    <n v="0"/>
    <n v="0"/>
    <x v="1"/>
    <x v="7"/>
  </r>
  <r>
    <x v="10"/>
    <x v="2"/>
    <s v="Libya"/>
    <s v="LY01"/>
    <x v="1"/>
    <s v="LY0101"/>
    <x v="1"/>
    <s v="LY010101"/>
    <s v="waste_concerns"/>
    <x v="37"/>
    <x v="286"/>
    <m/>
    <n v="3"/>
    <m/>
    <m/>
    <m/>
    <m/>
    <n v="4"/>
    <n v="75"/>
    <n v="0.75"/>
    <x v="1"/>
    <x v="7"/>
  </r>
  <r>
    <x v="10"/>
    <x v="2"/>
    <s v="Libya"/>
    <s v="LY01"/>
    <x v="1"/>
    <s v="LY0101"/>
    <x v="1"/>
    <s v="LY010101"/>
    <s v="waste_concerns"/>
    <x v="37"/>
    <x v="48"/>
    <m/>
    <n v="0"/>
    <m/>
    <m/>
    <m/>
    <m/>
    <n v="4"/>
    <n v="0"/>
    <n v="0"/>
    <x v="1"/>
    <x v="7"/>
  </r>
  <r>
    <x v="10"/>
    <x v="2"/>
    <s v="Libya"/>
    <s v="LY01"/>
    <x v="1"/>
    <s v="LY0101"/>
    <x v="1"/>
    <s v="LY010101"/>
    <s v="waste_concerns"/>
    <x v="37"/>
    <x v="287"/>
    <m/>
    <n v="1"/>
    <m/>
    <m/>
    <m/>
    <m/>
    <n v="4"/>
    <n v="25"/>
    <n v="0.25"/>
    <x v="1"/>
    <x v="7"/>
  </r>
  <r>
    <x v="10"/>
    <x v="2"/>
    <s v="Libya"/>
    <s v="LY01"/>
    <x v="1"/>
    <s v="LY0101"/>
    <x v="1"/>
    <s v="LY010101"/>
    <s v="waste_concerns"/>
    <x v="37"/>
    <x v="288"/>
    <m/>
    <n v="4"/>
    <m/>
    <m/>
    <m/>
    <m/>
    <n v="4"/>
    <n v="100"/>
    <n v="1"/>
    <x v="1"/>
    <x v="7"/>
  </r>
  <r>
    <x v="10"/>
    <x v="2"/>
    <s v="Libya"/>
    <s v="LY01"/>
    <x v="1"/>
    <s v="LY0101"/>
    <x v="1"/>
    <s v="LY010101"/>
    <s v="waste_concerns"/>
    <x v="37"/>
    <x v="289"/>
    <m/>
    <n v="2"/>
    <m/>
    <m/>
    <m/>
    <m/>
    <n v="4"/>
    <n v="50"/>
    <n v="0.5"/>
    <x v="1"/>
    <x v="7"/>
  </r>
  <r>
    <x v="10"/>
    <x v="2"/>
    <s v="Libya"/>
    <s v="LY01"/>
    <x v="1"/>
    <s v="LY0101"/>
    <x v="2"/>
    <s v="LY010102"/>
    <s v="waste_concerns"/>
    <x v="37"/>
    <x v="280"/>
    <m/>
    <n v="10"/>
    <m/>
    <m/>
    <m/>
    <m/>
    <n v="13"/>
    <n v="76.92"/>
    <n v="0.76919999999999999"/>
    <x v="1"/>
    <x v="1"/>
  </r>
  <r>
    <x v="10"/>
    <x v="2"/>
    <s v="Libya"/>
    <s v="LY01"/>
    <x v="1"/>
    <s v="LY0101"/>
    <x v="2"/>
    <s v="LY010102"/>
    <s v="waste_concerns"/>
    <x v="37"/>
    <x v="281"/>
    <m/>
    <n v="11"/>
    <m/>
    <m/>
    <m/>
    <m/>
    <n v="13"/>
    <n v="84.62"/>
    <n v="0.84620000000000006"/>
    <x v="1"/>
    <x v="1"/>
  </r>
  <r>
    <x v="10"/>
    <x v="2"/>
    <s v="Libya"/>
    <s v="LY01"/>
    <x v="1"/>
    <s v="LY0101"/>
    <x v="2"/>
    <s v="LY010102"/>
    <s v="waste_concerns"/>
    <x v="37"/>
    <x v="282"/>
    <m/>
    <n v="8"/>
    <m/>
    <m/>
    <m/>
    <m/>
    <n v="13"/>
    <n v="61.54"/>
    <n v="0.61539999999999995"/>
    <x v="1"/>
    <x v="1"/>
  </r>
  <r>
    <x v="10"/>
    <x v="2"/>
    <s v="Libya"/>
    <s v="LY01"/>
    <x v="1"/>
    <s v="LY0101"/>
    <x v="2"/>
    <s v="LY010102"/>
    <s v="waste_concerns"/>
    <x v="37"/>
    <x v="283"/>
    <m/>
    <n v="10"/>
    <m/>
    <m/>
    <m/>
    <m/>
    <n v="13"/>
    <n v="76.92"/>
    <n v="0.76919999999999999"/>
    <x v="1"/>
    <x v="1"/>
  </r>
  <r>
    <x v="10"/>
    <x v="2"/>
    <s v="Libya"/>
    <s v="LY01"/>
    <x v="1"/>
    <s v="LY0101"/>
    <x v="2"/>
    <s v="LY010102"/>
    <s v="waste_concerns"/>
    <x v="37"/>
    <x v="284"/>
    <m/>
    <n v="11"/>
    <m/>
    <m/>
    <m/>
    <m/>
    <n v="13"/>
    <n v="84.62"/>
    <n v="0.84620000000000006"/>
    <x v="1"/>
    <x v="1"/>
  </r>
  <r>
    <x v="10"/>
    <x v="2"/>
    <s v="Libya"/>
    <s v="LY01"/>
    <x v="1"/>
    <s v="LY0101"/>
    <x v="2"/>
    <s v="LY010102"/>
    <s v="waste_concerns"/>
    <x v="37"/>
    <x v="285"/>
    <m/>
    <n v="9"/>
    <m/>
    <m/>
    <m/>
    <m/>
    <n v="13"/>
    <n v="69.23"/>
    <n v="0.69230000000000003"/>
    <x v="1"/>
    <x v="1"/>
  </r>
  <r>
    <x v="10"/>
    <x v="2"/>
    <s v="Libya"/>
    <s v="LY01"/>
    <x v="1"/>
    <s v="LY0101"/>
    <x v="2"/>
    <s v="LY010102"/>
    <s v="waste_concerns"/>
    <x v="37"/>
    <x v="15"/>
    <m/>
    <n v="8"/>
    <m/>
    <m/>
    <m/>
    <m/>
    <n v="13"/>
    <n v="61.54"/>
    <n v="0.61539999999999995"/>
    <x v="1"/>
    <x v="1"/>
  </r>
  <r>
    <x v="10"/>
    <x v="2"/>
    <s v="Libya"/>
    <s v="LY01"/>
    <x v="1"/>
    <s v="LY0101"/>
    <x v="2"/>
    <s v="LY010102"/>
    <s v="waste_concerns"/>
    <x v="37"/>
    <x v="286"/>
    <m/>
    <n v="11"/>
    <m/>
    <m/>
    <m/>
    <m/>
    <n v="13"/>
    <n v="84.62"/>
    <n v="0.84620000000000006"/>
    <x v="1"/>
    <x v="1"/>
  </r>
  <r>
    <x v="10"/>
    <x v="2"/>
    <s v="Libya"/>
    <s v="LY01"/>
    <x v="1"/>
    <s v="LY0101"/>
    <x v="2"/>
    <s v="LY010102"/>
    <s v="waste_concerns"/>
    <x v="37"/>
    <x v="48"/>
    <m/>
    <n v="0"/>
    <m/>
    <m/>
    <m/>
    <m/>
    <n v="13"/>
    <n v="0"/>
    <n v="0"/>
    <x v="1"/>
    <x v="1"/>
  </r>
  <r>
    <x v="10"/>
    <x v="2"/>
    <s v="Libya"/>
    <s v="LY01"/>
    <x v="1"/>
    <s v="LY0101"/>
    <x v="2"/>
    <s v="LY010102"/>
    <s v="waste_concerns"/>
    <x v="37"/>
    <x v="287"/>
    <m/>
    <n v="7"/>
    <m/>
    <m/>
    <m/>
    <m/>
    <n v="13"/>
    <n v="53.85"/>
    <n v="0.53849999999999998"/>
    <x v="1"/>
    <x v="1"/>
  </r>
  <r>
    <x v="10"/>
    <x v="2"/>
    <s v="Libya"/>
    <s v="LY01"/>
    <x v="1"/>
    <s v="LY0101"/>
    <x v="2"/>
    <s v="LY010102"/>
    <s v="waste_concerns"/>
    <x v="37"/>
    <x v="288"/>
    <m/>
    <n v="10"/>
    <m/>
    <m/>
    <m/>
    <m/>
    <n v="13"/>
    <n v="76.92"/>
    <n v="0.76919999999999999"/>
    <x v="1"/>
    <x v="1"/>
  </r>
  <r>
    <x v="10"/>
    <x v="2"/>
    <s v="Libya"/>
    <s v="LY01"/>
    <x v="1"/>
    <s v="LY0101"/>
    <x v="2"/>
    <s v="LY010102"/>
    <s v="waste_concerns"/>
    <x v="37"/>
    <x v="289"/>
    <m/>
    <n v="10"/>
    <m/>
    <m/>
    <m/>
    <m/>
    <n v="13"/>
    <n v="76.92"/>
    <n v="0.76919999999999999"/>
    <x v="1"/>
    <x v="1"/>
  </r>
  <r>
    <x v="10"/>
    <x v="2"/>
    <s v="Libya"/>
    <s v="LY01"/>
    <x v="1"/>
    <s v="LY0101"/>
    <x v="3"/>
    <s v="LY010103"/>
    <s v="waste_concerns"/>
    <x v="37"/>
    <x v="280"/>
    <m/>
    <n v="2"/>
    <m/>
    <m/>
    <m/>
    <m/>
    <n v="7"/>
    <n v="28.57"/>
    <n v="0.28570000000000001"/>
    <x v="1"/>
    <x v="8"/>
  </r>
  <r>
    <x v="10"/>
    <x v="2"/>
    <s v="Libya"/>
    <s v="LY01"/>
    <x v="1"/>
    <s v="LY0101"/>
    <x v="3"/>
    <s v="LY010103"/>
    <s v="waste_concerns"/>
    <x v="37"/>
    <x v="281"/>
    <m/>
    <n v="5"/>
    <m/>
    <m/>
    <m/>
    <m/>
    <n v="7"/>
    <n v="71.430000000000007"/>
    <n v="0.71430000000000005"/>
    <x v="1"/>
    <x v="8"/>
  </r>
  <r>
    <x v="10"/>
    <x v="2"/>
    <s v="Libya"/>
    <s v="LY01"/>
    <x v="1"/>
    <s v="LY0101"/>
    <x v="3"/>
    <s v="LY010103"/>
    <s v="waste_concerns"/>
    <x v="37"/>
    <x v="282"/>
    <m/>
    <n v="1"/>
    <m/>
    <m/>
    <m/>
    <m/>
    <n v="7"/>
    <n v="14.29"/>
    <n v="0.1429"/>
    <x v="1"/>
    <x v="8"/>
  </r>
  <r>
    <x v="10"/>
    <x v="2"/>
    <s v="Libya"/>
    <s v="LY01"/>
    <x v="1"/>
    <s v="LY0101"/>
    <x v="3"/>
    <s v="LY010103"/>
    <s v="waste_concerns"/>
    <x v="37"/>
    <x v="283"/>
    <m/>
    <n v="3"/>
    <m/>
    <m/>
    <m/>
    <m/>
    <n v="7"/>
    <n v="42.86"/>
    <n v="0.42859999999999998"/>
    <x v="1"/>
    <x v="8"/>
  </r>
  <r>
    <x v="10"/>
    <x v="2"/>
    <s v="Libya"/>
    <s v="LY01"/>
    <x v="1"/>
    <s v="LY0101"/>
    <x v="3"/>
    <s v="LY010103"/>
    <s v="waste_concerns"/>
    <x v="37"/>
    <x v="284"/>
    <m/>
    <n v="1"/>
    <m/>
    <m/>
    <m/>
    <m/>
    <n v="7"/>
    <n v="14.29"/>
    <n v="0.1429"/>
    <x v="1"/>
    <x v="8"/>
  </r>
  <r>
    <x v="10"/>
    <x v="2"/>
    <s v="Libya"/>
    <s v="LY01"/>
    <x v="1"/>
    <s v="LY0101"/>
    <x v="3"/>
    <s v="LY010103"/>
    <s v="waste_concerns"/>
    <x v="37"/>
    <x v="285"/>
    <m/>
    <n v="3"/>
    <m/>
    <m/>
    <m/>
    <m/>
    <n v="7"/>
    <n v="42.86"/>
    <n v="0.42859999999999998"/>
    <x v="1"/>
    <x v="8"/>
  </r>
  <r>
    <x v="10"/>
    <x v="2"/>
    <s v="Libya"/>
    <s v="LY01"/>
    <x v="1"/>
    <s v="LY0101"/>
    <x v="3"/>
    <s v="LY010103"/>
    <s v="waste_concerns"/>
    <x v="37"/>
    <x v="15"/>
    <m/>
    <n v="2"/>
    <m/>
    <m/>
    <m/>
    <m/>
    <n v="7"/>
    <n v="28.57"/>
    <n v="0.28570000000000001"/>
    <x v="1"/>
    <x v="8"/>
  </r>
  <r>
    <x v="10"/>
    <x v="2"/>
    <s v="Libya"/>
    <s v="LY01"/>
    <x v="1"/>
    <s v="LY0101"/>
    <x v="3"/>
    <s v="LY010103"/>
    <s v="waste_concerns"/>
    <x v="37"/>
    <x v="286"/>
    <m/>
    <n v="3"/>
    <m/>
    <m/>
    <m/>
    <m/>
    <n v="7"/>
    <n v="42.86"/>
    <n v="0.42859999999999998"/>
    <x v="1"/>
    <x v="8"/>
  </r>
  <r>
    <x v="10"/>
    <x v="2"/>
    <s v="Libya"/>
    <s v="LY01"/>
    <x v="1"/>
    <s v="LY0101"/>
    <x v="3"/>
    <s v="LY010103"/>
    <s v="waste_concerns"/>
    <x v="37"/>
    <x v="48"/>
    <m/>
    <n v="0"/>
    <m/>
    <m/>
    <m/>
    <m/>
    <n v="7"/>
    <n v="0"/>
    <n v="0"/>
    <x v="1"/>
    <x v="8"/>
  </r>
  <r>
    <x v="10"/>
    <x v="2"/>
    <s v="Libya"/>
    <s v="LY01"/>
    <x v="1"/>
    <s v="LY0101"/>
    <x v="3"/>
    <s v="LY010103"/>
    <s v="waste_concerns"/>
    <x v="37"/>
    <x v="287"/>
    <m/>
    <n v="1"/>
    <m/>
    <m/>
    <m/>
    <m/>
    <n v="7"/>
    <n v="14.29"/>
    <n v="0.1429"/>
    <x v="1"/>
    <x v="8"/>
  </r>
  <r>
    <x v="10"/>
    <x v="2"/>
    <s v="Libya"/>
    <s v="LY01"/>
    <x v="1"/>
    <s v="LY0101"/>
    <x v="3"/>
    <s v="LY010103"/>
    <s v="waste_concerns"/>
    <x v="37"/>
    <x v="288"/>
    <m/>
    <n v="4"/>
    <m/>
    <m/>
    <m/>
    <m/>
    <n v="7"/>
    <n v="57.14"/>
    <n v="0.57140000000000002"/>
    <x v="1"/>
    <x v="8"/>
  </r>
  <r>
    <x v="10"/>
    <x v="2"/>
    <s v="Libya"/>
    <s v="LY01"/>
    <x v="1"/>
    <s v="LY0101"/>
    <x v="3"/>
    <s v="LY010103"/>
    <s v="waste_concerns"/>
    <x v="37"/>
    <x v="289"/>
    <m/>
    <n v="4"/>
    <m/>
    <m/>
    <m/>
    <m/>
    <n v="7"/>
    <n v="57.14"/>
    <n v="0.57140000000000002"/>
    <x v="1"/>
    <x v="8"/>
  </r>
  <r>
    <x v="10"/>
    <x v="2"/>
    <s v="Libya"/>
    <s v="LY01"/>
    <x v="1"/>
    <s v="LY0101"/>
    <x v="4"/>
    <s v="LY010104"/>
    <s v="waste_concerns"/>
    <x v="37"/>
    <x v="280"/>
    <m/>
    <n v="0"/>
    <m/>
    <m/>
    <m/>
    <m/>
    <n v="1"/>
    <n v="0"/>
    <n v="0"/>
    <x v="1"/>
    <x v="9"/>
  </r>
  <r>
    <x v="10"/>
    <x v="2"/>
    <s v="Libya"/>
    <s v="LY01"/>
    <x v="1"/>
    <s v="LY0101"/>
    <x v="4"/>
    <s v="LY010104"/>
    <s v="waste_concerns"/>
    <x v="37"/>
    <x v="281"/>
    <m/>
    <n v="0"/>
    <m/>
    <m/>
    <m/>
    <m/>
    <n v="1"/>
    <n v="0"/>
    <n v="0"/>
    <x v="1"/>
    <x v="9"/>
  </r>
  <r>
    <x v="10"/>
    <x v="2"/>
    <s v="Libya"/>
    <s v="LY01"/>
    <x v="1"/>
    <s v="LY0101"/>
    <x v="4"/>
    <s v="LY010104"/>
    <s v="waste_concerns"/>
    <x v="37"/>
    <x v="282"/>
    <m/>
    <n v="0"/>
    <m/>
    <m/>
    <m/>
    <m/>
    <n v="1"/>
    <n v="0"/>
    <n v="0"/>
    <x v="1"/>
    <x v="9"/>
  </r>
  <r>
    <x v="10"/>
    <x v="2"/>
    <s v="Libya"/>
    <s v="LY01"/>
    <x v="1"/>
    <s v="LY0101"/>
    <x v="4"/>
    <s v="LY010104"/>
    <s v="waste_concerns"/>
    <x v="37"/>
    <x v="283"/>
    <m/>
    <n v="0"/>
    <m/>
    <m/>
    <m/>
    <m/>
    <n v="1"/>
    <n v="0"/>
    <n v="0"/>
    <x v="1"/>
    <x v="9"/>
  </r>
  <r>
    <x v="10"/>
    <x v="2"/>
    <s v="Libya"/>
    <s v="LY01"/>
    <x v="1"/>
    <s v="LY0101"/>
    <x v="4"/>
    <s v="LY010104"/>
    <s v="waste_concerns"/>
    <x v="37"/>
    <x v="284"/>
    <m/>
    <n v="0"/>
    <m/>
    <m/>
    <m/>
    <m/>
    <n v="1"/>
    <n v="0"/>
    <n v="0"/>
    <x v="1"/>
    <x v="9"/>
  </r>
  <r>
    <x v="10"/>
    <x v="2"/>
    <s v="Libya"/>
    <s v="LY01"/>
    <x v="1"/>
    <s v="LY0101"/>
    <x v="4"/>
    <s v="LY010104"/>
    <s v="waste_concerns"/>
    <x v="37"/>
    <x v="285"/>
    <m/>
    <n v="0"/>
    <m/>
    <m/>
    <m/>
    <m/>
    <n v="1"/>
    <n v="0"/>
    <n v="0"/>
    <x v="1"/>
    <x v="9"/>
  </r>
  <r>
    <x v="10"/>
    <x v="2"/>
    <s v="Libya"/>
    <s v="LY01"/>
    <x v="1"/>
    <s v="LY0101"/>
    <x v="4"/>
    <s v="LY010104"/>
    <s v="waste_concerns"/>
    <x v="37"/>
    <x v="15"/>
    <m/>
    <n v="0"/>
    <m/>
    <m/>
    <m/>
    <m/>
    <n v="1"/>
    <n v="0"/>
    <n v="0"/>
    <x v="1"/>
    <x v="9"/>
  </r>
  <r>
    <x v="10"/>
    <x v="2"/>
    <s v="Libya"/>
    <s v="LY01"/>
    <x v="1"/>
    <s v="LY0101"/>
    <x v="4"/>
    <s v="LY010104"/>
    <s v="waste_concerns"/>
    <x v="37"/>
    <x v="286"/>
    <m/>
    <n v="0"/>
    <m/>
    <m/>
    <m/>
    <m/>
    <n v="1"/>
    <n v="0"/>
    <n v="0"/>
    <x v="1"/>
    <x v="9"/>
  </r>
  <r>
    <x v="10"/>
    <x v="2"/>
    <s v="Libya"/>
    <s v="LY01"/>
    <x v="1"/>
    <s v="LY0101"/>
    <x v="4"/>
    <s v="LY010104"/>
    <s v="waste_concerns"/>
    <x v="37"/>
    <x v="48"/>
    <m/>
    <n v="1"/>
    <m/>
    <m/>
    <m/>
    <m/>
    <n v="1"/>
    <n v="100"/>
    <n v="1"/>
    <x v="1"/>
    <x v="9"/>
  </r>
  <r>
    <x v="10"/>
    <x v="2"/>
    <s v="Libya"/>
    <s v="LY01"/>
    <x v="1"/>
    <s v="LY0101"/>
    <x v="4"/>
    <s v="LY010104"/>
    <s v="waste_concerns"/>
    <x v="37"/>
    <x v="287"/>
    <m/>
    <n v="0"/>
    <m/>
    <m/>
    <m/>
    <m/>
    <n v="1"/>
    <n v="0"/>
    <n v="0"/>
    <x v="1"/>
    <x v="9"/>
  </r>
  <r>
    <x v="10"/>
    <x v="2"/>
    <s v="Libya"/>
    <s v="LY01"/>
    <x v="1"/>
    <s v="LY0101"/>
    <x v="4"/>
    <s v="LY010104"/>
    <s v="waste_concerns"/>
    <x v="37"/>
    <x v="288"/>
    <m/>
    <n v="0"/>
    <m/>
    <m/>
    <m/>
    <m/>
    <n v="1"/>
    <n v="0"/>
    <n v="0"/>
    <x v="1"/>
    <x v="9"/>
  </r>
  <r>
    <x v="10"/>
    <x v="2"/>
    <s v="Libya"/>
    <s v="LY01"/>
    <x v="1"/>
    <s v="LY0101"/>
    <x v="4"/>
    <s v="LY010104"/>
    <s v="waste_concerns"/>
    <x v="37"/>
    <x v="289"/>
    <m/>
    <n v="0"/>
    <m/>
    <m/>
    <m/>
    <m/>
    <n v="1"/>
    <n v="0"/>
    <n v="0"/>
    <x v="1"/>
    <x v="9"/>
  </r>
  <r>
    <x v="10"/>
    <x v="2"/>
    <s v="Libya"/>
    <s v="LY01"/>
    <x v="1"/>
    <s v="LY0101"/>
    <x v="5"/>
    <s v="LY010105"/>
    <s v="waste_concerns"/>
    <x v="37"/>
    <x v="280"/>
    <m/>
    <n v="2"/>
    <m/>
    <m/>
    <m/>
    <m/>
    <n v="5"/>
    <n v="40"/>
    <n v="0.4"/>
    <x v="1"/>
    <x v="10"/>
  </r>
  <r>
    <x v="10"/>
    <x v="2"/>
    <s v="Libya"/>
    <s v="LY01"/>
    <x v="1"/>
    <s v="LY0101"/>
    <x v="5"/>
    <s v="LY010105"/>
    <s v="waste_concerns"/>
    <x v="37"/>
    <x v="281"/>
    <m/>
    <n v="4"/>
    <m/>
    <m/>
    <m/>
    <m/>
    <n v="5"/>
    <n v="80"/>
    <n v="0.8"/>
    <x v="1"/>
    <x v="10"/>
  </r>
  <r>
    <x v="10"/>
    <x v="2"/>
    <s v="Libya"/>
    <s v="LY01"/>
    <x v="1"/>
    <s v="LY0101"/>
    <x v="5"/>
    <s v="LY010105"/>
    <s v="waste_concerns"/>
    <x v="37"/>
    <x v="282"/>
    <m/>
    <n v="0"/>
    <m/>
    <m/>
    <m/>
    <m/>
    <n v="5"/>
    <n v="0"/>
    <n v="0"/>
    <x v="1"/>
    <x v="10"/>
  </r>
  <r>
    <x v="10"/>
    <x v="2"/>
    <s v="Libya"/>
    <s v="LY01"/>
    <x v="1"/>
    <s v="LY0101"/>
    <x v="5"/>
    <s v="LY010105"/>
    <s v="waste_concerns"/>
    <x v="37"/>
    <x v="283"/>
    <m/>
    <n v="2"/>
    <m/>
    <m/>
    <m/>
    <m/>
    <n v="5"/>
    <n v="40"/>
    <n v="0.4"/>
    <x v="1"/>
    <x v="10"/>
  </r>
  <r>
    <x v="10"/>
    <x v="2"/>
    <s v="Libya"/>
    <s v="LY01"/>
    <x v="1"/>
    <s v="LY0101"/>
    <x v="5"/>
    <s v="LY010105"/>
    <s v="waste_concerns"/>
    <x v="37"/>
    <x v="284"/>
    <m/>
    <n v="3"/>
    <m/>
    <m/>
    <m/>
    <m/>
    <n v="5"/>
    <n v="60"/>
    <n v="0.6"/>
    <x v="1"/>
    <x v="10"/>
  </r>
  <r>
    <x v="10"/>
    <x v="2"/>
    <s v="Libya"/>
    <s v="LY01"/>
    <x v="1"/>
    <s v="LY0101"/>
    <x v="5"/>
    <s v="LY010105"/>
    <s v="waste_concerns"/>
    <x v="37"/>
    <x v="285"/>
    <m/>
    <n v="4"/>
    <m/>
    <m/>
    <m/>
    <m/>
    <n v="5"/>
    <n v="80"/>
    <n v="0.8"/>
    <x v="1"/>
    <x v="10"/>
  </r>
  <r>
    <x v="10"/>
    <x v="2"/>
    <s v="Libya"/>
    <s v="LY01"/>
    <x v="1"/>
    <s v="LY0101"/>
    <x v="5"/>
    <s v="LY010105"/>
    <s v="waste_concerns"/>
    <x v="37"/>
    <x v="15"/>
    <m/>
    <n v="1"/>
    <m/>
    <m/>
    <m/>
    <m/>
    <n v="5"/>
    <n v="20"/>
    <n v="0.2"/>
    <x v="1"/>
    <x v="10"/>
  </r>
  <r>
    <x v="10"/>
    <x v="2"/>
    <s v="Libya"/>
    <s v="LY01"/>
    <x v="1"/>
    <s v="LY0101"/>
    <x v="5"/>
    <s v="LY010105"/>
    <s v="waste_concerns"/>
    <x v="37"/>
    <x v="286"/>
    <m/>
    <n v="2"/>
    <m/>
    <m/>
    <m/>
    <m/>
    <n v="5"/>
    <n v="40"/>
    <n v="0.4"/>
    <x v="1"/>
    <x v="10"/>
  </r>
  <r>
    <x v="10"/>
    <x v="2"/>
    <s v="Libya"/>
    <s v="LY01"/>
    <x v="1"/>
    <s v="LY0101"/>
    <x v="5"/>
    <s v="LY010105"/>
    <s v="waste_concerns"/>
    <x v="37"/>
    <x v="48"/>
    <m/>
    <n v="0"/>
    <m/>
    <m/>
    <m/>
    <m/>
    <n v="5"/>
    <n v="0"/>
    <n v="0"/>
    <x v="1"/>
    <x v="10"/>
  </r>
  <r>
    <x v="10"/>
    <x v="2"/>
    <s v="Libya"/>
    <s v="LY01"/>
    <x v="1"/>
    <s v="LY0101"/>
    <x v="5"/>
    <s v="LY010105"/>
    <s v="waste_concerns"/>
    <x v="37"/>
    <x v="287"/>
    <m/>
    <n v="2"/>
    <m/>
    <m/>
    <m/>
    <m/>
    <n v="5"/>
    <n v="40"/>
    <n v="0.4"/>
    <x v="1"/>
    <x v="10"/>
  </r>
  <r>
    <x v="10"/>
    <x v="2"/>
    <s v="Libya"/>
    <s v="LY01"/>
    <x v="1"/>
    <s v="LY0101"/>
    <x v="5"/>
    <s v="LY010105"/>
    <s v="waste_concerns"/>
    <x v="37"/>
    <x v="288"/>
    <m/>
    <n v="5"/>
    <m/>
    <m/>
    <m/>
    <m/>
    <n v="5"/>
    <n v="100"/>
    <n v="1"/>
    <x v="1"/>
    <x v="10"/>
  </r>
  <r>
    <x v="10"/>
    <x v="2"/>
    <s v="Libya"/>
    <s v="LY01"/>
    <x v="1"/>
    <s v="LY0101"/>
    <x v="5"/>
    <s v="LY010105"/>
    <s v="waste_concerns"/>
    <x v="37"/>
    <x v="289"/>
    <m/>
    <n v="2"/>
    <m/>
    <m/>
    <m/>
    <m/>
    <n v="5"/>
    <n v="40"/>
    <n v="0.4"/>
    <x v="1"/>
    <x v="10"/>
  </r>
  <r>
    <x v="10"/>
    <x v="2"/>
    <s v="Libya"/>
    <s v="LY01"/>
    <x v="2"/>
    <s v="LY0102"/>
    <x v="6"/>
    <s v="LY010201"/>
    <s v="waste_concerns"/>
    <x v="37"/>
    <x v="280"/>
    <m/>
    <n v="3"/>
    <m/>
    <m/>
    <m/>
    <m/>
    <n v="6"/>
    <n v="50"/>
    <n v="0.5"/>
    <x v="2"/>
    <x v="11"/>
  </r>
  <r>
    <x v="10"/>
    <x v="2"/>
    <s v="Libya"/>
    <s v="LY01"/>
    <x v="2"/>
    <s v="LY0102"/>
    <x v="6"/>
    <s v="LY010201"/>
    <s v="waste_concerns"/>
    <x v="37"/>
    <x v="281"/>
    <m/>
    <n v="4"/>
    <m/>
    <m/>
    <m/>
    <m/>
    <n v="6"/>
    <n v="66.67"/>
    <n v="0.66670000000000007"/>
    <x v="2"/>
    <x v="11"/>
  </r>
  <r>
    <x v="10"/>
    <x v="2"/>
    <s v="Libya"/>
    <s v="LY01"/>
    <x v="2"/>
    <s v="LY0102"/>
    <x v="6"/>
    <s v="LY010201"/>
    <s v="waste_concerns"/>
    <x v="37"/>
    <x v="282"/>
    <m/>
    <n v="2"/>
    <m/>
    <m/>
    <m/>
    <m/>
    <n v="6"/>
    <n v="33.33"/>
    <n v="0.33329999999999999"/>
    <x v="2"/>
    <x v="11"/>
  </r>
  <r>
    <x v="10"/>
    <x v="2"/>
    <s v="Libya"/>
    <s v="LY01"/>
    <x v="2"/>
    <s v="LY0102"/>
    <x v="6"/>
    <s v="LY010201"/>
    <s v="waste_concerns"/>
    <x v="37"/>
    <x v="283"/>
    <m/>
    <n v="6"/>
    <m/>
    <m/>
    <m/>
    <m/>
    <n v="6"/>
    <n v="100"/>
    <n v="1"/>
    <x v="2"/>
    <x v="11"/>
  </r>
  <r>
    <x v="10"/>
    <x v="2"/>
    <s v="Libya"/>
    <s v="LY01"/>
    <x v="2"/>
    <s v="LY0102"/>
    <x v="6"/>
    <s v="LY010201"/>
    <s v="waste_concerns"/>
    <x v="37"/>
    <x v="284"/>
    <m/>
    <n v="3"/>
    <m/>
    <m/>
    <m/>
    <m/>
    <n v="6"/>
    <n v="50"/>
    <n v="0.5"/>
    <x v="2"/>
    <x v="11"/>
  </r>
  <r>
    <x v="10"/>
    <x v="2"/>
    <s v="Libya"/>
    <s v="LY01"/>
    <x v="2"/>
    <s v="LY0102"/>
    <x v="6"/>
    <s v="LY010201"/>
    <s v="waste_concerns"/>
    <x v="37"/>
    <x v="285"/>
    <m/>
    <n v="4"/>
    <m/>
    <m/>
    <m/>
    <m/>
    <n v="6"/>
    <n v="66.67"/>
    <n v="0.66670000000000007"/>
    <x v="2"/>
    <x v="11"/>
  </r>
  <r>
    <x v="10"/>
    <x v="2"/>
    <s v="Libya"/>
    <s v="LY01"/>
    <x v="2"/>
    <s v="LY0102"/>
    <x v="6"/>
    <s v="LY010201"/>
    <s v="waste_concerns"/>
    <x v="37"/>
    <x v="15"/>
    <m/>
    <n v="3"/>
    <m/>
    <m/>
    <m/>
    <m/>
    <n v="6"/>
    <n v="50"/>
    <n v="0.5"/>
    <x v="2"/>
    <x v="11"/>
  </r>
  <r>
    <x v="10"/>
    <x v="2"/>
    <s v="Libya"/>
    <s v="LY01"/>
    <x v="2"/>
    <s v="LY0102"/>
    <x v="6"/>
    <s v="LY010201"/>
    <s v="waste_concerns"/>
    <x v="37"/>
    <x v="286"/>
    <m/>
    <n v="3"/>
    <m/>
    <m/>
    <m/>
    <m/>
    <n v="6"/>
    <n v="50"/>
    <n v="0.5"/>
    <x v="2"/>
    <x v="11"/>
  </r>
  <r>
    <x v="10"/>
    <x v="2"/>
    <s v="Libya"/>
    <s v="LY01"/>
    <x v="2"/>
    <s v="LY0102"/>
    <x v="6"/>
    <s v="LY010201"/>
    <s v="waste_concerns"/>
    <x v="37"/>
    <x v="48"/>
    <m/>
    <n v="0"/>
    <m/>
    <m/>
    <m/>
    <m/>
    <n v="6"/>
    <n v="0"/>
    <n v="0"/>
    <x v="2"/>
    <x v="11"/>
  </r>
  <r>
    <x v="10"/>
    <x v="2"/>
    <s v="Libya"/>
    <s v="LY01"/>
    <x v="2"/>
    <s v="LY0102"/>
    <x v="6"/>
    <s v="LY010201"/>
    <s v="waste_concerns"/>
    <x v="37"/>
    <x v="287"/>
    <m/>
    <n v="2"/>
    <m/>
    <m/>
    <m/>
    <m/>
    <n v="6"/>
    <n v="33.33"/>
    <n v="0.33329999999999999"/>
    <x v="2"/>
    <x v="11"/>
  </r>
  <r>
    <x v="10"/>
    <x v="2"/>
    <s v="Libya"/>
    <s v="LY01"/>
    <x v="2"/>
    <s v="LY0102"/>
    <x v="6"/>
    <s v="LY010201"/>
    <s v="waste_concerns"/>
    <x v="37"/>
    <x v="288"/>
    <m/>
    <n v="4"/>
    <m/>
    <m/>
    <m/>
    <m/>
    <n v="6"/>
    <n v="66.67"/>
    <n v="0.66670000000000007"/>
    <x v="2"/>
    <x v="11"/>
  </r>
  <r>
    <x v="10"/>
    <x v="2"/>
    <s v="Libya"/>
    <s v="LY01"/>
    <x v="2"/>
    <s v="LY0102"/>
    <x v="6"/>
    <s v="LY010201"/>
    <s v="waste_concerns"/>
    <x v="37"/>
    <x v="289"/>
    <m/>
    <n v="3"/>
    <m/>
    <m/>
    <m/>
    <m/>
    <n v="6"/>
    <n v="50"/>
    <n v="0.5"/>
    <x v="2"/>
    <x v="11"/>
  </r>
  <r>
    <x v="10"/>
    <x v="2"/>
    <s v="Libya"/>
    <s v="LY01"/>
    <x v="2"/>
    <s v="LY0102"/>
    <x v="7"/>
    <s v="LY010202"/>
    <s v="waste_concerns"/>
    <x v="37"/>
    <x v="280"/>
    <m/>
    <n v="4"/>
    <m/>
    <m/>
    <m/>
    <m/>
    <n v="6"/>
    <n v="66.67"/>
    <n v="0.66670000000000007"/>
    <x v="2"/>
    <x v="2"/>
  </r>
  <r>
    <x v="10"/>
    <x v="2"/>
    <s v="Libya"/>
    <s v="LY01"/>
    <x v="2"/>
    <s v="LY0102"/>
    <x v="7"/>
    <s v="LY010202"/>
    <s v="waste_concerns"/>
    <x v="37"/>
    <x v="281"/>
    <m/>
    <n v="5"/>
    <m/>
    <m/>
    <m/>
    <m/>
    <n v="6"/>
    <n v="83.33"/>
    <n v="0.83329999999999993"/>
    <x v="2"/>
    <x v="2"/>
  </r>
  <r>
    <x v="10"/>
    <x v="2"/>
    <s v="Libya"/>
    <s v="LY01"/>
    <x v="2"/>
    <s v="LY0102"/>
    <x v="7"/>
    <s v="LY010202"/>
    <s v="waste_concerns"/>
    <x v="37"/>
    <x v="282"/>
    <m/>
    <n v="2"/>
    <m/>
    <m/>
    <m/>
    <m/>
    <n v="6"/>
    <n v="33.33"/>
    <n v="0.33329999999999999"/>
    <x v="2"/>
    <x v="2"/>
  </r>
  <r>
    <x v="10"/>
    <x v="2"/>
    <s v="Libya"/>
    <s v="LY01"/>
    <x v="2"/>
    <s v="LY0102"/>
    <x v="7"/>
    <s v="LY010202"/>
    <s v="waste_concerns"/>
    <x v="37"/>
    <x v="283"/>
    <m/>
    <n v="4"/>
    <m/>
    <m/>
    <m/>
    <m/>
    <n v="6"/>
    <n v="66.67"/>
    <n v="0.66670000000000007"/>
    <x v="2"/>
    <x v="2"/>
  </r>
  <r>
    <x v="10"/>
    <x v="2"/>
    <s v="Libya"/>
    <s v="LY01"/>
    <x v="2"/>
    <s v="LY0102"/>
    <x v="7"/>
    <s v="LY010202"/>
    <s v="waste_concerns"/>
    <x v="37"/>
    <x v="284"/>
    <m/>
    <n v="4"/>
    <m/>
    <m/>
    <m/>
    <m/>
    <n v="6"/>
    <n v="66.67"/>
    <n v="0.66670000000000007"/>
    <x v="2"/>
    <x v="2"/>
  </r>
  <r>
    <x v="10"/>
    <x v="2"/>
    <s v="Libya"/>
    <s v="LY01"/>
    <x v="2"/>
    <s v="LY0102"/>
    <x v="7"/>
    <s v="LY010202"/>
    <s v="waste_concerns"/>
    <x v="37"/>
    <x v="285"/>
    <m/>
    <n v="4"/>
    <m/>
    <m/>
    <m/>
    <m/>
    <n v="6"/>
    <n v="66.67"/>
    <n v="0.66670000000000007"/>
    <x v="2"/>
    <x v="2"/>
  </r>
  <r>
    <x v="10"/>
    <x v="2"/>
    <s v="Libya"/>
    <s v="LY01"/>
    <x v="2"/>
    <s v="LY0102"/>
    <x v="7"/>
    <s v="LY010202"/>
    <s v="waste_concerns"/>
    <x v="37"/>
    <x v="15"/>
    <m/>
    <n v="4"/>
    <m/>
    <m/>
    <m/>
    <m/>
    <n v="6"/>
    <n v="66.67"/>
    <n v="0.66670000000000007"/>
    <x v="2"/>
    <x v="2"/>
  </r>
  <r>
    <x v="10"/>
    <x v="2"/>
    <s v="Libya"/>
    <s v="LY01"/>
    <x v="2"/>
    <s v="LY0102"/>
    <x v="7"/>
    <s v="LY010202"/>
    <s v="waste_concerns"/>
    <x v="37"/>
    <x v="286"/>
    <m/>
    <n v="2"/>
    <m/>
    <m/>
    <m/>
    <m/>
    <n v="6"/>
    <n v="33.33"/>
    <n v="0.33329999999999999"/>
    <x v="2"/>
    <x v="2"/>
  </r>
  <r>
    <x v="10"/>
    <x v="2"/>
    <s v="Libya"/>
    <s v="LY01"/>
    <x v="2"/>
    <s v="LY0102"/>
    <x v="7"/>
    <s v="LY010202"/>
    <s v="waste_concerns"/>
    <x v="37"/>
    <x v="48"/>
    <m/>
    <n v="0"/>
    <m/>
    <m/>
    <m/>
    <m/>
    <n v="6"/>
    <n v="0"/>
    <n v="0"/>
    <x v="2"/>
    <x v="2"/>
  </r>
  <r>
    <x v="10"/>
    <x v="2"/>
    <s v="Libya"/>
    <s v="LY01"/>
    <x v="2"/>
    <s v="LY0102"/>
    <x v="7"/>
    <s v="LY010202"/>
    <s v="waste_concerns"/>
    <x v="37"/>
    <x v="287"/>
    <m/>
    <n v="2"/>
    <m/>
    <m/>
    <m/>
    <m/>
    <n v="6"/>
    <n v="33.33"/>
    <n v="0.33329999999999999"/>
    <x v="2"/>
    <x v="2"/>
  </r>
  <r>
    <x v="10"/>
    <x v="2"/>
    <s v="Libya"/>
    <s v="LY01"/>
    <x v="2"/>
    <s v="LY0102"/>
    <x v="7"/>
    <s v="LY010202"/>
    <s v="waste_concerns"/>
    <x v="37"/>
    <x v="288"/>
    <m/>
    <n v="4"/>
    <m/>
    <m/>
    <m/>
    <m/>
    <n v="6"/>
    <n v="66.67"/>
    <n v="0.66670000000000007"/>
    <x v="2"/>
    <x v="2"/>
  </r>
  <r>
    <x v="10"/>
    <x v="2"/>
    <s v="Libya"/>
    <s v="LY01"/>
    <x v="2"/>
    <s v="LY0102"/>
    <x v="7"/>
    <s v="LY010202"/>
    <s v="waste_concerns"/>
    <x v="37"/>
    <x v="289"/>
    <m/>
    <n v="2"/>
    <m/>
    <m/>
    <m/>
    <m/>
    <n v="6"/>
    <n v="33.33"/>
    <n v="0.33329999999999999"/>
    <x v="2"/>
    <x v="2"/>
  </r>
  <r>
    <x v="10"/>
    <x v="2"/>
    <s v="Libya"/>
    <s v="LY01"/>
    <x v="2"/>
    <s v="LY0102"/>
    <x v="8"/>
    <s v="LY010203"/>
    <s v="waste_concerns"/>
    <x v="37"/>
    <x v="280"/>
    <m/>
    <n v="5"/>
    <m/>
    <m/>
    <m/>
    <m/>
    <n v="7"/>
    <n v="71.430000000000007"/>
    <n v="0.71430000000000005"/>
    <x v="2"/>
    <x v="12"/>
  </r>
  <r>
    <x v="10"/>
    <x v="2"/>
    <s v="Libya"/>
    <s v="LY01"/>
    <x v="2"/>
    <s v="LY0102"/>
    <x v="8"/>
    <s v="LY010203"/>
    <s v="waste_concerns"/>
    <x v="37"/>
    <x v="281"/>
    <m/>
    <n v="6"/>
    <m/>
    <m/>
    <m/>
    <m/>
    <n v="7"/>
    <n v="85.71"/>
    <n v="0.85709999999999997"/>
    <x v="2"/>
    <x v="12"/>
  </r>
  <r>
    <x v="10"/>
    <x v="2"/>
    <s v="Libya"/>
    <s v="LY01"/>
    <x v="2"/>
    <s v="LY0102"/>
    <x v="8"/>
    <s v="LY010203"/>
    <s v="waste_concerns"/>
    <x v="37"/>
    <x v="282"/>
    <m/>
    <n v="0"/>
    <m/>
    <m/>
    <m/>
    <m/>
    <n v="7"/>
    <n v="0"/>
    <n v="0"/>
    <x v="2"/>
    <x v="12"/>
  </r>
  <r>
    <x v="10"/>
    <x v="2"/>
    <s v="Libya"/>
    <s v="LY01"/>
    <x v="2"/>
    <s v="LY0102"/>
    <x v="8"/>
    <s v="LY010203"/>
    <s v="waste_concerns"/>
    <x v="37"/>
    <x v="283"/>
    <m/>
    <n v="2"/>
    <m/>
    <m/>
    <m/>
    <m/>
    <n v="7"/>
    <n v="28.57"/>
    <n v="0.28570000000000001"/>
    <x v="2"/>
    <x v="12"/>
  </r>
  <r>
    <x v="10"/>
    <x v="2"/>
    <s v="Libya"/>
    <s v="LY01"/>
    <x v="2"/>
    <s v="LY0102"/>
    <x v="8"/>
    <s v="LY010203"/>
    <s v="waste_concerns"/>
    <x v="37"/>
    <x v="284"/>
    <m/>
    <n v="4"/>
    <m/>
    <m/>
    <m/>
    <m/>
    <n v="7"/>
    <n v="57.14"/>
    <n v="0.57140000000000002"/>
    <x v="2"/>
    <x v="12"/>
  </r>
  <r>
    <x v="10"/>
    <x v="2"/>
    <s v="Libya"/>
    <s v="LY01"/>
    <x v="2"/>
    <s v="LY0102"/>
    <x v="8"/>
    <s v="LY010203"/>
    <s v="waste_concerns"/>
    <x v="37"/>
    <x v="285"/>
    <m/>
    <n v="1"/>
    <m/>
    <m/>
    <m/>
    <m/>
    <n v="7"/>
    <n v="14.29"/>
    <n v="0.1429"/>
    <x v="2"/>
    <x v="12"/>
  </r>
  <r>
    <x v="10"/>
    <x v="2"/>
    <s v="Libya"/>
    <s v="LY01"/>
    <x v="2"/>
    <s v="LY0102"/>
    <x v="8"/>
    <s v="LY010203"/>
    <s v="waste_concerns"/>
    <x v="37"/>
    <x v="15"/>
    <m/>
    <n v="2"/>
    <m/>
    <m/>
    <m/>
    <m/>
    <n v="7"/>
    <n v="28.57"/>
    <n v="0.28570000000000001"/>
    <x v="2"/>
    <x v="12"/>
  </r>
  <r>
    <x v="10"/>
    <x v="2"/>
    <s v="Libya"/>
    <s v="LY01"/>
    <x v="2"/>
    <s v="LY0102"/>
    <x v="8"/>
    <s v="LY010203"/>
    <s v="waste_concerns"/>
    <x v="37"/>
    <x v="286"/>
    <m/>
    <n v="2"/>
    <m/>
    <m/>
    <m/>
    <m/>
    <n v="7"/>
    <n v="28.57"/>
    <n v="0.28570000000000001"/>
    <x v="2"/>
    <x v="12"/>
  </r>
  <r>
    <x v="10"/>
    <x v="2"/>
    <s v="Libya"/>
    <s v="LY01"/>
    <x v="2"/>
    <s v="LY0102"/>
    <x v="8"/>
    <s v="LY010203"/>
    <s v="waste_concerns"/>
    <x v="37"/>
    <x v="48"/>
    <m/>
    <n v="0"/>
    <m/>
    <m/>
    <m/>
    <m/>
    <n v="7"/>
    <n v="0"/>
    <n v="0"/>
    <x v="2"/>
    <x v="12"/>
  </r>
  <r>
    <x v="10"/>
    <x v="2"/>
    <s v="Libya"/>
    <s v="LY01"/>
    <x v="2"/>
    <s v="LY0102"/>
    <x v="8"/>
    <s v="LY010203"/>
    <s v="waste_concerns"/>
    <x v="37"/>
    <x v="287"/>
    <m/>
    <n v="1"/>
    <m/>
    <m/>
    <m/>
    <m/>
    <n v="7"/>
    <n v="14.29"/>
    <n v="0.1429"/>
    <x v="2"/>
    <x v="12"/>
  </r>
  <r>
    <x v="10"/>
    <x v="2"/>
    <s v="Libya"/>
    <s v="LY01"/>
    <x v="2"/>
    <s v="LY0102"/>
    <x v="8"/>
    <s v="LY010203"/>
    <s v="waste_concerns"/>
    <x v="37"/>
    <x v="288"/>
    <m/>
    <n v="5"/>
    <m/>
    <m/>
    <m/>
    <m/>
    <n v="7"/>
    <n v="71.430000000000007"/>
    <n v="0.71430000000000005"/>
    <x v="2"/>
    <x v="12"/>
  </r>
  <r>
    <x v="10"/>
    <x v="2"/>
    <s v="Libya"/>
    <s v="LY01"/>
    <x v="2"/>
    <s v="LY0102"/>
    <x v="8"/>
    <s v="LY010203"/>
    <s v="waste_concerns"/>
    <x v="37"/>
    <x v="289"/>
    <m/>
    <n v="1"/>
    <m/>
    <m/>
    <m/>
    <m/>
    <n v="7"/>
    <n v="14.29"/>
    <n v="0.1429"/>
    <x v="2"/>
    <x v="12"/>
  </r>
  <r>
    <x v="10"/>
    <x v="2"/>
    <s v="Libya"/>
    <s v="LY01"/>
    <x v="3"/>
    <s v="LY0103"/>
    <x v="9"/>
    <s v="LY010301"/>
    <s v="waste_concerns"/>
    <x v="37"/>
    <x v="280"/>
    <m/>
    <n v="0"/>
    <m/>
    <m/>
    <m/>
    <m/>
    <n v="2"/>
    <n v="0"/>
    <n v="0"/>
    <x v="3"/>
    <x v="13"/>
  </r>
  <r>
    <x v="10"/>
    <x v="2"/>
    <s v="Libya"/>
    <s v="LY01"/>
    <x v="3"/>
    <s v="LY0103"/>
    <x v="9"/>
    <s v="LY010301"/>
    <s v="waste_concerns"/>
    <x v="37"/>
    <x v="281"/>
    <m/>
    <n v="2"/>
    <m/>
    <m/>
    <m/>
    <m/>
    <n v="2"/>
    <n v="100"/>
    <n v="1"/>
    <x v="3"/>
    <x v="13"/>
  </r>
  <r>
    <x v="10"/>
    <x v="2"/>
    <s v="Libya"/>
    <s v="LY01"/>
    <x v="3"/>
    <s v="LY0103"/>
    <x v="9"/>
    <s v="LY010301"/>
    <s v="waste_concerns"/>
    <x v="37"/>
    <x v="282"/>
    <m/>
    <n v="0"/>
    <m/>
    <m/>
    <m/>
    <m/>
    <n v="2"/>
    <n v="0"/>
    <n v="0"/>
    <x v="3"/>
    <x v="13"/>
  </r>
  <r>
    <x v="10"/>
    <x v="2"/>
    <s v="Libya"/>
    <s v="LY01"/>
    <x v="3"/>
    <s v="LY0103"/>
    <x v="9"/>
    <s v="LY010301"/>
    <s v="waste_concerns"/>
    <x v="37"/>
    <x v="283"/>
    <m/>
    <n v="0"/>
    <m/>
    <m/>
    <m/>
    <m/>
    <n v="2"/>
    <n v="0"/>
    <n v="0"/>
    <x v="3"/>
    <x v="13"/>
  </r>
  <r>
    <x v="10"/>
    <x v="2"/>
    <s v="Libya"/>
    <s v="LY01"/>
    <x v="3"/>
    <s v="LY0103"/>
    <x v="9"/>
    <s v="LY010301"/>
    <s v="waste_concerns"/>
    <x v="37"/>
    <x v="284"/>
    <m/>
    <n v="0"/>
    <m/>
    <m/>
    <m/>
    <m/>
    <n v="2"/>
    <n v="0"/>
    <n v="0"/>
    <x v="3"/>
    <x v="13"/>
  </r>
  <r>
    <x v="10"/>
    <x v="2"/>
    <s v="Libya"/>
    <s v="LY01"/>
    <x v="3"/>
    <s v="LY0103"/>
    <x v="9"/>
    <s v="LY010301"/>
    <s v="waste_concerns"/>
    <x v="37"/>
    <x v="285"/>
    <m/>
    <n v="0"/>
    <m/>
    <m/>
    <m/>
    <m/>
    <n v="2"/>
    <n v="0"/>
    <n v="0"/>
    <x v="3"/>
    <x v="13"/>
  </r>
  <r>
    <x v="10"/>
    <x v="2"/>
    <s v="Libya"/>
    <s v="LY01"/>
    <x v="3"/>
    <s v="LY0103"/>
    <x v="9"/>
    <s v="LY010301"/>
    <s v="waste_concerns"/>
    <x v="37"/>
    <x v="15"/>
    <m/>
    <n v="2"/>
    <m/>
    <m/>
    <m/>
    <m/>
    <n v="2"/>
    <n v="100"/>
    <n v="1"/>
    <x v="3"/>
    <x v="13"/>
  </r>
  <r>
    <x v="10"/>
    <x v="2"/>
    <s v="Libya"/>
    <s v="LY01"/>
    <x v="3"/>
    <s v="LY0103"/>
    <x v="9"/>
    <s v="LY010301"/>
    <s v="waste_concerns"/>
    <x v="37"/>
    <x v="286"/>
    <m/>
    <n v="0"/>
    <m/>
    <m/>
    <m/>
    <m/>
    <n v="2"/>
    <n v="0"/>
    <n v="0"/>
    <x v="3"/>
    <x v="13"/>
  </r>
  <r>
    <x v="10"/>
    <x v="2"/>
    <s v="Libya"/>
    <s v="LY01"/>
    <x v="3"/>
    <s v="LY0103"/>
    <x v="9"/>
    <s v="LY010301"/>
    <s v="waste_concerns"/>
    <x v="37"/>
    <x v="48"/>
    <m/>
    <n v="0"/>
    <m/>
    <m/>
    <m/>
    <m/>
    <n v="2"/>
    <n v="0"/>
    <n v="0"/>
    <x v="3"/>
    <x v="13"/>
  </r>
  <r>
    <x v="10"/>
    <x v="2"/>
    <s v="Libya"/>
    <s v="LY01"/>
    <x v="3"/>
    <s v="LY0103"/>
    <x v="9"/>
    <s v="LY010301"/>
    <s v="waste_concerns"/>
    <x v="37"/>
    <x v="287"/>
    <m/>
    <n v="0"/>
    <m/>
    <m/>
    <m/>
    <m/>
    <n v="2"/>
    <n v="0"/>
    <n v="0"/>
    <x v="3"/>
    <x v="13"/>
  </r>
  <r>
    <x v="10"/>
    <x v="2"/>
    <s v="Libya"/>
    <s v="LY01"/>
    <x v="3"/>
    <s v="LY0103"/>
    <x v="9"/>
    <s v="LY010301"/>
    <s v="waste_concerns"/>
    <x v="37"/>
    <x v="288"/>
    <m/>
    <n v="0"/>
    <m/>
    <m/>
    <m/>
    <m/>
    <n v="2"/>
    <n v="0"/>
    <n v="0"/>
    <x v="3"/>
    <x v="13"/>
  </r>
  <r>
    <x v="10"/>
    <x v="2"/>
    <s v="Libya"/>
    <s v="LY01"/>
    <x v="3"/>
    <s v="LY0103"/>
    <x v="9"/>
    <s v="LY010301"/>
    <s v="waste_concerns"/>
    <x v="37"/>
    <x v="289"/>
    <m/>
    <n v="0"/>
    <m/>
    <m/>
    <m/>
    <m/>
    <n v="2"/>
    <n v="0"/>
    <n v="0"/>
    <x v="3"/>
    <x v="13"/>
  </r>
  <r>
    <x v="10"/>
    <x v="2"/>
    <s v="Libya"/>
    <s v="LY01"/>
    <x v="3"/>
    <s v="LY0103"/>
    <x v="10"/>
    <s v="LY010302"/>
    <s v="waste_concerns"/>
    <x v="37"/>
    <x v="280"/>
    <m/>
    <n v="2"/>
    <m/>
    <m/>
    <m/>
    <m/>
    <n v="4"/>
    <n v="50"/>
    <n v="0.5"/>
    <x v="3"/>
    <x v="14"/>
  </r>
  <r>
    <x v="10"/>
    <x v="2"/>
    <s v="Libya"/>
    <s v="LY01"/>
    <x v="3"/>
    <s v="LY0103"/>
    <x v="10"/>
    <s v="LY010302"/>
    <s v="waste_concerns"/>
    <x v="37"/>
    <x v="281"/>
    <m/>
    <n v="4"/>
    <m/>
    <m/>
    <m/>
    <m/>
    <n v="4"/>
    <n v="100"/>
    <n v="1"/>
    <x v="3"/>
    <x v="14"/>
  </r>
  <r>
    <x v="10"/>
    <x v="2"/>
    <s v="Libya"/>
    <s v="LY01"/>
    <x v="3"/>
    <s v="LY0103"/>
    <x v="10"/>
    <s v="LY010302"/>
    <s v="waste_concerns"/>
    <x v="37"/>
    <x v="282"/>
    <m/>
    <n v="0"/>
    <m/>
    <m/>
    <m/>
    <m/>
    <n v="4"/>
    <n v="0"/>
    <n v="0"/>
    <x v="3"/>
    <x v="14"/>
  </r>
  <r>
    <x v="10"/>
    <x v="2"/>
    <s v="Libya"/>
    <s v="LY01"/>
    <x v="3"/>
    <s v="LY0103"/>
    <x v="10"/>
    <s v="LY010302"/>
    <s v="waste_concerns"/>
    <x v="37"/>
    <x v="283"/>
    <m/>
    <n v="1"/>
    <m/>
    <m/>
    <m/>
    <m/>
    <n v="4"/>
    <n v="25"/>
    <n v="0.25"/>
    <x v="3"/>
    <x v="14"/>
  </r>
  <r>
    <x v="10"/>
    <x v="2"/>
    <s v="Libya"/>
    <s v="LY01"/>
    <x v="3"/>
    <s v="LY0103"/>
    <x v="10"/>
    <s v="LY010302"/>
    <s v="waste_concerns"/>
    <x v="37"/>
    <x v="284"/>
    <m/>
    <n v="1"/>
    <m/>
    <m/>
    <m/>
    <m/>
    <n v="4"/>
    <n v="25"/>
    <n v="0.25"/>
    <x v="3"/>
    <x v="14"/>
  </r>
  <r>
    <x v="10"/>
    <x v="2"/>
    <s v="Libya"/>
    <s v="LY01"/>
    <x v="3"/>
    <s v="LY0103"/>
    <x v="10"/>
    <s v="LY010302"/>
    <s v="waste_concerns"/>
    <x v="37"/>
    <x v="285"/>
    <m/>
    <n v="1"/>
    <m/>
    <m/>
    <m/>
    <m/>
    <n v="4"/>
    <n v="25"/>
    <n v="0.25"/>
    <x v="3"/>
    <x v="14"/>
  </r>
  <r>
    <x v="10"/>
    <x v="2"/>
    <s v="Libya"/>
    <s v="LY01"/>
    <x v="3"/>
    <s v="LY0103"/>
    <x v="10"/>
    <s v="LY010302"/>
    <s v="waste_concerns"/>
    <x v="37"/>
    <x v="15"/>
    <m/>
    <n v="0"/>
    <m/>
    <m/>
    <m/>
    <m/>
    <n v="4"/>
    <n v="0"/>
    <n v="0"/>
    <x v="3"/>
    <x v="14"/>
  </r>
  <r>
    <x v="10"/>
    <x v="2"/>
    <s v="Libya"/>
    <s v="LY01"/>
    <x v="3"/>
    <s v="LY0103"/>
    <x v="10"/>
    <s v="LY010302"/>
    <s v="waste_concerns"/>
    <x v="37"/>
    <x v="286"/>
    <m/>
    <n v="2"/>
    <m/>
    <m/>
    <m/>
    <m/>
    <n v="4"/>
    <n v="50"/>
    <n v="0.5"/>
    <x v="3"/>
    <x v="14"/>
  </r>
  <r>
    <x v="10"/>
    <x v="2"/>
    <s v="Libya"/>
    <s v="LY01"/>
    <x v="3"/>
    <s v="LY0103"/>
    <x v="10"/>
    <s v="LY010302"/>
    <s v="waste_concerns"/>
    <x v="37"/>
    <x v="48"/>
    <m/>
    <n v="0"/>
    <m/>
    <m/>
    <m/>
    <m/>
    <n v="4"/>
    <n v="0"/>
    <n v="0"/>
    <x v="3"/>
    <x v="14"/>
  </r>
  <r>
    <x v="10"/>
    <x v="2"/>
    <s v="Libya"/>
    <s v="LY01"/>
    <x v="3"/>
    <s v="LY0103"/>
    <x v="10"/>
    <s v="LY010302"/>
    <s v="waste_concerns"/>
    <x v="37"/>
    <x v="287"/>
    <m/>
    <n v="1"/>
    <m/>
    <m/>
    <m/>
    <m/>
    <n v="4"/>
    <n v="25"/>
    <n v="0.25"/>
    <x v="3"/>
    <x v="14"/>
  </r>
  <r>
    <x v="10"/>
    <x v="2"/>
    <s v="Libya"/>
    <s v="LY01"/>
    <x v="3"/>
    <s v="LY0103"/>
    <x v="10"/>
    <s v="LY010302"/>
    <s v="waste_concerns"/>
    <x v="37"/>
    <x v="288"/>
    <m/>
    <n v="1"/>
    <m/>
    <m/>
    <m/>
    <m/>
    <n v="4"/>
    <n v="25"/>
    <n v="0.25"/>
    <x v="3"/>
    <x v="14"/>
  </r>
  <r>
    <x v="10"/>
    <x v="2"/>
    <s v="Libya"/>
    <s v="LY01"/>
    <x v="3"/>
    <s v="LY0103"/>
    <x v="10"/>
    <s v="LY010302"/>
    <s v="waste_concerns"/>
    <x v="37"/>
    <x v="289"/>
    <m/>
    <n v="3"/>
    <m/>
    <m/>
    <m/>
    <m/>
    <n v="4"/>
    <n v="75"/>
    <n v="0.75"/>
    <x v="3"/>
    <x v="14"/>
  </r>
  <r>
    <x v="10"/>
    <x v="2"/>
    <s v="Libya"/>
    <s v="LY01"/>
    <x v="3"/>
    <s v="LY0103"/>
    <x v="11"/>
    <s v="LY010303"/>
    <s v="waste_concerns"/>
    <x v="37"/>
    <x v="280"/>
    <m/>
    <n v="0"/>
    <m/>
    <m/>
    <m/>
    <m/>
    <n v="3"/>
    <n v="0"/>
    <n v="0"/>
    <x v="3"/>
    <x v="15"/>
  </r>
  <r>
    <x v="10"/>
    <x v="2"/>
    <s v="Libya"/>
    <s v="LY01"/>
    <x v="3"/>
    <s v="LY0103"/>
    <x v="11"/>
    <s v="LY010303"/>
    <s v="waste_concerns"/>
    <x v="37"/>
    <x v="281"/>
    <m/>
    <n v="3"/>
    <m/>
    <m/>
    <m/>
    <m/>
    <n v="3"/>
    <n v="100"/>
    <n v="1"/>
    <x v="3"/>
    <x v="15"/>
  </r>
  <r>
    <x v="10"/>
    <x v="2"/>
    <s v="Libya"/>
    <s v="LY01"/>
    <x v="3"/>
    <s v="LY0103"/>
    <x v="11"/>
    <s v="LY010303"/>
    <s v="waste_concerns"/>
    <x v="37"/>
    <x v="282"/>
    <m/>
    <n v="0"/>
    <m/>
    <m/>
    <m/>
    <m/>
    <n v="3"/>
    <n v="0"/>
    <n v="0"/>
    <x v="3"/>
    <x v="15"/>
  </r>
  <r>
    <x v="10"/>
    <x v="2"/>
    <s v="Libya"/>
    <s v="LY01"/>
    <x v="3"/>
    <s v="LY0103"/>
    <x v="11"/>
    <s v="LY010303"/>
    <s v="waste_concerns"/>
    <x v="37"/>
    <x v="283"/>
    <m/>
    <n v="2"/>
    <m/>
    <m/>
    <m/>
    <m/>
    <n v="3"/>
    <n v="66.67"/>
    <n v="0.66670000000000007"/>
    <x v="3"/>
    <x v="15"/>
  </r>
  <r>
    <x v="10"/>
    <x v="2"/>
    <s v="Libya"/>
    <s v="LY01"/>
    <x v="3"/>
    <s v="LY0103"/>
    <x v="11"/>
    <s v="LY010303"/>
    <s v="waste_concerns"/>
    <x v="37"/>
    <x v="284"/>
    <m/>
    <n v="0"/>
    <m/>
    <m/>
    <m/>
    <m/>
    <n v="3"/>
    <n v="0"/>
    <n v="0"/>
    <x v="3"/>
    <x v="15"/>
  </r>
  <r>
    <x v="10"/>
    <x v="2"/>
    <s v="Libya"/>
    <s v="LY01"/>
    <x v="3"/>
    <s v="LY0103"/>
    <x v="11"/>
    <s v="LY010303"/>
    <s v="waste_concerns"/>
    <x v="37"/>
    <x v="285"/>
    <m/>
    <n v="0"/>
    <m/>
    <m/>
    <m/>
    <m/>
    <n v="3"/>
    <n v="0"/>
    <n v="0"/>
    <x v="3"/>
    <x v="15"/>
  </r>
  <r>
    <x v="10"/>
    <x v="2"/>
    <s v="Libya"/>
    <s v="LY01"/>
    <x v="3"/>
    <s v="LY0103"/>
    <x v="11"/>
    <s v="LY010303"/>
    <s v="waste_concerns"/>
    <x v="37"/>
    <x v="15"/>
    <m/>
    <n v="0"/>
    <m/>
    <m/>
    <m/>
    <m/>
    <n v="3"/>
    <n v="0"/>
    <n v="0"/>
    <x v="3"/>
    <x v="15"/>
  </r>
  <r>
    <x v="10"/>
    <x v="2"/>
    <s v="Libya"/>
    <s v="LY01"/>
    <x v="3"/>
    <s v="LY0103"/>
    <x v="11"/>
    <s v="LY010303"/>
    <s v="waste_concerns"/>
    <x v="37"/>
    <x v="286"/>
    <m/>
    <n v="0"/>
    <m/>
    <m/>
    <m/>
    <m/>
    <n v="3"/>
    <n v="0"/>
    <n v="0"/>
    <x v="3"/>
    <x v="15"/>
  </r>
  <r>
    <x v="10"/>
    <x v="2"/>
    <s v="Libya"/>
    <s v="LY01"/>
    <x v="3"/>
    <s v="LY0103"/>
    <x v="11"/>
    <s v="LY010303"/>
    <s v="waste_concerns"/>
    <x v="37"/>
    <x v="48"/>
    <m/>
    <n v="0"/>
    <m/>
    <m/>
    <m/>
    <m/>
    <n v="3"/>
    <n v="0"/>
    <n v="0"/>
    <x v="3"/>
    <x v="15"/>
  </r>
  <r>
    <x v="10"/>
    <x v="2"/>
    <s v="Libya"/>
    <s v="LY01"/>
    <x v="3"/>
    <s v="LY0103"/>
    <x v="11"/>
    <s v="LY010303"/>
    <s v="waste_concerns"/>
    <x v="37"/>
    <x v="287"/>
    <m/>
    <n v="0"/>
    <m/>
    <m/>
    <m/>
    <m/>
    <n v="3"/>
    <n v="0"/>
    <n v="0"/>
    <x v="3"/>
    <x v="15"/>
  </r>
  <r>
    <x v="10"/>
    <x v="2"/>
    <s v="Libya"/>
    <s v="LY01"/>
    <x v="3"/>
    <s v="LY0103"/>
    <x v="11"/>
    <s v="LY010303"/>
    <s v="waste_concerns"/>
    <x v="37"/>
    <x v="288"/>
    <m/>
    <n v="0"/>
    <m/>
    <m/>
    <m/>
    <m/>
    <n v="3"/>
    <n v="0"/>
    <n v="0"/>
    <x v="3"/>
    <x v="15"/>
  </r>
  <r>
    <x v="10"/>
    <x v="2"/>
    <s v="Libya"/>
    <s v="LY01"/>
    <x v="3"/>
    <s v="LY0103"/>
    <x v="11"/>
    <s v="LY010303"/>
    <s v="waste_concerns"/>
    <x v="37"/>
    <x v="289"/>
    <m/>
    <n v="0"/>
    <m/>
    <m/>
    <m/>
    <m/>
    <n v="3"/>
    <n v="0"/>
    <n v="0"/>
    <x v="3"/>
    <x v="15"/>
  </r>
  <r>
    <x v="10"/>
    <x v="2"/>
    <s v="Libya"/>
    <s v="LY01"/>
    <x v="3"/>
    <s v="LY0103"/>
    <x v="12"/>
    <s v="LY010304"/>
    <s v="waste_concerns"/>
    <x v="37"/>
    <x v="280"/>
    <m/>
    <n v="2"/>
    <m/>
    <m/>
    <m/>
    <m/>
    <n v="14"/>
    <n v="14.29"/>
    <n v="0.1429"/>
    <x v="3"/>
    <x v="3"/>
  </r>
  <r>
    <x v="10"/>
    <x v="2"/>
    <s v="Libya"/>
    <s v="LY01"/>
    <x v="3"/>
    <s v="LY0103"/>
    <x v="12"/>
    <s v="LY010304"/>
    <s v="waste_concerns"/>
    <x v="37"/>
    <x v="281"/>
    <m/>
    <n v="9"/>
    <m/>
    <m/>
    <m/>
    <m/>
    <n v="14"/>
    <n v="64.290000000000006"/>
    <n v="0.64290000000000003"/>
    <x v="3"/>
    <x v="3"/>
  </r>
  <r>
    <x v="10"/>
    <x v="2"/>
    <s v="Libya"/>
    <s v="LY01"/>
    <x v="3"/>
    <s v="LY0103"/>
    <x v="12"/>
    <s v="LY010304"/>
    <s v="waste_concerns"/>
    <x v="37"/>
    <x v="282"/>
    <m/>
    <n v="0"/>
    <m/>
    <m/>
    <m/>
    <m/>
    <n v="14"/>
    <n v="0"/>
    <n v="0"/>
    <x v="3"/>
    <x v="3"/>
  </r>
  <r>
    <x v="10"/>
    <x v="2"/>
    <s v="Libya"/>
    <s v="LY01"/>
    <x v="3"/>
    <s v="LY0103"/>
    <x v="12"/>
    <s v="LY010304"/>
    <s v="waste_concerns"/>
    <x v="37"/>
    <x v="283"/>
    <m/>
    <n v="12"/>
    <m/>
    <m/>
    <m/>
    <m/>
    <n v="14"/>
    <n v="85.71"/>
    <n v="0.85709999999999997"/>
    <x v="3"/>
    <x v="3"/>
  </r>
  <r>
    <x v="10"/>
    <x v="2"/>
    <s v="Libya"/>
    <s v="LY01"/>
    <x v="3"/>
    <s v="LY0103"/>
    <x v="12"/>
    <s v="LY010304"/>
    <s v="waste_concerns"/>
    <x v="37"/>
    <x v="284"/>
    <m/>
    <n v="0"/>
    <m/>
    <m/>
    <m/>
    <m/>
    <n v="14"/>
    <n v="0"/>
    <n v="0"/>
    <x v="3"/>
    <x v="3"/>
  </r>
  <r>
    <x v="10"/>
    <x v="2"/>
    <s v="Libya"/>
    <s v="LY01"/>
    <x v="3"/>
    <s v="LY0103"/>
    <x v="12"/>
    <s v="LY010304"/>
    <s v="waste_concerns"/>
    <x v="37"/>
    <x v="285"/>
    <m/>
    <n v="4"/>
    <m/>
    <m/>
    <m/>
    <m/>
    <n v="14"/>
    <n v="28.57"/>
    <n v="0.28570000000000001"/>
    <x v="3"/>
    <x v="3"/>
  </r>
  <r>
    <x v="10"/>
    <x v="2"/>
    <s v="Libya"/>
    <s v="LY01"/>
    <x v="3"/>
    <s v="LY0103"/>
    <x v="12"/>
    <s v="LY010304"/>
    <s v="waste_concerns"/>
    <x v="37"/>
    <x v="15"/>
    <m/>
    <n v="4"/>
    <m/>
    <m/>
    <m/>
    <m/>
    <n v="14"/>
    <n v="28.57"/>
    <n v="0.28570000000000001"/>
    <x v="3"/>
    <x v="3"/>
  </r>
  <r>
    <x v="10"/>
    <x v="2"/>
    <s v="Libya"/>
    <s v="LY01"/>
    <x v="3"/>
    <s v="LY0103"/>
    <x v="12"/>
    <s v="LY010304"/>
    <s v="waste_concerns"/>
    <x v="37"/>
    <x v="286"/>
    <m/>
    <n v="1"/>
    <m/>
    <m/>
    <m/>
    <m/>
    <n v="14"/>
    <n v="7.14"/>
    <n v="7.1399999999999991E-2"/>
    <x v="3"/>
    <x v="3"/>
  </r>
  <r>
    <x v="10"/>
    <x v="2"/>
    <s v="Libya"/>
    <s v="LY01"/>
    <x v="3"/>
    <s v="LY0103"/>
    <x v="12"/>
    <s v="LY010304"/>
    <s v="waste_concerns"/>
    <x v="37"/>
    <x v="48"/>
    <m/>
    <n v="0"/>
    <m/>
    <m/>
    <m/>
    <m/>
    <n v="14"/>
    <n v="0"/>
    <n v="0"/>
    <x v="3"/>
    <x v="3"/>
  </r>
  <r>
    <x v="10"/>
    <x v="2"/>
    <s v="Libya"/>
    <s v="LY01"/>
    <x v="3"/>
    <s v="LY0103"/>
    <x v="12"/>
    <s v="LY010304"/>
    <s v="waste_concerns"/>
    <x v="37"/>
    <x v="287"/>
    <m/>
    <n v="0"/>
    <m/>
    <m/>
    <m/>
    <m/>
    <n v="14"/>
    <n v="0"/>
    <n v="0"/>
    <x v="3"/>
    <x v="3"/>
  </r>
  <r>
    <x v="10"/>
    <x v="2"/>
    <s v="Libya"/>
    <s v="LY01"/>
    <x v="3"/>
    <s v="LY0103"/>
    <x v="12"/>
    <s v="LY010304"/>
    <s v="waste_concerns"/>
    <x v="37"/>
    <x v="288"/>
    <m/>
    <n v="4"/>
    <m/>
    <m/>
    <m/>
    <m/>
    <n v="14"/>
    <n v="28.57"/>
    <n v="0.28570000000000001"/>
    <x v="3"/>
    <x v="3"/>
  </r>
  <r>
    <x v="10"/>
    <x v="2"/>
    <s v="Libya"/>
    <s v="LY01"/>
    <x v="3"/>
    <s v="LY0103"/>
    <x v="12"/>
    <s v="LY010304"/>
    <s v="waste_concerns"/>
    <x v="37"/>
    <x v="289"/>
    <m/>
    <n v="0"/>
    <m/>
    <m/>
    <m/>
    <m/>
    <n v="14"/>
    <n v="0"/>
    <n v="0"/>
    <x v="3"/>
    <x v="3"/>
  </r>
  <r>
    <x v="10"/>
    <x v="2"/>
    <s v="Libya"/>
    <s v="LY01"/>
    <x v="4"/>
    <s v="LY0104"/>
    <x v="13"/>
    <s v="LY010403"/>
    <s v="waste_concerns"/>
    <x v="37"/>
    <x v="280"/>
    <m/>
    <n v="1"/>
    <m/>
    <m/>
    <m/>
    <m/>
    <n v="4"/>
    <n v="25"/>
    <n v="0.25"/>
    <x v="4"/>
    <x v="4"/>
  </r>
  <r>
    <x v="10"/>
    <x v="2"/>
    <s v="Libya"/>
    <s v="LY01"/>
    <x v="4"/>
    <s v="LY0104"/>
    <x v="13"/>
    <s v="LY010403"/>
    <s v="waste_concerns"/>
    <x v="37"/>
    <x v="281"/>
    <m/>
    <n v="3"/>
    <m/>
    <m/>
    <m/>
    <m/>
    <n v="4"/>
    <n v="75"/>
    <n v="0.75"/>
    <x v="4"/>
    <x v="4"/>
  </r>
  <r>
    <x v="10"/>
    <x v="2"/>
    <s v="Libya"/>
    <s v="LY01"/>
    <x v="4"/>
    <s v="LY0104"/>
    <x v="13"/>
    <s v="LY010403"/>
    <s v="waste_concerns"/>
    <x v="37"/>
    <x v="282"/>
    <m/>
    <n v="1"/>
    <m/>
    <m/>
    <m/>
    <m/>
    <n v="4"/>
    <n v="25"/>
    <n v="0.25"/>
    <x v="4"/>
    <x v="4"/>
  </r>
  <r>
    <x v="10"/>
    <x v="2"/>
    <s v="Libya"/>
    <s v="LY01"/>
    <x v="4"/>
    <s v="LY0104"/>
    <x v="13"/>
    <s v="LY010403"/>
    <s v="waste_concerns"/>
    <x v="37"/>
    <x v="283"/>
    <m/>
    <n v="2"/>
    <m/>
    <m/>
    <m/>
    <m/>
    <n v="4"/>
    <n v="50"/>
    <n v="0.5"/>
    <x v="4"/>
    <x v="4"/>
  </r>
  <r>
    <x v="10"/>
    <x v="2"/>
    <s v="Libya"/>
    <s v="LY01"/>
    <x v="4"/>
    <s v="LY0104"/>
    <x v="13"/>
    <s v="LY010403"/>
    <s v="waste_concerns"/>
    <x v="37"/>
    <x v="284"/>
    <m/>
    <n v="2"/>
    <m/>
    <m/>
    <m/>
    <m/>
    <n v="4"/>
    <n v="50"/>
    <n v="0.5"/>
    <x v="4"/>
    <x v="4"/>
  </r>
  <r>
    <x v="10"/>
    <x v="2"/>
    <s v="Libya"/>
    <s v="LY01"/>
    <x v="4"/>
    <s v="LY0104"/>
    <x v="13"/>
    <s v="LY010403"/>
    <s v="waste_concerns"/>
    <x v="37"/>
    <x v="285"/>
    <m/>
    <n v="1"/>
    <m/>
    <m/>
    <m/>
    <m/>
    <n v="4"/>
    <n v="25"/>
    <n v="0.25"/>
    <x v="4"/>
    <x v="4"/>
  </r>
  <r>
    <x v="10"/>
    <x v="2"/>
    <s v="Libya"/>
    <s v="LY01"/>
    <x v="4"/>
    <s v="LY0104"/>
    <x v="13"/>
    <s v="LY010403"/>
    <s v="waste_concerns"/>
    <x v="37"/>
    <x v="15"/>
    <m/>
    <n v="1"/>
    <m/>
    <m/>
    <m/>
    <m/>
    <n v="4"/>
    <n v="25"/>
    <n v="0.25"/>
    <x v="4"/>
    <x v="4"/>
  </r>
  <r>
    <x v="10"/>
    <x v="2"/>
    <s v="Libya"/>
    <s v="LY01"/>
    <x v="4"/>
    <s v="LY0104"/>
    <x v="13"/>
    <s v="LY010403"/>
    <s v="waste_concerns"/>
    <x v="37"/>
    <x v="286"/>
    <m/>
    <n v="2"/>
    <m/>
    <m/>
    <m/>
    <m/>
    <n v="4"/>
    <n v="50"/>
    <n v="0.5"/>
    <x v="4"/>
    <x v="4"/>
  </r>
  <r>
    <x v="10"/>
    <x v="2"/>
    <s v="Libya"/>
    <s v="LY01"/>
    <x v="4"/>
    <s v="LY0104"/>
    <x v="13"/>
    <s v="LY010403"/>
    <s v="waste_concerns"/>
    <x v="37"/>
    <x v="48"/>
    <m/>
    <n v="0"/>
    <m/>
    <m/>
    <m/>
    <m/>
    <n v="4"/>
    <n v="0"/>
    <n v="0"/>
    <x v="4"/>
    <x v="4"/>
  </r>
  <r>
    <x v="10"/>
    <x v="2"/>
    <s v="Libya"/>
    <s v="LY01"/>
    <x v="4"/>
    <s v="LY0104"/>
    <x v="13"/>
    <s v="LY010403"/>
    <s v="waste_concerns"/>
    <x v="37"/>
    <x v="287"/>
    <m/>
    <n v="1"/>
    <m/>
    <m/>
    <m/>
    <m/>
    <n v="4"/>
    <n v="25"/>
    <n v="0.25"/>
    <x v="4"/>
    <x v="4"/>
  </r>
  <r>
    <x v="10"/>
    <x v="2"/>
    <s v="Libya"/>
    <s v="LY01"/>
    <x v="4"/>
    <s v="LY0104"/>
    <x v="13"/>
    <s v="LY010403"/>
    <s v="waste_concerns"/>
    <x v="37"/>
    <x v="288"/>
    <m/>
    <n v="3"/>
    <m/>
    <m/>
    <m/>
    <m/>
    <n v="4"/>
    <n v="75"/>
    <n v="0.75"/>
    <x v="4"/>
    <x v="4"/>
  </r>
  <r>
    <x v="10"/>
    <x v="2"/>
    <s v="Libya"/>
    <s v="LY01"/>
    <x v="4"/>
    <s v="LY0104"/>
    <x v="13"/>
    <s v="LY010403"/>
    <s v="waste_concerns"/>
    <x v="37"/>
    <x v="289"/>
    <m/>
    <n v="2"/>
    <m/>
    <m/>
    <m/>
    <m/>
    <n v="4"/>
    <n v="50"/>
    <n v="0.5"/>
    <x v="4"/>
    <x v="4"/>
  </r>
  <r>
    <x v="10"/>
    <x v="2"/>
    <s v="Libya"/>
    <s v="LY01"/>
    <x v="5"/>
    <s v="LY0105"/>
    <x v="14"/>
    <s v="LY010504"/>
    <s v="waste_concerns"/>
    <x v="37"/>
    <x v="280"/>
    <m/>
    <n v="0"/>
    <m/>
    <m/>
    <m/>
    <m/>
    <n v="5"/>
    <n v="0"/>
    <n v="0"/>
    <x v="5"/>
    <x v="5"/>
  </r>
  <r>
    <x v="10"/>
    <x v="2"/>
    <s v="Libya"/>
    <s v="LY01"/>
    <x v="5"/>
    <s v="LY0105"/>
    <x v="14"/>
    <s v="LY010504"/>
    <s v="waste_concerns"/>
    <x v="37"/>
    <x v="281"/>
    <m/>
    <n v="0"/>
    <m/>
    <m/>
    <m/>
    <m/>
    <n v="5"/>
    <n v="0"/>
    <n v="0"/>
    <x v="5"/>
    <x v="5"/>
  </r>
  <r>
    <x v="10"/>
    <x v="2"/>
    <s v="Libya"/>
    <s v="LY01"/>
    <x v="5"/>
    <s v="LY0105"/>
    <x v="14"/>
    <s v="LY010504"/>
    <s v="waste_concerns"/>
    <x v="37"/>
    <x v="282"/>
    <m/>
    <n v="0"/>
    <m/>
    <m/>
    <m/>
    <m/>
    <n v="5"/>
    <n v="0"/>
    <n v="0"/>
    <x v="5"/>
    <x v="5"/>
  </r>
  <r>
    <x v="10"/>
    <x v="2"/>
    <s v="Libya"/>
    <s v="LY01"/>
    <x v="5"/>
    <s v="LY0105"/>
    <x v="14"/>
    <s v="LY010504"/>
    <s v="waste_concerns"/>
    <x v="37"/>
    <x v="283"/>
    <m/>
    <n v="2"/>
    <m/>
    <m/>
    <m/>
    <m/>
    <n v="5"/>
    <n v="40"/>
    <n v="0.4"/>
    <x v="5"/>
    <x v="5"/>
  </r>
  <r>
    <x v="10"/>
    <x v="2"/>
    <s v="Libya"/>
    <s v="LY01"/>
    <x v="5"/>
    <s v="LY0105"/>
    <x v="14"/>
    <s v="LY010504"/>
    <s v="waste_concerns"/>
    <x v="37"/>
    <x v="284"/>
    <m/>
    <n v="0"/>
    <m/>
    <m/>
    <m/>
    <m/>
    <n v="5"/>
    <n v="0"/>
    <n v="0"/>
    <x v="5"/>
    <x v="5"/>
  </r>
  <r>
    <x v="10"/>
    <x v="2"/>
    <s v="Libya"/>
    <s v="LY01"/>
    <x v="5"/>
    <s v="LY0105"/>
    <x v="14"/>
    <s v="LY010504"/>
    <s v="waste_concerns"/>
    <x v="37"/>
    <x v="285"/>
    <m/>
    <n v="3"/>
    <m/>
    <m/>
    <m/>
    <m/>
    <n v="5"/>
    <n v="60"/>
    <n v="0.6"/>
    <x v="5"/>
    <x v="5"/>
  </r>
  <r>
    <x v="10"/>
    <x v="2"/>
    <s v="Libya"/>
    <s v="LY01"/>
    <x v="5"/>
    <s v="LY0105"/>
    <x v="14"/>
    <s v="LY010504"/>
    <s v="waste_concerns"/>
    <x v="37"/>
    <x v="15"/>
    <m/>
    <n v="1"/>
    <m/>
    <m/>
    <m/>
    <m/>
    <n v="5"/>
    <n v="20"/>
    <n v="0.2"/>
    <x v="5"/>
    <x v="5"/>
  </r>
  <r>
    <x v="10"/>
    <x v="2"/>
    <s v="Libya"/>
    <s v="LY01"/>
    <x v="5"/>
    <s v="LY0105"/>
    <x v="14"/>
    <s v="LY010504"/>
    <s v="waste_concerns"/>
    <x v="37"/>
    <x v="286"/>
    <m/>
    <n v="1"/>
    <m/>
    <m/>
    <m/>
    <m/>
    <n v="5"/>
    <n v="20"/>
    <n v="0.2"/>
    <x v="5"/>
    <x v="5"/>
  </r>
  <r>
    <x v="10"/>
    <x v="2"/>
    <s v="Libya"/>
    <s v="LY01"/>
    <x v="5"/>
    <s v="LY0105"/>
    <x v="14"/>
    <s v="LY010504"/>
    <s v="waste_concerns"/>
    <x v="37"/>
    <x v="48"/>
    <m/>
    <n v="0"/>
    <m/>
    <m/>
    <m/>
    <m/>
    <n v="5"/>
    <n v="0"/>
    <n v="0"/>
    <x v="5"/>
    <x v="5"/>
  </r>
  <r>
    <x v="10"/>
    <x v="2"/>
    <s v="Libya"/>
    <s v="LY01"/>
    <x v="5"/>
    <s v="LY0105"/>
    <x v="14"/>
    <s v="LY010504"/>
    <s v="waste_concerns"/>
    <x v="37"/>
    <x v="287"/>
    <m/>
    <n v="1"/>
    <m/>
    <m/>
    <m/>
    <m/>
    <n v="5"/>
    <n v="20"/>
    <n v="0.2"/>
    <x v="5"/>
    <x v="5"/>
  </r>
  <r>
    <x v="10"/>
    <x v="2"/>
    <s v="Libya"/>
    <s v="LY01"/>
    <x v="5"/>
    <s v="LY0105"/>
    <x v="14"/>
    <s v="LY010504"/>
    <s v="waste_concerns"/>
    <x v="37"/>
    <x v="288"/>
    <m/>
    <n v="1"/>
    <m/>
    <m/>
    <m/>
    <m/>
    <n v="5"/>
    <n v="20"/>
    <n v="0.2"/>
    <x v="5"/>
    <x v="5"/>
  </r>
  <r>
    <x v="10"/>
    <x v="2"/>
    <s v="Libya"/>
    <s v="LY01"/>
    <x v="5"/>
    <s v="LY0105"/>
    <x v="14"/>
    <s v="LY010504"/>
    <s v="waste_concerns"/>
    <x v="37"/>
    <x v="289"/>
    <m/>
    <n v="0"/>
    <m/>
    <m/>
    <m/>
    <m/>
    <n v="5"/>
    <n v="0"/>
    <n v="0"/>
    <x v="5"/>
    <x v="5"/>
  </r>
  <r>
    <x v="10"/>
    <x v="2"/>
    <s v="Libya"/>
    <s v="LY01"/>
    <x v="5"/>
    <s v="LY0105"/>
    <x v="15"/>
    <s v="LY010506"/>
    <s v="waste_concerns"/>
    <x v="37"/>
    <x v="280"/>
    <m/>
    <n v="0"/>
    <m/>
    <m/>
    <m/>
    <m/>
    <n v="1"/>
    <n v="0"/>
    <n v="0"/>
    <x v="5"/>
    <x v="16"/>
  </r>
  <r>
    <x v="10"/>
    <x v="2"/>
    <s v="Libya"/>
    <s v="LY01"/>
    <x v="5"/>
    <s v="LY0105"/>
    <x v="15"/>
    <s v="LY010506"/>
    <s v="waste_concerns"/>
    <x v="37"/>
    <x v="281"/>
    <m/>
    <n v="0"/>
    <m/>
    <m/>
    <m/>
    <m/>
    <n v="1"/>
    <n v="0"/>
    <n v="0"/>
    <x v="5"/>
    <x v="16"/>
  </r>
  <r>
    <x v="10"/>
    <x v="2"/>
    <s v="Libya"/>
    <s v="LY01"/>
    <x v="5"/>
    <s v="LY0105"/>
    <x v="15"/>
    <s v="LY010506"/>
    <s v="waste_concerns"/>
    <x v="37"/>
    <x v="282"/>
    <m/>
    <n v="0"/>
    <m/>
    <m/>
    <m/>
    <m/>
    <n v="1"/>
    <n v="0"/>
    <n v="0"/>
    <x v="5"/>
    <x v="16"/>
  </r>
  <r>
    <x v="10"/>
    <x v="2"/>
    <s v="Libya"/>
    <s v="LY01"/>
    <x v="5"/>
    <s v="LY0105"/>
    <x v="15"/>
    <s v="LY010506"/>
    <s v="waste_concerns"/>
    <x v="37"/>
    <x v="283"/>
    <m/>
    <n v="0"/>
    <m/>
    <m/>
    <m/>
    <m/>
    <n v="1"/>
    <n v="0"/>
    <n v="0"/>
    <x v="5"/>
    <x v="16"/>
  </r>
  <r>
    <x v="10"/>
    <x v="2"/>
    <s v="Libya"/>
    <s v="LY01"/>
    <x v="5"/>
    <s v="LY0105"/>
    <x v="15"/>
    <s v="LY010506"/>
    <s v="waste_concerns"/>
    <x v="37"/>
    <x v="284"/>
    <m/>
    <n v="0"/>
    <m/>
    <m/>
    <m/>
    <m/>
    <n v="1"/>
    <n v="0"/>
    <n v="0"/>
    <x v="5"/>
    <x v="16"/>
  </r>
  <r>
    <x v="10"/>
    <x v="2"/>
    <s v="Libya"/>
    <s v="LY01"/>
    <x v="5"/>
    <s v="LY0105"/>
    <x v="15"/>
    <s v="LY010506"/>
    <s v="waste_concerns"/>
    <x v="37"/>
    <x v="285"/>
    <m/>
    <n v="1"/>
    <m/>
    <m/>
    <m/>
    <m/>
    <n v="1"/>
    <n v="100"/>
    <n v="1"/>
    <x v="5"/>
    <x v="16"/>
  </r>
  <r>
    <x v="10"/>
    <x v="2"/>
    <s v="Libya"/>
    <s v="LY01"/>
    <x v="5"/>
    <s v="LY0105"/>
    <x v="15"/>
    <s v="LY010506"/>
    <s v="waste_concerns"/>
    <x v="37"/>
    <x v="15"/>
    <m/>
    <n v="0"/>
    <m/>
    <m/>
    <m/>
    <m/>
    <n v="1"/>
    <n v="0"/>
    <n v="0"/>
    <x v="5"/>
    <x v="16"/>
  </r>
  <r>
    <x v="10"/>
    <x v="2"/>
    <s v="Libya"/>
    <s v="LY01"/>
    <x v="5"/>
    <s v="LY0105"/>
    <x v="15"/>
    <s v="LY010506"/>
    <s v="waste_concerns"/>
    <x v="37"/>
    <x v="286"/>
    <m/>
    <n v="0"/>
    <m/>
    <m/>
    <m/>
    <m/>
    <n v="1"/>
    <n v="0"/>
    <n v="0"/>
    <x v="5"/>
    <x v="16"/>
  </r>
  <r>
    <x v="10"/>
    <x v="2"/>
    <s v="Libya"/>
    <s v="LY01"/>
    <x v="5"/>
    <s v="LY0105"/>
    <x v="15"/>
    <s v="LY010506"/>
    <s v="waste_concerns"/>
    <x v="37"/>
    <x v="48"/>
    <m/>
    <n v="0"/>
    <m/>
    <m/>
    <m/>
    <m/>
    <n v="1"/>
    <n v="0"/>
    <n v="0"/>
    <x v="5"/>
    <x v="16"/>
  </r>
  <r>
    <x v="10"/>
    <x v="2"/>
    <s v="Libya"/>
    <s v="LY01"/>
    <x v="5"/>
    <s v="LY0105"/>
    <x v="15"/>
    <s v="LY010506"/>
    <s v="waste_concerns"/>
    <x v="37"/>
    <x v="287"/>
    <m/>
    <n v="0"/>
    <m/>
    <m/>
    <m/>
    <m/>
    <n v="1"/>
    <n v="0"/>
    <n v="0"/>
    <x v="5"/>
    <x v="16"/>
  </r>
  <r>
    <x v="10"/>
    <x v="2"/>
    <s v="Libya"/>
    <s v="LY01"/>
    <x v="5"/>
    <s v="LY0105"/>
    <x v="15"/>
    <s v="LY010506"/>
    <s v="waste_concerns"/>
    <x v="37"/>
    <x v="288"/>
    <m/>
    <n v="0"/>
    <m/>
    <m/>
    <m/>
    <m/>
    <n v="1"/>
    <n v="0"/>
    <n v="0"/>
    <x v="5"/>
    <x v="16"/>
  </r>
  <r>
    <x v="10"/>
    <x v="2"/>
    <s v="Libya"/>
    <s v="LY01"/>
    <x v="5"/>
    <s v="LY0105"/>
    <x v="15"/>
    <s v="LY010506"/>
    <s v="waste_concerns"/>
    <x v="37"/>
    <x v="289"/>
    <m/>
    <n v="0"/>
    <m/>
    <m/>
    <m/>
    <m/>
    <n v="1"/>
    <n v="0"/>
    <n v="0"/>
    <x v="5"/>
    <x v="16"/>
  </r>
  <r>
    <x v="10"/>
    <x v="2"/>
    <s v="Libya"/>
    <s v="LY01"/>
    <x v="6"/>
    <s v="LY0106"/>
    <x v="16"/>
    <s v="LY010601"/>
    <s v="waste_concerns"/>
    <x v="37"/>
    <x v="280"/>
    <m/>
    <n v="5"/>
    <m/>
    <m/>
    <m/>
    <m/>
    <n v="8"/>
    <n v="62.5"/>
    <n v="0.625"/>
    <x v="6"/>
    <x v="17"/>
  </r>
  <r>
    <x v="10"/>
    <x v="2"/>
    <s v="Libya"/>
    <s v="LY01"/>
    <x v="6"/>
    <s v="LY0106"/>
    <x v="16"/>
    <s v="LY010601"/>
    <s v="waste_concerns"/>
    <x v="37"/>
    <x v="281"/>
    <m/>
    <n v="5"/>
    <m/>
    <m/>
    <m/>
    <m/>
    <n v="8"/>
    <n v="62.5"/>
    <n v="0.625"/>
    <x v="6"/>
    <x v="17"/>
  </r>
  <r>
    <x v="10"/>
    <x v="2"/>
    <s v="Libya"/>
    <s v="LY01"/>
    <x v="6"/>
    <s v="LY0106"/>
    <x v="16"/>
    <s v="LY010601"/>
    <s v="waste_concerns"/>
    <x v="37"/>
    <x v="282"/>
    <m/>
    <n v="2"/>
    <m/>
    <m/>
    <m/>
    <m/>
    <n v="8"/>
    <n v="25"/>
    <n v="0.25"/>
    <x v="6"/>
    <x v="17"/>
  </r>
  <r>
    <x v="10"/>
    <x v="2"/>
    <s v="Libya"/>
    <s v="LY01"/>
    <x v="6"/>
    <s v="LY0106"/>
    <x v="16"/>
    <s v="LY010601"/>
    <s v="waste_concerns"/>
    <x v="37"/>
    <x v="283"/>
    <m/>
    <n v="6"/>
    <m/>
    <m/>
    <m/>
    <m/>
    <n v="8"/>
    <n v="75"/>
    <n v="0.75"/>
    <x v="6"/>
    <x v="17"/>
  </r>
  <r>
    <x v="10"/>
    <x v="2"/>
    <s v="Libya"/>
    <s v="LY01"/>
    <x v="6"/>
    <s v="LY0106"/>
    <x v="16"/>
    <s v="LY010601"/>
    <s v="waste_concerns"/>
    <x v="37"/>
    <x v="284"/>
    <m/>
    <n v="4"/>
    <m/>
    <m/>
    <m/>
    <m/>
    <n v="8"/>
    <n v="50"/>
    <n v="0.5"/>
    <x v="6"/>
    <x v="17"/>
  </r>
  <r>
    <x v="10"/>
    <x v="2"/>
    <s v="Libya"/>
    <s v="LY01"/>
    <x v="6"/>
    <s v="LY0106"/>
    <x v="16"/>
    <s v="LY010601"/>
    <s v="waste_concerns"/>
    <x v="37"/>
    <x v="285"/>
    <m/>
    <n v="5"/>
    <m/>
    <m/>
    <m/>
    <m/>
    <n v="8"/>
    <n v="62.5"/>
    <n v="0.625"/>
    <x v="6"/>
    <x v="17"/>
  </r>
  <r>
    <x v="10"/>
    <x v="2"/>
    <s v="Libya"/>
    <s v="LY01"/>
    <x v="6"/>
    <s v="LY0106"/>
    <x v="16"/>
    <s v="LY010601"/>
    <s v="waste_concerns"/>
    <x v="37"/>
    <x v="15"/>
    <m/>
    <n v="5"/>
    <m/>
    <m/>
    <m/>
    <m/>
    <n v="8"/>
    <n v="62.5"/>
    <n v="0.625"/>
    <x v="6"/>
    <x v="17"/>
  </r>
  <r>
    <x v="10"/>
    <x v="2"/>
    <s v="Libya"/>
    <s v="LY01"/>
    <x v="6"/>
    <s v="LY0106"/>
    <x v="16"/>
    <s v="LY010601"/>
    <s v="waste_concerns"/>
    <x v="37"/>
    <x v="286"/>
    <m/>
    <n v="5"/>
    <m/>
    <m/>
    <m/>
    <m/>
    <n v="8"/>
    <n v="62.5"/>
    <n v="0.625"/>
    <x v="6"/>
    <x v="17"/>
  </r>
  <r>
    <x v="10"/>
    <x v="2"/>
    <s v="Libya"/>
    <s v="LY01"/>
    <x v="6"/>
    <s v="LY0106"/>
    <x v="16"/>
    <s v="LY010601"/>
    <s v="waste_concerns"/>
    <x v="37"/>
    <x v="48"/>
    <m/>
    <n v="0"/>
    <m/>
    <m/>
    <m/>
    <m/>
    <n v="8"/>
    <n v="0"/>
    <n v="0"/>
    <x v="6"/>
    <x v="17"/>
  </r>
  <r>
    <x v="10"/>
    <x v="2"/>
    <s v="Libya"/>
    <s v="LY01"/>
    <x v="6"/>
    <s v="LY0106"/>
    <x v="16"/>
    <s v="LY010601"/>
    <s v="waste_concerns"/>
    <x v="37"/>
    <x v="287"/>
    <m/>
    <n v="3"/>
    <m/>
    <m/>
    <m/>
    <m/>
    <n v="8"/>
    <n v="37.5"/>
    <n v="0.375"/>
    <x v="6"/>
    <x v="17"/>
  </r>
  <r>
    <x v="10"/>
    <x v="2"/>
    <s v="Libya"/>
    <s v="LY01"/>
    <x v="6"/>
    <s v="LY0106"/>
    <x v="16"/>
    <s v="LY010601"/>
    <s v="waste_concerns"/>
    <x v="37"/>
    <x v="288"/>
    <m/>
    <n v="5"/>
    <m/>
    <m/>
    <m/>
    <m/>
    <n v="8"/>
    <n v="62.5"/>
    <n v="0.625"/>
    <x v="6"/>
    <x v="17"/>
  </r>
  <r>
    <x v="10"/>
    <x v="2"/>
    <s v="Libya"/>
    <s v="LY01"/>
    <x v="6"/>
    <s v="LY0106"/>
    <x v="16"/>
    <s v="LY010601"/>
    <s v="waste_concerns"/>
    <x v="37"/>
    <x v="289"/>
    <m/>
    <n v="4"/>
    <m/>
    <m/>
    <m/>
    <m/>
    <n v="8"/>
    <n v="50"/>
    <n v="0.5"/>
    <x v="6"/>
    <x v="17"/>
  </r>
  <r>
    <x v="10"/>
    <x v="2"/>
    <s v="Libya"/>
    <s v="LY01"/>
    <x v="6"/>
    <s v="LY0106"/>
    <x v="17"/>
    <s v="LY010602"/>
    <s v="waste_concerns"/>
    <x v="37"/>
    <x v="280"/>
    <m/>
    <n v="6"/>
    <m/>
    <m/>
    <m/>
    <m/>
    <n v="8"/>
    <n v="75"/>
    <n v="0.75"/>
    <x v="6"/>
    <x v="18"/>
  </r>
  <r>
    <x v="10"/>
    <x v="2"/>
    <s v="Libya"/>
    <s v="LY01"/>
    <x v="6"/>
    <s v="LY0106"/>
    <x v="17"/>
    <s v="LY010602"/>
    <s v="waste_concerns"/>
    <x v="37"/>
    <x v="281"/>
    <m/>
    <n v="6"/>
    <m/>
    <m/>
    <m/>
    <m/>
    <n v="8"/>
    <n v="75"/>
    <n v="0.75"/>
    <x v="6"/>
    <x v="18"/>
  </r>
  <r>
    <x v="10"/>
    <x v="2"/>
    <s v="Libya"/>
    <s v="LY01"/>
    <x v="6"/>
    <s v="LY0106"/>
    <x v="17"/>
    <s v="LY010602"/>
    <s v="waste_concerns"/>
    <x v="37"/>
    <x v="282"/>
    <m/>
    <n v="3"/>
    <m/>
    <m/>
    <m/>
    <m/>
    <n v="8"/>
    <n v="37.5"/>
    <n v="0.375"/>
    <x v="6"/>
    <x v="18"/>
  </r>
  <r>
    <x v="10"/>
    <x v="2"/>
    <s v="Libya"/>
    <s v="LY01"/>
    <x v="6"/>
    <s v="LY0106"/>
    <x v="17"/>
    <s v="LY010602"/>
    <s v="waste_concerns"/>
    <x v="37"/>
    <x v="283"/>
    <m/>
    <n v="8"/>
    <m/>
    <m/>
    <m/>
    <m/>
    <n v="8"/>
    <n v="100"/>
    <n v="1"/>
    <x v="6"/>
    <x v="18"/>
  </r>
  <r>
    <x v="10"/>
    <x v="2"/>
    <s v="Libya"/>
    <s v="LY01"/>
    <x v="6"/>
    <s v="LY0106"/>
    <x v="17"/>
    <s v="LY010602"/>
    <s v="waste_concerns"/>
    <x v="37"/>
    <x v="284"/>
    <m/>
    <n v="5"/>
    <m/>
    <m/>
    <m/>
    <m/>
    <n v="8"/>
    <n v="62.5"/>
    <n v="0.625"/>
    <x v="6"/>
    <x v="18"/>
  </r>
  <r>
    <x v="10"/>
    <x v="2"/>
    <s v="Libya"/>
    <s v="LY01"/>
    <x v="6"/>
    <s v="LY0106"/>
    <x v="17"/>
    <s v="LY010602"/>
    <s v="waste_concerns"/>
    <x v="37"/>
    <x v="285"/>
    <m/>
    <n v="5"/>
    <m/>
    <m/>
    <m/>
    <m/>
    <n v="8"/>
    <n v="62.5"/>
    <n v="0.625"/>
    <x v="6"/>
    <x v="18"/>
  </r>
  <r>
    <x v="10"/>
    <x v="2"/>
    <s v="Libya"/>
    <s v="LY01"/>
    <x v="6"/>
    <s v="LY0106"/>
    <x v="17"/>
    <s v="LY010602"/>
    <s v="waste_concerns"/>
    <x v="37"/>
    <x v="15"/>
    <m/>
    <n v="2"/>
    <m/>
    <m/>
    <m/>
    <m/>
    <n v="8"/>
    <n v="25"/>
    <n v="0.25"/>
    <x v="6"/>
    <x v="18"/>
  </r>
  <r>
    <x v="10"/>
    <x v="2"/>
    <s v="Libya"/>
    <s v="LY01"/>
    <x v="6"/>
    <s v="LY0106"/>
    <x v="17"/>
    <s v="LY010602"/>
    <s v="waste_concerns"/>
    <x v="37"/>
    <x v="286"/>
    <m/>
    <n v="5"/>
    <m/>
    <m/>
    <m/>
    <m/>
    <n v="8"/>
    <n v="62.5"/>
    <n v="0.625"/>
    <x v="6"/>
    <x v="18"/>
  </r>
  <r>
    <x v="10"/>
    <x v="2"/>
    <s v="Libya"/>
    <s v="LY01"/>
    <x v="6"/>
    <s v="LY0106"/>
    <x v="17"/>
    <s v="LY010602"/>
    <s v="waste_concerns"/>
    <x v="37"/>
    <x v="48"/>
    <m/>
    <n v="0"/>
    <m/>
    <m/>
    <m/>
    <m/>
    <n v="8"/>
    <n v="0"/>
    <n v="0"/>
    <x v="6"/>
    <x v="18"/>
  </r>
  <r>
    <x v="10"/>
    <x v="2"/>
    <s v="Libya"/>
    <s v="LY01"/>
    <x v="6"/>
    <s v="LY0106"/>
    <x v="17"/>
    <s v="LY010602"/>
    <s v="waste_concerns"/>
    <x v="37"/>
    <x v="287"/>
    <m/>
    <n v="5"/>
    <m/>
    <m/>
    <m/>
    <m/>
    <n v="8"/>
    <n v="62.5"/>
    <n v="0.625"/>
    <x v="6"/>
    <x v="18"/>
  </r>
  <r>
    <x v="10"/>
    <x v="2"/>
    <s v="Libya"/>
    <s v="LY01"/>
    <x v="6"/>
    <s v="LY0106"/>
    <x v="17"/>
    <s v="LY010602"/>
    <s v="waste_concerns"/>
    <x v="37"/>
    <x v="288"/>
    <m/>
    <n v="6"/>
    <m/>
    <m/>
    <m/>
    <m/>
    <n v="8"/>
    <n v="75"/>
    <n v="0.75"/>
    <x v="6"/>
    <x v="18"/>
  </r>
  <r>
    <x v="10"/>
    <x v="2"/>
    <s v="Libya"/>
    <s v="LY01"/>
    <x v="6"/>
    <s v="LY0106"/>
    <x v="17"/>
    <s v="LY010602"/>
    <s v="waste_concerns"/>
    <x v="37"/>
    <x v="289"/>
    <m/>
    <n v="4"/>
    <m/>
    <m/>
    <m/>
    <m/>
    <n v="8"/>
    <n v="50"/>
    <n v="0.5"/>
    <x v="6"/>
    <x v="18"/>
  </r>
  <r>
    <x v="10"/>
    <x v="2"/>
    <s v="Libya"/>
    <s v="LY01"/>
    <x v="1"/>
    <s v="LY0101"/>
    <x v="1"/>
    <s v="LY010101"/>
    <s v="incidents_hazardous_facilities"/>
    <x v="38"/>
    <x v="290"/>
    <m/>
    <n v="0"/>
    <m/>
    <m/>
    <m/>
    <m/>
    <n v="4"/>
    <n v="0"/>
    <n v="0"/>
    <x v="1"/>
    <x v="7"/>
  </r>
  <r>
    <x v="10"/>
    <x v="2"/>
    <s v="Libya"/>
    <s v="LY01"/>
    <x v="1"/>
    <s v="LY0101"/>
    <x v="1"/>
    <s v="LY010101"/>
    <s v="incidents_hazardous_facilities"/>
    <x v="38"/>
    <x v="291"/>
    <m/>
    <n v="0"/>
    <m/>
    <m/>
    <m/>
    <m/>
    <n v="4"/>
    <n v="0"/>
    <n v="0"/>
    <x v="1"/>
    <x v="7"/>
  </r>
  <r>
    <x v="10"/>
    <x v="2"/>
    <s v="Libya"/>
    <s v="LY01"/>
    <x v="1"/>
    <s v="LY0101"/>
    <x v="1"/>
    <s v="LY010101"/>
    <s v="incidents_hazardous_facilities"/>
    <x v="38"/>
    <x v="292"/>
    <m/>
    <n v="0"/>
    <m/>
    <m/>
    <m/>
    <m/>
    <n v="4"/>
    <n v="0"/>
    <n v="0"/>
    <x v="1"/>
    <x v="7"/>
  </r>
  <r>
    <x v="10"/>
    <x v="2"/>
    <s v="Libya"/>
    <s v="LY01"/>
    <x v="1"/>
    <s v="LY0101"/>
    <x v="1"/>
    <s v="LY010101"/>
    <s v="incidents_hazardous_facilities"/>
    <x v="38"/>
    <x v="293"/>
    <m/>
    <n v="0"/>
    <m/>
    <m/>
    <m/>
    <m/>
    <n v="4"/>
    <n v="0"/>
    <n v="0"/>
    <x v="1"/>
    <x v="7"/>
  </r>
  <r>
    <x v="10"/>
    <x v="2"/>
    <s v="Libya"/>
    <s v="LY01"/>
    <x v="1"/>
    <s v="LY0101"/>
    <x v="1"/>
    <s v="LY010101"/>
    <s v="incidents_hazardous_facilities"/>
    <x v="38"/>
    <x v="294"/>
    <m/>
    <n v="0"/>
    <m/>
    <m/>
    <m/>
    <m/>
    <n v="4"/>
    <n v="0"/>
    <n v="0"/>
    <x v="1"/>
    <x v="7"/>
  </r>
  <r>
    <x v="10"/>
    <x v="2"/>
    <s v="Libya"/>
    <s v="LY01"/>
    <x v="1"/>
    <s v="LY0101"/>
    <x v="1"/>
    <s v="LY010101"/>
    <s v="incidents_hazardous_facilities"/>
    <x v="38"/>
    <x v="295"/>
    <m/>
    <n v="4"/>
    <m/>
    <m/>
    <m/>
    <m/>
    <n v="4"/>
    <n v="100"/>
    <n v="1"/>
    <x v="1"/>
    <x v="7"/>
  </r>
  <r>
    <x v="10"/>
    <x v="2"/>
    <s v="Libya"/>
    <s v="LY01"/>
    <x v="1"/>
    <s v="LY0101"/>
    <x v="1"/>
    <s v="LY010101"/>
    <s v="incidents_hazardous_facilities"/>
    <x v="38"/>
    <x v="15"/>
    <m/>
    <n v="3"/>
    <m/>
    <m/>
    <m/>
    <m/>
    <n v="4"/>
    <n v="75"/>
    <n v="0.75"/>
    <x v="1"/>
    <x v="7"/>
  </r>
  <r>
    <x v="10"/>
    <x v="2"/>
    <s v="Libya"/>
    <s v="LY01"/>
    <x v="1"/>
    <s v="LY0101"/>
    <x v="1"/>
    <s v="LY010101"/>
    <s v="incidents_hazardous_facilities"/>
    <x v="38"/>
    <x v="48"/>
    <m/>
    <n v="0"/>
    <m/>
    <m/>
    <m/>
    <m/>
    <n v="4"/>
    <n v="0"/>
    <n v="0"/>
    <x v="1"/>
    <x v="7"/>
  </r>
  <r>
    <x v="10"/>
    <x v="2"/>
    <s v="Libya"/>
    <s v="LY01"/>
    <x v="1"/>
    <s v="LY0101"/>
    <x v="1"/>
    <s v="LY010101"/>
    <s v="incidents_hazardous_facilities"/>
    <x v="38"/>
    <x v="296"/>
    <m/>
    <n v="0"/>
    <m/>
    <m/>
    <m/>
    <m/>
    <n v="4"/>
    <n v="0"/>
    <n v="0"/>
    <x v="1"/>
    <x v="7"/>
  </r>
  <r>
    <x v="10"/>
    <x v="2"/>
    <s v="Libya"/>
    <s v="LY01"/>
    <x v="1"/>
    <s v="LY0101"/>
    <x v="1"/>
    <s v="LY010101"/>
    <s v="incidents_hazardous_facilities"/>
    <x v="38"/>
    <x v="297"/>
    <m/>
    <n v="0"/>
    <m/>
    <m/>
    <m/>
    <m/>
    <n v="4"/>
    <n v="0"/>
    <n v="0"/>
    <x v="1"/>
    <x v="7"/>
  </r>
  <r>
    <x v="10"/>
    <x v="2"/>
    <s v="Libya"/>
    <s v="LY01"/>
    <x v="1"/>
    <s v="LY0101"/>
    <x v="1"/>
    <s v="LY010101"/>
    <s v="incidents_hazardous_facilities"/>
    <x v="38"/>
    <x v="298"/>
    <m/>
    <n v="0"/>
    <m/>
    <m/>
    <m/>
    <m/>
    <n v="4"/>
    <n v="0"/>
    <n v="0"/>
    <x v="1"/>
    <x v="7"/>
  </r>
  <r>
    <x v="10"/>
    <x v="2"/>
    <s v="Libya"/>
    <s v="LY01"/>
    <x v="1"/>
    <s v="LY0101"/>
    <x v="2"/>
    <s v="LY010102"/>
    <s v="incidents_hazardous_facilities"/>
    <x v="38"/>
    <x v="290"/>
    <m/>
    <n v="1"/>
    <m/>
    <m/>
    <m/>
    <m/>
    <n v="13"/>
    <n v="7.69"/>
    <n v="7.690000000000001E-2"/>
    <x v="1"/>
    <x v="1"/>
  </r>
  <r>
    <x v="10"/>
    <x v="2"/>
    <s v="Libya"/>
    <s v="LY01"/>
    <x v="1"/>
    <s v="LY0101"/>
    <x v="2"/>
    <s v="LY010102"/>
    <s v="incidents_hazardous_facilities"/>
    <x v="38"/>
    <x v="291"/>
    <m/>
    <n v="1"/>
    <m/>
    <m/>
    <m/>
    <m/>
    <n v="13"/>
    <n v="7.69"/>
    <n v="7.690000000000001E-2"/>
    <x v="1"/>
    <x v="1"/>
  </r>
  <r>
    <x v="10"/>
    <x v="2"/>
    <s v="Libya"/>
    <s v="LY01"/>
    <x v="1"/>
    <s v="LY0101"/>
    <x v="2"/>
    <s v="LY010102"/>
    <s v="incidents_hazardous_facilities"/>
    <x v="38"/>
    <x v="292"/>
    <m/>
    <n v="8"/>
    <m/>
    <m/>
    <m/>
    <m/>
    <n v="13"/>
    <n v="61.54"/>
    <n v="0.61539999999999995"/>
    <x v="1"/>
    <x v="1"/>
  </r>
  <r>
    <x v="10"/>
    <x v="2"/>
    <s v="Libya"/>
    <s v="LY01"/>
    <x v="1"/>
    <s v="LY0101"/>
    <x v="2"/>
    <s v="LY010102"/>
    <s v="incidents_hazardous_facilities"/>
    <x v="38"/>
    <x v="293"/>
    <m/>
    <n v="3"/>
    <m/>
    <m/>
    <m/>
    <m/>
    <n v="13"/>
    <n v="23.08"/>
    <n v="0.23079999999999998"/>
    <x v="1"/>
    <x v="1"/>
  </r>
  <r>
    <x v="10"/>
    <x v="2"/>
    <s v="Libya"/>
    <s v="LY01"/>
    <x v="1"/>
    <s v="LY0101"/>
    <x v="2"/>
    <s v="LY010102"/>
    <s v="incidents_hazardous_facilities"/>
    <x v="38"/>
    <x v="294"/>
    <m/>
    <n v="0"/>
    <m/>
    <m/>
    <m/>
    <m/>
    <n v="13"/>
    <n v="0"/>
    <n v="0"/>
    <x v="1"/>
    <x v="1"/>
  </r>
  <r>
    <x v="10"/>
    <x v="2"/>
    <s v="Libya"/>
    <s v="LY01"/>
    <x v="1"/>
    <s v="LY0101"/>
    <x v="2"/>
    <s v="LY010102"/>
    <s v="incidents_hazardous_facilities"/>
    <x v="38"/>
    <x v="295"/>
    <m/>
    <n v="11"/>
    <m/>
    <m/>
    <m/>
    <m/>
    <n v="13"/>
    <n v="84.62"/>
    <n v="0.84620000000000006"/>
    <x v="1"/>
    <x v="1"/>
  </r>
  <r>
    <x v="10"/>
    <x v="2"/>
    <s v="Libya"/>
    <s v="LY01"/>
    <x v="1"/>
    <s v="LY0101"/>
    <x v="2"/>
    <s v="LY010102"/>
    <s v="incidents_hazardous_facilities"/>
    <x v="38"/>
    <x v="15"/>
    <m/>
    <n v="10"/>
    <m/>
    <m/>
    <m/>
    <m/>
    <n v="13"/>
    <n v="76.92"/>
    <n v="0.76919999999999999"/>
    <x v="1"/>
    <x v="1"/>
  </r>
  <r>
    <x v="10"/>
    <x v="2"/>
    <s v="Libya"/>
    <s v="LY01"/>
    <x v="1"/>
    <s v="LY0101"/>
    <x v="2"/>
    <s v="LY010102"/>
    <s v="incidents_hazardous_facilities"/>
    <x v="38"/>
    <x v="48"/>
    <m/>
    <n v="2"/>
    <m/>
    <m/>
    <m/>
    <m/>
    <n v="13"/>
    <n v="15.38"/>
    <n v="0.15380000000000002"/>
    <x v="1"/>
    <x v="1"/>
  </r>
  <r>
    <x v="10"/>
    <x v="2"/>
    <s v="Libya"/>
    <s v="LY01"/>
    <x v="1"/>
    <s v="LY0101"/>
    <x v="2"/>
    <s v="LY010102"/>
    <s v="incidents_hazardous_facilities"/>
    <x v="38"/>
    <x v="296"/>
    <m/>
    <n v="1"/>
    <m/>
    <m/>
    <m/>
    <m/>
    <n v="13"/>
    <n v="7.69"/>
    <n v="7.690000000000001E-2"/>
    <x v="1"/>
    <x v="1"/>
  </r>
  <r>
    <x v="10"/>
    <x v="2"/>
    <s v="Libya"/>
    <s v="LY01"/>
    <x v="1"/>
    <s v="LY0101"/>
    <x v="2"/>
    <s v="LY010102"/>
    <s v="incidents_hazardous_facilities"/>
    <x v="38"/>
    <x v="297"/>
    <m/>
    <n v="1"/>
    <m/>
    <m/>
    <m/>
    <m/>
    <n v="13"/>
    <n v="7.69"/>
    <n v="7.690000000000001E-2"/>
    <x v="1"/>
    <x v="1"/>
  </r>
  <r>
    <x v="10"/>
    <x v="2"/>
    <s v="Libya"/>
    <s v="LY01"/>
    <x v="1"/>
    <s v="LY0101"/>
    <x v="2"/>
    <s v="LY010102"/>
    <s v="incidents_hazardous_facilities"/>
    <x v="38"/>
    <x v="298"/>
    <m/>
    <n v="3"/>
    <m/>
    <m/>
    <m/>
    <m/>
    <n v="13"/>
    <n v="23.08"/>
    <n v="0.23079999999999998"/>
    <x v="1"/>
    <x v="1"/>
  </r>
  <r>
    <x v="10"/>
    <x v="2"/>
    <s v="Libya"/>
    <s v="LY01"/>
    <x v="1"/>
    <s v="LY0101"/>
    <x v="3"/>
    <s v="LY010103"/>
    <s v="incidents_hazardous_facilities"/>
    <x v="38"/>
    <x v="290"/>
    <m/>
    <n v="0"/>
    <m/>
    <m/>
    <m/>
    <m/>
    <n v="7"/>
    <n v="0"/>
    <n v="0"/>
    <x v="1"/>
    <x v="8"/>
  </r>
  <r>
    <x v="10"/>
    <x v="2"/>
    <s v="Libya"/>
    <s v="LY01"/>
    <x v="1"/>
    <s v="LY0101"/>
    <x v="3"/>
    <s v="LY010103"/>
    <s v="incidents_hazardous_facilities"/>
    <x v="38"/>
    <x v="291"/>
    <m/>
    <n v="1"/>
    <m/>
    <m/>
    <m/>
    <m/>
    <n v="7"/>
    <n v="14.29"/>
    <n v="0.1429"/>
    <x v="1"/>
    <x v="8"/>
  </r>
  <r>
    <x v="10"/>
    <x v="2"/>
    <s v="Libya"/>
    <s v="LY01"/>
    <x v="1"/>
    <s v="LY0101"/>
    <x v="3"/>
    <s v="LY010103"/>
    <s v="incidents_hazardous_facilities"/>
    <x v="38"/>
    <x v="292"/>
    <m/>
    <n v="2"/>
    <m/>
    <m/>
    <m/>
    <m/>
    <n v="7"/>
    <n v="28.57"/>
    <n v="0.28570000000000001"/>
    <x v="1"/>
    <x v="8"/>
  </r>
  <r>
    <x v="10"/>
    <x v="2"/>
    <s v="Libya"/>
    <s v="LY01"/>
    <x v="1"/>
    <s v="LY0101"/>
    <x v="3"/>
    <s v="LY010103"/>
    <s v="incidents_hazardous_facilities"/>
    <x v="38"/>
    <x v="293"/>
    <m/>
    <n v="1"/>
    <m/>
    <m/>
    <m/>
    <m/>
    <n v="7"/>
    <n v="14.29"/>
    <n v="0.1429"/>
    <x v="1"/>
    <x v="8"/>
  </r>
  <r>
    <x v="10"/>
    <x v="2"/>
    <s v="Libya"/>
    <s v="LY01"/>
    <x v="1"/>
    <s v="LY0101"/>
    <x v="3"/>
    <s v="LY010103"/>
    <s v="incidents_hazardous_facilities"/>
    <x v="38"/>
    <x v="294"/>
    <m/>
    <n v="0"/>
    <m/>
    <m/>
    <m/>
    <m/>
    <n v="7"/>
    <n v="0"/>
    <n v="0"/>
    <x v="1"/>
    <x v="8"/>
  </r>
  <r>
    <x v="10"/>
    <x v="2"/>
    <s v="Libya"/>
    <s v="LY01"/>
    <x v="1"/>
    <s v="LY0101"/>
    <x v="3"/>
    <s v="LY010103"/>
    <s v="incidents_hazardous_facilities"/>
    <x v="38"/>
    <x v="295"/>
    <m/>
    <n v="6"/>
    <m/>
    <m/>
    <m/>
    <m/>
    <n v="7"/>
    <n v="85.71"/>
    <n v="0.85709999999999997"/>
    <x v="1"/>
    <x v="8"/>
  </r>
  <r>
    <x v="10"/>
    <x v="2"/>
    <s v="Libya"/>
    <s v="LY01"/>
    <x v="1"/>
    <s v="LY0101"/>
    <x v="3"/>
    <s v="LY010103"/>
    <s v="incidents_hazardous_facilities"/>
    <x v="38"/>
    <x v="15"/>
    <m/>
    <n v="2"/>
    <m/>
    <m/>
    <m/>
    <m/>
    <n v="7"/>
    <n v="28.57"/>
    <n v="0.28570000000000001"/>
    <x v="1"/>
    <x v="8"/>
  </r>
  <r>
    <x v="10"/>
    <x v="2"/>
    <s v="Libya"/>
    <s v="LY01"/>
    <x v="1"/>
    <s v="LY0101"/>
    <x v="3"/>
    <s v="LY010103"/>
    <s v="incidents_hazardous_facilities"/>
    <x v="38"/>
    <x v="48"/>
    <m/>
    <n v="0"/>
    <m/>
    <m/>
    <m/>
    <m/>
    <n v="7"/>
    <n v="0"/>
    <n v="0"/>
    <x v="1"/>
    <x v="8"/>
  </r>
  <r>
    <x v="10"/>
    <x v="2"/>
    <s v="Libya"/>
    <s v="LY01"/>
    <x v="1"/>
    <s v="LY0101"/>
    <x v="3"/>
    <s v="LY010103"/>
    <s v="incidents_hazardous_facilities"/>
    <x v="38"/>
    <x v="296"/>
    <m/>
    <n v="1"/>
    <m/>
    <m/>
    <m/>
    <m/>
    <n v="7"/>
    <n v="14.29"/>
    <n v="0.1429"/>
    <x v="1"/>
    <x v="8"/>
  </r>
  <r>
    <x v="10"/>
    <x v="2"/>
    <s v="Libya"/>
    <s v="LY01"/>
    <x v="1"/>
    <s v="LY0101"/>
    <x v="3"/>
    <s v="LY010103"/>
    <s v="incidents_hazardous_facilities"/>
    <x v="38"/>
    <x v="297"/>
    <m/>
    <n v="0"/>
    <m/>
    <m/>
    <m/>
    <m/>
    <n v="7"/>
    <n v="0"/>
    <n v="0"/>
    <x v="1"/>
    <x v="8"/>
  </r>
  <r>
    <x v="10"/>
    <x v="2"/>
    <s v="Libya"/>
    <s v="LY01"/>
    <x v="1"/>
    <s v="LY0101"/>
    <x v="3"/>
    <s v="LY010103"/>
    <s v="incidents_hazardous_facilities"/>
    <x v="38"/>
    <x v="298"/>
    <m/>
    <n v="1"/>
    <m/>
    <m/>
    <m/>
    <m/>
    <n v="7"/>
    <n v="14.29"/>
    <n v="0.1429"/>
    <x v="1"/>
    <x v="8"/>
  </r>
  <r>
    <x v="10"/>
    <x v="2"/>
    <s v="Libya"/>
    <s v="LY01"/>
    <x v="1"/>
    <s v="LY0101"/>
    <x v="4"/>
    <s v="LY010104"/>
    <s v="incidents_hazardous_facilities"/>
    <x v="38"/>
    <x v="290"/>
    <m/>
    <n v="0"/>
    <m/>
    <m/>
    <m/>
    <m/>
    <n v="1"/>
    <n v="0"/>
    <n v="0"/>
    <x v="1"/>
    <x v="9"/>
  </r>
  <r>
    <x v="10"/>
    <x v="2"/>
    <s v="Libya"/>
    <s v="LY01"/>
    <x v="1"/>
    <s v="LY0101"/>
    <x v="4"/>
    <s v="LY010104"/>
    <s v="incidents_hazardous_facilities"/>
    <x v="38"/>
    <x v="291"/>
    <m/>
    <n v="0"/>
    <m/>
    <m/>
    <m/>
    <m/>
    <n v="1"/>
    <n v="0"/>
    <n v="0"/>
    <x v="1"/>
    <x v="9"/>
  </r>
  <r>
    <x v="10"/>
    <x v="2"/>
    <s v="Libya"/>
    <s v="LY01"/>
    <x v="1"/>
    <s v="LY0101"/>
    <x v="4"/>
    <s v="LY010104"/>
    <s v="incidents_hazardous_facilities"/>
    <x v="38"/>
    <x v="292"/>
    <m/>
    <n v="0"/>
    <m/>
    <m/>
    <m/>
    <m/>
    <n v="1"/>
    <n v="0"/>
    <n v="0"/>
    <x v="1"/>
    <x v="9"/>
  </r>
  <r>
    <x v="10"/>
    <x v="2"/>
    <s v="Libya"/>
    <s v="LY01"/>
    <x v="1"/>
    <s v="LY0101"/>
    <x v="4"/>
    <s v="LY010104"/>
    <s v="incidents_hazardous_facilities"/>
    <x v="38"/>
    <x v="293"/>
    <m/>
    <n v="0"/>
    <m/>
    <m/>
    <m/>
    <m/>
    <n v="1"/>
    <n v="0"/>
    <n v="0"/>
    <x v="1"/>
    <x v="9"/>
  </r>
  <r>
    <x v="10"/>
    <x v="2"/>
    <s v="Libya"/>
    <s v="LY01"/>
    <x v="1"/>
    <s v="LY0101"/>
    <x v="4"/>
    <s v="LY010104"/>
    <s v="incidents_hazardous_facilities"/>
    <x v="38"/>
    <x v="294"/>
    <m/>
    <n v="0"/>
    <m/>
    <m/>
    <m/>
    <m/>
    <n v="1"/>
    <n v="0"/>
    <n v="0"/>
    <x v="1"/>
    <x v="9"/>
  </r>
  <r>
    <x v="10"/>
    <x v="2"/>
    <s v="Libya"/>
    <s v="LY01"/>
    <x v="1"/>
    <s v="LY0101"/>
    <x v="4"/>
    <s v="LY010104"/>
    <s v="incidents_hazardous_facilities"/>
    <x v="38"/>
    <x v="295"/>
    <m/>
    <n v="0"/>
    <m/>
    <m/>
    <m/>
    <m/>
    <n v="1"/>
    <n v="0"/>
    <n v="0"/>
    <x v="1"/>
    <x v="9"/>
  </r>
  <r>
    <x v="10"/>
    <x v="2"/>
    <s v="Libya"/>
    <s v="LY01"/>
    <x v="1"/>
    <s v="LY0101"/>
    <x v="4"/>
    <s v="LY010104"/>
    <s v="incidents_hazardous_facilities"/>
    <x v="38"/>
    <x v="15"/>
    <m/>
    <n v="1"/>
    <m/>
    <m/>
    <m/>
    <m/>
    <n v="1"/>
    <n v="100"/>
    <n v="1"/>
    <x v="1"/>
    <x v="9"/>
  </r>
  <r>
    <x v="10"/>
    <x v="2"/>
    <s v="Libya"/>
    <s v="LY01"/>
    <x v="1"/>
    <s v="LY0101"/>
    <x v="4"/>
    <s v="LY010104"/>
    <s v="incidents_hazardous_facilities"/>
    <x v="38"/>
    <x v="48"/>
    <m/>
    <n v="0"/>
    <m/>
    <m/>
    <m/>
    <m/>
    <n v="1"/>
    <n v="0"/>
    <n v="0"/>
    <x v="1"/>
    <x v="9"/>
  </r>
  <r>
    <x v="10"/>
    <x v="2"/>
    <s v="Libya"/>
    <s v="LY01"/>
    <x v="1"/>
    <s v="LY0101"/>
    <x v="4"/>
    <s v="LY010104"/>
    <s v="incidents_hazardous_facilities"/>
    <x v="38"/>
    <x v="296"/>
    <m/>
    <n v="0"/>
    <m/>
    <m/>
    <m/>
    <m/>
    <n v="1"/>
    <n v="0"/>
    <n v="0"/>
    <x v="1"/>
    <x v="9"/>
  </r>
  <r>
    <x v="10"/>
    <x v="2"/>
    <s v="Libya"/>
    <s v="LY01"/>
    <x v="1"/>
    <s v="LY0101"/>
    <x v="4"/>
    <s v="LY010104"/>
    <s v="incidents_hazardous_facilities"/>
    <x v="38"/>
    <x v="297"/>
    <m/>
    <n v="0"/>
    <m/>
    <m/>
    <m/>
    <m/>
    <n v="1"/>
    <n v="0"/>
    <n v="0"/>
    <x v="1"/>
    <x v="9"/>
  </r>
  <r>
    <x v="10"/>
    <x v="2"/>
    <s v="Libya"/>
    <s v="LY01"/>
    <x v="1"/>
    <s v="LY0101"/>
    <x v="4"/>
    <s v="LY010104"/>
    <s v="incidents_hazardous_facilities"/>
    <x v="38"/>
    <x v="298"/>
    <m/>
    <n v="0"/>
    <m/>
    <m/>
    <m/>
    <m/>
    <n v="1"/>
    <n v="0"/>
    <n v="0"/>
    <x v="1"/>
    <x v="9"/>
  </r>
  <r>
    <x v="10"/>
    <x v="2"/>
    <s v="Libya"/>
    <s v="LY01"/>
    <x v="1"/>
    <s v="LY0101"/>
    <x v="5"/>
    <s v="LY010105"/>
    <s v="incidents_hazardous_facilities"/>
    <x v="38"/>
    <x v="290"/>
    <m/>
    <n v="0"/>
    <m/>
    <m/>
    <m/>
    <m/>
    <n v="5"/>
    <n v="0"/>
    <n v="0"/>
    <x v="1"/>
    <x v="10"/>
  </r>
  <r>
    <x v="10"/>
    <x v="2"/>
    <s v="Libya"/>
    <s v="LY01"/>
    <x v="1"/>
    <s v="LY0101"/>
    <x v="5"/>
    <s v="LY010105"/>
    <s v="incidents_hazardous_facilities"/>
    <x v="38"/>
    <x v="291"/>
    <m/>
    <n v="0"/>
    <m/>
    <m/>
    <m/>
    <m/>
    <n v="5"/>
    <n v="0"/>
    <n v="0"/>
    <x v="1"/>
    <x v="10"/>
  </r>
  <r>
    <x v="10"/>
    <x v="2"/>
    <s v="Libya"/>
    <s v="LY01"/>
    <x v="1"/>
    <s v="LY0101"/>
    <x v="5"/>
    <s v="LY010105"/>
    <s v="incidents_hazardous_facilities"/>
    <x v="38"/>
    <x v="292"/>
    <m/>
    <n v="0"/>
    <m/>
    <m/>
    <m/>
    <m/>
    <n v="5"/>
    <n v="0"/>
    <n v="0"/>
    <x v="1"/>
    <x v="10"/>
  </r>
  <r>
    <x v="10"/>
    <x v="2"/>
    <s v="Libya"/>
    <s v="LY01"/>
    <x v="1"/>
    <s v="LY0101"/>
    <x v="5"/>
    <s v="LY010105"/>
    <s v="incidents_hazardous_facilities"/>
    <x v="38"/>
    <x v="293"/>
    <m/>
    <n v="0"/>
    <m/>
    <m/>
    <m/>
    <m/>
    <n v="5"/>
    <n v="0"/>
    <n v="0"/>
    <x v="1"/>
    <x v="10"/>
  </r>
  <r>
    <x v="10"/>
    <x v="2"/>
    <s v="Libya"/>
    <s v="LY01"/>
    <x v="1"/>
    <s v="LY0101"/>
    <x v="5"/>
    <s v="LY010105"/>
    <s v="incidents_hazardous_facilities"/>
    <x v="38"/>
    <x v="294"/>
    <m/>
    <n v="0"/>
    <m/>
    <m/>
    <m/>
    <m/>
    <n v="5"/>
    <n v="0"/>
    <n v="0"/>
    <x v="1"/>
    <x v="10"/>
  </r>
  <r>
    <x v="10"/>
    <x v="2"/>
    <s v="Libya"/>
    <s v="LY01"/>
    <x v="1"/>
    <s v="LY0101"/>
    <x v="5"/>
    <s v="LY010105"/>
    <s v="incidents_hazardous_facilities"/>
    <x v="38"/>
    <x v="295"/>
    <m/>
    <n v="5"/>
    <m/>
    <m/>
    <m/>
    <m/>
    <n v="5"/>
    <n v="100"/>
    <n v="1"/>
    <x v="1"/>
    <x v="10"/>
  </r>
  <r>
    <x v="10"/>
    <x v="2"/>
    <s v="Libya"/>
    <s v="LY01"/>
    <x v="1"/>
    <s v="LY0101"/>
    <x v="5"/>
    <s v="LY010105"/>
    <s v="incidents_hazardous_facilities"/>
    <x v="38"/>
    <x v="15"/>
    <m/>
    <n v="2"/>
    <m/>
    <m/>
    <m/>
    <m/>
    <n v="5"/>
    <n v="40"/>
    <n v="0.4"/>
    <x v="1"/>
    <x v="10"/>
  </r>
  <r>
    <x v="10"/>
    <x v="2"/>
    <s v="Libya"/>
    <s v="LY01"/>
    <x v="1"/>
    <s v="LY0101"/>
    <x v="5"/>
    <s v="LY010105"/>
    <s v="incidents_hazardous_facilities"/>
    <x v="38"/>
    <x v="48"/>
    <m/>
    <n v="0"/>
    <m/>
    <m/>
    <m/>
    <m/>
    <n v="5"/>
    <n v="0"/>
    <n v="0"/>
    <x v="1"/>
    <x v="10"/>
  </r>
  <r>
    <x v="10"/>
    <x v="2"/>
    <s v="Libya"/>
    <s v="LY01"/>
    <x v="1"/>
    <s v="LY0101"/>
    <x v="5"/>
    <s v="LY010105"/>
    <s v="incidents_hazardous_facilities"/>
    <x v="38"/>
    <x v="296"/>
    <m/>
    <n v="0"/>
    <m/>
    <m/>
    <m/>
    <m/>
    <n v="5"/>
    <n v="0"/>
    <n v="0"/>
    <x v="1"/>
    <x v="10"/>
  </r>
  <r>
    <x v="10"/>
    <x v="2"/>
    <s v="Libya"/>
    <s v="LY01"/>
    <x v="1"/>
    <s v="LY0101"/>
    <x v="5"/>
    <s v="LY010105"/>
    <s v="incidents_hazardous_facilities"/>
    <x v="38"/>
    <x v="297"/>
    <m/>
    <n v="0"/>
    <m/>
    <m/>
    <m/>
    <m/>
    <n v="5"/>
    <n v="0"/>
    <n v="0"/>
    <x v="1"/>
    <x v="10"/>
  </r>
  <r>
    <x v="10"/>
    <x v="2"/>
    <s v="Libya"/>
    <s v="LY01"/>
    <x v="1"/>
    <s v="LY0101"/>
    <x v="5"/>
    <s v="LY010105"/>
    <s v="incidents_hazardous_facilities"/>
    <x v="38"/>
    <x v="298"/>
    <m/>
    <n v="0"/>
    <m/>
    <m/>
    <m/>
    <m/>
    <n v="5"/>
    <n v="0"/>
    <n v="0"/>
    <x v="1"/>
    <x v="10"/>
  </r>
  <r>
    <x v="10"/>
    <x v="2"/>
    <s v="Libya"/>
    <s v="LY01"/>
    <x v="2"/>
    <s v="LY0102"/>
    <x v="6"/>
    <s v="LY010201"/>
    <s v="incidents_hazardous_facilities"/>
    <x v="38"/>
    <x v="290"/>
    <m/>
    <n v="0"/>
    <m/>
    <m/>
    <m/>
    <m/>
    <n v="6"/>
    <n v="0"/>
    <n v="0"/>
    <x v="2"/>
    <x v="11"/>
  </r>
  <r>
    <x v="10"/>
    <x v="2"/>
    <s v="Libya"/>
    <s v="LY01"/>
    <x v="2"/>
    <s v="LY0102"/>
    <x v="6"/>
    <s v="LY010201"/>
    <s v="incidents_hazardous_facilities"/>
    <x v="38"/>
    <x v="291"/>
    <m/>
    <n v="0"/>
    <m/>
    <m/>
    <m/>
    <m/>
    <n v="6"/>
    <n v="0"/>
    <n v="0"/>
    <x v="2"/>
    <x v="11"/>
  </r>
  <r>
    <x v="10"/>
    <x v="2"/>
    <s v="Libya"/>
    <s v="LY01"/>
    <x v="2"/>
    <s v="LY0102"/>
    <x v="6"/>
    <s v="LY010201"/>
    <s v="incidents_hazardous_facilities"/>
    <x v="38"/>
    <x v="292"/>
    <m/>
    <n v="1"/>
    <m/>
    <m/>
    <m/>
    <m/>
    <n v="6"/>
    <n v="16.670000000000002"/>
    <n v="0.16670000000000001"/>
    <x v="2"/>
    <x v="11"/>
  </r>
  <r>
    <x v="10"/>
    <x v="2"/>
    <s v="Libya"/>
    <s v="LY01"/>
    <x v="2"/>
    <s v="LY0102"/>
    <x v="6"/>
    <s v="LY010201"/>
    <s v="incidents_hazardous_facilities"/>
    <x v="38"/>
    <x v="293"/>
    <m/>
    <n v="1"/>
    <m/>
    <m/>
    <m/>
    <m/>
    <n v="6"/>
    <n v="16.670000000000002"/>
    <n v="0.16670000000000001"/>
    <x v="2"/>
    <x v="11"/>
  </r>
  <r>
    <x v="10"/>
    <x v="2"/>
    <s v="Libya"/>
    <s v="LY01"/>
    <x v="2"/>
    <s v="LY0102"/>
    <x v="6"/>
    <s v="LY010201"/>
    <s v="incidents_hazardous_facilities"/>
    <x v="38"/>
    <x v="294"/>
    <m/>
    <n v="0"/>
    <m/>
    <m/>
    <m/>
    <m/>
    <n v="6"/>
    <n v="0"/>
    <n v="0"/>
    <x v="2"/>
    <x v="11"/>
  </r>
  <r>
    <x v="10"/>
    <x v="2"/>
    <s v="Libya"/>
    <s v="LY01"/>
    <x v="2"/>
    <s v="LY0102"/>
    <x v="6"/>
    <s v="LY010201"/>
    <s v="incidents_hazardous_facilities"/>
    <x v="38"/>
    <x v="295"/>
    <m/>
    <n v="4"/>
    <m/>
    <m/>
    <m/>
    <m/>
    <n v="6"/>
    <n v="66.67"/>
    <n v="0.66670000000000007"/>
    <x v="2"/>
    <x v="11"/>
  </r>
  <r>
    <x v="10"/>
    <x v="2"/>
    <s v="Libya"/>
    <s v="LY01"/>
    <x v="2"/>
    <s v="LY0102"/>
    <x v="6"/>
    <s v="LY010201"/>
    <s v="incidents_hazardous_facilities"/>
    <x v="38"/>
    <x v="15"/>
    <m/>
    <n v="6"/>
    <m/>
    <m/>
    <m/>
    <m/>
    <n v="6"/>
    <n v="100"/>
    <n v="1"/>
    <x v="2"/>
    <x v="11"/>
  </r>
  <r>
    <x v="10"/>
    <x v="2"/>
    <s v="Libya"/>
    <s v="LY01"/>
    <x v="2"/>
    <s v="LY0102"/>
    <x v="6"/>
    <s v="LY010201"/>
    <s v="incidents_hazardous_facilities"/>
    <x v="38"/>
    <x v="48"/>
    <m/>
    <n v="0"/>
    <m/>
    <m/>
    <m/>
    <m/>
    <n v="6"/>
    <n v="0"/>
    <n v="0"/>
    <x v="2"/>
    <x v="11"/>
  </r>
  <r>
    <x v="10"/>
    <x v="2"/>
    <s v="Libya"/>
    <s v="LY01"/>
    <x v="2"/>
    <s v="LY0102"/>
    <x v="6"/>
    <s v="LY010201"/>
    <s v="incidents_hazardous_facilities"/>
    <x v="38"/>
    <x v="296"/>
    <m/>
    <n v="0"/>
    <m/>
    <m/>
    <m/>
    <m/>
    <n v="6"/>
    <n v="0"/>
    <n v="0"/>
    <x v="2"/>
    <x v="11"/>
  </r>
  <r>
    <x v="10"/>
    <x v="2"/>
    <s v="Libya"/>
    <s v="LY01"/>
    <x v="2"/>
    <s v="LY0102"/>
    <x v="6"/>
    <s v="LY010201"/>
    <s v="incidents_hazardous_facilities"/>
    <x v="38"/>
    <x v="297"/>
    <m/>
    <n v="0"/>
    <m/>
    <m/>
    <m/>
    <m/>
    <n v="6"/>
    <n v="0"/>
    <n v="0"/>
    <x v="2"/>
    <x v="11"/>
  </r>
  <r>
    <x v="10"/>
    <x v="2"/>
    <s v="Libya"/>
    <s v="LY01"/>
    <x v="2"/>
    <s v="LY0102"/>
    <x v="6"/>
    <s v="LY010201"/>
    <s v="incidents_hazardous_facilities"/>
    <x v="38"/>
    <x v="298"/>
    <m/>
    <n v="0"/>
    <m/>
    <m/>
    <m/>
    <m/>
    <n v="6"/>
    <n v="0"/>
    <n v="0"/>
    <x v="2"/>
    <x v="11"/>
  </r>
  <r>
    <x v="10"/>
    <x v="2"/>
    <s v="Libya"/>
    <s v="LY01"/>
    <x v="2"/>
    <s v="LY0102"/>
    <x v="7"/>
    <s v="LY010202"/>
    <s v="incidents_hazardous_facilities"/>
    <x v="38"/>
    <x v="290"/>
    <m/>
    <n v="0"/>
    <m/>
    <m/>
    <m/>
    <m/>
    <n v="6"/>
    <n v="0"/>
    <n v="0"/>
    <x v="2"/>
    <x v="2"/>
  </r>
  <r>
    <x v="10"/>
    <x v="2"/>
    <s v="Libya"/>
    <s v="LY01"/>
    <x v="2"/>
    <s v="LY0102"/>
    <x v="7"/>
    <s v="LY010202"/>
    <s v="incidents_hazardous_facilities"/>
    <x v="38"/>
    <x v="291"/>
    <m/>
    <n v="1"/>
    <m/>
    <m/>
    <m/>
    <m/>
    <n v="6"/>
    <n v="16.670000000000002"/>
    <n v="0.16670000000000001"/>
    <x v="2"/>
    <x v="2"/>
  </r>
  <r>
    <x v="10"/>
    <x v="2"/>
    <s v="Libya"/>
    <s v="LY01"/>
    <x v="2"/>
    <s v="LY0102"/>
    <x v="7"/>
    <s v="LY010202"/>
    <s v="incidents_hazardous_facilities"/>
    <x v="38"/>
    <x v="292"/>
    <m/>
    <n v="2"/>
    <m/>
    <m/>
    <m/>
    <m/>
    <n v="6"/>
    <n v="33.33"/>
    <n v="0.33329999999999999"/>
    <x v="2"/>
    <x v="2"/>
  </r>
  <r>
    <x v="10"/>
    <x v="2"/>
    <s v="Libya"/>
    <s v="LY01"/>
    <x v="2"/>
    <s v="LY0102"/>
    <x v="7"/>
    <s v="LY010202"/>
    <s v="incidents_hazardous_facilities"/>
    <x v="38"/>
    <x v="293"/>
    <m/>
    <n v="0"/>
    <m/>
    <m/>
    <m/>
    <m/>
    <n v="6"/>
    <n v="0"/>
    <n v="0"/>
    <x v="2"/>
    <x v="2"/>
  </r>
  <r>
    <x v="10"/>
    <x v="2"/>
    <s v="Libya"/>
    <s v="LY01"/>
    <x v="2"/>
    <s v="LY0102"/>
    <x v="7"/>
    <s v="LY010202"/>
    <s v="incidents_hazardous_facilities"/>
    <x v="38"/>
    <x v="294"/>
    <m/>
    <n v="0"/>
    <m/>
    <m/>
    <m/>
    <m/>
    <n v="6"/>
    <n v="0"/>
    <n v="0"/>
    <x v="2"/>
    <x v="2"/>
  </r>
  <r>
    <x v="10"/>
    <x v="2"/>
    <s v="Libya"/>
    <s v="LY01"/>
    <x v="2"/>
    <s v="LY0102"/>
    <x v="7"/>
    <s v="LY010202"/>
    <s v="incidents_hazardous_facilities"/>
    <x v="38"/>
    <x v="295"/>
    <m/>
    <n v="6"/>
    <m/>
    <m/>
    <m/>
    <m/>
    <n v="6"/>
    <n v="100"/>
    <n v="1"/>
    <x v="2"/>
    <x v="2"/>
  </r>
  <r>
    <x v="10"/>
    <x v="2"/>
    <s v="Libya"/>
    <s v="LY01"/>
    <x v="2"/>
    <s v="LY0102"/>
    <x v="7"/>
    <s v="LY010202"/>
    <s v="incidents_hazardous_facilities"/>
    <x v="38"/>
    <x v="15"/>
    <m/>
    <n v="4"/>
    <m/>
    <m/>
    <m/>
    <m/>
    <n v="6"/>
    <n v="66.67"/>
    <n v="0.66670000000000007"/>
    <x v="2"/>
    <x v="2"/>
  </r>
  <r>
    <x v="10"/>
    <x v="2"/>
    <s v="Libya"/>
    <s v="LY01"/>
    <x v="2"/>
    <s v="LY0102"/>
    <x v="7"/>
    <s v="LY010202"/>
    <s v="incidents_hazardous_facilities"/>
    <x v="38"/>
    <x v="48"/>
    <m/>
    <n v="0"/>
    <m/>
    <m/>
    <m/>
    <m/>
    <n v="6"/>
    <n v="0"/>
    <n v="0"/>
    <x v="2"/>
    <x v="2"/>
  </r>
  <r>
    <x v="10"/>
    <x v="2"/>
    <s v="Libya"/>
    <s v="LY01"/>
    <x v="2"/>
    <s v="LY0102"/>
    <x v="7"/>
    <s v="LY010202"/>
    <s v="incidents_hazardous_facilities"/>
    <x v="38"/>
    <x v="296"/>
    <m/>
    <n v="0"/>
    <m/>
    <m/>
    <m/>
    <m/>
    <n v="6"/>
    <n v="0"/>
    <n v="0"/>
    <x v="2"/>
    <x v="2"/>
  </r>
  <r>
    <x v="10"/>
    <x v="2"/>
    <s v="Libya"/>
    <s v="LY01"/>
    <x v="2"/>
    <s v="LY0102"/>
    <x v="7"/>
    <s v="LY010202"/>
    <s v="incidents_hazardous_facilities"/>
    <x v="38"/>
    <x v="297"/>
    <m/>
    <n v="0"/>
    <m/>
    <m/>
    <m/>
    <m/>
    <n v="6"/>
    <n v="0"/>
    <n v="0"/>
    <x v="2"/>
    <x v="2"/>
  </r>
  <r>
    <x v="10"/>
    <x v="2"/>
    <s v="Libya"/>
    <s v="LY01"/>
    <x v="2"/>
    <s v="LY0102"/>
    <x v="7"/>
    <s v="LY010202"/>
    <s v="incidents_hazardous_facilities"/>
    <x v="38"/>
    <x v="298"/>
    <m/>
    <n v="1"/>
    <m/>
    <m/>
    <m/>
    <m/>
    <n v="6"/>
    <n v="16.670000000000002"/>
    <n v="0.16670000000000001"/>
    <x v="2"/>
    <x v="2"/>
  </r>
  <r>
    <x v="10"/>
    <x v="2"/>
    <s v="Libya"/>
    <s v="LY01"/>
    <x v="2"/>
    <s v="LY0102"/>
    <x v="8"/>
    <s v="LY010203"/>
    <s v="incidents_hazardous_facilities"/>
    <x v="38"/>
    <x v="290"/>
    <m/>
    <n v="0"/>
    <m/>
    <m/>
    <m/>
    <m/>
    <n v="7"/>
    <n v="0"/>
    <n v="0"/>
    <x v="2"/>
    <x v="12"/>
  </r>
  <r>
    <x v="10"/>
    <x v="2"/>
    <s v="Libya"/>
    <s v="LY01"/>
    <x v="2"/>
    <s v="LY0102"/>
    <x v="8"/>
    <s v="LY010203"/>
    <s v="incidents_hazardous_facilities"/>
    <x v="38"/>
    <x v="291"/>
    <m/>
    <n v="1"/>
    <m/>
    <m/>
    <m/>
    <m/>
    <n v="7"/>
    <n v="14.29"/>
    <n v="0.1429"/>
    <x v="2"/>
    <x v="12"/>
  </r>
  <r>
    <x v="10"/>
    <x v="2"/>
    <s v="Libya"/>
    <s v="LY01"/>
    <x v="2"/>
    <s v="LY0102"/>
    <x v="8"/>
    <s v="LY010203"/>
    <s v="incidents_hazardous_facilities"/>
    <x v="38"/>
    <x v="292"/>
    <m/>
    <n v="2"/>
    <m/>
    <m/>
    <m/>
    <m/>
    <n v="7"/>
    <n v="28.57"/>
    <n v="0.28570000000000001"/>
    <x v="2"/>
    <x v="12"/>
  </r>
  <r>
    <x v="10"/>
    <x v="2"/>
    <s v="Libya"/>
    <s v="LY01"/>
    <x v="2"/>
    <s v="LY0102"/>
    <x v="8"/>
    <s v="LY010203"/>
    <s v="incidents_hazardous_facilities"/>
    <x v="38"/>
    <x v="293"/>
    <m/>
    <n v="0"/>
    <m/>
    <m/>
    <m/>
    <m/>
    <n v="7"/>
    <n v="0"/>
    <n v="0"/>
    <x v="2"/>
    <x v="12"/>
  </r>
  <r>
    <x v="10"/>
    <x v="2"/>
    <s v="Libya"/>
    <s v="LY01"/>
    <x v="2"/>
    <s v="LY0102"/>
    <x v="8"/>
    <s v="LY010203"/>
    <s v="incidents_hazardous_facilities"/>
    <x v="38"/>
    <x v="294"/>
    <m/>
    <n v="0"/>
    <m/>
    <m/>
    <m/>
    <m/>
    <n v="7"/>
    <n v="0"/>
    <n v="0"/>
    <x v="2"/>
    <x v="12"/>
  </r>
  <r>
    <x v="10"/>
    <x v="2"/>
    <s v="Libya"/>
    <s v="LY01"/>
    <x v="2"/>
    <s v="LY0102"/>
    <x v="8"/>
    <s v="LY010203"/>
    <s v="incidents_hazardous_facilities"/>
    <x v="38"/>
    <x v="295"/>
    <m/>
    <n v="7"/>
    <m/>
    <m/>
    <m/>
    <m/>
    <n v="7"/>
    <n v="100"/>
    <n v="1"/>
    <x v="2"/>
    <x v="12"/>
  </r>
  <r>
    <x v="10"/>
    <x v="2"/>
    <s v="Libya"/>
    <s v="LY01"/>
    <x v="2"/>
    <s v="LY0102"/>
    <x v="8"/>
    <s v="LY010203"/>
    <s v="incidents_hazardous_facilities"/>
    <x v="38"/>
    <x v="15"/>
    <m/>
    <n v="2"/>
    <m/>
    <m/>
    <m/>
    <m/>
    <n v="7"/>
    <n v="28.57"/>
    <n v="0.28570000000000001"/>
    <x v="2"/>
    <x v="12"/>
  </r>
  <r>
    <x v="10"/>
    <x v="2"/>
    <s v="Libya"/>
    <s v="LY01"/>
    <x v="2"/>
    <s v="LY0102"/>
    <x v="8"/>
    <s v="LY010203"/>
    <s v="incidents_hazardous_facilities"/>
    <x v="38"/>
    <x v="48"/>
    <m/>
    <n v="0"/>
    <m/>
    <m/>
    <m/>
    <m/>
    <n v="7"/>
    <n v="0"/>
    <n v="0"/>
    <x v="2"/>
    <x v="12"/>
  </r>
  <r>
    <x v="10"/>
    <x v="2"/>
    <s v="Libya"/>
    <s v="LY01"/>
    <x v="2"/>
    <s v="LY0102"/>
    <x v="8"/>
    <s v="LY010203"/>
    <s v="incidents_hazardous_facilities"/>
    <x v="38"/>
    <x v="296"/>
    <m/>
    <n v="1"/>
    <m/>
    <m/>
    <m/>
    <m/>
    <n v="7"/>
    <n v="14.29"/>
    <n v="0.1429"/>
    <x v="2"/>
    <x v="12"/>
  </r>
  <r>
    <x v="10"/>
    <x v="2"/>
    <s v="Libya"/>
    <s v="LY01"/>
    <x v="2"/>
    <s v="LY0102"/>
    <x v="8"/>
    <s v="LY010203"/>
    <s v="incidents_hazardous_facilities"/>
    <x v="38"/>
    <x v="297"/>
    <m/>
    <n v="0"/>
    <m/>
    <m/>
    <m/>
    <m/>
    <n v="7"/>
    <n v="0"/>
    <n v="0"/>
    <x v="2"/>
    <x v="12"/>
  </r>
  <r>
    <x v="10"/>
    <x v="2"/>
    <s v="Libya"/>
    <s v="LY01"/>
    <x v="2"/>
    <s v="LY0102"/>
    <x v="8"/>
    <s v="LY010203"/>
    <s v="incidents_hazardous_facilities"/>
    <x v="38"/>
    <x v="298"/>
    <m/>
    <n v="0"/>
    <m/>
    <m/>
    <m/>
    <m/>
    <n v="7"/>
    <n v="0"/>
    <n v="0"/>
    <x v="2"/>
    <x v="12"/>
  </r>
  <r>
    <x v="10"/>
    <x v="2"/>
    <s v="Libya"/>
    <s v="LY01"/>
    <x v="3"/>
    <s v="LY0103"/>
    <x v="9"/>
    <s v="LY010301"/>
    <s v="incidents_hazardous_facilities"/>
    <x v="38"/>
    <x v="290"/>
    <m/>
    <n v="0"/>
    <m/>
    <m/>
    <m/>
    <m/>
    <n v="2"/>
    <n v="0"/>
    <n v="0"/>
    <x v="3"/>
    <x v="13"/>
  </r>
  <r>
    <x v="10"/>
    <x v="2"/>
    <s v="Libya"/>
    <s v="LY01"/>
    <x v="3"/>
    <s v="LY0103"/>
    <x v="9"/>
    <s v="LY010301"/>
    <s v="incidents_hazardous_facilities"/>
    <x v="38"/>
    <x v="291"/>
    <m/>
    <n v="0"/>
    <m/>
    <m/>
    <m/>
    <m/>
    <n v="2"/>
    <n v="0"/>
    <n v="0"/>
    <x v="3"/>
    <x v="13"/>
  </r>
  <r>
    <x v="10"/>
    <x v="2"/>
    <s v="Libya"/>
    <s v="LY01"/>
    <x v="3"/>
    <s v="LY0103"/>
    <x v="9"/>
    <s v="LY010301"/>
    <s v="incidents_hazardous_facilities"/>
    <x v="38"/>
    <x v="292"/>
    <m/>
    <n v="0"/>
    <m/>
    <m/>
    <m/>
    <m/>
    <n v="2"/>
    <n v="0"/>
    <n v="0"/>
    <x v="3"/>
    <x v="13"/>
  </r>
  <r>
    <x v="10"/>
    <x v="2"/>
    <s v="Libya"/>
    <s v="LY01"/>
    <x v="3"/>
    <s v="LY0103"/>
    <x v="9"/>
    <s v="LY010301"/>
    <s v="incidents_hazardous_facilities"/>
    <x v="38"/>
    <x v="293"/>
    <m/>
    <n v="0"/>
    <m/>
    <m/>
    <m/>
    <m/>
    <n v="2"/>
    <n v="0"/>
    <n v="0"/>
    <x v="3"/>
    <x v="13"/>
  </r>
  <r>
    <x v="10"/>
    <x v="2"/>
    <s v="Libya"/>
    <s v="LY01"/>
    <x v="3"/>
    <s v="LY0103"/>
    <x v="9"/>
    <s v="LY010301"/>
    <s v="incidents_hazardous_facilities"/>
    <x v="38"/>
    <x v="294"/>
    <m/>
    <n v="0"/>
    <m/>
    <m/>
    <m/>
    <m/>
    <n v="2"/>
    <n v="0"/>
    <n v="0"/>
    <x v="3"/>
    <x v="13"/>
  </r>
  <r>
    <x v="10"/>
    <x v="2"/>
    <s v="Libya"/>
    <s v="LY01"/>
    <x v="3"/>
    <s v="LY0103"/>
    <x v="9"/>
    <s v="LY010301"/>
    <s v="incidents_hazardous_facilities"/>
    <x v="38"/>
    <x v="295"/>
    <m/>
    <n v="2"/>
    <m/>
    <m/>
    <m/>
    <m/>
    <n v="2"/>
    <n v="100"/>
    <n v="1"/>
    <x v="3"/>
    <x v="13"/>
  </r>
  <r>
    <x v="10"/>
    <x v="2"/>
    <s v="Libya"/>
    <s v="LY01"/>
    <x v="3"/>
    <s v="LY0103"/>
    <x v="9"/>
    <s v="LY010301"/>
    <s v="incidents_hazardous_facilities"/>
    <x v="38"/>
    <x v="15"/>
    <m/>
    <n v="1"/>
    <m/>
    <m/>
    <m/>
    <m/>
    <n v="2"/>
    <n v="50"/>
    <n v="0.5"/>
    <x v="3"/>
    <x v="13"/>
  </r>
  <r>
    <x v="10"/>
    <x v="2"/>
    <s v="Libya"/>
    <s v="LY01"/>
    <x v="3"/>
    <s v="LY0103"/>
    <x v="9"/>
    <s v="LY010301"/>
    <s v="incidents_hazardous_facilities"/>
    <x v="38"/>
    <x v="48"/>
    <m/>
    <n v="0"/>
    <m/>
    <m/>
    <m/>
    <m/>
    <n v="2"/>
    <n v="0"/>
    <n v="0"/>
    <x v="3"/>
    <x v="13"/>
  </r>
  <r>
    <x v="10"/>
    <x v="2"/>
    <s v="Libya"/>
    <s v="LY01"/>
    <x v="3"/>
    <s v="LY0103"/>
    <x v="9"/>
    <s v="LY010301"/>
    <s v="incidents_hazardous_facilities"/>
    <x v="38"/>
    <x v="296"/>
    <m/>
    <n v="0"/>
    <m/>
    <m/>
    <m/>
    <m/>
    <n v="2"/>
    <n v="0"/>
    <n v="0"/>
    <x v="3"/>
    <x v="13"/>
  </r>
  <r>
    <x v="10"/>
    <x v="2"/>
    <s v="Libya"/>
    <s v="LY01"/>
    <x v="3"/>
    <s v="LY0103"/>
    <x v="9"/>
    <s v="LY010301"/>
    <s v="incidents_hazardous_facilities"/>
    <x v="38"/>
    <x v="297"/>
    <m/>
    <n v="0"/>
    <m/>
    <m/>
    <m/>
    <m/>
    <n v="2"/>
    <n v="0"/>
    <n v="0"/>
    <x v="3"/>
    <x v="13"/>
  </r>
  <r>
    <x v="10"/>
    <x v="2"/>
    <s v="Libya"/>
    <s v="LY01"/>
    <x v="3"/>
    <s v="LY0103"/>
    <x v="9"/>
    <s v="LY010301"/>
    <s v="incidents_hazardous_facilities"/>
    <x v="38"/>
    <x v="298"/>
    <m/>
    <n v="0"/>
    <m/>
    <m/>
    <m/>
    <m/>
    <n v="2"/>
    <n v="0"/>
    <n v="0"/>
    <x v="3"/>
    <x v="13"/>
  </r>
  <r>
    <x v="10"/>
    <x v="2"/>
    <s v="Libya"/>
    <s v="LY01"/>
    <x v="3"/>
    <s v="LY0103"/>
    <x v="10"/>
    <s v="LY010302"/>
    <s v="incidents_hazardous_facilities"/>
    <x v="38"/>
    <x v="290"/>
    <m/>
    <n v="0"/>
    <m/>
    <m/>
    <m/>
    <m/>
    <n v="4"/>
    <n v="0"/>
    <n v="0"/>
    <x v="3"/>
    <x v="14"/>
  </r>
  <r>
    <x v="10"/>
    <x v="2"/>
    <s v="Libya"/>
    <s v="LY01"/>
    <x v="3"/>
    <s v="LY0103"/>
    <x v="10"/>
    <s v="LY010302"/>
    <s v="incidents_hazardous_facilities"/>
    <x v="38"/>
    <x v="291"/>
    <m/>
    <n v="0"/>
    <m/>
    <m/>
    <m/>
    <m/>
    <n v="4"/>
    <n v="0"/>
    <n v="0"/>
    <x v="3"/>
    <x v="14"/>
  </r>
  <r>
    <x v="10"/>
    <x v="2"/>
    <s v="Libya"/>
    <s v="LY01"/>
    <x v="3"/>
    <s v="LY0103"/>
    <x v="10"/>
    <s v="LY010302"/>
    <s v="incidents_hazardous_facilities"/>
    <x v="38"/>
    <x v="292"/>
    <m/>
    <n v="1"/>
    <m/>
    <m/>
    <m/>
    <m/>
    <n v="4"/>
    <n v="25"/>
    <n v="0.25"/>
    <x v="3"/>
    <x v="14"/>
  </r>
  <r>
    <x v="10"/>
    <x v="2"/>
    <s v="Libya"/>
    <s v="LY01"/>
    <x v="3"/>
    <s v="LY0103"/>
    <x v="10"/>
    <s v="LY010302"/>
    <s v="incidents_hazardous_facilities"/>
    <x v="38"/>
    <x v="293"/>
    <m/>
    <n v="0"/>
    <m/>
    <m/>
    <m/>
    <m/>
    <n v="4"/>
    <n v="0"/>
    <n v="0"/>
    <x v="3"/>
    <x v="14"/>
  </r>
  <r>
    <x v="10"/>
    <x v="2"/>
    <s v="Libya"/>
    <s v="LY01"/>
    <x v="3"/>
    <s v="LY0103"/>
    <x v="10"/>
    <s v="LY010302"/>
    <s v="incidents_hazardous_facilities"/>
    <x v="38"/>
    <x v="294"/>
    <m/>
    <n v="0"/>
    <m/>
    <m/>
    <m/>
    <m/>
    <n v="4"/>
    <n v="0"/>
    <n v="0"/>
    <x v="3"/>
    <x v="14"/>
  </r>
  <r>
    <x v="10"/>
    <x v="2"/>
    <s v="Libya"/>
    <s v="LY01"/>
    <x v="3"/>
    <s v="LY0103"/>
    <x v="10"/>
    <s v="LY010302"/>
    <s v="incidents_hazardous_facilities"/>
    <x v="38"/>
    <x v="295"/>
    <m/>
    <n v="4"/>
    <m/>
    <m/>
    <m/>
    <m/>
    <n v="4"/>
    <n v="100"/>
    <n v="1"/>
    <x v="3"/>
    <x v="14"/>
  </r>
  <r>
    <x v="10"/>
    <x v="2"/>
    <s v="Libya"/>
    <s v="LY01"/>
    <x v="3"/>
    <s v="LY0103"/>
    <x v="10"/>
    <s v="LY010302"/>
    <s v="incidents_hazardous_facilities"/>
    <x v="38"/>
    <x v="15"/>
    <m/>
    <n v="0"/>
    <m/>
    <m/>
    <m/>
    <m/>
    <n v="4"/>
    <n v="0"/>
    <n v="0"/>
    <x v="3"/>
    <x v="14"/>
  </r>
  <r>
    <x v="10"/>
    <x v="2"/>
    <s v="Libya"/>
    <s v="LY01"/>
    <x v="3"/>
    <s v="LY0103"/>
    <x v="10"/>
    <s v="LY010302"/>
    <s v="incidents_hazardous_facilities"/>
    <x v="38"/>
    <x v="48"/>
    <m/>
    <n v="0"/>
    <m/>
    <m/>
    <m/>
    <m/>
    <n v="4"/>
    <n v="0"/>
    <n v="0"/>
    <x v="3"/>
    <x v="14"/>
  </r>
  <r>
    <x v="10"/>
    <x v="2"/>
    <s v="Libya"/>
    <s v="LY01"/>
    <x v="3"/>
    <s v="LY0103"/>
    <x v="10"/>
    <s v="LY010302"/>
    <s v="incidents_hazardous_facilities"/>
    <x v="38"/>
    <x v="296"/>
    <m/>
    <n v="0"/>
    <m/>
    <m/>
    <m/>
    <m/>
    <n v="4"/>
    <n v="0"/>
    <n v="0"/>
    <x v="3"/>
    <x v="14"/>
  </r>
  <r>
    <x v="10"/>
    <x v="2"/>
    <s v="Libya"/>
    <s v="LY01"/>
    <x v="3"/>
    <s v="LY0103"/>
    <x v="10"/>
    <s v="LY010302"/>
    <s v="incidents_hazardous_facilities"/>
    <x v="38"/>
    <x v="297"/>
    <m/>
    <n v="0"/>
    <m/>
    <m/>
    <m/>
    <m/>
    <n v="4"/>
    <n v="0"/>
    <n v="0"/>
    <x v="3"/>
    <x v="14"/>
  </r>
  <r>
    <x v="10"/>
    <x v="2"/>
    <s v="Libya"/>
    <s v="LY01"/>
    <x v="3"/>
    <s v="LY0103"/>
    <x v="10"/>
    <s v="LY010302"/>
    <s v="incidents_hazardous_facilities"/>
    <x v="38"/>
    <x v="298"/>
    <m/>
    <n v="0"/>
    <m/>
    <m/>
    <m/>
    <m/>
    <n v="4"/>
    <n v="0"/>
    <n v="0"/>
    <x v="3"/>
    <x v="14"/>
  </r>
  <r>
    <x v="10"/>
    <x v="2"/>
    <s v="Libya"/>
    <s v="LY01"/>
    <x v="3"/>
    <s v="LY0103"/>
    <x v="11"/>
    <s v="LY010303"/>
    <s v="incidents_hazardous_facilities"/>
    <x v="38"/>
    <x v="290"/>
    <m/>
    <n v="0"/>
    <m/>
    <m/>
    <m/>
    <m/>
    <n v="3"/>
    <n v="0"/>
    <n v="0"/>
    <x v="3"/>
    <x v="15"/>
  </r>
  <r>
    <x v="10"/>
    <x v="2"/>
    <s v="Libya"/>
    <s v="LY01"/>
    <x v="3"/>
    <s v="LY0103"/>
    <x v="11"/>
    <s v="LY010303"/>
    <s v="incidents_hazardous_facilities"/>
    <x v="38"/>
    <x v="291"/>
    <m/>
    <n v="0"/>
    <m/>
    <m/>
    <m/>
    <m/>
    <n v="3"/>
    <n v="0"/>
    <n v="0"/>
    <x v="3"/>
    <x v="15"/>
  </r>
  <r>
    <x v="10"/>
    <x v="2"/>
    <s v="Libya"/>
    <s v="LY01"/>
    <x v="3"/>
    <s v="LY0103"/>
    <x v="11"/>
    <s v="LY010303"/>
    <s v="incidents_hazardous_facilities"/>
    <x v="38"/>
    <x v="292"/>
    <m/>
    <n v="0"/>
    <m/>
    <m/>
    <m/>
    <m/>
    <n v="3"/>
    <n v="0"/>
    <n v="0"/>
    <x v="3"/>
    <x v="15"/>
  </r>
  <r>
    <x v="10"/>
    <x v="2"/>
    <s v="Libya"/>
    <s v="LY01"/>
    <x v="3"/>
    <s v="LY0103"/>
    <x v="11"/>
    <s v="LY010303"/>
    <s v="incidents_hazardous_facilities"/>
    <x v="38"/>
    <x v="293"/>
    <m/>
    <n v="0"/>
    <m/>
    <m/>
    <m/>
    <m/>
    <n v="3"/>
    <n v="0"/>
    <n v="0"/>
    <x v="3"/>
    <x v="15"/>
  </r>
  <r>
    <x v="10"/>
    <x v="2"/>
    <s v="Libya"/>
    <s v="LY01"/>
    <x v="3"/>
    <s v="LY0103"/>
    <x v="11"/>
    <s v="LY010303"/>
    <s v="incidents_hazardous_facilities"/>
    <x v="38"/>
    <x v="294"/>
    <m/>
    <n v="0"/>
    <m/>
    <m/>
    <m/>
    <m/>
    <n v="3"/>
    <n v="0"/>
    <n v="0"/>
    <x v="3"/>
    <x v="15"/>
  </r>
  <r>
    <x v="10"/>
    <x v="2"/>
    <s v="Libya"/>
    <s v="LY01"/>
    <x v="3"/>
    <s v="LY0103"/>
    <x v="11"/>
    <s v="LY010303"/>
    <s v="incidents_hazardous_facilities"/>
    <x v="38"/>
    <x v="295"/>
    <m/>
    <n v="0"/>
    <m/>
    <m/>
    <m/>
    <m/>
    <n v="3"/>
    <n v="0"/>
    <n v="0"/>
    <x v="3"/>
    <x v="15"/>
  </r>
  <r>
    <x v="10"/>
    <x v="2"/>
    <s v="Libya"/>
    <s v="LY01"/>
    <x v="3"/>
    <s v="LY0103"/>
    <x v="11"/>
    <s v="LY010303"/>
    <s v="incidents_hazardous_facilities"/>
    <x v="38"/>
    <x v="15"/>
    <m/>
    <n v="3"/>
    <m/>
    <m/>
    <m/>
    <m/>
    <n v="3"/>
    <n v="100"/>
    <n v="1"/>
    <x v="3"/>
    <x v="15"/>
  </r>
  <r>
    <x v="10"/>
    <x v="2"/>
    <s v="Libya"/>
    <s v="LY01"/>
    <x v="3"/>
    <s v="LY0103"/>
    <x v="11"/>
    <s v="LY010303"/>
    <s v="incidents_hazardous_facilities"/>
    <x v="38"/>
    <x v="48"/>
    <m/>
    <n v="0"/>
    <m/>
    <m/>
    <m/>
    <m/>
    <n v="3"/>
    <n v="0"/>
    <n v="0"/>
    <x v="3"/>
    <x v="15"/>
  </r>
  <r>
    <x v="10"/>
    <x v="2"/>
    <s v="Libya"/>
    <s v="LY01"/>
    <x v="3"/>
    <s v="LY0103"/>
    <x v="11"/>
    <s v="LY010303"/>
    <s v="incidents_hazardous_facilities"/>
    <x v="38"/>
    <x v="296"/>
    <m/>
    <n v="0"/>
    <m/>
    <m/>
    <m/>
    <m/>
    <n v="3"/>
    <n v="0"/>
    <n v="0"/>
    <x v="3"/>
    <x v="15"/>
  </r>
  <r>
    <x v="10"/>
    <x v="2"/>
    <s v="Libya"/>
    <s v="LY01"/>
    <x v="3"/>
    <s v="LY0103"/>
    <x v="11"/>
    <s v="LY010303"/>
    <s v="incidents_hazardous_facilities"/>
    <x v="38"/>
    <x v="297"/>
    <m/>
    <n v="0"/>
    <m/>
    <m/>
    <m/>
    <m/>
    <n v="3"/>
    <n v="0"/>
    <n v="0"/>
    <x v="3"/>
    <x v="15"/>
  </r>
  <r>
    <x v="10"/>
    <x v="2"/>
    <s v="Libya"/>
    <s v="LY01"/>
    <x v="3"/>
    <s v="LY0103"/>
    <x v="11"/>
    <s v="LY010303"/>
    <s v="incidents_hazardous_facilities"/>
    <x v="38"/>
    <x v="298"/>
    <m/>
    <n v="0"/>
    <m/>
    <m/>
    <m/>
    <m/>
    <n v="3"/>
    <n v="0"/>
    <n v="0"/>
    <x v="3"/>
    <x v="15"/>
  </r>
  <r>
    <x v="10"/>
    <x v="2"/>
    <s v="Libya"/>
    <s v="LY01"/>
    <x v="3"/>
    <s v="LY0103"/>
    <x v="12"/>
    <s v="LY010304"/>
    <s v="incidents_hazardous_facilities"/>
    <x v="38"/>
    <x v="290"/>
    <m/>
    <n v="0"/>
    <m/>
    <m/>
    <m/>
    <m/>
    <n v="14"/>
    <n v="0"/>
    <n v="0"/>
    <x v="3"/>
    <x v="3"/>
  </r>
  <r>
    <x v="10"/>
    <x v="2"/>
    <s v="Libya"/>
    <s v="LY01"/>
    <x v="3"/>
    <s v="LY0103"/>
    <x v="12"/>
    <s v="LY010304"/>
    <s v="incidents_hazardous_facilities"/>
    <x v="38"/>
    <x v="291"/>
    <m/>
    <n v="0"/>
    <m/>
    <m/>
    <m/>
    <m/>
    <n v="14"/>
    <n v="0"/>
    <n v="0"/>
    <x v="3"/>
    <x v="3"/>
  </r>
  <r>
    <x v="10"/>
    <x v="2"/>
    <s v="Libya"/>
    <s v="LY01"/>
    <x v="3"/>
    <s v="LY0103"/>
    <x v="12"/>
    <s v="LY010304"/>
    <s v="incidents_hazardous_facilities"/>
    <x v="38"/>
    <x v="292"/>
    <m/>
    <n v="1"/>
    <m/>
    <m/>
    <m/>
    <m/>
    <n v="14"/>
    <n v="7.14"/>
    <n v="7.1399999999999991E-2"/>
    <x v="3"/>
    <x v="3"/>
  </r>
  <r>
    <x v="10"/>
    <x v="2"/>
    <s v="Libya"/>
    <s v="LY01"/>
    <x v="3"/>
    <s v="LY0103"/>
    <x v="12"/>
    <s v="LY010304"/>
    <s v="incidents_hazardous_facilities"/>
    <x v="38"/>
    <x v="293"/>
    <m/>
    <n v="0"/>
    <m/>
    <m/>
    <m/>
    <m/>
    <n v="14"/>
    <n v="0"/>
    <n v="0"/>
    <x v="3"/>
    <x v="3"/>
  </r>
  <r>
    <x v="10"/>
    <x v="2"/>
    <s v="Libya"/>
    <s v="LY01"/>
    <x v="3"/>
    <s v="LY0103"/>
    <x v="12"/>
    <s v="LY010304"/>
    <s v="incidents_hazardous_facilities"/>
    <x v="38"/>
    <x v="294"/>
    <m/>
    <n v="0"/>
    <m/>
    <m/>
    <m/>
    <m/>
    <n v="14"/>
    <n v="0"/>
    <n v="0"/>
    <x v="3"/>
    <x v="3"/>
  </r>
  <r>
    <x v="10"/>
    <x v="2"/>
    <s v="Libya"/>
    <s v="LY01"/>
    <x v="3"/>
    <s v="LY0103"/>
    <x v="12"/>
    <s v="LY010304"/>
    <s v="incidents_hazardous_facilities"/>
    <x v="38"/>
    <x v="295"/>
    <m/>
    <n v="9"/>
    <m/>
    <m/>
    <m/>
    <m/>
    <n v="14"/>
    <n v="64.290000000000006"/>
    <n v="0.64290000000000003"/>
    <x v="3"/>
    <x v="3"/>
  </r>
  <r>
    <x v="10"/>
    <x v="2"/>
    <s v="Libya"/>
    <s v="LY01"/>
    <x v="3"/>
    <s v="LY0103"/>
    <x v="12"/>
    <s v="LY010304"/>
    <s v="incidents_hazardous_facilities"/>
    <x v="38"/>
    <x v="15"/>
    <m/>
    <n v="10"/>
    <m/>
    <m/>
    <m/>
    <m/>
    <n v="14"/>
    <n v="71.430000000000007"/>
    <n v="0.71430000000000005"/>
    <x v="3"/>
    <x v="3"/>
  </r>
  <r>
    <x v="10"/>
    <x v="2"/>
    <s v="Libya"/>
    <s v="LY01"/>
    <x v="3"/>
    <s v="LY0103"/>
    <x v="12"/>
    <s v="LY010304"/>
    <s v="incidents_hazardous_facilities"/>
    <x v="38"/>
    <x v="48"/>
    <m/>
    <n v="0"/>
    <m/>
    <m/>
    <m/>
    <m/>
    <n v="14"/>
    <n v="0"/>
    <n v="0"/>
    <x v="3"/>
    <x v="3"/>
  </r>
  <r>
    <x v="10"/>
    <x v="2"/>
    <s v="Libya"/>
    <s v="LY01"/>
    <x v="3"/>
    <s v="LY0103"/>
    <x v="12"/>
    <s v="LY010304"/>
    <s v="incidents_hazardous_facilities"/>
    <x v="38"/>
    <x v="296"/>
    <m/>
    <n v="0"/>
    <m/>
    <m/>
    <m/>
    <m/>
    <n v="14"/>
    <n v="0"/>
    <n v="0"/>
    <x v="3"/>
    <x v="3"/>
  </r>
  <r>
    <x v="10"/>
    <x v="2"/>
    <s v="Libya"/>
    <s v="LY01"/>
    <x v="3"/>
    <s v="LY0103"/>
    <x v="12"/>
    <s v="LY010304"/>
    <s v="incidents_hazardous_facilities"/>
    <x v="38"/>
    <x v="297"/>
    <m/>
    <n v="0"/>
    <m/>
    <m/>
    <m/>
    <m/>
    <n v="14"/>
    <n v="0"/>
    <n v="0"/>
    <x v="3"/>
    <x v="3"/>
  </r>
  <r>
    <x v="10"/>
    <x v="2"/>
    <s v="Libya"/>
    <s v="LY01"/>
    <x v="3"/>
    <s v="LY0103"/>
    <x v="12"/>
    <s v="LY010304"/>
    <s v="incidents_hazardous_facilities"/>
    <x v="38"/>
    <x v="298"/>
    <m/>
    <n v="0"/>
    <m/>
    <m/>
    <m/>
    <m/>
    <n v="14"/>
    <n v="0"/>
    <n v="0"/>
    <x v="3"/>
    <x v="3"/>
  </r>
  <r>
    <x v="10"/>
    <x v="2"/>
    <s v="Libya"/>
    <s v="LY01"/>
    <x v="4"/>
    <s v="LY0104"/>
    <x v="13"/>
    <s v="LY010403"/>
    <s v="incidents_hazardous_facilities"/>
    <x v="38"/>
    <x v="290"/>
    <m/>
    <n v="0"/>
    <m/>
    <m/>
    <m/>
    <m/>
    <n v="4"/>
    <n v="0"/>
    <n v="0"/>
    <x v="4"/>
    <x v="4"/>
  </r>
  <r>
    <x v="10"/>
    <x v="2"/>
    <s v="Libya"/>
    <s v="LY01"/>
    <x v="4"/>
    <s v="LY0104"/>
    <x v="13"/>
    <s v="LY010403"/>
    <s v="incidents_hazardous_facilities"/>
    <x v="38"/>
    <x v="291"/>
    <m/>
    <n v="0"/>
    <m/>
    <m/>
    <m/>
    <m/>
    <n v="4"/>
    <n v="0"/>
    <n v="0"/>
    <x v="4"/>
    <x v="4"/>
  </r>
  <r>
    <x v="10"/>
    <x v="2"/>
    <s v="Libya"/>
    <s v="LY01"/>
    <x v="4"/>
    <s v="LY0104"/>
    <x v="13"/>
    <s v="LY010403"/>
    <s v="incidents_hazardous_facilities"/>
    <x v="38"/>
    <x v="292"/>
    <m/>
    <n v="0"/>
    <m/>
    <m/>
    <m/>
    <m/>
    <n v="4"/>
    <n v="0"/>
    <n v="0"/>
    <x v="4"/>
    <x v="4"/>
  </r>
  <r>
    <x v="10"/>
    <x v="2"/>
    <s v="Libya"/>
    <s v="LY01"/>
    <x v="4"/>
    <s v="LY0104"/>
    <x v="13"/>
    <s v="LY010403"/>
    <s v="incidents_hazardous_facilities"/>
    <x v="38"/>
    <x v="293"/>
    <m/>
    <n v="0"/>
    <m/>
    <m/>
    <m/>
    <m/>
    <n v="4"/>
    <n v="0"/>
    <n v="0"/>
    <x v="4"/>
    <x v="4"/>
  </r>
  <r>
    <x v="10"/>
    <x v="2"/>
    <s v="Libya"/>
    <s v="LY01"/>
    <x v="4"/>
    <s v="LY0104"/>
    <x v="13"/>
    <s v="LY010403"/>
    <s v="incidents_hazardous_facilities"/>
    <x v="38"/>
    <x v="294"/>
    <m/>
    <n v="0"/>
    <m/>
    <m/>
    <m/>
    <m/>
    <n v="4"/>
    <n v="0"/>
    <n v="0"/>
    <x v="4"/>
    <x v="4"/>
  </r>
  <r>
    <x v="10"/>
    <x v="2"/>
    <s v="Libya"/>
    <s v="LY01"/>
    <x v="4"/>
    <s v="LY0104"/>
    <x v="13"/>
    <s v="LY010403"/>
    <s v="incidents_hazardous_facilities"/>
    <x v="38"/>
    <x v="295"/>
    <m/>
    <n v="3"/>
    <m/>
    <m/>
    <m/>
    <m/>
    <n v="4"/>
    <n v="75"/>
    <n v="0.75"/>
    <x v="4"/>
    <x v="4"/>
  </r>
  <r>
    <x v="10"/>
    <x v="2"/>
    <s v="Libya"/>
    <s v="LY01"/>
    <x v="4"/>
    <s v="LY0104"/>
    <x v="13"/>
    <s v="LY010403"/>
    <s v="incidents_hazardous_facilities"/>
    <x v="38"/>
    <x v="15"/>
    <m/>
    <n v="2"/>
    <m/>
    <m/>
    <m/>
    <m/>
    <n v="4"/>
    <n v="50"/>
    <n v="0.5"/>
    <x v="4"/>
    <x v="4"/>
  </r>
  <r>
    <x v="10"/>
    <x v="2"/>
    <s v="Libya"/>
    <s v="LY01"/>
    <x v="4"/>
    <s v="LY0104"/>
    <x v="13"/>
    <s v="LY010403"/>
    <s v="incidents_hazardous_facilities"/>
    <x v="38"/>
    <x v="48"/>
    <m/>
    <n v="0"/>
    <m/>
    <m/>
    <m/>
    <m/>
    <n v="4"/>
    <n v="0"/>
    <n v="0"/>
    <x v="4"/>
    <x v="4"/>
  </r>
  <r>
    <x v="10"/>
    <x v="2"/>
    <s v="Libya"/>
    <s v="LY01"/>
    <x v="4"/>
    <s v="LY0104"/>
    <x v="13"/>
    <s v="LY010403"/>
    <s v="incidents_hazardous_facilities"/>
    <x v="38"/>
    <x v="296"/>
    <m/>
    <n v="0"/>
    <m/>
    <m/>
    <m/>
    <m/>
    <n v="4"/>
    <n v="0"/>
    <n v="0"/>
    <x v="4"/>
    <x v="4"/>
  </r>
  <r>
    <x v="10"/>
    <x v="2"/>
    <s v="Libya"/>
    <s v="LY01"/>
    <x v="4"/>
    <s v="LY0104"/>
    <x v="13"/>
    <s v="LY010403"/>
    <s v="incidents_hazardous_facilities"/>
    <x v="38"/>
    <x v="297"/>
    <m/>
    <n v="0"/>
    <m/>
    <m/>
    <m/>
    <m/>
    <n v="4"/>
    <n v="0"/>
    <n v="0"/>
    <x v="4"/>
    <x v="4"/>
  </r>
  <r>
    <x v="10"/>
    <x v="2"/>
    <s v="Libya"/>
    <s v="LY01"/>
    <x v="4"/>
    <s v="LY0104"/>
    <x v="13"/>
    <s v="LY010403"/>
    <s v="incidents_hazardous_facilities"/>
    <x v="38"/>
    <x v="298"/>
    <m/>
    <n v="0"/>
    <m/>
    <m/>
    <m/>
    <m/>
    <n v="4"/>
    <n v="0"/>
    <n v="0"/>
    <x v="4"/>
    <x v="4"/>
  </r>
  <r>
    <x v="10"/>
    <x v="2"/>
    <s v="Libya"/>
    <s v="LY01"/>
    <x v="5"/>
    <s v="LY0105"/>
    <x v="14"/>
    <s v="LY010504"/>
    <s v="incidents_hazardous_facilities"/>
    <x v="38"/>
    <x v="290"/>
    <m/>
    <n v="0"/>
    <m/>
    <m/>
    <m/>
    <m/>
    <n v="5"/>
    <n v="0"/>
    <n v="0"/>
    <x v="5"/>
    <x v="5"/>
  </r>
  <r>
    <x v="10"/>
    <x v="2"/>
    <s v="Libya"/>
    <s v="LY01"/>
    <x v="5"/>
    <s v="LY0105"/>
    <x v="14"/>
    <s v="LY010504"/>
    <s v="incidents_hazardous_facilities"/>
    <x v="38"/>
    <x v="291"/>
    <m/>
    <n v="0"/>
    <m/>
    <m/>
    <m/>
    <m/>
    <n v="5"/>
    <n v="0"/>
    <n v="0"/>
    <x v="5"/>
    <x v="5"/>
  </r>
  <r>
    <x v="10"/>
    <x v="2"/>
    <s v="Libya"/>
    <s v="LY01"/>
    <x v="5"/>
    <s v="LY0105"/>
    <x v="14"/>
    <s v="LY010504"/>
    <s v="incidents_hazardous_facilities"/>
    <x v="38"/>
    <x v="292"/>
    <m/>
    <n v="1"/>
    <m/>
    <m/>
    <m/>
    <m/>
    <n v="5"/>
    <n v="20"/>
    <n v="0.2"/>
    <x v="5"/>
    <x v="5"/>
  </r>
  <r>
    <x v="10"/>
    <x v="2"/>
    <s v="Libya"/>
    <s v="LY01"/>
    <x v="5"/>
    <s v="LY0105"/>
    <x v="14"/>
    <s v="LY010504"/>
    <s v="incidents_hazardous_facilities"/>
    <x v="38"/>
    <x v="293"/>
    <m/>
    <n v="0"/>
    <m/>
    <m/>
    <m/>
    <m/>
    <n v="5"/>
    <n v="0"/>
    <n v="0"/>
    <x v="5"/>
    <x v="5"/>
  </r>
  <r>
    <x v="10"/>
    <x v="2"/>
    <s v="Libya"/>
    <s v="LY01"/>
    <x v="5"/>
    <s v="LY0105"/>
    <x v="14"/>
    <s v="LY010504"/>
    <s v="incidents_hazardous_facilities"/>
    <x v="38"/>
    <x v="294"/>
    <m/>
    <n v="0"/>
    <m/>
    <m/>
    <m/>
    <m/>
    <n v="5"/>
    <n v="0"/>
    <n v="0"/>
    <x v="5"/>
    <x v="5"/>
  </r>
  <r>
    <x v="10"/>
    <x v="2"/>
    <s v="Libya"/>
    <s v="LY01"/>
    <x v="5"/>
    <s v="LY0105"/>
    <x v="14"/>
    <s v="LY010504"/>
    <s v="incidents_hazardous_facilities"/>
    <x v="38"/>
    <x v="295"/>
    <m/>
    <n v="4"/>
    <m/>
    <m/>
    <m/>
    <m/>
    <n v="5"/>
    <n v="80"/>
    <n v="0.8"/>
    <x v="5"/>
    <x v="5"/>
  </r>
  <r>
    <x v="10"/>
    <x v="2"/>
    <s v="Libya"/>
    <s v="LY01"/>
    <x v="5"/>
    <s v="LY0105"/>
    <x v="14"/>
    <s v="LY010504"/>
    <s v="incidents_hazardous_facilities"/>
    <x v="38"/>
    <x v="15"/>
    <m/>
    <n v="1"/>
    <m/>
    <m/>
    <m/>
    <m/>
    <n v="5"/>
    <n v="20"/>
    <n v="0.2"/>
    <x v="5"/>
    <x v="5"/>
  </r>
  <r>
    <x v="10"/>
    <x v="2"/>
    <s v="Libya"/>
    <s v="LY01"/>
    <x v="5"/>
    <s v="LY0105"/>
    <x v="14"/>
    <s v="LY010504"/>
    <s v="incidents_hazardous_facilities"/>
    <x v="38"/>
    <x v="48"/>
    <m/>
    <n v="0"/>
    <m/>
    <m/>
    <m/>
    <m/>
    <n v="5"/>
    <n v="0"/>
    <n v="0"/>
    <x v="5"/>
    <x v="5"/>
  </r>
  <r>
    <x v="10"/>
    <x v="2"/>
    <s v="Libya"/>
    <s v="LY01"/>
    <x v="5"/>
    <s v="LY0105"/>
    <x v="14"/>
    <s v="LY010504"/>
    <s v="incidents_hazardous_facilities"/>
    <x v="38"/>
    <x v="296"/>
    <m/>
    <n v="0"/>
    <m/>
    <m/>
    <m/>
    <m/>
    <n v="5"/>
    <n v="0"/>
    <n v="0"/>
    <x v="5"/>
    <x v="5"/>
  </r>
  <r>
    <x v="10"/>
    <x v="2"/>
    <s v="Libya"/>
    <s v="LY01"/>
    <x v="5"/>
    <s v="LY0105"/>
    <x v="14"/>
    <s v="LY010504"/>
    <s v="incidents_hazardous_facilities"/>
    <x v="38"/>
    <x v="297"/>
    <m/>
    <n v="0"/>
    <m/>
    <m/>
    <m/>
    <m/>
    <n v="5"/>
    <n v="0"/>
    <n v="0"/>
    <x v="5"/>
    <x v="5"/>
  </r>
  <r>
    <x v="10"/>
    <x v="2"/>
    <s v="Libya"/>
    <s v="LY01"/>
    <x v="5"/>
    <s v="LY0105"/>
    <x v="14"/>
    <s v="LY010504"/>
    <s v="incidents_hazardous_facilities"/>
    <x v="38"/>
    <x v="298"/>
    <m/>
    <n v="0"/>
    <m/>
    <m/>
    <m/>
    <m/>
    <n v="5"/>
    <n v="0"/>
    <n v="0"/>
    <x v="5"/>
    <x v="5"/>
  </r>
  <r>
    <x v="10"/>
    <x v="2"/>
    <s v="Libya"/>
    <s v="LY01"/>
    <x v="5"/>
    <s v="LY0105"/>
    <x v="15"/>
    <s v="LY010506"/>
    <s v="incidents_hazardous_facilities"/>
    <x v="38"/>
    <x v="290"/>
    <m/>
    <n v="0"/>
    <m/>
    <m/>
    <m/>
    <m/>
    <n v="1"/>
    <n v="0"/>
    <n v="0"/>
    <x v="5"/>
    <x v="16"/>
  </r>
  <r>
    <x v="10"/>
    <x v="2"/>
    <s v="Libya"/>
    <s v="LY01"/>
    <x v="5"/>
    <s v="LY0105"/>
    <x v="15"/>
    <s v="LY010506"/>
    <s v="incidents_hazardous_facilities"/>
    <x v="38"/>
    <x v="291"/>
    <m/>
    <n v="0"/>
    <m/>
    <m/>
    <m/>
    <m/>
    <n v="1"/>
    <n v="0"/>
    <n v="0"/>
    <x v="5"/>
    <x v="16"/>
  </r>
  <r>
    <x v="10"/>
    <x v="2"/>
    <s v="Libya"/>
    <s v="LY01"/>
    <x v="5"/>
    <s v="LY0105"/>
    <x v="15"/>
    <s v="LY010506"/>
    <s v="incidents_hazardous_facilities"/>
    <x v="38"/>
    <x v="292"/>
    <m/>
    <n v="0"/>
    <m/>
    <m/>
    <m/>
    <m/>
    <n v="1"/>
    <n v="0"/>
    <n v="0"/>
    <x v="5"/>
    <x v="16"/>
  </r>
  <r>
    <x v="10"/>
    <x v="2"/>
    <s v="Libya"/>
    <s v="LY01"/>
    <x v="5"/>
    <s v="LY0105"/>
    <x v="15"/>
    <s v="LY010506"/>
    <s v="incidents_hazardous_facilities"/>
    <x v="38"/>
    <x v="293"/>
    <m/>
    <n v="0"/>
    <m/>
    <m/>
    <m/>
    <m/>
    <n v="1"/>
    <n v="0"/>
    <n v="0"/>
    <x v="5"/>
    <x v="16"/>
  </r>
  <r>
    <x v="10"/>
    <x v="2"/>
    <s v="Libya"/>
    <s v="LY01"/>
    <x v="5"/>
    <s v="LY0105"/>
    <x v="15"/>
    <s v="LY010506"/>
    <s v="incidents_hazardous_facilities"/>
    <x v="38"/>
    <x v="294"/>
    <m/>
    <n v="0"/>
    <m/>
    <m/>
    <m/>
    <m/>
    <n v="1"/>
    <n v="0"/>
    <n v="0"/>
    <x v="5"/>
    <x v="16"/>
  </r>
  <r>
    <x v="10"/>
    <x v="2"/>
    <s v="Libya"/>
    <s v="LY01"/>
    <x v="5"/>
    <s v="LY0105"/>
    <x v="15"/>
    <s v="LY010506"/>
    <s v="incidents_hazardous_facilities"/>
    <x v="38"/>
    <x v="295"/>
    <m/>
    <n v="1"/>
    <m/>
    <m/>
    <m/>
    <m/>
    <n v="1"/>
    <n v="100"/>
    <n v="1"/>
    <x v="5"/>
    <x v="16"/>
  </r>
  <r>
    <x v="10"/>
    <x v="2"/>
    <s v="Libya"/>
    <s v="LY01"/>
    <x v="5"/>
    <s v="LY0105"/>
    <x v="15"/>
    <s v="LY010506"/>
    <s v="incidents_hazardous_facilities"/>
    <x v="38"/>
    <x v="15"/>
    <m/>
    <n v="0"/>
    <m/>
    <m/>
    <m/>
    <m/>
    <n v="1"/>
    <n v="0"/>
    <n v="0"/>
    <x v="5"/>
    <x v="16"/>
  </r>
  <r>
    <x v="10"/>
    <x v="2"/>
    <s v="Libya"/>
    <s v="LY01"/>
    <x v="5"/>
    <s v="LY0105"/>
    <x v="15"/>
    <s v="LY010506"/>
    <s v="incidents_hazardous_facilities"/>
    <x v="38"/>
    <x v="48"/>
    <m/>
    <n v="0"/>
    <m/>
    <m/>
    <m/>
    <m/>
    <n v="1"/>
    <n v="0"/>
    <n v="0"/>
    <x v="5"/>
    <x v="16"/>
  </r>
  <r>
    <x v="10"/>
    <x v="2"/>
    <s v="Libya"/>
    <s v="LY01"/>
    <x v="5"/>
    <s v="LY0105"/>
    <x v="15"/>
    <s v="LY010506"/>
    <s v="incidents_hazardous_facilities"/>
    <x v="38"/>
    <x v="296"/>
    <m/>
    <n v="0"/>
    <m/>
    <m/>
    <m/>
    <m/>
    <n v="1"/>
    <n v="0"/>
    <n v="0"/>
    <x v="5"/>
    <x v="16"/>
  </r>
  <r>
    <x v="10"/>
    <x v="2"/>
    <s v="Libya"/>
    <s v="LY01"/>
    <x v="5"/>
    <s v="LY0105"/>
    <x v="15"/>
    <s v="LY010506"/>
    <s v="incidents_hazardous_facilities"/>
    <x v="38"/>
    <x v="297"/>
    <m/>
    <n v="0"/>
    <m/>
    <m/>
    <m/>
    <m/>
    <n v="1"/>
    <n v="0"/>
    <n v="0"/>
    <x v="5"/>
    <x v="16"/>
  </r>
  <r>
    <x v="10"/>
    <x v="2"/>
    <s v="Libya"/>
    <s v="LY01"/>
    <x v="5"/>
    <s v="LY0105"/>
    <x v="15"/>
    <s v="LY010506"/>
    <s v="incidents_hazardous_facilities"/>
    <x v="38"/>
    <x v="298"/>
    <m/>
    <n v="0"/>
    <m/>
    <m/>
    <m/>
    <m/>
    <n v="1"/>
    <n v="0"/>
    <n v="0"/>
    <x v="5"/>
    <x v="16"/>
  </r>
  <r>
    <x v="10"/>
    <x v="2"/>
    <s v="Libya"/>
    <s v="LY01"/>
    <x v="6"/>
    <s v="LY0106"/>
    <x v="16"/>
    <s v="LY010601"/>
    <s v="incidents_hazardous_facilities"/>
    <x v="38"/>
    <x v="290"/>
    <m/>
    <n v="2"/>
    <m/>
    <m/>
    <m/>
    <m/>
    <n v="8"/>
    <n v="25"/>
    <n v="0.25"/>
    <x v="6"/>
    <x v="17"/>
  </r>
  <r>
    <x v="10"/>
    <x v="2"/>
    <s v="Libya"/>
    <s v="LY01"/>
    <x v="6"/>
    <s v="LY0106"/>
    <x v="16"/>
    <s v="LY010601"/>
    <s v="incidents_hazardous_facilities"/>
    <x v="38"/>
    <x v="291"/>
    <m/>
    <n v="2"/>
    <m/>
    <m/>
    <m/>
    <m/>
    <n v="8"/>
    <n v="25"/>
    <n v="0.25"/>
    <x v="6"/>
    <x v="17"/>
  </r>
  <r>
    <x v="10"/>
    <x v="2"/>
    <s v="Libya"/>
    <s v="LY01"/>
    <x v="6"/>
    <s v="LY0106"/>
    <x v="16"/>
    <s v="LY010601"/>
    <s v="incidents_hazardous_facilities"/>
    <x v="38"/>
    <x v="292"/>
    <m/>
    <n v="3"/>
    <m/>
    <m/>
    <m/>
    <m/>
    <n v="8"/>
    <n v="37.5"/>
    <n v="0.375"/>
    <x v="6"/>
    <x v="17"/>
  </r>
  <r>
    <x v="10"/>
    <x v="2"/>
    <s v="Libya"/>
    <s v="LY01"/>
    <x v="6"/>
    <s v="LY0106"/>
    <x v="16"/>
    <s v="LY010601"/>
    <s v="incidents_hazardous_facilities"/>
    <x v="38"/>
    <x v="293"/>
    <m/>
    <n v="2"/>
    <m/>
    <m/>
    <m/>
    <m/>
    <n v="8"/>
    <n v="25"/>
    <n v="0.25"/>
    <x v="6"/>
    <x v="17"/>
  </r>
  <r>
    <x v="10"/>
    <x v="2"/>
    <s v="Libya"/>
    <s v="LY01"/>
    <x v="6"/>
    <s v="LY0106"/>
    <x v="16"/>
    <s v="LY010601"/>
    <s v="incidents_hazardous_facilities"/>
    <x v="38"/>
    <x v="294"/>
    <m/>
    <n v="0"/>
    <m/>
    <m/>
    <m/>
    <m/>
    <n v="8"/>
    <n v="0"/>
    <n v="0"/>
    <x v="6"/>
    <x v="17"/>
  </r>
  <r>
    <x v="10"/>
    <x v="2"/>
    <s v="Libya"/>
    <s v="LY01"/>
    <x v="6"/>
    <s v="LY0106"/>
    <x v="16"/>
    <s v="LY010601"/>
    <s v="incidents_hazardous_facilities"/>
    <x v="38"/>
    <x v="295"/>
    <m/>
    <n v="8"/>
    <m/>
    <m/>
    <m/>
    <m/>
    <n v="8"/>
    <n v="100"/>
    <n v="1"/>
    <x v="6"/>
    <x v="17"/>
  </r>
  <r>
    <x v="10"/>
    <x v="2"/>
    <s v="Libya"/>
    <s v="LY01"/>
    <x v="6"/>
    <s v="LY0106"/>
    <x v="16"/>
    <s v="LY010601"/>
    <s v="incidents_hazardous_facilities"/>
    <x v="38"/>
    <x v="15"/>
    <m/>
    <n v="4"/>
    <m/>
    <m/>
    <m/>
    <m/>
    <n v="8"/>
    <n v="50"/>
    <n v="0.5"/>
    <x v="6"/>
    <x v="17"/>
  </r>
  <r>
    <x v="10"/>
    <x v="2"/>
    <s v="Libya"/>
    <s v="LY01"/>
    <x v="6"/>
    <s v="LY0106"/>
    <x v="16"/>
    <s v="LY010601"/>
    <s v="incidents_hazardous_facilities"/>
    <x v="38"/>
    <x v="48"/>
    <m/>
    <n v="0"/>
    <m/>
    <m/>
    <m/>
    <m/>
    <n v="8"/>
    <n v="0"/>
    <n v="0"/>
    <x v="6"/>
    <x v="17"/>
  </r>
  <r>
    <x v="10"/>
    <x v="2"/>
    <s v="Libya"/>
    <s v="LY01"/>
    <x v="6"/>
    <s v="LY0106"/>
    <x v="16"/>
    <s v="LY010601"/>
    <s v="incidents_hazardous_facilities"/>
    <x v="38"/>
    <x v="296"/>
    <m/>
    <n v="1"/>
    <m/>
    <m/>
    <m/>
    <m/>
    <n v="8"/>
    <n v="12.5"/>
    <n v="0.125"/>
    <x v="6"/>
    <x v="17"/>
  </r>
  <r>
    <x v="10"/>
    <x v="2"/>
    <s v="Libya"/>
    <s v="LY01"/>
    <x v="6"/>
    <s v="LY0106"/>
    <x v="16"/>
    <s v="LY010601"/>
    <s v="incidents_hazardous_facilities"/>
    <x v="38"/>
    <x v="297"/>
    <m/>
    <n v="2"/>
    <m/>
    <m/>
    <m/>
    <m/>
    <n v="8"/>
    <n v="25"/>
    <n v="0.25"/>
    <x v="6"/>
    <x v="17"/>
  </r>
  <r>
    <x v="10"/>
    <x v="2"/>
    <s v="Libya"/>
    <s v="LY01"/>
    <x v="6"/>
    <s v="LY0106"/>
    <x v="16"/>
    <s v="LY010601"/>
    <s v="incidents_hazardous_facilities"/>
    <x v="38"/>
    <x v="298"/>
    <m/>
    <n v="3"/>
    <m/>
    <m/>
    <m/>
    <m/>
    <n v="8"/>
    <n v="37.5"/>
    <n v="0.375"/>
    <x v="6"/>
    <x v="17"/>
  </r>
  <r>
    <x v="10"/>
    <x v="2"/>
    <s v="Libya"/>
    <s v="LY01"/>
    <x v="6"/>
    <s v="LY0106"/>
    <x v="17"/>
    <s v="LY010602"/>
    <s v="incidents_hazardous_facilities"/>
    <x v="38"/>
    <x v="290"/>
    <m/>
    <n v="2"/>
    <m/>
    <m/>
    <m/>
    <m/>
    <n v="8"/>
    <n v="25"/>
    <n v="0.25"/>
    <x v="6"/>
    <x v="18"/>
  </r>
  <r>
    <x v="10"/>
    <x v="2"/>
    <s v="Libya"/>
    <s v="LY01"/>
    <x v="6"/>
    <s v="LY0106"/>
    <x v="17"/>
    <s v="LY010602"/>
    <s v="incidents_hazardous_facilities"/>
    <x v="38"/>
    <x v="291"/>
    <m/>
    <n v="1"/>
    <m/>
    <m/>
    <m/>
    <m/>
    <n v="8"/>
    <n v="12.5"/>
    <n v="0.125"/>
    <x v="6"/>
    <x v="18"/>
  </r>
  <r>
    <x v="10"/>
    <x v="2"/>
    <s v="Libya"/>
    <s v="LY01"/>
    <x v="6"/>
    <s v="LY0106"/>
    <x v="17"/>
    <s v="LY010602"/>
    <s v="incidents_hazardous_facilities"/>
    <x v="38"/>
    <x v="292"/>
    <m/>
    <n v="3"/>
    <m/>
    <m/>
    <m/>
    <m/>
    <n v="8"/>
    <n v="37.5"/>
    <n v="0.375"/>
    <x v="6"/>
    <x v="18"/>
  </r>
  <r>
    <x v="10"/>
    <x v="2"/>
    <s v="Libya"/>
    <s v="LY01"/>
    <x v="6"/>
    <s v="LY0106"/>
    <x v="17"/>
    <s v="LY010602"/>
    <s v="incidents_hazardous_facilities"/>
    <x v="38"/>
    <x v="293"/>
    <m/>
    <n v="0"/>
    <m/>
    <m/>
    <m/>
    <m/>
    <n v="8"/>
    <n v="0"/>
    <n v="0"/>
    <x v="6"/>
    <x v="18"/>
  </r>
  <r>
    <x v="10"/>
    <x v="2"/>
    <s v="Libya"/>
    <s v="LY01"/>
    <x v="6"/>
    <s v="LY0106"/>
    <x v="17"/>
    <s v="LY010602"/>
    <s v="incidents_hazardous_facilities"/>
    <x v="38"/>
    <x v="294"/>
    <m/>
    <n v="0"/>
    <m/>
    <m/>
    <m/>
    <m/>
    <n v="8"/>
    <n v="0"/>
    <n v="0"/>
    <x v="6"/>
    <x v="18"/>
  </r>
  <r>
    <x v="10"/>
    <x v="2"/>
    <s v="Libya"/>
    <s v="LY01"/>
    <x v="6"/>
    <s v="LY0106"/>
    <x v="17"/>
    <s v="LY010602"/>
    <s v="incidents_hazardous_facilities"/>
    <x v="38"/>
    <x v="295"/>
    <m/>
    <n v="6"/>
    <m/>
    <m/>
    <m/>
    <m/>
    <n v="8"/>
    <n v="75"/>
    <n v="0.75"/>
    <x v="6"/>
    <x v="18"/>
  </r>
  <r>
    <x v="10"/>
    <x v="2"/>
    <s v="Libya"/>
    <s v="LY01"/>
    <x v="6"/>
    <s v="LY0106"/>
    <x v="17"/>
    <s v="LY010602"/>
    <s v="incidents_hazardous_facilities"/>
    <x v="38"/>
    <x v="15"/>
    <m/>
    <n v="5"/>
    <m/>
    <m/>
    <m/>
    <m/>
    <n v="8"/>
    <n v="62.5"/>
    <n v="0.625"/>
    <x v="6"/>
    <x v="18"/>
  </r>
  <r>
    <x v="10"/>
    <x v="2"/>
    <s v="Libya"/>
    <s v="LY01"/>
    <x v="6"/>
    <s v="LY0106"/>
    <x v="17"/>
    <s v="LY010602"/>
    <s v="incidents_hazardous_facilities"/>
    <x v="38"/>
    <x v="48"/>
    <m/>
    <n v="0"/>
    <m/>
    <m/>
    <m/>
    <m/>
    <n v="8"/>
    <n v="0"/>
    <n v="0"/>
    <x v="6"/>
    <x v="18"/>
  </r>
  <r>
    <x v="10"/>
    <x v="2"/>
    <s v="Libya"/>
    <s v="LY01"/>
    <x v="6"/>
    <s v="LY0106"/>
    <x v="17"/>
    <s v="LY010602"/>
    <s v="incidents_hazardous_facilities"/>
    <x v="38"/>
    <x v="296"/>
    <m/>
    <n v="0"/>
    <m/>
    <m/>
    <m/>
    <m/>
    <n v="8"/>
    <n v="0"/>
    <n v="0"/>
    <x v="6"/>
    <x v="18"/>
  </r>
  <r>
    <x v="10"/>
    <x v="2"/>
    <s v="Libya"/>
    <s v="LY01"/>
    <x v="6"/>
    <s v="LY0106"/>
    <x v="17"/>
    <s v="LY010602"/>
    <s v="incidents_hazardous_facilities"/>
    <x v="38"/>
    <x v="297"/>
    <m/>
    <n v="0"/>
    <m/>
    <m/>
    <m/>
    <m/>
    <n v="8"/>
    <n v="0"/>
    <n v="0"/>
    <x v="6"/>
    <x v="18"/>
  </r>
  <r>
    <x v="10"/>
    <x v="2"/>
    <s v="Libya"/>
    <s v="LY01"/>
    <x v="6"/>
    <s v="LY0106"/>
    <x v="17"/>
    <s v="LY010602"/>
    <s v="incidents_hazardous_facilities"/>
    <x v="38"/>
    <x v="298"/>
    <m/>
    <n v="2"/>
    <m/>
    <m/>
    <m/>
    <m/>
    <n v="8"/>
    <n v="25"/>
    <n v="0.25"/>
    <x v="6"/>
    <x v="18"/>
  </r>
  <r>
    <x v="10"/>
    <x v="2"/>
    <s v="Libya"/>
    <s v="LY01"/>
    <x v="1"/>
    <s v="LY0101"/>
    <x v="1"/>
    <s v="LY010101"/>
    <s v="changes_characteristics"/>
    <x v="39"/>
    <x v="299"/>
    <m/>
    <n v="1"/>
    <m/>
    <m/>
    <m/>
    <m/>
    <n v="4"/>
    <n v="25"/>
    <n v="0.25"/>
    <x v="1"/>
    <x v="7"/>
  </r>
  <r>
    <x v="10"/>
    <x v="2"/>
    <s v="Libya"/>
    <s v="LY01"/>
    <x v="1"/>
    <s v="LY0101"/>
    <x v="1"/>
    <s v="LY010101"/>
    <s v="changes_characteristics"/>
    <x v="39"/>
    <x v="300"/>
    <m/>
    <n v="1"/>
    <m/>
    <m/>
    <m/>
    <m/>
    <n v="4"/>
    <n v="25"/>
    <n v="0.25"/>
    <x v="1"/>
    <x v="7"/>
  </r>
  <r>
    <x v="10"/>
    <x v="2"/>
    <s v="Libya"/>
    <s v="LY01"/>
    <x v="1"/>
    <s v="LY0101"/>
    <x v="1"/>
    <s v="LY010101"/>
    <s v="changes_characteristics"/>
    <x v="39"/>
    <x v="301"/>
    <m/>
    <n v="3"/>
    <m/>
    <m/>
    <m/>
    <m/>
    <n v="4"/>
    <n v="75"/>
    <n v="0.75"/>
    <x v="1"/>
    <x v="7"/>
  </r>
  <r>
    <x v="10"/>
    <x v="2"/>
    <s v="Libya"/>
    <s v="LY01"/>
    <x v="1"/>
    <s v="LY0101"/>
    <x v="1"/>
    <s v="LY010101"/>
    <s v="changes_characteristics"/>
    <x v="39"/>
    <x v="15"/>
    <m/>
    <n v="2"/>
    <m/>
    <m/>
    <m/>
    <m/>
    <n v="4"/>
    <n v="50"/>
    <n v="0.5"/>
    <x v="1"/>
    <x v="7"/>
  </r>
  <r>
    <x v="10"/>
    <x v="2"/>
    <s v="Libya"/>
    <s v="LY01"/>
    <x v="1"/>
    <s v="LY0101"/>
    <x v="1"/>
    <s v="LY010101"/>
    <s v="changes_characteristics"/>
    <x v="39"/>
    <x v="48"/>
    <m/>
    <n v="0"/>
    <m/>
    <m/>
    <m/>
    <m/>
    <n v="4"/>
    <n v="0"/>
    <n v="0"/>
    <x v="1"/>
    <x v="7"/>
  </r>
  <r>
    <x v="10"/>
    <x v="2"/>
    <s v="Libya"/>
    <s v="LY01"/>
    <x v="1"/>
    <s v="LY0101"/>
    <x v="1"/>
    <s v="LY010101"/>
    <s v="changes_characteristics"/>
    <x v="39"/>
    <x v="302"/>
    <m/>
    <n v="2"/>
    <m/>
    <m/>
    <m/>
    <m/>
    <n v="4"/>
    <n v="50"/>
    <n v="0.5"/>
    <x v="1"/>
    <x v="7"/>
  </r>
  <r>
    <x v="10"/>
    <x v="2"/>
    <s v="Libya"/>
    <s v="LY01"/>
    <x v="1"/>
    <s v="LY0101"/>
    <x v="1"/>
    <s v="LY010101"/>
    <s v="changes_characteristics"/>
    <x v="39"/>
    <x v="303"/>
    <m/>
    <n v="1"/>
    <m/>
    <m/>
    <m/>
    <m/>
    <n v="4"/>
    <n v="25"/>
    <n v="0.25"/>
    <x v="1"/>
    <x v="7"/>
  </r>
  <r>
    <x v="10"/>
    <x v="2"/>
    <s v="Libya"/>
    <s v="LY01"/>
    <x v="1"/>
    <s v="LY0101"/>
    <x v="1"/>
    <s v="LY010101"/>
    <s v="changes_characteristics"/>
    <x v="39"/>
    <x v="304"/>
    <m/>
    <n v="0"/>
    <m/>
    <m/>
    <m/>
    <m/>
    <n v="4"/>
    <n v="0"/>
    <n v="0"/>
    <x v="1"/>
    <x v="7"/>
  </r>
  <r>
    <x v="10"/>
    <x v="2"/>
    <s v="Libya"/>
    <s v="LY01"/>
    <x v="1"/>
    <s v="LY0101"/>
    <x v="2"/>
    <s v="LY010102"/>
    <s v="changes_characteristics"/>
    <x v="39"/>
    <x v="299"/>
    <m/>
    <n v="10"/>
    <m/>
    <m/>
    <m/>
    <m/>
    <n v="13"/>
    <n v="76.92"/>
    <n v="0.76919999999999999"/>
    <x v="1"/>
    <x v="1"/>
  </r>
  <r>
    <x v="10"/>
    <x v="2"/>
    <s v="Libya"/>
    <s v="LY01"/>
    <x v="1"/>
    <s v="LY0101"/>
    <x v="2"/>
    <s v="LY010102"/>
    <s v="changes_characteristics"/>
    <x v="39"/>
    <x v="300"/>
    <m/>
    <n v="4"/>
    <m/>
    <m/>
    <m/>
    <m/>
    <n v="13"/>
    <n v="30.77"/>
    <n v="0.30769999999999997"/>
    <x v="1"/>
    <x v="1"/>
  </r>
  <r>
    <x v="10"/>
    <x v="2"/>
    <s v="Libya"/>
    <s v="LY01"/>
    <x v="1"/>
    <s v="LY0101"/>
    <x v="2"/>
    <s v="LY010102"/>
    <s v="changes_characteristics"/>
    <x v="39"/>
    <x v="301"/>
    <m/>
    <n v="11"/>
    <m/>
    <m/>
    <m/>
    <m/>
    <n v="13"/>
    <n v="84.62"/>
    <n v="0.84620000000000006"/>
    <x v="1"/>
    <x v="1"/>
  </r>
  <r>
    <x v="10"/>
    <x v="2"/>
    <s v="Libya"/>
    <s v="LY01"/>
    <x v="1"/>
    <s v="LY0101"/>
    <x v="2"/>
    <s v="LY010102"/>
    <s v="changes_characteristics"/>
    <x v="39"/>
    <x v="15"/>
    <m/>
    <n v="7"/>
    <m/>
    <m/>
    <m/>
    <m/>
    <n v="13"/>
    <n v="53.85"/>
    <n v="0.53849999999999998"/>
    <x v="1"/>
    <x v="1"/>
  </r>
  <r>
    <x v="10"/>
    <x v="2"/>
    <s v="Libya"/>
    <s v="LY01"/>
    <x v="1"/>
    <s v="LY0101"/>
    <x v="2"/>
    <s v="LY010102"/>
    <s v="changes_characteristics"/>
    <x v="39"/>
    <x v="48"/>
    <m/>
    <n v="0"/>
    <m/>
    <m/>
    <m/>
    <m/>
    <n v="13"/>
    <n v="0"/>
    <n v="0"/>
    <x v="1"/>
    <x v="1"/>
  </r>
  <r>
    <x v="10"/>
    <x v="2"/>
    <s v="Libya"/>
    <s v="LY01"/>
    <x v="1"/>
    <s v="LY0101"/>
    <x v="2"/>
    <s v="LY010102"/>
    <s v="changes_characteristics"/>
    <x v="39"/>
    <x v="302"/>
    <m/>
    <n v="10"/>
    <m/>
    <m/>
    <m/>
    <m/>
    <n v="13"/>
    <n v="76.92"/>
    <n v="0.76919999999999999"/>
    <x v="1"/>
    <x v="1"/>
  </r>
  <r>
    <x v="10"/>
    <x v="2"/>
    <s v="Libya"/>
    <s v="LY01"/>
    <x v="1"/>
    <s v="LY0101"/>
    <x v="2"/>
    <s v="LY010102"/>
    <s v="changes_characteristics"/>
    <x v="39"/>
    <x v="303"/>
    <m/>
    <n v="12"/>
    <m/>
    <m/>
    <m/>
    <m/>
    <n v="13"/>
    <n v="92.31"/>
    <n v="0.92310000000000003"/>
    <x v="1"/>
    <x v="1"/>
  </r>
  <r>
    <x v="10"/>
    <x v="2"/>
    <s v="Libya"/>
    <s v="LY01"/>
    <x v="1"/>
    <s v="LY0101"/>
    <x v="2"/>
    <s v="LY010102"/>
    <s v="changes_characteristics"/>
    <x v="39"/>
    <x v="304"/>
    <m/>
    <n v="10"/>
    <m/>
    <m/>
    <m/>
    <m/>
    <n v="13"/>
    <n v="76.92"/>
    <n v="0.76919999999999999"/>
    <x v="1"/>
    <x v="1"/>
  </r>
  <r>
    <x v="10"/>
    <x v="2"/>
    <s v="Libya"/>
    <s v="LY01"/>
    <x v="1"/>
    <s v="LY0101"/>
    <x v="3"/>
    <s v="LY010103"/>
    <s v="changes_characteristics"/>
    <x v="39"/>
    <x v="299"/>
    <m/>
    <n v="2"/>
    <m/>
    <m/>
    <m/>
    <m/>
    <n v="7"/>
    <n v="28.57"/>
    <n v="0.28570000000000001"/>
    <x v="1"/>
    <x v="8"/>
  </r>
  <r>
    <x v="10"/>
    <x v="2"/>
    <s v="Libya"/>
    <s v="LY01"/>
    <x v="1"/>
    <s v="LY0101"/>
    <x v="3"/>
    <s v="LY010103"/>
    <s v="changes_characteristics"/>
    <x v="39"/>
    <x v="300"/>
    <m/>
    <n v="1"/>
    <m/>
    <m/>
    <m/>
    <m/>
    <n v="7"/>
    <n v="14.29"/>
    <n v="0.1429"/>
    <x v="1"/>
    <x v="8"/>
  </r>
  <r>
    <x v="10"/>
    <x v="2"/>
    <s v="Libya"/>
    <s v="LY01"/>
    <x v="1"/>
    <s v="LY0101"/>
    <x v="3"/>
    <s v="LY010103"/>
    <s v="changes_characteristics"/>
    <x v="39"/>
    <x v="301"/>
    <m/>
    <n v="3"/>
    <m/>
    <m/>
    <m/>
    <m/>
    <n v="7"/>
    <n v="42.86"/>
    <n v="0.42859999999999998"/>
    <x v="1"/>
    <x v="8"/>
  </r>
  <r>
    <x v="10"/>
    <x v="2"/>
    <s v="Libya"/>
    <s v="LY01"/>
    <x v="1"/>
    <s v="LY0101"/>
    <x v="3"/>
    <s v="LY010103"/>
    <s v="changes_characteristics"/>
    <x v="39"/>
    <x v="15"/>
    <m/>
    <n v="3"/>
    <m/>
    <m/>
    <m/>
    <m/>
    <n v="7"/>
    <n v="42.86"/>
    <n v="0.42859999999999998"/>
    <x v="1"/>
    <x v="8"/>
  </r>
  <r>
    <x v="10"/>
    <x v="2"/>
    <s v="Libya"/>
    <s v="LY01"/>
    <x v="1"/>
    <s v="LY0101"/>
    <x v="3"/>
    <s v="LY010103"/>
    <s v="changes_characteristics"/>
    <x v="39"/>
    <x v="48"/>
    <m/>
    <n v="0"/>
    <m/>
    <m/>
    <m/>
    <m/>
    <n v="7"/>
    <n v="0"/>
    <n v="0"/>
    <x v="1"/>
    <x v="8"/>
  </r>
  <r>
    <x v="10"/>
    <x v="2"/>
    <s v="Libya"/>
    <s v="LY01"/>
    <x v="1"/>
    <s v="LY0101"/>
    <x v="3"/>
    <s v="LY010103"/>
    <s v="changes_characteristics"/>
    <x v="39"/>
    <x v="302"/>
    <m/>
    <n v="4"/>
    <m/>
    <m/>
    <m/>
    <m/>
    <n v="7"/>
    <n v="57.14"/>
    <n v="0.57140000000000002"/>
    <x v="1"/>
    <x v="8"/>
  </r>
  <r>
    <x v="10"/>
    <x v="2"/>
    <s v="Libya"/>
    <s v="LY01"/>
    <x v="1"/>
    <s v="LY0101"/>
    <x v="3"/>
    <s v="LY010103"/>
    <s v="changes_characteristics"/>
    <x v="39"/>
    <x v="303"/>
    <m/>
    <n v="3"/>
    <m/>
    <m/>
    <m/>
    <m/>
    <n v="7"/>
    <n v="42.86"/>
    <n v="0.42859999999999998"/>
    <x v="1"/>
    <x v="8"/>
  </r>
  <r>
    <x v="10"/>
    <x v="2"/>
    <s v="Libya"/>
    <s v="LY01"/>
    <x v="1"/>
    <s v="LY0101"/>
    <x v="3"/>
    <s v="LY010103"/>
    <s v="changes_characteristics"/>
    <x v="39"/>
    <x v="304"/>
    <m/>
    <n v="1"/>
    <m/>
    <m/>
    <m/>
    <m/>
    <n v="7"/>
    <n v="14.29"/>
    <n v="0.1429"/>
    <x v="1"/>
    <x v="8"/>
  </r>
  <r>
    <x v="10"/>
    <x v="2"/>
    <s v="Libya"/>
    <s v="LY01"/>
    <x v="1"/>
    <s v="LY0101"/>
    <x v="4"/>
    <s v="LY010104"/>
    <s v="changes_characteristics"/>
    <x v="39"/>
    <x v="299"/>
    <m/>
    <n v="0"/>
    <m/>
    <m/>
    <m/>
    <m/>
    <n v="1"/>
    <n v="0"/>
    <n v="0"/>
    <x v="1"/>
    <x v="9"/>
  </r>
  <r>
    <x v="10"/>
    <x v="2"/>
    <s v="Libya"/>
    <s v="LY01"/>
    <x v="1"/>
    <s v="LY0101"/>
    <x v="4"/>
    <s v="LY010104"/>
    <s v="changes_characteristics"/>
    <x v="39"/>
    <x v="300"/>
    <m/>
    <n v="0"/>
    <m/>
    <m/>
    <m/>
    <m/>
    <n v="1"/>
    <n v="0"/>
    <n v="0"/>
    <x v="1"/>
    <x v="9"/>
  </r>
  <r>
    <x v="10"/>
    <x v="2"/>
    <s v="Libya"/>
    <s v="LY01"/>
    <x v="1"/>
    <s v="LY0101"/>
    <x v="4"/>
    <s v="LY010104"/>
    <s v="changes_characteristics"/>
    <x v="39"/>
    <x v="301"/>
    <m/>
    <n v="0"/>
    <m/>
    <m/>
    <m/>
    <m/>
    <n v="1"/>
    <n v="0"/>
    <n v="0"/>
    <x v="1"/>
    <x v="9"/>
  </r>
  <r>
    <x v="10"/>
    <x v="2"/>
    <s v="Libya"/>
    <s v="LY01"/>
    <x v="1"/>
    <s v="LY0101"/>
    <x v="4"/>
    <s v="LY010104"/>
    <s v="changes_characteristics"/>
    <x v="39"/>
    <x v="15"/>
    <m/>
    <n v="1"/>
    <m/>
    <m/>
    <m/>
    <m/>
    <n v="1"/>
    <n v="100"/>
    <n v="1"/>
    <x v="1"/>
    <x v="9"/>
  </r>
  <r>
    <x v="10"/>
    <x v="2"/>
    <s v="Libya"/>
    <s v="LY01"/>
    <x v="1"/>
    <s v="LY0101"/>
    <x v="4"/>
    <s v="LY010104"/>
    <s v="changes_characteristics"/>
    <x v="39"/>
    <x v="48"/>
    <m/>
    <n v="0"/>
    <m/>
    <m/>
    <m/>
    <m/>
    <n v="1"/>
    <n v="0"/>
    <n v="0"/>
    <x v="1"/>
    <x v="9"/>
  </r>
  <r>
    <x v="10"/>
    <x v="2"/>
    <s v="Libya"/>
    <s v="LY01"/>
    <x v="1"/>
    <s v="LY0101"/>
    <x v="4"/>
    <s v="LY010104"/>
    <s v="changes_characteristics"/>
    <x v="39"/>
    <x v="302"/>
    <m/>
    <n v="0"/>
    <m/>
    <m/>
    <m/>
    <m/>
    <n v="1"/>
    <n v="0"/>
    <n v="0"/>
    <x v="1"/>
    <x v="9"/>
  </r>
  <r>
    <x v="10"/>
    <x v="2"/>
    <s v="Libya"/>
    <s v="LY01"/>
    <x v="1"/>
    <s v="LY0101"/>
    <x v="4"/>
    <s v="LY010104"/>
    <s v="changes_characteristics"/>
    <x v="39"/>
    <x v="303"/>
    <m/>
    <n v="0"/>
    <m/>
    <m/>
    <m/>
    <m/>
    <n v="1"/>
    <n v="0"/>
    <n v="0"/>
    <x v="1"/>
    <x v="9"/>
  </r>
  <r>
    <x v="10"/>
    <x v="2"/>
    <s v="Libya"/>
    <s v="LY01"/>
    <x v="1"/>
    <s v="LY0101"/>
    <x v="4"/>
    <s v="LY010104"/>
    <s v="changes_characteristics"/>
    <x v="39"/>
    <x v="304"/>
    <m/>
    <n v="0"/>
    <m/>
    <m/>
    <m/>
    <m/>
    <n v="1"/>
    <n v="0"/>
    <n v="0"/>
    <x v="1"/>
    <x v="9"/>
  </r>
  <r>
    <x v="10"/>
    <x v="2"/>
    <s v="Libya"/>
    <s v="LY01"/>
    <x v="1"/>
    <s v="LY0101"/>
    <x v="5"/>
    <s v="LY010105"/>
    <s v="changes_characteristics"/>
    <x v="39"/>
    <x v="299"/>
    <m/>
    <n v="2"/>
    <m/>
    <m/>
    <m/>
    <m/>
    <n v="5"/>
    <n v="40"/>
    <n v="0.4"/>
    <x v="1"/>
    <x v="10"/>
  </r>
  <r>
    <x v="10"/>
    <x v="2"/>
    <s v="Libya"/>
    <s v="LY01"/>
    <x v="1"/>
    <s v="LY0101"/>
    <x v="5"/>
    <s v="LY010105"/>
    <s v="changes_characteristics"/>
    <x v="39"/>
    <x v="300"/>
    <m/>
    <n v="1"/>
    <m/>
    <m/>
    <m/>
    <m/>
    <n v="5"/>
    <n v="20"/>
    <n v="0.2"/>
    <x v="1"/>
    <x v="10"/>
  </r>
  <r>
    <x v="10"/>
    <x v="2"/>
    <s v="Libya"/>
    <s v="LY01"/>
    <x v="1"/>
    <s v="LY0101"/>
    <x v="5"/>
    <s v="LY010105"/>
    <s v="changes_characteristics"/>
    <x v="39"/>
    <x v="301"/>
    <m/>
    <n v="4"/>
    <m/>
    <m/>
    <m/>
    <m/>
    <n v="5"/>
    <n v="80"/>
    <n v="0.8"/>
    <x v="1"/>
    <x v="10"/>
  </r>
  <r>
    <x v="10"/>
    <x v="2"/>
    <s v="Libya"/>
    <s v="LY01"/>
    <x v="1"/>
    <s v="LY0101"/>
    <x v="5"/>
    <s v="LY010105"/>
    <s v="changes_characteristics"/>
    <x v="39"/>
    <x v="15"/>
    <m/>
    <n v="3"/>
    <m/>
    <m/>
    <m/>
    <m/>
    <n v="5"/>
    <n v="60"/>
    <n v="0.6"/>
    <x v="1"/>
    <x v="10"/>
  </r>
  <r>
    <x v="10"/>
    <x v="2"/>
    <s v="Libya"/>
    <s v="LY01"/>
    <x v="1"/>
    <s v="LY0101"/>
    <x v="5"/>
    <s v="LY010105"/>
    <s v="changes_characteristics"/>
    <x v="39"/>
    <x v="48"/>
    <m/>
    <n v="0"/>
    <m/>
    <m/>
    <m/>
    <m/>
    <n v="5"/>
    <n v="0"/>
    <n v="0"/>
    <x v="1"/>
    <x v="10"/>
  </r>
  <r>
    <x v="10"/>
    <x v="2"/>
    <s v="Libya"/>
    <s v="LY01"/>
    <x v="1"/>
    <s v="LY0101"/>
    <x v="5"/>
    <s v="LY010105"/>
    <s v="changes_characteristics"/>
    <x v="39"/>
    <x v="302"/>
    <m/>
    <n v="3"/>
    <m/>
    <m/>
    <m/>
    <m/>
    <n v="5"/>
    <n v="60"/>
    <n v="0.6"/>
    <x v="1"/>
    <x v="10"/>
  </r>
  <r>
    <x v="10"/>
    <x v="2"/>
    <s v="Libya"/>
    <s v="LY01"/>
    <x v="1"/>
    <s v="LY0101"/>
    <x v="5"/>
    <s v="LY010105"/>
    <s v="changes_characteristics"/>
    <x v="39"/>
    <x v="303"/>
    <m/>
    <n v="3"/>
    <m/>
    <m/>
    <m/>
    <m/>
    <n v="5"/>
    <n v="60"/>
    <n v="0.6"/>
    <x v="1"/>
    <x v="10"/>
  </r>
  <r>
    <x v="10"/>
    <x v="2"/>
    <s v="Libya"/>
    <s v="LY01"/>
    <x v="1"/>
    <s v="LY0101"/>
    <x v="5"/>
    <s v="LY010105"/>
    <s v="changes_characteristics"/>
    <x v="39"/>
    <x v="304"/>
    <m/>
    <n v="0"/>
    <m/>
    <m/>
    <m/>
    <m/>
    <n v="5"/>
    <n v="0"/>
    <n v="0"/>
    <x v="1"/>
    <x v="10"/>
  </r>
  <r>
    <x v="10"/>
    <x v="2"/>
    <s v="Libya"/>
    <s v="LY01"/>
    <x v="2"/>
    <s v="LY0102"/>
    <x v="6"/>
    <s v="LY010201"/>
    <s v="changes_characteristics"/>
    <x v="39"/>
    <x v="299"/>
    <m/>
    <n v="4"/>
    <m/>
    <m/>
    <m/>
    <m/>
    <n v="6"/>
    <n v="66.67"/>
    <n v="0.66670000000000007"/>
    <x v="2"/>
    <x v="11"/>
  </r>
  <r>
    <x v="10"/>
    <x v="2"/>
    <s v="Libya"/>
    <s v="LY01"/>
    <x v="2"/>
    <s v="LY0102"/>
    <x v="6"/>
    <s v="LY010201"/>
    <s v="changes_characteristics"/>
    <x v="39"/>
    <x v="300"/>
    <m/>
    <n v="2"/>
    <m/>
    <m/>
    <m/>
    <m/>
    <n v="6"/>
    <n v="33.33"/>
    <n v="0.33329999999999999"/>
    <x v="2"/>
    <x v="11"/>
  </r>
  <r>
    <x v="10"/>
    <x v="2"/>
    <s v="Libya"/>
    <s v="LY01"/>
    <x v="2"/>
    <s v="LY0102"/>
    <x v="6"/>
    <s v="LY010201"/>
    <s v="changes_characteristics"/>
    <x v="39"/>
    <x v="301"/>
    <m/>
    <n v="4"/>
    <m/>
    <m/>
    <m/>
    <m/>
    <n v="6"/>
    <n v="66.67"/>
    <n v="0.66670000000000007"/>
    <x v="2"/>
    <x v="11"/>
  </r>
  <r>
    <x v="10"/>
    <x v="2"/>
    <s v="Libya"/>
    <s v="LY01"/>
    <x v="2"/>
    <s v="LY0102"/>
    <x v="6"/>
    <s v="LY010201"/>
    <s v="changes_characteristics"/>
    <x v="39"/>
    <x v="15"/>
    <m/>
    <n v="2"/>
    <m/>
    <m/>
    <m/>
    <m/>
    <n v="6"/>
    <n v="33.33"/>
    <n v="0.33329999999999999"/>
    <x v="2"/>
    <x v="11"/>
  </r>
  <r>
    <x v="10"/>
    <x v="2"/>
    <s v="Libya"/>
    <s v="LY01"/>
    <x v="2"/>
    <s v="LY0102"/>
    <x v="6"/>
    <s v="LY010201"/>
    <s v="changes_characteristics"/>
    <x v="39"/>
    <x v="48"/>
    <m/>
    <n v="0"/>
    <m/>
    <m/>
    <m/>
    <m/>
    <n v="6"/>
    <n v="0"/>
    <n v="0"/>
    <x v="2"/>
    <x v="11"/>
  </r>
  <r>
    <x v="10"/>
    <x v="2"/>
    <s v="Libya"/>
    <s v="LY01"/>
    <x v="2"/>
    <s v="LY0102"/>
    <x v="6"/>
    <s v="LY010201"/>
    <s v="changes_characteristics"/>
    <x v="39"/>
    <x v="302"/>
    <m/>
    <n v="4"/>
    <m/>
    <m/>
    <m/>
    <m/>
    <n v="6"/>
    <n v="66.67"/>
    <n v="0.66670000000000007"/>
    <x v="2"/>
    <x v="11"/>
  </r>
  <r>
    <x v="10"/>
    <x v="2"/>
    <s v="Libya"/>
    <s v="LY01"/>
    <x v="2"/>
    <s v="LY0102"/>
    <x v="6"/>
    <s v="LY010201"/>
    <s v="changes_characteristics"/>
    <x v="39"/>
    <x v="303"/>
    <m/>
    <n v="4"/>
    <m/>
    <m/>
    <m/>
    <m/>
    <n v="6"/>
    <n v="66.67"/>
    <n v="0.66670000000000007"/>
    <x v="2"/>
    <x v="11"/>
  </r>
  <r>
    <x v="10"/>
    <x v="2"/>
    <s v="Libya"/>
    <s v="LY01"/>
    <x v="2"/>
    <s v="LY0102"/>
    <x v="6"/>
    <s v="LY010201"/>
    <s v="changes_characteristics"/>
    <x v="39"/>
    <x v="304"/>
    <m/>
    <n v="2"/>
    <m/>
    <m/>
    <m/>
    <m/>
    <n v="6"/>
    <n v="33.33"/>
    <n v="0.33329999999999999"/>
    <x v="2"/>
    <x v="11"/>
  </r>
  <r>
    <x v="10"/>
    <x v="2"/>
    <s v="Libya"/>
    <s v="LY01"/>
    <x v="2"/>
    <s v="LY0102"/>
    <x v="7"/>
    <s v="LY010202"/>
    <s v="changes_characteristics"/>
    <x v="39"/>
    <x v="299"/>
    <m/>
    <n v="1"/>
    <m/>
    <m/>
    <m/>
    <m/>
    <n v="6"/>
    <n v="16.670000000000002"/>
    <n v="0.16670000000000001"/>
    <x v="2"/>
    <x v="2"/>
  </r>
  <r>
    <x v="10"/>
    <x v="2"/>
    <s v="Libya"/>
    <s v="LY01"/>
    <x v="2"/>
    <s v="LY0102"/>
    <x v="7"/>
    <s v="LY010202"/>
    <s v="changes_characteristics"/>
    <x v="39"/>
    <x v="300"/>
    <m/>
    <n v="1"/>
    <m/>
    <m/>
    <m/>
    <m/>
    <n v="6"/>
    <n v="16.670000000000002"/>
    <n v="0.16670000000000001"/>
    <x v="2"/>
    <x v="2"/>
  </r>
  <r>
    <x v="10"/>
    <x v="2"/>
    <s v="Libya"/>
    <s v="LY01"/>
    <x v="2"/>
    <s v="LY0102"/>
    <x v="7"/>
    <s v="LY010202"/>
    <s v="changes_characteristics"/>
    <x v="39"/>
    <x v="301"/>
    <m/>
    <n v="4"/>
    <m/>
    <m/>
    <m/>
    <m/>
    <n v="6"/>
    <n v="66.67"/>
    <n v="0.66670000000000007"/>
    <x v="2"/>
    <x v="2"/>
  </r>
  <r>
    <x v="10"/>
    <x v="2"/>
    <s v="Libya"/>
    <s v="LY01"/>
    <x v="2"/>
    <s v="LY0102"/>
    <x v="7"/>
    <s v="LY010202"/>
    <s v="changes_characteristics"/>
    <x v="39"/>
    <x v="15"/>
    <m/>
    <n v="6"/>
    <m/>
    <m/>
    <m/>
    <m/>
    <n v="6"/>
    <n v="100"/>
    <n v="1"/>
    <x v="2"/>
    <x v="2"/>
  </r>
  <r>
    <x v="10"/>
    <x v="2"/>
    <s v="Libya"/>
    <s v="LY01"/>
    <x v="2"/>
    <s v="LY0102"/>
    <x v="7"/>
    <s v="LY010202"/>
    <s v="changes_characteristics"/>
    <x v="39"/>
    <x v="48"/>
    <m/>
    <n v="0"/>
    <m/>
    <m/>
    <m/>
    <m/>
    <n v="6"/>
    <n v="0"/>
    <n v="0"/>
    <x v="2"/>
    <x v="2"/>
  </r>
  <r>
    <x v="10"/>
    <x v="2"/>
    <s v="Libya"/>
    <s v="LY01"/>
    <x v="2"/>
    <s v="LY0102"/>
    <x v="7"/>
    <s v="LY010202"/>
    <s v="changes_characteristics"/>
    <x v="39"/>
    <x v="302"/>
    <m/>
    <n v="4"/>
    <m/>
    <m/>
    <m/>
    <m/>
    <n v="6"/>
    <n v="66.67"/>
    <n v="0.66670000000000007"/>
    <x v="2"/>
    <x v="2"/>
  </r>
  <r>
    <x v="10"/>
    <x v="2"/>
    <s v="Libya"/>
    <s v="LY01"/>
    <x v="2"/>
    <s v="LY0102"/>
    <x v="7"/>
    <s v="LY010202"/>
    <s v="changes_characteristics"/>
    <x v="39"/>
    <x v="303"/>
    <m/>
    <n v="2"/>
    <m/>
    <m/>
    <m/>
    <m/>
    <n v="6"/>
    <n v="33.33"/>
    <n v="0.33329999999999999"/>
    <x v="2"/>
    <x v="2"/>
  </r>
  <r>
    <x v="10"/>
    <x v="2"/>
    <s v="Libya"/>
    <s v="LY01"/>
    <x v="2"/>
    <s v="LY0102"/>
    <x v="7"/>
    <s v="LY010202"/>
    <s v="changes_characteristics"/>
    <x v="39"/>
    <x v="304"/>
    <m/>
    <n v="3"/>
    <m/>
    <m/>
    <m/>
    <m/>
    <n v="6"/>
    <n v="50"/>
    <n v="0.5"/>
    <x v="2"/>
    <x v="2"/>
  </r>
  <r>
    <x v="10"/>
    <x v="2"/>
    <s v="Libya"/>
    <s v="LY01"/>
    <x v="2"/>
    <s v="LY0102"/>
    <x v="8"/>
    <s v="LY010203"/>
    <s v="changes_characteristics"/>
    <x v="39"/>
    <x v="299"/>
    <m/>
    <n v="4"/>
    <m/>
    <m/>
    <m/>
    <m/>
    <n v="7"/>
    <n v="57.14"/>
    <n v="0.57140000000000002"/>
    <x v="2"/>
    <x v="12"/>
  </r>
  <r>
    <x v="10"/>
    <x v="2"/>
    <s v="Libya"/>
    <s v="LY01"/>
    <x v="2"/>
    <s v="LY0102"/>
    <x v="8"/>
    <s v="LY010203"/>
    <s v="changes_characteristics"/>
    <x v="39"/>
    <x v="300"/>
    <m/>
    <n v="0"/>
    <m/>
    <m/>
    <m/>
    <m/>
    <n v="7"/>
    <n v="0"/>
    <n v="0"/>
    <x v="2"/>
    <x v="12"/>
  </r>
  <r>
    <x v="10"/>
    <x v="2"/>
    <s v="Libya"/>
    <s v="LY01"/>
    <x v="2"/>
    <s v="LY0102"/>
    <x v="8"/>
    <s v="LY010203"/>
    <s v="changes_characteristics"/>
    <x v="39"/>
    <x v="301"/>
    <m/>
    <n v="3"/>
    <m/>
    <m/>
    <m/>
    <m/>
    <n v="7"/>
    <n v="42.86"/>
    <n v="0.42859999999999998"/>
    <x v="2"/>
    <x v="12"/>
  </r>
  <r>
    <x v="10"/>
    <x v="2"/>
    <s v="Libya"/>
    <s v="LY01"/>
    <x v="2"/>
    <s v="LY0102"/>
    <x v="8"/>
    <s v="LY010203"/>
    <s v="changes_characteristics"/>
    <x v="39"/>
    <x v="15"/>
    <m/>
    <n v="3"/>
    <m/>
    <m/>
    <m/>
    <m/>
    <n v="7"/>
    <n v="42.86"/>
    <n v="0.42859999999999998"/>
    <x v="2"/>
    <x v="12"/>
  </r>
  <r>
    <x v="10"/>
    <x v="2"/>
    <s v="Libya"/>
    <s v="LY01"/>
    <x v="2"/>
    <s v="LY0102"/>
    <x v="8"/>
    <s v="LY010203"/>
    <s v="changes_characteristics"/>
    <x v="39"/>
    <x v="48"/>
    <m/>
    <n v="1"/>
    <m/>
    <m/>
    <m/>
    <m/>
    <n v="7"/>
    <n v="14.29"/>
    <n v="0.1429"/>
    <x v="2"/>
    <x v="12"/>
  </r>
  <r>
    <x v="10"/>
    <x v="2"/>
    <s v="Libya"/>
    <s v="LY01"/>
    <x v="2"/>
    <s v="LY0102"/>
    <x v="8"/>
    <s v="LY010203"/>
    <s v="changes_characteristics"/>
    <x v="39"/>
    <x v="302"/>
    <m/>
    <n v="3"/>
    <m/>
    <m/>
    <m/>
    <m/>
    <n v="7"/>
    <n v="42.86"/>
    <n v="0.42859999999999998"/>
    <x v="2"/>
    <x v="12"/>
  </r>
  <r>
    <x v="10"/>
    <x v="2"/>
    <s v="Libya"/>
    <s v="LY01"/>
    <x v="2"/>
    <s v="LY0102"/>
    <x v="8"/>
    <s v="LY010203"/>
    <s v="changes_characteristics"/>
    <x v="39"/>
    <x v="303"/>
    <m/>
    <n v="2"/>
    <m/>
    <m/>
    <m/>
    <m/>
    <n v="7"/>
    <n v="28.57"/>
    <n v="0.28570000000000001"/>
    <x v="2"/>
    <x v="12"/>
  </r>
  <r>
    <x v="10"/>
    <x v="2"/>
    <s v="Libya"/>
    <s v="LY01"/>
    <x v="2"/>
    <s v="LY0102"/>
    <x v="8"/>
    <s v="LY010203"/>
    <s v="changes_characteristics"/>
    <x v="39"/>
    <x v="304"/>
    <m/>
    <n v="0"/>
    <m/>
    <m/>
    <m/>
    <m/>
    <n v="7"/>
    <n v="0"/>
    <n v="0"/>
    <x v="2"/>
    <x v="12"/>
  </r>
  <r>
    <x v="10"/>
    <x v="2"/>
    <s v="Libya"/>
    <s v="LY01"/>
    <x v="3"/>
    <s v="LY0103"/>
    <x v="9"/>
    <s v="LY010301"/>
    <s v="changes_characteristics"/>
    <x v="39"/>
    <x v="299"/>
    <m/>
    <n v="0"/>
    <m/>
    <m/>
    <m/>
    <m/>
    <n v="2"/>
    <n v="0"/>
    <n v="0"/>
    <x v="3"/>
    <x v="13"/>
  </r>
  <r>
    <x v="10"/>
    <x v="2"/>
    <s v="Libya"/>
    <s v="LY01"/>
    <x v="3"/>
    <s v="LY0103"/>
    <x v="9"/>
    <s v="LY010301"/>
    <s v="changes_characteristics"/>
    <x v="39"/>
    <x v="300"/>
    <m/>
    <n v="0"/>
    <m/>
    <m/>
    <m/>
    <m/>
    <n v="2"/>
    <n v="0"/>
    <n v="0"/>
    <x v="3"/>
    <x v="13"/>
  </r>
  <r>
    <x v="10"/>
    <x v="2"/>
    <s v="Libya"/>
    <s v="LY01"/>
    <x v="3"/>
    <s v="LY0103"/>
    <x v="9"/>
    <s v="LY010301"/>
    <s v="changes_characteristics"/>
    <x v="39"/>
    <x v="301"/>
    <m/>
    <n v="0"/>
    <m/>
    <m/>
    <m/>
    <m/>
    <n v="2"/>
    <n v="0"/>
    <n v="0"/>
    <x v="3"/>
    <x v="13"/>
  </r>
  <r>
    <x v="10"/>
    <x v="2"/>
    <s v="Libya"/>
    <s v="LY01"/>
    <x v="3"/>
    <s v="LY0103"/>
    <x v="9"/>
    <s v="LY010301"/>
    <s v="changes_characteristics"/>
    <x v="39"/>
    <x v="15"/>
    <m/>
    <n v="1"/>
    <m/>
    <m/>
    <m/>
    <m/>
    <n v="2"/>
    <n v="50"/>
    <n v="0.5"/>
    <x v="3"/>
    <x v="13"/>
  </r>
  <r>
    <x v="10"/>
    <x v="2"/>
    <s v="Libya"/>
    <s v="LY01"/>
    <x v="3"/>
    <s v="LY0103"/>
    <x v="9"/>
    <s v="LY010301"/>
    <s v="changes_characteristics"/>
    <x v="39"/>
    <x v="48"/>
    <m/>
    <n v="0"/>
    <m/>
    <m/>
    <m/>
    <m/>
    <n v="2"/>
    <n v="0"/>
    <n v="0"/>
    <x v="3"/>
    <x v="13"/>
  </r>
  <r>
    <x v="10"/>
    <x v="2"/>
    <s v="Libya"/>
    <s v="LY01"/>
    <x v="3"/>
    <s v="LY0103"/>
    <x v="9"/>
    <s v="LY010301"/>
    <s v="changes_characteristics"/>
    <x v="39"/>
    <x v="302"/>
    <m/>
    <n v="0"/>
    <m/>
    <m/>
    <m/>
    <m/>
    <n v="2"/>
    <n v="0"/>
    <n v="0"/>
    <x v="3"/>
    <x v="13"/>
  </r>
  <r>
    <x v="10"/>
    <x v="2"/>
    <s v="Libya"/>
    <s v="LY01"/>
    <x v="3"/>
    <s v="LY0103"/>
    <x v="9"/>
    <s v="LY010301"/>
    <s v="changes_characteristics"/>
    <x v="39"/>
    <x v="303"/>
    <m/>
    <n v="0"/>
    <m/>
    <m/>
    <m/>
    <m/>
    <n v="2"/>
    <n v="0"/>
    <n v="0"/>
    <x v="3"/>
    <x v="13"/>
  </r>
  <r>
    <x v="10"/>
    <x v="2"/>
    <s v="Libya"/>
    <s v="LY01"/>
    <x v="3"/>
    <s v="LY0103"/>
    <x v="9"/>
    <s v="LY010301"/>
    <s v="changes_characteristics"/>
    <x v="39"/>
    <x v="304"/>
    <m/>
    <n v="2"/>
    <m/>
    <m/>
    <m/>
    <m/>
    <n v="2"/>
    <n v="100"/>
    <n v="1"/>
    <x v="3"/>
    <x v="13"/>
  </r>
  <r>
    <x v="10"/>
    <x v="2"/>
    <s v="Libya"/>
    <s v="LY01"/>
    <x v="3"/>
    <s v="LY0103"/>
    <x v="10"/>
    <s v="LY010302"/>
    <s v="changes_characteristics"/>
    <x v="39"/>
    <x v="299"/>
    <m/>
    <n v="0"/>
    <m/>
    <m/>
    <m/>
    <m/>
    <n v="4"/>
    <n v="0"/>
    <n v="0"/>
    <x v="3"/>
    <x v="14"/>
  </r>
  <r>
    <x v="10"/>
    <x v="2"/>
    <s v="Libya"/>
    <s v="LY01"/>
    <x v="3"/>
    <s v="LY0103"/>
    <x v="10"/>
    <s v="LY010302"/>
    <s v="changes_characteristics"/>
    <x v="39"/>
    <x v="300"/>
    <m/>
    <n v="0"/>
    <m/>
    <m/>
    <m/>
    <m/>
    <n v="4"/>
    <n v="0"/>
    <n v="0"/>
    <x v="3"/>
    <x v="14"/>
  </r>
  <r>
    <x v="10"/>
    <x v="2"/>
    <s v="Libya"/>
    <s v="LY01"/>
    <x v="3"/>
    <s v="LY0103"/>
    <x v="10"/>
    <s v="LY010302"/>
    <s v="changes_characteristics"/>
    <x v="39"/>
    <x v="301"/>
    <m/>
    <n v="4"/>
    <m/>
    <m/>
    <m/>
    <m/>
    <n v="4"/>
    <n v="100"/>
    <n v="1"/>
    <x v="3"/>
    <x v="14"/>
  </r>
  <r>
    <x v="10"/>
    <x v="2"/>
    <s v="Libya"/>
    <s v="LY01"/>
    <x v="3"/>
    <s v="LY0103"/>
    <x v="10"/>
    <s v="LY010302"/>
    <s v="changes_characteristics"/>
    <x v="39"/>
    <x v="15"/>
    <m/>
    <n v="1"/>
    <m/>
    <m/>
    <m/>
    <m/>
    <n v="4"/>
    <n v="25"/>
    <n v="0.25"/>
    <x v="3"/>
    <x v="14"/>
  </r>
  <r>
    <x v="10"/>
    <x v="2"/>
    <s v="Libya"/>
    <s v="LY01"/>
    <x v="3"/>
    <s v="LY0103"/>
    <x v="10"/>
    <s v="LY010302"/>
    <s v="changes_characteristics"/>
    <x v="39"/>
    <x v="48"/>
    <m/>
    <n v="0"/>
    <m/>
    <m/>
    <m/>
    <m/>
    <n v="4"/>
    <n v="0"/>
    <n v="0"/>
    <x v="3"/>
    <x v="14"/>
  </r>
  <r>
    <x v="10"/>
    <x v="2"/>
    <s v="Libya"/>
    <s v="LY01"/>
    <x v="3"/>
    <s v="LY0103"/>
    <x v="10"/>
    <s v="LY010302"/>
    <s v="changes_characteristics"/>
    <x v="39"/>
    <x v="302"/>
    <m/>
    <n v="0"/>
    <m/>
    <m/>
    <m/>
    <m/>
    <n v="4"/>
    <n v="0"/>
    <n v="0"/>
    <x v="3"/>
    <x v="14"/>
  </r>
  <r>
    <x v="10"/>
    <x v="2"/>
    <s v="Libya"/>
    <s v="LY01"/>
    <x v="3"/>
    <s v="LY0103"/>
    <x v="10"/>
    <s v="LY010302"/>
    <s v="changes_characteristics"/>
    <x v="39"/>
    <x v="303"/>
    <m/>
    <n v="0"/>
    <m/>
    <m/>
    <m/>
    <m/>
    <n v="4"/>
    <n v="0"/>
    <n v="0"/>
    <x v="3"/>
    <x v="14"/>
  </r>
  <r>
    <x v="10"/>
    <x v="2"/>
    <s v="Libya"/>
    <s v="LY01"/>
    <x v="3"/>
    <s v="LY0103"/>
    <x v="10"/>
    <s v="LY010302"/>
    <s v="changes_characteristics"/>
    <x v="39"/>
    <x v="304"/>
    <m/>
    <n v="0"/>
    <m/>
    <m/>
    <m/>
    <m/>
    <n v="4"/>
    <n v="0"/>
    <n v="0"/>
    <x v="3"/>
    <x v="14"/>
  </r>
  <r>
    <x v="10"/>
    <x v="2"/>
    <s v="Libya"/>
    <s v="LY01"/>
    <x v="3"/>
    <s v="LY0103"/>
    <x v="11"/>
    <s v="LY010303"/>
    <s v="changes_characteristics"/>
    <x v="39"/>
    <x v="299"/>
    <m/>
    <n v="0"/>
    <m/>
    <m/>
    <m/>
    <m/>
    <n v="3"/>
    <n v="0"/>
    <n v="0"/>
    <x v="3"/>
    <x v="15"/>
  </r>
  <r>
    <x v="10"/>
    <x v="2"/>
    <s v="Libya"/>
    <s v="LY01"/>
    <x v="3"/>
    <s v="LY0103"/>
    <x v="11"/>
    <s v="LY010303"/>
    <s v="changes_characteristics"/>
    <x v="39"/>
    <x v="300"/>
    <m/>
    <n v="0"/>
    <m/>
    <m/>
    <m/>
    <m/>
    <n v="3"/>
    <n v="0"/>
    <n v="0"/>
    <x v="3"/>
    <x v="15"/>
  </r>
  <r>
    <x v="10"/>
    <x v="2"/>
    <s v="Libya"/>
    <s v="LY01"/>
    <x v="3"/>
    <s v="LY0103"/>
    <x v="11"/>
    <s v="LY010303"/>
    <s v="changes_characteristics"/>
    <x v="39"/>
    <x v="301"/>
    <m/>
    <n v="0"/>
    <m/>
    <m/>
    <m/>
    <m/>
    <n v="3"/>
    <n v="0"/>
    <n v="0"/>
    <x v="3"/>
    <x v="15"/>
  </r>
  <r>
    <x v="10"/>
    <x v="2"/>
    <s v="Libya"/>
    <s v="LY01"/>
    <x v="3"/>
    <s v="LY0103"/>
    <x v="11"/>
    <s v="LY010303"/>
    <s v="changes_characteristics"/>
    <x v="39"/>
    <x v="15"/>
    <m/>
    <n v="1"/>
    <m/>
    <m/>
    <m/>
    <m/>
    <n v="3"/>
    <n v="33.33"/>
    <n v="0.33329999999999999"/>
    <x v="3"/>
    <x v="15"/>
  </r>
  <r>
    <x v="10"/>
    <x v="2"/>
    <s v="Libya"/>
    <s v="LY01"/>
    <x v="3"/>
    <s v="LY0103"/>
    <x v="11"/>
    <s v="LY010303"/>
    <s v="changes_characteristics"/>
    <x v="39"/>
    <x v="48"/>
    <m/>
    <n v="0"/>
    <m/>
    <m/>
    <m/>
    <m/>
    <n v="3"/>
    <n v="0"/>
    <n v="0"/>
    <x v="3"/>
    <x v="15"/>
  </r>
  <r>
    <x v="10"/>
    <x v="2"/>
    <s v="Libya"/>
    <s v="LY01"/>
    <x v="3"/>
    <s v="LY0103"/>
    <x v="11"/>
    <s v="LY010303"/>
    <s v="changes_characteristics"/>
    <x v="39"/>
    <x v="302"/>
    <m/>
    <n v="2"/>
    <m/>
    <m/>
    <m/>
    <m/>
    <n v="3"/>
    <n v="66.67"/>
    <n v="0.66670000000000007"/>
    <x v="3"/>
    <x v="15"/>
  </r>
  <r>
    <x v="10"/>
    <x v="2"/>
    <s v="Libya"/>
    <s v="LY01"/>
    <x v="3"/>
    <s v="LY0103"/>
    <x v="11"/>
    <s v="LY010303"/>
    <s v="changes_characteristics"/>
    <x v="39"/>
    <x v="303"/>
    <m/>
    <n v="1"/>
    <m/>
    <m/>
    <m/>
    <m/>
    <n v="3"/>
    <n v="33.33"/>
    <n v="0.33329999999999999"/>
    <x v="3"/>
    <x v="15"/>
  </r>
  <r>
    <x v="10"/>
    <x v="2"/>
    <s v="Libya"/>
    <s v="LY01"/>
    <x v="3"/>
    <s v="LY0103"/>
    <x v="11"/>
    <s v="LY010303"/>
    <s v="changes_characteristics"/>
    <x v="39"/>
    <x v="304"/>
    <m/>
    <n v="0"/>
    <m/>
    <m/>
    <m/>
    <m/>
    <n v="3"/>
    <n v="0"/>
    <n v="0"/>
    <x v="3"/>
    <x v="15"/>
  </r>
  <r>
    <x v="10"/>
    <x v="2"/>
    <s v="Libya"/>
    <s v="LY01"/>
    <x v="3"/>
    <s v="LY0103"/>
    <x v="12"/>
    <s v="LY010304"/>
    <s v="changes_characteristics"/>
    <x v="39"/>
    <x v="299"/>
    <m/>
    <n v="0"/>
    <m/>
    <m/>
    <m/>
    <m/>
    <n v="14"/>
    <n v="0"/>
    <n v="0"/>
    <x v="3"/>
    <x v="3"/>
  </r>
  <r>
    <x v="10"/>
    <x v="2"/>
    <s v="Libya"/>
    <s v="LY01"/>
    <x v="3"/>
    <s v="LY0103"/>
    <x v="12"/>
    <s v="LY010304"/>
    <s v="changes_characteristics"/>
    <x v="39"/>
    <x v="300"/>
    <m/>
    <n v="0"/>
    <m/>
    <m/>
    <m/>
    <m/>
    <n v="14"/>
    <n v="0"/>
    <n v="0"/>
    <x v="3"/>
    <x v="3"/>
  </r>
  <r>
    <x v="10"/>
    <x v="2"/>
    <s v="Libya"/>
    <s v="LY01"/>
    <x v="3"/>
    <s v="LY0103"/>
    <x v="12"/>
    <s v="LY010304"/>
    <s v="changes_characteristics"/>
    <x v="39"/>
    <x v="301"/>
    <m/>
    <n v="5"/>
    <m/>
    <m/>
    <m/>
    <m/>
    <n v="14"/>
    <n v="35.71"/>
    <n v="0.35710000000000003"/>
    <x v="3"/>
    <x v="3"/>
  </r>
  <r>
    <x v="10"/>
    <x v="2"/>
    <s v="Libya"/>
    <s v="LY01"/>
    <x v="3"/>
    <s v="LY0103"/>
    <x v="12"/>
    <s v="LY010304"/>
    <s v="changes_characteristics"/>
    <x v="39"/>
    <x v="15"/>
    <m/>
    <n v="5"/>
    <m/>
    <m/>
    <m/>
    <m/>
    <n v="14"/>
    <n v="35.71"/>
    <n v="0.35710000000000003"/>
    <x v="3"/>
    <x v="3"/>
  </r>
  <r>
    <x v="10"/>
    <x v="2"/>
    <s v="Libya"/>
    <s v="LY01"/>
    <x v="3"/>
    <s v="LY0103"/>
    <x v="12"/>
    <s v="LY010304"/>
    <s v="changes_characteristics"/>
    <x v="39"/>
    <x v="48"/>
    <m/>
    <n v="0"/>
    <m/>
    <m/>
    <m/>
    <m/>
    <n v="14"/>
    <n v="0"/>
    <n v="0"/>
    <x v="3"/>
    <x v="3"/>
  </r>
  <r>
    <x v="10"/>
    <x v="2"/>
    <s v="Libya"/>
    <s v="LY01"/>
    <x v="3"/>
    <s v="LY0103"/>
    <x v="12"/>
    <s v="LY010304"/>
    <s v="changes_characteristics"/>
    <x v="39"/>
    <x v="302"/>
    <m/>
    <n v="7"/>
    <m/>
    <m/>
    <m/>
    <m/>
    <n v="14"/>
    <n v="50"/>
    <n v="0.5"/>
    <x v="3"/>
    <x v="3"/>
  </r>
  <r>
    <x v="10"/>
    <x v="2"/>
    <s v="Libya"/>
    <s v="LY01"/>
    <x v="3"/>
    <s v="LY0103"/>
    <x v="12"/>
    <s v="LY010304"/>
    <s v="changes_characteristics"/>
    <x v="39"/>
    <x v="303"/>
    <m/>
    <n v="2"/>
    <m/>
    <m/>
    <m/>
    <m/>
    <n v="14"/>
    <n v="14.29"/>
    <n v="0.1429"/>
    <x v="3"/>
    <x v="3"/>
  </r>
  <r>
    <x v="10"/>
    <x v="2"/>
    <s v="Libya"/>
    <s v="LY01"/>
    <x v="3"/>
    <s v="LY0103"/>
    <x v="12"/>
    <s v="LY010304"/>
    <s v="changes_characteristics"/>
    <x v="39"/>
    <x v="304"/>
    <m/>
    <n v="3"/>
    <m/>
    <m/>
    <m/>
    <m/>
    <n v="14"/>
    <n v="21.43"/>
    <n v="0.21429999999999999"/>
    <x v="3"/>
    <x v="3"/>
  </r>
  <r>
    <x v="10"/>
    <x v="2"/>
    <s v="Libya"/>
    <s v="LY01"/>
    <x v="4"/>
    <s v="LY0104"/>
    <x v="13"/>
    <s v="LY010403"/>
    <s v="changes_characteristics"/>
    <x v="39"/>
    <x v="299"/>
    <m/>
    <n v="1"/>
    <m/>
    <m/>
    <m/>
    <m/>
    <n v="4"/>
    <n v="25"/>
    <n v="0.25"/>
    <x v="4"/>
    <x v="4"/>
  </r>
  <r>
    <x v="10"/>
    <x v="2"/>
    <s v="Libya"/>
    <s v="LY01"/>
    <x v="4"/>
    <s v="LY0104"/>
    <x v="13"/>
    <s v="LY010403"/>
    <s v="changes_characteristics"/>
    <x v="39"/>
    <x v="300"/>
    <m/>
    <n v="0"/>
    <m/>
    <m/>
    <m/>
    <m/>
    <n v="4"/>
    <n v="0"/>
    <n v="0"/>
    <x v="4"/>
    <x v="4"/>
  </r>
  <r>
    <x v="10"/>
    <x v="2"/>
    <s v="Libya"/>
    <s v="LY01"/>
    <x v="4"/>
    <s v="LY0104"/>
    <x v="13"/>
    <s v="LY010403"/>
    <s v="changes_characteristics"/>
    <x v="39"/>
    <x v="301"/>
    <m/>
    <n v="3"/>
    <m/>
    <m/>
    <m/>
    <m/>
    <n v="4"/>
    <n v="75"/>
    <n v="0.75"/>
    <x v="4"/>
    <x v="4"/>
  </r>
  <r>
    <x v="10"/>
    <x v="2"/>
    <s v="Libya"/>
    <s v="LY01"/>
    <x v="4"/>
    <s v="LY0104"/>
    <x v="13"/>
    <s v="LY010403"/>
    <s v="changes_characteristics"/>
    <x v="39"/>
    <x v="15"/>
    <m/>
    <n v="1"/>
    <m/>
    <m/>
    <m/>
    <m/>
    <n v="4"/>
    <n v="25"/>
    <n v="0.25"/>
    <x v="4"/>
    <x v="4"/>
  </r>
  <r>
    <x v="10"/>
    <x v="2"/>
    <s v="Libya"/>
    <s v="LY01"/>
    <x v="4"/>
    <s v="LY0104"/>
    <x v="13"/>
    <s v="LY010403"/>
    <s v="changes_characteristics"/>
    <x v="39"/>
    <x v="48"/>
    <m/>
    <n v="0"/>
    <m/>
    <m/>
    <m/>
    <m/>
    <n v="4"/>
    <n v="0"/>
    <n v="0"/>
    <x v="4"/>
    <x v="4"/>
  </r>
  <r>
    <x v="10"/>
    <x v="2"/>
    <s v="Libya"/>
    <s v="LY01"/>
    <x v="4"/>
    <s v="LY0104"/>
    <x v="13"/>
    <s v="LY010403"/>
    <s v="changes_characteristics"/>
    <x v="39"/>
    <x v="302"/>
    <m/>
    <n v="1"/>
    <m/>
    <m/>
    <m/>
    <m/>
    <n v="4"/>
    <n v="25"/>
    <n v="0.25"/>
    <x v="4"/>
    <x v="4"/>
  </r>
  <r>
    <x v="10"/>
    <x v="2"/>
    <s v="Libya"/>
    <s v="LY01"/>
    <x v="4"/>
    <s v="LY0104"/>
    <x v="13"/>
    <s v="LY010403"/>
    <s v="changes_characteristics"/>
    <x v="39"/>
    <x v="303"/>
    <m/>
    <n v="2"/>
    <m/>
    <m/>
    <m/>
    <m/>
    <n v="4"/>
    <n v="50"/>
    <n v="0.5"/>
    <x v="4"/>
    <x v="4"/>
  </r>
  <r>
    <x v="10"/>
    <x v="2"/>
    <s v="Libya"/>
    <s v="LY01"/>
    <x v="4"/>
    <s v="LY0104"/>
    <x v="13"/>
    <s v="LY010403"/>
    <s v="changes_characteristics"/>
    <x v="39"/>
    <x v="304"/>
    <m/>
    <n v="1"/>
    <m/>
    <m/>
    <m/>
    <m/>
    <n v="4"/>
    <n v="25"/>
    <n v="0.25"/>
    <x v="4"/>
    <x v="4"/>
  </r>
  <r>
    <x v="10"/>
    <x v="2"/>
    <s v="Libya"/>
    <s v="LY01"/>
    <x v="5"/>
    <s v="LY0105"/>
    <x v="14"/>
    <s v="LY010504"/>
    <s v="changes_characteristics"/>
    <x v="39"/>
    <x v="299"/>
    <m/>
    <n v="0"/>
    <m/>
    <m/>
    <m/>
    <m/>
    <n v="5"/>
    <n v="0"/>
    <n v="0"/>
    <x v="5"/>
    <x v="5"/>
  </r>
  <r>
    <x v="10"/>
    <x v="2"/>
    <s v="Libya"/>
    <s v="LY01"/>
    <x v="5"/>
    <s v="LY0105"/>
    <x v="14"/>
    <s v="LY010504"/>
    <s v="changes_characteristics"/>
    <x v="39"/>
    <x v="300"/>
    <m/>
    <n v="0"/>
    <m/>
    <m/>
    <m/>
    <m/>
    <n v="5"/>
    <n v="0"/>
    <n v="0"/>
    <x v="5"/>
    <x v="5"/>
  </r>
  <r>
    <x v="10"/>
    <x v="2"/>
    <s v="Libya"/>
    <s v="LY01"/>
    <x v="5"/>
    <s v="LY0105"/>
    <x v="14"/>
    <s v="LY010504"/>
    <s v="changes_characteristics"/>
    <x v="39"/>
    <x v="301"/>
    <m/>
    <n v="4"/>
    <m/>
    <m/>
    <m/>
    <m/>
    <n v="5"/>
    <n v="80"/>
    <n v="0.8"/>
    <x v="5"/>
    <x v="5"/>
  </r>
  <r>
    <x v="10"/>
    <x v="2"/>
    <s v="Libya"/>
    <s v="LY01"/>
    <x v="5"/>
    <s v="LY0105"/>
    <x v="14"/>
    <s v="LY010504"/>
    <s v="changes_characteristics"/>
    <x v="39"/>
    <x v="15"/>
    <m/>
    <n v="1"/>
    <m/>
    <m/>
    <m/>
    <m/>
    <n v="5"/>
    <n v="20"/>
    <n v="0.2"/>
    <x v="5"/>
    <x v="5"/>
  </r>
  <r>
    <x v="10"/>
    <x v="2"/>
    <s v="Libya"/>
    <s v="LY01"/>
    <x v="5"/>
    <s v="LY0105"/>
    <x v="14"/>
    <s v="LY010504"/>
    <s v="changes_characteristics"/>
    <x v="39"/>
    <x v="48"/>
    <m/>
    <n v="0"/>
    <m/>
    <m/>
    <m/>
    <m/>
    <n v="5"/>
    <n v="0"/>
    <n v="0"/>
    <x v="5"/>
    <x v="5"/>
  </r>
  <r>
    <x v="10"/>
    <x v="2"/>
    <s v="Libya"/>
    <s v="LY01"/>
    <x v="5"/>
    <s v="LY0105"/>
    <x v="14"/>
    <s v="LY010504"/>
    <s v="changes_characteristics"/>
    <x v="39"/>
    <x v="302"/>
    <m/>
    <n v="0"/>
    <m/>
    <m/>
    <m/>
    <m/>
    <n v="5"/>
    <n v="0"/>
    <n v="0"/>
    <x v="5"/>
    <x v="5"/>
  </r>
  <r>
    <x v="10"/>
    <x v="2"/>
    <s v="Libya"/>
    <s v="LY01"/>
    <x v="5"/>
    <s v="LY0105"/>
    <x v="14"/>
    <s v="LY010504"/>
    <s v="changes_characteristics"/>
    <x v="39"/>
    <x v="303"/>
    <m/>
    <n v="1"/>
    <m/>
    <m/>
    <m/>
    <m/>
    <n v="5"/>
    <n v="20"/>
    <n v="0.2"/>
    <x v="5"/>
    <x v="5"/>
  </r>
  <r>
    <x v="10"/>
    <x v="2"/>
    <s v="Libya"/>
    <s v="LY01"/>
    <x v="5"/>
    <s v="LY0105"/>
    <x v="14"/>
    <s v="LY010504"/>
    <s v="changes_characteristics"/>
    <x v="39"/>
    <x v="304"/>
    <m/>
    <n v="0"/>
    <m/>
    <m/>
    <m/>
    <m/>
    <n v="5"/>
    <n v="0"/>
    <n v="0"/>
    <x v="5"/>
    <x v="5"/>
  </r>
  <r>
    <x v="10"/>
    <x v="2"/>
    <s v="Libya"/>
    <s v="LY01"/>
    <x v="5"/>
    <s v="LY0105"/>
    <x v="15"/>
    <s v="LY010506"/>
    <s v="changes_characteristics"/>
    <x v="39"/>
    <x v="299"/>
    <m/>
    <n v="0"/>
    <m/>
    <m/>
    <m/>
    <m/>
    <n v="1"/>
    <n v="0"/>
    <n v="0"/>
    <x v="5"/>
    <x v="16"/>
  </r>
  <r>
    <x v="10"/>
    <x v="2"/>
    <s v="Libya"/>
    <s v="LY01"/>
    <x v="5"/>
    <s v="LY0105"/>
    <x v="15"/>
    <s v="LY010506"/>
    <s v="changes_characteristics"/>
    <x v="39"/>
    <x v="300"/>
    <m/>
    <n v="0"/>
    <m/>
    <m/>
    <m/>
    <m/>
    <n v="1"/>
    <n v="0"/>
    <n v="0"/>
    <x v="5"/>
    <x v="16"/>
  </r>
  <r>
    <x v="10"/>
    <x v="2"/>
    <s v="Libya"/>
    <s v="LY01"/>
    <x v="5"/>
    <s v="LY0105"/>
    <x v="15"/>
    <s v="LY010506"/>
    <s v="changes_characteristics"/>
    <x v="39"/>
    <x v="301"/>
    <m/>
    <n v="1"/>
    <m/>
    <m/>
    <m/>
    <m/>
    <n v="1"/>
    <n v="100"/>
    <n v="1"/>
    <x v="5"/>
    <x v="16"/>
  </r>
  <r>
    <x v="10"/>
    <x v="2"/>
    <s v="Libya"/>
    <s v="LY01"/>
    <x v="5"/>
    <s v="LY0105"/>
    <x v="15"/>
    <s v="LY010506"/>
    <s v="changes_characteristics"/>
    <x v="39"/>
    <x v="15"/>
    <m/>
    <n v="0"/>
    <m/>
    <m/>
    <m/>
    <m/>
    <n v="1"/>
    <n v="0"/>
    <n v="0"/>
    <x v="5"/>
    <x v="16"/>
  </r>
  <r>
    <x v="10"/>
    <x v="2"/>
    <s v="Libya"/>
    <s v="LY01"/>
    <x v="5"/>
    <s v="LY0105"/>
    <x v="15"/>
    <s v="LY010506"/>
    <s v="changes_characteristics"/>
    <x v="39"/>
    <x v="48"/>
    <m/>
    <n v="0"/>
    <m/>
    <m/>
    <m/>
    <m/>
    <n v="1"/>
    <n v="0"/>
    <n v="0"/>
    <x v="5"/>
    <x v="16"/>
  </r>
  <r>
    <x v="10"/>
    <x v="2"/>
    <s v="Libya"/>
    <s v="LY01"/>
    <x v="5"/>
    <s v="LY0105"/>
    <x v="15"/>
    <s v="LY010506"/>
    <s v="changes_characteristics"/>
    <x v="39"/>
    <x v="302"/>
    <m/>
    <n v="0"/>
    <m/>
    <m/>
    <m/>
    <m/>
    <n v="1"/>
    <n v="0"/>
    <n v="0"/>
    <x v="5"/>
    <x v="16"/>
  </r>
  <r>
    <x v="10"/>
    <x v="2"/>
    <s v="Libya"/>
    <s v="LY01"/>
    <x v="5"/>
    <s v="LY0105"/>
    <x v="15"/>
    <s v="LY010506"/>
    <s v="changes_characteristics"/>
    <x v="39"/>
    <x v="303"/>
    <m/>
    <n v="0"/>
    <m/>
    <m/>
    <m/>
    <m/>
    <n v="1"/>
    <n v="0"/>
    <n v="0"/>
    <x v="5"/>
    <x v="16"/>
  </r>
  <r>
    <x v="10"/>
    <x v="2"/>
    <s v="Libya"/>
    <s v="LY01"/>
    <x v="5"/>
    <s v="LY0105"/>
    <x v="15"/>
    <s v="LY010506"/>
    <s v="changes_characteristics"/>
    <x v="39"/>
    <x v="304"/>
    <m/>
    <n v="0"/>
    <m/>
    <m/>
    <m/>
    <m/>
    <n v="1"/>
    <n v="0"/>
    <n v="0"/>
    <x v="5"/>
    <x v="16"/>
  </r>
  <r>
    <x v="10"/>
    <x v="2"/>
    <s v="Libya"/>
    <s v="LY01"/>
    <x v="6"/>
    <s v="LY0106"/>
    <x v="16"/>
    <s v="LY010601"/>
    <s v="changes_characteristics"/>
    <x v="39"/>
    <x v="299"/>
    <m/>
    <n v="4"/>
    <m/>
    <m/>
    <m/>
    <m/>
    <n v="8"/>
    <n v="50"/>
    <n v="0.5"/>
    <x v="6"/>
    <x v="17"/>
  </r>
  <r>
    <x v="10"/>
    <x v="2"/>
    <s v="Libya"/>
    <s v="LY01"/>
    <x v="6"/>
    <s v="LY0106"/>
    <x v="16"/>
    <s v="LY010601"/>
    <s v="changes_characteristics"/>
    <x v="39"/>
    <x v="300"/>
    <m/>
    <n v="3"/>
    <m/>
    <m/>
    <m/>
    <m/>
    <n v="8"/>
    <n v="37.5"/>
    <n v="0.375"/>
    <x v="6"/>
    <x v="17"/>
  </r>
  <r>
    <x v="10"/>
    <x v="2"/>
    <s v="Libya"/>
    <s v="LY01"/>
    <x v="6"/>
    <s v="LY0106"/>
    <x v="16"/>
    <s v="LY010601"/>
    <s v="changes_characteristics"/>
    <x v="39"/>
    <x v="301"/>
    <m/>
    <n v="8"/>
    <m/>
    <m/>
    <m/>
    <m/>
    <n v="8"/>
    <n v="100"/>
    <n v="1"/>
    <x v="6"/>
    <x v="17"/>
  </r>
  <r>
    <x v="10"/>
    <x v="2"/>
    <s v="Libya"/>
    <s v="LY01"/>
    <x v="6"/>
    <s v="LY0106"/>
    <x v="16"/>
    <s v="LY010601"/>
    <s v="changes_characteristics"/>
    <x v="39"/>
    <x v="15"/>
    <m/>
    <n v="4"/>
    <m/>
    <m/>
    <m/>
    <m/>
    <n v="8"/>
    <n v="50"/>
    <n v="0.5"/>
    <x v="6"/>
    <x v="17"/>
  </r>
  <r>
    <x v="10"/>
    <x v="2"/>
    <s v="Libya"/>
    <s v="LY01"/>
    <x v="6"/>
    <s v="LY0106"/>
    <x v="16"/>
    <s v="LY010601"/>
    <s v="changes_characteristics"/>
    <x v="39"/>
    <x v="48"/>
    <m/>
    <n v="0"/>
    <m/>
    <m/>
    <m/>
    <m/>
    <n v="8"/>
    <n v="0"/>
    <n v="0"/>
    <x v="6"/>
    <x v="17"/>
  </r>
  <r>
    <x v="10"/>
    <x v="2"/>
    <s v="Libya"/>
    <s v="LY01"/>
    <x v="6"/>
    <s v="LY0106"/>
    <x v="16"/>
    <s v="LY010601"/>
    <s v="changes_characteristics"/>
    <x v="39"/>
    <x v="302"/>
    <m/>
    <n v="4"/>
    <m/>
    <m/>
    <m/>
    <m/>
    <n v="8"/>
    <n v="50"/>
    <n v="0.5"/>
    <x v="6"/>
    <x v="17"/>
  </r>
  <r>
    <x v="10"/>
    <x v="2"/>
    <s v="Libya"/>
    <s v="LY01"/>
    <x v="6"/>
    <s v="LY0106"/>
    <x v="16"/>
    <s v="LY010601"/>
    <s v="changes_characteristics"/>
    <x v="39"/>
    <x v="303"/>
    <m/>
    <n v="5"/>
    <m/>
    <m/>
    <m/>
    <m/>
    <n v="8"/>
    <n v="62.5"/>
    <n v="0.625"/>
    <x v="6"/>
    <x v="17"/>
  </r>
  <r>
    <x v="10"/>
    <x v="2"/>
    <s v="Libya"/>
    <s v="LY01"/>
    <x v="6"/>
    <s v="LY0106"/>
    <x v="16"/>
    <s v="LY010601"/>
    <s v="changes_characteristics"/>
    <x v="39"/>
    <x v="304"/>
    <m/>
    <n v="2"/>
    <m/>
    <m/>
    <m/>
    <m/>
    <n v="8"/>
    <n v="25"/>
    <n v="0.25"/>
    <x v="6"/>
    <x v="17"/>
  </r>
  <r>
    <x v="10"/>
    <x v="2"/>
    <s v="Libya"/>
    <s v="LY01"/>
    <x v="6"/>
    <s v="LY0106"/>
    <x v="17"/>
    <s v="LY010602"/>
    <s v="changes_characteristics"/>
    <x v="39"/>
    <x v="299"/>
    <m/>
    <n v="5"/>
    <m/>
    <m/>
    <m/>
    <m/>
    <n v="8"/>
    <n v="62.5"/>
    <n v="0.625"/>
    <x v="6"/>
    <x v="18"/>
  </r>
  <r>
    <x v="10"/>
    <x v="2"/>
    <s v="Libya"/>
    <s v="LY01"/>
    <x v="6"/>
    <s v="LY0106"/>
    <x v="17"/>
    <s v="LY010602"/>
    <s v="changes_characteristics"/>
    <x v="39"/>
    <x v="300"/>
    <m/>
    <n v="4"/>
    <m/>
    <m/>
    <m/>
    <m/>
    <n v="8"/>
    <n v="50"/>
    <n v="0.5"/>
    <x v="6"/>
    <x v="18"/>
  </r>
  <r>
    <x v="10"/>
    <x v="2"/>
    <s v="Libya"/>
    <s v="LY01"/>
    <x v="6"/>
    <s v="LY0106"/>
    <x v="17"/>
    <s v="LY010602"/>
    <s v="changes_characteristics"/>
    <x v="39"/>
    <x v="301"/>
    <m/>
    <n v="6"/>
    <m/>
    <m/>
    <m/>
    <m/>
    <n v="8"/>
    <n v="75"/>
    <n v="0.75"/>
    <x v="6"/>
    <x v="18"/>
  </r>
  <r>
    <x v="10"/>
    <x v="2"/>
    <s v="Libya"/>
    <s v="LY01"/>
    <x v="6"/>
    <s v="LY0106"/>
    <x v="17"/>
    <s v="LY010602"/>
    <s v="changes_characteristics"/>
    <x v="39"/>
    <x v="15"/>
    <m/>
    <n v="2"/>
    <m/>
    <m/>
    <m/>
    <m/>
    <n v="8"/>
    <n v="25"/>
    <n v="0.25"/>
    <x v="6"/>
    <x v="18"/>
  </r>
  <r>
    <x v="10"/>
    <x v="2"/>
    <s v="Libya"/>
    <s v="LY01"/>
    <x v="6"/>
    <s v="LY0106"/>
    <x v="17"/>
    <s v="LY010602"/>
    <s v="changes_characteristics"/>
    <x v="39"/>
    <x v="48"/>
    <m/>
    <n v="0"/>
    <m/>
    <m/>
    <m/>
    <m/>
    <n v="8"/>
    <n v="0"/>
    <n v="0"/>
    <x v="6"/>
    <x v="18"/>
  </r>
  <r>
    <x v="10"/>
    <x v="2"/>
    <s v="Libya"/>
    <s v="LY01"/>
    <x v="6"/>
    <s v="LY0106"/>
    <x v="17"/>
    <s v="LY010602"/>
    <s v="changes_characteristics"/>
    <x v="39"/>
    <x v="302"/>
    <m/>
    <n v="7"/>
    <m/>
    <m/>
    <m/>
    <m/>
    <n v="8"/>
    <n v="87.5"/>
    <n v="0.875"/>
    <x v="6"/>
    <x v="18"/>
  </r>
  <r>
    <x v="10"/>
    <x v="2"/>
    <s v="Libya"/>
    <s v="LY01"/>
    <x v="6"/>
    <s v="LY0106"/>
    <x v="17"/>
    <s v="LY010602"/>
    <s v="changes_characteristics"/>
    <x v="39"/>
    <x v="303"/>
    <m/>
    <n v="5"/>
    <m/>
    <m/>
    <m/>
    <m/>
    <n v="8"/>
    <n v="62.5"/>
    <n v="0.625"/>
    <x v="6"/>
    <x v="18"/>
  </r>
  <r>
    <x v="10"/>
    <x v="2"/>
    <s v="Libya"/>
    <s v="LY01"/>
    <x v="6"/>
    <s v="LY0106"/>
    <x v="17"/>
    <s v="LY010602"/>
    <s v="changes_characteristics"/>
    <x v="39"/>
    <x v="304"/>
    <m/>
    <n v="5"/>
    <m/>
    <m/>
    <m/>
    <m/>
    <n v="8"/>
    <n v="62.5"/>
    <n v="0.625"/>
    <x v="6"/>
    <x v="18"/>
  </r>
  <r>
    <x v="11"/>
    <x v="2"/>
    <s v="Libya"/>
    <s v="LY01"/>
    <x v="1"/>
    <s v="LY0101"/>
    <x v="1"/>
    <s v="LY010101"/>
    <s v="info_type"/>
    <x v="40"/>
    <x v="305"/>
    <m/>
    <n v="0"/>
    <m/>
    <m/>
    <m/>
    <m/>
    <n v="4"/>
    <n v="0"/>
    <n v="0"/>
    <x v="1"/>
    <x v="7"/>
  </r>
  <r>
    <x v="11"/>
    <x v="2"/>
    <s v="Libya"/>
    <s v="LY01"/>
    <x v="1"/>
    <s v="LY0101"/>
    <x v="1"/>
    <s v="LY010101"/>
    <s v="info_type"/>
    <x v="40"/>
    <x v="306"/>
    <m/>
    <n v="0"/>
    <m/>
    <m/>
    <m/>
    <m/>
    <n v="4"/>
    <n v="0"/>
    <n v="0"/>
    <x v="1"/>
    <x v="7"/>
  </r>
  <r>
    <x v="11"/>
    <x v="2"/>
    <s v="Libya"/>
    <s v="LY01"/>
    <x v="1"/>
    <s v="LY0101"/>
    <x v="1"/>
    <s v="LY010101"/>
    <s v="info_type"/>
    <x v="40"/>
    <x v="307"/>
    <m/>
    <n v="1"/>
    <m/>
    <m/>
    <m/>
    <m/>
    <n v="4"/>
    <n v="25"/>
    <n v="0.25"/>
    <x v="1"/>
    <x v="7"/>
  </r>
  <r>
    <x v="11"/>
    <x v="2"/>
    <s v="Libya"/>
    <s v="LY01"/>
    <x v="1"/>
    <s v="LY0101"/>
    <x v="1"/>
    <s v="LY010101"/>
    <s v="info_type"/>
    <x v="40"/>
    <x v="308"/>
    <m/>
    <n v="0"/>
    <m/>
    <m/>
    <m/>
    <m/>
    <n v="4"/>
    <n v="0"/>
    <n v="0"/>
    <x v="1"/>
    <x v="7"/>
  </r>
  <r>
    <x v="11"/>
    <x v="2"/>
    <s v="Libya"/>
    <s v="LY01"/>
    <x v="1"/>
    <s v="LY0101"/>
    <x v="1"/>
    <s v="LY010101"/>
    <s v="info_type"/>
    <x v="40"/>
    <x v="309"/>
    <m/>
    <n v="0"/>
    <m/>
    <m/>
    <m/>
    <m/>
    <n v="4"/>
    <n v="0"/>
    <n v="0"/>
    <x v="1"/>
    <x v="7"/>
  </r>
  <r>
    <x v="11"/>
    <x v="2"/>
    <s v="Libya"/>
    <s v="LY01"/>
    <x v="1"/>
    <s v="LY0101"/>
    <x v="1"/>
    <s v="LY010101"/>
    <s v="info_type"/>
    <x v="40"/>
    <x v="310"/>
    <m/>
    <n v="2"/>
    <m/>
    <m/>
    <m/>
    <m/>
    <n v="4"/>
    <n v="50"/>
    <n v="0.5"/>
    <x v="1"/>
    <x v="7"/>
  </r>
  <r>
    <x v="11"/>
    <x v="2"/>
    <s v="Libya"/>
    <s v="LY01"/>
    <x v="1"/>
    <s v="LY0101"/>
    <x v="1"/>
    <s v="LY010101"/>
    <s v="info_type"/>
    <x v="40"/>
    <x v="311"/>
    <m/>
    <n v="2"/>
    <m/>
    <m/>
    <m/>
    <m/>
    <n v="4"/>
    <n v="50"/>
    <n v="0.5"/>
    <x v="1"/>
    <x v="7"/>
  </r>
  <r>
    <x v="11"/>
    <x v="2"/>
    <s v="Libya"/>
    <s v="LY01"/>
    <x v="1"/>
    <s v="LY0101"/>
    <x v="1"/>
    <s v="LY010101"/>
    <s v="info_type"/>
    <x v="40"/>
    <x v="312"/>
    <m/>
    <n v="0"/>
    <m/>
    <m/>
    <m/>
    <m/>
    <n v="4"/>
    <n v="0"/>
    <n v="0"/>
    <x v="1"/>
    <x v="7"/>
  </r>
  <r>
    <x v="11"/>
    <x v="2"/>
    <s v="Libya"/>
    <s v="LY01"/>
    <x v="1"/>
    <s v="LY0101"/>
    <x v="1"/>
    <s v="LY010101"/>
    <s v="info_type"/>
    <x v="40"/>
    <x v="313"/>
    <m/>
    <n v="4"/>
    <m/>
    <m/>
    <m/>
    <m/>
    <n v="4"/>
    <n v="100"/>
    <n v="1"/>
    <x v="1"/>
    <x v="7"/>
  </r>
  <r>
    <x v="11"/>
    <x v="2"/>
    <s v="Libya"/>
    <s v="LY01"/>
    <x v="1"/>
    <s v="LY0101"/>
    <x v="1"/>
    <s v="LY010101"/>
    <s v="info_type"/>
    <x v="40"/>
    <x v="314"/>
    <m/>
    <n v="2"/>
    <m/>
    <m/>
    <m/>
    <m/>
    <n v="4"/>
    <n v="50"/>
    <n v="0.5"/>
    <x v="1"/>
    <x v="7"/>
  </r>
  <r>
    <x v="11"/>
    <x v="2"/>
    <s v="Libya"/>
    <s v="LY01"/>
    <x v="1"/>
    <s v="LY0101"/>
    <x v="1"/>
    <s v="LY010101"/>
    <s v="info_type"/>
    <x v="40"/>
    <x v="315"/>
    <m/>
    <n v="1"/>
    <m/>
    <m/>
    <m/>
    <m/>
    <n v="4"/>
    <n v="25"/>
    <n v="0.25"/>
    <x v="1"/>
    <x v="7"/>
  </r>
  <r>
    <x v="11"/>
    <x v="2"/>
    <s v="Libya"/>
    <s v="LY01"/>
    <x v="1"/>
    <s v="LY0101"/>
    <x v="1"/>
    <s v="LY010101"/>
    <s v="info_type"/>
    <x v="40"/>
    <x v="316"/>
    <m/>
    <n v="3"/>
    <m/>
    <m/>
    <m/>
    <m/>
    <n v="4"/>
    <n v="75"/>
    <n v="0.75"/>
    <x v="1"/>
    <x v="7"/>
  </r>
  <r>
    <x v="11"/>
    <x v="2"/>
    <s v="Libya"/>
    <s v="LY01"/>
    <x v="1"/>
    <s v="LY0101"/>
    <x v="1"/>
    <s v="LY010101"/>
    <s v="info_type"/>
    <x v="40"/>
    <x v="317"/>
    <m/>
    <n v="1"/>
    <m/>
    <m/>
    <m/>
    <m/>
    <n v="4"/>
    <n v="25"/>
    <n v="0.25"/>
    <x v="1"/>
    <x v="7"/>
  </r>
  <r>
    <x v="11"/>
    <x v="2"/>
    <s v="Libya"/>
    <s v="LY01"/>
    <x v="1"/>
    <s v="LY0101"/>
    <x v="1"/>
    <s v="LY010101"/>
    <s v="info_type"/>
    <x v="40"/>
    <x v="318"/>
    <m/>
    <n v="0"/>
    <m/>
    <m/>
    <m/>
    <m/>
    <n v="4"/>
    <n v="0"/>
    <n v="0"/>
    <x v="1"/>
    <x v="7"/>
  </r>
  <r>
    <x v="11"/>
    <x v="2"/>
    <s v="Libya"/>
    <s v="LY01"/>
    <x v="1"/>
    <s v="LY0101"/>
    <x v="1"/>
    <s v="LY010101"/>
    <s v="info_type"/>
    <x v="40"/>
    <x v="319"/>
    <m/>
    <n v="1"/>
    <m/>
    <m/>
    <m/>
    <m/>
    <n v="4"/>
    <n v="25"/>
    <n v="0.25"/>
    <x v="1"/>
    <x v="7"/>
  </r>
  <r>
    <x v="11"/>
    <x v="2"/>
    <s v="Libya"/>
    <s v="LY01"/>
    <x v="1"/>
    <s v="LY0101"/>
    <x v="1"/>
    <s v="LY010101"/>
    <s v="info_type"/>
    <x v="40"/>
    <x v="320"/>
    <m/>
    <n v="1"/>
    <m/>
    <m/>
    <m/>
    <m/>
    <n v="4"/>
    <n v="25"/>
    <n v="0.25"/>
    <x v="1"/>
    <x v="7"/>
  </r>
  <r>
    <x v="11"/>
    <x v="2"/>
    <s v="Libya"/>
    <s v="LY01"/>
    <x v="1"/>
    <s v="LY0101"/>
    <x v="1"/>
    <s v="LY010101"/>
    <s v="info_type"/>
    <x v="40"/>
    <x v="321"/>
    <m/>
    <n v="0"/>
    <m/>
    <m/>
    <m/>
    <m/>
    <n v="4"/>
    <n v="0"/>
    <n v="0"/>
    <x v="1"/>
    <x v="7"/>
  </r>
  <r>
    <x v="11"/>
    <x v="2"/>
    <s v="Libya"/>
    <s v="LY01"/>
    <x v="1"/>
    <s v="LY0101"/>
    <x v="1"/>
    <s v="LY010101"/>
    <s v="info_type"/>
    <x v="40"/>
    <x v="48"/>
    <m/>
    <n v="1"/>
    <m/>
    <m/>
    <m/>
    <m/>
    <n v="4"/>
    <n v="25"/>
    <n v="0.25"/>
    <x v="1"/>
    <x v="7"/>
  </r>
  <r>
    <x v="11"/>
    <x v="2"/>
    <s v="Libya"/>
    <s v="LY01"/>
    <x v="1"/>
    <s v="LY0101"/>
    <x v="1"/>
    <s v="LY010101"/>
    <s v="info_type"/>
    <x v="40"/>
    <x v="322"/>
    <m/>
    <n v="0"/>
    <m/>
    <m/>
    <m/>
    <m/>
    <n v="4"/>
    <n v="0"/>
    <n v="0"/>
    <x v="1"/>
    <x v="7"/>
  </r>
  <r>
    <x v="11"/>
    <x v="2"/>
    <s v="Libya"/>
    <s v="LY01"/>
    <x v="1"/>
    <s v="LY0101"/>
    <x v="1"/>
    <s v="LY010101"/>
    <s v="info_type"/>
    <x v="40"/>
    <x v="323"/>
    <m/>
    <n v="0"/>
    <m/>
    <m/>
    <m/>
    <m/>
    <n v="4"/>
    <n v="0"/>
    <n v="0"/>
    <x v="1"/>
    <x v="7"/>
  </r>
  <r>
    <x v="11"/>
    <x v="2"/>
    <s v="Libya"/>
    <s v="LY01"/>
    <x v="1"/>
    <s v="LY0101"/>
    <x v="2"/>
    <s v="LY010102"/>
    <s v="info_type"/>
    <x v="40"/>
    <x v="305"/>
    <m/>
    <n v="6"/>
    <m/>
    <m/>
    <m/>
    <m/>
    <n v="13"/>
    <n v="46.15"/>
    <n v="0.46149999999999997"/>
    <x v="1"/>
    <x v="1"/>
  </r>
  <r>
    <x v="11"/>
    <x v="2"/>
    <s v="Libya"/>
    <s v="LY01"/>
    <x v="1"/>
    <s v="LY0101"/>
    <x v="2"/>
    <s v="LY010102"/>
    <s v="info_type"/>
    <x v="40"/>
    <x v="306"/>
    <m/>
    <n v="1"/>
    <m/>
    <m/>
    <m/>
    <m/>
    <n v="13"/>
    <n v="7.69"/>
    <n v="7.690000000000001E-2"/>
    <x v="1"/>
    <x v="1"/>
  </r>
  <r>
    <x v="11"/>
    <x v="2"/>
    <s v="Libya"/>
    <s v="LY01"/>
    <x v="1"/>
    <s v="LY0101"/>
    <x v="2"/>
    <s v="LY010102"/>
    <s v="info_type"/>
    <x v="40"/>
    <x v="307"/>
    <m/>
    <n v="5"/>
    <m/>
    <m/>
    <m/>
    <m/>
    <n v="13"/>
    <n v="38.46"/>
    <n v="0.3846"/>
    <x v="1"/>
    <x v="1"/>
  </r>
  <r>
    <x v="11"/>
    <x v="2"/>
    <s v="Libya"/>
    <s v="LY01"/>
    <x v="1"/>
    <s v="LY0101"/>
    <x v="2"/>
    <s v="LY010102"/>
    <s v="info_type"/>
    <x v="40"/>
    <x v="308"/>
    <m/>
    <n v="2"/>
    <m/>
    <m/>
    <m/>
    <m/>
    <n v="13"/>
    <n v="15.38"/>
    <n v="0.15380000000000002"/>
    <x v="1"/>
    <x v="1"/>
  </r>
  <r>
    <x v="11"/>
    <x v="2"/>
    <s v="Libya"/>
    <s v="LY01"/>
    <x v="1"/>
    <s v="LY0101"/>
    <x v="2"/>
    <s v="LY010102"/>
    <s v="info_type"/>
    <x v="40"/>
    <x v="309"/>
    <m/>
    <n v="9"/>
    <m/>
    <m/>
    <m/>
    <m/>
    <n v="13"/>
    <n v="69.23"/>
    <n v="0.69230000000000003"/>
    <x v="1"/>
    <x v="1"/>
  </r>
  <r>
    <x v="11"/>
    <x v="2"/>
    <s v="Libya"/>
    <s v="LY01"/>
    <x v="1"/>
    <s v="LY0101"/>
    <x v="2"/>
    <s v="LY010102"/>
    <s v="info_type"/>
    <x v="40"/>
    <x v="310"/>
    <m/>
    <n v="12"/>
    <m/>
    <m/>
    <m/>
    <m/>
    <n v="13"/>
    <n v="92.31"/>
    <n v="0.92310000000000003"/>
    <x v="1"/>
    <x v="1"/>
  </r>
  <r>
    <x v="11"/>
    <x v="2"/>
    <s v="Libya"/>
    <s v="LY01"/>
    <x v="1"/>
    <s v="LY0101"/>
    <x v="2"/>
    <s v="LY010102"/>
    <s v="info_type"/>
    <x v="40"/>
    <x v="311"/>
    <m/>
    <n v="12"/>
    <m/>
    <m/>
    <m/>
    <m/>
    <n v="13"/>
    <n v="92.31"/>
    <n v="0.92310000000000003"/>
    <x v="1"/>
    <x v="1"/>
  </r>
  <r>
    <x v="11"/>
    <x v="2"/>
    <s v="Libya"/>
    <s v="LY01"/>
    <x v="1"/>
    <s v="LY0101"/>
    <x v="2"/>
    <s v="LY010102"/>
    <s v="info_type"/>
    <x v="40"/>
    <x v="312"/>
    <m/>
    <n v="1"/>
    <m/>
    <m/>
    <m/>
    <m/>
    <n v="13"/>
    <n v="7.69"/>
    <n v="7.690000000000001E-2"/>
    <x v="1"/>
    <x v="1"/>
  </r>
  <r>
    <x v="11"/>
    <x v="2"/>
    <s v="Libya"/>
    <s v="LY01"/>
    <x v="1"/>
    <s v="LY0101"/>
    <x v="2"/>
    <s v="LY010102"/>
    <s v="info_type"/>
    <x v="40"/>
    <x v="313"/>
    <m/>
    <n v="9"/>
    <m/>
    <m/>
    <m/>
    <m/>
    <n v="13"/>
    <n v="69.23"/>
    <n v="0.69230000000000003"/>
    <x v="1"/>
    <x v="1"/>
  </r>
  <r>
    <x v="11"/>
    <x v="2"/>
    <s v="Libya"/>
    <s v="LY01"/>
    <x v="1"/>
    <s v="LY0101"/>
    <x v="2"/>
    <s v="LY010102"/>
    <s v="info_type"/>
    <x v="40"/>
    <x v="314"/>
    <m/>
    <n v="12"/>
    <m/>
    <m/>
    <m/>
    <m/>
    <n v="13"/>
    <n v="92.31"/>
    <n v="0.92310000000000003"/>
    <x v="1"/>
    <x v="1"/>
  </r>
  <r>
    <x v="11"/>
    <x v="2"/>
    <s v="Libya"/>
    <s v="LY01"/>
    <x v="1"/>
    <s v="LY0101"/>
    <x v="2"/>
    <s v="LY010102"/>
    <s v="info_type"/>
    <x v="40"/>
    <x v="315"/>
    <m/>
    <n v="7"/>
    <m/>
    <m/>
    <m/>
    <m/>
    <n v="13"/>
    <n v="53.85"/>
    <n v="0.53849999999999998"/>
    <x v="1"/>
    <x v="1"/>
  </r>
  <r>
    <x v="11"/>
    <x v="2"/>
    <s v="Libya"/>
    <s v="LY01"/>
    <x v="1"/>
    <s v="LY0101"/>
    <x v="2"/>
    <s v="LY010102"/>
    <s v="info_type"/>
    <x v="40"/>
    <x v="316"/>
    <m/>
    <n v="12"/>
    <m/>
    <m/>
    <m/>
    <m/>
    <n v="13"/>
    <n v="92.31"/>
    <n v="0.92310000000000003"/>
    <x v="1"/>
    <x v="1"/>
  </r>
  <r>
    <x v="11"/>
    <x v="2"/>
    <s v="Libya"/>
    <s v="LY01"/>
    <x v="1"/>
    <s v="LY0101"/>
    <x v="2"/>
    <s v="LY010102"/>
    <s v="info_type"/>
    <x v="40"/>
    <x v="317"/>
    <m/>
    <n v="9"/>
    <m/>
    <m/>
    <m/>
    <m/>
    <n v="13"/>
    <n v="69.23"/>
    <n v="0.69230000000000003"/>
    <x v="1"/>
    <x v="1"/>
  </r>
  <r>
    <x v="11"/>
    <x v="2"/>
    <s v="Libya"/>
    <s v="LY01"/>
    <x v="1"/>
    <s v="LY0101"/>
    <x v="2"/>
    <s v="LY010102"/>
    <s v="info_type"/>
    <x v="40"/>
    <x v="318"/>
    <m/>
    <n v="10"/>
    <m/>
    <m/>
    <m/>
    <m/>
    <n v="13"/>
    <n v="76.92"/>
    <n v="0.76919999999999999"/>
    <x v="1"/>
    <x v="1"/>
  </r>
  <r>
    <x v="11"/>
    <x v="2"/>
    <s v="Libya"/>
    <s v="LY01"/>
    <x v="1"/>
    <s v="LY0101"/>
    <x v="2"/>
    <s v="LY010102"/>
    <s v="info_type"/>
    <x v="40"/>
    <x v="319"/>
    <m/>
    <n v="1"/>
    <m/>
    <m/>
    <m/>
    <m/>
    <n v="13"/>
    <n v="7.69"/>
    <n v="7.690000000000001E-2"/>
    <x v="1"/>
    <x v="1"/>
  </r>
  <r>
    <x v="11"/>
    <x v="2"/>
    <s v="Libya"/>
    <s v="LY01"/>
    <x v="1"/>
    <s v="LY0101"/>
    <x v="2"/>
    <s v="LY010102"/>
    <s v="info_type"/>
    <x v="40"/>
    <x v="320"/>
    <m/>
    <n v="3"/>
    <m/>
    <m/>
    <m/>
    <m/>
    <n v="13"/>
    <n v="23.08"/>
    <n v="0.23079999999999998"/>
    <x v="1"/>
    <x v="1"/>
  </r>
  <r>
    <x v="11"/>
    <x v="2"/>
    <s v="Libya"/>
    <s v="LY01"/>
    <x v="1"/>
    <s v="LY0101"/>
    <x v="2"/>
    <s v="LY010102"/>
    <s v="info_type"/>
    <x v="40"/>
    <x v="321"/>
    <m/>
    <n v="3"/>
    <m/>
    <m/>
    <m/>
    <m/>
    <n v="13"/>
    <n v="23.08"/>
    <n v="0.23079999999999998"/>
    <x v="1"/>
    <x v="1"/>
  </r>
  <r>
    <x v="11"/>
    <x v="2"/>
    <s v="Libya"/>
    <s v="LY01"/>
    <x v="1"/>
    <s v="LY0101"/>
    <x v="2"/>
    <s v="LY010102"/>
    <s v="info_type"/>
    <x v="40"/>
    <x v="48"/>
    <m/>
    <n v="3"/>
    <m/>
    <m/>
    <m/>
    <m/>
    <n v="13"/>
    <n v="23.08"/>
    <n v="0.23079999999999998"/>
    <x v="1"/>
    <x v="1"/>
  </r>
  <r>
    <x v="11"/>
    <x v="2"/>
    <s v="Libya"/>
    <s v="LY01"/>
    <x v="1"/>
    <s v="LY0101"/>
    <x v="2"/>
    <s v="LY010102"/>
    <s v="info_type"/>
    <x v="40"/>
    <x v="322"/>
    <m/>
    <n v="3"/>
    <m/>
    <m/>
    <m/>
    <m/>
    <n v="13"/>
    <n v="23.08"/>
    <n v="0.23079999999999998"/>
    <x v="1"/>
    <x v="1"/>
  </r>
  <r>
    <x v="11"/>
    <x v="2"/>
    <s v="Libya"/>
    <s v="LY01"/>
    <x v="1"/>
    <s v="LY0101"/>
    <x v="2"/>
    <s v="LY010102"/>
    <s v="info_type"/>
    <x v="40"/>
    <x v="323"/>
    <m/>
    <n v="1"/>
    <m/>
    <m/>
    <m/>
    <m/>
    <n v="13"/>
    <n v="7.69"/>
    <n v="7.690000000000001E-2"/>
    <x v="1"/>
    <x v="1"/>
  </r>
  <r>
    <x v="11"/>
    <x v="2"/>
    <s v="Libya"/>
    <s v="LY01"/>
    <x v="1"/>
    <s v="LY0101"/>
    <x v="3"/>
    <s v="LY010103"/>
    <s v="info_type"/>
    <x v="40"/>
    <x v="305"/>
    <m/>
    <n v="2"/>
    <m/>
    <m/>
    <m/>
    <m/>
    <n v="7"/>
    <n v="28.57"/>
    <n v="0.28570000000000001"/>
    <x v="1"/>
    <x v="8"/>
  </r>
  <r>
    <x v="11"/>
    <x v="2"/>
    <s v="Libya"/>
    <s v="LY01"/>
    <x v="1"/>
    <s v="LY0101"/>
    <x v="3"/>
    <s v="LY010103"/>
    <s v="info_type"/>
    <x v="40"/>
    <x v="306"/>
    <m/>
    <n v="0"/>
    <m/>
    <m/>
    <m/>
    <m/>
    <n v="7"/>
    <n v="0"/>
    <n v="0"/>
    <x v="1"/>
    <x v="8"/>
  </r>
  <r>
    <x v="11"/>
    <x v="2"/>
    <s v="Libya"/>
    <s v="LY01"/>
    <x v="1"/>
    <s v="LY0101"/>
    <x v="3"/>
    <s v="LY010103"/>
    <s v="info_type"/>
    <x v="40"/>
    <x v="307"/>
    <m/>
    <n v="1"/>
    <m/>
    <m/>
    <m/>
    <m/>
    <n v="7"/>
    <n v="14.29"/>
    <n v="0.1429"/>
    <x v="1"/>
    <x v="8"/>
  </r>
  <r>
    <x v="11"/>
    <x v="2"/>
    <s v="Libya"/>
    <s v="LY01"/>
    <x v="1"/>
    <s v="LY0101"/>
    <x v="3"/>
    <s v="LY010103"/>
    <s v="info_type"/>
    <x v="40"/>
    <x v="308"/>
    <m/>
    <n v="1"/>
    <m/>
    <m/>
    <m/>
    <m/>
    <n v="7"/>
    <n v="14.29"/>
    <n v="0.1429"/>
    <x v="1"/>
    <x v="8"/>
  </r>
  <r>
    <x v="11"/>
    <x v="2"/>
    <s v="Libya"/>
    <s v="LY01"/>
    <x v="1"/>
    <s v="LY0101"/>
    <x v="3"/>
    <s v="LY010103"/>
    <s v="info_type"/>
    <x v="40"/>
    <x v="309"/>
    <m/>
    <n v="4"/>
    <m/>
    <m/>
    <m/>
    <m/>
    <n v="7"/>
    <n v="57.14"/>
    <n v="0.57140000000000002"/>
    <x v="1"/>
    <x v="8"/>
  </r>
  <r>
    <x v="11"/>
    <x v="2"/>
    <s v="Libya"/>
    <s v="LY01"/>
    <x v="1"/>
    <s v="LY0101"/>
    <x v="3"/>
    <s v="LY010103"/>
    <s v="info_type"/>
    <x v="40"/>
    <x v="310"/>
    <m/>
    <n v="5"/>
    <m/>
    <m/>
    <m/>
    <m/>
    <n v="7"/>
    <n v="71.430000000000007"/>
    <n v="0.71430000000000005"/>
    <x v="1"/>
    <x v="8"/>
  </r>
  <r>
    <x v="11"/>
    <x v="2"/>
    <s v="Libya"/>
    <s v="LY01"/>
    <x v="1"/>
    <s v="LY0101"/>
    <x v="3"/>
    <s v="LY010103"/>
    <s v="info_type"/>
    <x v="40"/>
    <x v="311"/>
    <m/>
    <n v="6"/>
    <m/>
    <m/>
    <m/>
    <m/>
    <n v="7"/>
    <n v="85.71"/>
    <n v="0.85709999999999997"/>
    <x v="1"/>
    <x v="8"/>
  </r>
  <r>
    <x v="11"/>
    <x v="2"/>
    <s v="Libya"/>
    <s v="LY01"/>
    <x v="1"/>
    <s v="LY0101"/>
    <x v="3"/>
    <s v="LY010103"/>
    <s v="info_type"/>
    <x v="40"/>
    <x v="312"/>
    <m/>
    <n v="0"/>
    <m/>
    <m/>
    <m/>
    <m/>
    <n v="7"/>
    <n v="0"/>
    <n v="0"/>
    <x v="1"/>
    <x v="8"/>
  </r>
  <r>
    <x v="11"/>
    <x v="2"/>
    <s v="Libya"/>
    <s v="LY01"/>
    <x v="1"/>
    <s v="LY0101"/>
    <x v="3"/>
    <s v="LY010103"/>
    <s v="info_type"/>
    <x v="40"/>
    <x v="313"/>
    <m/>
    <n v="2"/>
    <m/>
    <m/>
    <m/>
    <m/>
    <n v="7"/>
    <n v="28.57"/>
    <n v="0.28570000000000001"/>
    <x v="1"/>
    <x v="8"/>
  </r>
  <r>
    <x v="11"/>
    <x v="2"/>
    <s v="Libya"/>
    <s v="LY01"/>
    <x v="1"/>
    <s v="LY0101"/>
    <x v="3"/>
    <s v="LY010103"/>
    <s v="info_type"/>
    <x v="40"/>
    <x v="314"/>
    <m/>
    <n v="2"/>
    <m/>
    <m/>
    <m/>
    <m/>
    <n v="7"/>
    <n v="28.57"/>
    <n v="0.28570000000000001"/>
    <x v="1"/>
    <x v="8"/>
  </r>
  <r>
    <x v="11"/>
    <x v="2"/>
    <s v="Libya"/>
    <s v="LY01"/>
    <x v="1"/>
    <s v="LY0101"/>
    <x v="3"/>
    <s v="LY010103"/>
    <s v="info_type"/>
    <x v="40"/>
    <x v="315"/>
    <m/>
    <n v="3"/>
    <m/>
    <m/>
    <m/>
    <m/>
    <n v="7"/>
    <n v="42.86"/>
    <n v="0.42859999999999998"/>
    <x v="1"/>
    <x v="8"/>
  </r>
  <r>
    <x v="11"/>
    <x v="2"/>
    <s v="Libya"/>
    <s v="LY01"/>
    <x v="1"/>
    <s v="LY0101"/>
    <x v="3"/>
    <s v="LY010103"/>
    <s v="info_type"/>
    <x v="40"/>
    <x v="316"/>
    <m/>
    <n v="6"/>
    <m/>
    <m/>
    <m/>
    <m/>
    <n v="7"/>
    <n v="85.71"/>
    <n v="0.85709999999999997"/>
    <x v="1"/>
    <x v="8"/>
  </r>
  <r>
    <x v="11"/>
    <x v="2"/>
    <s v="Libya"/>
    <s v="LY01"/>
    <x v="1"/>
    <s v="LY0101"/>
    <x v="3"/>
    <s v="LY010103"/>
    <s v="info_type"/>
    <x v="40"/>
    <x v="317"/>
    <m/>
    <n v="1"/>
    <m/>
    <m/>
    <m/>
    <m/>
    <n v="7"/>
    <n v="14.29"/>
    <n v="0.1429"/>
    <x v="1"/>
    <x v="8"/>
  </r>
  <r>
    <x v="11"/>
    <x v="2"/>
    <s v="Libya"/>
    <s v="LY01"/>
    <x v="1"/>
    <s v="LY0101"/>
    <x v="3"/>
    <s v="LY010103"/>
    <s v="info_type"/>
    <x v="40"/>
    <x v="318"/>
    <m/>
    <n v="0"/>
    <m/>
    <m/>
    <m/>
    <m/>
    <n v="7"/>
    <n v="0"/>
    <n v="0"/>
    <x v="1"/>
    <x v="8"/>
  </r>
  <r>
    <x v="11"/>
    <x v="2"/>
    <s v="Libya"/>
    <s v="LY01"/>
    <x v="1"/>
    <s v="LY0101"/>
    <x v="3"/>
    <s v="LY010103"/>
    <s v="info_type"/>
    <x v="40"/>
    <x v="319"/>
    <m/>
    <n v="0"/>
    <m/>
    <m/>
    <m/>
    <m/>
    <n v="7"/>
    <n v="0"/>
    <n v="0"/>
    <x v="1"/>
    <x v="8"/>
  </r>
  <r>
    <x v="11"/>
    <x v="2"/>
    <s v="Libya"/>
    <s v="LY01"/>
    <x v="1"/>
    <s v="LY0101"/>
    <x v="3"/>
    <s v="LY010103"/>
    <s v="info_type"/>
    <x v="40"/>
    <x v="320"/>
    <m/>
    <n v="1"/>
    <m/>
    <m/>
    <m/>
    <m/>
    <n v="7"/>
    <n v="14.29"/>
    <n v="0.1429"/>
    <x v="1"/>
    <x v="8"/>
  </r>
  <r>
    <x v="11"/>
    <x v="2"/>
    <s v="Libya"/>
    <s v="LY01"/>
    <x v="1"/>
    <s v="LY0101"/>
    <x v="3"/>
    <s v="LY010103"/>
    <s v="info_type"/>
    <x v="40"/>
    <x v="321"/>
    <m/>
    <n v="0"/>
    <m/>
    <m/>
    <m/>
    <m/>
    <n v="7"/>
    <n v="0"/>
    <n v="0"/>
    <x v="1"/>
    <x v="8"/>
  </r>
  <r>
    <x v="11"/>
    <x v="2"/>
    <s v="Libya"/>
    <s v="LY01"/>
    <x v="1"/>
    <s v="LY0101"/>
    <x v="3"/>
    <s v="LY010103"/>
    <s v="info_type"/>
    <x v="40"/>
    <x v="48"/>
    <m/>
    <n v="1"/>
    <m/>
    <m/>
    <m/>
    <m/>
    <n v="7"/>
    <n v="14.29"/>
    <n v="0.1429"/>
    <x v="1"/>
    <x v="8"/>
  </r>
  <r>
    <x v="11"/>
    <x v="2"/>
    <s v="Libya"/>
    <s v="LY01"/>
    <x v="1"/>
    <s v="LY0101"/>
    <x v="3"/>
    <s v="LY010103"/>
    <s v="info_type"/>
    <x v="40"/>
    <x v="322"/>
    <m/>
    <n v="1"/>
    <m/>
    <m/>
    <m/>
    <m/>
    <n v="7"/>
    <n v="14.29"/>
    <n v="0.1429"/>
    <x v="1"/>
    <x v="8"/>
  </r>
  <r>
    <x v="11"/>
    <x v="2"/>
    <s v="Libya"/>
    <s v="LY01"/>
    <x v="1"/>
    <s v="LY0101"/>
    <x v="3"/>
    <s v="LY010103"/>
    <s v="info_type"/>
    <x v="40"/>
    <x v="323"/>
    <m/>
    <n v="0"/>
    <m/>
    <m/>
    <m/>
    <m/>
    <n v="7"/>
    <n v="0"/>
    <n v="0"/>
    <x v="1"/>
    <x v="8"/>
  </r>
  <r>
    <x v="11"/>
    <x v="2"/>
    <s v="Libya"/>
    <s v="LY01"/>
    <x v="1"/>
    <s v="LY0101"/>
    <x v="4"/>
    <s v="LY010104"/>
    <s v="info_type"/>
    <x v="40"/>
    <x v="305"/>
    <m/>
    <n v="0"/>
    <m/>
    <m/>
    <m/>
    <m/>
    <n v="1"/>
    <n v="0"/>
    <n v="0"/>
    <x v="1"/>
    <x v="9"/>
  </r>
  <r>
    <x v="11"/>
    <x v="2"/>
    <s v="Libya"/>
    <s v="LY01"/>
    <x v="1"/>
    <s v="LY0101"/>
    <x v="4"/>
    <s v="LY010104"/>
    <s v="info_type"/>
    <x v="40"/>
    <x v="306"/>
    <m/>
    <n v="0"/>
    <m/>
    <m/>
    <m/>
    <m/>
    <n v="1"/>
    <n v="0"/>
    <n v="0"/>
    <x v="1"/>
    <x v="9"/>
  </r>
  <r>
    <x v="11"/>
    <x v="2"/>
    <s v="Libya"/>
    <s v="LY01"/>
    <x v="1"/>
    <s v="LY0101"/>
    <x v="4"/>
    <s v="LY010104"/>
    <s v="info_type"/>
    <x v="40"/>
    <x v="307"/>
    <m/>
    <n v="0"/>
    <m/>
    <m/>
    <m/>
    <m/>
    <n v="1"/>
    <n v="0"/>
    <n v="0"/>
    <x v="1"/>
    <x v="9"/>
  </r>
  <r>
    <x v="11"/>
    <x v="2"/>
    <s v="Libya"/>
    <s v="LY01"/>
    <x v="1"/>
    <s v="LY0101"/>
    <x v="4"/>
    <s v="LY010104"/>
    <s v="info_type"/>
    <x v="40"/>
    <x v="308"/>
    <m/>
    <n v="0"/>
    <m/>
    <m/>
    <m/>
    <m/>
    <n v="1"/>
    <n v="0"/>
    <n v="0"/>
    <x v="1"/>
    <x v="9"/>
  </r>
  <r>
    <x v="11"/>
    <x v="2"/>
    <s v="Libya"/>
    <s v="LY01"/>
    <x v="1"/>
    <s v="LY0101"/>
    <x v="4"/>
    <s v="LY010104"/>
    <s v="info_type"/>
    <x v="40"/>
    <x v="309"/>
    <m/>
    <n v="0"/>
    <m/>
    <m/>
    <m/>
    <m/>
    <n v="1"/>
    <n v="0"/>
    <n v="0"/>
    <x v="1"/>
    <x v="9"/>
  </r>
  <r>
    <x v="11"/>
    <x v="2"/>
    <s v="Libya"/>
    <s v="LY01"/>
    <x v="1"/>
    <s v="LY0101"/>
    <x v="4"/>
    <s v="LY010104"/>
    <s v="info_type"/>
    <x v="40"/>
    <x v="310"/>
    <m/>
    <n v="0"/>
    <m/>
    <m/>
    <m/>
    <m/>
    <n v="1"/>
    <n v="0"/>
    <n v="0"/>
    <x v="1"/>
    <x v="9"/>
  </r>
  <r>
    <x v="11"/>
    <x v="2"/>
    <s v="Libya"/>
    <s v="LY01"/>
    <x v="1"/>
    <s v="LY0101"/>
    <x v="4"/>
    <s v="LY010104"/>
    <s v="info_type"/>
    <x v="40"/>
    <x v="311"/>
    <m/>
    <n v="0"/>
    <m/>
    <m/>
    <m/>
    <m/>
    <n v="1"/>
    <n v="0"/>
    <n v="0"/>
    <x v="1"/>
    <x v="9"/>
  </r>
  <r>
    <x v="11"/>
    <x v="2"/>
    <s v="Libya"/>
    <s v="LY01"/>
    <x v="1"/>
    <s v="LY0101"/>
    <x v="4"/>
    <s v="LY010104"/>
    <s v="info_type"/>
    <x v="40"/>
    <x v="312"/>
    <m/>
    <n v="0"/>
    <m/>
    <m/>
    <m/>
    <m/>
    <n v="1"/>
    <n v="0"/>
    <n v="0"/>
    <x v="1"/>
    <x v="9"/>
  </r>
  <r>
    <x v="11"/>
    <x v="2"/>
    <s v="Libya"/>
    <s v="LY01"/>
    <x v="1"/>
    <s v="LY0101"/>
    <x v="4"/>
    <s v="LY010104"/>
    <s v="info_type"/>
    <x v="40"/>
    <x v="313"/>
    <m/>
    <n v="0"/>
    <m/>
    <m/>
    <m/>
    <m/>
    <n v="1"/>
    <n v="0"/>
    <n v="0"/>
    <x v="1"/>
    <x v="9"/>
  </r>
  <r>
    <x v="11"/>
    <x v="2"/>
    <s v="Libya"/>
    <s v="LY01"/>
    <x v="1"/>
    <s v="LY0101"/>
    <x v="4"/>
    <s v="LY010104"/>
    <s v="info_type"/>
    <x v="40"/>
    <x v="314"/>
    <m/>
    <n v="0"/>
    <m/>
    <m/>
    <m/>
    <m/>
    <n v="1"/>
    <n v="0"/>
    <n v="0"/>
    <x v="1"/>
    <x v="9"/>
  </r>
  <r>
    <x v="11"/>
    <x v="2"/>
    <s v="Libya"/>
    <s v="LY01"/>
    <x v="1"/>
    <s v="LY0101"/>
    <x v="4"/>
    <s v="LY010104"/>
    <s v="info_type"/>
    <x v="40"/>
    <x v="315"/>
    <m/>
    <n v="0"/>
    <m/>
    <m/>
    <m/>
    <m/>
    <n v="1"/>
    <n v="0"/>
    <n v="0"/>
    <x v="1"/>
    <x v="9"/>
  </r>
  <r>
    <x v="11"/>
    <x v="2"/>
    <s v="Libya"/>
    <s v="LY01"/>
    <x v="1"/>
    <s v="LY0101"/>
    <x v="4"/>
    <s v="LY010104"/>
    <s v="info_type"/>
    <x v="40"/>
    <x v="316"/>
    <m/>
    <n v="1"/>
    <m/>
    <m/>
    <m/>
    <m/>
    <n v="1"/>
    <n v="100"/>
    <n v="1"/>
    <x v="1"/>
    <x v="9"/>
  </r>
  <r>
    <x v="11"/>
    <x v="2"/>
    <s v="Libya"/>
    <s v="LY01"/>
    <x v="1"/>
    <s v="LY0101"/>
    <x v="4"/>
    <s v="LY010104"/>
    <s v="info_type"/>
    <x v="40"/>
    <x v="317"/>
    <m/>
    <n v="0"/>
    <m/>
    <m/>
    <m/>
    <m/>
    <n v="1"/>
    <n v="0"/>
    <n v="0"/>
    <x v="1"/>
    <x v="9"/>
  </r>
  <r>
    <x v="11"/>
    <x v="2"/>
    <s v="Libya"/>
    <s v="LY01"/>
    <x v="1"/>
    <s v="LY0101"/>
    <x v="4"/>
    <s v="LY010104"/>
    <s v="info_type"/>
    <x v="40"/>
    <x v="318"/>
    <m/>
    <n v="0"/>
    <m/>
    <m/>
    <m/>
    <m/>
    <n v="1"/>
    <n v="0"/>
    <n v="0"/>
    <x v="1"/>
    <x v="9"/>
  </r>
  <r>
    <x v="11"/>
    <x v="2"/>
    <s v="Libya"/>
    <s v="LY01"/>
    <x v="1"/>
    <s v="LY0101"/>
    <x v="4"/>
    <s v="LY010104"/>
    <s v="info_type"/>
    <x v="40"/>
    <x v="319"/>
    <m/>
    <n v="0"/>
    <m/>
    <m/>
    <m/>
    <m/>
    <n v="1"/>
    <n v="0"/>
    <n v="0"/>
    <x v="1"/>
    <x v="9"/>
  </r>
  <r>
    <x v="11"/>
    <x v="2"/>
    <s v="Libya"/>
    <s v="LY01"/>
    <x v="1"/>
    <s v="LY0101"/>
    <x v="4"/>
    <s v="LY010104"/>
    <s v="info_type"/>
    <x v="40"/>
    <x v="320"/>
    <m/>
    <n v="0"/>
    <m/>
    <m/>
    <m/>
    <m/>
    <n v="1"/>
    <n v="0"/>
    <n v="0"/>
    <x v="1"/>
    <x v="9"/>
  </r>
  <r>
    <x v="11"/>
    <x v="2"/>
    <s v="Libya"/>
    <s v="LY01"/>
    <x v="1"/>
    <s v="LY0101"/>
    <x v="4"/>
    <s v="LY010104"/>
    <s v="info_type"/>
    <x v="40"/>
    <x v="321"/>
    <m/>
    <n v="0"/>
    <m/>
    <m/>
    <m/>
    <m/>
    <n v="1"/>
    <n v="0"/>
    <n v="0"/>
    <x v="1"/>
    <x v="9"/>
  </r>
  <r>
    <x v="11"/>
    <x v="2"/>
    <s v="Libya"/>
    <s v="LY01"/>
    <x v="1"/>
    <s v="LY0101"/>
    <x v="4"/>
    <s v="LY010104"/>
    <s v="info_type"/>
    <x v="40"/>
    <x v="48"/>
    <m/>
    <n v="0"/>
    <m/>
    <m/>
    <m/>
    <m/>
    <n v="1"/>
    <n v="0"/>
    <n v="0"/>
    <x v="1"/>
    <x v="9"/>
  </r>
  <r>
    <x v="11"/>
    <x v="2"/>
    <s v="Libya"/>
    <s v="LY01"/>
    <x v="1"/>
    <s v="LY0101"/>
    <x v="4"/>
    <s v="LY010104"/>
    <s v="info_type"/>
    <x v="40"/>
    <x v="322"/>
    <m/>
    <n v="0"/>
    <m/>
    <m/>
    <m/>
    <m/>
    <n v="1"/>
    <n v="0"/>
    <n v="0"/>
    <x v="1"/>
    <x v="9"/>
  </r>
  <r>
    <x v="11"/>
    <x v="2"/>
    <s v="Libya"/>
    <s v="LY01"/>
    <x v="1"/>
    <s v="LY0101"/>
    <x v="4"/>
    <s v="LY010104"/>
    <s v="info_type"/>
    <x v="40"/>
    <x v="323"/>
    <m/>
    <n v="0"/>
    <m/>
    <m/>
    <m/>
    <m/>
    <n v="1"/>
    <n v="0"/>
    <n v="0"/>
    <x v="1"/>
    <x v="9"/>
  </r>
  <r>
    <x v="11"/>
    <x v="2"/>
    <s v="Libya"/>
    <s v="LY01"/>
    <x v="1"/>
    <s v="LY0101"/>
    <x v="5"/>
    <s v="LY010105"/>
    <s v="info_type"/>
    <x v="40"/>
    <x v="305"/>
    <m/>
    <n v="3"/>
    <m/>
    <m/>
    <m/>
    <m/>
    <n v="5"/>
    <n v="60"/>
    <n v="0.6"/>
    <x v="1"/>
    <x v="10"/>
  </r>
  <r>
    <x v="11"/>
    <x v="2"/>
    <s v="Libya"/>
    <s v="LY01"/>
    <x v="1"/>
    <s v="LY0101"/>
    <x v="5"/>
    <s v="LY010105"/>
    <s v="info_type"/>
    <x v="40"/>
    <x v="306"/>
    <m/>
    <n v="0"/>
    <m/>
    <m/>
    <m/>
    <m/>
    <n v="5"/>
    <n v="0"/>
    <n v="0"/>
    <x v="1"/>
    <x v="10"/>
  </r>
  <r>
    <x v="11"/>
    <x v="2"/>
    <s v="Libya"/>
    <s v="LY01"/>
    <x v="1"/>
    <s v="LY0101"/>
    <x v="5"/>
    <s v="LY010105"/>
    <s v="info_type"/>
    <x v="40"/>
    <x v="307"/>
    <m/>
    <n v="1"/>
    <m/>
    <m/>
    <m/>
    <m/>
    <n v="5"/>
    <n v="20"/>
    <n v="0.2"/>
    <x v="1"/>
    <x v="10"/>
  </r>
  <r>
    <x v="11"/>
    <x v="2"/>
    <s v="Libya"/>
    <s v="LY01"/>
    <x v="1"/>
    <s v="LY0101"/>
    <x v="5"/>
    <s v="LY010105"/>
    <s v="info_type"/>
    <x v="40"/>
    <x v="308"/>
    <m/>
    <n v="0"/>
    <m/>
    <m/>
    <m/>
    <m/>
    <n v="5"/>
    <n v="0"/>
    <n v="0"/>
    <x v="1"/>
    <x v="10"/>
  </r>
  <r>
    <x v="11"/>
    <x v="2"/>
    <s v="Libya"/>
    <s v="LY01"/>
    <x v="1"/>
    <s v="LY0101"/>
    <x v="5"/>
    <s v="LY010105"/>
    <s v="info_type"/>
    <x v="40"/>
    <x v="309"/>
    <m/>
    <n v="1"/>
    <m/>
    <m/>
    <m/>
    <m/>
    <n v="5"/>
    <n v="20"/>
    <n v="0.2"/>
    <x v="1"/>
    <x v="10"/>
  </r>
  <r>
    <x v="11"/>
    <x v="2"/>
    <s v="Libya"/>
    <s v="LY01"/>
    <x v="1"/>
    <s v="LY0101"/>
    <x v="5"/>
    <s v="LY010105"/>
    <s v="info_type"/>
    <x v="40"/>
    <x v="310"/>
    <m/>
    <n v="3"/>
    <m/>
    <m/>
    <m/>
    <m/>
    <n v="5"/>
    <n v="60"/>
    <n v="0.6"/>
    <x v="1"/>
    <x v="10"/>
  </r>
  <r>
    <x v="11"/>
    <x v="2"/>
    <s v="Libya"/>
    <s v="LY01"/>
    <x v="1"/>
    <s v="LY0101"/>
    <x v="5"/>
    <s v="LY010105"/>
    <s v="info_type"/>
    <x v="40"/>
    <x v="311"/>
    <m/>
    <n v="4"/>
    <m/>
    <m/>
    <m/>
    <m/>
    <n v="5"/>
    <n v="80"/>
    <n v="0.8"/>
    <x v="1"/>
    <x v="10"/>
  </r>
  <r>
    <x v="11"/>
    <x v="2"/>
    <s v="Libya"/>
    <s v="LY01"/>
    <x v="1"/>
    <s v="LY0101"/>
    <x v="5"/>
    <s v="LY010105"/>
    <s v="info_type"/>
    <x v="40"/>
    <x v="312"/>
    <m/>
    <n v="1"/>
    <m/>
    <m/>
    <m/>
    <m/>
    <n v="5"/>
    <n v="20"/>
    <n v="0.2"/>
    <x v="1"/>
    <x v="10"/>
  </r>
  <r>
    <x v="11"/>
    <x v="2"/>
    <s v="Libya"/>
    <s v="LY01"/>
    <x v="1"/>
    <s v="LY0101"/>
    <x v="5"/>
    <s v="LY010105"/>
    <s v="info_type"/>
    <x v="40"/>
    <x v="313"/>
    <m/>
    <n v="2"/>
    <m/>
    <m/>
    <m/>
    <m/>
    <n v="5"/>
    <n v="40"/>
    <n v="0.4"/>
    <x v="1"/>
    <x v="10"/>
  </r>
  <r>
    <x v="11"/>
    <x v="2"/>
    <s v="Libya"/>
    <s v="LY01"/>
    <x v="1"/>
    <s v="LY0101"/>
    <x v="5"/>
    <s v="LY010105"/>
    <s v="info_type"/>
    <x v="40"/>
    <x v="314"/>
    <m/>
    <n v="3"/>
    <m/>
    <m/>
    <m/>
    <m/>
    <n v="5"/>
    <n v="60"/>
    <n v="0.6"/>
    <x v="1"/>
    <x v="10"/>
  </r>
  <r>
    <x v="11"/>
    <x v="2"/>
    <s v="Libya"/>
    <s v="LY01"/>
    <x v="1"/>
    <s v="LY0101"/>
    <x v="5"/>
    <s v="LY010105"/>
    <s v="info_type"/>
    <x v="40"/>
    <x v="315"/>
    <m/>
    <n v="2"/>
    <m/>
    <m/>
    <m/>
    <m/>
    <n v="5"/>
    <n v="40"/>
    <n v="0.4"/>
    <x v="1"/>
    <x v="10"/>
  </r>
  <r>
    <x v="11"/>
    <x v="2"/>
    <s v="Libya"/>
    <s v="LY01"/>
    <x v="1"/>
    <s v="LY0101"/>
    <x v="5"/>
    <s v="LY010105"/>
    <s v="info_type"/>
    <x v="40"/>
    <x v="316"/>
    <m/>
    <n v="4"/>
    <m/>
    <m/>
    <m/>
    <m/>
    <n v="5"/>
    <n v="80"/>
    <n v="0.8"/>
    <x v="1"/>
    <x v="10"/>
  </r>
  <r>
    <x v="11"/>
    <x v="2"/>
    <s v="Libya"/>
    <s v="LY01"/>
    <x v="1"/>
    <s v="LY0101"/>
    <x v="5"/>
    <s v="LY010105"/>
    <s v="info_type"/>
    <x v="40"/>
    <x v="317"/>
    <m/>
    <n v="1"/>
    <m/>
    <m/>
    <m/>
    <m/>
    <n v="5"/>
    <n v="20"/>
    <n v="0.2"/>
    <x v="1"/>
    <x v="10"/>
  </r>
  <r>
    <x v="11"/>
    <x v="2"/>
    <s v="Libya"/>
    <s v="LY01"/>
    <x v="1"/>
    <s v="LY0101"/>
    <x v="5"/>
    <s v="LY010105"/>
    <s v="info_type"/>
    <x v="40"/>
    <x v="318"/>
    <m/>
    <n v="0"/>
    <m/>
    <m/>
    <m/>
    <m/>
    <n v="5"/>
    <n v="0"/>
    <n v="0"/>
    <x v="1"/>
    <x v="10"/>
  </r>
  <r>
    <x v="11"/>
    <x v="2"/>
    <s v="Libya"/>
    <s v="LY01"/>
    <x v="1"/>
    <s v="LY0101"/>
    <x v="5"/>
    <s v="LY010105"/>
    <s v="info_type"/>
    <x v="40"/>
    <x v="319"/>
    <m/>
    <n v="0"/>
    <m/>
    <m/>
    <m/>
    <m/>
    <n v="5"/>
    <n v="0"/>
    <n v="0"/>
    <x v="1"/>
    <x v="10"/>
  </r>
  <r>
    <x v="11"/>
    <x v="2"/>
    <s v="Libya"/>
    <s v="LY01"/>
    <x v="1"/>
    <s v="LY0101"/>
    <x v="5"/>
    <s v="LY010105"/>
    <s v="info_type"/>
    <x v="40"/>
    <x v="320"/>
    <m/>
    <n v="0"/>
    <m/>
    <m/>
    <m/>
    <m/>
    <n v="5"/>
    <n v="0"/>
    <n v="0"/>
    <x v="1"/>
    <x v="10"/>
  </r>
  <r>
    <x v="11"/>
    <x v="2"/>
    <s v="Libya"/>
    <s v="LY01"/>
    <x v="1"/>
    <s v="LY0101"/>
    <x v="5"/>
    <s v="LY010105"/>
    <s v="info_type"/>
    <x v="40"/>
    <x v="321"/>
    <m/>
    <n v="0"/>
    <m/>
    <m/>
    <m/>
    <m/>
    <n v="5"/>
    <n v="0"/>
    <n v="0"/>
    <x v="1"/>
    <x v="10"/>
  </r>
  <r>
    <x v="11"/>
    <x v="2"/>
    <s v="Libya"/>
    <s v="LY01"/>
    <x v="1"/>
    <s v="LY0101"/>
    <x v="5"/>
    <s v="LY010105"/>
    <s v="info_type"/>
    <x v="40"/>
    <x v="48"/>
    <m/>
    <n v="1"/>
    <m/>
    <m/>
    <m/>
    <m/>
    <n v="5"/>
    <n v="20"/>
    <n v="0.2"/>
    <x v="1"/>
    <x v="10"/>
  </r>
  <r>
    <x v="11"/>
    <x v="2"/>
    <s v="Libya"/>
    <s v="LY01"/>
    <x v="1"/>
    <s v="LY0101"/>
    <x v="5"/>
    <s v="LY010105"/>
    <s v="info_type"/>
    <x v="40"/>
    <x v="322"/>
    <m/>
    <n v="0"/>
    <m/>
    <m/>
    <m/>
    <m/>
    <n v="5"/>
    <n v="0"/>
    <n v="0"/>
    <x v="1"/>
    <x v="10"/>
  </r>
  <r>
    <x v="11"/>
    <x v="2"/>
    <s v="Libya"/>
    <s v="LY01"/>
    <x v="1"/>
    <s v="LY0101"/>
    <x v="5"/>
    <s v="LY010105"/>
    <s v="info_type"/>
    <x v="40"/>
    <x v="323"/>
    <m/>
    <n v="0"/>
    <m/>
    <m/>
    <m/>
    <m/>
    <n v="5"/>
    <n v="0"/>
    <n v="0"/>
    <x v="1"/>
    <x v="10"/>
  </r>
  <r>
    <x v="11"/>
    <x v="2"/>
    <s v="Libya"/>
    <s v="LY01"/>
    <x v="2"/>
    <s v="LY0102"/>
    <x v="6"/>
    <s v="LY010201"/>
    <s v="info_type"/>
    <x v="40"/>
    <x v="305"/>
    <m/>
    <n v="4"/>
    <m/>
    <m/>
    <m/>
    <m/>
    <n v="6"/>
    <n v="66.67"/>
    <n v="0.66670000000000007"/>
    <x v="2"/>
    <x v="11"/>
  </r>
  <r>
    <x v="11"/>
    <x v="2"/>
    <s v="Libya"/>
    <s v="LY01"/>
    <x v="2"/>
    <s v="LY0102"/>
    <x v="6"/>
    <s v="LY010201"/>
    <s v="info_type"/>
    <x v="40"/>
    <x v="306"/>
    <m/>
    <n v="1"/>
    <m/>
    <m/>
    <m/>
    <m/>
    <n v="6"/>
    <n v="16.670000000000002"/>
    <n v="0.16670000000000001"/>
    <x v="2"/>
    <x v="11"/>
  </r>
  <r>
    <x v="11"/>
    <x v="2"/>
    <s v="Libya"/>
    <s v="LY01"/>
    <x v="2"/>
    <s v="LY0102"/>
    <x v="6"/>
    <s v="LY010201"/>
    <s v="info_type"/>
    <x v="40"/>
    <x v="307"/>
    <m/>
    <n v="2"/>
    <m/>
    <m/>
    <m/>
    <m/>
    <n v="6"/>
    <n v="33.33"/>
    <n v="0.33329999999999999"/>
    <x v="2"/>
    <x v="11"/>
  </r>
  <r>
    <x v="11"/>
    <x v="2"/>
    <s v="Libya"/>
    <s v="LY01"/>
    <x v="2"/>
    <s v="LY0102"/>
    <x v="6"/>
    <s v="LY010201"/>
    <s v="info_type"/>
    <x v="40"/>
    <x v="308"/>
    <m/>
    <n v="2"/>
    <m/>
    <m/>
    <m/>
    <m/>
    <n v="6"/>
    <n v="33.33"/>
    <n v="0.33329999999999999"/>
    <x v="2"/>
    <x v="11"/>
  </r>
  <r>
    <x v="11"/>
    <x v="2"/>
    <s v="Libya"/>
    <s v="LY01"/>
    <x v="2"/>
    <s v="LY0102"/>
    <x v="6"/>
    <s v="LY010201"/>
    <s v="info_type"/>
    <x v="40"/>
    <x v="309"/>
    <m/>
    <n v="3"/>
    <m/>
    <m/>
    <m/>
    <m/>
    <n v="6"/>
    <n v="50"/>
    <n v="0.5"/>
    <x v="2"/>
    <x v="11"/>
  </r>
  <r>
    <x v="11"/>
    <x v="2"/>
    <s v="Libya"/>
    <s v="LY01"/>
    <x v="2"/>
    <s v="LY0102"/>
    <x v="6"/>
    <s v="LY010201"/>
    <s v="info_type"/>
    <x v="40"/>
    <x v="310"/>
    <m/>
    <n v="6"/>
    <m/>
    <m/>
    <m/>
    <m/>
    <n v="6"/>
    <n v="100"/>
    <n v="1"/>
    <x v="2"/>
    <x v="11"/>
  </r>
  <r>
    <x v="11"/>
    <x v="2"/>
    <s v="Libya"/>
    <s v="LY01"/>
    <x v="2"/>
    <s v="LY0102"/>
    <x v="6"/>
    <s v="LY010201"/>
    <s v="info_type"/>
    <x v="40"/>
    <x v="311"/>
    <m/>
    <n v="5"/>
    <m/>
    <m/>
    <m/>
    <m/>
    <n v="6"/>
    <n v="83.33"/>
    <n v="0.83329999999999993"/>
    <x v="2"/>
    <x v="11"/>
  </r>
  <r>
    <x v="11"/>
    <x v="2"/>
    <s v="Libya"/>
    <s v="LY01"/>
    <x v="2"/>
    <s v="LY0102"/>
    <x v="6"/>
    <s v="LY010201"/>
    <s v="info_type"/>
    <x v="40"/>
    <x v="312"/>
    <m/>
    <n v="1"/>
    <m/>
    <m/>
    <m/>
    <m/>
    <n v="6"/>
    <n v="16.670000000000002"/>
    <n v="0.16670000000000001"/>
    <x v="2"/>
    <x v="11"/>
  </r>
  <r>
    <x v="11"/>
    <x v="2"/>
    <s v="Libya"/>
    <s v="LY01"/>
    <x v="2"/>
    <s v="LY0102"/>
    <x v="6"/>
    <s v="LY010201"/>
    <s v="info_type"/>
    <x v="40"/>
    <x v="313"/>
    <m/>
    <n v="3"/>
    <m/>
    <m/>
    <m/>
    <m/>
    <n v="6"/>
    <n v="50"/>
    <n v="0.5"/>
    <x v="2"/>
    <x v="11"/>
  </r>
  <r>
    <x v="11"/>
    <x v="2"/>
    <s v="Libya"/>
    <s v="LY01"/>
    <x v="2"/>
    <s v="LY0102"/>
    <x v="6"/>
    <s v="LY010201"/>
    <s v="info_type"/>
    <x v="40"/>
    <x v="314"/>
    <m/>
    <n v="4"/>
    <m/>
    <m/>
    <m/>
    <m/>
    <n v="6"/>
    <n v="66.67"/>
    <n v="0.66670000000000007"/>
    <x v="2"/>
    <x v="11"/>
  </r>
  <r>
    <x v="11"/>
    <x v="2"/>
    <s v="Libya"/>
    <s v="LY01"/>
    <x v="2"/>
    <s v="LY0102"/>
    <x v="6"/>
    <s v="LY010201"/>
    <s v="info_type"/>
    <x v="40"/>
    <x v="315"/>
    <m/>
    <n v="3"/>
    <m/>
    <m/>
    <m/>
    <m/>
    <n v="6"/>
    <n v="50"/>
    <n v="0.5"/>
    <x v="2"/>
    <x v="11"/>
  </r>
  <r>
    <x v="11"/>
    <x v="2"/>
    <s v="Libya"/>
    <s v="LY01"/>
    <x v="2"/>
    <s v="LY0102"/>
    <x v="6"/>
    <s v="LY010201"/>
    <s v="info_type"/>
    <x v="40"/>
    <x v="316"/>
    <m/>
    <n v="5"/>
    <m/>
    <m/>
    <m/>
    <m/>
    <n v="6"/>
    <n v="83.33"/>
    <n v="0.83329999999999993"/>
    <x v="2"/>
    <x v="11"/>
  </r>
  <r>
    <x v="11"/>
    <x v="2"/>
    <s v="Libya"/>
    <s v="LY01"/>
    <x v="2"/>
    <s v="LY0102"/>
    <x v="6"/>
    <s v="LY010201"/>
    <s v="info_type"/>
    <x v="40"/>
    <x v="317"/>
    <m/>
    <n v="2"/>
    <m/>
    <m/>
    <m/>
    <m/>
    <n v="6"/>
    <n v="33.33"/>
    <n v="0.33329999999999999"/>
    <x v="2"/>
    <x v="11"/>
  </r>
  <r>
    <x v="11"/>
    <x v="2"/>
    <s v="Libya"/>
    <s v="LY01"/>
    <x v="2"/>
    <s v="LY0102"/>
    <x v="6"/>
    <s v="LY010201"/>
    <s v="info_type"/>
    <x v="40"/>
    <x v="318"/>
    <m/>
    <n v="2"/>
    <m/>
    <m/>
    <m/>
    <m/>
    <n v="6"/>
    <n v="33.33"/>
    <n v="0.33329999999999999"/>
    <x v="2"/>
    <x v="11"/>
  </r>
  <r>
    <x v="11"/>
    <x v="2"/>
    <s v="Libya"/>
    <s v="LY01"/>
    <x v="2"/>
    <s v="LY0102"/>
    <x v="6"/>
    <s v="LY010201"/>
    <s v="info_type"/>
    <x v="40"/>
    <x v="319"/>
    <m/>
    <n v="0"/>
    <m/>
    <m/>
    <m/>
    <m/>
    <n v="6"/>
    <n v="0"/>
    <n v="0"/>
    <x v="2"/>
    <x v="11"/>
  </r>
  <r>
    <x v="11"/>
    <x v="2"/>
    <s v="Libya"/>
    <s v="LY01"/>
    <x v="2"/>
    <s v="LY0102"/>
    <x v="6"/>
    <s v="LY010201"/>
    <s v="info_type"/>
    <x v="40"/>
    <x v="320"/>
    <m/>
    <n v="2"/>
    <m/>
    <m/>
    <m/>
    <m/>
    <n v="6"/>
    <n v="33.33"/>
    <n v="0.33329999999999999"/>
    <x v="2"/>
    <x v="11"/>
  </r>
  <r>
    <x v="11"/>
    <x v="2"/>
    <s v="Libya"/>
    <s v="LY01"/>
    <x v="2"/>
    <s v="LY0102"/>
    <x v="6"/>
    <s v="LY010201"/>
    <s v="info_type"/>
    <x v="40"/>
    <x v="321"/>
    <m/>
    <n v="0"/>
    <m/>
    <m/>
    <m/>
    <m/>
    <n v="6"/>
    <n v="0"/>
    <n v="0"/>
    <x v="2"/>
    <x v="11"/>
  </r>
  <r>
    <x v="11"/>
    <x v="2"/>
    <s v="Libya"/>
    <s v="LY01"/>
    <x v="2"/>
    <s v="LY0102"/>
    <x v="6"/>
    <s v="LY010201"/>
    <s v="info_type"/>
    <x v="40"/>
    <x v="48"/>
    <m/>
    <n v="1"/>
    <m/>
    <m/>
    <m/>
    <m/>
    <n v="6"/>
    <n v="16.670000000000002"/>
    <n v="0.16670000000000001"/>
    <x v="2"/>
    <x v="11"/>
  </r>
  <r>
    <x v="11"/>
    <x v="2"/>
    <s v="Libya"/>
    <s v="LY01"/>
    <x v="2"/>
    <s v="LY0102"/>
    <x v="6"/>
    <s v="LY010201"/>
    <s v="info_type"/>
    <x v="40"/>
    <x v="322"/>
    <m/>
    <n v="1"/>
    <m/>
    <m/>
    <m/>
    <m/>
    <n v="6"/>
    <n v="16.670000000000002"/>
    <n v="0.16670000000000001"/>
    <x v="2"/>
    <x v="11"/>
  </r>
  <r>
    <x v="11"/>
    <x v="2"/>
    <s v="Libya"/>
    <s v="LY01"/>
    <x v="2"/>
    <s v="LY0102"/>
    <x v="6"/>
    <s v="LY010201"/>
    <s v="info_type"/>
    <x v="40"/>
    <x v="323"/>
    <m/>
    <n v="0"/>
    <m/>
    <m/>
    <m/>
    <m/>
    <n v="6"/>
    <n v="0"/>
    <n v="0"/>
    <x v="2"/>
    <x v="11"/>
  </r>
  <r>
    <x v="11"/>
    <x v="2"/>
    <s v="Libya"/>
    <s v="LY01"/>
    <x v="2"/>
    <s v="LY0102"/>
    <x v="7"/>
    <s v="LY010202"/>
    <s v="info_type"/>
    <x v="40"/>
    <x v="305"/>
    <m/>
    <n v="3"/>
    <m/>
    <m/>
    <m/>
    <m/>
    <n v="6"/>
    <n v="50"/>
    <n v="0.5"/>
    <x v="2"/>
    <x v="2"/>
  </r>
  <r>
    <x v="11"/>
    <x v="2"/>
    <s v="Libya"/>
    <s v="LY01"/>
    <x v="2"/>
    <s v="LY0102"/>
    <x v="7"/>
    <s v="LY010202"/>
    <s v="info_type"/>
    <x v="40"/>
    <x v="306"/>
    <m/>
    <n v="0"/>
    <m/>
    <m/>
    <m/>
    <m/>
    <n v="6"/>
    <n v="0"/>
    <n v="0"/>
    <x v="2"/>
    <x v="2"/>
  </r>
  <r>
    <x v="11"/>
    <x v="2"/>
    <s v="Libya"/>
    <s v="LY01"/>
    <x v="2"/>
    <s v="LY0102"/>
    <x v="7"/>
    <s v="LY010202"/>
    <s v="info_type"/>
    <x v="40"/>
    <x v="307"/>
    <m/>
    <n v="0"/>
    <m/>
    <m/>
    <m/>
    <m/>
    <n v="6"/>
    <n v="0"/>
    <n v="0"/>
    <x v="2"/>
    <x v="2"/>
  </r>
  <r>
    <x v="11"/>
    <x v="2"/>
    <s v="Libya"/>
    <s v="LY01"/>
    <x v="2"/>
    <s v="LY0102"/>
    <x v="7"/>
    <s v="LY010202"/>
    <s v="info_type"/>
    <x v="40"/>
    <x v="308"/>
    <m/>
    <n v="1"/>
    <m/>
    <m/>
    <m/>
    <m/>
    <n v="6"/>
    <n v="16.670000000000002"/>
    <n v="0.16670000000000001"/>
    <x v="2"/>
    <x v="2"/>
  </r>
  <r>
    <x v="11"/>
    <x v="2"/>
    <s v="Libya"/>
    <s v="LY01"/>
    <x v="2"/>
    <s v="LY0102"/>
    <x v="7"/>
    <s v="LY010202"/>
    <s v="info_type"/>
    <x v="40"/>
    <x v="309"/>
    <m/>
    <n v="1"/>
    <m/>
    <m/>
    <m/>
    <m/>
    <n v="6"/>
    <n v="16.670000000000002"/>
    <n v="0.16670000000000001"/>
    <x v="2"/>
    <x v="2"/>
  </r>
  <r>
    <x v="11"/>
    <x v="2"/>
    <s v="Libya"/>
    <s v="LY01"/>
    <x v="2"/>
    <s v="LY0102"/>
    <x v="7"/>
    <s v="LY010202"/>
    <s v="info_type"/>
    <x v="40"/>
    <x v="310"/>
    <m/>
    <n v="6"/>
    <m/>
    <m/>
    <m/>
    <m/>
    <n v="6"/>
    <n v="100"/>
    <n v="1"/>
    <x v="2"/>
    <x v="2"/>
  </r>
  <r>
    <x v="11"/>
    <x v="2"/>
    <s v="Libya"/>
    <s v="LY01"/>
    <x v="2"/>
    <s v="LY0102"/>
    <x v="7"/>
    <s v="LY010202"/>
    <s v="info_type"/>
    <x v="40"/>
    <x v="311"/>
    <m/>
    <n v="6"/>
    <m/>
    <m/>
    <m/>
    <m/>
    <n v="6"/>
    <n v="100"/>
    <n v="1"/>
    <x v="2"/>
    <x v="2"/>
  </r>
  <r>
    <x v="11"/>
    <x v="2"/>
    <s v="Libya"/>
    <s v="LY01"/>
    <x v="2"/>
    <s v="LY0102"/>
    <x v="7"/>
    <s v="LY010202"/>
    <s v="info_type"/>
    <x v="40"/>
    <x v="312"/>
    <m/>
    <n v="0"/>
    <m/>
    <m/>
    <m/>
    <m/>
    <n v="6"/>
    <n v="0"/>
    <n v="0"/>
    <x v="2"/>
    <x v="2"/>
  </r>
  <r>
    <x v="11"/>
    <x v="2"/>
    <s v="Libya"/>
    <s v="LY01"/>
    <x v="2"/>
    <s v="LY0102"/>
    <x v="7"/>
    <s v="LY010202"/>
    <s v="info_type"/>
    <x v="40"/>
    <x v="313"/>
    <m/>
    <n v="4"/>
    <m/>
    <m/>
    <m/>
    <m/>
    <n v="6"/>
    <n v="66.67"/>
    <n v="0.66670000000000007"/>
    <x v="2"/>
    <x v="2"/>
  </r>
  <r>
    <x v="11"/>
    <x v="2"/>
    <s v="Libya"/>
    <s v="LY01"/>
    <x v="2"/>
    <s v="LY0102"/>
    <x v="7"/>
    <s v="LY010202"/>
    <s v="info_type"/>
    <x v="40"/>
    <x v="314"/>
    <m/>
    <n v="6"/>
    <m/>
    <m/>
    <m/>
    <m/>
    <n v="6"/>
    <n v="100"/>
    <n v="1"/>
    <x v="2"/>
    <x v="2"/>
  </r>
  <r>
    <x v="11"/>
    <x v="2"/>
    <s v="Libya"/>
    <s v="LY01"/>
    <x v="2"/>
    <s v="LY0102"/>
    <x v="7"/>
    <s v="LY010202"/>
    <s v="info_type"/>
    <x v="40"/>
    <x v="315"/>
    <m/>
    <n v="1"/>
    <m/>
    <m/>
    <m/>
    <m/>
    <n v="6"/>
    <n v="16.670000000000002"/>
    <n v="0.16670000000000001"/>
    <x v="2"/>
    <x v="2"/>
  </r>
  <r>
    <x v="11"/>
    <x v="2"/>
    <s v="Libya"/>
    <s v="LY01"/>
    <x v="2"/>
    <s v="LY0102"/>
    <x v="7"/>
    <s v="LY010202"/>
    <s v="info_type"/>
    <x v="40"/>
    <x v="316"/>
    <m/>
    <n v="4"/>
    <m/>
    <m/>
    <m/>
    <m/>
    <n v="6"/>
    <n v="66.67"/>
    <n v="0.66670000000000007"/>
    <x v="2"/>
    <x v="2"/>
  </r>
  <r>
    <x v="11"/>
    <x v="2"/>
    <s v="Libya"/>
    <s v="LY01"/>
    <x v="2"/>
    <s v="LY0102"/>
    <x v="7"/>
    <s v="LY010202"/>
    <s v="info_type"/>
    <x v="40"/>
    <x v="317"/>
    <m/>
    <n v="2"/>
    <m/>
    <m/>
    <m/>
    <m/>
    <n v="6"/>
    <n v="33.33"/>
    <n v="0.33329999999999999"/>
    <x v="2"/>
    <x v="2"/>
  </r>
  <r>
    <x v="11"/>
    <x v="2"/>
    <s v="Libya"/>
    <s v="LY01"/>
    <x v="2"/>
    <s v="LY0102"/>
    <x v="7"/>
    <s v="LY010202"/>
    <s v="info_type"/>
    <x v="40"/>
    <x v="318"/>
    <m/>
    <n v="1"/>
    <m/>
    <m/>
    <m/>
    <m/>
    <n v="6"/>
    <n v="16.670000000000002"/>
    <n v="0.16670000000000001"/>
    <x v="2"/>
    <x v="2"/>
  </r>
  <r>
    <x v="11"/>
    <x v="2"/>
    <s v="Libya"/>
    <s v="LY01"/>
    <x v="2"/>
    <s v="LY0102"/>
    <x v="7"/>
    <s v="LY010202"/>
    <s v="info_type"/>
    <x v="40"/>
    <x v="319"/>
    <m/>
    <n v="0"/>
    <m/>
    <m/>
    <m/>
    <m/>
    <n v="6"/>
    <n v="0"/>
    <n v="0"/>
    <x v="2"/>
    <x v="2"/>
  </r>
  <r>
    <x v="11"/>
    <x v="2"/>
    <s v="Libya"/>
    <s v="LY01"/>
    <x v="2"/>
    <s v="LY0102"/>
    <x v="7"/>
    <s v="LY010202"/>
    <s v="info_type"/>
    <x v="40"/>
    <x v="320"/>
    <m/>
    <n v="0"/>
    <m/>
    <m/>
    <m/>
    <m/>
    <n v="6"/>
    <n v="0"/>
    <n v="0"/>
    <x v="2"/>
    <x v="2"/>
  </r>
  <r>
    <x v="11"/>
    <x v="2"/>
    <s v="Libya"/>
    <s v="LY01"/>
    <x v="2"/>
    <s v="LY0102"/>
    <x v="7"/>
    <s v="LY010202"/>
    <s v="info_type"/>
    <x v="40"/>
    <x v="321"/>
    <m/>
    <n v="0"/>
    <m/>
    <m/>
    <m/>
    <m/>
    <n v="6"/>
    <n v="0"/>
    <n v="0"/>
    <x v="2"/>
    <x v="2"/>
  </r>
  <r>
    <x v="11"/>
    <x v="2"/>
    <s v="Libya"/>
    <s v="LY01"/>
    <x v="2"/>
    <s v="LY0102"/>
    <x v="7"/>
    <s v="LY010202"/>
    <s v="info_type"/>
    <x v="40"/>
    <x v="48"/>
    <m/>
    <n v="0"/>
    <m/>
    <m/>
    <m/>
    <m/>
    <n v="6"/>
    <n v="0"/>
    <n v="0"/>
    <x v="2"/>
    <x v="2"/>
  </r>
  <r>
    <x v="11"/>
    <x v="2"/>
    <s v="Libya"/>
    <s v="LY01"/>
    <x v="2"/>
    <s v="LY0102"/>
    <x v="7"/>
    <s v="LY010202"/>
    <s v="info_type"/>
    <x v="40"/>
    <x v="322"/>
    <m/>
    <n v="1"/>
    <m/>
    <m/>
    <m/>
    <m/>
    <n v="6"/>
    <n v="16.670000000000002"/>
    <n v="0.16670000000000001"/>
    <x v="2"/>
    <x v="2"/>
  </r>
  <r>
    <x v="11"/>
    <x v="2"/>
    <s v="Libya"/>
    <s v="LY01"/>
    <x v="2"/>
    <s v="LY0102"/>
    <x v="7"/>
    <s v="LY010202"/>
    <s v="info_type"/>
    <x v="40"/>
    <x v="323"/>
    <m/>
    <n v="0"/>
    <m/>
    <m/>
    <m/>
    <m/>
    <n v="6"/>
    <n v="0"/>
    <n v="0"/>
    <x v="2"/>
    <x v="2"/>
  </r>
  <r>
    <x v="11"/>
    <x v="2"/>
    <s v="Libya"/>
    <s v="LY01"/>
    <x v="2"/>
    <s v="LY0102"/>
    <x v="8"/>
    <s v="LY010203"/>
    <s v="info_type"/>
    <x v="40"/>
    <x v="305"/>
    <m/>
    <n v="4"/>
    <m/>
    <m/>
    <m/>
    <m/>
    <n v="7"/>
    <n v="57.14"/>
    <n v="0.57140000000000002"/>
    <x v="2"/>
    <x v="12"/>
  </r>
  <r>
    <x v="11"/>
    <x v="2"/>
    <s v="Libya"/>
    <s v="LY01"/>
    <x v="2"/>
    <s v="LY0102"/>
    <x v="8"/>
    <s v="LY010203"/>
    <s v="info_type"/>
    <x v="40"/>
    <x v="306"/>
    <m/>
    <n v="0"/>
    <m/>
    <m/>
    <m/>
    <m/>
    <n v="7"/>
    <n v="0"/>
    <n v="0"/>
    <x v="2"/>
    <x v="12"/>
  </r>
  <r>
    <x v="11"/>
    <x v="2"/>
    <s v="Libya"/>
    <s v="LY01"/>
    <x v="2"/>
    <s v="LY0102"/>
    <x v="8"/>
    <s v="LY010203"/>
    <s v="info_type"/>
    <x v="40"/>
    <x v="307"/>
    <m/>
    <n v="1"/>
    <m/>
    <m/>
    <m/>
    <m/>
    <n v="7"/>
    <n v="14.29"/>
    <n v="0.1429"/>
    <x v="2"/>
    <x v="12"/>
  </r>
  <r>
    <x v="11"/>
    <x v="2"/>
    <s v="Libya"/>
    <s v="LY01"/>
    <x v="2"/>
    <s v="LY0102"/>
    <x v="8"/>
    <s v="LY010203"/>
    <s v="info_type"/>
    <x v="40"/>
    <x v="308"/>
    <m/>
    <n v="0"/>
    <m/>
    <m/>
    <m/>
    <m/>
    <n v="7"/>
    <n v="0"/>
    <n v="0"/>
    <x v="2"/>
    <x v="12"/>
  </r>
  <r>
    <x v="11"/>
    <x v="2"/>
    <s v="Libya"/>
    <s v="LY01"/>
    <x v="2"/>
    <s v="LY0102"/>
    <x v="8"/>
    <s v="LY010203"/>
    <s v="info_type"/>
    <x v="40"/>
    <x v="309"/>
    <m/>
    <n v="2"/>
    <m/>
    <m/>
    <m/>
    <m/>
    <n v="7"/>
    <n v="28.57"/>
    <n v="0.28570000000000001"/>
    <x v="2"/>
    <x v="12"/>
  </r>
  <r>
    <x v="11"/>
    <x v="2"/>
    <s v="Libya"/>
    <s v="LY01"/>
    <x v="2"/>
    <s v="LY0102"/>
    <x v="8"/>
    <s v="LY010203"/>
    <s v="info_type"/>
    <x v="40"/>
    <x v="310"/>
    <m/>
    <n v="6"/>
    <m/>
    <m/>
    <m/>
    <m/>
    <n v="7"/>
    <n v="85.71"/>
    <n v="0.85709999999999997"/>
    <x v="2"/>
    <x v="12"/>
  </r>
  <r>
    <x v="11"/>
    <x v="2"/>
    <s v="Libya"/>
    <s v="LY01"/>
    <x v="2"/>
    <s v="LY0102"/>
    <x v="8"/>
    <s v="LY010203"/>
    <s v="info_type"/>
    <x v="40"/>
    <x v="311"/>
    <m/>
    <n v="4"/>
    <m/>
    <m/>
    <m/>
    <m/>
    <n v="7"/>
    <n v="57.14"/>
    <n v="0.57140000000000002"/>
    <x v="2"/>
    <x v="12"/>
  </r>
  <r>
    <x v="11"/>
    <x v="2"/>
    <s v="Libya"/>
    <s v="LY01"/>
    <x v="2"/>
    <s v="LY0102"/>
    <x v="8"/>
    <s v="LY010203"/>
    <s v="info_type"/>
    <x v="40"/>
    <x v="312"/>
    <m/>
    <n v="1"/>
    <m/>
    <m/>
    <m/>
    <m/>
    <n v="7"/>
    <n v="14.29"/>
    <n v="0.1429"/>
    <x v="2"/>
    <x v="12"/>
  </r>
  <r>
    <x v="11"/>
    <x v="2"/>
    <s v="Libya"/>
    <s v="LY01"/>
    <x v="2"/>
    <s v="LY0102"/>
    <x v="8"/>
    <s v="LY010203"/>
    <s v="info_type"/>
    <x v="40"/>
    <x v="313"/>
    <m/>
    <n v="2"/>
    <m/>
    <m/>
    <m/>
    <m/>
    <n v="7"/>
    <n v="28.57"/>
    <n v="0.28570000000000001"/>
    <x v="2"/>
    <x v="12"/>
  </r>
  <r>
    <x v="11"/>
    <x v="2"/>
    <s v="Libya"/>
    <s v="LY01"/>
    <x v="2"/>
    <s v="LY0102"/>
    <x v="8"/>
    <s v="LY010203"/>
    <s v="info_type"/>
    <x v="40"/>
    <x v="314"/>
    <m/>
    <n v="3"/>
    <m/>
    <m/>
    <m/>
    <m/>
    <n v="7"/>
    <n v="42.86"/>
    <n v="0.42859999999999998"/>
    <x v="2"/>
    <x v="12"/>
  </r>
  <r>
    <x v="11"/>
    <x v="2"/>
    <s v="Libya"/>
    <s v="LY01"/>
    <x v="2"/>
    <s v="LY0102"/>
    <x v="8"/>
    <s v="LY010203"/>
    <s v="info_type"/>
    <x v="40"/>
    <x v="315"/>
    <m/>
    <n v="2"/>
    <m/>
    <m/>
    <m/>
    <m/>
    <n v="7"/>
    <n v="28.57"/>
    <n v="0.28570000000000001"/>
    <x v="2"/>
    <x v="12"/>
  </r>
  <r>
    <x v="11"/>
    <x v="2"/>
    <s v="Libya"/>
    <s v="LY01"/>
    <x v="2"/>
    <s v="LY0102"/>
    <x v="8"/>
    <s v="LY010203"/>
    <s v="info_type"/>
    <x v="40"/>
    <x v="316"/>
    <m/>
    <n v="5"/>
    <m/>
    <m/>
    <m/>
    <m/>
    <n v="7"/>
    <n v="71.430000000000007"/>
    <n v="0.71430000000000005"/>
    <x v="2"/>
    <x v="12"/>
  </r>
  <r>
    <x v="11"/>
    <x v="2"/>
    <s v="Libya"/>
    <s v="LY01"/>
    <x v="2"/>
    <s v="LY0102"/>
    <x v="8"/>
    <s v="LY010203"/>
    <s v="info_type"/>
    <x v="40"/>
    <x v="317"/>
    <m/>
    <n v="2"/>
    <m/>
    <m/>
    <m/>
    <m/>
    <n v="7"/>
    <n v="28.57"/>
    <n v="0.28570000000000001"/>
    <x v="2"/>
    <x v="12"/>
  </r>
  <r>
    <x v="11"/>
    <x v="2"/>
    <s v="Libya"/>
    <s v="LY01"/>
    <x v="2"/>
    <s v="LY0102"/>
    <x v="8"/>
    <s v="LY010203"/>
    <s v="info_type"/>
    <x v="40"/>
    <x v="318"/>
    <m/>
    <n v="1"/>
    <m/>
    <m/>
    <m/>
    <m/>
    <n v="7"/>
    <n v="14.29"/>
    <n v="0.1429"/>
    <x v="2"/>
    <x v="12"/>
  </r>
  <r>
    <x v="11"/>
    <x v="2"/>
    <s v="Libya"/>
    <s v="LY01"/>
    <x v="2"/>
    <s v="LY0102"/>
    <x v="8"/>
    <s v="LY010203"/>
    <s v="info_type"/>
    <x v="40"/>
    <x v="319"/>
    <m/>
    <n v="0"/>
    <m/>
    <m/>
    <m/>
    <m/>
    <n v="7"/>
    <n v="0"/>
    <n v="0"/>
    <x v="2"/>
    <x v="12"/>
  </r>
  <r>
    <x v="11"/>
    <x v="2"/>
    <s v="Libya"/>
    <s v="LY01"/>
    <x v="2"/>
    <s v="LY0102"/>
    <x v="8"/>
    <s v="LY010203"/>
    <s v="info_type"/>
    <x v="40"/>
    <x v="320"/>
    <m/>
    <n v="0"/>
    <m/>
    <m/>
    <m/>
    <m/>
    <n v="7"/>
    <n v="0"/>
    <n v="0"/>
    <x v="2"/>
    <x v="12"/>
  </r>
  <r>
    <x v="11"/>
    <x v="2"/>
    <s v="Libya"/>
    <s v="LY01"/>
    <x v="2"/>
    <s v="LY0102"/>
    <x v="8"/>
    <s v="LY010203"/>
    <s v="info_type"/>
    <x v="40"/>
    <x v="321"/>
    <m/>
    <n v="0"/>
    <m/>
    <m/>
    <m/>
    <m/>
    <n v="7"/>
    <n v="0"/>
    <n v="0"/>
    <x v="2"/>
    <x v="12"/>
  </r>
  <r>
    <x v="11"/>
    <x v="2"/>
    <s v="Libya"/>
    <s v="LY01"/>
    <x v="2"/>
    <s v="LY0102"/>
    <x v="8"/>
    <s v="LY010203"/>
    <s v="info_type"/>
    <x v="40"/>
    <x v="48"/>
    <m/>
    <n v="1"/>
    <m/>
    <m/>
    <m/>
    <m/>
    <n v="7"/>
    <n v="14.29"/>
    <n v="0.1429"/>
    <x v="2"/>
    <x v="12"/>
  </r>
  <r>
    <x v="11"/>
    <x v="2"/>
    <s v="Libya"/>
    <s v="LY01"/>
    <x v="2"/>
    <s v="LY0102"/>
    <x v="8"/>
    <s v="LY010203"/>
    <s v="info_type"/>
    <x v="40"/>
    <x v="322"/>
    <m/>
    <n v="1"/>
    <m/>
    <m/>
    <m/>
    <m/>
    <n v="7"/>
    <n v="14.29"/>
    <n v="0.1429"/>
    <x v="2"/>
    <x v="12"/>
  </r>
  <r>
    <x v="11"/>
    <x v="2"/>
    <s v="Libya"/>
    <s v="LY01"/>
    <x v="2"/>
    <s v="LY0102"/>
    <x v="8"/>
    <s v="LY010203"/>
    <s v="info_type"/>
    <x v="40"/>
    <x v="323"/>
    <m/>
    <n v="0"/>
    <m/>
    <m/>
    <m/>
    <m/>
    <n v="7"/>
    <n v="0"/>
    <n v="0"/>
    <x v="2"/>
    <x v="12"/>
  </r>
  <r>
    <x v="11"/>
    <x v="2"/>
    <s v="Libya"/>
    <s v="LY01"/>
    <x v="3"/>
    <s v="LY0103"/>
    <x v="9"/>
    <s v="LY010301"/>
    <s v="info_type"/>
    <x v="40"/>
    <x v="305"/>
    <m/>
    <n v="0"/>
    <m/>
    <m/>
    <m/>
    <m/>
    <n v="2"/>
    <n v="0"/>
    <n v="0"/>
    <x v="3"/>
    <x v="13"/>
  </r>
  <r>
    <x v="11"/>
    <x v="2"/>
    <s v="Libya"/>
    <s v="LY01"/>
    <x v="3"/>
    <s v="LY0103"/>
    <x v="9"/>
    <s v="LY010301"/>
    <s v="info_type"/>
    <x v="40"/>
    <x v="306"/>
    <m/>
    <n v="0"/>
    <m/>
    <m/>
    <m/>
    <m/>
    <n v="2"/>
    <n v="0"/>
    <n v="0"/>
    <x v="3"/>
    <x v="13"/>
  </r>
  <r>
    <x v="11"/>
    <x v="2"/>
    <s v="Libya"/>
    <s v="LY01"/>
    <x v="3"/>
    <s v="LY0103"/>
    <x v="9"/>
    <s v="LY010301"/>
    <s v="info_type"/>
    <x v="40"/>
    <x v="307"/>
    <m/>
    <n v="0"/>
    <m/>
    <m/>
    <m/>
    <m/>
    <n v="2"/>
    <n v="0"/>
    <n v="0"/>
    <x v="3"/>
    <x v="13"/>
  </r>
  <r>
    <x v="11"/>
    <x v="2"/>
    <s v="Libya"/>
    <s v="LY01"/>
    <x v="3"/>
    <s v="LY0103"/>
    <x v="9"/>
    <s v="LY010301"/>
    <s v="info_type"/>
    <x v="40"/>
    <x v="308"/>
    <m/>
    <n v="0"/>
    <m/>
    <m/>
    <m/>
    <m/>
    <n v="2"/>
    <n v="0"/>
    <n v="0"/>
    <x v="3"/>
    <x v="13"/>
  </r>
  <r>
    <x v="11"/>
    <x v="2"/>
    <s v="Libya"/>
    <s v="LY01"/>
    <x v="3"/>
    <s v="LY0103"/>
    <x v="9"/>
    <s v="LY010301"/>
    <s v="info_type"/>
    <x v="40"/>
    <x v="309"/>
    <m/>
    <n v="0"/>
    <m/>
    <m/>
    <m/>
    <m/>
    <n v="2"/>
    <n v="0"/>
    <n v="0"/>
    <x v="3"/>
    <x v="13"/>
  </r>
  <r>
    <x v="11"/>
    <x v="2"/>
    <s v="Libya"/>
    <s v="LY01"/>
    <x v="3"/>
    <s v="LY0103"/>
    <x v="9"/>
    <s v="LY010301"/>
    <s v="info_type"/>
    <x v="40"/>
    <x v="310"/>
    <m/>
    <n v="2"/>
    <m/>
    <m/>
    <m/>
    <m/>
    <n v="2"/>
    <n v="100"/>
    <n v="1"/>
    <x v="3"/>
    <x v="13"/>
  </r>
  <r>
    <x v="11"/>
    <x v="2"/>
    <s v="Libya"/>
    <s v="LY01"/>
    <x v="3"/>
    <s v="LY0103"/>
    <x v="9"/>
    <s v="LY010301"/>
    <s v="info_type"/>
    <x v="40"/>
    <x v="311"/>
    <m/>
    <n v="2"/>
    <m/>
    <m/>
    <m/>
    <m/>
    <n v="2"/>
    <n v="100"/>
    <n v="1"/>
    <x v="3"/>
    <x v="13"/>
  </r>
  <r>
    <x v="11"/>
    <x v="2"/>
    <s v="Libya"/>
    <s v="LY01"/>
    <x v="3"/>
    <s v="LY0103"/>
    <x v="9"/>
    <s v="LY010301"/>
    <s v="info_type"/>
    <x v="40"/>
    <x v="312"/>
    <m/>
    <n v="0"/>
    <m/>
    <m/>
    <m/>
    <m/>
    <n v="2"/>
    <n v="0"/>
    <n v="0"/>
    <x v="3"/>
    <x v="13"/>
  </r>
  <r>
    <x v="11"/>
    <x v="2"/>
    <s v="Libya"/>
    <s v="LY01"/>
    <x v="3"/>
    <s v="LY0103"/>
    <x v="9"/>
    <s v="LY010301"/>
    <s v="info_type"/>
    <x v="40"/>
    <x v="313"/>
    <m/>
    <n v="0"/>
    <m/>
    <m/>
    <m/>
    <m/>
    <n v="2"/>
    <n v="0"/>
    <n v="0"/>
    <x v="3"/>
    <x v="13"/>
  </r>
  <r>
    <x v="11"/>
    <x v="2"/>
    <s v="Libya"/>
    <s v="LY01"/>
    <x v="3"/>
    <s v="LY0103"/>
    <x v="9"/>
    <s v="LY010301"/>
    <s v="info_type"/>
    <x v="40"/>
    <x v="314"/>
    <m/>
    <n v="2"/>
    <m/>
    <m/>
    <m/>
    <m/>
    <n v="2"/>
    <n v="100"/>
    <n v="1"/>
    <x v="3"/>
    <x v="13"/>
  </r>
  <r>
    <x v="11"/>
    <x v="2"/>
    <s v="Libya"/>
    <s v="LY01"/>
    <x v="3"/>
    <s v="LY0103"/>
    <x v="9"/>
    <s v="LY010301"/>
    <s v="info_type"/>
    <x v="40"/>
    <x v="315"/>
    <m/>
    <n v="0"/>
    <m/>
    <m/>
    <m/>
    <m/>
    <n v="2"/>
    <n v="0"/>
    <n v="0"/>
    <x v="3"/>
    <x v="13"/>
  </r>
  <r>
    <x v="11"/>
    <x v="2"/>
    <s v="Libya"/>
    <s v="LY01"/>
    <x v="3"/>
    <s v="LY0103"/>
    <x v="9"/>
    <s v="LY010301"/>
    <s v="info_type"/>
    <x v="40"/>
    <x v="316"/>
    <m/>
    <n v="0"/>
    <m/>
    <m/>
    <m/>
    <m/>
    <n v="2"/>
    <n v="0"/>
    <n v="0"/>
    <x v="3"/>
    <x v="13"/>
  </r>
  <r>
    <x v="11"/>
    <x v="2"/>
    <s v="Libya"/>
    <s v="LY01"/>
    <x v="3"/>
    <s v="LY0103"/>
    <x v="9"/>
    <s v="LY010301"/>
    <s v="info_type"/>
    <x v="40"/>
    <x v="317"/>
    <m/>
    <n v="0"/>
    <m/>
    <m/>
    <m/>
    <m/>
    <n v="2"/>
    <n v="0"/>
    <n v="0"/>
    <x v="3"/>
    <x v="13"/>
  </r>
  <r>
    <x v="11"/>
    <x v="2"/>
    <s v="Libya"/>
    <s v="LY01"/>
    <x v="3"/>
    <s v="LY0103"/>
    <x v="9"/>
    <s v="LY010301"/>
    <s v="info_type"/>
    <x v="40"/>
    <x v="318"/>
    <m/>
    <n v="0"/>
    <m/>
    <m/>
    <m/>
    <m/>
    <n v="2"/>
    <n v="0"/>
    <n v="0"/>
    <x v="3"/>
    <x v="13"/>
  </r>
  <r>
    <x v="11"/>
    <x v="2"/>
    <s v="Libya"/>
    <s v="LY01"/>
    <x v="3"/>
    <s v="LY0103"/>
    <x v="9"/>
    <s v="LY010301"/>
    <s v="info_type"/>
    <x v="40"/>
    <x v="319"/>
    <m/>
    <n v="0"/>
    <m/>
    <m/>
    <m/>
    <m/>
    <n v="2"/>
    <n v="0"/>
    <n v="0"/>
    <x v="3"/>
    <x v="13"/>
  </r>
  <r>
    <x v="11"/>
    <x v="2"/>
    <s v="Libya"/>
    <s v="LY01"/>
    <x v="3"/>
    <s v="LY0103"/>
    <x v="9"/>
    <s v="LY010301"/>
    <s v="info_type"/>
    <x v="40"/>
    <x v="320"/>
    <m/>
    <n v="1"/>
    <m/>
    <m/>
    <m/>
    <m/>
    <n v="2"/>
    <n v="50"/>
    <n v="0.5"/>
    <x v="3"/>
    <x v="13"/>
  </r>
  <r>
    <x v="11"/>
    <x v="2"/>
    <s v="Libya"/>
    <s v="LY01"/>
    <x v="3"/>
    <s v="LY0103"/>
    <x v="9"/>
    <s v="LY010301"/>
    <s v="info_type"/>
    <x v="40"/>
    <x v="321"/>
    <m/>
    <n v="1"/>
    <m/>
    <m/>
    <m/>
    <m/>
    <n v="2"/>
    <n v="50"/>
    <n v="0.5"/>
    <x v="3"/>
    <x v="13"/>
  </r>
  <r>
    <x v="11"/>
    <x v="2"/>
    <s v="Libya"/>
    <s v="LY01"/>
    <x v="3"/>
    <s v="LY0103"/>
    <x v="9"/>
    <s v="LY010301"/>
    <s v="info_type"/>
    <x v="40"/>
    <x v="48"/>
    <m/>
    <n v="0"/>
    <m/>
    <m/>
    <m/>
    <m/>
    <n v="2"/>
    <n v="0"/>
    <n v="0"/>
    <x v="3"/>
    <x v="13"/>
  </r>
  <r>
    <x v="11"/>
    <x v="2"/>
    <s v="Libya"/>
    <s v="LY01"/>
    <x v="3"/>
    <s v="LY0103"/>
    <x v="9"/>
    <s v="LY010301"/>
    <s v="info_type"/>
    <x v="40"/>
    <x v="322"/>
    <m/>
    <n v="1"/>
    <m/>
    <m/>
    <m/>
    <m/>
    <n v="2"/>
    <n v="50"/>
    <n v="0.5"/>
    <x v="3"/>
    <x v="13"/>
  </r>
  <r>
    <x v="11"/>
    <x v="2"/>
    <s v="Libya"/>
    <s v="LY01"/>
    <x v="3"/>
    <s v="LY0103"/>
    <x v="9"/>
    <s v="LY010301"/>
    <s v="info_type"/>
    <x v="40"/>
    <x v="323"/>
    <m/>
    <n v="0"/>
    <m/>
    <m/>
    <m/>
    <m/>
    <n v="2"/>
    <n v="0"/>
    <n v="0"/>
    <x v="3"/>
    <x v="13"/>
  </r>
  <r>
    <x v="11"/>
    <x v="2"/>
    <s v="Libya"/>
    <s v="LY01"/>
    <x v="3"/>
    <s v="LY0103"/>
    <x v="10"/>
    <s v="LY010302"/>
    <s v="info_type"/>
    <x v="40"/>
    <x v="305"/>
    <m/>
    <n v="1"/>
    <m/>
    <m/>
    <m/>
    <m/>
    <n v="4"/>
    <n v="25"/>
    <n v="0.25"/>
    <x v="3"/>
    <x v="14"/>
  </r>
  <r>
    <x v="11"/>
    <x v="2"/>
    <s v="Libya"/>
    <s v="LY01"/>
    <x v="3"/>
    <s v="LY0103"/>
    <x v="10"/>
    <s v="LY010302"/>
    <s v="info_type"/>
    <x v="40"/>
    <x v="306"/>
    <m/>
    <n v="0"/>
    <m/>
    <m/>
    <m/>
    <m/>
    <n v="4"/>
    <n v="0"/>
    <n v="0"/>
    <x v="3"/>
    <x v="14"/>
  </r>
  <r>
    <x v="11"/>
    <x v="2"/>
    <s v="Libya"/>
    <s v="LY01"/>
    <x v="3"/>
    <s v="LY0103"/>
    <x v="10"/>
    <s v="LY010302"/>
    <s v="info_type"/>
    <x v="40"/>
    <x v="307"/>
    <m/>
    <n v="0"/>
    <m/>
    <m/>
    <m/>
    <m/>
    <n v="4"/>
    <n v="0"/>
    <n v="0"/>
    <x v="3"/>
    <x v="14"/>
  </r>
  <r>
    <x v="11"/>
    <x v="2"/>
    <s v="Libya"/>
    <s v="LY01"/>
    <x v="3"/>
    <s v="LY0103"/>
    <x v="10"/>
    <s v="LY010302"/>
    <s v="info_type"/>
    <x v="40"/>
    <x v="308"/>
    <m/>
    <n v="2"/>
    <m/>
    <m/>
    <m/>
    <m/>
    <n v="4"/>
    <n v="50"/>
    <n v="0.5"/>
    <x v="3"/>
    <x v="14"/>
  </r>
  <r>
    <x v="11"/>
    <x v="2"/>
    <s v="Libya"/>
    <s v="LY01"/>
    <x v="3"/>
    <s v="LY0103"/>
    <x v="10"/>
    <s v="LY010302"/>
    <s v="info_type"/>
    <x v="40"/>
    <x v="309"/>
    <m/>
    <n v="1"/>
    <m/>
    <m/>
    <m/>
    <m/>
    <n v="4"/>
    <n v="25"/>
    <n v="0.25"/>
    <x v="3"/>
    <x v="14"/>
  </r>
  <r>
    <x v="11"/>
    <x v="2"/>
    <s v="Libya"/>
    <s v="LY01"/>
    <x v="3"/>
    <s v="LY0103"/>
    <x v="10"/>
    <s v="LY010302"/>
    <s v="info_type"/>
    <x v="40"/>
    <x v="310"/>
    <m/>
    <n v="2"/>
    <m/>
    <m/>
    <m/>
    <m/>
    <n v="4"/>
    <n v="50"/>
    <n v="0.5"/>
    <x v="3"/>
    <x v="14"/>
  </r>
  <r>
    <x v="11"/>
    <x v="2"/>
    <s v="Libya"/>
    <s v="LY01"/>
    <x v="3"/>
    <s v="LY0103"/>
    <x v="10"/>
    <s v="LY010302"/>
    <s v="info_type"/>
    <x v="40"/>
    <x v="311"/>
    <m/>
    <n v="2"/>
    <m/>
    <m/>
    <m/>
    <m/>
    <n v="4"/>
    <n v="50"/>
    <n v="0.5"/>
    <x v="3"/>
    <x v="14"/>
  </r>
  <r>
    <x v="11"/>
    <x v="2"/>
    <s v="Libya"/>
    <s v="LY01"/>
    <x v="3"/>
    <s v="LY0103"/>
    <x v="10"/>
    <s v="LY010302"/>
    <s v="info_type"/>
    <x v="40"/>
    <x v="312"/>
    <m/>
    <n v="0"/>
    <m/>
    <m/>
    <m/>
    <m/>
    <n v="4"/>
    <n v="0"/>
    <n v="0"/>
    <x v="3"/>
    <x v="14"/>
  </r>
  <r>
    <x v="11"/>
    <x v="2"/>
    <s v="Libya"/>
    <s v="LY01"/>
    <x v="3"/>
    <s v="LY0103"/>
    <x v="10"/>
    <s v="LY010302"/>
    <s v="info_type"/>
    <x v="40"/>
    <x v="313"/>
    <m/>
    <n v="0"/>
    <m/>
    <m/>
    <m/>
    <m/>
    <n v="4"/>
    <n v="0"/>
    <n v="0"/>
    <x v="3"/>
    <x v="14"/>
  </r>
  <r>
    <x v="11"/>
    <x v="2"/>
    <s v="Libya"/>
    <s v="LY01"/>
    <x v="3"/>
    <s v="LY0103"/>
    <x v="10"/>
    <s v="LY010302"/>
    <s v="info_type"/>
    <x v="40"/>
    <x v="314"/>
    <m/>
    <n v="2"/>
    <m/>
    <m/>
    <m/>
    <m/>
    <n v="4"/>
    <n v="50"/>
    <n v="0.5"/>
    <x v="3"/>
    <x v="14"/>
  </r>
  <r>
    <x v="11"/>
    <x v="2"/>
    <s v="Libya"/>
    <s v="LY01"/>
    <x v="3"/>
    <s v="LY0103"/>
    <x v="10"/>
    <s v="LY010302"/>
    <s v="info_type"/>
    <x v="40"/>
    <x v="315"/>
    <m/>
    <n v="0"/>
    <m/>
    <m/>
    <m/>
    <m/>
    <n v="4"/>
    <n v="0"/>
    <n v="0"/>
    <x v="3"/>
    <x v="14"/>
  </r>
  <r>
    <x v="11"/>
    <x v="2"/>
    <s v="Libya"/>
    <s v="LY01"/>
    <x v="3"/>
    <s v="LY0103"/>
    <x v="10"/>
    <s v="LY010302"/>
    <s v="info_type"/>
    <x v="40"/>
    <x v="316"/>
    <m/>
    <n v="2"/>
    <m/>
    <m/>
    <m/>
    <m/>
    <n v="4"/>
    <n v="50"/>
    <n v="0.5"/>
    <x v="3"/>
    <x v="14"/>
  </r>
  <r>
    <x v="11"/>
    <x v="2"/>
    <s v="Libya"/>
    <s v="LY01"/>
    <x v="3"/>
    <s v="LY0103"/>
    <x v="10"/>
    <s v="LY010302"/>
    <s v="info_type"/>
    <x v="40"/>
    <x v="317"/>
    <m/>
    <n v="3"/>
    <m/>
    <m/>
    <m/>
    <m/>
    <n v="4"/>
    <n v="75"/>
    <n v="0.75"/>
    <x v="3"/>
    <x v="14"/>
  </r>
  <r>
    <x v="11"/>
    <x v="2"/>
    <s v="Libya"/>
    <s v="LY01"/>
    <x v="3"/>
    <s v="LY0103"/>
    <x v="10"/>
    <s v="LY010302"/>
    <s v="info_type"/>
    <x v="40"/>
    <x v="318"/>
    <m/>
    <n v="0"/>
    <m/>
    <m/>
    <m/>
    <m/>
    <n v="4"/>
    <n v="0"/>
    <n v="0"/>
    <x v="3"/>
    <x v="14"/>
  </r>
  <r>
    <x v="11"/>
    <x v="2"/>
    <s v="Libya"/>
    <s v="LY01"/>
    <x v="3"/>
    <s v="LY0103"/>
    <x v="10"/>
    <s v="LY010302"/>
    <s v="info_type"/>
    <x v="40"/>
    <x v="319"/>
    <m/>
    <n v="0"/>
    <m/>
    <m/>
    <m/>
    <m/>
    <n v="4"/>
    <n v="0"/>
    <n v="0"/>
    <x v="3"/>
    <x v="14"/>
  </r>
  <r>
    <x v="11"/>
    <x v="2"/>
    <s v="Libya"/>
    <s v="LY01"/>
    <x v="3"/>
    <s v="LY0103"/>
    <x v="10"/>
    <s v="LY010302"/>
    <s v="info_type"/>
    <x v="40"/>
    <x v="320"/>
    <m/>
    <n v="0"/>
    <m/>
    <m/>
    <m/>
    <m/>
    <n v="4"/>
    <n v="0"/>
    <n v="0"/>
    <x v="3"/>
    <x v="14"/>
  </r>
  <r>
    <x v="11"/>
    <x v="2"/>
    <s v="Libya"/>
    <s v="LY01"/>
    <x v="3"/>
    <s v="LY0103"/>
    <x v="10"/>
    <s v="LY010302"/>
    <s v="info_type"/>
    <x v="40"/>
    <x v="321"/>
    <m/>
    <n v="0"/>
    <m/>
    <m/>
    <m/>
    <m/>
    <n v="4"/>
    <n v="0"/>
    <n v="0"/>
    <x v="3"/>
    <x v="14"/>
  </r>
  <r>
    <x v="11"/>
    <x v="2"/>
    <s v="Libya"/>
    <s v="LY01"/>
    <x v="3"/>
    <s v="LY0103"/>
    <x v="10"/>
    <s v="LY010302"/>
    <s v="info_type"/>
    <x v="40"/>
    <x v="48"/>
    <m/>
    <n v="0"/>
    <m/>
    <m/>
    <m/>
    <m/>
    <n v="4"/>
    <n v="0"/>
    <n v="0"/>
    <x v="3"/>
    <x v="14"/>
  </r>
  <r>
    <x v="11"/>
    <x v="2"/>
    <s v="Libya"/>
    <s v="LY01"/>
    <x v="3"/>
    <s v="LY0103"/>
    <x v="10"/>
    <s v="LY010302"/>
    <s v="info_type"/>
    <x v="40"/>
    <x v="322"/>
    <m/>
    <n v="0"/>
    <m/>
    <m/>
    <m/>
    <m/>
    <n v="4"/>
    <n v="0"/>
    <n v="0"/>
    <x v="3"/>
    <x v="14"/>
  </r>
  <r>
    <x v="11"/>
    <x v="2"/>
    <s v="Libya"/>
    <s v="LY01"/>
    <x v="3"/>
    <s v="LY0103"/>
    <x v="10"/>
    <s v="LY010302"/>
    <s v="info_type"/>
    <x v="40"/>
    <x v="323"/>
    <m/>
    <n v="0"/>
    <m/>
    <m/>
    <m/>
    <m/>
    <n v="4"/>
    <n v="0"/>
    <n v="0"/>
    <x v="3"/>
    <x v="14"/>
  </r>
  <r>
    <x v="11"/>
    <x v="2"/>
    <s v="Libya"/>
    <s v="LY01"/>
    <x v="3"/>
    <s v="LY0103"/>
    <x v="11"/>
    <s v="LY010303"/>
    <s v="info_type"/>
    <x v="40"/>
    <x v="305"/>
    <m/>
    <n v="0"/>
    <m/>
    <m/>
    <m/>
    <m/>
    <n v="3"/>
    <n v="0"/>
    <n v="0"/>
    <x v="3"/>
    <x v="15"/>
  </r>
  <r>
    <x v="11"/>
    <x v="2"/>
    <s v="Libya"/>
    <s v="LY01"/>
    <x v="3"/>
    <s v="LY0103"/>
    <x v="11"/>
    <s v="LY010303"/>
    <s v="info_type"/>
    <x v="40"/>
    <x v="306"/>
    <m/>
    <n v="0"/>
    <m/>
    <m/>
    <m/>
    <m/>
    <n v="3"/>
    <n v="0"/>
    <n v="0"/>
    <x v="3"/>
    <x v="15"/>
  </r>
  <r>
    <x v="11"/>
    <x v="2"/>
    <s v="Libya"/>
    <s v="LY01"/>
    <x v="3"/>
    <s v="LY0103"/>
    <x v="11"/>
    <s v="LY010303"/>
    <s v="info_type"/>
    <x v="40"/>
    <x v="307"/>
    <m/>
    <n v="0"/>
    <m/>
    <m/>
    <m/>
    <m/>
    <n v="3"/>
    <n v="0"/>
    <n v="0"/>
    <x v="3"/>
    <x v="15"/>
  </r>
  <r>
    <x v="11"/>
    <x v="2"/>
    <s v="Libya"/>
    <s v="LY01"/>
    <x v="3"/>
    <s v="LY0103"/>
    <x v="11"/>
    <s v="LY010303"/>
    <s v="info_type"/>
    <x v="40"/>
    <x v="308"/>
    <m/>
    <n v="0"/>
    <m/>
    <m/>
    <m/>
    <m/>
    <n v="3"/>
    <n v="0"/>
    <n v="0"/>
    <x v="3"/>
    <x v="15"/>
  </r>
  <r>
    <x v="11"/>
    <x v="2"/>
    <s v="Libya"/>
    <s v="LY01"/>
    <x v="3"/>
    <s v="LY0103"/>
    <x v="11"/>
    <s v="LY010303"/>
    <s v="info_type"/>
    <x v="40"/>
    <x v="309"/>
    <m/>
    <n v="0"/>
    <m/>
    <m/>
    <m/>
    <m/>
    <n v="3"/>
    <n v="0"/>
    <n v="0"/>
    <x v="3"/>
    <x v="15"/>
  </r>
  <r>
    <x v="11"/>
    <x v="2"/>
    <s v="Libya"/>
    <s v="LY01"/>
    <x v="3"/>
    <s v="LY0103"/>
    <x v="11"/>
    <s v="LY010303"/>
    <s v="info_type"/>
    <x v="40"/>
    <x v="310"/>
    <m/>
    <n v="2"/>
    <m/>
    <m/>
    <m/>
    <m/>
    <n v="3"/>
    <n v="66.67"/>
    <n v="0.66670000000000007"/>
    <x v="3"/>
    <x v="15"/>
  </r>
  <r>
    <x v="11"/>
    <x v="2"/>
    <s v="Libya"/>
    <s v="LY01"/>
    <x v="3"/>
    <s v="LY0103"/>
    <x v="11"/>
    <s v="LY010303"/>
    <s v="info_type"/>
    <x v="40"/>
    <x v="311"/>
    <m/>
    <n v="2"/>
    <m/>
    <m/>
    <m/>
    <m/>
    <n v="3"/>
    <n v="66.67"/>
    <n v="0.66670000000000007"/>
    <x v="3"/>
    <x v="15"/>
  </r>
  <r>
    <x v="11"/>
    <x v="2"/>
    <s v="Libya"/>
    <s v="LY01"/>
    <x v="3"/>
    <s v="LY0103"/>
    <x v="11"/>
    <s v="LY010303"/>
    <s v="info_type"/>
    <x v="40"/>
    <x v="312"/>
    <m/>
    <n v="0"/>
    <m/>
    <m/>
    <m/>
    <m/>
    <n v="3"/>
    <n v="0"/>
    <n v="0"/>
    <x v="3"/>
    <x v="15"/>
  </r>
  <r>
    <x v="11"/>
    <x v="2"/>
    <s v="Libya"/>
    <s v="LY01"/>
    <x v="3"/>
    <s v="LY0103"/>
    <x v="11"/>
    <s v="LY010303"/>
    <s v="info_type"/>
    <x v="40"/>
    <x v="313"/>
    <m/>
    <n v="0"/>
    <m/>
    <m/>
    <m/>
    <m/>
    <n v="3"/>
    <n v="0"/>
    <n v="0"/>
    <x v="3"/>
    <x v="15"/>
  </r>
  <r>
    <x v="11"/>
    <x v="2"/>
    <s v="Libya"/>
    <s v="LY01"/>
    <x v="3"/>
    <s v="LY0103"/>
    <x v="11"/>
    <s v="LY010303"/>
    <s v="info_type"/>
    <x v="40"/>
    <x v="314"/>
    <m/>
    <n v="1"/>
    <m/>
    <m/>
    <m/>
    <m/>
    <n v="3"/>
    <n v="33.33"/>
    <n v="0.33329999999999999"/>
    <x v="3"/>
    <x v="15"/>
  </r>
  <r>
    <x v="11"/>
    <x v="2"/>
    <s v="Libya"/>
    <s v="LY01"/>
    <x v="3"/>
    <s v="LY0103"/>
    <x v="11"/>
    <s v="LY010303"/>
    <s v="info_type"/>
    <x v="40"/>
    <x v="315"/>
    <m/>
    <n v="0"/>
    <m/>
    <m/>
    <m/>
    <m/>
    <n v="3"/>
    <n v="0"/>
    <n v="0"/>
    <x v="3"/>
    <x v="15"/>
  </r>
  <r>
    <x v="11"/>
    <x v="2"/>
    <s v="Libya"/>
    <s v="LY01"/>
    <x v="3"/>
    <s v="LY0103"/>
    <x v="11"/>
    <s v="LY010303"/>
    <s v="info_type"/>
    <x v="40"/>
    <x v="316"/>
    <m/>
    <n v="2"/>
    <m/>
    <m/>
    <m/>
    <m/>
    <n v="3"/>
    <n v="66.67"/>
    <n v="0.66670000000000007"/>
    <x v="3"/>
    <x v="15"/>
  </r>
  <r>
    <x v="11"/>
    <x v="2"/>
    <s v="Libya"/>
    <s v="LY01"/>
    <x v="3"/>
    <s v="LY0103"/>
    <x v="11"/>
    <s v="LY010303"/>
    <s v="info_type"/>
    <x v="40"/>
    <x v="317"/>
    <m/>
    <n v="0"/>
    <m/>
    <m/>
    <m/>
    <m/>
    <n v="3"/>
    <n v="0"/>
    <n v="0"/>
    <x v="3"/>
    <x v="15"/>
  </r>
  <r>
    <x v="11"/>
    <x v="2"/>
    <s v="Libya"/>
    <s v="LY01"/>
    <x v="3"/>
    <s v="LY0103"/>
    <x v="11"/>
    <s v="LY010303"/>
    <s v="info_type"/>
    <x v="40"/>
    <x v="318"/>
    <m/>
    <n v="0"/>
    <m/>
    <m/>
    <m/>
    <m/>
    <n v="3"/>
    <n v="0"/>
    <n v="0"/>
    <x v="3"/>
    <x v="15"/>
  </r>
  <r>
    <x v="11"/>
    <x v="2"/>
    <s v="Libya"/>
    <s v="LY01"/>
    <x v="3"/>
    <s v="LY0103"/>
    <x v="11"/>
    <s v="LY010303"/>
    <s v="info_type"/>
    <x v="40"/>
    <x v="319"/>
    <m/>
    <n v="0"/>
    <m/>
    <m/>
    <m/>
    <m/>
    <n v="3"/>
    <n v="0"/>
    <n v="0"/>
    <x v="3"/>
    <x v="15"/>
  </r>
  <r>
    <x v="11"/>
    <x v="2"/>
    <s v="Libya"/>
    <s v="LY01"/>
    <x v="3"/>
    <s v="LY0103"/>
    <x v="11"/>
    <s v="LY010303"/>
    <s v="info_type"/>
    <x v="40"/>
    <x v="320"/>
    <m/>
    <n v="0"/>
    <m/>
    <m/>
    <m/>
    <m/>
    <n v="3"/>
    <n v="0"/>
    <n v="0"/>
    <x v="3"/>
    <x v="15"/>
  </r>
  <r>
    <x v="11"/>
    <x v="2"/>
    <s v="Libya"/>
    <s v="LY01"/>
    <x v="3"/>
    <s v="LY0103"/>
    <x v="11"/>
    <s v="LY010303"/>
    <s v="info_type"/>
    <x v="40"/>
    <x v="321"/>
    <m/>
    <n v="0"/>
    <m/>
    <m/>
    <m/>
    <m/>
    <n v="3"/>
    <n v="0"/>
    <n v="0"/>
    <x v="3"/>
    <x v="15"/>
  </r>
  <r>
    <x v="11"/>
    <x v="2"/>
    <s v="Libya"/>
    <s v="LY01"/>
    <x v="3"/>
    <s v="LY0103"/>
    <x v="11"/>
    <s v="LY010303"/>
    <s v="info_type"/>
    <x v="40"/>
    <x v="48"/>
    <m/>
    <n v="0"/>
    <m/>
    <m/>
    <m/>
    <m/>
    <n v="3"/>
    <n v="0"/>
    <n v="0"/>
    <x v="3"/>
    <x v="15"/>
  </r>
  <r>
    <x v="11"/>
    <x v="2"/>
    <s v="Libya"/>
    <s v="LY01"/>
    <x v="3"/>
    <s v="LY0103"/>
    <x v="11"/>
    <s v="LY010303"/>
    <s v="info_type"/>
    <x v="40"/>
    <x v="322"/>
    <m/>
    <n v="0"/>
    <m/>
    <m/>
    <m/>
    <m/>
    <n v="3"/>
    <n v="0"/>
    <n v="0"/>
    <x v="3"/>
    <x v="15"/>
  </r>
  <r>
    <x v="11"/>
    <x v="2"/>
    <s v="Libya"/>
    <s v="LY01"/>
    <x v="3"/>
    <s v="LY0103"/>
    <x v="11"/>
    <s v="LY010303"/>
    <s v="info_type"/>
    <x v="40"/>
    <x v="323"/>
    <m/>
    <n v="0"/>
    <m/>
    <m/>
    <m/>
    <m/>
    <n v="3"/>
    <n v="0"/>
    <n v="0"/>
    <x v="3"/>
    <x v="15"/>
  </r>
  <r>
    <x v="11"/>
    <x v="2"/>
    <s v="Libya"/>
    <s v="LY01"/>
    <x v="3"/>
    <s v="LY0103"/>
    <x v="12"/>
    <s v="LY010304"/>
    <s v="info_type"/>
    <x v="40"/>
    <x v="305"/>
    <m/>
    <n v="3"/>
    <m/>
    <m/>
    <m/>
    <m/>
    <n v="14"/>
    <n v="21.43"/>
    <n v="0.21429999999999999"/>
    <x v="3"/>
    <x v="3"/>
  </r>
  <r>
    <x v="11"/>
    <x v="2"/>
    <s v="Libya"/>
    <s v="LY01"/>
    <x v="3"/>
    <s v="LY0103"/>
    <x v="12"/>
    <s v="LY010304"/>
    <s v="info_type"/>
    <x v="40"/>
    <x v="306"/>
    <m/>
    <n v="0"/>
    <m/>
    <m/>
    <m/>
    <m/>
    <n v="14"/>
    <n v="0"/>
    <n v="0"/>
    <x v="3"/>
    <x v="3"/>
  </r>
  <r>
    <x v="11"/>
    <x v="2"/>
    <s v="Libya"/>
    <s v="LY01"/>
    <x v="3"/>
    <s v="LY0103"/>
    <x v="12"/>
    <s v="LY010304"/>
    <s v="info_type"/>
    <x v="40"/>
    <x v="307"/>
    <m/>
    <n v="0"/>
    <m/>
    <m/>
    <m/>
    <m/>
    <n v="14"/>
    <n v="0"/>
    <n v="0"/>
    <x v="3"/>
    <x v="3"/>
  </r>
  <r>
    <x v="11"/>
    <x v="2"/>
    <s v="Libya"/>
    <s v="LY01"/>
    <x v="3"/>
    <s v="LY0103"/>
    <x v="12"/>
    <s v="LY010304"/>
    <s v="info_type"/>
    <x v="40"/>
    <x v="308"/>
    <m/>
    <n v="1"/>
    <m/>
    <m/>
    <m/>
    <m/>
    <n v="14"/>
    <n v="7.14"/>
    <n v="7.1399999999999991E-2"/>
    <x v="3"/>
    <x v="3"/>
  </r>
  <r>
    <x v="11"/>
    <x v="2"/>
    <s v="Libya"/>
    <s v="LY01"/>
    <x v="3"/>
    <s v="LY0103"/>
    <x v="12"/>
    <s v="LY010304"/>
    <s v="info_type"/>
    <x v="40"/>
    <x v="309"/>
    <m/>
    <n v="1"/>
    <m/>
    <m/>
    <m/>
    <m/>
    <n v="14"/>
    <n v="7.14"/>
    <n v="7.1399999999999991E-2"/>
    <x v="3"/>
    <x v="3"/>
  </r>
  <r>
    <x v="11"/>
    <x v="2"/>
    <s v="Libya"/>
    <s v="LY01"/>
    <x v="3"/>
    <s v="LY0103"/>
    <x v="12"/>
    <s v="LY010304"/>
    <s v="info_type"/>
    <x v="40"/>
    <x v="310"/>
    <m/>
    <n v="11"/>
    <m/>
    <m/>
    <m/>
    <m/>
    <n v="14"/>
    <n v="78.569999999999993"/>
    <n v="0.78569999999999995"/>
    <x v="3"/>
    <x v="3"/>
  </r>
  <r>
    <x v="11"/>
    <x v="2"/>
    <s v="Libya"/>
    <s v="LY01"/>
    <x v="3"/>
    <s v="LY0103"/>
    <x v="12"/>
    <s v="LY010304"/>
    <s v="info_type"/>
    <x v="40"/>
    <x v="311"/>
    <m/>
    <n v="11"/>
    <m/>
    <m/>
    <m/>
    <m/>
    <n v="14"/>
    <n v="78.569999999999993"/>
    <n v="0.78569999999999995"/>
    <x v="3"/>
    <x v="3"/>
  </r>
  <r>
    <x v="11"/>
    <x v="2"/>
    <s v="Libya"/>
    <s v="LY01"/>
    <x v="3"/>
    <s v="LY0103"/>
    <x v="12"/>
    <s v="LY010304"/>
    <s v="info_type"/>
    <x v="40"/>
    <x v="312"/>
    <m/>
    <n v="0"/>
    <m/>
    <m/>
    <m/>
    <m/>
    <n v="14"/>
    <n v="0"/>
    <n v="0"/>
    <x v="3"/>
    <x v="3"/>
  </r>
  <r>
    <x v="11"/>
    <x v="2"/>
    <s v="Libya"/>
    <s v="LY01"/>
    <x v="3"/>
    <s v="LY0103"/>
    <x v="12"/>
    <s v="LY010304"/>
    <s v="info_type"/>
    <x v="40"/>
    <x v="313"/>
    <m/>
    <n v="6"/>
    <m/>
    <m/>
    <m/>
    <m/>
    <n v="14"/>
    <n v="42.86"/>
    <n v="0.42859999999999998"/>
    <x v="3"/>
    <x v="3"/>
  </r>
  <r>
    <x v="11"/>
    <x v="2"/>
    <s v="Libya"/>
    <s v="LY01"/>
    <x v="3"/>
    <s v="LY0103"/>
    <x v="12"/>
    <s v="LY010304"/>
    <s v="info_type"/>
    <x v="40"/>
    <x v="314"/>
    <m/>
    <n v="12"/>
    <m/>
    <m/>
    <m/>
    <m/>
    <n v="14"/>
    <n v="85.71"/>
    <n v="0.85709999999999997"/>
    <x v="3"/>
    <x v="3"/>
  </r>
  <r>
    <x v="11"/>
    <x v="2"/>
    <s v="Libya"/>
    <s v="LY01"/>
    <x v="3"/>
    <s v="LY0103"/>
    <x v="12"/>
    <s v="LY010304"/>
    <s v="info_type"/>
    <x v="40"/>
    <x v="315"/>
    <m/>
    <n v="0"/>
    <m/>
    <m/>
    <m/>
    <m/>
    <n v="14"/>
    <n v="0"/>
    <n v="0"/>
    <x v="3"/>
    <x v="3"/>
  </r>
  <r>
    <x v="11"/>
    <x v="2"/>
    <s v="Libya"/>
    <s v="LY01"/>
    <x v="3"/>
    <s v="LY0103"/>
    <x v="12"/>
    <s v="LY010304"/>
    <s v="info_type"/>
    <x v="40"/>
    <x v="316"/>
    <m/>
    <n v="9"/>
    <m/>
    <m/>
    <m/>
    <m/>
    <n v="14"/>
    <n v="64.290000000000006"/>
    <n v="0.64290000000000003"/>
    <x v="3"/>
    <x v="3"/>
  </r>
  <r>
    <x v="11"/>
    <x v="2"/>
    <s v="Libya"/>
    <s v="LY01"/>
    <x v="3"/>
    <s v="LY0103"/>
    <x v="12"/>
    <s v="LY010304"/>
    <s v="info_type"/>
    <x v="40"/>
    <x v="317"/>
    <m/>
    <n v="4"/>
    <m/>
    <m/>
    <m/>
    <m/>
    <n v="14"/>
    <n v="28.57"/>
    <n v="0.28570000000000001"/>
    <x v="3"/>
    <x v="3"/>
  </r>
  <r>
    <x v="11"/>
    <x v="2"/>
    <s v="Libya"/>
    <s v="LY01"/>
    <x v="3"/>
    <s v="LY0103"/>
    <x v="12"/>
    <s v="LY010304"/>
    <s v="info_type"/>
    <x v="40"/>
    <x v="318"/>
    <m/>
    <n v="3"/>
    <m/>
    <m/>
    <m/>
    <m/>
    <n v="14"/>
    <n v="21.43"/>
    <n v="0.21429999999999999"/>
    <x v="3"/>
    <x v="3"/>
  </r>
  <r>
    <x v="11"/>
    <x v="2"/>
    <s v="Libya"/>
    <s v="LY01"/>
    <x v="3"/>
    <s v="LY0103"/>
    <x v="12"/>
    <s v="LY010304"/>
    <s v="info_type"/>
    <x v="40"/>
    <x v="319"/>
    <m/>
    <n v="0"/>
    <m/>
    <m/>
    <m/>
    <m/>
    <n v="14"/>
    <n v="0"/>
    <n v="0"/>
    <x v="3"/>
    <x v="3"/>
  </r>
  <r>
    <x v="11"/>
    <x v="2"/>
    <s v="Libya"/>
    <s v="LY01"/>
    <x v="3"/>
    <s v="LY0103"/>
    <x v="12"/>
    <s v="LY010304"/>
    <s v="info_type"/>
    <x v="40"/>
    <x v="320"/>
    <m/>
    <n v="0"/>
    <m/>
    <m/>
    <m/>
    <m/>
    <n v="14"/>
    <n v="0"/>
    <n v="0"/>
    <x v="3"/>
    <x v="3"/>
  </r>
  <r>
    <x v="11"/>
    <x v="2"/>
    <s v="Libya"/>
    <s v="LY01"/>
    <x v="3"/>
    <s v="LY0103"/>
    <x v="12"/>
    <s v="LY010304"/>
    <s v="info_type"/>
    <x v="40"/>
    <x v="321"/>
    <m/>
    <n v="0"/>
    <m/>
    <m/>
    <m/>
    <m/>
    <n v="14"/>
    <n v="0"/>
    <n v="0"/>
    <x v="3"/>
    <x v="3"/>
  </r>
  <r>
    <x v="11"/>
    <x v="2"/>
    <s v="Libya"/>
    <s v="LY01"/>
    <x v="3"/>
    <s v="LY0103"/>
    <x v="12"/>
    <s v="LY010304"/>
    <s v="info_type"/>
    <x v="40"/>
    <x v="48"/>
    <m/>
    <n v="0"/>
    <m/>
    <m/>
    <m/>
    <m/>
    <n v="14"/>
    <n v="0"/>
    <n v="0"/>
    <x v="3"/>
    <x v="3"/>
  </r>
  <r>
    <x v="11"/>
    <x v="2"/>
    <s v="Libya"/>
    <s v="LY01"/>
    <x v="3"/>
    <s v="LY0103"/>
    <x v="12"/>
    <s v="LY010304"/>
    <s v="info_type"/>
    <x v="40"/>
    <x v="322"/>
    <m/>
    <n v="1"/>
    <m/>
    <m/>
    <m/>
    <m/>
    <n v="14"/>
    <n v="7.14"/>
    <n v="7.1399999999999991E-2"/>
    <x v="3"/>
    <x v="3"/>
  </r>
  <r>
    <x v="11"/>
    <x v="2"/>
    <s v="Libya"/>
    <s v="LY01"/>
    <x v="3"/>
    <s v="LY0103"/>
    <x v="12"/>
    <s v="LY010304"/>
    <s v="info_type"/>
    <x v="40"/>
    <x v="323"/>
    <m/>
    <n v="0"/>
    <m/>
    <m/>
    <m/>
    <m/>
    <n v="14"/>
    <n v="0"/>
    <n v="0"/>
    <x v="3"/>
    <x v="3"/>
  </r>
  <r>
    <x v="11"/>
    <x v="2"/>
    <s v="Libya"/>
    <s v="LY01"/>
    <x v="4"/>
    <s v="LY0104"/>
    <x v="13"/>
    <s v="LY010403"/>
    <s v="info_type"/>
    <x v="40"/>
    <x v="305"/>
    <m/>
    <n v="1"/>
    <m/>
    <m/>
    <m/>
    <m/>
    <n v="4"/>
    <n v="25"/>
    <n v="0.25"/>
    <x v="4"/>
    <x v="4"/>
  </r>
  <r>
    <x v="11"/>
    <x v="2"/>
    <s v="Libya"/>
    <s v="LY01"/>
    <x v="4"/>
    <s v="LY0104"/>
    <x v="13"/>
    <s v="LY010403"/>
    <s v="info_type"/>
    <x v="40"/>
    <x v="306"/>
    <m/>
    <n v="0"/>
    <m/>
    <m/>
    <m/>
    <m/>
    <n v="4"/>
    <n v="0"/>
    <n v="0"/>
    <x v="4"/>
    <x v="4"/>
  </r>
  <r>
    <x v="11"/>
    <x v="2"/>
    <s v="Libya"/>
    <s v="LY01"/>
    <x v="4"/>
    <s v="LY0104"/>
    <x v="13"/>
    <s v="LY010403"/>
    <s v="info_type"/>
    <x v="40"/>
    <x v="307"/>
    <m/>
    <n v="0"/>
    <m/>
    <m/>
    <m/>
    <m/>
    <n v="4"/>
    <n v="0"/>
    <n v="0"/>
    <x v="4"/>
    <x v="4"/>
  </r>
  <r>
    <x v="11"/>
    <x v="2"/>
    <s v="Libya"/>
    <s v="LY01"/>
    <x v="4"/>
    <s v="LY0104"/>
    <x v="13"/>
    <s v="LY010403"/>
    <s v="info_type"/>
    <x v="40"/>
    <x v="308"/>
    <m/>
    <n v="0"/>
    <m/>
    <m/>
    <m/>
    <m/>
    <n v="4"/>
    <n v="0"/>
    <n v="0"/>
    <x v="4"/>
    <x v="4"/>
  </r>
  <r>
    <x v="11"/>
    <x v="2"/>
    <s v="Libya"/>
    <s v="LY01"/>
    <x v="4"/>
    <s v="LY0104"/>
    <x v="13"/>
    <s v="LY010403"/>
    <s v="info_type"/>
    <x v="40"/>
    <x v="309"/>
    <m/>
    <n v="1"/>
    <m/>
    <m/>
    <m/>
    <m/>
    <n v="4"/>
    <n v="25"/>
    <n v="0.25"/>
    <x v="4"/>
    <x v="4"/>
  </r>
  <r>
    <x v="11"/>
    <x v="2"/>
    <s v="Libya"/>
    <s v="LY01"/>
    <x v="4"/>
    <s v="LY0104"/>
    <x v="13"/>
    <s v="LY010403"/>
    <s v="info_type"/>
    <x v="40"/>
    <x v="310"/>
    <m/>
    <n v="2"/>
    <m/>
    <m/>
    <m/>
    <m/>
    <n v="4"/>
    <n v="50"/>
    <n v="0.5"/>
    <x v="4"/>
    <x v="4"/>
  </r>
  <r>
    <x v="11"/>
    <x v="2"/>
    <s v="Libya"/>
    <s v="LY01"/>
    <x v="4"/>
    <s v="LY0104"/>
    <x v="13"/>
    <s v="LY010403"/>
    <s v="info_type"/>
    <x v="40"/>
    <x v="311"/>
    <m/>
    <n v="2"/>
    <m/>
    <m/>
    <m/>
    <m/>
    <n v="4"/>
    <n v="50"/>
    <n v="0.5"/>
    <x v="4"/>
    <x v="4"/>
  </r>
  <r>
    <x v="11"/>
    <x v="2"/>
    <s v="Libya"/>
    <s v="LY01"/>
    <x v="4"/>
    <s v="LY0104"/>
    <x v="13"/>
    <s v="LY010403"/>
    <s v="info_type"/>
    <x v="40"/>
    <x v="312"/>
    <m/>
    <n v="0"/>
    <m/>
    <m/>
    <m/>
    <m/>
    <n v="4"/>
    <n v="0"/>
    <n v="0"/>
    <x v="4"/>
    <x v="4"/>
  </r>
  <r>
    <x v="11"/>
    <x v="2"/>
    <s v="Libya"/>
    <s v="LY01"/>
    <x v="4"/>
    <s v="LY0104"/>
    <x v="13"/>
    <s v="LY010403"/>
    <s v="info_type"/>
    <x v="40"/>
    <x v="313"/>
    <m/>
    <n v="1"/>
    <m/>
    <m/>
    <m/>
    <m/>
    <n v="4"/>
    <n v="25"/>
    <n v="0.25"/>
    <x v="4"/>
    <x v="4"/>
  </r>
  <r>
    <x v="11"/>
    <x v="2"/>
    <s v="Libya"/>
    <s v="LY01"/>
    <x v="4"/>
    <s v="LY0104"/>
    <x v="13"/>
    <s v="LY010403"/>
    <s v="info_type"/>
    <x v="40"/>
    <x v="314"/>
    <m/>
    <n v="3"/>
    <m/>
    <m/>
    <m/>
    <m/>
    <n v="4"/>
    <n v="75"/>
    <n v="0.75"/>
    <x v="4"/>
    <x v="4"/>
  </r>
  <r>
    <x v="11"/>
    <x v="2"/>
    <s v="Libya"/>
    <s v="LY01"/>
    <x v="4"/>
    <s v="LY0104"/>
    <x v="13"/>
    <s v="LY010403"/>
    <s v="info_type"/>
    <x v="40"/>
    <x v="315"/>
    <m/>
    <n v="1"/>
    <m/>
    <m/>
    <m/>
    <m/>
    <n v="4"/>
    <n v="25"/>
    <n v="0.25"/>
    <x v="4"/>
    <x v="4"/>
  </r>
  <r>
    <x v="11"/>
    <x v="2"/>
    <s v="Libya"/>
    <s v="LY01"/>
    <x v="4"/>
    <s v="LY0104"/>
    <x v="13"/>
    <s v="LY010403"/>
    <s v="info_type"/>
    <x v="40"/>
    <x v="316"/>
    <m/>
    <n v="1"/>
    <m/>
    <m/>
    <m/>
    <m/>
    <n v="4"/>
    <n v="25"/>
    <n v="0.25"/>
    <x v="4"/>
    <x v="4"/>
  </r>
  <r>
    <x v="11"/>
    <x v="2"/>
    <s v="Libya"/>
    <s v="LY01"/>
    <x v="4"/>
    <s v="LY0104"/>
    <x v="13"/>
    <s v="LY010403"/>
    <s v="info_type"/>
    <x v="40"/>
    <x v="317"/>
    <m/>
    <n v="2"/>
    <m/>
    <m/>
    <m/>
    <m/>
    <n v="4"/>
    <n v="50"/>
    <n v="0.5"/>
    <x v="4"/>
    <x v="4"/>
  </r>
  <r>
    <x v="11"/>
    <x v="2"/>
    <s v="Libya"/>
    <s v="LY01"/>
    <x v="4"/>
    <s v="LY0104"/>
    <x v="13"/>
    <s v="LY010403"/>
    <s v="info_type"/>
    <x v="40"/>
    <x v="318"/>
    <m/>
    <n v="2"/>
    <m/>
    <m/>
    <m/>
    <m/>
    <n v="4"/>
    <n v="50"/>
    <n v="0.5"/>
    <x v="4"/>
    <x v="4"/>
  </r>
  <r>
    <x v="11"/>
    <x v="2"/>
    <s v="Libya"/>
    <s v="LY01"/>
    <x v="4"/>
    <s v="LY0104"/>
    <x v="13"/>
    <s v="LY010403"/>
    <s v="info_type"/>
    <x v="40"/>
    <x v="319"/>
    <m/>
    <n v="0"/>
    <m/>
    <m/>
    <m/>
    <m/>
    <n v="4"/>
    <n v="0"/>
    <n v="0"/>
    <x v="4"/>
    <x v="4"/>
  </r>
  <r>
    <x v="11"/>
    <x v="2"/>
    <s v="Libya"/>
    <s v="LY01"/>
    <x v="4"/>
    <s v="LY0104"/>
    <x v="13"/>
    <s v="LY010403"/>
    <s v="info_type"/>
    <x v="40"/>
    <x v="320"/>
    <m/>
    <n v="0"/>
    <m/>
    <m/>
    <m/>
    <m/>
    <n v="4"/>
    <n v="0"/>
    <n v="0"/>
    <x v="4"/>
    <x v="4"/>
  </r>
  <r>
    <x v="11"/>
    <x v="2"/>
    <s v="Libya"/>
    <s v="LY01"/>
    <x v="4"/>
    <s v="LY0104"/>
    <x v="13"/>
    <s v="LY010403"/>
    <s v="info_type"/>
    <x v="40"/>
    <x v="321"/>
    <m/>
    <n v="0"/>
    <m/>
    <m/>
    <m/>
    <m/>
    <n v="4"/>
    <n v="0"/>
    <n v="0"/>
    <x v="4"/>
    <x v="4"/>
  </r>
  <r>
    <x v="11"/>
    <x v="2"/>
    <s v="Libya"/>
    <s v="LY01"/>
    <x v="4"/>
    <s v="LY0104"/>
    <x v="13"/>
    <s v="LY010403"/>
    <s v="info_type"/>
    <x v="40"/>
    <x v="48"/>
    <m/>
    <n v="0"/>
    <m/>
    <m/>
    <m/>
    <m/>
    <n v="4"/>
    <n v="0"/>
    <n v="0"/>
    <x v="4"/>
    <x v="4"/>
  </r>
  <r>
    <x v="11"/>
    <x v="2"/>
    <s v="Libya"/>
    <s v="LY01"/>
    <x v="4"/>
    <s v="LY0104"/>
    <x v="13"/>
    <s v="LY010403"/>
    <s v="info_type"/>
    <x v="40"/>
    <x v="322"/>
    <m/>
    <n v="0"/>
    <m/>
    <m/>
    <m/>
    <m/>
    <n v="4"/>
    <n v="0"/>
    <n v="0"/>
    <x v="4"/>
    <x v="4"/>
  </r>
  <r>
    <x v="11"/>
    <x v="2"/>
    <s v="Libya"/>
    <s v="LY01"/>
    <x v="4"/>
    <s v="LY0104"/>
    <x v="13"/>
    <s v="LY010403"/>
    <s v="info_type"/>
    <x v="40"/>
    <x v="323"/>
    <m/>
    <n v="0"/>
    <m/>
    <m/>
    <m/>
    <m/>
    <n v="4"/>
    <n v="0"/>
    <n v="0"/>
    <x v="4"/>
    <x v="4"/>
  </r>
  <r>
    <x v="11"/>
    <x v="2"/>
    <s v="Libya"/>
    <s v="LY01"/>
    <x v="5"/>
    <s v="LY0105"/>
    <x v="14"/>
    <s v="LY010504"/>
    <s v="info_type"/>
    <x v="40"/>
    <x v="305"/>
    <m/>
    <n v="0"/>
    <m/>
    <m/>
    <m/>
    <m/>
    <n v="5"/>
    <n v="0"/>
    <n v="0"/>
    <x v="5"/>
    <x v="5"/>
  </r>
  <r>
    <x v="11"/>
    <x v="2"/>
    <s v="Libya"/>
    <s v="LY01"/>
    <x v="5"/>
    <s v="LY0105"/>
    <x v="14"/>
    <s v="LY010504"/>
    <s v="info_type"/>
    <x v="40"/>
    <x v="306"/>
    <m/>
    <n v="0"/>
    <m/>
    <m/>
    <m/>
    <m/>
    <n v="5"/>
    <n v="0"/>
    <n v="0"/>
    <x v="5"/>
    <x v="5"/>
  </r>
  <r>
    <x v="11"/>
    <x v="2"/>
    <s v="Libya"/>
    <s v="LY01"/>
    <x v="5"/>
    <s v="LY0105"/>
    <x v="14"/>
    <s v="LY010504"/>
    <s v="info_type"/>
    <x v="40"/>
    <x v="307"/>
    <m/>
    <n v="1"/>
    <m/>
    <m/>
    <m/>
    <m/>
    <n v="5"/>
    <n v="20"/>
    <n v="0.2"/>
    <x v="5"/>
    <x v="5"/>
  </r>
  <r>
    <x v="11"/>
    <x v="2"/>
    <s v="Libya"/>
    <s v="LY01"/>
    <x v="5"/>
    <s v="LY0105"/>
    <x v="14"/>
    <s v="LY010504"/>
    <s v="info_type"/>
    <x v="40"/>
    <x v="308"/>
    <m/>
    <n v="0"/>
    <m/>
    <m/>
    <m/>
    <m/>
    <n v="5"/>
    <n v="0"/>
    <n v="0"/>
    <x v="5"/>
    <x v="5"/>
  </r>
  <r>
    <x v="11"/>
    <x v="2"/>
    <s v="Libya"/>
    <s v="LY01"/>
    <x v="5"/>
    <s v="LY0105"/>
    <x v="14"/>
    <s v="LY010504"/>
    <s v="info_type"/>
    <x v="40"/>
    <x v="309"/>
    <m/>
    <n v="3"/>
    <m/>
    <m/>
    <m/>
    <m/>
    <n v="5"/>
    <n v="60"/>
    <n v="0.6"/>
    <x v="5"/>
    <x v="5"/>
  </r>
  <r>
    <x v="11"/>
    <x v="2"/>
    <s v="Libya"/>
    <s v="LY01"/>
    <x v="5"/>
    <s v="LY0105"/>
    <x v="14"/>
    <s v="LY010504"/>
    <s v="info_type"/>
    <x v="40"/>
    <x v="310"/>
    <m/>
    <n v="3"/>
    <m/>
    <m/>
    <m/>
    <m/>
    <n v="5"/>
    <n v="60"/>
    <n v="0.6"/>
    <x v="5"/>
    <x v="5"/>
  </r>
  <r>
    <x v="11"/>
    <x v="2"/>
    <s v="Libya"/>
    <s v="LY01"/>
    <x v="5"/>
    <s v="LY0105"/>
    <x v="14"/>
    <s v="LY010504"/>
    <s v="info_type"/>
    <x v="40"/>
    <x v="311"/>
    <m/>
    <n v="3"/>
    <m/>
    <m/>
    <m/>
    <m/>
    <n v="5"/>
    <n v="60"/>
    <n v="0.6"/>
    <x v="5"/>
    <x v="5"/>
  </r>
  <r>
    <x v="11"/>
    <x v="2"/>
    <s v="Libya"/>
    <s v="LY01"/>
    <x v="5"/>
    <s v="LY0105"/>
    <x v="14"/>
    <s v="LY010504"/>
    <s v="info_type"/>
    <x v="40"/>
    <x v="312"/>
    <m/>
    <n v="0"/>
    <m/>
    <m/>
    <m/>
    <m/>
    <n v="5"/>
    <n v="0"/>
    <n v="0"/>
    <x v="5"/>
    <x v="5"/>
  </r>
  <r>
    <x v="11"/>
    <x v="2"/>
    <s v="Libya"/>
    <s v="LY01"/>
    <x v="5"/>
    <s v="LY0105"/>
    <x v="14"/>
    <s v="LY010504"/>
    <s v="info_type"/>
    <x v="40"/>
    <x v="313"/>
    <m/>
    <n v="1"/>
    <m/>
    <m/>
    <m/>
    <m/>
    <n v="5"/>
    <n v="20"/>
    <n v="0.2"/>
    <x v="5"/>
    <x v="5"/>
  </r>
  <r>
    <x v="11"/>
    <x v="2"/>
    <s v="Libya"/>
    <s v="LY01"/>
    <x v="5"/>
    <s v="LY0105"/>
    <x v="14"/>
    <s v="LY010504"/>
    <s v="info_type"/>
    <x v="40"/>
    <x v="314"/>
    <m/>
    <n v="2"/>
    <m/>
    <m/>
    <m/>
    <m/>
    <n v="5"/>
    <n v="40"/>
    <n v="0.4"/>
    <x v="5"/>
    <x v="5"/>
  </r>
  <r>
    <x v="11"/>
    <x v="2"/>
    <s v="Libya"/>
    <s v="LY01"/>
    <x v="5"/>
    <s v="LY0105"/>
    <x v="14"/>
    <s v="LY010504"/>
    <s v="info_type"/>
    <x v="40"/>
    <x v="315"/>
    <m/>
    <n v="0"/>
    <m/>
    <m/>
    <m/>
    <m/>
    <n v="5"/>
    <n v="0"/>
    <n v="0"/>
    <x v="5"/>
    <x v="5"/>
  </r>
  <r>
    <x v="11"/>
    <x v="2"/>
    <s v="Libya"/>
    <s v="LY01"/>
    <x v="5"/>
    <s v="LY0105"/>
    <x v="14"/>
    <s v="LY010504"/>
    <s v="info_type"/>
    <x v="40"/>
    <x v="316"/>
    <m/>
    <n v="1"/>
    <m/>
    <m/>
    <m/>
    <m/>
    <n v="5"/>
    <n v="20"/>
    <n v="0.2"/>
    <x v="5"/>
    <x v="5"/>
  </r>
  <r>
    <x v="11"/>
    <x v="2"/>
    <s v="Libya"/>
    <s v="LY01"/>
    <x v="5"/>
    <s v="LY0105"/>
    <x v="14"/>
    <s v="LY010504"/>
    <s v="info_type"/>
    <x v="40"/>
    <x v="317"/>
    <m/>
    <n v="2"/>
    <m/>
    <m/>
    <m/>
    <m/>
    <n v="5"/>
    <n v="40"/>
    <n v="0.4"/>
    <x v="5"/>
    <x v="5"/>
  </r>
  <r>
    <x v="11"/>
    <x v="2"/>
    <s v="Libya"/>
    <s v="LY01"/>
    <x v="5"/>
    <s v="LY0105"/>
    <x v="14"/>
    <s v="LY010504"/>
    <s v="info_type"/>
    <x v="40"/>
    <x v="318"/>
    <m/>
    <n v="2"/>
    <m/>
    <m/>
    <m/>
    <m/>
    <n v="5"/>
    <n v="40"/>
    <n v="0.4"/>
    <x v="5"/>
    <x v="5"/>
  </r>
  <r>
    <x v="11"/>
    <x v="2"/>
    <s v="Libya"/>
    <s v="LY01"/>
    <x v="5"/>
    <s v="LY0105"/>
    <x v="14"/>
    <s v="LY010504"/>
    <s v="info_type"/>
    <x v="40"/>
    <x v="319"/>
    <m/>
    <n v="0"/>
    <m/>
    <m/>
    <m/>
    <m/>
    <n v="5"/>
    <n v="0"/>
    <n v="0"/>
    <x v="5"/>
    <x v="5"/>
  </r>
  <r>
    <x v="11"/>
    <x v="2"/>
    <s v="Libya"/>
    <s v="LY01"/>
    <x v="5"/>
    <s v="LY0105"/>
    <x v="14"/>
    <s v="LY010504"/>
    <s v="info_type"/>
    <x v="40"/>
    <x v="320"/>
    <m/>
    <n v="0"/>
    <m/>
    <m/>
    <m/>
    <m/>
    <n v="5"/>
    <n v="0"/>
    <n v="0"/>
    <x v="5"/>
    <x v="5"/>
  </r>
  <r>
    <x v="11"/>
    <x v="2"/>
    <s v="Libya"/>
    <s v="LY01"/>
    <x v="5"/>
    <s v="LY0105"/>
    <x v="14"/>
    <s v="LY010504"/>
    <s v="info_type"/>
    <x v="40"/>
    <x v="321"/>
    <m/>
    <n v="0"/>
    <m/>
    <m/>
    <m/>
    <m/>
    <n v="5"/>
    <n v="0"/>
    <n v="0"/>
    <x v="5"/>
    <x v="5"/>
  </r>
  <r>
    <x v="11"/>
    <x v="2"/>
    <s v="Libya"/>
    <s v="LY01"/>
    <x v="5"/>
    <s v="LY0105"/>
    <x v="14"/>
    <s v="LY010504"/>
    <s v="info_type"/>
    <x v="40"/>
    <x v="48"/>
    <m/>
    <n v="1"/>
    <m/>
    <m/>
    <m/>
    <m/>
    <n v="5"/>
    <n v="20"/>
    <n v="0.2"/>
    <x v="5"/>
    <x v="5"/>
  </r>
  <r>
    <x v="11"/>
    <x v="2"/>
    <s v="Libya"/>
    <s v="LY01"/>
    <x v="5"/>
    <s v="LY0105"/>
    <x v="14"/>
    <s v="LY010504"/>
    <s v="info_type"/>
    <x v="40"/>
    <x v="322"/>
    <m/>
    <n v="0"/>
    <m/>
    <m/>
    <m/>
    <m/>
    <n v="5"/>
    <n v="0"/>
    <n v="0"/>
    <x v="5"/>
    <x v="5"/>
  </r>
  <r>
    <x v="11"/>
    <x v="2"/>
    <s v="Libya"/>
    <s v="LY01"/>
    <x v="5"/>
    <s v="LY0105"/>
    <x v="14"/>
    <s v="LY010504"/>
    <s v="info_type"/>
    <x v="40"/>
    <x v="323"/>
    <m/>
    <n v="1"/>
    <m/>
    <m/>
    <m/>
    <m/>
    <n v="5"/>
    <n v="20"/>
    <n v="0.2"/>
    <x v="5"/>
    <x v="5"/>
  </r>
  <r>
    <x v="11"/>
    <x v="2"/>
    <s v="Libya"/>
    <s v="LY01"/>
    <x v="5"/>
    <s v="LY0105"/>
    <x v="15"/>
    <s v="LY010506"/>
    <s v="info_type"/>
    <x v="40"/>
    <x v="305"/>
    <m/>
    <n v="0"/>
    <m/>
    <m/>
    <m/>
    <m/>
    <n v="1"/>
    <n v="0"/>
    <n v="0"/>
    <x v="5"/>
    <x v="16"/>
  </r>
  <r>
    <x v="11"/>
    <x v="2"/>
    <s v="Libya"/>
    <s v="LY01"/>
    <x v="5"/>
    <s v="LY0105"/>
    <x v="15"/>
    <s v="LY010506"/>
    <s v="info_type"/>
    <x v="40"/>
    <x v="306"/>
    <m/>
    <n v="0"/>
    <m/>
    <m/>
    <m/>
    <m/>
    <n v="1"/>
    <n v="0"/>
    <n v="0"/>
    <x v="5"/>
    <x v="16"/>
  </r>
  <r>
    <x v="11"/>
    <x v="2"/>
    <s v="Libya"/>
    <s v="LY01"/>
    <x v="5"/>
    <s v="LY0105"/>
    <x v="15"/>
    <s v="LY010506"/>
    <s v="info_type"/>
    <x v="40"/>
    <x v="307"/>
    <m/>
    <n v="0"/>
    <m/>
    <m/>
    <m/>
    <m/>
    <n v="1"/>
    <n v="0"/>
    <n v="0"/>
    <x v="5"/>
    <x v="16"/>
  </r>
  <r>
    <x v="11"/>
    <x v="2"/>
    <s v="Libya"/>
    <s v="LY01"/>
    <x v="5"/>
    <s v="LY0105"/>
    <x v="15"/>
    <s v="LY010506"/>
    <s v="info_type"/>
    <x v="40"/>
    <x v="308"/>
    <m/>
    <n v="1"/>
    <m/>
    <m/>
    <m/>
    <m/>
    <n v="1"/>
    <n v="100"/>
    <n v="1"/>
    <x v="5"/>
    <x v="16"/>
  </r>
  <r>
    <x v="11"/>
    <x v="2"/>
    <s v="Libya"/>
    <s v="LY01"/>
    <x v="5"/>
    <s v="LY0105"/>
    <x v="15"/>
    <s v="LY010506"/>
    <s v="info_type"/>
    <x v="40"/>
    <x v="309"/>
    <m/>
    <n v="1"/>
    <m/>
    <m/>
    <m/>
    <m/>
    <n v="1"/>
    <n v="100"/>
    <n v="1"/>
    <x v="5"/>
    <x v="16"/>
  </r>
  <r>
    <x v="11"/>
    <x v="2"/>
    <s v="Libya"/>
    <s v="LY01"/>
    <x v="5"/>
    <s v="LY0105"/>
    <x v="15"/>
    <s v="LY010506"/>
    <s v="info_type"/>
    <x v="40"/>
    <x v="310"/>
    <m/>
    <n v="0"/>
    <m/>
    <m/>
    <m/>
    <m/>
    <n v="1"/>
    <n v="0"/>
    <n v="0"/>
    <x v="5"/>
    <x v="16"/>
  </r>
  <r>
    <x v="11"/>
    <x v="2"/>
    <s v="Libya"/>
    <s v="LY01"/>
    <x v="5"/>
    <s v="LY0105"/>
    <x v="15"/>
    <s v="LY010506"/>
    <s v="info_type"/>
    <x v="40"/>
    <x v="311"/>
    <m/>
    <n v="1"/>
    <m/>
    <m/>
    <m/>
    <m/>
    <n v="1"/>
    <n v="100"/>
    <n v="1"/>
    <x v="5"/>
    <x v="16"/>
  </r>
  <r>
    <x v="11"/>
    <x v="2"/>
    <s v="Libya"/>
    <s v="LY01"/>
    <x v="5"/>
    <s v="LY0105"/>
    <x v="15"/>
    <s v="LY010506"/>
    <s v="info_type"/>
    <x v="40"/>
    <x v="312"/>
    <m/>
    <n v="0"/>
    <m/>
    <m/>
    <m/>
    <m/>
    <n v="1"/>
    <n v="0"/>
    <n v="0"/>
    <x v="5"/>
    <x v="16"/>
  </r>
  <r>
    <x v="11"/>
    <x v="2"/>
    <s v="Libya"/>
    <s v="LY01"/>
    <x v="5"/>
    <s v="LY0105"/>
    <x v="15"/>
    <s v="LY010506"/>
    <s v="info_type"/>
    <x v="40"/>
    <x v="313"/>
    <m/>
    <n v="1"/>
    <m/>
    <m/>
    <m/>
    <m/>
    <n v="1"/>
    <n v="100"/>
    <n v="1"/>
    <x v="5"/>
    <x v="16"/>
  </r>
  <r>
    <x v="11"/>
    <x v="2"/>
    <s v="Libya"/>
    <s v="LY01"/>
    <x v="5"/>
    <s v="LY0105"/>
    <x v="15"/>
    <s v="LY010506"/>
    <s v="info_type"/>
    <x v="40"/>
    <x v="314"/>
    <m/>
    <n v="0"/>
    <m/>
    <m/>
    <m/>
    <m/>
    <n v="1"/>
    <n v="0"/>
    <n v="0"/>
    <x v="5"/>
    <x v="16"/>
  </r>
  <r>
    <x v="11"/>
    <x v="2"/>
    <s v="Libya"/>
    <s v="LY01"/>
    <x v="5"/>
    <s v="LY0105"/>
    <x v="15"/>
    <s v="LY010506"/>
    <s v="info_type"/>
    <x v="40"/>
    <x v="315"/>
    <m/>
    <n v="0"/>
    <m/>
    <m/>
    <m/>
    <m/>
    <n v="1"/>
    <n v="0"/>
    <n v="0"/>
    <x v="5"/>
    <x v="16"/>
  </r>
  <r>
    <x v="11"/>
    <x v="2"/>
    <s v="Libya"/>
    <s v="LY01"/>
    <x v="5"/>
    <s v="LY0105"/>
    <x v="15"/>
    <s v="LY010506"/>
    <s v="info_type"/>
    <x v="40"/>
    <x v="316"/>
    <m/>
    <n v="0"/>
    <m/>
    <m/>
    <m/>
    <m/>
    <n v="1"/>
    <n v="0"/>
    <n v="0"/>
    <x v="5"/>
    <x v="16"/>
  </r>
  <r>
    <x v="11"/>
    <x v="2"/>
    <s v="Libya"/>
    <s v="LY01"/>
    <x v="5"/>
    <s v="LY0105"/>
    <x v="15"/>
    <s v="LY010506"/>
    <s v="info_type"/>
    <x v="40"/>
    <x v="317"/>
    <m/>
    <n v="1"/>
    <m/>
    <m/>
    <m/>
    <m/>
    <n v="1"/>
    <n v="100"/>
    <n v="1"/>
    <x v="5"/>
    <x v="16"/>
  </r>
  <r>
    <x v="11"/>
    <x v="2"/>
    <s v="Libya"/>
    <s v="LY01"/>
    <x v="5"/>
    <s v="LY0105"/>
    <x v="15"/>
    <s v="LY010506"/>
    <s v="info_type"/>
    <x v="40"/>
    <x v="318"/>
    <m/>
    <n v="1"/>
    <m/>
    <m/>
    <m/>
    <m/>
    <n v="1"/>
    <n v="100"/>
    <n v="1"/>
    <x v="5"/>
    <x v="16"/>
  </r>
  <r>
    <x v="11"/>
    <x v="2"/>
    <s v="Libya"/>
    <s v="LY01"/>
    <x v="5"/>
    <s v="LY0105"/>
    <x v="15"/>
    <s v="LY010506"/>
    <s v="info_type"/>
    <x v="40"/>
    <x v="319"/>
    <m/>
    <n v="0"/>
    <m/>
    <m/>
    <m/>
    <m/>
    <n v="1"/>
    <n v="0"/>
    <n v="0"/>
    <x v="5"/>
    <x v="16"/>
  </r>
  <r>
    <x v="11"/>
    <x v="2"/>
    <s v="Libya"/>
    <s v="LY01"/>
    <x v="5"/>
    <s v="LY0105"/>
    <x v="15"/>
    <s v="LY010506"/>
    <s v="info_type"/>
    <x v="40"/>
    <x v="320"/>
    <m/>
    <n v="0"/>
    <m/>
    <m/>
    <m/>
    <m/>
    <n v="1"/>
    <n v="0"/>
    <n v="0"/>
    <x v="5"/>
    <x v="16"/>
  </r>
  <r>
    <x v="11"/>
    <x v="2"/>
    <s v="Libya"/>
    <s v="LY01"/>
    <x v="5"/>
    <s v="LY0105"/>
    <x v="15"/>
    <s v="LY010506"/>
    <s v="info_type"/>
    <x v="40"/>
    <x v="321"/>
    <m/>
    <n v="0"/>
    <m/>
    <m/>
    <m/>
    <m/>
    <n v="1"/>
    <n v="0"/>
    <n v="0"/>
    <x v="5"/>
    <x v="16"/>
  </r>
  <r>
    <x v="11"/>
    <x v="2"/>
    <s v="Libya"/>
    <s v="LY01"/>
    <x v="5"/>
    <s v="LY0105"/>
    <x v="15"/>
    <s v="LY010506"/>
    <s v="info_type"/>
    <x v="40"/>
    <x v="48"/>
    <m/>
    <n v="0"/>
    <m/>
    <m/>
    <m/>
    <m/>
    <n v="1"/>
    <n v="0"/>
    <n v="0"/>
    <x v="5"/>
    <x v="16"/>
  </r>
  <r>
    <x v="11"/>
    <x v="2"/>
    <s v="Libya"/>
    <s v="LY01"/>
    <x v="5"/>
    <s v="LY0105"/>
    <x v="15"/>
    <s v="LY010506"/>
    <s v="info_type"/>
    <x v="40"/>
    <x v="322"/>
    <m/>
    <n v="0"/>
    <m/>
    <m/>
    <m/>
    <m/>
    <n v="1"/>
    <n v="0"/>
    <n v="0"/>
    <x v="5"/>
    <x v="16"/>
  </r>
  <r>
    <x v="11"/>
    <x v="2"/>
    <s v="Libya"/>
    <s v="LY01"/>
    <x v="5"/>
    <s v="LY0105"/>
    <x v="15"/>
    <s v="LY010506"/>
    <s v="info_type"/>
    <x v="40"/>
    <x v="323"/>
    <m/>
    <n v="0"/>
    <m/>
    <m/>
    <m/>
    <m/>
    <n v="1"/>
    <n v="0"/>
    <n v="0"/>
    <x v="5"/>
    <x v="16"/>
  </r>
  <r>
    <x v="11"/>
    <x v="2"/>
    <s v="Libya"/>
    <s v="LY01"/>
    <x v="6"/>
    <s v="LY0106"/>
    <x v="16"/>
    <s v="LY010601"/>
    <s v="info_type"/>
    <x v="40"/>
    <x v="305"/>
    <m/>
    <n v="4"/>
    <m/>
    <m/>
    <m/>
    <m/>
    <n v="8"/>
    <n v="50"/>
    <n v="0.5"/>
    <x v="6"/>
    <x v="17"/>
  </r>
  <r>
    <x v="11"/>
    <x v="2"/>
    <s v="Libya"/>
    <s v="LY01"/>
    <x v="6"/>
    <s v="LY0106"/>
    <x v="16"/>
    <s v="LY010601"/>
    <s v="info_type"/>
    <x v="40"/>
    <x v="306"/>
    <m/>
    <n v="2"/>
    <m/>
    <m/>
    <m/>
    <m/>
    <n v="8"/>
    <n v="25"/>
    <n v="0.25"/>
    <x v="6"/>
    <x v="17"/>
  </r>
  <r>
    <x v="11"/>
    <x v="2"/>
    <s v="Libya"/>
    <s v="LY01"/>
    <x v="6"/>
    <s v="LY0106"/>
    <x v="16"/>
    <s v="LY010601"/>
    <s v="info_type"/>
    <x v="40"/>
    <x v="307"/>
    <m/>
    <n v="2"/>
    <m/>
    <m/>
    <m/>
    <m/>
    <n v="8"/>
    <n v="25"/>
    <n v="0.25"/>
    <x v="6"/>
    <x v="17"/>
  </r>
  <r>
    <x v="11"/>
    <x v="2"/>
    <s v="Libya"/>
    <s v="LY01"/>
    <x v="6"/>
    <s v="LY0106"/>
    <x v="16"/>
    <s v="LY010601"/>
    <s v="info_type"/>
    <x v="40"/>
    <x v="308"/>
    <m/>
    <n v="3"/>
    <m/>
    <m/>
    <m/>
    <m/>
    <n v="8"/>
    <n v="37.5"/>
    <n v="0.375"/>
    <x v="6"/>
    <x v="17"/>
  </r>
  <r>
    <x v="11"/>
    <x v="2"/>
    <s v="Libya"/>
    <s v="LY01"/>
    <x v="6"/>
    <s v="LY0106"/>
    <x v="16"/>
    <s v="LY010601"/>
    <s v="info_type"/>
    <x v="40"/>
    <x v="309"/>
    <m/>
    <n v="4"/>
    <m/>
    <m/>
    <m/>
    <m/>
    <n v="8"/>
    <n v="50"/>
    <n v="0.5"/>
    <x v="6"/>
    <x v="17"/>
  </r>
  <r>
    <x v="11"/>
    <x v="2"/>
    <s v="Libya"/>
    <s v="LY01"/>
    <x v="6"/>
    <s v="LY0106"/>
    <x v="16"/>
    <s v="LY010601"/>
    <s v="info_type"/>
    <x v="40"/>
    <x v="310"/>
    <m/>
    <n v="5"/>
    <m/>
    <m/>
    <m/>
    <m/>
    <n v="8"/>
    <n v="62.5"/>
    <n v="0.625"/>
    <x v="6"/>
    <x v="17"/>
  </r>
  <r>
    <x v="11"/>
    <x v="2"/>
    <s v="Libya"/>
    <s v="LY01"/>
    <x v="6"/>
    <s v="LY0106"/>
    <x v="16"/>
    <s v="LY010601"/>
    <s v="info_type"/>
    <x v="40"/>
    <x v="311"/>
    <m/>
    <n v="7"/>
    <m/>
    <m/>
    <m/>
    <m/>
    <n v="8"/>
    <n v="87.5"/>
    <n v="0.875"/>
    <x v="6"/>
    <x v="17"/>
  </r>
  <r>
    <x v="11"/>
    <x v="2"/>
    <s v="Libya"/>
    <s v="LY01"/>
    <x v="6"/>
    <s v="LY0106"/>
    <x v="16"/>
    <s v="LY010601"/>
    <s v="info_type"/>
    <x v="40"/>
    <x v="312"/>
    <m/>
    <n v="0"/>
    <m/>
    <m/>
    <m/>
    <m/>
    <n v="8"/>
    <n v="0"/>
    <n v="0"/>
    <x v="6"/>
    <x v="17"/>
  </r>
  <r>
    <x v="11"/>
    <x v="2"/>
    <s v="Libya"/>
    <s v="LY01"/>
    <x v="6"/>
    <s v="LY0106"/>
    <x v="16"/>
    <s v="LY010601"/>
    <s v="info_type"/>
    <x v="40"/>
    <x v="313"/>
    <m/>
    <n v="6"/>
    <m/>
    <m/>
    <m/>
    <m/>
    <n v="8"/>
    <n v="75"/>
    <n v="0.75"/>
    <x v="6"/>
    <x v="17"/>
  </r>
  <r>
    <x v="11"/>
    <x v="2"/>
    <s v="Libya"/>
    <s v="LY01"/>
    <x v="6"/>
    <s v="LY0106"/>
    <x v="16"/>
    <s v="LY010601"/>
    <s v="info_type"/>
    <x v="40"/>
    <x v="314"/>
    <m/>
    <n v="5"/>
    <m/>
    <m/>
    <m/>
    <m/>
    <n v="8"/>
    <n v="62.5"/>
    <n v="0.625"/>
    <x v="6"/>
    <x v="17"/>
  </r>
  <r>
    <x v="11"/>
    <x v="2"/>
    <s v="Libya"/>
    <s v="LY01"/>
    <x v="6"/>
    <s v="LY0106"/>
    <x v="16"/>
    <s v="LY010601"/>
    <s v="info_type"/>
    <x v="40"/>
    <x v="315"/>
    <m/>
    <n v="4"/>
    <m/>
    <m/>
    <m/>
    <m/>
    <n v="8"/>
    <n v="50"/>
    <n v="0.5"/>
    <x v="6"/>
    <x v="17"/>
  </r>
  <r>
    <x v="11"/>
    <x v="2"/>
    <s v="Libya"/>
    <s v="LY01"/>
    <x v="6"/>
    <s v="LY0106"/>
    <x v="16"/>
    <s v="LY010601"/>
    <s v="info_type"/>
    <x v="40"/>
    <x v="316"/>
    <m/>
    <n v="7"/>
    <m/>
    <m/>
    <m/>
    <m/>
    <n v="8"/>
    <n v="87.5"/>
    <n v="0.875"/>
    <x v="6"/>
    <x v="17"/>
  </r>
  <r>
    <x v="11"/>
    <x v="2"/>
    <s v="Libya"/>
    <s v="LY01"/>
    <x v="6"/>
    <s v="LY0106"/>
    <x v="16"/>
    <s v="LY010601"/>
    <s v="info_type"/>
    <x v="40"/>
    <x v="317"/>
    <m/>
    <n v="5"/>
    <m/>
    <m/>
    <m/>
    <m/>
    <n v="8"/>
    <n v="62.5"/>
    <n v="0.625"/>
    <x v="6"/>
    <x v="17"/>
  </r>
  <r>
    <x v="11"/>
    <x v="2"/>
    <s v="Libya"/>
    <s v="LY01"/>
    <x v="6"/>
    <s v="LY0106"/>
    <x v="16"/>
    <s v="LY010601"/>
    <s v="info_type"/>
    <x v="40"/>
    <x v="318"/>
    <m/>
    <n v="3"/>
    <m/>
    <m/>
    <m/>
    <m/>
    <n v="8"/>
    <n v="37.5"/>
    <n v="0.375"/>
    <x v="6"/>
    <x v="17"/>
  </r>
  <r>
    <x v="11"/>
    <x v="2"/>
    <s v="Libya"/>
    <s v="LY01"/>
    <x v="6"/>
    <s v="LY0106"/>
    <x v="16"/>
    <s v="LY010601"/>
    <s v="info_type"/>
    <x v="40"/>
    <x v="319"/>
    <m/>
    <n v="1"/>
    <m/>
    <m/>
    <m/>
    <m/>
    <n v="8"/>
    <n v="12.5"/>
    <n v="0.125"/>
    <x v="6"/>
    <x v="17"/>
  </r>
  <r>
    <x v="11"/>
    <x v="2"/>
    <s v="Libya"/>
    <s v="LY01"/>
    <x v="6"/>
    <s v="LY0106"/>
    <x v="16"/>
    <s v="LY010601"/>
    <s v="info_type"/>
    <x v="40"/>
    <x v="320"/>
    <m/>
    <n v="1"/>
    <m/>
    <m/>
    <m/>
    <m/>
    <n v="8"/>
    <n v="12.5"/>
    <n v="0.125"/>
    <x v="6"/>
    <x v="17"/>
  </r>
  <r>
    <x v="11"/>
    <x v="2"/>
    <s v="Libya"/>
    <s v="LY01"/>
    <x v="6"/>
    <s v="LY0106"/>
    <x v="16"/>
    <s v="LY010601"/>
    <s v="info_type"/>
    <x v="40"/>
    <x v="321"/>
    <m/>
    <n v="1"/>
    <m/>
    <m/>
    <m/>
    <m/>
    <n v="8"/>
    <n v="12.5"/>
    <n v="0.125"/>
    <x v="6"/>
    <x v="17"/>
  </r>
  <r>
    <x v="11"/>
    <x v="2"/>
    <s v="Libya"/>
    <s v="LY01"/>
    <x v="6"/>
    <s v="LY0106"/>
    <x v="16"/>
    <s v="LY010601"/>
    <s v="info_type"/>
    <x v="40"/>
    <x v="48"/>
    <m/>
    <n v="3"/>
    <m/>
    <m/>
    <m/>
    <m/>
    <n v="8"/>
    <n v="37.5"/>
    <n v="0.375"/>
    <x v="6"/>
    <x v="17"/>
  </r>
  <r>
    <x v="11"/>
    <x v="2"/>
    <s v="Libya"/>
    <s v="LY01"/>
    <x v="6"/>
    <s v="LY0106"/>
    <x v="16"/>
    <s v="LY010601"/>
    <s v="info_type"/>
    <x v="40"/>
    <x v="322"/>
    <m/>
    <n v="1"/>
    <m/>
    <m/>
    <m/>
    <m/>
    <n v="8"/>
    <n v="12.5"/>
    <n v="0.125"/>
    <x v="6"/>
    <x v="17"/>
  </r>
  <r>
    <x v="11"/>
    <x v="2"/>
    <s v="Libya"/>
    <s v="LY01"/>
    <x v="6"/>
    <s v="LY0106"/>
    <x v="16"/>
    <s v="LY010601"/>
    <s v="info_type"/>
    <x v="40"/>
    <x v="323"/>
    <m/>
    <n v="0"/>
    <m/>
    <m/>
    <m/>
    <m/>
    <n v="8"/>
    <n v="0"/>
    <n v="0"/>
    <x v="6"/>
    <x v="17"/>
  </r>
  <r>
    <x v="11"/>
    <x v="2"/>
    <s v="Libya"/>
    <s v="LY01"/>
    <x v="6"/>
    <s v="LY0106"/>
    <x v="17"/>
    <s v="LY010602"/>
    <s v="info_type"/>
    <x v="40"/>
    <x v="305"/>
    <m/>
    <n v="1"/>
    <m/>
    <m/>
    <m/>
    <m/>
    <n v="9"/>
    <n v="11.11"/>
    <n v="0.11109999999999999"/>
    <x v="6"/>
    <x v="18"/>
  </r>
  <r>
    <x v="11"/>
    <x v="2"/>
    <s v="Libya"/>
    <s v="LY01"/>
    <x v="6"/>
    <s v="LY0106"/>
    <x v="17"/>
    <s v="LY010602"/>
    <s v="info_type"/>
    <x v="40"/>
    <x v="306"/>
    <m/>
    <n v="0"/>
    <m/>
    <m/>
    <m/>
    <m/>
    <n v="9"/>
    <n v="0"/>
    <n v="0"/>
    <x v="6"/>
    <x v="18"/>
  </r>
  <r>
    <x v="11"/>
    <x v="2"/>
    <s v="Libya"/>
    <s v="LY01"/>
    <x v="6"/>
    <s v="LY0106"/>
    <x v="17"/>
    <s v="LY010602"/>
    <s v="info_type"/>
    <x v="40"/>
    <x v="307"/>
    <m/>
    <n v="1"/>
    <m/>
    <m/>
    <m/>
    <m/>
    <n v="9"/>
    <n v="11.11"/>
    <n v="0.11109999999999999"/>
    <x v="6"/>
    <x v="18"/>
  </r>
  <r>
    <x v="11"/>
    <x v="2"/>
    <s v="Libya"/>
    <s v="LY01"/>
    <x v="6"/>
    <s v="LY0106"/>
    <x v="17"/>
    <s v="LY010602"/>
    <s v="info_type"/>
    <x v="40"/>
    <x v="308"/>
    <m/>
    <n v="2"/>
    <m/>
    <m/>
    <m/>
    <m/>
    <n v="9"/>
    <n v="22.22"/>
    <n v="0.22219999999999998"/>
    <x v="6"/>
    <x v="18"/>
  </r>
  <r>
    <x v="11"/>
    <x v="2"/>
    <s v="Libya"/>
    <s v="LY01"/>
    <x v="6"/>
    <s v="LY0106"/>
    <x v="17"/>
    <s v="LY010602"/>
    <s v="info_type"/>
    <x v="40"/>
    <x v="309"/>
    <m/>
    <n v="4"/>
    <m/>
    <m/>
    <m/>
    <m/>
    <n v="9"/>
    <n v="44.44"/>
    <n v="0.44439999999999996"/>
    <x v="6"/>
    <x v="18"/>
  </r>
  <r>
    <x v="11"/>
    <x v="2"/>
    <s v="Libya"/>
    <s v="LY01"/>
    <x v="6"/>
    <s v="LY0106"/>
    <x v="17"/>
    <s v="LY010602"/>
    <s v="info_type"/>
    <x v="40"/>
    <x v="310"/>
    <m/>
    <n v="5"/>
    <m/>
    <m/>
    <m/>
    <m/>
    <n v="9"/>
    <n v="55.56"/>
    <n v="0.55559999999999998"/>
    <x v="6"/>
    <x v="18"/>
  </r>
  <r>
    <x v="11"/>
    <x v="2"/>
    <s v="Libya"/>
    <s v="LY01"/>
    <x v="6"/>
    <s v="LY0106"/>
    <x v="17"/>
    <s v="LY010602"/>
    <s v="info_type"/>
    <x v="40"/>
    <x v="311"/>
    <m/>
    <n v="7"/>
    <m/>
    <m/>
    <m/>
    <m/>
    <n v="9"/>
    <n v="77.78"/>
    <n v="0.77780000000000005"/>
    <x v="6"/>
    <x v="18"/>
  </r>
  <r>
    <x v="11"/>
    <x v="2"/>
    <s v="Libya"/>
    <s v="LY01"/>
    <x v="6"/>
    <s v="LY0106"/>
    <x v="17"/>
    <s v="LY010602"/>
    <s v="info_type"/>
    <x v="40"/>
    <x v="312"/>
    <m/>
    <n v="0"/>
    <m/>
    <m/>
    <m/>
    <m/>
    <n v="9"/>
    <n v="0"/>
    <n v="0"/>
    <x v="6"/>
    <x v="18"/>
  </r>
  <r>
    <x v="11"/>
    <x v="2"/>
    <s v="Libya"/>
    <s v="LY01"/>
    <x v="6"/>
    <s v="LY0106"/>
    <x v="17"/>
    <s v="LY010602"/>
    <s v="info_type"/>
    <x v="40"/>
    <x v="313"/>
    <m/>
    <n v="6"/>
    <m/>
    <m/>
    <m/>
    <m/>
    <n v="9"/>
    <n v="66.67"/>
    <n v="0.66670000000000007"/>
    <x v="6"/>
    <x v="18"/>
  </r>
  <r>
    <x v="11"/>
    <x v="2"/>
    <s v="Libya"/>
    <s v="LY01"/>
    <x v="6"/>
    <s v="LY0106"/>
    <x v="17"/>
    <s v="LY010602"/>
    <s v="info_type"/>
    <x v="40"/>
    <x v="314"/>
    <m/>
    <n v="6"/>
    <m/>
    <m/>
    <m/>
    <m/>
    <n v="9"/>
    <n v="66.67"/>
    <n v="0.66670000000000007"/>
    <x v="6"/>
    <x v="18"/>
  </r>
  <r>
    <x v="11"/>
    <x v="2"/>
    <s v="Libya"/>
    <s v="LY01"/>
    <x v="6"/>
    <s v="LY0106"/>
    <x v="17"/>
    <s v="LY010602"/>
    <s v="info_type"/>
    <x v="40"/>
    <x v="315"/>
    <m/>
    <n v="3"/>
    <m/>
    <m/>
    <m/>
    <m/>
    <n v="9"/>
    <n v="33.33"/>
    <n v="0.33329999999999999"/>
    <x v="6"/>
    <x v="18"/>
  </r>
  <r>
    <x v="11"/>
    <x v="2"/>
    <s v="Libya"/>
    <s v="LY01"/>
    <x v="6"/>
    <s v="LY0106"/>
    <x v="17"/>
    <s v="LY010602"/>
    <s v="info_type"/>
    <x v="40"/>
    <x v="316"/>
    <m/>
    <n v="6"/>
    <m/>
    <m/>
    <m/>
    <m/>
    <n v="9"/>
    <n v="66.67"/>
    <n v="0.66670000000000007"/>
    <x v="6"/>
    <x v="18"/>
  </r>
  <r>
    <x v="11"/>
    <x v="2"/>
    <s v="Libya"/>
    <s v="LY01"/>
    <x v="6"/>
    <s v="LY0106"/>
    <x v="17"/>
    <s v="LY010602"/>
    <s v="info_type"/>
    <x v="40"/>
    <x v="317"/>
    <m/>
    <n v="6"/>
    <m/>
    <m/>
    <m/>
    <m/>
    <n v="9"/>
    <n v="66.67"/>
    <n v="0.66670000000000007"/>
    <x v="6"/>
    <x v="18"/>
  </r>
  <r>
    <x v="11"/>
    <x v="2"/>
    <s v="Libya"/>
    <s v="LY01"/>
    <x v="6"/>
    <s v="LY0106"/>
    <x v="17"/>
    <s v="LY010602"/>
    <s v="info_type"/>
    <x v="40"/>
    <x v="318"/>
    <m/>
    <n v="5"/>
    <m/>
    <m/>
    <m/>
    <m/>
    <n v="9"/>
    <n v="55.56"/>
    <n v="0.55559999999999998"/>
    <x v="6"/>
    <x v="18"/>
  </r>
  <r>
    <x v="11"/>
    <x v="2"/>
    <s v="Libya"/>
    <s v="LY01"/>
    <x v="6"/>
    <s v="LY0106"/>
    <x v="17"/>
    <s v="LY010602"/>
    <s v="info_type"/>
    <x v="40"/>
    <x v="319"/>
    <m/>
    <n v="0"/>
    <m/>
    <m/>
    <m/>
    <m/>
    <n v="9"/>
    <n v="0"/>
    <n v="0"/>
    <x v="6"/>
    <x v="18"/>
  </r>
  <r>
    <x v="11"/>
    <x v="2"/>
    <s v="Libya"/>
    <s v="LY01"/>
    <x v="6"/>
    <s v="LY0106"/>
    <x v="17"/>
    <s v="LY010602"/>
    <s v="info_type"/>
    <x v="40"/>
    <x v="320"/>
    <m/>
    <n v="6"/>
    <m/>
    <m/>
    <m/>
    <m/>
    <n v="9"/>
    <n v="66.67"/>
    <n v="0.66670000000000007"/>
    <x v="6"/>
    <x v="18"/>
  </r>
  <r>
    <x v="11"/>
    <x v="2"/>
    <s v="Libya"/>
    <s v="LY01"/>
    <x v="6"/>
    <s v="LY0106"/>
    <x v="17"/>
    <s v="LY010602"/>
    <s v="info_type"/>
    <x v="40"/>
    <x v="321"/>
    <m/>
    <n v="0"/>
    <m/>
    <m/>
    <m/>
    <m/>
    <n v="9"/>
    <n v="0"/>
    <n v="0"/>
    <x v="6"/>
    <x v="18"/>
  </r>
  <r>
    <x v="11"/>
    <x v="2"/>
    <s v="Libya"/>
    <s v="LY01"/>
    <x v="6"/>
    <s v="LY0106"/>
    <x v="17"/>
    <s v="LY010602"/>
    <s v="info_type"/>
    <x v="40"/>
    <x v="48"/>
    <m/>
    <n v="2"/>
    <m/>
    <m/>
    <m/>
    <m/>
    <n v="9"/>
    <n v="22.22"/>
    <n v="0.22219999999999998"/>
    <x v="6"/>
    <x v="18"/>
  </r>
  <r>
    <x v="11"/>
    <x v="2"/>
    <s v="Libya"/>
    <s v="LY01"/>
    <x v="6"/>
    <s v="LY0106"/>
    <x v="17"/>
    <s v="LY010602"/>
    <s v="info_type"/>
    <x v="40"/>
    <x v="322"/>
    <m/>
    <n v="2"/>
    <m/>
    <m/>
    <m/>
    <m/>
    <n v="9"/>
    <n v="22.22"/>
    <n v="0.22219999999999998"/>
    <x v="6"/>
    <x v="18"/>
  </r>
  <r>
    <x v="11"/>
    <x v="2"/>
    <s v="Libya"/>
    <s v="LY01"/>
    <x v="6"/>
    <s v="LY0106"/>
    <x v="17"/>
    <s v="LY010602"/>
    <s v="info_type"/>
    <x v="40"/>
    <x v="323"/>
    <m/>
    <n v="1"/>
    <m/>
    <m/>
    <m/>
    <m/>
    <n v="9"/>
    <n v="11.11"/>
    <n v="0.11109999999999999"/>
    <x v="6"/>
    <x v="18"/>
  </r>
  <r>
    <x v="11"/>
    <x v="2"/>
    <s v="Libya"/>
    <s v="LY01"/>
    <x v="1"/>
    <s v="LY0101"/>
    <x v="1"/>
    <s v="LY010101"/>
    <s v="comm_channels"/>
    <x v="41"/>
    <x v="324"/>
    <m/>
    <n v="2"/>
    <m/>
    <m/>
    <m/>
    <m/>
    <n v="4"/>
    <n v="50"/>
    <n v="0.5"/>
    <x v="1"/>
    <x v="7"/>
  </r>
  <r>
    <x v="11"/>
    <x v="2"/>
    <s v="Libya"/>
    <s v="LY01"/>
    <x v="1"/>
    <s v="LY0101"/>
    <x v="1"/>
    <s v="LY010101"/>
    <s v="comm_channels"/>
    <x v="41"/>
    <x v="325"/>
    <m/>
    <n v="1"/>
    <m/>
    <m/>
    <m/>
    <m/>
    <n v="4"/>
    <n v="25"/>
    <n v="0.25"/>
    <x v="1"/>
    <x v="7"/>
  </r>
  <r>
    <x v="11"/>
    <x v="2"/>
    <s v="Libya"/>
    <s v="LY01"/>
    <x v="1"/>
    <s v="LY0101"/>
    <x v="1"/>
    <s v="LY010101"/>
    <s v="comm_channels"/>
    <x v="41"/>
    <x v="326"/>
    <m/>
    <n v="1"/>
    <m/>
    <m/>
    <m/>
    <m/>
    <n v="4"/>
    <n v="25"/>
    <n v="0.25"/>
    <x v="1"/>
    <x v="7"/>
  </r>
  <r>
    <x v="11"/>
    <x v="2"/>
    <s v="Libya"/>
    <s v="LY01"/>
    <x v="1"/>
    <s v="LY0101"/>
    <x v="1"/>
    <s v="LY010101"/>
    <s v="comm_channels"/>
    <x v="41"/>
    <x v="327"/>
    <m/>
    <n v="1"/>
    <m/>
    <m/>
    <m/>
    <m/>
    <n v="4"/>
    <n v="25"/>
    <n v="0.25"/>
    <x v="1"/>
    <x v="7"/>
  </r>
  <r>
    <x v="11"/>
    <x v="2"/>
    <s v="Libya"/>
    <s v="LY01"/>
    <x v="1"/>
    <s v="LY0101"/>
    <x v="1"/>
    <s v="LY010101"/>
    <s v="comm_channels"/>
    <x v="41"/>
    <x v="15"/>
    <m/>
    <n v="1"/>
    <m/>
    <m/>
    <m/>
    <m/>
    <n v="4"/>
    <n v="25"/>
    <n v="0.25"/>
    <x v="1"/>
    <x v="7"/>
  </r>
  <r>
    <x v="11"/>
    <x v="2"/>
    <s v="Libya"/>
    <s v="LY01"/>
    <x v="1"/>
    <s v="LY0101"/>
    <x v="1"/>
    <s v="LY010101"/>
    <s v="comm_channels"/>
    <x v="41"/>
    <x v="48"/>
    <m/>
    <n v="0"/>
    <m/>
    <m/>
    <m/>
    <m/>
    <n v="4"/>
    <n v="0"/>
    <n v="0"/>
    <x v="1"/>
    <x v="7"/>
  </r>
  <r>
    <x v="11"/>
    <x v="2"/>
    <s v="Libya"/>
    <s v="LY01"/>
    <x v="1"/>
    <s v="LY0101"/>
    <x v="1"/>
    <s v="LY010101"/>
    <s v="comm_channels"/>
    <x v="41"/>
    <x v="328"/>
    <m/>
    <n v="4"/>
    <m/>
    <m/>
    <m/>
    <m/>
    <n v="4"/>
    <n v="100"/>
    <n v="1"/>
    <x v="1"/>
    <x v="7"/>
  </r>
  <r>
    <x v="11"/>
    <x v="2"/>
    <s v="Libya"/>
    <s v="LY01"/>
    <x v="1"/>
    <s v="LY0101"/>
    <x v="1"/>
    <s v="LY010101"/>
    <s v="comm_channels"/>
    <x v="41"/>
    <x v="329"/>
    <m/>
    <n v="1"/>
    <m/>
    <m/>
    <m/>
    <m/>
    <n v="4"/>
    <n v="25"/>
    <n v="0.25"/>
    <x v="1"/>
    <x v="7"/>
  </r>
  <r>
    <x v="11"/>
    <x v="2"/>
    <s v="Libya"/>
    <s v="LY01"/>
    <x v="1"/>
    <s v="LY0101"/>
    <x v="1"/>
    <s v="LY010101"/>
    <s v="comm_channels"/>
    <x v="41"/>
    <x v="330"/>
    <m/>
    <n v="1"/>
    <m/>
    <m/>
    <m/>
    <m/>
    <n v="4"/>
    <n v="25"/>
    <n v="0.25"/>
    <x v="1"/>
    <x v="7"/>
  </r>
  <r>
    <x v="11"/>
    <x v="2"/>
    <s v="Libya"/>
    <s v="LY01"/>
    <x v="1"/>
    <s v="LY0101"/>
    <x v="1"/>
    <s v="LY010101"/>
    <s v="comm_channels"/>
    <x v="41"/>
    <x v="331"/>
    <m/>
    <n v="4"/>
    <m/>
    <m/>
    <m/>
    <m/>
    <n v="4"/>
    <n v="100"/>
    <n v="1"/>
    <x v="1"/>
    <x v="7"/>
  </r>
  <r>
    <x v="11"/>
    <x v="2"/>
    <s v="Libya"/>
    <s v="LY01"/>
    <x v="1"/>
    <s v="LY0101"/>
    <x v="1"/>
    <s v="LY010101"/>
    <s v="comm_channels"/>
    <x v="41"/>
    <x v="332"/>
    <m/>
    <n v="0"/>
    <m/>
    <m/>
    <m/>
    <m/>
    <n v="4"/>
    <n v="0"/>
    <n v="0"/>
    <x v="1"/>
    <x v="7"/>
  </r>
  <r>
    <x v="11"/>
    <x v="2"/>
    <s v="Libya"/>
    <s v="LY01"/>
    <x v="1"/>
    <s v="LY0101"/>
    <x v="2"/>
    <s v="LY010102"/>
    <s v="comm_channels"/>
    <x v="41"/>
    <x v="324"/>
    <m/>
    <n v="5"/>
    <m/>
    <m/>
    <m/>
    <m/>
    <n v="13"/>
    <n v="38.46"/>
    <n v="0.3846"/>
    <x v="1"/>
    <x v="1"/>
  </r>
  <r>
    <x v="11"/>
    <x v="2"/>
    <s v="Libya"/>
    <s v="LY01"/>
    <x v="1"/>
    <s v="LY0101"/>
    <x v="2"/>
    <s v="LY010102"/>
    <s v="comm_channels"/>
    <x v="41"/>
    <x v="325"/>
    <m/>
    <n v="11"/>
    <m/>
    <m/>
    <m/>
    <m/>
    <n v="13"/>
    <n v="84.62"/>
    <n v="0.84620000000000006"/>
    <x v="1"/>
    <x v="1"/>
  </r>
  <r>
    <x v="11"/>
    <x v="2"/>
    <s v="Libya"/>
    <s v="LY01"/>
    <x v="1"/>
    <s v="LY0101"/>
    <x v="2"/>
    <s v="LY010102"/>
    <s v="comm_channels"/>
    <x v="41"/>
    <x v="326"/>
    <m/>
    <n v="10"/>
    <m/>
    <m/>
    <m/>
    <m/>
    <n v="13"/>
    <n v="76.92"/>
    <n v="0.76919999999999999"/>
    <x v="1"/>
    <x v="1"/>
  </r>
  <r>
    <x v="11"/>
    <x v="2"/>
    <s v="Libya"/>
    <s v="LY01"/>
    <x v="1"/>
    <s v="LY0101"/>
    <x v="2"/>
    <s v="LY010102"/>
    <s v="comm_channels"/>
    <x v="41"/>
    <x v="327"/>
    <m/>
    <n v="9"/>
    <m/>
    <m/>
    <m/>
    <m/>
    <n v="13"/>
    <n v="69.23"/>
    <n v="0.69230000000000003"/>
    <x v="1"/>
    <x v="1"/>
  </r>
  <r>
    <x v="11"/>
    <x v="2"/>
    <s v="Libya"/>
    <s v="LY01"/>
    <x v="1"/>
    <s v="LY0101"/>
    <x v="2"/>
    <s v="LY010102"/>
    <s v="comm_channels"/>
    <x v="41"/>
    <x v="15"/>
    <m/>
    <n v="5"/>
    <m/>
    <m/>
    <m/>
    <m/>
    <n v="13"/>
    <n v="38.46"/>
    <n v="0.3846"/>
    <x v="1"/>
    <x v="1"/>
  </r>
  <r>
    <x v="11"/>
    <x v="2"/>
    <s v="Libya"/>
    <s v="LY01"/>
    <x v="1"/>
    <s v="LY0101"/>
    <x v="2"/>
    <s v="LY010102"/>
    <s v="comm_channels"/>
    <x v="41"/>
    <x v="48"/>
    <m/>
    <n v="0"/>
    <m/>
    <m/>
    <m/>
    <m/>
    <n v="13"/>
    <n v="0"/>
    <n v="0"/>
    <x v="1"/>
    <x v="1"/>
  </r>
  <r>
    <x v="11"/>
    <x v="2"/>
    <s v="Libya"/>
    <s v="LY01"/>
    <x v="1"/>
    <s v="LY0101"/>
    <x v="2"/>
    <s v="LY010102"/>
    <s v="comm_channels"/>
    <x v="41"/>
    <x v="328"/>
    <m/>
    <n v="13"/>
    <m/>
    <m/>
    <m/>
    <m/>
    <n v="13"/>
    <n v="100"/>
    <n v="1"/>
    <x v="1"/>
    <x v="1"/>
  </r>
  <r>
    <x v="11"/>
    <x v="2"/>
    <s v="Libya"/>
    <s v="LY01"/>
    <x v="1"/>
    <s v="LY0101"/>
    <x v="2"/>
    <s v="LY010102"/>
    <s v="comm_channels"/>
    <x v="41"/>
    <x v="329"/>
    <m/>
    <n v="3"/>
    <m/>
    <m/>
    <m/>
    <m/>
    <n v="13"/>
    <n v="23.08"/>
    <n v="0.23079999999999998"/>
    <x v="1"/>
    <x v="1"/>
  </r>
  <r>
    <x v="11"/>
    <x v="2"/>
    <s v="Libya"/>
    <s v="LY01"/>
    <x v="1"/>
    <s v="LY0101"/>
    <x v="2"/>
    <s v="LY010102"/>
    <s v="comm_channels"/>
    <x v="41"/>
    <x v="330"/>
    <m/>
    <n v="9"/>
    <m/>
    <m/>
    <m/>
    <m/>
    <n v="13"/>
    <n v="69.23"/>
    <n v="0.69230000000000003"/>
    <x v="1"/>
    <x v="1"/>
  </r>
  <r>
    <x v="11"/>
    <x v="2"/>
    <s v="Libya"/>
    <s v="LY01"/>
    <x v="1"/>
    <s v="LY0101"/>
    <x v="2"/>
    <s v="LY010102"/>
    <s v="comm_channels"/>
    <x v="41"/>
    <x v="331"/>
    <m/>
    <n v="11"/>
    <m/>
    <m/>
    <m/>
    <m/>
    <n v="13"/>
    <n v="84.62"/>
    <n v="0.84620000000000006"/>
    <x v="1"/>
    <x v="1"/>
  </r>
  <r>
    <x v="11"/>
    <x v="2"/>
    <s v="Libya"/>
    <s v="LY01"/>
    <x v="1"/>
    <s v="LY0101"/>
    <x v="2"/>
    <s v="LY010102"/>
    <s v="comm_channels"/>
    <x v="41"/>
    <x v="332"/>
    <m/>
    <n v="3"/>
    <m/>
    <m/>
    <m/>
    <m/>
    <n v="13"/>
    <n v="23.08"/>
    <n v="0.23079999999999998"/>
    <x v="1"/>
    <x v="1"/>
  </r>
  <r>
    <x v="11"/>
    <x v="2"/>
    <s v="Libya"/>
    <s v="LY01"/>
    <x v="1"/>
    <s v="LY0101"/>
    <x v="3"/>
    <s v="LY010103"/>
    <s v="comm_channels"/>
    <x v="41"/>
    <x v="324"/>
    <m/>
    <n v="2"/>
    <m/>
    <m/>
    <m/>
    <m/>
    <n v="7"/>
    <n v="28.57"/>
    <n v="0.28570000000000001"/>
    <x v="1"/>
    <x v="8"/>
  </r>
  <r>
    <x v="11"/>
    <x v="2"/>
    <s v="Libya"/>
    <s v="LY01"/>
    <x v="1"/>
    <s v="LY0101"/>
    <x v="3"/>
    <s v="LY010103"/>
    <s v="comm_channels"/>
    <x v="41"/>
    <x v="325"/>
    <m/>
    <n v="3"/>
    <m/>
    <m/>
    <m/>
    <m/>
    <n v="7"/>
    <n v="42.86"/>
    <n v="0.42859999999999998"/>
    <x v="1"/>
    <x v="8"/>
  </r>
  <r>
    <x v="11"/>
    <x v="2"/>
    <s v="Libya"/>
    <s v="LY01"/>
    <x v="1"/>
    <s v="LY0101"/>
    <x v="3"/>
    <s v="LY010103"/>
    <s v="comm_channels"/>
    <x v="41"/>
    <x v="326"/>
    <m/>
    <n v="5"/>
    <m/>
    <m/>
    <m/>
    <m/>
    <n v="7"/>
    <n v="71.430000000000007"/>
    <n v="0.71430000000000005"/>
    <x v="1"/>
    <x v="8"/>
  </r>
  <r>
    <x v="11"/>
    <x v="2"/>
    <s v="Libya"/>
    <s v="LY01"/>
    <x v="1"/>
    <s v="LY0101"/>
    <x v="3"/>
    <s v="LY010103"/>
    <s v="comm_channels"/>
    <x v="41"/>
    <x v="327"/>
    <m/>
    <n v="4"/>
    <m/>
    <m/>
    <m/>
    <m/>
    <n v="7"/>
    <n v="57.14"/>
    <n v="0.57140000000000002"/>
    <x v="1"/>
    <x v="8"/>
  </r>
  <r>
    <x v="11"/>
    <x v="2"/>
    <s v="Libya"/>
    <s v="LY01"/>
    <x v="1"/>
    <s v="LY0101"/>
    <x v="3"/>
    <s v="LY010103"/>
    <s v="comm_channels"/>
    <x v="41"/>
    <x v="15"/>
    <m/>
    <n v="1"/>
    <m/>
    <m/>
    <m/>
    <m/>
    <n v="7"/>
    <n v="14.29"/>
    <n v="0.1429"/>
    <x v="1"/>
    <x v="8"/>
  </r>
  <r>
    <x v="11"/>
    <x v="2"/>
    <s v="Libya"/>
    <s v="LY01"/>
    <x v="1"/>
    <s v="LY0101"/>
    <x v="3"/>
    <s v="LY010103"/>
    <s v="comm_channels"/>
    <x v="41"/>
    <x v="48"/>
    <m/>
    <n v="0"/>
    <m/>
    <m/>
    <m/>
    <m/>
    <n v="7"/>
    <n v="0"/>
    <n v="0"/>
    <x v="1"/>
    <x v="8"/>
  </r>
  <r>
    <x v="11"/>
    <x v="2"/>
    <s v="Libya"/>
    <s v="LY01"/>
    <x v="1"/>
    <s v="LY0101"/>
    <x v="3"/>
    <s v="LY010103"/>
    <s v="comm_channels"/>
    <x v="41"/>
    <x v="328"/>
    <m/>
    <n v="6"/>
    <m/>
    <m/>
    <m/>
    <m/>
    <n v="7"/>
    <n v="85.71"/>
    <n v="0.85709999999999997"/>
    <x v="1"/>
    <x v="8"/>
  </r>
  <r>
    <x v="11"/>
    <x v="2"/>
    <s v="Libya"/>
    <s v="LY01"/>
    <x v="1"/>
    <s v="LY0101"/>
    <x v="3"/>
    <s v="LY010103"/>
    <s v="comm_channels"/>
    <x v="41"/>
    <x v="329"/>
    <m/>
    <n v="3"/>
    <m/>
    <m/>
    <m/>
    <m/>
    <n v="7"/>
    <n v="42.86"/>
    <n v="0.42859999999999998"/>
    <x v="1"/>
    <x v="8"/>
  </r>
  <r>
    <x v="11"/>
    <x v="2"/>
    <s v="Libya"/>
    <s v="LY01"/>
    <x v="1"/>
    <s v="LY0101"/>
    <x v="3"/>
    <s v="LY010103"/>
    <s v="comm_channels"/>
    <x v="41"/>
    <x v="330"/>
    <m/>
    <n v="2"/>
    <m/>
    <m/>
    <m/>
    <m/>
    <n v="7"/>
    <n v="28.57"/>
    <n v="0.28570000000000001"/>
    <x v="1"/>
    <x v="8"/>
  </r>
  <r>
    <x v="11"/>
    <x v="2"/>
    <s v="Libya"/>
    <s v="LY01"/>
    <x v="1"/>
    <s v="LY0101"/>
    <x v="3"/>
    <s v="LY010103"/>
    <s v="comm_channels"/>
    <x v="41"/>
    <x v="331"/>
    <m/>
    <n v="4"/>
    <m/>
    <m/>
    <m/>
    <m/>
    <n v="7"/>
    <n v="57.14"/>
    <n v="0.57140000000000002"/>
    <x v="1"/>
    <x v="8"/>
  </r>
  <r>
    <x v="11"/>
    <x v="2"/>
    <s v="Libya"/>
    <s v="LY01"/>
    <x v="1"/>
    <s v="LY0101"/>
    <x v="3"/>
    <s v="LY010103"/>
    <s v="comm_channels"/>
    <x v="41"/>
    <x v="332"/>
    <m/>
    <n v="0"/>
    <m/>
    <m/>
    <m/>
    <m/>
    <n v="7"/>
    <n v="0"/>
    <n v="0"/>
    <x v="1"/>
    <x v="8"/>
  </r>
  <r>
    <x v="11"/>
    <x v="2"/>
    <s v="Libya"/>
    <s v="LY01"/>
    <x v="1"/>
    <s v="LY0101"/>
    <x v="4"/>
    <s v="LY010104"/>
    <s v="comm_channels"/>
    <x v="41"/>
    <x v="324"/>
    <m/>
    <n v="0"/>
    <m/>
    <m/>
    <m/>
    <m/>
    <n v="1"/>
    <n v="0"/>
    <n v="0"/>
    <x v="1"/>
    <x v="9"/>
  </r>
  <r>
    <x v="11"/>
    <x v="2"/>
    <s v="Libya"/>
    <s v="LY01"/>
    <x v="1"/>
    <s v="LY0101"/>
    <x v="4"/>
    <s v="LY010104"/>
    <s v="comm_channels"/>
    <x v="41"/>
    <x v="325"/>
    <m/>
    <n v="1"/>
    <m/>
    <m/>
    <m/>
    <m/>
    <n v="1"/>
    <n v="100"/>
    <n v="1"/>
    <x v="1"/>
    <x v="9"/>
  </r>
  <r>
    <x v="11"/>
    <x v="2"/>
    <s v="Libya"/>
    <s v="LY01"/>
    <x v="1"/>
    <s v="LY0101"/>
    <x v="4"/>
    <s v="LY010104"/>
    <s v="comm_channels"/>
    <x v="41"/>
    <x v="326"/>
    <m/>
    <n v="0"/>
    <m/>
    <m/>
    <m/>
    <m/>
    <n v="1"/>
    <n v="0"/>
    <n v="0"/>
    <x v="1"/>
    <x v="9"/>
  </r>
  <r>
    <x v="11"/>
    <x v="2"/>
    <s v="Libya"/>
    <s v="LY01"/>
    <x v="1"/>
    <s v="LY0101"/>
    <x v="4"/>
    <s v="LY010104"/>
    <s v="comm_channels"/>
    <x v="41"/>
    <x v="327"/>
    <m/>
    <n v="0"/>
    <m/>
    <m/>
    <m/>
    <m/>
    <n v="1"/>
    <n v="0"/>
    <n v="0"/>
    <x v="1"/>
    <x v="9"/>
  </r>
  <r>
    <x v="11"/>
    <x v="2"/>
    <s v="Libya"/>
    <s v="LY01"/>
    <x v="1"/>
    <s v="LY0101"/>
    <x v="4"/>
    <s v="LY010104"/>
    <s v="comm_channels"/>
    <x v="41"/>
    <x v="15"/>
    <m/>
    <n v="0"/>
    <m/>
    <m/>
    <m/>
    <m/>
    <n v="1"/>
    <n v="0"/>
    <n v="0"/>
    <x v="1"/>
    <x v="9"/>
  </r>
  <r>
    <x v="11"/>
    <x v="2"/>
    <s v="Libya"/>
    <s v="LY01"/>
    <x v="1"/>
    <s v="LY0101"/>
    <x v="4"/>
    <s v="LY010104"/>
    <s v="comm_channels"/>
    <x v="41"/>
    <x v="48"/>
    <m/>
    <n v="0"/>
    <m/>
    <m/>
    <m/>
    <m/>
    <n v="1"/>
    <n v="0"/>
    <n v="0"/>
    <x v="1"/>
    <x v="9"/>
  </r>
  <r>
    <x v="11"/>
    <x v="2"/>
    <s v="Libya"/>
    <s v="LY01"/>
    <x v="1"/>
    <s v="LY0101"/>
    <x v="4"/>
    <s v="LY010104"/>
    <s v="comm_channels"/>
    <x v="41"/>
    <x v="328"/>
    <m/>
    <n v="0"/>
    <m/>
    <m/>
    <m/>
    <m/>
    <n v="1"/>
    <n v="0"/>
    <n v="0"/>
    <x v="1"/>
    <x v="9"/>
  </r>
  <r>
    <x v="11"/>
    <x v="2"/>
    <s v="Libya"/>
    <s v="LY01"/>
    <x v="1"/>
    <s v="LY0101"/>
    <x v="4"/>
    <s v="LY010104"/>
    <s v="comm_channels"/>
    <x v="41"/>
    <x v="329"/>
    <m/>
    <n v="0"/>
    <m/>
    <m/>
    <m/>
    <m/>
    <n v="1"/>
    <n v="0"/>
    <n v="0"/>
    <x v="1"/>
    <x v="9"/>
  </r>
  <r>
    <x v="11"/>
    <x v="2"/>
    <s v="Libya"/>
    <s v="LY01"/>
    <x v="1"/>
    <s v="LY0101"/>
    <x v="4"/>
    <s v="LY010104"/>
    <s v="comm_channels"/>
    <x v="41"/>
    <x v="330"/>
    <m/>
    <n v="0"/>
    <m/>
    <m/>
    <m/>
    <m/>
    <n v="1"/>
    <n v="0"/>
    <n v="0"/>
    <x v="1"/>
    <x v="9"/>
  </r>
  <r>
    <x v="11"/>
    <x v="2"/>
    <s v="Libya"/>
    <s v="LY01"/>
    <x v="1"/>
    <s v="LY0101"/>
    <x v="4"/>
    <s v="LY010104"/>
    <s v="comm_channels"/>
    <x v="41"/>
    <x v="331"/>
    <m/>
    <n v="0"/>
    <m/>
    <m/>
    <m/>
    <m/>
    <n v="1"/>
    <n v="0"/>
    <n v="0"/>
    <x v="1"/>
    <x v="9"/>
  </r>
  <r>
    <x v="11"/>
    <x v="2"/>
    <s v="Libya"/>
    <s v="LY01"/>
    <x v="1"/>
    <s v="LY0101"/>
    <x v="4"/>
    <s v="LY010104"/>
    <s v="comm_channels"/>
    <x v="41"/>
    <x v="332"/>
    <m/>
    <n v="0"/>
    <m/>
    <m/>
    <m/>
    <m/>
    <n v="1"/>
    <n v="0"/>
    <n v="0"/>
    <x v="1"/>
    <x v="9"/>
  </r>
  <r>
    <x v="11"/>
    <x v="2"/>
    <s v="Libya"/>
    <s v="LY01"/>
    <x v="1"/>
    <s v="LY0101"/>
    <x v="5"/>
    <s v="LY010105"/>
    <s v="comm_channels"/>
    <x v="41"/>
    <x v="324"/>
    <m/>
    <n v="0"/>
    <m/>
    <m/>
    <m/>
    <m/>
    <n v="5"/>
    <n v="0"/>
    <n v="0"/>
    <x v="1"/>
    <x v="10"/>
  </r>
  <r>
    <x v="11"/>
    <x v="2"/>
    <s v="Libya"/>
    <s v="LY01"/>
    <x v="1"/>
    <s v="LY0101"/>
    <x v="5"/>
    <s v="LY010105"/>
    <s v="comm_channels"/>
    <x v="41"/>
    <x v="325"/>
    <m/>
    <n v="3"/>
    <m/>
    <m/>
    <m/>
    <m/>
    <n v="5"/>
    <n v="60"/>
    <n v="0.6"/>
    <x v="1"/>
    <x v="10"/>
  </r>
  <r>
    <x v="11"/>
    <x v="2"/>
    <s v="Libya"/>
    <s v="LY01"/>
    <x v="1"/>
    <s v="LY0101"/>
    <x v="5"/>
    <s v="LY010105"/>
    <s v="comm_channels"/>
    <x v="41"/>
    <x v="326"/>
    <m/>
    <n v="3"/>
    <m/>
    <m/>
    <m/>
    <m/>
    <n v="5"/>
    <n v="60"/>
    <n v="0.6"/>
    <x v="1"/>
    <x v="10"/>
  </r>
  <r>
    <x v="11"/>
    <x v="2"/>
    <s v="Libya"/>
    <s v="LY01"/>
    <x v="1"/>
    <s v="LY0101"/>
    <x v="5"/>
    <s v="LY010105"/>
    <s v="comm_channels"/>
    <x v="41"/>
    <x v="327"/>
    <m/>
    <n v="0"/>
    <m/>
    <m/>
    <m/>
    <m/>
    <n v="5"/>
    <n v="0"/>
    <n v="0"/>
    <x v="1"/>
    <x v="10"/>
  </r>
  <r>
    <x v="11"/>
    <x v="2"/>
    <s v="Libya"/>
    <s v="LY01"/>
    <x v="1"/>
    <s v="LY0101"/>
    <x v="5"/>
    <s v="LY010105"/>
    <s v="comm_channels"/>
    <x v="41"/>
    <x v="15"/>
    <m/>
    <n v="2"/>
    <m/>
    <m/>
    <m/>
    <m/>
    <n v="5"/>
    <n v="40"/>
    <n v="0.4"/>
    <x v="1"/>
    <x v="10"/>
  </r>
  <r>
    <x v="11"/>
    <x v="2"/>
    <s v="Libya"/>
    <s v="LY01"/>
    <x v="1"/>
    <s v="LY0101"/>
    <x v="5"/>
    <s v="LY010105"/>
    <s v="comm_channels"/>
    <x v="41"/>
    <x v="48"/>
    <m/>
    <n v="0"/>
    <m/>
    <m/>
    <m/>
    <m/>
    <n v="5"/>
    <n v="0"/>
    <n v="0"/>
    <x v="1"/>
    <x v="10"/>
  </r>
  <r>
    <x v="11"/>
    <x v="2"/>
    <s v="Libya"/>
    <s v="LY01"/>
    <x v="1"/>
    <s v="LY0101"/>
    <x v="5"/>
    <s v="LY010105"/>
    <s v="comm_channels"/>
    <x v="41"/>
    <x v="328"/>
    <m/>
    <n v="5"/>
    <m/>
    <m/>
    <m/>
    <m/>
    <n v="5"/>
    <n v="100"/>
    <n v="1"/>
    <x v="1"/>
    <x v="10"/>
  </r>
  <r>
    <x v="11"/>
    <x v="2"/>
    <s v="Libya"/>
    <s v="LY01"/>
    <x v="1"/>
    <s v="LY0101"/>
    <x v="5"/>
    <s v="LY010105"/>
    <s v="comm_channels"/>
    <x v="41"/>
    <x v="329"/>
    <m/>
    <n v="1"/>
    <m/>
    <m/>
    <m/>
    <m/>
    <n v="5"/>
    <n v="20"/>
    <n v="0.2"/>
    <x v="1"/>
    <x v="10"/>
  </r>
  <r>
    <x v="11"/>
    <x v="2"/>
    <s v="Libya"/>
    <s v="LY01"/>
    <x v="1"/>
    <s v="LY0101"/>
    <x v="5"/>
    <s v="LY010105"/>
    <s v="comm_channels"/>
    <x v="41"/>
    <x v="330"/>
    <m/>
    <n v="2"/>
    <m/>
    <m/>
    <m/>
    <m/>
    <n v="5"/>
    <n v="40"/>
    <n v="0.4"/>
    <x v="1"/>
    <x v="10"/>
  </r>
  <r>
    <x v="11"/>
    <x v="2"/>
    <s v="Libya"/>
    <s v="LY01"/>
    <x v="1"/>
    <s v="LY0101"/>
    <x v="5"/>
    <s v="LY010105"/>
    <s v="comm_channels"/>
    <x v="41"/>
    <x v="331"/>
    <m/>
    <n v="4"/>
    <m/>
    <m/>
    <m/>
    <m/>
    <n v="5"/>
    <n v="80"/>
    <n v="0.8"/>
    <x v="1"/>
    <x v="10"/>
  </r>
  <r>
    <x v="11"/>
    <x v="2"/>
    <s v="Libya"/>
    <s v="LY01"/>
    <x v="1"/>
    <s v="LY0101"/>
    <x v="5"/>
    <s v="LY010105"/>
    <s v="comm_channels"/>
    <x v="41"/>
    <x v="332"/>
    <m/>
    <n v="1"/>
    <m/>
    <m/>
    <m/>
    <m/>
    <n v="5"/>
    <n v="20"/>
    <n v="0.2"/>
    <x v="1"/>
    <x v="10"/>
  </r>
  <r>
    <x v="11"/>
    <x v="2"/>
    <s v="Libya"/>
    <s v="LY01"/>
    <x v="2"/>
    <s v="LY0102"/>
    <x v="6"/>
    <s v="LY010201"/>
    <s v="comm_channels"/>
    <x v="41"/>
    <x v="324"/>
    <m/>
    <n v="2"/>
    <m/>
    <m/>
    <m/>
    <m/>
    <n v="6"/>
    <n v="33.33"/>
    <n v="0.33329999999999999"/>
    <x v="2"/>
    <x v="11"/>
  </r>
  <r>
    <x v="11"/>
    <x v="2"/>
    <s v="Libya"/>
    <s v="LY01"/>
    <x v="2"/>
    <s v="LY0102"/>
    <x v="6"/>
    <s v="LY010201"/>
    <s v="comm_channels"/>
    <x v="41"/>
    <x v="325"/>
    <m/>
    <n v="3"/>
    <m/>
    <m/>
    <m/>
    <m/>
    <n v="6"/>
    <n v="50"/>
    <n v="0.5"/>
    <x v="2"/>
    <x v="11"/>
  </r>
  <r>
    <x v="11"/>
    <x v="2"/>
    <s v="Libya"/>
    <s v="LY01"/>
    <x v="2"/>
    <s v="LY0102"/>
    <x v="6"/>
    <s v="LY010201"/>
    <s v="comm_channels"/>
    <x v="41"/>
    <x v="326"/>
    <m/>
    <n v="3"/>
    <m/>
    <m/>
    <m/>
    <m/>
    <n v="6"/>
    <n v="50"/>
    <n v="0.5"/>
    <x v="2"/>
    <x v="11"/>
  </r>
  <r>
    <x v="11"/>
    <x v="2"/>
    <s v="Libya"/>
    <s v="LY01"/>
    <x v="2"/>
    <s v="LY0102"/>
    <x v="6"/>
    <s v="LY010201"/>
    <s v="comm_channels"/>
    <x v="41"/>
    <x v="327"/>
    <m/>
    <n v="3"/>
    <m/>
    <m/>
    <m/>
    <m/>
    <n v="6"/>
    <n v="50"/>
    <n v="0.5"/>
    <x v="2"/>
    <x v="11"/>
  </r>
  <r>
    <x v="11"/>
    <x v="2"/>
    <s v="Libya"/>
    <s v="LY01"/>
    <x v="2"/>
    <s v="LY0102"/>
    <x v="6"/>
    <s v="LY010201"/>
    <s v="comm_channels"/>
    <x v="41"/>
    <x v="15"/>
    <m/>
    <n v="1"/>
    <m/>
    <m/>
    <m/>
    <m/>
    <n v="6"/>
    <n v="16.670000000000002"/>
    <n v="0.16670000000000001"/>
    <x v="2"/>
    <x v="11"/>
  </r>
  <r>
    <x v="11"/>
    <x v="2"/>
    <s v="Libya"/>
    <s v="LY01"/>
    <x v="2"/>
    <s v="LY0102"/>
    <x v="6"/>
    <s v="LY010201"/>
    <s v="comm_channels"/>
    <x v="41"/>
    <x v="48"/>
    <m/>
    <n v="0"/>
    <m/>
    <m/>
    <m/>
    <m/>
    <n v="6"/>
    <n v="0"/>
    <n v="0"/>
    <x v="2"/>
    <x v="11"/>
  </r>
  <r>
    <x v="11"/>
    <x v="2"/>
    <s v="Libya"/>
    <s v="LY01"/>
    <x v="2"/>
    <s v="LY0102"/>
    <x v="6"/>
    <s v="LY010201"/>
    <s v="comm_channels"/>
    <x v="41"/>
    <x v="328"/>
    <m/>
    <n v="6"/>
    <m/>
    <m/>
    <m/>
    <m/>
    <n v="6"/>
    <n v="100"/>
    <n v="1"/>
    <x v="2"/>
    <x v="11"/>
  </r>
  <r>
    <x v="11"/>
    <x v="2"/>
    <s v="Libya"/>
    <s v="LY01"/>
    <x v="2"/>
    <s v="LY0102"/>
    <x v="6"/>
    <s v="LY010201"/>
    <s v="comm_channels"/>
    <x v="41"/>
    <x v="329"/>
    <m/>
    <n v="3"/>
    <m/>
    <m/>
    <m/>
    <m/>
    <n v="6"/>
    <n v="50"/>
    <n v="0.5"/>
    <x v="2"/>
    <x v="11"/>
  </r>
  <r>
    <x v="11"/>
    <x v="2"/>
    <s v="Libya"/>
    <s v="LY01"/>
    <x v="2"/>
    <s v="LY0102"/>
    <x v="6"/>
    <s v="LY010201"/>
    <s v="comm_channels"/>
    <x v="41"/>
    <x v="330"/>
    <m/>
    <n v="3"/>
    <m/>
    <m/>
    <m/>
    <m/>
    <n v="6"/>
    <n v="50"/>
    <n v="0.5"/>
    <x v="2"/>
    <x v="11"/>
  </r>
  <r>
    <x v="11"/>
    <x v="2"/>
    <s v="Libya"/>
    <s v="LY01"/>
    <x v="2"/>
    <s v="LY0102"/>
    <x v="6"/>
    <s v="LY010201"/>
    <s v="comm_channels"/>
    <x v="41"/>
    <x v="331"/>
    <m/>
    <n v="4"/>
    <m/>
    <m/>
    <m/>
    <m/>
    <n v="6"/>
    <n v="66.67"/>
    <n v="0.66670000000000007"/>
    <x v="2"/>
    <x v="11"/>
  </r>
  <r>
    <x v="11"/>
    <x v="2"/>
    <s v="Libya"/>
    <s v="LY01"/>
    <x v="2"/>
    <s v="LY0102"/>
    <x v="6"/>
    <s v="LY010201"/>
    <s v="comm_channels"/>
    <x v="41"/>
    <x v="332"/>
    <m/>
    <n v="1"/>
    <m/>
    <m/>
    <m/>
    <m/>
    <n v="6"/>
    <n v="16.670000000000002"/>
    <n v="0.16670000000000001"/>
    <x v="2"/>
    <x v="11"/>
  </r>
  <r>
    <x v="11"/>
    <x v="2"/>
    <s v="Libya"/>
    <s v="LY01"/>
    <x v="2"/>
    <s v="LY0102"/>
    <x v="7"/>
    <s v="LY010202"/>
    <s v="comm_channels"/>
    <x v="41"/>
    <x v="324"/>
    <m/>
    <n v="2"/>
    <m/>
    <m/>
    <m/>
    <m/>
    <n v="6"/>
    <n v="33.33"/>
    <n v="0.33329999999999999"/>
    <x v="2"/>
    <x v="2"/>
  </r>
  <r>
    <x v="11"/>
    <x v="2"/>
    <s v="Libya"/>
    <s v="LY01"/>
    <x v="2"/>
    <s v="LY0102"/>
    <x v="7"/>
    <s v="LY010202"/>
    <s v="comm_channels"/>
    <x v="41"/>
    <x v="325"/>
    <m/>
    <n v="5"/>
    <m/>
    <m/>
    <m/>
    <m/>
    <n v="6"/>
    <n v="83.33"/>
    <n v="0.83329999999999993"/>
    <x v="2"/>
    <x v="2"/>
  </r>
  <r>
    <x v="11"/>
    <x v="2"/>
    <s v="Libya"/>
    <s v="LY01"/>
    <x v="2"/>
    <s v="LY0102"/>
    <x v="7"/>
    <s v="LY010202"/>
    <s v="comm_channels"/>
    <x v="41"/>
    <x v="326"/>
    <m/>
    <n v="3"/>
    <m/>
    <m/>
    <m/>
    <m/>
    <n v="6"/>
    <n v="50"/>
    <n v="0.5"/>
    <x v="2"/>
    <x v="2"/>
  </r>
  <r>
    <x v="11"/>
    <x v="2"/>
    <s v="Libya"/>
    <s v="LY01"/>
    <x v="2"/>
    <s v="LY0102"/>
    <x v="7"/>
    <s v="LY010202"/>
    <s v="comm_channels"/>
    <x v="41"/>
    <x v="327"/>
    <m/>
    <n v="4"/>
    <m/>
    <m/>
    <m/>
    <m/>
    <n v="6"/>
    <n v="66.67"/>
    <n v="0.66670000000000007"/>
    <x v="2"/>
    <x v="2"/>
  </r>
  <r>
    <x v="11"/>
    <x v="2"/>
    <s v="Libya"/>
    <s v="LY01"/>
    <x v="2"/>
    <s v="LY0102"/>
    <x v="7"/>
    <s v="LY010202"/>
    <s v="comm_channels"/>
    <x v="41"/>
    <x v="15"/>
    <m/>
    <n v="3"/>
    <m/>
    <m/>
    <m/>
    <m/>
    <n v="6"/>
    <n v="50"/>
    <n v="0.5"/>
    <x v="2"/>
    <x v="2"/>
  </r>
  <r>
    <x v="11"/>
    <x v="2"/>
    <s v="Libya"/>
    <s v="LY01"/>
    <x v="2"/>
    <s v="LY0102"/>
    <x v="7"/>
    <s v="LY010202"/>
    <s v="comm_channels"/>
    <x v="41"/>
    <x v="48"/>
    <m/>
    <n v="0"/>
    <m/>
    <m/>
    <m/>
    <m/>
    <n v="6"/>
    <n v="0"/>
    <n v="0"/>
    <x v="2"/>
    <x v="2"/>
  </r>
  <r>
    <x v="11"/>
    <x v="2"/>
    <s v="Libya"/>
    <s v="LY01"/>
    <x v="2"/>
    <s v="LY0102"/>
    <x v="7"/>
    <s v="LY010202"/>
    <s v="comm_channels"/>
    <x v="41"/>
    <x v="328"/>
    <m/>
    <n v="5"/>
    <m/>
    <m/>
    <m/>
    <m/>
    <n v="6"/>
    <n v="83.33"/>
    <n v="0.83329999999999993"/>
    <x v="2"/>
    <x v="2"/>
  </r>
  <r>
    <x v="11"/>
    <x v="2"/>
    <s v="Libya"/>
    <s v="LY01"/>
    <x v="2"/>
    <s v="LY0102"/>
    <x v="7"/>
    <s v="LY010202"/>
    <s v="comm_channels"/>
    <x v="41"/>
    <x v="329"/>
    <m/>
    <n v="1"/>
    <m/>
    <m/>
    <m/>
    <m/>
    <n v="6"/>
    <n v="16.670000000000002"/>
    <n v="0.16670000000000001"/>
    <x v="2"/>
    <x v="2"/>
  </r>
  <r>
    <x v="11"/>
    <x v="2"/>
    <s v="Libya"/>
    <s v="LY01"/>
    <x v="2"/>
    <s v="LY0102"/>
    <x v="7"/>
    <s v="LY010202"/>
    <s v="comm_channels"/>
    <x v="41"/>
    <x v="330"/>
    <m/>
    <n v="3"/>
    <m/>
    <m/>
    <m/>
    <m/>
    <n v="6"/>
    <n v="50"/>
    <n v="0.5"/>
    <x v="2"/>
    <x v="2"/>
  </r>
  <r>
    <x v="11"/>
    <x v="2"/>
    <s v="Libya"/>
    <s v="LY01"/>
    <x v="2"/>
    <s v="LY0102"/>
    <x v="7"/>
    <s v="LY010202"/>
    <s v="comm_channels"/>
    <x v="41"/>
    <x v="331"/>
    <m/>
    <n v="5"/>
    <m/>
    <m/>
    <m/>
    <m/>
    <n v="6"/>
    <n v="83.33"/>
    <n v="0.83329999999999993"/>
    <x v="2"/>
    <x v="2"/>
  </r>
  <r>
    <x v="11"/>
    <x v="2"/>
    <s v="Libya"/>
    <s v="LY01"/>
    <x v="2"/>
    <s v="LY0102"/>
    <x v="7"/>
    <s v="LY010202"/>
    <s v="comm_channels"/>
    <x v="41"/>
    <x v="332"/>
    <m/>
    <n v="0"/>
    <m/>
    <m/>
    <m/>
    <m/>
    <n v="6"/>
    <n v="0"/>
    <n v="0"/>
    <x v="2"/>
    <x v="2"/>
  </r>
  <r>
    <x v="11"/>
    <x v="2"/>
    <s v="Libya"/>
    <s v="LY01"/>
    <x v="2"/>
    <s v="LY0102"/>
    <x v="8"/>
    <s v="LY010203"/>
    <s v="comm_channels"/>
    <x v="41"/>
    <x v="324"/>
    <m/>
    <n v="1"/>
    <m/>
    <m/>
    <m/>
    <m/>
    <n v="7"/>
    <n v="14.29"/>
    <n v="0.1429"/>
    <x v="2"/>
    <x v="12"/>
  </r>
  <r>
    <x v="11"/>
    <x v="2"/>
    <s v="Libya"/>
    <s v="LY01"/>
    <x v="2"/>
    <s v="LY0102"/>
    <x v="8"/>
    <s v="LY010203"/>
    <s v="comm_channels"/>
    <x v="41"/>
    <x v="325"/>
    <m/>
    <n v="5"/>
    <m/>
    <m/>
    <m/>
    <m/>
    <n v="7"/>
    <n v="71.430000000000007"/>
    <n v="0.71430000000000005"/>
    <x v="2"/>
    <x v="12"/>
  </r>
  <r>
    <x v="11"/>
    <x v="2"/>
    <s v="Libya"/>
    <s v="LY01"/>
    <x v="2"/>
    <s v="LY0102"/>
    <x v="8"/>
    <s v="LY010203"/>
    <s v="comm_channels"/>
    <x v="41"/>
    <x v="326"/>
    <m/>
    <n v="1"/>
    <m/>
    <m/>
    <m/>
    <m/>
    <n v="7"/>
    <n v="14.29"/>
    <n v="0.1429"/>
    <x v="2"/>
    <x v="12"/>
  </r>
  <r>
    <x v="11"/>
    <x v="2"/>
    <s v="Libya"/>
    <s v="LY01"/>
    <x v="2"/>
    <s v="LY0102"/>
    <x v="8"/>
    <s v="LY010203"/>
    <s v="comm_channels"/>
    <x v="41"/>
    <x v="327"/>
    <m/>
    <n v="1"/>
    <m/>
    <m/>
    <m/>
    <m/>
    <n v="7"/>
    <n v="14.29"/>
    <n v="0.1429"/>
    <x v="2"/>
    <x v="12"/>
  </r>
  <r>
    <x v="11"/>
    <x v="2"/>
    <s v="Libya"/>
    <s v="LY01"/>
    <x v="2"/>
    <s v="LY0102"/>
    <x v="8"/>
    <s v="LY010203"/>
    <s v="comm_channels"/>
    <x v="41"/>
    <x v="15"/>
    <m/>
    <n v="1"/>
    <m/>
    <m/>
    <m/>
    <m/>
    <n v="7"/>
    <n v="14.29"/>
    <n v="0.1429"/>
    <x v="2"/>
    <x v="12"/>
  </r>
  <r>
    <x v="11"/>
    <x v="2"/>
    <s v="Libya"/>
    <s v="LY01"/>
    <x v="2"/>
    <s v="LY0102"/>
    <x v="8"/>
    <s v="LY010203"/>
    <s v="comm_channels"/>
    <x v="41"/>
    <x v="48"/>
    <m/>
    <n v="0"/>
    <m/>
    <m/>
    <m/>
    <m/>
    <n v="7"/>
    <n v="0"/>
    <n v="0"/>
    <x v="2"/>
    <x v="12"/>
  </r>
  <r>
    <x v="11"/>
    <x v="2"/>
    <s v="Libya"/>
    <s v="LY01"/>
    <x v="2"/>
    <s v="LY0102"/>
    <x v="8"/>
    <s v="LY010203"/>
    <s v="comm_channels"/>
    <x v="41"/>
    <x v="328"/>
    <m/>
    <n v="5"/>
    <m/>
    <m/>
    <m/>
    <m/>
    <n v="7"/>
    <n v="71.430000000000007"/>
    <n v="0.71430000000000005"/>
    <x v="2"/>
    <x v="12"/>
  </r>
  <r>
    <x v="11"/>
    <x v="2"/>
    <s v="Libya"/>
    <s v="LY01"/>
    <x v="2"/>
    <s v="LY0102"/>
    <x v="8"/>
    <s v="LY010203"/>
    <s v="comm_channels"/>
    <x v="41"/>
    <x v="329"/>
    <m/>
    <n v="1"/>
    <m/>
    <m/>
    <m/>
    <m/>
    <n v="7"/>
    <n v="14.29"/>
    <n v="0.1429"/>
    <x v="2"/>
    <x v="12"/>
  </r>
  <r>
    <x v="11"/>
    <x v="2"/>
    <s v="Libya"/>
    <s v="LY01"/>
    <x v="2"/>
    <s v="LY0102"/>
    <x v="8"/>
    <s v="LY010203"/>
    <s v="comm_channels"/>
    <x v="41"/>
    <x v="330"/>
    <m/>
    <n v="2"/>
    <m/>
    <m/>
    <m/>
    <m/>
    <n v="7"/>
    <n v="28.57"/>
    <n v="0.28570000000000001"/>
    <x v="2"/>
    <x v="12"/>
  </r>
  <r>
    <x v="11"/>
    <x v="2"/>
    <s v="Libya"/>
    <s v="LY01"/>
    <x v="2"/>
    <s v="LY0102"/>
    <x v="8"/>
    <s v="LY010203"/>
    <s v="comm_channels"/>
    <x v="41"/>
    <x v="331"/>
    <m/>
    <n v="4"/>
    <m/>
    <m/>
    <m/>
    <m/>
    <n v="7"/>
    <n v="57.14"/>
    <n v="0.57140000000000002"/>
    <x v="2"/>
    <x v="12"/>
  </r>
  <r>
    <x v="11"/>
    <x v="2"/>
    <s v="Libya"/>
    <s v="LY01"/>
    <x v="2"/>
    <s v="LY0102"/>
    <x v="8"/>
    <s v="LY010203"/>
    <s v="comm_channels"/>
    <x v="41"/>
    <x v="332"/>
    <m/>
    <n v="2"/>
    <m/>
    <m/>
    <m/>
    <m/>
    <n v="7"/>
    <n v="28.57"/>
    <n v="0.28570000000000001"/>
    <x v="2"/>
    <x v="12"/>
  </r>
  <r>
    <x v="11"/>
    <x v="2"/>
    <s v="Libya"/>
    <s v="LY01"/>
    <x v="3"/>
    <s v="LY0103"/>
    <x v="9"/>
    <s v="LY010301"/>
    <s v="comm_channels"/>
    <x v="41"/>
    <x v="324"/>
    <m/>
    <n v="0"/>
    <m/>
    <m/>
    <m/>
    <m/>
    <n v="2"/>
    <n v="0"/>
    <n v="0"/>
    <x v="3"/>
    <x v="13"/>
  </r>
  <r>
    <x v="11"/>
    <x v="2"/>
    <s v="Libya"/>
    <s v="LY01"/>
    <x v="3"/>
    <s v="LY0103"/>
    <x v="9"/>
    <s v="LY010301"/>
    <s v="comm_channels"/>
    <x v="41"/>
    <x v="325"/>
    <m/>
    <n v="1"/>
    <m/>
    <m/>
    <m/>
    <m/>
    <n v="2"/>
    <n v="50"/>
    <n v="0.5"/>
    <x v="3"/>
    <x v="13"/>
  </r>
  <r>
    <x v="11"/>
    <x v="2"/>
    <s v="Libya"/>
    <s v="LY01"/>
    <x v="3"/>
    <s v="LY0103"/>
    <x v="9"/>
    <s v="LY010301"/>
    <s v="comm_channels"/>
    <x v="41"/>
    <x v="326"/>
    <m/>
    <n v="1"/>
    <m/>
    <m/>
    <m/>
    <m/>
    <n v="2"/>
    <n v="50"/>
    <n v="0.5"/>
    <x v="3"/>
    <x v="13"/>
  </r>
  <r>
    <x v="11"/>
    <x v="2"/>
    <s v="Libya"/>
    <s v="LY01"/>
    <x v="3"/>
    <s v="LY0103"/>
    <x v="9"/>
    <s v="LY010301"/>
    <s v="comm_channels"/>
    <x v="41"/>
    <x v="327"/>
    <m/>
    <n v="2"/>
    <m/>
    <m/>
    <m/>
    <m/>
    <n v="2"/>
    <n v="100"/>
    <n v="1"/>
    <x v="3"/>
    <x v="13"/>
  </r>
  <r>
    <x v="11"/>
    <x v="2"/>
    <s v="Libya"/>
    <s v="LY01"/>
    <x v="3"/>
    <s v="LY0103"/>
    <x v="9"/>
    <s v="LY010301"/>
    <s v="comm_channels"/>
    <x v="41"/>
    <x v="15"/>
    <m/>
    <n v="0"/>
    <m/>
    <m/>
    <m/>
    <m/>
    <n v="2"/>
    <n v="0"/>
    <n v="0"/>
    <x v="3"/>
    <x v="13"/>
  </r>
  <r>
    <x v="11"/>
    <x v="2"/>
    <s v="Libya"/>
    <s v="LY01"/>
    <x v="3"/>
    <s v="LY0103"/>
    <x v="9"/>
    <s v="LY010301"/>
    <s v="comm_channels"/>
    <x v="41"/>
    <x v="48"/>
    <m/>
    <n v="0"/>
    <m/>
    <m/>
    <m/>
    <m/>
    <n v="2"/>
    <n v="0"/>
    <n v="0"/>
    <x v="3"/>
    <x v="13"/>
  </r>
  <r>
    <x v="11"/>
    <x v="2"/>
    <s v="Libya"/>
    <s v="LY01"/>
    <x v="3"/>
    <s v="LY0103"/>
    <x v="9"/>
    <s v="LY010301"/>
    <s v="comm_channels"/>
    <x v="41"/>
    <x v="328"/>
    <m/>
    <n v="2"/>
    <m/>
    <m/>
    <m/>
    <m/>
    <n v="2"/>
    <n v="100"/>
    <n v="1"/>
    <x v="3"/>
    <x v="13"/>
  </r>
  <r>
    <x v="11"/>
    <x v="2"/>
    <s v="Libya"/>
    <s v="LY01"/>
    <x v="3"/>
    <s v="LY0103"/>
    <x v="9"/>
    <s v="LY010301"/>
    <s v="comm_channels"/>
    <x v="41"/>
    <x v="329"/>
    <m/>
    <n v="0"/>
    <m/>
    <m/>
    <m/>
    <m/>
    <n v="2"/>
    <n v="0"/>
    <n v="0"/>
    <x v="3"/>
    <x v="13"/>
  </r>
  <r>
    <x v="11"/>
    <x v="2"/>
    <s v="Libya"/>
    <s v="LY01"/>
    <x v="3"/>
    <s v="LY0103"/>
    <x v="9"/>
    <s v="LY010301"/>
    <s v="comm_channels"/>
    <x v="41"/>
    <x v="330"/>
    <m/>
    <n v="0"/>
    <m/>
    <m/>
    <m/>
    <m/>
    <n v="2"/>
    <n v="0"/>
    <n v="0"/>
    <x v="3"/>
    <x v="13"/>
  </r>
  <r>
    <x v="11"/>
    <x v="2"/>
    <s v="Libya"/>
    <s v="LY01"/>
    <x v="3"/>
    <s v="LY0103"/>
    <x v="9"/>
    <s v="LY010301"/>
    <s v="comm_channels"/>
    <x v="41"/>
    <x v="331"/>
    <m/>
    <n v="2"/>
    <m/>
    <m/>
    <m/>
    <m/>
    <n v="2"/>
    <n v="100"/>
    <n v="1"/>
    <x v="3"/>
    <x v="13"/>
  </r>
  <r>
    <x v="11"/>
    <x v="2"/>
    <s v="Libya"/>
    <s v="LY01"/>
    <x v="3"/>
    <s v="LY0103"/>
    <x v="9"/>
    <s v="LY010301"/>
    <s v="comm_channels"/>
    <x v="41"/>
    <x v="332"/>
    <m/>
    <n v="0"/>
    <m/>
    <m/>
    <m/>
    <m/>
    <n v="2"/>
    <n v="0"/>
    <n v="0"/>
    <x v="3"/>
    <x v="13"/>
  </r>
  <r>
    <x v="11"/>
    <x v="2"/>
    <s v="Libya"/>
    <s v="LY01"/>
    <x v="3"/>
    <s v="LY0103"/>
    <x v="10"/>
    <s v="LY010302"/>
    <s v="comm_channels"/>
    <x v="41"/>
    <x v="324"/>
    <m/>
    <n v="1"/>
    <m/>
    <m/>
    <m/>
    <m/>
    <n v="4"/>
    <n v="25"/>
    <n v="0.25"/>
    <x v="3"/>
    <x v="14"/>
  </r>
  <r>
    <x v="11"/>
    <x v="2"/>
    <s v="Libya"/>
    <s v="LY01"/>
    <x v="3"/>
    <s v="LY0103"/>
    <x v="10"/>
    <s v="LY010302"/>
    <s v="comm_channels"/>
    <x v="41"/>
    <x v="325"/>
    <m/>
    <n v="4"/>
    <m/>
    <m/>
    <m/>
    <m/>
    <n v="4"/>
    <n v="100"/>
    <n v="1"/>
    <x v="3"/>
    <x v="14"/>
  </r>
  <r>
    <x v="11"/>
    <x v="2"/>
    <s v="Libya"/>
    <s v="LY01"/>
    <x v="3"/>
    <s v="LY0103"/>
    <x v="10"/>
    <s v="LY010302"/>
    <s v="comm_channels"/>
    <x v="41"/>
    <x v="326"/>
    <m/>
    <n v="0"/>
    <m/>
    <m/>
    <m/>
    <m/>
    <n v="4"/>
    <n v="0"/>
    <n v="0"/>
    <x v="3"/>
    <x v="14"/>
  </r>
  <r>
    <x v="11"/>
    <x v="2"/>
    <s v="Libya"/>
    <s v="LY01"/>
    <x v="3"/>
    <s v="LY0103"/>
    <x v="10"/>
    <s v="LY010302"/>
    <s v="comm_channels"/>
    <x v="41"/>
    <x v="327"/>
    <m/>
    <n v="0"/>
    <m/>
    <m/>
    <m/>
    <m/>
    <n v="4"/>
    <n v="0"/>
    <n v="0"/>
    <x v="3"/>
    <x v="14"/>
  </r>
  <r>
    <x v="11"/>
    <x v="2"/>
    <s v="Libya"/>
    <s v="LY01"/>
    <x v="3"/>
    <s v="LY0103"/>
    <x v="10"/>
    <s v="LY010302"/>
    <s v="comm_channels"/>
    <x v="41"/>
    <x v="15"/>
    <m/>
    <n v="0"/>
    <m/>
    <m/>
    <m/>
    <m/>
    <n v="4"/>
    <n v="0"/>
    <n v="0"/>
    <x v="3"/>
    <x v="14"/>
  </r>
  <r>
    <x v="11"/>
    <x v="2"/>
    <s v="Libya"/>
    <s v="LY01"/>
    <x v="3"/>
    <s v="LY0103"/>
    <x v="10"/>
    <s v="LY010302"/>
    <s v="comm_channels"/>
    <x v="41"/>
    <x v="48"/>
    <m/>
    <n v="0"/>
    <m/>
    <m/>
    <m/>
    <m/>
    <n v="4"/>
    <n v="0"/>
    <n v="0"/>
    <x v="3"/>
    <x v="14"/>
  </r>
  <r>
    <x v="11"/>
    <x v="2"/>
    <s v="Libya"/>
    <s v="LY01"/>
    <x v="3"/>
    <s v="LY0103"/>
    <x v="10"/>
    <s v="LY010302"/>
    <s v="comm_channels"/>
    <x v="41"/>
    <x v="328"/>
    <m/>
    <n v="4"/>
    <m/>
    <m/>
    <m/>
    <m/>
    <n v="4"/>
    <n v="100"/>
    <n v="1"/>
    <x v="3"/>
    <x v="14"/>
  </r>
  <r>
    <x v="11"/>
    <x v="2"/>
    <s v="Libya"/>
    <s v="LY01"/>
    <x v="3"/>
    <s v="LY0103"/>
    <x v="10"/>
    <s v="LY010302"/>
    <s v="comm_channels"/>
    <x v="41"/>
    <x v="329"/>
    <m/>
    <n v="0"/>
    <m/>
    <m/>
    <m/>
    <m/>
    <n v="4"/>
    <n v="0"/>
    <n v="0"/>
    <x v="3"/>
    <x v="14"/>
  </r>
  <r>
    <x v="11"/>
    <x v="2"/>
    <s v="Libya"/>
    <s v="LY01"/>
    <x v="3"/>
    <s v="LY0103"/>
    <x v="10"/>
    <s v="LY010302"/>
    <s v="comm_channels"/>
    <x v="41"/>
    <x v="330"/>
    <m/>
    <n v="4"/>
    <m/>
    <m/>
    <m/>
    <m/>
    <n v="4"/>
    <n v="100"/>
    <n v="1"/>
    <x v="3"/>
    <x v="14"/>
  </r>
  <r>
    <x v="11"/>
    <x v="2"/>
    <s v="Libya"/>
    <s v="LY01"/>
    <x v="3"/>
    <s v="LY0103"/>
    <x v="10"/>
    <s v="LY010302"/>
    <s v="comm_channels"/>
    <x v="41"/>
    <x v="331"/>
    <m/>
    <n v="1"/>
    <m/>
    <m/>
    <m/>
    <m/>
    <n v="4"/>
    <n v="25"/>
    <n v="0.25"/>
    <x v="3"/>
    <x v="14"/>
  </r>
  <r>
    <x v="11"/>
    <x v="2"/>
    <s v="Libya"/>
    <s v="LY01"/>
    <x v="3"/>
    <s v="LY0103"/>
    <x v="10"/>
    <s v="LY010302"/>
    <s v="comm_channels"/>
    <x v="41"/>
    <x v="332"/>
    <m/>
    <n v="0"/>
    <m/>
    <m/>
    <m/>
    <m/>
    <n v="4"/>
    <n v="0"/>
    <n v="0"/>
    <x v="3"/>
    <x v="14"/>
  </r>
  <r>
    <x v="11"/>
    <x v="2"/>
    <s v="Libya"/>
    <s v="LY01"/>
    <x v="3"/>
    <s v="LY0103"/>
    <x v="11"/>
    <s v="LY010303"/>
    <s v="comm_channels"/>
    <x v="41"/>
    <x v="324"/>
    <m/>
    <n v="0"/>
    <m/>
    <m/>
    <m/>
    <m/>
    <n v="3"/>
    <n v="0"/>
    <n v="0"/>
    <x v="3"/>
    <x v="15"/>
  </r>
  <r>
    <x v="11"/>
    <x v="2"/>
    <s v="Libya"/>
    <s v="LY01"/>
    <x v="3"/>
    <s v="LY0103"/>
    <x v="11"/>
    <s v="LY010303"/>
    <s v="comm_channels"/>
    <x v="41"/>
    <x v="325"/>
    <m/>
    <n v="0"/>
    <m/>
    <m/>
    <m/>
    <m/>
    <n v="3"/>
    <n v="0"/>
    <n v="0"/>
    <x v="3"/>
    <x v="15"/>
  </r>
  <r>
    <x v="11"/>
    <x v="2"/>
    <s v="Libya"/>
    <s v="LY01"/>
    <x v="3"/>
    <s v="LY0103"/>
    <x v="11"/>
    <s v="LY010303"/>
    <s v="comm_channels"/>
    <x v="41"/>
    <x v="326"/>
    <m/>
    <n v="1"/>
    <m/>
    <m/>
    <m/>
    <m/>
    <n v="3"/>
    <n v="33.33"/>
    <n v="0.33329999999999999"/>
    <x v="3"/>
    <x v="15"/>
  </r>
  <r>
    <x v="11"/>
    <x v="2"/>
    <s v="Libya"/>
    <s v="LY01"/>
    <x v="3"/>
    <s v="LY0103"/>
    <x v="11"/>
    <s v="LY010303"/>
    <s v="comm_channels"/>
    <x v="41"/>
    <x v="327"/>
    <m/>
    <n v="2"/>
    <m/>
    <m/>
    <m/>
    <m/>
    <n v="3"/>
    <n v="66.67"/>
    <n v="0.66670000000000007"/>
    <x v="3"/>
    <x v="15"/>
  </r>
  <r>
    <x v="11"/>
    <x v="2"/>
    <s v="Libya"/>
    <s v="LY01"/>
    <x v="3"/>
    <s v="LY0103"/>
    <x v="11"/>
    <s v="LY010303"/>
    <s v="comm_channels"/>
    <x v="41"/>
    <x v="15"/>
    <m/>
    <n v="0"/>
    <m/>
    <m/>
    <m/>
    <m/>
    <n v="3"/>
    <n v="0"/>
    <n v="0"/>
    <x v="3"/>
    <x v="15"/>
  </r>
  <r>
    <x v="11"/>
    <x v="2"/>
    <s v="Libya"/>
    <s v="LY01"/>
    <x v="3"/>
    <s v="LY0103"/>
    <x v="11"/>
    <s v="LY010303"/>
    <s v="comm_channels"/>
    <x v="41"/>
    <x v="48"/>
    <m/>
    <n v="0"/>
    <m/>
    <m/>
    <m/>
    <m/>
    <n v="3"/>
    <n v="0"/>
    <n v="0"/>
    <x v="3"/>
    <x v="15"/>
  </r>
  <r>
    <x v="11"/>
    <x v="2"/>
    <s v="Libya"/>
    <s v="LY01"/>
    <x v="3"/>
    <s v="LY0103"/>
    <x v="11"/>
    <s v="LY010303"/>
    <s v="comm_channels"/>
    <x v="41"/>
    <x v="328"/>
    <m/>
    <n v="2"/>
    <m/>
    <m/>
    <m/>
    <m/>
    <n v="3"/>
    <n v="66.67"/>
    <n v="0.66670000000000007"/>
    <x v="3"/>
    <x v="15"/>
  </r>
  <r>
    <x v="11"/>
    <x v="2"/>
    <s v="Libya"/>
    <s v="LY01"/>
    <x v="3"/>
    <s v="LY0103"/>
    <x v="11"/>
    <s v="LY010303"/>
    <s v="comm_channels"/>
    <x v="41"/>
    <x v="329"/>
    <m/>
    <n v="0"/>
    <m/>
    <m/>
    <m/>
    <m/>
    <n v="3"/>
    <n v="0"/>
    <n v="0"/>
    <x v="3"/>
    <x v="15"/>
  </r>
  <r>
    <x v="11"/>
    <x v="2"/>
    <s v="Libya"/>
    <s v="LY01"/>
    <x v="3"/>
    <s v="LY0103"/>
    <x v="11"/>
    <s v="LY010303"/>
    <s v="comm_channels"/>
    <x v="41"/>
    <x v="330"/>
    <m/>
    <n v="0"/>
    <m/>
    <m/>
    <m/>
    <m/>
    <n v="3"/>
    <n v="0"/>
    <n v="0"/>
    <x v="3"/>
    <x v="15"/>
  </r>
  <r>
    <x v="11"/>
    <x v="2"/>
    <s v="Libya"/>
    <s v="LY01"/>
    <x v="3"/>
    <s v="LY0103"/>
    <x v="11"/>
    <s v="LY010303"/>
    <s v="comm_channels"/>
    <x v="41"/>
    <x v="331"/>
    <m/>
    <n v="0"/>
    <m/>
    <m/>
    <m/>
    <m/>
    <n v="3"/>
    <n v="0"/>
    <n v="0"/>
    <x v="3"/>
    <x v="15"/>
  </r>
  <r>
    <x v="11"/>
    <x v="2"/>
    <s v="Libya"/>
    <s v="LY01"/>
    <x v="3"/>
    <s v="LY0103"/>
    <x v="11"/>
    <s v="LY010303"/>
    <s v="comm_channels"/>
    <x v="41"/>
    <x v="332"/>
    <m/>
    <n v="0"/>
    <m/>
    <m/>
    <m/>
    <m/>
    <n v="3"/>
    <n v="0"/>
    <n v="0"/>
    <x v="3"/>
    <x v="15"/>
  </r>
  <r>
    <x v="11"/>
    <x v="2"/>
    <s v="Libya"/>
    <s v="LY01"/>
    <x v="3"/>
    <s v="LY0103"/>
    <x v="12"/>
    <s v="LY010304"/>
    <s v="comm_channels"/>
    <x v="41"/>
    <x v="324"/>
    <m/>
    <n v="3"/>
    <m/>
    <m/>
    <m/>
    <m/>
    <n v="14"/>
    <n v="21.43"/>
    <n v="0.21429999999999999"/>
    <x v="3"/>
    <x v="3"/>
  </r>
  <r>
    <x v="11"/>
    <x v="2"/>
    <s v="Libya"/>
    <s v="LY01"/>
    <x v="3"/>
    <s v="LY0103"/>
    <x v="12"/>
    <s v="LY010304"/>
    <s v="comm_channels"/>
    <x v="41"/>
    <x v="325"/>
    <m/>
    <n v="12"/>
    <m/>
    <m/>
    <m/>
    <m/>
    <n v="14"/>
    <n v="85.71"/>
    <n v="0.85709999999999997"/>
    <x v="3"/>
    <x v="3"/>
  </r>
  <r>
    <x v="11"/>
    <x v="2"/>
    <s v="Libya"/>
    <s v="LY01"/>
    <x v="3"/>
    <s v="LY0103"/>
    <x v="12"/>
    <s v="LY010304"/>
    <s v="comm_channels"/>
    <x v="41"/>
    <x v="326"/>
    <m/>
    <n v="6"/>
    <m/>
    <m/>
    <m/>
    <m/>
    <n v="14"/>
    <n v="42.86"/>
    <n v="0.42859999999999998"/>
    <x v="3"/>
    <x v="3"/>
  </r>
  <r>
    <x v="11"/>
    <x v="2"/>
    <s v="Libya"/>
    <s v="LY01"/>
    <x v="3"/>
    <s v="LY0103"/>
    <x v="12"/>
    <s v="LY010304"/>
    <s v="comm_channels"/>
    <x v="41"/>
    <x v="327"/>
    <m/>
    <n v="12"/>
    <m/>
    <m/>
    <m/>
    <m/>
    <n v="14"/>
    <n v="85.71"/>
    <n v="0.85709999999999997"/>
    <x v="3"/>
    <x v="3"/>
  </r>
  <r>
    <x v="11"/>
    <x v="2"/>
    <s v="Libya"/>
    <s v="LY01"/>
    <x v="3"/>
    <s v="LY0103"/>
    <x v="12"/>
    <s v="LY010304"/>
    <s v="comm_channels"/>
    <x v="41"/>
    <x v="15"/>
    <m/>
    <n v="0"/>
    <m/>
    <m/>
    <m/>
    <m/>
    <n v="14"/>
    <n v="0"/>
    <n v="0"/>
    <x v="3"/>
    <x v="3"/>
  </r>
  <r>
    <x v="11"/>
    <x v="2"/>
    <s v="Libya"/>
    <s v="LY01"/>
    <x v="3"/>
    <s v="LY0103"/>
    <x v="12"/>
    <s v="LY010304"/>
    <s v="comm_channels"/>
    <x v="41"/>
    <x v="48"/>
    <m/>
    <n v="0"/>
    <m/>
    <m/>
    <m/>
    <m/>
    <n v="14"/>
    <n v="0"/>
    <n v="0"/>
    <x v="3"/>
    <x v="3"/>
  </r>
  <r>
    <x v="11"/>
    <x v="2"/>
    <s v="Libya"/>
    <s v="LY01"/>
    <x v="3"/>
    <s v="LY0103"/>
    <x v="12"/>
    <s v="LY010304"/>
    <s v="comm_channels"/>
    <x v="41"/>
    <x v="328"/>
    <m/>
    <n v="10"/>
    <m/>
    <m/>
    <m/>
    <m/>
    <n v="14"/>
    <n v="71.430000000000007"/>
    <n v="0.71430000000000005"/>
    <x v="3"/>
    <x v="3"/>
  </r>
  <r>
    <x v="11"/>
    <x v="2"/>
    <s v="Libya"/>
    <s v="LY01"/>
    <x v="3"/>
    <s v="LY0103"/>
    <x v="12"/>
    <s v="LY010304"/>
    <s v="comm_channels"/>
    <x v="41"/>
    <x v="329"/>
    <m/>
    <n v="5"/>
    <m/>
    <m/>
    <m/>
    <m/>
    <n v="14"/>
    <n v="35.71"/>
    <n v="0.35710000000000003"/>
    <x v="3"/>
    <x v="3"/>
  </r>
  <r>
    <x v="11"/>
    <x v="2"/>
    <s v="Libya"/>
    <s v="LY01"/>
    <x v="3"/>
    <s v="LY0103"/>
    <x v="12"/>
    <s v="LY010304"/>
    <s v="comm_channels"/>
    <x v="41"/>
    <x v="330"/>
    <m/>
    <n v="4"/>
    <m/>
    <m/>
    <m/>
    <m/>
    <n v="14"/>
    <n v="28.57"/>
    <n v="0.28570000000000001"/>
    <x v="3"/>
    <x v="3"/>
  </r>
  <r>
    <x v="11"/>
    <x v="2"/>
    <s v="Libya"/>
    <s v="LY01"/>
    <x v="3"/>
    <s v="LY0103"/>
    <x v="12"/>
    <s v="LY010304"/>
    <s v="comm_channels"/>
    <x v="41"/>
    <x v="331"/>
    <m/>
    <n v="10"/>
    <m/>
    <m/>
    <m/>
    <m/>
    <n v="14"/>
    <n v="71.430000000000007"/>
    <n v="0.71430000000000005"/>
    <x v="3"/>
    <x v="3"/>
  </r>
  <r>
    <x v="11"/>
    <x v="2"/>
    <s v="Libya"/>
    <s v="LY01"/>
    <x v="3"/>
    <s v="LY0103"/>
    <x v="12"/>
    <s v="LY010304"/>
    <s v="comm_channels"/>
    <x v="41"/>
    <x v="332"/>
    <m/>
    <n v="0"/>
    <m/>
    <m/>
    <m/>
    <m/>
    <n v="14"/>
    <n v="0"/>
    <n v="0"/>
    <x v="3"/>
    <x v="3"/>
  </r>
  <r>
    <x v="11"/>
    <x v="2"/>
    <s v="Libya"/>
    <s v="LY01"/>
    <x v="4"/>
    <s v="LY0104"/>
    <x v="13"/>
    <s v="LY010403"/>
    <s v="comm_channels"/>
    <x v="41"/>
    <x v="324"/>
    <m/>
    <n v="0"/>
    <m/>
    <m/>
    <m/>
    <m/>
    <n v="4"/>
    <n v="0"/>
    <n v="0"/>
    <x v="4"/>
    <x v="4"/>
  </r>
  <r>
    <x v="11"/>
    <x v="2"/>
    <s v="Libya"/>
    <s v="LY01"/>
    <x v="4"/>
    <s v="LY0104"/>
    <x v="13"/>
    <s v="LY010403"/>
    <s v="comm_channels"/>
    <x v="41"/>
    <x v="325"/>
    <m/>
    <n v="2"/>
    <m/>
    <m/>
    <m/>
    <m/>
    <n v="4"/>
    <n v="50"/>
    <n v="0.5"/>
    <x v="4"/>
    <x v="4"/>
  </r>
  <r>
    <x v="11"/>
    <x v="2"/>
    <s v="Libya"/>
    <s v="LY01"/>
    <x v="4"/>
    <s v="LY0104"/>
    <x v="13"/>
    <s v="LY010403"/>
    <s v="comm_channels"/>
    <x v="41"/>
    <x v="326"/>
    <m/>
    <n v="1"/>
    <m/>
    <m/>
    <m/>
    <m/>
    <n v="4"/>
    <n v="25"/>
    <n v="0.25"/>
    <x v="4"/>
    <x v="4"/>
  </r>
  <r>
    <x v="11"/>
    <x v="2"/>
    <s v="Libya"/>
    <s v="LY01"/>
    <x v="4"/>
    <s v="LY0104"/>
    <x v="13"/>
    <s v="LY010403"/>
    <s v="comm_channels"/>
    <x v="41"/>
    <x v="327"/>
    <m/>
    <n v="0"/>
    <m/>
    <m/>
    <m/>
    <m/>
    <n v="4"/>
    <n v="0"/>
    <n v="0"/>
    <x v="4"/>
    <x v="4"/>
  </r>
  <r>
    <x v="11"/>
    <x v="2"/>
    <s v="Libya"/>
    <s v="LY01"/>
    <x v="4"/>
    <s v="LY0104"/>
    <x v="13"/>
    <s v="LY010403"/>
    <s v="comm_channels"/>
    <x v="41"/>
    <x v="15"/>
    <m/>
    <n v="1"/>
    <m/>
    <m/>
    <m/>
    <m/>
    <n v="4"/>
    <n v="25"/>
    <n v="0.25"/>
    <x v="4"/>
    <x v="4"/>
  </r>
  <r>
    <x v="11"/>
    <x v="2"/>
    <s v="Libya"/>
    <s v="LY01"/>
    <x v="4"/>
    <s v="LY0104"/>
    <x v="13"/>
    <s v="LY010403"/>
    <s v="comm_channels"/>
    <x v="41"/>
    <x v="48"/>
    <m/>
    <n v="0"/>
    <m/>
    <m/>
    <m/>
    <m/>
    <n v="4"/>
    <n v="0"/>
    <n v="0"/>
    <x v="4"/>
    <x v="4"/>
  </r>
  <r>
    <x v="11"/>
    <x v="2"/>
    <s v="Libya"/>
    <s v="LY01"/>
    <x v="4"/>
    <s v="LY0104"/>
    <x v="13"/>
    <s v="LY010403"/>
    <s v="comm_channels"/>
    <x v="41"/>
    <x v="328"/>
    <m/>
    <n v="3"/>
    <m/>
    <m/>
    <m/>
    <m/>
    <n v="4"/>
    <n v="75"/>
    <n v="0.75"/>
    <x v="4"/>
    <x v="4"/>
  </r>
  <r>
    <x v="11"/>
    <x v="2"/>
    <s v="Libya"/>
    <s v="LY01"/>
    <x v="4"/>
    <s v="LY0104"/>
    <x v="13"/>
    <s v="LY010403"/>
    <s v="comm_channels"/>
    <x v="41"/>
    <x v="329"/>
    <m/>
    <n v="0"/>
    <m/>
    <m/>
    <m/>
    <m/>
    <n v="4"/>
    <n v="0"/>
    <n v="0"/>
    <x v="4"/>
    <x v="4"/>
  </r>
  <r>
    <x v="11"/>
    <x v="2"/>
    <s v="Libya"/>
    <s v="LY01"/>
    <x v="4"/>
    <s v="LY0104"/>
    <x v="13"/>
    <s v="LY010403"/>
    <s v="comm_channels"/>
    <x v="41"/>
    <x v="330"/>
    <m/>
    <n v="0"/>
    <m/>
    <m/>
    <m/>
    <m/>
    <n v="4"/>
    <n v="0"/>
    <n v="0"/>
    <x v="4"/>
    <x v="4"/>
  </r>
  <r>
    <x v="11"/>
    <x v="2"/>
    <s v="Libya"/>
    <s v="LY01"/>
    <x v="4"/>
    <s v="LY0104"/>
    <x v="13"/>
    <s v="LY010403"/>
    <s v="comm_channels"/>
    <x v="41"/>
    <x v="331"/>
    <m/>
    <n v="3"/>
    <m/>
    <m/>
    <m/>
    <m/>
    <n v="4"/>
    <n v="75"/>
    <n v="0.75"/>
    <x v="4"/>
    <x v="4"/>
  </r>
  <r>
    <x v="11"/>
    <x v="2"/>
    <s v="Libya"/>
    <s v="LY01"/>
    <x v="4"/>
    <s v="LY0104"/>
    <x v="13"/>
    <s v="LY010403"/>
    <s v="comm_channels"/>
    <x v="41"/>
    <x v="332"/>
    <m/>
    <n v="0"/>
    <m/>
    <m/>
    <m/>
    <m/>
    <n v="4"/>
    <n v="0"/>
    <n v="0"/>
    <x v="4"/>
    <x v="4"/>
  </r>
  <r>
    <x v="11"/>
    <x v="2"/>
    <s v="Libya"/>
    <s v="LY01"/>
    <x v="5"/>
    <s v="LY0105"/>
    <x v="14"/>
    <s v="LY010504"/>
    <s v="comm_channels"/>
    <x v="41"/>
    <x v="324"/>
    <m/>
    <n v="2"/>
    <m/>
    <m/>
    <m/>
    <m/>
    <n v="5"/>
    <n v="40"/>
    <n v="0.4"/>
    <x v="5"/>
    <x v="5"/>
  </r>
  <r>
    <x v="11"/>
    <x v="2"/>
    <s v="Libya"/>
    <s v="LY01"/>
    <x v="5"/>
    <s v="LY0105"/>
    <x v="14"/>
    <s v="LY010504"/>
    <s v="comm_channels"/>
    <x v="41"/>
    <x v="325"/>
    <m/>
    <n v="3"/>
    <m/>
    <m/>
    <m/>
    <m/>
    <n v="5"/>
    <n v="60"/>
    <n v="0.6"/>
    <x v="5"/>
    <x v="5"/>
  </r>
  <r>
    <x v="11"/>
    <x v="2"/>
    <s v="Libya"/>
    <s v="LY01"/>
    <x v="5"/>
    <s v="LY0105"/>
    <x v="14"/>
    <s v="LY010504"/>
    <s v="comm_channels"/>
    <x v="41"/>
    <x v="326"/>
    <m/>
    <n v="1"/>
    <m/>
    <m/>
    <m/>
    <m/>
    <n v="5"/>
    <n v="20"/>
    <n v="0.2"/>
    <x v="5"/>
    <x v="5"/>
  </r>
  <r>
    <x v="11"/>
    <x v="2"/>
    <s v="Libya"/>
    <s v="LY01"/>
    <x v="5"/>
    <s v="LY0105"/>
    <x v="14"/>
    <s v="LY010504"/>
    <s v="comm_channels"/>
    <x v="41"/>
    <x v="327"/>
    <m/>
    <n v="0"/>
    <m/>
    <m/>
    <m/>
    <m/>
    <n v="5"/>
    <n v="0"/>
    <n v="0"/>
    <x v="5"/>
    <x v="5"/>
  </r>
  <r>
    <x v="11"/>
    <x v="2"/>
    <s v="Libya"/>
    <s v="LY01"/>
    <x v="5"/>
    <s v="LY0105"/>
    <x v="14"/>
    <s v="LY010504"/>
    <s v="comm_channels"/>
    <x v="41"/>
    <x v="15"/>
    <m/>
    <n v="1"/>
    <m/>
    <m/>
    <m/>
    <m/>
    <n v="5"/>
    <n v="20"/>
    <n v="0.2"/>
    <x v="5"/>
    <x v="5"/>
  </r>
  <r>
    <x v="11"/>
    <x v="2"/>
    <s v="Libya"/>
    <s v="LY01"/>
    <x v="5"/>
    <s v="LY0105"/>
    <x v="14"/>
    <s v="LY010504"/>
    <s v="comm_channels"/>
    <x v="41"/>
    <x v="48"/>
    <m/>
    <n v="0"/>
    <m/>
    <m/>
    <m/>
    <m/>
    <n v="5"/>
    <n v="0"/>
    <n v="0"/>
    <x v="5"/>
    <x v="5"/>
  </r>
  <r>
    <x v="11"/>
    <x v="2"/>
    <s v="Libya"/>
    <s v="LY01"/>
    <x v="5"/>
    <s v="LY0105"/>
    <x v="14"/>
    <s v="LY010504"/>
    <s v="comm_channels"/>
    <x v="41"/>
    <x v="328"/>
    <m/>
    <n v="5"/>
    <m/>
    <m/>
    <m/>
    <m/>
    <n v="5"/>
    <n v="100"/>
    <n v="1"/>
    <x v="5"/>
    <x v="5"/>
  </r>
  <r>
    <x v="11"/>
    <x v="2"/>
    <s v="Libya"/>
    <s v="LY01"/>
    <x v="5"/>
    <s v="LY0105"/>
    <x v="14"/>
    <s v="LY010504"/>
    <s v="comm_channels"/>
    <x v="41"/>
    <x v="329"/>
    <m/>
    <n v="2"/>
    <m/>
    <m/>
    <m/>
    <m/>
    <n v="5"/>
    <n v="40"/>
    <n v="0.4"/>
    <x v="5"/>
    <x v="5"/>
  </r>
  <r>
    <x v="11"/>
    <x v="2"/>
    <s v="Libya"/>
    <s v="LY01"/>
    <x v="5"/>
    <s v="LY0105"/>
    <x v="14"/>
    <s v="LY010504"/>
    <s v="comm_channels"/>
    <x v="41"/>
    <x v="330"/>
    <m/>
    <n v="0"/>
    <m/>
    <m/>
    <m/>
    <m/>
    <n v="5"/>
    <n v="0"/>
    <n v="0"/>
    <x v="5"/>
    <x v="5"/>
  </r>
  <r>
    <x v="11"/>
    <x v="2"/>
    <s v="Libya"/>
    <s v="LY01"/>
    <x v="5"/>
    <s v="LY0105"/>
    <x v="14"/>
    <s v="LY010504"/>
    <s v="comm_channels"/>
    <x v="41"/>
    <x v="331"/>
    <m/>
    <n v="0"/>
    <m/>
    <m/>
    <m/>
    <m/>
    <n v="5"/>
    <n v="0"/>
    <n v="0"/>
    <x v="5"/>
    <x v="5"/>
  </r>
  <r>
    <x v="11"/>
    <x v="2"/>
    <s v="Libya"/>
    <s v="LY01"/>
    <x v="5"/>
    <s v="LY0105"/>
    <x v="14"/>
    <s v="LY010504"/>
    <s v="comm_channels"/>
    <x v="41"/>
    <x v="332"/>
    <m/>
    <n v="0"/>
    <m/>
    <m/>
    <m/>
    <m/>
    <n v="5"/>
    <n v="0"/>
    <n v="0"/>
    <x v="5"/>
    <x v="5"/>
  </r>
  <r>
    <x v="11"/>
    <x v="2"/>
    <s v="Libya"/>
    <s v="LY01"/>
    <x v="5"/>
    <s v="LY0105"/>
    <x v="15"/>
    <s v="LY010506"/>
    <s v="comm_channels"/>
    <x v="41"/>
    <x v="324"/>
    <m/>
    <n v="1"/>
    <m/>
    <m/>
    <m/>
    <m/>
    <n v="1"/>
    <n v="100"/>
    <n v="1"/>
    <x v="5"/>
    <x v="16"/>
  </r>
  <r>
    <x v="11"/>
    <x v="2"/>
    <s v="Libya"/>
    <s v="LY01"/>
    <x v="5"/>
    <s v="LY0105"/>
    <x v="15"/>
    <s v="LY010506"/>
    <s v="comm_channels"/>
    <x v="41"/>
    <x v="325"/>
    <m/>
    <n v="1"/>
    <m/>
    <m/>
    <m/>
    <m/>
    <n v="1"/>
    <n v="100"/>
    <n v="1"/>
    <x v="5"/>
    <x v="16"/>
  </r>
  <r>
    <x v="11"/>
    <x v="2"/>
    <s v="Libya"/>
    <s v="LY01"/>
    <x v="5"/>
    <s v="LY0105"/>
    <x v="15"/>
    <s v="LY010506"/>
    <s v="comm_channels"/>
    <x v="41"/>
    <x v="326"/>
    <m/>
    <n v="0"/>
    <m/>
    <m/>
    <m/>
    <m/>
    <n v="1"/>
    <n v="0"/>
    <n v="0"/>
    <x v="5"/>
    <x v="16"/>
  </r>
  <r>
    <x v="11"/>
    <x v="2"/>
    <s v="Libya"/>
    <s v="LY01"/>
    <x v="5"/>
    <s v="LY0105"/>
    <x v="15"/>
    <s v="LY010506"/>
    <s v="comm_channels"/>
    <x v="41"/>
    <x v="327"/>
    <m/>
    <n v="0"/>
    <m/>
    <m/>
    <m/>
    <m/>
    <n v="1"/>
    <n v="0"/>
    <n v="0"/>
    <x v="5"/>
    <x v="16"/>
  </r>
  <r>
    <x v="11"/>
    <x v="2"/>
    <s v="Libya"/>
    <s v="LY01"/>
    <x v="5"/>
    <s v="LY0105"/>
    <x v="15"/>
    <s v="LY010506"/>
    <s v="comm_channels"/>
    <x v="41"/>
    <x v="15"/>
    <m/>
    <n v="0"/>
    <m/>
    <m/>
    <m/>
    <m/>
    <n v="1"/>
    <n v="0"/>
    <n v="0"/>
    <x v="5"/>
    <x v="16"/>
  </r>
  <r>
    <x v="11"/>
    <x v="2"/>
    <s v="Libya"/>
    <s v="LY01"/>
    <x v="5"/>
    <s v="LY0105"/>
    <x v="15"/>
    <s v="LY010506"/>
    <s v="comm_channels"/>
    <x v="41"/>
    <x v="48"/>
    <m/>
    <n v="0"/>
    <m/>
    <m/>
    <m/>
    <m/>
    <n v="1"/>
    <n v="0"/>
    <n v="0"/>
    <x v="5"/>
    <x v="16"/>
  </r>
  <r>
    <x v="11"/>
    <x v="2"/>
    <s v="Libya"/>
    <s v="LY01"/>
    <x v="5"/>
    <s v="LY0105"/>
    <x v="15"/>
    <s v="LY010506"/>
    <s v="comm_channels"/>
    <x v="41"/>
    <x v="328"/>
    <m/>
    <n v="1"/>
    <m/>
    <m/>
    <m/>
    <m/>
    <n v="1"/>
    <n v="100"/>
    <n v="1"/>
    <x v="5"/>
    <x v="16"/>
  </r>
  <r>
    <x v="11"/>
    <x v="2"/>
    <s v="Libya"/>
    <s v="LY01"/>
    <x v="5"/>
    <s v="LY0105"/>
    <x v="15"/>
    <s v="LY010506"/>
    <s v="comm_channels"/>
    <x v="41"/>
    <x v="329"/>
    <m/>
    <n v="0"/>
    <m/>
    <m/>
    <m/>
    <m/>
    <n v="1"/>
    <n v="0"/>
    <n v="0"/>
    <x v="5"/>
    <x v="16"/>
  </r>
  <r>
    <x v="11"/>
    <x v="2"/>
    <s v="Libya"/>
    <s v="LY01"/>
    <x v="5"/>
    <s v="LY0105"/>
    <x v="15"/>
    <s v="LY010506"/>
    <s v="comm_channels"/>
    <x v="41"/>
    <x v="330"/>
    <m/>
    <n v="0"/>
    <m/>
    <m/>
    <m/>
    <m/>
    <n v="1"/>
    <n v="0"/>
    <n v="0"/>
    <x v="5"/>
    <x v="16"/>
  </r>
  <r>
    <x v="11"/>
    <x v="2"/>
    <s v="Libya"/>
    <s v="LY01"/>
    <x v="5"/>
    <s v="LY0105"/>
    <x v="15"/>
    <s v="LY010506"/>
    <s v="comm_channels"/>
    <x v="41"/>
    <x v="331"/>
    <m/>
    <n v="1"/>
    <m/>
    <m/>
    <m/>
    <m/>
    <n v="1"/>
    <n v="100"/>
    <n v="1"/>
    <x v="5"/>
    <x v="16"/>
  </r>
  <r>
    <x v="11"/>
    <x v="2"/>
    <s v="Libya"/>
    <s v="LY01"/>
    <x v="5"/>
    <s v="LY0105"/>
    <x v="15"/>
    <s v="LY010506"/>
    <s v="comm_channels"/>
    <x v="41"/>
    <x v="332"/>
    <m/>
    <n v="0"/>
    <m/>
    <m/>
    <m/>
    <m/>
    <n v="1"/>
    <n v="0"/>
    <n v="0"/>
    <x v="5"/>
    <x v="16"/>
  </r>
  <r>
    <x v="11"/>
    <x v="2"/>
    <s v="Libya"/>
    <s v="LY01"/>
    <x v="6"/>
    <s v="LY0106"/>
    <x v="16"/>
    <s v="LY010601"/>
    <s v="comm_channels"/>
    <x v="41"/>
    <x v="324"/>
    <m/>
    <n v="2"/>
    <m/>
    <m/>
    <m/>
    <m/>
    <n v="8"/>
    <n v="25"/>
    <n v="0.25"/>
    <x v="6"/>
    <x v="17"/>
  </r>
  <r>
    <x v="11"/>
    <x v="2"/>
    <s v="Libya"/>
    <s v="LY01"/>
    <x v="6"/>
    <s v="LY0106"/>
    <x v="16"/>
    <s v="LY010601"/>
    <s v="comm_channels"/>
    <x v="41"/>
    <x v="325"/>
    <m/>
    <n v="5"/>
    <m/>
    <m/>
    <m/>
    <m/>
    <n v="8"/>
    <n v="62.5"/>
    <n v="0.625"/>
    <x v="6"/>
    <x v="17"/>
  </r>
  <r>
    <x v="11"/>
    <x v="2"/>
    <s v="Libya"/>
    <s v="LY01"/>
    <x v="6"/>
    <s v="LY0106"/>
    <x v="16"/>
    <s v="LY010601"/>
    <s v="comm_channels"/>
    <x v="41"/>
    <x v="326"/>
    <m/>
    <n v="5"/>
    <m/>
    <m/>
    <m/>
    <m/>
    <n v="8"/>
    <n v="62.5"/>
    <n v="0.625"/>
    <x v="6"/>
    <x v="17"/>
  </r>
  <r>
    <x v="11"/>
    <x v="2"/>
    <s v="Libya"/>
    <s v="LY01"/>
    <x v="6"/>
    <s v="LY0106"/>
    <x v="16"/>
    <s v="LY010601"/>
    <s v="comm_channels"/>
    <x v="41"/>
    <x v="327"/>
    <m/>
    <n v="5"/>
    <m/>
    <m/>
    <m/>
    <m/>
    <n v="8"/>
    <n v="62.5"/>
    <n v="0.625"/>
    <x v="6"/>
    <x v="17"/>
  </r>
  <r>
    <x v="11"/>
    <x v="2"/>
    <s v="Libya"/>
    <s v="LY01"/>
    <x v="6"/>
    <s v="LY0106"/>
    <x v="16"/>
    <s v="LY010601"/>
    <s v="comm_channels"/>
    <x v="41"/>
    <x v="15"/>
    <m/>
    <n v="2"/>
    <m/>
    <m/>
    <m/>
    <m/>
    <n v="8"/>
    <n v="25"/>
    <n v="0.25"/>
    <x v="6"/>
    <x v="17"/>
  </r>
  <r>
    <x v="11"/>
    <x v="2"/>
    <s v="Libya"/>
    <s v="LY01"/>
    <x v="6"/>
    <s v="LY0106"/>
    <x v="16"/>
    <s v="LY010601"/>
    <s v="comm_channels"/>
    <x v="41"/>
    <x v="48"/>
    <m/>
    <n v="0"/>
    <m/>
    <m/>
    <m/>
    <m/>
    <n v="8"/>
    <n v="0"/>
    <n v="0"/>
    <x v="6"/>
    <x v="17"/>
  </r>
  <r>
    <x v="11"/>
    <x v="2"/>
    <s v="Libya"/>
    <s v="LY01"/>
    <x v="6"/>
    <s v="LY0106"/>
    <x v="16"/>
    <s v="LY010601"/>
    <s v="comm_channels"/>
    <x v="41"/>
    <x v="328"/>
    <m/>
    <n v="8"/>
    <m/>
    <m/>
    <m/>
    <m/>
    <n v="8"/>
    <n v="100"/>
    <n v="1"/>
    <x v="6"/>
    <x v="17"/>
  </r>
  <r>
    <x v="11"/>
    <x v="2"/>
    <s v="Libya"/>
    <s v="LY01"/>
    <x v="6"/>
    <s v="LY0106"/>
    <x v="16"/>
    <s v="LY010601"/>
    <s v="comm_channels"/>
    <x v="41"/>
    <x v="329"/>
    <m/>
    <n v="4"/>
    <m/>
    <m/>
    <m/>
    <m/>
    <n v="8"/>
    <n v="50"/>
    <n v="0.5"/>
    <x v="6"/>
    <x v="17"/>
  </r>
  <r>
    <x v="11"/>
    <x v="2"/>
    <s v="Libya"/>
    <s v="LY01"/>
    <x v="6"/>
    <s v="LY0106"/>
    <x v="16"/>
    <s v="LY010601"/>
    <s v="comm_channels"/>
    <x v="41"/>
    <x v="330"/>
    <m/>
    <n v="5"/>
    <m/>
    <m/>
    <m/>
    <m/>
    <n v="8"/>
    <n v="62.5"/>
    <n v="0.625"/>
    <x v="6"/>
    <x v="17"/>
  </r>
  <r>
    <x v="11"/>
    <x v="2"/>
    <s v="Libya"/>
    <s v="LY01"/>
    <x v="6"/>
    <s v="LY0106"/>
    <x v="16"/>
    <s v="LY010601"/>
    <s v="comm_channels"/>
    <x v="41"/>
    <x v="331"/>
    <m/>
    <n v="6"/>
    <m/>
    <m/>
    <m/>
    <m/>
    <n v="8"/>
    <n v="75"/>
    <n v="0.75"/>
    <x v="6"/>
    <x v="17"/>
  </r>
  <r>
    <x v="11"/>
    <x v="2"/>
    <s v="Libya"/>
    <s v="LY01"/>
    <x v="6"/>
    <s v="LY0106"/>
    <x v="16"/>
    <s v="LY010601"/>
    <s v="comm_channels"/>
    <x v="41"/>
    <x v="332"/>
    <m/>
    <n v="1"/>
    <m/>
    <m/>
    <m/>
    <m/>
    <n v="8"/>
    <n v="12.5"/>
    <n v="0.125"/>
    <x v="6"/>
    <x v="17"/>
  </r>
  <r>
    <x v="11"/>
    <x v="2"/>
    <s v="Libya"/>
    <s v="LY01"/>
    <x v="6"/>
    <s v="LY0106"/>
    <x v="17"/>
    <s v="LY010602"/>
    <s v="comm_channels"/>
    <x v="41"/>
    <x v="324"/>
    <m/>
    <n v="4"/>
    <m/>
    <m/>
    <m/>
    <m/>
    <n v="9"/>
    <n v="44.44"/>
    <n v="0.44439999999999996"/>
    <x v="6"/>
    <x v="18"/>
  </r>
  <r>
    <x v="11"/>
    <x v="2"/>
    <s v="Libya"/>
    <s v="LY01"/>
    <x v="6"/>
    <s v="LY0106"/>
    <x v="17"/>
    <s v="LY010602"/>
    <s v="comm_channels"/>
    <x v="41"/>
    <x v="325"/>
    <m/>
    <n v="5"/>
    <m/>
    <m/>
    <m/>
    <m/>
    <n v="9"/>
    <n v="55.56"/>
    <n v="0.55559999999999998"/>
    <x v="6"/>
    <x v="18"/>
  </r>
  <r>
    <x v="11"/>
    <x v="2"/>
    <s v="Libya"/>
    <s v="LY01"/>
    <x v="6"/>
    <s v="LY0106"/>
    <x v="17"/>
    <s v="LY010602"/>
    <s v="comm_channels"/>
    <x v="41"/>
    <x v="326"/>
    <m/>
    <n v="5"/>
    <m/>
    <m/>
    <m/>
    <m/>
    <n v="9"/>
    <n v="55.56"/>
    <n v="0.55559999999999998"/>
    <x v="6"/>
    <x v="18"/>
  </r>
  <r>
    <x v="11"/>
    <x v="2"/>
    <s v="Libya"/>
    <s v="LY01"/>
    <x v="6"/>
    <s v="LY0106"/>
    <x v="17"/>
    <s v="LY010602"/>
    <s v="comm_channels"/>
    <x v="41"/>
    <x v="327"/>
    <m/>
    <n v="4"/>
    <m/>
    <m/>
    <m/>
    <m/>
    <n v="9"/>
    <n v="44.44"/>
    <n v="0.44439999999999996"/>
    <x v="6"/>
    <x v="18"/>
  </r>
  <r>
    <x v="11"/>
    <x v="2"/>
    <s v="Libya"/>
    <s v="LY01"/>
    <x v="6"/>
    <s v="LY0106"/>
    <x v="17"/>
    <s v="LY010602"/>
    <s v="comm_channels"/>
    <x v="41"/>
    <x v="15"/>
    <m/>
    <n v="2"/>
    <m/>
    <m/>
    <m/>
    <m/>
    <n v="9"/>
    <n v="22.22"/>
    <n v="0.22219999999999998"/>
    <x v="6"/>
    <x v="18"/>
  </r>
  <r>
    <x v="11"/>
    <x v="2"/>
    <s v="Libya"/>
    <s v="LY01"/>
    <x v="6"/>
    <s v="LY0106"/>
    <x v="17"/>
    <s v="LY010602"/>
    <s v="comm_channels"/>
    <x v="41"/>
    <x v="48"/>
    <m/>
    <n v="0"/>
    <m/>
    <m/>
    <m/>
    <m/>
    <n v="9"/>
    <n v="0"/>
    <n v="0"/>
    <x v="6"/>
    <x v="18"/>
  </r>
  <r>
    <x v="11"/>
    <x v="2"/>
    <s v="Libya"/>
    <s v="LY01"/>
    <x v="6"/>
    <s v="LY0106"/>
    <x v="17"/>
    <s v="LY010602"/>
    <s v="comm_channels"/>
    <x v="41"/>
    <x v="328"/>
    <m/>
    <n v="9"/>
    <m/>
    <m/>
    <m/>
    <m/>
    <n v="9"/>
    <n v="100"/>
    <n v="1"/>
    <x v="6"/>
    <x v="18"/>
  </r>
  <r>
    <x v="11"/>
    <x v="2"/>
    <s v="Libya"/>
    <s v="LY01"/>
    <x v="6"/>
    <s v="LY0106"/>
    <x v="17"/>
    <s v="LY010602"/>
    <s v="comm_channels"/>
    <x v="41"/>
    <x v="329"/>
    <m/>
    <n v="1"/>
    <m/>
    <m/>
    <m/>
    <m/>
    <n v="9"/>
    <n v="11.11"/>
    <n v="0.11109999999999999"/>
    <x v="6"/>
    <x v="18"/>
  </r>
  <r>
    <x v="11"/>
    <x v="2"/>
    <s v="Libya"/>
    <s v="LY01"/>
    <x v="6"/>
    <s v="LY0106"/>
    <x v="17"/>
    <s v="LY010602"/>
    <s v="comm_channels"/>
    <x v="41"/>
    <x v="330"/>
    <m/>
    <n v="5"/>
    <m/>
    <m/>
    <m/>
    <m/>
    <n v="9"/>
    <n v="55.56"/>
    <n v="0.55559999999999998"/>
    <x v="6"/>
    <x v="18"/>
  </r>
  <r>
    <x v="11"/>
    <x v="2"/>
    <s v="Libya"/>
    <s v="LY01"/>
    <x v="6"/>
    <s v="LY0106"/>
    <x v="17"/>
    <s v="LY010602"/>
    <s v="comm_channels"/>
    <x v="41"/>
    <x v="331"/>
    <m/>
    <n v="4"/>
    <m/>
    <m/>
    <m/>
    <m/>
    <n v="9"/>
    <n v="44.44"/>
    <n v="0.44439999999999996"/>
    <x v="6"/>
    <x v="18"/>
  </r>
  <r>
    <x v="11"/>
    <x v="2"/>
    <s v="Libya"/>
    <s v="LY01"/>
    <x v="6"/>
    <s v="LY0106"/>
    <x v="17"/>
    <s v="LY010602"/>
    <s v="comm_channels"/>
    <x v="41"/>
    <x v="332"/>
    <m/>
    <n v="1"/>
    <m/>
    <m/>
    <m/>
    <m/>
    <n v="9"/>
    <n v="11.11"/>
    <n v="0.11109999999999999"/>
    <x v="6"/>
    <x v="18"/>
  </r>
  <r>
    <x v="12"/>
    <x v="2"/>
    <s v="Libya"/>
    <s v="LY01"/>
    <x v="1"/>
    <s v="LY0101"/>
    <x v="1"/>
    <s v="LY010101"/>
    <s v="First priority"/>
    <x v="42"/>
    <x v="27"/>
    <m/>
    <n v="1"/>
    <m/>
    <m/>
    <m/>
    <m/>
    <n v="4"/>
    <n v="25"/>
    <n v="0.25"/>
    <x v="1"/>
    <x v="7"/>
  </r>
  <r>
    <x v="12"/>
    <x v="2"/>
    <s v="Libya"/>
    <s v="LY01"/>
    <x v="1"/>
    <s v="LY0101"/>
    <x v="1"/>
    <s v="LY010101"/>
    <s v="First priority"/>
    <x v="42"/>
    <x v="337"/>
    <m/>
    <n v="1"/>
    <m/>
    <m/>
    <m/>
    <m/>
    <n v="4"/>
    <n v="25"/>
    <n v="0.25"/>
    <x v="1"/>
    <x v="7"/>
  </r>
  <r>
    <x v="12"/>
    <x v="2"/>
    <s v="Libya"/>
    <s v="LY01"/>
    <x v="1"/>
    <s v="LY0101"/>
    <x v="1"/>
    <s v="LY010101"/>
    <s v="First priority"/>
    <x v="42"/>
    <x v="2"/>
    <m/>
    <n v="2"/>
    <m/>
    <m/>
    <m/>
    <m/>
    <n v="4"/>
    <n v="50"/>
    <n v="0.5"/>
    <x v="1"/>
    <x v="7"/>
  </r>
  <r>
    <x v="12"/>
    <x v="2"/>
    <s v="Libya"/>
    <s v="LY01"/>
    <x v="1"/>
    <s v="LY0101"/>
    <x v="2"/>
    <s v="LY010102"/>
    <s v="First priority"/>
    <x v="42"/>
    <x v="23"/>
    <m/>
    <n v="2"/>
    <m/>
    <m/>
    <m/>
    <m/>
    <n v="13"/>
    <n v="15.38"/>
    <n v="0.15380000000000002"/>
    <x v="1"/>
    <x v="1"/>
  </r>
  <r>
    <x v="12"/>
    <x v="2"/>
    <s v="Libya"/>
    <s v="LY01"/>
    <x v="1"/>
    <s v="LY0101"/>
    <x v="2"/>
    <s v="LY010102"/>
    <s v="First priority"/>
    <x v="42"/>
    <x v="336"/>
    <m/>
    <n v="1"/>
    <m/>
    <m/>
    <m/>
    <m/>
    <n v="13"/>
    <n v="7.69"/>
    <n v="7.690000000000001E-2"/>
    <x v="1"/>
    <x v="1"/>
  </r>
  <r>
    <x v="12"/>
    <x v="2"/>
    <s v="Libya"/>
    <s v="LY01"/>
    <x v="1"/>
    <s v="LY0101"/>
    <x v="2"/>
    <s v="LY010102"/>
    <s v="First priority"/>
    <x v="42"/>
    <x v="27"/>
    <m/>
    <n v="5"/>
    <m/>
    <m/>
    <m/>
    <m/>
    <n v="13"/>
    <n v="38.46"/>
    <n v="0.3846"/>
    <x v="1"/>
    <x v="1"/>
  </r>
  <r>
    <x v="12"/>
    <x v="2"/>
    <s v="Libya"/>
    <s v="LY01"/>
    <x v="1"/>
    <s v="LY0101"/>
    <x v="2"/>
    <s v="LY010102"/>
    <s v="First priority"/>
    <x v="42"/>
    <x v="337"/>
    <m/>
    <n v="2"/>
    <m/>
    <m/>
    <m/>
    <m/>
    <n v="13"/>
    <n v="15.38"/>
    <n v="0.15380000000000002"/>
    <x v="1"/>
    <x v="1"/>
  </r>
  <r>
    <x v="12"/>
    <x v="2"/>
    <s v="Libya"/>
    <s v="LY01"/>
    <x v="1"/>
    <s v="LY0101"/>
    <x v="2"/>
    <s v="LY010102"/>
    <s v="First priority"/>
    <x v="42"/>
    <x v="2"/>
    <m/>
    <n v="3"/>
    <m/>
    <m/>
    <m/>
    <m/>
    <n v="13"/>
    <n v="23.08"/>
    <n v="0.23079999999999998"/>
    <x v="1"/>
    <x v="1"/>
  </r>
  <r>
    <x v="12"/>
    <x v="2"/>
    <s v="Libya"/>
    <s v="LY01"/>
    <x v="1"/>
    <s v="LY0101"/>
    <x v="3"/>
    <s v="LY010103"/>
    <s v="First priority"/>
    <x v="42"/>
    <x v="23"/>
    <m/>
    <n v="2"/>
    <m/>
    <m/>
    <m/>
    <m/>
    <n v="7"/>
    <n v="28.57"/>
    <n v="0.28570000000000001"/>
    <x v="1"/>
    <x v="8"/>
  </r>
  <r>
    <x v="12"/>
    <x v="2"/>
    <s v="Libya"/>
    <s v="LY01"/>
    <x v="1"/>
    <s v="LY0101"/>
    <x v="3"/>
    <s v="LY010103"/>
    <s v="First priority"/>
    <x v="42"/>
    <x v="335"/>
    <m/>
    <n v="2"/>
    <m/>
    <m/>
    <m/>
    <m/>
    <n v="7"/>
    <n v="28.57"/>
    <n v="0.28570000000000001"/>
    <x v="1"/>
    <x v="8"/>
  </r>
  <r>
    <x v="12"/>
    <x v="2"/>
    <s v="Libya"/>
    <s v="LY01"/>
    <x v="1"/>
    <s v="LY0101"/>
    <x v="3"/>
    <s v="LY010103"/>
    <s v="First priority"/>
    <x v="42"/>
    <x v="2"/>
    <m/>
    <n v="3"/>
    <m/>
    <m/>
    <m/>
    <m/>
    <n v="7"/>
    <n v="42.86"/>
    <n v="0.42859999999999998"/>
    <x v="1"/>
    <x v="8"/>
  </r>
  <r>
    <x v="12"/>
    <x v="2"/>
    <s v="Libya"/>
    <s v="LY01"/>
    <x v="1"/>
    <s v="LY0101"/>
    <x v="4"/>
    <s v="LY010104"/>
    <s v="First priority"/>
    <x v="42"/>
    <x v="337"/>
    <m/>
    <n v="1"/>
    <m/>
    <m/>
    <m/>
    <m/>
    <n v="1"/>
    <n v="100"/>
    <n v="1"/>
    <x v="1"/>
    <x v="9"/>
  </r>
  <r>
    <x v="12"/>
    <x v="2"/>
    <s v="Libya"/>
    <s v="LY01"/>
    <x v="1"/>
    <s v="LY0101"/>
    <x v="5"/>
    <s v="LY010105"/>
    <s v="First priority"/>
    <x v="42"/>
    <x v="27"/>
    <m/>
    <n v="2"/>
    <m/>
    <m/>
    <m/>
    <m/>
    <n v="5"/>
    <n v="40"/>
    <n v="0.4"/>
    <x v="1"/>
    <x v="10"/>
  </r>
  <r>
    <x v="12"/>
    <x v="2"/>
    <s v="Libya"/>
    <s v="LY01"/>
    <x v="1"/>
    <s v="LY0101"/>
    <x v="5"/>
    <s v="LY010105"/>
    <s v="First priority"/>
    <x v="42"/>
    <x v="2"/>
    <m/>
    <n v="3"/>
    <m/>
    <m/>
    <m/>
    <m/>
    <n v="5"/>
    <n v="60"/>
    <n v="0.6"/>
    <x v="1"/>
    <x v="10"/>
  </r>
  <r>
    <x v="12"/>
    <x v="2"/>
    <s v="Libya"/>
    <s v="LY01"/>
    <x v="2"/>
    <s v="LY0102"/>
    <x v="6"/>
    <s v="LY010201"/>
    <s v="First priority"/>
    <x v="42"/>
    <x v="23"/>
    <m/>
    <n v="3"/>
    <m/>
    <m/>
    <m/>
    <m/>
    <n v="6"/>
    <n v="50"/>
    <n v="0.5"/>
    <x v="2"/>
    <x v="11"/>
  </r>
  <r>
    <x v="12"/>
    <x v="2"/>
    <s v="Libya"/>
    <s v="LY01"/>
    <x v="2"/>
    <s v="LY0102"/>
    <x v="6"/>
    <s v="LY010201"/>
    <s v="First priority"/>
    <x v="42"/>
    <x v="335"/>
    <m/>
    <n v="1"/>
    <m/>
    <m/>
    <m/>
    <m/>
    <n v="6"/>
    <n v="16.670000000000002"/>
    <n v="0.16670000000000001"/>
    <x v="2"/>
    <x v="11"/>
  </r>
  <r>
    <x v="12"/>
    <x v="2"/>
    <s v="Libya"/>
    <s v="LY01"/>
    <x v="2"/>
    <s v="LY0102"/>
    <x v="6"/>
    <s v="LY010201"/>
    <s v="First priority"/>
    <x v="42"/>
    <x v="27"/>
    <m/>
    <n v="1"/>
    <m/>
    <m/>
    <m/>
    <m/>
    <n v="6"/>
    <n v="16.670000000000002"/>
    <n v="0.16670000000000001"/>
    <x v="2"/>
    <x v="11"/>
  </r>
  <r>
    <x v="12"/>
    <x v="2"/>
    <s v="Libya"/>
    <s v="LY01"/>
    <x v="2"/>
    <s v="LY0102"/>
    <x v="6"/>
    <s v="LY010201"/>
    <s v="First priority"/>
    <x v="42"/>
    <x v="2"/>
    <m/>
    <n v="1"/>
    <m/>
    <m/>
    <m/>
    <m/>
    <n v="6"/>
    <n v="16.670000000000002"/>
    <n v="0.16670000000000001"/>
    <x v="2"/>
    <x v="11"/>
  </r>
  <r>
    <x v="12"/>
    <x v="2"/>
    <s v="Libya"/>
    <s v="LY01"/>
    <x v="2"/>
    <s v="LY0102"/>
    <x v="7"/>
    <s v="LY010202"/>
    <s v="First priority"/>
    <x v="42"/>
    <x v="23"/>
    <m/>
    <n v="2"/>
    <m/>
    <m/>
    <m/>
    <m/>
    <n v="6"/>
    <n v="33.33"/>
    <n v="0.33329999999999999"/>
    <x v="2"/>
    <x v="2"/>
  </r>
  <r>
    <x v="12"/>
    <x v="2"/>
    <s v="Libya"/>
    <s v="LY01"/>
    <x v="2"/>
    <s v="LY0102"/>
    <x v="7"/>
    <s v="LY010202"/>
    <s v="First priority"/>
    <x v="42"/>
    <x v="336"/>
    <m/>
    <n v="1"/>
    <m/>
    <m/>
    <m/>
    <m/>
    <n v="6"/>
    <n v="16.670000000000002"/>
    <n v="0.16670000000000001"/>
    <x v="2"/>
    <x v="2"/>
  </r>
  <r>
    <x v="12"/>
    <x v="2"/>
    <s v="Libya"/>
    <s v="LY01"/>
    <x v="2"/>
    <s v="LY0102"/>
    <x v="7"/>
    <s v="LY010202"/>
    <s v="First priority"/>
    <x v="42"/>
    <x v="27"/>
    <m/>
    <n v="2"/>
    <m/>
    <m/>
    <m/>
    <m/>
    <n v="6"/>
    <n v="33.33"/>
    <n v="0.33329999999999999"/>
    <x v="2"/>
    <x v="2"/>
  </r>
  <r>
    <x v="12"/>
    <x v="2"/>
    <s v="Libya"/>
    <s v="LY01"/>
    <x v="2"/>
    <s v="LY0102"/>
    <x v="7"/>
    <s v="LY010202"/>
    <s v="First priority"/>
    <x v="42"/>
    <x v="2"/>
    <m/>
    <n v="1"/>
    <m/>
    <m/>
    <m/>
    <m/>
    <n v="6"/>
    <n v="16.670000000000002"/>
    <n v="0.16670000000000001"/>
    <x v="2"/>
    <x v="2"/>
  </r>
  <r>
    <x v="12"/>
    <x v="2"/>
    <s v="Libya"/>
    <s v="LY01"/>
    <x v="2"/>
    <s v="LY0102"/>
    <x v="8"/>
    <s v="LY010203"/>
    <s v="First priority"/>
    <x v="42"/>
    <x v="23"/>
    <m/>
    <n v="1"/>
    <m/>
    <m/>
    <m/>
    <m/>
    <n v="7"/>
    <n v="14.29"/>
    <n v="0.1429"/>
    <x v="2"/>
    <x v="12"/>
  </r>
  <r>
    <x v="12"/>
    <x v="2"/>
    <s v="Libya"/>
    <s v="LY01"/>
    <x v="2"/>
    <s v="LY0102"/>
    <x v="8"/>
    <s v="LY010203"/>
    <s v="First priority"/>
    <x v="42"/>
    <x v="335"/>
    <m/>
    <n v="2"/>
    <m/>
    <m/>
    <m/>
    <m/>
    <n v="7"/>
    <n v="28.57"/>
    <n v="0.28570000000000001"/>
    <x v="2"/>
    <x v="12"/>
  </r>
  <r>
    <x v="12"/>
    <x v="2"/>
    <s v="Libya"/>
    <s v="LY01"/>
    <x v="2"/>
    <s v="LY0102"/>
    <x v="8"/>
    <s v="LY010203"/>
    <s v="First priority"/>
    <x v="42"/>
    <x v="27"/>
    <m/>
    <n v="1"/>
    <m/>
    <m/>
    <m/>
    <m/>
    <n v="7"/>
    <n v="14.29"/>
    <n v="0.1429"/>
    <x v="2"/>
    <x v="12"/>
  </r>
  <r>
    <x v="12"/>
    <x v="2"/>
    <s v="Libya"/>
    <s v="LY01"/>
    <x v="2"/>
    <s v="LY0102"/>
    <x v="8"/>
    <s v="LY010203"/>
    <s v="First priority"/>
    <x v="42"/>
    <x v="337"/>
    <m/>
    <n v="2"/>
    <m/>
    <m/>
    <m/>
    <m/>
    <n v="7"/>
    <n v="28.57"/>
    <n v="0.28570000000000001"/>
    <x v="2"/>
    <x v="12"/>
  </r>
  <r>
    <x v="12"/>
    <x v="2"/>
    <s v="Libya"/>
    <s v="LY01"/>
    <x v="2"/>
    <s v="LY0102"/>
    <x v="8"/>
    <s v="LY010203"/>
    <s v="First priority"/>
    <x v="42"/>
    <x v="2"/>
    <m/>
    <n v="1"/>
    <m/>
    <m/>
    <m/>
    <m/>
    <n v="7"/>
    <n v="14.29"/>
    <n v="0.1429"/>
    <x v="2"/>
    <x v="12"/>
  </r>
  <r>
    <x v="12"/>
    <x v="2"/>
    <s v="Libya"/>
    <s v="LY01"/>
    <x v="3"/>
    <s v="LY0103"/>
    <x v="9"/>
    <s v="LY010301"/>
    <s v="First priority"/>
    <x v="42"/>
    <x v="27"/>
    <m/>
    <n v="2"/>
    <m/>
    <m/>
    <m/>
    <m/>
    <n v="2"/>
    <n v="100"/>
    <n v="1"/>
    <x v="3"/>
    <x v="13"/>
  </r>
  <r>
    <x v="12"/>
    <x v="2"/>
    <s v="Libya"/>
    <s v="LY01"/>
    <x v="3"/>
    <s v="LY0103"/>
    <x v="10"/>
    <s v="LY010302"/>
    <s v="First priority"/>
    <x v="42"/>
    <x v="23"/>
    <m/>
    <n v="1"/>
    <m/>
    <m/>
    <m/>
    <m/>
    <n v="4"/>
    <n v="25"/>
    <n v="0.25"/>
    <x v="3"/>
    <x v="14"/>
  </r>
  <r>
    <x v="12"/>
    <x v="2"/>
    <s v="Libya"/>
    <s v="LY01"/>
    <x v="3"/>
    <s v="LY0103"/>
    <x v="10"/>
    <s v="LY010302"/>
    <s v="First priority"/>
    <x v="42"/>
    <x v="333"/>
    <m/>
    <n v="1"/>
    <m/>
    <m/>
    <m/>
    <m/>
    <n v="4"/>
    <n v="25"/>
    <n v="0.25"/>
    <x v="3"/>
    <x v="14"/>
  </r>
  <r>
    <x v="12"/>
    <x v="2"/>
    <s v="Libya"/>
    <s v="LY01"/>
    <x v="3"/>
    <s v="LY0103"/>
    <x v="10"/>
    <s v="LY010302"/>
    <s v="First priority"/>
    <x v="42"/>
    <x v="2"/>
    <m/>
    <n v="2"/>
    <m/>
    <m/>
    <m/>
    <m/>
    <n v="4"/>
    <n v="50"/>
    <n v="0.5"/>
    <x v="3"/>
    <x v="14"/>
  </r>
  <r>
    <x v="12"/>
    <x v="2"/>
    <s v="Libya"/>
    <s v="LY01"/>
    <x v="3"/>
    <s v="LY0103"/>
    <x v="11"/>
    <s v="LY010303"/>
    <s v="First priority"/>
    <x v="42"/>
    <x v="336"/>
    <m/>
    <n v="1"/>
    <m/>
    <m/>
    <m/>
    <m/>
    <n v="3"/>
    <n v="33.33"/>
    <n v="0.33329999999999999"/>
    <x v="3"/>
    <x v="15"/>
  </r>
  <r>
    <x v="12"/>
    <x v="2"/>
    <s v="Libya"/>
    <s v="LY01"/>
    <x v="3"/>
    <s v="LY0103"/>
    <x v="11"/>
    <s v="LY010303"/>
    <s v="First priority"/>
    <x v="42"/>
    <x v="27"/>
    <m/>
    <n v="2"/>
    <m/>
    <m/>
    <m/>
    <m/>
    <n v="3"/>
    <n v="66.67"/>
    <n v="0.66670000000000007"/>
    <x v="3"/>
    <x v="15"/>
  </r>
  <r>
    <x v="12"/>
    <x v="2"/>
    <s v="Libya"/>
    <s v="LY01"/>
    <x v="3"/>
    <s v="LY0103"/>
    <x v="12"/>
    <s v="LY010304"/>
    <s v="First priority"/>
    <x v="42"/>
    <x v="23"/>
    <m/>
    <n v="1"/>
    <m/>
    <m/>
    <m/>
    <m/>
    <n v="14"/>
    <n v="7.14"/>
    <n v="7.1399999999999991E-2"/>
    <x v="3"/>
    <x v="3"/>
  </r>
  <r>
    <x v="12"/>
    <x v="2"/>
    <s v="Libya"/>
    <s v="LY01"/>
    <x v="3"/>
    <s v="LY0103"/>
    <x v="12"/>
    <s v="LY010304"/>
    <s v="First priority"/>
    <x v="42"/>
    <x v="336"/>
    <m/>
    <n v="7"/>
    <m/>
    <m/>
    <m/>
    <m/>
    <n v="14"/>
    <n v="50"/>
    <n v="0.5"/>
    <x v="3"/>
    <x v="3"/>
  </r>
  <r>
    <x v="12"/>
    <x v="2"/>
    <s v="Libya"/>
    <s v="LY01"/>
    <x v="3"/>
    <s v="LY0103"/>
    <x v="12"/>
    <s v="LY010304"/>
    <s v="First priority"/>
    <x v="42"/>
    <x v="27"/>
    <m/>
    <n v="1"/>
    <m/>
    <m/>
    <m/>
    <m/>
    <n v="14"/>
    <n v="7.14"/>
    <n v="7.1399999999999991E-2"/>
    <x v="3"/>
    <x v="3"/>
  </r>
  <r>
    <x v="12"/>
    <x v="2"/>
    <s v="Libya"/>
    <s v="LY01"/>
    <x v="3"/>
    <s v="LY0103"/>
    <x v="12"/>
    <s v="LY010304"/>
    <s v="First priority"/>
    <x v="42"/>
    <x v="2"/>
    <m/>
    <n v="5"/>
    <m/>
    <m/>
    <m/>
    <m/>
    <n v="14"/>
    <n v="35.71"/>
    <n v="0.35710000000000003"/>
    <x v="3"/>
    <x v="3"/>
  </r>
  <r>
    <x v="12"/>
    <x v="2"/>
    <s v="Libya"/>
    <s v="LY01"/>
    <x v="4"/>
    <s v="LY0104"/>
    <x v="13"/>
    <s v="LY010403"/>
    <s v="First priority"/>
    <x v="42"/>
    <x v="23"/>
    <m/>
    <n v="1"/>
    <m/>
    <m/>
    <m/>
    <m/>
    <n v="4"/>
    <n v="25"/>
    <n v="0.25"/>
    <x v="4"/>
    <x v="4"/>
  </r>
  <r>
    <x v="12"/>
    <x v="2"/>
    <s v="Libya"/>
    <s v="LY01"/>
    <x v="4"/>
    <s v="LY0104"/>
    <x v="13"/>
    <s v="LY010403"/>
    <s v="First priority"/>
    <x v="42"/>
    <x v="27"/>
    <m/>
    <n v="3"/>
    <m/>
    <m/>
    <m/>
    <m/>
    <n v="4"/>
    <n v="75"/>
    <n v="0.75"/>
    <x v="4"/>
    <x v="4"/>
  </r>
  <r>
    <x v="12"/>
    <x v="2"/>
    <s v="Libya"/>
    <s v="LY01"/>
    <x v="5"/>
    <s v="LY0105"/>
    <x v="14"/>
    <s v="LY010504"/>
    <s v="First priority"/>
    <x v="42"/>
    <x v="23"/>
    <m/>
    <n v="2"/>
    <m/>
    <m/>
    <m/>
    <m/>
    <n v="5"/>
    <n v="40"/>
    <n v="0.4"/>
    <x v="5"/>
    <x v="5"/>
  </r>
  <r>
    <x v="12"/>
    <x v="2"/>
    <s v="Libya"/>
    <s v="LY01"/>
    <x v="5"/>
    <s v="LY0105"/>
    <x v="14"/>
    <s v="LY010504"/>
    <s v="First priority"/>
    <x v="42"/>
    <x v="27"/>
    <m/>
    <n v="2"/>
    <m/>
    <m/>
    <m/>
    <m/>
    <n v="5"/>
    <n v="40"/>
    <n v="0.4"/>
    <x v="5"/>
    <x v="5"/>
  </r>
  <r>
    <x v="12"/>
    <x v="2"/>
    <s v="Libya"/>
    <s v="LY01"/>
    <x v="5"/>
    <s v="LY0105"/>
    <x v="14"/>
    <s v="LY010504"/>
    <s v="First priority"/>
    <x v="42"/>
    <x v="2"/>
    <m/>
    <n v="1"/>
    <m/>
    <m/>
    <m/>
    <m/>
    <n v="5"/>
    <n v="20"/>
    <n v="0.2"/>
    <x v="5"/>
    <x v="5"/>
  </r>
  <r>
    <x v="12"/>
    <x v="2"/>
    <s v="Libya"/>
    <s v="LY01"/>
    <x v="5"/>
    <s v="LY0105"/>
    <x v="15"/>
    <s v="LY010506"/>
    <s v="First priority"/>
    <x v="42"/>
    <x v="334"/>
    <m/>
    <n v="1"/>
    <m/>
    <m/>
    <m/>
    <m/>
    <n v="1"/>
    <n v="100"/>
    <n v="1"/>
    <x v="5"/>
    <x v="16"/>
  </r>
  <r>
    <x v="12"/>
    <x v="2"/>
    <s v="Libya"/>
    <s v="LY01"/>
    <x v="6"/>
    <s v="LY0106"/>
    <x v="16"/>
    <s v="LY010601"/>
    <s v="First priority"/>
    <x v="42"/>
    <x v="23"/>
    <m/>
    <n v="1"/>
    <m/>
    <m/>
    <m/>
    <m/>
    <n v="8"/>
    <n v="12.5"/>
    <n v="0.125"/>
    <x v="6"/>
    <x v="17"/>
  </r>
  <r>
    <x v="12"/>
    <x v="2"/>
    <s v="Libya"/>
    <s v="LY01"/>
    <x v="6"/>
    <s v="LY0106"/>
    <x v="16"/>
    <s v="LY010601"/>
    <s v="First priority"/>
    <x v="42"/>
    <x v="27"/>
    <m/>
    <n v="2"/>
    <m/>
    <m/>
    <m/>
    <m/>
    <n v="8"/>
    <n v="25"/>
    <n v="0.25"/>
    <x v="6"/>
    <x v="17"/>
  </r>
  <r>
    <x v="12"/>
    <x v="2"/>
    <s v="Libya"/>
    <s v="LY01"/>
    <x v="6"/>
    <s v="LY0106"/>
    <x v="16"/>
    <s v="LY010601"/>
    <s v="First priority"/>
    <x v="42"/>
    <x v="337"/>
    <m/>
    <n v="1"/>
    <m/>
    <m/>
    <m/>
    <m/>
    <n v="8"/>
    <n v="12.5"/>
    <n v="0.125"/>
    <x v="6"/>
    <x v="17"/>
  </r>
  <r>
    <x v="12"/>
    <x v="2"/>
    <s v="Libya"/>
    <s v="LY01"/>
    <x v="6"/>
    <s v="LY0106"/>
    <x v="16"/>
    <s v="LY010601"/>
    <s v="First priority"/>
    <x v="42"/>
    <x v="2"/>
    <m/>
    <n v="4"/>
    <m/>
    <m/>
    <m/>
    <m/>
    <n v="8"/>
    <n v="50"/>
    <n v="0.5"/>
    <x v="6"/>
    <x v="17"/>
  </r>
  <r>
    <x v="12"/>
    <x v="2"/>
    <s v="Libya"/>
    <s v="LY01"/>
    <x v="6"/>
    <s v="LY0106"/>
    <x v="17"/>
    <s v="LY010602"/>
    <s v="First priority"/>
    <x v="42"/>
    <x v="23"/>
    <m/>
    <n v="2"/>
    <m/>
    <m/>
    <m/>
    <m/>
    <n v="9"/>
    <n v="22.22"/>
    <n v="0.22219999999999998"/>
    <x v="6"/>
    <x v="18"/>
  </r>
  <r>
    <x v="12"/>
    <x v="2"/>
    <s v="Libya"/>
    <s v="LY01"/>
    <x v="6"/>
    <s v="LY0106"/>
    <x v="17"/>
    <s v="LY010602"/>
    <s v="First priority"/>
    <x v="42"/>
    <x v="27"/>
    <m/>
    <n v="5"/>
    <m/>
    <m/>
    <m/>
    <m/>
    <n v="9"/>
    <n v="55.56"/>
    <n v="0.55559999999999998"/>
    <x v="6"/>
    <x v="18"/>
  </r>
  <r>
    <x v="12"/>
    <x v="2"/>
    <s v="Libya"/>
    <s v="LY01"/>
    <x v="6"/>
    <s v="LY0106"/>
    <x v="17"/>
    <s v="LY010602"/>
    <s v="First priority"/>
    <x v="42"/>
    <x v="2"/>
    <m/>
    <n v="2"/>
    <m/>
    <m/>
    <m/>
    <m/>
    <n v="9"/>
    <n v="22.22"/>
    <n v="0.22219999999999998"/>
    <x v="6"/>
    <x v="18"/>
  </r>
  <r>
    <x v="12"/>
    <x v="2"/>
    <s v="Libya"/>
    <s v="LY01"/>
    <x v="1"/>
    <s v="LY0101"/>
    <x v="1"/>
    <s v="LY010101"/>
    <s v="Second priority"/>
    <x v="43"/>
    <x v="335"/>
    <m/>
    <n v="1"/>
    <m/>
    <m/>
    <m/>
    <m/>
    <n v="4"/>
    <n v="25"/>
    <n v="0.25"/>
    <x v="1"/>
    <x v="7"/>
  </r>
  <r>
    <x v="12"/>
    <x v="2"/>
    <s v="Libya"/>
    <s v="LY01"/>
    <x v="1"/>
    <s v="LY0101"/>
    <x v="1"/>
    <s v="LY010101"/>
    <s v="Second priority"/>
    <x v="43"/>
    <x v="336"/>
    <m/>
    <n v="1"/>
    <m/>
    <m/>
    <m/>
    <m/>
    <n v="4"/>
    <n v="25"/>
    <n v="0.25"/>
    <x v="1"/>
    <x v="7"/>
  </r>
  <r>
    <x v="12"/>
    <x v="2"/>
    <s v="Libya"/>
    <s v="LY01"/>
    <x v="1"/>
    <s v="LY0101"/>
    <x v="1"/>
    <s v="LY010101"/>
    <s v="Second priority"/>
    <x v="43"/>
    <x v="27"/>
    <m/>
    <n v="1"/>
    <m/>
    <m/>
    <m/>
    <m/>
    <n v="4"/>
    <n v="25"/>
    <n v="0.25"/>
    <x v="1"/>
    <x v="7"/>
  </r>
  <r>
    <x v="12"/>
    <x v="2"/>
    <s v="Libya"/>
    <s v="LY01"/>
    <x v="1"/>
    <s v="LY0101"/>
    <x v="1"/>
    <s v="LY010101"/>
    <s v="Second priority"/>
    <x v="43"/>
    <x v="2"/>
    <m/>
    <n v="1"/>
    <m/>
    <m/>
    <m/>
    <m/>
    <n v="4"/>
    <n v="25"/>
    <n v="0.25"/>
    <x v="1"/>
    <x v="7"/>
  </r>
  <r>
    <x v="12"/>
    <x v="2"/>
    <s v="Libya"/>
    <s v="LY01"/>
    <x v="1"/>
    <s v="LY0101"/>
    <x v="2"/>
    <s v="LY010102"/>
    <s v="Second priority"/>
    <x v="43"/>
    <x v="20"/>
    <m/>
    <n v="1"/>
    <m/>
    <m/>
    <m/>
    <m/>
    <n v="13"/>
    <n v="7.69"/>
    <n v="7.690000000000001E-2"/>
    <x v="1"/>
    <x v="1"/>
  </r>
  <r>
    <x v="12"/>
    <x v="2"/>
    <s v="Libya"/>
    <s v="LY01"/>
    <x v="1"/>
    <s v="LY0101"/>
    <x v="2"/>
    <s v="LY010102"/>
    <s v="Second priority"/>
    <x v="43"/>
    <x v="23"/>
    <m/>
    <n v="5"/>
    <m/>
    <m/>
    <m/>
    <m/>
    <n v="13"/>
    <n v="38.46"/>
    <n v="0.3846"/>
    <x v="1"/>
    <x v="1"/>
  </r>
  <r>
    <x v="12"/>
    <x v="2"/>
    <s v="Libya"/>
    <s v="LY01"/>
    <x v="1"/>
    <s v="LY0101"/>
    <x v="2"/>
    <s v="LY010102"/>
    <s v="Second priority"/>
    <x v="43"/>
    <x v="333"/>
    <m/>
    <n v="1"/>
    <m/>
    <m/>
    <m/>
    <m/>
    <n v="13"/>
    <n v="7.69"/>
    <n v="7.690000000000001E-2"/>
    <x v="1"/>
    <x v="1"/>
  </r>
  <r>
    <x v="12"/>
    <x v="2"/>
    <s v="Libya"/>
    <s v="LY01"/>
    <x v="1"/>
    <s v="LY0101"/>
    <x v="2"/>
    <s v="LY010102"/>
    <s v="Second priority"/>
    <x v="43"/>
    <x v="335"/>
    <m/>
    <n v="1"/>
    <m/>
    <m/>
    <m/>
    <m/>
    <n v="13"/>
    <n v="7.69"/>
    <n v="7.690000000000001E-2"/>
    <x v="1"/>
    <x v="1"/>
  </r>
  <r>
    <x v="12"/>
    <x v="2"/>
    <s v="Libya"/>
    <s v="LY01"/>
    <x v="1"/>
    <s v="LY0101"/>
    <x v="2"/>
    <s v="LY010102"/>
    <s v="Second priority"/>
    <x v="43"/>
    <x v="27"/>
    <m/>
    <n v="2"/>
    <m/>
    <m/>
    <m/>
    <m/>
    <n v="13"/>
    <n v="15.38"/>
    <n v="0.15380000000000002"/>
    <x v="1"/>
    <x v="1"/>
  </r>
  <r>
    <x v="12"/>
    <x v="2"/>
    <s v="Libya"/>
    <s v="LY01"/>
    <x v="1"/>
    <s v="LY0101"/>
    <x v="2"/>
    <s v="LY010102"/>
    <s v="Second priority"/>
    <x v="43"/>
    <x v="2"/>
    <m/>
    <n v="3"/>
    <m/>
    <m/>
    <m/>
    <m/>
    <n v="13"/>
    <n v="23.08"/>
    <n v="0.23079999999999998"/>
    <x v="1"/>
    <x v="1"/>
  </r>
  <r>
    <x v="12"/>
    <x v="2"/>
    <s v="Libya"/>
    <s v="LY01"/>
    <x v="1"/>
    <s v="LY0101"/>
    <x v="3"/>
    <s v="LY010103"/>
    <s v="Second priority"/>
    <x v="43"/>
    <x v="20"/>
    <m/>
    <n v="1"/>
    <m/>
    <m/>
    <m/>
    <m/>
    <n v="7"/>
    <n v="14.29"/>
    <n v="0.1429"/>
    <x v="1"/>
    <x v="8"/>
  </r>
  <r>
    <x v="12"/>
    <x v="2"/>
    <s v="Libya"/>
    <s v="LY01"/>
    <x v="1"/>
    <s v="LY0101"/>
    <x v="3"/>
    <s v="LY010103"/>
    <s v="Second priority"/>
    <x v="43"/>
    <x v="22"/>
    <m/>
    <n v="2"/>
    <m/>
    <m/>
    <m/>
    <m/>
    <n v="7"/>
    <n v="28.57"/>
    <n v="0.28570000000000001"/>
    <x v="1"/>
    <x v="8"/>
  </r>
  <r>
    <x v="12"/>
    <x v="2"/>
    <s v="Libya"/>
    <s v="LY01"/>
    <x v="1"/>
    <s v="LY0101"/>
    <x v="3"/>
    <s v="LY010103"/>
    <s v="Second priority"/>
    <x v="43"/>
    <x v="27"/>
    <m/>
    <n v="1"/>
    <m/>
    <m/>
    <m/>
    <m/>
    <n v="7"/>
    <n v="14.29"/>
    <n v="0.1429"/>
    <x v="1"/>
    <x v="8"/>
  </r>
  <r>
    <x v="12"/>
    <x v="2"/>
    <s v="Libya"/>
    <s v="LY01"/>
    <x v="1"/>
    <s v="LY0101"/>
    <x v="3"/>
    <s v="LY010103"/>
    <s v="Second priority"/>
    <x v="43"/>
    <x v="2"/>
    <m/>
    <n v="3"/>
    <m/>
    <m/>
    <m/>
    <m/>
    <n v="7"/>
    <n v="42.86"/>
    <n v="0.42859999999999998"/>
    <x v="1"/>
    <x v="8"/>
  </r>
  <r>
    <x v="12"/>
    <x v="2"/>
    <s v="Libya"/>
    <s v="LY01"/>
    <x v="1"/>
    <s v="LY0101"/>
    <x v="4"/>
    <s v="LY010104"/>
    <s v="Second priority"/>
    <x v="43"/>
    <x v="23"/>
    <m/>
    <n v="1"/>
    <m/>
    <m/>
    <m/>
    <m/>
    <n v="1"/>
    <n v="100"/>
    <n v="1"/>
    <x v="1"/>
    <x v="9"/>
  </r>
  <r>
    <x v="12"/>
    <x v="2"/>
    <s v="Libya"/>
    <s v="LY01"/>
    <x v="1"/>
    <s v="LY0101"/>
    <x v="5"/>
    <s v="LY010105"/>
    <s v="Second priority"/>
    <x v="43"/>
    <x v="23"/>
    <m/>
    <n v="1"/>
    <m/>
    <m/>
    <m/>
    <m/>
    <n v="5"/>
    <n v="20"/>
    <n v="0.2"/>
    <x v="1"/>
    <x v="10"/>
  </r>
  <r>
    <x v="12"/>
    <x v="2"/>
    <s v="Libya"/>
    <s v="LY01"/>
    <x v="1"/>
    <s v="LY0101"/>
    <x v="5"/>
    <s v="LY010105"/>
    <s v="Second priority"/>
    <x v="43"/>
    <x v="337"/>
    <m/>
    <n v="1"/>
    <m/>
    <m/>
    <m/>
    <m/>
    <n v="5"/>
    <n v="20"/>
    <n v="0.2"/>
    <x v="1"/>
    <x v="10"/>
  </r>
  <r>
    <x v="12"/>
    <x v="2"/>
    <s v="Libya"/>
    <s v="LY01"/>
    <x v="1"/>
    <s v="LY0101"/>
    <x v="5"/>
    <s v="LY010105"/>
    <s v="Second priority"/>
    <x v="43"/>
    <x v="2"/>
    <m/>
    <n v="3"/>
    <m/>
    <m/>
    <m/>
    <m/>
    <n v="5"/>
    <n v="60"/>
    <n v="0.6"/>
    <x v="1"/>
    <x v="10"/>
  </r>
  <r>
    <x v="12"/>
    <x v="2"/>
    <s v="Libya"/>
    <s v="LY01"/>
    <x v="2"/>
    <s v="LY0102"/>
    <x v="6"/>
    <s v="LY010201"/>
    <s v="Second priority"/>
    <x v="43"/>
    <x v="338"/>
    <m/>
    <n v="1"/>
    <m/>
    <m/>
    <m/>
    <m/>
    <n v="6"/>
    <n v="16.670000000000002"/>
    <n v="0.16670000000000001"/>
    <x v="2"/>
    <x v="11"/>
  </r>
  <r>
    <x v="12"/>
    <x v="2"/>
    <s v="Libya"/>
    <s v="LY01"/>
    <x v="2"/>
    <s v="LY0102"/>
    <x v="6"/>
    <s v="LY010201"/>
    <s v="Second priority"/>
    <x v="43"/>
    <x v="22"/>
    <m/>
    <n v="1"/>
    <m/>
    <m/>
    <m/>
    <m/>
    <n v="6"/>
    <n v="16.670000000000002"/>
    <n v="0.16670000000000001"/>
    <x v="2"/>
    <x v="11"/>
  </r>
  <r>
    <x v="12"/>
    <x v="2"/>
    <s v="Libya"/>
    <s v="LY01"/>
    <x v="2"/>
    <s v="LY0102"/>
    <x v="6"/>
    <s v="LY010201"/>
    <s v="Second priority"/>
    <x v="43"/>
    <x v="23"/>
    <m/>
    <n v="2"/>
    <m/>
    <m/>
    <m/>
    <m/>
    <n v="6"/>
    <n v="33.33"/>
    <n v="0.33329999999999999"/>
    <x v="2"/>
    <x v="11"/>
  </r>
  <r>
    <x v="12"/>
    <x v="2"/>
    <s v="Libya"/>
    <s v="LY01"/>
    <x v="2"/>
    <s v="LY0102"/>
    <x v="6"/>
    <s v="LY010201"/>
    <s v="Second priority"/>
    <x v="43"/>
    <x v="27"/>
    <m/>
    <n v="1"/>
    <m/>
    <m/>
    <m/>
    <m/>
    <n v="6"/>
    <n v="16.670000000000002"/>
    <n v="0.16670000000000001"/>
    <x v="2"/>
    <x v="11"/>
  </r>
  <r>
    <x v="12"/>
    <x v="2"/>
    <s v="Libya"/>
    <s v="LY01"/>
    <x v="2"/>
    <s v="LY0102"/>
    <x v="6"/>
    <s v="LY010201"/>
    <s v="Second priority"/>
    <x v="43"/>
    <x v="2"/>
    <m/>
    <n v="1"/>
    <m/>
    <m/>
    <m/>
    <m/>
    <n v="6"/>
    <n v="16.670000000000002"/>
    <n v="0.16670000000000001"/>
    <x v="2"/>
    <x v="11"/>
  </r>
  <r>
    <x v="12"/>
    <x v="2"/>
    <s v="Libya"/>
    <s v="LY01"/>
    <x v="2"/>
    <s v="LY0102"/>
    <x v="7"/>
    <s v="LY010202"/>
    <s v="Second priority"/>
    <x v="43"/>
    <x v="338"/>
    <m/>
    <n v="1"/>
    <m/>
    <m/>
    <m/>
    <m/>
    <n v="6"/>
    <n v="16.670000000000002"/>
    <n v="0.16670000000000001"/>
    <x v="2"/>
    <x v="2"/>
  </r>
  <r>
    <x v="12"/>
    <x v="2"/>
    <s v="Libya"/>
    <s v="LY01"/>
    <x v="2"/>
    <s v="LY0102"/>
    <x v="7"/>
    <s v="LY010202"/>
    <s v="Second priority"/>
    <x v="43"/>
    <x v="23"/>
    <m/>
    <n v="2"/>
    <m/>
    <m/>
    <m/>
    <m/>
    <n v="6"/>
    <n v="33.33"/>
    <n v="0.33329999999999999"/>
    <x v="2"/>
    <x v="2"/>
  </r>
  <r>
    <x v="12"/>
    <x v="2"/>
    <s v="Libya"/>
    <s v="LY01"/>
    <x v="2"/>
    <s v="LY0102"/>
    <x v="7"/>
    <s v="LY010202"/>
    <s v="Second priority"/>
    <x v="43"/>
    <x v="335"/>
    <m/>
    <n v="1"/>
    <m/>
    <m/>
    <m/>
    <m/>
    <n v="6"/>
    <n v="16.670000000000002"/>
    <n v="0.16670000000000001"/>
    <x v="2"/>
    <x v="2"/>
  </r>
  <r>
    <x v="12"/>
    <x v="2"/>
    <s v="Libya"/>
    <s v="LY01"/>
    <x v="2"/>
    <s v="LY0102"/>
    <x v="7"/>
    <s v="LY010202"/>
    <s v="Second priority"/>
    <x v="43"/>
    <x v="27"/>
    <m/>
    <n v="1"/>
    <m/>
    <m/>
    <m/>
    <m/>
    <n v="6"/>
    <n v="16.670000000000002"/>
    <n v="0.16670000000000001"/>
    <x v="2"/>
    <x v="2"/>
  </r>
  <r>
    <x v="12"/>
    <x v="2"/>
    <s v="Libya"/>
    <s v="LY01"/>
    <x v="2"/>
    <s v="LY0102"/>
    <x v="7"/>
    <s v="LY010202"/>
    <s v="Second priority"/>
    <x v="43"/>
    <x v="337"/>
    <m/>
    <n v="1"/>
    <m/>
    <m/>
    <m/>
    <m/>
    <n v="6"/>
    <n v="16.670000000000002"/>
    <n v="0.16670000000000001"/>
    <x v="2"/>
    <x v="2"/>
  </r>
  <r>
    <x v="12"/>
    <x v="2"/>
    <s v="Libya"/>
    <s v="LY01"/>
    <x v="2"/>
    <s v="LY0102"/>
    <x v="8"/>
    <s v="LY010203"/>
    <s v="Second priority"/>
    <x v="43"/>
    <x v="20"/>
    <m/>
    <n v="1"/>
    <m/>
    <m/>
    <m/>
    <m/>
    <n v="7"/>
    <n v="14.29"/>
    <n v="0.1429"/>
    <x v="2"/>
    <x v="12"/>
  </r>
  <r>
    <x v="12"/>
    <x v="2"/>
    <s v="Libya"/>
    <s v="LY01"/>
    <x v="2"/>
    <s v="LY0102"/>
    <x v="8"/>
    <s v="LY010203"/>
    <s v="Second priority"/>
    <x v="43"/>
    <x v="22"/>
    <m/>
    <n v="1"/>
    <m/>
    <m/>
    <m/>
    <m/>
    <n v="7"/>
    <n v="14.29"/>
    <n v="0.1429"/>
    <x v="2"/>
    <x v="12"/>
  </r>
  <r>
    <x v="12"/>
    <x v="2"/>
    <s v="Libya"/>
    <s v="LY01"/>
    <x v="2"/>
    <s v="LY0102"/>
    <x v="8"/>
    <s v="LY010203"/>
    <s v="Second priority"/>
    <x v="43"/>
    <x v="23"/>
    <m/>
    <n v="1"/>
    <m/>
    <m/>
    <m/>
    <m/>
    <n v="7"/>
    <n v="14.29"/>
    <n v="0.1429"/>
    <x v="2"/>
    <x v="12"/>
  </r>
  <r>
    <x v="12"/>
    <x v="2"/>
    <s v="Libya"/>
    <s v="LY01"/>
    <x v="2"/>
    <s v="LY0102"/>
    <x v="8"/>
    <s v="LY010203"/>
    <s v="Second priority"/>
    <x v="43"/>
    <x v="335"/>
    <m/>
    <n v="1"/>
    <m/>
    <m/>
    <m/>
    <m/>
    <n v="7"/>
    <n v="14.29"/>
    <n v="0.1429"/>
    <x v="2"/>
    <x v="12"/>
  </r>
  <r>
    <x v="12"/>
    <x v="2"/>
    <s v="Libya"/>
    <s v="LY01"/>
    <x v="2"/>
    <s v="LY0102"/>
    <x v="8"/>
    <s v="LY010203"/>
    <s v="Second priority"/>
    <x v="43"/>
    <x v="337"/>
    <m/>
    <n v="3"/>
    <m/>
    <m/>
    <m/>
    <m/>
    <n v="7"/>
    <n v="42.86"/>
    <n v="0.42859999999999998"/>
    <x v="2"/>
    <x v="12"/>
  </r>
  <r>
    <x v="12"/>
    <x v="2"/>
    <s v="Libya"/>
    <s v="LY01"/>
    <x v="3"/>
    <s v="LY0103"/>
    <x v="9"/>
    <s v="LY010301"/>
    <s v="Second priority"/>
    <x v="43"/>
    <x v="23"/>
    <m/>
    <n v="2"/>
    <m/>
    <m/>
    <m/>
    <m/>
    <n v="2"/>
    <n v="100"/>
    <n v="1"/>
    <x v="3"/>
    <x v="13"/>
  </r>
  <r>
    <x v="12"/>
    <x v="2"/>
    <s v="Libya"/>
    <s v="LY01"/>
    <x v="3"/>
    <s v="LY0103"/>
    <x v="10"/>
    <s v="LY010302"/>
    <s v="Second priority"/>
    <x v="43"/>
    <x v="20"/>
    <m/>
    <n v="1"/>
    <m/>
    <m/>
    <m/>
    <m/>
    <n v="4"/>
    <n v="25"/>
    <n v="0.25"/>
    <x v="3"/>
    <x v="14"/>
  </r>
  <r>
    <x v="12"/>
    <x v="2"/>
    <s v="Libya"/>
    <s v="LY01"/>
    <x v="3"/>
    <s v="LY0103"/>
    <x v="10"/>
    <s v="LY010302"/>
    <s v="Second priority"/>
    <x v="43"/>
    <x v="335"/>
    <m/>
    <n v="1"/>
    <m/>
    <m/>
    <m/>
    <m/>
    <n v="4"/>
    <n v="25"/>
    <n v="0.25"/>
    <x v="3"/>
    <x v="14"/>
  </r>
  <r>
    <x v="12"/>
    <x v="2"/>
    <s v="Libya"/>
    <s v="LY01"/>
    <x v="3"/>
    <s v="LY0103"/>
    <x v="10"/>
    <s v="LY010302"/>
    <s v="Second priority"/>
    <x v="43"/>
    <x v="2"/>
    <m/>
    <n v="2"/>
    <m/>
    <m/>
    <m/>
    <m/>
    <n v="4"/>
    <n v="50"/>
    <n v="0.5"/>
    <x v="3"/>
    <x v="14"/>
  </r>
  <r>
    <x v="12"/>
    <x v="2"/>
    <s v="Libya"/>
    <s v="LY01"/>
    <x v="3"/>
    <s v="LY0103"/>
    <x v="11"/>
    <s v="LY010303"/>
    <s v="Second priority"/>
    <x v="43"/>
    <x v="22"/>
    <m/>
    <n v="1"/>
    <m/>
    <m/>
    <m/>
    <m/>
    <n v="3"/>
    <n v="33.33"/>
    <n v="0.33329999999999999"/>
    <x v="3"/>
    <x v="15"/>
  </r>
  <r>
    <x v="12"/>
    <x v="2"/>
    <s v="Libya"/>
    <s v="LY01"/>
    <x v="3"/>
    <s v="LY0103"/>
    <x v="11"/>
    <s v="LY010303"/>
    <s v="Second priority"/>
    <x v="43"/>
    <x v="23"/>
    <m/>
    <n v="1"/>
    <m/>
    <m/>
    <m/>
    <m/>
    <n v="3"/>
    <n v="33.33"/>
    <n v="0.33329999999999999"/>
    <x v="3"/>
    <x v="15"/>
  </r>
  <r>
    <x v="12"/>
    <x v="2"/>
    <s v="Libya"/>
    <s v="LY01"/>
    <x v="3"/>
    <s v="LY0103"/>
    <x v="11"/>
    <s v="LY010303"/>
    <s v="Second priority"/>
    <x v="43"/>
    <x v="27"/>
    <m/>
    <n v="1"/>
    <m/>
    <m/>
    <m/>
    <m/>
    <n v="3"/>
    <n v="33.33"/>
    <n v="0.33329999999999999"/>
    <x v="3"/>
    <x v="15"/>
  </r>
  <r>
    <x v="12"/>
    <x v="2"/>
    <s v="Libya"/>
    <s v="LY01"/>
    <x v="3"/>
    <s v="LY0103"/>
    <x v="12"/>
    <s v="LY010304"/>
    <s v="Second priority"/>
    <x v="43"/>
    <x v="23"/>
    <m/>
    <n v="1"/>
    <m/>
    <m/>
    <m/>
    <m/>
    <n v="14"/>
    <n v="7.14"/>
    <n v="7.1399999999999991E-2"/>
    <x v="3"/>
    <x v="3"/>
  </r>
  <r>
    <x v="12"/>
    <x v="2"/>
    <s v="Libya"/>
    <s v="LY01"/>
    <x v="3"/>
    <s v="LY0103"/>
    <x v="12"/>
    <s v="LY010304"/>
    <s v="Second priority"/>
    <x v="43"/>
    <x v="27"/>
    <m/>
    <n v="6"/>
    <m/>
    <m/>
    <m/>
    <m/>
    <n v="14"/>
    <n v="42.86"/>
    <n v="0.42859999999999998"/>
    <x v="3"/>
    <x v="3"/>
  </r>
  <r>
    <x v="12"/>
    <x v="2"/>
    <s v="Libya"/>
    <s v="LY01"/>
    <x v="3"/>
    <s v="LY0103"/>
    <x v="12"/>
    <s v="LY010304"/>
    <s v="Second priority"/>
    <x v="43"/>
    <x v="2"/>
    <m/>
    <n v="7"/>
    <m/>
    <m/>
    <m/>
    <m/>
    <n v="14"/>
    <n v="50"/>
    <n v="0.5"/>
    <x v="3"/>
    <x v="3"/>
  </r>
  <r>
    <x v="12"/>
    <x v="2"/>
    <s v="Libya"/>
    <s v="LY01"/>
    <x v="4"/>
    <s v="LY0104"/>
    <x v="13"/>
    <s v="LY010403"/>
    <s v="Second priority"/>
    <x v="43"/>
    <x v="22"/>
    <m/>
    <n v="1"/>
    <m/>
    <m/>
    <m/>
    <m/>
    <n v="4"/>
    <n v="25"/>
    <n v="0.25"/>
    <x v="4"/>
    <x v="4"/>
  </r>
  <r>
    <x v="12"/>
    <x v="2"/>
    <s v="Libya"/>
    <s v="LY01"/>
    <x v="4"/>
    <s v="LY0104"/>
    <x v="13"/>
    <s v="LY010403"/>
    <s v="Second priority"/>
    <x v="43"/>
    <x v="335"/>
    <m/>
    <n v="2"/>
    <m/>
    <m/>
    <m/>
    <m/>
    <n v="4"/>
    <n v="50"/>
    <n v="0.5"/>
    <x v="4"/>
    <x v="4"/>
  </r>
  <r>
    <x v="12"/>
    <x v="2"/>
    <s v="Libya"/>
    <s v="LY01"/>
    <x v="4"/>
    <s v="LY0104"/>
    <x v="13"/>
    <s v="LY010403"/>
    <s v="Second priority"/>
    <x v="43"/>
    <x v="337"/>
    <m/>
    <n v="1"/>
    <m/>
    <m/>
    <m/>
    <m/>
    <n v="4"/>
    <n v="25"/>
    <n v="0.25"/>
    <x v="4"/>
    <x v="4"/>
  </r>
  <r>
    <x v="12"/>
    <x v="2"/>
    <s v="Libya"/>
    <s v="LY01"/>
    <x v="5"/>
    <s v="LY0105"/>
    <x v="14"/>
    <s v="LY010504"/>
    <s v="Second priority"/>
    <x v="43"/>
    <x v="22"/>
    <m/>
    <n v="4"/>
    <m/>
    <m/>
    <m/>
    <m/>
    <n v="5"/>
    <n v="80"/>
    <n v="0.8"/>
    <x v="5"/>
    <x v="5"/>
  </r>
  <r>
    <x v="12"/>
    <x v="2"/>
    <s v="Libya"/>
    <s v="LY01"/>
    <x v="5"/>
    <s v="LY0105"/>
    <x v="14"/>
    <s v="LY010504"/>
    <s v="Second priority"/>
    <x v="43"/>
    <x v="2"/>
    <m/>
    <n v="1"/>
    <m/>
    <m/>
    <m/>
    <m/>
    <n v="5"/>
    <n v="20"/>
    <n v="0.2"/>
    <x v="5"/>
    <x v="5"/>
  </r>
  <r>
    <x v="12"/>
    <x v="2"/>
    <s v="Libya"/>
    <s v="LY01"/>
    <x v="5"/>
    <s v="LY0105"/>
    <x v="15"/>
    <s v="LY010506"/>
    <s v="Second priority"/>
    <x v="43"/>
    <x v="2"/>
    <m/>
    <n v="1"/>
    <m/>
    <m/>
    <m/>
    <m/>
    <n v="1"/>
    <n v="100"/>
    <n v="1"/>
    <x v="5"/>
    <x v="16"/>
  </r>
  <r>
    <x v="12"/>
    <x v="2"/>
    <s v="Libya"/>
    <s v="LY01"/>
    <x v="6"/>
    <s v="LY0106"/>
    <x v="16"/>
    <s v="LY010601"/>
    <s v="Second priority"/>
    <x v="43"/>
    <x v="20"/>
    <m/>
    <n v="1"/>
    <m/>
    <m/>
    <m/>
    <m/>
    <n v="8"/>
    <n v="12.5"/>
    <n v="0.125"/>
    <x v="6"/>
    <x v="17"/>
  </r>
  <r>
    <x v="12"/>
    <x v="2"/>
    <s v="Libya"/>
    <s v="LY01"/>
    <x v="6"/>
    <s v="LY0106"/>
    <x v="16"/>
    <s v="LY010601"/>
    <s v="Second priority"/>
    <x v="43"/>
    <x v="333"/>
    <m/>
    <n v="1"/>
    <m/>
    <m/>
    <m/>
    <m/>
    <n v="8"/>
    <n v="12.5"/>
    <n v="0.125"/>
    <x v="6"/>
    <x v="17"/>
  </r>
  <r>
    <x v="12"/>
    <x v="2"/>
    <s v="Libya"/>
    <s v="LY01"/>
    <x v="6"/>
    <s v="LY0106"/>
    <x v="16"/>
    <s v="LY010601"/>
    <s v="Second priority"/>
    <x v="43"/>
    <x v="27"/>
    <m/>
    <n v="2"/>
    <m/>
    <m/>
    <m/>
    <m/>
    <n v="8"/>
    <n v="25"/>
    <n v="0.25"/>
    <x v="6"/>
    <x v="17"/>
  </r>
  <r>
    <x v="12"/>
    <x v="2"/>
    <s v="Libya"/>
    <s v="LY01"/>
    <x v="6"/>
    <s v="LY0106"/>
    <x v="16"/>
    <s v="LY010601"/>
    <s v="Second priority"/>
    <x v="43"/>
    <x v="337"/>
    <m/>
    <n v="1"/>
    <m/>
    <m/>
    <m/>
    <m/>
    <n v="8"/>
    <n v="12.5"/>
    <n v="0.125"/>
    <x v="6"/>
    <x v="17"/>
  </r>
  <r>
    <x v="12"/>
    <x v="2"/>
    <s v="Libya"/>
    <s v="LY01"/>
    <x v="6"/>
    <s v="LY0106"/>
    <x v="16"/>
    <s v="LY010601"/>
    <s v="Second priority"/>
    <x v="43"/>
    <x v="2"/>
    <m/>
    <n v="3"/>
    <m/>
    <m/>
    <m/>
    <m/>
    <n v="8"/>
    <n v="37.5"/>
    <n v="0.375"/>
    <x v="6"/>
    <x v="17"/>
  </r>
  <r>
    <x v="12"/>
    <x v="2"/>
    <s v="Libya"/>
    <s v="LY01"/>
    <x v="6"/>
    <s v="LY0106"/>
    <x v="17"/>
    <s v="LY010602"/>
    <s v="Second priority"/>
    <x v="43"/>
    <x v="22"/>
    <m/>
    <n v="1"/>
    <m/>
    <m/>
    <m/>
    <m/>
    <n v="9"/>
    <n v="11.11"/>
    <n v="0.11109999999999999"/>
    <x v="6"/>
    <x v="18"/>
  </r>
  <r>
    <x v="12"/>
    <x v="2"/>
    <s v="Libya"/>
    <s v="LY01"/>
    <x v="6"/>
    <s v="LY0106"/>
    <x v="17"/>
    <s v="LY010602"/>
    <s v="Second priority"/>
    <x v="43"/>
    <x v="23"/>
    <m/>
    <n v="1"/>
    <m/>
    <m/>
    <m/>
    <m/>
    <n v="9"/>
    <n v="11.11"/>
    <n v="0.11109999999999999"/>
    <x v="6"/>
    <x v="18"/>
  </r>
  <r>
    <x v="12"/>
    <x v="2"/>
    <s v="Libya"/>
    <s v="LY01"/>
    <x v="6"/>
    <s v="LY0106"/>
    <x v="17"/>
    <s v="LY010602"/>
    <s v="Second priority"/>
    <x v="43"/>
    <x v="336"/>
    <m/>
    <n v="1"/>
    <m/>
    <m/>
    <m/>
    <m/>
    <n v="9"/>
    <n v="11.11"/>
    <n v="0.11109999999999999"/>
    <x v="6"/>
    <x v="18"/>
  </r>
  <r>
    <x v="12"/>
    <x v="2"/>
    <s v="Libya"/>
    <s v="LY01"/>
    <x v="6"/>
    <s v="LY0106"/>
    <x v="17"/>
    <s v="LY010602"/>
    <s v="Second priority"/>
    <x v="43"/>
    <x v="27"/>
    <m/>
    <n v="1"/>
    <m/>
    <m/>
    <m/>
    <m/>
    <n v="9"/>
    <n v="11.11"/>
    <n v="0.11109999999999999"/>
    <x v="6"/>
    <x v="18"/>
  </r>
  <r>
    <x v="12"/>
    <x v="2"/>
    <s v="Libya"/>
    <s v="LY01"/>
    <x v="6"/>
    <s v="LY0106"/>
    <x v="17"/>
    <s v="LY010602"/>
    <s v="Second priority"/>
    <x v="43"/>
    <x v="337"/>
    <m/>
    <n v="4"/>
    <m/>
    <m/>
    <m/>
    <m/>
    <n v="9"/>
    <n v="44.44"/>
    <n v="0.44439999999999996"/>
    <x v="6"/>
    <x v="18"/>
  </r>
  <r>
    <x v="12"/>
    <x v="2"/>
    <s v="Libya"/>
    <s v="LY01"/>
    <x v="6"/>
    <s v="LY0106"/>
    <x v="17"/>
    <s v="LY010602"/>
    <s v="Second priority"/>
    <x v="43"/>
    <x v="2"/>
    <m/>
    <n v="1"/>
    <m/>
    <m/>
    <m/>
    <m/>
    <n v="9"/>
    <n v="11.11"/>
    <n v="0.11109999999999999"/>
    <x v="6"/>
    <x v="18"/>
  </r>
  <r>
    <x v="12"/>
    <x v="2"/>
    <s v="Libya"/>
    <s v="LY01"/>
    <x v="1"/>
    <s v="LY0101"/>
    <x v="1"/>
    <s v="LY010101"/>
    <s v="Third priority"/>
    <x v="44"/>
    <x v="22"/>
    <m/>
    <n v="1"/>
    <m/>
    <m/>
    <m/>
    <m/>
    <n v="4"/>
    <n v="25"/>
    <n v="0.25"/>
    <x v="1"/>
    <x v="7"/>
  </r>
  <r>
    <x v="12"/>
    <x v="2"/>
    <s v="Libya"/>
    <s v="LY01"/>
    <x v="1"/>
    <s v="LY0101"/>
    <x v="1"/>
    <s v="LY010101"/>
    <s v="Third priority"/>
    <x v="44"/>
    <x v="2"/>
    <m/>
    <n v="3"/>
    <m/>
    <m/>
    <m/>
    <m/>
    <n v="4"/>
    <n v="75"/>
    <n v="0.75"/>
    <x v="1"/>
    <x v="7"/>
  </r>
  <r>
    <x v="12"/>
    <x v="2"/>
    <s v="Libya"/>
    <s v="LY01"/>
    <x v="1"/>
    <s v="LY0101"/>
    <x v="2"/>
    <s v="LY010102"/>
    <s v="Third priority"/>
    <x v="44"/>
    <x v="20"/>
    <m/>
    <n v="1"/>
    <m/>
    <m/>
    <m/>
    <m/>
    <n v="13"/>
    <n v="7.69"/>
    <n v="7.690000000000001E-2"/>
    <x v="1"/>
    <x v="1"/>
  </r>
  <r>
    <x v="12"/>
    <x v="2"/>
    <s v="Libya"/>
    <s v="LY01"/>
    <x v="1"/>
    <s v="LY0101"/>
    <x v="2"/>
    <s v="LY010102"/>
    <s v="Third priority"/>
    <x v="44"/>
    <x v="22"/>
    <m/>
    <n v="1"/>
    <m/>
    <m/>
    <m/>
    <m/>
    <n v="13"/>
    <n v="7.69"/>
    <n v="7.690000000000001E-2"/>
    <x v="1"/>
    <x v="1"/>
  </r>
  <r>
    <x v="12"/>
    <x v="2"/>
    <s v="Libya"/>
    <s v="LY01"/>
    <x v="1"/>
    <s v="LY0101"/>
    <x v="2"/>
    <s v="LY010102"/>
    <s v="Third priority"/>
    <x v="44"/>
    <x v="23"/>
    <m/>
    <n v="2"/>
    <m/>
    <m/>
    <m/>
    <m/>
    <n v="13"/>
    <n v="15.38"/>
    <n v="0.15380000000000002"/>
    <x v="1"/>
    <x v="1"/>
  </r>
  <r>
    <x v="12"/>
    <x v="2"/>
    <s v="Libya"/>
    <s v="LY01"/>
    <x v="1"/>
    <s v="LY0101"/>
    <x v="2"/>
    <s v="LY010102"/>
    <s v="Third priority"/>
    <x v="44"/>
    <x v="340"/>
    <m/>
    <n v="1"/>
    <m/>
    <m/>
    <m/>
    <m/>
    <n v="13"/>
    <n v="7.69"/>
    <n v="7.690000000000001E-2"/>
    <x v="1"/>
    <x v="1"/>
  </r>
  <r>
    <x v="12"/>
    <x v="2"/>
    <s v="Libya"/>
    <s v="LY01"/>
    <x v="1"/>
    <s v="LY0101"/>
    <x v="2"/>
    <s v="LY010102"/>
    <s v="Third priority"/>
    <x v="44"/>
    <x v="341"/>
    <m/>
    <n v="1"/>
    <m/>
    <m/>
    <m/>
    <m/>
    <n v="13"/>
    <n v="7.69"/>
    <n v="7.690000000000001E-2"/>
    <x v="1"/>
    <x v="1"/>
  </r>
  <r>
    <x v="12"/>
    <x v="2"/>
    <s v="Libya"/>
    <s v="LY01"/>
    <x v="1"/>
    <s v="LY0101"/>
    <x v="2"/>
    <s v="LY010102"/>
    <s v="Third priority"/>
    <x v="44"/>
    <x v="2"/>
    <m/>
    <n v="7"/>
    <m/>
    <m/>
    <m/>
    <m/>
    <n v="13"/>
    <n v="53.85"/>
    <n v="0.53849999999999998"/>
    <x v="1"/>
    <x v="1"/>
  </r>
  <r>
    <x v="12"/>
    <x v="2"/>
    <s v="Libya"/>
    <s v="LY01"/>
    <x v="1"/>
    <s v="LY0101"/>
    <x v="3"/>
    <s v="LY010103"/>
    <s v="Third priority"/>
    <x v="44"/>
    <x v="22"/>
    <m/>
    <n v="1"/>
    <m/>
    <m/>
    <m/>
    <m/>
    <n v="7"/>
    <n v="14.29"/>
    <n v="0.1429"/>
    <x v="1"/>
    <x v="8"/>
  </r>
  <r>
    <x v="12"/>
    <x v="2"/>
    <s v="Libya"/>
    <s v="LY01"/>
    <x v="1"/>
    <s v="LY0101"/>
    <x v="3"/>
    <s v="LY010103"/>
    <s v="Third priority"/>
    <x v="44"/>
    <x v="23"/>
    <m/>
    <n v="1"/>
    <m/>
    <m/>
    <m/>
    <m/>
    <n v="7"/>
    <n v="14.29"/>
    <n v="0.1429"/>
    <x v="1"/>
    <x v="8"/>
  </r>
  <r>
    <x v="12"/>
    <x v="2"/>
    <s v="Libya"/>
    <s v="LY01"/>
    <x v="1"/>
    <s v="LY0101"/>
    <x v="3"/>
    <s v="LY010103"/>
    <s v="Third priority"/>
    <x v="44"/>
    <x v="336"/>
    <m/>
    <n v="1"/>
    <m/>
    <m/>
    <m/>
    <m/>
    <n v="7"/>
    <n v="14.29"/>
    <n v="0.1429"/>
    <x v="1"/>
    <x v="8"/>
  </r>
  <r>
    <x v="12"/>
    <x v="2"/>
    <s v="Libya"/>
    <s v="LY01"/>
    <x v="1"/>
    <s v="LY0101"/>
    <x v="3"/>
    <s v="LY010103"/>
    <s v="Third priority"/>
    <x v="44"/>
    <x v="337"/>
    <m/>
    <n v="1"/>
    <m/>
    <m/>
    <m/>
    <m/>
    <n v="7"/>
    <n v="14.29"/>
    <n v="0.1429"/>
    <x v="1"/>
    <x v="8"/>
  </r>
  <r>
    <x v="12"/>
    <x v="2"/>
    <s v="Libya"/>
    <s v="LY01"/>
    <x v="1"/>
    <s v="LY0101"/>
    <x v="3"/>
    <s v="LY010103"/>
    <s v="Third priority"/>
    <x v="44"/>
    <x v="2"/>
    <m/>
    <n v="3"/>
    <m/>
    <m/>
    <m/>
    <m/>
    <n v="7"/>
    <n v="42.86"/>
    <n v="0.42859999999999998"/>
    <x v="1"/>
    <x v="8"/>
  </r>
  <r>
    <x v="12"/>
    <x v="2"/>
    <s v="Libya"/>
    <s v="LY01"/>
    <x v="1"/>
    <s v="LY0101"/>
    <x v="4"/>
    <s v="LY010104"/>
    <s v="Third priority"/>
    <x v="44"/>
    <x v="341"/>
    <m/>
    <n v="1"/>
    <m/>
    <m/>
    <m/>
    <m/>
    <n v="1"/>
    <n v="100"/>
    <n v="1"/>
    <x v="1"/>
    <x v="9"/>
  </r>
  <r>
    <x v="12"/>
    <x v="2"/>
    <s v="Libya"/>
    <s v="LY01"/>
    <x v="1"/>
    <s v="LY0101"/>
    <x v="5"/>
    <s v="LY010105"/>
    <s v="Third priority"/>
    <x v="44"/>
    <x v="338"/>
    <m/>
    <n v="1"/>
    <m/>
    <m/>
    <m/>
    <m/>
    <n v="5"/>
    <n v="20"/>
    <n v="0.2"/>
    <x v="1"/>
    <x v="10"/>
  </r>
  <r>
    <x v="12"/>
    <x v="2"/>
    <s v="Libya"/>
    <s v="LY01"/>
    <x v="1"/>
    <s v="LY0101"/>
    <x v="5"/>
    <s v="LY010105"/>
    <s v="Third priority"/>
    <x v="44"/>
    <x v="22"/>
    <m/>
    <n v="1"/>
    <m/>
    <m/>
    <m/>
    <m/>
    <n v="5"/>
    <n v="20"/>
    <n v="0.2"/>
    <x v="1"/>
    <x v="10"/>
  </r>
  <r>
    <x v="12"/>
    <x v="2"/>
    <s v="Libya"/>
    <s v="LY01"/>
    <x v="1"/>
    <s v="LY0101"/>
    <x v="5"/>
    <s v="LY010105"/>
    <s v="Third priority"/>
    <x v="44"/>
    <x v="2"/>
    <m/>
    <n v="3"/>
    <m/>
    <m/>
    <m/>
    <m/>
    <n v="5"/>
    <n v="60"/>
    <n v="0.6"/>
    <x v="1"/>
    <x v="10"/>
  </r>
  <r>
    <x v="12"/>
    <x v="2"/>
    <s v="Libya"/>
    <s v="LY01"/>
    <x v="2"/>
    <s v="LY0102"/>
    <x v="6"/>
    <s v="LY010201"/>
    <s v="Third priority"/>
    <x v="44"/>
    <x v="339"/>
    <m/>
    <n v="1"/>
    <m/>
    <m/>
    <m/>
    <m/>
    <n v="6"/>
    <n v="16.670000000000002"/>
    <n v="0.16670000000000001"/>
    <x v="2"/>
    <x v="11"/>
  </r>
  <r>
    <x v="12"/>
    <x v="2"/>
    <s v="Libya"/>
    <s v="LY01"/>
    <x v="2"/>
    <s v="LY0102"/>
    <x v="6"/>
    <s v="LY010201"/>
    <s v="Third priority"/>
    <x v="44"/>
    <x v="20"/>
    <m/>
    <n v="1"/>
    <m/>
    <m/>
    <m/>
    <m/>
    <n v="6"/>
    <n v="16.670000000000002"/>
    <n v="0.16670000000000001"/>
    <x v="2"/>
    <x v="11"/>
  </r>
  <r>
    <x v="12"/>
    <x v="2"/>
    <s v="Libya"/>
    <s v="LY01"/>
    <x v="2"/>
    <s v="LY0102"/>
    <x v="6"/>
    <s v="LY010201"/>
    <s v="Third priority"/>
    <x v="44"/>
    <x v="22"/>
    <m/>
    <n v="1"/>
    <m/>
    <m/>
    <m/>
    <m/>
    <n v="6"/>
    <n v="16.670000000000002"/>
    <n v="0.16670000000000001"/>
    <x v="2"/>
    <x v="11"/>
  </r>
  <r>
    <x v="12"/>
    <x v="2"/>
    <s v="Libya"/>
    <s v="LY01"/>
    <x v="2"/>
    <s v="LY0102"/>
    <x v="6"/>
    <s v="LY010201"/>
    <s v="Third priority"/>
    <x v="44"/>
    <x v="335"/>
    <m/>
    <n v="2"/>
    <m/>
    <m/>
    <m/>
    <m/>
    <n v="6"/>
    <n v="33.33"/>
    <n v="0.33329999999999999"/>
    <x v="2"/>
    <x v="11"/>
  </r>
  <r>
    <x v="12"/>
    <x v="2"/>
    <s v="Libya"/>
    <s v="LY01"/>
    <x v="2"/>
    <s v="LY0102"/>
    <x v="6"/>
    <s v="LY010201"/>
    <s v="Third priority"/>
    <x v="44"/>
    <x v="2"/>
    <m/>
    <n v="1"/>
    <m/>
    <m/>
    <m/>
    <m/>
    <n v="6"/>
    <n v="16.670000000000002"/>
    <n v="0.16670000000000001"/>
    <x v="2"/>
    <x v="11"/>
  </r>
  <r>
    <x v="12"/>
    <x v="2"/>
    <s v="Libya"/>
    <s v="LY01"/>
    <x v="2"/>
    <s v="LY0102"/>
    <x v="7"/>
    <s v="LY010202"/>
    <s v="Third priority"/>
    <x v="44"/>
    <x v="22"/>
    <m/>
    <n v="1"/>
    <m/>
    <m/>
    <m/>
    <m/>
    <n v="6"/>
    <n v="16.670000000000002"/>
    <n v="0.16670000000000001"/>
    <x v="2"/>
    <x v="2"/>
  </r>
  <r>
    <x v="12"/>
    <x v="2"/>
    <s v="Libya"/>
    <s v="LY01"/>
    <x v="2"/>
    <s v="LY0102"/>
    <x v="7"/>
    <s v="LY010202"/>
    <s v="Third priority"/>
    <x v="44"/>
    <x v="23"/>
    <m/>
    <n v="1"/>
    <m/>
    <m/>
    <m/>
    <m/>
    <n v="6"/>
    <n v="16.670000000000002"/>
    <n v="0.16670000000000001"/>
    <x v="2"/>
    <x v="2"/>
  </r>
  <r>
    <x v="12"/>
    <x v="2"/>
    <s v="Libya"/>
    <s v="LY01"/>
    <x v="2"/>
    <s v="LY0102"/>
    <x v="7"/>
    <s v="LY010202"/>
    <s v="Third priority"/>
    <x v="44"/>
    <x v="340"/>
    <m/>
    <n v="2"/>
    <m/>
    <m/>
    <m/>
    <m/>
    <n v="6"/>
    <n v="33.33"/>
    <n v="0.33329999999999999"/>
    <x v="2"/>
    <x v="2"/>
  </r>
  <r>
    <x v="12"/>
    <x v="2"/>
    <s v="Libya"/>
    <s v="LY01"/>
    <x v="2"/>
    <s v="LY0102"/>
    <x v="7"/>
    <s v="LY010202"/>
    <s v="Third priority"/>
    <x v="44"/>
    <x v="337"/>
    <m/>
    <n v="1"/>
    <m/>
    <m/>
    <m/>
    <m/>
    <n v="6"/>
    <n v="16.670000000000002"/>
    <n v="0.16670000000000001"/>
    <x v="2"/>
    <x v="2"/>
  </r>
  <r>
    <x v="12"/>
    <x v="2"/>
    <s v="Libya"/>
    <s v="LY01"/>
    <x v="2"/>
    <s v="LY0102"/>
    <x v="7"/>
    <s v="LY010202"/>
    <s v="Third priority"/>
    <x v="44"/>
    <x v="2"/>
    <m/>
    <n v="1"/>
    <m/>
    <m/>
    <m/>
    <m/>
    <n v="6"/>
    <n v="16.670000000000002"/>
    <n v="0.16670000000000001"/>
    <x v="2"/>
    <x v="2"/>
  </r>
  <r>
    <x v="12"/>
    <x v="2"/>
    <s v="Libya"/>
    <s v="LY01"/>
    <x v="2"/>
    <s v="LY0102"/>
    <x v="8"/>
    <s v="LY010203"/>
    <s v="Third priority"/>
    <x v="44"/>
    <x v="339"/>
    <m/>
    <n v="1"/>
    <m/>
    <m/>
    <m/>
    <m/>
    <n v="7"/>
    <n v="14.29"/>
    <n v="0.1429"/>
    <x v="2"/>
    <x v="12"/>
  </r>
  <r>
    <x v="12"/>
    <x v="2"/>
    <s v="Libya"/>
    <s v="LY01"/>
    <x v="2"/>
    <s v="LY0102"/>
    <x v="8"/>
    <s v="LY010203"/>
    <s v="Third priority"/>
    <x v="44"/>
    <x v="338"/>
    <m/>
    <n v="1"/>
    <m/>
    <m/>
    <m/>
    <m/>
    <n v="7"/>
    <n v="14.29"/>
    <n v="0.1429"/>
    <x v="2"/>
    <x v="12"/>
  </r>
  <r>
    <x v="12"/>
    <x v="2"/>
    <s v="Libya"/>
    <s v="LY01"/>
    <x v="2"/>
    <s v="LY0102"/>
    <x v="8"/>
    <s v="LY010203"/>
    <s v="Third priority"/>
    <x v="44"/>
    <x v="22"/>
    <m/>
    <n v="1"/>
    <m/>
    <m/>
    <m/>
    <m/>
    <n v="7"/>
    <n v="14.29"/>
    <n v="0.1429"/>
    <x v="2"/>
    <x v="12"/>
  </r>
  <r>
    <x v="12"/>
    <x v="2"/>
    <s v="Libya"/>
    <s v="LY01"/>
    <x v="2"/>
    <s v="LY0102"/>
    <x v="8"/>
    <s v="LY010203"/>
    <s v="Third priority"/>
    <x v="44"/>
    <x v="341"/>
    <m/>
    <n v="1"/>
    <m/>
    <m/>
    <m/>
    <m/>
    <n v="7"/>
    <n v="14.29"/>
    <n v="0.1429"/>
    <x v="2"/>
    <x v="12"/>
  </r>
  <r>
    <x v="12"/>
    <x v="2"/>
    <s v="Libya"/>
    <s v="LY01"/>
    <x v="2"/>
    <s v="LY0102"/>
    <x v="8"/>
    <s v="LY010203"/>
    <s v="Third priority"/>
    <x v="44"/>
    <x v="335"/>
    <m/>
    <n v="1"/>
    <m/>
    <m/>
    <m/>
    <m/>
    <n v="7"/>
    <n v="14.29"/>
    <n v="0.1429"/>
    <x v="2"/>
    <x v="12"/>
  </r>
  <r>
    <x v="12"/>
    <x v="2"/>
    <s v="Libya"/>
    <s v="LY01"/>
    <x v="2"/>
    <s v="LY0102"/>
    <x v="8"/>
    <s v="LY010203"/>
    <s v="Third priority"/>
    <x v="44"/>
    <x v="337"/>
    <m/>
    <n v="1"/>
    <m/>
    <m/>
    <m/>
    <m/>
    <n v="7"/>
    <n v="14.29"/>
    <n v="0.1429"/>
    <x v="2"/>
    <x v="12"/>
  </r>
  <r>
    <x v="12"/>
    <x v="2"/>
    <s v="Libya"/>
    <s v="LY01"/>
    <x v="2"/>
    <s v="LY0102"/>
    <x v="8"/>
    <s v="LY010203"/>
    <s v="Third priority"/>
    <x v="44"/>
    <x v="2"/>
    <m/>
    <n v="1"/>
    <m/>
    <m/>
    <m/>
    <m/>
    <n v="7"/>
    <n v="14.29"/>
    <n v="0.1429"/>
    <x v="2"/>
    <x v="12"/>
  </r>
  <r>
    <x v="12"/>
    <x v="2"/>
    <s v="Libya"/>
    <s v="LY01"/>
    <x v="3"/>
    <s v="LY0103"/>
    <x v="9"/>
    <s v="LY010301"/>
    <s v="Third priority"/>
    <x v="44"/>
    <x v="341"/>
    <m/>
    <n v="2"/>
    <m/>
    <m/>
    <m/>
    <m/>
    <n v="2"/>
    <n v="100"/>
    <n v="1"/>
    <x v="3"/>
    <x v="13"/>
  </r>
  <r>
    <x v="12"/>
    <x v="2"/>
    <s v="Libya"/>
    <s v="LY01"/>
    <x v="3"/>
    <s v="LY0103"/>
    <x v="10"/>
    <s v="LY010302"/>
    <s v="Third priority"/>
    <x v="44"/>
    <x v="339"/>
    <m/>
    <n v="1"/>
    <m/>
    <m/>
    <m/>
    <m/>
    <n v="4"/>
    <n v="25"/>
    <n v="0.25"/>
    <x v="3"/>
    <x v="14"/>
  </r>
  <r>
    <x v="12"/>
    <x v="2"/>
    <s v="Libya"/>
    <s v="LY01"/>
    <x v="3"/>
    <s v="LY0103"/>
    <x v="10"/>
    <s v="LY010302"/>
    <s v="Third priority"/>
    <x v="44"/>
    <x v="22"/>
    <m/>
    <n v="1"/>
    <m/>
    <m/>
    <m/>
    <m/>
    <n v="4"/>
    <n v="25"/>
    <n v="0.25"/>
    <x v="3"/>
    <x v="14"/>
  </r>
  <r>
    <x v="12"/>
    <x v="2"/>
    <s v="Libya"/>
    <s v="LY01"/>
    <x v="3"/>
    <s v="LY0103"/>
    <x v="10"/>
    <s v="LY010302"/>
    <s v="Third priority"/>
    <x v="44"/>
    <x v="2"/>
    <m/>
    <n v="2"/>
    <m/>
    <m/>
    <m/>
    <m/>
    <n v="4"/>
    <n v="50"/>
    <n v="0.5"/>
    <x v="3"/>
    <x v="14"/>
  </r>
  <r>
    <x v="12"/>
    <x v="2"/>
    <s v="Libya"/>
    <s v="LY01"/>
    <x v="3"/>
    <s v="LY0103"/>
    <x v="11"/>
    <s v="LY010303"/>
    <s v="Third priority"/>
    <x v="44"/>
    <x v="22"/>
    <m/>
    <n v="1"/>
    <m/>
    <m/>
    <m/>
    <m/>
    <n v="3"/>
    <n v="33.33"/>
    <n v="0.33329999999999999"/>
    <x v="3"/>
    <x v="15"/>
  </r>
  <r>
    <x v="12"/>
    <x v="2"/>
    <s v="Libya"/>
    <s v="LY01"/>
    <x v="3"/>
    <s v="LY0103"/>
    <x v="11"/>
    <s v="LY010303"/>
    <s v="Third priority"/>
    <x v="44"/>
    <x v="23"/>
    <m/>
    <n v="2"/>
    <m/>
    <m/>
    <m/>
    <m/>
    <n v="3"/>
    <n v="66.67"/>
    <n v="0.66670000000000007"/>
    <x v="3"/>
    <x v="15"/>
  </r>
  <r>
    <x v="12"/>
    <x v="2"/>
    <s v="Libya"/>
    <s v="LY01"/>
    <x v="3"/>
    <s v="LY0103"/>
    <x v="12"/>
    <s v="LY010304"/>
    <s v="Third priority"/>
    <x v="44"/>
    <x v="20"/>
    <m/>
    <n v="1"/>
    <m/>
    <m/>
    <m/>
    <m/>
    <n v="14"/>
    <n v="7.14"/>
    <n v="7.1399999999999991E-2"/>
    <x v="3"/>
    <x v="3"/>
  </r>
  <r>
    <x v="12"/>
    <x v="2"/>
    <s v="Libya"/>
    <s v="LY01"/>
    <x v="3"/>
    <s v="LY0103"/>
    <x v="12"/>
    <s v="LY010304"/>
    <s v="Third priority"/>
    <x v="44"/>
    <x v="23"/>
    <m/>
    <n v="7"/>
    <m/>
    <m/>
    <m/>
    <m/>
    <n v="14"/>
    <n v="50"/>
    <n v="0.5"/>
    <x v="3"/>
    <x v="3"/>
  </r>
  <r>
    <x v="12"/>
    <x v="2"/>
    <s v="Libya"/>
    <s v="LY01"/>
    <x v="3"/>
    <s v="LY0103"/>
    <x v="12"/>
    <s v="LY010304"/>
    <s v="Third priority"/>
    <x v="44"/>
    <x v="333"/>
    <m/>
    <n v="1"/>
    <m/>
    <m/>
    <m/>
    <m/>
    <n v="14"/>
    <n v="7.14"/>
    <n v="7.1399999999999991E-2"/>
    <x v="3"/>
    <x v="3"/>
  </r>
  <r>
    <x v="12"/>
    <x v="2"/>
    <s v="Libya"/>
    <s v="LY01"/>
    <x v="3"/>
    <s v="LY0103"/>
    <x v="12"/>
    <s v="LY010304"/>
    <s v="Third priority"/>
    <x v="44"/>
    <x v="2"/>
    <m/>
    <n v="5"/>
    <m/>
    <m/>
    <m/>
    <m/>
    <n v="14"/>
    <n v="35.71"/>
    <n v="0.35710000000000003"/>
    <x v="3"/>
    <x v="3"/>
  </r>
  <r>
    <x v="12"/>
    <x v="2"/>
    <s v="Libya"/>
    <s v="LY01"/>
    <x v="4"/>
    <s v="LY0104"/>
    <x v="13"/>
    <s v="LY010403"/>
    <s v="Third priority"/>
    <x v="44"/>
    <x v="23"/>
    <m/>
    <n v="2"/>
    <m/>
    <m/>
    <m/>
    <m/>
    <n v="4"/>
    <n v="50"/>
    <n v="0.5"/>
    <x v="4"/>
    <x v="4"/>
  </r>
  <r>
    <x v="12"/>
    <x v="2"/>
    <s v="Libya"/>
    <s v="LY01"/>
    <x v="4"/>
    <s v="LY0104"/>
    <x v="13"/>
    <s v="LY010403"/>
    <s v="Third priority"/>
    <x v="44"/>
    <x v="2"/>
    <m/>
    <n v="2"/>
    <m/>
    <m/>
    <m/>
    <m/>
    <n v="4"/>
    <n v="50"/>
    <n v="0.5"/>
    <x v="4"/>
    <x v="4"/>
  </r>
  <r>
    <x v="12"/>
    <x v="2"/>
    <s v="Libya"/>
    <s v="LY01"/>
    <x v="5"/>
    <s v="LY0105"/>
    <x v="14"/>
    <s v="LY010504"/>
    <s v="Third priority"/>
    <x v="44"/>
    <x v="20"/>
    <m/>
    <n v="2"/>
    <m/>
    <m/>
    <m/>
    <m/>
    <n v="5"/>
    <n v="40"/>
    <n v="0.4"/>
    <x v="5"/>
    <x v="5"/>
  </r>
  <r>
    <x v="12"/>
    <x v="2"/>
    <s v="Libya"/>
    <s v="LY01"/>
    <x v="5"/>
    <s v="LY0105"/>
    <x v="14"/>
    <s v="LY010504"/>
    <s v="Third priority"/>
    <x v="44"/>
    <x v="23"/>
    <m/>
    <n v="1"/>
    <m/>
    <m/>
    <m/>
    <m/>
    <n v="5"/>
    <n v="20"/>
    <n v="0.2"/>
    <x v="5"/>
    <x v="5"/>
  </r>
  <r>
    <x v="12"/>
    <x v="2"/>
    <s v="Libya"/>
    <s v="LY01"/>
    <x v="5"/>
    <s v="LY0105"/>
    <x v="14"/>
    <s v="LY010504"/>
    <s v="Third priority"/>
    <x v="44"/>
    <x v="340"/>
    <m/>
    <n v="1"/>
    <m/>
    <m/>
    <m/>
    <m/>
    <n v="5"/>
    <n v="20"/>
    <n v="0.2"/>
    <x v="5"/>
    <x v="5"/>
  </r>
  <r>
    <x v="12"/>
    <x v="2"/>
    <s v="Libya"/>
    <s v="LY01"/>
    <x v="5"/>
    <s v="LY0105"/>
    <x v="14"/>
    <s v="LY010504"/>
    <s v="Third priority"/>
    <x v="44"/>
    <x v="2"/>
    <m/>
    <n v="1"/>
    <m/>
    <m/>
    <m/>
    <m/>
    <n v="5"/>
    <n v="20"/>
    <n v="0.2"/>
    <x v="5"/>
    <x v="5"/>
  </r>
  <r>
    <x v="12"/>
    <x v="2"/>
    <s v="Libya"/>
    <s v="LY01"/>
    <x v="5"/>
    <s v="LY0105"/>
    <x v="15"/>
    <s v="LY010506"/>
    <s v="Third priority"/>
    <x v="44"/>
    <x v="20"/>
    <m/>
    <n v="1"/>
    <m/>
    <m/>
    <m/>
    <m/>
    <n v="1"/>
    <n v="100"/>
    <n v="1"/>
    <x v="5"/>
    <x v="16"/>
  </r>
  <r>
    <x v="12"/>
    <x v="2"/>
    <s v="Libya"/>
    <s v="LY01"/>
    <x v="6"/>
    <s v="LY0106"/>
    <x v="16"/>
    <s v="LY010601"/>
    <s v="Third priority"/>
    <x v="44"/>
    <x v="20"/>
    <m/>
    <n v="1"/>
    <m/>
    <m/>
    <m/>
    <m/>
    <n v="8"/>
    <n v="12.5"/>
    <n v="0.125"/>
    <x v="6"/>
    <x v="17"/>
  </r>
  <r>
    <x v="12"/>
    <x v="2"/>
    <s v="Libya"/>
    <s v="LY01"/>
    <x v="6"/>
    <s v="LY0106"/>
    <x v="16"/>
    <s v="LY010601"/>
    <s v="Third priority"/>
    <x v="44"/>
    <x v="22"/>
    <m/>
    <n v="2"/>
    <m/>
    <m/>
    <m/>
    <m/>
    <n v="8"/>
    <n v="25"/>
    <n v="0.25"/>
    <x v="6"/>
    <x v="17"/>
  </r>
  <r>
    <x v="12"/>
    <x v="2"/>
    <s v="Libya"/>
    <s v="LY01"/>
    <x v="6"/>
    <s v="LY0106"/>
    <x v="16"/>
    <s v="LY010601"/>
    <s v="Third priority"/>
    <x v="44"/>
    <x v="2"/>
    <m/>
    <n v="5"/>
    <m/>
    <m/>
    <m/>
    <m/>
    <n v="8"/>
    <n v="62.5"/>
    <n v="0.625"/>
    <x v="6"/>
    <x v="17"/>
  </r>
  <r>
    <x v="12"/>
    <x v="2"/>
    <s v="Libya"/>
    <s v="LY01"/>
    <x v="6"/>
    <s v="LY0106"/>
    <x v="17"/>
    <s v="LY010602"/>
    <s v="Third priority"/>
    <x v="44"/>
    <x v="338"/>
    <m/>
    <n v="1"/>
    <m/>
    <m/>
    <m/>
    <m/>
    <n v="9"/>
    <n v="11.11"/>
    <n v="0.11109999999999999"/>
    <x v="6"/>
    <x v="18"/>
  </r>
  <r>
    <x v="12"/>
    <x v="2"/>
    <s v="Libya"/>
    <s v="LY01"/>
    <x v="6"/>
    <s v="LY0106"/>
    <x v="17"/>
    <s v="LY010602"/>
    <s v="Third priority"/>
    <x v="44"/>
    <x v="22"/>
    <m/>
    <n v="1"/>
    <m/>
    <m/>
    <m/>
    <m/>
    <n v="9"/>
    <n v="11.11"/>
    <n v="0.11109999999999999"/>
    <x v="6"/>
    <x v="18"/>
  </r>
  <r>
    <x v="12"/>
    <x v="2"/>
    <s v="Libya"/>
    <s v="LY01"/>
    <x v="6"/>
    <s v="LY0106"/>
    <x v="17"/>
    <s v="LY010602"/>
    <s v="Third priority"/>
    <x v="44"/>
    <x v="23"/>
    <m/>
    <n v="2"/>
    <m/>
    <m/>
    <m/>
    <m/>
    <n v="9"/>
    <n v="22.22"/>
    <n v="0.22219999999999998"/>
    <x v="6"/>
    <x v="18"/>
  </r>
  <r>
    <x v="12"/>
    <x v="2"/>
    <s v="Libya"/>
    <s v="LY01"/>
    <x v="6"/>
    <s v="LY0106"/>
    <x v="17"/>
    <s v="LY010602"/>
    <s v="Third priority"/>
    <x v="44"/>
    <x v="333"/>
    <m/>
    <n v="3"/>
    <m/>
    <m/>
    <m/>
    <m/>
    <n v="9"/>
    <n v="33.33"/>
    <n v="0.33329999999999999"/>
    <x v="6"/>
    <x v="18"/>
  </r>
  <r>
    <x v="12"/>
    <x v="2"/>
    <s v="Libya"/>
    <s v="LY01"/>
    <x v="6"/>
    <s v="LY0106"/>
    <x v="17"/>
    <s v="LY010602"/>
    <s v="Third priority"/>
    <x v="44"/>
    <x v="335"/>
    <m/>
    <n v="1"/>
    <m/>
    <m/>
    <m/>
    <m/>
    <n v="9"/>
    <n v="11.11"/>
    <n v="0.11109999999999999"/>
    <x v="6"/>
    <x v="18"/>
  </r>
  <r>
    <x v="12"/>
    <x v="2"/>
    <s v="Libya"/>
    <s v="LY01"/>
    <x v="6"/>
    <s v="LY0106"/>
    <x v="17"/>
    <s v="LY010602"/>
    <s v="Third priority"/>
    <x v="44"/>
    <x v="2"/>
    <m/>
    <n v="1"/>
    <m/>
    <m/>
    <m/>
    <m/>
    <n v="9"/>
    <n v="11.11"/>
    <n v="0.11109999999999999"/>
    <x v="6"/>
    <x v="18"/>
  </r>
  <r>
    <x v="9"/>
    <x v="2"/>
    <s v="Libya"/>
    <s v="LY01"/>
    <x v="1"/>
    <s v="LY0101"/>
    <x v="1"/>
    <s v="LY010101"/>
    <s v="nb_prim_schools"/>
    <x v="45"/>
    <x v="342"/>
    <n v="1"/>
    <m/>
    <m/>
    <m/>
    <m/>
    <m/>
    <m/>
    <m/>
    <n v="0"/>
    <x v="1"/>
    <x v="7"/>
  </r>
  <r>
    <x v="9"/>
    <x v="2"/>
    <s v="Libya"/>
    <s v="LY01"/>
    <x v="1"/>
    <s v="LY0101"/>
    <x v="1"/>
    <s v="LY010101"/>
    <s v="nb_prim_schools"/>
    <x v="45"/>
    <x v="343"/>
    <n v="1"/>
    <m/>
    <m/>
    <m/>
    <m/>
    <m/>
    <m/>
    <m/>
    <n v="0"/>
    <x v="1"/>
    <x v="7"/>
  </r>
  <r>
    <x v="9"/>
    <x v="2"/>
    <s v="Libya"/>
    <s v="LY01"/>
    <x v="1"/>
    <s v="LY0101"/>
    <x v="1"/>
    <s v="LY010101"/>
    <s v="nb_prim_schools"/>
    <x v="45"/>
    <x v="344"/>
    <n v="1"/>
    <m/>
    <m/>
    <m/>
    <m/>
    <m/>
    <m/>
    <m/>
    <n v="0"/>
    <x v="1"/>
    <x v="7"/>
  </r>
  <r>
    <x v="9"/>
    <x v="2"/>
    <s v="Libya"/>
    <s v="LY01"/>
    <x v="1"/>
    <s v="LY0101"/>
    <x v="2"/>
    <s v="LY010102"/>
    <s v="nb_prim_schools"/>
    <x v="45"/>
    <x v="342"/>
    <n v="1"/>
    <m/>
    <m/>
    <m/>
    <m/>
    <m/>
    <m/>
    <m/>
    <n v="0"/>
    <x v="1"/>
    <x v="1"/>
  </r>
  <r>
    <x v="9"/>
    <x v="2"/>
    <s v="Libya"/>
    <s v="LY01"/>
    <x v="1"/>
    <s v="LY0101"/>
    <x v="2"/>
    <s v="LY010102"/>
    <s v="nb_prim_schools"/>
    <x v="45"/>
    <x v="343"/>
    <n v="1"/>
    <m/>
    <m/>
    <m/>
    <m/>
    <m/>
    <m/>
    <m/>
    <n v="0"/>
    <x v="1"/>
    <x v="1"/>
  </r>
  <r>
    <x v="9"/>
    <x v="2"/>
    <s v="Libya"/>
    <s v="LY01"/>
    <x v="1"/>
    <s v="LY0101"/>
    <x v="2"/>
    <s v="LY010102"/>
    <s v="nb_prim_schools"/>
    <x v="45"/>
    <x v="344"/>
    <n v="1"/>
    <m/>
    <m/>
    <m/>
    <m/>
    <m/>
    <m/>
    <m/>
    <n v="0"/>
    <x v="1"/>
    <x v="1"/>
  </r>
  <r>
    <x v="9"/>
    <x v="2"/>
    <s v="Libya"/>
    <s v="LY01"/>
    <x v="1"/>
    <s v="LY0101"/>
    <x v="3"/>
    <s v="LY010103"/>
    <s v="nb_prim_schools"/>
    <x v="45"/>
    <x v="342"/>
    <n v="1"/>
    <m/>
    <m/>
    <m/>
    <m/>
    <m/>
    <m/>
    <m/>
    <n v="0"/>
    <x v="1"/>
    <x v="8"/>
  </r>
  <r>
    <x v="9"/>
    <x v="2"/>
    <s v="Libya"/>
    <s v="LY01"/>
    <x v="1"/>
    <s v="LY0101"/>
    <x v="3"/>
    <s v="LY010103"/>
    <s v="nb_prim_schools"/>
    <x v="45"/>
    <x v="343"/>
    <n v="1"/>
    <m/>
    <m/>
    <m/>
    <m/>
    <m/>
    <m/>
    <m/>
    <n v="0"/>
    <x v="1"/>
    <x v="8"/>
  </r>
  <r>
    <x v="9"/>
    <x v="2"/>
    <s v="Libya"/>
    <s v="LY01"/>
    <x v="1"/>
    <s v="LY0101"/>
    <x v="3"/>
    <s v="LY010103"/>
    <s v="nb_prim_schools"/>
    <x v="45"/>
    <x v="344"/>
    <n v="1"/>
    <m/>
    <m/>
    <m/>
    <m/>
    <m/>
    <m/>
    <m/>
    <n v="0"/>
    <x v="1"/>
    <x v="8"/>
  </r>
  <r>
    <x v="9"/>
    <x v="2"/>
    <s v="Libya"/>
    <s v="LY01"/>
    <x v="1"/>
    <s v="LY0101"/>
    <x v="4"/>
    <s v="LY010104"/>
    <s v="nb_prim_schools"/>
    <x v="45"/>
    <x v="342"/>
    <n v="1"/>
    <m/>
    <m/>
    <m/>
    <m/>
    <m/>
    <m/>
    <m/>
    <n v="0"/>
    <x v="1"/>
    <x v="9"/>
  </r>
  <r>
    <x v="9"/>
    <x v="2"/>
    <s v="Libya"/>
    <s v="LY01"/>
    <x v="1"/>
    <s v="LY0101"/>
    <x v="4"/>
    <s v="LY010104"/>
    <s v="nb_prim_schools"/>
    <x v="45"/>
    <x v="343"/>
    <n v="1"/>
    <m/>
    <m/>
    <m/>
    <m/>
    <m/>
    <m/>
    <m/>
    <n v="0"/>
    <x v="1"/>
    <x v="9"/>
  </r>
  <r>
    <x v="9"/>
    <x v="2"/>
    <s v="Libya"/>
    <s v="LY01"/>
    <x v="1"/>
    <s v="LY0101"/>
    <x v="4"/>
    <s v="LY010104"/>
    <s v="nb_prim_schools"/>
    <x v="45"/>
    <x v="344"/>
    <n v="1"/>
    <m/>
    <m/>
    <m/>
    <m/>
    <m/>
    <m/>
    <m/>
    <n v="0"/>
    <x v="1"/>
    <x v="9"/>
  </r>
  <r>
    <x v="9"/>
    <x v="2"/>
    <s v="Libya"/>
    <s v="LY01"/>
    <x v="1"/>
    <s v="LY0101"/>
    <x v="5"/>
    <s v="LY010105"/>
    <s v="nb_prim_schools"/>
    <x v="45"/>
    <x v="342"/>
    <n v="1"/>
    <m/>
    <m/>
    <m/>
    <m/>
    <m/>
    <m/>
    <m/>
    <n v="0"/>
    <x v="1"/>
    <x v="10"/>
  </r>
  <r>
    <x v="9"/>
    <x v="2"/>
    <s v="Libya"/>
    <s v="LY01"/>
    <x v="1"/>
    <s v="LY0101"/>
    <x v="5"/>
    <s v="LY010105"/>
    <s v="nb_prim_schools"/>
    <x v="45"/>
    <x v="343"/>
    <n v="1"/>
    <m/>
    <m/>
    <m/>
    <m/>
    <m/>
    <m/>
    <m/>
    <n v="0"/>
    <x v="1"/>
    <x v="10"/>
  </r>
  <r>
    <x v="9"/>
    <x v="2"/>
    <s v="Libya"/>
    <s v="LY01"/>
    <x v="1"/>
    <s v="LY0101"/>
    <x v="5"/>
    <s v="LY010105"/>
    <s v="nb_prim_schools"/>
    <x v="45"/>
    <x v="344"/>
    <n v="1"/>
    <m/>
    <m/>
    <m/>
    <m/>
    <m/>
    <m/>
    <m/>
    <n v="0"/>
    <x v="1"/>
    <x v="10"/>
  </r>
  <r>
    <x v="9"/>
    <x v="2"/>
    <s v="Libya"/>
    <s v="LY01"/>
    <x v="2"/>
    <s v="LY0102"/>
    <x v="6"/>
    <s v="LY010201"/>
    <s v="nb_prim_schools"/>
    <x v="45"/>
    <x v="342"/>
    <n v="1"/>
    <m/>
    <m/>
    <m/>
    <m/>
    <m/>
    <m/>
    <m/>
    <n v="0"/>
    <x v="2"/>
    <x v="11"/>
  </r>
  <r>
    <x v="9"/>
    <x v="2"/>
    <s v="Libya"/>
    <s v="LY01"/>
    <x v="2"/>
    <s v="LY0102"/>
    <x v="6"/>
    <s v="LY010201"/>
    <s v="nb_prim_schools"/>
    <x v="45"/>
    <x v="343"/>
    <n v="1"/>
    <m/>
    <m/>
    <m/>
    <m/>
    <m/>
    <m/>
    <m/>
    <n v="0"/>
    <x v="2"/>
    <x v="11"/>
  </r>
  <r>
    <x v="9"/>
    <x v="2"/>
    <s v="Libya"/>
    <s v="LY01"/>
    <x v="2"/>
    <s v="LY0102"/>
    <x v="6"/>
    <s v="LY010201"/>
    <s v="nb_prim_schools"/>
    <x v="45"/>
    <x v="344"/>
    <n v="1"/>
    <m/>
    <m/>
    <m/>
    <m/>
    <m/>
    <m/>
    <m/>
    <n v="0"/>
    <x v="2"/>
    <x v="11"/>
  </r>
  <r>
    <x v="9"/>
    <x v="2"/>
    <s v="Libya"/>
    <s v="LY01"/>
    <x v="2"/>
    <s v="LY0102"/>
    <x v="7"/>
    <s v="LY010202"/>
    <s v="nb_prim_schools"/>
    <x v="45"/>
    <x v="342"/>
    <n v="1"/>
    <m/>
    <m/>
    <m/>
    <m/>
    <m/>
    <m/>
    <m/>
    <n v="0"/>
    <x v="2"/>
    <x v="2"/>
  </r>
  <r>
    <x v="9"/>
    <x v="2"/>
    <s v="Libya"/>
    <s v="LY01"/>
    <x v="2"/>
    <s v="LY0102"/>
    <x v="7"/>
    <s v="LY010202"/>
    <s v="nb_prim_schools"/>
    <x v="45"/>
    <x v="343"/>
    <n v="1"/>
    <m/>
    <m/>
    <m/>
    <m/>
    <m/>
    <m/>
    <m/>
    <n v="0"/>
    <x v="2"/>
    <x v="2"/>
  </r>
  <r>
    <x v="9"/>
    <x v="2"/>
    <s v="Libya"/>
    <s v="LY01"/>
    <x v="2"/>
    <s v="LY0102"/>
    <x v="7"/>
    <s v="LY010202"/>
    <s v="nb_prim_schools"/>
    <x v="45"/>
    <x v="344"/>
    <n v="1"/>
    <m/>
    <m/>
    <m/>
    <m/>
    <m/>
    <m/>
    <m/>
    <n v="0"/>
    <x v="2"/>
    <x v="2"/>
  </r>
  <r>
    <x v="9"/>
    <x v="2"/>
    <s v="Libya"/>
    <s v="LY01"/>
    <x v="2"/>
    <s v="LY0102"/>
    <x v="8"/>
    <s v="LY010203"/>
    <s v="nb_prim_schools"/>
    <x v="45"/>
    <x v="342"/>
    <n v="1"/>
    <m/>
    <m/>
    <m/>
    <m/>
    <m/>
    <m/>
    <m/>
    <n v="0"/>
    <x v="2"/>
    <x v="12"/>
  </r>
  <r>
    <x v="9"/>
    <x v="2"/>
    <s v="Libya"/>
    <s v="LY01"/>
    <x v="2"/>
    <s v="LY0102"/>
    <x v="8"/>
    <s v="LY010203"/>
    <s v="nb_prim_schools"/>
    <x v="45"/>
    <x v="343"/>
    <n v="1"/>
    <m/>
    <m/>
    <m/>
    <m/>
    <m/>
    <m/>
    <m/>
    <n v="0"/>
    <x v="2"/>
    <x v="12"/>
  </r>
  <r>
    <x v="9"/>
    <x v="2"/>
    <s v="Libya"/>
    <s v="LY01"/>
    <x v="2"/>
    <s v="LY0102"/>
    <x v="8"/>
    <s v="LY010203"/>
    <s v="nb_prim_schools"/>
    <x v="45"/>
    <x v="344"/>
    <n v="1"/>
    <m/>
    <m/>
    <m/>
    <m/>
    <m/>
    <m/>
    <m/>
    <n v="0"/>
    <x v="2"/>
    <x v="12"/>
  </r>
  <r>
    <x v="9"/>
    <x v="2"/>
    <s v="Libya"/>
    <s v="LY01"/>
    <x v="3"/>
    <s v="LY0103"/>
    <x v="10"/>
    <s v="LY010302"/>
    <s v="nb_prim_schools"/>
    <x v="45"/>
    <x v="342"/>
    <n v="1"/>
    <m/>
    <m/>
    <m/>
    <m/>
    <m/>
    <m/>
    <m/>
    <n v="0"/>
    <x v="3"/>
    <x v="14"/>
  </r>
  <r>
    <x v="9"/>
    <x v="2"/>
    <s v="Libya"/>
    <s v="LY01"/>
    <x v="3"/>
    <s v="LY0103"/>
    <x v="10"/>
    <s v="LY010302"/>
    <s v="nb_prim_schools"/>
    <x v="45"/>
    <x v="343"/>
    <n v="1"/>
    <m/>
    <m/>
    <m/>
    <m/>
    <m/>
    <m/>
    <m/>
    <n v="0"/>
    <x v="3"/>
    <x v="14"/>
  </r>
  <r>
    <x v="9"/>
    <x v="2"/>
    <s v="Libya"/>
    <s v="LY01"/>
    <x v="3"/>
    <s v="LY0103"/>
    <x v="10"/>
    <s v="LY010302"/>
    <s v="nb_prim_schools"/>
    <x v="45"/>
    <x v="344"/>
    <n v="1"/>
    <m/>
    <m/>
    <m/>
    <m/>
    <m/>
    <m/>
    <m/>
    <n v="0"/>
    <x v="3"/>
    <x v="14"/>
  </r>
  <r>
    <x v="9"/>
    <x v="2"/>
    <s v="Libya"/>
    <s v="LY01"/>
    <x v="3"/>
    <s v="LY0103"/>
    <x v="11"/>
    <s v="LY010303"/>
    <s v="nb_prim_schools"/>
    <x v="45"/>
    <x v="342"/>
    <n v="1"/>
    <m/>
    <m/>
    <m/>
    <m/>
    <m/>
    <m/>
    <m/>
    <n v="0"/>
    <x v="3"/>
    <x v="15"/>
  </r>
  <r>
    <x v="9"/>
    <x v="2"/>
    <s v="Libya"/>
    <s v="LY01"/>
    <x v="3"/>
    <s v="LY0103"/>
    <x v="11"/>
    <s v="LY010303"/>
    <s v="nb_prim_schools"/>
    <x v="45"/>
    <x v="343"/>
    <n v="1"/>
    <m/>
    <m/>
    <m/>
    <m/>
    <m/>
    <m/>
    <m/>
    <n v="0"/>
    <x v="3"/>
    <x v="15"/>
  </r>
  <r>
    <x v="9"/>
    <x v="2"/>
    <s v="Libya"/>
    <s v="LY01"/>
    <x v="3"/>
    <s v="LY0103"/>
    <x v="11"/>
    <s v="LY010303"/>
    <s v="nb_prim_schools"/>
    <x v="45"/>
    <x v="344"/>
    <n v="1"/>
    <m/>
    <m/>
    <m/>
    <m/>
    <m/>
    <m/>
    <m/>
    <n v="0"/>
    <x v="3"/>
    <x v="15"/>
  </r>
  <r>
    <x v="9"/>
    <x v="2"/>
    <s v="Libya"/>
    <s v="LY01"/>
    <x v="3"/>
    <s v="LY0103"/>
    <x v="12"/>
    <s v="LY010304"/>
    <s v="nb_prim_schools"/>
    <x v="45"/>
    <x v="342"/>
    <n v="1"/>
    <m/>
    <m/>
    <m/>
    <m/>
    <m/>
    <m/>
    <m/>
    <n v="0"/>
    <x v="3"/>
    <x v="3"/>
  </r>
  <r>
    <x v="9"/>
    <x v="2"/>
    <s v="Libya"/>
    <s v="LY01"/>
    <x v="3"/>
    <s v="LY0103"/>
    <x v="12"/>
    <s v="LY010304"/>
    <s v="nb_prim_schools"/>
    <x v="45"/>
    <x v="343"/>
    <n v="1"/>
    <m/>
    <m/>
    <m/>
    <m/>
    <m/>
    <m/>
    <m/>
    <n v="0"/>
    <x v="3"/>
    <x v="3"/>
  </r>
  <r>
    <x v="9"/>
    <x v="2"/>
    <s v="Libya"/>
    <s v="LY01"/>
    <x v="3"/>
    <s v="LY0103"/>
    <x v="12"/>
    <s v="LY010304"/>
    <s v="nb_prim_schools"/>
    <x v="45"/>
    <x v="344"/>
    <n v="1"/>
    <m/>
    <m/>
    <m/>
    <m/>
    <m/>
    <m/>
    <m/>
    <n v="0"/>
    <x v="3"/>
    <x v="3"/>
  </r>
  <r>
    <x v="9"/>
    <x v="2"/>
    <s v="Libya"/>
    <s v="LY01"/>
    <x v="4"/>
    <s v="LY0104"/>
    <x v="13"/>
    <s v="LY010403"/>
    <s v="nb_prim_schools"/>
    <x v="45"/>
    <x v="342"/>
    <n v="1"/>
    <m/>
    <m/>
    <m/>
    <m/>
    <m/>
    <m/>
    <m/>
    <n v="0"/>
    <x v="4"/>
    <x v="4"/>
  </r>
  <r>
    <x v="9"/>
    <x v="2"/>
    <s v="Libya"/>
    <s v="LY01"/>
    <x v="4"/>
    <s v="LY0104"/>
    <x v="13"/>
    <s v="LY010403"/>
    <s v="nb_prim_schools"/>
    <x v="45"/>
    <x v="343"/>
    <n v="1"/>
    <m/>
    <m/>
    <m/>
    <m/>
    <m/>
    <m/>
    <m/>
    <n v="0"/>
    <x v="4"/>
    <x v="4"/>
  </r>
  <r>
    <x v="9"/>
    <x v="2"/>
    <s v="Libya"/>
    <s v="LY01"/>
    <x v="4"/>
    <s v="LY0104"/>
    <x v="13"/>
    <s v="LY010403"/>
    <s v="nb_prim_schools"/>
    <x v="45"/>
    <x v="344"/>
    <n v="1"/>
    <m/>
    <m/>
    <m/>
    <m/>
    <m/>
    <m/>
    <m/>
    <n v="0"/>
    <x v="4"/>
    <x v="4"/>
  </r>
  <r>
    <x v="9"/>
    <x v="2"/>
    <s v="Libya"/>
    <s v="LY01"/>
    <x v="5"/>
    <s v="LY0105"/>
    <x v="14"/>
    <s v="LY010504"/>
    <s v="nb_prim_schools"/>
    <x v="45"/>
    <x v="342"/>
    <n v="1"/>
    <m/>
    <m/>
    <m/>
    <m/>
    <m/>
    <m/>
    <m/>
    <n v="0"/>
    <x v="5"/>
    <x v="5"/>
  </r>
  <r>
    <x v="9"/>
    <x v="2"/>
    <s v="Libya"/>
    <s v="LY01"/>
    <x v="5"/>
    <s v="LY0105"/>
    <x v="14"/>
    <s v="LY010504"/>
    <s v="nb_prim_schools"/>
    <x v="45"/>
    <x v="343"/>
    <n v="1"/>
    <m/>
    <m/>
    <m/>
    <m/>
    <m/>
    <m/>
    <m/>
    <n v="0"/>
    <x v="5"/>
    <x v="5"/>
  </r>
  <r>
    <x v="9"/>
    <x v="2"/>
    <s v="Libya"/>
    <s v="LY01"/>
    <x v="5"/>
    <s v="LY0105"/>
    <x v="14"/>
    <s v="LY010504"/>
    <s v="nb_prim_schools"/>
    <x v="45"/>
    <x v="344"/>
    <n v="1"/>
    <m/>
    <m/>
    <m/>
    <m/>
    <m/>
    <m/>
    <m/>
    <n v="0"/>
    <x v="5"/>
    <x v="5"/>
  </r>
  <r>
    <x v="9"/>
    <x v="2"/>
    <s v="Libya"/>
    <s v="LY01"/>
    <x v="5"/>
    <s v="LY0105"/>
    <x v="15"/>
    <s v="LY010506"/>
    <s v="nb_prim_schools"/>
    <x v="45"/>
    <x v="342"/>
    <n v="1"/>
    <m/>
    <m/>
    <m/>
    <m/>
    <m/>
    <m/>
    <m/>
    <n v="0"/>
    <x v="5"/>
    <x v="16"/>
  </r>
  <r>
    <x v="9"/>
    <x v="2"/>
    <s v="Libya"/>
    <s v="LY01"/>
    <x v="5"/>
    <s v="LY0105"/>
    <x v="15"/>
    <s v="LY010506"/>
    <s v="nb_prim_schools"/>
    <x v="45"/>
    <x v="343"/>
    <n v="1"/>
    <m/>
    <m/>
    <m/>
    <m/>
    <m/>
    <m/>
    <m/>
    <n v="0"/>
    <x v="5"/>
    <x v="16"/>
  </r>
  <r>
    <x v="9"/>
    <x v="2"/>
    <s v="Libya"/>
    <s v="LY01"/>
    <x v="5"/>
    <s v="LY0105"/>
    <x v="15"/>
    <s v="LY010506"/>
    <s v="nb_prim_schools"/>
    <x v="45"/>
    <x v="344"/>
    <n v="1"/>
    <m/>
    <m/>
    <m/>
    <m/>
    <m/>
    <m/>
    <m/>
    <n v="0"/>
    <x v="5"/>
    <x v="16"/>
  </r>
  <r>
    <x v="9"/>
    <x v="2"/>
    <s v="Libya"/>
    <s v="LY01"/>
    <x v="6"/>
    <s v="LY0106"/>
    <x v="16"/>
    <s v="LY010601"/>
    <s v="nb_prim_schools"/>
    <x v="45"/>
    <x v="342"/>
    <n v="1"/>
    <m/>
    <m/>
    <m/>
    <m/>
    <m/>
    <m/>
    <m/>
    <n v="0"/>
    <x v="6"/>
    <x v="17"/>
  </r>
  <r>
    <x v="9"/>
    <x v="2"/>
    <s v="Libya"/>
    <s v="LY01"/>
    <x v="6"/>
    <s v="LY0106"/>
    <x v="16"/>
    <s v="LY010601"/>
    <s v="nb_prim_schools"/>
    <x v="45"/>
    <x v="343"/>
    <n v="1"/>
    <m/>
    <m/>
    <m/>
    <m/>
    <m/>
    <m/>
    <m/>
    <n v="0"/>
    <x v="6"/>
    <x v="17"/>
  </r>
  <r>
    <x v="9"/>
    <x v="2"/>
    <s v="Libya"/>
    <s v="LY01"/>
    <x v="6"/>
    <s v="LY0106"/>
    <x v="16"/>
    <s v="LY010601"/>
    <s v="nb_prim_schools"/>
    <x v="45"/>
    <x v="344"/>
    <n v="1"/>
    <m/>
    <m/>
    <m/>
    <m/>
    <m/>
    <m/>
    <m/>
    <n v="0"/>
    <x v="6"/>
    <x v="17"/>
  </r>
  <r>
    <x v="9"/>
    <x v="2"/>
    <s v="Libya"/>
    <s v="LY01"/>
    <x v="6"/>
    <s v="LY0106"/>
    <x v="17"/>
    <s v="LY010602"/>
    <s v="nb_prim_schools"/>
    <x v="45"/>
    <x v="342"/>
    <n v="1"/>
    <m/>
    <m/>
    <m/>
    <m/>
    <m/>
    <m/>
    <m/>
    <n v="0"/>
    <x v="6"/>
    <x v="18"/>
  </r>
  <r>
    <x v="9"/>
    <x v="2"/>
    <s v="Libya"/>
    <s v="LY01"/>
    <x v="6"/>
    <s v="LY0106"/>
    <x v="17"/>
    <s v="LY010602"/>
    <s v="nb_prim_schools"/>
    <x v="45"/>
    <x v="343"/>
    <n v="1"/>
    <m/>
    <m/>
    <m/>
    <m/>
    <m/>
    <m/>
    <m/>
    <n v="0"/>
    <x v="6"/>
    <x v="18"/>
  </r>
  <r>
    <x v="9"/>
    <x v="2"/>
    <s v="Libya"/>
    <s v="LY01"/>
    <x v="6"/>
    <s v="LY0106"/>
    <x v="17"/>
    <s v="LY010602"/>
    <s v="nb_prim_schools"/>
    <x v="45"/>
    <x v="344"/>
    <n v="1"/>
    <m/>
    <m/>
    <m/>
    <m/>
    <m/>
    <m/>
    <m/>
    <n v="0"/>
    <x v="6"/>
    <x v="18"/>
  </r>
  <r>
    <x v="9"/>
    <x v="2"/>
    <s v="Libya"/>
    <s v="LY01"/>
    <x v="1"/>
    <s v="LY0101"/>
    <x v="1"/>
    <s v="LY010101"/>
    <s v="comp_destroyed_noRehab"/>
    <x v="46"/>
    <x v="342"/>
    <n v="1"/>
    <m/>
    <m/>
    <m/>
    <m/>
    <m/>
    <m/>
    <m/>
    <n v="0"/>
    <x v="1"/>
    <x v="7"/>
  </r>
  <r>
    <x v="9"/>
    <x v="2"/>
    <s v="Libya"/>
    <s v="LY01"/>
    <x v="1"/>
    <s v="LY0101"/>
    <x v="1"/>
    <s v="LY010101"/>
    <s v="comp_destroyed_noRehab"/>
    <x v="46"/>
    <x v="343"/>
    <n v="0"/>
    <m/>
    <m/>
    <m/>
    <m/>
    <m/>
    <m/>
    <m/>
    <n v="0"/>
    <x v="1"/>
    <x v="7"/>
  </r>
  <r>
    <x v="9"/>
    <x v="2"/>
    <s v="Libya"/>
    <s v="LY01"/>
    <x v="1"/>
    <s v="LY0101"/>
    <x v="1"/>
    <s v="LY010101"/>
    <s v="comp_destroyed_noRehab"/>
    <x v="46"/>
    <x v="344"/>
    <n v="0"/>
    <m/>
    <m/>
    <m/>
    <m/>
    <m/>
    <m/>
    <m/>
    <n v="0"/>
    <x v="1"/>
    <x v="7"/>
  </r>
  <r>
    <x v="9"/>
    <x v="2"/>
    <s v="Libya"/>
    <s v="LY01"/>
    <x v="1"/>
    <s v="LY0101"/>
    <x v="2"/>
    <s v="LY010102"/>
    <s v="comp_destroyed_noRehab"/>
    <x v="46"/>
    <x v="342"/>
    <n v="1"/>
    <m/>
    <m/>
    <m/>
    <m/>
    <m/>
    <m/>
    <m/>
    <n v="0"/>
    <x v="1"/>
    <x v="1"/>
  </r>
  <r>
    <x v="9"/>
    <x v="2"/>
    <s v="Libya"/>
    <s v="LY01"/>
    <x v="1"/>
    <s v="LY0101"/>
    <x v="2"/>
    <s v="LY010102"/>
    <s v="comp_destroyed_noRehab"/>
    <x v="46"/>
    <x v="343"/>
    <n v="1"/>
    <m/>
    <m/>
    <m/>
    <m/>
    <m/>
    <m/>
    <m/>
    <n v="0"/>
    <x v="1"/>
    <x v="1"/>
  </r>
  <r>
    <x v="9"/>
    <x v="2"/>
    <s v="Libya"/>
    <s v="LY01"/>
    <x v="1"/>
    <s v="LY0101"/>
    <x v="2"/>
    <s v="LY010102"/>
    <s v="comp_destroyed_noRehab"/>
    <x v="46"/>
    <x v="344"/>
    <n v="1"/>
    <m/>
    <m/>
    <m/>
    <m/>
    <m/>
    <m/>
    <m/>
    <n v="0"/>
    <x v="1"/>
    <x v="1"/>
  </r>
  <r>
    <x v="9"/>
    <x v="2"/>
    <s v="Libya"/>
    <s v="LY01"/>
    <x v="1"/>
    <s v="LY0101"/>
    <x v="3"/>
    <s v="LY010103"/>
    <s v="comp_destroyed_noRehab"/>
    <x v="46"/>
    <x v="342"/>
    <n v="1"/>
    <m/>
    <m/>
    <m/>
    <m/>
    <m/>
    <m/>
    <m/>
    <n v="0"/>
    <x v="1"/>
    <x v="8"/>
  </r>
  <r>
    <x v="9"/>
    <x v="2"/>
    <s v="Libya"/>
    <s v="LY01"/>
    <x v="1"/>
    <s v="LY0101"/>
    <x v="3"/>
    <s v="LY010103"/>
    <s v="comp_destroyed_noRehab"/>
    <x v="46"/>
    <x v="343"/>
    <n v="0"/>
    <m/>
    <m/>
    <m/>
    <m/>
    <m/>
    <m/>
    <m/>
    <n v="0"/>
    <x v="1"/>
    <x v="8"/>
  </r>
  <r>
    <x v="9"/>
    <x v="2"/>
    <s v="Libya"/>
    <s v="LY01"/>
    <x v="1"/>
    <s v="LY0101"/>
    <x v="3"/>
    <s v="LY010103"/>
    <s v="comp_destroyed_noRehab"/>
    <x v="46"/>
    <x v="344"/>
    <n v="0"/>
    <m/>
    <m/>
    <m/>
    <m/>
    <m/>
    <m/>
    <m/>
    <n v="0"/>
    <x v="1"/>
    <x v="8"/>
  </r>
  <r>
    <x v="9"/>
    <x v="2"/>
    <s v="Libya"/>
    <s v="LY01"/>
    <x v="1"/>
    <s v="LY0101"/>
    <x v="5"/>
    <s v="LY010105"/>
    <s v="comp_destroyed_noRehab"/>
    <x v="46"/>
    <x v="342"/>
    <n v="1"/>
    <m/>
    <m/>
    <m/>
    <m/>
    <m/>
    <m/>
    <m/>
    <n v="0"/>
    <x v="1"/>
    <x v="10"/>
  </r>
  <r>
    <x v="9"/>
    <x v="2"/>
    <s v="Libya"/>
    <s v="LY01"/>
    <x v="1"/>
    <s v="LY0101"/>
    <x v="5"/>
    <s v="LY010105"/>
    <s v="comp_destroyed_noRehab"/>
    <x v="46"/>
    <x v="343"/>
    <n v="0"/>
    <m/>
    <m/>
    <m/>
    <m/>
    <m/>
    <m/>
    <m/>
    <n v="0"/>
    <x v="1"/>
    <x v="10"/>
  </r>
  <r>
    <x v="9"/>
    <x v="2"/>
    <s v="Libya"/>
    <s v="LY01"/>
    <x v="1"/>
    <s v="LY0101"/>
    <x v="5"/>
    <s v="LY010105"/>
    <s v="comp_destroyed_noRehab"/>
    <x v="46"/>
    <x v="344"/>
    <n v="0"/>
    <m/>
    <m/>
    <m/>
    <m/>
    <m/>
    <m/>
    <m/>
    <n v="0"/>
    <x v="1"/>
    <x v="10"/>
  </r>
  <r>
    <x v="9"/>
    <x v="2"/>
    <s v="Libya"/>
    <s v="LY01"/>
    <x v="2"/>
    <s v="LY0102"/>
    <x v="6"/>
    <s v="LY010201"/>
    <s v="comp_destroyed_noRehab"/>
    <x v="46"/>
    <x v="342"/>
    <n v="1"/>
    <m/>
    <m/>
    <m/>
    <m/>
    <m/>
    <m/>
    <m/>
    <n v="0"/>
    <x v="2"/>
    <x v="11"/>
  </r>
  <r>
    <x v="9"/>
    <x v="2"/>
    <s v="Libya"/>
    <s v="LY01"/>
    <x v="2"/>
    <s v="LY0102"/>
    <x v="6"/>
    <s v="LY010201"/>
    <s v="comp_destroyed_noRehab"/>
    <x v="46"/>
    <x v="343"/>
    <n v="0"/>
    <m/>
    <m/>
    <m/>
    <m/>
    <m/>
    <m/>
    <m/>
    <n v="0"/>
    <x v="2"/>
    <x v="11"/>
  </r>
  <r>
    <x v="9"/>
    <x v="2"/>
    <s v="Libya"/>
    <s v="LY01"/>
    <x v="2"/>
    <s v="LY0102"/>
    <x v="6"/>
    <s v="LY010201"/>
    <s v="comp_destroyed_noRehab"/>
    <x v="46"/>
    <x v="344"/>
    <n v="0"/>
    <m/>
    <m/>
    <m/>
    <m/>
    <m/>
    <m/>
    <m/>
    <n v="0"/>
    <x v="2"/>
    <x v="11"/>
  </r>
  <r>
    <x v="9"/>
    <x v="2"/>
    <s v="Libya"/>
    <s v="LY01"/>
    <x v="2"/>
    <s v="LY0102"/>
    <x v="7"/>
    <s v="LY010202"/>
    <s v="comp_destroyed_noRehab"/>
    <x v="46"/>
    <x v="342"/>
    <n v="1"/>
    <m/>
    <m/>
    <m/>
    <m/>
    <m/>
    <m/>
    <m/>
    <n v="0"/>
    <x v="2"/>
    <x v="2"/>
  </r>
  <r>
    <x v="9"/>
    <x v="2"/>
    <s v="Libya"/>
    <s v="LY01"/>
    <x v="2"/>
    <s v="LY0102"/>
    <x v="7"/>
    <s v="LY010202"/>
    <s v="comp_destroyed_noRehab"/>
    <x v="46"/>
    <x v="343"/>
    <n v="0"/>
    <m/>
    <m/>
    <m/>
    <m/>
    <m/>
    <m/>
    <m/>
    <n v="0"/>
    <x v="2"/>
    <x v="2"/>
  </r>
  <r>
    <x v="9"/>
    <x v="2"/>
    <s v="Libya"/>
    <s v="LY01"/>
    <x v="2"/>
    <s v="LY0102"/>
    <x v="7"/>
    <s v="LY010202"/>
    <s v="comp_destroyed_noRehab"/>
    <x v="46"/>
    <x v="344"/>
    <n v="1"/>
    <m/>
    <m/>
    <m/>
    <m/>
    <m/>
    <m/>
    <m/>
    <n v="0"/>
    <x v="2"/>
    <x v="2"/>
  </r>
  <r>
    <x v="9"/>
    <x v="2"/>
    <s v="Libya"/>
    <s v="LY01"/>
    <x v="2"/>
    <s v="LY0102"/>
    <x v="8"/>
    <s v="LY010203"/>
    <s v="comp_destroyed_noRehab"/>
    <x v="46"/>
    <x v="342"/>
    <n v="1"/>
    <m/>
    <m/>
    <m/>
    <m/>
    <m/>
    <m/>
    <m/>
    <n v="0"/>
    <x v="2"/>
    <x v="12"/>
  </r>
  <r>
    <x v="9"/>
    <x v="2"/>
    <s v="Libya"/>
    <s v="LY01"/>
    <x v="2"/>
    <s v="LY0102"/>
    <x v="8"/>
    <s v="LY010203"/>
    <s v="comp_destroyed_noRehab"/>
    <x v="46"/>
    <x v="343"/>
    <n v="0"/>
    <m/>
    <m/>
    <m/>
    <m/>
    <m/>
    <m/>
    <m/>
    <n v="0"/>
    <x v="2"/>
    <x v="12"/>
  </r>
  <r>
    <x v="9"/>
    <x v="2"/>
    <s v="Libya"/>
    <s v="LY01"/>
    <x v="2"/>
    <s v="LY0102"/>
    <x v="8"/>
    <s v="LY010203"/>
    <s v="comp_destroyed_noRehab"/>
    <x v="46"/>
    <x v="344"/>
    <n v="0"/>
    <m/>
    <m/>
    <m/>
    <m/>
    <m/>
    <m/>
    <m/>
    <n v="0"/>
    <x v="2"/>
    <x v="12"/>
  </r>
  <r>
    <x v="9"/>
    <x v="2"/>
    <s v="Libya"/>
    <s v="LY01"/>
    <x v="3"/>
    <s v="LY0103"/>
    <x v="10"/>
    <s v="LY010302"/>
    <s v="comp_destroyed_noRehab"/>
    <x v="46"/>
    <x v="342"/>
    <n v="1"/>
    <m/>
    <m/>
    <m/>
    <m/>
    <m/>
    <m/>
    <m/>
    <n v="0"/>
    <x v="3"/>
    <x v="14"/>
  </r>
  <r>
    <x v="9"/>
    <x v="2"/>
    <s v="Libya"/>
    <s v="LY01"/>
    <x v="3"/>
    <s v="LY0103"/>
    <x v="10"/>
    <s v="LY010302"/>
    <s v="comp_destroyed_noRehab"/>
    <x v="46"/>
    <x v="343"/>
    <n v="0"/>
    <m/>
    <m/>
    <m/>
    <m/>
    <m/>
    <m/>
    <m/>
    <n v="0"/>
    <x v="3"/>
    <x v="14"/>
  </r>
  <r>
    <x v="9"/>
    <x v="2"/>
    <s v="Libya"/>
    <s v="LY01"/>
    <x v="3"/>
    <s v="LY0103"/>
    <x v="10"/>
    <s v="LY010302"/>
    <s v="comp_destroyed_noRehab"/>
    <x v="46"/>
    <x v="344"/>
    <n v="0"/>
    <m/>
    <m/>
    <m/>
    <m/>
    <m/>
    <m/>
    <m/>
    <n v="0"/>
    <x v="3"/>
    <x v="14"/>
  </r>
  <r>
    <x v="9"/>
    <x v="2"/>
    <s v="Libya"/>
    <s v="LY01"/>
    <x v="3"/>
    <s v="LY0103"/>
    <x v="11"/>
    <s v="LY010303"/>
    <s v="comp_destroyed_noRehab"/>
    <x v="46"/>
    <x v="342"/>
    <n v="1"/>
    <m/>
    <m/>
    <m/>
    <m/>
    <m/>
    <m/>
    <m/>
    <n v="0"/>
    <x v="3"/>
    <x v="15"/>
  </r>
  <r>
    <x v="9"/>
    <x v="2"/>
    <s v="Libya"/>
    <s v="LY01"/>
    <x v="3"/>
    <s v="LY0103"/>
    <x v="11"/>
    <s v="LY010303"/>
    <s v="comp_destroyed_noRehab"/>
    <x v="46"/>
    <x v="343"/>
    <n v="1"/>
    <m/>
    <m/>
    <m/>
    <m/>
    <m/>
    <m/>
    <m/>
    <n v="0"/>
    <x v="3"/>
    <x v="15"/>
  </r>
  <r>
    <x v="9"/>
    <x v="2"/>
    <s v="Libya"/>
    <s v="LY01"/>
    <x v="3"/>
    <s v="LY0103"/>
    <x v="11"/>
    <s v="LY010303"/>
    <s v="comp_destroyed_noRehab"/>
    <x v="46"/>
    <x v="344"/>
    <n v="1"/>
    <m/>
    <m/>
    <m/>
    <m/>
    <m/>
    <m/>
    <m/>
    <n v="0"/>
    <x v="3"/>
    <x v="15"/>
  </r>
  <r>
    <x v="9"/>
    <x v="2"/>
    <s v="Libya"/>
    <s v="LY01"/>
    <x v="3"/>
    <s v="LY0103"/>
    <x v="12"/>
    <s v="LY010304"/>
    <s v="comp_destroyed_noRehab"/>
    <x v="46"/>
    <x v="342"/>
    <n v="1"/>
    <m/>
    <m/>
    <m/>
    <m/>
    <m/>
    <m/>
    <m/>
    <n v="0"/>
    <x v="3"/>
    <x v="3"/>
  </r>
  <r>
    <x v="9"/>
    <x v="2"/>
    <s v="Libya"/>
    <s v="LY01"/>
    <x v="3"/>
    <s v="LY0103"/>
    <x v="12"/>
    <s v="LY010304"/>
    <s v="comp_destroyed_noRehab"/>
    <x v="46"/>
    <x v="343"/>
    <n v="0"/>
    <m/>
    <m/>
    <m/>
    <m/>
    <m/>
    <m/>
    <m/>
    <n v="0"/>
    <x v="3"/>
    <x v="3"/>
  </r>
  <r>
    <x v="9"/>
    <x v="2"/>
    <s v="Libya"/>
    <s v="LY01"/>
    <x v="3"/>
    <s v="LY0103"/>
    <x v="12"/>
    <s v="LY010304"/>
    <s v="comp_destroyed_noRehab"/>
    <x v="46"/>
    <x v="344"/>
    <n v="1"/>
    <m/>
    <m/>
    <m/>
    <m/>
    <m/>
    <m/>
    <m/>
    <n v="0"/>
    <x v="3"/>
    <x v="3"/>
  </r>
  <r>
    <x v="9"/>
    <x v="2"/>
    <s v="Libya"/>
    <s v="LY01"/>
    <x v="4"/>
    <s v="LY0104"/>
    <x v="13"/>
    <s v="LY010403"/>
    <s v="comp_destroyed_noRehab"/>
    <x v="46"/>
    <x v="342"/>
    <n v="1"/>
    <m/>
    <m/>
    <m/>
    <m/>
    <m/>
    <m/>
    <m/>
    <n v="0"/>
    <x v="4"/>
    <x v="4"/>
  </r>
  <r>
    <x v="9"/>
    <x v="2"/>
    <s v="Libya"/>
    <s v="LY01"/>
    <x v="4"/>
    <s v="LY0104"/>
    <x v="13"/>
    <s v="LY010403"/>
    <s v="comp_destroyed_noRehab"/>
    <x v="46"/>
    <x v="343"/>
    <n v="1"/>
    <m/>
    <m/>
    <m/>
    <m/>
    <m/>
    <m/>
    <m/>
    <n v="0"/>
    <x v="4"/>
    <x v="4"/>
  </r>
  <r>
    <x v="9"/>
    <x v="2"/>
    <s v="Libya"/>
    <s v="LY01"/>
    <x v="4"/>
    <s v="LY0104"/>
    <x v="13"/>
    <s v="LY010403"/>
    <s v="comp_destroyed_noRehab"/>
    <x v="46"/>
    <x v="344"/>
    <n v="1"/>
    <m/>
    <m/>
    <m/>
    <m/>
    <m/>
    <m/>
    <m/>
    <n v="0"/>
    <x v="4"/>
    <x v="4"/>
  </r>
  <r>
    <x v="9"/>
    <x v="2"/>
    <s v="Libya"/>
    <s v="LY01"/>
    <x v="5"/>
    <s v="LY0105"/>
    <x v="14"/>
    <s v="LY010504"/>
    <s v="comp_destroyed_noRehab"/>
    <x v="46"/>
    <x v="342"/>
    <n v="1"/>
    <m/>
    <m/>
    <m/>
    <m/>
    <m/>
    <m/>
    <m/>
    <n v="0"/>
    <x v="5"/>
    <x v="5"/>
  </r>
  <r>
    <x v="9"/>
    <x v="2"/>
    <s v="Libya"/>
    <s v="LY01"/>
    <x v="5"/>
    <s v="LY0105"/>
    <x v="14"/>
    <s v="LY010504"/>
    <s v="comp_destroyed_noRehab"/>
    <x v="46"/>
    <x v="343"/>
    <n v="0"/>
    <m/>
    <m/>
    <m/>
    <m/>
    <m/>
    <m/>
    <m/>
    <n v="0"/>
    <x v="5"/>
    <x v="5"/>
  </r>
  <r>
    <x v="9"/>
    <x v="2"/>
    <s v="Libya"/>
    <s v="LY01"/>
    <x v="5"/>
    <s v="LY0105"/>
    <x v="14"/>
    <s v="LY010504"/>
    <s v="comp_destroyed_noRehab"/>
    <x v="46"/>
    <x v="344"/>
    <n v="0"/>
    <m/>
    <m/>
    <m/>
    <m/>
    <m/>
    <m/>
    <m/>
    <n v="0"/>
    <x v="5"/>
    <x v="5"/>
  </r>
  <r>
    <x v="9"/>
    <x v="2"/>
    <s v="Libya"/>
    <s v="LY01"/>
    <x v="5"/>
    <s v="LY0105"/>
    <x v="15"/>
    <s v="LY010506"/>
    <s v="comp_destroyed_noRehab"/>
    <x v="46"/>
    <x v="342"/>
    <n v="1"/>
    <m/>
    <m/>
    <m/>
    <m/>
    <m/>
    <m/>
    <m/>
    <n v="0"/>
    <x v="5"/>
    <x v="16"/>
  </r>
  <r>
    <x v="9"/>
    <x v="2"/>
    <s v="Libya"/>
    <s v="LY01"/>
    <x v="5"/>
    <s v="LY0105"/>
    <x v="15"/>
    <s v="LY010506"/>
    <s v="comp_destroyed_noRehab"/>
    <x v="46"/>
    <x v="343"/>
    <n v="0"/>
    <m/>
    <m/>
    <m/>
    <m/>
    <m/>
    <m/>
    <m/>
    <n v="0"/>
    <x v="5"/>
    <x v="16"/>
  </r>
  <r>
    <x v="9"/>
    <x v="2"/>
    <s v="Libya"/>
    <s v="LY01"/>
    <x v="5"/>
    <s v="LY0105"/>
    <x v="15"/>
    <s v="LY010506"/>
    <s v="comp_destroyed_noRehab"/>
    <x v="46"/>
    <x v="344"/>
    <n v="0"/>
    <m/>
    <m/>
    <m/>
    <m/>
    <m/>
    <m/>
    <m/>
    <n v="0"/>
    <x v="5"/>
    <x v="16"/>
  </r>
  <r>
    <x v="9"/>
    <x v="2"/>
    <s v="Libya"/>
    <s v="LY01"/>
    <x v="6"/>
    <s v="LY0106"/>
    <x v="16"/>
    <s v="LY010601"/>
    <s v="comp_destroyed_noRehab"/>
    <x v="46"/>
    <x v="342"/>
    <n v="1"/>
    <m/>
    <m/>
    <m/>
    <m/>
    <m/>
    <m/>
    <m/>
    <n v="0"/>
    <x v="6"/>
    <x v="17"/>
  </r>
  <r>
    <x v="9"/>
    <x v="2"/>
    <s v="Libya"/>
    <s v="LY01"/>
    <x v="6"/>
    <s v="LY0106"/>
    <x v="16"/>
    <s v="LY010601"/>
    <s v="comp_destroyed_noRehab"/>
    <x v="46"/>
    <x v="343"/>
    <n v="1"/>
    <m/>
    <m/>
    <m/>
    <m/>
    <m/>
    <m/>
    <m/>
    <n v="0"/>
    <x v="6"/>
    <x v="17"/>
  </r>
  <r>
    <x v="9"/>
    <x v="2"/>
    <s v="Libya"/>
    <s v="LY01"/>
    <x v="6"/>
    <s v="LY0106"/>
    <x v="16"/>
    <s v="LY010601"/>
    <s v="comp_destroyed_noRehab"/>
    <x v="46"/>
    <x v="344"/>
    <n v="1"/>
    <m/>
    <m/>
    <m/>
    <m/>
    <m/>
    <m/>
    <m/>
    <n v="0"/>
    <x v="6"/>
    <x v="17"/>
  </r>
  <r>
    <x v="9"/>
    <x v="2"/>
    <s v="Libya"/>
    <s v="LY01"/>
    <x v="6"/>
    <s v="LY0106"/>
    <x v="17"/>
    <s v="LY010602"/>
    <s v="comp_destroyed_noRehab"/>
    <x v="46"/>
    <x v="342"/>
    <n v="1"/>
    <m/>
    <m/>
    <m/>
    <m/>
    <m/>
    <m/>
    <m/>
    <n v="0"/>
    <x v="6"/>
    <x v="18"/>
  </r>
  <r>
    <x v="9"/>
    <x v="2"/>
    <s v="Libya"/>
    <s v="LY01"/>
    <x v="6"/>
    <s v="LY0106"/>
    <x v="17"/>
    <s v="LY010602"/>
    <s v="comp_destroyed_noRehab"/>
    <x v="46"/>
    <x v="343"/>
    <n v="1"/>
    <m/>
    <m/>
    <m/>
    <m/>
    <m/>
    <m/>
    <m/>
    <n v="0"/>
    <x v="6"/>
    <x v="18"/>
  </r>
  <r>
    <x v="9"/>
    <x v="2"/>
    <s v="Libya"/>
    <s v="LY01"/>
    <x v="6"/>
    <s v="LY0106"/>
    <x v="17"/>
    <s v="LY010602"/>
    <s v="comp_destroyed_noRehab"/>
    <x v="46"/>
    <x v="344"/>
    <n v="1"/>
    <m/>
    <m/>
    <m/>
    <m/>
    <m/>
    <m/>
    <m/>
    <n v="0"/>
    <x v="6"/>
    <x v="18"/>
  </r>
  <r>
    <x v="9"/>
    <x v="2"/>
    <s v="Libya"/>
    <s v="LY01"/>
    <x v="1"/>
    <s v="LY0101"/>
    <x v="1"/>
    <s v="LY010101"/>
    <s v="severely_damaged_noFunctional"/>
    <x v="47"/>
    <x v="342"/>
    <n v="1"/>
    <m/>
    <m/>
    <m/>
    <m/>
    <m/>
    <m/>
    <m/>
    <n v="0"/>
    <x v="1"/>
    <x v="7"/>
  </r>
  <r>
    <x v="9"/>
    <x v="2"/>
    <s v="Libya"/>
    <s v="LY01"/>
    <x v="1"/>
    <s v="LY0101"/>
    <x v="1"/>
    <s v="LY010101"/>
    <s v="severely_damaged_noFunctional"/>
    <x v="47"/>
    <x v="343"/>
    <n v="1"/>
    <m/>
    <m/>
    <m/>
    <m/>
    <m/>
    <m/>
    <m/>
    <n v="0"/>
    <x v="1"/>
    <x v="7"/>
  </r>
  <r>
    <x v="9"/>
    <x v="2"/>
    <s v="Libya"/>
    <s v="LY01"/>
    <x v="1"/>
    <s v="LY0101"/>
    <x v="1"/>
    <s v="LY010101"/>
    <s v="severely_damaged_noFunctional"/>
    <x v="47"/>
    <x v="344"/>
    <n v="1"/>
    <m/>
    <m/>
    <m/>
    <m/>
    <m/>
    <m/>
    <m/>
    <n v="0"/>
    <x v="1"/>
    <x v="7"/>
  </r>
  <r>
    <x v="9"/>
    <x v="2"/>
    <s v="Libya"/>
    <s v="LY01"/>
    <x v="1"/>
    <s v="LY0101"/>
    <x v="2"/>
    <s v="LY010102"/>
    <s v="severely_damaged_noFunctional"/>
    <x v="47"/>
    <x v="342"/>
    <n v="1"/>
    <m/>
    <m/>
    <m/>
    <m/>
    <m/>
    <m/>
    <m/>
    <n v="0"/>
    <x v="1"/>
    <x v="1"/>
  </r>
  <r>
    <x v="9"/>
    <x v="2"/>
    <s v="Libya"/>
    <s v="LY01"/>
    <x v="1"/>
    <s v="LY0101"/>
    <x v="2"/>
    <s v="LY010102"/>
    <s v="severely_damaged_noFunctional"/>
    <x v="47"/>
    <x v="343"/>
    <n v="1"/>
    <m/>
    <m/>
    <m/>
    <m/>
    <m/>
    <m/>
    <m/>
    <n v="0"/>
    <x v="1"/>
    <x v="1"/>
  </r>
  <r>
    <x v="9"/>
    <x v="2"/>
    <s v="Libya"/>
    <s v="LY01"/>
    <x v="1"/>
    <s v="LY0101"/>
    <x v="2"/>
    <s v="LY010102"/>
    <s v="severely_damaged_noFunctional"/>
    <x v="47"/>
    <x v="344"/>
    <n v="1"/>
    <m/>
    <m/>
    <m/>
    <m/>
    <m/>
    <m/>
    <m/>
    <n v="0"/>
    <x v="1"/>
    <x v="1"/>
  </r>
  <r>
    <x v="9"/>
    <x v="2"/>
    <s v="Libya"/>
    <s v="LY01"/>
    <x v="1"/>
    <s v="LY0101"/>
    <x v="3"/>
    <s v="LY010103"/>
    <s v="severely_damaged_noFunctional"/>
    <x v="47"/>
    <x v="342"/>
    <n v="1"/>
    <m/>
    <m/>
    <m/>
    <m/>
    <m/>
    <m/>
    <m/>
    <n v="0"/>
    <x v="1"/>
    <x v="8"/>
  </r>
  <r>
    <x v="9"/>
    <x v="2"/>
    <s v="Libya"/>
    <s v="LY01"/>
    <x v="1"/>
    <s v="LY0101"/>
    <x v="3"/>
    <s v="LY010103"/>
    <s v="severely_damaged_noFunctional"/>
    <x v="47"/>
    <x v="343"/>
    <n v="0"/>
    <m/>
    <m/>
    <m/>
    <m/>
    <m/>
    <m/>
    <m/>
    <n v="0"/>
    <x v="1"/>
    <x v="8"/>
  </r>
  <r>
    <x v="9"/>
    <x v="2"/>
    <s v="Libya"/>
    <s v="LY01"/>
    <x v="1"/>
    <s v="LY0101"/>
    <x v="3"/>
    <s v="LY010103"/>
    <s v="severely_damaged_noFunctional"/>
    <x v="47"/>
    <x v="344"/>
    <n v="0"/>
    <m/>
    <m/>
    <m/>
    <m/>
    <m/>
    <m/>
    <m/>
    <n v="0"/>
    <x v="1"/>
    <x v="8"/>
  </r>
  <r>
    <x v="9"/>
    <x v="2"/>
    <s v="Libya"/>
    <s v="LY01"/>
    <x v="1"/>
    <s v="LY0101"/>
    <x v="5"/>
    <s v="LY010105"/>
    <s v="severely_damaged_noFunctional"/>
    <x v="47"/>
    <x v="342"/>
    <n v="1"/>
    <m/>
    <m/>
    <m/>
    <m/>
    <m/>
    <m/>
    <m/>
    <n v="0"/>
    <x v="1"/>
    <x v="10"/>
  </r>
  <r>
    <x v="9"/>
    <x v="2"/>
    <s v="Libya"/>
    <s v="LY01"/>
    <x v="1"/>
    <s v="LY0101"/>
    <x v="5"/>
    <s v="LY010105"/>
    <s v="severely_damaged_noFunctional"/>
    <x v="47"/>
    <x v="343"/>
    <n v="0"/>
    <m/>
    <m/>
    <m/>
    <m/>
    <m/>
    <m/>
    <m/>
    <n v="0"/>
    <x v="1"/>
    <x v="10"/>
  </r>
  <r>
    <x v="9"/>
    <x v="2"/>
    <s v="Libya"/>
    <s v="LY01"/>
    <x v="1"/>
    <s v="LY0101"/>
    <x v="5"/>
    <s v="LY010105"/>
    <s v="severely_damaged_noFunctional"/>
    <x v="47"/>
    <x v="344"/>
    <n v="0"/>
    <m/>
    <m/>
    <m/>
    <m/>
    <m/>
    <m/>
    <m/>
    <n v="0"/>
    <x v="1"/>
    <x v="10"/>
  </r>
  <r>
    <x v="9"/>
    <x v="2"/>
    <s v="Libya"/>
    <s v="LY01"/>
    <x v="2"/>
    <s v="LY0102"/>
    <x v="6"/>
    <s v="LY010201"/>
    <s v="severely_damaged_noFunctional"/>
    <x v="47"/>
    <x v="342"/>
    <n v="1"/>
    <m/>
    <m/>
    <m/>
    <m/>
    <m/>
    <m/>
    <m/>
    <n v="0"/>
    <x v="2"/>
    <x v="11"/>
  </r>
  <r>
    <x v="9"/>
    <x v="2"/>
    <s v="Libya"/>
    <s v="LY01"/>
    <x v="2"/>
    <s v="LY0102"/>
    <x v="6"/>
    <s v="LY010201"/>
    <s v="severely_damaged_noFunctional"/>
    <x v="47"/>
    <x v="343"/>
    <n v="1"/>
    <m/>
    <m/>
    <m/>
    <m/>
    <m/>
    <m/>
    <m/>
    <n v="0"/>
    <x v="2"/>
    <x v="11"/>
  </r>
  <r>
    <x v="9"/>
    <x v="2"/>
    <s v="Libya"/>
    <s v="LY01"/>
    <x v="2"/>
    <s v="LY0102"/>
    <x v="6"/>
    <s v="LY010201"/>
    <s v="severely_damaged_noFunctional"/>
    <x v="47"/>
    <x v="344"/>
    <n v="1"/>
    <m/>
    <m/>
    <m/>
    <m/>
    <m/>
    <m/>
    <m/>
    <n v="0"/>
    <x v="2"/>
    <x v="11"/>
  </r>
  <r>
    <x v="9"/>
    <x v="2"/>
    <s v="Libya"/>
    <s v="LY01"/>
    <x v="2"/>
    <s v="LY0102"/>
    <x v="7"/>
    <s v="LY010202"/>
    <s v="severely_damaged_noFunctional"/>
    <x v="47"/>
    <x v="342"/>
    <n v="1"/>
    <m/>
    <m/>
    <m/>
    <m/>
    <m/>
    <m/>
    <m/>
    <n v="0"/>
    <x v="2"/>
    <x v="2"/>
  </r>
  <r>
    <x v="9"/>
    <x v="2"/>
    <s v="Libya"/>
    <s v="LY01"/>
    <x v="2"/>
    <s v="LY0102"/>
    <x v="7"/>
    <s v="LY010202"/>
    <s v="severely_damaged_noFunctional"/>
    <x v="47"/>
    <x v="343"/>
    <n v="0"/>
    <m/>
    <m/>
    <m/>
    <m/>
    <m/>
    <m/>
    <m/>
    <n v="0"/>
    <x v="2"/>
    <x v="2"/>
  </r>
  <r>
    <x v="9"/>
    <x v="2"/>
    <s v="Libya"/>
    <s v="LY01"/>
    <x v="2"/>
    <s v="LY0102"/>
    <x v="7"/>
    <s v="LY010202"/>
    <s v="severely_damaged_noFunctional"/>
    <x v="47"/>
    <x v="344"/>
    <n v="0"/>
    <m/>
    <m/>
    <m/>
    <m/>
    <m/>
    <m/>
    <m/>
    <n v="0"/>
    <x v="2"/>
    <x v="2"/>
  </r>
  <r>
    <x v="9"/>
    <x v="2"/>
    <s v="Libya"/>
    <s v="LY01"/>
    <x v="2"/>
    <s v="LY0102"/>
    <x v="8"/>
    <s v="LY010203"/>
    <s v="severely_damaged_noFunctional"/>
    <x v="47"/>
    <x v="342"/>
    <n v="1"/>
    <m/>
    <m/>
    <m/>
    <m/>
    <m/>
    <m/>
    <m/>
    <n v="0"/>
    <x v="2"/>
    <x v="12"/>
  </r>
  <r>
    <x v="9"/>
    <x v="2"/>
    <s v="Libya"/>
    <s v="LY01"/>
    <x v="2"/>
    <s v="LY0102"/>
    <x v="8"/>
    <s v="LY010203"/>
    <s v="severely_damaged_noFunctional"/>
    <x v="47"/>
    <x v="343"/>
    <n v="0"/>
    <m/>
    <m/>
    <m/>
    <m/>
    <m/>
    <m/>
    <m/>
    <n v="0"/>
    <x v="2"/>
    <x v="12"/>
  </r>
  <r>
    <x v="9"/>
    <x v="2"/>
    <s v="Libya"/>
    <s v="LY01"/>
    <x v="2"/>
    <s v="LY0102"/>
    <x v="8"/>
    <s v="LY010203"/>
    <s v="severely_damaged_noFunctional"/>
    <x v="47"/>
    <x v="344"/>
    <n v="1"/>
    <m/>
    <m/>
    <m/>
    <m/>
    <m/>
    <m/>
    <m/>
    <n v="0"/>
    <x v="2"/>
    <x v="12"/>
  </r>
  <r>
    <x v="9"/>
    <x v="2"/>
    <s v="Libya"/>
    <s v="LY01"/>
    <x v="3"/>
    <s v="LY0103"/>
    <x v="10"/>
    <s v="LY010302"/>
    <s v="severely_damaged_noFunctional"/>
    <x v="47"/>
    <x v="342"/>
    <n v="1"/>
    <m/>
    <m/>
    <m/>
    <m/>
    <m/>
    <m/>
    <m/>
    <n v="0"/>
    <x v="3"/>
    <x v="14"/>
  </r>
  <r>
    <x v="9"/>
    <x v="2"/>
    <s v="Libya"/>
    <s v="LY01"/>
    <x v="3"/>
    <s v="LY0103"/>
    <x v="10"/>
    <s v="LY010302"/>
    <s v="severely_damaged_noFunctional"/>
    <x v="47"/>
    <x v="343"/>
    <n v="0"/>
    <m/>
    <m/>
    <m/>
    <m/>
    <m/>
    <m/>
    <m/>
    <n v="0"/>
    <x v="3"/>
    <x v="14"/>
  </r>
  <r>
    <x v="9"/>
    <x v="2"/>
    <s v="Libya"/>
    <s v="LY01"/>
    <x v="3"/>
    <s v="LY0103"/>
    <x v="10"/>
    <s v="LY010302"/>
    <s v="severely_damaged_noFunctional"/>
    <x v="47"/>
    <x v="344"/>
    <n v="0"/>
    <m/>
    <m/>
    <m/>
    <m/>
    <m/>
    <m/>
    <m/>
    <n v="0"/>
    <x v="3"/>
    <x v="14"/>
  </r>
  <r>
    <x v="9"/>
    <x v="2"/>
    <s v="Libya"/>
    <s v="LY01"/>
    <x v="3"/>
    <s v="LY0103"/>
    <x v="11"/>
    <s v="LY010303"/>
    <s v="severely_damaged_noFunctional"/>
    <x v="47"/>
    <x v="342"/>
    <n v="1"/>
    <m/>
    <m/>
    <m/>
    <m/>
    <m/>
    <m/>
    <m/>
    <n v="0"/>
    <x v="3"/>
    <x v="15"/>
  </r>
  <r>
    <x v="9"/>
    <x v="2"/>
    <s v="Libya"/>
    <s v="LY01"/>
    <x v="3"/>
    <s v="LY0103"/>
    <x v="11"/>
    <s v="LY010303"/>
    <s v="severely_damaged_noFunctional"/>
    <x v="47"/>
    <x v="343"/>
    <n v="1"/>
    <m/>
    <m/>
    <m/>
    <m/>
    <m/>
    <m/>
    <m/>
    <n v="0"/>
    <x v="3"/>
    <x v="15"/>
  </r>
  <r>
    <x v="9"/>
    <x v="2"/>
    <s v="Libya"/>
    <s v="LY01"/>
    <x v="3"/>
    <s v="LY0103"/>
    <x v="11"/>
    <s v="LY010303"/>
    <s v="severely_damaged_noFunctional"/>
    <x v="47"/>
    <x v="344"/>
    <n v="1"/>
    <m/>
    <m/>
    <m/>
    <m/>
    <m/>
    <m/>
    <m/>
    <n v="0"/>
    <x v="3"/>
    <x v="15"/>
  </r>
  <r>
    <x v="9"/>
    <x v="2"/>
    <s v="Libya"/>
    <s v="LY01"/>
    <x v="3"/>
    <s v="LY0103"/>
    <x v="12"/>
    <s v="LY010304"/>
    <s v="severely_damaged_noFunctional"/>
    <x v="47"/>
    <x v="342"/>
    <n v="1"/>
    <m/>
    <m/>
    <m/>
    <m/>
    <m/>
    <m/>
    <m/>
    <n v="0"/>
    <x v="3"/>
    <x v="3"/>
  </r>
  <r>
    <x v="9"/>
    <x v="2"/>
    <s v="Libya"/>
    <s v="LY01"/>
    <x v="3"/>
    <s v="LY0103"/>
    <x v="12"/>
    <s v="LY010304"/>
    <s v="severely_damaged_noFunctional"/>
    <x v="47"/>
    <x v="343"/>
    <n v="0"/>
    <m/>
    <m/>
    <m/>
    <m/>
    <m/>
    <m/>
    <m/>
    <n v="0"/>
    <x v="3"/>
    <x v="3"/>
  </r>
  <r>
    <x v="9"/>
    <x v="2"/>
    <s v="Libya"/>
    <s v="LY01"/>
    <x v="3"/>
    <s v="LY0103"/>
    <x v="12"/>
    <s v="LY010304"/>
    <s v="severely_damaged_noFunctional"/>
    <x v="47"/>
    <x v="344"/>
    <n v="1"/>
    <m/>
    <m/>
    <m/>
    <m/>
    <m/>
    <m/>
    <m/>
    <n v="0"/>
    <x v="3"/>
    <x v="3"/>
  </r>
  <r>
    <x v="9"/>
    <x v="2"/>
    <s v="Libya"/>
    <s v="LY01"/>
    <x v="4"/>
    <s v="LY0104"/>
    <x v="13"/>
    <s v="LY010403"/>
    <s v="severely_damaged_noFunctional"/>
    <x v="47"/>
    <x v="342"/>
    <n v="1"/>
    <m/>
    <m/>
    <m/>
    <m/>
    <m/>
    <m/>
    <m/>
    <n v="0"/>
    <x v="4"/>
    <x v="4"/>
  </r>
  <r>
    <x v="9"/>
    <x v="2"/>
    <s v="Libya"/>
    <s v="LY01"/>
    <x v="4"/>
    <s v="LY0104"/>
    <x v="13"/>
    <s v="LY010403"/>
    <s v="severely_damaged_noFunctional"/>
    <x v="47"/>
    <x v="343"/>
    <n v="1"/>
    <m/>
    <m/>
    <m/>
    <m/>
    <m/>
    <m/>
    <m/>
    <n v="0"/>
    <x v="4"/>
    <x v="4"/>
  </r>
  <r>
    <x v="9"/>
    <x v="2"/>
    <s v="Libya"/>
    <s v="LY01"/>
    <x v="4"/>
    <s v="LY0104"/>
    <x v="13"/>
    <s v="LY010403"/>
    <s v="severely_damaged_noFunctional"/>
    <x v="47"/>
    <x v="344"/>
    <n v="1"/>
    <m/>
    <m/>
    <m/>
    <m/>
    <m/>
    <m/>
    <m/>
    <n v="0"/>
    <x v="4"/>
    <x v="4"/>
  </r>
  <r>
    <x v="9"/>
    <x v="2"/>
    <s v="Libya"/>
    <s v="LY01"/>
    <x v="5"/>
    <s v="LY0105"/>
    <x v="14"/>
    <s v="LY010504"/>
    <s v="severely_damaged_noFunctional"/>
    <x v="47"/>
    <x v="342"/>
    <n v="1"/>
    <m/>
    <m/>
    <m/>
    <m/>
    <m/>
    <m/>
    <m/>
    <n v="0"/>
    <x v="5"/>
    <x v="5"/>
  </r>
  <r>
    <x v="9"/>
    <x v="2"/>
    <s v="Libya"/>
    <s v="LY01"/>
    <x v="5"/>
    <s v="LY0105"/>
    <x v="14"/>
    <s v="LY010504"/>
    <s v="severely_damaged_noFunctional"/>
    <x v="47"/>
    <x v="343"/>
    <n v="0"/>
    <m/>
    <m/>
    <m/>
    <m/>
    <m/>
    <m/>
    <m/>
    <n v="0"/>
    <x v="5"/>
    <x v="5"/>
  </r>
  <r>
    <x v="9"/>
    <x v="2"/>
    <s v="Libya"/>
    <s v="LY01"/>
    <x v="5"/>
    <s v="LY0105"/>
    <x v="14"/>
    <s v="LY010504"/>
    <s v="severely_damaged_noFunctional"/>
    <x v="47"/>
    <x v="344"/>
    <n v="0"/>
    <m/>
    <m/>
    <m/>
    <m/>
    <m/>
    <m/>
    <m/>
    <n v="0"/>
    <x v="5"/>
    <x v="5"/>
  </r>
  <r>
    <x v="9"/>
    <x v="2"/>
    <s v="Libya"/>
    <s v="LY01"/>
    <x v="5"/>
    <s v="LY0105"/>
    <x v="15"/>
    <s v="LY010506"/>
    <s v="severely_damaged_noFunctional"/>
    <x v="47"/>
    <x v="342"/>
    <n v="1"/>
    <m/>
    <m/>
    <m/>
    <m/>
    <m/>
    <m/>
    <m/>
    <n v="0"/>
    <x v="5"/>
    <x v="16"/>
  </r>
  <r>
    <x v="9"/>
    <x v="2"/>
    <s v="Libya"/>
    <s v="LY01"/>
    <x v="5"/>
    <s v="LY0105"/>
    <x v="15"/>
    <s v="LY010506"/>
    <s v="severely_damaged_noFunctional"/>
    <x v="47"/>
    <x v="343"/>
    <n v="0"/>
    <m/>
    <m/>
    <m/>
    <m/>
    <m/>
    <m/>
    <m/>
    <n v="0"/>
    <x v="5"/>
    <x v="16"/>
  </r>
  <r>
    <x v="9"/>
    <x v="2"/>
    <s v="Libya"/>
    <s v="LY01"/>
    <x v="5"/>
    <s v="LY0105"/>
    <x v="15"/>
    <s v="LY010506"/>
    <s v="severely_damaged_noFunctional"/>
    <x v="47"/>
    <x v="344"/>
    <n v="0"/>
    <m/>
    <m/>
    <m/>
    <m/>
    <m/>
    <m/>
    <m/>
    <n v="0"/>
    <x v="5"/>
    <x v="16"/>
  </r>
  <r>
    <x v="9"/>
    <x v="2"/>
    <s v="Libya"/>
    <s v="LY01"/>
    <x v="6"/>
    <s v="LY0106"/>
    <x v="16"/>
    <s v="LY010601"/>
    <s v="severely_damaged_noFunctional"/>
    <x v="47"/>
    <x v="342"/>
    <n v="1"/>
    <m/>
    <m/>
    <m/>
    <m/>
    <m/>
    <m/>
    <m/>
    <n v="0"/>
    <x v="6"/>
    <x v="17"/>
  </r>
  <r>
    <x v="9"/>
    <x v="2"/>
    <s v="Libya"/>
    <s v="LY01"/>
    <x v="6"/>
    <s v="LY0106"/>
    <x v="16"/>
    <s v="LY010601"/>
    <s v="severely_damaged_noFunctional"/>
    <x v="47"/>
    <x v="343"/>
    <n v="1"/>
    <m/>
    <m/>
    <m/>
    <m/>
    <m/>
    <m/>
    <m/>
    <n v="0"/>
    <x v="6"/>
    <x v="17"/>
  </r>
  <r>
    <x v="9"/>
    <x v="2"/>
    <s v="Libya"/>
    <s v="LY01"/>
    <x v="6"/>
    <s v="LY0106"/>
    <x v="16"/>
    <s v="LY010601"/>
    <s v="severely_damaged_noFunctional"/>
    <x v="47"/>
    <x v="344"/>
    <n v="1"/>
    <m/>
    <m/>
    <m/>
    <m/>
    <m/>
    <m/>
    <m/>
    <n v="0"/>
    <x v="6"/>
    <x v="17"/>
  </r>
  <r>
    <x v="9"/>
    <x v="2"/>
    <s v="Libya"/>
    <s v="LY01"/>
    <x v="6"/>
    <s v="LY0106"/>
    <x v="17"/>
    <s v="LY010602"/>
    <s v="severely_damaged_noFunctional"/>
    <x v="47"/>
    <x v="342"/>
    <n v="1"/>
    <m/>
    <m/>
    <m/>
    <m/>
    <m/>
    <m/>
    <m/>
    <n v="0"/>
    <x v="6"/>
    <x v="18"/>
  </r>
  <r>
    <x v="9"/>
    <x v="2"/>
    <s v="Libya"/>
    <s v="LY01"/>
    <x v="6"/>
    <s v="LY0106"/>
    <x v="17"/>
    <s v="LY010602"/>
    <s v="severely_damaged_noFunctional"/>
    <x v="47"/>
    <x v="343"/>
    <n v="0"/>
    <m/>
    <m/>
    <m/>
    <m/>
    <m/>
    <m/>
    <m/>
    <n v="0"/>
    <x v="6"/>
    <x v="18"/>
  </r>
  <r>
    <x v="9"/>
    <x v="2"/>
    <s v="Libya"/>
    <s v="LY01"/>
    <x v="6"/>
    <s v="LY0106"/>
    <x v="17"/>
    <s v="LY010602"/>
    <s v="severely_damaged_noFunctional"/>
    <x v="47"/>
    <x v="344"/>
    <n v="0"/>
    <m/>
    <m/>
    <m/>
    <m/>
    <m/>
    <m/>
    <m/>
    <n v="0"/>
    <x v="6"/>
    <x v="18"/>
  </r>
  <r>
    <x v="9"/>
    <x v="2"/>
    <s v="Libya"/>
    <s v="LY01"/>
    <x v="1"/>
    <s v="LY0101"/>
    <x v="1"/>
    <s v="LY010101"/>
    <s v="significantly_damaged"/>
    <x v="48"/>
    <x v="342"/>
    <n v="1"/>
    <m/>
    <m/>
    <m/>
    <m/>
    <m/>
    <m/>
    <m/>
    <n v="0"/>
    <x v="1"/>
    <x v="7"/>
  </r>
  <r>
    <x v="9"/>
    <x v="2"/>
    <s v="Libya"/>
    <s v="LY01"/>
    <x v="1"/>
    <s v="LY0101"/>
    <x v="1"/>
    <s v="LY010101"/>
    <s v="significantly_damaged"/>
    <x v="48"/>
    <x v="343"/>
    <n v="0"/>
    <m/>
    <m/>
    <m/>
    <m/>
    <m/>
    <m/>
    <m/>
    <n v="0"/>
    <x v="1"/>
    <x v="7"/>
  </r>
  <r>
    <x v="9"/>
    <x v="2"/>
    <s v="Libya"/>
    <s v="LY01"/>
    <x v="1"/>
    <s v="LY0101"/>
    <x v="1"/>
    <s v="LY010101"/>
    <s v="significantly_damaged"/>
    <x v="48"/>
    <x v="344"/>
    <n v="0"/>
    <m/>
    <m/>
    <m/>
    <m/>
    <m/>
    <m/>
    <m/>
    <n v="0"/>
    <x v="1"/>
    <x v="7"/>
  </r>
  <r>
    <x v="9"/>
    <x v="2"/>
    <s v="Libya"/>
    <s v="LY01"/>
    <x v="1"/>
    <s v="LY0101"/>
    <x v="2"/>
    <s v="LY010102"/>
    <s v="significantly_damaged"/>
    <x v="48"/>
    <x v="342"/>
    <n v="1"/>
    <m/>
    <m/>
    <m/>
    <m/>
    <m/>
    <m/>
    <m/>
    <n v="0"/>
    <x v="1"/>
    <x v="1"/>
  </r>
  <r>
    <x v="9"/>
    <x v="2"/>
    <s v="Libya"/>
    <s v="LY01"/>
    <x v="1"/>
    <s v="LY0101"/>
    <x v="2"/>
    <s v="LY010102"/>
    <s v="significantly_damaged"/>
    <x v="48"/>
    <x v="343"/>
    <n v="1"/>
    <m/>
    <m/>
    <m/>
    <m/>
    <m/>
    <m/>
    <m/>
    <n v="0"/>
    <x v="1"/>
    <x v="1"/>
  </r>
  <r>
    <x v="9"/>
    <x v="2"/>
    <s v="Libya"/>
    <s v="LY01"/>
    <x v="1"/>
    <s v="LY0101"/>
    <x v="2"/>
    <s v="LY010102"/>
    <s v="significantly_damaged"/>
    <x v="48"/>
    <x v="344"/>
    <n v="1"/>
    <m/>
    <m/>
    <m/>
    <m/>
    <m/>
    <m/>
    <m/>
    <n v="0"/>
    <x v="1"/>
    <x v="1"/>
  </r>
  <r>
    <x v="9"/>
    <x v="2"/>
    <s v="Libya"/>
    <s v="LY01"/>
    <x v="1"/>
    <s v="LY0101"/>
    <x v="3"/>
    <s v="LY010103"/>
    <s v="significantly_damaged"/>
    <x v="48"/>
    <x v="342"/>
    <n v="1"/>
    <m/>
    <m/>
    <m/>
    <m/>
    <m/>
    <m/>
    <m/>
    <n v="0"/>
    <x v="1"/>
    <x v="8"/>
  </r>
  <r>
    <x v="9"/>
    <x v="2"/>
    <s v="Libya"/>
    <s v="LY01"/>
    <x v="1"/>
    <s v="LY0101"/>
    <x v="3"/>
    <s v="LY010103"/>
    <s v="significantly_damaged"/>
    <x v="48"/>
    <x v="343"/>
    <n v="0"/>
    <m/>
    <m/>
    <m/>
    <m/>
    <m/>
    <m/>
    <m/>
    <n v="0"/>
    <x v="1"/>
    <x v="8"/>
  </r>
  <r>
    <x v="9"/>
    <x v="2"/>
    <s v="Libya"/>
    <s v="LY01"/>
    <x v="1"/>
    <s v="LY0101"/>
    <x v="3"/>
    <s v="LY010103"/>
    <s v="significantly_damaged"/>
    <x v="48"/>
    <x v="344"/>
    <n v="0"/>
    <m/>
    <m/>
    <m/>
    <m/>
    <m/>
    <m/>
    <m/>
    <n v="0"/>
    <x v="1"/>
    <x v="8"/>
  </r>
  <r>
    <x v="9"/>
    <x v="2"/>
    <s v="Libya"/>
    <s v="LY01"/>
    <x v="1"/>
    <s v="LY0101"/>
    <x v="5"/>
    <s v="LY010105"/>
    <s v="significantly_damaged"/>
    <x v="48"/>
    <x v="342"/>
    <n v="1"/>
    <m/>
    <m/>
    <m/>
    <m/>
    <m/>
    <m/>
    <m/>
    <n v="0"/>
    <x v="1"/>
    <x v="10"/>
  </r>
  <r>
    <x v="9"/>
    <x v="2"/>
    <s v="Libya"/>
    <s v="LY01"/>
    <x v="1"/>
    <s v="LY0101"/>
    <x v="5"/>
    <s v="LY010105"/>
    <s v="significantly_damaged"/>
    <x v="48"/>
    <x v="343"/>
    <n v="0"/>
    <m/>
    <m/>
    <m/>
    <m/>
    <m/>
    <m/>
    <m/>
    <n v="0"/>
    <x v="1"/>
    <x v="10"/>
  </r>
  <r>
    <x v="9"/>
    <x v="2"/>
    <s v="Libya"/>
    <s v="LY01"/>
    <x v="1"/>
    <s v="LY0101"/>
    <x v="5"/>
    <s v="LY010105"/>
    <s v="significantly_damaged"/>
    <x v="48"/>
    <x v="344"/>
    <n v="0"/>
    <m/>
    <m/>
    <m/>
    <m/>
    <m/>
    <m/>
    <m/>
    <n v="0"/>
    <x v="1"/>
    <x v="10"/>
  </r>
  <r>
    <x v="9"/>
    <x v="2"/>
    <s v="Libya"/>
    <s v="LY01"/>
    <x v="2"/>
    <s v="LY0102"/>
    <x v="6"/>
    <s v="LY010201"/>
    <s v="significantly_damaged"/>
    <x v="48"/>
    <x v="342"/>
    <n v="1"/>
    <m/>
    <m/>
    <m/>
    <m/>
    <m/>
    <m/>
    <m/>
    <n v="0"/>
    <x v="2"/>
    <x v="11"/>
  </r>
  <r>
    <x v="9"/>
    <x v="2"/>
    <s v="Libya"/>
    <s v="LY01"/>
    <x v="2"/>
    <s v="LY0102"/>
    <x v="6"/>
    <s v="LY010201"/>
    <s v="significantly_damaged"/>
    <x v="48"/>
    <x v="343"/>
    <n v="0"/>
    <m/>
    <m/>
    <m/>
    <m/>
    <m/>
    <m/>
    <m/>
    <n v="0"/>
    <x v="2"/>
    <x v="11"/>
  </r>
  <r>
    <x v="9"/>
    <x v="2"/>
    <s v="Libya"/>
    <s v="LY01"/>
    <x v="2"/>
    <s v="LY0102"/>
    <x v="6"/>
    <s v="LY010201"/>
    <s v="significantly_damaged"/>
    <x v="48"/>
    <x v="344"/>
    <n v="0"/>
    <m/>
    <m/>
    <m/>
    <m/>
    <m/>
    <m/>
    <m/>
    <n v="0"/>
    <x v="2"/>
    <x v="11"/>
  </r>
  <r>
    <x v="9"/>
    <x v="2"/>
    <s v="Libya"/>
    <s v="LY01"/>
    <x v="2"/>
    <s v="LY0102"/>
    <x v="7"/>
    <s v="LY010202"/>
    <s v="significantly_damaged"/>
    <x v="48"/>
    <x v="342"/>
    <n v="1"/>
    <m/>
    <m/>
    <m/>
    <m/>
    <m/>
    <m/>
    <m/>
    <n v="0"/>
    <x v="2"/>
    <x v="2"/>
  </r>
  <r>
    <x v="9"/>
    <x v="2"/>
    <s v="Libya"/>
    <s v="LY01"/>
    <x v="2"/>
    <s v="LY0102"/>
    <x v="7"/>
    <s v="LY010202"/>
    <s v="significantly_damaged"/>
    <x v="48"/>
    <x v="343"/>
    <n v="0"/>
    <m/>
    <m/>
    <m/>
    <m/>
    <m/>
    <m/>
    <m/>
    <n v="0"/>
    <x v="2"/>
    <x v="2"/>
  </r>
  <r>
    <x v="9"/>
    <x v="2"/>
    <s v="Libya"/>
    <s v="LY01"/>
    <x v="2"/>
    <s v="LY0102"/>
    <x v="7"/>
    <s v="LY010202"/>
    <s v="significantly_damaged"/>
    <x v="48"/>
    <x v="344"/>
    <n v="1"/>
    <m/>
    <m/>
    <m/>
    <m/>
    <m/>
    <m/>
    <m/>
    <n v="0"/>
    <x v="2"/>
    <x v="2"/>
  </r>
  <r>
    <x v="9"/>
    <x v="2"/>
    <s v="Libya"/>
    <s v="LY01"/>
    <x v="2"/>
    <s v="LY0102"/>
    <x v="8"/>
    <s v="LY010203"/>
    <s v="significantly_damaged"/>
    <x v="48"/>
    <x v="342"/>
    <n v="1"/>
    <m/>
    <m/>
    <m/>
    <m/>
    <m/>
    <m/>
    <m/>
    <n v="0"/>
    <x v="2"/>
    <x v="12"/>
  </r>
  <r>
    <x v="9"/>
    <x v="2"/>
    <s v="Libya"/>
    <s v="LY01"/>
    <x v="2"/>
    <s v="LY0102"/>
    <x v="8"/>
    <s v="LY010203"/>
    <s v="significantly_damaged"/>
    <x v="48"/>
    <x v="343"/>
    <n v="0"/>
    <m/>
    <m/>
    <m/>
    <m/>
    <m/>
    <m/>
    <m/>
    <n v="0"/>
    <x v="2"/>
    <x v="12"/>
  </r>
  <r>
    <x v="9"/>
    <x v="2"/>
    <s v="Libya"/>
    <s v="LY01"/>
    <x v="2"/>
    <s v="LY0102"/>
    <x v="8"/>
    <s v="LY010203"/>
    <s v="significantly_damaged"/>
    <x v="48"/>
    <x v="344"/>
    <n v="0"/>
    <m/>
    <m/>
    <m/>
    <m/>
    <m/>
    <m/>
    <m/>
    <n v="0"/>
    <x v="2"/>
    <x v="12"/>
  </r>
  <r>
    <x v="9"/>
    <x v="2"/>
    <s v="Libya"/>
    <s v="LY01"/>
    <x v="3"/>
    <s v="LY0103"/>
    <x v="10"/>
    <s v="LY010302"/>
    <s v="significantly_damaged"/>
    <x v="48"/>
    <x v="342"/>
    <n v="1"/>
    <m/>
    <m/>
    <m/>
    <m/>
    <m/>
    <m/>
    <m/>
    <n v="0"/>
    <x v="3"/>
    <x v="14"/>
  </r>
  <r>
    <x v="9"/>
    <x v="2"/>
    <s v="Libya"/>
    <s v="LY01"/>
    <x v="3"/>
    <s v="LY0103"/>
    <x v="10"/>
    <s v="LY010302"/>
    <s v="significantly_damaged"/>
    <x v="48"/>
    <x v="343"/>
    <n v="0"/>
    <m/>
    <m/>
    <m/>
    <m/>
    <m/>
    <m/>
    <m/>
    <n v="0"/>
    <x v="3"/>
    <x v="14"/>
  </r>
  <r>
    <x v="9"/>
    <x v="2"/>
    <s v="Libya"/>
    <s v="LY01"/>
    <x v="3"/>
    <s v="LY0103"/>
    <x v="10"/>
    <s v="LY010302"/>
    <s v="significantly_damaged"/>
    <x v="48"/>
    <x v="344"/>
    <n v="0"/>
    <m/>
    <m/>
    <m/>
    <m/>
    <m/>
    <m/>
    <m/>
    <n v="0"/>
    <x v="3"/>
    <x v="14"/>
  </r>
  <r>
    <x v="9"/>
    <x v="2"/>
    <s v="Libya"/>
    <s v="LY01"/>
    <x v="3"/>
    <s v="LY0103"/>
    <x v="11"/>
    <s v="LY010303"/>
    <s v="significantly_damaged"/>
    <x v="48"/>
    <x v="342"/>
    <n v="1"/>
    <m/>
    <m/>
    <m/>
    <m/>
    <m/>
    <m/>
    <m/>
    <n v="0"/>
    <x v="3"/>
    <x v="15"/>
  </r>
  <r>
    <x v="9"/>
    <x v="2"/>
    <s v="Libya"/>
    <s v="LY01"/>
    <x v="3"/>
    <s v="LY0103"/>
    <x v="11"/>
    <s v="LY010303"/>
    <s v="significantly_damaged"/>
    <x v="48"/>
    <x v="343"/>
    <n v="1"/>
    <m/>
    <m/>
    <m/>
    <m/>
    <m/>
    <m/>
    <m/>
    <n v="0"/>
    <x v="3"/>
    <x v="15"/>
  </r>
  <r>
    <x v="9"/>
    <x v="2"/>
    <s v="Libya"/>
    <s v="LY01"/>
    <x v="3"/>
    <s v="LY0103"/>
    <x v="11"/>
    <s v="LY010303"/>
    <s v="significantly_damaged"/>
    <x v="48"/>
    <x v="344"/>
    <n v="1"/>
    <m/>
    <m/>
    <m/>
    <m/>
    <m/>
    <m/>
    <m/>
    <n v="0"/>
    <x v="3"/>
    <x v="15"/>
  </r>
  <r>
    <x v="9"/>
    <x v="2"/>
    <s v="Libya"/>
    <s v="LY01"/>
    <x v="3"/>
    <s v="LY0103"/>
    <x v="12"/>
    <s v="LY010304"/>
    <s v="significantly_damaged"/>
    <x v="48"/>
    <x v="342"/>
    <n v="1"/>
    <m/>
    <m/>
    <m/>
    <m/>
    <m/>
    <m/>
    <m/>
    <n v="0"/>
    <x v="3"/>
    <x v="3"/>
  </r>
  <r>
    <x v="9"/>
    <x v="2"/>
    <s v="Libya"/>
    <s v="LY01"/>
    <x v="3"/>
    <s v="LY0103"/>
    <x v="12"/>
    <s v="LY010304"/>
    <s v="significantly_damaged"/>
    <x v="48"/>
    <x v="343"/>
    <n v="0"/>
    <m/>
    <m/>
    <m/>
    <m/>
    <m/>
    <m/>
    <m/>
    <n v="0"/>
    <x v="3"/>
    <x v="3"/>
  </r>
  <r>
    <x v="9"/>
    <x v="2"/>
    <s v="Libya"/>
    <s v="LY01"/>
    <x v="3"/>
    <s v="LY0103"/>
    <x v="12"/>
    <s v="LY010304"/>
    <s v="significantly_damaged"/>
    <x v="48"/>
    <x v="344"/>
    <n v="1"/>
    <m/>
    <m/>
    <m/>
    <m/>
    <m/>
    <m/>
    <m/>
    <n v="0"/>
    <x v="3"/>
    <x v="3"/>
  </r>
  <r>
    <x v="9"/>
    <x v="2"/>
    <s v="Libya"/>
    <s v="LY01"/>
    <x v="4"/>
    <s v="LY0104"/>
    <x v="13"/>
    <s v="LY010403"/>
    <s v="significantly_damaged"/>
    <x v="48"/>
    <x v="342"/>
    <n v="1"/>
    <m/>
    <m/>
    <m/>
    <m/>
    <m/>
    <m/>
    <m/>
    <n v="0"/>
    <x v="4"/>
    <x v="4"/>
  </r>
  <r>
    <x v="9"/>
    <x v="2"/>
    <s v="Libya"/>
    <s v="LY01"/>
    <x v="4"/>
    <s v="LY0104"/>
    <x v="13"/>
    <s v="LY010403"/>
    <s v="significantly_damaged"/>
    <x v="48"/>
    <x v="343"/>
    <n v="1"/>
    <m/>
    <m/>
    <m/>
    <m/>
    <m/>
    <m/>
    <m/>
    <n v="0"/>
    <x v="4"/>
    <x v="4"/>
  </r>
  <r>
    <x v="9"/>
    <x v="2"/>
    <s v="Libya"/>
    <s v="LY01"/>
    <x v="4"/>
    <s v="LY0104"/>
    <x v="13"/>
    <s v="LY010403"/>
    <s v="significantly_damaged"/>
    <x v="48"/>
    <x v="344"/>
    <n v="1"/>
    <m/>
    <m/>
    <m/>
    <m/>
    <m/>
    <m/>
    <m/>
    <n v="0"/>
    <x v="4"/>
    <x v="4"/>
  </r>
  <r>
    <x v="9"/>
    <x v="2"/>
    <s v="Libya"/>
    <s v="LY01"/>
    <x v="5"/>
    <s v="LY0105"/>
    <x v="14"/>
    <s v="LY010504"/>
    <s v="significantly_damaged"/>
    <x v="48"/>
    <x v="342"/>
    <n v="1"/>
    <m/>
    <m/>
    <m/>
    <m/>
    <m/>
    <m/>
    <m/>
    <n v="0"/>
    <x v="5"/>
    <x v="5"/>
  </r>
  <r>
    <x v="9"/>
    <x v="2"/>
    <s v="Libya"/>
    <s v="LY01"/>
    <x v="5"/>
    <s v="LY0105"/>
    <x v="14"/>
    <s v="LY010504"/>
    <s v="significantly_damaged"/>
    <x v="48"/>
    <x v="343"/>
    <n v="0"/>
    <m/>
    <m/>
    <m/>
    <m/>
    <m/>
    <m/>
    <m/>
    <n v="0"/>
    <x v="5"/>
    <x v="5"/>
  </r>
  <r>
    <x v="9"/>
    <x v="2"/>
    <s v="Libya"/>
    <s v="LY01"/>
    <x v="5"/>
    <s v="LY0105"/>
    <x v="14"/>
    <s v="LY010504"/>
    <s v="significantly_damaged"/>
    <x v="48"/>
    <x v="344"/>
    <n v="0"/>
    <m/>
    <m/>
    <m/>
    <m/>
    <m/>
    <m/>
    <m/>
    <n v="0"/>
    <x v="5"/>
    <x v="5"/>
  </r>
  <r>
    <x v="9"/>
    <x v="2"/>
    <s v="Libya"/>
    <s v="LY01"/>
    <x v="5"/>
    <s v="LY0105"/>
    <x v="15"/>
    <s v="LY010506"/>
    <s v="significantly_damaged"/>
    <x v="48"/>
    <x v="342"/>
    <n v="1"/>
    <m/>
    <m/>
    <m/>
    <m/>
    <m/>
    <m/>
    <m/>
    <n v="0"/>
    <x v="5"/>
    <x v="16"/>
  </r>
  <r>
    <x v="9"/>
    <x v="2"/>
    <s v="Libya"/>
    <s v="LY01"/>
    <x v="5"/>
    <s v="LY0105"/>
    <x v="15"/>
    <s v="LY010506"/>
    <s v="significantly_damaged"/>
    <x v="48"/>
    <x v="343"/>
    <n v="0"/>
    <m/>
    <m/>
    <m/>
    <m/>
    <m/>
    <m/>
    <m/>
    <n v="0"/>
    <x v="5"/>
    <x v="16"/>
  </r>
  <r>
    <x v="9"/>
    <x v="2"/>
    <s v="Libya"/>
    <s v="LY01"/>
    <x v="5"/>
    <s v="LY0105"/>
    <x v="15"/>
    <s v="LY010506"/>
    <s v="significantly_damaged"/>
    <x v="48"/>
    <x v="344"/>
    <n v="0"/>
    <m/>
    <m/>
    <m/>
    <m/>
    <m/>
    <m/>
    <m/>
    <n v="0"/>
    <x v="5"/>
    <x v="16"/>
  </r>
  <r>
    <x v="9"/>
    <x v="2"/>
    <s v="Libya"/>
    <s v="LY01"/>
    <x v="6"/>
    <s v="LY0106"/>
    <x v="16"/>
    <s v="LY010601"/>
    <s v="significantly_damaged"/>
    <x v="48"/>
    <x v="342"/>
    <n v="1"/>
    <m/>
    <m/>
    <m/>
    <m/>
    <m/>
    <m/>
    <m/>
    <n v="0"/>
    <x v="6"/>
    <x v="17"/>
  </r>
  <r>
    <x v="9"/>
    <x v="2"/>
    <s v="Libya"/>
    <s v="LY01"/>
    <x v="6"/>
    <s v="LY0106"/>
    <x v="16"/>
    <s v="LY010601"/>
    <s v="significantly_damaged"/>
    <x v="48"/>
    <x v="343"/>
    <n v="0"/>
    <m/>
    <m/>
    <m/>
    <m/>
    <m/>
    <m/>
    <m/>
    <n v="0"/>
    <x v="6"/>
    <x v="17"/>
  </r>
  <r>
    <x v="9"/>
    <x v="2"/>
    <s v="Libya"/>
    <s v="LY01"/>
    <x v="6"/>
    <s v="LY0106"/>
    <x v="16"/>
    <s v="LY010601"/>
    <s v="significantly_damaged"/>
    <x v="48"/>
    <x v="344"/>
    <n v="1"/>
    <m/>
    <m/>
    <m/>
    <m/>
    <m/>
    <m/>
    <m/>
    <n v="0"/>
    <x v="6"/>
    <x v="17"/>
  </r>
  <r>
    <x v="9"/>
    <x v="2"/>
    <s v="Libya"/>
    <s v="LY01"/>
    <x v="6"/>
    <s v="LY0106"/>
    <x v="17"/>
    <s v="LY010602"/>
    <s v="significantly_damaged"/>
    <x v="48"/>
    <x v="342"/>
    <n v="1"/>
    <m/>
    <m/>
    <m/>
    <m/>
    <m/>
    <m/>
    <m/>
    <n v="0"/>
    <x v="6"/>
    <x v="18"/>
  </r>
  <r>
    <x v="9"/>
    <x v="2"/>
    <s v="Libya"/>
    <s v="LY01"/>
    <x v="6"/>
    <s v="LY0106"/>
    <x v="17"/>
    <s v="LY010602"/>
    <s v="significantly_damaged"/>
    <x v="48"/>
    <x v="343"/>
    <n v="0"/>
    <m/>
    <m/>
    <m/>
    <m/>
    <m/>
    <m/>
    <m/>
    <n v="0"/>
    <x v="6"/>
    <x v="18"/>
  </r>
  <r>
    <x v="9"/>
    <x v="2"/>
    <s v="Libya"/>
    <s v="LY01"/>
    <x v="6"/>
    <s v="LY0106"/>
    <x v="17"/>
    <s v="LY010602"/>
    <s v="significantly_damaged"/>
    <x v="48"/>
    <x v="344"/>
    <n v="0"/>
    <m/>
    <m/>
    <m/>
    <m/>
    <m/>
    <m/>
    <m/>
    <n v="0"/>
    <x v="6"/>
    <x v="18"/>
  </r>
  <r>
    <x v="9"/>
    <x v="2"/>
    <s v="Libya"/>
    <s v="LY01"/>
    <x v="1"/>
    <s v="LY0101"/>
    <x v="1"/>
    <s v="LY010101"/>
    <s v="minor_damages"/>
    <x v="49"/>
    <x v="342"/>
    <n v="1"/>
    <m/>
    <m/>
    <m/>
    <m/>
    <m/>
    <m/>
    <m/>
    <n v="0"/>
    <x v="1"/>
    <x v="7"/>
  </r>
  <r>
    <x v="9"/>
    <x v="2"/>
    <s v="Libya"/>
    <s v="LY01"/>
    <x v="1"/>
    <s v="LY0101"/>
    <x v="1"/>
    <s v="LY010101"/>
    <s v="minor_damages"/>
    <x v="49"/>
    <x v="343"/>
    <n v="1"/>
    <m/>
    <m/>
    <m/>
    <m/>
    <m/>
    <m/>
    <m/>
    <n v="0"/>
    <x v="1"/>
    <x v="7"/>
  </r>
  <r>
    <x v="9"/>
    <x v="2"/>
    <s v="Libya"/>
    <s v="LY01"/>
    <x v="1"/>
    <s v="LY0101"/>
    <x v="1"/>
    <s v="LY010101"/>
    <s v="minor_damages"/>
    <x v="49"/>
    <x v="344"/>
    <n v="1"/>
    <m/>
    <m/>
    <m/>
    <m/>
    <m/>
    <m/>
    <m/>
    <n v="0"/>
    <x v="1"/>
    <x v="7"/>
  </r>
  <r>
    <x v="9"/>
    <x v="2"/>
    <s v="Libya"/>
    <s v="LY01"/>
    <x v="1"/>
    <s v="LY0101"/>
    <x v="2"/>
    <s v="LY010102"/>
    <s v="minor_damages"/>
    <x v="49"/>
    <x v="342"/>
    <n v="1"/>
    <m/>
    <m/>
    <m/>
    <m/>
    <m/>
    <m/>
    <m/>
    <n v="0"/>
    <x v="1"/>
    <x v="1"/>
  </r>
  <r>
    <x v="9"/>
    <x v="2"/>
    <s v="Libya"/>
    <s v="LY01"/>
    <x v="1"/>
    <s v="LY0101"/>
    <x v="2"/>
    <s v="LY010102"/>
    <s v="minor_damages"/>
    <x v="49"/>
    <x v="343"/>
    <n v="1"/>
    <m/>
    <m/>
    <m/>
    <m/>
    <m/>
    <m/>
    <m/>
    <n v="0"/>
    <x v="1"/>
    <x v="1"/>
  </r>
  <r>
    <x v="9"/>
    <x v="2"/>
    <s v="Libya"/>
    <s v="LY01"/>
    <x v="1"/>
    <s v="LY0101"/>
    <x v="2"/>
    <s v="LY010102"/>
    <s v="minor_damages"/>
    <x v="49"/>
    <x v="344"/>
    <n v="1"/>
    <m/>
    <m/>
    <m/>
    <m/>
    <m/>
    <m/>
    <m/>
    <n v="0"/>
    <x v="1"/>
    <x v="1"/>
  </r>
  <r>
    <x v="9"/>
    <x v="2"/>
    <s v="Libya"/>
    <s v="LY01"/>
    <x v="1"/>
    <s v="LY0101"/>
    <x v="3"/>
    <s v="LY010103"/>
    <s v="minor_damages"/>
    <x v="49"/>
    <x v="342"/>
    <n v="1"/>
    <m/>
    <m/>
    <m/>
    <m/>
    <m/>
    <m/>
    <m/>
    <n v="0"/>
    <x v="1"/>
    <x v="8"/>
  </r>
  <r>
    <x v="9"/>
    <x v="2"/>
    <s v="Libya"/>
    <s v="LY01"/>
    <x v="1"/>
    <s v="LY0101"/>
    <x v="3"/>
    <s v="LY010103"/>
    <s v="minor_damages"/>
    <x v="49"/>
    <x v="343"/>
    <n v="1"/>
    <m/>
    <m/>
    <m/>
    <m/>
    <m/>
    <m/>
    <m/>
    <n v="0"/>
    <x v="1"/>
    <x v="8"/>
  </r>
  <r>
    <x v="9"/>
    <x v="2"/>
    <s v="Libya"/>
    <s v="LY01"/>
    <x v="1"/>
    <s v="LY0101"/>
    <x v="3"/>
    <s v="LY010103"/>
    <s v="minor_damages"/>
    <x v="49"/>
    <x v="344"/>
    <n v="1"/>
    <m/>
    <m/>
    <m/>
    <m/>
    <m/>
    <m/>
    <m/>
    <n v="0"/>
    <x v="1"/>
    <x v="8"/>
  </r>
  <r>
    <x v="9"/>
    <x v="2"/>
    <s v="Libya"/>
    <s v="LY01"/>
    <x v="1"/>
    <s v="LY0101"/>
    <x v="5"/>
    <s v="LY010105"/>
    <s v="minor_damages"/>
    <x v="49"/>
    <x v="342"/>
    <n v="1"/>
    <m/>
    <m/>
    <m/>
    <m/>
    <m/>
    <m/>
    <m/>
    <n v="0"/>
    <x v="1"/>
    <x v="10"/>
  </r>
  <r>
    <x v="9"/>
    <x v="2"/>
    <s v="Libya"/>
    <s v="LY01"/>
    <x v="1"/>
    <s v="LY0101"/>
    <x v="5"/>
    <s v="LY010105"/>
    <s v="minor_damages"/>
    <x v="49"/>
    <x v="343"/>
    <n v="1"/>
    <m/>
    <m/>
    <m/>
    <m/>
    <m/>
    <m/>
    <m/>
    <n v="0"/>
    <x v="1"/>
    <x v="10"/>
  </r>
  <r>
    <x v="9"/>
    <x v="2"/>
    <s v="Libya"/>
    <s v="LY01"/>
    <x v="1"/>
    <s v="LY0101"/>
    <x v="5"/>
    <s v="LY010105"/>
    <s v="minor_damages"/>
    <x v="49"/>
    <x v="344"/>
    <n v="1"/>
    <m/>
    <m/>
    <m/>
    <m/>
    <m/>
    <m/>
    <m/>
    <n v="0"/>
    <x v="1"/>
    <x v="10"/>
  </r>
  <r>
    <x v="9"/>
    <x v="2"/>
    <s v="Libya"/>
    <s v="LY01"/>
    <x v="2"/>
    <s v="LY0102"/>
    <x v="6"/>
    <s v="LY010201"/>
    <s v="minor_damages"/>
    <x v="49"/>
    <x v="342"/>
    <n v="1"/>
    <m/>
    <m/>
    <m/>
    <m/>
    <m/>
    <m/>
    <m/>
    <n v="0"/>
    <x v="2"/>
    <x v="11"/>
  </r>
  <r>
    <x v="9"/>
    <x v="2"/>
    <s v="Libya"/>
    <s v="LY01"/>
    <x v="2"/>
    <s v="LY0102"/>
    <x v="6"/>
    <s v="LY010201"/>
    <s v="minor_damages"/>
    <x v="49"/>
    <x v="343"/>
    <n v="1"/>
    <m/>
    <m/>
    <m/>
    <m/>
    <m/>
    <m/>
    <m/>
    <n v="0"/>
    <x v="2"/>
    <x v="11"/>
  </r>
  <r>
    <x v="9"/>
    <x v="2"/>
    <s v="Libya"/>
    <s v="LY01"/>
    <x v="2"/>
    <s v="LY0102"/>
    <x v="6"/>
    <s v="LY010201"/>
    <s v="minor_damages"/>
    <x v="49"/>
    <x v="344"/>
    <n v="1"/>
    <m/>
    <m/>
    <m/>
    <m/>
    <m/>
    <m/>
    <m/>
    <n v="0"/>
    <x v="2"/>
    <x v="11"/>
  </r>
  <r>
    <x v="9"/>
    <x v="2"/>
    <s v="Libya"/>
    <s v="LY01"/>
    <x v="2"/>
    <s v="LY0102"/>
    <x v="7"/>
    <s v="LY010202"/>
    <s v="minor_damages"/>
    <x v="49"/>
    <x v="342"/>
    <n v="1"/>
    <m/>
    <m/>
    <m/>
    <m/>
    <m/>
    <m/>
    <m/>
    <n v="0"/>
    <x v="2"/>
    <x v="2"/>
  </r>
  <r>
    <x v="9"/>
    <x v="2"/>
    <s v="Libya"/>
    <s v="LY01"/>
    <x v="2"/>
    <s v="LY0102"/>
    <x v="7"/>
    <s v="LY010202"/>
    <s v="minor_damages"/>
    <x v="49"/>
    <x v="343"/>
    <n v="1"/>
    <m/>
    <m/>
    <m/>
    <m/>
    <m/>
    <m/>
    <m/>
    <n v="0"/>
    <x v="2"/>
    <x v="2"/>
  </r>
  <r>
    <x v="9"/>
    <x v="2"/>
    <s v="Libya"/>
    <s v="LY01"/>
    <x v="2"/>
    <s v="LY0102"/>
    <x v="7"/>
    <s v="LY010202"/>
    <s v="minor_damages"/>
    <x v="49"/>
    <x v="344"/>
    <n v="1"/>
    <m/>
    <m/>
    <m/>
    <m/>
    <m/>
    <m/>
    <m/>
    <n v="0"/>
    <x v="2"/>
    <x v="2"/>
  </r>
  <r>
    <x v="9"/>
    <x v="2"/>
    <s v="Libya"/>
    <s v="LY01"/>
    <x v="2"/>
    <s v="LY0102"/>
    <x v="8"/>
    <s v="LY010203"/>
    <s v="minor_damages"/>
    <x v="49"/>
    <x v="342"/>
    <n v="1"/>
    <m/>
    <m/>
    <m/>
    <m/>
    <m/>
    <m/>
    <m/>
    <n v="0"/>
    <x v="2"/>
    <x v="12"/>
  </r>
  <r>
    <x v="9"/>
    <x v="2"/>
    <s v="Libya"/>
    <s v="LY01"/>
    <x v="2"/>
    <s v="LY0102"/>
    <x v="8"/>
    <s v="LY010203"/>
    <s v="minor_damages"/>
    <x v="49"/>
    <x v="343"/>
    <n v="0"/>
    <m/>
    <m/>
    <m/>
    <m/>
    <m/>
    <m/>
    <m/>
    <n v="0"/>
    <x v="2"/>
    <x v="12"/>
  </r>
  <r>
    <x v="9"/>
    <x v="2"/>
    <s v="Libya"/>
    <s v="LY01"/>
    <x v="2"/>
    <s v="LY0102"/>
    <x v="8"/>
    <s v="LY010203"/>
    <s v="minor_damages"/>
    <x v="49"/>
    <x v="344"/>
    <n v="0"/>
    <m/>
    <m/>
    <m/>
    <m/>
    <m/>
    <m/>
    <m/>
    <n v="0"/>
    <x v="2"/>
    <x v="12"/>
  </r>
  <r>
    <x v="9"/>
    <x v="2"/>
    <s v="Libya"/>
    <s v="LY01"/>
    <x v="3"/>
    <s v="LY0103"/>
    <x v="10"/>
    <s v="LY010302"/>
    <s v="minor_damages"/>
    <x v="49"/>
    <x v="342"/>
    <n v="1"/>
    <m/>
    <m/>
    <m/>
    <m/>
    <m/>
    <m/>
    <m/>
    <n v="0"/>
    <x v="3"/>
    <x v="14"/>
  </r>
  <r>
    <x v="9"/>
    <x v="2"/>
    <s v="Libya"/>
    <s v="LY01"/>
    <x v="3"/>
    <s v="LY0103"/>
    <x v="10"/>
    <s v="LY010302"/>
    <s v="minor_damages"/>
    <x v="49"/>
    <x v="343"/>
    <n v="0"/>
    <m/>
    <m/>
    <m/>
    <m/>
    <m/>
    <m/>
    <m/>
    <n v="0"/>
    <x v="3"/>
    <x v="14"/>
  </r>
  <r>
    <x v="9"/>
    <x v="2"/>
    <s v="Libya"/>
    <s v="LY01"/>
    <x v="3"/>
    <s v="LY0103"/>
    <x v="10"/>
    <s v="LY010302"/>
    <s v="minor_damages"/>
    <x v="49"/>
    <x v="344"/>
    <n v="0"/>
    <m/>
    <m/>
    <m/>
    <m/>
    <m/>
    <m/>
    <m/>
    <n v="0"/>
    <x v="3"/>
    <x v="14"/>
  </r>
  <r>
    <x v="9"/>
    <x v="2"/>
    <s v="Libya"/>
    <s v="LY01"/>
    <x v="3"/>
    <s v="LY0103"/>
    <x v="11"/>
    <s v="LY010303"/>
    <s v="minor_damages"/>
    <x v="49"/>
    <x v="342"/>
    <n v="1"/>
    <m/>
    <m/>
    <m/>
    <m/>
    <m/>
    <m/>
    <m/>
    <n v="0"/>
    <x v="3"/>
    <x v="15"/>
  </r>
  <r>
    <x v="9"/>
    <x v="2"/>
    <s v="Libya"/>
    <s v="LY01"/>
    <x v="3"/>
    <s v="LY0103"/>
    <x v="11"/>
    <s v="LY010303"/>
    <s v="minor_damages"/>
    <x v="49"/>
    <x v="343"/>
    <n v="0"/>
    <m/>
    <m/>
    <m/>
    <m/>
    <m/>
    <m/>
    <m/>
    <n v="0"/>
    <x v="3"/>
    <x v="15"/>
  </r>
  <r>
    <x v="9"/>
    <x v="2"/>
    <s v="Libya"/>
    <s v="LY01"/>
    <x v="3"/>
    <s v="LY0103"/>
    <x v="11"/>
    <s v="LY010303"/>
    <s v="minor_damages"/>
    <x v="49"/>
    <x v="344"/>
    <n v="0"/>
    <m/>
    <m/>
    <m/>
    <m/>
    <m/>
    <m/>
    <m/>
    <n v="0"/>
    <x v="3"/>
    <x v="15"/>
  </r>
  <r>
    <x v="9"/>
    <x v="2"/>
    <s v="Libya"/>
    <s v="LY01"/>
    <x v="3"/>
    <s v="LY0103"/>
    <x v="12"/>
    <s v="LY010304"/>
    <s v="minor_damages"/>
    <x v="49"/>
    <x v="342"/>
    <n v="1"/>
    <m/>
    <m/>
    <m/>
    <m/>
    <m/>
    <m/>
    <m/>
    <n v="0"/>
    <x v="3"/>
    <x v="3"/>
  </r>
  <r>
    <x v="9"/>
    <x v="2"/>
    <s v="Libya"/>
    <s v="LY01"/>
    <x v="3"/>
    <s v="LY0103"/>
    <x v="12"/>
    <s v="LY010304"/>
    <s v="minor_damages"/>
    <x v="49"/>
    <x v="343"/>
    <n v="0"/>
    <m/>
    <m/>
    <m/>
    <m/>
    <m/>
    <m/>
    <m/>
    <n v="0"/>
    <x v="3"/>
    <x v="3"/>
  </r>
  <r>
    <x v="9"/>
    <x v="2"/>
    <s v="Libya"/>
    <s v="LY01"/>
    <x v="3"/>
    <s v="LY0103"/>
    <x v="12"/>
    <s v="LY010304"/>
    <s v="minor_damages"/>
    <x v="49"/>
    <x v="344"/>
    <n v="1"/>
    <m/>
    <m/>
    <m/>
    <m/>
    <m/>
    <m/>
    <m/>
    <n v="0"/>
    <x v="3"/>
    <x v="3"/>
  </r>
  <r>
    <x v="9"/>
    <x v="2"/>
    <s v="Libya"/>
    <s v="LY01"/>
    <x v="4"/>
    <s v="LY0104"/>
    <x v="13"/>
    <s v="LY010403"/>
    <s v="minor_damages"/>
    <x v="49"/>
    <x v="342"/>
    <n v="1"/>
    <m/>
    <m/>
    <m/>
    <m/>
    <m/>
    <m/>
    <m/>
    <n v="0"/>
    <x v="4"/>
    <x v="4"/>
  </r>
  <r>
    <x v="9"/>
    <x v="2"/>
    <s v="Libya"/>
    <s v="LY01"/>
    <x v="4"/>
    <s v="LY0104"/>
    <x v="13"/>
    <s v="LY010403"/>
    <s v="minor_damages"/>
    <x v="49"/>
    <x v="343"/>
    <n v="1"/>
    <m/>
    <m/>
    <m/>
    <m/>
    <m/>
    <m/>
    <m/>
    <n v="0"/>
    <x v="4"/>
    <x v="4"/>
  </r>
  <r>
    <x v="9"/>
    <x v="2"/>
    <s v="Libya"/>
    <s v="LY01"/>
    <x v="4"/>
    <s v="LY0104"/>
    <x v="13"/>
    <s v="LY010403"/>
    <s v="minor_damages"/>
    <x v="49"/>
    <x v="344"/>
    <n v="1"/>
    <m/>
    <m/>
    <m/>
    <m/>
    <m/>
    <m/>
    <m/>
    <n v="0"/>
    <x v="4"/>
    <x v="4"/>
  </r>
  <r>
    <x v="9"/>
    <x v="2"/>
    <s v="Libya"/>
    <s v="LY01"/>
    <x v="5"/>
    <s v="LY0105"/>
    <x v="14"/>
    <s v="LY010504"/>
    <s v="minor_damages"/>
    <x v="49"/>
    <x v="342"/>
    <n v="1"/>
    <m/>
    <m/>
    <m/>
    <m/>
    <m/>
    <m/>
    <m/>
    <n v="0"/>
    <x v="5"/>
    <x v="5"/>
  </r>
  <r>
    <x v="9"/>
    <x v="2"/>
    <s v="Libya"/>
    <s v="LY01"/>
    <x v="5"/>
    <s v="LY0105"/>
    <x v="14"/>
    <s v="LY010504"/>
    <s v="minor_damages"/>
    <x v="49"/>
    <x v="343"/>
    <n v="0"/>
    <m/>
    <m/>
    <m/>
    <m/>
    <m/>
    <m/>
    <m/>
    <n v="0"/>
    <x v="5"/>
    <x v="5"/>
  </r>
  <r>
    <x v="9"/>
    <x v="2"/>
    <s v="Libya"/>
    <s v="LY01"/>
    <x v="5"/>
    <s v="LY0105"/>
    <x v="14"/>
    <s v="LY010504"/>
    <s v="minor_damages"/>
    <x v="49"/>
    <x v="344"/>
    <n v="0"/>
    <m/>
    <m/>
    <m/>
    <m/>
    <m/>
    <m/>
    <m/>
    <n v="0"/>
    <x v="5"/>
    <x v="5"/>
  </r>
  <r>
    <x v="9"/>
    <x v="2"/>
    <s v="Libya"/>
    <s v="LY01"/>
    <x v="5"/>
    <s v="LY0105"/>
    <x v="15"/>
    <s v="LY010506"/>
    <s v="minor_damages"/>
    <x v="49"/>
    <x v="342"/>
    <n v="1"/>
    <m/>
    <m/>
    <m/>
    <m/>
    <m/>
    <m/>
    <m/>
    <n v="0"/>
    <x v="5"/>
    <x v="16"/>
  </r>
  <r>
    <x v="9"/>
    <x v="2"/>
    <s v="Libya"/>
    <s v="LY01"/>
    <x v="5"/>
    <s v="LY0105"/>
    <x v="15"/>
    <s v="LY010506"/>
    <s v="minor_damages"/>
    <x v="49"/>
    <x v="343"/>
    <n v="0"/>
    <m/>
    <m/>
    <m/>
    <m/>
    <m/>
    <m/>
    <m/>
    <n v="0"/>
    <x v="5"/>
    <x v="16"/>
  </r>
  <r>
    <x v="9"/>
    <x v="2"/>
    <s v="Libya"/>
    <s v="LY01"/>
    <x v="5"/>
    <s v="LY0105"/>
    <x v="15"/>
    <s v="LY010506"/>
    <s v="minor_damages"/>
    <x v="49"/>
    <x v="344"/>
    <n v="0"/>
    <m/>
    <m/>
    <m/>
    <m/>
    <m/>
    <m/>
    <m/>
    <n v="0"/>
    <x v="5"/>
    <x v="16"/>
  </r>
  <r>
    <x v="9"/>
    <x v="2"/>
    <s v="Libya"/>
    <s v="LY01"/>
    <x v="6"/>
    <s v="LY0106"/>
    <x v="16"/>
    <s v="LY010601"/>
    <s v="minor_damages"/>
    <x v="49"/>
    <x v="342"/>
    <n v="1"/>
    <m/>
    <m/>
    <m/>
    <m/>
    <m/>
    <m/>
    <m/>
    <n v="0"/>
    <x v="6"/>
    <x v="17"/>
  </r>
  <r>
    <x v="9"/>
    <x v="2"/>
    <s v="Libya"/>
    <s v="LY01"/>
    <x v="6"/>
    <s v="LY0106"/>
    <x v="16"/>
    <s v="LY010601"/>
    <s v="minor_damages"/>
    <x v="49"/>
    <x v="343"/>
    <n v="1"/>
    <m/>
    <m/>
    <m/>
    <m/>
    <m/>
    <m/>
    <m/>
    <n v="0"/>
    <x v="6"/>
    <x v="17"/>
  </r>
  <r>
    <x v="9"/>
    <x v="2"/>
    <s v="Libya"/>
    <s v="LY01"/>
    <x v="6"/>
    <s v="LY0106"/>
    <x v="16"/>
    <s v="LY010601"/>
    <s v="minor_damages"/>
    <x v="49"/>
    <x v="344"/>
    <n v="1"/>
    <m/>
    <m/>
    <m/>
    <m/>
    <m/>
    <m/>
    <m/>
    <n v="0"/>
    <x v="6"/>
    <x v="17"/>
  </r>
  <r>
    <x v="9"/>
    <x v="2"/>
    <s v="Libya"/>
    <s v="LY01"/>
    <x v="6"/>
    <s v="LY0106"/>
    <x v="17"/>
    <s v="LY010602"/>
    <s v="minor_damages"/>
    <x v="49"/>
    <x v="342"/>
    <n v="1"/>
    <m/>
    <m/>
    <m/>
    <m/>
    <m/>
    <m/>
    <m/>
    <n v="0"/>
    <x v="6"/>
    <x v="18"/>
  </r>
  <r>
    <x v="9"/>
    <x v="2"/>
    <s v="Libya"/>
    <s v="LY01"/>
    <x v="6"/>
    <s v="LY0106"/>
    <x v="17"/>
    <s v="LY010602"/>
    <s v="minor_damages"/>
    <x v="49"/>
    <x v="343"/>
    <n v="1"/>
    <m/>
    <m/>
    <m/>
    <m/>
    <m/>
    <m/>
    <m/>
    <n v="0"/>
    <x v="6"/>
    <x v="18"/>
  </r>
  <r>
    <x v="9"/>
    <x v="2"/>
    <s v="Libya"/>
    <s v="LY01"/>
    <x v="6"/>
    <s v="LY0106"/>
    <x v="17"/>
    <s v="LY010602"/>
    <s v="minor_damages"/>
    <x v="49"/>
    <x v="344"/>
    <n v="1"/>
    <m/>
    <m/>
    <m/>
    <m/>
    <m/>
    <m/>
    <m/>
    <n v="0"/>
    <x v="6"/>
    <x v="18"/>
  </r>
  <r>
    <x v="9"/>
    <x v="2"/>
    <s v="Libya"/>
    <s v="LY01"/>
    <x v="1"/>
    <s v="LY0101"/>
    <x v="1"/>
    <s v="LY010101"/>
    <s v="nb_second_schools"/>
    <x v="50"/>
    <x v="342"/>
    <n v="1"/>
    <m/>
    <m/>
    <m/>
    <m/>
    <m/>
    <m/>
    <m/>
    <n v="0"/>
    <x v="1"/>
    <x v="7"/>
  </r>
  <r>
    <x v="9"/>
    <x v="2"/>
    <s v="Libya"/>
    <s v="LY01"/>
    <x v="1"/>
    <s v="LY0101"/>
    <x v="1"/>
    <s v="LY010101"/>
    <s v="nb_second_schools"/>
    <x v="50"/>
    <x v="343"/>
    <n v="1"/>
    <m/>
    <m/>
    <m/>
    <m/>
    <m/>
    <m/>
    <m/>
    <n v="0"/>
    <x v="1"/>
    <x v="7"/>
  </r>
  <r>
    <x v="9"/>
    <x v="2"/>
    <s v="Libya"/>
    <s v="LY01"/>
    <x v="1"/>
    <s v="LY0101"/>
    <x v="1"/>
    <s v="LY010101"/>
    <s v="nb_second_schools"/>
    <x v="50"/>
    <x v="344"/>
    <n v="1"/>
    <m/>
    <m/>
    <m/>
    <m/>
    <m/>
    <m/>
    <m/>
    <n v="0"/>
    <x v="1"/>
    <x v="7"/>
  </r>
  <r>
    <x v="9"/>
    <x v="2"/>
    <s v="Libya"/>
    <s v="LY01"/>
    <x v="1"/>
    <s v="LY0101"/>
    <x v="2"/>
    <s v="LY010102"/>
    <s v="nb_second_schools"/>
    <x v="50"/>
    <x v="342"/>
    <n v="1"/>
    <m/>
    <m/>
    <m/>
    <m/>
    <m/>
    <m/>
    <m/>
    <n v="0"/>
    <x v="1"/>
    <x v="1"/>
  </r>
  <r>
    <x v="9"/>
    <x v="2"/>
    <s v="Libya"/>
    <s v="LY01"/>
    <x v="1"/>
    <s v="LY0101"/>
    <x v="2"/>
    <s v="LY010102"/>
    <s v="nb_second_schools"/>
    <x v="50"/>
    <x v="343"/>
    <n v="1"/>
    <m/>
    <m/>
    <m/>
    <m/>
    <m/>
    <m/>
    <m/>
    <n v="0"/>
    <x v="1"/>
    <x v="1"/>
  </r>
  <r>
    <x v="9"/>
    <x v="2"/>
    <s v="Libya"/>
    <s v="LY01"/>
    <x v="1"/>
    <s v="LY0101"/>
    <x v="2"/>
    <s v="LY010102"/>
    <s v="nb_second_schools"/>
    <x v="50"/>
    <x v="344"/>
    <n v="1"/>
    <m/>
    <m/>
    <m/>
    <m/>
    <m/>
    <m/>
    <m/>
    <n v="0"/>
    <x v="1"/>
    <x v="1"/>
  </r>
  <r>
    <x v="9"/>
    <x v="2"/>
    <s v="Libya"/>
    <s v="LY01"/>
    <x v="1"/>
    <s v="LY0101"/>
    <x v="3"/>
    <s v="LY010103"/>
    <s v="nb_second_schools"/>
    <x v="50"/>
    <x v="342"/>
    <n v="1"/>
    <m/>
    <m/>
    <m/>
    <m/>
    <m/>
    <m/>
    <m/>
    <n v="0"/>
    <x v="1"/>
    <x v="8"/>
  </r>
  <r>
    <x v="9"/>
    <x v="2"/>
    <s v="Libya"/>
    <s v="LY01"/>
    <x v="1"/>
    <s v="LY0101"/>
    <x v="3"/>
    <s v="LY010103"/>
    <s v="nb_second_schools"/>
    <x v="50"/>
    <x v="343"/>
    <n v="1"/>
    <m/>
    <m/>
    <m/>
    <m/>
    <m/>
    <m/>
    <m/>
    <n v="0"/>
    <x v="1"/>
    <x v="8"/>
  </r>
  <r>
    <x v="9"/>
    <x v="2"/>
    <s v="Libya"/>
    <s v="LY01"/>
    <x v="1"/>
    <s v="LY0101"/>
    <x v="3"/>
    <s v="LY010103"/>
    <s v="nb_second_schools"/>
    <x v="50"/>
    <x v="344"/>
    <n v="1"/>
    <m/>
    <m/>
    <m/>
    <m/>
    <m/>
    <m/>
    <m/>
    <n v="0"/>
    <x v="1"/>
    <x v="8"/>
  </r>
  <r>
    <x v="9"/>
    <x v="2"/>
    <s v="Libya"/>
    <s v="LY01"/>
    <x v="1"/>
    <s v="LY0101"/>
    <x v="5"/>
    <s v="LY010105"/>
    <s v="nb_second_schools"/>
    <x v="50"/>
    <x v="342"/>
    <n v="1"/>
    <m/>
    <m/>
    <m/>
    <m/>
    <m/>
    <m/>
    <m/>
    <n v="0"/>
    <x v="1"/>
    <x v="10"/>
  </r>
  <r>
    <x v="9"/>
    <x v="2"/>
    <s v="Libya"/>
    <s v="LY01"/>
    <x v="1"/>
    <s v="LY0101"/>
    <x v="5"/>
    <s v="LY010105"/>
    <s v="nb_second_schools"/>
    <x v="50"/>
    <x v="343"/>
    <n v="1"/>
    <m/>
    <m/>
    <m/>
    <m/>
    <m/>
    <m/>
    <m/>
    <n v="0"/>
    <x v="1"/>
    <x v="10"/>
  </r>
  <r>
    <x v="9"/>
    <x v="2"/>
    <s v="Libya"/>
    <s v="LY01"/>
    <x v="1"/>
    <s v="LY0101"/>
    <x v="5"/>
    <s v="LY010105"/>
    <s v="nb_second_schools"/>
    <x v="50"/>
    <x v="344"/>
    <n v="1"/>
    <m/>
    <m/>
    <m/>
    <m/>
    <m/>
    <m/>
    <m/>
    <n v="0"/>
    <x v="1"/>
    <x v="10"/>
  </r>
  <r>
    <x v="9"/>
    <x v="2"/>
    <s v="Libya"/>
    <s v="LY01"/>
    <x v="2"/>
    <s v="LY0102"/>
    <x v="6"/>
    <s v="LY010201"/>
    <s v="nb_second_schools"/>
    <x v="50"/>
    <x v="342"/>
    <n v="1"/>
    <m/>
    <m/>
    <m/>
    <m/>
    <m/>
    <m/>
    <m/>
    <n v="0"/>
    <x v="2"/>
    <x v="11"/>
  </r>
  <r>
    <x v="9"/>
    <x v="2"/>
    <s v="Libya"/>
    <s v="LY01"/>
    <x v="2"/>
    <s v="LY0102"/>
    <x v="6"/>
    <s v="LY010201"/>
    <s v="nb_second_schools"/>
    <x v="50"/>
    <x v="343"/>
    <n v="1"/>
    <m/>
    <m/>
    <m/>
    <m/>
    <m/>
    <m/>
    <m/>
    <n v="0"/>
    <x v="2"/>
    <x v="11"/>
  </r>
  <r>
    <x v="9"/>
    <x v="2"/>
    <s v="Libya"/>
    <s v="LY01"/>
    <x v="2"/>
    <s v="LY0102"/>
    <x v="6"/>
    <s v="LY010201"/>
    <s v="nb_second_schools"/>
    <x v="50"/>
    <x v="344"/>
    <n v="1"/>
    <m/>
    <m/>
    <m/>
    <m/>
    <m/>
    <m/>
    <m/>
    <n v="0"/>
    <x v="2"/>
    <x v="11"/>
  </r>
  <r>
    <x v="9"/>
    <x v="2"/>
    <s v="Libya"/>
    <s v="LY01"/>
    <x v="2"/>
    <s v="LY0102"/>
    <x v="7"/>
    <s v="LY010202"/>
    <s v="nb_second_schools"/>
    <x v="50"/>
    <x v="342"/>
    <n v="1"/>
    <m/>
    <m/>
    <m/>
    <m/>
    <m/>
    <m/>
    <m/>
    <n v="0"/>
    <x v="2"/>
    <x v="2"/>
  </r>
  <r>
    <x v="9"/>
    <x v="2"/>
    <s v="Libya"/>
    <s v="LY01"/>
    <x v="2"/>
    <s v="LY0102"/>
    <x v="7"/>
    <s v="LY010202"/>
    <s v="nb_second_schools"/>
    <x v="50"/>
    <x v="343"/>
    <n v="1"/>
    <m/>
    <m/>
    <m/>
    <m/>
    <m/>
    <m/>
    <m/>
    <n v="0"/>
    <x v="2"/>
    <x v="2"/>
  </r>
  <r>
    <x v="9"/>
    <x v="2"/>
    <s v="Libya"/>
    <s v="LY01"/>
    <x v="2"/>
    <s v="LY0102"/>
    <x v="7"/>
    <s v="LY010202"/>
    <s v="nb_second_schools"/>
    <x v="50"/>
    <x v="344"/>
    <n v="1"/>
    <m/>
    <m/>
    <m/>
    <m/>
    <m/>
    <m/>
    <m/>
    <n v="0"/>
    <x v="2"/>
    <x v="2"/>
  </r>
  <r>
    <x v="9"/>
    <x v="2"/>
    <s v="Libya"/>
    <s v="LY01"/>
    <x v="2"/>
    <s v="LY0102"/>
    <x v="8"/>
    <s v="LY010203"/>
    <s v="nb_second_schools"/>
    <x v="50"/>
    <x v="342"/>
    <n v="1"/>
    <m/>
    <m/>
    <m/>
    <m/>
    <m/>
    <m/>
    <m/>
    <n v="0"/>
    <x v="2"/>
    <x v="12"/>
  </r>
  <r>
    <x v="9"/>
    <x v="2"/>
    <s v="Libya"/>
    <s v="LY01"/>
    <x v="2"/>
    <s v="LY0102"/>
    <x v="8"/>
    <s v="LY010203"/>
    <s v="nb_second_schools"/>
    <x v="50"/>
    <x v="343"/>
    <n v="1"/>
    <m/>
    <m/>
    <m/>
    <m/>
    <m/>
    <m/>
    <m/>
    <n v="0"/>
    <x v="2"/>
    <x v="12"/>
  </r>
  <r>
    <x v="9"/>
    <x v="2"/>
    <s v="Libya"/>
    <s v="LY01"/>
    <x v="2"/>
    <s v="LY0102"/>
    <x v="8"/>
    <s v="LY010203"/>
    <s v="nb_second_schools"/>
    <x v="50"/>
    <x v="344"/>
    <n v="1"/>
    <m/>
    <m/>
    <m/>
    <m/>
    <m/>
    <m/>
    <m/>
    <n v="0"/>
    <x v="2"/>
    <x v="12"/>
  </r>
  <r>
    <x v="9"/>
    <x v="2"/>
    <s v="Libya"/>
    <s v="LY01"/>
    <x v="3"/>
    <s v="LY0103"/>
    <x v="10"/>
    <s v="LY010302"/>
    <s v="nb_second_schools"/>
    <x v="50"/>
    <x v="342"/>
    <n v="1"/>
    <m/>
    <m/>
    <m/>
    <m/>
    <m/>
    <m/>
    <m/>
    <n v="0"/>
    <x v="3"/>
    <x v="14"/>
  </r>
  <r>
    <x v="9"/>
    <x v="2"/>
    <s v="Libya"/>
    <s v="LY01"/>
    <x v="3"/>
    <s v="LY0103"/>
    <x v="10"/>
    <s v="LY010302"/>
    <s v="nb_second_schools"/>
    <x v="50"/>
    <x v="343"/>
    <n v="1"/>
    <m/>
    <m/>
    <m/>
    <m/>
    <m/>
    <m/>
    <m/>
    <n v="0"/>
    <x v="3"/>
    <x v="14"/>
  </r>
  <r>
    <x v="9"/>
    <x v="2"/>
    <s v="Libya"/>
    <s v="LY01"/>
    <x v="3"/>
    <s v="LY0103"/>
    <x v="10"/>
    <s v="LY010302"/>
    <s v="nb_second_schools"/>
    <x v="50"/>
    <x v="344"/>
    <n v="1"/>
    <m/>
    <m/>
    <m/>
    <m/>
    <m/>
    <m/>
    <m/>
    <n v="0"/>
    <x v="3"/>
    <x v="14"/>
  </r>
  <r>
    <x v="9"/>
    <x v="2"/>
    <s v="Libya"/>
    <s v="LY01"/>
    <x v="3"/>
    <s v="LY0103"/>
    <x v="11"/>
    <s v="LY010303"/>
    <s v="nb_second_schools"/>
    <x v="50"/>
    <x v="342"/>
    <n v="1"/>
    <m/>
    <m/>
    <m/>
    <m/>
    <m/>
    <m/>
    <m/>
    <n v="0"/>
    <x v="3"/>
    <x v="15"/>
  </r>
  <r>
    <x v="9"/>
    <x v="2"/>
    <s v="Libya"/>
    <s v="LY01"/>
    <x v="3"/>
    <s v="LY0103"/>
    <x v="11"/>
    <s v="LY010303"/>
    <s v="nb_second_schools"/>
    <x v="50"/>
    <x v="343"/>
    <n v="1"/>
    <m/>
    <m/>
    <m/>
    <m/>
    <m/>
    <m/>
    <m/>
    <n v="0"/>
    <x v="3"/>
    <x v="15"/>
  </r>
  <r>
    <x v="9"/>
    <x v="2"/>
    <s v="Libya"/>
    <s v="LY01"/>
    <x v="3"/>
    <s v="LY0103"/>
    <x v="11"/>
    <s v="LY010303"/>
    <s v="nb_second_schools"/>
    <x v="50"/>
    <x v="344"/>
    <n v="1"/>
    <m/>
    <m/>
    <m/>
    <m/>
    <m/>
    <m/>
    <m/>
    <n v="0"/>
    <x v="3"/>
    <x v="15"/>
  </r>
  <r>
    <x v="9"/>
    <x v="2"/>
    <s v="Libya"/>
    <s v="LY01"/>
    <x v="3"/>
    <s v="LY0103"/>
    <x v="12"/>
    <s v="LY010304"/>
    <s v="nb_second_schools"/>
    <x v="50"/>
    <x v="342"/>
    <n v="1"/>
    <m/>
    <m/>
    <m/>
    <m/>
    <m/>
    <m/>
    <m/>
    <n v="0"/>
    <x v="3"/>
    <x v="3"/>
  </r>
  <r>
    <x v="9"/>
    <x v="2"/>
    <s v="Libya"/>
    <s v="LY01"/>
    <x v="3"/>
    <s v="LY0103"/>
    <x v="12"/>
    <s v="LY010304"/>
    <s v="nb_second_schools"/>
    <x v="50"/>
    <x v="343"/>
    <n v="1"/>
    <m/>
    <m/>
    <m/>
    <m/>
    <m/>
    <m/>
    <m/>
    <n v="0"/>
    <x v="3"/>
    <x v="3"/>
  </r>
  <r>
    <x v="9"/>
    <x v="2"/>
    <s v="Libya"/>
    <s v="LY01"/>
    <x v="3"/>
    <s v="LY0103"/>
    <x v="12"/>
    <s v="LY010304"/>
    <s v="nb_second_schools"/>
    <x v="50"/>
    <x v="344"/>
    <n v="1"/>
    <m/>
    <m/>
    <m/>
    <m/>
    <m/>
    <m/>
    <m/>
    <n v="0"/>
    <x v="3"/>
    <x v="3"/>
  </r>
  <r>
    <x v="9"/>
    <x v="2"/>
    <s v="Libya"/>
    <s v="LY01"/>
    <x v="4"/>
    <s v="LY0104"/>
    <x v="13"/>
    <s v="LY010403"/>
    <s v="nb_second_schools"/>
    <x v="50"/>
    <x v="342"/>
    <n v="1"/>
    <m/>
    <m/>
    <m/>
    <m/>
    <m/>
    <m/>
    <m/>
    <n v="0"/>
    <x v="4"/>
    <x v="4"/>
  </r>
  <r>
    <x v="9"/>
    <x v="2"/>
    <s v="Libya"/>
    <s v="LY01"/>
    <x v="4"/>
    <s v="LY0104"/>
    <x v="13"/>
    <s v="LY010403"/>
    <s v="nb_second_schools"/>
    <x v="50"/>
    <x v="343"/>
    <n v="1"/>
    <m/>
    <m/>
    <m/>
    <m/>
    <m/>
    <m/>
    <m/>
    <n v="0"/>
    <x v="4"/>
    <x v="4"/>
  </r>
  <r>
    <x v="9"/>
    <x v="2"/>
    <s v="Libya"/>
    <s v="LY01"/>
    <x v="4"/>
    <s v="LY0104"/>
    <x v="13"/>
    <s v="LY010403"/>
    <s v="nb_second_schools"/>
    <x v="50"/>
    <x v="344"/>
    <n v="1"/>
    <m/>
    <m/>
    <m/>
    <m/>
    <m/>
    <m/>
    <m/>
    <n v="0"/>
    <x v="4"/>
    <x v="4"/>
  </r>
  <r>
    <x v="9"/>
    <x v="2"/>
    <s v="Libya"/>
    <s v="LY01"/>
    <x v="5"/>
    <s v="LY0105"/>
    <x v="14"/>
    <s v="LY010504"/>
    <s v="nb_second_schools"/>
    <x v="50"/>
    <x v="342"/>
    <n v="1"/>
    <m/>
    <m/>
    <m/>
    <m/>
    <m/>
    <m/>
    <m/>
    <n v="0"/>
    <x v="5"/>
    <x v="5"/>
  </r>
  <r>
    <x v="9"/>
    <x v="2"/>
    <s v="Libya"/>
    <s v="LY01"/>
    <x v="5"/>
    <s v="LY0105"/>
    <x v="14"/>
    <s v="LY010504"/>
    <s v="nb_second_schools"/>
    <x v="50"/>
    <x v="343"/>
    <n v="1"/>
    <m/>
    <m/>
    <m/>
    <m/>
    <m/>
    <m/>
    <m/>
    <n v="0"/>
    <x v="5"/>
    <x v="5"/>
  </r>
  <r>
    <x v="9"/>
    <x v="2"/>
    <s v="Libya"/>
    <s v="LY01"/>
    <x v="5"/>
    <s v="LY0105"/>
    <x v="14"/>
    <s v="LY010504"/>
    <s v="nb_second_schools"/>
    <x v="50"/>
    <x v="344"/>
    <n v="1"/>
    <m/>
    <m/>
    <m/>
    <m/>
    <m/>
    <m/>
    <m/>
    <n v="0"/>
    <x v="5"/>
    <x v="5"/>
  </r>
  <r>
    <x v="9"/>
    <x v="2"/>
    <s v="Libya"/>
    <s v="LY01"/>
    <x v="5"/>
    <s v="LY0105"/>
    <x v="15"/>
    <s v="LY010506"/>
    <s v="nb_second_schools"/>
    <x v="50"/>
    <x v="342"/>
    <n v="1"/>
    <m/>
    <m/>
    <m/>
    <m/>
    <m/>
    <m/>
    <m/>
    <n v="0"/>
    <x v="5"/>
    <x v="16"/>
  </r>
  <r>
    <x v="9"/>
    <x v="2"/>
    <s v="Libya"/>
    <s v="LY01"/>
    <x v="5"/>
    <s v="LY0105"/>
    <x v="15"/>
    <s v="LY010506"/>
    <s v="nb_second_schools"/>
    <x v="50"/>
    <x v="343"/>
    <n v="1"/>
    <m/>
    <m/>
    <m/>
    <m/>
    <m/>
    <m/>
    <m/>
    <n v="0"/>
    <x v="5"/>
    <x v="16"/>
  </r>
  <r>
    <x v="9"/>
    <x v="2"/>
    <s v="Libya"/>
    <s v="LY01"/>
    <x v="5"/>
    <s v="LY0105"/>
    <x v="15"/>
    <s v="LY010506"/>
    <s v="nb_second_schools"/>
    <x v="50"/>
    <x v="344"/>
    <n v="1"/>
    <m/>
    <m/>
    <m/>
    <m/>
    <m/>
    <m/>
    <m/>
    <n v="0"/>
    <x v="5"/>
    <x v="16"/>
  </r>
  <r>
    <x v="9"/>
    <x v="2"/>
    <s v="Libya"/>
    <s v="LY01"/>
    <x v="6"/>
    <s v="LY0106"/>
    <x v="16"/>
    <s v="LY010601"/>
    <s v="nb_second_schools"/>
    <x v="50"/>
    <x v="342"/>
    <n v="1"/>
    <m/>
    <m/>
    <m/>
    <m/>
    <m/>
    <m/>
    <m/>
    <n v="0"/>
    <x v="6"/>
    <x v="17"/>
  </r>
  <r>
    <x v="9"/>
    <x v="2"/>
    <s v="Libya"/>
    <s v="LY01"/>
    <x v="6"/>
    <s v="LY0106"/>
    <x v="16"/>
    <s v="LY010601"/>
    <s v="nb_second_schools"/>
    <x v="50"/>
    <x v="343"/>
    <n v="1"/>
    <m/>
    <m/>
    <m/>
    <m/>
    <m/>
    <m/>
    <m/>
    <n v="0"/>
    <x v="6"/>
    <x v="17"/>
  </r>
  <r>
    <x v="9"/>
    <x v="2"/>
    <s v="Libya"/>
    <s v="LY01"/>
    <x v="6"/>
    <s v="LY0106"/>
    <x v="16"/>
    <s v="LY010601"/>
    <s v="nb_second_schools"/>
    <x v="50"/>
    <x v="344"/>
    <n v="1"/>
    <m/>
    <m/>
    <m/>
    <m/>
    <m/>
    <m/>
    <m/>
    <n v="0"/>
    <x v="6"/>
    <x v="17"/>
  </r>
  <r>
    <x v="9"/>
    <x v="2"/>
    <s v="Libya"/>
    <s v="LY01"/>
    <x v="6"/>
    <s v="LY0106"/>
    <x v="17"/>
    <s v="LY010602"/>
    <s v="nb_second_schools"/>
    <x v="50"/>
    <x v="342"/>
    <n v="1"/>
    <m/>
    <m/>
    <m/>
    <m/>
    <m/>
    <m/>
    <m/>
    <n v="0"/>
    <x v="6"/>
    <x v="18"/>
  </r>
  <r>
    <x v="9"/>
    <x v="2"/>
    <s v="Libya"/>
    <s v="LY01"/>
    <x v="6"/>
    <s v="LY0106"/>
    <x v="17"/>
    <s v="LY010602"/>
    <s v="nb_second_schools"/>
    <x v="50"/>
    <x v="343"/>
    <n v="1"/>
    <m/>
    <m/>
    <m/>
    <m/>
    <m/>
    <m/>
    <m/>
    <n v="0"/>
    <x v="6"/>
    <x v="18"/>
  </r>
  <r>
    <x v="9"/>
    <x v="2"/>
    <s v="Libya"/>
    <s v="LY01"/>
    <x v="6"/>
    <s v="LY0106"/>
    <x v="17"/>
    <s v="LY010602"/>
    <s v="nb_second_schools"/>
    <x v="50"/>
    <x v="344"/>
    <n v="1"/>
    <m/>
    <m/>
    <m/>
    <m/>
    <m/>
    <m/>
    <m/>
    <n v="0"/>
    <x v="6"/>
    <x v="18"/>
  </r>
  <r>
    <x v="9"/>
    <x v="2"/>
    <s v="Libya"/>
    <s v="LY01"/>
    <x v="1"/>
    <s v="LY0101"/>
    <x v="1"/>
    <s v="LY010101"/>
    <s v="sec_comp_destroyed_noRehab"/>
    <x v="51"/>
    <x v="342"/>
    <n v="1"/>
    <m/>
    <m/>
    <m/>
    <m/>
    <m/>
    <m/>
    <m/>
    <n v="0"/>
    <x v="1"/>
    <x v="7"/>
  </r>
  <r>
    <x v="9"/>
    <x v="2"/>
    <s v="Libya"/>
    <s v="LY01"/>
    <x v="1"/>
    <s v="LY0101"/>
    <x v="1"/>
    <s v="LY010101"/>
    <s v="sec_comp_destroyed_noRehab"/>
    <x v="51"/>
    <x v="343"/>
    <n v="0"/>
    <m/>
    <m/>
    <m/>
    <m/>
    <m/>
    <m/>
    <m/>
    <n v="0"/>
    <x v="1"/>
    <x v="7"/>
  </r>
  <r>
    <x v="9"/>
    <x v="2"/>
    <s v="Libya"/>
    <s v="LY01"/>
    <x v="1"/>
    <s v="LY0101"/>
    <x v="1"/>
    <s v="LY010101"/>
    <s v="sec_comp_destroyed_noRehab"/>
    <x v="51"/>
    <x v="344"/>
    <n v="0"/>
    <m/>
    <m/>
    <m/>
    <m/>
    <m/>
    <m/>
    <m/>
    <n v="0"/>
    <x v="1"/>
    <x v="7"/>
  </r>
  <r>
    <x v="9"/>
    <x v="2"/>
    <s v="Libya"/>
    <s v="LY01"/>
    <x v="1"/>
    <s v="LY0101"/>
    <x v="2"/>
    <s v="LY010102"/>
    <s v="sec_comp_destroyed_noRehab"/>
    <x v="51"/>
    <x v="342"/>
    <n v="1"/>
    <m/>
    <m/>
    <m/>
    <m/>
    <m/>
    <m/>
    <m/>
    <n v="0"/>
    <x v="1"/>
    <x v="1"/>
  </r>
  <r>
    <x v="9"/>
    <x v="2"/>
    <s v="Libya"/>
    <s v="LY01"/>
    <x v="1"/>
    <s v="LY0101"/>
    <x v="2"/>
    <s v="LY010102"/>
    <s v="sec_comp_destroyed_noRehab"/>
    <x v="51"/>
    <x v="343"/>
    <n v="1"/>
    <m/>
    <m/>
    <m/>
    <m/>
    <m/>
    <m/>
    <m/>
    <n v="0"/>
    <x v="1"/>
    <x v="1"/>
  </r>
  <r>
    <x v="9"/>
    <x v="2"/>
    <s v="Libya"/>
    <s v="LY01"/>
    <x v="1"/>
    <s v="LY0101"/>
    <x v="2"/>
    <s v="LY010102"/>
    <s v="sec_comp_destroyed_noRehab"/>
    <x v="51"/>
    <x v="344"/>
    <n v="1"/>
    <m/>
    <m/>
    <m/>
    <m/>
    <m/>
    <m/>
    <m/>
    <n v="0"/>
    <x v="1"/>
    <x v="1"/>
  </r>
  <r>
    <x v="9"/>
    <x v="2"/>
    <s v="Libya"/>
    <s v="LY01"/>
    <x v="1"/>
    <s v="LY0101"/>
    <x v="3"/>
    <s v="LY010103"/>
    <s v="sec_comp_destroyed_noRehab"/>
    <x v="51"/>
    <x v="342"/>
    <n v="1"/>
    <m/>
    <m/>
    <m/>
    <m/>
    <m/>
    <m/>
    <m/>
    <n v="0"/>
    <x v="1"/>
    <x v="8"/>
  </r>
  <r>
    <x v="9"/>
    <x v="2"/>
    <s v="Libya"/>
    <s v="LY01"/>
    <x v="1"/>
    <s v="LY0101"/>
    <x v="3"/>
    <s v="LY010103"/>
    <s v="sec_comp_destroyed_noRehab"/>
    <x v="51"/>
    <x v="343"/>
    <n v="0"/>
    <m/>
    <m/>
    <m/>
    <m/>
    <m/>
    <m/>
    <m/>
    <n v="0"/>
    <x v="1"/>
    <x v="8"/>
  </r>
  <r>
    <x v="9"/>
    <x v="2"/>
    <s v="Libya"/>
    <s v="LY01"/>
    <x v="1"/>
    <s v="LY0101"/>
    <x v="3"/>
    <s v="LY010103"/>
    <s v="sec_comp_destroyed_noRehab"/>
    <x v="51"/>
    <x v="344"/>
    <n v="0"/>
    <m/>
    <m/>
    <m/>
    <m/>
    <m/>
    <m/>
    <m/>
    <n v="0"/>
    <x v="1"/>
    <x v="8"/>
  </r>
  <r>
    <x v="9"/>
    <x v="2"/>
    <s v="Libya"/>
    <s v="LY01"/>
    <x v="1"/>
    <s v="LY0101"/>
    <x v="5"/>
    <s v="LY010105"/>
    <s v="sec_comp_destroyed_noRehab"/>
    <x v="51"/>
    <x v="342"/>
    <n v="1"/>
    <m/>
    <m/>
    <m/>
    <m/>
    <m/>
    <m/>
    <m/>
    <n v="0"/>
    <x v="1"/>
    <x v="10"/>
  </r>
  <r>
    <x v="9"/>
    <x v="2"/>
    <s v="Libya"/>
    <s v="LY01"/>
    <x v="1"/>
    <s v="LY0101"/>
    <x v="5"/>
    <s v="LY010105"/>
    <s v="sec_comp_destroyed_noRehab"/>
    <x v="51"/>
    <x v="343"/>
    <n v="0"/>
    <m/>
    <m/>
    <m/>
    <m/>
    <m/>
    <m/>
    <m/>
    <n v="0"/>
    <x v="1"/>
    <x v="10"/>
  </r>
  <r>
    <x v="9"/>
    <x v="2"/>
    <s v="Libya"/>
    <s v="LY01"/>
    <x v="1"/>
    <s v="LY0101"/>
    <x v="5"/>
    <s v="LY010105"/>
    <s v="sec_comp_destroyed_noRehab"/>
    <x v="51"/>
    <x v="344"/>
    <n v="0"/>
    <m/>
    <m/>
    <m/>
    <m/>
    <m/>
    <m/>
    <m/>
    <n v="0"/>
    <x v="1"/>
    <x v="10"/>
  </r>
  <r>
    <x v="9"/>
    <x v="2"/>
    <s v="Libya"/>
    <s v="LY01"/>
    <x v="2"/>
    <s v="LY0102"/>
    <x v="6"/>
    <s v="LY010201"/>
    <s v="sec_comp_destroyed_noRehab"/>
    <x v="51"/>
    <x v="342"/>
    <n v="1"/>
    <m/>
    <m/>
    <m/>
    <m/>
    <m/>
    <m/>
    <m/>
    <n v="0"/>
    <x v="2"/>
    <x v="11"/>
  </r>
  <r>
    <x v="9"/>
    <x v="2"/>
    <s v="Libya"/>
    <s v="LY01"/>
    <x v="2"/>
    <s v="LY0102"/>
    <x v="6"/>
    <s v="LY010201"/>
    <s v="sec_comp_destroyed_noRehab"/>
    <x v="51"/>
    <x v="343"/>
    <n v="0"/>
    <m/>
    <m/>
    <m/>
    <m/>
    <m/>
    <m/>
    <m/>
    <n v="0"/>
    <x v="2"/>
    <x v="11"/>
  </r>
  <r>
    <x v="9"/>
    <x v="2"/>
    <s v="Libya"/>
    <s v="LY01"/>
    <x v="2"/>
    <s v="LY0102"/>
    <x v="6"/>
    <s v="LY010201"/>
    <s v="sec_comp_destroyed_noRehab"/>
    <x v="51"/>
    <x v="344"/>
    <n v="0"/>
    <m/>
    <m/>
    <m/>
    <m/>
    <m/>
    <m/>
    <m/>
    <n v="0"/>
    <x v="2"/>
    <x v="11"/>
  </r>
  <r>
    <x v="9"/>
    <x v="2"/>
    <s v="Libya"/>
    <s v="LY01"/>
    <x v="2"/>
    <s v="LY0102"/>
    <x v="7"/>
    <s v="LY010202"/>
    <s v="sec_comp_destroyed_noRehab"/>
    <x v="51"/>
    <x v="342"/>
    <n v="1"/>
    <m/>
    <m/>
    <m/>
    <m/>
    <m/>
    <m/>
    <m/>
    <n v="0"/>
    <x v="2"/>
    <x v="2"/>
  </r>
  <r>
    <x v="9"/>
    <x v="2"/>
    <s v="Libya"/>
    <s v="LY01"/>
    <x v="2"/>
    <s v="LY0102"/>
    <x v="7"/>
    <s v="LY010202"/>
    <s v="sec_comp_destroyed_noRehab"/>
    <x v="51"/>
    <x v="343"/>
    <n v="0"/>
    <m/>
    <m/>
    <m/>
    <m/>
    <m/>
    <m/>
    <m/>
    <n v="0"/>
    <x v="2"/>
    <x v="2"/>
  </r>
  <r>
    <x v="9"/>
    <x v="2"/>
    <s v="Libya"/>
    <s v="LY01"/>
    <x v="2"/>
    <s v="LY0102"/>
    <x v="7"/>
    <s v="LY010202"/>
    <s v="sec_comp_destroyed_noRehab"/>
    <x v="51"/>
    <x v="344"/>
    <n v="1"/>
    <m/>
    <m/>
    <m/>
    <m/>
    <m/>
    <m/>
    <m/>
    <n v="0"/>
    <x v="2"/>
    <x v="2"/>
  </r>
  <r>
    <x v="9"/>
    <x v="2"/>
    <s v="Libya"/>
    <s v="LY01"/>
    <x v="2"/>
    <s v="LY0102"/>
    <x v="8"/>
    <s v="LY010203"/>
    <s v="sec_comp_destroyed_noRehab"/>
    <x v="51"/>
    <x v="342"/>
    <n v="1"/>
    <m/>
    <m/>
    <m/>
    <m/>
    <m/>
    <m/>
    <m/>
    <n v="0"/>
    <x v="2"/>
    <x v="12"/>
  </r>
  <r>
    <x v="9"/>
    <x v="2"/>
    <s v="Libya"/>
    <s v="LY01"/>
    <x v="2"/>
    <s v="LY0102"/>
    <x v="8"/>
    <s v="LY010203"/>
    <s v="sec_comp_destroyed_noRehab"/>
    <x v="51"/>
    <x v="343"/>
    <n v="0"/>
    <m/>
    <m/>
    <m/>
    <m/>
    <m/>
    <m/>
    <m/>
    <n v="0"/>
    <x v="2"/>
    <x v="12"/>
  </r>
  <r>
    <x v="9"/>
    <x v="2"/>
    <s v="Libya"/>
    <s v="LY01"/>
    <x v="2"/>
    <s v="LY0102"/>
    <x v="8"/>
    <s v="LY010203"/>
    <s v="sec_comp_destroyed_noRehab"/>
    <x v="51"/>
    <x v="344"/>
    <n v="0"/>
    <m/>
    <m/>
    <m/>
    <m/>
    <m/>
    <m/>
    <m/>
    <n v="0"/>
    <x v="2"/>
    <x v="12"/>
  </r>
  <r>
    <x v="9"/>
    <x v="2"/>
    <s v="Libya"/>
    <s v="LY01"/>
    <x v="3"/>
    <s v="LY0103"/>
    <x v="10"/>
    <s v="LY010302"/>
    <s v="sec_comp_destroyed_noRehab"/>
    <x v="51"/>
    <x v="342"/>
    <n v="1"/>
    <m/>
    <m/>
    <m/>
    <m/>
    <m/>
    <m/>
    <m/>
    <n v="0"/>
    <x v="3"/>
    <x v="14"/>
  </r>
  <r>
    <x v="9"/>
    <x v="2"/>
    <s v="Libya"/>
    <s v="LY01"/>
    <x v="3"/>
    <s v="LY0103"/>
    <x v="10"/>
    <s v="LY010302"/>
    <s v="sec_comp_destroyed_noRehab"/>
    <x v="51"/>
    <x v="343"/>
    <n v="0"/>
    <m/>
    <m/>
    <m/>
    <m/>
    <m/>
    <m/>
    <m/>
    <n v="0"/>
    <x v="3"/>
    <x v="14"/>
  </r>
  <r>
    <x v="9"/>
    <x v="2"/>
    <s v="Libya"/>
    <s v="LY01"/>
    <x v="3"/>
    <s v="LY0103"/>
    <x v="10"/>
    <s v="LY010302"/>
    <s v="sec_comp_destroyed_noRehab"/>
    <x v="51"/>
    <x v="344"/>
    <n v="0"/>
    <m/>
    <m/>
    <m/>
    <m/>
    <m/>
    <m/>
    <m/>
    <n v="0"/>
    <x v="3"/>
    <x v="14"/>
  </r>
  <r>
    <x v="9"/>
    <x v="2"/>
    <s v="Libya"/>
    <s v="LY01"/>
    <x v="3"/>
    <s v="LY0103"/>
    <x v="11"/>
    <s v="LY010303"/>
    <s v="sec_comp_destroyed_noRehab"/>
    <x v="51"/>
    <x v="342"/>
    <n v="1"/>
    <m/>
    <m/>
    <m/>
    <m/>
    <m/>
    <m/>
    <m/>
    <n v="0"/>
    <x v="3"/>
    <x v="15"/>
  </r>
  <r>
    <x v="9"/>
    <x v="2"/>
    <s v="Libya"/>
    <s v="LY01"/>
    <x v="3"/>
    <s v="LY0103"/>
    <x v="11"/>
    <s v="LY010303"/>
    <s v="sec_comp_destroyed_noRehab"/>
    <x v="51"/>
    <x v="343"/>
    <n v="1"/>
    <m/>
    <m/>
    <m/>
    <m/>
    <m/>
    <m/>
    <m/>
    <n v="0"/>
    <x v="3"/>
    <x v="15"/>
  </r>
  <r>
    <x v="9"/>
    <x v="2"/>
    <s v="Libya"/>
    <s v="LY01"/>
    <x v="3"/>
    <s v="LY0103"/>
    <x v="11"/>
    <s v="LY010303"/>
    <s v="sec_comp_destroyed_noRehab"/>
    <x v="51"/>
    <x v="344"/>
    <n v="1"/>
    <m/>
    <m/>
    <m/>
    <m/>
    <m/>
    <m/>
    <m/>
    <n v="0"/>
    <x v="3"/>
    <x v="15"/>
  </r>
  <r>
    <x v="9"/>
    <x v="2"/>
    <s v="Libya"/>
    <s v="LY01"/>
    <x v="3"/>
    <s v="LY0103"/>
    <x v="12"/>
    <s v="LY010304"/>
    <s v="sec_comp_destroyed_noRehab"/>
    <x v="51"/>
    <x v="342"/>
    <n v="1"/>
    <m/>
    <m/>
    <m/>
    <m/>
    <m/>
    <m/>
    <m/>
    <n v="0"/>
    <x v="3"/>
    <x v="3"/>
  </r>
  <r>
    <x v="9"/>
    <x v="2"/>
    <s v="Libya"/>
    <s v="LY01"/>
    <x v="3"/>
    <s v="LY0103"/>
    <x v="12"/>
    <s v="LY010304"/>
    <s v="sec_comp_destroyed_noRehab"/>
    <x v="51"/>
    <x v="343"/>
    <n v="0"/>
    <m/>
    <m/>
    <m/>
    <m/>
    <m/>
    <m/>
    <m/>
    <n v="0"/>
    <x v="3"/>
    <x v="3"/>
  </r>
  <r>
    <x v="9"/>
    <x v="2"/>
    <s v="Libya"/>
    <s v="LY01"/>
    <x v="3"/>
    <s v="LY0103"/>
    <x v="12"/>
    <s v="LY010304"/>
    <s v="sec_comp_destroyed_noRehab"/>
    <x v="51"/>
    <x v="344"/>
    <n v="1"/>
    <m/>
    <m/>
    <m/>
    <m/>
    <m/>
    <m/>
    <m/>
    <n v="0"/>
    <x v="3"/>
    <x v="3"/>
  </r>
  <r>
    <x v="9"/>
    <x v="2"/>
    <s v="Libya"/>
    <s v="LY01"/>
    <x v="4"/>
    <s v="LY0104"/>
    <x v="13"/>
    <s v="LY010403"/>
    <s v="sec_comp_destroyed_noRehab"/>
    <x v="51"/>
    <x v="342"/>
    <n v="1"/>
    <m/>
    <m/>
    <m/>
    <m/>
    <m/>
    <m/>
    <m/>
    <n v="0"/>
    <x v="4"/>
    <x v="4"/>
  </r>
  <r>
    <x v="9"/>
    <x v="2"/>
    <s v="Libya"/>
    <s v="LY01"/>
    <x v="4"/>
    <s v="LY0104"/>
    <x v="13"/>
    <s v="LY010403"/>
    <s v="sec_comp_destroyed_noRehab"/>
    <x v="51"/>
    <x v="343"/>
    <n v="1"/>
    <m/>
    <m/>
    <m/>
    <m/>
    <m/>
    <m/>
    <m/>
    <n v="0"/>
    <x v="4"/>
    <x v="4"/>
  </r>
  <r>
    <x v="9"/>
    <x v="2"/>
    <s v="Libya"/>
    <s v="LY01"/>
    <x v="4"/>
    <s v="LY0104"/>
    <x v="13"/>
    <s v="LY010403"/>
    <s v="sec_comp_destroyed_noRehab"/>
    <x v="51"/>
    <x v="344"/>
    <n v="1"/>
    <m/>
    <m/>
    <m/>
    <m/>
    <m/>
    <m/>
    <m/>
    <n v="0"/>
    <x v="4"/>
    <x v="4"/>
  </r>
  <r>
    <x v="9"/>
    <x v="2"/>
    <s v="Libya"/>
    <s v="LY01"/>
    <x v="5"/>
    <s v="LY0105"/>
    <x v="14"/>
    <s v="LY010504"/>
    <s v="sec_comp_destroyed_noRehab"/>
    <x v="51"/>
    <x v="342"/>
    <n v="1"/>
    <m/>
    <m/>
    <m/>
    <m/>
    <m/>
    <m/>
    <m/>
    <n v="0"/>
    <x v="5"/>
    <x v="5"/>
  </r>
  <r>
    <x v="9"/>
    <x v="2"/>
    <s v="Libya"/>
    <s v="LY01"/>
    <x v="5"/>
    <s v="LY0105"/>
    <x v="14"/>
    <s v="LY010504"/>
    <s v="sec_comp_destroyed_noRehab"/>
    <x v="51"/>
    <x v="343"/>
    <n v="0"/>
    <m/>
    <m/>
    <m/>
    <m/>
    <m/>
    <m/>
    <m/>
    <n v="0"/>
    <x v="5"/>
    <x v="5"/>
  </r>
  <r>
    <x v="9"/>
    <x v="2"/>
    <s v="Libya"/>
    <s v="LY01"/>
    <x v="5"/>
    <s v="LY0105"/>
    <x v="14"/>
    <s v="LY010504"/>
    <s v="sec_comp_destroyed_noRehab"/>
    <x v="51"/>
    <x v="344"/>
    <n v="0"/>
    <m/>
    <m/>
    <m/>
    <m/>
    <m/>
    <m/>
    <m/>
    <n v="0"/>
    <x v="5"/>
    <x v="5"/>
  </r>
  <r>
    <x v="9"/>
    <x v="2"/>
    <s v="Libya"/>
    <s v="LY01"/>
    <x v="5"/>
    <s v="LY0105"/>
    <x v="15"/>
    <s v="LY010506"/>
    <s v="sec_comp_destroyed_noRehab"/>
    <x v="51"/>
    <x v="342"/>
    <n v="1"/>
    <m/>
    <m/>
    <m/>
    <m/>
    <m/>
    <m/>
    <m/>
    <n v="0"/>
    <x v="5"/>
    <x v="16"/>
  </r>
  <r>
    <x v="9"/>
    <x v="2"/>
    <s v="Libya"/>
    <s v="LY01"/>
    <x v="5"/>
    <s v="LY0105"/>
    <x v="15"/>
    <s v="LY010506"/>
    <s v="sec_comp_destroyed_noRehab"/>
    <x v="51"/>
    <x v="343"/>
    <n v="0"/>
    <m/>
    <m/>
    <m/>
    <m/>
    <m/>
    <m/>
    <m/>
    <n v="0"/>
    <x v="5"/>
    <x v="16"/>
  </r>
  <r>
    <x v="9"/>
    <x v="2"/>
    <s v="Libya"/>
    <s v="LY01"/>
    <x v="5"/>
    <s v="LY0105"/>
    <x v="15"/>
    <s v="LY010506"/>
    <s v="sec_comp_destroyed_noRehab"/>
    <x v="51"/>
    <x v="344"/>
    <n v="0"/>
    <m/>
    <m/>
    <m/>
    <m/>
    <m/>
    <m/>
    <m/>
    <n v="0"/>
    <x v="5"/>
    <x v="16"/>
  </r>
  <r>
    <x v="9"/>
    <x v="2"/>
    <s v="Libya"/>
    <s v="LY01"/>
    <x v="6"/>
    <s v="LY0106"/>
    <x v="16"/>
    <s v="LY010601"/>
    <s v="sec_comp_destroyed_noRehab"/>
    <x v="51"/>
    <x v="342"/>
    <n v="1"/>
    <m/>
    <m/>
    <m/>
    <m/>
    <m/>
    <m/>
    <m/>
    <n v="0"/>
    <x v="6"/>
    <x v="17"/>
  </r>
  <r>
    <x v="9"/>
    <x v="2"/>
    <s v="Libya"/>
    <s v="LY01"/>
    <x v="6"/>
    <s v="LY0106"/>
    <x v="16"/>
    <s v="LY010601"/>
    <s v="sec_comp_destroyed_noRehab"/>
    <x v="51"/>
    <x v="343"/>
    <n v="0"/>
    <m/>
    <m/>
    <m/>
    <m/>
    <m/>
    <m/>
    <m/>
    <n v="0"/>
    <x v="6"/>
    <x v="17"/>
  </r>
  <r>
    <x v="9"/>
    <x v="2"/>
    <s v="Libya"/>
    <s v="LY01"/>
    <x v="6"/>
    <s v="LY0106"/>
    <x v="16"/>
    <s v="LY010601"/>
    <s v="sec_comp_destroyed_noRehab"/>
    <x v="51"/>
    <x v="344"/>
    <n v="0"/>
    <m/>
    <m/>
    <m/>
    <m/>
    <m/>
    <m/>
    <m/>
    <n v="0"/>
    <x v="6"/>
    <x v="17"/>
  </r>
  <r>
    <x v="9"/>
    <x v="2"/>
    <s v="Libya"/>
    <s v="LY01"/>
    <x v="6"/>
    <s v="LY0106"/>
    <x v="17"/>
    <s v="LY010602"/>
    <s v="sec_comp_destroyed_noRehab"/>
    <x v="51"/>
    <x v="342"/>
    <n v="1"/>
    <m/>
    <m/>
    <m/>
    <m/>
    <m/>
    <m/>
    <m/>
    <n v="0"/>
    <x v="6"/>
    <x v="18"/>
  </r>
  <r>
    <x v="9"/>
    <x v="2"/>
    <s v="Libya"/>
    <s v="LY01"/>
    <x v="6"/>
    <s v="LY0106"/>
    <x v="17"/>
    <s v="LY010602"/>
    <s v="sec_comp_destroyed_noRehab"/>
    <x v="51"/>
    <x v="343"/>
    <n v="0"/>
    <m/>
    <m/>
    <m/>
    <m/>
    <m/>
    <m/>
    <m/>
    <n v="0"/>
    <x v="6"/>
    <x v="18"/>
  </r>
  <r>
    <x v="9"/>
    <x v="2"/>
    <s v="Libya"/>
    <s v="LY01"/>
    <x v="6"/>
    <s v="LY0106"/>
    <x v="17"/>
    <s v="LY010602"/>
    <s v="sec_comp_destroyed_noRehab"/>
    <x v="51"/>
    <x v="344"/>
    <n v="1"/>
    <m/>
    <m/>
    <m/>
    <m/>
    <m/>
    <m/>
    <m/>
    <n v="0"/>
    <x v="6"/>
    <x v="18"/>
  </r>
  <r>
    <x v="9"/>
    <x v="2"/>
    <s v="Libya"/>
    <s v="LY01"/>
    <x v="1"/>
    <s v="LY0101"/>
    <x v="1"/>
    <s v="LY010101"/>
    <s v="sec_severely_damaged_noFunctional"/>
    <x v="52"/>
    <x v="342"/>
    <n v="1"/>
    <m/>
    <m/>
    <m/>
    <m/>
    <m/>
    <m/>
    <m/>
    <n v="0"/>
    <x v="1"/>
    <x v="7"/>
  </r>
  <r>
    <x v="9"/>
    <x v="2"/>
    <s v="Libya"/>
    <s v="LY01"/>
    <x v="1"/>
    <s v="LY0101"/>
    <x v="1"/>
    <s v="LY010101"/>
    <s v="sec_severely_damaged_noFunctional"/>
    <x v="52"/>
    <x v="343"/>
    <n v="0"/>
    <m/>
    <m/>
    <m/>
    <m/>
    <m/>
    <m/>
    <m/>
    <n v="0"/>
    <x v="1"/>
    <x v="7"/>
  </r>
  <r>
    <x v="9"/>
    <x v="2"/>
    <s v="Libya"/>
    <s v="LY01"/>
    <x v="1"/>
    <s v="LY0101"/>
    <x v="1"/>
    <s v="LY010101"/>
    <s v="sec_severely_damaged_noFunctional"/>
    <x v="52"/>
    <x v="344"/>
    <n v="0"/>
    <m/>
    <m/>
    <m/>
    <m/>
    <m/>
    <m/>
    <m/>
    <n v="0"/>
    <x v="1"/>
    <x v="7"/>
  </r>
  <r>
    <x v="9"/>
    <x v="2"/>
    <s v="Libya"/>
    <s v="LY01"/>
    <x v="1"/>
    <s v="LY0101"/>
    <x v="2"/>
    <s v="LY010102"/>
    <s v="sec_severely_damaged_noFunctional"/>
    <x v="52"/>
    <x v="342"/>
    <n v="1"/>
    <m/>
    <m/>
    <m/>
    <m/>
    <m/>
    <m/>
    <m/>
    <n v="0"/>
    <x v="1"/>
    <x v="1"/>
  </r>
  <r>
    <x v="9"/>
    <x v="2"/>
    <s v="Libya"/>
    <s v="LY01"/>
    <x v="1"/>
    <s v="LY0101"/>
    <x v="2"/>
    <s v="LY010102"/>
    <s v="sec_severely_damaged_noFunctional"/>
    <x v="52"/>
    <x v="343"/>
    <n v="1"/>
    <m/>
    <m/>
    <m/>
    <m/>
    <m/>
    <m/>
    <m/>
    <n v="0"/>
    <x v="1"/>
    <x v="1"/>
  </r>
  <r>
    <x v="9"/>
    <x v="2"/>
    <s v="Libya"/>
    <s v="LY01"/>
    <x v="1"/>
    <s v="LY0101"/>
    <x v="2"/>
    <s v="LY010102"/>
    <s v="sec_severely_damaged_noFunctional"/>
    <x v="52"/>
    <x v="344"/>
    <n v="1"/>
    <m/>
    <m/>
    <m/>
    <m/>
    <m/>
    <m/>
    <m/>
    <n v="0"/>
    <x v="1"/>
    <x v="1"/>
  </r>
  <r>
    <x v="9"/>
    <x v="2"/>
    <s v="Libya"/>
    <s v="LY01"/>
    <x v="1"/>
    <s v="LY0101"/>
    <x v="3"/>
    <s v="LY010103"/>
    <s v="sec_severely_damaged_noFunctional"/>
    <x v="52"/>
    <x v="342"/>
    <n v="1"/>
    <m/>
    <m/>
    <m/>
    <m/>
    <m/>
    <m/>
    <m/>
    <n v="0"/>
    <x v="1"/>
    <x v="8"/>
  </r>
  <r>
    <x v="9"/>
    <x v="2"/>
    <s v="Libya"/>
    <s v="LY01"/>
    <x v="1"/>
    <s v="LY0101"/>
    <x v="3"/>
    <s v="LY010103"/>
    <s v="sec_severely_damaged_noFunctional"/>
    <x v="52"/>
    <x v="343"/>
    <n v="0"/>
    <m/>
    <m/>
    <m/>
    <m/>
    <m/>
    <m/>
    <m/>
    <n v="0"/>
    <x v="1"/>
    <x v="8"/>
  </r>
  <r>
    <x v="9"/>
    <x v="2"/>
    <s v="Libya"/>
    <s v="LY01"/>
    <x v="1"/>
    <s v="LY0101"/>
    <x v="3"/>
    <s v="LY010103"/>
    <s v="sec_severely_damaged_noFunctional"/>
    <x v="52"/>
    <x v="344"/>
    <n v="0"/>
    <m/>
    <m/>
    <m/>
    <m/>
    <m/>
    <m/>
    <m/>
    <n v="0"/>
    <x v="1"/>
    <x v="8"/>
  </r>
  <r>
    <x v="9"/>
    <x v="2"/>
    <s v="Libya"/>
    <s v="LY01"/>
    <x v="1"/>
    <s v="LY0101"/>
    <x v="5"/>
    <s v="LY010105"/>
    <s v="sec_severely_damaged_noFunctional"/>
    <x v="52"/>
    <x v="342"/>
    <n v="1"/>
    <m/>
    <m/>
    <m/>
    <m/>
    <m/>
    <m/>
    <m/>
    <n v="0"/>
    <x v="1"/>
    <x v="10"/>
  </r>
  <r>
    <x v="9"/>
    <x v="2"/>
    <s v="Libya"/>
    <s v="LY01"/>
    <x v="1"/>
    <s v="LY0101"/>
    <x v="5"/>
    <s v="LY010105"/>
    <s v="sec_severely_damaged_noFunctional"/>
    <x v="52"/>
    <x v="343"/>
    <n v="0"/>
    <m/>
    <m/>
    <m/>
    <m/>
    <m/>
    <m/>
    <m/>
    <n v="0"/>
    <x v="1"/>
    <x v="10"/>
  </r>
  <r>
    <x v="9"/>
    <x v="2"/>
    <s v="Libya"/>
    <s v="LY01"/>
    <x v="1"/>
    <s v="LY0101"/>
    <x v="5"/>
    <s v="LY010105"/>
    <s v="sec_severely_damaged_noFunctional"/>
    <x v="52"/>
    <x v="344"/>
    <n v="0"/>
    <m/>
    <m/>
    <m/>
    <m/>
    <m/>
    <m/>
    <m/>
    <n v="0"/>
    <x v="1"/>
    <x v="10"/>
  </r>
  <r>
    <x v="9"/>
    <x v="2"/>
    <s v="Libya"/>
    <s v="LY01"/>
    <x v="2"/>
    <s v="LY0102"/>
    <x v="6"/>
    <s v="LY010201"/>
    <s v="sec_severely_damaged_noFunctional"/>
    <x v="52"/>
    <x v="342"/>
    <n v="1"/>
    <m/>
    <m/>
    <m/>
    <m/>
    <m/>
    <m/>
    <m/>
    <n v="0"/>
    <x v="2"/>
    <x v="11"/>
  </r>
  <r>
    <x v="9"/>
    <x v="2"/>
    <s v="Libya"/>
    <s v="LY01"/>
    <x v="2"/>
    <s v="LY0102"/>
    <x v="6"/>
    <s v="LY010201"/>
    <s v="sec_severely_damaged_noFunctional"/>
    <x v="52"/>
    <x v="343"/>
    <n v="0"/>
    <m/>
    <m/>
    <m/>
    <m/>
    <m/>
    <m/>
    <m/>
    <n v="0"/>
    <x v="2"/>
    <x v="11"/>
  </r>
  <r>
    <x v="9"/>
    <x v="2"/>
    <s v="Libya"/>
    <s v="LY01"/>
    <x v="2"/>
    <s v="LY0102"/>
    <x v="6"/>
    <s v="LY010201"/>
    <s v="sec_severely_damaged_noFunctional"/>
    <x v="52"/>
    <x v="344"/>
    <n v="0"/>
    <m/>
    <m/>
    <m/>
    <m/>
    <m/>
    <m/>
    <m/>
    <n v="0"/>
    <x v="2"/>
    <x v="11"/>
  </r>
  <r>
    <x v="9"/>
    <x v="2"/>
    <s v="Libya"/>
    <s v="LY01"/>
    <x v="2"/>
    <s v="LY0102"/>
    <x v="7"/>
    <s v="LY010202"/>
    <s v="sec_severely_damaged_noFunctional"/>
    <x v="52"/>
    <x v="342"/>
    <n v="1"/>
    <m/>
    <m/>
    <m/>
    <m/>
    <m/>
    <m/>
    <m/>
    <n v="0"/>
    <x v="2"/>
    <x v="2"/>
  </r>
  <r>
    <x v="9"/>
    <x v="2"/>
    <s v="Libya"/>
    <s v="LY01"/>
    <x v="2"/>
    <s v="LY0102"/>
    <x v="7"/>
    <s v="LY010202"/>
    <s v="sec_severely_damaged_noFunctional"/>
    <x v="52"/>
    <x v="343"/>
    <n v="0"/>
    <m/>
    <m/>
    <m/>
    <m/>
    <m/>
    <m/>
    <m/>
    <n v="0"/>
    <x v="2"/>
    <x v="2"/>
  </r>
  <r>
    <x v="9"/>
    <x v="2"/>
    <s v="Libya"/>
    <s v="LY01"/>
    <x v="2"/>
    <s v="LY0102"/>
    <x v="7"/>
    <s v="LY010202"/>
    <s v="sec_severely_damaged_noFunctional"/>
    <x v="52"/>
    <x v="344"/>
    <n v="1"/>
    <m/>
    <m/>
    <m/>
    <m/>
    <m/>
    <m/>
    <m/>
    <n v="0"/>
    <x v="2"/>
    <x v="2"/>
  </r>
  <r>
    <x v="9"/>
    <x v="2"/>
    <s v="Libya"/>
    <s v="LY01"/>
    <x v="2"/>
    <s v="LY0102"/>
    <x v="8"/>
    <s v="LY010203"/>
    <s v="sec_severely_damaged_noFunctional"/>
    <x v="52"/>
    <x v="342"/>
    <n v="1"/>
    <m/>
    <m/>
    <m/>
    <m/>
    <m/>
    <m/>
    <m/>
    <n v="0"/>
    <x v="2"/>
    <x v="12"/>
  </r>
  <r>
    <x v="9"/>
    <x v="2"/>
    <s v="Libya"/>
    <s v="LY01"/>
    <x v="2"/>
    <s v="LY0102"/>
    <x v="8"/>
    <s v="LY010203"/>
    <s v="sec_severely_damaged_noFunctional"/>
    <x v="52"/>
    <x v="343"/>
    <n v="0"/>
    <m/>
    <m/>
    <m/>
    <m/>
    <m/>
    <m/>
    <m/>
    <n v="0"/>
    <x v="2"/>
    <x v="12"/>
  </r>
  <r>
    <x v="9"/>
    <x v="2"/>
    <s v="Libya"/>
    <s v="LY01"/>
    <x v="2"/>
    <s v="LY0102"/>
    <x v="8"/>
    <s v="LY010203"/>
    <s v="sec_severely_damaged_noFunctional"/>
    <x v="52"/>
    <x v="344"/>
    <n v="1"/>
    <m/>
    <m/>
    <m/>
    <m/>
    <m/>
    <m/>
    <m/>
    <n v="0"/>
    <x v="2"/>
    <x v="12"/>
  </r>
  <r>
    <x v="9"/>
    <x v="2"/>
    <s v="Libya"/>
    <s v="LY01"/>
    <x v="3"/>
    <s v="LY0103"/>
    <x v="10"/>
    <s v="LY010302"/>
    <s v="sec_severely_damaged_noFunctional"/>
    <x v="52"/>
    <x v="342"/>
    <n v="1"/>
    <m/>
    <m/>
    <m/>
    <m/>
    <m/>
    <m/>
    <m/>
    <n v="0"/>
    <x v="3"/>
    <x v="14"/>
  </r>
  <r>
    <x v="9"/>
    <x v="2"/>
    <s v="Libya"/>
    <s v="LY01"/>
    <x v="3"/>
    <s v="LY0103"/>
    <x v="10"/>
    <s v="LY010302"/>
    <s v="sec_severely_damaged_noFunctional"/>
    <x v="52"/>
    <x v="343"/>
    <n v="0"/>
    <m/>
    <m/>
    <m/>
    <m/>
    <m/>
    <m/>
    <m/>
    <n v="0"/>
    <x v="3"/>
    <x v="14"/>
  </r>
  <r>
    <x v="9"/>
    <x v="2"/>
    <s v="Libya"/>
    <s v="LY01"/>
    <x v="3"/>
    <s v="LY0103"/>
    <x v="10"/>
    <s v="LY010302"/>
    <s v="sec_severely_damaged_noFunctional"/>
    <x v="52"/>
    <x v="344"/>
    <n v="0"/>
    <m/>
    <m/>
    <m/>
    <m/>
    <m/>
    <m/>
    <m/>
    <n v="0"/>
    <x v="3"/>
    <x v="14"/>
  </r>
  <r>
    <x v="9"/>
    <x v="2"/>
    <s v="Libya"/>
    <s v="LY01"/>
    <x v="3"/>
    <s v="LY0103"/>
    <x v="11"/>
    <s v="LY010303"/>
    <s v="sec_severely_damaged_noFunctional"/>
    <x v="52"/>
    <x v="342"/>
    <n v="1"/>
    <m/>
    <m/>
    <m/>
    <m/>
    <m/>
    <m/>
    <m/>
    <n v="0"/>
    <x v="3"/>
    <x v="15"/>
  </r>
  <r>
    <x v="9"/>
    <x v="2"/>
    <s v="Libya"/>
    <s v="LY01"/>
    <x v="3"/>
    <s v="LY0103"/>
    <x v="11"/>
    <s v="LY010303"/>
    <s v="sec_severely_damaged_noFunctional"/>
    <x v="52"/>
    <x v="343"/>
    <n v="1"/>
    <m/>
    <m/>
    <m/>
    <m/>
    <m/>
    <m/>
    <m/>
    <n v="0"/>
    <x v="3"/>
    <x v="15"/>
  </r>
  <r>
    <x v="9"/>
    <x v="2"/>
    <s v="Libya"/>
    <s v="LY01"/>
    <x v="3"/>
    <s v="LY0103"/>
    <x v="11"/>
    <s v="LY010303"/>
    <s v="sec_severely_damaged_noFunctional"/>
    <x v="52"/>
    <x v="344"/>
    <n v="1"/>
    <m/>
    <m/>
    <m/>
    <m/>
    <m/>
    <m/>
    <m/>
    <n v="0"/>
    <x v="3"/>
    <x v="15"/>
  </r>
  <r>
    <x v="9"/>
    <x v="2"/>
    <s v="Libya"/>
    <s v="LY01"/>
    <x v="3"/>
    <s v="LY0103"/>
    <x v="12"/>
    <s v="LY010304"/>
    <s v="sec_severely_damaged_noFunctional"/>
    <x v="52"/>
    <x v="342"/>
    <n v="1"/>
    <m/>
    <m/>
    <m/>
    <m/>
    <m/>
    <m/>
    <m/>
    <n v="0"/>
    <x v="3"/>
    <x v="3"/>
  </r>
  <r>
    <x v="9"/>
    <x v="2"/>
    <s v="Libya"/>
    <s v="LY01"/>
    <x v="3"/>
    <s v="LY0103"/>
    <x v="12"/>
    <s v="LY010304"/>
    <s v="sec_severely_damaged_noFunctional"/>
    <x v="52"/>
    <x v="343"/>
    <n v="0"/>
    <m/>
    <m/>
    <m/>
    <m/>
    <m/>
    <m/>
    <m/>
    <n v="0"/>
    <x v="3"/>
    <x v="3"/>
  </r>
  <r>
    <x v="9"/>
    <x v="2"/>
    <s v="Libya"/>
    <s v="LY01"/>
    <x v="3"/>
    <s v="LY0103"/>
    <x v="12"/>
    <s v="LY010304"/>
    <s v="sec_severely_damaged_noFunctional"/>
    <x v="52"/>
    <x v="344"/>
    <n v="1"/>
    <m/>
    <m/>
    <m/>
    <m/>
    <m/>
    <m/>
    <m/>
    <n v="0"/>
    <x v="3"/>
    <x v="3"/>
  </r>
  <r>
    <x v="9"/>
    <x v="2"/>
    <s v="Libya"/>
    <s v="LY01"/>
    <x v="4"/>
    <s v="LY0104"/>
    <x v="13"/>
    <s v="LY010403"/>
    <s v="sec_severely_damaged_noFunctional"/>
    <x v="52"/>
    <x v="342"/>
    <n v="1"/>
    <m/>
    <m/>
    <m/>
    <m/>
    <m/>
    <m/>
    <m/>
    <n v="0"/>
    <x v="4"/>
    <x v="4"/>
  </r>
  <r>
    <x v="9"/>
    <x v="2"/>
    <s v="Libya"/>
    <s v="LY01"/>
    <x v="4"/>
    <s v="LY0104"/>
    <x v="13"/>
    <s v="LY010403"/>
    <s v="sec_severely_damaged_noFunctional"/>
    <x v="52"/>
    <x v="343"/>
    <n v="1"/>
    <m/>
    <m/>
    <m/>
    <m/>
    <m/>
    <m/>
    <m/>
    <n v="0"/>
    <x v="4"/>
    <x v="4"/>
  </r>
  <r>
    <x v="9"/>
    <x v="2"/>
    <s v="Libya"/>
    <s v="LY01"/>
    <x v="4"/>
    <s v="LY0104"/>
    <x v="13"/>
    <s v="LY010403"/>
    <s v="sec_severely_damaged_noFunctional"/>
    <x v="52"/>
    <x v="344"/>
    <n v="1"/>
    <m/>
    <m/>
    <m/>
    <m/>
    <m/>
    <m/>
    <m/>
    <n v="0"/>
    <x v="4"/>
    <x v="4"/>
  </r>
  <r>
    <x v="9"/>
    <x v="2"/>
    <s v="Libya"/>
    <s v="LY01"/>
    <x v="5"/>
    <s v="LY0105"/>
    <x v="14"/>
    <s v="LY010504"/>
    <s v="sec_severely_damaged_noFunctional"/>
    <x v="52"/>
    <x v="342"/>
    <n v="1"/>
    <m/>
    <m/>
    <m/>
    <m/>
    <m/>
    <m/>
    <m/>
    <n v="0"/>
    <x v="5"/>
    <x v="5"/>
  </r>
  <r>
    <x v="9"/>
    <x v="2"/>
    <s v="Libya"/>
    <s v="LY01"/>
    <x v="5"/>
    <s v="LY0105"/>
    <x v="14"/>
    <s v="LY010504"/>
    <s v="sec_severely_damaged_noFunctional"/>
    <x v="52"/>
    <x v="343"/>
    <n v="0"/>
    <m/>
    <m/>
    <m/>
    <m/>
    <m/>
    <m/>
    <m/>
    <n v="0"/>
    <x v="5"/>
    <x v="5"/>
  </r>
  <r>
    <x v="9"/>
    <x v="2"/>
    <s v="Libya"/>
    <s v="LY01"/>
    <x v="5"/>
    <s v="LY0105"/>
    <x v="14"/>
    <s v="LY010504"/>
    <s v="sec_severely_damaged_noFunctional"/>
    <x v="52"/>
    <x v="344"/>
    <n v="0"/>
    <m/>
    <m/>
    <m/>
    <m/>
    <m/>
    <m/>
    <m/>
    <n v="0"/>
    <x v="5"/>
    <x v="5"/>
  </r>
  <r>
    <x v="9"/>
    <x v="2"/>
    <s v="Libya"/>
    <s v="LY01"/>
    <x v="5"/>
    <s v="LY0105"/>
    <x v="15"/>
    <s v="LY010506"/>
    <s v="sec_severely_damaged_noFunctional"/>
    <x v="52"/>
    <x v="342"/>
    <n v="1"/>
    <m/>
    <m/>
    <m/>
    <m/>
    <m/>
    <m/>
    <m/>
    <n v="0"/>
    <x v="5"/>
    <x v="16"/>
  </r>
  <r>
    <x v="9"/>
    <x v="2"/>
    <s v="Libya"/>
    <s v="LY01"/>
    <x v="5"/>
    <s v="LY0105"/>
    <x v="15"/>
    <s v="LY010506"/>
    <s v="sec_severely_damaged_noFunctional"/>
    <x v="52"/>
    <x v="343"/>
    <n v="0"/>
    <m/>
    <m/>
    <m/>
    <m/>
    <m/>
    <m/>
    <m/>
    <n v="0"/>
    <x v="5"/>
    <x v="16"/>
  </r>
  <r>
    <x v="9"/>
    <x v="2"/>
    <s v="Libya"/>
    <s v="LY01"/>
    <x v="5"/>
    <s v="LY0105"/>
    <x v="15"/>
    <s v="LY010506"/>
    <s v="sec_severely_damaged_noFunctional"/>
    <x v="52"/>
    <x v="344"/>
    <n v="0"/>
    <m/>
    <m/>
    <m/>
    <m/>
    <m/>
    <m/>
    <m/>
    <n v="0"/>
    <x v="5"/>
    <x v="16"/>
  </r>
  <r>
    <x v="9"/>
    <x v="2"/>
    <s v="Libya"/>
    <s v="LY01"/>
    <x v="6"/>
    <s v="LY0106"/>
    <x v="16"/>
    <s v="LY010601"/>
    <s v="sec_severely_damaged_noFunctional"/>
    <x v="52"/>
    <x v="342"/>
    <n v="1"/>
    <m/>
    <m/>
    <m/>
    <m/>
    <m/>
    <m/>
    <m/>
    <n v="0"/>
    <x v="6"/>
    <x v="17"/>
  </r>
  <r>
    <x v="9"/>
    <x v="2"/>
    <s v="Libya"/>
    <s v="LY01"/>
    <x v="6"/>
    <s v="LY0106"/>
    <x v="16"/>
    <s v="LY010601"/>
    <s v="sec_severely_damaged_noFunctional"/>
    <x v="52"/>
    <x v="343"/>
    <n v="0"/>
    <m/>
    <m/>
    <m/>
    <m/>
    <m/>
    <m/>
    <m/>
    <n v="0"/>
    <x v="6"/>
    <x v="17"/>
  </r>
  <r>
    <x v="9"/>
    <x v="2"/>
    <s v="Libya"/>
    <s v="LY01"/>
    <x v="6"/>
    <s v="LY0106"/>
    <x v="16"/>
    <s v="LY010601"/>
    <s v="sec_severely_damaged_noFunctional"/>
    <x v="52"/>
    <x v="344"/>
    <n v="1"/>
    <m/>
    <m/>
    <m/>
    <m/>
    <m/>
    <m/>
    <m/>
    <n v="0"/>
    <x v="6"/>
    <x v="17"/>
  </r>
  <r>
    <x v="9"/>
    <x v="2"/>
    <s v="Libya"/>
    <s v="LY01"/>
    <x v="6"/>
    <s v="LY0106"/>
    <x v="17"/>
    <s v="LY010602"/>
    <s v="sec_severely_damaged_noFunctional"/>
    <x v="52"/>
    <x v="342"/>
    <n v="1"/>
    <m/>
    <m/>
    <m/>
    <m/>
    <m/>
    <m/>
    <m/>
    <n v="0"/>
    <x v="6"/>
    <x v="18"/>
  </r>
  <r>
    <x v="9"/>
    <x v="2"/>
    <s v="Libya"/>
    <s v="LY01"/>
    <x v="6"/>
    <s v="LY0106"/>
    <x v="17"/>
    <s v="LY010602"/>
    <s v="sec_severely_damaged_noFunctional"/>
    <x v="52"/>
    <x v="343"/>
    <n v="0"/>
    <m/>
    <m/>
    <m/>
    <m/>
    <m/>
    <m/>
    <m/>
    <n v="0"/>
    <x v="6"/>
    <x v="18"/>
  </r>
  <r>
    <x v="9"/>
    <x v="2"/>
    <s v="Libya"/>
    <s v="LY01"/>
    <x v="6"/>
    <s v="LY0106"/>
    <x v="17"/>
    <s v="LY010602"/>
    <s v="sec_severely_damaged_noFunctional"/>
    <x v="52"/>
    <x v="344"/>
    <n v="0"/>
    <m/>
    <m/>
    <m/>
    <m/>
    <m/>
    <m/>
    <m/>
    <n v="0"/>
    <x v="6"/>
    <x v="18"/>
  </r>
  <r>
    <x v="9"/>
    <x v="2"/>
    <s v="Libya"/>
    <s v="LY01"/>
    <x v="1"/>
    <s v="LY0101"/>
    <x v="1"/>
    <s v="LY010101"/>
    <s v="sec_significantly_damaged"/>
    <x v="53"/>
    <x v="342"/>
    <n v="1"/>
    <m/>
    <m/>
    <m/>
    <m/>
    <m/>
    <m/>
    <m/>
    <n v="0"/>
    <x v="1"/>
    <x v="7"/>
  </r>
  <r>
    <x v="9"/>
    <x v="2"/>
    <s v="Libya"/>
    <s v="LY01"/>
    <x v="1"/>
    <s v="LY0101"/>
    <x v="1"/>
    <s v="LY010101"/>
    <s v="sec_significantly_damaged"/>
    <x v="53"/>
    <x v="343"/>
    <n v="0"/>
    <m/>
    <m/>
    <m/>
    <m/>
    <m/>
    <m/>
    <m/>
    <n v="0"/>
    <x v="1"/>
    <x v="7"/>
  </r>
  <r>
    <x v="9"/>
    <x v="2"/>
    <s v="Libya"/>
    <s v="LY01"/>
    <x v="1"/>
    <s v="LY0101"/>
    <x v="1"/>
    <s v="LY010101"/>
    <s v="sec_significantly_damaged"/>
    <x v="53"/>
    <x v="344"/>
    <n v="0"/>
    <m/>
    <m/>
    <m/>
    <m/>
    <m/>
    <m/>
    <m/>
    <n v="0"/>
    <x v="1"/>
    <x v="7"/>
  </r>
  <r>
    <x v="9"/>
    <x v="2"/>
    <s v="Libya"/>
    <s v="LY01"/>
    <x v="1"/>
    <s v="LY0101"/>
    <x v="2"/>
    <s v="LY010102"/>
    <s v="sec_significantly_damaged"/>
    <x v="53"/>
    <x v="342"/>
    <n v="1"/>
    <m/>
    <m/>
    <m/>
    <m/>
    <m/>
    <m/>
    <m/>
    <n v="0"/>
    <x v="1"/>
    <x v="1"/>
  </r>
  <r>
    <x v="9"/>
    <x v="2"/>
    <s v="Libya"/>
    <s v="LY01"/>
    <x v="1"/>
    <s v="LY0101"/>
    <x v="2"/>
    <s v="LY010102"/>
    <s v="sec_significantly_damaged"/>
    <x v="53"/>
    <x v="343"/>
    <n v="1"/>
    <m/>
    <m/>
    <m/>
    <m/>
    <m/>
    <m/>
    <m/>
    <n v="0"/>
    <x v="1"/>
    <x v="1"/>
  </r>
  <r>
    <x v="9"/>
    <x v="2"/>
    <s v="Libya"/>
    <s v="LY01"/>
    <x v="1"/>
    <s v="LY0101"/>
    <x v="2"/>
    <s v="LY010102"/>
    <s v="sec_significantly_damaged"/>
    <x v="53"/>
    <x v="344"/>
    <n v="1"/>
    <m/>
    <m/>
    <m/>
    <m/>
    <m/>
    <m/>
    <m/>
    <n v="0"/>
    <x v="1"/>
    <x v="1"/>
  </r>
  <r>
    <x v="9"/>
    <x v="2"/>
    <s v="Libya"/>
    <s v="LY01"/>
    <x v="1"/>
    <s v="LY0101"/>
    <x v="3"/>
    <s v="LY010103"/>
    <s v="sec_significantly_damaged"/>
    <x v="53"/>
    <x v="342"/>
    <n v="1"/>
    <m/>
    <m/>
    <m/>
    <m/>
    <m/>
    <m/>
    <m/>
    <n v="0"/>
    <x v="1"/>
    <x v="8"/>
  </r>
  <r>
    <x v="9"/>
    <x v="2"/>
    <s v="Libya"/>
    <s v="LY01"/>
    <x v="1"/>
    <s v="LY0101"/>
    <x v="3"/>
    <s v="LY010103"/>
    <s v="sec_significantly_damaged"/>
    <x v="53"/>
    <x v="343"/>
    <n v="0"/>
    <m/>
    <m/>
    <m/>
    <m/>
    <m/>
    <m/>
    <m/>
    <n v="0"/>
    <x v="1"/>
    <x v="8"/>
  </r>
  <r>
    <x v="9"/>
    <x v="2"/>
    <s v="Libya"/>
    <s v="LY01"/>
    <x v="1"/>
    <s v="LY0101"/>
    <x v="3"/>
    <s v="LY010103"/>
    <s v="sec_significantly_damaged"/>
    <x v="53"/>
    <x v="344"/>
    <n v="0"/>
    <m/>
    <m/>
    <m/>
    <m/>
    <m/>
    <m/>
    <m/>
    <n v="0"/>
    <x v="1"/>
    <x v="8"/>
  </r>
  <r>
    <x v="9"/>
    <x v="2"/>
    <s v="Libya"/>
    <s v="LY01"/>
    <x v="1"/>
    <s v="LY0101"/>
    <x v="5"/>
    <s v="LY010105"/>
    <s v="sec_significantly_damaged"/>
    <x v="53"/>
    <x v="342"/>
    <n v="1"/>
    <m/>
    <m/>
    <m/>
    <m/>
    <m/>
    <m/>
    <m/>
    <n v="0"/>
    <x v="1"/>
    <x v="10"/>
  </r>
  <r>
    <x v="9"/>
    <x v="2"/>
    <s v="Libya"/>
    <s v="LY01"/>
    <x v="1"/>
    <s v="LY0101"/>
    <x v="5"/>
    <s v="LY010105"/>
    <s v="sec_significantly_damaged"/>
    <x v="53"/>
    <x v="343"/>
    <n v="0"/>
    <m/>
    <m/>
    <m/>
    <m/>
    <m/>
    <m/>
    <m/>
    <n v="0"/>
    <x v="1"/>
    <x v="10"/>
  </r>
  <r>
    <x v="9"/>
    <x v="2"/>
    <s v="Libya"/>
    <s v="LY01"/>
    <x v="1"/>
    <s v="LY0101"/>
    <x v="5"/>
    <s v="LY010105"/>
    <s v="sec_significantly_damaged"/>
    <x v="53"/>
    <x v="344"/>
    <n v="0"/>
    <m/>
    <m/>
    <m/>
    <m/>
    <m/>
    <m/>
    <m/>
    <n v="0"/>
    <x v="1"/>
    <x v="10"/>
  </r>
  <r>
    <x v="9"/>
    <x v="2"/>
    <s v="Libya"/>
    <s v="LY01"/>
    <x v="2"/>
    <s v="LY0102"/>
    <x v="6"/>
    <s v="LY010201"/>
    <s v="sec_significantly_damaged"/>
    <x v="53"/>
    <x v="342"/>
    <n v="1"/>
    <m/>
    <m/>
    <m/>
    <m/>
    <m/>
    <m/>
    <m/>
    <n v="0"/>
    <x v="2"/>
    <x v="11"/>
  </r>
  <r>
    <x v="9"/>
    <x v="2"/>
    <s v="Libya"/>
    <s v="LY01"/>
    <x v="2"/>
    <s v="LY0102"/>
    <x v="6"/>
    <s v="LY010201"/>
    <s v="sec_significantly_damaged"/>
    <x v="53"/>
    <x v="343"/>
    <n v="0"/>
    <m/>
    <m/>
    <m/>
    <m/>
    <m/>
    <m/>
    <m/>
    <n v="0"/>
    <x v="2"/>
    <x v="11"/>
  </r>
  <r>
    <x v="9"/>
    <x v="2"/>
    <s v="Libya"/>
    <s v="LY01"/>
    <x v="2"/>
    <s v="LY0102"/>
    <x v="6"/>
    <s v="LY010201"/>
    <s v="sec_significantly_damaged"/>
    <x v="53"/>
    <x v="344"/>
    <n v="0"/>
    <m/>
    <m/>
    <m/>
    <m/>
    <m/>
    <m/>
    <m/>
    <n v="0"/>
    <x v="2"/>
    <x v="11"/>
  </r>
  <r>
    <x v="9"/>
    <x v="2"/>
    <s v="Libya"/>
    <s v="LY01"/>
    <x v="2"/>
    <s v="LY0102"/>
    <x v="7"/>
    <s v="LY010202"/>
    <s v="sec_significantly_damaged"/>
    <x v="53"/>
    <x v="342"/>
    <n v="1"/>
    <m/>
    <m/>
    <m/>
    <m/>
    <m/>
    <m/>
    <m/>
    <n v="0"/>
    <x v="2"/>
    <x v="2"/>
  </r>
  <r>
    <x v="9"/>
    <x v="2"/>
    <s v="Libya"/>
    <s v="LY01"/>
    <x v="2"/>
    <s v="LY0102"/>
    <x v="7"/>
    <s v="LY010202"/>
    <s v="sec_significantly_damaged"/>
    <x v="53"/>
    <x v="343"/>
    <n v="0"/>
    <m/>
    <m/>
    <m/>
    <m/>
    <m/>
    <m/>
    <m/>
    <n v="0"/>
    <x v="2"/>
    <x v="2"/>
  </r>
  <r>
    <x v="9"/>
    <x v="2"/>
    <s v="Libya"/>
    <s v="LY01"/>
    <x v="2"/>
    <s v="LY0102"/>
    <x v="7"/>
    <s v="LY010202"/>
    <s v="sec_significantly_damaged"/>
    <x v="53"/>
    <x v="344"/>
    <n v="1"/>
    <m/>
    <m/>
    <m/>
    <m/>
    <m/>
    <m/>
    <m/>
    <n v="0"/>
    <x v="2"/>
    <x v="2"/>
  </r>
  <r>
    <x v="9"/>
    <x v="2"/>
    <s v="Libya"/>
    <s v="LY01"/>
    <x v="2"/>
    <s v="LY0102"/>
    <x v="8"/>
    <s v="LY010203"/>
    <s v="sec_significantly_damaged"/>
    <x v="53"/>
    <x v="342"/>
    <n v="1"/>
    <m/>
    <m/>
    <m/>
    <m/>
    <m/>
    <m/>
    <m/>
    <n v="0"/>
    <x v="2"/>
    <x v="12"/>
  </r>
  <r>
    <x v="9"/>
    <x v="2"/>
    <s v="Libya"/>
    <s v="LY01"/>
    <x v="2"/>
    <s v="LY0102"/>
    <x v="8"/>
    <s v="LY010203"/>
    <s v="sec_significantly_damaged"/>
    <x v="53"/>
    <x v="343"/>
    <n v="0"/>
    <m/>
    <m/>
    <m/>
    <m/>
    <m/>
    <m/>
    <m/>
    <n v="0"/>
    <x v="2"/>
    <x v="12"/>
  </r>
  <r>
    <x v="9"/>
    <x v="2"/>
    <s v="Libya"/>
    <s v="LY01"/>
    <x v="2"/>
    <s v="LY0102"/>
    <x v="8"/>
    <s v="LY010203"/>
    <s v="sec_significantly_damaged"/>
    <x v="53"/>
    <x v="344"/>
    <n v="0"/>
    <m/>
    <m/>
    <m/>
    <m/>
    <m/>
    <m/>
    <m/>
    <n v="0"/>
    <x v="2"/>
    <x v="12"/>
  </r>
  <r>
    <x v="9"/>
    <x v="2"/>
    <s v="Libya"/>
    <s v="LY01"/>
    <x v="3"/>
    <s v="LY0103"/>
    <x v="10"/>
    <s v="LY010302"/>
    <s v="sec_significantly_damaged"/>
    <x v="53"/>
    <x v="342"/>
    <n v="1"/>
    <m/>
    <m/>
    <m/>
    <m/>
    <m/>
    <m/>
    <m/>
    <n v="0"/>
    <x v="3"/>
    <x v="14"/>
  </r>
  <r>
    <x v="9"/>
    <x v="2"/>
    <s v="Libya"/>
    <s v="LY01"/>
    <x v="3"/>
    <s v="LY0103"/>
    <x v="10"/>
    <s v="LY010302"/>
    <s v="sec_significantly_damaged"/>
    <x v="53"/>
    <x v="343"/>
    <n v="0"/>
    <m/>
    <m/>
    <m/>
    <m/>
    <m/>
    <m/>
    <m/>
    <n v="0"/>
    <x v="3"/>
    <x v="14"/>
  </r>
  <r>
    <x v="9"/>
    <x v="2"/>
    <s v="Libya"/>
    <s v="LY01"/>
    <x v="3"/>
    <s v="LY0103"/>
    <x v="10"/>
    <s v="LY010302"/>
    <s v="sec_significantly_damaged"/>
    <x v="53"/>
    <x v="344"/>
    <n v="0"/>
    <m/>
    <m/>
    <m/>
    <m/>
    <m/>
    <m/>
    <m/>
    <n v="0"/>
    <x v="3"/>
    <x v="14"/>
  </r>
  <r>
    <x v="9"/>
    <x v="2"/>
    <s v="Libya"/>
    <s v="LY01"/>
    <x v="3"/>
    <s v="LY0103"/>
    <x v="11"/>
    <s v="LY010303"/>
    <s v="sec_significantly_damaged"/>
    <x v="53"/>
    <x v="342"/>
    <n v="1"/>
    <m/>
    <m/>
    <m/>
    <m/>
    <m/>
    <m/>
    <m/>
    <n v="0"/>
    <x v="3"/>
    <x v="15"/>
  </r>
  <r>
    <x v="9"/>
    <x v="2"/>
    <s v="Libya"/>
    <s v="LY01"/>
    <x v="3"/>
    <s v="LY0103"/>
    <x v="11"/>
    <s v="LY010303"/>
    <s v="sec_significantly_damaged"/>
    <x v="53"/>
    <x v="343"/>
    <n v="0"/>
    <m/>
    <m/>
    <m/>
    <m/>
    <m/>
    <m/>
    <m/>
    <n v="0"/>
    <x v="3"/>
    <x v="15"/>
  </r>
  <r>
    <x v="9"/>
    <x v="2"/>
    <s v="Libya"/>
    <s v="LY01"/>
    <x v="3"/>
    <s v="LY0103"/>
    <x v="11"/>
    <s v="LY010303"/>
    <s v="sec_significantly_damaged"/>
    <x v="53"/>
    <x v="344"/>
    <n v="0"/>
    <m/>
    <m/>
    <m/>
    <m/>
    <m/>
    <m/>
    <m/>
    <n v="0"/>
    <x v="3"/>
    <x v="15"/>
  </r>
  <r>
    <x v="9"/>
    <x v="2"/>
    <s v="Libya"/>
    <s v="LY01"/>
    <x v="3"/>
    <s v="LY0103"/>
    <x v="12"/>
    <s v="LY010304"/>
    <s v="sec_significantly_damaged"/>
    <x v="53"/>
    <x v="342"/>
    <n v="1"/>
    <m/>
    <m/>
    <m/>
    <m/>
    <m/>
    <m/>
    <m/>
    <n v="0"/>
    <x v="3"/>
    <x v="3"/>
  </r>
  <r>
    <x v="9"/>
    <x v="2"/>
    <s v="Libya"/>
    <s v="LY01"/>
    <x v="3"/>
    <s v="LY0103"/>
    <x v="12"/>
    <s v="LY010304"/>
    <s v="sec_significantly_damaged"/>
    <x v="53"/>
    <x v="343"/>
    <n v="0"/>
    <m/>
    <m/>
    <m/>
    <m/>
    <m/>
    <m/>
    <m/>
    <n v="0"/>
    <x v="3"/>
    <x v="3"/>
  </r>
  <r>
    <x v="9"/>
    <x v="2"/>
    <s v="Libya"/>
    <s v="LY01"/>
    <x v="3"/>
    <s v="LY0103"/>
    <x v="12"/>
    <s v="LY010304"/>
    <s v="sec_significantly_damaged"/>
    <x v="53"/>
    <x v="344"/>
    <n v="1"/>
    <m/>
    <m/>
    <m/>
    <m/>
    <m/>
    <m/>
    <m/>
    <n v="0"/>
    <x v="3"/>
    <x v="3"/>
  </r>
  <r>
    <x v="9"/>
    <x v="2"/>
    <s v="Libya"/>
    <s v="LY01"/>
    <x v="4"/>
    <s v="LY0104"/>
    <x v="13"/>
    <s v="LY010403"/>
    <s v="sec_significantly_damaged"/>
    <x v="53"/>
    <x v="342"/>
    <n v="1"/>
    <m/>
    <m/>
    <m/>
    <m/>
    <m/>
    <m/>
    <m/>
    <n v="0"/>
    <x v="4"/>
    <x v="4"/>
  </r>
  <r>
    <x v="9"/>
    <x v="2"/>
    <s v="Libya"/>
    <s v="LY01"/>
    <x v="4"/>
    <s v="LY0104"/>
    <x v="13"/>
    <s v="LY010403"/>
    <s v="sec_significantly_damaged"/>
    <x v="53"/>
    <x v="343"/>
    <n v="1"/>
    <m/>
    <m/>
    <m/>
    <m/>
    <m/>
    <m/>
    <m/>
    <n v="0"/>
    <x v="4"/>
    <x v="4"/>
  </r>
  <r>
    <x v="9"/>
    <x v="2"/>
    <s v="Libya"/>
    <s v="LY01"/>
    <x v="4"/>
    <s v="LY0104"/>
    <x v="13"/>
    <s v="LY010403"/>
    <s v="sec_significantly_damaged"/>
    <x v="53"/>
    <x v="344"/>
    <n v="1"/>
    <m/>
    <m/>
    <m/>
    <m/>
    <m/>
    <m/>
    <m/>
    <n v="0"/>
    <x v="4"/>
    <x v="4"/>
  </r>
  <r>
    <x v="9"/>
    <x v="2"/>
    <s v="Libya"/>
    <s v="LY01"/>
    <x v="5"/>
    <s v="LY0105"/>
    <x v="14"/>
    <s v="LY010504"/>
    <s v="sec_significantly_damaged"/>
    <x v="53"/>
    <x v="342"/>
    <n v="1"/>
    <m/>
    <m/>
    <m/>
    <m/>
    <m/>
    <m/>
    <m/>
    <n v="0"/>
    <x v="5"/>
    <x v="5"/>
  </r>
  <r>
    <x v="9"/>
    <x v="2"/>
    <s v="Libya"/>
    <s v="LY01"/>
    <x v="5"/>
    <s v="LY0105"/>
    <x v="14"/>
    <s v="LY010504"/>
    <s v="sec_significantly_damaged"/>
    <x v="53"/>
    <x v="343"/>
    <n v="0"/>
    <m/>
    <m/>
    <m/>
    <m/>
    <m/>
    <m/>
    <m/>
    <n v="0"/>
    <x v="5"/>
    <x v="5"/>
  </r>
  <r>
    <x v="9"/>
    <x v="2"/>
    <s v="Libya"/>
    <s v="LY01"/>
    <x v="5"/>
    <s v="LY0105"/>
    <x v="14"/>
    <s v="LY010504"/>
    <s v="sec_significantly_damaged"/>
    <x v="53"/>
    <x v="344"/>
    <n v="0"/>
    <m/>
    <m/>
    <m/>
    <m/>
    <m/>
    <m/>
    <m/>
    <n v="0"/>
    <x v="5"/>
    <x v="5"/>
  </r>
  <r>
    <x v="9"/>
    <x v="2"/>
    <s v="Libya"/>
    <s v="LY01"/>
    <x v="5"/>
    <s v="LY0105"/>
    <x v="15"/>
    <s v="LY010506"/>
    <s v="sec_significantly_damaged"/>
    <x v="53"/>
    <x v="342"/>
    <n v="1"/>
    <m/>
    <m/>
    <m/>
    <m/>
    <m/>
    <m/>
    <m/>
    <n v="0"/>
    <x v="5"/>
    <x v="16"/>
  </r>
  <r>
    <x v="9"/>
    <x v="2"/>
    <s v="Libya"/>
    <s v="LY01"/>
    <x v="5"/>
    <s v="LY0105"/>
    <x v="15"/>
    <s v="LY010506"/>
    <s v="sec_significantly_damaged"/>
    <x v="53"/>
    <x v="343"/>
    <n v="0"/>
    <m/>
    <m/>
    <m/>
    <m/>
    <m/>
    <m/>
    <m/>
    <n v="0"/>
    <x v="5"/>
    <x v="16"/>
  </r>
  <r>
    <x v="9"/>
    <x v="2"/>
    <s v="Libya"/>
    <s v="LY01"/>
    <x v="5"/>
    <s v="LY0105"/>
    <x v="15"/>
    <s v="LY010506"/>
    <s v="sec_significantly_damaged"/>
    <x v="53"/>
    <x v="344"/>
    <n v="0"/>
    <m/>
    <m/>
    <m/>
    <m/>
    <m/>
    <m/>
    <m/>
    <n v="0"/>
    <x v="5"/>
    <x v="16"/>
  </r>
  <r>
    <x v="9"/>
    <x v="2"/>
    <s v="Libya"/>
    <s v="LY01"/>
    <x v="6"/>
    <s v="LY0106"/>
    <x v="16"/>
    <s v="LY010601"/>
    <s v="sec_significantly_damaged"/>
    <x v="53"/>
    <x v="342"/>
    <n v="1"/>
    <m/>
    <m/>
    <m/>
    <m/>
    <m/>
    <m/>
    <m/>
    <n v="0"/>
    <x v="6"/>
    <x v="17"/>
  </r>
  <r>
    <x v="9"/>
    <x v="2"/>
    <s v="Libya"/>
    <s v="LY01"/>
    <x v="6"/>
    <s v="LY0106"/>
    <x v="16"/>
    <s v="LY010601"/>
    <s v="sec_significantly_damaged"/>
    <x v="53"/>
    <x v="343"/>
    <n v="0"/>
    <m/>
    <m/>
    <m/>
    <m/>
    <m/>
    <m/>
    <m/>
    <n v="0"/>
    <x v="6"/>
    <x v="17"/>
  </r>
  <r>
    <x v="9"/>
    <x v="2"/>
    <s v="Libya"/>
    <s v="LY01"/>
    <x v="6"/>
    <s v="LY0106"/>
    <x v="16"/>
    <s v="LY010601"/>
    <s v="sec_significantly_damaged"/>
    <x v="53"/>
    <x v="344"/>
    <n v="1"/>
    <m/>
    <m/>
    <m/>
    <m/>
    <m/>
    <m/>
    <m/>
    <n v="0"/>
    <x v="6"/>
    <x v="17"/>
  </r>
  <r>
    <x v="9"/>
    <x v="2"/>
    <s v="Libya"/>
    <s v="LY01"/>
    <x v="6"/>
    <s v="LY0106"/>
    <x v="17"/>
    <s v="LY010602"/>
    <s v="sec_significantly_damaged"/>
    <x v="53"/>
    <x v="342"/>
    <n v="1"/>
    <m/>
    <m/>
    <m/>
    <m/>
    <m/>
    <m/>
    <m/>
    <n v="0"/>
    <x v="6"/>
    <x v="18"/>
  </r>
  <r>
    <x v="9"/>
    <x v="2"/>
    <s v="Libya"/>
    <s v="LY01"/>
    <x v="6"/>
    <s v="LY0106"/>
    <x v="17"/>
    <s v="LY010602"/>
    <s v="sec_significantly_damaged"/>
    <x v="53"/>
    <x v="343"/>
    <n v="0"/>
    <m/>
    <m/>
    <m/>
    <m/>
    <m/>
    <m/>
    <m/>
    <n v="0"/>
    <x v="6"/>
    <x v="18"/>
  </r>
  <r>
    <x v="9"/>
    <x v="2"/>
    <s v="Libya"/>
    <s v="LY01"/>
    <x v="6"/>
    <s v="LY0106"/>
    <x v="17"/>
    <s v="LY010602"/>
    <s v="sec_significantly_damaged"/>
    <x v="53"/>
    <x v="344"/>
    <n v="0"/>
    <m/>
    <m/>
    <m/>
    <m/>
    <m/>
    <m/>
    <m/>
    <n v="0"/>
    <x v="6"/>
    <x v="18"/>
  </r>
  <r>
    <x v="9"/>
    <x v="2"/>
    <s v="Libya"/>
    <s v="LY01"/>
    <x v="1"/>
    <s v="LY0101"/>
    <x v="1"/>
    <s v="LY010101"/>
    <s v="sec_minor_damages"/>
    <x v="54"/>
    <x v="342"/>
    <n v="1"/>
    <m/>
    <m/>
    <m/>
    <m/>
    <m/>
    <m/>
    <m/>
    <n v="0"/>
    <x v="1"/>
    <x v="7"/>
  </r>
  <r>
    <x v="9"/>
    <x v="2"/>
    <s v="Libya"/>
    <s v="LY01"/>
    <x v="1"/>
    <s v="LY0101"/>
    <x v="1"/>
    <s v="LY010101"/>
    <s v="sec_minor_damages"/>
    <x v="54"/>
    <x v="343"/>
    <n v="0"/>
    <m/>
    <m/>
    <m/>
    <m/>
    <m/>
    <m/>
    <m/>
    <n v="0"/>
    <x v="1"/>
    <x v="7"/>
  </r>
  <r>
    <x v="9"/>
    <x v="2"/>
    <s v="Libya"/>
    <s v="LY01"/>
    <x v="1"/>
    <s v="LY0101"/>
    <x v="1"/>
    <s v="LY010101"/>
    <s v="sec_minor_damages"/>
    <x v="54"/>
    <x v="344"/>
    <n v="0"/>
    <m/>
    <m/>
    <m/>
    <m/>
    <m/>
    <m/>
    <m/>
    <n v="0"/>
    <x v="1"/>
    <x v="7"/>
  </r>
  <r>
    <x v="9"/>
    <x v="2"/>
    <s v="Libya"/>
    <s v="LY01"/>
    <x v="1"/>
    <s v="LY0101"/>
    <x v="2"/>
    <s v="LY010102"/>
    <s v="sec_minor_damages"/>
    <x v="54"/>
    <x v="342"/>
    <n v="1"/>
    <m/>
    <m/>
    <m/>
    <m/>
    <m/>
    <m/>
    <m/>
    <n v="0"/>
    <x v="1"/>
    <x v="1"/>
  </r>
  <r>
    <x v="9"/>
    <x v="2"/>
    <s v="Libya"/>
    <s v="LY01"/>
    <x v="1"/>
    <s v="LY0101"/>
    <x v="2"/>
    <s v="LY010102"/>
    <s v="sec_minor_damages"/>
    <x v="54"/>
    <x v="343"/>
    <n v="1"/>
    <m/>
    <m/>
    <m/>
    <m/>
    <m/>
    <m/>
    <m/>
    <n v="0"/>
    <x v="1"/>
    <x v="1"/>
  </r>
  <r>
    <x v="9"/>
    <x v="2"/>
    <s v="Libya"/>
    <s v="LY01"/>
    <x v="1"/>
    <s v="LY0101"/>
    <x v="2"/>
    <s v="LY010102"/>
    <s v="sec_minor_damages"/>
    <x v="54"/>
    <x v="344"/>
    <n v="1"/>
    <m/>
    <m/>
    <m/>
    <m/>
    <m/>
    <m/>
    <m/>
    <n v="0"/>
    <x v="1"/>
    <x v="1"/>
  </r>
  <r>
    <x v="9"/>
    <x v="2"/>
    <s v="Libya"/>
    <s v="LY01"/>
    <x v="1"/>
    <s v="LY0101"/>
    <x v="3"/>
    <s v="LY010103"/>
    <s v="sec_minor_damages"/>
    <x v="54"/>
    <x v="342"/>
    <n v="1"/>
    <m/>
    <m/>
    <m/>
    <m/>
    <m/>
    <m/>
    <m/>
    <n v="0"/>
    <x v="1"/>
    <x v="8"/>
  </r>
  <r>
    <x v="9"/>
    <x v="2"/>
    <s v="Libya"/>
    <s v="LY01"/>
    <x v="1"/>
    <s v="LY0101"/>
    <x v="3"/>
    <s v="LY010103"/>
    <s v="sec_minor_damages"/>
    <x v="54"/>
    <x v="343"/>
    <n v="0"/>
    <m/>
    <m/>
    <m/>
    <m/>
    <m/>
    <m/>
    <m/>
    <n v="0"/>
    <x v="1"/>
    <x v="8"/>
  </r>
  <r>
    <x v="9"/>
    <x v="2"/>
    <s v="Libya"/>
    <s v="LY01"/>
    <x v="1"/>
    <s v="LY0101"/>
    <x v="3"/>
    <s v="LY010103"/>
    <s v="sec_minor_damages"/>
    <x v="54"/>
    <x v="344"/>
    <n v="0"/>
    <m/>
    <m/>
    <m/>
    <m/>
    <m/>
    <m/>
    <m/>
    <n v="0"/>
    <x v="1"/>
    <x v="8"/>
  </r>
  <r>
    <x v="9"/>
    <x v="2"/>
    <s v="Libya"/>
    <s v="LY01"/>
    <x v="1"/>
    <s v="LY0101"/>
    <x v="5"/>
    <s v="LY010105"/>
    <s v="sec_minor_damages"/>
    <x v="54"/>
    <x v="342"/>
    <n v="1"/>
    <m/>
    <m/>
    <m/>
    <m/>
    <m/>
    <m/>
    <m/>
    <n v="0"/>
    <x v="1"/>
    <x v="10"/>
  </r>
  <r>
    <x v="9"/>
    <x v="2"/>
    <s v="Libya"/>
    <s v="LY01"/>
    <x v="1"/>
    <s v="LY0101"/>
    <x v="5"/>
    <s v="LY010105"/>
    <s v="sec_minor_damages"/>
    <x v="54"/>
    <x v="343"/>
    <n v="0"/>
    <m/>
    <m/>
    <m/>
    <m/>
    <m/>
    <m/>
    <m/>
    <n v="0"/>
    <x v="1"/>
    <x v="10"/>
  </r>
  <r>
    <x v="9"/>
    <x v="2"/>
    <s v="Libya"/>
    <s v="LY01"/>
    <x v="1"/>
    <s v="LY0101"/>
    <x v="5"/>
    <s v="LY010105"/>
    <s v="sec_minor_damages"/>
    <x v="54"/>
    <x v="344"/>
    <n v="0"/>
    <m/>
    <m/>
    <m/>
    <m/>
    <m/>
    <m/>
    <m/>
    <n v="0"/>
    <x v="1"/>
    <x v="10"/>
  </r>
  <r>
    <x v="9"/>
    <x v="2"/>
    <s v="Libya"/>
    <s v="LY01"/>
    <x v="2"/>
    <s v="LY0102"/>
    <x v="6"/>
    <s v="LY010201"/>
    <s v="sec_minor_damages"/>
    <x v="54"/>
    <x v="342"/>
    <n v="1"/>
    <m/>
    <m/>
    <m/>
    <m/>
    <m/>
    <m/>
    <m/>
    <n v="0"/>
    <x v="2"/>
    <x v="11"/>
  </r>
  <r>
    <x v="9"/>
    <x v="2"/>
    <s v="Libya"/>
    <s v="LY01"/>
    <x v="2"/>
    <s v="LY0102"/>
    <x v="6"/>
    <s v="LY010201"/>
    <s v="sec_minor_damages"/>
    <x v="54"/>
    <x v="343"/>
    <n v="1"/>
    <m/>
    <m/>
    <m/>
    <m/>
    <m/>
    <m/>
    <m/>
    <n v="0"/>
    <x v="2"/>
    <x v="11"/>
  </r>
  <r>
    <x v="9"/>
    <x v="2"/>
    <s v="Libya"/>
    <s v="LY01"/>
    <x v="2"/>
    <s v="LY0102"/>
    <x v="6"/>
    <s v="LY010201"/>
    <s v="sec_minor_damages"/>
    <x v="54"/>
    <x v="344"/>
    <n v="1"/>
    <m/>
    <m/>
    <m/>
    <m/>
    <m/>
    <m/>
    <m/>
    <n v="0"/>
    <x v="2"/>
    <x v="11"/>
  </r>
  <r>
    <x v="9"/>
    <x v="2"/>
    <s v="Libya"/>
    <s v="LY01"/>
    <x v="2"/>
    <s v="LY0102"/>
    <x v="7"/>
    <s v="LY010202"/>
    <s v="sec_minor_damages"/>
    <x v="54"/>
    <x v="342"/>
    <n v="1"/>
    <m/>
    <m/>
    <m/>
    <m/>
    <m/>
    <m/>
    <m/>
    <n v="0"/>
    <x v="2"/>
    <x v="2"/>
  </r>
  <r>
    <x v="9"/>
    <x v="2"/>
    <s v="Libya"/>
    <s v="LY01"/>
    <x v="2"/>
    <s v="LY0102"/>
    <x v="7"/>
    <s v="LY010202"/>
    <s v="sec_minor_damages"/>
    <x v="54"/>
    <x v="343"/>
    <n v="1"/>
    <m/>
    <m/>
    <m/>
    <m/>
    <m/>
    <m/>
    <m/>
    <n v="0"/>
    <x v="2"/>
    <x v="2"/>
  </r>
  <r>
    <x v="9"/>
    <x v="2"/>
    <s v="Libya"/>
    <s v="LY01"/>
    <x v="2"/>
    <s v="LY0102"/>
    <x v="7"/>
    <s v="LY010202"/>
    <s v="sec_minor_damages"/>
    <x v="54"/>
    <x v="344"/>
    <n v="1"/>
    <m/>
    <m/>
    <m/>
    <m/>
    <m/>
    <m/>
    <m/>
    <n v="0"/>
    <x v="2"/>
    <x v="2"/>
  </r>
  <r>
    <x v="9"/>
    <x v="2"/>
    <s v="Libya"/>
    <s v="LY01"/>
    <x v="2"/>
    <s v="LY0102"/>
    <x v="8"/>
    <s v="LY010203"/>
    <s v="sec_minor_damages"/>
    <x v="54"/>
    <x v="342"/>
    <n v="1"/>
    <m/>
    <m/>
    <m/>
    <m/>
    <m/>
    <m/>
    <m/>
    <n v="0"/>
    <x v="2"/>
    <x v="12"/>
  </r>
  <r>
    <x v="9"/>
    <x v="2"/>
    <s v="Libya"/>
    <s v="LY01"/>
    <x v="2"/>
    <s v="LY0102"/>
    <x v="8"/>
    <s v="LY010203"/>
    <s v="sec_minor_damages"/>
    <x v="54"/>
    <x v="343"/>
    <n v="1"/>
    <m/>
    <m/>
    <m/>
    <m/>
    <m/>
    <m/>
    <m/>
    <n v="0"/>
    <x v="2"/>
    <x v="12"/>
  </r>
  <r>
    <x v="9"/>
    <x v="2"/>
    <s v="Libya"/>
    <s v="LY01"/>
    <x v="2"/>
    <s v="LY0102"/>
    <x v="8"/>
    <s v="LY010203"/>
    <s v="sec_minor_damages"/>
    <x v="54"/>
    <x v="344"/>
    <n v="1"/>
    <m/>
    <m/>
    <m/>
    <m/>
    <m/>
    <m/>
    <m/>
    <n v="0"/>
    <x v="2"/>
    <x v="12"/>
  </r>
  <r>
    <x v="9"/>
    <x v="2"/>
    <s v="Libya"/>
    <s v="LY01"/>
    <x v="3"/>
    <s v="LY0103"/>
    <x v="10"/>
    <s v="LY010302"/>
    <s v="sec_minor_damages"/>
    <x v="54"/>
    <x v="342"/>
    <n v="1"/>
    <m/>
    <m/>
    <m/>
    <m/>
    <m/>
    <m/>
    <m/>
    <n v="0"/>
    <x v="3"/>
    <x v="14"/>
  </r>
  <r>
    <x v="9"/>
    <x v="2"/>
    <s v="Libya"/>
    <s v="LY01"/>
    <x v="3"/>
    <s v="LY0103"/>
    <x v="10"/>
    <s v="LY010302"/>
    <s v="sec_minor_damages"/>
    <x v="54"/>
    <x v="343"/>
    <n v="0"/>
    <m/>
    <m/>
    <m/>
    <m/>
    <m/>
    <m/>
    <m/>
    <n v="0"/>
    <x v="3"/>
    <x v="14"/>
  </r>
  <r>
    <x v="9"/>
    <x v="2"/>
    <s v="Libya"/>
    <s v="LY01"/>
    <x v="3"/>
    <s v="LY0103"/>
    <x v="10"/>
    <s v="LY010302"/>
    <s v="sec_minor_damages"/>
    <x v="54"/>
    <x v="344"/>
    <n v="0"/>
    <m/>
    <m/>
    <m/>
    <m/>
    <m/>
    <m/>
    <m/>
    <n v="0"/>
    <x v="3"/>
    <x v="14"/>
  </r>
  <r>
    <x v="9"/>
    <x v="2"/>
    <s v="Libya"/>
    <s v="LY01"/>
    <x v="3"/>
    <s v="LY0103"/>
    <x v="11"/>
    <s v="LY010303"/>
    <s v="sec_minor_damages"/>
    <x v="54"/>
    <x v="342"/>
    <n v="1"/>
    <m/>
    <m/>
    <m/>
    <m/>
    <m/>
    <m/>
    <m/>
    <n v="0"/>
    <x v="3"/>
    <x v="15"/>
  </r>
  <r>
    <x v="9"/>
    <x v="2"/>
    <s v="Libya"/>
    <s v="LY01"/>
    <x v="3"/>
    <s v="LY0103"/>
    <x v="11"/>
    <s v="LY010303"/>
    <s v="sec_minor_damages"/>
    <x v="54"/>
    <x v="343"/>
    <n v="0"/>
    <m/>
    <m/>
    <m/>
    <m/>
    <m/>
    <m/>
    <m/>
    <n v="0"/>
    <x v="3"/>
    <x v="15"/>
  </r>
  <r>
    <x v="9"/>
    <x v="2"/>
    <s v="Libya"/>
    <s v="LY01"/>
    <x v="3"/>
    <s v="LY0103"/>
    <x v="11"/>
    <s v="LY010303"/>
    <s v="sec_minor_damages"/>
    <x v="54"/>
    <x v="344"/>
    <n v="0"/>
    <m/>
    <m/>
    <m/>
    <m/>
    <m/>
    <m/>
    <m/>
    <n v="0"/>
    <x v="3"/>
    <x v="15"/>
  </r>
  <r>
    <x v="9"/>
    <x v="2"/>
    <s v="Libya"/>
    <s v="LY01"/>
    <x v="3"/>
    <s v="LY0103"/>
    <x v="12"/>
    <s v="LY010304"/>
    <s v="sec_minor_damages"/>
    <x v="54"/>
    <x v="342"/>
    <n v="1"/>
    <m/>
    <m/>
    <m/>
    <m/>
    <m/>
    <m/>
    <m/>
    <n v="0"/>
    <x v="3"/>
    <x v="3"/>
  </r>
  <r>
    <x v="9"/>
    <x v="2"/>
    <s v="Libya"/>
    <s v="LY01"/>
    <x v="3"/>
    <s v="LY0103"/>
    <x v="12"/>
    <s v="LY010304"/>
    <s v="sec_minor_damages"/>
    <x v="54"/>
    <x v="343"/>
    <n v="0"/>
    <m/>
    <m/>
    <m/>
    <m/>
    <m/>
    <m/>
    <m/>
    <n v="0"/>
    <x v="3"/>
    <x v="3"/>
  </r>
  <r>
    <x v="9"/>
    <x v="2"/>
    <s v="Libya"/>
    <s v="LY01"/>
    <x v="3"/>
    <s v="LY0103"/>
    <x v="12"/>
    <s v="LY010304"/>
    <s v="sec_minor_damages"/>
    <x v="54"/>
    <x v="344"/>
    <n v="1"/>
    <m/>
    <m/>
    <m/>
    <m/>
    <m/>
    <m/>
    <m/>
    <n v="0"/>
    <x v="3"/>
    <x v="3"/>
  </r>
  <r>
    <x v="9"/>
    <x v="2"/>
    <s v="Libya"/>
    <s v="LY01"/>
    <x v="4"/>
    <s v="LY0104"/>
    <x v="13"/>
    <s v="LY010403"/>
    <s v="sec_minor_damages"/>
    <x v="54"/>
    <x v="342"/>
    <n v="1"/>
    <m/>
    <m/>
    <m/>
    <m/>
    <m/>
    <m/>
    <m/>
    <n v="0"/>
    <x v="4"/>
    <x v="4"/>
  </r>
  <r>
    <x v="9"/>
    <x v="2"/>
    <s v="Libya"/>
    <s v="LY01"/>
    <x v="4"/>
    <s v="LY0104"/>
    <x v="13"/>
    <s v="LY010403"/>
    <s v="sec_minor_damages"/>
    <x v="54"/>
    <x v="343"/>
    <n v="1"/>
    <m/>
    <m/>
    <m/>
    <m/>
    <m/>
    <m/>
    <m/>
    <n v="0"/>
    <x v="4"/>
    <x v="4"/>
  </r>
  <r>
    <x v="9"/>
    <x v="2"/>
    <s v="Libya"/>
    <s v="LY01"/>
    <x v="4"/>
    <s v="LY0104"/>
    <x v="13"/>
    <s v="LY010403"/>
    <s v="sec_minor_damages"/>
    <x v="54"/>
    <x v="344"/>
    <n v="1"/>
    <m/>
    <m/>
    <m/>
    <m/>
    <m/>
    <m/>
    <m/>
    <n v="0"/>
    <x v="4"/>
    <x v="4"/>
  </r>
  <r>
    <x v="9"/>
    <x v="2"/>
    <s v="Libya"/>
    <s v="LY01"/>
    <x v="5"/>
    <s v="LY0105"/>
    <x v="14"/>
    <s v="LY010504"/>
    <s v="sec_minor_damages"/>
    <x v="54"/>
    <x v="342"/>
    <n v="1"/>
    <m/>
    <m/>
    <m/>
    <m/>
    <m/>
    <m/>
    <m/>
    <n v="0"/>
    <x v="5"/>
    <x v="5"/>
  </r>
  <r>
    <x v="9"/>
    <x v="2"/>
    <s v="Libya"/>
    <s v="LY01"/>
    <x v="5"/>
    <s v="LY0105"/>
    <x v="14"/>
    <s v="LY010504"/>
    <s v="sec_minor_damages"/>
    <x v="54"/>
    <x v="343"/>
    <n v="0"/>
    <m/>
    <m/>
    <m/>
    <m/>
    <m/>
    <m/>
    <m/>
    <n v="0"/>
    <x v="5"/>
    <x v="5"/>
  </r>
  <r>
    <x v="9"/>
    <x v="2"/>
    <s v="Libya"/>
    <s v="LY01"/>
    <x v="5"/>
    <s v="LY0105"/>
    <x v="14"/>
    <s v="LY010504"/>
    <s v="sec_minor_damages"/>
    <x v="54"/>
    <x v="344"/>
    <n v="0"/>
    <m/>
    <m/>
    <m/>
    <m/>
    <m/>
    <m/>
    <m/>
    <n v="0"/>
    <x v="5"/>
    <x v="5"/>
  </r>
  <r>
    <x v="9"/>
    <x v="2"/>
    <s v="Libya"/>
    <s v="LY01"/>
    <x v="5"/>
    <s v="LY0105"/>
    <x v="15"/>
    <s v="LY010506"/>
    <s v="sec_minor_damages"/>
    <x v="54"/>
    <x v="342"/>
    <n v="1"/>
    <m/>
    <m/>
    <m/>
    <m/>
    <m/>
    <m/>
    <m/>
    <n v="0"/>
    <x v="5"/>
    <x v="16"/>
  </r>
  <r>
    <x v="9"/>
    <x v="2"/>
    <s v="Libya"/>
    <s v="LY01"/>
    <x v="5"/>
    <s v="LY0105"/>
    <x v="15"/>
    <s v="LY010506"/>
    <s v="sec_minor_damages"/>
    <x v="54"/>
    <x v="343"/>
    <n v="0"/>
    <m/>
    <m/>
    <m/>
    <m/>
    <m/>
    <m/>
    <m/>
    <n v="0"/>
    <x v="5"/>
    <x v="16"/>
  </r>
  <r>
    <x v="9"/>
    <x v="2"/>
    <s v="Libya"/>
    <s v="LY01"/>
    <x v="5"/>
    <s v="LY0105"/>
    <x v="15"/>
    <s v="LY010506"/>
    <s v="sec_minor_damages"/>
    <x v="54"/>
    <x v="344"/>
    <n v="0"/>
    <m/>
    <m/>
    <m/>
    <m/>
    <m/>
    <m/>
    <m/>
    <n v="0"/>
    <x v="5"/>
    <x v="16"/>
  </r>
  <r>
    <x v="9"/>
    <x v="2"/>
    <s v="Libya"/>
    <s v="LY01"/>
    <x v="6"/>
    <s v="LY0106"/>
    <x v="16"/>
    <s v="LY010601"/>
    <s v="sec_minor_damages"/>
    <x v="54"/>
    <x v="342"/>
    <n v="1"/>
    <m/>
    <m/>
    <m/>
    <m/>
    <m/>
    <m/>
    <m/>
    <n v="0"/>
    <x v="6"/>
    <x v="17"/>
  </r>
  <r>
    <x v="9"/>
    <x v="2"/>
    <s v="Libya"/>
    <s v="LY01"/>
    <x v="6"/>
    <s v="LY0106"/>
    <x v="16"/>
    <s v="LY010601"/>
    <s v="sec_minor_damages"/>
    <x v="54"/>
    <x v="343"/>
    <n v="1"/>
    <m/>
    <m/>
    <m/>
    <m/>
    <m/>
    <m/>
    <m/>
    <n v="0"/>
    <x v="6"/>
    <x v="17"/>
  </r>
  <r>
    <x v="9"/>
    <x v="2"/>
    <s v="Libya"/>
    <s v="LY01"/>
    <x v="6"/>
    <s v="LY0106"/>
    <x v="16"/>
    <s v="LY010601"/>
    <s v="sec_minor_damages"/>
    <x v="54"/>
    <x v="344"/>
    <n v="1"/>
    <m/>
    <m/>
    <m/>
    <m/>
    <m/>
    <m/>
    <m/>
    <n v="0"/>
    <x v="6"/>
    <x v="17"/>
  </r>
  <r>
    <x v="9"/>
    <x v="2"/>
    <s v="Libya"/>
    <s v="LY01"/>
    <x v="6"/>
    <s v="LY0106"/>
    <x v="17"/>
    <s v="LY010602"/>
    <s v="sec_minor_damages"/>
    <x v="54"/>
    <x v="342"/>
    <n v="1"/>
    <m/>
    <m/>
    <m/>
    <m/>
    <m/>
    <m/>
    <m/>
    <n v="0"/>
    <x v="6"/>
    <x v="18"/>
  </r>
  <r>
    <x v="9"/>
    <x v="2"/>
    <s v="Libya"/>
    <s v="LY01"/>
    <x v="6"/>
    <s v="LY0106"/>
    <x v="17"/>
    <s v="LY010602"/>
    <s v="sec_minor_damages"/>
    <x v="54"/>
    <x v="343"/>
    <n v="0"/>
    <m/>
    <m/>
    <m/>
    <m/>
    <m/>
    <m/>
    <m/>
    <n v="0"/>
    <x v="6"/>
    <x v="18"/>
  </r>
  <r>
    <x v="9"/>
    <x v="2"/>
    <s v="Libya"/>
    <s v="LY01"/>
    <x v="6"/>
    <s v="LY0106"/>
    <x v="17"/>
    <s v="LY010602"/>
    <s v="sec_minor_damages"/>
    <x v="54"/>
    <x v="344"/>
    <n v="0"/>
    <m/>
    <m/>
    <m/>
    <m/>
    <m/>
    <m/>
    <m/>
    <n v="0"/>
    <x v="6"/>
    <x v="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42F3159-1176-47F8-8817-D57DD17E511C}" name="Resutats" cacheId="446" applyNumberFormats="0" applyBorderFormats="0" applyFontFormats="0" applyPatternFormats="0" applyAlignmentFormats="0" applyWidthHeightFormats="1" dataCaption="Values" updatedVersion="8" minRefreshableVersion="3" rowGrandTotals="0" colGrandTotals="0" itemPrintTitles="1" createdVersion="6" indent="0" compact="0" compactData="0" multipleFieldFilters="0" rowHeaderCaption="Indicateur">
  <location ref="A2:V470" firstHeaderRow="1" firstDataRow="3" firstDataCol="3"/>
  <pivotFields count="22">
    <pivotField axis="axisRow" compact="0" outline="0" showAll="0" defaultSubtotal="0">
      <items count="13">
        <item x="11"/>
        <item x="0"/>
        <item x="9"/>
        <item x="10"/>
        <item x="8"/>
        <item x="1"/>
        <item x="7"/>
        <item x="6"/>
        <item x="3"/>
        <item x="12"/>
        <item x="2"/>
        <item x="4"/>
        <item x="5"/>
      </items>
    </pivotField>
    <pivotField compact="0" outline="0" showAll="0" defaultSubtotal="0">
      <items count="3">
        <item x="0"/>
        <item x="2"/>
        <item x="1"/>
      </items>
    </pivotField>
    <pivotField compact="0" outline="0" showAll="0" defaultSubtotal="0"/>
    <pivotField compact="0" outline="0" showAll="0" defaultSubtotal="0"/>
    <pivotField compact="0" outline="0" showAll="0" defaultSubtotal="0">
      <items count="7">
        <item x="6"/>
        <item x="2"/>
        <item x="3"/>
        <item x="1"/>
        <item x="5"/>
        <item x="4"/>
        <item x="0"/>
      </items>
    </pivotField>
    <pivotField compact="0" outline="0" showAll="0" defaultSubtotal="0"/>
    <pivotField compact="0" outline="0" showAll="0" defaultSubtotal="0">
      <items count="18">
        <item x="9"/>
        <item x="17"/>
        <item x="15"/>
        <item x="7"/>
        <item x="4"/>
        <item x="3"/>
        <item x="8"/>
        <item x="12"/>
        <item x="2"/>
        <item x="14"/>
        <item x="6"/>
        <item x="5"/>
        <item x="16"/>
        <item x="11"/>
        <item x="13"/>
        <item x="10"/>
        <item x="1"/>
        <item x="0"/>
      </items>
    </pivotField>
    <pivotField compact="0" outline="0" showAll="0" defaultSubtotal="0"/>
    <pivotField compact="0" outline="0" subtotalTop="0" showAll="0" defaultSubtotal="0"/>
    <pivotField axis="axisRow" compact="0" outline="0" showAll="0" defaultSubtotal="0">
      <items count="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h="1" x="45"/>
        <item h="1" x="46"/>
        <item h="1" x="47"/>
        <item h="1" x="48"/>
        <item h="1" x="49"/>
        <item h="1" x="50"/>
        <item h="1" x="51"/>
        <item h="1" x="52"/>
        <item h="1" x="53"/>
        <item h="1" x="54"/>
      </items>
    </pivotField>
    <pivotField axis="axisRow" compact="0" outline="0" showAll="0" defaultSubtotal="0">
      <items count="345">
        <item x="39"/>
        <item x="156"/>
        <item x="34"/>
        <item x="36"/>
        <item x="29"/>
        <item x="35"/>
        <item x="30"/>
        <item x="31"/>
        <item x="37"/>
        <item x="38"/>
        <item x="32"/>
        <item x="33"/>
        <item x="133"/>
        <item x="225"/>
        <item x="226"/>
        <item x="227"/>
        <item x="63"/>
        <item x="19"/>
        <item x="178"/>
        <item x="280"/>
        <item x="290"/>
        <item x="134"/>
        <item x="228"/>
        <item x="210"/>
        <item x="229"/>
        <item x="94"/>
        <item x="95"/>
        <item x="203"/>
        <item x="179"/>
        <item x="180"/>
        <item x="181"/>
        <item x="242"/>
        <item x="182"/>
        <item x="183"/>
        <item x="129"/>
        <item x="243"/>
        <item x="111"/>
        <item x="259"/>
        <item x="96"/>
        <item x="148"/>
        <item x="260"/>
        <item x="53"/>
        <item x="97"/>
        <item x="64"/>
        <item x="299"/>
        <item x="291"/>
        <item x="261"/>
        <item x="42"/>
        <item x="271"/>
        <item x="272"/>
        <item x="43"/>
        <item x="130"/>
        <item x="184"/>
        <item x="44"/>
        <item x="185"/>
        <item x="54"/>
        <item x="55"/>
        <item x="339"/>
        <item x="110"/>
        <item x="281"/>
        <item x="186"/>
        <item x="262"/>
        <item x="187"/>
        <item x="188"/>
        <item x="189"/>
        <item x="65"/>
        <item x="127"/>
        <item x="292"/>
        <item x="338"/>
        <item x="211"/>
        <item x="230"/>
        <item x="66"/>
        <item x="212"/>
        <item x="67"/>
        <item x="112"/>
        <item x="138"/>
        <item x="41"/>
        <item x="98"/>
        <item x="20"/>
        <item x="45"/>
        <item x="46"/>
        <item x="324"/>
        <item x="56"/>
        <item x="21"/>
        <item x="204"/>
        <item x="325"/>
        <item x="166"/>
        <item x="213"/>
        <item x="139"/>
        <item x="131"/>
        <item x="231"/>
        <item x="263"/>
        <item x="149"/>
        <item x="251"/>
        <item x="305"/>
        <item x="22"/>
        <item x="264"/>
        <item x="190"/>
        <item x="232"/>
        <item x="244"/>
        <item x="157"/>
        <item x="233"/>
        <item x="150"/>
        <item x="282"/>
        <item x="23"/>
        <item x="214"/>
        <item x="191"/>
        <item x="57"/>
        <item x="113"/>
        <item x="306"/>
        <item x="307"/>
        <item x="308"/>
        <item x="309"/>
        <item x="310"/>
        <item x="311"/>
        <item x="312"/>
        <item x="313"/>
        <item x="314"/>
        <item x="315"/>
        <item x="316"/>
        <item x="317"/>
        <item x="318"/>
        <item x="319"/>
        <item x="245"/>
        <item x="246"/>
        <item x="283"/>
        <item x="326"/>
        <item x="300"/>
        <item x="205"/>
        <item x="192"/>
        <item x="265"/>
        <item x="320"/>
        <item x="321"/>
        <item x="215"/>
        <item x="216"/>
        <item x="140"/>
        <item x="284"/>
        <item x="217"/>
        <item x="12"/>
        <item x="13"/>
        <item x="258"/>
        <item x="99"/>
        <item x="158"/>
        <item x="218"/>
        <item x="68"/>
        <item x="69"/>
        <item x="70"/>
        <item x="71"/>
        <item x="219"/>
        <item x="72"/>
        <item x="220"/>
        <item x="73"/>
        <item x="74"/>
        <item x="75"/>
        <item x="221"/>
        <item x="222"/>
        <item x="76"/>
        <item x="77"/>
        <item x="78"/>
        <item x="266"/>
        <item x="327"/>
        <item x="193"/>
        <item x="333"/>
        <item x="206"/>
        <item x="207"/>
        <item x="168"/>
        <item x="234"/>
        <item x="293"/>
        <item x="194"/>
        <item x="267"/>
        <item x="195"/>
        <item x="47"/>
        <item x="3"/>
        <item x="294"/>
        <item x="4"/>
        <item x="135"/>
        <item x="132"/>
        <item x="16"/>
        <item x="17"/>
        <item x="100"/>
        <item x="101"/>
        <item x="169"/>
        <item x="24"/>
        <item x="170"/>
        <item x="0"/>
        <item x="295"/>
        <item x="79"/>
        <item x="171"/>
        <item x="80"/>
        <item x="5"/>
        <item x="81"/>
        <item x="247"/>
        <item x="82"/>
        <item x="301"/>
        <item x="83"/>
        <item x="141"/>
        <item x="84"/>
        <item x="102"/>
        <item x="285"/>
        <item x="40"/>
        <item x="136"/>
        <item x="235"/>
        <item x="151"/>
        <item x="340"/>
        <item x="142"/>
        <item x="159"/>
        <item x="14"/>
        <item x="15"/>
        <item x="286"/>
        <item x="152"/>
        <item x="61"/>
        <item x="48"/>
        <item x="341"/>
        <item x="58"/>
        <item x="59"/>
        <item x="287"/>
        <item x="248"/>
        <item x="223"/>
        <item x="8"/>
        <item x="236"/>
        <item x="49"/>
        <item x="196"/>
        <item x="296"/>
        <item x="328"/>
        <item x="224"/>
        <item x="114"/>
        <item x="153"/>
        <item x="154"/>
        <item x="103"/>
        <item x="155"/>
        <item x="25"/>
        <item x="197"/>
        <item x="115"/>
        <item x="50"/>
        <item x="252"/>
        <item x="26"/>
        <item x="116"/>
        <item x="117"/>
        <item x="118"/>
        <item x="128"/>
        <item x="334"/>
        <item x="237"/>
        <item x="119"/>
        <item x="120"/>
        <item x="121"/>
        <item x="249"/>
        <item x="253"/>
        <item x="172"/>
        <item x="254"/>
        <item x="173"/>
        <item x="329"/>
        <item x="297"/>
        <item x="250"/>
        <item x="85"/>
        <item x="268"/>
        <item x="9"/>
        <item x="10"/>
        <item x="11"/>
        <item x="18"/>
        <item x="104"/>
        <item x="105"/>
        <item x="269"/>
        <item x="335"/>
        <item x="160"/>
        <item x="161"/>
        <item x="162"/>
        <item x="163"/>
        <item x="164"/>
        <item x="165"/>
        <item x="273"/>
        <item x="336"/>
        <item x="174"/>
        <item x="6"/>
        <item x="208"/>
        <item x="27"/>
        <item x="86"/>
        <item x="198"/>
        <item x="51"/>
        <item x="330"/>
        <item x="167"/>
        <item x="199"/>
        <item x="331"/>
        <item x="288"/>
        <item x="200"/>
        <item x="137"/>
        <item x="274"/>
        <item x="275"/>
        <item x="276"/>
        <item x="277"/>
        <item x="255"/>
        <item x="175"/>
        <item x="256"/>
        <item x="176"/>
        <item x="87"/>
        <item x="289"/>
        <item x="177"/>
        <item x="302"/>
        <item x="88"/>
        <item x="270"/>
        <item x="332"/>
        <item x="122"/>
        <item x="123"/>
        <item x="106"/>
        <item x="60"/>
        <item x="89"/>
        <item x="90"/>
        <item x="91"/>
        <item x="322"/>
        <item x="257"/>
        <item x="92"/>
        <item x="107"/>
        <item x="278"/>
        <item x="238"/>
        <item x="239"/>
        <item x="52"/>
        <item x="62"/>
        <item x="124"/>
        <item x="303"/>
        <item x="304"/>
        <item x="209"/>
        <item x="240"/>
        <item x="241"/>
        <item x="7"/>
        <item x="28"/>
        <item x="279"/>
        <item x="298"/>
        <item x="337"/>
        <item x="201"/>
        <item x="126"/>
        <item x="143"/>
        <item x="144"/>
        <item x="146"/>
        <item x="145"/>
        <item x="125"/>
        <item x="147"/>
        <item x="323"/>
        <item x="93"/>
        <item x="108"/>
        <item x="202"/>
        <item x="109"/>
        <item x="1"/>
        <item x="2"/>
        <item x="342"/>
        <item x="343"/>
        <item x="344"/>
      </items>
    </pivotField>
    <pivotField compact="0" outline="0" showAll="0" defaultSubtotal="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dataField="1" compact="0" outline="0" showAll="0" defaultSubtotal="0"/>
    <pivotField axis="axisCol" compact="0" outline="0" showAll="0" defaultSubtotal="0">
      <items count="7">
        <item x="0"/>
        <item x="1"/>
        <item x="2"/>
        <item x="3"/>
        <item x="4"/>
        <item x="5"/>
        <item x="6"/>
      </items>
    </pivotField>
    <pivotField axis="axisCol" compact="0" outline="0" showAll="0" defaultSubtotal="0">
      <items count="19">
        <item x="6"/>
        <item x="13"/>
        <item x="18"/>
        <item x="16"/>
        <item x="2"/>
        <item x="9"/>
        <item x="8"/>
        <item x="12"/>
        <item x="3"/>
        <item x="1"/>
        <item x="5"/>
        <item x="11"/>
        <item x="10"/>
        <item x="17"/>
        <item x="15"/>
        <item x="4"/>
        <item x="14"/>
        <item x="7"/>
        <item x="0"/>
      </items>
    </pivotField>
  </pivotFields>
  <rowFields count="3">
    <field x="0"/>
    <field x="9"/>
    <field x="10"/>
  </rowFields>
  <rowItems count="466">
    <i>
      <x/>
      <x v="40"/>
      <x v="94"/>
    </i>
    <i r="2">
      <x v="109"/>
    </i>
    <i r="2">
      <x v="110"/>
    </i>
    <i r="2">
      <x v="111"/>
    </i>
    <i r="2">
      <x v="112"/>
    </i>
    <i r="2">
      <x v="113"/>
    </i>
    <i r="2">
      <x v="114"/>
    </i>
    <i r="2">
      <x v="115"/>
    </i>
    <i r="2">
      <x v="116"/>
    </i>
    <i r="2">
      <x v="117"/>
    </i>
    <i r="2">
      <x v="118"/>
    </i>
    <i r="2">
      <x v="119"/>
    </i>
    <i r="2">
      <x v="120"/>
    </i>
    <i r="2">
      <x v="121"/>
    </i>
    <i r="2">
      <x v="122"/>
    </i>
    <i r="2">
      <x v="131"/>
    </i>
    <i r="2">
      <x v="132"/>
    </i>
    <i r="2">
      <x v="211"/>
    </i>
    <i r="2">
      <x v="307"/>
    </i>
    <i r="2">
      <x v="335"/>
    </i>
    <i r="1">
      <x v="41"/>
      <x v="81"/>
    </i>
    <i r="2">
      <x v="85"/>
    </i>
    <i r="2">
      <x v="126"/>
    </i>
    <i r="2">
      <x v="160"/>
    </i>
    <i r="2">
      <x v="207"/>
    </i>
    <i r="2">
      <x v="211"/>
    </i>
    <i r="2">
      <x v="223"/>
    </i>
    <i r="2">
      <x v="250"/>
    </i>
    <i r="2">
      <x v="278"/>
    </i>
    <i r="2">
      <x v="281"/>
    </i>
    <i r="2">
      <x v="299"/>
    </i>
    <i>
      <x v="1"/>
      <x/>
      <x v="184"/>
    </i>
    <i r="2">
      <x v="340"/>
    </i>
    <i r="2">
      <x v="341"/>
    </i>
    <i>
      <x v="2"/>
      <x v="36"/>
      <x v="48"/>
    </i>
    <i r="2">
      <x v="49"/>
    </i>
    <i r="2">
      <x v="211"/>
    </i>
    <i r="2">
      <x v="269"/>
    </i>
    <i r="2">
      <x v="285"/>
    </i>
    <i r="2">
      <x v="286"/>
    </i>
    <i r="2">
      <x v="287"/>
    </i>
    <i r="2">
      <x v="288"/>
    </i>
    <i r="2">
      <x v="311"/>
    </i>
    <i r="2">
      <x v="324"/>
    </i>
    <i>
      <x v="3"/>
      <x v="37"/>
      <x v="19"/>
    </i>
    <i r="2">
      <x v="59"/>
    </i>
    <i r="2">
      <x v="103"/>
    </i>
    <i r="2">
      <x v="125"/>
    </i>
    <i r="2">
      <x v="136"/>
    </i>
    <i r="2">
      <x v="198"/>
    </i>
    <i r="2">
      <x v="207"/>
    </i>
    <i r="2">
      <x v="208"/>
    </i>
    <i r="2">
      <x v="211"/>
    </i>
    <i r="2">
      <x v="215"/>
    </i>
    <i r="2">
      <x v="282"/>
    </i>
    <i r="2">
      <x v="294"/>
    </i>
    <i r="1">
      <x v="38"/>
      <x v="20"/>
    </i>
    <i r="2">
      <x v="45"/>
    </i>
    <i r="2">
      <x v="67"/>
    </i>
    <i r="2">
      <x v="167"/>
    </i>
    <i r="2">
      <x v="173"/>
    </i>
    <i r="2">
      <x v="185"/>
    </i>
    <i r="2">
      <x v="207"/>
    </i>
    <i r="2">
      <x v="211"/>
    </i>
    <i r="2">
      <x v="222"/>
    </i>
    <i r="2">
      <x v="251"/>
    </i>
    <i r="2">
      <x v="325"/>
    </i>
    <i r="1">
      <x v="39"/>
      <x v="44"/>
    </i>
    <i r="2">
      <x v="127"/>
    </i>
    <i r="2">
      <x v="193"/>
    </i>
    <i r="2">
      <x v="207"/>
    </i>
    <i r="2">
      <x v="211"/>
    </i>
    <i r="2">
      <x v="296"/>
    </i>
    <i r="2">
      <x v="317"/>
    </i>
    <i r="2">
      <x v="318"/>
    </i>
    <i>
      <x v="4"/>
      <x v="32"/>
      <x v="1"/>
    </i>
    <i r="2">
      <x v="4"/>
    </i>
    <i r="2">
      <x v="6"/>
    </i>
    <i r="2">
      <x v="7"/>
    </i>
    <i r="2">
      <x v="10"/>
    </i>
    <i r="2">
      <x v="11"/>
    </i>
    <i r="2">
      <x v="207"/>
    </i>
    <i r="2">
      <x v="341"/>
    </i>
    <i r="1">
      <x v="33"/>
      <x v="31"/>
    </i>
    <i r="2">
      <x v="35"/>
    </i>
    <i r="2">
      <x v="99"/>
    </i>
    <i r="2">
      <x v="123"/>
    </i>
    <i r="2">
      <x v="124"/>
    </i>
    <i r="2">
      <x v="191"/>
    </i>
    <i r="2">
      <x v="207"/>
    </i>
    <i r="2">
      <x v="211"/>
    </i>
    <i r="2">
      <x v="216"/>
    </i>
    <i r="2">
      <x v="245"/>
    </i>
    <i r="2">
      <x v="252"/>
    </i>
    <i r="1">
      <x v="34"/>
      <x v="93"/>
    </i>
    <i r="2">
      <x v="140"/>
    </i>
    <i r="2">
      <x v="207"/>
    </i>
    <i r="2">
      <x v="211"/>
    </i>
    <i r="2">
      <x v="234"/>
    </i>
    <i r="2">
      <x v="246"/>
    </i>
    <i r="2">
      <x v="248"/>
    </i>
    <i r="2">
      <x v="289"/>
    </i>
    <i r="2">
      <x v="291"/>
    </i>
    <i r="2">
      <x v="308"/>
    </i>
    <i r="1">
      <x v="35"/>
      <x v="37"/>
    </i>
    <i r="2">
      <x v="40"/>
    </i>
    <i r="2">
      <x v="46"/>
    </i>
    <i r="2">
      <x v="61"/>
    </i>
    <i r="2">
      <x v="91"/>
    </i>
    <i r="2">
      <x v="96"/>
    </i>
    <i r="2">
      <x v="130"/>
    </i>
    <i r="2">
      <x v="159"/>
    </i>
    <i r="2">
      <x v="169"/>
    </i>
    <i r="2">
      <x v="199"/>
    </i>
    <i r="2">
      <x v="207"/>
    </i>
    <i r="2">
      <x v="211"/>
    </i>
    <i r="2">
      <x v="254"/>
    </i>
    <i r="2">
      <x v="261"/>
    </i>
    <i r="2">
      <x v="298"/>
    </i>
    <i>
      <x v="5"/>
      <x v="1"/>
      <x v="172"/>
    </i>
    <i r="2">
      <x v="174"/>
    </i>
    <i r="2">
      <x v="189"/>
    </i>
    <i r="2">
      <x v="272"/>
    </i>
    <i r="2">
      <x v="322"/>
    </i>
    <i r="2">
      <x v="341"/>
    </i>
    <i r="1">
      <x v="2"/>
      <x v="218"/>
    </i>
    <i r="2">
      <x v="255"/>
    </i>
    <i r="2">
      <x v="256"/>
    </i>
    <i r="2">
      <x v="257"/>
    </i>
    <i r="2">
      <x v="341"/>
    </i>
    <i r="1">
      <x v="3"/>
      <x v="138"/>
    </i>
    <i r="2">
      <x v="139"/>
    </i>
    <i r="2">
      <x v="206"/>
    </i>
    <i r="2">
      <x v="207"/>
    </i>
    <i r="2">
      <x v="341"/>
    </i>
    <i r="1">
      <x v="4"/>
      <x v="138"/>
    </i>
    <i r="2">
      <x v="206"/>
    </i>
    <i r="2">
      <x v="207"/>
    </i>
    <i r="2">
      <x v="341"/>
    </i>
    <i r="1">
      <x v="5"/>
      <x v="138"/>
    </i>
    <i r="2">
      <x v="139"/>
    </i>
    <i r="2">
      <x v="206"/>
    </i>
    <i r="2">
      <x v="207"/>
    </i>
    <i r="2">
      <x v="341"/>
    </i>
    <i r="1">
      <x v="6"/>
      <x v="138"/>
    </i>
    <i r="2">
      <x v="206"/>
    </i>
    <i r="2">
      <x v="207"/>
    </i>
    <i r="1">
      <x v="7"/>
      <x v="177"/>
    </i>
    <i r="2">
      <x v="178"/>
    </i>
    <i r="2">
      <x v="258"/>
    </i>
    <i r="2">
      <x v="341"/>
    </i>
    <i>
      <x v="6"/>
      <x v="29"/>
      <x v="76"/>
    </i>
    <i r="2">
      <x v="84"/>
    </i>
    <i r="2">
      <x v="128"/>
    </i>
    <i r="2">
      <x v="163"/>
    </i>
    <i r="2">
      <x v="164"/>
    </i>
    <i r="2">
      <x v="211"/>
    </i>
    <i r="2">
      <x v="273"/>
    </i>
    <i r="2">
      <x v="319"/>
    </i>
    <i r="1">
      <x v="30"/>
      <x v="23"/>
    </i>
    <i r="2">
      <x v="69"/>
    </i>
    <i r="2">
      <x v="72"/>
    </i>
    <i r="2">
      <x v="87"/>
    </i>
    <i r="2">
      <x v="105"/>
    </i>
    <i r="2">
      <x v="133"/>
    </i>
    <i r="2">
      <x v="134"/>
    </i>
    <i r="2">
      <x v="137"/>
    </i>
    <i r="2">
      <x v="143"/>
    </i>
    <i r="2">
      <x v="148"/>
    </i>
    <i r="2">
      <x v="150"/>
    </i>
    <i r="2">
      <x v="154"/>
    </i>
    <i r="2">
      <x v="155"/>
    </i>
    <i r="2">
      <x v="187"/>
    </i>
    <i r="2">
      <x v="211"/>
    </i>
    <i r="2">
      <x v="217"/>
    </i>
    <i r="2">
      <x v="224"/>
    </i>
    <i r="1">
      <x v="31"/>
      <x v="13"/>
    </i>
    <i r="2">
      <x v="14"/>
    </i>
    <i r="2">
      <x v="15"/>
    </i>
    <i r="2">
      <x v="22"/>
    </i>
    <i r="2">
      <x v="24"/>
    </i>
    <i r="2">
      <x v="70"/>
    </i>
    <i r="2">
      <x v="90"/>
    </i>
    <i r="2">
      <x v="98"/>
    </i>
    <i r="2">
      <x v="101"/>
    </i>
    <i r="2">
      <x v="166"/>
    </i>
    <i r="2">
      <x v="201"/>
    </i>
    <i r="2">
      <x v="207"/>
    </i>
    <i r="2">
      <x v="211"/>
    </i>
    <i r="2">
      <x v="219"/>
    </i>
    <i r="2">
      <x v="241"/>
    </i>
    <i r="2">
      <x v="312"/>
    </i>
    <i r="2">
      <x v="313"/>
    </i>
    <i r="2">
      <x v="320"/>
    </i>
    <i r="2">
      <x v="321"/>
    </i>
    <i>
      <x v="7"/>
      <x v="27"/>
      <x v="165"/>
    </i>
    <i r="2">
      <x v="181"/>
    </i>
    <i r="2">
      <x v="183"/>
    </i>
    <i r="2">
      <x v="187"/>
    </i>
    <i r="2">
      <x v="207"/>
    </i>
    <i r="2">
      <x v="211"/>
    </i>
    <i r="2">
      <x v="247"/>
    </i>
    <i r="2">
      <x v="249"/>
    </i>
    <i r="2">
      <x v="271"/>
    </i>
    <i r="2">
      <x v="290"/>
    </i>
    <i r="2">
      <x v="292"/>
    </i>
    <i r="2">
      <x v="295"/>
    </i>
    <i r="1">
      <x v="28"/>
      <x v="18"/>
    </i>
    <i r="2">
      <x v="27"/>
    </i>
    <i r="2">
      <x v="28"/>
    </i>
    <i r="2">
      <x v="29"/>
    </i>
    <i r="2">
      <x v="30"/>
    </i>
    <i r="2">
      <x v="32"/>
    </i>
    <i r="2">
      <x v="33"/>
    </i>
    <i r="2">
      <x v="42"/>
    </i>
    <i r="2">
      <x v="52"/>
    </i>
    <i r="2">
      <x v="54"/>
    </i>
    <i r="2">
      <x v="60"/>
    </i>
    <i r="2">
      <x v="62"/>
    </i>
    <i r="2">
      <x v="63"/>
    </i>
    <i r="2">
      <x v="64"/>
    </i>
    <i r="2">
      <x v="97"/>
    </i>
    <i r="2">
      <x v="106"/>
    </i>
    <i r="2">
      <x v="129"/>
    </i>
    <i r="2">
      <x v="161"/>
    </i>
    <i r="2">
      <x v="168"/>
    </i>
    <i r="2">
      <x v="170"/>
    </i>
    <i r="2">
      <x v="207"/>
    </i>
    <i r="2">
      <x v="211"/>
    </i>
    <i r="2">
      <x v="221"/>
    </i>
    <i r="2">
      <x v="231"/>
    </i>
    <i r="2">
      <x v="276"/>
    </i>
    <i r="2">
      <x v="280"/>
    </i>
    <i r="2">
      <x v="283"/>
    </i>
    <i r="2">
      <x v="327"/>
    </i>
    <i r="2">
      <x v="338"/>
    </i>
    <i>
      <x v="8"/>
      <x v="9"/>
      <x v="4"/>
    </i>
    <i r="2">
      <x v="6"/>
    </i>
    <i r="2">
      <x v="7"/>
    </i>
    <i r="2">
      <x v="10"/>
    </i>
    <i r="2">
      <x v="11"/>
    </i>
    <i r="2">
      <x v="207"/>
    </i>
    <i r="2">
      <x v="341"/>
    </i>
    <i r="1">
      <x v="10"/>
      <x v="4"/>
    </i>
    <i r="2">
      <x v="6"/>
    </i>
    <i r="2">
      <x v="7"/>
    </i>
    <i r="2">
      <x v="10"/>
    </i>
    <i r="2">
      <x v="207"/>
    </i>
    <i r="2">
      <x v="341"/>
    </i>
    <i r="1">
      <x v="11"/>
      <x/>
    </i>
    <i r="2">
      <x v="2"/>
    </i>
    <i r="2">
      <x v="3"/>
    </i>
    <i r="2">
      <x v="5"/>
    </i>
    <i r="2">
      <x v="8"/>
    </i>
    <i r="2">
      <x v="9"/>
    </i>
    <i r="2">
      <x v="199"/>
    </i>
    <i r="2">
      <x v="207"/>
    </i>
    <i r="2">
      <x v="341"/>
    </i>
    <i r="1">
      <x v="12"/>
      <x v="76"/>
    </i>
    <i r="2">
      <x v="184"/>
    </i>
    <i r="2">
      <x v="340"/>
    </i>
    <i r="2">
      <x v="341"/>
    </i>
    <i>
      <x v="9"/>
      <x v="42"/>
      <x v="104"/>
    </i>
    <i r="2">
      <x v="162"/>
    </i>
    <i r="2">
      <x v="240"/>
    </i>
    <i r="2">
      <x v="262"/>
    </i>
    <i r="2">
      <x v="270"/>
    </i>
    <i r="2">
      <x v="274"/>
    </i>
    <i r="2">
      <x v="326"/>
    </i>
    <i r="2">
      <x v="341"/>
    </i>
    <i r="1">
      <x v="43"/>
      <x v="68"/>
    </i>
    <i r="2">
      <x v="78"/>
    </i>
    <i r="2">
      <x v="95"/>
    </i>
    <i r="2">
      <x v="104"/>
    </i>
    <i r="2">
      <x v="162"/>
    </i>
    <i r="2">
      <x v="262"/>
    </i>
    <i r="2">
      <x v="270"/>
    </i>
    <i r="2">
      <x v="274"/>
    </i>
    <i r="2">
      <x v="326"/>
    </i>
    <i r="2">
      <x v="341"/>
    </i>
    <i r="1">
      <x v="44"/>
      <x v="57"/>
    </i>
    <i r="2">
      <x v="68"/>
    </i>
    <i r="2">
      <x v="78"/>
    </i>
    <i r="2">
      <x v="95"/>
    </i>
    <i r="2">
      <x v="104"/>
    </i>
    <i r="2">
      <x v="162"/>
    </i>
    <i r="2">
      <x v="203"/>
    </i>
    <i r="2">
      <x v="212"/>
    </i>
    <i r="2">
      <x v="262"/>
    </i>
    <i r="2">
      <x v="270"/>
    </i>
    <i r="2">
      <x v="326"/>
    </i>
    <i r="2">
      <x v="341"/>
    </i>
    <i>
      <x v="10"/>
      <x v="8"/>
      <x v="17"/>
    </i>
    <i r="2">
      <x v="78"/>
    </i>
    <i r="2">
      <x v="83"/>
    </i>
    <i r="2">
      <x v="95"/>
    </i>
    <i r="2">
      <x v="104"/>
    </i>
    <i r="2">
      <x v="182"/>
    </i>
    <i r="2">
      <x v="230"/>
    </i>
    <i r="2">
      <x v="235"/>
    </i>
    <i r="2">
      <x v="274"/>
    </i>
    <i r="2">
      <x v="323"/>
    </i>
    <i>
      <x v="11"/>
      <x v="13"/>
      <x v="47"/>
    </i>
    <i r="2">
      <x v="50"/>
    </i>
    <i r="2">
      <x v="53"/>
    </i>
    <i r="2">
      <x v="79"/>
    </i>
    <i r="2">
      <x v="80"/>
    </i>
    <i r="2">
      <x v="171"/>
    </i>
    <i r="2">
      <x v="199"/>
    </i>
    <i r="2">
      <x v="207"/>
    </i>
    <i r="2">
      <x v="211"/>
    </i>
    <i r="2">
      <x v="220"/>
    </i>
    <i r="2">
      <x v="233"/>
    </i>
    <i r="2">
      <x v="277"/>
    </i>
    <i r="2">
      <x v="314"/>
    </i>
    <i r="1">
      <x v="14"/>
      <x v="172"/>
    </i>
    <i r="2">
      <x v="174"/>
    </i>
    <i r="2">
      <x v="272"/>
    </i>
    <i r="2">
      <x v="322"/>
    </i>
    <i r="2">
      <x v="341"/>
    </i>
    <i r="1">
      <x v="15"/>
      <x v="76"/>
    </i>
    <i r="2">
      <x v="184"/>
    </i>
    <i r="2">
      <x v="340"/>
    </i>
    <i r="2">
      <x v="341"/>
    </i>
    <i r="1">
      <x v="16"/>
      <x v="41"/>
    </i>
    <i r="2">
      <x v="55"/>
    </i>
    <i r="2">
      <x v="56"/>
    </i>
    <i r="2">
      <x v="76"/>
    </i>
    <i r="2">
      <x v="82"/>
    </i>
    <i r="2">
      <x v="107"/>
    </i>
    <i r="2">
      <x v="210"/>
    </i>
    <i r="2">
      <x v="211"/>
    </i>
    <i r="2">
      <x v="213"/>
    </i>
    <i r="2">
      <x v="214"/>
    </i>
    <i r="2">
      <x v="303"/>
    </i>
    <i r="2">
      <x v="315"/>
    </i>
    <i r="1">
      <x v="17"/>
      <x v="16"/>
    </i>
    <i r="2">
      <x v="43"/>
    </i>
    <i r="2">
      <x v="65"/>
    </i>
    <i r="2">
      <x v="71"/>
    </i>
    <i r="2">
      <x v="73"/>
    </i>
    <i r="2">
      <x v="144"/>
    </i>
    <i r="2">
      <x v="145"/>
    </i>
    <i r="2">
      <x v="146"/>
    </i>
    <i r="2">
      <x v="147"/>
    </i>
    <i r="2">
      <x v="149"/>
    </i>
    <i r="2">
      <x v="151"/>
    </i>
    <i r="2">
      <x v="152"/>
    </i>
    <i r="2">
      <x v="153"/>
    </i>
    <i r="2">
      <x v="156"/>
    </i>
    <i r="2">
      <x v="157"/>
    </i>
    <i r="2">
      <x v="158"/>
    </i>
    <i r="2">
      <x v="186"/>
    </i>
    <i r="2">
      <x v="188"/>
    </i>
    <i r="2">
      <x v="190"/>
    </i>
    <i r="2">
      <x v="192"/>
    </i>
    <i r="2">
      <x v="194"/>
    </i>
    <i r="2">
      <x v="196"/>
    </i>
    <i r="2">
      <x v="207"/>
    </i>
    <i r="2">
      <x v="211"/>
    </i>
    <i r="2">
      <x v="253"/>
    </i>
    <i r="2">
      <x v="275"/>
    </i>
    <i r="2">
      <x v="293"/>
    </i>
    <i r="2">
      <x v="297"/>
    </i>
    <i r="2">
      <x v="304"/>
    </i>
    <i r="2">
      <x v="305"/>
    </i>
    <i r="2">
      <x v="306"/>
    </i>
    <i r="2">
      <x v="309"/>
    </i>
    <i r="2">
      <x v="336"/>
    </i>
    <i r="1">
      <x v="18"/>
      <x v="25"/>
    </i>
    <i r="2">
      <x v="26"/>
    </i>
    <i r="2">
      <x v="38"/>
    </i>
    <i r="2">
      <x v="42"/>
    </i>
    <i r="2">
      <x v="58"/>
    </i>
    <i r="2">
      <x v="77"/>
    </i>
    <i r="2">
      <x v="141"/>
    </i>
    <i r="2">
      <x v="179"/>
    </i>
    <i r="2">
      <x v="180"/>
    </i>
    <i r="2">
      <x v="197"/>
    </i>
    <i r="2">
      <x v="207"/>
    </i>
    <i r="2">
      <x v="211"/>
    </i>
    <i r="2">
      <x v="228"/>
    </i>
    <i r="2">
      <x v="259"/>
    </i>
    <i r="2">
      <x v="260"/>
    </i>
    <i r="2">
      <x v="302"/>
    </i>
    <i r="2">
      <x v="310"/>
    </i>
    <i r="2">
      <x v="337"/>
    </i>
    <i r="2">
      <x v="339"/>
    </i>
    <i>
      <x v="12"/>
      <x v="19"/>
      <x v="36"/>
    </i>
    <i r="2">
      <x v="66"/>
    </i>
    <i r="2">
      <x v="74"/>
    </i>
    <i r="2">
      <x v="108"/>
    </i>
    <i r="2">
      <x v="211"/>
    </i>
    <i r="2">
      <x v="225"/>
    </i>
    <i r="2">
      <x v="232"/>
    </i>
    <i r="2">
      <x v="236"/>
    </i>
    <i r="2">
      <x v="237"/>
    </i>
    <i r="2">
      <x v="238"/>
    </i>
    <i r="2">
      <x v="239"/>
    </i>
    <i r="2">
      <x v="242"/>
    </i>
    <i r="2">
      <x v="243"/>
    </i>
    <i r="2">
      <x v="244"/>
    </i>
    <i r="2">
      <x v="300"/>
    </i>
    <i r="2">
      <x v="301"/>
    </i>
    <i r="2">
      <x v="316"/>
    </i>
    <i r="2">
      <x v="328"/>
    </i>
    <i r="2">
      <x v="333"/>
    </i>
    <i r="1">
      <x v="20"/>
      <x v="34"/>
    </i>
    <i r="2">
      <x v="51"/>
    </i>
    <i r="2">
      <x v="76"/>
    </i>
    <i r="2">
      <x v="89"/>
    </i>
    <i r="2">
      <x v="176"/>
    </i>
    <i r="2">
      <x v="341"/>
    </i>
    <i r="1">
      <x v="21"/>
      <x v="12"/>
    </i>
    <i r="2">
      <x v="21"/>
    </i>
    <i r="2">
      <x v="175"/>
    </i>
    <i r="2">
      <x v="200"/>
    </i>
    <i r="2">
      <x v="207"/>
    </i>
    <i r="2">
      <x v="284"/>
    </i>
    <i r="2">
      <x v="341"/>
    </i>
    <i r="1">
      <x v="22"/>
      <x v="75"/>
    </i>
    <i r="2">
      <x v="88"/>
    </i>
    <i r="2">
      <x v="135"/>
    </i>
    <i r="2">
      <x v="195"/>
    </i>
    <i r="2">
      <x v="204"/>
    </i>
    <i r="2">
      <x v="211"/>
    </i>
    <i r="2">
      <x v="329"/>
    </i>
    <i r="2">
      <x v="330"/>
    </i>
    <i r="2">
      <x v="331"/>
    </i>
    <i r="2">
      <x v="332"/>
    </i>
    <i r="2">
      <x v="334"/>
    </i>
    <i r="1">
      <x v="23"/>
      <x v="76"/>
    </i>
    <i r="2">
      <x v="184"/>
    </i>
    <i r="2">
      <x v="340"/>
    </i>
    <i r="2">
      <x v="341"/>
    </i>
    <i r="1">
      <x v="24"/>
      <x v="39"/>
    </i>
    <i r="2">
      <x v="92"/>
    </i>
    <i r="2">
      <x v="102"/>
    </i>
    <i r="2">
      <x v="202"/>
    </i>
    <i r="2">
      <x v="207"/>
    </i>
    <i r="2">
      <x v="209"/>
    </i>
    <i r="2">
      <x v="211"/>
    </i>
    <i r="2">
      <x v="226"/>
    </i>
    <i r="2">
      <x v="227"/>
    </i>
    <i r="2">
      <x v="229"/>
    </i>
    <i r="1">
      <x v="25"/>
      <x v="1"/>
    </i>
    <i r="2">
      <x v="4"/>
    </i>
    <i r="2">
      <x v="6"/>
    </i>
    <i r="2">
      <x v="7"/>
    </i>
    <i r="2">
      <x v="10"/>
    </i>
    <i r="2">
      <x v="11"/>
    </i>
    <i r="2">
      <x v="207"/>
    </i>
    <i r="2">
      <x v="341"/>
    </i>
    <i r="1">
      <x v="26"/>
      <x v="86"/>
    </i>
    <i r="2">
      <x v="100"/>
    </i>
    <i r="2">
      <x v="142"/>
    </i>
    <i r="2">
      <x v="205"/>
    </i>
    <i r="2">
      <x v="207"/>
    </i>
    <i r="2">
      <x v="211"/>
    </i>
    <i r="2">
      <x v="263"/>
    </i>
    <i r="2">
      <x v="264"/>
    </i>
    <i r="2">
      <x v="265"/>
    </i>
    <i r="2">
      <x v="266"/>
    </i>
    <i r="2">
      <x v="267"/>
    </i>
    <i r="2">
      <x v="268"/>
    </i>
    <i r="2">
      <x v="279"/>
    </i>
  </rowItems>
  <colFields count="2">
    <field x="20"/>
    <field x="21"/>
  </colFields>
  <colItems count="19">
    <i>
      <x/>
      <x v="18"/>
    </i>
    <i>
      <x v="1"/>
      <x v="5"/>
    </i>
    <i r="1">
      <x v="6"/>
    </i>
    <i r="1">
      <x v="9"/>
    </i>
    <i r="1">
      <x v="12"/>
    </i>
    <i r="1">
      <x v="17"/>
    </i>
    <i>
      <x v="2"/>
      <x v="4"/>
    </i>
    <i r="1">
      <x v="7"/>
    </i>
    <i r="1">
      <x v="11"/>
    </i>
    <i>
      <x v="3"/>
      <x v="1"/>
    </i>
    <i r="1">
      <x v="8"/>
    </i>
    <i r="1">
      <x v="14"/>
    </i>
    <i r="1">
      <x v="16"/>
    </i>
    <i>
      <x v="4"/>
      <x v="15"/>
    </i>
    <i>
      <x v="5"/>
      <x v="3"/>
    </i>
    <i r="1">
      <x v="10"/>
    </i>
    <i>
      <x v="6"/>
      <x/>
    </i>
    <i r="1">
      <x v="2"/>
    </i>
    <i r="1">
      <x v="13"/>
    </i>
  </colItems>
  <dataFields count="1">
    <dataField name="Min of numbers" fld="19" subtotal="min" baseField="9" baseItem="261" numFmtId="10"/>
  </dataFields>
  <formats count="107">
    <format dxfId="109">
      <pivotArea dataOnly="0" labelOnly="1" grandRow="1" outline="0" fieldPosition="0"/>
    </format>
    <format dxfId="108">
      <pivotArea outline="0" fieldPosition="0">
        <references count="1">
          <reference field="4294967294" count="1">
            <x v="0"/>
          </reference>
        </references>
      </pivotArea>
    </format>
    <format dxfId="107">
      <pivotArea type="origin" dataOnly="0" labelOnly="1" outline="0" fieldPosition="0"/>
    </format>
    <format dxfId="106">
      <pivotArea field="-2" type="button" dataOnly="0" labelOnly="1" outline="0" axis="axisValues" fieldPosition="0"/>
    </format>
    <format dxfId="105">
      <pivotArea field="-2" type="button" dataOnly="0" labelOnly="1" outline="0" axis="axisValues" fieldPosition="0"/>
    </format>
    <format dxfId="104">
      <pivotArea field="-2" type="button" dataOnly="0" labelOnly="1" outline="0" axis="axisValues" fieldPosition="0"/>
    </format>
    <format dxfId="103">
      <pivotArea field="-2" type="button" dataOnly="0" labelOnly="1" outline="0" axis="axisValues" fieldPosition="0"/>
    </format>
    <format dxfId="102">
      <pivotArea outline="0" collapsedLevelsAreSubtotals="1" fieldPosition="0"/>
    </format>
    <format dxfId="101">
      <pivotArea type="origin" dataOnly="0" labelOnly="1" outline="0" offset="D1:D2" fieldPosition="0"/>
    </format>
    <format dxfId="100">
      <pivotArea field="20" type="button" dataOnly="0" labelOnly="1" outline="0" axis="axisCol" fieldPosition="0"/>
    </format>
    <format dxfId="99">
      <pivotArea field="-2" type="button" dataOnly="0" labelOnly="1" outline="0" axis="axisValues" fieldPosition="0"/>
    </format>
    <format dxfId="98">
      <pivotArea type="origin" dataOnly="0" labelOnly="1" outline="0" offset="D1:D2" fieldPosition="0"/>
    </format>
    <format dxfId="97">
      <pivotArea field="20" type="button" dataOnly="0" labelOnly="1" outline="0" axis="axisCol" fieldPosition="0"/>
    </format>
    <format dxfId="96">
      <pivotArea field="-2" type="button" dataOnly="0" labelOnly="1" outline="0" axis="axisValues" fieldPosition="0"/>
    </format>
    <format dxfId="95">
      <pivotArea type="origin" dataOnly="0" labelOnly="1" outline="0" offset="D1:D2" fieldPosition="0"/>
    </format>
    <format dxfId="94">
      <pivotArea field="20" type="button" dataOnly="0" labelOnly="1" outline="0" axis="axisCol" fieldPosition="0"/>
    </format>
    <format dxfId="93">
      <pivotArea field="-2" type="button" dataOnly="0" labelOnly="1" outline="0" axis="axisValues" fieldPosition="0"/>
    </format>
    <format dxfId="92">
      <pivotArea type="origin" dataOnly="0" labelOnly="1" outline="0" fieldPosition="0"/>
    </format>
    <format dxfId="91">
      <pivotArea type="all" dataOnly="0" outline="0" fieldPosition="0"/>
    </format>
    <format dxfId="90">
      <pivotArea outline="0" collapsedLevelsAreSubtotals="1" fieldPosition="0"/>
    </format>
    <format dxfId="89">
      <pivotArea type="origin" dataOnly="0" labelOnly="1" outline="0" fieldPosition="0"/>
    </format>
    <format dxfId="88">
      <pivotArea field="20" type="button" dataOnly="0" labelOnly="1" outline="0" axis="axisCol" fieldPosition="0"/>
    </format>
    <format dxfId="87">
      <pivotArea field="-2" type="button" dataOnly="0" labelOnly="1" outline="0" axis="axisValues" fieldPosition="0"/>
    </format>
    <format dxfId="86">
      <pivotArea type="origin" dataOnly="0" labelOnly="1" outline="0" fieldPosition="0"/>
    </format>
    <format dxfId="85">
      <pivotArea field="20" type="button" dataOnly="0" labelOnly="1" outline="0" axis="axisCol" fieldPosition="0"/>
    </format>
    <format dxfId="84">
      <pivotArea field="-2" type="button" dataOnly="0" labelOnly="1" outline="0" axis="axisValues" fieldPosition="0"/>
    </format>
    <format dxfId="83">
      <pivotArea field="20" type="button" dataOnly="0" labelOnly="1" outline="0" axis="axisCol" fieldPosition="0"/>
    </format>
    <format dxfId="82">
      <pivotArea field="-2" type="button" dataOnly="0" labelOnly="1" outline="0" axis="axisValues" fieldPosition="0"/>
    </format>
    <format dxfId="81">
      <pivotArea type="topRight" dataOnly="0" labelOnly="1" outline="0" fieldPosition="0"/>
    </format>
    <format dxfId="80">
      <pivotArea field="20" type="button" dataOnly="0" labelOnly="1" outline="0" axis="axisCol" fieldPosition="0"/>
    </format>
    <format dxfId="79">
      <pivotArea field="-2" type="button" dataOnly="0" labelOnly="1" outline="0" axis="axisValues" fieldPosition="0"/>
    </format>
    <format dxfId="78">
      <pivotArea type="topRight" dataOnly="0" labelOnly="1" outline="0" fieldPosition="0"/>
    </format>
    <format dxfId="77">
      <pivotArea type="origin" dataOnly="0" labelOnly="1" outline="0" fieldPosition="0"/>
    </format>
    <format dxfId="76">
      <pivotArea field="20" type="button" dataOnly="0" labelOnly="1" outline="0" axis="axisCol" fieldPosition="0"/>
    </format>
    <format dxfId="75">
      <pivotArea field="-2" type="button" dataOnly="0" labelOnly="1" outline="0" axis="axisValues" fieldPosition="0"/>
    </format>
    <format dxfId="74">
      <pivotArea type="topRight" dataOnly="0" labelOnly="1" outline="0" fieldPosition="0"/>
    </format>
    <format dxfId="73">
      <pivotArea type="origin" dataOnly="0" labelOnly="1" outline="0" fieldPosition="0"/>
    </format>
    <format dxfId="72">
      <pivotArea field="20" type="button" dataOnly="0" labelOnly="1" outline="0" axis="axisCol" fieldPosition="0"/>
    </format>
    <format dxfId="71">
      <pivotArea field="-2" type="button" dataOnly="0" labelOnly="1" outline="0" axis="axisValues" fieldPosition="0"/>
    </format>
    <format dxfId="70">
      <pivotArea type="topRight" dataOnly="0" labelOnly="1" outline="0" fieldPosition="0"/>
    </format>
    <format dxfId="69">
      <pivotArea type="origin" dataOnly="0" labelOnly="1" outline="0" fieldPosition="0"/>
    </format>
    <format dxfId="68">
      <pivotArea field="20" type="button" dataOnly="0" labelOnly="1" outline="0" axis="axisCol" fieldPosition="0"/>
    </format>
    <format dxfId="67">
      <pivotArea field="-2" type="button" dataOnly="0" labelOnly="1" outline="0" axis="axisValues" fieldPosition="0"/>
    </format>
    <format dxfId="66">
      <pivotArea type="topRight" dataOnly="0" labelOnly="1" outline="0" fieldPosition="0"/>
    </format>
    <format dxfId="65">
      <pivotArea field="-2" type="button" dataOnly="0" labelOnly="1" outline="0" axis="axisValues" fieldPosition="0"/>
    </format>
    <format dxfId="64">
      <pivotArea field="20" type="button" dataOnly="0" labelOnly="1" outline="0" axis="axisCol" fieldPosition="0"/>
    </format>
    <format dxfId="63">
      <pivotArea field="-2" type="button" dataOnly="0" labelOnly="1" outline="0" axis="axisValues" fieldPosition="0"/>
    </format>
    <format dxfId="62">
      <pivotArea type="topRight" dataOnly="0" labelOnly="1" outline="0" fieldPosition="0"/>
    </format>
    <format dxfId="61">
      <pivotArea field="20" type="button" dataOnly="0" labelOnly="1" outline="0" axis="axisCol" fieldPosition="0"/>
    </format>
    <format dxfId="60">
      <pivotArea field="-2" type="button" dataOnly="0" labelOnly="1" outline="0" axis="axisValues" fieldPosition="0"/>
    </format>
    <format dxfId="59">
      <pivotArea type="topRight" dataOnly="0" labelOnly="1" outline="0" fieldPosition="0"/>
    </format>
    <format dxfId="58">
      <pivotArea field="20" type="button" dataOnly="0" labelOnly="1" outline="0" axis="axisCol" fieldPosition="0"/>
    </format>
    <format dxfId="57">
      <pivotArea field="-2" type="button" dataOnly="0" labelOnly="1" outline="0" axis="axisValues" fieldPosition="0"/>
    </format>
    <format dxfId="56">
      <pivotArea type="topRight" dataOnly="0" labelOnly="1" outline="0" fieldPosition="0"/>
    </format>
    <format dxfId="55">
      <pivotArea field="20" type="button" dataOnly="0" labelOnly="1" outline="0" axis="axisCol" fieldPosition="0"/>
    </format>
    <format dxfId="54">
      <pivotArea field="-2" type="button" dataOnly="0" labelOnly="1" outline="0" axis="axisValues" fieldPosition="0"/>
    </format>
    <format dxfId="53">
      <pivotArea type="topRight" dataOnly="0" labelOnly="1" outline="0" fieldPosition="0"/>
    </format>
    <format dxfId="52">
      <pivotArea field="20" type="button" dataOnly="0" labelOnly="1" outline="0" axis="axisCol" fieldPosition="0"/>
    </format>
    <format dxfId="51">
      <pivotArea field="-2" type="button" dataOnly="0" labelOnly="1" outline="0" axis="axisValues" fieldPosition="0"/>
    </format>
    <format dxfId="50">
      <pivotArea type="topRight" dataOnly="0" labelOnly="1" outline="0" fieldPosition="0"/>
    </format>
    <format dxfId="49">
      <pivotArea field="20" type="button" dataOnly="0" labelOnly="1" outline="0" axis="axisCol" fieldPosition="0"/>
    </format>
    <format dxfId="48">
      <pivotArea field="-2" type="button" dataOnly="0" labelOnly="1" outline="0" axis="axisValues" fieldPosition="0"/>
    </format>
    <format dxfId="47">
      <pivotArea field="20" type="button" dataOnly="0" labelOnly="1" outline="0" axis="axisCol" fieldPosition="0"/>
    </format>
    <format dxfId="46">
      <pivotArea field="-2" type="button" dataOnly="0" labelOnly="1" outline="0" axis="axisValues" fieldPosition="0"/>
    </format>
    <format dxfId="45">
      <pivotArea field="20" type="button" dataOnly="0" labelOnly="1" outline="0" axis="axisCol" fieldPosition="0"/>
    </format>
    <format dxfId="44">
      <pivotArea field="-2" type="button" dataOnly="0" labelOnly="1" outline="0" axis="axisValues" fieldPosition="0"/>
    </format>
    <format dxfId="43">
      <pivotArea field="20" type="button" dataOnly="0" labelOnly="1" outline="0" axis="axisCol" fieldPosition="0"/>
    </format>
    <format dxfId="42">
      <pivotArea field="-2" type="button" dataOnly="0" labelOnly="1" outline="0" axis="axisValues" fieldPosition="0"/>
    </format>
    <format dxfId="41">
      <pivotArea type="origin" dataOnly="0" labelOnly="1" outline="0" offset="A2:D2" fieldPosition="0"/>
    </format>
    <format dxfId="40">
      <pivotArea type="origin" dataOnly="0" labelOnly="1" outline="0" offset="A2:D2" fieldPosition="0"/>
    </format>
    <format dxfId="39">
      <pivotArea field="9" type="button" dataOnly="0" labelOnly="1" outline="0" axis="axisRow" fieldPosition="1"/>
    </format>
    <format dxfId="38">
      <pivotArea type="origin" dataOnly="0" labelOnly="1" outline="0" offset="E1:E2" fieldPosition="0"/>
    </format>
    <format dxfId="37">
      <pivotArea field="20" type="button" dataOnly="0" labelOnly="1" outline="0" axis="axisCol" fieldPosition="0"/>
    </format>
    <format dxfId="36">
      <pivotArea type="topRight" dataOnly="0" labelOnly="1" outline="0" fieldPosition="0"/>
    </format>
    <format dxfId="35">
      <pivotArea outline="0" collapsedLevelsAreSubtotals="1" fieldPosition="0"/>
    </format>
    <format dxfId="34">
      <pivotArea outline="0" collapsedLevelsAreSubtotals="1" fieldPosition="0"/>
    </format>
    <format dxfId="33">
      <pivotArea type="origin" dataOnly="0" labelOnly="1" outline="0" offset="D1:D2" fieldPosition="0"/>
    </format>
    <format dxfId="32">
      <pivotArea field="20" type="button" dataOnly="0" labelOnly="1" outline="0" axis="axisCol" fieldPosition="0"/>
    </format>
    <format dxfId="31">
      <pivotArea type="topRight" dataOnly="0" labelOnly="1" outline="0" fieldPosition="0"/>
    </format>
    <format dxfId="30">
      <pivotArea type="origin" dataOnly="0" labelOnly="1" outline="0" fieldPosition="0"/>
    </format>
    <format dxfId="29">
      <pivotArea field="20" type="button" dataOnly="0" labelOnly="1" outline="0" axis="axisCol" fieldPosition="0"/>
    </format>
    <format dxfId="28">
      <pivotArea type="topRight" dataOnly="0" labelOnly="1" outline="0" fieldPosition="0"/>
    </format>
    <format dxfId="27">
      <pivotArea field="9" type="button" dataOnly="0" labelOnly="1" outline="0" axis="axisRow" fieldPosition="1"/>
    </format>
    <format dxfId="26">
      <pivotArea field="21" type="button" dataOnly="0" labelOnly="1" outline="0" axis="axisCol" fieldPosition="1"/>
    </format>
    <format dxfId="25">
      <pivotArea field="21" type="button" dataOnly="0" labelOnly="1" outline="0" axis="axisCol" fieldPosition="1"/>
    </format>
    <format dxfId="24">
      <pivotArea field="0" type="button" dataOnly="0" labelOnly="1" outline="0" axis="axisRow" fieldPosition="0"/>
    </format>
    <format dxfId="23">
      <pivotArea field="9" type="button" dataOnly="0" labelOnly="1" outline="0" axis="axisRow" fieldPosition="1"/>
    </format>
    <format dxfId="22">
      <pivotArea field="10" type="button" dataOnly="0" labelOnly="1" outline="0" axis="axisRow" fieldPosition="2"/>
    </format>
    <format dxfId="21">
      <pivotArea field="0" type="button" dataOnly="0" labelOnly="1" outline="0" axis="axisRow" fieldPosition="0"/>
    </format>
    <format dxfId="20">
      <pivotArea field="9" type="button" dataOnly="0" labelOnly="1" outline="0" axis="axisRow" fieldPosition="1"/>
    </format>
    <format dxfId="19">
      <pivotArea field="10" type="button" dataOnly="0" labelOnly="1" outline="0" axis="axisRow" fieldPosition="2"/>
    </format>
    <format dxfId="18">
      <pivotArea dataOnly="0" labelOnly="1" outline="0" fieldPosition="0">
        <references count="1">
          <reference field="20" count="0"/>
        </references>
      </pivotArea>
    </format>
    <format dxfId="17">
      <pivotArea dataOnly="0" labelOnly="1" outline="0" fieldPosition="0">
        <references count="2">
          <reference field="20" count="1" selected="0">
            <x v="0"/>
          </reference>
          <reference field="21" count="1">
            <x v="18"/>
          </reference>
        </references>
      </pivotArea>
    </format>
    <format dxfId="16">
      <pivotArea dataOnly="0" labelOnly="1" outline="0" fieldPosition="0">
        <references count="2">
          <reference field="20" count="1" selected="0">
            <x v="1"/>
          </reference>
          <reference field="21" count="5">
            <x v="5"/>
            <x v="6"/>
            <x v="9"/>
            <x v="12"/>
            <x v="17"/>
          </reference>
        </references>
      </pivotArea>
    </format>
    <format dxfId="15">
      <pivotArea dataOnly="0" labelOnly="1" outline="0" fieldPosition="0">
        <references count="2">
          <reference field="20" count="1" selected="0">
            <x v="2"/>
          </reference>
          <reference field="21" count="3">
            <x v="4"/>
            <x v="7"/>
            <x v="11"/>
          </reference>
        </references>
      </pivotArea>
    </format>
    <format dxfId="14">
      <pivotArea dataOnly="0" labelOnly="1" outline="0" fieldPosition="0">
        <references count="2">
          <reference field="20" count="1" selected="0">
            <x v="3"/>
          </reference>
          <reference field="21" count="4">
            <x v="1"/>
            <x v="8"/>
            <x v="14"/>
            <x v="16"/>
          </reference>
        </references>
      </pivotArea>
    </format>
    <format dxfId="13">
      <pivotArea dataOnly="0" labelOnly="1" outline="0" fieldPosition="0">
        <references count="2">
          <reference field="20" count="1" selected="0">
            <x v="4"/>
          </reference>
          <reference field="21" count="1">
            <x v="15"/>
          </reference>
        </references>
      </pivotArea>
    </format>
    <format dxfId="12">
      <pivotArea dataOnly="0" labelOnly="1" outline="0" fieldPosition="0">
        <references count="2">
          <reference field="20" count="1" selected="0">
            <x v="5"/>
          </reference>
          <reference field="21" count="2">
            <x v="3"/>
            <x v="10"/>
          </reference>
        </references>
      </pivotArea>
    </format>
    <format dxfId="11">
      <pivotArea dataOnly="0" labelOnly="1" outline="0" fieldPosition="0">
        <references count="2">
          <reference field="20" count="1" selected="0">
            <x v="6"/>
          </reference>
          <reference field="21" count="3">
            <x v="0"/>
            <x v="2"/>
            <x v="13"/>
          </reference>
        </references>
      </pivotArea>
    </format>
    <format dxfId="10">
      <pivotArea dataOnly="0" labelOnly="1" outline="0" fieldPosition="0">
        <references count="1">
          <reference field="20" count="0"/>
        </references>
      </pivotArea>
    </format>
    <format dxfId="9">
      <pivotArea dataOnly="0" labelOnly="1" outline="0" fieldPosition="0">
        <references count="2">
          <reference field="20" count="1" selected="0">
            <x v="0"/>
          </reference>
          <reference field="21" count="1">
            <x v="18"/>
          </reference>
        </references>
      </pivotArea>
    </format>
    <format dxfId="8">
      <pivotArea dataOnly="0" labelOnly="1" outline="0" fieldPosition="0">
        <references count="2">
          <reference field="20" count="1" selected="0">
            <x v="1"/>
          </reference>
          <reference field="21" count="5">
            <x v="5"/>
            <x v="6"/>
            <x v="9"/>
            <x v="12"/>
            <x v="17"/>
          </reference>
        </references>
      </pivotArea>
    </format>
    <format dxfId="7">
      <pivotArea dataOnly="0" labelOnly="1" outline="0" fieldPosition="0">
        <references count="2">
          <reference field="20" count="1" selected="0">
            <x v="2"/>
          </reference>
          <reference field="21" count="3">
            <x v="4"/>
            <x v="7"/>
            <x v="11"/>
          </reference>
        </references>
      </pivotArea>
    </format>
    <format dxfId="6">
      <pivotArea dataOnly="0" labelOnly="1" outline="0" fieldPosition="0">
        <references count="2">
          <reference field="20" count="1" selected="0">
            <x v="3"/>
          </reference>
          <reference field="21" count="4">
            <x v="1"/>
            <x v="8"/>
            <x v="14"/>
            <x v="16"/>
          </reference>
        </references>
      </pivotArea>
    </format>
    <format dxfId="5">
      <pivotArea dataOnly="0" labelOnly="1" outline="0" fieldPosition="0">
        <references count="2">
          <reference field="20" count="1" selected="0">
            <x v="4"/>
          </reference>
          <reference field="21" count="1">
            <x v="15"/>
          </reference>
        </references>
      </pivotArea>
    </format>
    <format dxfId="4">
      <pivotArea dataOnly="0" labelOnly="1" outline="0" fieldPosition="0">
        <references count="2">
          <reference field="20" count="1" selected="0">
            <x v="5"/>
          </reference>
          <reference field="21" count="2">
            <x v="3"/>
            <x v="10"/>
          </reference>
        </references>
      </pivotArea>
    </format>
    <format dxfId="3">
      <pivotArea dataOnly="0" labelOnly="1" outline="0" fieldPosition="0">
        <references count="2">
          <reference field="20" count="1" selected="0">
            <x v="6"/>
          </reference>
          <reference field="21" count="3">
            <x v="0"/>
            <x v="2"/>
            <x v="13"/>
          </reference>
        </references>
      </pivotArea>
    </format>
  </formats>
  <conditionalFormats count="1">
    <conditionalFormat priority="10">
      <pivotAreas count="1">
        <pivotArea type="data" outline="0" collapsedLevelsAreSubtotals="1" fieldPosition="0">
          <references count="1">
            <reference field="4294967294" count="1" selected="0">
              <x v="0"/>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ector" xr10:uid="{F2DAF2A0-5CD2-4404-B233-17281E70B515}" sourceName="Sector">
  <pivotTables>
    <pivotTable tabId="2" name="Resutats"/>
  </pivotTables>
  <data>
    <tabular pivotCacheId="652147042">
      <items count="13">
        <i x="11" s="1"/>
        <i x="0" s="1"/>
        <i x="9" s="1"/>
        <i x="10" s="1"/>
        <i x="8" s="1"/>
        <i x="1" s="1"/>
        <i x="7" s="1"/>
        <i x="6" s="1"/>
        <i x="3" s="1"/>
        <i x="12" s="1"/>
        <i x="2" s="1"/>
        <i x="4" s="1"/>
        <i x="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aggregation" xr10:uid="{CC9FBA34-BE72-4811-AB91-054C10542D16}" sourceName="Disaggregation">
  <pivotTables>
    <pivotTable tabId="2" name="Resutats"/>
  </pivotTables>
  <data>
    <tabular pivotCacheId="652147042">
      <items count="3">
        <i x="0" s="1"/>
        <i x="2"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ntika" xr10:uid="{0423BF37-384B-4BCE-9504-685EAB9738F9}" sourceName="Mantika">
  <pivotTables>
    <pivotTable tabId="2" name="Resutats"/>
  </pivotTables>
  <data>
    <tabular pivotCacheId="652147042">
      <items count="7">
        <i x="6" s="1"/>
        <i x="2" s="1"/>
        <i x="3" s="1"/>
        <i x="1" s="1"/>
        <i x="5" s="1"/>
        <i x="4"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ladiya" xr10:uid="{17B43467-4CBD-4FCA-8086-1F6E2A52CFD9}" sourceName="Baladiya">
  <pivotTables>
    <pivotTable tabId="2" name="Resutats"/>
  </pivotTables>
  <data>
    <tabular pivotCacheId="652147042">
      <items count="18">
        <i x="9" s="1"/>
        <i x="17" s="1"/>
        <i x="15" s="1"/>
        <i x="7" s="1"/>
        <i x="4" s="1"/>
        <i x="3" s="1"/>
        <i x="8" s="1"/>
        <i x="12" s="1"/>
        <i x="2" s="1"/>
        <i x="14" s="1"/>
        <i x="6" s="1"/>
        <i x="5" s="1"/>
        <i x="16" s="1"/>
        <i x="11" s="1"/>
        <i x="13" s="1"/>
        <i x="10" s="1"/>
        <i x="1"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ector" xr10:uid="{5515B0B5-CB51-428C-A864-34C8C1898A7F}" cache="Slicer_Sector" caption="Sector" style="Slicer Style 1" rowHeight="241300"/>
  <slicer name="Disaggregation" xr10:uid="{C246FCF2-1FF2-4CB8-8839-8C834033FAE1}" cache="Slicer_Disaggregation" caption="Disaggregation" style="Slicer Style 1" rowHeight="241300"/>
  <slicer name="Mantika" xr10:uid="{040B0B42-86A3-45FB-B5ED-45297C5951A0}" cache="Slicer_Mantika" caption="Mantika" style="Slicer Style 1" rowHeight="241300"/>
  <slicer name="Baladiya" xr10:uid="{9A0D8260-5740-4C5F-9E5C-CA74B5EB88E7}" cache="Slicer_Baladiya" caption="Baladiya" columnCount="3" style="Slicer Style 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F5737BA-E11B-46D8-AF90-EEB852D35109}" name="Table132" displayName="Table132" ref="A1:V10143" totalsRowShown="0">
  <autoFilter ref="A1:V10143" xr:uid="{363A3AC4-0026-48C1-A3D8-235573DB982D}"/>
  <tableColumns count="22">
    <tableColumn id="1" xr3:uid="{CFD17901-9624-424A-9C91-B12584B41252}" name="Sector"/>
    <tableColumn id="2" xr3:uid="{BF72CE91-C851-4F67-A85E-08EB89988898}" name="Disaggregation"/>
    <tableColumn id="3" xr3:uid="{5C94505E-0A20-4DA3-9885-FF116FC3F637}" name="Admin0name"/>
    <tableColumn id="4" xr3:uid="{0EE934CA-7212-46B9-853F-D214BA73765F}" name="Admin0"/>
    <tableColumn id="5" xr3:uid="{0BEFC98C-3B57-4478-B65A-4636AC65AD86}" name="Mantika"/>
    <tableColumn id="6" xr3:uid="{99B7C654-FCE0-48F8-9439-1F7CF8D91D91}" name="Mantika pcode"/>
    <tableColumn id="7" xr3:uid="{578ACF83-F4A1-4B80-98D8-6054832A1A04}" name="Baladiya"/>
    <tableColumn id="8" xr3:uid="{79057FE6-6CD3-4827-92F4-5D26114858B0}" name="Baladiya pcode"/>
    <tableColumn id="9" xr3:uid="{BD50DDD2-B28E-473A-A5A6-D0772F12CFE3}" name="label"/>
    <tableColumn id="10" xr3:uid="{F2EDB8D2-8A27-4DE8-978C-F8926B13042B}" name="Question"/>
    <tableColumn id="11" xr3:uid="{C315C659-F2A6-4D12-ABC4-7E1343D4CE26}" name="Responses"/>
    <tableColumn id="12" xr3:uid="{6772D226-E7E9-47E9-AC4D-4E2FDEFAF007}" name="value"/>
    <tableColumn id="13" xr3:uid="{123D232C-73DB-46C1-A67C-8C70CFE027CA}" name="counts"/>
    <tableColumn id="14" xr3:uid="{552C5EA7-6479-4E3D-B522-07BC03251C29}" name="total with NA"/>
    <tableColumn id="15" xr3:uid="{93DCAE2F-7022-4A98-ACC4-586D8C392171}" name="percentages with NA"/>
    <tableColumn id="16" xr3:uid="{7828DF1B-D98C-454F-B7B2-06AB4EE500C1}" name="total without NA"/>
    <tableColumn id="17" xr3:uid="{8005B7E3-B757-4D77-BCAD-EC93CD37C64E}" name="percentages without NA"/>
    <tableColumn id="18" xr3:uid="{47ACDC3C-F634-4864-8644-1E041DE019EB}" name="total"/>
    <tableColumn id="19" xr3:uid="{B988D31C-4A7B-4E5C-AC00-2835513F489F}" name="percentages"/>
    <tableColumn id="20" xr3:uid="{74380484-6D26-4DCB-8A7D-DBE5526E4572}" name="numbers" dataDxfId="2">
      <calculatedColumnFormula array="1">_xlfn.IFS(Table132[[#This Row],[percentages]]="",Table132[[#This Row],[percentages without NA]]/100,Table132[[#This Row],[percentages without NA]]="",Table132[[#This Row],[percentages]]/100)</calculatedColumnFormula>
    </tableColumn>
    <tableColumn id="21" xr3:uid="{2F67C26C-41EA-4612-B2F4-E3A1823BBDCF}" name="repeat.var.value" dataDxfId="1">
      <calculatedColumnFormula array="1">_xlfn.IFS(Table132[[#This Row],[Disaggregation]]="All affected area","NA",Table132[[#This Row],[Disaggregation]]="Mantika",Table132[[#This Row],[Mantika]],Table132[[#This Row],[Disaggregation]]="Baladiya",Table132[[#This Row],[Mantika]])</calculatedColumnFormula>
    </tableColumn>
    <tableColumn id="22" xr3:uid="{37DB5F37-3AFB-44FD-99E0-C2FA5D1CE2BE}" name="Disaggregation value_2" dataDxfId="0">
      <calculatedColumnFormula array="1">_xlfn.IFS(Table132[[#This Row],[Disaggregation]]="All affected area","All affected area",Table132[[#This Row],[Disaggregation]]="Mantika",Table132[[#This Row],[Mantika]],Table132[[#This Row],[Disaggregation]]="Baladiya",Table132[[#This Row],[Baladiya]])</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pository.impact-initiatives.org/document/reach/a2e4de62/LBY_TOR_Storm-Daniel_RNA_Sept2023_ext.pdf" TargetMode="External"/></Relationships>
</file>

<file path=xl/worksheets/_rels/sheet2.xml.rels><?xml version="1.0" encoding="UTF-8" standalone="yes"?>
<Relationships xmlns="http://schemas.openxmlformats.org/package/2006/relationships"><Relationship Id="rId2" Type="http://schemas.microsoft.com/office/2007/relationships/slicer" Target="../slicers/slicer1.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5F60A-1064-4D83-B56B-AF29CB0DDE63}">
  <dimension ref="A1:E31"/>
  <sheetViews>
    <sheetView showGridLines="0" showRowColHeaders="0" tabSelected="1" zoomScale="60" zoomScaleNormal="60" workbookViewId="0">
      <selection activeCell="C8" sqref="C8"/>
    </sheetView>
  </sheetViews>
  <sheetFormatPr defaultColWidth="0" defaultRowHeight="14.5" customHeight="1" zeroHeight="1" x14ac:dyDescent="0.35"/>
  <cols>
    <col min="1" max="1" width="8.81640625" customWidth="1"/>
    <col min="2" max="2" width="24.6328125" style="4" customWidth="1"/>
    <col min="3" max="3" width="91.6328125" style="4" customWidth="1"/>
    <col min="4" max="5" width="8.81640625" customWidth="1"/>
    <col min="6" max="6" width="8.81640625" hidden="1" customWidth="1"/>
    <col min="7" max="16384" width="8.81640625" hidden="1"/>
  </cols>
  <sheetData>
    <row r="1" spans="1:5" x14ac:dyDescent="0.35">
      <c r="A1" s="4"/>
      <c r="D1" s="4"/>
      <c r="E1" s="4"/>
    </row>
    <row r="2" spans="1:5" x14ac:dyDescent="0.35">
      <c r="A2" s="4"/>
      <c r="D2" s="4"/>
      <c r="E2" s="4"/>
    </row>
    <row r="3" spans="1:5" x14ac:dyDescent="0.35">
      <c r="A3" s="4"/>
      <c r="D3" s="4"/>
      <c r="E3" s="4"/>
    </row>
    <row r="4" spans="1:5" ht="18" x14ac:dyDescent="0.35">
      <c r="A4" s="4"/>
      <c r="B4" s="32" t="s">
        <v>536</v>
      </c>
      <c r="C4" s="33"/>
      <c r="D4" s="4"/>
      <c r="E4" s="4"/>
    </row>
    <row r="5" spans="1:5" ht="15.5" x14ac:dyDescent="0.35">
      <c r="A5" s="4"/>
      <c r="B5" s="17" t="s">
        <v>537</v>
      </c>
      <c r="C5" s="17" t="s">
        <v>528</v>
      </c>
      <c r="D5" s="4"/>
      <c r="E5" s="4"/>
    </row>
    <row r="6" spans="1:5" ht="42" x14ac:dyDescent="0.35">
      <c r="A6" s="4"/>
      <c r="B6" s="18" t="s">
        <v>538</v>
      </c>
      <c r="C6" s="19" t="s">
        <v>539</v>
      </c>
      <c r="D6" s="4"/>
      <c r="E6" s="4"/>
    </row>
    <row r="7" spans="1:5" ht="140" x14ac:dyDescent="0.35">
      <c r="A7" s="4"/>
      <c r="B7" s="20" t="s">
        <v>540</v>
      </c>
      <c r="C7" s="21" t="s">
        <v>541</v>
      </c>
      <c r="D7" s="4"/>
      <c r="E7" s="4"/>
    </row>
    <row r="8" spans="1:5" ht="168" x14ac:dyDescent="0.35">
      <c r="A8" s="4"/>
      <c r="B8" s="18" t="s">
        <v>542</v>
      </c>
      <c r="C8" s="19" t="s">
        <v>551</v>
      </c>
      <c r="D8" s="4"/>
      <c r="E8" s="4"/>
    </row>
    <row r="9" spans="1:5" x14ac:dyDescent="0.35">
      <c r="A9" s="4"/>
      <c r="B9" s="31" t="s">
        <v>543</v>
      </c>
      <c r="C9" s="21" t="s">
        <v>544</v>
      </c>
      <c r="D9" s="4"/>
      <c r="E9" s="4"/>
    </row>
    <row r="10" spans="1:5" ht="84" x14ac:dyDescent="0.35">
      <c r="A10" s="4"/>
      <c r="B10" s="18" t="s">
        <v>546</v>
      </c>
      <c r="C10" s="19" t="s">
        <v>545</v>
      </c>
      <c r="D10" s="4"/>
      <c r="E10" s="4"/>
    </row>
    <row r="11" spans="1:5" ht="84" x14ac:dyDescent="0.35">
      <c r="A11" s="4"/>
      <c r="B11" s="20" t="s">
        <v>547</v>
      </c>
      <c r="C11" s="22" t="s">
        <v>548</v>
      </c>
      <c r="D11" s="4"/>
      <c r="E11" s="4"/>
    </row>
    <row r="12" spans="1:5" ht="42" x14ac:dyDescent="0.35">
      <c r="A12" s="4"/>
      <c r="B12" s="18" t="s">
        <v>529</v>
      </c>
      <c r="C12" s="19" t="s">
        <v>550</v>
      </c>
      <c r="D12" s="4"/>
      <c r="E12" s="4"/>
    </row>
    <row r="13" spans="1:5" x14ac:dyDescent="0.35">
      <c r="A13" s="4"/>
      <c r="B13" s="27" t="s">
        <v>534</v>
      </c>
      <c r="C13" s="29" t="s">
        <v>533</v>
      </c>
      <c r="D13" s="4"/>
      <c r="E13" s="4"/>
    </row>
    <row r="14" spans="1:5" x14ac:dyDescent="0.35">
      <c r="A14" s="4"/>
      <c r="D14" s="4"/>
      <c r="E14" s="4"/>
    </row>
    <row r="15" spans="1:5" x14ac:dyDescent="0.35">
      <c r="A15" s="4"/>
      <c r="D15" s="4"/>
      <c r="E15" s="4"/>
    </row>
    <row r="16" spans="1:5" x14ac:dyDescent="0.35">
      <c r="A16" s="4"/>
      <c r="B16" s="24" t="s">
        <v>530</v>
      </c>
      <c r="C16" s="25" t="s">
        <v>528</v>
      </c>
      <c r="D16" s="4"/>
      <c r="E16" s="4"/>
    </row>
    <row r="17" spans="1:5" ht="70" x14ac:dyDescent="0.35">
      <c r="A17" s="4"/>
      <c r="B17" s="23" t="s">
        <v>531</v>
      </c>
      <c r="C17" s="26" t="s">
        <v>535</v>
      </c>
      <c r="D17" s="4"/>
      <c r="E17" s="4"/>
    </row>
    <row r="18" spans="1:5" x14ac:dyDescent="0.35">
      <c r="A18" s="4"/>
      <c r="B18" s="27" t="s">
        <v>532</v>
      </c>
      <c r="C18" s="28" t="s">
        <v>549</v>
      </c>
      <c r="D18" s="4"/>
      <c r="E18" s="4"/>
    </row>
    <row r="19" spans="1:5" x14ac:dyDescent="0.35">
      <c r="A19" s="4"/>
      <c r="D19" s="4"/>
      <c r="E19" s="4"/>
    </row>
    <row r="20" spans="1:5" x14ac:dyDescent="0.35">
      <c r="A20" s="4"/>
      <c r="D20" s="4"/>
      <c r="E20" s="4"/>
    </row>
    <row r="21" spans="1:5" x14ac:dyDescent="0.35">
      <c r="A21" s="4"/>
      <c r="D21" s="4"/>
      <c r="E21" s="4"/>
    </row>
    <row r="22" spans="1:5" x14ac:dyDescent="0.35">
      <c r="A22" s="4"/>
      <c r="D22" s="4"/>
      <c r="E22" s="4"/>
    </row>
    <row r="23" spans="1:5" x14ac:dyDescent="0.35">
      <c r="A23" s="4"/>
      <c r="D23" s="4"/>
      <c r="E23" s="4"/>
    </row>
    <row r="24" spans="1:5" x14ac:dyDescent="0.35">
      <c r="A24" s="4"/>
      <c r="D24" s="4"/>
      <c r="E24" s="4"/>
    </row>
    <row r="25" spans="1:5" x14ac:dyDescent="0.35">
      <c r="A25" s="4"/>
      <c r="D25" s="4"/>
      <c r="E25" s="4"/>
    </row>
    <row r="26" spans="1:5" x14ac:dyDescent="0.35">
      <c r="A26" s="4"/>
      <c r="D26" s="4"/>
      <c r="E26" s="4"/>
    </row>
    <row r="27" spans="1:5" x14ac:dyDescent="0.35">
      <c r="A27" s="4"/>
      <c r="D27" s="4"/>
      <c r="E27" s="4"/>
    </row>
    <row r="28" spans="1:5" x14ac:dyDescent="0.35">
      <c r="A28" s="4"/>
      <c r="D28" s="4"/>
      <c r="E28" s="4"/>
    </row>
    <row r="29" spans="1:5" hidden="1" x14ac:dyDescent="0.35">
      <c r="A29" s="4"/>
      <c r="B29" s="30"/>
      <c r="C29" s="30"/>
      <c r="D29" s="4"/>
      <c r="E29" s="4"/>
    </row>
    <row r="30" spans="1:5" hidden="1" x14ac:dyDescent="0.35">
      <c r="A30" s="4"/>
      <c r="D30" s="4"/>
      <c r="E30" s="4"/>
    </row>
    <row r="31" spans="1:5" ht="14.5" customHeight="1" x14ac:dyDescent="0.35">
      <c r="A31" s="30"/>
      <c r="B31" s="30"/>
      <c r="C31" s="30"/>
      <c r="D31" s="30"/>
      <c r="E31" s="30"/>
    </row>
  </sheetData>
  <mergeCells count="1">
    <mergeCell ref="B4:C4"/>
  </mergeCells>
  <hyperlinks>
    <hyperlink ref="C13" r:id="rId1" xr:uid="{C160D4D2-449C-47AE-A5A8-96994AAE69B2}"/>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dimension ref="A1:X38"/>
  <sheetViews>
    <sheetView showGridLines="0" showRowColHeaders="0" zoomScale="60" zoomScaleNormal="60" workbookViewId="0">
      <selection activeCell="I31" sqref="I31"/>
    </sheetView>
  </sheetViews>
  <sheetFormatPr defaultColWidth="0" defaultRowHeight="14.5" zeroHeight="1" x14ac:dyDescent="0.35"/>
  <cols>
    <col min="1" max="24" width="8.81640625" customWidth="1"/>
    <col min="25" max="16384" width="8.81640625" hidden="1"/>
  </cols>
  <sheetData>
    <row r="1" spans="1:24" x14ac:dyDescent="0.35">
      <c r="A1" s="3"/>
      <c r="B1" s="4"/>
      <c r="C1" s="4"/>
      <c r="D1" s="4"/>
      <c r="E1" s="4"/>
      <c r="F1" s="4"/>
      <c r="G1" s="4"/>
      <c r="H1" s="4"/>
      <c r="I1" s="4"/>
      <c r="J1" s="4"/>
      <c r="K1" s="4"/>
      <c r="L1" s="4"/>
      <c r="M1" s="4"/>
      <c r="N1" s="4"/>
      <c r="O1" s="4"/>
      <c r="P1" s="4"/>
      <c r="Q1" s="4"/>
      <c r="R1" s="4"/>
      <c r="S1" s="4"/>
      <c r="T1" s="4"/>
      <c r="U1" s="4"/>
      <c r="V1" s="4"/>
      <c r="W1" s="4"/>
      <c r="X1" s="4"/>
    </row>
    <row r="2" spans="1:24" x14ac:dyDescent="0.35">
      <c r="A2" s="3"/>
      <c r="B2" s="4"/>
      <c r="C2" s="4"/>
      <c r="D2" s="4"/>
      <c r="E2" s="4"/>
      <c r="F2" s="4"/>
      <c r="G2" s="4"/>
      <c r="H2" s="4"/>
      <c r="I2" s="4"/>
      <c r="J2" s="4"/>
      <c r="K2" s="4"/>
      <c r="L2" s="4"/>
      <c r="M2" s="4"/>
      <c r="N2" s="4"/>
      <c r="O2" s="4"/>
      <c r="P2" s="4"/>
      <c r="Q2" s="4"/>
      <c r="R2" s="4"/>
      <c r="S2" s="4"/>
      <c r="T2" s="4"/>
      <c r="U2" s="4"/>
      <c r="V2" s="4"/>
      <c r="W2" s="4"/>
      <c r="X2" s="4"/>
    </row>
    <row r="3" spans="1:24" x14ac:dyDescent="0.35">
      <c r="A3" s="3"/>
      <c r="B3" s="4"/>
      <c r="C3" s="4"/>
      <c r="D3" s="4"/>
      <c r="E3" s="4"/>
      <c r="F3" s="4"/>
      <c r="G3" s="4"/>
      <c r="H3" s="4"/>
      <c r="I3" s="4"/>
      <c r="J3" s="4"/>
      <c r="K3" s="4"/>
      <c r="L3" s="4"/>
      <c r="M3" s="4"/>
      <c r="N3" s="4"/>
      <c r="O3" s="4"/>
      <c r="P3" s="4"/>
      <c r="Q3" s="4"/>
      <c r="R3" s="4"/>
      <c r="S3" s="4"/>
      <c r="T3" s="4"/>
      <c r="U3" s="4"/>
      <c r="V3" s="4"/>
      <c r="W3" s="4"/>
      <c r="X3" s="4"/>
    </row>
    <row r="4" spans="1:24" x14ac:dyDescent="0.35">
      <c r="A4" s="3"/>
      <c r="B4" s="4"/>
      <c r="C4" s="4"/>
      <c r="D4" s="4"/>
      <c r="E4" s="4"/>
      <c r="F4" s="4"/>
      <c r="G4" s="4"/>
      <c r="H4" s="4"/>
      <c r="I4" s="4"/>
      <c r="J4" s="4"/>
      <c r="K4" s="4"/>
      <c r="L4" s="4"/>
      <c r="M4" s="4"/>
      <c r="N4" s="4"/>
      <c r="O4" s="4"/>
      <c r="P4" s="4"/>
      <c r="Q4" s="4"/>
      <c r="R4" s="4"/>
      <c r="S4" s="4"/>
      <c r="T4" s="4"/>
      <c r="U4" s="4"/>
      <c r="V4" s="4"/>
      <c r="W4" s="4"/>
      <c r="X4" s="4"/>
    </row>
    <row r="5" spans="1:24" x14ac:dyDescent="0.35">
      <c r="A5" s="3"/>
      <c r="B5" s="4"/>
      <c r="C5" s="4"/>
      <c r="D5" s="4"/>
      <c r="E5" s="4"/>
      <c r="F5" s="4"/>
      <c r="G5" s="4"/>
      <c r="H5" s="4"/>
      <c r="I5" s="4"/>
      <c r="J5" s="4"/>
      <c r="K5" s="4"/>
      <c r="L5" s="4"/>
      <c r="M5" s="4"/>
      <c r="N5" s="4"/>
      <c r="O5" s="4"/>
      <c r="P5" s="4"/>
      <c r="Q5" s="4"/>
      <c r="R5" s="4"/>
      <c r="S5" s="4"/>
      <c r="T5" s="4"/>
      <c r="U5" s="4"/>
      <c r="V5" s="4"/>
      <c r="W5" s="4"/>
      <c r="X5" s="4"/>
    </row>
    <row r="6" spans="1:24" x14ac:dyDescent="0.35">
      <c r="A6" s="3"/>
      <c r="B6" s="4"/>
      <c r="C6" s="4"/>
      <c r="D6" s="4"/>
      <c r="E6" s="4"/>
      <c r="F6" s="4"/>
      <c r="G6" s="4"/>
      <c r="H6" s="4"/>
      <c r="I6" s="4"/>
      <c r="J6" s="4"/>
      <c r="K6" s="4"/>
      <c r="L6" s="4"/>
      <c r="M6" s="4"/>
      <c r="N6" s="4"/>
      <c r="O6" s="4"/>
      <c r="P6" s="4"/>
      <c r="Q6" s="4"/>
      <c r="R6" s="4"/>
      <c r="S6" s="4"/>
      <c r="T6" s="4"/>
      <c r="U6" s="4"/>
      <c r="V6" s="4"/>
      <c r="W6" s="4"/>
      <c r="X6" s="4"/>
    </row>
    <row r="7" spans="1:24" x14ac:dyDescent="0.35">
      <c r="A7" s="3"/>
      <c r="B7" s="4"/>
      <c r="C7" s="4"/>
      <c r="D7" s="4"/>
      <c r="E7" s="4"/>
      <c r="F7" s="4"/>
      <c r="G7" s="4"/>
      <c r="H7" s="4"/>
      <c r="I7" s="4"/>
      <c r="J7" s="4"/>
      <c r="K7" s="4"/>
      <c r="L7" s="4"/>
      <c r="M7" s="4"/>
      <c r="N7" s="4"/>
      <c r="O7" s="4"/>
      <c r="P7" s="4"/>
      <c r="Q7" s="4"/>
      <c r="R7" s="4"/>
      <c r="S7" s="4"/>
      <c r="T7" s="4"/>
      <c r="U7" s="4"/>
      <c r="V7" s="4"/>
      <c r="W7" s="4"/>
      <c r="X7" s="4"/>
    </row>
    <row r="8" spans="1:24" x14ac:dyDescent="0.35">
      <c r="A8" s="3"/>
      <c r="B8" s="4"/>
      <c r="C8" s="4"/>
      <c r="D8" s="4"/>
      <c r="E8" s="4"/>
      <c r="F8" s="4"/>
      <c r="G8" s="4"/>
      <c r="H8" s="4"/>
      <c r="I8" s="4"/>
      <c r="J8" s="4"/>
      <c r="K8" s="4"/>
      <c r="L8" s="4"/>
      <c r="M8" s="4"/>
      <c r="N8" s="4"/>
      <c r="O8" s="4"/>
      <c r="P8" s="4"/>
      <c r="Q8" s="4"/>
      <c r="R8" s="4"/>
      <c r="S8" s="4"/>
      <c r="T8" s="4"/>
      <c r="U8" s="4"/>
      <c r="V8" s="4"/>
      <c r="W8" s="4"/>
      <c r="X8" s="4"/>
    </row>
    <row r="9" spans="1:24" x14ac:dyDescent="0.35">
      <c r="A9" s="3"/>
      <c r="B9" s="4"/>
      <c r="C9" s="4"/>
      <c r="D9" s="4"/>
      <c r="E9" s="4"/>
      <c r="F9" s="4"/>
      <c r="G9" s="4"/>
      <c r="H9" s="4"/>
      <c r="I9" s="4"/>
      <c r="J9" s="4"/>
      <c r="K9" s="4"/>
      <c r="L9" s="4"/>
      <c r="M9" s="4"/>
      <c r="N9" s="4"/>
      <c r="O9" s="4"/>
      <c r="P9" s="4"/>
      <c r="Q9" s="4"/>
      <c r="R9" s="4"/>
      <c r="S9" s="4"/>
      <c r="T9" s="4"/>
      <c r="U9" s="4"/>
      <c r="V9" s="4"/>
      <c r="W9" s="4"/>
      <c r="X9" s="4"/>
    </row>
    <row r="10" spans="1:24" x14ac:dyDescent="0.35">
      <c r="A10" s="3"/>
      <c r="B10" s="4"/>
      <c r="C10" s="4"/>
      <c r="D10" s="4"/>
      <c r="E10" s="4"/>
      <c r="F10" s="4"/>
      <c r="G10" s="4"/>
      <c r="H10" s="4"/>
      <c r="I10" s="4"/>
      <c r="J10" s="4"/>
      <c r="K10" s="4"/>
      <c r="L10" s="4"/>
      <c r="M10" s="4"/>
      <c r="N10" s="4"/>
      <c r="O10" s="4"/>
      <c r="P10" s="4"/>
      <c r="Q10" s="4"/>
      <c r="R10" s="4"/>
      <c r="S10" s="4"/>
      <c r="T10" s="4"/>
      <c r="U10" s="4"/>
      <c r="V10" s="4"/>
      <c r="W10" s="4"/>
      <c r="X10" s="4"/>
    </row>
    <row r="11" spans="1:24" x14ac:dyDescent="0.35">
      <c r="A11" s="3"/>
      <c r="B11" s="4"/>
      <c r="C11" s="4"/>
      <c r="D11" s="4"/>
      <c r="E11" s="4"/>
      <c r="F11" s="4"/>
      <c r="G11" s="4"/>
      <c r="H11" s="4"/>
      <c r="I11" s="4"/>
      <c r="J11" s="4"/>
      <c r="K11" s="4"/>
      <c r="L11" s="4"/>
      <c r="M11" s="4"/>
      <c r="N11" s="4"/>
      <c r="O11" s="4"/>
      <c r="P11" s="4"/>
      <c r="Q11" s="4"/>
      <c r="R11" s="4"/>
      <c r="S11" s="4"/>
      <c r="T11" s="4"/>
      <c r="U11" s="4"/>
      <c r="V11" s="4"/>
      <c r="W11" s="4"/>
      <c r="X11" s="4"/>
    </row>
    <row r="12" spans="1:24" x14ac:dyDescent="0.35">
      <c r="A12" s="3"/>
      <c r="B12" s="4"/>
      <c r="C12" s="4"/>
      <c r="D12" s="4"/>
      <c r="E12" s="4"/>
      <c r="F12" s="4"/>
      <c r="G12" s="4"/>
      <c r="H12" s="4"/>
      <c r="I12" s="4"/>
      <c r="J12" s="4"/>
      <c r="K12" s="4"/>
      <c r="L12" s="4"/>
      <c r="M12" s="4"/>
      <c r="N12" s="4"/>
      <c r="O12" s="4"/>
      <c r="P12" s="4"/>
      <c r="Q12" s="4"/>
      <c r="R12" s="4"/>
      <c r="S12" s="4"/>
      <c r="T12" s="4"/>
      <c r="U12" s="4"/>
      <c r="V12" s="4"/>
      <c r="W12" s="4"/>
      <c r="X12" s="4"/>
    </row>
    <row r="13" spans="1:24" x14ac:dyDescent="0.35">
      <c r="A13" s="3"/>
      <c r="B13" s="4"/>
      <c r="C13" s="4"/>
      <c r="D13" s="4"/>
      <c r="E13" s="4"/>
      <c r="F13" s="4"/>
      <c r="G13" s="4"/>
      <c r="H13" s="4"/>
      <c r="I13" s="4"/>
      <c r="J13" s="4"/>
      <c r="K13" s="4"/>
      <c r="L13" s="4"/>
      <c r="M13" s="4"/>
      <c r="N13" s="4"/>
      <c r="O13" s="4"/>
      <c r="P13" s="4"/>
      <c r="Q13" s="4"/>
      <c r="R13" s="4"/>
      <c r="S13" s="4"/>
      <c r="T13" s="4"/>
      <c r="U13" s="4"/>
      <c r="V13" s="4"/>
      <c r="W13" s="4"/>
      <c r="X13" s="4"/>
    </row>
    <row r="14" spans="1:24" x14ac:dyDescent="0.35">
      <c r="A14" s="3"/>
      <c r="B14" s="4"/>
      <c r="C14" s="4"/>
      <c r="D14" s="4"/>
      <c r="E14" s="4"/>
      <c r="F14" s="4"/>
      <c r="G14" s="4"/>
      <c r="H14" s="4"/>
      <c r="I14" s="4"/>
      <c r="J14" s="4"/>
      <c r="K14" s="4"/>
      <c r="L14" s="4"/>
      <c r="M14" s="4"/>
      <c r="N14" s="4"/>
      <c r="O14" s="4"/>
      <c r="P14" s="4"/>
      <c r="Q14" s="4"/>
      <c r="R14" s="4"/>
      <c r="S14" s="4"/>
      <c r="T14" s="4"/>
      <c r="U14" s="4"/>
      <c r="V14" s="4"/>
      <c r="W14" s="4"/>
      <c r="X14" s="4"/>
    </row>
    <row r="15" spans="1:24" x14ac:dyDescent="0.35">
      <c r="A15" s="3"/>
      <c r="B15" s="4"/>
      <c r="C15" s="4"/>
      <c r="D15" s="4"/>
      <c r="E15" s="4"/>
      <c r="F15" s="4"/>
      <c r="G15" s="4"/>
      <c r="H15" s="4"/>
      <c r="I15" s="4"/>
      <c r="J15" s="4"/>
      <c r="K15" s="4"/>
      <c r="L15" s="4"/>
      <c r="M15" s="4"/>
      <c r="N15" s="4"/>
      <c r="O15" s="4"/>
      <c r="P15" s="4"/>
      <c r="Q15" s="4"/>
      <c r="R15" s="4"/>
      <c r="S15" s="4"/>
      <c r="T15" s="4"/>
      <c r="U15" s="4"/>
      <c r="V15" s="4"/>
      <c r="W15" s="4"/>
      <c r="X15" s="4"/>
    </row>
    <row r="16" spans="1:24" x14ac:dyDescent="0.35">
      <c r="A16" s="3"/>
      <c r="B16" s="4"/>
      <c r="C16" s="4"/>
      <c r="D16" s="4"/>
      <c r="E16" s="4"/>
      <c r="F16" s="4"/>
      <c r="G16" s="4"/>
      <c r="H16" s="4"/>
      <c r="I16" s="4"/>
      <c r="J16" s="4"/>
      <c r="K16" s="4"/>
      <c r="L16" s="4"/>
      <c r="M16" s="4"/>
      <c r="N16" s="4"/>
      <c r="O16" s="4"/>
      <c r="P16" s="4"/>
      <c r="Q16" s="4"/>
      <c r="R16" s="4"/>
      <c r="S16" s="4"/>
      <c r="T16" s="4"/>
      <c r="U16" s="4"/>
      <c r="V16" s="4"/>
      <c r="W16" s="4"/>
      <c r="X16" s="4"/>
    </row>
    <row r="17" spans="1:24" x14ac:dyDescent="0.35">
      <c r="A17" s="3"/>
      <c r="B17" s="4"/>
      <c r="C17" s="4"/>
      <c r="D17" s="4"/>
      <c r="E17" s="4"/>
      <c r="F17" s="4"/>
      <c r="G17" s="4"/>
      <c r="H17" s="4"/>
      <c r="I17" s="4"/>
      <c r="J17" s="4"/>
      <c r="K17" s="4"/>
      <c r="L17" s="4"/>
      <c r="M17" s="4"/>
      <c r="N17" s="4"/>
      <c r="O17" s="4"/>
      <c r="P17" s="4"/>
      <c r="Q17" s="4"/>
      <c r="R17" s="4"/>
      <c r="S17" s="4"/>
      <c r="T17" s="4"/>
      <c r="U17" s="4"/>
      <c r="V17" s="4"/>
      <c r="W17" s="4"/>
      <c r="X17" s="4"/>
    </row>
    <row r="18" spans="1:24" x14ac:dyDescent="0.35">
      <c r="A18" s="3"/>
      <c r="B18" s="4"/>
      <c r="C18" s="4"/>
      <c r="D18" s="4"/>
      <c r="E18" s="4"/>
      <c r="F18" s="4"/>
      <c r="G18" s="4"/>
      <c r="H18" s="4"/>
      <c r="I18" s="4"/>
      <c r="J18" s="4"/>
      <c r="K18" s="4"/>
      <c r="L18" s="4"/>
      <c r="M18" s="4"/>
      <c r="N18" s="4"/>
      <c r="O18" s="4"/>
      <c r="P18" s="4"/>
      <c r="Q18" s="4"/>
      <c r="R18" s="4"/>
      <c r="S18" s="4"/>
      <c r="T18" s="4"/>
      <c r="U18" s="4"/>
      <c r="V18" s="4"/>
      <c r="W18" s="4"/>
      <c r="X18" s="4"/>
    </row>
    <row r="19" spans="1:24" x14ac:dyDescent="0.35">
      <c r="A19" s="3"/>
      <c r="B19" s="4"/>
      <c r="C19" s="4"/>
      <c r="D19" s="4"/>
      <c r="E19" s="4"/>
      <c r="F19" s="4"/>
      <c r="G19" s="4"/>
      <c r="H19" s="4"/>
      <c r="I19" s="4"/>
      <c r="J19" s="4"/>
      <c r="K19" s="4"/>
      <c r="L19" s="4"/>
      <c r="M19" s="4"/>
      <c r="N19" s="4"/>
      <c r="O19" s="4"/>
      <c r="P19" s="4"/>
      <c r="Q19" s="4"/>
      <c r="R19" s="4"/>
      <c r="S19" s="4"/>
      <c r="T19" s="4"/>
      <c r="U19" s="4"/>
      <c r="V19" s="4"/>
      <c r="W19" s="4"/>
      <c r="X19" s="4"/>
    </row>
    <row r="20" spans="1:24" x14ac:dyDescent="0.35">
      <c r="A20" s="3"/>
      <c r="B20" s="4"/>
      <c r="C20" s="4"/>
      <c r="D20" s="4"/>
      <c r="E20" s="4"/>
      <c r="F20" s="4"/>
      <c r="G20" s="4"/>
      <c r="H20" s="4"/>
      <c r="I20" s="4"/>
      <c r="J20" s="4"/>
      <c r="K20" s="4"/>
      <c r="L20" s="4"/>
      <c r="M20" s="4"/>
      <c r="N20" s="4"/>
      <c r="O20" s="4"/>
      <c r="P20" s="4"/>
      <c r="Q20" s="4"/>
      <c r="R20" s="4"/>
      <c r="S20" s="4"/>
      <c r="T20" s="4"/>
      <c r="U20" s="4"/>
      <c r="V20" s="4"/>
      <c r="W20" s="4"/>
      <c r="X20" s="4"/>
    </row>
    <row r="21" spans="1:24" x14ac:dyDescent="0.35">
      <c r="A21" s="3"/>
      <c r="B21" s="4"/>
      <c r="C21" s="4"/>
      <c r="D21" s="4"/>
      <c r="E21" s="4"/>
      <c r="F21" s="4"/>
      <c r="G21" s="4"/>
      <c r="H21" s="4"/>
      <c r="I21" s="4"/>
      <c r="J21" s="4"/>
      <c r="K21" s="4"/>
      <c r="L21" s="4"/>
      <c r="M21" s="4"/>
      <c r="N21" s="4"/>
      <c r="O21" s="4"/>
      <c r="P21" s="4"/>
      <c r="Q21" s="4"/>
      <c r="R21" s="4"/>
      <c r="S21" s="4"/>
      <c r="T21" s="4"/>
      <c r="U21" s="4"/>
      <c r="V21" s="4"/>
      <c r="W21" s="4"/>
      <c r="X21" s="4"/>
    </row>
    <row r="22" spans="1:24" x14ac:dyDescent="0.35">
      <c r="A22" s="3"/>
      <c r="B22" s="4"/>
      <c r="C22" s="4"/>
      <c r="D22" s="4"/>
      <c r="E22" s="4"/>
      <c r="F22" s="4"/>
      <c r="G22" s="4"/>
      <c r="H22" s="4"/>
      <c r="I22" s="4"/>
      <c r="J22" s="4"/>
      <c r="K22" s="4"/>
      <c r="L22" s="4"/>
      <c r="M22" s="4"/>
      <c r="N22" s="4"/>
      <c r="O22" s="4"/>
      <c r="P22" s="4"/>
      <c r="Q22" s="4"/>
      <c r="R22" s="4"/>
      <c r="S22" s="4"/>
      <c r="T22" s="4"/>
      <c r="U22" s="4"/>
      <c r="V22" s="4"/>
      <c r="W22" s="4"/>
      <c r="X22" s="4"/>
    </row>
    <row r="23" spans="1:24" x14ac:dyDescent="0.35">
      <c r="A23" s="3"/>
      <c r="B23" s="4"/>
      <c r="C23" s="4"/>
      <c r="D23" s="4"/>
      <c r="E23" s="4"/>
      <c r="F23" s="4"/>
      <c r="G23" s="4"/>
      <c r="H23" s="4"/>
      <c r="I23" s="4"/>
      <c r="J23" s="4"/>
      <c r="K23" s="4"/>
      <c r="L23" s="4"/>
      <c r="M23" s="4"/>
      <c r="N23" s="4"/>
      <c r="O23" s="4"/>
      <c r="P23" s="4"/>
      <c r="Q23" s="4"/>
      <c r="R23" s="4"/>
      <c r="S23" s="4"/>
      <c r="T23" s="4"/>
      <c r="U23" s="4"/>
      <c r="V23" s="4"/>
      <c r="W23" s="4"/>
      <c r="X23" s="4"/>
    </row>
    <row r="24" spans="1:24" x14ac:dyDescent="0.35">
      <c r="A24" s="3"/>
      <c r="B24" s="4"/>
      <c r="C24" s="4"/>
      <c r="D24" s="4"/>
      <c r="E24" s="4"/>
      <c r="F24" s="4"/>
      <c r="G24" s="4"/>
      <c r="H24" s="4"/>
      <c r="I24" s="4"/>
      <c r="J24" s="4"/>
      <c r="K24" s="4"/>
      <c r="L24" s="4"/>
      <c r="M24" s="4"/>
      <c r="N24" s="4"/>
      <c r="O24" s="4"/>
      <c r="P24" s="4"/>
      <c r="Q24" s="4"/>
      <c r="R24" s="4"/>
      <c r="S24" s="4"/>
      <c r="T24" s="4"/>
      <c r="U24" s="4"/>
      <c r="V24" s="4"/>
      <c r="W24" s="4"/>
      <c r="X24" s="4"/>
    </row>
    <row r="25" spans="1:24" x14ac:dyDescent="0.35">
      <c r="A25" s="3"/>
      <c r="B25" s="4"/>
      <c r="C25" s="4"/>
      <c r="D25" s="4"/>
      <c r="E25" s="4"/>
      <c r="F25" s="4"/>
      <c r="G25" s="4"/>
      <c r="H25" s="4"/>
      <c r="I25" s="4"/>
      <c r="J25" s="4"/>
      <c r="K25" s="4"/>
      <c r="L25" s="4"/>
      <c r="M25" s="4"/>
      <c r="N25" s="4"/>
      <c r="O25" s="4"/>
      <c r="P25" s="4"/>
      <c r="Q25" s="4"/>
      <c r="R25" s="4"/>
      <c r="S25" s="4"/>
      <c r="T25" s="4"/>
      <c r="U25" s="4"/>
      <c r="V25" s="4"/>
      <c r="W25" s="4"/>
      <c r="X25" s="4"/>
    </row>
    <row r="26" spans="1:24" x14ac:dyDescent="0.35">
      <c r="A26" s="3"/>
      <c r="B26" s="4"/>
      <c r="C26" s="4"/>
      <c r="D26" s="4"/>
      <c r="E26" s="4"/>
      <c r="F26" s="4"/>
      <c r="G26" s="4"/>
      <c r="H26" s="4"/>
      <c r="I26" s="4"/>
      <c r="J26" s="4"/>
      <c r="K26" s="4"/>
      <c r="L26" s="4"/>
      <c r="M26" s="4"/>
      <c r="N26" s="4"/>
      <c r="O26" s="4"/>
      <c r="P26" s="4"/>
      <c r="Q26" s="4"/>
      <c r="R26" s="4"/>
      <c r="S26" s="4"/>
      <c r="T26" s="4"/>
      <c r="U26" s="4"/>
      <c r="V26" s="4"/>
      <c r="W26" s="4"/>
      <c r="X26" s="4"/>
    </row>
    <row r="27" spans="1:24" x14ac:dyDescent="0.35">
      <c r="A27" s="3"/>
      <c r="B27" s="4"/>
      <c r="C27" s="4"/>
      <c r="D27" s="4"/>
      <c r="E27" s="4"/>
      <c r="F27" s="4"/>
      <c r="G27" s="4"/>
      <c r="H27" s="4"/>
      <c r="I27" s="4"/>
      <c r="J27" s="4"/>
      <c r="K27" s="4"/>
      <c r="L27" s="4"/>
      <c r="M27" s="4"/>
      <c r="N27" s="4"/>
      <c r="O27" s="4"/>
      <c r="P27" s="4"/>
      <c r="Q27" s="4"/>
      <c r="R27" s="4"/>
      <c r="S27" s="4"/>
      <c r="T27" s="4"/>
      <c r="U27" s="4"/>
      <c r="V27" s="4"/>
      <c r="W27" s="4"/>
      <c r="X27" s="4"/>
    </row>
    <row r="28" spans="1:24" x14ac:dyDescent="0.35">
      <c r="A28" s="3"/>
      <c r="B28" s="4"/>
      <c r="C28" s="4"/>
      <c r="D28" s="4"/>
      <c r="E28" s="4"/>
      <c r="F28" s="4"/>
      <c r="G28" s="4"/>
      <c r="H28" s="4"/>
      <c r="I28" s="4"/>
      <c r="J28" s="4"/>
      <c r="K28" s="4"/>
      <c r="L28" s="4"/>
      <c r="M28" s="4"/>
      <c r="N28" s="4"/>
      <c r="O28" s="4"/>
      <c r="P28" s="4"/>
      <c r="Q28" s="4"/>
      <c r="R28" s="4"/>
      <c r="S28" s="4"/>
      <c r="T28" s="4"/>
      <c r="U28" s="4"/>
      <c r="V28" s="4"/>
      <c r="W28" s="4"/>
      <c r="X28" s="4"/>
    </row>
    <row r="29" spans="1:24" x14ac:dyDescent="0.35">
      <c r="A29" s="3"/>
      <c r="B29" s="4"/>
      <c r="C29" s="4"/>
      <c r="D29" s="4"/>
      <c r="E29" s="4"/>
      <c r="F29" s="4"/>
      <c r="G29" s="4"/>
      <c r="H29" s="4"/>
      <c r="I29" s="4"/>
      <c r="J29" s="4"/>
      <c r="K29" s="4"/>
      <c r="L29" s="4"/>
      <c r="M29" s="4"/>
      <c r="N29" s="4"/>
      <c r="O29" s="4"/>
      <c r="P29" s="4"/>
      <c r="Q29" s="4"/>
      <c r="R29" s="4"/>
      <c r="S29" s="4"/>
      <c r="T29" s="4"/>
      <c r="U29" s="4"/>
      <c r="V29" s="4"/>
      <c r="W29" s="4"/>
      <c r="X29" s="4"/>
    </row>
    <row r="30" spans="1:24" x14ac:dyDescent="0.35">
      <c r="A30" s="3"/>
      <c r="B30" s="4"/>
      <c r="C30" s="4"/>
      <c r="D30" s="4"/>
      <c r="E30" s="4"/>
      <c r="F30" s="4"/>
      <c r="G30" s="4"/>
      <c r="H30" s="4"/>
      <c r="I30" s="4"/>
      <c r="J30" s="4"/>
      <c r="K30" s="4"/>
      <c r="L30" s="4"/>
      <c r="M30" s="4"/>
      <c r="N30" s="4"/>
      <c r="O30" s="4"/>
      <c r="P30" s="4"/>
      <c r="Q30" s="4"/>
      <c r="R30" s="4"/>
      <c r="S30" s="4"/>
      <c r="T30" s="4"/>
      <c r="U30" s="4"/>
      <c r="V30" s="4"/>
      <c r="W30" s="4"/>
      <c r="X30" s="4"/>
    </row>
    <row r="31" spans="1:24" x14ac:dyDescent="0.35">
      <c r="A31" s="3"/>
      <c r="B31" s="4"/>
      <c r="C31" s="4"/>
      <c r="D31" s="4"/>
      <c r="E31" s="4"/>
      <c r="F31" s="4"/>
      <c r="G31" s="4"/>
      <c r="H31" s="4"/>
      <c r="I31" s="4"/>
      <c r="J31" s="4"/>
      <c r="K31" s="4"/>
      <c r="L31" s="4"/>
      <c r="M31" s="4"/>
      <c r="N31" s="4"/>
      <c r="O31" s="4"/>
      <c r="P31" s="4"/>
      <c r="Q31" s="4"/>
      <c r="R31" s="4"/>
      <c r="S31" s="4"/>
      <c r="T31" s="4"/>
      <c r="U31" s="4"/>
      <c r="V31" s="4"/>
      <c r="W31" s="4"/>
      <c r="X31" s="4"/>
    </row>
    <row r="32" spans="1:24" x14ac:dyDescent="0.35">
      <c r="A32" s="3"/>
      <c r="B32" s="4"/>
      <c r="C32" s="4"/>
      <c r="D32" s="4"/>
      <c r="E32" s="4"/>
      <c r="F32" s="4"/>
      <c r="G32" s="4"/>
      <c r="H32" s="4"/>
      <c r="I32" s="4"/>
      <c r="J32" s="4"/>
      <c r="K32" s="4"/>
      <c r="L32" s="4"/>
      <c r="M32" s="4"/>
      <c r="N32" s="4"/>
      <c r="O32" s="4"/>
      <c r="P32" s="4"/>
      <c r="Q32" s="4"/>
      <c r="R32" s="4"/>
      <c r="S32" s="4"/>
      <c r="T32" s="4"/>
      <c r="U32" s="4"/>
      <c r="V32" s="4"/>
      <c r="W32" s="4"/>
      <c r="X32" s="4"/>
    </row>
    <row r="33" spans="1:24" x14ac:dyDescent="0.35">
      <c r="A33" s="3"/>
      <c r="B33" s="4"/>
      <c r="C33" s="4"/>
      <c r="D33" s="4"/>
      <c r="E33" s="4"/>
      <c r="F33" s="4"/>
      <c r="G33" s="4"/>
      <c r="H33" s="4"/>
      <c r="I33" s="4"/>
      <c r="J33" s="4"/>
      <c r="K33" s="4"/>
      <c r="L33" s="4"/>
      <c r="M33" s="4"/>
      <c r="N33" s="4"/>
      <c r="O33" s="4"/>
      <c r="P33" s="4"/>
      <c r="Q33" s="4"/>
      <c r="R33" s="4"/>
      <c r="S33" s="4"/>
      <c r="T33" s="4"/>
      <c r="U33" s="4"/>
      <c r="V33" s="4"/>
      <c r="W33" s="4"/>
      <c r="X33" s="4"/>
    </row>
    <row r="34" spans="1:24" x14ac:dyDescent="0.35">
      <c r="A34" s="3"/>
      <c r="B34" s="4"/>
      <c r="C34" s="4"/>
      <c r="D34" s="4"/>
      <c r="E34" s="4"/>
      <c r="F34" s="4"/>
      <c r="G34" s="4"/>
      <c r="H34" s="4"/>
      <c r="I34" s="4"/>
      <c r="J34" s="4"/>
      <c r="K34" s="4"/>
      <c r="L34" s="4"/>
      <c r="M34" s="4"/>
      <c r="N34" s="4"/>
      <c r="O34" s="4"/>
      <c r="P34" s="4"/>
      <c r="Q34" s="4"/>
      <c r="R34" s="4"/>
      <c r="S34" s="4"/>
      <c r="T34" s="4"/>
      <c r="U34" s="4"/>
      <c r="V34" s="4"/>
      <c r="W34" s="4"/>
      <c r="X34" s="4"/>
    </row>
    <row r="35" spans="1:24" x14ac:dyDescent="0.35">
      <c r="A35" s="3"/>
      <c r="B35" s="4"/>
      <c r="C35" s="4"/>
      <c r="D35" s="4"/>
      <c r="E35" s="4"/>
      <c r="F35" s="4"/>
      <c r="G35" s="4"/>
      <c r="H35" s="4"/>
      <c r="I35" s="4"/>
      <c r="J35" s="4"/>
      <c r="K35" s="4"/>
      <c r="L35" s="4"/>
      <c r="M35" s="4"/>
      <c r="N35" s="4"/>
      <c r="O35" s="4"/>
      <c r="P35" s="4"/>
      <c r="Q35" s="4"/>
      <c r="R35" s="4"/>
      <c r="S35" s="4"/>
      <c r="T35" s="4"/>
      <c r="U35" s="4"/>
      <c r="V35" s="4"/>
      <c r="W35" s="4"/>
      <c r="X35" s="4"/>
    </row>
    <row r="36" spans="1:24" x14ac:dyDescent="0.35">
      <c r="A36" s="3"/>
      <c r="B36" s="4"/>
      <c r="C36" s="4"/>
      <c r="D36" s="4"/>
      <c r="E36" s="4"/>
      <c r="F36" s="4"/>
      <c r="G36" s="4"/>
      <c r="H36" s="4"/>
      <c r="I36" s="4"/>
      <c r="J36" s="4"/>
      <c r="K36" s="4"/>
      <c r="L36" s="4"/>
      <c r="M36" s="4"/>
      <c r="N36" s="4"/>
      <c r="O36" s="4"/>
      <c r="P36" s="4"/>
      <c r="Q36" s="4"/>
      <c r="R36" s="4"/>
      <c r="S36" s="4"/>
      <c r="T36" s="4"/>
      <c r="U36" s="4"/>
      <c r="V36" s="4"/>
      <c r="W36" s="4"/>
      <c r="X36" s="4"/>
    </row>
    <row r="37" spans="1:24" x14ac:dyDescent="0.35">
      <c r="A37" s="3"/>
      <c r="B37" s="4"/>
      <c r="C37" s="4"/>
      <c r="D37" s="4"/>
      <c r="E37" s="4"/>
      <c r="F37" s="4"/>
      <c r="G37" s="4"/>
      <c r="H37" s="4"/>
      <c r="I37" s="4"/>
      <c r="J37" s="4"/>
      <c r="K37" s="4"/>
      <c r="L37" s="4"/>
      <c r="M37" s="4"/>
      <c r="N37" s="4"/>
      <c r="O37" s="4"/>
      <c r="P37" s="4"/>
      <c r="Q37" s="4"/>
      <c r="R37" s="4"/>
      <c r="S37" s="4"/>
      <c r="T37" s="4"/>
      <c r="U37" s="4"/>
      <c r="V37" s="4"/>
      <c r="W37" s="4"/>
      <c r="X37" s="4"/>
    </row>
    <row r="38" spans="1:24" x14ac:dyDescent="0.35">
      <c r="A38" s="3"/>
      <c r="B38" s="4"/>
      <c r="C38" s="4"/>
      <c r="D38" s="4"/>
      <c r="E38" s="4"/>
      <c r="F38" s="4"/>
      <c r="G38" s="4"/>
      <c r="H38" s="4"/>
      <c r="I38" s="4"/>
      <c r="J38" s="4"/>
      <c r="K38" s="4"/>
      <c r="L38" s="4"/>
      <c r="M38" s="4"/>
      <c r="N38" s="4"/>
      <c r="O38" s="4"/>
      <c r="P38" s="4"/>
      <c r="Q38" s="4"/>
      <c r="R38" s="4"/>
      <c r="S38" s="4"/>
      <c r="T38" s="4"/>
      <c r="U38" s="4"/>
      <c r="V38" s="4"/>
      <c r="W38" s="4"/>
      <c r="X38" s="4"/>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autoPageBreaks="0"/>
  </sheetPr>
  <dimension ref="A1:GN2487"/>
  <sheetViews>
    <sheetView showGridLines="0" showRowColHeaders="0" zoomScale="60" zoomScaleNormal="60" workbookViewId="0">
      <pane xSplit="4" ySplit="4" topLeftCell="E5" activePane="bottomRight" state="frozen"/>
      <selection pane="topRight" activeCell="E1" sqref="E1"/>
      <selection pane="bottomLeft" activeCell="A5" sqref="A5"/>
      <selection pane="bottomRight" activeCell="E21" sqref="E21"/>
    </sheetView>
  </sheetViews>
  <sheetFormatPr defaultColWidth="0" defaultRowHeight="15.65" customHeight="1" x14ac:dyDescent="0.35"/>
  <cols>
    <col min="1" max="1" width="39.1796875" style="1" customWidth="1"/>
    <col min="2" max="2" width="73.08984375" style="1" customWidth="1"/>
    <col min="3" max="3" width="49.6328125" style="9" customWidth="1"/>
    <col min="4" max="4" width="69.08984375" style="9" customWidth="1"/>
    <col min="5" max="5" width="24.453125" style="8" customWidth="1"/>
    <col min="6" max="6" width="14.81640625" bestFit="1" customWidth="1"/>
    <col min="7" max="7" width="27" customWidth="1"/>
    <col min="8" max="8" width="12" bestFit="1" customWidth="1"/>
    <col min="9" max="9" width="11.1796875" bestFit="1" customWidth="1"/>
    <col min="10" max="12" width="10.1796875" bestFit="1" customWidth="1"/>
    <col min="13" max="13" width="26.54296875" bestFit="1" customWidth="1"/>
    <col min="14" max="14" width="26.54296875" customWidth="1"/>
    <col min="15" max="15" width="26.54296875" bestFit="1" customWidth="1"/>
    <col min="16" max="16" width="26.54296875" customWidth="1"/>
    <col min="17" max="17" width="26.54296875" bestFit="1" customWidth="1"/>
    <col min="18" max="18" width="26.54296875" customWidth="1"/>
    <col min="19" max="19" width="26.54296875" bestFit="1" customWidth="1"/>
    <col min="20" max="20" width="26.54296875" customWidth="1"/>
    <col min="21" max="21" width="26.54296875" bestFit="1" customWidth="1"/>
    <col min="22" max="22" width="26.54296875" customWidth="1"/>
    <col min="23" max="23" width="26.54296875" bestFit="1" customWidth="1"/>
    <col min="24" max="24" width="26.54296875" customWidth="1"/>
    <col min="25" max="25" width="26.54296875" bestFit="1" customWidth="1"/>
    <col min="26" max="26" width="26.54296875" customWidth="1"/>
    <col min="27" max="27" width="26.54296875" bestFit="1" customWidth="1"/>
    <col min="28" max="28" width="26.54296875" customWidth="1"/>
    <col min="29" max="29" width="26.54296875" bestFit="1" customWidth="1"/>
    <col min="30" max="30" width="26.54296875" customWidth="1"/>
    <col min="31" max="31" width="26.54296875" bestFit="1" customWidth="1"/>
    <col min="32" max="32" width="26.54296875" customWidth="1"/>
    <col min="33" max="33" width="26.54296875" bestFit="1" customWidth="1"/>
    <col min="34" max="34" width="26.54296875" customWidth="1"/>
    <col min="35" max="35" width="26.54296875" bestFit="1" customWidth="1"/>
    <col min="36" max="36" width="26.54296875" customWidth="1"/>
    <col min="37" max="37" width="26.54296875" bestFit="1" customWidth="1"/>
    <col min="38" max="38" width="26.54296875" customWidth="1"/>
    <col min="39" max="39" width="26.54296875" bestFit="1" customWidth="1"/>
    <col min="40" max="40" width="26.54296875" customWidth="1"/>
    <col min="41" max="41" width="26.54296875" bestFit="1" customWidth="1"/>
    <col min="42" max="42" width="26.54296875" customWidth="1"/>
    <col min="43" max="43" width="26.54296875" bestFit="1" customWidth="1"/>
    <col min="44" max="44" width="26.54296875" customWidth="1"/>
    <col min="45" max="45" width="26.54296875" bestFit="1" customWidth="1"/>
    <col min="46" max="46" width="26.54296875" customWidth="1"/>
    <col min="47" max="47" width="26.54296875" bestFit="1" customWidth="1"/>
    <col min="48" max="48" width="26.54296875" customWidth="1"/>
    <col min="49" max="49" width="26.54296875" bestFit="1" customWidth="1"/>
    <col min="50" max="50" width="26.54296875" customWidth="1"/>
    <col min="51" max="51" width="26.54296875" bestFit="1" customWidth="1"/>
    <col min="52" max="52" width="26.54296875" customWidth="1"/>
    <col min="53" max="53" width="26.54296875" bestFit="1" customWidth="1"/>
    <col min="54" max="54" width="26.54296875" customWidth="1"/>
    <col min="55" max="55" width="26.54296875" bestFit="1" customWidth="1"/>
    <col min="56" max="56" width="26.54296875" customWidth="1"/>
    <col min="57" max="57" width="26.54296875" bestFit="1" customWidth="1"/>
    <col min="58" max="58" width="26.54296875" customWidth="1"/>
    <col min="59" max="59" width="26.54296875" bestFit="1" customWidth="1"/>
    <col min="60" max="60" width="26.54296875" customWidth="1"/>
    <col min="61" max="61" width="26.54296875" bestFit="1" customWidth="1"/>
    <col min="62" max="62" width="26.54296875" customWidth="1"/>
    <col min="63" max="63" width="26.54296875" bestFit="1" customWidth="1"/>
    <col min="64" max="64" width="26.54296875" customWidth="1"/>
    <col min="65" max="65" width="26.54296875" bestFit="1" customWidth="1"/>
    <col min="66" max="66" width="26.54296875" customWidth="1"/>
    <col min="67" max="67" width="26.54296875" bestFit="1" customWidth="1"/>
    <col min="68" max="68" width="26.54296875" customWidth="1"/>
    <col min="69" max="69" width="26.54296875" bestFit="1" customWidth="1"/>
    <col min="70" max="70" width="26.54296875" customWidth="1"/>
    <col min="71" max="71" width="26.54296875" bestFit="1" customWidth="1"/>
    <col min="72" max="72" width="26.54296875" customWidth="1"/>
    <col min="73" max="73" width="26.54296875" bestFit="1" customWidth="1"/>
    <col min="74" max="74" width="26.54296875" customWidth="1"/>
    <col min="75" max="75" width="26.54296875" bestFit="1" customWidth="1"/>
    <col min="76" max="76" width="26.54296875" customWidth="1"/>
    <col min="77" max="77" width="26.54296875" bestFit="1" customWidth="1"/>
    <col min="78" max="78" width="26.54296875" customWidth="1"/>
    <col min="79" max="79" width="26.54296875" bestFit="1" customWidth="1"/>
    <col min="80" max="80" width="26.54296875" customWidth="1"/>
    <col min="81" max="81" width="26.54296875" bestFit="1" customWidth="1"/>
    <col min="82" max="82" width="26.54296875" customWidth="1"/>
    <col min="83" max="83" width="26.54296875" bestFit="1" customWidth="1"/>
    <col min="84" max="84" width="26.54296875" customWidth="1"/>
    <col min="85" max="85" width="26.54296875" bestFit="1" customWidth="1"/>
    <col min="86" max="86" width="26.54296875" customWidth="1"/>
    <col min="87" max="87" width="26.54296875" bestFit="1" customWidth="1"/>
    <col min="88" max="88" width="26.54296875" customWidth="1"/>
    <col min="89" max="89" width="26.54296875" bestFit="1" customWidth="1"/>
    <col min="90" max="90" width="26.54296875" customWidth="1"/>
    <col min="91" max="91" width="26.54296875" bestFit="1" customWidth="1"/>
    <col min="92" max="92" width="26.54296875" customWidth="1"/>
    <col min="93" max="93" width="26.54296875" bestFit="1" customWidth="1"/>
    <col min="94" max="94" width="26.54296875" customWidth="1"/>
    <col min="95" max="95" width="26.54296875" bestFit="1" customWidth="1"/>
    <col min="96" max="96" width="26.54296875" customWidth="1"/>
    <col min="97" max="97" width="26.54296875" bestFit="1" customWidth="1"/>
    <col min="98" max="98" width="26.54296875" customWidth="1"/>
    <col min="99" max="99" width="26.54296875" bestFit="1" customWidth="1"/>
    <col min="100" max="100" width="26.54296875" customWidth="1"/>
    <col min="101" max="101" width="26.54296875" bestFit="1" customWidth="1"/>
    <col min="102" max="102" width="26.54296875" customWidth="1"/>
    <col min="103" max="103" width="26.54296875" bestFit="1" customWidth="1"/>
    <col min="104" max="104" width="26.54296875" customWidth="1"/>
    <col min="105" max="105" width="26.54296875" bestFit="1" customWidth="1"/>
    <col min="106" max="106" width="26.54296875" customWidth="1"/>
    <col min="107" max="107" width="26.54296875" bestFit="1" customWidth="1"/>
    <col min="108" max="108" width="26.54296875" customWidth="1"/>
    <col min="109" max="109" width="26.54296875" bestFit="1" customWidth="1"/>
    <col min="110" max="110" width="26.54296875" customWidth="1"/>
    <col min="111" max="111" width="26.54296875" bestFit="1" customWidth="1"/>
    <col min="112" max="112" width="26.54296875" customWidth="1"/>
    <col min="113" max="113" width="26.54296875" bestFit="1" customWidth="1"/>
    <col min="114" max="114" width="26.54296875" customWidth="1"/>
    <col min="115" max="115" width="26.54296875" bestFit="1" customWidth="1"/>
    <col min="116" max="116" width="26.54296875" customWidth="1"/>
    <col min="117" max="129" width="26.54296875" bestFit="1" customWidth="1"/>
    <col min="130" max="130" width="26.54296875" customWidth="1"/>
    <col min="131" max="163" width="26.54296875" bestFit="1" customWidth="1"/>
    <col min="164" max="196" width="8.81640625" customWidth="1"/>
    <col min="197" max="16384" width="8.81640625" hidden="1"/>
  </cols>
  <sheetData>
    <row r="1" spans="1:196" ht="39.65" customHeight="1" x14ac:dyDescent="0.35">
      <c r="A1" s="5"/>
      <c r="B1" s="5"/>
      <c r="C1" s="7"/>
      <c r="D1" s="7"/>
      <c r="E1" s="7"/>
      <c r="F1" s="5"/>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row>
    <row r="2" spans="1:196" s="11" customFormat="1" ht="14.5" x14ac:dyDescent="0.35">
      <c r="A2" s="11" t="s">
        <v>455</v>
      </c>
      <c r="D2" s="12" t="s">
        <v>2</v>
      </c>
      <c r="E2" s="15" t="s">
        <v>456</v>
      </c>
      <c r="F2" s="12"/>
      <c r="G2" s="12"/>
      <c r="H2" s="12"/>
      <c r="I2" s="12"/>
      <c r="J2" s="12"/>
      <c r="K2" s="12"/>
      <c r="L2" s="12"/>
      <c r="M2" s="12"/>
      <c r="N2" s="12"/>
      <c r="O2" s="12"/>
      <c r="P2" s="12"/>
      <c r="Q2" s="12"/>
      <c r="R2" s="12"/>
      <c r="S2" s="12"/>
      <c r="T2" s="12"/>
      <c r="U2" s="12"/>
      <c r="V2" s="1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s="13"/>
      <c r="GN2" s="13"/>
    </row>
    <row r="3" spans="1:196" s="11" customFormat="1" ht="14.5" x14ac:dyDescent="0.35">
      <c r="D3" s="15" t="s">
        <v>3</v>
      </c>
      <c r="E3" s="15" t="s">
        <v>55</v>
      </c>
      <c r="F3" s="15"/>
      <c r="G3" s="15"/>
      <c r="H3" s="15"/>
      <c r="I3" s="15"/>
      <c r="J3" s="15" t="s">
        <v>46</v>
      </c>
      <c r="K3" s="15"/>
      <c r="L3" s="15"/>
      <c r="M3" s="15" t="s">
        <v>34</v>
      </c>
      <c r="N3" s="15"/>
      <c r="O3" s="15"/>
      <c r="P3" s="15"/>
      <c r="Q3" s="15" t="s">
        <v>31</v>
      </c>
      <c r="R3" s="15" t="s">
        <v>27</v>
      </c>
      <c r="S3" s="15"/>
      <c r="T3" s="15" t="s">
        <v>16</v>
      </c>
      <c r="U3" s="15"/>
      <c r="V3" s="16"/>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s="13"/>
      <c r="GN3" s="13"/>
    </row>
    <row r="4" spans="1:196" s="13" customFormat="1" ht="14.5" x14ac:dyDescent="0.35">
      <c r="A4" s="15" t="s">
        <v>453</v>
      </c>
      <c r="B4" s="15" t="s">
        <v>0</v>
      </c>
      <c r="C4" s="15" t="s">
        <v>457</v>
      </c>
      <c r="D4" s="15" t="s">
        <v>458</v>
      </c>
      <c r="E4" s="15" t="s">
        <v>57</v>
      </c>
      <c r="F4" s="15" t="s">
        <v>59</v>
      </c>
      <c r="G4" s="15" t="s">
        <v>55</v>
      </c>
      <c r="H4" s="15" t="s">
        <v>53</v>
      </c>
      <c r="I4" s="15" t="s">
        <v>63</v>
      </c>
      <c r="J4" s="15" t="s">
        <v>46</v>
      </c>
      <c r="K4" s="15" t="s">
        <v>44</v>
      </c>
      <c r="L4" s="15" t="s">
        <v>51</v>
      </c>
      <c r="M4" s="15" t="s">
        <v>42</v>
      </c>
      <c r="N4" s="15" t="s">
        <v>34</v>
      </c>
      <c r="O4" s="15" t="s">
        <v>37</v>
      </c>
      <c r="P4" s="15" t="s">
        <v>39</v>
      </c>
      <c r="Q4" s="15" t="s">
        <v>31</v>
      </c>
      <c r="R4" s="15" t="s">
        <v>25</v>
      </c>
      <c r="S4" s="15" t="s">
        <v>27</v>
      </c>
      <c r="T4" s="15" t="s">
        <v>16</v>
      </c>
      <c r="U4" s="15" t="s">
        <v>14</v>
      </c>
      <c r="V4" s="16" t="s">
        <v>23</v>
      </c>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row>
    <row r="5" spans="1:196" ht="14.5" x14ac:dyDescent="0.35">
      <c r="A5" s="2" t="s">
        <v>69</v>
      </c>
      <c r="B5" s="2" t="s">
        <v>80</v>
      </c>
      <c r="C5" s="2" t="s">
        <v>98</v>
      </c>
      <c r="D5" s="10">
        <v>0.32</v>
      </c>
      <c r="E5" s="10">
        <v>0</v>
      </c>
      <c r="F5" s="10">
        <v>0.28570000000000001</v>
      </c>
      <c r="G5" s="10">
        <v>0.36670000000000003</v>
      </c>
      <c r="H5" s="10">
        <v>0.6</v>
      </c>
      <c r="I5" s="10">
        <v>0</v>
      </c>
      <c r="J5" s="10">
        <v>0.5</v>
      </c>
      <c r="K5" s="10">
        <v>0.57140000000000002</v>
      </c>
      <c r="L5" s="10">
        <v>0.66670000000000007</v>
      </c>
      <c r="M5" s="10">
        <v>0</v>
      </c>
      <c r="N5" s="10">
        <v>0.1739</v>
      </c>
      <c r="O5" s="10">
        <v>0</v>
      </c>
      <c r="P5" s="10">
        <v>0.25</v>
      </c>
      <c r="Q5" s="10">
        <v>0.25</v>
      </c>
      <c r="R5" s="10">
        <v>0</v>
      </c>
      <c r="S5" s="10">
        <v>0</v>
      </c>
      <c r="T5" s="10">
        <v>0.29410000000000003</v>
      </c>
      <c r="U5" s="10">
        <v>0.11109999999999999</v>
      </c>
      <c r="V5" s="10">
        <v>0.5</v>
      </c>
    </row>
    <row r="6" spans="1:196" ht="14.5" x14ac:dyDescent="0.35">
      <c r="A6" s="2"/>
      <c r="B6" s="2"/>
      <c r="C6" s="2" t="s">
        <v>97</v>
      </c>
      <c r="D6" s="10">
        <v>0.04</v>
      </c>
      <c r="E6" s="10">
        <v>0</v>
      </c>
      <c r="F6" s="10">
        <v>0</v>
      </c>
      <c r="G6" s="10">
        <v>3.3300000000000003E-2</v>
      </c>
      <c r="H6" s="10">
        <v>0</v>
      </c>
      <c r="I6" s="10">
        <v>0</v>
      </c>
      <c r="J6" s="10">
        <v>0</v>
      </c>
      <c r="K6" s="10">
        <v>0</v>
      </c>
      <c r="L6" s="10">
        <v>0.16670000000000001</v>
      </c>
      <c r="M6" s="10">
        <v>0</v>
      </c>
      <c r="N6" s="10">
        <v>0</v>
      </c>
      <c r="O6" s="10">
        <v>0</v>
      </c>
      <c r="P6" s="10">
        <v>0</v>
      </c>
      <c r="Q6" s="10">
        <v>0</v>
      </c>
      <c r="R6" s="10">
        <v>0</v>
      </c>
      <c r="S6" s="10">
        <v>0</v>
      </c>
      <c r="T6" s="10">
        <v>0.1176</v>
      </c>
      <c r="U6" s="10">
        <v>0</v>
      </c>
      <c r="V6" s="10">
        <v>0.25</v>
      </c>
    </row>
    <row r="7" spans="1:196" ht="14.5" x14ac:dyDescent="0.35">
      <c r="A7" s="2"/>
      <c r="B7" s="2"/>
      <c r="C7" s="2" t="s">
        <v>96</v>
      </c>
      <c r="D7" s="10">
        <v>0.15</v>
      </c>
      <c r="E7" s="10">
        <v>0</v>
      </c>
      <c r="F7" s="10">
        <v>0.1429</v>
      </c>
      <c r="G7" s="10">
        <v>0.26669999999999999</v>
      </c>
      <c r="H7" s="10">
        <v>0.2</v>
      </c>
      <c r="I7" s="10">
        <v>0.25</v>
      </c>
      <c r="J7" s="10">
        <v>0</v>
      </c>
      <c r="K7" s="10">
        <v>0.1429</v>
      </c>
      <c r="L7" s="10">
        <v>0.33329999999999999</v>
      </c>
      <c r="M7" s="10">
        <v>0</v>
      </c>
      <c r="N7" s="10">
        <v>0</v>
      </c>
      <c r="O7" s="10">
        <v>0</v>
      </c>
      <c r="P7" s="10">
        <v>0</v>
      </c>
      <c r="Q7" s="10">
        <v>0</v>
      </c>
      <c r="R7" s="10">
        <v>0</v>
      </c>
      <c r="S7" s="10">
        <v>0.16670000000000001</v>
      </c>
      <c r="T7" s="10">
        <v>0.17649999999999999</v>
      </c>
      <c r="U7" s="10">
        <v>0.11109999999999999</v>
      </c>
      <c r="V7" s="10">
        <v>0.25</v>
      </c>
    </row>
    <row r="8" spans="1:196" ht="14.5" x14ac:dyDescent="0.35">
      <c r="A8" s="2"/>
      <c r="B8" s="2"/>
      <c r="C8" s="2" t="s">
        <v>95</v>
      </c>
      <c r="D8" s="10">
        <v>0.15</v>
      </c>
      <c r="E8" s="10">
        <v>0</v>
      </c>
      <c r="F8" s="10">
        <v>0.1429</v>
      </c>
      <c r="G8" s="10">
        <v>0.1</v>
      </c>
      <c r="H8" s="10">
        <v>0</v>
      </c>
      <c r="I8" s="10">
        <v>0</v>
      </c>
      <c r="J8" s="10">
        <v>0.15789999999999998</v>
      </c>
      <c r="K8" s="10">
        <v>0</v>
      </c>
      <c r="L8" s="10">
        <v>0.33329999999999999</v>
      </c>
      <c r="M8" s="10">
        <v>0</v>
      </c>
      <c r="N8" s="10">
        <v>7.1399999999999991E-2</v>
      </c>
      <c r="O8" s="10">
        <v>0</v>
      </c>
      <c r="P8" s="10">
        <v>0.5</v>
      </c>
      <c r="Q8" s="10">
        <v>0</v>
      </c>
      <c r="R8" s="10">
        <v>1</v>
      </c>
      <c r="S8" s="10">
        <v>0</v>
      </c>
      <c r="T8" s="10">
        <v>0.29410000000000003</v>
      </c>
      <c r="U8" s="10">
        <v>0.22219999999999998</v>
      </c>
      <c r="V8" s="10">
        <v>0.375</v>
      </c>
    </row>
    <row r="9" spans="1:196" ht="14.5" x14ac:dyDescent="0.35">
      <c r="A9" s="2"/>
      <c r="B9" s="2"/>
      <c r="C9" s="2" t="s">
        <v>94</v>
      </c>
      <c r="D9" s="10">
        <v>0.35</v>
      </c>
      <c r="E9" s="10">
        <v>0</v>
      </c>
      <c r="F9" s="10">
        <v>0.57140000000000002</v>
      </c>
      <c r="G9" s="10">
        <v>0.4667</v>
      </c>
      <c r="H9" s="10">
        <v>0.2</v>
      </c>
      <c r="I9" s="10">
        <v>0</v>
      </c>
      <c r="J9" s="10">
        <v>0.16670000000000001</v>
      </c>
      <c r="K9" s="10">
        <v>0.28570000000000001</v>
      </c>
      <c r="L9" s="10">
        <v>0.5</v>
      </c>
      <c r="M9" s="10">
        <v>0</v>
      </c>
      <c r="N9" s="10">
        <v>7.1399999999999991E-2</v>
      </c>
      <c r="O9" s="10">
        <v>0</v>
      </c>
      <c r="P9" s="10">
        <v>0.25</v>
      </c>
      <c r="Q9" s="10">
        <v>0.25</v>
      </c>
      <c r="R9" s="10">
        <v>1</v>
      </c>
      <c r="S9" s="10">
        <v>0.6</v>
      </c>
      <c r="T9" s="10">
        <v>0.47060000000000002</v>
      </c>
      <c r="U9" s="10">
        <v>0.44439999999999996</v>
      </c>
      <c r="V9" s="10">
        <v>0.5</v>
      </c>
    </row>
    <row r="10" spans="1:196" ht="14.5" x14ac:dyDescent="0.35">
      <c r="A10" s="2"/>
      <c r="B10" s="2"/>
      <c r="C10" s="2" t="s">
        <v>93</v>
      </c>
      <c r="D10" s="10">
        <v>0.73</v>
      </c>
      <c r="E10" s="10">
        <v>0</v>
      </c>
      <c r="F10" s="10">
        <v>0.71430000000000005</v>
      </c>
      <c r="G10" s="10">
        <v>0.73329999999999995</v>
      </c>
      <c r="H10" s="10">
        <v>0.6</v>
      </c>
      <c r="I10" s="10">
        <v>0.5</v>
      </c>
      <c r="J10" s="10">
        <v>0.94739999999999991</v>
      </c>
      <c r="K10" s="10">
        <v>0.85709999999999997</v>
      </c>
      <c r="L10" s="10">
        <v>1</v>
      </c>
      <c r="M10" s="10">
        <v>1</v>
      </c>
      <c r="N10" s="10">
        <v>0.73909999999999998</v>
      </c>
      <c r="O10" s="10">
        <v>0.66670000000000007</v>
      </c>
      <c r="P10" s="10">
        <v>0.5</v>
      </c>
      <c r="Q10" s="10">
        <v>0.5</v>
      </c>
      <c r="R10" s="10">
        <v>0</v>
      </c>
      <c r="S10" s="10">
        <v>0.5</v>
      </c>
      <c r="T10" s="10">
        <v>0.58820000000000006</v>
      </c>
      <c r="U10" s="10">
        <v>0.55559999999999998</v>
      </c>
      <c r="V10" s="10">
        <v>0.625</v>
      </c>
    </row>
    <row r="11" spans="1:196" ht="14.5" x14ac:dyDescent="0.35">
      <c r="A11" s="2"/>
      <c r="B11" s="2"/>
      <c r="C11" s="2" t="s">
        <v>92</v>
      </c>
      <c r="D11" s="10">
        <v>0.77</v>
      </c>
      <c r="E11" s="10">
        <v>0</v>
      </c>
      <c r="F11" s="10">
        <v>0.85709999999999997</v>
      </c>
      <c r="G11" s="10">
        <v>0.8</v>
      </c>
      <c r="H11" s="10">
        <v>0.8</v>
      </c>
      <c r="I11" s="10">
        <v>0.5</v>
      </c>
      <c r="J11" s="10">
        <v>0.78949999999999998</v>
      </c>
      <c r="K11" s="10">
        <v>0.57140000000000002</v>
      </c>
      <c r="L11" s="10">
        <v>0.83329999999999993</v>
      </c>
      <c r="M11" s="10">
        <v>1</v>
      </c>
      <c r="N11" s="10">
        <v>0.73909999999999998</v>
      </c>
      <c r="O11" s="10">
        <v>0.66670000000000007</v>
      </c>
      <c r="P11" s="10">
        <v>0.5</v>
      </c>
      <c r="Q11" s="10">
        <v>0.5</v>
      </c>
      <c r="R11" s="10">
        <v>1</v>
      </c>
      <c r="S11" s="10">
        <v>0.6</v>
      </c>
      <c r="T11" s="10">
        <v>0.8234999999999999</v>
      </c>
      <c r="U11" s="10">
        <v>0.77780000000000005</v>
      </c>
      <c r="V11" s="10">
        <v>0.875</v>
      </c>
    </row>
    <row r="12" spans="1:196" ht="14.5" x14ac:dyDescent="0.35">
      <c r="A12" s="2"/>
      <c r="B12" s="2"/>
      <c r="C12" s="2" t="s">
        <v>91</v>
      </c>
      <c r="D12" s="10">
        <v>0.04</v>
      </c>
      <c r="E12" s="10">
        <v>0</v>
      </c>
      <c r="F12" s="10">
        <v>0</v>
      </c>
      <c r="G12" s="10">
        <v>6.6699999999999995E-2</v>
      </c>
      <c r="H12" s="10">
        <v>0.2</v>
      </c>
      <c r="I12" s="10">
        <v>0</v>
      </c>
      <c r="J12" s="10">
        <v>0</v>
      </c>
      <c r="K12" s="10">
        <v>0.1429</v>
      </c>
      <c r="L12" s="10">
        <v>0.16670000000000001</v>
      </c>
      <c r="M12" s="10">
        <v>0</v>
      </c>
      <c r="N12" s="10">
        <v>0</v>
      </c>
      <c r="O12" s="10">
        <v>0</v>
      </c>
      <c r="P12" s="10">
        <v>0</v>
      </c>
      <c r="Q12" s="10">
        <v>0</v>
      </c>
      <c r="R12" s="10">
        <v>0</v>
      </c>
      <c r="S12" s="10">
        <v>0</v>
      </c>
      <c r="T12" s="10">
        <v>0</v>
      </c>
      <c r="U12" s="10">
        <v>0</v>
      </c>
      <c r="V12" s="10">
        <v>0</v>
      </c>
    </row>
    <row r="13" spans="1:196" ht="14.5" x14ac:dyDescent="0.35">
      <c r="A13" s="2"/>
      <c r="B13" s="2"/>
      <c r="C13" s="2" t="s">
        <v>90</v>
      </c>
      <c r="D13" s="10">
        <v>0.47</v>
      </c>
      <c r="E13" s="10">
        <v>0</v>
      </c>
      <c r="F13" s="10">
        <v>0.28570000000000001</v>
      </c>
      <c r="G13" s="10">
        <v>0.56669999999999998</v>
      </c>
      <c r="H13" s="10">
        <v>0.4</v>
      </c>
      <c r="I13" s="10">
        <v>1</v>
      </c>
      <c r="J13" s="10">
        <v>0.47369999999999995</v>
      </c>
      <c r="K13" s="10">
        <v>0.28570000000000001</v>
      </c>
      <c r="L13" s="10">
        <v>0.5</v>
      </c>
      <c r="M13" s="10">
        <v>0</v>
      </c>
      <c r="N13" s="10">
        <v>0.26090000000000002</v>
      </c>
      <c r="O13" s="10">
        <v>0</v>
      </c>
      <c r="P13" s="10">
        <v>0</v>
      </c>
      <c r="Q13" s="10">
        <v>0.25</v>
      </c>
      <c r="R13" s="10">
        <v>1</v>
      </c>
      <c r="S13" s="10">
        <v>0.2</v>
      </c>
      <c r="T13" s="10">
        <v>0.70590000000000008</v>
      </c>
      <c r="U13" s="10">
        <v>0.66670000000000007</v>
      </c>
      <c r="V13" s="10">
        <v>0.75</v>
      </c>
    </row>
    <row r="14" spans="1:196" ht="14.5" x14ac:dyDescent="0.35">
      <c r="A14" s="2"/>
      <c r="B14" s="2"/>
      <c r="C14" s="2" t="s">
        <v>89</v>
      </c>
      <c r="D14" s="10">
        <v>0.65</v>
      </c>
      <c r="E14" s="10">
        <v>0</v>
      </c>
      <c r="F14" s="10">
        <v>0.28570000000000001</v>
      </c>
      <c r="G14" s="10">
        <v>0.63329999999999997</v>
      </c>
      <c r="H14" s="10">
        <v>0.6</v>
      </c>
      <c r="I14" s="10">
        <v>0.5</v>
      </c>
      <c r="J14" s="10">
        <v>0.68420000000000003</v>
      </c>
      <c r="K14" s="10">
        <v>0.42859999999999998</v>
      </c>
      <c r="L14" s="10">
        <v>0.66670000000000007</v>
      </c>
      <c r="M14" s="10">
        <v>1</v>
      </c>
      <c r="N14" s="10">
        <v>0.73909999999999998</v>
      </c>
      <c r="O14" s="10">
        <v>0.33329999999999999</v>
      </c>
      <c r="P14" s="10">
        <v>0.5</v>
      </c>
      <c r="Q14" s="10">
        <v>0.75</v>
      </c>
      <c r="R14" s="10">
        <v>0</v>
      </c>
      <c r="S14" s="10">
        <v>0.33329999999999999</v>
      </c>
      <c r="T14" s="10">
        <v>0.6470999999999999</v>
      </c>
      <c r="U14" s="10">
        <v>0.66670000000000007</v>
      </c>
      <c r="V14" s="10">
        <v>0.625</v>
      </c>
    </row>
    <row r="15" spans="1:196" ht="14.5" x14ac:dyDescent="0.35">
      <c r="A15" s="2"/>
      <c r="B15" s="2"/>
      <c r="C15" s="2" t="s">
        <v>88</v>
      </c>
      <c r="D15" s="10">
        <v>0.27</v>
      </c>
      <c r="E15" s="10">
        <v>0</v>
      </c>
      <c r="F15" s="10">
        <v>0.42859999999999998</v>
      </c>
      <c r="G15" s="10">
        <v>0.43329999999999996</v>
      </c>
      <c r="H15" s="10">
        <v>0.4</v>
      </c>
      <c r="I15" s="10">
        <v>0.25</v>
      </c>
      <c r="J15" s="10">
        <v>0.16670000000000001</v>
      </c>
      <c r="K15" s="10">
        <v>0.28570000000000001</v>
      </c>
      <c r="L15" s="10">
        <v>0.5</v>
      </c>
      <c r="M15" s="10">
        <v>0</v>
      </c>
      <c r="N15" s="10">
        <v>0</v>
      </c>
      <c r="O15" s="10">
        <v>0</v>
      </c>
      <c r="P15" s="10">
        <v>0</v>
      </c>
      <c r="Q15" s="10">
        <v>0.25</v>
      </c>
      <c r="R15" s="10">
        <v>0</v>
      </c>
      <c r="S15" s="10">
        <v>0</v>
      </c>
      <c r="T15" s="10">
        <v>0.4118</v>
      </c>
      <c r="U15" s="10">
        <v>0.33329999999999999</v>
      </c>
      <c r="V15" s="10">
        <v>0.5</v>
      </c>
    </row>
    <row r="16" spans="1:196" ht="14.5" x14ac:dyDescent="0.35">
      <c r="A16" s="2"/>
      <c r="B16" s="2"/>
      <c r="C16" s="2" t="s">
        <v>87</v>
      </c>
      <c r="D16" s="10">
        <v>0.69</v>
      </c>
      <c r="E16" s="10">
        <v>1</v>
      </c>
      <c r="F16" s="10">
        <v>0.85709999999999997</v>
      </c>
      <c r="G16" s="10">
        <v>0.86670000000000003</v>
      </c>
      <c r="H16" s="10">
        <v>0.8</v>
      </c>
      <c r="I16" s="10">
        <v>0.75</v>
      </c>
      <c r="J16" s="10">
        <v>0.66670000000000007</v>
      </c>
      <c r="K16" s="10">
        <v>0.71430000000000005</v>
      </c>
      <c r="L16" s="10">
        <v>0.83329999999999993</v>
      </c>
      <c r="M16" s="10">
        <v>0</v>
      </c>
      <c r="N16" s="10">
        <v>0.56520000000000004</v>
      </c>
      <c r="O16" s="10">
        <v>0.66670000000000007</v>
      </c>
      <c r="P16" s="10">
        <v>0.5</v>
      </c>
      <c r="Q16" s="10">
        <v>0.25</v>
      </c>
      <c r="R16" s="10">
        <v>0</v>
      </c>
      <c r="S16" s="10">
        <v>0.16670000000000001</v>
      </c>
      <c r="T16" s="10">
        <v>0.76469999999999994</v>
      </c>
      <c r="U16" s="10">
        <v>0.66670000000000007</v>
      </c>
      <c r="V16" s="10">
        <v>0.875</v>
      </c>
    </row>
    <row r="17" spans="1:22" ht="14.5" x14ac:dyDescent="0.35">
      <c r="A17" s="2"/>
      <c r="B17" s="2"/>
      <c r="C17" s="2" t="s">
        <v>86</v>
      </c>
      <c r="D17" s="10">
        <v>0.41</v>
      </c>
      <c r="E17" s="10">
        <v>0</v>
      </c>
      <c r="F17" s="10">
        <v>0.1429</v>
      </c>
      <c r="G17" s="10">
        <v>0.4</v>
      </c>
      <c r="H17" s="10">
        <v>0.2</v>
      </c>
      <c r="I17" s="10">
        <v>0.25</v>
      </c>
      <c r="J17" s="10">
        <v>0.31579999999999997</v>
      </c>
      <c r="K17" s="10">
        <v>0.28570000000000001</v>
      </c>
      <c r="L17" s="10">
        <v>0.33329999999999999</v>
      </c>
      <c r="M17" s="10">
        <v>0</v>
      </c>
      <c r="N17" s="10">
        <v>0.28570000000000001</v>
      </c>
      <c r="O17" s="10">
        <v>0</v>
      </c>
      <c r="P17" s="10">
        <v>0.75</v>
      </c>
      <c r="Q17" s="10">
        <v>0.5</v>
      </c>
      <c r="R17" s="10">
        <v>1</v>
      </c>
      <c r="S17" s="10">
        <v>0.4</v>
      </c>
      <c r="T17" s="10">
        <v>0.6470999999999999</v>
      </c>
      <c r="U17" s="10">
        <v>0.66670000000000007</v>
      </c>
      <c r="V17" s="10">
        <v>0.625</v>
      </c>
    </row>
    <row r="18" spans="1:22" ht="14.5" x14ac:dyDescent="0.35">
      <c r="A18" s="2"/>
      <c r="B18" s="2"/>
      <c r="C18" s="2" t="s">
        <v>85</v>
      </c>
      <c r="D18" s="10">
        <v>0.3</v>
      </c>
      <c r="E18" s="10">
        <v>0</v>
      </c>
      <c r="F18" s="10">
        <v>0</v>
      </c>
      <c r="G18" s="10">
        <v>0.33329999999999999</v>
      </c>
      <c r="H18" s="10">
        <v>0</v>
      </c>
      <c r="I18" s="10">
        <v>0</v>
      </c>
      <c r="J18" s="10">
        <v>0.16670000000000001</v>
      </c>
      <c r="K18" s="10">
        <v>0.1429</v>
      </c>
      <c r="L18" s="10">
        <v>0.33329999999999999</v>
      </c>
      <c r="M18" s="10">
        <v>0</v>
      </c>
      <c r="N18" s="10">
        <v>0.13039999999999999</v>
      </c>
      <c r="O18" s="10">
        <v>0</v>
      </c>
      <c r="P18" s="10">
        <v>0</v>
      </c>
      <c r="Q18" s="10">
        <v>0.5</v>
      </c>
      <c r="R18" s="10">
        <v>1</v>
      </c>
      <c r="S18" s="10">
        <v>0.4</v>
      </c>
      <c r="T18" s="10">
        <v>0.47060000000000002</v>
      </c>
      <c r="U18" s="10">
        <v>0.55559999999999998</v>
      </c>
      <c r="V18" s="10">
        <v>0.375</v>
      </c>
    </row>
    <row r="19" spans="1:22" ht="14.5" x14ac:dyDescent="0.35">
      <c r="A19" s="2"/>
      <c r="B19" s="2"/>
      <c r="C19" s="2" t="s">
        <v>84</v>
      </c>
      <c r="D19" s="10">
        <v>0.03</v>
      </c>
      <c r="E19" s="10">
        <v>0</v>
      </c>
      <c r="F19" s="10">
        <v>0</v>
      </c>
      <c r="G19" s="10">
        <v>6.6699999999999995E-2</v>
      </c>
      <c r="H19" s="10">
        <v>0</v>
      </c>
      <c r="I19" s="10">
        <v>0.25</v>
      </c>
      <c r="J19" s="10">
        <v>0</v>
      </c>
      <c r="K19" s="10">
        <v>0</v>
      </c>
      <c r="L19" s="10">
        <v>0</v>
      </c>
      <c r="M19" s="10">
        <v>0</v>
      </c>
      <c r="N19" s="10">
        <v>0</v>
      </c>
      <c r="O19" s="10">
        <v>0</v>
      </c>
      <c r="P19" s="10">
        <v>0</v>
      </c>
      <c r="Q19" s="10">
        <v>0</v>
      </c>
      <c r="R19" s="10">
        <v>0</v>
      </c>
      <c r="S19" s="10">
        <v>0</v>
      </c>
      <c r="T19" s="10">
        <v>5.8799999999999998E-2</v>
      </c>
      <c r="U19" s="10">
        <v>0</v>
      </c>
      <c r="V19" s="10">
        <v>0.125</v>
      </c>
    </row>
    <row r="20" spans="1:22" ht="14.5" x14ac:dyDescent="0.35">
      <c r="A20" s="2"/>
      <c r="B20" s="2"/>
      <c r="C20" s="2" t="s">
        <v>83</v>
      </c>
      <c r="D20" s="10">
        <v>0.15</v>
      </c>
      <c r="E20" s="10">
        <v>0</v>
      </c>
      <c r="F20" s="10">
        <v>0.1429</v>
      </c>
      <c r="G20" s="10">
        <v>0.16670000000000001</v>
      </c>
      <c r="H20" s="10">
        <v>0</v>
      </c>
      <c r="I20" s="10">
        <v>0.25</v>
      </c>
      <c r="J20" s="10">
        <v>0</v>
      </c>
      <c r="K20" s="10">
        <v>0</v>
      </c>
      <c r="L20" s="10">
        <v>0.33329999999999999</v>
      </c>
      <c r="M20" s="10">
        <v>0.5</v>
      </c>
      <c r="N20" s="10">
        <v>0</v>
      </c>
      <c r="O20" s="10">
        <v>0</v>
      </c>
      <c r="P20" s="10">
        <v>0</v>
      </c>
      <c r="Q20" s="10">
        <v>0</v>
      </c>
      <c r="R20" s="10">
        <v>0</v>
      </c>
      <c r="S20" s="10">
        <v>0</v>
      </c>
      <c r="T20" s="10">
        <v>0.4118</v>
      </c>
      <c r="U20" s="10">
        <v>0.66670000000000007</v>
      </c>
      <c r="V20" s="10">
        <v>0.125</v>
      </c>
    </row>
    <row r="21" spans="1:22" ht="14.5" x14ac:dyDescent="0.35">
      <c r="A21" s="2"/>
      <c r="B21" s="2"/>
      <c r="C21" s="2" t="s">
        <v>82</v>
      </c>
      <c r="D21" s="10">
        <v>0.05</v>
      </c>
      <c r="E21" s="10">
        <v>0</v>
      </c>
      <c r="F21" s="10">
        <v>0</v>
      </c>
      <c r="G21" s="10">
        <v>0.1</v>
      </c>
      <c r="H21" s="10">
        <v>0</v>
      </c>
      <c r="I21" s="10">
        <v>0</v>
      </c>
      <c r="J21" s="10">
        <v>0</v>
      </c>
      <c r="K21" s="10">
        <v>0</v>
      </c>
      <c r="L21" s="10">
        <v>0</v>
      </c>
      <c r="M21" s="10">
        <v>0.5</v>
      </c>
      <c r="N21" s="10">
        <v>0</v>
      </c>
      <c r="O21" s="10">
        <v>0</v>
      </c>
      <c r="P21" s="10">
        <v>0</v>
      </c>
      <c r="Q21" s="10">
        <v>0</v>
      </c>
      <c r="R21" s="10">
        <v>0</v>
      </c>
      <c r="S21" s="10">
        <v>0</v>
      </c>
      <c r="T21" s="10">
        <v>5.8799999999999998E-2</v>
      </c>
      <c r="U21" s="10">
        <v>0</v>
      </c>
      <c r="V21" s="10">
        <v>0.125</v>
      </c>
    </row>
    <row r="22" spans="1:22" ht="14.5" x14ac:dyDescent="0.35">
      <c r="A22" s="2"/>
      <c r="B22" s="2"/>
      <c r="C22" s="2" t="s">
        <v>73</v>
      </c>
      <c r="D22" s="10">
        <v>0.14000000000000001</v>
      </c>
      <c r="E22" s="10">
        <v>0</v>
      </c>
      <c r="F22" s="10">
        <v>0.1429</v>
      </c>
      <c r="G22" s="10">
        <v>0.2</v>
      </c>
      <c r="H22" s="10">
        <v>0.2</v>
      </c>
      <c r="I22" s="10">
        <v>0.25</v>
      </c>
      <c r="J22" s="10">
        <v>0</v>
      </c>
      <c r="K22" s="10">
        <v>0.1429</v>
      </c>
      <c r="L22" s="10">
        <v>0.16670000000000001</v>
      </c>
      <c r="M22" s="10">
        <v>0</v>
      </c>
      <c r="N22" s="10">
        <v>0</v>
      </c>
      <c r="O22" s="10">
        <v>0</v>
      </c>
      <c r="P22" s="10">
        <v>0</v>
      </c>
      <c r="Q22" s="10">
        <v>0</v>
      </c>
      <c r="R22" s="10">
        <v>0</v>
      </c>
      <c r="S22" s="10">
        <v>0.16670000000000001</v>
      </c>
      <c r="T22" s="10">
        <v>0.29410000000000003</v>
      </c>
      <c r="U22" s="10">
        <v>0.22219999999999998</v>
      </c>
      <c r="V22" s="10">
        <v>0.375</v>
      </c>
    </row>
    <row r="23" spans="1:22" ht="14.5" x14ac:dyDescent="0.35">
      <c r="A23" s="2"/>
      <c r="B23" s="2"/>
      <c r="C23" s="2" t="s">
        <v>81</v>
      </c>
      <c r="D23" s="10">
        <v>0.12</v>
      </c>
      <c r="E23" s="10">
        <v>0</v>
      </c>
      <c r="F23" s="10">
        <v>0.1429</v>
      </c>
      <c r="G23" s="10">
        <v>0.1333</v>
      </c>
      <c r="H23" s="10">
        <v>0</v>
      </c>
      <c r="I23" s="10">
        <v>0</v>
      </c>
      <c r="J23" s="10">
        <v>0.15789999999999998</v>
      </c>
      <c r="K23" s="10">
        <v>0.1429</v>
      </c>
      <c r="L23" s="10">
        <v>0.16670000000000001</v>
      </c>
      <c r="M23" s="10">
        <v>0.5</v>
      </c>
      <c r="N23" s="10">
        <v>7.1399999999999991E-2</v>
      </c>
      <c r="O23" s="10">
        <v>0</v>
      </c>
      <c r="P23" s="10">
        <v>0</v>
      </c>
      <c r="Q23" s="10">
        <v>0</v>
      </c>
      <c r="R23" s="10">
        <v>0</v>
      </c>
      <c r="S23" s="10">
        <v>0</v>
      </c>
      <c r="T23" s="10">
        <v>0.17649999999999999</v>
      </c>
      <c r="U23" s="10">
        <v>0.22219999999999998</v>
      </c>
      <c r="V23" s="10">
        <v>0.125</v>
      </c>
    </row>
    <row r="24" spans="1:22" ht="14.5" x14ac:dyDescent="0.35">
      <c r="A24" s="2"/>
      <c r="B24" s="2"/>
      <c r="C24" s="2" t="s">
        <v>79</v>
      </c>
      <c r="D24" s="10">
        <v>0.03</v>
      </c>
      <c r="E24" s="10">
        <v>0</v>
      </c>
      <c r="F24" s="10">
        <v>0</v>
      </c>
      <c r="G24" s="10">
        <v>3.3300000000000003E-2</v>
      </c>
      <c r="H24" s="10">
        <v>0</v>
      </c>
      <c r="I24" s="10">
        <v>0</v>
      </c>
      <c r="J24" s="10">
        <v>0</v>
      </c>
      <c r="K24" s="10">
        <v>0</v>
      </c>
      <c r="L24" s="10">
        <v>0</v>
      </c>
      <c r="M24" s="10">
        <v>0</v>
      </c>
      <c r="N24" s="10">
        <v>0</v>
      </c>
      <c r="O24" s="10">
        <v>0</v>
      </c>
      <c r="P24" s="10">
        <v>0</v>
      </c>
      <c r="Q24" s="10">
        <v>0</v>
      </c>
      <c r="R24" s="10">
        <v>0</v>
      </c>
      <c r="S24" s="10">
        <v>0.16670000000000001</v>
      </c>
      <c r="T24" s="10">
        <v>5.8799999999999998E-2</v>
      </c>
      <c r="U24" s="10">
        <v>0.11109999999999999</v>
      </c>
      <c r="V24" s="10">
        <v>0</v>
      </c>
    </row>
    <row r="25" spans="1:22" ht="14.5" x14ac:dyDescent="0.35">
      <c r="A25" s="2"/>
      <c r="B25" s="2" t="s">
        <v>68</v>
      </c>
      <c r="C25" s="2" t="s">
        <v>78</v>
      </c>
      <c r="D25" s="10">
        <v>0.27</v>
      </c>
      <c r="E25" s="10">
        <v>0</v>
      </c>
      <c r="F25" s="10">
        <v>0.28570000000000001</v>
      </c>
      <c r="G25" s="10">
        <v>0.3</v>
      </c>
      <c r="H25" s="10">
        <v>0</v>
      </c>
      <c r="I25" s="10">
        <v>0.5</v>
      </c>
      <c r="J25" s="10">
        <v>0.26319999999999999</v>
      </c>
      <c r="K25" s="10">
        <v>0.1429</v>
      </c>
      <c r="L25" s="10">
        <v>0.33329999999999999</v>
      </c>
      <c r="M25" s="10">
        <v>0</v>
      </c>
      <c r="N25" s="10">
        <v>0.1739</v>
      </c>
      <c r="O25" s="10">
        <v>0</v>
      </c>
      <c r="P25" s="10">
        <v>0.25</v>
      </c>
      <c r="Q25" s="10">
        <v>0</v>
      </c>
      <c r="R25" s="10">
        <v>1</v>
      </c>
      <c r="S25" s="10">
        <v>0.4</v>
      </c>
      <c r="T25" s="10">
        <v>0.35289999999999999</v>
      </c>
      <c r="U25" s="10">
        <v>0.44439999999999996</v>
      </c>
      <c r="V25" s="10">
        <v>0.25</v>
      </c>
    </row>
    <row r="26" spans="1:22" ht="14.5" x14ac:dyDescent="0.35">
      <c r="A26" s="2"/>
      <c r="B26" s="2"/>
      <c r="C26" s="2" t="s">
        <v>77</v>
      </c>
      <c r="D26" s="10">
        <v>0.65</v>
      </c>
      <c r="E26" s="10">
        <v>1</v>
      </c>
      <c r="F26" s="10">
        <v>0.42859999999999998</v>
      </c>
      <c r="G26" s="10">
        <v>0.63329999999999997</v>
      </c>
      <c r="H26" s="10">
        <v>0.6</v>
      </c>
      <c r="I26" s="10">
        <v>0.25</v>
      </c>
      <c r="J26" s="10">
        <v>0.68420000000000003</v>
      </c>
      <c r="K26" s="10">
        <v>0.71430000000000005</v>
      </c>
      <c r="L26" s="10">
        <v>0.5</v>
      </c>
      <c r="M26" s="10">
        <v>0.5</v>
      </c>
      <c r="N26" s="10">
        <v>0.73909999999999998</v>
      </c>
      <c r="O26" s="10">
        <v>0</v>
      </c>
      <c r="P26" s="10">
        <v>1</v>
      </c>
      <c r="Q26" s="10">
        <v>0.5</v>
      </c>
      <c r="R26" s="10">
        <v>1</v>
      </c>
      <c r="S26" s="10">
        <v>0.6</v>
      </c>
      <c r="T26" s="10">
        <v>0.58820000000000006</v>
      </c>
      <c r="U26" s="10">
        <v>0.55559999999999998</v>
      </c>
      <c r="V26" s="10">
        <v>0.625</v>
      </c>
    </row>
    <row r="27" spans="1:22" ht="14.5" x14ac:dyDescent="0.35">
      <c r="A27" s="2"/>
      <c r="B27" s="2"/>
      <c r="C27" s="2" t="s">
        <v>76</v>
      </c>
      <c r="D27" s="10">
        <v>0.46</v>
      </c>
      <c r="E27" s="10">
        <v>0</v>
      </c>
      <c r="F27" s="10">
        <v>0.71430000000000005</v>
      </c>
      <c r="G27" s="10">
        <v>0.63329999999999997</v>
      </c>
      <c r="H27" s="10">
        <v>0.6</v>
      </c>
      <c r="I27" s="10">
        <v>0.25</v>
      </c>
      <c r="J27" s="10">
        <v>0.36840000000000006</v>
      </c>
      <c r="K27" s="10">
        <v>0.1429</v>
      </c>
      <c r="L27" s="10">
        <v>0.5</v>
      </c>
      <c r="M27" s="10">
        <v>0.5</v>
      </c>
      <c r="N27" s="10">
        <v>0.3478</v>
      </c>
      <c r="O27" s="10">
        <v>0.33329999999999999</v>
      </c>
      <c r="P27" s="10">
        <v>0</v>
      </c>
      <c r="Q27" s="10">
        <v>0.25</v>
      </c>
      <c r="R27" s="10">
        <v>0</v>
      </c>
      <c r="S27" s="10">
        <v>0.16670000000000001</v>
      </c>
      <c r="T27" s="10">
        <v>0.58820000000000006</v>
      </c>
      <c r="U27" s="10">
        <v>0.55559999999999998</v>
      </c>
      <c r="V27" s="10">
        <v>0.625</v>
      </c>
    </row>
    <row r="28" spans="1:22" ht="14.5" x14ac:dyDescent="0.35">
      <c r="A28" s="2"/>
      <c r="B28" s="2"/>
      <c r="C28" s="2" t="s">
        <v>75</v>
      </c>
      <c r="D28" s="10">
        <v>0.48</v>
      </c>
      <c r="E28" s="10">
        <v>0</v>
      </c>
      <c r="F28" s="10">
        <v>0.57140000000000002</v>
      </c>
      <c r="G28" s="10">
        <v>0.4667</v>
      </c>
      <c r="H28" s="10">
        <v>0</v>
      </c>
      <c r="I28" s="10">
        <v>0.25</v>
      </c>
      <c r="J28" s="10">
        <v>0.42109999999999997</v>
      </c>
      <c r="K28" s="10">
        <v>0.1429</v>
      </c>
      <c r="L28" s="10">
        <v>0.5</v>
      </c>
      <c r="M28" s="10">
        <v>1</v>
      </c>
      <c r="N28" s="10">
        <v>0.69569999999999999</v>
      </c>
      <c r="O28" s="10">
        <v>0.66670000000000007</v>
      </c>
      <c r="P28" s="10">
        <v>0</v>
      </c>
      <c r="Q28" s="10">
        <v>0</v>
      </c>
      <c r="R28" s="10">
        <v>0</v>
      </c>
      <c r="S28" s="10">
        <v>0</v>
      </c>
      <c r="T28" s="10">
        <v>0.52939999999999998</v>
      </c>
      <c r="U28" s="10">
        <v>0.44439999999999996</v>
      </c>
      <c r="V28" s="10">
        <v>0.625</v>
      </c>
    </row>
    <row r="29" spans="1:22" ht="14.5" x14ac:dyDescent="0.35">
      <c r="A29" s="2"/>
      <c r="B29" s="2"/>
      <c r="C29" s="2" t="s">
        <v>74</v>
      </c>
      <c r="D29" s="10">
        <v>0.2</v>
      </c>
      <c r="E29" s="10">
        <v>0</v>
      </c>
      <c r="F29" s="10">
        <v>0.1429</v>
      </c>
      <c r="G29" s="10">
        <v>0.3</v>
      </c>
      <c r="H29" s="10">
        <v>0.4</v>
      </c>
      <c r="I29" s="10">
        <v>0.25</v>
      </c>
      <c r="J29" s="10">
        <v>0.26319999999999999</v>
      </c>
      <c r="K29" s="10">
        <v>0.1429</v>
      </c>
      <c r="L29" s="10">
        <v>0.16670000000000001</v>
      </c>
      <c r="M29" s="10">
        <v>0</v>
      </c>
      <c r="N29" s="10">
        <v>0</v>
      </c>
      <c r="O29" s="10">
        <v>0</v>
      </c>
      <c r="P29" s="10">
        <v>0</v>
      </c>
      <c r="Q29" s="10">
        <v>0.25</v>
      </c>
      <c r="R29" s="10">
        <v>0</v>
      </c>
      <c r="S29" s="10">
        <v>0.16670000000000001</v>
      </c>
      <c r="T29" s="10">
        <v>0.23530000000000001</v>
      </c>
      <c r="U29" s="10">
        <v>0.22219999999999998</v>
      </c>
      <c r="V29" s="10">
        <v>0.25</v>
      </c>
    </row>
    <row r="30" spans="1:22" ht="14.5" x14ac:dyDescent="0.35">
      <c r="A30" s="2"/>
      <c r="B30" s="2"/>
      <c r="C30" s="2" t="s">
        <v>73</v>
      </c>
      <c r="D30" s="10">
        <v>0</v>
      </c>
      <c r="E30" s="10">
        <v>0</v>
      </c>
      <c r="F30" s="10">
        <v>0</v>
      </c>
      <c r="G30" s="10">
        <v>0</v>
      </c>
      <c r="H30" s="10">
        <v>0</v>
      </c>
      <c r="I30" s="10">
        <v>0</v>
      </c>
      <c r="J30" s="10">
        <v>0</v>
      </c>
      <c r="K30" s="10">
        <v>0</v>
      </c>
      <c r="L30" s="10">
        <v>0</v>
      </c>
      <c r="M30" s="10">
        <v>0</v>
      </c>
      <c r="N30" s="10">
        <v>0</v>
      </c>
      <c r="O30" s="10">
        <v>0</v>
      </c>
      <c r="P30" s="10">
        <v>0</v>
      </c>
      <c r="Q30" s="10">
        <v>0</v>
      </c>
      <c r="R30" s="10">
        <v>0</v>
      </c>
      <c r="S30" s="10">
        <v>0</v>
      </c>
      <c r="T30" s="10">
        <v>0</v>
      </c>
      <c r="U30" s="10">
        <v>0</v>
      </c>
      <c r="V30" s="10">
        <v>0</v>
      </c>
    </row>
    <row r="31" spans="1:22" ht="14.5" x14ac:dyDescent="0.35">
      <c r="A31" s="2"/>
      <c r="B31" s="2"/>
      <c r="C31" s="2" t="s">
        <v>72</v>
      </c>
      <c r="D31" s="10">
        <v>0.89</v>
      </c>
      <c r="E31" s="10">
        <v>0</v>
      </c>
      <c r="F31" s="10">
        <v>0.85709999999999997</v>
      </c>
      <c r="G31" s="10">
        <v>0.93330000000000002</v>
      </c>
      <c r="H31" s="10">
        <v>1</v>
      </c>
      <c r="I31" s="10">
        <v>1</v>
      </c>
      <c r="J31" s="10">
        <v>0.83329999999999993</v>
      </c>
      <c r="K31" s="10">
        <v>0.71430000000000005</v>
      </c>
      <c r="L31" s="10">
        <v>1</v>
      </c>
      <c r="M31" s="10">
        <v>1</v>
      </c>
      <c r="N31" s="10">
        <v>0.71430000000000005</v>
      </c>
      <c r="O31" s="10">
        <v>0.66670000000000007</v>
      </c>
      <c r="P31" s="10">
        <v>1</v>
      </c>
      <c r="Q31" s="10">
        <v>0.75</v>
      </c>
      <c r="R31" s="10">
        <v>1</v>
      </c>
      <c r="S31" s="10">
        <v>1</v>
      </c>
      <c r="T31" s="10">
        <v>1</v>
      </c>
      <c r="U31" s="10">
        <v>1</v>
      </c>
      <c r="V31" s="10">
        <v>1</v>
      </c>
    </row>
    <row r="32" spans="1:22" ht="14.5" x14ac:dyDescent="0.35">
      <c r="A32" s="2"/>
      <c r="B32" s="2"/>
      <c r="C32" s="2" t="s">
        <v>71</v>
      </c>
      <c r="D32" s="10">
        <v>0.25</v>
      </c>
      <c r="E32" s="10">
        <v>0</v>
      </c>
      <c r="F32" s="10">
        <v>0.42859999999999998</v>
      </c>
      <c r="G32" s="10">
        <v>0.23079999999999998</v>
      </c>
      <c r="H32" s="10">
        <v>0.2</v>
      </c>
      <c r="I32" s="10">
        <v>0.25</v>
      </c>
      <c r="J32" s="10">
        <v>0.16670000000000001</v>
      </c>
      <c r="K32" s="10">
        <v>0.1429</v>
      </c>
      <c r="L32" s="10">
        <v>0.5</v>
      </c>
      <c r="M32" s="10">
        <v>0</v>
      </c>
      <c r="N32" s="10">
        <v>0.21739999999999998</v>
      </c>
      <c r="O32" s="10">
        <v>0</v>
      </c>
      <c r="P32" s="10">
        <v>0</v>
      </c>
      <c r="Q32" s="10">
        <v>0</v>
      </c>
      <c r="R32" s="10">
        <v>0</v>
      </c>
      <c r="S32" s="10">
        <v>0.33329999999999999</v>
      </c>
      <c r="T32" s="10">
        <v>0.29410000000000003</v>
      </c>
      <c r="U32" s="10">
        <v>0.11109999999999999</v>
      </c>
      <c r="V32" s="10">
        <v>0.5</v>
      </c>
    </row>
    <row r="33" spans="1:22" ht="14.5" x14ac:dyDescent="0.35">
      <c r="A33" s="2"/>
      <c r="B33" s="2"/>
      <c r="C33" s="2" t="s">
        <v>4</v>
      </c>
      <c r="D33" s="10">
        <v>0.4</v>
      </c>
      <c r="E33" s="10">
        <v>0</v>
      </c>
      <c r="F33" s="10">
        <v>0.28570000000000001</v>
      </c>
      <c r="G33" s="10">
        <v>0.4667</v>
      </c>
      <c r="H33" s="10">
        <v>0.4</v>
      </c>
      <c r="I33" s="10">
        <v>0.25</v>
      </c>
      <c r="J33" s="10">
        <v>0.42109999999999997</v>
      </c>
      <c r="K33" s="10">
        <v>0.28570000000000001</v>
      </c>
      <c r="L33" s="10">
        <v>0.5</v>
      </c>
      <c r="M33" s="10">
        <v>0</v>
      </c>
      <c r="N33" s="10">
        <v>0.28570000000000001</v>
      </c>
      <c r="O33" s="10">
        <v>0</v>
      </c>
      <c r="P33" s="10">
        <v>1</v>
      </c>
      <c r="Q33" s="10">
        <v>0</v>
      </c>
      <c r="R33" s="10">
        <v>0</v>
      </c>
      <c r="S33" s="10">
        <v>0</v>
      </c>
      <c r="T33" s="10">
        <v>0.58820000000000006</v>
      </c>
      <c r="U33" s="10">
        <v>0.55559999999999998</v>
      </c>
      <c r="V33" s="10">
        <v>0.625</v>
      </c>
    </row>
    <row r="34" spans="1:22" ht="14.5" x14ac:dyDescent="0.35">
      <c r="A34" s="2"/>
      <c r="B34" s="2"/>
      <c r="C34" s="2" t="s">
        <v>70</v>
      </c>
      <c r="D34" s="10">
        <v>0.63</v>
      </c>
      <c r="E34" s="10">
        <v>0</v>
      </c>
      <c r="F34" s="10">
        <v>0.57140000000000002</v>
      </c>
      <c r="G34" s="10">
        <v>0.76670000000000005</v>
      </c>
      <c r="H34" s="10">
        <v>0.8</v>
      </c>
      <c r="I34" s="10">
        <v>1</v>
      </c>
      <c r="J34" s="10">
        <v>0.68420000000000003</v>
      </c>
      <c r="K34" s="10">
        <v>0.57140000000000002</v>
      </c>
      <c r="L34" s="10">
        <v>0.66670000000000007</v>
      </c>
      <c r="M34" s="10">
        <v>1</v>
      </c>
      <c r="N34" s="10">
        <v>0.56520000000000004</v>
      </c>
      <c r="O34" s="10">
        <v>0</v>
      </c>
      <c r="P34" s="10">
        <v>0.25</v>
      </c>
      <c r="Q34" s="10">
        <v>0.75</v>
      </c>
      <c r="R34" s="10">
        <v>1</v>
      </c>
      <c r="S34" s="10">
        <v>0</v>
      </c>
      <c r="T34" s="10">
        <v>0.58820000000000006</v>
      </c>
      <c r="U34" s="10">
        <v>0.44439999999999996</v>
      </c>
      <c r="V34" s="10">
        <v>0.75</v>
      </c>
    </row>
    <row r="35" spans="1:22" ht="14.5" x14ac:dyDescent="0.35">
      <c r="A35" s="2"/>
      <c r="B35" s="2"/>
      <c r="C35" s="2" t="s">
        <v>67</v>
      </c>
      <c r="D35" s="10">
        <v>0.09</v>
      </c>
      <c r="E35" s="10">
        <v>0</v>
      </c>
      <c r="F35" s="10">
        <v>0</v>
      </c>
      <c r="G35" s="10">
        <v>0.1333</v>
      </c>
      <c r="H35" s="10">
        <v>0.2</v>
      </c>
      <c r="I35" s="10">
        <v>0</v>
      </c>
      <c r="J35" s="10">
        <v>0</v>
      </c>
      <c r="K35" s="10">
        <v>0.28570000000000001</v>
      </c>
      <c r="L35" s="10">
        <v>0.16670000000000001</v>
      </c>
      <c r="M35" s="10">
        <v>0</v>
      </c>
      <c r="N35" s="10">
        <v>0</v>
      </c>
      <c r="O35" s="10">
        <v>0</v>
      </c>
      <c r="P35" s="10">
        <v>0</v>
      </c>
      <c r="Q35" s="10">
        <v>0</v>
      </c>
      <c r="R35" s="10">
        <v>0</v>
      </c>
      <c r="S35" s="10">
        <v>0</v>
      </c>
      <c r="T35" s="10">
        <v>0.1176</v>
      </c>
      <c r="U35" s="10">
        <v>0.11109999999999999</v>
      </c>
      <c r="V35" s="10">
        <v>0.125</v>
      </c>
    </row>
    <row r="36" spans="1:22" ht="14.5" x14ac:dyDescent="0.35">
      <c r="A36" s="2" t="s">
        <v>443</v>
      </c>
      <c r="B36" s="2" t="s">
        <v>442</v>
      </c>
      <c r="C36" s="2" t="s">
        <v>287</v>
      </c>
      <c r="D36" s="10">
        <v>0.11460000000000001</v>
      </c>
      <c r="E36" s="10"/>
      <c r="F36" s="10"/>
      <c r="G36" s="10"/>
      <c r="H36" s="10"/>
      <c r="I36" s="10"/>
      <c r="J36" s="10"/>
      <c r="K36" s="10"/>
      <c r="L36" s="10"/>
      <c r="M36" s="10">
        <v>1</v>
      </c>
      <c r="N36" s="10">
        <v>0.21429999999999999</v>
      </c>
      <c r="O36" s="10"/>
      <c r="P36" s="10"/>
      <c r="Q36" s="10">
        <v>0.5</v>
      </c>
      <c r="R36" s="10">
        <v>1</v>
      </c>
      <c r="S36" s="10">
        <v>0.6</v>
      </c>
      <c r="T36" s="10"/>
      <c r="U36" s="10"/>
      <c r="V36" s="10"/>
    </row>
    <row r="37" spans="1:22" ht="14.5" x14ac:dyDescent="0.35">
      <c r="A37" s="2"/>
      <c r="B37" s="2"/>
      <c r="C37" s="2" t="s">
        <v>285</v>
      </c>
      <c r="D37" s="10">
        <v>0.88540000000000008</v>
      </c>
      <c r="E37" s="10">
        <v>1</v>
      </c>
      <c r="F37" s="10">
        <v>1</v>
      </c>
      <c r="G37" s="10">
        <v>1</v>
      </c>
      <c r="H37" s="10">
        <v>1</v>
      </c>
      <c r="I37" s="10">
        <v>1</v>
      </c>
      <c r="J37" s="10">
        <v>1</v>
      </c>
      <c r="K37" s="10">
        <v>1</v>
      </c>
      <c r="L37" s="10">
        <v>1</v>
      </c>
      <c r="M37" s="10"/>
      <c r="N37" s="10">
        <v>0.57140000000000002</v>
      </c>
      <c r="O37" s="10">
        <v>1</v>
      </c>
      <c r="P37" s="10">
        <v>0.75</v>
      </c>
      <c r="Q37" s="10">
        <v>0.5</v>
      </c>
      <c r="R37" s="10"/>
      <c r="S37" s="10">
        <v>0.33329999999999999</v>
      </c>
      <c r="T37" s="10">
        <v>1</v>
      </c>
      <c r="U37" s="10">
        <v>1</v>
      </c>
      <c r="V37" s="10">
        <v>1</v>
      </c>
    </row>
    <row r="38" spans="1:22" ht="14.5" x14ac:dyDescent="0.35">
      <c r="A38" s="2"/>
      <c r="B38" s="2"/>
      <c r="C38" s="2" t="s">
        <v>454</v>
      </c>
      <c r="D38" s="10">
        <v>0</v>
      </c>
      <c r="E38" s="10"/>
      <c r="F38" s="10"/>
      <c r="G38" s="10"/>
      <c r="H38" s="10"/>
      <c r="I38" s="10"/>
      <c r="J38" s="10"/>
      <c r="K38" s="10"/>
      <c r="L38" s="10"/>
      <c r="M38" s="10"/>
      <c r="N38" s="10">
        <v>0.1739</v>
      </c>
      <c r="O38" s="10"/>
      <c r="P38" s="10">
        <v>0.25</v>
      </c>
      <c r="Q38" s="10"/>
      <c r="R38" s="10"/>
      <c r="S38" s="10"/>
      <c r="T38" s="10"/>
      <c r="U38" s="10"/>
      <c r="V38" s="10"/>
    </row>
    <row r="39" spans="1:22" ht="14.5" x14ac:dyDescent="0.35">
      <c r="A39" s="2" t="s">
        <v>6</v>
      </c>
      <c r="B39" s="2" t="s">
        <v>129</v>
      </c>
      <c r="C39" s="2" t="s">
        <v>137</v>
      </c>
      <c r="D39" s="10">
        <v>0.68540000000000001</v>
      </c>
      <c r="E39" s="10"/>
      <c r="F39" s="10">
        <v>0.71430000000000005</v>
      </c>
      <c r="G39" s="10">
        <v>0.75859999999999994</v>
      </c>
      <c r="H39" s="10">
        <v>0.4</v>
      </c>
      <c r="I39" s="10">
        <v>1</v>
      </c>
      <c r="J39" s="10">
        <v>0.5</v>
      </c>
      <c r="K39" s="10">
        <v>0.6</v>
      </c>
      <c r="L39" s="10">
        <v>0.33329999999999999</v>
      </c>
      <c r="M39" s="10">
        <v>0</v>
      </c>
      <c r="N39" s="10">
        <v>0.68420000000000003</v>
      </c>
      <c r="O39" s="10">
        <v>0.5</v>
      </c>
      <c r="P39" s="10">
        <v>0.25</v>
      </c>
      <c r="Q39" s="10">
        <v>0.66670000000000007</v>
      </c>
      <c r="R39" s="10">
        <v>0</v>
      </c>
      <c r="S39" s="10">
        <v>0.2</v>
      </c>
      <c r="T39" s="10">
        <v>0.875</v>
      </c>
      <c r="U39" s="10">
        <v>0.875</v>
      </c>
      <c r="V39" s="10">
        <v>0.875</v>
      </c>
    </row>
    <row r="40" spans="1:22" ht="14.5" x14ac:dyDescent="0.35">
      <c r="A40" s="2"/>
      <c r="B40" s="2"/>
      <c r="C40" s="2" t="s">
        <v>136</v>
      </c>
      <c r="D40" s="10">
        <v>0.43819999999999998</v>
      </c>
      <c r="E40" s="10"/>
      <c r="F40" s="10">
        <v>0.42859999999999998</v>
      </c>
      <c r="G40" s="10">
        <v>0.6552</v>
      </c>
      <c r="H40" s="10">
        <v>0.2</v>
      </c>
      <c r="I40" s="10">
        <v>1</v>
      </c>
      <c r="J40" s="10">
        <v>0.2</v>
      </c>
      <c r="K40" s="10">
        <v>0.8</v>
      </c>
      <c r="L40" s="10">
        <v>0.5</v>
      </c>
      <c r="M40" s="10">
        <v>0</v>
      </c>
      <c r="N40" s="10">
        <v>0.15789999999999998</v>
      </c>
      <c r="O40" s="10">
        <v>0</v>
      </c>
      <c r="P40" s="10">
        <v>0.25</v>
      </c>
      <c r="Q40" s="10">
        <v>0.33329999999999999</v>
      </c>
      <c r="R40" s="10">
        <v>0</v>
      </c>
      <c r="S40" s="10">
        <v>0</v>
      </c>
      <c r="T40" s="10">
        <v>0.5</v>
      </c>
      <c r="U40" s="10">
        <v>0.625</v>
      </c>
      <c r="V40" s="10">
        <v>0.375</v>
      </c>
    </row>
    <row r="41" spans="1:22" ht="14.5" x14ac:dyDescent="0.35">
      <c r="A41" s="2"/>
      <c r="B41" s="2"/>
      <c r="C41" s="2" t="s">
        <v>73</v>
      </c>
      <c r="D41" s="10">
        <v>0.33710000000000001</v>
      </c>
      <c r="E41" s="10"/>
      <c r="F41" s="10">
        <v>0.28570000000000001</v>
      </c>
      <c r="G41" s="10">
        <v>0.51719999999999999</v>
      </c>
      <c r="H41" s="10">
        <v>0.8</v>
      </c>
      <c r="I41" s="10">
        <v>0.25</v>
      </c>
      <c r="J41" s="10">
        <v>0.25</v>
      </c>
      <c r="K41" s="10">
        <v>0</v>
      </c>
      <c r="L41" s="10">
        <v>0.33329999999999999</v>
      </c>
      <c r="M41" s="10">
        <v>0</v>
      </c>
      <c r="N41" s="10">
        <v>0.15789999999999998</v>
      </c>
      <c r="O41" s="10">
        <v>0</v>
      </c>
      <c r="P41" s="10">
        <v>0.25</v>
      </c>
      <c r="Q41" s="10">
        <v>0</v>
      </c>
      <c r="R41" s="10">
        <v>0</v>
      </c>
      <c r="S41" s="10">
        <v>0.4</v>
      </c>
      <c r="T41" s="10">
        <v>0.375</v>
      </c>
      <c r="U41" s="10">
        <v>0.25</v>
      </c>
      <c r="V41" s="10">
        <v>0.5</v>
      </c>
    </row>
    <row r="42" spans="1:22" ht="14.5" x14ac:dyDescent="0.35">
      <c r="A42" s="2"/>
      <c r="B42" s="2"/>
      <c r="C42" s="2" t="s">
        <v>135</v>
      </c>
      <c r="D42" s="10">
        <v>0.41570000000000001</v>
      </c>
      <c r="E42" s="10"/>
      <c r="F42" s="10">
        <v>0.28570000000000001</v>
      </c>
      <c r="G42" s="10">
        <v>0.58619999999999994</v>
      </c>
      <c r="H42" s="10">
        <v>0.4</v>
      </c>
      <c r="I42" s="10">
        <v>0.75</v>
      </c>
      <c r="J42" s="10">
        <v>0.5625</v>
      </c>
      <c r="K42" s="10">
        <v>0.6</v>
      </c>
      <c r="L42" s="10">
        <v>0.5</v>
      </c>
      <c r="M42" s="10">
        <v>0</v>
      </c>
      <c r="N42" s="10">
        <v>0.10529999999999999</v>
      </c>
      <c r="O42" s="10">
        <v>0</v>
      </c>
      <c r="P42" s="10">
        <v>0</v>
      </c>
      <c r="Q42" s="10">
        <v>0.33329999999999999</v>
      </c>
      <c r="R42" s="10">
        <v>0</v>
      </c>
      <c r="S42" s="10">
        <v>0.2</v>
      </c>
      <c r="T42" s="10">
        <v>0.375</v>
      </c>
      <c r="U42" s="10">
        <v>0.25</v>
      </c>
      <c r="V42" s="10">
        <v>0.5</v>
      </c>
    </row>
    <row r="43" spans="1:22" ht="14.5" x14ac:dyDescent="0.35">
      <c r="A43" s="2"/>
      <c r="B43" s="2"/>
      <c r="C43" s="2" t="s">
        <v>134</v>
      </c>
      <c r="D43" s="10">
        <v>0.12359999999999999</v>
      </c>
      <c r="E43" s="10"/>
      <c r="F43" s="10">
        <v>0</v>
      </c>
      <c r="G43" s="10">
        <v>0.13789999999999999</v>
      </c>
      <c r="H43" s="10">
        <v>0</v>
      </c>
      <c r="I43" s="10">
        <v>0</v>
      </c>
      <c r="J43" s="10">
        <v>0.2</v>
      </c>
      <c r="K43" s="10">
        <v>0.2</v>
      </c>
      <c r="L43" s="10">
        <v>0.33329999999999999</v>
      </c>
      <c r="M43" s="10">
        <v>0</v>
      </c>
      <c r="N43" s="10">
        <v>0</v>
      </c>
      <c r="O43" s="10">
        <v>0</v>
      </c>
      <c r="P43" s="10">
        <v>0</v>
      </c>
      <c r="Q43" s="10">
        <v>0.33329999999999999</v>
      </c>
      <c r="R43" s="10">
        <v>0</v>
      </c>
      <c r="S43" s="10">
        <v>0</v>
      </c>
      <c r="T43" s="10">
        <v>0.125</v>
      </c>
      <c r="U43" s="10">
        <v>0</v>
      </c>
      <c r="V43" s="10">
        <v>0.25</v>
      </c>
    </row>
    <row r="44" spans="1:22" ht="14.5" x14ac:dyDescent="0.35">
      <c r="A44" s="2"/>
      <c r="B44" s="2"/>
      <c r="C44" s="2" t="s">
        <v>133</v>
      </c>
      <c r="D44" s="10">
        <v>0.56179999999999997</v>
      </c>
      <c r="E44" s="10"/>
      <c r="F44" s="10">
        <v>0.28570000000000001</v>
      </c>
      <c r="G44" s="10">
        <v>0.55169999999999997</v>
      </c>
      <c r="H44" s="10">
        <v>0.2</v>
      </c>
      <c r="I44" s="10">
        <v>0.75</v>
      </c>
      <c r="J44" s="10">
        <v>0.6</v>
      </c>
      <c r="K44" s="10">
        <v>0.8</v>
      </c>
      <c r="L44" s="10">
        <v>0.5</v>
      </c>
      <c r="M44" s="10">
        <v>1</v>
      </c>
      <c r="N44" s="10">
        <v>0.63159999999999994</v>
      </c>
      <c r="O44" s="10">
        <v>0.5</v>
      </c>
      <c r="P44" s="10">
        <v>0.5</v>
      </c>
      <c r="Q44" s="10">
        <v>0.66670000000000007</v>
      </c>
      <c r="R44" s="10">
        <v>0</v>
      </c>
      <c r="S44" s="10">
        <v>0</v>
      </c>
      <c r="T44" s="10">
        <v>0.625</v>
      </c>
      <c r="U44" s="10">
        <v>0.625</v>
      </c>
      <c r="V44" s="10">
        <v>0.625</v>
      </c>
    </row>
    <row r="45" spans="1:22" ht="14.5" x14ac:dyDescent="0.35">
      <c r="A45" s="2"/>
      <c r="B45" s="2"/>
      <c r="C45" s="2" t="s">
        <v>132</v>
      </c>
      <c r="D45" s="10">
        <v>0.56179999999999997</v>
      </c>
      <c r="E45" s="10"/>
      <c r="F45" s="10">
        <v>0.28570000000000001</v>
      </c>
      <c r="G45" s="10">
        <v>0.58619999999999994</v>
      </c>
      <c r="H45" s="10">
        <v>0.4</v>
      </c>
      <c r="I45" s="10">
        <v>0.25</v>
      </c>
      <c r="J45" s="10">
        <v>0.6875</v>
      </c>
      <c r="K45" s="10">
        <v>0.6</v>
      </c>
      <c r="L45" s="10">
        <v>0.5</v>
      </c>
      <c r="M45" s="10">
        <v>0</v>
      </c>
      <c r="N45" s="10">
        <v>0.31579999999999997</v>
      </c>
      <c r="O45" s="10">
        <v>0.5</v>
      </c>
      <c r="P45" s="10">
        <v>0.25</v>
      </c>
      <c r="Q45" s="10">
        <v>1</v>
      </c>
      <c r="R45" s="10">
        <v>1</v>
      </c>
      <c r="S45" s="10">
        <v>0.5</v>
      </c>
      <c r="T45" s="10">
        <v>0.625</v>
      </c>
      <c r="U45" s="10">
        <v>0.625</v>
      </c>
      <c r="V45" s="10">
        <v>0.625</v>
      </c>
    </row>
    <row r="46" spans="1:22" ht="14.5" x14ac:dyDescent="0.35">
      <c r="A46" s="2"/>
      <c r="B46" s="2"/>
      <c r="C46" s="2" t="s">
        <v>131</v>
      </c>
      <c r="D46" s="10">
        <v>0.24719999999999998</v>
      </c>
      <c r="E46" s="10"/>
      <c r="F46" s="10">
        <v>0.1429</v>
      </c>
      <c r="G46" s="10">
        <v>0.3448</v>
      </c>
      <c r="H46" s="10">
        <v>0.2</v>
      </c>
      <c r="I46" s="10">
        <v>0.25</v>
      </c>
      <c r="J46" s="10">
        <v>0.2</v>
      </c>
      <c r="K46" s="10">
        <v>0.4</v>
      </c>
      <c r="L46" s="10">
        <v>0.33329999999999999</v>
      </c>
      <c r="M46" s="10">
        <v>0</v>
      </c>
      <c r="N46" s="10">
        <v>0</v>
      </c>
      <c r="O46" s="10">
        <v>0</v>
      </c>
      <c r="P46" s="10">
        <v>0</v>
      </c>
      <c r="Q46" s="10">
        <v>0.66670000000000007</v>
      </c>
      <c r="R46" s="10">
        <v>0</v>
      </c>
      <c r="S46" s="10">
        <v>0</v>
      </c>
      <c r="T46" s="10">
        <v>0.3125</v>
      </c>
      <c r="U46" s="10">
        <v>0.25</v>
      </c>
      <c r="V46" s="10">
        <v>0.375</v>
      </c>
    </row>
    <row r="47" spans="1:22" ht="14.5" x14ac:dyDescent="0.35">
      <c r="A47" s="2"/>
      <c r="B47" s="2"/>
      <c r="C47" s="2" t="s">
        <v>130</v>
      </c>
      <c r="D47" s="10">
        <v>0.33710000000000001</v>
      </c>
      <c r="E47" s="10"/>
      <c r="F47" s="10">
        <v>0.42859999999999998</v>
      </c>
      <c r="G47" s="10">
        <v>0.58619999999999994</v>
      </c>
      <c r="H47" s="10">
        <v>0.4</v>
      </c>
      <c r="I47" s="10">
        <v>0.75</v>
      </c>
      <c r="J47" s="10">
        <v>0.3125</v>
      </c>
      <c r="K47" s="10">
        <v>0.2</v>
      </c>
      <c r="L47" s="10">
        <v>0.33329999999999999</v>
      </c>
      <c r="M47" s="10">
        <v>0</v>
      </c>
      <c r="N47" s="10">
        <v>0</v>
      </c>
      <c r="O47" s="10">
        <v>0</v>
      </c>
      <c r="P47" s="10">
        <v>0</v>
      </c>
      <c r="Q47" s="10">
        <v>0.66670000000000007</v>
      </c>
      <c r="R47" s="10">
        <v>0</v>
      </c>
      <c r="S47" s="10">
        <v>0</v>
      </c>
      <c r="T47" s="10">
        <v>0.3125</v>
      </c>
      <c r="U47" s="10">
        <v>0.25</v>
      </c>
      <c r="V47" s="10">
        <v>0.375</v>
      </c>
    </row>
    <row r="48" spans="1:22" ht="14.5" x14ac:dyDescent="0.35">
      <c r="A48" s="2"/>
      <c r="B48" s="2"/>
      <c r="C48" s="2" t="s">
        <v>128</v>
      </c>
      <c r="D48" s="10">
        <v>0.38200000000000001</v>
      </c>
      <c r="E48" s="10"/>
      <c r="F48" s="10">
        <v>0.28570000000000001</v>
      </c>
      <c r="G48" s="10">
        <v>0.55169999999999997</v>
      </c>
      <c r="H48" s="10">
        <v>0.4</v>
      </c>
      <c r="I48" s="10">
        <v>0.25</v>
      </c>
      <c r="J48" s="10">
        <v>0.4</v>
      </c>
      <c r="K48" s="10">
        <v>0.4</v>
      </c>
      <c r="L48" s="10">
        <v>0.5</v>
      </c>
      <c r="M48" s="10">
        <v>0</v>
      </c>
      <c r="N48" s="10">
        <v>5.2600000000000001E-2</v>
      </c>
      <c r="O48" s="10">
        <v>0</v>
      </c>
      <c r="P48" s="10">
        <v>0</v>
      </c>
      <c r="Q48" s="10">
        <v>0.33329999999999999</v>
      </c>
      <c r="R48" s="10">
        <v>0</v>
      </c>
      <c r="S48" s="10">
        <v>0</v>
      </c>
      <c r="T48" s="10">
        <v>0.5625</v>
      </c>
      <c r="U48" s="10">
        <v>0.5</v>
      </c>
      <c r="V48" s="10">
        <v>0.625</v>
      </c>
    </row>
    <row r="49" spans="1:22" ht="14.5" x14ac:dyDescent="0.35">
      <c r="A49" s="2" t="s">
        <v>101</v>
      </c>
      <c r="B49" s="2" t="s">
        <v>118</v>
      </c>
      <c r="C49" s="2" t="s">
        <v>127</v>
      </c>
      <c r="D49" s="10">
        <v>0.43430000000000002</v>
      </c>
      <c r="E49" s="10">
        <v>0</v>
      </c>
      <c r="F49" s="10">
        <v>0.28570000000000001</v>
      </c>
      <c r="G49" s="10">
        <v>0.5</v>
      </c>
      <c r="H49" s="10">
        <v>0.4</v>
      </c>
      <c r="I49" s="10">
        <v>0.25</v>
      </c>
      <c r="J49" s="10">
        <v>0.63159999999999994</v>
      </c>
      <c r="K49" s="10">
        <v>0.71430000000000005</v>
      </c>
      <c r="L49" s="10">
        <v>0.5</v>
      </c>
      <c r="M49" s="10">
        <v>0</v>
      </c>
      <c r="N49" s="10">
        <v>0.1429</v>
      </c>
      <c r="O49" s="10">
        <v>0</v>
      </c>
      <c r="P49" s="10">
        <v>0.5</v>
      </c>
      <c r="Q49" s="10">
        <v>0.25</v>
      </c>
      <c r="R49" s="10">
        <v>0</v>
      </c>
      <c r="S49" s="10">
        <v>0</v>
      </c>
      <c r="T49" s="10">
        <v>0.6875</v>
      </c>
      <c r="U49" s="10">
        <v>0.75</v>
      </c>
      <c r="V49" s="10">
        <v>0.625</v>
      </c>
    </row>
    <row r="50" spans="1:22" ht="14.5" x14ac:dyDescent="0.35">
      <c r="A50" s="2"/>
      <c r="B50" s="2"/>
      <c r="C50" s="2" t="s">
        <v>126</v>
      </c>
      <c r="D50" s="10">
        <v>0.71719999999999995</v>
      </c>
      <c r="E50" s="10">
        <v>0</v>
      </c>
      <c r="F50" s="10">
        <v>0.71430000000000005</v>
      </c>
      <c r="G50" s="10">
        <v>0.8</v>
      </c>
      <c r="H50" s="10">
        <v>0.8</v>
      </c>
      <c r="I50" s="10">
        <v>1</v>
      </c>
      <c r="J50" s="10">
        <v>0.78949999999999998</v>
      </c>
      <c r="K50" s="10">
        <v>0.85709999999999997</v>
      </c>
      <c r="L50" s="10">
        <v>0.66670000000000007</v>
      </c>
      <c r="M50" s="10">
        <v>1</v>
      </c>
      <c r="N50" s="10">
        <v>0.64290000000000003</v>
      </c>
      <c r="O50" s="10">
        <v>1</v>
      </c>
      <c r="P50" s="10">
        <v>1</v>
      </c>
      <c r="Q50" s="10">
        <v>0.75</v>
      </c>
      <c r="R50" s="10">
        <v>0</v>
      </c>
      <c r="S50" s="10">
        <v>0</v>
      </c>
      <c r="T50" s="10">
        <v>0.6875</v>
      </c>
      <c r="U50" s="10">
        <v>0.75</v>
      </c>
      <c r="V50" s="10">
        <v>0.625</v>
      </c>
    </row>
    <row r="51" spans="1:22" ht="14.5" x14ac:dyDescent="0.35">
      <c r="A51" s="2"/>
      <c r="B51" s="2"/>
      <c r="C51" s="2" t="s">
        <v>125</v>
      </c>
      <c r="D51" s="10">
        <v>0.19190000000000002</v>
      </c>
      <c r="E51" s="10">
        <v>0</v>
      </c>
      <c r="F51" s="10">
        <v>0.1429</v>
      </c>
      <c r="G51" s="10">
        <v>0.3</v>
      </c>
      <c r="H51" s="10">
        <v>0</v>
      </c>
      <c r="I51" s="10">
        <v>0</v>
      </c>
      <c r="J51" s="10">
        <v>0.21050000000000002</v>
      </c>
      <c r="K51" s="10">
        <v>0</v>
      </c>
      <c r="L51" s="10">
        <v>0.33329999999999999</v>
      </c>
      <c r="M51" s="10">
        <v>0</v>
      </c>
      <c r="N51" s="10">
        <v>0</v>
      </c>
      <c r="O51" s="10">
        <v>0</v>
      </c>
      <c r="P51" s="10">
        <v>0</v>
      </c>
      <c r="Q51" s="10">
        <v>0.25</v>
      </c>
      <c r="R51" s="10">
        <v>0</v>
      </c>
      <c r="S51" s="10">
        <v>0</v>
      </c>
      <c r="T51" s="10">
        <v>0.3125</v>
      </c>
      <c r="U51" s="10">
        <v>0.375</v>
      </c>
      <c r="V51" s="10">
        <v>0.25</v>
      </c>
    </row>
    <row r="52" spans="1:22" ht="14.5" x14ac:dyDescent="0.35">
      <c r="A52" s="2"/>
      <c r="B52" s="2"/>
      <c r="C52" s="2" t="s">
        <v>124</v>
      </c>
      <c r="D52" s="10">
        <v>0.62630000000000008</v>
      </c>
      <c r="E52" s="10">
        <v>0</v>
      </c>
      <c r="F52" s="10">
        <v>0.42859999999999998</v>
      </c>
      <c r="G52" s="10">
        <v>0.56669999999999998</v>
      </c>
      <c r="H52" s="10">
        <v>0.4</v>
      </c>
      <c r="I52" s="10">
        <v>0.5</v>
      </c>
      <c r="J52" s="10">
        <v>0.63159999999999994</v>
      </c>
      <c r="K52" s="10">
        <v>0.28570000000000001</v>
      </c>
      <c r="L52" s="10">
        <v>1</v>
      </c>
      <c r="M52" s="10">
        <v>0</v>
      </c>
      <c r="N52" s="10">
        <v>0.6522</v>
      </c>
      <c r="O52" s="10">
        <v>0.66670000000000007</v>
      </c>
      <c r="P52" s="10">
        <v>0.25</v>
      </c>
      <c r="Q52" s="10">
        <v>0.5</v>
      </c>
      <c r="R52" s="10">
        <v>0</v>
      </c>
      <c r="S52" s="10">
        <v>0.33329999999999999</v>
      </c>
      <c r="T52" s="10">
        <v>0.875</v>
      </c>
      <c r="U52" s="10">
        <v>1</v>
      </c>
      <c r="V52" s="10">
        <v>0.75</v>
      </c>
    </row>
    <row r="53" spans="1:22" ht="14.5" x14ac:dyDescent="0.35">
      <c r="A53" s="2"/>
      <c r="B53" s="2"/>
      <c r="C53" s="2" t="s">
        <v>123</v>
      </c>
      <c r="D53" s="10">
        <v>0.41409999999999997</v>
      </c>
      <c r="E53" s="10">
        <v>0</v>
      </c>
      <c r="F53" s="10">
        <v>0.1429</v>
      </c>
      <c r="G53" s="10">
        <v>0.56669999999999998</v>
      </c>
      <c r="H53" s="10">
        <v>0.6</v>
      </c>
      <c r="I53" s="10">
        <v>0.5</v>
      </c>
      <c r="J53" s="10">
        <v>0.57889999999999997</v>
      </c>
      <c r="K53" s="10">
        <v>0.57140000000000002</v>
      </c>
      <c r="L53" s="10">
        <v>0.5</v>
      </c>
      <c r="M53" s="10">
        <v>0</v>
      </c>
      <c r="N53" s="10">
        <v>0</v>
      </c>
      <c r="O53" s="10">
        <v>0</v>
      </c>
      <c r="P53" s="10">
        <v>0.25</v>
      </c>
      <c r="Q53" s="10">
        <v>0.5</v>
      </c>
      <c r="R53" s="10">
        <v>0</v>
      </c>
      <c r="S53" s="10">
        <v>0</v>
      </c>
      <c r="T53" s="10">
        <v>0.5625</v>
      </c>
      <c r="U53" s="10">
        <v>0.625</v>
      </c>
      <c r="V53" s="10">
        <v>0.5</v>
      </c>
    </row>
    <row r="54" spans="1:22" ht="14.5" x14ac:dyDescent="0.35">
      <c r="A54" s="2"/>
      <c r="B54" s="2"/>
      <c r="C54" s="2" t="s">
        <v>122</v>
      </c>
      <c r="D54" s="10">
        <v>0.46460000000000001</v>
      </c>
      <c r="E54" s="10">
        <v>0</v>
      </c>
      <c r="F54" s="10">
        <v>0.42859999999999998</v>
      </c>
      <c r="G54" s="10">
        <v>0.56669999999999998</v>
      </c>
      <c r="H54" s="10">
        <v>0.8</v>
      </c>
      <c r="I54" s="10">
        <v>0.25</v>
      </c>
      <c r="J54" s="10">
        <v>0.47369999999999995</v>
      </c>
      <c r="K54" s="10">
        <v>0.1429</v>
      </c>
      <c r="L54" s="10">
        <v>0.66670000000000007</v>
      </c>
      <c r="M54" s="10">
        <v>0</v>
      </c>
      <c r="N54" s="10">
        <v>0.21739999999999998</v>
      </c>
      <c r="O54" s="10">
        <v>0</v>
      </c>
      <c r="P54" s="10">
        <v>0.25</v>
      </c>
      <c r="Q54" s="10">
        <v>0.25</v>
      </c>
      <c r="R54" s="10">
        <v>1</v>
      </c>
      <c r="S54" s="10">
        <v>0.6</v>
      </c>
      <c r="T54" s="10">
        <v>0.625</v>
      </c>
      <c r="U54" s="10">
        <v>0.625</v>
      </c>
      <c r="V54" s="10">
        <v>0.625</v>
      </c>
    </row>
    <row r="55" spans="1:22" ht="14.5" x14ac:dyDescent="0.35">
      <c r="A55" s="2"/>
      <c r="B55" s="2"/>
      <c r="C55" s="2" t="s">
        <v>74</v>
      </c>
      <c r="D55" s="10">
        <v>0.35350000000000004</v>
      </c>
      <c r="E55" s="10">
        <v>0</v>
      </c>
      <c r="F55" s="10">
        <v>0.28570000000000001</v>
      </c>
      <c r="G55" s="10">
        <v>0.36670000000000003</v>
      </c>
      <c r="H55" s="10">
        <v>0.2</v>
      </c>
      <c r="I55" s="10">
        <v>0</v>
      </c>
      <c r="J55" s="10">
        <v>0.47369999999999995</v>
      </c>
      <c r="K55" s="10">
        <v>0.28570000000000001</v>
      </c>
      <c r="L55" s="10">
        <v>0.5</v>
      </c>
      <c r="M55" s="10">
        <v>1</v>
      </c>
      <c r="N55" s="10">
        <v>0.26090000000000002</v>
      </c>
      <c r="O55" s="10">
        <v>0</v>
      </c>
      <c r="P55" s="10">
        <v>0</v>
      </c>
      <c r="Q55" s="10">
        <v>0.25</v>
      </c>
      <c r="R55" s="10">
        <v>0</v>
      </c>
      <c r="S55" s="10">
        <v>0.16670000000000001</v>
      </c>
      <c r="T55" s="10">
        <v>0.4375</v>
      </c>
      <c r="U55" s="10">
        <v>0.25</v>
      </c>
      <c r="V55" s="10">
        <v>0.625</v>
      </c>
    </row>
    <row r="56" spans="1:22" ht="14.5" x14ac:dyDescent="0.35">
      <c r="A56" s="2"/>
      <c r="B56" s="2"/>
      <c r="C56" s="2" t="s">
        <v>121</v>
      </c>
      <c r="D56" s="10">
        <v>0.42420000000000002</v>
      </c>
      <c r="E56" s="10">
        <v>0</v>
      </c>
      <c r="F56" s="10">
        <v>0.42859999999999998</v>
      </c>
      <c r="G56" s="10">
        <v>0.63329999999999997</v>
      </c>
      <c r="H56" s="10">
        <v>0.4</v>
      </c>
      <c r="I56" s="10">
        <v>0.75</v>
      </c>
      <c r="J56" s="10">
        <v>0.33329999999999999</v>
      </c>
      <c r="K56" s="10">
        <v>0.28570000000000001</v>
      </c>
      <c r="L56" s="10">
        <v>0.5</v>
      </c>
      <c r="M56" s="10">
        <v>0</v>
      </c>
      <c r="N56" s="10">
        <v>7.1399999999999991E-2</v>
      </c>
      <c r="O56" s="10">
        <v>0</v>
      </c>
      <c r="P56" s="10">
        <v>0.5</v>
      </c>
      <c r="Q56" s="10">
        <v>0.5</v>
      </c>
      <c r="R56" s="10">
        <v>0</v>
      </c>
      <c r="S56" s="10">
        <v>0.16670000000000001</v>
      </c>
      <c r="T56" s="10">
        <v>0.625</v>
      </c>
      <c r="U56" s="10">
        <v>0.625</v>
      </c>
      <c r="V56" s="10">
        <v>0.625</v>
      </c>
    </row>
    <row r="57" spans="1:22" ht="14.5" x14ac:dyDescent="0.35">
      <c r="A57" s="2"/>
      <c r="B57" s="2"/>
      <c r="C57" s="2" t="s">
        <v>73</v>
      </c>
      <c r="D57" s="10">
        <v>1.01E-2</v>
      </c>
      <c r="E57" s="10">
        <v>1</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row>
    <row r="58" spans="1:22" ht="14.5" x14ac:dyDescent="0.35">
      <c r="A58" s="2"/>
      <c r="B58" s="2"/>
      <c r="C58" s="2" t="s">
        <v>120</v>
      </c>
      <c r="D58" s="10">
        <v>0.2727</v>
      </c>
      <c r="E58" s="10">
        <v>0</v>
      </c>
      <c r="F58" s="10">
        <v>0.1429</v>
      </c>
      <c r="G58" s="10">
        <v>0.36670000000000003</v>
      </c>
      <c r="H58" s="10">
        <v>0.4</v>
      </c>
      <c r="I58" s="10">
        <v>0.25</v>
      </c>
      <c r="J58" s="10">
        <v>0.26319999999999999</v>
      </c>
      <c r="K58" s="10">
        <v>0.1429</v>
      </c>
      <c r="L58" s="10">
        <v>0.33329999999999999</v>
      </c>
      <c r="M58" s="10">
        <v>0</v>
      </c>
      <c r="N58" s="10">
        <v>0</v>
      </c>
      <c r="O58" s="10">
        <v>0</v>
      </c>
      <c r="P58" s="10">
        <v>0.25</v>
      </c>
      <c r="Q58" s="10">
        <v>0.25</v>
      </c>
      <c r="R58" s="10">
        <v>0</v>
      </c>
      <c r="S58" s="10">
        <v>0.16670000000000001</v>
      </c>
      <c r="T58" s="10">
        <v>0.5</v>
      </c>
      <c r="U58" s="10">
        <v>0.625</v>
      </c>
      <c r="V58" s="10">
        <v>0.375</v>
      </c>
    </row>
    <row r="59" spans="1:22" ht="14.5" x14ac:dyDescent="0.35">
      <c r="A59" s="2"/>
      <c r="B59" s="2"/>
      <c r="C59" s="2" t="s">
        <v>119</v>
      </c>
      <c r="D59" s="10">
        <v>0.57579999999999998</v>
      </c>
      <c r="E59" s="10">
        <v>0</v>
      </c>
      <c r="F59" s="10">
        <v>0.57140000000000002</v>
      </c>
      <c r="G59" s="10">
        <v>0.76670000000000005</v>
      </c>
      <c r="H59" s="10">
        <v>1</v>
      </c>
      <c r="I59" s="10">
        <v>1</v>
      </c>
      <c r="J59" s="10">
        <v>0.66670000000000007</v>
      </c>
      <c r="K59" s="10">
        <v>0.71430000000000005</v>
      </c>
      <c r="L59" s="10">
        <v>0.66670000000000007</v>
      </c>
      <c r="M59" s="10">
        <v>0</v>
      </c>
      <c r="N59" s="10">
        <v>0.21739999999999998</v>
      </c>
      <c r="O59" s="10">
        <v>0</v>
      </c>
      <c r="P59" s="10">
        <v>0.25</v>
      </c>
      <c r="Q59" s="10">
        <v>0.75</v>
      </c>
      <c r="R59" s="10">
        <v>0</v>
      </c>
      <c r="S59" s="10">
        <v>0.16670000000000001</v>
      </c>
      <c r="T59" s="10">
        <v>0.6875</v>
      </c>
      <c r="U59" s="10">
        <v>0.75</v>
      </c>
      <c r="V59" s="10">
        <v>0.625</v>
      </c>
    </row>
    <row r="60" spans="1:22" ht="14.5" x14ac:dyDescent="0.35">
      <c r="A60" s="2"/>
      <c r="B60" s="2"/>
      <c r="C60" s="2" t="s">
        <v>117</v>
      </c>
      <c r="D60" s="10">
        <v>0.38380000000000003</v>
      </c>
      <c r="E60" s="10">
        <v>0</v>
      </c>
      <c r="F60" s="10">
        <v>0.57140000000000002</v>
      </c>
      <c r="G60" s="10">
        <v>0.6</v>
      </c>
      <c r="H60" s="10">
        <v>0.4</v>
      </c>
      <c r="I60" s="10">
        <v>0.5</v>
      </c>
      <c r="J60" s="10">
        <v>0.31579999999999997</v>
      </c>
      <c r="K60" s="10">
        <v>0.1429</v>
      </c>
      <c r="L60" s="10">
        <v>0.5</v>
      </c>
      <c r="M60" s="10">
        <v>0</v>
      </c>
      <c r="N60" s="10">
        <v>0</v>
      </c>
      <c r="O60" s="10">
        <v>0</v>
      </c>
      <c r="P60" s="10">
        <v>0.75</v>
      </c>
      <c r="Q60" s="10">
        <v>0.5</v>
      </c>
      <c r="R60" s="10">
        <v>0</v>
      </c>
      <c r="S60" s="10">
        <v>0</v>
      </c>
      <c r="T60" s="10">
        <v>0.5</v>
      </c>
      <c r="U60" s="10">
        <v>0.5</v>
      </c>
      <c r="V60" s="10">
        <v>0.5</v>
      </c>
    </row>
    <row r="61" spans="1:22" ht="14.5" x14ac:dyDescent="0.35">
      <c r="A61" s="2"/>
      <c r="B61" s="2" t="s">
        <v>108</v>
      </c>
      <c r="C61" s="2" t="s">
        <v>116</v>
      </c>
      <c r="D61" s="10">
        <v>5.0499999999999996E-2</v>
      </c>
      <c r="E61" s="10">
        <v>0</v>
      </c>
      <c r="F61" s="10">
        <v>0</v>
      </c>
      <c r="G61" s="10">
        <v>3.3300000000000003E-2</v>
      </c>
      <c r="H61" s="10">
        <v>0</v>
      </c>
      <c r="I61" s="10">
        <v>0</v>
      </c>
      <c r="J61" s="10">
        <v>0</v>
      </c>
      <c r="K61" s="10">
        <v>0</v>
      </c>
      <c r="L61" s="10">
        <v>0</v>
      </c>
      <c r="M61" s="10">
        <v>0</v>
      </c>
      <c r="N61" s="10">
        <v>0</v>
      </c>
      <c r="O61" s="10">
        <v>0</v>
      </c>
      <c r="P61" s="10">
        <v>0</v>
      </c>
      <c r="Q61" s="10">
        <v>0</v>
      </c>
      <c r="R61" s="10">
        <v>0</v>
      </c>
      <c r="S61" s="10">
        <v>0</v>
      </c>
      <c r="T61" s="10">
        <v>0.25</v>
      </c>
      <c r="U61" s="10">
        <v>0.25</v>
      </c>
      <c r="V61" s="10">
        <v>0.25</v>
      </c>
    </row>
    <row r="62" spans="1:22" ht="14.5" x14ac:dyDescent="0.35">
      <c r="A62" s="2"/>
      <c r="B62" s="2"/>
      <c r="C62" s="2" t="s">
        <v>115</v>
      </c>
      <c r="D62" s="10">
        <v>7.0699999999999999E-2</v>
      </c>
      <c r="E62" s="10">
        <v>0</v>
      </c>
      <c r="F62" s="10">
        <v>0.1429</v>
      </c>
      <c r="G62" s="10">
        <v>6.6699999999999995E-2</v>
      </c>
      <c r="H62" s="10">
        <v>0</v>
      </c>
      <c r="I62" s="10">
        <v>0</v>
      </c>
      <c r="J62" s="10">
        <v>0.10529999999999999</v>
      </c>
      <c r="K62" s="10">
        <v>0.1429</v>
      </c>
      <c r="L62" s="10">
        <v>0</v>
      </c>
      <c r="M62" s="10">
        <v>0</v>
      </c>
      <c r="N62" s="10">
        <v>0</v>
      </c>
      <c r="O62" s="10">
        <v>0</v>
      </c>
      <c r="P62" s="10">
        <v>0</v>
      </c>
      <c r="Q62" s="10">
        <v>0</v>
      </c>
      <c r="R62" s="10">
        <v>0</v>
      </c>
      <c r="S62" s="10">
        <v>0</v>
      </c>
      <c r="T62" s="10">
        <v>0.1875</v>
      </c>
      <c r="U62" s="10">
        <v>0.125</v>
      </c>
      <c r="V62" s="10">
        <v>0.25</v>
      </c>
    </row>
    <row r="63" spans="1:22" ht="14.5" x14ac:dyDescent="0.35">
      <c r="A63" s="2"/>
      <c r="B63" s="2"/>
      <c r="C63" s="2" t="s">
        <v>114</v>
      </c>
      <c r="D63" s="10">
        <v>0.2525</v>
      </c>
      <c r="E63" s="10">
        <v>0</v>
      </c>
      <c r="F63" s="10">
        <v>0.28570000000000001</v>
      </c>
      <c r="G63" s="10">
        <v>0.33329999999999999</v>
      </c>
      <c r="H63" s="10">
        <v>0</v>
      </c>
      <c r="I63" s="10">
        <v>0</v>
      </c>
      <c r="J63" s="10">
        <v>0.26319999999999999</v>
      </c>
      <c r="K63" s="10">
        <v>0.28570000000000001</v>
      </c>
      <c r="L63" s="10">
        <v>0.16670000000000001</v>
      </c>
      <c r="M63" s="10">
        <v>0</v>
      </c>
      <c r="N63" s="10">
        <v>7.1399999999999991E-2</v>
      </c>
      <c r="O63" s="10">
        <v>0</v>
      </c>
      <c r="P63" s="10">
        <v>0.25</v>
      </c>
      <c r="Q63" s="10">
        <v>0</v>
      </c>
      <c r="R63" s="10">
        <v>0</v>
      </c>
      <c r="S63" s="10">
        <v>0.16670000000000001</v>
      </c>
      <c r="T63" s="10">
        <v>0.375</v>
      </c>
      <c r="U63" s="10">
        <v>0.375</v>
      </c>
      <c r="V63" s="10">
        <v>0.375</v>
      </c>
    </row>
    <row r="64" spans="1:22" ht="14.5" x14ac:dyDescent="0.35">
      <c r="A64" s="2"/>
      <c r="B64" s="2"/>
      <c r="C64" s="2" t="s">
        <v>113</v>
      </c>
      <c r="D64" s="10">
        <v>7.0699999999999999E-2</v>
      </c>
      <c r="E64" s="10">
        <v>0</v>
      </c>
      <c r="F64" s="10">
        <v>0.1429</v>
      </c>
      <c r="G64" s="10">
        <v>0.1333</v>
      </c>
      <c r="H64" s="10">
        <v>0</v>
      </c>
      <c r="I64" s="10">
        <v>0</v>
      </c>
      <c r="J64" s="10">
        <v>0</v>
      </c>
      <c r="K64" s="10">
        <v>0</v>
      </c>
      <c r="L64" s="10">
        <v>0.16670000000000001</v>
      </c>
      <c r="M64" s="10">
        <v>0</v>
      </c>
      <c r="N64" s="10">
        <v>0</v>
      </c>
      <c r="O64" s="10">
        <v>0</v>
      </c>
      <c r="P64" s="10">
        <v>0</v>
      </c>
      <c r="Q64" s="10">
        <v>0</v>
      </c>
      <c r="R64" s="10">
        <v>0</v>
      </c>
      <c r="S64" s="10">
        <v>0</v>
      </c>
      <c r="T64" s="10">
        <v>0.125</v>
      </c>
      <c r="U64" s="10">
        <v>0</v>
      </c>
      <c r="V64" s="10">
        <v>0.25</v>
      </c>
    </row>
    <row r="65" spans="1:22" ht="14.5" x14ac:dyDescent="0.35">
      <c r="A65" s="2"/>
      <c r="B65" s="2"/>
      <c r="C65" s="2" t="s">
        <v>112</v>
      </c>
      <c r="D65" s="10">
        <v>0</v>
      </c>
      <c r="E65" s="10">
        <v>0</v>
      </c>
      <c r="F65" s="10">
        <v>0</v>
      </c>
      <c r="G65" s="10">
        <v>0</v>
      </c>
      <c r="H65" s="10">
        <v>0</v>
      </c>
      <c r="I65" s="10">
        <v>0</v>
      </c>
      <c r="J65" s="10">
        <v>0</v>
      </c>
      <c r="K65" s="10">
        <v>0</v>
      </c>
      <c r="L65" s="10">
        <v>0</v>
      </c>
      <c r="M65" s="10">
        <v>0</v>
      </c>
      <c r="N65" s="10">
        <v>0</v>
      </c>
      <c r="O65" s="10">
        <v>0</v>
      </c>
      <c r="P65" s="10">
        <v>0</v>
      </c>
      <c r="Q65" s="10">
        <v>0</v>
      </c>
      <c r="R65" s="10">
        <v>0</v>
      </c>
      <c r="S65" s="10">
        <v>0</v>
      </c>
      <c r="T65" s="10">
        <v>0</v>
      </c>
      <c r="U65" s="10">
        <v>0</v>
      </c>
      <c r="V65" s="10">
        <v>0</v>
      </c>
    </row>
    <row r="66" spans="1:22" ht="14.5" x14ac:dyDescent="0.35">
      <c r="A66" s="2"/>
      <c r="B66" s="2"/>
      <c r="C66" s="2" t="s">
        <v>111</v>
      </c>
      <c r="D66" s="10">
        <v>0.80810000000000004</v>
      </c>
      <c r="E66" s="10">
        <v>0</v>
      </c>
      <c r="F66" s="10">
        <v>0.85709999999999997</v>
      </c>
      <c r="G66" s="10">
        <v>0.84620000000000006</v>
      </c>
      <c r="H66" s="10">
        <v>1</v>
      </c>
      <c r="I66" s="10">
        <v>1</v>
      </c>
      <c r="J66" s="10">
        <v>0.89469999999999994</v>
      </c>
      <c r="K66" s="10">
        <v>1</v>
      </c>
      <c r="L66" s="10">
        <v>0.66670000000000007</v>
      </c>
      <c r="M66" s="10">
        <v>1</v>
      </c>
      <c r="N66" s="10">
        <v>0.64290000000000003</v>
      </c>
      <c r="O66" s="10">
        <v>0</v>
      </c>
      <c r="P66" s="10">
        <v>1</v>
      </c>
      <c r="Q66" s="10">
        <v>0.75</v>
      </c>
      <c r="R66" s="10">
        <v>1</v>
      </c>
      <c r="S66" s="10">
        <v>0.8</v>
      </c>
      <c r="T66" s="10">
        <v>0.875</v>
      </c>
      <c r="U66" s="10">
        <v>0.75</v>
      </c>
      <c r="V66" s="10">
        <v>1</v>
      </c>
    </row>
    <row r="67" spans="1:22" ht="14.5" x14ac:dyDescent="0.35">
      <c r="A67" s="2"/>
      <c r="B67" s="2"/>
      <c r="C67" s="2" t="s">
        <v>74</v>
      </c>
      <c r="D67" s="10">
        <v>0.56569999999999998</v>
      </c>
      <c r="E67" s="10">
        <v>1</v>
      </c>
      <c r="F67" s="10">
        <v>0.28570000000000001</v>
      </c>
      <c r="G67" s="10">
        <v>0.6</v>
      </c>
      <c r="H67" s="10">
        <v>0.4</v>
      </c>
      <c r="I67" s="10">
        <v>0.75</v>
      </c>
      <c r="J67" s="10">
        <v>0.63159999999999994</v>
      </c>
      <c r="K67" s="10">
        <v>0.28570000000000001</v>
      </c>
      <c r="L67" s="10">
        <v>1</v>
      </c>
      <c r="M67" s="10">
        <v>0.5</v>
      </c>
      <c r="N67" s="10">
        <v>0.60870000000000002</v>
      </c>
      <c r="O67" s="10">
        <v>1</v>
      </c>
      <c r="P67" s="10">
        <v>0</v>
      </c>
      <c r="Q67" s="10">
        <v>0.5</v>
      </c>
      <c r="R67" s="10">
        <v>0</v>
      </c>
      <c r="S67" s="10">
        <v>0.16670000000000001</v>
      </c>
      <c r="T67" s="10">
        <v>0.5625</v>
      </c>
      <c r="U67" s="10">
        <v>0.625</v>
      </c>
      <c r="V67" s="10">
        <v>0.5</v>
      </c>
    </row>
    <row r="68" spans="1:22" ht="14.5" x14ac:dyDescent="0.35">
      <c r="A68" s="2"/>
      <c r="B68" s="2"/>
      <c r="C68" s="2" t="s">
        <v>73</v>
      </c>
      <c r="D68" s="10">
        <v>2.0199999999999999E-2</v>
      </c>
      <c r="E68" s="10">
        <v>0</v>
      </c>
      <c r="F68" s="10">
        <v>0</v>
      </c>
      <c r="G68" s="10">
        <v>6.6699999999999995E-2</v>
      </c>
      <c r="H68" s="10">
        <v>0</v>
      </c>
      <c r="I68" s="10">
        <v>0</v>
      </c>
      <c r="J68" s="10">
        <v>0</v>
      </c>
      <c r="K68" s="10">
        <v>0</v>
      </c>
      <c r="L68" s="10">
        <v>0</v>
      </c>
      <c r="M68" s="10">
        <v>0</v>
      </c>
      <c r="N68" s="10">
        <v>0</v>
      </c>
      <c r="O68" s="10">
        <v>0</v>
      </c>
      <c r="P68" s="10">
        <v>0</v>
      </c>
      <c r="Q68" s="10">
        <v>0</v>
      </c>
      <c r="R68" s="10">
        <v>0</v>
      </c>
      <c r="S68" s="10">
        <v>0</v>
      </c>
      <c r="T68" s="10">
        <v>0</v>
      </c>
      <c r="U68" s="10">
        <v>0</v>
      </c>
      <c r="V68" s="10">
        <v>0</v>
      </c>
    </row>
    <row r="69" spans="1:22" ht="14.5" x14ac:dyDescent="0.35">
      <c r="A69" s="2"/>
      <c r="B69" s="2"/>
      <c r="C69" s="2" t="s">
        <v>110</v>
      </c>
      <c r="D69" s="10">
        <v>4.0399999999999998E-2</v>
      </c>
      <c r="E69" s="10">
        <v>0</v>
      </c>
      <c r="F69" s="10">
        <v>0.1429</v>
      </c>
      <c r="G69" s="10">
        <v>6.6699999999999995E-2</v>
      </c>
      <c r="H69" s="10">
        <v>0</v>
      </c>
      <c r="I69" s="10">
        <v>0</v>
      </c>
      <c r="J69" s="10">
        <v>0</v>
      </c>
      <c r="K69" s="10">
        <v>0.1429</v>
      </c>
      <c r="L69" s="10">
        <v>0</v>
      </c>
      <c r="M69" s="10">
        <v>0</v>
      </c>
      <c r="N69" s="10">
        <v>0</v>
      </c>
      <c r="O69" s="10">
        <v>0</v>
      </c>
      <c r="P69" s="10">
        <v>0</v>
      </c>
      <c r="Q69" s="10">
        <v>0</v>
      </c>
      <c r="R69" s="10">
        <v>0</v>
      </c>
      <c r="S69" s="10">
        <v>0</v>
      </c>
      <c r="T69" s="10">
        <v>6.25E-2</v>
      </c>
      <c r="U69" s="10">
        <v>0</v>
      </c>
      <c r="V69" s="10">
        <v>0.125</v>
      </c>
    </row>
    <row r="70" spans="1:22" ht="14.5" x14ac:dyDescent="0.35">
      <c r="A70" s="2"/>
      <c r="B70" s="2"/>
      <c r="C70" s="2" t="s">
        <v>109</v>
      </c>
      <c r="D70" s="10">
        <v>3.0299999999999997E-2</v>
      </c>
      <c r="E70" s="10">
        <v>0</v>
      </c>
      <c r="F70" s="10">
        <v>0</v>
      </c>
      <c r="G70" s="10">
        <v>3.3300000000000003E-2</v>
      </c>
      <c r="H70" s="10">
        <v>0</v>
      </c>
      <c r="I70" s="10">
        <v>0</v>
      </c>
      <c r="J70" s="10">
        <v>0</v>
      </c>
      <c r="K70" s="10">
        <v>0</v>
      </c>
      <c r="L70" s="10">
        <v>0</v>
      </c>
      <c r="M70" s="10">
        <v>0</v>
      </c>
      <c r="N70" s="10">
        <v>0</v>
      </c>
      <c r="O70" s="10">
        <v>0</v>
      </c>
      <c r="P70" s="10">
        <v>0</v>
      </c>
      <c r="Q70" s="10">
        <v>0</v>
      </c>
      <c r="R70" s="10">
        <v>0</v>
      </c>
      <c r="S70" s="10">
        <v>0</v>
      </c>
      <c r="T70" s="10">
        <v>0.125</v>
      </c>
      <c r="U70" s="10">
        <v>0</v>
      </c>
      <c r="V70" s="10">
        <v>0.25</v>
      </c>
    </row>
    <row r="71" spans="1:22" ht="14.5" x14ac:dyDescent="0.35">
      <c r="A71" s="2"/>
      <c r="B71" s="2"/>
      <c r="C71" s="2" t="s">
        <v>107</v>
      </c>
      <c r="D71" s="10">
        <v>0.11109999999999999</v>
      </c>
      <c r="E71" s="10">
        <v>0</v>
      </c>
      <c r="F71" s="10">
        <v>0.1429</v>
      </c>
      <c r="G71" s="10">
        <v>0.1333</v>
      </c>
      <c r="H71" s="10">
        <v>0</v>
      </c>
      <c r="I71" s="10">
        <v>0</v>
      </c>
      <c r="J71" s="10">
        <v>5.2600000000000001E-2</v>
      </c>
      <c r="K71" s="10">
        <v>0</v>
      </c>
      <c r="L71" s="10">
        <v>0</v>
      </c>
      <c r="M71" s="10">
        <v>0</v>
      </c>
      <c r="N71" s="10">
        <v>0</v>
      </c>
      <c r="O71" s="10">
        <v>0</v>
      </c>
      <c r="P71" s="10">
        <v>0</v>
      </c>
      <c r="Q71" s="10">
        <v>0</v>
      </c>
      <c r="R71" s="10">
        <v>0</v>
      </c>
      <c r="S71" s="10">
        <v>0</v>
      </c>
      <c r="T71" s="10">
        <v>0.3125</v>
      </c>
      <c r="U71" s="10">
        <v>0.25</v>
      </c>
      <c r="V71" s="10">
        <v>0.375</v>
      </c>
    </row>
    <row r="72" spans="1:22" ht="14.5" x14ac:dyDescent="0.35">
      <c r="A72" s="2"/>
      <c r="B72" s="2" t="s">
        <v>100</v>
      </c>
      <c r="C72" s="2" t="s">
        <v>106</v>
      </c>
      <c r="D72" s="10">
        <v>0.34340000000000004</v>
      </c>
      <c r="E72" s="10">
        <v>0</v>
      </c>
      <c r="F72" s="10">
        <v>0.28570000000000001</v>
      </c>
      <c r="G72" s="10">
        <v>0.5</v>
      </c>
      <c r="H72" s="10">
        <v>0.4</v>
      </c>
      <c r="I72" s="10">
        <v>0.25</v>
      </c>
      <c r="J72" s="10">
        <v>0.16670000000000001</v>
      </c>
      <c r="K72" s="10">
        <v>0.57140000000000002</v>
      </c>
      <c r="L72" s="10">
        <v>0.66670000000000007</v>
      </c>
      <c r="M72" s="10">
        <v>0</v>
      </c>
      <c r="N72" s="10">
        <v>0</v>
      </c>
      <c r="O72" s="10">
        <v>0</v>
      </c>
      <c r="P72" s="10">
        <v>0</v>
      </c>
      <c r="Q72" s="10">
        <v>0.25</v>
      </c>
      <c r="R72" s="10">
        <v>0</v>
      </c>
      <c r="S72" s="10">
        <v>0</v>
      </c>
      <c r="T72" s="10">
        <v>0.5625</v>
      </c>
      <c r="U72" s="10">
        <v>0.625</v>
      </c>
      <c r="V72" s="10">
        <v>0.5</v>
      </c>
    </row>
    <row r="73" spans="1:22" ht="14.5" x14ac:dyDescent="0.35">
      <c r="A73" s="2"/>
      <c r="B73" s="2"/>
      <c r="C73" s="2" t="s">
        <v>105</v>
      </c>
      <c r="D73" s="10">
        <v>0.17170000000000002</v>
      </c>
      <c r="E73" s="10">
        <v>0</v>
      </c>
      <c r="F73" s="10">
        <v>0.1429</v>
      </c>
      <c r="G73" s="10">
        <v>0.23329999999999998</v>
      </c>
      <c r="H73" s="10">
        <v>0.2</v>
      </c>
      <c r="I73" s="10">
        <v>0.25</v>
      </c>
      <c r="J73" s="10">
        <v>0.15789999999999998</v>
      </c>
      <c r="K73" s="10">
        <v>0</v>
      </c>
      <c r="L73" s="10">
        <v>0.33329999999999999</v>
      </c>
      <c r="M73" s="10">
        <v>0</v>
      </c>
      <c r="N73" s="10">
        <v>0</v>
      </c>
      <c r="O73" s="10">
        <v>0</v>
      </c>
      <c r="P73" s="10">
        <v>0</v>
      </c>
      <c r="Q73" s="10">
        <v>0</v>
      </c>
      <c r="R73" s="10">
        <v>0</v>
      </c>
      <c r="S73" s="10">
        <v>0</v>
      </c>
      <c r="T73" s="10">
        <v>0.4375</v>
      </c>
      <c r="U73" s="10">
        <v>0.5</v>
      </c>
      <c r="V73" s="10">
        <v>0.375</v>
      </c>
    </row>
    <row r="74" spans="1:22" ht="14.5" x14ac:dyDescent="0.35">
      <c r="A74" s="2"/>
      <c r="B74" s="2"/>
      <c r="C74" s="2" t="s">
        <v>104</v>
      </c>
      <c r="D74" s="10">
        <v>0.63639999999999997</v>
      </c>
      <c r="E74" s="10">
        <v>0</v>
      </c>
      <c r="F74" s="10">
        <v>0.42859999999999998</v>
      </c>
      <c r="G74" s="10">
        <v>0.7</v>
      </c>
      <c r="H74" s="10">
        <v>0.8</v>
      </c>
      <c r="I74" s="10">
        <v>0.75</v>
      </c>
      <c r="J74" s="10">
        <v>0.57889999999999997</v>
      </c>
      <c r="K74" s="10">
        <v>0.42859999999999998</v>
      </c>
      <c r="L74" s="10">
        <v>0.66670000000000007</v>
      </c>
      <c r="M74" s="10">
        <v>0</v>
      </c>
      <c r="N74" s="10">
        <v>0.35710000000000003</v>
      </c>
      <c r="O74" s="10">
        <v>0</v>
      </c>
      <c r="P74" s="10">
        <v>1</v>
      </c>
      <c r="Q74" s="10">
        <v>0.75</v>
      </c>
      <c r="R74" s="10">
        <v>1</v>
      </c>
      <c r="S74" s="10">
        <v>0.8</v>
      </c>
      <c r="T74" s="10">
        <v>0.875</v>
      </c>
      <c r="U74" s="10">
        <v>0.75</v>
      </c>
      <c r="V74" s="10">
        <v>1</v>
      </c>
    </row>
    <row r="75" spans="1:22" ht="14.5" x14ac:dyDescent="0.35">
      <c r="A75" s="2"/>
      <c r="B75" s="2"/>
      <c r="C75" s="2" t="s">
        <v>74</v>
      </c>
      <c r="D75" s="10">
        <v>0.43430000000000002</v>
      </c>
      <c r="E75" s="10">
        <v>1</v>
      </c>
      <c r="F75" s="10">
        <v>0.42859999999999998</v>
      </c>
      <c r="G75" s="10">
        <v>0.5333</v>
      </c>
      <c r="H75" s="10">
        <v>0.6</v>
      </c>
      <c r="I75" s="10">
        <v>0.5</v>
      </c>
      <c r="J75" s="10">
        <v>0.57889999999999997</v>
      </c>
      <c r="K75" s="10">
        <v>0.42859999999999998</v>
      </c>
      <c r="L75" s="10">
        <v>0.33329999999999999</v>
      </c>
      <c r="M75" s="10">
        <v>0.5</v>
      </c>
      <c r="N75" s="10">
        <v>0.3478</v>
      </c>
      <c r="O75" s="10">
        <v>0.33329999999999999</v>
      </c>
      <c r="P75" s="10">
        <v>0.25</v>
      </c>
      <c r="Q75" s="10">
        <v>0.25</v>
      </c>
      <c r="R75" s="10">
        <v>0</v>
      </c>
      <c r="S75" s="10">
        <v>0.16670000000000001</v>
      </c>
      <c r="T75" s="10">
        <v>0.375</v>
      </c>
      <c r="U75" s="10">
        <v>0.25</v>
      </c>
      <c r="V75" s="10">
        <v>0.5</v>
      </c>
    </row>
    <row r="76" spans="1:22" ht="14.5" x14ac:dyDescent="0.35">
      <c r="A76" s="2"/>
      <c r="B76" s="2"/>
      <c r="C76" s="2" t="s">
        <v>73</v>
      </c>
      <c r="D76" s="10">
        <v>1.01E-2</v>
      </c>
      <c r="E76" s="10">
        <v>0</v>
      </c>
      <c r="F76" s="10">
        <v>0</v>
      </c>
      <c r="G76" s="10">
        <v>0</v>
      </c>
      <c r="H76" s="10">
        <v>0</v>
      </c>
      <c r="I76" s="10">
        <v>0</v>
      </c>
      <c r="J76" s="10">
        <v>0</v>
      </c>
      <c r="K76" s="10">
        <v>0.1429</v>
      </c>
      <c r="L76" s="10">
        <v>0</v>
      </c>
      <c r="M76" s="10">
        <v>0</v>
      </c>
      <c r="N76" s="10">
        <v>0</v>
      </c>
      <c r="O76" s="10">
        <v>0</v>
      </c>
      <c r="P76" s="10">
        <v>0</v>
      </c>
      <c r="Q76" s="10">
        <v>0</v>
      </c>
      <c r="R76" s="10">
        <v>0</v>
      </c>
      <c r="S76" s="10">
        <v>0</v>
      </c>
      <c r="T76" s="10">
        <v>0</v>
      </c>
      <c r="U76" s="10">
        <v>0</v>
      </c>
      <c r="V76" s="10">
        <v>0</v>
      </c>
    </row>
    <row r="77" spans="1:22" ht="14.5" x14ac:dyDescent="0.35">
      <c r="A77" s="2"/>
      <c r="B77" s="2"/>
      <c r="C77" s="2" t="s">
        <v>103</v>
      </c>
      <c r="D77" s="10">
        <v>0.52529999999999999</v>
      </c>
      <c r="E77" s="10">
        <v>0</v>
      </c>
      <c r="F77" s="10">
        <v>0.57140000000000002</v>
      </c>
      <c r="G77" s="10">
        <v>0.63329999999999997</v>
      </c>
      <c r="H77" s="10">
        <v>0.6</v>
      </c>
      <c r="I77" s="10">
        <v>0.5</v>
      </c>
      <c r="J77" s="10">
        <v>0.57889999999999997</v>
      </c>
      <c r="K77" s="10">
        <v>0.42859999999999998</v>
      </c>
      <c r="L77" s="10">
        <v>0.66670000000000007</v>
      </c>
      <c r="M77" s="10">
        <v>0</v>
      </c>
      <c r="N77" s="10">
        <v>0.39130000000000004</v>
      </c>
      <c r="O77" s="10">
        <v>0.66670000000000007</v>
      </c>
      <c r="P77" s="10">
        <v>0</v>
      </c>
      <c r="Q77" s="10">
        <v>0.25</v>
      </c>
      <c r="R77" s="10">
        <v>0</v>
      </c>
      <c r="S77" s="10">
        <v>0</v>
      </c>
      <c r="T77" s="10">
        <v>0.6875</v>
      </c>
      <c r="U77" s="10">
        <v>0.875</v>
      </c>
      <c r="V77" s="10">
        <v>0.5</v>
      </c>
    </row>
    <row r="78" spans="1:22" ht="14.5" x14ac:dyDescent="0.35">
      <c r="A78" s="2"/>
      <c r="B78" s="2"/>
      <c r="C78" s="2" t="s">
        <v>102</v>
      </c>
      <c r="D78" s="10">
        <v>0.43430000000000002</v>
      </c>
      <c r="E78" s="10">
        <v>0</v>
      </c>
      <c r="F78" s="10">
        <v>0.42859999999999998</v>
      </c>
      <c r="G78" s="10">
        <v>0.63329999999999997</v>
      </c>
      <c r="H78" s="10">
        <v>0.6</v>
      </c>
      <c r="I78" s="10">
        <v>0.25</v>
      </c>
      <c r="J78" s="10">
        <v>0.33329999999999999</v>
      </c>
      <c r="K78" s="10">
        <v>0.28570000000000001</v>
      </c>
      <c r="L78" s="10">
        <v>0.66670000000000007</v>
      </c>
      <c r="M78" s="10">
        <v>0</v>
      </c>
      <c r="N78" s="10">
        <v>0.13039999999999999</v>
      </c>
      <c r="O78" s="10">
        <v>0.33329999999999999</v>
      </c>
      <c r="P78" s="10">
        <v>0</v>
      </c>
      <c r="Q78" s="10">
        <v>0.5</v>
      </c>
      <c r="R78" s="10">
        <v>0</v>
      </c>
      <c r="S78" s="10">
        <v>0.16670000000000001</v>
      </c>
      <c r="T78" s="10">
        <v>0.625</v>
      </c>
      <c r="U78" s="10">
        <v>0.625</v>
      </c>
      <c r="V78" s="10">
        <v>0.625</v>
      </c>
    </row>
    <row r="79" spans="1:22" ht="14.5" x14ac:dyDescent="0.35">
      <c r="A79" s="2"/>
      <c r="B79" s="2"/>
      <c r="C79" s="2" t="s">
        <v>99</v>
      </c>
      <c r="D79" s="10">
        <v>0.29289999999999999</v>
      </c>
      <c r="E79" s="10">
        <v>0</v>
      </c>
      <c r="F79" s="10">
        <v>0.1429</v>
      </c>
      <c r="G79" s="10">
        <v>0.36670000000000003</v>
      </c>
      <c r="H79" s="10">
        <v>0</v>
      </c>
      <c r="I79" s="10">
        <v>0</v>
      </c>
      <c r="J79" s="10">
        <v>0.26319999999999999</v>
      </c>
      <c r="K79" s="10">
        <v>0</v>
      </c>
      <c r="L79" s="10">
        <v>0.33329999999999999</v>
      </c>
      <c r="M79" s="10">
        <v>1</v>
      </c>
      <c r="N79" s="10">
        <v>0.21429999999999999</v>
      </c>
      <c r="O79" s="10">
        <v>0</v>
      </c>
      <c r="P79" s="10">
        <v>0</v>
      </c>
      <c r="Q79" s="10">
        <v>0.25</v>
      </c>
      <c r="R79" s="10">
        <v>0</v>
      </c>
      <c r="S79" s="10">
        <v>0</v>
      </c>
      <c r="T79" s="10">
        <v>0.4375</v>
      </c>
      <c r="U79" s="10">
        <v>0.625</v>
      </c>
      <c r="V79" s="10">
        <v>0.25</v>
      </c>
    </row>
    <row r="80" spans="1:22" ht="14.5" x14ac:dyDescent="0.35">
      <c r="A80" s="2" t="s">
        <v>154</v>
      </c>
      <c r="B80" s="2" t="s">
        <v>173</v>
      </c>
      <c r="C80" s="2" t="s">
        <v>178</v>
      </c>
      <c r="D80" s="10">
        <v>1.41E-2</v>
      </c>
      <c r="E80" s="10"/>
      <c r="F80" s="10">
        <v>0.1429</v>
      </c>
      <c r="G80" s="10">
        <v>3.3300000000000003E-2</v>
      </c>
      <c r="H80" s="10"/>
      <c r="I80" s="10"/>
      <c r="J80" s="10"/>
      <c r="K80" s="10"/>
      <c r="L80" s="10"/>
      <c r="M80" s="10"/>
      <c r="N80" s="10"/>
      <c r="O80" s="10"/>
      <c r="P80" s="10"/>
      <c r="Q80" s="10"/>
      <c r="R80" s="10"/>
      <c r="S80" s="10"/>
      <c r="T80" s="10"/>
      <c r="U80" s="10"/>
      <c r="V80" s="10"/>
    </row>
    <row r="81" spans="1:22" ht="14.5" x14ac:dyDescent="0.35">
      <c r="A81" s="2"/>
      <c r="B81" s="2"/>
      <c r="C81" s="2" t="s">
        <v>177</v>
      </c>
      <c r="D81" s="10">
        <v>1.41E-2</v>
      </c>
      <c r="E81" s="10"/>
      <c r="F81" s="10"/>
      <c r="G81" s="10"/>
      <c r="H81" s="10"/>
      <c r="I81" s="10"/>
      <c r="J81" s="10"/>
      <c r="K81" s="10"/>
      <c r="L81" s="10"/>
      <c r="M81" s="10"/>
      <c r="N81" s="10"/>
      <c r="O81" s="10"/>
      <c r="P81" s="10"/>
      <c r="Q81" s="10"/>
      <c r="R81" s="10"/>
      <c r="S81" s="10">
        <v>0.16670000000000001</v>
      </c>
      <c r="T81" s="10"/>
      <c r="U81" s="10"/>
      <c r="V81" s="10"/>
    </row>
    <row r="82" spans="1:22" ht="14.5" x14ac:dyDescent="0.35">
      <c r="A82" s="2"/>
      <c r="B82" s="2"/>
      <c r="C82" s="2" t="s">
        <v>176</v>
      </c>
      <c r="D82" s="10">
        <v>7.0400000000000004E-2</v>
      </c>
      <c r="E82" s="10">
        <v>1</v>
      </c>
      <c r="F82" s="10"/>
      <c r="G82" s="10">
        <v>6.6699999999999995E-2</v>
      </c>
      <c r="H82" s="10"/>
      <c r="I82" s="10"/>
      <c r="J82" s="10">
        <v>0.10529999999999999</v>
      </c>
      <c r="K82" s="10"/>
      <c r="L82" s="10">
        <v>0.16670000000000001</v>
      </c>
      <c r="M82" s="10"/>
      <c r="N82" s="10"/>
      <c r="O82" s="10"/>
      <c r="P82" s="10"/>
      <c r="Q82" s="10"/>
      <c r="R82" s="10"/>
      <c r="S82" s="10">
        <v>0.16670000000000001</v>
      </c>
      <c r="T82" s="10"/>
      <c r="U82" s="10"/>
      <c r="V82" s="10"/>
    </row>
    <row r="83" spans="1:22" ht="14.5" x14ac:dyDescent="0.35">
      <c r="A83" s="2"/>
      <c r="B83" s="2"/>
      <c r="C83" s="2" t="s">
        <v>172</v>
      </c>
      <c r="D83" s="10">
        <v>0.19719999999999999</v>
      </c>
      <c r="E83" s="10"/>
      <c r="F83" s="10"/>
      <c r="G83" s="10">
        <v>6.6699999999999995E-2</v>
      </c>
      <c r="H83" s="10">
        <v>0.2</v>
      </c>
      <c r="I83" s="10"/>
      <c r="J83" s="10">
        <v>0.26319999999999999</v>
      </c>
      <c r="K83" s="10">
        <v>0.42859999999999998</v>
      </c>
      <c r="L83" s="10"/>
      <c r="M83" s="10"/>
      <c r="N83" s="10">
        <v>8.6999999999999994E-2</v>
      </c>
      <c r="O83" s="10">
        <v>0.33329999999999999</v>
      </c>
      <c r="P83" s="10">
        <v>0.25</v>
      </c>
      <c r="Q83" s="10"/>
      <c r="R83" s="10"/>
      <c r="S83" s="10"/>
      <c r="T83" s="10">
        <v>0.23530000000000001</v>
      </c>
      <c r="U83" s="10">
        <v>0.11109999999999999</v>
      </c>
      <c r="V83" s="10">
        <v>0.375</v>
      </c>
    </row>
    <row r="84" spans="1:22" ht="14.5" x14ac:dyDescent="0.35">
      <c r="A84" s="2"/>
      <c r="B84" s="2"/>
      <c r="C84" s="2" t="s">
        <v>175</v>
      </c>
      <c r="D84" s="10">
        <v>0.19719999999999999</v>
      </c>
      <c r="E84" s="10"/>
      <c r="F84" s="10"/>
      <c r="G84" s="10">
        <v>0.16670000000000001</v>
      </c>
      <c r="H84" s="10"/>
      <c r="I84" s="10">
        <v>0.5</v>
      </c>
      <c r="J84" s="10">
        <v>0.16670000000000001</v>
      </c>
      <c r="K84" s="10">
        <v>0.28570000000000001</v>
      </c>
      <c r="L84" s="10">
        <v>0.16670000000000001</v>
      </c>
      <c r="M84" s="10"/>
      <c r="N84" s="10">
        <v>4.3499999999999997E-2</v>
      </c>
      <c r="O84" s="10"/>
      <c r="P84" s="10">
        <v>0.25</v>
      </c>
      <c r="Q84" s="10">
        <v>0.25</v>
      </c>
      <c r="R84" s="10"/>
      <c r="S84" s="10"/>
      <c r="T84" s="10">
        <v>0.17649999999999999</v>
      </c>
      <c r="U84" s="10">
        <v>0.33329999999999999</v>
      </c>
      <c r="V84" s="10"/>
    </row>
    <row r="85" spans="1:22" ht="14.5" x14ac:dyDescent="0.35">
      <c r="A85" s="2"/>
      <c r="B85" s="2"/>
      <c r="C85" s="2" t="s">
        <v>174</v>
      </c>
      <c r="D85" s="10">
        <v>0.45069999999999999</v>
      </c>
      <c r="E85" s="10"/>
      <c r="F85" s="10">
        <v>0.1429</v>
      </c>
      <c r="G85" s="10">
        <v>0.23329999999999998</v>
      </c>
      <c r="H85" s="10">
        <v>0.4</v>
      </c>
      <c r="I85" s="10"/>
      <c r="J85" s="10">
        <v>0.15789999999999998</v>
      </c>
      <c r="K85" s="10"/>
      <c r="L85" s="10">
        <v>0.33329999999999999</v>
      </c>
      <c r="M85" s="10">
        <v>1</v>
      </c>
      <c r="N85" s="10">
        <v>0.6522</v>
      </c>
      <c r="O85" s="10">
        <v>0.33329999999999999</v>
      </c>
      <c r="P85" s="10">
        <v>0.25</v>
      </c>
      <c r="Q85" s="10">
        <v>0.5</v>
      </c>
      <c r="R85" s="10">
        <v>1</v>
      </c>
      <c r="S85" s="10">
        <v>0.2</v>
      </c>
      <c r="T85" s="10">
        <v>0.17649999999999999</v>
      </c>
      <c r="U85" s="10">
        <v>0.22219999999999998</v>
      </c>
      <c r="V85" s="10">
        <v>0.125</v>
      </c>
    </row>
    <row r="86" spans="1:22" ht="14.5" x14ac:dyDescent="0.35">
      <c r="A86" s="2"/>
      <c r="B86" s="2"/>
      <c r="C86" s="2" t="s">
        <v>74</v>
      </c>
      <c r="D86" s="10">
        <v>5.6299999999999996E-2</v>
      </c>
      <c r="E86" s="10"/>
      <c r="F86" s="10">
        <v>0.1429</v>
      </c>
      <c r="G86" s="10">
        <v>3.3300000000000003E-2</v>
      </c>
      <c r="H86" s="10"/>
      <c r="I86" s="10"/>
      <c r="J86" s="10">
        <v>0.10529999999999999</v>
      </c>
      <c r="K86" s="10">
        <v>0.1429</v>
      </c>
      <c r="L86" s="10">
        <v>0.16670000000000001</v>
      </c>
      <c r="M86" s="10"/>
      <c r="N86" s="10"/>
      <c r="O86" s="10"/>
      <c r="P86" s="10"/>
      <c r="Q86" s="10"/>
      <c r="R86" s="10"/>
      <c r="S86" s="10"/>
      <c r="T86" s="10">
        <v>5.8799999999999998E-2</v>
      </c>
      <c r="U86" s="10">
        <v>0.11109999999999999</v>
      </c>
      <c r="V86" s="10"/>
    </row>
    <row r="87" spans="1:22" ht="14.5" x14ac:dyDescent="0.35">
      <c r="A87" s="2"/>
      <c r="B87" s="2"/>
      <c r="C87" s="2" t="s">
        <v>454</v>
      </c>
      <c r="D87" s="10">
        <v>0</v>
      </c>
      <c r="E87" s="10"/>
      <c r="F87" s="10">
        <v>0.57140000000000002</v>
      </c>
      <c r="G87" s="10">
        <v>0.30769999999999997</v>
      </c>
      <c r="H87" s="10">
        <v>0.4</v>
      </c>
      <c r="I87" s="10">
        <v>0.5</v>
      </c>
      <c r="J87" s="10">
        <v>0.15789999999999998</v>
      </c>
      <c r="K87" s="10">
        <v>0.1429</v>
      </c>
      <c r="L87" s="10">
        <v>0.16670000000000001</v>
      </c>
      <c r="M87" s="10"/>
      <c r="N87" s="10">
        <v>0.21429999999999999</v>
      </c>
      <c r="O87" s="10">
        <v>0.33329999999999999</v>
      </c>
      <c r="P87" s="10">
        <v>0.25</v>
      </c>
      <c r="Q87" s="10">
        <v>0.25</v>
      </c>
      <c r="R87" s="10"/>
      <c r="S87" s="10">
        <v>0.33329999999999999</v>
      </c>
      <c r="T87" s="10">
        <v>0.35289999999999999</v>
      </c>
      <c r="U87" s="10">
        <v>0.22219999999999998</v>
      </c>
      <c r="V87" s="10">
        <v>0.5</v>
      </c>
    </row>
    <row r="88" spans="1:22" ht="14.5" x14ac:dyDescent="0.35">
      <c r="A88" s="2"/>
      <c r="B88" s="2" t="s">
        <v>163</v>
      </c>
      <c r="C88" s="2" t="s">
        <v>171</v>
      </c>
      <c r="D88" s="10">
        <v>6.1200000000000004E-2</v>
      </c>
      <c r="E88" s="10">
        <v>0</v>
      </c>
      <c r="F88" s="10">
        <v>0.1429</v>
      </c>
      <c r="G88" s="10">
        <v>0.1333</v>
      </c>
      <c r="H88" s="10">
        <v>0</v>
      </c>
      <c r="I88" s="10">
        <v>0</v>
      </c>
      <c r="J88" s="10">
        <v>0</v>
      </c>
      <c r="K88" s="10">
        <v>0</v>
      </c>
      <c r="L88" s="10">
        <v>0</v>
      </c>
      <c r="M88" s="10">
        <v>0</v>
      </c>
      <c r="N88" s="10">
        <v>0</v>
      </c>
      <c r="O88" s="10">
        <v>0</v>
      </c>
      <c r="P88" s="10">
        <v>0</v>
      </c>
      <c r="Q88" s="10">
        <v>0</v>
      </c>
      <c r="R88" s="10">
        <v>0</v>
      </c>
      <c r="S88" s="10">
        <v>0</v>
      </c>
      <c r="T88" s="10">
        <v>0.125</v>
      </c>
      <c r="U88" s="10">
        <v>0</v>
      </c>
      <c r="V88" s="10">
        <v>0.25</v>
      </c>
    </row>
    <row r="89" spans="1:22" ht="14.5" x14ac:dyDescent="0.35">
      <c r="A89" s="2"/>
      <c r="B89" s="2"/>
      <c r="C89" s="2" t="s">
        <v>170</v>
      </c>
      <c r="D89" s="10">
        <v>0.24489999999999998</v>
      </c>
      <c r="E89" s="10">
        <v>0</v>
      </c>
      <c r="F89" s="10">
        <v>0</v>
      </c>
      <c r="G89" s="10">
        <v>0.33329999999999999</v>
      </c>
      <c r="H89" s="10">
        <v>0.4</v>
      </c>
      <c r="I89" s="10">
        <v>0.5</v>
      </c>
      <c r="J89" s="10">
        <v>0.21050000000000002</v>
      </c>
      <c r="K89" s="10">
        <v>0</v>
      </c>
      <c r="L89" s="10">
        <v>0.33329999999999999</v>
      </c>
      <c r="M89" s="10">
        <v>0</v>
      </c>
      <c r="N89" s="10">
        <v>0.28570000000000001</v>
      </c>
      <c r="O89" s="10">
        <v>0</v>
      </c>
      <c r="P89" s="10">
        <v>0.75</v>
      </c>
      <c r="Q89" s="10">
        <v>0</v>
      </c>
      <c r="R89" s="10">
        <v>0</v>
      </c>
      <c r="S89" s="10">
        <v>0</v>
      </c>
      <c r="T89" s="10">
        <v>0.1875</v>
      </c>
      <c r="U89" s="10">
        <v>0.25</v>
      </c>
      <c r="V89" s="10">
        <v>0.125</v>
      </c>
    </row>
    <row r="90" spans="1:22" ht="14.5" x14ac:dyDescent="0.35">
      <c r="A90" s="2"/>
      <c r="B90" s="2"/>
      <c r="C90" s="2" t="s">
        <v>169</v>
      </c>
      <c r="D90" s="10">
        <v>0.47960000000000003</v>
      </c>
      <c r="E90" s="10">
        <v>0</v>
      </c>
      <c r="F90" s="10">
        <v>0.1429</v>
      </c>
      <c r="G90" s="10">
        <v>0.5333</v>
      </c>
      <c r="H90" s="10">
        <v>0.4</v>
      </c>
      <c r="I90" s="10">
        <v>1</v>
      </c>
      <c r="J90" s="10">
        <v>0.47369999999999995</v>
      </c>
      <c r="K90" s="10">
        <v>0.42859999999999998</v>
      </c>
      <c r="L90" s="10">
        <v>0.33329999999999999</v>
      </c>
      <c r="M90" s="10">
        <v>0</v>
      </c>
      <c r="N90" s="10">
        <v>0.2727</v>
      </c>
      <c r="O90" s="10">
        <v>0</v>
      </c>
      <c r="P90" s="10">
        <v>0</v>
      </c>
      <c r="Q90" s="10">
        <v>0.75</v>
      </c>
      <c r="R90" s="10">
        <v>1</v>
      </c>
      <c r="S90" s="10">
        <v>0.4</v>
      </c>
      <c r="T90" s="10">
        <v>0.625</v>
      </c>
      <c r="U90" s="10">
        <v>0.75</v>
      </c>
      <c r="V90" s="10">
        <v>0.5</v>
      </c>
    </row>
    <row r="91" spans="1:22" ht="14.5" x14ac:dyDescent="0.35">
      <c r="A91" s="2"/>
      <c r="B91" s="2"/>
      <c r="C91" s="2" t="s">
        <v>168</v>
      </c>
      <c r="D91" s="10">
        <v>0.71430000000000005</v>
      </c>
      <c r="E91" s="10">
        <v>0</v>
      </c>
      <c r="F91" s="10">
        <v>0.85709999999999997</v>
      </c>
      <c r="G91" s="10">
        <v>0.8</v>
      </c>
      <c r="H91" s="10">
        <v>0.4</v>
      </c>
      <c r="I91" s="10">
        <v>1</v>
      </c>
      <c r="J91" s="10">
        <v>0.68420000000000003</v>
      </c>
      <c r="K91" s="10">
        <v>0.71430000000000005</v>
      </c>
      <c r="L91" s="10">
        <v>0.5</v>
      </c>
      <c r="M91" s="10">
        <v>1</v>
      </c>
      <c r="N91" s="10">
        <v>0.63639999999999997</v>
      </c>
      <c r="O91" s="10">
        <v>1</v>
      </c>
      <c r="P91" s="10">
        <v>0.25</v>
      </c>
      <c r="Q91" s="10">
        <v>0.5</v>
      </c>
      <c r="R91" s="10">
        <v>1</v>
      </c>
      <c r="S91" s="10">
        <v>0.8</v>
      </c>
      <c r="T91" s="10">
        <v>0.6875</v>
      </c>
      <c r="U91" s="10">
        <v>0.625</v>
      </c>
      <c r="V91" s="10">
        <v>0.75</v>
      </c>
    </row>
    <row r="92" spans="1:22" ht="14.5" x14ac:dyDescent="0.35">
      <c r="A92" s="2"/>
      <c r="B92" s="2"/>
      <c r="C92" s="2" t="s">
        <v>167</v>
      </c>
      <c r="D92" s="10">
        <v>8.1600000000000006E-2</v>
      </c>
      <c r="E92" s="10">
        <v>0</v>
      </c>
      <c r="F92" s="10">
        <v>0</v>
      </c>
      <c r="G92" s="10">
        <v>6.6699999999999995E-2</v>
      </c>
      <c r="H92" s="10">
        <v>0</v>
      </c>
      <c r="I92" s="10">
        <v>0</v>
      </c>
      <c r="J92" s="10">
        <v>5.2600000000000001E-2</v>
      </c>
      <c r="K92" s="10">
        <v>0</v>
      </c>
      <c r="L92" s="10">
        <v>0</v>
      </c>
      <c r="M92" s="10">
        <v>0</v>
      </c>
      <c r="N92" s="10">
        <v>4.5499999999999999E-2</v>
      </c>
      <c r="O92" s="10">
        <v>0</v>
      </c>
      <c r="P92" s="10">
        <v>0</v>
      </c>
      <c r="Q92" s="10">
        <v>0.25</v>
      </c>
      <c r="R92" s="10">
        <v>0</v>
      </c>
      <c r="S92" s="10">
        <v>0</v>
      </c>
      <c r="T92" s="10">
        <v>0.1875</v>
      </c>
      <c r="U92" s="10">
        <v>0</v>
      </c>
      <c r="V92" s="10">
        <v>0.375</v>
      </c>
    </row>
    <row r="93" spans="1:22" ht="14.5" x14ac:dyDescent="0.35">
      <c r="A93" s="2"/>
      <c r="B93" s="2"/>
      <c r="C93" s="2" t="s">
        <v>166</v>
      </c>
      <c r="D93" s="10">
        <v>8.1600000000000006E-2</v>
      </c>
      <c r="E93" s="10">
        <v>0</v>
      </c>
      <c r="F93" s="10">
        <v>0</v>
      </c>
      <c r="G93" s="10">
        <v>0.16670000000000001</v>
      </c>
      <c r="H93" s="10">
        <v>0.4</v>
      </c>
      <c r="I93" s="10">
        <v>0</v>
      </c>
      <c r="J93" s="10">
        <v>0</v>
      </c>
      <c r="K93" s="10">
        <v>0.1429</v>
      </c>
      <c r="L93" s="10">
        <v>0.16670000000000001</v>
      </c>
      <c r="M93" s="10">
        <v>0</v>
      </c>
      <c r="N93" s="10">
        <v>0</v>
      </c>
      <c r="O93" s="10">
        <v>0</v>
      </c>
      <c r="P93" s="10">
        <v>0</v>
      </c>
      <c r="Q93" s="10">
        <v>0</v>
      </c>
      <c r="R93" s="10">
        <v>0</v>
      </c>
      <c r="S93" s="10">
        <v>0</v>
      </c>
      <c r="T93" s="10">
        <v>6.25E-2</v>
      </c>
      <c r="U93" s="10">
        <v>0</v>
      </c>
      <c r="V93" s="10">
        <v>0.125</v>
      </c>
    </row>
    <row r="94" spans="1:22" ht="14.5" x14ac:dyDescent="0.35">
      <c r="A94" s="2"/>
      <c r="B94" s="2"/>
      <c r="C94" s="2" t="s">
        <v>74</v>
      </c>
      <c r="D94" s="10">
        <v>0.19390000000000002</v>
      </c>
      <c r="E94" s="10">
        <v>0</v>
      </c>
      <c r="F94" s="10">
        <v>0.28570000000000001</v>
      </c>
      <c r="G94" s="10">
        <v>0.3</v>
      </c>
      <c r="H94" s="10">
        <v>0.2</v>
      </c>
      <c r="I94" s="10">
        <v>0.5</v>
      </c>
      <c r="J94" s="10">
        <v>0.26319999999999999</v>
      </c>
      <c r="K94" s="10">
        <v>0</v>
      </c>
      <c r="L94" s="10">
        <v>0.5</v>
      </c>
      <c r="M94" s="10">
        <v>0.5</v>
      </c>
      <c r="N94" s="10">
        <v>0</v>
      </c>
      <c r="O94" s="10">
        <v>0</v>
      </c>
      <c r="P94" s="10">
        <v>0</v>
      </c>
      <c r="Q94" s="10">
        <v>0</v>
      </c>
      <c r="R94" s="10">
        <v>0</v>
      </c>
      <c r="S94" s="10">
        <v>0</v>
      </c>
      <c r="T94" s="10">
        <v>0.25</v>
      </c>
      <c r="U94" s="10">
        <v>0.125</v>
      </c>
      <c r="V94" s="10">
        <v>0.375</v>
      </c>
    </row>
    <row r="95" spans="1:22" ht="14.5" x14ac:dyDescent="0.35">
      <c r="A95" s="2"/>
      <c r="B95" s="2"/>
      <c r="C95" s="2" t="s">
        <v>73</v>
      </c>
      <c r="D95" s="10">
        <v>0</v>
      </c>
      <c r="E95" s="10">
        <v>0</v>
      </c>
      <c r="F95" s="10">
        <v>0</v>
      </c>
      <c r="G95" s="10">
        <v>0</v>
      </c>
      <c r="H95" s="10">
        <v>0</v>
      </c>
      <c r="I95" s="10">
        <v>0</v>
      </c>
      <c r="J95" s="10">
        <v>0</v>
      </c>
      <c r="K95" s="10">
        <v>0</v>
      </c>
      <c r="L95" s="10">
        <v>0</v>
      </c>
      <c r="M95" s="10">
        <v>0</v>
      </c>
      <c r="N95" s="10">
        <v>0</v>
      </c>
      <c r="O95" s="10">
        <v>0</v>
      </c>
      <c r="P95" s="10">
        <v>0</v>
      </c>
      <c r="Q95" s="10">
        <v>0</v>
      </c>
      <c r="R95" s="10">
        <v>0</v>
      </c>
      <c r="S95" s="10">
        <v>0</v>
      </c>
      <c r="T95" s="10">
        <v>0</v>
      </c>
      <c r="U95" s="10">
        <v>0</v>
      </c>
      <c r="V95" s="10">
        <v>0</v>
      </c>
    </row>
    <row r="96" spans="1:22" ht="14.5" x14ac:dyDescent="0.35">
      <c r="A96" s="2"/>
      <c r="B96" s="2"/>
      <c r="C96" s="2" t="s">
        <v>165</v>
      </c>
      <c r="D96" s="10">
        <v>0.35710000000000003</v>
      </c>
      <c r="E96" s="10">
        <v>0</v>
      </c>
      <c r="F96" s="10">
        <v>0.28570000000000001</v>
      </c>
      <c r="G96" s="10">
        <v>0.4667</v>
      </c>
      <c r="H96" s="10">
        <v>0.8</v>
      </c>
      <c r="I96" s="10">
        <v>0.25</v>
      </c>
      <c r="J96" s="10">
        <v>0.42109999999999997</v>
      </c>
      <c r="K96" s="10">
        <v>0.28570000000000001</v>
      </c>
      <c r="L96" s="10">
        <v>0.5</v>
      </c>
      <c r="M96" s="10">
        <v>0</v>
      </c>
      <c r="N96" s="10">
        <v>7.1399999999999991E-2</v>
      </c>
      <c r="O96" s="10">
        <v>0</v>
      </c>
      <c r="P96" s="10">
        <v>0.75</v>
      </c>
      <c r="Q96" s="10">
        <v>0</v>
      </c>
      <c r="R96" s="10">
        <v>0</v>
      </c>
      <c r="S96" s="10">
        <v>0.33329999999999999</v>
      </c>
      <c r="T96" s="10">
        <v>0.4375</v>
      </c>
      <c r="U96" s="10">
        <v>0.25</v>
      </c>
      <c r="V96" s="10">
        <v>0.625</v>
      </c>
    </row>
    <row r="97" spans="1:22" ht="14.5" x14ac:dyDescent="0.35">
      <c r="A97" s="2"/>
      <c r="B97" s="2"/>
      <c r="C97" s="2" t="s">
        <v>164</v>
      </c>
      <c r="D97" s="10">
        <v>0.9081999999999999</v>
      </c>
      <c r="E97" s="10">
        <v>1</v>
      </c>
      <c r="F97" s="10">
        <v>0.85709999999999997</v>
      </c>
      <c r="G97" s="10">
        <v>0.9</v>
      </c>
      <c r="H97" s="10">
        <v>0.8</v>
      </c>
      <c r="I97" s="10">
        <v>1</v>
      </c>
      <c r="J97" s="10">
        <v>0.89469999999999994</v>
      </c>
      <c r="K97" s="10">
        <v>0.85709999999999997</v>
      </c>
      <c r="L97" s="10">
        <v>0.83329999999999993</v>
      </c>
      <c r="M97" s="10">
        <v>1</v>
      </c>
      <c r="N97" s="10">
        <v>0.90910000000000002</v>
      </c>
      <c r="O97" s="10">
        <v>0</v>
      </c>
      <c r="P97" s="10">
        <v>1</v>
      </c>
      <c r="Q97" s="10">
        <v>1</v>
      </c>
      <c r="R97" s="10">
        <v>1</v>
      </c>
      <c r="S97" s="10">
        <v>1</v>
      </c>
      <c r="T97" s="10">
        <v>0.875</v>
      </c>
      <c r="U97" s="10">
        <v>0.875</v>
      </c>
      <c r="V97" s="10">
        <v>0.875</v>
      </c>
    </row>
    <row r="98" spans="1:22" ht="14.5" x14ac:dyDescent="0.35">
      <c r="A98" s="2"/>
      <c r="B98" s="2"/>
      <c r="C98" s="2" t="s">
        <v>162</v>
      </c>
      <c r="D98" s="10">
        <v>0.48979999999999996</v>
      </c>
      <c r="E98" s="10">
        <v>0</v>
      </c>
      <c r="F98" s="10">
        <v>0.1429</v>
      </c>
      <c r="G98" s="10">
        <v>0.5</v>
      </c>
      <c r="H98" s="10">
        <v>0.6</v>
      </c>
      <c r="I98" s="10">
        <v>0.25</v>
      </c>
      <c r="J98" s="10">
        <v>0.5</v>
      </c>
      <c r="K98" s="10">
        <v>0.71430000000000005</v>
      </c>
      <c r="L98" s="10">
        <v>0.5</v>
      </c>
      <c r="M98" s="10">
        <v>1</v>
      </c>
      <c r="N98" s="10">
        <v>0.21429999999999999</v>
      </c>
      <c r="O98" s="10">
        <v>0.5</v>
      </c>
      <c r="P98" s="10">
        <v>0</v>
      </c>
      <c r="Q98" s="10">
        <v>0.25</v>
      </c>
      <c r="R98" s="10">
        <v>0</v>
      </c>
      <c r="S98" s="10">
        <v>0.16670000000000001</v>
      </c>
      <c r="T98" s="10">
        <v>0.8125</v>
      </c>
      <c r="U98" s="10">
        <v>0.75</v>
      </c>
      <c r="V98" s="10">
        <v>0.875</v>
      </c>
    </row>
    <row r="99" spans="1:22" ht="14.5" x14ac:dyDescent="0.35">
      <c r="A99" s="2"/>
      <c r="B99" s="2" t="s">
        <v>153</v>
      </c>
      <c r="C99" s="2" t="s">
        <v>161</v>
      </c>
      <c r="D99" s="10">
        <v>0.51019999999999999</v>
      </c>
      <c r="E99" s="10">
        <v>0</v>
      </c>
      <c r="F99" s="10">
        <v>0.57140000000000002</v>
      </c>
      <c r="G99" s="10">
        <v>0.6</v>
      </c>
      <c r="H99" s="10">
        <v>0.6</v>
      </c>
      <c r="I99" s="10">
        <v>0.75</v>
      </c>
      <c r="J99" s="10">
        <v>0.47369999999999995</v>
      </c>
      <c r="K99" s="10">
        <v>0.28570000000000001</v>
      </c>
      <c r="L99" s="10">
        <v>0.5</v>
      </c>
      <c r="M99" s="10">
        <v>0</v>
      </c>
      <c r="N99" s="10">
        <v>0.2727</v>
      </c>
      <c r="O99" s="10">
        <v>0</v>
      </c>
      <c r="P99" s="10">
        <v>0.25</v>
      </c>
      <c r="Q99" s="10">
        <v>0.5</v>
      </c>
      <c r="R99" s="10">
        <v>0</v>
      </c>
      <c r="S99" s="10">
        <v>0.66670000000000007</v>
      </c>
      <c r="T99" s="10">
        <v>0.6875</v>
      </c>
      <c r="U99" s="10">
        <v>0.625</v>
      </c>
      <c r="V99" s="10">
        <v>0.75</v>
      </c>
    </row>
    <row r="100" spans="1:22" ht="14.5" x14ac:dyDescent="0.35">
      <c r="A100" s="2"/>
      <c r="B100" s="2"/>
      <c r="C100" s="2" t="s">
        <v>152</v>
      </c>
      <c r="D100" s="10">
        <v>0.23469999999999999</v>
      </c>
      <c r="E100" s="10">
        <v>0</v>
      </c>
      <c r="F100" s="10">
        <v>0.28570000000000001</v>
      </c>
      <c r="G100" s="10">
        <v>0.5333</v>
      </c>
      <c r="H100" s="10">
        <v>0.4</v>
      </c>
      <c r="I100" s="10">
        <v>0.5</v>
      </c>
      <c r="J100" s="10">
        <v>0.10529999999999999</v>
      </c>
      <c r="K100" s="10">
        <v>0</v>
      </c>
      <c r="L100" s="10">
        <v>0.16670000000000001</v>
      </c>
      <c r="M100" s="10">
        <v>0</v>
      </c>
      <c r="N100" s="10">
        <v>7.1399999999999991E-2</v>
      </c>
      <c r="O100" s="10">
        <v>0.5</v>
      </c>
      <c r="P100" s="10">
        <v>0</v>
      </c>
      <c r="Q100" s="10">
        <v>0</v>
      </c>
      <c r="R100" s="10">
        <v>0</v>
      </c>
      <c r="S100" s="10">
        <v>0</v>
      </c>
      <c r="T100" s="10">
        <v>0.1875</v>
      </c>
      <c r="U100" s="10">
        <v>0.125</v>
      </c>
      <c r="V100" s="10">
        <v>0.25</v>
      </c>
    </row>
    <row r="101" spans="1:22" ht="14.5" x14ac:dyDescent="0.35">
      <c r="A101" s="2"/>
      <c r="B101" s="2"/>
      <c r="C101" s="2" t="s">
        <v>74</v>
      </c>
      <c r="D101" s="10">
        <v>0.26530000000000004</v>
      </c>
      <c r="E101" s="10">
        <v>0</v>
      </c>
      <c r="F101" s="10">
        <v>0.1429</v>
      </c>
      <c r="G101" s="10">
        <v>0.33329999999999999</v>
      </c>
      <c r="H101" s="10">
        <v>0.4</v>
      </c>
      <c r="I101" s="10">
        <v>0.25</v>
      </c>
      <c r="J101" s="10">
        <v>0.31579999999999997</v>
      </c>
      <c r="K101" s="10">
        <v>0.1429</v>
      </c>
      <c r="L101" s="10">
        <v>0.33329999999999999</v>
      </c>
      <c r="M101" s="10">
        <v>0.5</v>
      </c>
      <c r="N101" s="10">
        <v>7.1399999999999991E-2</v>
      </c>
      <c r="O101" s="10">
        <v>0</v>
      </c>
      <c r="P101" s="10">
        <v>0</v>
      </c>
      <c r="Q101" s="10">
        <v>0</v>
      </c>
      <c r="R101" s="10">
        <v>1</v>
      </c>
      <c r="S101" s="10">
        <v>0</v>
      </c>
      <c r="T101" s="10">
        <v>0.4375</v>
      </c>
      <c r="U101" s="10">
        <v>0.375</v>
      </c>
      <c r="V101" s="10">
        <v>0.5</v>
      </c>
    </row>
    <row r="102" spans="1:22" ht="14.5" x14ac:dyDescent="0.35">
      <c r="A102" s="2"/>
      <c r="B102" s="2"/>
      <c r="C102" s="2" t="s">
        <v>73</v>
      </c>
      <c r="D102" s="10">
        <v>0</v>
      </c>
      <c r="E102" s="10">
        <v>0</v>
      </c>
      <c r="F102" s="10">
        <v>0</v>
      </c>
      <c r="G102" s="10">
        <v>0</v>
      </c>
      <c r="H102" s="10">
        <v>0</v>
      </c>
      <c r="I102" s="10">
        <v>0</v>
      </c>
      <c r="J102" s="10">
        <v>0</v>
      </c>
      <c r="K102" s="10">
        <v>0</v>
      </c>
      <c r="L102" s="10">
        <v>0</v>
      </c>
      <c r="M102" s="10">
        <v>0</v>
      </c>
      <c r="N102" s="10">
        <v>0</v>
      </c>
      <c r="O102" s="10">
        <v>0</v>
      </c>
      <c r="P102" s="10">
        <v>0</v>
      </c>
      <c r="Q102" s="10">
        <v>0</v>
      </c>
      <c r="R102" s="10">
        <v>0</v>
      </c>
      <c r="S102" s="10">
        <v>0</v>
      </c>
      <c r="T102" s="10">
        <v>0</v>
      </c>
      <c r="U102" s="10">
        <v>0</v>
      </c>
      <c r="V102" s="10">
        <v>0</v>
      </c>
    </row>
    <row r="103" spans="1:22" ht="14.5" x14ac:dyDescent="0.35">
      <c r="A103" s="2"/>
      <c r="B103" s="2"/>
      <c r="C103" s="2" t="s">
        <v>160</v>
      </c>
      <c r="D103" s="10">
        <v>0.7551000000000001</v>
      </c>
      <c r="E103" s="10">
        <v>0</v>
      </c>
      <c r="F103" s="10">
        <v>0.57140000000000002</v>
      </c>
      <c r="G103" s="10">
        <v>0.76670000000000005</v>
      </c>
      <c r="H103" s="10">
        <v>0.8</v>
      </c>
      <c r="I103" s="10">
        <v>0.75</v>
      </c>
      <c r="J103" s="10">
        <v>0.83329999999999993</v>
      </c>
      <c r="K103" s="10">
        <v>0.85709999999999997</v>
      </c>
      <c r="L103" s="10">
        <v>0.83329999999999993</v>
      </c>
      <c r="M103" s="10">
        <v>1</v>
      </c>
      <c r="N103" s="10">
        <v>0.57140000000000002</v>
      </c>
      <c r="O103" s="10">
        <v>1</v>
      </c>
      <c r="P103" s="10">
        <v>0.75</v>
      </c>
      <c r="Q103" s="10">
        <v>0.75</v>
      </c>
      <c r="R103" s="10">
        <v>1</v>
      </c>
      <c r="S103" s="10">
        <v>0.6</v>
      </c>
      <c r="T103" s="10">
        <v>0.75</v>
      </c>
      <c r="U103" s="10">
        <v>0.625</v>
      </c>
      <c r="V103" s="10">
        <v>0.875</v>
      </c>
    </row>
    <row r="104" spans="1:22" ht="14.5" x14ac:dyDescent="0.35">
      <c r="A104" s="2"/>
      <c r="B104" s="2"/>
      <c r="C104" s="2" t="s">
        <v>159</v>
      </c>
      <c r="D104" s="10">
        <v>0.3367</v>
      </c>
      <c r="E104" s="10">
        <v>0</v>
      </c>
      <c r="F104" s="10">
        <v>0.42859999999999998</v>
      </c>
      <c r="G104" s="10">
        <v>0.4667</v>
      </c>
      <c r="H104" s="10">
        <v>0.2</v>
      </c>
      <c r="I104" s="10">
        <v>0.25</v>
      </c>
      <c r="J104" s="10">
        <v>0.33329999999999999</v>
      </c>
      <c r="K104" s="10">
        <v>0.28570000000000001</v>
      </c>
      <c r="L104" s="10">
        <v>0.5</v>
      </c>
      <c r="M104" s="10">
        <v>0</v>
      </c>
      <c r="N104" s="10">
        <v>0.18179999999999999</v>
      </c>
      <c r="O104" s="10">
        <v>0</v>
      </c>
      <c r="P104" s="10">
        <v>0.25</v>
      </c>
      <c r="Q104" s="10">
        <v>0.25</v>
      </c>
      <c r="R104" s="10">
        <v>0</v>
      </c>
      <c r="S104" s="10">
        <v>0</v>
      </c>
      <c r="T104" s="10">
        <v>0.4375</v>
      </c>
      <c r="U104" s="10">
        <v>0.5</v>
      </c>
      <c r="V104" s="10">
        <v>0.375</v>
      </c>
    </row>
    <row r="105" spans="1:22" ht="14.5" x14ac:dyDescent="0.35">
      <c r="A105" s="2"/>
      <c r="B105" s="2"/>
      <c r="C105" s="2" t="s">
        <v>158</v>
      </c>
      <c r="D105" s="10">
        <v>0.67349999999999999</v>
      </c>
      <c r="E105" s="10">
        <v>1</v>
      </c>
      <c r="F105" s="10">
        <v>0.42859999999999998</v>
      </c>
      <c r="G105" s="10">
        <v>0.73329999999999995</v>
      </c>
      <c r="H105" s="10">
        <v>0.8</v>
      </c>
      <c r="I105" s="10">
        <v>0.5</v>
      </c>
      <c r="J105" s="10">
        <v>0.66670000000000007</v>
      </c>
      <c r="K105" s="10">
        <v>0.71430000000000005</v>
      </c>
      <c r="L105" s="10">
        <v>0.66670000000000007</v>
      </c>
      <c r="M105" s="10">
        <v>0</v>
      </c>
      <c r="N105" s="10">
        <v>0.59089999999999998</v>
      </c>
      <c r="O105" s="10">
        <v>0.5</v>
      </c>
      <c r="P105" s="10">
        <v>0.75</v>
      </c>
      <c r="Q105" s="10">
        <v>0.5</v>
      </c>
      <c r="R105" s="10">
        <v>1</v>
      </c>
      <c r="S105" s="10">
        <v>0.4</v>
      </c>
      <c r="T105" s="10">
        <v>0.75</v>
      </c>
      <c r="U105" s="10">
        <v>0.75</v>
      </c>
      <c r="V105" s="10">
        <v>0.75</v>
      </c>
    </row>
    <row r="106" spans="1:22" ht="14.5" x14ac:dyDescent="0.35">
      <c r="A106" s="2"/>
      <c r="B106" s="2"/>
      <c r="C106" s="2" t="s">
        <v>157</v>
      </c>
      <c r="D106" s="10">
        <v>0.53060000000000007</v>
      </c>
      <c r="E106" s="10">
        <v>0</v>
      </c>
      <c r="F106" s="10">
        <v>0.1429</v>
      </c>
      <c r="G106" s="10">
        <v>0.5</v>
      </c>
      <c r="H106" s="10">
        <v>0.6</v>
      </c>
      <c r="I106" s="10">
        <v>0.25</v>
      </c>
      <c r="J106" s="10">
        <v>0.5</v>
      </c>
      <c r="K106" s="10">
        <v>0.57140000000000002</v>
      </c>
      <c r="L106" s="10">
        <v>0.66670000000000007</v>
      </c>
      <c r="M106" s="10">
        <v>0</v>
      </c>
      <c r="N106" s="10">
        <v>0.5</v>
      </c>
      <c r="O106" s="10">
        <v>0</v>
      </c>
      <c r="P106" s="10">
        <v>0.5</v>
      </c>
      <c r="Q106" s="10">
        <v>0.25</v>
      </c>
      <c r="R106" s="10">
        <v>1</v>
      </c>
      <c r="S106" s="10">
        <v>0</v>
      </c>
      <c r="T106" s="10">
        <v>0.8125</v>
      </c>
      <c r="U106" s="10">
        <v>0.75</v>
      </c>
      <c r="V106" s="10">
        <v>0.875</v>
      </c>
    </row>
    <row r="107" spans="1:22" ht="14.5" x14ac:dyDescent="0.35">
      <c r="A107" s="2"/>
      <c r="B107" s="2"/>
      <c r="C107" s="2" t="s">
        <v>156</v>
      </c>
      <c r="D107" s="10">
        <v>0.36729999999999996</v>
      </c>
      <c r="E107" s="10">
        <v>0</v>
      </c>
      <c r="F107" s="10">
        <v>0.42859999999999998</v>
      </c>
      <c r="G107" s="10">
        <v>0.4667</v>
      </c>
      <c r="H107" s="10">
        <v>0.2</v>
      </c>
      <c r="I107" s="10">
        <v>0.75</v>
      </c>
      <c r="J107" s="10">
        <v>0.16670000000000001</v>
      </c>
      <c r="K107" s="10">
        <v>0.57140000000000002</v>
      </c>
      <c r="L107" s="10">
        <v>0.33329999999999999</v>
      </c>
      <c r="M107" s="10">
        <v>0</v>
      </c>
      <c r="N107" s="10">
        <v>0.13639999999999999</v>
      </c>
      <c r="O107" s="10">
        <v>0</v>
      </c>
      <c r="P107" s="10">
        <v>0.25</v>
      </c>
      <c r="Q107" s="10">
        <v>0.25</v>
      </c>
      <c r="R107" s="10">
        <v>0</v>
      </c>
      <c r="S107" s="10">
        <v>0</v>
      </c>
      <c r="T107" s="10">
        <v>0.625</v>
      </c>
      <c r="U107" s="10">
        <v>0.5</v>
      </c>
      <c r="V107" s="10">
        <v>0.75</v>
      </c>
    </row>
    <row r="108" spans="1:22" ht="14.5" x14ac:dyDescent="0.35">
      <c r="A108" s="2"/>
      <c r="B108" s="2"/>
      <c r="C108" s="2" t="s">
        <v>155</v>
      </c>
      <c r="D108" s="10">
        <v>0.1429</v>
      </c>
      <c r="E108" s="10">
        <v>0</v>
      </c>
      <c r="F108" s="10">
        <v>0.1429</v>
      </c>
      <c r="G108" s="10">
        <v>0.2</v>
      </c>
      <c r="H108" s="10">
        <v>0</v>
      </c>
      <c r="I108" s="10">
        <v>0</v>
      </c>
      <c r="J108" s="10">
        <v>0.21050000000000002</v>
      </c>
      <c r="K108" s="10">
        <v>0</v>
      </c>
      <c r="L108" s="10">
        <v>0.33329999999999999</v>
      </c>
      <c r="M108" s="10">
        <v>0</v>
      </c>
      <c r="N108" s="10">
        <v>9.0899999999999995E-2</v>
      </c>
      <c r="O108" s="10">
        <v>0</v>
      </c>
      <c r="P108" s="10">
        <v>0</v>
      </c>
      <c r="Q108" s="10">
        <v>0</v>
      </c>
      <c r="R108" s="10">
        <v>0</v>
      </c>
      <c r="S108" s="10">
        <v>0</v>
      </c>
      <c r="T108" s="10">
        <v>0.125</v>
      </c>
      <c r="U108" s="10">
        <v>0</v>
      </c>
      <c r="V108" s="10">
        <v>0.25</v>
      </c>
    </row>
    <row r="109" spans="1:22" ht="14.5" x14ac:dyDescent="0.35">
      <c r="A109" s="2"/>
      <c r="B109" s="2" t="s">
        <v>139</v>
      </c>
      <c r="C109" s="2" t="s">
        <v>151</v>
      </c>
      <c r="D109" s="10">
        <v>0.86730000000000007</v>
      </c>
      <c r="E109" s="10">
        <v>0</v>
      </c>
      <c r="F109" s="10">
        <v>0.85709999999999997</v>
      </c>
      <c r="G109" s="10">
        <v>0.83329999999999993</v>
      </c>
      <c r="H109" s="10">
        <v>0.8</v>
      </c>
      <c r="I109" s="10">
        <v>0.75</v>
      </c>
      <c r="J109" s="10">
        <v>0.83329999999999993</v>
      </c>
      <c r="K109" s="10">
        <v>0.85709999999999997</v>
      </c>
      <c r="L109" s="10">
        <v>0.83329999999999993</v>
      </c>
      <c r="M109" s="10">
        <v>1</v>
      </c>
      <c r="N109" s="10">
        <v>0.86360000000000003</v>
      </c>
      <c r="O109" s="10">
        <v>1</v>
      </c>
      <c r="P109" s="10">
        <v>0.25</v>
      </c>
      <c r="Q109" s="10">
        <v>1</v>
      </c>
      <c r="R109" s="10">
        <v>1</v>
      </c>
      <c r="S109" s="10">
        <v>1</v>
      </c>
      <c r="T109" s="10">
        <v>0.875</v>
      </c>
      <c r="U109" s="10">
        <v>0.875</v>
      </c>
      <c r="V109" s="10">
        <v>0.875</v>
      </c>
    </row>
    <row r="110" spans="1:22" ht="14.5" x14ac:dyDescent="0.35">
      <c r="A110" s="2"/>
      <c r="B110" s="2"/>
      <c r="C110" s="2" t="s">
        <v>150</v>
      </c>
      <c r="D110" s="10">
        <v>0.13269999999999998</v>
      </c>
      <c r="E110" s="10">
        <v>0</v>
      </c>
      <c r="F110" s="10">
        <v>0.1429</v>
      </c>
      <c r="G110" s="10">
        <v>0.1333</v>
      </c>
      <c r="H110" s="10">
        <v>0</v>
      </c>
      <c r="I110" s="10">
        <v>0</v>
      </c>
      <c r="J110" s="10">
        <v>0.26319999999999999</v>
      </c>
      <c r="K110" s="10">
        <v>0.1429</v>
      </c>
      <c r="L110" s="10">
        <v>0.33329999999999999</v>
      </c>
      <c r="M110" s="10">
        <v>0</v>
      </c>
      <c r="N110" s="10">
        <v>0</v>
      </c>
      <c r="O110" s="10">
        <v>0</v>
      </c>
      <c r="P110" s="10">
        <v>0</v>
      </c>
      <c r="Q110" s="10">
        <v>0</v>
      </c>
      <c r="R110" s="10">
        <v>0</v>
      </c>
      <c r="S110" s="10">
        <v>0</v>
      </c>
      <c r="T110" s="10">
        <v>0.25</v>
      </c>
      <c r="U110" s="10">
        <v>0.125</v>
      </c>
      <c r="V110" s="10">
        <v>0.375</v>
      </c>
    </row>
    <row r="111" spans="1:22" ht="14.5" x14ac:dyDescent="0.35">
      <c r="A111" s="2"/>
      <c r="B111" s="2"/>
      <c r="C111" s="2" t="s">
        <v>149</v>
      </c>
      <c r="D111" s="10">
        <v>0.69389999999999996</v>
      </c>
      <c r="E111" s="10">
        <v>0</v>
      </c>
      <c r="F111" s="10">
        <v>0.28570000000000001</v>
      </c>
      <c r="G111" s="10">
        <v>0.7</v>
      </c>
      <c r="H111" s="10">
        <v>0.6</v>
      </c>
      <c r="I111" s="10">
        <v>0.75</v>
      </c>
      <c r="J111" s="10">
        <v>0.66670000000000007</v>
      </c>
      <c r="K111" s="10">
        <v>0.71430000000000005</v>
      </c>
      <c r="L111" s="10">
        <v>0.66670000000000007</v>
      </c>
      <c r="M111" s="10">
        <v>1</v>
      </c>
      <c r="N111" s="10">
        <v>0.77269999999999994</v>
      </c>
      <c r="O111" s="10">
        <v>1</v>
      </c>
      <c r="P111" s="10">
        <v>0.25</v>
      </c>
      <c r="Q111" s="10">
        <v>1</v>
      </c>
      <c r="R111" s="10">
        <v>0</v>
      </c>
      <c r="S111" s="10">
        <v>0.5</v>
      </c>
      <c r="T111" s="10">
        <v>0.625</v>
      </c>
      <c r="U111" s="10">
        <v>0.625</v>
      </c>
      <c r="V111" s="10">
        <v>0.625</v>
      </c>
    </row>
    <row r="112" spans="1:22" ht="14.5" x14ac:dyDescent="0.35">
      <c r="A112" s="2"/>
      <c r="B112" s="2"/>
      <c r="C112" s="2" t="s">
        <v>148</v>
      </c>
      <c r="D112" s="10">
        <v>0.79590000000000005</v>
      </c>
      <c r="E112" s="10">
        <v>1</v>
      </c>
      <c r="F112" s="10">
        <v>1</v>
      </c>
      <c r="G112" s="10">
        <v>0.84620000000000006</v>
      </c>
      <c r="H112" s="10">
        <v>0.8</v>
      </c>
      <c r="I112" s="10">
        <v>0.75</v>
      </c>
      <c r="J112" s="10">
        <v>0.89469999999999994</v>
      </c>
      <c r="K112" s="10">
        <v>0.85709999999999997</v>
      </c>
      <c r="L112" s="10">
        <v>0.83329999999999993</v>
      </c>
      <c r="M112" s="10">
        <v>1</v>
      </c>
      <c r="N112" s="10">
        <v>0.68180000000000007</v>
      </c>
      <c r="O112" s="10">
        <v>0</v>
      </c>
      <c r="P112" s="10">
        <v>0.5</v>
      </c>
      <c r="Q112" s="10">
        <v>0.5</v>
      </c>
      <c r="R112" s="10">
        <v>1</v>
      </c>
      <c r="S112" s="10">
        <v>0.8</v>
      </c>
      <c r="T112" s="10">
        <v>0.75</v>
      </c>
      <c r="U112" s="10">
        <v>0.625</v>
      </c>
      <c r="V112" s="10">
        <v>0.875</v>
      </c>
    </row>
    <row r="113" spans="1:22" ht="14.5" x14ac:dyDescent="0.35">
      <c r="A113" s="2"/>
      <c r="B113" s="2"/>
      <c r="C113" s="2" t="s">
        <v>147</v>
      </c>
      <c r="D113" s="10">
        <v>0.87760000000000005</v>
      </c>
      <c r="E113" s="10">
        <v>1</v>
      </c>
      <c r="F113" s="10">
        <v>0.85709999999999997</v>
      </c>
      <c r="G113" s="10">
        <v>0.9667</v>
      </c>
      <c r="H113" s="10">
        <v>1</v>
      </c>
      <c r="I113" s="10">
        <v>1</v>
      </c>
      <c r="J113" s="10">
        <v>0.73680000000000012</v>
      </c>
      <c r="K113" s="10">
        <v>0.42859999999999998</v>
      </c>
      <c r="L113" s="10">
        <v>0.83329999999999993</v>
      </c>
      <c r="M113" s="10">
        <v>1</v>
      </c>
      <c r="N113" s="10">
        <v>0.92859999999999998</v>
      </c>
      <c r="O113" s="10">
        <v>1</v>
      </c>
      <c r="P113" s="10">
        <v>1</v>
      </c>
      <c r="Q113" s="10">
        <v>1</v>
      </c>
      <c r="R113" s="10">
        <v>1</v>
      </c>
      <c r="S113" s="10">
        <v>0.6</v>
      </c>
      <c r="T113" s="10">
        <v>0.8125</v>
      </c>
      <c r="U113" s="10">
        <v>0.75</v>
      </c>
      <c r="V113" s="10">
        <v>0.875</v>
      </c>
    </row>
    <row r="114" spans="1:22" ht="14.5" x14ac:dyDescent="0.35">
      <c r="A114" s="2"/>
      <c r="B114" s="2"/>
      <c r="C114" s="2" t="s">
        <v>146</v>
      </c>
      <c r="D114" s="10">
        <v>0.69389999999999996</v>
      </c>
      <c r="E114" s="10">
        <v>0</v>
      </c>
      <c r="F114" s="10">
        <v>0.71430000000000005</v>
      </c>
      <c r="G114" s="10">
        <v>0.7</v>
      </c>
      <c r="H114" s="10">
        <v>0.6</v>
      </c>
      <c r="I114" s="10">
        <v>0.5</v>
      </c>
      <c r="J114" s="10">
        <v>0.73680000000000012</v>
      </c>
      <c r="K114" s="10">
        <v>0.57140000000000002</v>
      </c>
      <c r="L114" s="10">
        <v>0.83329999999999993</v>
      </c>
      <c r="M114" s="10">
        <v>0</v>
      </c>
      <c r="N114" s="10">
        <v>0.57140000000000002</v>
      </c>
      <c r="O114" s="10">
        <v>0.5</v>
      </c>
      <c r="P114" s="10">
        <v>1</v>
      </c>
      <c r="Q114" s="10">
        <v>0.5</v>
      </c>
      <c r="R114" s="10">
        <v>1</v>
      </c>
      <c r="S114" s="10">
        <v>0.8</v>
      </c>
      <c r="T114" s="10">
        <v>0.75</v>
      </c>
      <c r="U114" s="10">
        <v>0.5</v>
      </c>
      <c r="V114" s="10">
        <v>1</v>
      </c>
    </row>
    <row r="115" spans="1:22" ht="14.5" x14ac:dyDescent="0.35">
      <c r="A115" s="2"/>
      <c r="B115" s="2"/>
      <c r="C115" s="2" t="s">
        <v>145</v>
      </c>
      <c r="D115" s="10">
        <v>0.53060000000000007</v>
      </c>
      <c r="E115" s="10">
        <v>1</v>
      </c>
      <c r="F115" s="10">
        <v>0.57140000000000002</v>
      </c>
      <c r="G115" s="10">
        <v>0.7</v>
      </c>
      <c r="H115" s="10">
        <v>0.6</v>
      </c>
      <c r="I115" s="10">
        <v>0.5</v>
      </c>
      <c r="J115" s="10">
        <v>0.73680000000000012</v>
      </c>
      <c r="K115" s="10">
        <v>0.85709999999999997</v>
      </c>
      <c r="L115" s="10">
        <v>0.5</v>
      </c>
      <c r="M115" s="10">
        <v>0</v>
      </c>
      <c r="N115" s="10">
        <v>0.21429999999999999</v>
      </c>
      <c r="O115" s="10">
        <v>0</v>
      </c>
      <c r="P115" s="10">
        <v>0.5</v>
      </c>
      <c r="Q115" s="10">
        <v>0</v>
      </c>
      <c r="R115" s="10">
        <v>1</v>
      </c>
      <c r="S115" s="10">
        <v>0.6</v>
      </c>
      <c r="T115" s="10">
        <v>0.5</v>
      </c>
      <c r="U115" s="10">
        <v>0.5</v>
      </c>
      <c r="V115" s="10">
        <v>0.5</v>
      </c>
    </row>
    <row r="116" spans="1:22" ht="14.5" x14ac:dyDescent="0.35">
      <c r="A116" s="2"/>
      <c r="B116" s="2"/>
      <c r="C116" s="2" t="s">
        <v>144</v>
      </c>
      <c r="D116" s="10">
        <v>0.15310000000000001</v>
      </c>
      <c r="E116" s="10">
        <v>0</v>
      </c>
      <c r="F116" s="10">
        <v>0</v>
      </c>
      <c r="G116" s="10">
        <v>0.16670000000000001</v>
      </c>
      <c r="H116" s="10">
        <v>0</v>
      </c>
      <c r="I116" s="10">
        <v>0</v>
      </c>
      <c r="J116" s="10">
        <v>0.26319999999999999</v>
      </c>
      <c r="K116" s="10">
        <v>0.1429</v>
      </c>
      <c r="L116" s="10">
        <v>0.16670000000000001</v>
      </c>
      <c r="M116" s="10">
        <v>0</v>
      </c>
      <c r="N116" s="10">
        <v>0</v>
      </c>
      <c r="O116" s="10">
        <v>0</v>
      </c>
      <c r="P116" s="10">
        <v>0</v>
      </c>
      <c r="Q116" s="10">
        <v>0</v>
      </c>
      <c r="R116" s="10">
        <v>0</v>
      </c>
      <c r="S116" s="10">
        <v>0.16670000000000001</v>
      </c>
      <c r="T116" s="10">
        <v>0.25</v>
      </c>
      <c r="U116" s="10">
        <v>0.375</v>
      </c>
      <c r="V116" s="10">
        <v>0.125</v>
      </c>
    </row>
    <row r="117" spans="1:22" ht="14.5" x14ac:dyDescent="0.35">
      <c r="A117" s="2"/>
      <c r="B117" s="2"/>
      <c r="C117" s="2" t="s">
        <v>143</v>
      </c>
      <c r="D117" s="10">
        <v>0.60199999999999998</v>
      </c>
      <c r="E117" s="10">
        <v>0</v>
      </c>
      <c r="F117" s="10">
        <v>0.71430000000000005</v>
      </c>
      <c r="G117" s="10">
        <v>0.86670000000000003</v>
      </c>
      <c r="H117" s="10">
        <v>1</v>
      </c>
      <c r="I117" s="10">
        <v>1</v>
      </c>
      <c r="J117" s="10">
        <v>0.5</v>
      </c>
      <c r="K117" s="10">
        <v>0.42859999999999998</v>
      </c>
      <c r="L117" s="10">
        <v>0.66670000000000007</v>
      </c>
      <c r="M117" s="10">
        <v>0</v>
      </c>
      <c r="N117" s="10">
        <v>0.28570000000000001</v>
      </c>
      <c r="O117" s="10">
        <v>0.5</v>
      </c>
      <c r="P117" s="10">
        <v>0.75</v>
      </c>
      <c r="Q117" s="10">
        <v>0.5</v>
      </c>
      <c r="R117" s="10">
        <v>1</v>
      </c>
      <c r="S117" s="10">
        <v>0.2</v>
      </c>
      <c r="T117" s="10">
        <v>0.6875</v>
      </c>
      <c r="U117" s="10">
        <v>0.75</v>
      </c>
      <c r="V117" s="10">
        <v>0.625</v>
      </c>
    </row>
    <row r="118" spans="1:22" ht="14.5" x14ac:dyDescent="0.35">
      <c r="A118" s="2"/>
      <c r="B118" s="2"/>
      <c r="C118" s="2" t="s">
        <v>142</v>
      </c>
      <c r="D118" s="10">
        <v>0.21429999999999999</v>
      </c>
      <c r="E118" s="10">
        <v>0</v>
      </c>
      <c r="F118" s="10">
        <v>0.28570000000000001</v>
      </c>
      <c r="G118" s="10">
        <v>0.3</v>
      </c>
      <c r="H118" s="10">
        <v>0.4</v>
      </c>
      <c r="I118" s="10">
        <v>0</v>
      </c>
      <c r="J118" s="10">
        <v>0.31579999999999997</v>
      </c>
      <c r="K118" s="10">
        <v>0.1429</v>
      </c>
      <c r="L118" s="10">
        <v>0.5</v>
      </c>
      <c r="M118" s="10">
        <v>0</v>
      </c>
      <c r="N118" s="10">
        <v>0</v>
      </c>
      <c r="O118" s="10">
        <v>0</v>
      </c>
      <c r="P118" s="10">
        <v>0</v>
      </c>
      <c r="Q118" s="10">
        <v>0</v>
      </c>
      <c r="R118" s="10">
        <v>0</v>
      </c>
      <c r="S118" s="10">
        <v>0</v>
      </c>
      <c r="T118" s="10">
        <v>0.375</v>
      </c>
      <c r="U118" s="10">
        <v>0.375</v>
      </c>
      <c r="V118" s="10">
        <v>0.375</v>
      </c>
    </row>
    <row r="119" spans="1:22" ht="14.5" x14ac:dyDescent="0.35">
      <c r="A119" s="2"/>
      <c r="B119" s="2"/>
      <c r="C119" s="2" t="s">
        <v>74</v>
      </c>
      <c r="D119" s="10">
        <v>0.1837</v>
      </c>
      <c r="E119" s="10">
        <v>0</v>
      </c>
      <c r="F119" s="10">
        <v>0.1429</v>
      </c>
      <c r="G119" s="10">
        <v>0.26669999999999999</v>
      </c>
      <c r="H119" s="10">
        <v>0.2</v>
      </c>
      <c r="I119" s="10">
        <v>0</v>
      </c>
      <c r="J119" s="10">
        <v>0.26319999999999999</v>
      </c>
      <c r="K119" s="10">
        <v>0</v>
      </c>
      <c r="L119" s="10">
        <v>0.5</v>
      </c>
      <c r="M119" s="10">
        <v>0.5</v>
      </c>
      <c r="N119" s="10">
        <v>0</v>
      </c>
      <c r="O119" s="10">
        <v>0</v>
      </c>
      <c r="P119" s="10">
        <v>0</v>
      </c>
      <c r="Q119" s="10">
        <v>0</v>
      </c>
      <c r="R119" s="10">
        <v>0</v>
      </c>
      <c r="S119" s="10">
        <v>0.16670000000000001</v>
      </c>
      <c r="T119" s="10">
        <v>0.1875</v>
      </c>
      <c r="U119" s="10">
        <v>0.25</v>
      </c>
      <c r="V119" s="10">
        <v>0.125</v>
      </c>
    </row>
    <row r="120" spans="1:22" ht="14.5" x14ac:dyDescent="0.35">
      <c r="A120" s="2"/>
      <c r="B120" s="2"/>
      <c r="C120" s="2" t="s">
        <v>73</v>
      </c>
      <c r="D120" s="10">
        <v>8.1600000000000006E-2</v>
      </c>
      <c r="E120" s="10">
        <v>0</v>
      </c>
      <c r="F120" s="10">
        <v>0.28570000000000001</v>
      </c>
      <c r="G120" s="10">
        <v>0.2</v>
      </c>
      <c r="H120" s="10">
        <v>0.2</v>
      </c>
      <c r="I120" s="10">
        <v>0</v>
      </c>
      <c r="J120" s="10">
        <v>0</v>
      </c>
      <c r="K120" s="10">
        <v>0</v>
      </c>
      <c r="L120" s="10">
        <v>0</v>
      </c>
      <c r="M120" s="10">
        <v>0</v>
      </c>
      <c r="N120" s="10">
        <v>0</v>
      </c>
      <c r="O120" s="10">
        <v>0</v>
      </c>
      <c r="P120" s="10">
        <v>0</v>
      </c>
      <c r="Q120" s="10">
        <v>0</v>
      </c>
      <c r="R120" s="10">
        <v>0</v>
      </c>
      <c r="S120" s="10">
        <v>0</v>
      </c>
      <c r="T120" s="10">
        <v>0.125</v>
      </c>
      <c r="U120" s="10">
        <v>0.125</v>
      </c>
      <c r="V120" s="10">
        <v>0.125</v>
      </c>
    </row>
    <row r="121" spans="1:22" ht="14.5" x14ac:dyDescent="0.35">
      <c r="A121" s="2"/>
      <c r="B121" s="2"/>
      <c r="C121" s="2" t="s">
        <v>141</v>
      </c>
      <c r="D121" s="10">
        <v>0.8367</v>
      </c>
      <c r="E121" s="10">
        <v>1</v>
      </c>
      <c r="F121" s="10">
        <v>0.85709999999999997</v>
      </c>
      <c r="G121" s="10">
        <v>0.93330000000000002</v>
      </c>
      <c r="H121" s="10">
        <v>0.8</v>
      </c>
      <c r="I121" s="10">
        <v>1</v>
      </c>
      <c r="J121" s="10">
        <v>0.73680000000000012</v>
      </c>
      <c r="K121" s="10">
        <v>0.57140000000000002</v>
      </c>
      <c r="L121" s="10">
        <v>0.83329999999999993</v>
      </c>
      <c r="M121" s="10">
        <v>1</v>
      </c>
      <c r="N121" s="10">
        <v>0.78569999999999995</v>
      </c>
      <c r="O121" s="10">
        <v>1</v>
      </c>
      <c r="P121" s="10">
        <v>1</v>
      </c>
      <c r="Q121" s="10">
        <v>0.75</v>
      </c>
      <c r="R121" s="10">
        <v>1</v>
      </c>
      <c r="S121" s="10">
        <v>0.6</v>
      </c>
      <c r="T121" s="10">
        <v>0.8125</v>
      </c>
      <c r="U121" s="10">
        <v>0.75</v>
      </c>
      <c r="V121" s="10">
        <v>0.875</v>
      </c>
    </row>
    <row r="122" spans="1:22" ht="14.5" x14ac:dyDescent="0.35">
      <c r="A122" s="2"/>
      <c r="B122" s="2"/>
      <c r="C122" s="2" t="s">
        <v>140</v>
      </c>
      <c r="D122" s="10">
        <v>0.30609999999999998</v>
      </c>
      <c r="E122" s="10">
        <v>0</v>
      </c>
      <c r="F122" s="10">
        <v>0.1429</v>
      </c>
      <c r="G122" s="10">
        <v>0.5</v>
      </c>
      <c r="H122" s="10">
        <v>0.4</v>
      </c>
      <c r="I122" s="10">
        <v>0.75</v>
      </c>
      <c r="J122" s="10">
        <v>0.26319999999999999</v>
      </c>
      <c r="K122" s="10">
        <v>0.1429</v>
      </c>
      <c r="L122" s="10">
        <v>0.33329999999999999</v>
      </c>
      <c r="M122" s="10">
        <v>0</v>
      </c>
      <c r="N122" s="10">
        <v>7.1399999999999991E-2</v>
      </c>
      <c r="O122" s="10">
        <v>0</v>
      </c>
      <c r="P122" s="10">
        <v>0.75</v>
      </c>
      <c r="Q122" s="10">
        <v>0</v>
      </c>
      <c r="R122" s="10">
        <v>0</v>
      </c>
      <c r="S122" s="10">
        <v>0.16670000000000001</v>
      </c>
      <c r="T122" s="10">
        <v>0.3125</v>
      </c>
      <c r="U122" s="10">
        <v>0.25</v>
      </c>
      <c r="V122" s="10">
        <v>0.375</v>
      </c>
    </row>
    <row r="123" spans="1:22" ht="14.5" x14ac:dyDescent="0.35">
      <c r="A123" s="2"/>
      <c r="B123" s="2"/>
      <c r="C123" s="2" t="s">
        <v>138</v>
      </c>
      <c r="D123" s="10">
        <v>0.58160000000000001</v>
      </c>
      <c r="E123" s="10">
        <v>1</v>
      </c>
      <c r="F123" s="10">
        <v>0.71430000000000005</v>
      </c>
      <c r="G123" s="10">
        <v>0.83329999999999993</v>
      </c>
      <c r="H123" s="10">
        <v>0.6</v>
      </c>
      <c r="I123" s="10">
        <v>1</v>
      </c>
      <c r="J123" s="10">
        <v>0.5</v>
      </c>
      <c r="K123" s="10">
        <v>0.42859999999999998</v>
      </c>
      <c r="L123" s="10">
        <v>0.66670000000000007</v>
      </c>
      <c r="M123" s="10">
        <v>0</v>
      </c>
      <c r="N123" s="10">
        <v>0.40909999999999996</v>
      </c>
      <c r="O123" s="10">
        <v>0</v>
      </c>
      <c r="P123" s="10">
        <v>0.25</v>
      </c>
      <c r="Q123" s="10">
        <v>0.5</v>
      </c>
      <c r="R123" s="10">
        <v>0</v>
      </c>
      <c r="S123" s="10">
        <v>0</v>
      </c>
      <c r="T123" s="10">
        <v>0.6875</v>
      </c>
      <c r="U123" s="10">
        <v>0.5</v>
      </c>
      <c r="V123" s="10">
        <v>0.875</v>
      </c>
    </row>
    <row r="124" spans="1:22" ht="14.5" x14ac:dyDescent="0.35">
      <c r="A124" s="2" t="s">
        <v>425</v>
      </c>
      <c r="B124" s="2" t="s">
        <v>440</v>
      </c>
      <c r="C124" s="2" t="s">
        <v>396</v>
      </c>
      <c r="D124" s="10">
        <v>0.14810000000000001</v>
      </c>
      <c r="E124" s="10">
        <v>1</v>
      </c>
      <c r="F124" s="10"/>
      <c r="G124" s="10">
        <v>0.2</v>
      </c>
      <c r="H124" s="10"/>
      <c r="I124" s="10">
        <v>0.25</v>
      </c>
      <c r="J124" s="10">
        <v>0.16670000000000001</v>
      </c>
      <c r="K124" s="10">
        <v>0.1429</v>
      </c>
      <c r="L124" s="10">
        <v>0.33329999999999999</v>
      </c>
      <c r="M124" s="10"/>
      <c r="N124" s="10"/>
      <c r="O124" s="10"/>
      <c r="P124" s="10"/>
      <c r="Q124" s="10">
        <v>0.25</v>
      </c>
      <c r="R124" s="10"/>
      <c r="S124" s="10"/>
      <c r="T124" s="10">
        <v>5.8799999999999998E-2</v>
      </c>
      <c r="U124" s="10">
        <v>0.11109999999999999</v>
      </c>
      <c r="V124" s="10"/>
    </row>
    <row r="125" spans="1:22" ht="14.5" x14ac:dyDescent="0.35">
      <c r="A125" s="2"/>
      <c r="B125" s="2"/>
      <c r="C125" s="2" t="s">
        <v>392</v>
      </c>
      <c r="D125" s="10">
        <v>0.19750000000000001</v>
      </c>
      <c r="E125" s="10"/>
      <c r="F125" s="10">
        <v>0.28570000000000001</v>
      </c>
      <c r="G125" s="10">
        <v>0.1333</v>
      </c>
      <c r="H125" s="10"/>
      <c r="I125" s="10"/>
      <c r="J125" s="10">
        <v>0.31579999999999997</v>
      </c>
      <c r="K125" s="10">
        <v>0.28570000000000001</v>
      </c>
      <c r="L125" s="10">
        <v>0.33329999999999999</v>
      </c>
      <c r="M125" s="10"/>
      <c r="N125" s="10">
        <v>8.6999999999999994E-2</v>
      </c>
      <c r="O125" s="10"/>
      <c r="P125" s="10">
        <v>0.5</v>
      </c>
      <c r="Q125" s="10"/>
      <c r="R125" s="10"/>
      <c r="S125" s="10"/>
      <c r="T125" s="10">
        <v>0.23530000000000001</v>
      </c>
      <c r="U125" s="10">
        <v>0.33329999999999999</v>
      </c>
      <c r="V125" s="10">
        <v>0.125</v>
      </c>
    </row>
    <row r="126" spans="1:22" ht="14.5" x14ac:dyDescent="0.35">
      <c r="A126" s="2"/>
      <c r="B126" s="2"/>
      <c r="C126" s="2" t="s">
        <v>441</v>
      </c>
      <c r="D126" s="10">
        <v>0.37040000000000001</v>
      </c>
      <c r="E126" s="10"/>
      <c r="F126" s="10"/>
      <c r="G126" s="10">
        <v>3.3300000000000003E-2</v>
      </c>
      <c r="H126" s="10"/>
      <c r="I126" s="10"/>
      <c r="J126" s="10">
        <v>5.2600000000000001E-2</v>
      </c>
      <c r="K126" s="10"/>
      <c r="L126" s="10"/>
      <c r="M126" s="10">
        <v>1</v>
      </c>
      <c r="N126" s="10">
        <v>0.82609999999999995</v>
      </c>
      <c r="O126" s="10">
        <v>1</v>
      </c>
      <c r="P126" s="10"/>
      <c r="Q126" s="10">
        <v>0.75</v>
      </c>
      <c r="R126" s="10">
        <v>1</v>
      </c>
      <c r="S126" s="10">
        <v>1</v>
      </c>
      <c r="T126" s="10"/>
      <c r="U126" s="10"/>
      <c r="V126" s="10"/>
    </row>
    <row r="127" spans="1:22" ht="14.5" x14ac:dyDescent="0.35">
      <c r="A127" s="2"/>
      <c r="B127" s="2"/>
      <c r="C127" s="2" t="s">
        <v>395</v>
      </c>
      <c r="D127" s="10">
        <v>7.4099999999999999E-2</v>
      </c>
      <c r="E127" s="10"/>
      <c r="F127" s="10">
        <v>0.1429</v>
      </c>
      <c r="G127" s="10">
        <v>3.3300000000000003E-2</v>
      </c>
      <c r="H127" s="10"/>
      <c r="I127" s="10"/>
      <c r="J127" s="10">
        <v>5.2600000000000001E-2</v>
      </c>
      <c r="K127" s="10"/>
      <c r="L127" s="10">
        <v>0.16670000000000001</v>
      </c>
      <c r="M127" s="10"/>
      <c r="N127" s="10"/>
      <c r="O127" s="10"/>
      <c r="P127" s="10"/>
      <c r="Q127" s="10"/>
      <c r="R127" s="10"/>
      <c r="S127" s="10"/>
      <c r="T127" s="10">
        <v>0.23530000000000001</v>
      </c>
      <c r="U127" s="10">
        <v>0.33329999999999999</v>
      </c>
      <c r="V127" s="10">
        <v>0.125</v>
      </c>
    </row>
    <row r="128" spans="1:22" ht="14.5" x14ac:dyDescent="0.35">
      <c r="A128" s="2"/>
      <c r="B128" s="2"/>
      <c r="C128" s="2" t="s">
        <v>394</v>
      </c>
      <c r="D128" s="10">
        <v>0.20989999999999998</v>
      </c>
      <c r="E128" s="10"/>
      <c r="F128" s="10"/>
      <c r="G128" s="10">
        <v>0.33329999999999999</v>
      </c>
      <c r="H128" s="10">
        <v>0.4</v>
      </c>
      <c r="I128" s="10">
        <v>0.75</v>
      </c>
      <c r="J128" s="10">
        <v>0.15789999999999998</v>
      </c>
      <c r="K128" s="10">
        <v>0.28570000000000001</v>
      </c>
      <c r="L128" s="10"/>
      <c r="M128" s="10"/>
      <c r="N128" s="10"/>
      <c r="O128" s="10"/>
      <c r="P128" s="10"/>
      <c r="Q128" s="10"/>
      <c r="R128" s="10"/>
      <c r="S128" s="10"/>
      <c r="T128" s="10">
        <v>0.17649999999999999</v>
      </c>
      <c r="U128" s="10">
        <v>0.11109999999999999</v>
      </c>
      <c r="V128" s="10">
        <v>0.25</v>
      </c>
    </row>
    <row r="129" spans="1:22" ht="14.5" x14ac:dyDescent="0.35">
      <c r="A129" s="2"/>
      <c r="B129" s="2"/>
      <c r="C129" s="2" t="s">
        <v>454</v>
      </c>
      <c r="D129" s="10">
        <v>0</v>
      </c>
      <c r="E129" s="10"/>
      <c r="F129" s="10">
        <v>0.57140000000000002</v>
      </c>
      <c r="G129" s="10">
        <v>7.690000000000001E-2</v>
      </c>
      <c r="H129" s="10">
        <v>0.6</v>
      </c>
      <c r="I129" s="10"/>
      <c r="J129" s="10">
        <v>0.16670000000000001</v>
      </c>
      <c r="K129" s="10">
        <v>0.28570000000000001</v>
      </c>
      <c r="L129" s="10">
        <v>0.16670000000000001</v>
      </c>
      <c r="M129" s="10"/>
      <c r="N129" s="10">
        <v>8.6999999999999994E-2</v>
      </c>
      <c r="O129" s="10"/>
      <c r="P129" s="10">
        <v>0.5</v>
      </c>
      <c r="Q129" s="10"/>
      <c r="R129" s="10"/>
      <c r="S129" s="10"/>
      <c r="T129" s="10">
        <v>0.29410000000000003</v>
      </c>
      <c r="U129" s="10">
        <v>0.11109999999999999</v>
      </c>
      <c r="V129" s="10">
        <v>0.5</v>
      </c>
    </row>
    <row r="130" spans="1:22" ht="14.5" x14ac:dyDescent="0.35">
      <c r="A130" s="2"/>
      <c r="B130" s="2" t="s">
        <v>436</v>
      </c>
      <c r="C130" s="2" t="s">
        <v>439</v>
      </c>
      <c r="D130" s="10">
        <v>1.1000000000000001E-2</v>
      </c>
      <c r="E130" s="10"/>
      <c r="F130" s="10"/>
      <c r="G130" s="10">
        <v>3.3300000000000003E-2</v>
      </c>
      <c r="H130" s="10"/>
      <c r="I130" s="10"/>
      <c r="J130" s="10"/>
      <c r="K130" s="10"/>
      <c r="L130" s="10"/>
      <c r="M130" s="10"/>
      <c r="N130" s="10"/>
      <c r="O130" s="10"/>
      <c r="P130" s="10"/>
      <c r="Q130" s="10"/>
      <c r="R130" s="10"/>
      <c r="S130" s="10"/>
      <c r="T130" s="10"/>
      <c r="U130" s="10"/>
      <c r="V130" s="10"/>
    </row>
    <row r="131" spans="1:22" ht="14.5" x14ac:dyDescent="0.35">
      <c r="A131" s="2"/>
      <c r="B131" s="2"/>
      <c r="C131" s="2" t="s">
        <v>435</v>
      </c>
      <c r="D131" s="10">
        <v>0.1099</v>
      </c>
      <c r="E131" s="10"/>
      <c r="F131" s="10">
        <v>0.28570000000000001</v>
      </c>
      <c r="G131" s="10">
        <v>7.690000000000001E-2</v>
      </c>
      <c r="H131" s="10">
        <v>0.2</v>
      </c>
      <c r="I131" s="10">
        <v>0.25</v>
      </c>
      <c r="J131" s="10">
        <v>0.10529999999999999</v>
      </c>
      <c r="K131" s="10">
        <v>0.1429</v>
      </c>
      <c r="L131" s="10">
        <v>0.16670000000000001</v>
      </c>
      <c r="M131" s="10"/>
      <c r="N131" s="10"/>
      <c r="O131" s="10"/>
      <c r="P131" s="10"/>
      <c r="Q131" s="10"/>
      <c r="R131" s="10"/>
      <c r="S131" s="10"/>
      <c r="T131" s="10">
        <v>0.1176</v>
      </c>
      <c r="U131" s="10"/>
      <c r="V131" s="10">
        <v>0.25</v>
      </c>
    </row>
    <row r="132" spans="1:22" ht="14.5" x14ac:dyDescent="0.35">
      <c r="A132" s="2"/>
      <c r="B132" s="2"/>
      <c r="C132" s="2" t="s">
        <v>438</v>
      </c>
      <c r="D132" s="10">
        <v>0.83519999999999994</v>
      </c>
      <c r="E132" s="10">
        <v>1</v>
      </c>
      <c r="F132" s="10">
        <v>0.42859999999999998</v>
      </c>
      <c r="G132" s="10">
        <v>0.6</v>
      </c>
      <c r="H132" s="10">
        <v>0.6</v>
      </c>
      <c r="I132" s="10">
        <v>0.5</v>
      </c>
      <c r="J132" s="10">
        <v>0.78949999999999998</v>
      </c>
      <c r="K132" s="10">
        <v>0.57140000000000002</v>
      </c>
      <c r="L132" s="10">
        <v>0.83329999999999993</v>
      </c>
      <c r="M132" s="10">
        <v>1</v>
      </c>
      <c r="N132" s="10">
        <v>1</v>
      </c>
      <c r="O132" s="10">
        <v>1</v>
      </c>
      <c r="P132" s="10">
        <v>1</v>
      </c>
      <c r="Q132" s="10">
        <v>1</v>
      </c>
      <c r="R132" s="10">
        <v>1</v>
      </c>
      <c r="S132" s="10">
        <v>1</v>
      </c>
      <c r="T132" s="10">
        <v>0.58820000000000006</v>
      </c>
      <c r="U132" s="10">
        <v>0.66670000000000007</v>
      </c>
      <c r="V132" s="10">
        <v>0.5</v>
      </c>
    </row>
    <row r="133" spans="1:22" ht="14.5" x14ac:dyDescent="0.35">
      <c r="A133" s="2"/>
      <c r="B133" s="2"/>
      <c r="C133" s="2" t="s">
        <v>437</v>
      </c>
      <c r="D133" s="10">
        <v>4.4000000000000004E-2</v>
      </c>
      <c r="E133" s="10"/>
      <c r="F133" s="10"/>
      <c r="G133" s="10">
        <v>6.6699999999999995E-2</v>
      </c>
      <c r="H133" s="10"/>
      <c r="I133" s="10"/>
      <c r="J133" s="10">
        <v>5.2600000000000001E-2</v>
      </c>
      <c r="K133" s="10">
        <v>0.1429</v>
      </c>
      <c r="L133" s="10"/>
      <c r="M133" s="10"/>
      <c r="N133" s="10"/>
      <c r="O133" s="10"/>
      <c r="P133" s="10"/>
      <c r="Q133" s="10"/>
      <c r="R133" s="10"/>
      <c r="S133" s="10"/>
      <c r="T133" s="10">
        <v>5.8799999999999998E-2</v>
      </c>
      <c r="U133" s="10">
        <v>0.11109999999999999</v>
      </c>
      <c r="V133" s="10"/>
    </row>
    <row r="134" spans="1:22" ht="14.5" x14ac:dyDescent="0.35">
      <c r="A134" s="2"/>
      <c r="B134" s="2"/>
      <c r="C134" s="2" t="s">
        <v>454</v>
      </c>
      <c r="D134" s="10">
        <v>0</v>
      </c>
      <c r="E134" s="10"/>
      <c r="F134" s="10">
        <v>0.28570000000000001</v>
      </c>
      <c r="G134" s="10">
        <v>0.1333</v>
      </c>
      <c r="H134" s="10">
        <v>0.2</v>
      </c>
      <c r="I134" s="10">
        <v>0.25</v>
      </c>
      <c r="J134" s="10">
        <v>5.2600000000000001E-2</v>
      </c>
      <c r="K134" s="10">
        <v>0.1429</v>
      </c>
      <c r="L134" s="10"/>
      <c r="M134" s="10"/>
      <c r="N134" s="10"/>
      <c r="O134" s="10"/>
      <c r="P134" s="10"/>
      <c r="Q134" s="10"/>
      <c r="R134" s="10"/>
      <c r="S134" s="10"/>
      <c r="T134" s="10">
        <v>0.23530000000000001</v>
      </c>
      <c r="U134" s="10">
        <v>0.22219999999999998</v>
      </c>
      <c r="V134" s="10">
        <v>0.25</v>
      </c>
    </row>
    <row r="135" spans="1:22" ht="14.5" x14ac:dyDescent="0.35">
      <c r="A135" s="2"/>
      <c r="B135" s="2" t="s">
        <v>434</v>
      </c>
      <c r="C135" s="2" t="s">
        <v>428</v>
      </c>
      <c r="D135" s="10">
        <v>0.91839999999999999</v>
      </c>
      <c r="E135" s="10"/>
      <c r="F135" s="10">
        <v>1</v>
      </c>
      <c r="G135" s="10">
        <v>0.9667</v>
      </c>
      <c r="H135" s="10">
        <v>1</v>
      </c>
      <c r="I135" s="10">
        <v>1</v>
      </c>
      <c r="J135" s="10">
        <v>0.78949999999999998</v>
      </c>
      <c r="K135" s="10">
        <v>0.71430000000000005</v>
      </c>
      <c r="L135" s="10">
        <v>0.83329999999999993</v>
      </c>
      <c r="M135" s="10">
        <v>1</v>
      </c>
      <c r="N135" s="10">
        <v>1</v>
      </c>
      <c r="O135" s="10">
        <v>1</v>
      </c>
      <c r="P135" s="10">
        <v>1</v>
      </c>
      <c r="Q135" s="10">
        <v>0.75</v>
      </c>
      <c r="R135" s="10">
        <v>1</v>
      </c>
      <c r="S135" s="10">
        <v>0.8</v>
      </c>
      <c r="T135" s="10">
        <v>0.8234999999999999</v>
      </c>
      <c r="U135" s="10">
        <v>0.77780000000000005</v>
      </c>
      <c r="V135" s="10">
        <v>0.875</v>
      </c>
    </row>
    <row r="136" spans="1:22" ht="14.5" x14ac:dyDescent="0.35">
      <c r="A136" s="2"/>
      <c r="B136" s="2"/>
      <c r="C136" s="2" t="s">
        <v>432</v>
      </c>
      <c r="D136" s="10">
        <v>1.0200000000000001E-2</v>
      </c>
      <c r="E136" s="10"/>
      <c r="F136" s="10"/>
      <c r="G136" s="10"/>
      <c r="H136" s="10"/>
      <c r="I136" s="10"/>
      <c r="J136" s="10">
        <v>5.2600000000000001E-2</v>
      </c>
      <c r="K136" s="10">
        <v>0.1429</v>
      </c>
      <c r="L136" s="10"/>
      <c r="M136" s="10"/>
      <c r="N136" s="10"/>
      <c r="O136" s="10"/>
      <c r="P136" s="10"/>
      <c r="Q136" s="10"/>
      <c r="R136" s="10"/>
      <c r="S136" s="10"/>
      <c r="T136" s="10"/>
      <c r="U136" s="10"/>
      <c r="V136" s="10"/>
    </row>
    <row r="137" spans="1:22" ht="14.5" x14ac:dyDescent="0.35">
      <c r="A137" s="2"/>
      <c r="B137" s="2"/>
      <c r="C137" s="2" t="s">
        <v>430</v>
      </c>
      <c r="D137" s="10">
        <v>2.0400000000000001E-2</v>
      </c>
      <c r="E137" s="10"/>
      <c r="F137" s="10"/>
      <c r="G137" s="10"/>
      <c r="H137" s="10"/>
      <c r="I137" s="10"/>
      <c r="J137" s="10"/>
      <c r="K137" s="10"/>
      <c r="L137" s="10"/>
      <c r="M137" s="10"/>
      <c r="N137" s="10"/>
      <c r="O137" s="10"/>
      <c r="P137" s="10"/>
      <c r="Q137" s="10">
        <v>0.25</v>
      </c>
      <c r="R137" s="10"/>
      <c r="S137" s="10"/>
      <c r="T137" s="10">
        <v>5.8799999999999998E-2</v>
      </c>
      <c r="U137" s="10">
        <v>0.11109999999999999</v>
      </c>
      <c r="V137" s="10"/>
    </row>
    <row r="138" spans="1:22" ht="14.5" x14ac:dyDescent="0.35">
      <c r="A138" s="2"/>
      <c r="B138" s="2"/>
      <c r="C138" s="2" t="s">
        <v>74</v>
      </c>
      <c r="D138" s="10">
        <v>5.0999999999999997E-2</v>
      </c>
      <c r="E138" s="10">
        <v>1</v>
      </c>
      <c r="F138" s="10"/>
      <c r="G138" s="10">
        <v>3.3300000000000003E-2</v>
      </c>
      <c r="H138" s="10"/>
      <c r="I138" s="10"/>
      <c r="J138" s="10">
        <v>0.15789999999999998</v>
      </c>
      <c r="K138" s="10">
        <v>0.1429</v>
      </c>
      <c r="L138" s="10">
        <v>0.16670000000000001</v>
      </c>
      <c r="M138" s="10"/>
      <c r="N138" s="10"/>
      <c r="O138" s="10"/>
      <c r="P138" s="10"/>
      <c r="Q138" s="10"/>
      <c r="R138" s="10"/>
      <c r="S138" s="10">
        <v>0.16670000000000001</v>
      </c>
      <c r="T138" s="10"/>
      <c r="U138" s="10"/>
      <c r="V138" s="10"/>
    </row>
    <row r="139" spans="1:22" ht="14.5" x14ac:dyDescent="0.35">
      <c r="A139" s="2"/>
      <c r="B139" s="2"/>
      <c r="C139" s="2" t="s">
        <v>454</v>
      </c>
      <c r="D139" s="10">
        <v>0</v>
      </c>
      <c r="E139" s="10"/>
      <c r="F139" s="10"/>
      <c r="G139" s="10"/>
      <c r="H139" s="10"/>
      <c r="I139" s="10"/>
      <c r="J139" s="10"/>
      <c r="K139" s="10"/>
      <c r="L139" s="10"/>
      <c r="M139" s="10"/>
      <c r="N139" s="10"/>
      <c r="O139" s="10"/>
      <c r="P139" s="10"/>
      <c r="Q139" s="10"/>
      <c r="R139" s="10"/>
      <c r="S139" s="10"/>
      <c r="T139" s="10">
        <v>0.1176</v>
      </c>
      <c r="U139" s="10">
        <v>0.11109999999999999</v>
      </c>
      <c r="V139" s="10">
        <v>0.125</v>
      </c>
    </row>
    <row r="140" spans="1:22" ht="14.5" x14ac:dyDescent="0.35">
      <c r="A140" s="2"/>
      <c r="B140" s="2" t="s">
        <v>433</v>
      </c>
      <c r="C140" s="2" t="s">
        <v>428</v>
      </c>
      <c r="D140" s="10">
        <v>0.93940000000000001</v>
      </c>
      <c r="E140" s="10">
        <v>1</v>
      </c>
      <c r="F140" s="10">
        <v>1</v>
      </c>
      <c r="G140" s="10">
        <v>0.92310000000000003</v>
      </c>
      <c r="H140" s="10">
        <v>1</v>
      </c>
      <c r="I140" s="10">
        <v>1</v>
      </c>
      <c r="J140" s="10">
        <v>0.83329999999999993</v>
      </c>
      <c r="K140" s="10">
        <v>0.71430000000000005</v>
      </c>
      <c r="L140" s="10">
        <v>1</v>
      </c>
      <c r="M140" s="10">
        <v>1</v>
      </c>
      <c r="N140" s="10">
        <v>1</v>
      </c>
      <c r="O140" s="10">
        <v>1</v>
      </c>
      <c r="P140" s="10">
        <v>1</v>
      </c>
      <c r="Q140" s="10">
        <v>1</v>
      </c>
      <c r="R140" s="10">
        <v>1</v>
      </c>
      <c r="S140" s="10">
        <v>0.6</v>
      </c>
      <c r="T140" s="10">
        <v>0.94120000000000004</v>
      </c>
      <c r="U140" s="10">
        <v>0.88890000000000002</v>
      </c>
      <c r="V140" s="10">
        <v>1</v>
      </c>
    </row>
    <row r="141" spans="1:22" ht="14.5" x14ac:dyDescent="0.35">
      <c r="A141" s="2"/>
      <c r="B141" s="2"/>
      <c r="C141" s="2" t="s">
        <v>430</v>
      </c>
      <c r="D141" s="10">
        <v>2.0199999999999999E-2</v>
      </c>
      <c r="E141" s="10"/>
      <c r="F141" s="10"/>
      <c r="G141" s="10"/>
      <c r="H141" s="10"/>
      <c r="I141" s="10"/>
      <c r="J141" s="10">
        <v>5.2600000000000001E-2</v>
      </c>
      <c r="K141" s="10">
        <v>0.1429</v>
      </c>
      <c r="L141" s="10"/>
      <c r="M141" s="10"/>
      <c r="N141" s="10"/>
      <c r="O141" s="10"/>
      <c r="P141" s="10"/>
      <c r="Q141" s="10"/>
      <c r="R141" s="10"/>
      <c r="S141" s="10"/>
      <c r="T141" s="10">
        <v>5.8799999999999998E-2</v>
      </c>
      <c r="U141" s="10">
        <v>0.11109999999999999</v>
      </c>
      <c r="V141" s="10"/>
    </row>
    <row r="142" spans="1:22" ht="14.5" x14ac:dyDescent="0.35">
      <c r="A142" s="2"/>
      <c r="B142" s="2"/>
      <c r="C142" s="2" t="s">
        <v>74</v>
      </c>
      <c r="D142" s="10">
        <v>4.0399999999999998E-2</v>
      </c>
      <c r="E142" s="10"/>
      <c r="F142" s="10"/>
      <c r="G142" s="10"/>
      <c r="H142" s="10"/>
      <c r="I142" s="10"/>
      <c r="J142" s="10">
        <v>0.10529999999999999</v>
      </c>
      <c r="K142" s="10">
        <v>0.1429</v>
      </c>
      <c r="L142" s="10"/>
      <c r="M142" s="10"/>
      <c r="N142" s="10"/>
      <c r="O142" s="10"/>
      <c r="P142" s="10"/>
      <c r="Q142" s="10"/>
      <c r="R142" s="10"/>
      <c r="S142" s="10">
        <v>0.33329999999999999</v>
      </c>
      <c r="T142" s="10"/>
      <c r="U142" s="10"/>
      <c r="V142" s="10"/>
    </row>
    <row r="143" spans="1:22" ht="14.5" x14ac:dyDescent="0.35">
      <c r="A143" s="2"/>
      <c r="B143" s="2"/>
      <c r="C143" s="2" t="s">
        <v>454</v>
      </c>
      <c r="D143" s="10">
        <v>0</v>
      </c>
      <c r="E143" s="10"/>
      <c r="F143" s="10"/>
      <c r="G143" s="10">
        <v>3.3300000000000003E-2</v>
      </c>
      <c r="H143" s="10"/>
      <c r="I143" s="10"/>
      <c r="J143" s="10"/>
      <c r="K143" s="10"/>
      <c r="L143" s="10"/>
      <c r="M143" s="10"/>
      <c r="N143" s="10"/>
      <c r="O143" s="10"/>
      <c r="P143" s="10"/>
      <c r="Q143" s="10"/>
      <c r="R143" s="10"/>
      <c r="S143" s="10"/>
      <c r="T143" s="10"/>
      <c r="U143" s="10"/>
      <c r="V143" s="10"/>
    </row>
    <row r="144" spans="1:22" ht="14.5" x14ac:dyDescent="0.35">
      <c r="A144" s="2"/>
      <c r="B144" s="2" t="s">
        <v>431</v>
      </c>
      <c r="C144" s="2" t="s">
        <v>428</v>
      </c>
      <c r="D144" s="10">
        <v>0.85870000000000002</v>
      </c>
      <c r="E144" s="10">
        <v>1</v>
      </c>
      <c r="F144" s="10">
        <v>0.85709999999999997</v>
      </c>
      <c r="G144" s="10">
        <v>0.76919999999999999</v>
      </c>
      <c r="H144" s="10">
        <v>0.6</v>
      </c>
      <c r="I144" s="10">
        <v>1</v>
      </c>
      <c r="J144" s="10">
        <v>0.78949999999999998</v>
      </c>
      <c r="K144" s="10">
        <v>0.71430000000000005</v>
      </c>
      <c r="L144" s="10">
        <v>0.83329999999999993</v>
      </c>
      <c r="M144" s="10">
        <v>1</v>
      </c>
      <c r="N144" s="10">
        <v>0.78569999999999995</v>
      </c>
      <c r="O144" s="10">
        <v>1</v>
      </c>
      <c r="P144" s="10">
        <v>0.75</v>
      </c>
      <c r="Q144" s="10">
        <v>0.75</v>
      </c>
      <c r="R144" s="10"/>
      <c r="S144" s="10">
        <v>0.5</v>
      </c>
      <c r="T144" s="10">
        <v>0.88239999999999996</v>
      </c>
      <c r="U144" s="10">
        <v>1</v>
      </c>
      <c r="V144" s="10">
        <v>0.75</v>
      </c>
    </row>
    <row r="145" spans="1:22" ht="14.5" x14ac:dyDescent="0.35">
      <c r="A145" s="2"/>
      <c r="B145" s="2"/>
      <c r="C145" s="2" t="s">
        <v>432</v>
      </c>
      <c r="D145" s="10">
        <v>3.2599999999999997E-2</v>
      </c>
      <c r="E145" s="10"/>
      <c r="F145" s="10"/>
      <c r="G145" s="10">
        <v>3.3300000000000003E-2</v>
      </c>
      <c r="H145" s="10">
        <v>0.2</v>
      </c>
      <c r="I145" s="10"/>
      <c r="J145" s="10">
        <v>5.2600000000000001E-2</v>
      </c>
      <c r="K145" s="10">
        <v>0.1429</v>
      </c>
      <c r="L145" s="10"/>
      <c r="M145" s="10"/>
      <c r="N145" s="10"/>
      <c r="O145" s="10"/>
      <c r="P145" s="10"/>
      <c r="Q145" s="10"/>
      <c r="R145" s="10">
        <v>1</v>
      </c>
      <c r="S145" s="10">
        <v>0.16670000000000001</v>
      </c>
      <c r="T145" s="10"/>
      <c r="U145" s="10"/>
      <c r="V145" s="10"/>
    </row>
    <row r="146" spans="1:22" ht="14.5" x14ac:dyDescent="0.35">
      <c r="A146" s="2"/>
      <c r="B146" s="2"/>
      <c r="C146" s="2" t="s">
        <v>430</v>
      </c>
      <c r="D146" s="10">
        <v>5.4299999999999994E-2</v>
      </c>
      <c r="E146" s="10"/>
      <c r="F146" s="10"/>
      <c r="G146" s="10">
        <v>3.3300000000000003E-2</v>
      </c>
      <c r="H146" s="10"/>
      <c r="I146" s="10"/>
      <c r="J146" s="10">
        <v>5.2600000000000001E-2</v>
      </c>
      <c r="K146" s="10"/>
      <c r="L146" s="10">
        <v>0.16670000000000001</v>
      </c>
      <c r="M146" s="10"/>
      <c r="N146" s="10">
        <v>4.3499999999999997E-2</v>
      </c>
      <c r="O146" s="10"/>
      <c r="P146" s="10"/>
      <c r="Q146" s="10"/>
      <c r="R146" s="10"/>
      <c r="S146" s="10"/>
      <c r="T146" s="10">
        <v>5.8799999999999998E-2</v>
      </c>
      <c r="U146" s="10"/>
      <c r="V146" s="10">
        <v>0.125</v>
      </c>
    </row>
    <row r="147" spans="1:22" ht="14.5" x14ac:dyDescent="0.35">
      <c r="A147" s="2"/>
      <c r="B147" s="2"/>
      <c r="C147" s="2" t="s">
        <v>74</v>
      </c>
      <c r="D147" s="10">
        <v>5.4299999999999994E-2</v>
      </c>
      <c r="E147" s="10"/>
      <c r="F147" s="10"/>
      <c r="G147" s="10"/>
      <c r="H147" s="10"/>
      <c r="I147" s="10"/>
      <c r="J147" s="10">
        <v>5.2600000000000001E-2</v>
      </c>
      <c r="K147" s="10"/>
      <c r="L147" s="10"/>
      <c r="M147" s="10"/>
      <c r="N147" s="10">
        <v>8.6999999999999994E-2</v>
      </c>
      <c r="O147" s="10"/>
      <c r="P147" s="10"/>
      <c r="Q147" s="10"/>
      <c r="R147" s="10"/>
      <c r="S147" s="10">
        <v>0.33329999999999999</v>
      </c>
      <c r="T147" s="10"/>
      <c r="U147" s="10"/>
      <c r="V147" s="10"/>
    </row>
    <row r="148" spans="1:22" ht="14.5" x14ac:dyDescent="0.35">
      <c r="A148" s="2"/>
      <c r="B148" s="2"/>
      <c r="C148" s="2" t="s">
        <v>454</v>
      </c>
      <c r="D148" s="10">
        <v>0</v>
      </c>
      <c r="E148" s="10"/>
      <c r="F148" s="10">
        <v>0.1429</v>
      </c>
      <c r="G148" s="10">
        <v>0.1333</v>
      </c>
      <c r="H148" s="10">
        <v>0.2</v>
      </c>
      <c r="I148" s="10"/>
      <c r="J148" s="10">
        <v>5.2600000000000001E-2</v>
      </c>
      <c r="K148" s="10">
        <v>0.1429</v>
      </c>
      <c r="L148" s="10"/>
      <c r="M148" s="10"/>
      <c r="N148" s="10">
        <v>4.3499999999999997E-2</v>
      </c>
      <c r="O148" s="10"/>
      <c r="P148" s="10">
        <v>0.25</v>
      </c>
      <c r="Q148" s="10">
        <v>0.25</v>
      </c>
      <c r="R148" s="10"/>
      <c r="S148" s="10"/>
      <c r="T148" s="10">
        <v>5.8799999999999998E-2</v>
      </c>
      <c r="U148" s="10"/>
      <c r="V148" s="10">
        <v>0.125</v>
      </c>
    </row>
    <row r="149" spans="1:22" ht="14.5" x14ac:dyDescent="0.35">
      <c r="A149" s="2"/>
      <c r="B149" s="2" t="s">
        <v>429</v>
      </c>
      <c r="C149" s="2" t="s">
        <v>428</v>
      </c>
      <c r="D149" s="10">
        <v>0.94</v>
      </c>
      <c r="E149" s="10">
        <v>1</v>
      </c>
      <c r="F149" s="10">
        <v>1</v>
      </c>
      <c r="G149" s="10">
        <v>0.92310000000000003</v>
      </c>
      <c r="H149" s="10">
        <v>1</v>
      </c>
      <c r="I149" s="10">
        <v>1</v>
      </c>
      <c r="J149" s="10">
        <v>0.83329999999999993</v>
      </c>
      <c r="K149" s="10">
        <v>1</v>
      </c>
      <c r="L149" s="10">
        <v>1</v>
      </c>
      <c r="M149" s="10">
        <v>1</v>
      </c>
      <c r="N149" s="10">
        <v>0.92859999999999998</v>
      </c>
      <c r="O149" s="10">
        <v>1</v>
      </c>
      <c r="P149" s="10">
        <v>1</v>
      </c>
      <c r="Q149" s="10">
        <v>1</v>
      </c>
      <c r="R149" s="10">
        <v>1</v>
      </c>
      <c r="S149" s="10">
        <v>0.6</v>
      </c>
      <c r="T149" s="10">
        <v>0.94120000000000004</v>
      </c>
      <c r="U149" s="10">
        <v>0.88890000000000002</v>
      </c>
      <c r="V149" s="10">
        <v>1</v>
      </c>
    </row>
    <row r="150" spans="1:22" ht="14.5" x14ac:dyDescent="0.35">
      <c r="A150" s="2"/>
      <c r="B150" s="2"/>
      <c r="C150" s="2" t="s">
        <v>430</v>
      </c>
      <c r="D150" s="10">
        <v>0.03</v>
      </c>
      <c r="E150" s="10"/>
      <c r="F150" s="10"/>
      <c r="G150" s="10">
        <v>3.3300000000000003E-2</v>
      </c>
      <c r="H150" s="10"/>
      <c r="I150" s="10"/>
      <c r="J150" s="10"/>
      <c r="K150" s="10"/>
      <c r="L150" s="10"/>
      <c r="M150" s="10"/>
      <c r="N150" s="10">
        <v>4.3499999999999997E-2</v>
      </c>
      <c r="O150" s="10"/>
      <c r="P150" s="10"/>
      <c r="Q150" s="10"/>
      <c r="R150" s="10"/>
      <c r="S150" s="10"/>
      <c r="T150" s="10">
        <v>5.8799999999999998E-2</v>
      </c>
      <c r="U150" s="10">
        <v>0.11109999999999999</v>
      </c>
      <c r="V150" s="10"/>
    </row>
    <row r="151" spans="1:22" ht="14.5" x14ac:dyDescent="0.35">
      <c r="A151" s="2"/>
      <c r="B151" s="2"/>
      <c r="C151" s="2" t="s">
        <v>74</v>
      </c>
      <c r="D151" s="10">
        <v>0.03</v>
      </c>
      <c r="E151" s="10"/>
      <c r="F151" s="10"/>
      <c r="G151" s="10"/>
      <c r="H151" s="10"/>
      <c r="I151" s="10"/>
      <c r="J151" s="10">
        <v>5.2600000000000001E-2</v>
      </c>
      <c r="K151" s="10"/>
      <c r="L151" s="10"/>
      <c r="M151" s="10"/>
      <c r="N151" s="10"/>
      <c r="O151" s="10"/>
      <c r="P151" s="10"/>
      <c r="Q151" s="10"/>
      <c r="R151" s="10"/>
      <c r="S151" s="10">
        <v>0.33329999999999999</v>
      </c>
      <c r="T151" s="10"/>
      <c r="U151" s="10"/>
      <c r="V151" s="10"/>
    </row>
    <row r="152" spans="1:22" ht="14.5" x14ac:dyDescent="0.35">
      <c r="A152" s="2"/>
      <c r="B152" s="2" t="s">
        <v>424</v>
      </c>
      <c r="C152" s="2" t="s">
        <v>427</v>
      </c>
      <c r="D152" s="10">
        <v>0.20449999999999999</v>
      </c>
      <c r="E152" s="10"/>
      <c r="F152" s="10"/>
      <c r="G152" s="10">
        <v>0.1333</v>
      </c>
      <c r="H152" s="10">
        <v>0.2</v>
      </c>
      <c r="I152" s="10">
        <v>0.25</v>
      </c>
      <c r="J152" s="10">
        <v>0.10529999999999999</v>
      </c>
      <c r="K152" s="10">
        <v>0.28570000000000001</v>
      </c>
      <c r="L152" s="10"/>
      <c r="M152" s="10"/>
      <c r="N152" s="10">
        <v>8.6999999999999994E-2</v>
      </c>
      <c r="O152" s="10">
        <v>0.33329999999999999</v>
      </c>
      <c r="P152" s="10">
        <v>0.25</v>
      </c>
      <c r="Q152" s="10">
        <v>0.5</v>
      </c>
      <c r="R152" s="10"/>
      <c r="S152" s="10"/>
      <c r="T152" s="10">
        <v>0.47060000000000002</v>
      </c>
      <c r="U152" s="10">
        <v>0.44439999999999996</v>
      </c>
      <c r="V152" s="10">
        <v>0.5</v>
      </c>
    </row>
    <row r="153" spans="1:22" ht="14.5" x14ac:dyDescent="0.35">
      <c r="A153" s="2"/>
      <c r="B153" s="2"/>
      <c r="C153" s="2" t="s">
        <v>423</v>
      </c>
      <c r="D153" s="10">
        <v>0.19320000000000001</v>
      </c>
      <c r="E153" s="10">
        <v>1</v>
      </c>
      <c r="F153" s="10">
        <v>0.42859999999999998</v>
      </c>
      <c r="G153" s="10">
        <v>0.4</v>
      </c>
      <c r="H153" s="10"/>
      <c r="I153" s="10">
        <v>0.25</v>
      </c>
      <c r="J153" s="10">
        <v>0.10529999999999999</v>
      </c>
      <c r="K153" s="10">
        <v>0.1429</v>
      </c>
      <c r="L153" s="10">
        <v>0.16670000000000001</v>
      </c>
      <c r="M153" s="10"/>
      <c r="N153" s="10"/>
      <c r="O153" s="10"/>
      <c r="P153" s="10"/>
      <c r="Q153" s="10"/>
      <c r="R153" s="10"/>
      <c r="S153" s="10"/>
      <c r="T153" s="10">
        <v>0.1176</v>
      </c>
      <c r="U153" s="10">
        <v>0.11109999999999999</v>
      </c>
      <c r="V153" s="10">
        <v>0.125</v>
      </c>
    </row>
    <row r="154" spans="1:22" ht="14.5" x14ac:dyDescent="0.35">
      <c r="A154" s="2"/>
      <c r="B154" s="2"/>
      <c r="C154" s="2" t="s">
        <v>426</v>
      </c>
      <c r="D154" s="10">
        <v>0.60229999999999995</v>
      </c>
      <c r="E154" s="10"/>
      <c r="F154" s="10">
        <v>0.42859999999999998</v>
      </c>
      <c r="G154" s="10">
        <v>0.15380000000000002</v>
      </c>
      <c r="H154" s="10">
        <v>0.2</v>
      </c>
      <c r="I154" s="10">
        <v>0.5</v>
      </c>
      <c r="J154" s="10">
        <v>0.68420000000000003</v>
      </c>
      <c r="K154" s="10">
        <v>0.42859999999999998</v>
      </c>
      <c r="L154" s="10">
        <v>0.66670000000000007</v>
      </c>
      <c r="M154" s="10">
        <v>1</v>
      </c>
      <c r="N154" s="10">
        <v>0.86959999999999993</v>
      </c>
      <c r="O154" s="10">
        <v>0.66670000000000007</v>
      </c>
      <c r="P154" s="10">
        <v>0.75</v>
      </c>
      <c r="Q154" s="10">
        <v>0.5</v>
      </c>
      <c r="R154" s="10">
        <v>1</v>
      </c>
      <c r="S154" s="10">
        <v>1</v>
      </c>
      <c r="T154" s="10">
        <v>0.23530000000000001</v>
      </c>
      <c r="U154" s="10">
        <v>0.33329999999999999</v>
      </c>
      <c r="V154" s="10">
        <v>0.125</v>
      </c>
    </row>
    <row r="155" spans="1:22" ht="14.5" x14ac:dyDescent="0.35">
      <c r="A155" s="2"/>
      <c r="B155" s="2"/>
      <c r="C155" s="2" t="s">
        <v>454</v>
      </c>
      <c r="D155" s="10">
        <v>0</v>
      </c>
      <c r="E155" s="10"/>
      <c r="F155" s="10">
        <v>0.1429</v>
      </c>
      <c r="G155" s="10">
        <v>0.15380000000000002</v>
      </c>
      <c r="H155" s="10">
        <v>0.6</v>
      </c>
      <c r="I155" s="10"/>
      <c r="J155" s="10">
        <v>0.10529999999999999</v>
      </c>
      <c r="K155" s="10">
        <v>0.1429</v>
      </c>
      <c r="L155" s="10">
        <v>0.16670000000000001</v>
      </c>
      <c r="M155" s="10"/>
      <c r="N155" s="10">
        <v>4.3499999999999997E-2</v>
      </c>
      <c r="O155" s="10"/>
      <c r="P155" s="10"/>
      <c r="Q155" s="10"/>
      <c r="R155" s="10"/>
      <c r="S155" s="10"/>
      <c r="T155" s="10">
        <v>0.17649999999999999</v>
      </c>
      <c r="U155" s="10">
        <v>0.11109999999999999</v>
      </c>
      <c r="V155" s="10">
        <v>0.25</v>
      </c>
    </row>
    <row r="156" spans="1:22" ht="14.5" x14ac:dyDescent="0.35">
      <c r="A156" s="2" t="s">
        <v>18</v>
      </c>
      <c r="B156" s="2" t="s">
        <v>215</v>
      </c>
      <c r="C156" s="2" t="s">
        <v>288</v>
      </c>
      <c r="D156" s="10">
        <v>0.5</v>
      </c>
      <c r="E156" s="10">
        <v>1</v>
      </c>
      <c r="F156" s="10">
        <v>0.42859999999999998</v>
      </c>
      <c r="G156" s="10">
        <v>0.5333</v>
      </c>
      <c r="H156" s="10">
        <v>0.2</v>
      </c>
      <c r="I156" s="10">
        <v>0.25</v>
      </c>
      <c r="J156" s="10">
        <v>0.57889999999999997</v>
      </c>
      <c r="K156" s="10">
        <v>0.42859999999999998</v>
      </c>
      <c r="L156" s="10">
        <v>0.66670000000000007</v>
      </c>
      <c r="M156" s="10">
        <v>0.5</v>
      </c>
      <c r="N156" s="10">
        <v>0.28570000000000001</v>
      </c>
      <c r="O156" s="10">
        <v>0.33329999999999999</v>
      </c>
      <c r="P156" s="10">
        <v>0.25</v>
      </c>
      <c r="Q156" s="10">
        <v>0.5</v>
      </c>
      <c r="R156" s="10">
        <v>1</v>
      </c>
      <c r="S156" s="10">
        <v>0.8</v>
      </c>
      <c r="T156" s="10">
        <v>0.52939999999999998</v>
      </c>
      <c r="U156" s="10">
        <v>0.33329999999999999</v>
      </c>
      <c r="V156" s="10">
        <v>0.75</v>
      </c>
    </row>
    <row r="157" spans="1:22" ht="14.5" x14ac:dyDescent="0.35">
      <c r="A157" s="2"/>
      <c r="B157" s="2"/>
      <c r="C157" s="2" t="s">
        <v>221</v>
      </c>
      <c r="D157" s="10">
        <v>0.41</v>
      </c>
      <c r="E157" s="10">
        <v>0</v>
      </c>
      <c r="F157" s="10">
        <v>0.28570000000000001</v>
      </c>
      <c r="G157" s="10">
        <v>0.63329999999999997</v>
      </c>
      <c r="H157" s="10">
        <v>0.8</v>
      </c>
      <c r="I157" s="10">
        <v>0.75</v>
      </c>
      <c r="J157" s="10">
        <v>0.5</v>
      </c>
      <c r="K157" s="10">
        <v>0.42859999999999998</v>
      </c>
      <c r="L157" s="10">
        <v>0.66670000000000007</v>
      </c>
      <c r="M157" s="10">
        <v>0</v>
      </c>
      <c r="N157" s="10">
        <v>0</v>
      </c>
      <c r="O157" s="10">
        <v>0</v>
      </c>
      <c r="P157" s="10">
        <v>0.75</v>
      </c>
      <c r="Q157" s="10">
        <v>0</v>
      </c>
      <c r="R157" s="10">
        <v>0</v>
      </c>
      <c r="S157" s="10">
        <v>0</v>
      </c>
      <c r="T157" s="10">
        <v>0.52939999999999998</v>
      </c>
      <c r="U157" s="10">
        <v>0.55559999999999998</v>
      </c>
      <c r="V157" s="10">
        <v>0.5</v>
      </c>
    </row>
    <row r="158" spans="1:22" ht="14.5" x14ac:dyDescent="0.35">
      <c r="A158" s="2"/>
      <c r="B158" s="2"/>
      <c r="C158" s="2" t="s">
        <v>220</v>
      </c>
      <c r="D158" s="10">
        <v>0.57999999999999996</v>
      </c>
      <c r="E158" s="10">
        <v>0</v>
      </c>
      <c r="F158" s="10">
        <v>0.71430000000000005</v>
      </c>
      <c r="G158" s="10">
        <v>0.73329999999999995</v>
      </c>
      <c r="H158" s="10">
        <v>0.6</v>
      </c>
      <c r="I158" s="10">
        <v>0.5</v>
      </c>
      <c r="J158" s="10">
        <v>0.68420000000000003</v>
      </c>
      <c r="K158" s="10">
        <v>0.28570000000000001</v>
      </c>
      <c r="L158" s="10">
        <v>0.83329999999999993</v>
      </c>
      <c r="M158" s="10">
        <v>0</v>
      </c>
      <c r="N158" s="10">
        <v>0.35710000000000003</v>
      </c>
      <c r="O158" s="10">
        <v>0.33329999999999999</v>
      </c>
      <c r="P158" s="10">
        <v>0.75</v>
      </c>
      <c r="Q158" s="10">
        <v>0.25</v>
      </c>
      <c r="R158" s="10">
        <v>0</v>
      </c>
      <c r="S158" s="10">
        <v>0.16670000000000001</v>
      </c>
      <c r="T158" s="10">
        <v>0.70590000000000008</v>
      </c>
      <c r="U158" s="10">
        <v>0.66670000000000007</v>
      </c>
      <c r="V158" s="10">
        <v>0.75</v>
      </c>
    </row>
    <row r="159" spans="1:22" ht="14.5" x14ac:dyDescent="0.35">
      <c r="A159" s="2"/>
      <c r="B159" s="2"/>
      <c r="C159" s="2" t="s">
        <v>219</v>
      </c>
      <c r="D159" s="10">
        <v>0.23</v>
      </c>
      <c r="E159" s="10">
        <v>0</v>
      </c>
      <c r="F159" s="10">
        <v>0.28570000000000001</v>
      </c>
      <c r="G159" s="10">
        <v>0.36670000000000003</v>
      </c>
      <c r="H159" s="10">
        <v>0.2</v>
      </c>
      <c r="I159" s="10">
        <v>0.25</v>
      </c>
      <c r="J159" s="10">
        <v>0.26319999999999999</v>
      </c>
      <c r="K159" s="10">
        <v>0.1429</v>
      </c>
      <c r="L159" s="10">
        <v>0.33329999999999999</v>
      </c>
      <c r="M159" s="10">
        <v>0</v>
      </c>
      <c r="N159" s="10">
        <v>0</v>
      </c>
      <c r="O159" s="10">
        <v>0</v>
      </c>
      <c r="P159" s="10">
        <v>0.25</v>
      </c>
      <c r="Q159" s="10">
        <v>0</v>
      </c>
      <c r="R159" s="10">
        <v>0</v>
      </c>
      <c r="S159" s="10">
        <v>0</v>
      </c>
      <c r="T159" s="10">
        <v>0.35289999999999999</v>
      </c>
      <c r="U159" s="10">
        <v>0.33329999999999999</v>
      </c>
      <c r="V159" s="10">
        <v>0.375</v>
      </c>
    </row>
    <row r="160" spans="1:22" ht="14.5" x14ac:dyDescent="0.35">
      <c r="A160" s="2"/>
      <c r="B160" s="2"/>
      <c r="C160" s="2" t="s">
        <v>218</v>
      </c>
      <c r="D160" s="10">
        <v>0.2</v>
      </c>
      <c r="E160" s="10">
        <v>0</v>
      </c>
      <c r="F160" s="10">
        <v>0.28570000000000001</v>
      </c>
      <c r="G160" s="10">
        <v>0.33329999999999999</v>
      </c>
      <c r="H160" s="10">
        <v>0.2</v>
      </c>
      <c r="I160" s="10">
        <v>0.25</v>
      </c>
      <c r="J160" s="10">
        <v>0.31579999999999997</v>
      </c>
      <c r="K160" s="10">
        <v>0.1429</v>
      </c>
      <c r="L160" s="10">
        <v>0.33329999999999999</v>
      </c>
      <c r="M160" s="10">
        <v>0</v>
      </c>
      <c r="N160" s="10">
        <v>0</v>
      </c>
      <c r="O160" s="10">
        <v>0</v>
      </c>
      <c r="P160" s="10">
        <v>0</v>
      </c>
      <c r="Q160" s="10">
        <v>0</v>
      </c>
      <c r="R160" s="10">
        <v>0</v>
      </c>
      <c r="S160" s="10">
        <v>0</v>
      </c>
      <c r="T160" s="10">
        <v>0.23530000000000001</v>
      </c>
      <c r="U160" s="10">
        <v>0.22219999999999998</v>
      </c>
      <c r="V160" s="10">
        <v>0.25</v>
      </c>
    </row>
    <row r="161" spans="1:22" ht="14.5" x14ac:dyDescent="0.35">
      <c r="A161" s="2"/>
      <c r="B161" s="2"/>
      <c r="C161" s="2" t="s">
        <v>73</v>
      </c>
      <c r="D161" s="10">
        <v>0.14000000000000001</v>
      </c>
      <c r="E161" s="10">
        <v>0</v>
      </c>
      <c r="F161" s="10">
        <v>0.1429</v>
      </c>
      <c r="G161" s="10">
        <v>0.23329999999999998</v>
      </c>
      <c r="H161" s="10">
        <v>0.4</v>
      </c>
      <c r="I161" s="10">
        <v>0</v>
      </c>
      <c r="J161" s="10">
        <v>0.10529999999999999</v>
      </c>
      <c r="K161" s="10">
        <v>0.1429</v>
      </c>
      <c r="L161" s="10">
        <v>0</v>
      </c>
      <c r="M161" s="10">
        <v>0</v>
      </c>
      <c r="N161" s="10">
        <v>0</v>
      </c>
      <c r="O161" s="10">
        <v>0</v>
      </c>
      <c r="P161" s="10">
        <v>0</v>
      </c>
      <c r="Q161" s="10">
        <v>0.25</v>
      </c>
      <c r="R161" s="10">
        <v>0</v>
      </c>
      <c r="S161" s="10">
        <v>0.16670000000000001</v>
      </c>
      <c r="T161" s="10">
        <v>0.17649999999999999</v>
      </c>
      <c r="U161" s="10">
        <v>0.22219999999999998</v>
      </c>
      <c r="V161" s="10">
        <v>0.125</v>
      </c>
    </row>
    <row r="162" spans="1:22" ht="14.5" x14ac:dyDescent="0.35">
      <c r="A162" s="2"/>
      <c r="B162" s="2"/>
      <c r="C162" s="2" t="s">
        <v>217</v>
      </c>
      <c r="D162" s="10">
        <v>0.15</v>
      </c>
      <c r="E162" s="10">
        <v>0</v>
      </c>
      <c r="F162" s="10">
        <v>0.1429</v>
      </c>
      <c r="G162" s="10">
        <v>0.26669999999999999</v>
      </c>
      <c r="H162" s="10">
        <v>0.2</v>
      </c>
      <c r="I162" s="10">
        <v>0</v>
      </c>
      <c r="J162" s="10">
        <v>0.21050000000000002</v>
      </c>
      <c r="K162" s="10">
        <v>0</v>
      </c>
      <c r="L162" s="10">
        <v>0.33329999999999999</v>
      </c>
      <c r="M162" s="10">
        <v>0</v>
      </c>
      <c r="N162" s="10">
        <v>0</v>
      </c>
      <c r="O162" s="10">
        <v>0</v>
      </c>
      <c r="P162" s="10">
        <v>0</v>
      </c>
      <c r="Q162" s="10">
        <v>0</v>
      </c>
      <c r="R162" s="10">
        <v>0</v>
      </c>
      <c r="S162" s="10">
        <v>0</v>
      </c>
      <c r="T162" s="10">
        <v>0.17649999999999999</v>
      </c>
      <c r="U162" s="10">
        <v>0.11109999999999999</v>
      </c>
      <c r="V162" s="10">
        <v>0.25</v>
      </c>
    </row>
    <row r="163" spans="1:22" ht="14.5" x14ac:dyDescent="0.35">
      <c r="A163" s="2"/>
      <c r="B163" s="2"/>
      <c r="C163" s="2" t="s">
        <v>216</v>
      </c>
      <c r="D163" s="10">
        <v>0.72</v>
      </c>
      <c r="E163" s="10">
        <v>0</v>
      </c>
      <c r="F163" s="10">
        <v>0.71430000000000005</v>
      </c>
      <c r="G163" s="10">
        <v>0.83329999999999993</v>
      </c>
      <c r="H163" s="10">
        <v>1</v>
      </c>
      <c r="I163" s="10">
        <v>1</v>
      </c>
      <c r="J163" s="10">
        <v>0.78949999999999998</v>
      </c>
      <c r="K163" s="10">
        <v>0.85709999999999997</v>
      </c>
      <c r="L163" s="10">
        <v>0.66670000000000007</v>
      </c>
      <c r="M163" s="10">
        <v>1</v>
      </c>
      <c r="N163" s="10">
        <v>0.73909999999999998</v>
      </c>
      <c r="O163" s="10">
        <v>0.33329999999999999</v>
      </c>
      <c r="P163" s="10">
        <v>0.5</v>
      </c>
      <c r="Q163" s="10">
        <v>0.5</v>
      </c>
      <c r="R163" s="10">
        <v>0</v>
      </c>
      <c r="S163" s="10">
        <v>0</v>
      </c>
      <c r="T163" s="10">
        <v>0.70590000000000008</v>
      </c>
      <c r="U163" s="10">
        <v>0.66670000000000007</v>
      </c>
      <c r="V163" s="10">
        <v>0.75</v>
      </c>
    </row>
    <row r="164" spans="1:22" ht="14.5" x14ac:dyDescent="0.35">
      <c r="A164" s="2"/>
      <c r="B164" s="2" t="s">
        <v>197</v>
      </c>
      <c r="C164" s="2" t="s">
        <v>213</v>
      </c>
      <c r="D164" s="10">
        <v>0.36729999999999996</v>
      </c>
      <c r="E164" s="10"/>
      <c r="F164" s="10">
        <v>0.28570000000000001</v>
      </c>
      <c r="G164" s="10">
        <v>0.51719999999999999</v>
      </c>
      <c r="H164" s="10">
        <v>0.4</v>
      </c>
      <c r="I164" s="10">
        <v>0.5</v>
      </c>
      <c r="J164" s="10">
        <v>0.33329999999999999</v>
      </c>
      <c r="K164" s="10">
        <v>0.33329999999999999</v>
      </c>
      <c r="L164" s="10">
        <v>0.66670000000000007</v>
      </c>
      <c r="M164" s="10">
        <v>0</v>
      </c>
      <c r="N164" s="10">
        <v>0.1429</v>
      </c>
      <c r="O164" s="10">
        <v>0.33329999999999999</v>
      </c>
      <c r="P164" s="10">
        <v>0.25</v>
      </c>
      <c r="Q164" s="10">
        <v>0.25</v>
      </c>
      <c r="R164" s="10">
        <v>0</v>
      </c>
      <c r="S164" s="10">
        <v>0.16670000000000001</v>
      </c>
      <c r="T164" s="10">
        <v>0.4118</v>
      </c>
      <c r="U164" s="10">
        <v>0.44439999999999996</v>
      </c>
      <c r="V164" s="10">
        <v>0.375</v>
      </c>
    </row>
    <row r="165" spans="1:22" ht="14.5" x14ac:dyDescent="0.35">
      <c r="A165" s="2"/>
      <c r="B165" s="2"/>
      <c r="C165" s="2" t="s">
        <v>212</v>
      </c>
      <c r="D165" s="10">
        <v>0.15310000000000001</v>
      </c>
      <c r="E165" s="10"/>
      <c r="F165" s="10">
        <v>0.1429</v>
      </c>
      <c r="G165" s="10">
        <v>0.2069</v>
      </c>
      <c r="H165" s="10">
        <v>0</v>
      </c>
      <c r="I165" s="10">
        <v>0</v>
      </c>
      <c r="J165" s="10">
        <v>0</v>
      </c>
      <c r="K165" s="10">
        <v>0.33329999999999999</v>
      </c>
      <c r="L165" s="10">
        <v>0</v>
      </c>
      <c r="M165" s="10">
        <v>0</v>
      </c>
      <c r="N165" s="10">
        <v>4.3499999999999997E-2</v>
      </c>
      <c r="O165" s="10">
        <v>0</v>
      </c>
      <c r="P165" s="10">
        <v>0</v>
      </c>
      <c r="Q165" s="10">
        <v>0</v>
      </c>
      <c r="R165" s="10">
        <v>0</v>
      </c>
      <c r="S165" s="10">
        <v>0.33329999999999999</v>
      </c>
      <c r="T165" s="10">
        <v>0.23530000000000001</v>
      </c>
      <c r="U165" s="10">
        <v>0.33329999999999999</v>
      </c>
      <c r="V165" s="10">
        <v>0.125</v>
      </c>
    </row>
    <row r="166" spans="1:22" ht="14.5" x14ac:dyDescent="0.35">
      <c r="A166" s="2"/>
      <c r="B166" s="2"/>
      <c r="C166" s="2" t="s">
        <v>211</v>
      </c>
      <c r="D166" s="10">
        <v>4.0800000000000003E-2</v>
      </c>
      <c r="E166" s="10"/>
      <c r="F166" s="10">
        <v>0</v>
      </c>
      <c r="G166" s="10">
        <v>6.9000000000000006E-2</v>
      </c>
      <c r="H166" s="10">
        <v>0</v>
      </c>
      <c r="I166" s="10">
        <v>0</v>
      </c>
      <c r="J166" s="10">
        <v>5.5599999999999997E-2</v>
      </c>
      <c r="K166" s="10">
        <v>0</v>
      </c>
      <c r="L166" s="10">
        <v>0</v>
      </c>
      <c r="M166" s="10">
        <v>0</v>
      </c>
      <c r="N166" s="10">
        <v>0</v>
      </c>
      <c r="O166" s="10">
        <v>0</v>
      </c>
      <c r="P166" s="10">
        <v>0</v>
      </c>
      <c r="Q166" s="10">
        <v>0</v>
      </c>
      <c r="R166" s="10">
        <v>0</v>
      </c>
      <c r="S166" s="10">
        <v>0</v>
      </c>
      <c r="T166" s="10">
        <v>5.8799999999999998E-2</v>
      </c>
      <c r="U166" s="10">
        <v>0</v>
      </c>
      <c r="V166" s="10">
        <v>0.125</v>
      </c>
    </row>
    <row r="167" spans="1:22" ht="14.5" x14ac:dyDescent="0.35">
      <c r="A167" s="2"/>
      <c r="B167" s="2"/>
      <c r="C167" s="2" t="s">
        <v>210</v>
      </c>
      <c r="D167" s="10">
        <v>0.1429</v>
      </c>
      <c r="E167" s="10"/>
      <c r="F167" s="10">
        <v>0.1429</v>
      </c>
      <c r="G167" s="10">
        <v>0.31030000000000002</v>
      </c>
      <c r="H167" s="10">
        <v>0</v>
      </c>
      <c r="I167" s="10">
        <v>0.25</v>
      </c>
      <c r="J167" s="10">
        <v>0.11109999999999999</v>
      </c>
      <c r="K167" s="10">
        <v>0</v>
      </c>
      <c r="L167" s="10">
        <v>0.16670000000000001</v>
      </c>
      <c r="M167" s="10">
        <v>0.5</v>
      </c>
      <c r="N167" s="10">
        <v>0</v>
      </c>
      <c r="O167" s="10">
        <v>0</v>
      </c>
      <c r="P167" s="10">
        <v>0</v>
      </c>
      <c r="Q167" s="10">
        <v>0</v>
      </c>
      <c r="R167" s="10">
        <v>0</v>
      </c>
      <c r="S167" s="10">
        <v>0</v>
      </c>
      <c r="T167" s="10">
        <v>0.1176</v>
      </c>
      <c r="U167" s="10">
        <v>0.22219999999999998</v>
      </c>
      <c r="V167" s="10">
        <v>0</v>
      </c>
    </row>
    <row r="168" spans="1:22" ht="14.5" x14ac:dyDescent="0.35">
      <c r="A168" s="2"/>
      <c r="B168" s="2"/>
      <c r="C168" s="2" t="s">
        <v>209</v>
      </c>
      <c r="D168" s="10">
        <v>0.43880000000000002</v>
      </c>
      <c r="E168" s="10"/>
      <c r="F168" s="10">
        <v>0.1429</v>
      </c>
      <c r="G168" s="10">
        <v>0.48280000000000001</v>
      </c>
      <c r="H168" s="10">
        <v>0.4</v>
      </c>
      <c r="I168" s="10">
        <v>0.5</v>
      </c>
      <c r="J168" s="10">
        <v>0.44439999999999996</v>
      </c>
      <c r="K168" s="10">
        <v>0.33329999999999999</v>
      </c>
      <c r="L168" s="10">
        <v>0.33329999999999999</v>
      </c>
      <c r="M168" s="10">
        <v>0</v>
      </c>
      <c r="N168" s="10">
        <v>0.26090000000000002</v>
      </c>
      <c r="O168" s="10">
        <v>0.66670000000000007</v>
      </c>
      <c r="P168" s="10">
        <v>0</v>
      </c>
      <c r="Q168" s="10">
        <v>0.25</v>
      </c>
      <c r="R168" s="10">
        <v>0</v>
      </c>
      <c r="S168" s="10">
        <v>0.5</v>
      </c>
      <c r="T168" s="10">
        <v>0.6470999999999999</v>
      </c>
      <c r="U168" s="10">
        <v>0.55559999999999998</v>
      </c>
      <c r="V168" s="10">
        <v>0.75</v>
      </c>
    </row>
    <row r="169" spans="1:22" ht="14.5" x14ac:dyDescent="0.35">
      <c r="A169" s="2"/>
      <c r="B169" s="2"/>
      <c r="C169" s="2" t="s">
        <v>208</v>
      </c>
      <c r="D169" s="10">
        <v>0.54079999999999995</v>
      </c>
      <c r="E169" s="10"/>
      <c r="F169" s="10">
        <v>0.28570000000000001</v>
      </c>
      <c r="G169" s="10">
        <v>0.72409999999999997</v>
      </c>
      <c r="H169" s="10">
        <v>0.6</v>
      </c>
      <c r="I169" s="10">
        <v>0.75</v>
      </c>
      <c r="J169" s="10">
        <v>0.44439999999999996</v>
      </c>
      <c r="K169" s="10">
        <v>0.33329999999999999</v>
      </c>
      <c r="L169" s="10">
        <v>0.33329999999999999</v>
      </c>
      <c r="M169" s="10">
        <v>0</v>
      </c>
      <c r="N169" s="10">
        <v>0.30430000000000001</v>
      </c>
      <c r="O169" s="10">
        <v>0</v>
      </c>
      <c r="P169" s="10">
        <v>0.25</v>
      </c>
      <c r="Q169" s="10">
        <v>0.5</v>
      </c>
      <c r="R169" s="10">
        <v>0</v>
      </c>
      <c r="S169" s="10">
        <v>0.16670000000000001</v>
      </c>
      <c r="T169" s="10">
        <v>0.76469999999999994</v>
      </c>
      <c r="U169" s="10">
        <v>0.77780000000000005</v>
      </c>
      <c r="V169" s="10">
        <v>0.75</v>
      </c>
    </row>
    <row r="170" spans="1:22" ht="14.5" x14ac:dyDescent="0.35">
      <c r="A170" s="2"/>
      <c r="B170" s="2"/>
      <c r="C170" s="2" t="s">
        <v>207</v>
      </c>
      <c r="D170" s="10">
        <v>0.42859999999999998</v>
      </c>
      <c r="E170" s="10"/>
      <c r="F170" s="10">
        <v>0.42859999999999998</v>
      </c>
      <c r="G170" s="10">
        <v>0.6552</v>
      </c>
      <c r="H170" s="10">
        <v>0.8</v>
      </c>
      <c r="I170" s="10">
        <v>0.25</v>
      </c>
      <c r="J170" s="10">
        <v>0.55559999999999998</v>
      </c>
      <c r="K170" s="10">
        <v>0.33329999999999999</v>
      </c>
      <c r="L170" s="10">
        <v>0.5</v>
      </c>
      <c r="M170" s="10">
        <v>0</v>
      </c>
      <c r="N170" s="10">
        <v>8.6999999999999994E-2</v>
      </c>
      <c r="O170" s="10">
        <v>0</v>
      </c>
      <c r="P170" s="10">
        <v>0</v>
      </c>
      <c r="Q170" s="10">
        <v>0.25</v>
      </c>
      <c r="R170" s="10">
        <v>0</v>
      </c>
      <c r="S170" s="10">
        <v>0</v>
      </c>
      <c r="T170" s="10">
        <v>0.52939999999999998</v>
      </c>
      <c r="U170" s="10">
        <v>0.44439999999999996</v>
      </c>
      <c r="V170" s="10">
        <v>0.625</v>
      </c>
    </row>
    <row r="171" spans="1:22" ht="14.5" x14ac:dyDescent="0.35">
      <c r="A171" s="2"/>
      <c r="B171" s="2"/>
      <c r="C171" s="2" t="s">
        <v>206</v>
      </c>
      <c r="D171" s="10">
        <v>0.35710000000000003</v>
      </c>
      <c r="E171" s="10"/>
      <c r="F171" s="10">
        <v>0.42859999999999998</v>
      </c>
      <c r="G171" s="10">
        <v>0.48280000000000001</v>
      </c>
      <c r="H171" s="10">
        <v>0.4</v>
      </c>
      <c r="I171" s="10">
        <v>0</v>
      </c>
      <c r="J171" s="10">
        <v>0.33329999999999999</v>
      </c>
      <c r="K171" s="10">
        <v>0.33329999999999999</v>
      </c>
      <c r="L171" s="10">
        <v>0.83329999999999993</v>
      </c>
      <c r="M171" s="10">
        <v>0</v>
      </c>
      <c r="N171" s="10">
        <v>0.13039999999999999</v>
      </c>
      <c r="O171" s="10">
        <v>0</v>
      </c>
      <c r="P171" s="10">
        <v>0</v>
      </c>
      <c r="Q171" s="10">
        <v>0.25</v>
      </c>
      <c r="R171" s="10">
        <v>0</v>
      </c>
      <c r="S171" s="10">
        <v>0.16670000000000001</v>
      </c>
      <c r="T171" s="10">
        <v>0.4118</v>
      </c>
      <c r="U171" s="10">
        <v>0.44439999999999996</v>
      </c>
      <c r="V171" s="10">
        <v>0.375</v>
      </c>
    </row>
    <row r="172" spans="1:22" ht="14.5" x14ac:dyDescent="0.35">
      <c r="A172" s="2"/>
      <c r="B172" s="2"/>
      <c r="C172" s="2" t="s">
        <v>205</v>
      </c>
      <c r="D172" s="10">
        <v>0.37759999999999999</v>
      </c>
      <c r="E172" s="10"/>
      <c r="F172" s="10">
        <v>0.1429</v>
      </c>
      <c r="G172" s="10">
        <v>0.51719999999999999</v>
      </c>
      <c r="H172" s="10">
        <v>0.4</v>
      </c>
      <c r="I172" s="10">
        <v>0.25</v>
      </c>
      <c r="J172" s="10">
        <v>0.55559999999999998</v>
      </c>
      <c r="K172" s="10">
        <v>0.5</v>
      </c>
      <c r="L172" s="10">
        <v>0.5</v>
      </c>
      <c r="M172" s="10">
        <v>0</v>
      </c>
      <c r="N172" s="10">
        <v>0.13039999999999999</v>
      </c>
      <c r="O172" s="10">
        <v>0</v>
      </c>
      <c r="P172" s="10">
        <v>0.25</v>
      </c>
      <c r="Q172" s="10">
        <v>0</v>
      </c>
      <c r="R172" s="10">
        <v>0</v>
      </c>
      <c r="S172" s="10">
        <v>0</v>
      </c>
      <c r="T172" s="10">
        <v>0.52939999999999998</v>
      </c>
      <c r="U172" s="10">
        <v>0.55559999999999998</v>
      </c>
      <c r="V172" s="10">
        <v>0.5</v>
      </c>
    </row>
    <row r="173" spans="1:22" ht="14.5" x14ac:dyDescent="0.35">
      <c r="A173" s="2"/>
      <c r="B173" s="2"/>
      <c r="C173" s="2" t="s">
        <v>204</v>
      </c>
      <c r="D173" s="10">
        <v>0.15310000000000001</v>
      </c>
      <c r="E173" s="10"/>
      <c r="F173" s="10">
        <v>0.1429</v>
      </c>
      <c r="G173" s="10">
        <v>0.31030000000000002</v>
      </c>
      <c r="H173" s="10">
        <v>0.4</v>
      </c>
      <c r="I173" s="10">
        <v>0</v>
      </c>
      <c r="J173" s="10">
        <v>0</v>
      </c>
      <c r="K173" s="10">
        <v>0.16670000000000001</v>
      </c>
      <c r="L173" s="10">
        <v>0</v>
      </c>
      <c r="M173" s="10">
        <v>0</v>
      </c>
      <c r="N173" s="10">
        <v>4.3499999999999997E-2</v>
      </c>
      <c r="O173" s="10">
        <v>0</v>
      </c>
      <c r="P173" s="10">
        <v>0</v>
      </c>
      <c r="Q173" s="10">
        <v>0</v>
      </c>
      <c r="R173" s="10">
        <v>0</v>
      </c>
      <c r="S173" s="10">
        <v>0</v>
      </c>
      <c r="T173" s="10">
        <v>0.23530000000000001</v>
      </c>
      <c r="U173" s="10">
        <v>0.33329999999999999</v>
      </c>
      <c r="V173" s="10">
        <v>0.125</v>
      </c>
    </row>
    <row r="174" spans="1:22" ht="14.5" x14ac:dyDescent="0.35">
      <c r="A174" s="2"/>
      <c r="B174" s="2"/>
      <c r="C174" s="2" t="s">
        <v>203</v>
      </c>
      <c r="D174" s="10">
        <v>0.24489999999999998</v>
      </c>
      <c r="E174" s="10"/>
      <c r="F174" s="10">
        <v>0</v>
      </c>
      <c r="G174" s="10">
        <v>0.4138</v>
      </c>
      <c r="H174" s="10">
        <v>0.2</v>
      </c>
      <c r="I174" s="10">
        <v>0.25</v>
      </c>
      <c r="J174" s="10">
        <v>0.33329999999999999</v>
      </c>
      <c r="K174" s="10">
        <v>0.33329999999999999</v>
      </c>
      <c r="L174" s="10">
        <v>0.33329999999999999</v>
      </c>
      <c r="M174" s="10">
        <v>0</v>
      </c>
      <c r="N174" s="10">
        <v>4.3499999999999997E-2</v>
      </c>
      <c r="O174" s="10">
        <v>0</v>
      </c>
      <c r="P174" s="10">
        <v>0</v>
      </c>
      <c r="Q174" s="10">
        <v>0</v>
      </c>
      <c r="R174" s="10">
        <v>0</v>
      </c>
      <c r="S174" s="10">
        <v>0.16670000000000001</v>
      </c>
      <c r="T174" s="10">
        <v>0.23530000000000001</v>
      </c>
      <c r="U174" s="10">
        <v>0.22219999999999998</v>
      </c>
      <c r="V174" s="10">
        <v>0.25</v>
      </c>
    </row>
    <row r="175" spans="1:22" ht="14.5" x14ac:dyDescent="0.35">
      <c r="A175" s="2"/>
      <c r="B175" s="2"/>
      <c r="C175" s="2" t="s">
        <v>202</v>
      </c>
      <c r="D175" s="10">
        <v>0.56119999999999992</v>
      </c>
      <c r="E175" s="10"/>
      <c r="F175" s="10">
        <v>0.57140000000000002</v>
      </c>
      <c r="G175" s="10">
        <v>0.79310000000000003</v>
      </c>
      <c r="H175" s="10">
        <v>0.8</v>
      </c>
      <c r="I175" s="10">
        <v>1</v>
      </c>
      <c r="J175" s="10">
        <v>0.55559999999999998</v>
      </c>
      <c r="K175" s="10">
        <v>0.5</v>
      </c>
      <c r="L175" s="10">
        <v>0.5</v>
      </c>
      <c r="M175" s="10">
        <v>0</v>
      </c>
      <c r="N175" s="10">
        <v>0.21739999999999998</v>
      </c>
      <c r="O175" s="10">
        <v>0</v>
      </c>
      <c r="P175" s="10">
        <v>0.25</v>
      </c>
      <c r="Q175" s="10">
        <v>0.25</v>
      </c>
      <c r="R175" s="10">
        <v>0</v>
      </c>
      <c r="S175" s="10">
        <v>0.5</v>
      </c>
      <c r="T175" s="10">
        <v>0.76469999999999994</v>
      </c>
      <c r="U175" s="10">
        <v>0.77780000000000005</v>
      </c>
      <c r="V175" s="10">
        <v>0.75</v>
      </c>
    </row>
    <row r="176" spans="1:22" ht="14.5" x14ac:dyDescent="0.35">
      <c r="A176" s="2"/>
      <c r="B176" s="2"/>
      <c r="C176" s="2" t="s">
        <v>201</v>
      </c>
      <c r="D176" s="10">
        <v>0.68370000000000009</v>
      </c>
      <c r="E176" s="10"/>
      <c r="F176" s="10">
        <v>0.85709999999999997</v>
      </c>
      <c r="G176" s="10">
        <v>0.93099999999999994</v>
      </c>
      <c r="H176" s="10">
        <v>1</v>
      </c>
      <c r="I176" s="10">
        <v>0.75</v>
      </c>
      <c r="J176" s="10">
        <v>0.66670000000000007</v>
      </c>
      <c r="K176" s="10">
        <v>0.66670000000000007</v>
      </c>
      <c r="L176" s="10">
        <v>0.83329999999999993</v>
      </c>
      <c r="M176" s="10">
        <v>0</v>
      </c>
      <c r="N176" s="10">
        <v>0.30430000000000001</v>
      </c>
      <c r="O176" s="10">
        <v>0.33329999999999999</v>
      </c>
      <c r="P176" s="10">
        <v>0.25</v>
      </c>
      <c r="Q176" s="10">
        <v>0.5</v>
      </c>
      <c r="R176" s="10">
        <v>0</v>
      </c>
      <c r="S176" s="10">
        <v>0.5</v>
      </c>
      <c r="T176" s="10">
        <v>0.8234999999999999</v>
      </c>
      <c r="U176" s="10">
        <v>0.88890000000000002</v>
      </c>
      <c r="V176" s="10">
        <v>0.75</v>
      </c>
    </row>
    <row r="177" spans="1:22" ht="14.5" x14ac:dyDescent="0.35">
      <c r="A177" s="2"/>
      <c r="B177" s="2"/>
      <c r="C177" s="2" t="s">
        <v>200</v>
      </c>
      <c r="D177" s="10">
        <v>8.1600000000000006E-2</v>
      </c>
      <c r="E177" s="10"/>
      <c r="F177" s="10">
        <v>0</v>
      </c>
      <c r="G177" s="10">
        <v>0</v>
      </c>
      <c r="H177" s="10">
        <v>0</v>
      </c>
      <c r="I177" s="10">
        <v>0</v>
      </c>
      <c r="J177" s="10">
        <v>0</v>
      </c>
      <c r="K177" s="10">
        <v>0.16670000000000001</v>
      </c>
      <c r="L177" s="10">
        <v>0</v>
      </c>
      <c r="M177" s="10">
        <v>0</v>
      </c>
      <c r="N177" s="10">
        <v>0.1429</v>
      </c>
      <c r="O177" s="10">
        <v>0</v>
      </c>
      <c r="P177" s="10">
        <v>0.5</v>
      </c>
      <c r="Q177" s="10">
        <v>0.25</v>
      </c>
      <c r="R177" s="10">
        <v>1</v>
      </c>
      <c r="S177" s="10">
        <v>0.2</v>
      </c>
      <c r="T177" s="10">
        <v>0</v>
      </c>
      <c r="U177" s="10">
        <v>0</v>
      </c>
      <c r="V177" s="10">
        <v>0</v>
      </c>
    </row>
    <row r="178" spans="1:22" ht="14.5" x14ac:dyDescent="0.35">
      <c r="A178" s="2"/>
      <c r="B178" s="2"/>
      <c r="C178" s="2" t="s">
        <v>73</v>
      </c>
      <c r="D178" s="10">
        <v>6.1200000000000004E-2</v>
      </c>
      <c r="E178" s="10"/>
      <c r="F178" s="10">
        <v>0.1429</v>
      </c>
      <c r="G178" s="10">
        <v>0.13789999999999999</v>
      </c>
      <c r="H178" s="10">
        <v>0.2</v>
      </c>
      <c r="I178" s="10">
        <v>0</v>
      </c>
      <c r="J178" s="10">
        <v>0</v>
      </c>
      <c r="K178" s="10">
        <v>0</v>
      </c>
      <c r="L178" s="10">
        <v>0</v>
      </c>
      <c r="M178" s="10">
        <v>0</v>
      </c>
      <c r="N178" s="10">
        <v>0</v>
      </c>
      <c r="O178" s="10">
        <v>0</v>
      </c>
      <c r="P178" s="10">
        <v>0</v>
      </c>
      <c r="Q178" s="10">
        <v>0</v>
      </c>
      <c r="R178" s="10">
        <v>0</v>
      </c>
      <c r="S178" s="10">
        <v>0</v>
      </c>
      <c r="T178" s="10">
        <v>0.1176</v>
      </c>
      <c r="U178" s="10">
        <v>0.11109999999999999</v>
      </c>
      <c r="V178" s="10">
        <v>0.125</v>
      </c>
    </row>
    <row r="179" spans="1:22" ht="14.5" x14ac:dyDescent="0.35">
      <c r="A179" s="2"/>
      <c r="B179" s="2"/>
      <c r="C179" s="2" t="s">
        <v>199</v>
      </c>
      <c r="D179" s="10">
        <v>0.27550000000000002</v>
      </c>
      <c r="E179" s="10"/>
      <c r="F179" s="10">
        <v>0.1429</v>
      </c>
      <c r="G179" s="10">
        <v>0.37929999999999997</v>
      </c>
      <c r="H179" s="10">
        <v>0.2</v>
      </c>
      <c r="I179" s="10">
        <v>0.25</v>
      </c>
      <c r="J179" s="10">
        <v>0.22219999999999998</v>
      </c>
      <c r="K179" s="10">
        <v>0.16670000000000001</v>
      </c>
      <c r="L179" s="10">
        <v>0.16670000000000001</v>
      </c>
      <c r="M179" s="10">
        <v>0</v>
      </c>
      <c r="N179" s="10">
        <v>0.26090000000000002</v>
      </c>
      <c r="O179" s="10">
        <v>0</v>
      </c>
      <c r="P179" s="10">
        <v>0</v>
      </c>
      <c r="Q179" s="10">
        <v>0</v>
      </c>
      <c r="R179" s="10">
        <v>0</v>
      </c>
      <c r="S179" s="10">
        <v>0</v>
      </c>
      <c r="T179" s="10">
        <v>0.35289999999999999</v>
      </c>
      <c r="U179" s="10">
        <v>0.33329999999999999</v>
      </c>
      <c r="V179" s="10">
        <v>0.375</v>
      </c>
    </row>
    <row r="180" spans="1:22" ht="14.5" x14ac:dyDescent="0.35">
      <c r="A180" s="2"/>
      <c r="B180" s="2"/>
      <c r="C180" s="2" t="s">
        <v>198</v>
      </c>
      <c r="D180" s="10">
        <v>0.61219999999999997</v>
      </c>
      <c r="E180" s="10"/>
      <c r="F180" s="10">
        <v>0.42859999999999998</v>
      </c>
      <c r="G180" s="10">
        <v>0.79310000000000003</v>
      </c>
      <c r="H180" s="10">
        <v>0.8</v>
      </c>
      <c r="I180" s="10">
        <v>1</v>
      </c>
      <c r="J180" s="10">
        <v>0.5</v>
      </c>
      <c r="K180" s="10">
        <v>0.33329999999999999</v>
      </c>
      <c r="L180" s="10">
        <v>0.33329999999999999</v>
      </c>
      <c r="M180" s="10">
        <v>1</v>
      </c>
      <c r="N180" s="10">
        <v>0.56520000000000004</v>
      </c>
      <c r="O180" s="10">
        <v>0.66670000000000007</v>
      </c>
      <c r="P180" s="10">
        <v>0</v>
      </c>
      <c r="Q180" s="10">
        <v>0.5</v>
      </c>
      <c r="R180" s="10">
        <v>0</v>
      </c>
      <c r="S180" s="10">
        <v>0.5</v>
      </c>
      <c r="T180" s="10">
        <v>0.58820000000000006</v>
      </c>
      <c r="U180" s="10">
        <v>0.66670000000000007</v>
      </c>
      <c r="V180" s="10">
        <v>0.5</v>
      </c>
    </row>
    <row r="181" spans="1:22" ht="14.5" x14ac:dyDescent="0.35">
      <c r="A181" s="2"/>
      <c r="B181" s="2" t="s">
        <v>180</v>
      </c>
      <c r="C181" s="2" t="s">
        <v>196</v>
      </c>
      <c r="D181" s="10">
        <v>0.59179999999999999</v>
      </c>
      <c r="E181" s="10">
        <v>0</v>
      </c>
      <c r="F181" s="10">
        <v>0.42859999999999998</v>
      </c>
      <c r="G181" s="10">
        <v>0.63329999999999997</v>
      </c>
      <c r="H181" s="10">
        <v>0.6</v>
      </c>
      <c r="I181" s="10">
        <v>0.5</v>
      </c>
      <c r="J181" s="10">
        <v>0.15789999999999998</v>
      </c>
      <c r="K181" s="10">
        <v>0.28570000000000001</v>
      </c>
      <c r="L181" s="10">
        <v>0</v>
      </c>
      <c r="M181" s="10">
        <v>1</v>
      </c>
      <c r="N181" s="10">
        <v>0.90910000000000002</v>
      </c>
      <c r="O181" s="10">
        <v>1</v>
      </c>
      <c r="P181" s="10">
        <v>0.5</v>
      </c>
      <c r="Q181" s="10">
        <v>0.25</v>
      </c>
      <c r="R181" s="10">
        <v>1</v>
      </c>
      <c r="S181" s="10">
        <v>0.6</v>
      </c>
      <c r="T181" s="10">
        <v>0.6875</v>
      </c>
      <c r="U181" s="10">
        <v>0.625</v>
      </c>
      <c r="V181" s="10">
        <v>0.75</v>
      </c>
    </row>
    <row r="182" spans="1:22" ht="14.5" x14ac:dyDescent="0.35">
      <c r="A182" s="2"/>
      <c r="B182" s="2"/>
      <c r="C182" s="2" t="s">
        <v>195</v>
      </c>
      <c r="D182" s="10">
        <v>0.21429999999999999</v>
      </c>
      <c r="E182" s="10">
        <v>0</v>
      </c>
      <c r="F182" s="10">
        <v>0.1429</v>
      </c>
      <c r="G182" s="10">
        <v>0.43329999999999996</v>
      </c>
      <c r="H182" s="10">
        <v>0.2</v>
      </c>
      <c r="I182" s="10">
        <v>0.25</v>
      </c>
      <c r="J182" s="10">
        <v>5.2600000000000001E-2</v>
      </c>
      <c r="K182" s="10">
        <v>0</v>
      </c>
      <c r="L182" s="10">
        <v>0</v>
      </c>
      <c r="M182" s="10">
        <v>0</v>
      </c>
      <c r="N182" s="10">
        <v>4.5499999999999999E-2</v>
      </c>
      <c r="O182" s="10">
        <v>0</v>
      </c>
      <c r="P182" s="10">
        <v>0</v>
      </c>
      <c r="Q182" s="10">
        <v>0</v>
      </c>
      <c r="R182" s="10">
        <v>0</v>
      </c>
      <c r="S182" s="10">
        <v>0</v>
      </c>
      <c r="T182" s="10">
        <v>0.375</v>
      </c>
      <c r="U182" s="10">
        <v>0.375</v>
      </c>
      <c r="V182" s="10">
        <v>0.375</v>
      </c>
    </row>
    <row r="183" spans="1:22" ht="14.5" x14ac:dyDescent="0.35">
      <c r="A183" s="2"/>
      <c r="B183" s="2"/>
      <c r="C183" s="2" t="s">
        <v>194</v>
      </c>
      <c r="D183" s="10">
        <v>0.13269999999999998</v>
      </c>
      <c r="E183" s="10">
        <v>0</v>
      </c>
      <c r="F183" s="10">
        <v>0</v>
      </c>
      <c r="G183" s="10">
        <v>0.3</v>
      </c>
      <c r="H183" s="10">
        <v>0.2</v>
      </c>
      <c r="I183" s="10">
        <v>0.25</v>
      </c>
      <c r="J183" s="10">
        <v>0.10529999999999999</v>
      </c>
      <c r="K183" s="10">
        <v>0</v>
      </c>
      <c r="L183" s="10">
        <v>0</v>
      </c>
      <c r="M183" s="10">
        <v>0</v>
      </c>
      <c r="N183" s="10">
        <v>0</v>
      </c>
      <c r="O183" s="10">
        <v>0</v>
      </c>
      <c r="P183" s="10">
        <v>0</v>
      </c>
      <c r="Q183" s="10">
        <v>0</v>
      </c>
      <c r="R183" s="10">
        <v>0</v>
      </c>
      <c r="S183" s="10">
        <v>0</v>
      </c>
      <c r="T183" s="10">
        <v>0.125</v>
      </c>
      <c r="U183" s="10">
        <v>0.125</v>
      </c>
      <c r="V183" s="10">
        <v>0.125</v>
      </c>
    </row>
    <row r="184" spans="1:22" ht="14.5" x14ac:dyDescent="0.35">
      <c r="A184" s="2"/>
      <c r="B184" s="2"/>
      <c r="C184" s="2" t="s">
        <v>193</v>
      </c>
      <c r="D184" s="10">
        <v>0.41840000000000005</v>
      </c>
      <c r="E184" s="10">
        <v>0</v>
      </c>
      <c r="F184" s="10">
        <v>0.28570000000000001</v>
      </c>
      <c r="G184" s="10">
        <v>0.6</v>
      </c>
      <c r="H184" s="10">
        <v>0.4</v>
      </c>
      <c r="I184" s="10">
        <v>0.5</v>
      </c>
      <c r="J184" s="10">
        <v>0.33329999999999999</v>
      </c>
      <c r="K184" s="10">
        <v>0.42859999999999998</v>
      </c>
      <c r="L184" s="10">
        <v>0.5</v>
      </c>
      <c r="M184" s="10">
        <v>0</v>
      </c>
      <c r="N184" s="10">
        <v>0.18179999999999999</v>
      </c>
      <c r="O184" s="10">
        <v>0</v>
      </c>
      <c r="P184" s="10">
        <v>0.25</v>
      </c>
      <c r="Q184" s="10">
        <v>0</v>
      </c>
      <c r="R184" s="10">
        <v>1</v>
      </c>
      <c r="S184" s="10">
        <v>0.2</v>
      </c>
      <c r="T184" s="10">
        <v>0.5625</v>
      </c>
      <c r="U184" s="10">
        <v>0.5</v>
      </c>
      <c r="V184" s="10">
        <v>0.625</v>
      </c>
    </row>
    <row r="185" spans="1:22" ht="14.5" x14ac:dyDescent="0.35">
      <c r="A185" s="2"/>
      <c r="B185" s="2"/>
      <c r="C185" s="2" t="s">
        <v>192</v>
      </c>
      <c r="D185" s="10">
        <v>0.27550000000000002</v>
      </c>
      <c r="E185" s="10">
        <v>0</v>
      </c>
      <c r="F185" s="10">
        <v>0.1429</v>
      </c>
      <c r="G185" s="10">
        <v>0.43329999999999996</v>
      </c>
      <c r="H185" s="10">
        <v>0.2</v>
      </c>
      <c r="I185" s="10">
        <v>0.5</v>
      </c>
      <c r="J185" s="10">
        <v>0.26319999999999999</v>
      </c>
      <c r="K185" s="10">
        <v>0</v>
      </c>
      <c r="L185" s="10">
        <v>0.33329999999999999</v>
      </c>
      <c r="M185" s="10">
        <v>0</v>
      </c>
      <c r="N185" s="10">
        <v>7.1399999999999991E-2</v>
      </c>
      <c r="O185" s="10">
        <v>0.5</v>
      </c>
      <c r="P185" s="10">
        <v>0.25</v>
      </c>
      <c r="Q185" s="10">
        <v>0.25</v>
      </c>
      <c r="R185" s="10">
        <v>0</v>
      </c>
      <c r="S185" s="10">
        <v>0</v>
      </c>
      <c r="T185" s="10">
        <v>0.3125</v>
      </c>
      <c r="U185" s="10">
        <v>0.125</v>
      </c>
      <c r="V185" s="10">
        <v>0.5</v>
      </c>
    </row>
    <row r="186" spans="1:22" ht="14.5" x14ac:dyDescent="0.35">
      <c r="A186" s="2"/>
      <c r="B186" s="2"/>
      <c r="C186" s="2" t="s">
        <v>191</v>
      </c>
      <c r="D186" s="10">
        <v>0.3367</v>
      </c>
      <c r="E186" s="10">
        <v>0</v>
      </c>
      <c r="F186" s="10">
        <v>0.42859999999999998</v>
      </c>
      <c r="G186" s="10">
        <v>0.5</v>
      </c>
      <c r="H186" s="10">
        <v>0.4</v>
      </c>
      <c r="I186" s="10">
        <v>0.25</v>
      </c>
      <c r="J186" s="10">
        <v>0.33329999999999999</v>
      </c>
      <c r="K186" s="10">
        <v>0.57140000000000002</v>
      </c>
      <c r="L186" s="10">
        <v>0.33329999999999999</v>
      </c>
      <c r="M186" s="10">
        <v>0</v>
      </c>
      <c r="N186" s="10">
        <v>0.13639999999999999</v>
      </c>
      <c r="O186" s="10">
        <v>0</v>
      </c>
      <c r="P186" s="10">
        <v>0.25</v>
      </c>
      <c r="Q186" s="10">
        <v>0.25</v>
      </c>
      <c r="R186" s="10">
        <v>0</v>
      </c>
      <c r="S186" s="10">
        <v>0</v>
      </c>
      <c r="T186" s="10">
        <v>0.375</v>
      </c>
      <c r="U186" s="10">
        <v>0.25</v>
      </c>
      <c r="V186" s="10">
        <v>0.5</v>
      </c>
    </row>
    <row r="187" spans="1:22" ht="14.5" x14ac:dyDescent="0.35">
      <c r="A187" s="2"/>
      <c r="B187" s="2"/>
      <c r="C187" s="2" t="s">
        <v>190</v>
      </c>
      <c r="D187" s="10">
        <v>0.61219999999999997</v>
      </c>
      <c r="E187" s="10">
        <v>0</v>
      </c>
      <c r="F187" s="10">
        <v>0.71430000000000005</v>
      </c>
      <c r="G187" s="10">
        <v>0.8</v>
      </c>
      <c r="H187" s="10">
        <v>1</v>
      </c>
      <c r="I187" s="10">
        <v>0.75</v>
      </c>
      <c r="J187" s="10">
        <v>0.73680000000000012</v>
      </c>
      <c r="K187" s="10">
        <v>0.71430000000000005</v>
      </c>
      <c r="L187" s="10">
        <v>0.66670000000000007</v>
      </c>
      <c r="M187" s="10">
        <v>0</v>
      </c>
      <c r="N187" s="10">
        <v>0.21429999999999999</v>
      </c>
      <c r="O187" s="10">
        <v>0</v>
      </c>
      <c r="P187" s="10">
        <v>0.5</v>
      </c>
      <c r="Q187" s="10">
        <v>0.5</v>
      </c>
      <c r="R187" s="10">
        <v>1</v>
      </c>
      <c r="S187" s="10">
        <v>0.4</v>
      </c>
      <c r="T187" s="10">
        <v>0.75</v>
      </c>
      <c r="U187" s="10">
        <v>0.625</v>
      </c>
      <c r="V187" s="10">
        <v>0.875</v>
      </c>
    </row>
    <row r="188" spans="1:22" ht="14.5" x14ac:dyDescent="0.35">
      <c r="A188" s="2"/>
      <c r="B188" s="2"/>
      <c r="C188" s="2" t="s">
        <v>189</v>
      </c>
      <c r="D188" s="10">
        <v>0.48979999999999996</v>
      </c>
      <c r="E188" s="10">
        <v>0</v>
      </c>
      <c r="F188" s="10">
        <v>0.1429</v>
      </c>
      <c r="G188" s="10">
        <v>0.56669999999999998</v>
      </c>
      <c r="H188" s="10">
        <v>0.6</v>
      </c>
      <c r="I188" s="10">
        <v>0.5</v>
      </c>
      <c r="J188" s="10">
        <v>0.47369999999999995</v>
      </c>
      <c r="K188" s="10">
        <v>0.28570000000000001</v>
      </c>
      <c r="L188" s="10">
        <v>0.5</v>
      </c>
      <c r="M188" s="10">
        <v>0</v>
      </c>
      <c r="N188" s="10">
        <v>0.28570000000000001</v>
      </c>
      <c r="O188" s="10">
        <v>0</v>
      </c>
      <c r="P188" s="10">
        <v>0.75</v>
      </c>
      <c r="Q188" s="10">
        <v>0.5</v>
      </c>
      <c r="R188" s="10">
        <v>1</v>
      </c>
      <c r="S188" s="10">
        <v>0.4</v>
      </c>
      <c r="T188" s="10">
        <v>0.625</v>
      </c>
      <c r="U188" s="10">
        <v>0.625</v>
      </c>
      <c r="V188" s="10">
        <v>0.625</v>
      </c>
    </row>
    <row r="189" spans="1:22" ht="14.5" x14ac:dyDescent="0.35">
      <c r="A189" s="2"/>
      <c r="B189" s="2"/>
      <c r="C189" s="2" t="s">
        <v>188</v>
      </c>
      <c r="D189" s="10">
        <v>0.31629999999999997</v>
      </c>
      <c r="E189" s="10">
        <v>0</v>
      </c>
      <c r="F189" s="10">
        <v>0</v>
      </c>
      <c r="G189" s="10">
        <v>0.4667</v>
      </c>
      <c r="H189" s="10">
        <v>0.2</v>
      </c>
      <c r="I189" s="10">
        <v>0.5</v>
      </c>
      <c r="J189" s="10">
        <v>0</v>
      </c>
      <c r="K189" s="10">
        <v>0.28570000000000001</v>
      </c>
      <c r="L189" s="10">
        <v>0.5</v>
      </c>
      <c r="M189" s="10">
        <v>0</v>
      </c>
      <c r="N189" s="10">
        <v>7.1399999999999991E-2</v>
      </c>
      <c r="O189" s="10">
        <v>1</v>
      </c>
      <c r="P189" s="10">
        <v>0.25</v>
      </c>
      <c r="Q189" s="10">
        <v>0.5</v>
      </c>
      <c r="R189" s="10">
        <v>0</v>
      </c>
      <c r="S189" s="10">
        <v>0</v>
      </c>
      <c r="T189" s="10">
        <v>0.3125</v>
      </c>
      <c r="U189" s="10">
        <v>0.25</v>
      </c>
      <c r="V189" s="10">
        <v>0.375</v>
      </c>
    </row>
    <row r="190" spans="1:22" ht="14.5" x14ac:dyDescent="0.35">
      <c r="A190" s="2"/>
      <c r="B190" s="2"/>
      <c r="C190" s="2" t="s">
        <v>187</v>
      </c>
      <c r="D190" s="10">
        <v>0.40820000000000001</v>
      </c>
      <c r="E190" s="10">
        <v>0</v>
      </c>
      <c r="F190" s="10">
        <v>0.28570000000000001</v>
      </c>
      <c r="G190" s="10">
        <v>0.6</v>
      </c>
      <c r="H190" s="10">
        <v>0.6</v>
      </c>
      <c r="I190" s="10">
        <v>0.5</v>
      </c>
      <c r="J190" s="10">
        <v>0.36840000000000006</v>
      </c>
      <c r="K190" s="10">
        <v>0.1429</v>
      </c>
      <c r="L190" s="10">
        <v>0.5</v>
      </c>
      <c r="M190" s="10">
        <v>0</v>
      </c>
      <c r="N190" s="10">
        <v>0.2727</v>
      </c>
      <c r="O190" s="10">
        <v>0.5</v>
      </c>
      <c r="P190" s="10">
        <v>0.25</v>
      </c>
      <c r="Q190" s="10">
        <v>0.25</v>
      </c>
      <c r="R190" s="10">
        <v>0</v>
      </c>
      <c r="S190" s="10">
        <v>0</v>
      </c>
      <c r="T190" s="10">
        <v>0.4375</v>
      </c>
      <c r="U190" s="10">
        <v>0.5</v>
      </c>
      <c r="V190" s="10">
        <v>0.375</v>
      </c>
    </row>
    <row r="191" spans="1:22" ht="14.5" x14ac:dyDescent="0.35">
      <c r="A191" s="2"/>
      <c r="B191" s="2"/>
      <c r="C191" s="2" t="s">
        <v>186</v>
      </c>
      <c r="D191" s="10">
        <v>0.2959</v>
      </c>
      <c r="E191" s="10">
        <v>0</v>
      </c>
      <c r="F191" s="10">
        <v>0.1429</v>
      </c>
      <c r="G191" s="10">
        <v>0.33329999999999999</v>
      </c>
      <c r="H191" s="10">
        <v>0.4</v>
      </c>
      <c r="I191" s="10">
        <v>0.5</v>
      </c>
      <c r="J191" s="10">
        <v>0.36840000000000006</v>
      </c>
      <c r="K191" s="10">
        <v>0.28570000000000001</v>
      </c>
      <c r="L191" s="10">
        <v>0.33329999999999999</v>
      </c>
      <c r="M191" s="10">
        <v>0</v>
      </c>
      <c r="N191" s="10">
        <v>4.5499999999999999E-2</v>
      </c>
      <c r="O191" s="10">
        <v>0</v>
      </c>
      <c r="P191" s="10">
        <v>0</v>
      </c>
      <c r="Q191" s="10">
        <v>0.25</v>
      </c>
      <c r="R191" s="10">
        <v>0</v>
      </c>
      <c r="S191" s="10">
        <v>0.33329999999999999</v>
      </c>
      <c r="T191" s="10">
        <v>0.5</v>
      </c>
      <c r="U191" s="10">
        <v>0.625</v>
      </c>
      <c r="V191" s="10">
        <v>0.375</v>
      </c>
    </row>
    <row r="192" spans="1:22" ht="14.5" x14ac:dyDescent="0.35">
      <c r="A192" s="2"/>
      <c r="B192" s="2"/>
      <c r="C192" s="2" t="s">
        <v>74</v>
      </c>
      <c r="D192" s="10">
        <v>0.37759999999999999</v>
      </c>
      <c r="E192" s="10">
        <v>1</v>
      </c>
      <c r="F192" s="10">
        <v>0.42859999999999998</v>
      </c>
      <c r="G192" s="10">
        <v>0.6</v>
      </c>
      <c r="H192" s="10">
        <v>0.2</v>
      </c>
      <c r="I192" s="10">
        <v>0.5</v>
      </c>
      <c r="J192" s="10">
        <v>0.47369999999999995</v>
      </c>
      <c r="K192" s="10">
        <v>0.28570000000000001</v>
      </c>
      <c r="L192" s="10">
        <v>0.66670000000000007</v>
      </c>
      <c r="M192" s="10">
        <v>0.5</v>
      </c>
      <c r="N192" s="10">
        <v>7.1399999999999991E-2</v>
      </c>
      <c r="O192" s="10">
        <v>0</v>
      </c>
      <c r="P192" s="10">
        <v>0</v>
      </c>
      <c r="Q192" s="10">
        <v>0</v>
      </c>
      <c r="R192" s="10">
        <v>0</v>
      </c>
      <c r="S192" s="10">
        <v>0</v>
      </c>
      <c r="T192" s="10">
        <v>0.5</v>
      </c>
      <c r="U192" s="10">
        <v>0.375</v>
      </c>
      <c r="V192" s="10">
        <v>0.625</v>
      </c>
    </row>
    <row r="193" spans="1:22" ht="14.5" x14ac:dyDescent="0.35">
      <c r="A193" s="2"/>
      <c r="B193" s="2"/>
      <c r="C193" s="2" t="s">
        <v>73</v>
      </c>
      <c r="D193" s="10">
        <v>5.0999999999999997E-2</v>
      </c>
      <c r="E193" s="10">
        <v>0</v>
      </c>
      <c r="F193" s="10">
        <v>0.1429</v>
      </c>
      <c r="G193" s="10">
        <v>0.1</v>
      </c>
      <c r="H193" s="10">
        <v>0</v>
      </c>
      <c r="I193" s="10">
        <v>0</v>
      </c>
      <c r="J193" s="10">
        <v>0</v>
      </c>
      <c r="K193" s="10">
        <v>0</v>
      </c>
      <c r="L193" s="10">
        <v>0</v>
      </c>
      <c r="M193" s="10">
        <v>0</v>
      </c>
      <c r="N193" s="10">
        <v>0</v>
      </c>
      <c r="O193" s="10">
        <v>0</v>
      </c>
      <c r="P193" s="10">
        <v>0</v>
      </c>
      <c r="Q193" s="10">
        <v>0.25</v>
      </c>
      <c r="R193" s="10">
        <v>0</v>
      </c>
      <c r="S193" s="10">
        <v>0</v>
      </c>
      <c r="T193" s="10">
        <v>6.25E-2</v>
      </c>
      <c r="U193" s="10">
        <v>0</v>
      </c>
      <c r="V193" s="10">
        <v>0.125</v>
      </c>
    </row>
    <row r="194" spans="1:22" ht="14.5" x14ac:dyDescent="0.35">
      <c r="A194" s="2"/>
      <c r="B194" s="2"/>
      <c r="C194" s="2" t="s">
        <v>185</v>
      </c>
      <c r="D194" s="10">
        <v>0.42859999999999998</v>
      </c>
      <c r="E194" s="10">
        <v>0</v>
      </c>
      <c r="F194" s="10">
        <v>0.28570000000000001</v>
      </c>
      <c r="G194" s="10">
        <v>0.6</v>
      </c>
      <c r="H194" s="10">
        <v>0.6</v>
      </c>
      <c r="I194" s="10">
        <v>0.5</v>
      </c>
      <c r="J194" s="10">
        <v>0.42109999999999997</v>
      </c>
      <c r="K194" s="10">
        <v>0.28570000000000001</v>
      </c>
      <c r="L194" s="10">
        <v>0.5</v>
      </c>
      <c r="M194" s="10">
        <v>0</v>
      </c>
      <c r="N194" s="10">
        <v>0.2273</v>
      </c>
      <c r="O194" s="10">
        <v>0</v>
      </c>
      <c r="P194" s="10">
        <v>0</v>
      </c>
      <c r="Q194" s="10">
        <v>0.25</v>
      </c>
      <c r="R194" s="10">
        <v>0</v>
      </c>
      <c r="S194" s="10">
        <v>0.33329999999999999</v>
      </c>
      <c r="T194" s="10">
        <v>0.5</v>
      </c>
      <c r="U194" s="10">
        <v>0.375</v>
      </c>
      <c r="V194" s="10">
        <v>0.625</v>
      </c>
    </row>
    <row r="195" spans="1:22" ht="14.5" x14ac:dyDescent="0.35">
      <c r="A195" s="2"/>
      <c r="B195" s="2"/>
      <c r="C195" s="2" t="s">
        <v>184</v>
      </c>
      <c r="D195" s="10">
        <v>0.36729999999999996</v>
      </c>
      <c r="E195" s="10">
        <v>0</v>
      </c>
      <c r="F195" s="10">
        <v>0.28570000000000001</v>
      </c>
      <c r="G195" s="10">
        <v>0.56669999999999998</v>
      </c>
      <c r="H195" s="10">
        <v>0.8</v>
      </c>
      <c r="I195" s="10">
        <v>0.25</v>
      </c>
      <c r="J195" s="10">
        <v>0.31579999999999997</v>
      </c>
      <c r="K195" s="10">
        <v>0.28570000000000001</v>
      </c>
      <c r="L195" s="10">
        <v>0.33329999999999999</v>
      </c>
      <c r="M195" s="10">
        <v>0</v>
      </c>
      <c r="N195" s="10">
        <v>0</v>
      </c>
      <c r="O195" s="10">
        <v>0</v>
      </c>
      <c r="P195" s="10">
        <v>0.75</v>
      </c>
      <c r="Q195" s="10">
        <v>0.25</v>
      </c>
      <c r="R195" s="10">
        <v>0</v>
      </c>
      <c r="S195" s="10">
        <v>0</v>
      </c>
      <c r="T195" s="10">
        <v>0.5625</v>
      </c>
      <c r="U195" s="10">
        <v>0.625</v>
      </c>
      <c r="V195" s="10">
        <v>0.5</v>
      </c>
    </row>
    <row r="196" spans="1:22" ht="14.5" x14ac:dyDescent="0.35">
      <c r="A196" s="2"/>
      <c r="B196" s="2"/>
      <c r="C196" s="2" t="s">
        <v>183</v>
      </c>
      <c r="D196" s="10">
        <v>0.39799999999999996</v>
      </c>
      <c r="E196" s="10">
        <v>0</v>
      </c>
      <c r="F196" s="10">
        <v>0.28570000000000001</v>
      </c>
      <c r="G196" s="10">
        <v>0.6</v>
      </c>
      <c r="H196" s="10">
        <v>0.8</v>
      </c>
      <c r="I196" s="10">
        <v>0.5</v>
      </c>
      <c r="J196" s="10">
        <v>0.33329999999999999</v>
      </c>
      <c r="K196" s="10">
        <v>0.28570000000000001</v>
      </c>
      <c r="L196" s="10">
        <v>0.5</v>
      </c>
      <c r="M196" s="10">
        <v>0</v>
      </c>
      <c r="N196" s="10">
        <v>0.13639999999999999</v>
      </c>
      <c r="O196" s="10">
        <v>0</v>
      </c>
      <c r="P196" s="10">
        <v>0.25</v>
      </c>
      <c r="Q196" s="10">
        <v>0.25</v>
      </c>
      <c r="R196" s="10">
        <v>0</v>
      </c>
      <c r="S196" s="10">
        <v>0.16670000000000001</v>
      </c>
      <c r="T196" s="10">
        <v>0.5625</v>
      </c>
      <c r="U196" s="10">
        <v>0.5</v>
      </c>
      <c r="V196" s="10">
        <v>0.625</v>
      </c>
    </row>
    <row r="197" spans="1:22" ht="14.5" x14ac:dyDescent="0.35">
      <c r="A197" s="2"/>
      <c r="B197" s="2"/>
      <c r="C197" s="2" t="s">
        <v>182</v>
      </c>
      <c r="D197" s="10">
        <v>0.58160000000000001</v>
      </c>
      <c r="E197" s="10">
        <v>0</v>
      </c>
      <c r="F197" s="10">
        <v>0.57140000000000002</v>
      </c>
      <c r="G197" s="10">
        <v>0.8</v>
      </c>
      <c r="H197" s="10">
        <v>1</v>
      </c>
      <c r="I197" s="10">
        <v>0.75</v>
      </c>
      <c r="J197" s="10">
        <v>0.33329999999999999</v>
      </c>
      <c r="K197" s="10">
        <v>0.71430000000000005</v>
      </c>
      <c r="L197" s="10">
        <v>0.83329999999999993</v>
      </c>
      <c r="M197" s="10">
        <v>0</v>
      </c>
      <c r="N197" s="10">
        <v>0.21429999999999999</v>
      </c>
      <c r="O197" s="10">
        <v>0</v>
      </c>
      <c r="P197" s="10">
        <v>0.5</v>
      </c>
      <c r="Q197" s="10">
        <v>0.25</v>
      </c>
      <c r="R197" s="10">
        <v>1</v>
      </c>
      <c r="S197" s="10">
        <v>0.4</v>
      </c>
      <c r="T197" s="10">
        <v>0.6875</v>
      </c>
      <c r="U197" s="10">
        <v>0.5</v>
      </c>
      <c r="V197" s="10">
        <v>0.875</v>
      </c>
    </row>
    <row r="198" spans="1:22" ht="14.5" x14ac:dyDescent="0.35">
      <c r="A198" s="2"/>
      <c r="B198" s="2"/>
      <c r="C198" s="2" t="s">
        <v>181</v>
      </c>
      <c r="D198" s="10">
        <v>0.52039999999999997</v>
      </c>
      <c r="E198" s="10">
        <v>0</v>
      </c>
      <c r="F198" s="10">
        <v>0.42859999999999998</v>
      </c>
      <c r="G198" s="10">
        <v>0.66670000000000007</v>
      </c>
      <c r="H198" s="10">
        <v>0.8</v>
      </c>
      <c r="I198" s="10">
        <v>0.25</v>
      </c>
      <c r="J198" s="10">
        <v>0.5</v>
      </c>
      <c r="K198" s="10">
        <v>0.42859999999999998</v>
      </c>
      <c r="L198" s="10">
        <v>0.83329999999999993</v>
      </c>
      <c r="M198" s="10">
        <v>0</v>
      </c>
      <c r="N198" s="10">
        <v>0.18179999999999999</v>
      </c>
      <c r="O198" s="10">
        <v>0</v>
      </c>
      <c r="P198" s="10">
        <v>0.25</v>
      </c>
      <c r="Q198" s="10">
        <v>0.5</v>
      </c>
      <c r="R198" s="10">
        <v>1</v>
      </c>
      <c r="S198" s="10">
        <v>0.4</v>
      </c>
      <c r="T198" s="10">
        <v>0.6875</v>
      </c>
      <c r="U198" s="10">
        <v>0.5</v>
      </c>
      <c r="V198" s="10">
        <v>0.875</v>
      </c>
    </row>
    <row r="199" spans="1:22" ht="14.5" x14ac:dyDescent="0.35">
      <c r="A199" s="2"/>
      <c r="B199" s="2"/>
      <c r="C199" s="2" t="s">
        <v>179</v>
      </c>
      <c r="D199" s="10">
        <v>0.24489999999999998</v>
      </c>
      <c r="E199" s="10">
        <v>0</v>
      </c>
      <c r="F199" s="10">
        <v>0.28570000000000001</v>
      </c>
      <c r="G199" s="10">
        <v>0.5</v>
      </c>
      <c r="H199" s="10">
        <v>0.4</v>
      </c>
      <c r="I199" s="10">
        <v>0.25</v>
      </c>
      <c r="J199" s="10">
        <v>0</v>
      </c>
      <c r="K199" s="10">
        <v>0.28570000000000001</v>
      </c>
      <c r="L199" s="10">
        <v>0</v>
      </c>
      <c r="M199" s="10">
        <v>0</v>
      </c>
      <c r="N199" s="10">
        <v>4.5499999999999999E-2</v>
      </c>
      <c r="O199" s="10">
        <v>0</v>
      </c>
      <c r="P199" s="10">
        <v>0</v>
      </c>
      <c r="Q199" s="10">
        <v>0.25</v>
      </c>
      <c r="R199" s="10">
        <v>0</v>
      </c>
      <c r="S199" s="10">
        <v>0</v>
      </c>
      <c r="T199" s="10">
        <v>0.3125</v>
      </c>
      <c r="U199" s="10">
        <v>0.25</v>
      </c>
      <c r="V199" s="10">
        <v>0.375</v>
      </c>
    </row>
    <row r="200" spans="1:22" ht="14.5" x14ac:dyDescent="0.35">
      <c r="A200" s="2" t="s">
        <v>224</v>
      </c>
      <c r="B200" s="2" t="s">
        <v>253</v>
      </c>
      <c r="C200" s="2" t="s">
        <v>261</v>
      </c>
      <c r="D200" s="10">
        <v>0.24489999999999998</v>
      </c>
      <c r="E200" s="10">
        <v>0</v>
      </c>
      <c r="F200" s="10">
        <v>0.1429</v>
      </c>
      <c r="G200" s="10">
        <v>0.4</v>
      </c>
      <c r="H200" s="10">
        <v>0.4</v>
      </c>
      <c r="I200" s="10">
        <v>0.25</v>
      </c>
      <c r="J200" s="10">
        <v>0.21050000000000002</v>
      </c>
      <c r="K200" s="10">
        <v>0</v>
      </c>
      <c r="L200" s="10">
        <v>0.16670000000000001</v>
      </c>
      <c r="M200" s="10">
        <v>0</v>
      </c>
      <c r="N200" s="10">
        <v>9.0899999999999995E-2</v>
      </c>
      <c r="O200" s="10">
        <v>0</v>
      </c>
      <c r="P200" s="10">
        <v>0</v>
      </c>
      <c r="Q200" s="10">
        <v>0.25</v>
      </c>
      <c r="R200" s="10">
        <v>0</v>
      </c>
      <c r="S200" s="10">
        <v>0</v>
      </c>
      <c r="T200" s="10">
        <v>0.3125</v>
      </c>
      <c r="U200" s="10">
        <v>0.25</v>
      </c>
      <c r="V200" s="10">
        <v>0.375</v>
      </c>
    </row>
    <row r="201" spans="1:22" ht="14.5" x14ac:dyDescent="0.35">
      <c r="A201" s="2"/>
      <c r="B201" s="2"/>
      <c r="C201" s="2" t="s">
        <v>260</v>
      </c>
      <c r="D201" s="10">
        <v>0.40820000000000001</v>
      </c>
      <c r="E201" s="10">
        <v>0</v>
      </c>
      <c r="F201" s="10">
        <v>0.42859999999999998</v>
      </c>
      <c r="G201" s="10">
        <v>0.6</v>
      </c>
      <c r="H201" s="10">
        <v>0.6</v>
      </c>
      <c r="I201" s="10">
        <v>0.25</v>
      </c>
      <c r="J201" s="10">
        <v>0.16670000000000001</v>
      </c>
      <c r="K201" s="10">
        <v>0.42859999999999998</v>
      </c>
      <c r="L201" s="10">
        <v>0.33329999999999999</v>
      </c>
      <c r="M201" s="10">
        <v>0.5</v>
      </c>
      <c r="N201" s="10">
        <v>7.1399999999999991E-2</v>
      </c>
      <c r="O201" s="10">
        <v>0.5</v>
      </c>
      <c r="P201" s="10">
        <v>0.5</v>
      </c>
      <c r="Q201" s="10">
        <v>0.25</v>
      </c>
      <c r="R201" s="10">
        <v>0</v>
      </c>
      <c r="S201" s="10">
        <v>0.33329999999999999</v>
      </c>
      <c r="T201" s="10">
        <v>0.4375</v>
      </c>
      <c r="U201" s="10">
        <v>0.5</v>
      </c>
      <c r="V201" s="10">
        <v>0.375</v>
      </c>
    </row>
    <row r="202" spans="1:22" ht="14.5" x14ac:dyDescent="0.35">
      <c r="A202" s="2"/>
      <c r="B202" s="2"/>
      <c r="C202" s="2" t="s">
        <v>259</v>
      </c>
      <c r="D202" s="10">
        <v>0.6633</v>
      </c>
      <c r="E202" s="10">
        <v>0</v>
      </c>
      <c r="F202" s="10">
        <v>0.42859999999999998</v>
      </c>
      <c r="G202" s="10">
        <v>0.7</v>
      </c>
      <c r="H202" s="10">
        <v>0.4</v>
      </c>
      <c r="I202" s="10">
        <v>0.75</v>
      </c>
      <c r="J202" s="10">
        <v>0.73680000000000012</v>
      </c>
      <c r="K202" s="10">
        <v>0.42859999999999998</v>
      </c>
      <c r="L202" s="10">
        <v>0.83329999999999993</v>
      </c>
      <c r="M202" s="10">
        <v>0</v>
      </c>
      <c r="N202" s="10">
        <v>0.35710000000000003</v>
      </c>
      <c r="O202" s="10">
        <v>1</v>
      </c>
      <c r="P202" s="10">
        <v>1</v>
      </c>
      <c r="Q202" s="10">
        <v>0.5</v>
      </c>
      <c r="R202" s="10">
        <v>1</v>
      </c>
      <c r="S202" s="10">
        <v>0.6</v>
      </c>
      <c r="T202" s="10">
        <v>0.75</v>
      </c>
      <c r="U202" s="10">
        <v>0.75</v>
      </c>
      <c r="V202" s="10">
        <v>0.75</v>
      </c>
    </row>
    <row r="203" spans="1:22" ht="14.5" x14ac:dyDescent="0.35">
      <c r="A203" s="2"/>
      <c r="B203" s="2"/>
      <c r="C203" s="2" t="s">
        <v>200</v>
      </c>
      <c r="D203" s="10">
        <v>0.54079999999999995</v>
      </c>
      <c r="E203" s="10">
        <v>0</v>
      </c>
      <c r="F203" s="10">
        <v>0.71430000000000005</v>
      </c>
      <c r="G203" s="10">
        <v>0.46149999999999997</v>
      </c>
      <c r="H203" s="10">
        <v>0.4</v>
      </c>
      <c r="I203" s="10">
        <v>0.25</v>
      </c>
      <c r="J203" s="10">
        <v>0.63159999999999994</v>
      </c>
      <c r="K203" s="10">
        <v>0.42859999999999998</v>
      </c>
      <c r="L203" s="10">
        <v>0.83329999999999993</v>
      </c>
      <c r="M203" s="10">
        <v>1</v>
      </c>
      <c r="N203" s="10">
        <v>0.45450000000000002</v>
      </c>
      <c r="O203" s="10">
        <v>0</v>
      </c>
      <c r="P203" s="10">
        <v>0.25</v>
      </c>
      <c r="Q203" s="10">
        <v>0.25</v>
      </c>
      <c r="R203" s="10">
        <v>1</v>
      </c>
      <c r="S203" s="10">
        <v>0.6</v>
      </c>
      <c r="T203" s="10">
        <v>0.75</v>
      </c>
      <c r="U203" s="10">
        <v>0.75</v>
      </c>
      <c r="V203" s="10">
        <v>0.75</v>
      </c>
    </row>
    <row r="204" spans="1:22" ht="14.5" x14ac:dyDescent="0.35">
      <c r="A204" s="2"/>
      <c r="B204" s="2"/>
      <c r="C204" s="2" t="s">
        <v>74</v>
      </c>
      <c r="D204" s="10">
        <v>0.27550000000000002</v>
      </c>
      <c r="E204" s="10">
        <v>0</v>
      </c>
      <c r="F204" s="10">
        <v>0.28570000000000001</v>
      </c>
      <c r="G204" s="10">
        <v>0.43329999999999996</v>
      </c>
      <c r="H204" s="10">
        <v>0.4</v>
      </c>
      <c r="I204" s="10">
        <v>0.5</v>
      </c>
      <c r="J204" s="10">
        <v>0.16670000000000001</v>
      </c>
      <c r="K204" s="10">
        <v>0.1429</v>
      </c>
      <c r="L204" s="10">
        <v>0.5</v>
      </c>
      <c r="M204" s="10">
        <v>1</v>
      </c>
      <c r="N204" s="10">
        <v>0.1429</v>
      </c>
      <c r="O204" s="10">
        <v>0</v>
      </c>
      <c r="P204" s="10">
        <v>0</v>
      </c>
      <c r="Q204" s="10">
        <v>0</v>
      </c>
      <c r="R204" s="10">
        <v>0</v>
      </c>
      <c r="S204" s="10">
        <v>0</v>
      </c>
      <c r="T204" s="10">
        <v>0.3125</v>
      </c>
      <c r="U204" s="10">
        <v>0.25</v>
      </c>
      <c r="V204" s="10">
        <v>0.375</v>
      </c>
    </row>
    <row r="205" spans="1:22" ht="14.5" x14ac:dyDescent="0.35">
      <c r="A205" s="2"/>
      <c r="B205" s="2"/>
      <c r="C205" s="2" t="s">
        <v>73</v>
      </c>
      <c r="D205" s="10">
        <v>0</v>
      </c>
      <c r="E205" s="10">
        <v>0</v>
      </c>
      <c r="F205" s="10">
        <v>0</v>
      </c>
      <c r="G205" s="10">
        <v>0</v>
      </c>
      <c r="H205" s="10">
        <v>0</v>
      </c>
      <c r="I205" s="10">
        <v>0</v>
      </c>
      <c r="J205" s="10">
        <v>0</v>
      </c>
      <c r="K205" s="10">
        <v>0</v>
      </c>
      <c r="L205" s="10">
        <v>0</v>
      </c>
      <c r="M205" s="10">
        <v>0</v>
      </c>
      <c r="N205" s="10">
        <v>0</v>
      </c>
      <c r="O205" s="10">
        <v>0</v>
      </c>
      <c r="P205" s="10">
        <v>0</v>
      </c>
      <c r="Q205" s="10">
        <v>0</v>
      </c>
      <c r="R205" s="10">
        <v>0</v>
      </c>
      <c r="S205" s="10">
        <v>0</v>
      </c>
      <c r="T205" s="10">
        <v>0</v>
      </c>
      <c r="U205" s="10">
        <v>0</v>
      </c>
      <c r="V205" s="10">
        <v>0</v>
      </c>
    </row>
    <row r="206" spans="1:22" ht="14.5" x14ac:dyDescent="0.35">
      <c r="A206" s="2"/>
      <c r="B206" s="2"/>
      <c r="C206" s="2" t="s">
        <v>258</v>
      </c>
      <c r="D206" s="10">
        <v>0.31629999999999997</v>
      </c>
      <c r="E206" s="10">
        <v>0</v>
      </c>
      <c r="F206" s="10">
        <v>0.28570000000000001</v>
      </c>
      <c r="G206" s="10">
        <v>0.43329999999999996</v>
      </c>
      <c r="H206" s="10">
        <v>0.4</v>
      </c>
      <c r="I206" s="10">
        <v>0</v>
      </c>
      <c r="J206" s="10">
        <v>0.16670000000000001</v>
      </c>
      <c r="K206" s="10">
        <v>0.42859999999999998</v>
      </c>
      <c r="L206" s="10">
        <v>0.33329999999999999</v>
      </c>
      <c r="M206" s="10">
        <v>0</v>
      </c>
      <c r="N206" s="10">
        <v>0</v>
      </c>
      <c r="O206" s="10">
        <v>0</v>
      </c>
      <c r="P206" s="10">
        <v>0.75</v>
      </c>
      <c r="Q206" s="10">
        <v>0.25</v>
      </c>
      <c r="R206" s="10">
        <v>0</v>
      </c>
      <c r="S206" s="10">
        <v>0</v>
      </c>
      <c r="T206" s="10">
        <v>0.5</v>
      </c>
      <c r="U206" s="10">
        <v>0.625</v>
      </c>
      <c r="V206" s="10">
        <v>0.375</v>
      </c>
    </row>
    <row r="207" spans="1:22" ht="14.5" x14ac:dyDescent="0.35">
      <c r="A207" s="2"/>
      <c r="B207" s="2"/>
      <c r="C207" s="2" t="s">
        <v>257</v>
      </c>
      <c r="D207" s="10">
        <v>0.58160000000000001</v>
      </c>
      <c r="E207" s="10">
        <v>1</v>
      </c>
      <c r="F207" s="10">
        <v>0.57140000000000002</v>
      </c>
      <c r="G207" s="10">
        <v>0.7</v>
      </c>
      <c r="H207" s="10">
        <v>0.8</v>
      </c>
      <c r="I207" s="10">
        <v>0.5</v>
      </c>
      <c r="J207" s="10">
        <v>0.63159999999999994</v>
      </c>
      <c r="K207" s="10">
        <v>0.71430000000000005</v>
      </c>
      <c r="L207" s="10">
        <v>0.5</v>
      </c>
      <c r="M207" s="10">
        <v>0</v>
      </c>
      <c r="N207" s="10">
        <v>0.5</v>
      </c>
      <c r="O207" s="10">
        <v>0</v>
      </c>
      <c r="P207" s="10">
        <v>0.5</v>
      </c>
      <c r="Q207" s="10">
        <v>0.5</v>
      </c>
      <c r="R207" s="10">
        <v>0</v>
      </c>
      <c r="S207" s="10">
        <v>0</v>
      </c>
      <c r="T207" s="10">
        <v>0.6875</v>
      </c>
      <c r="U207" s="10">
        <v>0.75</v>
      </c>
      <c r="V207" s="10">
        <v>0.625</v>
      </c>
    </row>
    <row r="208" spans="1:22" ht="14.5" x14ac:dyDescent="0.35">
      <c r="A208" s="2"/>
      <c r="B208" s="2"/>
      <c r="C208" s="2" t="s">
        <v>256</v>
      </c>
      <c r="D208" s="10">
        <v>0.17350000000000002</v>
      </c>
      <c r="E208" s="10">
        <v>0</v>
      </c>
      <c r="F208" s="10">
        <v>0.1429</v>
      </c>
      <c r="G208" s="10">
        <v>0.3</v>
      </c>
      <c r="H208" s="10">
        <v>0.6</v>
      </c>
      <c r="I208" s="10">
        <v>0</v>
      </c>
      <c r="J208" s="10">
        <v>0.15789999999999998</v>
      </c>
      <c r="K208" s="10">
        <v>0</v>
      </c>
      <c r="L208" s="10">
        <v>0.16670000000000001</v>
      </c>
      <c r="M208" s="10">
        <v>0</v>
      </c>
      <c r="N208" s="10">
        <v>0</v>
      </c>
      <c r="O208" s="10">
        <v>0</v>
      </c>
      <c r="P208" s="10">
        <v>0.25</v>
      </c>
      <c r="Q208" s="10">
        <v>0</v>
      </c>
      <c r="R208" s="10">
        <v>0</v>
      </c>
      <c r="S208" s="10">
        <v>0</v>
      </c>
      <c r="T208" s="10">
        <v>0.25</v>
      </c>
      <c r="U208" s="10">
        <v>0.25</v>
      </c>
      <c r="V208" s="10">
        <v>0.25</v>
      </c>
    </row>
    <row r="209" spans="1:22" ht="14.5" x14ac:dyDescent="0.35">
      <c r="A209" s="2"/>
      <c r="B209" s="2"/>
      <c r="C209" s="2" t="s">
        <v>255</v>
      </c>
      <c r="D209" s="10">
        <v>0.41840000000000005</v>
      </c>
      <c r="E209" s="10">
        <v>0</v>
      </c>
      <c r="F209" s="10">
        <v>0.28570000000000001</v>
      </c>
      <c r="G209" s="10">
        <v>0.66670000000000007</v>
      </c>
      <c r="H209" s="10">
        <v>0.6</v>
      </c>
      <c r="I209" s="10">
        <v>0.75</v>
      </c>
      <c r="J209" s="10">
        <v>0.31579999999999997</v>
      </c>
      <c r="K209" s="10">
        <v>0.28570000000000001</v>
      </c>
      <c r="L209" s="10">
        <v>0.33329999999999999</v>
      </c>
      <c r="M209" s="10">
        <v>0</v>
      </c>
      <c r="N209" s="10">
        <v>0.2727</v>
      </c>
      <c r="O209" s="10">
        <v>0</v>
      </c>
      <c r="P209" s="10">
        <v>0.25</v>
      </c>
      <c r="Q209" s="10">
        <v>0.25</v>
      </c>
      <c r="R209" s="10">
        <v>1</v>
      </c>
      <c r="S209" s="10">
        <v>0</v>
      </c>
      <c r="T209" s="10">
        <v>0.4375</v>
      </c>
      <c r="U209" s="10">
        <v>0.5</v>
      </c>
      <c r="V209" s="10">
        <v>0.375</v>
      </c>
    </row>
    <row r="210" spans="1:22" ht="14.5" x14ac:dyDescent="0.35">
      <c r="A210" s="2"/>
      <c r="B210" s="2"/>
      <c r="C210" s="2" t="s">
        <v>254</v>
      </c>
      <c r="D210" s="10">
        <v>0.51019999999999999</v>
      </c>
      <c r="E210" s="10">
        <v>1</v>
      </c>
      <c r="F210" s="10">
        <v>0.28570000000000001</v>
      </c>
      <c r="G210" s="10">
        <v>0.73329999999999995</v>
      </c>
      <c r="H210" s="10">
        <v>0.6</v>
      </c>
      <c r="I210" s="10">
        <v>1</v>
      </c>
      <c r="J210" s="10">
        <v>0.52629999999999999</v>
      </c>
      <c r="K210" s="10">
        <v>0.42859999999999998</v>
      </c>
      <c r="L210" s="10">
        <v>0.5</v>
      </c>
      <c r="M210" s="10">
        <v>0</v>
      </c>
      <c r="N210" s="10">
        <v>0.40909999999999996</v>
      </c>
      <c r="O210" s="10">
        <v>0</v>
      </c>
      <c r="P210" s="10">
        <v>0</v>
      </c>
      <c r="Q210" s="10">
        <v>0.5</v>
      </c>
      <c r="R210" s="10">
        <v>0</v>
      </c>
      <c r="S210" s="10">
        <v>0</v>
      </c>
      <c r="T210" s="10">
        <v>0.375</v>
      </c>
      <c r="U210" s="10">
        <v>0.375</v>
      </c>
      <c r="V210" s="10">
        <v>0.375</v>
      </c>
    </row>
    <row r="211" spans="1:22" ht="14.5" x14ac:dyDescent="0.35">
      <c r="A211" s="2"/>
      <c r="B211" s="2"/>
      <c r="C211" s="2" t="s">
        <v>252</v>
      </c>
      <c r="D211" s="10">
        <v>0.2959</v>
      </c>
      <c r="E211" s="10">
        <v>0</v>
      </c>
      <c r="F211" s="10">
        <v>0.28570000000000001</v>
      </c>
      <c r="G211" s="10">
        <v>0.4667</v>
      </c>
      <c r="H211" s="10">
        <v>0.2</v>
      </c>
      <c r="I211" s="10">
        <v>0.5</v>
      </c>
      <c r="J211" s="10">
        <v>0.16670000000000001</v>
      </c>
      <c r="K211" s="10">
        <v>0</v>
      </c>
      <c r="L211" s="10">
        <v>0.5</v>
      </c>
      <c r="M211" s="10">
        <v>0</v>
      </c>
      <c r="N211" s="10">
        <v>9.0899999999999995E-2</v>
      </c>
      <c r="O211" s="10">
        <v>0</v>
      </c>
      <c r="P211" s="10">
        <v>0</v>
      </c>
      <c r="Q211" s="10">
        <v>0.25</v>
      </c>
      <c r="R211" s="10">
        <v>0</v>
      </c>
      <c r="S211" s="10">
        <v>0</v>
      </c>
      <c r="T211" s="10">
        <v>0.5</v>
      </c>
      <c r="U211" s="10">
        <v>0.5</v>
      </c>
      <c r="V211" s="10">
        <v>0.5</v>
      </c>
    </row>
    <row r="212" spans="1:22" ht="14.5" x14ac:dyDescent="0.35">
      <c r="A212" s="2"/>
      <c r="B212" s="2" t="s">
        <v>223</v>
      </c>
      <c r="C212" s="2" t="s">
        <v>251</v>
      </c>
      <c r="D212" s="10">
        <v>0.3367</v>
      </c>
      <c r="E212" s="10">
        <v>0</v>
      </c>
      <c r="F212" s="10">
        <v>0.28570000000000001</v>
      </c>
      <c r="G212" s="10">
        <v>0.4</v>
      </c>
      <c r="H212" s="10">
        <v>0.6</v>
      </c>
      <c r="I212" s="10">
        <v>0.25</v>
      </c>
      <c r="J212" s="10">
        <v>0.42109999999999997</v>
      </c>
      <c r="K212" s="10">
        <v>0.28570000000000001</v>
      </c>
      <c r="L212" s="10">
        <v>0.5</v>
      </c>
      <c r="M212" s="10">
        <v>0</v>
      </c>
      <c r="N212" s="10">
        <v>0.18179999999999999</v>
      </c>
      <c r="O212" s="10">
        <v>0</v>
      </c>
      <c r="P212" s="10">
        <v>0</v>
      </c>
      <c r="Q212" s="10">
        <v>0</v>
      </c>
      <c r="R212" s="10">
        <v>1</v>
      </c>
      <c r="S212" s="10">
        <v>0</v>
      </c>
      <c r="T212" s="10">
        <v>0.5</v>
      </c>
      <c r="U212" s="10">
        <v>0.375</v>
      </c>
      <c r="V212" s="10">
        <v>0.625</v>
      </c>
    </row>
    <row r="213" spans="1:22" ht="14.5" x14ac:dyDescent="0.35">
      <c r="A213" s="2"/>
      <c r="B213" s="2"/>
      <c r="C213" s="2" t="s">
        <v>222</v>
      </c>
      <c r="D213" s="10">
        <v>9.1799999999999993E-2</v>
      </c>
      <c r="E213" s="10">
        <v>0</v>
      </c>
      <c r="F213" s="10">
        <v>0.1429</v>
      </c>
      <c r="G213" s="10">
        <v>0.2</v>
      </c>
      <c r="H213" s="10">
        <v>0.2</v>
      </c>
      <c r="I213" s="10">
        <v>0</v>
      </c>
      <c r="J213" s="10">
        <v>5.2600000000000001E-2</v>
      </c>
      <c r="K213" s="10">
        <v>0</v>
      </c>
      <c r="L213" s="10">
        <v>0</v>
      </c>
      <c r="M213" s="10">
        <v>0</v>
      </c>
      <c r="N213" s="10">
        <v>0</v>
      </c>
      <c r="O213" s="10">
        <v>0</v>
      </c>
      <c r="P213" s="10">
        <v>0</v>
      </c>
      <c r="Q213" s="10">
        <v>0</v>
      </c>
      <c r="R213" s="10">
        <v>0</v>
      </c>
      <c r="S213" s="10">
        <v>0.16670000000000001</v>
      </c>
      <c r="T213" s="10">
        <v>6.25E-2</v>
      </c>
      <c r="U213" s="10">
        <v>0.125</v>
      </c>
      <c r="V213" s="10">
        <v>0</v>
      </c>
    </row>
    <row r="214" spans="1:22" ht="14.5" x14ac:dyDescent="0.35">
      <c r="A214" s="2"/>
      <c r="B214" s="2"/>
      <c r="C214" s="2" t="s">
        <v>250</v>
      </c>
      <c r="D214" s="10">
        <v>5.0999999999999997E-2</v>
      </c>
      <c r="E214" s="10">
        <v>0</v>
      </c>
      <c r="F214" s="10">
        <v>0.1429</v>
      </c>
      <c r="G214" s="10">
        <v>0</v>
      </c>
      <c r="H214" s="10">
        <v>0</v>
      </c>
      <c r="I214" s="10">
        <v>0</v>
      </c>
      <c r="J214" s="10">
        <v>0</v>
      </c>
      <c r="K214" s="10">
        <v>0.1429</v>
      </c>
      <c r="L214" s="10">
        <v>0.16670000000000001</v>
      </c>
      <c r="M214" s="10">
        <v>0</v>
      </c>
      <c r="N214" s="10">
        <v>0</v>
      </c>
      <c r="O214" s="10">
        <v>0</v>
      </c>
      <c r="P214" s="10">
        <v>0</v>
      </c>
      <c r="Q214" s="10">
        <v>0</v>
      </c>
      <c r="R214" s="10">
        <v>0</v>
      </c>
      <c r="S214" s="10">
        <v>0</v>
      </c>
      <c r="T214" s="10">
        <v>0.125</v>
      </c>
      <c r="U214" s="10">
        <v>0.25</v>
      </c>
      <c r="V214" s="10">
        <v>0</v>
      </c>
    </row>
    <row r="215" spans="1:22" ht="14.5" x14ac:dyDescent="0.35">
      <c r="A215" s="2"/>
      <c r="B215" s="2"/>
      <c r="C215" s="2" t="s">
        <v>249</v>
      </c>
      <c r="D215" s="10">
        <v>5.0999999999999997E-2</v>
      </c>
      <c r="E215" s="10">
        <v>0</v>
      </c>
      <c r="F215" s="10">
        <v>0.1429</v>
      </c>
      <c r="G215" s="10">
        <v>0.1</v>
      </c>
      <c r="H215" s="10">
        <v>0</v>
      </c>
      <c r="I215" s="10">
        <v>0</v>
      </c>
      <c r="J215" s="10">
        <v>0.10529999999999999</v>
      </c>
      <c r="K215" s="10">
        <v>0.1429</v>
      </c>
      <c r="L215" s="10">
        <v>0</v>
      </c>
      <c r="M215" s="10">
        <v>0</v>
      </c>
      <c r="N215" s="10">
        <v>0</v>
      </c>
      <c r="O215" s="10">
        <v>0</v>
      </c>
      <c r="P215" s="10">
        <v>0</v>
      </c>
      <c r="Q215" s="10">
        <v>0</v>
      </c>
      <c r="R215" s="10">
        <v>0</v>
      </c>
      <c r="S215" s="10">
        <v>0</v>
      </c>
      <c r="T215" s="10">
        <v>0</v>
      </c>
      <c r="U215" s="10">
        <v>0</v>
      </c>
      <c r="V215" s="10">
        <v>0</v>
      </c>
    </row>
    <row r="216" spans="1:22" ht="14.5" x14ac:dyDescent="0.35">
      <c r="A216" s="2"/>
      <c r="B216" s="2"/>
      <c r="C216" s="2" t="s">
        <v>248</v>
      </c>
      <c r="D216" s="10">
        <v>0.86730000000000007</v>
      </c>
      <c r="E216" s="10">
        <v>0</v>
      </c>
      <c r="F216" s="10">
        <v>0.71430000000000005</v>
      </c>
      <c r="G216" s="10">
        <v>0.83329999999999993</v>
      </c>
      <c r="H216" s="10">
        <v>0.8</v>
      </c>
      <c r="I216" s="10">
        <v>1</v>
      </c>
      <c r="J216" s="10">
        <v>0.89469999999999994</v>
      </c>
      <c r="K216" s="10">
        <v>0.71430000000000005</v>
      </c>
      <c r="L216" s="10">
        <v>1</v>
      </c>
      <c r="M216" s="10">
        <v>1</v>
      </c>
      <c r="N216" s="10">
        <v>0.85709999999999997</v>
      </c>
      <c r="O216" s="10">
        <v>1</v>
      </c>
      <c r="P216" s="10">
        <v>1</v>
      </c>
      <c r="Q216" s="10">
        <v>0.75</v>
      </c>
      <c r="R216" s="10">
        <v>1</v>
      </c>
      <c r="S216" s="10">
        <v>0.8</v>
      </c>
      <c r="T216" s="10">
        <v>0.875</v>
      </c>
      <c r="U216" s="10">
        <v>0.875</v>
      </c>
      <c r="V216" s="10">
        <v>0.875</v>
      </c>
    </row>
    <row r="217" spans="1:22" ht="14.5" x14ac:dyDescent="0.35">
      <c r="A217" s="2"/>
      <c r="B217" s="2"/>
      <c r="C217" s="2" t="s">
        <v>247</v>
      </c>
      <c r="D217" s="10">
        <v>0.72450000000000003</v>
      </c>
      <c r="E217" s="10">
        <v>0</v>
      </c>
      <c r="F217" s="10">
        <v>0.57140000000000002</v>
      </c>
      <c r="G217" s="10">
        <v>0.76670000000000005</v>
      </c>
      <c r="H217" s="10">
        <v>0.6</v>
      </c>
      <c r="I217" s="10">
        <v>1</v>
      </c>
      <c r="J217" s="10">
        <v>0.66670000000000007</v>
      </c>
      <c r="K217" s="10">
        <v>0.57140000000000002</v>
      </c>
      <c r="L217" s="10">
        <v>0.83329999999999993</v>
      </c>
      <c r="M217" s="10">
        <v>0</v>
      </c>
      <c r="N217" s="10">
        <v>0.77269999999999994</v>
      </c>
      <c r="O217" s="10">
        <v>1</v>
      </c>
      <c r="P217" s="10">
        <v>1</v>
      </c>
      <c r="Q217" s="10">
        <v>0.5</v>
      </c>
      <c r="R217" s="10">
        <v>1</v>
      </c>
      <c r="S217" s="10">
        <v>0.2</v>
      </c>
      <c r="T217" s="10">
        <v>0.8125</v>
      </c>
      <c r="U217" s="10">
        <v>0.75</v>
      </c>
      <c r="V217" s="10">
        <v>0.875</v>
      </c>
    </row>
    <row r="218" spans="1:22" ht="14.5" x14ac:dyDescent="0.35">
      <c r="A218" s="2"/>
      <c r="B218" s="2"/>
      <c r="C218" s="2" t="s">
        <v>246</v>
      </c>
      <c r="D218" s="10">
        <v>0.24489999999999998</v>
      </c>
      <c r="E218" s="10">
        <v>0</v>
      </c>
      <c r="F218" s="10">
        <v>0.42859999999999998</v>
      </c>
      <c r="G218" s="10">
        <v>0.5333</v>
      </c>
      <c r="H218" s="10">
        <v>0.4</v>
      </c>
      <c r="I218" s="10">
        <v>0.25</v>
      </c>
      <c r="J218" s="10">
        <v>0.10529999999999999</v>
      </c>
      <c r="K218" s="10">
        <v>0</v>
      </c>
      <c r="L218" s="10">
        <v>0.16670000000000001</v>
      </c>
      <c r="M218" s="10">
        <v>0</v>
      </c>
      <c r="N218" s="10">
        <v>0</v>
      </c>
      <c r="O218" s="10">
        <v>0</v>
      </c>
      <c r="P218" s="10">
        <v>0.25</v>
      </c>
      <c r="Q218" s="10">
        <v>0.25</v>
      </c>
      <c r="R218" s="10">
        <v>0</v>
      </c>
      <c r="S218" s="10">
        <v>0</v>
      </c>
      <c r="T218" s="10">
        <v>0.25</v>
      </c>
      <c r="U218" s="10">
        <v>0.25</v>
      </c>
      <c r="V218" s="10">
        <v>0.25</v>
      </c>
    </row>
    <row r="219" spans="1:22" ht="14.5" x14ac:dyDescent="0.35">
      <c r="A219" s="2"/>
      <c r="B219" s="2"/>
      <c r="C219" s="2" t="s">
        <v>245</v>
      </c>
      <c r="D219" s="10">
        <v>0.56119999999999992</v>
      </c>
      <c r="E219" s="10">
        <v>0</v>
      </c>
      <c r="F219" s="10">
        <v>0.1429</v>
      </c>
      <c r="G219" s="10">
        <v>0.5333</v>
      </c>
      <c r="H219" s="10">
        <v>0.6</v>
      </c>
      <c r="I219" s="10">
        <v>0.5</v>
      </c>
      <c r="J219" s="10">
        <v>0.5</v>
      </c>
      <c r="K219" s="10">
        <v>0.57140000000000002</v>
      </c>
      <c r="L219" s="10">
        <v>0.66670000000000007</v>
      </c>
      <c r="M219" s="10">
        <v>1</v>
      </c>
      <c r="N219" s="10">
        <v>0.5</v>
      </c>
      <c r="O219" s="10">
        <v>0</v>
      </c>
      <c r="P219" s="10">
        <v>0.75</v>
      </c>
      <c r="Q219" s="10">
        <v>0.5</v>
      </c>
      <c r="R219" s="10">
        <v>1</v>
      </c>
      <c r="S219" s="10">
        <v>0.2</v>
      </c>
      <c r="T219" s="10">
        <v>0.75</v>
      </c>
      <c r="U219" s="10">
        <v>0.75</v>
      </c>
      <c r="V219" s="10">
        <v>0.75</v>
      </c>
    </row>
    <row r="220" spans="1:22" ht="14.5" x14ac:dyDescent="0.35">
      <c r="A220" s="2"/>
      <c r="B220" s="2"/>
      <c r="C220" s="2" t="s">
        <v>244</v>
      </c>
      <c r="D220" s="10">
        <v>0.1429</v>
      </c>
      <c r="E220" s="10">
        <v>0</v>
      </c>
      <c r="F220" s="10">
        <v>0.57140000000000002</v>
      </c>
      <c r="G220" s="10">
        <v>0.3</v>
      </c>
      <c r="H220" s="10">
        <v>0</v>
      </c>
      <c r="I220" s="10">
        <v>0</v>
      </c>
      <c r="J220" s="10">
        <v>0.10529999999999999</v>
      </c>
      <c r="K220" s="10">
        <v>0</v>
      </c>
      <c r="L220" s="10">
        <v>0.16670000000000001</v>
      </c>
      <c r="M220" s="10">
        <v>0</v>
      </c>
      <c r="N220" s="10">
        <v>0</v>
      </c>
      <c r="O220" s="10">
        <v>0</v>
      </c>
      <c r="P220" s="10">
        <v>0.25</v>
      </c>
      <c r="Q220" s="10">
        <v>0</v>
      </c>
      <c r="R220" s="10">
        <v>0</v>
      </c>
      <c r="S220" s="10">
        <v>0</v>
      </c>
      <c r="T220" s="10">
        <v>0.125</v>
      </c>
      <c r="U220" s="10">
        <v>0.25</v>
      </c>
      <c r="V220" s="10">
        <v>0</v>
      </c>
    </row>
    <row r="221" spans="1:22" ht="14.5" x14ac:dyDescent="0.35">
      <c r="A221" s="2"/>
      <c r="B221" s="2"/>
      <c r="C221" s="2" t="s">
        <v>243</v>
      </c>
      <c r="D221" s="10">
        <v>0.70409999999999995</v>
      </c>
      <c r="E221" s="10">
        <v>0</v>
      </c>
      <c r="F221" s="10">
        <v>0.85709999999999997</v>
      </c>
      <c r="G221" s="10">
        <v>0.86670000000000003</v>
      </c>
      <c r="H221" s="10">
        <v>1</v>
      </c>
      <c r="I221" s="10">
        <v>0.5</v>
      </c>
      <c r="J221" s="10">
        <v>0.5</v>
      </c>
      <c r="K221" s="10">
        <v>0.71430000000000005</v>
      </c>
      <c r="L221" s="10">
        <v>0.5</v>
      </c>
      <c r="M221" s="10">
        <v>1</v>
      </c>
      <c r="N221" s="10">
        <v>0.68180000000000007</v>
      </c>
      <c r="O221" s="10">
        <v>0</v>
      </c>
      <c r="P221" s="10">
        <v>0.75</v>
      </c>
      <c r="Q221" s="10">
        <v>0.5</v>
      </c>
      <c r="R221" s="10">
        <v>0</v>
      </c>
      <c r="S221" s="10">
        <v>0.5</v>
      </c>
      <c r="T221" s="10">
        <v>0.75</v>
      </c>
      <c r="U221" s="10">
        <v>0.75</v>
      </c>
      <c r="V221" s="10">
        <v>0.75</v>
      </c>
    </row>
    <row r="222" spans="1:22" ht="14.5" x14ac:dyDescent="0.35">
      <c r="A222" s="2"/>
      <c r="B222" s="2"/>
      <c r="C222" s="2" t="s">
        <v>242</v>
      </c>
      <c r="D222" s="10">
        <v>0.4592</v>
      </c>
      <c r="E222" s="10">
        <v>0</v>
      </c>
      <c r="F222" s="10">
        <v>0.42859999999999998</v>
      </c>
      <c r="G222" s="10">
        <v>0.6</v>
      </c>
      <c r="H222" s="10">
        <v>0.6</v>
      </c>
      <c r="I222" s="10">
        <v>0</v>
      </c>
      <c r="J222" s="10">
        <v>0.63159999999999994</v>
      </c>
      <c r="K222" s="10">
        <v>0.28570000000000001</v>
      </c>
      <c r="L222" s="10">
        <v>0.83329999999999993</v>
      </c>
      <c r="M222" s="10">
        <v>0</v>
      </c>
      <c r="N222" s="10">
        <v>0.13639999999999999</v>
      </c>
      <c r="O222" s="10">
        <v>0</v>
      </c>
      <c r="P222" s="10">
        <v>0</v>
      </c>
      <c r="Q222" s="10">
        <v>0.25</v>
      </c>
      <c r="R222" s="10">
        <v>1</v>
      </c>
      <c r="S222" s="10">
        <v>0.4</v>
      </c>
      <c r="T222" s="10">
        <v>0.5</v>
      </c>
      <c r="U222" s="10">
        <v>0.375</v>
      </c>
      <c r="V222" s="10">
        <v>0.625</v>
      </c>
    </row>
    <row r="223" spans="1:22" ht="14.5" x14ac:dyDescent="0.35">
      <c r="A223" s="2"/>
      <c r="B223" s="2"/>
      <c r="C223" s="2" t="s">
        <v>241</v>
      </c>
      <c r="D223" s="10">
        <v>0.37759999999999999</v>
      </c>
      <c r="E223" s="10">
        <v>0</v>
      </c>
      <c r="F223" s="10">
        <v>0.28570000000000001</v>
      </c>
      <c r="G223" s="10">
        <v>0.4</v>
      </c>
      <c r="H223" s="10">
        <v>0</v>
      </c>
      <c r="I223" s="10">
        <v>0.75</v>
      </c>
      <c r="J223" s="10">
        <v>0.33329999999999999</v>
      </c>
      <c r="K223" s="10">
        <v>0.1429</v>
      </c>
      <c r="L223" s="10">
        <v>0.83329999999999993</v>
      </c>
      <c r="M223" s="10">
        <v>0</v>
      </c>
      <c r="N223" s="10">
        <v>0.18179999999999999</v>
      </c>
      <c r="O223" s="10">
        <v>0.5</v>
      </c>
      <c r="P223" s="10">
        <v>0</v>
      </c>
      <c r="Q223" s="10">
        <v>0.25</v>
      </c>
      <c r="R223" s="10">
        <v>1</v>
      </c>
      <c r="S223" s="10">
        <v>0.2</v>
      </c>
      <c r="T223" s="10">
        <v>0.625</v>
      </c>
      <c r="U223" s="10">
        <v>0.625</v>
      </c>
      <c r="V223" s="10">
        <v>0.625</v>
      </c>
    </row>
    <row r="224" spans="1:22" ht="14.5" x14ac:dyDescent="0.35">
      <c r="A224" s="2"/>
      <c r="B224" s="2"/>
      <c r="C224" s="2" t="s">
        <v>240</v>
      </c>
      <c r="D224" s="10">
        <v>0.57140000000000002</v>
      </c>
      <c r="E224" s="10">
        <v>0</v>
      </c>
      <c r="F224" s="10">
        <v>0.28570000000000001</v>
      </c>
      <c r="G224" s="10">
        <v>0.56669999999999998</v>
      </c>
      <c r="H224" s="10">
        <v>0.2</v>
      </c>
      <c r="I224" s="10">
        <v>0.5</v>
      </c>
      <c r="J224" s="10">
        <v>0.68420000000000003</v>
      </c>
      <c r="K224" s="10">
        <v>0.57140000000000002</v>
      </c>
      <c r="L224" s="10">
        <v>0.66670000000000007</v>
      </c>
      <c r="M224" s="10">
        <v>0</v>
      </c>
      <c r="N224" s="10">
        <v>0.45450000000000002</v>
      </c>
      <c r="O224" s="10">
        <v>0.5</v>
      </c>
      <c r="P224" s="10">
        <v>0</v>
      </c>
      <c r="Q224" s="10">
        <v>0.5</v>
      </c>
      <c r="R224" s="10">
        <v>0</v>
      </c>
      <c r="S224" s="10">
        <v>0.5</v>
      </c>
      <c r="T224" s="10">
        <v>0.625</v>
      </c>
      <c r="U224" s="10">
        <v>0.5</v>
      </c>
      <c r="V224" s="10">
        <v>0.75</v>
      </c>
    </row>
    <row r="225" spans="1:22" ht="14.5" x14ac:dyDescent="0.35">
      <c r="A225" s="2"/>
      <c r="B225" s="2"/>
      <c r="C225" s="2" t="s">
        <v>239</v>
      </c>
      <c r="D225" s="10">
        <v>4.0800000000000003E-2</v>
      </c>
      <c r="E225" s="10">
        <v>0</v>
      </c>
      <c r="F225" s="10">
        <v>0</v>
      </c>
      <c r="G225" s="10">
        <v>6.6699999999999995E-2</v>
      </c>
      <c r="H225" s="10">
        <v>0</v>
      </c>
      <c r="I225" s="10">
        <v>0</v>
      </c>
      <c r="J225" s="10">
        <v>0</v>
      </c>
      <c r="K225" s="10">
        <v>0</v>
      </c>
      <c r="L225" s="10">
        <v>0.16670000000000001</v>
      </c>
      <c r="M225" s="10">
        <v>0</v>
      </c>
      <c r="N225" s="10">
        <v>0</v>
      </c>
      <c r="O225" s="10">
        <v>0</v>
      </c>
      <c r="P225" s="10">
        <v>0</v>
      </c>
      <c r="Q225" s="10">
        <v>0</v>
      </c>
      <c r="R225" s="10">
        <v>0</v>
      </c>
      <c r="S225" s="10">
        <v>0</v>
      </c>
      <c r="T225" s="10">
        <v>6.25E-2</v>
      </c>
      <c r="U225" s="10">
        <v>0</v>
      </c>
      <c r="V225" s="10">
        <v>0.125</v>
      </c>
    </row>
    <row r="226" spans="1:22" ht="14.5" x14ac:dyDescent="0.35">
      <c r="A226" s="2"/>
      <c r="B226" s="2"/>
      <c r="C226" s="2" t="s">
        <v>238</v>
      </c>
      <c r="D226" s="10">
        <v>4.0800000000000003E-2</v>
      </c>
      <c r="E226" s="10">
        <v>0</v>
      </c>
      <c r="F226" s="10">
        <v>0</v>
      </c>
      <c r="G226" s="10">
        <v>6.6699999999999995E-2</v>
      </c>
      <c r="H226" s="10">
        <v>0</v>
      </c>
      <c r="I226" s="10">
        <v>0</v>
      </c>
      <c r="J226" s="10">
        <v>0</v>
      </c>
      <c r="K226" s="10">
        <v>0</v>
      </c>
      <c r="L226" s="10">
        <v>0</v>
      </c>
      <c r="M226" s="10">
        <v>0</v>
      </c>
      <c r="N226" s="10">
        <v>0</v>
      </c>
      <c r="O226" s="10">
        <v>0</v>
      </c>
      <c r="P226" s="10">
        <v>0</v>
      </c>
      <c r="Q226" s="10">
        <v>0</v>
      </c>
      <c r="R226" s="10">
        <v>0</v>
      </c>
      <c r="S226" s="10">
        <v>0</v>
      </c>
      <c r="T226" s="10">
        <v>0.125</v>
      </c>
      <c r="U226" s="10">
        <v>0</v>
      </c>
      <c r="V226" s="10">
        <v>0.25</v>
      </c>
    </row>
    <row r="227" spans="1:22" ht="14.5" x14ac:dyDescent="0.35">
      <c r="A227" s="2"/>
      <c r="B227" s="2"/>
      <c r="C227" s="2" t="s">
        <v>237</v>
      </c>
      <c r="D227" s="10">
        <v>0.30609999999999998</v>
      </c>
      <c r="E227" s="10">
        <v>0</v>
      </c>
      <c r="F227" s="10">
        <v>0.42859999999999998</v>
      </c>
      <c r="G227" s="10">
        <v>0.4</v>
      </c>
      <c r="H227" s="10">
        <v>0.4</v>
      </c>
      <c r="I227" s="10">
        <v>0</v>
      </c>
      <c r="J227" s="10">
        <v>0.31579999999999997</v>
      </c>
      <c r="K227" s="10">
        <v>0.1429</v>
      </c>
      <c r="L227" s="10">
        <v>0.33329999999999999</v>
      </c>
      <c r="M227" s="10">
        <v>0</v>
      </c>
      <c r="N227" s="10">
        <v>0.13639999999999999</v>
      </c>
      <c r="O227" s="10">
        <v>0</v>
      </c>
      <c r="P227" s="10">
        <v>0.25</v>
      </c>
      <c r="Q227" s="10">
        <v>0.25</v>
      </c>
      <c r="R227" s="10">
        <v>0</v>
      </c>
      <c r="S227" s="10">
        <v>0.16670000000000001</v>
      </c>
      <c r="T227" s="10">
        <v>0.4375</v>
      </c>
      <c r="U227" s="10">
        <v>0.25</v>
      </c>
      <c r="V227" s="10">
        <v>0.625</v>
      </c>
    </row>
    <row r="228" spans="1:22" ht="14.5" x14ac:dyDescent="0.35">
      <c r="A228" s="2"/>
      <c r="B228" s="2"/>
      <c r="C228" s="2" t="s">
        <v>236</v>
      </c>
      <c r="D228" s="10">
        <v>0.55100000000000005</v>
      </c>
      <c r="E228" s="10">
        <v>1</v>
      </c>
      <c r="F228" s="10">
        <v>0.42859999999999998</v>
      </c>
      <c r="G228" s="10">
        <v>0.7</v>
      </c>
      <c r="H228" s="10">
        <v>1</v>
      </c>
      <c r="I228" s="10">
        <v>0.25</v>
      </c>
      <c r="J228" s="10">
        <v>0.63159999999999994</v>
      </c>
      <c r="K228" s="10">
        <v>0.42859999999999998</v>
      </c>
      <c r="L228" s="10">
        <v>0.83329999999999993</v>
      </c>
      <c r="M228" s="10">
        <v>0</v>
      </c>
      <c r="N228" s="10">
        <v>0.2273</v>
      </c>
      <c r="O228" s="10">
        <v>0</v>
      </c>
      <c r="P228" s="10">
        <v>0</v>
      </c>
      <c r="Q228" s="10">
        <v>0.5</v>
      </c>
      <c r="R228" s="10">
        <v>1</v>
      </c>
      <c r="S228" s="10">
        <v>0.6</v>
      </c>
      <c r="T228" s="10">
        <v>0.5625</v>
      </c>
      <c r="U228" s="10">
        <v>0.625</v>
      </c>
      <c r="V228" s="10">
        <v>0.5</v>
      </c>
    </row>
    <row r="229" spans="1:22" ht="14.5" x14ac:dyDescent="0.35">
      <c r="A229" s="2"/>
      <c r="B229" s="2"/>
      <c r="C229" s="2" t="s">
        <v>235</v>
      </c>
      <c r="D229" s="10">
        <v>0.31629999999999997</v>
      </c>
      <c r="E229" s="10">
        <v>1</v>
      </c>
      <c r="F229" s="10">
        <v>0.28570000000000001</v>
      </c>
      <c r="G229" s="10">
        <v>0.5</v>
      </c>
      <c r="H229" s="10">
        <v>0.2</v>
      </c>
      <c r="I229" s="10">
        <v>0.5</v>
      </c>
      <c r="J229" s="10">
        <v>0.33329999999999999</v>
      </c>
      <c r="K229" s="10">
        <v>0.28570000000000001</v>
      </c>
      <c r="L229" s="10">
        <v>0.5</v>
      </c>
      <c r="M229" s="10">
        <v>0</v>
      </c>
      <c r="N229" s="10">
        <v>7.1399999999999991E-2</v>
      </c>
      <c r="O229" s="10">
        <v>0</v>
      </c>
      <c r="P229" s="10">
        <v>0.25</v>
      </c>
      <c r="Q229" s="10">
        <v>0</v>
      </c>
      <c r="R229" s="10">
        <v>0</v>
      </c>
      <c r="S229" s="10">
        <v>0</v>
      </c>
      <c r="T229" s="10">
        <v>0.4375</v>
      </c>
      <c r="U229" s="10">
        <v>0.25</v>
      </c>
      <c r="V229" s="10">
        <v>0.625</v>
      </c>
    </row>
    <row r="230" spans="1:22" ht="14.5" x14ac:dyDescent="0.35">
      <c r="A230" s="2"/>
      <c r="B230" s="2"/>
      <c r="C230" s="2" t="s">
        <v>234</v>
      </c>
      <c r="D230" s="10">
        <v>0.7551000000000001</v>
      </c>
      <c r="E230" s="10">
        <v>0</v>
      </c>
      <c r="F230" s="10">
        <v>0.57140000000000002</v>
      </c>
      <c r="G230" s="10">
        <v>0.73329999999999995</v>
      </c>
      <c r="H230" s="10">
        <v>0.6</v>
      </c>
      <c r="I230" s="10">
        <v>1</v>
      </c>
      <c r="J230" s="10">
        <v>0.78949999999999998</v>
      </c>
      <c r="K230" s="10">
        <v>0.57140000000000002</v>
      </c>
      <c r="L230" s="10">
        <v>0.83329999999999993</v>
      </c>
      <c r="M230" s="10">
        <v>1</v>
      </c>
      <c r="N230" s="10">
        <v>0.68180000000000007</v>
      </c>
      <c r="O230" s="10">
        <v>1</v>
      </c>
      <c r="P230" s="10">
        <v>0</v>
      </c>
      <c r="Q230" s="10">
        <v>1</v>
      </c>
      <c r="R230" s="10">
        <v>1</v>
      </c>
      <c r="S230" s="10">
        <v>0.8</v>
      </c>
      <c r="T230" s="10">
        <v>0.8125</v>
      </c>
      <c r="U230" s="10">
        <v>0.875</v>
      </c>
      <c r="V230" s="10">
        <v>0.75</v>
      </c>
    </row>
    <row r="231" spans="1:22" ht="14.5" x14ac:dyDescent="0.35">
      <c r="A231" s="2"/>
      <c r="B231" s="2"/>
      <c r="C231" s="2" t="s">
        <v>233</v>
      </c>
      <c r="D231" s="10">
        <v>0.22450000000000001</v>
      </c>
      <c r="E231" s="10">
        <v>1</v>
      </c>
      <c r="F231" s="10">
        <v>0</v>
      </c>
      <c r="G231" s="10">
        <v>0.3846</v>
      </c>
      <c r="H231" s="10">
        <v>0.8</v>
      </c>
      <c r="I231" s="10">
        <v>0.5</v>
      </c>
      <c r="J231" s="10">
        <v>0.10529999999999999</v>
      </c>
      <c r="K231" s="10">
        <v>0.1429</v>
      </c>
      <c r="L231" s="10">
        <v>0</v>
      </c>
      <c r="M231" s="10">
        <v>0</v>
      </c>
      <c r="N231" s="10">
        <v>0</v>
      </c>
      <c r="O231" s="10">
        <v>0</v>
      </c>
      <c r="P231" s="10">
        <v>0</v>
      </c>
      <c r="Q231" s="10">
        <v>0.5</v>
      </c>
      <c r="R231" s="10">
        <v>0</v>
      </c>
      <c r="S231" s="10">
        <v>0</v>
      </c>
      <c r="T231" s="10">
        <v>0.375</v>
      </c>
      <c r="U231" s="10">
        <v>0.5</v>
      </c>
      <c r="V231" s="10">
        <v>0.25</v>
      </c>
    </row>
    <row r="232" spans="1:22" ht="14.5" x14ac:dyDescent="0.35">
      <c r="A232" s="2"/>
      <c r="B232" s="2"/>
      <c r="C232" s="2" t="s">
        <v>74</v>
      </c>
      <c r="D232" s="10">
        <v>0.23469999999999999</v>
      </c>
      <c r="E232" s="10">
        <v>0</v>
      </c>
      <c r="F232" s="10">
        <v>0.1429</v>
      </c>
      <c r="G232" s="10">
        <v>0.3</v>
      </c>
      <c r="H232" s="10">
        <v>0.2</v>
      </c>
      <c r="I232" s="10">
        <v>0</v>
      </c>
      <c r="J232" s="10">
        <v>0.26319999999999999</v>
      </c>
      <c r="K232" s="10">
        <v>0.1429</v>
      </c>
      <c r="L232" s="10">
        <v>0.33329999999999999</v>
      </c>
      <c r="M232" s="10">
        <v>0.5</v>
      </c>
      <c r="N232" s="10">
        <v>7.1399999999999991E-2</v>
      </c>
      <c r="O232" s="10">
        <v>0</v>
      </c>
      <c r="P232" s="10">
        <v>0.25</v>
      </c>
      <c r="Q232" s="10">
        <v>0</v>
      </c>
      <c r="R232" s="10">
        <v>0</v>
      </c>
      <c r="S232" s="10">
        <v>0.16670000000000001</v>
      </c>
      <c r="T232" s="10">
        <v>0.3125</v>
      </c>
      <c r="U232" s="10">
        <v>0.25</v>
      </c>
      <c r="V232" s="10">
        <v>0.375</v>
      </c>
    </row>
    <row r="233" spans="1:22" ht="14.5" x14ac:dyDescent="0.35">
      <c r="A233" s="2"/>
      <c r="B233" s="2"/>
      <c r="C233" s="2" t="s">
        <v>73</v>
      </c>
      <c r="D233" s="10">
        <v>0.13269999999999998</v>
      </c>
      <c r="E233" s="10">
        <v>0</v>
      </c>
      <c r="F233" s="10">
        <v>0</v>
      </c>
      <c r="G233" s="10">
        <v>0.1333</v>
      </c>
      <c r="H233" s="10">
        <v>0.2</v>
      </c>
      <c r="I233" s="10">
        <v>0.25</v>
      </c>
      <c r="J233" s="10">
        <v>0.16670000000000001</v>
      </c>
      <c r="K233" s="10">
        <v>0.1429</v>
      </c>
      <c r="L233" s="10">
        <v>0.33329999999999999</v>
      </c>
      <c r="M233" s="10">
        <v>0</v>
      </c>
      <c r="N233" s="10">
        <v>4.5499999999999999E-2</v>
      </c>
      <c r="O233" s="10">
        <v>0</v>
      </c>
      <c r="P233" s="10">
        <v>0</v>
      </c>
      <c r="Q233" s="10">
        <v>0</v>
      </c>
      <c r="R233" s="10">
        <v>0</v>
      </c>
      <c r="S233" s="10">
        <v>0</v>
      </c>
      <c r="T233" s="10">
        <v>0.25</v>
      </c>
      <c r="U233" s="10">
        <v>0.25</v>
      </c>
      <c r="V233" s="10">
        <v>0.25</v>
      </c>
    </row>
    <row r="234" spans="1:22" ht="14.5" x14ac:dyDescent="0.35">
      <c r="A234" s="2"/>
      <c r="B234" s="2"/>
      <c r="C234" s="2" t="s">
        <v>231</v>
      </c>
      <c r="D234" s="10">
        <v>0.19390000000000002</v>
      </c>
      <c r="E234" s="10">
        <v>0</v>
      </c>
      <c r="F234" s="10">
        <v>0.1429</v>
      </c>
      <c r="G234" s="10">
        <v>0.26669999999999999</v>
      </c>
      <c r="H234" s="10">
        <v>0.2</v>
      </c>
      <c r="I234" s="10">
        <v>0</v>
      </c>
      <c r="J234" s="10">
        <v>0.16670000000000001</v>
      </c>
      <c r="K234" s="10">
        <v>0.28570000000000001</v>
      </c>
      <c r="L234" s="10">
        <v>0.5</v>
      </c>
      <c r="M234" s="10">
        <v>0</v>
      </c>
      <c r="N234" s="10">
        <v>0</v>
      </c>
      <c r="O234" s="10">
        <v>0</v>
      </c>
      <c r="P234" s="10">
        <v>0.25</v>
      </c>
      <c r="Q234" s="10">
        <v>0</v>
      </c>
      <c r="R234" s="10">
        <v>0</v>
      </c>
      <c r="S234" s="10">
        <v>0</v>
      </c>
      <c r="T234" s="10">
        <v>0.1875</v>
      </c>
      <c r="U234" s="10">
        <v>0.125</v>
      </c>
      <c r="V234" s="10">
        <v>0.25</v>
      </c>
    </row>
    <row r="235" spans="1:22" ht="14.5" x14ac:dyDescent="0.35">
      <c r="A235" s="2"/>
      <c r="B235" s="2"/>
      <c r="C235" s="2" t="s">
        <v>230</v>
      </c>
      <c r="D235" s="10">
        <v>0.21429999999999999</v>
      </c>
      <c r="E235" s="10">
        <v>0</v>
      </c>
      <c r="F235" s="10">
        <v>0.42859999999999998</v>
      </c>
      <c r="G235" s="10">
        <v>0.5</v>
      </c>
      <c r="H235" s="10">
        <v>0.2</v>
      </c>
      <c r="I235" s="10">
        <v>0.5</v>
      </c>
      <c r="J235" s="10">
        <v>0.15789999999999998</v>
      </c>
      <c r="K235" s="10">
        <v>0.28570000000000001</v>
      </c>
      <c r="L235" s="10">
        <v>0</v>
      </c>
      <c r="M235" s="10">
        <v>0</v>
      </c>
      <c r="N235" s="10">
        <v>4.5499999999999999E-2</v>
      </c>
      <c r="O235" s="10">
        <v>0</v>
      </c>
      <c r="P235" s="10">
        <v>0</v>
      </c>
      <c r="Q235" s="10">
        <v>0.25</v>
      </c>
      <c r="R235" s="10">
        <v>0</v>
      </c>
      <c r="S235" s="10">
        <v>0</v>
      </c>
      <c r="T235" s="10">
        <v>6.25E-2</v>
      </c>
      <c r="U235" s="10">
        <v>0.125</v>
      </c>
      <c r="V235" s="10">
        <v>0</v>
      </c>
    </row>
    <row r="236" spans="1:22" ht="14.5" x14ac:dyDescent="0.35">
      <c r="A236" s="2"/>
      <c r="B236" s="2"/>
      <c r="C236" s="2" t="s">
        <v>229</v>
      </c>
      <c r="D236" s="10">
        <v>0.21429999999999999</v>
      </c>
      <c r="E236" s="10">
        <v>0</v>
      </c>
      <c r="F236" s="10">
        <v>0.1429</v>
      </c>
      <c r="G236" s="10">
        <v>0.3</v>
      </c>
      <c r="H236" s="10">
        <v>0.2</v>
      </c>
      <c r="I236" s="10">
        <v>0.5</v>
      </c>
      <c r="J236" s="10">
        <v>0.15789999999999998</v>
      </c>
      <c r="K236" s="10">
        <v>0</v>
      </c>
      <c r="L236" s="10">
        <v>0.16670000000000001</v>
      </c>
      <c r="M236" s="10">
        <v>1</v>
      </c>
      <c r="N236" s="10">
        <v>0.2727</v>
      </c>
      <c r="O236" s="10">
        <v>0</v>
      </c>
      <c r="P236" s="10">
        <v>0</v>
      </c>
      <c r="Q236" s="10">
        <v>0</v>
      </c>
      <c r="R236" s="10">
        <v>0</v>
      </c>
      <c r="S236" s="10">
        <v>0</v>
      </c>
      <c r="T236" s="10">
        <v>0.1875</v>
      </c>
      <c r="U236" s="10">
        <v>0.125</v>
      </c>
      <c r="V236" s="10">
        <v>0.25</v>
      </c>
    </row>
    <row r="237" spans="1:22" ht="14.5" x14ac:dyDescent="0.35">
      <c r="A237" s="2"/>
      <c r="B237" s="2"/>
      <c r="C237" s="2" t="s">
        <v>228</v>
      </c>
      <c r="D237" s="10">
        <v>0.3367</v>
      </c>
      <c r="E237" s="10">
        <v>1</v>
      </c>
      <c r="F237" s="10">
        <v>0.28570000000000001</v>
      </c>
      <c r="G237" s="10">
        <v>0.56669999999999998</v>
      </c>
      <c r="H237" s="10">
        <v>0.4</v>
      </c>
      <c r="I237" s="10">
        <v>0.75</v>
      </c>
      <c r="J237" s="10">
        <v>0.16670000000000001</v>
      </c>
      <c r="K237" s="10">
        <v>0.28570000000000001</v>
      </c>
      <c r="L237" s="10">
        <v>0.33329999999999999</v>
      </c>
      <c r="M237" s="10">
        <v>0</v>
      </c>
      <c r="N237" s="10">
        <v>7.1399999999999991E-2</v>
      </c>
      <c r="O237" s="10">
        <v>0</v>
      </c>
      <c r="P237" s="10">
        <v>0.25</v>
      </c>
      <c r="Q237" s="10">
        <v>0.25</v>
      </c>
      <c r="R237" s="10">
        <v>0</v>
      </c>
      <c r="S237" s="10">
        <v>0.33329999999999999</v>
      </c>
      <c r="T237" s="10">
        <v>0.375</v>
      </c>
      <c r="U237" s="10">
        <v>0.375</v>
      </c>
      <c r="V237" s="10">
        <v>0.375</v>
      </c>
    </row>
    <row r="238" spans="1:22" ht="14.5" x14ac:dyDescent="0.35">
      <c r="A238" s="2"/>
      <c r="B238" s="2"/>
      <c r="C238" s="2" t="s">
        <v>227</v>
      </c>
      <c r="D238" s="10">
        <v>8.1600000000000006E-2</v>
      </c>
      <c r="E238" s="10">
        <v>0</v>
      </c>
      <c r="F238" s="10">
        <v>0</v>
      </c>
      <c r="G238" s="10">
        <v>6.6699999999999995E-2</v>
      </c>
      <c r="H238" s="10">
        <v>0</v>
      </c>
      <c r="I238" s="10">
        <v>0</v>
      </c>
      <c r="J238" s="10">
        <v>0.15789999999999998</v>
      </c>
      <c r="K238" s="10">
        <v>0.1429</v>
      </c>
      <c r="L238" s="10">
        <v>0.16670000000000001</v>
      </c>
      <c r="M238" s="10">
        <v>0</v>
      </c>
      <c r="N238" s="10">
        <v>0</v>
      </c>
      <c r="O238" s="10">
        <v>0</v>
      </c>
      <c r="P238" s="10">
        <v>0</v>
      </c>
      <c r="Q238" s="10">
        <v>0</v>
      </c>
      <c r="R238" s="10">
        <v>0</v>
      </c>
      <c r="S238" s="10">
        <v>0</v>
      </c>
      <c r="T238" s="10">
        <v>0.1875</v>
      </c>
      <c r="U238" s="10">
        <v>0.125</v>
      </c>
      <c r="V238" s="10">
        <v>0.25</v>
      </c>
    </row>
    <row r="239" spans="1:22" ht="14.5" x14ac:dyDescent="0.35">
      <c r="A239" s="2"/>
      <c r="B239" s="2"/>
      <c r="C239" s="2" t="s">
        <v>226</v>
      </c>
      <c r="D239" s="10">
        <v>0.44900000000000001</v>
      </c>
      <c r="E239" s="10">
        <v>1</v>
      </c>
      <c r="F239" s="10">
        <v>0.1429</v>
      </c>
      <c r="G239" s="10">
        <v>0.6</v>
      </c>
      <c r="H239" s="10">
        <v>0.6</v>
      </c>
      <c r="I239" s="10">
        <v>0.5</v>
      </c>
      <c r="J239" s="10">
        <v>0.47369999999999995</v>
      </c>
      <c r="K239" s="10">
        <v>0.42859999999999998</v>
      </c>
      <c r="L239" s="10">
        <v>0.5</v>
      </c>
      <c r="M239" s="10">
        <v>0</v>
      </c>
      <c r="N239" s="10">
        <v>0.13639999999999999</v>
      </c>
      <c r="O239" s="10">
        <v>0</v>
      </c>
      <c r="P239" s="10">
        <v>0</v>
      </c>
      <c r="Q239" s="10">
        <v>0.5</v>
      </c>
      <c r="R239" s="10">
        <v>0</v>
      </c>
      <c r="S239" s="10">
        <v>0.16670000000000001</v>
      </c>
      <c r="T239" s="10">
        <v>0.6875</v>
      </c>
      <c r="U239" s="10">
        <v>0.75</v>
      </c>
      <c r="V239" s="10">
        <v>0.625</v>
      </c>
    </row>
    <row r="240" spans="1:22" ht="14.5" x14ac:dyDescent="0.35">
      <c r="A240" s="2"/>
      <c r="B240" s="2"/>
      <c r="C240" s="2" t="s">
        <v>225</v>
      </c>
      <c r="D240" s="10">
        <v>0.37759999999999999</v>
      </c>
      <c r="E240" s="10">
        <v>0</v>
      </c>
      <c r="F240" s="10">
        <v>0.1429</v>
      </c>
      <c r="G240" s="10">
        <v>0.26669999999999999</v>
      </c>
      <c r="H240" s="10">
        <v>0</v>
      </c>
      <c r="I240" s="10">
        <v>0</v>
      </c>
      <c r="J240" s="10">
        <v>0.5</v>
      </c>
      <c r="K240" s="10">
        <v>0.57140000000000002</v>
      </c>
      <c r="L240" s="10">
        <v>0.66670000000000007</v>
      </c>
      <c r="M240" s="10">
        <v>0</v>
      </c>
      <c r="N240" s="10">
        <v>0.2727</v>
      </c>
      <c r="O240" s="10">
        <v>0</v>
      </c>
      <c r="P240" s="10">
        <v>0.25</v>
      </c>
      <c r="Q240" s="10">
        <v>0.25</v>
      </c>
      <c r="R240" s="10">
        <v>1</v>
      </c>
      <c r="S240" s="10">
        <v>0.4</v>
      </c>
      <c r="T240" s="10">
        <v>0.5</v>
      </c>
      <c r="U240" s="10">
        <v>0.5</v>
      </c>
      <c r="V240" s="10">
        <v>0.5</v>
      </c>
    </row>
    <row r="241" spans="1:22" ht="14.5" x14ac:dyDescent="0.35">
      <c r="A241" s="2" t="s">
        <v>409</v>
      </c>
      <c r="B241" s="2" t="s">
        <v>418</v>
      </c>
      <c r="C241" s="2" t="s">
        <v>177</v>
      </c>
      <c r="D241" s="10">
        <v>0.27710000000000001</v>
      </c>
      <c r="E241" s="10"/>
      <c r="F241" s="10">
        <v>0.1429</v>
      </c>
      <c r="G241" s="10">
        <v>0.23329999999999998</v>
      </c>
      <c r="H241" s="10">
        <v>0.2</v>
      </c>
      <c r="I241" s="10">
        <v>0.25</v>
      </c>
      <c r="J241" s="10">
        <v>0.16670000000000001</v>
      </c>
      <c r="K241" s="10">
        <v>0.28570000000000001</v>
      </c>
      <c r="L241" s="10">
        <v>0.33329999999999999</v>
      </c>
      <c r="M241" s="10">
        <v>1</v>
      </c>
      <c r="N241" s="10">
        <v>0.1429</v>
      </c>
      <c r="O241" s="10">
        <v>0.33329999999999999</v>
      </c>
      <c r="P241" s="10">
        <v>0.25</v>
      </c>
      <c r="Q241" s="10">
        <v>0.25</v>
      </c>
      <c r="R241" s="10"/>
      <c r="S241" s="10"/>
      <c r="T241" s="10">
        <v>0.23530000000000001</v>
      </c>
      <c r="U241" s="10">
        <v>0.33329999999999999</v>
      </c>
      <c r="V241" s="10">
        <v>0.125</v>
      </c>
    </row>
    <row r="242" spans="1:22" ht="14.5" x14ac:dyDescent="0.35">
      <c r="A242" s="2"/>
      <c r="B242" s="2"/>
      <c r="C242" s="2" t="s">
        <v>176</v>
      </c>
      <c r="D242" s="10">
        <v>0.1084</v>
      </c>
      <c r="E242" s="10"/>
      <c r="F242" s="10">
        <v>0.1429</v>
      </c>
      <c r="G242" s="10">
        <v>7.690000000000001E-2</v>
      </c>
      <c r="H242" s="10">
        <v>0.2</v>
      </c>
      <c r="I242" s="10"/>
      <c r="J242" s="10">
        <v>0.21050000000000002</v>
      </c>
      <c r="K242" s="10">
        <v>0.1429</v>
      </c>
      <c r="L242" s="10">
        <v>0.16670000000000001</v>
      </c>
      <c r="M242" s="10"/>
      <c r="N242" s="10">
        <v>4.3499999999999997E-2</v>
      </c>
      <c r="O242" s="10"/>
      <c r="P242" s="10">
        <v>0.25</v>
      </c>
      <c r="Q242" s="10"/>
      <c r="R242" s="10"/>
      <c r="S242" s="10"/>
      <c r="T242" s="10">
        <v>5.8799999999999998E-2</v>
      </c>
      <c r="U242" s="10"/>
      <c r="V242" s="10">
        <v>0.125</v>
      </c>
    </row>
    <row r="243" spans="1:22" ht="14.5" x14ac:dyDescent="0.35">
      <c r="A243" s="2"/>
      <c r="B243" s="2"/>
      <c r="C243" s="2" t="s">
        <v>172</v>
      </c>
      <c r="D243" s="10">
        <v>9.64E-2</v>
      </c>
      <c r="E243" s="10"/>
      <c r="F243" s="10"/>
      <c r="G243" s="10">
        <v>6.6699999999999995E-2</v>
      </c>
      <c r="H243" s="10">
        <v>0.2</v>
      </c>
      <c r="I243" s="10">
        <v>0.25</v>
      </c>
      <c r="J243" s="10">
        <v>0.10529999999999999</v>
      </c>
      <c r="K243" s="10">
        <v>0.1429</v>
      </c>
      <c r="L243" s="10"/>
      <c r="M243" s="10"/>
      <c r="N243" s="10">
        <v>7.1399999999999991E-2</v>
      </c>
      <c r="O243" s="10"/>
      <c r="P243" s="10">
        <v>0.25</v>
      </c>
      <c r="Q243" s="10"/>
      <c r="R243" s="10"/>
      <c r="S243" s="10"/>
      <c r="T243" s="10">
        <v>0.1176</v>
      </c>
      <c r="U243" s="10"/>
      <c r="V243" s="10">
        <v>0.25</v>
      </c>
    </row>
    <row r="244" spans="1:22" ht="14.5" x14ac:dyDescent="0.35">
      <c r="A244" s="2"/>
      <c r="B244" s="2"/>
      <c r="C244" s="2" t="s">
        <v>175</v>
      </c>
      <c r="D244" s="10">
        <v>0.15659999999999999</v>
      </c>
      <c r="E244" s="10"/>
      <c r="F244" s="10"/>
      <c r="G244" s="10">
        <v>0.16670000000000001</v>
      </c>
      <c r="H244" s="10"/>
      <c r="I244" s="10">
        <v>0.5</v>
      </c>
      <c r="J244" s="10">
        <v>0.10529999999999999</v>
      </c>
      <c r="K244" s="10">
        <v>0.28570000000000001</v>
      </c>
      <c r="L244" s="10"/>
      <c r="M244" s="10"/>
      <c r="N244" s="10">
        <v>4.3499999999999997E-2</v>
      </c>
      <c r="O244" s="10"/>
      <c r="P244" s="10">
        <v>0.25</v>
      </c>
      <c r="Q244" s="10"/>
      <c r="R244" s="10"/>
      <c r="S244" s="10"/>
      <c r="T244" s="10">
        <v>0.23530000000000001</v>
      </c>
      <c r="U244" s="10">
        <v>0.11109999999999999</v>
      </c>
      <c r="V244" s="10">
        <v>0.375</v>
      </c>
    </row>
    <row r="245" spans="1:22" ht="14.5" x14ac:dyDescent="0.35">
      <c r="A245" s="2"/>
      <c r="B245" s="2"/>
      <c r="C245" s="2" t="s">
        <v>174</v>
      </c>
      <c r="D245" s="10">
        <v>0.22889999999999999</v>
      </c>
      <c r="E245" s="10">
        <v>1</v>
      </c>
      <c r="F245" s="10">
        <v>0.1429</v>
      </c>
      <c r="G245" s="10">
        <v>0.16670000000000001</v>
      </c>
      <c r="H245" s="10"/>
      <c r="I245" s="10"/>
      <c r="J245" s="10">
        <v>0.10529999999999999</v>
      </c>
      <c r="K245" s="10">
        <v>0.1429</v>
      </c>
      <c r="L245" s="10"/>
      <c r="M245" s="10"/>
      <c r="N245" s="10">
        <v>0.39130000000000004</v>
      </c>
      <c r="O245" s="10"/>
      <c r="P245" s="10"/>
      <c r="Q245" s="10">
        <v>0.25</v>
      </c>
      <c r="R245" s="10"/>
      <c r="S245" s="10">
        <v>0.33329999999999999</v>
      </c>
      <c r="T245" s="10"/>
      <c r="U245" s="10"/>
      <c r="V245" s="10"/>
    </row>
    <row r="246" spans="1:22" ht="14.5" x14ac:dyDescent="0.35">
      <c r="A246" s="2"/>
      <c r="B246" s="2"/>
      <c r="C246" s="2" t="s">
        <v>74</v>
      </c>
      <c r="D246" s="10">
        <v>0.13250000000000001</v>
      </c>
      <c r="E246" s="10"/>
      <c r="F246" s="10">
        <v>0.1429</v>
      </c>
      <c r="G246" s="10">
        <v>6.6699999999999995E-2</v>
      </c>
      <c r="H246" s="10"/>
      <c r="I246" s="10"/>
      <c r="J246" s="10">
        <v>5.2600000000000001E-2</v>
      </c>
      <c r="K246" s="10"/>
      <c r="L246" s="10">
        <v>0.16670000000000001</v>
      </c>
      <c r="M246" s="10"/>
      <c r="N246" s="10">
        <v>4.3499999999999997E-2</v>
      </c>
      <c r="O246" s="10">
        <v>0.33329999999999999</v>
      </c>
      <c r="P246" s="10"/>
      <c r="Q246" s="10">
        <v>0.5</v>
      </c>
      <c r="R246" s="10">
        <v>1</v>
      </c>
      <c r="S246" s="10">
        <v>0.4</v>
      </c>
      <c r="T246" s="10">
        <v>0.1176</v>
      </c>
      <c r="U246" s="10">
        <v>0.22219999999999998</v>
      </c>
      <c r="V246" s="10"/>
    </row>
    <row r="247" spans="1:22" ht="14.5" x14ac:dyDescent="0.35">
      <c r="A247" s="2"/>
      <c r="B247" s="2"/>
      <c r="C247" s="2" t="s">
        <v>454</v>
      </c>
      <c r="D247" s="10">
        <v>0</v>
      </c>
      <c r="E247" s="10"/>
      <c r="F247" s="10">
        <v>0.42859999999999998</v>
      </c>
      <c r="G247" s="10">
        <v>7.690000000000001E-2</v>
      </c>
      <c r="H247" s="10">
        <v>0.4</v>
      </c>
      <c r="I247" s="10"/>
      <c r="J247" s="10">
        <v>0.15789999999999998</v>
      </c>
      <c r="K247" s="10"/>
      <c r="L247" s="10">
        <v>0.33329999999999999</v>
      </c>
      <c r="M247" s="10"/>
      <c r="N247" s="10">
        <v>0.13039999999999999</v>
      </c>
      <c r="O247" s="10">
        <v>0.33329999999999999</v>
      </c>
      <c r="P247" s="10"/>
      <c r="Q247" s="10"/>
      <c r="R247" s="10"/>
      <c r="S247" s="10">
        <v>0.16670000000000001</v>
      </c>
      <c r="T247" s="10">
        <v>0.23530000000000001</v>
      </c>
      <c r="U247" s="10">
        <v>0.33329999999999999</v>
      </c>
      <c r="V247" s="10">
        <v>0.125</v>
      </c>
    </row>
    <row r="248" spans="1:22" ht="14.5" x14ac:dyDescent="0.35">
      <c r="A248" s="2"/>
      <c r="B248" s="2" t="s">
        <v>417</v>
      </c>
      <c r="C248" s="2" t="s">
        <v>177</v>
      </c>
      <c r="D248" s="10">
        <v>0.3614</v>
      </c>
      <c r="E248" s="10">
        <v>1</v>
      </c>
      <c r="F248" s="10">
        <v>0.1429</v>
      </c>
      <c r="G248" s="10">
        <v>0.26669999999999999</v>
      </c>
      <c r="H248" s="10">
        <v>0.2</v>
      </c>
      <c r="I248" s="10">
        <v>0.25</v>
      </c>
      <c r="J248" s="10">
        <v>0.31579999999999997</v>
      </c>
      <c r="K248" s="10">
        <v>0.28570000000000001</v>
      </c>
      <c r="L248" s="10">
        <v>0.16670000000000001</v>
      </c>
      <c r="M248" s="10">
        <v>1</v>
      </c>
      <c r="N248" s="10">
        <v>0.28570000000000001</v>
      </c>
      <c r="O248" s="10"/>
      <c r="P248" s="10">
        <v>0.75</v>
      </c>
      <c r="Q248" s="10">
        <v>0.25</v>
      </c>
      <c r="R248" s="10"/>
      <c r="S248" s="10">
        <v>0.33329999999999999</v>
      </c>
      <c r="T248" s="10">
        <v>0.23530000000000001</v>
      </c>
      <c r="U248" s="10">
        <v>0.22219999999999998</v>
      </c>
      <c r="V248" s="10">
        <v>0.25</v>
      </c>
    </row>
    <row r="249" spans="1:22" ht="14.5" x14ac:dyDescent="0.35">
      <c r="A249" s="2"/>
      <c r="B249" s="2"/>
      <c r="C249" s="2" t="s">
        <v>176</v>
      </c>
      <c r="D249" s="10">
        <v>0.24100000000000002</v>
      </c>
      <c r="E249" s="10"/>
      <c r="F249" s="10"/>
      <c r="G249" s="10">
        <v>0.26669999999999999</v>
      </c>
      <c r="H249" s="10">
        <v>0.8</v>
      </c>
      <c r="I249" s="10"/>
      <c r="J249" s="10">
        <v>0.26319999999999999</v>
      </c>
      <c r="K249" s="10">
        <v>0.1429</v>
      </c>
      <c r="L249" s="10">
        <v>0.33329999999999999</v>
      </c>
      <c r="M249" s="10"/>
      <c r="N249" s="10">
        <v>4.3499999999999997E-2</v>
      </c>
      <c r="O249" s="10"/>
      <c r="P249" s="10">
        <v>0.25</v>
      </c>
      <c r="Q249" s="10"/>
      <c r="R249" s="10"/>
      <c r="S249" s="10"/>
      <c r="T249" s="10">
        <v>0.35289999999999999</v>
      </c>
      <c r="U249" s="10">
        <v>0.33329999999999999</v>
      </c>
      <c r="V249" s="10">
        <v>0.375</v>
      </c>
    </row>
    <row r="250" spans="1:22" ht="14.5" x14ac:dyDescent="0.35">
      <c r="A250" s="2"/>
      <c r="B250" s="2"/>
      <c r="C250" s="2" t="s">
        <v>172</v>
      </c>
      <c r="D250" s="10">
        <v>0.20480000000000001</v>
      </c>
      <c r="E250" s="10"/>
      <c r="F250" s="10"/>
      <c r="G250" s="10">
        <v>6.6699999999999995E-2</v>
      </c>
      <c r="H250" s="10"/>
      <c r="I250" s="10">
        <v>0.5</v>
      </c>
      <c r="J250" s="10">
        <v>0.16670000000000001</v>
      </c>
      <c r="K250" s="10">
        <v>0.42859999999999998</v>
      </c>
      <c r="L250" s="10"/>
      <c r="M250" s="10"/>
      <c r="N250" s="10">
        <v>0.3478</v>
      </c>
      <c r="O250" s="10"/>
      <c r="P250" s="10"/>
      <c r="Q250" s="10"/>
      <c r="R250" s="10"/>
      <c r="S250" s="10"/>
      <c r="T250" s="10">
        <v>0.1176</v>
      </c>
      <c r="U250" s="10">
        <v>0.11109999999999999</v>
      </c>
      <c r="V250" s="10">
        <v>0.125</v>
      </c>
    </row>
    <row r="251" spans="1:22" ht="14.5" x14ac:dyDescent="0.35">
      <c r="A251" s="2"/>
      <c r="B251" s="2"/>
      <c r="C251" s="2" t="s">
        <v>175</v>
      </c>
      <c r="D251" s="10">
        <v>4.82E-2</v>
      </c>
      <c r="E251" s="10"/>
      <c r="F251" s="10"/>
      <c r="G251" s="10">
        <v>6.6699999999999995E-2</v>
      </c>
      <c r="H251" s="10"/>
      <c r="I251" s="10"/>
      <c r="J251" s="10"/>
      <c r="K251" s="10"/>
      <c r="L251" s="10"/>
      <c r="M251" s="10"/>
      <c r="N251" s="10">
        <v>4.3499999999999997E-2</v>
      </c>
      <c r="O251" s="10">
        <v>0.33329999999999999</v>
      </c>
      <c r="P251" s="10"/>
      <c r="Q251" s="10"/>
      <c r="R251" s="10"/>
      <c r="S251" s="10"/>
      <c r="T251" s="10">
        <v>5.8799999999999998E-2</v>
      </c>
      <c r="U251" s="10"/>
      <c r="V251" s="10">
        <v>0.125</v>
      </c>
    </row>
    <row r="252" spans="1:22" ht="14.5" x14ac:dyDescent="0.35">
      <c r="A252" s="2"/>
      <c r="B252" s="2"/>
      <c r="C252" s="2" t="s">
        <v>74</v>
      </c>
      <c r="D252" s="10">
        <v>0.14460000000000001</v>
      </c>
      <c r="E252" s="10"/>
      <c r="F252" s="10">
        <v>0.28570000000000001</v>
      </c>
      <c r="G252" s="10">
        <v>7.690000000000001E-2</v>
      </c>
      <c r="H252" s="10"/>
      <c r="I252" s="10"/>
      <c r="J252" s="10">
        <v>0.10529999999999999</v>
      </c>
      <c r="K252" s="10"/>
      <c r="L252" s="10">
        <v>0.33329999999999999</v>
      </c>
      <c r="M252" s="10"/>
      <c r="N252" s="10">
        <v>4.3499999999999997E-2</v>
      </c>
      <c r="O252" s="10">
        <v>0.33329999999999999</v>
      </c>
      <c r="P252" s="10"/>
      <c r="Q252" s="10">
        <v>0.5</v>
      </c>
      <c r="R252" s="10">
        <v>1</v>
      </c>
      <c r="S252" s="10">
        <v>0.4</v>
      </c>
      <c r="T252" s="10">
        <v>5.8799999999999998E-2</v>
      </c>
      <c r="U252" s="10">
        <v>0.11109999999999999</v>
      </c>
      <c r="V252" s="10"/>
    </row>
    <row r="253" spans="1:22" ht="14.5" x14ac:dyDescent="0.35">
      <c r="A253" s="2"/>
      <c r="B253" s="2"/>
      <c r="C253" s="2" t="s">
        <v>454</v>
      </c>
      <c r="D253" s="10">
        <v>0</v>
      </c>
      <c r="E253" s="10"/>
      <c r="F253" s="10">
        <v>0.57140000000000002</v>
      </c>
      <c r="G253" s="10">
        <v>0.15380000000000002</v>
      </c>
      <c r="H253" s="10"/>
      <c r="I253" s="10">
        <v>0.25</v>
      </c>
      <c r="J253" s="10">
        <v>0.10529999999999999</v>
      </c>
      <c r="K253" s="10">
        <v>0.1429</v>
      </c>
      <c r="L253" s="10">
        <v>0.16670000000000001</v>
      </c>
      <c r="M253" s="10"/>
      <c r="N253" s="10">
        <v>0.13039999999999999</v>
      </c>
      <c r="O253" s="10">
        <v>0.33329999999999999</v>
      </c>
      <c r="P253" s="10"/>
      <c r="Q253" s="10">
        <v>0.25</v>
      </c>
      <c r="R253" s="10"/>
      <c r="S253" s="10">
        <v>0.16670000000000001</v>
      </c>
      <c r="T253" s="10">
        <v>0.17649999999999999</v>
      </c>
      <c r="U253" s="10">
        <v>0.22219999999999998</v>
      </c>
      <c r="V253" s="10">
        <v>0.125</v>
      </c>
    </row>
    <row r="254" spans="1:22" ht="14.5" x14ac:dyDescent="0.35">
      <c r="A254" s="2"/>
      <c r="B254" s="2" t="s">
        <v>411</v>
      </c>
      <c r="C254" s="2" t="s">
        <v>410</v>
      </c>
      <c r="D254" s="10">
        <v>9.0899999999999995E-2</v>
      </c>
      <c r="E254" s="10"/>
      <c r="F254" s="10">
        <v>0.1429</v>
      </c>
      <c r="G254" s="10">
        <v>0.15380000000000002</v>
      </c>
      <c r="H254" s="10"/>
      <c r="I254" s="10">
        <v>0.5</v>
      </c>
      <c r="J254" s="10"/>
      <c r="K254" s="10"/>
      <c r="L254" s="10"/>
      <c r="M254" s="10"/>
      <c r="N254" s="10">
        <v>4.3499999999999997E-2</v>
      </c>
      <c r="O254" s="10">
        <v>0.33329999999999999</v>
      </c>
      <c r="P254" s="10"/>
      <c r="Q254" s="10"/>
      <c r="R254" s="10"/>
      <c r="S254" s="10"/>
      <c r="T254" s="10"/>
      <c r="U254" s="10"/>
      <c r="V254" s="10"/>
    </row>
    <row r="255" spans="1:22" ht="14.5" x14ac:dyDescent="0.35">
      <c r="A255" s="2"/>
      <c r="B255" s="2"/>
      <c r="C255" s="2" t="s">
        <v>414</v>
      </c>
      <c r="D255" s="10">
        <v>7.7899999999999997E-2</v>
      </c>
      <c r="E255" s="10"/>
      <c r="F255" s="10"/>
      <c r="G255" s="10">
        <v>3.3300000000000003E-2</v>
      </c>
      <c r="H255" s="10"/>
      <c r="I255" s="10"/>
      <c r="J255" s="10"/>
      <c r="K255" s="10"/>
      <c r="L255" s="10"/>
      <c r="M255" s="10"/>
      <c r="N255" s="10">
        <v>8.6999999999999994E-2</v>
      </c>
      <c r="O255" s="10"/>
      <c r="P255" s="10"/>
      <c r="Q255" s="10">
        <v>0.25</v>
      </c>
      <c r="R255" s="10"/>
      <c r="S255" s="10"/>
      <c r="T255" s="10">
        <v>0.1176</v>
      </c>
      <c r="U255" s="10">
        <v>0.22219999999999998</v>
      </c>
      <c r="V255" s="10"/>
    </row>
    <row r="256" spans="1:22" ht="14.5" x14ac:dyDescent="0.35">
      <c r="A256" s="2"/>
      <c r="B256" s="2"/>
      <c r="C256" s="2" t="s">
        <v>412</v>
      </c>
      <c r="D256" s="10">
        <v>0.20780000000000001</v>
      </c>
      <c r="E256" s="10"/>
      <c r="F256" s="10"/>
      <c r="G256" s="10">
        <v>3.3300000000000003E-2</v>
      </c>
      <c r="H256" s="10">
        <v>0.2</v>
      </c>
      <c r="I256" s="10"/>
      <c r="J256" s="10">
        <v>0.15789999999999998</v>
      </c>
      <c r="K256" s="10">
        <v>0.1429</v>
      </c>
      <c r="L256" s="10"/>
      <c r="M256" s="10">
        <v>1</v>
      </c>
      <c r="N256" s="10">
        <v>0.26090000000000002</v>
      </c>
      <c r="O256" s="10"/>
      <c r="P256" s="10"/>
      <c r="Q256" s="10"/>
      <c r="R256" s="10"/>
      <c r="S256" s="10">
        <v>0.16670000000000001</v>
      </c>
      <c r="T256" s="10">
        <v>0.29410000000000003</v>
      </c>
      <c r="U256" s="10">
        <v>0.22219999999999998</v>
      </c>
      <c r="V256" s="10">
        <v>0.375</v>
      </c>
    </row>
    <row r="257" spans="1:22" ht="14.5" x14ac:dyDescent="0.35">
      <c r="A257" s="2"/>
      <c r="B257" s="2"/>
      <c r="C257" s="2" t="s">
        <v>413</v>
      </c>
      <c r="D257" s="10">
        <v>0.28570000000000001</v>
      </c>
      <c r="E257" s="10"/>
      <c r="F257" s="10">
        <v>0.1429</v>
      </c>
      <c r="G257" s="10">
        <v>0.23079999999999998</v>
      </c>
      <c r="H257" s="10">
        <v>0.6</v>
      </c>
      <c r="I257" s="10"/>
      <c r="J257" s="10">
        <v>0.16670000000000001</v>
      </c>
      <c r="K257" s="10">
        <v>0.42859999999999998</v>
      </c>
      <c r="L257" s="10">
        <v>0.33329999999999999</v>
      </c>
      <c r="M257" s="10"/>
      <c r="N257" s="10">
        <v>0.28570000000000001</v>
      </c>
      <c r="O257" s="10"/>
      <c r="P257" s="10">
        <v>0.75</v>
      </c>
      <c r="Q257" s="10"/>
      <c r="R257" s="10">
        <v>1</v>
      </c>
      <c r="S257" s="10">
        <v>0.2</v>
      </c>
      <c r="T257" s="10"/>
      <c r="U257" s="10"/>
      <c r="V257" s="10"/>
    </row>
    <row r="258" spans="1:22" ht="14.5" x14ac:dyDescent="0.35">
      <c r="A258" s="2"/>
      <c r="B258" s="2"/>
      <c r="C258" s="2" t="s">
        <v>416</v>
      </c>
      <c r="D258" s="10">
        <v>2.6000000000000002E-2</v>
      </c>
      <c r="E258" s="10"/>
      <c r="F258" s="10"/>
      <c r="G258" s="10">
        <v>3.3300000000000003E-2</v>
      </c>
      <c r="H258" s="10"/>
      <c r="I258" s="10"/>
      <c r="J258" s="10"/>
      <c r="K258" s="10"/>
      <c r="L258" s="10"/>
      <c r="M258" s="10"/>
      <c r="N258" s="10">
        <v>4.3499999999999997E-2</v>
      </c>
      <c r="O258" s="10"/>
      <c r="P258" s="10"/>
      <c r="Q258" s="10"/>
      <c r="R258" s="10"/>
      <c r="S258" s="10"/>
      <c r="T258" s="10"/>
      <c r="U258" s="10"/>
      <c r="V258" s="10"/>
    </row>
    <row r="259" spans="1:22" ht="14.5" x14ac:dyDescent="0.35">
      <c r="A259" s="2"/>
      <c r="B259" s="2"/>
      <c r="C259" s="2" t="s">
        <v>415</v>
      </c>
      <c r="D259" s="10">
        <v>0.11689999999999999</v>
      </c>
      <c r="E259" s="10"/>
      <c r="F259" s="10"/>
      <c r="G259" s="10">
        <v>3.3300000000000003E-2</v>
      </c>
      <c r="H259" s="10"/>
      <c r="I259" s="10"/>
      <c r="J259" s="10">
        <v>0.10529999999999999</v>
      </c>
      <c r="K259" s="10">
        <v>0.1429</v>
      </c>
      <c r="L259" s="10"/>
      <c r="M259" s="10"/>
      <c r="N259" s="10">
        <v>7.1399999999999991E-2</v>
      </c>
      <c r="O259" s="10">
        <v>0.33329999999999999</v>
      </c>
      <c r="P259" s="10"/>
      <c r="Q259" s="10">
        <v>0.5</v>
      </c>
      <c r="R259" s="10"/>
      <c r="S259" s="10">
        <v>0.16670000000000001</v>
      </c>
      <c r="T259" s="10">
        <v>5.8799999999999998E-2</v>
      </c>
      <c r="U259" s="10"/>
      <c r="V259" s="10">
        <v>0.125</v>
      </c>
    </row>
    <row r="260" spans="1:22" ht="14.5" x14ac:dyDescent="0.35">
      <c r="A260" s="2"/>
      <c r="B260" s="2"/>
      <c r="C260" s="2" t="s">
        <v>142</v>
      </c>
      <c r="D260" s="10">
        <v>0.16879999999999998</v>
      </c>
      <c r="E260" s="10">
        <v>1</v>
      </c>
      <c r="F260" s="10"/>
      <c r="G260" s="10">
        <v>7.690000000000001E-2</v>
      </c>
      <c r="H260" s="10"/>
      <c r="I260" s="10">
        <v>0.25</v>
      </c>
      <c r="J260" s="10">
        <v>0.21050000000000002</v>
      </c>
      <c r="K260" s="10">
        <v>0.1429</v>
      </c>
      <c r="L260" s="10">
        <v>0.5</v>
      </c>
      <c r="M260" s="10"/>
      <c r="N260" s="10">
        <v>4.3499999999999997E-2</v>
      </c>
      <c r="O260" s="10"/>
      <c r="P260" s="10">
        <v>0.25</v>
      </c>
      <c r="Q260" s="10">
        <v>0.25</v>
      </c>
      <c r="R260" s="10"/>
      <c r="S260" s="10"/>
      <c r="T260" s="10">
        <v>0.23530000000000001</v>
      </c>
      <c r="U260" s="10">
        <v>0.44439999999999996</v>
      </c>
      <c r="V260" s="10"/>
    </row>
    <row r="261" spans="1:22" ht="14.5" x14ac:dyDescent="0.35">
      <c r="A261" s="2"/>
      <c r="B261" s="2"/>
      <c r="C261" s="2" t="s">
        <v>74</v>
      </c>
      <c r="D261" s="10">
        <v>2.6000000000000002E-2</v>
      </c>
      <c r="E261" s="10"/>
      <c r="F261" s="10">
        <v>0.1429</v>
      </c>
      <c r="G261" s="10">
        <v>3.3300000000000003E-2</v>
      </c>
      <c r="H261" s="10"/>
      <c r="I261" s="10"/>
      <c r="J261" s="10">
        <v>5.2600000000000001E-2</v>
      </c>
      <c r="K261" s="10"/>
      <c r="L261" s="10">
        <v>0.16670000000000001</v>
      </c>
      <c r="M261" s="10"/>
      <c r="N261" s="10"/>
      <c r="O261" s="10"/>
      <c r="P261" s="10"/>
      <c r="Q261" s="10"/>
      <c r="R261" s="10"/>
      <c r="S261" s="10"/>
      <c r="T261" s="10"/>
      <c r="U261" s="10"/>
      <c r="V261" s="10"/>
    </row>
    <row r="262" spans="1:22" ht="14.5" x14ac:dyDescent="0.35">
      <c r="A262" s="2"/>
      <c r="B262" s="2"/>
      <c r="C262" s="2" t="s">
        <v>454</v>
      </c>
      <c r="D262" s="10">
        <v>0</v>
      </c>
      <c r="E262" s="10"/>
      <c r="F262" s="10">
        <v>0.57140000000000002</v>
      </c>
      <c r="G262" s="10">
        <v>0.30769999999999997</v>
      </c>
      <c r="H262" s="10">
        <v>0.2</v>
      </c>
      <c r="I262" s="10">
        <v>0.25</v>
      </c>
      <c r="J262" s="10">
        <v>0.15789999999999998</v>
      </c>
      <c r="K262" s="10">
        <v>0.1429</v>
      </c>
      <c r="L262" s="10"/>
      <c r="M262" s="10"/>
      <c r="N262" s="10">
        <v>0.13039999999999999</v>
      </c>
      <c r="O262" s="10">
        <v>0.33329999999999999</v>
      </c>
      <c r="P262" s="10"/>
      <c r="Q262" s="10"/>
      <c r="R262" s="10"/>
      <c r="S262" s="10">
        <v>0.33329999999999999</v>
      </c>
      <c r="T262" s="10">
        <v>0.29410000000000003</v>
      </c>
      <c r="U262" s="10">
        <v>0.11109999999999999</v>
      </c>
      <c r="V262" s="10">
        <v>0.5</v>
      </c>
    </row>
    <row r="263" spans="1:22" ht="14.5" x14ac:dyDescent="0.35">
      <c r="A263" s="2"/>
      <c r="B263" s="2" t="s">
        <v>408</v>
      </c>
      <c r="C263" s="2" t="s">
        <v>288</v>
      </c>
      <c r="D263" s="10">
        <v>4.3499999999999997E-2</v>
      </c>
      <c r="E263" s="10"/>
      <c r="F263" s="10"/>
      <c r="G263" s="10">
        <v>3.3300000000000003E-2</v>
      </c>
      <c r="H263" s="10"/>
      <c r="I263" s="10"/>
      <c r="J263" s="10"/>
      <c r="K263" s="10"/>
      <c r="L263" s="10"/>
      <c r="M263" s="10"/>
      <c r="N263" s="10"/>
      <c r="O263" s="10"/>
      <c r="P263" s="10"/>
      <c r="Q263" s="10"/>
      <c r="R263" s="10"/>
      <c r="S263" s="10">
        <v>0.33329999999999999</v>
      </c>
      <c r="T263" s="10">
        <v>5.8799999999999998E-2</v>
      </c>
      <c r="U263" s="10">
        <v>0.11109999999999999</v>
      </c>
      <c r="V263" s="10"/>
    </row>
    <row r="264" spans="1:22" ht="14.5" x14ac:dyDescent="0.35">
      <c r="A264" s="2"/>
      <c r="B264" s="2"/>
      <c r="C264" s="2" t="s">
        <v>287</v>
      </c>
      <c r="D264" s="10">
        <v>0.25</v>
      </c>
      <c r="E264" s="10">
        <v>1</v>
      </c>
      <c r="F264" s="10">
        <v>0.28570000000000001</v>
      </c>
      <c r="G264" s="10">
        <v>0.1333</v>
      </c>
      <c r="H264" s="10">
        <v>0.2</v>
      </c>
      <c r="I264" s="10"/>
      <c r="J264" s="10">
        <v>0.26319999999999999</v>
      </c>
      <c r="K264" s="10">
        <v>0.42859999999999998</v>
      </c>
      <c r="L264" s="10">
        <v>0.33329999999999999</v>
      </c>
      <c r="M264" s="10">
        <v>1</v>
      </c>
      <c r="N264" s="10">
        <v>0.1429</v>
      </c>
      <c r="O264" s="10">
        <v>0.66670000000000007</v>
      </c>
      <c r="P264" s="10">
        <v>0.5</v>
      </c>
      <c r="Q264" s="10">
        <v>0.25</v>
      </c>
      <c r="R264" s="10"/>
      <c r="S264" s="10">
        <v>0.16670000000000001</v>
      </c>
      <c r="T264" s="10">
        <v>0.23530000000000001</v>
      </c>
      <c r="U264" s="10">
        <v>0.11109999999999999</v>
      </c>
      <c r="V264" s="10">
        <v>0.375</v>
      </c>
    </row>
    <row r="265" spans="1:22" ht="14.5" x14ac:dyDescent="0.35">
      <c r="A265" s="2"/>
      <c r="B265" s="2"/>
      <c r="C265" s="2" t="s">
        <v>285</v>
      </c>
      <c r="D265" s="10">
        <v>0.70650000000000002</v>
      </c>
      <c r="E265" s="10"/>
      <c r="F265" s="10">
        <v>0.71430000000000005</v>
      </c>
      <c r="G265" s="10">
        <v>0.76670000000000005</v>
      </c>
      <c r="H265" s="10">
        <v>0.6</v>
      </c>
      <c r="I265" s="10">
        <v>1</v>
      </c>
      <c r="J265" s="10">
        <v>0.68420000000000003</v>
      </c>
      <c r="K265" s="10">
        <v>0.42859999999999998</v>
      </c>
      <c r="L265" s="10">
        <v>0.66670000000000007</v>
      </c>
      <c r="M265" s="10"/>
      <c r="N265" s="10">
        <v>0.52170000000000005</v>
      </c>
      <c r="O265" s="10"/>
      <c r="P265" s="10">
        <v>0.25</v>
      </c>
      <c r="Q265" s="10">
        <v>0.5</v>
      </c>
      <c r="R265" s="10">
        <v>1</v>
      </c>
      <c r="S265" s="10">
        <v>0.4</v>
      </c>
      <c r="T265" s="10">
        <v>0.6470999999999999</v>
      </c>
      <c r="U265" s="10">
        <v>0.66670000000000007</v>
      </c>
      <c r="V265" s="10">
        <v>0.625</v>
      </c>
    </row>
    <row r="266" spans="1:22" ht="14.5" x14ac:dyDescent="0.35">
      <c r="A266" s="2"/>
      <c r="B266" s="2"/>
      <c r="C266" s="2" t="s">
        <v>454</v>
      </c>
      <c r="D266" s="10">
        <v>0</v>
      </c>
      <c r="E266" s="10"/>
      <c r="F266" s="10"/>
      <c r="G266" s="10">
        <v>6.6699999999999995E-2</v>
      </c>
      <c r="H266" s="10">
        <v>0.2</v>
      </c>
      <c r="I266" s="10"/>
      <c r="J266" s="10">
        <v>5.2600000000000001E-2</v>
      </c>
      <c r="K266" s="10">
        <v>0.1429</v>
      </c>
      <c r="L266" s="10"/>
      <c r="M266" s="10"/>
      <c r="N266" s="10">
        <v>7.1399999999999991E-2</v>
      </c>
      <c r="O266" s="10">
        <v>0.33329999999999999</v>
      </c>
      <c r="P266" s="10">
        <v>0.25</v>
      </c>
      <c r="Q266" s="10">
        <v>0.25</v>
      </c>
      <c r="R266" s="10"/>
      <c r="S266" s="10"/>
      <c r="T266" s="10">
        <v>5.8799999999999998E-2</v>
      </c>
      <c r="U266" s="10">
        <v>0.11109999999999999</v>
      </c>
      <c r="V266" s="10"/>
    </row>
    <row r="267" spans="1:22" ht="14.5" x14ac:dyDescent="0.35">
      <c r="A267" s="2" t="s">
        <v>12</v>
      </c>
      <c r="B267" s="2" t="s">
        <v>65</v>
      </c>
      <c r="C267" s="2" t="s">
        <v>18</v>
      </c>
      <c r="D267" s="10">
        <v>0.25</v>
      </c>
      <c r="E267" s="10"/>
      <c r="F267" s="10">
        <v>0.28570000000000001</v>
      </c>
      <c r="G267" s="10">
        <v>0.1333</v>
      </c>
      <c r="H267" s="10"/>
      <c r="I267" s="10"/>
      <c r="J267" s="10">
        <v>0.31579999999999997</v>
      </c>
      <c r="K267" s="10">
        <v>0.1429</v>
      </c>
      <c r="L267" s="10">
        <v>0.5</v>
      </c>
      <c r="M267" s="10"/>
      <c r="N267" s="10">
        <v>7.1399999999999991E-2</v>
      </c>
      <c r="O267" s="10"/>
      <c r="P267" s="10">
        <v>0.25</v>
      </c>
      <c r="Q267" s="10">
        <v>0.25</v>
      </c>
      <c r="R267" s="10"/>
      <c r="S267" s="10">
        <v>0.33329999999999999</v>
      </c>
      <c r="T267" s="10">
        <v>0.17649999999999999</v>
      </c>
      <c r="U267" s="10">
        <v>0.22219999999999998</v>
      </c>
      <c r="V267" s="10">
        <v>0.125</v>
      </c>
    </row>
    <row r="268" spans="1:22" ht="14.5" x14ac:dyDescent="0.35">
      <c r="A268" s="2"/>
      <c r="B268" s="2"/>
      <c r="C268" s="2" t="s">
        <v>7</v>
      </c>
      <c r="D268" s="10">
        <v>1.3899999999999999E-2</v>
      </c>
      <c r="E268" s="10"/>
      <c r="F268" s="10"/>
      <c r="G268" s="10"/>
      <c r="H268" s="10"/>
      <c r="I268" s="10"/>
      <c r="J268" s="10"/>
      <c r="K268" s="10"/>
      <c r="L268" s="10"/>
      <c r="M268" s="10"/>
      <c r="N268" s="10">
        <v>4.3499999999999997E-2</v>
      </c>
      <c r="O268" s="10"/>
      <c r="P268" s="10">
        <v>0.25</v>
      </c>
      <c r="Q268" s="10"/>
      <c r="R268" s="10"/>
      <c r="S268" s="10"/>
      <c r="T268" s="10"/>
      <c r="U268" s="10"/>
      <c r="V268" s="10"/>
    </row>
    <row r="269" spans="1:22" ht="14.5" x14ac:dyDescent="0.35">
      <c r="A269" s="2"/>
      <c r="B269" s="2"/>
      <c r="C269" s="2" t="s">
        <v>66</v>
      </c>
      <c r="D269" s="10">
        <v>1.3899999999999999E-2</v>
      </c>
      <c r="E269" s="10"/>
      <c r="F269" s="10"/>
      <c r="G269" s="10"/>
      <c r="H269" s="10"/>
      <c r="I269" s="10"/>
      <c r="J269" s="10"/>
      <c r="K269" s="10"/>
      <c r="L269" s="10"/>
      <c r="M269" s="10"/>
      <c r="N269" s="10"/>
      <c r="O269" s="10"/>
      <c r="P269" s="10"/>
      <c r="Q269" s="10"/>
      <c r="R269" s="10">
        <v>1</v>
      </c>
      <c r="S269" s="10">
        <v>0.16670000000000001</v>
      </c>
      <c r="T269" s="10"/>
      <c r="U269" s="10"/>
      <c r="V269" s="10"/>
    </row>
    <row r="270" spans="1:22" ht="14.5" x14ac:dyDescent="0.35">
      <c r="A270" s="2"/>
      <c r="B270" s="2"/>
      <c r="C270" s="2" t="s">
        <v>17</v>
      </c>
      <c r="D270" s="10">
        <v>6.9400000000000003E-2</v>
      </c>
      <c r="E270" s="10"/>
      <c r="F270" s="10">
        <v>0.28570000000000001</v>
      </c>
      <c r="G270" s="10">
        <v>6.6699999999999995E-2</v>
      </c>
      <c r="H270" s="10"/>
      <c r="I270" s="10"/>
      <c r="J270" s="10">
        <v>0.15789999999999998</v>
      </c>
      <c r="K270" s="10">
        <v>0.28570000000000001</v>
      </c>
      <c r="L270" s="10">
        <v>0.16670000000000001</v>
      </c>
      <c r="M270" s="10"/>
      <c r="N270" s="10"/>
      <c r="O270" s="10"/>
      <c r="P270" s="10"/>
      <c r="Q270" s="10"/>
      <c r="R270" s="10"/>
      <c r="S270" s="10"/>
      <c r="T270" s="10"/>
      <c r="U270" s="10"/>
      <c r="V270" s="10"/>
    </row>
    <row r="271" spans="1:22" ht="14.5" x14ac:dyDescent="0.35">
      <c r="A271" s="2"/>
      <c r="B271" s="2"/>
      <c r="C271" s="2" t="s">
        <v>60</v>
      </c>
      <c r="D271" s="10">
        <v>0.1389</v>
      </c>
      <c r="E271" s="10"/>
      <c r="F271" s="10"/>
      <c r="G271" s="10">
        <v>3.3300000000000003E-2</v>
      </c>
      <c r="H271" s="10"/>
      <c r="I271" s="10"/>
      <c r="J271" s="10">
        <v>5.2600000000000001E-2</v>
      </c>
      <c r="K271" s="10"/>
      <c r="L271" s="10"/>
      <c r="M271" s="10"/>
      <c r="N271" s="10">
        <v>0.3478</v>
      </c>
      <c r="O271" s="10">
        <v>0.33329999999999999</v>
      </c>
      <c r="P271" s="10"/>
      <c r="Q271" s="10"/>
      <c r="R271" s="10"/>
      <c r="S271" s="10"/>
      <c r="T271" s="10"/>
      <c r="U271" s="10"/>
      <c r="V271" s="10"/>
    </row>
    <row r="272" spans="1:22" ht="14.5" x14ac:dyDescent="0.35">
      <c r="A272" s="2"/>
      <c r="B272" s="2"/>
      <c r="C272" s="2" t="s">
        <v>49</v>
      </c>
      <c r="D272" s="10">
        <v>0.41670000000000001</v>
      </c>
      <c r="E272" s="10"/>
      <c r="F272" s="10"/>
      <c r="G272" s="10">
        <v>0.26669999999999999</v>
      </c>
      <c r="H272" s="10">
        <v>0.4</v>
      </c>
      <c r="I272" s="10">
        <v>0.25</v>
      </c>
      <c r="J272" s="10">
        <v>0.21050000000000002</v>
      </c>
      <c r="K272" s="10">
        <v>0.1429</v>
      </c>
      <c r="L272" s="10">
        <v>0.16670000000000001</v>
      </c>
      <c r="M272" s="10">
        <v>1</v>
      </c>
      <c r="N272" s="10">
        <v>7.1399999999999991E-2</v>
      </c>
      <c r="O272" s="10">
        <v>0.66670000000000007</v>
      </c>
      <c r="P272" s="10"/>
      <c r="Q272" s="10">
        <v>0.75</v>
      </c>
      <c r="R272" s="10"/>
      <c r="S272" s="10">
        <v>0.33329999999999999</v>
      </c>
      <c r="T272" s="10">
        <v>0.4118</v>
      </c>
      <c r="U272" s="10">
        <v>0.55559999999999998</v>
      </c>
      <c r="V272" s="10">
        <v>0.25</v>
      </c>
    </row>
    <row r="273" spans="1:22" ht="14.5" x14ac:dyDescent="0.35">
      <c r="A273" s="2"/>
      <c r="B273" s="2"/>
      <c r="C273" s="2" t="s">
        <v>48</v>
      </c>
      <c r="D273" s="10">
        <v>9.7200000000000009E-2</v>
      </c>
      <c r="E273" s="10">
        <v>1</v>
      </c>
      <c r="F273" s="10"/>
      <c r="G273" s="10">
        <v>0.1333</v>
      </c>
      <c r="H273" s="10"/>
      <c r="I273" s="10">
        <v>0.25</v>
      </c>
      <c r="J273" s="10">
        <v>0.10529999999999999</v>
      </c>
      <c r="K273" s="10">
        <v>0.28570000000000001</v>
      </c>
      <c r="L273" s="10"/>
      <c r="M273" s="10"/>
      <c r="N273" s="10"/>
      <c r="O273" s="10"/>
      <c r="P273" s="10"/>
      <c r="Q273" s="10"/>
      <c r="R273" s="10"/>
      <c r="S273" s="10"/>
      <c r="T273" s="10">
        <v>5.8799999999999998E-2</v>
      </c>
      <c r="U273" s="10"/>
      <c r="V273" s="10">
        <v>0.125</v>
      </c>
    </row>
    <row r="274" spans="1:22" ht="14.5" x14ac:dyDescent="0.35">
      <c r="A274" s="2"/>
      <c r="B274" s="2"/>
      <c r="C274" s="2" t="s">
        <v>454</v>
      </c>
      <c r="D274" s="10">
        <v>0</v>
      </c>
      <c r="E274" s="10"/>
      <c r="F274" s="10">
        <v>0.42859999999999998</v>
      </c>
      <c r="G274" s="10">
        <v>0.23079999999999998</v>
      </c>
      <c r="H274" s="10">
        <v>0.6</v>
      </c>
      <c r="I274" s="10">
        <v>0.5</v>
      </c>
      <c r="J274" s="10">
        <v>0.15789999999999998</v>
      </c>
      <c r="K274" s="10">
        <v>0.1429</v>
      </c>
      <c r="L274" s="10">
        <v>0.16670000000000001</v>
      </c>
      <c r="M274" s="10"/>
      <c r="N274" s="10">
        <v>0.30430000000000001</v>
      </c>
      <c r="O274" s="10"/>
      <c r="P274" s="10">
        <v>0.5</v>
      </c>
      <c r="Q274" s="10"/>
      <c r="R274" s="10"/>
      <c r="S274" s="10">
        <v>0.16670000000000001</v>
      </c>
      <c r="T274" s="10">
        <v>0.35289999999999999</v>
      </c>
      <c r="U274" s="10">
        <v>0.22219999999999998</v>
      </c>
      <c r="V274" s="10">
        <v>0.5</v>
      </c>
    </row>
    <row r="275" spans="1:22" ht="14.5" x14ac:dyDescent="0.35">
      <c r="A275" s="2"/>
      <c r="B275" s="2" t="s">
        <v>64</v>
      </c>
      <c r="C275" s="2" t="s">
        <v>20</v>
      </c>
      <c r="D275" s="10">
        <v>2.7000000000000003E-2</v>
      </c>
      <c r="E275" s="10"/>
      <c r="F275" s="10"/>
      <c r="G275" s="10"/>
      <c r="H275" s="10"/>
      <c r="I275" s="10"/>
      <c r="J275" s="10">
        <v>0.10529999999999999</v>
      </c>
      <c r="K275" s="10"/>
      <c r="L275" s="10">
        <v>0.16670000000000001</v>
      </c>
      <c r="M275" s="10"/>
      <c r="N275" s="10"/>
      <c r="O275" s="10"/>
      <c r="P275" s="10"/>
      <c r="Q275" s="10"/>
      <c r="R275" s="10"/>
      <c r="S275" s="10"/>
      <c r="T275" s="10"/>
      <c r="U275" s="10"/>
      <c r="V275" s="10"/>
    </row>
    <row r="276" spans="1:22" ht="14.5" x14ac:dyDescent="0.35">
      <c r="A276" s="2"/>
      <c r="B276" s="2"/>
      <c r="C276" s="2" t="s">
        <v>6</v>
      </c>
      <c r="D276" s="10">
        <v>8.1099999999999992E-2</v>
      </c>
      <c r="E276" s="10"/>
      <c r="F276" s="10">
        <v>0.1429</v>
      </c>
      <c r="G276" s="10">
        <v>6.6699999999999995E-2</v>
      </c>
      <c r="H276" s="10"/>
      <c r="I276" s="10"/>
      <c r="J276" s="10">
        <v>5.2600000000000001E-2</v>
      </c>
      <c r="K276" s="10">
        <v>0.1429</v>
      </c>
      <c r="L276" s="10"/>
      <c r="M276" s="10"/>
      <c r="N276" s="10">
        <v>4.3499999999999997E-2</v>
      </c>
      <c r="O276" s="10"/>
      <c r="P276" s="10">
        <v>0.25</v>
      </c>
      <c r="Q276" s="10"/>
      <c r="R276" s="10"/>
      <c r="S276" s="10"/>
      <c r="T276" s="10">
        <v>5.8799999999999998E-2</v>
      </c>
      <c r="U276" s="10"/>
      <c r="V276" s="10">
        <v>0.125</v>
      </c>
    </row>
    <row r="277" spans="1:22" ht="14.5" x14ac:dyDescent="0.35">
      <c r="A277" s="2"/>
      <c r="B277" s="2"/>
      <c r="C277" s="2" t="s">
        <v>154</v>
      </c>
      <c r="D277" s="10">
        <v>0.14859999999999998</v>
      </c>
      <c r="E277" s="10"/>
      <c r="F277" s="10">
        <v>0.28570000000000001</v>
      </c>
      <c r="G277" s="10">
        <v>6.6699999999999995E-2</v>
      </c>
      <c r="H277" s="10"/>
      <c r="I277" s="10"/>
      <c r="J277" s="10">
        <v>0.10529999999999999</v>
      </c>
      <c r="K277" s="10">
        <v>0.1429</v>
      </c>
      <c r="L277" s="10">
        <v>0.16670000000000001</v>
      </c>
      <c r="M277" s="10"/>
      <c r="N277" s="10">
        <v>4.3499999999999997E-2</v>
      </c>
      <c r="O277" s="10">
        <v>0.33329999999999999</v>
      </c>
      <c r="P277" s="10"/>
      <c r="Q277" s="10">
        <v>0.25</v>
      </c>
      <c r="R277" s="10"/>
      <c r="S277" s="10">
        <v>0.66670000000000007</v>
      </c>
      <c r="T277" s="10">
        <v>5.8799999999999998E-2</v>
      </c>
      <c r="U277" s="10">
        <v>0.11109999999999999</v>
      </c>
      <c r="V277" s="10"/>
    </row>
    <row r="278" spans="1:22" ht="14.5" x14ac:dyDescent="0.35">
      <c r="A278" s="2"/>
      <c r="B278" s="2"/>
      <c r="C278" s="2" t="s">
        <v>18</v>
      </c>
      <c r="D278" s="10">
        <v>0.22969999999999999</v>
      </c>
      <c r="E278" s="10">
        <v>1</v>
      </c>
      <c r="F278" s="10"/>
      <c r="G278" s="10">
        <v>0.23329999999999998</v>
      </c>
      <c r="H278" s="10">
        <v>0.2</v>
      </c>
      <c r="I278" s="10"/>
      <c r="J278" s="10">
        <v>0.26319999999999999</v>
      </c>
      <c r="K278" s="10">
        <v>0.1429</v>
      </c>
      <c r="L278" s="10">
        <v>0.33329999999999999</v>
      </c>
      <c r="M278" s="10">
        <v>1</v>
      </c>
      <c r="N278" s="10">
        <v>7.1399999999999991E-2</v>
      </c>
      <c r="O278" s="10">
        <v>0.33329999999999999</v>
      </c>
      <c r="P278" s="10"/>
      <c r="Q278" s="10"/>
      <c r="R278" s="10"/>
      <c r="S278" s="10"/>
      <c r="T278" s="10">
        <v>5.8799999999999998E-2</v>
      </c>
      <c r="U278" s="10">
        <v>0.11109999999999999</v>
      </c>
      <c r="V278" s="10"/>
    </row>
    <row r="279" spans="1:22" ht="14.5" x14ac:dyDescent="0.35">
      <c r="A279" s="2"/>
      <c r="B279" s="2"/>
      <c r="C279" s="2" t="s">
        <v>7</v>
      </c>
      <c r="D279" s="10">
        <v>2.7000000000000003E-2</v>
      </c>
      <c r="E279" s="10"/>
      <c r="F279" s="10"/>
      <c r="G279" s="10">
        <v>3.3300000000000003E-2</v>
      </c>
      <c r="H279" s="10"/>
      <c r="I279" s="10"/>
      <c r="J279" s="10"/>
      <c r="K279" s="10"/>
      <c r="L279" s="10"/>
      <c r="M279" s="10"/>
      <c r="N279" s="10"/>
      <c r="O279" s="10"/>
      <c r="P279" s="10"/>
      <c r="Q279" s="10"/>
      <c r="R279" s="10"/>
      <c r="S279" s="10"/>
      <c r="T279" s="10">
        <v>5.8799999999999998E-2</v>
      </c>
      <c r="U279" s="10"/>
      <c r="V279" s="10">
        <v>0.125</v>
      </c>
    </row>
    <row r="280" spans="1:22" ht="14.5" x14ac:dyDescent="0.35">
      <c r="A280" s="2"/>
      <c r="B280" s="2"/>
      <c r="C280" s="2" t="s">
        <v>17</v>
      </c>
      <c r="D280" s="10">
        <v>9.4600000000000004E-2</v>
      </c>
      <c r="E280" s="10"/>
      <c r="F280" s="10"/>
      <c r="G280" s="10">
        <v>6.6699999999999995E-2</v>
      </c>
      <c r="H280" s="10"/>
      <c r="I280" s="10">
        <v>0.25</v>
      </c>
      <c r="J280" s="10">
        <v>0.10529999999999999</v>
      </c>
      <c r="K280" s="10">
        <v>0.1429</v>
      </c>
      <c r="L280" s="10"/>
      <c r="M280" s="10"/>
      <c r="N280" s="10">
        <v>4.3499999999999997E-2</v>
      </c>
      <c r="O280" s="10"/>
      <c r="P280" s="10">
        <v>0.25</v>
      </c>
      <c r="Q280" s="10">
        <v>0.5</v>
      </c>
      <c r="R280" s="10"/>
      <c r="S280" s="10"/>
      <c r="T280" s="10"/>
      <c r="U280" s="10"/>
      <c r="V280" s="10"/>
    </row>
    <row r="281" spans="1:22" ht="14.5" x14ac:dyDescent="0.35">
      <c r="A281" s="2"/>
      <c r="B281" s="2"/>
      <c r="C281" s="2" t="s">
        <v>60</v>
      </c>
      <c r="D281" s="10">
        <v>2.7000000000000003E-2</v>
      </c>
      <c r="E281" s="10"/>
      <c r="F281" s="10"/>
      <c r="G281" s="10">
        <v>3.3300000000000003E-2</v>
      </c>
      <c r="H281" s="10"/>
      <c r="I281" s="10">
        <v>0.25</v>
      </c>
      <c r="J281" s="10"/>
      <c r="K281" s="10"/>
      <c r="L281" s="10"/>
      <c r="M281" s="10"/>
      <c r="N281" s="10"/>
      <c r="O281" s="10"/>
      <c r="P281" s="10"/>
      <c r="Q281" s="10"/>
      <c r="R281" s="10"/>
      <c r="S281" s="10"/>
      <c r="T281" s="10">
        <v>5.8799999999999998E-2</v>
      </c>
      <c r="U281" s="10">
        <v>0.11109999999999999</v>
      </c>
      <c r="V281" s="10"/>
    </row>
    <row r="282" spans="1:22" ht="14.5" x14ac:dyDescent="0.35">
      <c r="A282" s="2"/>
      <c r="B282" s="2"/>
      <c r="C282" s="2" t="s">
        <v>49</v>
      </c>
      <c r="D282" s="10">
        <v>0.2162</v>
      </c>
      <c r="E282" s="10"/>
      <c r="F282" s="10">
        <v>0.1429</v>
      </c>
      <c r="G282" s="10">
        <v>0.1333</v>
      </c>
      <c r="H282" s="10"/>
      <c r="I282" s="10">
        <v>0.25</v>
      </c>
      <c r="J282" s="10">
        <v>0.10529999999999999</v>
      </c>
      <c r="K282" s="10"/>
      <c r="L282" s="10">
        <v>0.16670000000000001</v>
      </c>
      <c r="M282" s="10"/>
      <c r="N282" s="10">
        <v>0.30430000000000001</v>
      </c>
      <c r="O282" s="10">
        <v>0.33329999999999999</v>
      </c>
      <c r="P282" s="10"/>
      <c r="Q282" s="10"/>
      <c r="R282" s="10"/>
      <c r="S282" s="10"/>
      <c r="T282" s="10">
        <v>0.17649999999999999</v>
      </c>
      <c r="U282" s="10">
        <v>0.11109999999999999</v>
      </c>
      <c r="V282" s="10">
        <v>0.25</v>
      </c>
    </row>
    <row r="283" spans="1:22" ht="14.5" x14ac:dyDescent="0.35">
      <c r="A283" s="2"/>
      <c r="B283" s="2"/>
      <c r="C283" s="2" t="s">
        <v>48</v>
      </c>
      <c r="D283" s="10">
        <v>0.14859999999999998</v>
      </c>
      <c r="E283" s="10"/>
      <c r="F283" s="10"/>
      <c r="G283" s="10">
        <v>3.3300000000000003E-2</v>
      </c>
      <c r="H283" s="10">
        <v>0.2</v>
      </c>
      <c r="I283" s="10"/>
      <c r="J283" s="10">
        <v>0.16670000000000001</v>
      </c>
      <c r="K283" s="10">
        <v>0.42859999999999998</v>
      </c>
      <c r="L283" s="10"/>
      <c r="M283" s="10"/>
      <c r="N283" s="10"/>
      <c r="O283" s="10"/>
      <c r="P283" s="10"/>
      <c r="Q283" s="10">
        <v>0.25</v>
      </c>
      <c r="R283" s="10"/>
      <c r="S283" s="10"/>
      <c r="T283" s="10">
        <v>0.29410000000000003</v>
      </c>
      <c r="U283" s="10">
        <v>0.44439999999999996</v>
      </c>
      <c r="V283" s="10">
        <v>0.125</v>
      </c>
    </row>
    <row r="284" spans="1:22" ht="14.5" x14ac:dyDescent="0.35">
      <c r="A284" s="2"/>
      <c r="B284" s="2"/>
      <c r="C284" s="2" t="s">
        <v>454</v>
      </c>
      <c r="D284" s="10">
        <v>0</v>
      </c>
      <c r="E284" s="10"/>
      <c r="F284" s="10">
        <v>0.42859999999999998</v>
      </c>
      <c r="G284" s="10">
        <v>0.23079999999999998</v>
      </c>
      <c r="H284" s="10">
        <v>0.6</v>
      </c>
      <c r="I284" s="10">
        <v>0.25</v>
      </c>
      <c r="J284" s="10">
        <v>5.2600000000000001E-2</v>
      </c>
      <c r="K284" s="10"/>
      <c r="L284" s="10">
        <v>0.16670000000000001</v>
      </c>
      <c r="M284" s="10"/>
      <c r="N284" s="10">
        <v>0.39130000000000004</v>
      </c>
      <c r="O284" s="10"/>
      <c r="P284" s="10">
        <v>0.5</v>
      </c>
      <c r="Q284" s="10"/>
      <c r="R284" s="10">
        <v>1</v>
      </c>
      <c r="S284" s="10">
        <v>0.2</v>
      </c>
      <c r="T284" s="10">
        <v>0.23530000000000001</v>
      </c>
      <c r="U284" s="10">
        <v>0.11109999999999999</v>
      </c>
      <c r="V284" s="10">
        <v>0.375</v>
      </c>
    </row>
    <row r="285" spans="1:22" ht="14.5" x14ac:dyDescent="0.35">
      <c r="A285" s="2"/>
      <c r="B285" s="2" t="s">
        <v>8</v>
      </c>
      <c r="C285" s="2" t="s">
        <v>21</v>
      </c>
      <c r="D285" s="10">
        <v>4.6199999999999998E-2</v>
      </c>
      <c r="E285" s="10"/>
      <c r="F285" s="10"/>
      <c r="G285" s="10"/>
      <c r="H285" s="10"/>
      <c r="I285" s="10"/>
      <c r="J285" s="10">
        <v>0.10529999999999999</v>
      </c>
      <c r="K285" s="10">
        <v>0.1429</v>
      </c>
      <c r="L285" s="10">
        <v>0.16670000000000001</v>
      </c>
      <c r="M285" s="10"/>
      <c r="N285" s="10">
        <v>4.3499999999999997E-2</v>
      </c>
      <c r="O285" s="10"/>
      <c r="P285" s="10">
        <v>0.25</v>
      </c>
      <c r="Q285" s="10"/>
      <c r="R285" s="10"/>
      <c r="S285" s="10"/>
      <c r="T285" s="10"/>
      <c r="U285" s="10"/>
      <c r="V285" s="10"/>
    </row>
    <row r="286" spans="1:22" ht="14.5" x14ac:dyDescent="0.35">
      <c r="A286" s="2"/>
      <c r="B286" s="2"/>
      <c r="C286" s="2" t="s">
        <v>20</v>
      </c>
      <c r="D286" s="10">
        <v>4.6199999999999998E-2</v>
      </c>
      <c r="E286" s="10"/>
      <c r="F286" s="10"/>
      <c r="G286" s="10">
        <v>3.3300000000000003E-2</v>
      </c>
      <c r="H286" s="10">
        <v>0.2</v>
      </c>
      <c r="I286" s="10"/>
      <c r="J286" s="10">
        <v>5.2600000000000001E-2</v>
      </c>
      <c r="K286" s="10">
        <v>0.1429</v>
      </c>
      <c r="L286" s="10"/>
      <c r="M286" s="10"/>
      <c r="N286" s="10"/>
      <c r="O286" s="10"/>
      <c r="P286" s="10"/>
      <c r="Q286" s="10"/>
      <c r="R286" s="10"/>
      <c r="S286" s="10"/>
      <c r="T286" s="10">
        <v>5.8799999999999998E-2</v>
      </c>
      <c r="U286" s="10">
        <v>0.11109999999999999</v>
      </c>
      <c r="V286" s="10"/>
    </row>
    <row r="287" spans="1:22" ht="14.5" x14ac:dyDescent="0.35">
      <c r="A287" s="2"/>
      <c r="B287" s="2"/>
      <c r="C287" s="2" t="s">
        <v>6</v>
      </c>
      <c r="D287" s="10">
        <v>0.10769999999999999</v>
      </c>
      <c r="E287" s="10"/>
      <c r="F287" s="10"/>
      <c r="G287" s="10">
        <v>3.3300000000000003E-2</v>
      </c>
      <c r="H287" s="10"/>
      <c r="I287" s="10"/>
      <c r="J287" s="10">
        <v>5.2600000000000001E-2</v>
      </c>
      <c r="K287" s="10"/>
      <c r="L287" s="10">
        <v>0.16670000000000001</v>
      </c>
      <c r="M287" s="10"/>
      <c r="N287" s="10">
        <v>4.3499999999999997E-2</v>
      </c>
      <c r="O287" s="10"/>
      <c r="P287" s="10"/>
      <c r="Q287" s="10"/>
      <c r="R287" s="10">
        <v>1</v>
      </c>
      <c r="S287" s="10">
        <v>0.4</v>
      </c>
      <c r="T287" s="10">
        <v>5.8799999999999998E-2</v>
      </c>
      <c r="U287" s="10"/>
      <c r="V287" s="10">
        <v>0.125</v>
      </c>
    </row>
    <row r="288" spans="1:22" ht="14.5" x14ac:dyDescent="0.35">
      <c r="A288" s="2"/>
      <c r="B288" s="2"/>
      <c r="C288" s="2" t="s">
        <v>154</v>
      </c>
      <c r="D288" s="10">
        <v>0.18460000000000001</v>
      </c>
      <c r="E288" s="10"/>
      <c r="F288" s="10">
        <v>0.1429</v>
      </c>
      <c r="G288" s="10">
        <v>7.690000000000001E-2</v>
      </c>
      <c r="H288" s="10">
        <v>0.2</v>
      </c>
      <c r="I288" s="10">
        <v>0.25</v>
      </c>
      <c r="J288" s="10">
        <v>0.15789999999999998</v>
      </c>
      <c r="K288" s="10">
        <v>0.1429</v>
      </c>
      <c r="L288" s="10">
        <v>0.16670000000000001</v>
      </c>
      <c r="M288" s="10"/>
      <c r="N288" s="10">
        <v>8.6999999999999994E-2</v>
      </c>
      <c r="O288" s="10">
        <v>0.33329999999999999</v>
      </c>
      <c r="P288" s="10">
        <v>0.25</v>
      </c>
      <c r="Q288" s="10"/>
      <c r="R288" s="10"/>
      <c r="S288" s="10"/>
      <c r="T288" s="10">
        <v>0.17649999999999999</v>
      </c>
      <c r="U288" s="10">
        <v>0.11109999999999999</v>
      </c>
      <c r="V288" s="10">
        <v>0.25</v>
      </c>
    </row>
    <row r="289" spans="1:22" ht="14.5" x14ac:dyDescent="0.35">
      <c r="A289" s="2"/>
      <c r="B289" s="2"/>
      <c r="C289" s="2" t="s">
        <v>18</v>
      </c>
      <c r="D289" s="10">
        <v>0.27690000000000003</v>
      </c>
      <c r="E289" s="10"/>
      <c r="F289" s="10">
        <v>0.1429</v>
      </c>
      <c r="G289" s="10">
        <v>0.1</v>
      </c>
      <c r="H289" s="10"/>
      <c r="I289" s="10"/>
      <c r="J289" s="10">
        <v>5.2600000000000001E-2</v>
      </c>
      <c r="K289" s="10"/>
      <c r="L289" s="10"/>
      <c r="M289" s="10"/>
      <c r="N289" s="10">
        <v>0.39130000000000004</v>
      </c>
      <c r="O289" s="10">
        <v>0.66670000000000007</v>
      </c>
      <c r="P289" s="10"/>
      <c r="Q289" s="10">
        <v>0.5</v>
      </c>
      <c r="R289" s="10"/>
      <c r="S289" s="10">
        <v>0.16670000000000001</v>
      </c>
      <c r="T289" s="10">
        <v>0.1176</v>
      </c>
      <c r="U289" s="10">
        <v>0.22219999999999998</v>
      </c>
      <c r="V289" s="10"/>
    </row>
    <row r="290" spans="1:22" ht="14.5" x14ac:dyDescent="0.35">
      <c r="A290" s="2"/>
      <c r="B290" s="2"/>
      <c r="C290" s="2" t="s">
        <v>7</v>
      </c>
      <c r="D290" s="10">
        <v>7.690000000000001E-2</v>
      </c>
      <c r="E290" s="10"/>
      <c r="F290" s="10"/>
      <c r="G290" s="10"/>
      <c r="H290" s="10"/>
      <c r="I290" s="10"/>
      <c r="J290" s="10"/>
      <c r="K290" s="10"/>
      <c r="L290" s="10"/>
      <c r="M290" s="10"/>
      <c r="N290" s="10">
        <v>4.3499999999999997E-2</v>
      </c>
      <c r="O290" s="10"/>
      <c r="P290" s="10"/>
      <c r="Q290" s="10"/>
      <c r="R290" s="10"/>
      <c r="S290" s="10"/>
      <c r="T290" s="10">
        <v>0.17649999999999999</v>
      </c>
      <c r="U290" s="10">
        <v>0.33329999999999999</v>
      </c>
      <c r="V290" s="10"/>
    </row>
    <row r="291" spans="1:22" ht="14.5" x14ac:dyDescent="0.35">
      <c r="A291" s="2"/>
      <c r="B291" s="2"/>
      <c r="C291" s="2" t="s">
        <v>28</v>
      </c>
      <c r="D291" s="10">
        <v>6.1500000000000006E-2</v>
      </c>
      <c r="E291" s="10"/>
      <c r="F291" s="10"/>
      <c r="G291" s="10">
        <v>3.3300000000000003E-2</v>
      </c>
      <c r="H291" s="10"/>
      <c r="I291" s="10"/>
      <c r="J291" s="10">
        <v>0.10529999999999999</v>
      </c>
      <c r="K291" s="10"/>
      <c r="L291" s="10"/>
      <c r="M291" s="10"/>
      <c r="N291" s="10"/>
      <c r="O291" s="10"/>
      <c r="P291" s="10"/>
      <c r="Q291" s="10"/>
      <c r="R291" s="10"/>
      <c r="S291" s="10">
        <v>0.16670000000000001</v>
      </c>
      <c r="T291" s="10"/>
      <c r="U291" s="10"/>
      <c r="V291" s="10"/>
    </row>
    <row r="292" spans="1:22" ht="14.5" x14ac:dyDescent="0.35">
      <c r="A292" s="2"/>
      <c r="B292" s="2"/>
      <c r="C292" s="2" t="s">
        <v>40</v>
      </c>
      <c r="D292" s="10">
        <v>7.690000000000001E-2</v>
      </c>
      <c r="E292" s="10">
        <v>1</v>
      </c>
      <c r="F292" s="10"/>
      <c r="G292" s="10">
        <v>6.6699999999999995E-2</v>
      </c>
      <c r="H292" s="10"/>
      <c r="I292" s="10"/>
      <c r="J292" s="10">
        <v>5.2600000000000001E-2</v>
      </c>
      <c r="K292" s="10">
        <v>0.1429</v>
      </c>
      <c r="L292" s="10"/>
      <c r="M292" s="10">
        <v>1</v>
      </c>
      <c r="N292" s="10">
        <v>8.6999999999999994E-2</v>
      </c>
      <c r="O292" s="10"/>
      <c r="P292" s="10"/>
      <c r="Q292" s="10"/>
      <c r="R292" s="10"/>
      <c r="S292" s="10"/>
      <c r="T292" s="10"/>
      <c r="U292" s="10"/>
      <c r="V292" s="10"/>
    </row>
    <row r="293" spans="1:22" ht="14.5" x14ac:dyDescent="0.35">
      <c r="A293" s="2"/>
      <c r="B293" s="2"/>
      <c r="C293" s="2" t="s">
        <v>17</v>
      </c>
      <c r="D293" s="10">
        <v>6.1500000000000006E-2</v>
      </c>
      <c r="E293" s="10"/>
      <c r="F293" s="10"/>
      <c r="G293" s="10"/>
      <c r="H293" s="10"/>
      <c r="I293" s="10"/>
      <c r="J293" s="10">
        <v>0.15789999999999998</v>
      </c>
      <c r="K293" s="10">
        <v>0.1429</v>
      </c>
      <c r="L293" s="10">
        <v>0.33329999999999999</v>
      </c>
      <c r="M293" s="10"/>
      <c r="N293" s="10"/>
      <c r="O293" s="10"/>
      <c r="P293" s="10"/>
      <c r="Q293" s="10"/>
      <c r="R293" s="10"/>
      <c r="S293" s="10"/>
      <c r="T293" s="10">
        <v>5.8799999999999998E-2</v>
      </c>
      <c r="U293" s="10">
        <v>0.11109999999999999</v>
      </c>
      <c r="V293" s="10"/>
    </row>
    <row r="294" spans="1:22" ht="14.5" x14ac:dyDescent="0.35">
      <c r="A294" s="2"/>
      <c r="B294" s="2"/>
      <c r="C294" s="2" t="s">
        <v>60</v>
      </c>
      <c r="D294" s="10">
        <v>1.54E-2</v>
      </c>
      <c r="E294" s="10"/>
      <c r="F294" s="10">
        <v>0.1429</v>
      </c>
      <c r="G294" s="10">
        <v>3.3300000000000003E-2</v>
      </c>
      <c r="H294" s="10"/>
      <c r="I294" s="10"/>
      <c r="J294" s="10"/>
      <c r="K294" s="10"/>
      <c r="L294" s="10"/>
      <c r="M294" s="10"/>
      <c r="N294" s="10"/>
      <c r="O294" s="10"/>
      <c r="P294" s="10"/>
      <c r="Q294" s="10"/>
      <c r="R294" s="10"/>
      <c r="S294" s="10"/>
      <c r="T294" s="10"/>
      <c r="U294" s="10"/>
      <c r="V294" s="10"/>
    </row>
    <row r="295" spans="1:22" ht="14.5" x14ac:dyDescent="0.35">
      <c r="A295" s="2"/>
      <c r="B295" s="2"/>
      <c r="C295" s="2" t="s">
        <v>48</v>
      </c>
      <c r="D295" s="10">
        <v>4.6199999999999998E-2</v>
      </c>
      <c r="E295" s="10"/>
      <c r="F295" s="10">
        <v>0.1429</v>
      </c>
      <c r="G295" s="10">
        <v>3.3300000000000003E-2</v>
      </c>
      <c r="H295" s="10"/>
      <c r="I295" s="10"/>
      <c r="J295" s="10">
        <v>0.10529999999999999</v>
      </c>
      <c r="K295" s="10">
        <v>0.1429</v>
      </c>
      <c r="L295" s="10"/>
      <c r="M295" s="10"/>
      <c r="N295" s="10"/>
      <c r="O295" s="10"/>
      <c r="P295" s="10"/>
      <c r="Q295" s="10"/>
      <c r="R295" s="10"/>
      <c r="S295" s="10"/>
      <c r="T295" s="10"/>
      <c r="U295" s="10"/>
      <c r="V295" s="10"/>
    </row>
    <row r="296" spans="1:22" ht="14.5" x14ac:dyDescent="0.35">
      <c r="A296" s="2"/>
      <c r="B296" s="2"/>
      <c r="C296" s="2" t="s">
        <v>454</v>
      </c>
      <c r="D296" s="10">
        <v>0</v>
      </c>
      <c r="E296" s="10"/>
      <c r="F296" s="10">
        <v>0.42859999999999998</v>
      </c>
      <c r="G296" s="10">
        <v>0.5333</v>
      </c>
      <c r="H296" s="10">
        <v>0.6</v>
      </c>
      <c r="I296" s="10">
        <v>0.75</v>
      </c>
      <c r="J296" s="10">
        <v>0.15789999999999998</v>
      </c>
      <c r="K296" s="10">
        <v>0.1429</v>
      </c>
      <c r="L296" s="10">
        <v>0.16670000000000001</v>
      </c>
      <c r="M296" s="10"/>
      <c r="N296" s="10">
        <v>0.30430000000000001</v>
      </c>
      <c r="O296" s="10"/>
      <c r="P296" s="10">
        <v>0.5</v>
      </c>
      <c r="Q296" s="10">
        <v>0.5</v>
      </c>
      <c r="R296" s="10"/>
      <c r="S296" s="10">
        <v>0.16670000000000001</v>
      </c>
      <c r="T296" s="10">
        <v>0.35289999999999999</v>
      </c>
      <c r="U296" s="10">
        <v>0.11109999999999999</v>
      </c>
      <c r="V296" s="10">
        <v>0.625</v>
      </c>
    </row>
    <row r="297" spans="1:22" ht="14.5" x14ac:dyDescent="0.35">
      <c r="A297" s="2" t="s">
        <v>420</v>
      </c>
      <c r="B297" s="2" t="s">
        <v>419</v>
      </c>
      <c r="C297" s="2" t="s">
        <v>69</v>
      </c>
      <c r="D297" s="10">
        <v>0.65659999999999996</v>
      </c>
      <c r="E297" s="10">
        <v>1</v>
      </c>
      <c r="F297" s="10">
        <v>0.85709999999999997</v>
      </c>
      <c r="G297" s="10">
        <v>0.92310000000000003</v>
      </c>
      <c r="H297" s="10">
        <v>1</v>
      </c>
      <c r="I297" s="10">
        <v>1</v>
      </c>
      <c r="J297" s="10">
        <v>0.83329999999999993</v>
      </c>
      <c r="K297" s="10">
        <v>0.66670000000000007</v>
      </c>
      <c r="L297" s="10">
        <v>1</v>
      </c>
      <c r="M297" s="10">
        <v>0.5</v>
      </c>
      <c r="N297" s="10">
        <v>0.1739</v>
      </c>
      <c r="O297" s="10">
        <v>0</v>
      </c>
      <c r="P297" s="10">
        <v>0</v>
      </c>
      <c r="Q297" s="10">
        <v>0.5</v>
      </c>
      <c r="R297" s="10">
        <v>0</v>
      </c>
      <c r="S297" s="10">
        <v>0</v>
      </c>
      <c r="T297" s="10">
        <v>0.88239999999999996</v>
      </c>
      <c r="U297" s="10">
        <v>0.77780000000000005</v>
      </c>
      <c r="V297" s="10">
        <v>1</v>
      </c>
    </row>
    <row r="298" spans="1:22" ht="14.5" x14ac:dyDescent="0.35">
      <c r="A298" s="2"/>
      <c r="B298" s="2"/>
      <c r="C298" s="2" t="s">
        <v>6</v>
      </c>
      <c r="D298" s="10">
        <v>0.75760000000000005</v>
      </c>
      <c r="E298" s="10">
        <v>1</v>
      </c>
      <c r="F298" s="10">
        <v>0.85709999999999997</v>
      </c>
      <c r="G298" s="10">
        <v>0.92310000000000003</v>
      </c>
      <c r="H298" s="10">
        <v>1</v>
      </c>
      <c r="I298" s="10">
        <v>1</v>
      </c>
      <c r="J298" s="10">
        <v>0.83329999999999993</v>
      </c>
      <c r="K298" s="10">
        <v>0.66670000000000007</v>
      </c>
      <c r="L298" s="10">
        <v>1</v>
      </c>
      <c r="M298" s="10">
        <v>0.5</v>
      </c>
      <c r="N298" s="10">
        <v>0.39130000000000004</v>
      </c>
      <c r="O298" s="10">
        <v>0</v>
      </c>
      <c r="P298" s="10">
        <v>0</v>
      </c>
      <c r="Q298" s="10">
        <v>0.75</v>
      </c>
      <c r="R298" s="10">
        <v>1</v>
      </c>
      <c r="S298" s="10">
        <v>0.8</v>
      </c>
      <c r="T298" s="10">
        <v>0.8234999999999999</v>
      </c>
      <c r="U298" s="10">
        <v>0.66670000000000007</v>
      </c>
      <c r="V298" s="10">
        <v>1</v>
      </c>
    </row>
    <row r="299" spans="1:22" ht="14.5" x14ac:dyDescent="0.35">
      <c r="A299" s="2"/>
      <c r="B299" s="2"/>
      <c r="C299" s="2" t="s">
        <v>422</v>
      </c>
      <c r="D299" s="10">
        <v>0.66670000000000007</v>
      </c>
      <c r="E299" s="10">
        <v>1</v>
      </c>
      <c r="F299" s="10">
        <v>0.85709999999999997</v>
      </c>
      <c r="G299" s="10">
        <v>0.92310000000000003</v>
      </c>
      <c r="H299" s="10">
        <v>1</v>
      </c>
      <c r="I299" s="10">
        <v>1</v>
      </c>
      <c r="J299" s="10">
        <v>0.83329999999999993</v>
      </c>
      <c r="K299" s="10">
        <v>0.66670000000000007</v>
      </c>
      <c r="L299" s="10">
        <v>1</v>
      </c>
      <c r="M299" s="10">
        <v>0.5</v>
      </c>
      <c r="N299" s="10">
        <v>0.1739</v>
      </c>
      <c r="O299" s="10">
        <v>0</v>
      </c>
      <c r="P299" s="10">
        <v>0</v>
      </c>
      <c r="Q299" s="10">
        <v>0.5</v>
      </c>
      <c r="R299" s="10">
        <v>1</v>
      </c>
      <c r="S299" s="10">
        <v>0</v>
      </c>
      <c r="T299" s="10">
        <v>0.88239999999999996</v>
      </c>
      <c r="U299" s="10">
        <v>0.77780000000000005</v>
      </c>
      <c r="V299" s="10">
        <v>1</v>
      </c>
    </row>
    <row r="300" spans="1:22" ht="14.5" x14ac:dyDescent="0.35">
      <c r="A300" s="2"/>
      <c r="B300" s="2"/>
      <c r="C300" s="2" t="s">
        <v>154</v>
      </c>
      <c r="D300" s="10">
        <v>0.72730000000000006</v>
      </c>
      <c r="E300" s="10">
        <v>1</v>
      </c>
      <c r="F300" s="10">
        <v>0.85709999999999997</v>
      </c>
      <c r="G300" s="10">
        <v>0.92310000000000003</v>
      </c>
      <c r="H300" s="10">
        <v>1</v>
      </c>
      <c r="I300" s="10">
        <v>1</v>
      </c>
      <c r="J300" s="10">
        <v>0.83329999999999993</v>
      </c>
      <c r="K300" s="10">
        <v>0.66670000000000007</v>
      </c>
      <c r="L300" s="10">
        <v>1</v>
      </c>
      <c r="M300" s="10">
        <v>0.5</v>
      </c>
      <c r="N300" s="10">
        <v>0.39130000000000004</v>
      </c>
      <c r="O300" s="10">
        <v>0</v>
      </c>
      <c r="P300" s="10">
        <v>0</v>
      </c>
      <c r="Q300" s="10">
        <v>0.5</v>
      </c>
      <c r="R300" s="10">
        <v>0</v>
      </c>
      <c r="S300" s="10">
        <v>0.5</v>
      </c>
      <c r="T300" s="10">
        <v>0.8234999999999999</v>
      </c>
      <c r="U300" s="10">
        <v>0.66670000000000007</v>
      </c>
      <c r="V300" s="10">
        <v>1</v>
      </c>
    </row>
    <row r="301" spans="1:22" ht="14.5" x14ac:dyDescent="0.35">
      <c r="A301" s="2"/>
      <c r="B301" s="2"/>
      <c r="C301" s="2" t="s">
        <v>18</v>
      </c>
      <c r="D301" s="10">
        <v>0.83840000000000003</v>
      </c>
      <c r="E301" s="10">
        <v>1</v>
      </c>
      <c r="F301" s="10">
        <v>0.85709999999999997</v>
      </c>
      <c r="G301" s="10">
        <v>0.92310000000000003</v>
      </c>
      <c r="H301" s="10">
        <v>1</v>
      </c>
      <c r="I301" s="10">
        <v>1</v>
      </c>
      <c r="J301" s="10">
        <v>0.83329999999999993</v>
      </c>
      <c r="K301" s="10">
        <v>1</v>
      </c>
      <c r="L301" s="10">
        <v>1</v>
      </c>
      <c r="M301" s="10">
        <v>1</v>
      </c>
      <c r="N301" s="10">
        <v>0.6522</v>
      </c>
      <c r="O301" s="10">
        <v>0.33329999999999999</v>
      </c>
      <c r="P301" s="10">
        <v>0.5</v>
      </c>
      <c r="Q301" s="10">
        <v>0.75</v>
      </c>
      <c r="R301" s="10">
        <v>1</v>
      </c>
      <c r="S301" s="10">
        <v>0.6</v>
      </c>
      <c r="T301" s="10">
        <v>0.88239999999999996</v>
      </c>
      <c r="U301" s="10">
        <v>0.77780000000000005</v>
      </c>
      <c r="V301" s="10">
        <v>1</v>
      </c>
    </row>
    <row r="302" spans="1:22" ht="14.5" x14ac:dyDescent="0.35">
      <c r="A302" s="2"/>
      <c r="B302" s="2"/>
      <c r="C302" s="2" t="s">
        <v>421</v>
      </c>
      <c r="D302" s="10">
        <v>0.76769999999999994</v>
      </c>
      <c r="E302" s="10">
        <v>1</v>
      </c>
      <c r="F302" s="10">
        <v>1</v>
      </c>
      <c r="G302" s="10">
        <v>1</v>
      </c>
      <c r="H302" s="10">
        <v>1</v>
      </c>
      <c r="I302" s="10">
        <v>1</v>
      </c>
      <c r="J302" s="10">
        <v>0.83329999999999993</v>
      </c>
      <c r="K302" s="10">
        <v>0.66670000000000007</v>
      </c>
      <c r="L302" s="10">
        <v>1</v>
      </c>
      <c r="M302" s="10">
        <v>0</v>
      </c>
      <c r="N302" s="10">
        <v>0.4783</v>
      </c>
      <c r="O302" s="10">
        <v>0</v>
      </c>
      <c r="P302" s="10">
        <v>0.25</v>
      </c>
      <c r="Q302" s="10">
        <v>0.5</v>
      </c>
      <c r="R302" s="10">
        <v>1</v>
      </c>
      <c r="S302" s="10">
        <v>0.4</v>
      </c>
      <c r="T302" s="10">
        <v>0.8234999999999999</v>
      </c>
      <c r="U302" s="10">
        <v>0.66670000000000007</v>
      </c>
      <c r="V302" s="10">
        <v>1</v>
      </c>
    </row>
    <row r="303" spans="1:22" ht="14.5" x14ac:dyDescent="0.35">
      <c r="A303" s="2"/>
      <c r="B303" s="2"/>
      <c r="C303" s="2" t="s">
        <v>409</v>
      </c>
      <c r="D303" s="10">
        <v>0.86870000000000003</v>
      </c>
      <c r="E303" s="10">
        <v>1</v>
      </c>
      <c r="F303" s="10">
        <v>1</v>
      </c>
      <c r="G303" s="10">
        <v>0.92310000000000003</v>
      </c>
      <c r="H303" s="10">
        <v>1</v>
      </c>
      <c r="I303" s="10">
        <v>1</v>
      </c>
      <c r="J303" s="10">
        <v>1</v>
      </c>
      <c r="K303" s="10">
        <v>1</v>
      </c>
      <c r="L303" s="10">
        <v>1</v>
      </c>
      <c r="M303" s="10">
        <v>1</v>
      </c>
      <c r="N303" s="10">
        <v>0.56520000000000004</v>
      </c>
      <c r="O303" s="10">
        <v>0.33329999999999999</v>
      </c>
      <c r="P303" s="10">
        <v>0.25</v>
      </c>
      <c r="Q303" s="10">
        <v>1</v>
      </c>
      <c r="R303" s="10">
        <v>0</v>
      </c>
      <c r="S303" s="10">
        <v>0.83329999999999993</v>
      </c>
      <c r="T303" s="10">
        <v>0.94120000000000004</v>
      </c>
      <c r="U303" s="10">
        <v>0.88890000000000002</v>
      </c>
      <c r="V303" s="10">
        <v>1</v>
      </c>
    </row>
    <row r="304" spans="1:22" ht="14.5" x14ac:dyDescent="0.35">
      <c r="A304" s="2"/>
      <c r="B304" s="2"/>
      <c r="C304" s="2" t="s">
        <v>12</v>
      </c>
      <c r="D304" s="10">
        <v>0.70709999999999995</v>
      </c>
      <c r="E304" s="10">
        <v>1</v>
      </c>
      <c r="F304" s="10">
        <v>0.85709999999999997</v>
      </c>
      <c r="G304" s="10">
        <v>0.92310000000000003</v>
      </c>
      <c r="H304" s="10">
        <v>1</v>
      </c>
      <c r="I304" s="10">
        <v>1</v>
      </c>
      <c r="J304" s="10">
        <v>0.83329999999999993</v>
      </c>
      <c r="K304" s="10">
        <v>0.83329999999999993</v>
      </c>
      <c r="L304" s="10">
        <v>1</v>
      </c>
      <c r="M304" s="10">
        <v>0</v>
      </c>
      <c r="N304" s="10">
        <v>0.26090000000000002</v>
      </c>
      <c r="O304" s="10">
        <v>0.33329999999999999</v>
      </c>
      <c r="P304" s="10">
        <v>0.25</v>
      </c>
      <c r="Q304" s="10">
        <v>0.75</v>
      </c>
      <c r="R304" s="10">
        <v>0</v>
      </c>
      <c r="S304" s="10">
        <v>0.16670000000000001</v>
      </c>
      <c r="T304" s="10">
        <v>0.88239999999999996</v>
      </c>
      <c r="U304" s="10">
        <v>0.77780000000000005</v>
      </c>
      <c r="V304" s="10">
        <v>1</v>
      </c>
    </row>
    <row r="305" spans="1:22" ht="14.5" x14ac:dyDescent="0.35">
      <c r="A305" s="2"/>
      <c r="B305" s="2"/>
      <c r="C305" s="2" t="s">
        <v>49</v>
      </c>
      <c r="D305" s="10">
        <v>0.77780000000000005</v>
      </c>
      <c r="E305" s="10">
        <v>1</v>
      </c>
      <c r="F305" s="10">
        <v>0.85709999999999997</v>
      </c>
      <c r="G305" s="10">
        <v>0.92310000000000003</v>
      </c>
      <c r="H305" s="10">
        <v>1</v>
      </c>
      <c r="I305" s="10">
        <v>1</v>
      </c>
      <c r="J305" s="10">
        <v>0.83329999999999993</v>
      </c>
      <c r="K305" s="10">
        <v>0.66670000000000007</v>
      </c>
      <c r="L305" s="10">
        <v>1</v>
      </c>
      <c r="M305" s="10">
        <v>0.5</v>
      </c>
      <c r="N305" s="10">
        <v>0.5</v>
      </c>
      <c r="O305" s="10">
        <v>0.33329999999999999</v>
      </c>
      <c r="P305" s="10">
        <v>0.75</v>
      </c>
      <c r="Q305" s="10">
        <v>0.75</v>
      </c>
      <c r="R305" s="10">
        <v>0</v>
      </c>
      <c r="S305" s="10">
        <v>0.5</v>
      </c>
      <c r="T305" s="10">
        <v>0.88239999999999996</v>
      </c>
      <c r="U305" s="10">
        <v>0.77780000000000005</v>
      </c>
      <c r="V305" s="10">
        <v>1</v>
      </c>
    </row>
    <row r="306" spans="1:22" ht="14.5" x14ac:dyDescent="0.35">
      <c r="A306" s="2"/>
      <c r="B306" s="2"/>
      <c r="C306" s="2" t="s">
        <v>264</v>
      </c>
      <c r="D306" s="10">
        <v>0.71719999999999995</v>
      </c>
      <c r="E306" s="10">
        <v>1</v>
      </c>
      <c r="F306" s="10">
        <v>0.85709999999999997</v>
      </c>
      <c r="G306" s="10">
        <v>0.92310000000000003</v>
      </c>
      <c r="H306" s="10">
        <v>1</v>
      </c>
      <c r="I306" s="10">
        <v>1</v>
      </c>
      <c r="J306" s="10">
        <v>0.83329999999999993</v>
      </c>
      <c r="K306" s="10">
        <v>0.83329999999999993</v>
      </c>
      <c r="L306" s="10">
        <v>1</v>
      </c>
      <c r="M306" s="10">
        <v>0</v>
      </c>
      <c r="N306" s="10">
        <v>0.30430000000000001</v>
      </c>
      <c r="O306" s="10">
        <v>0</v>
      </c>
      <c r="P306" s="10">
        <v>0.25</v>
      </c>
      <c r="Q306" s="10">
        <v>0.5</v>
      </c>
      <c r="R306" s="10">
        <v>0</v>
      </c>
      <c r="S306" s="10">
        <v>0.33329999999999999</v>
      </c>
      <c r="T306" s="10">
        <v>0.88239999999999996</v>
      </c>
      <c r="U306" s="10">
        <v>0.77780000000000005</v>
      </c>
      <c r="V306" s="10">
        <v>1</v>
      </c>
    </row>
    <row r="307" spans="1:22" ht="14.5" x14ac:dyDescent="0.35">
      <c r="A307" s="2" t="s">
        <v>49</v>
      </c>
      <c r="B307" s="2" t="s">
        <v>398</v>
      </c>
      <c r="C307" s="2" t="s">
        <v>407</v>
      </c>
      <c r="D307" s="10">
        <v>0.34689999999999999</v>
      </c>
      <c r="E307" s="10">
        <v>0</v>
      </c>
      <c r="F307" s="10">
        <v>0.28570000000000001</v>
      </c>
      <c r="G307" s="10">
        <v>0.4667</v>
      </c>
      <c r="H307" s="10">
        <v>0.2</v>
      </c>
      <c r="I307" s="10">
        <v>0.5</v>
      </c>
      <c r="J307" s="10">
        <v>0.42109999999999997</v>
      </c>
      <c r="K307" s="10">
        <v>0.1429</v>
      </c>
      <c r="L307" s="10">
        <v>0.66670000000000007</v>
      </c>
      <c r="M307" s="10">
        <v>0</v>
      </c>
      <c r="N307" s="10">
        <v>0</v>
      </c>
      <c r="O307" s="10">
        <v>0</v>
      </c>
      <c r="P307" s="10">
        <v>0.25</v>
      </c>
      <c r="Q307" s="10">
        <v>0</v>
      </c>
      <c r="R307" s="10">
        <v>1</v>
      </c>
      <c r="S307" s="10">
        <v>0.2</v>
      </c>
      <c r="T307" s="10">
        <v>0.5625</v>
      </c>
      <c r="U307" s="10">
        <v>0.5</v>
      </c>
      <c r="V307" s="10">
        <v>0.625</v>
      </c>
    </row>
    <row r="308" spans="1:22" ht="14.5" x14ac:dyDescent="0.35">
      <c r="A308" s="2"/>
      <c r="B308" s="2"/>
      <c r="C308" s="2" t="s">
        <v>406</v>
      </c>
      <c r="D308" s="10">
        <v>0.44900000000000001</v>
      </c>
      <c r="E308" s="10">
        <v>0</v>
      </c>
      <c r="F308" s="10">
        <v>0.28570000000000001</v>
      </c>
      <c r="G308" s="10">
        <v>0.6</v>
      </c>
      <c r="H308" s="10">
        <v>0.4</v>
      </c>
      <c r="I308" s="10">
        <v>0.75</v>
      </c>
      <c r="J308" s="10">
        <v>0.52629999999999999</v>
      </c>
      <c r="K308" s="10">
        <v>0.57140000000000002</v>
      </c>
      <c r="L308" s="10">
        <v>0.33329999999999999</v>
      </c>
      <c r="M308" s="10">
        <v>0</v>
      </c>
      <c r="N308" s="10">
        <v>0.13639999999999999</v>
      </c>
      <c r="O308" s="10">
        <v>0</v>
      </c>
      <c r="P308" s="10">
        <v>0.25</v>
      </c>
      <c r="Q308" s="10">
        <v>0</v>
      </c>
      <c r="R308" s="10">
        <v>1</v>
      </c>
      <c r="S308" s="10">
        <v>0.6</v>
      </c>
      <c r="T308" s="10">
        <v>0.5625</v>
      </c>
      <c r="U308" s="10">
        <v>0.375</v>
      </c>
      <c r="V308" s="10">
        <v>0.75</v>
      </c>
    </row>
    <row r="309" spans="1:22" ht="14.5" x14ac:dyDescent="0.35">
      <c r="A309" s="2"/>
      <c r="B309" s="2"/>
      <c r="C309" s="2" t="s">
        <v>405</v>
      </c>
      <c r="D309" s="10">
        <v>0.68370000000000009</v>
      </c>
      <c r="E309" s="10">
        <v>0</v>
      </c>
      <c r="F309" s="10">
        <v>0.42859999999999998</v>
      </c>
      <c r="G309" s="10">
        <v>0.66670000000000007</v>
      </c>
      <c r="H309" s="10">
        <v>0.8</v>
      </c>
      <c r="I309" s="10">
        <v>0.25</v>
      </c>
      <c r="J309" s="10">
        <v>0.66670000000000007</v>
      </c>
      <c r="K309" s="10">
        <v>0.85709999999999997</v>
      </c>
      <c r="L309" s="10">
        <v>0.83329999999999993</v>
      </c>
      <c r="M309" s="10">
        <v>0</v>
      </c>
      <c r="N309" s="10">
        <v>0.40909999999999996</v>
      </c>
      <c r="O309" s="10">
        <v>0.5</v>
      </c>
      <c r="P309" s="10">
        <v>0.5</v>
      </c>
      <c r="Q309" s="10">
        <v>0.75</v>
      </c>
      <c r="R309" s="10">
        <v>1</v>
      </c>
      <c r="S309" s="10">
        <v>0.8</v>
      </c>
      <c r="T309" s="10">
        <v>0.875</v>
      </c>
      <c r="U309" s="10">
        <v>0.875</v>
      </c>
      <c r="V309" s="10">
        <v>0.875</v>
      </c>
    </row>
    <row r="310" spans="1:22" ht="14.5" x14ac:dyDescent="0.35">
      <c r="A310" s="2"/>
      <c r="B310" s="2"/>
      <c r="C310" s="2" t="s">
        <v>404</v>
      </c>
      <c r="D310" s="10">
        <v>0.43880000000000002</v>
      </c>
      <c r="E310" s="10">
        <v>0</v>
      </c>
      <c r="F310" s="10">
        <v>0.71430000000000005</v>
      </c>
      <c r="G310" s="10">
        <v>0.66670000000000007</v>
      </c>
      <c r="H310" s="10">
        <v>0.6</v>
      </c>
      <c r="I310" s="10">
        <v>0.5</v>
      </c>
      <c r="J310" s="10">
        <v>0.26319999999999999</v>
      </c>
      <c r="K310" s="10">
        <v>0</v>
      </c>
      <c r="L310" s="10">
        <v>0.16670000000000001</v>
      </c>
      <c r="M310" s="10">
        <v>0</v>
      </c>
      <c r="N310" s="10">
        <v>7.1399999999999991E-2</v>
      </c>
      <c r="O310" s="10">
        <v>0</v>
      </c>
      <c r="P310" s="10">
        <v>0.75</v>
      </c>
      <c r="Q310" s="10">
        <v>0.25</v>
      </c>
      <c r="R310" s="10">
        <v>0</v>
      </c>
      <c r="S310" s="10">
        <v>0.16670000000000001</v>
      </c>
      <c r="T310" s="10">
        <v>0.75</v>
      </c>
      <c r="U310" s="10">
        <v>0.625</v>
      </c>
      <c r="V310" s="10">
        <v>0.875</v>
      </c>
    </row>
    <row r="311" spans="1:22" ht="14.5" x14ac:dyDescent="0.35">
      <c r="A311" s="2"/>
      <c r="B311" s="2"/>
      <c r="C311" s="2" t="s">
        <v>403</v>
      </c>
      <c r="D311" s="10">
        <v>0.70409999999999995</v>
      </c>
      <c r="E311" s="10">
        <v>0</v>
      </c>
      <c r="F311" s="10">
        <v>0.71430000000000005</v>
      </c>
      <c r="G311" s="10">
        <v>0.76670000000000005</v>
      </c>
      <c r="H311" s="10">
        <v>0.6</v>
      </c>
      <c r="I311" s="10">
        <v>0.75</v>
      </c>
      <c r="J311" s="10">
        <v>0.68420000000000003</v>
      </c>
      <c r="K311" s="10">
        <v>0.57140000000000002</v>
      </c>
      <c r="L311" s="10">
        <v>0.66670000000000007</v>
      </c>
      <c r="M311" s="10">
        <v>1</v>
      </c>
      <c r="N311" s="10">
        <v>0.77269999999999994</v>
      </c>
      <c r="O311" s="10">
        <v>0.5</v>
      </c>
      <c r="P311" s="10">
        <v>0.5</v>
      </c>
      <c r="Q311" s="10">
        <v>0.25</v>
      </c>
      <c r="R311" s="10">
        <v>1</v>
      </c>
      <c r="S311" s="10">
        <v>0.4</v>
      </c>
      <c r="T311" s="10">
        <v>0.75</v>
      </c>
      <c r="U311" s="10">
        <v>0.625</v>
      </c>
      <c r="V311" s="10">
        <v>0.875</v>
      </c>
    </row>
    <row r="312" spans="1:22" ht="14.5" x14ac:dyDescent="0.35">
      <c r="A312" s="2"/>
      <c r="B312" s="2"/>
      <c r="C312" s="2" t="s">
        <v>402</v>
      </c>
      <c r="D312" s="10">
        <v>0.42859999999999998</v>
      </c>
      <c r="E312" s="10">
        <v>0</v>
      </c>
      <c r="F312" s="10">
        <v>0.1429</v>
      </c>
      <c r="G312" s="10">
        <v>0.4667</v>
      </c>
      <c r="H312" s="10">
        <v>0.4</v>
      </c>
      <c r="I312" s="10">
        <v>0.25</v>
      </c>
      <c r="J312" s="10">
        <v>0.5</v>
      </c>
      <c r="K312" s="10">
        <v>0.71430000000000005</v>
      </c>
      <c r="L312" s="10">
        <v>0.33329999999999999</v>
      </c>
      <c r="M312" s="10">
        <v>0</v>
      </c>
      <c r="N312" s="10">
        <v>0.13639999999999999</v>
      </c>
      <c r="O312" s="10">
        <v>0</v>
      </c>
      <c r="P312" s="10">
        <v>0.25</v>
      </c>
      <c r="Q312" s="10">
        <v>0</v>
      </c>
      <c r="R312" s="10">
        <v>1</v>
      </c>
      <c r="S312" s="10">
        <v>0.4</v>
      </c>
      <c r="T312" s="10">
        <v>0.75</v>
      </c>
      <c r="U312" s="10">
        <v>0.75</v>
      </c>
      <c r="V312" s="10">
        <v>0.75</v>
      </c>
    </row>
    <row r="313" spans="1:22" ht="14.5" x14ac:dyDescent="0.35">
      <c r="A313" s="2"/>
      <c r="B313" s="2"/>
      <c r="C313" s="2" t="s">
        <v>142</v>
      </c>
      <c r="D313" s="10">
        <v>0.21429999999999999</v>
      </c>
      <c r="E313" s="10">
        <v>0</v>
      </c>
      <c r="F313" s="10">
        <v>0.28570000000000001</v>
      </c>
      <c r="G313" s="10">
        <v>0.3</v>
      </c>
      <c r="H313" s="10">
        <v>0.2</v>
      </c>
      <c r="I313" s="10">
        <v>0</v>
      </c>
      <c r="J313" s="10">
        <v>0.16670000000000001</v>
      </c>
      <c r="K313" s="10">
        <v>0.1429</v>
      </c>
      <c r="L313" s="10">
        <v>0.33329999999999999</v>
      </c>
      <c r="M313" s="10">
        <v>0</v>
      </c>
      <c r="N313" s="10">
        <v>0</v>
      </c>
      <c r="O313" s="10">
        <v>0</v>
      </c>
      <c r="P313" s="10">
        <v>0.25</v>
      </c>
      <c r="Q313" s="10">
        <v>0.25</v>
      </c>
      <c r="R313" s="10">
        <v>0</v>
      </c>
      <c r="S313" s="10">
        <v>0.16670000000000001</v>
      </c>
      <c r="T313" s="10">
        <v>0.3125</v>
      </c>
      <c r="U313" s="10">
        <v>0.25</v>
      </c>
      <c r="V313" s="10">
        <v>0.375</v>
      </c>
    </row>
    <row r="314" spans="1:22" ht="14.5" x14ac:dyDescent="0.35">
      <c r="A314" s="2"/>
      <c r="B314" s="2"/>
      <c r="C314" s="2" t="s">
        <v>74</v>
      </c>
      <c r="D314" s="10">
        <v>0.32650000000000001</v>
      </c>
      <c r="E314" s="10">
        <v>0</v>
      </c>
      <c r="F314" s="10">
        <v>0.28570000000000001</v>
      </c>
      <c r="G314" s="10">
        <v>0.5333</v>
      </c>
      <c r="H314" s="10">
        <v>0.6</v>
      </c>
      <c r="I314" s="10">
        <v>0.25</v>
      </c>
      <c r="J314" s="10">
        <v>0.33329999999999999</v>
      </c>
      <c r="K314" s="10">
        <v>0.1429</v>
      </c>
      <c r="L314" s="10">
        <v>0.66670000000000007</v>
      </c>
      <c r="M314" s="10">
        <v>0.5</v>
      </c>
      <c r="N314" s="10">
        <v>7.1399999999999991E-2</v>
      </c>
      <c r="O314" s="10">
        <v>0</v>
      </c>
      <c r="P314" s="10">
        <v>0</v>
      </c>
      <c r="Q314" s="10">
        <v>0</v>
      </c>
      <c r="R314" s="10">
        <v>0</v>
      </c>
      <c r="S314" s="10">
        <v>0.16670000000000001</v>
      </c>
      <c r="T314" s="10">
        <v>0.375</v>
      </c>
      <c r="U314" s="10">
        <v>0.25</v>
      </c>
      <c r="V314" s="10">
        <v>0.5</v>
      </c>
    </row>
    <row r="315" spans="1:22" ht="14.5" x14ac:dyDescent="0.35">
      <c r="A315" s="2"/>
      <c r="B315" s="2"/>
      <c r="C315" s="2" t="s">
        <v>73</v>
      </c>
      <c r="D315" s="10">
        <v>1.0200000000000001E-2</v>
      </c>
      <c r="E315" s="10">
        <v>0</v>
      </c>
      <c r="F315" s="10">
        <v>0</v>
      </c>
      <c r="G315" s="10">
        <v>0</v>
      </c>
      <c r="H315" s="10">
        <v>0</v>
      </c>
      <c r="I315" s="10">
        <v>0</v>
      </c>
      <c r="J315" s="10">
        <v>0</v>
      </c>
      <c r="K315" s="10">
        <v>0</v>
      </c>
      <c r="L315" s="10">
        <v>0</v>
      </c>
      <c r="M315" s="10">
        <v>0</v>
      </c>
      <c r="N315" s="10">
        <v>0</v>
      </c>
      <c r="O315" s="10">
        <v>0</v>
      </c>
      <c r="P315" s="10">
        <v>0</v>
      </c>
      <c r="Q315" s="10">
        <v>0.25</v>
      </c>
      <c r="R315" s="10">
        <v>0</v>
      </c>
      <c r="S315" s="10">
        <v>0</v>
      </c>
      <c r="T315" s="10">
        <v>0</v>
      </c>
      <c r="U315" s="10">
        <v>0</v>
      </c>
      <c r="V315" s="10">
        <v>0</v>
      </c>
    </row>
    <row r="316" spans="1:22" ht="14.5" x14ac:dyDescent="0.35">
      <c r="A316" s="2"/>
      <c r="B316" s="2"/>
      <c r="C316" s="2" t="s">
        <v>401</v>
      </c>
      <c r="D316" s="10">
        <v>0.62240000000000006</v>
      </c>
      <c r="E316" s="10">
        <v>0</v>
      </c>
      <c r="F316" s="10">
        <v>0.28570000000000001</v>
      </c>
      <c r="G316" s="10">
        <v>0.63329999999999997</v>
      </c>
      <c r="H316" s="10">
        <v>0.6</v>
      </c>
      <c r="I316" s="10">
        <v>0.75</v>
      </c>
      <c r="J316" s="10">
        <v>0.63159999999999994</v>
      </c>
      <c r="K316" s="10">
        <v>0.57140000000000002</v>
      </c>
      <c r="L316" s="10">
        <v>0.5</v>
      </c>
      <c r="M316" s="10">
        <v>1</v>
      </c>
      <c r="N316" s="10">
        <v>0.42859999999999998</v>
      </c>
      <c r="O316" s="10">
        <v>0</v>
      </c>
      <c r="P316" s="10">
        <v>0.75</v>
      </c>
      <c r="Q316" s="10">
        <v>0.5</v>
      </c>
      <c r="R316" s="10">
        <v>1</v>
      </c>
      <c r="S316" s="10">
        <v>0.4</v>
      </c>
      <c r="T316" s="10">
        <v>0.875</v>
      </c>
      <c r="U316" s="10">
        <v>0.75</v>
      </c>
      <c r="V316" s="10">
        <v>1</v>
      </c>
    </row>
    <row r="317" spans="1:22" ht="14.5" x14ac:dyDescent="0.35">
      <c r="A317" s="2"/>
      <c r="B317" s="2"/>
      <c r="C317" s="2" t="s">
        <v>400</v>
      </c>
      <c r="D317" s="10">
        <v>0.6633</v>
      </c>
      <c r="E317" s="10">
        <v>0</v>
      </c>
      <c r="F317" s="10">
        <v>0.42859999999999998</v>
      </c>
      <c r="G317" s="10">
        <v>0.73329999999999995</v>
      </c>
      <c r="H317" s="10">
        <v>0.8</v>
      </c>
      <c r="I317" s="10">
        <v>0.75</v>
      </c>
      <c r="J317" s="10">
        <v>0.57889999999999997</v>
      </c>
      <c r="K317" s="10">
        <v>0.42859999999999998</v>
      </c>
      <c r="L317" s="10">
        <v>0.66670000000000007</v>
      </c>
      <c r="M317" s="10">
        <v>1</v>
      </c>
      <c r="N317" s="10">
        <v>0.42859999999999998</v>
      </c>
      <c r="O317" s="10">
        <v>0.5</v>
      </c>
      <c r="P317" s="10">
        <v>1</v>
      </c>
      <c r="Q317" s="10">
        <v>0.75</v>
      </c>
      <c r="R317" s="10">
        <v>1</v>
      </c>
      <c r="S317" s="10">
        <v>0.4</v>
      </c>
      <c r="T317" s="10">
        <v>0.8125</v>
      </c>
      <c r="U317" s="10">
        <v>0.75</v>
      </c>
      <c r="V317" s="10">
        <v>0.875</v>
      </c>
    </row>
    <row r="318" spans="1:22" ht="14.5" x14ac:dyDescent="0.35">
      <c r="A318" s="2"/>
      <c r="B318" s="2"/>
      <c r="C318" s="2" t="s">
        <v>399</v>
      </c>
      <c r="D318" s="10">
        <v>0.7448999999999999</v>
      </c>
      <c r="E318" s="10">
        <v>1</v>
      </c>
      <c r="F318" s="10">
        <v>0.57140000000000002</v>
      </c>
      <c r="G318" s="10">
        <v>0.76670000000000005</v>
      </c>
      <c r="H318" s="10">
        <v>0.8</v>
      </c>
      <c r="I318" s="10">
        <v>0.75</v>
      </c>
      <c r="J318" s="10">
        <v>0.63159999999999994</v>
      </c>
      <c r="K318" s="10">
        <v>0.57140000000000002</v>
      </c>
      <c r="L318" s="10">
        <v>0.66670000000000007</v>
      </c>
      <c r="M318" s="10">
        <v>0</v>
      </c>
      <c r="N318" s="10">
        <v>0.81819999999999993</v>
      </c>
      <c r="O318" s="10">
        <v>1</v>
      </c>
      <c r="P318" s="10">
        <v>1</v>
      </c>
      <c r="Q318" s="10">
        <v>0.5</v>
      </c>
      <c r="R318" s="10">
        <v>1</v>
      </c>
      <c r="S318" s="10">
        <v>0.8</v>
      </c>
      <c r="T318" s="10">
        <v>0.8125</v>
      </c>
      <c r="U318" s="10">
        <v>0.75</v>
      </c>
      <c r="V318" s="10">
        <v>0.875</v>
      </c>
    </row>
    <row r="319" spans="1:22" ht="14.5" x14ac:dyDescent="0.35">
      <c r="A319" s="2"/>
      <c r="B319" s="2"/>
      <c r="C319" s="2" t="s">
        <v>397</v>
      </c>
      <c r="D319" s="10">
        <v>0.60199999999999998</v>
      </c>
      <c r="E319" s="10">
        <v>0</v>
      </c>
      <c r="F319" s="10">
        <v>0.42859999999999998</v>
      </c>
      <c r="G319" s="10">
        <v>0.63329999999999997</v>
      </c>
      <c r="H319" s="10">
        <v>0.4</v>
      </c>
      <c r="I319" s="10">
        <v>0.75</v>
      </c>
      <c r="J319" s="10">
        <v>0.47369999999999995</v>
      </c>
      <c r="K319" s="10">
        <v>0.28570000000000001</v>
      </c>
      <c r="L319" s="10">
        <v>0.66670000000000007</v>
      </c>
      <c r="M319" s="10">
        <v>0</v>
      </c>
      <c r="N319" s="10">
        <v>0.63639999999999997</v>
      </c>
      <c r="O319" s="10">
        <v>1</v>
      </c>
      <c r="P319" s="10">
        <v>0.5</v>
      </c>
      <c r="Q319" s="10">
        <v>0.25</v>
      </c>
      <c r="R319" s="10">
        <v>1</v>
      </c>
      <c r="S319" s="10">
        <v>0.6</v>
      </c>
      <c r="T319" s="10">
        <v>0.75</v>
      </c>
      <c r="U319" s="10">
        <v>0.625</v>
      </c>
      <c r="V319" s="10">
        <v>0.875</v>
      </c>
    </row>
    <row r="320" spans="1:22" ht="14.5" x14ac:dyDescent="0.35">
      <c r="A320" s="2"/>
      <c r="B320" s="2" t="s">
        <v>393</v>
      </c>
      <c r="C320" s="2" t="s">
        <v>396</v>
      </c>
      <c r="D320" s="10">
        <v>0.54170000000000007</v>
      </c>
      <c r="E320" s="10">
        <v>1</v>
      </c>
      <c r="F320" s="10">
        <v>0.28570000000000001</v>
      </c>
      <c r="G320" s="10">
        <v>0.4</v>
      </c>
      <c r="H320" s="10">
        <v>0.2</v>
      </c>
      <c r="I320" s="10"/>
      <c r="J320" s="10">
        <v>0.33329999999999999</v>
      </c>
      <c r="K320" s="10">
        <v>0.57140000000000002</v>
      </c>
      <c r="L320" s="10">
        <v>0.66670000000000007</v>
      </c>
      <c r="M320" s="10">
        <v>1</v>
      </c>
      <c r="N320" s="10">
        <v>0.35710000000000003</v>
      </c>
      <c r="O320" s="10"/>
      <c r="P320" s="10">
        <v>0.75</v>
      </c>
      <c r="Q320" s="10">
        <v>0.5</v>
      </c>
      <c r="R320" s="10"/>
      <c r="S320" s="10">
        <v>0.33329999999999999</v>
      </c>
      <c r="T320" s="10">
        <v>0.17649999999999999</v>
      </c>
      <c r="U320" s="10">
        <v>0.22219999999999998</v>
      </c>
      <c r="V320" s="10">
        <v>0.125</v>
      </c>
    </row>
    <row r="321" spans="1:22" ht="14.5" x14ac:dyDescent="0.35">
      <c r="A321" s="2"/>
      <c r="B321" s="2"/>
      <c r="C321" s="2" t="s">
        <v>392</v>
      </c>
      <c r="D321" s="10">
        <v>0.18059999999999998</v>
      </c>
      <c r="E321" s="10"/>
      <c r="F321" s="10">
        <v>0.1429</v>
      </c>
      <c r="G321" s="10">
        <v>6.6699999999999995E-2</v>
      </c>
      <c r="H321" s="10"/>
      <c r="I321" s="10">
        <v>0.25</v>
      </c>
      <c r="J321" s="10">
        <v>0.26319999999999999</v>
      </c>
      <c r="K321" s="10">
        <v>0.1429</v>
      </c>
      <c r="L321" s="10"/>
      <c r="M321" s="10"/>
      <c r="N321" s="10">
        <v>8.6999999999999994E-2</v>
      </c>
      <c r="O321" s="10">
        <v>0.33329999999999999</v>
      </c>
      <c r="P321" s="10">
        <v>0.25</v>
      </c>
      <c r="Q321" s="10">
        <v>0.25</v>
      </c>
      <c r="R321" s="10"/>
      <c r="S321" s="10"/>
      <c r="T321" s="10">
        <v>0.1176</v>
      </c>
      <c r="U321" s="10">
        <v>0.22219999999999998</v>
      </c>
      <c r="V321" s="10"/>
    </row>
    <row r="322" spans="1:22" ht="14.5" x14ac:dyDescent="0.35">
      <c r="A322" s="2"/>
      <c r="B322" s="2"/>
      <c r="C322" s="2" t="s">
        <v>395</v>
      </c>
      <c r="D322" s="10">
        <v>0.11109999999999999</v>
      </c>
      <c r="E322" s="10"/>
      <c r="F322" s="10"/>
      <c r="G322" s="10">
        <v>6.6699999999999995E-2</v>
      </c>
      <c r="H322" s="10">
        <v>0.2</v>
      </c>
      <c r="I322" s="10"/>
      <c r="J322" s="10">
        <v>0.15789999999999998</v>
      </c>
      <c r="K322" s="10">
        <v>0.1429</v>
      </c>
      <c r="L322" s="10">
        <v>0.33329999999999999</v>
      </c>
      <c r="M322" s="10"/>
      <c r="N322" s="10">
        <v>4.3499999999999997E-2</v>
      </c>
      <c r="O322" s="10"/>
      <c r="P322" s="10"/>
      <c r="Q322" s="10"/>
      <c r="R322" s="10"/>
      <c r="S322" s="10"/>
      <c r="T322" s="10">
        <v>0.1176</v>
      </c>
      <c r="U322" s="10">
        <v>0.11109999999999999</v>
      </c>
      <c r="V322" s="10">
        <v>0.125</v>
      </c>
    </row>
    <row r="323" spans="1:22" ht="14.5" x14ac:dyDescent="0.35">
      <c r="A323" s="2"/>
      <c r="B323" s="2"/>
      <c r="C323" s="2" t="s">
        <v>394</v>
      </c>
      <c r="D323" s="10">
        <v>0.16670000000000001</v>
      </c>
      <c r="E323" s="10"/>
      <c r="F323" s="10"/>
      <c r="G323" s="10">
        <v>0.1333</v>
      </c>
      <c r="H323" s="10"/>
      <c r="I323" s="10">
        <v>0.5</v>
      </c>
      <c r="J323" s="10">
        <v>5.2600000000000001E-2</v>
      </c>
      <c r="K323" s="10">
        <v>0.1429</v>
      </c>
      <c r="L323" s="10"/>
      <c r="M323" s="10"/>
      <c r="N323" s="10">
        <v>0.21739999999999998</v>
      </c>
      <c r="O323" s="10">
        <v>0.33329999999999999</v>
      </c>
      <c r="P323" s="10"/>
      <c r="Q323" s="10"/>
      <c r="R323" s="10"/>
      <c r="S323" s="10">
        <v>0.16670000000000001</v>
      </c>
      <c r="T323" s="10">
        <v>5.8799999999999998E-2</v>
      </c>
      <c r="U323" s="10">
        <v>0.11109999999999999</v>
      </c>
      <c r="V323" s="10"/>
    </row>
    <row r="324" spans="1:22" ht="14.5" x14ac:dyDescent="0.35">
      <c r="A324" s="2"/>
      <c r="B324" s="2"/>
      <c r="C324" s="2" t="s">
        <v>454</v>
      </c>
      <c r="D324" s="10">
        <v>0</v>
      </c>
      <c r="E324" s="10"/>
      <c r="F324" s="10">
        <v>0.57140000000000002</v>
      </c>
      <c r="G324" s="10">
        <v>0.15380000000000002</v>
      </c>
      <c r="H324" s="10">
        <v>0.6</v>
      </c>
      <c r="I324" s="10">
        <v>0.25</v>
      </c>
      <c r="J324" s="10"/>
      <c r="K324" s="10"/>
      <c r="L324" s="10"/>
      <c r="M324" s="10"/>
      <c r="N324" s="10">
        <v>0.21739999999999998</v>
      </c>
      <c r="O324" s="10">
        <v>0.33329999999999999</v>
      </c>
      <c r="P324" s="10"/>
      <c r="Q324" s="10">
        <v>0.25</v>
      </c>
      <c r="R324" s="10">
        <v>1</v>
      </c>
      <c r="S324" s="10">
        <v>0.4</v>
      </c>
      <c r="T324" s="10">
        <v>0.52939999999999998</v>
      </c>
      <c r="U324" s="10">
        <v>0.33329999999999999</v>
      </c>
      <c r="V324" s="10">
        <v>0.75</v>
      </c>
    </row>
    <row r="325" spans="1:22" ht="14.5" x14ac:dyDescent="0.35">
      <c r="A325" s="2"/>
      <c r="B325" s="2" t="s">
        <v>391</v>
      </c>
      <c r="C325" s="2" t="s">
        <v>288</v>
      </c>
      <c r="D325" s="10">
        <v>1.0500000000000001E-2</v>
      </c>
      <c r="E325" s="10"/>
      <c r="F325" s="10"/>
      <c r="G325" s="10"/>
      <c r="H325" s="10"/>
      <c r="I325" s="10"/>
      <c r="J325" s="10"/>
      <c r="K325" s="10"/>
      <c r="L325" s="10"/>
      <c r="M325" s="10"/>
      <c r="N325" s="10">
        <v>4.3499999999999997E-2</v>
      </c>
      <c r="O325" s="10"/>
      <c r="P325" s="10"/>
      <c r="Q325" s="10"/>
      <c r="R325" s="10"/>
      <c r="S325" s="10"/>
      <c r="T325" s="10"/>
      <c r="U325" s="10"/>
      <c r="V325" s="10"/>
    </row>
    <row r="326" spans="1:22" ht="14.5" x14ac:dyDescent="0.35">
      <c r="A326" s="2"/>
      <c r="B326" s="2"/>
      <c r="C326" s="2" t="s">
        <v>287</v>
      </c>
      <c r="D326" s="10">
        <v>7.3700000000000002E-2</v>
      </c>
      <c r="E326" s="10">
        <v>1</v>
      </c>
      <c r="F326" s="10"/>
      <c r="G326" s="10">
        <v>6.6699999999999995E-2</v>
      </c>
      <c r="H326" s="10"/>
      <c r="I326" s="10"/>
      <c r="J326" s="10">
        <v>5.2600000000000001E-2</v>
      </c>
      <c r="K326" s="10"/>
      <c r="L326" s="10">
        <v>0.16670000000000001</v>
      </c>
      <c r="M326" s="10"/>
      <c r="N326" s="10">
        <v>8.6999999999999994E-2</v>
      </c>
      <c r="O326" s="10"/>
      <c r="P326" s="10">
        <v>0.5</v>
      </c>
      <c r="Q326" s="10"/>
      <c r="R326" s="10"/>
      <c r="S326" s="10">
        <v>0.16670000000000001</v>
      </c>
      <c r="T326" s="10"/>
      <c r="U326" s="10"/>
      <c r="V326" s="10"/>
    </row>
    <row r="327" spans="1:22" ht="14.5" x14ac:dyDescent="0.35">
      <c r="A327" s="2"/>
      <c r="B327" s="2"/>
      <c r="C327" s="2" t="s">
        <v>285</v>
      </c>
      <c r="D327" s="10">
        <v>0.91579999999999995</v>
      </c>
      <c r="E327" s="10"/>
      <c r="F327" s="10">
        <v>0.85709999999999997</v>
      </c>
      <c r="G327" s="10">
        <v>0.86670000000000003</v>
      </c>
      <c r="H327" s="10">
        <v>1</v>
      </c>
      <c r="I327" s="10">
        <v>0.75</v>
      </c>
      <c r="J327" s="10">
        <v>0.94739999999999991</v>
      </c>
      <c r="K327" s="10">
        <v>1</v>
      </c>
      <c r="L327" s="10">
        <v>0.83329999999999993</v>
      </c>
      <c r="M327" s="10">
        <v>1</v>
      </c>
      <c r="N327" s="10">
        <v>0.73909999999999998</v>
      </c>
      <c r="O327" s="10">
        <v>0.66670000000000007</v>
      </c>
      <c r="P327" s="10">
        <v>0.25</v>
      </c>
      <c r="Q327" s="10">
        <v>1</v>
      </c>
      <c r="R327" s="10">
        <v>1</v>
      </c>
      <c r="S327" s="10">
        <v>0.8</v>
      </c>
      <c r="T327" s="10">
        <v>1</v>
      </c>
      <c r="U327" s="10">
        <v>1</v>
      </c>
      <c r="V327" s="10">
        <v>1</v>
      </c>
    </row>
    <row r="328" spans="1:22" ht="14.5" x14ac:dyDescent="0.35">
      <c r="A328" s="2"/>
      <c r="B328" s="2"/>
      <c r="C328" s="2" t="s">
        <v>454</v>
      </c>
      <c r="D328" s="10">
        <v>0</v>
      </c>
      <c r="E328" s="10"/>
      <c r="F328" s="10">
        <v>0.1429</v>
      </c>
      <c r="G328" s="10">
        <v>6.6699999999999995E-2</v>
      </c>
      <c r="H328" s="10"/>
      <c r="I328" s="10">
        <v>0.25</v>
      </c>
      <c r="J328" s="10"/>
      <c r="K328" s="10"/>
      <c r="L328" s="10"/>
      <c r="M328" s="10"/>
      <c r="N328" s="10">
        <v>7.1399999999999991E-2</v>
      </c>
      <c r="O328" s="10">
        <v>0.33329999999999999</v>
      </c>
      <c r="P328" s="10">
        <v>0.25</v>
      </c>
      <c r="Q328" s="10"/>
      <c r="R328" s="10"/>
      <c r="S328" s="10"/>
      <c r="T328" s="10"/>
      <c r="U328" s="10"/>
      <c r="V328" s="10"/>
    </row>
    <row r="329" spans="1:22" ht="14.5" x14ac:dyDescent="0.35">
      <c r="A329" s="2"/>
      <c r="B329" s="2" t="s">
        <v>381</v>
      </c>
      <c r="C329" s="2" t="s">
        <v>390</v>
      </c>
      <c r="D329" s="10">
        <v>0.11109999999999999</v>
      </c>
      <c r="E329" s="10"/>
      <c r="F329" s="10">
        <v>0.1429</v>
      </c>
      <c r="G329" s="10">
        <v>0.21429999999999999</v>
      </c>
      <c r="H329" s="10">
        <v>0.2</v>
      </c>
      <c r="I329" s="10">
        <v>0</v>
      </c>
      <c r="J329" s="10">
        <v>0.16670000000000001</v>
      </c>
      <c r="K329" s="10">
        <v>0</v>
      </c>
      <c r="L329" s="10">
        <v>0.2</v>
      </c>
      <c r="M329" s="10">
        <v>0</v>
      </c>
      <c r="N329" s="10">
        <v>0</v>
      </c>
      <c r="O329" s="10">
        <v>0</v>
      </c>
      <c r="P329" s="10">
        <v>0</v>
      </c>
      <c r="Q329" s="10">
        <v>0</v>
      </c>
      <c r="R329" s="10">
        <v>0</v>
      </c>
      <c r="S329" s="10">
        <v>0</v>
      </c>
      <c r="T329" s="10">
        <v>6.25E-2</v>
      </c>
      <c r="U329" s="10">
        <v>0</v>
      </c>
      <c r="V329" s="10">
        <v>0.125</v>
      </c>
    </row>
    <row r="330" spans="1:22" ht="14.5" x14ac:dyDescent="0.35">
      <c r="A330" s="2"/>
      <c r="B330" s="2"/>
      <c r="C330" s="2" t="s">
        <v>389</v>
      </c>
      <c r="D330" s="10">
        <v>0.7</v>
      </c>
      <c r="E330" s="10"/>
      <c r="F330" s="10">
        <v>0.57140000000000002</v>
      </c>
      <c r="G330" s="10">
        <v>0.82140000000000002</v>
      </c>
      <c r="H330" s="10">
        <v>0.8</v>
      </c>
      <c r="I330" s="10">
        <v>0.75</v>
      </c>
      <c r="J330" s="10">
        <v>0.44439999999999996</v>
      </c>
      <c r="K330" s="10">
        <v>0.28570000000000001</v>
      </c>
      <c r="L330" s="10">
        <v>0.4</v>
      </c>
      <c r="M330" s="10">
        <v>1</v>
      </c>
      <c r="N330" s="10">
        <v>0.84209999999999996</v>
      </c>
      <c r="O330" s="10">
        <v>1</v>
      </c>
      <c r="P330" s="10">
        <v>0.5</v>
      </c>
      <c r="Q330" s="10">
        <v>0.5</v>
      </c>
      <c r="R330" s="10">
        <v>0</v>
      </c>
      <c r="S330" s="10">
        <v>0.2</v>
      </c>
      <c r="T330" s="10">
        <v>0.8125</v>
      </c>
      <c r="U330" s="10">
        <v>0.75</v>
      </c>
      <c r="V330" s="10">
        <v>0.875</v>
      </c>
    </row>
    <row r="331" spans="1:22" ht="14.5" x14ac:dyDescent="0.35">
      <c r="A331" s="2"/>
      <c r="B331" s="2"/>
      <c r="C331" s="2" t="s">
        <v>388</v>
      </c>
      <c r="D331" s="10">
        <v>0.18890000000000001</v>
      </c>
      <c r="E331" s="10"/>
      <c r="F331" s="10">
        <v>0.1429</v>
      </c>
      <c r="G331" s="10">
        <v>0.25</v>
      </c>
      <c r="H331" s="10">
        <v>0.2</v>
      </c>
      <c r="I331" s="10">
        <v>0</v>
      </c>
      <c r="J331" s="10">
        <v>0.16670000000000001</v>
      </c>
      <c r="K331" s="10">
        <v>0.1429</v>
      </c>
      <c r="L331" s="10">
        <v>0.2</v>
      </c>
      <c r="M331" s="10">
        <v>0</v>
      </c>
      <c r="N331" s="10">
        <v>7.690000000000001E-2</v>
      </c>
      <c r="O331" s="10">
        <v>0.5</v>
      </c>
      <c r="P331" s="10">
        <v>0</v>
      </c>
      <c r="Q331" s="10">
        <v>0</v>
      </c>
      <c r="R331" s="10">
        <v>0</v>
      </c>
      <c r="S331" s="10">
        <v>0</v>
      </c>
      <c r="T331" s="10">
        <v>0.3125</v>
      </c>
      <c r="U331" s="10">
        <v>0.125</v>
      </c>
      <c r="V331" s="10">
        <v>0.5</v>
      </c>
    </row>
    <row r="332" spans="1:22" ht="14.5" x14ac:dyDescent="0.35">
      <c r="A332" s="2"/>
      <c r="B332" s="2"/>
      <c r="C332" s="2" t="s">
        <v>288</v>
      </c>
      <c r="D332" s="10">
        <v>0.22219999999999998</v>
      </c>
      <c r="E332" s="10"/>
      <c r="F332" s="10">
        <v>0.42859999999999998</v>
      </c>
      <c r="G332" s="10">
        <v>0.16670000000000001</v>
      </c>
      <c r="H332" s="10">
        <v>0.4</v>
      </c>
      <c r="I332" s="10">
        <v>0.25</v>
      </c>
      <c r="J332" s="10">
        <v>0.16670000000000001</v>
      </c>
      <c r="K332" s="10">
        <v>0.28570000000000001</v>
      </c>
      <c r="L332" s="10">
        <v>0.6</v>
      </c>
      <c r="M332" s="10">
        <v>0</v>
      </c>
      <c r="N332" s="10">
        <v>5.2600000000000001E-2</v>
      </c>
      <c r="O332" s="10">
        <v>0</v>
      </c>
      <c r="P332" s="10">
        <v>0</v>
      </c>
      <c r="Q332" s="10">
        <v>0.25</v>
      </c>
      <c r="R332" s="10">
        <v>0</v>
      </c>
      <c r="S332" s="10">
        <v>0</v>
      </c>
      <c r="T332" s="10">
        <v>0.25</v>
      </c>
      <c r="U332" s="10">
        <v>0.125</v>
      </c>
      <c r="V332" s="10">
        <v>0.375</v>
      </c>
    </row>
    <row r="333" spans="1:22" ht="14.5" x14ac:dyDescent="0.35">
      <c r="A333" s="2"/>
      <c r="B333" s="2"/>
      <c r="C333" s="2" t="s">
        <v>387</v>
      </c>
      <c r="D333" s="10">
        <v>0.1</v>
      </c>
      <c r="E333" s="10"/>
      <c r="F333" s="10">
        <v>0</v>
      </c>
      <c r="G333" s="10">
        <v>0.1429</v>
      </c>
      <c r="H333" s="10">
        <v>0.2</v>
      </c>
      <c r="I333" s="10">
        <v>0.25</v>
      </c>
      <c r="J333" s="10">
        <v>0</v>
      </c>
      <c r="K333" s="10">
        <v>0</v>
      </c>
      <c r="L333" s="10">
        <v>0.2</v>
      </c>
      <c r="M333" s="10">
        <v>0</v>
      </c>
      <c r="N333" s="10">
        <v>5.2600000000000001E-2</v>
      </c>
      <c r="O333" s="10">
        <v>0</v>
      </c>
      <c r="P333" s="10">
        <v>0</v>
      </c>
      <c r="Q333" s="10">
        <v>0</v>
      </c>
      <c r="R333" s="10">
        <v>0</v>
      </c>
      <c r="S333" s="10">
        <v>0.2</v>
      </c>
      <c r="T333" s="10">
        <v>0.125</v>
      </c>
      <c r="U333" s="10">
        <v>0</v>
      </c>
      <c r="V333" s="10">
        <v>0.25</v>
      </c>
    </row>
    <row r="334" spans="1:22" ht="14.5" x14ac:dyDescent="0.35">
      <c r="A334" s="2"/>
      <c r="B334" s="2"/>
      <c r="C334" s="2" t="s">
        <v>386</v>
      </c>
      <c r="D334" s="10">
        <v>0.32219999999999999</v>
      </c>
      <c r="E334" s="10"/>
      <c r="F334" s="10">
        <v>0.1429</v>
      </c>
      <c r="G334" s="10">
        <v>0.32140000000000002</v>
      </c>
      <c r="H334" s="10">
        <v>0.2</v>
      </c>
      <c r="I334" s="10">
        <v>0.5</v>
      </c>
      <c r="J334" s="10">
        <v>0.33329999999999999</v>
      </c>
      <c r="K334" s="10">
        <v>0.1429</v>
      </c>
      <c r="L334" s="10">
        <v>0.2</v>
      </c>
      <c r="M334" s="10">
        <v>0</v>
      </c>
      <c r="N334" s="10">
        <v>0.10529999999999999</v>
      </c>
      <c r="O334" s="10">
        <v>0</v>
      </c>
      <c r="P334" s="10">
        <v>0</v>
      </c>
      <c r="Q334" s="10">
        <v>0.25</v>
      </c>
      <c r="R334" s="10">
        <v>0</v>
      </c>
      <c r="S334" s="10">
        <v>0</v>
      </c>
      <c r="T334" s="10">
        <v>0.6875</v>
      </c>
      <c r="U334" s="10">
        <v>0.625</v>
      </c>
      <c r="V334" s="10">
        <v>0.75</v>
      </c>
    </row>
    <row r="335" spans="1:22" ht="14.5" x14ac:dyDescent="0.35">
      <c r="A335" s="2"/>
      <c r="B335" s="2"/>
      <c r="C335" s="2" t="s">
        <v>382</v>
      </c>
      <c r="D335" s="10">
        <v>0.87780000000000002</v>
      </c>
      <c r="E335" s="10"/>
      <c r="F335" s="10">
        <v>0.71430000000000005</v>
      </c>
      <c r="G335" s="10">
        <v>0.92859999999999998</v>
      </c>
      <c r="H335" s="10">
        <v>1</v>
      </c>
      <c r="I335" s="10">
        <v>1</v>
      </c>
      <c r="J335" s="10">
        <v>0.83329999999999993</v>
      </c>
      <c r="K335" s="10">
        <v>1</v>
      </c>
      <c r="L335" s="10">
        <v>0.8</v>
      </c>
      <c r="M335" s="10">
        <v>0</v>
      </c>
      <c r="N335" s="10">
        <v>0.73680000000000012</v>
      </c>
      <c r="O335" s="10">
        <v>1</v>
      </c>
      <c r="P335" s="10">
        <v>0.5</v>
      </c>
      <c r="Q335" s="10">
        <v>1</v>
      </c>
      <c r="R335" s="10">
        <v>1</v>
      </c>
      <c r="S335" s="10">
        <v>1</v>
      </c>
      <c r="T335" s="10">
        <v>0.875</v>
      </c>
      <c r="U335" s="10">
        <v>0.875</v>
      </c>
      <c r="V335" s="10">
        <v>0.875</v>
      </c>
    </row>
    <row r="336" spans="1:22" ht="14.5" x14ac:dyDescent="0.35">
      <c r="A336" s="2"/>
      <c r="B336" s="2"/>
      <c r="C336" s="2" t="s">
        <v>73</v>
      </c>
      <c r="D336" s="10">
        <v>1.11E-2</v>
      </c>
      <c r="E336" s="10"/>
      <c r="F336" s="10">
        <v>0</v>
      </c>
      <c r="G336" s="10">
        <v>0</v>
      </c>
      <c r="H336" s="10">
        <v>0</v>
      </c>
      <c r="I336" s="10">
        <v>0</v>
      </c>
      <c r="J336" s="10">
        <v>0</v>
      </c>
      <c r="K336" s="10">
        <v>0</v>
      </c>
      <c r="L336" s="10">
        <v>0</v>
      </c>
      <c r="M336" s="10">
        <v>0</v>
      </c>
      <c r="N336" s="10">
        <v>0</v>
      </c>
      <c r="O336" s="10">
        <v>0</v>
      </c>
      <c r="P336" s="10">
        <v>0</v>
      </c>
      <c r="Q336" s="10">
        <v>0</v>
      </c>
      <c r="R336" s="10">
        <v>0</v>
      </c>
      <c r="S336" s="10">
        <v>0</v>
      </c>
      <c r="T336" s="10">
        <v>6.25E-2</v>
      </c>
      <c r="U336" s="10">
        <v>0.125</v>
      </c>
      <c r="V336" s="10">
        <v>0</v>
      </c>
    </row>
    <row r="337" spans="1:22" ht="14.5" x14ac:dyDescent="0.35">
      <c r="A337" s="2"/>
      <c r="B337" s="2"/>
      <c r="C337" s="2" t="s">
        <v>385</v>
      </c>
      <c r="D337" s="10">
        <v>4.4400000000000002E-2</v>
      </c>
      <c r="E337" s="10"/>
      <c r="F337" s="10">
        <v>0.1429</v>
      </c>
      <c r="G337" s="10">
        <v>0</v>
      </c>
      <c r="H337" s="10">
        <v>0.2</v>
      </c>
      <c r="I337" s="10">
        <v>0</v>
      </c>
      <c r="J337" s="10">
        <v>0</v>
      </c>
      <c r="K337" s="10">
        <v>0.1429</v>
      </c>
      <c r="L337" s="10">
        <v>0</v>
      </c>
      <c r="M337" s="10">
        <v>0</v>
      </c>
      <c r="N337" s="10">
        <v>0</v>
      </c>
      <c r="O337" s="10">
        <v>0</v>
      </c>
      <c r="P337" s="10">
        <v>0</v>
      </c>
      <c r="Q337" s="10">
        <v>0</v>
      </c>
      <c r="R337" s="10">
        <v>0</v>
      </c>
      <c r="S337" s="10">
        <v>0</v>
      </c>
      <c r="T337" s="10">
        <v>6.25E-2</v>
      </c>
      <c r="U337" s="10">
        <v>0</v>
      </c>
      <c r="V337" s="10">
        <v>0.125</v>
      </c>
    </row>
    <row r="338" spans="1:22" ht="14.5" x14ac:dyDescent="0.35">
      <c r="A338" s="2"/>
      <c r="B338" s="2"/>
      <c r="C338" s="2" t="s">
        <v>384</v>
      </c>
      <c r="D338" s="10">
        <v>5.5599999999999997E-2</v>
      </c>
      <c r="E338" s="10"/>
      <c r="F338" s="10">
        <v>0.1429</v>
      </c>
      <c r="G338" s="10">
        <v>8.3299999999999999E-2</v>
      </c>
      <c r="H338" s="10">
        <v>0.2</v>
      </c>
      <c r="I338" s="10">
        <v>0</v>
      </c>
      <c r="J338" s="10">
        <v>0.11109999999999999</v>
      </c>
      <c r="K338" s="10">
        <v>0</v>
      </c>
      <c r="L338" s="10">
        <v>0</v>
      </c>
      <c r="M338" s="10">
        <v>0</v>
      </c>
      <c r="N338" s="10">
        <v>0</v>
      </c>
      <c r="O338" s="10">
        <v>0</v>
      </c>
      <c r="P338" s="10">
        <v>0</v>
      </c>
      <c r="Q338" s="10">
        <v>0</v>
      </c>
      <c r="R338" s="10">
        <v>0</v>
      </c>
      <c r="S338" s="10">
        <v>0</v>
      </c>
      <c r="T338" s="10">
        <v>0</v>
      </c>
      <c r="U338" s="10">
        <v>0</v>
      </c>
      <c r="V338" s="10">
        <v>0</v>
      </c>
    </row>
    <row r="339" spans="1:22" ht="14.5" x14ac:dyDescent="0.35">
      <c r="A339" s="2"/>
      <c r="B339" s="2"/>
      <c r="C339" s="2" t="s">
        <v>383</v>
      </c>
      <c r="D339" s="10">
        <v>0.28889999999999999</v>
      </c>
      <c r="E339" s="10"/>
      <c r="F339" s="10">
        <v>0</v>
      </c>
      <c r="G339" s="10">
        <v>0.35710000000000003</v>
      </c>
      <c r="H339" s="10">
        <v>0.4</v>
      </c>
      <c r="I339" s="10">
        <v>0.5</v>
      </c>
      <c r="J339" s="10">
        <v>0</v>
      </c>
      <c r="K339" s="10">
        <v>0.28570000000000001</v>
      </c>
      <c r="L339" s="10">
        <v>0.2</v>
      </c>
      <c r="M339" s="10">
        <v>0</v>
      </c>
      <c r="N339" s="10">
        <v>0.15789999999999998</v>
      </c>
      <c r="O339" s="10">
        <v>0</v>
      </c>
      <c r="P339" s="10">
        <v>0</v>
      </c>
      <c r="Q339" s="10">
        <v>0.5</v>
      </c>
      <c r="R339" s="10">
        <v>1</v>
      </c>
      <c r="S339" s="10">
        <v>0.5</v>
      </c>
      <c r="T339" s="10">
        <v>0.3125</v>
      </c>
      <c r="U339" s="10">
        <v>0.125</v>
      </c>
      <c r="V339" s="10">
        <v>0.5</v>
      </c>
    </row>
    <row r="340" spans="1:22" ht="14.5" x14ac:dyDescent="0.35">
      <c r="A340" s="2"/>
      <c r="B340" s="2"/>
      <c r="C340" s="2" t="s">
        <v>380</v>
      </c>
      <c r="D340" s="10">
        <v>0.1222</v>
      </c>
      <c r="E340" s="10"/>
      <c r="F340" s="10">
        <v>0.1429</v>
      </c>
      <c r="G340" s="10">
        <v>0.17859999999999998</v>
      </c>
      <c r="H340" s="10">
        <v>0.2</v>
      </c>
      <c r="I340" s="10">
        <v>0</v>
      </c>
      <c r="J340" s="10">
        <v>0</v>
      </c>
      <c r="K340" s="10">
        <v>0.1429</v>
      </c>
      <c r="L340" s="10">
        <v>0.2</v>
      </c>
      <c r="M340" s="10">
        <v>0.5</v>
      </c>
      <c r="N340" s="10">
        <v>7.690000000000001E-2</v>
      </c>
      <c r="O340" s="10">
        <v>0</v>
      </c>
      <c r="P340" s="10">
        <v>0</v>
      </c>
      <c r="Q340" s="10">
        <v>0</v>
      </c>
      <c r="R340" s="10">
        <v>0</v>
      </c>
      <c r="S340" s="10">
        <v>0</v>
      </c>
      <c r="T340" s="10">
        <v>0.125</v>
      </c>
      <c r="U340" s="10">
        <v>0</v>
      </c>
      <c r="V340" s="10">
        <v>0.25</v>
      </c>
    </row>
    <row r="341" spans="1:22" ht="14.5" x14ac:dyDescent="0.35">
      <c r="A341" s="2"/>
      <c r="B341" s="2" t="s">
        <v>349</v>
      </c>
      <c r="C341" s="2" t="s">
        <v>379</v>
      </c>
      <c r="D341" s="10">
        <v>0.25</v>
      </c>
      <c r="E341" s="10"/>
      <c r="F341" s="10">
        <v>0.28570000000000001</v>
      </c>
      <c r="G341" s="10">
        <v>0.42310000000000003</v>
      </c>
      <c r="H341" s="10">
        <v>0.25</v>
      </c>
      <c r="I341" s="10">
        <v>0.33329999999999999</v>
      </c>
      <c r="J341" s="10">
        <v>0</v>
      </c>
      <c r="K341" s="10">
        <v>0.28570000000000001</v>
      </c>
      <c r="L341" s="10">
        <v>0.2</v>
      </c>
      <c r="M341" s="10">
        <v>0</v>
      </c>
      <c r="N341" s="10">
        <v>7.690000000000001E-2</v>
      </c>
      <c r="O341" s="10">
        <v>0.5</v>
      </c>
      <c r="P341" s="10">
        <v>0</v>
      </c>
      <c r="Q341" s="10">
        <v>0.33329999999999999</v>
      </c>
      <c r="R341" s="10">
        <v>0</v>
      </c>
      <c r="S341" s="10">
        <v>0.2</v>
      </c>
      <c r="T341" s="10">
        <v>0.23530000000000001</v>
      </c>
      <c r="U341" s="10">
        <v>0.22219999999999998</v>
      </c>
      <c r="V341" s="10">
        <v>0.25</v>
      </c>
    </row>
    <row r="342" spans="1:22" ht="14.5" x14ac:dyDescent="0.35">
      <c r="A342" s="2"/>
      <c r="B342" s="2"/>
      <c r="C342" s="2" t="s">
        <v>378</v>
      </c>
      <c r="D342" s="10">
        <v>0.15909999999999999</v>
      </c>
      <c r="E342" s="10"/>
      <c r="F342" s="10">
        <v>0</v>
      </c>
      <c r="G342" s="10">
        <v>0.23079999999999998</v>
      </c>
      <c r="H342" s="10">
        <v>0.25</v>
      </c>
      <c r="I342" s="10">
        <v>0.33329999999999999</v>
      </c>
      <c r="J342" s="10">
        <v>0.16670000000000001</v>
      </c>
      <c r="K342" s="10">
        <v>0.1429</v>
      </c>
      <c r="L342" s="10">
        <v>0.2</v>
      </c>
      <c r="M342" s="10">
        <v>0</v>
      </c>
      <c r="N342" s="10">
        <v>0</v>
      </c>
      <c r="O342" s="10">
        <v>0</v>
      </c>
      <c r="P342" s="10">
        <v>0</v>
      </c>
      <c r="Q342" s="10">
        <v>0</v>
      </c>
      <c r="R342" s="10">
        <v>0</v>
      </c>
      <c r="S342" s="10">
        <v>0</v>
      </c>
      <c r="T342" s="10">
        <v>0.29410000000000003</v>
      </c>
      <c r="U342" s="10">
        <v>0.22219999999999998</v>
      </c>
      <c r="V342" s="10">
        <v>0.375</v>
      </c>
    </row>
    <row r="343" spans="1:22" ht="14.5" x14ac:dyDescent="0.35">
      <c r="A343" s="2"/>
      <c r="B343" s="2"/>
      <c r="C343" s="2" t="s">
        <v>377</v>
      </c>
      <c r="D343" s="10">
        <v>0.30680000000000002</v>
      </c>
      <c r="E343" s="10"/>
      <c r="F343" s="10">
        <v>0</v>
      </c>
      <c r="G343" s="10">
        <v>0.25</v>
      </c>
      <c r="H343" s="10">
        <v>0.5</v>
      </c>
      <c r="I343" s="10">
        <v>0.66670000000000007</v>
      </c>
      <c r="J343" s="10">
        <v>0</v>
      </c>
      <c r="K343" s="10">
        <v>0.28570000000000001</v>
      </c>
      <c r="L343" s="10">
        <v>0.2</v>
      </c>
      <c r="M343" s="10">
        <v>1</v>
      </c>
      <c r="N343" s="10">
        <v>0.47369999999999995</v>
      </c>
      <c r="O343" s="10">
        <v>0</v>
      </c>
      <c r="P343" s="10">
        <v>0</v>
      </c>
      <c r="Q343" s="10">
        <v>0.33329999999999999</v>
      </c>
      <c r="R343" s="10">
        <v>0</v>
      </c>
      <c r="S343" s="10">
        <v>0.2</v>
      </c>
      <c r="T343" s="10">
        <v>0.35289999999999999</v>
      </c>
      <c r="U343" s="10">
        <v>0.44439999999999996</v>
      </c>
      <c r="V343" s="10">
        <v>0.25</v>
      </c>
    </row>
    <row r="344" spans="1:22" ht="14.5" x14ac:dyDescent="0.35">
      <c r="A344" s="2"/>
      <c r="B344" s="2"/>
      <c r="C344" s="2" t="s">
        <v>376</v>
      </c>
      <c r="D344" s="10">
        <v>0.15909999999999999</v>
      </c>
      <c r="E344" s="10"/>
      <c r="F344" s="10">
        <v>0</v>
      </c>
      <c r="G344" s="10">
        <v>0.1923</v>
      </c>
      <c r="H344" s="10">
        <v>0.25</v>
      </c>
      <c r="I344" s="10">
        <v>0</v>
      </c>
      <c r="J344" s="10">
        <v>0.22219999999999998</v>
      </c>
      <c r="K344" s="10">
        <v>0.1429</v>
      </c>
      <c r="L344" s="10">
        <v>0.2</v>
      </c>
      <c r="M344" s="10">
        <v>0</v>
      </c>
      <c r="N344" s="10">
        <v>0.10529999999999999</v>
      </c>
      <c r="O344" s="10">
        <v>0</v>
      </c>
      <c r="P344" s="10">
        <v>0</v>
      </c>
      <c r="Q344" s="10">
        <v>0</v>
      </c>
      <c r="R344" s="10">
        <v>0</v>
      </c>
      <c r="S344" s="10">
        <v>0</v>
      </c>
      <c r="T344" s="10">
        <v>0.17649999999999999</v>
      </c>
      <c r="U344" s="10">
        <v>0</v>
      </c>
      <c r="V344" s="10">
        <v>0.375</v>
      </c>
    </row>
    <row r="345" spans="1:22" ht="14.5" x14ac:dyDescent="0.35">
      <c r="A345" s="2"/>
      <c r="B345" s="2"/>
      <c r="C345" s="2" t="s">
        <v>375</v>
      </c>
      <c r="D345" s="10">
        <v>0.1023</v>
      </c>
      <c r="E345" s="10"/>
      <c r="F345" s="10">
        <v>0</v>
      </c>
      <c r="G345" s="10">
        <v>0.23079999999999998</v>
      </c>
      <c r="H345" s="10">
        <v>0</v>
      </c>
      <c r="I345" s="10">
        <v>0</v>
      </c>
      <c r="J345" s="10">
        <v>5.5599999999999997E-2</v>
      </c>
      <c r="K345" s="10">
        <v>0</v>
      </c>
      <c r="L345" s="10">
        <v>0</v>
      </c>
      <c r="M345" s="10">
        <v>0</v>
      </c>
      <c r="N345" s="10">
        <v>0</v>
      </c>
      <c r="O345" s="10">
        <v>0</v>
      </c>
      <c r="P345" s="10">
        <v>0</v>
      </c>
      <c r="Q345" s="10">
        <v>0</v>
      </c>
      <c r="R345" s="10">
        <v>0</v>
      </c>
      <c r="S345" s="10">
        <v>0</v>
      </c>
      <c r="T345" s="10">
        <v>0.1176</v>
      </c>
      <c r="U345" s="10">
        <v>0.11109999999999999</v>
      </c>
      <c r="V345" s="10">
        <v>0.125</v>
      </c>
    </row>
    <row r="346" spans="1:22" ht="14.5" x14ac:dyDescent="0.35">
      <c r="A346" s="2"/>
      <c r="B346" s="2"/>
      <c r="C346" s="2" t="s">
        <v>374</v>
      </c>
      <c r="D346" s="10">
        <v>0.17050000000000001</v>
      </c>
      <c r="E346" s="10"/>
      <c r="F346" s="10">
        <v>0.1429</v>
      </c>
      <c r="G346" s="10">
        <v>0.3846</v>
      </c>
      <c r="H346" s="10">
        <v>0.5</v>
      </c>
      <c r="I346" s="10">
        <v>0.33329999999999999</v>
      </c>
      <c r="J346" s="10">
        <v>5.5599999999999997E-2</v>
      </c>
      <c r="K346" s="10">
        <v>0</v>
      </c>
      <c r="L346" s="10">
        <v>0</v>
      </c>
      <c r="M346" s="10">
        <v>0</v>
      </c>
      <c r="N346" s="10">
        <v>0</v>
      </c>
      <c r="O346" s="10">
        <v>0</v>
      </c>
      <c r="P346" s="10">
        <v>0</v>
      </c>
      <c r="Q346" s="10">
        <v>0.33329999999999999</v>
      </c>
      <c r="R346" s="10">
        <v>0</v>
      </c>
      <c r="S346" s="10">
        <v>0.2</v>
      </c>
      <c r="T346" s="10">
        <v>0.1176</v>
      </c>
      <c r="U346" s="10">
        <v>0</v>
      </c>
      <c r="V346" s="10">
        <v>0.25</v>
      </c>
    </row>
    <row r="347" spans="1:22" ht="14.5" x14ac:dyDescent="0.35">
      <c r="A347" s="2"/>
      <c r="B347" s="2"/>
      <c r="C347" s="2" t="s">
        <v>373</v>
      </c>
      <c r="D347" s="10">
        <v>0.2273</v>
      </c>
      <c r="E347" s="10"/>
      <c r="F347" s="10">
        <v>0.1429</v>
      </c>
      <c r="G347" s="10">
        <v>0.5</v>
      </c>
      <c r="H347" s="10">
        <v>0.75</v>
      </c>
      <c r="I347" s="10">
        <v>0.33329999999999999</v>
      </c>
      <c r="J347" s="10">
        <v>5.5599999999999997E-2</v>
      </c>
      <c r="K347" s="10">
        <v>0</v>
      </c>
      <c r="L347" s="10">
        <v>0</v>
      </c>
      <c r="M347" s="10">
        <v>0</v>
      </c>
      <c r="N347" s="10">
        <v>0</v>
      </c>
      <c r="O347" s="10">
        <v>0</v>
      </c>
      <c r="P347" s="10">
        <v>0</v>
      </c>
      <c r="Q347" s="10">
        <v>0.33329999999999999</v>
      </c>
      <c r="R347" s="10">
        <v>0</v>
      </c>
      <c r="S347" s="10">
        <v>0</v>
      </c>
      <c r="T347" s="10">
        <v>0.29410000000000003</v>
      </c>
      <c r="U347" s="10">
        <v>0.11109999999999999</v>
      </c>
      <c r="V347" s="10">
        <v>0.5</v>
      </c>
    </row>
    <row r="348" spans="1:22" ht="14.5" x14ac:dyDescent="0.35">
      <c r="A348" s="2"/>
      <c r="B348" s="2"/>
      <c r="C348" s="2" t="s">
        <v>372</v>
      </c>
      <c r="D348" s="10">
        <v>0.2727</v>
      </c>
      <c r="E348" s="10"/>
      <c r="F348" s="10">
        <v>0.28570000000000001</v>
      </c>
      <c r="G348" s="10">
        <v>0.5</v>
      </c>
      <c r="H348" s="10">
        <v>0.5</v>
      </c>
      <c r="I348" s="10">
        <v>0.33329999999999999</v>
      </c>
      <c r="J348" s="10">
        <v>0.11109999999999999</v>
      </c>
      <c r="K348" s="10">
        <v>0.1429</v>
      </c>
      <c r="L348" s="10">
        <v>0</v>
      </c>
      <c r="M348" s="10">
        <v>0</v>
      </c>
      <c r="N348" s="10">
        <v>7.690000000000001E-2</v>
      </c>
      <c r="O348" s="10">
        <v>0.5</v>
      </c>
      <c r="P348" s="10">
        <v>0</v>
      </c>
      <c r="Q348" s="10">
        <v>0.66670000000000007</v>
      </c>
      <c r="R348" s="10">
        <v>0</v>
      </c>
      <c r="S348" s="10">
        <v>0.2</v>
      </c>
      <c r="T348" s="10">
        <v>0.23530000000000001</v>
      </c>
      <c r="U348" s="10">
        <v>0.11109999999999999</v>
      </c>
      <c r="V348" s="10">
        <v>0.375</v>
      </c>
    </row>
    <row r="349" spans="1:22" ht="14.5" x14ac:dyDescent="0.35">
      <c r="A349" s="2"/>
      <c r="B349" s="2"/>
      <c r="C349" s="2" t="s">
        <v>371</v>
      </c>
      <c r="D349" s="10">
        <v>0.34090000000000004</v>
      </c>
      <c r="E349" s="10"/>
      <c r="F349" s="10">
        <v>0.28570000000000001</v>
      </c>
      <c r="G349" s="10">
        <v>0.53849999999999998</v>
      </c>
      <c r="H349" s="10">
        <v>0.25</v>
      </c>
      <c r="I349" s="10">
        <v>0.66670000000000007</v>
      </c>
      <c r="J349" s="10">
        <v>0.16670000000000001</v>
      </c>
      <c r="K349" s="10">
        <v>0.1429</v>
      </c>
      <c r="L349" s="10">
        <v>0.4</v>
      </c>
      <c r="M349" s="10">
        <v>0</v>
      </c>
      <c r="N349" s="10">
        <v>0.15789999999999998</v>
      </c>
      <c r="O349" s="10">
        <v>0</v>
      </c>
      <c r="P349" s="10">
        <v>0</v>
      </c>
      <c r="Q349" s="10">
        <v>0.66670000000000007</v>
      </c>
      <c r="R349" s="10">
        <v>0</v>
      </c>
      <c r="S349" s="10">
        <v>0</v>
      </c>
      <c r="T349" s="10">
        <v>0.4118</v>
      </c>
      <c r="U349" s="10">
        <v>0.44439999999999996</v>
      </c>
      <c r="V349" s="10">
        <v>0.375</v>
      </c>
    </row>
    <row r="350" spans="1:22" ht="14.5" x14ac:dyDescent="0.35">
      <c r="A350" s="2"/>
      <c r="B350" s="2"/>
      <c r="C350" s="2" t="s">
        <v>370</v>
      </c>
      <c r="D350" s="10">
        <v>0.15909999999999999</v>
      </c>
      <c r="E350" s="10"/>
      <c r="F350" s="10">
        <v>0</v>
      </c>
      <c r="G350" s="10">
        <v>0.1923</v>
      </c>
      <c r="H350" s="10">
        <v>0.5</v>
      </c>
      <c r="I350" s="10">
        <v>0</v>
      </c>
      <c r="J350" s="10">
        <v>0</v>
      </c>
      <c r="K350" s="10">
        <v>0.1429</v>
      </c>
      <c r="L350" s="10">
        <v>0.2</v>
      </c>
      <c r="M350" s="10">
        <v>0</v>
      </c>
      <c r="N350" s="10">
        <v>0.10529999999999999</v>
      </c>
      <c r="O350" s="10">
        <v>0</v>
      </c>
      <c r="P350" s="10">
        <v>0</v>
      </c>
      <c r="Q350" s="10">
        <v>0.33329999999999999</v>
      </c>
      <c r="R350" s="10">
        <v>0</v>
      </c>
      <c r="S350" s="10">
        <v>0</v>
      </c>
      <c r="T350" s="10">
        <v>0.23530000000000001</v>
      </c>
      <c r="U350" s="10">
        <v>0.33329999999999999</v>
      </c>
      <c r="V350" s="10">
        <v>0.125</v>
      </c>
    </row>
    <row r="351" spans="1:22" ht="14.5" x14ac:dyDescent="0.35">
      <c r="A351" s="2"/>
      <c r="B351" s="2"/>
      <c r="C351" s="2" t="s">
        <v>369</v>
      </c>
      <c r="D351" s="10">
        <v>0.2727</v>
      </c>
      <c r="E351" s="10"/>
      <c r="F351" s="10">
        <v>0.42859999999999998</v>
      </c>
      <c r="G351" s="10">
        <v>0.3846</v>
      </c>
      <c r="H351" s="10">
        <v>0.25</v>
      </c>
      <c r="I351" s="10">
        <v>0</v>
      </c>
      <c r="J351" s="10">
        <v>0.27779999999999999</v>
      </c>
      <c r="K351" s="10">
        <v>0.1429</v>
      </c>
      <c r="L351" s="10">
        <v>0.2</v>
      </c>
      <c r="M351" s="10">
        <v>0</v>
      </c>
      <c r="N351" s="10">
        <v>0.15789999999999998</v>
      </c>
      <c r="O351" s="10">
        <v>0</v>
      </c>
      <c r="P351" s="10">
        <v>0</v>
      </c>
      <c r="Q351" s="10">
        <v>0.33329999999999999</v>
      </c>
      <c r="R351" s="10">
        <v>0</v>
      </c>
      <c r="S351" s="10">
        <v>0</v>
      </c>
      <c r="T351" s="10">
        <v>0.29410000000000003</v>
      </c>
      <c r="U351" s="10">
        <v>0.33329999999999999</v>
      </c>
      <c r="V351" s="10">
        <v>0.25</v>
      </c>
    </row>
    <row r="352" spans="1:22" ht="14.5" x14ac:dyDescent="0.35">
      <c r="A352" s="2"/>
      <c r="B352" s="2"/>
      <c r="C352" s="2" t="s">
        <v>368</v>
      </c>
      <c r="D352" s="10">
        <v>0.375</v>
      </c>
      <c r="E352" s="10"/>
      <c r="F352" s="10">
        <v>0.42859999999999998</v>
      </c>
      <c r="G352" s="10">
        <v>0.73080000000000001</v>
      </c>
      <c r="H352" s="10">
        <v>1</v>
      </c>
      <c r="I352" s="10">
        <v>1</v>
      </c>
      <c r="J352" s="10">
        <v>0.27779999999999999</v>
      </c>
      <c r="K352" s="10">
        <v>0.1429</v>
      </c>
      <c r="L352" s="10">
        <v>0.4</v>
      </c>
      <c r="M352" s="10">
        <v>0</v>
      </c>
      <c r="N352" s="10">
        <v>5.2600000000000001E-2</v>
      </c>
      <c r="O352" s="10">
        <v>0</v>
      </c>
      <c r="P352" s="10">
        <v>0</v>
      </c>
      <c r="Q352" s="10">
        <v>0.33329999999999999</v>
      </c>
      <c r="R352" s="10">
        <v>0</v>
      </c>
      <c r="S352" s="10">
        <v>0.2</v>
      </c>
      <c r="T352" s="10">
        <v>0.35289999999999999</v>
      </c>
      <c r="U352" s="10">
        <v>0.22219999999999998</v>
      </c>
      <c r="V352" s="10">
        <v>0.5</v>
      </c>
    </row>
    <row r="353" spans="1:22" ht="14.5" x14ac:dyDescent="0.35">
      <c r="A353" s="2"/>
      <c r="B353" s="2"/>
      <c r="C353" s="2" t="s">
        <v>367</v>
      </c>
      <c r="D353" s="10">
        <v>0.17050000000000001</v>
      </c>
      <c r="E353" s="10"/>
      <c r="F353" s="10">
        <v>0.1429</v>
      </c>
      <c r="G353" s="10">
        <v>0.42310000000000003</v>
      </c>
      <c r="H353" s="10">
        <v>0.75</v>
      </c>
      <c r="I353" s="10">
        <v>0.33329999999999999</v>
      </c>
      <c r="J353" s="10">
        <v>5.5599999999999997E-2</v>
      </c>
      <c r="K353" s="10">
        <v>0</v>
      </c>
      <c r="L353" s="10">
        <v>0</v>
      </c>
      <c r="M353" s="10">
        <v>0</v>
      </c>
      <c r="N353" s="10">
        <v>0</v>
      </c>
      <c r="O353" s="10">
        <v>0</v>
      </c>
      <c r="P353" s="10">
        <v>0</v>
      </c>
      <c r="Q353" s="10">
        <v>0.33329999999999999</v>
      </c>
      <c r="R353" s="10">
        <v>0</v>
      </c>
      <c r="S353" s="10">
        <v>0</v>
      </c>
      <c r="T353" s="10">
        <v>0.1176</v>
      </c>
      <c r="U353" s="10">
        <v>0</v>
      </c>
      <c r="V353" s="10">
        <v>0.25</v>
      </c>
    </row>
    <row r="354" spans="1:22" ht="14.5" x14ac:dyDescent="0.35">
      <c r="A354" s="2"/>
      <c r="B354" s="2"/>
      <c r="C354" s="2" t="s">
        <v>366</v>
      </c>
      <c r="D354" s="10">
        <v>0.19320000000000001</v>
      </c>
      <c r="E354" s="10"/>
      <c r="F354" s="10">
        <v>0.1429</v>
      </c>
      <c r="G354" s="10">
        <v>0.3846</v>
      </c>
      <c r="H354" s="10">
        <v>0.75</v>
      </c>
      <c r="I354" s="10">
        <v>0</v>
      </c>
      <c r="J354" s="10">
        <v>0.11109999999999999</v>
      </c>
      <c r="K354" s="10">
        <v>0.1429</v>
      </c>
      <c r="L354" s="10">
        <v>0</v>
      </c>
      <c r="M354" s="10">
        <v>0</v>
      </c>
      <c r="N354" s="10">
        <v>0</v>
      </c>
      <c r="O354" s="10">
        <v>0</v>
      </c>
      <c r="P354" s="10">
        <v>0</v>
      </c>
      <c r="Q354" s="10">
        <v>0.33329999999999999</v>
      </c>
      <c r="R354" s="10">
        <v>0</v>
      </c>
      <c r="S354" s="10">
        <v>0</v>
      </c>
      <c r="T354" s="10">
        <v>0.23530000000000001</v>
      </c>
      <c r="U354" s="10">
        <v>0.11109999999999999</v>
      </c>
      <c r="V354" s="10">
        <v>0.375</v>
      </c>
    </row>
    <row r="355" spans="1:22" ht="14.5" x14ac:dyDescent="0.35">
      <c r="A355" s="2"/>
      <c r="B355" s="2"/>
      <c r="C355" s="2" t="s">
        <v>365</v>
      </c>
      <c r="D355" s="10">
        <v>0.5</v>
      </c>
      <c r="E355" s="10"/>
      <c r="F355" s="10">
        <v>0.28570000000000001</v>
      </c>
      <c r="G355" s="10">
        <v>0.57689999999999997</v>
      </c>
      <c r="H355" s="10">
        <v>0.5</v>
      </c>
      <c r="I355" s="10">
        <v>0.66670000000000007</v>
      </c>
      <c r="J355" s="10">
        <v>0.33329999999999999</v>
      </c>
      <c r="K355" s="10">
        <v>0.28570000000000001</v>
      </c>
      <c r="L355" s="10">
        <v>0.2</v>
      </c>
      <c r="M355" s="10">
        <v>0</v>
      </c>
      <c r="N355" s="10">
        <v>0.52629999999999999</v>
      </c>
      <c r="O355" s="10">
        <v>1</v>
      </c>
      <c r="P355" s="10">
        <v>0.5</v>
      </c>
      <c r="Q355" s="10">
        <v>0.66670000000000007</v>
      </c>
      <c r="R355" s="10">
        <v>0</v>
      </c>
      <c r="S355" s="10">
        <v>0</v>
      </c>
      <c r="T355" s="10">
        <v>0.6470999999999999</v>
      </c>
      <c r="U355" s="10">
        <v>0.66670000000000007</v>
      </c>
      <c r="V355" s="10">
        <v>0.625</v>
      </c>
    </row>
    <row r="356" spans="1:22" ht="14.5" x14ac:dyDescent="0.35">
      <c r="A356" s="2"/>
      <c r="B356" s="2"/>
      <c r="C356" s="2" t="s">
        <v>364</v>
      </c>
      <c r="D356" s="10">
        <v>0.30680000000000002</v>
      </c>
      <c r="E356" s="10"/>
      <c r="F356" s="10">
        <v>0.42859999999999998</v>
      </c>
      <c r="G356" s="10">
        <v>0.5</v>
      </c>
      <c r="H356" s="10">
        <v>0.5</v>
      </c>
      <c r="I356" s="10">
        <v>0.33329999999999999</v>
      </c>
      <c r="J356" s="10">
        <v>0.22219999999999998</v>
      </c>
      <c r="K356" s="10">
        <v>0</v>
      </c>
      <c r="L356" s="10">
        <v>0.2</v>
      </c>
      <c r="M356" s="10">
        <v>0</v>
      </c>
      <c r="N356" s="10">
        <v>0.15789999999999998</v>
      </c>
      <c r="O356" s="10">
        <v>0</v>
      </c>
      <c r="P356" s="10">
        <v>0</v>
      </c>
      <c r="Q356" s="10">
        <v>0.66670000000000007</v>
      </c>
      <c r="R356" s="10">
        <v>0</v>
      </c>
      <c r="S356" s="10">
        <v>0</v>
      </c>
      <c r="T356" s="10">
        <v>0.29410000000000003</v>
      </c>
      <c r="U356" s="10">
        <v>0.11109999999999999</v>
      </c>
      <c r="V356" s="10">
        <v>0.5</v>
      </c>
    </row>
    <row r="357" spans="1:22" ht="14.5" x14ac:dyDescent="0.35">
      <c r="A357" s="2"/>
      <c r="B357" s="2"/>
      <c r="C357" s="2" t="s">
        <v>363</v>
      </c>
      <c r="D357" s="10">
        <v>0.31819999999999998</v>
      </c>
      <c r="E357" s="10"/>
      <c r="F357" s="10">
        <v>0.28570000000000001</v>
      </c>
      <c r="G357" s="10">
        <v>0.57689999999999997</v>
      </c>
      <c r="H357" s="10">
        <v>0.75</v>
      </c>
      <c r="I357" s="10">
        <v>0.66670000000000007</v>
      </c>
      <c r="J357" s="10">
        <v>0.16670000000000001</v>
      </c>
      <c r="K357" s="10">
        <v>0</v>
      </c>
      <c r="L357" s="10">
        <v>0.4</v>
      </c>
      <c r="M357" s="10">
        <v>0</v>
      </c>
      <c r="N357" s="10">
        <v>0.10529999999999999</v>
      </c>
      <c r="O357" s="10">
        <v>0</v>
      </c>
      <c r="P357" s="10">
        <v>0</v>
      </c>
      <c r="Q357" s="10">
        <v>0.33329999999999999</v>
      </c>
      <c r="R357" s="10">
        <v>0</v>
      </c>
      <c r="S357" s="10">
        <v>0.2</v>
      </c>
      <c r="T357" s="10">
        <v>0.35289999999999999</v>
      </c>
      <c r="U357" s="10">
        <v>0.33329999999999999</v>
      </c>
      <c r="V357" s="10">
        <v>0.375</v>
      </c>
    </row>
    <row r="358" spans="1:22" ht="14.5" x14ac:dyDescent="0.35">
      <c r="A358" s="2"/>
      <c r="B358" s="2"/>
      <c r="C358" s="2" t="s">
        <v>362</v>
      </c>
      <c r="D358" s="10">
        <v>7.9500000000000001E-2</v>
      </c>
      <c r="E358" s="10"/>
      <c r="F358" s="10">
        <v>0.1429</v>
      </c>
      <c r="G358" s="10">
        <v>0</v>
      </c>
      <c r="H358" s="10">
        <v>0</v>
      </c>
      <c r="I358" s="10">
        <v>0</v>
      </c>
      <c r="J358" s="10">
        <v>0</v>
      </c>
      <c r="K358" s="10">
        <v>0.28570000000000001</v>
      </c>
      <c r="L358" s="10">
        <v>0</v>
      </c>
      <c r="M358" s="10">
        <v>0</v>
      </c>
      <c r="N358" s="10">
        <v>0</v>
      </c>
      <c r="O358" s="10">
        <v>0</v>
      </c>
      <c r="P358" s="10">
        <v>0.5</v>
      </c>
      <c r="Q358" s="10">
        <v>0</v>
      </c>
      <c r="R358" s="10">
        <v>1</v>
      </c>
      <c r="S358" s="10">
        <v>0.25</v>
      </c>
      <c r="T358" s="10">
        <v>5.8799999999999998E-2</v>
      </c>
      <c r="U358" s="10">
        <v>0.11109999999999999</v>
      </c>
      <c r="V358" s="10">
        <v>0</v>
      </c>
    </row>
    <row r="359" spans="1:22" ht="14.5" x14ac:dyDescent="0.35">
      <c r="A359" s="2"/>
      <c r="B359" s="2"/>
      <c r="C359" s="2" t="s">
        <v>361</v>
      </c>
      <c r="D359" s="10">
        <v>0.15909999999999999</v>
      </c>
      <c r="E359" s="10"/>
      <c r="F359" s="10">
        <v>0.1429</v>
      </c>
      <c r="G359" s="10">
        <v>0.23079999999999998</v>
      </c>
      <c r="H359" s="10">
        <v>0.25</v>
      </c>
      <c r="I359" s="10">
        <v>0</v>
      </c>
      <c r="J359" s="10">
        <v>0.11109999999999999</v>
      </c>
      <c r="K359" s="10">
        <v>0.1429</v>
      </c>
      <c r="L359" s="10">
        <v>0</v>
      </c>
      <c r="M359" s="10">
        <v>0</v>
      </c>
      <c r="N359" s="10">
        <v>5.2600000000000001E-2</v>
      </c>
      <c r="O359" s="10">
        <v>0</v>
      </c>
      <c r="P359" s="10">
        <v>0</v>
      </c>
      <c r="Q359" s="10">
        <v>0.33329999999999999</v>
      </c>
      <c r="R359" s="10">
        <v>0</v>
      </c>
      <c r="S359" s="10">
        <v>0</v>
      </c>
      <c r="T359" s="10">
        <v>0.23530000000000001</v>
      </c>
      <c r="U359" s="10">
        <v>0</v>
      </c>
      <c r="V359" s="10">
        <v>0.5</v>
      </c>
    </row>
    <row r="360" spans="1:22" ht="14.5" x14ac:dyDescent="0.35">
      <c r="A360" s="2"/>
      <c r="B360" s="2"/>
      <c r="C360" s="2" t="s">
        <v>360</v>
      </c>
      <c r="D360" s="10">
        <v>0.25</v>
      </c>
      <c r="E360" s="10"/>
      <c r="F360" s="10">
        <v>0.28570000000000001</v>
      </c>
      <c r="G360" s="10">
        <v>0.41670000000000001</v>
      </c>
      <c r="H360" s="10">
        <v>0.75</v>
      </c>
      <c r="I360" s="10">
        <v>0.66670000000000007</v>
      </c>
      <c r="J360" s="10">
        <v>0.11109999999999999</v>
      </c>
      <c r="K360" s="10">
        <v>0</v>
      </c>
      <c r="L360" s="10">
        <v>0.2</v>
      </c>
      <c r="M360" s="10">
        <v>0</v>
      </c>
      <c r="N360" s="10">
        <v>0</v>
      </c>
      <c r="O360" s="10">
        <v>0</v>
      </c>
      <c r="P360" s="10">
        <v>0</v>
      </c>
      <c r="Q360" s="10">
        <v>0.66670000000000007</v>
      </c>
      <c r="R360" s="10">
        <v>0</v>
      </c>
      <c r="S360" s="10">
        <v>0</v>
      </c>
      <c r="T360" s="10">
        <v>0.35289999999999999</v>
      </c>
      <c r="U360" s="10">
        <v>0.22219999999999998</v>
      </c>
      <c r="V360" s="10">
        <v>0.5</v>
      </c>
    </row>
    <row r="361" spans="1:22" ht="14.5" x14ac:dyDescent="0.35">
      <c r="A361" s="2"/>
      <c r="B361" s="2"/>
      <c r="C361" s="2" t="s">
        <v>359</v>
      </c>
      <c r="D361" s="10">
        <v>0.2273</v>
      </c>
      <c r="E361" s="10"/>
      <c r="F361" s="10">
        <v>0</v>
      </c>
      <c r="G361" s="10">
        <v>0.30769999999999997</v>
      </c>
      <c r="H361" s="10">
        <v>0.75</v>
      </c>
      <c r="I361" s="10">
        <v>0</v>
      </c>
      <c r="J361" s="10">
        <v>0.33329999999999999</v>
      </c>
      <c r="K361" s="10">
        <v>0.28570000000000001</v>
      </c>
      <c r="L361" s="10">
        <v>0.4</v>
      </c>
      <c r="M361" s="10">
        <v>0</v>
      </c>
      <c r="N361" s="10">
        <v>5.2600000000000001E-2</v>
      </c>
      <c r="O361" s="10">
        <v>0</v>
      </c>
      <c r="P361" s="10">
        <v>0</v>
      </c>
      <c r="Q361" s="10">
        <v>0.33329999999999999</v>
      </c>
      <c r="R361" s="10">
        <v>0</v>
      </c>
      <c r="S361" s="10">
        <v>0</v>
      </c>
      <c r="T361" s="10">
        <v>0.23530000000000001</v>
      </c>
      <c r="U361" s="10">
        <v>0</v>
      </c>
      <c r="V361" s="10">
        <v>0.5</v>
      </c>
    </row>
    <row r="362" spans="1:22" ht="14.5" x14ac:dyDescent="0.35">
      <c r="A362" s="2"/>
      <c r="B362" s="2"/>
      <c r="C362" s="2" t="s">
        <v>358</v>
      </c>
      <c r="D362" s="10">
        <v>0.1477</v>
      </c>
      <c r="E362" s="10"/>
      <c r="F362" s="10">
        <v>0.1429</v>
      </c>
      <c r="G362" s="10">
        <v>0.23079999999999998</v>
      </c>
      <c r="H362" s="10">
        <v>0.5</v>
      </c>
      <c r="I362" s="10">
        <v>0</v>
      </c>
      <c r="J362" s="10">
        <v>0</v>
      </c>
      <c r="K362" s="10">
        <v>0.28570000000000001</v>
      </c>
      <c r="L362" s="10">
        <v>0</v>
      </c>
      <c r="M362" s="10">
        <v>0</v>
      </c>
      <c r="N362" s="10">
        <v>0</v>
      </c>
      <c r="O362" s="10">
        <v>0</v>
      </c>
      <c r="P362" s="10">
        <v>0</v>
      </c>
      <c r="Q362" s="10">
        <v>0.33329999999999999</v>
      </c>
      <c r="R362" s="10">
        <v>0</v>
      </c>
      <c r="S362" s="10">
        <v>0</v>
      </c>
      <c r="T362" s="10">
        <v>0.23530000000000001</v>
      </c>
      <c r="U362" s="10">
        <v>0.11109999999999999</v>
      </c>
      <c r="V362" s="10">
        <v>0.375</v>
      </c>
    </row>
    <row r="363" spans="1:22" ht="14.5" x14ac:dyDescent="0.35">
      <c r="A363" s="2"/>
      <c r="B363" s="2"/>
      <c r="C363" s="2" t="s">
        <v>74</v>
      </c>
      <c r="D363" s="10">
        <v>0.36359999999999998</v>
      </c>
      <c r="E363" s="10"/>
      <c r="F363" s="10">
        <v>0.28570000000000001</v>
      </c>
      <c r="G363" s="10">
        <v>0.5</v>
      </c>
      <c r="H363" s="10">
        <v>0.25</v>
      </c>
      <c r="I363" s="10">
        <v>0.33329999999999999</v>
      </c>
      <c r="J363" s="10">
        <v>0.55559999999999998</v>
      </c>
      <c r="K363" s="10">
        <v>0.28570000000000001</v>
      </c>
      <c r="L363" s="10">
        <v>0.8</v>
      </c>
      <c r="M363" s="10">
        <v>0.5</v>
      </c>
      <c r="N363" s="10">
        <v>7.690000000000001E-2</v>
      </c>
      <c r="O363" s="10">
        <v>0</v>
      </c>
      <c r="P363" s="10">
        <v>0</v>
      </c>
      <c r="Q363" s="10">
        <v>0.33329999999999999</v>
      </c>
      <c r="R363" s="10">
        <v>0</v>
      </c>
      <c r="S363" s="10">
        <v>0.2</v>
      </c>
      <c r="T363" s="10">
        <v>0.29410000000000003</v>
      </c>
      <c r="U363" s="10">
        <v>0.22219999999999998</v>
      </c>
      <c r="V363" s="10">
        <v>0.375</v>
      </c>
    </row>
    <row r="364" spans="1:22" ht="14.5" x14ac:dyDescent="0.35">
      <c r="A364" s="2"/>
      <c r="B364" s="2"/>
      <c r="C364" s="2" t="s">
        <v>73</v>
      </c>
      <c r="D364" s="10">
        <v>0.15909999999999999</v>
      </c>
      <c r="E364" s="10"/>
      <c r="F364" s="10">
        <v>0.1429</v>
      </c>
      <c r="G364" s="10">
        <v>0.23079999999999998</v>
      </c>
      <c r="H364" s="10">
        <v>0.25</v>
      </c>
      <c r="I364" s="10">
        <v>0</v>
      </c>
      <c r="J364" s="10">
        <v>0</v>
      </c>
      <c r="K364" s="10">
        <v>0</v>
      </c>
      <c r="L364" s="10">
        <v>0.2</v>
      </c>
      <c r="M364" s="10">
        <v>0</v>
      </c>
      <c r="N364" s="10">
        <v>0</v>
      </c>
      <c r="O364" s="10">
        <v>0</v>
      </c>
      <c r="P364" s="10">
        <v>0</v>
      </c>
      <c r="Q364" s="10">
        <v>0.33329999999999999</v>
      </c>
      <c r="R364" s="10">
        <v>0</v>
      </c>
      <c r="S364" s="10">
        <v>0</v>
      </c>
      <c r="T364" s="10">
        <v>0.35289999999999999</v>
      </c>
      <c r="U364" s="10">
        <v>0.33329999999999999</v>
      </c>
      <c r="V364" s="10">
        <v>0.375</v>
      </c>
    </row>
    <row r="365" spans="1:22" ht="14.5" x14ac:dyDescent="0.35">
      <c r="A365" s="2"/>
      <c r="B365" s="2"/>
      <c r="C365" s="2" t="s">
        <v>357</v>
      </c>
      <c r="D365" s="10">
        <v>9.0899999999999995E-2</v>
      </c>
      <c r="E365" s="10"/>
      <c r="F365" s="10">
        <v>0</v>
      </c>
      <c r="G365" s="10">
        <v>0.1923</v>
      </c>
      <c r="H365" s="10">
        <v>0.25</v>
      </c>
      <c r="I365" s="10">
        <v>0</v>
      </c>
      <c r="J365" s="10">
        <v>5.5599999999999997E-2</v>
      </c>
      <c r="K365" s="10">
        <v>0</v>
      </c>
      <c r="L365" s="10">
        <v>0</v>
      </c>
      <c r="M365" s="10">
        <v>0</v>
      </c>
      <c r="N365" s="10">
        <v>0</v>
      </c>
      <c r="O365" s="10">
        <v>0</v>
      </c>
      <c r="P365" s="10">
        <v>0</v>
      </c>
      <c r="Q365" s="10">
        <v>0.33329999999999999</v>
      </c>
      <c r="R365" s="10">
        <v>0</v>
      </c>
      <c r="S365" s="10">
        <v>0</v>
      </c>
      <c r="T365" s="10">
        <v>5.8799999999999998E-2</v>
      </c>
      <c r="U365" s="10">
        <v>0</v>
      </c>
      <c r="V365" s="10">
        <v>0.125</v>
      </c>
    </row>
    <row r="366" spans="1:22" ht="14.5" x14ac:dyDescent="0.35">
      <c r="A366" s="2"/>
      <c r="B366" s="2"/>
      <c r="C366" s="2" t="s">
        <v>356</v>
      </c>
      <c r="D366" s="10">
        <v>0.43180000000000002</v>
      </c>
      <c r="E366" s="10"/>
      <c r="F366" s="10">
        <v>0.28570000000000001</v>
      </c>
      <c r="G366" s="10">
        <v>0.65379999999999994</v>
      </c>
      <c r="H366" s="10">
        <v>0.5</v>
      </c>
      <c r="I366" s="10">
        <v>1</v>
      </c>
      <c r="J366" s="10">
        <v>0.16670000000000001</v>
      </c>
      <c r="K366" s="10">
        <v>0.1429</v>
      </c>
      <c r="L366" s="10">
        <v>0.4</v>
      </c>
      <c r="M366" s="10">
        <v>0</v>
      </c>
      <c r="N366" s="10">
        <v>0.47369999999999995</v>
      </c>
      <c r="O366" s="10">
        <v>0.5</v>
      </c>
      <c r="P366" s="10">
        <v>0</v>
      </c>
      <c r="Q366" s="10">
        <v>0.33329999999999999</v>
      </c>
      <c r="R366" s="10">
        <v>0</v>
      </c>
      <c r="S366" s="10">
        <v>0.2</v>
      </c>
      <c r="T366" s="10">
        <v>0.35289999999999999</v>
      </c>
      <c r="U366" s="10">
        <v>0.11109999999999999</v>
      </c>
      <c r="V366" s="10">
        <v>0.625</v>
      </c>
    </row>
    <row r="367" spans="1:22" ht="14.5" x14ac:dyDescent="0.35">
      <c r="A367" s="2"/>
      <c r="B367" s="2"/>
      <c r="C367" s="2" t="s">
        <v>355</v>
      </c>
      <c r="D367" s="10">
        <v>0.2727</v>
      </c>
      <c r="E367" s="10"/>
      <c r="F367" s="10">
        <v>0.42859999999999998</v>
      </c>
      <c r="G367" s="10">
        <v>0.46149999999999997</v>
      </c>
      <c r="H367" s="10">
        <v>0</v>
      </c>
      <c r="I367" s="10">
        <v>0.33329999999999999</v>
      </c>
      <c r="J367" s="10">
        <v>0.22219999999999998</v>
      </c>
      <c r="K367" s="10">
        <v>0.1429</v>
      </c>
      <c r="L367" s="10">
        <v>0.2</v>
      </c>
      <c r="M367" s="10">
        <v>0</v>
      </c>
      <c r="N367" s="10">
        <v>0.10529999999999999</v>
      </c>
      <c r="O367" s="10">
        <v>0</v>
      </c>
      <c r="P367" s="10">
        <v>0</v>
      </c>
      <c r="Q367" s="10">
        <v>0.33329999999999999</v>
      </c>
      <c r="R367" s="10">
        <v>0</v>
      </c>
      <c r="S367" s="10">
        <v>0</v>
      </c>
      <c r="T367" s="10">
        <v>0.29410000000000003</v>
      </c>
      <c r="U367" s="10">
        <v>0.11109999999999999</v>
      </c>
      <c r="V367" s="10">
        <v>0.5</v>
      </c>
    </row>
    <row r="368" spans="1:22" ht="14.5" x14ac:dyDescent="0.35">
      <c r="A368" s="2"/>
      <c r="B368" s="2"/>
      <c r="C368" s="2" t="s">
        <v>354</v>
      </c>
      <c r="D368" s="10">
        <v>0.40909999999999996</v>
      </c>
      <c r="E368" s="10"/>
      <c r="F368" s="10">
        <v>0.42859999999999998</v>
      </c>
      <c r="G368" s="10">
        <v>0.61539999999999995</v>
      </c>
      <c r="H368" s="10">
        <v>0.5</v>
      </c>
      <c r="I368" s="10">
        <v>0.66670000000000007</v>
      </c>
      <c r="J368" s="10">
        <v>0.33329999999999999</v>
      </c>
      <c r="K368" s="10">
        <v>0.42859999999999998</v>
      </c>
      <c r="L368" s="10">
        <v>0.8</v>
      </c>
      <c r="M368" s="10">
        <v>0</v>
      </c>
      <c r="N368" s="10">
        <v>5.2600000000000001E-2</v>
      </c>
      <c r="O368" s="10">
        <v>0</v>
      </c>
      <c r="P368" s="10">
        <v>0</v>
      </c>
      <c r="Q368" s="10">
        <v>0.66670000000000007</v>
      </c>
      <c r="R368" s="10">
        <v>0</v>
      </c>
      <c r="S368" s="10">
        <v>0</v>
      </c>
      <c r="T368" s="10">
        <v>0.47060000000000002</v>
      </c>
      <c r="U368" s="10">
        <v>0.44439999999999996</v>
      </c>
      <c r="V368" s="10">
        <v>0.5</v>
      </c>
    </row>
    <row r="369" spans="1:22" ht="14.5" x14ac:dyDescent="0.35">
      <c r="A369" s="2"/>
      <c r="B369" s="2"/>
      <c r="C369" s="2" t="s">
        <v>353</v>
      </c>
      <c r="D369" s="10">
        <v>0.29549999999999998</v>
      </c>
      <c r="E369" s="10"/>
      <c r="F369" s="10">
        <v>0.1429</v>
      </c>
      <c r="G369" s="10">
        <v>0.3846</v>
      </c>
      <c r="H369" s="10">
        <v>0.25</v>
      </c>
      <c r="I369" s="10">
        <v>0.66670000000000007</v>
      </c>
      <c r="J369" s="10">
        <v>0.11109999999999999</v>
      </c>
      <c r="K369" s="10">
        <v>0</v>
      </c>
      <c r="L369" s="10">
        <v>0.2</v>
      </c>
      <c r="M369" s="10">
        <v>1</v>
      </c>
      <c r="N369" s="10">
        <v>0.36840000000000006</v>
      </c>
      <c r="O369" s="10">
        <v>0</v>
      </c>
      <c r="P369" s="10">
        <v>0</v>
      </c>
      <c r="Q369" s="10">
        <v>0</v>
      </c>
      <c r="R369" s="10">
        <v>0</v>
      </c>
      <c r="S369" s="10">
        <v>0</v>
      </c>
      <c r="T369" s="10">
        <v>0.4118</v>
      </c>
      <c r="U369" s="10">
        <v>0.33329999999999999</v>
      </c>
      <c r="V369" s="10">
        <v>0.5</v>
      </c>
    </row>
    <row r="370" spans="1:22" ht="14.5" x14ac:dyDescent="0.35">
      <c r="A370" s="2"/>
      <c r="B370" s="2"/>
      <c r="C370" s="2" t="s">
        <v>352</v>
      </c>
      <c r="D370" s="10">
        <v>0.34090000000000004</v>
      </c>
      <c r="E370" s="10"/>
      <c r="F370" s="10">
        <v>0.1429</v>
      </c>
      <c r="G370" s="10">
        <v>0.42310000000000003</v>
      </c>
      <c r="H370" s="10">
        <v>0</v>
      </c>
      <c r="I370" s="10">
        <v>0.66670000000000007</v>
      </c>
      <c r="J370" s="10">
        <v>0.27779999999999999</v>
      </c>
      <c r="K370" s="10">
        <v>0.1429</v>
      </c>
      <c r="L370" s="10">
        <v>0.2</v>
      </c>
      <c r="M370" s="10">
        <v>0</v>
      </c>
      <c r="N370" s="10">
        <v>0.31579999999999997</v>
      </c>
      <c r="O370" s="10">
        <v>0</v>
      </c>
      <c r="P370" s="10">
        <v>0</v>
      </c>
      <c r="Q370" s="10">
        <v>0.33329999999999999</v>
      </c>
      <c r="R370" s="10">
        <v>0</v>
      </c>
      <c r="S370" s="10">
        <v>0.2</v>
      </c>
      <c r="T370" s="10">
        <v>0.35289999999999999</v>
      </c>
      <c r="U370" s="10">
        <v>0.11109999999999999</v>
      </c>
      <c r="V370" s="10">
        <v>0.625</v>
      </c>
    </row>
    <row r="371" spans="1:22" ht="14.5" x14ac:dyDescent="0.35">
      <c r="A371" s="2"/>
      <c r="B371" s="2"/>
      <c r="C371" s="2" t="s">
        <v>351</v>
      </c>
      <c r="D371" s="10">
        <v>0.54549999999999998</v>
      </c>
      <c r="E371" s="10"/>
      <c r="F371" s="10">
        <v>0.28570000000000001</v>
      </c>
      <c r="G371" s="10">
        <v>0.57689999999999997</v>
      </c>
      <c r="H371" s="10">
        <v>0.5</v>
      </c>
      <c r="I371" s="10">
        <v>0.66670000000000007</v>
      </c>
      <c r="J371" s="10">
        <v>0.5</v>
      </c>
      <c r="K371" s="10">
        <v>0.1429</v>
      </c>
      <c r="L371" s="10">
        <v>1</v>
      </c>
      <c r="M371" s="10">
        <v>1</v>
      </c>
      <c r="N371" s="10">
        <v>0.68420000000000003</v>
      </c>
      <c r="O371" s="10">
        <v>0</v>
      </c>
      <c r="P371" s="10">
        <v>0.5</v>
      </c>
      <c r="Q371" s="10">
        <v>0.66670000000000007</v>
      </c>
      <c r="R371" s="10">
        <v>0</v>
      </c>
      <c r="S371" s="10">
        <v>0</v>
      </c>
      <c r="T371" s="10">
        <v>0.52939999999999998</v>
      </c>
      <c r="U371" s="10">
        <v>0.44439999999999996</v>
      </c>
      <c r="V371" s="10">
        <v>0.625</v>
      </c>
    </row>
    <row r="372" spans="1:22" ht="14.5" x14ac:dyDescent="0.35">
      <c r="A372" s="2"/>
      <c r="B372" s="2"/>
      <c r="C372" s="2" t="s">
        <v>350</v>
      </c>
      <c r="D372" s="10">
        <v>0.21590000000000001</v>
      </c>
      <c r="E372" s="10"/>
      <c r="F372" s="10">
        <v>0.1429</v>
      </c>
      <c r="G372" s="10">
        <v>0.15380000000000002</v>
      </c>
      <c r="H372" s="10">
        <v>0.25</v>
      </c>
      <c r="I372" s="10">
        <v>0</v>
      </c>
      <c r="J372" s="10">
        <v>0.16670000000000001</v>
      </c>
      <c r="K372" s="10">
        <v>0</v>
      </c>
      <c r="L372" s="10">
        <v>0.2</v>
      </c>
      <c r="M372" s="10">
        <v>1</v>
      </c>
      <c r="N372" s="10">
        <v>0.42109999999999997</v>
      </c>
      <c r="O372" s="10">
        <v>0</v>
      </c>
      <c r="P372" s="10">
        <v>0</v>
      </c>
      <c r="Q372" s="10">
        <v>0</v>
      </c>
      <c r="R372" s="10">
        <v>0</v>
      </c>
      <c r="S372" s="10">
        <v>0</v>
      </c>
      <c r="T372" s="10">
        <v>0.23530000000000001</v>
      </c>
      <c r="U372" s="10">
        <v>0.33329999999999999</v>
      </c>
      <c r="V372" s="10">
        <v>0.125</v>
      </c>
    </row>
    <row r="373" spans="1:22" ht="14.5" x14ac:dyDescent="0.35">
      <c r="A373" s="2"/>
      <c r="B373" s="2"/>
      <c r="C373" s="2" t="s">
        <v>348</v>
      </c>
      <c r="D373" s="10">
        <v>9.0899999999999995E-2</v>
      </c>
      <c r="E373" s="10"/>
      <c r="F373" s="10">
        <v>0.1429</v>
      </c>
      <c r="G373" s="10">
        <v>8.3299999999999999E-2</v>
      </c>
      <c r="H373" s="10">
        <v>0.25</v>
      </c>
      <c r="I373" s="10">
        <v>0</v>
      </c>
      <c r="J373" s="10">
        <v>0</v>
      </c>
      <c r="K373" s="10">
        <v>0.1429</v>
      </c>
      <c r="L373" s="10">
        <v>0.2</v>
      </c>
      <c r="M373" s="10">
        <v>0</v>
      </c>
      <c r="N373" s="10">
        <v>0</v>
      </c>
      <c r="O373" s="10">
        <v>0</v>
      </c>
      <c r="P373" s="10">
        <v>0</v>
      </c>
      <c r="Q373" s="10">
        <v>0.33329999999999999</v>
      </c>
      <c r="R373" s="10">
        <v>0</v>
      </c>
      <c r="S373" s="10">
        <v>0</v>
      </c>
      <c r="T373" s="10">
        <v>0.1176</v>
      </c>
      <c r="U373" s="10">
        <v>0.11109999999999999</v>
      </c>
      <c r="V373" s="10">
        <v>0.125</v>
      </c>
    </row>
    <row r="374" spans="1:22" ht="14.5" x14ac:dyDescent="0.35">
      <c r="A374" s="2"/>
      <c r="B374" s="2" t="s">
        <v>332</v>
      </c>
      <c r="C374" s="2" t="s">
        <v>347</v>
      </c>
      <c r="D374" s="10">
        <v>0.37759999999999999</v>
      </c>
      <c r="E374" s="10">
        <v>0</v>
      </c>
      <c r="F374" s="10">
        <v>0.28570000000000001</v>
      </c>
      <c r="G374" s="10">
        <v>0.43329999999999996</v>
      </c>
      <c r="H374" s="10">
        <v>0.4</v>
      </c>
      <c r="I374" s="10">
        <v>0.25</v>
      </c>
      <c r="J374" s="10">
        <v>0.42109999999999997</v>
      </c>
      <c r="K374" s="10">
        <v>0.1429</v>
      </c>
      <c r="L374" s="10">
        <v>0.5</v>
      </c>
      <c r="M374" s="10">
        <v>0</v>
      </c>
      <c r="N374" s="10">
        <v>0.13639999999999999</v>
      </c>
      <c r="O374" s="10">
        <v>0</v>
      </c>
      <c r="P374" s="10">
        <v>0.25</v>
      </c>
      <c r="Q374" s="10">
        <v>0.5</v>
      </c>
      <c r="R374" s="10">
        <v>0</v>
      </c>
      <c r="S374" s="10">
        <v>0.16670000000000001</v>
      </c>
      <c r="T374" s="10">
        <v>0.5625</v>
      </c>
      <c r="U374" s="10">
        <v>0.375</v>
      </c>
      <c r="V374" s="10">
        <v>0.75</v>
      </c>
    </row>
    <row r="375" spans="1:22" ht="14.5" x14ac:dyDescent="0.35">
      <c r="A375" s="2"/>
      <c r="B375" s="2"/>
      <c r="C375" s="2" t="s">
        <v>346</v>
      </c>
      <c r="D375" s="10">
        <v>0.1837</v>
      </c>
      <c r="E375" s="10">
        <v>0</v>
      </c>
      <c r="F375" s="10">
        <v>0.1429</v>
      </c>
      <c r="G375" s="10">
        <v>0.23329999999999998</v>
      </c>
      <c r="H375" s="10">
        <v>0.4</v>
      </c>
      <c r="I375" s="10">
        <v>0</v>
      </c>
      <c r="J375" s="10">
        <v>0.10529999999999999</v>
      </c>
      <c r="K375" s="10">
        <v>0</v>
      </c>
      <c r="L375" s="10">
        <v>0.16670000000000001</v>
      </c>
      <c r="M375" s="10">
        <v>0</v>
      </c>
      <c r="N375" s="10">
        <v>0.13639999999999999</v>
      </c>
      <c r="O375" s="10">
        <v>0</v>
      </c>
      <c r="P375" s="10">
        <v>0.25</v>
      </c>
      <c r="Q375" s="10">
        <v>0.5</v>
      </c>
      <c r="R375" s="10">
        <v>0</v>
      </c>
      <c r="S375" s="10">
        <v>0</v>
      </c>
      <c r="T375" s="10">
        <v>0.25</v>
      </c>
      <c r="U375" s="10">
        <v>0.125</v>
      </c>
      <c r="V375" s="10">
        <v>0.375</v>
      </c>
    </row>
    <row r="376" spans="1:22" ht="14.5" x14ac:dyDescent="0.35">
      <c r="A376" s="2"/>
      <c r="B376" s="2"/>
      <c r="C376" s="2" t="s">
        <v>345</v>
      </c>
      <c r="D376" s="10">
        <v>0.19390000000000002</v>
      </c>
      <c r="E376" s="10">
        <v>0</v>
      </c>
      <c r="F376" s="10">
        <v>0.28570000000000001</v>
      </c>
      <c r="G376" s="10">
        <v>0.3</v>
      </c>
      <c r="H376" s="10">
        <v>0.4</v>
      </c>
      <c r="I376" s="10">
        <v>0</v>
      </c>
      <c r="J376" s="10">
        <v>0</v>
      </c>
      <c r="K376" s="10">
        <v>0</v>
      </c>
      <c r="L376" s="10">
        <v>0.33329999999999999</v>
      </c>
      <c r="M376" s="10">
        <v>0</v>
      </c>
      <c r="N376" s="10">
        <v>0</v>
      </c>
      <c r="O376" s="10">
        <v>0</v>
      </c>
      <c r="P376" s="10">
        <v>0</v>
      </c>
      <c r="Q376" s="10">
        <v>0.25</v>
      </c>
      <c r="R376" s="10">
        <v>0</v>
      </c>
      <c r="S376" s="10">
        <v>0</v>
      </c>
      <c r="T376" s="10">
        <v>0.4375</v>
      </c>
      <c r="U376" s="10">
        <v>0.25</v>
      </c>
      <c r="V376" s="10">
        <v>0.625</v>
      </c>
    </row>
    <row r="377" spans="1:22" ht="14.5" x14ac:dyDescent="0.35">
      <c r="A377" s="2"/>
      <c r="B377" s="2"/>
      <c r="C377" s="2" t="s">
        <v>245</v>
      </c>
      <c r="D377" s="10">
        <v>0.7551000000000001</v>
      </c>
      <c r="E377" s="10">
        <v>0</v>
      </c>
      <c r="F377" s="10">
        <v>0.42859999999999998</v>
      </c>
      <c r="G377" s="10">
        <v>0.73329999999999995</v>
      </c>
      <c r="H377" s="10">
        <v>0.8</v>
      </c>
      <c r="I377" s="10">
        <v>0.75</v>
      </c>
      <c r="J377" s="10">
        <v>0.63159999999999994</v>
      </c>
      <c r="K377" s="10">
        <v>0.57140000000000002</v>
      </c>
      <c r="L377" s="10">
        <v>0.66670000000000007</v>
      </c>
      <c r="M377" s="10">
        <v>1</v>
      </c>
      <c r="N377" s="10">
        <v>0.95450000000000002</v>
      </c>
      <c r="O377" s="10">
        <v>1</v>
      </c>
      <c r="P377" s="10">
        <v>0.75</v>
      </c>
      <c r="Q377" s="10">
        <v>0.75</v>
      </c>
      <c r="R377" s="10">
        <v>1</v>
      </c>
      <c r="S377" s="10">
        <v>0.6</v>
      </c>
      <c r="T377" s="10">
        <v>0.75</v>
      </c>
      <c r="U377" s="10">
        <v>0.875</v>
      </c>
      <c r="V377" s="10">
        <v>0.625</v>
      </c>
    </row>
    <row r="378" spans="1:22" ht="14.5" x14ac:dyDescent="0.35">
      <c r="A378" s="2"/>
      <c r="B378" s="2"/>
      <c r="C378" s="2" t="s">
        <v>331</v>
      </c>
      <c r="D378" s="10">
        <v>0.26530000000000004</v>
      </c>
      <c r="E378" s="10">
        <v>0</v>
      </c>
      <c r="F378" s="10">
        <v>0.28570000000000001</v>
      </c>
      <c r="G378" s="10">
        <v>0.43329999999999996</v>
      </c>
      <c r="H378" s="10">
        <v>0.4</v>
      </c>
      <c r="I378" s="10">
        <v>0</v>
      </c>
      <c r="J378" s="10">
        <v>0.26319999999999999</v>
      </c>
      <c r="K378" s="10">
        <v>0</v>
      </c>
      <c r="L378" s="10">
        <v>0.5</v>
      </c>
      <c r="M378" s="10">
        <v>0</v>
      </c>
      <c r="N378" s="10">
        <v>0</v>
      </c>
      <c r="O378" s="10">
        <v>0</v>
      </c>
      <c r="P378" s="10">
        <v>0</v>
      </c>
      <c r="Q378" s="10">
        <v>0.25</v>
      </c>
      <c r="R378" s="10">
        <v>0</v>
      </c>
      <c r="S378" s="10">
        <v>0</v>
      </c>
      <c r="T378" s="10">
        <v>0.4375</v>
      </c>
      <c r="U378" s="10">
        <v>0.25</v>
      </c>
      <c r="V378" s="10">
        <v>0.625</v>
      </c>
    </row>
    <row r="379" spans="1:22" ht="14.5" x14ac:dyDescent="0.35">
      <c r="A379" s="2"/>
      <c r="B379" s="2"/>
      <c r="C379" s="2" t="s">
        <v>344</v>
      </c>
      <c r="D379" s="10">
        <v>0.31629999999999997</v>
      </c>
      <c r="E379" s="10">
        <v>0</v>
      </c>
      <c r="F379" s="10">
        <v>0.42859999999999998</v>
      </c>
      <c r="G379" s="10">
        <v>0.5</v>
      </c>
      <c r="H379" s="10">
        <v>0.4</v>
      </c>
      <c r="I379" s="10">
        <v>0.5</v>
      </c>
      <c r="J379" s="10">
        <v>0.16670000000000001</v>
      </c>
      <c r="K379" s="10">
        <v>0.28570000000000001</v>
      </c>
      <c r="L379" s="10">
        <v>0.5</v>
      </c>
      <c r="M379" s="10">
        <v>0</v>
      </c>
      <c r="N379" s="10">
        <v>4.5499999999999999E-2</v>
      </c>
      <c r="O379" s="10">
        <v>0</v>
      </c>
      <c r="P379" s="10">
        <v>0</v>
      </c>
      <c r="Q379" s="10">
        <v>0.25</v>
      </c>
      <c r="R379" s="10">
        <v>0</v>
      </c>
      <c r="S379" s="10">
        <v>0.33329999999999999</v>
      </c>
      <c r="T379" s="10">
        <v>0.375</v>
      </c>
      <c r="U379" s="10">
        <v>0.25</v>
      </c>
      <c r="V379" s="10">
        <v>0.5</v>
      </c>
    </row>
    <row r="380" spans="1:22" ht="14.5" x14ac:dyDescent="0.35">
      <c r="A380" s="2"/>
      <c r="B380" s="2"/>
      <c r="C380" s="2" t="s">
        <v>343</v>
      </c>
      <c r="D380" s="10">
        <v>0.28570000000000001</v>
      </c>
      <c r="E380" s="10">
        <v>0</v>
      </c>
      <c r="F380" s="10">
        <v>0.28570000000000001</v>
      </c>
      <c r="G380" s="10">
        <v>0.33329999999999999</v>
      </c>
      <c r="H380" s="10">
        <v>0.4</v>
      </c>
      <c r="I380" s="10">
        <v>0.25</v>
      </c>
      <c r="J380" s="10">
        <v>0.36840000000000006</v>
      </c>
      <c r="K380" s="10">
        <v>0.28570000000000001</v>
      </c>
      <c r="L380" s="10">
        <v>0.33329999999999999</v>
      </c>
      <c r="M380" s="10">
        <v>0</v>
      </c>
      <c r="N380" s="10">
        <v>7.1399999999999991E-2</v>
      </c>
      <c r="O380" s="10">
        <v>0</v>
      </c>
      <c r="P380" s="10">
        <v>0.25</v>
      </c>
      <c r="Q380" s="10">
        <v>0.25</v>
      </c>
      <c r="R380" s="10">
        <v>0</v>
      </c>
      <c r="S380" s="10">
        <v>0.16670000000000001</v>
      </c>
      <c r="T380" s="10">
        <v>0.4375</v>
      </c>
      <c r="U380" s="10">
        <v>0.125</v>
      </c>
      <c r="V380" s="10">
        <v>0.75</v>
      </c>
    </row>
    <row r="381" spans="1:22" ht="14.5" x14ac:dyDescent="0.35">
      <c r="A381" s="2"/>
      <c r="B381" s="2"/>
      <c r="C381" s="2" t="s">
        <v>342</v>
      </c>
      <c r="D381" s="10">
        <v>7.1399999999999991E-2</v>
      </c>
      <c r="E381" s="10">
        <v>0</v>
      </c>
      <c r="F381" s="10">
        <v>0</v>
      </c>
      <c r="G381" s="10">
        <v>6.6699999999999995E-2</v>
      </c>
      <c r="H381" s="10">
        <v>0.2</v>
      </c>
      <c r="I381" s="10">
        <v>0</v>
      </c>
      <c r="J381" s="10">
        <v>0</v>
      </c>
      <c r="K381" s="10">
        <v>0</v>
      </c>
      <c r="L381" s="10">
        <v>0.33329999999999999</v>
      </c>
      <c r="M381" s="10">
        <v>0</v>
      </c>
      <c r="N381" s="10">
        <v>0</v>
      </c>
      <c r="O381" s="10">
        <v>0</v>
      </c>
      <c r="P381" s="10">
        <v>0</v>
      </c>
      <c r="Q381" s="10">
        <v>0</v>
      </c>
      <c r="R381" s="10">
        <v>0</v>
      </c>
      <c r="S381" s="10">
        <v>0</v>
      </c>
      <c r="T381" s="10">
        <v>0.1875</v>
      </c>
      <c r="U381" s="10">
        <v>0</v>
      </c>
      <c r="V381" s="10">
        <v>0.375</v>
      </c>
    </row>
    <row r="382" spans="1:22" ht="14.5" x14ac:dyDescent="0.35">
      <c r="A382" s="2"/>
      <c r="B382" s="2"/>
      <c r="C382" s="2" t="s">
        <v>341</v>
      </c>
      <c r="D382" s="10">
        <v>0.1837</v>
      </c>
      <c r="E382" s="10">
        <v>0</v>
      </c>
      <c r="F382" s="10">
        <v>0</v>
      </c>
      <c r="G382" s="10">
        <v>0.23329999999999998</v>
      </c>
      <c r="H382" s="10">
        <v>0.2</v>
      </c>
      <c r="I382" s="10">
        <v>0</v>
      </c>
      <c r="J382" s="10">
        <v>0.31579999999999997</v>
      </c>
      <c r="K382" s="10">
        <v>0.1429</v>
      </c>
      <c r="L382" s="10">
        <v>0.33329999999999999</v>
      </c>
      <c r="M382" s="10">
        <v>0</v>
      </c>
      <c r="N382" s="10">
        <v>7.1399999999999991E-2</v>
      </c>
      <c r="O382" s="10">
        <v>0</v>
      </c>
      <c r="P382" s="10">
        <v>0.25</v>
      </c>
      <c r="Q382" s="10">
        <v>0.25</v>
      </c>
      <c r="R382" s="10">
        <v>0</v>
      </c>
      <c r="S382" s="10">
        <v>0</v>
      </c>
      <c r="T382" s="10">
        <v>0.125</v>
      </c>
      <c r="U382" s="10">
        <v>0.125</v>
      </c>
      <c r="V382" s="10">
        <v>0.125</v>
      </c>
    </row>
    <row r="383" spans="1:22" ht="14.5" x14ac:dyDescent="0.35">
      <c r="A383" s="2"/>
      <c r="B383" s="2"/>
      <c r="C383" s="2" t="s">
        <v>340</v>
      </c>
      <c r="D383" s="10">
        <v>0.36729999999999996</v>
      </c>
      <c r="E383" s="10">
        <v>0</v>
      </c>
      <c r="F383" s="10">
        <v>0.42859999999999998</v>
      </c>
      <c r="G383" s="10">
        <v>0.33329999999999999</v>
      </c>
      <c r="H383" s="10">
        <v>0.2</v>
      </c>
      <c r="I383" s="10">
        <v>0</v>
      </c>
      <c r="J383" s="10">
        <v>0.5</v>
      </c>
      <c r="K383" s="10">
        <v>0.57140000000000002</v>
      </c>
      <c r="L383" s="10">
        <v>0.66670000000000007</v>
      </c>
      <c r="M383" s="10">
        <v>0</v>
      </c>
      <c r="N383" s="10">
        <v>0</v>
      </c>
      <c r="O383" s="10">
        <v>0</v>
      </c>
      <c r="P383" s="10">
        <v>0.5</v>
      </c>
      <c r="Q383" s="10">
        <v>0</v>
      </c>
      <c r="R383" s="10">
        <v>1</v>
      </c>
      <c r="S383" s="10">
        <v>0.4</v>
      </c>
      <c r="T383" s="10">
        <v>0.625</v>
      </c>
      <c r="U383" s="10">
        <v>0.375</v>
      </c>
      <c r="V383" s="10">
        <v>0.875</v>
      </c>
    </row>
    <row r="384" spans="1:22" ht="14.5" x14ac:dyDescent="0.35">
      <c r="A384" s="2"/>
      <c r="B384" s="2"/>
      <c r="C384" s="2" t="s">
        <v>74</v>
      </c>
      <c r="D384" s="10">
        <v>0.44900000000000001</v>
      </c>
      <c r="E384" s="10">
        <v>1</v>
      </c>
      <c r="F384" s="10">
        <v>0.57140000000000002</v>
      </c>
      <c r="G384" s="10">
        <v>0.63329999999999997</v>
      </c>
      <c r="H384" s="10">
        <v>0.6</v>
      </c>
      <c r="I384" s="10">
        <v>0.5</v>
      </c>
      <c r="J384" s="10">
        <v>0.66670000000000007</v>
      </c>
      <c r="K384" s="10">
        <v>0.57140000000000002</v>
      </c>
      <c r="L384" s="10">
        <v>0.83329999999999993</v>
      </c>
      <c r="M384" s="10">
        <v>0.5</v>
      </c>
      <c r="N384" s="10">
        <v>0.13639999999999999</v>
      </c>
      <c r="O384" s="10">
        <v>0</v>
      </c>
      <c r="P384" s="10">
        <v>0</v>
      </c>
      <c r="Q384" s="10">
        <v>0.25</v>
      </c>
      <c r="R384" s="10">
        <v>1</v>
      </c>
      <c r="S384" s="10">
        <v>0</v>
      </c>
      <c r="T384" s="10">
        <v>0.4375</v>
      </c>
      <c r="U384" s="10">
        <v>0.375</v>
      </c>
      <c r="V384" s="10">
        <v>0.5</v>
      </c>
    </row>
    <row r="385" spans="1:22" ht="14.5" x14ac:dyDescent="0.35">
      <c r="A385" s="2"/>
      <c r="B385" s="2"/>
      <c r="C385" s="2" t="s">
        <v>73</v>
      </c>
      <c r="D385" s="10">
        <v>4.0800000000000003E-2</v>
      </c>
      <c r="E385" s="10">
        <v>0</v>
      </c>
      <c r="F385" s="10">
        <v>0</v>
      </c>
      <c r="G385" s="10">
        <v>0.1333</v>
      </c>
      <c r="H385" s="10">
        <v>0.2</v>
      </c>
      <c r="I385" s="10">
        <v>0</v>
      </c>
      <c r="J385" s="10">
        <v>0</v>
      </c>
      <c r="K385" s="10">
        <v>0</v>
      </c>
      <c r="L385" s="10">
        <v>0</v>
      </c>
      <c r="M385" s="10">
        <v>0</v>
      </c>
      <c r="N385" s="10">
        <v>0</v>
      </c>
      <c r="O385" s="10">
        <v>0</v>
      </c>
      <c r="P385" s="10">
        <v>0</v>
      </c>
      <c r="Q385" s="10">
        <v>0</v>
      </c>
      <c r="R385" s="10">
        <v>0</v>
      </c>
      <c r="S385" s="10">
        <v>0</v>
      </c>
      <c r="T385" s="10">
        <v>0</v>
      </c>
      <c r="U385" s="10">
        <v>0</v>
      </c>
      <c r="V385" s="10">
        <v>0</v>
      </c>
    </row>
    <row r="386" spans="1:22" ht="14.5" x14ac:dyDescent="0.35">
      <c r="A386" s="2"/>
      <c r="B386" s="2"/>
      <c r="C386" s="2" t="s">
        <v>339</v>
      </c>
      <c r="D386" s="10">
        <v>0.22450000000000001</v>
      </c>
      <c r="E386" s="10">
        <v>0</v>
      </c>
      <c r="F386" s="10">
        <v>0.1429</v>
      </c>
      <c r="G386" s="10">
        <v>0.33329999999999999</v>
      </c>
      <c r="H386" s="10">
        <v>0.6</v>
      </c>
      <c r="I386" s="10">
        <v>0.25</v>
      </c>
      <c r="J386" s="10">
        <v>0.26319999999999999</v>
      </c>
      <c r="K386" s="10">
        <v>0.1429</v>
      </c>
      <c r="L386" s="10">
        <v>0.33329999999999999</v>
      </c>
      <c r="M386" s="10">
        <v>0</v>
      </c>
      <c r="N386" s="10">
        <v>0</v>
      </c>
      <c r="O386" s="10">
        <v>0</v>
      </c>
      <c r="P386" s="10">
        <v>0</v>
      </c>
      <c r="Q386" s="10">
        <v>0.25</v>
      </c>
      <c r="R386" s="10">
        <v>0</v>
      </c>
      <c r="S386" s="10">
        <v>0</v>
      </c>
      <c r="T386" s="10">
        <v>0.375</v>
      </c>
      <c r="U386" s="10">
        <v>0.125</v>
      </c>
      <c r="V386" s="10">
        <v>0.625</v>
      </c>
    </row>
    <row r="387" spans="1:22" ht="14.5" x14ac:dyDescent="0.35">
      <c r="A387" s="2"/>
      <c r="B387" s="2"/>
      <c r="C387" s="2" t="s">
        <v>338</v>
      </c>
      <c r="D387" s="10">
        <v>0.27550000000000002</v>
      </c>
      <c r="E387" s="10">
        <v>0</v>
      </c>
      <c r="F387" s="10">
        <v>0.28570000000000001</v>
      </c>
      <c r="G387" s="10">
        <v>0.4</v>
      </c>
      <c r="H387" s="10">
        <v>0.4</v>
      </c>
      <c r="I387" s="10">
        <v>0</v>
      </c>
      <c r="J387" s="10">
        <v>0.26319999999999999</v>
      </c>
      <c r="K387" s="10">
        <v>0.1429</v>
      </c>
      <c r="L387" s="10">
        <v>0.33329999999999999</v>
      </c>
      <c r="M387" s="10">
        <v>0</v>
      </c>
      <c r="N387" s="10">
        <v>0</v>
      </c>
      <c r="O387" s="10">
        <v>0</v>
      </c>
      <c r="P387" s="10">
        <v>0</v>
      </c>
      <c r="Q387" s="10">
        <v>0.5</v>
      </c>
      <c r="R387" s="10">
        <v>0</v>
      </c>
      <c r="S387" s="10">
        <v>0.16670000000000001</v>
      </c>
      <c r="T387" s="10">
        <v>0.4375</v>
      </c>
      <c r="U387" s="10">
        <v>0.125</v>
      </c>
      <c r="V387" s="10">
        <v>0.75</v>
      </c>
    </row>
    <row r="388" spans="1:22" ht="14.5" x14ac:dyDescent="0.35">
      <c r="A388" s="2"/>
      <c r="B388" s="2"/>
      <c r="C388" s="2" t="s">
        <v>337</v>
      </c>
      <c r="D388" s="10">
        <v>9.1799999999999993E-2</v>
      </c>
      <c r="E388" s="10">
        <v>0</v>
      </c>
      <c r="F388" s="10">
        <v>0.1429</v>
      </c>
      <c r="G388" s="10">
        <v>0.16670000000000001</v>
      </c>
      <c r="H388" s="10">
        <v>0.2</v>
      </c>
      <c r="I388" s="10">
        <v>0</v>
      </c>
      <c r="J388" s="10">
        <v>0</v>
      </c>
      <c r="K388" s="10">
        <v>0</v>
      </c>
      <c r="L388" s="10">
        <v>0</v>
      </c>
      <c r="M388" s="10">
        <v>0</v>
      </c>
      <c r="N388" s="10">
        <v>0</v>
      </c>
      <c r="O388" s="10">
        <v>0</v>
      </c>
      <c r="P388" s="10">
        <v>0.25</v>
      </c>
      <c r="Q388" s="10">
        <v>0.25</v>
      </c>
      <c r="R388" s="10">
        <v>0</v>
      </c>
      <c r="S388" s="10">
        <v>0</v>
      </c>
      <c r="T388" s="10">
        <v>0.125</v>
      </c>
      <c r="U388" s="10">
        <v>0</v>
      </c>
      <c r="V388" s="10">
        <v>0.25</v>
      </c>
    </row>
    <row r="389" spans="1:22" ht="14.5" x14ac:dyDescent="0.35">
      <c r="A389" s="2"/>
      <c r="B389" s="2"/>
      <c r="C389" s="2" t="s">
        <v>336</v>
      </c>
      <c r="D389" s="10">
        <v>0.21429999999999999</v>
      </c>
      <c r="E389" s="10">
        <v>0</v>
      </c>
      <c r="F389" s="10">
        <v>0.28570000000000001</v>
      </c>
      <c r="G389" s="10">
        <v>0.33329999999999999</v>
      </c>
      <c r="H389" s="10">
        <v>0.2</v>
      </c>
      <c r="I389" s="10">
        <v>0.25</v>
      </c>
      <c r="J389" s="10">
        <v>0.21050000000000002</v>
      </c>
      <c r="K389" s="10">
        <v>0.1429</v>
      </c>
      <c r="L389" s="10">
        <v>0.16670000000000001</v>
      </c>
      <c r="M389" s="10">
        <v>0</v>
      </c>
      <c r="N389" s="10">
        <v>7.1399999999999991E-2</v>
      </c>
      <c r="O389" s="10">
        <v>0</v>
      </c>
      <c r="P389" s="10">
        <v>0.25</v>
      </c>
      <c r="Q389" s="10">
        <v>0.25</v>
      </c>
      <c r="R389" s="10">
        <v>0</v>
      </c>
      <c r="S389" s="10">
        <v>0</v>
      </c>
      <c r="T389" s="10">
        <v>0.25</v>
      </c>
      <c r="U389" s="10">
        <v>0.25</v>
      </c>
      <c r="V389" s="10">
        <v>0.25</v>
      </c>
    </row>
    <row r="390" spans="1:22" ht="14.5" x14ac:dyDescent="0.35">
      <c r="A390" s="2"/>
      <c r="B390" s="2"/>
      <c r="C390" s="2" t="s">
        <v>335</v>
      </c>
      <c r="D390" s="10">
        <v>0.13269999999999998</v>
      </c>
      <c r="E390" s="10">
        <v>0</v>
      </c>
      <c r="F390" s="10">
        <v>0.28570000000000001</v>
      </c>
      <c r="G390" s="10">
        <v>7.690000000000001E-2</v>
      </c>
      <c r="H390" s="10">
        <v>0.2</v>
      </c>
      <c r="I390" s="10">
        <v>0</v>
      </c>
      <c r="J390" s="10">
        <v>0.21050000000000002</v>
      </c>
      <c r="K390" s="10">
        <v>0</v>
      </c>
      <c r="L390" s="10">
        <v>0.33329999999999999</v>
      </c>
      <c r="M390" s="10">
        <v>0</v>
      </c>
      <c r="N390" s="10">
        <v>0</v>
      </c>
      <c r="O390" s="10">
        <v>0</v>
      </c>
      <c r="P390" s="10">
        <v>0</v>
      </c>
      <c r="Q390" s="10">
        <v>0.5</v>
      </c>
      <c r="R390" s="10">
        <v>0</v>
      </c>
      <c r="S390" s="10">
        <v>0</v>
      </c>
      <c r="T390" s="10">
        <v>0.1875</v>
      </c>
      <c r="U390" s="10">
        <v>0</v>
      </c>
      <c r="V390" s="10">
        <v>0.375</v>
      </c>
    </row>
    <row r="391" spans="1:22" ht="14.5" x14ac:dyDescent="0.35">
      <c r="A391" s="2"/>
      <c r="B391" s="2"/>
      <c r="C391" s="2" t="s">
        <v>334</v>
      </c>
      <c r="D391" s="10">
        <v>0.28570000000000001</v>
      </c>
      <c r="E391" s="10">
        <v>0</v>
      </c>
      <c r="F391" s="10">
        <v>0.42859999999999998</v>
      </c>
      <c r="G391" s="10">
        <v>0.4</v>
      </c>
      <c r="H391" s="10">
        <v>0.2</v>
      </c>
      <c r="I391" s="10">
        <v>0.5</v>
      </c>
      <c r="J391" s="10">
        <v>0.16670000000000001</v>
      </c>
      <c r="K391" s="10">
        <v>0.28570000000000001</v>
      </c>
      <c r="L391" s="10">
        <v>0.33329999999999999</v>
      </c>
      <c r="M391" s="10">
        <v>0</v>
      </c>
      <c r="N391" s="10">
        <v>0</v>
      </c>
      <c r="O391" s="10">
        <v>0</v>
      </c>
      <c r="P391" s="10">
        <v>0</v>
      </c>
      <c r="Q391" s="10">
        <v>0.5</v>
      </c>
      <c r="R391" s="10">
        <v>0</v>
      </c>
      <c r="S391" s="10">
        <v>0.33329999999999999</v>
      </c>
      <c r="T391" s="10">
        <v>0.4375</v>
      </c>
      <c r="U391" s="10">
        <v>0.25</v>
      </c>
      <c r="V391" s="10">
        <v>0.625</v>
      </c>
    </row>
    <row r="392" spans="1:22" ht="14.5" x14ac:dyDescent="0.35">
      <c r="A392" s="2"/>
      <c r="B392" s="2"/>
      <c r="C392" s="2" t="s">
        <v>333</v>
      </c>
      <c r="D392" s="10">
        <v>0.26530000000000004</v>
      </c>
      <c r="E392" s="10">
        <v>0</v>
      </c>
      <c r="F392" s="10">
        <v>0.42859999999999998</v>
      </c>
      <c r="G392" s="10">
        <v>0.4</v>
      </c>
      <c r="H392" s="10">
        <v>0.4</v>
      </c>
      <c r="I392" s="10">
        <v>0.25</v>
      </c>
      <c r="J392" s="10">
        <v>0.26319999999999999</v>
      </c>
      <c r="K392" s="10">
        <v>0</v>
      </c>
      <c r="L392" s="10">
        <v>0.5</v>
      </c>
      <c r="M392" s="10">
        <v>0</v>
      </c>
      <c r="N392" s="10">
        <v>0</v>
      </c>
      <c r="O392" s="10">
        <v>0</v>
      </c>
      <c r="P392" s="10">
        <v>0.25</v>
      </c>
      <c r="Q392" s="10">
        <v>0.5</v>
      </c>
      <c r="R392" s="10">
        <v>0</v>
      </c>
      <c r="S392" s="10">
        <v>0</v>
      </c>
      <c r="T392" s="10">
        <v>0.3125</v>
      </c>
      <c r="U392" s="10">
        <v>0.125</v>
      </c>
      <c r="V392" s="10">
        <v>0.5</v>
      </c>
    </row>
    <row r="393" spans="1:22" ht="14.5" x14ac:dyDescent="0.35">
      <c r="A393" s="2" t="s">
        <v>264</v>
      </c>
      <c r="B393" s="2" t="s">
        <v>313</v>
      </c>
      <c r="C393" s="2" t="s">
        <v>330</v>
      </c>
      <c r="D393" s="10">
        <v>0.42420000000000002</v>
      </c>
      <c r="E393" s="10">
        <v>0</v>
      </c>
      <c r="F393" s="10">
        <v>0.1429</v>
      </c>
      <c r="G393" s="10">
        <v>0.4667</v>
      </c>
      <c r="H393" s="10">
        <v>0.4</v>
      </c>
      <c r="I393" s="10">
        <v>0.25</v>
      </c>
      <c r="J393" s="10">
        <v>0.63159999999999994</v>
      </c>
      <c r="K393" s="10">
        <v>0.57140000000000002</v>
      </c>
      <c r="L393" s="10">
        <v>0.5</v>
      </c>
      <c r="M393" s="10">
        <v>0</v>
      </c>
      <c r="N393" s="10">
        <v>7.1399999999999991E-2</v>
      </c>
      <c r="O393" s="10">
        <v>0.5</v>
      </c>
      <c r="P393" s="10">
        <v>0</v>
      </c>
      <c r="Q393" s="10">
        <v>0.75</v>
      </c>
      <c r="R393" s="10">
        <v>0</v>
      </c>
      <c r="S393" s="10">
        <v>0.33329999999999999</v>
      </c>
      <c r="T393" s="10">
        <v>0.52939999999999998</v>
      </c>
      <c r="U393" s="10">
        <v>0.55559999999999998</v>
      </c>
      <c r="V393" s="10">
        <v>0.5</v>
      </c>
    </row>
    <row r="394" spans="1:22" ht="14.5" x14ac:dyDescent="0.35">
      <c r="A394" s="2"/>
      <c r="B394" s="2"/>
      <c r="C394" s="2" t="s">
        <v>314</v>
      </c>
      <c r="D394" s="10">
        <v>0.18179999999999999</v>
      </c>
      <c r="E394" s="10">
        <v>0</v>
      </c>
      <c r="F394" s="10">
        <v>0.1429</v>
      </c>
      <c r="G394" s="10">
        <v>0.26669999999999999</v>
      </c>
      <c r="H394" s="10">
        <v>0.2</v>
      </c>
      <c r="I394" s="10">
        <v>0</v>
      </c>
      <c r="J394" s="10">
        <v>0</v>
      </c>
      <c r="K394" s="10">
        <v>0</v>
      </c>
      <c r="L394" s="10">
        <v>0.33329999999999999</v>
      </c>
      <c r="M394" s="10">
        <v>0</v>
      </c>
      <c r="N394" s="10">
        <v>7.1399999999999991E-2</v>
      </c>
      <c r="O394" s="10">
        <v>0</v>
      </c>
      <c r="P394" s="10">
        <v>0.25</v>
      </c>
      <c r="Q394" s="10">
        <v>0</v>
      </c>
      <c r="R394" s="10">
        <v>0</v>
      </c>
      <c r="S394" s="10">
        <v>0</v>
      </c>
      <c r="T394" s="10">
        <v>0.35289999999999999</v>
      </c>
      <c r="U394" s="10">
        <v>0.33329999999999999</v>
      </c>
      <c r="V394" s="10">
        <v>0.375</v>
      </c>
    </row>
    <row r="395" spans="1:22" ht="14.5" x14ac:dyDescent="0.35">
      <c r="A395" s="2"/>
      <c r="B395" s="2"/>
      <c r="C395" s="2" t="s">
        <v>329</v>
      </c>
      <c r="D395" s="10">
        <v>0.18179999999999999</v>
      </c>
      <c r="E395" s="10">
        <v>0</v>
      </c>
      <c r="F395" s="10">
        <v>0</v>
      </c>
      <c r="G395" s="10">
        <v>0.23329999999999998</v>
      </c>
      <c r="H395" s="10">
        <v>0.2</v>
      </c>
      <c r="I395" s="10">
        <v>0</v>
      </c>
      <c r="J395" s="10">
        <v>0.15789999999999998</v>
      </c>
      <c r="K395" s="10">
        <v>0.1429</v>
      </c>
      <c r="L395" s="10">
        <v>0.16670000000000001</v>
      </c>
      <c r="M395" s="10">
        <v>0.5</v>
      </c>
      <c r="N395" s="10">
        <v>0.13639999999999999</v>
      </c>
      <c r="O395" s="10">
        <v>0</v>
      </c>
      <c r="P395" s="10">
        <v>0</v>
      </c>
      <c r="Q395" s="10">
        <v>0</v>
      </c>
      <c r="R395" s="10">
        <v>0</v>
      </c>
      <c r="S395" s="10">
        <v>0.16670000000000001</v>
      </c>
      <c r="T395" s="10">
        <v>0.23530000000000001</v>
      </c>
      <c r="U395" s="10">
        <v>0</v>
      </c>
      <c r="V395" s="10">
        <v>0.5</v>
      </c>
    </row>
    <row r="396" spans="1:22" ht="14.5" x14ac:dyDescent="0.35">
      <c r="A396" s="2"/>
      <c r="B396" s="2"/>
      <c r="C396" s="2" t="s">
        <v>328</v>
      </c>
      <c r="D396" s="10">
        <v>7.0699999999999999E-2</v>
      </c>
      <c r="E396" s="10">
        <v>0</v>
      </c>
      <c r="F396" s="10">
        <v>0</v>
      </c>
      <c r="G396" s="10">
        <v>0</v>
      </c>
      <c r="H396" s="10">
        <v>0.2</v>
      </c>
      <c r="I396" s="10">
        <v>0</v>
      </c>
      <c r="J396" s="10">
        <v>0.10529999999999999</v>
      </c>
      <c r="K396" s="10">
        <v>0</v>
      </c>
      <c r="L396" s="10">
        <v>0.16670000000000001</v>
      </c>
      <c r="M396" s="10">
        <v>0</v>
      </c>
      <c r="N396" s="10">
        <v>0</v>
      </c>
      <c r="O396" s="10">
        <v>0</v>
      </c>
      <c r="P396" s="10">
        <v>0.25</v>
      </c>
      <c r="Q396" s="10">
        <v>0</v>
      </c>
      <c r="R396" s="10">
        <v>0</v>
      </c>
      <c r="S396" s="10">
        <v>0</v>
      </c>
      <c r="T396" s="10">
        <v>0.17649999999999999</v>
      </c>
      <c r="U396" s="10">
        <v>0.11109999999999999</v>
      </c>
      <c r="V396" s="10">
        <v>0.25</v>
      </c>
    </row>
    <row r="397" spans="1:22" ht="14.5" x14ac:dyDescent="0.35">
      <c r="A397" s="2"/>
      <c r="B397" s="2"/>
      <c r="C397" s="2" t="s">
        <v>73</v>
      </c>
      <c r="D397" s="10">
        <v>0.1414</v>
      </c>
      <c r="E397" s="10">
        <v>1</v>
      </c>
      <c r="F397" s="10">
        <v>0.1429</v>
      </c>
      <c r="G397" s="10">
        <v>0.3</v>
      </c>
      <c r="H397" s="10">
        <v>0.2</v>
      </c>
      <c r="I397" s="10">
        <v>0</v>
      </c>
      <c r="J397" s="10">
        <v>0.10529999999999999</v>
      </c>
      <c r="K397" s="10">
        <v>0.1429</v>
      </c>
      <c r="L397" s="10">
        <v>0</v>
      </c>
      <c r="M397" s="10">
        <v>0</v>
      </c>
      <c r="N397" s="10">
        <v>0</v>
      </c>
      <c r="O397" s="10">
        <v>0</v>
      </c>
      <c r="P397" s="10">
        <v>0</v>
      </c>
      <c r="Q397" s="10">
        <v>0</v>
      </c>
      <c r="R397" s="10">
        <v>1</v>
      </c>
      <c r="S397" s="10">
        <v>0</v>
      </c>
      <c r="T397" s="10">
        <v>0.1176</v>
      </c>
      <c r="U397" s="10">
        <v>0.22219999999999998</v>
      </c>
      <c r="V397" s="10">
        <v>0</v>
      </c>
    </row>
    <row r="398" spans="1:22" ht="14.5" x14ac:dyDescent="0.35">
      <c r="A398" s="2"/>
      <c r="B398" s="2"/>
      <c r="C398" s="2" t="s">
        <v>327</v>
      </c>
      <c r="D398" s="10">
        <v>4.0399999999999998E-2</v>
      </c>
      <c r="E398" s="10">
        <v>0</v>
      </c>
      <c r="F398" s="10">
        <v>0.1429</v>
      </c>
      <c r="G398" s="10">
        <v>0</v>
      </c>
      <c r="H398" s="10">
        <v>0</v>
      </c>
      <c r="I398" s="10">
        <v>0</v>
      </c>
      <c r="J398" s="10">
        <v>0</v>
      </c>
      <c r="K398" s="10">
        <v>0</v>
      </c>
      <c r="L398" s="10">
        <v>0</v>
      </c>
      <c r="M398" s="10">
        <v>0</v>
      </c>
      <c r="N398" s="10">
        <v>9.0899999999999995E-2</v>
      </c>
      <c r="O398" s="10">
        <v>0</v>
      </c>
      <c r="P398" s="10">
        <v>0</v>
      </c>
      <c r="Q398" s="10">
        <v>0</v>
      </c>
      <c r="R398" s="10">
        <v>0</v>
      </c>
      <c r="S398" s="10">
        <v>0</v>
      </c>
      <c r="T398" s="10">
        <v>5.8799999999999998E-2</v>
      </c>
      <c r="U398" s="10">
        <v>0.11109999999999999</v>
      </c>
      <c r="V398" s="10">
        <v>0</v>
      </c>
    </row>
    <row r="399" spans="1:22" ht="14.5" x14ac:dyDescent="0.35">
      <c r="A399" s="2"/>
      <c r="B399" s="2"/>
      <c r="C399" s="2" t="s">
        <v>326</v>
      </c>
      <c r="D399" s="10">
        <v>1.01E-2</v>
      </c>
      <c r="E399" s="10">
        <v>0</v>
      </c>
      <c r="F399" s="10">
        <v>0</v>
      </c>
      <c r="G399" s="10">
        <v>3.3300000000000003E-2</v>
      </c>
      <c r="H399" s="10">
        <v>0</v>
      </c>
      <c r="I399" s="10">
        <v>0</v>
      </c>
      <c r="J399" s="10">
        <v>0</v>
      </c>
      <c r="K399" s="10">
        <v>0</v>
      </c>
      <c r="L399" s="10">
        <v>0</v>
      </c>
      <c r="M399" s="10">
        <v>0</v>
      </c>
      <c r="N399" s="10">
        <v>0</v>
      </c>
      <c r="O399" s="10">
        <v>0</v>
      </c>
      <c r="P399" s="10">
        <v>0</v>
      </c>
      <c r="Q399" s="10">
        <v>0</v>
      </c>
      <c r="R399" s="10">
        <v>0</v>
      </c>
      <c r="S399" s="10">
        <v>0</v>
      </c>
      <c r="T399" s="10">
        <v>0</v>
      </c>
      <c r="U399" s="10">
        <v>0</v>
      </c>
      <c r="V399" s="10">
        <v>0</v>
      </c>
    </row>
    <row r="400" spans="1:22" ht="14.5" x14ac:dyDescent="0.35">
      <c r="A400" s="2"/>
      <c r="B400" s="2"/>
      <c r="C400" s="2" t="s">
        <v>325</v>
      </c>
      <c r="D400" s="10">
        <v>0.46460000000000001</v>
      </c>
      <c r="E400" s="10">
        <v>0</v>
      </c>
      <c r="F400" s="10">
        <v>0.57140000000000002</v>
      </c>
      <c r="G400" s="10">
        <v>0.66670000000000007</v>
      </c>
      <c r="H400" s="10">
        <v>1</v>
      </c>
      <c r="I400" s="10">
        <v>0.5</v>
      </c>
      <c r="J400" s="10">
        <v>0.47369999999999995</v>
      </c>
      <c r="K400" s="10">
        <v>0.1429</v>
      </c>
      <c r="L400" s="10">
        <v>0.66670000000000007</v>
      </c>
      <c r="M400" s="10">
        <v>0</v>
      </c>
      <c r="N400" s="10">
        <v>7.1399999999999991E-2</v>
      </c>
      <c r="O400" s="10">
        <v>0</v>
      </c>
      <c r="P400" s="10">
        <v>0.5</v>
      </c>
      <c r="Q400" s="10">
        <v>0.25</v>
      </c>
      <c r="R400" s="10">
        <v>0</v>
      </c>
      <c r="S400" s="10">
        <v>0.16670000000000001</v>
      </c>
      <c r="T400" s="10">
        <v>0.70590000000000008</v>
      </c>
      <c r="U400" s="10">
        <v>0.66670000000000007</v>
      </c>
      <c r="V400" s="10">
        <v>0.75</v>
      </c>
    </row>
    <row r="401" spans="1:22" ht="14.5" x14ac:dyDescent="0.35">
      <c r="A401" s="2"/>
      <c r="B401" s="2"/>
      <c r="C401" s="2" t="s">
        <v>324</v>
      </c>
      <c r="D401" s="10">
        <v>0.1515</v>
      </c>
      <c r="E401" s="10">
        <v>0</v>
      </c>
      <c r="F401" s="10">
        <v>0.1429</v>
      </c>
      <c r="G401" s="10">
        <v>0.16670000000000001</v>
      </c>
      <c r="H401" s="10">
        <v>0.2</v>
      </c>
      <c r="I401" s="10">
        <v>0</v>
      </c>
      <c r="J401" s="10">
        <v>0.31579999999999997</v>
      </c>
      <c r="K401" s="10">
        <v>0.1429</v>
      </c>
      <c r="L401" s="10">
        <v>0.5</v>
      </c>
      <c r="M401" s="10">
        <v>0</v>
      </c>
      <c r="N401" s="10">
        <v>0</v>
      </c>
      <c r="O401" s="10">
        <v>0</v>
      </c>
      <c r="P401" s="10">
        <v>0.25</v>
      </c>
      <c r="Q401" s="10">
        <v>0</v>
      </c>
      <c r="R401" s="10">
        <v>0</v>
      </c>
      <c r="S401" s="10">
        <v>0</v>
      </c>
      <c r="T401" s="10">
        <v>0.17649999999999999</v>
      </c>
      <c r="U401" s="10">
        <v>0.22219999999999998</v>
      </c>
      <c r="V401" s="10">
        <v>0.125</v>
      </c>
    </row>
    <row r="402" spans="1:22" ht="14.5" x14ac:dyDescent="0.35">
      <c r="A402" s="2"/>
      <c r="B402" s="2"/>
      <c r="C402" s="2" t="s">
        <v>323</v>
      </c>
      <c r="D402" s="10">
        <v>0.1515</v>
      </c>
      <c r="E402" s="10">
        <v>0</v>
      </c>
      <c r="F402" s="10">
        <v>0.28570000000000001</v>
      </c>
      <c r="G402" s="10">
        <v>0.23079999999999998</v>
      </c>
      <c r="H402" s="10">
        <v>0.4</v>
      </c>
      <c r="I402" s="10">
        <v>0</v>
      </c>
      <c r="J402" s="10">
        <v>0.21050000000000002</v>
      </c>
      <c r="K402" s="10">
        <v>0</v>
      </c>
      <c r="L402" s="10">
        <v>0.33329999999999999</v>
      </c>
      <c r="M402" s="10">
        <v>0</v>
      </c>
      <c r="N402" s="10">
        <v>0</v>
      </c>
      <c r="O402" s="10">
        <v>0</v>
      </c>
      <c r="P402" s="10">
        <v>0</v>
      </c>
      <c r="Q402" s="10">
        <v>0</v>
      </c>
      <c r="R402" s="10">
        <v>0</v>
      </c>
      <c r="S402" s="10">
        <v>0</v>
      </c>
      <c r="T402" s="10">
        <v>0.17649999999999999</v>
      </c>
      <c r="U402" s="10">
        <v>0.11109999999999999</v>
      </c>
      <c r="V402" s="10">
        <v>0.25</v>
      </c>
    </row>
    <row r="403" spans="1:22" ht="14.5" x14ac:dyDescent="0.35">
      <c r="A403" s="2"/>
      <c r="B403" s="2"/>
      <c r="C403" s="2" t="s">
        <v>312</v>
      </c>
      <c r="D403" s="10">
        <v>0.19190000000000002</v>
      </c>
      <c r="E403" s="10">
        <v>0</v>
      </c>
      <c r="F403" s="10">
        <v>0.28570000000000001</v>
      </c>
      <c r="G403" s="10">
        <v>0.33329999999999999</v>
      </c>
      <c r="H403" s="10">
        <v>0</v>
      </c>
      <c r="I403" s="10">
        <v>0.25</v>
      </c>
      <c r="J403" s="10">
        <v>0.15789999999999998</v>
      </c>
      <c r="K403" s="10">
        <v>0</v>
      </c>
      <c r="L403" s="10">
        <v>0.33329999999999999</v>
      </c>
      <c r="M403" s="10">
        <v>0</v>
      </c>
      <c r="N403" s="10">
        <v>0</v>
      </c>
      <c r="O403" s="10">
        <v>0</v>
      </c>
      <c r="P403" s="10">
        <v>0</v>
      </c>
      <c r="Q403" s="10">
        <v>0.25</v>
      </c>
      <c r="R403" s="10">
        <v>0</v>
      </c>
      <c r="S403" s="10">
        <v>0</v>
      </c>
      <c r="T403" s="10">
        <v>0.29410000000000003</v>
      </c>
      <c r="U403" s="10">
        <v>0.22219999999999998</v>
      </c>
      <c r="V403" s="10">
        <v>0.375</v>
      </c>
    </row>
    <row r="404" spans="1:22" ht="14.5" x14ac:dyDescent="0.35">
      <c r="A404" s="2"/>
      <c r="B404" s="2"/>
      <c r="C404" s="2" t="s">
        <v>322</v>
      </c>
      <c r="D404" s="10">
        <v>0.39390000000000003</v>
      </c>
      <c r="E404" s="10">
        <v>1</v>
      </c>
      <c r="F404" s="10">
        <v>0.71430000000000005</v>
      </c>
      <c r="G404" s="10">
        <v>0.61539999999999995</v>
      </c>
      <c r="H404" s="10">
        <v>0.8</v>
      </c>
      <c r="I404" s="10">
        <v>0.25</v>
      </c>
      <c r="J404" s="10">
        <v>0.33329999999999999</v>
      </c>
      <c r="K404" s="10">
        <v>0.57140000000000002</v>
      </c>
      <c r="L404" s="10">
        <v>0.66670000000000007</v>
      </c>
      <c r="M404" s="10">
        <v>0</v>
      </c>
      <c r="N404" s="10">
        <v>4.5499999999999999E-2</v>
      </c>
      <c r="O404" s="10">
        <v>0</v>
      </c>
      <c r="P404" s="10">
        <v>0</v>
      </c>
      <c r="Q404" s="10">
        <v>0.5</v>
      </c>
      <c r="R404" s="10">
        <v>0</v>
      </c>
      <c r="S404" s="10">
        <v>0</v>
      </c>
      <c r="T404" s="10">
        <v>0.4118</v>
      </c>
      <c r="U404" s="10">
        <v>0.22219999999999998</v>
      </c>
      <c r="V404" s="10">
        <v>0.625</v>
      </c>
    </row>
    <row r="405" spans="1:22" ht="14.5" x14ac:dyDescent="0.35">
      <c r="A405" s="2"/>
      <c r="B405" s="2"/>
      <c r="C405" s="2" t="s">
        <v>321</v>
      </c>
      <c r="D405" s="10">
        <v>0.44439999999999996</v>
      </c>
      <c r="E405" s="10">
        <v>0</v>
      </c>
      <c r="F405" s="10">
        <v>0.28570000000000001</v>
      </c>
      <c r="G405" s="10">
        <v>0.36670000000000003</v>
      </c>
      <c r="H405" s="10">
        <v>0.6</v>
      </c>
      <c r="I405" s="10">
        <v>0</v>
      </c>
      <c r="J405" s="10">
        <v>0.33329999999999999</v>
      </c>
      <c r="K405" s="10">
        <v>0.28570000000000001</v>
      </c>
      <c r="L405" s="10">
        <v>0.5</v>
      </c>
      <c r="M405" s="10">
        <v>0</v>
      </c>
      <c r="N405" s="10">
        <v>0.68180000000000007</v>
      </c>
      <c r="O405" s="10">
        <v>0.5</v>
      </c>
      <c r="P405" s="10">
        <v>0.75</v>
      </c>
      <c r="Q405" s="10">
        <v>0</v>
      </c>
      <c r="R405" s="10">
        <v>1</v>
      </c>
      <c r="S405" s="10">
        <v>0.6</v>
      </c>
      <c r="T405" s="10">
        <v>0.35289999999999999</v>
      </c>
      <c r="U405" s="10">
        <v>0.22219999999999998</v>
      </c>
      <c r="V405" s="10">
        <v>0.5</v>
      </c>
    </row>
    <row r="406" spans="1:22" ht="14.5" x14ac:dyDescent="0.35">
      <c r="A406" s="2"/>
      <c r="B406" s="2"/>
      <c r="C406" s="2" t="s">
        <v>320</v>
      </c>
      <c r="D406" s="10">
        <v>0.1515</v>
      </c>
      <c r="E406" s="10">
        <v>0</v>
      </c>
      <c r="F406" s="10">
        <v>0.28570000000000001</v>
      </c>
      <c r="G406" s="10">
        <v>0.15380000000000002</v>
      </c>
      <c r="H406" s="10">
        <v>0.2</v>
      </c>
      <c r="I406" s="10">
        <v>0</v>
      </c>
      <c r="J406" s="10">
        <v>0</v>
      </c>
      <c r="K406" s="10">
        <v>0.28570000000000001</v>
      </c>
      <c r="L406" s="10">
        <v>0.33329999999999999</v>
      </c>
      <c r="M406" s="10">
        <v>0</v>
      </c>
      <c r="N406" s="10">
        <v>0</v>
      </c>
      <c r="O406" s="10">
        <v>0</v>
      </c>
      <c r="P406" s="10">
        <v>0.25</v>
      </c>
      <c r="Q406" s="10">
        <v>0</v>
      </c>
      <c r="R406" s="10">
        <v>0</v>
      </c>
      <c r="S406" s="10">
        <v>0</v>
      </c>
      <c r="T406" s="10">
        <v>0.29410000000000003</v>
      </c>
      <c r="U406" s="10">
        <v>0.22219999999999998</v>
      </c>
      <c r="V406" s="10">
        <v>0.375</v>
      </c>
    </row>
    <row r="407" spans="1:22" ht="14.5" x14ac:dyDescent="0.35">
      <c r="A407" s="2"/>
      <c r="B407" s="2"/>
      <c r="C407" s="2" t="s">
        <v>319</v>
      </c>
      <c r="D407" s="10">
        <v>6.0599999999999994E-2</v>
      </c>
      <c r="E407" s="10">
        <v>0</v>
      </c>
      <c r="F407" s="10">
        <v>0</v>
      </c>
      <c r="G407" s="10">
        <v>0</v>
      </c>
      <c r="H407" s="10">
        <v>0.2</v>
      </c>
      <c r="I407" s="10">
        <v>0</v>
      </c>
      <c r="J407" s="10">
        <v>0.15789999999999998</v>
      </c>
      <c r="K407" s="10">
        <v>0.1429</v>
      </c>
      <c r="L407" s="10">
        <v>0</v>
      </c>
      <c r="M407" s="10">
        <v>0</v>
      </c>
      <c r="N407" s="10">
        <v>0</v>
      </c>
      <c r="O407" s="10">
        <v>0</v>
      </c>
      <c r="P407" s="10">
        <v>0</v>
      </c>
      <c r="Q407" s="10">
        <v>0</v>
      </c>
      <c r="R407" s="10">
        <v>0</v>
      </c>
      <c r="S407" s="10">
        <v>0</v>
      </c>
      <c r="T407" s="10">
        <v>0.1176</v>
      </c>
      <c r="U407" s="10">
        <v>0.11109999999999999</v>
      </c>
      <c r="V407" s="10">
        <v>0.125</v>
      </c>
    </row>
    <row r="408" spans="1:22" ht="14.5" x14ac:dyDescent="0.35">
      <c r="A408" s="2"/>
      <c r="B408" s="2"/>
      <c r="C408" s="2" t="s">
        <v>318</v>
      </c>
      <c r="D408" s="10">
        <v>0.45450000000000002</v>
      </c>
      <c r="E408" s="10">
        <v>0</v>
      </c>
      <c r="F408" s="10">
        <v>0.1429</v>
      </c>
      <c r="G408" s="10">
        <v>0.4667</v>
      </c>
      <c r="H408" s="10">
        <v>0.4</v>
      </c>
      <c r="I408" s="10">
        <v>0.25</v>
      </c>
      <c r="J408" s="10">
        <v>0.66670000000000007</v>
      </c>
      <c r="K408" s="10">
        <v>0.71430000000000005</v>
      </c>
      <c r="L408" s="10">
        <v>0.66670000000000007</v>
      </c>
      <c r="M408" s="10">
        <v>0</v>
      </c>
      <c r="N408" s="10">
        <v>7.1399999999999991E-2</v>
      </c>
      <c r="O408" s="10">
        <v>0</v>
      </c>
      <c r="P408" s="10">
        <v>0.25</v>
      </c>
      <c r="Q408" s="10">
        <v>0.25</v>
      </c>
      <c r="R408" s="10">
        <v>0</v>
      </c>
      <c r="S408" s="10">
        <v>0.33329999999999999</v>
      </c>
      <c r="T408" s="10">
        <v>0.76469999999999994</v>
      </c>
      <c r="U408" s="10">
        <v>0.66670000000000007</v>
      </c>
      <c r="V408" s="10">
        <v>0.875</v>
      </c>
    </row>
    <row r="409" spans="1:22" ht="14.5" x14ac:dyDescent="0.35">
      <c r="A409" s="2"/>
      <c r="B409" s="2"/>
      <c r="C409" s="2" t="s">
        <v>317</v>
      </c>
      <c r="D409" s="10">
        <v>7.0699999999999999E-2</v>
      </c>
      <c r="E409" s="10">
        <v>0</v>
      </c>
      <c r="F409" s="10">
        <v>0.1429</v>
      </c>
      <c r="G409" s="10">
        <v>0.1</v>
      </c>
      <c r="H409" s="10">
        <v>0</v>
      </c>
      <c r="I409" s="10">
        <v>0</v>
      </c>
      <c r="J409" s="10">
        <v>5.2600000000000001E-2</v>
      </c>
      <c r="K409" s="10">
        <v>0</v>
      </c>
      <c r="L409" s="10">
        <v>0</v>
      </c>
      <c r="M409" s="10">
        <v>0</v>
      </c>
      <c r="N409" s="10">
        <v>0</v>
      </c>
      <c r="O409" s="10">
        <v>0</v>
      </c>
      <c r="P409" s="10">
        <v>0</v>
      </c>
      <c r="Q409" s="10">
        <v>0</v>
      </c>
      <c r="R409" s="10">
        <v>0</v>
      </c>
      <c r="S409" s="10">
        <v>0</v>
      </c>
      <c r="T409" s="10">
        <v>0.17649999999999999</v>
      </c>
      <c r="U409" s="10">
        <v>0.11109999999999999</v>
      </c>
      <c r="V409" s="10">
        <v>0.25</v>
      </c>
    </row>
    <row r="410" spans="1:22" ht="14.5" x14ac:dyDescent="0.35">
      <c r="A410" s="2"/>
      <c r="B410" s="2"/>
      <c r="C410" s="2" t="s">
        <v>315</v>
      </c>
      <c r="D410" s="10">
        <v>0.35350000000000004</v>
      </c>
      <c r="E410" s="10">
        <v>0</v>
      </c>
      <c r="F410" s="10">
        <v>0.1429</v>
      </c>
      <c r="G410" s="10">
        <v>0.36670000000000003</v>
      </c>
      <c r="H410" s="10">
        <v>0.2</v>
      </c>
      <c r="I410" s="10">
        <v>0.75</v>
      </c>
      <c r="J410" s="10">
        <v>0.31579999999999997</v>
      </c>
      <c r="K410" s="10">
        <v>0.1429</v>
      </c>
      <c r="L410" s="10">
        <v>0.33329999999999999</v>
      </c>
      <c r="M410" s="10">
        <v>0</v>
      </c>
      <c r="N410" s="10">
        <v>0.28570000000000001</v>
      </c>
      <c r="O410" s="10">
        <v>1</v>
      </c>
      <c r="P410" s="10">
        <v>0.25</v>
      </c>
      <c r="Q410" s="10">
        <v>0.5</v>
      </c>
      <c r="R410" s="10">
        <v>0</v>
      </c>
      <c r="S410" s="10">
        <v>0.16670000000000001</v>
      </c>
      <c r="T410" s="10">
        <v>0.4118</v>
      </c>
      <c r="U410" s="10">
        <v>0.33329999999999999</v>
      </c>
      <c r="V410" s="10">
        <v>0.5</v>
      </c>
    </row>
    <row r="411" spans="1:22" ht="14.5" x14ac:dyDescent="0.35">
      <c r="A411" s="2"/>
      <c r="B411" s="2"/>
      <c r="C411" s="2" t="s">
        <v>316</v>
      </c>
      <c r="D411" s="10">
        <v>0.58590000000000009</v>
      </c>
      <c r="E411" s="10">
        <v>0</v>
      </c>
      <c r="F411" s="10">
        <v>0.42859999999999998</v>
      </c>
      <c r="G411" s="10">
        <v>0.73329999999999995</v>
      </c>
      <c r="H411" s="10">
        <v>0.6</v>
      </c>
      <c r="I411" s="10">
        <v>0.75</v>
      </c>
      <c r="J411" s="10">
        <v>0.63159999999999994</v>
      </c>
      <c r="K411" s="10">
        <v>0.42859999999999998</v>
      </c>
      <c r="L411" s="10">
        <v>0.66670000000000007</v>
      </c>
      <c r="M411" s="10">
        <v>1</v>
      </c>
      <c r="N411" s="10">
        <v>0.5</v>
      </c>
      <c r="O411" s="10">
        <v>0</v>
      </c>
      <c r="P411" s="10">
        <v>0.25</v>
      </c>
      <c r="Q411" s="10">
        <v>0.25</v>
      </c>
      <c r="R411" s="10">
        <v>0</v>
      </c>
      <c r="S411" s="10">
        <v>0</v>
      </c>
      <c r="T411" s="10">
        <v>0.70590000000000008</v>
      </c>
      <c r="U411" s="10">
        <v>0.77780000000000005</v>
      </c>
      <c r="V411" s="10">
        <v>0.625</v>
      </c>
    </row>
    <row r="412" spans="1:22" ht="14.5" x14ac:dyDescent="0.35">
      <c r="A412" s="2"/>
      <c r="B412" s="2" t="s">
        <v>307</v>
      </c>
      <c r="C412" s="2" t="s">
        <v>311</v>
      </c>
      <c r="D412" s="10">
        <v>3.2599999999999997E-2</v>
      </c>
      <c r="E412" s="10"/>
      <c r="F412" s="10">
        <v>0.28570000000000001</v>
      </c>
      <c r="G412" s="10">
        <v>7.690000000000001E-2</v>
      </c>
      <c r="H412" s="10"/>
      <c r="I412" s="10"/>
      <c r="J412" s="10"/>
      <c r="K412" s="10"/>
      <c r="L412" s="10"/>
      <c r="M412" s="10"/>
      <c r="N412" s="10"/>
      <c r="O412" s="10"/>
      <c r="P412" s="10"/>
      <c r="Q412" s="10"/>
      <c r="R412" s="10"/>
      <c r="S412" s="10"/>
      <c r="T412" s="10"/>
      <c r="U412" s="10"/>
      <c r="V412" s="10"/>
    </row>
    <row r="413" spans="1:22" ht="14.5" x14ac:dyDescent="0.35">
      <c r="A413" s="2"/>
      <c r="B413" s="2"/>
      <c r="C413" s="2" t="s">
        <v>308</v>
      </c>
      <c r="D413" s="10">
        <v>0.14130000000000001</v>
      </c>
      <c r="E413" s="10"/>
      <c r="F413" s="10"/>
      <c r="G413" s="10"/>
      <c r="H413" s="10"/>
      <c r="I413" s="10"/>
      <c r="J413" s="10"/>
      <c r="K413" s="10"/>
      <c r="L413" s="10"/>
      <c r="M413" s="10">
        <v>1</v>
      </c>
      <c r="N413" s="10">
        <v>0.52170000000000005</v>
      </c>
      <c r="O413" s="10"/>
      <c r="P413" s="10"/>
      <c r="Q413" s="10"/>
      <c r="R413" s="10"/>
      <c r="S413" s="10"/>
      <c r="T413" s="10">
        <v>5.8799999999999998E-2</v>
      </c>
      <c r="U413" s="10">
        <v>0.11109999999999999</v>
      </c>
      <c r="V413" s="10"/>
    </row>
    <row r="414" spans="1:22" ht="14.5" x14ac:dyDescent="0.35">
      <c r="A414" s="2"/>
      <c r="B414" s="2"/>
      <c r="C414" s="2" t="s">
        <v>288</v>
      </c>
      <c r="D414" s="10">
        <v>5.4299999999999994E-2</v>
      </c>
      <c r="E414" s="10">
        <v>1</v>
      </c>
      <c r="F414" s="10">
        <v>0.1429</v>
      </c>
      <c r="G414" s="10">
        <v>6.6699999999999995E-2</v>
      </c>
      <c r="H414" s="10"/>
      <c r="I414" s="10"/>
      <c r="J414" s="10">
        <v>5.2600000000000001E-2</v>
      </c>
      <c r="K414" s="10"/>
      <c r="L414" s="10">
        <v>0.16670000000000001</v>
      </c>
      <c r="M414" s="10"/>
      <c r="N414" s="10">
        <v>4.3499999999999997E-2</v>
      </c>
      <c r="O414" s="10">
        <v>0.33329999999999999</v>
      </c>
      <c r="P414" s="10"/>
      <c r="Q414" s="10"/>
      <c r="R414" s="10"/>
      <c r="S414" s="10">
        <v>0.16670000000000001</v>
      </c>
      <c r="T414" s="10"/>
      <c r="U414" s="10"/>
      <c r="V414" s="10"/>
    </row>
    <row r="415" spans="1:22" ht="14.5" x14ac:dyDescent="0.35">
      <c r="A415" s="2"/>
      <c r="B415" s="2"/>
      <c r="C415" s="2" t="s">
        <v>309</v>
      </c>
      <c r="D415" s="10">
        <v>0.14130000000000001</v>
      </c>
      <c r="E415" s="10"/>
      <c r="F415" s="10"/>
      <c r="G415" s="10">
        <v>0.1</v>
      </c>
      <c r="H415" s="10">
        <v>0.2</v>
      </c>
      <c r="I415" s="10">
        <v>0.5</v>
      </c>
      <c r="J415" s="10">
        <v>0.10529999999999999</v>
      </c>
      <c r="K415" s="10"/>
      <c r="L415" s="10"/>
      <c r="M415" s="10"/>
      <c r="N415" s="10">
        <v>7.1399999999999991E-2</v>
      </c>
      <c r="O415" s="10"/>
      <c r="P415" s="10">
        <v>0.75</v>
      </c>
      <c r="Q415" s="10">
        <v>0.5</v>
      </c>
      <c r="R415" s="10"/>
      <c r="S415" s="10">
        <v>0.16670000000000001</v>
      </c>
      <c r="T415" s="10">
        <v>5.8799999999999998E-2</v>
      </c>
      <c r="U415" s="10"/>
      <c r="V415" s="10">
        <v>0.125</v>
      </c>
    </row>
    <row r="416" spans="1:22" ht="14.5" x14ac:dyDescent="0.35">
      <c r="A416" s="2"/>
      <c r="B416" s="2"/>
      <c r="C416" s="2" t="s">
        <v>306</v>
      </c>
      <c r="D416" s="10">
        <v>0.63039999999999996</v>
      </c>
      <c r="E416" s="10"/>
      <c r="F416" s="10">
        <v>0.57140000000000002</v>
      </c>
      <c r="G416" s="10">
        <v>0.63329999999999997</v>
      </c>
      <c r="H416" s="10">
        <v>0.4</v>
      </c>
      <c r="I416" s="10">
        <v>0.25</v>
      </c>
      <c r="J416" s="10">
        <v>0.66670000000000007</v>
      </c>
      <c r="K416" s="10">
        <v>1</v>
      </c>
      <c r="L416" s="10">
        <v>0.83329999999999993</v>
      </c>
      <c r="M416" s="10"/>
      <c r="N416" s="10">
        <v>7.1399999999999991E-2</v>
      </c>
      <c r="O416" s="10">
        <v>0.33329999999999999</v>
      </c>
      <c r="P416" s="10"/>
      <c r="Q416" s="10">
        <v>0.5</v>
      </c>
      <c r="R416" s="10"/>
      <c r="S416" s="10">
        <v>0.5</v>
      </c>
      <c r="T416" s="10">
        <v>0.88239999999999996</v>
      </c>
      <c r="U416" s="10">
        <v>0.88890000000000002</v>
      </c>
      <c r="V416" s="10">
        <v>0.875</v>
      </c>
    </row>
    <row r="417" spans="1:22" ht="14.5" x14ac:dyDescent="0.35">
      <c r="A417" s="2"/>
      <c r="B417" s="2"/>
      <c r="C417" s="2" t="s">
        <v>454</v>
      </c>
      <c r="D417" s="10">
        <v>0</v>
      </c>
      <c r="E417" s="10"/>
      <c r="F417" s="10"/>
      <c r="G417" s="10">
        <v>0.1</v>
      </c>
      <c r="H417" s="10">
        <v>0.4</v>
      </c>
      <c r="I417" s="10">
        <v>0.25</v>
      </c>
      <c r="J417" s="10"/>
      <c r="K417" s="10"/>
      <c r="L417" s="10"/>
      <c r="M417" s="10"/>
      <c r="N417" s="10">
        <v>0.1429</v>
      </c>
      <c r="O417" s="10">
        <v>0.33329999999999999</v>
      </c>
      <c r="P417" s="10">
        <v>0.25</v>
      </c>
      <c r="Q417" s="10"/>
      <c r="R417" s="10">
        <v>1</v>
      </c>
      <c r="S417" s="10">
        <v>0.16670000000000001</v>
      </c>
      <c r="T417" s="10"/>
      <c r="U417" s="10"/>
      <c r="V417" s="10"/>
    </row>
    <row r="418" spans="1:22" ht="14.5" x14ac:dyDescent="0.35">
      <c r="A418" s="2"/>
      <c r="B418" s="2" t="s">
        <v>301</v>
      </c>
      <c r="C418" s="2" t="s">
        <v>300</v>
      </c>
      <c r="D418" s="10">
        <v>8.7499999999999994E-2</v>
      </c>
      <c r="E418" s="10">
        <v>1</v>
      </c>
      <c r="F418" s="10">
        <v>0.1429</v>
      </c>
      <c r="G418" s="10">
        <v>0.1333</v>
      </c>
      <c r="H418" s="10"/>
      <c r="I418" s="10"/>
      <c r="J418" s="10">
        <v>5.2600000000000001E-2</v>
      </c>
      <c r="K418" s="10"/>
      <c r="L418" s="10">
        <v>0.16670000000000001</v>
      </c>
      <c r="M418" s="10"/>
      <c r="N418" s="10"/>
      <c r="O418" s="10"/>
      <c r="P418" s="10"/>
      <c r="Q418" s="10">
        <v>0.25</v>
      </c>
      <c r="R418" s="10"/>
      <c r="S418" s="10"/>
      <c r="T418" s="10"/>
      <c r="U418" s="10"/>
      <c r="V418" s="10"/>
    </row>
    <row r="419" spans="1:22" ht="14.5" x14ac:dyDescent="0.35">
      <c r="A419" s="2"/>
      <c r="B419" s="2"/>
      <c r="C419" s="2" t="s">
        <v>305</v>
      </c>
      <c r="D419" s="10">
        <v>0.53749999999999998</v>
      </c>
      <c r="E419" s="10"/>
      <c r="F419" s="10">
        <v>0.28570000000000001</v>
      </c>
      <c r="G419" s="10">
        <v>0.3</v>
      </c>
      <c r="H419" s="10">
        <v>0.2</v>
      </c>
      <c r="I419" s="10"/>
      <c r="J419" s="10">
        <v>0.26319999999999999</v>
      </c>
      <c r="K419" s="10">
        <v>0.1429</v>
      </c>
      <c r="L419" s="10">
        <v>0.33329999999999999</v>
      </c>
      <c r="M419" s="10">
        <v>1</v>
      </c>
      <c r="N419" s="10">
        <v>0.73909999999999998</v>
      </c>
      <c r="O419" s="10">
        <v>0.33329999999999999</v>
      </c>
      <c r="P419" s="10"/>
      <c r="Q419" s="10">
        <v>0.25</v>
      </c>
      <c r="R419" s="10">
        <v>1</v>
      </c>
      <c r="S419" s="10">
        <v>0.6</v>
      </c>
      <c r="T419" s="10">
        <v>0.4118</v>
      </c>
      <c r="U419" s="10">
        <v>0.44439999999999996</v>
      </c>
      <c r="V419" s="10">
        <v>0.375</v>
      </c>
    </row>
    <row r="420" spans="1:22" ht="14.5" x14ac:dyDescent="0.35">
      <c r="A420" s="2"/>
      <c r="B420" s="2"/>
      <c r="C420" s="2" t="s">
        <v>304</v>
      </c>
      <c r="D420" s="10">
        <v>0.17499999999999999</v>
      </c>
      <c r="E420" s="10"/>
      <c r="F420" s="10"/>
      <c r="G420" s="10">
        <v>0.1</v>
      </c>
      <c r="H420" s="10"/>
      <c r="I420" s="10">
        <v>0.25</v>
      </c>
      <c r="J420" s="10">
        <v>0.15789999999999998</v>
      </c>
      <c r="K420" s="10">
        <v>0.1429</v>
      </c>
      <c r="L420" s="10">
        <v>0.33329999999999999</v>
      </c>
      <c r="M420" s="10"/>
      <c r="N420" s="10">
        <v>0.13039999999999999</v>
      </c>
      <c r="O420" s="10">
        <v>0.33329999999999999</v>
      </c>
      <c r="P420" s="10">
        <v>0.5</v>
      </c>
      <c r="Q420" s="10">
        <v>0.25</v>
      </c>
      <c r="R420" s="10"/>
      <c r="S420" s="10"/>
      <c r="T420" s="10">
        <v>0.23530000000000001</v>
      </c>
      <c r="U420" s="10">
        <v>0.33329999999999999</v>
      </c>
      <c r="V420" s="10">
        <v>0.125</v>
      </c>
    </row>
    <row r="421" spans="1:22" ht="14.5" x14ac:dyDescent="0.35">
      <c r="A421" s="2"/>
      <c r="B421" s="2"/>
      <c r="C421" s="2" t="s">
        <v>303</v>
      </c>
      <c r="D421" s="10">
        <v>3.7499999999999999E-2</v>
      </c>
      <c r="E421" s="10"/>
      <c r="F421" s="10"/>
      <c r="G421" s="10"/>
      <c r="H421" s="10"/>
      <c r="I421" s="10"/>
      <c r="J421" s="10">
        <v>0.10529999999999999</v>
      </c>
      <c r="K421" s="10">
        <v>0.28570000000000001</v>
      </c>
      <c r="L421" s="10"/>
      <c r="M421" s="10"/>
      <c r="N421" s="10"/>
      <c r="O421" s="10"/>
      <c r="P421" s="10"/>
      <c r="Q421" s="10"/>
      <c r="R421" s="10"/>
      <c r="S421" s="10">
        <v>0.16670000000000001</v>
      </c>
      <c r="T421" s="10"/>
      <c r="U421" s="10"/>
      <c r="V421" s="10"/>
    </row>
    <row r="422" spans="1:22" ht="14.5" x14ac:dyDescent="0.35">
      <c r="A422" s="2"/>
      <c r="B422" s="2"/>
      <c r="C422" s="2" t="s">
        <v>74</v>
      </c>
      <c r="D422" s="10">
        <v>0.05</v>
      </c>
      <c r="E422" s="10"/>
      <c r="F422" s="10">
        <v>0.1429</v>
      </c>
      <c r="G422" s="10">
        <v>3.3300000000000003E-2</v>
      </c>
      <c r="H422" s="10"/>
      <c r="I422" s="10"/>
      <c r="J422" s="10">
        <v>0.15789999999999998</v>
      </c>
      <c r="K422" s="10">
        <v>0.1429</v>
      </c>
      <c r="L422" s="10">
        <v>0.16670000000000001</v>
      </c>
      <c r="M422" s="10"/>
      <c r="N422" s="10"/>
      <c r="O422" s="10"/>
      <c r="P422" s="10"/>
      <c r="Q422" s="10"/>
      <c r="R422" s="10"/>
      <c r="S422" s="10"/>
      <c r="T422" s="10"/>
      <c r="U422" s="10"/>
      <c r="V422" s="10"/>
    </row>
    <row r="423" spans="1:22" ht="14.5" x14ac:dyDescent="0.35">
      <c r="A423" s="2"/>
      <c r="B423" s="2"/>
      <c r="C423" s="2" t="s">
        <v>302</v>
      </c>
      <c r="D423" s="10">
        <v>0.1125</v>
      </c>
      <c r="E423" s="10"/>
      <c r="F423" s="10"/>
      <c r="G423" s="10">
        <v>0.1</v>
      </c>
      <c r="H423" s="10"/>
      <c r="I423" s="10"/>
      <c r="J423" s="10">
        <v>0.15789999999999998</v>
      </c>
      <c r="K423" s="10">
        <v>0.1429</v>
      </c>
      <c r="L423" s="10"/>
      <c r="M423" s="10"/>
      <c r="N423" s="10"/>
      <c r="O423" s="10"/>
      <c r="P423" s="10"/>
      <c r="Q423" s="10"/>
      <c r="R423" s="10"/>
      <c r="S423" s="10"/>
      <c r="T423" s="10">
        <v>0.17649999999999999</v>
      </c>
      <c r="U423" s="10">
        <v>0.22219999999999998</v>
      </c>
      <c r="V423" s="10">
        <v>0.125</v>
      </c>
    </row>
    <row r="424" spans="1:22" ht="14.5" x14ac:dyDescent="0.35">
      <c r="A424" s="2"/>
      <c r="B424" s="2"/>
      <c r="C424" s="2" t="s">
        <v>454</v>
      </c>
      <c r="D424" s="10">
        <v>0</v>
      </c>
      <c r="E424" s="10"/>
      <c r="F424" s="10">
        <v>0.42859999999999998</v>
      </c>
      <c r="G424" s="10">
        <v>0.33329999999999999</v>
      </c>
      <c r="H424" s="10">
        <v>0.8</v>
      </c>
      <c r="I424" s="10">
        <v>0.75</v>
      </c>
      <c r="J424" s="10">
        <v>0.10529999999999999</v>
      </c>
      <c r="K424" s="10">
        <v>0.1429</v>
      </c>
      <c r="L424" s="10"/>
      <c r="M424" s="10"/>
      <c r="N424" s="10">
        <v>0.13039999999999999</v>
      </c>
      <c r="O424" s="10">
        <v>0.33329999999999999</v>
      </c>
      <c r="P424" s="10">
        <v>0.5</v>
      </c>
      <c r="Q424" s="10">
        <v>0.25</v>
      </c>
      <c r="R424" s="10"/>
      <c r="S424" s="10">
        <v>0.16670000000000001</v>
      </c>
      <c r="T424" s="10">
        <v>0.17649999999999999</v>
      </c>
      <c r="U424" s="10"/>
      <c r="V424" s="10">
        <v>0.375</v>
      </c>
    </row>
    <row r="425" spans="1:22" ht="14.5" x14ac:dyDescent="0.35">
      <c r="A425" s="2"/>
      <c r="B425" s="2" t="s">
        <v>290</v>
      </c>
      <c r="C425" s="2" t="s">
        <v>299</v>
      </c>
      <c r="D425" s="10">
        <v>0.2041</v>
      </c>
      <c r="E425" s="10">
        <v>0</v>
      </c>
      <c r="F425" s="10">
        <v>0</v>
      </c>
      <c r="G425" s="10">
        <v>0.23329999999999998</v>
      </c>
      <c r="H425" s="10">
        <v>0.4</v>
      </c>
      <c r="I425" s="10">
        <v>0.25</v>
      </c>
      <c r="J425" s="10">
        <v>0.16670000000000001</v>
      </c>
      <c r="K425" s="10">
        <v>0.28570000000000001</v>
      </c>
      <c r="L425" s="10">
        <v>0.33329999999999999</v>
      </c>
      <c r="M425" s="10">
        <v>0</v>
      </c>
      <c r="N425" s="10">
        <v>7.1399999999999991E-2</v>
      </c>
      <c r="O425" s="10">
        <v>0</v>
      </c>
      <c r="P425" s="10">
        <v>0.25</v>
      </c>
      <c r="Q425" s="10">
        <v>0</v>
      </c>
      <c r="R425" s="10">
        <v>0</v>
      </c>
      <c r="S425" s="10">
        <v>0</v>
      </c>
      <c r="T425" s="10">
        <v>0.29410000000000003</v>
      </c>
      <c r="U425" s="10">
        <v>0.44439999999999996</v>
      </c>
      <c r="V425" s="10">
        <v>0.125</v>
      </c>
    </row>
    <row r="426" spans="1:22" ht="14.5" x14ac:dyDescent="0.35">
      <c r="A426" s="2"/>
      <c r="B426" s="2"/>
      <c r="C426" s="2" t="s">
        <v>298</v>
      </c>
      <c r="D426" s="10">
        <v>0.23469999999999999</v>
      </c>
      <c r="E426" s="10">
        <v>0</v>
      </c>
      <c r="F426" s="10">
        <v>0.1429</v>
      </c>
      <c r="G426" s="10">
        <v>0.33329999999999999</v>
      </c>
      <c r="H426" s="10">
        <v>0.4</v>
      </c>
      <c r="I426" s="10">
        <v>0</v>
      </c>
      <c r="J426" s="10">
        <v>0.31579999999999997</v>
      </c>
      <c r="K426" s="10">
        <v>0.28570000000000001</v>
      </c>
      <c r="L426" s="10">
        <v>0.33329999999999999</v>
      </c>
      <c r="M426" s="10">
        <v>0</v>
      </c>
      <c r="N426" s="10">
        <v>0</v>
      </c>
      <c r="O426" s="10">
        <v>0</v>
      </c>
      <c r="P426" s="10">
        <v>0</v>
      </c>
      <c r="Q426" s="10">
        <v>0</v>
      </c>
      <c r="R426" s="10">
        <v>0</v>
      </c>
      <c r="S426" s="10">
        <v>0</v>
      </c>
      <c r="T426" s="10">
        <v>0.4118</v>
      </c>
      <c r="U426" s="10">
        <v>0.33329999999999999</v>
      </c>
      <c r="V426" s="10">
        <v>0.5</v>
      </c>
    </row>
    <row r="427" spans="1:22" ht="14.5" x14ac:dyDescent="0.35">
      <c r="A427" s="2"/>
      <c r="B427" s="2"/>
      <c r="C427" s="2" t="s">
        <v>297</v>
      </c>
      <c r="D427" s="10">
        <v>0.4592</v>
      </c>
      <c r="E427" s="10">
        <v>0</v>
      </c>
      <c r="F427" s="10">
        <v>0.28570000000000001</v>
      </c>
      <c r="G427" s="10">
        <v>0.6</v>
      </c>
      <c r="H427" s="10">
        <v>0.8</v>
      </c>
      <c r="I427" s="10">
        <v>0.25</v>
      </c>
      <c r="J427" s="10">
        <v>0.57889999999999997</v>
      </c>
      <c r="K427" s="10">
        <v>0.71430000000000005</v>
      </c>
      <c r="L427" s="10">
        <v>0.33329999999999999</v>
      </c>
      <c r="M427" s="10">
        <v>0</v>
      </c>
      <c r="N427" s="10">
        <v>0.2727</v>
      </c>
      <c r="O427" s="10">
        <v>0.5</v>
      </c>
      <c r="P427" s="10">
        <v>0.25</v>
      </c>
      <c r="Q427" s="10">
        <v>0.25</v>
      </c>
      <c r="R427" s="10">
        <v>0</v>
      </c>
      <c r="S427" s="10">
        <v>0</v>
      </c>
      <c r="T427" s="10">
        <v>0.47060000000000002</v>
      </c>
      <c r="U427" s="10">
        <v>0.44439999999999996</v>
      </c>
      <c r="V427" s="10">
        <v>0.5</v>
      </c>
    </row>
    <row r="428" spans="1:22" ht="14.5" x14ac:dyDescent="0.35">
      <c r="A428" s="2"/>
      <c r="B428" s="2"/>
      <c r="C428" s="2" t="s">
        <v>296</v>
      </c>
      <c r="D428" s="10">
        <v>0.1837</v>
      </c>
      <c r="E428" s="10">
        <v>0</v>
      </c>
      <c r="F428" s="10">
        <v>0.28570000000000001</v>
      </c>
      <c r="G428" s="10">
        <v>0</v>
      </c>
      <c r="H428" s="10">
        <v>0</v>
      </c>
      <c r="I428" s="10">
        <v>0</v>
      </c>
      <c r="J428" s="10">
        <v>0.15789999999999998</v>
      </c>
      <c r="K428" s="10">
        <v>0</v>
      </c>
      <c r="L428" s="10">
        <v>0.33329999999999999</v>
      </c>
      <c r="M428" s="10">
        <v>1</v>
      </c>
      <c r="N428" s="10">
        <v>0.28570000000000001</v>
      </c>
      <c r="O428" s="10">
        <v>0</v>
      </c>
      <c r="P428" s="10">
        <v>0.25</v>
      </c>
      <c r="Q428" s="10">
        <v>0.25</v>
      </c>
      <c r="R428" s="10">
        <v>1</v>
      </c>
      <c r="S428" s="10">
        <v>0.5</v>
      </c>
      <c r="T428" s="10">
        <v>0.1176</v>
      </c>
      <c r="U428" s="10">
        <v>0.22219999999999998</v>
      </c>
      <c r="V428" s="10">
        <v>0</v>
      </c>
    </row>
    <row r="429" spans="1:22" ht="14.5" x14ac:dyDescent="0.35">
      <c r="A429" s="2"/>
      <c r="B429" s="2"/>
      <c r="C429" s="2" t="s">
        <v>295</v>
      </c>
      <c r="D429" s="10">
        <v>0.21429999999999999</v>
      </c>
      <c r="E429" s="10">
        <v>0</v>
      </c>
      <c r="F429" s="10">
        <v>0.1429</v>
      </c>
      <c r="G429" s="10">
        <v>0.33329999999999999</v>
      </c>
      <c r="H429" s="10">
        <v>0.4</v>
      </c>
      <c r="I429" s="10">
        <v>0</v>
      </c>
      <c r="J429" s="10">
        <v>0</v>
      </c>
      <c r="K429" s="10">
        <v>0.1429</v>
      </c>
      <c r="L429" s="10">
        <v>0.33329999999999999</v>
      </c>
      <c r="M429" s="10">
        <v>0</v>
      </c>
      <c r="N429" s="10">
        <v>0</v>
      </c>
      <c r="O429" s="10">
        <v>0</v>
      </c>
      <c r="P429" s="10">
        <v>0</v>
      </c>
      <c r="Q429" s="10">
        <v>0.25</v>
      </c>
      <c r="R429" s="10">
        <v>0</v>
      </c>
      <c r="S429" s="10">
        <v>0</v>
      </c>
      <c r="T429" s="10">
        <v>0.35289999999999999</v>
      </c>
      <c r="U429" s="10">
        <v>0.33329999999999999</v>
      </c>
      <c r="V429" s="10">
        <v>0.375</v>
      </c>
    </row>
    <row r="430" spans="1:22" ht="14.5" x14ac:dyDescent="0.35">
      <c r="A430" s="2"/>
      <c r="B430" s="2"/>
      <c r="C430" s="2" t="s">
        <v>73</v>
      </c>
      <c r="D430" s="10">
        <v>9.1799999999999993E-2</v>
      </c>
      <c r="E430" s="10">
        <v>0</v>
      </c>
      <c r="F430" s="10">
        <v>0.28570000000000001</v>
      </c>
      <c r="G430" s="10">
        <v>0</v>
      </c>
      <c r="H430" s="10">
        <v>0.2</v>
      </c>
      <c r="I430" s="10">
        <v>0.25</v>
      </c>
      <c r="J430" s="10">
        <v>0.16670000000000001</v>
      </c>
      <c r="K430" s="10">
        <v>0.1429</v>
      </c>
      <c r="L430" s="10">
        <v>0.33329999999999999</v>
      </c>
      <c r="M430" s="10">
        <v>0</v>
      </c>
      <c r="N430" s="10">
        <v>0</v>
      </c>
      <c r="O430" s="10">
        <v>0</v>
      </c>
      <c r="P430" s="10">
        <v>0</v>
      </c>
      <c r="Q430" s="10">
        <v>0</v>
      </c>
      <c r="R430" s="10">
        <v>0</v>
      </c>
      <c r="S430" s="10">
        <v>0</v>
      </c>
      <c r="T430" s="10">
        <v>5.8799999999999998E-2</v>
      </c>
      <c r="U430" s="10">
        <v>0.11109999999999999</v>
      </c>
      <c r="V430" s="10">
        <v>0</v>
      </c>
    </row>
    <row r="431" spans="1:22" ht="14.5" x14ac:dyDescent="0.35">
      <c r="A431" s="2"/>
      <c r="B431" s="2"/>
      <c r="C431" s="2" t="s">
        <v>294</v>
      </c>
      <c r="D431" s="10">
        <v>0.28570000000000001</v>
      </c>
      <c r="E431" s="10">
        <v>0</v>
      </c>
      <c r="F431" s="10">
        <v>0.28570000000000001</v>
      </c>
      <c r="G431" s="10">
        <v>0.4</v>
      </c>
      <c r="H431" s="10">
        <v>0.4</v>
      </c>
      <c r="I431" s="10">
        <v>0</v>
      </c>
      <c r="J431" s="10">
        <v>0.26319999999999999</v>
      </c>
      <c r="K431" s="10">
        <v>0.1429</v>
      </c>
      <c r="L431" s="10">
        <v>0.33329999999999999</v>
      </c>
      <c r="M431" s="10">
        <v>0</v>
      </c>
      <c r="N431" s="10">
        <v>0.13639999999999999</v>
      </c>
      <c r="O431" s="10">
        <v>0.5</v>
      </c>
      <c r="P431" s="10">
        <v>0</v>
      </c>
      <c r="Q431" s="10">
        <v>0</v>
      </c>
      <c r="R431" s="10">
        <v>0</v>
      </c>
      <c r="S431" s="10">
        <v>0.2</v>
      </c>
      <c r="T431" s="10">
        <v>0.4118</v>
      </c>
      <c r="U431" s="10">
        <v>0.33329999999999999</v>
      </c>
      <c r="V431" s="10">
        <v>0.5</v>
      </c>
    </row>
    <row r="432" spans="1:22" ht="14.5" x14ac:dyDescent="0.35">
      <c r="A432" s="2"/>
      <c r="B432" s="2"/>
      <c r="C432" s="2" t="s">
        <v>293</v>
      </c>
      <c r="D432" s="10">
        <v>0.47960000000000003</v>
      </c>
      <c r="E432" s="10">
        <v>0</v>
      </c>
      <c r="F432" s="10">
        <v>0.42859999999999998</v>
      </c>
      <c r="G432" s="10">
        <v>0.5333</v>
      </c>
      <c r="H432" s="10">
        <v>0.4</v>
      </c>
      <c r="I432" s="10">
        <v>0.75</v>
      </c>
      <c r="J432" s="10">
        <v>0.57889999999999997</v>
      </c>
      <c r="K432" s="10">
        <v>0.57140000000000002</v>
      </c>
      <c r="L432" s="10">
        <v>0.5</v>
      </c>
      <c r="M432" s="10">
        <v>0</v>
      </c>
      <c r="N432" s="10">
        <v>7.1399999999999991E-2</v>
      </c>
      <c r="O432" s="10">
        <v>1</v>
      </c>
      <c r="P432" s="10">
        <v>0</v>
      </c>
      <c r="Q432" s="10">
        <v>0.5</v>
      </c>
      <c r="R432" s="10">
        <v>0</v>
      </c>
      <c r="S432" s="10">
        <v>0.4</v>
      </c>
      <c r="T432" s="10">
        <v>0.76469999999999994</v>
      </c>
      <c r="U432" s="10">
        <v>0.77780000000000005</v>
      </c>
      <c r="V432" s="10">
        <v>0.75</v>
      </c>
    </row>
    <row r="433" spans="1:22" ht="14.5" x14ac:dyDescent="0.35">
      <c r="A433" s="2"/>
      <c r="B433" s="2"/>
      <c r="C433" s="2" t="s">
        <v>291</v>
      </c>
      <c r="D433" s="10">
        <v>0.32650000000000001</v>
      </c>
      <c r="E433" s="10">
        <v>0</v>
      </c>
      <c r="F433" s="10">
        <v>0.42859999999999998</v>
      </c>
      <c r="G433" s="10">
        <v>0.56669999999999998</v>
      </c>
      <c r="H433" s="10">
        <v>0.4</v>
      </c>
      <c r="I433" s="10">
        <v>0.25</v>
      </c>
      <c r="J433" s="10">
        <v>0.31579999999999997</v>
      </c>
      <c r="K433" s="10">
        <v>0.1429</v>
      </c>
      <c r="L433" s="10">
        <v>0.5</v>
      </c>
      <c r="M433" s="10">
        <v>0</v>
      </c>
      <c r="N433" s="10">
        <v>9.0899999999999995E-2</v>
      </c>
      <c r="O433" s="10">
        <v>0</v>
      </c>
      <c r="P433" s="10">
        <v>0</v>
      </c>
      <c r="Q433" s="10">
        <v>0</v>
      </c>
      <c r="R433" s="10">
        <v>0</v>
      </c>
      <c r="S433" s="10">
        <v>0</v>
      </c>
      <c r="T433" s="10">
        <v>0.4118</v>
      </c>
      <c r="U433" s="10">
        <v>0.44439999999999996</v>
      </c>
      <c r="V433" s="10">
        <v>0.375</v>
      </c>
    </row>
    <row r="434" spans="1:22" ht="14.5" x14ac:dyDescent="0.35">
      <c r="A434" s="2"/>
      <c r="B434" s="2"/>
      <c r="C434" s="2" t="s">
        <v>292</v>
      </c>
      <c r="D434" s="10">
        <v>0.48979999999999996</v>
      </c>
      <c r="E434" s="10">
        <v>0</v>
      </c>
      <c r="F434" s="10">
        <v>0.1429</v>
      </c>
      <c r="G434" s="10">
        <v>0.5333</v>
      </c>
      <c r="H434" s="10">
        <v>0.8</v>
      </c>
      <c r="I434" s="10">
        <v>0.5</v>
      </c>
      <c r="J434" s="10">
        <v>0.5</v>
      </c>
      <c r="K434" s="10">
        <v>0.57140000000000002</v>
      </c>
      <c r="L434" s="10">
        <v>0.5</v>
      </c>
      <c r="M434" s="10">
        <v>0</v>
      </c>
      <c r="N434" s="10">
        <v>0.45450000000000002</v>
      </c>
      <c r="O434" s="10">
        <v>0</v>
      </c>
      <c r="P434" s="10">
        <v>0</v>
      </c>
      <c r="Q434" s="10">
        <v>0.5</v>
      </c>
      <c r="R434" s="10">
        <v>0</v>
      </c>
      <c r="S434" s="10">
        <v>0</v>
      </c>
      <c r="T434" s="10">
        <v>0.58820000000000006</v>
      </c>
      <c r="U434" s="10">
        <v>0.33329999999999999</v>
      </c>
      <c r="V434" s="10">
        <v>0.875</v>
      </c>
    </row>
    <row r="435" spans="1:22" ht="14.5" x14ac:dyDescent="0.35">
      <c r="A435" s="2"/>
      <c r="B435" s="2"/>
      <c r="C435" s="2" t="s">
        <v>289</v>
      </c>
      <c r="D435" s="10">
        <v>0.47960000000000003</v>
      </c>
      <c r="E435" s="10">
        <v>1</v>
      </c>
      <c r="F435" s="10">
        <v>0.28570000000000001</v>
      </c>
      <c r="G435" s="10">
        <v>0.6</v>
      </c>
      <c r="H435" s="10">
        <v>0.6</v>
      </c>
      <c r="I435" s="10">
        <v>0.5</v>
      </c>
      <c r="J435" s="10">
        <v>0.63159999999999994</v>
      </c>
      <c r="K435" s="10">
        <v>0.71430000000000005</v>
      </c>
      <c r="L435" s="10">
        <v>0.5</v>
      </c>
      <c r="M435" s="10">
        <v>0</v>
      </c>
      <c r="N435" s="10">
        <v>0.28570000000000001</v>
      </c>
      <c r="O435" s="10">
        <v>0</v>
      </c>
      <c r="P435" s="10">
        <v>0.75</v>
      </c>
      <c r="Q435" s="10">
        <v>0</v>
      </c>
      <c r="R435" s="10">
        <v>0</v>
      </c>
      <c r="S435" s="10">
        <v>0</v>
      </c>
      <c r="T435" s="10">
        <v>0.58820000000000006</v>
      </c>
      <c r="U435" s="10">
        <v>0.55559999999999998</v>
      </c>
      <c r="V435" s="10">
        <v>0.625</v>
      </c>
    </row>
    <row r="436" spans="1:22" ht="14.5" x14ac:dyDescent="0.35">
      <c r="A436" s="2"/>
      <c r="B436" s="2" t="s">
        <v>286</v>
      </c>
      <c r="C436" s="2" t="s">
        <v>288</v>
      </c>
      <c r="D436" s="10">
        <v>3.3700000000000001E-2</v>
      </c>
      <c r="E436" s="10"/>
      <c r="F436" s="10"/>
      <c r="G436" s="10"/>
      <c r="H436" s="10"/>
      <c r="I436" s="10"/>
      <c r="J436" s="10">
        <v>0.15789999999999998</v>
      </c>
      <c r="K436" s="10"/>
      <c r="L436" s="10">
        <v>0.33329999999999999</v>
      </c>
      <c r="M436" s="10"/>
      <c r="N436" s="10"/>
      <c r="O436" s="10"/>
      <c r="P436" s="10"/>
      <c r="Q436" s="10"/>
      <c r="R436" s="10"/>
      <c r="S436" s="10"/>
      <c r="T436" s="10"/>
      <c r="U436" s="10"/>
      <c r="V436" s="10"/>
    </row>
    <row r="437" spans="1:22" ht="14.5" x14ac:dyDescent="0.35">
      <c r="A437" s="2"/>
      <c r="B437" s="2"/>
      <c r="C437" s="2" t="s">
        <v>287</v>
      </c>
      <c r="D437" s="10">
        <v>0.14610000000000001</v>
      </c>
      <c r="E437" s="10">
        <v>1</v>
      </c>
      <c r="F437" s="10"/>
      <c r="G437" s="10">
        <v>6.6699999999999995E-2</v>
      </c>
      <c r="H437" s="10"/>
      <c r="I437" s="10"/>
      <c r="J437" s="10"/>
      <c r="K437" s="10"/>
      <c r="L437" s="10"/>
      <c r="M437" s="10">
        <v>1</v>
      </c>
      <c r="N437" s="10">
        <v>0.28570000000000001</v>
      </c>
      <c r="O437" s="10"/>
      <c r="P437" s="10">
        <v>0.5</v>
      </c>
      <c r="Q437" s="10">
        <v>0.25</v>
      </c>
      <c r="R437" s="10"/>
      <c r="S437" s="10">
        <v>0.33329999999999999</v>
      </c>
      <c r="T437" s="10"/>
      <c r="U437" s="10"/>
      <c r="V437" s="10"/>
    </row>
    <row r="438" spans="1:22" ht="14.5" x14ac:dyDescent="0.35">
      <c r="A438" s="2"/>
      <c r="B438" s="2"/>
      <c r="C438" s="2" t="s">
        <v>285</v>
      </c>
      <c r="D438" s="10">
        <v>0.82019999999999993</v>
      </c>
      <c r="E438" s="10"/>
      <c r="F438" s="10">
        <v>0.85709999999999997</v>
      </c>
      <c r="G438" s="10">
        <v>0.86670000000000003</v>
      </c>
      <c r="H438" s="10">
        <v>1</v>
      </c>
      <c r="I438" s="10">
        <v>0.75</v>
      </c>
      <c r="J438" s="10">
        <v>0.66670000000000007</v>
      </c>
      <c r="K438" s="10">
        <v>0.85709999999999997</v>
      </c>
      <c r="L438" s="10">
        <v>0.66670000000000007</v>
      </c>
      <c r="M438" s="10"/>
      <c r="N438" s="10">
        <v>0.4783</v>
      </c>
      <c r="O438" s="10">
        <v>0.66670000000000007</v>
      </c>
      <c r="P438" s="10">
        <v>0.5</v>
      </c>
      <c r="Q438" s="10">
        <v>0.75</v>
      </c>
      <c r="R438" s="10">
        <v>1</v>
      </c>
      <c r="S438" s="10">
        <v>0.4</v>
      </c>
      <c r="T438" s="10">
        <v>0.88239999999999996</v>
      </c>
      <c r="U438" s="10">
        <v>0.88890000000000002</v>
      </c>
      <c r="V438" s="10">
        <v>0.875</v>
      </c>
    </row>
    <row r="439" spans="1:22" ht="14.5" x14ac:dyDescent="0.35">
      <c r="A439" s="2"/>
      <c r="B439" s="2"/>
      <c r="C439" s="2" t="s">
        <v>454</v>
      </c>
      <c r="D439" s="10">
        <v>0</v>
      </c>
      <c r="E439" s="10"/>
      <c r="F439" s="10">
        <v>0.1429</v>
      </c>
      <c r="G439" s="10">
        <v>6.6699999999999995E-2</v>
      </c>
      <c r="H439" s="10"/>
      <c r="I439" s="10">
        <v>0.25</v>
      </c>
      <c r="J439" s="10">
        <v>0.10529999999999999</v>
      </c>
      <c r="K439" s="10">
        <v>0.1429</v>
      </c>
      <c r="L439" s="10"/>
      <c r="M439" s="10"/>
      <c r="N439" s="10">
        <v>0.1739</v>
      </c>
      <c r="O439" s="10">
        <v>0.33329999999999999</v>
      </c>
      <c r="P439" s="10"/>
      <c r="Q439" s="10"/>
      <c r="R439" s="10"/>
      <c r="S439" s="10">
        <v>0.16670000000000001</v>
      </c>
      <c r="T439" s="10">
        <v>0.1176</v>
      </c>
      <c r="U439" s="10">
        <v>0.11109999999999999</v>
      </c>
      <c r="V439" s="10">
        <v>0.125</v>
      </c>
    </row>
    <row r="440" spans="1:22" ht="14.5" x14ac:dyDescent="0.35">
      <c r="A440" s="2"/>
      <c r="B440" s="2" t="s">
        <v>277</v>
      </c>
      <c r="C440" s="2" t="s">
        <v>284</v>
      </c>
      <c r="D440" s="10">
        <v>0.1313</v>
      </c>
      <c r="E440" s="10">
        <v>0</v>
      </c>
      <c r="F440" s="10">
        <v>0.1429</v>
      </c>
      <c r="G440" s="10">
        <v>0.26669999999999999</v>
      </c>
      <c r="H440" s="10">
        <v>0</v>
      </c>
      <c r="I440" s="10">
        <v>0.5</v>
      </c>
      <c r="J440" s="10">
        <v>0.10529999999999999</v>
      </c>
      <c r="K440" s="10">
        <v>0</v>
      </c>
      <c r="L440" s="10">
        <v>0.16670000000000001</v>
      </c>
      <c r="M440" s="10">
        <v>0</v>
      </c>
      <c r="N440" s="10">
        <v>4.5499999999999999E-2</v>
      </c>
      <c r="O440" s="10">
        <v>0</v>
      </c>
      <c r="P440" s="10">
        <v>0</v>
      </c>
      <c r="Q440" s="10">
        <v>0</v>
      </c>
      <c r="R440" s="10">
        <v>0</v>
      </c>
      <c r="S440" s="10">
        <v>0</v>
      </c>
      <c r="T440" s="10">
        <v>0.1176</v>
      </c>
      <c r="U440" s="10">
        <v>0</v>
      </c>
      <c r="V440" s="10">
        <v>0.25</v>
      </c>
    </row>
    <row r="441" spans="1:22" ht="14.5" x14ac:dyDescent="0.35">
      <c r="A441" s="2"/>
      <c r="B441" s="2"/>
      <c r="C441" s="2" t="s">
        <v>283</v>
      </c>
      <c r="D441" s="10">
        <v>0.75760000000000005</v>
      </c>
      <c r="E441" s="10">
        <v>0</v>
      </c>
      <c r="F441" s="10">
        <v>0.57140000000000002</v>
      </c>
      <c r="G441" s="10">
        <v>0.73329999999999995</v>
      </c>
      <c r="H441" s="10">
        <v>0.8</v>
      </c>
      <c r="I441" s="10">
        <v>0.5</v>
      </c>
      <c r="J441" s="10">
        <v>0.57889999999999997</v>
      </c>
      <c r="K441" s="10">
        <v>0.42859999999999998</v>
      </c>
      <c r="L441" s="10">
        <v>0.66670000000000007</v>
      </c>
      <c r="M441" s="10">
        <v>1</v>
      </c>
      <c r="N441" s="10">
        <v>0.90910000000000002</v>
      </c>
      <c r="O441" s="10">
        <v>0</v>
      </c>
      <c r="P441" s="10">
        <v>1</v>
      </c>
      <c r="Q441" s="10">
        <v>1</v>
      </c>
      <c r="R441" s="10">
        <v>1</v>
      </c>
      <c r="S441" s="10">
        <v>0.6</v>
      </c>
      <c r="T441" s="10">
        <v>0.8234999999999999</v>
      </c>
      <c r="U441" s="10">
        <v>0.88890000000000002</v>
      </c>
      <c r="V441" s="10">
        <v>0.75</v>
      </c>
    </row>
    <row r="442" spans="1:22" ht="14.5" x14ac:dyDescent="0.35">
      <c r="A442" s="2"/>
      <c r="B442" s="2"/>
      <c r="C442" s="2" t="s">
        <v>282</v>
      </c>
      <c r="D442" s="10">
        <v>0.21210000000000001</v>
      </c>
      <c r="E442" s="10">
        <v>0</v>
      </c>
      <c r="F442" s="10">
        <v>0.28570000000000001</v>
      </c>
      <c r="G442" s="10">
        <v>0.33329999999999999</v>
      </c>
      <c r="H442" s="10">
        <v>0</v>
      </c>
      <c r="I442" s="10">
        <v>0</v>
      </c>
      <c r="J442" s="10">
        <v>0.10529999999999999</v>
      </c>
      <c r="K442" s="10">
        <v>0</v>
      </c>
      <c r="L442" s="10">
        <v>0</v>
      </c>
      <c r="M442" s="10">
        <v>0</v>
      </c>
      <c r="N442" s="10">
        <v>4.5499999999999999E-2</v>
      </c>
      <c r="O442" s="10">
        <v>0</v>
      </c>
      <c r="P442" s="10">
        <v>0</v>
      </c>
      <c r="Q442" s="10">
        <v>0.25</v>
      </c>
      <c r="R442" s="10">
        <v>0</v>
      </c>
      <c r="S442" s="10">
        <v>0</v>
      </c>
      <c r="T442" s="10">
        <v>0.35289999999999999</v>
      </c>
      <c r="U442" s="10">
        <v>0.22219999999999998</v>
      </c>
      <c r="V442" s="10">
        <v>0.5</v>
      </c>
    </row>
    <row r="443" spans="1:22" ht="14.5" x14ac:dyDescent="0.35">
      <c r="A443" s="2"/>
      <c r="B443" s="2"/>
      <c r="C443" s="2" t="s">
        <v>281</v>
      </c>
      <c r="D443" s="10">
        <v>6.0599999999999994E-2</v>
      </c>
      <c r="E443" s="10">
        <v>0</v>
      </c>
      <c r="F443" s="10">
        <v>0.1429</v>
      </c>
      <c r="G443" s="10">
        <v>7.690000000000001E-2</v>
      </c>
      <c r="H443" s="10">
        <v>0.2</v>
      </c>
      <c r="I443" s="10">
        <v>0</v>
      </c>
      <c r="J443" s="10">
        <v>0.15789999999999998</v>
      </c>
      <c r="K443" s="10">
        <v>0.1429</v>
      </c>
      <c r="L443" s="10">
        <v>0.16670000000000001</v>
      </c>
      <c r="M443" s="10">
        <v>0</v>
      </c>
      <c r="N443" s="10">
        <v>0</v>
      </c>
      <c r="O443" s="10">
        <v>0</v>
      </c>
      <c r="P443" s="10">
        <v>0</v>
      </c>
      <c r="Q443" s="10">
        <v>0</v>
      </c>
      <c r="R443" s="10">
        <v>0</v>
      </c>
      <c r="S443" s="10">
        <v>0</v>
      </c>
      <c r="T443" s="10">
        <v>0</v>
      </c>
      <c r="U443" s="10">
        <v>0</v>
      </c>
      <c r="V443" s="10">
        <v>0</v>
      </c>
    </row>
    <row r="444" spans="1:22" ht="14.5" x14ac:dyDescent="0.35">
      <c r="A444" s="2"/>
      <c r="B444" s="2"/>
      <c r="C444" s="2" t="s">
        <v>74</v>
      </c>
      <c r="D444" s="10">
        <v>0.61619999999999997</v>
      </c>
      <c r="E444" s="10">
        <v>1</v>
      </c>
      <c r="F444" s="10">
        <v>0.57140000000000002</v>
      </c>
      <c r="G444" s="10">
        <v>0.7</v>
      </c>
      <c r="H444" s="10">
        <v>0.6</v>
      </c>
      <c r="I444" s="10">
        <v>0.75</v>
      </c>
      <c r="J444" s="10">
        <v>0.83329999999999993</v>
      </c>
      <c r="K444" s="10">
        <v>0.85709999999999997</v>
      </c>
      <c r="L444" s="10">
        <v>1</v>
      </c>
      <c r="M444" s="10">
        <v>0.5</v>
      </c>
      <c r="N444" s="10">
        <v>0.35710000000000003</v>
      </c>
      <c r="O444" s="10">
        <v>0.5</v>
      </c>
      <c r="P444" s="10">
        <v>0.25</v>
      </c>
      <c r="Q444" s="10">
        <v>0.25</v>
      </c>
      <c r="R444" s="10">
        <v>0</v>
      </c>
      <c r="S444" s="10">
        <v>0.5</v>
      </c>
      <c r="T444" s="10">
        <v>0.6470999999999999</v>
      </c>
      <c r="U444" s="10">
        <v>0.55559999999999998</v>
      </c>
      <c r="V444" s="10">
        <v>0.75</v>
      </c>
    </row>
    <row r="445" spans="1:22" ht="14.5" x14ac:dyDescent="0.35">
      <c r="A445" s="2"/>
      <c r="B445" s="2"/>
      <c r="C445" s="2" t="s">
        <v>280</v>
      </c>
      <c r="D445" s="10">
        <v>0.19190000000000002</v>
      </c>
      <c r="E445" s="10">
        <v>0</v>
      </c>
      <c r="F445" s="10">
        <v>0.28570000000000001</v>
      </c>
      <c r="G445" s="10">
        <v>0.30769999999999997</v>
      </c>
      <c r="H445" s="10">
        <v>0.4</v>
      </c>
      <c r="I445" s="10">
        <v>0.5</v>
      </c>
      <c r="J445" s="10">
        <v>0.10529999999999999</v>
      </c>
      <c r="K445" s="10">
        <v>0</v>
      </c>
      <c r="L445" s="10">
        <v>0</v>
      </c>
      <c r="M445" s="10">
        <v>0</v>
      </c>
      <c r="N445" s="10">
        <v>0</v>
      </c>
      <c r="O445" s="10">
        <v>0</v>
      </c>
      <c r="P445" s="10">
        <v>0</v>
      </c>
      <c r="Q445" s="10">
        <v>0</v>
      </c>
      <c r="R445" s="10">
        <v>0</v>
      </c>
      <c r="S445" s="10">
        <v>0</v>
      </c>
      <c r="T445" s="10">
        <v>0.35289999999999999</v>
      </c>
      <c r="U445" s="10">
        <v>0.22219999999999998</v>
      </c>
      <c r="V445" s="10">
        <v>0.5</v>
      </c>
    </row>
    <row r="446" spans="1:22" ht="14.5" x14ac:dyDescent="0.35">
      <c r="A446" s="2"/>
      <c r="B446" s="2"/>
      <c r="C446" s="2" t="s">
        <v>73</v>
      </c>
      <c r="D446" s="10">
        <v>3.0299999999999997E-2</v>
      </c>
      <c r="E446" s="10">
        <v>0</v>
      </c>
      <c r="F446" s="10">
        <v>0.1429</v>
      </c>
      <c r="G446" s="10">
        <v>6.6699999999999995E-2</v>
      </c>
      <c r="H446" s="10">
        <v>0</v>
      </c>
      <c r="I446" s="10">
        <v>0</v>
      </c>
      <c r="J446" s="10">
        <v>0</v>
      </c>
      <c r="K446" s="10">
        <v>0</v>
      </c>
      <c r="L446" s="10">
        <v>0</v>
      </c>
      <c r="M446" s="10">
        <v>0</v>
      </c>
      <c r="N446" s="10">
        <v>0</v>
      </c>
      <c r="O446" s="10">
        <v>0</v>
      </c>
      <c r="P446" s="10">
        <v>0</v>
      </c>
      <c r="Q446" s="10">
        <v>0</v>
      </c>
      <c r="R446" s="10">
        <v>0</v>
      </c>
      <c r="S446" s="10">
        <v>0</v>
      </c>
      <c r="T446" s="10">
        <v>5.8799999999999998E-2</v>
      </c>
      <c r="U446" s="10">
        <v>0</v>
      </c>
      <c r="V446" s="10">
        <v>0.125</v>
      </c>
    </row>
    <row r="447" spans="1:22" ht="14.5" x14ac:dyDescent="0.35">
      <c r="A447" s="2"/>
      <c r="B447" s="2"/>
      <c r="C447" s="2" t="s">
        <v>279</v>
      </c>
      <c r="D447" s="10">
        <v>0.2727</v>
      </c>
      <c r="E447" s="10">
        <v>0</v>
      </c>
      <c r="F447" s="10">
        <v>0.28570000000000001</v>
      </c>
      <c r="G447" s="10">
        <v>0.4</v>
      </c>
      <c r="H447" s="10">
        <v>0.2</v>
      </c>
      <c r="I447" s="10">
        <v>0.25</v>
      </c>
      <c r="J447" s="10">
        <v>0.21050000000000002</v>
      </c>
      <c r="K447" s="10">
        <v>0</v>
      </c>
      <c r="L447" s="10">
        <v>0.33329999999999999</v>
      </c>
      <c r="M447" s="10">
        <v>0</v>
      </c>
      <c r="N447" s="10">
        <v>4.5499999999999999E-2</v>
      </c>
      <c r="O447" s="10">
        <v>0</v>
      </c>
      <c r="P447" s="10">
        <v>0</v>
      </c>
      <c r="Q447" s="10">
        <v>0.25</v>
      </c>
      <c r="R447" s="10">
        <v>0</v>
      </c>
      <c r="S447" s="10">
        <v>0</v>
      </c>
      <c r="T447" s="10">
        <v>0.47060000000000002</v>
      </c>
      <c r="U447" s="10">
        <v>0.33329999999999999</v>
      </c>
      <c r="V447" s="10">
        <v>0.625</v>
      </c>
    </row>
    <row r="448" spans="1:22" ht="14.5" x14ac:dyDescent="0.35">
      <c r="A448" s="2"/>
      <c r="B448" s="2"/>
      <c r="C448" s="2" t="s">
        <v>278</v>
      </c>
      <c r="D448" s="10">
        <v>0.31309999999999999</v>
      </c>
      <c r="E448" s="10">
        <v>0</v>
      </c>
      <c r="F448" s="10">
        <v>0.42859999999999998</v>
      </c>
      <c r="G448" s="10">
        <v>0.4667</v>
      </c>
      <c r="H448" s="10">
        <v>0.4</v>
      </c>
      <c r="I448" s="10">
        <v>0</v>
      </c>
      <c r="J448" s="10">
        <v>0.21050000000000002</v>
      </c>
      <c r="K448" s="10">
        <v>0</v>
      </c>
      <c r="L448" s="10">
        <v>0.16670000000000001</v>
      </c>
      <c r="M448" s="10">
        <v>0</v>
      </c>
      <c r="N448" s="10">
        <v>7.1399999999999991E-2</v>
      </c>
      <c r="O448" s="10">
        <v>0.5</v>
      </c>
      <c r="P448" s="10">
        <v>0.25</v>
      </c>
      <c r="Q448" s="10">
        <v>0.25</v>
      </c>
      <c r="R448" s="10">
        <v>1</v>
      </c>
      <c r="S448" s="10">
        <v>0</v>
      </c>
      <c r="T448" s="10">
        <v>0.47060000000000002</v>
      </c>
      <c r="U448" s="10">
        <v>0.44439999999999996</v>
      </c>
      <c r="V448" s="10">
        <v>0.5</v>
      </c>
    </row>
    <row r="449" spans="1:22" ht="14.5" x14ac:dyDescent="0.35">
      <c r="A449" s="2"/>
      <c r="B449" s="2"/>
      <c r="C449" s="2" t="s">
        <v>276</v>
      </c>
      <c r="D449" s="10">
        <v>3.0299999999999997E-2</v>
      </c>
      <c r="E449" s="10">
        <v>0</v>
      </c>
      <c r="F449" s="10">
        <v>0.1429</v>
      </c>
      <c r="G449" s="10">
        <v>0</v>
      </c>
      <c r="H449" s="10">
        <v>0</v>
      </c>
      <c r="I449" s="10">
        <v>0</v>
      </c>
      <c r="J449" s="10">
        <v>0</v>
      </c>
      <c r="K449" s="10">
        <v>0</v>
      </c>
      <c r="L449" s="10">
        <v>0.16670000000000001</v>
      </c>
      <c r="M449" s="10">
        <v>0</v>
      </c>
      <c r="N449" s="10">
        <v>0</v>
      </c>
      <c r="O449" s="10">
        <v>0</v>
      </c>
      <c r="P449" s="10">
        <v>0</v>
      </c>
      <c r="Q449" s="10">
        <v>0</v>
      </c>
      <c r="R449" s="10">
        <v>0</v>
      </c>
      <c r="S449" s="10">
        <v>0</v>
      </c>
      <c r="T449" s="10">
        <v>5.8799999999999998E-2</v>
      </c>
      <c r="U449" s="10">
        <v>0.11109999999999999</v>
      </c>
      <c r="V449" s="10">
        <v>0</v>
      </c>
    </row>
    <row r="450" spans="1:22" ht="14.5" x14ac:dyDescent="0.35">
      <c r="A450" s="2"/>
      <c r="B450" s="2" t="s">
        <v>275</v>
      </c>
      <c r="C450" s="2" t="s">
        <v>178</v>
      </c>
      <c r="D450" s="10">
        <v>4.82E-2</v>
      </c>
      <c r="E450" s="10"/>
      <c r="F450" s="10"/>
      <c r="G450" s="10">
        <v>3.3300000000000003E-2</v>
      </c>
      <c r="H450" s="10">
        <v>0.2</v>
      </c>
      <c r="I450" s="10"/>
      <c r="J450" s="10">
        <v>0.10529999999999999</v>
      </c>
      <c r="K450" s="10"/>
      <c r="L450" s="10">
        <v>0.16670000000000001</v>
      </c>
      <c r="M450" s="10"/>
      <c r="N450" s="10"/>
      <c r="O450" s="10"/>
      <c r="P450" s="10"/>
      <c r="Q450" s="10">
        <v>0.25</v>
      </c>
      <c r="R450" s="10"/>
      <c r="S450" s="10"/>
      <c r="T450" s="10"/>
      <c r="U450" s="10"/>
      <c r="V450" s="10"/>
    </row>
    <row r="451" spans="1:22" ht="14.5" x14ac:dyDescent="0.35">
      <c r="A451" s="2"/>
      <c r="B451" s="2"/>
      <c r="C451" s="2" t="s">
        <v>177</v>
      </c>
      <c r="D451" s="10">
        <v>7.2300000000000003E-2</v>
      </c>
      <c r="E451" s="10"/>
      <c r="F451" s="10"/>
      <c r="G451" s="10">
        <v>7.690000000000001E-2</v>
      </c>
      <c r="H451" s="10"/>
      <c r="I451" s="10">
        <v>0.5</v>
      </c>
      <c r="J451" s="10"/>
      <c r="K451" s="10"/>
      <c r="L451" s="10"/>
      <c r="M451" s="10"/>
      <c r="N451" s="10"/>
      <c r="O451" s="10"/>
      <c r="P451" s="10"/>
      <c r="Q451" s="10"/>
      <c r="R451" s="10"/>
      <c r="S451" s="10">
        <v>0.16670000000000001</v>
      </c>
      <c r="T451" s="10">
        <v>5.8799999999999998E-2</v>
      </c>
      <c r="U451" s="10"/>
      <c r="V451" s="10">
        <v>0.125</v>
      </c>
    </row>
    <row r="452" spans="1:22" ht="14.5" x14ac:dyDescent="0.35">
      <c r="A452" s="2"/>
      <c r="B452" s="2"/>
      <c r="C452" s="2" t="s">
        <v>176</v>
      </c>
      <c r="D452" s="10">
        <v>8.43E-2</v>
      </c>
      <c r="E452" s="10"/>
      <c r="F452" s="10">
        <v>0.1429</v>
      </c>
      <c r="G452" s="10">
        <v>7.690000000000001E-2</v>
      </c>
      <c r="H452" s="10">
        <v>0.2</v>
      </c>
      <c r="I452" s="10"/>
      <c r="J452" s="10">
        <v>0.21050000000000002</v>
      </c>
      <c r="K452" s="10">
        <v>0.1429</v>
      </c>
      <c r="L452" s="10">
        <v>0.16670000000000001</v>
      </c>
      <c r="M452" s="10"/>
      <c r="N452" s="10"/>
      <c r="O452" s="10"/>
      <c r="P452" s="10"/>
      <c r="Q452" s="10"/>
      <c r="R452" s="10"/>
      <c r="S452" s="10"/>
      <c r="T452" s="10"/>
      <c r="U452" s="10"/>
      <c r="V452" s="10"/>
    </row>
    <row r="453" spans="1:22" ht="14.5" x14ac:dyDescent="0.35">
      <c r="A453" s="2"/>
      <c r="B453" s="2"/>
      <c r="C453" s="2" t="s">
        <v>172</v>
      </c>
      <c r="D453" s="10">
        <v>8.43E-2</v>
      </c>
      <c r="E453" s="10"/>
      <c r="F453" s="10"/>
      <c r="G453" s="10">
        <v>3.3300000000000003E-2</v>
      </c>
      <c r="H453" s="10"/>
      <c r="I453" s="10"/>
      <c r="J453" s="10">
        <v>0.15789999999999998</v>
      </c>
      <c r="K453" s="10">
        <v>0.28570000000000001</v>
      </c>
      <c r="L453" s="10"/>
      <c r="M453" s="10"/>
      <c r="N453" s="10">
        <v>8.6999999999999994E-2</v>
      </c>
      <c r="O453" s="10"/>
      <c r="P453" s="10">
        <v>0.5</v>
      </c>
      <c r="Q453" s="10">
        <v>0.25</v>
      </c>
      <c r="R453" s="10"/>
      <c r="S453" s="10"/>
      <c r="T453" s="10"/>
      <c r="U453" s="10"/>
      <c r="V453" s="10"/>
    </row>
    <row r="454" spans="1:22" ht="14.5" x14ac:dyDescent="0.35">
      <c r="A454" s="2"/>
      <c r="B454" s="2"/>
      <c r="C454" s="2" t="s">
        <v>175</v>
      </c>
      <c r="D454" s="10">
        <v>0.14460000000000001</v>
      </c>
      <c r="E454" s="10"/>
      <c r="F454" s="10">
        <v>0.1429</v>
      </c>
      <c r="G454" s="10">
        <v>0.1333</v>
      </c>
      <c r="H454" s="10"/>
      <c r="I454" s="10"/>
      <c r="J454" s="10">
        <v>0.10529999999999999</v>
      </c>
      <c r="K454" s="10"/>
      <c r="L454" s="10">
        <v>0.33329999999999999</v>
      </c>
      <c r="M454" s="10"/>
      <c r="N454" s="10">
        <v>7.1399999999999991E-2</v>
      </c>
      <c r="O454" s="10">
        <v>0.66670000000000007</v>
      </c>
      <c r="P454" s="10"/>
      <c r="Q454" s="10"/>
      <c r="R454" s="10"/>
      <c r="S454" s="10"/>
      <c r="T454" s="10">
        <v>0.17649999999999999</v>
      </c>
      <c r="U454" s="10">
        <v>0.33329999999999999</v>
      </c>
      <c r="V454" s="10"/>
    </row>
    <row r="455" spans="1:22" ht="14.5" x14ac:dyDescent="0.35">
      <c r="A455" s="2"/>
      <c r="B455" s="2"/>
      <c r="C455" s="2" t="s">
        <v>174</v>
      </c>
      <c r="D455" s="10">
        <v>0.50600000000000001</v>
      </c>
      <c r="E455" s="10"/>
      <c r="F455" s="10">
        <v>0.28570000000000001</v>
      </c>
      <c r="G455" s="10">
        <v>0.33329999999999999</v>
      </c>
      <c r="H455" s="10"/>
      <c r="I455" s="10">
        <v>0.5</v>
      </c>
      <c r="J455" s="10">
        <v>0.16670000000000001</v>
      </c>
      <c r="K455" s="10">
        <v>0.42859999999999998</v>
      </c>
      <c r="L455" s="10"/>
      <c r="M455" s="10">
        <v>1</v>
      </c>
      <c r="N455" s="10">
        <v>0.6522</v>
      </c>
      <c r="O455" s="10"/>
      <c r="P455" s="10">
        <v>0.25</v>
      </c>
      <c r="Q455" s="10">
        <v>0.5</v>
      </c>
      <c r="R455" s="10">
        <v>1</v>
      </c>
      <c r="S455" s="10">
        <v>0.4</v>
      </c>
      <c r="T455" s="10">
        <v>0.47060000000000002</v>
      </c>
      <c r="U455" s="10">
        <v>0.55559999999999998</v>
      </c>
      <c r="V455" s="10">
        <v>0.375</v>
      </c>
    </row>
    <row r="456" spans="1:22" ht="14.5" x14ac:dyDescent="0.35">
      <c r="A456" s="2"/>
      <c r="B456" s="2"/>
      <c r="C456" s="2" t="s">
        <v>74</v>
      </c>
      <c r="D456" s="10">
        <v>6.0199999999999997E-2</v>
      </c>
      <c r="E456" s="10">
        <v>1</v>
      </c>
      <c r="F456" s="10">
        <v>0.1429</v>
      </c>
      <c r="G456" s="10">
        <v>6.6699999999999995E-2</v>
      </c>
      <c r="H456" s="10"/>
      <c r="I456" s="10"/>
      <c r="J456" s="10">
        <v>0.15789999999999998</v>
      </c>
      <c r="K456" s="10">
        <v>0.1429</v>
      </c>
      <c r="L456" s="10">
        <v>0.16670000000000001</v>
      </c>
      <c r="M456" s="10"/>
      <c r="N456" s="10"/>
      <c r="O456" s="10"/>
      <c r="P456" s="10"/>
      <c r="Q456" s="10"/>
      <c r="R456" s="10"/>
      <c r="S456" s="10"/>
      <c r="T456" s="10"/>
      <c r="U456" s="10"/>
      <c r="V456" s="10"/>
    </row>
    <row r="457" spans="1:22" ht="14.5" x14ac:dyDescent="0.35">
      <c r="A457" s="2"/>
      <c r="B457" s="2"/>
      <c r="C457" s="2" t="s">
        <v>454</v>
      </c>
      <c r="D457" s="10">
        <v>0</v>
      </c>
      <c r="E457" s="10"/>
      <c r="F457" s="10">
        <v>0.28570000000000001</v>
      </c>
      <c r="G457" s="10">
        <v>7.690000000000001E-2</v>
      </c>
      <c r="H457" s="10">
        <v>0.6</v>
      </c>
      <c r="I457" s="10"/>
      <c r="J457" s="10">
        <v>5.2600000000000001E-2</v>
      </c>
      <c r="K457" s="10"/>
      <c r="L457" s="10">
        <v>0.16670000000000001</v>
      </c>
      <c r="M457" s="10"/>
      <c r="N457" s="10">
        <v>7.1399999999999991E-2</v>
      </c>
      <c r="O457" s="10">
        <v>0.33329999999999999</v>
      </c>
      <c r="P457" s="10">
        <v>0.25</v>
      </c>
      <c r="Q457" s="10"/>
      <c r="R457" s="10"/>
      <c r="S457" s="10">
        <v>0.33329999999999999</v>
      </c>
      <c r="T457" s="10">
        <v>0.29410000000000003</v>
      </c>
      <c r="U457" s="10">
        <v>0.11109999999999999</v>
      </c>
      <c r="V457" s="10">
        <v>0.5</v>
      </c>
    </row>
    <row r="458" spans="1:22" ht="14.5" x14ac:dyDescent="0.35">
      <c r="A458" s="2"/>
      <c r="B458" s="2" t="s">
        <v>263</v>
      </c>
      <c r="C458" s="2" t="s">
        <v>265</v>
      </c>
      <c r="D458" s="10">
        <v>0.57579999999999998</v>
      </c>
      <c r="E458" s="10">
        <v>0</v>
      </c>
      <c r="F458" s="10">
        <v>0.1429</v>
      </c>
      <c r="G458" s="10">
        <v>0.66670000000000007</v>
      </c>
      <c r="H458" s="10">
        <v>0.8</v>
      </c>
      <c r="I458" s="10">
        <v>0.75</v>
      </c>
      <c r="J458" s="10">
        <v>0.33329999999999999</v>
      </c>
      <c r="K458" s="10">
        <v>0.42859999999999998</v>
      </c>
      <c r="L458" s="10">
        <v>0.66670000000000007</v>
      </c>
      <c r="M458" s="10">
        <v>0.5</v>
      </c>
      <c r="N458" s="10">
        <v>0.77269999999999994</v>
      </c>
      <c r="O458" s="10">
        <v>1</v>
      </c>
      <c r="P458" s="10">
        <v>0.75</v>
      </c>
      <c r="Q458" s="10">
        <v>0.5</v>
      </c>
      <c r="R458" s="10">
        <v>0</v>
      </c>
      <c r="S458" s="10">
        <v>0</v>
      </c>
      <c r="T458" s="10">
        <v>0.52939999999999998</v>
      </c>
      <c r="U458" s="10">
        <v>0.55559999999999998</v>
      </c>
      <c r="V458" s="10">
        <v>0.5</v>
      </c>
    </row>
    <row r="459" spans="1:22" ht="14.5" x14ac:dyDescent="0.35">
      <c r="A459" s="2"/>
      <c r="B459" s="2"/>
      <c r="C459" s="2" t="s">
        <v>274</v>
      </c>
      <c r="D459" s="10">
        <v>0.11109999999999999</v>
      </c>
      <c r="E459" s="10">
        <v>0</v>
      </c>
      <c r="F459" s="10">
        <v>0.1429</v>
      </c>
      <c r="G459" s="10">
        <v>0.2</v>
      </c>
      <c r="H459" s="10">
        <v>0</v>
      </c>
      <c r="I459" s="10">
        <v>0.25</v>
      </c>
      <c r="J459" s="10">
        <v>0.10529999999999999</v>
      </c>
      <c r="K459" s="10">
        <v>0.1429</v>
      </c>
      <c r="L459" s="10">
        <v>0</v>
      </c>
      <c r="M459" s="10">
        <v>0</v>
      </c>
      <c r="N459" s="10">
        <v>0</v>
      </c>
      <c r="O459" s="10">
        <v>0</v>
      </c>
      <c r="P459" s="10">
        <v>0.25</v>
      </c>
      <c r="Q459" s="10">
        <v>0</v>
      </c>
      <c r="R459" s="10">
        <v>0</v>
      </c>
      <c r="S459" s="10">
        <v>0</v>
      </c>
      <c r="T459" s="10">
        <v>0.1176</v>
      </c>
      <c r="U459" s="10">
        <v>0.11109999999999999</v>
      </c>
      <c r="V459" s="10">
        <v>0.125</v>
      </c>
    </row>
    <row r="460" spans="1:22" ht="14.5" x14ac:dyDescent="0.35">
      <c r="A460" s="2"/>
      <c r="B460" s="2"/>
      <c r="C460" s="2" t="s">
        <v>273</v>
      </c>
      <c r="D460" s="10">
        <v>0.34340000000000004</v>
      </c>
      <c r="E460" s="10">
        <v>0</v>
      </c>
      <c r="F460" s="10">
        <v>0.57140000000000002</v>
      </c>
      <c r="G460" s="10">
        <v>0.6</v>
      </c>
      <c r="H460" s="10">
        <v>0.4</v>
      </c>
      <c r="I460" s="10">
        <v>0</v>
      </c>
      <c r="J460" s="10">
        <v>0.26319999999999999</v>
      </c>
      <c r="K460" s="10">
        <v>0.1429</v>
      </c>
      <c r="L460" s="10">
        <v>0.33329999999999999</v>
      </c>
      <c r="M460" s="10">
        <v>0</v>
      </c>
      <c r="N460" s="10">
        <v>0.18179999999999999</v>
      </c>
      <c r="O460" s="10">
        <v>0.5</v>
      </c>
      <c r="P460" s="10">
        <v>0</v>
      </c>
      <c r="Q460" s="10">
        <v>0.25</v>
      </c>
      <c r="R460" s="10">
        <v>0</v>
      </c>
      <c r="S460" s="10">
        <v>0</v>
      </c>
      <c r="T460" s="10">
        <v>0.29410000000000003</v>
      </c>
      <c r="U460" s="10">
        <v>0.22219999999999998</v>
      </c>
      <c r="V460" s="10">
        <v>0.375</v>
      </c>
    </row>
    <row r="461" spans="1:22" ht="14.5" x14ac:dyDescent="0.35">
      <c r="A461" s="2"/>
      <c r="B461" s="2"/>
      <c r="C461" s="2" t="s">
        <v>272</v>
      </c>
      <c r="D461" s="10">
        <v>0.1414</v>
      </c>
      <c r="E461" s="10">
        <v>0</v>
      </c>
      <c r="F461" s="10">
        <v>0.1429</v>
      </c>
      <c r="G461" s="10">
        <v>0.2</v>
      </c>
      <c r="H461" s="10">
        <v>0.2</v>
      </c>
      <c r="I461" s="10">
        <v>0</v>
      </c>
      <c r="J461" s="10">
        <v>0</v>
      </c>
      <c r="K461" s="10">
        <v>0.28570000000000001</v>
      </c>
      <c r="L461" s="10">
        <v>0.16670000000000001</v>
      </c>
      <c r="M461" s="10">
        <v>0</v>
      </c>
      <c r="N461" s="10">
        <v>0</v>
      </c>
      <c r="O461" s="10">
        <v>0</v>
      </c>
      <c r="P461" s="10">
        <v>0.25</v>
      </c>
      <c r="Q461" s="10">
        <v>0.25</v>
      </c>
      <c r="R461" s="10">
        <v>0</v>
      </c>
      <c r="S461" s="10">
        <v>0</v>
      </c>
      <c r="T461" s="10">
        <v>0.17649999999999999</v>
      </c>
      <c r="U461" s="10">
        <v>0.11109999999999999</v>
      </c>
      <c r="V461" s="10">
        <v>0.25</v>
      </c>
    </row>
    <row r="462" spans="1:22" ht="14.5" x14ac:dyDescent="0.35">
      <c r="A462" s="2"/>
      <c r="B462" s="2"/>
      <c r="C462" s="2" t="s">
        <v>74</v>
      </c>
      <c r="D462" s="10">
        <v>0.66670000000000007</v>
      </c>
      <c r="E462" s="10">
        <v>1</v>
      </c>
      <c r="F462" s="10">
        <v>0.85709999999999997</v>
      </c>
      <c r="G462" s="10">
        <v>0.8</v>
      </c>
      <c r="H462" s="10">
        <v>0.6</v>
      </c>
      <c r="I462" s="10">
        <v>0.5</v>
      </c>
      <c r="J462" s="10">
        <v>0.66670000000000007</v>
      </c>
      <c r="K462" s="10">
        <v>0.57140000000000002</v>
      </c>
      <c r="L462" s="10">
        <v>0.83329999999999993</v>
      </c>
      <c r="M462" s="10">
        <v>1</v>
      </c>
      <c r="N462" s="10">
        <v>0.5</v>
      </c>
      <c r="O462" s="10">
        <v>0</v>
      </c>
      <c r="P462" s="10">
        <v>0.25</v>
      </c>
      <c r="Q462" s="10">
        <v>0.25</v>
      </c>
      <c r="R462" s="10">
        <v>1</v>
      </c>
      <c r="S462" s="10">
        <v>0.6</v>
      </c>
      <c r="T462" s="10">
        <v>0.76469999999999994</v>
      </c>
      <c r="U462" s="10">
        <v>0.77780000000000005</v>
      </c>
      <c r="V462" s="10">
        <v>0.75</v>
      </c>
    </row>
    <row r="463" spans="1:22" ht="14.5" x14ac:dyDescent="0.35">
      <c r="A463" s="2"/>
      <c r="B463" s="2"/>
      <c r="C463" s="2" t="s">
        <v>73</v>
      </c>
      <c r="D463" s="10">
        <v>0.1515</v>
      </c>
      <c r="E463" s="10">
        <v>0</v>
      </c>
      <c r="F463" s="10">
        <v>0.28570000000000001</v>
      </c>
      <c r="G463" s="10">
        <v>0.26669999999999999</v>
      </c>
      <c r="H463" s="10">
        <v>0.2</v>
      </c>
      <c r="I463" s="10">
        <v>0.25</v>
      </c>
      <c r="J463" s="10">
        <v>0.15789999999999998</v>
      </c>
      <c r="K463" s="10">
        <v>0.1429</v>
      </c>
      <c r="L463" s="10">
        <v>0.16670000000000001</v>
      </c>
      <c r="M463" s="10">
        <v>0</v>
      </c>
      <c r="N463" s="10">
        <v>4.5499999999999999E-2</v>
      </c>
      <c r="O463" s="10">
        <v>0</v>
      </c>
      <c r="P463" s="10">
        <v>0</v>
      </c>
      <c r="Q463" s="10">
        <v>0</v>
      </c>
      <c r="R463" s="10">
        <v>0</v>
      </c>
      <c r="S463" s="10">
        <v>0</v>
      </c>
      <c r="T463" s="10">
        <v>0.17649999999999999</v>
      </c>
      <c r="U463" s="10">
        <v>0.11109999999999999</v>
      </c>
      <c r="V463" s="10">
        <v>0.25</v>
      </c>
    </row>
    <row r="464" spans="1:22" ht="14.5" x14ac:dyDescent="0.35">
      <c r="A464" s="2"/>
      <c r="B464" s="2"/>
      <c r="C464" s="2" t="s">
        <v>271</v>
      </c>
      <c r="D464" s="10">
        <v>9.0899999999999995E-2</v>
      </c>
      <c r="E464" s="10">
        <v>0</v>
      </c>
      <c r="F464" s="10">
        <v>0</v>
      </c>
      <c r="G464" s="10">
        <v>0.1</v>
      </c>
      <c r="H464" s="10">
        <v>0</v>
      </c>
      <c r="I464" s="10">
        <v>0</v>
      </c>
      <c r="J464" s="10">
        <v>0</v>
      </c>
      <c r="K464" s="10">
        <v>0.1429</v>
      </c>
      <c r="L464" s="10">
        <v>0.33329999999999999</v>
      </c>
      <c r="M464" s="10">
        <v>0</v>
      </c>
      <c r="N464" s="10">
        <v>0</v>
      </c>
      <c r="O464" s="10">
        <v>0</v>
      </c>
      <c r="P464" s="10">
        <v>0</v>
      </c>
      <c r="Q464" s="10">
        <v>0.25</v>
      </c>
      <c r="R464" s="10">
        <v>0</v>
      </c>
      <c r="S464" s="10">
        <v>0</v>
      </c>
      <c r="T464" s="10">
        <v>0.1176</v>
      </c>
      <c r="U464" s="10">
        <v>0</v>
      </c>
      <c r="V464" s="10">
        <v>0.25</v>
      </c>
    </row>
    <row r="465" spans="1:22" ht="14.5" x14ac:dyDescent="0.35">
      <c r="A465" s="2"/>
      <c r="B465" s="2"/>
      <c r="C465" s="2" t="s">
        <v>270</v>
      </c>
      <c r="D465" s="10">
        <v>0.41409999999999997</v>
      </c>
      <c r="E465" s="10">
        <v>0</v>
      </c>
      <c r="F465" s="10">
        <v>0.28570000000000001</v>
      </c>
      <c r="G465" s="10">
        <v>0.56669999999999998</v>
      </c>
      <c r="H465" s="10">
        <v>0.4</v>
      </c>
      <c r="I465" s="10">
        <v>0.75</v>
      </c>
      <c r="J465" s="10">
        <v>0.63159999999999994</v>
      </c>
      <c r="K465" s="10">
        <v>0.57140000000000002</v>
      </c>
      <c r="L465" s="10">
        <v>0.5</v>
      </c>
      <c r="M465" s="10">
        <v>0.5</v>
      </c>
      <c r="N465" s="10">
        <v>7.1399999999999991E-2</v>
      </c>
      <c r="O465" s="10">
        <v>0</v>
      </c>
      <c r="P465" s="10">
        <v>0.5</v>
      </c>
      <c r="Q465" s="10">
        <v>0</v>
      </c>
      <c r="R465" s="10">
        <v>0</v>
      </c>
      <c r="S465" s="10">
        <v>0</v>
      </c>
      <c r="T465" s="10">
        <v>0.47060000000000002</v>
      </c>
      <c r="U465" s="10">
        <v>0.33329999999999999</v>
      </c>
      <c r="V465" s="10">
        <v>0.625</v>
      </c>
    </row>
    <row r="466" spans="1:22" ht="14.5" x14ac:dyDescent="0.35">
      <c r="A466" s="2"/>
      <c r="B466" s="2"/>
      <c r="C466" s="2" t="s">
        <v>269</v>
      </c>
      <c r="D466" s="10">
        <v>0.16159999999999999</v>
      </c>
      <c r="E466" s="10">
        <v>0</v>
      </c>
      <c r="F466" s="10">
        <v>0</v>
      </c>
      <c r="G466" s="10">
        <v>0.23329999999999998</v>
      </c>
      <c r="H466" s="10">
        <v>0.4</v>
      </c>
      <c r="I466" s="10">
        <v>0</v>
      </c>
      <c r="J466" s="10">
        <v>0.15789999999999998</v>
      </c>
      <c r="K466" s="10">
        <v>0.1429</v>
      </c>
      <c r="L466" s="10">
        <v>0.16670000000000001</v>
      </c>
      <c r="M466" s="10">
        <v>0.5</v>
      </c>
      <c r="N466" s="10">
        <v>0</v>
      </c>
      <c r="O466" s="10">
        <v>0</v>
      </c>
      <c r="P466" s="10">
        <v>0.5</v>
      </c>
      <c r="Q466" s="10">
        <v>0</v>
      </c>
      <c r="R466" s="10">
        <v>0</v>
      </c>
      <c r="S466" s="10">
        <v>0</v>
      </c>
      <c r="T466" s="10">
        <v>0.17649999999999999</v>
      </c>
      <c r="U466" s="10">
        <v>0.11109999999999999</v>
      </c>
      <c r="V466" s="10">
        <v>0.25</v>
      </c>
    </row>
    <row r="467" spans="1:22" ht="14.5" x14ac:dyDescent="0.35">
      <c r="A467" s="2"/>
      <c r="B467" s="2"/>
      <c r="C467" s="2" t="s">
        <v>268</v>
      </c>
      <c r="D467" s="10">
        <v>0.18179999999999999</v>
      </c>
      <c r="E467" s="10">
        <v>0</v>
      </c>
      <c r="F467" s="10">
        <v>0.28570000000000001</v>
      </c>
      <c r="G467" s="10">
        <v>0.33329999999999999</v>
      </c>
      <c r="H467" s="10">
        <v>0</v>
      </c>
      <c r="I467" s="10">
        <v>0</v>
      </c>
      <c r="J467" s="10">
        <v>0.10529999999999999</v>
      </c>
      <c r="K467" s="10">
        <v>0.1429</v>
      </c>
      <c r="L467" s="10">
        <v>0</v>
      </c>
      <c r="M467" s="10">
        <v>0</v>
      </c>
      <c r="N467" s="10">
        <v>0</v>
      </c>
      <c r="O467" s="10">
        <v>0</v>
      </c>
      <c r="P467" s="10">
        <v>0.25</v>
      </c>
      <c r="Q467" s="10">
        <v>0.25</v>
      </c>
      <c r="R467" s="10">
        <v>0</v>
      </c>
      <c r="S467" s="10">
        <v>0</v>
      </c>
      <c r="T467" s="10">
        <v>0.23530000000000001</v>
      </c>
      <c r="U467" s="10">
        <v>0.11109999999999999</v>
      </c>
      <c r="V467" s="10">
        <v>0.375</v>
      </c>
    </row>
    <row r="468" spans="1:22" ht="14.5" x14ac:dyDescent="0.35">
      <c r="A468" s="2"/>
      <c r="B468" s="2"/>
      <c r="C468" s="2" t="s">
        <v>267</v>
      </c>
      <c r="D468" s="10">
        <v>0.2727</v>
      </c>
      <c r="E468" s="10">
        <v>0</v>
      </c>
      <c r="F468" s="10">
        <v>0</v>
      </c>
      <c r="G468" s="10">
        <v>0.4</v>
      </c>
      <c r="H468" s="10">
        <v>0.2</v>
      </c>
      <c r="I468" s="10">
        <v>0.75</v>
      </c>
      <c r="J468" s="10">
        <v>0.42109999999999997</v>
      </c>
      <c r="K468" s="10">
        <v>0.28570000000000001</v>
      </c>
      <c r="L468" s="10">
        <v>0.5</v>
      </c>
      <c r="M468" s="10">
        <v>0</v>
      </c>
      <c r="N468" s="10">
        <v>0</v>
      </c>
      <c r="O468" s="10">
        <v>0</v>
      </c>
      <c r="P468" s="10">
        <v>0.25</v>
      </c>
      <c r="Q468" s="10">
        <v>0</v>
      </c>
      <c r="R468" s="10">
        <v>0</v>
      </c>
      <c r="S468" s="10">
        <v>0</v>
      </c>
      <c r="T468" s="10">
        <v>0.35289999999999999</v>
      </c>
      <c r="U468" s="10">
        <v>0.22219999999999998</v>
      </c>
      <c r="V468" s="10">
        <v>0.5</v>
      </c>
    </row>
    <row r="469" spans="1:22" ht="14.5" x14ac:dyDescent="0.35">
      <c r="A469" s="2"/>
      <c r="B469" s="2"/>
      <c r="C469" s="2" t="s">
        <v>266</v>
      </c>
      <c r="D469" s="10">
        <v>0.59599999999999997</v>
      </c>
      <c r="E469" s="10">
        <v>0</v>
      </c>
      <c r="F469" s="10">
        <v>0.57140000000000002</v>
      </c>
      <c r="G469" s="10">
        <v>0.7</v>
      </c>
      <c r="H469" s="10">
        <v>0.6</v>
      </c>
      <c r="I469" s="10">
        <v>0.75</v>
      </c>
      <c r="J469" s="10">
        <v>0.52629999999999999</v>
      </c>
      <c r="K469" s="10">
        <v>0.28570000000000001</v>
      </c>
      <c r="L469" s="10">
        <v>0.5</v>
      </c>
      <c r="M469" s="10">
        <v>0.5</v>
      </c>
      <c r="N469" s="10">
        <v>0.54549999999999998</v>
      </c>
      <c r="O469" s="10">
        <v>0.5</v>
      </c>
      <c r="P469" s="10">
        <v>0</v>
      </c>
      <c r="Q469" s="10">
        <v>0.75</v>
      </c>
      <c r="R469" s="10">
        <v>0</v>
      </c>
      <c r="S469" s="10">
        <v>0.33329999999999999</v>
      </c>
      <c r="T469" s="10">
        <v>0.58820000000000006</v>
      </c>
      <c r="U469" s="10">
        <v>0.44439999999999996</v>
      </c>
      <c r="V469" s="10">
        <v>0.75</v>
      </c>
    </row>
    <row r="470" spans="1:22" ht="14.5" x14ac:dyDescent="0.35">
      <c r="A470" s="2"/>
      <c r="B470" s="2"/>
      <c r="C470" s="2" t="s">
        <v>262</v>
      </c>
      <c r="D470" s="10">
        <v>0.18179999999999999</v>
      </c>
      <c r="E470" s="10">
        <v>0</v>
      </c>
      <c r="F470" s="10">
        <v>0.1429</v>
      </c>
      <c r="G470" s="10">
        <v>0.3</v>
      </c>
      <c r="H470" s="10">
        <v>0.4</v>
      </c>
      <c r="I470" s="10">
        <v>0.5</v>
      </c>
      <c r="J470" s="10">
        <v>0.21050000000000002</v>
      </c>
      <c r="K470" s="10">
        <v>0.1429</v>
      </c>
      <c r="L470" s="10">
        <v>0.16670000000000001</v>
      </c>
      <c r="M470" s="10">
        <v>0</v>
      </c>
      <c r="N470" s="10">
        <v>0</v>
      </c>
      <c r="O470" s="10">
        <v>0</v>
      </c>
      <c r="P470" s="10">
        <v>0</v>
      </c>
      <c r="Q470" s="10">
        <v>0</v>
      </c>
      <c r="R470" s="10">
        <v>0</v>
      </c>
      <c r="S470" s="10">
        <v>0.33329999999999999</v>
      </c>
      <c r="T470" s="10">
        <v>0.1176</v>
      </c>
      <c r="U470" s="10">
        <v>0.11109999999999999</v>
      </c>
      <c r="V470" s="10">
        <v>0.125</v>
      </c>
    </row>
    <row r="471" spans="1:22" ht="14.5" x14ac:dyDescent="0.35">
      <c r="A471"/>
      <c r="B471"/>
      <c r="C471"/>
      <c r="D471"/>
      <c r="E471"/>
    </row>
    <row r="472" spans="1:22" ht="14.5" x14ac:dyDescent="0.35">
      <c r="A472"/>
      <c r="B472"/>
      <c r="C472"/>
      <c r="D472"/>
      <c r="E472"/>
    </row>
    <row r="473" spans="1:22" ht="14.5" x14ac:dyDescent="0.35">
      <c r="A473"/>
      <c r="B473"/>
      <c r="C473"/>
      <c r="D473"/>
      <c r="E473"/>
    </row>
    <row r="474" spans="1:22" ht="14.5" x14ac:dyDescent="0.35">
      <c r="A474"/>
      <c r="B474"/>
      <c r="C474"/>
      <c r="D474"/>
      <c r="E474"/>
    </row>
    <row r="475" spans="1:22" ht="14.5" x14ac:dyDescent="0.35">
      <c r="A475"/>
      <c r="B475"/>
      <c r="C475"/>
      <c r="D475"/>
      <c r="E475"/>
    </row>
    <row r="476" spans="1:22" ht="14.5" x14ac:dyDescent="0.35">
      <c r="A476"/>
      <c r="B476"/>
      <c r="C476"/>
      <c r="D476"/>
      <c r="E476"/>
    </row>
    <row r="477" spans="1:22" ht="14.5" x14ac:dyDescent="0.35">
      <c r="A477"/>
      <c r="B477"/>
      <c r="C477"/>
      <c r="D477"/>
      <c r="E477"/>
    </row>
    <row r="478" spans="1:22" ht="14.5" x14ac:dyDescent="0.35">
      <c r="A478"/>
      <c r="B478"/>
      <c r="C478"/>
      <c r="D478"/>
      <c r="E478"/>
    </row>
    <row r="479" spans="1:22" ht="14.5" x14ac:dyDescent="0.35">
      <c r="A479"/>
      <c r="B479"/>
      <c r="C479"/>
      <c r="D479"/>
      <c r="E479"/>
    </row>
    <row r="480" spans="1:22" ht="14.5" x14ac:dyDescent="0.35">
      <c r="A480"/>
      <c r="B480"/>
      <c r="C480"/>
      <c r="D480"/>
      <c r="E480"/>
    </row>
    <row r="481" customFormat="1" ht="14.5" x14ac:dyDescent="0.35"/>
    <row r="482" customFormat="1" ht="14.5" x14ac:dyDescent="0.35"/>
    <row r="483" customFormat="1" ht="14.5" x14ac:dyDescent="0.35"/>
    <row r="484" customFormat="1" ht="14.5" x14ac:dyDescent="0.35"/>
    <row r="485" customFormat="1" ht="14.5" x14ac:dyDescent="0.35"/>
    <row r="486" customFormat="1" ht="14.5" x14ac:dyDescent="0.35"/>
    <row r="487" customFormat="1" ht="14.5" x14ac:dyDescent="0.35"/>
    <row r="488" customFormat="1" ht="14.5" x14ac:dyDescent="0.35"/>
    <row r="489" customFormat="1" ht="14.5" x14ac:dyDescent="0.35"/>
    <row r="490" customFormat="1" ht="14.5" x14ac:dyDescent="0.35"/>
    <row r="491" customFormat="1" ht="14.5" x14ac:dyDescent="0.35"/>
    <row r="492" customFormat="1" ht="14.5" x14ac:dyDescent="0.35"/>
    <row r="493" customFormat="1" ht="14.5" x14ac:dyDescent="0.35"/>
    <row r="494" customFormat="1" ht="14.5" x14ac:dyDescent="0.35"/>
    <row r="495" customFormat="1" ht="14.5" x14ac:dyDescent="0.35"/>
    <row r="496" customFormat="1" ht="14.5" x14ac:dyDescent="0.35"/>
    <row r="497" customFormat="1" ht="14.5" x14ac:dyDescent="0.35"/>
    <row r="498" customFormat="1" ht="14.5" x14ac:dyDescent="0.35"/>
    <row r="499" customFormat="1" ht="14.5" x14ac:dyDescent="0.35"/>
    <row r="500" customFormat="1" ht="14.5" x14ac:dyDescent="0.35"/>
    <row r="501" customFormat="1" ht="14.5" x14ac:dyDescent="0.35"/>
    <row r="502" customFormat="1" ht="14.5" x14ac:dyDescent="0.35"/>
    <row r="503" customFormat="1" ht="14.5" x14ac:dyDescent="0.35"/>
    <row r="504" customFormat="1" ht="14.5" x14ac:dyDescent="0.35"/>
    <row r="505" customFormat="1" ht="14.5" x14ac:dyDescent="0.35"/>
    <row r="506" customFormat="1" ht="14.5" x14ac:dyDescent="0.35"/>
    <row r="507" customFormat="1" ht="14.5" x14ac:dyDescent="0.35"/>
    <row r="508" customFormat="1" ht="14.5" x14ac:dyDescent="0.35"/>
    <row r="509" customFormat="1" ht="14.5" x14ac:dyDescent="0.35"/>
    <row r="510" customFormat="1" ht="14.5" x14ac:dyDescent="0.35"/>
    <row r="511" customFormat="1" ht="14.5" x14ac:dyDescent="0.35"/>
    <row r="512" customFormat="1" ht="14.5" x14ac:dyDescent="0.35"/>
    <row r="513" customFormat="1" ht="14.5" x14ac:dyDescent="0.35"/>
    <row r="514" customFormat="1" ht="14.5" x14ac:dyDescent="0.35"/>
    <row r="515" customFormat="1" ht="14.5" x14ac:dyDescent="0.35"/>
    <row r="516" customFormat="1" ht="14.5" x14ac:dyDescent="0.35"/>
    <row r="517" customFormat="1" ht="14.5" x14ac:dyDescent="0.35"/>
    <row r="518" customFormat="1" ht="14.5" x14ac:dyDescent="0.35"/>
    <row r="519" customFormat="1" ht="14.5" x14ac:dyDescent="0.35"/>
    <row r="520" customFormat="1" ht="14.5" x14ac:dyDescent="0.35"/>
    <row r="521" customFormat="1" ht="14.5" x14ac:dyDescent="0.35"/>
    <row r="522" customFormat="1" ht="14.5" x14ac:dyDescent="0.35"/>
    <row r="523" customFormat="1" ht="14.5" x14ac:dyDescent="0.35"/>
    <row r="524" customFormat="1" ht="14.5" x14ac:dyDescent="0.35"/>
    <row r="525" customFormat="1" ht="14.5" x14ac:dyDescent="0.35"/>
    <row r="526" customFormat="1" ht="14.5" x14ac:dyDescent="0.35"/>
    <row r="527" customFormat="1" ht="14.5" x14ac:dyDescent="0.35"/>
    <row r="528" customFormat="1" ht="14.5" x14ac:dyDescent="0.35"/>
    <row r="529" customFormat="1" ht="14.5" x14ac:dyDescent="0.35"/>
    <row r="530" customFormat="1" ht="14.5" x14ac:dyDescent="0.35"/>
    <row r="531" customFormat="1" ht="14.5" x14ac:dyDescent="0.35"/>
    <row r="532" customFormat="1" ht="14.5" x14ac:dyDescent="0.35"/>
    <row r="533" customFormat="1" ht="14.5" x14ac:dyDescent="0.35"/>
    <row r="534" customFormat="1" ht="14.5" x14ac:dyDescent="0.35"/>
    <row r="535" customFormat="1" ht="14.5" x14ac:dyDescent="0.35"/>
    <row r="536" customFormat="1" ht="14.5" x14ac:dyDescent="0.35"/>
    <row r="537" customFormat="1" ht="14.5" x14ac:dyDescent="0.35"/>
    <row r="538" customFormat="1" ht="14.5" x14ac:dyDescent="0.35"/>
    <row r="539" customFormat="1" ht="14.5" x14ac:dyDescent="0.35"/>
    <row r="540" customFormat="1" ht="14.5" x14ac:dyDescent="0.35"/>
    <row r="541" customFormat="1" ht="14.5" x14ac:dyDescent="0.35"/>
    <row r="542" customFormat="1" ht="14.5" x14ac:dyDescent="0.35"/>
    <row r="543" customFormat="1" ht="14.5" x14ac:dyDescent="0.35"/>
    <row r="544" customFormat="1" ht="14.5" x14ac:dyDescent="0.35"/>
    <row r="545" customFormat="1" ht="14.5" x14ac:dyDescent="0.35"/>
    <row r="546" customFormat="1" ht="14.5" x14ac:dyDescent="0.35"/>
    <row r="547" customFormat="1" ht="14.5" x14ac:dyDescent="0.35"/>
    <row r="548" customFormat="1" ht="14.5" x14ac:dyDescent="0.35"/>
    <row r="549" customFormat="1" ht="14.5" x14ac:dyDescent="0.35"/>
    <row r="550" customFormat="1" ht="14.5" x14ac:dyDescent="0.35"/>
    <row r="551" customFormat="1" ht="14.5" x14ac:dyDescent="0.35"/>
    <row r="552" customFormat="1" ht="14.5" x14ac:dyDescent="0.35"/>
    <row r="553" customFormat="1" ht="14.5" x14ac:dyDescent="0.35"/>
    <row r="554" customFormat="1" ht="14.5" x14ac:dyDescent="0.35"/>
    <row r="555" customFormat="1" ht="14.5" x14ac:dyDescent="0.35"/>
    <row r="556" customFormat="1" ht="14.5" x14ac:dyDescent="0.35"/>
    <row r="557" customFormat="1" ht="14.5" x14ac:dyDescent="0.35"/>
    <row r="558" customFormat="1" ht="14.5" x14ac:dyDescent="0.35"/>
    <row r="559" customFormat="1" ht="14.5" x14ac:dyDescent="0.35"/>
    <row r="560" customFormat="1" ht="14.5" x14ac:dyDescent="0.35"/>
    <row r="561" customFormat="1" ht="14.5" x14ac:dyDescent="0.35"/>
    <row r="562" customFormat="1" ht="14.5" x14ac:dyDescent="0.35"/>
    <row r="563" customFormat="1" ht="14.5" x14ac:dyDescent="0.35"/>
    <row r="564" customFormat="1" ht="14.5" x14ac:dyDescent="0.35"/>
    <row r="565" customFormat="1" ht="14.5" x14ac:dyDescent="0.35"/>
    <row r="566" customFormat="1" ht="14.5" x14ac:dyDescent="0.35"/>
    <row r="567" customFormat="1" ht="14.5" x14ac:dyDescent="0.35"/>
    <row r="568" customFormat="1" ht="14.5" x14ac:dyDescent="0.35"/>
    <row r="569" customFormat="1" ht="14.5" x14ac:dyDescent="0.35"/>
    <row r="570" customFormat="1" ht="14.5" x14ac:dyDescent="0.35"/>
    <row r="571" customFormat="1" ht="14.5" x14ac:dyDescent="0.35"/>
    <row r="572" customFormat="1" ht="14.5" x14ac:dyDescent="0.35"/>
    <row r="573" customFormat="1" ht="14.5" x14ac:dyDescent="0.35"/>
    <row r="574" customFormat="1" ht="14.5" x14ac:dyDescent="0.35"/>
    <row r="575" customFormat="1" ht="14.5" x14ac:dyDescent="0.35"/>
    <row r="576" customFormat="1" ht="14.5" x14ac:dyDescent="0.35"/>
    <row r="577" customFormat="1" ht="14.5" x14ac:dyDescent="0.35"/>
    <row r="578" customFormat="1" ht="14.5" x14ac:dyDescent="0.35"/>
    <row r="579" customFormat="1" ht="14.5" x14ac:dyDescent="0.35"/>
    <row r="580" customFormat="1" ht="14.5" x14ac:dyDescent="0.35"/>
    <row r="581" customFormat="1" ht="14.5" x14ac:dyDescent="0.35"/>
    <row r="582" customFormat="1" ht="14.5" x14ac:dyDescent="0.35"/>
    <row r="583" customFormat="1" ht="14.5" x14ac:dyDescent="0.35"/>
    <row r="584" customFormat="1" ht="14.5" x14ac:dyDescent="0.35"/>
    <row r="585" customFormat="1" ht="14.5" x14ac:dyDescent="0.35"/>
    <row r="586" customFormat="1" ht="14.5" x14ac:dyDescent="0.35"/>
    <row r="587" customFormat="1" ht="14.5" x14ac:dyDescent="0.35"/>
    <row r="588" customFormat="1" ht="14.5" x14ac:dyDescent="0.35"/>
    <row r="589" customFormat="1" ht="14.5" x14ac:dyDescent="0.35"/>
    <row r="590" customFormat="1" ht="14.5" x14ac:dyDescent="0.35"/>
    <row r="591" customFormat="1" ht="14.5" x14ac:dyDescent="0.35"/>
    <row r="592" customFormat="1" ht="14.5" x14ac:dyDescent="0.35"/>
    <row r="593" customFormat="1" ht="14.5" x14ac:dyDescent="0.35"/>
    <row r="594" customFormat="1" ht="14.5" x14ac:dyDescent="0.35"/>
    <row r="595" customFormat="1" ht="14.5" x14ac:dyDescent="0.35"/>
    <row r="596" customFormat="1" ht="14.5" x14ac:dyDescent="0.35"/>
    <row r="597" customFormat="1" ht="14.5" x14ac:dyDescent="0.35"/>
    <row r="598" customFormat="1" ht="14.5" x14ac:dyDescent="0.35"/>
    <row r="599" customFormat="1" ht="14.5" x14ac:dyDescent="0.35"/>
    <row r="600" customFormat="1" ht="14.5" x14ac:dyDescent="0.35"/>
    <row r="601" customFormat="1" ht="14.5" x14ac:dyDescent="0.35"/>
    <row r="602" customFormat="1" ht="14.5" x14ac:dyDescent="0.35"/>
    <row r="603" customFormat="1" ht="14.5" x14ac:dyDescent="0.35"/>
    <row r="604" customFormat="1" ht="14.5" x14ac:dyDescent="0.35"/>
    <row r="605" customFormat="1" ht="14.5" x14ac:dyDescent="0.35"/>
    <row r="606" customFormat="1" ht="14.5" x14ac:dyDescent="0.35"/>
    <row r="607" customFormat="1" ht="14.5" x14ac:dyDescent="0.35"/>
    <row r="608" customFormat="1" ht="14.5" x14ac:dyDescent="0.35"/>
    <row r="609" customFormat="1" ht="14.5" x14ac:dyDescent="0.35"/>
    <row r="610" customFormat="1" ht="14.5" x14ac:dyDescent="0.35"/>
    <row r="611" customFormat="1" ht="14.5" x14ac:dyDescent="0.35"/>
    <row r="612" customFormat="1" ht="14.5" x14ac:dyDescent="0.35"/>
    <row r="613" customFormat="1" ht="14.5" x14ac:dyDescent="0.35"/>
    <row r="614" customFormat="1" ht="14.5" x14ac:dyDescent="0.35"/>
    <row r="615" customFormat="1" ht="14.5" x14ac:dyDescent="0.35"/>
    <row r="616" customFormat="1" ht="14.5" x14ac:dyDescent="0.35"/>
    <row r="617" customFormat="1" ht="14.5" x14ac:dyDescent="0.35"/>
    <row r="618" customFormat="1" ht="14.5" x14ac:dyDescent="0.35"/>
    <row r="619" customFormat="1" ht="14.5" x14ac:dyDescent="0.35"/>
    <row r="620" customFormat="1" ht="14.5" x14ac:dyDescent="0.35"/>
    <row r="621" customFormat="1" ht="14.5" x14ac:dyDescent="0.35"/>
    <row r="622" customFormat="1" ht="14.5" x14ac:dyDescent="0.35"/>
    <row r="623" customFormat="1" ht="14.5" x14ac:dyDescent="0.35"/>
    <row r="624" customFormat="1" ht="14.5" x14ac:dyDescent="0.35"/>
    <row r="625" customFormat="1" ht="14.5" x14ac:dyDescent="0.35"/>
    <row r="626" customFormat="1" ht="14.5" x14ac:dyDescent="0.35"/>
    <row r="627" customFormat="1" ht="14.5" x14ac:dyDescent="0.35"/>
    <row r="628" customFormat="1" ht="14.5" x14ac:dyDescent="0.35"/>
    <row r="629" customFormat="1" ht="14.5" x14ac:dyDescent="0.35"/>
    <row r="630" customFormat="1" ht="14.5" x14ac:dyDescent="0.35"/>
    <row r="631" customFormat="1" ht="14.5" x14ac:dyDescent="0.35"/>
    <row r="632" customFormat="1" ht="14.5" x14ac:dyDescent="0.35"/>
    <row r="633" customFormat="1" ht="14.5" x14ac:dyDescent="0.35"/>
    <row r="634" customFormat="1" ht="14.5" x14ac:dyDescent="0.35"/>
    <row r="635" customFormat="1" ht="14.5" x14ac:dyDescent="0.35"/>
    <row r="636" customFormat="1" ht="14.5" x14ac:dyDescent="0.35"/>
    <row r="637" customFormat="1" ht="14.5" x14ac:dyDescent="0.35"/>
    <row r="638" customFormat="1" ht="14.5" x14ac:dyDescent="0.35"/>
    <row r="639" customFormat="1" ht="14.5" x14ac:dyDescent="0.35"/>
    <row r="640" customFormat="1" ht="14.5" x14ac:dyDescent="0.35"/>
    <row r="641" customFormat="1" ht="14.5" x14ac:dyDescent="0.35"/>
    <row r="642" customFormat="1" ht="14.5" x14ac:dyDescent="0.35"/>
    <row r="643" customFormat="1" ht="14.5" x14ac:dyDescent="0.35"/>
    <row r="644" customFormat="1" ht="14.5" x14ac:dyDescent="0.35"/>
    <row r="645" customFormat="1" ht="14.5" x14ac:dyDescent="0.35"/>
    <row r="646" customFormat="1" ht="14.5" x14ac:dyDescent="0.35"/>
    <row r="647" customFormat="1" ht="14.5" x14ac:dyDescent="0.35"/>
    <row r="648" customFormat="1" ht="14.5" x14ac:dyDescent="0.35"/>
    <row r="649" customFormat="1" ht="14.5" x14ac:dyDescent="0.35"/>
    <row r="650" customFormat="1" ht="14.5" x14ac:dyDescent="0.35"/>
    <row r="651" customFormat="1" ht="14.5" x14ac:dyDescent="0.35"/>
    <row r="652" customFormat="1" ht="14.5" x14ac:dyDescent="0.35"/>
    <row r="653" customFormat="1" ht="14.5" x14ac:dyDescent="0.35"/>
    <row r="654" customFormat="1" ht="14.5" x14ac:dyDescent="0.35"/>
    <row r="655" customFormat="1" ht="14.5" x14ac:dyDescent="0.35"/>
    <row r="656" customFormat="1" ht="14.5" x14ac:dyDescent="0.35"/>
    <row r="657" customFormat="1" ht="14.5" x14ac:dyDescent="0.35"/>
    <row r="658" customFormat="1" ht="14.5" x14ac:dyDescent="0.35"/>
    <row r="659" customFormat="1" ht="14.5" x14ac:dyDescent="0.35"/>
    <row r="660" customFormat="1" ht="14.5" x14ac:dyDescent="0.35"/>
    <row r="661" customFormat="1" ht="14.5" x14ac:dyDescent="0.35"/>
    <row r="662" customFormat="1" ht="14.5" x14ac:dyDescent="0.35"/>
    <row r="663" customFormat="1" ht="14.5" x14ac:dyDescent="0.35"/>
    <row r="664" customFormat="1" ht="14.5" x14ac:dyDescent="0.35"/>
    <row r="665" customFormat="1" ht="14.5" x14ac:dyDescent="0.35"/>
    <row r="666" customFormat="1" ht="14.5" x14ac:dyDescent="0.35"/>
    <row r="667" customFormat="1" ht="14.5" x14ac:dyDescent="0.35"/>
    <row r="668" customFormat="1" ht="14.5" x14ac:dyDescent="0.35"/>
    <row r="669" customFormat="1" ht="14.5" x14ac:dyDescent="0.35"/>
    <row r="670" customFormat="1" ht="14.5" x14ac:dyDescent="0.35"/>
    <row r="671" customFormat="1" ht="14.5" x14ac:dyDescent="0.35"/>
    <row r="672" customFormat="1" ht="14.5" x14ac:dyDescent="0.35"/>
    <row r="673" customFormat="1" ht="14.5" x14ac:dyDescent="0.35"/>
    <row r="674" customFormat="1" ht="14.5" x14ac:dyDescent="0.35"/>
    <row r="675" customFormat="1" ht="14.5" x14ac:dyDescent="0.35"/>
    <row r="676" customFormat="1" ht="14.5" x14ac:dyDescent="0.35"/>
    <row r="677" customFormat="1" ht="14.5" x14ac:dyDescent="0.35"/>
    <row r="678" customFormat="1" ht="14.5" x14ac:dyDescent="0.35"/>
    <row r="679" customFormat="1" ht="14.5" x14ac:dyDescent="0.35"/>
    <row r="680" customFormat="1" ht="14.5" x14ac:dyDescent="0.35"/>
    <row r="681" customFormat="1" ht="14.5" x14ac:dyDescent="0.35"/>
    <row r="682" customFormat="1" ht="14.5" x14ac:dyDescent="0.35"/>
    <row r="683" customFormat="1" ht="14.5" x14ac:dyDescent="0.35"/>
    <row r="684" customFormat="1" ht="14.5" x14ac:dyDescent="0.35"/>
    <row r="685" customFormat="1" ht="14.5" x14ac:dyDescent="0.35"/>
    <row r="686" customFormat="1" ht="14.5" x14ac:dyDescent="0.35"/>
    <row r="687" customFormat="1" ht="14.5" x14ac:dyDescent="0.35"/>
    <row r="688" customFormat="1" ht="14.5" x14ac:dyDescent="0.35"/>
    <row r="689" customFormat="1" ht="14.5" x14ac:dyDescent="0.35"/>
    <row r="690" customFormat="1" ht="14.5" x14ac:dyDescent="0.35"/>
    <row r="691" customFormat="1" ht="14.5" x14ac:dyDescent="0.35"/>
    <row r="692" customFormat="1" ht="14.5" x14ac:dyDescent="0.35"/>
    <row r="693" customFormat="1" ht="14.5" x14ac:dyDescent="0.35"/>
    <row r="694" customFormat="1" ht="14.5" x14ac:dyDescent="0.35"/>
    <row r="695" customFormat="1" ht="14.5" x14ac:dyDescent="0.35"/>
    <row r="696" customFormat="1" ht="14.5" x14ac:dyDescent="0.35"/>
    <row r="697" customFormat="1" ht="14.5" x14ac:dyDescent="0.35"/>
    <row r="698" customFormat="1" ht="14.5" x14ac:dyDescent="0.35"/>
    <row r="699" customFormat="1" ht="14.5" x14ac:dyDescent="0.35"/>
    <row r="700" customFormat="1" ht="14.5" x14ac:dyDescent="0.35"/>
    <row r="701" customFormat="1" ht="14.5" x14ac:dyDescent="0.35"/>
    <row r="702" customFormat="1" ht="14.5" x14ac:dyDescent="0.35"/>
    <row r="703" customFormat="1" ht="14.5" x14ac:dyDescent="0.35"/>
    <row r="704" customFormat="1" ht="14.5" x14ac:dyDescent="0.35"/>
    <row r="705" customFormat="1" ht="14.5" x14ac:dyDescent="0.35"/>
    <row r="706" customFormat="1" ht="14.5" x14ac:dyDescent="0.35"/>
    <row r="707" customFormat="1" ht="14.5" x14ac:dyDescent="0.35"/>
    <row r="708" customFormat="1" ht="14.5" x14ac:dyDescent="0.35"/>
    <row r="709" customFormat="1" ht="14.5" x14ac:dyDescent="0.35"/>
    <row r="710" customFormat="1" ht="14.5" x14ac:dyDescent="0.35"/>
    <row r="711" customFormat="1" ht="14.5" x14ac:dyDescent="0.35"/>
    <row r="712" customFormat="1" ht="14.5" x14ac:dyDescent="0.35"/>
    <row r="713" customFormat="1" ht="14.5" x14ac:dyDescent="0.35"/>
    <row r="714" customFormat="1" ht="14.5" x14ac:dyDescent="0.35"/>
    <row r="715" customFormat="1" ht="14.5" x14ac:dyDescent="0.35"/>
    <row r="716" customFormat="1" ht="14.5" x14ac:dyDescent="0.35"/>
    <row r="717" customFormat="1" ht="14.5" x14ac:dyDescent="0.35"/>
    <row r="718" customFormat="1" ht="14.5" x14ac:dyDescent="0.35"/>
    <row r="719" customFormat="1" ht="14.5" x14ac:dyDescent="0.35"/>
    <row r="720" customFormat="1" ht="14.5" x14ac:dyDescent="0.35"/>
    <row r="721" customFormat="1" ht="14.5" x14ac:dyDescent="0.35"/>
    <row r="722" customFormat="1" ht="14.5" x14ac:dyDescent="0.35"/>
    <row r="723" customFormat="1" ht="14.5" x14ac:dyDescent="0.35"/>
    <row r="724" customFormat="1" ht="14.5" x14ac:dyDescent="0.35"/>
    <row r="725" customFormat="1" ht="14.5" x14ac:dyDescent="0.35"/>
    <row r="726" customFormat="1" ht="14.5" x14ac:dyDescent="0.35"/>
    <row r="727" customFormat="1" ht="14.5" x14ac:dyDescent="0.35"/>
    <row r="728" customFormat="1" ht="14.5" x14ac:dyDescent="0.35"/>
    <row r="729" customFormat="1" ht="14.5" x14ac:dyDescent="0.35"/>
    <row r="730" customFormat="1" ht="14.5" x14ac:dyDescent="0.35"/>
    <row r="731" customFormat="1" ht="14.5" x14ac:dyDescent="0.35"/>
    <row r="732" customFormat="1" ht="14.5" x14ac:dyDescent="0.35"/>
    <row r="733" customFormat="1" ht="14.5" x14ac:dyDescent="0.35"/>
    <row r="734" customFormat="1" ht="14.5" x14ac:dyDescent="0.35"/>
    <row r="735" customFormat="1" ht="14.5" x14ac:dyDescent="0.35"/>
    <row r="736" customFormat="1" ht="14.5" x14ac:dyDescent="0.35"/>
    <row r="737" customFormat="1" ht="14.5" x14ac:dyDescent="0.35"/>
    <row r="738" customFormat="1" ht="14.5" x14ac:dyDescent="0.35"/>
    <row r="739" customFormat="1" ht="14.5" x14ac:dyDescent="0.35"/>
    <row r="740" customFormat="1" ht="14.5" x14ac:dyDescent="0.35"/>
    <row r="741" customFormat="1" ht="14.5" x14ac:dyDescent="0.35"/>
    <row r="742" customFormat="1" ht="14.5" x14ac:dyDescent="0.35"/>
    <row r="743" customFormat="1" ht="14.5" x14ac:dyDescent="0.35"/>
    <row r="744" customFormat="1" ht="14.5" x14ac:dyDescent="0.35"/>
    <row r="745" customFormat="1" ht="14.5" x14ac:dyDescent="0.35"/>
    <row r="746" customFormat="1" ht="14.5" x14ac:dyDescent="0.35"/>
    <row r="747" customFormat="1" ht="14.5" x14ac:dyDescent="0.35"/>
    <row r="748" customFormat="1" ht="14.5" x14ac:dyDescent="0.35"/>
    <row r="749" customFormat="1" ht="14.5" x14ac:dyDescent="0.35"/>
    <row r="750" customFormat="1" ht="14.5" x14ac:dyDescent="0.35"/>
    <row r="751" customFormat="1" ht="14.5" x14ac:dyDescent="0.35"/>
    <row r="752" customFormat="1" ht="14.5" x14ac:dyDescent="0.35"/>
    <row r="753" customFormat="1" ht="14.5" x14ac:dyDescent="0.35"/>
    <row r="754" customFormat="1" ht="14.5" x14ac:dyDescent="0.35"/>
    <row r="755" customFormat="1" ht="14.5" x14ac:dyDescent="0.35"/>
    <row r="756" customFormat="1" ht="14.5" x14ac:dyDescent="0.35"/>
    <row r="757" customFormat="1" ht="14.5" x14ac:dyDescent="0.35"/>
    <row r="758" customFormat="1" ht="14.5" x14ac:dyDescent="0.35"/>
    <row r="759" customFormat="1" ht="14.5" x14ac:dyDescent="0.35"/>
    <row r="760" customFormat="1" ht="14.5" x14ac:dyDescent="0.35"/>
    <row r="761" customFormat="1" ht="14.5" x14ac:dyDescent="0.35"/>
    <row r="762" customFormat="1" ht="14.5" x14ac:dyDescent="0.35"/>
    <row r="763" customFormat="1" ht="14.5" x14ac:dyDescent="0.35"/>
    <row r="764" customFormat="1" ht="14.5" x14ac:dyDescent="0.35"/>
    <row r="765" customFormat="1" ht="14.5" x14ac:dyDescent="0.35"/>
    <row r="766" customFormat="1" ht="14.5" x14ac:dyDescent="0.35"/>
    <row r="767" customFormat="1" ht="14.5" x14ac:dyDescent="0.35"/>
    <row r="768" customFormat="1" ht="14.5" x14ac:dyDescent="0.35"/>
    <row r="769" customFormat="1" ht="14.5" x14ac:dyDescent="0.35"/>
    <row r="770" customFormat="1" ht="14.5" x14ac:dyDescent="0.35"/>
    <row r="771" customFormat="1" ht="14.5" x14ac:dyDescent="0.35"/>
    <row r="772" customFormat="1" ht="14.5" x14ac:dyDescent="0.35"/>
    <row r="773" customFormat="1" ht="14.5" x14ac:dyDescent="0.35"/>
    <row r="774" customFormat="1" ht="14.5" x14ac:dyDescent="0.35"/>
    <row r="775" customFormat="1" ht="14.5" x14ac:dyDescent="0.35"/>
    <row r="776" customFormat="1" ht="14.5" x14ac:dyDescent="0.35"/>
    <row r="777" customFormat="1" ht="14.5" x14ac:dyDescent="0.35"/>
    <row r="778" customFormat="1" ht="14.5" x14ac:dyDescent="0.35"/>
    <row r="779" customFormat="1" ht="14.5" x14ac:dyDescent="0.35"/>
    <row r="780" customFormat="1" ht="14.5" x14ac:dyDescent="0.35"/>
    <row r="781" customFormat="1" ht="14.5" x14ac:dyDescent="0.35"/>
    <row r="782" customFormat="1" ht="14.5" x14ac:dyDescent="0.35"/>
    <row r="783" customFormat="1" ht="14.5" x14ac:dyDescent="0.35"/>
    <row r="784" customFormat="1" ht="14.5" x14ac:dyDescent="0.35"/>
    <row r="785" customFormat="1" ht="14.5" x14ac:dyDescent="0.35"/>
    <row r="786" customFormat="1" ht="14.5" x14ac:dyDescent="0.35"/>
    <row r="787" customFormat="1" ht="14.5" x14ac:dyDescent="0.35"/>
    <row r="788" customFormat="1" ht="14.5" x14ac:dyDescent="0.35"/>
    <row r="789" customFormat="1" ht="14.5" x14ac:dyDescent="0.35"/>
    <row r="790" customFormat="1" ht="14.5" x14ac:dyDescent="0.35"/>
    <row r="791" customFormat="1" ht="14.5" x14ac:dyDescent="0.35"/>
    <row r="792" customFormat="1" ht="14.5" x14ac:dyDescent="0.35"/>
    <row r="793" customFormat="1" ht="14.5" x14ac:dyDescent="0.35"/>
    <row r="794" customFormat="1" ht="14.5" x14ac:dyDescent="0.35"/>
    <row r="795" customFormat="1" ht="14.5" x14ac:dyDescent="0.35"/>
    <row r="796" customFormat="1" ht="14.5" x14ac:dyDescent="0.35"/>
    <row r="797" customFormat="1" ht="14.5" x14ac:dyDescent="0.35"/>
    <row r="798" customFormat="1" ht="14.5" x14ac:dyDescent="0.35"/>
    <row r="799" customFormat="1" ht="14.5" x14ac:dyDescent="0.35"/>
    <row r="800" customFormat="1" ht="14.5" x14ac:dyDescent="0.35"/>
    <row r="801" customFormat="1" ht="14.5" x14ac:dyDescent="0.35"/>
    <row r="802" customFormat="1" ht="14.5" x14ac:dyDescent="0.35"/>
    <row r="803" customFormat="1" ht="14.5" x14ac:dyDescent="0.35"/>
    <row r="804" customFormat="1" ht="14.5" x14ac:dyDescent="0.35"/>
    <row r="805" customFormat="1" ht="14.5" x14ac:dyDescent="0.35"/>
    <row r="806" customFormat="1" ht="14.5" x14ac:dyDescent="0.35"/>
    <row r="807" customFormat="1" ht="14.5" x14ac:dyDescent="0.35"/>
    <row r="808" customFormat="1" ht="14.5" x14ac:dyDescent="0.35"/>
    <row r="809" customFormat="1" ht="14.5" x14ac:dyDescent="0.35"/>
    <row r="810" customFormat="1" ht="14.5" x14ac:dyDescent="0.35"/>
    <row r="811" customFormat="1" ht="14.5" x14ac:dyDescent="0.35"/>
    <row r="812" customFormat="1" ht="14.5" x14ac:dyDescent="0.35"/>
    <row r="813" customFormat="1" ht="14.5" x14ac:dyDescent="0.35"/>
    <row r="814" customFormat="1" ht="14.5" x14ac:dyDescent="0.35"/>
    <row r="815" customFormat="1" ht="14.5" x14ac:dyDescent="0.35"/>
    <row r="816" customFormat="1" ht="14.5" x14ac:dyDescent="0.35"/>
    <row r="817" customFormat="1" ht="14.5" x14ac:dyDescent="0.35"/>
    <row r="818" customFormat="1" ht="14.5" x14ac:dyDescent="0.35"/>
    <row r="819" customFormat="1" ht="14.5" x14ac:dyDescent="0.35"/>
    <row r="820" customFormat="1" ht="14.5" x14ac:dyDescent="0.35"/>
    <row r="821" customFormat="1" ht="14.5" x14ac:dyDescent="0.35"/>
    <row r="822" customFormat="1" ht="14.5" x14ac:dyDescent="0.35"/>
    <row r="823" customFormat="1" ht="14.5" x14ac:dyDescent="0.35"/>
    <row r="824" customFormat="1" ht="14.5" x14ac:dyDescent="0.35"/>
    <row r="825" customFormat="1" ht="14.5" x14ac:dyDescent="0.35"/>
    <row r="826" customFormat="1" ht="14.5" x14ac:dyDescent="0.35"/>
    <row r="827" customFormat="1" ht="14.5" x14ac:dyDescent="0.35"/>
    <row r="828" customFormat="1" ht="14.5" x14ac:dyDescent="0.35"/>
    <row r="829" customFormat="1" ht="14.5" x14ac:dyDescent="0.35"/>
    <row r="830" customFormat="1" ht="14.5" x14ac:dyDescent="0.35"/>
    <row r="831" customFormat="1" ht="14.5" x14ac:dyDescent="0.35"/>
    <row r="832" customFormat="1" ht="14.5" x14ac:dyDescent="0.35"/>
    <row r="833" customFormat="1" ht="14.5" x14ac:dyDescent="0.35"/>
    <row r="834" customFormat="1" ht="14.5" x14ac:dyDescent="0.35"/>
    <row r="835" customFormat="1" ht="14.5" x14ac:dyDescent="0.35"/>
    <row r="836" customFormat="1" ht="14.5" x14ac:dyDescent="0.35"/>
    <row r="837" customFormat="1" ht="14.5" x14ac:dyDescent="0.35"/>
    <row r="838" customFormat="1" ht="14.5" x14ac:dyDescent="0.35"/>
    <row r="839" customFormat="1" ht="14.5" x14ac:dyDescent="0.35"/>
    <row r="840" customFormat="1" ht="14.5" x14ac:dyDescent="0.35"/>
    <row r="841" customFormat="1" ht="14.5" x14ac:dyDescent="0.35"/>
    <row r="842" customFormat="1" ht="14.5" x14ac:dyDescent="0.35"/>
    <row r="843" customFormat="1" ht="14.5" x14ac:dyDescent="0.35"/>
    <row r="844" customFormat="1" ht="14.5" x14ac:dyDescent="0.35"/>
    <row r="845" customFormat="1" ht="14.5" x14ac:dyDescent="0.35"/>
    <row r="846" customFormat="1" ht="14.5" x14ac:dyDescent="0.35"/>
    <row r="847" customFormat="1" ht="14.5" x14ac:dyDescent="0.35"/>
    <row r="848" customFormat="1" ht="14.5" x14ac:dyDescent="0.35"/>
    <row r="849" customFormat="1" ht="14.5" x14ac:dyDescent="0.35"/>
    <row r="850" customFormat="1" ht="14.5" x14ac:dyDescent="0.35"/>
    <row r="851" customFormat="1" ht="14.5" x14ac:dyDescent="0.35"/>
    <row r="852" customFormat="1" ht="14.5" x14ac:dyDescent="0.35"/>
    <row r="853" customFormat="1" ht="14.5" x14ac:dyDescent="0.35"/>
    <row r="854" customFormat="1" ht="14.5" x14ac:dyDescent="0.35"/>
    <row r="855" customFormat="1" ht="14.5" x14ac:dyDescent="0.35"/>
    <row r="856" customFormat="1" ht="14.5" x14ac:dyDescent="0.35"/>
    <row r="857" customFormat="1" ht="14.5" x14ac:dyDescent="0.35"/>
    <row r="858" customFormat="1" ht="14.5" x14ac:dyDescent="0.35"/>
    <row r="859" customFormat="1" ht="14.5" x14ac:dyDescent="0.35"/>
    <row r="860" customFormat="1" ht="14.5" x14ac:dyDescent="0.35"/>
    <row r="861" customFormat="1" ht="14.5" x14ac:dyDescent="0.35"/>
    <row r="862" customFormat="1" ht="14.5" x14ac:dyDescent="0.35"/>
    <row r="863" customFormat="1" ht="14.5" x14ac:dyDescent="0.35"/>
    <row r="864" customFormat="1" ht="14.5" x14ac:dyDescent="0.35"/>
    <row r="865" customFormat="1" ht="14.5" x14ac:dyDescent="0.35"/>
    <row r="866" customFormat="1" ht="14.5" x14ac:dyDescent="0.35"/>
    <row r="867" customFormat="1" ht="14.5" x14ac:dyDescent="0.35"/>
    <row r="868" customFormat="1" ht="14.5" x14ac:dyDescent="0.35"/>
    <row r="869" customFormat="1" ht="14.5" x14ac:dyDescent="0.35"/>
    <row r="870" customFormat="1" ht="14.5" x14ac:dyDescent="0.35"/>
    <row r="871" customFormat="1" ht="14.5" x14ac:dyDescent="0.35"/>
    <row r="872" customFormat="1" ht="14.5" x14ac:dyDescent="0.35"/>
    <row r="873" customFormat="1" ht="14.5" x14ac:dyDescent="0.35"/>
    <row r="874" customFormat="1" ht="14.5" x14ac:dyDescent="0.35"/>
    <row r="875" customFormat="1" ht="14.5" x14ac:dyDescent="0.35"/>
    <row r="876" customFormat="1" ht="14.5" x14ac:dyDescent="0.35"/>
    <row r="877" customFormat="1" ht="14.5" x14ac:dyDescent="0.35"/>
    <row r="878" customFormat="1" ht="14.5" x14ac:dyDescent="0.35"/>
    <row r="879" customFormat="1" ht="14.5" x14ac:dyDescent="0.35"/>
    <row r="880" customFormat="1" ht="14.5" x14ac:dyDescent="0.35"/>
    <row r="881" spans="1:194" ht="14.5" x14ac:dyDescent="0.35">
      <c r="A881"/>
      <c r="B881"/>
      <c r="C881"/>
      <c r="D881"/>
      <c r="E881"/>
    </row>
    <row r="882" spans="1:194" ht="14.5" x14ac:dyDescent="0.35">
      <c r="A882"/>
      <c r="B882"/>
      <c r="C882"/>
      <c r="D882"/>
      <c r="E882"/>
    </row>
    <row r="883" spans="1:194" ht="14.5" x14ac:dyDescent="0.35">
      <c r="A883"/>
      <c r="B883"/>
      <c r="C883"/>
      <c r="D883"/>
      <c r="E883"/>
    </row>
    <row r="884" spans="1:194" ht="14.5" x14ac:dyDescent="0.35">
      <c r="A884"/>
      <c r="B884"/>
      <c r="C884"/>
      <c r="D884"/>
      <c r="E884"/>
    </row>
    <row r="885" spans="1:194" ht="14.5" x14ac:dyDescent="0.35">
      <c r="A885"/>
      <c r="B885"/>
      <c r="C885"/>
      <c r="D885"/>
      <c r="E885"/>
    </row>
    <row r="886" spans="1:194" ht="14.5" x14ac:dyDescent="0.35">
      <c r="A886"/>
      <c r="B886"/>
      <c r="C886"/>
      <c r="D886"/>
      <c r="E886"/>
    </row>
    <row r="887" spans="1:194" ht="14.5" x14ac:dyDescent="0.35">
      <c r="A887"/>
      <c r="B887"/>
      <c r="C887"/>
      <c r="D887"/>
      <c r="E887"/>
    </row>
    <row r="888" spans="1:194" ht="14.5" x14ac:dyDescent="0.35">
      <c r="A888"/>
      <c r="B888"/>
      <c r="C888"/>
      <c r="D888"/>
      <c r="E888"/>
    </row>
    <row r="889" spans="1:194" ht="14.5" x14ac:dyDescent="0.35">
      <c r="A889"/>
      <c r="B889"/>
      <c r="C889"/>
      <c r="D889"/>
      <c r="E889"/>
    </row>
    <row r="890" spans="1:194" ht="14.5" x14ac:dyDescent="0.35">
      <c r="A890"/>
      <c r="B890"/>
      <c r="C890"/>
      <c r="D890"/>
      <c r="E890"/>
    </row>
    <row r="891" spans="1:194" ht="14.5" x14ac:dyDescent="0.35">
      <c r="A891"/>
      <c r="B891"/>
      <c r="C891"/>
      <c r="D891"/>
      <c r="E891"/>
    </row>
    <row r="892" spans="1:194" ht="14.5" x14ac:dyDescent="0.35">
      <c r="A892"/>
      <c r="B892"/>
      <c r="C892"/>
      <c r="D892"/>
      <c r="E892"/>
    </row>
    <row r="893" spans="1:194" s="6" customFormat="1" ht="14.5" x14ac:dyDescent="0.3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c r="GG893"/>
      <c r="GH893"/>
      <c r="GI893"/>
      <c r="GJ893"/>
      <c r="GK893"/>
      <c r="GL893"/>
    </row>
    <row r="894" spans="1:194" ht="14.5" x14ac:dyDescent="0.35">
      <c r="A894"/>
      <c r="B894"/>
      <c r="C894"/>
      <c r="D894"/>
      <c r="E894"/>
    </row>
    <row r="895" spans="1:194" ht="14.5" x14ac:dyDescent="0.35">
      <c r="A895"/>
      <c r="B895"/>
      <c r="C895"/>
      <c r="D895"/>
      <c r="E895"/>
    </row>
    <row r="896" spans="1:194" ht="14.5" x14ac:dyDescent="0.35">
      <c r="A896"/>
      <c r="B896"/>
      <c r="C896"/>
      <c r="D896"/>
      <c r="E896"/>
    </row>
    <row r="897" customFormat="1" ht="14.5" x14ac:dyDescent="0.35"/>
    <row r="898" customFormat="1" ht="14.5" x14ac:dyDescent="0.35"/>
    <row r="899" customFormat="1" ht="14.5" x14ac:dyDescent="0.35"/>
    <row r="900" customFormat="1" ht="14.5" x14ac:dyDescent="0.35"/>
    <row r="901" customFormat="1" ht="14.5" x14ac:dyDescent="0.35"/>
    <row r="902" customFormat="1" ht="14.5" x14ac:dyDescent="0.35"/>
    <row r="903" customFormat="1" ht="14.5" x14ac:dyDescent="0.35"/>
    <row r="904" customFormat="1" ht="14.5" x14ac:dyDescent="0.35"/>
    <row r="905" customFormat="1" ht="14.5" x14ac:dyDescent="0.35"/>
    <row r="906" customFormat="1" ht="14.5" x14ac:dyDescent="0.35"/>
    <row r="907" customFormat="1" ht="14.5" x14ac:dyDescent="0.35"/>
    <row r="908" customFormat="1" ht="14.5" x14ac:dyDescent="0.35"/>
    <row r="909" customFormat="1" ht="14.5" x14ac:dyDescent="0.35"/>
    <row r="910" customFormat="1" ht="14.5" x14ac:dyDescent="0.35"/>
    <row r="911" customFormat="1" ht="14.5" x14ac:dyDescent="0.35"/>
    <row r="912" customFormat="1" ht="14.5" x14ac:dyDescent="0.35"/>
    <row r="913" customFormat="1" ht="14.5" x14ac:dyDescent="0.35"/>
    <row r="914" customFormat="1" ht="14.5" x14ac:dyDescent="0.35"/>
    <row r="915" customFormat="1" ht="14.5" x14ac:dyDescent="0.35"/>
    <row r="916" customFormat="1" ht="14.5" x14ac:dyDescent="0.35"/>
    <row r="917" customFormat="1" ht="14.5" x14ac:dyDescent="0.35"/>
    <row r="918" customFormat="1" ht="14.5" x14ac:dyDescent="0.35"/>
    <row r="919" customFormat="1" ht="14.5" x14ac:dyDescent="0.35"/>
    <row r="920" customFormat="1" ht="14.5" x14ac:dyDescent="0.35"/>
    <row r="921" customFormat="1" ht="14.5" x14ac:dyDescent="0.35"/>
    <row r="922" customFormat="1" ht="14.5" x14ac:dyDescent="0.35"/>
    <row r="923" customFormat="1" ht="14.5" x14ac:dyDescent="0.35"/>
    <row r="924" customFormat="1" ht="14.5" x14ac:dyDescent="0.35"/>
    <row r="925" customFormat="1" ht="14.5" x14ac:dyDescent="0.35"/>
    <row r="926" customFormat="1" ht="14.5" x14ac:dyDescent="0.35"/>
    <row r="927" customFormat="1" ht="14.5" x14ac:dyDescent="0.35"/>
    <row r="928" customFormat="1" ht="14.5" x14ac:dyDescent="0.35"/>
    <row r="929" customFormat="1" ht="14.5" x14ac:dyDescent="0.35"/>
    <row r="930" customFormat="1" ht="14.5" x14ac:dyDescent="0.35"/>
    <row r="931" customFormat="1" ht="14.5" x14ac:dyDescent="0.35"/>
    <row r="932" customFormat="1" ht="14.5" x14ac:dyDescent="0.35"/>
    <row r="933" customFormat="1" ht="14.5" x14ac:dyDescent="0.35"/>
    <row r="934" customFormat="1" ht="14.5" x14ac:dyDescent="0.35"/>
    <row r="935" customFormat="1" ht="14.5" x14ac:dyDescent="0.35"/>
    <row r="936" customFormat="1" ht="14.5" x14ac:dyDescent="0.35"/>
    <row r="937" customFormat="1" ht="14.5" x14ac:dyDescent="0.35"/>
    <row r="938" customFormat="1" ht="14.5" x14ac:dyDescent="0.35"/>
    <row r="939" customFormat="1" ht="14.5" x14ac:dyDescent="0.35"/>
    <row r="940" customFormat="1" ht="14.5" x14ac:dyDescent="0.35"/>
    <row r="941" customFormat="1" ht="14.5" x14ac:dyDescent="0.35"/>
    <row r="942" customFormat="1" ht="14.5" x14ac:dyDescent="0.35"/>
    <row r="943" customFormat="1" ht="14.5" x14ac:dyDescent="0.35"/>
    <row r="944" customFormat="1" ht="14.5" x14ac:dyDescent="0.35"/>
    <row r="945" customFormat="1" ht="14.5" x14ac:dyDescent="0.35"/>
    <row r="946" customFormat="1" ht="14.5" x14ac:dyDescent="0.35"/>
    <row r="947" customFormat="1" ht="14.5" x14ac:dyDescent="0.35"/>
    <row r="948" customFormat="1" ht="14.5" x14ac:dyDescent="0.35"/>
    <row r="949" customFormat="1" ht="14.5" x14ac:dyDescent="0.35"/>
    <row r="950" customFormat="1" ht="14.5" x14ac:dyDescent="0.35"/>
    <row r="951" customFormat="1" ht="14.5" x14ac:dyDescent="0.35"/>
    <row r="952" customFormat="1" ht="14.5" x14ac:dyDescent="0.35"/>
    <row r="953" customFormat="1" ht="14.5" x14ac:dyDescent="0.35"/>
    <row r="954" customFormat="1" ht="14.5" x14ac:dyDescent="0.35"/>
    <row r="955" customFormat="1" ht="14.5" x14ac:dyDescent="0.35"/>
    <row r="956" customFormat="1" ht="14.5" x14ac:dyDescent="0.35"/>
    <row r="957" customFormat="1" ht="14.5" x14ac:dyDescent="0.35"/>
    <row r="958" customFormat="1" ht="14.5" x14ac:dyDescent="0.35"/>
    <row r="959" customFormat="1" ht="14.5" x14ac:dyDescent="0.35"/>
    <row r="960" customFormat="1" ht="14.5" x14ac:dyDescent="0.35"/>
    <row r="961" customFormat="1" ht="14.5" x14ac:dyDescent="0.35"/>
    <row r="962" customFormat="1" ht="14.5" x14ac:dyDescent="0.35"/>
    <row r="963" customFormat="1" ht="14.5" x14ac:dyDescent="0.35"/>
    <row r="964" customFormat="1" ht="14.5" x14ac:dyDescent="0.35"/>
    <row r="965" customFormat="1" ht="14.5" x14ac:dyDescent="0.35"/>
    <row r="966" customFormat="1" ht="14.5" x14ac:dyDescent="0.35"/>
    <row r="967" customFormat="1" ht="14.5" x14ac:dyDescent="0.35"/>
    <row r="968" customFormat="1" ht="14.5" x14ac:dyDescent="0.35"/>
    <row r="969" customFormat="1" ht="14.5" x14ac:dyDescent="0.35"/>
    <row r="970" customFormat="1" ht="14.5" x14ac:dyDescent="0.35"/>
    <row r="971" customFormat="1" ht="14.5" x14ac:dyDescent="0.35"/>
    <row r="972" customFormat="1" ht="14.5" x14ac:dyDescent="0.35"/>
    <row r="973" customFormat="1" ht="14.5" x14ac:dyDescent="0.35"/>
    <row r="974" customFormat="1" ht="14.5" x14ac:dyDescent="0.35"/>
    <row r="975" customFormat="1" ht="14.5" x14ac:dyDescent="0.35"/>
    <row r="976" customFormat="1" ht="14.5" x14ac:dyDescent="0.35"/>
    <row r="977" customFormat="1" ht="14.5" x14ac:dyDescent="0.35"/>
    <row r="978" customFormat="1" ht="14.5" x14ac:dyDescent="0.35"/>
    <row r="979" customFormat="1" ht="14.5" x14ac:dyDescent="0.35"/>
    <row r="980" customFormat="1" ht="14.5" x14ac:dyDescent="0.35"/>
    <row r="981" customFormat="1" ht="14.5" x14ac:dyDescent="0.35"/>
    <row r="982" customFormat="1" ht="14.5" x14ac:dyDescent="0.35"/>
    <row r="983" customFormat="1" ht="14.5" x14ac:dyDescent="0.35"/>
    <row r="984" customFormat="1" ht="14.5" x14ac:dyDescent="0.35"/>
    <row r="985" customFormat="1" ht="14.5" x14ac:dyDescent="0.35"/>
    <row r="986" customFormat="1" ht="14.5" x14ac:dyDescent="0.35"/>
    <row r="987" customFormat="1" ht="14.5" x14ac:dyDescent="0.35"/>
    <row r="988" customFormat="1" ht="14.5" x14ac:dyDescent="0.35"/>
    <row r="989" customFormat="1" ht="14.5" x14ac:dyDescent="0.35"/>
    <row r="990" customFormat="1" ht="14.5" x14ac:dyDescent="0.35"/>
    <row r="991" customFormat="1" ht="14.5" x14ac:dyDescent="0.35"/>
    <row r="992" customFormat="1" ht="14.5" x14ac:dyDescent="0.35"/>
    <row r="993" customFormat="1" ht="14.5" x14ac:dyDescent="0.35"/>
    <row r="994" customFormat="1" ht="14.5" x14ac:dyDescent="0.35"/>
    <row r="995" customFormat="1" ht="14.5" x14ac:dyDescent="0.35"/>
    <row r="996" customFormat="1" ht="14.5" x14ac:dyDescent="0.35"/>
    <row r="997" customFormat="1" ht="14.5" x14ac:dyDescent="0.35"/>
    <row r="998" customFormat="1" ht="14.5" x14ac:dyDescent="0.35"/>
    <row r="999" customFormat="1" ht="14.5" x14ac:dyDescent="0.35"/>
    <row r="1000" customFormat="1" ht="14.5" x14ac:dyDescent="0.35"/>
    <row r="1001" customFormat="1" ht="14.5" x14ac:dyDescent="0.35"/>
    <row r="1002" customFormat="1" ht="14.5" x14ac:dyDescent="0.35"/>
    <row r="1003" customFormat="1" ht="14.5" x14ac:dyDescent="0.35"/>
    <row r="1004" customFormat="1" ht="14.5" x14ac:dyDescent="0.35"/>
    <row r="1005" customFormat="1" ht="14.5" x14ac:dyDescent="0.35"/>
    <row r="1006" customFormat="1" ht="14.5" x14ac:dyDescent="0.35"/>
    <row r="1007" customFormat="1" ht="14.5" x14ac:dyDescent="0.35"/>
    <row r="1008" customFormat="1" ht="14.5" x14ac:dyDescent="0.35"/>
    <row r="1009" customFormat="1" ht="14.5" x14ac:dyDescent="0.35"/>
    <row r="1010" customFormat="1" ht="14.5" x14ac:dyDescent="0.35"/>
    <row r="1011" customFormat="1" ht="14.5" x14ac:dyDescent="0.35"/>
    <row r="1012" customFormat="1" ht="14.5" x14ac:dyDescent="0.35"/>
    <row r="1013" customFormat="1" ht="14.5" x14ac:dyDescent="0.35"/>
    <row r="1014" customFormat="1" ht="14.5" x14ac:dyDescent="0.35"/>
    <row r="1015" customFormat="1" ht="14.5" x14ac:dyDescent="0.35"/>
    <row r="1016" customFormat="1" ht="14.5" x14ac:dyDescent="0.35"/>
    <row r="1017" customFormat="1" ht="14.5" x14ac:dyDescent="0.35"/>
    <row r="1018" customFormat="1" ht="14.5" x14ac:dyDescent="0.35"/>
    <row r="1019" customFormat="1" ht="14.5" x14ac:dyDescent="0.35"/>
    <row r="1020" customFormat="1" ht="14.5" x14ac:dyDescent="0.35"/>
    <row r="1021" customFormat="1" ht="14.5" x14ac:dyDescent="0.35"/>
    <row r="1022" customFormat="1" ht="14.5" x14ac:dyDescent="0.35"/>
    <row r="1023" customFormat="1" ht="14.5" x14ac:dyDescent="0.35"/>
    <row r="1024" customFormat="1" ht="14.5" x14ac:dyDescent="0.35"/>
    <row r="1025" customFormat="1" ht="14.5" x14ac:dyDescent="0.35"/>
    <row r="1026" customFormat="1" ht="14.5" x14ac:dyDescent="0.35"/>
    <row r="1027" customFormat="1" ht="14.5" x14ac:dyDescent="0.35"/>
    <row r="1028" customFormat="1" ht="14.5" x14ac:dyDescent="0.35"/>
    <row r="1029" customFormat="1" ht="14.5" x14ac:dyDescent="0.35"/>
    <row r="1030" customFormat="1" ht="14.5" x14ac:dyDescent="0.35"/>
    <row r="1031" customFormat="1" ht="14.5" x14ac:dyDescent="0.35"/>
    <row r="1032" customFormat="1" ht="14.5" x14ac:dyDescent="0.35"/>
    <row r="1033" customFormat="1" ht="14.5" x14ac:dyDescent="0.35"/>
    <row r="1034" customFormat="1" ht="14.5" x14ac:dyDescent="0.35"/>
    <row r="1035" customFormat="1" ht="14.5" x14ac:dyDescent="0.35"/>
    <row r="1036" customFormat="1" ht="14.5" x14ac:dyDescent="0.35"/>
    <row r="1037" customFormat="1" ht="14.5" x14ac:dyDescent="0.35"/>
    <row r="1038" customFormat="1" ht="14.5" x14ac:dyDescent="0.35"/>
    <row r="1039" customFormat="1" ht="14.5" x14ac:dyDescent="0.35"/>
    <row r="1040" customFormat="1" ht="14.5" x14ac:dyDescent="0.35"/>
    <row r="1041" customFormat="1" ht="14.5" x14ac:dyDescent="0.35"/>
    <row r="1042" customFormat="1" ht="14.5" x14ac:dyDescent="0.35"/>
    <row r="1043" customFormat="1" ht="14.5" x14ac:dyDescent="0.35"/>
    <row r="1044" customFormat="1" ht="14.5" x14ac:dyDescent="0.35"/>
    <row r="1045" customFormat="1" ht="14.5" x14ac:dyDescent="0.35"/>
    <row r="1046" customFormat="1" ht="14.5" x14ac:dyDescent="0.35"/>
    <row r="1047" customFormat="1" ht="14.5" x14ac:dyDescent="0.35"/>
    <row r="1048" customFormat="1" ht="14.5" x14ac:dyDescent="0.35"/>
    <row r="1049" customFormat="1" ht="14.5" x14ac:dyDescent="0.35"/>
    <row r="1050" customFormat="1" ht="14.5" x14ac:dyDescent="0.35"/>
    <row r="1051" customFormat="1" ht="14.5" x14ac:dyDescent="0.35"/>
    <row r="1052" customFormat="1" ht="14.5" x14ac:dyDescent="0.35"/>
    <row r="1053" customFormat="1" ht="14.5" x14ac:dyDescent="0.35"/>
    <row r="1054" customFormat="1" ht="14.5" x14ac:dyDescent="0.35"/>
    <row r="1055" customFormat="1" ht="14.5" x14ac:dyDescent="0.35"/>
    <row r="1056" customFormat="1" ht="14.5" x14ac:dyDescent="0.35"/>
    <row r="1057" customFormat="1" ht="14.5" x14ac:dyDescent="0.35"/>
    <row r="1058" customFormat="1" ht="14.5" x14ac:dyDescent="0.35"/>
    <row r="1059" customFormat="1" ht="14.5" x14ac:dyDescent="0.35"/>
    <row r="1060" customFormat="1" ht="14.5" x14ac:dyDescent="0.35"/>
    <row r="1061" customFormat="1" ht="14.5" x14ac:dyDescent="0.35"/>
    <row r="1062" customFormat="1" ht="14.5" x14ac:dyDescent="0.35"/>
    <row r="1063" customFormat="1" ht="14.5" x14ac:dyDescent="0.35"/>
    <row r="1064" customFormat="1" ht="14.5" x14ac:dyDescent="0.35"/>
    <row r="1065" customFormat="1" ht="14.5" x14ac:dyDescent="0.35"/>
    <row r="1066" customFormat="1" ht="14.5" x14ac:dyDescent="0.35"/>
    <row r="1067" customFormat="1" ht="14.5" x14ac:dyDescent="0.35"/>
    <row r="1068" customFormat="1" ht="14.5" x14ac:dyDescent="0.35"/>
    <row r="1069" customFormat="1" ht="14.5" x14ac:dyDescent="0.35"/>
    <row r="1070" customFormat="1" ht="14.5" x14ac:dyDescent="0.35"/>
    <row r="1071" customFormat="1" ht="14.5" x14ac:dyDescent="0.35"/>
    <row r="1072" customFormat="1" ht="14.5" x14ac:dyDescent="0.35"/>
    <row r="1073" customFormat="1" ht="14.5" x14ac:dyDescent="0.35"/>
    <row r="1074" customFormat="1" ht="14.5" x14ac:dyDescent="0.35"/>
    <row r="1075" customFormat="1" ht="14.5" x14ac:dyDescent="0.35"/>
    <row r="1076" customFormat="1" ht="14.5" x14ac:dyDescent="0.35"/>
    <row r="1077" customFormat="1" ht="14.5" x14ac:dyDescent="0.35"/>
    <row r="1078" customFormat="1" ht="14.5" x14ac:dyDescent="0.35"/>
    <row r="1079" customFormat="1" ht="14.5" x14ac:dyDescent="0.35"/>
    <row r="1080" customFormat="1" ht="14.5" x14ac:dyDescent="0.35"/>
    <row r="1081" customFormat="1" ht="14.5" x14ac:dyDescent="0.35"/>
    <row r="1082" customFormat="1" ht="14.5" x14ac:dyDescent="0.35"/>
    <row r="1083" customFormat="1" ht="14.5" x14ac:dyDescent="0.35"/>
    <row r="1084" customFormat="1" ht="14.5" x14ac:dyDescent="0.35"/>
    <row r="1085" customFormat="1" ht="14.5" x14ac:dyDescent="0.35"/>
    <row r="1086" customFormat="1" ht="14.5" x14ac:dyDescent="0.35"/>
    <row r="1087" customFormat="1" ht="14.5" x14ac:dyDescent="0.35"/>
    <row r="1088" customFormat="1" ht="14.5" x14ac:dyDescent="0.35"/>
    <row r="1089" customFormat="1" ht="14.5" x14ac:dyDescent="0.35"/>
    <row r="1090" customFormat="1" ht="14.5" x14ac:dyDescent="0.35"/>
    <row r="1091" customFormat="1" ht="14.5" x14ac:dyDescent="0.35"/>
    <row r="1092" customFormat="1" ht="14.5" hidden="1" x14ac:dyDescent="0.35"/>
    <row r="1093" customFormat="1" ht="14.5" hidden="1" x14ac:dyDescent="0.35"/>
    <row r="1094" customFormat="1" ht="14.5" x14ac:dyDescent="0.35"/>
    <row r="1095" customFormat="1" ht="14.5" x14ac:dyDescent="0.35"/>
    <row r="1096" customFormat="1" ht="14.5" x14ac:dyDescent="0.35"/>
    <row r="1097" customFormat="1" ht="14.5" x14ac:dyDescent="0.35"/>
    <row r="1098" customFormat="1" ht="14.5" x14ac:dyDescent="0.35"/>
    <row r="1099" customFormat="1" ht="14.5" x14ac:dyDescent="0.35"/>
    <row r="1100" customFormat="1" ht="14.5" x14ac:dyDescent="0.35"/>
    <row r="1101" customFormat="1" ht="14.5" x14ac:dyDescent="0.35"/>
    <row r="1102" customFormat="1" ht="14.5" x14ac:dyDescent="0.35"/>
    <row r="1103" customFormat="1" ht="14.5" x14ac:dyDescent="0.35"/>
    <row r="1104" customFormat="1" ht="14.5" x14ac:dyDescent="0.35"/>
    <row r="1105" customFormat="1" ht="14.5" x14ac:dyDescent="0.35"/>
    <row r="1106" customFormat="1" ht="14.5" x14ac:dyDescent="0.35"/>
    <row r="1107" customFormat="1" ht="14.5" x14ac:dyDescent="0.35"/>
    <row r="1108" customFormat="1" ht="14.5" x14ac:dyDescent="0.35"/>
    <row r="1109" customFormat="1" ht="14.5" x14ac:dyDescent="0.35"/>
    <row r="1110" customFormat="1" ht="14.5" x14ac:dyDescent="0.35"/>
    <row r="1111" customFormat="1" ht="14.5" x14ac:dyDescent="0.35"/>
    <row r="1112" customFormat="1" ht="14.5" x14ac:dyDescent="0.35"/>
    <row r="1113" customFormat="1" ht="14.5" x14ac:dyDescent="0.35"/>
    <row r="1114" customFormat="1" ht="14.5" x14ac:dyDescent="0.35"/>
    <row r="1115" customFormat="1" ht="14.5" x14ac:dyDescent="0.35"/>
    <row r="1116" customFormat="1" ht="14.5" x14ac:dyDescent="0.35"/>
    <row r="1117" customFormat="1" ht="14.5" x14ac:dyDescent="0.35"/>
    <row r="1118" customFormat="1" ht="14.5" x14ac:dyDescent="0.35"/>
    <row r="1119" customFormat="1" ht="14.5" x14ac:dyDescent="0.35"/>
    <row r="1120" customFormat="1" ht="14.5" x14ac:dyDescent="0.35"/>
    <row r="1121" customFormat="1" ht="14.5" x14ac:dyDescent="0.35"/>
    <row r="1122" customFormat="1" ht="14.5" x14ac:dyDescent="0.35"/>
    <row r="1123" customFormat="1" ht="14.5" x14ac:dyDescent="0.35"/>
    <row r="1124" customFormat="1" ht="14.5" x14ac:dyDescent="0.35"/>
    <row r="1125" customFormat="1" ht="14.5" x14ac:dyDescent="0.35"/>
    <row r="1126" customFormat="1" ht="14.5" x14ac:dyDescent="0.35"/>
    <row r="1127" customFormat="1" ht="14.5" x14ac:dyDescent="0.35"/>
    <row r="1128" customFormat="1" ht="14.5" x14ac:dyDescent="0.35"/>
    <row r="1129" customFormat="1" ht="14.5" x14ac:dyDescent="0.35"/>
    <row r="1130" customFormat="1" ht="14.5" x14ac:dyDescent="0.35"/>
    <row r="1131" customFormat="1" ht="14.5" x14ac:dyDescent="0.35"/>
    <row r="1132" customFormat="1" ht="14.5" x14ac:dyDescent="0.35"/>
    <row r="1133" customFormat="1" ht="14.5" x14ac:dyDescent="0.35"/>
    <row r="1134" customFormat="1" ht="14.5" x14ac:dyDescent="0.35"/>
    <row r="1135" customFormat="1" ht="14.5" x14ac:dyDescent="0.35"/>
    <row r="1136" customFormat="1" ht="14.5" x14ac:dyDescent="0.35"/>
    <row r="1137" customFormat="1" ht="14.5" x14ac:dyDescent="0.35"/>
    <row r="1138" customFormat="1" ht="14.5" x14ac:dyDescent="0.35"/>
    <row r="1139" customFormat="1" ht="14.5" x14ac:dyDescent="0.35"/>
    <row r="1140" customFormat="1" ht="14.5" x14ac:dyDescent="0.35"/>
    <row r="1141" customFormat="1" ht="14.5" x14ac:dyDescent="0.35"/>
    <row r="1142" customFormat="1" ht="14.5" x14ac:dyDescent="0.35"/>
    <row r="1143" customFormat="1" ht="14.5" x14ac:dyDescent="0.35"/>
    <row r="1144" customFormat="1" ht="14.5" x14ac:dyDescent="0.35"/>
    <row r="1145" customFormat="1" ht="14.5" x14ac:dyDescent="0.35"/>
    <row r="1146" customFormat="1" ht="14.5" x14ac:dyDescent="0.35"/>
    <row r="1147" customFormat="1" ht="14.5" x14ac:dyDescent="0.35"/>
    <row r="1148" customFormat="1" ht="14.5" x14ac:dyDescent="0.35"/>
    <row r="1149" customFormat="1" ht="14.5" x14ac:dyDescent="0.35"/>
    <row r="1150" customFormat="1" ht="14.5" x14ac:dyDescent="0.35"/>
    <row r="1151" customFormat="1" ht="14.5" x14ac:dyDescent="0.35"/>
    <row r="1152" customFormat="1" ht="14.5" x14ac:dyDescent="0.35"/>
    <row r="1153" customFormat="1" ht="14.5" x14ac:dyDescent="0.35"/>
    <row r="1154" customFormat="1" ht="14.5" x14ac:dyDescent="0.35"/>
    <row r="1155" customFormat="1" ht="14.5" x14ac:dyDescent="0.35"/>
    <row r="1156" customFormat="1" ht="14.5" x14ac:dyDescent="0.35"/>
    <row r="1157" customFormat="1" ht="14.5" x14ac:dyDescent="0.35"/>
    <row r="1158" customFormat="1" ht="14.5" x14ac:dyDescent="0.35"/>
    <row r="1159" customFormat="1" ht="14.5" x14ac:dyDescent="0.35"/>
    <row r="1160" customFormat="1" ht="14.5" x14ac:dyDescent="0.35"/>
    <row r="1161" customFormat="1" ht="14.5" x14ac:dyDescent="0.35"/>
    <row r="1162" customFormat="1" ht="14.5" x14ac:dyDescent="0.35"/>
    <row r="1163" customFormat="1" ht="14.5" x14ac:dyDescent="0.35"/>
    <row r="1164" customFormat="1" ht="14.5" x14ac:dyDescent="0.35"/>
    <row r="1165" customFormat="1" ht="14.5" x14ac:dyDescent="0.35"/>
    <row r="1166" customFormat="1" ht="14.5" x14ac:dyDescent="0.35"/>
    <row r="1167" customFormat="1" ht="14.5" x14ac:dyDescent="0.35"/>
    <row r="1168" customFormat="1" ht="14.5" x14ac:dyDescent="0.35"/>
    <row r="1169" customFormat="1" ht="14.5" x14ac:dyDescent="0.35"/>
    <row r="1170" customFormat="1" ht="14.5" x14ac:dyDescent="0.35"/>
    <row r="1171" customFormat="1" ht="14.5" x14ac:dyDescent="0.35"/>
    <row r="1172" customFormat="1" ht="14.5" x14ac:dyDescent="0.35"/>
    <row r="1173" customFormat="1" ht="14.5" x14ac:dyDescent="0.35"/>
    <row r="1174" customFormat="1" ht="14.5" x14ac:dyDescent="0.35"/>
    <row r="1175" customFormat="1" ht="14.5" x14ac:dyDescent="0.35"/>
    <row r="1176" customFormat="1" ht="14.5" x14ac:dyDescent="0.35"/>
    <row r="1177" customFormat="1" ht="14.5" x14ac:dyDescent="0.35"/>
    <row r="1178" customFormat="1" ht="14.5" x14ac:dyDescent="0.35"/>
    <row r="1179" customFormat="1" ht="14.5" x14ac:dyDescent="0.35"/>
    <row r="1180" customFormat="1" ht="14.5" x14ac:dyDescent="0.35"/>
    <row r="1181" customFormat="1" ht="14.5" x14ac:dyDescent="0.35"/>
    <row r="1182" customFormat="1" ht="14.5" x14ac:dyDescent="0.35"/>
    <row r="1183" customFormat="1" ht="14.5" x14ac:dyDescent="0.35"/>
    <row r="1184" customFormat="1" ht="14.5" x14ac:dyDescent="0.35"/>
    <row r="1185" customFormat="1" ht="14.5" x14ac:dyDescent="0.35"/>
    <row r="1186" customFormat="1" ht="14.5" x14ac:dyDescent="0.35"/>
    <row r="1187" customFormat="1" ht="14.5" x14ac:dyDescent="0.35"/>
    <row r="1188" customFormat="1" ht="14.5" x14ac:dyDescent="0.35"/>
    <row r="1189" customFormat="1" ht="14.5" x14ac:dyDescent="0.35"/>
    <row r="1190" customFormat="1" ht="14.5" x14ac:dyDescent="0.35"/>
    <row r="1191" customFormat="1" ht="14.5" x14ac:dyDescent="0.35"/>
    <row r="1192" customFormat="1" ht="14.5" x14ac:dyDescent="0.35"/>
    <row r="1193" customFormat="1" ht="14.5" x14ac:dyDescent="0.35"/>
    <row r="1194" customFormat="1" ht="14.5" x14ac:dyDescent="0.35"/>
    <row r="1195" customFormat="1" ht="14.5" x14ac:dyDescent="0.35"/>
    <row r="1196" customFormat="1" ht="14.5" x14ac:dyDescent="0.35"/>
    <row r="1197" customFormat="1" ht="14.5" x14ac:dyDescent="0.35"/>
    <row r="1198" customFormat="1" ht="14.5" x14ac:dyDescent="0.35"/>
    <row r="1199" customFormat="1" ht="14.5" x14ac:dyDescent="0.35"/>
    <row r="1200" customFormat="1" ht="14.5" x14ac:dyDescent="0.35"/>
    <row r="1201" customFormat="1" ht="14.5" x14ac:dyDescent="0.35"/>
    <row r="1202" customFormat="1" ht="14.5" x14ac:dyDescent="0.35"/>
    <row r="1203" customFormat="1" ht="14.5" x14ac:dyDescent="0.35"/>
    <row r="1204" customFormat="1" ht="14.5" x14ac:dyDescent="0.35"/>
    <row r="1205" customFormat="1" ht="14.5" x14ac:dyDescent="0.35"/>
    <row r="1206" customFormat="1" ht="14.5" x14ac:dyDescent="0.35"/>
    <row r="1207" customFormat="1" ht="14.5" x14ac:dyDescent="0.35"/>
    <row r="1208" customFormat="1" ht="14.5" x14ac:dyDescent="0.35"/>
    <row r="1209" customFormat="1" ht="14.5" x14ac:dyDescent="0.35"/>
    <row r="1210" customFormat="1" ht="14.5" x14ac:dyDescent="0.35"/>
    <row r="1211" customFormat="1" ht="14.5" x14ac:dyDescent="0.35"/>
    <row r="1212" customFormat="1" ht="14.5" x14ac:dyDescent="0.35"/>
    <row r="1213" customFormat="1" ht="14.5" x14ac:dyDescent="0.35"/>
    <row r="1214" customFormat="1" ht="14.5" x14ac:dyDescent="0.35"/>
    <row r="1215" customFormat="1" ht="14.5" x14ac:dyDescent="0.35"/>
    <row r="1216" customFormat="1" ht="14.5" x14ac:dyDescent="0.35"/>
    <row r="1217" customFormat="1" ht="14.5" x14ac:dyDescent="0.35"/>
    <row r="1218" customFormat="1" ht="14.5" x14ac:dyDescent="0.35"/>
    <row r="1219" customFormat="1" ht="14.5" x14ac:dyDescent="0.35"/>
    <row r="1220" customFormat="1" ht="14.5" x14ac:dyDescent="0.35"/>
    <row r="1221" customFormat="1" ht="14.5" x14ac:dyDescent="0.35"/>
    <row r="1222" customFormat="1" ht="14.5" x14ac:dyDescent="0.35"/>
    <row r="1223" customFormat="1" ht="14.5" x14ac:dyDescent="0.35"/>
    <row r="1224" customFormat="1" ht="14.5" x14ac:dyDescent="0.35"/>
    <row r="1225" customFormat="1" ht="14.5" x14ac:dyDescent="0.35"/>
    <row r="1226" customFormat="1" ht="14.5" x14ac:dyDescent="0.35"/>
    <row r="1227" customFormat="1" ht="14.5" x14ac:dyDescent="0.35"/>
    <row r="1228" customFormat="1" ht="14.5" x14ac:dyDescent="0.35"/>
    <row r="1229" customFormat="1" ht="14.5" x14ac:dyDescent="0.35"/>
    <row r="1230" customFormat="1" ht="14.5" x14ac:dyDescent="0.35"/>
    <row r="1231" customFormat="1" ht="14.5" x14ac:dyDescent="0.35"/>
    <row r="1232" customFormat="1" ht="14.5" x14ac:dyDescent="0.35"/>
    <row r="1233" customFormat="1" ht="14.5" x14ac:dyDescent="0.35"/>
    <row r="1234" customFormat="1" ht="14.5" x14ac:dyDescent="0.35"/>
    <row r="1235" customFormat="1" ht="14.5" x14ac:dyDescent="0.35"/>
    <row r="1236" customFormat="1" ht="14.5" x14ac:dyDescent="0.35"/>
    <row r="1237" customFormat="1" ht="14.5" x14ac:dyDescent="0.35"/>
    <row r="1238" customFormat="1" ht="14.5" x14ac:dyDescent="0.35"/>
    <row r="1239" customFormat="1" ht="14.5" x14ac:dyDescent="0.35"/>
    <row r="1240" customFormat="1" ht="14.5" x14ac:dyDescent="0.35"/>
    <row r="1241" customFormat="1" ht="14.5" x14ac:dyDescent="0.35"/>
    <row r="1242" customFormat="1" ht="14.5" x14ac:dyDescent="0.35"/>
    <row r="1243" customFormat="1" ht="14.5" x14ac:dyDescent="0.35"/>
    <row r="1244" customFormat="1" ht="14.5" x14ac:dyDescent="0.35"/>
    <row r="1245" customFormat="1" ht="14.5" x14ac:dyDescent="0.35"/>
    <row r="1246" customFormat="1" ht="14.5" x14ac:dyDescent="0.35"/>
    <row r="1247" customFormat="1" ht="14.5" x14ac:dyDescent="0.35"/>
    <row r="1248" customFormat="1" ht="14.5" x14ac:dyDescent="0.35"/>
    <row r="1249" customFormat="1" ht="14.5" x14ac:dyDescent="0.35"/>
    <row r="1250" customFormat="1" ht="14.5" x14ac:dyDescent="0.35"/>
    <row r="1251" customFormat="1" ht="14.5" x14ac:dyDescent="0.35"/>
    <row r="1252" customFormat="1" ht="14.5" x14ac:dyDescent="0.35"/>
    <row r="1253" customFormat="1" ht="14.5" x14ac:dyDescent="0.35"/>
    <row r="1254" customFormat="1" ht="14.5" x14ac:dyDescent="0.35"/>
    <row r="1255" customFormat="1" ht="14.5" x14ac:dyDescent="0.35"/>
    <row r="1256" customFormat="1" ht="14.5" x14ac:dyDescent="0.35"/>
    <row r="1257" customFormat="1" ht="14.5" x14ac:dyDescent="0.35"/>
    <row r="1258" customFormat="1" ht="14.5" x14ac:dyDescent="0.35"/>
    <row r="1259" customFormat="1" ht="14.5" x14ac:dyDescent="0.35"/>
    <row r="1260" customFormat="1" ht="14.5" x14ac:dyDescent="0.35"/>
    <row r="1261" customFormat="1" ht="14.5" x14ac:dyDescent="0.35"/>
    <row r="1262" customFormat="1" ht="14.5" x14ac:dyDescent="0.35"/>
    <row r="1263" customFormat="1" ht="14.5" x14ac:dyDescent="0.35"/>
    <row r="1264" customFormat="1" ht="14.5" x14ac:dyDescent="0.35"/>
    <row r="1265" customFormat="1" ht="14.5" x14ac:dyDescent="0.35"/>
    <row r="1266" customFormat="1" ht="14.5" x14ac:dyDescent="0.35"/>
    <row r="1267" customFormat="1" ht="14.5" x14ac:dyDescent="0.35"/>
    <row r="1268" customFormat="1" ht="14.5" x14ac:dyDescent="0.35"/>
    <row r="1269" customFormat="1" ht="14.5" x14ac:dyDescent="0.35"/>
    <row r="1270" customFormat="1" ht="14.5" x14ac:dyDescent="0.35"/>
    <row r="1271" customFormat="1" ht="14.5" x14ac:dyDescent="0.35"/>
    <row r="1272" customFormat="1" ht="14.5" x14ac:dyDescent="0.35"/>
    <row r="1273" customFormat="1" ht="14.5" x14ac:dyDescent="0.35"/>
    <row r="1274" customFormat="1" ht="14.5" x14ac:dyDescent="0.35"/>
    <row r="1275" customFormat="1" ht="14.5" x14ac:dyDescent="0.35"/>
    <row r="1276" customFormat="1" ht="14.5" x14ac:dyDescent="0.35"/>
    <row r="1277" customFormat="1" ht="14.5" x14ac:dyDescent="0.35"/>
    <row r="1278" customFormat="1" ht="14.5" x14ac:dyDescent="0.35"/>
    <row r="1279" customFormat="1" ht="14.5" x14ac:dyDescent="0.35"/>
    <row r="1280" customFormat="1" ht="14.5" x14ac:dyDescent="0.35"/>
    <row r="1281" customFormat="1" ht="14.5" x14ac:dyDescent="0.35"/>
    <row r="1282" customFormat="1" ht="14.5" x14ac:dyDescent="0.35"/>
    <row r="1283" customFormat="1" ht="14.5" x14ac:dyDescent="0.35"/>
    <row r="1284" customFormat="1" ht="14.5" x14ac:dyDescent="0.35"/>
    <row r="1285" customFormat="1" ht="14.5" x14ac:dyDescent="0.35"/>
    <row r="1286" customFormat="1" ht="14.5" x14ac:dyDescent="0.35"/>
    <row r="1287" customFormat="1" ht="14.5" x14ac:dyDescent="0.35"/>
    <row r="1288" customFormat="1" ht="14.5" x14ac:dyDescent="0.35"/>
    <row r="1289" customFormat="1" ht="14.5" x14ac:dyDescent="0.35"/>
    <row r="1290" customFormat="1" ht="14.5" x14ac:dyDescent="0.35"/>
    <row r="1291" customFormat="1" ht="14.5" x14ac:dyDescent="0.35"/>
    <row r="1292" customFormat="1" ht="14.5" x14ac:dyDescent="0.35"/>
    <row r="1293" customFormat="1" ht="14.5" x14ac:dyDescent="0.35"/>
    <row r="1294" customFormat="1" ht="14.5" x14ac:dyDescent="0.35"/>
    <row r="1295" customFormat="1" ht="14.5" x14ac:dyDescent="0.35"/>
    <row r="1296" customFormat="1" ht="14.5" x14ac:dyDescent="0.35"/>
    <row r="1297" customFormat="1" ht="14.5" x14ac:dyDescent="0.35"/>
    <row r="1298" customFormat="1" ht="14.5" x14ac:dyDescent="0.35"/>
    <row r="1299" customFormat="1" ht="14.5" x14ac:dyDescent="0.35"/>
    <row r="1300" customFormat="1" ht="14.5" x14ac:dyDescent="0.35"/>
    <row r="1301" customFormat="1" ht="14.5" x14ac:dyDescent="0.35"/>
    <row r="1302" customFormat="1" ht="14.5" x14ac:dyDescent="0.35"/>
    <row r="1303" customFormat="1" ht="14.5" x14ac:dyDescent="0.35"/>
    <row r="1304" customFormat="1" ht="14.5" x14ac:dyDescent="0.35"/>
    <row r="1305" customFormat="1" ht="14.5" x14ac:dyDescent="0.35"/>
    <row r="1306" customFormat="1" ht="14.5" x14ac:dyDescent="0.35"/>
    <row r="1307" customFormat="1" ht="14.5" x14ac:dyDescent="0.35"/>
    <row r="1308" customFormat="1" ht="14.5" x14ac:dyDescent="0.35"/>
    <row r="1309" customFormat="1" ht="14.5" x14ac:dyDescent="0.35"/>
    <row r="1310" customFormat="1" ht="14.5" x14ac:dyDescent="0.35"/>
    <row r="1311" customFormat="1" ht="14.5" x14ac:dyDescent="0.35"/>
    <row r="1312" customFormat="1" ht="14.5" x14ac:dyDescent="0.35"/>
    <row r="1313" customFormat="1" ht="14.5" x14ac:dyDescent="0.35"/>
    <row r="1314" customFormat="1" ht="14.5" x14ac:dyDescent="0.35"/>
    <row r="1315" customFormat="1" ht="14.5" x14ac:dyDescent="0.35"/>
    <row r="1316" customFormat="1" ht="14.5" x14ac:dyDescent="0.35"/>
    <row r="1317" customFormat="1" ht="14.5" x14ac:dyDescent="0.35"/>
    <row r="1318" customFormat="1" ht="14.5" x14ac:dyDescent="0.35"/>
    <row r="1319" customFormat="1" ht="14.5" x14ac:dyDescent="0.35"/>
    <row r="1320" customFormat="1" ht="14.5" x14ac:dyDescent="0.35"/>
    <row r="1321" customFormat="1" ht="14.5" x14ac:dyDescent="0.35"/>
    <row r="1322" customFormat="1" ht="14.5" x14ac:dyDescent="0.35"/>
    <row r="1323" customFormat="1" ht="14.5" x14ac:dyDescent="0.35"/>
    <row r="1324" customFormat="1" ht="14.5" x14ac:dyDescent="0.35"/>
    <row r="1325" customFormat="1" ht="14.5" x14ac:dyDescent="0.35"/>
    <row r="1326" customFormat="1" ht="14.5" x14ac:dyDescent="0.35"/>
    <row r="1327" customFormat="1" ht="14.5" x14ac:dyDescent="0.35"/>
    <row r="1328" customFormat="1" ht="14.5" x14ac:dyDescent="0.35"/>
    <row r="1329" customFormat="1" ht="14.5" x14ac:dyDescent="0.35"/>
    <row r="1330" customFormat="1" ht="14.5" x14ac:dyDescent="0.35"/>
    <row r="1331" customFormat="1" ht="14.5" x14ac:dyDescent="0.35"/>
    <row r="1332" customFormat="1" ht="14.5" x14ac:dyDescent="0.35"/>
    <row r="1333" customFormat="1" ht="14.5" x14ac:dyDescent="0.35"/>
    <row r="1334" customFormat="1" ht="14.5" x14ac:dyDescent="0.35"/>
    <row r="1335" customFormat="1" ht="14.5" x14ac:dyDescent="0.35"/>
    <row r="1336" customFormat="1" ht="14.5" x14ac:dyDescent="0.35"/>
    <row r="1337" customFormat="1" ht="14.5" x14ac:dyDescent="0.35"/>
    <row r="1338" customFormat="1" ht="14.5" x14ac:dyDescent="0.35"/>
    <row r="1339" customFormat="1" ht="14.5" x14ac:dyDescent="0.35"/>
    <row r="1340" customFormat="1" ht="14.5" x14ac:dyDescent="0.35"/>
    <row r="1341" customFormat="1" ht="14.5" x14ac:dyDescent="0.35"/>
    <row r="1342" customFormat="1" ht="14.5" x14ac:dyDescent="0.35"/>
    <row r="1343" customFormat="1" ht="14.5" x14ac:dyDescent="0.35"/>
    <row r="1344" customFormat="1" ht="14.5" x14ac:dyDescent="0.35"/>
    <row r="1345" customFormat="1" ht="14.5" x14ac:dyDescent="0.35"/>
    <row r="1346" customFormat="1" ht="14.5" x14ac:dyDescent="0.35"/>
    <row r="1347" customFormat="1" ht="14.5" x14ac:dyDescent="0.35"/>
    <row r="1348" customFormat="1" ht="14.5" x14ac:dyDescent="0.35"/>
    <row r="1349" customFormat="1" ht="14.5" x14ac:dyDescent="0.35"/>
    <row r="1350" customFormat="1" ht="14.5" x14ac:dyDescent="0.35"/>
    <row r="1351" customFormat="1" ht="14.5" x14ac:dyDescent="0.35"/>
    <row r="1352" customFormat="1" ht="14.5" x14ac:dyDescent="0.35"/>
    <row r="1353" customFormat="1" ht="14.5" x14ac:dyDescent="0.35"/>
    <row r="1354" customFormat="1" ht="14.5" x14ac:dyDescent="0.35"/>
    <row r="1355" customFormat="1" ht="14.5" x14ac:dyDescent="0.35"/>
    <row r="1356" customFormat="1" ht="14.5" x14ac:dyDescent="0.35"/>
    <row r="1357" customFormat="1" ht="14.5" x14ac:dyDescent="0.35"/>
    <row r="1358" customFormat="1" ht="14.5" x14ac:dyDescent="0.35"/>
    <row r="1359" customFormat="1" ht="14.5" x14ac:dyDescent="0.35"/>
    <row r="1360" customFormat="1" ht="14.5" x14ac:dyDescent="0.35"/>
    <row r="1361" customFormat="1" ht="14.5" x14ac:dyDescent="0.35"/>
    <row r="1362" customFormat="1" ht="14.5" x14ac:dyDescent="0.35"/>
    <row r="1363" customFormat="1" ht="14.5" x14ac:dyDescent="0.35"/>
    <row r="1364" customFormat="1" ht="14.5" x14ac:dyDescent="0.35"/>
    <row r="1365" customFormat="1" ht="14.5" x14ac:dyDescent="0.35"/>
    <row r="1366" customFormat="1" ht="14.5" x14ac:dyDescent="0.35"/>
    <row r="1367" customFormat="1" ht="14.5" x14ac:dyDescent="0.35"/>
    <row r="1368" customFormat="1" ht="14.5" x14ac:dyDescent="0.35"/>
    <row r="1369" customFormat="1" ht="14.5" x14ac:dyDescent="0.35"/>
    <row r="1370" customFormat="1" ht="14.5" x14ac:dyDescent="0.35"/>
    <row r="1371" customFormat="1" ht="14.5" x14ac:dyDescent="0.35"/>
    <row r="1372" customFormat="1" ht="14.5" x14ac:dyDescent="0.35"/>
    <row r="1373" customFormat="1" ht="14.5" x14ac:dyDescent="0.35"/>
    <row r="1374" customFormat="1" ht="14.5" x14ac:dyDescent="0.35"/>
    <row r="1375" customFormat="1" ht="14.5" x14ac:dyDescent="0.35"/>
    <row r="1376" customFormat="1" ht="14.5" x14ac:dyDescent="0.35"/>
    <row r="1377" customFormat="1" ht="14.5" x14ac:dyDescent="0.35"/>
    <row r="1378" customFormat="1" ht="14.5" x14ac:dyDescent="0.35"/>
    <row r="1379" customFormat="1" ht="14.5" x14ac:dyDescent="0.35"/>
    <row r="1380" customFormat="1" ht="14.5" x14ac:dyDescent="0.35"/>
    <row r="1381" customFormat="1" ht="14.5" x14ac:dyDescent="0.35"/>
    <row r="1382" customFormat="1" ht="14.5" x14ac:dyDescent="0.35"/>
    <row r="1383" customFormat="1" ht="14.5" x14ac:dyDescent="0.35"/>
    <row r="1384" customFormat="1" ht="14.5" x14ac:dyDescent="0.35"/>
    <row r="1385" customFormat="1" ht="14.5" x14ac:dyDescent="0.35"/>
    <row r="1386" customFormat="1" ht="14.5" x14ac:dyDescent="0.35"/>
    <row r="1387" customFormat="1" ht="14.5" x14ac:dyDescent="0.35"/>
    <row r="1388" customFormat="1" ht="14.5" x14ac:dyDescent="0.35"/>
    <row r="1389" customFormat="1" ht="14.5" x14ac:dyDescent="0.35"/>
    <row r="1390" customFormat="1" ht="14.5" x14ac:dyDescent="0.35"/>
    <row r="1391" customFormat="1" ht="14.5" x14ac:dyDescent="0.35"/>
    <row r="1392" customFormat="1" ht="14.5" x14ac:dyDescent="0.35"/>
    <row r="1393" customFormat="1" ht="14.5" x14ac:dyDescent="0.35"/>
    <row r="1394" customFormat="1" ht="14.5" x14ac:dyDescent="0.35"/>
    <row r="1395" customFormat="1" ht="14.5" x14ac:dyDescent="0.35"/>
    <row r="1396" customFormat="1" ht="14.5" x14ac:dyDescent="0.35"/>
    <row r="1397" customFormat="1" ht="14.5" x14ac:dyDescent="0.35"/>
    <row r="1398" customFormat="1" ht="14.5" x14ac:dyDescent="0.35"/>
    <row r="1399" customFormat="1" ht="14.5" x14ac:dyDescent="0.35"/>
    <row r="1400" customFormat="1" ht="14.5" x14ac:dyDescent="0.35"/>
    <row r="1401" customFormat="1" ht="14.5" x14ac:dyDescent="0.35"/>
    <row r="1402" customFormat="1" ht="14.5" x14ac:dyDescent="0.35"/>
    <row r="1403" customFormat="1" ht="14.5" x14ac:dyDescent="0.35"/>
    <row r="1404" customFormat="1" ht="14.5" x14ac:dyDescent="0.35"/>
    <row r="1405" customFormat="1" ht="14.5" x14ac:dyDescent="0.35"/>
    <row r="1406" customFormat="1" ht="14.5" x14ac:dyDescent="0.35"/>
    <row r="1407" customFormat="1" ht="14.5" x14ac:dyDescent="0.35"/>
    <row r="1408" customFormat="1" ht="14.5" x14ac:dyDescent="0.35"/>
    <row r="1409" customFormat="1" ht="14.5" x14ac:dyDescent="0.35"/>
    <row r="1410" customFormat="1" ht="14.5" x14ac:dyDescent="0.35"/>
    <row r="1411" customFormat="1" ht="14.5" x14ac:dyDescent="0.35"/>
    <row r="1412" customFormat="1" ht="14.5" x14ac:dyDescent="0.35"/>
    <row r="1413" customFormat="1" ht="14.5" x14ac:dyDescent="0.35"/>
    <row r="1414" customFormat="1" ht="14.5" x14ac:dyDescent="0.35"/>
    <row r="1415" customFormat="1" ht="14.5" x14ac:dyDescent="0.35"/>
    <row r="1416" customFormat="1" ht="14.5" x14ac:dyDescent="0.35"/>
    <row r="1417" customFormat="1" ht="14.5" x14ac:dyDescent="0.35"/>
    <row r="1418" customFormat="1" ht="14.5" x14ac:dyDescent="0.35"/>
    <row r="1419" customFormat="1" ht="14.5" x14ac:dyDescent="0.35"/>
    <row r="1420" customFormat="1" ht="14.5" x14ac:dyDescent="0.35"/>
    <row r="1421" customFormat="1" ht="14.5" x14ac:dyDescent="0.35"/>
    <row r="1422" customFormat="1" ht="14.5" x14ac:dyDescent="0.35"/>
    <row r="1423" customFormat="1" ht="14.5" x14ac:dyDescent="0.35"/>
    <row r="1424" customFormat="1" ht="14.5" x14ac:dyDescent="0.35"/>
    <row r="1425" customFormat="1" ht="14.5" x14ac:dyDescent="0.35"/>
    <row r="1426" customFormat="1" ht="14.5" x14ac:dyDescent="0.35"/>
    <row r="1427" customFormat="1" ht="14.5" x14ac:dyDescent="0.35"/>
    <row r="1428" customFormat="1" ht="14.5" x14ac:dyDescent="0.35"/>
    <row r="1429" customFormat="1" ht="14.5" x14ac:dyDescent="0.35"/>
    <row r="1430" customFormat="1" ht="14.5" x14ac:dyDescent="0.35"/>
    <row r="1431" customFormat="1" ht="14.5" x14ac:dyDescent="0.35"/>
    <row r="1432" customFormat="1" ht="14.5" x14ac:dyDescent="0.35"/>
    <row r="1433" customFormat="1" ht="14.5" x14ac:dyDescent="0.35"/>
    <row r="1434" customFormat="1" ht="14.5" x14ac:dyDescent="0.35"/>
    <row r="1435" customFormat="1" ht="14.5" x14ac:dyDescent="0.35"/>
    <row r="1436" customFormat="1" ht="14.5" x14ac:dyDescent="0.35"/>
    <row r="1437" customFormat="1" ht="14.5" x14ac:dyDescent="0.35"/>
    <row r="1438" customFormat="1" ht="14.5" x14ac:dyDescent="0.35"/>
    <row r="1439" customFormat="1" ht="14.5" x14ac:dyDescent="0.35"/>
    <row r="1440" customFormat="1" ht="14.5" x14ac:dyDescent="0.35"/>
    <row r="1441" customFormat="1" ht="14.5" x14ac:dyDescent="0.35"/>
    <row r="1442" customFormat="1" ht="14.5" x14ac:dyDescent="0.35"/>
    <row r="1443" customFormat="1" ht="14.5" x14ac:dyDescent="0.35"/>
    <row r="1444" customFormat="1" ht="14.5" x14ac:dyDescent="0.35"/>
    <row r="1445" customFormat="1" ht="14.5" x14ac:dyDescent="0.35"/>
    <row r="1446" customFormat="1" ht="14.5" x14ac:dyDescent="0.35"/>
    <row r="1447" customFormat="1" ht="14.5" x14ac:dyDescent="0.35"/>
    <row r="1448" customFormat="1" ht="14.5" x14ac:dyDescent="0.35"/>
    <row r="1449" customFormat="1" ht="14.5" x14ac:dyDescent="0.35"/>
    <row r="1450" customFormat="1" ht="14.5" x14ac:dyDescent="0.35"/>
    <row r="1451" customFormat="1" ht="14.5" x14ac:dyDescent="0.35"/>
    <row r="1452" customFormat="1" ht="14.5" x14ac:dyDescent="0.35"/>
    <row r="1453" customFormat="1" ht="14.5" x14ac:dyDescent="0.35"/>
    <row r="1454" customFormat="1" ht="14.5" x14ac:dyDescent="0.35"/>
    <row r="1455" customFormat="1" ht="14.5" x14ac:dyDescent="0.35"/>
    <row r="1456" customFormat="1" ht="14.5" x14ac:dyDescent="0.35"/>
    <row r="1457" customFormat="1" ht="14.5" x14ac:dyDescent="0.35"/>
    <row r="1458" customFormat="1" ht="14.5" x14ac:dyDescent="0.35"/>
    <row r="1459" customFormat="1" ht="14.5" x14ac:dyDescent="0.35"/>
    <row r="1460" customFormat="1" ht="14.5" x14ac:dyDescent="0.35"/>
    <row r="1461" customFormat="1" ht="14.5" x14ac:dyDescent="0.35"/>
    <row r="1462" customFormat="1" ht="14.5" x14ac:dyDescent="0.35"/>
    <row r="1463" customFormat="1" ht="14.5" x14ac:dyDescent="0.35"/>
    <row r="1464" customFormat="1" ht="14.5" x14ac:dyDescent="0.35"/>
    <row r="1465" customFormat="1" ht="14.5" x14ac:dyDescent="0.35"/>
    <row r="1466" customFormat="1" ht="14.5" x14ac:dyDescent="0.35"/>
    <row r="1467" customFormat="1" ht="14.5" x14ac:dyDescent="0.35"/>
    <row r="1468" customFormat="1" ht="14.5" x14ac:dyDescent="0.35"/>
    <row r="1469" customFormat="1" ht="14.5" x14ac:dyDescent="0.35"/>
    <row r="1470" customFormat="1" ht="14.5" x14ac:dyDescent="0.35"/>
    <row r="1471" customFormat="1" ht="14.5" x14ac:dyDescent="0.35"/>
    <row r="1472" customFormat="1" ht="14.5" x14ac:dyDescent="0.35"/>
    <row r="1473" customFormat="1" ht="14.5" x14ac:dyDescent="0.35"/>
    <row r="1474" customFormat="1" ht="14.5" x14ac:dyDescent="0.35"/>
    <row r="1475" customFormat="1" ht="14.5" x14ac:dyDescent="0.35"/>
    <row r="1476" customFormat="1" ht="14.5" x14ac:dyDescent="0.35"/>
    <row r="1477" customFormat="1" ht="14.5" x14ac:dyDescent="0.35"/>
    <row r="1478" customFormat="1" ht="14.5" x14ac:dyDescent="0.35"/>
    <row r="1479" customFormat="1" ht="14.5" x14ac:dyDescent="0.35"/>
    <row r="1480" customFormat="1" ht="14.5" x14ac:dyDescent="0.35"/>
    <row r="1481" customFormat="1" ht="14.5" x14ac:dyDescent="0.35"/>
    <row r="1482" customFormat="1" ht="14.5" x14ac:dyDescent="0.35"/>
    <row r="1483" customFormat="1" ht="14.5" x14ac:dyDescent="0.35"/>
    <row r="1484" customFormat="1" ht="14.5" x14ac:dyDescent="0.35"/>
    <row r="1485" customFormat="1" ht="14.5" x14ac:dyDescent="0.35"/>
    <row r="1486" customFormat="1" ht="14.5" x14ac:dyDescent="0.35"/>
    <row r="1487" customFormat="1" ht="14.5" x14ac:dyDescent="0.35"/>
    <row r="1488" customFormat="1" ht="14.5" x14ac:dyDescent="0.35"/>
    <row r="1489" customFormat="1" ht="14.5" x14ac:dyDescent="0.35"/>
    <row r="1490" customFormat="1" ht="14.5" x14ac:dyDescent="0.35"/>
    <row r="1491" customFormat="1" ht="14.5" x14ac:dyDescent="0.35"/>
    <row r="1492" customFormat="1" ht="14.5" x14ac:dyDescent="0.35"/>
    <row r="1493" customFormat="1" ht="14.5" x14ac:dyDescent="0.35"/>
    <row r="1494" customFormat="1" ht="14.5" x14ac:dyDescent="0.35"/>
    <row r="1495" customFormat="1" ht="14.5" x14ac:dyDescent="0.35"/>
    <row r="1496" customFormat="1" ht="14.5" x14ac:dyDescent="0.35"/>
    <row r="1497" customFormat="1" ht="14.5" x14ac:dyDescent="0.35"/>
    <row r="1498" customFormat="1" ht="14.5" x14ac:dyDescent="0.35"/>
    <row r="1499" customFormat="1" ht="14.5" x14ac:dyDescent="0.35"/>
    <row r="1500" customFormat="1" ht="14.5" x14ac:dyDescent="0.35"/>
    <row r="1501" customFormat="1" ht="14.5" x14ac:dyDescent="0.35"/>
    <row r="1502" customFormat="1" ht="14.5" x14ac:dyDescent="0.35"/>
    <row r="1503" customFormat="1" ht="14.5" x14ac:dyDescent="0.35"/>
    <row r="1504" customFormat="1" ht="14.5" x14ac:dyDescent="0.35"/>
    <row r="1505" customFormat="1" ht="14.5" x14ac:dyDescent="0.35"/>
    <row r="1506" customFormat="1" ht="14.5" x14ac:dyDescent="0.35"/>
    <row r="1507" customFormat="1" ht="14.5" x14ac:dyDescent="0.35"/>
    <row r="1508" customFormat="1" ht="14.5" x14ac:dyDescent="0.35"/>
    <row r="1509" customFormat="1" ht="14.5" x14ac:dyDescent="0.35"/>
    <row r="1510" customFormat="1" ht="14.5" x14ac:dyDescent="0.35"/>
    <row r="1511" customFormat="1" ht="14.5" x14ac:dyDescent="0.35"/>
    <row r="1512" customFormat="1" ht="14.5" x14ac:dyDescent="0.35"/>
    <row r="1513" customFormat="1" ht="14.5" x14ac:dyDescent="0.35"/>
    <row r="1514" customFormat="1" ht="14.5" x14ac:dyDescent="0.35"/>
    <row r="1515" customFormat="1" ht="14.5" x14ac:dyDescent="0.35"/>
    <row r="1516" customFormat="1" ht="14.5" x14ac:dyDescent="0.35"/>
    <row r="1517" customFormat="1" ht="14.5" x14ac:dyDescent="0.35"/>
    <row r="1518" customFormat="1" ht="14.5" x14ac:dyDescent="0.35"/>
    <row r="1519" customFormat="1" ht="14.5" x14ac:dyDescent="0.35"/>
    <row r="1520" customFormat="1" ht="14.5" x14ac:dyDescent="0.35"/>
    <row r="1521" customFormat="1" ht="14.5" x14ac:dyDescent="0.35"/>
    <row r="1522" customFormat="1" ht="14.5" x14ac:dyDescent="0.35"/>
    <row r="1523" customFormat="1" ht="14.5" x14ac:dyDescent="0.35"/>
    <row r="1524" customFormat="1" ht="14.5" x14ac:dyDescent="0.35"/>
    <row r="1525" customFormat="1" ht="14.5" x14ac:dyDescent="0.35"/>
    <row r="1526" customFormat="1" ht="14.5" x14ac:dyDescent="0.35"/>
    <row r="1527" customFormat="1" ht="14.5" x14ac:dyDescent="0.35"/>
    <row r="1528" customFormat="1" ht="14.5" x14ac:dyDescent="0.35"/>
    <row r="1529" customFormat="1" ht="14.5" x14ac:dyDescent="0.35"/>
    <row r="1530" customFormat="1" ht="14.5" x14ac:dyDescent="0.35"/>
    <row r="1531" customFormat="1" ht="14.5" x14ac:dyDescent="0.35"/>
    <row r="1532" customFormat="1" ht="14.5" x14ac:dyDescent="0.35"/>
    <row r="1533" customFormat="1" ht="14.5" x14ac:dyDescent="0.35"/>
    <row r="1534" customFormat="1" ht="14.5" x14ac:dyDescent="0.35"/>
    <row r="1535" customFormat="1" ht="14.5" x14ac:dyDescent="0.35"/>
    <row r="1536" customFormat="1" ht="14.5" x14ac:dyDescent="0.35"/>
    <row r="1537" customFormat="1" ht="14.5" x14ac:dyDescent="0.35"/>
    <row r="1538" customFormat="1" ht="14.5" x14ac:dyDescent="0.35"/>
    <row r="1539" customFormat="1" ht="14.5" x14ac:dyDescent="0.35"/>
    <row r="1540" customFormat="1" ht="14.5" x14ac:dyDescent="0.35"/>
    <row r="1541" customFormat="1" ht="14.5" x14ac:dyDescent="0.35"/>
    <row r="1542" customFormat="1" ht="14.5" x14ac:dyDescent="0.35"/>
    <row r="1543" customFormat="1" ht="14.5" x14ac:dyDescent="0.35"/>
    <row r="1544" customFormat="1" ht="14.5" x14ac:dyDescent="0.35"/>
    <row r="1545" customFormat="1" ht="14.5" x14ac:dyDescent="0.35"/>
    <row r="1546" customFormat="1" ht="14.5" x14ac:dyDescent="0.35"/>
    <row r="1547" customFormat="1" ht="14.5" x14ac:dyDescent="0.35"/>
    <row r="1548" customFormat="1" ht="14.5" x14ac:dyDescent="0.35"/>
    <row r="1549" customFormat="1" ht="14.5" x14ac:dyDescent="0.35"/>
    <row r="1550" customFormat="1" ht="14.5" x14ac:dyDescent="0.35"/>
    <row r="1551" customFormat="1" ht="14.5" x14ac:dyDescent="0.35"/>
    <row r="1552" customFormat="1" ht="14.5" x14ac:dyDescent="0.35"/>
    <row r="1553" customFormat="1" ht="14.5" x14ac:dyDescent="0.35"/>
    <row r="1554" customFormat="1" ht="14.5" x14ac:dyDescent="0.35"/>
    <row r="1555" customFormat="1" ht="14.5" x14ac:dyDescent="0.35"/>
    <row r="1556" customFormat="1" ht="14.5" x14ac:dyDescent="0.35"/>
    <row r="1557" customFormat="1" ht="14.5" x14ac:dyDescent="0.35"/>
    <row r="1558" customFormat="1" ht="14.5" x14ac:dyDescent="0.35"/>
    <row r="1559" customFormat="1" ht="14.5" x14ac:dyDescent="0.35"/>
    <row r="1560" customFormat="1" ht="14.5" x14ac:dyDescent="0.35"/>
    <row r="1561" customFormat="1" ht="14.5" x14ac:dyDescent="0.35"/>
    <row r="1562" customFormat="1" ht="14.5" x14ac:dyDescent="0.35"/>
    <row r="1563" customFormat="1" ht="14.5" x14ac:dyDescent="0.35"/>
    <row r="1564" customFormat="1" ht="14.5" x14ac:dyDescent="0.35"/>
    <row r="1565" customFormat="1" ht="14.5" x14ac:dyDescent="0.35"/>
    <row r="1566" customFormat="1" ht="14.5" x14ac:dyDescent="0.35"/>
    <row r="1567" customFormat="1" ht="14.5" x14ac:dyDescent="0.35"/>
    <row r="1568" customFormat="1" ht="14.5" x14ac:dyDescent="0.35"/>
    <row r="1569" customFormat="1" ht="14.5" x14ac:dyDescent="0.35"/>
    <row r="1570" customFormat="1" ht="14.5" x14ac:dyDescent="0.35"/>
    <row r="1571" customFormat="1" ht="14.5" x14ac:dyDescent="0.35"/>
    <row r="1572" customFormat="1" ht="14.5" x14ac:dyDescent="0.35"/>
    <row r="1573" customFormat="1" ht="14.5" x14ac:dyDescent="0.35"/>
    <row r="1574" customFormat="1" ht="14.5" x14ac:dyDescent="0.35"/>
    <row r="1575" customFormat="1" ht="14.5" x14ac:dyDescent="0.35"/>
    <row r="1576" customFormat="1" ht="14.5" x14ac:dyDescent="0.35"/>
    <row r="1577" customFormat="1" ht="14.5" x14ac:dyDescent="0.35"/>
    <row r="1578" customFormat="1" ht="14.5" x14ac:dyDescent="0.35"/>
    <row r="1579" customFormat="1" ht="14.5" x14ac:dyDescent="0.35"/>
    <row r="1580" customFormat="1" ht="14.5" x14ac:dyDescent="0.35"/>
    <row r="1581" customFormat="1" ht="14.5" x14ac:dyDescent="0.35"/>
    <row r="1582" customFormat="1" ht="14.5" x14ac:dyDescent="0.35"/>
    <row r="1583" customFormat="1" ht="14.5" x14ac:dyDescent="0.35"/>
    <row r="1584" customFormat="1" ht="14.5" x14ac:dyDescent="0.35"/>
    <row r="1585" customFormat="1" ht="14.5" x14ac:dyDescent="0.35"/>
    <row r="1586" customFormat="1" ht="14.5" x14ac:dyDescent="0.35"/>
    <row r="1587" customFormat="1" ht="14.5" x14ac:dyDescent="0.35"/>
    <row r="1588" customFormat="1" ht="14.5" x14ac:dyDescent="0.35"/>
    <row r="1589" customFormat="1" ht="14.5" x14ac:dyDescent="0.35"/>
    <row r="1590" customFormat="1" ht="14.5" x14ac:dyDescent="0.35"/>
    <row r="1591" customFormat="1" ht="14.5" x14ac:dyDescent="0.35"/>
    <row r="1592" customFormat="1" ht="14.5" x14ac:dyDescent="0.35"/>
    <row r="1593" customFormat="1" ht="14.5" x14ac:dyDescent="0.35"/>
    <row r="1594" customFormat="1" ht="14.5" x14ac:dyDescent="0.35"/>
    <row r="1595" customFormat="1" ht="14.5" x14ac:dyDescent="0.35"/>
    <row r="1596" customFormat="1" ht="14.5" x14ac:dyDescent="0.35"/>
    <row r="1597" customFormat="1" ht="14.5" x14ac:dyDescent="0.35"/>
    <row r="1598" customFormat="1" ht="14.5" x14ac:dyDescent="0.35"/>
    <row r="1599" customFormat="1" ht="14.5" x14ac:dyDescent="0.35"/>
    <row r="1600" customFormat="1" ht="14.5" x14ac:dyDescent="0.35"/>
    <row r="1601" customFormat="1" ht="14.5" x14ac:dyDescent="0.35"/>
    <row r="1602" customFormat="1" ht="14.5" x14ac:dyDescent="0.35"/>
    <row r="1603" customFormat="1" ht="14.5" x14ac:dyDescent="0.35"/>
    <row r="1604" customFormat="1" ht="14.5" x14ac:dyDescent="0.35"/>
    <row r="1605" customFormat="1" ht="14.5" x14ac:dyDescent="0.35"/>
    <row r="1606" customFormat="1" ht="14.5" x14ac:dyDescent="0.35"/>
    <row r="1607" customFormat="1" ht="14.5" x14ac:dyDescent="0.35"/>
    <row r="1608" customFormat="1" ht="14.5" x14ac:dyDescent="0.35"/>
    <row r="1609" customFormat="1" ht="14.5" x14ac:dyDescent="0.35"/>
    <row r="1610" customFormat="1" ht="14.5" x14ac:dyDescent="0.35"/>
    <row r="1611" customFormat="1" ht="14.5" x14ac:dyDescent="0.35"/>
    <row r="1612" customFormat="1" ht="14.5" x14ac:dyDescent="0.35"/>
    <row r="1613" customFormat="1" ht="14.5" x14ac:dyDescent="0.35"/>
    <row r="1614" customFormat="1" ht="14.5" x14ac:dyDescent="0.35"/>
    <row r="1615" customFormat="1" ht="14.5" x14ac:dyDescent="0.35"/>
    <row r="1616" customFormat="1" ht="14.5" x14ac:dyDescent="0.35"/>
    <row r="1617" customFormat="1" ht="14.5" x14ac:dyDescent="0.35"/>
    <row r="1618" customFormat="1" ht="14.5" x14ac:dyDescent="0.35"/>
    <row r="1619" customFormat="1" ht="14.5" x14ac:dyDescent="0.35"/>
    <row r="1620" customFormat="1" ht="14.5" x14ac:dyDescent="0.35"/>
    <row r="1621" customFormat="1" ht="14.5" x14ac:dyDescent="0.35"/>
    <row r="1622" customFormat="1" ht="14.5" x14ac:dyDescent="0.35"/>
    <row r="1623" customFormat="1" ht="14.5" x14ac:dyDescent="0.35"/>
    <row r="1624" customFormat="1" ht="14.5" x14ac:dyDescent="0.35"/>
    <row r="1625" customFormat="1" ht="14.5" x14ac:dyDescent="0.35"/>
    <row r="1626" customFormat="1" ht="14.5" x14ac:dyDescent="0.35"/>
    <row r="1627" customFormat="1" ht="14.5" x14ac:dyDescent="0.35"/>
    <row r="1628" customFormat="1" ht="14.5" x14ac:dyDescent="0.35"/>
    <row r="1629" customFormat="1" ht="14.5" x14ac:dyDescent="0.35"/>
    <row r="1630" customFormat="1" ht="14.5" x14ac:dyDescent="0.35"/>
    <row r="1631" customFormat="1" ht="14.5" x14ac:dyDescent="0.35"/>
    <row r="1632" customFormat="1" ht="14.5" x14ac:dyDescent="0.35"/>
    <row r="1633" customFormat="1" ht="14.5" x14ac:dyDescent="0.35"/>
    <row r="1634" customFormat="1" ht="14.5" x14ac:dyDescent="0.35"/>
    <row r="1635" customFormat="1" ht="14.5" x14ac:dyDescent="0.35"/>
    <row r="1636" customFormat="1" ht="14.5" x14ac:dyDescent="0.35"/>
    <row r="1637" customFormat="1" ht="14.5" x14ac:dyDescent="0.35"/>
    <row r="1638" customFormat="1" ht="14.5" x14ac:dyDescent="0.35"/>
    <row r="1639" customFormat="1" ht="14.5" x14ac:dyDescent="0.35"/>
    <row r="1640" customFormat="1" ht="14.5" x14ac:dyDescent="0.35"/>
    <row r="1641" customFormat="1" ht="14.5" x14ac:dyDescent="0.35"/>
    <row r="1642" customFormat="1" ht="14.5" x14ac:dyDescent="0.35"/>
    <row r="1643" customFormat="1" ht="14.5" x14ac:dyDescent="0.35"/>
    <row r="1644" customFormat="1" ht="14.5" x14ac:dyDescent="0.35"/>
    <row r="1645" customFormat="1" ht="14.5" x14ac:dyDescent="0.35"/>
    <row r="1646" customFormat="1" ht="14.5" x14ac:dyDescent="0.35"/>
    <row r="1647" customFormat="1" ht="14.5" x14ac:dyDescent="0.35"/>
    <row r="1648" customFormat="1" ht="14.5" x14ac:dyDescent="0.35"/>
    <row r="1649" customFormat="1" ht="14.5" x14ac:dyDescent="0.35"/>
    <row r="1650" customFormat="1" ht="14.5" x14ac:dyDescent="0.35"/>
    <row r="1651" customFormat="1" ht="14.5" x14ac:dyDescent="0.35"/>
    <row r="1652" customFormat="1" ht="14.5" x14ac:dyDescent="0.35"/>
    <row r="1653" customFormat="1" ht="14.5" x14ac:dyDescent="0.35"/>
    <row r="1654" customFormat="1" ht="14.5" x14ac:dyDescent="0.35"/>
    <row r="1655" customFormat="1" ht="14.5" x14ac:dyDescent="0.35"/>
    <row r="1656" customFormat="1" ht="14.5" x14ac:dyDescent="0.35"/>
    <row r="1657" customFormat="1" ht="14.5" x14ac:dyDescent="0.35"/>
    <row r="1658" customFormat="1" ht="14.5" x14ac:dyDescent="0.35"/>
    <row r="1659" customFormat="1" ht="14.5" x14ac:dyDescent="0.35"/>
    <row r="1660" customFormat="1" ht="14.5" x14ac:dyDescent="0.35"/>
    <row r="1661" customFormat="1" ht="14.5" x14ac:dyDescent="0.35"/>
    <row r="1662" customFormat="1" ht="14.5" x14ac:dyDescent="0.35"/>
    <row r="1663" customFormat="1" ht="14.5" x14ac:dyDescent="0.35"/>
    <row r="1664" customFormat="1" ht="14.5" x14ac:dyDescent="0.35"/>
    <row r="1665" customFormat="1" ht="14.5" x14ac:dyDescent="0.35"/>
    <row r="1666" customFormat="1" ht="14.5" x14ac:dyDescent="0.35"/>
    <row r="1667" customFormat="1" ht="14.5" x14ac:dyDescent="0.35"/>
    <row r="1668" customFormat="1" ht="14.5" x14ac:dyDescent="0.35"/>
    <row r="1669" customFormat="1" ht="14.5" x14ac:dyDescent="0.35"/>
    <row r="1670" customFormat="1" ht="14.5" x14ac:dyDescent="0.35"/>
    <row r="1671" customFormat="1" ht="14.5" x14ac:dyDescent="0.35"/>
    <row r="1672" customFormat="1" ht="14.5" x14ac:dyDescent="0.35"/>
    <row r="1673" customFormat="1" ht="14.5" x14ac:dyDescent="0.35"/>
    <row r="1674" customFormat="1" ht="14.5" x14ac:dyDescent="0.35"/>
    <row r="1675" customFormat="1" ht="14.5" x14ac:dyDescent="0.35"/>
    <row r="1676" customFormat="1" ht="14.5" x14ac:dyDescent="0.35"/>
    <row r="1677" customFormat="1" ht="14.5" x14ac:dyDescent="0.35"/>
    <row r="1678" customFormat="1" ht="14.5" x14ac:dyDescent="0.35"/>
    <row r="1679" customFormat="1" ht="14.5" x14ac:dyDescent="0.35"/>
    <row r="1680" customFormat="1" ht="14.5" x14ac:dyDescent="0.35"/>
    <row r="1681" customFormat="1" ht="14.5" x14ac:dyDescent="0.35"/>
    <row r="1682" customFormat="1" ht="14.5" x14ac:dyDescent="0.35"/>
    <row r="1683" customFormat="1" ht="14.5" x14ac:dyDescent="0.35"/>
    <row r="1684" customFormat="1" ht="14.5" x14ac:dyDescent="0.35"/>
    <row r="1685" customFormat="1" ht="14.5" x14ac:dyDescent="0.35"/>
    <row r="1686" customFormat="1" ht="14.5" x14ac:dyDescent="0.35"/>
    <row r="1687" customFormat="1" ht="14.5" x14ac:dyDescent="0.35"/>
    <row r="1688" customFormat="1" ht="14.5" x14ac:dyDescent="0.35"/>
    <row r="1689" customFormat="1" ht="14.5" x14ac:dyDescent="0.35"/>
    <row r="1690" customFormat="1" ht="14.5" x14ac:dyDescent="0.35"/>
    <row r="1691" customFormat="1" ht="14.5" x14ac:dyDescent="0.35"/>
    <row r="1692" customFormat="1" ht="14.5" x14ac:dyDescent="0.35"/>
    <row r="1693" customFormat="1" ht="14.5" x14ac:dyDescent="0.35"/>
    <row r="1694" customFormat="1" ht="14.5" x14ac:dyDescent="0.35"/>
    <row r="1695" customFormat="1" ht="14.5" x14ac:dyDescent="0.35"/>
    <row r="1696" customFormat="1" ht="14.5" x14ac:dyDescent="0.35"/>
    <row r="1697" customFormat="1" ht="14.5" x14ac:dyDescent="0.35"/>
    <row r="1698" customFormat="1" ht="14.5" x14ac:dyDescent="0.35"/>
    <row r="1699" customFormat="1" ht="14.5" x14ac:dyDescent="0.35"/>
    <row r="1700" customFormat="1" ht="14.5" x14ac:dyDescent="0.35"/>
    <row r="1701" customFormat="1" ht="14.5" x14ac:dyDescent="0.35"/>
    <row r="1702" customFormat="1" ht="14.5" x14ac:dyDescent="0.35"/>
    <row r="1703" customFormat="1" ht="14.5" x14ac:dyDescent="0.35"/>
    <row r="1704" customFormat="1" ht="14.5" x14ac:dyDescent="0.35"/>
    <row r="1705" customFormat="1" ht="14.5" x14ac:dyDescent="0.35"/>
    <row r="1706" customFormat="1" ht="14.5" x14ac:dyDescent="0.35"/>
    <row r="1707" customFormat="1" ht="14.5" x14ac:dyDescent="0.35"/>
    <row r="1708" customFormat="1" ht="14.5" x14ac:dyDescent="0.35"/>
    <row r="1709" customFormat="1" ht="14.5" x14ac:dyDescent="0.35"/>
    <row r="1710" customFormat="1" ht="14.5" x14ac:dyDescent="0.35"/>
    <row r="1711" customFormat="1" ht="14.5" x14ac:dyDescent="0.35"/>
    <row r="1712" customFormat="1" ht="14.5" x14ac:dyDescent="0.35"/>
    <row r="1713" customFormat="1" ht="14.5" x14ac:dyDescent="0.35"/>
    <row r="1714" customFormat="1" ht="14.5" x14ac:dyDescent="0.35"/>
    <row r="1715" customFormat="1" ht="14.5" x14ac:dyDescent="0.35"/>
    <row r="1716" customFormat="1" ht="14.5" x14ac:dyDescent="0.35"/>
    <row r="1717" customFormat="1" ht="14.5" x14ac:dyDescent="0.35"/>
    <row r="1718" customFormat="1" ht="14.5" x14ac:dyDescent="0.35"/>
    <row r="1719" customFormat="1" ht="14.5" x14ac:dyDescent="0.35"/>
    <row r="1720" customFormat="1" ht="14.5" x14ac:dyDescent="0.35"/>
    <row r="1721" customFormat="1" ht="14.5" x14ac:dyDescent="0.35"/>
    <row r="1722" customFormat="1" ht="14.5" x14ac:dyDescent="0.35"/>
    <row r="1723" customFormat="1" ht="14.5" x14ac:dyDescent="0.35"/>
    <row r="1724" customFormat="1" ht="14.5" x14ac:dyDescent="0.35"/>
    <row r="1725" customFormat="1" ht="14.5" x14ac:dyDescent="0.35"/>
    <row r="1726" customFormat="1" ht="14.5" x14ac:dyDescent="0.35"/>
    <row r="1727" customFormat="1" ht="14.5" x14ac:dyDescent="0.35"/>
    <row r="1728" customFormat="1" ht="14.5" x14ac:dyDescent="0.35"/>
    <row r="1729" customFormat="1" ht="14.5" x14ac:dyDescent="0.35"/>
    <row r="1730" customFormat="1" ht="14.5" x14ac:dyDescent="0.35"/>
    <row r="1731" customFormat="1" ht="14.5" x14ac:dyDescent="0.35"/>
    <row r="1732" customFormat="1" ht="14.5" x14ac:dyDescent="0.35"/>
    <row r="1733" customFormat="1" ht="14.5" x14ac:dyDescent="0.35"/>
    <row r="1734" customFormat="1" ht="14.5" x14ac:dyDescent="0.35"/>
    <row r="1735" customFormat="1" ht="14.5" x14ac:dyDescent="0.35"/>
    <row r="1736" customFormat="1" ht="14.5" x14ac:dyDescent="0.35"/>
    <row r="1737" customFormat="1" ht="14.5" x14ac:dyDescent="0.35"/>
    <row r="1738" customFormat="1" ht="14.5" x14ac:dyDescent="0.35"/>
    <row r="1739" customFormat="1" ht="14.5" x14ac:dyDescent="0.35"/>
    <row r="1740" customFormat="1" ht="14.5" x14ac:dyDescent="0.35"/>
    <row r="1741" customFormat="1" ht="14.5" x14ac:dyDescent="0.35"/>
    <row r="1742" customFormat="1" ht="14.5" x14ac:dyDescent="0.35"/>
    <row r="1743" customFormat="1" ht="14.5" x14ac:dyDescent="0.35"/>
    <row r="1744" customFormat="1" ht="14.5" x14ac:dyDescent="0.35"/>
    <row r="1745" customFormat="1" ht="14.5" x14ac:dyDescent="0.35"/>
    <row r="1746" customFormat="1" ht="14.5" x14ac:dyDescent="0.35"/>
    <row r="1747" customFormat="1" ht="14.5" x14ac:dyDescent="0.35"/>
    <row r="1748" customFormat="1" ht="14.5" x14ac:dyDescent="0.35"/>
    <row r="1749" customFormat="1" ht="14.5" x14ac:dyDescent="0.35"/>
    <row r="1750" customFormat="1" ht="14.5" x14ac:dyDescent="0.35"/>
    <row r="1751" customFormat="1" ht="14.5" x14ac:dyDescent="0.35"/>
    <row r="1752" customFormat="1" ht="14.5" x14ac:dyDescent="0.35"/>
    <row r="1753" customFormat="1" ht="14.5" x14ac:dyDescent="0.35"/>
    <row r="1754" customFormat="1" ht="14.5" x14ac:dyDescent="0.35"/>
    <row r="1755" customFormat="1" ht="14.5" x14ac:dyDescent="0.35"/>
    <row r="1756" customFormat="1" ht="14.5" x14ac:dyDescent="0.35"/>
    <row r="1757" customFormat="1" ht="14.5" x14ac:dyDescent="0.35"/>
    <row r="1758" customFormat="1" ht="14.5" x14ac:dyDescent="0.35"/>
    <row r="1759" customFormat="1" ht="14.5" x14ac:dyDescent="0.35"/>
    <row r="1760" customFormat="1" ht="14.5" x14ac:dyDescent="0.35"/>
    <row r="1761" customFormat="1" ht="14.5" x14ac:dyDescent="0.35"/>
    <row r="1762" customFormat="1" ht="14.5" x14ac:dyDescent="0.35"/>
    <row r="1763" customFormat="1" ht="14.5" x14ac:dyDescent="0.35"/>
    <row r="1764" customFormat="1" ht="14.5" x14ac:dyDescent="0.35"/>
    <row r="1765" customFormat="1" ht="14.5" x14ac:dyDescent="0.35"/>
    <row r="1766" customFormat="1" ht="14.5" x14ac:dyDescent="0.35"/>
    <row r="1767" customFormat="1" ht="14.5" x14ac:dyDescent="0.35"/>
    <row r="1768" customFormat="1" ht="14.5" x14ac:dyDescent="0.35"/>
    <row r="1769" customFormat="1" ht="14.5" x14ac:dyDescent="0.35"/>
    <row r="1770" customFormat="1" ht="14.5" x14ac:dyDescent="0.35"/>
    <row r="1771" customFormat="1" ht="14.5" x14ac:dyDescent="0.35"/>
    <row r="1772" customFormat="1" ht="14.5" x14ac:dyDescent="0.35"/>
    <row r="1773" customFormat="1" ht="14.5" x14ac:dyDescent="0.35"/>
    <row r="1774" customFormat="1" ht="14.5" x14ac:dyDescent="0.35"/>
    <row r="1775" customFormat="1" ht="14.5" x14ac:dyDescent="0.35"/>
    <row r="1776" customFormat="1" ht="14.5" x14ac:dyDescent="0.35"/>
    <row r="1777" customFormat="1" ht="14.5" x14ac:dyDescent="0.35"/>
    <row r="1778" customFormat="1" ht="14.5" x14ac:dyDescent="0.35"/>
    <row r="1779" customFormat="1" ht="14.5" x14ac:dyDescent="0.35"/>
    <row r="1780" customFormat="1" ht="14.5" x14ac:dyDescent="0.35"/>
    <row r="1781" customFormat="1" ht="14.5" x14ac:dyDescent="0.35"/>
    <row r="1782" customFormat="1" ht="14.5" x14ac:dyDescent="0.35"/>
    <row r="1783" customFormat="1" ht="14.5" x14ac:dyDescent="0.35"/>
    <row r="1784" customFormat="1" ht="14.5" x14ac:dyDescent="0.35"/>
    <row r="1785" customFormat="1" ht="14.5" x14ac:dyDescent="0.35"/>
    <row r="1786" customFormat="1" ht="14.5" x14ac:dyDescent="0.35"/>
    <row r="1787" customFormat="1" ht="14.5" x14ac:dyDescent="0.35"/>
    <row r="1788" customFormat="1" ht="14.5" x14ac:dyDescent="0.35"/>
    <row r="1789" customFormat="1" ht="14.5" x14ac:dyDescent="0.35"/>
    <row r="1790" customFormat="1" ht="14.5" x14ac:dyDescent="0.35"/>
    <row r="1791" customFormat="1" ht="14.5" x14ac:dyDescent="0.35"/>
    <row r="1792" customFormat="1" ht="14.5" x14ac:dyDescent="0.35"/>
    <row r="1793" customFormat="1" ht="14.5" x14ac:dyDescent="0.35"/>
    <row r="1794" customFormat="1" ht="14.5" x14ac:dyDescent="0.35"/>
    <row r="1795" customFormat="1" ht="14.5" x14ac:dyDescent="0.35"/>
    <row r="1796" customFormat="1" ht="14.5" x14ac:dyDescent="0.35"/>
    <row r="1797" customFormat="1" ht="14.5" x14ac:dyDescent="0.35"/>
    <row r="1798" customFormat="1" ht="14.5" x14ac:dyDescent="0.35"/>
    <row r="1799" customFormat="1" ht="14.5" x14ac:dyDescent="0.35"/>
    <row r="1800" customFormat="1" ht="14.5" x14ac:dyDescent="0.35"/>
    <row r="1801" customFormat="1" ht="14.5" x14ac:dyDescent="0.35"/>
    <row r="1802" customFormat="1" ht="14.5" x14ac:dyDescent="0.35"/>
    <row r="1803" customFormat="1" ht="14.5" x14ac:dyDescent="0.35"/>
    <row r="1804" customFormat="1" ht="14.5" x14ac:dyDescent="0.35"/>
    <row r="1805" customFormat="1" ht="14.5" x14ac:dyDescent="0.35"/>
    <row r="1806" customFormat="1" ht="14.5" x14ac:dyDescent="0.35"/>
    <row r="1807" customFormat="1" ht="14.5" x14ac:dyDescent="0.35"/>
    <row r="1808" customFormat="1" ht="14.5" x14ac:dyDescent="0.35"/>
    <row r="1809" customFormat="1" ht="14.5" x14ac:dyDescent="0.35"/>
    <row r="1810" customFormat="1" ht="14.5" x14ac:dyDescent="0.35"/>
    <row r="1811" customFormat="1" ht="14.5" x14ac:dyDescent="0.35"/>
    <row r="1812" customFormat="1" ht="14.5" x14ac:dyDescent="0.35"/>
    <row r="1813" customFormat="1" ht="14.5" x14ac:dyDescent="0.35"/>
    <row r="1814" customFormat="1" ht="14.5" x14ac:dyDescent="0.35"/>
    <row r="1815" customFormat="1" ht="14.5" x14ac:dyDescent="0.35"/>
    <row r="1816" customFormat="1" ht="14.5" x14ac:dyDescent="0.35"/>
    <row r="1817" customFormat="1" ht="14.5" x14ac:dyDescent="0.35"/>
    <row r="1818" customFormat="1" ht="14.5" x14ac:dyDescent="0.35"/>
    <row r="1819" customFormat="1" ht="14.5" x14ac:dyDescent="0.35"/>
    <row r="1820" customFormat="1" ht="14.5" x14ac:dyDescent="0.35"/>
    <row r="1821" customFormat="1" ht="14.5" x14ac:dyDescent="0.35"/>
    <row r="1822" customFormat="1" ht="14.5" x14ac:dyDescent="0.35"/>
    <row r="1823" customFormat="1" ht="14.5" x14ac:dyDescent="0.35"/>
    <row r="1824" customFormat="1" ht="14.5" x14ac:dyDescent="0.35"/>
    <row r="1825" customFormat="1" ht="14.5" x14ac:dyDescent="0.35"/>
    <row r="1826" customFormat="1" ht="14.5" x14ac:dyDescent="0.35"/>
    <row r="1827" customFormat="1" ht="14.5" x14ac:dyDescent="0.35"/>
    <row r="1828" customFormat="1" ht="14.5" x14ac:dyDescent="0.35"/>
    <row r="1829" customFormat="1" ht="14.5" x14ac:dyDescent="0.35"/>
    <row r="1830" customFormat="1" ht="14.5" x14ac:dyDescent="0.35"/>
    <row r="1831" customFormat="1" ht="14.5" x14ac:dyDescent="0.35"/>
    <row r="1832" customFormat="1" ht="14.5" x14ac:dyDescent="0.35"/>
    <row r="1833" customFormat="1" ht="14.5" x14ac:dyDescent="0.35"/>
    <row r="1834" customFormat="1" ht="14.5" x14ac:dyDescent="0.35"/>
    <row r="1835" customFormat="1" ht="14.5" x14ac:dyDescent="0.35"/>
    <row r="1836" customFormat="1" ht="14.5" x14ac:dyDescent="0.35"/>
    <row r="1837" customFormat="1" ht="14.5" x14ac:dyDescent="0.35"/>
    <row r="1838" customFormat="1" ht="14.5" x14ac:dyDescent="0.35"/>
    <row r="1839" customFormat="1" ht="14.5" x14ac:dyDescent="0.35"/>
    <row r="1840" customFormat="1" ht="14.5" x14ac:dyDescent="0.35"/>
    <row r="1841" customFormat="1" ht="14.5" x14ac:dyDescent="0.35"/>
    <row r="1842" customFormat="1" ht="14.5" x14ac:dyDescent="0.35"/>
    <row r="1843" customFormat="1" ht="14.5" x14ac:dyDescent="0.35"/>
    <row r="1844" customFormat="1" ht="14.5" x14ac:dyDescent="0.35"/>
    <row r="1845" customFormat="1" ht="14.5" x14ac:dyDescent="0.35"/>
    <row r="1846" customFormat="1" ht="14.5" x14ac:dyDescent="0.35"/>
    <row r="1847" customFormat="1" ht="14.5" x14ac:dyDescent="0.35"/>
    <row r="1848" customFormat="1" ht="14.5" x14ac:dyDescent="0.35"/>
    <row r="1849" customFormat="1" ht="14.5" x14ac:dyDescent="0.35"/>
    <row r="1850" customFormat="1" ht="14.5" x14ac:dyDescent="0.35"/>
    <row r="1851" customFormat="1" ht="14.5" x14ac:dyDescent="0.35"/>
    <row r="1852" customFormat="1" ht="14.5" x14ac:dyDescent="0.35"/>
    <row r="1853" customFormat="1" ht="14.5" x14ac:dyDescent="0.35"/>
    <row r="1854" customFormat="1" ht="14.5" x14ac:dyDescent="0.35"/>
    <row r="1855" customFormat="1" ht="14.5" x14ac:dyDescent="0.35"/>
    <row r="1856" customFormat="1" ht="14.5" x14ac:dyDescent="0.35"/>
    <row r="1857" customFormat="1" ht="14.5" x14ac:dyDescent="0.35"/>
    <row r="1858" customFormat="1" ht="14.5" x14ac:dyDescent="0.35"/>
    <row r="1859" customFormat="1" ht="14.5" x14ac:dyDescent="0.35"/>
    <row r="1860" customFormat="1" ht="14.5" x14ac:dyDescent="0.35"/>
    <row r="1861" customFormat="1" ht="14.5" x14ac:dyDescent="0.35"/>
    <row r="1862" customFormat="1" ht="14.5" x14ac:dyDescent="0.35"/>
    <row r="1863" customFormat="1" ht="14.5" x14ac:dyDescent="0.35"/>
    <row r="1864" customFormat="1" ht="14.5" x14ac:dyDescent="0.35"/>
    <row r="1865" customFormat="1" ht="14.5" x14ac:dyDescent="0.35"/>
    <row r="1866" customFormat="1" ht="14.5" x14ac:dyDescent="0.35"/>
    <row r="1867" customFormat="1" ht="14.5" x14ac:dyDescent="0.35"/>
    <row r="1868" customFormat="1" ht="14.5" x14ac:dyDescent="0.35"/>
    <row r="1869" customFormat="1" ht="14.5" x14ac:dyDescent="0.35"/>
    <row r="1870" customFormat="1" ht="14.5" x14ac:dyDescent="0.35"/>
    <row r="1871" customFormat="1" ht="14.5" x14ac:dyDescent="0.35"/>
    <row r="1872" customFormat="1" ht="14.5" x14ac:dyDescent="0.35"/>
    <row r="1873" customFormat="1" ht="14.5" x14ac:dyDescent="0.35"/>
    <row r="1874" customFormat="1" ht="14.5" x14ac:dyDescent="0.35"/>
    <row r="1875" customFormat="1" ht="14.5" x14ac:dyDescent="0.35"/>
    <row r="1876" customFormat="1" ht="14.5" x14ac:dyDescent="0.35"/>
    <row r="1877" customFormat="1" ht="14.5" x14ac:dyDescent="0.35"/>
    <row r="1878" customFormat="1" ht="14.5" x14ac:dyDescent="0.35"/>
    <row r="1879" customFormat="1" ht="14.5" x14ac:dyDescent="0.35"/>
    <row r="1880" customFormat="1" ht="14.5" x14ac:dyDescent="0.35"/>
    <row r="1881" customFormat="1" ht="14.5" x14ac:dyDescent="0.35"/>
    <row r="1882" customFormat="1" ht="14.5" x14ac:dyDescent="0.35"/>
    <row r="1883" customFormat="1" ht="14.5" x14ac:dyDescent="0.35"/>
    <row r="1884" customFormat="1" ht="14.5" x14ac:dyDescent="0.35"/>
    <row r="1885" customFormat="1" ht="14.5" x14ac:dyDescent="0.35"/>
    <row r="1886" customFormat="1" ht="14.5" x14ac:dyDescent="0.35"/>
    <row r="1887" customFormat="1" ht="14.5" x14ac:dyDescent="0.35"/>
    <row r="1888" customFormat="1" ht="14.5" x14ac:dyDescent="0.35"/>
    <row r="1889" customFormat="1" ht="14.5" x14ac:dyDescent="0.35"/>
    <row r="1890" customFormat="1" ht="14.5" x14ac:dyDescent="0.35"/>
    <row r="1891" customFormat="1" ht="14.5" x14ac:dyDescent="0.35"/>
    <row r="1892" customFormat="1" ht="14.5" x14ac:dyDescent="0.35"/>
    <row r="1893" customFormat="1" ht="14.5" x14ac:dyDescent="0.35"/>
    <row r="1894" customFormat="1" ht="14.5" x14ac:dyDescent="0.35"/>
    <row r="1895" customFormat="1" ht="14.5" x14ac:dyDescent="0.35"/>
    <row r="1896" customFormat="1" ht="14.5" x14ac:dyDescent="0.35"/>
    <row r="1897" customFormat="1" ht="14.5" x14ac:dyDescent="0.35"/>
    <row r="1898" customFormat="1" ht="14.5" x14ac:dyDescent="0.35"/>
    <row r="1899" customFormat="1" ht="14.5" x14ac:dyDescent="0.35"/>
    <row r="1900" customFormat="1" ht="14.5" x14ac:dyDescent="0.35"/>
    <row r="1901" customFormat="1" ht="14.5" x14ac:dyDescent="0.35"/>
    <row r="1902" customFormat="1" ht="14.5" x14ac:dyDescent="0.35"/>
    <row r="1903" customFormat="1" ht="14.5" x14ac:dyDescent="0.35"/>
    <row r="1904" customFormat="1" ht="14.5" x14ac:dyDescent="0.35"/>
    <row r="1905" customFormat="1" ht="14.5" x14ac:dyDescent="0.35"/>
    <row r="1906" customFormat="1" ht="14.5" x14ac:dyDescent="0.35"/>
    <row r="1907" customFormat="1" ht="14.5" x14ac:dyDescent="0.35"/>
    <row r="1908" customFormat="1" ht="14.5" x14ac:dyDescent="0.35"/>
    <row r="1909" customFormat="1" ht="14.5" x14ac:dyDescent="0.35"/>
    <row r="1910" customFormat="1" ht="14.5" x14ac:dyDescent="0.35"/>
    <row r="1911" customFormat="1" ht="14.5" x14ac:dyDescent="0.35"/>
    <row r="1912" customFormat="1" ht="14.5" x14ac:dyDescent="0.35"/>
    <row r="1913" customFormat="1" ht="14.5" x14ac:dyDescent="0.35"/>
    <row r="1914" customFormat="1" ht="14.5" x14ac:dyDescent="0.35"/>
    <row r="1915" customFormat="1" ht="14.5" x14ac:dyDescent="0.35"/>
    <row r="1916" customFormat="1" ht="14.5" x14ac:dyDescent="0.35"/>
    <row r="1917" customFormat="1" ht="14.5" x14ac:dyDescent="0.35"/>
    <row r="1918" customFormat="1" ht="14.5" x14ac:dyDescent="0.35"/>
    <row r="1919" customFormat="1" ht="14.5" x14ac:dyDescent="0.35"/>
    <row r="1920" customFormat="1" ht="14.5" x14ac:dyDescent="0.35"/>
    <row r="1921" customFormat="1" ht="14.5" x14ac:dyDescent="0.35"/>
    <row r="1922" customFormat="1" ht="14.5" x14ac:dyDescent="0.35"/>
    <row r="1923" customFormat="1" ht="14.5" x14ac:dyDescent="0.35"/>
    <row r="1924" customFormat="1" ht="14.5" x14ac:dyDescent="0.35"/>
    <row r="1925" customFormat="1" ht="14.5" x14ac:dyDescent="0.35"/>
    <row r="1926" customFormat="1" ht="14.5" x14ac:dyDescent="0.35"/>
    <row r="1927" customFormat="1" ht="14.5" x14ac:dyDescent="0.35"/>
    <row r="1928" customFormat="1" ht="14.5" x14ac:dyDescent="0.35"/>
    <row r="1929" customFormat="1" ht="14.5" x14ac:dyDescent="0.35"/>
    <row r="1930" customFormat="1" ht="14.5" x14ac:dyDescent="0.35"/>
    <row r="1931" customFormat="1" ht="14.5" x14ac:dyDescent="0.35"/>
    <row r="1932" customFormat="1" ht="14.5" x14ac:dyDescent="0.35"/>
    <row r="1933" customFormat="1" ht="14.5" x14ac:dyDescent="0.35"/>
    <row r="1934" customFormat="1" ht="14.5" x14ac:dyDescent="0.35"/>
    <row r="1935" customFormat="1" ht="14.5" x14ac:dyDescent="0.35"/>
    <row r="1936" customFormat="1" ht="14.5" x14ac:dyDescent="0.35"/>
    <row r="1937" customFormat="1" ht="14.5" x14ac:dyDescent="0.35"/>
    <row r="1938" customFormat="1" ht="14.5" x14ac:dyDescent="0.35"/>
    <row r="1939" customFormat="1" ht="14.5" x14ac:dyDescent="0.35"/>
    <row r="1940" customFormat="1" ht="14.5" x14ac:dyDescent="0.35"/>
    <row r="1941" customFormat="1" ht="14.5" x14ac:dyDescent="0.35"/>
    <row r="1942" customFormat="1" ht="14.5" x14ac:dyDescent="0.35"/>
    <row r="1943" customFormat="1" ht="14.5" x14ac:dyDescent="0.35"/>
    <row r="1944" customFormat="1" ht="14.5" x14ac:dyDescent="0.35"/>
    <row r="1945" customFormat="1" ht="14.5" x14ac:dyDescent="0.35"/>
    <row r="1946" customFormat="1" ht="14.5" x14ac:dyDescent="0.35"/>
    <row r="1947" customFormat="1" ht="14.5" x14ac:dyDescent="0.35"/>
    <row r="1948" customFormat="1" ht="14.5" x14ac:dyDescent="0.35"/>
    <row r="1949" customFormat="1" ht="14.5" x14ac:dyDescent="0.35"/>
    <row r="1950" customFormat="1" ht="14.5" x14ac:dyDescent="0.35"/>
    <row r="1951" customFormat="1" ht="14.5" x14ac:dyDescent="0.35"/>
    <row r="1952" customFormat="1" ht="14.5" x14ac:dyDescent="0.35"/>
    <row r="1953" customFormat="1" ht="14.5" x14ac:dyDescent="0.35"/>
    <row r="1954" customFormat="1" ht="14.5" x14ac:dyDescent="0.35"/>
    <row r="1955" customFormat="1" ht="14.5" x14ac:dyDescent="0.35"/>
    <row r="1956" customFormat="1" ht="14.5" x14ac:dyDescent="0.35"/>
    <row r="1957" customFormat="1" ht="14.5" x14ac:dyDescent="0.35"/>
    <row r="1958" customFormat="1" ht="14.5" x14ac:dyDescent="0.35"/>
    <row r="1959" customFormat="1" ht="14.5" x14ac:dyDescent="0.35"/>
    <row r="1960" customFormat="1" ht="14.5" x14ac:dyDescent="0.35"/>
    <row r="1961" customFormat="1" ht="14.5" x14ac:dyDescent="0.35"/>
    <row r="1962" customFormat="1" ht="14.5" x14ac:dyDescent="0.35"/>
    <row r="1963" customFormat="1" ht="14.5" x14ac:dyDescent="0.35"/>
    <row r="1964" customFormat="1" ht="14.5" x14ac:dyDescent="0.35"/>
    <row r="1965" customFormat="1" ht="14.5" x14ac:dyDescent="0.35"/>
    <row r="1966" customFormat="1" ht="14.5" x14ac:dyDescent="0.35"/>
    <row r="1967" customFormat="1" ht="14.5" x14ac:dyDescent="0.35"/>
    <row r="1968" customFormat="1" ht="14.5" x14ac:dyDescent="0.35"/>
    <row r="1969" customFormat="1" ht="14.5" x14ac:dyDescent="0.35"/>
    <row r="1970" customFormat="1" ht="14.5" x14ac:dyDescent="0.35"/>
    <row r="1971" customFormat="1" ht="14.5" x14ac:dyDescent="0.35"/>
    <row r="1972" customFormat="1" ht="14.5" x14ac:dyDescent="0.35"/>
    <row r="1973" customFormat="1" ht="14.5" x14ac:dyDescent="0.35"/>
    <row r="1974" customFormat="1" ht="14.5" x14ac:dyDescent="0.35"/>
    <row r="1975" customFormat="1" ht="14.5" x14ac:dyDescent="0.35"/>
    <row r="1976" customFormat="1" ht="14.5" x14ac:dyDescent="0.35"/>
    <row r="1977" customFormat="1" ht="14.5" x14ac:dyDescent="0.35"/>
    <row r="1978" customFormat="1" ht="14.5" x14ac:dyDescent="0.35"/>
    <row r="1979" customFormat="1" ht="14.5" x14ac:dyDescent="0.35"/>
    <row r="1980" customFormat="1" ht="14.5" x14ac:dyDescent="0.35"/>
    <row r="1981" customFormat="1" ht="14.5" x14ac:dyDescent="0.35"/>
    <row r="1982" customFormat="1" ht="14.5" x14ac:dyDescent="0.35"/>
    <row r="1983" customFormat="1" ht="14.5" x14ac:dyDescent="0.35"/>
    <row r="1984" customFormat="1" ht="14.5" x14ac:dyDescent="0.35"/>
    <row r="1985" customFormat="1" ht="14.5" x14ac:dyDescent="0.35"/>
    <row r="1986" customFormat="1" ht="14.5" x14ac:dyDescent="0.35"/>
    <row r="1987" customFormat="1" ht="14.5" x14ac:dyDescent="0.35"/>
    <row r="1988" customFormat="1" ht="14.5" x14ac:dyDescent="0.35"/>
    <row r="1989" customFormat="1" ht="14.5" x14ac:dyDescent="0.35"/>
    <row r="1990" customFormat="1" ht="14.5" x14ac:dyDescent="0.35"/>
    <row r="1991" customFormat="1" ht="14.5" x14ac:dyDescent="0.35"/>
    <row r="1992" customFormat="1" ht="14.5" x14ac:dyDescent="0.35"/>
    <row r="1993" customFormat="1" ht="14.5" x14ac:dyDescent="0.35"/>
    <row r="1994" customFormat="1" ht="14.5" x14ac:dyDescent="0.35"/>
    <row r="1995" customFormat="1" ht="14.5" x14ac:dyDescent="0.35"/>
    <row r="1996" customFormat="1" ht="14.5" x14ac:dyDescent="0.35"/>
    <row r="1997" customFormat="1" ht="14.5" x14ac:dyDescent="0.35"/>
    <row r="1998" customFormat="1" ht="14.5" x14ac:dyDescent="0.35"/>
    <row r="1999" customFormat="1" ht="14.5" x14ac:dyDescent="0.35"/>
    <row r="2000" customFormat="1" ht="14.5" x14ac:dyDescent="0.35"/>
    <row r="2001" customFormat="1" ht="14.5" x14ac:dyDescent="0.35"/>
    <row r="2002" customFormat="1" ht="14.5" x14ac:dyDescent="0.35"/>
    <row r="2003" customFormat="1" ht="14.5" x14ac:dyDescent="0.35"/>
    <row r="2004" customFormat="1" ht="14.5" x14ac:dyDescent="0.35"/>
    <row r="2005" customFormat="1" ht="14.5" x14ac:dyDescent="0.35"/>
    <row r="2006" customFormat="1" ht="14.5" x14ac:dyDescent="0.35"/>
    <row r="2007" customFormat="1" ht="14.5" x14ac:dyDescent="0.35"/>
    <row r="2008" customFormat="1" ht="14.5" x14ac:dyDescent="0.35"/>
    <row r="2009" customFormat="1" ht="14.5" x14ac:dyDescent="0.35"/>
    <row r="2010" customFormat="1" ht="14.5" x14ac:dyDescent="0.35"/>
    <row r="2011" customFormat="1" ht="14.5" x14ac:dyDescent="0.35"/>
    <row r="2012" customFormat="1" ht="14.5" x14ac:dyDescent="0.35"/>
    <row r="2013" customFormat="1" ht="14.5" x14ac:dyDescent="0.35"/>
    <row r="2014" customFormat="1" ht="14.5" x14ac:dyDescent="0.35"/>
    <row r="2015" customFormat="1" ht="14.5" x14ac:dyDescent="0.35"/>
    <row r="2016" customFormat="1" ht="14.5" x14ac:dyDescent="0.35"/>
    <row r="2017" customFormat="1" ht="14.5" x14ac:dyDescent="0.35"/>
    <row r="2018" customFormat="1" ht="14.5" x14ac:dyDescent="0.35"/>
    <row r="2019" customFormat="1" ht="14.5" x14ac:dyDescent="0.35"/>
    <row r="2020" customFormat="1" ht="14.5" x14ac:dyDescent="0.35"/>
    <row r="2021" customFormat="1" ht="14.5" x14ac:dyDescent="0.35"/>
    <row r="2022" customFormat="1" ht="14.5" x14ac:dyDescent="0.35"/>
    <row r="2023" customFormat="1" ht="14.5" x14ac:dyDescent="0.35"/>
    <row r="2024" customFormat="1" ht="14.5" x14ac:dyDescent="0.35"/>
    <row r="2025" customFormat="1" ht="14.5" x14ac:dyDescent="0.35"/>
    <row r="2026" customFormat="1" ht="14.5" x14ac:dyDescent="0.35"/>
    <row r="2027" customFormat="1" ht="14.5" x14ac:dyDescent="0.35"/>
    <row r="2028" customFormat="1" ht="14.5" x14ac:dyDescent="0.35"/>
    <row r="2029" customFormat="1" ht="14.5" x14ac:dyDescent="0.35"/>
    <row r="2030" customFormat="1" ht="14.5" x14ac:dyDescent="0.35"/>
    <row r="2031" customFormat="1" ht="14.5" x14ac:dyDescent="0.35"/>
    <row r="2032" customFormat="1" ht="14.5" x14ac:dyDescent="0.35"/>
    <row r="2033" customFormat="1" ht="14.5" x14ac:dyDescent="0.35"/>
    <row r="2034" customFormat="1" ht="14.5" x14ac:dyDescent="0.35"/>
    <row r="2035" customFormat="1" ht="14.5" x14ac:dyDescent="0.35"/>
    <row r="2036" customFormat="1" ht="14.5" x14ac:dyDescent="0.35"/>
    <row r="2037" customFormat="1" ht="14.5" x14ac:dyDescent="0.35"/>
    <row r="2038" customFormat="1" ht="14.5" x14ac:dyDescent="0.35"/>
    <row r="2039" customFormat="1" ht="14.5" x14ac:dyDescent="0.35"/>
    <row r="2040" customFormat="1" ht="14.5" x14ac:dyDescent="0.35"/>
    <row r="2041" customFormat="1" ht="14.5" x14ac:dyDescent="0.35"/>
    <row r="2042" customFormat="1" ht="14.5" x14ac:dyDescent="0.35"/>
    <row r="2043" customFormat="1" ht="14.5" x14ac:dyDescent="0.35"/>
    <row r="2044" customFormat="1" ht="14.5" x14ac:dyDescent="0.35"/>
    <row r="2045" customFormat="1" ht="14.5" x14ac:dyDescent="0.35"/>
    <row r="2046" customFormat="1" ht="14.5" x14ac:dyDescent="0.35"/>
    <row r="2047" customFormat="1" ht="14.5" x14ac:dyDescent="0.35"/>
    <row r="2048" customFormat="1" ht="14.5" x14ac:dyDescent="0.35"/>
    <row r="2049" customFormat="1" ht="14.5" x14ac:dyDescent="0.35"/>
    <row r="2050" customFormat="1" ht="14.5" x14ac:dyDescent="0.35"/>
    <row r="2051" customFormat="1" ht="14.5" x14ac:dyDescent="0.35"/>
    <row r="2052" customFormat="1" ht="14.5" x14ac:dyDescent="0.35"/>
    <row r="2053" customFormat="1" ht="14.5" x14ac:dyDescent="0.35"/>
    <row r="2054" customFormat="1" ht="14.5" x14ac:dyDescent="0.35"/>
    <row r="2055" customFormat="1" ht="14.5" x14ac:dyDescent="0.35"/>
    <row r="2056" customFormat="1" ht="14.5" x14ac:dyDescent="0.35"/>
    <row r="2057" customFormat="1" ht="14.5" x14ac:dyDescent="0.35"/>
    <row r="2058" customFormat="1" ht="14.5" x14ac:dyDescent="0.35"/>
    <row r="2059" customFormat="1" ht="14.5" x14ac:dyDescent="0.35"/>
    <row r="2060" customFormat="1" ht="14.5" x14ac:dyDescent="0.35"/>
    <row r="2061" customFormat="1" ht="14.5" x14ac:dyDescent="0.35"/>
    <row r="2062" customFormat="1" ht="14.5" x14ac:dyDescent="0.35"/>
    <row r="2063" customFormat="1" ht="14.5" x14ac:dyDescent="0.35"/>
    <row r="2064" customFormat="1" ht="14.5" x14ac:dyDescent="0.35"/>
    <row r="2065" customFormat="1" ht="14.5" x14ac:dyDescent="0.35"/>
    <row r="2066" customFormat="1" ht="14.5" x14ac:dyDescent="0.35"/>
    <row r="2067" customFormat="1" ht="14.5" x14ac:dyDescent="0.35"/>
    <row r="2068" customFormat="1" ht="14.5" x14ac:dyDescent="0.35"/>
    <row r="2069" customFormat="1" ht="14.5" x14ac:dyDescent="0.35"/>
    <row r="2070" customFormat="1" ht="14.5" x14ac:dyDescent="0.35"/>
    <row r="2071" customFormat="1" ht="14.5" x14ac:dyDescent="0.35"/>
    <row r="2072" customFormat="1" ht="14.5" x14ac:dyDescent="0.35"/>
    <row r="2073" customFormat="1" ht="14.5" x14ac:dyDescent="0.35"/>
    <row r="2074" customFormat="1" ht="14.5" x14ac:dyDescent="0.35"/>
    <row r="2075" customFormat="1" ht="14.5" x14ac:dyDescent="0.35"/>
    <row r="2076" customFormat="1" ht="14.5" x14ac:dyDescent="0.35"/>
    <row r="2077" customFormat="1" ht="14.5" x14ac:dyDescent="0.35"/>
    <row r="2078" customFormat="1" ht="14.5" x14ac:dyDescent="0.35"/>
    <row r="2079" customFormat="1" ht="14.5" x14ac:dyDescent="0.35"/>
    <row r="2080" customFormat="1" ht="14.5" x14ac:dyDescent="0.35"/>
    <row r="2081" customFormat="1" ht="14.5" x14ac:dyDescent="0.35"/>
    <row r="2082" customFormat="1" ht="14.5" x14ac:dyDescent="0.35"/>
    <row r="2083" customFormat="1" ht="14.5" x14ac:dyDescent="0.35"/>
    <row r="2084" customFormat="1" ht="14.5" x14ac:dyDescent="0.35"/>
    <row r="2085" customFormat="1" ht="14.5" x14ac:dyDescent="0.35"/>
    <row r="2086" customFormat="1" ht="14.5" x14ac:dyDescent="0.35"/>
    <row r="2087" customFormat="1" ht="14.5" x14ac:dyDescent="0.35"/>
    <row r="2088" customFormat="1" ht="14.5" x14ac:dyDescent="0.35"/>
    <row r="2089" customFormat="1" ht="14.5" x14ac:dyDescent="0.35"/>
    <row r="2090" customFormat="1" ht="14.5" x14ac:dyDescent="0.35"/>
    <row r="2091" customFormat="1" ht="14.5" x14ac:dyDescent="0.35"/>
    <row r="2092" customFormat="1" ht="14.5" x14ac:dyDescent="0.35"/>
    <row r="2093" customFormat="1" ht="14.5" x14ac:dyDescent="0.35"/>
    <row r="2094" customFormat="1" ht="14.5" x14ac:dyDescent="0.35"/>
    <row r="2095" customFormat="1" ht="14.5" x14ac:dyDescent="0.35"/>
    <row r="2096" customFormat="1" ht="14.5" x14ac:dyDescent="0.35"/>
    <row r="2097" customFormat="1" ht="14.5" x14ac:dyDescent="0.35"/>
    <row r="2098" customFormat="1" ht="14.5" x14ac:dyDescent="0.35"/>
    <row r="2099" customFormat="1" ht="14.5" x14ac:dyDescent="0.35"/>
    <row r="2100" customFormat="1" ht="14.5" x14ac:dyDescent="0.35"/>
    <row r="2101" customFormat="1" ht="14.5" x14ac:dyDescent="0.35"/>
    <row r="2102" customFormat="1" ht="14.5" x14ac:dyDescent="0.35"/>
    <row r="2103" customFormat="1" ht="14.5" x14ac:dyDescent="0.35"/>
    <row r="2104" customFormat="1" ht="14.5" x14ac:dyDescent="0.35"/>
    <row r="2105" customFormat="1" ht="14.5" x14ac:dyDescent="0.35"/>
    <row r="2106" customFormat="1" ht="14.5" x14ac:dyDescent="0.35"/>
    <row r="2107" customFormat="1" ht="14.5" x14ac:dyDescent="0.35"/>
    <row r="2108" customFormat="1" ht="14.5" x14ac:dyDescent="0.35"/>
    <row r="2109" customFormat="1" ht="14.5" x14ac:dyDescent="0.35"/>
    <row r="2110" customFormat="1" ht="14.5" x14ac:dyDescent="0.35"/>
    <row r="2111" customFormat="1" ht="14.5" x14ac:dyDescent="0.35"/>
    <row r="2112" customFormat="1" ht="14.5" x14ac:dyDescent="0.35"/>
    <row r="2113" customFormat="1" ht="14.5" x14ac:dyDescent="0.35"/>
    <row r="2114" customFormat="1" ht="14.5" x14ac:dyDescent="0.35"/>
    <row r="2115" customFormat="1" ht="14.5" x14ac:dyDescent="0.35"/>
    <row r="2116" customFormat="1" ht="14.5" x14ac:dyDescent="0.35"/>
    <row r="2117" customFormat="1" ht="14.5" x14ac:dyDescent="0.35"/>
    <row r="2118" customFormat="1" ht="14.5" x14ac:dyDescent="0.35"/>
    <row r="2119" customFormat="1" ht="14.5" x14ac:dyDescent="0.35"/>
    <row r="2120" customFormat="1" ht="14.5" x14ac:dyDescent="0.35"/>
    <row r="2121" customFormat="1" ht="14.5" x14ac:dyDescent="0.35"/>
    <row r="2122" customFormat="1" ht="14.5" x14ac:dyDescent="0.35"/>
    <row r="2123" customFormat="1" ht="14.5" x14ac:dyDescent="0.35"/>
    <row r="2124" customFormat="1" ht="14.5" x14ac:dyDescent="0.35"/>
    <row r="2125" customFormat="1" ht="14.5" x14ac:dyDescent="0.35"/>
    <row r="2126" customFormat="1" ht="14.5" x14ac:dyDescent="0.35"/>
    <row r="2127" customFormat="1" ht="14.5" x14ac:dyDescent="0.35"/>
    <row r="2128" customFormat="1" ht="14.5" x14ac:dyDescent="0.35"/>
    <row r="2129" customFormat="1" ht="14.5" x14ac:dyDescent="0.35"/>
    <row r="2130" customFormat="1" ht="14.5" x14ac:dyDescent="0.35"/>
    <row r="2131" customFormat="1" ht="14.5" x14ac:dyDescent="0.35"/>
    <row r="2132" customFormat="1" ht="14.5" x14ac:dyDescent="0.35"/>
    <row r="2133" customFormat="1" ht="14.5" x14ac:dyDescent="0.35"/>
    <row r="2134" customFormat="1" ht="14.5" x14ac:dyDescent="0.35"/>
    <row r="2135" customFormat="1" ht="14.5" x14ac:dyDescent="0.35"/>
    <row r="2136" customFormat="1" ht="14.5" x14ac:dyDescent="0.35"/>
    <row r="2137" customFormat="1" ht="14.5" x14ac:dyDescent="0.35"/>
    <row r="2138" customFormat="1" ht="14.5" x14ac:dyDescent="0.35"/>
    <row r="2139" customFormat="1" ht="14.5" x14ac:dyDescent="0.35"/>
    <row r="2140" customFormat="1" ht="14.5" x14ac:dyDescent="0.35"/>
    <row r="2141" customFormat="1" ht="14.5" x14ac:dyDescent="0.35"/>
    <row r="2142" customFormat="1" ht="14.5" x14ac:dyDescent="0.35"/>
    <row r="2143" customFormat="1" ht="14.5" x14ac:dyDescent="0.35"/>
    <row r="2144" customFormat="1" ht="14.5" x14ac:dyDescent="0.35"/>
    <row r="2145" customFormat="1" ht="14.5" x14ac:dyDescent="0.35"/>
    <row r="2146" customFormat="1" ht="14.5" x14ac:dyDescent="0.35"/>
    <row r="2147" customFormat="1" ht="14.5" x14ac:dyDescent="0.35"/>
    <row r="2148" customFormat="1" ht="14.5" x14ac:dyDescent="0.35"/>
    <row r="2149" customFormat="1" ht="14.5" x14ac:dyDescent="0.35"/>
    <row r="2150" customFormat="1" ht="14.5" x14ac:dyDescent="0.35"/>
    <row r="2151" customFormat="1" ht="14.5" x14ac:dyDescent="0.35"/>
    <row r="2152" customFormat="1" ht="14.5" x14ac:dyDescent="0.35"/>
    <row r="2153" customFormat="1" ht="14.5" x14ac:dyDescent="0.35"/>
    <row r="2154" customFormat="1" ht="14.5" x14ac:dyDescent="0.35"/>
    <row r="2155" customFormat="1" ht="14.5" x14ac:dyDescent="0.35"/>
    <row r="2156" customFormat="1" ht="14.5" x14ac:dyDescent="0.35"/>
    <row r="2157" customFormat="1" ht="14.5" x14ac:dyDescent="0.35"/>
    <row r="2158" customFormat="1" ht="14.5" x14ac:dyDescent="0.35"/>
    <row r="2159" customFormat="1" ht="14.5" x14ac:dyDescent="0.35"/>
    <row r="2160" customFormat="1" ht="14.5" x14ac:dyDescent="0.35"/>
    <row r="2161" customFormat="1" ht="14.5" x14ac:dyDescent="0.35"/>
    <row r="2162" customFormat="1" ht="14.5" x14ac:dyDescent="0.35"/>
    <row r="2163" customFormat="1" ht="14.5" x14ac:dyDescent="0.35"/>
    <row r="2164" customFormat="1" ht="14.5" x14ac:dyDescent="0.35"/>
    <row r="2165" customFormat="1" ht="14.5" x14ac:dyDescent="0.35"/>
    <row r="2166" customFormat="1" ht="14.5" x14ac:dyDescent="0.35"/>
    <row r="2167" customFormat="1" ht="14.5" x14ac:dyDescent="0.35"/>
    <row r="2168" customFormat="1" ht="14.5" x14ac:dyDescent="0.35"/>
    <row r="2169" customFormat="1" ht="14.5" x14ac:dyDescent="0.35"/>
    <row r="2170" customFormat="1" ht="14.5" x14ac:dyDescent="0.35"/>
    <row r="2171" customFormat="1" ht="14.5" x14ac:dyDescent="0.35"/>
    <row r="2172" customFormat="1" ht="14.5" x14ac:dyDescent="0.35"/>
    <row r="2173" customFormat="1" ht="14.5" x14ac:dyDescent="0.35"/>
    <row r="2174" customFormat="1" ht="14.5" x14ac:dyDescent="0.35"/>
    <row r="2175" customFormat="1" ht="14.5" x14ac:dyDescent="0.35"/>
    <row r="2176" customFormat="1" ht="14.5" x14ac:dyDescent="0.35"/>
    <row r="2177" customFormat="1" ht="14.5" x14ac:dyDescent="0.35"/>
    <row r="2178" customFormat="1" ht="14.5" x14ac:dyDescent="0.35"/>
    <row r="2179" customFormat="1" ht="14.5" x14ac:dyDescent="0.35"/>
    <row r="2180" customFormat="1" ht="14.5" x14ac:dyDescent="0.35"/>
    <row r="2181" customFormat="1" ht="14.5" x14ac:dyDescent="0.35"/>
    <row r="2182" customFormat="1" ht="14.5" x14ac:dyDescent="0.35"/>
    <row r="2183" customFormat="1" ht="14.5" x14ac:dyDescent="0.35"/>
    <row r="2184" customFormat="1" ht="14.5" x14ac:dyDescent="0.35"/>
    <row r="2185" customFormat="1" ht="14.5" x14ac:dyDescent="0.35"/>
    <row r="2186" customFormat="1" ht="14.5" x14ac:dyDescent="0.35"/>
    <row r="2187" customFormat="1" ht="14.5" x14ac:dyDescent="0.35"/>
    <row r="2188" customFormat="1" ht="14.5" x14ac:dyDescent="0.35"/>
    <row r="2189" customFormat="1" ht="14.5" x14ac:dyDescent="0.35"/>
    <row r="2190" customFormat="1" ht="14.5" x14ac:dyDescent="0.35"/>
    <row r="2191" customFormat="1" ht="14.5" x14ac:dyDescent="0.35"/>
    <row r="2192" customFormat="1" ht="14.5" x14ac:dyDescent="0.35"/>
    <row r="2193" customFormat="1" ht="14.5" x14ac:dyDescent="0.35"/>
    <row r="2194" customFormat="1" ht="14.5" x14ac:dyDescent="0.35"/>
    <row r="2195" customFormat="1" ht="14.5" x14ac:dyDescent="0.35"/>
    <row r="2196" customFormat="1" ht="14.5" x14ac:dyDescent="0.35"/>
    <row r="2197" customFormat="1" ht="14.5" x14ac:dyDescent="0.35"/>
    <row r="2198" customFormat="1" ht="14.5" x14ac:dyDescent="0.35"/>
    <row r="2199" customFormat="1" ht="14.5" x14ac:dyDescent="0.35"/>
    <row r="2200" customFormat="1" ht="14.5" x14ac:dyDescent="0.35"/>
    <row r="2201" customFormat="1" ht="14.5" x14ac:dyDescent="0.35"/>
    <row r="2202" customFormat="1" ht="14.5" x14ac:dyDescent="0.35"/>
    <row r="2203" customFormat="1" ht="14.5" x14ac:dyDescent="0.35"/>
    <row r="2204" customFormat="1" ht="14.5" x14ac:dyDescent="0.35"/>
    <row r="2205" customFormat="1" ht="14.5" x14ac:dyDescent="0.35"/>
    <row r="2206" customFormat="1" ht="14.5" x14ac:dyDescent="0.35"/>
    <row r="2207" customFormat="1" ht="14.5" x14ac:dyDescent="0.35"/>
    <row r="2208" customFormat="1" ht="14.5" x14ac:dyDescent="0.35"/>
    <row r="2209" customFormat="1" ht="14.5" x14ac:dyDescent="0.35"/>
    <row r="2210" customFormat="1" ht="14.5" x14ac:dyDescent="0.35"/>
    <row r="2211" customFormat="1" ht="14.5" x14ac:dyDescent="0.35"/>
    <row r="2212" customFormat="1" ht="14.5" x14ac:dyDescent="0.35"/>
    <row r="2213" customFormat="1" ht="14.5" x14ac:dyDescent="0.35"/>
    <row r="2214" customFormat="1" ht="14.5" x14ac:dyDescent="0.35"/>
    <row r="2215" customFormat="1" ht="14.5" x14ac:dyDescent="0.35"/>
    <row r="2216" customFormat="1" ht="14.5" x14ac:dyDescent="0.35"/>
    <row r="2217" customFormat="1" ht="14.5" x14ac:dyDescent="0.35"/>
    <row r="2218" customFormat="1" ht="14.5" x14ac:dyDescent="0.35"/>
    <row r="2219" customFormat="1" ht="14.5" x14ac:dyDescent="0.35"/>
    <row r="2220" customFormat="1" ht="14.5" x14ac:dyDescent="0.35"/>
    <row r="2221" customFormat="1" ht="14.5" x14ac:dyDescent="0.35"/>
    <row r="2222" customFormat="1" ht="14.5" x14ac:dyDescent="0.35"/>
    <row r="2223" customFormat="1" ht="14.5" x14ac:dyDescent="0.35"/>
    <row r="2224" customFormat="1" ht="14.5" x14ac:dyDescent="0.35"/>
    <row r="2225" customFormat="1" ht="14.5" x14ac:dyDescent="0.35"/>
    <row r="2226" customFormat="1" ht="14.5" x14ac:dyDescent="0.35"/>
    <row r="2227" customFormat="1" ht="14.5" x14ac:dyDescent="0.35"/>
    <row r="2228" customFormat="1" ht="14.5" x14ac:dyDescent="0.35"/>
    <row r="2229" customFormat="1" ht="14.5" x14ac:dyDescent="0.35"/>
    <row r="2230" customFormat="1" ht="14.5" x14ac:dyDescent="0.35"/>
    <row r="2231" customFormat="1" ht="14.5" x14ac:dyDescent="0.35"/>
    <row r="2232" customFormat="1" ht="14.5" x14ac:dyDescent="0.35"/>
    <row r="2233" customFormat="1" ht="14.5" x14ac:dyDescent="0.35"/>
    <row r="2234" customFormat="1" ht="14.5" x14ac:dyDescent="0.35"/>
    <row r="2235" customFormat="1" ht="14.5" x14ac:dyDescent="0.35"/>
    <row r="2236" customFormat="1" ht="14.5" x14ac:dyDescent="0.35"/>
    <row r="2237" customFormat="1" ht="14.5" x14ac:dyDescent="0.35"/>
    <row r="2238" customFormat="1" ht="14.5" x14ac:dyDescent="0.35"/>
    <row r="2239" customFormat="1" ht="14.5" x14ac:dyDescent="0.35"/>
    <row r="2240" customFormat="1" ht="14.5" x14ac:dyDescent="0.35"/>
    <row r="2241" customFormat="1" ht="14.5" x14ac:dyDescent="0.35"/>
    <row r="2242" customFormat="1" ht="14.5" x14ac:dyDescent="0.35"/>
    <row r="2243" customFormat="1" ht="14.5" x14ac:dyDescent="0.35"/>
    <row r="2244" customFormat="1" ht="14.5" x14ac:dyDescent="0.35"/>
    <row r="2245" customFormat="1" ht="14.5" x14ac:dyDescent="0.35"/>
    <row r="2246" customFormat="1" ht="14.5" x14ac:dyDescent="0.35"/>
    <row r="2247" customFormat="1" ht="14.5" x14ac:dyDescent="0.35"/>
    <row r="2248" customFormat="1" ht="14.5" x14ac:dyDescent="0.35"/>
    <row r="2249" customFormat="1" ht="14.5" x14ac:dyDescent="0.35"/>
    <row r="2250" customFormat="1" ht="14.5" x14ac:dyDescent="0.35"/>
    <row r="2251" customFormat="1" ht="14.5" x14ac:dyDescent="0.35"/>
    <row r="2252" customFormat="1" ht="14.5" x14ac:dyDescent="0.35"/>
    <row r="2253" customFormat="1" ht="14.5" x14ac:dyDescent="0.35"/>
    <row r="2254" customFormat="1" ht="14.5" x14ac:dyDescent="0.35"/>
    <row r="2255" customFormat="1" ht="14.5" x14ac:dyDescent="0.35"/>
    <row r="2256" customFormat="1" ht="14.5" x14ac:dyDescent="0.35"/>
    <row r="2257" customFormat="1" ht="14.5" x14ac:dyDescent="0.35"/>
    <row r="2258" customFormat="1" ht="14.5" x14ac:dyDescent="0.35"/>
    <row r="2259" customFormat="1" ht="14.5" x14ac:dyDescent="0.35"/>
    <row r="2260" customFormat="1" ht="14.5" x14ac:dyDescent="0.35"/>
    <row r="2261" customFormat="1" ht="14.5" x14ac:dyDescent="0.35"/>
    <row r="2262" customFormat="1" ht="14.5" x14ac:dyDescent="0.35"/>
    <row r="2263" customFormat="1" ht="14.5" x14ac:dyDescent="0.35"/>
    <row r="2264" customFormat="1" ht="14.5" x14ac:dyDescent="0.35"/>
    <row r="2265" customFormat="1" ht="14.5" x14ac:dyDescent="0.35"/>
    <row r="2266" customFormat="1" ht="14.5" x14ac:dyDescent="0.35"/>
    <row r="2267" customFormat="1" ht="14.5" x14ac:dyDescent="0.35"/>
    <row r="2268" customFormat="1" ht="14.5" x14ac:dyDescent="0.35"/>
    <row r="2269" customFormat="1" ht="14.5" x14ac:dyDescent="0.35"/>
    <row r="2270" customFormat="1" ht="14.5" x14ac:dyDescent="0.35"/>
    <row r="2271" customFormat="1" ht="14.5" x14ac:dyDescent="0.35"/>
    <row r="2272" customFormat="1" ht="14.5" x14ac:dyDescent="0.35"/>
    <row r="2273" customFormat="1" ht="14.5" x14ac:dyDescent="0.35"/>
    <row r="2274" customFormat="1" ht="14.5" x14ac:dyDescent="0.35"/>
    <row r="2275" customFormat="1" ht="14.5" x14ac:dyDescent="0.35"/>
    <row r="2276" customFormat="1" ht="14.5" x14ac:dyDescent="0.35"/>
    <row r="2277" customFormat="1" ht="14.5" x14ac:dyDescent="0.35"/>
    <row r="2278" customFormat="1" ht="14.5" x14ac:dyDescent="0.35"/>
    <row r="2279" customFormat="1" ht="14.5" x14ac:dyDescent="0.35"/>
    <row r="2280" customFormat="1" ht="14.5" x14ac:dyDescent="0.35"/>
    <row r="2281" customFormat="1" ht="14.5" x14ac:dyDescent="0.35"/>
    <row r="2282" customFormat="1" ht="14.5" x14ac:dyDescent="0.35"/>
    <row r="2283" customFormat="1" ht="14.5" x14ac:dyDescent="0.35"/>
    <row r="2284" customFormat="1" ht="14.5" x14ac:dyDescent="0.35"/>
    <row r="2285" customFormat="1" ht="14.5" x14ac:dyDescent="0.35"/>
    <row r="2286" customFormat="1" ht="14.5" x14ac:dyDescent="0.35"/>
    <row r="2287" customFormat="1" ht="14.5" x14ac:dyDescent="0.35"/>
    <row r="2288" customFormat="1" ht="14.5" x14ac:dyDescent="0.35"/>
    <row r="2289" customFormat="1" ht="14.5" x14ac:dyDescent="0.35"/>
    <row r="2290" customFormat="1" ht="14.5" x14ac:dyDescent="0.35"/>
    <row r="2291" customFormat="1" ht="14.5" x14ac:dyDescent="0.35"/>
    <row r="2292" customFormat="1" ht="14.5" x14ac:dyDescent="0.35"/>
    <row r="2293" customFormat="1" ht="14.5" x14ac:dyDescent="0.35"/>
    <row r="2294" customFormat="1" ht="14.5" x14ac:dyDescent="0.35"/>
    <row r="2295" customFormat="1" ht="14.5" x14ac:dyDescent="0.35"/>
    <row r="2296" customFormat="1" ht="14.5" x14ac:dyDescent="0.35"/>
    <row r="2297" customFormat="1" ht="14.5" x14ac:dyDescent="0.35"/>
    <row r="2298" customFormat="1" ht="14.5" x14ac:dyDescent="0.35"/>
    <row r="2299" customFormat="1" ht="14.5" x14ac:dyDescent="0.35"/>
    <row r="2300" customFormat="1" ht="14.5" x14ac:dyDescent="0.35"/>
    <row r="2301" customFormat="1" ht="14.5" x14ac:dyDescent="0.35"/>
    <row r="2302" customFormat="1" ht="14.5" x14ac:dyDescent="0.35"/>
    <row r="2303" customFormat="1" ht="14.5" x14ac:dyDescent="0.35"/>
    <row r="2304" customFormat="1" ht="14.5" x14ac:dyDescent="0.35"/>
    <row r="2305" customFormat="1" ht="14.5" x14ac:dyDescent="0.35"/>
    <row r="2306" customFormat="1" ht="14.5" x14ac:dyDescent="0.35"/>
    <row r="2307" customFormat="1" ht="14.5" x14ac:dyDescent="0.35"/>
    <row r="2308" customFormat="1" ht="14.5" x14ac:dyDescent="0.35"/>
    <row r="2309" customFormat="1" ht="14.5" x14ac:dyDescent="0.35"/>
    <row r="2310" customFormat="1" ht="14.5" x14ac:dyDescent="0.35"/>
    <row r="2311" customFormat="1" ht="14.5" x14ac:dyDescent="0.35"/>
    <row r="2312" customFormat="1" ht="14.5" x14ac:dyDescent="0.35"/>
    <row r="2313" customFormat="1" ht="14.5" x14ac:dyDescent="0.35"/>
    <row r="2314" customFormat="1" ht="14.5" x14ac:dyDescent="0.35"/>
    <row r="2315" customFormat="1" ht="14.5" x14ac:dyDescent="0.35"/>
    <row r="2316" customFormat="1" ht="14.5" x14ac:dyDescent="0.35"/>
    <row r="2317" customFormat="1" ht="14.5" x14ac:dyDescent="0.35"/>
    <row r="2318" customFormat="1" ht="14.5" x14ac:dyDescent="0.35"/>
    <row r="2319" customFormat="1" ht="14.5" x14ac:dyDescent="0.35"/>
    <row r="2320" customFormat="1" ht="14.5" x14ac:dyDescent="0.35"/>
    <row r="2321" customFormat="1" ht="14.5" x14ac:dyDescent="0.35"/>
    <row r="2322" customFormat="1" ht="14.5" x14ac:dyDescent="0.35"/>
    <row r="2323" customFormat="1" ht="14.5" x14ac:dyDescent="0.35"/>
    <row r="2324" customFormat="1" ht="14.5" x14ac:dyDescent="0.35"/>
    <row r="2325" customFormat="1" ht="14.5" x14ac:dyDescent="0.35"/>
    <row r="2326" customFormat="1" ht="14.5" x14ac:dyDescent="0.35"/>
    <row r="2327" customFormat="1" ht="14.5" x14ac:dyDescent="0.35"/>
    <row r="2328" customFormat="1" ht="14.5" x14ac:dyDescent="0.35"/>
    <row r="2329" customFormat="1" ht="14.5" x14ac:dyDescent="0.35"/>
    <row r="2330" customFormat="1" ht="14.5" x14ac:dyDescent="0.35"/>
    <row r="2331" customFormat="1" ht="14.5" x14ac:dyDescent="0.35"/>
    <row r="2332" customFormat="1" ht="14.5" x14ac:dyDescent="0.35"/>
    <row r="2333" customFormat="1" ht="14.5" x14ac:dyDescent="0.35"/>
    <row r="2334" customFormat="1" ht="14.5" x14ac:dyDescent="0.35"/>
    <row r="2335" customFormat="1" ht="14.5" x14ac:dyDescent="0.35"/>
    <row r="2336" customFormat="1" ht="14.5" x14ac:dyDescent="0.35"/>
    <row r="2337" customFormat="1" ht="14.5" x14ac:dyDescent="0.35"/>
    <row r="2338" customFormat="1" ht="14.5" x14ac:dyDescent="0.35"/>
    <row r="2339" customFormat="1" ht="14.5" x14ac:dyDescent="0.35"/>
    <row r="2340" customFormat="1" ht="14.5" x14ac:dyDescent="0.35"/>
    <row r="2341" customFormat="1" ht="14.5" x14ac:dyDescent="0.35"/>
    <row r="2342" customFormat="1" ht="14.5" x14ac:dyDescent="0.35"/>
    <row r="2343" customFormat="1" ht="14.5" x14ac:dyDescent="0.35"/>
    <row r="2344" customFormat="1" ht="14.5" x14ac:dyDescent="0.35"/>
    <row r="2345" customFormat="1" ht="14.5" x14ac:dyDescent="0.35"/>
    <row r="2346" customFormat="1" ht="14.5" x14ac:dyDescent="0.35"/>
    <row r="2347" customFormat="1" ht="14.5" x14ac:dyDescent="0.35"/>
    <row r="2348" customFormat="1" ht="14.5" x14ac:dyDescent="0.35"/>
    <row r="2349" customFormat="1" ht="14.5" x14ac:dyDescent="0.35"/>
    <row r="2350" customFormat="1" ht="14.5" x14ac:dyDescent="0.35"/>
    <row r="2351" customFormat="1" ht="14.5" x14ac:dyDescent="0.35"/>
    <row r="2352" customFormat="1" ht="14.5" x14ac:dyDescent="0.35"/>
    <row r="2353" customFormat="1" ht="14.5" x14ac:dyDescent="0.35"/>
    <row r="2354" customFormat="1" ht="14.5" x14ac:dyDescent="0.35"/>
    <row r="2355" customFormat="1" ht="14.5" x14ac:dyDescent="0.35"/>
    <row r="2356" customFormat="1" ht="14.5" x14ac:dyDescent="0.35"/>
    <row r="2357" customFormat="1" ht="14.5" x14ac:dyDescent="0.35"/>
    <row r="2358" customFormat="1" ht="14.5" x14ac:dyDescent="0.35"/>
    <row r="2359" customFormat="1" ht="14.5" x14ac:dyDescent="0.35"/>
    <row r="2360" customFormat="1" ht="14.5" x14ac:dyDescent="0.35"/>
    <row r="2361" customFormat="1" ht="14.5" x14ac:dyDescent="0.35"/>
    <row r="2362" customFormat="1" ht="14.5" x14ac:dyDescent="0.35"/>
    <row r="2363" customFormat="1" ht="14.5" x14ac:dyDescent="0.35"/>
    <row r="2364" customFormat="1" ht="14.5" x14ac:dyDescent="0.35"/>
    <row r="2365" customFormat="1" ht="14.5" x14ac:dyDescent="0.35"/>
    <row r="2366" customFormat="1" ht="14.5" x14ac:dyDescent="0.35"/>
    <row r="2367" customFormat="1" ht="14.5" x14ac:dyDescent="0.35"/>
    <row r="2368" customFormat="1" ht="14.5" x14ac:dyDescent="0.35"/>
    <row r="2369" customFormat="1" ht="14.5" x14ac:dyDescent="0.35"/>
    <row r="2370" customFormat="1" ht="14.5" x14ac:dyDescent="0.35"/>
    <row r="2371" customFormat="1" ht="14.5" x14ac:dyDescent="0.35"/>
    <row r="2372" customFormat="1" ht="14.5" x14ac:dyDescent="0.35"/>
    <row r="2373" customFormat="1" ht="14.5" x14ac:dyDescent="0.35"/>
    <row r="2374" customFormat="1" ht="14.5" x14ac:dyDescent="0.35"/>
    <row r="2375" customFormat="1" ht="14.5" x14ac:dyDescent="0.35"/>
    <row r="2376" customFormat="1" ht="14.5" x14ac:dyDescent="0.35"/>
    <row r="2377" customFormat="1" ht="14.5" x14ac:dyDescent="0.35"/>
    <row r="2378" customFormat="1" ht="14.5" x14ac:dyDescent="0.35"/>
    <row r="2379" customFormat="1" ht="14.5" x14ac:dyDescent="0.35"/>
    <row r="2380" customFormat="1" ht="14.5" x14ac:dyDescent="0.35"/>
    <row r="2381" customFormat="1" ht="14.5" x14ac:dyDescent="0.35"/>
    <row r="2382" customFormat="1" ht="14.5" x14ac:dyDescent="0.35"/>
    <row r="2383" customFormat="1" ht="14.5" x14ac:dyDescent="0.35"/>
    <row r="2384" customFormat="1" ht="14.5" x14ac:dyDescent="0.35"/>
    <row r="2385" customFormat="1" ht="14.5" x14ac:dyDescent="0.35"/>
    <row r="2386" customFormat="1" ht="14.5" x14ac:dyDescent="0.35"/>
    <row r="2387" customFormat="1" ht="14.5" x14ac:dyDescent="0.35"/>
    <row r="2388" customFormat="1" ht="14.5" x14ac:dyDescent="0.35"/>
    <row r="2389" customFormat="1" ht="14.5" x14ac:dyDescent="0.35"/>
    <row r="2390" customFormat="1" ht="14.5" x14ac:dyDescent="0.35"/>
    <row r="2391" customFormat="1" ht="14.5" x14ac:dyDescent="0.35"/>
    <row r="2392" customFormat="1" ht="14.5" x14ac:dyDescent="0.35"/>
    <row r="2393" customFormat="1" ht="14.5" x14ac:dyDescent="0.35"/>
    <row r="2394" customFormat="1" ht="14.5" x14ac:dyDescent="0.35"/>
    <row r="2395" customFormat="1" ht="14.5" x14ac:dyDescent="0.35"/>
    <row r="2396" customFormat="1" ht="14.5" x14ac:dyDescent="0.35"/>
    <row r="2397" customFormat="1" ht="14.5" x14ac:dyDescent="0.35"/>
    <row r="2398" customFormat="1" ht="14.5" x14ac:dyDescent="0.35"/>
    <row r="2399" customFormat="1" ht="14.5" x14ac:dyDescent="0.35"/>
    <row r="2400" customFormat="1" ht="14.5" x14ac:dyDescent="0.35"/>
    <row r="2401" customFormat="1" ht="14.5" x14ac:dyDescent="0.35"/>
    <row r="2402" customFormat="1" ht="14.5" x14ac:dyDescent="0.35"/>
    <row r="2403" customFormat="1" ht="14.5" x14ac:dyDescent="0.35"/>
    <row r="2404" customFormat="1" ht="14.5" x14ac:dyDescent="0.35"/>
    <row r="2405" customFormat="1" ht="14.5" x14ac:dyDescent="0.35"/>
    <row r="2406" customFormat="1" ht="14.5" x14ac:dyDescent="0.35"/>
    <row r="2407" customFormat="1" ht="14.5" x14ac:dyDescent="0.35"/>
    <row r="2408" customFormat="1" ht="14.5" x14ac:dyDescent="0.35"/>
    <row r="2409" customFormat="1" ht="14.5" x14ac:dyDescent="0.35"/>
    <row r="2410" customFormat="1" ht="14.5" x14ac:dyDescent="0.35"/>
    <row r="2411" customFormat="1" ht="14.5" x14ac:dyDescent="0.35"/>
    <row r="2412" customFormat="1" ht="14.5" x14ac:dyDescent="0.35"/>
    <row r="2413" customFormat="1" ht="14.5" x14ac:dyDescent="0.35"/>
    <row r="2414" customFormat="1" ht="14.5" x14ac:dyDescent="0.35"/>
    <row r="2415" customFormat="1" ht="14.5" x14ac:dyDescent="0.35"/>
    <row r="2416" customFormat="1" ht="14.5" x14ac:dyDescent="0.35"/>
    <row r="2417" customFormat="1" ht="14.5" x14ac:dyDescent="0.35"/>
    <row r="2418" customFormat="1" ht="14.5" x14ac:dyDescent="0.35"/>
    <row r="2419" customFormat="1" ht="14.5" x14ac:dyDescent="0.35"/>
    <row r="2420" customFormat="1" ht="14.5" x14ac:dyDescent="0.35"/>
    <row r="2421" customFormat="1" ht="14.5" x14ac:dyDescent="0.35"/>
    <row r="2422" customFormat="1" ht="14.5" x14ac:dyDescent="0.35"/>
    <row r="2423" customFormat="1" ht="14.5" x14ac:dyDescent="0.35"/>
    <row r="2424" customFormat="1" ht="14.5" x14ac:dyDescent="0.35"/>
    <row r="2425" customFormat="1" ht="14.5" x14ac:dyDescent="0.35"/>
    <row r="2426" customFormat="1" ht="14.5" x14ac:dyDescent="0.35"/>
    <row r="2427" customFormat="1" ht="14.5" x14ac:dyDescent="0.35"/>
    <row r="2428" customFormat="1" ht="14.5" x14ac:dyDescent="0.35"/>
    <row r="2429" customFormat="1" ht="14.5" x14ac:dyDescent="0.35"/>
    <row r="2430" customFormat="1" ht="14.5" x14ac:dyDescent="0.35"/>
    <row r="2431" customFormat="1" ht="14.5" x14ac:dyDescent="0.35"/>
    <row r="2432" customFormat="1" ht="14.5" x14ac:dyDescent="0.35"/>
    <row r="2433" customFormat="1" ht="14.5" x14ac:dyDescent="0.35"/>
    <row r="2434" customFormat="1" ht="14.5" x14ac:dyDescent="0.35"/>
    <row r="2435" customFormat="1" ht="14.5" x14ac:dyDescent="0.35"/>
    <row r="2436" customFormat="1" ht="14.5" x14ac:dyDescent="0.35"/>
    <row r="2437" customFormat="1" ht="14.5" x14ac:dyDescent="0.35"/>
    <row r="2438" customFormat="1" ht="14.5" x14ac:dyDescent="0.35"/>
    <row r="2439" customFormat="1" ht="14.5" x14ac:dyDescent="0.35"/>
    <row r="2440" customFormat="1" ht="14.5" x14ac:dyDescent="0.35"/>
    <row r="2441" customFormat="1" ht="14.5" x14ac:dyDescent="0.35"/>
    <row r="2442" customFormat="1" ht="14.5" x14ac:dyDescent="0.35"/>
    <row r="2443" customFormat="1" ht="14.5" x14ac:dyDescent="0.35"/>
    <row r="2444" customFormat="1" ht="14.5" x14ac:dyDescent="0.35"/>
    <row r="2445" customFormat="1" ht="14.5" x14ac:dyDescent="0.35"/>
    <row r="2446" customFormat="1" ht="14.5" x14ac:dyDescent="0.35"/>
    <row r="2447" customFormat="1" ht="14.5" x14ac:dyDescent="0.35"/>
    <row r="2448" customFormat="1" ht="14.5" x14ac:dyDescent="0.35"/>
    <row r="2449" customFormat="1" ht="14.5" x14ac:dyDescent="0.35"/>
    <row r="2450" customFormat="1" ht="14.5" x14ac:dyDescent="0.35"/>
    <row r="2451" customFormat="1" ht="14.5" x14ac:dyDescent="0.35"/>
    <row r="2452" customFormat="1" ht="14.5" x14ac:dyDescent="0.35"/>
    <row r="2453" customFormat="1" ht="14.5" x14ac:dyDescent="0.35"/>
    <row r="2454" customFormat="1" ht="14.5" x14ac:dyDescent="0.35"/>
    <row r="2455" customFormat="1" ht="14.5" x14ac:dyDescent="0.35"/>
    <row r="2456" customFormat="1" ht="14.5" x14ac:dyDescent="0.35"/>
    <row r="2457" customFormat="1" ht="14.5" x14ac:dyDescent="0.35"/>
    <row r="2458" customFormat="1" ht="14.5" x14ac:dyDescent="0.35"/>
    <row r="2459" customFormat="1" ht="14.5" x14ac:dyDescent="0.35"/>
    <row r="2460" customFormat="1" ht="14.5" x14ac:dyDescent="0.35"/>
    <row r="2461" customFormat="1" ht="14.5" x14ac:dyDescent="0.35"/>
    <row r="2462" customFormat="1" ht="14.5" x14ac:dyDescent="0.35"/>
    <row r="2463" customFormat="1" ht="14.5" x14ac:dyDescent="0.35"/>
    <row r="2464" customFormat="1" ht="14.5" x14ac:dyDescent="0.35"/>
    <row r="2465" customFormat="1" ht="14.5" x14ac:dyDescent="0.35"/>
    <row r="2466" customFormat="1" ht="14.5" x14ac:dyDescent="0.35"/>
    <row r="2467" customFormat="1" ht="14.5" x14ac:dyDescent="0.35"/>
    <row r="2468" customFormat="1" ht="14.5" x14ac:dyDescent="0.35"/>
    <row r="2469" customFormat="1" ht="14.5" x14ac:dyDescent="0.35"/>
    <row r="2470" customFormat="1" ht="14.5" x14ac:dyDescent="0.35"/>
    <row r="2471" customFormat="1" ht="14.5" x14ac:dyDescent="0.35"/>
    <row r="2472" customFormat="1" ht="14.5" x14ac:dyDescent="0.35"/>
    <row r="2473" customFormat="1" ht="14.5" x14ac:dyDescent="0.35"/>
    <row r="2474" customFormat="1" ht="14.5" x14ac:dyDescent="0.35"/>
    <row r="2475" customFormat="1" ht="14.5" x14ac:dyDescent="0.35"/>
    <row r="2476" customFormat="1" ht="14.5" x14ac:dyDescent="0.35"/>
    <row r="2477" customFormat="1" ht="14.5" x14ac:dyDescent="0.35"/>
    <row r="2478" customFormat="1" ht="14.5" x14ac:dyDescent="0.35"/>
    <row r="2479" customFormat="1" ht="14.5" x14ac:dyDescent="0.35"/>
    <row r="2480" customFormat="1" ht="14.5" x14ac:dyDescent="0.35"/>
    <row r="2481" customFormat="1" ht="14.5" x14ac:dyDescent="0.35"/>
    <row r="2482" customFormat="1" ht="14.5" x14ac:dyDescent="0.35"/>
    <row r="2483" customFormat="1" ht="14.5" x14ac:dyDescent="0.35"/>
    <row r="2484" customFormat="1" ht="14.5" x14ac:dyDescent="0.35"/>
    <row r="2485" customFormat="1" ht="14.5" x14ac:dyDescent="0.35"/>
    <row r="2486" customFormat="1" ht="14.5" x14ac:dyDescent="0.35"/>
    <row r="2487" customFormat="1" ht="14.5" x14ac:dyDescent="0.35"/>
  </sheetData>
  <conditionalFormatting pivot="1" sqref="D5:V470">
    <cfRule type="cellIs" dxfId="119" priority="10" operator="greaterThan">
      <formula>1</formula>
    </cfRule>
  </conditionalFormatting>
  <conditionalFormatting sqref="A7">
    <cfRule type="top10" dxfId="118" priority="9" rank="2"/>
  </conditionalFormatting>
  <conditionalFormatting sqref="A11">
    <cfRule type="top10" dxfId="117" priority="8" rank="5"/>
  </conditionalFormatting>
  <conditionalFormatting sqref="A11">
    <cfRule type="top10" dxfId="116" priority="7" rank="5"/>
  </conditionalFormatting>
  <conditionalFormatting sqref="A22">
    <cfRule type="top10" dxfId="115" priority="6" rank="5"/>
  </conditionalFormatting>
  <conditionalFormatting sqref="A114:C114">
    <cfRule type="top10" dxfId="114" priority="5" rank="5"/>
  </conditionalFormatting>
  <conditionalFormatting sqref="A22">
    <cfRule type="top10" dxfId="113" priority="4" rank="3"/>
  </conditionalFormatting>
  <conditionalFormatting sqref="A10">
    <cfRule type="top10" dxfId="112" priority="3" rank="5"/>
  </conditionalFormatting>
  <conditionalFormatting sqref="A7">
    <cfRule type="top10" dxfId="111" priority="2" rank="3"/>
  </conditionalFormatting>
  <conditionalFormatting sqref="A10">
    <cfRule type="top10" dxfId="110" priority="1" rank="3"/>
  </conditionalFormatting>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40119-9A5D-4CCC-9171-F6EAAC292E07}">
  <dimension ref="A1:V10143"/>
  <sheetViews>
    <sheetView topLeftCell="A2" workbookViewId="0">
      <selection activeCell="B13" sqref="B13"/>
    </sheetView>
  </sheetViews>
  <sheetFormatPr defaultColWidth="10.90625" defaultRowHeight="14.5" x14ac:dyDescent="0.35"/>
  <cols>
    <col min="1" max="1" width="10.90625" style="14"/>
    <col min="2" max="2" width="15.1796875" style="14" customWidth="1"/>
    <col min="3" max="3" width="14" style="14" customWidth="1"/>
    <col min="4" max="5" width="10.90625" style="14"/>
    <col min="6" max="6" width="15.36328125" style="14" customWidth="1"/>
    <col min="7" max="7" width="10.90625" style="14"/>
    <col min="8" max="8" width="15.36328125" style="14" customWidth="1"/>
    <col min="9" max="9" width="10.90625" style="14"/>
    <col min="10" max="10" width="25.54296875" style="14" customWidth="1"/>
    <col min="11" max="13" width="10.90625" style="14"/>
    <col min="14" max="14" width="13.90625" style="14" customWidth="1"/>
    <col min="15" max="15" width="20.08984375" style="14" customWidth="1"/>
    <col min="16" max="16" width="16.81640625" style="14" customWidth="1"/>
    <col min="17" max="17" width="23" style="14" customWidth="1"/>
    <col min="18" max="18" width="10.90625" style="14"/>
    <col min="19" max="19" width="13" style="14" customWidth="1"/>
    <col min="20" max="16384" width="10.90625" style="14"/>
  </cols>
  <sheetData>
    <row r="1" spans="1:22" x14ac:dyDescent="0.35">
      <c r="A1" s="14" t="s">
        <v>453</v>
      </c>
      <c r="B1" s="14" t="s">
        <v>452</v>
      </c>
      <c r="C1" s="14" t="s">
        <v>451</v>
      </c>
      <c r="D1" s="14" t="s">
        <v>450</v>
      </c>
      <c r="E1" s="14" t="s">
        <v>444</v>
      </c>
      <c r="F1" s="14" t="s">
        <v>449</v>
      </c>
      <c r="G1" s="14" t="s">
        <v>11</v>
      </c>
      <c r="H1" s="14" t="s">
        <v>448</v>
      </c>
      <c r="I1" s="14" t="s">
        <v>459</v>
      </c>
      <c r="J1" s="14" t="s">
        <v>0</v>
      </c>
      <c r="K1" s="14" t="s">
        <v>457</v>
      </c>
      <c r="L1" s="14" t="s">
        <v>5</v>
      </c>
      <c r="M1" s="14" t="s">
        <v>460</v>
      </c>
      <c r="N1" s="14" t="s">
        <v>447</v>
      </c>
      <c r="O1" s="14" t="s">
        <v>446</v>
      </c>
      <c r="P1" s="14" t="s">
        <v>461</v>
      </c>
      <c r="Q1" s="14" t="s">
        <v>445</v>
      </c>
      <c r="R1" s="14" t="s">
        <v>462</v>
      </c>
      <c r="S1" s="14" t="s">
        <v>463</v>
      </c>
      <c r="T1" s="14" t="s">
        <v>1</v>
      </c>
      <c r="U1" s="14" t="s">
        <v>2</v>
      </c>
      <c r="V1" s="14" t="s">
        <v>456</v>
      </c>
    </row>
    <row r="2" spans="1:22" x14ac:dyDescent="0.35">
      <c r="A2" s="14" t="s">
        <v>443</v>
      </c>
      <c r="B2" s="14" t="s">
        <v>458</v>
      </c>
      <c r="C2" s="14" t="s">
        <v>10</v>
      </c>
      <c r="D2" s="14" t="s">
        <v>9</v>
      </c>
      <c r="I2" s="14" t="s">
        <v>464</v>
      </c>
      <c r="J2" s="14" t="s">
        <v>442</v>
      </c>
      <c r="K2" s="14" t="s">
        <v>287</v>
      </c>
      <c r="M2" s="14">
        <v>11</v>
      </c>
      <c r="N2" s="14">
        <v>100</v>
      </c>
      <c r="O2" s="14">
        <v>11</v>
      </c>
      <c r="P2" s="14">
        <v>96</v>
      </c>
      <c r="Q2" s="14">
        <v>11.46</v>
      </c>
      <c r="T2" s="14" cm="1">
        <f t="array" ref="T2">_xlfn.IFS(Table132[[#This Row],[percentages]]="",Table132[[#This Row],[percentages without NA]]/100,Table132[[#This Row],[percentages without NA]]="",Table132[[#This Row],[percentages]]/100)</f>
        <v>0.11460000000000001</v>
      </c>
      <c r="U2" s="14" t="str" cm="1">
        <f t="array" ref="U2">_xlfn.IFS(Table132[[#This Row],[Disaggregation]]="All affected area","NA",Table132[[#This Row],[Disaggregation]]="Mantika",Table132[[#This Row],[Mantika]],Table132[[#This Row],[Disaggregation]]="Baladiya",Table132[[#This Row],[Mantika]])</f>
        <v>NA</v>
      </c>
      <c r="V2" s="14" t="str" cm="1">
        <f t="array" ref="V2">_xlfn.IFS(Table132[[#This Row],[Disaggregation]]="All affected area","All affected area",Table132[[#This Row],[Disaggregation]]="Mantika",Table132[[#This Row],[Mantika]],Table132[[#This Row],[Disaggregation]]="Baladiya",Table132[[#This Row],[Baladiya]])</f>
        <v>All affected area</v>
      </c>
    </row>
    <row r="3" spans="1:22" x14ac:dyDescent="0.35">
      <c r="A3" s="14" t="s">
        <v>443</v>
      </c>
      <c r="B3" s="14" t="s">
        <v>458</v>
      </c>
      <c r="C3" s="14" t="s">
        <v>10</v>
      </c>
      <c r="D3" s="14" t="s">
        <v>9</v>
      </c>
      <c r="I3" s="14" t="s">
        <v>464</v>
      </c>
      <c r="J3" s="14" t="s">
        <v>442</v>
      </c>
      <c r="K3" s="14" t="s">
        <v>285</v>
      </c>
      <c r="M3" s="14">
        <v>85</v>
      </c>
      <c r="N3" s="14">
        <v>100</v>
      </c>
      <c r="O3" s="14">
        <v>85</v>
      </c>
      <c r="P3" s="14">
        <v>96</v>
      </c>
      <c r="Q3" s="14">
        <v>88.54</v>
      </c>
      <c r="T3" s="14" cm="1">
        <f t="array" ref="T3">_xlfn.IFS(Table132[[#This Row],[percentages]]="",Table132[[#This Row],[percentages without NA]]/100,Table132[[#This Row],[percentages without NA]]="",Table132[[#This Row],[percentages]]/100)</f>
        <v>0.88540000000000008</v>
      </c>
      <c r="U3" s="14" t="str" cm="1">
        <f t="array" ref="U3">_xlfn.IFS(Table132[[#This Row],[Disaggregation]]="All affected area","NA",Table132[[#This Row],[Disaggregation]]="Mantika",Table132[[#This Row],[Mantika]],Table132[[#This Row],[Disaggregation]]="Baladiya",Table132[[#This Row],[Mantika]])</f>
        <v>NA</v>
      </c>
      <c r="V3" s="14" t="str" cm="1">
        <f t="array" ref="V3">_xlfn.IFS(Table132[[#This Row],[Disaggregation]]="All affected area","All affected area",Table132[[#This Row],[Disaggregation]]="Mantika",Table132[[#This Row],[Mantika]],Table132[[#This Row],[Disaggregation]]="Baladiya",Table132[[#This Row],[Baladiya]])</f>
        <v>All affected area</v>
      </c>
    </row>
    <row r="4" spans="1:22" x14ac:dyDescent="0.35">
      <c r="A4" s="14" t="s">
        <v>443</v>
      </c>
      <c r="B4" s="14" t="s">
        <v>458</v>
      </c>
      <c r="C4" s="14" t="s">
        <v>10</v>
      </c>
      <c r="D4" s="14" t="s">
        <v>9</v>
      </c>
      <c r="I4" s="14" t="s">
        <v>464</v>
      </c>
      <c r="J4" s="14" t="s">
        <v>442</v>
      </c>
      <c r="M4" s="14">
        <v>4</v>
      </c>
      <c r="N4" s="14">
        <v>100</v>
      </c>
      <c r="O4" s="14">
        <v>4</v>
      </c>
      <c r="T4" s="14" cm="1">
        <f t="array" ref="T4">_xlfn.IFS(Table132[[#This Row],[percentages]]="",Table132[[#This Row],[percentages without NA]]/100,Table132[[#This Row],[percentages without NA]]="",Table132[[#This Row],[percentages]]/100)</f>
        <v>0</v>
      </c>
      <c r="U4" s="14" t="str" cm="1">
        <f t="array" ref="U4">_xlfn.IFS(Table132[[#This Row],[Disaggregation]]="All affected area","NA",Table132[[#This Row],[Disaggregation]]="Mantika",Table132[[#This Row],[Mantika]],Table132[[#This Row],[Disaggregation]]="Baladiya",Table132[[#This Row],[Mantika]])</f>
        <v>NA</v>
      </c>
      <c r="V4" s="14" t="str" cm="1">
        <f t="array" ref="V4">_xlfn.IFS(Table132[[#This Row],[Disaggregation]]="All affected area","All affected area",Table132[[#This Row],[Disaggregation]]="Mantika",Table132[[#This Row],[Mantika]],Table132[[#This Row],[Disaggregation]]="Baladiya",Table132[[#This Row],[Baladiya]])</f>
        <v>All affected area</v>
      </c>
    </row>
    <row r="5" spans="1:22" x14ac:dyDescent="0.35">
      <c r="A5" s="14" t="s">
        <v>425</v>
      </c>
      <c r="B5" s="14" t="s">
        <v>458</v>
      </c>
      <c r="C5" s="14" t="s">
        <v>10</v>
      </c>
      <c r="D5" s="14" t="s">
        <v>9</v>
      </c>
      <c r="I5" s="14" t="s">
        <v>465</v>
      </c>
      <c r="J5" s="14" t="s">
        <v>440</v>
      </c>
      <c r="K5" s="14" t="s">
        <v>396</v>
      </c>
      <c r="M5" s="14">
        <v>12</v>
      </c>
      <c r="N5" s="14">
        <v>100</v>
      </c>
      <c r="O5" s="14">
        <v>12</v>
      </c>
      <c r="P5" s="14">
        <v>81</v>
      </c>
      <c r="Q5" s="14">
        <v>14.81</v>
      </c>
      <c r="T5" s="14" cm="1">
        <f t="array" ref="T5">_xlfn.IFS(Table132[[#This Row],[percentages]]="",Table132[[#This Row],[percentages without NA]]/100,Table132[[#This Row],[percentages without NA]]="",Table132[[#This Row],[percentages]]/100)</f>
        <v>0.14810000000000001</v>
      </c>
      <c r="U5" s="14" t="str" cm="1">
        <f t="array" ref="U5">_xlfn.IFS(Table132[[#This Row],[Disaggregation]]="All affected area","NA",Table132[[#This Row],[Disaggregation]]="Mantika",Table132[[#This Row],[Mantika]],Table132[[#This Row],[Disaggregation]]="Baladiya",Table132[[#This Row],[Mantika]])</f>
        <v>NA</v>
      </c>
      <c r="V5" s="14" t="str" cm="1">
        <f t="array" ref="V5">_xlfn.IFS(Table132[[#This Row],[Disaggregation]]="All affected area","All affected area",Table132[[#This Row],[Disaggregation]]="Mantika",Table132[[#This Row],[Mantika]],Table132[[#This Row],[Disaggregation]]="Baladiya",Table132[[#This Row],[Baladiya]])</f>
        <v>All affected area</v>
      </c>
    </row>
    <row r="6" spans="1:22" x14ac:dyDescent="0.35">
      <c r="A6" s="14" t="s">
        <v>425</v>
      </c>
      <c r="B6" s="14" t="s">
        <v>458</v>
      </c>
      <c r="C6" s="14" t="s">
        <v>10</v>
      </c>
      <c r="D6" s="14" t="s">
        <v>9</v>
      </c>
      <c r="I6" s="14" t="s">
        <v>465</v>
      </c>
      <c r="J6" s="14" t="s">
        <v>440</v>
      </c>
      <c r="K6" s="14" t="s">
        <v>392</v>
      </c>
      <c r="M6" s="14">
        <v>16</v>
      </c>
      <c r="N6" s="14">
        <v>100</v>
      </c>
      <c r="O6" s="14">
        <v>16</v>
      </c>
      <c r="P6" s="14">
        <v>81</v>
      </c>
      <c r="Q6" s="14">
        <v>19.75</v>
      </c>
      <c r="T6" s="14" cm="1">
        <f t="array" ref="T6">_xlfn.IFS(Table132[[#This Row],[percentages]]="",Table132[[#This Row],[percentages without NA]]/100,Table132[[#This Row],[percentages without NA]]="",Table132[[#This Row],[percentages]]/100)</f>
        <v>0.19750000000000001</v>
      </c>
      <c r="U6" s="14" t="str" cm="1">
        <f t="array" ref="U6">_xlfn.IFS(Table132[[#This Row],[Disaggregation]]="All affected area","NA",Table132[[#This Row],[Disaggregation]]="Mantika",Table132[[#This Row],[Mantika]],Table132[[#This Row],[Disaggregation]]="Baladiya",Table132[[#This Row],[Mantika]])</f>
        <v>NA</v>
      </c>
      <c r="V6" s="14" t="str" cm="1">
        <f t="array" ref="V6">_xlfn.IFS(Table132[[#This Row],[Disaggregation]]="All affected area","All affected area",Table132[[#This Row],[Disaggregation]]="Mantika",Table132[[#This Row],[Mantika]],Table132[[#This Row],[Disaggregation]]="Baladiya",Table132[[#This Row],[Baladiya]])</f>
        <v>All affected area</v>
      </c>
    </row>
    <row r="7" spans="1:22" x14ac:dyDescent="0.35">
      <c r="A7" s="14" t="s">
        <v>425</v>
      </c>
      <c r="B7" s="14" t="s">
        <v>458</v>
      </c>
      <c r="C7" s="14" t="s">
        <v>10</v>
      </c>
      <c r="D7" s="14" t="s">
        <v>9</v>
      </c>
      <c r="I7" s="14" t="s">
        <v>465</v>
      </c>
      <c r="J7" s="14" t="s">
        <v>440</v>
      </c>
      <c r="K7" s="14" t="s">
        <v>441</v>
      </c>
      <c r="M7" s="14">
        <v>30</v>
      </c>
      <c r="N7" s="14">
        <v>100</v>
      </c>
      <c r="O7" s="14">
        <v>30</v>
      </c>
      <c r="P7" s="14">
        <v>81</v>
      </c>
      <c r="Q7" s="14">
        <v>37.04</v>
      </c>
      <c r="T7" s="14" cm="1">
        <f t="array" ref="T7">_xlfn.IFS(Table132[[#This Row],[percentages]]="",Table132[[#This Row],[percentages without NA]]/100,Table132[[#This Row],[percentages without NA]]="",Table132[[#This Row],[percentages]]/100)</f>
        <v>0.37040000000000001</v>
      </c>
      <c r="U7" s="14" t="str" cm="1">
        <f t="array" ref="U7">_xlfn.IFS(Table132[[#This Row],[Disaggregation]]="All affected area","NA",Table132[[#This Row],[Disaggregation]]="Mantika",Table132[[#This Row],[Mantika]],Table132[[#This Row],[Disaggregation]]="Baladiya",Table132[[#This Row],[Mantika]])</f>
        <v>NA</v>
      </c>
      <c r="V7" s="14" t="str" cm="1">
        <f t="array" ref="V7">_xlfn.IFS(Table132[[#This Row],[Disaggregation]]="All affected area","All affected area",Table132[[#This Row],[Disaggregation]]="Mantika",Table132[[#This Row],[Mantika]],Table132[[#This Row],[Disaggregation]]="Baladiya",Table132[[#This Row],[Baladiya]])</f>
        <v>All affected area</v>
      </c>
    </row>
    <row r="8" spans="1:22" x14ac:dyDescent="0.35">
      <c r="A8" s="14" t="s">
        <v>425</v>
      </c>
      <c r="B8" s="14" t="s">
        <v>458</v>
      </c>
      <c r="C8" s="14" t="s">
        <v>10</v>
      </c>
      <c r="D8" s="14" t="s">
        <v>9</v>
      </c>
      <c r="I8" s="14" t="s">
        <v>465</v>
      </c>
      <c r="J8" s="14" t="s">
        <v>440</v>
      </c>
      <c r="K8" s="14" t="s">
        <v>395</v>
      </c>
      <c r="M8" s="14">
        <v>6</v>
      </c>
      <c r="N8" s="14">
        <v>100</v>
      </c>
      <c r="O8" s="14">
        <v>6</v>
      </c>
      <c r="P8" s="14">
        <v>81</v>
      </c>
      <c r="Q8" s="14">
        <v>7.41</v>
      </c>
      <c r="T8" s="14" cm="1">
        <f t="array" ref="T8">_xlfn.IFS(Table132[[#This Row],[percentages]]="",Table132[[#This Row],[percentages without NA]]/100,Table132[[#This Row],[percentages without NA]]="",Table132[[#This Row],[percentages]]/100)</f>
        <v>7.4099999999999999E-2</v>
      </c>
      <c r="U8" s="14" t="str" cm="1">
        <f t="array" ref="U8">_xlfn.IFS(Table132[[#This Row],[Disaggregation]]="All affected area","NA",Table132[[#This Row],[Disaggregation]]="Mantika",Table132[[#This Row],[Mantika]],Table132[[#This Row],[Disaggregation]]="Baladiya",Table132[[#This Row],[Mantika]])</f>
        <v>NA</v>
      </c>
      <c r="V8" s="14" t="str" cm="1">
        <f t="array" ref="V8">_xlfn.IFS(Table132[[#This Row],[Disaggregation]]="All affected area","All affected area",Table132[[#This Row],[Disaggregation]]="Mantika",Table132[[#This Row],[Mantika]],Table132[[#This Row],[Disaggregation]]="Baladiya",Table132[[#This Row],[Baladiya]])</f>
        <v>All affected area</v>
      </c>
    </row>
    <row r="9" spans="1:22" x14ac:dyDescent="0.35">
      <c r="A9" s="14" t="s">
        <v>425</v>
      </c>
      <c r="B9" s="14" t="s">
        <v>458</v>
      </c>
      <c r="C9" s="14" t="s">
        <v>10</v>
      </c>
      <c r="D9" s="14" t="s">
        <v>9</v>
      </c>
      <c r="I9" s="14" t="s">
        <v>465</v>
      </c>
      <c r="J9" s="14" t="s">
        <v>440</v>
      </c>
      <c r="K9" s="14" t="s">
        <v>394</v>
      </c>
      <c r="M9" s="14">
        <v>17</v>
      </c>
      <c r="N9" s="14">
        <v>100</v>
      </c>
      <c r="O9" s="14">
        <v>17</v>
      </c>
      <c r="P9" s="14">
        <v>81</v>
      </c>
      <c r="Q9" s="14">
        <v>20.99</v>
      </c>
      <c r="T9" s="14" cm="1">
        <f t="array" ref="T9">_xlfn.IFS(Table132[[#This Row],[percentages]]="",Table132[[#This Row],[percentages without NA]]/100,Table132[[#This Row],[percentages without NA]]="",Table132[[#This Row],[percentages]]/100)</f>
        <v>0.20989999999999998</v>
      </c>
      <c r="U9" s="14" t="str" cm="1">
        <f t="array" ref="U9">_xlfn.IFS(Table132[[#This Row],[Disaggregation]]="All affected area","NA",Table132[[#This Row],[Disaggregation]]="Mantika",Table132[[#This Row],[Mantika]],Table132[[#This Row],[Disaggregation]]="Baladiya",Table132[[#This Row],[Mantika]])</f>
        <v>NA</v>
      </c>
      <c r="V9" s="14" t="str" cm="1">
        <f t="array" ref="V9">_xlfn.IFS(Table132[[#This Row],[Disaggregation]]="All affected area","All affected area",Table132[[#This Row],[Disaggregation]]="Mantika",Table132[[#This Row],[Mantika]],Table132[[#This Row],[Disaggregation]]="Baladiya",Table132[[#This Row],[Baladiya]])</f>
        <v>All affected area</v>
      </c>
    </row>
    <row r="10" spans="1:22" x14ac:dyDescent="0.35">
      <c r="A10" s="14" t="s">
        <v>425</v>
      </c>
      <c r="B10" s="14" t="s">
        <v>458</v>
      </c>
      <c r="C10" s="14" t="s">
        <v>10</v>
      </c>
      <c r="D10" s="14" t="s">
        <v>9</v>
      </c>
      <c r="I10" s="14" t="s">
        <v>465</v>
      </c>
      <c r="J10" s="14" t="s">
        <v>440</v>
      </c>
      <c r="M10" s="14">
        <v>19</v>
      </c>
      <c r="N10" s="14">
        <v>100</v>
      </c>
      <c r="O10" s="14">
        <v>19</v>
      </c>
      <c r="T10" s="14" cm="1">
        <f t="array" ref="T10">_xlfn.IFS(Table132[[#This Row],[percentages]]="",Table132[[#This Row],[percentages without NA]]/100,Table132[[#This Row],[percentages without NA]]="",Table132[[#This Row],[percentages]]/100)</f>
        <v>0</v>
      </c>
      <c r="U10" s="14" t="str" cm="1">
        <f t="array" ref="U10">_xlfn.IFS(Table132[[#This Row],[Disaggregation]]="All affected area","NA",Table132[[#This Row],[Disaggregation]]="Mantika",Table132[[#This Row],[Mantika]],Table132[[#This Row],[Disaggregation]]="Baladiya",Table132[[#This Row],[Mantika]])</f>
        <v>NA</v>
      </c>
      <c r="V10" s="14" t="str" cm="1">
        <f t="array" ref="V10">_xlfn.IFS(Table132[[#This Row],[Disaggregation]]="All affected area","All affected area",Table132[[#This Row],[Disaggregation]]="Mantika",Table132[[#This Row],[Mantika]],Table132[[#This Row],[Disaggregation]]="Baladiya",Table132[[#This Row],[Baladiya]])</f>
        <v>All affected area</v>
      </c>
    </row>
    <row r="11" spans="1:22" x14ac:dyDescent="0.35">
      <c r="A11" s="14" t="s">
        <v>425</v>
      </c>
      <c r="B11" s="14" t="s">
        <v>458</v>
      </c>
      <c r="C11" s="14" t="s">
        <v>10</v>
      </c>
      <c r="D11" s="14" t="s">
        <v>9</v>
      </c>
      <c r="I11" s="14" t="s">
        <v>466</v>
      </c>
      <c r="J11" s="14" t="s">
        <v>436</v>
      </c>
      <c r="K11" s="14" t="s">
        <v>439</v>
      </c>
      <c r="M11" s="14">
        <v>1</v>
      </c>
      <c r="N11" s="14">
        <v>100</v>
      </c>
      <c r="O11" s="14">
        <v>1</v>
      </c>
      <c r="P11" s="14">
        <v>91</v>
      </c>
      <c r="Q11" s="14">
        <v>1.1000000000000001</v>
      </c>
      <c r="T11" s="14" cm="1">
        <f t="array" ref="T11">_xlfn.IFS(Table132[[#This Row],[percentages]]="",Table132[[#This Row],[percentages without NA]]/100,Table132[[#This Row],[percentages without NA]]="",Table132[[#This Row],[percentages]]/100)</f>
        <v>1.1000000000000001E-2</v>
      </c>
      <c r="U11" s="14" t="str" cm="1">
        <f t="array" ref="U11">_xlfn.IFS(Table132[[#This Row],[Disaggregation]]="All affected area","NA",Table132[[#This Row],[Disaggregation]]="Mantika",Table132[[#This Row],[Mantika]],Table132[[#This Row],[Disaggregation]]="Baladiya",Table132[[#This Row],[Mantika]])</f>
        <v>NA</v>
      </c>
      <c r="V11" s="14" t="str" cm="1">
        <f t="array" ref="V11">_xlfn.IFS(Table132[[#This Row],[Disaggregation]]="All affected area","All affected area",Table132[[#This Row],[Disaggregation]]="Mantika",Table132[[#This Row],[Mantika]],Table132[[#This Row],[Disaggregation]]="Baladiya",Table132[[#This Row],[Baladiya]])</f>
        <v>All affected area</v>
      </c>
    </row>
    <row r="12" spans="1:22" x14ac:dyDescent="0.35">
      <c r="A12" s="14" t="s">
        <v>425</v>
      </c>
      <c r="B12" s="14" t="s">
        <v>458</v>
      </c>
      <c r="C12" s="14" t="s">
        <v>10</v>
      </c>
      <c r="D12" s="14" t="s">
        <v>9</v>
      </c>
      <c r="I12" s="14" t="s">
        <v>466</v>
      </c>
      <c r="J12" s="14" t="s">
        <v>436</v>
      </c>
      <c r="K12" s="14" t="s">
        <v>435</v>
      </c>
      <c r="M12" s="14">
        <v>10</v>
      </c>
      <c r="N12" s="14">
        <v>100</v>
      </c>
      <c r="O12" s="14">
        <v>10</v>
      </c>
      <c r="P12" s="14">
        <v>91</v>
      </c>
      <c r="Q12" s="14">
        <v>10.99</v>
      </c>
      <c r="T12" s="14" cm="1">
        <f t="array" ref="T12">_xlfn.IFS(Table132[[#This Row],[percentages]]="",Table132[[#This Row],[percentages without NA]]/100,Table132[[#This Row],[percentages without NA]]="",Table132[[#This Row],[percentages]]/100)</f>
        <v>0.1099</v>
      </c>
      <c r="U12" s="14" t="str" cm="1">
        <f t="array" ref="U12">_xlfn.IFS(Table132[[#This Row],[Disaggregation]]="All affected area","NA",Table132[[#This Row],[Disaggregation]]="Mantika",Table132[[#This Row],[Mantika]],Table132[[#This Row],[Disaggregation]]="Baladiya",Table132[[#This Row],[Mantika]])</f>
        <v>NA</v>
      </c>
      <c r="V12" s="14" t="str" cm="1">
        <f t="array" ref="V12">_xlfn.IFS(Table132[[#This Row],[Disaggregation]]="All affected area","All affected area",Table132[[#This Row],[Disaggregation]]="Mantika",Table132[[#This Row],[Mantika]],Table132[[#This Row],[Disaggregation]]="Baladiya",Table132[[#This Row],[Baladiya]])</f>
        <v>All affected area</v>
      </c>
    </row>
    <row r="13" spans="1:22" x14ac:dyDescent="0.35">
      <c r="A13" s="14" t="s">
        <v>425</v>
      </c>
      <c r="B13" s="14" t="s">
        <v>458</v>
      </c>
      <c r="C13" s="14" t="s">
        <v>10</v>
      </c>
      <c r="D13" s="14" t="s">
        <v>9</v>
      </c>
      <c r="I13" s="14" t="s">
        <v>466</v>
      </c>
      <c r="J13" s="14" t="s">
        <v>436</v>
      </c>
      <c r="K13" s="14" t="s">
        <v>438</v>
      </c>
      <c r="M13" s="14">
        <v>76</v>
      </c>
      <c r="N13" s="14">
        <v>100</v>
      </c>
      <c r="O13" s="14">
        <v>76</v>
      </c>
      <c r="P13" s="14">
        <v>91</v>
      </c>
      <c r="Q13" s="14">
        <v>83.52</v>
      </c>
      <c r="T13" s="14" cm="1">
        <f t="array" ref="T13">_xlfn.IFS(Table132[[#This Row],[percentages]]="",Table132[[#This Row],[percentages without NA]]/100,Table132[[#This Row],[percentages without NA]]="",Table132[[#This Row],[percentages]]/100)</f>
        <v>0.83519999999999994</v>
      </c>
      <c r="U13" s="14" t="str" cm="1">
        <f t="array" ref="U13">_xlfn.IFS(Table132[[#This Row],[Disaggregation]]="All affected area","NA",Table132[[#This Row],[Disaggregation]]="Mantika",Table132[[#This Row],[Mantika]],Table132[[#This Row],[Disaggregation]]="Baladiya",Table132[[#This Row],[Mantika]])</f>
        <v>NA</v>
      </c>
      <c r="V13" s="14" t="str" cm="1">
        <f t="array" ref="V13">_xlfn.IFS(Table132[[#This Row],[Disaggregation]]="All affected area","All affected area",Table132[[#This Row],[Disaggregation]]="Mantika",Table132[[#This Row],[Mantika]],Table132[[#This Row],[Disaggregation]]="Baladiya",Table132[[#This Row],[Baladiya]])</f>
        <v>All affected area</v>
      </c>
    </row>
    <row r="14" spans="1:22" x14ac:dyDescent="0.35">
      <c r="A14" s="14" t="s">
        <v>425</v>
      </c>
      <c r="B14" s="14" t="s">
        <v>458</v>
      </c>
      <c r="C14" s="14" t="s">
        <v>10</v>
      </c>
      <c r="D14" s="14" t="s">
        <v>9</v>
      </c>
      <c r="I14" s="14" t="s">
        <v>466</v>
      </c>
      <c r="J14" s="14" t="s">
        <v>436</v>
      </c>
      <c r="K14" s="14" t="s">
        <v>437</v>
      </c>
      <c r="M14" s="14">
        <v>4</v>
      </c>
      <c r="N14" s="14">
        <v>100</v>
      </c>
      <c r="O14" s="14">
        <v>4</v>
      </c>
      <c r="P14" s="14">
        <v>91</v>
      </c>
      <c r="Q14" s="14">
        <v>4.4000000000000004</v>
      </c>
      <c r="T14" s="14" cm="1">
        <f t="array" ref="T14">_xlfn.IFS(Table132[[#This Row],[percentages]]="",Table132[[#This Row],[percentages without NA]]/100,Table132[[#This Row],[percentages without NA]]="",Table132[[#This Row],[percentages]]/100)</f>
        <v>4.4000000000000004E-2</v>
      </c>
      <c r="U14" s="14" t="str" cm="1">
        <f t="array" ref="U14">_xlfn.IFS(Table132[[#This Row],[Disaggregation]]="All affected area","NA",Table132[[#This Row],[Disaggregation]]="Mantika",Table132[[#This Row],[Mantika]],Table132[[#This Row],[Disaggregation]]="Baladiya",Table132[[#This Row],[Mantika]])</f>
        <v>NA</v>
      </c>
      <c r="V14" s="14" t="str" cm="1">
        <f t="array" ref="V14">_xlfn.IFS(Table132[[#This Row],[Disaggregation]]="All affected area","All affected area",Table132[[#This Row],[Disaggregation]]="Mantika",Table132[[#This Row],[Mantika]],Table132[[#This Row],[Disaggregation]]="Baladiya",Table132[[#This Row],[Baladiya]])</f>
        <v>All affected area</v>
      </c>
    </row>
    <row r="15" spans="1:22" x14ac:dyDescent="0.35">
      <c r="A15" s="14" t="s">
        <v>425</v>
      </c>
      <c r="B15" s="14" t="s">
        <v>458</v>
      </c>
      <c r="C15" s="14" t="s">
        <v>10</v>
      </c>
      <c r="D15" s="14" t="s">
        <v>9</v>
      </c>
      <c r="I15" s="14" t="s">
        <v>466</v>
      </c>
      <c r="J15" s="14" t="s">
        <v>436</v>
      </c>
      <c r="M15" s="14">
        <v>9</v>
      </c>
      <c r="N15" s="14">
        <v>100</v>
      </c>
      <c r="O15" s="14">
        <v>9</v>
      </c>
      <c r="T15" s="14" cm="1">
        <f t="array" ref="T15">_xlfn.IFS(Table132[[#This Row],[percentages]]="",Table132[[#This Row],[percentages without NA]]/100,Table132[[#This Row],[percentages without NA]]="",Table132[[#This Row],[percentages]]/100)</f>
        <v>0</v>
      </c>
      <c r="U15" s="14" t="str" cm="1">
        <f t="array" ref="U15">_xlfn.IFS(Table132[[#This Row],[Disaggregation]]="All affected area","NA",Table132[[#This Row],[Disaggregation]]="Mantika",Table132[[#This Row],[Mantika]],Table132[[#This Row],[Disaggregation]]="Baladiya",Table132[[#This Row],[Mantika]])</f>
        <v>NA</v>
      </c>
      <c r="V15" s="14" t="str" cm="1">
        <f t="array" ref="V15">_xlfn.IFS(Table132[[#This Row],[Disaggregation]]="All affected area","All affected area",Table132[[#This Row],[Disaggregation]]="Mantika",Table132[[#This Row],[Mantika]],Table132[[#This Row],[Disaggregation]]="Baladiya",Table132[[#This Row],[Baladiya]])</f>
        <v>All affected area</v>
      </c>
    </row>
    <row r="16" spans="1:22" x14ac:dyDescent="0.35">
      <c r="A16" s="14" t="s">
        <v>425</v>
      </c>
      <c r="B16" s="14" t="s">
        <v>458</v>
      </c>
      <c r="C16" s="14" t="s">
        <v>10</v>
      </c>
      <c r="D16" s="14" t="s">
        <v>9</v>
      </c>
      <c r="I16" s="14" t="s">
        <v>467</v>
      </c>
      <c r="J16" s="14" t="s">
        <v>434</v>
      </c>
      <c r="K16" s="14" t="s">
        <v>428</v>
      </c>
      <c r="M16" s="14">
        <v>90</v>
      </c>
      <c r="N16" s="14">
        <v>100</v>
      </c>
      <c r="O16" s="14">
        <v>90</v>
      </c>
      <c r="P16" s="14">
        <v>98</v>
      </c>
      <c r="Q16" s="14">
        <v>91.84</v>
      </c>
      <c r="T16" s="14" cm="1">
        <f t="array" ref="T16">_xlfn.IFS(Table132[[#This Row],[percentages]]="",Table132[[#This Row],[percentages without NA]]/100,Table132[[#This Row],[percentages without NA]]="",Table132[[#This Row],[percentages]]/100)</f>
        <v>0.91839999999999999</v>
      </c>
      <c r="U16" s="14" t="str" cm="1">
        <f t="array" ref="U16">_xlfn.IFS(Table132[[#This Row],[Disaggregation]]="All affected area","NA",Table132[[#This Row],[Disaggregation]]="Mantika",Table132[[#This Row],[Mantika]],Table132[[#This Row],[Disaggregation]]="Baladiya",Table132[[#This Row],[Mantika]])</f>
        <v>NA</v>
      </c>
      <c r="V16" s="14" t="str" cm="1">
        <f t="array" ref="V16">_xlfn.IFS(Table132[[#This Row],[Disaggregation]]="All affected area","All affected area",Table132[[#This Row],[Disaggregation]]="Mantika",Table132[[#This Row],[Mantika]],Table132[[#This Row],[Disaggregation]]="Baladiya",Table132[[#This Row],[Baladiya]])</f>
        <v>All affected area</v>
      </c>
    </row>
    <row r="17" spans="1:22" x14ac:dyDescent="0.35">
      <c r="A17" s="14" t="s">
        <v>425</v>
      </c>
      <c r="B17" s="14" t="s">
        <v>458</v>
      </c>
      <c r="C17" s="14" t="s">
        <v>10</v>
      </c>
      <c r="D17" s="14" t="s">
        <v>9</v>
      </c>
      <c r="I17" s="14" t="s">
        <v>467</v>
      </c>
      <c r="J17" s="14" t="s">
        <v>434</v>
      </c>
      <c r="K17" s="14" t="s">
        <v>432</v>
      </c>
      <c r="M17" s="14">
        <v>1</v>
      </c>
      <c r="N17" s="14">
        <v>100</v>
      </c>
      <c r="O17" s="14">
        <v>1</v>
      </c>
      <c r="P17" s="14">
        <v>98</v>
      </c>
      <c r="Q17" s="14">
        <v>1.02</v>
      </c>
      <c r="T17" s="14" cm="1">
        <f t="array" ref="T17">_xlfn.IFS(Table132[[#This Row],[percentages]]="",Table132[[#This Row],[percentages without NA]]/100,Table132[[#This Row],[percentages without NA]]="",Table132[[#This Row],[percentages]]/100)</f>
        <v>1.0200000000000001E-2</v>
      </c>
      <c r="U17" s="14" t="str" cm="1">
        <f t="array" ref="U17">_xlfn.IFS(Table132[[#This Row],[Disaggregation]]="All affected area","NA",Table132[[#This Row],[Disaggregation]]="Mantika",Table132[[#This Row],[Mantika]],Table132[[#This Row],[Disaggregation]]="Baladiya",Table132[[#This Row],[Mantika]])</f>
        <v>NA</v>
      </c>
      <c r="V17" s="14" t="str" cm="1">
        <f t="array" ref="V17">_xlfn.IFS(Table132[[#This Row],[Disaggregation]]="All affected area","All affected area",Table132[[#This Row],[Disaggregation]]="Mantika",Table132[[#This Row],[Mantika]],Table132[[#This Row],[Disaggregation]]="Baladiya",Table132[[#This Row],[Baladiya]])</f>
        <v>All affected area</v>
      </c>
    </row>
    <row r="18" spans="1:22" x14ac:dyDescent="0.35">
      <c r="A18" s="14" t="s">
        <v>425</v>
      </c>
      <c r="B18" s="14" t="s">
        <v>458</v>
      </c>
      <c r="C18" s="14" t="s">
        <v>10</v>
      </c>
      <c r="D18" s="14" t="s">
        <v>9</v>
      </c>
      <c r="I18" s="14" t="s">
        <v>467</v>
      </c>
      <c r="J18" s="14" t="s">
        <v>434</v>
      </c>
      <c r="K18" s="14" t="s">
        <v>430</v>
      </c>
      <c r="M18" s="14">
        <v>2</v>
      </c>
      <c r="N18" s="14">
        <v>100</v>
      </c>
      <c r="O18" s="14">
        <v>2</v>
      </c>
      <c r="P18" s="14">
        <v>98</v>
      </c>
      <c r="Q18" s="14">
        <v>2.04</v>
      </c>
      <c r="T18" s="14" cm="1">
        <f t="array" ref="T18">_xlfn.IFS(Table132[[#This Row],[percentages]]="",Table132[[#This Row],[percentages without NA]]/100,Table132[[#This Row],[percentages without NA]]="",Table132[[#This Row],[percentages]]/100)</f>
        <v>2.0400000000000001E-2</v>
      </c>
      <c r="U18" s="14" t="str" cm="1">
        <f t="array" ref="U18">_xlfn.IFS(Table132[[#This Row],[Disaggregation]]="All affected area","NA",Table132[[#This Row],[Disaggregation]]="Mantika",Table132[[#This Row],[Mantika]],Table132[[#This Row],[Disaggregation]]="Baladiya",Table132[[#This Row],[Mantika]])</f>
        <v>NA</v>
      </c>
      <c r="V18" s="14" t="str" cm="1">
        <f t="array" ref="V18">_xlfn.IFS(Table132[[#This Row],[Disaggregation]]="All affected area","All affected area",Table132[[#This Row],[Disaggregation]]="Mantika",Table132[[#This Row],[Mantika]],Table132[[#This Row],[Disaggregation]]="Baladiya",Table132[[#This Row],[Baladiya]])</f>
        <v>All affected area</v>
      </c>
    </row>
    <row r="19" spans="1:22" x14ac:dyDescent="0.35">
      <c r="A19" s="14" t="s">
        <v>425</v>
      </c>
      <c r="B19" s="14" t="s">
        <v>458</v>
      </c>
      <c r="C19" s="14" t="s">
        <v>10</v>
      </c>
      <c r="D19" s="14" t="s">
        <v>9</v>
      </c>
      <c r="I19" s="14" t="s">
        <v>467</v>
      </c>
      <c r="J19" s="14" t="s">
        <v>434</v>
      </c>
      <c r="K19" s="14" t="s">
        <v>74</v>
      </c>
      <c r="M19" s="14">
        <v>5</v>
      </c>
      <c r="N19" s="14">
        <v>100</v>
      </c>
      <c r="O19" s="14">
        <v>5</v>
      </c>
      <c r="P19" s="14">
        <v>98</v>
      </c>
      <c r="Q19" s="14">
        <v>5.0999999999999996</v>
      </c>
      <c r="T19" s="14" cm="1">
        <f t="array" ref="T19">_xlfn.IFS(Table132[[#This Row],[percentages]]="",Table132[[#This Row],[percentages without NA]]/100,Table132[[#This Row],[percentages without NA]]="",Table132[[#This Row],[percentages]]/100)</f>
        <v>5.0999999999999997E-2</v>
      </c>
      <c r="U19" s="14" t="str" cm="1">
        <f t="array" ref="U19">_xlfn.IFS(Table132[[#This Row],[Disaggregation]]="All affected area","NA",Table132[[#This Row],[Disaggregation]]="Mantika",Table132[[#This Row],[Mantika]],Table132[[#This Row],[Disaggregation]]="Baladiya",Table132[[#This Row],[Mantika]])</f>
        <v>NA</v>
      </c>
      <c r="V19" s="14" t="str" cm="1">
        <f t="array" ref="V19">_xlfn.IFS(Table132[[#This Row],[Disaggregation]]="All affected area","All affected area",Table132[[#This Row],[Disaggregation]]="Mantika",Table132[[#This Row],[Mantika]],Table132[[#This Row],[Disaggregation]]="Baladiya",Table132[[#This Row],[Baladiya]])</f>
        <v>All affected area</v>
      </c>
    </row>
    <row r="20" spans="1:22" x14ac:dyDescent="0.35">
      <c r="A20" s="14" t="s">
        <v>425</v>
      </c>
      <c r="B20" s="14" t="s">
        <v>458</v>
      </c>
      <c r="C20" s="14" t="s">
        <v>10</v>
      </c>
      <c r="D20" s="14" t="s">
        <v>9</v>
      </c>
      <c r="I20" s="14" t="s">
        <v>467</v>
      </c>
      <c r="J20" s="14" t="s">
        <v>434</v>
      </c>
      <c r="M20" s="14">
        <v>2</v>
      </c>
      <c r="N20" s="14">
        <v>100</v>
      </c>
      <c r="O20" s="14">
        <v>2</v>
      </c>
      <c r="T20" s="14" cm="1">
        <f t="array" ref="T20">_xlfn.IFS(Table132[[#This Row],[percentages]]="",Table132[[#This Row],[percentages without NA]]/100,Table132[[#This Row],[percentages without NA]]="",Table132[[#This Row],[percentages]]/100)</f>
        <v>0</v>
      </c>
      <c r="U20" s="14" t="str" cm="1">
        <f t="array" ref="U20">_xlfn.IFS(Table132[[#This Row],[Disaggregation]]="All affected area","NA",Table132[[#This Row],[Disaggregation]]="Mantika",Table132[[#This Row],[Mantika]],Table132[[#This Row],[Disaggregation]]="Baladiya",Table132[[#This Row],[Mantika]])</f>
        <v>NA</v>
      </c>
      <c r="V20" s="14" t="str" cm="1">
        <f t="array" ref="V20">_xlfn.IFS(Table132[[#This Row],[Disaggregation]]="All affected area","All affected area",Table132[[#This Row],[Disaggregation]]="Mantika",Table132[[#This Row],[Mantika]],Table132[[#This Row],[Disaggregation]]="Baladiya",Table132[[#This Row],[Baladiya]])</f>
        <v>All affected area</v>
      </c>
    </row>
    <row r="21" spans="1:22" x14ac:dyDescent="0.35">
      <c r="A21" s="14" t="s">
        <v>425</v>
      </c>
      <c r="B21" s="14" t="s">
        <v>458</v>
      </c>
      <c r="C21" s="14" t="s">
        <v>10</v>
      </c>
      <c r="D21" s="14" t="s">
        <v>9</v>
      </c>
      <c r="I21" s="14" t="s">
        <v>468</v>
      </c>
      <c r="J21" s="14" t="s">
        <v>433</v>
      </c>
      <c r="K21" s="14" t="s">
        <v>428</v>
      </c>
      <c r="M21" s="14">
        <v>93</v>
      </c>
      <c r="N21" s="14">
        <v>100</v>
      </c>
      <c r="O21" s="14">
        <v>93</v>
      </c>
      <c r="P21" s="14">
        <v>99</v>
      </c>
      <c r="Q21" s="14">
        <v>93.94</v>
      </c>
      <c r="T21" s="14" cm="1">
        <f t="array" ref="T21">_xlfn.IFS(Table132[[#This Row],[percentages]]="",Table132[[#This Row],[percentages without NA]]/100,Table132[[#This Row],[percentages without NA]]="",Table132[[#This Row],[percentages]]/100)</f>
        <v>0.93940000000000001</v>
      </c>
      <c r="U21" s="14" t="str" cm="1">
        <f t="array" ref="U21">_xlfn.IFS(Table132[[#This Row],[Disaggregation]]="All affected area","NA",Table132[[#This Row],[Disaggregation]]="Mantika",Table132[[#This Row],[Mantika]],Table132[[#This Row],[Disaggregation]]="Baladiya",Table132[[#This Row],[Mantika]])</f>
        <v>NA</v>
      </c>
      <c r="V21" s="14" t="str" cm="1">
        <f t="array" ref="V21">_xlfn.IFS(Table132[[#This Row],[Disaggregation]]="All affected area","All affected area",Table132[[#This Row],[Disaggregation]]="Mantika",Table132[[#This Row],[Mantika]],Table132[[#This Row],[Disaggregation]]="Baladiya",Table132[[#This Row],[Baladiya]])</f>
        <v>All affected area</v>
      </c>
    </row>
    <row r="22" spans="1:22" x14ac:dyDescent="0.35">
      <c r="A22" s="14" t="s">
        <v>425</v>
      </c>
      <c r="B22" s="14" t="s">
        <v>458</v>
      </c>
      <c r="C22" s="14" t="s">
        <v>10</v>
      </c>
      <c r="D22" s="14" t="s">
        <v>9</v>
      </c>
      <c r="I22" s="14" t="s">
        <v>468</v>
      </c>
      <c r="J22" s="14" t="s">
        <v>433</v>
      </c>
      <c r="K22" s="14" t="s">
        <v>430</v>
      </c>
      <c r="M22" s="14">
        <v>2</v>
      </c>
      <c r="N22" s="14">
        <v>100</v>
      </c>
      <c r="O22" s="14">
        <v>2</v>
      </c>
      <c r="P22" s="14">
        <v>99</v>
      </c>
      <c r="Q22" s="14">
        <v>2.02</v>
      </c>
      <c r="T22" s="14" cm="1">
        <f t="array" ref="T22">_xlfn.IFS(Table132[[#This Row],[percentages]]="",Table132[[#This Row],[percentages without NA]]/100,Table132[[#This Row],[percentages without NA]]="",Table132[[#This Row],[percentages]]/100)</f>
        <v>2.0199999999999999E-2</v>
      </c>
      <c r="U22" s="14" t="str" cm="1">
        <f t="array" ref="U22">_xlfn.IFS(Table132[[#This Row],[Disaggregation]]="All affected area","NA",Table132[[#This Row],[Disaggregation]]="Mantika",Table132[[#This Row],[Mantika]],Table132[[#This Row],[Disaggregation]]="Baladiya",Table132[[#This Row],[Mantika]])</f>
        <v>NA</v>
      </c>
      <c r="V22" s="14" t="str" cm="1">
        <f t="array" ref="V22">_xlfn.IFS(Table132[[#This Row],[Disaggregation]]="All affected area","All affected area",Table132[[#This Row],[Disaggregation]]="Mantika",Table132[[#This Row],[Mantika]],Table132[[#This Row],[Disaggregation]]="Baladiya",Table132[[#This Row],[Baladiya]])</f>
        <v>All affected area</v>
      </c>
    </row>
    <row r="23" spans="1:22" x14ac:dyDescent="0.35">
      <c r="A23" s="14" t="s">
        <v>425</v>
      </c>
      <c r="B23" s="14" t="s">
        <v>458</v>
      </c>
      <c r="C23" s="14" t="s">
        <v>10</v>
      </c>
      <c r="D23" s="14" t="s">
        <v>9</v>
      </c>
      <c r="I23" s="14" t="s">
        <v>468</v>
      </c>
      <c r="J23" s="14" t="s">
        <v>433</v>
      </c>
      <c r="K23" s="14" t="s">
        <v>74</v>
      </c>
      <c r="M23" s="14">
        <v>4</v>
      </c>
      <c r="N23" s="14">
        <v>100</v>
      </c>
      <c r="O23" s="14">
        <v>4</v>
      </c>
      <c r="P23" s="14">
        <v>99</v>
      </c>
      <c r="Q23" s="14">
        <v>4.04</v>
      </c>
      <c r="T23" s="14" cm="1">
        <f t="array" ref="T23">_xlfn.IFS(Table132[[#This Row],[percentages]]="",Table132[[#This Row],[percentages without NA]]/100,Table132[[#This Row],[percentages without NA]]="",Table132[[#This Row],[percentages]]/100)</f>
        <v>4.0399999999999998E-2</v>
      </c>
      <c r="U23" s="14" t="str" cm="1">
        <f t="array" ref="U23">_xlfn.IFS(Table132[[#This Row],[Disaggregation]]="All affected area","NA",Table132[[#This Row],[Disaggregation]]="Mantika",Table132[[#This Row],[Mantika]],Table132[[#This Row],[Disaggregation]]="Baladiya",Table132[[#This Row],[Mantika]])</f>
        <v>NA</v>
      </c>
      <c r="V23" s="14" t="str" cm="1">
        <f t="array" ref="V23">_xlfn.IFS(Table132[[#This Row],[Disaggregation]]="All affected area","All affected area",Table132[[#This Row],[Disaggregation]]="Mantika",Table132[[#This Row],[Mantika]],Table132[[#This Row],[Disaggregation]]="Baladiya",Table132[[#This Row],[Baladiya]])</f>
        <v>All affected area</v>
      </c>
    </row>
    <row r="24" spans="1:22" x14ac:dyDescent="0.35">
      <c r="A24" s="14" t="s">
        <v>425</v>
      </c>
      <c r="B24" s="14" t="s">
        <v>458</v>
      </c>
      <c r="C24" s="14" t="s">
        <v>10</v>
      </c>
      <c r="D24" s="14" t="s">
        <v>9</v>
      </c>
      <c r="I24" s="14" t="s">
        <v>468</v>
      </c>
      <c r="J24" s="14" t="s">
        <v>433</v>
      </c>
      <c r="M24" s="14">
        <v>1</v>
      </c>
      <c r="N24" s="14">
        <v>100</v>
      </c>
      <c r="O24" s="14">
        <v>1</v>
      </c>
      <c r="T24" s="14" cm="1">
        <f t="array" ref="T24">_xlfn.IFS(Table132[[#This Row],[percentages]]="",Table132[[#This Row],[percentages without NA]]/100,Table132[[#This Row],[percentages without NA]]="",Table132[[#This Row],[percentages]]/100)</f>
        <v>0</v>
      </c>
      <c r="U24" s="14" t="str" cm="1">
        <f t="array" ref="U24">_xlfn.IFS(Table132[[#This Row],[Disaggregation]]="All affected area","NA",Table132[[#This Row],[Disaggregation]]="Mantika",Table132[[#This Row],[Mantika]],Table132[[#This Row],[Disaggregation]]="Baladiya",Table132[[#This Row],[Mantika]])</f>
        <v>NA</v>
      </c>
      <c r="V24" s="14" t="str" cm="1">
        <f t="array" ref="V24">_xlfn.IFS(Table132[[#This Row],[Disaggregation]]="All affected area","All affected area",Table132[[#This Row],[Disaggregation]]="Mantika",Table132[[#This Row],[Mantika]],Table132[[#This Row],[Disaggregation]]="Baladiya",Table132[[#This Row],[Baladiya]])</f>
        <v>All affected area</v>
      </c>
    </row>
    <row r="25" spans="1:22" x14ac:dyDescent="0.35">
      <c r="A25" s="14" t="s">
        <v>425</v>
      </c>
      <c r="B25" s="14" t="s">
        <v>458</v>
      </c>
      <c r="C25" s="14" t="s">
        <v>10</v>
      </c>
      <c r="D25" s="14" t="s">
        <v>9</v>
      </c>
      <c r="I25" s="14" t="s">
        <v>469</v>
      </c>
      <c r="J25" s="14" t="s">
        <v>431</v>
      </c>
      <c r="K25" s="14" t="s">
        <v>428</v>
      </c>
      <c r="M25" s="14">
        <v>79</v>
      </c>
      <c r="N25" s="14">
        <v>100</v>
      </c>
      <c r="O25" s="14">
        <v>79</v>
      </c>
      <c r="P25" s="14">
        <v>92</v>
      </c>
      <c r="Q25" s="14">
        <v>85.87</v>
      </c>
      <c r="T25" s="14" cm="1">
        <f t="array" ref="T25">_xlfn.IFS(Table132[[#This Row],[percentages]]="",Table132[[#This Row],[percentages without NA]]/100,Table132[[#This Row],[percentages without NA]]="",Table132[[#This Row],[percentages]]/100)</f>
        <v>0.85870000000000002</v>
      </c>
      <c r="U25" s="14" t="str" cm="1">
        <f t="array" ref="U25">_xlfn.IFS(Table132[[#This Row],[Disaggregation]]="All affected area","NA",Table132[[#This Row],[Disaggregation]]="Mantika",Table132[[#This Row],[Mantika]],Table132[[#This Row],[Disaggregation]]="Baladiya",Table132[[#This Row],[Mantika]])</f>
        <v>NA</v>
      </c>
      <c r="V25" s="14" t="str" cm="1">
        <f t="array" ref="V25">_xlfn.IFS(Table132[[#This Row],[Disaggregation]]="All affected area","All affected area",Table132[[#This Row],[Disaggregation]]="Mantika",Table132[[#This Row],[Mantika]],Table132[[#This Row],[Disaggregation]]="Baladiya",Table132[[#This Row],[Baladiya]])</f>
        <v>All affected area</v>
      </c>
    </row>
    <row r="26" spans="1:22" x14ac:dyDescent="0.35">
      <c r="A26" s="14" t="s">
        <v>425</v>
      </c>
      <c r="B26" s="14" t="s">
        <v>458</v>
      </c>
      <c r="C26" s="14" t="s">
        <v>10</v>
      </c>
      <c r="D26" s="14" t="s">
        <v>9</v>
      </c>
      <c r="I26" s="14" t="s">
        <v>469</v>
      </c>
      <c r="J26" s="14" t="s">
        <v>431</v>
      </c>
      <c r="K26" s="14" t="s">
        <v>432</v>
      </c>
      <c r="M26" s="14">
        <v>3</v>
      </c>
      <c r="N26" s="14">
        <v>100</v>
      </c>
      <c r="O26" s="14">
        <v>3</v>
      </c>
      <c r="P26" s="14">
        <v>92</v>
      </c>
      <c r="Q26" s="14">
        <v>3.26</v>
      </c>
      <c r="T26" s="14" cm="1">
        <f t="array" ref="T26">_xlfn.IFS(Table132[[#This Row],[percentages]]="",Table132[[#This Row],[percentages without NA]]/100,Table132[[#This Row],[percentages without NA]]="",Table132[[#This Row],[percentages]]/100)</f>
        <v>3.2599999999999997E-2</v>
      </c>
      <c r="U26" s="14" t="str" cm="1">
        <f t="array" ref="U26">_xlfn.IFS(Table132[[#This Row],[Disaggregation]]="All affected area","NA",Table132[[#This Row],[Disaggregation]]="Mantika",Table132[[#This Row],[Mantika]],Table132[[#This Row],[Disaggregation]]="Baladiya",Table132[[#This Row],[Mantika]])</f>
        <v>NA</v>
      </c>
      <c r="V26" s="14" t="str" cm="1">
        <f t="array" ref="V26">_xlfn.IFS(Table132[[#This Row],[Disaggregation]]="All affected area","All affected area",Table132[[#This Row],[Disaggregation]]="Mantika",Table132[[#This Row],[Mantika]],Table132[[#This Row],[Disaggregation]]="Baladiya",Table132[[#This Row],[Baladiya]])</f>
        <v>All affected area</v>
      </c>
    </row>
    <row r="27" spans="1:22" x14ac:dyDescent="0.35">
      <c r="A27" s="14" t="s">
        <v>425</v>
      </c>
      <c r="B27" s="14" t="s">
        <v>458</v>
      </c>
      <c r="C27" s="14" t="s">
        <v>10</v>
      </c>
      <c r="D27" s="14" t="s">
        <v>9</v>
      </c>
      <c r="I27" s="14" t="s">
        <v>469</v>
      </c>
      <c r="J27" s="14" t="s">
        <v>431</v>
      </c>
      <c r="K27" s="14" t="s">
        <v>430</v>
      </c>
      <c r="M27" s="14">
        <v>5</v>
      </c>
      <c r="N27" s="14">
        <v>100</v>
      </c>
      <c r="O27" s="14">
        <v>5</v>
      </c>
      <c r="P27" s="14">
        <v>92</v>
      </c>
      <c r="Q27" s="14">
        <v>5.43</v>
      </c>
      <c r="T27" s="14" cm="1">
        <f t="array" ref="T27">_xlfn.IFS(Table132[[#This Row],[percentages]]="",Table132[[#This Row],[percentages without NA]]/100,Table132[[#This Row],[percentages without NA]]="",Table132[[#This Row],[percentages]]/100)</f>
        <v>5.4299999999999994E-2</v>
      </c>
      <c r="U27" s="14" t="str" cm="1">
        <f t="array" ref="U27">_xlfn.IFS(Table132[[#This Row],[Disaggregation]]="All affected area","NA",Table132[[#This Row],[Disaggregation]]="Mantika",Table132[[#This Row],[Mantika]],Table132[[#This Row],[Disaggregation]]="Baladiya",Table132[[#This Row],[Mantika]])</f>
        <v>NA</v>
      </c>
      <c r="V27" s="14" t="str" cm="1">
        <f t="array" ref="V27">_xlfn.IFS(Table132[[#This Row],[Disaggregation]]="All affected area","All affected area",Table132[[#This Row],[Disaggregation]]="Mantika",Table132[[#This Row],[Mantika]],Table132[[#This Row],[Disaggregation]]="Baladiya",Table132[[#This Row],[Baladiya]])</f>
        <v>All affected area</v>
      </c>
    </row>
    <row r="28" spans="1:22" x14ac:dyDescent="0.35">
      <c r="A28" s="14" t="s">
        <v>425</v>
      </c>
      <c r="B28" s="14" t="s">
        <v>458</v>
      </c>
      <c r="C28" s="14" t="s">
        <v>10</v>
      </c>
      <c r="D28" s="14" t="s">
        <v>9</v>
      </c>
      <c r="I28" s="14" t="s">
        <v>469</v>
      </c>
      <c r="J28" s="14" t="s">
        <v>431</v>
      </c>
      <c r="K28" s="14" t="s">
        <v>74</v>
      </c>
      <c r="M28" s="14">
        <v>5</v>
      </c>
      <c r="N28" s="14">
        <v>100</v>
      </c>
      <c r="O28" s="14">
        <v>5</v>
      </c>
      <c r="P28" s="14">
        <v>92</v>
      </c>
      <c r="Q28" s="14">
        <v>5.43</v>
      </c>
      <c r="T28" s="14" cm="1">
        <f t="array" ref="T28">_xlfn.IFS(Table132[[#This Row],[percentages]]="",Table132[[#This Row],[percentages without NA]]/100,Table132[[#This Row],[percentages without NA]]="",Table132[[#This Row],[percentages]]/100)</f>
        <v>5.4299999999999994E-2</v>
      </c>
      <c r="U28" s="14" t="str" cm="1">
        <f t="array" ref="U28">_xlfn.IFS(Table132[[#This Row],[Disaggregation]]="All affected area","NA",Table132[[#This Row],[Disaggregation]]="Mantika",Table132[[#This Row],[Mantika]],Table132[[#This Row],[Disaggregation]]="Baladiya",Table132[[#This Row],[Mantika]])</f>
        <v>NA</v>
      </c>
      <c r="V28" s="14" t="str" cm="1">
        <f t="array" ref="V28">_xlfn.IFS(Table132[[#This Row],[Disaggregation]]="All affected area","All affected area",Table132[[#This Row],[Disaggregation]]="Mantika",Table132[[#This Row],[Mantika]],Table132[[#This Row],[Disaggregation]]="Baladiya",Table132[[#This Row],[Baladiya]])</f>
        <v>All affected area</v>
      </c>
    </row>
    <row r="29" spans="1:22" x14ac:dyDescent="0.35">
      <c r="A29" s="14" t="s">
        <v>425</v>
      </c>
      <c r="B29" s="14" t="s">
        <v>458</v>
      </c>
      <c r="C29" s="14" t="s">
        <v>10</v>
      </c>
      <c r="D29" s="14" t="s">
        <v>9</v>
      </c>
      <c r="I29" s="14" t="s">
        <v>469</v>
      </c>
      <c r="J29" s="14" t="s">
        <v>431</v>
      </c>
      <c r="M29" s="14">
        <v>8</v>
      </c>
      <c r="N29" s="14">
        <v>100</v>
      </c>
      <c r="O29" s="14">
        <v>8</v>
      </c>
      <c r="T29" s="14" cm="1">
        <f t="array" ref="T29">_xlfn.IFS(Table132[[#This Row],[percentages]]="",Table132[[#This Row],[percentages without NA]]/100,Table132[[#This Row],[percentages without NA]]="",Table132[[#This Row],[percentages]]/100)</f>
        <v>0</v>
      </c>
      <c r="U29" s="14" t="str" cm="1">
        <f t="array" ref="U29">_xlfn.IFS(Table132[[#This Row],[Disaggregation]]="All affected area","NA",Table132[[#This Row],[Disaggregation]]="Mantika",Table132[[#This Row],[Mantika]],Table132[[#This Row],[Disaggregation]]="Baladiya",Table132[[#This Row],[Mantika]])</f>
        <v>NA</v>
      </c>
      <c r="V29" s="14" t="str" cm="1">
        <f t="array" ref="V29">_xlfn.IFS(Table132[[#This Row],[Disaggregation]]="All affected area","All affected area",Table132[[#This Row],[Disaggregation]]="Mantika",Table132[[#This Row],[Mantika]],Table132[[#This Row],[Disaggregation]]="Baladiya",Table132[[#This Row],[Baladiya]])</f>
        <v>All affected area</v>
      </c>
    </row>
    <row r="30" spans="1:22" x14ac:dyDescent="0.35">
      <c r="A30" s="14" t="s">
        <v>425</v>
      </c>
      <c r="B30" s="14" t="s">
        <v>458</v>
      </c>
      <c r="C30" s="14" t="s">
        <v>10</v>
      </c>
      <c r="D30" s="14" t="s">
        <v>9</v>
      </c>
      <c r="I30" s="14" t="s">
        <v>470</v>
      </c>
      <c r="J30" s="14" t="s">
        <v>429</v>
      </c>
      <c r="K30" s="14" t="s">
        <v>428</v>
      </c>
      <c r="M30" s="14">
        <v>94</v>
      </c>
      <c r="N30" s="14">
        <v>100</v>
      </c>
      <c r="O30" s="14">
        <v>94</v>
      </c>
      <c r="P30" s="14">
        <v>100</v>
      </c>
      <c r="Q30" s="14">
        <v>94</v>
      </c>
      <c r="T30" s="14" cm="1">
        <f t="array" ref="T30">_xlfn.IFS(Table132[[#This Row],[percentages]]="",Table132[[#This Row],[percentages without NA]]/100,Table132[[#This Row],[percentages without NA]]="",Table132[[#This Row],[percentages]]/100)</f>
        <v>0.94</v>
      </c>
      <c r="U30" s="14" t="str" cm="1">
        <f t="array" ref="U30">_xlfn.IFS(Table132[[#This Row],[Disaggregation]]="All affected area","NA",Table132[[#This Row],[Disaggregation]]="Mantika",Table132[[#This Row],[Mantika]],Table132[[#This Row],[Disaggregation]]="Baladiya",Table132[[#This Row],[Mantika]])</f>
        <v>NA</v>
      </c>
      <c r="V30" s="14" t="str" cm="1">
        <f t="array" ref="V30">_xlfn.IFS(Table132[[#This Row],[Disaggregation]]="All affected area","All affected area",Table132[[#This Row],[Disaggregation]]="Mantika",Table132[[#This Row],[Mantika]],Table132[[#This Row],[Disaggregation]]="Baladiya",Table132[[#This Row],[Baladiya]])</f>
        <v>All affected area</v>
      </c>
    </row>
    <row r="31" spans="1:22" x14ac:dyDescent="0.35">
      <c r="A31" s="14" t="s">
        <v>425</v>
      </c>
      <c r="B31" s="14" t="s">
        <v>458</v>
      </c>
      <c r="C31" s="14" t="s">
        <v>10</v>
      </c>
      <c r="D31" s="14" t="s">
        <v>9</v>
      </c>
      <c r="I31" s="14" t="s">
        <v>470</v>
      </c>
      <c r="J31" s="14" t="s">
        <v>429</v>
      </c>
      <c r="K31" s="14" t="s">
        <v>430</v>
      </c>
      <c r="M31" s="14">
        <v>3</v>
      </c>
      <c r="N31" s="14">
        <v>100</v>
      </c>
      <c r="O31" s="14">
        <v>3</v>
      </c>
      <c r="P31" s="14">
        <v>100</v>
      </c>
      <c r="Q31" s="14">
        <v>3</v>
      </c>
      <c r="T31" s="14" cm="1">
        <f t="array" ref="T31">_xlfn.IFS(Table132[[#This Row],[percentages]]="",Table132[[#This Row],[percentages without NA]]/100,Table132[[#This Row],[percentages without NA]]="",Table132[[#This Row],[percentages]]/100)</f>
        <v>0.03</v>
      </c>
      <c r="U31" s="14" t="str" cm="1">
        <f t="array" ref="U31">_xlfn.IFS(Table132[[#This Row],[Disaggregation]]="All affected area","NA",Table132[[#This Row],[Disaggregation]]="Mantika",Table132[[#This Row],[Mantika]],Table132[[#This Row],[Disaggregation]]="Baladiya",Table132[[#This Row],[Mantika]])</f>
        <v>NA</v>
      </c>
      <c r="V31" s="14" t="str" cm="1">
        <f t="array" ref="V31">_xlfn.IFS(Table132[[#This Row],[Disaggregation]]="All affected area","All affected area",Table132[[#This Row],[Disaggregation]]="Mantika",Table132[[#This Row],[Mantika]],Table132[[#This Row],[Disaggregation]]="Baladiya",Table132[[#This Row],[Baladiya]])</f>
        <v>All affected area</v>
      </c>
    </row>
    <row r="32" spans="1:22" x14ac:dyDescent="0.35">
      <c r="A32" s="14" t="s">
        <v>425</v>
      </c>
      <c r="B32" s="14" t="s">
        <v>458</v>
      </c>
      <c r="C32" s="14" t="s">
        <v>10</v>
      </c>
      <c r="D32" s="14" t="s">
        <v>9</v>
      </c>
      <c r="I32" s="14" t="s">
        <v>470</v>
      </c>
      <c r="J32" s="14" t="s">
        <v>429</v>
      </c>
      <c r="K32" s="14" t="s">
        <v>74</v>
      </c>
      <c r="M32" s="14">
        <v>3</v>
      </c>
      <c r="N32" s="14">
        <v>100</v>
      </c>
      <c r="O32" s="14">
        <v>3</v>
      </c>
      <c r="P32" s="14">
        <v>100</v>
      </c>
      <c r="Q32" s="14">
        <v>3</v>
      </c>
      <c r="T32" s="14" cm="1">
        <f t="array" ref="T32">_xlfn.IFS(Table132[[#This Row],[percentages]]="",Table132[[#This Row],[percentages without NA]]/100,Table132[[#This Row],[percentages without NA]]="",Table132[[#This Row],[percentages]]/100)</f>
        <v>0.03</v>
      </c>
      <c r="U32" s="14" t="str" cm="1">
        <f t="array" ref="U32">_xlfn.IFS(Table132[[#This Row],[Disaggregation]]="All affected area","NA",Table132[[#This Row],[Disaggregation]]="Mantika",Table132[[#This Row],[Mantika]],Table132[[#This Row],[Disaggregation]]="Baladiya",Table132[[#This Row],[Mantika]])</f>
        <v>NA</v>
      </c>
      <c r="V32" s="14" t="str" cm="1">
        <f t="array" ref="V32">_xlfn.IFS(Table132[[#This Row],[Disaggregation]]="All affected area","All affected area",Table132[[#This Row],[Disaggregation]]="Mantika",Table132[[#This Row],[Mantika]],Table132[[#This Row],[Disaggregation]]="Baladiya",Table132[[#This Row],[Baladiya]])</f>
        <v>All affected area</v>
      </c>
    </row>
    <row r="33" spans="1:22" x14ac:dyDescent="0.35">
      <c r="A33" s="14" t="s">
        <v>425</v>
      </c>
      <c r="B33" s="14" t="s">
        <v>458</v>
      </c>
      <c r="C33" s="14" t="s">
        <v>10</v>
      </c>
      <c r="D33" s="14" t="s">
        <v>9</v>
      </c>
      <c r="I33" s="14" t="s">
        <v>471</v>
      </c>
      <c r="J33" s="14" t="s">
        <v>424</v>
      </c>
      <c r="K33" s="14" t="s">
        <v>427</v>
      </c>
      <c r="M33" s="14">
        <v>18</v>
      </c>
      <c r="N33" s="14">
        <v>100</v>
      </c>
      <c r="O33" s="14">
        <v>18</v>
      </c>
      <c r="P33" s="14">
        <v>88</v>
      </c>
      <c r="Q33" s="14">
        <v>20.45</v>
      </c>
      <c r="T33" s="14" cm="1">
        <f t="array" ref="T33">_xlfn.IFS(Table132[[#This Row],[percentages]]="",Table132[[#This Row],[percentages without NA]]/100,Table132[[#This Row],[percentages without NA]]="",Table132[[#This Row],[percentages]]/100)</f>
        <v>0.20449999999999999</v>
      </c>
      <c r="U33" s="14" t="str" cm="1">
        <f t="array" ref="U33">_xlfn.IFS(Table132[[#This Row],[Disaggregation]]="All affected area","NA",Table132[[#This Row],[Disaggregation]]="Mantika",Table132[[#This Row],[Mantika]],Table132[[#This Row],[Disaggregation]]="Baladiya",Table132[[#This Row],[Mantika]])</f>
        <v>NA</v>
      </c>
      <c r="V33" s="14" t="str" cm="1">
        <f t="array" ref="V33">_xlfn.IFS(Table132[[#This Row],[Disaggregation]]="All affected area","All affected area",Table132[[#This Row],[Disaggregation]]="Mantika",Table132[[#This Row],[Mantika]],Table132[[#This Row],[Disaggregation]]="Baladiya",Table132[[#This Row],[Baladiya]])</f>
        <v>All affected area</v>
      </c>
    </row>
    <row r="34" spans="1:22" x14ac:dyDescent="0.35">
      <c r="A34" s="14" t="s">
        <v>425</v>
      </c>
      <c r="B34" s="14" t="s">
        <v>458</v>
      </c>
      <c r="C34" s="14" t="s">
        <v>10</v>
      </c>
      <c r="D34" s="14" t="s">
        <v>9</v>
      </c>
      <c r="I34" s="14" t="s">
        <v>471</v>
      </c>
      <c r="J34" s="14" t="s">
        <v>424</v>
      </c>
      <c r="K34" s="14" t="s">
        <v>423</v>
      </c>
      <c r="M34" s="14">
        <v>17</v>
      </c>
      <c r="N34" s="14">
        <v>100</v>
      </c>
      <c r="O34" s="14">
        <v>17</v>
      </c>
      <c r="P34" s="14">
        <v>88</v>
      </c>
      <c r="Q34" s="14">
        <v>19.32</v>
      </c>
      <c r="T34" s="14" cm="1">
        <f t="array" ref="T34">_xlfn.IFS(Table132[[#This Row],[percentages]]="",Table132[[#This Row],[percentages without NA]]/100,Table132[[#This Row],[percentages without NA]]="",Table132[[#This Row],[percentages]]/100)</f>
        <v>0.19320000000000001</v>
      </c>
      <c r="U34" s="14" t="str" cm="1">
        <f t="array" ref="U34">_xlfn.IFS(Table132[[#This Row],[Disaggregation]]="All affected area","NA",Table132[[#This Row],[Disaggregation]]="Mantika",Table132[[#This Row],[Mantika]],Table132[[#This Row],[Disaggregation]]="Baladiya",Table132[[#This Row],[Mantika]])</f>
        <v>NA</v>
      </c>
      <c r="V34" s="14" t="str" cm="1">
        <f t="array" ref="V34">_xlfn.IFS(Table132[[#This Row],[Disaggregation]]="All affected area","All affected area",Table132[[#This Row],[Disaggregation]]="Mantika",Table132[[#This Row],[Mantika]],Table132[[#This Row],[Disaggregation]]="Baladiya",Table132[[#This Row],[Baladiya]])</f>
        <v>All affected area</v>
      </c>
    </row>
    <row r="35" spans="1:22" x14ac:dyDescent="0.35">
      <c r="A35" s="14" t="s">
        <v>425</v>
      </c>
      <c r="B35" s="14" t="s">
        <v>458</v>
      </c>
      <c r="C35" s="14" t="s">
        <v>10</v>
      </c>
      <c r="D35" s="14" t="s">
        <v>9</v>
      </c>
      <c r="I35" s="14" t="s">
        <v>471</v>
      </c>
      <c r="J35" s="14" t="s">
        <v>424</v>
      </c>
      <c r="K35" s="14" t="s">
        <v>426</v>
      </c>
      <c r="M35" s="14">
        <v>53</v>
      </c>
      <c r="N35" s="14">
        <v>100</v>
      </c>
      <c r="O35" s="14">
        <v>53</v>
      </c>
      <c r="P35" s="14">
        <v>88</v>
      </c>
      <c r="Q35" s="14">
        <v>60.23</v>
      </c>
      <c r="T35" s="14" cm="1">
        <f t="array" ref="T35">_xlfn.IFS(Table132[[#This Row],[percentages]]="",Table132[[#This Row],[percentages without NA]]/100,Table132[[#This Row],[percentages without NA]]="",Table132[[#This Row],[percentages]]/100)</f>
        <v>0.60229999999999995</v>
      </c>
      <c r="U35" s="14" t="str" cm="1">
        <f t="array" ref="U35">_xlfn.IFS(Table132[[#This Row],[Disaggregation]]="All affected area","NA",Table132[[#This Row],[Disaggregation]]="Mantika",Table132[[#This Row],[Mantika]],Table132[[#This Row],[Disaggregation]]="Baladiya",Table132[[#This Row],[Mantika]])</f>
        <v>NA</v>
      </c>
      <c r="V35" s="14" t="str" cm="1">
        <f t="array" ref="V35">_xlfn.IFS(Table132[[#This Row],[Disaggregation]]="All affected area","All affected area",Table132[[#This Row],[Disaggregation]]="Mantika",Table132[[#This Row],[Mantika]],Table132[[#This Row],[Disaggregation]]="Baladiya",Table132[[#This Row],[Baladiya]])</f>
        <v>All affected area</v>
      </c>
    </row>
    <row r="36" spans="1:22" x14ac:dyDescent="0.35">
      <c r="A36" s="14" t="s">
        <v>425</v>
      </c>
      <c r="B36" s="14" t="s">
        <v>458</v>
      </c>
      <c r="C36" s="14" t="s">
        <v>10</v>
      </c>
      <c r="D36" s="14" t="s">
        <v>9</v>
      </c>
      <c r="I36" s="14" t="s">
        <v>471</v>
      </c>
      <c r="J36" s="14" t="s">
        <v>424</v>
      </c>
      <c r="M36" s="14">
        <v>12</v>
      </c>
      <c r="N36" s="14">
        <v>100</v>
      </c>
      <c r="O36" s="14">
        <v>12</v>
      </c>
      <c r="T36" s="14" cm="1">
        <f t="array" ref="T36">_xlfn.IFS(Table132[[#This Row],[percentages]]="",Table132[[#This Row],[percentages without NA]]/100,Table132[[#This Row],[percentages without NA]]="",Table132[[#This Row],[percentages]]/100)</f>
        <v>0</v>
      </c>
      <c r="U36" s="14" t="str" cm="1">
        <f t="array" ref="U36">_xlfn.IFS(Table132[[#This Row],[Disaggregation]]="All affected area","NA",Table132[[#This Row],[Disaggregation]]="Mantika",Table132[[#This Row],[Mantika]],Table132[[#This Row],[Disaggregation]]="Baladiya",Table132[[#This Row],[Mantika]])</f>
        <v>NA</v>
      </c>
      <c r="V36" s="14" t="str" cm="1">
        <f t="array" ref="V36">_xlfn.IFS(Table132[[#This Row],[Disaggregation]]="All affected area","All affected area",Table132[[#This Row],[Disaggregation]]="Mantika",Table132[[#This Row],[Mantika]],Table132[[#This Row],[Disaggregation]]="Baladiya",Table132[[#This Row],[Baladiya]])</f>
        <v>All affected area</v>
      </c>
    </row>
    <row r="37" spans="1:22" x14ac:dyDescent="0.35">
      <c r="A37" s="14" t="s">
        <v>420</v>
      </c>
      <c r="B37" s="14" t="s">
        <v>458</v>
      </c>
      <c r="C37" s="14" t="s">
        <v>10</v>
      </c>
      <c r="D37" s="14" t="s">
        <v>9</v>
      </c>
      <c r="I37" s="14" t="s">
        <v>472</v>
      </c>
      <c r="J37" s="14" t="s">
        <v>419</v>
      </c>
      <c r="K37" s="14" t="s">
        <v>69</v>
      </c>
      <c r="M37" s="14">
        <v>65</v>
      </c>
      <c r="N37" s="14">
        <v>99</v>
      </c>
      <c r="O37" s="14">
        <v>65.66</v>
      </c>
      <c r="P37" s="14">
        <v>99</v>
      </c>
      <c r="Q37" s="14">
        <v>65.66</v>
      </c>
      <c r="T37" s="14" cm="1">
        <f t="array" ref="T37">_xlfn.IFS(Table132[[#This Row],[percentages]]="",Table132[[#This Row],[percentages without NA]]/100,Table132[[#This Row],[percentages without NA]]="",Table132[[#This Row],[percentages]]/100)</f>
        <v>0.65659999999999996</v>
      </c>
      <c r="U37" s="14" t="str" cm="1">
        <f t="array" ref="U37">_xlfn.IFS(Table132[[#This Row],[Disaggregation]]="All affected area","NA",Table132[[#This Row],[Disaggregation]]="Mantika",Table132[[#This Row],[Mantika]],Table132[[#This Row],[Disaggregation]]="Baladiya",Table132[[#This Row],[Mantika]])</f>
        <v>NA</v>
      </c>
      <c r="V37" s="14" t="str" cm="1">
        <f t="array" ref="V37">_xlfn.IFS(Table132[[#This Row],[Disaggregation]]="All affected area","All affected area",Table132[[#This Row],[Disaggregation]]="Mantika",Table132[[#This Row],[Mantika]],Table132[[#This Row],[Disaggregation]]="Baladiya",Table132[[#This Row],[Baladiya]])</f>
        <v>All affected area</v>
      </c>
    </row>
    <row r="38" spans="1:22" x14ac:dyDescent="0.35">
      <c r="A38" s="14" t="s">
        <v>420</v>
      </c>
      <c r="B38" s="14" t="s">
        <v>458</v>
      </c>
      <c r="C38" s="14" t="s">
        <v>10</v>
      </c>
      <c r="D38" s="14" t="s">
        <v>9</v>
      </c>
      <c r="I38" s="14" t="s">
        <v>472</v>
      </c>
      <c r="J38" s="14" t="s">
        <v>419</v>
      </c>
      <c r="K38" s="14" t="s">
        <v>6</v>
      </c>
      <c r="M38" s="14">
        <v>75</v>
      </c>
      <c r="N38" s="14">
        <v>99</v>
      </c>
      <c r="O38" s="14">
        <v>75.760000000000005</v>
      </c>
      <c r="P38" s="14">
        <v>99</v>
      </c>
      <c r="Q38" s="14">
        <v>75.760000000000005</v>
      </c>
      <c r="T38" s="14" cm="1">
        <f t="array" ref="T38">_xlfn.IFS(Table132[[#This Row],[percentages]]="",Table132[[#This Row],[percentages without NA]]/100,Table132[[#This Row],[percentages without NA]]="",Table132[[#This Row],[percentages]]/100)</f>
        <v>0.75760000000000005</v>
      </c>
      <c r="U38" s="14" t="str" cm="1">
        <f t="array" ref="U38">_xlfn.IFS(Table132[[#This Row],[Disaggregation]]="All affected area","NA",Table132[[#This Row],[Disaggregation]]="Mantika",Table132[[#This Row],[Mantika]],Table132[[#This Row],[Disaggregation]]="Baladiya",Table132[[#This Row],[Mantika]])</f>
        <v>NA</v>
      </c>
      <c r="V38" s="14" t="str" cm="1">
        <f t="array" ref="V38">_xlfn.IFS(Table132[[#This Row],[Disaggregation]]="All affected area","All affected area",Table132[[#This Row],[Disaggregation]]="Mantika",Table132[[#This Row],[Mantika]],Table132[[#This Row],[Disaggregation]]="Baladiya",Table132[[#This Row],[Baladiya]])</f>
        <v>All affected area</v>
      </c>
    </row>
    <row r="39" spans="1:22" x14ac:dyDescent="0.35">
      <c r="A39" s="14" t="s">
        <v>420</v>
      </c>
      <c r="B39" s="14" t="s">
        <v>458</v>
      </c>
      <c r="C39" s="14" t="s">
        <v>10</v>
      </c>
      <c r="D39" s="14" t="s">
        <v>9</v>
      </c>
      <c r="I39" s="14" t="s">
        <v>472</v>
      </c>
      <c r="J39" s="14" t="s">
        <v>419</v>
      </c>
      <c r="K39" s="14" t="s">
        <v>422</v>
      </c>
      <c r="M39" s="14">
        <v>66</v>
      </c>
      <c r="N39" s="14">
        <v>99</v>
      </c>
      <c r="O39" s="14">
        <v>66.67</v>
      </c>
      <c r="P39" s="14">
        <v>99</v>
      </c>
      <c r="Q39" s="14">
        <v>66.67</v>
      </c>
      <c r="T39" s="14" cm="1">
        <f t="array" ref="T39">_xlfn.IFS(Table132[[#This Row],[percentages]]="",Table132[[#This Row],[percentages without NA]]/100,Table132[[#This Row],[percentages without NA]]="",Table132[[#This Row],[percentages]]/100)</f>
        <v>0.66670000000000007</v>
      </c>
      <c r="U39" s="14" t="str" cm="1">
        <f t="array" ref="U39">_xlfn.IFS(Table132[[#This Row],[Disaggregation]]="All affected area","NA",Table132[[#This Row],[Disaggregation]]="Mantika",Table132[[#This Row],[Mantika]],Table132[[#This Row],[Disaggregation]]="Baladiya",Table132[[#This Row],[Mantika]])</f>
        <v>NA</v>
      </c>
      <c r="V39" s="14" t="str" cm="1">
        <f t="array" ref="V39">_xlfn.IFS(Table132[[#This Row],[Disaggregation]]="All affected area","All affected area",Table132[[#This Row],[Disaggregation]]="Mantika",Table132[[#This Row],[Mantika]],Table132[[#This Row],[Disaggregation]]="Baladiya",Table132[[#This Row],[Baladiya]])</f>
        <v>All affected area</v>
      </c>
    </row>
    <row r="40" spans="1:22" x14ac:dyDescent="0.35">
      <c r="A40" s="14" t="s">
        <v>420</v>
      </c>
      <c r="B40" s="14" t="s">
        <v>458</v>
      </c>
      <c r="C40" s="14" t="s">
        <v>10</v>
      </c>
      <c r="D40" s="14" t="s">
        <v>9</v>
      </c>
      <c r="I40" s="14" t="s">
        <v>472</v>
      </c>
      <c r="J40" s="14" t="s">
        <v>419</v>
      </c>
      <c r="K40" s="14" t="s">
        <v>154</v>
      </c>
      <c r="M40" s="14">
        <v>72</v>
      </c>
      <c r="N40" s="14">
        <v>99</v>
      </c>
      <c r="O40" s="14">
        <v>72.73</v>
      </c>
      <c r="P40" s="14">
        <v>99</v>
      </c>
      <c r="Q40" s="14">
        <v>72.73</v>
      </c>
      <c r="T40" s="14" cm="1">
        <f t="array" ref="T40">_xlfn.IFS(Table132[[#This Row],[percentages]]="",Table132[[#This Row],[percentages without NA]]/100,Table132[[#This Row],[percentages without NA]]="",Table132[[#This Row],[percentages]]/100)</f>
        <v>0.72730000000000006</v>
      </c>
      <c r="U40" s="14" t="str" cm="1">
        <f t="array" ref="U40">_xlfn.IFS(Table132[[#This Row],[Disaggregation]]="All affected area","NA",Table132[[#This Row],[Disaggregation]]="Mantika",Table132[[#This Row],[Mantika]],Table132[[#This Row],[Disaggregation]]="Baladiya",Table132[[#This Row],[Mantika]])</f>
        <v>NA</v>
      </c>
      <c r="V40" s="14" t="str" cm="1">
        <f t="array" ref="V40">_xlfn.IFS(Table132[[#This Row],[Disaggregation]]="All affected area","All affected area",Table132[[#This Row],[Disaggregation]]="Mantika",Table132[[#This Row],[Mantika]],Table132[[#This Row],[Disaggregation]]="Baladiya",Table132[[#This Row],[Baladiya]])</f>
        <v>All affected area</v>
      </c>
    </row>
    <row r="41" spans="1:22" x14ac:dyDescent="0.35">
      <c r="A41" s="14" t="s">
        <v>420</v>
      </c>
      <c r="B41" s="14" t="s">
        <v>458</v>
      </c>
      <c r="C41" s="14" t="s">
        <v>10</v>
      </c>
      <c r="D41" s="14" t="s">
        <v>9</v>
      </c>
      <c r="I41" s="14" t="s">
        <v>472</v>
      </c>
      <c r="J41" s="14" t="s">
        <v>419</v>
      </c>
      <c r="K41" s="14" t="s">
        <v>18</v>
      </c>
      <c r="M41" s="14">
        <v>83</v>
      </c>
      <c r="N41" s="14">
        <v>99</v>
      </c>
      <c r="O41" s="14">
        <v>83.84</v>
      </c>
      <c r="P41" s="14">
        <v>99</v>
      </c>
      <c r="Q41" s="14">
        <v>83.84</v>
      </c>
      <c r="T41" s="14" cm="1">
        <f t="array" ref="T41">_xlfn.IFS(Table132[[#This Row],[percentages]]="",Table132[[#This Row],[percentages without NA]]/100,Table132[[#This Row],[percentages without NA]]="",Table132[[#This Row],[percentages]]/100)</f>
        <v>0.83840000000000003</v>
      </c>
      <c r="U41" s="14" t="str" cm="1">
        <f t="array" ref="U41">_xlfn.IFS(Table132[[#This Row],[Disaggregation]]="All affected area","NA",Table132[[#This Row],[Disaggregation]]="Mantika",Table132[[#This Row],[Mantika]],Table132[[#This Row],[Disaggregation]]="Baladiya",Table132[[#This Row],[Mantika]])</f>
        <v>NA</v>
      </c>
      <c r="V41" s="14" t="str" cm="1">
        <f t="array" ref="V41">_xlfn.IFS(Table132[[#This Row],[Disaggregation]]="All affected area","All affected area",Table132[[#This Row],[Disaggregation]]="Mantika",Table132[[#This Row],[Mantika]],Table132[[#This Row],[Disaggregation]]="Baladiya",Table132[[#This Row],[Baladiya]])</f>
        <v>All affected area</v>
      </c>
    </row>
    <row r="42" spans="1:22" x14ac:dyDescent="0.35">
      <c r="A42" s="14" t="s">
        <v>420</v>
      </c>
      <c r="B42" s="14" t="s">
        <v>458</v>
      </c>
      <c r="C42" s="14" t="s">
        <v>10</v>
      </c>
      <c r="D42" s="14" t="s">
        <v>9</v>
      </c>
      <c r="I42" s="14" t="s">
        <v>472</v>
      </c>
      <c r="J42" s="14" t="s">
        <v>419</v>
      </c>
      <c r="K42" s="14" t="s">
        <v>421</v>
      </c>
      <c r="M42" s="14">
        <v>76</v>
      </c>
      <c r="N42" s="14">
        <v>99</v>
      </c>
      <c r="O42" s="14">
        <v>76.77</v>
      </c>
      <c r="P42" s="14">
        <v>99</v>
      </c>
      <c r="Q42" s="14">
        <v>76.77</v>
      </c>
      <c r="T42" s="14" cm="1">
        <f t="array" ref="T42">_xlfn.IFS(Table132[[#This Row],[percentages]]="",Table132[[#This Row],[percentages without NA]]/100,Table132[[#This Row],[percentages without NA]]="",Table132[[#This Row],[percentages]]/100)</f>
        <v>0.76769999999999994</v>
      </c>
      <c r="U42" s="14" t="str" cm="1">
        <f t="array" ref="U42">_xlfn.IFS(Table132[[#This Row],[Disaggregation]]="All affected area","NA",Table132[[#This Row],[Disaggregation]]="Mantika",Table132[[#This Row],[Mantika]],Table132[[#This Row],[Disaggregation]]="Baladiya",Table132[[#This Row],[Mantika]])</f>
        <v>NA</v>
      </c>
      <c r="V42" s="14" t="str" cm="1">
        <f t="array" ref="V42">_xlfn.IFS(Table132[[#This Row],[Disaggregation]]="All affected area","All affected area",Table132[[#This Row],[Disaggregation]]="Mantika",Table132[[#This Row],[Mantika]],Table132[[#This Row],[Disaggregation]]="Baladiya",Table132[[#This Row],[Baladiya]])</f>
        <v>All affected area</v>
      </c>
    </row>
    <row r="43" spans="1:22" x14ac:dyDescent="0.35">
      <c r="A43" s="14" t="s">
        <v>420</v>
      </c>
      <c r="B43" s="14" t="s">
        <v>458</v>
      </c>
      <c r="C43" s="14" t="s">
        <v>10</v>
      </c>
      <c r="D43" s="14" t="s">
        <v>9</v>
      </c>
      <c r="I43" s="14" t="s">
        <v>472</v>
      </c>
      <c r="J43" s="14" t="s">
        <v>419</v>
      </c>
      <c r="K43" s="14" t="s">
        <v>409</v>
      </c>
      <c r="M43" s="14">
        <v>86</v>
      </c>
      <c r="N43" s="14">
        <v>99</v>
      </c>
      <c r="O43" s="14">
        <v>86.87</v>
      </c>
      <c r="P43" s="14">
        <v>99</v>
      </c>
      <c r="Q43" s="14">
        <v>86.87</v>
      </c>
      <c r="T43" s="14" cm="1">
        <f t="array" ref="T43">_xlfn.IFS(Table132[[#This Row],[percentages]]="",Table132[[#This Row],[percentages without NA]]/100,Table132[[#This Row],[percentages without NA]]="",Table132[[#This Row],[percentages]]/100)</f>
        <v>0.86870000000000003</v>
      </c>
      <c r="U43" s="14" t="str" cm="1">
        <f t="array" ref="U43">_xlfn.IFS(Table132[[#This Row],[Disaggregation]]="All affected area","NA",Table132[[#This Row],[Disaggregation]]="Mantika",Table132[[#This Row],[Mantika]],Table132[[#This Row],[Disaggregation]]="Baladiya",Table132[[#This Row],[Mantika]])</f>
        <v>NA</v>
      </c>
      <c r="V43" s="14" t="str" cm="1">
        <f t="array" ref="V43">_xlfn.IFS(Table132[[#This Row],[Disaggregation]]="All affected area","All affected area",Table132[[#This Row],[Disaggregation]]="Mantika",Table132[[#This Row],[Mantika]],Table132[[#This Row],[Disaggregation]]="Baladiya",Table132[[#This Row],[Baladiya]])</f>
        <v>All affected area</v>
      </c>
    </row>
    <row r="44" spans="1:22" x14ac:dyDescent="0.35">
      <c r="A44" s="14" t="s">
        <v>420</v>
      </c>
      <c r="B44" s="14" t="s">
        <v>458</v>
      </c>
      <c r="C44" s="14" t="s">
        <v>10</v>
      </c>
      <c r="D44" s="14" t="s">
        <v>9</v>
      </c>
      <c r="I44" s="14" t="s">
        <v>472</v>
      </c>
      <c r="J44" s="14" t="s">
        <v>419</v>
      </c>
      <c r="K44" s="14" t="s">
        <v>12</v>
      </c>
      <c r="M44" s="14">
        <v>70</v>
      </c>
      <c r="N44" s="14">
        <v>99</v>
      </c>
      <c r="O44" s="14">
        <v>70.709999999999994</v>
      </c>
      <c r="P44" s="14">
        <v>99</v>
      </c>
      <c r="Q44" s="14">
        <v>70.709999999999994</v>
      </c>
      <c r="T44" s="14" cm="1">
        <f t="array" ref="T44">_xlfn.IFS(Table132[[#This Row],[percentages]]="",Table132[[#This Row],[percentages without NA]]/100,Table132[[#This Row],[percentages without NA]]="",Table132[[#This Row],[percentages]]/100)</f>
        <v>0.70709999999999995</v>
      </c>
      <c r="U44" s="14" t="str" cm="1">
        <f t="array" ref="U44">_xlfn.IFS(Table132[[#This Row],[Disaggregation]]="All affected area","NA",Table132[[#This Row],[Disaggregation]]="Mantika",Table132[[#This Row],[Mantika]],Table132[[#This Row],[Disaggregation]]="Baladiya",Table132[[#This Row],[Mantika]])</f>
        <v>NA</v>
      </c>
      <c r="V44" s="14" t="str" cm="1">
        <f t="array" ref="V44">_xlfn.IFS(Table132[[#This Row],[Disaggregation]]="All affected area","All affected area",Table132[[#This Row],[Disaggregation]]="Mantika",Table132[[#This Row],[Mantika]],Table132[[#This Row],[Disaggregation]]="Baladiya",Table132[[#This Row],[Baladiya]])</f>
        <v>All affected area</v>
      </c>
    </row>
    <row r="45" spans="1:22" x14ac:dyDescent="0.35">
      <c r="A45" s="14" t="s">
        <v>420</v>
      </c>
      <c r="B45" s="14" t="s">
        <v>458</v>
      </c>
      <c r="C45" s="14" t="s">
        <v>10</v>
      </c>
      <c r="D45" s="14" t="s">
        <v>9</v>
      </c>
      <c r="I45" s="14" t="s">
        <v>472</v>
      </c>
      <c r="J45" s="14" t="s">
        <v>419</v>
      </c>
      <c r="K45" s="14" t="s">
        <v>49</v>
      </c>
      <c r="M45" s="14">
        <v>77</v>
      </c>
      <c r="N45" s="14">
        <v>99</v>
      </c>
      <c r="O45" s="14">
        <v>77.78</v>
      </c>
      <c r="P45" s="14">
        <v>99</v>
      </c>
      <c r="Q45" s="14">
        <v>77.78</v>
      </c>
      <c r="T45" s="14" cm="1">
        <f t="array" ref="T45">_xlfn.IFS(Table132[[#This Row],[percentages]]="",Table132[[#This Row],[percentages without NA]]/100,Table132[[#This Row],[percentages without NA]]="",Table132[[#This Row],[percentages]]/100)</f>
        <v>0.77780000000000005</v>
      </c>
      <c r="U45" s="14" t="str" cm="1">
        <f t="array" ref="U45">_xlfn.IFS(Table132[[#This Row],[Disaggregation]]="All affected area","NA",Table132[[#This Row],[Disaggregation]]="Mantika",Table132[[#This Row],[Mantika]],Table132[[#This Row],[Disaggregation]]="Baladiya",Table132[[#This Row],[Mantika]])</f>
        <v>NA</v>
      </c>
      <c r="V45" s="14" t="str" cm="1">
        <f t="array" ref="V45">_xlfn.IFS(Table132[[#This Row],[Disaggregation]]="All affected area","All affected area",Table132[[#This Row],[Disaggregation]]="Mantika",Table132[[#This Row],[Mantika]],Table132[[#This Row],[Disaggregation]]="Baladiya",Table132[[#This Row],[Baladiya]])</f>
        <v>All affected area</v>
      </c>
    </row>
    <row r="46" spans="1:22" x14ac:dyDescent="0.35">
      <c r="A46" s="14" t="s">
        <v>420</v>
      </c>
      <c r="B46" s="14" t="s">
        <v>458</v>
      </c>
      <c r="C46" s="14" t="s">
        <v>10</v>
      </c>
      <c r="D46" s="14" t="s">
        <v>9</v>
      </c>
      <c r="I46" s="14" t="s">
        <v>472</v>
      </c>
      <c r="J46" s="14" t="s">
        <v>419</v>
      </c>
      <c r="K46" s="14" t="s">
        <v>264</v>
      </c>
      <c r="M46" s="14">
        <v>71</v>
      </c>
      <c r="N46" s="14">
        <v>99</v>
      </c>
      <c r="O46" s="14">
        <v>71.72</v>
      </c>
      <c r="P46" s="14">
        <v>99</v>
      </c>
      <c r="Q46" s="14">
        <v>71.72</v>
      </c>
      <c r="T46" s="14" cm="1">
        <f t="array" ref="T46">_xlfn.IFS(Table132[[#This Row],[percentages]]="",Table132[[#This Row],[percentages without NA]]/100,Table132[[#This Row],[percentages without NA]]="",Table132[[#This Row],[percentages]]/100)</f>
        <v>0.71719999999999995</v>
      </c>
      <c r="U46" s="14" t="str" cm="1">
        <f t="array" ref="U46">_xlfn.IFS(Table132[[#This Row],[Disaggregation]]="All affected area","NA",Table132[[#This Row],[Disaggregation]]="Mantika",Table132[[#This Row],[Mantika]],Table132[[#This Row],[Disaggregation]]="Baladiya",Table132[[#This Row],[Mantika]])</f>
        <v>NA</v>
      </c>
      <c r="V46" s="14" t="str" cm="1">
        <f t="array" ref="V46">_xlfn.IFS(Table132[[#This Row],[Disaggregation]]="All affected area","All affected area",Table132[[#This Row],[Disaggregation]]="Mantika",Table132[[#This Row],[Mantika]],Table132[[#This Row],[Disaggregation]]="Baladiya",Table132[[#This Row],[Baladiya]])</f>
        <v>All affected area</v>
      </c>
    </row>
    <row r="47" spans="1:22" x14ac:dyDescent="0.35">
      <c r="A47" s="14" t="s">
        <v>409</v>
      </c>
      <c r="B47" s="14" t="s">
        <v>458</v>
      </c>
      <c r="C47" s="14" t="s">
        <v>10</v>
      </c>
      <c r="D47" s="14" t="s">
        <v>9</v>
      </c>
      <c r="I47" s="14" t="s">
        <v>473</v>
      </c>
      <c r="J47" s="14" t="s">
        <v>418</v>
      </c>
      <c r="K47" s="14" t="s">
        <v>177</v>
      </c>
      <c r="M47" s="14">
        <v>23</v>
      </c>
      <c r="N47" s="14">
        <v>100</v>
      </c>
      <c r="O47" s="14">
        <v>23</v>
      </c>
      <c r="P47" s="14">
        <v>83</v>
      </c>
      <c r="Q47" s="14">
        <v>27.71</v>
      </c>
      <c r="T47" s="14" cm="1">
        <f t="array" ref="T47">_xlfn.IFS(Table132[[#This Row],[percentages]]="",Table132[[#This Row],[percentages without NA]]/100,Table132[[#This Row],[percentages without NA]]="",Table132[[#This Row],[percentages]]/100)</f>
        <v>0.27710000000000001</v>
      </c>
      <c r="U47" s="14" t="str" cm="1">
        <f t="array" ref="U47">_xlfn.IFS(Table132[[#This Row],[Disaggregation]]="All affected area","NA",Table132[[#This Row],[Disaggregation]]="Mantika",Table132[[#This Row],[Mantika]],Table132[[#This Row],[Disaggregation]]="Baladiya",Table132[[#This Row],[Mantika]])</f>
        <v>NA</v>
      </c>
      <c r="V47" s="14" t="str" cm="1">
        <f t="array" ref="V47">_xlfn.IFS(Table132[[#This Row],[Disaggregation]]="All affected area","All affected area",Table132[[#This Row],[Disaggregation]]="Mantika",Table132[[#This Row],[Mantika]],Table132[[#This Row],[Disaggregation]]="Baladiya",Table132[[#This Row],[Baladiya]])</f>
        <v>All affected area</v>
      </c>
    </row>
    <row r="48" spans="1:22" x14ac:dyDescent="0.35">
      <c r="A48" s="14" t="s">
        <v>409</v>
      </c>
      <c r="B48" s="14" t="s">
        <v>458</v>
      </c>
      <c r="C48" s="14" t="s">
        <v>10</v>
      </c>
      <c r="D48" s="14" t="s">
        <v>9</v>
      </c>
      <c r="I48" s="14" t="s">
        <v>473</v>
      </c>
      <c r="J48" s="14" t="s">
        <v>418</v>
      </c>
      <c r="K48" s="14" t="s">
        <v>176</v>
      </c>
      <c r="M48" s="14">
        <v>9</v>
      </c>
      <c r="N48" s="14">
        <v>100</v>
      </c>
      <c r="O48" s="14">
        <v>9</v>
      </c>
      <c r="P48" s="14">
        <v>83</v>
      </c>
      <c r="Q48" s="14">
        <v>10.84</v>
      </c>
      <c r="T48" s="14" cm="1">
        <f t="array" ref="T48">_xlfn.IFS(Table132[[#This Row],[percentages]]="",Table132[[#This Row],[percentages without NA]]/100,Table132[[#This Row],[percentages without NA]]="",Table132[[#This Row],[percentages]]/100)</f>
        <v>0.1084</v>
      </c>
      <c r="U48" s="14" t="str" cm="1">
        <f t="array" ref="U48">_xlfn.IFS(Table132[[#This Row],[Disaggregation]]="All affected area","NA",Table132[[#This Row],[Disaggregation]]="Mantika",Table132[[#This Row],[Mantika]],Table132[[#This Row],[Disaggregation]]="Baladiya",Table132[[#This Row],[Mantika]])</f>
        <v>NA</v>
      </c>
      <c r="V48" s="14" t="str" cm="1">
        <f t="array" ref="V48">_xlfn.IFS(Table132[[#This Row],[Disaggregation]]="All affected area","All affected area",Table132[[#This Row],[Disaggregation]]="Mantika",Table132[[#This Row],[Mantika]],Table132[[#This Row],[Disaggregation]]="Baladiya",Table132[[#This Row],[Baladiya]])</f>
        <v>All affected area</v>
      </c>
    </row>
    <row r="49" spans="1:22" x14ac:dyDescent="0.35">
      <c r="A49" s="14" t="s">
        <v>409</v>
      </c>
      <c r="B49" s="14" t="s">
        <v>458</v>
      </c>
      <c r="C49" s="14" t="s">
        <v>10</v>
      </c>
      <c r="D49" s="14" t="s">
        <v>9</v>
      </c>
      <c r="I49" s="14" t="s">
        <v>473</v>
      </c>
      <c r="J49" s="14" t="s">
        <v>418</v>
      </c>
      <c r="K49" s="14" t="s">
        <v>172</v>
      </c>
      <c r="M49" s="14">
        <v>8</v>
      </c>
      <c r="N49" s="14">
        <v>100</v>
      </c>
      <c r="O49" s="14">
        <v>8</v>
      </c>
      <c r="P49" s="14">
        <v>83</v>
      </c>
      <c r="Q49" s="14">
        <v>9.64</v>
      </c>
      <c r="T49" s="14" cm="1">
        <f t="array" ref="T49">_xlfn.IFS(Table132[[#This Row],[percentages]]="",Table132[[#This Row],[percentages without NA]]/100,Table132[[#This Row],[percentages without NA]]="",Table132[[#This Row],[percentages]]/100)</f>
        <v>9.64E-2</v>
      </c>
      <c r="U49" s="14" t="str" cm="1">
        <f t="array" ref="U49">_xlfn.IFS(Table132[[#This Row],[Disaggregation]]="All affected area","NA",Table132[[#This Row],[Disaggregation]]="Mantika",Table132[[#This Row],[Mantika]],Table132[[#This Row],[Disaggregation]]="Baladiya",Table132[[#This Row],[Mantika]])</f>
        <v>NA</v>
      </c>
      <c r="V49" s="14" t="str" cm="1">
        <f t="array" ref="V49">_xlfn.IFS(Table132[[#This Row],[Disaggregation]]="All affected area","All affected area",Table132[[#This Row],[Disaggregation]]="Mantika",Table132[[#This Row],[Mantika]],Table132[[#This Row],[Disaggregation]]="Baladiya",Table132[[#This Row],[Baladiya]])</f>
        <v>All affected area</v>
      </c>
    </row>
    <row r="50" spans="1:22" x14ac:dyDescent="0.35">
      <c r="A50" s="14" t="s">
        <v>409</v>
      </c>
      <c r="B50" s="14" t="s">
        <v>458</v>
      </c>
      <c r="C50" s="14" t="s">
        <v>10</v>
      </c>
      <c r="D50" s="14" t="s">
        <v>9</v>
      </c>
      <c r="I50" s="14" t="s">
        <v>473</v>
      </c>
      <c r="J50" s="14" t="s">
        <v>418</v>
      </c>
      <c r="K50" s="14" t="s">
        <v>175</v>
      </c>
      <c r="M50" s="14">
        <v>13</v>
      </c>
      <c r="N50" s="14">
        <v>100</v>
      </c>
      <c r="O50" s="14">
        <v>13</v>
      </c>
      <c r="P50" s="14">
        <v>83</v>
      </c>
      <c r="Q50" s="14">
        <v>15.66</v>
      </c>
      <c r="T50" s="14" cm="1">
        <f t="array" ref="T50">_xlfn.IFS(Table132[[#This Row],[percentages]]="",Table132[[#This Row],[percentages without NA]]/100,Table132[[#This Row],[percentages without NA]]="",Table132[[#This Row],[percentages]]/100)</f>
        <v>0.15659999999999999</v>
      </c>
      <c r="U50" s="14" t="str" cm="1">
        <f t="array" ref="U50">_xlfn.IFS(Table132[[#This Row],[Disaggregation]]="All affected area","NA",Table132[[#This Row],[Disaggregation]]="Mantika",Table132[[#This Row],[Mantika]],Table132[[#This Row],[Disaggregation]]="Baladiya",Table132[[#This Row],[Mantika]])</f>
        <v>NA</v>
      </c>
      <c r="V50" s="14" t="str" cm="1">
        <f t="array" ref="V50">_xlfn.IFS(Table132[[#This Row],[Disaggregation]]="All affected area","All affected area",Table132[[#This Row],[Disaggregation]]="Mantika",Table132[[#This Row],[Mantika]],Table132[[#This Row],[Disaggregation]]="Baladiya",Table132[[#This Row],[Baladiya]])</f>
        <v>All affected area</v>
      </c>
    </row>
    <row r="51" spans="1:22" x14ac:dyDescent="0.35">
      <c r="A51" s="14" t="s">
        <v>409</v>
      </c>
      <c r="B51" s="14" t="s">
        <v>458</v>
      </c>
      <c r="C51" s="14" t="s">
        <v>10</v>
      </c>
      <c r="D51" s="14" t="s">
        <v>9</v>
      </c>
      <c r="I51" s="14" t="s">
        <v>473</v>
      </c>
      <c r="J51" s="14" t="s">
        <v>418</v>
      </c>
      <c r="K51" s="14" t="s">
        <v>174</v>
      </c>
      <c r="M51" s="14">
        <v>19</v>
      </c>
      <c r="N51" s="14">
        <v>100</v>
      </c>
      <c r="O51" s="14">
        <v>19</v>
      </c>
      <c r="P51" s="14">
        <v>83</v>
      </c>
      <c r="Q51" s="14">
        <v>22.89</v>
      </c>
      <c r="T51" s="14" cm="1">
        <f t="array" ref="T51">_xlfn.IFS(Table132[[#This Row],[percentages]]="",Table132[[#This Row],[percentages without NA]]/100,Table132[[#This Row],[percentages without NA]]="",Table132[[#This Row],[percentages]]/100)</f>
        <v>0.22889999999999999</v>
      </c>
      <c r="U51" s="14" t="str" cm="1">
        <f t="array" ref="U51">_xlfn.IFS(Table132[[#This Row],[Disaggregation]]="All affected area","NA",Table132[[#This Row],[Disaggregation]]="Mantika",Table132[[#This Row],[Mantika]],Table132[[#This Row],[Disaggregation]]="Baladiya",Table132[[#This Row],[Mantika]])</f>
        <v>NA</v>
      </c>
      <c r="V51" s="14" t="str" cm="1">
        <f t="array" ref="V51">_xlfn.IFS(Table132[[#This Row],[Disaggregation]]="All affected area","All affected area",Table132[[#This Row],[Disaggregation]]="Mantika",Table132[[#This Row],[Mantika]],Table132[[#This Row],[Disaggregation]]="Baladiya",Table132[[#This Row],[Baladiya]])</f>
        <v>All affected area</v>
      </c>
    </row>
    <row r="52" spans="1:22" x14ac:dyDescent="0.35">
      <c r="A52" s="14" t="s">
        <v>409</v>
      </c>
      <c r="B52" s="14" t="s">
        <v>458</v>
      </c>
      <c r="C52" s="14" t="s">
        <v>10</v>
      </c>
      <c r="D52" s="14" t="s">
        <v>9</v>
      </c>
      <c r="I52" s="14" t="s">
        <v>473</v>
      </c>
      <c r="J52" s="14" t="s">
        <v>418</v>
      </c>
      <c r="K52" s="14" t="s">
        <v>74</v>
      </c>
      <c r="M52" s="14">
        <v>11</v>
      </c>
      <c r="N52" s="14">
        <v>100</v>
      </c>
      <c r="O52" s="14">
        <v>11</v>
      </c>
      <c r="P52" s="14">
        <v>83</v>
      </c>
      <c r="Q52" s="14">
        <v>13.25</v>
      </c>
      <c r="T52" s="14" cm="1">
        <f t="array" ref="T52">_xlfn.IFS(Table132[[#This Row],[percentages]]="",Table132[[#This Row],[percentages without NA]]/100,Table132[[#This Row],[percentages without NA]]="",Table132[[#This Row],[percentages]]/100)</f>
        <v>0.13250000000000001</v>
      </c>
      <c r="U52" s="14" t="str" cm="1">
        <f t="array" ref="U52">_xlfn.IFS(Table132[[#This Row],[Disaggregation]]="All affected area","NA",Table132[[#This Row],[Disaggregation]]="Mantika",Table132[[#This Row],[Mantika]],Table132[[#This Row],[Disaggregation]]="Baladiya",Table132[[#This Row],[Mantika]])</f>
        <v>NA</v>
      </c>
      <c r="V52" s="14" t="str" cm="1">
        <f t="array" ref="V52">_xlfn.IFS(Table132[[#This Row],[Disaggregation]]="All affected area","All affected area",Table132[[#This Row],[Disaggregation]]="Mantika",Table132[[#This Row],[Mantika]],Table132[[#This Row],[Disaggregation]]="Baladiya",Table132[[#This Row],[Baladiya]])</f>
        <v>All affected area</v>
      </c>
    </row>
    <row r="53" spans="1:22" x14ac:dyDescent="0.35">
      <c r="A53" s="14" t="s">
        <v>409</v>
      </c>
      <c r="B53" s="14" t="s">
        <v>458</v>
      </c>
      <c r="C53" s="14" t="s">
        <v>10</v>
      </c>
      <c r="D53" s="14" t="s">
        <v>9</v>
      </c>
      <c r="I53" s="14" t="s">
        <v>473</v>
      </c>
      <c r="J53" s="14" t="s">
        <v>418</v>
      </c>
      <c r="M53" s="14">
        <v>17</v>
      </c>
      <c r="N53" s="14">
        <v>100</v>
      </c>
      <c r="O53" s="14">
        <v>17</v>
      </c>
      <c r="T53" s="14" cm="1">
        <f t="array" ref="T53">_xlfn.IFS(Table132[[#This Row],[percentages]]="",Table132[[#This Row],[percentages without NA]]/100,Table132[[#This Row],[percentages without NA]]="",Table132[[#This Row],[percentages]]/100)</f>
        <v>0</v>
      </c>
      <c r="U53" s="14" t="str" cm="1">
        <f t="array" ref="U53">_xlfn.IFS(Table132[[#This Row],[Disaggregation]]="All affected area","NA",Table132[[#This Row],[Disaggregation]]="Mantika",Table132[[#This Row],[Mantika]],Table132[[#This Row],[Disaggregation]]="Baladiya",Table132[[#This Row],[Mantika]])</f>
        <v>NA</v>
      </c>
      <c r="V53" s="14" t="str" cm="1">
        <f t="array" ref="V53">_xlfn.IFS(Table132[[#This Row],[Disaggregation]]="All affected area","All affected area",Table132[[#This Row],[Disaggregation]]="Mantika",Table132[[#This Row],[Mantika]],Table132[[#This Row],[Disaggregation]]="Baladiya",Table132[[#This Row],[Baladiya]])</f>
        <v>All affected area</v>
      </c>
    </row>
    <row r="54" spans="1:22" x14ac:dyDescent="0.35">
      <c r="A54" s="14" t="s">
        <v>409</v>
      </c>
      <c r="B54" s="14" t="s">
        <v>458</v>
      </c>
      <c r="C54" s="14" t="s">
        <v>10</v>
      </c>
      <c r="D54" s="14" t="s">
        <v>9</v>
      </c>
      <c r="I54" s="14" t="s">
        <v>474</v>
      </c>
      <c r="J54" s="14" t="s">
        <v>417</v>
      </c>
      <c r="K54" s="14" t="s">
        <v>177</v>
      </c>
      <c r="M54" s="14">
        <v>30</v>
      </c>
      <c r="N54" s="14">
        <v>100</v>
      </c>
      <c r="O54" s="14">
        <v>30</v>
      </c>
      <c r="P54" s="14">
        <v>83</v>
      </c>
      <c r="Q54" s="14">
        <v>36.14</v>
      </c>
      <c r="T54" s="14" cm="1">
        <f t="array" ref="T54">_xlfn.IFS(Table132[[#This Row],[percentages]]="",Table132[[#This Row],[percentages without NA]]/100,Table132[[#This Row],[percentages without NA]]="",Table132[[#This Row],[percentages]]/100)</f>
        <v>0.3614</v>
      </c>
      <c r="U54" s="14" t="str" cm="1">
        <f t="array" ref="U54">_xlfn.IFS(Table132[[#This Row],[Disaggregation]]="All affected area","NA",Table132[[#This Row],[Disaggregation]]="Mantika",Table132[[#This Row],[Mantika]],Table132[[#This Row],[Disaggregation]]="Baladiya",Table132[[#This Row],[Mantika]])</f>
        <v>NA</v>
      </c>
      <c r="V54" s="14" t="str" cm="1">
        <f t="array" ref="V54">_xlfn.IFS(Table132[[#This Row],[Disaggregation]]="All affected area","All affected area",Table132[[#This Row],[Disaggregation]]="Mantika",Table132[[#This Row],[Mantika]],Table132[[#This Row],[Disaggregation]]="Baladiya",Table132[[#This Row],[Baladiya]])</f>
        <v>All affected area</v>
      </c>
    </row>
    <row r="55" spans="1:22" x14ac:dyDescent="0.35">
      <c r="A55" s="14" t="s">
        <v>409</v>
      </c>
      <c r="B55" s="14" t="s">
        <v>458</v>
      </c>
      <c r="C55" s="14" t="s">
        <v>10</v>
      </c>
      <c r="D55" s="14" t="s">
        <v>9</v>
      </c>
      <c r="I55" s="14" t="s">
        <v>474</v>
      </c>
      <c r="J55" s="14" t="s">
        <v>417</v>
      </c>
      <c r="K55" s="14" t="s">
        <v>176</v>
      </c>
      <c r="M55" s="14">
        <v>20</v>
      </c>
      <c r="N55" s="14">
        <v>100</v>
      </c>
      <c r="O55" s="14">
        <v>20</v>
      </c>
      <c r="P55" s="14">
        <v>83</v>
      </c>
      <c r="Q55" s="14">
        <v>24.1</v>
      </c>
      <c r="T55" s="14" cm="1">
        <f t="array" ref="T55">_xlfn.IFS(Table132[[#This Row],[percentages]]="",Table132[[#This Row],[percentages without NA]]/100,Table132[[#This Row],[percentages without NA]]="",Table132[[#This Row],[percentages]]/100)</f>
        <v>0.24100000000000002</v>
      </c>
      <c r="U55" s="14" t="str" cm="1">
        <f t="array" ref="U55">_xlfn.IFS(Table132[[#This Row],[Disaggregation]]="All affected area","NA",Table132[[#This Row],[Disaggregation]]="Mantika",Table132[[#This Row],[Mantika]],Table132[[#This Row],[Disaggregation]]="Baladiya",Table132[[#This Row],[Mantika]])</f>
        <v>NA</v>
      </c>
      <c r="V55" s="14" t="str" cm="1">
        <f t="array" ref="V55">_xlfn.IFS(Table132[[#This Row],[Disaggregation]]="All affected area","All affected area",Table132[[#This Row],[Disaggregation]]="Mantika",Table132[[#This Row],[Mantika]],Table132[[#This Row],[Disaggregation]]="Baladiya",Table132[[#This Row],[Baladiya]])</f>
        <v>All affected area</v>
      </c>
    </row>
    <row r="56" spans="1:22" x14ac:dyDescent="0.35">
      <c r="A56" s="14" t="s">
        <v>409</v>
      </c>
      <c r="B56" s="14" t="s">
        <v>458</v>
      </c>
      <c r="C56" s="14" t="s">
        <v>10</v>
      </c>
      <c r="D56" s="14" t="s">
        <v>9</v>
      </c>
      <c r="I56" s="14" t="s">
        <v>474</v>
      </c>
      <c r="J56" s="14" t="s">
        <v>417</v>
      </c>
      <c r="K56" s="14" t="s">
        <v>172</v>
      </c>
      <c r="M56" s="14">
        <v>17</v>
      </c>
      <c r="N56" s="14">
        <v>100</v>
      </c>
      <c r="O56" s="14">
        <v>17</v>
      </c>
      <c r="P56" s="14">
        <v>83</v>
      </c>
      <c r="Q56" s="14">
        <v>20.48</v>
      </c>
      <c r="T56" s="14" cm="1">
        <f t="array" ref="T56">_xlfn.IFS(Table132[[#This Row],[percentages]]="",Table132[[#This Row],[percentages without NA]]/100,Table132[[#This Row],[percentages without NA]]="",Table132[[#This Row],[percentages]]/100)</f>
        <v>0.20480000000000001</v>
      </c>
      <c r="U56" s="14" t="str" cm="1">
        <f t="array" ref="U56">_xlfn.IFS(Table132[[#This Row],[Disaggregation]]="All affected area","NA",Table132[[#This Row],[Disaggregation]]="Mantika",Table132[[#This Row],[Mantika]],Table132[[#This Row],[Disaggregation]]="Baladiya",Table132[[#This Row],[Mantika]])</f>
        <v>NA</v>
      </c>
      <c r="V56" s="14" t="str" cm="1">
        <f t="array" ref="V56">_xlfn.IFS(Table132[[#This Row],[Disaggregation]]="All affected area","All affected area",Table132[[#This Row],[Disaggregation]]="Mantika",Table132[[#This Row],[Mantika]],Table132[[#This Row],[Disaggregation]]="Baladiya",Table132[[#This Row],[Baladiya]])</f>
        <v>All affected area</v>
      </c>
    </row>
    <row r="57" spans="1:22" x14ac:dyDescent="0.35">
      <c r="A57" s="14" t="s">
        <v>409</v>
      </c>
      <c r="B57" s="14" t="s">
        <v>458</v>
      </c>
      <c r="C57" s="14" t="s">
        <v>10</v>
      </c>
      <c r="D57" s="14" t="s">
        <v>9</v>
      </c>
      <c r="I57" s="14" t="s">
        <v>474</v>
      </c>
      <c r="J57" s="14" t="s">
        <v>417</v>
      </c>
      <c r="K57" s="14" t="s">
        <v>175</v>
      </c>
      <c r="M57" s="14">
        <v>4</v>
      </c>
      <c r="N57" s="14">
        <v>100</v>
      </c>
      <c r="O57" s="14">
        <v>4</v>
      </c>
      <c r="P57" s="14">
        <v>83</v>
      </c>
      <c r="Q57" s="14">
        <v>4.82</v>
      </c>
      <c r="T57" s="14" cm="1">
        <f t="array" ref="T57">_xlfn.IFS(Table132[[#This Row],[percentages]]="",Table132[[#This Row],[percentages without NA]]/100,Table132[[#This Row],[percentages without NA]]="",Table132[[#This Row],[percentages]]/100)</f>
        <v>4.82E-2</v>
      </c>
      <c r="U57" s="14" t="str" cm="1">
        <f t="array" ref="U57">_xlfn.IFS(Table132[[#This Row],[Disaggregation]]="All affected area","NA",Table132[[#This Row],[Disaggregation]]="Mantika",Table132[[#This Row],[Mantika]],Table132[[#This Row],[Disaggregation]]="Baladiya",Table132[[#This Row],[Mantika]])</f>
        <v>NA</v>
      </c>
      <c r="V57" s="14" t="str" cm="1">
        <f t="array" ref="V57">_xlfn.IFS(Table132[[#This Row],[Disaggregation]]="All affected area","All affected area",Table132[[#This Row],[Disaggregation]]="Mantika",Table132[[#This Row],[Mantika]],Table132[[#This Row],[Disaggregation]]="Baladiya",Table132[[#This Row],[Baladiya]])</f>
        <v>All affected area</v>
      </c>
    </row>
    <row r="58" spans="1:22" x14ac:dyDescent="0.35">
      <c r="A58" s="14" t="s">
        <v>409</v>
      </c>
      <c r="B58" s="14" t="s">
        <v>458</v>
      </c>
      <c r="C58" s="14" t="s">
        <v>10</v>
      </c>
      <c r="D58" s="14" t="s">
        <v>9</v>
      </c>
      <c r="I58" s="14" t="s">
        <v>474</v>
      </c>
      <c r="J58" s="14" t="s">
        <v>417</v>
      </c>
      <c r="K58" s="14" t="s">
        <v>74</v>
      </c>
      <c r="M58" s="14">
        <v>12</v>
      </c>
      <c r="N58" s="14">
        <v>100</v>
      </c>
      <c r="O58" s="14">
        <v>12</v>
      </c>
      <c r="P58" s="14">
        <v>83</v>
      </c>
      <c r="Q58" s="14">
        <v>14.46</v>
      </c>
      <c r="T58" s="14" cm="1">
        <f t="array" ref="T58">_xlfn.IFS(Table132[[#This Row],[percentages]]="",Table132[[#This Row],[percentages without NA]]/100,Table132[[#This Row],[percentages without NA]]="",Table132[[#This Row],[percentages]]/100)</f>
        <v>0.14460000000000001</v>
      </c>
      <c r="U58" s="14" t="str" cm="1">
        <f t="array" ref="U58">_xlfn.IFS(Table132[[#This Row],[Disaggregation]]="All affected area","NA",Table132[[#This Row],[Disaggregation]]="Mantika",Table132[[#This Row],[Mantika]],Table132[[#This Row],[Disaggregation]]="Baladiya",Table132[[#This Row],[Mantika]])</f>
        <v>NA</v>
      </c>
      <c r="V58" s="14" t="str" cm="1">
        <f t="array" ref="V58">_xlfn.IFS(Table132[[#This Row],[Disaggregation]]="All affected area","All affected area",Table132[[#This Row],[Disaggregation]]="Mantika",Table132[[#This Row],[Mantika]],Table132[[#This Row],[Disaggregation]]="Baladiya",Table132[[#This Row],[Baladiya]])</f>
        <v>All affected area</v>
      </c>
    </row>
    <row r="59" spans="1:22" x14ac:dyDescent="0.35">
      <c r="A59" s="14" t="s">
        <v>409</v>
      </c>
      <c r="B59" s="14" t="s">
        <v>458</v>
      </c>
      <c r="C59" s="14" t="s">
        <v>10</v>
      </c>
      <c r="D59" s="14" t="s">
        <v>9</v>
      </c>
      <c r="I59" s="14" t="s">
        <v>474</v>
      </c>
      <c r="J59" s="14" t="s">
        <v>417</v>
      </c>
      <c r="M59" s="14">
        <v>17</v>
      </c>
      <c r="N59" s="14">
        <v>100</v>
      </c>
      <c r="O59" s="14">
        <v>17</v>
      </c>
      <c r="T59" s="14" cm="1">
        <f t="array" ref="T59">_xlfn.IFS(Table132[[#This Row],[percentages]]="",Table132[[#This Row],[percentages without NA]]/100,Table132[[#This Row],[percentages without NA]]="",Table132[[#This Row],[percentages]]/100)</f>
        <v>0</v>
      </c>
      <c r="U59" s="14" t="str" cm="1">
        <f t="array" ref="U59">_xlfn.IFS(Table132[[#This Row],[Disaggregation]]="All affected area","NA",Table132[[#This Row],[Disaggregation]]="Mantika",Table132[[#This Row],[Mantika]],Table132[[#This Row],[Disaggregation]]="Baladiya",Table132[[#This Row],[Mantika]])</f>
        <v>NA</v>
      </c>
      <c r="V59" s="14" t="str" cm="1">
        <f t="array" ref="V59">_xlfn.IFS(Table132[[#This Row],[Disaggregation]]="All affected area","All affected area",Table132[[#This Row],[Disaggregation]]="Mantika",Table132[[#This Row],[Mantika]],Table132[[#This Row],[Disaggregation]]="Baladiya",Table132[[#This Row],[Baladiya]])</f>
        <v>All affected area</v>
      </c>
    </row>
    <row r="60" spans="1:22" x14ac:dyDescent="0.35">
      <c r="A60" s="14" t="s">
        <v>409</v>
      </c>
      <c r="B60" s="14" t="s">
        <v>458</v>
      </c>
      <c r="C60" s="14" t="s">
        <v>10</v>
      </c>
      <c r="D60" s="14" t="s">
        <v>9</v>
      </c>
      <c r="I60" s="14" t="s">
        <v>475</v>
      </c>
      <c r="J60" s="14" t="s">
        <v>411</v>
      </c>
      <c r="K60" s="14" t="s">
        <v>414</v>
      </c>
      <c r="M60" s="14">
        <v>6</v>
      </c>
      <c r="N60" s="14">
        <v>100</v>
      </c>
      <c r="O60" s="14">
        <v>6</v>
      </c>
      <c r="P60" s="14">
        <v>77</v>
      </c>
      <c r="Q60" s="14">
        <v>7.79</v>
      </c>
      <c r="T60" s="14" cm="1">
        <f t="array" ref="T60">_xlfn.IFS(Table132[[#This Row],[percentages]]="",Table132[[#This Row],[percentages without NA]]/100,Table132[[#This Row],[percentages without NA]]="",Table132[[#This Row],[percentages]]/100)</f>
        <v>7.7899999999999997E-2</v>
      </c>
      <c r="U60" s="14" t="str" cm="1">
        <f t="array" ref="U60">_xlfn.IFS(Table132[[#This Row],[Disaggregation]]="All affected area","NA",Table132[[#This Row],[Disaggregation]]="Mantika",Table132[[#This Row],[Mantika]],Table132[[#This Row],[Disaggregation]]="Baladiya",Table132[[#This Row],[Mantika]])</f>
        <v>NA</v>
      </c>
      <c r="V60" s="14" t="str" cm="1">
        <f t="array" ref="V60">_xlfn.IFS(Table132[[#This Row],[Disaggregation]]="All affected area","All affected area",Table132[[#This Row],[Disaggregation]]="Mantika",Table132[[#This Row],[Mantika]],Table132[[#This Row],[Disaggregation]]="Baladiya",Table132[[#This Row],[Baladiya]])</f>
        <v>All affected area</v>
      </c>
    </row>
    <row r="61" spans="1:22" x14ac:dyDescent="0.35">
      <c r="A61" s="14" t="s">
        <v>409</v>
      </c>
      <c r="B61" s="14" t="s">
        <v>458</v>
      </c>
      <c r="C61" s="14" t="s">
        <v>10</v>
      </c>
      <c r="D61" s="14" t="s">
        <v>9</v>
      </c>
      <c r="I61" s="14" t="s">
        <v>475</v>
      </c>
      <c r="J61" s="14" t="s">
        <v>411</v>
      </c>
      <c r="K61" s="14" t="s">
        <v>413</v>
      </c>
      <c r="M61" s="14">
        <v>22</v>
      </c>
      <c r="N61" s="14">
        <v>100</v>
      </c>
      <c r="O61" s="14">
        <v>22</v>
      </c>
      <c r="P61" s="14">
        <v>77</v>
      </c>
      <c r="Q61" s="14">
        <v>28.57</v>
      </c>
      <c r="T61" s="14" cm="1">
        <f t="array" ref="T61">_xlfn.IFS(Table132[[#This Row],[percentages]]="",Table132[[#This Row],[percentages without NA]]/100,Table132[[#This Row],[percentages without NA]]="",Table132[[#This Row],[percentages]]/100)</f>
        <v>0.28570000000000001</v>
      </c>
      <c r="U61" s="14" t="str" cm="1">
        <f t="array" ref="U61">_xlfn.IFS(Table132[[#This Row],[Disaggregation]]="All affected area","NA",Table132[[#This Row],[Disaggregation]]="Mantika",Table132[[#This Row],[Mantika]],Table132[[#This Row],[Disaggregation]]="Baladiya",Table132[[#This Row],[Mantika]])</f>
        <v>NA</v>
      </c>
      <c r="V61" s="14" t="str" cm="1">
        <f t="array" ref="V61">_xlfn.IFS(Table132[[#This Row],[Disaggregation]]="All affected area","All affected area",Table132[[#This Row],[Disaggregation]]="Mantika",Table132[[#This Row],[Mantika]],Table132[[#This Row],[Disaggregation]]="Baladiya",Table132[[#This Row],[Baladiya]])</f>
        <v>All affected area</v>
      </c>
    </row>
    <row r="62" spans="1:22" x14ac:dyDescent="0.35">
      <c r="A62" s="14" t="s">
        <v>409</v>
      </c>
      <c r="B62" s="14" t="s">
        <v>458</v>
      </c>
      <c r="C62" s="14" t="s">
        <v>10</v>
      </c>
      <c r="D62" s="14" t="s">
        <v>9</v>
      </c>
      <c r="I62" s="14" t="s">
        <v>475</v>
      </c>
      <c r="J62" s="14" t="s">
        <v>411</v>
      </c>
      <c r="K62" s="14" t="s">
        <v>412</v>
      </c>
      <c r="M62" s="14">
        <v>16</v>
      </c>
      <c r="N62" s="14">
        <v>100</v>
      </c>
      <c r="O62" s="14">
        <v>16</v>
      </c>
      <c r="P62" s="14">
        <v>77</v>
      </c>
      <c r="Q62" s="14">
        <v>20.78</v>
      </c>
      <c r="T62" s="14" cm="1">
        <f t="array" ref="T62">_xlfn.IFS(Table132[[#This Row],[percentages]]="",Table132[[#This Row],[percentages without NA]]/100,Table132[[#This Row],[percentages without NA]]="",Table132[[#This Row],[percentages]]/100)</f>
        <v>0.20780000000000001</v>
      </c>
      <c r="U62" s="14" t="str" cm="1">
        <f t="array" ref="U62">_xlfn.IFS(Table132[[#This Row],[Disaggregation]]="All affected area","NA",Table132[[#This Row],[Disaggregation]]="Mantika",Table132[[#This Row],[Mantika]],Table132[[#This Row],[Disaggregation]]="Baladiya",Table132[[#This Row],[Mantika]])</f>
        <v>NA</v>
      </c>
      <c r="V62" s="14" t="str" cm="1">
        <f t="array" ref="V62">_xlfn.IFS(Table132[[#This Row],[Disaggregation]]="All affected area","All affected area",Table132[[#This Row],[Disaggregation]]="Mantika",Table132[[#This Row],[Mantika]],Table132[[#This Row],[Disaggregation]]="Baladiya",Table132[[#This Row],[Baladiya]])</f>
        <v>All affected area</v>
      </c>
    </row>
    <row r="63" spans="1:22" x14ac:dyDescent="0.35">
      <c r="A63" s="14" t="s">
        <v>409</v>
      </c>
      <c r="B63" s="14" t="s">
        <v>458</v>
      </c>
      <c r="C63" s="14" t="s">
        <v>10</v>
      </c>
      <c r="D63" s="14" t="s">
        <v>9</v>
      </c>
      <c r="I63" s="14" t="s">
        <v>475</v>
      </c>
      <c r="J63" s="14" t="s">
        <v>411</v>
      </c>
      <c r="K63" s="14" t="s">
        <v>416</v>
      </c>
      <c r="M63" s="14">
        <v>2</v>
      </c>
      <c r="N63" s="14">
        <v>100</v>
      </c>
      <c r="O63" s="14">
        <v>2</v>
      </c>
      <c r="P63" s="14">
        <v>77</v>
      </c>
      <c r="Q63" s="14">
        <v>2.6</v>
      </c>
      <c r="T63" s="14" cm="1">
        <f t="array" ref="T63">_xlfn.IFS(Table132[[#This Row],[percentages]]="",Table132[[#This Row],[percentages without NA]]/100,Table132[[#This Row],[percentages without NA]]="",Table132[[#This Row],[percentages]]/100)</f>
        <v>2.6000000000000002E-2</v>
      </c>
      <c r="U63" s="14" t="str" cm="1">
        <f t="array" ref="U63">_xlfn.IFS(Table132[[#This Row],[Disaggregation]]="All affected area","NA",Table132[[#This Row],[Disaggregation]]="Mantika",Table132[[#This Row],[Mantika]],Table132[[#This Row],[Disaggregation]]="Baladiya",Table132[[#This Row],[Mantika]])</f>
        <v>NA</v>
      </c>
      <c r="V63" s="14" t="str" cm="1">
        <f t="array" ref="V63">_xlfn.IFS(Table132[[#This Row],[Disaggregation]]="All affected area","All affected area",Table132[[#This Row],[Disaggregation]]="Mantika",Table132[[#This Row],[Mantika]],Table132[[#This Row],[Disaggregation]]="Baladiya",Table132[[#This Row],[Baladiya]])</f>
        <v>All affected area</v>
      </c>
    </row>
    <row r="64" spans="1:22" x14ac:dyDescent="0.35">
      <c r="A64" s="14" t="s">
        <v>409</v>
      </c>
      <c r="B64" s="14" t="s">
        <v>458</v>
      </c>
      <c r="C64" s="14" t="s">
        <v>10</v>
      </c>
      <c r="D64" s="14" t="s">
        <v>9</v>
      </c>
      <c r="I64" s="14" t="s">
        <v>475</v>
      </c>
      <c r="J64" s="14" t="s">
        <v>411</v>
      </c>
      <c r="K64" s="14" t="s">
        <v>415</v>
      </c>
      <c r="M64" s="14">
        <v>9</v>
      </c>
      <c r="N64" s="14">
        <v>100</v>
      </c>
      <c r="O64" s="14">
        <v>9</v>
      </c>
      <c r="P64" s="14">
        <v>77</v>
      </c>
      <c r="Q64" s="14">
        <v>11.69</v>
      </c>
      <c r="T64" s="14" cm="1">
        <f t="array" ref="T64">_xlfn.IFS(Table132[[#This Row],[percentages]]="",Table132[[#This Row],[percentages without NA]]/100,Table132[[#This Row],[percentages without NA]]="",Table132[[#This Row],[percentages]]/100)</f>
        <v>0.11689999999999999</v>
      </c>
      <c r="U64" s="14" t="str" cm="1">
        <f t="array" ref="U64">_xlfn.IFS(Table132[[#This Row],[Disaggregation]]="All affected area","NA",Table132[[#This Row],[Disaggregation]]="Mantika",Table132[[#This Row],[Mantika]],Table132[[#This Row],[Disaggregation]]="Baladiya",Table132[[#This Row],[Mantika]])</f>
        <v>NA</v>
      </c>
      <c r="V64" s="14" t="str" cm="1">
        <f t="array" ref="V64">_xlfn.IFS(Table132[[#This Row],[Disaggregation]]="All affected area","All affected area",Table132[[#This Row],[Disaggregation]]="Mantika",Table132[[#This Row],[Mantika]],Table132[[#This Row],[Disaggregation]]="Baladiya",Table132[[#This Row],[Baladiya]])</f>
        <v>All affected area</v>
      </c>
    </row>
    <row r="65" spans="1:22" x14ac:dyDescent="0.35">
      <c r="A65" s="14" t="s">
        <v>409</v>
      </c>
      <c r="B65" s="14" t="s">
        <v>458</v>
      </c>
      <c r="C65" s="14" t="s">
        <v>10</v>
      </c>
      <c r="D65" s="14" t="s">
        <v>9</v>
      </c>
      <c r="I65" s="14" t="s">
        <v>475</v>
      </c>
      <c r="J65" s="14" t="s">
        <v>411</v>
      </c>
      <c r="K65" s="14" t="s">
        <v>410</v>
      </c>
      <c r="M65" s="14">
        <v>7</v>
      </c>
      <c r="N65" s="14">
        <v>100</v>
      </c>
      <c r="O65" s="14">
        <v>7</v>
      </c>
      <c r="P65" s="14">
        <v>77</v>
      </c>
      <c r="Q65" s="14">
        <v>9.09</v>
      </c>
      <c r="T65" s="14" cm="1">
        <f t="array" ref="T65">_xlfn.IFS(Table132[[#This Row],[percentages]]="",Table132[[#This Row],[percentages without NA]]/100,Table132[[#This Row],[percentages without NA]]="",Table132[[#This Row],[percentages]]/100)</f>
        <v>9.0899999999999995E-2</v>
      </c>
      <c r="U65" s="14" t="str" cm="1">
        <f t="array" ref="U65">_xlfn.IFS(Table132[[#This Row],[Disaggregation]]="All affected area","NA",Table132[[#This Row],[Disaggregation]]="Mantika",Table132[[#This Row],[Mantika]],Table132[[#This Row],[Disaggregation]]="Baladiya",Table132[[#This Row],[Mantika]])</f>
        <v>NA</v>
      </c>
      <c r="V65" s="14" t="str" cm="1">
        <f t="array" ref="V65">_xlfn.IFS(Table132[[#This Row],[Disaggregation]]="All affected area","All affected area",Table132[[#This Row],[Disaggregation]]="Mantika",Table132[[#This Row],[Mantika]],Table132[[#This Row],[Disaggregation]]="Baladiya",Table132[[#This Row],[Baladiya]])</f>
        <v>All affected area</v>
      </c>
    </row>
    <row r="66" spans="1:22" x14ac:dyDescent="0.35">
      <c r="A66" s="14" t="s">
        <v>409</v>
      </c>
      <c r="B66" s="14" t="s">
        <v>458</v>
      </c>
      <c r="C66" s="14" t="s">
        <v>10</v>
      </c>
      <c r="D66" s="14" t="s">
        <v>9</v>
      </c>
      <c r="I66" s="14" t="s">
        <v>475</v>
      </c>
      <c r="J66" s="14" t="s">
        <v>411</v>
      </c>
      <c r="K66" s="14" t="s">
        <v>142</v>
      </c>
      <c r="M66" s="14">
        <v>13</v>
      </c>
      <c r="N66" s="14">
        <v>100</v>
      </c>
      <c r="O66" s="14">
        <v>13</v>
      </c>
      <c r="P66" s="14">
        <v>77</v>
      </c>
      <c r="Q66" s="14">
        <v>16.88</v>
      </c>
      <c r="T66" s="14" cm="1">
        <f t="array" ref="T66">_xlfn.IFS(Table132[[#This Row],[percentages]]="",Table132[[#This Row],[percentages without NA]]/100,Table132[[#This Row],[percentages without NA]]="",Table132[[#This Row],[percentages]]/100)</f>
        <v>0.16879999999999998</v>
      </c>
      <c r="U66" s="14" t="str" cm="1">
        <f t="array" ref="U66">_xlfn.IFS(Table132[[#This Row],[Disaggregation]]="All affected area","NA",Table132[[#This Row],[Disaggregation]]="Mantika",Table132[[#This Row],[Mantika]],Table132[[#This Row],[Disaggregation]]="Baladiya",Table132[[#This Row],[Mantika]])</f>
        <v>NA</v>
      </c>
      <c r="V66" s="14" t="str" cm="1">
        <f t="array" ref="V66">_xlfn.IFS(Table132[[#This Row],[Disaggregation]]="All affected area","All affected area",Table132[[#This Row],[Disaggregation]]="Mantika",Table132[[#This Row],[Mantika]],Table132[[#This Row],[Disaggregation]]="Baladiya",Table132[[#This Row],[Baladiya]])</f>
        <v>All affected area</v>
      </c>
    </row>
    <row r="67" spans="1:22" x14ac:dyDescent="0.35">
      <c r="A67" s="14" t="s">
        <v>409</v>
      </c>
      <c r="B67" s="14" t="s">
        <v>458</v>
      </c>
      <c r="C67" s="14" t="s">
        <v>10</v>
      </c>
      <c r="D67" s="14" t="s">
        <v>9</v>
      </c>
      <c r="I67" s="14" t="s">
        <v>475</v>
      </c>
      <c r="J67" s="14" t="s">
        <v>411</v>
      </c>
      <c r="K67" s="14" t="s">
        <v>74</v>
      </c>
      <c r="M67" s="14">
        <v>2</v>
      </c>
      <c r="N67" s="14">
        <v>100</v>
      </c>
      <c r="O67" s="14">
        <v>2</v>
      </c>
      <c r="P67" s="14">
        <v>77</v>
      </c>
      <c r="Q67" s="14">
        <v>2.6</v>
      </c>
      <c r="T67" s="14" cm="1">
        <f t="array" ref="T67">_xlfn.IFS(Table132[[#This Row],[percentages]]="",Table132[[#This Row],[percentages without NA]]/100,Table132[[#This Row],[percentages without NA]]="",Table132[[#This Row],[percentages]]/100)</f>
        <v>2.6000000000000002E-2</v>
      </c>
      <c r="U67" s="14" t="str" cm="1">
        <f t="array" ref="U67">_xlfn.IFS(Table132[[#This Row],[Disaggregation]]="All affected area","NA",Table132[[#This Row],[Disaggregation]]="Mantika",Table132[[#This Row],[Mantika]],Table132[[#This Row],[Disaggregation]]="Baladiya",Table132[[#This Row],[Mantika]])</f>
        <v>NA</v>
      </c>
      <c r="V67" s="14" t="str" cm="1">
        <f t="array" ref="V67">_xlfn.IFS(Table132[[#This Row],[Disaggregation]]="All affected area","All affected area",Table132[[#This Row],[Disaggregation]]="Mantika",Table132[[#This Row],[Mantika]],Table132[[#This Row],[Disaggregation]]="Baladiya",Table132[[#This Row],[Baladiya]])</f>
        <v>All affected area</v>
      </c>
    </row>
    <row r="68" spans="1:22" x14ac:dyDescent="0.35">
      <c r="A68" s="14" t="s">
        <v>409</v>
      </c>
      <c r="B68" s="14" t="s">
        <v>458</v>
      </c>
      <c r="C68" s="14" t="s">
        <v>10</v>
      </c>
      <c r="D68" s="14" t="s">
        <v>9</v>
      </c>
      <c r="I68" s="14" t="s">
        <v>475</v>
      </c>
      <c r="J68" s="14" t="s">
        <v>411</v>
      </c>
      <c r="M68" s="14">
        <v>23</v>
      </c>
      <c r="N68" s="14">
        <v>100</v>
      </c>
      <c r="O68" s="14">
        <v>23</v>
      </c>
      <c r="T68" s="14" cm="1">
        <f t="array" ref="T68">_xlfn.IFS(Table132[[#This Row],[percentages]]="",Table132[[#This Row],[percentages without NA]]/100,Table132[[#This Row],[percentages without NA]]="",Table132[[#This Row],[percentages]]/100)</f>
        <v>0</v>
      </c>
      <c r="U68" s="14" t="str" cm="1">
        <f t="array" ref="U68">_xlfn.IFS(Table132[[#This Row],[Disaggregation]]="All affected area","NA",Table132[[#This Row],[Disaggregation]]="Mantika",Table132[[#This Row],[Mantika]],Table132[[#This Row],[Disaggregation]]="Baladiya",Table132[[#This Row],[Mantika]])</f>
        <v>NA</v>
      </c>
      <c r="V68" s="14" t="str" cm="1">
        <f t="array" ref="V68">_xlfn.IFS(Table132[[#This Row],[Disaggregation]]="All affected area","All affected area",Table132[[#This Row],[Disaggregation]]="Mantika",Table132[[#This Row],[Mantika]],Table132[[#This Row],[Disaggregation]]="Baladiya",Table132[[#This Row],[Baladiya]])</f>
        <v>All affected area</v>
      </c>
    </row>
    <row r="69" spans="1:22" x14ac:dyDescent="0.35">
      <c r="A69" s="14" t="s">
        <v>409</v>
      </c>
      <c r="B69" s="14" t="s">
        <v>458</v>
      </c>
      <c r="C69" s="14" t="s">
        <v>10</v>
      </c>
      <c r="D69" s="14" t="s">
        <v>9</v>
      </c>
      <c r="I69" s="14" t="s">
        <v>476</v>
      </c>
      <c r="J69" s="14" t="s">
        <v>408</v>
      </c>
      <c r="K69" s="14" t="s">
        <v>288</v>
      </c>
      <c r="M69" s="14">
        <v>4</v>
      </c>
      <c r="N69" s="14">
        <v>100</v>
      </c>
      <c r="O69" s="14">
        <v>4</v>
      </c>
      <c r="P69" s="14">
        <v>92</v>
      </c>
      <c r="Q69" s="14">
        <v>4.3499999999999996</v>
      </c>
      <c r="T69" s="14" cm="1">
        <f t="array" ref="T69">_xlfn.IFS(Table132[[#This Row],[percentages]]="",Table132[[#This Row],[percentages without NA]]/100,Table132[[#This Row],[percentages without NA]]="",Table132[[#This Row],[percentages]]/100)</f>
        <v>4.3499999999999997E-2</v>
      </c>
      <c r="U69" s="14" t="str" cm="1">
        <f t="array" ref="U69">_xlfn.IFS(Table132[[#This Row],[Disaggregation]]="All affected area","NA",Table132[[#This Row],[Disaggregation]]="Mantika",Table132[[#This Row],[Mantika]],Table132[[#This Row],[Disaggregation]]="Baladiya",Table132[[#This Row],[Mantika]])</f>
        <v>NA</v>
      </c>
      <c r="V69" s="14" t="str" cm="1">
        <f t="array" ref="V69">_xlfn.IFS(Table132[[#This Row],[Disaggregation]]="All affected area","All affected area",Table132[[#This Row],[Disaggregation]]="Mantika",Table132[[#This Row],[Mantika]],Table132[[#This Row],[Disaggregation]]="Baladiya",Table132[[#This Row],[Baladiya]])</f>
        <v>All affected area</v>
      </c>
    </row>
    <row r="70" spans="1:22" x14ac:dyDescent="0.35">
      <c r="A70" s="14" t="s">
        <v>409</v>
      </c>
      <c r="B70" s="14" t="s">
        <v>458</v>
      </c>
      <c r="C70" s="14" t="s">
        <v>10</v>
      </c>
      <c r="D70" s="14" t="s">
        <v>9</v>
      </c>
      <c r="I70" s="14" t="s">
        <v>476</v>
      </c>
      <c r="J70" s="14" t="s">
        <v>408</v>
      </c>
      <c r="K70" s="14" t="s">
        <v>287</v>
      </c>
      <c r="M70" s="14">
        <v>23</v>
      </c>
      <c r="N70" s="14">
        <v>100</v>
      </c>
      <c r="O70" s="14">
        <v>23</v>
      </c>
      <c r="P70" s="14">
        <v>92</v>
      </c>
      <c r="Q70" s="14">
        <v>25</v>
      </c>
      <c r="T70" s="14" cm="1">
        <f t="array" ref="T70">_xlfn.IFS(Table132[[#This Row],[percentages]]="",Table132[[#This Row],[percentages without NA]]/100,Table132[[#This Row],[percentages without NA]]="",Table132[[#This Row],[percentages]]/100)</f>
        <v>0.25</v>
      </c>
      <c r="U70" s="14" t="str" cm="1">
        <f t="array" ref="U70">_xlfn.IFS(Table132[[#This Row],[Disaggregation]]="All affected area","NA",Table132[[#This Row],[Disaggregation]]="Mantika",Table132[[#This Row],[Mantika]],Table132[[#This Row],[Disaggregation]]="Baladiya",Table132[[#This Row],[Mantika]])</f>
        <v>NA</v>
      </c>
      <c r="V70" s="14" t="str" cm="1">
        <f t="array" ref="V70">_xlfn.IFS(Table132[[#This Row],[Disaggregation]]="All affected area","All affected area",Table132[[#This Row],[Disaggregation]]="Mantika",Table132[[#This Row],[Mantika]],Table132[[#This Row],[Disaggregation]]="Baladiya",Table132[[#This Row],[Baladiya]])</f>
        <v>All affected area</v>
      </c>
    </row>
    <row r="71" spans="1:22" x14ac:dyDescent="0.35">
      <c r="A71" s="14" t="s">
        <v>409</v>
      </c>
      <c r="B71" s="14" t="s">
        <v>458</v>
      </c>
      <c r="C71" s="14" t="s">
        <v>10</v>
      </c>
      <c r="D71" s="14" t="s">
        <v>9</v>
      </c>
      <c r="I71" s="14" t="s">
        <v>476</v>
      </c>
      <c r="J71" s="14" t="s">
        <v>408</v>
      </c>
      <c r="K71" s="14" t="s">
        <v>285</v>
      </c>
      <c r="M71" s="14">
        <v>65</v>
      </c>
      <c r="N71" s="14">
        <v>100</v>
      </c>
      <c r="O71" s="14">
        <v>65</v>
      </c>
      <c r="P71" s="14">
        <v>92</v>
      </c>
      <c r="Q71" s="14">
        <v>70.650000000000006</v>
      </c>
      <c r="T71" s="14" cm="1">
        <f t="array" ref="T71">_xlfn.IFS(Table132[[#This Row],[percentages]]="",Table132[[#This Row],[percentages without NA]]/100,Table132[[#This Row],[percentages without NA]]="",Table132[[#This Row],[percentages]]/100)</f>
        <v>0.70650000000000002</v>
      </c>
      <c r="U71" s="14" t="str" cm="1">
        <f t="array" ref="U71">_xlfn.IFS(Table132[[#This Row],[Disaggregation]]="All affected area","NA",Table132[[#This Row],[Disaggregation]]="Mantika",Table132[[#This Row],[Mantika]],Table132[[#This Row],[Disaggregation]]="Baladiya",Table132[[#This Row],[Mantika]])</f>
        <v>NA</v>
      </c>
      <c r="V71" s="14" t="str" cm="1">
        <f t="array" ref="V71">_xlfn.IFS(Table132[[#This Row],[Disaggregation]]="All affected area","All affected area",Table132[[#This Row],[Disaggregation]]="Mantika",Table132[[#This Row],[Mantika]],Table132[[#This Row],[Disaggregation]]="Baladiya",Table132[[#This Row],[Baladiya]])</f>
        <v>All affected area</v>
      </c>
    </row>
    <row r="72" spans="1:22" x14ac:dyDescent="0.35">
      <c r="A72" s="14" t="s">
        <v>409</v>
      </c>
      <c r="B72" s="14" t="s">
        <v>458</v>
      </c>
      <c r="C72" s="14" t="s">
        <v>10</v>
      </c>
      <c r="D72" s="14" t="s">
        <v>9</v>
      </c>
      <c r="I72" s="14" t="s">
        <v>476</v>
      </c>
      <c r="J72" s="14" t="s">
        <v>408</v>
      </c>
      <c r="M72" s="14">
        <v>8</v>
      </c>
      <c r="N72" s="14">
        <v>100</v>
      </c>
      <c r="O72" s="14">
        <v>8</v>
      </c>
      <c r="T72" s="14" cm="1">
        <f t="array" ref="T72">_xlfn.IFS(Table132[[#This Row],[percentages]]="",Table132[[#This Row],[percentages without NA]]/100,Table132[[#This Row],[percentages without NA]]="",Table132[[#This Row],[percentages]]/100)</f>
        <v>0</v>
      </c>
      <c r="U72" s="14" t="str" cm="1">
        <f t="array" ref="U72">_xlfn.IFS(Table132[[#This Row],[Disaggregation]]="All affected area","NA",Table132[[#This Row],[Disaggregation]]="Mantika",Table132[[#This Row],[Mantika]],Table132[[#This Row],[Disaggregation]]="Baladiya",Table132[[#This Row],[Mantika]])</f>
        <v>NA</v>
      </c>
      <c r="V72" s="14" t="str" cm="1">
        <f t="array" ref="V72">_xlfn.IFS(Table132[[#This Row],[Disaggregation]]="All affected area","All affected area",Table132[[#This Row],[Disaggregation]]="Mantika",Table132[[#This Row],[Mantika]],Table132[[#This Row],[Disaggregation]]="Baladiya",Table132[[#This Row],[Baladiya]])</f>
        <v>All affected area</v>
      </c>
    </row>
    <row r="73" spans="1:22" x14ac:dyDescent="0.35">
      <c r="A73" s="14" t="s">
        <v>49</v>
      </c>
      <c r="B73" s="14" t="s">
        <v>458</v>
      </c>
      <c r="C73" s="14" t="s">
        <v>10</v>
      </c>
      <c r="D73" s="14" t="s">
        <v>9</v>
      </c>
      <c r="I73" s="14" t="s">
        <v>477</v>
      </c>
      <c r="J73" s="14" t="s">
        <v>398</v>
      </c>
      <c r="K73" s="14" t="s">
        <v>407</v>
      </c>
      <c r="M73" s="14">
        <v>34</v>
      </c>
      <c r="N73" s="14">
        <v>98</v>
      </c>
      <c r="O73" s="14">
        <v>34.69</v>
      </c>
      <c r="P73" s="14">
        <v>98</v>
      </c>
      <c r="Q73" s="14">
        <v>34.69</v>
      </c>
      <c r="T73" s="14" cm="1">
        <f t="array" ref="T73">_xlfn.IFS(Table132[[#This Row],[percentages]]="",Table132[[#This Row],[percentages without NA]]/100,Table132[[#This Row],[percentages without NA]]="",Table132[[#This Row],[percentages]]/100)</f>
        <v>0.34689999999999999</v>
      </c>
      <c r="U73" s="14" t="str" cm="1">
        <f t="array" ref="U73">_xlfn.IFS(Table132[[#This Row],[Disaggregation]]="All affected area","NA",Table132[[#This Row],[Disaggregation]]="Mantika",Table132[[#This Row],[Mantika]],Table132[[#This Row],[Disaggregation]]="Baladiya",Table132[[#This Row],[Mantika]])</f>
        <v>NA</v>
      </c>
      <c r="V73" s="14" t="str" cm="1">
        <f t="array" ref="V73">_xlfn.IFS(Table132[[#This Row],[Disaggregation]]="All affected area","All affected area",Table132[[#This Row],[Disaggregation]]="Mantika",Table132[[#This Row],[Mantika]],Table132[[#This Row],[Disaggregation]]="Baladiya",Table132[[#This Row],[Baladiya]])</f>
        <v>All affected area</v>
      </c>
    </row>
    <row r="74" spans="1:22" x14ac:dyDescent="0.35">
      <c r="A74" s="14" t="s">
        <v>49</v>
      </c>
      <c r="B74" s="14" t="s">
        <v>458</v>
      </c>
      <c r="C74" s="14" t="s">
        <v>10</v>
      </c>
      <c r="D74" s="14" t="s">
        <v>9</v>
      </c>
      <c r="I74" s="14" t="s">
        <v>477</v>
      </c>
      <c r="J74" s="14" t="s">
        <v>398</v>
      </c>
      <c r="K74" s="14" t="s">
        <v>406</v>
      </c>
      <c r="M74" s="14">
        <v>44</v>
      </c>
      <c r="N74" s="14">
        <v>98</v>
      </c>
      <c r="O74" s="14">
        <v>44.9</v>
      </c>
      <c r="P74" s="14">
        <v>98</v>
      </c>
      <c r="Q74" s="14">
        <v>44.9</v>
      </c>
      <c r="T74" s="14" cm="1">
        <f t="array" ref="T74">_xlfn.IFS(Table132[[#This Row],[percentages]]="",Table132[[#This Row],[percentages without NA]]/100,Table132[[#This Row],[percentages without NA]]="",Table132[[#This Row],[percentages]]/100)</f>
        <v>0.44900000000000001</v>
      </c>
      <c r="U74" s="14" t="str" cm="1">
        <f t="array" ref="U74">_xlfn.IFS(Table132[[#This Row],[Disaggregation]]="All affected area","NA",Table132[[#This Row],[Disaggregation]]="Mantika",Table132[[#This Row],[Mantika]],Table132[[#This Row],[Disaggregation]]="Baladiya",Table132[[#This Row],[Mantika]])</f>
        <v>NA</v>
      </c>
      <c r="V74" s="14" t="str" cm="1">
        <f t="array" ref="V74">_xlfn.IFS(Table132[[#This Row],[Disaggregation]]="All affected area","All affected area",Table132[[#This Row],[Disaggregation]]="Mantika",Table132[[#This Row],[Mantika]],Table132[[#This Row],[Disaggregation]]="Baladiya",Table132[[#This Row],[Baladiya]])</f>
        <v>All affected area</v>
      </c>
    </row>
    <row r="75" spans="1:22" x14ac:dyDescent="0.35">
      <c r="A75" s="14" t="s">
        <v>49</v>
      </c>
      <c r="B75" s="14" t="s">
        <v>458</v>
      </c>
      <c r="C75" s="14" t="s">
        <v>10</v>
      </c>
      <c r="D75" s="14" t="s">
        <v>9</v>
      </c>
      <c r="I75" s="14" t="s">
        <v>477</v>
      </c>
      <c r="J75" s="14" t="s">
        <v>398</v>
      </c>
      <c r="K75" s="14" t="s">
        <v>405</v>
      </c>
      <c r="M75" s="14">
        <v>67</v>
      </c>
      <c r="N75" s="14">
        <v>98</v>
      </c>
      <c r="O75" s="14">
        <v>68.37</v>
      </c>
      <c r="P75" s="14">
        <v>98</v>
      </c>
      <c r="Q75" s="14">
        <v>68.37</v>
      </c>
      <c r="T75" s="14" cm="1">
        <f t="array" ref="T75">_xlfn.IFS(Table132[[#This Row],[percentages]]="",Table132[[#This Row],[percentages without NA]]/100,Table132[[#This Row],[percentages without NA]]="",Table132[[#This Row],[percentages]]/100)</f>
        <v>0.68370000000000009</v>
      </c>
      <c r="U75" s="14" t="str" cm="1">
        <f t="array" ref="U75">_xlfn.IFS(Table132[[#This Row],[Disaggregation]]="All affected area","NA",Table132[[#This Row],[Disaggregation]]="Mantika",Table132[[#This Row],[Mantika]],Table132[[#This Row],[Disaggregation]]="Baladiya",Table132[[#This Row],[Mantika]])</f>
        <v>NA</v>
      </c>
      <c r="V75" s="14" t="str" cm="1">
        <f t="array" ref="V75">_xlfn.IFS(Table132[[#This Row],[Disaggregation]]="All affected area","All affected area",Table132[[#This Row],[Disaggregation]]="Mantika",Table132[[#This Row],[Mantika]],Table132[[#This Row],[Disaggregation]]="Baladiya",Table132[[#This Row],[Baladiya]])</f>
        <v>All affected area</v>
      </c>
    </row>
    <row r="76" spans="1:22" x14ac:dyDescent="0.35">
      <c r="A76" s="14" t="s">
        <v>49</v>
      </c>
      <c r="B76" s="14" t="s">
        <v>458</v>
      </c>
      <c r="C76" s="14" t="s">
        <v>10</v>
      </c>
      <c r="D76" s="14" t="s">
        <v>9</v>
      </c>
      <c r="I76" s="14" t="s">
        <v>477</v>
      </c>
      <c r="J76" s="14" t="s">
        <v>398</v>
      </c>
      <c r="K76" s="14" t="s">
        <v>404</v>
      </c>
      <c r="M76" s="14">
        <v>43</v>
      </c>
      <c r="N76" s="14">
        <v>98</v>
      </c>
      <c r="O76" s="14">
        <v>43.88</v>
      </c>
      <c r="P76" s="14">
        <v>98</v>
      </c>
      <c r="Q76" s="14">
        <v>43.88</v>
      </c>
      <c r="T76" s="14" cm="1">
        <f t="array" ref="T76">_xlfn.IFS(Table132[[#This Row],[percentages]]="",Table132[[#This Row],[percentages without NA]]/100,Table132[[#This Row],[percentages without NA]]="",Table132[[#This Row],[percentages]]/100)</f>
        <v>0.43880000000000002</v>
      </c>
      <c r="U76" s="14" t="str" cm="1">
        <f t="array" ref="U76">_xlfn.IFS(Table132[[#This Row],[Disaggregation]]="All affected area","NA",Table132[[#This Row],[Disaggregation]]="Mantika",Table132[[#This Row],[Mantika]],Table132[[#This Row],[Disaggregation]]="Baladiya",Table132[[#This Row],[Mantika]])</f>
        <v>NA</v>
      </c>
      <c r="V76" s="14" t="str" cm="1">
        <f t="array" ref="V76">_xlfn.IFS(Table132[[#This Row],[Disaggregation]]="All affected area","All affected area",Table132[[#This Row],[Disaggregation]]="Mantika",Table132[[#This Row],[Mantika]],Table132[[#This Row],[Disaggregation]]="Baladiya",Table132[[#This Row],[Baladiya]])</f>
        <v>All affected area</v>
      </c>
    </row>
    <row r="77" spans="1:22" x14ac:dyDescent="0.35">
      <c r="A77" s="14" t="s">
        <v>49</v>
      </c>
      <c r="B77" s="14" t="s">
        <v>458</v>
      </c>
      <c r="C77" s="14" t="s">
        <v>10</v>
      </c>
      <c r="D77" s="14" t="s">
        <v>9</v>
      </c>
      <c r="I77" s="14" t="s">
        <v>477</v>
      </c>
      <c r="J77" s="14" t="s">
        <v>398</v>
      </c>
      <c r="K77" s="14" t="s">
        <v>403</v>
      </c>
      <c r="M77" s="14">
        <v>69</v>
      </c>
      <c r="N77" s="14">
        <v>98</v>
      </c>
      <c r="O77" s="14">
        <v>70.41</v>
      </c>
      <c r="P77" s="14">
        <v>98</v>
      </c>
      <c r="Q77" s="14">
        <v>70.41</v>
      </c>
      <c r="T77" s="14" cm="1">
        <f t="array" ref="T77">_xlfn.IFS(Table132[[#This Row],[percentages]]="",Table132[[#This Row],[percentages without NA]]/100,Table132[[#This Row],[percentages without NA]]="",Table132[[#This Row],[percentages]]/100)</f>
        <v>0.70409999999999995</v>
      </c>
      <c r="U77" s="14" t="str" cm="1">
        <f t="array" ref="U77">_xlfn.IFS(Table132[[#This Row],[Disaggregation]]="All affected area","NA",Table132[[#This Row],[Disaggregation]]="Mantika",Table132[[#This Row],[Mantika]],Table132[[#This Row],[Disaggregation]]="Baladiya",Table132[[#This Row],[Mantika]])</f>
        <v>NA</v>
      </c>
      <c r="V77" s="14" t="str" cm="1">
        <f t="array" ref="V77">_xlfn.IFS(Table132[[#This Row],[Disaggregation]]="All affected area","All affected area",Table132[[#This Row],[Disaggregation]]="Mantika",Table132[[#This Row],[Mantika]],Table132[[#This Row],[Disaggregation]]="Baladiya",Table132[[#This Row],[Baladiya]])</f>
        <v>All affected area</v>
      </c>
    </row>
    <row r="78" spans="1:22" x14ac:dyDescent="0.35">
      <c r="A78" s="14" t="s">
        <v>49</v>
      </c>
      <c r="B78" s="14" t="s">
        <v>458</v>
      </c>
      <c r="C78" s="14" t="s">
        <v>10</v>
      </c>
      <c r="D78" s="14" t="s">
        <v>9</v>
      </c>
      <c r="I78" s="14" t="s">
        <v>477</v>
      </c>
      <c r="J78" s="14" t="s">
        <v>398</v>
      </c>
      <c r="K78" s="14" t="s">
        <v>402</v>
      </c>
      <c r="M78" s="14">
        <v>42</v>
      </c>
      <c r="N78" s="14">
        <v>98</v>
      </c>
      <c r="O78" s="14">
        <v>42.86</v>
      </c>
      <c r="P78" s="14">
        <v>98</v>
      </c>
      <c r="Q78" s="14">
        <v>42.86</v>
      </c>
      <c r="T78" s="14" cm="1">
        <f t="array" ref="T78">_xlfn.IFS(Table132[[#This Row],[percentages]]="",Table132[[#This Row],[percentages without NA]]/100,Table132[[#This Row],[percentages without NA]]="",Table132[[#This Row],[percentages]]/100)</f>
        <v>0.42859999999999998</v>
      </c>
      <c r="U78" s="14" t="str" cm="1">
        <f t="array" ref="U78">_xlfn.IFS(Table132[[#This Row],[Disaggregation]]="All affected area","NA",Table132[[#This Row],[Disaggregation]]="Mantika",Table132[[#This Row],[Mantika]],Table132[[#This Row],[Disaggregation]]="Baladiya",Table132[[#This Row],[Mantika]])</f>
        <v>NA</v>
      </c>
      <c r="V78" s="14" t="str" cm="1">
        <f t="array" ref="V78">_xlfn.IFS(Table132[[#This Row],[Disaggregation]]="All affected area","All affected area",Table132[[#This Row],[Disaggregation]]="Mantika",Table132[[#This Row],[Mantika]],Table132[[#This Row],[Disaggregation]]="Baladiya",Table132[[#This Row],[Baladiya]])</f>
        <v>All affected area</v>
      </c>
    </row>
    <row r="79" spans="1:22" x14ac:dyDescent="0.35">
      <c r="A79" s="14" t="s">
        <v>49</v>
      </c>
      <c r="B79" s="14" t="s">
        <v>458</v>
      </c>
      <c r="C79" s="14" t="s">
        <v>10</v>
      </c>
      <c r="D79" s="14" t="s">
        <v>9</v>
      </c>
      <c r="I79" s="14" t="s">
        <v>477</v>
      </c>
      <c r="J79" s="14" t="s">
        <v>398</v>
      </c>
      <c r="K79" s="14" t="s">
        <v>142</v>
      </c>
      <c r="M79" s="14">
        <v>21</v>
      </c>
      <c r="N79" s="14">
        <v>98</v>
      </c>
      <c r="O79" s="14">
        <v>21.43</v>
      </c>
      <c r="P79" s="14">
        <v>98</v>
      </c>
      <c r="Q79" s="14">
        <v>21.43</v>
      </c>
      <c r="T79" s="14" cm="1">
        <f t="array" ref="T79">_xlfn.IFS(Table132[[#This Row],[percentages]]="",Table132[[#This Row],[percentages without NA]]/100,Table132[[#This Row],[percentages without NA]]="",Table132[[#This Row],[percentages]]/100)</f>
        <v>0.21429999999999999</v>
      </c>
      <c r="U79" s="14" t="str" cm="1">
        <f t="array" ref="U79">_xlfn.IFS(Table132[[#This Row],[Disaggregation]]="All affected area","NA",Table132[[#This Row],[Disaggregation]]="Mantika",Table132[[#This Row],[Mantika]],Table132[[#This Row],[Disaggregation]]="Baladiya",Table132[[#This Row],[Mantika]])</f>
        <v>NA</v>
      </c>
      <c r="V79" s="14" t="str" cm="1">
        <f t="array" ref="V79">_xlfn.IFS(Table132[[#This Row],[Disaggregation]]="All affected area","All affected area",Table132[[#This Row],[Disaggregation]]="Mantika",Table132[[#This Row],[Mantika]],Table132[[#This Row],[Disaggregation]]="Baladiya",Table132[[#This Row],[Baladiya]])</f>
        <v>All affected area</v>
      </c>
    </row>
    <row r="80" spans="1:22" x14ac:dyDescent="0.35">
      <c r="A80" s="14" t="s">
        <v>49</v>
      </c>
      <c r="B80" s="14" t="s">
        <v>458</v>
      </c>
      <c r="C80" s="14" t="s">
        <v>10</v>
      </c>
      <c r="D80" s="14" t="s">
        <v>9</v>
      </c>
      <c r="I80" s="14" t="s">
        <v>477</v>
      </c>
      <c r="J80" s="14" t="s">
        <v>398</v>
      </c>
      <c r="K80" s="14" t="s">
        <v>232</v>
      </c>
      <c r="M80" s="14">
        <v>32</v>
      </c>
      <c r="N80" s="14">
        <v>98</v>
      </c>
      <c r="O80" s="14">
        <v>32.65</v>
      </c>
      <c r="P80" s="14">
        <v>98</v>
      </c>
      <c r="Q80" s="14">
        <v>32.65</v>
      </c>
      <c r="T80" s="14" cm="1">
        <f t="array" ref="T80">_xlfn.IFS(Table132[[#This Row],[percentages]]="",Table132[[#This Row],[percentages without NA]]/100,Table132[[#This Row],[percentages without NA]]="",Table132[[#This Row],[percentages]]/100)</f>
        <v>0.32650000000000001</v>
      </c>
      <c r="U80" s="14" t="str" cm="1">
        <f t="array" ref="U80">_xlfn.IFS(Table132[[#This Row],[Disaggregation]]="All affected area","NA",Table132[[#This Row],[Disaggregation]]="Mantika",Table132[[#This Row],[Mantika]],Table132[[#This Row],[Disaggregation]]="Baladiya",Table132[[#This Row],[Mantika]])</f>
        <v>NA</v>
      </c>
      <c r="V80" s="14" t="str" cm="1">
        <f t="array" ref="V80">_xlfn.IFS(Table132[[#This Row],[Disaggregation]]="All affected area","All affected area",Table132[[#This Row],[Disaggregation]]="Mantika",Table132[[#This Row],[Mantika]],Table132[[#This Row],[Disaggregation]]="Baladiya",Table132[[#This Row],[Baladiya]])</f>
        <v>All affected area</v>
      </c>
    </row>
    <row r="81" spans="1:22" x14ac:dyDescent="0.35">
      <c r="A81" s="14" t="s">
        <v>49</v>
      </c>
      <c r="B81" s="14" t="s">
        <v>458</v>
      </c>
      <c r="C81" s="14" t="s">
        <v>10</v>
      </c>
      <c r="D81" s="14" t="s">
        <v>9</v>
      </c>
      <c r="I81" s="14" t="s">
        <v>477</v>
      </c>
      <c r="J81" s="14" t="s">
        <v>398</v>
      </c>
      <c r="K81" s="14" t="s">
        <v>73</v>
      </c>
      <c r="M81" s="14">
        <v>1</v>
      </c>
      <c r="N81" s="14">
        <v>98</v>
      </c>
      <c r="O81" s="14">
        <v>1.02</v>
      </c>
      <c r="P81" s="14">
        <v>98</v>
      </c>
      <c r="Q81" s="14">
        <v>1.02</v>
      </c>
      <c r="T81" s="14" cm="1">
        <f t="array" ref="T81">_xlfn.IFS(Table132[[#This Row],[percentages]]="",Table132[[#This Row],[percentages without NA]]/100,Table132[[#This Row],[percentages without NA]]="",Table132[[#This Row],[percentages]]/100)</f>
        <v>1.0200000000000001E-2</v>
      </c>
      <c r="U81" s="14" t="str" cm="1">
        <f t="array" ref="U81">_xlfn.IFS(Table132[[#This Row],[Disaggregation]]="All affected area","NA",Table132[[#This Row],[Disaggregation]]="Mantika",Table132[[#This Row],[Mantika]],Table132[[#This Row],[Disaggregation]]="Baladiya",Table132[[#This Row],[Mantika]])</f>
        <v>NA</v>
      </c>
      <c r="V81" s="14" t="str" cm="1">
        <f t="array" ref="V81">_xlfn.IFS(Table132[[#This Row],[Disaggregation]]="All affected area","All affected area",Table132[[#This Row],[Disaggregation]]="Mantika",Table132[[#This Row],[Mantika]],Table132[[#This Row],[Disaggregation]]="Baladiya",Table132[[#This Row],[Baladiya]])</f>
        <v>All affected area</v>
      </c>
    </row>
    <row r="82" spans="1:22" x14ac:dyDescent="0.35">
      <c r="A82" s="14" t="s">
        <v>49</v>
      </c>
      <c r="B82" s="14" t="s">
        <v>458</v>
      </c>
      <c r="C82" s="14" t="s">
        <v>10</v>
      </c>
      <c r="D82" s="14" t="s">
        <v>9</v>
      </c>
      <c r="I82" s="14" t="s">
        <v>477</v>
      </c>
      <c r="J82" s="14" t="s">
        <v>398</v>
      </c>
      <c r="K82" s="14" t="s">
        <v>401</v>
      </c>
      <c r="M82" s="14">
        <v>61</v>
      </c>
      <c r="N82" s="14">
        <v>98</v>
      </c>
      <c r="O82" s="14">
        <v>62.24</v>
      </c>
      <c r="P82" s="14">
        <v>98</v>
      </c>
      <c r="Q82" s="14">
        <v>62.24</v>
      </c>
      <c r="T82" s="14" cm="1">
        <f t="array" ref="T82">_xlfn.IFS(Table132[[#This Row],[percentages]]="",Table132[[#This Row],[percentages without NA]]/100,Table132[[#This Row],[percentages without NA]]="",Table132[[#This Row],[percentages]]/100)</f>
        <v>0.62240000000000006</v>
      </c>
      <c r="U82" s="14" t="str" cm="1">
        <f t="array" ref="U82">_xlfn.IFS(Table132[[#This Row],[Disaggregation]]="All affected area","NA",Table132[[#This Row],[Disaggregation]]="Mantika",Table132[[#This Row],[Mantika]],Table132[[#This Row],[Disaggregation]]="Baladiya",Table132[[#This Row],[Mantika]])</f>
        <v>NA</v>
      </c>
      <c r="V82" s="14" t="str" cm="1">
        <f t="array" ref="V82">_xlfn.IFS(Table132[[#This Row],[Disaggregation]]="All affected area","All affected area",Table132[[#This Row],[Disaggregation]]="Mantika",Table132[[#This Row],[Mantika]],Table132[[#This Row],[Disaggregation]]="Baladiya",Table132[[#This Row],[Baladiya]])</f>
        <v>All affected area</v>
      </c>
    </row>
    <row r="83" spans="1:22" x14ac:dyDescent="0.35">
      <c r="A83" s="14" t="s">
        <v>49</v>
      </c>
      <c r="B83" s="14" t="s">
        <v>458</v>
      </c>
      <c r="C83" s="14" t="s">
        <v>10</v>
      </c>
      <c r="D83" s="14" t="s">
        <v>9</v>
      </c>
      <c r="I83" s="14" t="s">
        <v>477</v>
      </c>
      <c r="J83" s="14" t="s">
        <v>398</v>
      </c>
      <c r="K83" s="14" t="s">
        <v>400</v>
      </c>
      <c r="M83" s="14">
        <v>65</v>
      </c>
      <c r="N83" s="14">
        <v>98</v>
      </c>
      <c r="O83" s="14">
        <v>66.33</v>
      </c>
      <c r="P83" s="14">
        <v>98</v>
      </c>
      <c r="Q83" s="14">
        <v>66.33</v>
      </c>
      <c r="T83" s="14" cm="1">
        <f t="array" ref="T83">_xlfn.IFS(Table132[[#This Row],[percentages]]="",Table132[[#This Row],[percentages without NA]]/100,Table132[[#This Row],[percentages without NA]]="",Table132[[#This Row],[percentages]]/100)</f>
        <v>0.6633</v>
      </c>
      <c r="U83" s="14" t="str" cm="1">
        <f t="array" ref="U83">_xlfn.IFS(Table132[[#This Row],[Disaggregation]]="All affected area","NA",Table132[[#This Row],[Disaggregation]]="Mantika",Table132[[#This Row],[Mantika]],Table132[[#This Row],[Disaggregation]]="Baladiya",Table132[[#This Row],[Mantika]])</f>
        <v>NA</v>
      </c>
      <c r="V83" s="14" t="str" cm="1">
        <f t="array" ref="V83">_xlfn.IFS(Table132[[#This Row],[Disaggregation]]="All affected area","All affected area",Table132[[#This Row],[Disaggregation]]="Mantika",Table132[[#This Row],[Mantika]],Table132[[#This Row],[Disaggregation]]="Baladiya",Table132[[#This Row],[Baladiya]])</f>
        <v>All affected area</v>
      </c>
    </row>
    <row r="84" spans="1:22" x14ac:dyDescent="0.35">
      <c r="A84" s="14" t="s">
        <v>49</v>
      </c>
      <c r="B84" s="14" t="s">
        <v>458</v>
      </c>
      <c r="C84" s="14" t="s">
        <v>10</v>
      </c>
      <c r="D84" s="14" t="s">
        <v>9</v>
      </c>
      <c r="I84" s="14" t="s">
        <v>477</v>
      </c>
      <c r="J84" s="14" t="s">
        <v>398</v>
      </c>
      <c r="K84" s="14" t="s">
        <v>399</v>
      </c>
      <c r="M84" s="14">
        <v>73</v>
      </c>
      <c r="N84" s="14">
        <v>98</v>
      </c>
      <c r="O84" s="14">
        <v>74.489999999999995</v>
      </c>
      <c r="P84" s="14">
        <v>98</v>
      </c>
      <c r="Q84" s="14">
        <v>74.489999999999995</v>
      </c>
      <c r="T84" s="14" cm="1">
        <f t="array" ref="T84">_xlfn.IFS(Table132[[#This Row],[percentages]]="",Table132[[#This Row],[percentages without NA]]/100,Table132[[#This Row],[percentages without NA]]="",Table132[[#This Row],[percentages]]/100)</f>
        <v>0.7448999999999999</v>
      </c>
      <c r="U84" s="14" t="str" cm="1">
        <f t="array" ref="U84">_xlfn.IFS(Table132[[#This Row],[Disaggregation]]="All affected area","NA",Table132[[#This Row],[Disaggregation]]="Mantika",Table132[[#This Row],[Mantika]],Table132[[#This Row],[Disaggregation]]="Baladiya",Table132[[#This Row],[Mantika]])</f>
        <v>NA</v>
      </c>
      <c r="V84" s="14" t="str" cm="1">
        <f t="array" ref="V84">_xlfn.IFS(Table132[[#This Row],[Disaggregation]]="All affected area","All affected area",Table132[[#This Row],[Disaggregation]]="Mantika",Table132[[#This Row],[Mantika]],Table132[[#This Row],[Disaggregation]]="Baladiya",Table132[[#This Row],[Baladiya]])</f>
        <v>All affected area</v>
      </c>
    </row>
    <row r="85" spans="1:22" x14ac:dyDescent="0.35">
      <c r="A85" s="14" t="s">
        <v>49</v>
      </c>
      <c r="B85" s="14" t="s">
        <v>458</v>
      </c>
      <c r="C85" s="14" t="s">
        <v>10</v>
      </c>
      <c r="D85" s="14" t="s">
        <v>9</v>
      </c>
      <c r="I85" s="14" t="s">
        <v>477</v>
      </c>
      <c r="J85" s="14" t="s">
        <v>398</v>
      </c>
      <c r="K85" s="14" t="s">
        <v>397</v>
      </c>
      <c r="M85" s="14">
        <v>59</v>
      </c>
      <c r="N85" s="14">
        <v>98</v>
      </c>
      <c r="O85" s="14">
        <v>60.2</v>
      </c>
      <c r="P85" s="14">
        <v>98</v>
      </c>
      <c r="Q85" s="14">
        <v>60.2</v>
      </c>
      <c r="T85" s="14" cm="1">
        <f t="array" ref="T85">_xlfn.IFS(Table132[[#This Row],[percentages]]="",Table132[[#This Row],[percentages without NA]]/100,Table132[[#This Row],[percentages without NA]]="",Table132[[#This Row],[percentages]]/100)</f>
        <v>0.60199999999999998</v>
      </c>
      <c r="U85" s="14" t="str" cm="1">
        <f t="array" ref="U85">_xlfn.IFS(Table132[[#This Row],[Disaggregation]]="All affected area","NA",Table132[[#This Row],[Disaggregation]]="Mantika",Table132[[#This Row],[Mantika]],Table132[[#This Row],[Disaggregation]]="Baladiya",Table132[[#This Row],[Mantika]])</f>
        <v>NA</v>
      </c>
      <c r="V85" s="14" t="str" cm="1">
        <f t="array" ref="V85">_xlfn.IFS(Table132[[#This Row],[Disaggregation]]="All affected area","All affected area",Table132[[#This Row],[Disaggregation]]="Mantika",Table132[[#This Row],[Mantika]],Table132[[#This Row],[Disaggregation]]="Baladiya",Table132[[#This Row],[Baladiya]])</f>
        <v>All affected area</v>
      </c>
    </row>
    <row r="86" spans="1:22" x14ac:dyDescent="0.35">
      <c r="A86" s="14" t="s">
        <v>49</v>
      </c>
      <c r="B86" s="14" t="s">
        <v>458</v>
      </c>
      <c r="C86" s="14" t="s">
        <v>10</v>
      </c>
      <c r="D86" s="14" t="s">
        <v>9</v>
      </c>
      <c r="I86" s="14" t="s">
        <v>478</v>
      </c>
      <c r="J86" s="14" t="s">
        <v>393</v>
      </c>
      <c r="K86" s="14" t="s">
        <v>396</v>
      </c>
      <c r="M86" s="14">
        <v>39</v>
      </c>
      <c r="N86" s="14">
        <v>100</v>
      </c>
      <c r="O86" s="14">
        <v>39</v>
      </c>
      <c r="P86" s="14">
        <v>72</v>
      </c>
      <c r="Q86" s="14">
        <v>54.17</v>
      </c>
      <c r="T86" s="14" cm="1">
        <f t="array" ref="T86">_xlfn.IFS(Table132[[#This Row],[percentages]]="",Table132[[#This Row],[percentages without NA]]/100,Table132[[#This Row],[percentages without NA]]="",Table132[[#This Row],[percentages]]/100)</f>
        <v>0.54170000000000007</v>
      </c>
      <c r="U86" s="14" t="str" cm="1">
        <f t="array" ref="U86">_xlfn.IFS(Table132[[#This Row],[Disaggregation]]="All affected area","NA",Table132[[#This Row],[Disaggregation]]="Mantika",Table132[[#This Row],[Mantika]],Table132[[#This Row],[Disaggregation]]="Baladiya",Table132[[#This Row],[Mantika]])</f>
        <v>NA</v>
      </c>
      <c r="V86" s="14" t="str" cm="1">
        <f t="array" ref="V86">_xlfn.IFS(Table132[[#This Row],[Disaggregation]]="All affected area","All affected area",Table132[[#This Row],[Disaggregation]]="Mantika",Table132[[#This Row],[Mantika]],Table132[[#This Row],[Disaggregation]]="Baladiya",Table132[[#This Row],[Baladiya]])</f>
        <v>All affected area</v>
      </c>
    </row>
    <row r="87" spans="1:22" x14ac:dyDescent="0.35">
      <c r="A87" s="14" t="s">
        <v>49</v>
      </c>
      <c r="B87" s="14" t="s">
        <v>458</v>
      </c>
      <c r="C87" s="14" t="s">
        <v>10</v>
      </c>
      <c r="D87" s="14" t="s">
        <v>9</v>
      </c>
      <c r="I87" s="14" t="s">
        <v>478</v>
      </c>
      <c r="J87" s="14" t="s">
        <v>393</v>
      </c>
      <c r="K87" s="14" t="s">
        <v>392</v>
      </c>
      <c r="M87" s="14">
        <v>13</v>
      </c>
      <c r="N87" s="14">
        <v>100</v>
      </c>
      <c r="O87" s="14">
        <v>13</v>
      </c>
      <c r="P87" s="14">
        <v>72</v>
      </c>
      <c r="Q87" s="14">
        <v>18.059999999999999</v>
      </c>
      <c r="T87" s="14" cm="1">
        <f t="array" ref="T87">_xlfn.IFS(Table132[[#This Row],[percentages]]="",Table132[[#This Row],[percentages without NA]]/100,Table132[[#This Row],[percentages without NA]]="",Table132[[#This Row],[percentages]]/100)</f>
        <v>0.18059999999999998</v>
      </c>
      <c r="U87" s="14" t="str" cm="1">
        <f t="array" ref="U87">_xlfn.IFS(Table132[[#This Row],[Disaggregation]]="All affected area","NA",Table132[[#This Row],[Disaggregation]]="Mantika",Table132[[#This Row],[Mantika]],Table132[[#This Row],[Disaggregation]]="Baladiya",Table132[[#This Row],[Mantika]])</f>
        <v>NA</v>
      </c>
      <c r="V87" s="14" t="str" cm="1">
        <f t="array" ref="V87">_xlfn.IFS(Table132[[#This Row],[Disaggregation]]="All affected area","All affected area",Table132[[#This Row],[Disaggregation]]="Mantika",Table132[[#This Row],[Mantika]],Table132[[#This Row],[Disaggregation]]="Baladiya",Table132[[#This Row],[Baladiya]])</f>
        <v>All affected area</v>
      </c>
    </row>
    <row r="88" spans="1:22" x14ac:dyDescent="0.35">
      <c r="A88" s="14" t="s">
        <v>49</v>
      </c>
      <c r="B88" s="14" t="s">
        <v>458</v>
      </c>
      <c r="C88" s="14" t="s">
        <v>10</v>
      </c>
      <c r="D88" s="14" t="s">
        <v>9</v>
      </c>
      <c r="I88" s="14" t="s">
        <v>478</v>
      </c>
      <c r="J88" s="14" t="s">
        <v>393</v>
      </c>
      <c r="K88" s="14" t="s">
        <v>395</v>
      </c>
      <c r="M88" s="14">
        <v>8</v>
      </c>
      <c r="N88" s="14">
        <v>100</v>
      </c>
      <c r="O88" s="14">
        <v>8</v>
      </c>
      <c r="P88" s="14">
        <v>72</v>
      </c>
      <c r="Q88" s="14">
        <v>11.11</v>
      </c>
      <c r="T88" s="14" cm="1">
        <f t="array" ref="T88">_xlfn.IFS(Table132[[#This Row],[percentages]]="",Table132[[#This Row],[percentages without NA]]/100,Table132[[#This Row],[percentages without NA]]="",Table132[[#This Row],[percentages]]/100)</f>
        <v>0.11109999999999999</v>
      </c>
      <c r="U88" s="14" t="str" cm="1">
        <f t="array" ref="U88">_xlfn.IFS(Table132[[#This Row],[Disaggregation]]="All affected area","NA",Table132[[#This Row],[Disaggregation]]="Mantika",Table132[[#This Row],[Mantika]],Table132[[#This Row],[Disaggregation]]="Baladiya",Table132[[#This Row],[Mantika]])</f>
        <v>NA</v>
      </c>
      <c r="V88" s="14" t="str" cm="1">
        <f t="array" ref="V88">_xlfn.IFS(Table132[[#This Row],[Disaggregation]]="All affected area","All affected area",Table132[[#This Row],[Disaggregation]]="Mantika",Table132[[#This Row],[Mantika]],Table132[[#This Row],[Disaggregation]]="Baladiya",Table132[[#This Row],[Baladiya]])</f>
        <v>All affected area</v>
      </c>
    </row>
    <row r="89" spans="1:22" x14ac:dyDescent="0.35">
      <c r="A89" s="14" t="s">
        <v>49</v>
      </c>
      <c r="B89" s="14" t="s">
        <v>458</v>
      </c>
      <c r="C89" s="14" t="s">
        <v>10</v>
      </c>
      <c r="D89" s="14" t="s">
        <v>9</v>
      </c>
      <c r="I89" s="14" t="s">
        <v>478</v>
      </c>
      <c r="J89" s="14" t="s">
        <v>393</v>
      </c>
      <c r="K89" s="14" t="s">
        <v>394</v>
      </c>
      <c r="M89" s="14">
        <v>12</v>
      </c>
      <c r="N89" s="14">
        <v>100</v>
      </c>
      <c r="O89" s="14">
        <v>12</v>
      </c>
      <c r="P89" s="14">
        <v>72</v>
      </c>
      <c r="Q89" s="14">
        <v>16.670000000000002</v>
      </c>
      <c r="T89" s="14" cm="1">
        <f t="array" ref="T89">_xlfn.IFS(Table132[[#This Row],[percentages]]="",Table132[[#This Row],[percentages without NA]]/100,Table132[[#This Row],[percentages without NA]]="",Table132[[#This Row],[percentages]]/100)</f>
        <v>0.16670000000000001</v>
      </c>
      <c r="U89" s="14" t="str" cm="1">
        <f t="array" ref="U89">_xlfn.IFS(Table132[[#This Row],[Disaggregation]]="All affected area","NA",Table132[[#This Row],[Disaggregation]]="Mantika",Table132[[#This Row],[Mantika]],Table132[[#This Row],[Disaggregation]]="Baladiya",Table132[[#This Row],[Mantika]])</f>
        <v>NA</v>
      </c>
      <c r="V89" s="14" t="str" cm="1">
        <f t="array" ref="V89">_xlfn.IFS(Table132[[#This Row],[Disaggregation]]="All affected area","All affected area",Table132[[#This Row],[Disaggregation]]="Mantika",Table132[[#This Row],[Mantika]],Table132[[#This Row],[Disaggregation]]="Baladiya",Table132[[#This Row],[Baladiya]])</f>
        <v>All affected area</v>
      </c>
    </row>
    <row r="90" spans="1:22" x14ac:dyDescent="0.35">
      <c r="A90" s="14" t="s">
        <v>49</v>
      </c>
      <c r="B90" s="14" t="s">
        <v>458</v>
      </c>
      <c r="C90" s="14" t="s">
        <v>10</v>
      </c>
      <c r="D90" s="14" t="s">
        <v>9</v>
      </c>
      <c r="I90" s="14" t="s">
        <v>478</v>
      </c>
      <c r="J90" s="14" t="s">
        <v>393</v>
      </c>
      <c r="M90" s="14">
        <v>28</v>
      </c>
      <c r="N90" s="14">
        <v>100</v>
      </c>
      <c r="O90" s="14">
        <v>28</v>
      </c>
      <c r="T90" s="14" cm="1">
        <f t="array" ref="T90">_xlfn.IFS(Table132[[#This Row],[percentages]]="",Table132[[#This Row],[percentages without NA]]/100,Table132[[#This Row],[percentages without NA]]="",Table132[[#This Row],[percentages]]/100)</f>
        <v>0</v>
      </c>
      <c r="U90" s="14" t="str" cm="1">
        <f t="array" ref="U90">_xlfn.IFS(Table132[[#This Row],[Disaggregation]]="All affected area","NA",Table132[[#This Row],[Disaggregation]]="Mantika",Table132[[#This Row],[Mantika]],Table132[[#This Row],[Disaggregation]]="Baladiya",Table132[[#This Row],[Mantika]])</f>
        <v>NA</v>
      </c>
      <c r="V90" s="14" t="str" cm="1">
        <f t="array" ref="V90">_xlfn.IFS(Table132[[#This Row],[Disaggregation]]="All affected area","All affected area",Table132[[#This Row],[Disaggregation]]="Mantika",Table132[[#This Row],[Mantika]],Table132[[#This Row],[Disaggregation]]="Baladiya",Table132[[#This Row],[Baladiya]])</f>
        <v>All affected area</v>
      </c>
    </row>
    <row r="91" spans="1:22" x14ac:dyDescent="0.35">
      <c r="A91" s="14" t="s">
        <v>49</v>
      </c>
      <c r="B91" s="14" t="s">
        <v>458</v>
      </c>
      <c r="C91" s="14" t="s">
        <v>10</v>
      </c>
      <c r="D91" s="14" t="s">
        <v>9</v>
      </c>
      <c r="I91" s="14" t="s">
        <v>479</v>
      </c>
      <c r="J91" s="14" t="s">
        <v>391</v>
      </c>
      <c r="K91" s="14" t="s">
        <v>288</v>
      </c>
      <c r="M91" s="14">
        <v>1</v>
      </c>
      <c r="N91" s="14">
        <v>100</v>
      </c>
      <c r="O91" s="14">
        <v>1</v>
      </c>
      <c r="P91" s="14">
        <v>95</v>
      </c>
      <c r="Q91" s="14">
        <v>1.05</v>
      </c>
      <c r="T91" s="14" cm="1">
        <f t="array" ref="T91">_xlfn.IFS(Table132[[#This Row],[percentages]]="",Table132[[#This Row],[percentages without NA]]/100,Table132[[#This Row],[percentages without NA]]="",Table132[[#This Row],[percentages]]/100)</f>
        <v>1.0500000000000001E-2</v>
      </c>
      <c r="U91" s="14" t="str" cm="1">
        <f t="array" ref="U91">_xlfn.IFS(Table132[[#This Row],[Disaggregation]]="All affected area","NA",Table132[[#This Row],[Disaggregation]]="Mantika",Table132[[#This Row],[Mantika]],Table132[[#This Row],[Disaggregation]]="Baladiya",Table132[[#This Row],[Mantika]])</f>
        <v>NA</v>
      </c>
      <c r="V91" s="14" t="str" cm="1">
        <f t="array" ref="V91">_xlfn.IFS(Table132[[#This Row],[Disaggregation]]="All affected area","All affected area",Table132[[#This Row],[Disaggregation]]="Mantika",Table132[[#This Row],[Mantika]],Table132[[#This Row],[Disaggregation]]="Baladiya",Table132[[#This Row],[Baladiya]])</f>
        <v>All affected area</v>
      </c>
    </row>
    <row r="92" spans="1:22" x14ac:dyDescent="0.35">
      <c r="A92" s="14" t="s">
        <v>49</v>
      </c>
      <c r="B92" s="14" t="s">
        <v>458</v>
      </c>
      <c r="C92" s="14" t="s">
        <v>10</v>
      </c>
      <c r="D92" s="14" t="s">
        <v>9</v>
      </c>
      <c r="I92" s="14" t="s">
        <v>479</v>
      </c>
      <c r="J92" s="14" t="s">
        <v>391</v>
      </c>
      <c r="K92" s="14" t="s">
        <v>287</v>
      </c>
      <c r="M92" s="14">
        <v>7</v>
      </c>
      <c r="N92" s="14">
        <v>100</v>
      </c>
      <c r="O92" s="14">
        <v>7</v>
      </c>
      <c r="P92" s="14">
        <v>95</v>
      </c>
      <c r="Q92" s="14">
        <v>7.37</v>
      </c>
      <c r="T92" s="14" cm="1">
        <f t="array" ref="T92">_xlfn.IFS(Table132[[#This Row],[percentages]]="",Table132[[#This Row],[percentages without NA]]/100,Table132[[#This Row],[percentages without NA]]="",Table132[[#This Row],[percentages]]/100)</f>
        <v>7.3700000000000002E-2</v>
      </c>
      <c r="U92" s="14" t="str" cm="1">
        <f t="array" ref="U92">_xlfn.IFS(Table132[[#This Row],[Disaggregation]]="All affected area","NA",Table132[[#This Row],[Disaggregation]]="Mantika",Table132[[#This Row],[Mantika]],Table132[[#This Row],[Disaggregation]]="Baladiya",Table132[[#This Row],[Mantika]])</f>
        <v>NA</v>
      </c>
      <c r="V92" s="14" t="str" cm="1">
        <f t="array" ref="V92">_xlfn.IFS(Table132[[#This Row],[Disaggregation]]="All affected area","All affected area",Table132[[#This Row],[Disaggregation]]="Mantika",Table132[[#This Row],[Mantika]],Table132[[#This Row],[Disaggregation]]="Baladiya",Table132[[#This Row],[Baladiya]])</f>
        <v>All affected area</v>
      </c>
    </row>
    <row r="93" spans="1:22" x14ac:dyDescent="0.35">
      <c r="A93" s="14" t="s">
        <v>49</v>
      </c>
      <c r="B93" s="14" t="s">
        <v>458</v>
      </c>
      <c r="C93" s="14" t="s">
        <v>10</v>
      </c>
      <c r="D93" s="14" t="s">
        <v>9</v>
      </c>
      <c r="I93" s="14" t="s">
        <v>479</v>
      </c>
      <c r="J93" s="14" t="s">
        <v>391</v>
      </c>
      <c r="K93" s="14" t="s">
        <v>285</v>
      </c>
      <c r="M93" s="14">
        <v>87</v>
      </c>
      <c r="N93" s="14">
        <v>100</v>
      </c>
      <c r="O93" s="14">
        <v>87</v>
      </c>
      <c r="P93" s="14">
        <v>95</v>
      </c>
      <c r="Q93" s="14">
        <v>91.58</v>
      </c>
      <c r="T93" s="14" cm="1">
        <f t="array" ref="T93">_xlfn.IFS(Table132[[#This Row],[percentages]]="",Table132[[#This Row],[percentages without NA]]/100,Table132[[#This Row],[percentages without NA]]="",Table132[[#This Row],[percentages]]/100)</f>
        <v>0.91579999999999995</v>
      </c>
      <c r="U93" s="14" t="str" cm="1">
        <f t="array" ref="U93">_xlfn.IFS(Table132[[#This Row],[Disaggregation]]="All affected area","NA",Table132[[#This Row],[Disaggregation]]="Mantika",Table132[[#This Row],[Mantika]],Table132[[#This Row],[Disaggregation]]="Baladiya",Table132[[#This Row],[Mantika]])</f>
        <v>NA</v>
      </c>
      <c r="V93" s="14" t="str" cm="1">
        <f t="array" ref="V93">_xlfn.IFS(Table132[[#This Row],[Disaggregation]]="All affected area","All affected area",Table132[[#This Row],[Disaggregation]]="Mantika",Table132[[#This Row],[Mantika]],Table132[[#This Row],[Disaggregation]]="Baladiya",Table132[[#This Row],[Baladiya]])</f>
        <v>All affected area</v>
      </c>
    </row>
    <row r="94" spans="1:22" x14ac:dyDescent="0.35">
      <c r="A94" s="14" t="s">
        <v>49</v>
      </c>
      <c r="B94" s="14" t="s">
        <v>458</v>
      </c>
      <c r="C94" s="14" t="s">
        <v>10</v>
      </c>
      <c r="D94" s="14" t="s">
        <v>9</v>
      </c>
      <c r="I94" s="14" t="s">
        <v>479</v>
      </c>
      <c r="J94" s="14" t="s">
        <v>391</v>
      </c>
      <c r="M94" s="14">
        <v>5</v>
      </c>
      <c r="N94" s="14">
        <v>100</v>
      </c>
      <c r="O94" s="14">
        <v>5</v>
      </c>
      <c r="T94" s="14" cm="1">
        <f t="array" ref="T94">_xlfn.IFS(Table132[[#This Row],[percentages]]="",Table132[[#This Row],[percentages without NA]]/100,Table132[[#This Row],[percentages without NA]]="",Table132[[#This Row],[percentages]]/100)</f>
        <v>0</v>
      </c>
      <c r="U94" s="14" t="str" cm="1">
        <f t="array" ref="U94">_xlfn.IFS(Table132[[#This Row],[Disaggregation]]="All affected area","NA",Table132[[#This Row],[Disaggregation]]="Mantika",Table132[[#This Row],[Mantika]],Table132[[#This Row],[Disaggregation]]="Baladiya",Table132[[#This Row],[Mantika]])</f>
        <v>NA</v>
      </c>
      <c r="V94" s="14" t="str" cm="1">
        <f t="array" ref="V94">_xlfn.IFS(Table132[[#This Row],[Disaggregation]]="All affected area","All affected area",Table132[[#This Row],[Disaggregation]]="Mantika",Table132[[#This Row],[Mantika]],Table132[[#This Row],[Disaggregation]]="Baladiya",Table132[[#This Row],[Baladiya]])</f>
        <v>All affected area</v>
      </c>
    </row>
    <row r="95" spans="1:22" x14ac:dyDescent="0.35">
      <c r="A95" s="14" t="s">
        <v>49</v>
      </c>
      <c r="B95" s="14" t="s">
        <v>458</v>
      </c>
      <c r="C95" s="14" t="s">
        <v>10</v>
      </c>
      <c r="D95" s="14" t="s">
        <v>9</v>
      </c>
      <c r="I95" s="14" t="s">
        <v>480</v>
      </c>
      <c r="J95" s="14" t="s">
        <v>381</v>
      </c>
      <c r="K95" s="14" t="s">
        <v>390</v>
      </c>
      <c r="M95" s="14">
        <v>10</v>
      </c>
      <c r="N95" s="14">
        <v>90</v>
      </c>
      <c r="O95" s="14">
        <v>11.11</v>
      </c>
      <c r="P95" s="14">
        <v>90</v>
      </c>
      <c r="Q95" s="14">
        <v>11.11</v>
      </c>
      <c r="T95" s="14" cm="1">
        <f t="array" ref="T95">_xlfn.IFS(Table132[[#This Row],[percentages]]="",Table132[[#This Row],[percentages without NA]]/100,Table132[[#This Row],[percentages without NA]]="",Table132[[#This Row],[percentages]]/100)</f>
        <v>0.11109999999999999</v>
      </c>
      <c r="U95" s="14" t="str" cm="1">
        <f t="array" ref="U95">_xlfn.IFS(Table132[[#This Row],[Disaggregation]]="All affected area","NA",Table132[[#This Row],[Disaggregation]]="Mantika",Table132[[#This Row],[Mantika]],Table132[[#This Row],[Disaggregation]]="Baladiya",Table132[[#This Row],[Mantika]])</f>
        <v>NA</v>
      </c>
      <c r="V95" s="14" t="str" cm="1">
        <f t="array" ref="V95">_xlfn.IFS(Table132[[#This Row],[Disaggregation]]="All affected area","All affected area",Table132[[#This Row],[Disaggregation]]="Mantika",Table132[[#This Row],[Mantika]],Table132[[#This Row],[Disaggregation]]="Baladiya",Table132[[#This Row],[Baladiya]])</f>
        <v>All affected area</v>
      </c>
    </row>
    <row r="96" spans="1:22" x14ac:dyDescent="0.35">
      <c r="A96" s="14" t="s">
        <v>49</v>
      </c>
      <c r="B96" s="14" t="s">
        <v>458</v>
      </c>
      <c r="C96" s="14" t="s">
        <v>10</v>
      </c>
      <c r="D96" s="14" t="s">
        <v>9</v>
      </c>
      <c r="I96" s="14" t="s">
        <v>480</v>
      </c>
      <c r="J96" s="14" t="s">
        <v>381</v>
      </c>
      <c r="K96" s="14" t="s">
        <v>389</v>
      </c>
      <c r="M96" s="14">
        <v>63</v>
      </c>
      <c r="N96" s="14">
        <v>90</v>
      </c>
      <c r="O96" s="14">
        <v>70</v>
      </c>
      <c r="P96" s="14">
        <v>90</v>
      </c>
      <c r="Q96" s="14">
        <v>70</v>
      </c>
      <c r="T96" s="14" cm="1">
        <f t="array" ref="T96">_xlfn.IFS(Table132[[#This Row],[percentages]]="",Table132[[#This Row],[percentages without NA]]/100,Table132[[#This Row],[percentages without NA]]="",Table132[[#This Row],[percentages]]/100)</f>
        <v>0.7</v>
      </c>
      <c r="U96" s="14" t="str" cm="1">
        <f t="array" ref="U96">_xlfn.IFS(Table132[[#This Row],[Disaggregation]]="All affected area","NA",Table132[[#This Row],[Disaggregation]]="Mantika",Table132[[#This Row],[Mantika]],Table132[[#This Row],[Disaggregation]]="Baladiya",Table132[[#This Row],[Mantika]])</f>
        <v>NA</v>
      </c>
      <c r="V96" s="14" t="str" cm="1">
        <f t="array" ref="V96">_xlfn.IFS(Table132[[#This Row],[Disaggregation]]="All affected area","All affected area",Table132[[#This Row],[Disaggregation]]="Mantika",Table132[[#This Row],[Mantika]],Table132[[#This Row],[Disaggregation]]="Baladiya",Table132[[#This Row],[Baladiya]])</f>
        <v>All affected area</v>
      </c>
    </row>
    <row r="97" spans="1:22" x14ac:dyDescent="0.35">
      <c r="A97" s="14" t="s">
        <v>49</v>
      </c>
      <c r="B97" s="14" t="s">
        <v>458</v>
      </c>
      <c r="C97" s="14" t="s">
        <v>10</v>
      </c>
      <c r="D97" s="14" t="s">
        <v>9</v>
      </c>
      <c r="I97" s="14" t="s">
        <v>480</v>
      </c>
      <c r="J97" s="14" t="s">
        <v>381</v>
      </c>
      <c r="K97" s="14" t="s">
        <v>388</v>
      </c>
      <c r="M97" s="14">
        <v>17</v>
      </c>
      <c r="N97" s="14">
        <v>90</v>
      </c>
      <c r="O97" s="14">
        <v>18.89</v>
      </c>
      <c r="P97" s="14">
        <v>90</v>
      </c>
      <c r="Q97" s="14">
        <v>18.89</v>
      </c>
      <c r="T97" s="14" cm="1">
        <f t="array" ref="T97">_xlfn.IFS(Table132[[#This Row],[percentages]]="",Table132[[#This Row],[percentages without NA]]/100,Table132[[#This Row],[percentages without NA]]="",Table132[[#This Row],[percentages]]/100)</f>
        <v>0.18890000000000001</v>
      </c>
      <c r="U97" s="14" t="str" cm="1">
        <f t="array" ref="U97">_xlfn.IFS(Table132[[#This Row],[Disaggregation]]="All affected area","NA",Table132[[#This Row],[Disaggregation]]="Mantika",Table132[[#This Row],[Mantika]],Table132[[#This Row],[Disaggregation]]="Baladiya",Table132[[#This Row],[Mantika]])</f>
        <v>NA</v>
      </c>
      <c r="V97" s="14" t="str" cm="1">
        <f t="array" ref="V97">_xlfn.IFS(Table132[[#This Row],[Disaggregation]]="All affected area","All affected area",Table132[[#This Row],[Disaggregation]]="Mantika",Table132[[#This Row],[Mantika]],Table132[[#This Row],[Disaggregation]]="Baladiya",Table132[[#This Row],[Baladiya]])</f>
        <v>All affected area</v>
      </c>
    </row>
    <row r="98" spans="1:22" x14ac:dyDescent="0.35">
      <c r="A98" s="14" t="s">
        <v>49</v>
      </c>
      <c r="B98" s="14" t="s">
        <v>458</v>
      </c>
      <c r="C98" s="14" t="s">
        <v>10</v>
      </c>
      <c r="D98" s="14" t="s">
        <v>9</v>
      </c>
      <c r="I98" s="14" t="s">
        <v>480</v>
      </c>
      <c r="J98" s="14" t="s">
        <v>381</v>
      </c>
      <c r="K98" s="14" t="s">
        <v>310</v>
      </c>
      <c r="M98" s="14">
        <v>20</v>
      </c>
      <c r="N98" s="14">
        <v>90</v>
      </c>
      <c r="O98" s="14">
        <v>22.22</v>
      </c>
      <c r="P98" s="14">
        <v>90</v>
      </c>
      <c r="Q98" s="14">
        <v>22.22</v>
      </c>
      <c r="T98" s="14" cm="1">
        <f t="array" ref="T98">_xlfn.IFS(Table132[[#This Row],[percentages]]="",Table132[[#This Row],[percentages without NA]]/100,Table132[[#This Row],[percentages without NA]]="",Table132[[#This Row],[percentages]]/100)</f>
        <v>0.22219999999999998</v>
      </c>
      <c r="U98" s="14" t="str" cm="1">
        <f t="array" ref="U98">_xlfn.IFS(Table132[[#This Row],[Disaggregation]]="All affected area","NA",Table132[[#This Row],[Disaggregation]]="Mantika",Table132[[#This Row],[Mantika]],Table132[[#This Row],[Disaggregation]]="Baladiya",Table132[[#This Row],[Mantika]])</f>
        <v>NA</v>
      </c>
      <c r="V98" s="14" t="str" cm="1">
        <f t="array" ref="V98">_xlfn.IFS(Table132[[#This Row],[Disaggregation]]="All affected area","All affected area",Table132[[#This Row],[Disaggregation]]="Mantika",Table132[[#This Row],[Mantika]],Table132[[#This Row],[Disaggregation]]="Baladiya",Table132[[#This Row],[Baladiya]])</f>
        <v>All affected area</v>
      </c>
    </row>
    <row r="99" spans="1:22" x14ac:dyDescent="0.35">
      <c r="A99" s="14" t="s">
        <v>49</v>
      </c>
      <c r="B99" s="14" t="s">
        <v>458</v>
      </c>
      <c r="C99" s="14" t="s">
        <v>10</v>
      </c>
      <c r="D99" s="14" t="s">
        <v>9</v>
      </c>
      <c r="I99" s="14" t="s">
        <v>480</v>
      </c>
      <c r="J99" s="14" t="s">
        <v>381</v>
      </c>
      <c r="K99" s="14" t="s">
        <v>387</v>
      </c>
      <c r="M99" s="14">
        <v>9</v>
      </c>
      <c r="N99" s="14">
        <v>90</v>
      </c>
      <c r="O99" s="14">
        <v>10</v>
      </c>
      <c r="P99" s="14">
        <v>90</v>
      </c>
      <c r="Q99" s="14">
        <v>10</v>
      </c>
      <c r="T99" s="14" cm="1">
        <f t="array" ref="T99">_xlfn.IFS(Table132[[#This Row],[percentages]]="",Table132[[#This Row],[percentages without NA]]/100,Table132[[#This Row],[percentages without NA]]="",Table132[[#This Row],[percentages]]/100)</f>
        <v>0.1</v>
      </c>
      <c r="U99" s="14" t="str" cm="1">
        <f t="array" ref="U99">_xlfn.IFS(Table132[[#This Row],[Disaggregation]]="All affected area","NA",Table132[[#This Row],[Disaggregation]]="Mantika",Table132[[#This Row],[Mantika]],Table132[[#This Row],[Disaggregation]]="Baladiya",Table132[[#This Row],[Mantika]])</f>
        <v>NA</v>
      </c>
      <c r="V99" s="14" t="str" cm="1">
        <f t="array" ref="V99">_xlfn.IFS(Table132[[#This Row],[Disaggregation]]="All affected area","All affected area",Table132[[#This Row],[Disaggregation]]="Mantika",Table132[[#This Row],[Mantika]],Table132[[#This Row],[Disaggregation]]="Baladiya",Table132[[#This Row],[Baladiya]])</f>
        <v>All affected area</v>
      </c>
    </row>
    <row r="100" spans="1:22" x14ac:dyDescent="0.35">
      <c r="A100" s="14" t="s">
        <v>49</v>
      </c>
      <c r="B100" s="14" t="s">
        <v>458</v>
      </c>
      <c r="C100" s="14" t="s">
        <v>10</v>
      </c>
      <c r="D100" s="14" t="s">
        <v>9</v>
      </c>
      <c r="I100" s="14" t="s">
        <v>480</v>
      </c>
      <c r="J100" s="14" t="s">
        <v>381</v>
      </c>
      <c r="K100" s="14" t="s">
        <v>386</v>
      </c>
      <c r="M100" s="14">
        <v>29</v>
      </c>
      <c r="N100" s="14">
        <v>90</v>
      </c>
      <c r="O100" s="14">
        <v>32.22</v>
      </c>
      <c r="P100" s="14">
        <v>90</v>
      </c>
      <c r="Q100" s="14">
        <v>32.22</v>
      </c>
      <c r="T100" s="14" cm="1">
        <f t="array" ref="T100">_xlfn.IFS(Table132[[#This Row],[percentages]]="",Table132[[#This Row],[percentages without NA]]/100,Table132[[#This Row],[percentages without NA]]="",Table132[[#This Row],[percentages]]/100)</f>
        <v>0.32219999999999999</v>
      </c>
      <c r="U100" s="14" t="str" cm="1">
        <f t="array" ref="U100">_xlfn.IFS(Table132[[#This Row],[Disaggregation]]="All affected area","NA",Table132[[#This Row],[Disaggregation]]="Mantika",Table132[[#This Row],[Mantika]],Table132[[#This Row],[Disaggregation]]="Baladiya",Table132[[#This Row],[Mantika]])</f>
        <v>NA</v>
      </c>
      <c r="V100" s="14" t="str" cm="1">
        <f t="array" ref="V100">_xlfn.IFS(Table132[[#This Row],[Disaggregation]]="All affected area","All affected area",Table132[[#This Row],[Disaggregation]]="Mantika",Table132[[#This Row],[Mantika]],Table132[[#This Row],[Disaggregation]]="Baladiya",Table132[[#This Row],[Baladiya]])</f>
        <v>All affected area</v>
      </c>
    </row>
    <row r="101" spans="1:22" x14ac:dyDescent="0.35">
      <c r="A101" s="14" t="s">
        <v>49</v>
      </c>
      <c r="B101" s="14" t="s">
        <v>458</v>
      </c>
      <c r="C101" s="14" t="s">
        <v>10</v>
      </c>
      <c r="D101" s="14" t="s">
        <v>9</v>
      </c>
      <c r="I101" s="14" t="s">
        <v>480</v>
      </c>
      <c r="J101" s="14" t="s">
        <v>381</v>
      </c>
      <c r="K101" s="14" t="s">
        <v>73</v>
      </c>
      <c r="M101" s="14">
        <v>1</v>
      </c>
      <c r="N101" s="14">
        <v>90</v>
      </c>
      <c r="O101" s="14">
        <v>1.1100000000000001</v>
      </c>
      <c r="P101" s="14">
        <v>90</v>
      </c>
      <c r="Q101" s="14">
        <v>1.1100000000000001</v>
      </c>
      <c r="T101" s="14" cm="1">
        <f t="array" ref="T101">_xlfn.IFS(Table132[[#This Row],[percentages]]="",Table132[[#This Row],[percentages without NA]]/100,Table132[[#This Row],[percentages without NA]]="",Table132[[#This Row],[percentages]]/100)</f>
        <v>1.11E-2</v>
      </c>
      <c r="U101" s="14" t="str" cm="1">
        <f t="array" ref="U101">_xlfn.IFS(Table132[[#This Row],[Disaggregation]]="All affected area","NA",Table132[[#This Row],[Disaggregation]]="Mantika",Table132[[#This Row],[Mantika]],Table132[[#This Row],[Disaggregation]]="Baladiya",Table132[[#This Row],[Mantika]])</f>
        <v>NA</v>
      </c>
      <c r="V101" s="14" t="str" cm="1">
        <f t="array" ref="V101">_xlfn.IFS(Table132[[#This Row],[Disaggregation]]="All affected area","All affected area",Table132[[#This Row],[Disaggregation]]="Mantika",Table132[[#This Row],[Mantika]],Table132[[#This Row],[Disaggregation]]="Baladiya",Table132[[#This Row],[Baladiya]])</f>
        <v>All affected area</v>
      </c>
    </row>
    <row r="102" spans="1:22" x14ac:dyDescent="0.35">
      <c r="A102" s="14" t="s">
        <v>49</v>
      </c>
      <c r="B102" s="14" t="s">
        <v>458</v>
      </c>
      <c r="C102" s="14" t="s">
        <v>10</v>
      </c>
      <c r="D102" s="14" t="s">
        <v>9</v>
      </c>
      <c r="I102" s="14" t="s">
        <v>480</v>
      </c>
      <c r="J102" s="14" t="s">
        <v>381</v>
      </c>
      <c r="K102" s="14" t="s">
        <v>385</v>
      </c>
      <c r="M102" s="14">
        <v>4</v>
      </c>
      <c r="N102" s="14">
        <v>90</v>
      </c>
      <c r="O102" s="14">
        <v>4.4400000000000004</v>
      </c>
      <c r="P102" s="14">
        <v>90</v>
      </c>
      <c r="Q102" s="14">
        <v>4.4400000000000004</v>
      </c>
      <c r="T102" s="14" cm="1">
        <f t="array" ref="T102">_xlfn.IFS(Table132[[#This Row],[percentages]]="",Table132[[#This Row],[percentages without NA]]/100,Table132[[#This Row],[percentages without NA]]="",Table132[[#This Row],[percentages]]/100)</f>
        <v>4.4400000000000002E-2</v>
      </c>
      <c r="U102" s="14" t="str" cm="1">
        <f t="array" ref="U102">_xlfn.IFS(Table132[[#This Row],[Disaggregation]]="All affected area","NA",Table132[[#This Row],[Disaggregation]]="Mantika",Table132[[#This Row],[Mantika]],Table132[[#This Row],[Disaggregation]]="Baladiya",Table132[[#This Row],[Mantika]])</f>
        <v>NA</v>
      </c>
      <c r="V102" s="14" t="str" cm="1">
        <f t="array" ref="V102">_xlfn.IFS(Table132[[#This Row],[Disaggregation]]="All affected area","All affected area",Table132[[#This Row],[Disaggregation]]="Mantika",Table132[[#This Row],[Mantika]],Table132[[#This Row],[Disaggregation]]="Baladiya",Table132[[#This Row],[Baladiya]])</f>
        <v>All affected area</v>
      </c>
    </row>
    <row r="103" spans="1:22" x14ac:dyDescent="0.35">
      <c r="A103" s="14" t="s">
        <v>49</v>
      </c>
      <c r="B103" s="14" t="s">
        <v>458</v>
      </c>
      <c r="C103" s="14" t="s">
        <v>10</v>
      </c>
      <c r="D103" s="14" t="s">
        <v>9</v>
      </c>
      <c r="I103" s="14" t="s">
        <v>480</v>
      </c>
      <c r="J103" s="14" t="s">
        <v>381</v>
      </c>
      <c r="K103" s="14" t="s">
        <v>384</v>
      </c>
      <c r="M103" s="14">
        <v>5</v>
      </c>
      <c r="N103" s="14">
        <v>90</v>
      </c>
      <c r="O103" s="14">
        <v>5.56</v>
      </c>
      <c r="P103" s="14">
        <v>90</v>
      </c>
      <c r="Q103" s="14">
        <v>5.56</v>
      </c>
      <c r="T103" s="14" cm="1">
        <f t="array" ref="T103">_xlfn.IFS(Table132[[#This Row],[percentages]]="",Table132[[#This Row],[percentages without NA]]/100,Table132[[#This Row],[percentages without NA]]="",Table132[[#This Row],[percentages]]/100)</f>
        <v>5.5599999999999997E-2</v>
      </c>
      <c r="U103" s="14" t="str" cm="1">
        <f t="array" ref="U103">_xlfn.IFS(Table132[[#This Row],[Disaggregation]]="All affected area","NA",Table132[[#This Row],[Disaggregation]]="Mantika",Table132[[#This Row],[Mantika]],Table132[[#This Row],[Disaggregation]]="Baladiya",Table132[[#This Row],[Mantika]])</f>
        <v>NA</v>
      </c>
      <c r="V103" s="14" t="str" cm="1">
        <f t="array" ref="V103">_xlfn.IFS(Table132[[#This Row],[Disaggregation]]="All affected area","All affected area",Table132[[#This Row],[Disaggregation]]="Mantika",Table132[[#This Row],[Mantika]],Table132[[#This Row],[Disaggregation]]="Baladiya",Table132[[#This Row],[Baladiya]])</f>
        <v>All affected area</v>
      </c>
    </row>
    <row r="104" spans="1:22" x14ac:dyDescent="0.35">
      <c r="A104" s="14" t="s">
        <v>49</v>
      </c>
      <c r="B104" s="14" t="s">
        <v>458</v>
      </c>
      <c r="C104" s="14" t="s">
        <v>10</v>
      </c>
      <c r="D104" s="14" t="s">
        <v>9</v>
      </c>
      <c r="I104" s="14" t="s">
        <v>480</v>
      </c>
      <c r="J104" s="14" t="s">
        <v>381</v>
      </c>
      <c r="K104" s="14" t="s">
        <v>383</v>
      </c>
      <c r="M104" s="14">
        <v>26</v>
      </c>
      <c r="N104" s="14">
        <v>90</v>
      </c>
      <c r="O104" s="14">
        <v>28.89</v>
      </c>
      <c r="P104" s="14">
        <v>90</v>
      </c>
      <c r="Q104" s="14">
        <v>28.89</v>
      </c>
      <c r="T104" s="14" cm="1">
        <f t="array" ref="T104">_xlfn.IFS(Table132[[#This Row],[percentages]]="",Table132[[#This Row],[percentages without NA]]/100,Table132[[#This Row],[percentages without NA]]="",Table132[[#This Row],[percentages]]/100)</f>
        <v>0.28889999999999999</v>
      </c>
      <c r="U104" s="14" t="str" cm="1">
        <f t="array" ref="U104">_xlfn.IFS(Table132[[#This Row],[Disaggregation]]="All affected area","NA",Table132[[#This Row],[Disaggregation]]="Mantika",Table132[[#This Row],[Mantika]],Table132[[#This Row],[Disaggregation]]="Baladiya",Table132[[#This Row],[Mantika]])</f>
        <v>NA</v>
      </c>
      <c r="V104" s="14" t="str" cm="1">
        <f t="array" ref="V104">_xlfn.IFS(Table132[[#This Row],[Disaggregation]]="All affected area","All affected area",Table132[[#This Row],[Disaggregation]]="Mantika",Table132[[#This Row],[Mantika]],Table132[[#This Row],[Disaggregation]]="Baladiya",Table132[[#This Row],[Baladiya]])</f>
        <v>All affected area</v>
      </c>
    </row>
    <row r="105" spans="1:22" x14ac:dyDescent="0.35">
      <c r="A105" s="14" t="s">
        <v>49</v>
      </c>
      <c r="B105" s="14" t="s">
        <v>458</v>
      </c>
      <c r="C105" s="14" t="s">
        <v>10</v>
      </c>
      <c r="D105" s="14" t="s">
        <v>9</v>
      </c>
      <c r="I105" s="14" t="s">
        <v>480</v>
      </c>
      <c r="J105" s="14" t="s">
        <v>381</v>
      </c>
      <c r="K105" s="14" t="s">
        <v>382</v>
      </c>
      <c r="M105" s="14">
        <v>79</v>
      </c>
      <c r="N105" s="14">
        <v>90</v>
      </c>
      <c r="O105" s="14">
        <v>87.78</v>
      </c>
      <c r="P105" s="14">
        <v>90</v>
      </c>
      <c r="Q105" s="14">
        <v>87.78</v>
      </c>
      <c r="T105" s="14" cm="1">
        <f t="array" ref="T105">_xlfn.IFS(Table132[[#This Row],[percentages]]="",Table132[[#This Row],[percentages without NA]]/100,Table132[[#This Row],[percentages without NA]]="",Table132[[#This Row],[percentages]]/100)</f>
        <v>0.87780000000000002</v>
      </c>
      <c r="U105" s="14" t="str" cm="1">
        <f t="array" ref="U105">_xlfn.IFS(Table132[[#This Row],[Disaggregation]]="All affected area","NA",Table132[[#This Row],[Disaggregation]]="Mantika",Table132[[#This Row],[Mantika]],Table132[[#This Row],[Disaggregation]]="Baladiya",Table132[[#This Row],[Mantika]])</f>
        <v>NA</v>
      </c>
      <c r="V105" s="14" t="str" cm="1">
        <f t="array" ref="V105">_xlfn.IFS(Table132[[#This Row],[Disaggregation]]="All affected area","All affected area",Table132[[#This Row],[Disaggregation]]="Mantika",Table132[[#This Row],[Mantika]],Table132[[#This Row],[Disaggregation]]="Baladiya",Table132[[#This Row],[Baladiya]])</f>
        <v>All affected area</v>
      </c>
    </row>
    <row r="106" spans="1:22" x14ac:dyDescent="0.35">
      <c r="A106" s="14" t="s">
        <v>49</v>
      </c>
      <c r="B106" s="14" t="s">
        <v>458</v>
      </c>
      <c r="C106" s="14" t="s">
        <v>10</v>
      </c>
      <c r="D106" s="14" t="s">
        <v>9</v>
      </c>
      <c r="I106" s="14" t="s">
        <v>480</v>
      </c>
      <c r="J106" s="14" t="s">
        <v>381</v>
      </c>
      <c r="K106" s="14" t="s">
        <v>380</v>
      </c>
      <c r="M106" s="14">
        <v>11</v>
      </c>
      <c r="N106" s="14">
        <v>90</v>
      </c>
      <c r="O106" s="14">
        <v>12.22</v>
      </c>
      <c r="P106" s="14">
        <v>90</v>
      </c>
      <c r="Q106" s="14">
        <v>12.22</v>
      </c>
      <c r="T106" s="14" cm="1">
        <f t="array" ref="T106">_xlfn.IFS(Table132[[#This Row],[percentages]]="",Table132[[#This Row],[percentages without NA]]/100,Table132[[#This Row],[percentages without NA]]="",Table132[[#This Row],[percentages]]/100)</f>
        <v>0.1222</v>
      </c>
      <c r="U106" s="14" t="str" cm="1">
        <f t="array" ref="U106">_xlfn.IFS(Table132[[#This Row],[Disaggregation]]="All affected area","NA",Table132[[#This Row],[Disaggregation]]="Mantika",Table132[[#This Row],[Mantika]],Table132[[#This Row],[Disaggregation]]="Baladiya",Table132[[#This Row],[Mantika]])</f>
        <v>NA</v>
      </c>
      <c r="V106" s="14" t="str" cm="1">
        <f t="array" ref="V106">_xlfn.IFS(Table132[[#This Row],[Disaggregation]]="All affected area","All affected area",Table132[[#This Row],[Disaggregation]]="Mantika",Table132[[#This Row],[Mantika]],Table132[[#This Row],[Disaggregation]]="Baladiya",Table132[[#This Row],[Baladiya]])</f>
        <v>All affected area</v>
      </c>
    </row>
    <row r="107" spans="1:22" x14ac:dyDescent="0.35">
      <c r="A107" s="14" t="s">
        <v>49</v>
      </c>
      <c r="B107" s="14" t="s">
        <v>458</v>
      </c>
      <c r="C107" s="14" t="s">
        <v>10</v>
      </c>
      <c r="D107" s="14" t="s">
        <v>9</v>
      </c>
      <c r="I107" s="14" t="s">
        <v>481</v>
      </c>
      <c r="J107" s="14" t="s">
        <v>349</v>
      </c>
      <c r="K107" s="14" t="s">
        <v>379</v>
      </c>
      <c r="M107" s="14">
        <v>22</v>
      </c>
      <c r="N107" s="14">
        <v>88</v>
      </c>
      <c r="O107" s="14">
        <v>25</v>
      </c>
      <c r="P107" s="14">
        <v>88</v>
      </c>
      <c r="Q107" s="14">
        <v>25</v>
      </c>
      <c r="T107" s="14" cm="1">
        <f t="array" ref="T107">_xlfn.IFS(Table132[[#This Row],[percentages]]="",Table132[[#This Row],[percentages without NA]]/100,Table132[[#This Row],[percentages without NA]]="",Table132[[#This Row],[percentages]]/100)</f>
        <v>0.25</v>
      </c>
      <c r="U107" s="14" t="str" cm="1">
        <f t="array" ref="U107">_xlfn.IFS(Table132[[#This Row],[Disaggregation]]="All affected area","NA",Table132[[#This Row],[Disaggregation]]="Mantika",Table132[[#This Row],[Mantika]],Table132[[#This Row],[Disaggregation]]="Baladiya",Table132[[#This Row],[Mantika]])</f>
        <v>NA</v>
      </c>
      <c r="V107" s="14" t="str" cm="1">
        <f t="array" ref="V107">_xlfn.IFS(Table132[[#This Row],[Disaggregation]]="All affected area","All affected area",Table132[[#This Row],[Disaggregation]]="Mantika",Table132[[#This Row],[Mantika]],Table132[[#This Row],[Disaggregation]]="Baladiya",Table132[[#This Row],[Baladiya]])</f>
        <v>All affected area</v>
      </c>
    </row>
    <row r="108" spans="1:22" x14ac:dyDescent="0.35">
      <c r="A108" s="14" t="s">
        <v>49</v>
      </c>
      <c r="B108" s="14" t="s">
        <v>458</v>
      </c>
      <c r="C108" s="14" t="s">
        <v>10</v>
      </c>
      <c r="D108" s="14" t="s">
        <v>9</v>
      </c>
      <c r="I108" s="14" t="s">
        <v>481</v>
      </c>
      <c r="J108" s="14" t="s">
        <v>349</v>
      </c>
      <c r="K108" s="14" t="s">
        <v>378</v>
      </c>
      <c r="M108" s="14">
        <v>14</v>
      </c>
      <c r="N108" s="14">
        <v>88</v>
      </c>
      <c r="O108" s="14">
        <v>15.91</v>
      </c>
      <c r="P108" s="14">
        <v>88</v>
      </c>
      <c r="Q108" s="14">
        <v>15.91</v>
      </c>
      <c r="T108" s="14" cm="1">
        <f t="array" ref="T108">_xlfn.IFS(Table132[[#This Row],[percentages]]="",Table132[[#This Row],[percentages without NA]]/100,Table132[[#This Row],[percentages without NA]]="",Table132[[#This Row],[percentages]]/100)</f>
        <v>0.15909999999999999</v>
      </c>
      <c r="U108" s="14" t="str" cm="1">
        <f t="array" ref="U108">_xlfn.IFS(Table132[[#This Row],[Disaggregation]]="All affected area","NA",Table132[[#This Row],[Disaggregation]]="Mantika",Table132[[#This Row],[Mantika]],Table132[[#This Row],[Disaggregation]]="Baladiya",Table132[[#This Row],[Mantika]])</f>
        <v>NA</v>
      </c>
      <c r="V108" s="14" t="str" cm="1">
        <f t="array" ref="V108">_xlfn.IFS(Table132[[#This Row],[Disaggregation]]="All affected area","All affected area",Table132[[#This Row],[Disaggregation]]="Mantika",Table132[[#This Row],[Mantika]],Table132[[#This Row],[Disaggregation]]="Baladiya",Table132[[#This Row],[Baladiya]])</f>
        <v>All affected area</v>
      </c>
    </row>
    <row r="109" spans="1:22" x14ac:dyDescent="0.35">
      <c r="A109" s="14" t="s">
        <v>49</v>
      </c>
      <c r="B109" s="14" t="s">
        <v>458</v>
      </c>
      <c r="C109" s="14" t="s">
        <v>10</v>
      </c>
      <c r="D109" s="14" t="s">
        <v>9</v>
      </c>
      <c r="I109" s="14" t="s">
        <v>481</v>
      </c>
      <c r="J109" s="14" t="s">
        <v>349</v>
      </c>
      <c r="K109" s="14" t="s">
        <v>377</v>
      </c>
      <c r="M109" s="14">
        <v>27</v>
      </c>
      <c r="N109" s="14">
        <v>88</v>
      </c>
      <c r="O109" s="14">
        <v>30.68</v>
      </c>
      <c r="P109" s="14">
        <v>88</v>
      </c>
      <c r="Q109" s="14">
        <v>30.68</v>
      </c>
      <c r="T109" s="14" cm="1">
        <f t="array" ref="T109">_xlfn.IFS(Table132[[#This Row],[percentages]]="",Table132[[#This Row],[percentages without NA]]/100,Table132[[#This Row],[percentages without NA]]="",Table132[[#This Row],[percentages]]/100)</f>
        <v>0.30680000000000002</v>
      </c>
      <c r="U109" s="14" t="str" cm="1">
        <f t="array" ref="U109">_xlfn.IFS(Table132[[#This Row],[Disaggregation]]="All affected area","NA",Table132[[#This Row],[Disaggregation]]="Mantika",Table132[[#This Row],[Mantika]],Table132[[#This Row],[Disaggregation]]="Baladiya",Table132[[#This Row],[Mantika]])</f>
        <v>NA</v>
      </c>
      <c r="V109" s="14" t="str" cm="1">
        <f t="array" ref="V109">_xlfn.IFS(Table132[[#This Row],[Disaggregation]]="All affected area","All affected area",Table132[[#This Row],[Disaggregation]]="Mantika",Table132[[#This Row],[Mantika]],Table132[[#This Row],[Disaggregation]]="Baladiya",Table132[[#This Row],[Baladiya]])</f>
        <v>All affected area</v>
      </c>
    </row>
    <row r="110" spans="1:22" x14ac:dyDescent="0.35">
      <c r="A110" s="14" t="s">
        <v>49</v>
      </c>
      <c r="B110" s="14" t="s">
        <v>458</v>
      </c>
      <c r="C110" s="14" t="s">
        <v>10</v>
      </c>
      <c r="D110" s="14" t="s">
        <v>9</v>
      </c>
      <c r="I110" s="14" t="s">
        <v>481</v>
      </c>
      <c r="J110" s="14" t="s">
        <v>349</v>
      </c>
      <c r="K110" s="14" t="s">
        <v>376</v>
      </c>
      <c r="M110" s="14">
        <v>14</v>
      </c>
      <c r="N110" s="14">
        <v>88</v>
      </c>
      <c r="O110" s="14">
        <v>15.91</v>
      </c>
      <c r="P110" s="14">
        <v>88</v>
      </c>
      <c r="Q110" s="14">
        <v>15.91</v>
      </c>
      <c r="T110" s="14" cm="1">
        <f t="array" ref="T110">_xlfn.IFS(Table132[[#This Row],[percentages]]="",Table132[[#This Row],[percentages without NA]]/100,Table132[[#This Row],[percentages without NA]]="",Table132[[#This Row],[percentages]]/100)</f>
        <v>0.15909999999999999</v>
      </c>
      <c r="U110" s="14" t="str" cm="1">
        <f t="array" ref="U110">_xlfn.IFS(Table132[[#This Row],[Disaggregation]]="All affected area","NA",Table132[[#This Row],[Disaggregation]]="Mantika",Table132[[#This Row],[Mantika]],Table132[[#This Row],[Disaggregation]]="Baladiya",Table132[[#This Row],[Mantika]])</f>
        <v>NA</v>
      </c>
      <c r="V110" s="14" t="str" cm="1">
        <f t="array" ref="V110">_xlfn.IFS(Table132[[#This Row],[Disaggregation]]="All affected area","All affected area",Table132[[#This Row],[Disaggregation]]="Mantika",Table132[[#This Row],[Mantika]],Table132[[#This Row],[Disaggregation]]="Baladiya",Table132[[#This Row],[Baladiya]])</f>
        <v>All affected area</v>
      </c>
    </row>
    <row r="111" spans="1:22" x14ac:dyDescent="0.35">
      <c r="A111" s="14" t="s">
        <v>49</v>
      </c>
      <c r="B111" s="14" t="s">
        <v>458</v>
      </c>
      <c r="C111" s="14" t="s">
        <v>10</v>
      </c>
      <c r="D111" s="14" t="s">
        <v>9</v>
      </c>
      <c r="I111" s="14" t="s">
        <v>481</v>
      </c>
      <c r="J111" s="14" t="s">
        <v>349</v>
      </c>
      <c r="K111" s="14" t="s">
        <v>375</v>
      </c>
      <c r="M111" s="14">
        <v>9</v>
      </c>
      <c r="N111" s="14">
        <v>88</v>
      </c>
      <c r="O111" s="14">
        <v>10.23</v>
      </c>
      <c r="P111" s="14">
        <v>88</v>
      </c>
      <c r="Q111" s="14">
        <v>10.23</v>
      </c>
      <c r="T111" s="14" cm="1">
        <f t="array" ref="T111">_xlfn.IFS(Table132[[#This Row],[percentages]]="",Table132[[#This Row],[percentages without NA]]/100,Table132[[#This Row],[percentages without NA]]="",Table132[[#This Row],[percentages]]/100)</f>
        <v>0.1023</v>
      </c>
      <c r="U111" s="14" t="str" cm="1">
        <f t="array" ref="U111">_xlfn.IFS(Table132[[#This Row],[Disaggregation]]="All affected area","NA",Table132[[#This Row],[Disaggregation]]="Mantika",Table132[[#This Row],[Mantika]],Table132[[#This Row],[Disaggregation]]="Baladiya",Table132[[#This Row],[Mantika]])</f>
        <v>NA</v>
      </c>
      <c r="V111" s="14" t="str" cm="1">
        <f t="array" ref="V111">_xlfn.IFS(Table132[[#This Row],[Disaggregation]]="All affected area","All affected area",Table132[[#This Row],[Disaggregation]]="Mantika",Table132[[#This Row],[Mantika]],Table132[[#This Row],[Disaggregation]]="Baladiya",Table132[[#This Row],[Baladiya]])</f>
        <v>All affected area</v>
      </c>
    </row>
    <row r="112" spans="1:22" x14ac:dyDescent="0.35">
      <c r="A112" s="14" t="s">
        <v>49</v>
      </c>
      <c r="B112" s="14" t="s">
        <v>458</v>
      </c>
      <c r="C112" s="14" t="s">
        <v>10</v>
      </c>
      <c r="D112" s="14" t="s">
        <v>9</v>
      </c>
      <c r="I112" s="14" t="s">
        <v>481</v>
      </c>
      <c r="J112" s="14" t="s">
        <v>349</v>
      </c>
      <c r="K112" s="14" t="s">
        <v>374</v>
      </c>
      <c r="M112" s="14">
        <v>15</v>
      </c>
      <c r="N112" s="14">
        <v>88</v>
      </c>
      <c r="O112" s="14">
        <v>17.05</v>
      </c>
      <c r="P112" s="14">
        <v>88</v>
      </c>
      <c r="Q112" s="14">
        <v>17.05</v>
      </c>
      <c r="T112" s="14" cm="1">
        <f t="array" ref="T112">_xlfn.IFS(Table132[[#This Row],[percentages]]="",Table132[[#This Row],[percentages without NA]]/100,Table132[[#This Row],[percentages without NA]]="",Table132[[#This Row],[percentages]]/100)</f>
        <v>0.17050000000000001</v>
      </c>
      <c r="U112" s="14" t="str" cm="1">
        <f t="array" ref="U112">_xlfn.IFS(Table132[[#This Row],[Disaggregation]]="All affected area","NA",Table132[[#This Row],[Disaggregation]]="Mantika",Table132[[#This Row],[Mantika]],Table132[[#This Row],[Disaggregation]]="Baladiya",Table132[[#This Row],[Mantika]])</f>
        <v>NA</v>
      </c>
      <c r="V112" s="14" t="str" cm="1">
        <f t="array" ref="V112">_xlfn.IFS(Table132[[#This Row],[Disaggregation]]="All affected area","All affected area",Table132[[#This Row],[Disaggregation]]="Mantika",Table132[[#This Row],[Mantika]],Table132[[#This Row],[Disaggregation]]="Baladiya",Table132[[#This Row],[Baladiya]])</f>
        <v>All affected area</v>
      </c>
    </row>
    <row r="113" spans="1:22" x14ac:dyDescent="0.35">
      <c r="A113" s="14" t="s">
        <v>49</v>
      </c>
      <c r="B113" s="14" t="s">
        <v>458</v>
      </c>
      <c r="C113" s="14" t="s">
        <v>10</v>
      </c>
      <c r="D113" s="14" t="s">
        <v>9</v>
      </c>
      <c r="I113" s="14" t="s">
        <v>481</v>
      </c>
      <c r="J113" s="14" t="s">
        <v>349</v>
      </c>
      <c r="K113" s="14" t="s">
        <v>373</v>
      </c>
      <c r="M113" s="14">
        <v>20</v>
      </c>
      <c r="N113" s="14">
        <v>88</v>
      </c>
      <c r="O113" s="14">
        <v>22.73</v>
      </c>
      <c r="P113" s="14">
        <v>88</v>
      </c>
      <c r="Q113" s="14">
        <v>22.73</v>
      </c>
      <c r="T113" s="14" cm="1">
        <f t="array" ref="T113">_xlfn.IFS(Table132[[#This Row],[percentages]]="",Table132[[#This Row],[percentages without NA]]/100,Table132[[#This Row],[percentages without NA]]="",Table132[[#This Row],[percentages]]/100)</f>
        <v>0.2273</v>
      </c>
      <c r="U113" s="14" t="str" cm="1">
        <f t="array" ref="U113">_xlfn.IFS(Table132[[#This Row],[Disaggregation]]="All affected area","NA",Table132[[#This Row],[Disaggregation]]="Mantika",Table132[[#This Row],[Mantika]],Table132[[#This Row],[Disaggregation]]="Baladiya",Table132[[#This Row],[Mantika]])</f>
        <v>NA</v>
      </c>
      <c r="V113" s="14" t="str" cm="1">
        <f t="array" ref="V113">_xlfn.IFS(Table132[[#This Row],[Disaggregation]]="All affected area","All affected area",Table132[[#This Row],[Disaggregation]]="Mantika",Table132[[#This Row],[Mantika]],Table132[[#This Row],[Disaggregation]]="Baladiya",Table132[[#This Row],[Baladiya]])</f>
        <v>All affected area</v>
      </c>
    </row>
    <row r="114" spans="1:22" x14ac:dyDescent="0.35">
      <c r="A114" s="14" t="s">
        <v>49</v>
      </c>
      <c r="B114" s="14" t="s">
        <v>458</v>
      </c>
      <c r="C114" s="14" t="s">
        <v>10</v>
      </c>
      <c r="D114" s="14" t="s">
        <v>9</v>
      </c>
      <c r="I114" s="14" t="s">
        <v>481</v>
      </c>
      <c r="J114" s="14" t="s">
        <v>349</v>
      </c>
      <c r="K114" s="14" t="s">
        <v>372</v>
      </c>
      <c r="M114" s="14">
        <v>24</v>
      </c>
      <c r="N114" s="14">
        <v>88</v>
      </c>
      <c r="O114" s="14">
        <v>27.27</v>
      </c>
      <c r="P114" s="14">
        <v>88</v>
      </c>
      <c r="Q114" s="14">
        <v>27.27</v>
      </c>
      <c r="T114" s="14" cm="1">
        <f t="array" ref="T114">_xlfn.IFS(Table132[[#This Row],[percentages]]="",Table132[[#This Row],[percentages without NA]]/100,Table132[[#This Row],[percentages without NA]]="",Table132[[#This Row],[percentages]]/100)</f>
        <v>0.2727</v>
      </c>
      <c r="U114" s="14" t="str" cm="1">
        <f t="array" ref="U114">_xlfn.IFS(Table132[[#This Row],[Disaggregation]]="All affected area","NA",Table132[[#This Row],[Disaggregation]]="Mantika",Table132[[#This Row],[Mantika]],Table132[[#This Row],[Disaggregation]]="Baladiya",Table132[[#This Row],[Mantika]])</f>
        <v>NA</v>
      </c>
      <c r="V114" s="14" t="str" cm="1">
        <f t="array" ref="V114">_xlfn.IFS(Table132[[#This Row],[Disaggregation]]="All affected area","All affected area",Table132[[#This Row],[Disaggregation]]="Mantika",Table132[[#This Row],[Mantika]],Table132[[#This Row],[Disaggregation]]="Baladiya",Table132[[#This Row],[Baladiya]])</f>
        <v>All affected area</v>
      </c>
    </row>
    <row r="115" spans="1:22" x14ac:dyDescent="0.35">
      <c r="A115" s="14" t="s">
        <v>49</v>
      </c>
      <c r="B115" s="14" t="s">
        <v>458</v>
      </c>
      <c r="C115" s="14" t="s">
        <v>10</v>
      </c>
      <c r="D115" s="14" t="s">
        <v>9</v>
      </c>
      <c r="I115" s="14" t="s">
        <v>481</v>
      </c>
      <c r="J115" s="14" t="s">
        <v>349</v>
      </c>
      <c r="K115" s="14" t="s">
        <v>371</v>
      </c>
      <c r="M115" s="14">
        <v>30</v>
      </c>
      <c r="N115" s="14">
        <v>88</v>
      </c>
      <c r="O115" s="14">
        <v>34.090000000000003</v>
      </c>
      <c r="P115" s="14">
        <v>88</v>
      </c>
      <c r="Q115" s="14">
        <v>34.090000000000003</v>
      </c>
      <c r="T115" s="14" cm="1">
        <f t="array" ref="T115">_xlfn.IFS(Table132[[#This Row],[percentages]]="",Table132[[#This Row],[percentages without NA]]/100,Table132[[#This Row],[percentages without NA]]="",Table132[[#This Row],[percentages]]/100)</f>
        <v>0.34090000000000004</v>
      </c>
      <c r="U115" s="14" t="str" cm="1">
        <f t="array" ref="U115">_xlfn.IFS(Table132[[#This Row],[Disaggregation]]="All affected area","NA",Table132[[#This Row],[Disaggregation]]="Mantika",Table132[[#This Row],[Mantika]],Table132[[#This Row],[Disaggregation]]="Baladiya",Table132[[#This Row],[Mantika]])</f>
        <v>NA</v>
      </c>
      <c r="V115" s="14" t="str" cm="1">
        <f t="array" ref="V115">_xlfn.IFS(Table132[[#This Row],[Disaggregation]]="All affected area","All affected area",Table132[[#This Row],[Disaggregation]]="Mantika",Table132[[#This Row],[Mantika]],Table132[[#This Row],[Disaggregation]]="Baladiya",Table132[[#This Row],[Baladiya]])</f>
        <v>All affected area</v>
      </c>
    </row>
    <row r="116" spans="1:22" x14ac:dyDescent="0.35">
      <c r="A116" s="14" t="s">
        <v>49</v>
      </c>
      <c r="B116" s="14" t="s">
        <v>458</v>
      </c>
      <c r="C116" s="14" t="s">
        <v>10</v>
      </c>
      <c r="D116" s="14" t="s">
        <v>9</v>
      </c>
      <c r="I116" s="14" t="s">
        <v>481</v>
      </c>
      <c r="J116" s="14" t="s">
        <v>349</v>
      </c>
      <c r="K116" s="14" t="s">
        <v>370</v>
      </c>
      <c r="M116" s="14">
        <v>14</v>
      </c>
      <c r="N116" s="14">
        <v>88</v>
      </c>
      <c r="O116" s="14">
        <v>15.91</v>
      </c>
      <c r="P116" s="14">
        <v>88</v>
      </c>
      <c r="Q116" s="14">
        <v>15.91</v>
      </c>
      <c r="T116" s="14" cm="1">
        <f t="array" ref="T116">_xlfn.IFS(Table132[[#This Row],[percentages]]="",Table132[[#This Row],[percentages without NA]]/100,Table132[[#This Row],[percentages without NA]]="",Table132[[#This Row],[percentages]]/100)</f>
        <v>0.15909999999999999</v>
      </c>
      <c r="U116" s="14" t="str" cm="1">
        <f t="array" ref="U116">_xlfn.IFS(Table132[[#This Row],[Disaggregation]]="All affected area","NA",Table132[[#This Row],[Disaggregation]]="Mantika",Table132[[#This Row],[Mantika]],Table132[[#This Row],[Disaggregation]]="Baladiya",Table132[[#This Row],[Mantika]])</f>
        <v>NA</v>
      </c>
      <c r="V116" s="14" t="str" cm="1">
        <f t="array" ref="V116">_xlfn.IFS(Table132[[#This Row],[Disaggregation]]="All affected area","All affected area",Table132[[#This Row],[Disaggregation]]="Mantika",Table132[[#This Row],[Mantika]],Table132[[#This Row],[Disaggregation]]="Baladiya",Table132[[#This Row],[Baladiya]])</f>
        <v>All affected area</v>
      </c>
    </row>
    <row r="117" spans="1:22" x14ac:dyDescent="0.35">
      <c r="A117" s="14" t="s">
        <v>49</v>
      </c>
      <c r="B117" s="14" t="s">
        <v>458</v>
      </c>
      <c r="C117" s="14" t="s">
        <v>10</v>
      </c>
      <c r="D117" s="14" t="s">
        <v>9</v>
      </c>
      <c r="I117" s="14" t="s">
        <v>481</v>
      </c>
      <c r="J117" s="14" t="s">
        <v>349</v>
      </c>
      <c r="K117" s="14" t="s">
        <v>369</v>
      </c>
      <c r="M117" s="14">
        <v>24</v>
      </c>
      <c r="N117" s="14">
        <v>88</v>
      </c>
      <c r="O117" s="14">
        <v>27.27</v>
      </c>
      <c r="P117" s="14">
        <v>88</v>
      </c>
      <c r="Q117" s="14">
        <v>27.27</v>
      </c>
      <c r="T117" s="14" cm="1">
        <f t="array" ref="T117">_xlfn.IFS(Table132[[#This Row],[percentages]]="",Table132[[#This Row],[percentages without NA]]/100,Table132[[#This Row],[percentages without NA]]="",Table132[[#This Row],[percentages]]/100)</f>
        <v>0.2727</v>
      </c>
      <c r="U117" s="14" t="str" cm="1">
        <f t="array" ref="U117">_xlfn.IFS(Table132[[#This Row],[Disaggregation]]="All affected area","NA",Table132[[#This Row],[Disaggregation]]="Mantika",Table132[[#This Row],[Mantika]],Table132[[#This Row],[Disaggregation]]="Baladiya",Table132[[#This Row],[Mantika]])</f>
        <v>NA</v>
      </c>
      <c r="V117" s="14" t="str" cm="1">
        <f t="array" ref="V117">_xlfn.IFS(Table132[[#This Row],[Disaggregation]]="All affected area","All affected area",Table132[[#This Row],[Disaggregation]]="Mantika",Table132[[#This Row],[Mantika]],Table132[[#This Row],[Disaggregation]]="Baladiya",Table132[[#This Row],[Baladiya]])</f>
        <v>All affected area</v>
      </c>
    </row>
    <row r="118" spans="1:22" x14ac:dyDescent="0.35">
      <c r="A118" s="14" t="s">
        <v>49</v>
      </c>
      <c r="B118" s="14" t="s">
        <v>458</v>
      </c>
      <c r="C118" s="14" t="s">
        <v>10</v>
      </c>
      <c r="D118" s="14" t="s">
        <v>9</v>
      </c>
      <c r="I118" s="14" t="s">
        <v>481</v>
      </c>
      <c r="J118" s="14" t="s">
        <v>349</v>
      </c>
      <c r="K118" s="14" t="s">
        <v>368</v>
      </c>
      <c r="M118" s="14">
        <v>33</v>
      </c>
      <c r="N118" s="14">
        <v>88</v>
      </c>
      <c r="O118" s="14">
        <v>37.5</v>
      </c>
      <c r="P118" s="14">
        <v>88</v>
      </c>
      <c r="Q118" s="14">
        <v>37.5</v>
      </c>
      <c r="T118" s="14" cm="1">
        <f t="array" ref="T118">_xlfn.IFS(Table132[[#This Row],[percentages]]="",Table132[[#This Row],[percentages without NA]]/100,Table132[[#This Row],[percentages without NA]]="",Table132[[#This Row],[percentages]]/100)</f>
        <v>0.375</v>
      </c>
      <c r="U118" s="14" t="str" cm="1">
        <f t="array" ref="U118">_xlfn.IFS(Table132[[#This Row],[Disaggregation]]="All affected area","NA",Table132[[#This Row],[Disaggregation]]="Mantika",Table132[[#This Row],[Mantika]],Table132[[#This Row],[Disaggregation]]="Baladiya",Table132[[#This Row],[Mantika]])</f>
        <v>NA</v>
      </c>
      <c r="V118" s="14" t="str" cm="1">
        <f t="array" ref="V118">_xlfn.IFS(Table132[[#This Row],[Disaggregation]]="All affected area","All affected area",Table132[[#This Row],[Disaggregation]]="Mantika",Table132[[#This Row],[Mantika]],Table132[[#This Row],[Disaggregation]]="Baladiya",Table132[[#This Row],[Baladiya]])</f>
        <v>All affected area</v>
      </c>
    </row>
    <row r="119" spans="1:22" x14ac:dyDescent="0.35">
      <c r="A119" s="14" t="s">
        <v>49</v>
      </c>
      <c r="B119" s="14" t="s">
        <v>458</v>
      </c>
      <c r="C119" s="14" t="s">
        <v>10</v>
      </c>
      <c r="D119" s="14" t="s">
        <v>9</v>
      </c>
      <c r="I119" s="14" t="s">
        <v>481</v>
      </c>
      <c r="J119" s="14" t="s">
        <v>349</v>
      </c>
      <c r="K119" s="14" t="s">
        <v>367</v>
      </c>
      <c r="M119" s="14">
        <v>15</v>
      </c>
      <c r="N119" s="14">
        <v>88</v>
      </c>
      <c r="O119" s="14">
        <v>17.05</v>
      </c>
      <c r="P119" s="14">
        <v>88</v>
      </c>
      <c r="Q119" s="14">
        <v>17.05</v>
      </c>
      <c r="T119" s="14" cm="1">
        <f t="array" ref="T119">_xlfn.IFS(Table132[[#This Row],[percentages]]="",Table132[[#This Row],[percentages without NA]]/100,Table132[[#This Row],[percentages without NA]]="",Table132[[#This Row],[percentages]]/100)</f>
        <v>0.17050000000000001</v>
      </c>
      <c r="U119" s="14" t="str" cm="1">
        <f t="array" ref="U119">_xlfn.IFS(Table132[[#This Row],[Disaggregation]]="All affected area","NA",Table132[[#This Row],[Disaggregation]]="Mantika",Table132[[#This Row],[Mantika]],Table132[[#This Row],[Disaggregation]]="Baladiya",Table132[[#This Row],[Mantika]])</f>
        <v>NA</v>
      </c>
      <c r="V119" s="14" t="str" cm="1">
        <f t="array" ref="V119">_xlfn.IFS(Table132[[#This Row],[Disaggregation]]="All affected area","All affected area",Table132[[#This Row],[Disaggregation]]="Mantika",Table132[[#This Row],[Mantika]],Table132[[#This Row],[Disaggregation]]="Baladiya",Table132[[#This Row],[Baladiya]])</f>
        <v>All affected area</v>
      </c>
    </row>
    <row r="120" spans="1:22" x14ac:dyDescent="0.35">
      <c r="A120" s="14" t="s">
        <v>49</v>
      </c>
      <c r="B120" s="14" t="s">
        <v>458</v>
      </c>
      <c r="C120" s="14" t="s">
        <v>10</v>
      </c>
      <c r="D120" s="14" t="s">
        <v>9</v>
      </c>
      <c r="I120" s="14" t="s">
        <v>481</v>
      </c>
      <c r="J120" s="14" t="s">
        <v>349</v>
      </c>
      <c r="K120" s="14" t="s">
        <v>366</v>
      </c>
      <c r="M120" s="14">
        <v>17</v>
      </c>
      <c r="N120" s="14">
        <v>88</v>
      </c>
      <c r="O120" s="14">
        <v>19.32</v>
      </c>
      <c r="P120" s="14">
        <v>88</v>
      </c>
      <c r="Q120" s="14">
        <v>19.32</v>
      </c>
      <c r="T120" s="14" cm="1">
        <f t="array" ref="T120">_xlfn.IFS(Table132[[#This Row],[percentages]]="",Table132[[#This Row],[percentages without NA]]/100,Table132[[#This Row],[percentages without NA]]="",Table132[[#This Row],[percentages]]/100)</f>
        <v>0.19320000000000001</v>
      </c>
      <c r="U120" s="14" t="str" cm="1">
        <f t="array" ref="U120">_xlfn.IFS(Table132[[#This Row],[Disaggregation]]="All affected area","NA",Table132[[#This Row],[Disaggregation]]="Mantika",Table132[[#This Row],[Mantika]],Table132[[#This Row],[Disaggregation]]="Baladiya",Table132[[#This Row],[Mantika]])</f>
        <v>NA</v>
      </c>
      <c r="V120" s="14" t="str" cm="1">
        <f t="array" ref="V120">_xlfn.IFS(Table132[[#This Row],[Disaggregation]]="All affected area","All affected area",Table132[[#This Row],[Disaggregation]]="Mantika",Table132[[#This Row],[Mantika]],Table132[[#This Row],[Disaggregation]]="Baladiya",Table132[[#This Row],[Baladiya]])</f>
        <v>All affected area</v>
      </c>
    </row>
    <row r="121" spans="1:22" x14ac:dyDescent="0.35">
      <c r="A121" s="14" t="s">
        <v>49</v>
      </c>
      <c r="B121" s="14" t="s">
        <v>458</v>
      </c>
      <c r="C121" s="14" t="s">
        <v>10</v>
      </c>
      <c r="D121" s="14" t="s">
        <v>9</v>
      </c>
      <c r="I121" s="14" t="s">
        <v>481</v>
      </c>
      <c r="J121" s="14" t="s">
        <v>349</v>
      </c>
      <c r="K121" s="14" t="s">
        <v>365</v>
      </c>
      <c r="M121" s="14">
        <v>44</v>
      </c>
      <c r="N121" s="14">
        <v>88</v>
      </c>
      <c r="O121" s="14">
        <v>50</v>
      </c>
      <c r="P121" s="14">
        <v>88</v>
      </c>
      <c r="Q121" s="14">
        <v>50</v>
      </c>
      <c r="T121" s="14" cm="1">
        <f t="array" ref="T121">_xlfn.IFS(Table132[[#This Row],[percentages]]="",Table132[[#This Row],[percentages without NA]]/100,Table132[[#This Row],[percentages without NA]]="",Table132[[#This Row],[percentages]]/100)</f>
        <v>0.5</v>
      </c>
      <c r="U121" s="14" t="str" cm="1">
        <f t="array" ref="U121">_xlfn.IFS(Table132[[#This Row],[Disaggregation]]="All affected area","NA",Table132[[#This Row],[Disaggregation]]="Mantika",Table132[[#This Row],[Mantika]],Table132[[#This Row],[Disaggregation]]="Baladiya",Table132[[#This Row],[Mantika]])</f>
        <v>NA</v>
      </c>
      <c r="V121" s="14" t="str" cm="1">
        <f t="array" ref="V121">_xlfn.IFS(Table132[[#This Row],[Disaggregation]]="All affected area","All affected area",Table132[[#This Row],[Disaggregation]]="Mantika",Table132[[#This Row],[Mantika]],Table132[[#This Row],[Disaggregation]]="Baladiya",Table132[[#This Row],[Baladiya]])</f>
        <v>All affected area</v>
      </c>
    </row>
    <row r="122" spans="1:22" x14ac:dyDescent="0.35">
      <c r="A122" s="14" t="s">
        <v>49</v>
      </c>
      <c r="B122" s="14" t="s">
        <v>458</v>
      </c>
      <c r="C122" s="14" t="s">
        <v>10</v>
      </c>
      <c r="D122" s="14" t="s">
        <v>9</v>
      </c>
      <c r="I122" s="14" t="s">
        <v>481</v>
      </c>
      <c r="J122" s="14" t="s">
        <v>349</v>
      </c>
      <c r="K122" s="14" t="s">
        <v>364</v>
      </c>
      <c r="M122" s="14">
        <v>27</v>
      </c>
      <c r="N122" s="14">
        <v>88</v>
      </c>
      <c r="O122" s="14">
        <v>30.68</v>
      </c>
      <c r="P122" s="14">
        <v>88</v>
      </c>
      <c r="Q122" s="14">
        <v>30.68</v>
      </c>
      <c r="T122" s="14" cm="1">
        <f t="array" ref="T122">_xlfn.IFS(Table132[[#This Row],[percentages]]="",Table132[[#This Row],[percentages without NA]]/100,Table132[[#This Row],[percentages without NA]]="",Table132[[#This Row],[percentages]]/100)</f>
        <v>0.30680000000000002</v>
      </c>
      <c r="U122" s="14" t="str" cm="1">
        <f t="array" ref="U122">_xlfn.IFS(Table132[[#This Row],[Disaggregation]]="All affected area","NA",Table132[[#This Row],[Disaggregation]]="Mantika",Table132[[#This Row],[Mantika]],Table132[[#This Row],[Disaggregation]]="Baladiya",Table132[[#This Row],[Mantika]])</f>
        <v>NA</v>
      </c>
      <c r="V122" s="14" t="str" cm="1">
        <f t="array" ref="V122">_xlfn.IFS(Table132[[#This Row],[Disaggregation]]="All affected area","All affected area",Table132[[#This Row],[Disaggregation]]="Mantika",Table132[[#This Row],[Mantika]],Table132[[#This Row],[Disaggregation]]="Baladiya",Table132[[#This Row],[Baladiya]])</f>
        <v>All affected area</v>
      </c>
    </row>
    <row r="123" spans="1:22" x14ac:dyDescent="0.35">
      <c r="A123" s="14" t="s">
        <v>49</v>
      </c>
      <c r="B123" s="14" t="s">
        <v>458</v>
      </c>
      <c r="C123" s="14" t="s">
        <v>10</v>
      </c>
      <c r="D123" s="14" t="s">
        <v>9</v>
      </c>
      <c r="I123" s="14" t="s">
        <v>481</v>
      </c>
      <c r="J123" s="14" t="s">
        <v>349</v>
      </c>
      <c r="K123" s="14" t="s">
        <v>363</v>
      </c>
      <c r="M123" s="14">
        <v>28</v>
      </c>
      <c r="N123" s="14">
        <v>88</v>
      </c>
      <c r="O123" s="14">
        <v>31.82</v>
      </c>
      <c r="P123" s="14">
        <v>88</v>
      </c>
      <c r="Q123" s="14">
        <v>31.82</v>
      </c>
      <c r="T123" s="14" cm="1">
        <f t="array" ref="T123">_xlfn.IFS(Table132[[#This Row],[percentages]]="",Table132[[#This Row],[percentages without NA]]/100,Table132[[#This Row],[percentages without NA]]="",Table132[[#This Row],[percentages]]/100)</f>
        <v>0.31819999999999998</v>
      </c>
      <c r="U123" s="14" t="str" cm="1">
        <f t="array" ref="U123">_xlfn.IFS(Table132[[#This Row],[Disaggregation]]="All affected area","NA",Table132[[#This Row],[Disaggregation]]="Mantika",Table132[[#This Row],[Mantika]],Table132[[#This Row],[Disaggregation]]="Baladiya",Table132[[#This Row],[Mantika]])</f>
        <v>NA</v>
      </c>
      <c r="V123" s="14" t="str" cm="1">
        <f t="array" ref="V123">_xlfn.IFS(Table132[[#This Row],[Disaggregation]]="All affected area","All affected area",Table132[[#This Row],[Disaggregation]]="Mantika",Table132[[#This Row],[Mantika]],Table132[[#This Row],[Disaggregation]]="Baladiya",Table132[[#This Row],[Baladiya]])</f>
        <v>All affected area</v>
      </c>
    </row>
    <row r="124" spans="1:22" x14ac:dyDescent="0.35">
      <c r="A124" s="14" t="s">
        <v>49</v>
      </c>
      <c r="B124" s="14" t="s">
        <v>458</v>
      </c>
      <c r="C124" s="14" t="s">
        <v>10</v>
      </c>
      <c r="D124" s="14" t="s">
        <v>9</v>
      </c>
      <c r="I124" s="14" t="s">
        <v>481</v>
      </c>
      <c r="J124" s="14" t="s">
        <v>349</v>
      </c>
      <c r="K124" s="14" t="s">
        <v>362</v>
      </c>
      <c r="M124" s="14">
        <v>7</v>
      </c>
      <c r="N124" s="14">
        <v>88</v>
      </c>
      <c r="O124" s="14">
        <v>7.95</v>
      </c>
      <c r="P124" s="14">
        <v>88</v>
      </c>
      <c r="Q124" s="14">
        <v>7.95</v>
      </c>
      <c r="T124" s="14" cm="1">
        <f t="array" ref="T124">_xlfn.IFS(Table132[[#This Row],[percentages]]="",Table132[[#This Row],[percentages without NA]]/100,Table132[[#This Row],[percentages without NA]]="",Table132[[#This Row],[percentages]]/100)</f>
        <v>7.9500000000000001E-2</v>
      </c>
      <c r="U124" s="14" t="str" cm="1">
        <f t="array" ref="U124">_xlfn.IFS(Table132[[#This Row],[Disaggregation]]="All affected area","NA",Table132[[#This Row],[Disaggregation]]="Mantika",Table132[[#This Row],[Mantika]],Table132[[#This Row],[Disaggregation]]="Baladiya",Table132[[#This Row],[Mantika]])</f>
        <v>NA</v>
      </c>
      <c r="V124" s="14" t="str" cm="1">
        <f t="array" ref="V124">_xlfn.IFS(Table132[[#This Row],[Disaggregation]]="All affected area","All affected area",Table132[[#This Row],[Disaggregation]]="Mantika",Table132[[#This Row],[Mantika]],Table132[[#This Row],[Disaggregation]]="Baladiya",Table132[[#This Row],[Baladiya]])</f>
        <v>All affected area</v>
      </c>
    </row>
    <row r="125" spans="1:22" x14ac:dyDescent="0.35">
      <c r="A125" s="14" t="s">
        <v>49</v>
      </c>
      <c r="B125" s="14" t="s">
        <v>458</v>
      </c>
      <c r="C125" s="14" t="s">
        <v>10</v>
      </c>
      <c r="D125" s="14" t="s">
        <v>9</v>
      </c>
      <c r="I125" s="14" t="s">
        <v>481</v>
      </c>
      <c r="J125" s="14" t="s">
        <v>349</v>
      </c>
      <c r="K125" s="14" t="s">
        <v>361</v>
      </c>
      <c r="M125" s="14">
        <v>14</v>
      </c>
      <c r="N125" s="14">
        <v>88</v>
      </c>
      <c r="O125" s="14">
        <v>15.91</v>
      </c>
      <c r="P125" s="14">
        <v>88</v>
      </c>
      <c r="Q125" s="14">
        <v>15.91</v>
      </c>
      <c r="T125" s="14" cm="1">
        <f t="array" ref="T125">_xlfn.IFS(Table132[[#This Row],[percentages]]="",Table132[[#This Row],[percentages without NA]]/100,Table132[[#This Row],[percentages without NA]]="",Table132[[#This Row],[percentages]]/100)</f>
        <v>0.15909999999999999</v>
      </c>
      <c r="U125" s="14" t="str" cm="1">
        <f t="array" ref="U125">_xlfn.IFS(Table132[[#This Row],[Disaggregation]]="All affected area","NA",Table132[[#This Row],[Disaggregation]]="Mantika",Table132[[#This Row],[Mantika]],Table132[[#This Row],[Disaggregation]]="Baladiya",Table132[[#This Row],[Mantika]])</f>
        <v>NA</v>
      </c>
      <c r="V125" s="14" t="str" cm="1">
        <f t="array" ref="V125">_xlfn.IFS(Table132[[#This Row],[Disaggregation]]="All affected area","All affected area",Table132[[#This Row],[Disaggregation]]="Mantika",Table132[[#This Row],[Mantika]],Table132[[#This Row],[Disaggregation]]="Baladiya",Table132[[#This Row],[Baladiya]])</f>
        <v>All affected area</v>
      </c>
    </row>
    <row r="126" spans="1:22" x14ac:dyDescent="0.35">
      <c r="A126" s="14" t="s">
        <v>49</v>
      </c>
      <c r="B126" s="14" t="s">
        <v>458</v>
      </c>
      <c r="C126" s="14" t="s">
        <v>10</v>
      </c>
      <c r="D126" s="14" t="s">
        <v>9</v>
      </c>
      <c r="I126" s="14" t="s">
        <v>481</v>
      </c>
      <c r="J126" s="14" t="s">
        <v>349</v>
      </c>
      <c r="K126" s="14" t="s">
        <v>360</v>
      </c>
      <c r="M126" s="14">
        <v>22</v>
      </c>
      <c r="N126" s="14">
        <v>88</v>
      </c>
      <c r="O126" s="14">
        <v>25</v>
      </c>
      <c r="P126" s="14">
        <v>88</v>
      </c>
      <c r="Q126" s="14">
        <v>25</v>
      </c>
      <c r="T126" s="14" cm="1">
        <f t="array" ref="T126">_xlfn.IFS(Table132[[#This Row],[percentages]]="",Table132[[#This Row],[percentages without NA]]/100,Table132[[#This Row],[percentages without NA]]="",Table132[[#This Row],[percentages]]/100)</f>
        <v>0.25</v>
      </c>
      <c r="U126" s="14" t="str" cm="1">
        <f t="array" ref="U126">_xlfn.IFS(Table132[[#This Row],[Disaggregation]]="All affected area","NA",Table132[[#This Row],[Disaggregation]]="Mantika",Table132[[#This Row],[Mantika]],Table132[[#This Row],[Disaggregation]]="Baladiya",Table132[[#This Row],[Mantika]])</f>
        <v>NA</v>
      </c>
      <c r="V126" s="14" t="str" cm="1">
        <f t="array" ref="V126">_xlfn.IFS(Table132[[#This Row],[Disaggregation]]="All affected area","All affected area",Table132[[#This Row],[Disaggregation]]="Mantika",Table132[[#This Row],[Mantika]],Table132[[#This Row],[Disaggregation]]="Baladiya",Table132[[#This Row],[Baladiya]])</f>
        <v>All affected area</v>
      </c>
    </row>
    <row r="127" spans="1:22" x14ac:dyDescent="0.35">
      <c r="A127" s="14" t="s">
        <v>49</v>
      </c>
      <c r="B127" s="14" t="s">
        <v>458</v>
      </c>
      <c r="C127" s="14" t="s">
        <v>10</v>
      </c>
      <c r="D127" s="14" t="s">
        <v>9</v>
      </c>
      <c r="I127" s="14" t="s">
        <v>481</v>
      </c>
      <c r="J127" s="14" t="s">
        <v>349</v>
      </c>
      <c r="K127" s="14" t="s">
        <v>359</v>
      </c>
      <c r="M127" s="14">
        <v>20</v>
      </c>
      <c r="N127" s="14">
        <v>88</v>
      </c>
      <c r="O127" s="14">
        <v>22.73</v>
      </c>
      <c r="P127" s="14">
        <v>88</v>
      </c>
      <c r="Q127" s="14">
        <v>22.73</v>
      </c>
      <c r="T127" s="14" cm="1">
        <f t="array" ref="T127">_xlfn.IFS(Table132[[#This Row],[percentages]]="",Table132[[#This Row],[percentages without NA]]/100,Table132[[#This Row],[percentages without NA]]="",Table132[[#This Row],[percentages]]/100)</f>
        <v>0.2273</v>
      </c>
      <c r="U127" s="14" t="str" cm="1">
        <f t="array" ref="U127">_xlfn.IFS(Table132[[#This Row],[Disaggregation]]="All affected area","NA",Table132[[#This Row],[Disaggregation]]="Mantika",Table132[[#This Row],[Mantika]],Table132[[#This Row],[Disaggregation]]="Baladiya",Table132[[#This Row],[Mantika]])</f>
        <v>NA</v>
      </c>
      <c r="V127" s="14" t="str" cm="1">
        <f t="array" ref="V127">_xlfn.IFS(Table132[[#This Row],[Disaggregation]]="All affected area","All affected area",Table132[[#This Row],[Disaggregation]]="Mantika",Table132[[#This Row],[Mantika]],Table132[[#This Row],[Disaggregation]]="Baladiya",Table132[[#This Row],[Baladiya]])</f>
        <v>All affected area</v>
      </c>
    </row>
    <row r="128" spans="1:22" x14ac:dyDescent="0.35">
      <c r="A128" s="14" t="s">
        <v>49</v>
      </c>
      <c r="B128" s="14" t="s">
        <v>458</v>
      </c>
      <c r="C128" s="14" t="s">
        <v>10</v>
      </c>
      <c r="D128" s="14" t="s">
        <v>9</v>
      </c>
      <c r="I128" s="14" t="s">
        <v>481</v>
      </c>
      <c r="J128" s="14" t="s">
        <v>349</v>
      </c>
      <c r="K128" s="14" t="s">
        <v>358</v>
      </c>
      <c r="M128" s="14">
        <v>13</v>
      </c>
      <c r="N128" s="14">
        <v>88</v>
      </c>
      <c r="O128" s="14">
        <v>14.77</v>
      </c>
      <c r="P128" s="14">
        <v>88</v>
      </c>
      <c r="Q128" s="14">
        <v>14.77</v>
      </c>
      <c r="T128" s="14" cm="1">
        <f t="array" ref="T128">_xlfn.IFS(Table132[[#This Row],[percentages]]="",Table132[[#This Row],[percentages without NA]]/100,Table132[[#This Row],[percentages without NA]]="",Table132[[#This Row],[percentages]]/100)</f>
        <v>0.1477</v>
      </c>
      <c r="U128" s="14" t="str" cm="1">
        <f t="array" ref="U128">_xlfn.IFS(Table132[[#This Row],[Disaggregation]]="All affected area","NA",Table132[[#This Row],[Disaggregation]]="Mantika",Table132[[#This Row],[Mantika]],Table132[[#This Row],[Disaggregation]]="Baladiya",Table132[[#This Row],[Mantika]])</f>
        <v>NA</v>
      </c>
      <c r="V128" s="14" t="str" cm="1">
        <f t="array" ref="V128">_xlfn.IFS(Table132[[#This Row],[Disaggregation]]="All affected area","All affected area",Table132[[#This Row],[Disaggregation]]="Mantika",Table132[[#This Row],[Mantika]],Table132[[#This Row],[Disaggregation]]="Baladiya",Table132[[#This Row],[Baladiya]])</f>
        <v>All affected area</v>
      </c>
    </row>
    <row r="129" spans="1:22" x14ac:dyDescent="0.35">
      <c r="A129" s="14" t="s">
        <v>49</v>
      </c>
      <c r="B129" s="14" t="s">
        <v>458</v>
      </c>
      <c r="C129" s="14" t="s">
        <v>10</v>
      </c>
      <c r="D129" s="14" t="s">
        <v>9</v>
      </c>
      <c r="I129" s="14" t="s">
        <v>481</v>
      </c>
      <c r="J129" s="14" t="s">
        <v>349</v>
      </c>
      <c r="K129" s="14" t="s">
        <v>73</v>
      </c>
      <c r="M129" s="14">
        <v>14</v>
      </c>
      <c r="N129" s="14">
        <v>88</v>
      </c>
      <c r="O129" s="14">
        <v>15.91</v>
      </c>
      <c r="P129" s="14">
        <v>88</v>
      </c>
      <c r="Q129" s="14">
        <v>15.91</v>
      </c>
      <c r="T129" s="14" cm="1">
        <f t="array" ref="T129">_xlfn.IFS(Table132[[#This Row],[percentages]]="",Table132[[#This Row],[percentages without NA]]/100,Table132[[#This Row],[percentages without NA]]="",Table132[[#This Row],[percentages]]/100)</f>
        <v>0.15909999999999999</v>
      </c>
      <c r="U129" s="14" t="str" cm="1">
        <f t="array" ref="U129">_xlfn.IFS(Table132[[#This Row],[Disaggregation]]="All affected area","NA",Table132[[#This Row],[Disaggregation]]="Mantika",Table132[[#This Row],[Mantika]],Table132[[#This Row],[Disaggregation]]="Baladiya",Table132[[#This Row],[Mantika]])</f>
        <v>NA</v>
      </c>
      <c r="V129" s="14" t="str" cm="1">
        <f t="array" ref="V129">_xlfn.IFS(Table132[[#This Row],[Disaggregation]]="All affected area","All affected area",Table132[[#This Row],[Disaggregation]]="Mantika",Table132[[#This Row],[Mantika]],Table132[[#This Row],[Disaggregation]]="Baladiya",Table132[[#This Row],[Baladiya]])</f>
        <v>All affected area</v>
      </c>
    </row>
    <row r="130" spans="1:22" x14ac:dyDescent="0.35">
      <c r="A130" s="14" t="s">
        <v>49</v>
      </c>
      <c r="B130" s="14" t="s">
        <v>458</v>
      </c>
      <c r="C130" s="14" t="s">
        <v>10</v>
      </c>
      <c r="D130" s="14" t="s">
        <v>9</v>
      </c>
      <c r="I130" s="14" t="s">
        <v>481</v>
      </c>
      <c r="J130" s="14" t="s">
        <v>349</v>
      </c>
      <c r="K130" s="14" t="s">
        <v>357</v>
      </c>
      <c r="M130" s="14">
        <v>8</v>
      </c>
      <c r="N130" s="14">
        <v>88</v>
      </c>
      <c r="O130" s="14">
        <v>9.09</v>
      </c>
      <c r="P130" s="14">
        <v>88</v>
      </c>
      <c r="Q130" s="14">
        <v>9.09</v>
      </c>
      <c r="T130" s="14" cm="1">
        <f t="array" ref="T130">_xlfn.IFS(Table132[[#This Row],[percentages]]="",Table132[[#This Row],[percentages without NA]]/100,Table132[[#This Row],[percentages without NA]]="",Table132[[#This Row],[percentages]]/100)</f>
        <v>9.0899999999999995E-2</v>
      </c>
      <c r="U130" s="14" t="str" cm="1">
        <f t="array" ref="U130">_xlfn.IFS(Table132[[#This Row],[Disaggregation]]="All affected area","NA",Table132[[#This Row],[Disaggregation]]="Mantika",Table132[[#This Row],[Mantika]],Table132[[#This Row],[Disaggregation]]="Baladiya",Table132[[#This Row],[Mantika]])</f>
        <v>NA</v>
      </c>
      <c r="V130" s="14" t="str" cm="1">
        <f t="array" ref="V130">_xlfn.IFS(Table132[[#This Row],[Disaggregation]]="All affected area","All affected area",Table132[[#This Row],[Disaggregation]]="Mantika",Table132[[#This Row],[Mantika]],Table132[[#This Row],[Disaggregation]]="Baladiya",Table132[[#This Row],[Baladiya]])</f>
        <v>All affected area</v>
      </c>
    </row>
    <row r="131" spans="1:22" x14ac:dyDescent="0.35">
      <c r="A131" s="14" t="s">
        <v>49</v>
      </c>
      <c r="B131" s="14" t="s">
        <v>458</v>
      </c>
      <c r="C131" s="14" t="s">
        <v>10</v>
      </c>
      <c r="D131" s="14" t="s">
        <v>9</v>
      </c>
      <c r="I131" s="14" t="s">
        <v>481</v>
      </c>
      <c r="J131" s="14" t="s">
        <v>349</v>
      </c>
      <c r="K131" s="14" t="s">
        <v>356</v>
      </c>
      <c r="M131" s="14">
        <v>38</v>
      </c>
      <c r="N131" s="14">
        <v>88</v>
      </c>
      <c r="O131" s="14">
        <v>43.18</v>
      </c>
      <c r="P131" s="14">
        <v>88</v>
      </c>
      <c r="Q131" s="14">
        <v>43.18</v>
      </c>
      <c r="T131" s="14" cm="1">
        <f t="array" ref="T131">_xlfn.IFS(Table132[[#This Row],[percentages]]="",Table132[[#This Row],[percentages without NA]]/100,Table132[[#This Row],[percentages without NA]]="",Table132[[#This Row],[percentages]]/100)</f>
        <v>0.43180000000000002</v>
      </c>
      <c r="U131" s="14" t="str" cm="1">
        <f t="array" ref="U131">_xlfn.IFS(Table132[[#This Row],[Disaggregation]]="All affected area","NA",Table132[[#This Row],[Disaggregation]]="Mantika",Table132[[#This Row],[Mantika]],Table132[[#This Row],[Disaggregation]]="Baladiya",Table132[[#This Row],[Mantika]])</f>
        <v>NA</v>
      </c>
      <c r="V131" s="14" t="str" cm="1">
        <f t="array" ref="V131">_xlfn.IFS(Table132[[#This Row],[Disaggregation]]="All affected area","All affected area",Table132[[#This Row],[Disaggregation]]="Mantika",Table132[[#This Row],[Mantika]],Table132[[#This Row],[Disaggregation]]="Baladiya",Table132[[#This Row],[Baladiya]])</f>
        <v>All affected area</v>
      </c>
    </row>
    <row r="132" spans="1:22" x14ac:dyDescent="0.35">
      <c r="A132" s="14" t="s">
        <v>49</v>
      </c>
      <c r="B132" s="14" t="s">
        <v>458</v>
      </c>
      <c r="C132" s="14" t="s">
        <v>10</v>
      </c>
      <c r="D132" s="14" t="s">
        <v>9</v>
      </c>
      <c r="I132" s="14" t="s">
        <v>481</v>
      </c>
      <c r="J132" s="14" t="s">
        <v>349</v>
      </c>
      <c r="K132" s="14" t="s">
        <v>355</v>
      </c>
      <c r="M132" s="14">
        <v>24</v>
      </c>
      <c r="N132" s="14">
        <v>88</v>
      </c>
      <c r="O132" s="14">
        <v>27.27</v>
      </c>
      <c r="P132" s="14">
        <v>88</v>
      </c>
      <c r="Q132" s="14">
        <v>27.27</v>
      </c>
      <c r="T132" s="14" cm="1">
        <f t="array" ref="T132">_xlfn.IFS(Table132[[#This Row],[percentages]]="",Table132[[#This Row],[percentages without NA]]/100,Table132[[#This Row],[percentages without NA]]="",Table132[[#This Row],[percentages]]/100)</f>
        <v>0.2727</v>
      </c>
      <c r="U132" s="14" t="str" cm="1">
        <f t="array" ref="U132">_xlfn.IFS(Table132[[#This Row],[Disaggregation]]="All affected area","NA",Table132[[#This Row],[Disaggregation]]="Mantika",Table132[[#This Row],[Mantika]],Table132[[#This Row],[Disaggregation]]="Baladiya",Table132[[#This Row],[Mantika]])</f>
        <v>NA</v>
      </c>
      <c r="V132" s="14" t="str" cm="1">
        <f t="array" ref="V132">_xlfn.IFS(Table132[[#This Row],[Disaggregation]]="All affected area","All affected area",Table132[[#This Row],[Disaggregation]]="Mantika",Table132[[#This Row],[Mantika]],Table132[[#This Row],[Disaggregation]]="Baladiya",Table132[[#This Row],[Baladiya]])</f>
        <v>All affected area</v>
      </c>
    </row>
    <row r="133" spans="1:22" x14ac:dyDescent="0.35">
      <c r="A133" s="14" t="s">
        <v>49</v>
      </c>
      <c r="B133" s="14" t="s">
        <v>458</v>
      </c>
      <c r="C133" s="14" t="s">
        <v>10</v>
      </c>
      <c r="D133" s="14" t="s">
        <v>9</v>
      </c>
      <c r="I133" s="14" t="s">
        <v>481</v>
      </c>
      <c r="J133" s="14" t="s">
        <v>349</v>
      </c>
      <c r="K133" s="14" t="s">
        <v>354</v>
      </c>
      <c r="M133" s="14">
        <v>36</v>
      </c>
      <c r="N133" s="14">
        <v>88</v>
      </c>
      <c r="O133" s="14">
        <v>40.909999999999997</v>
      </c>
      <c r="P133" s="14">
        <v>88</v>
      </c>
      <c r="Q133" s="14">
        <v>40.909999999999997</v>
      </c>
      <c r="T133" s="14" cm="1">
        <f t="array" ref="T133">_xlfn.IFS(Table132[[#This Row],[percentages]]="",Table132[[#This Row],[percentages without NA]]/100,Table132[[#This Row],[percentages without NA]]="",Table132[[#This Row],[percentages]]/100)</f>
        <v>0.40909999999999996</v>
      </c>
      <c r="U133" s="14" t="str" cm="1">
        <f t="array" ref="U133">_xlfn.IFS(Table132[[#This Row],[Disaggregation]]="All affected area","NA",Table132[[#This Row],[Disaggregation]]="Mantika",Table132[[#This Row],[Mantika]],Table132[[#This Row],[Disaggregation]]="Baladiya",Table132[[#This Row],[Mantika]])</f>
        <v>NA</v>
      </c>
      <c r="V133" s="14" t="str" cm="1">
        <f t="array" ref="V133">_xlfn.IFS(Table132[[#This Row],[Disaggregation]]="All affected area","All affected area",Table132[[#This Row],[Disaggregation]]="Mantika",Table132[[#This Row],[Mantika]],Table132[[#This Row],[Disaggregation]]="Baladiya",Table132[[#This Row],[Baladiya]])</f>
        <v>All affected area</v>
      </c>
    </row>
    <row r="134" spans="1:22" x14ac:dyDescent="0.35">
      <c r="A134" s="14" t="s">
        <v>49</v>
      </c>
      <c r="B134" s="14" t="s">
        <v>458</v>
      </c>
      <c r="C134" s="14" t="s">
        <v>10</v>
      </c>
      <c r="D134" s="14" t="s">
        <v>9</v>
      </c>
      <c r="I134" s="14" t="s">
        <v>481</v>
      </c>
      <c r="J134" s="14" t="s">
        <v>349</v>
      </c>
      <c r="K134" s="14" t="s">
        <v>353</v>
      </c>
      <c r="M134" s="14">
        <v>26</v>
      </c>
      <c r="N134" s="14">
        <v>88</v>
      </c>
      <c r="O134" s="14">
        <v>29.55</v>
      </c>
      <c r="P134" s="14">
        <v>88</v>
      </c>
      <c r="Q134" s="14">
        <v>29.55</v>
      </c>
      <c r="T134" s="14" cm="1">
        <f t="array" ref="T134">_xlfn.IFS(Table132[[#This Row],[percentages]]="",Table132[[#This Row],[percentages without NA]]/100,Table132[[#This Row],[percentages without NA]]="",Table132[[#This Row],[percentages]]/100)</f>
        <v>0.29549999999999998</v>
      </c>
      <c r="U134" s="14" t="str" cm="1">
        <f t="array" ref="U134">_xlfn.IFS(Table132[[#This Row],[Disaggregation]]="All affected area","NA",Table132[[#This Row],[Disaggregation]]="Mantika",Table132[[#This Row],[Mantika]],Table132[[#This Row],[Disaggregation]]="Baladiya",Table132[[#This Row],[Mantika]])</f>
        <v>NA</v>
      </c>
      <c r="V134" s="14" t="str" cm="1">
        <f t="array" ref="V134">_xlfn.IFS(Table132[[#This Row],[Disaggregation]]="All affected area","All affected area",Table132[[#This Row],[Disaggregation]]="Mantika",Table132[[#This Row],[Mantika]],Table132[[#This Row],[Disaggregation]]="Baladiya",Table132[[#This Row],[Baladiya]])</f>
        <v>All affected area</v>
      </c>
    </row>
    <row r="135" spans="1:22" x14ac:dyDescent="0.35">
      <c r="A135" s="14" t="s">
        <v>49</v>
      </c>
      <c r="B135" s="14" t="s">
        <v>458</v>
      </c>
      <c r="C135" s="14" t="s">
        <v>10</v>
      </c>
      <c r="D135" s="14" t="s">
        <v>9</v>
      </c>
      <c r="I135" s="14" t="s">
        <v>481</v>
      </c>
      <c r="J135" s="14" t="s">
        <v>349</v>
      </c>
      <c r="K135" s="14" t="s">
        <v>352</v>
      </c>
      <c r="M135" s="14">
        <v>30</v>
      </c>
      <c r="N135" s="14">
        <v>88</v>
      </c>
      <c r="O135" s="14">
        <v>34.090000000000003</v>
      </c>
      <c r="P135" s="14">
        <v>88</v>
      </c>
      <c r="Q135" s="14">
        <v>34.090000000000003</v>
      </c>
      <c r="T135" s="14" cm="1">
        <f t="array" ref="T135">_xlfn.IFS(Table132[[#This Row],[percentages]]="",Table132[[#This Row],[percentages without NA]]/100,Table132[[#This Row],[percentages without NA]]="",Table132[[#This Row],[percentages]]/100)</f>
        <v>0.34090000000000004</v>
      </c>
      <c r="U135" s="14" t="str" cm="1">
        <f t="array" ref="U135">_xlfn.IFS(Table132[[#This Row],[Disaggregation]]="All affected area","NA",Table132[[#This Row],[Disaggregation]]="Mantika",Table132[[#This Row],[Mantika]],Table132[[#This Row],[Disaggregation]]="Baladiya",Table132[[#This Row],[Mantika]])</f>
        <v>NA</v>
      </c>
      <c r="V135" s="14" t="str" cm="1">
        <f t="array" ref="V135">_xlfn.IFS(Table132[[#This Row],[Disaggregation]]="All affected area","All affected area",Table132[[#This Row],[Disaggregation]]="Mantika",Table132[[#This Row],[Mantika]],Table132[[#This Row],[Disaggregation]]="Baladiya",Table132[[#This Row],[Baladiya]])</f>
        <v>All affected area</v>
      </c>
    </row>
    <row r="136" spans="1:22" x14ac:dyDescent="0.35">
      <c r="A136" s="14" t="s">
        <v>49</v>
      </c>
      <c r="B136" s="14" t="s">
        <v>458</v>
      </c>
      <c r="C136" s="14" t="s">
        <v>10</v>
      </c>
      <c r="D136" s="14" t="s">
        <v>9</v>
      </c>
      <c r="I136" s="14" t="s">
        <v>481</v>
      </c>
      <c r="J136" s="14" t="s">
        <v>349</v>
      </c>
      <c r="K136" s="14" t="s">
        <v>351</v>
      </c>
      <c r="M136" s="14">
        <v>48</v>
      </c>
      <c r="N136" s="14">
        <v>88</v>
      </c>
      <c r="O136" s="14">
        <v>54.55</v>
      </c>
      <c r="P136" s="14">
        <v>88</v>
      </c>
      <c r="Q136" s="14">
        <v>54.55</v>
      </c>
      <c r="T136" s="14" cm="1">
        <f t="array" ref="T136">_xlfn.IFS(Table132[[#This Row],[percentages]]="",Table132[[#This Row],[percentages without NA]]/100,Table132[[#This Row],[percentages without NA]]="",Table132[[#This Row],[percentages]]/100)</f>
        <v>0.54549999999999998</v>
      </c>
      <c r="U136" s="14" t="str" cm="1">
        <f t="array" ref="U136">_xlfn.IFS(Table132[[#This Row],[Disaggregation]]="All affected area","NA",Table132[[#This Row],[Disaggregation]]="Mantika",Table132[[#This Row],[Mantika]],Table132[[#This Row],[Disaggregation]]="Baladiya",Table132[[#This Row],[Mantika]])</f>
        <v>NA</v>
      </c>
      <c r="V136" s="14" t="str" cm="1">
        <f t="array" ref="V136">_xlfn.IFS(Table132[[#This Row],[Disaggregation]]="All affected area","All affected area",Table132[[#This Row],[Disaggregation]]="Mantika",Table132[[#This Row],[Mantika]],Table132[[#This Row],[Disaggregation]]="Baladiya",Table132[[#This Row],[Baladiya]])</f>
        <v>All affected area</v>
      </c>
    </row>
    <row r="137" spans="1:22" x14ac:dyDescent="0.35">
      <c r="A137" s="14" t="s">
        <v>49</v>
      </c>
      <c r="B137" s="14" t="s">
        <v>458</v>
      </c>
      <c r="C137" s="14" t="s">
        <v>10</v>
      </c>
      <c r="D137" s="14" t="s">
        <v>9</v>
      </c>
      <c r="I137" s="14" t="s">
        <v>481</v>
      </c>
      <c r="J137" s="14" t="s">
        <v>349</v>
      </c>
      <c r="K137" s="14" t="s">
        <v>350</v>
      </c>
      <c r="M137" s="14">
        <v>19</v>
      </c>
      <c r="N137" s="14">
        <v>88</v>
      </c>
      <c r="O137" s="14">
        <v>21.59</v>
      </c>
      <c r="P137" s="14">
        <v>88</v>
      </c>
      <c r="Q137" s="14">
        <v>21.59</v>
      </c>
      <c r="T137" s="14" cm="1">
        <f t="array" ref="T137">_xlfn.IFS(Table132[[#This Row],[percentages]]="",Table132[[#This Row],[percentages without NA]]/100,Table132[[#This Row],[percentages without NA]]="",Table132[[#This Row],[percentages]]/100)</f>
        <v>0.21590000000000001</v>
      </c>
      <c r="U137" s="14" t="str" cm="1">
        <f t="array" ref="U137">_xlfn.IFS(Table132[[#This Row],[Disaggregation]]="All affected area","NA",Table132[[#This Row],[Disaggregation]]="Mantika",Table132[[#This Row],[Mantika]],Table132[[#This Row],[Disaggregation]]="Baladiya",Table132[[#This Row],[Mantika]])</f>
        <v>NA</v>
      </c>
      <c r="V137" s="14" t="str" cm="1">
        <f t="array" ref="V137">_xlfn.IFS(Table132[[#This Row],[Disaggregation]]="All affected area","All affected area",Table132[[#This Row],[Disaggregation]]="Mantika",Table132[[#This Row],[Mantika]],Table132[[#This Row],[Disaggregation]]="Baladiya",Table132[[#This Row],[Baladiya]])</f>
        <v>All affected area</v>
      </c>
    </row>
    <row r="138" spans="1:22" x14ac:dyDescent="0.35">
      <c r="A138" s="14" t="s">
        <v>49</v>
      </c>
      <c r="B138" s="14" t="s">
        <v>458</v>
      </c>
      <c r="C138" s="14" t="s">
        <v>10</v>
      </c>
      <c r="D138" s="14" t="s">
        <v>9</v>
      </c>
      <c r="I138" s="14" t="s">
        <v>481</v>
      </c>
      <c r="J138" s="14" t="s">
        <v>349</v>
      </c>
      <c r="K138" s="14" t="s">
        <v>74</v>
      </c>
      <c r="M138" s="14">
        <v>32</v>
      </c>
      <c r="N138" s="14">
        <v>88</v>
      </c>
      <c r="O138" s="14">
        <v>36.36</v>
      </c>
      <c r="P138" s="14">
        <v>88</v>
      </c>
      <c r="Q138" s="14">
        <v>36.36</v>
      </c>
      <c r="T138" s="14" cm="1">
        <f t="array" ref="T138">_xlfn.IFS(Table132[[#This Row],[percentages]]="",Table132[[#This Row],[percentages without NA]]/100,Table132[[#This Row],[percentages without NA]]="",Table132[[#This Row],[percentages]]/100)</f>
        <v>0.36359999999999998</v>
      </c>
      <c r="U138" s="14" t="str" cm="1">
        <f t="array" ref="U138">_xlfn.IFS(Table132[[#This Row],[Disaggregation]]="All affected area","NA",Table132[[#This Row],[Disaggregation]]="Mantika",Table132[[#This Row],[Mantika]],Table132[[#This Row],[Disaggregation]]="Baladiya",Table132[[#This Row],[Mantika]])</f>
        <v>NA</v>
      </c>
      <c r="V138" s="14" t="str" cm="1">
        <f t="array" ref="V138">_xlfn.IFS(Table132[[#This Row],[Disaggregation]]="All affected area","All affected area",Table132[[#This Row],[Disaggregation]]="Mantika",Table132[[#This Row],[Mantika]],Table132[[#This Row],[Disaggregation]]="Baladiya",Table132[[#This Row],[Baladiya]])</f>
        <v>All affected area</v>
      </c>
    </row>
    <row r="139" spans="1:22" x14ac:dyDescent="0.35">
      <c r="A139" s="14" t="s">
        <v>49</v>
      </c>
      <c r="B139" s="14" t="s">
        <v>458</v>
      </c>
      <c r="C139" s="14" t="s">
        <v>10</v>
      </c>
      <c r="D139" s="14" t="s">
        <v>9</v>
      </c>
      <c r="I139" s="14" t="s">
        <v>481</v>
      </c>
      <c r="J139" s="14" t="s">
        <v>349</v>
      </c>
      <c r="K139" s="14" t="s">
        <v>348</v>
      </c>
      <c r="M139" s="14">
        <v>8</v>
      </c>
      <c r="N139" s="14">
        <v>88</v>
      </c>
      <c r="O139" s="14">
        <v>9.09</v>
      </c>
      <c r="P139" s="14">
        <v>88</v>
      </c>
      <c r="Q139" s="14">
        <v>9.09</v>
      </c>
      <c r="T139" s="14" cm="1">
        <f t="array" ref="T139">_xlfn.IFS(Table132[[#This Row],[percentages]]="",Table132[[#This Row],[percentages without NA]]/100,Table132[[#This Row],[percentages without NA]]="",Table132[[#This Row],[percentages]]/100)</f>
        <v>9.0899999999999995E-2</v>
      </c>
      <c r="U139" s="14" t="str" cm="1">
        <f t="array" ref="U139">_xlfn.IFS(Table132[[#This Row],[Disaggregation]]="All affected area","NA",Table132[[#This Row],[Disaggregation]]="Mantika",Table132[[#This Row],[Mantika]],Table132[[#This Row],[Disaggregation]]="Baladiya",Table132[[#This Row],[Mantika]])</f>
        <v>NA</v>
      </c>
      <c r="V139" s="14" t="str" cm="1">
        <f t="array" ref="V139">_xlfn.IFS(Table132[[#This Row],[Disaggregation]]="All affected area","All affected area",Table132[[#This Row],[Disaggregation]]="Mantika",Table132[[#This Row],[Mantika]],Table132[[#This Row],[Disaggregation]]="Baladiya",Table132[[#This Row],[Baladiya]])</f>
        <v>All affected area</v>
      </c>
    </row>
    <row r="140" spans="1:22" x14ac:dyDescent="0.35">
      <c r="A140" s="14" t="s">
        <v>49</v>
      </c>
      <c r="B140" s="14" t="s">
        <v>458</v>
      </c>
      <c r="C140" s="14" t="s">
        <v>10</v>
      </c>
      <c r="D140" s="14" t="s">
        <v>9</v>
      </c>
      <c r="I140" s="14" t="s">
        <v>482</v>
      </c>
      <c r="J140" s="14" t="s">
        <v>332</v>
      </c>
      <c r="K140" s="14" t="s">
        <v>347</v>
      </c>
      <c r="M140" s="14">
        <v>37</v>
      </c>
      <c r="N140" s="14">
        <v>98</v>
      </c>
      <c r="O140" s="14">
        <v>37.76</v>
      </c>
      <c r="P140" s="14">
        <v>98</v>
      </c>
      <c r="Q140" s="14">
        <v>37.76</v>
      </c>
      <c r="T140" s="14" cm="1">
        <f t="array" ref="T140">_xlfn.IFS(Table132[[#This Row],[percentages]]="",Table132[[#This Row],[percentages without NA]]/100,Table132[[#This Row],[percentages without NA]]="",Table132[[#This Row],[percentages]]/100)</f>
        <v>0.37759999999999999</v>
      </c>
      <c r="U140" s="14" t="str" cm="1">
        <f t="array" ref="U140">_xlfn.IFS(Table132[[#This Row],[Disaggregation]]="All affected area","NA",Table132[[#This Row],[Disaggregation]]="Mantika",Table132[[#This Row],[Mantika]],Table132[[#This Row],[Disaggregation]]="Baladiya",Table132[[#This Row],[Mantika]])</f>
        <v>NA</v>
      </c>
      <c r="V140" s="14" t="str" cm="1">
        <f t="array" ref="V140">_xlfn.IFS(Table132[[#This Row],[Disaggregation]]="All affected area","All affected area",Table132[[#This Row],[Disaggregation]]="Mantika",Table132[[#This Row],[Mantika]],Table132[[#This Row],[Disaggregation]]="Baladiya",Table132[[#This Row],[Baladiya]])</f>
        <v>All affected area</v>
      </c>
    </row>
    <row r="141" spans="1:22" x14ac:dyDescent="0.35">
      <c r="A141" s="14" t="s">
        <v>49</v>
      </c>
      <c r="B141" s="14" t="s">
        <v>458</v>
      </c>
      <c r="C141" s="14" t="s">
        <v>10</v>
      </c>
      <c r="D141" s="14" t="s">
        <v>9</v>
      </c>
      <c r="I141" s="14" t="s">
        <v>482</v>
      </c>
      <c r="J141" s="14" t="s">
        <v>332</v>
      </c>
      <c r="K141" s="14" t="s">
        <v>346</v>
      </c>
      <c r="M141" s="14">
        <v>18</v>
      </c>
      <c r="N141" s="14">
        <v>98</v>
      </c>
      <c r="O141" s="14">
        <v>18.37</v>
      </c>
      <c r="P141" s="14">
        <v>98</v>
      </c>
      <c r="Q141" s="14">
        <v>18.37</v>
      </c>
      <c r="T141" s="14" cm="1">
        <f t="array" ref="T141">_xlfn.IFS(Table132[[#This Row],[percentages]]="",Table132[[#This Row],[percentages without NA]]/100,Table132[[#This Row],[percentages without NA]]="",Table132[[#This Row],[percentages]]/100)</f>
        <v>0.1837</v>
      </c>
      <c r="U141" s="14" t="str" cm="1">
        <f t="array" ref="U141">_xlfn.IFS(Table132[[#This Row],[Disaggregation]]="All affected area","NA",Table132[[#This Row],[Disaggregation]]="Mantika",Table132[[#This Row],[Mantika]],Table132[[#This Row],[Disaggregation]]="Baladiya",Table132[[#This Row],[Mantika]])</f>
        <v>NA</v>
      </c>
      <c r="V141" s="14" t="str" cm="1">
        <f t="array" ref="V141">_xlfn.IFS(Table132[[#This Row],[Disaggregation]]="All affected area","All affected area",Table132[[#This Row],[Disaggregation]]="Mantika",Table132[[#This Row],[Mantika]],Table132[[#This Row],[Disaggregation]]="Baladiya",Table132[[#This Row],[Baladiya]])</f>
        <v>All affected area</v>
      </c>
    </row>
    <row r="142" spans="1:22" x14ac:dyDescent="0.35">
      <c r="A142" s="14" t="s">
        <v>49</v>
      </c>
      <c r="B142" s="14" t="s">
        <v>458</v>
      </c>
      <c r="C142" s="14" t="s">
        <v>10</v>
      </c>
      <c r="D142" s="14" t="s">
        <v>9</v>
      </c>
      <c r="I142" s="14" t="s">
        <v>482</v>
      </c>
      <c r="J142" s="14" t="s">
        <v>332</v>
      </c>
      <c r="K142" s="14" t="s">
        <v>345</v>
      </c>
      <c r="M142" s="14">
        <v>19</v>
      </c>
      <c r="N142" s="14">
        <v>98</v>
      </c>
      <c r="O142" s="14">
        <v>19.39</v>
      </c>
      <c r="P142" s="14">
        <v>98</v>
      </c>
      <c r="Q142" s="14">
        <v>19.39</v>
      </c>
      <c r="T142" s="14" cm="1">
        <f t="array" ref="T142">_xlfn.IFS(Table132[[#This Row],[percentages]]="",Table132[[#This Row],[percentages without NA]]/100,Table132[[#This Row],[percentages without NA]]="",Table132[[#This Row],[percentages]]/100)</f>
        <v>0.19390000000000002</v>
      </c>
      <c r="U142" s="14" t="str" cm="1">
        <f t="array" ref="U142">_xlfn.IFS(Table132[[#This Row],[Disaggregation]]="All affected area","NA",Table132[[#This Row],[Disaggregation]]="Mantika",Table132[[#This Row],[Mantika]],Table132[[#This Row],[Disaggregation]]="Baladiya",Table132[[#This Row],[Mantika]])</f>
        <v>NA</v>
      </c>
      <c r="V142" s="14" t="str" cm="1">
        <f t="array" ref="V142">_xlfn.IFS(Table132[[#This Row],[Disaggregation]]="All affected area","All affected area",Table132[[#This Row],[Disaggregation]]="Mantika",Table132[[#This Row],[Mantika]],Table132[[#This Row],[Disaggregation]]="Baladiya",Table132[[#This Row],[Baladiya]])</f>
        <v>All affected area</v>
      </c>
    </row>
    <row r="143" spans="1:22" x14ac:dyDescent="0.35">
      <c r="A143" s="14" t="s">
        <v>49</v>
      </c>
      <c r="B143" s="14" t="s">
        <v>458</v>
      </c>
      <c r="C143" s="14" t="s">
        <v>10</v>
      </c>
      <c r="D143" s="14" t="s">
        <v>9</v>
      </c>
      <c r="I143" s="14" t="s">
        <v>482</v>
      </c>
      <c r="J143" s="14" t="s">
        <v>332</v>
      </c>
      <c r="K143" s="14" t="s">
        <v>245</v>
      </c>
      <c r="M143" s="14">
        <v>74</v>
      </c>
      <c r="N143" s="14">
        <v>98</v>
      </c>
      <c r="O143" s="14">
        <v>75.510000000000005</v>
      </c>
      <c r="P143" s="14">
        <v>98</v>
      </c>
      <c r="Q143" s="14">
        <v>75.510000000000005</v>
      </c>
      <c r="T143" s="14" cm="1">
        <f t="array" ref="T143">_xlfn.IFS(Table132[[#This Row],[percentages]]="",Table132[[#This Row],[percentages without NA]]/100,Table132[[#This Row],[percentages without NA]]="",Table132[[#This Row],[percentages]]/100)</f>
        <v>0.7551000000000001</v>
      </c>
      <c r="U143" s="14" t="str" cm="1">
        <f t="array" ref="U143">_xlfn.IFS(Table132[[#This Row],[Disaggregation]]="All affected area","NA",Table132[[#This Row],[Disaggregation]]="Mantika",Table132[[#This Row],[Mantika]],Table132[[#This Row],[Disaggregation]]="Baladiya",Table132[[#This Row],[Mantika]])</f>
        <v>NA</v>
      </c>
      <c r="V143" s="14" t="str" cm="1">
        <f t="array" ref="V143">_xlfn.IFS(Table132[[#This Row],[Disaggregation]]="All affected area","All affected area",Table132[[#This Row],[Disaggregation]]="Mantika",Table132[[#This Row],[Mantika]],Table132[[#This Row],[Disaggregation]]="Baladiya",Table132[[#This Row],[Baladiya]])</f>
        <v>All affected area</v>
      </c>
    </row>
    <row r="144" spans="1:22" x14ac:dyDescent="0.35">
      <c r="A144" s="14" t="s">
        <v>49</v>
      </c>
      <c r="B144" s="14" t="s">
        <v>458</v>
      </c>
      <c r="C144" s="14" t="s">
        <v>10</v>
      </c>
      <c r="D144" s="14" t="s">
        <v>9</v>
      </c>
      <c r="I144" s="14" t="s">
        <v>482</v>
      </c>
      <c r="J144" s="14" t="s">
        <v>332</v>
      </c>
      <c r="K144" s="14" t="s">
        <v>344</v>
      </c>
      <c r="M144" s="14">
        <v>31</v>
      </c>
      <c r="N144" s="14">
        <v>98</v>
      </c>
      <c r="O144" s="14">
        <v>31.63</v>
      </c>
      <c r="P144" s="14">
        <v>98</v>
      </c>
      <c r="Q144" s="14">
        <v>31.63</v>
      </c>
      <c r="T144" s="14" cm="1">
        <f t="array" ref="T144">_xlfn.IFS(Table132[[#This Row],[percentages]]="",Table132[[#This Row],[percentages without NA]]/100,Table132[[#This Row],[percentages without NA]]="",Table132[[#This Row],[percentages]]/100)</f>
        <v>0.31629999999999997</v>
      </c>
      <c r="U144" s="14" t="str" cm="1">
        <f t="array" ref="U144">_xlfn.IFS(Table132[[#This Row],[Disaggregation]]="All affected area","NA",Table132[[#This Row],[Disaggregation]]="Mantika",Table132[[#This Row],[Mantika]],Table132[[#This Row],[Disaggregation]]="Baladiya",Table132[[#This Row],[Mantika]])</f>
        <v>NA</v>
      </c>
      <c r="V144" s="14" t="str" cm="1">
        <f t="array" ref="V144">_xlfn.IFS(Table132[[#This Row],[Disaggregation]]="All affected area","All affected area",Table132[[#This Row],[Disaggregation]]="Mantika",Table132[[#This Row],[Mantika]],Table132[[#This Row],[Disaggregation]]="Baladiya",Table132[[#This Row],[Baladiya]])</f>
        <v>All affected area</v>
      </c>
    </row>
    <row r="145" spans="1:22" x14ac:dyDescent="0.35">
      <c r="A145" s="14" t="s">
        <v>49</v>
      </c>
      <c r="B145" s="14" t="s">
        <v>458</v>
      </c>
      <c r="C145" s="14" t="s">
        <v>10</v>
      </c>
      <c r="D145" s="14" t="s">
        <v>9</v>
      </c>
      <c r="I145" s="14" t="s">
        <v>482</v>
      </c>
      <c r="J145" s="14" t="s">
        <v>332</v>
      </c>
      <c r="K145" s="14" t="s">
        <v>343</v>
      </c>
      <c r="M145" s="14">
        <v>28</v>
      </c>
      <c r="N145" s="14">
        <v>98</v>
      </c>
      <c r="O145" s="14">
        <v>28.57</v>
      </c>
      <c r="P145" s="14">
        <v>98</v>
      </c>
      <c r="Q145" s="14">
        <v>28.57</v>
      </c>
      <c r="T145" s="14" cm="1">
        <f t="array" ref="T145">_xlfn.IFS(Table132[[#This Row],[percentages]]="",Table132[[#This Row],[percentages without NA]]/100,Table132[[#This Row],[percentages without NA]]="",Table132[[#This Row],[percentages]]/100)</f>
        <v>0.28570000000000001</v>
      </c>
      <c r="U145" s="14" t="str" cm="1">
        <f t="array" ref="U145">_xlfn.IFS(Table132[[#This Row],[Disaggregation]]="All affected area","NA",Table132[[#This Row],[Disaggregation]]="Mantika",Table132[[#This Row],[Mantika]],Table132[[#This Row],[Disaggregation]]="Baladiya",Table132[[#This Row],[Mantika]])</f>
        <v>NA</v>
      </c>
      <c r="V145" s="14" t="str" cm="1">
        <f t="array" ref="V145">_xlfn.IFS(Table132[[#This Row],[Disaggregation]]="All affected area","All affected area",Table132[[#This Row],[Disaggregation]]="Mantika",Table132[[#This Row],[Mantika]],Table132[[#This Row],[Disaggregation]]="Baladiya",Table132[[#This Row],[Baladiya]])</f>
        <v>All affected area</v>
      </c>
    </row>
    <row r="146" spans="1:22" x14ac:dyDescent="0.35">
      <c r="A146" s="14" t="s">
        <v>49</v>
      </c>
      <c r="B146" s="14" t="s">
        <v>458</v>
      </c>
      <c r="C146" s="14" t="s">
        <v>10</v>
      </c>
      <c r="D146" s="14" t="s">
        <v>9</v>
      </c>
      <c r="I146" s="14" t="s">
        <v>482</v>
      </c>
      <c r="J146" s="14" t="s">
        <v>332</v>
      </c>
      <c r="K146" s="14" t="s">
        <v>342</v>
      </c>
      <c r="M146" s="14">
        <v>7</v>
      </c>
      <c r="N146" s="14">
        <v>98</v>
      </c>
      <c r="O146" s="14">
        <v>7.14</v>
      </c>
      <c r="P146" s="14">
        <v>98</v>
      </c>
      <c r="Q146" s="14">
        <v>7.14</v>
      </c>
      <c r="T146" s="14" cm="1">
        <f t="array" ref="T146">_xlfn.IFS(Table132[[#This Row],[percentages]]="",Table132[[#This Row],[percentages without NA]]/100,Table132[[#This Row],[percentages without NA]]="",Table132[[#This Row],[percentages]]/100)</f>
        <v>7.1399999999999991E-2</v>
      </c>
      <c r="U146" s="14" t="str" cm="1">
        <f t="array" ref="U146">_xlfn.IFS(Table132[[#This Row],[Disaggregation]]="All affected area","NA",Table132[[#This Row],[Disaggregation]]="Mantika",Table132[[#This Row],[Mantika]],Table132[[#This Row],[Disaggregation]]="Baladiya",Table132[[#This Row],[Mantika]])</f>
        <v>NA</v>
      </c>
      <c r="V146" s="14" t="str" cm="1">
        <f t="array" ref="V146">_xlfn.IFS(Table132[[#This Row],[Disaggregation]]="All affected area","All affected area",Table132[[#This Row],[Disaggregation]]="Mantika",Table132[[#This Row],[Mantika]],Table132[[#This Row],[Disaggregation]]="Baladiya",Table132[[#This Row],[Baladiya]])</f>
        <v>All affected area</v>
      </c>
    </row>
    <row r="147" spans="1:22" x14ac:dyDescent="0.35">
      <c r="A147" s="14" t="s">
        <v>49</v>
      </c>
      <c r="B147" s="14" t="s">
        <v>458</v>
      </c>
      <c r="C147" s="14" t="s">
        <v>10</v>
      </c>
      <c r="D147" s="14" t="s">
        <v>9</v>
      </c>
      <c r="I147" s="14" t="s">
        <v>482</v>
      </c>
      <c r="J147" s="14" t="s">
        <v>332</v>
      </c>
      <c r="K147" s="14" t="s">
        <v>341</v>
      </c>
      <c r="M147" s="14">
        <v>18</v>
      </c>
      <c r="N147" s="14">
        <v>98</v>
      </c>
      <c r="O147" s="14">
        <v>18.37</v>
      </c>
      <c r="P147" s="14">
        <v>98</v>
      </c>
      <c r="Q147" s="14">
        <v>18.37</v>
      </c>
      <c r="T147" s="14" cm="1">
        <f t="array" ref="T147">_xlfn.IFS(Table132[[#This Row],[percentages]]="",Table132[[#This Row],[percentages without NA]]/100,Table132[[#This Row],[percentages without NA]]="",Table132[[#This Row],[percentages]]/100)</f>
        <v>0.1837</v>
      </c>
      <c r="U147" s="14" t="str" cm="1">
        <f t="array" ref="U147">_xlfn.IFS(Table132[[#This Row],[Disaggregation]]="All affected area","NA",Table132[[#This Row],[Disaggregation]]="Mantika",Table132[[#This Row],[Mantika]],Table132[[#This Row],[Disaggregation]]="Baladiya",Table132[[#This Row],[Mantika]])</f>
        <v>NA</v>
      </c>
      <c r="V147" s="14" t="str" cm="1">
        <f t="array" ref="V147">_xlfn.IFS(Table132[[#This Row],[Disaggregation]]="All affected area","All affected area",Table132[[#This Row],[Disaggregation]]="Mantika",Table132[[#This Row],[Mantika]],Table132[[#This Row],[Disaggregation]]="Baladiya",Table132[[#This Row],[Baladiya]])</f>
        <v>All affected area</v>
      </c>
    </row>
    <row r="148" spans="1:22" x14ac:dyDescent="0.35">
      <c r="A148" s="14" t="s">
        <v>49</v>
      </c>
      <c r="B148" s="14" t="s">
        <v>458</v>
      </c>
      <c r="C148" s="14" t="s">
        <v>10</v>
      </c>
      <c r="D148" s="14" t="s">
        <v>9</v>
      </c>
      <c r="I148" s="14" t="s">
        <v>482</v>
      </c>
      <c r="J148" s="14" t="s">
        <v>332</v>
      </c>
      <c r="K148" s="14" t="s">
        <v>340</v>
      </c>
      <c r="M148" s="14">
        <v>36</v>
      </c>
      <c r="N148" s="14">
        <v>98</v>
      </c>
      <c r="O148" s="14">
        <v>36.729999999999997</v>
      </c>
      <c r="P148" s="14">
        <v>98</v>
      </c>
      <c r="Q148" s="14">
        <v>36.729999999999997</v>
      </c>
      <c r="T148" s="14" cm="1">
        <f t="array" ref="T148">_xlfn.IFS(Table132[[#This Row],[percentages]]="",Table132[[#This Row],[percentages without NA]]/100,Table132[[#This Row],[percentages without NA]]="",Table132[[#This Row],[percentages]]/100)</f>
        <v>0.36729999999999996</v>
      </c>
      <c r="U148" s="14" t="str" cm="1">
        <f t="array" ref="U148">_xlfn.IFS(Table132[[#This Row],[Disaggregation]]="All affected area","NA",Table132[[#This Row],[Disaggregation]]="Mantika",Table132[[#This Row],[Mantika]],Table132[[#This Row],[Disaggregation]]="Baladiya",Table132[[#This Row],[Mantika]])</f>
        <v>NA</v>
      </c>
      <c r="V148" s="14" t="str" cm="1">
        <f t="array" ref="V148">_xlfn.IFS(Table132[[#This Row],[Disaggregation]]="All affected area","All affected area",Table132[[#This Row],[Disaggregation]]="Mantika",Table132[[#This Row],[Mantika]],Table132[[#This Row],[Disaggregation]]="Baladiya",Table132[[#This Row],[Baladiya]])</f>
        <v>All affected area</v>
      </c>
    </row>
    <row r="149" spans="1:22" x14ac:dyDescent="0.35">
      <c r="A149" s="14" t="s">
        <v>49</v>
      </c>
      <c r="B149" s="14" t="s">
        <v>458</v>
      </c>
      <c r="C149" s="14" t="s">
        <v>10</v>
      </c>
      <c r="D149" s="14" t="s">
        <v>9</v>
      </c>
      <c r="I149" s="14" t="s">
        <v>482</v>
      </c>
      <c r="J149" s="14" t="s">
        <v>332</v>
      </c>
      <c r="K149" s="14" t="s">
        <v>74</v>
      </c>
      <c r="M149" s="14">
        <v>44</v>
      </c>
      <c r="N149" s="14">
        <v>98</v>
      </c>
      <c r="O149" s="14">
        <v>44.9</v>
      </c>
      <c r="P149" s="14">
        <v>98</v>
      </c>
      <c r="Q149" s="14">
        <v>44.9</v>
      </c>
      <c r="T149" s="14" cm="1">
        <f t="array" ref="T149">_xlfn.IFS(Table132[[#This Row],[percentages]]="",Table132[[#This Row],[percentages without NA]]/100,Table132[[#This Row],[percentages without NA]]="",Table132[[#This Row],[percentages]]/100)</f>
        <v>0.44900000000000001</v>
      </c>
      <c r="U149" s="14" t="str" cm="1">
        <f t="array" ref="U149">_xlfn.IFS(Table132[[#This Row],[Disaggregation]]="All affected area","NA",Table132[[#This Row],[Disaggregation]]="Mantika",Table132[[#This Row],[Mantika]],Table132[[#This Row],[Disaggregation]]="Baladiya",Table132[[#This Row],[Mantika]])</f>
        <v>NA</v>
      </c>
      <c r="V149" s="14" t="str" cm="1">
        <f t="array" ref="V149">_xlfn.IFS(Table132[[#This Row],[Disaggregation]]="All affected area","All affected area",Table132[[#This Row],[Disaggregation]]="Mantika",Table132[[#This Row],[Mantika]],Table132[[#This Row],[Disaggregation]]="Baladiya",Table132[[#This Row],[Baladiya]])</f>
        <v>All affected area</v>
      </c>
    </row>
    <row r="150" spans="1:22" x14ac:dyDescent="0.35">
      <c r="A150" s="14" t="s">
        <v>49</v>
      </c>
      <c r="B150" s="14" t="s">
        <v>458</v>
      </c>
      <c r="C150" s="14" t="s">
        <v>10</v>
      </c>
      <c r="D150" s="14" t="s">
        <v>9</v>
      </c>
      <c r="I150" s="14" t="s">
        <v>482</v>
      </c>
      <c r="J150" s="14" t="s">
        <v>332</v>
      </c>
      <c r="K150" s="14" t="s">
        <v>73</v>
      </c>
      <c r="M150" s="14">
        <v>4</v>
      </c>
      <c r="N150" s="14">
        <v>98</v>
      </c>
      <c r="O150" s="14">
        <v>4.08</v>
      </c>
      <c r="P150" s="14">
        <v>98</v>
      </c>
      <c r="Q150" s="14">
        <v>4.08</v>
      </c>
      <c r="T150" s="14" cm="1">
        <f t="array" ref="T150">_xlfn.IFS(Table132[[#This Row],[percentages]]="",Table132[[#This Row],[percentages without NA]]/100,Table132[[#This Row],[percentages without NA]]="",Table132[[#This Row],[percentages]]/100)</f>
        <v>4.0800000000000003E-2</v>
      </c>
      <c r="U150" s="14" t="str" cm="1">
        <f t="array" ref="U150">_xlfn.IFS(Table132[[#This Row],[Disaggregation]]="All affected area","NA",Table132[[#This Row],[Disaggregation]]="Mantika",Table132[[#This Row],[Mantika]],Table132[[#This Row],[Disaggregation]]="Baladiya",Table132[[#This Row],[Mantika]])</f>
        <v>NA</v>
      </c>
      <c r="V150" s="14" t="str" cm="1">
        <f t="array" ref="V150">_xlfn.IFS(Table132[[#This Row],[Disaggregation]]="All affected area","All affected area",Table132[[#This Row],[Disaggregation]]="Mantika",Table132[[#This Row],[Mantika]],Table132[[#This Row],[Disaggregation]]="Baladiya",Table132[[#This Row],[Baladiya]])</f>
        <v>All affected area</v>
      </c>
    </row>
    <row r="151" spans="1:22" x14ac:dyDescent="0.35">
      <c r="A151" s="14" t="s">
        <v>49</v>
      </c>
      <c r="B151" s="14" t="s">
        <v>458</v>
      </c>
      <c r="C151" s="14" t="s">
        <v>10</v>
      </c>
      <c r="D151" s="14" t="s">
        <v>9</v>
      </c>
      <c r="I151" s="14" t="s">
        <v>482</v>
      </c>
      <c r="J151" s="14" t="s">
        <v>332</v>
      </c>
      <c r="K151" s="14" t="s">
        <v>339</v>
      </c>
      <c r="M151" s="14">
        <v>22</v>
      </c>
      <c r="N151" s="14">
        <v>98</v>
      </c>
      <c r="O151" s="14">
        <v>22.45</v>
      </c>
      <c r="P151" s="14">
        <v>98</v>
      </c>
      <c r="Q151" s="14">
        <v>22.45</v>
      </c>
      <c r="T151" s="14" cm="1">
        <f t="array" ref="T151">_xlfn.IFS(Table132[[#This Row],[percentages]]="",Table132[[#This Row],[percentages without NA]]/100,Table132[[#This Row],[percentages without NA]]="",Table132[[#This Row],[percentages]]/100)</f>
        <v>0.22450000000000001</v>
      </c>
      <c r="U151" s="14" t="str" cm="1">
        <f t="array" ref="U151">_xlfn.IFS(Table132[[#This Row],[Disaggregation]]="All affected area","NA",Table132[[#This Row],[Disaggregation]]="Mantika",Table132[[#This Row],[Mantika]],Table132[[#This Row],[Disaggregation]]="Baladiya",Table132[[#This Row],[Mantika]])</f>
        <v>NA</v>
      </c>
      <c r="V151" s="14" t="str" cm="1">
        <f t="array" ref="V151">_xlfn.IFS(Table132[[#This Row],[Disaggregation]]="All affected area","All affected area",Table132[[#This Row],[Disaggregation]]="Mantika",Table132[[#This Row],[Mantika]],Table132[[#This Row],[Disaggregation]]="Baladiya",Table132[[#This Row],[Baladiya]])</f>
        <v>All affected area</v>
      </c>
    </row>
    <row r="152" spans="1:22" x14ac:dyDescent="0.35">
      <c r="A152" s="14" t="s">
        <v>49</v>
      </c>
      <c r="B152" s="14" t="s">
        <v>458</v>
      </c>
      <c r="C152" s="14" t="s">
        <v>10</v>
      </c>
      <c r="D152" s="14" t="s">
        <v>9</v>
      </c>
      <c r="I152" s="14" t="s">
        <v>482</v>
      </c>
      <c r="J152" s="14" t="s">
        <v>332</v>
      </c>
      <c r="K152" s="14" t="s">
        <v>338</v>
      </c>
      <c r="M152" s="14">
        <v>27</v>
      </c>
      <c r="N152" s="14">
        <v>98</v>
      </c>
      <c r="O152" s="14">
        <v>27.55</v>
      </c>
      <c r="P152" s="14">
        <v>98</v>
      </c>
      <c r="Q152" s="14">
        <v>27.55</v>
      </c>
      <c r="T152" s="14" cm="1">
        <f t="array" ref="T152">_xlfn.IFS(Table132[[#This Row],[percentages]]="",Table132[[#This Row],[percentages without NA]]/100,Table132[[#This Row],[percentages without NA]]="",Table132[[#This Row],[percentages]]/100)</f>
        <v>0.27550000000000002</v>
      </c>
      <c r="U152" s="14" t="str" cm="1">
        <f t="array" ref="U152">_xlfn.IFS(Table132[[#This Row],[Disaggregation]]="All affected area","NA",Table132[[#This Row],[Disaggregation]]="Mantika",Table132[[#This Row],[Mantika]],Table132[[#This Row],[Disaggregation]]="Baladiya",Table132[[#This Row],[Mantika]])</f>
        <v>NA</v>
      </c>
      <c r="V152" s="14" t="str" cm="1">
        <f t="array" ref="V152">_xlfn.IFS(Table132[[#This Row],[Disaggregation]]="All affected area","All affected area",Table132[[#This Row],[Disaggregation]]="Mantika",Table132[[#This Row],[Mantika]],Table132[[#This Row],[Disaggregation]]="Baladiya",Table132[[#This Row],[Baladiya]])</f>
        <v>All affected area</v>
      </c>
    </row>
    <row r="153" spans="1:22" x14ac:dyDescent="0.35">
      <c r="A153" s="14" t="s">
        <v>49</v>
      </c>
      <c r="B153" s="14" t="s">
        <v>458</v>
      </c>
      <c r="C153" s="14" t="s">
        <v>10</v>
      </c>
      <c r="D153" s="14" t="s">
        <v>9</v>
      </c>
      <c r="I153" s="14" t="s">
        <v>482</v>
      </c>
      <c r="J153" s="14" t="s">
        <v>332</v>
      </c>
      <c r="K153" s="14" t="s">
        <v>337</v>
      </c>
      <c r="M153" s="14">
        <v>9</v>
      </c>
      <c r="N153" s="14">
        <v>98</v>
      </c>
      <c r="O153" s="14">
        <v>9.18</v>
      </c>
      <c r="P153" s="14">
        <v>98</v>
      </c>
      <c r="Q153" s="14">
        <v>9.18</v>
      </c>
      <c r="T153" s="14" cm="1">
        <f t="array" ref="T153">_xlfn.IFS(Table132[[#This Row],[percentages]]="",Table132[[#This Row],[percentages without NA]]/100,Table132[[#This Row],[percentages without NA]]="",Table132[[#This Row],[percentages]]/100)</f>
        <v>9.1799999999999993E-2</v>
      </c>
      <c r="U153" s="14" t="str" cm="1">
        <f t="array" ref="U153">_xlfn.IFS(Table132[[#This Row],[Disaggregation]]="All affected area","NA",Table132[[#This Row],[Disaggregation]]="Mantika",Table132[[#This Row],[Mantika]],Table132[[#This Row],[Disaggregation]]="Baladiya",Table132[[#This Row],[Mantika]])</f>
        <v>NA</v>
      </c>
      <c r="V153" s="14" t="str" cm="1">
        <f t="array" ref="V153">_xlfn.IFS(Table132[[#This Row],[Disaggregation]]="All affected area","All affected area",Table132[[#This Row],[Disaggregation]]="Mantika",Table132[[#This Row],[Mantika]],Table132[[#This Row],[Disaggregation]]="Baladiya",Table132[[#This Row],[Baladiya]])</f>
        <v>All affected area</v>
      </c>
    </row>
    <row r="154" spans="1:22" x14ac:dyDescent="0.35">
      <c r="A154" s="14" t="s">
        <v>49</v>
      </c>
      <c r="B154" s="14" t="s">
        <v>458</v>
      </c>
      <c r="C154" s="14" t="s">
        <v>10</v>
      </c>
      <c r="D154" s="14" t="s">
        <v>9</v>
      </c>
      <c r="I154" s="14" t="s">
        <v>482</v>
      </c>
      <c r="J154" s="14" t="s">
        <v>332</v>
      </c>
      <c r="K154" s="14" t="s">
        <v>336</v>
      </c>
      <c r="M154" s="14">
        <v>21</v>
      </c>
      <c r="N154" s="14">
        <v>98</v>
      </c>
      <c r="O154" s="14">
        <v>21.43</v>
      </c>
      <c r="P154" s="14">
        <v>98</v>
      </c>
      <c r="Q154" s="14">
        <v>21.43</v>
      </c>
      <c r="T154" s="14" cm="1">
        <f t="array" ref="T154">_xlfn.IFS(Table132[[#This Row],[percentages]]="",Table132[[#This Row],[percentages without NA]]/100,Table132[[#This Row],[percentages without NA]]="",Table132[[#This Row],[percentages]]/100)</f>
        <v>0.21429999999999999</v>
      </c>
      <c r="U154" s="14" t="str" cm="1">
        <f t="array" ref="U154">_xlfn.IFS(Table132[[#This Row],[Disaggregation]]="All affected area","NA",Table132[[#This Row],[Disaggregation]]="Mantika",Table132[[#This Row],[Mantika]],Table132[[#This Row],[Disaggregation]]="Baladiya",Table132[[#This Row],[Mantika]])</f>
        <v>NA</v>
      </c>
      <c r="V154" s="14" t="str" cm="1">
        <f t="array" ref="V154">_xlfn.IFS(Table132[[#This Row],[Disaggregation]]="All affected area","All affected area",Table132[[#This Row],[Disaggregation]]="Mantika",Table132[[#This Row],[Mantika]],Table132[[#This Row],[Disaggregation]]="Baladiya",Table132[[#This Row],[Baladiya]])</f>
        <v>All affected area</v>
      </c>
    </row>
    <row r="155" spans="1:22" x14ac:dyDescent="0.35">
      <c r="A155" s="14" t="s">
        <v>49</v>
      </c>
      <c r="B155" s="14" t="s">
        <v>458</v>
      </c>
      <c r="C155" s="14" t="s">
        <v>10</v>
      </c>
      <c r="D155" s="14" t="s">
        <v>9</v>
      </c>
      <c r="I155" s="14" t="s">
        <v>482</v>
      </c>
      <c r="J155" s="14" t="s">
        <v>332</v>
      </c>
      <c r="K155" s="14" t="s">
        <v>335</v>
      </c>
      <c r="M155" s="14">
        <v>13</v>
      </c>
      <c r="N155" s="14">
        <v>98</v>
      </c>
      <c r="O155" s="14">
        <v>13.27</v>
      </c>
      <c r="P155" s="14">
        <v>98</v>
      </c>
      <c r="Q155" s="14">
        <v>13.27</v>
      </c>
      <c r="T155" s="14" cm="1">
        <f t="array" ref="T155">_xlfn.IFS(Table132[[#This Row],[percentages]]="",Table132[[#This Row],[percentages without NA]]/100,Table132[[#This Row],[percentages without NA]]="",Table132[[#This Row],[percentages]]/100)</f>
        <v>0.13269999999999998</v>
      </c>
      <c r="U155" s="14" t="str" cm="1">
        <f t="array" ref="U155">_xlfn.IFS(Table132[[#This Row],[Disaggregation]]="All affected area","NA",Table132[[#This Row],[Disaggregation]]="Mantika",Table132[[#This Row],[Mantika]],Table132[[#This Row],[Disaggregation]]="Baladiya",Table132[[#This Row],[Mantika]])</f>
        <v>NA</v>
      </c>
      <c r="V155" s="14" t="str" cm="1">
        <f t="array" ref="V155">_xlfn.IFS(Table132[[#This Row],[Disaggregation]]="All affected area","All affected area",Table132[[#This Row],[Disaggregation]]="Mantika",Table132[[#This Row],[Mantika]],Table132[[#This Row],[Disaggregation]]="Baladiya",Table132[[#This Row],[Baladiya]])</f>
        <v>All affected area</v>
      </c>
    </row>
    <row r="156" spans="1:22" x14ac:dyDescent="0.35">
      <c r="A156" s="14" t="s">
        <v>49</v>
      </c>
      <c r="B156" s="14" t="s">
        <v>458</v>
      </c>
      <c r="C156" s="14" t="s">
        <v>10</v>
      </c>
      <c r="D156" s="14" t="s">
        <v>9</v>
      </c>
      <c r="I156" s="14" t="s">
        <v>482</v>
      </c>
      <c r="J156" s="14" t="s">
        <v>332</v>
      </c>
      <c r="K156" s="14" t="s">
        <v>334</v>
      </c>
      <c r="M156" s="14">
        <v>28</v>
      </c>
      <c r="N156" s="14">
        <v>98</v>
      </c>
      <c r="O156" s="14">
        <v>28.57</v>
      </c>
      <c r="P156" s="14">
        <v>98</v>
      </c>
      <c r="Q156" s="14">
        <v>28.57</v>
      </c>
      <c r="T156" s="14" cm="1">
        <f t="array" ref="T156">_xlfn.IFS(Table132[[#This Row],[percentages]]="",Table132[[#This Row],[percentages without NA]]/100,Table132[[#This Row],[percentages without NA]]="",Table132[[#This Row],[percentages]]/100)</f>
        <v>0.28570000000000001</v>
      </c>
      <c r="U156" s="14" t="str" cm="1">
        <f t="array" ref="U156">_xlfn.IFS(Table132[[#This Row],[Disaggregation]]="All affected area","NA",Table132[[#This Row],[Disaggregation]]="Mantika",Table132[[#This Row],[Mantika]],Table132[[#This Row],[Disaggregation]]="Baladiya",Table132[[#This Row],[Mantika]])</f>
        <v>NA</v>
      </c>
      <c r="V156" s="14" t="str" cm="1">
        <f t="array" ref="V156">_xlfn.IFS(Table132[[#This Row],[Disaggregation]]="All affected area","All affected area",Table132[[#This Row],[Disaggregation]]="Mantika",Table132[[#This Row],[Mantika]],Table132[[#This Row],[Disaggregation]]="Baladiya",Table132[[#This Row],[Baladiya]])</f>
        <v>All affected area</v>
      </c>
    </row>
    <row r="157" spans="1:22" x14ac:dyDescent="0.35">
      <c r="A157" s="14" t="s">
        <v>49</v>
      </c>
      <c r="B157" s="14" t="s">
        <v>458</v>
      </c>
      <c r="C157" s="14" t="s">
        <v>10</v>
      </c>
      <c r="D157" s="14" t="s">
        <v>9</v>
      </c>
      <c r="I157" s="14" t="s">
        <v>482</v>
      </c>
      <c r="J157" s="14" t="s">
        <v>332</v>
      </c>
      <c r="K157" s="14" t="s">
        <v>333</v>
      </c>
      <c r="M157" s="14">
        <v>26</v>
      </c>
      <c r="N157" s="14">
        <v>98</v>
      </c>
      <c r="O157" s="14">
        <v>26.53</v>
      </c>
      <c r="P157" s="14">
        <v>98</v>
      </c>
      <c r="Q157" s="14">
        <v>26.53</v>
      </c>
      <c r="T157" s="14" cm="1">
        <f t="array" ref="T157">_xlfn.IFS(Table132[[#This Row],[percentages]]="",Table132[[#This Row],[percentages without NA]]/100,Table132[[#This Row],[percentages without NA]]="",Table132[[#This Row],[percentages]]/100)</f>
        <v>0.26530000000000004</v>
      </c>
      <c r="U157" s="14" t="str" cm="1">
        <f t="array" ref="U157">_xlfn.IFS(Table132[[#This Row],[Disaggregation]]="All affected area","NA",Table132[[#This Row],[Disaggregation]]="Mantika",Table132[[#This Row],[Mantika]],Table132[[#This Row],[Disaggregation]]="Baladiya",Table132[[#This Row],[Mantika]])</f>
        <v>NA</v>
      </c>
      <c r="V157" s="14" t="str" cm="1">
        <f t="array" ref="V157">_xlfn.IFS(Table132[[#This Row],[Disaggregation]]="All affected area","All affected area",Table132[[#This Row],[Disaggregation]]="Mantika",Table132[[#This Row],[Mantika]],Table132[[#This Row],[Disaggregation]]="Baladiya",Table132[[#This Row],[Baladiya]])</f>
        <v>All affected area</v>
      </c>
    </row>
    <row r="158" spans="1:22" x14ac:dyDescent="0.35">
      <c r="A158" s="14" t="s">
        <v>49</v>
      </c>
      <c r="B158" s="14" t="s">
        <v>458</v>
      </c>
      <c r="C158" s="14" t="s">
        <v>10</v>
      </c>
      <c r="D158" s="14" t="s">
        <v>9</v>
      </c>
      <c r="I158" s="14" t="s">
        <v>482</v>
      </c>
      <c r="J158" s="14" t="s">
        <v>332</v>
      </c>
      <c r="K158" s="14" t="s">
        <v>331</v>
      </c>
      <c r="M158" s="14">
        <v>26</v>
      </c>
      <c r="N158" s="14">
        <v>98</v>
      </c>
      <c r="O158" s="14">
        <v>26.53</v>
      </c>
      <c r="P158" s="14">
        <v>98</v>
      </c>
      <c r="Q158" s="14">
        <v>26.53</v>
      </c>
      <c r="T158" s="14" cm="1">
        <f t="array" ref="T158">_xlfn.IFS(Table132[[#This Row],[percentages]]="",Table132[[#This Row],[percentages without NA]]/100,Table132[[#This Row],[percentages without NA]]="",Table132[[#This Row],[percentages]]/100)</f>
        <v>0.26530000000000004</v>
      </c>
      <c r="U158" s="14" t="str" cm="1">
        <f t="array" ref="U158">_xlfn.IFS(Table132[[#This Row],[Disaggregation]]="All affected area","NA",Table132[[#This Row],[Disaggregation]]="Mantika",Table132[[#This Row],[Mantika]],Table132[[#This Row],[Disaggregation]]="Baladiya",Table132[[#This Row],[Mantika]])</f>
        <v>NA</v>
      </c>
      <c r="V158" s="14" t="str" cm="1">
        <f t="array" ref="V158">_xlfn.IFS(Table132[[#This Row],[Disaggregation]]="All affected area","All affected area",Table132[[#This Row],[Disaggregation]]="Mantika",Table132[[#This Row],[Mantika]],Table132[[#This Row],[Disaggregation]]="Baladiya",Table132[[#This Row],[Baladiya]])</f>
        <v>All affected area</v>
      </c>
    </row>
    <row r="159" spans="1:22" x14ac:dyDescent="0.35">
      <c r="A159" s="14" t="s">
        <v>264</v>
      </c>
      <c r="B159" s="14" t="s">
        <v>458</v>
      </c>
      <c r="C159" s="14" t="s">
        <v>10</v>
      </c>
      <c r="D159" s="14" t="s">
        <v>9</v>
      </c>
      <c r="I159" s="14" t="s">
        <v>483</v>
      </c>
      <c r="J159" s="14" t="s">
        <v>313</v>
      </c>
      <c r="K159" s="14" t="s">
        <v>330</v>
      </c>
      <c r="M159" s="14">
        <v>42</v>
      </c>
      <c r="N159" s="14">
        <v>99</v>
      </c>
      <c r="O159" s="14">
        <v>42.42</v>
      </c>
      <c r="P159" s="14">
        <v>99</v>
      </c>
      <c r="Q159" s="14">
        <v>42.42</v>
      </c>
      <c r="T159" s="14" cm="1">
        <f t="array" ref="T159">_xlfn.IFS(Table132[[#This Row],[percentages]]="",Table132[[#This Row],[percentages without NA]]/100,Table132[[#This Row],[percentages without NA]]="",Table132[[#This Row],[percentages]]/100)</f>
        <v>0.42420000000000002</v>
      </c>
      <c r="U159" s="14" t="str" cm="1">
        <f t="array" ref="U159">_xlfn.IFS(Table132[[#This Row],[Disaggregation]]="All affected area","NA",Table132[[#This Row],[Disaggregation]]="Mantika",Table132[[#This Row],[Mantika]],Table132[[#This Row],[Disaggregation]]="Baladiya",Table132[[#This Row],[Mantika]])</f>
        <v>NA</v>
      </c>
      <c r="V159" s="14" t="str" cm="1">
        <f t="array" ref="V159">_xlfn.IFS(Table132[[#This Row],[Disaggregation]]="All affected area","All affected area",Table132[[#This Row],[Disaggregation]]="Mantika",Table132[[#This Row],[Mantika]],Table132[[#This Row],[Disaggregation]]="Baladiya",Table132[[#This Row],[Baladiya]])</f>
        <v>All affected area</v>
      </c>
    </row>
    <row r="160" spans="1:22" x14ac:dyDescent="0.35">
      <c r="A160" s="14" t="s">
        <v>264</v>
      </c>
      <c r="B160" s="14" t="s">
        <v>458</v>
      </c>
      <c r="C160" s="14" t="s">
        <v>10</v>
      </c>
      <c r="D160" s="14" t="s">
        <v>9</v>
      </c>
      <c r="I160" s="14" t="s">
        <v>483</v>
      </c>
      <c r="J160" s="14" t="s">
        <v>313</v>
      </c>
      <c r="K160" s="14" t="s">
        <v>329</v>
      </c>
      <c r="M160" s="14">
        <v>18</v>
      </c>
      <c r="N160" s="14">
        <v>99</v>
      </c>
      <c r="O160" s="14">
        <v>18.18</v>
      </c>
      <c r="P160" s="14">
        <v>99</v>
      </c>
      <c r="Q160" s="14">
        <v>18.18</v>
      </c>
      <c r="T160" s="14" cm="1">
        <f t="array" ref="T160">_xlfn.IFS(Table132[[#This Row],[percentages]]="",Table132[[#This Row],[percentages without NA]]/100,Table132[[#This Row],[percentages without NA]]="",Table132[[#This Row],[percentages]]/100)</f>
        <v>0.18179999999999999</v>
      </c>
      <c r="U160" s="14" t="str" cm="1">
        <f t="array" ref="U160">_xlfn.IFS(Table132[[#This Row],[Disaggregation]]="All affected area","NA",Table132[[#This Row],[Disaggregation]]="Mantika",Table132[[#This Row],[Mantika]],Table132[[#This Row],[Disaggregation]]="Baladiya",Table132[[#This Row],[Mantika]])</f>
        <v>NA</v>
      </c>
      <c r="V160" s="14" t="str" cm="1">
        <f t="array" ref="V160">_xlfn.IFS(Table132[[#This Row],[Disaggregation]]="All affected area","All affected area",Table132[[#This Row],[Disaggregation]]="Mantika",Table132[[#This Row],[Mantika]],Table132[[#This Row],[Disaggregation]]="Baladiya",Table132[[#This Row],[Baladiya]])</f>
        <v>All affected area</v>
      </c>
    </row>
    <row r="161" spans="1:22" x14ac:dyDescent="0.35">
      <c r="A161" s="14" t="s">
        <v>264</v>
      </c>
      <c r="B161" s="14" t="s">
        <v>458</v>
      </c>
      <c r="C161" s="14" t="s">
        <v>10</v>
      </c>
      <c r="D161" s="14" t="s">
        <v>9</v>
      </c>
      <c r="I161" s="14" t="s">
        <v>483</v>
      </c>
      <c r="J161" s="14" t="s">
        <v>313</v>
      </c>
      <c r="K161" s="14" t="s">
        <v>328</v>
      </c>
      <c r="M161" s="14">
        <v>7</v>
      </c>
      <c r="N161" s="14">
        <v>99</v>
      </c>
      <c r="O161" s="14">
        <v>7.07</v>
      </c>
      <c r="P161" s="14">
        <v>99</v>
      </c>
      <c r="Q161" s="14">
        <v>7.07</v>
      </c>
      <c r="T161" s="14" cm="1">
        <f t="array" ref="T161">_xlfn.IFS(Table132[[#This Row],[percentages]]="",Table132[[#This Row],[percentages without NA]]/100,Table132[[#This Row],[percentages without NA]]="",Table132[[#This Row],[percentages]]/100)</f>
        <v>7.0699999999999999E-2</v>
      </c>
      <c r="U161" s="14" t="str" cm="1">
        <f t="array" ref="U161">_xlfn.IFS(Table132[[#This Row],[Disaggregation]]="All affected area","NA",Table132[[#This Row],[Disaggregation]]="Mantika",Table132[[#This Row],[Mantika]],Table132[[#This Row],[Disaggregation]]="Baladiya",Table132[[#This Row],[Mantika]])</f>
        <v>NA</v>
      </c>
      <c r="V161" s="14" t="str" cm="1">
        <f t="array" ref="V161">_xlfn.IFS(Table132[[#This Row],[Disaggregation]]="All affected area","All affected area",Table132[[#This Row],[Disaggregation]]="Mantika",Table132[[#This Row],[Mantika]],Table132[[#This Row],[Disaggregation]]="Baladiya",Table132[[#This Row],[Baladiya]])</f>
        <v>All affected area</v>
      </c>
    </row>
    <row r="162" spans="1:22" x14ac:dyDescent="0.35">
      <c r="A162" s="14" t="s">
        <v>264</v>
      </c>
      <c r="B162" s="14" t="s">
        <v>458</v>
      </c>
      <c r="C162" s="14" t="s">
        <v>10</v>
      </c>
      <c r="D162" s="14" t="s">
        <v>9</v>
      </c>
      <c r="I162" s="14" t="s">
        <v>483</v>
      </c>
      <c r="J162" s="14" t="s">
        <v>313</v>
      </c>
      <c r="K162" s="14" t="s">
        <v>73</v>
      </c>
      <c r="M162" s="14">
        <v>14</v>
      </c>
      <c r="N162" s="14">
        <v>99</v>
      </c>
      <c r="O162" s="14">
        <v>14.14</v>
      </c>
      <c r="P162" s="14">
        <v>99</v>
      </c>
      <c r="Q162" s="14">
        <v>14.14</v>
      </c>
      <c r="T162" s="14" cm="1">
        <f t="array" ref="T162">_xlfn.IFS(Table132[[#This Row],[percentages]]="",Table132[[#This Row],[percentages without NA]]/100,Table132[[#This Row],[percentages without NA]]="",Table132[[#This Row],[percentages]]/100)</f>
        <v>0.1414</v>
      </c>
      <c r="U162" s="14" t="str" cm="1">
        <f t="array" ref="U162">_xlfn.IFS(Table132[[#This Row],[Disaggregation]]="All affected area","NA",Table132[[#This Row],[Disaggregation]]="Mantika",Table132[[#This Row],[Mantika]],Table132[[#This Row],[Disaggregation]]="Baladiya",Table132[[#This Row],[Mantika]])</f>
        <v>NA</v>
      </c>
      <c r="V162" s="14" t="str" cm="1">
        <f t="array" ref="V162">_xlfn.IFS(Table132[[#This Row],[Disaggregation]]="All affected area","All affected area",Table132[[#This Row],[Disaggregation]]="Mantika",Table132[[#This Row],[Mantika]],Table132[[#This Row],[Disaggregation]]="Baladiya",Table132[[#This Row],[Baladiya]])</f>
        <v>All affected area</v>
      </c>
    </row>
    <row r="163" spans="1:22" x14ac:dyDescent="0.35">
      <c r="A163" s="14" t="s">
        <v>264</v>
      </c>
      <c r="B163" s="14" t="s">
        <v>458</v>
      </c>
      <c r="C163" s="14" t="s">
        <v>10</v>
      </c>
      <c r="D163" s="14" t="s">
        <v>9</v>
      </c>
      <c r="I163" s="14" t="s">
        <v>483</v>
      </c>
      <c r="J163" s="14" t="s">
        <v>313</v>
      </c>
      <c r="K163" s="14" t="s">
        <v>327</v>
      </c>
      <c r="M163" s="14">
        <v>4</v>
      </c>
      <c r="N163" s="14">
        <v>99</v>
      </c>
      <c r="O163" s="14">
        <v>4.04</v>
      </c>
      <c r="P163" s="14">
        <v>99</v>
      </c>
      <c r="Q163" s="14">
        <v>4.04</v>
      </c>
      <c r="T163" s="14" cm="1">
        <f t="array" ref="T163">_xlfn.IFS(Table132[[#This Row],[percentages]]="",Table132[[#This Row],[percentages without NA]]/100,Table132[[#This Row],[percentages without NA]]="",Table132[[#This Row],[percentages]]/100)</f>
        <v>4.0399999999999998E-2</v>
      </c>
      <c r="U163" s="14" t="str" cm="1">
        <f t="array" ref="U163">_xlfn.IFS(Table132[[#This Row],[Disaggregation]]="All affected area","NA",Table132[[#This Row],[Disaggregation]]="Mantika",Table132[[#This Row],[Mantika]],Table132[[#This Row],[Disaggregation]]="Baladiya",Table132[[#This Row],[Mantika]])</f>
        <v>NA</v>
      </c>
      <c r="V163" s="14" t="str" cm="1">
        <f t="array" ref="V163">_xlfn.IFS(Table132[[#This Row],[Disaggregation]]="All affected area","All affected area",Table132[[#This Row],[Disaggregation]]="Mantika",Table132[[#This Row],[Mantika]],Table132[[#This Row],[Disaggregation]]="Baladiya",Table132[[#This Row],[Baladiya]])</f>
        <v>All affected area</v>
      </c>
    </row>
    <row r="164" spans="1:22" x14ac:dyDescent="0.35">
      <c r="A164" s="14" t="s">
        <v>264</v>
      </c>
      <c r="B164" s="14" t="s">
        <v>458</v>
      </c>
      <c r="C164" s="14" t="s">
        <v>10</v>
      </c>
      <c r="D164" s="14" t="s">
        <v>9</v>
      </c>
      <c r="I164" s="14" t="s">
        <v>483</v>
      </c>
      <c r="J164" s="14" t="s">
        <v>313</v>
      </c>
      <c r="K164" s="14" t="s">
        <v>326</v>
      </c>
      <c r="M164" s="14">
        <v>1</v>
      </c>
      <c r="N164" s="14">
        <v>99</v>
      </c>
      <c r="O164" s="14">
        <v>1.01</v>
      </c>
      <c r="P164" s="14">
        <v>99</v>
      </c>
      <c r="Q164" s="14">
        <v>1.01</v>
      </c>
      <c r="T164" s="14" cm="1">
        <f t="array" ref="T164">_xlfn.IFS(Table132[[#This Row],[percentages]]="",Table132[[#This Row],[percentages without NA]]/100,Table132[[#This Row],[percentages without NA]]="",Table132[[#This Row],[percentages]]/100)</f>
        <v>1.01E-2</v>
      </c>
      <c r="U164" s="14" t="str" cm="1">
        <f t="array" ref="U164">_xlfn.IFS(Table132[[#This Row],[Disaggregation]]="All affected area","NA",Table132[[#This Row],[Disaggregation]]="Mantika",Table132[[#This Row],[Mantika]],Table132[[#This Row],[Disaggregation]]="Baladiya",Table132[[#This Row],[Mantika]])</f>
        <v>NA</v>
      </c>
      <c r="V164" s="14" t="str" cm="1">
        <f t="array" ref="V164">_xlfn.IFS(Table132[[#This Row],[Disaggregation]]="All affected area","All affected area",Table132[[#This Row],[Disaggregation]]="Mantika",Table132[[#This Row],[Mantika]],Table132[[#This Row],[Disaggregation]]="Baladiya",Table132[[#This Row],[Baladiya]])</f>
        <v>All affected area</v>
      </c>
    </row>
    <row r="165" spans="1:22" x14ac:dyDescent="0.35">
      <c r="A165" s="14" t="s">
        <v>264</v>
      </c>
      <c r="B165" s="14" t="s">
        <v>458</v>
      </c>
      <c r="C165" s="14" t="s">
        <v>10</v>
      </c>
      <c r="D165" s="14" t="s">
        <v>9</v>
      </c>
      <c r="I165" s="14" t="s">
        <v>483</v>
      </c>
      <c r="J165" s="14" t="s">
        <v>313</v>
      </c>
      <c r="K165" s="14" t="s">
        <v>325</v>
      </c>
      <c r="M165" s="14">
        <v>46</v>
      </c>
      <c r="N165" s="14">
        <v>99</v>
      </c>
      <c r="O165" s="14">
        <v>46.46</v>
      </c>
      <c r="P165" s="14">
        <v>99</v>
      </c>
      <c r="Q165" s="14">
        <v>46.46</v>
      </c>
      <c r="T165" s="14" cm="1">
        <f t="array" ref="T165">_xlfn.IFS(Table132[[#This Row],[percentages]]="",Table132[[#This Row],[percentages without NA]]/100,Table132[[#This Row],[percentages without NA]]="",Table132[[#This Row],[percentages]]/100)</f>
        <v>0.46460000000000001</v>
      </c>
      <c r="U165" s="14" t="str" cm="1">
        <f t="array" ref="U165">_xlfn.IFS(Table132[[#This Row],[Disaggregation]]="All affected area","NA",Table132[[#This Row],[Disaggregation]]="Mantika",Table132[[#This Row],[Mantika]],Table132[[#This Row],[Disaggregation]]="Baladiya",Table132[[#This Row],[Mantika]])</f>
        <v>NA</v>
      </c>
      <c r="V165" s="14" t="str" cm="1">
        <f t="array" ref="V165">_xlfn.IFS(Table132[[#This Row],[Disaggregation]]="All affected area","All affected area",Table132[[#This Row],[Disaggregation]]="Mantika",Table132[[#This Row],[Mantika]],Table132[[#This Row],[Disaggregation]]="Baladiya",Table132[[#This Row],[Baladiya]])</f>
        <v>All affected area</v>
      </c>
    </row>
    <row r="166" spans="1:22" x14ac:dyDescent="0.35">
      <c r="A166" s="14" t="s">
        <v>264</v>
      </c>
      <c r="B166" s="14" t="s">
        <v>458</v>
      </c>
      <c r="C166" s="14" t="s">
        <v>10</v>
      </c>
      <c r="D166" s="14" t="s">
        <v>9</v>
      </c>
      <c r="I166" s="14" t="s">
        <v>483</v>
      </c>
      <c r="J166" s="14" t="s">
        <v>313</v>
      </c>
      <c r="K166" s="14" t="s">
        <v>324</v>
      </c>
      <c r="M166" s="14">
        <v>15</v>
      </c>
      <c r="N166" s="14">
        <v>99</v>
      </c>
      <c r="O166" s="14">
        <v>15.15</v>
      </c>
      <c r="P166" s="14">
        <v>99</v>
      </c>
      <c r="Q166" s="14">
        <v>15.15</v>
      </c>
      <c r="T166" s="14" cm="1">
        <f t="array" ref="T166">_xlfn.IFS(Table132[[#This Row],[percentages]]="",Table132[[#This Row],[percentages without NA]]/100,Table132[[#This Row],[percentages without NA]]="",Table132[[#This Row],[percentages]]/100)</f>
        <v>0.1515</v>
      </c>
      <c r="U166" s="14" t="str" cm="1">
        <f t="array" ref="U166">_xlfn.IFS(Table132[[#This Row],[Disaggregation]]="All affected area","NA",Table132[[#This Row],[Disaggregation]]="Mantika",Table132[[#This Row],[Mantika]],Table132[[#This Row],[Disaggregation]]="Baladiya",Table132[[#This Row],[Mantika]])</f>
        <v>NA</v>
      </c>
      <c r="V166" s="14" t="str" cm="1">
        <f t="array" ref="V166">_xlfn.IFS(Table132[[#This Row],[Disaggregation]]="All affected area","All affected area",Table132[[#This Row],[Disaggregation]]="Mantika",Table132[[#This Row],[Mantika]],Table132[[#This Row],[Disaggregation]]="Baladiya",Table132[[#This Row],[Baladiya]])</f>
        <v>All affected area</v>
      </c>
    </row>
    <row r="167" spans="1:22" x14ac:dyDescent="0.35">
      <c r="A167" s="14" t="s">
        <v>264</v>
      </c>
      <c r="B167" s="14" t="s">
        <v>458</v>
      </c>
      <c r="C167" s="14" t="s">
        <v>10</v>
      </c>
      <c r="D167" s="14" t="s">
        <v>9</v>
      </c>
      <c r="I167" s="14" t="s">
        <v>483</v>
      </c>
      <c r="J167" s="14" t="s">
        <v>313</v>
      </c>
      <c r="K167" s="14" t="s">
        <v>323</v>
      </c>
      <c r="M167" s="14">
        <v>15</v>
      </c>
      <c r="N167" s="14">
        <v>99</v>
      </c>
      <c r="O167" s="14">
        <v>15.15</v>
      </c>
      <c r="P167" s="14">
        <v>99</v>
      </c>
      <c r="Q167" s="14">
        <v>15.15</v>
      </c>
      <c r="T167" s="14" cm="1">
        <f t="array" ref="T167">_xlfn.IFS(Table132[[#This Row],[percentages]]="",Table132[[#This Row],[percentages without NA]]/100,Table132[[#This Row],[percentages without NA]]="",Table132[[#This Row],[percentages]]/100)</f>
        <v>0.1515</v>
      </c>
      <c r="U167" s="14" t="str" cm="1">
        <f t="array" ref="U167">_xlfn.IFS(Table132[[#This Row],[Disaggregation]]="All affected area","NA",Table132[[#This Row],[Disaggregation]]="Mantika",Table132[[#This Row],[Mantika]],Table132[[#This Row],[Disaggregation]]="Baladiya",Table132[[#This Row],[Mantika]])</f>
        <v>NA</v>
      </c>
      <c r="V167" s="14" t="str" cm="1">
        <f t="array" ref="V167">_xlfn.IFS(Table132[[#This Row],[Disaggregation]]="All affected area","All affected area",Table132[[#This Row],[Disaggregation]]="Mantika",Table132[[#This Row],[Mantika]],Table132[[#This Row],[Disaggregation]]="Baladiya",Table132[[#This Row],[Baladiya]])</f>
        <v>All affected area</v>
      </c>
    </row>
    <row r="168" spans="1:22" x14ac:dyDescent="0.35">
      <c r="A168" s="14" t="s">
        <v>264</v>
      </c>
      <c r="B168" s="14" t="s">
        <v>458</v>
      </c>
      <c r="C168" s="14" t="s">
        <v>10</v>
      </c>
      <c r="D168" s="14" t="s">
        <v>9</v>
      </c>
      <c r="I168" s="14" t="s">
        <v>483</v>
      </c>
      <c r="J168" s="14" t="s">
        <v>313</v>
      </c>
      <c r="K168" s="14" t="s">
        <v>322</v>
      </c>
      <c r="M168" s="14">
        <v>39</v>
      </c>
      <c r="N168" s="14">
        <v>99</v>
      </c>
      <c r="O168" s="14">
        <v>39.39</v>
      </c>
      <c r="P168" s="14">
        <v>99</v>
      </c>
      <c r="Q168" s="14">
        <v>39.39</v>
      </c>
      <c r="T168" s="14" cm="1">
        <f t="array" ref="T168">_xlfn.IFS(Table132[[#This Row],[percentages]]="",Table132[[#This Row],[percentages without NA]]/100,Table132[[#This Row],[percentages without NA]]="",Table132[[#This Row],[percentages]]/100)</f>
        <v>0.39390000000000003</v>
      </c>
      <c r="U168" s="14" t="str" cm="1">
        <f t="array" ref="U168">_xlfn.IFS(Table132[[#This Row],[Disaggregation]]="All affected area","NA",Table132[[#This Row],[Disaggregation]]="Mantika",Table132[[#This Row],[Mantika]],Table132[[#This Row],[Disaggregation]]="Baladiya",Table132[[#This Row],[Mantika]])</f>
        <v>NA</v>
      </c>
      <c r="V168" s="14" t="str" cm="1">
        <f t="array" ref="V168">_xlfn.IFS(Table132[[#This Row],[Disaggregation]]="All affected area","All affected area",Table132[[#This Row],[Disaggregation]]="Mantika",Table132[[#This Row],[Mantika]],Table132[[#This Row],[Disaggregation]]="Baladiya",Table132[[#This Row],[Baladiya]])</f>
        <v>All affected area</v>
      </c>
    </row>
    <row r="169" spans="1:22" x14ac:dyDescent="0.35">
      <c r="A169" s="14" t="s">
        <v>264</v>
      </c>
      <c r="B169" s="14" t="s">
        <v>458</v>
      </c>
      <c r="C169" s="14" t="s">
        <v>10</v>
      </c>
      <c r="D169" s="14" t="s">
        <v>9</v>
      </c>
      <c r="I169" s="14" t="s">
        <v>483</v>
      </c>
      <c r="J169" s="14" t="s">
        <v>313</v>
      </c>
      <c r="K169" s="14" t="s">
        <v>321</v>
      </c>
      <c r="M169" s="14">
        <v>44</v>
      </c>
      <c r="N169" s="14">
        <v>99</v>
      </c>
      <c r="O169" s="14">
        <v>44.44</v>
      </c>
      <c r="P169" s="14">
        <v>99</v>
      </c>
      <c r="Q169" s="14">
        <v>44.44</v>
      </c>
      <c r="T169" s="14" cm="1">
        <f t="array" ref="T169">_xlfn.IFS(Table132[[#This Row],[percentages]]="",Table132[[#This Row],[percentages without NA]]/100,Table132[[#This Row],[percentages without NA]]="",Table132[[#This Row],[percentages]]/100)</f>
        <v>0.44439999999999996</v>
      </c>
      <c r="U169" s="14" t="str" cm="1">
        <f t="array" ref="U169">_xlfn.IFS(Table132[[#This Row],[Disaggregation]]="All affected area","NA",Table132[[#This Row],[Disaggregation]]="Mantika",Table132[[#This Row],[Mantika]],Table132[[#This Row],[Disaggregation]]="Baladiya",Table132[[#This Row],[Mantika]])</f>
        <v>NA</v>
      </c>
      <c r="V169" s="14" t="str" cm="1">
        <f t="array" ref="V169">_xlfn.IFS(Table132[[#This Row],[Disaggregation]]="All affected area","All affected area",Table132[[#This Row],[Disaggregation]]="Mantika",Table132[[#This Row],[Mantika]],Table132[[#This Row],[Disaggregation]]="Baladiya",Table132[[#This Row],[Baladiya]])</f>
        <v>All affected area</v>
      </c>
    </row>
    <row r="170" spans="1:22" x14ac:dyDescent="0.35">
      <c r="A170" s="14" t="s">
        <v>264</v>
      </c>
      <c r="B170" s="14" t="s">
        <v>458</v>
      </c>
      <c r="C170" s="14" t="s">
        <v>10</v>
      </c>
      <c r="D170" s="14" t="s">
        <v>9</v>
      </c>
      <c r="I170" s="14" t="s">
        <v>483</v>
      </c>
      <c r="J170" s="14" t="s">
        <v>313</v>
      </c>
      <c r="K170" s="14" t="s">
        <v>320</v>
      </c>
      <c r="M170" s="14">
        <v>15</v>
      </c>
      <c r="N170" s="14">
        <v>99</v>
      </c>
      <c r="O170" s="14">
        <v>15.15</v>
      </c>
      <c r="P170" s="14">
        <v>99</v>
      </c>
      <c r="Q170" s="14">
        <v>15.15</v>
      </c>
      <c r="T170" s="14" cm="1">
        <f t="array" ref="T170">_xlfn.IFS(Table132[[#This Row],[percentages]]="",Table132[[#This Row],[percentages without NA]]/100,Table132[[#This Row],[percentages without NA]]="",Table132[[#This Row],[percentages]]/100)</f>
        <v>0.1515</v>
      </c>
      <c r="U170" s="14" t="str" cm="1">
        <f t="array" ref="U170">_xlfn.IFS(Table132[[#This Row],[Disaggregation]]="All affected area","NA",Table132[[#This Row],[Disaggregation]]="Mantika",Table132[[#This Row],[Mantika]],Table132[[#This Row],[Disaggregation]]="Baladiya",Table132[[#This Row],[Mantika]])</f>
        <v>NA</v>
      </c>
      <c r="V170" s="14" t="str" cm="1">
        <f t="array" ref="V170">_xlfn.IFS(Table132[[#This Row],[Disaggregation]]="All affected area","All affected area",Table132[[#This Row],[Disaggregation]]="Mantika",Table132[[#This Row],[Mantika]],Table132[[#This Row],[Disaggregation]]="Baladiya",Table132[[#This Row],[Baladiya]])</f>
        <v>All affected area</v>
      </c>
    </row>
    <row r="171" spans="1:22" x14ac:dyDescent="0.35">
      <c r="A171" s="14" t="s">
        <v>264</v>
      </c>
      <c r="B171" s="14" t="s">
        <v>458</v>
      </c>
      <c r="C171" s="14" t="s">
        <v>10</v>
      </c>
      <c r="D171" s="14" t="s">
        <v>9</v>
      </c>
      <c r="I171" s="14" t="s">
        <v>483</v>
      </c>
      <c r="J171" s="14" t="s">
        <v>313</v>
      </c>
      <c r="K171" s="14" t="s">
        <v>319</v>
      </c>
      <c r="M171" s="14">
        <v>6</v>
      </c>
      <c r="N171" s="14">
        <v>99</v>
      </c>
      <c r="O171" s="14">
        <v>6.06</v>
      </c>
      <c r="P171" s="14">
        <v>99</v>
      </c>
      <c r="Q171" s="14">
        <v>6.06</v>
      </c>
      <c r="T171" s="14" cm="1">
        <f t="array" ref="T171">_xlfn.IFS(Table132[[#This Row],[percentages]]="",Table132[[#This Row],[percentages without NA]]/100,Table132[[#This Row],[percentages without NA]]="",Table132[[#This Row],[percentages]]/100)</f>
        <v>6.0599999999999994E-2</v>
      </c>
      <c r="U171" s="14" t="str" cm="1">
        <f t="array" ref="U171">_xlfn.IFS(Table132[[#This Row],[Disaggregation]]="All affected area","NA",Table132[[#This Row],[Disaggregation]]="Mantika",Table132[[#This Row],[Mantika]],Table132[[#This Row],[Disaggregation]]="Baladiya",Table132[[#This Row],[Mantika]])</f>
        <v>NA</v>
      </c>
      <c r="V171" s="14" t="str" cm="1">
        <f t="array" ref="V171">_xlfn.IFS(Table132[[#This Row],[Disaggregation]]="All affected area","All affected area",Table132[[#This Row],[Disaggregation]]="Mantika",Table132[[#This Row],[Mantika]],Table132[[#This Row],[Disaggregation]]="Baladiya",Table132[[#This Row],[Baladiya]])</f>
        <v>All affected area</v>
      </c>
    </row>
    <row r="172" spans="1:22" x14ac:dyDescent="0.35">
      <c r="A172" s="14" t="s">
        <v>264</v>
      </c>
      <c r="B172" s="14" t="s">
        <v>458</v>
      </c>
      <c r="C172" s="14" t="s">
        <v>10</v>
      </c>
      <c r="D172" s="14" t="s">
        <v>9</v>
      </c>
      <c r="I172" s="14" t="s">
        <v>483</v>
      </c>
      <c r="J172" s="14" t="s">
        <v>313</v>
      </c>
      <c r="K172" s="14" t="s">
        <v>318</v>
      </c>
      <c r="M172" s="14">
        <v>45</v>
      </c>
      <c r="N172" s="14">
        <v>99</v>
      </c>
      <c r="O172" s="14">
        <v>45.45</v>
      </c>
      <c r="P172" s="14">
        <v>99</v>
      </c>
      <c r="Q172" s="14">
        <v>45.45</v>
      </c>
      <c r="T172" s="14" cm="1">
        <f t="array" ref="T172">_xlfn.IFS(Table132[[#This Row],[percentages]]="",Table132[[#This Row],[percentages without NA]]/100,Table132[[#This Row],[percentages without NA]]="",Table132[[#This Row],[percentages]]/100)</f>
        <v>0.45450000000000002</v>
      </c>
      <c r="U172" s="14" t="str" cm="1">
        <f t="array" ref="U172">_xlfn.IFS(Table132[[#This Row],[Disaggregation]]="All affected area","NA",Table132[[#This Row],[Disaggregation]]="Mantika",Table132[[#This Row],[Mantika]],Table132[[#This Row],[Disaggregation]]="Baladiya",Table132[[#This Row],[Mantika]])</f>
        <v>NA</v>
      </c>
      <c r="V172" s="14" t="str" cm="1">
        <f t="array" ref="V172">_xlfn.IFS(Table132[[#This Row],[Disaggregation]]="All affected area","All affected area",Table132[[#This Row],[Disaggregation]]="Mantika",Table132[[#This Row],[Mantika]],Table132[[#This Row],[Disaggregation]]="Baladiya",Table132[[#This Row],[Baladiya]])</f>
        <v>All affected area</v>
      </c>
    </row>
    <row r="173" spans="1:22" x14ac:dyDescent="0.35">
      <c r="A173" s="14" t="s">
        <v>264</v>
      </c>
      <c r="B173" s="14" t="s">
        <v>458</v>
      </c>
      <c r="C173" s="14" t="s">
        <v>10</v>
      </c>
      <c r="D173" s="14" t="s">
        <v>9</v>
      </c>
      <c r="I173" s="14" t="s">
        <v>483</v>
      </c>
      <c r="J173" s="14" t="s">
        <v>313</v>
      </c>
      <c r="K173" s="14" t="s">
        <v>317</v>
      </c>
      <c r="M173" s="14">
        <v>7</v>
      </c>
      <c r="N173" s="14">
        <v>99</v>
      </c>
      <c r="O173" s="14">
        <v>7.07</v>
      </c>
      <c r="P173" s="14">
        <v>99</v>
      </c>
      <c r="Q173" s="14">
        <v>7.07</v>
      </c>
      <c r="T173" s="14" cm="1">
        <f t="array" ref="T173">_xlfn.IFS(Table132[[#This Row],[percentages]]="",Table132[[#This Row],[percentages without NA]]/100,Table132[[#This Row],[percentages without NA]]="",Table132[[#This Row],[percentages]]/100)</f>
        <v>7.0699999999999999E-2</v>
      </c>
      <c r="U173" s="14" t="str" cm="1">
        <f t="array" ref="U173">_xlfn.IFS(Table132[[#This Row],[Disaggregation]]="All affected area","NA",Table132[[#This Row],[Disaggregation]]="Mantika",Table132[[#This Row],[Mantika]],Table132[[#This Row],[Disaggregation]]="Baladiya",Table132[[#This Row],[Mantika]])</f>
        <v>NA</v>
      </c>
      <c r="V173" s="14" t="str" cm="1">
        <f t="array" ref="V173">_xlfn.IFS(Table132[[#This Row],[Disaggregation]]="All affected area","All affected area",Table132[[#This Row],[Disaggregation]]="Mantika",Table132[[#This Row],[Mantika]],Table132[[#This Row],[Disaggregation]]="Baladiya",Table132[[#This Row],[Baladiya]])</f>
        <v>All affected area</v>
      </c>
    </row>
    <row r="174" spans="1:22" x14ac:dyDescent="0.35">
      <c r="A174" s="14" t="s">
        <v>264</v>
      </c>
      <c r="B174" s="14" t="s">
        <v>458</v>
      </c>
      <c r="C174" s="14" t="s">
        <v>10</v>
      </c>
      <c r="D174" s="14" t="s">
        <v>9</v>
      </c>
      <c r="I174" s="14" t="s">
        <v>483</v>
      </c>
      <c r="J174" s="14" t="s">
        <v>313</v>
      </c>
      <c r="K174" s="14" t="s">
        <v>316</v>
      </c>
      <c r="M174" s="14">
        <v>58</v>
      </c>
      <c r="N174" s="14">
        <v>99</v>
      </c>
      <c r="O174" s="14">
        <v>58.59</v>
      </c>
      <c r="P174" s="14">
        <v>99</v>
      </c>
      <c r="Q174" s="14">
        <v>58.59</v>
      </c>
      <c r="T174" s="14" cm="1">
        <f t="array" ref="T174">_xlfn.IFS(Table132[[#This Row],[percentages]]="",Table132[[#This Row],[percentages without NA]]/100,Table132[[#This Row],[percentages without NA]]="",Table132[[#This Row],[percentages]]/100)</f>
        <v>0.58590000000000009</v>
      </c>
      <c r="U174" s="14" t="str" cm="1">
        <f t="array" ref="U174">_xlfn.IFS(Table132[[#This Row],[Disaggregation]]="All affected area","NA",Table132[[#This Row],[Disaggregation]]="Mantika",Table132[[#This Row],[Mantika]],Table132[[#This Row],[Disaggregation]]="Baladiya",Table132[[#This Row],[Mantika]])</f>
        <v>NA</v>
      </c>
      <c r="V174" s="14" t="str" cm="1">
        <f t="array" ref="V174">_xlfn.IFS(Table132[[#This Row],[Disaggregation]]="All affected area","All affected area",Table132[[#This Row],[Disaggregation]]="Mantika",Table132[[#This Row],[Mantika]],Table132[[#This Row],[Disaggregation]]="Baladiya",Table132[[#This Row],[Baladiya]])</f>
        <v>All affected area</v>
      </c>
    </row>
    <row r="175" spans="1:22" x14ac:dyDescent="0.35">
      <c r="A175" s="14" t="s">
        <v>264</v>
      </c>
      <c r="B175" s="14" t="s">
        <v>458</v>
      </c>
      <c r="C175" s="14" t="s">
        <v>10</v>
      </c>
      <c r="D175" s="14" t="s">
        <v>9</v>
      </c>
      <c r="I175" s="14" t="s">
        <v>483</v>
      </c>
      <c r="J175" s="14" t="s">
        <v>313</v>
      </c>
      <c r="K175" s="14" t="s">
        <v>315</v>
      </c>
      <c r="M175" s="14">
        <v>35</v>
      </c>
      <c r="N175" s="14">
        <v>99</v>
      </c>
      <c r="O175" s="14">
        <v>35.35</v>
      </c>
      <c r="P175" s="14">
        <v>99</v>
      </c>
      <c r="Q175" s="14">
        <v>35.35</v>
      </c>
      <c r="T175" s="14" cm="1">
        <f t="array" ref="T175">_xlfn.IFS(Table132[[#This Row],[percentages]]="",Table132[[#This Row],[percentages without NA]]/100,Table132[[#This Row],[percentages without NA]]="",Table132[[#This Row],[percentages]]/100)</f>
        <v>0.35350000000000004</v>
      </c>
      <c r="U175" s="14" t="str" cm="1">
        <f t="array" ref="U175">_xlfn.IFS(Table132[[#This Row],[Disaggregation]]="All affected area","NA",Table132[[#This Row],[Disaggregation]]="Mantika",Table132[[#This Row],[Mantika]],Table132[[#This Row],[Disaggregation]]="Baladiya",Table132[[#This Row],[Mantika]])</f>
        <v>NA</v>
      </c>
      <c r="V175" s="14" t="str" cm="1">
        <f t="array" ref="V175">_xlfn.IFS(Table132[[#This Row],[Disaggregation]]="All affected area","All affected area",Table132[[#This Row],[Disaggregation]]="Mantika",Table132[[#This Row],[Mantika]],Table132[[#This Row],[Disaggregation]]="Baladiya",Table132[[#This Row],[Baladiya]])</f>
        <v>All affected area</v>
      </c>
    </row>
    <row r="176" spans="1:22" x14ac:dyDescent="0.35">
      <c r="A176" s="14" t="s">
        <v>264</v>
      </c>
      <c r="B176" s="14" t="s">
        <v>458</v>
      </c>
      <c r="C176" s="14" t="s">
        <v>10</v>
      </c>
      <c r="D176" s="14" t="s">
        <v>9</v>
      </c>
      <c r="I176" s="14" t="s">
        <v>483</v>
      </c>
      <c r="J176" s="14" t="s">
        <v>313</v>
      </c>
      <c r="K176" s="14" t="s">
        <v>314</v>
      </c>
      <c r="M176" s="14">
        <v>18</v>
      </c>
      <c r="N176" s="14">
        <v>99</v>
      </c>
      <c r="O176" s="14">
        <v>18.18</v>
      </c>
      <c r="P176" s="14">
        <v>99</v>
      </c>
      <c r="Q176" s="14">
        <v>18.18</v>
      </c>
      <c r="T176" s="14" cm="1">
        <f t="array" ref="T176">_xlfn.IFS(Table132[[#This Row],[percentages]]="",Table132[[#This Row],[percentages without NA]]/100,Table132[[#This Row],[percentages without NA]]="",Table132[[#This Row],[percentages]]/100)</f>
        <v>0.18179999999999999</v>
      </c>
      <c r="U176" s="14" t="str" cm="1">
        <f t="array" ref="U176">_xlfn.IFS(Table132[[#This Row],[Disaggregation]]="All affected area","NA",Table132[[#This Row],[Disaggregation]]="Mantika",Table132[[#This Row],[Mantika]],Table132[[#This Row],[Disaggregation]]="Baladiya",Table132[[#This Row],[Mantika]])</f>
        <v>NA</v>
      </c>
      <c r="V176" s="14" t="str" cm="1">
        <f t="array" ref="V176">_xlfn.IFS(Table132[[#This Row],[Disaggregation]]="All affected area","All affected area",Table132[[#This Row],[Disaggregation]]="Mantika",Table132[[#This Row],[Mantika]],Table132[[#This Row],[Disaggregation]]="Baladiya",Table132[[#This Row],[Baladiya]])</f>
        <v>All affected area</v>
      </c>
    </row>
    <row r="177" spans="1:22" x14ac:dyDescent="0.35">
      <c r="A177" s="14" t="s">
        <v>264</v>
      </c>
      <c r="B177" s="14" t="s">
        <v>458</v>
      </c>
      <c r="C177" s="14" t="s">
        <v>10</v>
      </c>
      <c r="D177" s="14" t="s">
        <v>9</v>
      </c>
      <c r="I177" s="14" t="s">
        <v>483</v>
      </c>
      <c r="J177" s="14" t="s">
        <v>313</v>
      </c>
      <c r="K177" s="14" t="s">
        <v>312</v>
      </c>
      <c r="M177" s="14">
        <v>19</v>
      </c>
      <c r="N177" s="14">
        <v>99</v>
      </c>
      <c r="O177" s="14">
        <v>19.190000000000001</v>
      </c>
      <c r="P177" s="14">
        <v>99</v>
      </c>
      <c r="Q177" s="14">
        <v>19.190000000000001</v>
      </c>
      <c r="T177" s="14" cm="1">
        <f t="array" ref="T177">_xlfn.IFS(Table132[[#This Row],[percentages]]="",Table132[[#This Row],[percentages without NA]]/100,Table132[[#This Row],[percentages without NA]]="",Table132[[#This Row],[percentages]]/100)</f>
        <v>0.19190000000000002</v>
      </c>
      <c r="U177" s="14" t="str" cm="1">
        <f t="array" ref="U177">_xlfn.IFS(Table132[[#This Row],[Disaggregation]]="All affected area","NA",Table132[[#This Row],[Disaggregation]]="Mantika",Table132[[#This Row],[Mantika]],Table132[[#This Row],[Disaggregation]]="Baladiya",Table132[[#This Row],[Mantika]])</f>
        <v>NA</v>
      </c>
      <c r="V177" s="14" t="str" cm="1">
        <f t="array" ref="V177">_xlfn.IFS(Table132[[#This Row],[Disaggregation]]="All affected area","All affected area",Table132[[#This Row],[Disaggregation]]="Mantika",Table132[[#This Row],[Mantika]],Table132[[#This Row],[Disaggregation]]="Baladiya",Table132[[#This Row],[Baladiya]])</f>
        <v>All affected area</v>
      </c>
    </row>
    <row r="178" spans="1:22" x14ac:dyDescent="0.35">
      <c r="A178" s="14" t="s">
        <v>264</v>
      </c>
      <c r="B178" s="14" t="s">
        <v>458</v>
      </c>
      <c r="C178" s="14" t="s">
        <v>10</v>
      </c>
      <c r="D178" s="14" t="s">
        <v>9</v>
      </c>
      <c r="I178" s="14" t="s">
        <v>484</v>
      </c>
      <c r="J178" s="14" t="s">
        <v>307</v>
      </c>
      <c r="K178" s="14" t="s">
        <v>311</v>
      </c>
      <c r="M178" s="14">
        <v>3</v>
      </c>
      <c r="N178" s="14">
        <v>100</v>
      </c>
      <c r="O178" s="14">
        <v>3</v>
      </c>
      <c r="P178" s="14">
        <v>92</v>
      </c>
      <c r="Q178" s="14">
        <v>3.26</v>
      </c>
      <c r="T178" s="14" cm="1">
        <f t="array" ref="T178">_xlfn.IFS(Table132[[#This Row],[percentages]]="",Table132[[#This Row],[percentages without NA]]/100,Table132[[#This Row],[percentages without NA]]="",Table132[[#This Row],[percentages]]/100)</f>
        <v>3.2599999999999997E-2</v>
      </c>
      <c r="U178" s="14" t="str" cm="1">
        <f t="array" ref="U178">_xlfn.IFS(Table132[[#This Row],[Disaggregation]]="All affected area","NA",Table132[[#This Row],[Disaggregation]]="Mantika",Table132[[#This Row],[Mantika]],Table132[[#This Row],[Disaggregation]]="Baladiya",Table132[[#This Row],[Mantika]])</f>
        <v>NA</v>
      </c>
      <c r="V178" s="14" t="str" cm="1">
        <f t="array" ref="V178">_xlfn.IFS(Table132[[#This Row],[Disaggregation]]="All affected area","All affected area",Table132[[#This Row],[Disaggregation]]="Mantika",Table132[[#This Row],[Mantika]],Table132[[#This Row],[Disaggregation]]="Baladiya",Table132[[#This Row],[Baladiya]])</f>
        <v>All affected area</v>
      </c>
    </row>
    <row r="179" spans="1:22" x14ac:dyDescent="0.35">
      <c r="A179" s="14" t="s">
        <v>264</v>
      </c>
      <c r="B179" s="14" t="s">
        <v>458</v>
      </c>
      <c r="C179" s="14" t="s">
        <v>10</v>
      </c>
      <c r="D179" s="14" t="s">
        <v>9</v>
      </c>
      <c r="I179" s="14" t="s">
        <v>484</v>
      </c>
      <c r="J179" s="14" t="s">
        <v>307</v>
      </c>
      <c r="K179" s="14" t="s">
        <v>308</v>
      </c>
      <c r="M179" s="14">
        <v>13</v>
      </c>
      <c r="N179" s="14">
        <v>100</v>
      </c>
      <c r="O179" s="14">
        <v>13</v>
      </c>
      <c r="P179" s="14">
        <v>92</v>
      </c>
      <c r="Q179" s="14">
        <v>14.13</v>
      </c>
      <c r="T179" s="14" cm="1">
        <f t="array" ref="T179">_xlfn.IFS(Table132[[#This Row],[percentages]]="",Table132[[#This Row],[percentages without NA]]/100,Table132[[#This Row],[percentages without NA]]="",Table132[[#This Row],[percentages]]/100)</f>
        <v>0.14130000000000001</v>
      </c>
      <c r="U179" s="14" t="str" cm="1">
        <f t="array" ref="U179">_xlfn.IFS(Table132[[#This Row],[Disaggregation]]="All affected area","NA",Table132[[#This Row],[Disaggregation]]="Mantika",Table132[[#This Row],[Mantika]],Table132[[#This Row],[Disaggregation]]="Baladiya",Table132[[#This Row],[Mantika]])</f>
        <v>NA</v>
      </c>
      <c r="V179" s="14" t="str" cm="1">
        <f t="array" ref="V179">_xlfn.IFS(Table132[[#This Row],[Disaggregation]]="All affected area","All affected area",Table132[[#This Row],[Disaggregation]]="Mantika",Table132[[#This Row],[Mantika]],Table132[[#This Row],[Disaggregation]]="Baladiya",Table132[[#This Row],[Baladiya]])</f>
        <v>All affected area</v>
      </c>
    </row>
    <row r="180" spans="1:22" x14ac:dyDescent="0.35">
      <c r="A180" s="14" t="s">
        <v>264</v>
      </c>
      <c r="B180" s="14" t="s">
        <v>458</v>
      </c>
      <c r="C180" s="14" t="s">
        <v>10</v>
      </c>
      <c r="D180" s="14" t="s">
        <v>9</v>
      </c>
      <c r="I180" s="14" t="s">
        <v>484</v>
      </c>
      <c r="J180" s="14" t="s">
        <v>307</v>
      </c>
      <c r="K180" s="14" t="s">
        <v>310</v>
      </c>
      <c r="M180" s="14">
        <v>5</v>
      </c>
      <c r="N180" s="14">
        <v>100</v>
      </c>
      <c r="O180" s="14">
        <v>5</v>
      </c>
      <c r="P180" s="14">
        <v>92</v>
      </c>
      <c r="Q180" s="14">
        <v>5.43</v>
      </c>
      <c r="T180" s="14" cm="1">
        <f t="array" ref="T180">_xlfn.IFS(Table132[[#This Row],[percentages]]="",Table132[[#This Row],[percentages without NA]]/100,Table132[[#This Row],[percentages without NA]]="",Table132[[#This Row],[percentages]]/100)</f>
        <v>5.4299999999999994E-2</v>
      </c>
      <c r="U180" s="14" t="str" cm="1">
        <f t="array" ref="U180">_xlfn.IFS(Table132[[#This Row],[Disaggregation]]="All affected area","NA",Table132[[#This Row],[Disaggregation]]="Mantika",Table132[[#This Row],[Mantika]],Table132[[#This Row],[Disaggregation]]="Baladiya",Table132[[#This Row],[Mantika]])</f>
        <v>NA</v>
      </c>
      <c r="V180" s="14" t="str" cm="1">
        <f t="array" ref="V180">_xlfn.IFS(Table132[[#This Row],[Disaggregation]]="All affected area","All affected area",Table132[[#This Row],[Disaggregation]]="Mantika",Table132[[#This Row],[Mantika]],Table132[[#This Row],[Disaggregation]]="Baladiya",Table132[[#This Row],[Baladiya]])</f>
        <v>All affected area</v>
      </c>
    </row>
    <row r="181" spans="1:22" x14ac:dyDescent="0.35">
      <c r="A181" s="14" t="s">
        <v>264</v>
      </c>
      <c r="B181" s="14" t="s">
        <v>458</v>
      </c>
      <c r="C181" s="14" t="s">
        <v>10</v>
      </c>
      <c r="D181" s="14" t="s">
        <v>9</v>
      </c>
      <c r="I181" s="14" t="s">
        <v>484</v>
      </c>
      <c r="J181" s="14" t="s">
        <v>307</v>
      </c>
      <c r="K181" s="14" t="s">
        <v>309</v>
      </c>
      <c r="M181" s="14">
        <v>13</v>
      </c>
      <c r="N181" s="14">
        <v>100</v>
      </c>
      <c r="O181" s="14">
        <v>13</v>
      </c>
      <c r="P181" s="14">
        <v>92</v>
      </c>
      <c r="Q181" s="14">
        <v>14.13</v>
      </c>
      <c r="T181" s="14" cm="1">
        <f t="array" ref="T181">_xlfn.IFS(Table132[[#This Row],[percentages]]="",Table132[[#This Row],[percentages without NA]]/100,Table132[[#This Row],[percentages without NA]]="",Table132[[#This Row],[percentages]]/100)</f>
        <v>0.14130000000000001</v>
      </c>
      <c r="U181" s="14" t="str" cm="1">
        <f t="array" ref="U181">_xlfn.IFS(Table132[[#This Row],[Disaggregation]]="All affected area","NA",Table132[[#This Row],[Disaggregation]]="Mantika",Table132[[#This Row],[Mantika]],Table132[[#This Row],[Disaggregation]]="Baladiya",Table132[[#This Row],[Mantika]])</f>
        <v>NA</v>
      </c>
      <c r="V181" s="14" t="str" cm="1">
        <f t="array" ref="V181">_xlfn.IFS(Table132[[#This Row],[Disaggregation]]="All affected area","All affected area",Table132[[#This Row],[Disaggregation]]="Mantika",Table132[[#This Row],[Mantika]],Table132[[#This Row],[Disaggregation]]="Baladiya",Table132[[#This Row],[Baladiya]])</f>
        <v>All affected area</v>
      </c>
    </row>
    <row r="182" spans="1:22" x14ac:dyDescent="0.35">
      <c r="A182" s="14" t="s">
        <v>264</v>
      </c>
      <c r="B182" s="14" t="s">
        <v>458</v>
      </c>
      <c r="C182" s="14" t="s">
        <v>10</v>
      </c>
      <c r="D182" s="14" t="s">
        <v>9</v>
      </c>
      <c r="I182" s="14" t="s">
        <v>484</v>
      </c>
      <c r="J182" s="14" t="s">
        <v>307</v>
      </c>
      <c r="K182" s="14" t="s">
        <v>306</v>
      </c>
      <c r="M182" s="14">
        <v>58</v>
      </c>
      <c r="N182" s="14">
        <v>100</v>
      </c>
      <c r="O182" s="14">
        <v>58</v>
      </c>
      <c r="P182" s="14">
        <v>92</v>
      </c>
      <c r="Q182" s="14">
        <v>63.04</v>
      </c>
      <c r="T182" s="14" cm="1">
        <f t="array" ref="T182">_xlfn.IFS(Table132[[#This Row],[percentages]]="",Table132[[#This Row],[percentages without NA]]/100,Table132[[#This Row],[percentages without NA]]="",Table132[[#This Row],[percentages]]/100)</f>
        <v>0.63039999999999996</v>
      </c>
      <c r="U182" s="14" t="str" cm="1">
        <f t="array" ref="U182">_xlfn.IFS(Table132[[#This Row],[Disaggregation]]="All affected area","NA",Table132[[#This Row],[Disaggregation]]="Mantika",Table132[[#This Row],[Mantika]],Table132[[#This Row],[Disaggregation]]="Baladiya",Table132[[#This Row],[Mantika]])</f>
        <v>NA</v>
      </c>
      <c r="V182" s="14" t="str" cm="1">
        <f t="array" ref="V182">_xlfn.IFS(Table132[[#This Row],[Disaggregation]]="All affected area","All affected area",Table132[[#This Row],[Disaggregation]]="Mantika",Table132[[#This Row],[Mantika]],Table132[[#This Row],[Disaggregation]]="Baladiya",Table132[[#This Row],[Baladiya]])</f>
        <v>All affected area</v>
      </c>
    </row>
    <row r="183" spans="1:22" x14ac:dyDescent="0.35">
      <c r="A183" s="14" t="s">
        <v>264</v>
      </c>
      <c r="B183" s="14" t="s">
        <v>458</v>
      </c>
      <c r="C183" s="14" t="s">
        <v>10</v>
      </c>
      <c r="D183" s="14" t="s">
        <v>9</v>
      </c>
      <c r="I183" s="14" t="s">
        <v>484</v>
      </c>
      <c r="J183" s="14" t="s">
        <v>307</v>
      </c>
      <c r="M183" s="14">
        <v>8</v>
      </c>
      <c r="N183" s="14">
        <v>100</v>
      </c>
      <c r="O183" s="14">
        <v>8</v>
      </c>
      <c r="T183" s="14" cm="1">
        <f t="array" ref="T183">_xlfn.IFS(Table132[[#This Row],[percentages]]="",Table132[[#This Row],[percentages without NA]]/100,Table132[[#This Row],[percentages without NA]]="",Table132[[#This Row],[percentages]]/100)</f>
        <v>0</v>
      </c>
      <c r="U183" s="14" t="str" cm="1">
        <f t="array" ref="U183">_xlfn.IFS(Table132[[#This Row],[Disaggregation]]="All affected area","NA",Table132[[#This Row],[Disaggregation]]="Mantika",Table132[[#This Row],[Mantika]],Table132[[#This Row],[Disaggregation]]="Baladiya",Table132[[#This Row],[Mantika]])</f>
        <v>NA</v>
      </c>
      <c r="V183" s="14" t="str" cm="1">
        <f t="array" ref="V183">_xlfn.IFS(Table132[[#This Row],[Disaggregation]]="All affected area","All affected area",Table132[[#This Row],[Disaggregation]]="Mantika",Table132[[#This Row],[Mantika]],Table132[[#This Row],[Disaggregation]]="Baladiya",Table132[[#This Row],[Baladiya]])</f>
        <v>All affected area</v>
      </c>
    </row>
    <row r="184" spans="1:22" x14ac:dyDescent="0.35">
      <c r="A184" s="14" t="s">
        <v>264</v>
      </c>
      <c r="B184" s="14" t="s">
        <v>458</v>
      </c>
      <c r="C184" s="14" t="s">
        <v>10</v>
      </c>
      <c r="D184" s="14" t="s">
        <v>9</v>
      </c>
      <c r="I184" s="14" t="s">
        <v>485</v>
      </c>
      <c r="J184" s="14" t="s">
        <v>301</v>
      </c>
      <c r="K184" s="14" t="s">
        <v>300</v>
      </c>
      <c r="M184" s="14">
        <v>7</v>
      </c>
      <c r="N184" s="14">
        <v>100</v>
      </c>
      <c r="O184" s="14">
        <v>7</v>
      </c>
      <c r="P184" s="14">
        <v>80</v>
      </c>
      <c r="Q184" s="14">
        <v>8.75</v>
      </c>
      <c r="T184" s="14" cm="1">
        <f t="array" ref="T184">_xlfn.IFS(Table132[[#This Row],[percentages]]="",Table132[[#This Row],[percentages without NA]]/100,Table132[[#This Row],[percentages without NA]]="",Table132[[#This Row],[percentages]]/100)</f>
        <v>8.7499999999999994E-2</v>
      </c>
      <c r="U184" s="14" t="str" cm="1">
        <f t="array" ref="U184">_xlfn.IFS(Table132[[#This Row],[Disaggregation]]="All affected area","NA",Table132[[#This Row],[Disaggregation]]="Mantika",Table132[[#This Row],[Mantika]],Table132[[#This Row],[Disaggregation]]="Baladiya",Table132[[#This Row],[Mantika]])</f>
        <v>NA</v>
      </c>
      <c r="V184" s="14" t="str" cm="1">
        <f t="array" ref="V184">_xlfn.IFS(Table132[[#This Row],[Disaggregation]]="All affected area","All affected area",Table132[[#This Row],[Disaggregation]]="Mantika",Table132[[#This Row],[Mantika]],Table132[[#This Row],[Disaggregation]]="Baladiya",Table132[[#This Row],[Baladiya]])</f>
        <v>All affected area</v>
      </c>
    </row>
    <row r="185" spans="1:22" x14ac:dyDescent="0.35">
      <c r="A185" s="14" t="s">
        <v>264</v>
      </c>
      <c r="B185" s="14" t="s">
        <v>458</v>
      </c>
      <c r="C185" s="14" t="s">
        <v>10</v>
      </c>
      <c r="D185" s="14" t="s">
        <v>9</v>
      </c>
      <c r="I185" s="14" t="s">
        <v>485</v>
      </c>
      <c r="J185" s="14" t="s">
        <v>301</v>
      </c>
      <c r="K185" s="14" t="s">
        <v>305</v>
      </c>
      <c r="M185" s="14">
        <v>43</v>
      </c>
      <c r="N185" s="14">
        <v>100</v>
      </c>
      <c r="O185" s="14">
        <v>43</v>
      </c>
      <c r="P185" s="14">
        <v>80</v>
      </c>
      <c r="Q185" s="14">
        <v>53.75</v>
      </c>
      <c r="T185" s="14" cm="1">
        <f t="array" ref="T185">_xlfn.IFS(Table132[[#This Row],[percentages]]="",Table132[[#This Row],[percentages without NA]]/100,Table132[[#This Row],[percentages without NA]]="",Table132[[#This Row],[percentages]]/100)</f>
        <v>0.53749999999999998</v>
      </c>
      <c r="U185" s="14" t="str" cm="1">
        <f t="array" ref="U185">_xlfn.IFS(Table132[[#This Row],[Disaggregation]]="All affected area","NA",Table132[[#This Row],[Disaggregation]]="Mantika",Table132[[#This Row],[Mantika]],Table132[[#This Row],[Disaggregation]]="Baladiya",Table132[[#This Row],[Mantika]])</f>
        <v>NA</v>
      </c>
      <c r="V185" s="14" t="str" cm="1">
        <f t="array" ref="V185">_xlfn.IFS(Table132[[#This Row],[Disaggregation]]="All affected area","All affected area",Table132[[#This Row],[Disaggregation]]="Mantika",Table132[[#This Row],[Mantika]],Table132[[#This Row],[Disaggregation]]="Baladiya",Table132[[#This Row],[Baladiya]])</f>
        <v>All affected area</v>
      </c>
    </row>
    <row r="186" spans="1:22" x14ac:dyDescent="0.35">
      <c r="A186" s="14" t="s">
        <v>264</v>
      </c>
      <c r="B186" s="14" t="s">
        <v>458</v>
      </c>
      <c r="C186" s="14" t="s">
        <v>10</v>
      </c>
      <c r="D186" s="14" t="s">
        <v>9</v>
      </c>
      <c r="I186" s="14" t="s">
        <v>485</v>
      </c>
      <c r="J186" s="14" t="s">
        <v>301</v>
      </c>
      <c r="K186" s="14" t="s">
        <v>304</v>
      </c>
      <c r="M186" s="14">
        <v>14</v>
      </c>
      <c r="N186" s="14">
        <v>100</v>
      </c>
      <c r="O186" s="14">
        <v>14</v>
      </c>
      <c r="P186" s="14">
        <v>80</v>
      </c>
      <c r="Q186" s="14">
        <v>17.5</v>
      </c>
      <c r="T186" s="14" cm="1">
        <f t="array" ref="T186">_xlfn.IFS(Table132[[#This Row],[percentages]]="",Table132[[#This Row],[percentages without NA]]/100,Table132[[#This Row],[percentages without NA]]="",Table132[[#This Row],[percentages]]/100)</f>
        <v>0.17499999999999999</v>
      </c>
      <c r="U186" s="14" t="str" cm="1">
        <f t="array" ref="U186">_xlfn.IFS(Table132[[#This Row],[Disaggregation]]="All affected area","NA",Table132[[#This Row],[Disaggregation]]="Mantika",Table132[[#This Row],[Mantika]],Table132[[#This Row],[Disaggregation]]="Baladiya",Table132[[#This Row],[Mantika]])</f>
        <v>NA</v>
      </c>
      <c r="V186" s="14" t="str" cm="1">
        <f t="array" ref="V186">_xlfn.IFS(Table132[[#This Row],[Disaggregation]]="All affected area","All affected area",Table132[[#This Row],[Disaggregation]]="Mantika",Table132[[#This Row],[Mantika]],Table132[[#This Row],[Disaggregation]]="Baladiya",Table132[[#This Row],[Baladiya]])</f>
        <v>All affected area</v>
      </c>
    </row>
    <row r="187" spans="1:22" x14ac:dyDescent="0.35">
      <c r="A187" s="14" t="s">
        <v>264</v>
      </c>
      <c r="B187" s="14" t="s">
        <v>458</v>
      </c>
      <c r="C187" s="14" t="s">
        <v>10</v>
      </c>
      <c r="D187" s="14" t="s">
        <v>9</v>
      </c>
      <c r="I187" s="14" t="s">
        <v>485</v>
      </c>
      <c r="J187" s="14" t="s">
        <v>301</v>
      </c>
      <c r="K187" s="14" t="s">
        <v>303</v>
      </c>
      <c r="M187" s="14">
        <v>3</v>
      </c>
      <c r="N187" s="14">
        <v>100</v>
      </c>
      <c r="O187" s="14">
        <v>3</v>
      </c>
      <c r="P187" s="14">
        <v>80</v>
      </c>
      <c r="Q187" s="14">
        <v>3.75</v>
      </c>
      <c r="T187" s="14" cm="1">
        <f t="array" ref="T187">_xlfn.IFS(Table132[[#This Row],[percentages]]="",Table132[[#This Row],[percentages without NA]]/100,Table132[[#This Row],[percentages without NA]]="",Table132[[#This Row],[percentages]]/100)</f>
        <v>3.7499999999999999E-2</v>
      </c>
      <c r="U187" s="14" t="str" cm="1">
        <f t="array" ref="U187">_xlfn.IFS(Table132[[#This Row],[Disaggregation]]="All affected area","NA",Table132[[#This Row],[Disaggregation]]="Mantika",Table132[[#This Row],[Mantika]],Table132[[#This Row],[Disaggregation]]="Baladiya",Table132[[#This Row],[Mantika]])</f>
        <v>NA</v>
      </c>
      <c r="V187" s="14" t="str" cm="1">
        <f t="array" ref="V187">_xlfn.IFS(Table132[[#This Row],[Disaggregation]]="All affected area","All affected area",Table132[[#This Row],[Disaggregation]]="Mantika",Table132[[#This Row],[Mantika]],Table132[[#This Row],[Disaggregation]]="Baladiya",Table132[[#This Row],[Baladiya]])</f>
        <v>All affected area</v>
      </c>
    </row>
    <row r="188" spans="1:22" x14ac:dyDescent="0.35">
      <c r="A188" s="14" t="s">
        <v>264</v>
      </c>
      <c r="B188" s="14" t="s">
        <v>458</v>
      </c>
      <c r="C188" s="14" t="s">
        <v>10</v>
      </c>
      <c r="D188" s="14" t="s">
        <v>9</v>
      </c>
      <c r="I188" s="14" t="s">
        <v>485</v>
      </c>
      <c r="J188" s="14" t="s">
        <v>301</v>
      </c>
      <c r="K188" s="14" t="s">
        <v>74</v>
      </c>
      <c r="M188" s="14">
        <v>4</v>
      </c>
      <c r="N188" s="14">
        <v>100</v>
      </c>
      <c r="O188" s="14">
        <v>4</v>
      </c>
      <c r="P188" s="14">
        <v>80</v>
      </c>
      <c r="Q188" s="14">
        <v>5</v>
      </c>
      <c r="T188" s="14" cm="1">
        <f t="array" ref="T188">_xlfn.IFS(Table132[[#This Row],[percentages]]="",Table132[[#This Row],[percentages without NA]]/100,Table132[[#This Row],[percentages without NA]]="",Table132[[#This Row],[percentages]]/100)</f>
        <v>0.05</v>
      </c>
      <c r="U188" s="14" t="str" cm="1">
        <f t="array" ref="U188">_xlfn.IFS(Table132[[#This Row],[Disaggregation]]="All affected area","NA",Table132[[#This Row],[Disaggregation]]="Mantika",Table132[[#This Row],[Mantika]],Table132[[#This Row],[Disaggregation]]="Baladiya",Table132[[#This Row],[Mantika]])</f>
        <v>NA</v>
      </c>
      <c r="V188" s="14" t="str" cm="1">
        <f t="array" ref="V188">_xlfn.IFS(Table132[[#This Row],[Disaggregation]]="All affected area","All affected area",Table132[[#This Row],[Disaggregation]]="Mantika",Table132[[#This Row],[Mantika]],Table132[[#This Row],[Disaggregation]]="Baladiya",Table132[[#This Row],[Baladiya]])</f>
        <v>All affected area</v>
      </c>
    </row>
    <row r="189" spans="1:22" x14ac:dyDescent="0.35">
      <c r="A189" s="14" t="s">
        <v>264</v>
      </c>
      <c r="B189" s="14" t="s">
        <v>458</v>
      </c>
      <c r="C189" s="14" t="s">
        <v>10</v>
      </c>
      <c r="D189" s="14" t="s">
        <v>9</v>
      </c>
      <c r="I189" s="14" t="s">
        <v>485</v>
      </c>
      <c r="J189" s="14" t="s">
        <v>301</v>
      </c>
      <c r="K189" s="14" t="s">
        <v>302</v>
      </c>
      <c r="M189" s="14">
        <v>9</v>
      </c>
      <c r="N189" s="14">
        <v>100</v>
      </c>
      <c r="O189" s="14">
        <v>9</v>
      </c>
      <c r="P189" s="14">
        <v>80</v>
      </c>
      <c r="Q189" s="14">
        <v>11.25</v>
      </c>
      <c r="T189" s="14" cm="1">
        <f t="array" ref="T189">_xlfn.IFS(Table132[[#This Row],[percentages]]="",Table132[[#This Row],[percentages without NA]]/100,Table132[[#This Row],[percentages without NA]]="",Table132[[#This Row],[percentages]]/100)</f>
        <v>0.1125</v>
      </c>
      <c r="U189" s="14" t="str" cm="1">
        <f t="array" ref="U189">_xlfn.IFS(Table132[[#This Row],[Disaggregation]]="All affected area","NA",Table132[[#This Row],[Disaggregation]]="Mantika",Table132[[#This Row],[Mantika]],Table132[[#This Row],[Disaggregation]]="Baladiya",Table132[[#This Row],[Mantika]])</f>
        <v>NA</v>
      </c>
      <c r="V189" s="14" t="str" cm="1">
        <f t="array" ref="V189">_xlfn.IFS(Table132[[#This Row],[Disaggregation]]="All affected area","All affected area",Table132[[#This Row],[Disaggregation]]="Mantika",Table132[[#This Row],[Mantika]],Table132[[#This Row],[Disaggregation]]="Baladiya",Table132[[#This Row],[Baladiya]])</f>
        <v>All affected area</v>
      </c>
    </row>
    <row r="190" spans="1:22" x14ac:dyDescent="0.35">
      <c r="A190" s="14" t="s">
        <v>264</v>
      </c>
      <c r="B190" s="14" t="s">
        <v>458</v>
      </c>
      <c r="C190" s="14" t="s">
        <v>10</v>
      </c>
      <c r="D190" s="14" t="s">
        <v>9</v>
      </c>
      <c r="I190" s="14" t="s">
        <v>485</v>
      </c>
      <c r="J190" s="14" t="s">
        <v>301</v>
      </c>
      <c r="M190" s="14">
        <v>20</v>
      </c>
      <c r="N190" s="14">
        <v>100</v>
      </c>
      <c r="O190" s="14">
        <v>20</v>
      </c>
      <c r="T190" s="14" cm="1">
        <f t="array" ref="T190">_xlfn.IFS(Table132[[#This Row],[percentages]]="",Table132[[#This Row],[percentages without NA]]/100,Table132[[#This Row],[percentages without NA]]="",Table132[[#This Row],[percentages]]/100)</f>
        <v>0</v>
      </c>
      <c r="U190" s="14" t="str" cm="1">
        <f t="array" ref="U190">_xlfn.IFS(Table132[[#This Row],[Disaggregation]]="All affected area","NA",Table132[[#This Row],[Disaggregation]]="Mantika",Table132[[#This Row],[Mantika]],Table132[[#This Row],[Disaggregation]]="Baladiya",Table132[[#This Row],[Mantika]])</f>
        <v>NA</v>
      </c>
      <c r="V190" s="14" t="str" cm="1">
        <f t="array" ref="V190">_xlfn.IFS(Table132[[#This Row],[Disaggregation]]="All affected area","All affected area",Table132[[#This Row],[Disaggregation]]="Mantika",Table132[[#This Row],[Mantika]],Table132[[#This Row],[Disaggregation]]="Baladiya",Table132[[#This Row],[Baladiya]])</f>
        <v>All affected area</v>
      </c>
    </row>
    <row r="191" spans="1:22" x14ac:dyDescent="0.35">
      <c r="A191" s="14" t="s">
        <v>264</v>
      </c>
      <c r="B191" s="14" t="s">
        <v>458</v>
      </c>
      <c r="C191" s="14" t="s">
        <v>10</v>
      </c>
      <c r="D191" s="14" t="s">
        <v>9</v>
      </c>
      <c r="I191" s="14" t="s">
        <v>486</v>
      </c>
      <c r="J191" s="14" t="s">
        <v>290</v>
      </c>
      <c r="K191" s="14" t="s">
        <v>299</v>
      </c>
      <c r="M191" s="14">
        <v>20</v>
      </c>
      <c r="N191" s="14">
        <v>98</v>
      </c>
      <c r="O191" s="14">
        <v>20.41</v>
      </c>
      <c r="P191" s="14">
        <v>98</v>
      </c>
      <c r="Q191" s="14">
        <v>20.41</v>
      </c>
      <c r="T191" s="14" cm="1">
        <f t="array" ref="T191">_xlfn.IFS(Table132[[#This Row],[percentages]]="",Table132[[#This Row],[percentages without NA]]/100,Table132[[#This Row],[percentages without NA]]="",Table132[[#This Row],[percentages]]/100)</f>
        <v>0.2041</v>
      </c>
      <c r="U191" s="14" t="str" cm="1">
        <f t="array" ref="U191">_xlfn.IFS(Table132[[#This Row],[Disaggregation]]="All affected area","NA",Table132[[#This Row],[Disaggregation]]="Mantika",Table132[[#This Row],[Mantika]],Table132[[#This Row],[Disaggregation]]="Baladiya",Table132[[#This Row],[Mantika]])</f>
        <v>NA</v>
      </c>
      <c r="V191" s="14" t="str" cm="1">
        <f t="array" ref="V191">_xlfn.IFS(Table132[[#This Row],[Disaggregation]]="All affected area","All affected area",Table132[[#This Row],[Disaggregation]]="Mantika",Table132[[#This Row],[Mantika]],Table132[[#This Row],[Disaggregation]]="Baladiya",Table132[[#This Row],[Baladiya]])</f>
        <v>All affected area</v>
      </c>
    </row>
    <row r="192" spans="1:22" x14ac:dyDescent="0.35">
      <c r="A192" s="14" t="s">
        <v>264</v>
      </c>
      <c r="B192" s="14" t="s">
        <v>458</v>
      </c>
      <c r="C192" s="14" t="s">
        <v>10</v>
      </c>
      <c r="D192" s="14" t="s">
        <v>9</v>
      </c>
      <c r="I192" s="14" t="s">
        <v>486</v>
      </c>
      <c r="J192" s="14" t="s">
        <v>290</v>
      </c>
      <c r="K192" s="14" t="s">
        <v>298</v>
      </c>
      <c r="M192" s="14">
        <v>23</v>
      </c>
      <c r="N192" s="14">
        <v>98</v>
      </c>
      <c r="O192" s="14">
        <v>23.47</v>
      </c>
      <c r="P192" s="14">
        <v>98</v>
      </c>
      <c r="Q192" s="14">
        <v>23.47</v>
      </c>
      <c r="T192" s="14" cm="1">
        <f t="array" ref="T192">_xlfn.IFS(Table132[[#This Row],[percentages]]="",Table132[[#This Row],[percentages without NA]]/100,Table132[[#This Row],[percentages without NA]]="",Table132[[#This Row],[percentages]]/100)</f>
        <v>0.23469999999999999</v>
      </c>
      <c r="U192" s="14" t="str" cm="1">
        <f t="array" ref="U192">_xlfn.IFS(Table132[[#This Row],[Disaggregation]]="All affected area","NA",Table132[[#This Row],[Disaggregation]]="Mantika",Table132[[#This Row],[Mantika]],Table132[[#This Row],[Disaggregation]]="Baladiya",Table132[[#This Row],[Mantika]])</f>
        <v>NA</v>
      </c>
      <c r="V192" s="14" t="str" cm="1">
        <f t="array" ref="V192">_xlfn.IFS(Table132[[#This Row],[Disaggregation]]="All affected area","All affected area",Table132[[#This Row],[Disaggregation]]="Mantika",Table132[[#This Row],[Mantika]],Table132[[#This Row],[Disaggregation]]="Baladiya",Table132[[#This Row],[Baladiya]])</f>
        <v>All affected area</v>
      </c>
    </row>
    <row r="193" spans="1:22" x14ac:dyDescent="0.35">
      <c r="A193" s="14" t="s">
        <v>264</v>
      </c>
      <c r="B193" s="14" t="s">
        <v>458</v>
      </c>
      <c r="C193" s="14" t="s">
        <v>10</v>
      </c>
      <c r="D193" s="14" t="s">
        <v>9</v>
      </c>
      <c r="I193" s="14" t="s">
        <v>486</v>
      </c>
      <c r="J193" s="14" t="s">
        <v>290</v>
      </c>
      <c r="K193" s="14" t="s">
        <v>297</v>
      </c>
      <c r="M193" s="14">
        <v>45</v>
      </c>
      <c r="N193" s="14">
        <v>98</v>
      </c>
      <c r="O193" s="14">
        <v>45.92</v>
      </c>
      <c r="P193" s="14">
        <v>98</v>
      </c>
      <c r="Q193" s="14">
        <v>45.92</v>
      </c>
      <c r="T193" s="14" cm="1">
        <f t="array" ref="T193">_xlfn.IFS(Table132[[#This Row],[percentages]]="",Table132[[#This Row],[percentages without NA]]/100,Table132[[#This Row],[percentages without NA]]="",Table132[[#This Row],[percentages]]/100)</f>
        <v>0.4592</v>
      </c>
      <c r="U193" s="14" t="str" cm="1">
        <f t="array" ref="U193">_xlfn.IFS(Table132[[#This Row],[Disaggregation]]="All affected area","NA",Table132[[#This Row],[Disaggregation]]="Mantika",Table132[[#This Row],[Mantika]],Table132[[#This Row],[Disaggregation]]="Baladiya",Table132[[#This Row],[Mantika]])</f>
        <v>NA</v>
      </c>
      <c r="V193" s="14" t="str" cm="1">
        <f t="array" ref="V193">_xlfn.IFS(Table132[[#This Row],[Disaggregation]]="All affected area","All affected area",Table132[[#This Row],[Disaggregation]]="Mantika",Table132[[#This Row],[Mantika]],Table132[[#This Row],[Disaggregation]]="Baladiya",Table132[[#This Row],[Baladiya]])</f>
        <v>All affected area</v>
      </c>
    </row>
    <row r="194" spans="1:22" x14ac:dyDescent="0.35">
      <c r="A194" s="14" t="s">
        <v>264</v>
      </c>
      <c r="B194" s="14" t="s">
        <v>458</v>
      </c>
      <c r="C194" s="14" t="s">
        <v>10</v>
      </c>
      <c r="D194" s="14" t="s">
        <v>9</v>
      </c>
      <c r="I194" s="14" t="s">
        <v>486</v>
      </c>
      <c r="J194" s="14" t="s">
        <v>290</v>
      </c>
      <c r="K194" s="14" t="s">
        <v>296</v>
      </c>
      <c r="M194" s="14">
        <v>18</v>
      </c>
      <c r="N194" s="14">
        <v>98</v>
      </c>
      <c r="O194" s="14">
        <v>18.37</v>
      </c>
      <c r="P194" s="14">
        <v>98</v>
      </c>
      <c r="Q194" s="14">
        <v>18.37</v>
      </c>
      <c r="T194" s="14" cm="1">
        <f t="array" ref="T194">_xlfn.IFS(Table132[[#This Row],[percentages]]="",Table132[[#This Row],[percentages without NA]]/100,Table132[[#This Row],[percentages without NA]]="",Table132[[#This Row],[percentages]]/100)</f>
        <v>0.1837</v>
      </c>
      <c r="U194" s="14" t="str" cm="1">
        <f t="array" ref="U194">_xlfn.IFS(Table132[[#This Row],[Disaggregation]]="All affected area","NA",Table132[[#This Row],[Disaggregation]]="Mantika",Table132[[#This Row],[Mantika]],Table132[[#This Row],[Disaggregation]]="Baladiya",Table132[[#This Row],[Mantika]])</f>
        <v>NA</v>
      </c>
      <c r="V194" s="14" t="str" cm="1">
        <f t="array" ref="V194">_xlfn.IFS(Table132[[#This Row],[Disaggregation]]="All affected area","All affected area",Table132[[#This Row],[Disaggregation]]="Mantika",Table132[[#This Row],[Mantika]],Table132[[#This Row],[Disaggregation]]="Baladiya",Table132[[#This Row],[Baladiya]])</f>
        <v>All affected area</v>
      </c>
    </row>
    <row r="195" spans="1:22" x14ac:dyDescent="0.35">
      <c r="A195" s="14" t="s">
        <v>264</v>
      </c>
      <c r="B195" s="14" t="s">
        <v>458</v>
      </c>
      <c r="C195" s="14" t="s">
        <v>10</v>
      </c>
      <c r="D195" s="14" t="s">
        <v>9</v>
      </c>
      <c r="I195" s="14" t="s">
        <v>486</v>
      </c>
      <c r="J195" s="14" t="s">
        <v>290</v>
      </c>
      <c r="K195" s="14" t="s">
        <v>295</v>
      </c>
      <c r="M195" s="14">
        <v>21</v>
      </c>
      <c r="N195" s="14">
        <v>98</v>
      </c>
      <c r="O195" s="14">
        <v>21.43</v>
      </c>
      <c r="P195" s="14">
        <v>98</v>
      </c>
      <c r="Q195" s="14">
        <v>21.43</v>
      </c>
      <c r="T195" s="14" cm="1">
        <f t="array" ref="T195">_xlfn.IFS(Table132[[#This Row],[percentages]]="",Table132[[#This Row],[percentages without NA]]/100,Table132[[#This Row],[percentages without NA]]="",Table132[[#This Row],[percentages]]/100)</f>
        <v>0.21429999999999999</v>
      </c>
      <c r="U195" s="14" t="str" cm="1">
        <f t="array" ref="U195">_xlfn.IFS(Table132[[#This Row],[Disaggregation]]="All affected area","NA",Table132[[#This Row],[Disaggregation]]="Mantika",Table132[[#This Row],[Mantika]],Table132[[#This Row],[Disaggregation]]="Baladiya",Table132[[#This Row],[Mantika]])</f>
        <v>NA</v>
      </c>
      <c r="V195" s="14" t="str" cm="1">
        <f t="array" ref="V195">_xlfn.IFS(Table132[[#This Row],[Disaggregation]]="All affected area","All affected area",Table132[[#This Row],[Disaggregation]]="Mantika",Table132[[#This Row],[Mantika]],Table132[[#This Row],[Disaggregation]]="Baladiya",Table132[[#This Row],[Baladiya]])</f>
        <v>All affected area</v>
      </c>
    </row>
    <row r="196" spans="1:22" x14ac:dyDescent="0.35">
      <c r="A196" s="14" t="s">
        <v>264</v>
      </c>
      <c r="B196" s="14" t="s">
        <v>458</v>
      </c>
      <c r="C196" s="14" t="s">
        <v>10</v>
      </c>
      <c r="D196" s="14" t="s">
        <v>9</v>
      </c>
      <c r="I196" s="14" t="s">
        <v>486</v>
      </c>
      <c r="J196" s="14" t="s">
        <v>290</v>
      </c>
      <c r="K196" s="14" t="s">
        <v>73</v>
      </c>
      <c r="M196" s="14">
        <v>9</v>
      </c>
      <c r="N196" s="14">
        <v>98</v>
      </c>
      <c r="O196" s="14">
        <v>9.18</v>
      </c>
      <c r="P196" s="14">
        <v>98</v>
      </c>
      <c r="Q196" s="14">
        <v>9.18</v>
      </c>
      <c r="T196" s="14" cm="1">
        <f t="array" ref="T196">_xlfn.IFS(Table132[[#This Row],[percentages]]="",Table132[[#This Row],[percentages without NA]]/100,Table132[[#This Row],[percentages without NA]]="",Table132[[#This Row],[percentages]]/100)</f>
        <v>9.1799999999999993E-2</v>
      </c>
      <c r="U196" s="14" t="str" cm="1">
        <f t="array" ref="U196">_xlfn.IFS(Table132[[#This Row],[Disaggregation]]="All affected area","NA",Table132[[#This Row],[Disaggregation]]="Mantika",Table132[[#This Row],[Mantika]],Table132[[#This Row],[Disaggregation]]="Baladiya",Table132[[#This Row],[Mantika]])</f>
        <v>NA</v>
      </c>
      <c r="V196" s="14" t="str" cm="1">
        <f t="array" ref="V196">_xlfn.IFS(Table132[[#This Row],[Disaggregation]]="All affected area","All affected area",Table132[[#This Row],[Disaggregation]]="Mantika",Table132[[#This Row],[Mantika]],Table132[[#This Row],[Disaggregation]]="Baladiya",Table132[[#This Row],[Baladiya]])</f>
        <v>All affected area</v>
      </c>
    </row>
    <row r="197" spans="1:22" x14ac:dyDescent="0.35">
      <c r="A197" s="14" t="s">
        <v>264</v>
      </c>
      <c r="B197" s="14" t="s">
        <v>458</v>
      </c>
      <c r="C197" s="14" t="s">
        <v>10</v>
      </c>
      <c r="D197" s="14" t="s">
        <v>9</v>
      </c>
      <c r="I197" s="14" t="s">
        <v>486</v>
      </c>
      <c r="J197" s="14" t="s">
        <v>290</v>
      </c>
      <c r="K197" s="14" t="s">
        <v>294</v>
      </c>
      <c r="M197" s="14">
        <v>28</v>
      </c>
      <c r="N197" s="14">
        <v>98</v>
      </c>
      <c r="O197" s="14">
        <v>28.57</v>
      </c>
      <c r="P197" s="14">
        <v>98</v>
      </c>
      <c r="Q197" s="14">
        <v>28.57</v>
      </c>
      <c r="T197" s="14" cm="1">
        <f t="array" ref="T197">_xlfn.IFS(Table132[[#This Row],[percentages]]="",Table132[[#This Row],[percentages without NA]]/100,Table132[[#This Row],[percentages without NA]]="",Table132[[#This Row],[percentages]]/100)</f>
        <v>0.28570000000000001</v>
      </c>
      <c r="U197" s="14" t="str" cm="1">
        <f t="array" ref="U197">_xlfn.IFS(Table132[[#This Row],[Disaggregation]]="All affected area","NA",Table132[[#This Row],[Disaggregation]]="Mantika",Table132[[#This Row],[Mantika]],Table132[[#This Row],[Disaggregation]]="Baladiya",Table132[[#This Row],[Mantika]])</f>
        <v>NA</v>
      </c>
      <c r="V197" s="14" t="str" cm="1">
        <f t="array" ref="V197">_xlfn.IFS(Table132[[#This Row],[Disaggregation]]="All affected area","All affected area",Table132[[#This Row],[Disaggregation]]="Mantika",Table132[[#This Row],[Mantika]],Table132[[#This Row],[Disaggregation]]="Baladiya",Table132[[#This Row],[Baladiya]])</f>
        <v>All affected area</v>
      </c>
    </row>
    <row r="198" spans="1:22" x14ac:dyDescent="0.35">
      <c r="A198" s="14" t="s">
        <v>264</v>
      </c>
      <c r="B198" s="14" t="s">
        <v>458</v>
      </c>
      <c r="C198" s="14" t="s">
        <v>10</v>
      </c>
      <c r="D198" s="14" t="s">
        <v>9</v>
      </c>
      <c r="I198" s="14" t="s">
        <v>486</v>
      </c>
      <c r="J198" s="14" t="s">
        <v>290</v>
      </c>
      <c r="K198" s="14" t="s">
        <v>293</v>
      </c>
      <c r="M198" s="14">
        <v>47</v>
      </c>
      <c r="N198" s="14">
        <v>98</v>
      </c>
      <c r="O198" s="14">
        <v>47.96</v>
      </c>
      <c r="P198" s="14">
        <v>98</v>
      </c>
      <c r="Q198" s="14">
        <v>47.96</v>
      </c>
      <c r="T198" s="14" cm="1">
        <f t="array" ref="T198">_xlfn.IFS(Table132[[#This Row],[percentages]]="",Table132[[#This Row],[percentages without NA]]/100,Table132[[#This Row],[percentages without NA]]="",Table132[[#This Row],[percentages]]/100)</f>
        <v>0.47960000000000003</v>
      </c>
      <c r="U198" s="14" t="str" cm="1">
        <f t="array" ref="U198">_xlfn.IFS(Table132[[#This Row],[Disaggregation]]="All affected area","NA",Table132[[#This Row],[Disaggregation]]="Mantika",Table132[[#This Row],[Mantika]],Table132[[#This Row],[Disaggregation]]="Baladiya",Table132[[#This Row],[Mantika]])</f>
        <v>NA</v>
      </c>
      <c r="V198" s="14" t="str" cm="1">
        <f t="array" ref="V198">_xlfn.IFS(Table132[[#This Row],[Disaggregation]]="All affected area","All affected area",Table132[[#This Row],[Disaggregation]]="Mantika",Table132[[#This Row],[Mantika]],Table132[[#This Row],[Disaggregation]]="Baladiya",Table132[[#This Row],[Baladiya]])</f>
        <v>All affected area</v>
      </c>
    </row>
    <row r="199" spans="1:22" x14ac:dyDescent="0.35">
      <c r="A199" s="14" t="s">
        <v>264</v>
      </c>
      <c r="B199" s="14" t="s">
        <v>458</v>
      </c>
      <c r="C199" s="14" t="s">
        <v>10</v>
      </c>
      <c r="D199" s="14" t="s">
        <v>9</v>
      </c>
      <c r="I199" s="14" t="s">
        <v>486</v>
      </c>
      <c r="J199" s="14" t="s">
        <v>290</v>
      </c>
      <c r="K199" s="14" t="s">
        <v>292</v>
      </c>
      <c r="M199" s="14">
        <v>48</v>
      </c>
      <c r="N199" s="14">
        <v>98</v>
      </c>
      <c r="O199" s="14">
        <v>48.98</v>
      </c>
      <c r="P199" s="14">
        <v>98</v>
      </c>
      <c r="Q199" s="14">
        <v>48.98</v>
      </c>
      <c r="T199" s="14" cm="1">
        <f t="array" ref="T199">_xlfn.IFS(Table132[[#This Row],[percentages]]="",Table132[[#This Row],[percentages without NA]]/100,Table132[[#This Row],[percentages without NA]]="",Table132[[#This Row],[percentages]]/100)</f>
        <v>0.48979999999999996</v>
      </c>
      <c r="U199" s="14" t="str" cm="1">
        <f t="array" ref="U199">_xlfn.IFS(Table132[[#This Row],[Disaggregation]]="All affected area","NA",Table132[[#This Row],[Disaggregation]]="Mantika",Table132[[#This Row],[Mantika]],Table132[[#This Row],[Disaggregation]]="Baladiya",Table132[[#This Row],[Mantika]])</f>
        <v>NA</v>
      </c>
      <c r="V199" s="14" t="str" cm="1">
        <f t="array" ref="V199">_xlfn.IFS(Table132[[#This Row],[Disaggregation]]="All affected area","All affected area",Table132[[#This Row],[Disaggregation]]="Mantika",Table132[[#This Row],[Mantika]],Table132[[#This Row],[Disaggregation]]="Baladiya",Table132[[#This Row],[Baladiya]])</f>
        <v>All affected area</v>
      </c>
    </row>
    <row r="200" spans="1:22" x14ac:dyDescent="0.35">
      <c r="A200" s="14" t="s">
        <v>264</v>
      </c>
      <c r="B200" s="14" t="s">
        <v>458</v>
      </c>
      <c r="C200" s="14" t="s">
        <v>10</v>
      </c>
      <c r="D200" s="14" t="s">
        <v>9</v>
      </c>
      <c r="I200" s="14" t="s">
        <v>486</v>
      </c>
      <c r="J200" s="14" t="s">
        <v>290</v>
      </c>
      <c r="K200" s="14" t="s">
        <v>291</v>
      </c>
      <c r="M200" s="14">
        <v>32</v>
      </c>
      <c r="N200" s="14">
        <v>98</v>
      </c>
      <c r="O200" s="14">
        <v>32.65</v>
      </c>
      <c r="P200" s="14">
        <v>98</v>
      </c>
      <c r="Q200" s="14">
        <v>32.65</v>
      </c>
      <c r="T200" s="14" cm="1">
        <f t="array" ref="T200">_xlfn.IFS(Table132[[#This Row],[percentages]]="",Table132[[#This Row],[percentages without NA]]/100,Table132[[#This Row],[percentages without NA]]="",Table132[[#This Row],[percentages]]/100)</f>
        <v>0.32650000000000001</v>
      </c>
      <c r="U200" s="14" t="str" cm="1">
        <f t="array" ref="U200">_xlfn.IFS(Table132[[#This Row],[Disaggregation]]="All affected area","NA",Table132[[#This Row],[Disaggregation]]="Mantika",Table132[[#This Row],[Mantika]],Table132[[#This Row],[Disaggregation]]="Baladiya",Table132[[#This Row],[Mantika]])</f>
        <v>NA</v>
      </c>
      <c r="V200" s="14" t="str" cm="1">
        <f t="array" ref="V200">_xlfn.IFS(Table132[[#This Row],[Disaggregation]]="All affected area","All affected area",Table132[[#This Row],[Disaggregation]]="Mantika",Table132[[#This Row],[Mantika]],Table132[[#This Row],[Disaggregation]]="Baladiya",Table132[[#This Row],[Baladiya]])</f>
        <v>All affected area</v>
      </c>
    </row>
    <row r="201" spans="1:22" x14ac:dyDescent="0.35">
      <c r="A201" s="14" t="s">
        <v>264</v>
      </c>
      <c r="B201" s="14" t="s">
        <v>458</v>
      </c>
      <c r="C201" s="14" t="s">
        <v>10</v>
      </c>
      <c r="D201" s="14" t="s">
        <v>9</v>
      </c>
      <c r="I201" s="14" t="s">
        <v>486</v>
      </c>
      <c r="J201" s="14" t="s">
        <v>290</v>
      </c>
      <c r="K201" s="14" t="s">
        <v>289</v>
      </c>
      <c r="M201" s="14">
        <v>47</v>
      </c>
      <c r="N201" s="14">
        <v>98</v>
      </c>
      <c r="O201" s="14">
        <v>47.96</v>
      </c>
      <c r="P201" s="14">
        <v>98</v>
      </c>
      <c r="Q201" s="14">
        <v>47.96</v>
      </c>
      <c r="T201" s="14" cm="1">
        <f t="array" ref="T201">_xlfn.IFS(Table132[[#This Row],[percentages]]="",Table132[[#This Row],[percentages without NA]]/100,Table132[[#This Row],[percentages without NA]]="",Table132[[#This Row],[percentages]]/100)</f>
        <v>0.47960000000000003</v>
      </c>
      <c r="U201" s="14" t="str" cm="1">
        <f t="array" ref="U201">_xlfn.IFS(Table132[[#This Row],[Disaggregation]]="All affected area","NA",Table132[[#This Row],[Disaggregation]]="Mantika",Table132[[#This Row],[Mantika]],Table132[[#This Row],[Disaggregation]]="Baladiya",Table132[[#This Row],[Mantika]])</f>
        <v>NA</v>
      </c>
      <c r="V201" s="14" t="str" cm="1">
        <f t="array" ref="V201">_xlfn.IFS(Table132[[#This Row],[Disaggregation]]="All affected area","All affected area",Table132[[#This Row],[Disaggregation]]="Mantika",Table132[[#This Row],[Mantika]],Table132[[#This Row],[Disaggregation]]="Baladiya",Table132[[#This Row],[Baladiya]])</f>
        <v>All affected area</v>
      </c>
    </row>
    <row r="202" spans="1:22" x14ac:dyDescent="0.35">
      <c r="A202" s="14" t="s">
        <v>264</v>
      </c>
      <c r="B202" s="14" t="s">
        <v>458</v>
      </c>
      <c r="C202" s="14" t="s">
        <v>10</v>
      </c>
      <c r="D202" s="14" t="s">
        <v>9</v>
      </c>
      <c r="I202" s="14" t="s">
        <v>487</v>
      </c>
      <c r="J202" s="14" t="s">
        <v>286</v>
      </c>
      <c r="K202" s="14" t="s">
        <v>288</v>
      </c>
      <c r="M202" s="14">
        <v>3</v>
      </c>
      <c r="N202" s="14">
        <v>100</v>
      </c>
      <c r="O202" s="14">
        <v>3</v>
      </c>
      <c r="P202" s="14">
        <v>89</v>
      </c>
      <c r="Q202" s="14">
        <v>3.37</v>
      </c>
      <c r="T202" s="14" cm="1">
        <f t="array" ref="T202">_xlfn.IFS(Table132[[#This Row],[percentages]]="",Table132[[#This Row],[percentages without NA]]/100,Table132[[#This Row],[percentages without NA]]="",Table132[[#This Row],[percentages]]/100)</f>
        <v>3.3700000000000001E-2</v>
      </c>
      <c r="U202" s="14" t="str" cm="1">
        <f t="array" ref="U202">_xlfn.IFS(Table132[[#This Row],[Disaggregation]]="All affected area","NA",Table132[[#This Row],[Disaggregation]]="Mantika",Table132[[#This Row],[Mantika]],Table132[[#This Row],[Disaggregation]]="Baladiya",Table132[[#This Row],[Mantika]])</f>
        <v>NA</v>
      </c>
      <c r="V202" s="14" t="str" cm="1">
        <f t="array" ref="V202">_xlfn.IFS(Table132[[#This Row],[Disaggregation]]="All affected area","All affected area",Table132[[#This Row],[Disaggregation]]="Mantika",Table132[[#This Row],[Mantika]],Table132[[#This Row],[Disaggregation]]="Baladiya",Table132[[#This Row],[Baladiya]])</f>
        <v>All affected area</v>
      </c>
    </row>
    <row r="203" spans="1:22" x14ac:dyDescent="0.35">
      <c r="A203" s="14" t="s">
        <v>264</v>
      </c>
      <c r="B203" s="14" t="s">
        <v>458</v>
      </c>
      <c r="C203" s="14" t="s">
        <v>10</v>
      </c>
      <c r="D203" s="14" t="s">
        <v>9</v>
      </c>
      <c r="I203" s="14" t="s">
        <v>487</v>
      </c>
      <c r="J203" s="14" t="s">
        <v>286</v>
      </c>
      <c r="K203" s="14" t="s">
        <v>287</v>
      </c>
      <c r="M203" s="14">
        <v>13</v>
      </c>
      <c r="N203" s="14">
        <v>100</v>
      </c>
      <c r="O203" s="14">
        <v>13</v>
      </c>
      <c r="P203" s="14">
        <v>89</v>
      </c>
      <c r="Q203" s="14">
        <v>14.61</v>
      </c>
      <c r="T203" s="14" cm="1">
        <f t="array" ref="T203">_xlfn.IFS(Table132[[#This Row],[percentages]]="",Table132[[#This Row],[percentages without NA]]/100,Table132[[#This Row],[percentages without NA]]="",Table132[[#This Row],[percentages]]/100)</f>
        <v>0.14610000000000001</v>
      </c>
      <c r="U203" s="14" t="str" cm="1">
        <f t="array" ref="U203">_xlfn.IFS(Table132[[#This Row],[Disaggregation]]="All affected area","NA",Table132[[#This Row],[Disaggregation]]="Mantika",Table132[[#This Row],[Mantika]],Table132[[#This Row],[Disaggregation]]="Baladiya",Table132[[#This Row],[Mantika]])</f>
        <v>NA</v>
      </c>
      <c r="V203" s="14" t="str" cm="1">
        <f t="array" ref="V203">_xlfn.IFS(Table132[[#This Row],[Disaggregation]]="All affected area","All affected area",Table132[[#This Row],[Disaggregation]]="Mantika",Table132[[#This Row],[Mantika]],Table132[[#This Row],[Disaggregation]]="Baladiya",Table132[[#This Row],[Baladiya]])</f>
        <v>All affected area</v>
      </c>
    </row>
    <row r="204" spans="1:22" x14ac:dyDescent="0.35">
      <c r="A204" s="14" t="s">
        <v>264</v>
      </c>
      <c r="B204" s="14" t="s">
        <v>458</v>
      </c>
      <c r="C204" s="14" t="s">
        <v>10</v>
      </c>
      <c r="D204" s="14" t="s">
        <v>9</v>
      </c>
      <c r="I204" s="14" t="s">
        <v>487</v>
      </c>
      <c r="J204" s="14" t="s">
        <v>286</v>
      </c>
      <c r="K204" s="14" t="s">
        <v>285</v>
      </c>
      <c r="M204" s="14">
        <v>73</v>
      </c>
      <c r="N204" s="14">
        <v>100</v>
      </c>
      <c r="O204" s="14">
        <v>73</v>
      </c>
      <c r="P204" s="14">
        <v>89</v>
      </c>
      <c r="Q204" s="14">
        <v>82.02</v>
      </c>
      <c r="T204" s="14" cm="1">
        <f t="array" ref="T204">_xlfn.IFS(Table132[[#This Row],[percentages]]="",Table132[[#This Row],[percentages without NA]]/100,Table132[[#This Row],[percentages without NA]]="",Table132[[#This Row],[percentages]]/100)</f>
        <v>0.82019999999999993</v>
      </c>
      <c r="U204" s="14" t="str" cm="1">
        <f t="array" ref="U204">_xlfn.IFS(Table132[[#This Row],[Disaggregation]]="All affected area","NA",Table132[[#This Row],[Disaggregation]]="Mantika",Table132[[#This Row],[Mantika]],Table132[[#This Row],[Disaggregation]]="Baladiya",Table132[[#This Row],[Mantika]])</f>
        <v>NA</v>
      </c>
      <c r="V204" s="14" t="str" cm="1">
        <f t="array" ref="V204">_xlfn.IFS(Table132[[#This Row],[Disaggregation]]="All affected area","All affected area",Table132[[#This Row],[Disaggregation]]="Mantika",Table132[[#This Row],[Mantika]],Table132[[#This Row],[Disaggregation]]="Baladiya",Table132[[#This Row],[Baladiya]])</f>
        <v>All affected area</v>
      </c>
    </row>
    <row r="205" spans="1:22" x14ac:dyDescent="0.35">
      <c r="A205" s="14" t="s">
        <v>264</v>
      </c>
      <c r="B205" s="14" t="s">
        <v>458</v>
      </c>
      <c r="C205" s="14" t="s">
        <v>10</v>
      </c>
      <c r="D205" s="14" t="s">
        <v>9</v>
      </c>
      <c r="I205" s="14" t="s">
        <v>487</v>
      </c>
      <c r="J205" s="14" t="s">
        <v>286</v>
      </c>
      <c r="M205" s="14">
        <v>11</v>
      </c>
      <c r="N205" s="14">
        <v>100</v>
      </c>
      <c r="O205" s="14">
        <v>11</v>
      </c>
      <c r="T205" s="14" cm="1">
        <f t="array" ref="T205">_xlfn.IFS(Table132[[#This Row],[percentages]]="",Table132[[#This Row],[percentages without NA]]/100,Table132[[#This Row],[percentages without NA]]="",Table132[[#This Row],[percentages]]/100)</f>
        <v>0</v>
      </c>
      <c r="U205" s="14" t="str" cm="1">
        <f t="array" ref="U205">_xlfn.IFS(Table132[[#This Row],[Disaggregation]]="All affected area","NA",Table132[[#This Row],[Disaggregation]]="Mantika",Table132[[#This Row],[Mantika]],Table132[[#This Row],[Disaggregation]]="Baladiya",Table132[[#This Row],[Mantika]])</f>
        <v>NA</v>
      </c>
      <c r="V205" s="14" t="str" cm="1">
        <f t="array" ref="V205">_xlfn.IFS(Table132[[#This Row],[Disaggregation]]="All affected area","All affected area",Table132[[#This Row],[Disaggregation]]="Mantika",Table132[[#This Row],[Mantika]],Table132[[#This Row],[Disaggregation]]="Baladiya",Table132[[#This Row],[Baladiya]])</f>
        <v>All affected area</v>
      </c>
    </row>
    <row r="206" spans="1:22" x14ac:dyDescent="0.35">
      <c r="A206" s="14" t="s">
        <v>264</v>
      </c>
      <c r="B206" s="14" t="s">
        <v>458</v>
      </c>
      <c r="C206" s="14" t="s">
        <v>10</v>
      </c>
      <c r="D206" s="14" t="s">
        <v>9</v>
      </c>
      <c r="I206" s="14" t="s">
        <v>488</v>
      </c>
      <c r="J206" s="14" t="s">
        <v>277</v>
      </c>
      <c r="K206" s="14" t="s">
        <v>284</v>
      </c>
      <c r="M206" s="14">
        <v>13</v>
      </c>
      <c r="N206" s="14">
        <v>99</v>
      </c>
      <c r="O206" s="14">
        <v>13.13</v>
      </c>
      <c r="P206" s="14">
        <v>99</v>
      </c>
      <c r="Q206" s="14">
        <v>13.13</v>
      </c>
      <c r="T206" s="14" cm="1">
        <f t="array" ref="T206">_xlfn.IFS(Table132[[#This Row],[percentages]]="",Table132[[#This Row],[percentages without NA]]/100,Table132[[#This Row],[percentages without NA]]="",Table132[[#This Row],[percentages]]/100)</f>
        <v>0.1313</v>
      </c>
      <c r="U206" s="14" t="str" cm="1">
        <f t="array" ref="U206">_xlfn.IFS(Table132[[#This Row],[Disaggregation]]="All affected area","NA",Table132[[#This Row],[Disaggregation]]="Mantika",Table132[[#This Row],[Mantika]],Table132[[#This Row],[Disaggregation]]="Baladiya",Table132[[#This Row],[Mantika]])</f>
        <v>NA</v>
      </c>
      <c r="V206" s="14" t="str" cm="1">
        <f t="array" ref="V206">_xlfn.IFS(Table132[[#This Row],[Disaggregation]]="All affected area","All affected area",Table132[[#This Row],[Disaggregation]]="Mantika",Table132[[#This Row],[Mantika]],Table132[[#This Row],[Disaggregation]]="Baladiya",Table132[[#This Row],[Baladiya]])</f>
        <v>All affected area</v>
      </c>
    </row>
    <row r="207" spans="1:22" x14ac:dyDescent="0.35">
      <c r="A207" s="14" t="s">
        <v>264</v>
      </c>
      <c r="B207" s="14" t="s">
        <v>458</v>
      </c>
      <c r="C207" s="14" t="s">
        <v>10</v>
      </c>
      <c r="D207" s="14" t="s">
        <v>9</v>
      </c>
      <c r="I207" s="14" t="s">
        <v>488</v>
      </c>
      <c r="J207" s="14" t="s">
        <v>277</v>
      </c>
      <c r="K207" s="14" t="s">
        <v>283</v>
      </c>
      <c r="M207" s="14">
        <v>75</v>
      </c>
      <c r="N207" s="14">
        <v>99</v>
      </c>
      <c r="O207" s="14">
        <v>75.760000000000005</v>
      </c>
      <c r="P207" s="14">
        <v>99</v>
      </c>
      <c r="Q207" s="14">
        <v>75.760000000000005</v>
      </c>
      <c r="T207" s="14" cm="1">
        <f t="array" ref="T207">_xlfn.IFS(Table132[[#This Row],[percentages]]="",Table132[[#This Row],[percentages without NA]]/100,Table132[[#This Row],[percentages without NA]]="",Table132[[#This Row],[percentages]]/100)</f>
        <v>0.75760000000000005</v>
      </c>
      <c r="U207" s="14" t="str" cm="1">
        <f t="array" ref="U207">_xlfn.IFS(Table132[[#This Row],[Disaggregation]]="All affected area","NA",Table132[[#This Row],[Disaggregation]]="Mantika",Table132[[#This Row],[Mantika]],Table132[[#This Row],[Disaggregation]]="Baladiya",Table132[[#This Row],[Mantika]])</f>
        <v>NA</v>
      </c>
      <c r="V207" s="14" t="str" cm="1">
        <f t="array" ref="V207">_xlfn.IFS(Table132[[#This Row],[Disaggregation]]="All affected area","All affected area",Table132[[#This Row],[Disaggregation]]="Mantika",Table132[[#This Row],[Mantika]],Table132[[#This Row],[Disaggregation]]="Baladiya",Table132[[#This Row],[Baladiya]])</f>
        <v>All affected area</v>
      </c>
    </row>
    <row r="208" spans="1:22" x14ac:dyDescent="0.35">
      <c r="A208" s="14" t="s">
        <v>264</v>
      </c>
      <c r="B208" s="14" t="s">
        <v>458</v>
      </c>
      <c r="C208" s="14" t="s">
        <v>10</v>
      </c>
      <c r="D208" s="14" t="s">
        <v>9</v>
      </c>
      <c r="I208" s="14" t="s">
        <v>488</v>
      </c>
      <c r="J208" s="14" t="s">
        <v>277</v>
      </c>
      <c r="K208" s="14" t="s">
        <v>282</v>
      </c>
      <c r="M208" s="14">
        <v>21</v>
      </c>
      <c r="N208" s="14">
        <v>99</v>
      </c>
      <c r="O208" s="14">
        <v>21.21</v>
      </c>
      <c r="P208" s="14">
        <v>99</v>
      </c>
      <c r="Q208" s="14">
        <v>21.21</v>
      </c>
      <c r="T208" s="14" cm="1">
        <f t="array" ref="T208">_xlfn.IFS(Table132[[#This Row],[percentages]]="",Table132[[#This Row],[percentages without NA]]/100,Table132[[#This Row],[percentages without NA]]="",Table132[[#This Row],[percentages]]/100)</f>
        <v>0.21210000000000001</v>
      </c>
      <c r="U208" s="14" t="str" cm="1">
        <f t="array" ref="U208">_xlfn.IFS(Table132[[#This Row],[Disaggregation]]="All affected area","NA",Table132[[#This Row],[Disaggregation]]="Mantika",Table132[[#This Row],[Mantika]],Table132[[#This Row],[Disaggregation]]="Baladiya",Table132[[#This Row],[Mantika]])</f>
        <v>NA</v>
      </c>
      <c r="V208" s="14" t="str" cm="1">
        <f t="array" ref="V208">_xlfn.IFS(Table132[[#This Row],[Disaggregation]]="All affected area","All affected area",Table132[[#This Row],[Disaggregation]]="Mantika",Table132[[#This Row],[Mantika]],Table132[[#This Row],[Disaggregation]]="Baladiya",Table132[[#This Row],[Baladiya]])</f>
        <v>All affected area</v>
      </c>
    </row>
    <row r="209" spans="1:22" x14ac:dyDescent="0.35">
      <c r="A209" s="14" t="s">
        <v>264</v>
      </c>
      <c r="B209" s="14" t="s">
        <v>458</v>
      </c>
      <c r="C209" s="14" t="s">
        <v>10</v>
      </c>
      <c r="D209" s="14" t="s">
        <v>9</v>
      </c>
      <c r="I209" s="14" t="s">
        <v>488</v>
      </c>
      <c r="J209" s="14" t="s">
        <v>277</v>
      </c>
      <c r="K209" s="14" t="s">
        <v>281</v>
      </c>
      <c r="M209" s="14">
        <v>6</v>
      </c>
      <c r="N209" s="14">
        <v>99</v>
      </c>
      <c r="O209" s="14">
        <v>6.06</v>
      </c>
      <c r="P209" s="14">
        <v>99</v>
      </c>
      <c r="Q209" s="14">
        <v>6.06</v>
      </c>
      <c r="T209" s="14" cm="1">
        <f t="array" ref="T209">_xlfn.IFS(Table132[[#This Row],[percentages]]="",Table132[[#This Row],[percentages without NA]]/100,Table132[[#This Row],[percentages without NA]]="",Table132[[#This Row],[percentages]]/100)</f>
        <v>6.0599999999999994E-2</v>
      </c>
      <c r="U209" s="14" t="str" cm="1">
        <f t="array" ref="U209">_xlfn.IFS(Table132[[#This Row],[Disaggregation]]="All affected area","NA",Table132[[#This Row],[Disaggregation]]="Mantika",Table132[[#This Row],[Mantika]],Table132[[#This Row],[Disaggregation]]="Baladiya",Table132[[#This Row],[Mantika]])</f>
        <v>NA</v>
      </c>
      <c r="V209" s="14" t="str" cm="1">
        <f t="array" ref="V209">_xlfn.IFS(Table132[[#This Row],[Disaggregation]]="All affected area","All affected area",Table132[[#This Row],[Disaggregation]]="Mantika",Table132[[#This Row],[Mantika]],Table132[[#This Row],[Disaggregation]]="Baladiya",Table132[[#This Row],[Baladiya]])</f>
        <v>All affected area</v>
      </c>
    </row>
    <row r="210" spans="1:22" x14ac:dyDescent="0.35">
      <c r="A210" s="14" t="s">
        <v>264</v>
      </c>
      <c r="B210" s="14" t="s">
        <v>458</v>
      </c>
      <c r="C210" s="14" t="s">
        <v>10</v>
      </c>
      <c r="D210" s="14" t="s">
        <v>9</v>
      </c>
      <c r="I210" s="14" t="s">
        <v>488</v>
      </c>
      <c r="J210" s="14" t="s">
        <v>277</v>
      </c>
      <c r="K210" s="14" t="s">
        <v>74</v>
      </c>
      <c r="M210" s="14">
        <v>61</v>
      </c>
      <c r="N210" s="14">
        <v>99</v>
      </c>
      <c r="O210" s="14">
        <v>61.62</v>
      </c>
      <c r="P210" s="14">
        <v>99</v>
      </c>
      <c r="Q210" s="14">
        <v>61.62</v>
      </c>
      <c r="T210" s="14" cm="1">
        <f t="array" ref="T210">_xlfn.IFS(Table132[[#This Row],[percentages]]="",Table132[[#This Row],[percentages without NA]]/100,Table132[[#This Row],[percentages without NA]]="",Table132[[#This Row],[percentages]]/100)</f>
        <v>0.61619999999999997</v>
      </c>
      <c r="U210" s="14" t="str" cm="1">
        <f t="array" ref="U210">_xlfn.IFS(Table132[[#This Row],[Disaggregation]]="All affected area","NA",Table132[[#This Row],[Disaggregation]]="Mantika",Table132[[#This Row],[Mantika]],Table132[[#This Row],[Disaggregation]]="Baladiya",Table132[[#This Row],[Mantika]])</f>
        <v>NA</v>
      </c>
      <c r="V210" s="14" t="str" cm="1">
        <f t="array" ref="V210">_xlfn.IFS(Table132[[#This Row],[Disaggregation]]="All affected area","All affected area",Table132[[#This Row],[Disaggregation]]="Mantika",Table132[[#This Row],[Mantika]],Table132[[#This Row],[Disaggregation]]="Baladiya",Table132[[#This Row],[Baladiya]])</f>
        <v>All affected area</v>
      </c>
    </row>
    <row r="211" spans="1:22" x14ac:dyDescent="0.35">
      <c r="A211" s="14" t="s">
        <v>264</v>
      </c>
      <c r="B211" s="14" t="s">
        <v>458</v>
      </c>
      <c r="C211" s="14" t="s">
        <v>10</v>
      </c>
      <c r="D211" s="14" t="s">
        <v>9</v>
      </c>
      <c r="I211" s="14" t="s">
        <v>488</v>
      </c>
      <c r="J211" s="14" t="s">
        <v>277</v>
      </c>
      <c r="K211" s="14" t="s">
        <v>280</v>
      </c>
      <c r="M211" s="14">
        <v>19</v>
      </c>
      <c r="N211" s="14">
        <v>99</v>
      </c>
      <c r="O211" s="14">
        <v>19.190000000000001</v>
      </c>
      <c r="P211" s="14">
        <v>99</v>
      </c>
      <c r="Q211" s="14">
        <v>19.190000000000001</v>
      </c>
      <c r="T211" s="14" cm="1">
        <f t="array" ref="T211">_xlfn.IFS(Table132[[#This Row],[percentages]]="",Table132[[#This Row],[percentages without NA]]/100,Table132[[#This Row],[percentages without NA]]="",Table132[[#This Row],[percentages]]/100)</f>
        <v>0.19190000000000002</v>
      </c>
      <c r="U211" s="14" t="str" cm="1">
        <f t="array" ref="U211">_xlfn.IFS(Table132[[#This Row],[Disaggregation]]="All affected area","NA",Table132[[#This Row],[Disaggregation]]="Mantika",Table132[[#This Row],[Mantika]],Table132[[#This Row],[Disaggregation]]="Baladiya",Table132[[#This Row],[Mantika]])</f>
        <v>NA</v>
      </c>
      <c r="V211" s="14" t="str" cm="1">
        <f t="array" ref="V211">_xlfn.IFS(Table132[[#This Row],[Disaggregation]]="All affected area","All affected area",Table132[[#This Row],[Disaggregation]]="Mantika",Table132[[#This Row],[Mantika]],Table132[[#This Row],[Disaggregation]]="Baladiya",Table132[[#This Row],[Baladiya]])</f>
        <v>All affected area</v>
      </c>
    </row>
    <row r="212" spans="1:22" x14ac:dyDescent="0.35">
      <c r="A212" s="14" t="s">
        <v>264</v>
      </c>
      <c r="B212" s="14" t="s">
        <v>458</v>
      </c>
      <c r="C212" s="14" t="s">
        <v>10</v>
      </c>
      <c r="D212" s="14" t="s">
        <v>9</v>
      </c>
      <c r="I212" s="14" t="s">
        <v>488</v>
      </c>
      <c r="J212" s="14" t="s">
        <v>277</v>
      </c>
      <c r="K212" s="14" t="s">
        <v>73</v>
      </c>
      <c r="M212" s="14">
        <v>3</v>
      </c>
      <c r="N212" s="14">
        <v>99</v>
      </c>
      <c r="O212" s="14">
        <v>3.03</v>
      </c>
      <c r="P212" s="14">
        <v>99</v>
      </c>
      <c r="Q212" s="14">
        <v>3.03</v>
      </c>
      <c r="T212" s="14" cm="1">
        <f t="array" ref="T212">_xlfn.IFS(Table132[[#This Row],[percentages]]="",Table132[[#This Row],[percentages without NA]]/100,Table132[[#This Row],[percentages without NA]]="",Table132[[#This Row],[percentages]]/100)</f>
        <v>3.0299999999999997E-2</v>
      </c>
      <c r="U212" s="14" t="str" cm="1">
        <f t="array" ref="U212">_xlfn.IFS(Table132[[#This Row],[Disaggregation]]="All affected area","NA",Table132[[#This Row],[Disaggregation]]="Mantika",Table132[[#This Row],[Mantika]],Table132[[#This Row],[Disaggregation]]="Baladiya",Table132[[#This Row],[Mantika]])</f>
        <v>NA</v>
      </c>
      <c r="V212" s="14" t="str" cm="1">
        <f t="array" ref="V212">_xlfn.IFS(Table132[[#This Row],[Disaggregation]]="All affected area","All affected area",Table132[[#This Row],[Disaggregation]]="Mantika",Table132[[#This Row],[Mantika]],Table132[[#This Row],[Disaggregation]]="Baladiya",Table132[[#This Row],[Baladiya]])</f>
        <v>All affected area</v>
      </c>
    </row>
    <row r="213" spans="1:22" x14ac:dyDescent="0.35">
      <c r="A213" s="14" t="s">
        <v>264</v>
      </c>
      <c r="B213" s="14" t="s">
        <v>458</v>
      </c>
      <c r="C213" s="14" t="s">
        <v>10</v>
      </c>
      <c r="D213" s="14" t="s">
        <v>9</v>
      </c>
      <c r="I213" s="14" t="s">
        <v>488</v>
      </c>
      <c r="J213" s="14" t="s">
        <v>277</v>
      </c>
      <c r="K213" s="14" t="s">
        <v>279</v>
      </c>
      <c r="M213" s="14">
        <v>27</v>
      </c>
      <c r="N213" s="14">
        <v>99</v>
      </c>
      <c r="O213" s="14">
        <v>27.27</v>
      </c>
      <c r="P213" s="14">
        <v>99</v>
      </c>
      <c r="Q213" s="14">
        <v>27.27</v>
      </c>
      <c r="T213" s="14" cm="1">
        <f t="array" ref="T213">_xlfn.IFS(Table132[[#This Row],[percentages]]="",Table132[[#This Row],[percentages without NA]]/100,Table132[[#This Row],[percentages without NA]]="",Table132[[#This Row],[percentages]]/100)</f>
        <v>0.2727</v>
      </c>
      <c r="U213" s="14" t="str" cm="1">
        <f t="array" ref="U213">_xlfn.IFS(Table132[[#This Row],[Disaggregation]]="All affected area","NA",Table132[[#This Row],[Disaggregation]]="Mantika",Table132[[#This Row],[Mantika]],Table132[[#This Row],[Disaggregation]]="Baladiya",Table132[[#This Row],[Mantika]])</f>
        <v>NA</v>
      </c>
      <c r="V213" s="14" t="str" cm="1">
        <f t="array" ref="V213">_xlfn.IFS(Table132[[#This Row],[Disaggregation]]="All affected area","All affected area",Table132[[#This Row],[Disaggregation]]="Mantika",Table132[[#This Row],[Mantika]],Table132[[#This Row],[Disaggregation]]="Baladiya",Table132[[#This Row],[Baladiya]])</f>
        <v>All affected area</v>
      </c>
    </row>
    <row r="214" spans="1:22" x14ac:dyDescent="0.35">
      <c r="A214" s="14" t="s">
        <v>264</v>
      </c>
      <c r="B214" s="14" t="s">
        <v>458</v>
      </c>
      <c r="C214" s="14" t="s">
        <v>10</v>
      </c>
      <c r="D214" s="14" t="s">
        <v>9</v>
      </c>
      <c r="I214" s="14" t="s">
        <v>488</v>
      </c>
      <c r="J214" s="14" t="s">
        <v>277</v>
      </c>
      <c r="K214" s="14" t="s">
        <v>278</v>
      </c>
      <c r="M214" s="14">
        <v>31</v>
      </c>
      <c r="N214" s="14">
        <v>99</v>
      </c>
      <c r="O214" s="14">
        <v>31.31</v>
      </c>
      <c r="P214" s="14">
        <v>99</v>
      </c>
      <c r="Q214" s="14">
        <v>31.31</v>
      </c>
      <c r="T214" s="14" cm="1">
        <f t="array" ref="T214">_xlfn.IFS(Table132[[#This Row],[percentages]]="",Table132[[#This Row],[percentages without NA]]/100,Table132[[#This Row],[percentages without NA]]="",Table132[[#This Row],[percentages]]/100)</f>
        <v>0.31309999999999999</v>
      </c>
      <c r="U214" s="14" t="str" cm="1">
        <f t="array" ref="U214">_xlfn.IFS(Table132[[#This Row],[Disaggregation]]="All affected area","NA",Table132[[#This Row],[Disaggregation]]="Mantika",Table132[[#This Row],[Mantika]],Table132[[#This Row],[Disaggregation]]="Baladiya",Table132[[#This Row],[Mantika]])</f>
        <v>NA</v>
      </c>
      <c r="V214" s="14" t="str" cm="1">
        <f t="array" ref="V214">_xlfn.IFS(Table132[[#This Row],[Disaggregation]]="All affected area","All affected area",Table132[[#This Row],[Disaggregation]]="Mantika",Table132[[#This Row],[Mantika]],Table132[[#This Row],[Disaggregation]]="Baladiya",Table132[[#This Row],[Baladiya]])</f>
        <v>All affected area</v>
      </c>
    </row>
    <row r="215" spans="1:22" x14ac:dyDescent="0.35">
      <c r="A215" s="14" t="s">
        <v>264</v>
      </c>
      <c r="B215" s="14" t="s">
        <v>458</v>
      </c>
      <c r="C215" s="14" t="s">
        <v>10</v>
      </c>
      <c r="D215" s="14" t="s">
        <v>9</v>
      </c>
      <c r="I215" s="14" t="s">
        <v>488</v>
      </c>
      <c r="J215" s="14" t="s">
        <v>277</v>
      </c>
      <c r="K215" s="14" t="s">
        <v>276</v>
      </c>
      <c r="M215" s="14">
        <v>3</v>
      </c>
      <c r="N215" s="14">
        <v>99</v>
      </c>
      <c r="O215" s="14">
        <v>3.03</v>
      </c>
      <c r="P215" s="14">
        <v>99</v>
      </c>
      <c r="Q215" s="14">
        <v>3.03</v>
      </c>
      <c r="T215" s="14" cm="1">
        <f t="array" ref="T215">_xlfn.IFS(Table132[[#This Row],[percentages]]="",Table132[[#This Row],[percentages without NA]]/100,Table132[[#This Row],[percentages without NA]]="",Table132[[#This Row],[percentages]]/100)</f>
        <v>3.0299999999999997E-2</v>
      </c>
      <c r="U215" s="14" t="str" cm="1">
        <f t="array" ref="U215">_xlfn.IFS(Table132[[#This Row],[Disaggregation]]="All affected area","NA",Table132[[#This Row],[Disaggregation]]="Mantika",Table132[[#This Row],[Mantika]],Table132[[#This Row],[Disaggregation]]="Baladiya",Table132[[#This Row],[Mantika]])</f>
        <v>NA</v>
      </c>
      <c r="V215" s="14" t="str" cm="1">
        <f t="array" ref="V215">_xlfn.IFS(Table132[[#This Row],[Disaggregation]]="All affected area","All affected area",Table132[[#This Row],[Disaggregation]]="Mantika",Table132[[#This Row],[Mantika]],Table132[[#This Row],[Disaggregation]]="Baladiya",Table132[[#This Row],[Baladiya]])</f>
        <v>All affected area</v>
      </c>
    </row>
    <row r="216" spans="1:22" x14ac:dyDescent="0.35">
      <c r="A216" s="14" t="s">
        <v>264</v>
      </c>
      <c r="B216" s="14" t="s">
        <v>458</v>
      </c>
      <c r="C216" s="14" t="s">
        <v>10</v>
      </c>
      <c r="D216" s="14" t="s">
        <v>9</v>
      </c>
      <c r="I216" s="14" t="s">
        <v>489</v>
      </c>
      <c r="J216" s="14" t="s">
        <v>275</v>
      </c>
      <c r="K216" s="14" t="s">
        <v>178</v>
      </c>
      <c r="M216" s="14">
        <v>4</v>
      </c>
      <c r="N216" s="14">
        <v>100</v>
      </c>
      <c r="O216" s="14">
        <v>4</v>
      </c>
      <c r="P216" s="14">
        <v>83</v>
      </c>
      <c r="Q216" s="14">
        <v>4.82</v>
      </c>
      <c r="T216" s="14" cm="1">
        <f t="array" ref="T216">_xlfn.IFS(Table132[[#This Row],[percentages]]="",Table132[[#This Row],[percentages without NA]]/100,Table132[[#This Row],[percentages without NA]]="",Table132[[#This Row],[percentages]]/100)</f>
        <v>4.82E-2</v>
      </c>
      <c r="U216" s="14" t="str" cm="1">
        <f t="array" ref="U216">_xlfn.IFS(Table132[[#This Row],[Disaggregation]]="All affected area","NA",Table132[[#This Row],[Disaggregation]]="Mantika",Table132[[#This Row],[Mantika]],Table132[[#This Row],[Disaggregation]]="Baladiya",Table132[[#This Row],[Mantika]])</f>
        <v>NA</v>
      </c>
      <c r="V216" s="14" t="str" cm="1">
        <f t="array" ref="V216">_xlfn.IFS(Table132[[#This Row],[Disaggregation]]="All affected area","All affected area",Table132[[#This Row],[Disaggregation]]="Mantika",Table132[[#This Row],[Mantika]],Table132[[#This Row],[Disaggregation]]="Baladiya",Table132[[#This Row],[Baladiya]])</f>
        <v>All affected area</v>
      </c>
    </row>
    <row r="217" spans="1:22" x14ac:dyDescent="0.35">
      <c r="A217" s="14" t="s">
        <v>264</v>
      </c>
      <c r="B217" s="14" t="s">
        <v>458</v>
      </c>
      <c r="C217" s="14" t="s">
        <v>10</v>
      </c>
      <c r="D217" s="14" t="s">
        <v>9</v>
      </c>
      <c r="I217" s="14" t="s">
        <v>489</v>
      </c>
      <c r="J217" s="14" t="s">
        <v>275</v>
      </c>
      <c r="K217" s="14" t="s">
        <v>177</v>
      </c>
      <c r="M217" s="14">
        <v>6</v>
      </c>
      <c r="N217" s="14">
        <v>100</v>
      </c>
      <c r="O217" s="14">
        <v>6</v>
      </c>
      <c r="P217" s="14">
        <v>83</v>
      </c>
      <c r="Q217" s="14">
        <v>7.23</v>
      </c>
      <c r="T217" s="14" cm="1">
        <f t="array" ref="T217">_xlfn.IFS(Table132[[#This Row],[percentages]]="",Table132[[#This Row],[percentages without NA]]/100,Table132[[#This Row],[percentages without NA]]="",Table132[[#This Row],[percentages]]/100)</f>
        <v>7.2300000000000003E-2</v>
      </c>
      <c r="U217" s="14" t="str" cm="1">
        <f t="array" ref="U217">_xlfn.IFS(Table132[[#This Row],[Disaggregation]]="All affected area","NA",Table132[[#This Row],[Disaggregation]]="Mantika",Table132[[#This Row],[Mantika]],Table132[[#This Row],[Disaggregation]]="Baladiya",Table132[[#This Row],[Mantika]])</f>
        <v>NA</v>
      </c>
      <c r="V217" s="14" t="str" cm="1">
        <f t="array" ref="V217">_xlfn.IFS(Table132[[#This Row],[Disaggregation]]="All affected area","All affected area",Table132[[#This Row],[Disaggregation]]="Mantika",Table132[[#This Row],[Mantika]],Table132[[#This Row],[Disaggregation]]="Baladiya",Table132[[#This Row],[Baladiya]])</f>
        <v>All affected area</v>
      </c>
    </row>
    <row r="218" spans="1:22" x14ac:dyDescent="0.35">
      <c r="A218" s="14" t="s">
        <v>264</v>
      </c>
      <c r="B218" s="14" t="s">
        <v>458</v>
      </c>
      <c r="C218" s="14" t="s">
        <v>10</v>
      </c>
      <c r="D218" s="14" t="s">
        <v>9</v>
      </c>
      <c r="I218" s="14" t="s">
        <v>489</v>
      </c>
      <c r="J218" s="14" t="s">
        <v>275</v>
      </c>
      <c r="K218" s="14" t="s">
        <v>176</v>
      </c>
      <c r="M218" s="14">
        <v>7</v>
      </c>
      <c r="N218" s="14">
        <v>100</v>
      </c>
      <c r="O218" s="14">
        <v>7</v>
      </c>
      <c r="P218" s="14">
        <v>83</v>
      </c>
      <c r="Q218" s="14">
        <v>8.43</v>
      </c>
      <c r="T218" s="14" cm="1">
        <f t="array" ref="T218">_xlfn.IFS(Table132[[#This Row],[percentages]]="",Table132[[#This Row],[percentages without NA]]/100,Table132[[#This Row],[percentages without NA]]="",Table132[[#This Row],[percentages]]/100)</f>
        <v>8.43E-2</v>
      </c>
      <c r="U218" s="14" t="str" cm="1">
        <f t="array" ref="U218">_xlfn.IFS(Table132[[#This Row],[Disaggregation]]="All affected area","NA",Table132[[#This Row],[Disaggregation]]="Mantika",Table132[[#This Row],[Mantika]],Table132[[#This Row],[Disaggregation]]="Baladiya",Table132[[#This Row],[Mantika]])</f>
        <v>NA</v>
      </c>
      <c r="V218" s="14" t="str" cm="1">
        <f t="array" ref="V218">_xlfn.IFS(Table132[[#This Row],[Disaggregation]]="All affected area","All affected area",Table132[[#This Row],[Disaggregation]]="Mantika",Table132[[#This Row],[Mantika]],Table132[[#This Row],[Disaggregation]]="Baladiya",Table132[[#This Row],[Baladiya]])</f>
        <v>All affected area</v>
      </c>
    </row>
    <row r="219" spans="1:22" x14ac:dyDescent="0.35">
      <c r="A219" s="14" t="s">
        <v>264</v>
      </c>
      <c r="B219" s="14" t="s">
        <v>458</v>
      </c>
      <c r="C219" s="14" t="s">
        <v>10</v>
      </c>
      <c r="D219" s="14" t="s">
        <v>9</v>
      </c>
      <c r="I219" s="14" t="s">
        <v>489</v>
      </c>
      <c r="J219" s="14" t="s">
        <v>275</v>
      </c>
      <c r="K219" s="14" t="s">
        <v>172</v>
      </c>
      <c r="M219" s="14">
        <v>7</v>
      </c>
      <c r="N219" s="14">
        <v>100</v>
      </c>
      <c r="O219" s="14">
        <v>7</v>
      </c>
      <c r="P219" s="14">
        <v>83</v>
      </c>
      <c r="Q219" s="14">
        <v>8.43</v>
      </c>
      <c r="T219" s="14" cm="1">
        <f t="array" ref="T219">_xlfn.IFS(Table132[[#This Row],[percentages]]="",Table132[[#This Row],[percentages without NA]]/100,Table132[[#This Row],[percentages without NA]]="",Table132[[#This Row],[percentages]]/100)</f>
        <v>8.43E-2</v>
      </c>
      <c r="U219" s="14" t="str" cm="1">
        <f t="array" ref="U219">_xlfn.IFS(Table132[[#This Row],[Disaggregation]]="All affected area","NA",Table132[[#This Row],[Disaggregation]]="Mantika",Table132[[#This Row],[Mantika]],Table132[[#This Row],[Disaggregation]]="Baladiya",Table132[[#This Row],[Mantika]])</f>
        <v>NA</v>
      </c>
      <c r="V219" s="14" t="str" cm="1">
        <f t="array" ref="V219">_xlfn.IFS(Table132[[#This Row],[Disaggregation]]="All affected area","All affected area",Table132[[#This Row],[Disaggregation]]="Mantika",Table132[[#This Row],[Mantika]],Table132[[#This Row],[Disaggregation]]="Baladiya",Table132[[#This Row],[Baladiya]])</f>
        <v>All affected area</v>
      </c>
    </row>
    <row r="220" spans="1:22" x14ac:dyDescent="0.35">
      <c r="A220" s="14" t="s">
        <v>264</v>
      </c>
      <c r="B220" s="14" t="s">
        <v>458</v>
      </c>
      <c r="C220" s="14" t="s">
        <v>10</v>
      </c>
      <c r="D220" s="14" t="s">
        <v>9</v>
      </c>
      <c r="I220" s="14" t="s">
        <v>489</v>
      </c>
      <c r="J220" s="14" t="s">
        <v>275</v>
      </c>
      <c r="K220" s="14" t="s">
        <v>175</v>
      </c>
      <c r="M220" s="14">
        <v>12</v>
      </c>
      <c r="N220" s="14">
        <v>100</v>
      </c>
      <c r="O220" s="14">
        <v>12</v>
      </c>
      <c r="P220" s="14">
        <v>83</v>
      </c>
      <c r="Q220" s="14">
        <v>14.46</v>
      </c>
      <c r="T220" s="14" cm="1">
        <f t="array" ref="T220">_xlfn.IFS(Table132[[#This Row],[percentages]]="",Table132[[#This Row],[percentages without NA]]/100,Table132[[#This Row],[percentages without NA]]="",Table132[[#This Row],[percentages]]/100)</f>
        <v>0.14460000000000001</v>
      </c>
      <c r="U220" s="14" t="str" cm="1">
        <f t="array" ref="U220">_xlfn.IFS(Table132[[#This Row],[Disaggregation]]="All affected area","NA",Table132[[#This Row],[Disaggregation]]="Mantika",Table132[[#This Row],[Mantika]],Table132[[#This Row],[Disaggregation]]="Baladiya",Table132[[#This Row],[Mantika]])</f>
        <v>NA</v>
      </c>
      <c r="V220" s="14" t="str" cm="1">
        <f t="array" ref="V220">_xlfn.IFS(Table132[[#This Row],[Disaggregation]]="All affected area","All affected area",Table132[[#This Row],[Disaggregation]]="Mantika",Table132[[#This Row],[Mantika]],Table132[[#This Row],[Disaggregation]]="Baladiya",Table132[[#This Row],[Baladiya]])</f>
        <v>All affected area</v>
      </c>
    </row>
    <row r="221" spans="1:22" x14ac:dyDescent="0.35">
      <c r="A221" s="14" t="s">
        <v>264</v>
      </c>
      <c r="B221" s="14" t="s">
        <v>458</v>
      </c>
      <c r="C221" s="14" t="s">
        <v>10</v>
      </c>
      <c r="D221" s="14" t="s">
        <v>9</v>
      </c>
      <c r="I221" s="14" t="s">
        <v>489</v>
      </c>
      <c r="J221" s="14" t="s">
        <v>275</v>
      </c>
      <c r="K221" s="14" t="s">
        <v>174</v>
      </c>
      <c r="M221" s="14">
        <v>42</v>
      </c>
      <c r="N221" s="14">
        <v>100</v>
      </c>
      <c r="O221" s="14">
        <v>42</v>
      </c>
      <c r="P221" s="14">
        <v>83</v>
      </c>
      <c r="Q221" s="14">
        <v>50.6</v>
      </c>
      <c r="T221" s="14" cm="1">
        <f t="array" ref="T221">_xlfn.IFS(Table132[[#This Row],[percentages]]="",Table132[[#This Row],[percentages without NA]]/100,Table132[[#This Row],[percentages without NA]]="",Table132[[#This Row],[percentages]]/100)</f>
        <v>0.50600000000000001</v>
      </c>
      <c r="U221" s="14" t="str" cm="1">
        <f t="array" ref="U221">_xlfn.IFS(Table132[[#This Row],[Disaggregation]]="All affected area","NA",Table132[[#This Row],[Disaggregation]]="Mantika",Table132[[#This Row],[Mantika]],Table132[[#This Row],[Disaggregation]]="Baladiya",Table132[[#This Row],[Mantika]])</f>
        <v>NA</v>
      </c>
      <c r="V221" s="14" t="str" cm="1">
        <f t="array" ref="V221">_xlfn.IFS(Table132[[#This Row],[Disaggregation]]="All affected area","All affected area",Table132[[#This Row],[Disaggregation]]="Mantika",Table132[[#This Row],[Mantika]],Table132[[#This Row],[Disaggregation]]="Baladiya",Table132[[#This Row],[Baladiya]])</f>
        <v>All affected area</v>
      </c>
    </row>
    <row r="222" spans="1:22" x14ac:dyDescent="0.35">
      <c r="A222" s="14" t="s">
        <v>264</v>
      </c>
      <c r="B222" s="14" t="s">
        <v>458</v>
      </c>
      <c r="C222" s="14" t="s">
        <v>10</v>
      </c>
      <c r="D222" s="14" t="s">
        <v>9</v>
      </c>
      <c r="I222" s="14" t="s">
        <v>489</v>
      </c>
      <c r="J222" s="14" t="s">
        <v>275</v>
      </c>
      <c r="K222" s="14" t="s">
        <v>74</v>
      </c>
      <c r="M222" s="14">
        <v>5</v>
      </c>
      <c r="N222" s="14">
        <v>100</v>
      </c>
      <c r="O222" s="14">
        <v>5</v>
      </c>
      <c r="P222" s="14">
        <v>83</v>
      </c>
      <c r="Q222" s="14">
        <v>6.02</v>
      </c>
      <c r="T222" s="14" cm="1">
        <f t="array" ref="T222">_xlfn.IFS(Table132[[#This Row],[percentages]]="",Table132[[#This Row],[percentages without NA]]/100,Table132[[#This Row],[percentages without NA]]="",Table132[[#This Row],[percentages]]/100)</f>
        <v>6.0199999999999997E-2</v>
      </c>
      <c r="U222" s="14" t="str" cm="1">
        <f t="array" ref="U222">_xlfn.IFS(Table132[[#This Row],[Disaggregation]]="All affected area","NA",Table132[[#This Row],[Disaggregation]]="Mantika",Table132[[#This Row],[Mantika]],Table132[[#This Row],[Disaggregation]]="Baladiya",Table132[[#This Row],[Mantika]])</f>
        <v>NA</v>
      </c>
      <c r="V222" s="14" t="str" cm="1">
        <f t="array" ref="V222">_xlfn.IFS(Table132[[#This Row],[Disaggregation]]="All affected area","All affected area",Table132[[#This Row],[Disaggregation]]="Mantika",Table132[[#This Row],[Mantika]],Table132[[#This Row],[Disaggregation]]="Baladiya",Table132[[#This Row],[Baladiya]])</f>
        <v>All affected area</v>
      </c>
    </row>
    <row r="223" spans="1:22" x14ac:dyDescent="0.35">
      <c r="A223" s="14" t="s">
        <v>264</v>
      </c>
      <c r="B223" s="14" t="s">
        <v>458</v>
      </c>
      <c r="C223" s="14" t="s">
        <v>10</v>
      </c>
      <c r="D223" s="14" t="s">
        <v>9</v>
      </c>
      <c r="I223" s="14" t="s">
        <v>489</v>
      </c>
      <c r="J223" s="14" t="s">
        <v>275</v>
      </c>
      <c r="M223" s="14">
        <v>17</v>
      </c>
      <c r="N223" s="14">
        <v>100</v>
      </c>
      <c r="O223" s="14">
        <v>17</v>
      </c>
      <c r="T223" s="14" cm="1">
        <f t="array" ref="T223">_xlfn.IFS(Table132[[#This Row],[percentages]]="",Table132[[#This Row],[percentages without NA]]/100,Table132[[#This Row],[percentages without NA]]="",Table132[[#This Row],[percentages]]/100)</f>
        <v>0</v>
      </c>
      <c r="U223" s="14" t="str" cm="1">
        <f t="array" ref="U223">_xlfn.IFS(Table132[[#This Row],[Disaggregation]]="All affected area","NA",Table132[[#This Row],[Disaggregation]]="Mantika",Table132[[#This Row],[Mantika]],Table132[[#This Row],[Disaggregation]]="Baladiya",Table132[[#This Row],[Mantika]])</f>
        <v>NA</v>
      </c>
      <c r="V223" s="14" t="str" cm="1">
        <f t="array" ref="V223">_xlfn.IFS(Table132[[#This Row],[Disaggregation]]="All affected area","All affected area",Table132[[#This Row],[Disaggregation]]="Mantika",Table132[[#This Row],[Mantika]],Table132[[#This Row],[Disaggregation]]="Baladiya",Table132[[#This Row],[Baladiya]])</f>
        <v>All affected area</v>
      </c>
    </row>
    <row r="224" spans="1:22" x14ac:dyDescent="0.35">
      <c r="A224" s="14" t="s">
        <v>264</v>
      </c>
      <c r="B224" s="14" t="s">
        <v>458</v>
      </c>
      <c r="C224" s="14" t="s">
        <v>10</v>
      </c>
      <c r="D224" s="14" t="s">
        <v>9</v>
      </c>
      <c r="I224" s="14" t="s">
        <v>490</v>
      </c>
      <c r="J224" s="14" t="s">
        <v>263</v>
      </c>
      <c r="K224" s="14" t="s">
        <v>274</v>
      </c>
      <c r="M224" s="14">
        <v>11</v>
      </c>
      <c r="N224" s="14">
        <v>99</v>
      </c>
      <c r="O224" s="14">
        <v>11.11</v>
      </c>
      <c r="P224" s="14">
        <v>99</v>
      </c>
      <c r="Q224" s="14">
        <v>11.11</v>
      </c>
      <c r="T224" s="14" cm="1">
        <f t="array" ref="T224">_xlfn.IFS(Table132[[#This Row],[percentages]]="",Table132[[#This Row],[percentages without NA]]/100,Table132[[#This Row],[percentages without NA]]="",Table132[[#This Row],[percentages]]/100)</f>
        <v>0.11109999999999999</v>
      </c>
      <c r="U224" s="14" t="str" cm="1">
        <f t="array" ref="U224">_xlfn.IFS(Table132[[#This Row],[Disaggregation]]="All affected area","NA",Table132[[#This Row],[Disaggregation]]="Mantika",Table132[[#This Row],[Mantika]],Table132[[#This Row],[Disaggregation]]="Baladiya",Table132[[#This Row],[Mantika]])</f>
        <v>NA</v>
      </c>
      <c r="V224" s="14" t="str" cm="1">
        <f t="array" ref="V224">_xlfn.IFS(Table132[[#This Row],[Disaggregation]]="All affected area","All affected area",Table132[[#This Row],[Disaggregation]]="Mantika",Table132[[#This Row],[Mantika]],Table132[[#This Row],[Disaggregation]]="Baladiya",Table132[[#This Row],[Baladiya]])</f>
        <v>All affected area</v>
      </c>
    </row>
    <row r="225" spans="1:22" x14ac:dyDescent="0.35">
      <c r="A225" s="14" t="s">
        <v>264</v>
      </c>
      <c r="B225" s="14" t="s">
        <v>458</v>
      </c>
      <c r="C225" s="14" t="s">
        <v>10</v>
      </c>
      <c r="D225" s="14" t="s">
        <v>9</v>
      </c>
      <c r="I225" s="14" t="s">
        <v>490</v>
      </c>
      <c r="J225" s="14" t="s">
        <v>263</v>
      </c>
      <c r="K225" s="14" t="s">
        <v>273</v>
      </c>
      <c r="M225" s="14">
        <v>34</v>
      </c>
      <c r="N225" s="14">
        <v>99</v>
      </c>
      <c r="O225" s="14">
        <v>34.340000000000003</v>
      </c>
      <c r="P225" s="14">
        <v>99</v>
      </c>
      <c r="Q225" s="14">
        <v>34.340000000000003</v>
      </c>
      <c r="T225" s="14" cm="1">
        <f t="array" ref="T225">_xlfn.IFS(Table132[[#This Row],[percentages]]="",Table132[[#This Row],[percentages without NA]]/100,Table132[[#This Row],[percentages without NA]]="",Table132[[#This Row],[percentages]]/100)</f>
        <v>0.34340000000000004</v>
      </c>
      <c r="U225" s="14" t="str" cm="1">
        <f t="array" ref="U225">_xlfn.IFS(Table132[[#This Row],[Disaggregation]]="All affected area","NA",Table132[[#This Row],[Disaggregation]]="Mantika",Table132[[#This Row],[Mantika]],Table132[[#This Row],[Disaggregation]]="Baladiya",Table132[[#This Row],[Mantika]])</f>
        <v>NA</v>
      </c>
      <c r="V225" s="14" t="str" cm="1">
        <f t="array" ref="V225">_xlfn.IFS(Table132[[#This Row],[Disaggregation]]="All affected area","All affected area",Table132[[#This Row],[Disaggregation]]="Mantika",Table132[[#This Row],[Mantika]],Table132[[#This Row],[Disaggregation]]="Baladiya",Table132[[#This Row],[Baladiya]])</f>
        <v>All affected area</v>
      </c>
    </row>
    <row r="226" spans="1:22" x14ac:dyDescent="0.35">
      <c r="A226" s="14" t="s">
        <v>264</v>
      </c>
      <c r="B226" s="14" t="s">
        <v>458</v>
      </c>
      <c r="C226" s="14" t="s">
        <v>10</v>
      </c>
      <c r="D226" s="14" t="s">
        <v>9</v>
      </c>
      <c r="I226" s="14" t="s">
        <v>490</v>
      </c>
      <c r="J226" s="14" t="s">
        <v>263</v>
      </c>
      <c r="K226" s="14" t="s">
        <v>232</v>
      </c>
      <c r="M226" s="14">
        <v>66</v>
      </c>
      <c r="N226" s="14">
        <v>99</v>
      </c>
      <c r="O226" s="14">
        <v>66.67</v>
      </c>
      <c r="P226" s="14">
        <v>99</v>
      </c>
      <c r="Q226" s="14">
        <v>66.67</v>
      </c>
      <c r="T226" s="14" cm="1">
        <f t="array" ref="T226">_xlfn.IFS(Table132[[#This Row],[percentages]]="",Table132[[#This Row],[percentages without NA]]/100,Table132[[#This Row],[percentages without NA]]="",Table132[[#This Row],[percentages]]/100)</f>
        <v>0.66670000000000007</v>
      </c>
      <c r="U226" s="14" t="str" cm="1">
        <f t="array" ref="U226">_xlfn.IFS(Table132[[#This Row],[Disaggregation]]="All affected area","NA",Table132[[#This Row],[Disaggregation]]="Mantika",Table132[[#This Row],[Mantika]],Table132[[#This Row],[Disaggregation]]="Baladiya",Table132[[#This Row],[Mantika]])</f>
        <v>NA</v>
      </c>
      <c r="V226" s="14" t="str" cm="1">
        <f t="array" ref="V226">_xlfn.IFS(Table132[[#This Row],[Disaggregation]]="All affected area","All affected area",Table132[[#This Row],[Disaggregation]]="Mantika",Table132[[#This Row],[Mantika]],Table132[[#This Row],[Disaggregation]]="Baladiya",Table132[[#This Row],[Baladiya]])</f>
        <v>All affected area</v>
      </c>
    </row>
    <row r="227" spans="1:22" x14ac:dyDescent="0.35">
      <c r="A227" s="14" t="s">
        <v>264</v>
      </c>
      <c r="B227" s="14" t="s">
        <v>458</v>
      </c>
      <c r="C227" s="14" t="s">
        <v>10</v>
      </c>
      <c r="D227" s="14" t="s">
        <v>9</v>
      </c>
      <c r="I227" s="14" t="s">
        <v>490</v>
      </c>
      <c r="J227" s="14" t="s">
        <v>263</v>
      </c>
      <c r="K227" s="14" t="s">
        <v>272</v>
      </c>
      <c r="M227" s="14">
        <v>14</v>
      </c>
      <c r="N227" s="14">
        <v>99</v>
      </c>
      <c r="O227" s="14">
        <v>14.14</v>
      </c>
      <c r="P227" s="14">
        <v>99</v>
      </c>
      <c r="Q227" s="14">
        <v>14.14</v>
      </c>
      <c r="T227" s="14" cm="1">
        <f t="array" ref="T227">_xlfn.IFS(Table132[[#This Row],[percentages]]="",Table132[[#This Row],[percentages without NA]]/100,Table132[[#This Row],[percentages without NA]]="",Table132[[#This Row],[percentages]]/100)</f>
        <v>0.1414</v>
      </c>
      <c r="U227" s="14" t="str" cm="1">
        <f t="array" ref="U227">_xlfn.IFS(Table132[[#This Row],[Disaggregation]]="All affected area","NA",Table132[[#This Row],[Disaggregation]]="Mantika",Table132[[#This Row],[Mantika]],Table132[[#This Row],[Disaggregation]]="Baladiya",Table132[[#This Row],[Mantika]])</f>
        <v>NA</v>
      </c>
      <c r="V227" s="14" t="str" cm="1">
        <f t="array" ref="V227">_xlfn.IFS(Table132[[#This Row],[Disaggregation]]="All affected area","All affected area",Table132[[#This Row],[Disaggregation]]="Mantika",Table132[[#This Row],[Mantika]],Table132[[#This Row],[Disaggregation]]="Baladiya",Table132[[#This Row],[Baladiya]])</f>
        <v>All affected area</v>
      </c>
    </row>
    <row r="228" spans="1:22" x14ac:dyDescent="0.35">
      <c r="A228" s="14" t="s">
        <v>264</v>
      </c>
      <c r="B228" s="14" t="s">
        <v>458</v>
      </c>
      <c r="C228" s="14" t="s">
        <v>10</v>
      </c>
      <c r="D228" s="14" t="s">
        <v>9</v>
      </c>
      <c r="I228" s="14" t="s">
        <v>490</v>
      </c>
      <c r="J228" s="14" t="s">
        <v>263</v>
      </c>
      <c r="K228" s="14" t="s">
        <v>73</v>
      </c>
      <c r="M228" s="14">
        <v>15</v>
      </c>
      <c r="N228" s="14">
        <v>99</v>
      </c>
      <c r="O228" s="14">
        <v>15.15</v>
      </c>
      <c r="P228" s="14">
        <v>99</v>
      </c>
      <c r="Q228" s="14">
        <v>15.15</v>
      </c>
      <c r="T228" s="14" cm="1">
        <f t="array" ref="T228">_xlfn.IFS(Table132[[#This Row],[percentages]]="",Table132[[#This Row],[percentages without NA]]/100,Table132[[#This Row],[percentages without NA]]="",Table132[[#This Row],[percentages]]/100)</f>
        <v>0.1515</v>
      </c>
      <c r="U228" s="14" t="str" cm="1">
        <f t="array" ref="U228">_xlfn.IFS(Table132[[#This Row],[Disaggregation]]="All affected area","NA",Table132[[#This Row],[Disaggregation]]="Mantika",Table132[[#This Row],[Mantika]],Table132[[#This Row],[Disaggregation]]="Baladiya",Table132[[#This Row],[Mantika]])</f>
        <v>NA</v>
      </c>
      <c r="V228" s="14" t="str" cm="1">
        <f t="array" ref="V228">_xlfn.IFS(Table132[[#This Row],[Disaggregation]]="All affected area","All affected area",Table132[[#This Row],[Disaggregation]]="Mantika",Table132[[#This Row],[Mantika]],Table132[[#This Row],[Disaggregation]]="Baladiya",Table132[[#This Row],[Baladiya]])</f>
        <v>All affected area</v>
      </c>
    </row>
    <row r="229" spans="1:22" x14ac:dyDescent="0.35">
      <c r="A229" s="14" t="s">
        <v>264</v>
      </c>
      <c r="B229" s="14" t="s">
        <v>458</v>
      </c>
      <c r="C229" s="14" t="s">
        <v>10</v>
      </c>
      <c r="D229" s="14" t="s">
        <v>9</v>
      </c>
      <c r="I229" s="14" t="s">
        <v>490</v>
      </c>
      <c r="J229" s="14" t="s">
        <v>263</v>
      </c>
      <c r="K229" s="14" t="s">
        <v>271</v>
      </c>
      <c r="M229" s="14">
        <v>9</v>
      </c>
      <c r="N229" s="14">
        <v>99</v>
      </c>
      <c r="O229" s="14">
        <v>9.09</v>
      </c>
      <c r="P229" s="14">
        <v>99</v>
      </c>
      <c r="Q229" s="14">
        <v>9.09</v>
      </c>
      <c r="T229" s="14" cm="1">
        <f t="array" ref="T229">_xlfn.IFS(Table132[[#This Row],[percentages]]="",Table132[[#This Row],[percentages without NA]]/100,Table132[[#This Row],[percentages without NA]]="",Table132[[#This Row],[percentages]]/100)</f>
        <v>9.0899999999999995E-2</v>
      </c>
      <c r="U229" s="14" t="str" cm="1">
        <f t="array" ref="U229">_xlfn.IFS(Table132[[#This Row],[Disaggregation]]="All affected area","NA",Table132[[#This Row],[Disaggregation]]="Mantika",Table132[[#This Row],[Mantika]],Table132[[#This Row],[Disaggregation]]="Baladiya",Table132[[#This Row],[Mantika]])</f>
        <v>NA</v>
      </c>
      <c r="V229" s="14" t="str" cm="1">
        <f t="array" ref="V229">_xlfn.IFS(Table132[[#This Row],[Disaggregation]]="All affected area","All affected area",Table132[[#This Row],[Disaggregation]]="Mantika",Table132[[#This Row],[Mantika]],Table132[[#This Row],[Disaggregation]]="Baladiya",Table132[[#This Row],[Baladiya]])</f>
        <v>All affected area</v>
      </c>
    </row>
    <row r="230" spans="1:22" x14ac:dyDescent="0.35">
      <c r="A230" s="14" t="s">
        <v>264</v>
      </c>
      <c r="B230" s="14" t="s">
        <v>458</v>
      </c>
      <c r="C230" s="14" t="s">
        <v>10</v>
      </c>
      <c r="D230" s="14" t="s">
        <v>9</v>
      </c>
      <c r="I230" s="14" t="s">
        <v>490</v>
      </c>
      <c r="J230" s="14" t="s">
        <v>263</v>
      </c>
      <c r="K230" s="14" t="s">
        <v>270</v>
      </c>
      <c r="M230" s="14">
        <v>41</v>
      </c>
      <c r="N230" s="14">
        <v>99</v>
      </c>
      <c r="O230" s="14">
        <v>41.41</v>
      </c>
      <c r="P230" s="14">
        <v>99</v>
      </c>
      <c r="Q230" s="14">
        <v>41.41</v>
      </c>
      <c r="T230" s="14" cm="1">
        <f t="array" ref="T230">_xlfn.IFS(Table132[[#This Row],[percentages]]="",Table132[[#This Row],[percentages without NA]]/100,Table132[[#This Row],[percentages without NA]]="",Table132[[#This Row],[percentages]]/100)</f>
        <v>0.41409999999999997</v>
      </c>
      <c r="U230" s="14" t="str" cm="1">
        <f t="array" ref="U230">_xlfn.IFS(Table132[[#This Row],[Disaggregation]]="All affected area","NA",Table132[[#This Row],[Disaggregation]]="Mantika",Table132[[#This Row],[Mantika]],Table132[[#This Row],[Disaggregation]]="Baladiya",Table132[[#This Row],[Mantika]])</f>
        <v>NA</v>
      </c>
      <c r="V230" s="14" t="str" cm="1">
        <f t="array" ref="V230">_xlfn.IFS(Table132[[#This Row],[Disaggregation]]="All affected area","All affected area",Table132[[#This Row],[Disaggregation]]="Mantika",Table132[[#This Row],[Mantika]],Table132[[#This Row],[Disaggregation]]="Baladiya",Table132[[#This Row],[Baladiya]])</f>
        <v>All affected area</v>
      </c>
    </row>
    <row r="231" spans="1:22" x14ac:dyDescent="0.35">
      <c r="A231" s="14" t="s">
        <v>264</v>
      </c>
      <c r="B231" s="14" t="s">
        <v>458</v>
      </c>
      <c r="C231" s="14" t="s">
        <v>10</v>
      </c>
      <c r="D231" s="14" t="s">
        <v>9</v>
      </c>
      <c r="I231" s="14" t="s">
        <v>490</v>
      </c>
      <c r="J231" s="14" t="s">
        <v>263</v>
      </c>
      <c r="K231" s="14" t="s">
        <v>269</v>
      </c>
      <c r="M231" s="14">
        <v>16</v>
      </c>
      <c r="N231" s="14">
        <v>99</v>
      </c>
      <c r="O231" s="14">
        <v>16.16</v>
      </c>
      <c r="P231" s="14">
        <v>99</v>
      </c>
      <c r="Q231" s="14">
        <v>16.16</v>
      </c>
      <c r="T231" s="14" cm="1">
        <f t="array" ref="T231">_xlfn.IFS(Table132[[#This Row],[percentages]]="",Table132[[#This Row],[percentages without NA]]/100,Table132[[#This Row],[percentages without NA]]="",Table132[[#This Row],[percentages]]/100)</f>
        <v>0.16159999999999999</v>
      </c>
      <c r="U231" s="14" t="str" cm="1">
        <f t="array" ref="U231">_xlfn.IFS(Table132[[#This Row],[Disaggregation]]="All affected area","NA",Table132[[#This Row],[Disaggregation]]="Mantika",Table132[[#This Row],[Mantika]],Table132[[#This Row],[Disaggregation]]="Baladiya",Table132[[#This Row],[Mantika]])</f>
        <v>NA</v>
      </c>
      <c r="V231" s="14" t="str" cm="1">
        <f t="array" ref="V231">_xlfn.IFS(Table132[[#This Row],[Disaggregation]]="All affected area","All affected area",Table132[[#This Row],[Disaggregation]]="Mantika",Table132[[#This Row],[Mantika]],Table132[[#This Row],[Disaggregation]]="Baladiya",Table132[[#This Row],[Baladiya]])</f>
        <v>All affected area</v>
      </c>
    </row>
    <row r="232" spans="1:22" x14ac:dyDescent="0.35">
      <c r="A232" s="14" t="s">
        <v>264</v>
      </c>
      <c r="B232" s="14" t="s">
        <v>458</v>
      </c>
      <c r="C232" s="14" t="s">
        <v>10</v>
      </c>
      <c r="D232" s="14" t="s">
        <v>9</v>
      </c>
      <c r="I232" s="14" t="s">
        <v>490</v>
      </c>
      <c r="J232" s="14" t="s">
        <v>263</v>
      </c>
      <c r="K232" s="14" t="s">
        <v>268</v>
      </c>
      <c r="M232" s="14">
        <v>18</v>
      </c>
      <c r="N232" s="14">
        <v>99</v>
      </c>
      <c r="O232" s="14">
        <v>18.18</v>
      </c>
      <c r="P232" s="14">
        <v>99</v>
      </c>
      <c r="Q232" s="14">
        <v>18.18</v>
      </c>
      <c r="T232" s="14" cm="1">
        <f t="array" ref="T232">_xlfn.IFS(Table132[[#This Row],[percentages]]="",Table132[[#This Row],[percentages without NA]]/100,Table132[[#This Row],[percentages without NA]]="",Table132[[#This Row],[percentages]]/100)</f>
        <v>0.18179999999999999</v>
      </c>
      <c r="U232" s="14" t="str" cm="1">
        <f t="array" ref="U232">_xlfn.IFS(Table132[[#This Row],[Disaggregation]]="All affected area","NA",Table132[[#This Row],[Disaggregation]]="Mantika",Table132[[#This Row],[Mantika]],Table132[[#This Row],[Disaggregation]]="Baladiya",Table132[[#This Row],[Mantika]])</f>
        <v>NA</v>
      </c>
      <c r="V232" s="14" t="str" cm="1">
        <f t="array" ref="V232">_xlfn.IFS(Table132[[#This Row],[Disaggregation]]="All affected area","All affected area",Table132[[#This Row],[Disaggregation]]="Mantika",Table132[[#This Row],[Mantika]],Table132[[#This Row],[Disaggregation]]="Baladiya",Table132[[#This Row],[Baladiya]])</f>
        <v>All affected area</v>
      </c>
    </row>
    <row r="233" spans="1:22" x14ac:dyDescent="0.35">
      <c r="A233" s="14" t="s">
        <v>264</v>
      </c>
      <c r="B233" s="14" t="s">
        <v>458</v>
      </c>
      <c r="C233" s="14" t="s">
        <v>10</v>
      </c>
      <c r="D233" s="14" t="s">
        <v>9</v>
      </c>
      <c r="I233" s="14" t="s">
        <v>490</v>
      </c>
      <c r="J233" s="14" t="s">
        <v>263</v>
      </c>
      <c r="K233" s="14" t="s">
        <v>267</v>
      </c>
      <c r="M233" s="14">
        <v>27</v>
      </c>
      <c r="N233" s="14">
        <v>99</v>
      </c>
      <c r="O233" s="14">
        <v>27.27</v>
      </c>
      <c r="P233" s="14">
        <v>99</v>
      </c>
      <c r="Q233" s="14">
        <v>27.27</v>
      </c>
      <c r="T233" s="14" cm="1">
        <f t="array" ref="T233">_xlfn.IFS(Table132[[#This Row],[percentages]]="",Table132[[#This Row],[percentages without NA]]/100,Table132[[#This Row],[percentages without NA]]="",Table132[[#This Row],[percentages]]/100)</f>
        <v>0.2727</v>
      </c>
      <c r="U233" s="14" t="str" cm="1">
        <f t="array" ref="U233">_xlfn.IFS(Table132[[#This Row],[Disaggregation]]="All affected area","NA",Table132[[#This Row],[Disaggregation]]="Mantika",Table132[[#This Row],[Mantika]],Table132[[#This Row],[Disaggregation]]="Baladiya",Table132[[#This Row],[Mantika]])</f>
        <v>NA</v>
      </c>
      <c r="V233" s="14" t="str" cm="1">
        <f t="array" ref="V233">_xlfn.IFS(Table132[[#This Row],[Disaggregation]]="All affected area","All affected area",Table132[[#This Row],[Disaggregation]]="Mantika",Table132[[#This Row],[Mantika]],Table132[[#This Row],[Disaggregation]]="Baladiya",Table132[[#This Row],[Baladiya]])</f>
        <v>All affected area</v>
      </c>
    </row>
    <row r="234" spans="1:22" x14ac:dyDescent="0.35">
      <c r="A234" s="14" t="s">
        <v>264</v>
      </c>
      <c r="B234" s="14" t="s">
        <v>458</v>
      </c>
      <c r="C234" s="14" t="s">
        <v>10</v>
      </c>
      <c r="D234" s="14" t="s">
        <v>9</v>
      </c>
      <c r="I234" s="14" t="s">
        <v>490</v>
      </c>
      <c r="J234" s="14" t="s">
        <v>263</v>
      </c>
      <c r="K234" s="14" t="s">
        <v>266</v>
      </c>
      <c r="M234" s="14">
        <v>59</v>
      </c>
      <c r="N234" s="14">
        <v>99</v>
      </c>
      <c r="O234" s="14">
        <v>59.6</v>
      </c>
      <c r="P234" s="14">
        <v>99</v>
      </c>
      <c r="Q234" s="14">
        <v>59.6</v>
      </c>
      <c r="T234" s="14" cm="1">
        <f t="array" ref="T234">_xlfn.IFS(Table132[[#This Row],[percentages]]="",Table132[[#This Row],[percentages without NA]]/100,Table132[[#This Row],[percentages without NA]]="",Table132[[#This Row],[percentages]]/100)</f>
        <v>0.59599999999999997</v>
      </c>
      <c r="U234" s="14" t="str" cm="1">
        <f t="array" ref="U234">_xlfn.IFS(Table132[[#This Row],[Disaggregation]]="All affected area","NA",Table132[[#This Row],[Disaggregation]]="Mantika",Table132[[#This Row],[Mantika]],Table132[[#This Row],[Disaggregation]]="Baladiya",Table132[[#This Row],[Mantika]])</f>
        <v>NA</v>
      </c>
      <c r="V234" s="14" t="str" cm="1">
        <f t="array" ref="V234">_xlfn.IFS(Table132[[#This Row],[Disaggregation]]="All affected area","All affected area",Table132[[#This Row],[Disaggregation]]="Mantika",Table132[[#This Row],[Mantika]],Table132[[#This Row],[Disaggregation]]="Baladiya",Table132[[#This Row],[Baladiya]])</f>
        <v>All affected area</v>
      </c>
    </row>
    <row r="235" spans="1:22" x14ac:dyDescent="0.35">
      <c r="A235" s="14" t="s">
        <v>264</v>
      </c>
      <c r="B235" s="14" t="s">
        <v>458</v>
      </c>
      <c r="C235" s="14" t="s">
        <v>10</v>
      </c>
      <c r="D235" s="14" t="s">
        <v>9</v>
      </c>
      <c r="I235" s="14" t="s">
        <v>490</v>
      </c>
      <c r="J235" s="14" t="s">
        <v>263</v>
      </c>
      <c r="K235" s="14" t="s">
        <v>265</v>
      </c>
      <c r="M235" s="14">
        <v>57</v>
      </c>
      <c r="N235" s="14">
        <v>99</v>
      </c>
      <c r="O235" s="14">
        <v>57.58</v>
      </c>
      <c r="P235" s="14">
        <v>99</v>
      </c>
      <c r="Q235" s="14">
        <v>57.58</v>
      </c>
      <c r="T235" s="14" cm="1">
        <f t="array" ref="T235">_xlfn.IFS(Table132[[#This Row],[percentages]]="",Table132[[#This Row],[percentages without NA]]/100,Table132[[#This Row],[percentages without NA]]="",Table132[[#This Row],[percentages]]/100)</f>
        <v>0.57579999999999998</v>
      </c>
      <c r="U235" s="14" t="str" cm="1">
        <f t="array" ref="U235">_xlfn.IFS(Table132[[#This Row],[Disaggregation]]="All affected area","NA",Table132[[#This Row],[Disaggregation]]="Mantika",Table132[[#This Row],[Mantika]],Table132[[#This Row],[Disaggregation]]="Baladiya",Table132[[#This Row],[Mantika]])</f>
        <v>NA</v>
      </c>
      <c r="V235" s="14" t="str" cm="1">
        <f t="array" ref="V235">_xlfn.IFS(Table132[[#This Row],[Disaggregation]]="All affected area","All affected area",Table132[[#This Row],[Disaggregation]]="Mantika",Table132[[#This Row],[Mantika]],Table132[[#This Row],[Disaggregation]]="Baladiya",Table132[[#This Row],[Baladiya]])</f>
        <v>All affected area</v>
      </c>
    </row>
    <row r="236" spans="1:22" x14ac:dyDescent="0.35">
      <c r="A236" s="14" t="s">
        <v>264</v>
      </c>
      <c r="B236" s="14" t="s">
        <v>458</v>
      </c>
      <c r="C236" s="14" t="s">
        <v>10</v>
      </c>
      <c r="D236" s="14" t="s">
        <v>9</v>
      </c>
      <c r="I236" s="14" t="s">
        <v>490</v>
      </c>
      <c r="J236" s="14" t="s">
        <v>263</v>
      </c>
      <c r="K236" s="14" t="s">
        <v>262</v>
      </c>
      <c r="M236" s="14">
        <v>18</v>
      </c>
      <c r="N236" s="14">
        <v>99</v>
      </c>
      <c r="O236" s="14">
        <v>18.18</v>
      </c>
      <c r="P236" s="14">
        <v>99</v>
      </c>
      <c r="Q236" s="14">
        <v>18.18</v>
      </c>
      <c r="T236" s="14" cm="1">
        <f t="array" ref="T236">_xlfn.IFS(Table132[[#This Row],[percentages]]="",Table132[[#This Row],[percentages without NA]]/100,Table132[[#This Row],[percentages without NA]]="",Table132[[#This Row],[percentages]]/100)</f>
        <v>0.18179999999999999</v>
      </c>
      <c r="U236" s="14" t="str" cm="1">
        <f t="array" ref="U236">_xlfn.IFS(Table132[[#This Row],[Disaggregation]]="All affected area","NA",Table132[[#This Row],[Disaggregation]]="Mantika",Table132[[#This Row],[Mantika]],Table132[[#This Row],[Disaggregation]]="Baladiya",Table132[[#This Row],[Mantika]])</f>
        <v>NA</v>
      </c>
      <c r="V236" s="14" t="str" cm="1">
        <f t="array" ref="V236">_xlfn.IFS(Table132[[#This Row],[Disaggregation]]="All affected area","All affected area",Table132[[#This Row],[Disaggregation]]="Mantika",Table132[[#This Row],[Mantika]],Table132[[#This Row],[Disaggregation]]="Baladiya",Table132[[#This Row],[Baladiya]])</f>
        <v>All affected area</v>
      </c>
    </row>
    <row r="237" spans="1:22" x14ac:dyDescent="0.35">
      <c r="A237" s="14" t="s">
        <v>224</v>
      </c>
      <c r="B237" s="14" t="s">
        <v>458</v>
      </c>
      <c r="C237" s="14" t="s">
        <v>10</v>
      </c>
      <c r="D237" s="14" t="s">
        <v>9</v>
      </c>
      <c r="I237" s="14" t="s">
        <v>491</v>
      </c>
      <c r="J237" s="14" t="s">
        <v>253</v>
      </c>
      <c r="K237" s="14" t="s">
        <v>261</v>
      </c>
      <c r="M237" s="14">
        <v>24</v>
      </c>
      <c r="N237" s="14">
        <v>98</v>
      </c>
      <c r="O237" s="14">
        <v>24.49</v>
      </c>
      <c r="P237" s="14">
        <v>98</v>
      </c>
      <c r="Q237" s="14">
        <v>24.49</v>
      </c>
      <c r="T237" s="14" cm="1">
        <f t="array" ref="T237">_xlfn.IFS(Table132[[#This Row],[percentages]]="",Table132[[#This Row],[percentages without NA]]/100,Table132[[#This Row],[percentages without NA]]="",Table132[[#This Row],[percentages]]/100)</f>
        <v>0.24489999999999998</v>
      </c>
      <c r="U237" s="14" t="str" cm="1">
        <f t="array" ref="U237">_xlfn.IFS(Table132[[#This Row],[Disaggregation]]="All affected area","NA",Table132[[#This Row],[Disaggregation]]="Mantika",Table132[[#This Row],[Mantika]],Table132[[#This Row],[Disaggregation]]="Baladiya",Table132[[#This Row],[Mantika]])</f>
        <v>NA</v>
      </c>
      <c r="V237" s="14" t="str" cm="1">
        <f t="array" ref="V237">_xlfn.IFS(Table132[[#This Row],[Disaggregation]]="All affected area","All affected area",Table132[[#This Row],[Disaggregation]]="Mantika",Table132[[#This Row],[Mantika]],Table132[[#This Row],[Disaggregation]]="Baladiya",Table132[[#This Row],[Baladiya]])</f>
        <v>All affected area</v>
      </c>
    </row>
    <row r="238" spans="1:22" x14ac:dyDescent="0.35">
      <c r="A238" s="14" t="s">
        <v>224</v>
      </c>
      <c r="B238" s="14" t="s">
        <v>458</v>
      </c>
      <c r="C238" s="14" t="s">
        <v>10</v>
      </c>
      <c r="D238" s="14" t="s">
        <v>9</v>
      </c>
      <c r="I238" s="14" t="s">
        <v>491</v>
      </c>
      <c r="J238" s="14" t="s">
        <v>253</v>
      </c>
      <c r="K238" s="14" t="s">
        <v>260</v>
      </c>
      <c r="M238" s="14">
        <v>40</v>
      </c>
      <c r="N238" s="14">
        <v>98</v>
      </c>
      <c r="O238" s="14">
        <v>40.82</v>
      </c>
      <c r="P238" s="14">
        <v>98</v>
      </c>
      <c r="Q238" s="14">
        <v>40.82</v>
      </c>
      <c r="T238" s="14" cm="1">
        <f t="array" ref="T238">_xlfn.IFS(Table132[[#This Row],[percentages]]="",Table132[[#This Row],[percentages without NA]]/100,Table132[[#This Row],[percentages without NA]]="",Table132[[#This Row],[percentages]]/100)</f>
        <v>0.40820000000000001</v>
      </c>
      <c r="U238" s="14" t="str" cm="1">
        <f t="array" ref="U238">_xlfn.IFS(Table132[[#This Row],[Disaggregation]]="All affected area","NA",Table132[[#This Row],[Disaggregation]]="Mantika",Table132[[#This Row],[Mantika]],Table132[[#This Row],[Disaggregation]]="Baladiya",Table132[[#This Row],[Mantika]])</f>
        <v>NA</v>
      </c>
      <c r="V238" s="14" t="str" cm="1">
        <f t="array" ref="V238">_xlfn.IFS(Table132[[#This Row],[Disaggregation]]="All affected area","All affected area",Table132[[#This Row],[Disaggregation]]="Mantika",Table132[[#This Row],[Mantika]],Table132[[#This Row],[Disaggregation]]="Baladiya",Table132[[#This Row],[Baladiya]])</f>
        <v>All affected area</v>
      </c>
    </row>
    <row r="239" spans="1:22" x14ac:dyDescent="0.35">
      <c r="A239" s="14" t="s">
        <v>224</v>
      </c>
      <c r="B239" s="14" t="s">
        <v>458</v>
      </c>
      <c r="C239" s="14" t="s">
        <v>10</v>
      </c>
      <c r="D239" s="14" t="s">
        <v>9</v>
      </c>
      <c r="I239" s="14" t="s">
        <v>491</v>
      </c>
      <c r="J239" s="14" t="s">
        <v>253</v>
      </c>
      <c r="K239" s="14" t="s">
        <v>259</v>
      </c>
      <c r="M239" s="14">
        <v>65</v>
      </c>
      <c r="N239" s="14">
        <v>98</v>
      </c>
      <c r="O239" s="14">
        <v>66.33</v>
      </c>
      <c r="P239" s="14">
        <v>98</v>
      </c>
      <c r="Q239" s="14">
        <v>66.33</v>
      </c>
      <c r="T239" s="14" cm="1">
        <f t="array" ref="T239">_xlfn.IFS(Table132[[#This Row],[percentages]]="",Table132[[#This Row],[percentages without NA]]/100,Table132[[#This Row],[percentages without NA]]="",Table132[[#This Row],[percentages]]/100)</f>
        <v>0.6633</v>
      </c>
      <c r="U239" s="14" t="str" cm="1">
        <f t="array" ref="U239">_xlfn.IFS(Table132[[#This Row],[Disaggregation]]="All affected area","NA",Table132[[#This Row],[Disaggregation]]="Mantika",Table132[[#This Row],[Mantika]],Table132[[#This Row],[Disaggregation]]="Baladiya",Table132[[#This Row],[Mantika]])</f>
        <v>NA</v>
      </c>
      <c r="V239" s="14" t="str" cm="1">
        <f t="array" ref="V239">_xlfn.IFS(Table132[[#This Row],[Disaggregation]]="All affected area","All affected area",Table132[[#This Row],[Disaggregation]]="Mantika",Table132[[#This Row],[Mantika]],Table132[[#This Row],[Disaggregation]]="Baladiya",Table132[[#This Row],[Baladiya]])</f>
        <v>All affected area</v>
      </c>
    </row>
    <row r="240" spans="1:22" x14ac:dyDescent="0.35">
      <c r="A240" s="14" t="s">
        <v>224</v>
      </c>
      <c r="B240" s="14" t="s">
        <v>458</v>
      </c>
      <c r="C240" s="14" t="s">
        <v>10</v>
      </c>
      <c r="D240" s="14" t="s">
        <v>9</v>
      </c>
      <c r="I240" s="14" t="s">
        <v>491</v>
      </c>
      <c r="J240" s="14" t="s">
        <v>253</v>
      </c>
      <c r="K240" s="14" t="s">
        <v>200</v>
      </c>
      <c r="M240" s="14">
        <v>53</v>
      </c>
      <c r="N240" s="14">
        <v>98</v>
      </c>
      <c r="O240" s="14">
        <v>54.08</v>
      </c>
      <c r="P240" s="14">
        <v>98</v>
      </c>
      <c r="Q240" s="14">
        <v>54.08</v>
      </c>
      <c r="T240" s="14" cm="1">
        <f t="array" ref="T240">_xlfn.IFS(Table132[[#This Row],[percentages]]="",Table132[[#This Row],[percentages without NA]]/100,Table132[[#This Row],[percentages without NA]]="",Table132[[#This Row],[percentages]]/100)</f>
        <v>0.54079999999999995</v>
      </c>
      <c r="U240" s="14" t="str" cm="1">
        <f t="array" ref="U240">_xlfn.IFS(Table132[[#This Row],[Disaggregation]]="All affected area","NA",Table132[[#This Row],[Disaggregation]]="Mantika",Table132[[#This Row],[Mantika]],Table132[[#This Row],[Disaggregation]]="Baladiya",Table132[[#This Row],[Mantika]])</f>
        <v>NA</v>
      </c>
      <c r="V240" s="14" t="str" cm="1">
        <f t="array" ref="V240">_xlfn.IFS(Table132[[#This Row],[Disaggregation]]="All affected area","All affected area",Table132[[#This Row],[Disaggregation]]="Mantika",Table132[[#This Row],[Mantika]],Table132[[#This Row],[Disaggregation]]="Baladiya",Table132[[#This Row],[Baladiya]])</f>
        <v>All affected area</v>
      </c>
    </row>
    <row r="241" spans="1:22" x14ac:dyDescent="0.35">
      <c r="A241" s="14" t="s">
        <v>224</v>
      </c>
      <c r="B241" s="14" t="s">
        <v>458</v>
      </c>
      <c r="C241" s="14" t="s">
        <v>10</v>
      </c>
      <c r="D241" s="14" t="s">
        <v>9</v>
      </c>
      <c r="I241" s="14" t="s">
        <v>491</v>
      </c>
      <c r="J241" s="14" t="s">
        <v>253</v>
      </c>
      <c r="K241" s="14" t="s">
        <v>74</v>
      </c>
      <c r="M241" s="14">
        <v>27</v>
      </c>
      <c r="N241" s="14">
        <v>98</v>
      </c>
      <c r="O241" s="14">
        <v>27.55</v>
      </c>
      <c r="P241" s="14">
        <v>98</v>
      </c>
      <c r="Q241" s="14">
        <v>27.55</v>
      </c>
      <c r="T241" s="14" cm="1">
        <f t="array" ref="T241">_xlfn.IFS(Table132[[#This Row],[percentages]]="",Table132[[#This Row],[percentages without NA]]/100,Table132[[#This Row],[percentages without NA]]="",Table132[[#This Row],[percentages]]/100)</f>
        <v>0.27550000000000002</v>
      </c>
      <c r="U241" s="14" t="str" cm="1">
        <f t="array" ref="U241">_xlfn.IFS(Table132[[#This Row],[Disaggregation]]="All affected area","NA",Table132[[#This Row],[Disaggregation]]="Mantika",Table132[[#This Row],[Mantika]],Table132[[#This Row],[Disaggregation]]="Baladiya",Table132[[#This Row],[Mantika]])</f>
        <v>NA</v>
      </c>
      <c r="V241" s="14" t="str" cm="1">
        <f t="array" ref="V241">_xlfn.IFS(Table132[[#This Row],[Disaggregation]]="All affected area","All affected area",Table132[[#This Row],[Disaggregation]]="Mantika",Table132[[#This Row],[Mantika]],Table132[[#This Row],[Disaggregation]]="Baladiya",Table132[[#This Row],[Baladiya]])</f>
        <v>All affected area</v>
      </c>
    </row>
    <row r="242" spans="1:22" x14ac:dyDescent="0.35">
      <c r="A242" s="14" t="s">
        <v>224</v>
      </c>
      <c r="B242" s="14" t="s">
        <v>458</v>
      </c>
      <c r="C242" s="14" t="s">
        <v>10</v>
      </c>
      <c r="D242" s="14" t="s">
        <v>9</v>
      </c>
      <c r="I242" s="14" t="s">
        <v>491</v>
      </c>
      <c r="J242" s="14" t="s">
        <v>253</v>
      </c>
      <c r="K242" s="14" t="s">
        <v>73</v>
      </c>
      <c r="M242" s="14">
        <v>0</v>
      </c>
      <c r="N242" s="14">
        <v>98</v>
      </c>
      <c r="O242" s="14">
        <v>0</v>
      </c>
      <c r="P242" s="14">
        <v>98</v>
      </c>
      <c r="Q242" s="14">
        <v>0</v>
      </c>
      <c r="T242" s="14" cm="1">
        <f t="array" ref="T242">_xlfn.IFS(Table132[[#This Row],[percentages]]="",Table132[[#This Row],[percentages without NA]]/100,Table132[[#This Row],[percentages without NA]]="",Table132[[#This Row],[percentages]]/100)</f>
        <v>0</v>
      </c>
      <c r="U242" s="14" t="str" cm="1">
        <f t="array" ref="U242">_xlfn.IFS(Table132[[#This Row],[Disaggregation]]="All affected area","NA",Table132[[#This Row],[Disaggregation]]="Mantika",Table132[[#This Row],[Mantika]],Table132[[#This Row],[Disaggregation]]="Baladiya",Table132[[#This Row],[Mantika]])</f>
        <v>NA</v>
      </c>
      <c r="V242" s="14" t="str" cm="1">
        <f t="array" ref="V242">_xlfn.IFS(Table132[[#This Row],[Disaggregation]]="All affected area","All affected area",Table132[[#This Row],[Disaggregation]]="Mantika",Table132[[#This Row],[Mantika]],Table132[[#This Row],[Disaggregation]]="Baladiya",Table132[[#This Row],[Baladiya]])</f>
        <v>All affected area</v>
      </c>
    </row>
    <row r="243" spans="1:22" x14ac:dyDescent="0.35">
      <c r="A243" s="14" t="s">
        <v>224</v>
      </c>
      <c r="B243" s="14" t="s">
        <v>458</v>
      </c>
      <c r="C243" s="14" t="s">
        <v>10</v>
      </c>
      <c r="D243" s="14" t="s">
        <v>9</v>
      </c>
      <c r="I243" s="14" t="s">
        <v>491</v>
      </c>
      <c r="J243" s="14" t="s">
        <v>253</v>
      </c>
      <c r="K243" s="14" t="s">
        <v>258</v>
      </c>
      <c r="M243" s="14">
        <v>31</v>
      </c>
      <c r="N243" s="14">
        <v>98</v>
      </c>
      <c r="O243" s="14">
        <v>31.63</v>
      </c>
      <c r="P243" s="14">
        <v>98</v>
      </c>
      <c r="Q243" s="14">
        <v>31.63</v>
      </c>
      <c r="T243" s="14" cm="1">
        <f t="array" ref="T243">_xlfn.IFS(Table132[[#This Row],[percentages]]="",Table132[[#This Row],[percentages without NA]]/100,Table132[[#This Row],[percentages without NA]]="",Table132[[#This Row],[percentages]]/100)</f>
        <v>0.31629999999999997</v>
      </c>
      <c r="U243" s="14" t="str" cm="1">
        <f t="array" ref="U243">_xlfn.IFS(Table132[[#This Row],[Disaggregation]]="All affected area","NA",Table132[[#This Row],[Disaggregation]]="Mantika",Table132[[#This Row],[Mantika]],Table132[[#This Row],[Disaggregation]]="Baladiya",Table132[[#This Row],[Mantika]])</f>
        <v>NA</v>
      </c>
      <c r="V243" s="14" t="str" cm="1">
        <f t="array" ref="V243">_xlfn.IFS(Table132[[#This Row],[Disaggregation]]="All affected area","All affected area",Table132[[#This Row],[Disaggregation]]="Mantika",Table132[[#This Row],[Mantika]],Table132[[#This Row],[Disaggregation]]="Baladiya",Table132[[#This Row],[Baladiya]])</f>
        <v>All affected area</v>
      </c>
    </row>
    <row r="244" spans="1:22" x14ac:dyDescent="0.35">
      <c r="A244" s="14" t="s">
        <v>224</v>
      </c>
      <c r="B244" s="14" t="s">
        <v>458</v>
      </c>
      <c r="C244" s="14" t="s">
        <v>10</v>
      </c>
      <c r="D244" s="14" t="s">
        <v>9</v>
      </c>
      <c r="I244" s="14" t="s">
        <v>491</v>
      </c>
      <c r="J244" s="14" t="s">
        <v>253</v>
      </c>
      <c r="K244" s="14" t="s">
        <v>257</v>
      </c>
      <c r="M244" s="14">
        <v>57</v>
      </c>
      <c r="N244" s="14">
        <v>98</v>
      </c>
      <c r="O244" s="14">
        <v>58.16</v>
      </c>
      <c r="P244" s="14">
        <v>98</v>
      </c>
      <c r="Q244" s="14">
        <v>58.16</v>
      </c>
      <c r="T244" s="14" cm="1">
        <f t="array" ref="T244">_xlfn.IFS(Table132[[#This Row],[percentages]]="",Table132[[#This Row],[percentages without NA]]/100,Table132[[#This Row],[percentages without NA]]="",Table132[[#This Row],[percentages]]/100)</f>
        <v>0.58160000000000001</v>
      </c>
      <c r="U244" s="14" t="str" cm="1">
        <f t="array" ref="U244">_xlfn.IFS(Table132[[#This Row],[Disaggregation]]="All affected area","NA",Table132[[#This Row],[Disaggregation]]="Mantika",Table132[[#This Row],[Mantika]],Table132[[#This Row],[Disaggregation]]="Baladiya",Table132[[#This Row],[Mantika]])</f>
        <v>NA</v>
      </c>
      <c r="V244" s="14" t="str" cm="1">
        <f t="array" ref="V244">_xlfn.IFS(Table132[[#This Row],[Disaggregation]]="All affected area","All affected area",Table132[[#This Row],[Disaggregation]]="Mantika",Table132[[#This Row],[Mantika]],Table132[[#This Row],[Disaggregation]]="Baladiya",Table132[[#This Row],[Baladiya]])</f>
        <v>All affected area</v>
      </c>
    </row>
    <row r="245" spans="1:22" x14ac:dyDescent="0.35">
      <c r="A245" s="14" t="s">
        <v>224</v>
      </c>
      <c r="B245" s="14" t="s">
        <v>458</v>
      </c>
      <c r="C245" s="14" t="s">
        <v>10</v>
      </c>
      <c r="D245" s="14" t="s">
        <v>9</v>
      </c>
      <c r="I245" s="14" t="s">
        <v>491</v>
      </c>
      <c r="J245" s="14" t="s">
        <v>253</v>
      </c>
      <c r="K245" s="14" t="s">
        <v>256</v>
      </c>
      <c r="M245" s="14">
        <v>17</v>
      </c>
      <c r="N245" s="14">
        <v>98</v>
      </c>
      <c r="O245" s="14">
        <v>17.350000000000001</v>
      </c>
      <c r="P245" s="14">
        <v>98</v>
      </c>
      <c r="Q245" s="14">
        <v>17.350000000000001</v>
      </c>
      <c r="T245" s="14" cm="1">
        <f t="array" ref="T245">_xlfn.IFS(Table132[[#This Row],[percentages]]="",Table132[[#This Row],[percentages without NA]]/100,Table132[[#This Row],[percentages without NA]]="",Table132[[#This Row],[percentages]]/100)</f>
        <v>0.17350000000000002</v>
      </c>
      <c r="U245" s="14" t="str" cm="1">
        <f t="array" ref="U245">_xlfn.IFS(Table132[[#This Row],[Disaggregation]]="All affected area","NA",Table132[[#This Row],[Disaggregation]]="Mantika",Table132[[#This Row],[Mantika]],Table132[[#This Row],[Disaggregation]]="Baladiya",Table132[[#This Row],[Mantika]])</f>
        <v>NA</v>
      </c>
      <c r="V245" s="14" t="str" cm="1">
        <f t="array" ref="V245">_xlfn.IFS(Table132[[#This Row],[Disaggregation]]="All affected area","All affected area",Table132[[#This Row],[Disaggregation]]="Mantika",Table132[[#This Row],[Mantika]],Table132[[#This Row],[Disaggregation]]="Baladiya",Table132[[#This Row],[Baladiya]])</f>
        <v>All affected area</v>
      </c>
    </row>
    <row r="246" spans="1:22" x14ac:dyDescent="0.35">
      <c r="A246" s="14" t="s">
        <v>224</v>
      </c>
      <c r="B246" s="14" t="s">
        <v>458</v>
      </c>
      <c r="C246" s="14" t="s">
        <v>10</v>
      </c>
      <c r="D246" s="14" t="s">
        <v>9</v>
      </c>
      <c r="I246" s="14" t="s">
        <v>491</v>
      </c>
      <c r="J246" s="14" t="s">
        <v>253</v>
      </c>
      <c r="K246" s="14" t="s">
        <v>255</v>
      </c>
      <c r="M246" s="14">
        <v>41</v>
      </c>
      <c r="N246" s="14">
        <v>98</v>
      </c>
      <c r="O246" s="14">
        <v>41.84</v>
      </c>
      <c r="P246" s="14">
        <v>98</v>
      </c>
      <c r="Q246" s="14">
        <v>41.84</v>
      </c>
      <c r="T246" s="14" cm="1">
        <f t="array" ref="T246">_xlfn.IFS(Table132[[#This Row],[percentages]]="",Table132[[#This Row],[percentages without NA]]/100,Table132[[#This Row],[percentages without NA]]="",Table132[[#This Row],[percentages]]/100)</f>
        <v>0.41840000000000005</v>
      </c>
      <c r="U246" s="14" t="str" cm="1">
        <f t="array" ref="U246">_xlfn.IFS(Table132[[#This Row],[Disaggregation]]="All affected area","NA",Table132[[#This Row],[Disaggregation]]="Mantika",Table132[[#This Row],[Mantika]],Table132[[#This Row],[Disaggregation]]="Baladiya",Table132[[#This Row],[Mantika]])</f>
        <v>NA</v>
      </c>
      <c r="V246" s="14" t="str" cm="1">
        <f t="array" ref="V246">_xlfn.IFS(Table132[[#This Row],[Disaggregation]]="All affected area","All affected area",Table132[[#This Row],[Disaggregation]]="Mantika",Table132[[#This Row],[Mantika]],Table132[[#This Row],[Disaggregation]]="Baladiya",Table132[[#This Row],[Baladiya]])</f>
        <v>All affected area</v>
      </c>
    </row>
    <row r="247" spans="1:22" x14ac:dyDescent="0.35">
      <c r="A247" s="14" t="s">
        <v>224</v>
      </c>
      <c r="B247" s="14" t="s">
        <v>458</v>
      </c>
      <c r="C247" s="14" t="s">
        <v>10</v>
      </c>
      <c r="D247" s="14" t="s">
        <v>9</v>
      </c>
      <c r="I247" s="14" t="s">
        <v>491</v>
      </c>
      <c r="J247" s="14" t="s">
        <v>253</v>
      </c>
      <c r="K247" s="14" t="s">
        <v>254</v>
      </c>
      <c r="M247" s="14">
        <v>50</v>
      </c>
      <c r="N247" s="14">
        <v>98</v>
      </c>
      <c r="O247" s="14">
        <v>51.02</v>
      </c>
      <c r="P247" s="14">
        <v>98</v>
      </c>
      <c r="Q247" s="14">
        <v>51.02</v>
      </c>
      <c r="T247" s="14" cm="1">
        <f t="array" ref="T247">_xlfn.IFS(Table132[[#This Row],[percentages]]="",Table132[[#This Row],[percentages without NA]]/100,Table132[[#This Row],[percentages without NA]]="",Table132[[#This Row],[percentages]]/100)</f>
        <v>0.51019999999999999</v>
      </c>
      <c r="U247" s="14" t="str" cm="1">
        <f t="array" ref="U247">_xlfn.IFS(Table132[[#This Row],[Disaggregation]]="All affected area","NA",Table132[[#This Row],[Disaggregation]]="Mantika",Table132[[#This Row],[Mantika]],Table132[[#This Row],[Disaggregation]]="Baladiya",Table132[[#This Row],[Mantika]])</f>
        <v>NA</v>
      </c>
      <c r="V247" s="14" t="str" cm="1">
        <f t="array" ref="V247">_xlfn.IFS(Table132[[#This Row],[Disaggregation]]="All affected area","All affected area",Table132[[#This Row],[Disaggregation]]="Mantika",Table132[[#This Row],[Mantika]],Table132[[#This Row],[Disaggregation]]="Baladiya",Table132[[#This Row],[Baladiya]])</f>
        <v>All affected area</v>
      </c>
    </row>
    <row r="248" spans="1:22" x14ac:dyDescent="0.35">
      <c r="A248" s="14" t="s">
        <v>224</v>
      </c>
      <c r="B248" s="14" t="s">
        <v>458</v>
      </c>
      <c r="C248" s="14" t="s">
        <v>10</v>
      </c>
      <c r="D248" s="14" t="s">
        <v>9</v>
      </c>
      <c r="I248" s="14" t="s">
        <v>491</v>
      </c>
      <c r="J248" s="14" t="s">
        <v>253</v>
      </c>
      <c r="K248" s="14" t="s">
        <v>252</v>
      </c>
      <c r="M248" s="14">
        <v>29</v>
      </c>
      <c r="N248" s="14">
        <v>98</v>
      </c>
      <c r="O248" s="14">
        <v>29.59</v>
      </c>
      <c r="P248" s="14">
        <v>98</v>
      </c>
      <c r="Q248" s="14">
        <v>29.59</v>
      </c>
      <c r="T248" s="14" cm="1">
        <f t="array" ref="T248">_xlfn.IFS(Table132[[#This Row],[percentages]]="",Table132[[#This Row],[percentages without NA]]/100,Table132[[#This Row],[percentages without NA]]="",Table132[[#This Row],[percentages]]/100)</f>
        <v>0.2959</v>
      </c>
      <c r="U248" s="14" t="str" cm="1">
        <f t="array" ref="U248">_xlfn.IFS(Table132[[#This Row],[Disaggregation]]="All affected area","NA",Table132[[#This Row],[Disaggregation]]="Mantika",Table132[[#This Row],[Mantika]],Table132[[#This Row],[Disaggregation]]="Baladiya",Table132[[#This Row],[Mantika]])</f>
        <v>NA</v>
      </c>
      <c r="V248" s="14" t="str" cm="1">
        <f t="array" ref="V248">_xlfn.IFS(Table132[[#This Row],[Disaggregation]]="All affected area","All affected area",Table132[[#This Row],[Disaggregation]]="Mantika",Table132[[#This Row],[Mantika]],Table132[[#This Row],[Disaggregation]]="Baladiya",Table132[[#This Row],[Baladiya]])</f>
        <v>All affected area</v>
      </c>
    </row>
    <row r="249" spans="1:22" x14ac:dyDescent="0.35">
      <c r="A249" s="14" t="s">
        <v>224</v>
      </c>
      <c r="B249" s="14" t="s">
        <v>458</v>
      </c>
      <c r="C249" s="14" t="s">
        <v>10</v>
      </c>
      <c r="D249" s="14" t="s">
        <v>9</v>
      </c>
      <c r="I249" s="14" t="s">
        <v>492</v>
      </c>
      <c r="J249" s="14" t="s">
        <v>223</v>
      </c>
      <c r="K249" s="14" t="s">
        <v>251</v>
      </c>
      <c r="M249" s="14">
        <v>33</v>
      </c>
      <c r="N249" s="14">
        <v>98</v>
      </c>
      <c r="O249" s="14">
        <v>33.67</v>
      </c>
      <c r="P249" s="14">
        <v>98</v>
      </c>
      <c r="Q249" s="14">
        <v>33.67</v>
      </c>
      <c r="T249" s="14" cm="1">
        <f t="array" ref="T249">_xlfn.IFS(Table132[[#This Row],[percentages]]="",Table132[[#This Row],[percentages without NA]]/100,Table132[[#This Row],[percentages without NA]]="",Table132[[#This Row],[percentages]]/100)</f>
        <v>0.3367</v>
      </c>
      <c r="U249" s="14" t="str" cm="1">
        <f t="array" ref="U249">_xlfn.IFS(Table132[[#This Row],[Disaggregation]]="All affected area","NA",Table132[[#This Row],[Disaggregation]]="Mantika",Table132[[#This Row],[Mantika]],Table132[[#This Row],[Disaggregation]]="Baladiya",Table132[[#This Row],[Mantika]])</f>
        <v>NA</v>
      </c>
      <c r="V249" s="14" t="str" cm="1">
        <f t="array" ref="V249">_xlfn.IFS(Table132[[#This Row],[Disaggregation]]="All affected area","All affected area",Table132[[#This Row],[Disaggregation]]="Mantika",Table132[[#This Row],[Mantika]],Table132[[#This Row],[Disaggregation]]="Baladiya",Table132[[#This Row],[Baladiya]])</f>
        <v>All affected area</v>
      </c>
    </row>
    <row r="250" spans="1:22" x14ac:dyDescent="0.35">
      <c r="A250" s="14" t="s">
        <v>224</v>
      </c>
      <c r="B250" s="14" t="s">
        <v>458</v>
      </c>
      <c r="C250" s="14" t="s">
        <v>10</v>
      </c>
      <c r="D250" s="14" t="s">
        <v>9</v>
      </c>
      <c r="I250" s="14" t="s">
        <v>492</v>
      </c>
      <c r="J250" s="14" t="s">
        <v>223</v>
      </c>
      <c r="K250" s="14" t="s">
        <v>250</v>
      </c>
      <c r="M250" s="14">
        <v>5</v>
      </c>
      <c r="N250" s="14">
        <v>98</v>
      </c>
      <c r="O250" s="14">
        <v>5.0999999999999996</v>
      </c>
      <c r="P250" s="14">
        <v>98</v>
      </c>
      <c r="Q250" s="14">
        <v>5.0999999999999996</v>
      </c>
      <c r="T250" s="14" cm="1">
        <f t="array" ref="T250">_xlfn.IFS(Table132[[#This Row],[percentages]]="",Table132[[#This Row],[percentages without NA]]/100,Table132[[#This Row],[percentages without NA]]="",Table132[[#This Row],[percentages]]/100)</f>
        <v>5.0999999999999997E-2</v>
      </c>
      <c r="U250" s="14" t="str" cm="1">
        <f t="array" ref="U250">_xlfn.IFS(Table132[[#This Row],[Disaggregation]]="All affected area","NA",Table132[[#This Row],[Disaggregation]]="Mantika",Table132[[#This Row],[Mantika]],Table132[[#This Row],[Disaggregation]]="Baladiya",Table132[[#This Row],[Mantika]])</f>
        <v>NA</v>
      </c>
      <c r="V250" s="14" t="str" cm="1">
        <f t="array" ref="V250">_xlfn.IFS(Table132[[#This Row],[Disaggregation]]="All affected area","All affected area",Table132[[#This Row],[Disaggregation]]="Mantika",Table132[[#This Row],[Mantika]],Table132[[#This Row],[Disaggregation]]="Baladiya",Table132[[#This Row],[Baladiya]])</f>
        <v>All affected area</v>
      </c>
    </row>
    <row r="251" spans="1:22" x14ac:dyDescent="0.35">
      <c r="A251" s="14" t="s">
        <v>224</v>
      </c>
      <c r="B251" s="14" t="s">
        <v>458</v>
      </c>
      <c r="C251" s="14" t="s">
        <v>10</v>
      </c>
      <c r="D251" s="14" t="s">
        <v>9</v>
      </c>
      <c r="I251" s="14" t="s">
        <v>492</v>
      </c>
      <c r="J251" s="14" t="s">
        <v>223</v>
      </c>
      <c r="K251" s="14" t="s">
        <v>249</v>
      </c>
      <c r="M251" s="14">
        <v>5</v>
      </c>
      <c r="N251" s="14">
        <v>98</v>
      </c>
      <c r="O251" s="14">
        <v>5.0999999999999996</v>
      </c>
      <c r="P251" s="14">
        <v>98</v>
      </c>
      <c r="Q251" s="14">
        <v>5.0999999999999996</v>
      </c>
      <c r="T251" s="14" cm="1">
        <f t="array" ref="T251">_xlfn.IFS(Table132[[#This Row],[percentages]]="",Table132[[#This Row],[percentages without NA]]/100,Table132[[#This Row],[percentages without NA]]="",Table132[[#This Row],[percentages]]/100)</f>
        <v>5.0999999999999997E-2</v>
      </c>
      <c r="U251" s="14" t="str" cm="1">
        <f t="array" ref="U251">_xlfn.IFS(Table132[[#This Row],[Disaggregation]]="All affected area","NA",Table132[[#This Row],[Disaggregation]]="Mantika",Table132[[#This Row],[Mantika]],Table132[[#This Row],[Disaggregation]]="Baladiya",Table132[[#This Row],[Mantika]])</f>
        <v>NA</v>
      </c>
      <c r="V251" s="14" t="str" cm="1">
        <f t="array" ref="V251">_xlfn.IFS(Table132[[#This Row],[Disaggregation]]="All affected area","All affected area",Table132[[#This Row],[Disaggregation]]="Mantika",Table132[[#This Row],[Mantika]],Table132[[#This Row],[Disaggregation]]="Baladiya",Table132[[#This Row],[Baladiya]])</f>
        <v>All affected area</v>
      </c>
    </row>
    <row r="252" spans="1:22" x14ac:dyDescent="0.35">
      <c r="A252" s="14" t="s">
        <v>224</v>
      </c>
      <c r="B252" s="14" t="s">
        <v>458</v>
      </c>
      <c r="C252" s="14" t="s">
        <v>10</v>
      </c>
      <c r="D252" s="14" t="s">
        <v>9</v>
      </c>
      <c r="I252" s="14" t="s">
        <v>492</v>
      </c>
      <c r="J252" s="14" t="s">
        <v>223</v>
      </c>
      <c r="K252" s="14" t="s">
        <v>248</v>
      </c>
      <c r="M252" s="14">
        <v>85</v>
      </c>
      <c r="N252" s="14">
        <v>98</v>
      </c>
      <c r="O252" s="14">
        <v>86.73</v>
      </c>
      <c r="P252" s="14">
        <v>98</v>
      </c>
      <c r="Q252" s="14">
        <v>86.73</v>
      </c>
      <c r="T252" s="14" cm="1">
        <f t="array" ref="T252">_xlfn.IFS(Table132[[#This Row],[percentages]]="",Table132[[#This Row],[percentages without NA]]/100,Table132[[#This Row],[percentages without NA]]="",Table132[[#This Row],[percentages]]/100)</f>
        <v>0.86730000000000007</v>
      </c>
      <c r="U252" s="14" t="str" cm="1">
        <f t="array" ref="U252">_xlfn.IFS(Table132[[#This Row],[Disaggregation]]="All affected area","NA",Table132[[#This Row],[Disaggregation]]="Mantika",Table132[[#This Row],[Mantika]],Table132[[#This Row],[Disaggregation]]="Baladiya",Table132[[#This Row],[Mantika]])</f>
        <v>NA</v>
      </c>
      <c r="V252" s="14" t="str" cm="1">
        <f t="array" ref="V252">_xlfn.IFS(Table132[[#This Row],[Disaggregation]]="All affected area","All affected area",Table132[[#This Row],[Disaggregation]]="Mantika",Table132[[#This Row],[Mantika]],Table132[[#This Row],[Disaggregation]]="Baladiya",Table132[[#This Row],[Baladiya]])</f>
        <v>All affected area</v>
      </c>
    </row>
    <row r="253" spans="1:22" x14ac:dyDescent="0.35">
      <c r="A253" s="14" t="s">
        <v>224</v>
      </c>
      <c r="B253" s="14" t="s">
        <v>458</v>
      </c>
      <c r="C253" s="14" t="s">
        <v>10</v>
      </c>
      <c r="D253" s="14" t="s">
        <v>9</v>
      </c>
      <c r="I253" s="14" t="s">
        <v>492</v>
      </c>
      <c r="J253" s="14" t="s">
        <v>223</v>
      </c>
      <c r="K253" s="14" t="s">
        <v>247</v>
      </c>
      <c r="M253" s="14">
        <v>71</v>
      </c>
      <c r="N253" s="14">
        <v>98</v>
      </c>
      <c r="O253" s="14">
        <v>72.45</v>
      </c>
      <c r="P253" s="14">
        <v>98</v>
      </c>
      <c r="Q253" s="14">
        <v>72.45</v>
      </c>
      <c r="T253" s="14" cm="1">
        <f t="array" ref="T253">_xlfn.IFS(Table132[[#This Row],[percentages]]="",Table132[[#This Row],[percentages without NA]]/100,Table132[[#This Row],[percentages without NA]]="",Table132[[#This Row],[percentages]]/100)</f>
        <v>0.72450000000000003</v>
      </c>
      <c r="U253" s="14" t="str" cm="1">
        <f t="array" ref="U253">_xlfn.IFS(Table132[[#This Row],[Disaggregation]]="All affected area","NA",Table132[[#This Row],[Disaggregation]]="Mantika",Table132[[#This Row],[Mantika]],Table132[[#This Row],[Disaggregation]]="Baladiya",Table132[[#This Row],[Mantika]])</f>
        <v>NA</v>
      </c>
      <c r="V253" s="14" t="str" cm="1">
        <f t="array" ref="V253">_xlfn.IFS(Table132[[#This Row],[Disaggregation]]="All affected area","All affected area",Table132[[#This Row],[Disaggregation]]="Mantika",Table132[[#This Row],[Mantika]],Table132[[#This Row],[Disaggregation]]="Baladiya",Table132[[#This Row],[Baladiya]])</f>
        <v>All affected area</v>
      </c>
    </row>
    <row r="254" spans="1:22" x14ac:dyDescent="0.35">
      <c r="A254" s="14" t="s">
        <v>224</v>
      </c>
      <c r="B254" s="14" t="s">
        <v>458</v>
      </c>
      <c r="C254" s="14" t="s">
        <v>10</v>
      </c>
      <c r="D254" s="14" t="s">
        <v>9</v>
      </c>
      <c r="I254" s="14" t="s">
        <v>492</v>
      </c>
      <c r="J254" s="14" t="s">
        <v>223</v>
      </c>
      <c r="K254" s="14" t="s">
        <v>246</v>
      </c>
      <c r="M254" s="14">
        <v>24</v>
      </c>
      <c r="N254" s="14">
        <v>98</v>
      </c>
      <c r="O254" s="14">
        <v>24.49</v>
      </c>
      <c r="P254" s="14">
        <v>98</v>
      </c>
      <c r="Q254" s="14">
        <v>24.49</v>
      </c>
      <c r="T254" s="14" cm="1">
        <f t="array" ref="T254">_xlfn.IFS(Table132[[#This Row],[percentages]]="",Table132[[#This Row],[percentages without NA]]/100,Table132[[#This Row],[percentages without NA]]="",Table132[[#This Row],[percentages]]/100)</f>
        <v>0.24489999999999998</v>
      </c>
      <c r="U254" s="14" t="str" cm="1">
        <f t="array" ref="U254">_xlfn.IFS(Table132[[#This Row],[Disaggregation]]="All affected area","NA",Table132[[#This Row],[Disaggregation]]="Mantika",Table132[[#This Row],[Mantika]],Table132[[#This Row],[Disaggregation]]="Baladiya",Table132[[#This Row],[Mantika]])</f>
        <v>NA</v>
      </c>
      <c r="V254" s="14" t="str" cm="1">
        <f t="array" ref="V254">_xlfn.IFS(Table132[[#This Row],[Disaggregation]]="All affected area","All affected area",Table132[[#This Row],[Disaggregation]]="Mantika",Table132[[#This Row],[Mantika]],Table132[[#This Row],[Disaggregation]]="Baladiya",Table132[[#This Row],[Baladiya]])</f>
        <v>All affected area</v>
      </c>
    </row>
    <row r="255" spans="1:22" x14ac:dyDescent="0.35">
      <c r="A255" s="14" t="s">
        <v>224</v>
      </c>
      <c r="B255" s="14" t="s">
        <v>458</v>
      </c>
      <c r="C255" s="14" t="s">
        <v>10</v>
      </c>
      <c r="D255" s="14" t="s">
        <v>9</v>
      </c>
      <c r="I255" s="14" t="s">
        <v>492</v>
      </c>
      <c r="J255" s="14" t="s">
        <v>223</v>
      </c>
      <c r="K255" s="14" t="s">
        <v>245</v>
      </c>
      <c r="M255" s="14">
        <v>55</v>
      </c>
      <c r="N255" s="14">
        <v>98</v>
      </c>
      <c r="O255" s="14">
        <v>56.12</v>
      </c>
      <c r="P255" s="14">
        <v>98</v>
      </c>
      <c r="Q255" s="14">
        <v>56.12</v>
      </c>
      <c r="T255" s="14" cm="1">
        <f t="array" ref="T255">_xlfn.IFS(Table132[[#This Row],[percentages]]="",Table132[[#This Row],[percentages without NA]]/100,Table132[[#This Row],[percentages without NA]]="",Table132[[#This Row],[percentages]]/100)</f>
        <v>0.56119999999999992</v>
      </c>
      <c r="U255" s="14" t="str" cm="1">
        <f t="array" ref="U255">_xlfn.IFS(Table132[[#This Row],[Disaggregation]]="All affected area","NA",Table132[[#This Row],[Disaggregation]]="Mantika",Table132[[#This Row],[Mantika]],Table132[[#This Row],[Disaggregation]]="Baladiya",Table132[[#This Row],[Mantika]])</f>
        <v>NA</v>
      </c>
      <c r="V255" s="14" t="str" cm="1">
        <f t="array" ref="V255">_xlfn.IFS(Table132[[#This Row],[Disaggregation]]="All affected area","All affected area",Table132[[#This Row],[Disaggregation]]="Mantika",Table132[[#This Row],[Mantika]],Table132[[#This Row],[Disaggregation]]="Baladiya",Table132[[#This Row],[Baladiya]])</f>
        <v>All affected area</v>
      </c>
    </row>
    <row r="256" spans="1:22" x14ac:dyDescent="0.35">
      <c r="A256" s="14" t="s">
        <v>224</v>
      </c>
      <c r="B256" s="14" t="s">
        <v>458</v>
      </c>
      <c r="C256" s="14" t="s">
        <v>10</v>
      </c>
      <c r="D256" s="14" t="s">
        <v>9</v>
      </c>
      <c r="I256" s="14" t="s">
        <v>492</v>
      </c>
      <c r="J256" s="14" t="s">
        <v>223</v>
      </c>
      <c r="K256" s="14" t="s">
        <v>244</v>
      </c>
      <c r="M256" s="14">
        <v>14</v>
      </c>
      <c r="N256" s="14">
        <v>98</v>
      </c>
      <c r="O256" s="14">
        <v>14.29</v>
      </c>
      <c r="P256" s="14">
        <v>98</v>
      </c>
      <c r="Q256" s="14">
        <v>14.29</v>
      </c>
      <c r="T256" s="14" cm="1">
        <f t="array" ref="T256">_xlfn.IFS(Table132[[#This Row],[percentages]]="",Table132[[#This Row],[percentages without NA]]/100,Table132[[#This Row],[percentages without NA]]="",Table132[[#This Row],[percentages]]/100)</f>
        <v>0.1429</v>
      </c>
      <c r="U256" s="14" t="str" cm="1">
        <f t="array" ref="U256">_xlfn.IFS(Table132[[#This Row],[Disaggregation]]="All affected area","NA",Table132[[#This Row],[Disaggregation]]="Mantika",Table132[[#This Row],[Mantika]],Table132[[#This Row],[Disaggregation]]="Baladiya",Table132[[#This Row],[Mantika]])</f>
        <v>NA</v>
      </c>
      <c r="V256" s="14" t="str" cm="1">
        <f t="array" ref="V256">_xlfn.IFS(Table132[[#This Row],[Disaggregation]]="All affected area","All affected area",Table132[[#This Row],[Disaggregation]]="Mantika",Table132[[#This Row],[Mantika]],Table132[[#This Row],[Disaggregation]]="Baladiya",Table132[[#This Row],[Baladiya]])</f>
        <v>All affected area</v>
      </c>
    </row>
    <row r="257" spans="1:22" x14ac:dyDescent="0.35">
      <c r="A257" s="14" t="s">
        <v>224</v>
      </c>
      <c r="B257" s="14" t="s">
        <v>458</v>
      </c>
      <c r="C257" s="14" t="s">
        <v>10</v>
      </c>
      <c r="D257" s="14" t="s">
        <v>9</v>
      </c>
      <c r="I257" s="14" t="s">
        <v>492</v>
      </c>
      <c r="J257" s="14" t="s">
        <v>223</v>
      </c>
      <c r="K257" s="14" t="s">
        <v>243</v>
      </c>
      <c r="M257" s="14">
        <v>69</v>
      </c>
      <c r="N257" s="14">
        <v>98</v>
      </c>
      <c r="O257" s="14">
        <v>70.41</v>
      </c>
      <c r="P257" s="14">
        <v>98</v>
      </c>
      <c r="Q257" s="14">
        <v>70.41</v>
      </c>
      <c r="T257" s="14" cm="1">
        <f t="array" ref="T257">_xlfn.IFS(Table132[[#This Row],[percentages]]="",Table132[[#This Row],[percentages without NA]]/100,Table132[[#This Row],[percentages without NA]]="",Table132[[#This Row],[percentages]]/100)</f>
        <v>0.70409999999999995</v>
      </c>
      <c r="U257" s="14" t="str" cm="1">
        <f t="array" ref="U257">_xlfn.IFS(Table132[[#This Row],[Disaggregation]]="All affected area","NA",Table132[[#This Row],[Disaggregation]]="Mantika",Table132[[#This Row],[Mantika]],Table132[[#This Row],[Disaggregation]]="Baladiya",Table132[[#This Row],[Mantika]])</f>
        <v>NA</v>
      </c>
      <c r="V257" s="14" t="str" cm="1">
        <f t="array" ref="V257">_xlfn.IFS(Table132[[#This Row],[Disaggregation]]="All affected area","All affected area",Table132[[#This Row],[Disaggregation]]="Mantika",Table132[[#This Row],[Mantika]],Table132[[#This Row],[Disaggregation]]="Baladiya",Table132[[#This Row],[Baladiya]])</f>
        <v>All affected area</v>
      </c>
    </row>
    <row r="258" spans="1:22" x14ac:dyDescent="0.35">
      <c r="A258" s="14" t="s">
        <v>224</v>
      </c>
      <c r="B258" s="14" t="s">
        <v>458</v>
      </c>
      <c r="C258" s="14" t="s">
        <v>10</v>
      </c>
      <c r="D258" s="14" t="s">
        <v>9</v>
      </c>
      <c r="I258" s="14" t="s">
        <v>492</v>
      </c>
      <c r="J258" s="14" t="s">
        <v>223</v>
      </c>
      <c r="K258" s="14" t="s">
        <v>242</v>
      </c>
      <c r="M258" s="14">
        <v>45</v>
      </c>
      <c r="N258" s="14">
        <v>98</v>
      </c>
      <c r="O258" s="14">
        <v>45.92</v>
      </c>
      <c r="P258" s="14">
        <v>98</v>
      </c>
      <c r="Q258" s="14">
        <v>45.92</v>
      </c>
      <c r="T258" s="14" cm="1">
        <f t="array" ref="T258">_xlfn.IFS(Table132[[#This Row],[percentages]]="",Table132[[#This Row],[percentages without NA]]/100,Table132[[#This Row],[percentages without NA]]="",Table132[[#This Row],[percentages]]/100)</f>
        <v>0.4592</v>
      </c>
      <c r="U258" s="14" t="str" cm="1">
        <f t="array" ref="U258">_xlfn.IFS(Table132[[#This Row],[Disaggregation]]="All affected area","NA",Table132[[#This Row],[Disaggregation]]="Mantika",Table132[[#This Row],[Mantika]],Table132[[#This Row],[Disaggregation]]="Baladiya",Table132[[#This Row],[Mantika]])</f>
        <v>NA</v>
      </c>
      <c r="V258" s="14" t="str" cm="1">
        <f t="array" ref="V258">_xlfn.IFS(Table132[[#This Row],[Disaggregation]]="All affected area","All affected area",Table132[[#This Row],[Disaggregation]]="Mantika",Table132[[#This Row],[Mantika]],Table132[[#This Row],[Disaggregation]]="Baladiya",Table132[[#This Row],[Baladiya]])</f>
        <v>All affected area</v>
      </c>
    </row>
    <row r="259" spans="1:22" x14ac:dyDescent="0.35">
      <c r="A259" s="14" t="s">
        <v>224</v>
      </c>
      <c r="B259" s="14" t="s">
        <v>458</v>
      </c>
      <c r="C259" s="14" t="s">
        <v>10</v>
      </c>
      <c r="D259" s="14" t="s">
        <v>9</v>
      </c>
      <c r="I259" s="14" t="s">
        <v>492</v>
      </c>
      <c r="J259" s="14" t="s">
        <v>223</v>
      </c>
      <c r="K259" s="14" t="s">
        <v>241</v>
      </c>
      <c r="M259" s="14">
        <v>37</v>
      </c>
      <c r="N259" s="14">
        <v>98</v>
      </c>
      <c r="O259" s="14">
        <v>37.76</v>
      </c>
      <c r="P259" s="14">
        <v>98</v>
      </c>
      <c r="Q259" s="14">
        <v>37.76</v>
      </c>
      <c r="T259" s="14" cm="1">
        <f t="array" ref="T259">_xlfn.IFS(Table132[[#This Row],[percentages]]="",Table132[[#This Row],[percentages without NA]]/100,Table132[[#This Row],[percentages without NA]]="",Table132[[#This Row],[percentages]]/100)</f>
        <v>0.37759999999999999</v>
      </c>
      <c r="U259" s="14" t="str" cm="1">
        <f t="array" ref="U259">_xlfn.IFS(Table132[[#This Row],[Disaggregation]]="All affected area","NA",Table132[[#This Row],[Disaggregation]]="Mantika",Table132[[#This Row],[Mantika]],Table132[[#This Row],[Disaggregation]]="Baladiya",Table132[[#This Row],[Mantika]])</f>
        <v>NA</v>
      </c>
      <c r="V259" s="14" t="str" cm="1">
        <f t="array" ref="V259">_xlfn.IFS(Table132[[#This Row],[Disaggregation]]="All affected area","All affected area",Table132[[#This Row],[Disaggregation]]="Mantika",Table132[[#This Row],[Mantika]],Table132[[#This Row],[Disaggregation]]="Baladiya",Table132[[#This Row],[Baladiya]])</f>
        <v>All affected area</v>
      </c>
    </row>
    <row r="260" spans="1:22" x14ac:dyDescent="0.35">
      <c r="A260" s="14" t="s">
        <v>224</v>
      </c>
      <c r="B260" s="14" t="s">
        <v>458</v>
      </c>
      <c r="C260" s="14" t="s">
        <v>10</v>
      </c>
      <c r="D260" s="14" t="s">
        <v>9</v>
      </c>
      <c r="I260" s="14" t="s">
        <v>492</v>
      </c>
      <c r="J260" s="14" t="s">
        <v>223</v>
      </c>
      <c r="K260" s="14" t="s">
        <v>240</v>
      </c>
      <c r="M260" s="14">
        <v>56</v>
      </c>
      <c r="N260" s="14">
        <v>98</v>
      </c>
      <c r="O260" s="14">
        <v>57.14</v>
      </c>
      <c r="P260" s="14">
        <v>98</v>
      </c>
      <c r="Q260" s="14">
        <v>57.14</v>
      </c>
      <c r="T260" s="14" cm="1">
        <f t="array" ref="T260">_xlfn.IFS(Table132[[#This Row],[percentages]]="",Table132[[#This Row],[percentages without NA]]/100,Table132[[#This Row],[percentages without NA]]="",Table132[[#This Row],[percentages]]/100)</f>
        <v>0.57140000000000002</v>
      </c>
      <c r="U260" s="14" t="str" cm="1">
        <f t="array" ref="U260">_xlfn.IFS(Table132[[#This Row],[Disaggregation]]="All affected area","NA",Table132[[#This Row],[Disaggregation]]="Mantika",Table132[[#This Row],[Mantika]],Table132[[#This Row],[Disaggregation]]="Baladiya",Table132[[#This Row],[Mantika]])</f>
        <v>NA</v>
      </c>
      <c r="V260" s="14" t="str" cm="1">
        <f t="array" ref="V260">_xlfn.IFS(Table132[[#This Row],[Disaggregation]]="All affected area","All affected area",Table132[[#This Row],[Disaggregation]]="Mantika",Table132[[#This Row],[Mantika]],Table132[[#This Row],[Disaggregation]]="Baladiya",Table132[[#This Row],[Baladiya]])</f>
        <v>All affected area</v>
      </c>
    </row>
    <row r="261" spans="1:22" x14ac:dyDescent="0.35">
      <c r="A261" s="14" t="s">
        <v>224</v>
      </c>
      <c r="B261" s="14" t="s">
        <v>458</v>
      </c>
      <c r="C261" s="14" t="s">
        <v>10</v>
      </c>
      <c r="D261" s="14" t="s">
        <v>9</v>
      </c>
      <c r="I261" s="14" t="s">
        <v>492</v>
      </c>
      <c r="J261" s="14" t="s">
        <v>223</v>
      </c>
      <c r="K261" s="14" t="s">
        <v>239</v>
      </c>
      <c r="M261" s="14">
        <v>4</v>
      </c>
      <c r="N261" s="14">
        <v>98</v>
      </c>
      <c r="O261" s="14">
        <v>4.08</v>
      </c>
      <c r="P261" s="14">
        <v>98</v>
      </c>
      <c r="Q261" s="14">
        <v>4.08</v>
      </c>
      <c r="T261" s="14" cm="1">
        <f t="array" ref="T261">_xlfn.IFS(Table132[[#This Row],[percentages]]="",Table132[[#This Row],[percentages without NA]]/100,Table132[[#This Row],[percentages without NA]]="",Table132[[#This Row],[percentages]]/100)</f>
        <v>4.0800000000000003E-2</v>
      </c>
      <c r="U261" s="14" t="str" cm="1">
        <f t="array" ref="U261">_xlfn.IFS(Table132[[#This Row],[Disaggregation]]="All affected area","NA",Table132[[#This Row],[Disaggregation]]="Mantika",Table132[[#This Row],[Mantika]],Table132[[#This Row],[Disaggregation]]="Baladiya",Table132[[#This Row],[Mantika]])</f>
        <v>NA</v>
      </c>
      <c r="V261" s="14" t="str" cm="1">
        <f t="array" ref="V261">_xlfn.IFS(Table132[[#This Row],[Disaggregation]]="All affected area","All affected area",Table132[[#This Row],[Disaggregation]]="Mantika",Table132[[#This Row],[Mantika]],Table132[[#This Row],[Disaggregation]]="Baladiya",Table132[[#This Row],[Baladiya]])</f>
        <v>All affected area</v>
      </c>
    </row>
    <row r="262" spans="1:22" x14ac:dyDescent="0.35">
      <c r="A262" s="14" t="s">
        <v>224</v>
      </c>
      <c r="B262" s="14" t="s">
        <v>458</v>
      </c>
      <c r="C262" s="14" t="s">
        <v>10</v>
      </c>
      <c r="D262" s="14" t="s">
        <v>9</v>
      </c>
      <c r="I262" s="14" t="s">
        <v>492</v>
      </c>
      <c r="J262" s="14" t="s">
        <v>223</v>
      </c>
      <c r="K262" s="14" t="s">
        <v>238</v>
      </c>
      <c r="M262" s="14">
        <v>4</v>
      </c>
      <c r="N262" s="14">
        <v>98</v>
      </c>
      <c r="O262" s="14">
        <v>4.08</v>
      </c>
      <c r="P262" s="14">
        <v>98</v>
      </c>
      <c r="Q262" s="14">
        <v>4.08</v>
      </c>
      <c r="T262" s="14" cm="1">
        <f t="array" ref="T262">_xlfn.IFS(Table132[[#This Row],[percentages]]="",Table132[[#This Row],[percentages without NA]]/100,Table132[[#This Row],[percentages without NA]]="",Table132[[#This Row],[percentages]]/100)</f>
        <v>4.0800000000000003E-2</v>
      </c>
      <c r="U262" s="14" t="str" cm="1">
        <f t="array" ref="U262">_xlfn.IFS(Table132[[#This Row],[Disaggregation]]="All affected area","NA",Table132[[#This Row],[Disaggregation]]="Mantika",Table132[[#This Row],[Mantika]],Table132[[#This Row],[Disaggregation]]="Baladiya",Table132[[#This Row],[Mantika]])</f>
        <v>NA</v>
      </c>
      <c r="V262" s="14" t="str" cm="1">
        <f t="array" ref="V262">_xlfn.IFS(Table132[[#This Row],[Disaggregation]]="All affected area","All affected area",Table132[[#This Row],[Disaggregation]]="Mantika",Table132[[#This Row],[Mantika]],Table132[[#This Row],[Disaggregation]]="Baladiya",Table132[[#This Row],[Baladiya]])</f>
        <v>All affected area</v>
      </c>
    </row>
    <row r="263" spans="1:22" x14ac:dyDescent="0.35">
      <c r="A263" s="14" t="s">
        <v>224</v>
      </c>
      <c r="B263" s="14" t="s">
        <v>458</v>
      </c>
      <c r="C263" s="14" t="s">
        <v>10</v>
      </c>
      <c r="D263" s="14" t="s">
        <v>9</v>
      </c>
      <c r="I263" s="14" t="s">
        <v>492</v>
      </c>
      <c r="J263" s="14" t="s">
        <v>223</v>
      </c>
      <c r="K263" s="14" t="s">
        <v>237</v>
      </c>
      <c r="M263" s="14">
        <v>30</v>
      </c>
      <c r="N263" s="14">
        <v>98</v>
      </c>
      <c r="O263" s="14">
        <v>30.61</v>
      </c>
      <c r="P263" s="14">
        <v>98</v>
      </c>
      <c r="Q263" s="14">
        <v>30.61</v>
      </c>
      <c r="T263" s="14" cm="1">
        <f t="array" ref="T263">_xlfn.IFS(Table132[[#This Row],[percentages]]="",Table132[[#This Row],[percentages without NA]]/100,Table132[[#This Row],[percentages without NA]]="",Table132[[#This Row],[percentages]]/100)</f>
        <v>0.30609999999999998</v>
      </c>
      <c r="U263" s="14" t="str" cm="1">
        <f t="array" ref="U263">_xlfn.IFS(Table132[[#This Row],[Disaggregation]]="All affected area","NA",Table132[[#This Row],[Disaggregation]]="Mantika",Table132[[#This Row],[Mantika]],Table132[[#This Row],[Disaggregation]]="Baladiya",Table132[[#This Row],[Mantika]])</f>
        <v>NA</v>
      </c>
      <c r="V263" s="14" t="str" cm="1">
        <f t="array" ref="V263">_xlfn.IFS(Table132[[#This Row],[Disaggregation]]="All affected area","All affected area",Table132[[#This Row],[Disaggregation]]="Mantika",Table132[[#This Row],[Mantika]],Table132[[#This Row],[Disaggregation]]="Baladiya",Table132[[#This Row],[Baladiya]])</f>
        <v>All affected area</v>
      </c>
    </row>
    <row r="264" spans="1:22" x14ac:dyDescent="0.35">
      <c r="A264" s="14" t="s">
        <v>224</v>
      </c>
      <c r="B264" s="14" t="s">
        <v>458</v>
      </c>
      <c r="C264" s="14" t="s">
        <v>10</v>
      </c>
      <c r="D264" s="14" t="s">
        <v>9</v>
      </c>
      <c r="I264" s="14" t="s">
        <v>492</v>
      </c>
      <c r="J264" s="14" t="s">
        <v>223</v>
      </c>
      <c r="K264" s="14" t="s">
        <v>236</v>
      </c>
      <c r="M264" s="14">
        <v>54</v>
      </c>
      <c r="N264" s="14">
        <v>98</v>
      </c>
      <c r="O264" s="14">
        <v>55.1</v>
      </c>
      <c r="P264" s="14">
        <v>98</v>
      </c>
      <c r="Q264" s="14">
        <v>55.1</v>
      </c>
      <c r="T264" s="14" cm="1">
        <f t="array" ref="T264">_xlfn.IFS(Table132[[#This Row],[percentages]]="",Table132[[#This Row],[percentages without NA]]/100,Table132[[#This Row],[percentages without NA]]="",Table132[[#This Row],[percentages]]/100)</f>
        <v>0.55100000000000005</v>
      </c>
      <c r="U264" s="14" t="str" cm="1">
        <f t="array" ref="U264">_xlfn.IFS(Table132[[#This Row],[Disaggregation]]="All affected area","NA",Table132[[#This Row],[Disaggregation]]="Mantika",Table132[[#This Row],[Mantika]],Table132[[#This Row],[Disaggregation]]="Baladiya",Table132[[#This Row],[Mantika]])</f>
        <v>NA</v>
      </c>
      <c r="V264" s="14" t="str" cm="1">
        <f t="array" ref="V264">_xlfn.IFS(Table132[[#This Row],[Disaggregation]]="All affected area","All affected area",Table132[[#This Row],[Disaggregation]]="Mantika",Table132[[#This Row],[Mantika]],Table132[[#This Row],[Disaggregation]]="Baladiya",Table132[[#This Row],[Baladiya]])</f>
        <v>All affected area</v>
      </c>
    </row>
    <row r="265" spans="1:22" x14ac:dyDescent="0.35">
      <c r="A265" s="14" t="s">
        <v>224</v>
      </c>
      <c r="B265" s="14" t="s">
        <v>458</v>
      </c>
      <c r="C265" s="14" t="s">
        <v>10</v>
      </c>
      <c r="D265" s="14" t="s">
        <v>9</v>
      </c>
      <c r="I265" s="14" t="s">
        <v>492</v>
      </c>
      <c r="J265" s="14" t="s">
        <v>223</v>
      </c>
      <c r="K265" s="14" t="s">
        <v>235</v>
      </c>
      <c r="M265" s="14">
        <v>31</v>
      </c>
      <c r="N265" s="14">
        <v>98</v>
      </c>
      <c r="O265" s="14">
        <v>31.63</v>
      </c>
      <c r="P265" s="14">
        <v>98</v>
      </c>
      <c r="Q265" s="14">
        <v>31.63</v>
      </c>
      <c r="T265" s="14" cm="1">
        <f t="array" ref="T265">_xlfn.IFS(Table132[[#This Row],[percentages]]="",Table132[[#This Row],[percentages without NA]]/100,Table132[[#This Row],[percentages without NA]]="",Table132[[#This Row],[percentages]]/100)</f>
        <v>0.31629999999999997</v>
      </c>
      <c r="U265" s="14" t="str" cm="1">
        <f t="array" ref="U265">_xlfn.IFS(Table132[[#This Row],[Disaggregation]]="All affected area","NA",Table132[[#This Row],[Disaggregation]]="Mantika",Table132[[#This Row],[Mantika]],Table132[[#This Row],[Disaggregation]]="Baladiya",Table132[[#This Row],[Mantika]])</f>
        <v>NA</v>
      </c>
      <c r="V265" s="14" t="str" cm="1">
        <f t="array" ref="V265">_xlfn.IFS(Table132[[#This Row],[Disaggregation]]="All affected area","All affected area",Table132[[#This Row],[Disaggregation]]="Mantika",Table132[[#This Row],[Mantika]],Table132[[#This Row],[Disaggregation]]="Baladiya",Table132[[#This Row],[Baladiya]])</f>
        <v>All affected area</v>
      </c>
    </row>
    <row r="266" spans="1:22" x14ac:dyDescent="0.35">
      <c r="A266" s="14" t="s">
        <v>224</v>
      </c>
      <c r="B266" s="14" t="s">
        <v>458</v>
      </c>
      <c r="C266" s="14" t="s">
        <v>10</v>
      </c>
      <c r="D266" s="14" t="s">
        <v>9</v>
      </c>
      <c r="I266" s="14" t="s">
        <v>492</v>
      </c>
      <c r="J266" s="14" t="s">
        <v>223</v>
      </c>
      <c r="K266" s="14" t="s">
        <v>234</v>
      </c>
      <c r="M266" s="14">
        <v>74</v>
      </c>
      <c r="N266" s="14">
        <v>98</v>
      </c>
      <c r="O266" s="14">
        <v>75.510000000000005</v>
      </c>
      <c r="P266" s="14">
        <v>98</v>
      </c>
      <c r="Q266" s="14">
        <v>75.510000000000005</v>
      </c>
      <c r="T266" s="14" cm="1">
        <f t="array" ref="T266">_xlfn.IFS(Table132[[#This Row],[percentages]]="",Table132[[#This Row],[percentages without NA]]/100,Table132[[#This Row],[percentages without NA]]="",Table132[[#This Row],[percentages]]/100)</f>
        <v>0.7551000000000001</v>
      </c>
      <c r="U266" s="14" t="str" cm="1">
        <f t="array" ref="U266">_xlfn.IFS(Table132[[#This Row],[Disaggregation]]="All affected area","NA",Table132[[#This Row],[Disaggregation]]="Mantika",Table132[[#This Row],[Mantika]],Table132[[#This Row],[Disaggregation]]="Baladiya",Table132[[#This Row],[Mantika]])</f>
        <v>NA</v>
      </c>
      <c r="V266" s="14" t="str" cm="1">
        <f t="array" ref="V266">_xlfn.IFS(Table132[[#This Row],[Disaggregation]]="All affected area","All affected area",Table132[[#This Row],[Disaggregation]]="Mantika",Table132[[#This Row],[Mantika]],Table132[[#This Row],[Disaggregation]]="Baladiya",Table132[[#This Row],[Baladiya]])</f>
        <v>All affected area</v>
      </c>
    </row>
    <row r="267" spans="1:22" x14ac:dyDescent="0.35">
      <c r="A267" s="14" t="s">
        <v>224</v>
      </c>
      <c r="B267" s="14" t="s">
        <v>458</v>
      </c>
      <c r="C267" s="14" t="s">
        <v>10</v>
      </c>
      <c r="D267" s="14" t="s">
        <v>9</v>
      </c>
      <c r="I267" s="14" t="s">
        <v>492</v>
      </c>
      <c r="J267" s="14" t="s">
        <v>223</v>
      </c>
      <c r="K267" s="14" t="s">
        <v>233</v>
      </c>
      <c r="M267" s="14">
        <v>22</v>
      </c>
      <c r="N267" s="14">
        <v>98</v>
      </c>
      <c r="O267" s="14">
        <v>22.45</v>
      </c>
      <c r="P267" s="14">
        <v>98</v>
      </c>
      <c r="Q267" s="14">
        <v>22.45</v>
      </c>
      <c r="T267" s="14" cm="1">
        <f t="array" ref="T267">_xlfn.IFS(Table132[[#This Row],[percentages]]="",Table132[[#This Row],[percentages without NA]]/100,Table132[[#This Row],[percentages without NA]]="",Table132[[#This Row],[percentages]]/100)</f>
        <v>0.22450000000000001</v>
      </c>
      <c r="U267" s="14" t="str" cm="1">
        <f t="array" ref="U267">_xlfn.IFS(Table132[[#This Row],[Disaggregation]]="All affected area","NA",Table132[[#This Row],[Disaggregation]]="Mantika",Table132[[#This Row],[Mantika]],Table132[[#This Row],[Disaggregation]]="Baladiya",Table132[[#This Row],[Mantika]])</f>
        <v>NA</v>
      </c>
      <c r="V267" s="14" t="str" cm="1">
        <f t="array" ref="V267">_xlfn.IFS(Table132[[#This Row],[Disaggregation]]="All affected area","All affected area",Table132[[#This Row],[Disaggregation]]="Mantika",Table132[[#This Row],[Mantika]],Table132[[#This Row],[Disaggregation]]="Baladiya",Table132[[#This Row],[Baladiya]])</f>
        <v>All affected area</v>
      </c>
    </row>
    <row r="268" spans="1:22" x14ac:dyDescent="0.35">
      <c r="A268" s="14" t="s">
        <v>224</v>
      </c>
      <c r="B268" s="14" t="s">
        <v>458</v>
      </c>
      <c r="C268" s="14" t="s">
        <v>10</v>
      </c>
      <c r="D268" s="14" t="s">
        <v>9</v>
      </c>
      <c r="I268" s="14" t="s">
        <v>492</v>
      </c>
      <c r="J268" s="14" t="s">
        <v>223</v>
      </c>
      <c r="K268" s="14" t="s">
        <v>232</v>
      </c>
      <c r="M268" s="14">
        <v>23</v>
      </c>
      <c r="N268" s="14">
        <v>98</v>
      </c>
      <c r="O268" s="14">
        <v>23.47</v>
      </c>
      <c r="P268" s="14">
        <v>98</v>
      </c>
      <c r="Q268" s="14">
        <v>23.47</v>
      </c>
      <c r="T268" s="14" cm="1">
        <f t="array" ref="T268">_xlfn.IFS(Table132[[#This Row],[percentages]]="",Table132[[#This Row],[percentages without NA]]/100,Table132[[#This Row],[percentages without NA]]="",Table132[[#This Row],[percentages]]/100)</f>
        <v>0.23469999999999999</v>
      </c>
      <c r="U268" s="14" t="str" cm="1">
        <f t="array" ref="U268">_xlfn.IFS(Table132[[#This Row],[Disaggregation]]="All affected area","NA",Table132[[#This Row],[Disaggregation]]="Mantika",Table132[[#This Row],[Mantika]],Table132[[#This Row],[Disaggregation]]="Baladiya",Table132[[#This Row],[Mantika]])</f>
        <v>NA</v>
      </c>
      <c r="V268" s="14" t="str" cm="1">
        <f t="array" ref="V268">_xlfn.IFS(Table132[[#This Row],[Disaggregation]]="All affected area","All affected area",Table132[[#This Row],[Disaggregation]]="Mantika",Table132[[#This Row],[Mantika]],Table132[[#This Row],[Disaggregation]]="Baladiya",Table132[[#This Row],[Baladiya]])</f>
        <v>All affected area</v>
      </c>
    </row>
    <row r="269" spans="1:22" x14ac:dyDescent="0.35">
      <c r="A269" s="14" t="s">
        <v>224</v>
      </c>
      <c r="B269" s="14" t="s">
        <v>458</v>
      </c>
      <c r="C269" s="14" t="s">
        <v>10</v>
      </c>
      <c r="D269" s="14" t="s">
        <v>9</v>
      </c>
      <c r="I269" s="14" t="s">
        <v>492</v>
      </c>
      <c r="J269" s="14" t="s">
        <v>223</v>
      </c>
      <c r="K269" s="14" t="s">
        <v>73</v>
      </c>
      <c r="M269" s="14">
        <v>13</v>
      </c>
      <c r="N269" s="14">
        <v>98</v>
      </c>
      <c r="O269" s="14">
        <v>13.27</v>
      </c>
      <c r="P269" s="14">
        <v>98</v>
      </c>
      <c r="Q269" s="14">
        <v>13.27</v>
      </c>
      <c r="T269" s="14" cm="1">
        <f t="array" ref="T269">_xlfn.IFS(Table132[[#This Row],[percentages]]="",Table132[[#This Row],[percentages without NA]]/100,Table132[[#This Row],[percentages without NA]]="",Table132[[#This Row],[percentages]]/100)</f>
        <v>0.13269999999999998</v>
      </c>
      <c r="U269" s="14" t="str" cm="1">
        <f t="array" ref="U269">_xlfn.IFS(Table132[[#This Row],[Disaggregation]]="All affected area","NA",Table132[[#This Row],[Disaggregation]]="Mantika",Table132[[#This Row],[Mantika]],Table132[[#This Row],[Disaggregation]]="Baladiya",Table132[[#This Row],[Mantika]])</f>
        <v>NA</v>
      </c>
      <c r="V269" s="14" t="str" cm="1">
        <f t="array" ref="V269">_xlfn.IFS(Table132[[#This Row],[Disaggregation]]="All affected area","All affected area",Table132[[#This Row],[Disaggregation]]="Mantika",Table132[[#This Row],[Mantika]],Table132[[#This Row],[Disaggregation]]="Baladiya",Table132[[#This Row],[Baladiya]])</f>
        <v>All affected area</v>
      </c>
    </row>
    <row r="270" spans="1:22" x14ac:dyDescent="0.35">
      <c r="A270" s="14" t="s">
        <v>224</v>
      </c>
      <c r="B270" s="14" t="s">
        <v>458</v>
      </c>
      <c r="C270" s="14" t="s">
        <v>10</v>
      </c>
      <c r="D270" s="14" t="s">
        <v>9</v>
      </c>
      <c r="I270" s="14" t="s">
        <v>492</v>
      </c>
      <c r="J270" s="14" t="s">
        <v>223</v>
      </c>
      <c r="K270" s="14" t="s">
        <v>231</v>
      </c>
      <c r="M270" s="14">
        <v>19</v>
      </c>
      <c r="N270" s="14">
        <v>98</v>
      </c>
      <c r="O270" s="14">
        <v>19.39</v>
      </c>
      <c r="P270" s="14">
        <v>98</v>
      </c>
      <c r="Q270" s="14">
        <v>19.39</v>
      </c>
      <c r="T270" s="14" cm="1">
        <f t="array" ref="T270">_xlfn.IFS(Table132[[#This Row],[percentages]]="",Table132[[#This Row],[percentages without NA]]/100,Table132[[#This Row],[percentages without NA]]="",Table132[[#This Row],[percentages]]/100)</f>
        <v>0.19390000000000002</v>
      </c>
      <c r="U270" s="14" t="str" cm="1">
        <f t="array" ref="U270">_xlfn.IFS(Table132[[#This Row],[Disaggregation]]="All affected area","NA",Table132[[#This Row],[Disaggregation]]="Mantika",Table132[[#This Row],[Mantika]],Table132[[#This Row],[Disaggregation]]="Baladiya",Table132[[#This Row],[Mantika]])</f>
        <v>NA</v>
      </c>
      <c r="V270" s="14" t="str" cm="1">
        <f t="array" ref="V270">_xlfn.IFS(Table132[[#This Row],[Disaggregation]]="All affected area","All affected area",Table132[[#This Row],[Disaggregation]]="Mantika",Table132[[#This Row],[Mantika]],Table132[[#This Row],[Disaggregation]]="Baladiya",Table132[[#This Row],[Baladiya]])</f>
        <v>All affected area</v>
      </c>
    </row>
    <row r="271" spans="1:22" x14ac:dyDescent="0.35">
      <c r="A271" s="14" t="s">
        <v>224</v>
      </c>
      <c r="B271" s="14" t="s">
        <v>458</v>
      </c>
      <c r="C271" s="14" t="s">
        <v>10</v>
      </c>
      <c r="D271" s="14" t="s">
        <v>9</v>
      </c>
      <c r="I271" s="14" t="s">
        <v>492</v>
      </c>
      <c r="J271" s="14" t="s">
        <v>223</v>
      </c>
      <c r="K271" s="14" t="s">
        <v>230</v>
      </c>
      <c r="M271" s="14">
        <v>21</v>
      </c>
      <c r="N271" s="14">
        <v>98</v>
      </c>
      <c r="O271" s="14">
        <v>21.43</v>
      </c>
      <c r="P271" s="14">
        <v>98</v>
      </c>
      <c r="Q271" s="14">
        <v>21.43</v>
      </c>
      <c r="T271" s="14" cm="1">
        <f t="array" ref="T271">_xlfn.IFS(Table132[[#This Row],[percentages]]="",Table132[[#This Row],[percentages without NA]]/100,Table132[[#This Row],[percentages without NA]]="",Table132[[#This Row],[percentages]]/100)</f>
        <v>0.21429999999999999</v>
      </c>
      <c r="U271" s="14" t="str" cm="1">
        <f t="array" ref="U271">_xlfn.IFS(Table132[[#This Row],[Disaggregation]]="All affected area","NA",Table132[[#This Row],[Disaggregation]]="Mantika",Table132[[#This Row],[Mantika]],Table132[[#This Row],[Disaggregation]]="Baladiya",Table132[[#This Row],[Mantika]])</f>
        <v>NA</v>
      </c>
      <c r="V271" s="14" t="str" cm="1">
        <f t="array" ref="V271">_xlfn.IFS(Table132[[#This Row],[Disaggregation]]="All affected area","All affected area",Table132[[#This Row],[Disaggregation]]="Mantika",Table132[[#This Row],[Mantika]],Table132[[#This Row],[Disaggregation]]="Baladiya",Table132[[#This Row],[Baladiya]])</f>
        <v>All affected area</v>
      </c>
    </row>
    <row r="272" spans="1:22" x14ac:dyDescent="0.35">
      <c r="A272" s="14" t="s">
        <v>224</v>
      </c>
      <c r="B272" s="14" t="s">
        <v>458</v>
      </c>
      <c r="C272" s="14" t="s">
        <v>10</v>
      </c>
      <c r="D272" s="14" t="s">
        <v>9</v>
      </c>
      <c r="I272" s="14" t="s">
        <v>492</v>
      </c>
      <c r="J272" s="14" t="s">
        <v>223</v>
      </c>
      <c r="K272" s="14" t="s">
        <v>229</v>
      </c>
      <c r="M272" s="14">
        <v>21</v>
      </c>
      <c r="N272" s="14">
        <v>98</v>
      </c>
      <c r="O272" s="14">
        <v>21.43</v>
      </c>
      <c r="P272" s="14">
        <v>98</v>
      </c>
      <c r="Q272" s="14">
        <v>21.43</v>
      </c>
      <c r="T272" s="14" cm="1">
        <f t="array" ref="T272">_xlfn.IFS(Table132[[#This Row],[percentages]]="",Table132[[#This Row],[percentages without NA]]/100,Table132[[#This Row],[percentages without NA]]="",Table132[[#This Row],[percentages]]/100)</f>
        <v>0.21429999999999999</v>
      </c>
      <c r="U272" s="14" t="str" cm="1">
        <f t="array" ref="U272">_xlfn.IFS(Table132[[#This Row],[Disaggregation]]="All affected area","NA",Table132[[#This Row],[Disaggregation]]="Mantika",Table132[[#This Row],[Mantika]],Table132[[#This Row],[Disaggregation]]="Baladiya",Table132[[#This Row],[Mantika]])</f>
        <v>NA</v>
      </c>
      <c r="V272" s="14" t="str" cm="1">
        <f t="array" ref="V272">_xlfn.IFS(Table132[[#This Row],[Disaggregation]]="All affected area","All affected area",Table132[[#This Row],[Disaggregation]]="Mantika",Table132[[#This Row],[Mantika]],Table132[[#This Row],[Disaggregation]]="Baladiya",Table132[[#This Row],[Baladiya]])</f>
        <v>All affected area</v>
      </c>
    </row>
    <row r="273" spans="1:22" x14ac:dyDescent="0.35">
      <c r="A273" s="14" t="s">
        <v>224</v>
      </c>
      <c r="B273" s="14" t="s">
        <v>458</v>
      </c>
      <c r="C273" s="14" t="s">
        <v>10</v>
      </c>
      <c r="D273" s="14" t="s">
        <v>9</v>
      </c>
      <c r="I273" s="14" t="s">
        <v>492</v>
      </c>
      <c r="J273" s="14" t="s">
        <v>223</v>
      </c>
      <c r="K273" s="14" t="s">
        <v>228</v>
      </c>
      <c r="M273" s="14">
        <v>33</v>
      </c>
      <c r="N273" s="14">
        <v>98</v>
      </c>
      <c r="O273" s="14">
        <v>33.67</v>
      </c>
      <c r="P273" s="14">
        <v>98</v>
      </c>
      <c r="Q273" s="14">
        <v>33.67</v>
      </c>
      <c r="T273" s="14" cm="1">
        <f t="array" ref="T273">_xlfn.IFS(Table132[[#This Row],[percentages]]="",Table132[[#This Row],[percentages without NA]]/100,Table132[[#This Row],[percentages without NA]]="",Table132[[#This Row],[percentages]]/100)</f>
        <v>0.3367</v>
      </c>
      <c r="U273" s="14" t="str" cm="1">
        <f t="array" ref="U273">_xlfn.IFS(Table132[[#This Row],[Disaggregation]]="All affected area","NA",Table132[[#This Row],[Disaggregation]]="Mantika",Table132[[#This Row],[Mantika]],Table132[[#This Row],[Disaggregation]]="Baladiya",Table132[[#This Row],[Mantika]])</f>
        <v>NA</v>
      </c>
      <c r="V273" s="14" t="str" cm="1">
        <f t="array" ref="V273">_xlfn.IFS(Table132[[#This Row],[Disaggregation]]="All affected area","All affected area",Table132[[#This Row],[Disaggregation]]="Mantika",Table132[[#This Row],[Mantika]],Table132[[#This Row],[Disaggregation]]="Baladiya",Table132[[#This Row],[Baladiya]])</f>
        <v>All affected area</v>
      </c>
    </row>
    <row r="274" spans="1:22" x14ac:dyDescent="0.35">
      <c r="A274" s="14" t="s">
        <v>224</v>
      </c>
      <c r="B274" s="14" t="s">
        <v>458</v>
      </c>
      <c r="C274" s="14" t="s">
        <v>10</v>
      </c>
      <c r="D274" s="14" t="s">
        <v>9</v>
      </c>
      <c r="I274" s="14" t="s">
        <v>492</v>
      </c>
      <c r="J274" s="14" t="s">
        <v>223</v>
      </c>
      <c r="K274" s="14" t="s">
        <v>227</v>
      </c>
      <c r="M274" s="14">
        <v>8</v>
      </c>
      <c r="N274" s="14">
        <v>98</v>
      </c>
      <c r="O274" s="14">
        <v>8.16</v>
      </c>
      <c r="P274" s="14">
        <v>98</v>
      </c>
      <c r="Q274" s="14">
        <v>8.16</v>
      </c>
      <c r="T274" s="14" cm="1">
        <f t="array" ref="T274">_xlfn.IFS(Table132[[#This Row],[percentages]]="",Table132[[#This Row],[percentages without NA]]/100,Table132[[#This Row],[percentages without NA]]="",Table132[[#This Row],[percentages]]/100)</f>
        <v>8.1600000000000006E-2</v>
      </c>
      <c r="U274" s="14" t="str" cm="1">
        <f t="array" ref="U274">_xlfn.IFS(Table132[[#This Row],[Disaggregation]]="All affected area","NA",Table132[[#This Row],[Disaggregation]]="Mantika",Table132[[#This Row],[Mantika]],Table132[[#This Row],[Disaggregation]]="Baladiya",Table132[[#This Row],[Mantika]])</f>
        <v>NA</v>
      </c>
      <c r="V274" s="14" t="str" cm="1">
        <f t="array" ref="V274">_xlfn.IFS(Table132[[#This Row],[Disaggregation]]="All affected area","All affected area",Table132[[#This Row],[Disaggregation]]="Mantika",Table132[[#This Row],[Mantika]],Table132[[#This Row],[Disaggregation]]="Baladiya",Table132[[#This Row],[Baladiya]])</f>
        <v>All affected area</v>
      </c>
    </row>
    <row r="275" spans="1:22" x14ac:dyDescent="0.35">
      <c r="A275" s="14" t="s">
        <v>224</v>
      </c>
      <c r="B275" s="14" t="s">
        <v>458</v>
      </c>
      <c r="C275" s="14" t="s">
        <v>10</v>
      </c>
      <c r="D275" s="14" t="s">
        <v>9</v>
      </c>
      <c r="I275" s="14" t="s">
        <v>492</v>
      </c>
      <c r="J275" s="14" t="s">
        <v>223</v>
      </c>
      <c r="K275" s="14" t="s">
        <v>226</v>
      </c>
      <c r="M275" s="14">
        <v>44</v>
      </c>
      <c r="N275" s="14">
        <v>98</v>
      </c>
      <c r="O275" s="14">
        <v>44.9</v>
      </c>
      <c r="P275" s="14">
        <v>98</v>
      </c>
      <c r="Q275" s="14">
        <v>44.9</v>
      </c>
      <c r="T275" s="14" cm="1">
        <f t="array" ref="T275">_xlfn.IFS(Table132[[#This Row],[percentages]]="",Table132[[#This Row],[percentages without NA]]/100,Table132[[#This Row],[percentages without NA]]="",Table132[[#This Row],[percentages]]/100)</f>
        <v>0.44900000000000001</v>
      </c>
      <c r="U275" s="14" t="str" cm="1">
        <f t="array" ref="U275">_xlfn.IFS(Table132[[#This Row],[Disaggregation]]="All affected area","NA",Table132[[#This Row],[Disaggregation]]="Mantika",Table132[[#This Row],[Mantika]],Table132[[#This Row],[Disaggregation]]="Baladiya",Table132[[#This Row],[Mantika]])</f>
        <v>NA</v>
      </c>
      <c r="V275" s="14" t="str" cm="1">
        <f t="array" ref="V275">_xlfn.IFS(Table132[[#This Row],[Disaggregation]]="All affected area","All affected area",Table132[[#This Row],[Disaggregation]]="Mantika",Table132[[#This Row],[Mantika]],Table132[[#This Row],[Disaggregation]]="Baladiya",Table132[[#This Row],[Baladiya]])</f>
        <v>All affected area</v>
      </c>
    </row>
    <row r="276" spans="1:22" x14ac:dyDescent="0.35">
      <c r="A276" s="14" t="s">
        <v>224</v>
      </c>
      <c r="B276" s="14" t="s">
        <v>458</v>
      </c>
      <c r="C276" s="14" t="s">
        <v>10</v>
      </c>
      <c r="D276" s="14" t="s">
        <v>9</v>
      </c>
      <c r="I276" s="14" t="s">
        <v>492</v>
      </c>
      <c r="J276" s="14" t="s">
        <v>223</v>
      </c>
      <c r="K276" s="14" t="s">
        <v>225</v>
      </c>
      <c r="M276" s="14">
        <v>37</v>
      </c>
      <c r="N276" s="14">
        <v>98</v>
      </c>
      <c r="O276" s="14">
        <v>37.76</v>
      </c>
      <c r="P276" s="14">
        <v>98</v>
      </c>
      <c r="Q276" s="14">
        <v>37.76</v>
      </c>
      <c r="T276" s="14" cm="1">
        <f t="array" ref="T276">_xlfn.IFS(Table132[[#This Row],[percentages]]="",Table132[[#This Row],[percentages without NA]]/100,Table132[[#This Row],[percentages without NA]]="",Table132[[#This Row],[percentages]]/100)</f>
        <v>0.37759999999999999</v>
      </c>
      <c r="U276" s="14" t="str" cm="1">
        <f t="array" ref="U276">_xlfn.IFS(Table132[[#This Row],[Disaggregation]]="All affected area","NA",Table132[[#This Row],[Disaggregation]]="Mantika",Table132[[#This Row],[Mantika]],Table132[[#This Row],[Disaggregation]]="Baladiya",Table132[[#This Row],[Mantika]])</f>
        <v>NA</v>
      </c>
      <c r="V276" s="14" t="str" cm="1">
        <f t="array" ref="V276">_xlfn.IFS(Table132[[#This Row],[Disaggregation]]="All affected area","All affected area",Table132[[#This Row],[Disaggregation]]="Mantika",Table132[[#This Row],[Mantika]],Table132[[#This Row],[Disaggregation]]="Baladiya",Table132[[#This Row],[Baladiya]])</f>
        <v>All affected area</v>
      </c>
    </row>
    <row r="277" spans="1:22" x14ac:dyDescent="0.35">
      <c r="A277" s="14" t="s">
        <v>224</v>
      </c>
      <c r="B277" s="14" t="s">
        <v>458</v>
      </c>
      <c r="C277" s="14" t="s">
        <v>10</v>
      </c>
      <c r="D277" s="14" t="s">
        <v>9</v>
      </c>
      <c r="I277" s="14" t="s">
        <v>492</v>
      </c>
      <c r="J277" s="14" t="s">
        <v>223</v>
      </c>
      <c r="K277" s="14" t="s">
        <v>222</v>
      </c>
      <c r="M277" s="14">
        <v>9</v>
      </c>
      <c r="N277" s="14">
        <v>98</v>
      </c>
      <c r="O277" s="14">
        <v>9.18</v>
      </c>
      <c r="P277" s="14">
        <v>98</v>
      </c>
      <c r="Q277" s="14">
        <v>9.18</v>
      </c>
      <c r="T277" s="14" cm="1">
        <f t="array" ref="T277">_xlfn.IFS(Table132[[#This Row],[percentages]]="",Table132[[#This Row],[percentages without NA]]/100,Table132[[#This Row],[percentages without NA]]="",Table132[[#This Row],[percentages]]/100)</f>
        <v>9.1799999999999993E-2</v>
      </c>
      <c r="U277" s="14" t="str" cm="1">
        <f t="array" ref="U277">_xlfn.IFS(Table132[[#This Row],[Disaggregation]]="All affected area","NA",Table132[[#This Row],[Disaggregation]]="Mantika",Table132[[#This Row],[Mantika]],Table132[[#This Row],[Disaggregation]]="Baladiya",Table132[[#This Row],[Mantika]])</f>
        <v>NA</v>
      </c>
      <c r="V277" s="14" t="str" cm="1">
        <f t="array" ref="V277">_xlfn.IFS(Table132[[#This Row],[Disaggregation]]="All affected area","All affected area",Table132[[#This Row],[Disaggregation]]="Mantika",Table132[[#This Row],[Mantika]],Table132[[#This Row],[Disaggregation]]="Baladiya",Table132[[#This Row],[Baladiya]])</f>
        <v>All affected area</v>
      </c>
    </row>
    <row r="278" spans="1:22" x14ac:dyDescent="0.35">
      <c r="A278" s="14" t="s">
        <v>18</v>
      </c>
      <c r="B278" s="14" t="s">
        <v>458</v>
      </c>
      <c r="C278" s="14" t="s">
        <v>10</v>
      </c>
      <c r="D278" s="14" t="s">
        <v>9</v>
      </c>
      <c r="I278" s="14" t="s">
        <v>493</v>
      </c>
      <c r="J278" s="14" t="s">
        <v>215</v>
      </c>
      <c r="K278" s="14" t="s">
        <v>221</v>
      </c>
      <c r="M278" s="14">
        <v>41</v>
      </c>
      <c r="N278" s="14">
        <v>100</v>
      </c>
      <c r="O278" s="14">
        <v>41</v>
      </c>
      <c r="P278" s="14">
        <v>100</v>
      </c>
      <c r="Q278" s="14">
        <v>41</v>
      </c>
      <c r="T278" s="14" cm="1">
        <f t="array" ref="T278">_xlfn.IFS(Table132[[#This Row],[percentages]]="",Table132[[#This Row],[percentages without NA]]/100,Table132[[#This Row],[percentages without NA]]="",Table132[[#This Row],[percentages]]/100)</f>
        <v>0.41</v>
      </c>
      <c r="U278" s="14" t="str" cm="1">
        <f t="array" ref="U278">_xlfn.IFS(Table132[[#This Row],[Disaggregation]]="All affected area","NA",Table132[[#This Row],[Disaggregation]]="Mantika",Table132[[#This Row],[Mantika]],Table132[[#This Row],[Disaggregation]]="Baladiya",Table132[[#This Row],[Mantika]])</f>
        <v>NA</v>
      </c>
      <c r="V278" s="14" t="str" cm="1">
        <f t="array" ref="V278">_xlfn.IFS(Table132[[#This Row],[Disaggregation]]="All affected area","All affected area",Table132[[#This Row],[Disaggregation]]="Mantika",Table132[[#This Row],[Mantika]],Table132[[#This Row],[Disaggregation]]="Baladiya",Table132[[#This Row],[Baladiya]])</f>
        <v>All affected area</v>
      </c>
    </row>
    <row r="279" spans="1:22" x14ac:dyDescent="0.35">
      <c r="A279" s="14" t="s">
        <v>18</v>
      </c>
      <c r="B279" s="14" t="s">
        <v>458</v>
      </c>
      <c r="C279" s="14" t="s">
        <v>10</v>
      </c>
      <c r="D279" s="14" t="s">
        <v>9</v>
      </c>
      <c r="I279" s="14" t="s">
        <v>493</v>
      </c>
      <c r="J279" s="14" t="s">
        <v>215</v>
      </c>
      <c r="K279" s="14" t="s">
        <v>220</v>
      </c>
      <c r="M279" s="14">
        <v>58</v>
      </c>
      <c r="N279" s="14">
        <v>100</v>
      </c>
      <c r="O279" s="14">
        <v>58</v>
      </c>
      <c r="P279" s="14">
        <v>100</v>
      </c>
      <c r="Q279" s="14">
        <v>58</v>
      </c>
      <c r="T279" s="14" cm="1">
        <f t="array" ref="T279">_xlfn.IFS(Table132[[#This Row],[percentages]]="",Table132[[#This Row],[percentages without NA]]/100,Table132[[#This Row],[percentages without NA]]="",Table132[[#This Row],[percentages]]/100)</f>
        <v>0.57999999999999996</v>
      </c>
      <c r="U279" s="14" t="str" cm="1">
        <f t="array" ref="U279">_xlfn.IFS(Table132[[#This Row],[Disaggregation]]="All affected area","NA",Table132[[#This Row],[Disaggregation]]="Mantika",Table132[[#This Row],[Mantika]],Table132[[#This Row],[Disaggregation]]="Baladiya",Table132[[#This Row],[Mantika]])</f>
        <v>NA</v>
      </c>
      <c r="V279" s="14" t="str" cm="1">
        <f t="array" ref="V279">_xlfn.IFS(Table132[[#This Row],[Disaggregation]]="All affected area","All affected area",Table132[[#This Row],[Disaggregation]]="Mantika",Table132[[#This Row],[Mantika]],Table132[[#This Row],[Disaggregation]]="Baladiya",Table132[[#This Row],[Baladiya]])</f>
        <v>All affected area</v>
      </c>
    </row>
    <row r="280" spans="1:22" x14ac:dyDescent="0.35">
      <c r="A280" s="14" t="s">
        <v>18</v>
      </c>
      <c r="B280" s="14" t="s">
        <v>458</v>
      </c>
      <c r="C280" s="14" t="s">
        <v>10</v>
      </c>
      <c r="D280" s="14" t="s">
        <v>9</v>
      </c>
      <c r="I280" s="14" t="s">
        <v>493</v>
      </c>
      <c r="J280" s="14" t="s">
        <v>215</v>
      </c>
      <c r="K280" s="14" t="s">
        <v>219</v>
      </c>
      <c r="M280" s="14">
        <v>23</v>
      </c>
      <c r="N280" s="14">
        <v>100</v>
      </c>
      <c r="O280" s="14">
        <v>23</v>
      </c>
      <c r="P280" s="14">
        <v>100</v>
      </c>
      <c r="Q280" s="14">
        <v>23</v>
      </c>
      <c r="T280" s="14" cm="1">
        <f t="array" ref="T280">_xlfn.IFS(Table132[[#This Row],[percentages]]="",Table132[[#This Row],[percentages without NA]]/100,Table132[[#This Row],[percentages without NA]]="",Table132[[#This Row],[percentages]]/100)</f>
        <v>0.23</v>
      </c>
      <c r="U280" s="14" t="str" cm="1">
        <f t="array" ref="U280">_xlfn.IFS(Table132[[#This Row],[Disaggregation]]="All affected area","NA",Table132[[#This Row],[Disaggregation]]="Mantika",Table132[[#This Row],[Mantika]],Table132[[#This Row],[Disaggregation]]="Baladiya",Table132[[#This Row],[Mantika]])</f>
        <v>NA</v>
      </c>
      <c r="V280" s="14" t="str" cm="1">
        <f t="array" ref="V280">_xlfn.IFS(Table132[[#This Row],[Disaggregation]]="All affected area","All affected area",Table132[[#This Row],[Disaggregation]]="Mantika",Table132[[#This Row],[Mantika]],Table132[[#This Row],[Disaggregation]]="Baladiya",Table132[[#This Row],[Baladiya]])</f>
        <v>All affected area</v>
      </c>
    </row>
    <row r="281" spans="1:22" x14ac:dyDescent="0.35">
      <c r="A281" s="14" t="s">
        <v>18</v>
      </c>
      <c r="B281" s="14" t="s">
        <v>458</v>
      </c>
      <c r="C281" s="14" t="s">
        <v>10</v>
      </c>
      <c r="D281" s="14" t="s">
        <v>9</v>
      </c>
      <c r="I281" s="14" t="s">
        <v>493</v>
      </c>
      <c r="J281" s="14" t="s">
        <v>215</v>
      </c>
      <c r="K281" s="14" t="s">
        <v>218</v>
      </c>
      <c r="M281" s="14">
        <v>20</v>
      </c>
      <c r="N281" s="14">
        <v>100</v>
      </c>
      <c r="O281" s="14">
        <v>20</v>
      </c>
      <c r="P281" s="14">
        <v>100</v>
      </c>
      <c r="Q281" s="14">
        <v>20</v>
      </c>
      <c r="T281" s="14" cm="1">
        <f t="array" ref="T281">_xlfn.IFS(Table132[[#This Row],[percentages]]="",Table132[[#This Row],[percentages without NA]]/100,Table132[[#This Row],[percentages without NA]]="",Table132[[#This Row],[percentages]]/100)</f>
        <v>0.2</v>
      </c>
      <c r="U281" s="14" t="str" cm="1">
        <f t="array" ref="U281">_xlfn.IFS(Table132[[#This Row],[Disaggregation]]="All affected area","NA",Table132[[#This Row],[Disaggregation]]="Mantika",Table132[[#This Row],[Mantika]],Table132[[#This Row],[Disaggregation]]="Baladiya",Table132[[#This Row],[Mantika]])</f>
        <v>NA</v>
      </c>
      <c r="V281" s="14" t="str" cm="1">
        <f t="array" ref="V281">_xlfn.IFS(Table132[[#This Row],[Disaggregation]]="All affected area","All affected area",Table132[[#This Row],[Disaggregation]]="Mantika",Table132[[#This Row],[Mantika]],Table132[[#This Row],[Disaggregation]]="Baladiya",Table132[[#This Row],[Baladiya]])</f>
        <v>All affected area</v>
      </c>
    </row>
    <row r="282" spans="1:22" x14ac:dyDescent="0.35">
      <c r="A282" s="14" t="s">
        <v>18</v>
      </c>
      <c r="B282" s="14" t="s">
        <v>458</v>
      </c>
      <c r="C282" s="14" t="s">
        <v>10</v>
      </c>
      <c r="D282" s="14" t="s">
        <v>9</v>
      </c>
      <c r="I282" s="14" t="s">
        <v>493</v>
      </c>
      <c r="J282" s="14" t="s">
        <v>215</v>
      </c>
      <c r="K282" s="14" t="s">
        <v>73</v>
      </c>
      <c r="M282" s="14">
        <v>14</v>
      </c>
      <c r="N282" s="14">
        <v>100</v>
      </c>
      <c r="O282" s="14">
        <v>14</v>
      </c>
      <c r="P282" s="14">
        <v>100</v>
      </c>
      <c r="Q282" s="14">
        <v>14</v>
      </c>
      <c r="T282" s="14" cm="1">
        <f t="array" ref="T282">_xlfn.IFS(Table132[[#This Row],[percentages]]="",Table132[[#This Row],[percentages without NA]]/100,Table132[[#This Row],[percentages without NA]]="",Table132[[#This Row],[percentages]]/100)</f>
        <v>0.14000000000000001</v>
      </c>
      <c r="U282" s="14" t="str" cm="1">
        <f t="array" ref="U282">_xlfn.IFS(Table132[[#This Row],[Disaggregation]]="All affected area","NA",Table132[[#This Row],[Disaggregation]]="Mantika",Table132[[#This Row],[Mantika]],Table132[[#This Row],[Disaggregation]]="Baladiya",Table132[[#This Row],[Mantika]])</f>
        <v>NA</v>
      </c>
      <c r="V282" s="14" t="str" cm="1">
        <f t="array" ref="V282">_xlfn.IFS(Table132[[#This Row],[Disaggregation]]="All affected area","All affected area",Table132[[#This Row],[Disaggregation]]="Mantika",Table132[[#This Row],[Mantika]],Table132[[#This Row],[Disaggregation]]="Baladiya",Table132[[#This Row],[Baladiya]])</f>
        <v>All affected area</v>
      </c>
    </row>
    <row r="283" spans="1:22" x14ac:dyDescent="0.35">
      <c r="A283" s="14" t="s">
        <v>18</v>
      </c>
      <c r="B283" s="14" t="s">
        <v>458</v>
      </c>
      <c r="C283" s="14" t="s">
        <v>10</v>
      </c>
      <c r="D283" s="14" t="s">
        <v>9</v>
      </c>
      <c r="I283" s="14" t="s">
        <v>493</v>
      </c>
      <c r="J283" s="14" t="s">
        <v>215</v>
      </c>
      <c r="K283" s="14" t="s">
        <v>217</v>
      </c>
      <c r="M283" s="14">
        <v>15</v>
      </c>
      <c r="N283" s="14">
        <v>100</v>
      </c>
      <c r="O283" s="14">
        <v>15</v>
      </c>
      <c r="P283" s="14">
        <v>100</v>
      </c>
      <c r="Q283" s="14">
        <v>15</v>
      </c>
      <c r="T283" s="14" cm="1">
        <f t="array" ref="T283">_xlfn.IFS(Table132[[#This Row],[percentages]]="",Table132[[#This Row],[percentages without NA]]/100,Table132[[#This Row],[percentages without NA]]="",Table132[[#This Row],[percentages]]/100)</f>
        <v>0.15</v>
      </c>
      <c r="U283" s="14" t="str" cm="1">
        <f t="array" ref="U283">_xlfn.IFS(Table132[[#This Row],[Disaggregation]]="All affected area","NA",Table132[[#This Row],[Disaggregation]]="Mantika",Table132[[#This Row],[Mantika]],Table132[[#This Row],[Disaggregation]]="Baladiya",Table132[[#This Row],[Mantika]])</f>
        <v>NA</v>
      </c>
      <c r="V283" s="14" t="str" cm="1">
        <f t="array" ref="V283">_xlfn.IFS(Table132[[#This Row],[Disaggregation]]="All affected area","All affected area",Table132[[#This Row],[Disaggregation]]="Mantika",Table132[[#This Row],[Mantika]],Table132[[#This Row],[Disaggregation]]="Baladiya",Table132[[#This Row],[Baladiya]])</f>
        <v>All affected area</v>
      </c>
    </row>
    <row r="284" spans="1:22" x14ac:dyDescent="0.35">
      <c r="A284" s="14" t="s">
        <v>18</v>
      </c>
      <c r="B284" s="14" t="s">
        <v>458</v>
      </c>
      <c r="C284" s="14" t="s">
        <v>10</v>
      </c>
      <c r="D284" s="14" t="s">
        <v>9</v>
      </c>
      <c r="I284" s="14" t="s">
        <v>493</v>
      </c>
      <c r="J284" s="14" t="s">
        <v>215</v>
      </c>
      <c r="K284" s="14" t="s">
        <v>216</v>
      </c>
      <c r="M284" s="14">
        <v>72</v>
      </c>
      <c r="N284" s="14">
        <v>100</v>
      </c>
      <c r="O284" s="14">
        <v>72</v>
      </c>
      <c r="P284" s="14">
        <v>100</v>
      </c>
      <c r="Q284" s="14">
        <v>72</v>
      </c>
      <c r="T284" s="14" cm="1">
        <f t="array" ref="T284">_xlfn.IFS(Table132[[#This Row],[percentages]]="",Table132[[#This Row],[percentages without NA]]/100,Table132[[#This Row],[percentages without NA]]="",Table132[[#This Row],[percentages]]/100)</f>
        <v>0.72</v>
      </c>
      <c r="U284" s="14" t="str" cm="1">
        <f t="array" ref="U284">_xlfn.IFS(Table132[[#This Row],[Disaggregation]]="All affected area","NA",Table132[[#This Row],[Disaggregation]]="Mantika",Table132[[#This Row],[Mantika]],Table132[[#This Row],[Disaggregation]]="Baladiya",Table132[[#This Row],[Mantika]])</f>
        <v>NA</v>
      </c>
      <c r="V284" s="14" t="str" cm="1">
        <f t="array" ref="V284">_xlfn.IFS(Table132[[#This Row],[Disaggregation]]="All affected area","All affected area",Table132[[#This Row],[Disaggregation]]="Mantika",Table132[[#This Row],[Mantika]],Table132[[#This Row],[Disaggregation]]="Baladiya",Table132[[#This Row],[Baladiya]])</f>
        <v>All affected area</v>
      </c>
    </row>
    <row r="285" spans="1:22" x14ac:dyDescent="0.35">
      <c r="A285" s="14" t="s">
        <v>18</v>
      </c>
      <c r="B285" s="14" t="s">
        <v>458</v>
      </c>
      <c r="C285" s="14" t="s">
        <v>10</v>
      </c>
      <c r="D285" s="14" t="s">
        <v>9</v>
      </c>
      <c r="I285" s="14" t="s">
        <v>493</v>
      </c>
      <c r="J285" s="14" t="s">
        <v>215</v>
      </c>
      <c r="K285" s="14" t="s">
        <v>214</v>
      </c>
      <c r="M285" s="14">
        <v>50</v>
      </c>
      <c r="N285" s="14">
        <v>100</v>
      </c>
      <c r="O285" s="14">
        <v>50</v>
      </c>
      <c r="P285" s="14">
        <v>100</v>
      </c>
      <c r="Q285" s="14">
        <v>50</v>
      </c>
      <c r="T285" s="14" cm="1">
        <f t="array" ref="T285">_xlfn.IFS(Table132[[#This Row],[percentages]]="",Table132[[#This Row],[percentages without NA]]/100,Table132[[#This Row],[percentages without NA]]="",Table132[[#This Row],[percentages]]/100)</f>
        <v>0.5</v>
      </c>
      <c r="U285" s="14" t="str" cm="1">
        <f t="array" ref="U285">_xlfn.IFS(Table132[[#This Row],[Disaggregation]]="All affected area","NA",Table132[[#This Row],[Disaggregation]]="Mantika",Table132[[#This Row],[Mantika]],Table132[[#This Row],[Disaggregation]]="Baladiya",Table132[[#This Row],[Mantika]])</f>
        <v>NA</v>
      </c>
      <c r="V285" s="14" t="str" cm="1">
        <f t="array" ref="V285">_xlfn.IFS(Table132[[#This Row],[Disaggregation]]="All affected area","All affected area",Table132[[#This Row],[Disaggregation]]="Mantika",Table132[[#This Row],[Mantika]],Table132[[#This Row],[Disaggregation]]="Baladiya",Table132[[#This Row],[Baladiya]])</f>
        <v>All affected area</v>
      </c>
    </row>
    <row r="286" spans="1:22" x14ac:dyDescent="0.35">
      <c r="A286" s="14" t="s">
        <v>18</v>
      </c>
      <c r="B286" s="14" t="s">
        <v>458</v>
      </c>
      <c r="C286" s="14" t="s">
        <v>10</v>
      </c>
      <c r="D286" s="14" t="s">
        <v>9</v>
      </c>
      <c r="I286" s="14" t="s">
        <v>494</v>
      </c>
      <c r="J286" s="14" t="s">
        <v>197</v>
      </c>
      <c r="K286" s="14" t="s">
        <v>213</v>
      </c>
      <c r="M286" s="14">
        <v>36</v>
      </c>
      <c r="N286" s="14">
        <v>98</v>
      </c>
      <c r="O286" s="14">
        <v>36.729999999999997</v>
      </c>
      <c r="P286" s="14">
        <v>98</v>
      </c>
      <c r="Q286" s="14">
        <v>36.729999999999997</v>
      </c>
      <c r="T286" s="14" cm="1">
        <f t="array" ref="T286">_xlfn.IFS(Table132[[#This Row],[percentages]]="",Table132[[#This Row],[percentages without NA]]/100,Table132[[#This Row],[percentages without NA]]="",Table132[[#This Row],[percentages]]/100)</f>
        <v>0.36729999999999996</v>
      </c>
      <c r="U286" s="14" t="str" cm="1">
        <f t="array" ref="U286">_xlfn.IFS(Table132[[#This Row],[Disaggregation]]="All affected area","NA",Table132[[#This Row],[Disaggregation]]="Mantika",Table132[[#This Row],[Mantika]],Table132[[#This Row],[Disaggregation]]="Baladiya",Table132[[#This Row],[Mantika]])</f>
        <v>NA</v>
      </c>
      <c r="V286" s="14" t="str" cm="1">
        <f t="array" ref="V286">_xlfn.IFS(Table132[[#This Row],[Disaggregation]]="All affected area","All affected area",Table132[[#This Row],[Disaggregation]]="Mantika",Table132[[#This Row],[Mantika]],Table132[[#This Row],[Disaggregation]]="Baladiya",Table132[[#This Row],[Baladiya]])</f>
        <v>All affected area</v>
      </c>
    </row>
    <row r="287" spans="1:22" x14ac:dyDescent="0.35">
      <c r="A287" s="14" t="s">
        <v>18</v>
      </c>
      <c r="B287" s="14" t="s">
        <v>458</v>
      </c>
      <c r="C287" s="14" t="s">
        <v>10</v>
      </c>
      <c r="D287" s="14" t="s">
        <v>9</v>
      </c>
      <c r="I287" s="14" t="s">
        <v>494</v>
      </c>
      <c r="J287" s="14" t="s">
        <v>197</v>
      </c>
      <c r="K287" s="14" t="s">
        <v>212</v>
      </c>
      <c r="M287" s="14">
        <v>15</v>
      </c>
      <c r="N287" s="14">
        <v>98</v>
      </c>
      <c r="O287" s="14">
        <v>15.31</v>
      </c>
      <c r="P287" s="14">
        <v>98</v>
      </c>
      <c r="Q287" s="14">
        <v>15.31</v>
      </c>
      <c r="T287" s="14" cm="1">
        <f t="array" ref="T287">_xlfn.IFS(Table132[[#This Row],[percentages]]="",Table132[[#This Row],[percentages without NA]]/100,Table132[[#This Row],[percentages without NA]]="",Table132[[#This Row],[percentages]]/100)</f>
        <v>0.15310000000000001</v>
      </c>
      <c r="U287" s="14" t="str" cm="1">
        <f t="array" ref="U287">_xlfn.IFS(Table132[[#This Row],[Disaggregation]]="All affected area","NA",Table132[[#This Row],[Disaggregation]]="Mantika",Table132[[#This Row],[Mantika]],Table132[[#This Row],[Disaggregation]]="Baladiya",Table132[[#This Row],[Mantika]])</f>
        <v>NA</v>
      </c>
      <c r="V287" s="14" t="str" cm="1">
        <f t="array" ref="V287">_xlfn.IFS(Table132[[#This Row],[Disaggregation]]="All affected area","All affected area",Table132[[#This Row],[Disaggregation]]="Mantika",Table132[[#This Row],[Mantika]],Table132[[#This Row],[Disaggregation]]="Baladiya",Table132[[#This Row],[Baladiya]])</f>
        <v>All affected area</v>
      </c>
    </row>
    <row r="288" spans="1:22" x14ac:dyDescent="0.35">
      <c r="A288" s="14" t="s">
        <v>18</v>
      </c>
      <c r="B288" s="14" t="s">
        <v>458</v>
      </c>
      <c r="C288" s="14" t="s">
        <v>10</v>
      </c>
      <c r="D288" s="14" t="s">
        <v>9</v>
      </c>
      <c r="I288" s="14" t="s">
        <v>494</v>
      </c>
      <c r="J288" s="14" t="s">
        <v>197</v>
      </c>
      <c r="K288" s="14" t="s">
        <v>211</v>
      </c>
      <c r="M288" s="14">
        <v>4</v>
      </c>
      <c r="N288" s="14">
        <v>98</v>
      </c>
      <c r="O288" s="14">
        <v>4.08</v>
      </c>
      <c r="P288" s="14">
        <v>98</v>
      </c>
      <c r="Q288" s="14">
        <v>4.08</v>
      </c>
      <c r="T288" s="14" cm="1">
        <f t="array" ref="T288">_xlfn.IFS(Table132[[#This Row],[percentages]]="",Table132[[#This Row],[percentages without NA]]/100,Table132[[#This Row],[percentages without NA]]="",Table132[[#This Row],[percentages]]/100)</f>
        <v>4.0800000000000003E-2</v>
      </c>
      <c r="U288" s="14" t="str" cm="1">
        <f t="array" ref="U288">_xlfn.IFS(Table132[[#This Row],[Disaggregation]]="All affected area","NA",Table132[[#This Row],[Disaggregation]]="Mantika",Table132[[#This Row],[Mantika]],Table132[[#This Row],[Disaggregation]]="Baladiya",Table132[[#This Row],[Mantika]])</f>
        <v>NA</v>
      </c>
      <c r="V288" s="14" t="str" cm="1">
        <f t="array" ref="V288">_xlfn.IFS(Table132[[#This Row],[Disaggregation]]="All affected area","All affected area",Table132[[#This Row],[Disaggregation]]="Mantika",Table132[[#This Row],[Mantika]],Table132[[#This Row],[Disaggregation]]="Baladiya",Table132[[#This Row],[Baladiya]])</f>
        <v>All affected area</v>
      </c>
    </row>
    <row r="289" spans="1:22" x14ac:dyDescent="0.35">
      <c r="A289" s="14" t="s">
        <v>18</v>
      </c>
      <c r="B289" s="14" t="s">
        <v>458</v>
      </c>
      <c r="C289" s="14" t="s">
        <v>10</v>
      </c>
      <c r="D289" s="14" t="s">
        <v>9</v>
      </c>
      <c r="I289" s="14" t="s">
        <v>494</v>
      </c>
      <c r="J289" s="14" t="s">
        <v>197</v>
      </c>
      <c r="K289" s="14" t="s">
        <v>210</v>
      </c>
      <c r="M289" s="14">
        <v>14</v>
      </c>
      <c r="N289" s="14">
        <v>98</v>
      </c>
      <c r="O289" s="14">
        <v>14.29</v>
      </c>
      <c r="P289" s="14">
        <v>98</v>
      </c>
      <c r="Q289" s="14">
        <v>14.29</v>
      </c>
      <c r="T289" s="14" cm="1">
        <f t="array" ref="T289">_xlfn.IFS(Table132[[#This Row],[percentages]]="",Table132[[#This Row],[percentages without NA]]/100,Table132[[#This Row],[percentages without NA]]="",Table132[[#This Row],[percentages]]/100)</f>
        <v>0.1429</v>
      </c>
      <c r="U289" s="14" t="str" cm="1">
        <f t="array" ref="U289">_xlfn.IFS(Table132[[#This Row],[Disaggregation]]="All affected area","NA",Table132[[#This Row],[Disaggregation]]="Mantika",Table132[[#This Row],[Mantika]],Table132[[#This Row],[Disaggregation]]="Baladiya",Table132[[#This Row],[Mantika]])</f>
        <v>NA</v>
      </c>
      <c r="V289" s="14" t="str" cm="1">
        <f t="array" ref="V289">_xlfn.IFS(Table132[[#This Row],[Disaggregation]]="All affected area","All affected area",Table132[[#This Row],[Disaggregation]]="Mantika",Table132[[#This Row],[Mantika]],Table132[[#This Row],[Disaggregation]]="Baladiya",Table132[[#This Row],[Baladiya]])</f>
        <v>All affected area</v>
      </c>
    </row>
    <row r="290" spans="1:22" x14ac:dyDescent="0.35">
      <c r="A290" s="14" t="s">
        <v>18</v>
      </c>
      <c r="B290" s="14" t="s">
        <v>458</v>
      </c>
      <c r="C290" s="14" t="s">
        <v>10</v>
      </c>
      <c r="D290" s="14" t="s">
        <v>9</v>
      </c>
      <c r="I290" s="14" t="s">
        <v>494</v>
      </c>
      <c r="J290" s="14" t="s">
        <v>197</v>
      </c>
      <c r="K290" s="14" t="s">
        <v>209</v>
      </c>
      <c r="M290" s="14">
        <v>43</v>
      </c>
      <c r="N290" s="14">
        <v>98</v>
      </c>
      <c r="O290" s="14">
        <v>43.88</v>
      </c>
      <c r="P290" s="14">
        <v>98</v>
      </c>
      <c r="Q290" s="14">
        <v>43.88</v>
      </c>
      <c r="T290" s="14" cm="1">
        <f t="array" ref="T290">_xlfn.IFS(Table132[[#This Row],[percentages]]="",Table132[[#This Row],[percentages without NA]]/100,Table132[[#This Row],[percentages without NA]]="",Table132[[#This Row],[percentages]]/100)</f>
        <v>0.43880000000000002</v>
      </c>
      <c r="U290" s="14" t="str" cm="1">
        <f t="array" ref="U290">_xlfn.IFS(Table132[[#This Row],[Disaggregation]]="All affected area","NA",Table132[[#This Row],[Disaggregation]]="Mantika",Table132[[#This Row],[Mantika]],Table132[[#This Row],[Disaggregation]]="Baladiya",Table132[[#This Row],[Mantika]])</f>
        <v>NA</v>
      </c>
      <c r="V290" s="14" t="str" cm="1">
        <f t="array" ref="V290">_xlfn.IFS(Table132[[#This Row],[Disaggregation]]="All affected area","All affected area",Table132[[#This Row],[Disaggregation]]="Mantika",Table132[[#This Row],[Mantika]],Table132[[#This Row],[Disaggregation]]="Baladiya",Table132[[#This Row],[Baladiya]])</f>
        <v>All affected area</v>
      </c>
    </row>
    <row r="291" spans="1:22" x14ac:dyDescent="0.35">
      <c r="A291" s="14" t="s">
        <v>18</v>
      </c>
      <c r="B291" s="14" t="s">
        <v>458</v>
      </c>
      <c r="C291" s="14" t="s">
        <v>10</v>
      </c>
      <c r="D291" s="14" t="s">
        <v>9</v>
      </c>
      <c r="I291" s="14" t="s">
        <v>494</v>
      </c>
      <c r="J291" s="14" t="s">
        <v>197</v>
      </c>
      <c r="K291" s="14" t="s">
        <v>208</v>
      </c>
      <c r="M291" s="14">
        <v>53</v>
      </c>
      <c r="N291" s="14">
        <v>98</v>
      </c>
      <c r="O291" s="14">
        <v>54.08</v>
      </c>
      <c r="P291" s="14">
        <v>98</v>
      </c>
      <c r="Q291" s="14">
        <v>54.08</v>
      </c>
      <c r="T291" s="14" cm="1">
        <f t="array" ref="T291">_xlfn.IFS(Table132[[#This Row],[percentages]]="",Table132[[#This Row],[percentages without NA]]/100,Table132[[#This Row],[percentages without NA]]="",Table132[[#This Row],[percentages]]/100)</f>
        <v>0.54079999999999995</v>
      </c>
      <c r="U291" s="14" t="str" cm="1">
        <f t="array" ref="U291">_xlfn.IFS(Table132[[#This Row],[Disaggregation]]="All affected area","NA",Table132[[#This Row],[Disaggregation]]="Mantika",Table132[[#This Row],[Mantika]],Table132[[#This Row],[Disaggregation]]="Baladiya",Table132[[#This Row],[Mantika]])</f>
        <v>NA</v>
      </c>
      <c r="V291" s="14" t="str" cm="1">
        <f t="array" ref="V291">_xlfn.IFS(Table132[[#This Row],[Disaggregation]]="All affected area","All affected area",Table132[[#This Row],[Disaggregation]]="Mantika",Table132[[#This Row],[Mantika]],Table132[[#This Row],[Disaggregation]]="Baladiya",Table132[[#This Row],[Baladiya]])</f>
        <v>All affected area</v>
      </c>
    </row>
    <row r="292" spans="1:22" x14ac:dyDescent="0.35">
      <c r="A292" s="14" t="s">
        <v>18</v>
      </c>
      <c r="B292" s="14" t="s">
        <v>458</v>
      </c>
      <c r="C292" s="14" t="s">
        <v>10</v>
      </c>
      <c r="D292" s="14" t="s">
        <v>9</v>
      </c>
      <c r="I292" s="14" t="s">
        <v>494</v>
      </c>
      <c r="J292" s="14" t="s">
        <v>197</v>
      </c>
      <c r="K292" s="14" t="s">
        <v>207</v>
      </c>
      <c r="M292" s="14">
        <v>42</v>
      </c>
      <c r="N292" s="14">
        <v>98</v>
      </c>
      <c r="O292" s="14">
        <v>42.86</v>
      </c>
      <c r="P292" s="14">
        <v>98</v>
      </c>
      <c r="Q292" s="14">
        <v>42.86</v>
      </c>
      <c r="T292" s="14" cm="1">
        <f t="array" ref="T292">_xlfn.IFS(Table132[[#This Row],[percentages]]="",Table132[[#This Row],[percentages without NA]]/100,Table132[[#This Row],[percentages without NA]]="",Table132[[#This Row],[percentages]]/100)</f>
        <v>0.42859999999999998</v>
      </c>
      <c r="U292" s="14" t="str" cm="1">
        <f t="array" ref="U292">_xlfn.IFS(Table132[[#This Row],[Disaggregation]]="All affected area","NA",Table132[[#This Row],[Disaggregation]]="Mantika",Table132[[#This Row],[Mantika]],Table132[[#This Row],[Disaggregation]]="Baladiya",Table132[[#This Row],[Mantika]])</f>
        <v>NA</v>
      </c>
      <c r="V292" s="14" t="str" cm="1">
        <f t="array" ref="V292">_xlfn.IFS(Table132[[#This Row],[Disaggregation]]="All affected area","All affected area",Table132[[#This Row],[Disaggregation]]="Mantika",Table132[[#This Row],[Mantika]],Table132[[#This Row],[Disaggregation]]="Baladiya",Table132[[#This Row],[Baladiya]])</f>
        <v>All affected area</v>
      </c>
    </row>
    <row r="293" spans="1:22" x14ac:dyDescent="0.35">
      <c r="A293" s="14" t="s">
        <v>18</v>
      </c>
      <c r="B293" s="14" t="s">
        <v>458</v>
      </c>
      <c r="C293" s="14" t="s">
        <v>10</v>
      </c>
      <c r="D293" s="14" t="s">
        <v>9</v>
      </c>
      <c r="I293" s="14" t="s">
        <v>494</v>
      </c>
      <c r="J293" s="14" t="s">
        <v>197</v>
      </c>
      <c r="K293" s="14" t="s">
        <v>206</v>
      </c>
      <c r="M293" s="14">
        <v>35</v>
      </c>
      <c r="N293" s="14">
        <v>98</v>
      </c>
      <c r="O293" s="14">
        <v>35.71</v>
      </c>
      <c r="P293" s="14">
        <v>98</v>
      </c>
      <c r="Q293" s="14">
        <v>35.71</v>
      </c>
      <c r="T293" s="14" cm="1">
        <f t="array" ref="T293">_xlfn.IFS(Table132[[#This Row],[percentages]]="",Table132[[#This Row],[percentages without NA]]/100,Table132[[#This Row],[percentages without NA]]="",Table132[[#This Row],[percentages]]/100)</f>
        <v>0.35710000000000003</v>
      </c>
      <c r="U293" s="14" t="str" cm="1">
        <f t="array" ref="U293">_xlfn.IFS(Table132[[#This Row],[Disaggregation]]="All affected area","NA",Table132[[#This Row],[Disaggregation]]="Mantika",Table132[[#This Row],[Mantika]],Table132[[#This Row],[Disaggregation]]="Baladiya",Table132[[#This Row],[Mantika]])</f>
        <v>NA</v>
      </c>
      <c r="V293" s="14" t="str" cm="1">
        <f t="array" ref="V293">_xlfn.IFS(Table132[[#This Row],[Disaggregation]]="All affected area","All affected area",Table132[[#This Row],[Disaggregation]]="Mantika",Table132[[#This Row],[Mantika]],Table132[[#This Row],[Disaggregation]]="Baladiya",Table132[[#This Row],[Baladiya]])</f>
        <v>All affected area</v>
      </c>
    </row>
    <row r="294" spans="1:22" x14ac:dyDescent="0.35">
      <c r="A294" s="14" t="s">
        <v>18</v>
      </c>
      <c r="B294" s="14" t="s">
        <v>458</v>
      </c>
      <c r="C294" s="14" t="s">
        <v>10</v>
      </c>
      <c r="D294" s="14" t="s">
        <v>9</v>
      </c>
      <c r="I294" s="14" t="s">
        <v>494</v>
      </c>
      <c r="J294" s="14" t="s">
        <v>197</v>
      </c>
      <c r="K294" s="14" t="s">
        <v>205</v>
      </c>
      <c r="M294" s="14">
        <v>37</v>
      </c>
      <c r="N294" s="14">
        <v>98</v>
      </c>
      <c r="O294" s="14">
        <v>37.76</v>
      </c>
      <c r="P294" s="14">
        <v>98</v>
      </c>
      <c r="Q294" s="14">
        <v>37.76</v>
      </c>
      <c r="T294" s="14" cm="1">
        <f t="array" ref="T294">_xlfn.IFS(Table132[[#This Row],[percentages]]="",Table132[[#This Row],[percentages without NA]]/100,Table132[[#This Row],[percentages without NA]]="",Table132[[#This Row],[percentages]]/100)</f>
        <v>0.37759999999999999</v>
      </c>
      <c r="U294" s="14" t="str" cm="1">
        <f t="array" ref="U294">_xlfn.IFS(Table132[[#This Row],[Disaggregation]]="All affected area","NA",Table132[[#This Row],[Disaggregation]]="Mantika",Table132[[#This Row],[Mantika]],Table132[[#This Row],[Disaggregation]]="Baladiya",Table132[[#This Row],[Mantika]])</f>
        <v>NA</v>
      </c>
      <c r="V294" s="14" t="str" cm="1">
        <f t="array" ref="V294">_xlfn.IFS(Table132[[#This Row],[Disaggregation]]="All affected area","All affected area",Table132[[#This Row],[Disaggregation]]="Mantika",Table132[[#This Row],[Mantika]],Table132[[#This Row],[Disaggregation]]="Baladiya",Table132[[#This Row],[Baladiya]])</f>
        <v>All affected area</v>
      </c>
    </row>
    <row r="295" spans="1:22" x14ac:dyDescent="0.35">
      <c r="A295" s="14" t="s">
        <v>18</v>
      </c>
      <c r="B295" s="14" t="s">
        <v>458</v>
      </c>
      <c r="C295" s="14" t="s">
        <v>10</v>
      </c>
      <c r="D295" s="14" t="s">
        <v>9</v>
      </c>
      <c r="I295" s="14" t="s">
        <v>494</v>
      </c>
      <c r="J295" s="14" t="s">
        <v>197</v>
      </c>
      <c r="K295" s="14" t="s">
        <v>204</v>
      </c>
      <c r="M295" s="14">
        <v>15</v>
      </c>
      <c r="N295" s="14">
        <v>98</v>
      </c>
      <c r="O295" s="14">
        <v>15.31</v>
      </c>
      <c r="P295" s="14">
        <v>98</v>
      </c>
      <c r="Q295" s="14">
        <v>15.31</v>
      </c>
      <c r="T295" s="14" cm="1">
        <f t="array" ref="T295">_xlfn.IFS(Table132[[#This Row],[percentages]]="",Table132[[#This Row],[percentages without NA]]/100,Table132[[#This Row],[percentages without NA]]="",Table132[[#This Row],[percentages]]/100)</f>
        <v>0.15310000000000001</v>
      </c>
      <c r="U295" s="14" t="str" cm="1">
        <f t="array" ref="U295">_xlfn.IFS(Table132[[#This Row],[Disaggregation]]="All affected area","NA",Table132[[#This Row],[Disaggregation]]="Mantika",Table132[[#This Row],[Mantika]],Table132[[#This Row],[Disaggregation]]="Baladiya",Table132[[#This Row],[Mantika]])</f>
        <v>NA</v>
      </c>
      <c r="V295" s="14" t="str" cm="1">
        <f t="array" ref="V295">_xlfn.IFS(Table132[[#This Row],[Disaggregation]]="All affected area","All affected area",Table132[[#This Row],[Disaggregation]]="Mantika",Table132[[#This Row],[Mantika]],Table132[[#This Row],[Disaggregation]]="Baladiya",Table132[[#This Row],[Baladiya]])</f>
        <v>All affected area</v>
      </c>
    </row>
    <row r="296" spans="1:22" x14ac:dyDescent="0.35">
      <c r="A296" s="14" t="s">
        <v>18</v>
      </c>
      <c r="B296" s="14" t="s">
        <v>458</v>
      </c>
      <c r="C296" s="14" t="s">
        <v>10</v>
      </c>
      <c r="D296" s="14" t="s">
        <v>9</v>
      </c>
      <c r="I296" s="14" t="s">
        <v>494</v>
      </c>
      <c r="J296" s="14" t="s">
        <v>197</v>
      </c>
      <c r="K296" s="14" t="s">
        <v>203</v>
      </c>
      <c r="M296" s="14">
        <v>24</v>
      </c>
      <c r="N296" s="14">
        <v>98</v>
      </c>
      <c r="O296" s="14">
        <v>24.49</v>
      </c>
      <c r="P296" s="14">
        <v>98</v>
      </c>
      <c r="Q296" s="14">
        <v>24.49</v>
      </c>
      <c r="T296" s="14" cm="1">
        <f t="array" ref="T296">_xlfn.IFS(Table132[[#This Row],[percentages]]="",Table132[[#This Row],[percentages without NA]]/100,Table132[[#This Row],[percentages without NA]]="",Table132[[#This Row],[percentages]]/100)</f>
        <v>0.24489999999999998</v>
      </c>
      <c r="U296" s="14" t="str" cm="1">
        <f t="array" ref="U296">_xlfn.IFS(Table132[[#This Row],[Disaggregation]]="All affected area","NA",Table132[[#This Row],[Disaggregation]]="Mantika",Table132[[#This Row],[Mantika]],Table132[[#This Row],[Disaggregation]]="Baladiya",Table132[[#This Row],[Mantika]])</f>
        <v>NA</v>
      </c>
      <c r="V296" s="14" t="str" cm="1">
        <f t="array" ref="V296">_xlfn.IFS(Table132[[#This Row],[Disaggregation]]="All affected area","All affected area",Table132[[#This Row],[Disaggregation]]="Mantika",Table132[[#This Row],[Mantika]],Table132[[#This Row],[Disaggregation]]="Baladiya",Table132[[#This Row],[Baladiya]])</f>
        <v>All affected area</v>
      </c>
    </row>
    <row r="297" spans="1:22" x14ac:dyDescent="0.35">
      <c r="A297" s="14" t="s">
        <v>18</v>
      </c>
      <c r="B297" s="14" t="s">
        <v>458</v>
      </c>
      <c r="C297" s="14" t="s">
        <v>10</v>
      </c>
      <c r="D297" s="14" t="s">
        <v>9</v>
      </c>
      <c r="I297" s="14" t="s">
        <v>494</v>
      </c>
      <c r="J297" s="14" t="s">
        <v>197</v>
      </c>
      <c r="K297" s="14" t="s">
        <v>202</v>
      </c>
      <c r="M297" s="14">
        <v>55</v>
      </c>
      <c r="N297" s="14">
        <v>98</v>
      </c>
      <c r="O297" s="14">
        <v>56.12</v>
      </c>
      <c r="P297" s="14">
        <v>98</v>
      </c>
      <c r="Q297" s="14">
        <v>56.12</v>
      </c>
      <c r="T297" s="14" cm="1">
        <f t="array" ref="T297">_xlfn.IFS(Table132[[#This Row],[percentages]]="",Table132[[#This Row],[percentages without NA]]/100,Table132[[#This Row],[percentages without NA]]="",Table132[[#This Row],[percentages]]/100)</f>
        <v>0.56119999999999992</v>
      </c>
      <c r="U297" s="14" t="str" cm="1">
        <f t="array" ref="U297">_xlfn.IFS(Table132[[#This Row],[Disaggregation]]="All affected area","NA",Table132[[#This Row],[Disaggregation]]="Mantika",Table132[[#This Row],[Mantika]],Table132[[#This Row],[Disaggregation]]="Baladiya",Table132[[#This Row],[Mantika]])</f>
        <v>NA</v>
      </c>
      <c r="V297" s="14" t="str" cm="1">
        <f t="array" ref="V297">_xlfn.IFS(Table132[[#This Row],[Disaggregation]]="All affected area","All affected area",Table132[[#This Row],[Disaggregation]]="Mantika",Table132[[#This Row],[Mantika]],Table132[[#This Row],[Disaggregation]]="Baladiya",Table132[[#This Row],[Baladiya]])</f>
        <v>All affected area</v>
      </c>
    </row>
    <row r="298" spans="1:22" x14ac:dyDescent="0.35">
      <c r="A298" s="14" t="s">
        <v>18</v>
      </c>
      <c r="B298" s="14" t="s">
        <v>458</v>
      </c>
      <c r="C298" s="14" t="s">
        <v>10</v>
      </c>
      <c r="D298" s="14" t="s">
        <v>9</v>
      </c>
      <c r="I298" s="14" t="s">
        <v>494</v>
      </c>
      <c r="J298" s="14" t="s">
        <v>197</v>
      </c>
      <c r="K298" s="14" t="s">
        <v>201</v>
      </c>
      <c r="M298" s="14">
        <v>67</v>
      </c>
      <c r="N298" s="14">
        <v>98</v>
      </c>
      <c r="O298" s="14">
        <v>68.37</v>
      </c>
      <c r="P298" s="14">
        <v>98</v>
      </c>
      <c r="Q298" s="14">
        <v>68.37</v>
      </c>
      <c r="T298" s="14" cm="1">
        <f t="array" ref="T298">_xlfn.IFS(Table132[[#This Row],[percentages]]="",Table132[[#This Row],[percentages without NA]]/100,Table132[[#This Row],[percentages without NA]]="",Table132[[#This Row],[percentages]]/100)</f>
        <v>0.68370000000000009</v>
      </c>
      <c r="U298" s="14" t="str" cm="1">
        <f t="array" ref="U298">_xlfn.IFS(Table132[[#This Row],[Disaggregation]]="All affected area","NA",Table132[[#This Row],[Disaggregation]]="Mantika",Table132[[#This Row],[Mantika]],Table132[[#This Row],[Disaggregation]]="Baladiya",Table132[[#This Row],[Mantika]])</f>
        <v>NA</v>
      </c>
      <c r="V298" s="14" t="str" cm="1">
        <f t="array" ref="V298">_xlfn.IFS(Table132[[#This Row],[Disaggregation]]="All affected area","All affected area",Table132[[#This Row],[Disaggregation]]="Mantika",Table132[[#This Row],[Mantika]],Table132[[#This Row],[Disaggregation]]="Baladiya",Table132[[#This Row],[Baladiya]])</f>
        <v>All affected area</v>
      </c>
    </row>
    <row r="299" spans="1:22" x14ac:dyDescent="0.35">
      <c r="A299" s="14" t="s">
        <v>18</v>
      </c>
      <c r="B299" s="14" t="s">
        <v>458</v>
      </c>
      <c r="C299" s="14" t="s">
        <v>10</v>
      </c>
      <c r="D299" s="14" t="s">
        <v>9</v>
      </c>
      <c r="I299" s="14" t="s">
        <v>494</v>
      </c>
      <c r="J299" s="14" t="s">
        <v>197</v>
      </c>
      <c r="K299" s="14" t="s">
        <v>200</v>
      </c>
      <c r="M299" s="14">
        <v>8</v>
      </c>
      <c r="N299" s="14">
        <v>98</v>
      </c>
      <c r="O299" s="14">
        <v>8.16</v>
      </c>
      <c r="P299" s="14">
        <v>98</v>
      </c>
      <c r="Q299" s="14">
        <v>8.16</v>
      </c>
      <c r="T299" s="14" cm="1">
        <f t="array" ref="T299">_xlfn.IFS(Table132[[#This Row],[percentages]]="",Table132[[#This Row],[percentages without NA]]/100,Table132[[#This Row],[percentages without NA]]="",Table132[[#This Row],[percentages]]/100)</f>
        <v>8.1600000000000006E-2</v>
      </c>
      <c r="U299" s="14" t="str" cm="1">
        <f t="array" ref="U299">_xlfn.IFS(Table132[[#This Row],[Disaggregation]]="All affected area","NA",Table132[[#This Row],[Disaggregation]]="Mantika",Table132[[#This Row],[Mantika]],Table132[[#This Row],[Disaggregation]]="Baladiya",Table132[[#This Row],[Mantika]])</f>
        <v>NA</v>
      </c>
      <c r="V299" s="14" t="str" cm="1">
        <f t="array" ref="V299">_xlfn.IFS(Table132[[#This Row],[Disaggregation]]="All affected area","All affected area",Table132[[#This Row],[Disaggregation]]="Mantika",Table132[[#This Row],[Mantika]],Table132[[#This Row],[Disaggregation]]="Baladiya",Table132[[#This Row],[Baladiya]])</f>
        <v>All affected area</v>
      </c>
    </row>
    <row r="300" spans="1:22" x14ac:dyDescent="0.35">
      <c r="A300" s="14" t="s">
        <v>18</v>
      </c>
      <c r="B300" s="14" t="s">
        <v>458</v>
      </c>
      <c r="C300" s="14" t="s">
        <v>10</v>
      </c>
      <c r="D300" s="14" t="s">
        <v>9</v>
      </c>
      <c r="I300" s="14" t="s">
        <v>494</v>
      </c>
      <c r="J300" s="14" t="s">
        <v>197</v>
      </c>
      <c r="K300" s="14" t="s">
        <v>199</v>
      </c>
      <c r="M300" s="14">
        <v>27</v>
      </c>
      <c r="N300" s="14">
        <v>98</v>
      </c>
      <c r="O300" s="14">
        <v>27.55</v>
      </c>
      <c r="P300" s="14">
        <v>98</v>
      </c>
      <c r="Q300" s="14">
        <v>27.55</v>
      </c>
      <c r="T300" s="14" cm="1">
        <f t="array" ref="T300">_xlfn.IFS(Table132[[#This Row],[percentages]]="",Table132[[#This Row],[percentages without NA]]/100,Table132[[#This Row],[percentages without NA]]="",Table132[[#This Row],[percentages]]/100)</f>
        <v>0.27550000000000002</v>
      </c>
      <c r="U300" s="14" t="str" cm="1">
        <f t="array" ref="U300">_xlfn.IFS(Table132[[#This Row],[Disaggregation]]="All affected area","NA",Table132[[#This Row],[Disaggregation]]="Mantika",Table132[[#This Row],[Mantika]],Table132[[#This Row],[Disaggregation]]="Baladiya",Table132[[#This Row],[Mantika]])</f>
        <v>NA</v>
      </c>
      <c r="V300" s="14" t="str" cm="1">
        <f t="array" ref="V300">_xlfn.IFS(Table132[[#This Row],[Disaggregation]]="All affected area","All affected area",Table132[[#This Row],[Disaggregation]]="Mantika",Table132[[#This Row],[Mantika]],Table132[[#This Row],[Disaggregation]]="Baladiya",Table132[[#This Row],[Baladiya]])</f>
        <v>All affected area</v>
      </c>
    </row>
    <row r="301" spans="1:22" x14ac:dyDescent="0.35">
      <c r="A301" s="14" t="s">
        <v>18</v>
      </c>
      <c r="B301" s="14" t="s">
        <v>458</v>
      </c>
      <c r="C301" s="14" t="s">
        <v>10</v>
      </c>
      <c r="D301" s="14" t="s">
        <v>9</v>
      </c>
      <c r="I301" s="14" t="s">
        <v>494</v>
      </c>
      <c r="J301" s="14" t="s">
        <v>197</v>
      </c>
      <c r="K301" s="14" t="s">
        <v>198</v>
      </c>
      <c r="M301" s="14">
        <v>60</v>
      </c>
      <c r="N301" s="14">
        <v>98</v>
      </c>
      <c r="O301" s="14">
        <v>61.22</v>
      </c>
      <c r="P301" s="14">
        <v>98</v>
      </c>
      <c r="Q301" s="14">
        <v>61.22</v>
      </c>
      <c r="T301" s="14" cm="1">
        <f t="array" ref="T301">_xlfn.IFS(Table132[[#This Row],[percentages]]="",Table132[[#This Row],[percentages without NA]]/100,Table132[[#This Row],[percentages without NA]]="",Table132[[#This Row],[percentages]]/100)</f>
        <v>0.61219999999999997</v>
      </c>
      <c r="U301" s="14" t="str" cm="1">
        <f t="array" ref="U301">_xlfn.IFS(Table132[[#This Row],[Disaggregation]]="All affected area","NA",Table132[[#This Row],[Disaggregation]]="Mantika",Table132[[#This Row],[Mantika]],Table132[[#This Row],[Disaggregation]]="Baladiya",Table132[[#This Row],[Mantika]])</f>
        <v>NA</v>
      </c>
      <c r="V301" s="14" t="str" cm="1">
        <f t="array" ref="V301">_xlfn.IFS(Table132[[#This Row],[Disaggregation]]="All affected area","All affected area",Table132[[#This Row],[Disaggregation]]="Mantika",Table132[[#This Row],[Mantika]],Table132[[#This Row],[Disaggregation]]="Baladiya",Table132[[#This Row],[Baladiya]])</f>
        <v>All affected area</v>
      </c>
    </row>
    <row r="302" spans="1:22" x14ac:dyDescent="0.35">
      <c r="A302" s="14" t="s">
        <v>18</v>
      </c>
      <c r="B302" s="14" t="s">
        <v>458</v>
      </c>
      <c r="C302" s="14" t="s">
        <v>10</v>
      </c>
      <c r="D302" s="14" t="s">
        <v>9</v>
      </c>
      <c r="I302" s="14" t="s">
        <v>494</v>
      </c>
      <c r="J302" s="14" t="s">
        <v>197</v>
      </c>
      <c r="K302" s="14" t="s">
        <v>73</v>
      </c>
      <c r="M302" s="14">
        <v>6</v>
      </c>
      <c r="N302" s="14">
        <v>98</v>
      </c>
      <c r="O302" s="14">
        <v>6.12</v>
      </c>
      <c r="P302" s="14">
        <v>98</v>
      </c>
      <c r="Q302" s="14">
        <v>6.12</v>
      </c>
      <c r="T302" s="14" cm="1">
        <f t="array" ref="T302">_xlfn.IFS(Table132[[#This Row],[percentages]]="",Table132[[#This Row],[percentages without NA]]/100,Table132[[#This Row],[percentages without NA]]="",Table132[[#This Row],[percentages]]/100)</f>
        <v>6.1200000000000004E-2</v>
      </c>
      <c r="U302" s="14" t="str" cm="1">
        <f t="array" ref="U302">_xlfn.IFS(Table132[[#This Row],[Disaggregation]]="All affected area","NA",Table132[[#This Row],[Disaggregation]]="Mantika",Table132[[#This Row],[Mantika]],Table132[[#This Row],[Disaggregation]]="Baladiya",Table132[[#This Row],[Mantika]])</f>
        <v>NA</v>
      </c>
      <c r="V302" s="14" t="str" cm="1">
        <f t="array" ref="V302">_xlfn.IFS(Table132[[#This Row],[Disaggregation]]="All affected area","All affected area",Table132[[#This Row],[Disaggregation]]="Mantika",Table132[[#This Row],[Mantika]],Table132[[#This Row],[Disaggregation]]="Baladiya",Table132[[#This Row],[Baladiya]])</f>
        <v>All affected area</v>
      </c>
    </row>
    <row r="303" spans="1:22" x14ac:dyDescent="0.35">
      <c r="A303" s="14" t="s">
        <v>18</v>
      </c>
      <c r="B303" s="14" t="s">
        <v>458</v>
      </c>
      <c r="C303" s="14" t="s">
        <v>10</v>
      </c>
      <c r="D303" s="14" t="s">
        <v>9</v>
      </c>
      <c r="I303" s="14" t="s">
        <v>495</v>
      </c>
      <c r="J303" s="14" t="s">
        <v>180</v>
      </c>
      <c r="K303" s="14" t="s">
        <v>196</v>
      </c>
      <c r="M303" s="14">
        <v>58</v>
      </c>
      <c r="N303" s="14">
        <v>98</v>
      </c>
      <c r="O303" s="14">
        <v>59.18</v>
      </c>
      <c r="P303" s="14">
        <v>98</v>
      </c>
      <c r="Q303" s="14">
        <v>59.18</v>
      </c>
      <c r="T303" s="14" cm="1">
        <f t="array" ref="T303">_xlfn.IFS(Table132[[#This Row],[percentages]]="",Table132[[#This Row],[percentages without NA]]/100,Table132[[#This Row],[percentages without NA]]="",Table132[[#This Row],[percentages]]/100)</f>
        <v>0.59179999999999999</v>
      </c>
      <c r="U303" s="14" t="str" cm="1">
        <f t="array" ref="U303">_xlfn.IFS(Table132[[#This Row],[Disaggregation]]="All affected area","NA",Table132[[#This Row],[Disaggregation]]="Mantika",Table132[[#This Row],[Mantika]],Table132[[#This Row],[Disaggregation]]="Baladiya",Table132[[#This Row],[Mantika]])</f>
        <v>NA</v>
      </c>
      <c r="V303" s="14" t="str" cm="1">
        <f t="array" ref="V303">_xlfn.IFS(Table132[[#This Row],[Disaggregation]]="All affected area","All affected area",Table132[[#This Row],[Disaggregation]]="Mantika",Table132[[#This Row],[Mantika]],Table132[[#This Row],[Disaggregation]]="Baladiya",Table132[[#This Row],[Baladiya]])</f>
        <v>All affected area</v>
      </c>
    </row>
    <row r="304" spans="1:22" x14ac:dyDescent="0.35">
      <c r="A304" s="14" t="s">
        <v>18</v>
      </c>
      <c r="B304" s="14" t="s">
        <v>458</v>
      </c>
      <c r="C304" s="14" t="s">
        <v>10</v>
      </c>
      <c r="D304" s="14" t="s">
        <v>9</v>
      </c>
      <c r="I304" s="14" t="s">
        <v>495</v>
      </c>
      <c r="J304" s="14" t="s">
        <v>180</v>
      </c>
      <c r="K304" s="14" t="s">
        <v>195</v>
      </c>
      <c r="M304" s="14">
        <v>21</v>
      </c>
      <c r="N304" s="14">
        <v>98</v>
      </c>
      <c r="O304" s="14">
        <v>21.43</v>
      </c>
      <c r="P304" s="14">
        <v>98</v>
      </c>
      <c r="Q304" s="14">
        <v>21.43</v>
      </c>
      <c r="T304" s="14" cm="1">
        <f t="array" ref="T304">_xlfn.IFS(Table132[[#This Row],[percentages]]="",Table132[[#This Row],[percentages without NA]]/100,Table132[[#This Row],[percentages without NA]]="",Table132[[#This Row],[percentages]]/100)</f>
        <v>0.21429999999999999</v>
      </c>
      <c r="U304" s="14" t="str" cm="1">
        <f t="array" ref="U304">_xlfn.IFS(Table132[[#This Row],[Disaggregation]]="All affected area","NA",Table132[[#This Row],[Disaggregation]]="Mantika",Table132[[#This Row],[Mantika]],Table132[[#This Row],[Disaggregation]]="Baladiya",Table132[[#This Row],[Mantika]])</f>
        <v>NA</v>
      </c>
      <c r="V304" s="14" t="str" cm="1">
        <f t="array" ref="V304">_xlfn.IFS(Table132[[#This Row],[Disaggregation]]="All affected area","All affected area",Table132[[#This Row],[Disaggregation]]="Mantika",Table132[[#This Row],[Mantika]],Table132[[#This Row],[Disaggregation]]="Baladiya",Table132[[#This Row],[Baladiya]])</f>
        <v>All affected area</v>
      </c>
    </row>
    <row r="305" spans="1:22" x14ac:dyDescent="0.35">
      <c r="A305" s="14" t="s">
        <v>18</v>
      </c>
      <c r="B305" s="14" t="s">
        <v>458</v>
      </c>
      <c r="C305" s="14" t="s">
        <v>10</v>
      </c>
      <c r="D305" s="14" t="s">
        <v>9</v>
      </c>
      <c r="I305" s="14" t="s">
        <v>495</v>
      </c>
      <c r="J305" s="14" t="s">
        <v>180</v>
      </c>
      <c r="K305" s="14" t="s">
        <v>194</v>
      </c>
      <c r="M305" s="14">
        <v>13</v>
      </c>
      <c r="N305" s="14">
        <v>98</v>
      </c>
      <c r="O305" s="14">
        <v>13.27</v>
      </c>
      <c r="P305" s="14">
        <v>98</v>
      </c>
      <c r="Q305" s="14">
        <v>13.27</v>
      </c>
      <c r="T305" s="14" cm="1">
        <f t="array" ref="T305">_xlfn.IFS(Table132[[#This Row],[percentages]]="",Table132[[#This Row],[percentages without NA]]/100,Table132[[#This Row],[percentages without NA]]="",Table132[[#This Row],[percentages]]/100)</f>
        <v>0.13269999999999998</v>
      </c>
      <c r="U305" s="14" t="str" cm="1">
        <f t="array" ref="U305">_xlfn.IFS(Table132[[#This Row],[Disaggregation]]="All affected area","NA",Table132[[#This Row],[Disaggregation]]="Mantika",Table132[[#This Row],[Mantika]],Table132[[#This Row],[Disaggregation]]="Baladiya",Table132[[#This Row],[Mantika]])</f>
        <v>NA</v>
      </c>
      <c r="V305" s="14" t="str" cm="1">
        <f t="array" ref="V305">_xlfn.IFS(Table132[[#This Row],[Disaggregation]]="All affected area","All affected area",Table132[[#This Row],[Disaggregation]]="Mantika",Table132[[#This Row],[Mantika]],Table132[[#This Row],[Disaggregation]]="Baladiya",Table132[[#This Row],[Baladiya]])</f>
        <v>All affected area</v>
      </c>
    </row>
    <row r="306" spans="1:22" x14ac:dyDescent="0.35">
      <c r="A306" s="14" t="s">
        <v>18</v>
      </c>
      <c r="B306" s="14" t="s">
        <v>458</v>
      </c>
      <c r="C306" s="14" t="s">
        <v>10</v>
      </c>
      <c r="D306" s="14" t="s">
        <v>9</v>
      </c>
      <c r="I306" s="14" t="s">
        <v>495</v>
      </c>
      <c r="J306" s="14" t="s">
        <v>180</v>
      </c>
      <c r="K306" s="14" t="s">
        <v>193</v>
      </c>
      <c r="M306" s="14">
        <v>41</v>
      </c>
      <c r="N306" s="14">
        <v>98</v>
      </c>
      <c r="O306" s="14">
        <v>41.84</v>
      </c>
      <c r="P306" s="14">
        <v>98</v>
      </c>
      <c r="Q306" s="14">
        <v>41.84</v>
      </c>
      <c r="T306" s="14" cm="1">
        <f t="array" ref="T306">_xlfn.IFS(Table132[[#This Row],[percentages]]="",Table132[[#This Row],[percentages without NA]]/100,Table132[[#This Row],[percentages without NA]]="",Table132[[#This Row],[percentages]]/100)</f>
        <v>0.41840000000000005</v>
      </c>
      <c r="U306" s="14" t="str" cm="1">
        <f t="array" ref="U306">_xlfn.IFS(Table132[[#This Row],[Disaggregation]]="All affected area","NA",Table132[[#This Row],[Disaggregation]]="Mantika",Table132[[#This Row],[Mantika]],Table132[[#This Row],[Disaggregation]]="Baladiya",Table132[[#This Row],[Mantika]])</f>
        <v>NA</v>
      </c>
      <c r="V306" s="14" t="str" cm="1">
        <f t="array" ref="V306">_xlfn.IFS(Table132[[#This Row],[Disaggregation]]="All affected area","All affected area",Table132[[#This Row],[Disaggregation]]="Mantika",Table132[[#This Row],[Mantika]],Table132[[#This Row],[Disaggregation]]="Baladiya",Table132[[#This Row],[Baladiya]])</f>
        <v>All affected area</v>
      </c>
    </row>
    <row r="307" spans="1:22" x14ac:dyDescent="0.35">
      <c r="A307" s="14" t="s">
        <v>18</v>
      </c>
      <c r="B307" s="14" t="s">
        <v>458</v>
      </c>
      <c r="C307" s="14" t="s">
        <v>10</v>
      </c>
      <c r="D307" s="14" t="s">
        <v>9</v>
      </c>
      <c r="I307" s="14" t="s">
        <v>495</v>
      </c>
      <c r="J307" s="14" t="s">
        <v>180</v>
      </c>
      <c r="K307" s="14" t="s">
        <v>192</v>
      </c>
      <c r="M307" s="14">
        <v>27</v>
      </c>
      <c r="N307" s="14">
        <v>98</v>
      </c>
      <c r="O307" s="14">
        <v>27.55</v>
      </c>
      <c r="P307" s="14">
        <v>98</v>
      </c>
      <c r="Q307" s="14">
        <v>27.55</v>
      </c>
      <c r="T307" s="14" cm="1">
        <f t="array" ref="T307">_xlfn.IFS(Table132[[#This Row],[percentages]]="",Table132[[#This Row],[percentages without NA]]/100,Table132[[#This Row],[percentages without NA]]="",Table132[[#This Row],[percentages]]/100)</f>
        <v>0.27550000000000002</v>
      </c>
      <c r="U307" s="14" t="str" cm="1">
        <f t="array" ref="U307">_xlfn.IFS(Table132[[#This Row],[Disaggregation]]="All affected area","NA",Table132[[#This Row],[Disaggregation]]="Mantika",Table132[[#This Row],[Mantika]],Table132[[#This Row],[Disaggregation]]="Baladiya",Table132[[#This Row],[Mantika]])</f>
        <v>NA</v>
      </c>
      <c r="V307" s="14" t="str" cm="1">
        <f t="array" ref="V307">_xlfn.IFS(Table132[[#This Row],[Disaggregation]]="All affected area","All affected area",Table132[[#This Row],[Disaggregation]]="Mantika",Table132[[#This Row],[Mantika]],Table132[[#This Row],[Disaggregation]]="Baladiya",Table132[[#This Row],[Baladiya]])</f>
        <v>All affected area</v>
      </c>
    </row>
    <row r="308" spans="1:22" x14ac:dyDescent="0.35">
      <c r="A308" s="14" t="s">
        <v>18</v>
      </c>
      <c r="B308" s="14" t="s">
        <v>458</v>
      </c>
      <c r="C308" s="14" t="s">
        <v>10</v>
      </c>
      <c r="D308" s="14" t="s">
        <v>9</v>
      </c>
      <c r="I308" s="14" t="s">
        <v>495</v>
      </c>
      <c r="J308" s="14" t="s">
        <v>180</v>
      </c>
      <c r="K308" s="14" t="s">
        <v>191</v>
      </c>
      <c r="M308" s="14">
        <v>33</v>
      </c>
      <c r="N308" s="14">
        <v>98</v>
      </c>
      <c r="O308" s="14">
        <v>33.67</v>
      </c>
      <c r="P308" s="14">
        <v>98</v>
      </c>
      <c r="Q308" s="14">
        <v>33.67</v>
      </c>
      <c r="T308" s="14" cm="1">
        <f t="array" ref="T308">_xlfn.IFS(Table132[[#This Row],[percentages]]="",Table132[[#This Row],[percentages without NA]]/100,Table132[[#This Row],[percentages without NA]]="",Table132[[#This Row],[percentages]]/100)</f>
        <v>0.3367</v>
      </c>
      <c r="U308" s="14" t="str" cm="1">
        <f t="array" ref="U308">_xlfn.IFS(Table132[[#This Row],[Disaggregation]]="All affected area","NA",Table132[[#This Row],[Disaggregation]]="Mantika",Table132[[#This Row],[Mantika]],Table132[[#This Row],[Disaggregation]]="Baladiya",Table132[[#This Row],[Mantika]])</f>
        <v>NA</v>
      </c>
      <c r="V308" s="14" t="str" cm="1">
        <f t="array" ref="V308">_xlfn.IFS(Table132[[#This Row],[Disaggregation]]="All affected area","All affected area",Table132[[#This Row],[Disaggregation]]="Mantika",Table132[[#This Row],[Mantika]],Table132[[#This Row],[Disaggregation]]="Baladiya",Table132[[#This Row],[Baladiya]])</f>
        <v>All affected area</v>
      </c>
    </row>
    <row r="309" spans="1:22" x14ac:dyDescent="0.35">
      <c r="A309" s="14" t="s">
        <v>18</v>
      </c>
      <c r="B309" s="14" t="s">
        <v>458</v>
      </c>
      <c r="C309" s="14" t="s">
        <v>10</v>
      </c>
      <c r="D309" s="14" t="s">
        <v>9</v>
      </c>
      <c r="I309" s="14" t="s">
        <v>495</v>
      </c>
      <c r="J309" s="14" t="s">
        <v>180</v>
      </c>
      <c r="K309" s="14" t="s">
        <v>190</v>
      </c>
      <c r="M309" s="14">
        <v>60</v>
      </c>
      <c r="N309" s="14">
        <v>98</v>
      </c>
      <c r="O309" s="14">
        <v>61.22</v>
      </c>
      <c r="P309" s="14">
        <v>98</v>
      </c>
      <c r="Q309" s="14">
        <v>61.22</v>
      </c>
      <c r="T309" s="14" cm="1">
        <f t="array" ref="T309">_xlfn.IFS(Table132[[#This Row],[percentages]]="",Table132[[#This Row],[percentages without NA]]/100,Table132[[#This Row],[percentages without NA]]="",Table132[[#This Row],[percentages]]/100)</f>
        <v>0.61219999999999997</v>
      </c>
      <c r="U309" s="14" t="str" cm="1">
        <f t="array" ref="U309">_xlfn.IFS(Table132[[#This Row],[Disaggregation]]="All affected area","NA",Table132[[#This Row],[Disaggregation]]="Mantika",Table132[[#This Row],[Mantika]],Table132[[#This Row],[Disaggregation]]="Baladiya",Table132[[#This Row],[Mantika]])</f>
        <v>NA</v>
      </c>
      <c r="V309" s="14" t="str" cm="1">
        <f t="array" ref="V309">_xlfn.IFS(Table132[[#This Row],[Disaggregation]]="All affected area","All affected area",Table132[[#This Row],[Disaggregation]]="Mantika",Table132[[#This Row],[Mantika]],Table132[[#This Row],[Disaggregation]]="Baladiya",Table132[[#This Row],[Baladiya]])</f>
        <v>All affected area</v>
      </c>
    </row>
    <row r="310" spans="1:22" x14ac:dyDescent="0.35">
      <c r="A310" s="14" t="s">
        <v>18</v>
      </c>
      <c r="B310" s="14" t="s">
        <v>458</v>
      </c>
      <c r="C310" s="14" t="s">
        <v>10</v>
      </c>
      <c r="D310" s="14" t="s">
        <v>9</v>
      </c>
      <c r="I310" s="14" t="s">
        <v>495</v>
      </c>
      <c r="J310" s="14" t="s">
        <v>180</v>
      </c>
      <c r="K310" s="14" t="s">
        <v>189</v>
      </c>
      <c r="M310" s="14">
        <v>48</v>
      </c>
      <c r="N310" s="14">
        <v>98</v>
      </c>
      <c r="O310" s="14">
        <v>48.98</v>
      </c>
      <c r="P310" s="14">
        <v>98</v>
      </c>
      <c r="Q310" s="14">
        <v>48.98</v>
      </c>
      <c r="T310" s="14" cm="1">
        <f t="array" ref="T310">_xlfn.IFS(Table132[[#This Row],[percentages]]="",Table132[[#This Row],[percentages without NA]]/100,Table132[[#This Row],[percentages without NA]]="",Table132[[#This Row],[percentages]]/100)</f>
        <v>0.48979999999999996</v>
      </c>
      <c r="U310" s="14" t="str" cm="1">
        <f t="array" ref="U310">_xlfn.IFS(Table132[[#This Row],[Disaggregation]]="All affected area","NA",Table132[[#This Row],[Disaggregation]]="Mantika",Table132[[#This Row],[Mantika]],Table132[[#This Row],[Disaggregation]]="Baladiya",Table132[[#This Row],[Mantika]])</f>
        <v>NA</v>
      </c>
      <c r="V310" s="14" t="str" cm="1">
        <f t="array" ref="V310">_xlfn.IFS(Table132[[#This Row],[Disaggregation]]="All affected area","All affected area",Table132[[#This Row],[Disaggregation]]="Mantika",Table132[[#This Row],[Mantika]],Table132[[#This Row],[Disaggregation]]="Baladiya",Table132[[#This Row],[Baladiya]])</f>
        <v>All affected area</v>
      </c>
    </row>
    <row r="311" spans="1:22" x14ac:dyDescent="0.35">
      <c r="A311" s="14" t="s">
        <v>18</v>
      </c>
      <c r="B311" s="14" t="s">
        <v>458</v>
      </c>
      <c r="C311" s="14" t="s">
        <v>10</v>
      </c>
      <c r="D311" s="14" t="s">
        <v>9</v>
      </c>
      <c r="I311" s="14" t="s">
        <v>495</v>
      </c>
      <c r="J311" s="14" t="s">
        <v>180</v>
      </c>
      <c r="K311" s="14" t="s">
        <v>188</v>
      </c>
      <c r="M311" s="14">
        <v>31</v>
      </c>
      <c r="N311" s="14">
        <v>98</v>
      </c>
      <c r="O311" s="14">
        <v>31.63</v>
      </c>
      <c r="P311" s="14">
        <v>98</v>
      </c>
      <c r="Q311" s="14">
        <v>31.63</v>
      </c>
      <c r="T311" s="14" cm="1">
        <f t="array" ref="T311">_xlfn.IFS(Table132[[#This Row],[percentages]]="",Table132[[#This Row],[percentages without NA]]/100,Table132[[#This Row],[percentages without NA]]="",Table132[[#This Row],[percentages]]/100)</f>
        <v>0.31629999999999997</v>
      </c>
      <c r="U311" s="14" t="str" cm="1">
        <f t="array" ref="U311">_xlfn.IFS(Table132[[#This Row],[Disaggregation]]="All affected area","NA",Table132[[#This Row],[Disaggregation]]="Mantika",Table132[[#This Row],[Mantika]],Table132[[#This Row],[Disaggregation]]="Baladiya",Table132[[#This Row],[Mantika]])</f>
        <v>NA</v>
      </c>
      <c r="V311" s="14" t="str" cm="1">
        <f t="array" ref="V311">_xlfn.IFS(Table132[[#This Row],[Disaggregation]]="All affected area","All affected area",Table132[[#This Row],[Disaggregation]]="Mantika",Table132[[#This Row],[Mantika]],Table132[[#This Row],[Disaggregation]]="Baladiya",Table132[[#This Row],[Baladiya]])</f>
        <v>All affected area</v>
      </c>
    </row>
    <row r="312" spans="1:22" x14ac:dyDescent="0.35">
      <c r="A312" s="14" t="s">
        <v>18</v>
      </c>
      <c r="B312" s="14" t="s">
        <v>458</v>
      </c>
      <c r="C312" s="14" t="s">
        <v>10</v>
      </c>
      <c r="D312" s="14" t="s">
        <v>9</v>
      </c>
      <c r="I312" s="14" t="s">
        <v>495</v>
      </c>
      <c r="J312" s="14" t="s">
        <v>180</v>
      </c>
      <c r="K312" s="14" t="s">
        <v>187</v>
      </c>
      <c r="M312" s="14">
        <v>40</v>
      </c>
      <c r="N312" s="14">
        <v>98</v>
      </c>
      <c r="O312" s="14">
        <v>40.82</v>
      </c>
      <c r="P312" s="14">
        <v>98</v>
      </c>
      <c r="Q312" s="14">
        <v>40.82</v>
      </c>
      <c r="T312" s="14" cm="1">
        <f t="array" ref="T312">_xlfn.IFS(Table132[[#This Row],[percentages]]="",Table132[[#This Row],[percentages without NA]]/100,Table132[[#This Row],[percentages without NA]]="",Table132[[#This Row],[percentages]]/100)</f>
        <v>0.40820000000000001</v>
      </c>
      <c r="U312" s="14" t="str" cm="1">
        <f t="array" ref="U312">_xlfn.IFS(Table132[[#This Row],[Disaggregation]]="All affected area","NA",Table132[[#This Row],[Disaggregation]]="Mantika",Table132[[#This Row],[Mantika]],Table132[[#This Row],[Disaggregation]]="Baladiya",Table132[[#This Row],[Mantika]])</f>
        <v>NA</v>
      </c>
      <c r="V312" s="14" t="str" cm="1">
        <f t="array" ref="V312">_xlfn.IFS(Table132[[#This Row],[Disaggregation]]="All affected area","All affected area",Table132[[#This Row],[Disaggregation]]="Mantika",Table132[[#This Row],[Mantika]],Table132[[#This Row],[Disaggregation]]="Baladiya",Table132[[#This Row],[Baladiya]])</f>
        <v>All affected area</v>
      </c>
    </row>
    <row r="313" spans="1:22" x14ac:dyDescent="0.35">
      <c r="A313" s="14" t="s">
        <v>18</v>
      </c>
      <c r="B313" s="14" t="s">
        <v>458</v>
      </c>
      <c r="C313" s="14" t="s">
        <v>10</v>
      </c>
      <c r="D313" s="14" t="s">
        <v>9</v>
      </c>
      <c r="I313" s="14" t="s">
        <v>495</v>
      </c>
      <c r="J313" s="14" t="s">
        <v>180</v>
      </c>
      <c r="K313" s="14" t="s">
        <v>186</v>
      </c>
      <c r="M313" s="14">
        <v>29</v>
      </c>
      <c r="N313" s="14">
        <v>98</v>
      </c>
      <c r="O313" s="14">
        <v>29.59</v>
      </c>
      <c r="P313" s="14">
        <v>98</v>
      </c>
      <c r="Q313" s="14">
        <v>29.59</v>
      </c>
      <c r="T313" s="14" cm="1">
        <f t="array" ref="T313">_xlfn.IFS(Table132[[#This Row],[percentages]]="",Table132[[#This Row],[percentages without NA]]/100,Table132[[#This Row],[percentages without NA]]="",Table132[[#This Row],[percentages]]/100)</f>
        <v>0.2959</v>
      </c>
      <c r="U313" s="14" t="str" cm="1">
        <f t="array" ref="U313">_xlfn.IFS(Table132[[#This Row],[Disaggregation]]="All affected area","NA",Table132[[#This Row],[Disaggregation]]="Mantika",Table132[[#This Row],[Mantika]],Table132[[#This Row],[Disaggregation]]="Baladiya",Table132[[#This Row],[Mantika]])</f>
        <v>NA</v>
      </c>
      <c r="V313" s="14" t="str" cm="1">
        <f t="array" ref="V313">_xlfn.IFS(Table132[[#This Row],[Disaggregation]]="All affected area","All affected area",Table132[[#This Row],[Disaggregation]]="Mantika",Table132[[#This Row],[Mantika]],Table132[[#This Row],[Disaggregation]]="Baladiya",Table132[[#This Row],[Baladiya]])</f>
        <v>All affected area</v>
      </c>
    </row>
    <row r="314" spans="1:22" x14ac:dyDescent="0.35">
      <c r="A314" s="14" t="s">
        <v>18</v>
      </c>
      <c r="B314" s="14" t="s">
        <v>458</v>
      </c>
      <c r="C314" s="14" t="s">
        <v>10</v>
      </c>
      <c r="D314" s="14" t="s">
        <v>9</v>
      </c>
      <c r="I314" s="14" t="s">
        <v>495</v>
      </c>
      <c r="J314" s="14" t="s">
        <v>180</v>
      </c>
      <c r="K314" s="14" t="s">
        <v>74</v>
      </c>
      <c r="M314" s="14">
        <v>37</v>
      </c>
      <c r="N314" s="14">
        <v>98</v>
      </c>
      <c r="O314" s="14">
        <v>37.76</v>
      </c>
      <c r="P314" s="14">
        <v>98</v>
      </c>
      <c r="Q314" s="14">
        <v>37.76</v>
      </c>
      <c r="T314" s="14" cm="1">
        <f t="array" ref="T314">_xlfn.IFS(Table132[[#This Row],[percentages]]="",Table132[[#This Row],[percentages without NA]]/100,Table132[[#This Row],[percentages without NA]]="",Table132[[#This Row],[percentages]]/100)</f>
        <v>0.37759999999999999</v>
      </c>
      <c r="U314" s="14" t="str" cm="1">
        <f t="array" ref="U314">_xlfn.IFS(Table132[[#This Row],[Disaggregation]]="All affected area","NA",Table132[[#This Row],[Disaggregation]]="Mantika",Table132[[#This Row],[Mantika]],Table132[[#This Row],[Disaggregation]]="Baladiya",Table132[[#This Row],[Mantika]])</f>
        <v>NA</v>
      </c>
      <c r="V314" s="14" t="str" cm="1">
        <f t="array" ref="V314">_xlfn.IFS(Table132[[#This Row],[Disaggregation]]="All affected area","All affected area",Table132[[#This Row],[Disaggregation]]="Mantika",Table132[[#This Row],[Mantika]],Table132[[#This Row],[Disaggregation]]="Baladiya",Table132[[#This Row],[Baladiya]])</f>
        <v>All affected area</v>
      </c>
    </row>
    <row r="315" spans="1:22" x14ac:dyDescent="0.35">
      <c r="A315" s="14" t="s">
        <v>18</v>
      </c>
      <c r="B315" s="14" t="s">
        <v>458</v>
      </c>
      <c r="C315" s="14" t="s">
        <v>10</v>
      </c>
      <c r="D315" s="14" t="s">
        <v>9</v>
      </c>
      <c r="I315" s="14" t="s">
        <v>495</v>
      </c>
      <c r="J315" s="14" t="s">
        <v>180</v>
      </c>
      <c r="K315" s="14" t="s">
        <v>73</v>
      </c>
      <c r="M315" s="14">
        <v>5</v>
      </c>
      <c r="N315" s="14">
        <v>98</v>
      </c>
      <c r="O315" s="14">
        <v>5.0999999999999996</v>
      </c>
      <c r="P315" s="14">
        <v>98</v>
      </c>
      <c r="Q315" s="14">
        <v>5.0999999999999996</v>
      </c>
      <c r="T315" s="14" cm="1">
        <f t="array" ref="T315">_xlfn.IFS(Table132[[#This Row],[percentages]]="",Table132[[#This Row],[percentages without NA]]/100,Table132[[#This Row],[percentages without NA]]="",Table132[[#This Row],[percentages]]/100)</f>
        <v>5.0999999999999997E-2</v>
      </c>
      <c r="U315" s="14" t="str" cm="1">
        <f t="array" ref="U315">_xlfn.IFS(Table132[[#This Row],[Disaggregation]]="All affected area","NA",Table132[[#This Row],[Disaggregation]]="Mantika",Table132[[#This Row],[Mantika]],Table132[[#This Row],[Disaggregation]]="Baladiya",Table132[[#This Row],[Mantika]])</f>
        <v>NA</v>
      </c>
      <c r="V315" s="14" t="str" cm="1">
        <f t="array" ref="V315">_xlfn.IFS(Table132[[#This Row],[Disaggregation]]="All affected area","All affected area",Table132[[#This Row],[Disaggregation]]="Mantika",Table132[[#This Row],[Mantika]],Table132[[#This Row],[Disaggregation]]="Baladiya",Table132[[#This Row],[Baladiya]])</f>
        <v>All affected area</v>
      </c>
    </row>
    <row r="316" spans="1:22" x14ac:dyDescent="0.35">
      <c r="A316" s="14" t="s">
        <v>18</v>
      </c>
      <c r="B316" s="14" t="s">
        <v>458</v>
      </c>
      <c r="C316" s="14" t="s">
        <v>10</v>
      </c>
      <c r="D316" s="14" t="s">
        <v>9</v>
      </c>
      <c r="I316" s="14" t="s">
        <v>495</v>
      </c>
      <c r="J316" s="14" t="s">
        <v>180</v>
      </c>
      <c r="K316" s="14" t="s">
        <v>185</v>
      </c>
      <c r="M316" s="14">
        <v>42</v>
      </c>
      <c r="N316" s="14">
        <v>98</v>
      </c>
      <c r="O316" s="14">
        <v>42.86</v>
      </c>
      <c r="P316" s="14">
        <v>98</v>
      </c>
      <c r="Q316" s="14">
        <v>42.86</v>
      </c>
      <c r="T316" s="14" cm="1">
        <f t="array" ref="T316">_xlfn.IFS(Table132[[#This Row],[percentages]]="",Table132[[#This Row],[percentages without NA]]/100,Table132[[#This Row],[percentages without NA]]="",Table132[[#This Row],[percentages]]/100)</f>
        <v>0.42859999999999998</v>
      </c>
      <c r="U316" s="14" t="str" cm="1">
        <f t="array" ref="U316">_xlfn.IFS(Table132[[#This Row],[Disaggregation]]="All affected area","NA",Table132[[#This Row],[Disaggregation]]="Mantika",Table132[[#This Row],[Mantika]],Table132[[#This Row],[Disaggregation]]="Baladiya",Table132[[#This Row],[Mantika]])</f>
        <v>NA</v>
      </c>
      <c r="V316" s="14" t="str" cm="1">
        <f t="array" ref="V316">_xlfn.IFS(Table132[[#This Row],[Disaggregation]]="All affected area","All affected area",Table132[[#This Row],[Disaggregation]]="Mantika",Table132[[#This Row],[Mantika]],Table132[[#This Row],[Disaggregation]]="Baladiya",Table132[[#This Row],[Baladiya]])</f>
        <v>All affected area</v>
      </c>
    </row>
    <row r="317" spans="1:22" x14ac:dyDescent="0.35">
      <c r="A317" s="14" t="s">
        <v>18</v>
      </c>
      <c r="B317" s="14" t="s">
        <v>458</v>
      </c>
      <c r="C317" s="14" t="s">
        <v>10</v>
      </c>
      <c r="D317" s="14" t="s">
        <v>9</v>
      </c>
      <c r="I317" s="14" t="s">
        <v>495</v>
      </c>
      <c r="J317" s="14" t="s">
        <v>180</v>
      </c>
      <c r="K317" s="14" t="s">
        <v>184</v>
      </c>
      <c r="M317" s="14">
        <v>36</v>
      </c>
      <c r="N317" s="14">
        <v>98</v>
      </c>
      <c r="O317" s="14">
        <v>36.729999999999997</v>
      </c>
      <c r="P317" s="14">
        <v>98</v>
      </c>
      <c r="Q317" s="14">
        <v>36.729999999999997</v>
      </c>
      <c r="T317" s="14" cm="1">
        <f t="array" ref="T317">_xlfn.IFS(Table132[[#This Row],[percentages]]="",Table132[[#This Row],[percentages without NA]]/100,Table132[[#This Row],[percentages without NA]]="",Table132[[#This Row],[percentages]]/100)</f>
        <v>0.36729999999999996</v>
      </c>
      <c r="U317" s="14" t="str" cm="1">
        <f t="array" ref="U317">_xlfn.IFS(Table132[[#This Row],[Disaggregation]]="All affected area","NA",Table132[[#This Row],[Disaggregation]]="Mantika",Table132[[#This Row],[Mantika]],Table132[[#This Row],[Disaggregation]]="Baladiya",Table132[[#This Row],[Mantika]])</f>
        <v>NA</v>
      </c>
      <c r="V317" s="14" t="str" cm="1">
        <f t="array" ref="V317">_xlfn.IFS(Table132[[#This Row],[Disaggregation]]="All affected area","All affected area",Table132[[#This Row],[Disaggregation]]="Mantika",Table132[[#This Row],[Mantika]],Table132[[#This Row],[Disaggregation]]="Baladiya",Table132[[#This Row],[Baladiya]])</f>
        <v>All affected area</v>
      </c>
    </row>
    <row r="318" spans="1:22" x14ac:dyDescent="0.35">
      <c r="A318" s="14" t="s">
        <v>18</v>
      </c>
      <c r="B318" s="14" t="s">
        <v>458</v>
      </c>
      <c r="C318" s="14" t="s">
        <v>10</v>
      </c>
      <c r="D318" s="14" t="s">
        <v>9</v>
      </c>
      <c r="I318" s="14" t="s">
        <v>495</v>
      </c>
      <c r="J318" s="14" t="s">
        <v>180</v>
      </c>
      <c r="K318" s="14" t="s">
        <v>183</v>
      </c>
      <c r="M318" s="14">
        <v>39</v>
      </c>
      <c r="N318" s="14">
        <v>98</v>
      </c>
      <c r="O318" s="14">
        <v>39.799999999999997</v>
      </c>
      <c r="P318" s="14">
        <v>98</v>
      </c>
      <c r="Q318" s="14">
        <v>39.799999999999997</v>
      </c>
      <c r="T318" s="14" cm="1">
        <f t="array" ref="T318">_xlfn.IFS(Table132[[#This Row],[percentages]]="",Table132[[#This Row],[percentages without NA]]/100,Table132[[#This Row],[percentages without NA]]="",Table132[[#This Row],[percentages]]/100)</f>
        <v>0.39799999999999996</v>
      </c>
      <c r="U318" s="14" t="str" cm="1">
        <f t="array" ref="U318">_xlfn.IFS(Table132[[#This Row],[Disaggregation]]="All affected area","NA",Table132[[#This Row],[Disaggregation]]="Mantika",Table132[[#This Row],[Mantika]],Table132[[#This Row],[Disaggregation]]="Baladiya",Table132[[#This Row],[Mantika]])</f>
        <v>NA</v>
      </c>
      <c r="V318" s="14" t="str" cm="1">
        <f t="array" ref="V318">_xlfn.IFS(Table132[[#This Row],[Disaggregation]]="All affected area","All affected area",Table132[[#This Row],[Disaggregation]]="Mantika",Table132[[#This Row],[Mantika]],Table132[[#This Row],[Disaggregation]]="Baladiya",Table132[[#This Row],[Baladiya]])</f>
        <v>All affected area</v>
      </c>
    </row>
    <row r="319" spans="1:22" x14ac:dyDescent="0.35">
      <c r="A319" s="14" t="s">
        <v>18</v>
      </c>
      <c r="B319" s="14" t="s">
        <v>458</v>
      </c>
      <c r="C319" s="14" t="s">
        <v>10</v>
      </c>
      <c r="D319" s="14" t="s">
        <v>9</v>
      </c>
      <c r="I319" s="14" t="s">
        <v>495</v>
      </c>
      <c r="J319" s="14" t="s">
        <v>180</v>
      </c>
      <c r="K319" s="14" t="s">
        <v>182</v>
      </c>
      <c r="M319" s="14">
        <v>57</v>
      </c>
      <c r="N319" s="14">
        <v>98</v>
      </c>
      <c r="O319" s="14">
        <v>58.16</v>
      </c>
      <c r="P319" s="14">
        <v>98</v>
      </c>
      <c r="Q319" s="14">
        <v>58.16</v>
      </c>
      <c r="T319" s="14" cm="1">
        <f t="array" ref="T319">_xlfn.IFS(Table132[[#This Row],[percentages]]="",Table132[[#This Row],[percentages without NA]]/100,Table132[[#This Row],[percentages without NA]]="",Table132[[#This Row],[percentages]]/100)</f>
        <v>0.58160000000000001</v>
      </c>
      <c r="U319" s="14" t="str" cm="1">
        <f t="array" ref="U319">_xlfn.IFS(Table132[[#This Row],[Disaggregation]]="All affected area","NA",Table132[[#This Row],[Disaggregation]]="Mantika",Table132[[#This Row],[Mantika]],Table132[[#This Row],[Disaggregation]]="Baladiya",Table132[[#This Row],[Mantika]])</f>
        <v>NA</v>
      </c>
      <c r="V319" s="14" t="str" cm="1">
        <f t="array" ref="V319">_xlfn.IFS(Table132[[#This Row],[Disaggregation]]="All affected area","All affected area",Table132[[#This Row],[Disaggregation]]="Mantika",Table132[[#This Row],[Mantika]],Table132[[#This Row],[Disaggregation]]="Baladiya",Table132[[#This Row],[Baladiya]])</f>
        <v>All affected area</v>
      </c>
    </row>
    <row r="320" spans="1:22" x14ac:dyDescent="0.35">
      <c r="A320" s="14" t="s">
        <v>18</v>
      </c>
      <c r="B320" s="14" t="s">
        <v>458</v>
      </c>
      <c r="C320" s="14" t="s">
        <v>10</v>
      </c>
      <c r="D320" s="14" t="s">
        <v>9</v>
      </c>
      <c r="I320" s="14" t="s">
        <v>495</v>
      </c>
      <c r="J320" s="14" t="s">
        <v>180</v>
      </c>
      <c r="K320" s="14" t="s">
        <v>181</v>
      </c>
      <c r="M320" s="14">
        <v>51</v>
      </c>
      <c r="N320" s="14">
        <v>98</v>
      </c>
      <c r="O320" s="14">
        <v>52.04</v>
      </c>
      <c r="P320" s="14">
        <v>98</v>
      </c>
      <c r="Q320" s="14">
        <v>52.04</v>
      </c>
      <c r="T320" s="14" cm="1">
        <f t="array" ref="T320">_xlfn.IFS(Table132[[#This Row],[percentages]]="",Table132[[#This Row],[percentages without NA]]/100,Table132[[#This Row],[percentages without NA]]="",Table132[[#This Row],[percentages]]/100)</f>
        <v>0.52039999999999997</v>
      </c>
      <c r="U320" s="14" t="str" cm="1">
        <f t="array" ref="U320">_xlfn.IFS(Table132[[#This Row],[Disaggregation]]="All affected area","NA",Table132[[#This Row],[Disaggregation]]="Mantika",Table132[[#This Row],[Mantika]],Table132[[#This Row],[Disaggregation]]="Baladiya",Table132[[#This Row],[Mantika]])</f>
        <v>NA</v>
      </c>
      <c r="V320" s="14" t="str" cm="1">
        <f t="array" ref="V320">_xlfn.IFS(Table132[[#This Row],[Disaggregation]]="All affected area","All affected area",Table132[[#This Row],[Disaggregation]]="Mantika",Table132[[#This Row],[Mantika]],Table132[[#This Row],[Disaggregation]]="Baladiya",Table132[[#This Row],[Baladiya]])</f>
        <v>All affected area</v>
      </c>
    </row>
    <row r="321" spans="1:22" x14ac:dyDescent="0.35">
      <c r="A321" s="14" t="s">
        <v>18</v>
      </c>
      <c r="B321" s="14" t="s">
        <v>458</v>
      </c>
      <c r="C321" s="14" t="s">
        <v>10</v>
      </c>
      <c r="D321" s="14" t="s">
        <v>9</v>
      </c>
      <c r="I321" s="14" t="s">
        <v>495</v>
      </c>
      <c r="J321" s="14" t="s">
        <v>180</v>
      </c>
      <c r="K321" s="14" t="s">
        <v>179</v>
      </c>
      <c r="M321" s="14">
        <v>24</v>
      </c>
      <c r="N321" s="14">
        <v>98</v>
      </c>
      <c r="O321" s="14">
        <v>24.49</v>
      </c>
      <c r="P321" s="14">
        <v>98</v>
      </c>
      <c r="Q321" s="14">
        <v>24.49</v>
      </c>
      <c r="T321" s="14" cm="1">
        <f t="array" ref="T321">_xlfn.IFS(Table132[[#This Row],[percentages]]="",Table132[[#This Row],[percentages without NA]]/100,Table132[[#This Row],[percentages without NA]]="",Table132[[#This Row],[percentages]]/100)</f>
        <v>0.24489999999999998</v>
      </c>
      <c r="U321" s="14" t="str" cm="1">
        <f t="array" ref="U321">_xlfn.IFS(Table132[[#This Row],[Disaggregation]]="All affected area","NA",Table132[[#This Row],[Disaggregation]]="Mantika",Table132[[#This Row],[Mantika]],Table132[[#This Row],[Disaggregation]]="Baladiya",Table132[[#This Row],[Mantika]])</f>
        <v>NA</v>
      </c>
      <c r="V321" s="14" t="str" cm="1">
        <f t="array" ref="V321">_xlfn.IFS(Table132[[#This Row],[Disaggregation]]="All affected area","All affected area",Table132[[#This Row],[Disaggregation]]="Mantika",Table132[[#This Row],[Mantika]],Table132[[#This Row],[Disaggregation]]="Baladiya",Table132[[#This Row],[Baladiya]])</f>
        <v>All affected area</v>
      </c>
    </row>
    <row r="322" spans="1:22" x14ac:dyDescent="0.35">
      <c r="A322" s="14" t="s">
        <v>154</v>
      </c>
      <c r="B322" s="14" t="s">
        <v>458</v>
      </c>
      <c r="C322" s="14" t="s">
        <v>10</v>
      </c>
      <c r="D322" s="14" t="s">
        <v>9</v>
      </c>
      <c r="I322" s="14" t="s">
        <v>496</v>
      </c>
      <c r="J322" s="14" t="s">
        <v>173</v>
      </c>
      <c r="K322" s="14" t="s">
        <v>178</v>
      </c>
      <c r="M322" s="14">
        <v>1</v>
      </c>
      <c r="N322" s="14">
        <v>100</v>
      </c>
      <c r="O322" s="14">
        <v>1</v>
      </c>
      <c r="P322" s="14">
        <v>71</v>
      </c>
      <c r="Q322" s="14">
        <v>1.41</v>
      </c>
      <c r="T322" s="14" cm="1">
        <f t="array" ref="T322">_xlfn.IFS(Table132[[#This Row],[percentages]]="",Table132[[#This Row],[percentages without NA]]/100,Table132[[#This Row],[percentages without NA]]="",Table132[[#This Row],[percentages]]/100)</f>
        <v>1.41E-2</v>
      </c>
      <c r="U322" s="14" t="str" cm="1">
        <f t="array" ref="U322">_xlfn.IFS(Table132[[#This Row],[Disaggregation]]="All affected area","NA",Table132[[#This Row],[Disaggregation]]="Mantika",Table132[[#This Row],[Mantika]],Table132[[#This Row],[Disaggregation]]="Baladiya",Table132[[#This Row],[Mantika]])</f>
        <v>NA</v>
      </c>
      <c r="V322" s="14" t="str" cm="1">
        <f t="array" ref="V322">_xlfn.IFS(Table132[[#This Row],[Disaggregation]]="All affected area","All affected area",Table132[[#This Row],[Disaggregation]]="Mantika",Table132[[#This Row],[Mantika]],Table132[[#This Row],[Disaggregation]]="Baladiya",Table132[[#This Row],[Baladiya]])</f>
        <v>All affected area</v>
      </c>
    </row>
    <row r="323" spans="1:22" x14ac:dyDescent="0.35">
      <c r="A323" s="14" t="s">
        <v>154</v>
      </c>
      <c r="B323" s="14" t="s">
        <v>458</v>
      </c>
      <c r="C323" s="14" t="s">
        <v>10</v>
      </c>
      <c r="D323" s="14" t="s">
        <v>9</v>
      </c>
      <c r="I323" s="14" t="s">
        <v>496</v>
      </c>
      <c r="J323" s="14" t="s">
        <v>173</v>
      </c>
      <c r="K323" s="14" t="s">
        <v>177</v>
      </c>
      <c r="M323" s="14">
        <v>1</v>
      </c>
      <c r="N323" s="14">
        <v>100</v>
      </c>
      <c r="O323" s="14">
        <v>1</v>
      </c>
      <c r="P323" s="14">
        <v>71</v>
      </c>
      <c r="Q323" s="14">
        <v>1.41</v>
      </c>
      <c r="T323" s="14" cm="1">
        <f t="array" ref="T323">_xlfn.IFS(Table132[[#This Row],[percentages]]="",Table132[[#This Row],[percentages without NA]]/100,Table132[[#This Row],[percentages without NA]]="",Table132[[#This Row],[percentages]]/100)</f>
        <v>1.41E-2</v>
      </c>
      <c r="U323" s="14" t="str" cm="1">
        <f t="array" ref="U323">_xlfn.IFS(Table132[[#This Row],[Disaggregation]]="All affected area","NA",Table132[[#This Row],[Disaggregation]]="Mantika",Table132[[#This Row],[Mantika]],Table132[[#This Row],[Disaggregation]]="Baladiya",Table132[[#This Row],[Mantika]])</f>
        <v>NA</v>
      </c>
      <c r="V323" s="14" t="str" cm="1">
        <f t="array" ref="V323">_xlfn.IFS(Table132[[#This Row],[Disaggregation]]="All affected area","All affected area",Table132[[#This Row],[Disaggregation]]="Mantika",Table132[[#This Row],[Mantika]],Table132[[#This Row],[Disaggregation]]="Baladiya",Table132[[#This Row],[Baladiya]])</f>
        <v>All affected area</v>
      </c>
    </row>
    <row r="324" spans="1:22" x14ac:dyDescent="0.35">
      <c r="A324" s="14" t="s">
        <v>154</v>
      </c>
      <c r="B324" s="14" t="s">
        <v>458</v>
      </c>
      <c r="C324" s="14" t="s">
        <v>10</v>
      </c>
      <c r="D324" s="14" t="s">
        <v>9</v>
      </c>
      <c r="I324" s="14" t="s">
        <v>496</v>
      </c>
      <c r="J324" s="14" t="s">
        <v>173</v>
      </c>
      <c r="K324" s="14" t="s">
        <v>176</v>
      </c>
      <c r="M324" s="14">
        <v>5</v>
      </c>
      <c r="N324" s="14">
        <v>100</v>
      </c>
      <c r="O324" s="14">
        <v>5</v>
      </c>
      <c r="P324" s="14">
        <v>71</v>
      </c>
      <c r="Q324" s="14">
        <v>7.04</v>
      </c>
      <c r="T324" s="14" cm="1">
        <f t="array" ref="T324">_xlfn.IFS(Table132[[#This Row],[percentages]]="",Table132[[#This Row],[percentages without NA]]/100,Table132[[#This Row],[percentages without NA]]="",Table132[[#This Row],[percentages]]/100)</f>
        <v>7.0400000000000004E-2</v>
      </c>
      <c r="U324" s="14" t="str" cm="1">
        <f t="array" ref="U324">_xlfn.IFS(Table132[[#This Row],[Disaggregation]]="All affected area","NA",Table132[[#This Row],[Disaggregation]]="Mantika",Table132[[#This Row],[Mantika]],Table132[[#This Row],[Disaggregation]]="Baladiya",Table132[[#This Row],[Mantika]])</f>
        <v>NA</v>
      </c>
      <c r="V324" s="14" t="str" cm="1">
        <f t="array" ref="V324">_xlfn.IFS(Table132[[#This Row],[Disaggregation]]="All affected area","All affected area",Table132[[#This Row],[Disaggregation]]="Mantika",Table132[[#This Row],[Mantika]],Table132[[#This Row],[Disaggregation]]="Baladiya",Table132[[#This Row],[Baladiya]])</f>
        <v>All affected area</v>
      </c>
    </row>
    <row r="325" spans="1:22" x14ac:dyDescent="0.35">
      <c r="A325" s="14" t="s">
        <v>154</v>
      </c>
      <c r="B325" s="14" t="s">
        <v>458</v>
      </c>
      <c r="C325" s="14" t="s">
        <v>10</v>
      </c>
      <c r="D325" s="14" t="s">
        <v>9</v>
      </c>
      <c r="I325" s="14" t="s">
        <v>496</v>
      </c>
      <c r="J325" s="14" t="s">
        <v>173</v>
      </c>
      <c r="K325" s="14" t="s">
        <v>172</v>
      </c>
      <c r="M325" s="14">
        <v>14</v>
      </c>
      <c r="N325" s="14">
        <v>100</v>
      </c>
      <c r="O325" s="14">
        <v>14</v>
      </c>
      <c r="P325" s="14">
        <v>71</v>
      </c>
      <c r="Q325" s="14">
        <v>19.72</v>
      </c>
      <c r="T325" s="14" cm="1">
        <f t="array" ref="T325">_xlfn.IFS(Table132[[#This Row],[percentages]]="",Table132[[#This Row],[percentages without NA]]/100,Table132[[#This Row],[percentages without NA]]="",Table132[[#This Row],[percentages]]/100)</f>
        <v>0.19719999999999999</v>
      </c>
      <c r="U325" s="14" t="str" cm="1">
        <f t="array" ref="U325">_xlfn.IFS(Table132[[#This Row],[Disaggregation]]="All affected area","NA",Table132[[#This Row],[Disaggregation]]="Mantika",Table132[[#This Row],[Mantika]],Table132[[#This Row],[Disaggregation]]="Baladiya",Table132[[#This Row],[Mantika]])</f>
        <v>NA</v>
      </c>
      <c r="V325" s="14" t="str" cm="1">
        <f t="array" ref="V325">_xlfn.IFS(Table132[[#This Row],[Disaggregation]]="All affected area","All affected area",Table132[[#This Row],[Disaggregation]]="Mantika",Table132[[#This Row],[Mantika]],Table132[[#This Row],[Disaggregation]]="Baladiya",Table132[[#This Row],[Baladiya]])</f>
        <v>All affected area</v>
      </c>
    </row>
    <row r="326" spans="1:22" x14ac:dyDescent="0.35">
      <c r="A326" s="14" t="s">
        <v>154</v>
      </c>
      <c r="B326" s="14" t="s">
        <v>458</v>
      </c>
      <c r="C326" s="14" t="s">
        <v>10</v>
      </c>
      <c r="D326" s="14" t="s">
        <v>9</v>
      </c>
      <c r="I326" s="14" t="s">
        <v>496</v>
      </c>
      <c r="J326" s="14" t="s">
        <v>173</v>
      </c>
      <c r="K326" s="14" t="s">
        <v>175</v>
      </c>
      <c r="M326" s="14">
        <v>14</v>
      </c>
      <c r="N326" s="14">
        <v>100</v>
      </c>
      <c r="O326" s="14">
        <v>14</v>
      </c>
      <c r="P326" s="14">
        <v>71</v>
      </c>
      <c r="Q326" s="14">
        <v>19.72</v>
      </c>
      <c r="T326" s="14" cm="1">
        <f t="array" ref="T326">_xlfn.IFS(Table132[[#This Row],[percentages]]="",Table132[[#This Row],[percentages without NA]]/100,Table132[[#This Row],[percentages without NA]]="",Table132[[#This Row],[percentages]]/100)</f>
        <v>0.19719999999999999</v>
      </c>
      <c r="U326" s="14" t="str" cm="1">
        <f t="array" ref="U326">_xlfn.IFS(Table132[[#This Row],[Disaggregation]]="All affected area","NA",Table132[[#This Row],[Disaggregation]]="Mantika",Table132[[#This Row],[Mantika]],Table132[[#This Row],[Disaggregation]]="Baladiya",Table132[[#This Row],[Mantika]])</f>
        <v>NA</v>
      </c>
      <c r="V326" s="14" t="str" cm="1">
        <f t="array" ref="V326">_xlfn.IFS(Table132[[#This Row],[Disaggregation]]="All affected area","All affected area",Table132[[#This Row],[Disaggregation]]="Mantika",Table132[[#This Row],[Mantika]],Table132[[#This Row],[Disaggregation]]="Baladiya",Table132[[#This Row],[Baladiya]])</f>
        <v>All affected area</v>
      </c>
    </row>
    <row r="327" spans="1:22" x14ac:dyDescent="0.35">
      <c r="A327" s="14" t="s">
        <v>154</v>
      </c>
      <c r="B327" s="14" t="s">
        <v>458</v>
      </c>
      <c r="C327" s="14" t="s">
        <v>10</v>
      </c>
      <c r="D327" s="14" t="s">
        <v>9</v>
      </c>
      <c r="I327" s="14" t="s">
        <v>496</v>
      </c>
      <c r="J327" s="14" t="s">
        <v>173</v>
      </c>
      <c r="K327" s="14" t="s">
        <v>174</v>
      </c>
      <c r="M327" s="14">
        <v>32</v>
      </c>
      <c r="N327" s="14">
        <v>100</v>
      </c>
      <c r="O327" s="14">
        <v>32</v>
      </c>
      <c r="P327" s="14">
        <v>71</v>
      </c>
      <c r="Q327" s="14">
        <v>45.07</v>
      </c>
      <c r="T327" s="14" cm="1">
        <f t="array" ref="T327">_xlfn.IFS(Table132[[#This Row],[percentages]]="",Table132[[#This Row],[percentages without NA]]/100,Table132[[#This Row],[percentages without NA]]="",Table132[[#This Row],[percentages]]/100)</f>
        <v>0.45069999999999999</v>
      </c>
      <c r="U327" s="14" t="str" cm="1">
        <f t="array" ref="U327">_xlfn.IFS(Table132[[#This Row],[Disaggregation]]="All affected area","NA",Table132[[#This Row],[Disaggregation]]="Mantika",Table132[[#This Row],[Mantika]],Table132[[#This Row],[Disaggregation]]="Baladiya",Table132[[#This Row],[Mantika]])</f>
        <v>NA</v>
      </c>
      <c r="V327" s="14" t="str" cm="1">
        <f t="array" ref="V327">_xlfn.IFS(Table132[[#This Row],[Disaggregation]]="All affected area","All affected area",Table132[[#This Row],[Disaggregation]]="Mantika",Table132[[#This Row],[Mantika]],Table132[[#This Row],[Disaggregation]]="Baladiya",Table132[[#This Row],[Baladiya]])</f>
        <v>All affected area</v>
      </c>
    </row>
    <row r="328" spans="1:22" x14ac:dyDescent="0.35">
      <c r="A328" s="14" t="s">
        <v>154</v>
      </c>
      <c r="B328" s="14" t="s">
        <v>458</v>
      </c>
      <c r="C328" s="14" t="s">
        <v>10</v>
      </c>
      <c r="D328" s="14" t="s">
        <v>9</v>
      </c>
      <c r="I328" s="14" t="s">
        <v>496</v>
      </c>
      <c r="J328" s="14" t="s">
        <v>173</v>
      </c>
      <c r="K328" s="14" t="s">
        <v>74</v>
      </c>
      <c r="M328" s="14">
        <v>4</v>
      </c>
      <c r="N328" s="14">
        <v>100</v>
      </c>
      <c r="O328" s="14">
        <v>4</v>
      </c>
      <c r="P328" s="14">
        <v>71</v>
      </c>
      <c r="Q328" s="14">
        <v>5.63</v>
      </c>
      <c r="T328" s="14" cm="1">
        <f t="array" ref="T328">_xlfn.IFS(Table132[[#This Row],[percentages]]="",Table132[[#This Row],[percentages without NA]]/100,Table132[[#This Row],[percentages without NA]]="",Table132[[#This Row],[percentages]]/100)</f>
        <v>5.6299999999999996E-2</v>
      </c>
      <c r="U328" s="14" t="str" cm="1">
        <f t="array" ref="U328">_xlfn.IFS(Table132[[#This Row],[Disaggregation]]="All affected area","NA",Table132[[#This Row],[Disaggregation]]="Mantika",Table132[[#This Row],[Mantika]],Table132[[#This Row],[Disaggregation]]="Baladiya",Table132[[#This Row],[Mantika]])</f>
        <v>NA</v>
      </c>
      <c r="V328" s="14" t="str" cm="1">
        <f t="array" ref="V328">_xlfn.IFS(Table132[[#This Row],[Disaggregation]]="All affected area","All affected area",Table132[[#This Row],[Disaggregation]]="Mantika",Table132[[#This Row],[Mantika]],Table132[[#This Row],[Disaggregation]]="Baladiya",Table132[[#This Row],[Baladiya]])</f>
        <v>All affected area</v>
      </c>
    </row>
    <row r="329" spans="1:22" x14ac:dyDescent="0.35">
      <c r="A329" s="14" t="s">
        <v>154</v>
      </c>
      <c r="B329" s="14" t="s">
        <v>458</v>
      </c>
      <c r="C329" s="14" t="s">
        <v>10</v>
      </c>
      <c r="D329" s="14" t="s">
        <v>9</v>
      </c>
      <c r="I329" s="14" t="s">
        <v>496</v>
      </c>
      <c r="J329" s="14" t="s">
        <v>173</v>
      </c>
      <c r="M329" s="14">
        <v>29</v>
      </c>
      <c r="N329" s="14">
        <v>100</v>
      </c>
      <c r="O329" s="14">
        <v>29</v>
      </c>
      <c r="T329" s="14" cm="1">
        <f t="array" ref="T329">_xlfn.IFS(Table132[[#This Row],[percentages]]="",Table132[[#This Row],[percentages without NA]]/100,Table132[[#This Row],[percentages without NA]]="",Table132[[#This Row],[percentages]]/100)</f>
        <v>0</v>
      </c>
      <c r="U329" s="14" t="str" cm="1">
        <f t="array" ref="U329">_xlfn.IFS(Table132[[#This Row],[Disaggregation]]="All affected area","NA",Table132[[#This Row],[Disaggregation]]="Mantika",Table132[[#This Row],[Mantika]],Table132[[#This Row],[Disaggregation]]="Baladiya",Table132[[#This Row],[Mantika]])</f>
        <v>NA</v>
      </c>
      <c r="V329" s="14" t="str" cm="1">
        <f t="array" ref="V329">_xlfn.IFS(Table132[[#This Row],[Disaggregation]]="All affected area","All affected area",Table132[[#This Row],[Disaggregation]]="Mantika",Table132[[#This Row],[Mantika]],Table132[[#This Row],[Disaggregation]]="Baladiya",Table132[[#This Row],[Baladiya]])</f>
        <v>All affected area</v>
      </c>
    </row>
    <row r="330" spans="1:22" x14ac:dyDescent="0.35">
      <c r="A330" s="14" t="s">
        <v>154</v>
      </c>
      <c r="B330" s="14" t="s">
        <v>458</v>
      </c>
      <c r="C330" s="14" t="s">
        <v>10</v>
      </c>
      <c r="D330" s="14" t="s">
        <v>9</v>
      </c>
      <c r="I330" s="14" t="s">
        <v>497</v>
      </c>
      <c r="J330" s="14" t="s">
        <v>163</v>
      </c>
      <c r="K330" s="14" t="s">
        <v>171</v>
      </c>
      <c r="M330" s="14">
        <v>6</v>
      </c>
      <c r="N330" s="14">
        <v>98</v>
      </c>
      <c r="O330" s="14">
        <v>6.12</v>
      </c>
      <c r="P330" s="14">
        <v>98</v>
      </c>
      <c r="Q330" s="14">
        <v>6.12</v>
      </c>
      <c r="T330" s="14" cm="1">
        <f t="array" ref="T330">_xlfn.IFS(Table132[[#This Row],[percentages]]="",Table132[[#This Row],[percentages without NA]]/100,Table132[[#This Row],[percentages without NA]]="",Table132[[#This Row],[percentages]]/100)</f>
        <v>6.1200000000000004E-2</v>
      </c>
      <c r="U330" s="14" t="str" cm="1">
        <f t="array" ref="U330">_xlfn.IFS(Table132[[#This Row],[Disaggregation]]="All affected area","NA",Table132[[#This Row],[Disaggregation]]="Mantika",Table132[[#This Row],[Mantika]],Table132[[#This Row],[Disaggregation]]="Baladiya",Table132[[#This Row],[Mantika]])</f>
        <v>NA</v>
      </c>
      <c r="V330" s="14" t="str" cm="1">
        <f t="array" ref="V330">_xlfn.IFS(Table132[[#This Row],[Disaggregation]]="All affected area","All affected area",Table132[[#This Row],[Disaggregation]]="Mantika",Table132[[#This Row],[Mantika]],Table132[[#This Row],[Disaggregation]]="Baladiya",Table132[[#This Row],[Baladiya]])</f>
        <v>All affected area</v>
      </c>
    </row>
    <row r="331" spans="1:22" x14ac:dyDescent="0.35">
      <c r="A331" s="14" t="s">
        <v>154</v>
      </c>
      <c r="B331" s="14" t="s">
        <v>458</v>
      </c>
      <c r="C331" s="14" t="s">
        <v>10</v>
      </c>
      <c r="D331" s="14" t="s">
        <v>9</v>
      </c>
      <c r="I331" s="14" t="s">
        <v>497</v>
      </c>
      <c r="J331" s="14" t="s">
        <v>163</v>
      </c>
      <c r="K331" s="14" t="s">
        <v>170</v>
      </c>
      <c r="M331" s="14">
        <v>24</v>
      </c>
      <c r="N331" s="14">
        <v>98</v>
      </c>
      <c r="O331" s="14">
        <v>24.49</v>
      </c>
      <c r="P331" s="14">
        <v>98</v>
      </c>
      <c r="Q331" s="14">
        <v>24.49</v>
      </c>
      <c r="T331" s="14" cm="1">
        <f t="array" ref="T331">_xlfn.IFS(Table132[[#This Row],[percentages]]="",Table132[[#This Row],[percentages without NA]]/100,Table132[[#This Row],[percentages without NA]]="",Table132[[#This Row],[percentages]]/100)</f>
        <v>0.24489999999999998</v>
      </c>
      <c r="U331" s="14" t="str" cm="1">
        <f t="array" ref="U331">_xlfn.IFS(Table132[[#This Row],[Disaggregation]]="All affected area","NA",Table132[[#This Row],[Disaggregation]]="Mantika",Table132[[#This Row],[Mantika]],Table132[[#This Row],[Disaggregation]]="Baladiya",Table132[[#This Row],[Mantika]])</f>
        <v>NA</v>
      </c>
      <c r="V331" s="14" t="str" cm="1">
        <f t="array" ref="V331">_xlfn.IFS(Table132[[#This Row],[Disaggregation]]="All affected area","All affected area",Table132[[#This Row],[Disaggregation]]="Mantika",Table132[[#This Row],[Mantika]],Table132[[#This Row],[Disaggregation]]="Baladiya",Table132[[#This Row],[Baladiya]])</f>
        <v>All affected area</v>
      </c>
    </row>
    <row r="332" spans="1:22" x14ac:dyDescent="0.35">
      <c r="A332" s="14" t="s">
        <v>154</v>
      </c>
      <c r="B332" s="14" t="s">
        <v>458</v>
      </c>
      <c r="C332" s="14" t="s">
        <v>10</v>
      </c>
      <c r="D332" s="14" t="s">
        <v>9</v>
      </c>
      <c r="I332" s="14" t="s">
        <v>497</v>
      </c>
      <c r="J332" s="14" t="s">
        <v>163</v>
      </c>
      <c r="K332" s="14" t="s">
        <v>169</v>
      </c>
      <c r="M332" s="14">
        <v>47</v>
      </c>
      <c r="N332" s="14">
        <v>98</v>
      </c>
      <c r="O332" s="14">
        <v>47.96</v>
      </c>
      <c r="P332" s="14">
        <v>98</v>
      </c>
      <c r="Q332" s="14">
        <v>47.96</v>
      </c>
      <c r="T332" s="14" cm="1">
        <f t="array" ref="T332">_xlfn.IFS(Table132[[#This Row],[percentages]]="",Table132[[#This Row],[percentages without NA]]/100,Table132[[#This Row],[percentages without NA]]="",Table132[[#This Row],[percentages]]/100)</f>
        <v>0.47960000000000003</v>
      </c>
      <c r="U332" s="14" t="str" cm="1">
        <f t="array" ref="U332">_xlfn.IFS(Table132[[#This Row],[Disaggregation]]="All affected area","NA",Table132[[#This Row],[Disaggregation]]="Mantika",Table132[[#This Row],[Mantika]],Table132[[#This Row],[Disaggregation]]="Baladiya",Table132[[#This Row],[Mantika]])</f>
        <v>NA</v>
      </c>
      <c r="V332" s="14" t="str" cm="1">
        <f t="array" ref="V332">_xlfn.IFS(Table132[[#This Row],[Disaggregation]]="All affected area","All affected area",Table132[[#This Row],[Disaggregation]]="Mantika",Table132[[#This Row],[Mantika]],Table132[[#This Row],[Disaggregation]]="Baladiya",Table132[[#This Row],[Baladiya]])</f>
        <v>All affected area</v>
      </c>
    </row>
    <row r="333" spans="1:22" x14ac:dyDescent="0.35">
      <c r="A333" s="14" t="s">
        <v>154</v>
      </c>
      <c r="B333" s="14" t="s">
        <v>458</v>
      </c>
      <c r="C333" s="14" t="s">
        <v>10</v>
      </c>
      <c r="D333" s="14" t="s">
        <v>9</v>
      </c>
      <c r="I333" s="14" t="s">
        <v>497</v>
      </c>
      <c r="J333" s="14" t="s">
        <v>163</v>
      </c>
      <c r="K333" s="14" t="s">
        <v>168</v>
      </c>
      <c r="M333" s="14">
        <v>70</v>
      </c>
      <c r="N333" s="14">
        <v>98</v>
      </c>
      <c r="O333" s="14">
        <v>71.430000000000007</v>
      </c>
      <c r="P333" s="14">
        <v>98</v>
      </c>
      <c r="Q333" s="14">
        <v>71.430000000000007</v>
      </c>
      <c r="T333" s="14" cm="1">
        <f t="array" ref="T333">_xlfn.IFS(Table132[[#This Row],[percentages]]="",Table132[[#This Row],[percentages without NA]]/100,Table132[[#This Row],[percentages without NA]]="",Table132[[#This Row],[percentages]]/100)</f>
        <v>0.71430000000000005</v>
      </c>
      <c r="U333" s="14" t="str" cm="1">
        <f t="array" ref="U333">_xlfn.IFS(Table132[[#This Row],[Disaggregation]]="All affected area","NA",Table132[[#This Row],[Disaggregation]]="Mantika",Table132[[#This Row],[Mantika]],Table132[[#This Row],[Disaggregation]]="Baladiya",Table132[[#This Row],[Mantika]])</f>
        <v>NA</v>
      </c>
      <c r="V333" s="14" t="str" cm="1">
        <f t="array" ref="V333">_xlfn.IFS(Table132[[#This Row],[Disaggregation]]="All affected area","All affected area",Table132[[#This Row],[Disaggregation]]="Mantika",Table132[[#This Row],[Mantika]],Table132[[#This Row],[Disaggregation]]="Baladiya",Table132[[#This Row],[Baladiya]])</f>
        <v>All affected area</v>
      </c>
    </row>
    <row r="334" spans="1:22" x14ac:dyDescent="0.35">
      <c r="A334" s="14" t="s">
        <v>154</v>
      </c>
      <c r="B334" s="14" t="s">
        <v>458</v>
      </c>
      <c r="C334" s="14" t="s">
        <v>10</v>
      </c>
      <c r="D334" s="14" t="s">
        <v>9</v>
      </c>
      <c r="I334" s="14" t="s">
        <v>497</v>
      </c>
      <c r="J334" s="14" t="s">
        <v>163</v>
      </c>
      <c r="K334" s="14" t="s">
        <v>167</v>
      </c>
      <c r="M334" s="14">
        <v>8</v>
      </c>
      <c r="N334" s="14">
        <v>98</v>
      </c>
      <c r="O334" s="14">
        <v>8.16</v>
      </c>
      <c r="P334" s="14">
        <v>98</v>
      </c>
      <c r="Q334" s="14">
        <v>8.16</v>
      </c>
      <c r="T334" s="14" cm="1">
        <f t="array" ref="T334">_xlfn.IFS(Table132[[#This Row],[percentages]]="",Table132[[#This Row],[percentages without NA]]/100,Table132[[#This Row],[percentages without NA]]="",Table132[[#This Row],[percentages]]/100)</f>
        <v>8.1600000000000006E-2</v>
      </c>
      <c r="U334" s="14" t="str" cm="1">
        <f t="array" ref="U334">_xlfn.IFS(Table132[[#This Row],[Disaggregation]]="All affected area","NA",Table132[[#This Row],[Disaggregation]]="Mantika",Table132[[#This Row],[Mantika]],Table132[[#This Row],[Disaggregation]]="Baladiya",Table132[[#This Row],[Mantika]])</f>
        <v>NA</v>
      </c>
      <c r="V334" s="14" t="str" cm="1">
        <f t="array" ref="V334">_xlfn.IFS(Table132[[#This Row],[Disaggregation]]="All affected area","All affected area",Table132[[#This Row],[Disaggregation]]="Mantika",Table132[[#This Row],[Mantika]],Table132[[#This Row],[Disaggregation]]="Baladiya",Table132[[#This Row],[Baladiya]])</f>
        <v>All affected area</v>
      </c>
    </row>
    <row r="335" spans="1:22" x14ac:dyDescent="0.35">
      <c r="A335" s="14" t="s">
        <v>154</v>
      </c>
      <c r="B335" s="14" t="s">
        <v>458</v>
      </c>
      <c r="C335" s="14" t="s">
        <v>10</v>
      </c>
      <c r="D335" s="14" t="s">
        <v>9</v>
      </c>
      <c r="I335" s="14" t="s">
        <v>497</v>
      </c>
      <c r="J335" s="14" t="s">
        <v>163</v>
      </c>
      <c r="K335" s="14" t="s">
        <v>166</v>
      </c>
      <c r="M335" s="14">
        <v>8</v>
      </c>
      <c r="N335" s="14">
        <v>98</v>
      </c>
      <c r="O335" s="14">
        <v>8.16</v>
      </c>
      <c r="P335" s="14">
        <v>98</v>
      </c>
      <c r="Q335" s="14">
        <v>8.16</v>
      </c>
      <c r="T335" s="14" cm="1">
        <f t="array" ref="T335">_xlfn.IFS(Table132[[#This Row],[percentages]]="",Table132[[#This Row],[percentages without NA]]/100,Table132[[#This Row],[percentages without NA]]="",Table132[[#This Row],[percentages]]/100)</f>
        <v>8.1600000000000006E-2</v>
      </c>
      <c r="U335" s="14" t="str" cm="1">
        <f t="array" ref="U335">_xlfn.IFS(Table132[[#This Row],[Disaggregation]]="All affected area","NA",Table132[[#This Row],[Disaggregation]]="Mantika",Table132[[#This Row],[Mantika]],Table132[[#This Row],[Disaggregation]]="Baladiya",Table132[[#This Row],[Mantika]])</f>
        <v>NA</v>
      </c>
      <c r="V335" s="14" t="str" cm="1">
        <f t="array" ref="V335">_xlfn.IFS(Table132[[#This Row],[Disaggregation]]="All affected area","All affected area",Table132[[#This Row],[Disaggregation]]="Mantika",Table132[[#This Row],[Mantika]],Table132[[#This Row],[Disaggregation]]="Baladiya",Table132[[#This Row],[Baladiya]])</f>
        <v>All affected area</v>
      </c>
    </row>
    <row r="336" spans="1:22" x14ac:dyDescent="0.35">
      <c r="A336" s="14" t="s">
        <v>154</v>
      </c>
      <c r="B336" s="14" t="s">
        <v>458</v>
      </c>
      <c r="C336" s="14" t="s">
        <v>10</v>
      </c>
      <c r="D336" s="14" t="s">
        <v>9</v>
      </c>
      <c r="I336" s="14" t="s">
        <v>497</v>
      </c>
      <c r="J336" s="14" t="s">
        <v>163</v>
      </c>
      <c r="K336" s="14" t="s">
        <v>74</v>
      </c>
      <c r="M336" s="14">
        <v>19</v>
      </c>
      <c r="N336" s="14">
        <v>98</v>
      </c>
      <c r="O336" s="14">
        <v>19.39</v>
      </c>
      <c r="P336" s="14">
        <v>98</v>
      </c>
      <c r="Q336" s="14">
        <v>19.39</v>
      </c>
      <c r="T336" s="14" cm="1">
        <f t="array" ref="T336">_xlfn.IFS(Table132[[#This Row],[percentages]]="",Table132[[#This Row],[percentages without NA]]/100,Table132[[#This Row],[percentages without NA]]="",Table132[[#This Row],[percentages]]/100)</f>
        <v>0.19390000000000002</v>
      </c>
      <c r="U336" s="14" t="str" cm="1">
        <f t="array" ref="U336">_xlfn.IFS(Table132[[#This Row],[Disaggregation]]="All affected area","NA",Table132[[#This Row],[Disaggregation]]="Mantika",Table132[[#This Row],[Mantika]],Table132[[#This Row],[Disaggregation]]="Baladiya",Table132[[#This Row],[Mantika]])</f>
        <v>NA</v>
      </c>
      <c r="V336" s="14" t="str" cm="1">
        <f t="array" ref="V336">_xlfn.IFS(Table132[[#This Row],[Disaggregation]]="All affected area","All affected area",Table132[[#This Row],[Disaggregation]]="Mantika",Table132[[#This Row],[Mantika]],Table132[[#This Row],[Disaggregation]]="Baladiya",Table132[[#This Row],[Baladiya]])</f>
        <v>All affected area</v>
      </c>
    </row>
    <row r="337" spans="1:22" x14ac:dyDescent="0.35">
      <c r="A337" s="14" t="s">
        <v>154</v>
      </c>
      <c r="B337" s="14" t="s">
        <v>458</v>
      </c>
      <c r="C337" s="14" t="s">
        <v>10</v>
      </c>
      <c r="D337" s="14" t="s">
        <v>9</v>
      </c>
      <c r="I337" s="14" t="s">
        <v>497</v>
      </c>
      <c r="J337" s="14" t="s">
        <v>163</v>
      </c>
      <c r="K337" s="14" t="s">
        <v>73</v>
      </c>
      <c r="M337" s="14">
        <v>0</v>
      </c>
      <c r="N337" s="14">
        <v>98</v>
      </c>
      <c r="O337" s="14">
        <v>0</v>
      </c>
      <c r="P337" s="14">
        <v>98</v>
      </c>
      <c r="Q337" s="14">
        <v>0</v>
      </c>
      <c r="T337" s="14" cm="1">
        <f t="array" ref="T337">_xlfn.IFS(Table132[[#This Row],[percentages]]="",Table132[[#This Row],[percentages without NA]]/100,Table132[[#This Row],[percentages without NA]]="",Table132[[#This Row],[percentages]]/100)</f>
        <v>0</v>
      </c>
      <c r="U337" s="14" t="str" cm="1">
        <f t="array" ref="U337">_xlfn.IFS(Table132[[#This Row],[Disaggregation]]="All affected area","NA",Table132[[#This Row],[Disaggregation]]="Mantika",Table132[[#This Row],[Mantika]],Table132[[#This Row],[Disaggregation]]="Baladiya",Table132[[#This Row],[Mantika]])</f>
        <v>NA</v>
      </c>
      <c r="V337" s="14" t="str" cm="1">
        <f t="array" ref="V337">_xlfn.IFS(Table132[[#This Row],[Disaggregation]]="All affected area","All affected area",Table132[[#This Row],[Disaggregation]]="Mantika",Table132[[#This Row],[Mantika]],Table132[[#This Row],[Disaggregation]]="Baladiya",Table132[[#This Row],[Baladiya]])</f>
        <v>All affected area</v>
      </c>
    </row>
    <row r="338" spans="1:22" x14ac:dyDescent="0.35">
      <c r="A338" s="14" t="s">
        <v>154</v>
      </c>
      <c r="B338" s="14" t="s">
        <v>458</v>
      </c>
      <c r="C338" s="14" t="s">
        <v>10</v>
      </c>
      <c r="D338" s="14" t="s">
        <v>9</v>
      </c>
      <c r="I338" s="14" t="s">
        <v>497</v>
      </c>
      <c r="J338" s="14" t="s">
        <v>163</v>
      </c>
      <c r="K338" s="14" t="s">
        <v>165</v>
      </c>
      <c r="M338" s="14">
        <v>35</v>
      </c>
      <c r="N338" s="14">
        <v>98</v>
      </c>
      <c r="O338" s="14">
        <v>35.71</v>
      </c>
      <c r="P338" s="14">
        <v>98</v>
      </c>
      <c r="Q338" s="14">
        <v>35.71</v>
      </c>
      <c r="T338" s="14" cm="1">
        <f t="array" ref="T338">_xlfn.IFS(Table132[[#This Row],[percentages]]="",Table132[[#This Row],[percentages without NA]]/100,Table132[[#This Row],[percentages without NA]]="",Table132[[#This Row],[percentages]]/100)</f>
        <v>0.35710000000000003</v>
      </c>
      <c r="U338" s="14" t="str" cm="1">
        <f t="array" ref="U338">_xlfn.IFS(Table132[[#This Row],[Disaggregation]]="All affected area","NA",Table132[[#This Row],[Disaggregation]]="Mantika",Table132[[#This Row],[Mantika]],Table132[[#This Row],[Disaggregation]]="Baladiya",Table132[[#This Row],[Mantika]])</f>
        <v>NA</v>
      </c>
      <c r="V338" s="14" t="str" cm="1">
        <f t="array" ref="V338">_xlfn.IFS(Table132[[#This Row],[Disaggregation]]="All affected area","All affected area",Table132[[#This Row],[Disaggregation]]="Mantika",Table132[[#This Row],[Mantika]],Table132[[#This Row],[Disaggregation]]="Baladiya",Table132[[#This Row],[Baladiya]])</f>
        <v>All affected area</v>
      </c>
    </row>
    <row r="339" spans="1:22" x14ac:dyDescent="0.35">
      <c r="A339" s="14" t="s">
        <v>154</v>
      </c>
      <c r="B339" s="14" t="s">
        <v>458</v>
      </c>
      <c r="C339" s="14" t="s">
        <v>10</v>
      </c>
      <c r="D339" s="14" t="s">
        <v>9</v>
      </c>
      <c r="I339" s="14" t="s">
        <v>497</v>
      </c>
      <c r="J339" s="14" t="s">
        <v>163</v>
      </c>
      <c r="K339" s="14" t="s">
        <v>164</v>
      </c>
      <c r="M339" s="14">
        <v>89</v>
      </c>
      <c r="N339" s="14">
        <v>98</v>
      </c>
      <c r="O339" s="14">
        <v>90.82</v>
      </c>
      <c r="P339" s="14">
        <v>98</v>
      </c>
      <c r="Q339" s="14">
        <v>90.82</v>
      </c>
      <c r="T339" s="14" cm="1">
        <f t="array" ref="T339">_xlfn.IFS(Table132[[#This Row],[percentages]]="",Table132[[#This Row],[percentages without NA]]/100,Table132[[#This Row],[percentages without NA]]="",Table132[[#This Row],[percentages]]/100)</f>
        <v>0.9081999999999999</v>
      </c>
      <c r="U339" s="14" t="str" cm="1">
        <f t="array" ref="U339">_xlfn.IFS(Table132[[#This Row],[Disaggregation]]="All affected area","NA",Table132[[#This Row],[Disaggregation]]="Mantika",Table132[[#This Row],[Mantika]],Table132[[#This Row],[Disaggregation]]="Baladiya",Table132[[#This Row],[Mantika]])</f>
        <v>NA</v>
      </c>
      <c r="V339" s="14" t="str" cm="1">
        <f t="array" ref="V339">_xlfn.IFS(Table132[[#This Row],[Disaggregation]]="All affected area","All affected area",Table132[[#This Row],[Disaggregation]]="Mantika",Table132[[#This Row],[Mantika]],Table132[[#This Row],[Disaggregation]]="Baladiya",Table132[[#This Row],[Baladiya]])</f>
        <v>All affected area</v>
      </c>
    </row>
    <row r="340" spans="1:22" x14ac:dyDescent="0.35">
      <c r="A340" s="14" t="s">
        <v>154</v>
      </c>
      <c r="B340" s="14" t="s">
        <v>458</v>
      </c>
      <c r="C340" s="14" t="s">
        <v>10</v>
      </c>
      <c r="D340" s="14" t="s">
        <v>9</v>
      </c>
      <c r="I340" s="14" t="s">
        <v>497</v>
      </c>
      <c r="J340" s="14" t="s">
        <v>163</v>
      </c>
      <c r="K340" s="14" t="s">
        <v>162</v>
      </c>
      <c r="M340" s="14">
        <v>48</v>
      </c>
      <c r="N340" s="14">
        <v>98</v>
      </c>
      <c r="O340" s="14">
        <v>48.98</v>
      </c>
      <c r="P340" s="14">
        <v>98</v>
      </c>
      <c r="Q340" s="14">
        <v>48.98</v>
      </c>
      <c r="T340" s="14" cm="1">
        <f t="array" ref="T340">_xlfn.IFS(Table132[[#This Row],[percentages]]="",Table132[[#This Row],[percentages without NA]]/100,Table132[[#This Row],[percentages without NA]]="",Table132[[#This Row],[percentages]]/100)</f>
        <v>0.48979999999999996</v>
      </c>
      <c r="U340" s="14" t="str" cm="1">
        <f t="array" ref="U340">_xlfn.IFS(Table132[[#This Row],[Disaggregation]]="All affected area","NA",Table132[[#This Row],[Disaggregation]]="Mantika",Table132[[#This Row],[Mantika]],Table132[[#This Row],[Disaggregation]]="Baladiya",Table132[[#This Row],[Mantika]])</f>
        <v>NA</v>
      </c>
      <c r="V340" s="14" t="str" cm="1">
        <f t="array" ref="V340">_xlfn.IFS(Table132[[#This Row],[Disaggregation]]="All affected area","All affected area",Table132[[#This Row],[Disaggregation]]="Mantika",Table132[[#This Row],[Mantika]],Table132[[#This Row],[Disaggregation]]="Baladiya",Table132[[#This Row],[Baladiya]])</f>
        <v>All affected area</v>
      </c>
    </row>
    <row r="341" spans="1:22" x14ac:dyDescent="0.35">
      <c r="A341" s="14" t="s">
        <v>154</v>
      </c>
      <c r="B341" s="14" t="s">
        <v>458</v>
      </c>
      <c r="C341" s="14" t="s">
        <v>10</v>
      </c>
      <c r="D341" s="14" t="s">
        <v>9</v>
      </c>
      <c r="I341" s="14" t="s">
        <v>498</v>
      </c>
      <c r="J341" s="14" t="s">
        <v>153</v>
      </c>
      <c r="K341" s="14" t="s">
        <v>161</v>
      </c>
      <c r="M341" s="14">
        <v>50</v>
      </c>
      <c r="N341" s="14">
        <v>98</v>
      </c>
      <c r="O341" s="14">
        <v>51.02</v>
      </c>
      <c r="P341" s="14">
        <v>98</v>
      </c>
      <c r="Q341" s="14">
        <v>51.02</v>
      </c>
      <c r="T341" s="14" cm="1">
        <f t="array" ref="T341">_xlfn.IFS(Table132[[#This Row],[percentages]]="",Table132[[#This Row],[percentages without NA]]/100,Table132[[#This Row],[percentages without NA]]="",Table132[[#This Row],[percentages]]/100)</f>
        <v>0.51019999999999999</v>
      </c>
      <c r="U341" s="14" t="str" cm="1">
        <f t="array" ref="U341">_xlfn.IFS(Table132[[#This Row],[Disaggregation]]="All affected area","NA",Table132[[#This Row],[Disaggregation]]="Mantika",Table132[[#This Row],[Mantika]],Table132[[#This Row],[Disaggregation]]="Baladiya",Table132[[#This Row],[Mantika]])</f>
        <v>NA</v>
      </c>
      <c r="V341" s="14" t="str" cm="1">
        <f t="array" ref="V341">_xlfn.IFS(Table132[[#This Row],[Disaggregation]]="All affected area","All affected area",Table132[[#This Row],[Disaggregation]]="Mantika",Table132[[#This Row],[Mantika]],Table132[[#This Row],[Disaggregation]]="Baladiya",Table132[[#This Row],[Baladiya]])</f>
        <v>All affected area</v>
      </c>
    </row>
    <row r="342" spans="1:22" x14ac:dyDescent="0.35">
      <c r="A342" s="14" t="s">
        <v>154</v>
      </c>
      <c r="B342" s="14" t="s">
        <v>458</v>
      </c>
      <c r="C342" s="14" t="s">
        <v>10</v>
      </c>
      <c r="D342" s="14" t="s">
        <v>9</v>
      </c>
      <c r="I342" s="14" t="s">
        <v>498</v>
      </c>
      <c r="J342" s="14" t="s">
        <v>153</v>
      </c>
      <c r="K342" s="14" t="s">
        <v>74</v>
      </c>
      <c r="M342" s="14">
        <v>26</v>
      </c>
      <c r="N342" s="14">
        <v>98</v>
      </c>
      <c r="O342" s="14">
        <v>26.53</v>
      </c>
      <c r="P342" s="14">
        <v>98</v>
      </c>
      <c r="Q342" s="14">
        <v>26.53</v>
      </c>
      <c r="T342" s="14" cm="1">
        <f t="array" ref="T342">_xlfn.IFS(Table132[[#This Row],[percentages]]="",Table132[[#This Row],[percentages without NA]]/100,Table132[[#This Row],[percentages without NA]]="",Table132[[#This Row],[percentages]]/100)</f>
        <v>0.26530000000000004</v>
      </c>
      <c r="U342" s="14" t="str" cm="1">
        <f t="array" ref="U342">_xlfn.IFS(Table132[[#This Row],[Disaggregation]]="All affected area","NA",Table132[[#This Row],[Disaggregation]]="Mantika",Table132[[#This Row],[Mantika]],Table132[[#This Row],[Disaggregation]]="Baladiya",Table132[[#This Row],[Mantika]])</f>
        <v>NA</v>
      </c>
      <c r="V342" s="14" t="str" cm="1">
        <f t="array" ref="V342">_xlfn.IFS(Table132[[#This Row],[Disaggregation]]="All affected area","All affected area",Table132[[#This Row],[Disaggregation]]="Mantika",Table132[[#This Row],[Mantika]],Table132[[#This Row],[Disaggregation]]="Baladiya",Table132[[#This Row],[Baladiya]])</f>
        <v>All affected area</v>
      </c>
    </row>
    <row r="343" spans="1:22" x14ac:dyDescent="0.35">
      <c r="A343" s="14" t="s">
        <v>154</v>
      </c>
      <c r="B343" s="14" t="s">
        <v>458</v>
      </c>
      <c r="C343" s="14" t="s">
        <v>10</v>
      </c>
      <c r="D343" s="14" t="s">
        <v>9</v>
      </c>
      <c r="I343" s="14" t="s">
        <v>498</v>
      </c>
      <c r="J343" s="14" t="s">
        <v>153</v>
      </c>
      <c r="K343" s="14" t="s">
        <v>73</v>
      </c>
      <c r="M343" s="14">
        <v>0</v>
      </c>
      <c r="N343" s="14">
        <v>98</v>
      </c>
      <c r="O343" s="14">
        <v>0</v>
      </c>
      <c r="P343" s="14">
        <v>98</v>
      </c>
      <c r="Q343" s="14">
        <v>0</v>
      </c>
      <c r="T343" s="14" cm="1">
        <f t="array" ref="T343">_xlfn.IFS(Table132[[#This Row],[percentages]]="",Table132[[#This Row],[percentages without NA]]/100,Table132[[#This Row],[percentages without NA]]="",Table132[[#This Row],[percentages]]/100)</f>
        <v>0</v>
      </c>
      <c r="U343" s="14" t="str" cm="1">
        <f t="array" ref="U343">_xlfn.IFS(Table132[[#This Row],[Disaggregation]]="All affected area","NA",Table132[[#This Row],[Disaggregation]]="Mantika",Table132[[#This Row],[Mantika]],Table132[[#This Row],[Disaggregation]]="Baladiya",Table132[[#This Row],[Mantika]])</f>
        <v>NA</v>
      </c>
      <c r="V343" s="14" t="str" cm="1">
        <f t="array" ref="V343">_xlfn.IFS(Table132[[#This Row],[Disaggregation]]="All affected area","All affected area",Table132[[#This Row],[Disaggregation]]="Mantika",Table132[[#This Row],[Mantika]],Table132[[#This Row],[Disaggregation]]="Baladiya",Table132[[#This Row],[Baladiya]])</f>
        <v>All affected area</v>
      </c>
    </row>
    <row r="344" spans="1:22" x14ac:dyDescent="0.35">
      <c r="A344" s="14" t="s">
        <v>154</v>
      </c>
      <c r="B344" s="14" t="s">
        <v>458</v>
      </c>
      <c r="C344" s="14" t="s">
        <v>10</v>
      </c>
      <c r="D344" s="14" t="s">
        <v>9</v>
      </c>
      <c r="I344" s="14" t="s">
        <v>498</v>
      </c>
      <c r="J344" s="14" t="s">
        <v>153</v>
      </c>
      <c r="K344" s="14" t="s">
        <v>160</v>
      </c>
      <c r="M344" s="14">
        <v>74</v>
      </c>
      <c r="N344" s="14">
        <v>98</v>
      </c>
      <c r="O344" s="14">
        <v>75.510000000000005</v>
      </c>
      <c r="P344" s="14">
        <v>98</v>
      </c>
      <c r="Q344" s="14">
        <v>75.510000000000005</v>
      </c>
      <c r="T344" s="14" cm="1">
        <f t="array" ref="T344">_xlfn.IFS(Table132[[#This Row],[percentages]]="",Table132[[#This Row],[percentages without NA]]/100,Table132[[#This Row],[percentages without NA]]="",Table132[[#This Row],[percentages]]/100)</f>
        <v>0.7551000000000001</v>
      </c>
      <c r="U344" s="14" t="str" cm="1">
        <f t="array" ref="U344">_xlfn.IFS(Table132[[#This Row],[Disaggregation]]="All affected area","NA",Table132[[#This Row],[Disaggregation]]="Mantika",Table132[[#This Row],[Mantika]],Table132[[#This Row],[Disaggregation]]="Baladiya",Table132[[#This Row],[Mantika]])</f>
        <v>NA</v>
      </c>
      <c r="V344" s="14" t="str" cm="1">
        <f t="array" ref="V344">_xlfn.IFS(Table132[[#This Row],[Disaggregation]]="All affected area","All affected area",Table132[[#This Row],[Disaggregation]]="Mantika",Table132[[#This Row],[Mantika]],Table132[[#This Row],[Disaggregation]]="Baladiya",Table132[[#This Row],[Baladiya]])</f>
        <v>All affected area</v>
      </c>
    </row>
    <row r="345" spans="1:22" x14ac:dyDescent="0.35">
      <c r="A345" s="14" t="s">
        <v>154</v>
      </c>
      <c r="B345" s="14" t="s">
        <v>458</v>
      </c>
      <c r="C345" s="14" t="s">
        <v>10</v>
      </c>
      <c r="D345" s="14" t="s">
        <v>9</v>
      </c>
      <c r="I345" s="14" t="s">
        <v>498</v>
      </c>
      <c r="J345" s="14" t="s">
        <v>153</v>
      </c>
      <c r="K345" s="14" t="s">
        <v>159</v>
      </c>
      <c r="M345" s="14">
        <v>33</v>
      </c>
      <c r="N345" s="14">
        <v>98</v>
      </c>
      <c r="O345" s="14">
        <v>33.67</v>
      </c>
      <c r="P345" s="14">
        <v>98</v>
      </c>
      <c r="Q345" s="14">
        <v>33.67</v>
      </c>
      <c r="T345" s="14" cm="1">
        <f t="array" ref="T345">_xlfn.IFS(Table132[[#This Row],[percentages]]="",Table132[[#This Row],[percentages without NA]]/100,Table132[[#This Row],[percentages without NA]]="",Table132[[#This Row],[percentages]]/100)</f>
        <v>0.3367</v>
      </c>
      <c r="U345" s="14" t="str" cm="1">
        <f t="array" ref="U345">_xlfn.IFS(Table132[[#This Row],[Disaggregation]]="All affected area","NA",Table132[[#This Row],[Disaggregation]]="Mantika",Table132[[#This Row],[Mantika]],Table132[[#This Row],[Disaggregation]]="Baladiya",Table132[[#This Row],[Mantika]])</f>
        <v>NA</v>
      </c>
      <c r="V345" s="14" t="str" cm="1">
        <f t="array" ref="V345">_xlfn.IFS(Table132[[#This Row],[Disaggregation]]="All affected area","All affected area",Table132[[#This Row],[Disaggregation]]="Mantika",Table132[[#This Row],[Mantika]],Table132[[#This Row],[Disaggregation]]="Baladiya",Table132[[#This Row],[Baladiya]])</f>
        <v>All affected area</v>
      </c>
    </row>
    <row r="346" spans="1:22" x14ac:dyDescent="0.35">
      <c r="A346" s="14" t="s">
        <v>154</v>
      </c>
      <c r="B346" s="14" t="s">
        <v>458</v>
      </c>
      <c r="C346" s="14" t="s">
        <v>10</v>
      </c>
      <c r="D346" s="14" t="s">
        <v>9</v>
      </c>
      <c r="I346" s="14" t="s">
        <v>498</v>
      </c>
      <c r="J346" s="14" t="s">
        <v>153</v>
      </c>
      <c r="K346" s="14" t="s">
        <v>158</v>
      </c>
      <c r="M346" s="14">
        <v>66</v>
      </c>
      <c r="N346" s="14">
        <v>98</v>
      </c>
      <c r="O346" s="14">
        <v>67.349999999999994</v>
      </c>
      <c r="P346" s="14">
        <v>98</v>
      </c>
      <c r="Q346" s="14">
        <v>67.349999999999994</v>
      </c>
      <c r="T346" s="14" cm="1">
        <f t="array" ref="T346">_xlfn.IFS(Table132[[#This Row],[percentages]]="",Table132[[#This Row],[percentages without NA]]/100,Table132[[#This Row],[percentages without NA]]="",Table132[[#This Row],[percentages]]/100)</f>
        <v>0.67349999999999999</v>
      </c>
      <c r="U346" s="14" t="str" cm="1">
        <f t="array" ref="U346">_xlfn.IFS(Table132[[#This Row],[Disaggregation]]="All affected area","NA",Table132[[#This Row],[Disaggregation]]="Mantika",Table132[[#This Row],[Mantika]],Table132[[#This Row],[Disaggregation]]="Baladiya",Table132[[#This Row],[Mantika]])</f>
        <v>NA</v>
      </c>
      <c r="V346" s="14" t="str" cm="1">
        <f t="array" ref="V346">_xlfn.IFS(Table132[[#This Row],[Disaggregation]]="All affected area","All affected area",Table132[[#This Row],[Disaggregation]]="Mantika",Table132[[#This Row],[Mantika]],Table132[[#This Row],[Disaggregation]]="Baladiya",Table132[[#This Row],[Baladiya]])</f>
        <v>All affected area</v>
      </c>
    </row>
    <row r="347" spans="1:22" x14ac:dyDescent="0.35">
      <c r="A347" s="14" t="s">
        <v>154</v>
      </c>
      <c r="B347" s="14" t="s">
        <v>458</v>
      </c>
      <c r="C347" s="14" t="s">
        <v>10</v>
      </c>
      <c r="D347" s="14" t="s">
        <v>9</v>
      </c>
      <c r="I347" s="14" t="s">
        <v>498</v>
      </c>
      <c r="J347" s="14" t="s">
        <v>153</v>
      </c>
      <c r="K347" s="14" t="s">
        <v>157</v>
      </c>
      <c r="M347" s="14">
        <v>52</v>
      </c>
      <c r="N347" s="14">
        <v>98</v>
      </c>
      <c r="O347" s="14">
        <v>53.06</v>
      </c>
      <c r="P347" s="14">
        <v>98</v>
      </c>
      <c r="Q347" s="14">
        <v>53.06</v>
      </c>
      <c r="T347" s="14" cm="1">
        <f t="array" ref="T347">_xlfn.IFS(Table132[[#This Row],[percentages]]="",Table132[[#This Row],[percentages without NA]]/100,Table132[[#This Row],[percentages without NA]]="",Table132[[#This Row],[percentages]]/100)</f>
        <v>0.53060000000000007</v>
      </c>
      <c r="U347" s="14" t="str" cm="1">
        <f t="array" ref="U347">_xlfn.IFS(Table132[[#This Row],[Disaggregation]]="All affected area","NA",Table132[[#This Row],[Disaggregation]]="Mantika",Table132[[#This Row],[Mantika]],Table132[[#This Row],[Disaggregation]]="Baladiya",Table132[[#This Row],[Mantika]])</f>
        <v>NA</v>
      </c>
      <c r="V347" s="14" t="str" cm="1">
        <f t="array" ref="V347">_xlfn.IFS(Table132[[#This Row],[Disaggregation]]="All affected area","All affected area",Table132[[#This Row],[Disaggregation]]="Mantika",Table132[[#This Row],[Mantika]],Table132[[#This Row],[Disaggregation]]="Baladiya",Table132[[#This Row],[Baladiya]])</f>
        <v>All affected area</v>
      </c>
    </row>
    <row r="348" spans="1:22" x14ac:dyDescent="0.35">
      <c r="A348" s="14" t="s">
        <v>154</v>
      </c>
      <c r="B348" s="14" t="s">
        <v>458</v>
      </c>
      <c r="C348" s="14" t="s">
        <v>10</v>
      </c>
      <c r="D348" s="14" t="s">
        <v>9</v>
      </c>
      <c r="I348" s="14" t="s">
        <v>498</v>
      </c>
      <c r="J348" s="14" t="s">
        <v>153</v>
      </c>
      <c r="K348" s="14" t="s">
        <v>156</v>
      </c>
      <c r="M348" s="14">
        <v>36</v>
      </c>
      <c r="N348" s="14">
        <v>98</v>
      </c>
      <c r="O348" s="14">
        <v>36.729999999999997</v>
      </c>
      <c r="P348" s="14">
        <v>98</v>
      </c>
      <c r="Q348" s="14">
        <v>36.729999999999997</v>
      </c>
      <c r="T348" s="14" cm="1">
        <f t="array" ref="T348">_xlfn.IFS(Table132[[#This Row],[percentages]]="",Table132[[#This Row],[percentages without NA]]/100,Table132[[#This Row],[percentages without NA]]="",Table132[[#This Row],[percentages]]/100)</f>
        <v>0.36729999999999996</v>
      </c>
      <c r="U348" s="14" t="str" cm="1">
        <f t="array" ref="U348">_xlfn.IFS(Table132[[#This Row],[Disaggregation]]="All affected area","NA",Table132[[#This Row],[Disaggregation]]="Mantika",Table132[[#This Row],[Mantika]],Table132[[#This Row],[Disaggregation]]="Baladiya",Table132[[#This Row],[Mantika]])</f>
        <v>NA</v>
      </c>
      <c r="V348" s="14" t="str" cm="1">
        <f t="array" ref="V348">_xlfn.IFS(Table132[[#This Row],[Disaggregation]]="All affected area","All affected area",Table132[[#This Row],[Disaggregation]]="Mantika",Table132[[#This Row],[Mantika]],Table132[[#This Row],[Disaggregation]]="Baladiya",Table132[[#This Row],[Baladiya]])</f>
        <v>All affected area</v>
      </c>
    </row>
    <row r="349" spans="1:22" x14ac:dyDescent="0.35">
      <c r="A349" s="14" t="s">
        <v>154</v>
      </c>
      <c r="B349" s="14" t="s">
        <v>458</v>
      </c>
      <c r="C349" s="14" t="s">
        <v>10</v>
      </c>
      <c r="D349" s="14" t="s">
        <v>9</v>
      </c>
      <c r="I349" s="14" t="s">
        <v>498</v>
      </c>
      <c r="J349" s="14" t="s">
        <v>153</v>
      </c>
      <c r="K349" s="14" t="s">
        <v>155</v>
      </c>
      <c r="M349" s="14">
        <v>14</v>
      </c>
      <c r="N349" s="14">
        <v>98</v>
      </c>
      <c r="O349" s="14">
        <v>14.29</v>
      </c>
      <c r="P349" s="14">
        <v>98</v>
      </c>
      <c r="Q349" s="14">
        <v>14.29</v>
      </c>
      <c r="T349" s="14" cm="1">
        <f t="array" ref="T349">_xlfn.IFS(Table132[[#This Row],[percentages]]="",Table132[[#This Row],[percentages without NA]]/100,Table132[[#This Row],[percentages without NA]]="",Table132[[#This Row],[percentages]]/100)</f>
        <v>0.1429</v>
      </c>
      <c r="U349" s="14" t="str" cm="1">
        <f t="array" ref="U349">_xlfn.IFS(Table132[[#This Row],[Disaggregation]]="All affected area","NA",Table132[[#This Row],[Disaggregation]]="Mantika",Table132[[#This Row],[Mantika]],Table132[[#This Row],[Disaggregation]]="Baladiya",Table132[[#This Row],[Mantika]])</f>
        <v>NA</v>
      </c>
      <c r="V349" s="14" t="str" cm="1">
        <f t="array" ref="V349">_xlfn.IFS(Table132[[#This Row],[Disaggregation]]="All affected area","All affected area",Table132[[#This Row],[Disaggregation]]="Mantika",Table132[[#This Row],[Mantika]],Table132[[#This Row],[Disaggregation]]="Baladiya",Table132[[#This Row],[Baladiya]])</f>
        <v>All affected area</v>
      </c>
    </row>
    <row r="350" spans="1:22" x14ac:dyDescent="0.35">
      <c r="A350" s="14" t="s">
        <v>154</v>
      </c>
      <c r="B350" s="14" t="s">
        <v>458</v>
      </c>
      <c r="C350" s="14" t="s">
        <v>10</v>
      </c>
      <c r="D350" s="14" t="s">
        <v>9</v>
      </c>
      <c r="I350" s="14" t="s">
        <v>498</v>
      </c>
      <c r="J350" s="14" t="s">
        <v>153</v>
      </c>
      <c r="K350" s="14" t="s">
        <v>152</v>
      </c>
      <c r="M350" s="14">
        <v>23</v>
      </c>
      <c r="N350" s="14">
        <v>98</v>
      </c>
      <c r="O350" s="14">
        <v>23.47</v>
      </c>
      <c r="P350" s="14">
        <v>98</v>
      </c>
      <c r="Q350" s="14">
        <v>23.47</v>
      </c>
      <c r="T350" s="14" cm="1">
        <f t="array" ref="T350">_xlfn.IFS(Table132[[#This Row],[percentages]]="",Table132[[#This Row],[percentages without NA]]/100,Table132[[#This Row],[percentages without NA]]="",Table132[[#This Row],[percentages]]/100)</f>
        <v>0.23469999999999999</v>
      </c>
      <c r="U350" s="14" t="str" cm="1">
        <f t="array" ref="U350">_xlfn.IFS(Table132[[#This Row],[Disaggregation]]="All affected area","NA",Table132[[#This Row],[Disaggregation]]="Mantika",Table132[[#This Row],[Mantika]],Table132[[#This Row],[Disaggregation]]="Baladiya",Table132[[#This Row],[Mantika]])</f>
        <v>NA</v>
      </c>
      <c r="V350" s="14" t="str" cm="1">
        <f t="array" ref="V350">_xlfn.IFS(Table132[[#This Row],[Disaggregation]]="All affected area","All affected area",Table132[[#This Row],[Disaggregation]]="Mantika",Table132[[#This Row],[Mantika]],Table132[[#This Row],[Disaggregation]]="Baladiya",Table132[[#This Row],[Baladiya]])</f>
        <v>All affected area</v>
      </c>
    </row>
    <row r="351" spans="1:22" x14ac:dyDescent="0.35">
      <c r="A351" s="14" t="s">
        <v>154</v>
      </c>
      <c r="B351" s="14" t="s">
        <v>458</v>
      </c>
      <c r="C351" s="14" t="s">
        <v>10</v>
      </c>
      <c r="D351" s="14" t="s">
        <v>9</v>
      </c>
      <c r="I351" s="14" t="s">
        <v>499</v>
      </c>
      <c r="J351" s="14" t="s">
        <v>139</v>
      </c>
      <c r="K351" s="14" t="s">
        <v>151</v>
      </c>
      <c r="M351" s="14">
        <v>85</v>
      </c>
      <c r="N351" s="14">
        <v>98</v>
      </c>
      <c r="O351" s="14">
        <v>86.73</v>
      </c>
      <c r="P351" s="14">
        <v>98</v>
      </c>
      <c r="Q351" s="14">
        <v>86.73</v>
      </c>
      <c r="T351" s="14" cm="1">
        <f t="array" ref="T351">_xlfn.IFS(Table132[[#This Row],[percentages]]="",Table132[[#This Row],[percentages without NA]]/100,Table132[[#This Row],[percentages without NA]]="",Table132[[#This Row],[percentages]]/100)</f>
        <v>0.86730000000000007</v>
      </c>
      <c r="U351" s="14" t="str" cm="1">
        <f t="array" ref="U351">_xlfn.IFS(Table132[[#This Row],[Disaggregation]]="All affected area","NA",Table132[[#This Row],[Disaggregation]]="Mantika",Table132[[#This Row],[Mantika]],Table132[[#This Row],[Disaggregation]]="Baladiya",Table132[[#This Row],[Mantika]])</f>
        <v>NA</v>
      </c>
      <c r="V351" s="14" t="str" cm="1">
        <f t="array" ref="V351">_xlfn.IFS(Table132[[#This Row],[Disaggregation]]="All affected area","All affected area",Table132[[#This Row],[Disaggregation]]="Mantika",Table132[[#This Row],[Mantika]],Table132[[#This Row],[Disaggregation]]="Baladiya",Table132[[#This Row],[Baladiya]])</f>
        <v>All affected area</v>
      </c>
    </row>
    <row r="352" spans="1:22" x14ac:dyDescent="0.35">
      <c r="A352" s="14" t="s">
        <v>154</v>
      </c>
      <c r="B352" s="14" t="s">
        <v>458</v>
      </c>
      <c r="C352" s="14" t="s">
        <v>10</v>
      </c>
      <c r="D352" s="14" t="s">
        <v>9</v>
      </c>
      <c r="I352" s="14" t="s">
        <v>499</v>
      </c>
      <c r="J352" s="14" t="s">
        <v>139</v>
      </c>
      <c r="K352" s="14" t="s">
        <v>150</v>
      </c>
      <c r="M352" s="14">
        <v>13</v>
      </c>
      <c r="N352" s="14">
        <v>98</v>
      </c>
      <c r="O352" s="14">
        <v>13.27</v>
      </c>
      <c r="P352" s="14">
        <v>98</v>
      </c>
      <c r="Q352" s="14">
        <v>13.27</v>
      </c>
      <c r="T352" s="14" cm="1">
        <f t="array" ref="T352">_xlfn.IFS(Table132[[#This Row],[percentages]]="",Table132[[#This Row],[percentages without NA]]/100,Table132[[#This Row],[percentages without NA]]="",Table132[[#This Row],[percentages]]/100)</f>
        <v>0.13269999999999998</v>
      </c>
      <c r="U352" s="14" t="str" cm="1">
        <f t="array" ref="U352">_xlfn.IFS(Table132[[#This Row],[Disaggregation]]="All affected area","NA",Table132[[#This Row],[Disaggregation]]="Mantika",Table132[[#This Row],[Mantika]],Table132[[#This Row],[Disaggregation]]="Baladiya",Table132[[#This Row],[Mantika]])</f>
        <v>NA</v>
      </c>
      <c r="V352" s="14" t="str" cm="1">
        <f t="array" ref="V352">_xlfn.IFS(Table132[[#This Row],[Disaggregation]]="All affected area","All affected area",Table132[[#This Row],[Disaggregation]]="Mantika",Table132[[#This Row],[Mantika]],Table132[[#This Row],[Disaggregation]]="Baladiya",Table132[[#This Row],[Baladiya]])</f>
        <v>All affected area</v>
      </c>
    </row>
    <row r="353" spans="1:22" x14ac:dyDescent="0.35">
      <c r="A353" s="14" t="s">
        <v>154</v>
      </c>
      <c r="B353" s="14" t="s">
        <v>458</v>
      </c>
      <c r="C353" s="14" t="s">
        <v>10</v>
      </c>
      <c r="D353" s="14" t="s">
        <v>9</v>
      </c>
      <c r="I353" s="14" t="s">
        <v>499</v>
      </c>
      <c r="J353" s="14" t="s">
        <v>139</v>
      </c>
      <c r="K353" s="14" t="s">
        <v>149</v>
      </c>
      <c r="M353" s="14">
        <v>68</v>
      </c>
      <c r="N353" s="14">
        <v>98</v>
      </c>
      <c r="O353" s="14">
        <v>69.39</v>
      </c>
      <c r="P353" s="14">
        <v>98</v>
      </c>
      <c r="Q353" s="14">
        <v>69.39</v>
      </c>
      <c r="T353" s="14" cm="1">
        <f t="array" ref="T353">_xlfn.IFS(Table132[[#This Row],[percentages]]="",Table132[[#This Row],[percentages without NA]]/100,Table132[[#This Row],[percentages without NA]]="",Table132[[#This Row],[percentages]]/100)</f>
        <v>0.69389999999999996</v>
      </c>
      <c r="U353" s="14" t="str" cm="1">
        <f t="array" ref="U353">_xlfn.IFS(Table132[[#This Row],[Disaggregation]]="All affected area","NA",Table132[[#This Row],[Disaggregation]]="Mantika",Table132[[#This Row],[Mantika]],Table132[[#This Row],[Disaggregation]]="Baladiya",Table132[[#This Row],[Mantika]])</f>
        <v>NA</v>
      </c>
      <c r="V353" s="14" t="str" cm="1">
        <f t="array" ref="V353">_xlfn.IFS(Table132[[#This Row],[Disaggregation]]="All affected area","All affected area",Table132[[#This Row],[Disaggregation]]="Mantika",Table132[[#This Row],[Mantika]],Table132[[#This Row],[Disaggregation]]="Baladiya",Table132[[#This Row],[Baladiya]])</f>
        <v>All affected area</v>
      </c>
    </row>
    <row r="354" spans="1:22" x14ac:dyDescent="0.35">
      <c r="A354" s="14" t="s">
        <v>154</v>
      </c>
      <c r="B354" s="14" t="s">
        <v>458</v>
      </c>
      <c r="C354" s="14" t="s">
        <v>10</v>
      </c>
      <c r="D354" s="14" t="s">
        <v>9</v>
      </c>
      <c r="I354" s="14" t="s">
        <v>499</v>
      </c>
      <c r="J354" s="14" t="s">
        <v>139</v>
      </c>
      <c r="K354" s="14" t="s">
        <v>148</v>
      </c>
      <c r="M354" s="14">
        <v>78</v>
      </c>
      <c r="N354" s="14">
        <v>98</v>
      </c>
      <c r="O354" s="14">
        <v>79.59</v>
      </c>
      <c r="P354" s="14">
        <v>98</v>
      </c>
      <c r="Q354" s="14">
        <v>79.59</v>
      </c>
      <c r="T354" s="14" cm="1">
        <f t="array" ref="T354">_xlfn.IFS(Table132[[#This Row],[percentages]]="",Table132[[#This Row],[percentages without NA]]/100,Table132[[#This Row],[percentages without NA]]="",Table132[[#This Row],[percentages]]/100)</f>
        <v>0.79590000000000005</v>
      </c>
      <c r="U354" s="14" t="str" cm="1">
        <f t="array" ref="U354">_xlfn.IFS(Table132[[#This Row],[Disaggregation]]="All affected area","NA",Table132[[#This Row],[Disaggregation]]="Mantika",Table132[[#This Row],[Mantika]],Table132[[#This Row],[Disaggregation]]="Baladiya",Table132[[#This Row],[Mantika]])</f>
        <v>NA</v>
      </c>
      <c r="V354" s="14" t="str" cm="1">
        <f t="array" ref="V354">_xlfn.IFS(Table132[[#This Row],[Disaggregation]]="All affected area","All affected area",Table132[[#This Row],[Disaggregation]]="Mantika",Table132[[#This Row],[Mantika]],Table132[[#This Row],[Disaggregation]]="Baladiya",Table132[[#This Row],[Baladiya]])</f>
        <v>All affected area</v>
      </c>
    </row>
    <row r="355" spans="1:22" x14ac:dyDescent="0.35">
      <c r="A355" s="14" t="s">
        <v>154</v>
      </c>
      <c r="B355" s="14" t="s">
        <v>458</v>
      </c>
      <c r="C355" s="14" t="s">
        <v>10</v>
      </c>
      <c r="D355" s="14" t="s">
        <v>9</v>
      </c>
      <c r="I355" s="14" t="s">
        <v>499</v>
      </c>
      <c r="J355" s="14" t="s">
        <v>139</v>
      </c>
      <c r="K355" s="14" t="s">
        <v>147</v>
      </c>
      <c r="M355" s="14">
        <v>86</v>
      </c>
      <c r="N355" s="14">
        <v>98</v>
      </c>
      <c r="O355" s="14">
        <v>87.76</v>
      </c>
      <c r="P355" s="14">
        <v>98</v>
      </c>
      <c r="Q355" s="14">
        <v>87.76</v>
      </c>
      <c r="T355" s="14" cm="1">
        <f t="array" ref="T355">_xlfn.IFS(Table132[[#This Row],[percentages]]="",Table132[[#This Row],[percentages without NA]]/100,Table132[[#This Row],[percentages without NA]]="",Table132[[#This Row],[percentages]]/100)</f>
        <v>0.87760000000000005</v>
      </c>
      <c r="U355" s="14" t="str" cm="1">
        <f t="array" ref="U355">_xlfn.IFS(Table132[[#This Row],[Disaggregation]]="All affected area","NA",Table132[[#This Row],[Disaggregation]]="Mantika",Table132[[#This Row],[Mantika]],Table132[[#This Row],[Disaggregation]]="Baladiya",Table132[[#This Row],[Mantika]])</f>
        <v>NA</v>
      </c>
      <c r="V355" s="14" t="str" cm="1">
        <f t="array" ref="V355">_xlfn.IFS(Table132[[#This Row],[Disaggregation]]="All affected area","All affected area",Table132[[#This Row],[Disaggregation]]="Mantika",Table132[[#This Row],[Mantika]],Table132[[#This Row],[Disaggregation]]="Baladiya",Table132[[#This Row],[Baladiya]])</f>
        <v>All affected area</v>
      </c>
    </row>
    <row r="356" spans="1:22" x14ac:dyDescent="0.35">
      <c r="A356" s="14" t="s">
        <v>154</v>
      </c>
      <c r="B356" s="14" t="s">
        <v>458</v>
      </c>
      <c r="C356" s="14" t="s">
        <v>10</v>
      </c>
      <c r="D356" s="14" t="s">
        <v>9</v>
      </c>
      <c r="I356" s="14" t="s">
        <v>499</v>
      </c>
      <c r="J356" s="14" t="s">
        <v>139</v>
      </c>
      <c r="K356" s="14" t="s">
        <v>146</v>
      </c>
      <c r="M356" s="14">
        <v>68</v>
      </c>
      <c r="N356" s="14">
        <v>98</v>
      </c>
      <c r="O356" s="14">
        <v>69.39</v>
      </c>
      <c r="P356" s="14">
        <v>98</v>
      </c>
      <c r="Q356" s="14">
        <v>69.39</v>
      </c>
      <c r="T356" s="14" cm="1">
        <f t="array" ref="T356">_xlfn.IFS(Table132[[#This Row],[percentages]]="",Table132[[#This Row],[percentages without NA]]/100,Table132[[#This Row],[percentages without NA]]="",Table132[[#This Row],[percentages]]/100)</f>
        <v>0.69389999999999996</v>
      </c>
      <c r="U356" s="14" t="str" cm="1">
        <f t="array" ref="U356">_xlfn.IFS(Table132[[#This Row],[Disaggregation]]="All affected area","NA",Table132[[#This Row],[Disaggregation]]="Mantika",Table132[[#This Row],[Mantika]],Table132[[#This Row],[Disaggregation]]="Baladiya",Table132[[#This Row],[Mantika]])</f>
        <v>NA</v>
      </c>
      <c r="V356" s="14" t="str" cm="1">
        <f t="array" ref="V356">_xlfn.IFS(Table132[[#This Row],[Disaggregation]]="All affected area","All affected area",Table132[[#This Row],[Disaggregation]]="Mantika",Table132[[#This Row],[Mantika]],Table132[[#This Row],[Disaggregation]]="Baladiya",Table132[[#This Row],[Baladiya]])</f>
        <v>All affected area</v>
      </c>
    </row>
    <row r="357" spans="1:22" x14ac:dyDescent="0.35">
      <c r="A357" s="14" t="s">
        <v>154</v>
      </c>
      <c r="B357" s="14" t="s">
        <v>458</v>
      </c>
      <c r="C357" s="14" t="s">
        <v>10</v>
      </c>
      <c r="D357" s="14" t="s">
        <v>9</v>
      </c>
      <c r="I357" s="14" t="s">
        <v>499</v>
      </c>
      <c r="J357" s="14" t="s">
        <v>139</v>
      </c>
      <c r="K357" s="14" t="s">
        <v>145</v>
      </c>
      <c r="M357" s="14">
        <v>52</v>
      </c>
      <c r="N357" s="14">
        <v>98</v>
      </c>
      <c r="O357" s="14">
        <v>53.06</v>
      </c>
      <c r="P357" s="14">
        <v>98</v>
      </c>
      <c r="Q357" s="14">
        <v>53.06</v>
      </c>
      <c r="T357" s="14" cm="1">
        <f t="array" ref="T357">_xlfn.IFS(Table132[[#This Row],[percentages]]="",Table132[[#This Row],[percentages without NA]]/100,Table132[[#This Row],[percentages without NA]]="",Table132[[#This Row],[percentages]]/100)</f>
        <v>0.53060000000000007</v>
      </c>
      <c r="U357" s="14" t="str" cm="1">
        <f t="array" ref="U357">_xlfn.IFS(Table132[[#This Row],[Disaggregation]]="All affected area","NA",Table132[[#This Row],[Disaggregation]]="Mantika",Table132[[#This Row],[Mantika]],Table132[[#This Row],[Disaggregation]]="Baladiya",Table132[[#This Row],[Mantika]])</f>
        <v>NA</v>
      </c>
      <c r="V357" s="14" t="str" cm="1">
        <f t="array" ref="V357">_xlfn.IFS(Table132[[#This Row],[Disaggregation]]="All affected area","All affected area",Table132[[#This Row],[Disaggregation]]="Mantika",Table132[[#This Row],[Mantika]],Table132[[#This Row],[Disaggregation]]="Baladiya",Table132[[#This Row],[Baladiya]])</f>
        <v>All affected area</v>
      </c>
    </row>
    <row r="358" spans="1:22" x14ac:dyDescent="0.35">
      <c r="A358" s="14" t="s">
        <v>154</v>
      </c>
      <c r="B358" s="14" t="s">
        <v>458</v>
      </c>
      <c r="C358" s="14" t="s">
        <v>10</v>
      </c>
      <c r="D358" s="14" t="s">
        <v>9</v>
      </c>
      <c r="I358" s="14" t="s">
        <v>499</v>
      </c>
      <c r="J358" s="14" t="s">
        <v>139</v>
      </c>
      <c r="K358" s="14" t="s">
        <v>144</v>
      </c>
      <c r="M358" s="14">
        <v>15</v>
      </c>
      <c r="N358" s="14">
        <v>98</v>
      </c>
      <c r="O358" s="14">
        <v>15.31</v>
      </c>
      <c r="P358" s="14">
        <v>98</v>
      </c>
      <c r="Q358" s="14">
        <v>15.31</v>
      </c>
      <c r="T358" s="14" cm="1">
        <f t="array" ref="T358">_xlfn.IFS(Table132[[#This Row],[percentages]]="",Table132[[#This Row],[percentages without NA]]/100,Table132[[#This Row],[percentages without NA]]="",Table132[[#This Row],[percentages]]/100)</f>
        <v>0.15310000000000001</v>
      </c>
      <c r="U358" s="14" t="str" cm="1">
        <f t="array" ref="U358">_xlfn.IFS(Table132[[#This Row],[Disaggregation]]="All affected area","NA",Table132[[#This Row],[Disaggregation]]="Mantika",Table132[[#This Row],[Mantika]],Table132[[#This Row],[Disaggregation]]="Baladiya",Table132[[#This Row],[Mantika]])</f>
        <v>NA</v>
      </c>
      <c r="V358" s="14" t="str" cm="1">
        <f t="array" ref="V358">_xlfn.IFS(Table132[[#This Row],[Disaggregation]]="All affected area","All affected area",Table132[[#This Row],[Disaggregation]]="Mantika",Table132[[#This Row],[Mantika]],Table132[[#This Row],[Disaggregation]]="Baladiya",Table132[[#This Row],[Baladiya]])</f>
        <v>All affected area</v>
      </c>
    </row>
    <row r="359" spans="1:22" x14ac:dyDescent="0.35">
      <c r="A359" s="14" t="s">
        <v>154</v>
      </c>
      <c r="B359" s="14" t="s">
        <v>458</v>
      </c>
      <c r="C359" s="14" t="s">
        <v>10</v>
      </c>
      <c r="D359" s="14" t="s">
        <v>9</v>
      </c>
      <c r="I359" s="14" t="s">
        <v>499</v>
      </c>
      <c r="J359" s="14" t="s">
        <v>139</v>
      </c>
      <c r="K359" s="14" t="s">
        <v>143</v>
      </c>
      <c r="M359" s="14">
        <v>59</v>
      </c>
      <c r="N359" s="14">
        <v>98</v>
      </c>
      <c r="O359" s="14">
        <v>60.2</v>
      </c>
      <c r="P359" s="14">
        <v>98</v>
      </c>
      <c r="Q359" s="14">
        <v>60.2</v>
      </c>
      <c r="T359" s="14" cm="1">
        <f t="array" ref="T359">_xlfn.IFS(Table132[[#This Row],[percentages]]="",Table132[[#This Row],[percentages without NA]]/100,Table132[[#This Row],[percentages without NA]]="",Table132[[#This Row],[percentages]]/100)</f>
        <v>0.60199999999999998</v>
      </c>
      <c r="U359" s="14" t="str" cm="1">
        <f t="array" ref="U359">_xlfn.IFS(Table132[[#This Row],[Disaggregation]]="All affected area","NA",Table132[[#This Row],[Disaggregation]]="Mantika",Table132[[#This Row],[Mantika]],Table132[[#This Row],[Disaggregation]]="Baladiya",Table132[[#This Row],[Mantika]])</f>
        <v>NA</v>
      </c>
      <c r="V359" s="14" t="str" cm="1">
        <f t="array" ref="V359">_xlfn.IFS(Table132[[#This Row],[Disaggregation]]="All affected area","All affected area",Table132[[#This Row],[Disaggregation]]="Mantika",Table132[[#This Row],[Mantika]],Table132[[#This Row],[Disaggregation]]="Baladiya",Table132[[#This Row],[Baladiya]])</f>
        <v>All affected area</v>
      </c>
    </row>
    <row r="360" spans="1:22" x14ac:dyDescent="0.35">
      <c r="A360" s="14" t="s">
        <v>154</v>
      </c>
      <c r="B360" s="14" t="s">
        <v>458</v>
      </c>
      <c r="C360" s="14" t="s">
        <v>10</v>
      </c>
      <c r="D360" s="14" t="s">
        <v>9</v>
      </c>
      <c r="I360" s="14" t="s">
        <v>499</v>
      </c>
      <c r="J360" s="14" t="s">
        <v>139</v>
      </c>
      <c r="K360" s="14" t="s">
        <v>142</v>
      </c>
      <c r="M360" s="14">
        <v>21</v>
      </c>
      <c r="N360" s="14">
        <v>98</v>
      </c>
      <c r="O360" s="14">
        <v>21.43</v>
      </c>
      <c r="P360" s="14">
        <v>98</v>
      </c>
      <c r="Q360" s="14">
        <v>21.43</v>
      </c>
      <c r="T360" s="14" cm="1">
        <f t="array" ref="T360">_xlfn.IFS(Table132[[#This Row],[percentages]]="",Table132[[#This Row],[percentages without NA]]/100,Table132[[#This Row],[percentages without NA]]="",Table132[[#This Row],[percentages]]/100)</f>
        <v>0.21429999999999999</v>
      </c>
      <c r="U360" s="14" t="str" cm="1">
        <f t="array" ref="U360">_xlfn.IFS(Table132[[#This Row],[Disaggregation]]="All affected area","NA",Table132[[#This Row],[Disaggregation]]="Mantika",Table132[[#This Row],[Mantika]],Table132[[#This Row],[Disaggregation]]="Baladiya",Table132[[#This Row],[Mantika]])</f>
        <v>NA</v>
      </c>
      <c r="V360" s="14" t="str" cm="1">
        <f t="array" ref="V360">_xlfn.IFS(Table132[[#This Row],[Disaggregation]]="All affected area","All affected area",Table132[[#This Row],[Disaggregation]]="Mantika",Table132[[#This Row],[Mantika]],Table132[[#This Row],[Disaggregation]]="Baladiya",Table132[[#This Row],[Baladiya]])</f>
        <v>All affected area</v>
      </c>
    </row>
    <row r="361" spans="1:22" x14ac:dyDescent="0.35">
      <c r="A361" s="14" t="s">
        <v>154</v>
      </c>
      <c r="B361" s="14" t="s">
        <v>458</v>
      </c>
      <c r="C361" s="14" t="s">
        <v>10</v>
      </c>
      <c r="D361" s="14" t="s">
        <v>9</v>
      </c>
      <c r="I361" s="14" t="s">
        <v>499</v>
      </c>
      <c r="J361" s="14" t="s">
        <v>139</v>
      </c>
      <c r="K361" s="14" t="s">
        <v>74</v>
      </c>
      <c r="M361" s="14">
        <v>18</v>
      </c>
      <c r="N361" s="14">
        <v>98</v>
      </c>
      <c r="O361" s="14">
        <v>18.37</v>
      </c>
      <c r="P361" s="14">
        <v>98</v>
      </c>
      <c r="Q361" s="14">
        <v>18.37</v>
      </c>
      <c r="T361" s="14" cm="1">
        <f t="array" ref="T361">_xlfn.IFS(Table132[[#This Row],[percentages]]="",Table132[[#This Row],[percentages without NA]]/100,Table132[[#This Row],[percentages without NA]]="",Table132[[#This Row],[percentages]]/100)</f>
        <v>0.1837</v>
      </c>
      <c r="U361" s="14" t="str" cm="1">
        <f t="array" ref="U361">_xlfn.IFS(Table132[[#This Row],[Disaggregation]]="All affected area","NA",Table132[[#This Row],[Disaggregation]]="Mantika",Table132[[#This Row],[Mantika]],Table132[[#This Row],[Disaggregation]]="Baladiya",Table132[[#This Row],[Mantika]])</f>
        <v>NA</v>
      </c>
      <c r="V361" s="14" t="str" cm="1">
        <f t="array" ref="V361">_xlfn.IFS(Table132[[#This Row],[Disaggregation]]="All affected area","All affected area",Table132[[#This Row],[Disaggregation]]="Mantika",Table132[[#This Row],[Mantika]],Table132[[#This Row],[Disaggregation]]="Baladiya",Table132[[#This Row],[Baladiya]])</f>
        <v>All affected area</v>
      </c>
    </row>
    <row r="362" spans="1:22" x14ac:dyDescent="0.35">
      <c r="A362" s="14" t="s">
        <v>154</v>
      </c>
      <c r="B362" s="14" t="s">
        <v>458</v>
      </c>
      <c r="C362" s="14" t="s">
        <v>10</v>
      </c>
      <c r="D362" s="14" t="s">
        <v>9</v>
      </c>
      <c r="I362" s="14" t="s">
        <v>499</v>
      </c>
      <c r="J362" s="14" t="s">
        <v>139</v>
      </c>
      <c r="K362" s="14" t="s">
        <v>73</v>
      </c>
      <c r="M362" s="14">
        <v>8</v>
      </c>
      <c r="N362" s="14">
        <v>98</v>
      </c>
      <c r="O362" s="14">
        <v>8.16</v>
      </c>
      <c r="P362" s="14">
        <v>98</v>
      </c>
      <c r="Q362" s="14">
        <v>8.16</v>
      </c>
      <c r="T362" s="14" cm="1">
        <f t="array" ref="T362">_xlfn.IFS(Table132[[#This Row],[percentages]]="",Table132[[#This Row],[percentages without NA]]/100,Table132[[#This Row],[percentages without NA]]="",Table132[[#This Row],[percentages]]/100)</f>
        <v>8.1600000000000006E-2</v>
      </c>
      <c r="U362" s="14" t="str" cm="1">
        <f t="array" ref="U362">_xlfn.IFS(Table132[[#This Row],[Disaggregation]]="All affected area","NA",Table132[[#This Row],[Disaggregation]]="Mantika",Table132[[#This Row],[Mantika]],Table132[[#This Row],[Disaggregation]]="Baladiya",Table132[[#This Row],[Mantika]])</f>
        <v>NA</v>
      </c>
      <c r="V362" s="14" t="str" cm="1">
        <f t="array" ref="V362">_xlfn.IFS(Table132[[#This Row],[Disaggregation]]="All affected area","All affected area",Table132[[#This Row],[Disaggregation]]="Mantika",Table132[[#This Row],[Mantika]],Table132[[#This Row],[Disaggregation]]="Baladiya",Table132[[#This Row],[Baladiya]])</f>
        <v>All affected area</v>
      </c>
    </row>
    <row r="363" spans="1:22" x14ac:dyDescent="0.35">
      <c r="A363" s="14" t="s">
        <v>154</v>
      </c>
      <c r="B363" s="14" t="s">
        <v>458</v>
      </c>
      <c r="C363" s="14" t="s">
        <v>10</v>
      </c>
      <c r="D363" s="14" t="s">
        <v>9</v>
      </c>
      <c r="I363" s="14" t="s">
        <v>499</v>
      </c>
      <c r="J363" s="14" t="s">
        <v>139</v>
      </c>
      <c r="K363" s="14" t="s">
        <v>141</v>
      </c>
      <c r="M363" s="14">
        <v>82</v>
      </c>
      <c r="N363" s="14">
        <v>98</v>
      </c>
      <c r="O363" s="14">
        <v>83.67</v>
      </c>
      <c r="P363" s="14">
        <v>98</v>
      </c>
      <c r="Q363" s="14">
        <v>83.67</v>
      </c>
      <c r="T363" s="14" cm="1">
        <f t="array" ref="T363">_xlfn.IFS(Table132[[#This Row],[percentages]]="",Table132[[#This Row],[percentages without NA]]/100,Table132[[#This Row],[percentages without NA]]="",Table132[[#This Row],[percentages]]/100)</f>
        <v>0.8367</v>
      </c>
      <c r="U363" s="14" t="str" cm="1">
        <f t="array" ref="U363">_xlfn.IFS(Table132[[#This Row],[Disaggregation]]="All affected area","NA",Table132[[#This Row],[Disaggregation]]="Mantika",Table132[[#This Row],[Mantika]],Table132[[#This Row],[Disaggregation]]="Baladiya",Table132[[#This Row],[Mantika]])</f>
        <v>NA</v>
      </c>
      <c r="V363" s="14" t="str" cm="1">
        <f t="array" ref="V363">_xlfn.IFS(Table132[[#This Row],[Disaggregation]]="All affected area","All affected area",Table132[[#This Row],[Disaggregation]]="Mantika",Table132[[#This Row],[Mantika]],Table132[[#This Row],[Disaggregation]]="Baladiya",Table132[[#This Row],[Baladiya]])</f>
        <v>All affected area</v>
      </c>
    </row>
    <row r="364" spans="1:22" x14ac:dyDescent="0.35">
      <c r="A364" s="14" t="s">
        <v>154</v>
      </c>
      <c r="B364" s="14" t="s">
        <v>458</v>
      </c>
      <c r="C364" s="14" t="s">
        <v>10</v>
      </c>
      <c r="D364" s="14" t="s">
        <v>9</v>
      </c>
      <c r="I364" s="14" t="s">
        <v>499</v>
      </c>
      <c r="J364" s="14" t="s">
        <v>139</v>
      </c>
      <c r="K364" s="14" t="s">
        <v>140</v>
      </c>
      <c r="M364" s="14">
        <v>30</v>
      </c>
      <c r="N364" s="14">
        <v>98</v>
      </c>
      <c r="O364" s="14">
        <v>30.61</v>
      </c>
      <c r="P364" s="14">
        <v>98</v>
      </c>
      <c r="Q364" s="14">
        <v>30.61</v>
      </c>
      <c r="T364" s="14" cm="1">
        <f t="array" ref="T364">_xlfn.IFS(Table132[[#This Row],[percentages]]="",Table132[[#This Row],[percentages without NA]]/100,Table132[[#This Row],[percentages without NA]]="",Table132[[#This Row],[percentages]]/100)</f>
        <v>0.30609999999999998</v>
      </c>
      <c r="U364" s="14" t="str" cm="1">
        <f t="array" ref="U364">_xlfn.IFS(Table132[[#This Row],[Disaggregation]]="All affected area","NA",Table132[[#This Row],[Disaggregation]]="Mantika",Table132[[#This Row],[Mantika]],Table132[[#This Row],[Disaggregation]]="Baladiya",Table132[[#This Row],[Mantika]])</f>
        <v>NA</v>
      </c>
      <c r="V364" s="14" t="str" cm="1">
        <f t="array" ref="V364">_xlfn.IFS(Table132[[#This Row],[Disaggregation]]="All affected area","All affected area",Table132[[#This Row],[Disaggregation]]="Mantika",Table132[[#This Row],[Mantika]],Table132[[#This Row],[Disaggregation]]="Baladiya",Table132[[#This Row],[Baladiya]])</f>
        <v>All affected area</v>
      </c>
    </row>
    <row r="365" spans="1:22" x14ac:dyDescent="0.35">
      <c r="A365" s="14" t="s">
        <v>154</v>
      </c>
      <c r="B365" s="14" t="s">
        <v>458</v>
      </c>
      <c r="C365" s="14" t="s">
        <v>10</v>
      </c>
      <c r="D365" s="14" t="s">
        <v>9</v>
      </c>
      <c r="I365" s="14" t="s">
        <v>499</v>
      </c>
      <c r="J365" s="14" t="s">
        <v>139</v>
      </c>
      <c r="K365" s="14" t="s">
        <v>138</v>
      </c>
      <c r="M365" s="14">
        <v>57</v>
      </c>
      <c r="N365" s="14">
        <v>98</v>
      </c>
      <c r="O365" s="14">
        <v>58.16</v>
      </c>
      <c r="P365" s="14">
        <v>98</v>
      </c>
      <c r="Q365" s="14">
        <v>58.16</v>
      </c>
      <c r="T365" s="14" cm="1">
        <f t="array" ref="T365">_xlfn.IFS(Table132[[#This Row],[percentages]]="",Table132[[#This Row],[percentages without NA]]/100,Table132[[#This Row],[percentages without NA]]="",Table132[[#This Row],[percentages]]/100)</f>
        <v>0.58160000000000001</v>
      </c>
      <c r="U365" s="14" t="str" cm="1">
        <f t="array" ref="U365">_xlfn.IFS(Table132[[#This Row],[Disaggregation]]="All affected area","NA",Table132[[#This Row],[Disaggregation]]="Mantika",Table132[[#This Row],[Mantika]],Table132[[#This Row],[Disaggregation]]="Baladiya",Table132[[#This Row],[Mantika]])</f>
        <v>NA</v>
      </c>
      <c r="V365" s="14" t="str" cm="1">
        <f t="array" ref="V365">_xlfn.IFS(Table132[[#This Row],[Disaggregation]]="All affected area","All affected area",Table132[[#This Row],[Disaggregation]]="Mantika",Table132[[#This Row],[Mantika]],Table132[[#This Row],[Disaggregation]]="Baladiya",Table132[[#This Row],[Baladiya]])</f>
        <v>All affected area</v>
      </c>
    </row>
    <row r="366" spans="1:22" x14ac:dyDescent="0.35">
      <c r="A366" s="14" t="s">
        <v>6</v>
      </c>
      <c r="B366" s="14" t="s">
        <v>458</v>
      </c>
      <c r="C366" s="14" t="s">
        <v>10</v>
      </c>
      <c r="D366" s="14" t="s">
        <v>9</v>
      </c>
      <c r="I366" s="14" t="s">
        <v>500</v>
      </c>
      <c r="J366" s="14" t="s">
        <v>129</v>
      </c>
      <c r="K366" s="14" t="s">
        <v>137</v>
      </c>
      <c r="M366" s="14">
        <v>61</v>
      </c>
      <c r="N366" s="14">
        <v>89</v>
      </c>
      <c r="O366" s="14">
        <v>68.540000000000006</v>
      </c>
      <c r="P366" s="14">
        <v>89</v>
      </c>
      <c r="Q366" s="14">
        <v>68.540000000000006</v>
      </c>
      <c r="T366" s="14" cm="1">
        <f t="array" ref="T366">_xlfn.IFS(Table132[[#This Row],[percentages]]="",Table132[[#This Row],[percentages without NA]]/100,Table132[[#This Row],[percentages without NA]]="",Table132[[#This Row],[percentages]]/100)</f>
        <v>0.68540000000000001</v>
      </c>
      <c r="U366" s="14" t="str" cm="1">
        <f t="array" ref="U366">_xlfn.IFS(Table132[[#This Row],[Disaggregation]]="All affected area","NA",Table132[[#This Row],[Disaggregation]]="Mantika",Table132[[#This Row],[Mantika]],Table132[[#This Row],[Disaggregation]]="Baladiya",Table132[[#This Row],[Mantika]])</f>
        <v>NA</v>
      </c>
      <c r="V366" s="14" t="str" cm="1">
        <f t="array" ref="V366">_xlfn.IFS(Table132[[#This Row],[Disaggregation]]="All affected area","All affected area",Table132[[#This Row],[Disaggregation]]="Mantika",Table132[[#This Row],[Mantika]],Table132[[#This Row],[Disaggregation]]="Baladiya",Table132[[#This Row],[Baladiya]])</f>
        <v>All affected area</v>
      </c>
    </row>
    <row r="367" spans="1:22" x14ac:dyDescent="0.35">
      <c r="A367" s="14" t="s">
        <v>6</v>
      </c>
      <c r="B367" s="14" t="s">
        <v>458</v>
      </c>
      <c r="C367" s="14" t="s">
        <v>10</v>
      </c>
      <c r="D367" s="14" t="s">
        <v>9</v>
      </c>
      <c r="I367" s="14" t="s">
        <v>500</v>
      </c>
      <c r="J367" s="14" t="s">
        <v>129</v>
      </c>
      <c r="K367" s="14" t="s">
        <v>136</v>
      </c>
      <c r="M367" s="14">
        <v>39</v>
      </c>
      <c r="N367" s="14">
        <v>89</v>
      </c>
      <c r="O367" s="14">
        <v>43.82</v>
      </c>
      <c r="P367" s="14">
        <v>89</v>
      </c>
      <c r="Q367" s="14">
        <v>43.82</v>
      </c>
      <c r="T367" s="14" cm="1">
        <f t="array" ref="T367">_xlfn.IFS(Table132[[#This Row],[percentages]]="",Table132[[#This Row],[percentages without NA]]/100,Table132[[#This Row],[percentages without NA]]="",Table132[[#This Row],[percentages]]/100)</f>
        <v>0.43819999999999998</v>
      </c>
      <c r="U367" s="14" t="str" cm="1">
        <f t="array" ref="U367">_xlfn.IFS(Table132[[#This Row],[Disaggregation]]="All affected area","NA",Table132[[#This Row],[Disaggregation]]="Mantika",Table132[[#This Row],[Mantika]],Table132[[#This Row],[Disaggregation]]="Baladiya",Table132[[#This Row],[Mantika]])</f>
        <v>NA</v>
      </c>
      <c r="V367" s="14" t="str" cm="1">
        <f t="array" ref="V367">_xlfn.IFS(Table132[[#This Row],[Disaggregation]]="All affected area","All affected area",Table132[[#This Row],[Disaggregation]]="Mantika",Table132[[#This Row],[Mantika]],Table132[[#This Row],[Disaggregation]]="Baladiya",Table132[[#This Row],[Baladiya]])</f>
        <v>All affected area</v>
      </c>
    </row>
    <row r="368" spans="1:22" x14ac:dyDescent="0.35">
      <c r="A368" s="14" t="s">
        <v>6</v>
      </c>
      <c r="B368" s="14" t="s">
        <v>458</v>
      </c>
      <c r="C368" s="14" t="s">
        <v>10</v>
      </c>
      <c r="D368" s="14" t="s">
        <v>9</v>
      </c>
      <c r="I368" s="14" t="s">
        <v>500</v>
      </c>
      <c r="J368" s="14" t="s">
        <v>129</v>
      </c>
      <c r="K368" s="14" t="s">
        <v>73</v>
      </c>
      <c r="M368" s="14">
        <v>30</v>
      </c>
      <c r="N368" s="14">
        <v>89</v>
      </c>
      <c r="O368" s="14">
        <v>33.71</v>
      </c>
      <c r="P368" s="14">
        <v>89</v>
      </c>
      <c r="Q368" s="14">
        <v>33.71</v>
      </c>
      <c r="T368" s="14" cm="1">
        <f t="array" ref="T368">_xlfn.IFS(Table132[[#This Row],[percentages]]="",Table132[[#This Row],[percentages without NA]]/100,Table132[[#This Row],[percentages without NA]]="",Table132[[#This Row],[percentages]]/100)</f>
        <v>0.33710000000000001</v>
      </c>
      <c r="U368" s="14" t="str" cm="1">
        <f t="array" ref="U368">_xlfn.IFS(Table132[[#This Row],[Disaggregation]]="All affected area","NA",Table132[[#This Row],[Disaggregation]]="Mantika",Table132[[#This Row],[Mantika]],Table132[[#This Row],[Disaggregation]]="Baladiya",Table132[[#This Row],[Mantika]])</f>
        <v>NA</v>
      </c>
      <c r="V368" s="14" t="str" cm="1">
        <f t="array" ref="V368">_xlfn.IFS(Table132[[#This Row],[Disaggregation]]="All affected area","All affected area",Table132[[#This Row],[Disaggregation]]="Mantika",Table132[[#This Row],[Mantika]],Table132[[#This Row],[Disaggregation]]="Baladiya",Table132[[#This Row],[Baladiya]])</f>
        <v>All affected area</v>
      </c>
    </row>
    <row r="369" spans="1:22" x14ac:dyDescent="0.35">
      <c r="A369" s="14" t="s">
        <v>6</v>
      </c>
      <c r="B369" s="14" t="s">
        <v>458</v>
      </c>
      <c r="C369" s="14" t="s">
        <v>10</v>
      </c>
      <c r="D369" s="14" t="s">
        <v>9</v>
      </c>
      <c r="I369" s="14" t="s">
        <v>500</v>
      </c>
      <c r="J369" s="14" t="s">
        <v>129</v>
      </c>
      <c r="K369" s="14" t="s">
        <v>135</v>
      </c>
      <c r="M369" s="14">
        <v>37</v>
      </c>
      <c r="N369" s="14">
        <v>89</v>
      </c>
      <c r="O369" s="14">
        <v>41.57</v>
      </c>
      <c r="P369" s="14">
        <v>89</v>
      </c>
      <c r="Q369" s="14">
        <v>41.57</v>
      </c>
      <c r="T369" s="14" cm="1">
        <f t="array" ref="T369">_xlfn.IFS(Table132[[#This Row],[percentages]]="",Table132[[#This Row],[percentages without NA]]/100,Table132[[#This Row],[percentages without NA]]="",Table132[[#This Row],[percentages]]/100)</f>
        <v>0.41570000000000001</v>
      </c>
      <c r="U369" s="14" t="str" cm="1">
        <f t="array" ref="U369">_xlfn.IFS(Table132[[#This Row],[Disaggregation]]="All affected area","NA",Table132[[#This Row],[Disaggregation]]="Mantika",Table132[[#This Row],[Mantika]],Table132[[#This Row],[Disaggregation]]="Baladiya",Table132[[#This Row],[Mantika]])</f>
        <v>NA</v>
      </c>
      <c r="V369" s="14" t="str" cm="1">
        <f t="array" ref="V369">_xlfn.IFS(Table132[[#This Row],[Disaggregation]]="All affected area","All affected area",Table132[[#This Row],[Disaggregation]]="Mantika",Table132[[#This Row],[Mantika]],Table132[[#This Row],[Disaggregation]]="Baladiya",Table132[[#This Row],[Baladiya]])</f>
        <v>All affected area</v>
      </c>
    </row>
    <row r="370" spans="1:22" x14ac:dyDescent="0.35">
      <c r="A370" s="14" t="s">
        <v>6</v>
      </c>
      <c r="B370" s="14" t="s">
        <v>458</v>
      </c>
      <c r="C370" s="14" t="s">
        <v>10</v>
      </c>
      <c r="D370" s="14" t="s">
        <v>9</v>
      </c>
      <c r="I370" s="14" t="s">
        <v>500</v>
      </c>
      <c r="J370" s="14" t="s">
        <v>129</v>
      </c>
      <c r="K370" s="14" t="s">
        <v>134</v>
      </c>
      <c r="M370" s="14">
        <v>11</v>
      </c>
      <c r="N370" s="14">
        <v>89</v>
      </c>
      <c r="O370" s="14">
        <v>12.36</v>
      </c>
      <c r="P370" s="14">
        <v>89</v>
      </c>
      <c r="Q370" s="14">
        <v>12.36</v>
      </c>
      <c r="T370" s="14" cm="1">
        <f t="array" ref="T370">_xlfn.IFS(Table132[[#This Row],[percentages]]="",Table132[[#This Row],[percentages without NA]]/100,Table132[[#This Row],[percentages without NA]]="",Table132[[#This Row],[percentages]]/100)</f>
        <v>0.12359999999999999</v>
      </c>
      <c r="U370" s="14" t="str" cm="1">
        <f t="array" ref="U370">_xlfn.IFS(Table132[[#This Row],[Disaggregation]]="All affected area","NA",Table132[[#This Row],[Disaggregation]]="Mantika",Table132[[#This Row],[Mantika]],Table132[[#This Row],[Disaggregation]]="Baladiya",Table132[[#This Row],[Mantika]])</f>
        <v>NA</v>
      </c>
      <c r="V370" s="14" t="str" cm="1">
        <f t="array" ref="V370">_xlfn.IFS(Table132[[#This Row],[Disaggregation]]="All affected area","All affected area",Table132[[#This Row],[Disaggregation]]="Mantika",Table132[[#This Row],[Mantika]],Table132[[#This Row],[Disaggregation]]="Baladiya",Table132[[#This Row],[Baladiya]])</f>
        <v>All affected area</v>
      </c>
    </row>
    <row r="371" spans="1:22" x14ac:dyDescent="0.35">
      <c r="A371" s="14" t="s">
        <v>6</v>
      </c>
      <c r="B371" s="14" t="s">
        <v>458</v>
      </c>
      <c r="C371" s="14" t="s">
        <v>10</v>
      </c>
      <c r="D371" s="14" t="s">
        <v>9</v>
      </c>
      <c r="I371" s="14" t="s">
        <v>500</v>
      </c>
      <c r="J371" s="14" t="s">
        <v>129</v>
      </c>
      <c r="K371" s="14" t="s">
        <v>133</v>
      </c>
      <c r="M371" s="14">
        <v>50</v>
      </c>
      <c r="N371" s="14">
        <v>89</v>
      </c>
      <c r="O371" s="14">
        <v>56.18</v>
      </c>
      <c r="P371" s="14">
        <v>89</v>
      </c>
      <c r="Q371" s="14">
        <v>56.18</v>
      </c>
      <c r="T371" s="14" cm="1">
        <f t="array" ref="T371">_xlfn.IFS(Table132[[#This Row],[percentages]]="",Table132[[#This Row],[percentages without NA]]/100,Table132[[#This Row],[percentages without NA]]="",Table132[[#This Row],[percentages]]/100)</f>
        <v>0.56179999999999997</v>
      </c>
      <c r="U371" s="14" t="str" cm="1">
        <f t="array" ref="U371">_xlfn.IFS(Table132[[#This Row],[Disaggregation]]="All affected area","NA",Table132[[#This Row],[Disaggregation]]="Mantika",Table132[[#This Row],[Mantika]],Table132[[#This Row],[Disaggregation]]="Baladiya",Table132[[#This Row],[Mantika]])</f>
        <v>NA</v>
      </c>
      <c r="V371" s="14" t="str" cm="1">
        <f t="array" ref="V371">_xlfn.IFS(Table132[[#This Row],[Disaggregation]]="All affected area","All affected area",Table132[[#This Row],[Disaggregation]]="Mantika",Table132[[#This Row],[Mantika]],Table132[[#This Row],[Disaggregation]]="Baladiya",Table132[[#This Row],[Baladiya]])</f>
        <v>All affected area</v>
      </c>
    </row>
    <row r="372" spans="1:22" x14ac:dyDescent="0.35">
      <c r="A372" s="14" t="s">
        <v>6</v>
      </c>
      <c r="B372" s="14" t="s">
        <v>458</v>
      </c>
      <c r="C372" s="14" t="s">
        <v>10</v>
      </c>
      <c r="D372" s="14" t="s">
        <v>9</v>
      </c>
      <c r="I372" s="14" t="s">
        <v>500</v>
      </c>
      <c r="J372" s="14" t="s">
        <v>129</v>
      </c>
      <c r="K372" s="14" t="s">
        <v>132</v>
      </c>
      <c r="M372" s="14">
        <v>50</v>
      </c>
      <c r="N372" s="14">
        <v>89</v>
      </c>
      <c r="O372" s="14">
        <v>56.18</v>
      </c>
      <c r="P372" s="14">
        <v>89</v>
      </c>
      <c r="Q372" s="14">
        <v>56.18</v>
      </c>
      <c r="T372" s="14" cm="1">
        <f t="array" ref="T372">_xlfn.IFS(Table132[[#This Row],[percentages]]="",Table132[[#This Row],[percentages without NA]]/100,Table132[[#This Row],[percentages without NA]]="",Table132[[#This Row],[percentages]]/100)</f>
        <v>0.56179999999999997</v>
      </c>
      <c r="U372" s="14" t="str" cm="1">
        <f t="array" ref="U372">_xlfn.IFS(Table132[[#This Row],[Disaggregation]]="All affected area","NA",Table132[[#This Row],[Disaggregation]]="Mantika",Table132[[#This Row],[Mantika]],Table132[[#This Row],[Disaggregation]]="Baladiya",Table132[[#This Row],[Mantika]])</f>
        <v>NA</v>
      </c>
      <c r="V372" s="14" t="str" cm="1">
        <f t="array" ref="V372">_xlfn.IFS(Table132[[#This Row],[Disaggregation]]="All affected area","All affected area",Table132[[#This Row],[Disaggregation]]="Mantika",Table132[[#This Row],[Mantika]],Table132[[#This Row],[Disaggregation]]="Baladiya",Table132[[#This Row],[Baladiya]])</f>
        <v>All affected area</v>
      </c>
    </row>
    <row r="373" spans="1:22" x14ac:dyDescent="0.35">
      <c r="A373" s="14" t="s">
        <v>6</v>
      </c>
      <c r="B373" s="14" t="s">
        <v>458</v>
      </c>
      <c r="C373" s="14" t="s">
        <v>10</v>
      </c>
      <c r="D373" s="14" t="s">
        <v>9</v>
      </c>
      <c r="I373" s="14" t="s">
        <v>500</v>
      </c>
      <c r="J373" s="14" t="s">
        <v>129</v>
      </c>
      <c r="K373" s="14" t="s">
        <v>131</v>
      </c>
      <c r="M373" s="14">
        <v>22</v>
      </c>
      <c r="N373" s="14">
        <v>89</v>
      </c>
      <c r="O373" s="14">
        <v>24.72</v>
      </c>
      <c r="P373" s="14">
        <v>89</v>
      </c>
      <c r="Q373" s="14">
        <v>24.72</v>
      </c>
      <c r="T373" s="14" cm="1">
        <f t="array" ref="T373">_xlfn.IFS(Table132[[#This Row],[percentages]]="",Table132[[#This Row],[percentages without NA]]/100,Table132[[#This Row],[percentages without NA]]="",Table132[[#This Row],[percentages]]/100)</f>
        <v>0.24719999999999998</v>
      </c>
      <c r="U373" s="14" t="str" cm="1">
        <f t="array" ref="U373">_xlfn.IFS(Table132[[#This Row],[Disaggregation]]="All affected area","NA",Table132[[#This Row],[Disaggregation]]="Mantika",Table132[[#This Row],[Mantika]],Table132[[#This Row],[Disaggregation]]="Baladiya",Table132[[#This Row],[Mantika]])</f>
        <v>NA</v>
      </c>
      <c r="V373" s="14" t="str" cm="1">
        <f t="array" ref="V373">_xlfn.IFS(Table132[[#This Row],[Disaggregation]]="All affected area","All affected area",Table132[[#This Row],[Disaggregation]]="Mantika",Table132[[#This Row],[Mantika]],Table132[[#This Row],[Disaggregation]]="Baladiya",Table132[[#This Row],[Baladiya]])</f>
        <v>All affected area</v>
      </c>
    </row>
    <row r="374" spans="1:22" x14ac:dyDescent="0.35">
      <c r="A374" s="14" t="s">
        <v>6</v>
      </c>
      <c r="B374" s="14" t="s">
        <v>458</v>
      </c>
      <c r="C374" s="14" t="s">
        <v>10</v>
      </c>
      <c r="D374" s="14" t="s">
        <v>9</v>
      </c>
      <c r="I374" s="14" t="s">
        <v>500</v>
      </c>
      <c r="J374" s="14" t="s">
        <v>129</v>
      </c>
      <c r="K374" s="14" t="s">
        <v>130</v>
      </c>
      <c r="M374" s="14">
        <v>30</v>
      </c>
      <c r="N374" s="14">
        <v>89</v>
      </c>
      <c r="O374" s="14">
        <v>33.71</v>
      </c>
      <c r="P374" s="14">
        <v>89</v>
      </c>
      <c r="Q374" s="14">
        <v>33.71</v>
      </c>
      <c r="T374" s="14" cm="1">
        <f t="array" ref="T374">_xlfn.IFS(Table132[[#This Row],[percentages]]="",Table132[[#This Row],[percentages without NA]]/100,Table132[[#This Row],[percentages without NA]]="",Table132[[#This Row],[percentages]]/100)</f>
        <v>0.33710000000000001</v>
      </c>
      <c r="U374" s="14" t="str" cm="1">
        <f t="array" ref="U374">_xlfn.IFS(Table132[[#This Row],[Disaggregation]]="All affected area","NA",Table132[[#This Row],[Disaggregation]]="Mantika",Table132[[#This Row],[Mantika]],Table132[[#This Row],[Disaggregation]]="Baladiya",Table132[[#This Row],[Mantika]])</f>
        <v>NA</v>
      </c>
      <c r="V374" s="14" t="str" cm="1">
        <f t="array" ref="V374">_xlfn.IFS(Table132[[#This Row],[Disaggregation]]="All affected area","All affected area",Table132[[#This Row],[Disaggregation]]="Mantika",Table132[[#This Row],[Mantika]],Table132[[#This Row],[Disaggregation]]="Baladiya",Table132[[#This Row],[Baladiya]])</f>
        <v>All affected area</v>
      </c>
    </row>
    <row r="375" spans="1:22" x14ac:dyDescent="0.35">
      <c r="A375" s="14" t="s">
        <v>6</v>
      </c>
      <c r="B375" s="14" t="s">
        <v>458</v>
      </c>
      <c r="C375" s="14" t="s">
        <v>10</v>
      </c>
      <c r="D375" s="14" t="s">
        <v>9</v>
      </c>
      <c r="I375" s="14" t="s">
        <v>500</v>
      </c>
      <c r="J375" s="14" t="s">
        <v>129</v>
      </c>
      <c r="K375" s="14" t="s">
        <v>128</v>
      </c>
      <c r="M375" s="14">
        <v>34</v>
      </c>
      <c r="N375" s="14">
        <v>89</v>
      </c>
      <c r="O375" s="14">
        <v>38.200000000000003</v>
      </c>
      <c r="P375" s="14">
        <v>89</v>
      </c>
      <c r="Q375" s="14">
        <v>38.200000000000003</v>
      </c>
      <c r="T375" s="14" cm="1">
        <f t="array" ref="T375">_xlfn.IFS(Table132[[#This Row],[percentages]]="",Table132[[#This Row],[percentages without NA]]/100,Table132[[#This Row],[percentages without NA]]="",Table132[[#This Row],[percentages]]/100)</f>
        <v>0.38200000000000001</v>
      </c>
      <c r="U375" s="14" t="str" cm="1">
        <f t="array" ref="U375">_xlfn.IFS(Table132[[#This Row],[Disaggregation]]="All affected area","NA",Table132[[#This Row],[Disaggregation]]="Mantika",Table132[[#This Row],[Mantika]],Table132[[#This Row],[Disaggregation]]="Baladiya",Table132[[#This Row],[Mantika]])</f>
        <v>NA</v>
      </c>
      <c r="V375" s="14" t="str" cm="1">
        <f t="array" ref="V375">_xlfn.IFS(Table132[[#This Row],[Disaggregation]]="All affected area","All affected area",Table132[[#This Row],[Disaggregation]]="Mantika",Table132[[#This Row],[Mantika]],Table132[[#This Row],[Disaggregation]]="Baladiya",Table132[[#This Row],[Baladiya]])</f>
        <v>All affected area</v>
      </c>
    </row>
    <row r="376" spans="1:22" x14ac:dyDescent="0.35">
      <c r="A376" s="14" t="s">
        <v>101</v>
      </c>
      <c r="B376" s="14" t="s">
        <v>458</v>
      </c>
      <c r="C376" s="14" t="s">
        <v>10</v>
      </c>
      <c r="D376" s="14" t="s">
        <v>9</v>
      </c>
      <c r="I376" s="14" t="s">
        <v>501</v>
      </c>
      <c r="J376" s="14" t="s">
        <v>118</v>
      </c>
      <c r="K376" s="14" t="s">
        <v>127</v>
      </c>
      <c r="M376" s="14">
        <v>43</v>
      </c>
      <c r="N376" s="14">
        <v>99</v>
      </c>
      <c r="O376" s="14">
        <v>43.43</v>
      </c>
      <c r="P376" s="14">
        <v>99</v>
      </c>
      <c r="Q376" s="14">
        <v>43.43</v>
      </c>
      <c r="T376" s="14" cm="1">
        <f t="array" ref="T376">_xlfn.IFS(Table132[[#This Row],[percentages]]="",Table132[[#This Row],[percentages without NA]]/100,Table132[[#This Row],[percentages without NA]]="",Table132[[#This Row],[percentages]]/100)</f>
        <v>0.43430000000000002</v>
      </c>
      <c r="U376" s="14" t="str" cm="1">
        <f t="array" ref="U376">_xlfn.IFS(Table132[[#This Row],[Disaggregation]]="All affected area","NA",Table132[[#This Row],[Disaggregation]]="Mantika",Table132[[#This Row],[Mantika]],Table132[[#This Row],[Disaggregation]]="Baladiya",Table132[[#This Row],[Mantika]])</f>
        <v>NA</v>
      </c>
      <c r="V376" s="14" t="str" cm="1">
        <f t="array" ref="V376">_xlfn.IFS(Table132[[#This Row],[Disaggregation]]="All affected area","All affected area",Table132[[#This Row],[Disaggregation]]="Mantika",Table132[[#This Row],[Mantika]],Table132[[#This Row],[Disaggregation]]="Baladiya",Table132[[#This Row],[Baladiya]])</f>
        <v>All affected area</v>
      </c>
    </row>
    <row r="377" spans="1:22" x14ac:dyDescent="0.35">
      <c r="A377" s="14" t="s">
        <v>101</v>
      </c>
      <c r="B377" s="14" t="s">
        <v>458</v>
      </c>
      <c r="C377" s="14" t="s">
        <v>10</v>
      </c>
      <c r="D377" s="14" t="s">
        <v>9</v>
      </c>
      <c r="I377" s="14" t="s">
        <v>501</v>
      </c>
      <c r="J377" s="14" t="s">
        <v>118</v>
      </c>
      <c r="K377" s="14" t="s">
        <v>126</v>
      </c>
      <c r="M377" s="14">
        <v>71</v>
      </c>
      <c r="N377" s="14">
        <v>99</v>
      </c>
      <c r="O377" s="14">
        <v>71.72</v>
      </c>
      <c r="P377" s="14">
        <v>99</v>
      </c>
      <c r="Q377" s="14">
        <v>71.72</v>
      </c>
      <c r="T377" s="14" cm="1">
        <f t="array" ref="T377">_xlfn.IFS(Table132[[#This Row],[percentages]]="",Table132[[#This Row],[percentages without NA]]/100,Table132[[#This Row],[percentages without NA]]="",Table132[[#This Row],[percentages]]/100)</f>
        <v>0.71719999999999995</v>
      </c>
      <c r="U377" s="14" t="str" cm="1">
        <f t="array" ref="U377">_xlfn.IFS(Table132[[#This Row],[Disaggregation]]="All affected area","NA",Table132[[#This Row],[Disaggregation]]="Mantika",Table132[[#This Row],[Mantika]],Table132[[#This Row],[Disaggregation]]="Baladiya",Table132[[#This Row],[Mantika]])</f>
        <v>NA</v>
      </c>
      <c r="V377" s="14" t="str" cm="1">
        <f t="array" ref="V377">_xlfn.IFS(Table132[[#This Row],[Disaggregation]]="All affected area","All affected area",Table132[[#This Row],[Disaggregation]]="Mantika",Table132[[#This Row],[Mantika]],Table132[[#This Row],[Disaggregation]]="Baladiya",Table132[[#This Row],[Baladiya]])</f>
        <v>All affected area</v>
      </c>
    </row>
    <row r="378" spans="1:22" x14ac:dyDescent="0.35">
      <c r="A378" s="14" t="s">
        <v>101</v>
      </c>
      <c r="B378" s="14" t="s">
        <v>458</v>
      </c>
      <c r="C378" s="14" t="s">
        <v>10</v>
      </c>
      <c r="D378" s="14" t="s">
        <v>9</v>
      </c>
      <c r="I378" s="14" t="s">
        <v>501</v>
      </c>
      <c r="J378" s="14" t="s">
        <v>118</v>
      </c>
      <c r="K378" s="14" t="s">
        <v>125</v>
      </c>
      <c r="M378" s="14">
        <v>19</v>
      </c>
      <c r="N378" s="14">
        <v>99</v>
      </c>
      <c r="O378" s="14">
        <v>19.190000000000001</v>
      </c>
      <c r="P378" s="14">
        <v>99</v>
      </c>
      <c r="Q378" s="14">
        <v>19.190000000000001</v>
      </c>
      <c r="T378" s="14" cm="1">
        <f t="array" ref="T378">_xlfn.IFS(Table132[[#This Row],[percentages]]="",Table132[[#This Row],[percentages without NA]]/100,Table132[[#This Row],[percentages without NA]]="",Table132[[#This Row],[percentages]]/100)</f>
        <v>0.19190000000000002</v>
      </c>
      <c r="U378" s="14" t="str" cm="1">
        <f t="array" ref="U378">_xlfn.IFS(Table132[[#This Row],[Disaggregation]]="All affected area","NA",Table132[[#This Row],[Disaggregation]]="Mantika",Table132[[#This Row],[Mantika]],Table132[[#This Row],[Disaggregation]]="Baladiya",Table132[[#This Row],[Mantika]])</f>
        <v>NA</v>
      </c>
      <c r="V378" s="14" t="str" cm="1">
        <f t="array" ref="V378">_xlfn.IFS(Table132[[#This Row],[Disaggregation]]="All affected area","All affected area",Table132[[#This Row],[Disaggregation]]="Mantika",Table132[[#This Row],[Mantika]],Table132[[#This Row],[Disaggregation]]="Baladiya",Table132[[#This Row],[Baladiya]])</f>
        <v>All affected area</v>
      </c>
    </row>
    <row r="379" spans="1:22" x14ac:dyDescent="0.35">
      <c r="A379" s="14" t="s">
        <v>101</v>
      </c>
      <c r="B379" s="14" t="s">
        <v>458</v>
      </c>
      <c r="C379" s="14" t="s">
        <v>10</v>
      </c>
      <c r="D379" s="14" t="s">
        <v>9</v>
      </c>
      <c r="I379" s="14" t="s">
        <v>501</v>
      </c>
      <c r="J379" s="14" t="s">
        <v>118</v>
      </c>
      <c r="K379" s="14" t="s">
        <v>124</v>
      </c>
      <c r="M379" s="14">
        <v>62</v>
      </c>
      <c r="N379" s="14">
        <v>99</v>
      </c>
      <c r="O379" s="14">
        <v>62.63</v>
      </c>
      <c r="P379" s="14">
        <v>99</v>
      </c>
      <c r="Q379" s="14">
        <v>62.63</v>
      </c>
      <c r="T379" s="14" cm="1">
        <f t="array" ref="T379">_xlfn.IFS(Table132[[#This Row],[percentages]]="",Table132[[#This Row],[percentages without NA]]/100,Table132[[#This Row],[percentages without NA]]="",Table132[[#This Row],[percentages]]/100)</f>
        <v>0.62630000000000008</v>
      </c>
      <c r="U379" s="14" t="str" cm="1">
        <f t="array" ref="U379">_xlfn.IFS(Table132[[#This Row],[Disaggregation]]="All affected area","NA",Table132[[#This Row],[Disaggregation]]="Mantika",Table132[[#This Row],[Mantika]],Table132[[#This Row],[Disaggregation]]="Baladiya",Table132[[#This Row],[Mantika]])</f>
        <v>NA</v>
      </c>
      <c r="V379" s="14" t="str" cm="1">
        <f t="array" ref="V379">_xlfn.IFS(Table132[[#This Row],[Disaggregation]]="All affected area","All affected area",Table132[[#This Row],[Disaggregation]]="Mantika",Table132[[#This Row],[Mantika]],Table132[[#This Row],[Disaggregation]]="Baladiya",Table132[[#This Row],[Baladiya]])</f>
        <v>All affected area</v>
      </c>
    </row>
    <row r="380" spans="1:22" x14ac:dyDescent="0.35">
      <c r="A380" s="14" t="s">
        <v>101</v>
      </c>
      <c r="B380" s="14" t="s">
        <v>458</v>
      </c>
      <c r="C380" s="14" t="s">
        <v>10</v>
      </c>
      <c r="D380" s="14" t="s">
        <v>9</v>
      </c>
      <c r="I380" s="14" t="s">
        <v>501</v>
      </c>
      <c r="J380" s="14" t="s">
        <v>118</v>
      </c>
      <c r="K380" s="14" t="s">
        <v>123</v>
      </c>
      <c r="M380" s="14">
        <v>41</v>
      </c>
      <c r="N380" s="14">
        <v>99</v>
      </c>
      <c r="O380" s="14">
        <v>41.41</v>
      </c>
      <c r="P380" s="14">
        <v>99</v>
      </c>
      <c r="Q380" s="14">
        <v>41.41</v>
      </c>
      <c r="T380" s="14" cm="1">
        <f t="array" ref="T380">_xlfn.IFS(Table132[[#This Row],[percentages]]="",Table132[[#This Row],[percentages without NA]]/100,Table132[[#This Row],[percentages without NA]]="",Table132[[#This Row],[percentages]]/100)</f>
        <v>0.41409999999999997</v>
      </c>
      <c r="U380" s="14" t="str" cm="1">
        <f t="array" ref="U380">_xlfn.IFS(Table132[[#This Row],[Disaggregation]]="All affected area","NA",Table132[[#This Row],[Disaggregation]]="Mantika",Table132[[#This Row],[Mantika]],Table132[[#This Row],[Disaggregation]]="Baladiya",Table132[[#This Row],[Mantika]])</f>
        <v>NA</v>
      </c>
      <c r="V380" s="14" t="str" cm="1">
        <f t="array" ref="V380">_xlfn.IFS(Table132[[#This Row],[Disaggregation]]="All affected area","All affected area",Table132[[#This Row],[Disaggregation]]="Mantika",Table132[[#This Row],[Mantika]],Table132[[#This Row],[Disaggregation]]="Baladiya",Table132[[#This Row],[Baladiya]])</f>
        <v>All affected area</v>
      </c>
    </row>
    <row r="381" spans="1:22" x14ac:dyDescent="0.35">
      <c r="A381" s="14" t="s">
        <v>101</v>
      </c>
      <c r="B381" s="14" t="s">
        <v>458</v>
      </c>
      <c r="C381" s="14" t="s">
        <v>10</v>
      </c>
      <c r="D381" s="14" t="s">
        <v>9</v>
      </c>
      <c r="I381" s="14" t="s">
        <v>501</v>
      </c>
      <c r="J381" s="14" t="s">
        <v>118</v>
      </c>
      <c r="K381" s="14" t="s">
        <v>122</v>
      </c>
      <c r="M381" s="14">
        <v>46</v>
      </c>
      <c r="N381" s="14">
        <v>99</v>
      </c>
      <c r="O381" s="14">
        <v>46.46</v>
      </c>
      <c r="P381" s="14">
        <v>99</v>
      </c>
      <c r="Q381" s="14">
        <v>46.46</v>
      </c>
      <c r="T381" s="14" cm="1">
        <f t="array" ref="T381">_xlfn.IFS(Table132[[#This Row],[percentages]]="",Table132[[#This Row],[percentages without NA]]/100,Table132[[#This Row],[percentages without NA]]="",Table132[[#This Row],[percentages]]/100)</f>
        <v>0.46460000000000001</v>
      </c>
      <c r="U381" s="14" t="str" cm="1">
        <f t="array" ref="U381">_xlfn.IFS(Table132[[#This Row],[Disaggregation]]="All affected area","NA",Table132[[#This Row],[Disaggregation]]="Mantika",Table132[[#This Row],[Mantika]],Table132[[#This Row],[Disaggregation]]="Baladiya",Table132[[#This Row],[Mantika]])</f>
        <v>NA</v>
      </c>
      <c r="V381" s="14" t="str" cm="1">
        <f t="array" ref="V381">_xlfn.IFS(Table132[[#This Row],[Disaggregation]]="All affected area","All affected area",Table132[[#This Row],[Disaggregation]]="Mantika",Table132[[#This Row],[Mantika]],Table132[[#This Row],[Disaggregation]]="Baladiya",Table132[[#This Row],[Baladiya]])</f>
        <v>All affected area</v>
      </c>
    </row>
    <row r="382" spans="1:22" x14ac:dyDescent="0.35">
      <c r="A382" s="14" t="s">
        <v>101</v>
      </c>
      <c r="B382" s="14" t="s">
        <v>458</v>
      </c>
      <c r="C382" s="14" t="s">
        <v>10</v>
      </c>
      <c r="D382" s="14" t="s">
        <v>9</v>
      </c>
      <c r="I382" s="14" t="s">
        <v>501</v>
      </c>
      <c r="J382" s="14" t="s">
        <v>118</v>
      </c>
      <c r="K382" s="14" t="s">
        <v>74</v>
      </c>
      <c r="M382" s="14">
        <v>35</v>
      </c>
      <c r="N382" s="14">
        <v>99</v>
      </c>
      <c r="O382" s="14">
        <v>35.35</v>
      </c>
      <c r="P382" s="14">
        <v>99</v>
      </c>
      <c r="Q382" s="14">
        <v>35.35</v>
      </c>
      <c r="T382" s="14" cm="1">
        <f t="array" ref="T382">_xlfn.IFS(Table132[[#This Row],[percentages]]="",Table132[[#This Row],[percentages without NA]]/100,Table132[[#This Row],[percentages without NA]]="",Table132[[#This Row],[percentages]]/100)</f>
        <v>0.35350000000000004</v>
      </c>
      <c r="U382" s="14" t="str" cm="1">
        <f t="array" ref="U382">_xlfn.IFS(Table132[[#This Row],[Disaggregation]]="All affected area","NA",Table132[[#This Row],[Disaggregation]]="Mantika",Table132[[#This Row],[Mantika]],Table132[[#This Row],[Disaggregation]]="Baladiya",Table132[[#This Row],[Mantika]])</f>
        <v>NA</v>
      </c>
      <c r="V382" s="14" t="str" cm="1">
        <f t="array" ref="V382">_xlfn.IFS(Table132[[#This Row],[Disaggregation]]="All affected area","All affected area",Table132[[#This Row],[Disaggregation]]="Mantika",Table132[[#This Row],[Mantika]],Table132[[#This Row],[Disaggregation]]="Baladiya",Table132[[#This Row],[Baladiya]])</f>
        <v>All affected area</v>
      </c>
    </row>
    <row r="383" spans="1:22" x14ac:dyDescent="0.35">
      <c r="A383" s="14" t="s">
        <v>101</v>
      </c>
      <c r="B383" s="14" t="s">
        <v>458</v>
      </c>
      <c r="C383" s="14" t="s">
        <v>10</v>
      </c>
      <c r="D383" s="14" t="s">
        <v>9</v>
      </c>
      <c r="I383" s="14" t="s">
        <v>501</v>
      </c>
      <c r="J383" s="14" t="s">
        <v>118</v>
      </c>
      <c r="K383" s="14" t="s">
        <v>121</v>
      </c>
      <c r="M383" s="14">
        <v>42</v>
      </c>
      <c r="N383" s="14">
        <v>99</v>
      </c>
      <c r="O383" s="14">
        <v>42.42</v>
      </c>
      <c r="P383" s="14">
        <v>99</v>
      </c>
      <c r="Q383" s="14">
        <v>42.42</v>
      </c>
      <c r="T383" s="14" cm="1">
        <f t="array" ref="T383">_xlfn.IFS(Table132[[#This Row],[percentages]]="",Table132[[#This Row],[percentages without NA]]/100,Table132[[#This Row],[percentages without NA]]="",Table132[[#This Row],[percentages]]/100)</f>
        <v>0.42420000000000002</v>
      </c>
      <c r="U383" s="14" t="str" cm="1">
        <f t="array" ref="U383">_xlfn.IFS(Table132[[#This Row],[Disaggregation]]="All affected area","NA",Table132[[#This Row],[Disaggregation]]="Mantika",Table132[[#This Row],[Mantika]],Table132[[#This Row],[Disaggregation]]="Baladiya",Table132[[#This Row],[Mantika]])</f>
        <v>NA</v>
      </c>
      <c r="V383" s="14" t="str" cm="1">
        <f t="array" ref="V383">_xlfn.IFS(Table132[[#This Row],[Disaggregation]]="All affected area","All affected area",Table132[[#This Row],[Disaggregation]]="Mantika",Table132[[#This Row],[Mantika]],Table132[[#This Row],[Disaggregation]]="Baladiya",Table132[[#This Row],[Baladiya]])</f>
        <v>All affected area</v>
      </c>
    </row>
    <row r="384" spans="1:22" x14ac:dyDescent="0.35">
      <c r="A384" s="14" t="s">
        <v>101</v>
      </c>
      <c r="B384" s="14" t="s">
        <v>458</v>
      </c>
      <c r="C384" s="14" t="s">
        <v>10</v>
      </c>
      <c r="D384" s="14" t="s">
        <v>9</v>
      </c>
      <c r="I384" s="14" t="s">
        <v>501</v>
      </c>
      <c r="J384" s="14" t="s">
        <v>118</v>
      </c>
      <c r="K384" s="14" t="s">
        <v>73</v>
      </c>
      <c r="M384" s="14">
        <v>1</v>
      </c>
      <c r="N384" s="14">
        <v>99</v>
      </c>
      <c r="O384" s="14">
        <v>1.01</v>
      </c>
      <c r="P384" s="14">
        <v>99</v>
      </c>
      <c r="Q384" s="14">
        <v>1.01</v>
      </c>
      <c r="T384" s="14" cm="1">
        <f t="array" ref="T384">_xlfn.IFS(Table132[[#This Row],[percentages]]="",Table132[[#This Row],[percentages without NA]]/100,Table132[[#This Row],[percentages without NA]]="",Table132[[#This Row],[percentages]]/100)</f>
        <v>1.01E-2</v>
      </c>
      <c r="U384" s="14" t="str" cm="1">
        <f t="array" ref="U384">_xlfn.IFS(Table132[[#This Row],[Disaggregation]]="All affected area","NA",Table132[[#This Row],[Disaggregation]]="Mantika",Table132[[#This Row],[Mantika]],Table132[[#This Row],[Disaggregation]]="Baladiya",Table132[[#This Row],[Mantika]])</f>
        <v>NA</v>
      </c>
      <c r="V384" s="14" t="str" cm="1">
        <f t="array" ref="V384">_xlfn.IFS(Table132[[#This Row],[Disaggregation]]="All affected area","All affected area",Table132[[#This Row],[Disaggregation]]="Mantika",Table132[[#This Row],[Mantika]],Table132[[#This Row],[Disaggregation]]="Baladiya",Table132[[#This Row],[Baladiya]])</f>
        <v>All affected area</v>
      </c>
    </row>
    <row r="385" spans="1:22" x14ac:dyDescent="0.35">
      <c r="A385" s="14" t="s">
        <v>101</v>
      </c>
      <c r="B385" s="14" t="s">
        <v>458</v>
      </c>
      <c r="C385" s="14" t="s">
        <v>10</v>
      </c>
      <c r="D385" s="14" t="s">
        <v>9</v>
      </c>
      <c r="I385" s="14" t="s">
        <v>501</v>
      </c>
      <c r="J385" s="14" t="s">
        <v>118</v>
      </c>
      <c r="K385" s="14" t="s">
        <v>120</v>
      </c>
      <c r="M385" s="14">
        <v>27</v>
      </c>
      <c r="N385" s="14">
        <v>99</v>
      </c>
      <c r="O385" s="14">
        <v>27.27</v>
      </c>
      <c r="P385" s="14">
        <v>99</v>
      </c>
      <c r="Q385" s="14">
        <v>27.27</v>
      </c>
      <c r="T385" s="14" cm="1">
        <f t="array" ref="T385">_xlfn.IFS(Table132[[#This Row],[percentages]]="",Table132[[#This Row],[percentages without NA]]/100,Table132[[#This Row],[percentages without NA]]="",Table132[[#This Row],[percentages]]/100)</f>
        <v>0.2727</v>
      </c>
      <c r="U385" s="14" t="str" cm="1">
        <f t="array" ref="U385">_xlfn.IFS(Table132[[#This Row],[Disaggregation]]="All affected area","NA",Table132[[#This Row],[Disaggregation]]="Mantika",Table132[[#This Row],[Mantika]],Table132[[#This Row],[Disaggregation]]="Baladiya",Table132[[#This Row],[Mantika]])</f>
        <v>NA</v>
      </c>
      <c r="V385" s="14" t="str" cm="1">
        <f t="array" ref="V385">_xlfn.IFS(Table132[[#This Row],[Disaggregation]]="All affected area","All affected area",Table132[[#This Row],[Disaggregation]]="Mantika",Table132[[#This Row],[Mantika]],Table132[[#This Row],[Disaggregation]]="Baladiya",Table132[[#This Row],[Baladiya]])</f>
        <v>All affected area</v>
      </c>
    </row>
    <row r="386" spans="1:22" x14ac:dyDescent="0.35">
      <c r="A386" s="14" t="s">
        <v>101</v>
      </c>
      <c r="B386" s="14" t="s">
        <v>458</v>
      </c>
      <c r="C386" s="14" t="s">
        <v>10</v>
      </c>
      <c r="D386" s="14" t="s">
        <v>9</v>
      </c>
      <c r="I386" s="14" t="s">
        <v>501</v>
      </c>
      <c r="J386" s="14" t="s">
        <v>118</v>
      </c>
      <c r="K386" s="14" t="s">
        <v>119</v>
      </c>
      <c r="M386" s="14">
        <v>57</v>
      </c>
      <c r="N386" s="14">
        <v>99</v>
      </c>
      <c r="O386" s="14">
        <v>57.58</v>
      </c>
      <c r="P386" s="14">
        <v>99</v>
      </c>
      <c r="Q386" s="14">
        <v>57.58</v>
      </c>
      <c r="T386" s="14" cm="1">
        <f t="array" ref="T386">_xlfn.IFS(Table132[[#This Row],[percentages]]="",Table132[[#This Row],[percentages without NA]]/100,Table132[[#This Row],[percentages without NA]]="",Table132[[#This Row],[percentages]]/100)</f>
        <v>0.57579999999999998</v>
      </c>
      <c r="U386" s="14" t="str" cm="1">
        <f t="array" ref="U386">_xlfn.IFS(Table132[[#This Row],[Disaggregation]]="All affected area","NA",Table132[[#This Row],[Disaggregation]]="Mantika",Table132[[#This Row],[Mantika]],Table132[[#This Row],[Disaggregation]]="Baladiya",Table132[[#This Row],[Mantika]])</f>
        <v>NA</v>
      </c>
      <c r="V386" s="14" t="str" cm="1">
        <f t="array" ref="V386">_xlfn.IFS(Table132[[#This Row],[Disaggregation]]="All affected area","All affected area",Table132[[#This Row],[Disaggregation]]="Mantika",Table132[[#This Row],[Mantika]],Table132[[#This Row],[Disaggregation]]="Baladiya",Table132[[#This Row],[Baladiya]])</f>
        <v>All affected area</v>
      </c>
    </row>
    <row r="387" spans="1:22" x14ac:dyDescent="0.35">
      <c r="A387" s="14" t="s">
        <v>101</v>
      </c>
      <c r="B387" s="14" t="s">
        <v>458</v>
      </c>
      <c r="C387" s="14" t="s">
        <v>10</v>
      </c>
      <c r="D387" s="14" t="s">
        <v>9</v>
      </c>
      <c r="I387" s="14" t="s">
        <v>501</v>
      </c>
      <c r="J387" s="14" t="s">
        <v>118</v>
      </c>
      <c r="K387" s="14" t="s">
        <v>117</v>
      </c>
      <c r="M387" s="14">
        <v>38</v>
      </c>
      <c r="N387" s="14">
        <v>99</v>
      </c>
      <c r="O387" s="14">
        <v>38.380000000000003</v>
      </c>
      <c r="P387" s="14">
        <v>99</v>
      </c>
      <c r="Q387" s="14">
        <v>38.380000000000003</v>
      </c>
      <c r="T387" s="14" cm="1">
        <f t="array" ref="T387">_xlfn.IFS(Table132[[#This Row],[percentages]]="",Table132[[#This Row],[percentages without NA]]/100,Table132[[#This Row],[percentages without NA]]="",Table132[[#This Row],[percentages]]/100)</f>
        <v>0.38380000000000003</v>
      </c>
      <c r="U387" s="14" t="str" cm="1">
        <f t="array" ref="U387">_xlfn.IFS(Table132[[#This Row],[Disaggregation]]="All affected area","NA",Table132[[#This Row],[Disaggregation]]="Mantika",Table132[[#This Row],[Mantika]],Table132[[#This Row],[Disaggregation]]="Baladiya",Table132[[#This Row],[Mantika]])</f>
        <v>NA</v>
      </c>
      <c r="V387" s="14" t="str" cm="1">
        <f t="array" ref="V387">_xlfn.IFS(Table132[[#This Row],[Disaggregation]]="All affected area","All affected area",Table132[[#This Row],[Disaggregation]]="Mantika",Table132[[#This Row],[Mantika]],Table132[[#This Row],[Disaggregation]]="Baladiya",Table132[[#This Row],[Baladiya]])</f>
        <v>All affected area</v>
      </c>
    </row>
    <row r="388" spans="1:22" x14ac:dyDescent="0.35">
      <c r="A388" s="14" t="s">
        <v>101</v>
      </c>
      <c r="B388" s="14" t="s">
        <v>458</v>
      </c>
      <c r="C388" s="14" t="s">
        <v>10</v>
      </c>
      <c r="D388" s="14" t="s">
        <v>9</v>
      </c>
      <c r="I388" s="14" t="s">
        <v>502</v>
      </c>
      <c r="J388" s="14" t="s">
        <v>108</v>
      </c>
      <c r="K388" s="14" t="s">
        <v>116</v>
      </c>
      <c r="M388" s="14">
        <v>5</v>
      </c>
      <c r="N388" s="14">
        <v>99</v>
      </c>
      <c r="O388" s="14">
        <v>5.05</v>
      </c>
      <c r="P388" s="14">
        <v>99</v>
      </c>
      <c r="Q388" s="14">
        <v>5.05</v>
      </c>
      <c r="T388" s="14" cm="1">
        <f t="array" ref="T388">_xlfn.IFS(Table132[[#This Row],[percentages]]="",Table132[[#This Row],[percentages without NA]]/100,Table132[[#This Row],[percentages without NA]]="",Table132[[#This Row],[percentages]]/100)</f>
        <v>5.0499999999999996E-2</v>
      </c>
      <c r="U388" s="14" t="str" cm="1">
        <f t="array" ref="U388">_xlfn.IFS(Table132[[#This Row],[Disaggregation]]="All affected area","NA",Table132[[#This Row],[Disaggregation]]="Mantika",Table132[[#This Row],[Mantika]],Table132[[#This Row],[Disaggregation]]="Baladiya",Table132[[#This Row],[Mantika]])</f>
        <v>NA</v>
      </c>
      <c r="V388" s="14" t="str" cm="1">
        <f t="array" ref="V388">_xlfn.IFS(Table132[[#This Row],[Disaggregation]]="All affected area","All affected area",Table132[[#This Row],[Disaggregation]]="Mantika",Table132[[#This Row],[Mantika]],Table132[[#This Row],[Disaggregation]]="Baladiya",Table132[[#This Row],[Baladiya]])</f>
        <v>All affected area</v>
      </c>
    </row>
    <row r="389" spans="1:22" x14ac:dyDescent="0.35">
      <c r="A389" s="14" t="s">
        <v>101</v>
      </c>
      <c r="B389" s="14" t="s">
        <v>458</v>
      </c>
      <c r="C389" s="14" t="s">
        <v>10</v>
      </c>
      <c r="D389" s="14" t="s">
        <v>9</v>
      </c>
      <c r="I389" s="14" t="s">
        <v>502</v>
      </c>
      <c r="J389" s="14" t="s">
        <v>108</v>
      </c>
      <c r="K389" s="14" t="s">
        <v>115</v>
      </c>
      <c r="M389" s="14">
        <v>7</v>
      </c>
      <c r="N389" s="14">
        <v>99</v>
      </c>
      <c r="O389" s="14">
        <v>7.07</v>
      </c>
      <c r="P389" s="14">
        <v>99</v>
      </c>
      <c r="Q389" s="14">
        <v>7.07</v>
      </c>
      <c r="T389" s="14" cm="1">
        <f t="array" ref="T389">_xlfn.IFS(Table132[[#This Row],[percentages]]="",Table132[[#This Row],[percentages without NA]]/100,Table132[[#This Row],[percentages without NA]]="",Table132[[#This Row],[percentages]]/100)</f>
        <v>7.0699999999999999E-2</v>
      </c>
      <c r="U389" s="14" t="str" cm="1">
        <f t="array" ref="U389">_xlfn.IFS(Table132[[#This Row],[Disaggregation]]="All affected area","NA",Table132[[#This Row],[Disaggregation]]="Mantika",Table132[[#This Row],[Mantika]],Table132[[#This Row],[Disaggregation]]="Baladiya",Table132[[#This Row],[Mantika]])</f>
        <v>NA</v>
      </c>
      <c r="V389" s="14" t="str" cm="1">
        <f t="array" ref="V389">_xlfn.IFS(Table132[[#This Row],[Disaggregation]]="All affected area","All affected area",Table132[[#This Row],[Disaggregation]]="Mantika",Table132[[#This Row],[Mantika]],Table132[[#This Row],[Disaggregation]]="Baladiya",Table132[[#This Row],[Baladiya]])</f>
        <v>All affected area</v>
      </c>
    </row>
    <row r="390" spans="1:22" x14ac:dyDescent="0.35">
      <c r="A390" s="14" t="s">
        <v>101</v>
      </c>
      <c r="B390" s="14" t="s">
        <v>458</v>
      </c>
      <c r="C390" s="14" t="s">
        <v>10</v>
      </c>
      <c r="D390" s="14" t="s">
        <v>9</v>
      </c>
      <c r="I390" s="14" t="s">
        <v>502</v>
      </c>
      <c r="J390" s="14" t="s">
        <v>108</v>
      </c>
      <c r="K390" s="14" t="s">
        <v>114</v>
      </c>
      <c r="M390" s="14">
        <v>25</v>
      </c>
      <c r="N390" s="14">
        <v>99</v>
      </c>
      <c r="O390" s="14">
        <v>25.25</v>
      </c>
      <c r="P390" s="14">
        <v>99</v>
      </c>
      <c r="Q390" s="14">
        <v>25.25</v>
      </c>
      <c r="T390" s="14" cm="1">
        <f t="array" ref="T390">_xlfn.IFS(Table132[[#This Row],[percentages]]="",Table132[[#This Row],[percentages without NA]]/100,Table132[[#This Row],[percentages without NA]]="",Table132[[#This Row],[percentages]]/100)</f>
        <v>0.2525</v>
      </c>
      <c r="U390" s="14" t="str" cm="1">
        <f t="array" ref="U390">_xlfn.IFS(Table132[[#This Row],[Disaggregation]]="All affected area","NA",Table132[[#This Row],[Disaggregation]]="Mantika",Table132[[#This Row],[Mantika]],Table132[[#This Row],[Disaggregation]]="Baladiya",Table132[[#This Row],[Mantika]])</f>
        <v>NA</v>
      </c>
      <c r="V390" s="14" t="str" cm="1">
        <f t="array" ref="V390">_xlfn.IFS(Table132[[#This Row],[Disaggregation]]="All affected area","All affected area",Table132[[#This Row],[Disaggregation]]="Mantika",Table132[[#This Row],[Mantika]],Table132[[#This Row],[Disaggregation]]="Baladiya",Table132[[#This Row],[Baladiya]])</f>
        <v>All affected area</v>
      </c>
    </row>
    <row r="391" spans="1:22" x14ac:dyDescent="0.35">
      <c r="A391" s="14" t="s">
        <v>101</v>
      </c>
      <c r="B391" s="14" t="s">
        <v>458</v>
      </c>
      <c r="C391" s="14" t="s">
        <v>10</v>
      </c>
      <c r="D391" s="14" t="s">
        <v>9</v>
      </c>
      <c r="I391" s="14" t="s">
        <v>502</v>
      </c>
      <c r="J391" s="14" t="s">
        <v>108</v>
      </c>
      <c r="K391" s="14" t="s">
        <v>113</v>
      </c>
      <c r="M391" s="14">
        <v>7</v>
      </c>
      <c r="N391" s="14">
        <v>99</v>
      </c>
      <c r="O391" s="14">
        <v>7.07</v>
      </c>
      <c r="P391" s="14">
        <v>99</v>
      </c>
      <c r="Q391" s="14">
        <v>7.07</v>
      </c>
      <c r="T391" s="14" cm="1">
        <f t="array" ref="T391">_xlfn.IFS(Table132[[#This Row],[percentages]]="",Table132[[#This Row],[percentages without NA]]/100,Table132[[#This Row],[percentages without NA]]="",Table132[[#This Row],[percentages]]/100)</f>
        <v>7.0699999999999999E-2</v>
      </c>
      <c r="U391" s="14" t="str" cm="1">
        <f t="array" ref="U391">_xlfn.IFS(Table132[[#This Row],[Disaggregation]]="All affected area","NA",Table132[[#This Row],[Disaggregation]]="Mantika",Table132[[#This Row],[Mantika]],Table132[[#This Row],[Disaggregation]]="Baladiya",Table132[[#This Row],[Mantika]])</f>
        <v>NA</v>
      </c>
      <c r="V391" s="14" t="str" cm="1">
        <f t="array" ref="V391">_xlfn.IFS(Table132[[#This Row],[Disaggregation]]="All affected area","All affected area",Table132[[#This Row],[Disaggregation]]="Mantika",Table132[[#This Row],[Mantika]],Table132[[#This Row],[Disaggregation]]="Baladiya",Table132[[#This Row],[Baladiya]])</f>
        <v>All affected area</v>
      </c>
    </row>
    <row r="392" spans="1:22" x14ac:dyDescent="0.35">
      <c r="A392" s="14" t="s">
        <v>101</v>
      </c>
      <c r="B392" s="14" t="s">
        <v>458</v>
      </c>
      <c r="C392" s="14" t="s">
        <v>10</v>
      </c>
      <c r="D392" s="14" t="s">
        <v>9</v>
      </c>
      <c r="I392" s="14" t="s">
        <v>502</v>
      </c>
      <c r="J392" s="14" t="s">
        <v>108</v>
      </c>
      <c r="K392" s="14" t="s">
        <v>112</v>
      </c>
      <c r="M392" s="14">
        <v>0</v>
      </c>
      <c r="N392" s="14">
        <v>99</v>
      </c>
      <c r="O392" s="14">
        <v>0</v>
      </c>
      <c r="P392" s="14">
        <v>99</v>
      </c>
      <c r="Q392" s="14">
        <v>0</v>
      </c>
      <c r="T392" s="14" cm="1">
        <f t="array" ref="T392">_xlfn.IFS(Table132[[#This Row],[percentages]]="",Table132[[#This Row],[percentages without NA]]/100,Table132[[#This Row],[percentages without NA]]="",Table132[[#This Row],[percentages]]/100)</f>
        <v>0</v>
      </c>
      <c r="U392" s="14" t="str" cm="1">
        <f t="array" ref="U392">_xlfn.IFS(Table132[[#This Row],[Disaggregation]]="All affected area","NA",Table132[[#This Row],[Disaggregation]]="Mantika",Table132[[#This Row],[Mantika]],Table132[[#This Row],[Disaggregation]]="Baladiya",Table132[[#This Row],[Mantika]])</f>
        <v>NA</v>
      </c>
      <c r="V392" s="14" t="str" cm="1">
        <f t="array" ref="V392">_xlfn.IFS(Table132[[#This Row],[Disaggregation]]="All affected area","All affected area",Table132[[#This Row],[Disaggregation]]="Mantika",Table132[[#This Row],[Mantika]],Table132[[#This Row],[Disaggregation]]="Baladiya",Table132[[#This Row],[Baladiya]])</f>
        <v>All affected area</v>
      </c>
    </row>
    <row r="393" spans="1:22" x14ac:dyDescent="0.35">
      <c r="A393" s="14" t="s">
        <v>101</v>
      </c>
      <c r="B393" s="14" t="s">
        <v>458</v>
      </c>
      <c r="C393" s="14" t="s">
        <v>10</v>
      </c>
      <c r="D393" s="14" t="s">
        <v>9</v>
      </c>
      <c r="I393" s="14" t="s">
        <v>502</v>
      </c>
      <c r="J393" s="14" t="s">
        <v>108</v>
      </c>
      <c r="K393" s="14" t="s">
        <v>111</v>
      </c>
      <c r="M393" s="14">
        <v>80</v>
      </c>
      <c r="N393" s="14">
        <v>99</v>
      </c>
      <c r="O393" s="14">
        <v>80.81</v>
      </c>
      <c r="P393" s="14">
        <v>99</v>
      </c>
      <c r="Q393" s="14">
        <v>80.81</v>
      </c>
      <c r="T393" s="14" cm="1">
        <f t="array" ref="T393">_xlfn.IFS(Table132[[#This Row],[percentages]]="",Table132[[#This Row],[percentages without NA]]/100,Table132[[#This Row],[percentages without NA]]="",Table132[[#This Row],[percentages]]/100)</f>
        <v>0.80810000000000004</v>
      </c>
      <c r="U393" s="14" t="str" cm="1">
        <f t="array" ref="U393">_xlfn.IFS(Table132[[#This Row],[Disaggregation]]="All affected area","NA",Table132[[#This Row],[Disaggregation]]="Mantika",Table132[[#This Row],[Mantika]],Table132[[#This Row],[Disaggregation]]="Baladiya",Table132[[#This Row],[Mantika]])</f>
        <v>NA</v>
      </c>
      <c r="V393" s="14" t="str" cm="1">
        <f t="array" ref="V393">_xlfn.IFS(Table132[[#This Row],[Disaggregation]]="All affected area","All affected area",Table132[[#This Row],[Disaggregation]]="Mantika",Table132[[#This Row],[Mantika]],Table132[[#This Row],[Disaggregation]]="Baladiya",Table132[[#This Row],[Baladiya]])</f>
        <v>All affected area</v>
      </c>
    </row>
    <row r="394" spans="1:22" x14ac:dyDescent="0.35">
      <c r="A394" s="14" t="s">
        <v>101</v>
      </c>
      <c r="B394" s="14" t="s">
        <v>458</v>
      </c>
      <c r="C394" s="14" t="s">
        <v>10</v>
      </c>
      <c r="D394" s="14" t="s">
        <v>9</v>
      </c>
      <c r="I394" s="14" t="s">
        <v>502</v>
      </c>
      <c r="J394" s="14" t="s">
        <v>108</v>
      </c>
      <c r="K394" s="14" t="s">
        <v>74</v>
      </c>
      <c r="M394" s="14">
        <v>56</v>
      </c>
      <c r="N394" s="14">
        <v>99</v>
      </c>
      <c r="O394" s="14">
        <v>56.57</v>
      </c>
      <c r="P394" s="14">
        <v>99</v>
      </c>
      <c r="Q394" s="14">
        <v>56.57</v>
      </c>
      <c r="T394" s="14" cm="1">
        <f t="array" ref="T394">_xlfn.IFS(Table132[[#This Row],[percentages]]="",Table132[[#This Row],[percentages without NA]]/100,Table132[[#This Row],[percentages without NA]]="",Table132[[#This Row],[percentages]]/100)</f>
        <v>0.56569999999999998</v>
      </c>
      <c r="U394" s="14" t="str" cm="1">
        <f t="array" ref="U394">_xlfn.IFS(Table132[[#This Row],[Disaggregation]]="All affected area","NA",Table132[[#This Row],[Disaggregation]]="Mantika",Table132[[#This Row],[Mantika]],Table132[[#This Row],[Disaggregation]]="Baladiya",Table132[[#This Row],[Mantika]])</f>
        <v>NA</v>
      </c>
      <c r="V394" s="14" t="str" cm="1">
        <f t="array" ref="V394">_xlfn.IFS(Table132[[#This Row],[Disaggregation]]="All affected area","All affected area",Table132[[#This Row],[Disaggregation]]="Mantika",Table132[[#This Row],[Mantika]],Table132[[#This Row],[Disaggregation]]="Baladiya",Table132[[#This Row],[Baladiya]])</f>
        <v>All affected area</v>
      </c>
    </row>
    <row r="395" spans="1:22" x14ac:dyDescent="0.35">
      <c r="A395" s="14" t="s">
        <v>101</v>
      </c>
      <c r="B395" s="14" t="s">
        <v>458</v>
      </c>
      <c r="C395" s="14" t="s">
        <v>10</v>
      </c>
      <c r="D395" s="14" t="s">
        <v>9</v>
      </c>
      <c r="I395" s="14" t="s">
        <v>502</v>
      </c>
      <c r="J395" s="14" t="s">
        <v>108</v>
      </c>
      <c r="K395" s="14" t="s">
        <v>73</v>
      </c>
      <c r="M395" s="14">
        <v>2</v>
      </c>
      <c r="N395" s="14">
        <v>99</v>
      </c>
      <c r="O395" s="14">
        <v>2.02</v>
      </c>
      <c r="P395" s="14">
        <v>99</v>
      </c>
      <c r="Q395" s="14">
        <v>2.02</v>
      </c>
      <c r="T395" s="14" cm="1">
        <f t="array" ref="T395">_xlfn.IFS(Table132[[#This Row],[percentages]]="",Table132[[#This Row],[percentages without NA]]/100,Table132[[#This Row],[percentages without NA]]="",Table132[[#This Row],[percentages]]/100)</f>
        <v>2.0199999999999999E-2</v>
      </c>
      <c r="U395" s="14" t="str" cm="1">
        <f t="array" ref="U395">_xlfn.IFS(Table132[[#This Row],[Disaggregation]]="All affected area","NA",Table132[[#This Row],[Disaggregation]]="Mantika",Table132[[#This Row],[Mantika]],Table132[[#This Row],[Disaggregation]]="Baladiya",Table132[[#This Row],[Mantika]])</f>
        <v>NA</v>
      </c>
      <c r="V395" s="14" t="str" cm="1">
        <f t="array" ref="V395">_xlfn.IFS(Table132[[#This Row],[Disaggregation]]="All affected area","All affected area",Table132[[#This Row],[Disaggregation]]="Mantika",Table132[[#This Row],[Mantika]],Table132[[#This Row],[Disaggregation]]="Baladiya",Table132[[#This Row],[Baladiya]])</f>
        <v>All affected area</v>
      </c>
    </row>
    <row r="396" spans="1:22" x14ac:dyDescent="0.35">
      <c r="A396" s="14" t="s">
        <v>101</v>
      </c>
      <c r="B396" s="14" t="s">
        <v>458</v>
      </c>
      <c r="C396" s="14" t="s">
        <v>10</v>
      </c>
      <c r="D396" s="14" t="s">
        <v>9</v>
      </c>
      <c r="I396" s="14" t="s">
        <v>502</v>
      </c>
      <c r="J396" s="14" t="s">
        <v>108</v>
      </c>
      <c r="K396" s="14" t="s">
        <v>110</v>
      </c>
      <c r="M396" s="14">
        <v>4</v>
      </c>
      <c r="N396" s="14">
        <v>99</v>
      </c>
      <c r="O396" s="14">
        <v>4.04</v>
      </c>
      <c r="P396" s="14">
        <v>99</v>
      </c>
      <c r="Q396" s="14">
        <v>4.04</v>
      </c>
      <c r="T396" s="14" cm="1">
        <f t="array" ref="T396">_xlfn.IFS(Table132[[#This Row],[percentages]]="",Table132[[#This Row],[percentages without NA]]/100,Table132[[#This Row],[percentages without NA]]="",Table132[[#This Row],[percentages]]/100)</f>
        <v>4.0399999999999998E-2</v>
      </c>
      <c r="U396" s="14" t="str" cm="1">
        <f t="array" ref="U396">_xlfn.IFS(Table132[[#This Row],[Disaggregation]]="All affected area","NA",Table132[[#This Row],[Disaggregation]]="Mantika",Table132[[#This Row],[Mantika]],Table132[[#This Row],[Disaggregation]]="Baladiya",Table132[[#This Row],[Mantika]])</f>
        <v>NA</v>
      </c>
      <c r="V396" s="14" t="str" cm="1">
        <f t="array" ref="V396">_xlfn.IFS(Table132[[#This Row],[Disaggregation]]="All affected area","All affected area",Table132[[#This Row],[Disaggregation]]="Mantika",Table132[[#This Row],[Mantika]],Table132[[#This Row],[Disaggregation]]="Baladiya",Table132[[#This Row],[Baladiya]])</f>
        <v>All affected area</v>
      </c>
    </row>
    <row r="397" spans="1:22" x14ac:dyDescent="0.35">
      <c r="A397" s="14" t="s">
        <v>101</v>
      </c>
      <c r="B397" s="14" t="s">
        <v>458</v>
      </c>
      <c r="C397" s="14" t="s">
        <v>10</v>
      </c>
      <c r="D397" s="14" t="s">
        <v>9</v>
      </c>
      <c r="I397" s="14" t="s">
        <v>502</v>
      </c>
      <c r="J397" s="14" t="s">
        <v>108</v>
      </c>
      <c r="K397" s="14" t="s">
        <v>109</v>
      </c>
      <c r="M397" s="14">
        <v>3</v>
      </c>
      <c r="N397" s="14">
        <v>99</v>
      </c>
      <c r="O397" s="14">
        <v>3.03</v>
      </c>
      <c r="P397" s="14">
        <v>99</v>
      </c>
      <c r="Q397" s="14">
        <v>3.03</v>
      </c>
      <c r="T397" s="14" cm="1">
        <f t="array" ref="T397">_xlfn.IFS(Table132[[#This Row],[percentages]]="",Table132[[#This Row],[percentages without NA]]/100,Table132[[#This Row],[percentages without NA]]="",Table132[[#This Row],[percentages]]/100)</f>
        <v>3.0299999999999997E-2</v>
      </c>
      <c r="U397" s="14" t="str" cm="1">
        <f t="array" ref="U397">_xlfn.IFS(Table132[[#This Row],[Disaggregation]]="All affected area","NA",Table132[[#This Row],[Disaggregation]]="Mantika",Table132[[#This Row],[Mantika]],Table132[[#This Row],[Disaggregation]]="Baladiya",Table132[[#This Row],[Mantika]])</f>
        <v>NA</v>
      </c>
      <c r="V397" s="14" t="str" cm="1">
        <f t="array" ref="V397">_xlfn.IFS(Table132[[#This Row],[Disaggregation]]="All affected area","All affected area",Table132[[#This Row],[Disaggregation]]="Mantika",Table132[[#This Row],[Mantika]],Table132[[#This Row],[Disaggregation]]="Baladiya",Table132[[#This Row],[Baladiya]])</f>
        <v>All affected area</v>
      </c>
    </row>
    <row r="398" spans="1:22" x14ac:dyDescent="0.35">
      <c r="A398" s="14" t="s">
        <v>101</v>
      </c>
      <c r="B398" s="14" t="s">
        <v>458</v>
      </c>
      <c r="C398" s="14" t="s">
        <v>10</v>
      </c>
      <c r="D398" s="14" t="s">
        <v>9</v>
      </c>
      <c r="I398" s="14" t="s">
        <v>502</v>
      </c>
      <c r="J398" s="14" t="s">
        <v>108</v>
      </c>
      <c r="K398" s="14" t="s">
        <v>107</v>
      </c>
      <c r="M398" s="14">
        <v>11</v>
      </c>
      <c r="N398" s="14">
        <v>99</v>
      </c>
      <c r="O398" s="14">
        <v>11.11</v>
      </c>
      <c r="P398" s="14">
        <v>99</v>
      </c>
      <c r="Q398" s="14">
        <v>11.11</v>
      </c>
      <c r="T398" s="14" cm="1">
        <f t="array" ref="T398">_xlfn.IFS(Table132[[#This Row],[percentages]]="",Table132[[#This Row],[percentages without NA]]/100,Table132[[#This Row],[percentages without NA]]="",Table132[[#This Row],[percentages]]/100)</f>
        <v>0.11109999999999999</v>
      </c>
      <c r="U398" s="14" t="str" cm="1">
        <f t="array" ref="U398">_xlfn.IFS(Table132[[#This Row],[Disaggregation]]="All affected area","NA",Table132[[#This Row],[Disaggregation]]="Mantika",Table132[[#This Row],[Mantika]],Table132[[#This Row],[Disaggregation]]="Baladiya",Table132[[#This Row],[Mantika]])</f>
        <v>NA</v>
      </c>
      <c r="V398" s="14" t="str" cm="1">
        <f t="array" ref="V398">_xlfn.IFS(Table132[[#This Row],[Disaggregation]]="All affected area","All affected area",Table132[[#This Row],[Disaggregation]]="Mantika",Table132[[#This Row],[Mantika]],Table132[[#This Row],[Disaggregation]]="Baladiya",Table132[[#This Row],[Baladiya]])</f>
        <v>All affected area</v>
      </c>
    </row>
    <row r="399" spans="1:22" x14ac:dyDescent="0.35">
      <c r="A399" s="14" t="s">
        <v>101</v>
      </c>
      <c r="B399" s="14" t="s">
        <v>458</v>
      </c>
      <c r="C399" s="14" t="s">
        <v>10</v>
      </c>
      <c r="D399" s="14" t="s">
        <v>9</v>
      </c>
      <c r="I399" s="14" t="s">
        <v>503</v>
      </c>
      <c r="J399" s="14" t="s">
        <v>100</v>
      </c>
      <c r="K399" s="14" t="s">
        <v>106</v>
      </c>
      <c r="M399" s="14">
        <v>34</v>
      </c>
      <c r="N399" s="14">
        <v>99</v>
      </c>
      <c r="O399" s="14">
        <v>34.340000000000003</v>
      </c>
      <c r="P399" s="14">
        <v>99</v>
      </c>
      <c r="Q399" s="14">
        <v>34.340000000000003</v>
      </c>
      <c r="T399" s="14" cm="1">
        <f t="array" ref="T399">_xlfn.IFS(Table132[[#This Row],[percentages]]="",Table132[[#This Row],[percentages without NA]]/100,Table132[[#This Row],[percentages without NA]]="",Table132[[#This Row],[percentages]]/100)</f>
        <v>0.34340000000000004</v>
      </c>
      <c r="U399" s="14" t="str" cm="1">
        <f t="array" ref="U399">_xlfn.IFS(Table132[[#This Row],[Disaggregation]]="All affected area","NA",Table132[[#This Row],[Disaggregation]]="Mantika",Table132[[#This Row],[Mantika]],Table132[[#This Row],[Disaggregation]]="Baladiya",Table132[[#This Row],[Mantika]])</f>
        <v>NA</v>
      </c>
      <c r="V399" s="14" t="str" cm="1">
        <f t="array" ref="V399">_xlfn.IFS(Table132[[#This Row],[Disaggregation]]="All affected area","All affected area",Table132[[#This Row],[Disaggregation]]="Mantika",Table132[[#This Row],[Mantika]],Table132[[#This Row],[Disaggregation]]="Baladiya",Table132[[#This Row],[Baladiya]])</f>
        <v>All affected area</v>
      </c>
    </row>
    <row r="400" spans="1:22" x14ac:dyDescent="0.35">
      <c r="A400" s="14" t="s">
        <v>101</v>
      </c>
      <c r="B400" s="14" t="s">
        <v>458</v>
      </c>
      <c r="C400" s="14" t="s">
        <v>10</v>
      </c>
      <c r="D400" s="14" t="s">
        <v>9</v>
      </c>
      <c r="I400" s="14" t="s">
        <v>503</v>
      </c>
      <c r="J400" s="14" t="s">
        <v>100</v>
      </c>
      <c r="K400" s="14" t="s">
        <v>105</v>
      </c>
      <c r="M400" s="14">
        <v>17</v>
      </c>
      <c r="N400" s="14">
        <v>99</v>
      </c>
      <c r="O400" s="14">
        <v>17.170000000000002</v>
      </c>
      <c r="P400" s="14">
        <v>99</v>
      </c>
      <c r="Q400" s="14">
        <v>17.170000000000002</v>
      </c>
      <c r="T400" s="14" cm="1">
        <f t="array" ref="T400">_xlfn.IFS(Table132[[#This Row],[percentages]]="",Table132[[#This Row],[percentages without NA]]/100,Table132[[#This Row],[percentages without NA]]="",Table132[[#This Row],[percentages]]/100)</f>
        <v>0.17170000000000002</v>
      </c>
      <c r="U400" s="14" t="str" cm="1">
        <f t="array" ref="U400">_xlfn.IFS(Table132[[#This Row],[Disaggregation]]="All affected area","NA",Table132[[#This Row],[Disaggregation]]="Mantika",Table132[[#This Row],[Mantika]],Table132[[#This Row],[Disaggregation]]="Baladiya",Table132[[#This Row],[Mantika]])</f>
        <v>NA</v>
      </c>
      <c r="V400" s="14" t="str" cm="1">
        <f t="array" ref="V400">_xlfn.IFS(Table132[[#This Row],[Disaggregation]]="All affected area","All affected area",Table132[[#This Row],[Disaggregation]]="Mantika",Table132[[#This Row],[Mantika]],Table132[[#This Row],[Disaggregation]]="Baladiya",Table132[[#This Row],[Baladiya]])</f>
        <v>All affected area</v>
      </c>
    </row>
    <row r="401" spans="1:22" x14ac:dyDescent="0.35">
      <c r="A401" s="14" t="s">
        <v>101</v>
      </c>
      <c r="B401" s="14" t="s">
        <v>458</v>
      </c>
      <c r="C401" s="14" t="s">
        <v>10</v>
      </c>
      <c r="D401" s="14" t="s">
        <v>9</v>
      </c>
      <c r="I401" s="14" t="s">
        <v>503</v>
      </c>
      <c r="J401" s="14" t="s">
        <v>100</v>
      </c>
      <c r="K401" s="14" t="s">
        <v>104</v>
      </c>
      <c r="M401" s="14">
        <v>63</v>
      </c>
      <c r="N401" s="14">
        <v>99</v>
      </c>
      <c r="O401" s="14">
        <v>63.64</v>
      </c>
      <c r="P401" s="14">
        <v>99</v>
      </c>
      <c r="Q401" s="14">
        <v>63.64</v>
      </c>
      <c r="T401" s="14" cm="1">
        <f t="array" ref="T401">_xlfn.IFS(Table132[[#This Row],[percentages]]="",Table132[[#This Row],[percentages without NA]]/100,Table132[[#This Row],[percentages without NA]]="",Table132[[#This Row],[percentages]]/100)</f>
        <v>0.63639999999999997</v>
      </c>
      <c r="U401" s="14" t="str" cm="1">
        <f t="array" ref="U401">_xlfn.IFS(Table132[[#This Row],[Disaggregation]]="All affected area","NA",Table132[[#This Row],[Disaggregation]]="Mantika",Table132[[#This Row],[Mantika]],Table132[[#This Row],[Disaggregation]]="Baladiya",Table132[[#This Row],[Mantika]])</f>
        <v>NA</v>
      </c>
      <c r="V401" s="14" t="str" cm="1">
        <f t="array" ref="V401">_xlfn.IFS(Table132[[#This Row],[Disaggregation]]="All affected area","All affected area",Table132[[#This Row],[Disaggregation]]="Mantika",Table132[[#This Row],[Mantika]],Table132[[#This Row],[Disaggregation]]="Baladiya",Table132[[#This Row],[Baladiya]])</f>
        <v>All affected area</v>
      </c>
    </row>
    <row r="402" spans="1:22" x14ac:dyDescent="0.35">
      <c r="A402" s="14" t="s">
        <v>101</v>
      </c>
      <c r="B402" s="14" t="s">
        <v>458</v>
      </c>
      <c r="C402" s="14" t="s">
        <v>10</v>
      </c>
      <c r="D402" s="14" t="s">
        <v>9</v>
      </c>
      <c r="I402" s="14" t="s">
        <v>503</v>
      </c>
      <c r="J402" s="14" t="s">
        <v>100</v>
      </c>
      <c r="K402" s="14" t="s">
        <v>74</v>
      </c>
      <c r="M402" s="14">
        <v>43</v>
      </c>
      <c r="N402" s="14">
        <v>99</v>
      </c>
      <c r="O402" s="14">
        <v>43.43</v>
      </c>
      <c r="P402" s="14">
        <v>99</v>
      </c>
      <c r="Q402" s="14">
        <v>43.43</v>
      </c>
      <c r="T402" s="14" cm="1">
        <f t="array" ref="T402">_xlfn.IFS(Table132[[#This Row],[percentages]]="",Table132[[#This Row],[percentages without NA]]/100,Table132[[#This Row],[percentages without NA]]="",Table132[[#This Row],[percentages]]/100)</f>
        <v>0.43430000000000002</v>
      </c>
      <c r="U402" s="14" t="str" cm="1">
        <f t="array" ref="U402">_xlfn.IFS(Table132[[#This Row],[Disaggregation]]="All affected area","NA",Table132[[#This Row],[Disaggregation]]="Mantika",Table132[[#This Row],[Mantika]],Table132[[#This Row],[Disaggregation]]="Baladiya",Table132[[#This Row],[Mantika]])</f>
        <v>NA</v>
      </c>
      <c r="V402" s="14" t="str" cm="1">
        <f t="array" ref="V402">_xlfn.IFS(Table132[[#This Row],[Disaggregation]]="All affected area","All affected area",Table132[[#This Row],[Disaggregation]]="Mantika",Table132[[#This Row],[Mantika]],Table132[[#This Row],[Disaggregation]]="Baladiya",Table132[[#This Row],[Baladiya]])</f>
        <v>All affected area</v>
      </c>
    </row>
    <row r="403" spans="1:22" x14ac:dyDescent="0.35">
      <c r="A403" s="14" t="s">
        <v>101</v>
      </c>
      <c r="B403" s="14" t="s">
        <v>458</v>
      </c>
      <c r="C403" s="14" t="s">
        <v>10</v>
      </c>
      <c r="D403" s="14" t="s">
        <v>9</v>
      </c>
      <c r="I403" s="14" t="s">
        <v>503</v>
      </c>
      <c r="J403" s="14" t="s">
        <v>100</v>
      </c>
      <c r="K403" s="14" t="s">
        <v>73</v>
      </c>
      <c r="M403" s="14">
        <v>1</v>
      </c>
      <c r="N403" s="14">
        <v>99</v>
      </c>
      <c r="O403" s="14">
        <v>1.01</v>
      </c>
      <c r="P403" s="14">
        <v>99</v>
      </c>
      <c r="Q403" s="14">
        <v>1.01</v>
      </c>
      <c r="T403" s="14" cm="1">
        <f t="array" ref="T403">_xlfn.IFS(Table132[[#This Row],[percentages]]="",Table132[[#This Row],[percentages without NA]]/100,Table132[[#This Row],[percentages without NA]]="",Table132[[#This Row],[percentages]]/100)</f>
        <v>1.01E-2</v>
      </c>
      <c r="U403" s="14" t="str" cm="1">
        <f t="array" ref="U403">_xlfn.IFS(Table132[[#This Row],[Disaggregation]]="All affected area","NA",Table132[[#This Row],[Disaggregation]]="Mantika",Table132[[#This Row],[Mantika]],Table132[[#This Row],[Disaggregation]]="Baladiya",Table132[[#This Row],[Mantika]])</f>
        <v>NA</v>
      </c>
      <c r="V403" s="14" t="str" cm="1">
        <f t="array" ref="V403">_xlfn.IFS(Table132[[#This Row],[Disaggregation]]="All affected area","All affected area",Table132[[#This Row],[Disaggregation]]="Mantika",Table132[[#This Row],[Mantika]],Table132[[#This Row],[Disaggregation]]="Baladiya",Table132[[#This Row],[Baladiya]])</f>
        <v>All affected area</v>
      </c>
    </row>
    <row r="404" spans="1:22" x14ac:dyDescent="0.35">
      <c r="A404" s="14" t="s">
        <v>101</v>
      </c>
      <c r="B404" s="14" t="s">
        <v>458</v>
      </c>
      <c r="C404" s="14" t="s">
        <v>10</v>
      </c>
      <c r="D404" s="14" t="s">
        <v>9</v>
      </c>
      <c r="I404" s="14" t="s">
        <v>503</v>
      </c>
      <c r="J404" s="14" t="s">
        <v>100</v>
      </c>
      <c r="K404" s="14" t="s">
        <v>103</v>
      </c>
      <c r="M404" s="14">
        <v>52</v>
      </c>
      <c r="N404" s="14">
        <v>99</v>
      </c>
      <c r="O404" s="14">
        <v>52.53</v>
      </c>
      <c r="P404" s="14">
        <v>99</v>
      </c>
      <c r="Q404" s="14">
        <v>52.53</v>
      </c>
      <c r="T404" s="14" cm="1">
        <f t="array" ref="T404">_xlfn.IFS(Table132[[#This Row],[percentages]]="",Table132[[#This Row],[percentages without NA]]/100,Table132[[#This Row],[percentages without NA]]="",Table132[[#This Row],[percentages]]/100)</f>
        <v>0.52529999999999999</v>
      </c>
      <c r="U404" s="14" t="str" cm="1">
        <f t="array" ref="U404">_xlfn.IFS(Table132[[#This Row],[Disaggregation]]="All affected area","NA",Table132[[#This Row],[Disaggregation]]="Mantika",Table132[[#This Row],[Mantika]],Table132[[#This Row],[Disaggregation]]="Baladiya",Table132[[#This Row],[Mantika]])</f>
        <v>NA</v>
      </c>
      <c r="V404" s="14" t="str" cm="1">
        <f t="array" ref="V404">_xlfn.IFS(Table132[[#This Row],[Disaggregation]]="All affected area","All affected area",Table132[[#This Row],[Disaggregation]]="Mantika",Table132[[#This Row],[Mantika]],Table132[[#This Row],[Disaggregation]]="Baladiya",Table132[[#This Row],[Baladiya]])</f>
        <v>All affected area</v>
      </c>
    </row>
    <row r="405" spans="1:22" x14ac:dyDescent="0.35">
      <c r="A405" s="14" t="s">
        <v>101</v>
      </c>
      <c r="B405" s="14" t="s">
        <v>458</v>
      </c>
      <c r="C405" s="14" t="s">
        <v>10</v>
      </c>
      <c r="D405" s="14" t="s">
        <v>9</v>
      </c>
      <c r="I405" s="14" t="s">
        <v>503</v>
      </c>
      <c r="J405" s="14" t="s">
        <v>100</v>
      </c>
      <c r="K405" s="14" t="s">
        <v>102</v>
      </c>
      <c r="M405" s="14">
        <v>43</v>
      </c>
      <c r="N405" s="14">
        <v>99</v>
      </c>
      <c r="O405" s="14">
        <v>43.43</v>
      </c>
      <c r="P405" s="14">
        <v>99</v>
      </c>
      <c r="Q405" s="14">
        <v>43.43</v>
      </c>
      <c r="T405" s="14" cm="1">
        <f t="array" ref="T405">_xlfn.IFS(Table132[[#This Row],[percentages]]="",Table132[[#This Row],[percentages without NA]]/100,Table132[[#This Row],[percentages without NA]]="",Table132[[#This Row],[percentages]]/100)</f>
        <v>0.43430000000000002</v>
      </c>
      <c r="U405" s="14" t="str" cm="1">
        <f t="array" ref="U405">_xlfn.IFS(Table132[[#This Row],[Disaggregation]]="All affected area","NA",Table132[[#This Row],[Disaggregation]]="Mantika",Table132[[#This Row],[Mantika]],Table132[[#This Row],[Disaggregation]]="Baladiya",Table132[[#This Row],[Mantika]])</f>
        <v>NA</v>
      </c>
      <c r="V405" s="14" t="str" cm="1">
        <f t="array" ref="V405">_xlfn.IFS(Table132[[#This Row],[Disaggregation]]="All affected area","All affected area",Table132[[#This Row],[Disaggregation]]="Mantika",Table132[[#This Row],[Mantika]],Table132[[#This Row],[Disaggregation]]="Baladiya",Table132[[#This Row],[Baladiya]])</f>
        <v>All affected area</v>
      </c>
    </row>
    <row r="406" spans="1:22" x14ac:dyDescent="0.35">
      <c r="A406" s="14" t="s">
        <v>101</v>
      </c>
      <c r="B406" s="14" t="s">
        <v>458</v>
      </c>
      <c r="C406" s="14" t="s">
        <v>10</v>
      </c>
      <c r="D406" s="14" t="s">
        <v>9</v>
      </c>
      <c r="I406" s="14" t="s">
        <v>503</v>
      </c>
      <c r="J406" s="14" t="s">
        <v>100</v>
      </c>
      <c r="K406" s="14" t="s">
        <v>99</v>
      </c>
      <c r="M406" s="14">
        <v>29</v>
      </c>
      <c r="N406" s="14">
        <v>99</v>
      </c>
      <c r="O406" s="14">
        <v>29.29</v>
      </c>
      <c r="P406" s="14">
        <v>99</v>
      </c>
      <c r="Q406" s="14">
        <v>29.29</v>
      </c>
      <c r="T406" s="14" cm="1">
        <f t="array" ref="T406">_xlfn.IFS(Table132[[#This Row],[percentages]]="",Table132[[#This Row],[percentages without NA]]/100,Table132[[#This Row],[percentages without NA]]="",Table132[[#This Row],[percentages]]/100)</f>
        <v>0.29289999999999999</v>
      </c>
      <c r="U406" s="14" t="str" cm="1">
        <f t="array" ref="U406">_xlfn.IFS(Table132[[#This Row],[Disaggregation]]="All affected area","NA",Table132[[#This Row],[Disaggregation]]="Mantika",Table132[[#This Row],[Mantika]],Table132[[#This Row],[Disaggregation]]="Baladiya",Table132[[#This Row],[Mantika]])</f>
        <v>NA</v>
      </c>
      <c r="V406" s="14" t="str" cm="1">
        <f t="array" ref="V406">_xlfn.IFS(Table132[[#This Row],[Disaggregation]]="All affected area","All affected area",Table132[[#This Row],[Disaggregation]]="Mantika",Table132[[#This Row],[Mantika]],Table132[[#This Row],[Disaggregation]]="Baladiya",Table132[[#This Row],[Baladiya]])</f>
        <v>All affected area</v>
      </c>
    </row>
    <row r="407" spans="1:22" x14ac:dyDescent="0.35">
      <c r="A407" s="14" t="s">
        <v>69</v>
      </c>
      <c r="B407" s="14" t="s">
        <v>458</v>
      </c>
      <c r="C407" s="14" t="s">
        <v>10</v>
      </c>
      <c r="D407" s="14" t="s">
        <v>9</v>
      </c>
      <c r="I407" s="14" t="s">
        <v>504</v>
      </c>
      <c r="J407" s="14" t="s">
        <v>80</v>
      </c>
      <c r="K407" s="14" t="s">
        <v>98</v>
      </c>
      <c r="M407" s="14">
        <v>32</v>
      </c>
      <c r="N407" s="14">
        <v>100</v>
      </c>
      <c r="O407" s="14">
        <v>32</v>
      </c>
      <c r="P407" s="14">
        <v>100</v>
      </c>
      <c r="Q407" s="14">
        <v>32</v>
      </c>
      <c r="T407" s="14" cm="1">
        <f t="array" ref="T407">_xlfn.IFS(Table132[[#This Row],[percentages]]="",Table132[[#This Row],[percentages without NA]]/100,Table132[[#This Row],[percentages without NA]]="",Table132[[#This Row],[percentages]]/100)</f>
        <v>0.32</v>
      </c>
      <c r="U407" s="14" t="str" cm="1">
        <f t="array" ref="U407">_xlfn.IFS(Table132[[#This Row],[Disaggregation]]="All affected area","NA",Table132[[#This Row],[Disaggregation]]="Mantika",Table132[[#This Row],[Mantika]],Table132[[#This Row],[Disaggregation]]="Baladiya",Table132[[#This Row],[Mantika]])</f>
        <v>NA</v>
      </c>
      <c r="V407" s="14" t="str" cm="1">
        <f t="array" ref="V407">_xlfn.IFS(Table132[[#This Row],[Disaggregation]]="All affected area","All affected area",Table132[[#This Row],[Disaggregation]]="Mantika",Table132[[#This Row],[Mantika]],Table132[[#This Row],[Disaggregation]]="Baladiya",Table132[[#This Row],[Baladiya]])</f>
        <v>All affected area</v>
      </c>
    </row>
    <row r="408" spans="1:22" x14ac:dyDescent="0.35">
      <c r="A408" s="14" t="s">
        <v>69</v>
      </c>
      <c r="B408" s="14" t="s">
        <v>458</v>
      </c>
      <c r="C408" s="14" t="s">
        <v>10</v>
      </c>
      <c r="D408" s="14" t="s">
        <v>9</v>
      </c>
      <c r="I408" s="14" t="s">
        <v>504</v>
      </c>
      <c r="J408" s="14" t="s">
        <v>80</v>
      </c>
      <c r="K408" s="14" t="s">
        <v>97</v>
      </c>
      <c r="M408" s="14">
        <v>4</v>
      </c>
      <c r="N408" s="14">
        <v>100</v>
      </c>
      <c r="O408" s="14">
        <v>4</v>
      </c>
      <c r="P408" s="14">
        <v>100</v>
      </c>
      <c r="Q408" s="14">
        <v>4</v>
      </c>
      <c r="T408" s="14" cm="1">
        <f t="array" ref="T408">_xlfn.IFS(Table132[[#This Row],[percentages]]="",Table132[[#This Row],[percentages without NA]]/100,Table132[[#This Row],[percentages without NA]]="",Table132[[#This Row],[percentages]]/100)</f>
        <v>0.04</v>
      </c>
      <c r="U408" s="14" t="str" cm="1">
        <f t="array" ref="U408">_xlfn.IFS(Table132[[#This Row],[Disaggregation]]="All affected area","NA",Table132[[#This Row],[Disaggregation]]="Mantika",Table132[[#This Row],[Mantika]],Table132[[#This Row],[Disaggregation]]="Baladiya",Table132[[#This Row],[Mantika]])</f>
        <v>NA</v>
      </c>
      <c r="V408" s="14" t="str" cm="1">
        <f t="array" ref="V408">_xlfn.IFS(Table132[[#This Row],[Disaggregation]]="All affected area","All affected area",Table132[[#This Row],[Disaggregation]]="Mantika",Table132[[#This Row],[Mantika]],Table132[[#This Row],[Disaggregation]]="Baladiya",Table132[[#This Row],[Baladiya]])</f>
        <v>All affected area</v>
      </c>
    </row>
    <row r="409" spans="1:22" x14ac:dyDescent="0.35">
      <c r="A409" s="14" t="s">
        <v>69</v>
      </c>
      <c r="B409" s="14" t="s">
        <v>458</v>
      </c>
      <c r="C409" s="14" t="s">
        <v>10</v>
      </c>
      <c r="D409" s="14" t="s">
        <v>9</v>
      </c>
      <c r="I409" s="14" t="s">
        <v>504</v>
      </c>
      <c r="J409" s="14" t="s">
        <v>80</v>
      </c>
      <c r="K409" s="14" t="s">
        <v>96</v>
      </c>
      <c r="M409" s="14">
        <v>15</v>
      </c>
      <c r="N409" s="14">
        <v>100</v>
      </c>
      <c r="O409" s="14">
        <v>15</v>
      </c>
      <c r="P409" s="14">
        <v>100</v>
      </c>
      <c r="Q409" s="14">
        <v>15</v>
      </c>
      <c r="T409" s="14" cm="1">
        <f t="array" ref="T409">_xlfn.IFS(Table132[[#This Row],[percentages]]="",Table132[[#This Row],[percentages without NA]]/100,Table132[[#This Row],[percentages without NA]]="",Table132[[#This Row],[percentages]]/100)</f>
        <v>0.15</v>
      </c>
      <c r="U409" s="14" t="str" cm="1">
        <f t="array" ref="U409">_xlfn.IFS(Table132[[#This Row],[Disaggregation]]="All affected area","NA",Table132[[#This Row],[Disaggregation]]="Mantika",Table132[[#This Row],[Mantika]],Table132[[#This Row],[Disaggregation]]="Baladiya",Table132[[#This Row],[Mantika]])</f>
        <v>NA</v>
      </c>
      <c r="V409" s="14" t="str" cm="1">
        <f t="array" ref="V409">_xlfn.IFS(Table132[[#This Row],[Disaggregation]]="All affected area","All affected area",Table132[[#This Row],[Disaggregation]]="Mantika",Table132[[#This Row],[Mantika]],Table132[[#This Row],[Disaggregation]]="Baladiya",Table132[[#This Row],[Baladiya]])</f>
        <v>All affected area</v>
      </c>
    </row>
    <row r="410" spans="1:22" x14ac:dyDescent="0.35">
      <c r="A410" s="14" t="s">
        <v>69</v>
      </c>
      <c r="B410" s="14" t="s">
        <v>458</v>
      </c>
      <c r="C410" s="14" t="s">
        <v>10</v>
      </c>
      <c r="D410" s="14" t="s">
        <v>9</v>
      </c>
      <c r="I410" s="14" t="s">
        <v>504</v>
      </c>
      <c r="J410" s="14" t="s">
        <v>80</v>
      </c>
      <c r="K410" s="14" t="s">
        <v>95</v>
      </c>
      <c r="M410" s="14">
        <v>15</v>
      </c>
      <c r="N410" s="14">
        <v>100</v>
      </c>
      <c r="O410" s="14">
        <v>15</v>
      </c>
      <c r="P410" s="14">
        <v>100</v>
      </c>
      <c r="Q410" s="14">
        <v>15</v>
      </c>
      <c r="T410" s="14" cm="1">
        <f t="array" ref="T410">_xlfn.IFS(Table132[[#This Row],[percentages]]="",Table132[[#This Row],[percentages without NA]]/100,Table132[[#This Row],[percentages without NA]]="",Table132[[#This Row],[percentages]]/100)</f>
        <v>0.15</v>
      </c>
      <c r="U410" s="14" t="str" cm="1">
        <f t="array" ref="U410">_xlfn.IFS(Table132[[#This Row],[Disaggregation]]="All affected area","NA",Table132[[#This Row],[Disaggregation]]="Mantika",Table132[[#This Row],[Mantika]],Table132[[#This Row],[Disaggregation]]="Baladiya",Table132[[#This Row],[Mantika]])</f>
        <v>NA</v>
      </c>
      <c r="V410" s="14" t="str" cm="1">
        <f t="array" ref="V410">_xlfn.IFS(Table132[[#This Row],[Disaggregation]]="All affected area","All affected area",Table132[[#This Row],[Disaggregation]]="Mantika",Table132[[#This Row],[Mantika]],Table132[[#This Row],[Disaggregation]]="Baladiya",Table132[[#This Row],[Baladiya]])</f>
        <v>All affected area</v>
      </c>
    </row>
    <row r="411" spans="1:22" x14ac:dyDescent="0.35">
      <c r="A411" s="14" t="s">
        <v>69</v>
      </c>
      <c r="B411" s="14" t="s">
        <v>458</v>
      </c>
      <c r="C411" s="14" t="s">
        <v>10</v>
      </c>
      <c r="D411" s="14" t="s">
        <v>9</v>
      </c>
      <c r="I411" s="14" t="s">
        <v>504</v>
      </c>
      <c r="J411" s="14" t="s">
        <v>80</v>
      </c>
      <c r="K411" s="14" t="s">
        <v>94</v>
      </c>
      <c r="M411" s="14">
        <v>35</v>
      </c>
      <c r="N411" s="14">
        <v>100</v>
      </c>
      <c r="O411" s="14">
        <v>35</v>
      </c>
      <c r="P411" s="14">
        <v>100</v>
      </c>
      <c r="Q411" s="14">
        <v>35</v>
      </c>
      <c r="T411" s="14" cm="1">
        <f t="array" ref="T411">_xlfn.IFS(Table132[[#This Row],[percentages]]="",Table132[[#This Row],[percentages without NA]]/100,Table132[[#This Row],[percentages without NA]]="",Table132[[#This Row],[percentages]]/100)</f>
        <v>0.35</v>
      </c>
      <c r="U411" s="14" t="str" cm="1">
        <f t="array" ref="U411">_xlfn.IFS(Table132[[#This Row],[Disaggregation]]="All affected area","NA",Table132[[#This Row],[Disaggregation]]="Mantika",Table132[[#This Row],[Mantika]],Table132[[#This Row],[Disaggregation]]="Baladiya",Table132[[#This Row],[Mantika]])</f>
        <v>NA</v>
      </c>
      <c r="V411" s="14" t="str" cm="1">
        <f t="array" ref="V411">_xlfn.IFS(Table132[[#This Row],[Disaggregation]]="All affected area","All affected area",Table132[[#This Row],[Disaggregation]]="Mantika",Table132[[#This Row],[Mantika]],Table132[[#This Row],[Disaggregation]]="Baladiya",Table132[[#This Row],[Baladiya]])</f>
        <v>All affected area</v>
      </c>
    </row>
    <row r="412" spans="1:22" x14ac:dyDescent="0.35">
      <c r="A412" s="14" t="s">
        <v>69</v>
      </c>
      <c r="B412" s="14" t="s">
        <v>458</v>
      </c>
      <c r="C412" s="14" t="s">
        <v>10</v>
      </c>
      <c r="D412" s="14" t="s">
        <v>9</v>
      </c>
      <c r="I412" s="14" t="s">
        <v>504</v>
      </c>
      <c r="J412" s="14" t="s">
        <v>80</v>
      </c>
      <c r="K412" s="14" t="s">
        <v>93</v>
      </c>
      <c r="M412" s="14">
        <v>73</v>
      </c>
      <c r="N412" s="14">
        <v>100</v>
      </c>
      <c r="O412" s="14">
        <v>73</v>
      </c>
      <c r="P412" s="14">
        <v>100</v>
      </c>
      <c r="Q412" s="14">
        <v>73</v>
      </c>
      <c r="T412" s="14" cm="1">
        <f t="array" ref="T412">_xlfn.IFS(Table132[[#This Row],[percentages]]="",Table132[[#This Row],[percentages without NA]]/100,Table132[[#This Row],[percentages without NA]]="",Table132[[#This Row],[percentages]]/100)</f>
        <v>0.73</v>
      </c>
      <c r="U412" s="14" t="str" cm="1">
        <f t="array" ref="U412">_xlfn.IFS(Table132[[#This Row],[Disaggregation]]="All affected area","NA",Table132[[#This Row],[Disaggregation]]="Mantika",Table132[[#This Row],[Mantika]],Table132[[#This Row],[Disaggregation]]="Baladiya",Table132[[#This Row],[Mantika]])</f>
        <v>NA</v>
      </c>
      <c r="V412" s="14" t="str" cm="1">
        <f t="array" ref="V412">_xlfn.IFS(Table132[[#This Row],[Disaggregation]]="All affected area","All affected area",Table132[[#This Row],[Disaggregation]]="Mantika",Table132[[#This Row],[Mantika]],Table132[[#This Row],[Disaggregation]]="Baladiya",Table132[[#This Row],[Baladiya]])</f>
        <v>All affected area</v>
      </c>
    </row>
    <row r="413" spans="1:22" x14ac:dyDescent="0.35">
      <c r="A413" s="14" t="s">
        <v>69</v>
      </c>
      <c r="B413" s="14" t="s">
        <v>458</v>
      </c>
      <c r="C413" s="14" t="s">
        <v>10</v>
      </c>
      <c r="D413" s="14" t="s">
        <v>9</v>
      </c>
      <c r="I413" s="14" t="s">
        <v>504</v>
      </c>
      <c r="J413" s="14" t="s">
        <v>80</v>
      </c>
      <c r="K413" s="14" t="s">
        <v>92</v>
      </c>
      <c r="M413" s="14">
        <v>77</v>
      </c>
      <c r="N413" s="14">
        <v>100</v>
      </c>
      <c r="O413" s="14">
        <v>77</v>
      </c>
      <c r="P413" s="14">
        <v>100</v>
      </c>
      <c r="Q413" s="14">
        <v>77</v>
      </c>
      <c r="T413" s="14" cm="1">
        <f t="array" ref="T413">_xlfn.IFS(Table132[[#This Row],[percentages]]="",Table132[[#This Row],[percentages without NA]]/100,Table132[[#This Row],[percentages without NA]]="",Table132[[#This Row],[percentages]]/100)</f>
        <v>0.77</v>
      </c>
      <c r="U413" s="14" t="str" cm="1">
        <f t="array" ref="U413">_xlfn.IFS(Table132[[#This Row],[Disaggregation]]="All affected area","NA",Table132[[#This Row],[Disaggregation]]="Mantika",Table132[[#This Row],[Mantika]],Table132[[#This Row],[Disaggregation]]="Baladiya",Table132[[#This Row],[Mantika]])</f>
        <v>NA</v>
      </c>
      <c r="V413" s="14" t="str" cm="1">
        <f t="array" ref="V413">_xlfn.IFS(Table132[[#This Row],[Disaggregation]]="All affected area","All affected area",Table132[[#This Row],[Disaggregation]]="Mantika",Table132[[#This Row],[Mantika]],Table132[[#This Row],[Disaggregation]]="Baladiya",Table132[[#This Row],[Baladiya]])</f>
        <v>All affected area</v>
      </c>
    </row>
    <row r="414" spans="1:22" x14ac:dyDescent="0.35">
      <c r="A414" s="14" t="s">
        <v>69</v>
      </c>
      <c r="B414" s="14" t="s">
        <v>458</v>
      </c>
      <c r="C414" s="14" t="s">
        <v>10</v>
      </c>
      <c r="D414" s="14" t="s">
        <v>9</v>
      </c>
      <c r="I414" s="14" t="s">
        <v>504</v>
      </c>
      <c r="J414" s="14" t="s">
        <v>80</v>
      </c>
      <c r="K414" s="14" t="s">
        <v>91</v>
      </c>
      <c r="M414" s="14">
        <v>4</v>
      </c>
      <c r="N414" s="14">
        <v>100</v>
      </c>
      <c r="O414" s="14">
        <v>4</v>
      </c>
      <c r="P414" s="14">
        <v>100</v>
      </c>
      <c r="Q414" s="14">
        <v>4</v>
      </c>
      <c r="T414" s="14" cm="1">
        <f t="array" ref="T414">_xlfn.IFS(Table132[[#This Row],[percentages]]="",Table132[[#This Row],[percentages without NA]]/100,Table132[[#This Row],[percentages without NA]]="",Table132[[#This Row],[percentages]]/100)</f>
        <v>0.04</v>
      </c>
      <c r="U414" s="14" t="str" cm="1">
        <f t="array" ref="U414">_xlfn.IFS(Table132[[#This Row],[Disaggregation]]="All affected area","NA",Table132[[#This Row],[Disaggregation]]="Mantika",Table132[[#This Row],[Mantika]],Table132[[#This Row],[Disaggregation]]="Baladiya",Table132[[#This Row],[Mantika]])</f>
        <v>NA</v>
      </c>
      <c r="V414" s="14" t="str" cm="1">
        <f t="array" ref="V414">_xlfn.IFS(Table132[[#This Row],[Disaggregation]]="All affected area","All affected area",Table132[[#This Row],[Disaggregation]]="Mantika",Table132[[#This Row],[Mantika]],Table132[[#This Row],[Disaggregation]]="Baladiya",Table132[[#This Row],[Baladiya]])</f>
        <v>All affected area</v>
      </c>
    </row>
    <row r="415" spans="1:22" x14ac:dyDescent="0.35">
      <c r="A415" s="14" t="s">
        <v>69</v>
      </c>
      <c r="B415" s="14" t="s">
        <v>458</v>
      </c>
      <c r="C415" s="14" t="s">
        <v>10</v>
      </c>
      <c r="D415" s="14" t="s">
        <v>9</v>
      </c>
      <c r="I415" s="14" t="s">
        <v>504</v>
      </c>
      <c r="J415" s="14" t="s">
        <v>80</v>
      </c>
      <c r="K415" s="14" t="s">
        <v>90</v>
      </c>
      <c r="M415" s="14">
        <v>47</v>
      </c>
      <c r="N415" s="14">
        <v>100</v>
      </c>
      <c r="O415" s="14">
        <v>47</v>
      </c>
      <c r="P415" s="14">
        <v>100</v>
      </c>
      <c r="Q415" s="14">
        <v>47</v>
      </c>
      <c r="T415" s="14" cm="1">
        <f t="array" ref="T415">_xlfn.IFS(Table132[[#This Row],[percentages]]="",Table132[[#This Row],[percentages without NA]]/100,Table132[[#This Row],[percentages without NA]]="",Table132[[#This Row],[percentages]]/100)</f>
        <v>0.47</v>
      </c>
      <c r="U415" s="14" t="str" cm="1">
        <f t="array" ref="U415">_xlfn.IFS(Table132[[#This Row],[Disaggregation]]="All affected area","NA",Table132[[#This Row],[Disaggregation]]="Mantika",Table132[[#This Row],[Mantika]],Table132[[#This Row],[Disaggregation]]="Baladiya",Table132[[#This Row],[Mantika]])</f>
        <v>NA</v>
      </c>
      <c r="V415" s="14" t="str" cm="1">
        <f t="array" ref="V415">_xlfn.IFS(Table132[[#This Row],[Disaggregation]]="All affected area","All affected area",Table132[[#This Row],[Disaggregation]]="Mantika",Table132[[#This Row],[Mantika]],Table132[[#This Row],[Disaggregation]]="Baladiya",Table132[[#This Row],[Baladiya]])</f>
        <v>All affected area</v>
      </c>
    </row>
    <row r="416" spans="1:22" x14ac:dyDescent="0.35">
      <c r="A416" s="14" t="s">
        <v>69</v>
      </c>
      <c r="B416" s="14" t="s">
        <v>458</v>
      </c>
      <c r="C416" s="14" t="s">
        <v>10</v>
      </c>
      <c r="D416" s="14" t="s">
        <v>9</v>
      </c>
      <c r="I416" s="14" t="s">
        <v>504</v>
      </c>
      <c r="J416" s="14" t="s">
        <v>80</v>
      </c>
      <c r="K416" s="14" t="s">
        <v>89</v>
      </c>
      <c r="M416" s="14">
        <v>65</v>
      </c>
      <c r="N416" s="14">
        <v>100</v>
      </c>
      <c r="O416" s="14">
        <v>65</v>
      </c>
      <c r="P416" s="14">
        <v>100</v>
      </c>
      <c r="Q416" s="14">
        <v>65</v>
      </c>
      <c r="T416" s="14" cm="1">
        <f t="array" ref="T416">_xlfn.IFS(Table132[[#This Row],[percentages]]="",Table132[[#This Row],[percentages without NA]]/100,Table132[[#This Row],[percentages without NA]]="",Table132[[#This Row],[percentages]]/100)</f>
        <v>0.65</v>
      </c>
      <c r="U416" s="14" t="str" cm="1">
        <f t="array" ref="U416">_xlfn.IFS(Table132[[#This Row],[Disaggregation]]="All affected area","NA",Table132[[#This Row],[Disaggregation]]="Mantika",Table132[[#This Row],[Mantika]],Table132[[#This Row],[Disaggregation]]="Baladiya",Table132[[#This Row],[Mantika]])</f>
        <v>NA</v>
      </c>
      <c r="V416" s="14" t="str" cm="1">
        <f t="array" ref="V416">_xlfn.IFS(Table132[[#This Row],[Disaggregation]]="All affected area","All affected area",Table132[[#This Row],[Disaggregation]]="Mantika",Table132[[#This Row],[Mantika]],Table132[[#This Row],[Disaggregation]]="Baladiya",Table132[[#This Row],[Baladiya]])</f>
        <v>All affected area</v>
      </c>
    </row>
    <row r="417" spans="1:22" x14ac:dyDescent="0.35">
      <c r="A417" s="14" t="s">
        <v>69</v>
      </c>
      <c r="B417" s="14" t="s">
        <v>458</v>
      </c>
      <c r="C417" s="14" t="s">
        <v>10</v>
      </c>
      <c r="D417" s="14" t="s">
        <v>9</v>
      </c>
      <c r="I417" s="14" t="s">
        <v>504</v>
      </c>
      <c r="J417" s="14" t="s">
        <v>80</v>
      </c>
      <c r="K417" s="14" t="s">
        <v>88</v>
      </c>
      <c r="M417" s="14">
        <v>27</v>
      </c>
      <c r="N417" s="14">
        <v>100</v>
      </c>
      <c r="O417" s="14">
        <v>27</v>
      </c>
      <c r="P417" s="14">
        <v>100</v>
      </c>
      <c r="Q417" s="14">
        <v>27</v>
      </c>
      <c r="T417" s="14" cm="1">
        <f t="array" ref="T417">_xlfn.IFS(Table132[[#This Row],[percentages]]="",Table132[[#This Row],[percentages without NA]]/100,Table132[[#This Row],[percentages without NA]]="",Table132[[#This Row],[percentages]]/100)</f>
        <v>0.27</v>
      </c>
      <c r="U417" s="14" t="str" cm="1">
        <f t="array" ref="U417">_xlfn.IFS(Table132[[#This Row],[Disaggregation]]="All affected area","NA",Table132[[#This Row],[Disaggregation]]="Mantika",Table132[[#This Row],[Mantika]],Table132[[#This Row],[Disaggregation]]="Baladiya",Table132[[#This Row],[Mantika]])</f>
        <v>NA</v>
      </c>
      <c r="V417" s="14" t="str" cm="1">
        <f t="array" ref="V417">_xlfn.IFS(Table132[[#This Row],[Disaggregation]]="All affected area","All affected area",Table132[[#This Row],[Disaggregation]]="Mantika",Table132[[#This Row],[Mantika]],Table132[[#This Row],[Disaggregation]]="Baladiya",Table132[[#This Row],[Baladiya]])</f>
        <v>All affected area</v>
      </c>
    </row>
    <row r="418" spans="1:22" x14ac:dyDescent="0.35">
      <c r="A418" s="14" t="s">
        <v>69</v>
      </c>
      <c r="B418" s="14" t="s">
        <v>458</v>
      </c>
      <c r="C418" s="14" t="s">
        <v>10</v>
      </c>
      <c r="D418" s="14" t="s">
        <v>9</v>
      </c>
      <c r="I418" s="14" t="s">
        <v>504</v>
      </c>
      <c r="J418" s="14" t="s">
        <v>80</v>
      </c>
      <c r="K418" s="14" t="s">
        <v>87</v>
      </c>
      <c r="M418" s="14">
        <v>69</v>
      </c>
      <c r="N418" s="14">
        <v>100</v>
      </c>
      <c r="O418" s="14">
        <v>69</v>
      </c>
      <c r="P418" s="14">
        <v>100</v>
      </c>
      <c r="Q418" s="14">
        <v>69</v>
      </c>
      <c r="T418" s="14" cm="1">
        <f t="array" ref="T418">_xlfn.IFS(Table132[[#This Row],[percentages]]="",Table132[[#This Row],[percentages without NA]]/100,Table132[[#This Row],[percentages without NA]]="",Table132[[#This Row],[percentages]]/100)</f>
        <v>0.69</v>
      </c>
      <c r="U418" s="14" t="str" cm="1">
        <f t="array" ref="U418">_xlfn.IFS(Table132[[#This Row],[Disaggregation]]="All affected area","NA",Table132[[#This Row],[Disaggregation]]="Mantika",Table132[[#This Row],[Mantika]],Table132[[#This Row],[Disaggregation]]="Baladiya",Table132[[#This Row],[Mantika]])</f>
        <v>NA</v>
      </c>
      <c r="V418" s="14" t="str" cm="1">
        <f t="array" ref="V418">_xlfn.IFS(Table132[[#This Row],[Disaggregation]]="All affected area","All affected area",Table132[[#This Row],[Disaggregation]]="Mantika",Table132[[#This Row],[Mantika]],Table132[[#This Row],[Disaggregation]]="Baladiya",Table132[[#This Row],[Baladiya]])</f>
        <v>All affected area</v>
      </c>
    </row>
    <row r="419" spans="1:22" x14ac:dyDescent="0.35">
      <c r="A419" s="14" t="s">
        <v>69</v>
      </c>
      <c r="B419" s="14" t="s">
        <v>458</v>
      </c>
      <c r="C419" s="14" t="s">
        <v>10</v>
      </c>
      <c r="D419" s="14" t="s">
        <v>9</v>
      </c>
      <c r="I419" s="14" t="s">
        <v>504</v>
      </c>
      <c r="J419" s="14" t="s">
        <v>80</v>
      </c>
      <c r="K419" s="14" t="s">
        <v>86</v>
      </c>
      <c r="M419" s="14">
        <v>41</v>
      </c>
      <c r="N419" s="14">
        <v>100</v>
      </c>
      <c r="O419" s="14">
        <v>41</v>
      </c>
      <c r="P419" s="14">
        <v>100</v>
      </c>
      <c r="Q419" s="14">
        <v>41</v>
      </c>
      <c r="T419" s="14" cm="1">
        <f t="array" ref="T419">_xlfn.IFS(Table132[[#This Row],[percentages]]="",Table132[[#This Row],[percentages without NA]]/100,Table132[[#This Row],[percentages without NA]]="",Table132[[#This Row],[percentages]]/100)</f>
        <v>0.41</v>
      </c>
      <c r="U419" s="14" t="str" cm="1">
        <f t="array" ref="U419">_xlfn.IFS(Table132[[#This Row],[Disaggregation]]="All affected area","NA",Table132[[#This Row],[Disaggregation]]="Mantika",Table132[[#This Row],[Mantika]],Table132[[#This Row],[Disaggregation]]="Baladiya",Table132[[#This Row],[Mantika]])</f>
        <v>NA</v>
      </c>
      <c r="V419" s="14" t="str" cm="1">
        <f t="array" ref="V419">_xlfn.IFS(Table132[[#This Row],[Disaggregation]]="All affected area","All affected area",Table132[[#This Row],[Disaggregation]]="Mantika",Table132[[#This Row],[Mantika]],Table132[[#This Row],[Disaggregation]]="Baladiya",Table132[[#This Row],[Baladiya]])</f>
        <v>All affected area</v>
      </c>
    </row>
    <row r="420" spans="1:22" x14ac:dyDescent="0.35">
      <c r="A420" s="14" t="s">
        <v>69</v>
      </c>
      <c r="B420" s="14" t="s">
        <v>458</v>
      </c>
      <c r="C420" s="14" t="s">
        <v>10</v>
      </c>
      <c r="D420" s="14" t="s">
        <v>9</v>
      </c>
      <c r="I420" s="14" t="s">
        <v>504</v>
      </c>
      <c r="J420" s="14" t="s">
        <v>80</v>
      </c>
      <c r="K420" s="14" t="s">
        <v>85</v>
      </c>
      <c r="M420" s="14">
        <v>30</v>
      </c>
      <c r="N420" s="14">
        <v>100</v>
      </c>
      <c r="O420" s="14">
        <v>30</v>
      </c>
      <c r="P420" s="14">
        <v>100</v>
      </c>
      <c r="Q420" s="14">
        <v>30</v>
      </c>
      <c r="T420" s="14" cm="1">
        <f t="array" ref="T420">_xlfn.IFS(Table132[[#This Row],[percentages]]="",Table132[[#This Row],[percentages without NA]]/100,Table132[[#This Row],[percentages without NA]]="",Table132[[#This Row],[percentages]]/100)</f>
        <v>0.3</v>
      </c>
      <c r="U420" s="14" t="str" cm="1">
        <f t="array" ref="U420">_xlfn.IFS(Table132[[#This Row],[Disaggregation]]="All affected area","NA",Table132[[#This Row],[Disaggregation]]="Mantika",Table132[[#This Row],[Mantika]],Table132[[#This Row],[Disaggregation]]="Baladiya",Table132[[#This Row],[Mantika]])</f>
        <v>NA</v>
      </c>
      <c r="V420" s="14" t="str" cm="1">
        <f t="array" ref="V420">_xlfn.IFS(Table132[[#This Row],[Disaggregation]]="All affected area","All affected area",Table132[[#This Row],[Disaggregation]]="Mantika",Table132[[#This Row],[Mantika]],Table132[[#This Row],[Disaggregation]]="Baladiya",Table132[[#This Row],[Baladiya]])</f>
        <v>All affected area</v>
      </c>
    </row>
    <row r="421" spans="1:22" x14ac:dyDescent="0.35">
      <c r="A421" s="14" t="s">
        <v>69</v>
      </c>
      <c r="B421" s="14" t="s">
        <v>458</v>
      </c>
      <c r="C421" s="14" t="s">
        <v>10</v>
      </c>
      <c r="D421" s="14" t="s">
        <v>9</v>
      </c>
      <c r="I421" s="14" t="s">
        <v>504</v>
      </c>
      <c r="J421" s="14" t="s">
        <v>80</v>
      </c>
      <c r="K421" s="14" t="s">
        <v>84</v>
      </c>
      <c r="M421" s="14">
        <v>3</v>
      </c>
      <c r="N421" s="14">
        <v>100</v>
      </c>
      <c r="O421" s="14">
        <v>3</v>
      </c>
      <c r="P421" s="14">
        <v>100</v>
      </c>
      <c r="Q421" s="14">
        <v>3</v>
      </c>
      <c r="T421" s="14" cm="1">
        <f t="array" ref="T421">_xlfn.IFS(Table132[[#This Row],[percentages]]="",Table132[[#This Row],[percentages without NA]]/100,Table132[[#This Row],[percentages without NA]]="",Table132[[#This Row],[percentages]]/100)</f>
        <v>0.03</v>
      </c>
      <c r="U421" s="14" t="str" cm="1">
        <f t="array" ref="U421">_xlfn.IFS(Table132[[#This Row],[Disaggregation]]="All affected area","NA",Table132[[#This Row],[Disaggregation]]="Mantika",Table132[[#This Row],[Mantika]],Table132[[#This Row],[Disaggregation]]="Baladiya",Table132[[#This Row],[Mantika]])</f>
        <v>NA</v>
      </c>
      <c r="V421" s="14" t="str" cm="1">
        <f t="array" ref="V421">_xlfn.IFS(Table132[[#This Row],[Disaggregation]]="All affected area","All affected area",Table132[[#This Row],[Disaggregation]]="Mantika",Table132[[#This Row],[Mantika]],Table132[[#This Row],[Disaggregation]]="Baladiya",Table132[[#This Row],[Baladiya]])</f>
        <v>All affected area</v>
      </c>
    </row>
    <row r="422" spans="1:22" x14ac:dyDescent="0.35">
      <c r="A422" s="14" t="s">
        <v>69</v>
      </c>
      <c r="B422" s="14" t="s">
        <v>458</v>
      </c>
      <c r="C422" s="14" t="s">
        <v>10</v>
      </c>
      <c r="D422" s="14" t="s">
        <v>9</v>
      </c>
      <c r="I422" s="14" t="s">
        <v>504</v>
      </c>
      <c r="J422" s="14" t="s">
        <v>80</v>
      </c>
      <c r="K422" s="14" t="s">
        <v>83</v>
      </c>
      <c r="M422" s="14">
        <v>15</v>
      </c>
      <c r="N422" s="14">
        <v>100</v>
      </c>
      <c r="O422" s="14">
        <v>15</v>
      </c>
      <c r="P422" s="14">
        <v>100</v>
      </c>
      <c r="Q422" s="14">
        <v>15</v>
      </c>
      <c r="T422" s="14" cm="1">
        <f t="array" ref="T422">_xlfn.IFS(Table132[[#This Row],[percentages]]="",Table132[[#This Row],[percentages without NA]]/100,Table132[[#This Row],[percentages without NA]]="",Table132[[#This Row],[percentages]]/100)</f>
        <v>0.15</v>
      </c>
      <c r="U422" s="14" t="str" cm="1">
        <f t="array" ref="U422">_xlfn.IFS(Table132[[#This Row],[Disaggregation]]="All affected area","NA",Table132[[#This Row],[Disaggregation]]="Mantika",Table132[[#This Row],[Mantika]],Table132[[#This Row],[Disaggregation]]="Baladiya",Table132[[#This Row],[Mantika]])</f>
        <v>NA</v>
      </c>
      <c r="V422" s="14" t="str" cm="1">
        <f t="array" ref="V422">_xlfn.IFS(Table132[[#This Row],[Disaggregation]]="All affected area","All affected area",Table132[[#This Row],[Disaggregation]]="Mantika",Table132[[#This Row],[Mantika]],Table132[[#This Row],[Disaggregation]]="Baladiya",Table132[[#This Row],[Baladiya]])</f>
        <v>All affected area</v>
      </c>
    </row>
    <row r="423" spans="1:22" x14ac:dyDescent="0.35">
      <c r="A423" s="14" t="s">
        <v>69</v>
      </c>
      <c r="B423" s="14" t="s">
        <v>458</v>
      </c>
      <c r="C423" s="14" t="s">
        <v>10</v>
      </c>
      <c r="D423" s="14" t="s">
        <v>9</v>
      </c>
      <c r="I423" s="14" t="s">
        <v>504</v>
      </c>
      <c r="J423" s="14" t="s">
        <v>80</v>
      </c>
      <c r="K423" s="14" t="s">
        <v>82</v>
      </c>
      <c r="M423" s="14">
        <v>5</v>
      </c>
      <c r="N423" s="14">
        <v>100</v>
      </c>
      <c r="O423" s="14">
        <v>5</v>
      </c>
      <c r="P423" s="14">
        <v>100</v>
      </c>
      <c r="Q423" s="14">
        <v>5</v>
      </c>
      <c r="T423" s="14" cm="1">
        <f t="array" ref="T423">_xlfn.IFS(Table132[[#This Row],[percentages]]="",Table132[[#This Row],[percentages without NA]]/100,Table132[[#This Row],[percentages without NA]]="",Table132[[#This Row],[percentages]]/100)</f>
        <v>0.05</v>
      </c>
      <c r="U423" s="14" t="str" cm="1">
        <f t="array" ref="U423">_xlfn.IFS(Table132[[#This Row],[Disaggregation]]="All affected area","NA",Table132[[#This Row],[Disaggregation]]="Mantika",Table132[[#This Row],[Mantika]],Table132[[#This Row],[Disaggregation]]="Baladiya",Table132[[#This Row],[Mantika]])</f>
        <v>NA</v>
      </c>
      <c r="V423" s="14" t="str" cm="1">
        <f t="array" ref="V423">_xlfn.IFS(Table132[[#This Row],[Disaggregation]]="All affected area","All affected area",Table132[[#This Row],[Disaggregation]]="Mantika",Table132[[#This Row],[Mantika]],Table132[[#This Row],[Disaggregation]]="Baladiya",Table132[[#This Row],[Baladiya]])</f>
        <v>All affected area</v>
      </c>
    </row>
    <row r="424" spans="1:22" x14ac:dyDescent="0.35">
      <c r="A424" s="14" t="s">
        <v>69</v>
      </c>
      <c r="B424" s="14" t="s">
        <v>458</v>
      </c>
      <c r="C424" s="14" t="s">
        <v>10</v>
      </c>
      <c r="D424" s="14" t="s">
        <v>9</v>
      </c>
      <c r="I424" s="14" t="s">
        <v>504</v>
      </c>
      <c r="J424" s="14" t="s">
        <v>80</v>
      </c>
      <c r="K424" s="14" t="s">
        <v>73</v>
      </c>
      <c r="M424" s="14">
        <v>14</v>
      </c>
      <c r="N424" s="14">
        <v>100</v>
      </c>
      <c r="O424" s="14">
        <v>14</v>
      </c>
      <c r="P424" s="14">
        <v>100</v>
      </c>
      <c r="Q424" s="14">
        <v>14</v>
      </c>
      <c r="T424" s="14" cm="1">
        <f t="array" ref="T424">_xlfn.IFS(Table132[[#This Row],[percentages]]="",Table132[[#This Row],[percentages without NA]]/100,Table132[[#This Row],[percentages without NA]]="",Table132[[#This Row],[percentages]]/100)</f>
        <v>0.14000000000000001</v>
      </c>
      <c r="U424" s="14" t="str" cm="1">
        <f t="array" ref="U424">_xlfn.IFS(Table132[[#This Row],[Disaggregation]]="All affected area","NA",Table132[[#This Row],[Disaggregation]]="Mantika",Table132[[#This Row],[Mantika]],Table132[[#This Row],[Disaggregation]]="Baladiya",Table132[[#This Row],[Mantika]])</f>
        <v>NA</v>
      </c>
      <c r="V424" s="14" t="str" cm="1">
        <f t="array" ref="V424">_xlfn.IFS(Table132[[#This Row],[Disaggregation]]="All affected area","All affected area",Table132[[#This Row],[Disaggregation]]="Mantika",Table132[[#This Row],[Mantika]],Table132[[#This Row],[Disaggregation]]="Baladiya",Table132[[#This Row],[Baladiya]])</f>
        <v>All affected area</v>
      </c>
    </row>
    <row r="425" spans="1:22" x14ac:dyDescent="0.35">
      <c r="A425" s="14" t="s">
        <v>69</v>
      </c>
      <c r="B425" s="14" t="s">
        <v>458</v>
      </c>
      <c r="C425" s="14" t="s">
        <v>10</v>
      </c>
      <c r="D425" s="14" t="s">
        <v>9</v>
      </c>
      <c r="I425" s="14" t="s">
        <v>504</v>
      </c>
      <c r="J425" s="14" t="s">
        <v>80</v>
      </c>
      <c r="K425" s="14" t="s">
        <v>81</v>
      </c>
      <c r="M425" s="14">
        <v>12</v>
      </c>
      <c r="N425" s="14">
        <v>100</v>
      </c>
      <c r="O425" s="14">
        <v>12</v>
      </c>
      <c r="P425" s="14">
        <v>100</v>
      </c>
      <c r="Q425" s="14">
        <v>12</v>
      </c>
      <c r="T425" s="14" cm="1">
        <f t="array" ref="T425">_xlfn.IFS(Table132[[#This Row],[percentages]]="",Table132[[#This Row],[percentages without NA]]/100,Table132[[#This Row],[percentages without NA]]="",Table132[[#This Row],[percentages]]/100)</f>
        <v>0.12</v>
      </c>
      <c r="U425" s="14" t="str" cm="1">
        <f t="array" ref="U425">_xlfn.IFS(Table132[[#This Row],[Disaggregation]]="All affected area","NA",Table132[[#This Row],[Disaggregation]]="Mantika",Table132[[#This Row],[Mantika]],Table132[[#This Row],[Disaggregation]]="Baladiya",Table132[[#This Row],[Mantika]])</f>
        <v>NA</v>
      </c>
      <c r="V425" s="14" t="str" cm="1">
        <f t="array" ref="V425">_xlfn.IFS(Table132[[#This Row],[Disaggregation]]="All affected area","All affected area",Table132[[#This Row],[Disaggregation]]="Mantika",Table132[[#This Row],[Mantika]],Table132[[#This Row],[Disaggregation]]="Baladiya",Table132[[#This Row],[Baladiya]])</f>
        <v>All affected area</v>
      </c>
    </row>
    <row r="426" spans="1:22" x14ac:dyDescent="0.35">
      <c r="A426" s="14" t="s">
        <v>69</v>
      </c>
      <c r="B426" s="14" t="s">
        <v>458</v>
      </c>
      <c r="C426" s="14" t="s">
        <v>10</v>
      </c>
      <c r="D426" s="14" t="s">
        <v>9</v>
      </c>
      <c r="I426" s="14" t="s">
        <v>504</v>
      </c>
      <c r="J426" s="14" t="s">
        <v>80</v>
      </c>
      <c r="K426" s="14" t="s">
        <v>79</v>
      </c>
      <c r="M426" s="14">
        <v>3</v>
      </c>
      <c r="N426" s="14">
        <v>100</v>
      </c>
      <c r="O426" s="14">
        <v>3</v>
      </c>
      <c r="P426" s="14">
        <v>100</v>
      </c>
      <c r="Q426" s="14">
        <v>3</v>
      </c>
      <c r="T426" s="14" cm="1">
        <f t="array" ref="T426">_xlfn.IFS(Table132[[#This Row],[percentages]]="",Table132[[#This Row],[percentages without NA]]/100,Table132[[#This Row],[percentages without NA]]="",Table132[[#This Row],[percentages]]/100)</f>
        <v>0.03</v>
      </c>
      <c r="U426" s="14" t="str" cm="1">
        <f t="array" ref="U426">_xlfn.IFS(Table132[[#This Row],[Disaggregation]]="All affected area","NA",Table132[[#This Row],[Disaggregation]]="Mantika",Table132[[#This Row],[Mantika]],Table132[[#This Row],[Disaggregation]]="Baladiya",Table132[[#This Row],[Mantika]])</f>
        <v>NA</v>
      </c>
      <c r="V426" s="14" t="str" cm="1">
        <f t="array" ref="V426">_xlfn.IFS(Table132[[#This Row],[Disaggregation]]="All affected area","All affected area",Table132[[#This Row],[Disaggregation]]="Mantika",Table132[[#This Row],[Mantika]],Table132[[#This Row],[Disaggregation]]="Baladiya",Table132[[#This Row],[Baladiya]])</f>
        <v>All affected area</v>
      </c>
    </row>
    <row r="427" spans="1:22" x14ac:dyDescent="0.35">
      <c r="A427" s="14" t="s">
        <v>69</v>
      </c>
      <c r="B427" s="14" t="s">
        <v>458</v>
      </c>
      <c r="C427" s="14" t="s">
        <v>10</v>
      </c>
      <c r="D427" s="14" t="s">
        <v>9</v>
      </c>
      <c r="I427" s="14" t="s">
        <v>505</v>
      </c>
      <c r="J427" s="14" t="s">
        <v>68</v>
      </c>
      <c r="K427" s="14" t="s">
        <v>78</v>
      </c>
      <c r="M427" s="14">
        <v>27</v>
      </c>
      <c r="N427" s="14">
        <v>100</v>
      </c>
      <c r="O427" s="14">
        <v>27</v>
      </c>
      <c r="P427" s="14">
        <v>100</v>
      </c>
      <c r="Q427" s="14">
        <v>27</v>
      </c>
      <c r="T427" s="14" cm="1">
        <f t="array" ref="T427">_xlfn.IFS(Table132[[#This Row],[percentages]]="",Table132[[#This Row],[percentages without NA]]/100,Table132[[#This Row],[percentages without NA]]="",Table132[[#This Row],[percentages]]/100)</f>
        <v>0.27</v>
      </c>
      <c r="U427" s="14" t="str" cm="1">
        <f t="array" ref="U427">_xlfn.IFS(Table132[[#This Row],[Disaggregation]]="All affected area","NA",Table132[[#This Row],[Disaggregation]]="Mantika",Table132[[#This Row],[Mantika]],Table132[[#This Row],[Disaggregation]]="Baladiya",Table132[[#This Row],[Mantika]])</f>
        <v>NA</v>
      </c>
      <c r="V427" s="14" t="str" cm="1">
        <f t="array" ref="V427">_xlfn.IFS(Table132[[#This Row],[Disaggregation]]="All affected area","All affected area",Table132[[#This Row],[Disaggregation]]="Mantika",Table132[[#This Row],[Mantika]],Table132[[#This Row],[Disaggregation]]="Baladiya",Table132[[#This Row],[Baladiya]])</f>
        <v>All affected area</v>
      </c>
    </row>
    <row r="428" spans="1:22" x14ac:dyDescent="0.35">
      <c r="A428" s="14" t="s">
        <v>69</v>
      </c>
      <c r="B428" s="14" t="s">
        <v>458</v>
      </c>
      <c r="C428" s="14" t="s">
        <v>10</v>
      </c>
      <c r="D428" s="14" t="s">
        <v>9</v>
      </c>
      <c r="I428" s="14" t="s">
        <v>505</v>
      </c>
      <c r="J428" s="14" t="s">
        <v>68</v>
      </c>
      <c r="K428" s="14" t="s">
        <v>77</v>
      </c>
      <c r="M428" s="14">
        <v>65</v>
      </c>
      <c r="N428" s="14">
        <v>100</v>
      </c>
      <c r="O428" s="14">
        <v>65</v>
      </c>
      <c r="P428" s="14">
        <v>100</v>
      </c>
      <c r="Q428" s="14">
        <v>65</v>
      </c>
      <c r="T428" s="14" cm="1">
        <f t="array" ref="T428">_xlfn.IFS(Table132[[#This Row],[percentages]]="",Table132[[#This Row],[percentages without NA]]/100,Table132[[#This Row],[percentages without NA]]="",Table132[[#This Row],[percentages]]/100)</f>
        <v>0.65</v>
      </c>
      <c r="U428" s="14" t="str" cm="1">
        <f t="array" ref="U428">_xlfn.IFS(Table132[[#This Row],[Disaggregation]]="All affected area","NA",Table132[[#This Row],[Disaggregation]]="Mantika",Table132[[#This Row],[Mantika]],Table132[[#This Row],[Disaggregation]]="Baladiya",Table132[[#This Row],[Mantika]])</f>
        <v>NA</v>
      </c>
      <c r="V428" s="14" t="str" cm="1">
        <f t="array" ref="V428">_xlfn.IFS(Table132[[#This Row],[Disaggregation]]="All affected area","All affected area",Table132[[#This Row],[Disaggregation]]="Mantika",Table132[[#This Row],[Mantika]],Table132[[#This Row],[Disaggregation]]="Baladiya",Table132[[#This Row],[Baladiya]])</f>
        <v>All affected area</v>
      </c>
    </row>
    <row r="429" spans="1:22" x14ac:dyDescent="0.35">
      <c r="A429" s="14" t="s">
        <v>69</v>
      </c>
      <c r="B429" s="14" t="s">
        <v>458</v>
      </c>
      <c r="C429" s="14" t="s">
        <v>10</v>
      </c>
      <c r="D429" s="14" t="s">
        <v>9</v>
      </c>
      <c r="I429" s="14" t="s">
        <v>505</v>
      </c>
      <c r="J429" s="14" t="s">
        <v>68</v>
      </c>
      <c r="K429" s="14" t="s">
        <v>76</v>
      </c>
      <c r="M429" s="14">
        <v>46</v>
      </c>
      <c r="N429" s="14">
        <v>100</v>
      </c>
      <c r="O429" s="14">
        <v>46</v>
      </c>
      <c r="P429" s="14">
        <v>100</v>
      </c>
      <c r="Q429" s="14">
        <v>46</v>
      </c>
      <c r="T429" s="14" cm="1">
        <f t="array" ref="T429">_xlfn.IFS(Table132[[#This Row],[percentages]]="",Table132[[#This Row],[percentages without NA]]/100,Table132[[#This Row],[percentages without NA]]="",Table132[[#This Row],[percentages]]/100)</f>
        <v>0.46</v>
      </c>
      <c r="U429" s="14" t="str" cm="1">
        <f t="array" ref="U429">_xlfn.IFS(Table132[[#This Row],[Disaggregation]]="All affected area","NA",Table132[[#This Row],[Disaggregation]]="Mantika",Table132[[#This Row],[Mantika]],Table132[[#This Row],[Disaggregation]]="Baladiya",Table132[[#This Row],[Mantika]])</f>
        <v>NA</v>
      </c>
      <c r="V429" s="14" t="str" cm="1">
        <f t="array" ref="V429">_xlfn.IFS(Table132[[#This Row],[Disaggregation]]="All affected area","All affected area",Table132[[#This Row],[Disaggregation]]="Mantika",Table132[[#This Row],[Mantika]],Table132[[#This Row],[Disaggregation]]="Baladiya",Table132[[#This Row],[Baladiya]])</f>
        <v>All affected area</v>
      </c>
    </row>
    <row r="430" spans="1:22" x14ac:dyDescent="0.35">
      <c r="A430" s="14" t="s">
        <v>69</v>
      </c>
      <c r="B430" s="14" t="s">
        <v>458</v>
      </c>
      <c r="C430" s="14" t="s">
        <v>10</v>
      </c>
      <c r="D430" s="14" t="s">
        <v>9</v>
      </c>
      <c r="I430" s="14" t="s">
        <v>505</v>
      </c>
      <c r="J430" s="14" t="s">
        <v>68</v>
      </c>
      <c r="K430" s="14" t="s">
        <v>75</v>
      </c>
      <c r="M430" s="14">
        <v>48</v>
      </c>
      <c r="N430" s="14">
        <v>100</v>
      </c>
      <c r="O430" s="14">
        <v>48</v>
      </c>
      <c r="P430" s="14">
        <v>100</v>
      </c>
      <c r="Q430" s="14">
        <v>48</v>
      </c>
      <c r="T430" s="14" cm="1">
        <f t="array" ref="T430">_xlfn.IFS(Table132[[#This Row],[percentages]]="",Table132[[#This Row],[percentages without NA]]/100,Table132[[#This Row],[percentages without NA]]="",Table132[[#This Row],[percentages]]/100)</f>
        <v>0.48</v>
      </c>
      <c r="U430" s="14" t="str" cm="1">
        <f t="array" ref="U430">_xlfn.IFS(Table132[[#This Row],[Disaggregation]]="All affected area","NA",Table132[[#This Row],[Disaggregation]]="Mantika",Table132[[#This Row],[Mantika]],Table132[[#This Row],[Disaggregation]]="Baladiya",Table132[[#This Row],[Mantika]])</f>
        <v>NA</v>
      </c>
      <c r="V430" s="14" t="str" cm="1">
        <f t="array" ref="V430">_xlfn.IFS(Table132[[#This Row],[Disaggregation]]="All affected area","All affected area",Table132[[#This Row],[Disaggregation]]="Mantika",Table132[[#This Row],[Mantika]],Table132[[#This Row],[Disaggregation]]="Baladiya",Table132[[#This Row],[Baladiya]])</f>
        <v>All affected area</v>
      </c>
    </row>
    <row r="431" spans="1:22" x14ac:dyDescent="0.35">
      <c r="A431" s="14" t="s">
        <v>69</v>
      </c>
      <c r="B431" s="14" t="s">
        <v>458</v>
      </c>
      <c r="C431" s="14" t="s">
        <v>10</v>
      </c>
      <c r="D431" s="14" t="s">
        <v>9</v>
      </c>
      <c r="I431" s="14" t="s">
        <v>505</v>
      </c>
      <c r="J431" s="14" t="s">
        <v>68</v>
      </c>
      <c r="K431" s="14" t="s">
        <v>74</v>
      </c>
      <c r="M431" s="14">
        <v>20</v>
      </c>
      <c r="N431" s="14">
        <v>100</v>
      </c>
      <c r="O431" s="14">
        <v>20</v>
      </c>
      <c r="P431" s="14">
        <v>100</v>
      </c>
      <c r="Q431" s="14">
        <v>20</v>
      </c>
      <c r="T431" s="14" cm="1">
        <f t="array" ref="T431">_xlfn.IFS(Table132[[#This Row],[percentages]]="",Table132[[#This Row],[percentages without NA]]/100,Table132[[#This Row],[percentages without NA]]="",Table132[[#This Row],[percentages]]/100)</f>
        <v>0.2</v>
      </c>
      <c r="U431" s="14" t="str" cm="1">
        <f t="array" ref="U431">_xlfn.IFS(Table132[[#This Row],[Disaggregation]]="All affected area","NA",Table132[[#This Row],[Disaggregation]]="Mantika",Table132[[#This Row],[Mantika]],Table132[[#This Row],[Disaggregation]]="Baladiya",Table132[[#This Row],[Mantika]])</f>
        <v>NA</v>
      </c>
      <c r="V431" s="14" t="str" cm="1">
        <f t="array" ref="V431">_xlfn.IFS(Table132[[#This Row],[Disaggregation]]="All affected area","All affected area",Table132[[#This Row],[Disaggregation]]="Mantika",Table132[[#This Row],[Mantika]],Table132[[#This Row],[Disaggregation]]="Baladiya",Table132[[#This Row],[Baladiya]])</f>
        <v>All affected area</v>
      </c>
    </row>
    <row r="432" spans="1:22" x14ac:dyDescent="0.35">
      <c r="A432" s="14" t="s">
        <v>69</v>
      </c>
      <c r="B432" s="14" t="s">
        <v>458</v>
      </c>
      <c r="C432" s="14" t="s">
        <v>10</v>
      </c>
      <c r="D432" s="14" t="s">
        <v>9</v>
      </c>
      <c r="I432" s="14" t="s">
        <v>505</v>
      </c>
      <c r="J432" s="14" t="s">
        <v>68</v>
      </c>
      <c r="K432" s="14" t="s">
        <v>73</v>
      </c>
      <c r="M432" s="14">
        <v>0</v>
      </c>
      <c r="N432" s="14">
        <v>100</v>
      </c>
      <c r="O432" s="14">
        <v>0</v>
      </c>
      <c r="P432" s="14">
        <v>100</v>
      </c>
      <c r="Q432" s="14">
        <v>0</v>
      </c>
      <c r="T432" s="14" cm="1">
        <f t="array" ref="T432">_xlfn.IFS(Table132[[#This Row],[percentages]]="",Table132[[#This Row],[percentages without NA]]/100,Table132[[#This Row],[percentages without NA]]="",Table132[[#This Row],[percentages]]/100)</f>
        <v>0</v>
      </c>
      <c r="U432" s="14" t="str" cm="1">
        <f t="array" ref="U432">_xlfn.IFS(Table132[[#This Row],[Disaggregation]]="All affected area","NA",Table132[[#This Row],[Disaggregation]]="Mantika",Table132[[#This Row],[Mantika]],Table132[[#This Row],[Disaggregation]]="Baladiya",Table132[[#This Row],[Mantika]])</f>
        <v>NA</v>
      </c>
      <c r="V432" s="14" t="str" cm="1">
        <f t="array" ref="V432">_xlfn.IFS(Table132[[#This Row],[Disaggregation]]="All affected area","All affected area",Table132[[#This Row],[Disaggregation]]="Mantika",Table132[[#This Row],[Mantika]],Table132[[#This Row],[Disaggregation]]="Baladiya",Table132[[#This Row],[Baladiya]])</f>
        <v>All affected area</v>
      </c>
    </row>
    <row r="433" spans="1:22" x14ac:dyDescent="0.35">
      <c r="A433" s="14" t="s">
        <v>69</v>
      </c>
      <c r="B433" s="14" t="s">
        <v>458</v>
      </c>
      <c r="C433" s="14" t="s">
        <v>10</v>
      </c>
      <c r="D433" s="14" t="s">
        <v>9</v>
      </c>
      <c r="I433" s="14" t="s">
        <v>505</v>
      </c>
      <c r="J433" s="14" t="s">
        <v>68</v>
      </c>
      <c r="K433" s="14" t="s">
        <v>72</v>
      </c>
      <c r="M433" s="14">
        <v>89</v>
      </c>
      <c r="N433" s="14">
        <v>100</v>
      </c>
      <c r="O433" s="14">
        <v>89</v>
      </c>
      <c r="P433" s="14">
        <v>100</v>
      </c>
      <c r="Q433" s="14">
        <v>89</v>
      </c>
      <c r="T433" s="14" cm="1">
        <f t="array" ref="T433">_xlfn.IFS(Table132[[#This Row],[percentages]]="",Table132[[#This Row],[percentages without NA]]/100,Table132[[#This Row],[percentages without NA]]="",Table132[[#This Row],[percentages]]/100)</f>
        <v>0.89</v>
      </c>
      <c r="U433" s="14" t="str" cm="1">
        <f t="array" ref="U433">_xlfn.IFS(Table132[[#This Row],[Disaggregation]]="All affected area","NA",Table132[[#This Row],[Disaggregation]]="Mantika",Table132[[#This Row],[Mantika]],Table132[[#This Row],[Disaggregation]]="Baladiya",Table132[[#This Row],[Mantika]])</f>
        <v>NA</v>
      </c>
      <c r="V433" s="14" t="str" cm="1">
        <f t="array" ref="V433">_xlfn.IFS(Table132[[#This Row],[Disaggregation]]="All affected area","All affected area",Table132[[#This Row],[Disaggregation]]="Mantika",Table132[[#This Row],[Mantika]],Table132[[#This Row],[Disaggregation]]="Baladiya",Table132[[#This Row],[Baladiya]])</f>
        <v>All affected area</v>
      </c>
    </row>
    <row r="434" spans="1:22" x14ac:dyDescent="0.35">
      <c r="A434" s="14" t="s">
        <v>69</v>
      </c>
      <c r="B434" s="14" t="s">
        <v>458</v>
      </c>
      <c r="C434" s="14" t="s">
        <v>10</v>
      </c>
      <c r="D434" s="14" t="s">
        <v>9</v>
      </c>
      <c r="I434" s="14" t="s">
        <v>505</v>
      </c>
      <c r="J434" s="14" t="s">
        <v>68</v>
      </c>
      <c r="K434" s="14" t="s">
        <v>71</v>
      </c>
      <c r="M434" s="14">
        <v>25</v>
      </c>
      <c r="N434" s="14">
        <v>100</v>
      </c>
      <c r="O434" s="14">
        <v>25</v>
      </c>
      <c r="P434" s="14">
        <v>100</v>
      </c>
      <c r="Q434" s="14">
        <v>25</v>
      </c>
      <c r="T434" s="14" cm="1">
        <f t="array" ref="T434">_xlfn.IFS(Table132[[#This Row],[percentages]]="",Table132[[#This Row],[percentages without NA]]/100,Table132[[#This Row],[percentages without NA]]="",Table132[[#This Row],[percentages]]/100)</f>
        <v>0.25</v>
      </c>
      <c r="U434" s="14" t="str" cm="1">
        <f t="array" ref="U434">_xlfn.IFS(Table132[[#This Row],[Disaggregation]]="All affected area","NA",Table132[[#This Row],[Disaggregation]]="Mantika",Table132[[#This Row],[Mantika]],Table132[[#This Row],[Disaggregation]]="Baladiya",Table132[[#This Row],[Mantika]])</f>
        <v>NA</v>
      </c>
      <c r="V434" s="14" t="str" cm="1">
        <f t="array" ref="V434">_xlfn.IFS(Table132[[#This Row],[Disaggregation]]="All affected area","All affected area",Table132[[#This Row],[Disaggregation]]="Mantika",Table132[[#This Row],[Mantika]],Table132[[#This Row],[Disaggregation]]="Baladiya",Table132[[#This Row],[Baladiya]])</f>
        <v>All affected area</v>
      </c>
    </row>
    <row r="435" spans="1:22" x14ac:dyDescent="0.35">
      <c r="A435" s="14" t="s">
        <v>69</v>
      </c>
      <c r="B435" s="14" t="s">
        <v>458</v>
      </c>
      <c r="C435" s="14" t="s">
        <v>10</v>
      </c>
      <c r="D435" s="14" t="s">
        <v>9</v>
      </c>
      <c r="I435" s="14" t="s">
        <v>505</v>
      </c>
      <c r="J435" s="14" t="s">
        <v>68</v>
      </c>
      <c r="K435" s="14" t="s">
        <v>4</v>
      </c>
      <c r="M435" s="14">
        <v>40</v>
      </c>
      <c r="N435" s="14">
        <v>100</v>
      </c>
      <c r="O435" s="14">
        <v>40</v>
      </c>
      <c r="P435" s="14">
        <v>100</v>
      </c>
      <c r="Q435" s="14">
        <v>40</v>
      </c>
      <c r="T435" s="14" cm="1">
        <f t="array" ref="T435">_xlfn.IFS(Table132[[#This Row],[percentages]]="",Table132[[#This Row],[percentages without NA]]/100,Table132[[#This Row],[percentages without NA]]="",Table132[[#This Row],[percentages]]/100)</f>
        <v>0.4</v>
      </c>
      <c r="U435" s="14" t="str" cm="1">
        <f t="array" ref="U435">_xlfn.IFS(Table132[[#This Row],[Disaggregation]]="All affected area","NA",Table132[[#This Row],[Disaggregation]]="Mantika",Table132[[#This Row],[Mantika]],Table132[[#This Row],[Disaggregation]]="Baladiya",Table132[[#This Row],[Mantika]])</f>
        <v>NA</v>
      </c>
      <c r="V435" s="14" t="str" cm="1">
        <f t="array" ref="V435">_xlfn.IFS(Table132[[#This Row],[Disaggregation]]="All affected area","All affected area",Table132[[#This Row],[Disaggregation]]="Mantika",Table132[[#This Row],[Mantika]],Table132[[#This Row],[Disaggregation]]="Baladiya",Table132[[#This Row],[Baladiya]])</f>
        <v>All affected area</v>
      </c>
    </row>
    <row r="436" spans="1:22" x14ac:dyDescent="0.35">
      <c r="A436" s="14" t="s">
        <v>69</v>
      </c>
      <c r="B436" s="14" t="s">
        <v>458</v>
      </c>
      <c r="C436" s="14" t="s">
        <v>10</v>
      </c>
      <c r="D436" s="14" t="s">
        <v>9</v>
      </c>
      <c r="I436" s="14" t="s">
        <v>505</v>
      </c>
      <c r="J436" s="14" t="s">
        <v>68</v>
      </c>
      <c r="K436" s="14" t="s">
        <v>70</v>
      </c>
      <c r="M436" s="14">
        <v>63</v>
      </c>
      <c r="N436" s="14">
        <v>100</v>
      </c>
      <c r="O436" s="14">
        <v>63</v>
      </c>
      <c r="P436" s="14">
        <v>100</v>
      </c>
      <c r="Q436" s="14">
        <v>63</v>
      </c>
      <c r="T436" s="14" cm="1">
        <f t="array" ref="T436">_xlfn.IFS(Table132[[#This Row],[percentages]]="",Table132[[#This Row],[percentages without NA]]/100,Table132[[#This Row],[percentages without NA]]="",Table132[[#This Row],[percentages]]/100)</f>
        <v>0.63</v>
      </c>
      <c r="U436" s="14" t="str" cm="1">
        <f t="array" ref="U436">_xlfn.IFS(Table132[[#This Row],[Disaggregation]]="All affected area","NA",Table132[[#This Row],[Disaggregation]]="Mantika",Table132[[#This Row],[Mantika]],Table132[[#This Row],[Disaggregation]]="Baladiya",Table132[[#This Row],[Mantika]])</f>
        <v>NA</v>
      </c>
      <c r="V436" s="14" t="str" cm="1">
        <f t="array" ref="V436">_xlfn.IFS(Table132[[#This Row],[Disaggregation]]="All affected area","All affected area",Table132[[#This Row],[Disaggregation]]="Mantika",Table132[[#This Row],[Mantika]],Table132[[#This Row],[Disaggregation]]="Baladiya",Table132[[#This Row],[Baladiya]])</f>
        <v>All affected area</v>
      </c>
    </row>
    <row r="437" spans="1:22" x14ac:dyDescent="0.35">
      <c r="A437" s="14" t="s">
        <v>69</v>
      </c>
      <c r="B437" s="14" t="s">
        <v>458</v>
      </c>
      <c r="C437" s="14" t="s">
        <v>10</v>
      </c>
      <c r="D437" s="14" t="s">
        <v>9</v>
      </c>
      <c r="I437" s="14" t="s">
        <v>505</v>
      </c>
      <c r="J437" s="14" t="s">
        <v>68</v>
      </c>
      <c r="K437" s="14" t="s">
        <v>67</v>
      </c>
      <c r="M437" s="14">
        <v>9</v>
      </c>
      <c r="N437" s="14">
        <v>100</v>
      </c>
      <c r="O437" s="14">
        <v>9</v>
      </c>
      <c r="P437" s="14">
        <v>100</v>
      </c>
      <c r="Q437" s="14">
        <v>9</v>
      </c>
      <c r="T437" s="14" cm="1">
        <f t="array" ref="T437">_xlfn.IFS(Table132[[#This Row],[percentages]]="",Table132[[#This Row],[percentages without NA]]/100,Table132[[#This Row],[percentages without NA]]="",Table132[[#This Row],[percentages]]/100)</f>
        <v>0.09</v>
      </c>
      <c r="U437" s="14" t="str" cm="1">
        <f t="array" ref="U437">_xlfn.IFS(Table132[[#This Row],[Disaggregation]]="All affected area","NA",Table132[[#This Row],[Disaggregation]]="Mantika",Table132[[#This Row],[Mantika]],Table132[[#This Row],[Disaggregation]]="Baladiya",Table132[[#This Row],[Mantika]])</f>
        <v>NA</v>
      </c>
      <c r="V437" s="14" t="str" cm="1">
        <f t="array" ref="V437">_xlfn.IFS(Table132[[#This Row],[Disaggregation]]="All affected area","All affected area",Table132[[#This Row],[Disaggregation]]="Mantika",Table132[[#This Row],[Mantika]],Table132[[#This Row],[Disaggregation]]="Baladiya",Table132[[#This Row],[Baladiya]])</f>
        <v>All affected area</v>
      </c>
    </row>
    <row r="438" spans="1:22" x14ac:dyDescent="0.35">
      <c r="A438" s="14" t="s">
        <v>12</v>
      </c>
      <c r="B438" s="14" t="s">
        <v>458</v>
      </c>
      <c r="C438" s="14" t="s">
        <v>10</v>
      </c>
      <c r="D438" s="14" t="s">
        <v>9</v>
      </c>
      <c r="I438" s="14" t="s">
        <v>65</v>
      </c>
      <c r="J438" s="14" t="s">
        <v>65</v>
      </c>
      <c r="K438" s="14" t="s">
        <v>18</v>
      </c>
      <c r="M438" s="14">
        <v>18</v>
      </c>
      <c r="N438" s="14">
        <v>100</v>
      </c>
      <c r="O438" s="14">
        <v>18</v>
      </c>
      <c r="P438" s="14">
        <v>72</v>
      </c>
      <c r="Q438" s="14">
        <v>25</v>
      </c>
      <c r="T438" s="14" cm="1">
        <f t="array" ref="T438">_xlfn.IFS(Table132[[#This Row],[percentages]]="",Table132[[#This Row],[percentages without NA]]/100,Table132[[#This Row],[percentages without NA]]="",Table132[[#This Row],[percentages]]/100)</f>
        <v>0.25</v>
      </c>
      <c r="U438" s="14" t="str" cm="1">
        <f t="array" ref="U438">_xlfn.IFS(Table132[[#This Row],[Disaggregation]]="All affected area","NA",Table132[[#This Row],[Disaggregation]]="Mantika",Table132[[#This Row],[Mantika]],Table132[[#This Row],[Disaggregation]]="Baladiya",Table132[[#This Row],[Mantika]])</f>
        <v>NA</v>
      </c>
      <c r="V438" s="14" t="str" cm="1">
        <f t="array" ref="V438">_xlfn.IFS(Table132[[#This Row],[Disaggregation]]="All affected area","All affected area",Table132[[#This Row],[Disaggregation]]="Mantika",Table132[[#This Row],[Mantika]],Table132[[#This Row],[Disaggregation]]="Baladiya",Table132[[#This Row],[Baladiya]])</f>
        <v>All affected area</v>
      </c>
    </row>
    <row r="439" spans="1:22" x14ac:dyDescent="0.35">
      <c r="A439" s="14" t="s">
        <v>12</v>
      </c>
      <c r="B439" s="14" t="s">
        <v>458</v>
      </c>
      <c r="C439" s="14" t="s">
        <v>10</v>
      </c>
      <c r="D439" s="14" t="s">
        <v>9</v>
      </c>
      <c r="I439" s="14" t="s">
        <v>65</v>
      </c>
      <c r="J439" s="14" t="s">
        <v>65</v>
      </c>
      <c r="K439" s="14" t="s">
        <v>7</v>
      </c>
      <c r="M439" s="14">
        <v>1</v>
      </c>
      <c r="N439" s="14">
        <v>100</v>
      </c>
      <c r="O439" s="14">
        <v>1</v>
      </c>
      <c r="P439" s="14">
        <v>72</v>
      </c>
      <c r="Q439" s="14">
        <v>1.39</v>
      </c>
      <c r="T439" s="14" cm="1">
        <f t="array" ref="T439">_xlfn.IFS(Table132[[#This Row],[percentages]]="",Table132[[#This Row],[percentages without NA]]/100,Table132[[#This Row],[percentages without NA]]="",Table132[[#This Row],[percentages]]/100)</f>
        <v>1.3899999999999999E-2</v>
      </c>
      <c r="U439" s="14" t="str" cm="1">
        <f t="array" ref="U439">_xlfn.IFS(Table132[[#This Row],[Disaggregation]]="All affected area","NA",Table132[[#This Row],[Disaggregation]]="Mantika",Table132[[#This Row],[Mantika]],Table132[[#This Row],[Disaggregation]]="Baladiya",Table132[[#This Row],[Mantika]])</f>
        <v>NA</v>
      </c>
      <c r="V439" s="14" t="str" cm="1">
        <f t="array" ref="V439">_xlfn.IFS(Table132[[#This Row],[Disaggregation]]="All affected area","All affected area",Table132[[#This Row],[Disaggregation]]="Mantika",Table132[[#This Row],[Mantika]],Table132[[#This Row],[Disaggregation]]="Baladiya",Table132[[#This Row],[Baladiya]])</f>
        <v>All affected area</v>
      </c>
    </row>
    <row r="440" spans="1:22" x14ac:dyDescent="0.35">
      <c r="A440" s="14" t="s">
        <v>12</v>
      </c>
      <c r="B440" s="14" t="s">
        <v>458</v>
      </c>
      <c r="C440" s="14" t="s">
        <v>10</v>
      </c>
      <c r="D440" s="14" t="s">
        <v>9</v>
      </c>
      <c r="I440" s="14" t="s">
        <v>65</v>
      </c>
      <c r="J440" s="14" t="s">
        <v>65</v>
      </c>
      <c r="K440" s="14" t="s">
        <v>66</v>
      </c>
      <c r="M440" s="14">
        <v>1</v>
      </c>
      <c r="N440" s="14">
        <v>100</v>
      </c>
      <c r="O440" s="14">
        <v>1</v>
      </c>
      <c r="P440" s="14">
        <v>72</v>
      </c>
      <c r="Q440" s="14">
        <v>1.39</v>
      </c>
      <c r="T440" s="14" cm="1">
        <f t="array" ref="T440">_xlfn.IFS(Table132[[#This Row],[percentages]]="",Table132[[#This Row],[percentages without NA]]/100,Table132[[#This Row],[percentages without NA]]="",Table132[[#This Row],[percentages]]/100)</f>
        <v>1.3899999999999999E-2</v>
      </c>
      <c r="U440" s="14" t="str" cm="1">
        <f t="array" ref="U440">_xlfn.IFS(Table132[[#This Row],[Disaggregation]]="All affected area","NA",Table132[[#This Row],[Disaggregation]]="Mantika",Table132[[#This Row],[Mantika]],Table132[[#This Row],[Disaggregation]]="Baladiya",Table132[[#This Row],[Mantika]])</f>
        <v>NA</v>
      </c>
      <c r="V440" s="14" t="str" cm="1">
        <f t="array" ref="V440">_xlfn.IFS(Table132[[#This Row],[Disaggregation]]="All affected area","All affected area",Table132[[#This Row],[Disaggregation]]="Mantika",Table132[[#This Row],[Mantika]],Table132[[#This Row],[Disaggregation]]="Baladiya",Table132[[#This Row],[Baladiya]])</f>
        <v>All affected area</v>
      </c>
    </row>
    <row r="441" spans="1:22" x14ac:dyDescent="0.35">
      <c r="A441" s="14" t="s">
        <v>12</v>
      </c>
      <c r="B441" s="14" t="s">
        <v>458</v>
      </c>
      <c r="C441" s="14" t="s">
        <v>10</v>
      </c>
      <c r="D441" s="14" t="s">
        <v>9</v>
      </c>
      <c r="I441" s="14" t="s">
        <v>65</v>
      </c>
      <c r="J441" s="14" t="s">
        <v>65</v>
      </c>
      <c r="K441" s="14" t="s">
        <v>17</v>
      </c>
      <c r="M441" s="14">
        <v>5</v>
      </c>
      <c r="N441" s="14">
        <v>100</v>
      </c>
      <c r="O441" s="14">
        <v>5</v>
      </c>
      <c r="P441" s="14">
        <v>72</v>
      </c>
      <c r="Q441" s="14">
        <v>6.94</v>
      </c>
      <c r="T441" s="14" cm="1">
        <f t="array" ref="T441">_xlfn.IFS(Table132[[#This Row],[percentages]]="",Table132[[#This Row],[percentages without NA]]/100,Table132[[#This Row],[percentages without NA]]="",Table132[[#This Row],[percentages]]/100)</f>
        <v>6.9400000000000003E-2</v>
      </c>
      <c r="U441" s="14" t="str" cm="1">
        <f t="array" ref="U441">_xlfn.IFS(Table132[[#This Row],[Disaggregation]]="All affected area","NA",Table132[[#This Row],[Disaggregation]]="Mantika",Table132[[#This Row],[Mantika]],Table132[[#This Row],[Disaggregation]]="Baladiya",Table132[[#This Row],[Mantika]])</f>
        <v>NA</v>
      </c>
      <c r="V441" s="14" t="str" cm="1">
        <f t="array" ref="V441">_xlfn.IFS(Table132[[#This Row],[Disaggregation]]="All affected area","All affected area",Table132[[#This Row],[Disaggregation]]="Mantika",Table132[[#This Row],[Mantika]],Table132[[#This Row],[Disaggregation]]="Baladiya",Table132[[#This Row],[Baladiya]])</f>
        <v>All affected area</v>
      </c>
    </row>
    <row r="442" spans="1:22" x14ac:dyDescent="0.35">
      <c r="A442" s="14" t="s">
        <v>12</v>
      </c>
      <c r="B442" s="14" t="s">
        <v>458</v>
      </c>
      <c r="C442" s="14" t="s">
        <v>10</v>
      </c>
      <c r="D442" s="14" t="s">
        <v>9</v>
      </c>
      <c r="I442" s="14" t="s">
        <v>65</v>
      </c>
      <c r="J442" s="14" t="s">
        <v>65</v>
      </c>
      <c r="K442" s="14" t="s">
        <v>60</v>
      </c>
      <c r="M442" s="14">
        <v>10</v>
      </c>
      <c r="N442" s="14">
        <v>100</v>
      </c>
      <c r="O442" s="14">
        <v>10</v>
      </c>
      <c r="P442" s="14">
        <v>72</v>
      </c>
      <c r="Q442" s="14">
        <v>13.89</v>
      </c>
      <c r="T442" s="14" cm="1">
        <f t="array" ref="T442">_xlfn.IFS(Table132[[#This Row],[percentages]]="",Table132[[#This Row],[percentages without NA]]/100,Table132[[#This Row],[percentages without NA]]="",Table132[[#This Row],[percentages]]/100)</f>
        <v>0.1389</v>
      </c>
      <c r="U442" s="14" t="str" cm="1">
        <f t="array" ref="U442">_xlfn.IFS(Table132[[#This Row],[Disaggregation]]="All affected area","NA",Table132[[#This Row],[Disaggregation]]="Mantika",Table132[[#This Row],[Mantika]],Table132[[#This Row],[Disaggregation]]="Baladiya",Table132[[#This Row],[Mantika]])</f>
        <v>NA</v>
      </c>
      <c r="V442" s="14" t="str" cm="1">
        <f t="array" ref="V442">_xlfn.IFS(Table132[[#This Row],[Disaggregation]]="All affected area","All affected area",Table132[[#This Row],[Disaggregation]]="Mantika",Table132[[#This Row],[Mantika]],Table132[[#This Row],[Disaggregation]]="Baladiya",Table132[[#This Row],[Baladiya]])</f>
        <v>All affected area</v>
      </c>
    </row>
    <row r="443" spans="1:22" x14ac:dyDescent="0.35">
      <c r="A443" s="14" t="s">
        <v>12</v>
      </c>
      <c r="B443" s="14" t="s">
        <v>458</v>
      </c>
      <c r="C443" s="14" t="s">
        <v>10</v>
      </c>
      <c r="D443" s="14" t="s">
        <v>9</v>
      </c>
      <c r="I443" s="14" t="s">
        <v>65</v>
      </c>
      <c r="J443" s="14" t="s">
        <v>65</v>
      </c>
      <c r="K443" s="14" t="s">
        <v>49</v>
      </c>
      <c r="M443" s="14">
        <v>30</v>
      </c>
      <c r="N443" s="14">
        <v>100</v>
      </c>
      <c r="O443" s="14">
        <v>30</v>
      </c>
      <c r="P443" s="14">
        <v>72</v>
      </c>
      <c r="Q443" s="14">
        <v>41.67</v>
      </c>
      <c r="T443" s="14" cm="1">
        <f t="array" ref="T443">_xlfn.IFS(Table132[[#This Row],[percentages]]="",Table132[[#This Row],[percentages without NA]]/100,Table132[[#This Row],[percentages without NA]]="",Table132[[#This Row],[percentages]]/100)</f>
        <v>0.41670000000000001</v>
      </c>
      <c r="U443" s="14" t="str" cm="1">
        <f t="array" ref="U443">_xlfn.IFS(Table132[[#This Row],[Disaggregation]]="All affected area","NA",Table132[[#This Row],[Disaggregation]]="Mantika",Table132[[#This Row],[Mantika]],Table132[[#This Row],[Disaggregation]]="Baladiya",Table132[[#This Row],[Mantika]])</f>
        <v>NA</v>
      </c>
      <c r="V443" s="14" t="str" cm="1">
        <f t="array" ref="V443">_xlfn.IFS(Table132[[#This Row],[Disaggregation]]="All affected area","All affected area",Table132[[#This Row],[Disaggregation]]="Mantika",Table132[[#This Row],[Mantika]],Table132[[#This Row],[Disaggregation]]="Baladiya",Table132[[#This Row],[Baladiya]])</f>
        <v>All affected area</v>
      </c>
    </row>
    <row r="444" spans="1:22" x14ac:dyDescent="0.35">
      <c r="A444" s="14" t="s">
        <v>12</v>
      </c>
      <c r="B444" s="14" t="s">
        <v>458</v>
      </c>
      <c r="C444" s="14" t="s">
        <v>10</v>
      </c>
      <c r="D444" s="14" t="s">
        <v>9</v>
      </c>
      <c r="I444" s="14" t="s">
        <v>65</v>
      </c>
      <c r="J444" s="14" t="s">
        <v>65</v>
      </c>
      <c r="K444" s="14" t="s">
        <v>48</v>
      </c>
      <c r="M444" s="14">
        <v>7</v>
      </c>
      <c r="N444" s="14">
        <v>100</v>
      </c>
      <c r="O444" s="14">
        <v>7</v>
      </c>
      <c r="P444" s="14">
        <v>72</v>
      </c>
      <c r="Q444" s="14">
        <v>9.7200000000000006</v>
      </c>
      <c r="T444" s="14" cm="1">
        <f t="array" ref="T444">_xlfn.IFS(Table132[[#This Row],[percentages]]="",Table132[[#This Row],[percentages without NA]]/100,Table132[[#This Row],[percentages without NA]]="",Table132[[#This Row],[percentages]]/100)</f>
        <v>9.7200000000000009E-2</v>
      </c>
      <c r="U444" s="14" t="str" cm="1">
        <f t="array" ref="U444">_xlfn.IFS(Table132[[#This Row],[Disaggregation]]="All affected area","NA",Table132[[#This Row],[Disaggregation]]="Mantika",Table132[[#This Row],[Mantika]],Table132[[#This Row],[Disaggregation]]="Baladiya",Table132[[#This Row],[Mantika]])</f>
        <v>NA</v>
      </c>
      <c r="V444" s="14" t="str" cm="1">
        <f t="array" ref="V444">_xlfn.IFS(Table132[[#This Row],[Disaggregation]]="All affected area","All affected area",Table132[[#This Row],[Disaggregation]]="Mantika",Table132[[#This Row],[Mantika]],Table132[[#This Row],[Disaggregation]]="Baladiya",Table132[[#This Row],[Baladiya]])</f>
        <v>All affected area</v>
      </c>
    </row>
    <row r="445" spans="1:22" x14ac:dyDescent="0.35">
      <c r="A445" s="14" t="s">
        <v>12</v>
      </c>
      <c r="B445" s="14" t="s">
        <v>458</v>
      </c>
      <c r="C445" s="14" t="s">
        <v>10</v>
      </c>
      <c r="D445" s="14" t="s">
        <v>9</v>
      </c>
      <c r="I445" s="14" t="s">
        <v>65</v>
      </c>
      <c r="J445" s="14" t="s">
        <v>65</v>
      </c>
      <c r="M445" s="14">
        <v>28</v>
      </c>
      <c r="N445" s="14">
        <v>100</v>
      </c>
      <c r="O445" s="14">
        <v>28</v>
      </c>
      <c r="T445" s="14" cm="1">
        <f t="array" ref="T445">_xlfn.IFS(Table132[[#This Row],[percentages]]="",Table132[[#This Row],[percentages without NA]]/100,Table132[[#This Row],[percentages without NA]]="",Table132[[#This Row],[percentages]]/100)</f>
        <v>0</v>
      </c>
      <c r="U445" s="14" t="str" cm="1">
        <f t="array" ref="U445">_xlfn.IFS(Table132[[#This Row],[Disaggregation]]="All affected area","NA",Table132[[#This Row],[Disaggregation]]="Mantika",Table132[[#This Row],[Mantika]],Table132[[#This Row],[Disaggregation]]="Baladiya",Table132[[#This Row],[Mantika]])</f>
        <v>NA</v>
      </c>
      <c r="V445" s="14" t="str" cm="1">
        <f t="array" ref="V445">_xlfn.IFS(Table132[[#This Row],[Disaggregation]]="All affected area","All affected area",Table132[[#This Row],[Disaggregation]]="Mantika",Table132[[#This Row],[Mantika]],Table132[[#This Row],[Disaggregation]]="Baladiya",Table132[[#This Row],[Baladiya]])</f>
        <v>All affected area</v>
      </c>
    </row>
    <row r="446" spans="1:22" x14ac:dyDescent="0.35">
      <c r="A446" s="14" t="s">
        <v>12</v>
      </c>
      <c r="B446" s="14" t="s">
        <v>458</v>
      </c>
      <c r="C446" s="14" t="s">
        <v>10</v>
      </c>
      <c r="D446" s="14" t="s">
        <v>9</v>
      </c>
      <c r="I446" s="14" t="s">
        <v>64</v>
      </c>
      <c r="J446" s="14" t="s">
        <v>64</v>
      </c>
      <c r="K446" s="14" t="s">
        <v>20</v>
      </c>
      <c r="M446" s="14">
        <v>2</v>
      </c>
      <c r="N446" s="14">
        <v>100</v>
      </c>
      <c r="O446" s="14">
        <v>2</v>
      </c>
      <c r="P446" s="14">
        <v>74</v>
      </c>
      <c r="Q446" s="14">
        <v>2.7</v>
      </c>
      <c r="T446" s="14" cm="1">
        <f t="array" ref="T446">_xlfn.IFS(Table132[[#This Row],[percentages]]="",Table132[[#This Row],[percentages without NA]]/100,Table132[[#This Row],[percentages without NA]]="",Table132[[#This Row],[percentages]]/100)</f>
        <v>2.7000000000000003E-2</v>
      </c>
      <c r="U446" s="14" t="str" cm="1">
        <f t="array" ref="U446">_xlfn.IFS(Table132[[#This Row],[Disaggregation]]="All affected area","NA",Table132[[#This Row],[Disaggregation]]="Mantika",Table132[[#This Row],[Mantika]],Table132[[#This Row],[Disaggregation]]="Baladiya",Table132[[#This Row],[Mantika]])</f>
        <v>NA</v>
      </c>
      <c r="V446" s="14" t="str" cm="1">
        <f t="array" ref="V446">_xlfn.IFS(Table132[[#This Row],[Disaggregation]]="All affected area","All affected area",Table132[[#This Row],[Disaggregation]]="Mantika",Table132[[#This Row],[Mantika]],Table132[[#This Row],[Disaggregation]]="Baladiya",Table132[[#This Row],[Baladiya]])</f>
        <v>All affected area</v>
      </c>
    </row>
    <row r="447" spans="1:22" x14ac:dyDescent="0.35">
      <c r="A447" s="14" t="s">
        <v>12</v>
      </c>
      <c r="B447" s="14" t="s">
        <v>458</v>
      </c>
      <c r="C447" s="14" t="s">
        <v>10</v>
      </c>
      <c r="D447" s="14" t="s">
        <v>9</v>
      </c>
      <c r="I447" s="14" t="s">
        <v>64</v>
      </c>
      <c r="J447" s="14" t="s">
        <v>64</v>
      </c>
      <c r="K447" s="14" t="s">
        <v>6</v>
      </c>
      <c r="M447" s="14">
        <v>6</v>
      </c>
      <c r="N447" s="14">
        <v>100</v>
      </c>
      <c r="O447" s="14">
        <v>6</v>
      </c>
      <c r="P447" s="14">
        <v>74</v>
      </c>
      <c r="Q447" s="14">
        <v>8.11</v>
      </c>
      <c r="T447" s="14" cm="1">
        <f t="array" ref="T447">_xlfn.IFS(Table132[[#This Row],[percentages]]="",Table132[[#This Row],[percentages without NA]]/100,Table132[[#This Row],[percentages without NA]]="",Table132[[#This Row],[percentages]]/100)</f>
        <v>8.1099999999999992E-2</v>
      </c>
      <c r="U447" s="14" t="str" cm="1">
        <f t="array" ref="U447">_xlfn.IFS(Table132[[#This Row],[Disaggregation]]="All affected area","NA",Table132[[#This Row],[Disaggregation]]="Mantika",Table132[[#This Row],[Mantika]],Table132[[#This Row],[Disaggregation]]="Baladiya",Table132[[#This Row],[Mantika]])</f>
        <v>NA</v>
      </c>
      <c r="V447" s="14" t="str" cm="1">
        <f t="array" ref="V447">_xlfn.IFS(Table132[[#This Row],[Disaggregation]]="All affected area","All affected area",Table132[[#This Row],[Disaggregation]]="Mantika",Table132[[#This Row],[Mantika]],Table132[[#This Row],[Disaggregation]]="Baladiya",Table132[[#This Row],[Baladiya]])</f>
        <v>All affected area</v>
      </c>
    </row>
    <row r="448" spans="1:22" x14ac:dyDescent="0.35">
      <c r="A448" s="14" t="s">
        <v>12</v>
      </c>
      <c r="B448" s="14" t="s">
        <v>458</v>
      </c>
      <c r="C448" s="14" t="s">
        <v>10</v>
      </c>
      <c r="D448" s="14" t="s">
        <v>9</v>
      </c>
      <c r="I448" s="14" t="s">
        <v>64</v>
      </c>
      <c r="J448" s="14" t="s">
        <v>64</v>
      </c>
      <c r="K448" s="14" t="s">
        <v>19</v>
      </c>
      <c r="M448" s="14">
        <v>11</v>
      </c>
      <c r="N448" s="14">
        <v>100</v>
      </c>
      <c r="O448" s="14">
        <v>11</v>
      </c>
      <c r="P448" s="14">
        <v>74</v>
      </c>
      <c r="Q448" s="14">
        <v>14.86</v>
      </c>
      <c r="T448" s="14" cm="1">
        <f t="array" ref="T448">_xlfn.IFS(Table132[[#This Row],[percentages]]="",Table132[[#This Row],[percentages without NA]]/100,Table132[[#This Row],[percentages without NA]]="",Table132[[#This Row],[percentages]]/100)</f>
        <v>0.14859999999999998</v>
      </c>
      <c r="U448" s="14" t="str" cm="1">
        <f t="array" ref="U448">_xlfn.IFS(Table132[[#This Row],[Disaggregation]]="All affected area","NA",Table132[[#This Row],[Disaggregation]]="Mantika",Table132[[#This Row],[Mantika]],Table132[[#This Row],[Disaggregation]]="Baladiya",Table132[[#This Row],[Mantika]])</f>
        <v>NA</v>
      </c>
      <c r="V448" s="14" t="str" cm="1">
        <f t="array" ref="V448">_xlfn.IFS(Table132[[#This Row],[Disaggregation]]="All affected area","All affected area",Table132[[#This Row],[Disaggregation]]="Mantika",Table132[[#This Row],[Mantika]],Table132[[#This Row],[Disaggregation]]="Baladiya",Table132[[#This Row],[Baladiya]])</f>
        <v>All affected area</v>
      </c>
    </row>
    <row r="449" spans="1:22" x14ac:dyDescent="0.35">
      <c r="A449" s="14" t="s">
        <v>12</v>
      </c>
      <c r="B449" s="14" t="s">
        <v>458</v>
      </c>
      <c r="C449" s="14" t="s">
        <v>10</v>
      </c>
      <c r="D449" s="14" t="s">
        <v>9</v>
      </c>
      <c r="I449" s="14" t="s">
        <v>64</v>
      </c>
      <c r="J449" s="14" t="s">
        <v>64</v>
      </c>
      <c r="K449" s="14" t="s">
        <v>18</v>
      </c>
      <c r="M449" s="14">
        <v>17</v>
      </c>
      <c r="N449" s="14">
        <v>100</v>
      </c>
      <c r="O449" s="14">
        <v>17</v>
      </c>
      <c r="P449" s="14">
        <v>74</v>
      </c>
      <c r="Q449" s="14">
        <v>22.97</v>
      </c>
      <c r="T449" s="14" cm="1">
        <f t="array" ref="T449">_xlfn.IFS(Table132[[#This Row],[percentages]]="",Table132[[#This Row],[percentages without NA]]/100,Table132[[#This Row],[percentages without NA]]="",Table132[[#This Row],[percentages]]/100)</f>
        <v>0.22969999999999999</v>
      </c>
      <c r="U449" s="14" t="str" cm="1">
        <f t="array" ref="U449">_xlfn.IFS(Table132[[#This Row],[Disaggregation]]="All affected area","NA",Table132[[#This Row],[Disaggregation]]="Mantika",Table132[[#This Row],[Mantika]],Table132[[#This Row],[Disaggregation]]="Baladiya",Table132[[#This Row],[Mantika]])</f>
        <v>NA</v>
      </c>
      <c r="V449" s="14" t="str" cm="1">
        <f t="array" ref="V449">_xlfn.IFS(Table132[[#This Row],[Disaggregation]]="All affected area","All affected area",Table132[[#This Row],[Disaggregation]]="Mantika",Table132[[#This Row],[Mantika]],Table132[[#This Row],[Disaggregation]]="Baladiya",Table132[[#This Row],[Baladiya]])</f>
        <v>All affected area</v>
      </c>
    </row>
    <row r="450" spans="1:22" x14ac:dyDescent="0.35">
      <c r="A450" s="14" t="s">
        <v>12</v>
      </c>
      <c r="B450" s="14" t="s">
        <v>458</v>
      </c>
      <c r="C450" s="14" t="s">
        <v>10</v>
      </c>
      <c r="D450" s="14" t="s">
        <v>9</v>
      </c>
      <c r="I450" s="14" t="s">
        <v>64</v>
      </c>
      <c r="J450" s="14" t="s">
        <v>64</v>
      </c>
      <c r="K450" s="14" t="s">
        <v>7</v>
      </c>
      <c r="M450" s="14">
        <v>2</v>
      </c>
      <c r="N450" s="14">
        <v>100</v>
      </c>
      <c r="O450" s="14">
        <v>2</v>
      </c>
      <c r="P450" s="14">
        <v>74</v>
      </c>
      <c r="Q450" s="14">
        <v>2.7</v>
      </c>
      <c r="T450" s="14" cm="1">
        <f t="array" ref="T450">_xlfn.IFS(Table132[[#This Row],[percentages]]="",Table132[[#This Row],[percentages without NA]]/100,Table132[[#This Row],[percentages without NA]]="",Table132[[#This Row],[percentages]]/100)</f>
        <v>2.7000000000000003E-2</v>
      </c>
      <c r="U450" s="14" t="str" cm="1">
        <f t="array" ref="U450">_xlfn.IFS(Table132[[#This Row],[Disaggregation]]="All affected area","NA",Table132[[#This Row],[Disaggregation]]="Mantika",Table132[[#This Row],[Mantika]],Table132[[#This Row],[Disaggregation]]="Baladiya",Table132[[#This Row],[Mantika]])</f>
        <v>NA</v>
      </c>
      <c r="V450" s="14" t="str" cm="1">
        <f t="array" ref="V450">_xlfn.IFS(Table132[[#This Row],[Disaggregation]]="All affected area","All affected area",Table132[[#This Row],[Disaggregation]]="Mantika",Table132[[#This Row],[Mantika]],Table132[[#This Row],[Disaggregation]]="Baladiya",Table132[[#This Row],[Baladiya]])</f>
        <v>All affected area</v>
      </c>
    </row>
    <row r="451" spans="1:22" x14ac:dyDescent="0.35">
      <c r="A451" s="14" t="s">
        <v>12</v>
      </c>
      <c r="B451" s="14" t="s">
        <v>458</v>
      </c>
      <c r="C451" s="14" t="s">
        <v>10</v>
      </c>
      <c r="D451" s="14" t="s">
        <v>9</v>
      </c>
      <c r="I451" s="14" t="s">
        <v>64</v>
      </c>
      <c r="J451" s="14" t="s">
        <v>64</v>
      </c>
      <c r="K451" s="14" t="s">
        <v>17</v>
      </c>
      <c r="M451" s="14">
        <v>7</v>
      </c>
      <c r="N451" s="14">
        <v>100</v>
      </c>
      <c r="O451" s="14">
        <v>7</v>
      </c>
      <c r="P451" s="14">
        <v>74</v>
      </c>
      <c r="Q451" s="14">
        <v>9.4600000000000009</v>
      </c>
      <c r="T451" s="14" cm="1">
        <f t="array" ref="T451">_xlfn.IFS(Table132[[#This Row],[percentages]]="",Table132[[#This Row],[percentages without NA]]/100,Table132[[#This Row],[percentages without NA]]="",Table132[[#This Row],[percentages]]/100)</f>
        <v>9.4600000000000004E-2</v>
      </c>
      <c r="U451" s="14" t="str" cm="1">
        <f t="array" ref="U451">_xlfn.IFS(Table132[[#This Row],[Disaggregation]]="All affected area","NA",Table132[[#This Row],[Disaggregation]]="Mantika",Table132[[#This Row],[Mantika]],Table132[[#This Row],[Disaggregation]]="Baladiya",Table132[[#This Row],[Mantika]])</f>
        <v>NA</v>
      </c>
      <c r="V451" s="14" t="str" cm="1">
        <f t="array" ref="V451">_xlfn.IFS(Table132[[#This Row],[Disaggregation]]="All affected area","All affected area",Table132[[#This Row],[Disaggregation]]="Mantika",Table132[[#This Row],[Mantika]],Table132[[#This Row],[Disaggregation]]="Baladiya",Table132[[#This Row],[Baladiya]])</f>
        <v>All affected area</v>
      </c>
    </row>
    <row r="452" spans="1:22" x14ac:dyDescent="0.35">
      <c r="A452" s="14" t="s">
        <v>12</v>
      </c>
      <c r="B452" s="14" t="s">
        <v>458</v>
      </c>
      <c r="C452" s="14" t="s">
        <v>10</v>
      </c>
      <c r="D452" s="14" t="s">
        <v>9</v>
      </c>
      <c r="I452" s="14" t="s">
        <v>64</v>
      </c>
      <c r="J452" s="14" t="s">
        <v>64</v>
      </c>
      <c r="K452" s="14" t="s">
        <v>60</v>
      </c>
      <c r="M452" s="14">
        <v>2</v>
      </c>
      <c r="N452" s="14">
        <v>100</v>
      </c>
      <c r="O452" s="14">
        <v>2</v>
      </c>
      <c r="P452" s="14">
        <v>74</v>
      </c>
      <c r="Q452" s="14">
        <v>2.7</v>
      </c>
      <c r="T452" s="14" cm="1">
        <f t="array" ref="T452">_xlfn.IFS(Table132[[#This Row],[percentages]]="",Table132[[#This Row],[percentages without NA]]/100,Table132[[#This Row],[percentages without NA]]="",Table132[[#This Row],[percentages]]/100)</f>
        <v>2.7000000000000003E-2</v>
      </c>
      <c r="U452" s="14" t="str" cm="1">
        <f t="array" ref="U452">_xlfn.IFS(Table132[[#This Row],[Disaggregation]]="All affected area","NA",Table132[[#This Row],[Disaggregation]]="Mantika",Table132[[#This Row],[Mantika]],Table132[[#This Row],[Disaggregation]]="Baladiya",Table132[[#This Row],[Mantika]])</f>
        <v>NA</v>
      </c>
      <c r="V452" s="14" t="str" cm="1">
        <f t="array" ref="V452">_xlfn.IFS(Table132[[#This Row],[Disaggregation]]="All affected area","All affected area",Table132[[#This Row],[Disaggregation]]="Mantika",Table132[[#This Row],[Mantika]],Table132[[#This Row],[Disaggregation]]="Baladiya",Table132[[#This Row],[Baladiya]])</f>
        <v>All affected area</v>
      </c>
    </row>
    <row r="453" spans="1:22" x14ac:dyDescent="0.35">
      <c r="A453" s="14" t="s">
        <v>12</v>
      </c>
      <c r="B453" s="14" t="s">
        <v>458</v>
      </c>
      <c r="C453" s="14" t="s">
        <v>10</v>
      </c>
      <c r="D453" s="14" t="s">
        <v>9</v>
      </c>
      <c r="I453" s="14" t="s">
        <v>64</v>
      </c>
      <c r="J453" s="14" t="s">
        <v>64</v>
      </c>
      <c r="K453" s="14" t="s">
        <v>49</v>
      </c>
      <c r="M453" s="14">
        <v>16</v>
      </c>
      <c r="N453" s="14">
        <v>100</v>
      </c>
      <c r="O453" s="14">
        <v>16</v>
      </c>
      <c r="P453" s="14">
        <v>74</v>
      </c>
      <c r="Q453" s="14">
        <v>21.62</v>
      </c>
      <c r="T453" s="14" cm="1">
        <f t="array" ref="T453">_xlfn.IFS(Table132[[#This Row],[percentages]]="",Table132[[#This Row],[percentages without NA]]/100,Table132[[#This Row],[percentages without NA]]="",Table132[[#This Row],[percentages]]/100)</f>
        <v>0.2162</v>
      </c>
      <c r="U453" s="14" t="str" cm="1">
        <f t="array" ref="U453">_xlfn.IFS(Table132[[#This Row],[Disaggregation]]="All affected area","NA",Table132[[#This Row],[Disaggregation]]="Mantika",Table132[[#This Row],[Mantika]],Table132[[#This Row],[Disaggregation]]="Baladiya",Table132[[#This Row],[Mantika]])</f>
        <v>NA</v>
      </c>
      <c r="V453" s="14" t="str" cm="1">
        <f t="array" ref="V453">_xlfn.IFS(Table132[[#This Row],[Disaggregation]]="All affected area","All affected area",Table132[[#This Row],[Disaggregation]]="Mantika",Table132[[#This Row],[Mantika]],Table132[[#This Row],[Disaggregation]]="Baladiya",Table132[[#This Row],[Baladiya]])</f>
        <v>All affected area</v>
      </c>
    </row>
    <row r="454" spans="1:22" x14ac:dyDescent="0.35">
      <c r="A454" s="14" t="s">
        <v>12</v>
      </c>
      <c r="B454" s="14" t="s">
        <v>458</v>
      </c>
      <c r="C454" s="14" t="s">
        <v>10</v>
      </c>
      <c r="D454" s="14" t="s">
        <v>9</v>
      </c>
      <c r="I454" s="14" t="s">
        <v>64</v>
      </c>
      <c r="J454" s="14" t="s">
        <v>64</v>
      </c>
      <c r="K454" s="14" t="s">
        <v>48</v>
      </c>
      <c r="M454" s="14">
        <v>11</v>
      </c>
      <c r="N454" s="14">
        <v>100</v>
      </c>
      <c r="O454" s="14">
        <v>11</v>
      </c>
      <c r="P454" s="14">
        <v>74</v>
      </c>
      <c r="Q454" s="14">
        <v>14.86</v>
      </c>
      <c r="T454" s="14" cm="1">
        <f t="array" ref="T454">_xlfn.IFS(Table132[[#This Row],[percentages]]="",Table132[[#This Row],[percentages without NA]]/100,Table132[[#This Row],[percentages without NA]]="",Table132[[#This Row],[percentages]]/100)</f>
        <v>0.14859999999999998</v>
      </c>
      <c r="U454" s="14" t="str" cm="1">
        <f t="array" ref="U454">_xlfn.IFS(Table132[[#This Row],[Disaggregation]]="All affected area","NA",Table132[[#This Row],[Disaggregation]]="Mantika",Table132[[#This Row],[Mantika]],Table132[[#This Row],[Disaggregation]]="Baladiya",Table132[[#This Row],[Mantika]])</f>
        <v>NA</v>
      </c>
      <c r="V454" s="14" t="str" cm="1">
        <f t="array" ref="V454">_xlfn.IFS(Table132[[#This Row],[Disaggregation]]="All affected area","All affected area",Table132[[#This Row],[Disaggregation]]="Mantika",Table132[[#This Row],[Mantika]],Table132[[#This Row],[Disaggregation]]="Baladiya",Table132[[#This Row],[Baladiya]])</f>
        <v>All affected area</v>
      </c>
    </row>
    <row r="455" spans="1:22" x14ac:dyDescent="0.35">
      <c r="A455" s="14" t="s">
        <v>12</v>
      </c>
      <c r="B455" s="14" t="s">
        <v>458</v>
      </c>
      <c r="C455" s="14" t="s">
        <v>10</v>
      </c>
      <c r="D455" s="14" t="s">
        <v>9</v>
      </c>
      <c r="I455" s="14" t="s">
        <v>64</v>
      </c>
      <c r="J455" s="14" t="s">
        <v>64</v>
      </c>
      <c r="M455" s="14">
        <v>26</v>
      </c>
      <c r="N455" s="14">
        <v>100</v>
      </c>
      <c r="O455" s="14">
        <v>26</v>
      </c>
      <c r="T455" s="14" cm="1">
        <f t="array" ref="T455">_xlfn.IFS(Table132[[#This Row],[percentages]]="",Table132[[#This Row],[percentages without NA]]/100,Table132[[#This Row],[percentages without NA]]="",Table132[[#This Row],[percentages]]/100)</f>
        <v>0</v>
      </c>
      <c r="U455" s="14" t="str" cm="1">
        <f t="array" ref="U455">_xlfn.IFS(Table132[[#This Row],[Disaggregation]]="All affected area","NA",Table132[[#This Row],[Disaggregation]]="Mantika",Table132[[#This Row],[Mantika]],Table132[[#This Row],[Disaggregation]]="Baladiya",Table132[[#This Row],[Mantika]])</f>
        <v>NA</v>
      </c>
      <c r="V455" s="14" t="str" cm="1">
        <f t="array" ref="V455">_xlfn.IFS(Table132[[#This Row],[Disaggregation]]="All affected area","All affected area",Table132[[#This Row],[Disaggregation]]="Mantika",Table132[[#This Row],[Mantika]],Table132[[#This Row],[Disaggregation]]="Baladiya",Table132[[#This Row],[Baladiya]])</f>
        <v>All affected area</v>
      </c>
    </row>
    <row r="456" spans="1:22" x14ac:dyDescent="0.35">
      <c r="A456" s="14" t="s">
        <v>12</v>
      </c>
      <c r="B456" s="14" t="s">
        <v>458</v>
      </c>
      <c r="C456" s="14" t="s">
        <v>10</v>
      </c>
      <c r="D456" s="14" t="s">
        <v>9</v>
      </c>
      <c r="I456" s="14" t="s">
        <v>8</v>
      </c>
      <c r="J456" s="14" t="s">
        <v>8</v>
      </c>
      <c r="K456" s="14" t="s">
        <v>21</v>
      </c>
      <c r="M456" s="14">
        <v>3</v>
      </c>
      <c r="N456" s="14">
        <v>100</v>
      </c>
      <c r="O456" s="14">
        <v>3</v>
      </c>
      <c r="P456" s="14">
        <v>65</v>
      </c>
      <c r="Q456" s="14">
        <v>4.62</v>
      </c>
      <c r="T456" s="14" cm="1">
        <f t="array" ref="T456">_xlfn.IFS(Table132[[#This Row],[percentages]]="",Table132[[#This Row],[percentages without NA]]/100,Table132[[#This Row],[percentages without NA]]="",Table132[[#This Row],[percentages]]/100)</f>
        <v>4.6199999999999998E-2</v>
      </c>
      <c r="U456" s="14" t="str" cm="1">
        <f t="array" ref="U456">_xlfn.IFS(Table132[[#This Row],[Disaggregation]]="All affected area","NA",Table132[[#This Row],[Disaggregation]]="Mantika",Table132[[#This Row],[Mantika]],Table132[[#This Row],[Disaggregation]]="Baladiya",Table132[[#This Row],[Mantika]])</f>
        <v>NA</v>
      </c>
      <c r="V456" s="14" t="str" cm="1">
        <f t="array" ref="V456">_xlfn.IFS(Table132[[#This Row],[Disaggregation]]="All affected area","All affected area",Table132[[#This Row],[Disaggregation]]="Mantika",Table132[[#This Row],[Mantika]],Table132[[#This Row],[Disaggregation]]="Baladiya",Table132[[#This Row],[Baladiya]])</f>
        <v>All affected area</v>
      </c>
    </row>
    <row r="457" spans="1:22" x14ac:dyDescent="0.35">
      <c r="A457" s="14" t="s">
        <v>12</v>
      </c>
      <c r="B457" s="14" t="s">
        <v>458</v>
      </c>
      <c r="C457" s="14" t="s">
        <v>10</v>
      </c>
      <c r="D457" s="14" t="s">
        <v>9</v>
      </c>
      <c r="I457" s="14" t="s">
        <v>8</v>
      </c>
      <c r="J457" s="14" t="s">
        <v>8</v>
      </c>
      <c r="K457" s="14" t="s">
        <v>20</v>
      </c>
      <c r="M457" s="14">
        <v>3</v>
      </c>
      <c r="N457" s="14">
        <v>100</v>
      </c>
      <c r="O457" s="14">
        <v>3</v>
      </c>
      <c r="P457" s="14">
        <v>65</v>
      </c>
      <c r="Q457" s="14">
        <v>4.62</v>
      </c>
      <c r="T457" s="14" cm="1">
        <f t="array" ref="T457">_xlfn.IFS(Table132[[#This Row],[percentages]]="",Table132[[#This Row],[percentages without NA]]/100,Table132[[#This Row],[percentages without NA]]="",Table132[[#This Row],[percentages]]/100)</f>
        <v>4.6199999999999998E-2</v>
      </c>
      <c r="U457" s="14" t="str" cm="1">
        <f t="array" ref="U457">_xlfn.IFS(Table132[[#This Row],[Disaggregation]]="All affected area","NA",Table132[[#This Row],[Disaggregation]]="Mantika",Table132[[#This Row],[Mantika]],Table132[[#This Row],[Disaggregation]]="Baladiya",Table132[[#This Row],[Mantika]])</f>
        <v>NA</v>
      </c>
      <c r="V457" s="14" t="str" cm="1">
        <f t="array" ref="V457">_xlfn.IFS(Table132[[#This Row],[Disaggregation]]="All affected area","All affected area",Table132[[#This Row],[Disaggregation]]="Mantika",Table132[[#This Row],[Mantika]],Table132[[#This Row],[Disaggregation]]="Baladiya",Table132[[#This Row],[Baladiya]])</f>
        <v>All affected area</v>
      </c>
    </row>
    <row r="458" spans="1:22" x14ac:dyDescent="0.35">
      <c r="A458" s="14" t="s">
        <v>12</v>
      </c>
      <c r="B458" s="14" t="s">
        <v>458</v>
      </c>
      <c r="C458" s="14" t="s">
        <v>10</v>
      </c>
      <c r="D458" s="14" t="s">
        <v>9</v>
      </c>
      <c r="I458" s="14" t="s">
        <v>8</v>
      </c>
      <c r="J458" s="14" t="s">
        <v>8</v>
      </c>
      <c r="K458" s="14" t="s">
        <v>6</v>
      </c>
      <c r="M458" s="14">
        <v>7</v>
      </c>
      <c r="N458" s="14">
        <v>100</v>
      </c>
      <c r="O458" s="14">
        <v>7</v>
      </c>
      <c r="P458" s="14">
        <v>65</v>
      </c>
      <c r="Q458" s="14">
        <v>10.77</v>
      </c>
      <c r="T458" s="14" cm="1">
        <f t="array" ref="T458">_xlfn.IFS(Table132[[#This Row],[percentages]]="",Table132[[#This Row],[percentages without NA]]/100,Table132[[#This Row],[percentages without NA]]="",Table132[[#This Row],[percentages]]/100)</f>
        <v>0.10769999999999999</v>
      </c>
      <c r="U458" s="14" t="str" cm="1">
        <f t="array" ref="U458">_xlfn.IFS(Table132[[#This Row],[Disaggregation]]="All affected area","NA",Table132[[#This Row],[Disaggregation]]="Mantika",Table132[[#This Row],[Mantika]],Table132[[#This Row],[Disaggregation]]="Baladiya",Table132[[#This Row],[Mantika]])</f>
        <v>NA</v>
      </c>
      <c r="V458" s="14" t="str" cm="1">
        <f t="array" ref="V458">_xlfn.IFS(Table132[[#This Row],[Disaggregation]]="All affected area","All affected area",Table132[[#This Row],[Disaggregation]]="Mantika",Table132[[#This Row],[Mantika]],Table132[[#This Row],[Disaggregation]]="Baladiya",Table132[[#This Row],[Baladiya]])</f>
        <v>All affected area</v>
      </c>
    </row>
    <row r="459" spans="1:22" x14ac:dyDescent="0.35">
      <c r="A459" s="14" t="s">
        <v>12</v>
      </c>
      <c r="B459" s="14" t="s">
        <v>458</v>
      </c>
      <c r="C459" s="14" t="s">
        <v>10</v>
      </c>
      <c r="D459" s="14" t="s">
        <v>9</v>
      </c>
      <c r="I459" s="14" t="s">
        <v>8</v>
      </c>
      <c r="J459" s="14" t="s">
        <v>8</v>
      </c>
      <c r="K459" s="14" t="s">
        <v>19</v>
      </c>
      <c r="M459" s="14">
        <v>12</v>
      </c>
      <c r="N459" s="14">
        <v>100</v>
      </c>
      <c r="O459" s="14">
        <v>12</v>
      </c>
      <c r="P459" s="14">
        <v>65</v>
      </c>
      <c r="Q459" s="14">
        <v>18.46</v>
      </c>
      <c r="T459" s="14" cm="1">
        <f t="array" ref="T459">_xlfn.IFS(Table132[[#This Row],[percentages]]="",Table132[[#This Row],[percentages without NA]]/100,Table132[[#This Row],[percentages without NA]]="",Table132[[#This Row],[percentages]]/100)</f>
        <v>0.18460000000000001</v>
      </c>
      <c r="U459" s="14" t="str" cm="1">
        <f t="array" ref="U459">_xlfn.IFS(Table132[[#This Row],[Disaggregation]]="All affected area","NA",Table132[[#This Row],[Disaggregation]]="Mantika",Table132[[#This Row],[Mantika]],Table132[[#This Row],[Disaggregation]]="Baladiya",Table132[[#This Row],[Mantika]])</f>
        <v>NA</v>
      </c>
      <c r="V459" s="14" t="str" cm="1">
        <f t="array" ref="V459">_xlfn.IFS(Table132[[#This Row],[Disaggregation]]="All affected area","All affected area",Table132[[#This Row],[Disaggregation]]="Mantika",Table132[[#This Row],[Mantika]],Table132[[#This Row],[Disaggregation]]="Baladiya",Table132[[#This Row],[Baladiya]])</f>
        <v>All affected area</v>
      </c>
    </row>
    <row r="460" spans="1:22" x14ac:dyDescent="0.35">
      <c r="A460" s="14" t="s">
        <v>12</v>
      </c>
      <c r="B460" s="14" t="s">
        <v>458</v>
      </c>
      <c r="C460" s="14" t="s">
        <v>10</v>
      </c>
      <c r="D460" s="14" t="s">
        <v>9</v>
      </c>
      <c r="I460" s="14" t="s">
        <v>8</v>
      </c>
      <c r="J460" s="14" t="s">
        <v>8</v>
      </c>
      <c r="K460" s="14" t="s">
        <v>18</v>
      </c>
      <c r="M460" s="14">
        <v>18</v>
      </c>
      <c r="N460" s="14">
        <v>100</v>
      </c>
      <c r="O460" s="14">
        <v>18</v>
      </c>
      <c r="P460" s="14">
        <v>65</v>
      </c>
      <c r="Q460" s="14">
        <v>27.69</v>
      </c>
      <c r="T460" s="14" cm="1">
        <f t="array" ref="T460">_xlfn.IFS(Table132[[#This Row],[percentages]]="",Table132[[#This Row],[percentages without NA]]/100,Table132[[#This Row],[percentages without NA]]="",Table132[[#This Row],[percentages]]/100)</f>
        <v>0.27690000000000003</v>
      </c>
      <c r="U460" s="14" t="str" cm="1">
        <f t="array" ref="U460">_xlfn.IFS(Table132[[#This Row],[Disaggregation]]="All affected area","NA",Table132[[#This Row],[Disaggregation]]="Mantika",Table132[[#This Row],[Mantika]],Table132[[#This Row],[Disaggregation]]="Baladiya",Table132[[#This Row],[Mantika]])</f>
        <v>NA</v>
      </c>
      <c r="V460" s="14" t="str" cm="1">
        <f t="array" ref="V460">_xlfn.IFS(Table132[[#This Row],[Disaggregation]]="All affected area","All affected area",Table132[[#This Row],[Disaggregation]]="Mantika",Table132[[#This Row],[Mantika]],Table132[[#This Row],[Disaggregation]]="Baladiya",Table132[[#This Row],[Baladiya]])</f>
        <v>All affected area</v>
      </c>
    </row>
    <row r="461" spans="1:22" x14ac:dyDescent="0.35">
      <c r="A461" s="14" t="s">
        <v>12</v>
      </c>
      <c r="B461" s="14" t="s">
        <v>458</v>
      </c>
      <c r="C461" s="14" t="s">
        <v>10</v>
      </c>
      <c r="D461" s="14" t="s">
        <v>9</v>
      </c>
      <c r="I461" s="14" t="s">
        <v>8</v>
      </c>
      <c r="J461" s="14" t="s">
        <v>8</v>
      </c>
      <c r="K461" s="14" t="s">
        <v>7</v>
      </c>
      <c r="M461" s="14">
        <v>5</v>
      </c>
      <c r="N461" s="14">
        <v>100</v>
      </c>
      <c r="O461" s="14">
        <v>5</v>
      </c>
      <c r="P461" s="14">
        <v>65</v>
      </c>
      <c r="Q461" s="14">
        <v>7.69</v>
      </c>
      <c r="T461" s="14" cm="1">
        <f t="array" ref="T461">_xlfn.IFS(Table132[[#This Row],[percentages]]="",Table132[[#This Row],[percentages without NA]]/100,Table132[[#This Row],[percentages without NA]]="",Table132[[#This Row],[percentages]]/100)</f>
        <v>7.690000000000001E-2</v>
      </c>
      <c r="U461" s="14" t="str" cm="1">
        <f t="array" ref="U461">_xlfn.IFS(Table132[[#This Row],[Disaggregation]]="All affected area","NA",Table132[[#This Row],[Disaggregation]]="Mantika",Table132[[#This Row],[Mantika]],Table132[[#This Row],[Disaggregation]]="Baladiya",Table132[[#This Row],[Mantika]])</f>
        <v>NA</v>
      </c>
      <c r="V461" s="14" t="str" cm="1">
        <f t="array" ref="V461">_xlfn.IFS(Table132[[#This Row],[Disaggregation]]="All affected area","All affected area",Table132[[#This Row],[Disaggregation]]="Mantika",Table132[[#This Row],[Mantika]],Table132[[#This Row],[Disaggregation]]="Baladiya",Table132[[#This Row],[Baladiya]])</f>
        <v>All affected area</v>
      </c>
    </row>
    <row r="462" spans="1:22" x14ac:dyDescent="0.35">
      <c r="A462" s="14" t="s">
        <v>12</v>
      </c>
      <c r="B462" s="14" t="s">
        <v>458</v>
      </c>
      <c r="C462" s="14" t="s">
        <v>10</v>
      </c>
      <c r="D462" s="14" t="s">
        <v>9</v>
      </c>
      <c r="I462" s="14" t="s">
        <v>8</v>
      </c>
      <c r="J462" s="14" t="s">
        <v>8</v>
      </c>
      <c r="K462" s="14" t="s">
        <v>28</v>
      </c>
      <c r="M462" s="14">
        <v>4</v>
      </c>
      <c r="N462" s="14">
        <v>100</v>
      </c>
      <c r="O462" s="14">
        <v>4</v>
      </c>
      <c r="P462" s="14">
        <v>65</v>
      </c>
      <c r="Q462" s="14">
        <v>6.15</v>
      </c>
      <c r="T462" s="14" cm="1">
        <f t="array" ref="T462">_xlfn.IFS(Table132[[#This Row],[percentages]]="",Table132[[#This Row],[percentages without NA]]/100,Table132[[#This Row],[percentages without NA]]="",Table132[[#This Row],[percentages]]/100)</f>
        <v>6.1500000000000006E-2</v>
      </c>
      <c r="U462" s="14" t="str" cm="1">
        <f t="array" ref="U462">_xlfn.IFS(Table132[[#This Row],[Disaggregation]]="All affected area","NA",Table132[[#This Row],[Disaggregation]]="Mantika",Table132[[#This Row],[Mantika]],Table132[[#This Row],[Disaggregation]]="Baladiya",Table132[[#This Row],[Mantika]])</f>
        <v>NA</v>
      </c>
      <c r="V462" s="14" t="str" cm="1">
        <f t="array" ref="V462">_xlfn.IFS(Table132[[#This Row],[Disaggregation]]="All affected area","All affected area",Table132[[#This Row],[Disaggregation]]="Mantika",Table132[[#This Row],[Mantika]],Table132[[#This Row],[Disaggregation]]="Baladiya",Table132[[#This Row],[Baladiya]])</f>
        <v>All affected area</v>
      </c>
    </row>
    <row r="463" spans="1:22" x14ac:dyDescent="0.35">
      <c r="A463" s="14" t="s">
        <v>12</v>
      </c>
      <c r="B463" s="14" t="s">
        <v>458</v>
      </c>
      <c r="C463" s="14" t="s">
        <v>10</v>
      </c>
      <c r="D463" s="14" t="s">
        <v>9</v>
      </c>
      <c r="I463" s="14" t="s">
        <v>8</v>
      </c>
      <c r="J463" s="14" t="s">
        <v>8</v>
      </c>
      <c r="K463" s="14" t="s">
        <v>40</v>
      </c>
      <c r="M463" s="14">
        <v>5</v>
      </c>
      <c r="N463" s="14">
        <v>100</v>
      </c>
      <c r="O463" s="14">
        <v>5</v>
      </c>
      <c r="P463" s="14">
        <v>65</v>
      </c>
      <c r="Q463" s="14">
        <v>7.69</v>
      </c>
      <c r="T463" s="14" cm="1">
        <f t="array" ref="T463">_xlfn.IFS(Table132[[#This Row],[percentages]]="",Table132[[#This Row],[percentages without NA]]/100,Table132[[#This Row],[percentages without NA]]="",Table132[[#This Row],[percentages]]/100)</f>
        <v>7.690000000000001E-2</v>
      </c>
      <c r="U463" s="14" t="str" cm="1">
        <f t="array" ref="U463">_xlfn.IFS(Table132[[#This Row],[Disaggregation]]="All affected area","NA",Table132[[#This Row],[Disaggregation]]="Mantika",Table132[[#This Row],[Mantika]],Table132[[#This Row],[Disaggregation]]="Baladiya",Table132[[#This Row],[Mantika]])</f>
        <v>NA</v>
      </c>
      <c r="V463" s="14" t="str" cm="1">
        <f t="array" ref="V463">_xlfn.IFS(Table132[[#This Row],[Disaggregation]]="All affected area","All affected area",Table132[[#This Row],[Disaggregation]]="Mantika",Table132[[#This Row],[Mantika]],Table132[[#This Row],[Disaggregation]]="Baladiya",Table132[[#This Row],[Baladiya]])</f>
        <v>All affected area</v>
      </c>
    </row>
    <row r="464" spans="1:22" x14ac:dyDescent="0.35">
      <c r="A464" s="14" t="s">
        <v>12</v>
      </c>
      <c r="B464" s="14" t="s">
        <v>458</v>
      </c>
      <c r="C464" s="14" t="s">
        <v>10</v>
      </c>
      <c r="D464" s="14" t="s">
        <v>9</v>
      </c>
      <c r="I464" s="14" t="s">
        <v>8</v>
      </c>
      <c r="J464" s="14" t="s">
        <v>8</v>
      </c>
      <c r="K464" s="14" t="s">
        <v>17</v>
      </c>
      <c r="M464" s="14">
        <v>4</v>
      </c>
      <c r="N464" s="14">
        <v>100</v>
      </c>
      <c r="O464" s="14">
        <v>4</v>
      </c>
      <c r="P464" s="14">
        <v>65</v>
      </c>
      <c r="Q464" s="14">
        <v>6.15</v>
      </c>
      <c r="T464" s="14" cm="1">
        <f t="array" ref="T464">_xlfn.IFS(Table132[[#This Row],[percentages]]="",Table132[[#This Row],[percentages without NA]]/100,Table132[[#This Row],[percentages without NA]]="",Table132[[#This Row],[percentages]]/100)</f>
        <v>6.1500000000000006E-2</v>
      </c>
      <c r="U464" s="14" t="str" cm="1">
        <f t="array" ref="U464">_xlfn.IFS(Table132[[#This Row],[Disaggregation]]="All affected area","NA",Table132[[#This Row],[Disaggregation]]="Mantika",Table132[[#This Row],[Mantika]],Table132[[#This Row],[Disaggregation]]="Baladiya",Table132[[#This Row],[Mantika]])</f>
        <v>NA</v>
      </c>
      <c r="V464" s="14" t="str" cm="1">
        <f t="array" ref="V464">_xlfn.IFS(Table132[[#This Row],[Disaggregation]]="All affected area","All affected area",Table132[[#This Row],[Disaggregation]]="Mantika",Table132[[#This Row],[Mantika]],Table132[[#This Row],[Disaggregation]]="Baladiya",Table132[[#This Row],[Baladiya]])</f>
        <v>All affected area</v>
      </c>
    </row>
    <row r="465" spans="1:22" x14ac:dyDescent="0.35">
      <c r="A465" s="14" t="s">
        <v>12</v>
      </c>
      <c r="B465" s="14" t="s">
        <v>458</v>
      </c>
      <c r="C465" s="14" t="s">
        <v>10</v>
      </c>
      <c r="D465" s="14" t="s">
        <v>9</v>
      </c>
      <c r="I465" s="14" t="s">
        <v>8</v>
      </c>
      <c r="J465" s="14" t="s">
        <v>8</v>
      </c>
      <c r="K465" s="14" t="s">
        <v>60</v>
      </c>
      <c r="M465" s="14">
        <v>1</v>
      </c>
      <c r="N465" s="14">
        <v>100</v>
      </c>
      <c r="O465" s="14">
        <v>1</v>
      </c>
      <c r="P465" s="14">
        <v>65</v>
      </c>
      <c r="Q465" s="14">
        <v>1.54</v>
      </c>
      <c r="T465" s="14" cm="1">
        <f t="array" ref="T465">_xlfn.IFS(Table132[[#This Row],[percentages]]="",Table132[[#This Row],[percentages without NA]]/100,Table132[[#This Row],[percentages without NA]]="",Table132[[#This Row],[percentages]]/100)</f>
        <v>1.54E-2</v>
      </c>
      <c r="U465" s="14" t="str" cm="1">
        <f t="array" ref="U465">_xlfn.IFS(Table132[[#This Row],[Disaggregation]]="All affected area","NA",Table132[[#This Row],[Disaggregation]]="Mantika",Table132[[#This Row],[Mantika]],Table132[[#This Row],[Disaggregation]]="Baladiya",Table132[[#This Row],[Mantika]])</f>
        <v>NA</v>
      </c>
      <c r="V465" s="14" t="str" cm="1">
        <f t="array" ref="V465">_xlfn.IFS(Table132[[#This Row],[Disaggregation]]="All affected area","All affected area",Table132[[#This Row],[Disaggregation]]="Mantika",Table132[[#This Row],[Mantika]],Table132[[#This Row],[Disaggregation]]="Baladiya",Table132[[#This Row],[Baladiya]])</f>
        <v>All affected area</v>
      </c>
    </row>
    <row r="466" spans="1:22" x14ac:dyDescent="0.35">
      <c r="A466" s="14" t="s">
        <v>12</v>
      </c>
      <c r="B466" s="14" t="s">
        <v>458</v>
      </c>
      <c r="C466" s="14" t="s">
        <v>10</v>
      </c>
      <c r="D466" s="14" t="s">
        <v>9</v>
      </c>
      <c r="I466" s="14" t="s">
        <v>8</v>
      </c>
      <c r="J466" s="14" t="s">
        <v>8</v>
      </c>
      <c r="K466" s="14" t="s">
        <v>48</v>
      </c>
      <c r="M466" s="14">
        <v>3</v>
      </c>
      <c r="N466" s="14">
        <v>100</v>
      </c>
      <c r="O466" s="14">
        <v>3</v>
      </c>
      <c r="P466" s="14">
        <v>65</v>
      </c>
      <c r="Q466" s="14">
        <v>4.62</v>
      </c>
      <c r="T466" s="14" cm="1">
        <f t="array" ref="T466">_xlfn.IFS(Table132[[#This Row],[percentages]]="",Table132[[#This Row],[percentages without NA]]/100,Table132[[#This Row],[percentages without NA]]="",Table132[[#This Row],[percentages]]/100)</f>
        <v>4.6199999999999998E-2</v>
      </c>
      <c r="U466" s="14" t="str" cm="1">
        <f t="array" ref="U466">_xlfn.IFS(Table132[[#This Row],[Disaggregation]]="All affected area","NA",Table132[[#This Row],[Disaggregation]]="Mantika",Table132[[#This Row],[Mantika]],Table132[[#This Row],[Disaggregation]]="Baladiya",Table132[[#This Row],[Mantika]])</f>
        <v>NA</v>
      </c>
      <c r="V466" s="14" t="str" cm="1">
        <f t="array" ref="V466">_xlfn.IFS(Table132[[#This Row],[Disaggregation]]="All affected area","All affected area",Table132[[#This Row],[Disaggregation]]="Mantika",Table132[[#This Row],[Mantika]],Table132[[#This Row],[Disaggregation]]="Baladiya",Table132[[#This Row],[Baladiya]])</f>
        <v>All affected area</v>
      </c>
    </row>
    <row r="467" spans="1:22" x14ac:dyDescent="0.35">
      <c r="A467" s="14" t="s">
        <v>12</v>
      </c>
      <c r="B467" s="14" t="s">
        <v>458</v>
      </c>
      <c r="C467" s="14" t="s">
        <v>10</v>
      </c>
      <c r="D467" s="14" t="s">
        <v>9</v>
      </c>
      <c r="I467" s="14" t="s">
        <v>8</v>
      </c>
      <c r="J467" s="14" t="s">
        <v>8</v>
      </c>
      <c r="M467" s="14">
        <v>35</v>
      </c>
      <c r="N467" s="14">
        <v>100</v>
      </c>
      <c r="O467" s="14">
        <v>35</v>
      </c>
      <c r="T467" s="14" cm="1">
        <f t="array" ref="T467">_xlfn.IFS(Table132[[#This Row],[percentages]]="",Table132[[#This Row],[percentages without NA]]/100,Table132[[#This Row],[percentages without NA]]="",Table132[[#This Row],[percentages]]/100)</f>
        <v>0</v>
      </c>
      <c r="U467" s="14" t="str" cm="1">
        <f t="array" ref="U467">_xlfn.IFS(Table132[[#This Row],[Disaggregation]]="All affected area","NA",Table132[[#This Row],[Disaggregation]]="Mantika",Table132[[#This Row],[Mantika]],Table132[[#This Row],[Disaggregation]]="Baladiya",Table132[[#This Row],[Mantika]])</f>
        <v>NA</v>
      </c>
      <c r="V467" s="14" t="str" cm="1">
        <f t="array" ref="V467">_xlfn.IFS(Table132[[#This Row],[Disaggregation]]="All affected area","All affected area",Table132[[#This Row],[Disaggregation]]="Mantika",Table132[[#This Row],[Mantika]],Table132[[#This Row],[Disaggregation]]="Baladiya",Table132[[#This Row],[Baladiya]])</f>
        <v>All affected area</v>
      </c>
    </row>
    <row r="468" spans="1:22" x14ac:dyDescent="0.35">
      <c r="A468" s="14" t="s">
        <v>6</v>
      </c>
      <c r="B468" s="14" t="s">
        <v>458</v>
      </c>
      <c r="C468" s="14" t="s">
        <v>10</v>
      </c>
      <c r="D468" s="14" t="s">
        <v>9</v>
      </c>
      <c r="I468" s="14" t="s">
        <v>506</v>
      </c>
      <c r="J468" s="14" t="s">
        <v>507</v>
      </c>
      <c r="K468" s="14" t="s">
        <v>460</v>
      </c>
      <c r="L468" s="14">
        <v>75</v>
      </c>
      <c r="T468" s="14" cm="1">
        <f t="array" ref="T468">_xlfn.IFS(Table132[[#This Row],[percentages]]="",Table132[[#This Row],[percentages without NA]]/100,Table132[[#This Row],[percentages without NA]]="",Table132[[#This Row],[percentages]]/100)</f>
        <v>0</v>
      </c>
      <c r="U468" s="14" t="str" cm="1">
        <f t="array" ref="U468">_xlfn.IFS(Table132[[#This Row],[Disaggregation]]="All affected area","NA",Table132[[#This Row],[Disaggregation]]="Mantika",Table132[[#This Row],[Mantika]],Table132[[#This Row],[Disaggregation]]="Baladiya",Table132[[#This Row],[Mantika]])</f>
        <v>NA</v>
      </c>
      <c r="V468" s="14" t="str" cm="1">
        <f t="array" ref="V468">_xlfn.IFS(Table132[[#This Row],[Disaggregation]]="All affected area","All affected area",Table132[[#This Row],[Disaggregation]]="Mantika",Table132[[#This Row],[Mantika]],Table132[[#This Row],[Disaggregation]]="Baladiya",Table132[[#This Row],[Baladiya]])</f>
        <v>All affected area</v>
      </c>
    </row>
    <row r="469" spans="1:22" x14ac:dyDescent="0.35">
      <c r="A469" s="14" t="s">
        <v>6</v>
      </c>
      <c r="B469" s="14" t="s">
        <v>458</v>
      </c>
      <c r="C469" s="14" t="s">
        <v>10</v>
      </c>
      <c r="D469" s="14" t="s">
        <v>9</v>
      </c>
      <c r="I469" s="14" t="s">
        <v>506</v>
      </c>
      <c r="J469" s="14" t="s">
        <v>507</v>
      </c>
      <c r="K469" s="14" t="s">
        <v>508</v>
      </c>
      <c r="L469" s="14">
        <v>4</v>
      </c>
      <c r="T469" s="14" cm="1">
        <f t="array" ref="T469">_xlfn.IFS(Table132[[#This Row],[percentages]]="",Table132[[#This Row],[percentages without NA]]/100,Table132[[#This Row],[percentages without NA]]="",Table132[[#This Row],[percentages]]/100)</f>
        <v>0</v>
      </c>
      <c r="U469" s="14" t="str" cm="1">
        <f t="array" ref="U469">_xlfn.IFS(Table132[[#This Row],[Disaggregation]]="All affected area","NA",Table132[[#This Row],[Disaggregation]]="Mantika",Table132[[#This Row],[Mantika]],Table132[[#This Row],[Disaggregation]]="Baladiya",Table132[[#This Row],[Mantika]])</f>
        <v>NA</v>
      </c>
      <c r="V469" s="14" t="str" cm="1">
        <f t="array" ref="V469">_xlfn.IFS(Table132[[#This Row],[Disaggregation]]="All affected area","All affected area",Table132[[#This Row],[Disaggregation]]="Mantika",Table132[[#This Row],[Mantika]],Table132[[#This Row],[Disaggregation]]="Baladiya",Table132[[#This Row],[Baladiya]])</f>
        <v>All affected area</v>
      </c>
    </row>
    <row r="470" spans="1:22" x14ac:dyDescent="0.35">
      <c r="A470" s="14" t="s">
        <v>6</v>
      </c>
      <c r="B470" s="14" t="s">
        <v>458</v>
      </c>
      <c r="C470" s="14" t="s">
        <v>10</v>
      </c>
      <c r="D470" s="14" t="s">
        <v>9</v>
      </c>
      <c r="I470" s="14" t="s">
        <v>506</v>
      </c>
      <c r="J470" s="14" t="s">
        <v>507</v>
      </c>
      <c r="K470" s="14" t="s">
        <v>509</v>
      </c>
      <c r="L470" s="14">
        <v>6</v>
      </c>
      <c r="T470" s="14" cm="1">
        <f t="array" ref="T470">_xlfn.IFS(Table132[[#This Row],[percentages]]="",Table132[[#This Row],[percentages without NA]]/100,Table132[[#This Row],[percentages without NA]]="",Table132[[#This Row],[percentages]]/100)</f>
        <v>0</v>
      </c>
      <c r="U470" s="14" t="str" cm="1">
        <f t="array" ref="U470">_xlfn.IFS(Table132[[#This Row],[Disaggregation]]="All affected area","NA",Table132[[#This Row],[Disaggregation]]="Mantika",Table132[[#This Row],[Mantika]],Table132[[#This Row],[Disaggregation]]="Baladiya",Table132[[#This Row],[Mantika]])</f>
        <v>NA</v>
      </c>
      <c r="V470" s="14" t="str" cm="1">
        <f t="array" ref="V470">_xlfn.IFS(Table132[[#This Row],[Disaggregation]]="All affected area","All affected area",Table132[[#This Row],[Disaggregation]]="Mantika",Table132[[#This Row],[Mantika]],Table132[[#This Row],[Disaggregation]]="Baladiya",Table132[[#This Row],[Baladiya]])</f>
        <v>All affected area</v>
      </c>
    </row>
    <row r="471" spans="1:22" x14ac:dyDescent="0.35">
      <c r="A471" s="14" t="s">
        <v>6</v>
      </c>
      <c r="B471" s="14" t="s">
        <v>458</v>
      </c>
      <c r="C471" s="14" t="s">
        <v>10</v>
      </c>
      <c r="D471" s="14" t="s">
        <v>9</v>
      </c>
      <c r="I471" s="14" t="s">
        <v>510</v>
      </c>
      <c r="J471" s="14" t="s">
        <v>511</v>
      </c>
      <c r="K471" s="14" t="s">
        <v>460</v>
      </c>
      <c r="L471" s="14">
        <v>66</v>
      </c>
      <c r="T471" s="14" cm="1">
        <f t="array" ref="T471">_xlfn.IFS(Table132[[#This Row],[percentages]]="",Table132[[#This Row],[percentages without NA]]/100,Table132[[#This Row],[percentages without NA]]="",Table132[[#This Row],[percentages]]/100)</f>
        <v>0</v>
      </c>
      <c r="U471" s="14" t="str" cm="1">
        <f t="array" ref="U471">_xlfn.IFS(Table132[[#This Row],[Disaggregation]]="All affected area","NA",Table132[[#This Row],[Disaggregation]]="Mantika",Table132[[#This Row],[Mantika]],Table132[[#This Row],[Disaggregation]]="Baladiya",Table132[[#This Row],[Mantika]])</f>
        <v>NA</v>
      </c>
      <c r="V471" s="14" t="str" cm="1">
        <f t="array" ref="V471">_xlfn.IFS(Table132[[#This Row],[Disaggregation]]="All affected area","All affected area",Table132[[#This Row],[Disaggregation]]="Mantika",Table132[[#This Row],[Mantika]],Table132[[#This Row],[Disaggregation]]="Baladiya",Table132[[#This Row],[Baladiya]])</f>
        <v>All affected area</v>
      </c>
    </row>
    <row r="472" spans="1:22" x14ac:dyDescent="0.35">
      <c r="A472" s="14" t="s">
        <v>6</v>
      </c>
      <c r="B472" s="14" t="s">
        <v>458</v>
      </c>
      <c r="C472" s="14" t="s">
        <v>10</v>
      </c>
      <c r="D472" s="14" t="s">
        <v>9</v>
      </c>
      <c r="I472" s="14" t="s">
        <v>510</v>
      </c>
      <c r="J472" s="14" t="s">
        <v>511</v>
      </c>
      <c r="K472" s="14" t="s">
        <v>508</v>
      </c>
      <c r="L472" s="14">
        <v>0</v>
      </c>
      <c r="T472" s="14" cm="1">
        <f t="array" ref="T472">_xlfn.IFS(Table132[[#This Row],[percentages]]="",Table132[[#This Row],[percentages without NA]]/100,Table132[[#This Row],[percentages without NA]]="",Table132[[#This Row],[percentages]]/100)</f>
        <v>0</v>
      </c>
      <c r="U472" s="14" t="str" cm="1">
        <f t="array" ref="U472">_xlfn.IFS(Table132[[#This Row],[Disaggregation]]="All affected area","NA",Table132[[#This Row],[Disaggregation]]="Mantika",Table132[[#This Row],[Mantika]],Table132[[#This Row],[Disaggregation]]="Baladiya",Table132[[#This Row],[Mantika]])</f>
        <v>NA</v>
      </c>
      <c r="V472" s="14" t="str" cm="1">
        <f t="array" ref="V472">_xlfn.IFS(Table132[[#This Row],[Disaggregation]]="All affected area","All affected area",Table132[[#This Row],[Disaggregation]]="Mantika",Table132[[#This Row],[Mantika]],Table132[[#This Row],[Disaggregation]]="Baladiya",Table132[[#This Row],[Baladiya]])</f>
        <v>All affected area</v>
      </c>
    </row>
    <row r="473" spans="1:22" x14ac:dyDescent="0.35">
      <c r="A473" s="14" t="s">
        <v>6</v>
      </c>
      <c r="B473" s="14" t="s">
        <v>458</v>
      </c>
      <c r="C473" s="14" t="s">
        <v>10</v>
      </c>
      <c r="D473" s="14" t="s">
        <v>9</v>
      </c>
      <c r="I473" s="14" t="s">
        <v>510</v>
      </c>
      <c r="J473" s="14" t="s">
        <v>511</v>
      </c>
      <c r="K473" s="14" t="s">
        <v>509</v>
      </c>
      <c r="L473" s="14">
        <v>1</v>
      </c>
      <c r="T473" s="14" cm="1">
        <f t="array" ref="T473">_xlfn.IFS(Table132[[#This Row],[percentages]]="",Table132[[#This Row],[percentages without NA]]/100,Table132[[#This Row],[percentages without NA]]="",Table132[[#This Row],[percentages]]/100)</f>
        <v>0</v>
      </c>
      <c r="U473" s="14" t="str" cm="1">
        <f t="array" ref="U473">_xlfn.IFS(Table132[[#This Row],[Disaggregation]]="All affected area","NA",Table132[[#This Row],[Disaggregation]]="Mantika",Table132[[#This Row],[Mantika]],Table132[[#This Row],[Disaggregation]]="Baladiya",Table132[[#This Row],[Mantika]])</f>
        <v>NA</v>
      </c>
      <c r="V473" s="14" t="str" cm="1">
        <f t="array" ref="V473">_xlfn.IFS(Table132[[#This Row],[Disaggregation]]="All affected area","All affected area",Table132[[#This Row],[Disaggregation]]="Mantika",Table132[[#This Row],[Mantika]],Table132[[#This Row],[Disaggregation]]="Baladiya",Table132[[#This Row],[Baladiya]])</f>
        <v>All affected area</v>
      </c>
    </row>
    <row r="474" spans="1:22" x14ac:dyDescent="0.35">
      <c r="A474" s="14" t="s">
        <v>6</v>
      </c>
      <c r="B474" s="14" t="s">
        <v>458</v>
      </c>
      <c r="C474" s="14" t="s">
        <v>10</v>
      </c>
      <c r="D474" s="14" t="s">
        <v>9</v>
      </c>
      <c r="I474" s="14" t="s">
        <v>512</v>
      </c>
      <c r="J474" s="14" t="s">
        <v>513</v>
      </c>
      <c r="K474" s="14" t="s">
        <v>460</v>
      </c>
      <c r="L474" s="14">
        <v>63</v>
      </c>
      <c r="T474" s="14" cm="1">
        <f t="array" ref="T474">_xlfn.IFS(Table132[[#This Row],[percentages]]="",Table132[[#This Row],[percentages without NA]]/100,Table132[[#This Row],[percentages without NA]]="",Table132[[#This Row],[percentages]]/100)</f>
        <v>0</v>
      </c>
      <c r="U474" s="14" t="str" cm="1">
        <f t="array" ref="U474">_xlfn.IFS(Table132[[#This Row],[Disaggregation]]="All affected area","NA",Table132[[#This Row],[Disaggregation]]="Mantika",Table132[[#This Row],[Mantika]],Table132[[#This Row],[Disaggregation]]="Baladiya",Table132[[#This Row],[Mantika]])</f>
        <v>NA</v>
      </c>
      <c r="V474" s="14" t="str" cm="1">
        <f t="array" ref="V474">_xlfn.IFS(Table132[[#This Row],[Disaggregation]]="All affected area","All affected area",Table132[[#This Row],[Disaggregation]]="Mantika",Table132[[#This Row],[Mantika]],Table132[[#This Row],[Disaggregation]]="Baladiya",Table132[[#This Row],[Baladiya]])</f>
        <v>All affected area</v>
      </c>
    </row>
    <row r="475" spans="1:22" x14ac:dyDescent="0.35">
      <c r="A475" s="14" t="s">
        <v>6</v>
      </c>
      <c r="B475" s="14" t="s">
        <v>458</v>
      </c>
      <c r="C475" s="14" t="s">
        <v>10</v>
      </c>
      <c r="D475" s="14" t="s">
        <v>9</v>
      </c>
      <c r="I475" s="14" t="s">
        <v>512</v>
      </c>
      <c r="J475" s="14" t="s">
        <v>513</v>
      </c>
      <c r="K475" s="14" t="s">
        <v>508</v>
      </c>
      <c r="L475" s="14">
        <v>0</v>
      </c>
      <c r="T475" s="14" cm="1">
        <f t="array" ref="T475">_xlfn.IFS(Table132[[#This Row],[percentages]]="",Table132[[#This Row],[percentages without NA]]/100,Table132[[#This Row],[percentages without NA]]="",Table132[[#This Row],[percentages]]/100)</f>
        <v>0</v>
      </c>
      <c r="U475" s="14" t="str" cm="1">
        <f t="array" ref="U475">_xlfn.IFS(Table132[[#This Row],[Disaggregation]]="All affected area","NA",Table132[[#This Row],[Disaggregation]]="Mantika",Table132[[#This Row],[Mantika]],Table132[[#This Row],[Disaggregation]]="Baladiya",Table132[[#This Row],[Mantika]])</f>
        <v>NA</v>
      </c>
      <c r="V475" s="14" t="str" cm="1">
        <f t="array" ref="V475">_xlfn.IFS(Table132[[#This Row],[Disaggregation]]="All affected area","All affected area",Table132[[#This Row],[Disaggregation]]="Mantika",Table132[[#This Row],[Mantika]],Table132[[#This Row],[Disaggregation]]="Baladiya",Table132[[#This Row],[Baladiya]])</f>
        <v>All affected area</v>
      </c>
    </row>
    <row r="476" spans="1:22" x14ac:dyDescent="0.35">
      <c r="A476" s="14" t="s">
        <v>6</v>
      </c>
      <c r="B476" s="14" t="s">
        <v>458</v>
      </c>
      <c r="C476" s="14" t="s">
        <v>10</v>
      </c>
      <c r="D476" s="14" t="s">
        <v>9</v>
      </c>
      <c r="I476" s="14" t="s">
        <v>512</v>
      </c>
      <c r="J476" s="14" t="s">
        <v>513</v>
      </c>
      <c r="K476" s="14" t="s">
        <v>509</v>
      </c>
      <c r="L476" s="14">
        <v>1</v>
      </c>
      <c r="T476" s="14" cm="1">
        <f t="array" ref="T476">_xlfn.IFS(Table132[[#This Row],[percentages]]="",Table132[[#This Row],[percentages without NA]]/100,Table132[[#This Row],[percentages without NA]]="",Table132[[#This Row],[percentages]]/100)</f>
        <v>0</v>
      </c>
      <c r="U476" s="14" t="str" cm="1">
        <f t="array" ref="U476">_xlfn.IFS(Table132[[#This Row],[Disaggregation]]="All affected area","NA",Table132[[#This Row],[Disaggregation]]="Mantika",Table132[[#This Row],[Mantika]],Table132[[#This Row],[Disaggregation]]="Baladiya",Table132[[#This Row],[Mantika]])</f>
        <v>NA</v>
      </c>
      <c r="V476" s="14" t="str" cm="1">
        <f t="array" ref="V476">_xlfn.IFS(Table132[[#This Row],[Disaggregation]]="All affected area","All affected area",Table132[[#This Row],[Disaggregation]]="Mantika",Table132[[#This Row],[Mantika]],Table132[[#This Row],[Disaggregation]]="Baladiya",Table132[[#This Row],[Baladiya]])</f>
        <v>All affected area</v>
      </c>
    </row>
    <row r="477" spans="1:22" x14ac:dyDescent="0.35">
      <c r="A477" s="14" t="s">
        <v>6</v>
      </c>
      <c r="B477" s="14" t="s">
        <v>458</v>
      </c>
      <c r="C477" s="14" t="s">
        <v>10</v>
      </c>
      <c r="D477" s="14" t="s">
        <v>9</v>
      </c>
      <c r="I477" s="14" t="s">
        <v>514</v>
      </c>
      <c r="J477" s="14" t="s">
        <v>515</v>
      </c>
      <c r="K477" s="14" t="s">
        <v>460</v>
      </c>
      <c r="L477" s="14">
        <v>61</v>
      </c>
      <c r="T477" s="14" cm="1">
        <f t="array" ref="T477">_xlfn.IFS(Table132[[#This Row],[percentages]]="",Table132[[#This Row],[percentages without NA]]/100,Table132[[#This Row],[percentages without NA]]="",Table132[[#This Row],[percentages]]/100)</f>
        <v>0</v>
      </c>
      <c r="U477" s="14" t="str" cm="1">
        <f t="array" ref="U477">_xlfn.IFS(Table132[[#This Row],[Disaggregation]]="All affected area","NA",Table132[[#This Row],[Disaggregation]]="Mantika",Table132[[#This Row],[Mantika]],Table132[[#This Row],[Disaggregation]]="Baladiya",Table132[[#This Row],[Mantika]])</f>
        <v>NA</v>
      </c>
      <c r="V477" s="14" t="str" cm="1">
        <f t="array" ref="V477">_xlfn.IFS(Table132[[#This Row],[Disaggregation]]="All affected area","All affected area",Table132[[#This Row],[Disaggregation]]="Mantika",Table132[[#This Row],[Mantika]],Table132[[#This Row],[Disaggregation]]="Baladiya",Table132[[#This Row],[Baladiya]])</f>
        <v>All affected area</v>
      </c>
    </row>
    <row r="478" spans="1:22" x14ac:dyDescent="0.35">
      <c r="A478" s="14" t="s">
        <v>6</v>
      </c>
      <c r="B478" s="14" t="s">
        <v>458</v>
      </c>
      <c r="C478" s="14" t="s">
        <v>10</v>
      </c>
      <c r="D478" s="14" t="s">
        <v>9</v>
      </c>
      <c r="I478" s="14" t="s">
        <v>514</v>
      </c>
      <c r="J478" s="14" t="s">
        <v>515</v>
      </c>
      <c r="K478" s="14" t="s">
        <v>508</v>
      </c>
      <c r="L478" s="14">
        <v>0</v>
      </c>
      <c r="T478" s="14" cm="1">
        <f t="array" ref="T478">_xlfn.IFS(Table132[[#This Row],[percentages]]="",Table132[[#This Row],[percentages without NA]]/100,Table132[[#This Row],[percentages without NA]]="",Table132[[#This Row],[percentages]]/100)</f>
        <v>0</v>
      </c>
      <c r="U478" s="14" t="str" cm="1">
        <f t="array" ref="U478">_xlfn.IFS(Table132[[#This Row],[Disaggregation]]="All affected area","NA",Table132[[#This Row],[Disaggregation]]="Mantika",Table132[[#This Row],[Mantika]],Table132[[#This Row],[Disaggregation]]="Baladiya",Table132[[#This Row],[Mantika]])</f>
        <v>NA</v>
      </c>
      <c r="V478" s="14" t="str" cm="1">
        <f t="array" ref="V478">_xlfn.IFS(Table132[[#This Row],[Disaggregation]]="All affected area","All affected area",Table132[[#This Row],[Disaggregation]]="Mantika",Table132[[#This Row],[Mantika]],Table132[[#This Row],[Disaggregation]]="Baladiya",Table132[[#This Row],[Baladiya]])</f>
        <v>All affected area</v>
      </c>
    </row>
    <row r="479" spans="1:22" x14ac:dyDescent="0.35">
      <c r="A479" s="14" t="s">
        <v>6</v>
      </c>
      <c r="B479" s="14" t="s">
        <v>458</v>
      </c>
      <c r="C479" s="14" t="s">
        <v>10</v>
      </c>
      <c r="D479" s="14" t="s">
        <v>9</v>
      </c>
      <c r="I479" s="14" t="s">
        <v>514</v>
      </c>
      <c r="J479" s="14" t="s">
        <v>515</v>
      </c>
      <c r="K479" s="14" t="s">
        <v>509</v>
      </c>
      <c r="L479" s="14">
        <v>1</v>
      </c>
      <c r="T479" s="14" cm="1">
        <f t="array" ref="T479">_xlfn.IFS(Table132[[#This Row],[percentages]]="",Table132[[#This Row],[percentages without NA]]/100,Table132[[#This Row],[percentages without NA]]="",Table132[[#This Row],[percentages]]/100)</f>
        <v>0</v>
      </c>
      <c r="U479" s="14" t="str" cm="1">
        <f t="array" ref="U479">_xlfn.IFS(Table132[[#This Row],[Disaggregation]]="All affected area","NA",Table132[[#This Row],[Disaggregation]]="Mantika",Table132[[#This Row],[Mantika]],Table132[[#This Row],[Disaggregation]]="Baladiya",Table132[[#This Row],[Mantika]])</f>
        <v>NA</v>
      </c>
      <c r="V479" s="14" t="str" cm="1">
        <f t="array" ref="V479">_xlfn.IFS(Table132[[#This Row],[Disaggregation]]="All affected area","All affected area",Table132[[#This Row],[Disaggregation]]="Mantika",Table132[[#This Row],[Mantika]],Table132[[#This Row],[Disaggregation]]="Baladiya",Table132[[#This Row],[Baladiya]])</f>
        <v>All affected area</v>
      </c>
    </row>
    <row r="480" spans="1:22" x14ac:dyDescent="0.35">
      <c r="A480" s="14" t="s">
        <v>6</v>
      </c>
      <c r="B480" s="14" t="s">
        <v>458</v>
      </c>
      <c r="C480" s="14" t="s">
        <v>10</v>
      </c>
      <c r="D480" s="14" t="s">
        <v>9</v>
      </c>
      <c r="I480" s="14" t="s">
        <v>516</v>
      </c>
      <c r="J480" s="14" t="s">
        <v>517</v>
      </c>
      <c r="K480" s="14" t="s">
        <v>460</v>
      </c>
      <c r="L480" s="14">
        <v>65</v>
      </c>
      <c r="T480" s="14" cm="1">
        <f t="array" ref="T480">_xlfn.IFS(Table132[[#This Row],[percentages]]="",Table132[[#This Row],[percentages without NA]]/100,Table132[[#This Row],[percentages without NA]]="",Table132[[#This Row],[percentages]]/100)</f>
        <v>0</v>
      </c>
      <c r="U480" s="14" t="str" cm="1">
        <f t="array" ref="U480">_xlfn.IFS(Table132[[#This Row],[Disaggregation]]="All affected area","NA",Table132[[#This Row],[Disaggregation]]="Mantika",Table132[[#This Row],[Mantika]],Table132[[#This Row],[Disaggregation]]="Baladiya",Table132[[#This Row],[Mantika]])</f>
        <v>NA</v>
      </c>
      <c r="V480" s="14" t="str" cm="1">
        <f t="array" ref="V480">_xlfn.IFS(Table132[[#This Row],[Disaggregation]]="All affected area","All affected area",Table132[[#This Row],[Disaggregation]]="Mantika",Table132[[#This Row],[Mantika]],Table132[[#This Row],[Disaggregation]]="Baladiya",Table132[[#This Row],[Baladiya]])</f>
        <v>All affected area</v>
      </c>
    </row>
    <row r="481" spans="1:22" x14ac:dyDescent="0.35">
      <c r="A481" s="14" t="s">
        <v>6</v>
      </c>
      <c r="B481" s="14" t="s">
        <v>458</v>
      </c>
      <c r="C481" s="14" t="s">
        <v>10</v>
      </c>
      <c r="D481" s="14" t="s">
        <v>9</v>
      </c>
      <c r="I481" s="14" t="s">
        <v>516</v>
      </c>
      <c r="J481" s="14" t="s">
        <v>517</v>
      </c>
      <c r="K481" s="14" t="s">
        <v>508</v>
      </c>
      <c r="L481" s="14">
        <v>1</v>
      </c>
      <c r="T481" s="14" cm="1">
        <f t="array" ref="T481">_xlfn.IFS(Table132[[#This Row],[percentages]]="",Table132[[#This Row],[percentages without NA]]/100,Table132[[#This Row],[percentages without NA]]="",Table132[[#This Row],[percentages]]/100)</f>
        <v>0</v>
      </c>
      <c r="U481" s="14" t="str" cm="1">
        <f t="array" ref="U481">_xlfn.IFS(Table132[[#This Row],[Disaggregation]]="All affected area","NA",Table132[[#This Row],[Disaggregation]]="Mantika",Table132[[#This Row],[Mantika]],Table132[[#This Row],[Disaggregation]]="Baladiya",Table132[[#This Row],[Mantika]])</f>
        <v>NA</v>
      </c>
      <c r="V481" s="14" t="str" cm="1">
        <f t="array" ref="V481">_xlfn.IFS(Table132[[#This Row],[Disaggregation]]="All affected area","All affected area",Table132[[#This Row],[Disaggregation]]="Mantika",Table132[[#This Row],[Mantika]],Table132[[#This Row],[Disaggregation]]="Baladiya",Table132[[#This Row],[Baladiya]])</f>
        <v>All affected area</v>
      </c>
    </row>
    <row r="482" spans="1:22" x14ac:dyDescent="0.35">
      <c r="A482" s="14" t="s">
        <v>6</v>
      </c>
      <c r="B482" s="14" t="s">
        <v>458</v>
      </c>
      <c r="C482" s="14" t="s">
        <v>10</v>
      </c>
      <c r="D482" s="14" t="s">
        <v>9</v>
      </c>
      <c r="I482" s="14" t="s">
        <v>516</v>
      </c>
      <c r="J482" s="14" t="s">
        <v>517</v>
      </c>
      <c r="K482" s="14" t="s">
        <v>509</v>
      </c>
      <c r="L482" s="14">
        <v>2</v>
      </c>
      <c r="T482" s="14" cm="1">
        <f t="array" ref="T482">_xlfn.IFS(Table132[[#This Row],[percentages]]="",Table132[[#This Row],[percentages without NA]]/100,Table132[[#This Row],[percentages without NA]]="",Table132[[#This Row],[percentages]]/100)</f>
        <v>0</v>
      </c>
      <c r="U482" s="14" t="str" cm="1">
        <f t="array" ref="U482">_xlfn.IFS(Table132[[#This Row],[Disaggregation]]="All affected area","NA",Table132[[#This Row],[Disaggregation]]="Mantika",Table132[[#This Row],[Mantika]],Table132[[#This Row],[Disaggregation]]="Baladiya",Table132[[#This Row],[Mantika]])</f>
        <v>NA</v>
      </c>
      <c r="V482" s="14" t="str" cm="1">
        <f t="array" ref="V482">_xlfn.IFS(Table132[[#This Row],[Disaggregation]]="All affected area","All affected area",Table132[[#This Row],[Disaggregation]]="Mantika",Table132[[#This Row],[Mantika]],Table132[[#This Row],[Disaggregation]]="Baladiya",Table132[[#This Row],[Baladiya]])</f>
        <v>All affected area</v>
      </c>
    </row>
    <row r="483" spans="1:22" x14ac:dyDescent="0.35">
      <c r="A483" s="14" t="s">
        <v>6</v>
      </c>
      <c r="B483" s="14" t="s">
        <v>458</v>
      </c>
      <c r="C483" s="14" t="s">
        <v>10</v>
      </c>
      <c r="D483" s="14" t="s">
        <v>9</v>
      </c>
      <c r="I483" s="14" t="s">
        <v>518</v>
      </c>
      <c r="J483" s="14" t="s">
        <v>519</v>
      </c>
      <c r="K483" s="14" t="s">
        <v>460</v>
      </c>
      <c r="L483" s="14">
        <v>66</v>
      </c>
      <c r="T483" s="14" cm="1">
        <f t="array" ref="T483">_xlfn.IFS(Table132[[#This Row],[percentages]]="",Table132[[#This Row],[percentages without NA]]/100,Table132[[#This Row],[percentages without NA]]="",Table132[[#This Row],[percentages]]/100)</f>
        <v>0</v>
      </c>
      <c r="U483" s="14" t="str" cm="1">
        <f t="array" ref="U483">_xlfn.IFS(Table132[[#This Row],[Disaggregation]]="All affected area","NA",Table132[[#This Row],[Disaggregation]]="Mantika",Table132[[#This Row],[Mantika]],Table132[[#This Row],[Disaggregation]]="Baladiya",Table132[[#This Row],[Mantika]])</f>
        <v>NA</v>
      </c>
      <c r="V483" s="14" t="str" cm="1">
        <f t="array" ref="V483">_xlfn.IFS(Table132[[#This Row],[Disaggregation]]="All affected area","All affected area",Table132[[#This Row],[Disaggregation]]="Mantika",Table132[[#This Row],[Mantika]],Table132[[#This Row],[Disaggregation]]="Baladiya",Table132[[#This Row],[Baladiya]])</f>
        <v>All affected area</v>
      </c>
    </row>
    <row r="484" spans="1:22" x14ac:dyDescent="0.35">
      <c r="A484" s="14" t="s">
        <v>6</v>
      </c>
      <c r="B484" s="14" t="s">
        <v>458</v>
      </c>
      <c r="C484" s="14" t="s">
        <v>10</v>
      </c>
      <c r="D484" s="14" t="s">
        <v>9</v>
      </c>
      <c r="I484" s="14" t="s">
        <v>518</v>
      </c>
      <c r="J484" s="14" t="s">
        <v>519</v>
      </c>
      <c r="K484" s="14" t="s">
        <v>508</v>
      </c>
      <c r="L484" s="14">
        <v>2</v>
      </c>
      <c r="T484" s="14" cm="1">
        <f t="array" ref="T484">_xlfn.IFS(Table132[[#This Row],[percentages]]="",Table132[[#This Row],[percentages without NA]]/100,Table132[[#This Row],[percentages without NA]]="",Table132[[#This Row],[percentages]]/100)</f>
        <v>0</v>
      </c>
      <c r="U484" s="14" t="str" cm="1">
        <f t="array" ref="U484">_xlfn.IFS(Table132[[#This Row],[Disaggregation]]="All affected area","NA",Table132[[#This Row],[Disaggregation]]="Mantika",Table132[[#This Row],[Mantika]],Table132[[#This Row],[Disaggregation]]="Baladiya",Table132[[#This Row],[Mantika]])</f>
        <v>NA</v>
      </c>
      <c r="V484" s="14" t="str" cm="1">
        <f t="array" ref="V484">_xlfn.IFS(Table132[[#This Row],[Disaggregation]]="All affected area","All affected area",Table132[[#This Row],[Disaggregation]]="Mantika",Table132[[#This Row],[Mantika]],Table132[[#This Row],[Disaggregation]]="Baladiya",Table132[[#This Row],[Baladiya]])</f>
        <v>All affected area</v>
      </c>
    </row>
    <row r="485" spans="1:22" x14ac:dyDescent="0.35">
      <c r="A485" s="14" t="s">
        <v>6</v>
      </c>
      <c r="B485" s="14" t="s">
        <v>458</v>
      </c>
      <c r="C485" s="14" t="s">
        <v>10</v>
      </c>
      <c r="D485" s="14" t="s">
        <v>9</v>
      </c>
      <c r="I485" s="14" t="s">
        <v>518</v>
      </c>
      <c r="J485" s="14" t="s">
        <v>519</v>
      </c>
      <c r="K485" s="14" t="s">
        <v>509</v>
      </c>
      <c r="L485" s="14">
        <v>4</v>
      </c>
      <c r="T485" s="14" cm="1">
        <f t="array" ref="T485">_xlfn.IFS(Table132[[#This Row],[percentages]]="",Table132[[#This Row],[percentages without NA]]/100,Table132[[#This Row],[percentages without NA]]="",Table132[[#This Row],[percentages]]/100)</f>
        <v>0</v>
      </c>
      <c r="U485" s="14" t="str" cm="1">
        <f t="array" ref="U485">_xlfn.IFS(Table132[[#This Row],[Disaggregation]]="All affected area","NA",Table132[[#This Row],[Disaggregation]]="Mantika",Table132[[#This Row],[Mantika]],Table132[[#This Row],[Disaggregation]]="Baladiya",Table132[[#This Row],[Mantika]])</f>
        <v>NA</v>
      </c>
      <c r="V485" s="14" t="str" cm="1">
        <f t="array" ref="V485">_xlfn.IFS(Table132[[#This Row],[Disaggregation]]="All affected area","All affected area",Table132[[#This Row],[Disaggregation]]="Mantika",Table132[[#This Row],[Mantika]],Table132[[#This Row],[Disaggregation]]="Baladiya",Table132[[#This Row],[Baladiya]])</f>
        <v>All affected area</v>
      </c>
    </row>
    <row r="486" spans="1:22" x14ac:dyDescent="0.35">
      <c r="A486" s="14" t="s">
        <v>6</v>
      </c>
      <c r="B486" s="14" t="s">
        <v>458</v>
      </c>
      <c r="C486" s="14" t="s">
        <v>10</v>
      </c>
      <c r="D486" s="14" t="s">
        <v>9</v>
      </c>
      <c r="I486" s="14" t="s">
        <v>520</v>
      </c>
      <c r="J486" s="14" t="s">
        <v>521</v>
      </c>
      <c r="K486" s="14" t="s">
        <v>460</v>
      </c>
      <c r="L486" s="14">
        <v>59</v>
      </c>
      <c r="T486" s="14" cm="1">
        <f t="array" ref="T486">_xlfn.IFS(Table132[[#This Row],[percentages]]="",Table132[[#This Row],[percentages without NA]]/100,Table132[[#This Row],[percentages without NA]]="",Table132[[#This Row],[percentages]]/100)</f>
        <v>0</v>
      </c>
      <c r="U486" s="14" t="str" cm="1">
        <f t="array" ref="U486">_xlfn.IFS(Table132[[#This Row],[Disaggregation]]="All affected area","NA",Table132[[#This Row],[Disaggregation]]="Mantika",Table132[[#This Row],[Mantika]],Table132[[#This Row],[Disaggregation]]="Baladiya",Table132[[#This Row],[Mantika]])</f>
        <v>NA</v>
      </c>
      <c r="V486" s="14" t="str" cm="1">
        <f t="array" ref="V486">_xlfn.IFS(Table132[[#This Row],[Disaggregation]]="All affected area","All affected area",Table132[[#This Row],[Disaggregation]]="Mantika",Table132[[#This Row],[Mantika]],Table132[[#This Row],[Disaggregation]]="Baladiya",Table132[[#This Row],[Baladiya]])</f>
        <v>All affected area</v>
      </c>
    </row>
    <row r="487" spans="1:22" x14ac:dyDescent="0.35">
      <c r="A487" s="14" t="s">
        <v>6</v>
      </c>
      <c r="B487" s="14" t="s">
        <v>458</v>
      </c>
      <c r="C487" s="14" t="s">
        <v>10</v>
      </c>
      <c r="D487" s="14" t="s">
        <v>9</v>
      </c>
      <c r="I487" s="14" t="s">
        <v>520</v>
      </c>
      <c r="J487" s="14" t="s">
        <v>521</v>
      </c>
      <c r="K487" s="14" t="s">
        <v>508</v>
      </c>
      <c r="L487" s="14">
        <v>0</v>
      </c>
      <c r="T487" s="14" cm="1">
        <f t="array" ref="T487">_xlfn.IFS(Table132[[#This Row],[percentages]]="",Table132[[#This Row],[percentages without NA]]/100,Table132[[#This Row],[percentages without NA]]="",Table132[[#This Row],[percentages]]/100)</f>
        <v>0</v>
      </c>
      <c r="U487" s="14" t="str" cm="1">
        <f t="array" ref="U487">_xlfn.IFS(Table132[[#This Row],[Disaggregation]]="All affected area","NA",Table132[[#This Row],[Disaggregation]]="Mantika",Table132[[#This Row],[Mantika]],Table132[[#This Row],[Disaggregation]]="Baladiya",Table132[[#This Row],[Mantika]])</f>
        <v>NA</v>
      </c>
      <c r="V487" s="14" t="str" cm="1">
        <f t="array" ref="V487">_xlfn.IFS(Table132[[#This Row],[Disaggregation]]="All affected area","All affected area",Table132[[#This Row],[Disaggregation]]="Mantika",Table132[[#This Row],[Mantika]],Table132[[#This Row],[Disaggregation]]="Baladiya",Table132[[#This Row],[Baladiya]])</f>
        <v>All affected area</v>
      </c>
    </row>
    <row r="488" spans="1:22" x14ac:dyDescent="0.35">
      <c r="A488" s="14" t="s">
        <v>6</v>
      </c>
      <c r="B488" s="14" t="s">
        <v>458</v>
      </c>
      <c r="C488" s="14" t="s">
        <v>10</v>
      </c>
      <c r="D488" s="14" t="s">
        <v>9</v>
      </c>
      <c r="I488" s="14" t="s">
        <v>520</v>
      </c>
      <c r="J488" s="14" t="s">
        <v>521</v>
      </c>
      <c r="K488" s="14" t="s">
        <v>509</v>
      </c>
      <c r="L488" s="14">
        <v>1</v>
      </c>
      <c r="T488" s="14" cm="1">
        <f t="array" ref="T488">_xlfn.IFS(Table132[[#This Row],[percentages]]="",Table132[[#This Row],[percentages without NA]]/100,Table132[[#This Row],[percentages without NA]]="",Table132[[#This Row],[percentages]]/100)</f>
        <v>0</v>
      </c>
      <c r="U488" s="14" t="str" cm="1">
        <f t="array" ref="U488">_xlfn.IFS(Table132[[#This Row],[Disaggregation]]="All affected area","NA",Table132[[#This Row],[Disaggregation]]="Mantika",Table132[[#This Row],[Mantika]],Table132[[#This Row],[Disaggregation]]="Baladiya",Table132[[#This Row],[Mantika]])</f>
        <v>NA</v>
      </c>
      <c r="V488" s="14" t="str" cm="1">
        <f t="array" ref="V488">_xlfn.IFS(Table132[[#This Row],[Disaggregation]]="All affected area","All affected area",Table132[[#This Row],[Disaggregation]]="Mantika",Table132[[#This Row],[Mantika]],Table132[[#This Row],[Disaggregation]]="Baladiya",Table132[[#This Row],[Baladiya]])</f>
        <v>All affected area</v>
      </c>
    </row>
    <row r="489" spans="1:22" x14ac:dyDescent="0.35">
      <c r="A489" s="14" t="s">
        <v>6</v>
      </c>
      <c r="B489" s="14" t="s">
        <v>458</v>
      </c>
      <c r="C489" s="14" t="s">
        <v>10</v>
      </c>
      <c r="D489" s="14" t="s">
        <v>9</v>
      </c>
      <c r="I489" s="14" t="s">
        <v>522</v>
      </c>
      <c r="J489" s="14" t="s">
        <v>523</v>
      </c>
      <c r="K489" s="14" t="s">
        <v>460</v>
      </c>
      <c r="L489" s="14">
        <v>59</v>
      </c>
      <c r="T489" s="14" cm="1">
        <f t="array" ref="T489">_xlfn.IFS(Table132[[#This Row],[percentages]]="",Table132[[#This Row],[percentages without NA]]/100,Table132[[#This Row],[percentages without NA]]="",Table132[[#This Row],[percentages]]/100)</f>
        <v>0</v>
      </c>
      <c r="U489" s="14" t="str" cm="1">
        <f t="array" ref="U489">_xlfn.IFS(Table132[[#This Row],[Disaggregation]]="All affected area","NA",Table132[[#This Row],[Disaggregation]]="Mantika",Table132[[#This Row],[Mantika]],Table132[[#This Row],[Disaggregation]]="Baladiya",Table132[[#This Row],[Mantika]])</f>
        <v>NA</v>
      </c>
      <c r="V489" s="14" t="str" cm="1">
        <f t="array" ref="V489">_xlfn.IFS(Table132[[#This Row],[Disaggregation]]="All affected area","All affected area",Table132[[#This Row],[Disaggregation]]="Mantika",Table132[[#This Row],[Mantika]],Table132[[#This Row],[Disaggregation]]="Baladiya",Table132[[#This Row],[Baladiya]])</f>
        <v>All affected area</v>
      </c>
    </row>
    <row r="490" spans="1:22" x14ac:dyDescent="0.35">
      <c r="A490" s="14" t="s">
        <v>6</v>
      </c>
      <c r="B490" s="14" t="s">
        <v>458</v>
      </c>
      <c r="C490" s="14" t="s">
        <v>10</v>
      </c>
      <c r="D490" s="14" t="s">
        <v>9</v>
      </c>
      <c r="I490" s="14" t="s">
        <v>522</v>
      </c>
      <c r="J490" s="14" t="s">
        <v>523</v>
      </c>
      <c r="K490" s="14" t="s">
        <v>508</v>
      </c>
      <c r="L490" s="14">
        <v>0</v>
      </c>
      <c r="T490" s="14" cm="1">
        <f t="array" ref="T490">_xlfn.IFS(Table132[[#This Row],[percentages]]="",Table132[[#This Row],[percentages without NA]]/100,Table132[[#This Row],[percentages without NA]]="",Table132[[#This Row],[percentages]]/100)</f>
        <v>0</v>
      </c>
      <c r="U490" s="14" t="str" cm="1">
        <f t="array" ref="U490">_xlfn.IFS(Table132[[#This Row],[Disaggregation]]="All affected area","NA",Table132[[#This Row],[Disaggregation]]="Mantika",Table132[[#This Row],[Mantika]],Table132[[#This Row],[Disaggregation]]="Baladiya",Table132[[#This Row],[Mantika]])</f>
        <v>NA</v>
      </c>
      <c r="V490" s="14" t="str" cm="1">
        <f t="array" ref="V490">_xlfn.IFS(Table132[[#This Row],[Disaggregation]]="All affected area","All affected area",Table132[[#This Row],[Disaggregation]]="Mantika",Table132[[#This Row],[Mantika]],Table132[[#This Row],[Disaggregation]]="Baladiya",Table132[[#This Row],[Baladiya]])</f>
        <v>All affected area</v>
      </c>
    </row>
    <row r="491" spans="1:22" x14ac:dyDescent="0.35">
      <c r="A491" s="14" t="s">
        <v>6</v>
      </c>
      <c r="B491" s="14" t="s">
        <v>458</v>
      </c>
      <c r="C491" s="14" t="s">
        <v>10</v>
      </c>
      <c r="D491" s="14" t="s">
        <v>9</v>
      </c>
      <c r="I491" s="14" t="s">
        <v>522</v>
      </c>
      <c r="J491" s="14" t="s">
        <v>523</v>
      </c>
      <c r="K491" s="14" t="s">
        <v>509</v>
      </c>
      <c r="L491" s="14">
        <v>1</v>
      </c>
      <c r="T491" s="14" cm="1">
        <f t="array" ref="T491">_xlfn.IFS(Table132[[#This Row],[percentages]]="",Table132[[#This Row],[percentages without NA]]/100,Table132[[#This Row],[percentages without NA]]="",Table132[[#This Row],[percentages]]/100)</f>
        <v>0</v>
      </c>
      <c r="U491" s="14" t="str" cm="1">
        <f t="array" ref="U491">_xlfn.IFS(Table132[[#This Row],[Disaggregation]]="All affected area","NA",Table132[[#This Row],[Disaggregation]]="Mantika",Table132[[#This Row],[Mantika]],Table132[[#This Row],[Disaggregation]]="Baladiya",Table132[[#This Row],[Mantika]])</f>
        <v>NA</v>
      </c>
      <c r="V491" s="14" t="str" cm="1">
        <f t="array" ref="V491">_xlfn.IFS(Table132[[#This Row],[Disaggregation]]="All affected area","All affected area",Table132[[#This Row],[Disaggregation]]="Mantika",Table132[[#This Row],[Mantika]],Table132[[#This Row],[Disaggregation]]="Baladiya",Table132[[#This Row],[Baladiya]])</f>
        <v>All affected area</v>
      </c>
    </row>
    <row r="492" spans="1:22" x14ac:dyDescent="0.35">
      <c r="A492" s="14" t="s">
        <v>6</v>
      </c>
      <c r="B492" s="14" t="s">
        <v>458</v>
      </c>
      <c r="C492" s="14" t="s">
        <v>10</v>
      </c>
      <c r="D492" s="14" t="s">
        <v>9</v>
      </c>
      <c r="I492" s="14" t="s">
        <v>524</v>
      </c>
      <c r="J492" s="14" t="s">
        <v>525</v>
      </c>
      <c r="K492" s="14" t="s">
        <v>460</v>
      </c>
      <c r="L492" s="14">
        <v>58</v>
      </c>
      <c r="T492" s="14" cm="1">
        <f t="array" ref="T492">_xlfn.IFS(Table132[[#This Row],[percentages]]="",Table132[[#This Row],[percentages without NA]]/100,Table132[[#This Row],[percentages without NA]]="",Table132[[#This Row],[percentages]]/100)</f>
        <v>0</v>
      </c>
      <c r="U492" s="14" t="str" cm="1">
        <f t="array" ref="U492">_xlfn.IFS(Table132[[#This Row],[Disaggregation]]="All affected area","NA",Table132[[#This Row],[Disaggregation]]="Mantika",Table132[[#This Row],[Mantika]],Table132[[#This Row],[Disaggregation]]="Baladiya",Table132[[#This Row],[Mantika]])</f>
        <v>NA</v>
      </c>
      <c r="V492" s="14" t="str" cm="1">
        <f t="array" ref="V492">_xlfn.IFS(Table132[[#This Row],[Disaggregation]]="All affected area","All affected area",Table132[[#This Row],[Disaggregation]]="Mantika",Table132[[#This Row],[Mantika]],Table132[[#This Row],[Disaggregation]]="Baladiya",Table132[[#This Row],[Baladiya]])</f>
        <v>All affected area</v>
      </c>
    </row>
    <row r="493" spans="1:22" x14ac:dyDescent="0.35">
      <c r="A493" s="14" t="s">
        <v>6</v>
      </c>
      <c r="B493" s="14" t="s">
        <v>458</v>
      </c>
      <c r="C493" s="14" t="s">
        <v>10</v>
      </c>
      <c r="D493" s="14" t="s">
        <v>9</v>
      </c>
      <c r="I493" s="14" t="s">
        <v>524</v>
      </c>
      <c r="J493" s="14" t="s">
        <v>525</v>
      </c>
      <c r="K493" s="14" t="s">
        <v>508</v>
      </c>
      <c r="L493" s="14">
        <v>0</v>
      </c>
      <c r="T493" s="14" cm="1">
        <f t="array" ref="T493">_xlfn.IFS(Table132[[#This Row],[percentages]]="",Table132[[#This Row],[percentages without NA]]/100,Table132[[#This Row],[percentages without NA]]="",Table132[[#This Row],[percentages]]/100)</f>
        <v>0</v>
      </c>
      <c r="U493" s="14" t="str" cm="1">
        <f t="array" ref="U493">_xlfn.IFS(Table132[[#This Row],[Disaggregation]]="All affected area","NA",Table132[[#This Row],[Disaggregation]]="Mantika",Table132[[#This Row],[Mantika]],Table132[[#This Row],[Disaggregation]]="Baladiya",Table132[[#This Row],[Mantika]])</f>
        <v>NA</v>
      </c>
      <c r="V493" s="14" t="str" cm="1">
        <f t="array" ref="V493">_xlfn.IFS(Table132[[#This Row],[Disaggregation]]="All affected area","All affected area",Table132[[#This Row],[Disaggregation]]="Mantika",Table132[[#This Row],[Mantika]],Table132[[#This Row],[Disaggregation]]="Baladiya",Table132[[#This Row],[Baladiya]])</f>
        <v>All affected area</v>
      </c>
    </row>
    <row r="494" spans="1:22" x14ac:dyDescent="0.35">
      <c r="A494" s="14" t="s">
        <v>6</v>
      </c>
      <c r="B494" s="14" t="s">
        <v>458</v>
      </c>
      <c r="C494" s="14" t="s">
        <v>10</v>
      </c>
      <c r="D494" s="14" t="s">
        <v>9</v>
      </c>
      <c r="I494" s="14" t="s">
        <v>524</v>
      </c>
      <c r="J494" s="14" t="s">
        <v>525</v>
      </c>
      <c r="K494" s="14" t="s">
        <v>509</v>
      </c>
      <c r="L494" s="14">
        <v>1</v>
      </c>
      <c r="T494" s="14" cm="1">
        <f t="array" ref="T494">_xlfn.IFS(Table132[[#This Row],[percentages]]="",Table132[[#This Row],[percentages without NA]]/100,Table132[[#This Row],[percentages without NA]]="",Table132[[#This Row],[percentages]]/100)</f>
        <v>0</v>
      </c>
      <c r="U494" s="14" t="str" cm="1">
        <f t="array" ref="U494">_xlfn.IFS(Table132[[#This Row],[Disaggregation]]="All affected area","NA",Table132[[#This Row],[Disaggregation]]="Mantika",Table132[[#This Row],[Mantika]],Table132[[#This Row],[Disaggregation]]="Baladiya",Table132[[#This Row],[Mantika]])</f>
        <v>NA</v>
      </c>
      <c r="V494" s="14" t="str" cm="1">
        <f t="array" ref="V494">_xlfn.IFS(Table132[[#This Row],[Disaggregation]]="All affected area","All affected area",Table132[[#This Row],[Disaggregation]]="Mantika",Table132[[#This Row],[Mantika]],Table132[[#This Row],[Disaggregation]]="Baladiya",Table132[[#This Row],[Baladiya]])</f>
        <v>All affected area</v>
      </c>
    </row>
    <row r="495" spans="1:22" x14ac:dyDescent="0.35">
      <c r="A495" s="14" t="s">
        <v>6</v>
      </c>
      <c r="B495" s="14" t="s">
        <v>458</v>
      </c>
      <c r="C495" s="14" t="s">
        <v>10</v>
      </c>
      <c r="D495" s="14" t="s">
        <v>9</v>
      </c>
      <c r="I495" s="14" t="s">
        <v>526</v>
      </c>
      <c r="J495" s="14" t="s">
        <v>527</v>
      </c>
      <c r="K495" s="14" t="s">
        <v>460</v>
      </c>
      <c r="L495" s="14">
        <v>58</v>
      </c>
      <c r="T495" s="14" cm="1">
        <f t="array" ref="T495">_xlfn.IFS(Table132[[#This Row],[percentages]]="",Table132[[#This Row],[percentages without NA]]/100,Table132[[#This Row],[percentages without NA]]="",Table132[[#This Row],[percentages]]/100)</f>
        <v>0</v>
      </c>
      <c r="U495" s="14" t="str" cm="1">
        <f t="array" ref="U495">_xlfn.IFS(Table132[[#This Row],[Disaggregation]]="All affected area","NA",Table132[[#This Row],[Disaggregation]]="Mantika",Table132[[#This Row],[Mantika]],Table132[[#This Row],[Disaggregation]]="Baladiya",Table132[[#This Row],[Mantika]])</f>
        <v>NA</v>
      </c>
      <c r="V495" s="14" t="str" cm="1">
        <f t="array" ref="V495">_xlfn.IFS(Table132[[#This Row],[Disaggregation]]="All affected area","All affected area",Table132[[#This Row],[Disaggregation]]="Mantika",Table132[[#This Row],[Mantika]],Table132[[#This Row],[Disaggregation]]="Baladiya",Table132[[#This Row],[Baladiya]])</f>
        <v>All affected area</v>
      </c>
    </row>
    <row r="496" spans="1:22" x14ac:dyDescent="0.35">
      <c r="A496" s="14" t="s">
        <v>6</v>
      </c>
      <c r="B496" s="14" t="s">
        <v>458</v>
      </c>
      <c r="C496" s="14" t="s">
        <v>10</v>
      </c>
      <c r="D496" s="14" t="s">
        <v>9</v>
      </c>
      <c r="I496" s="14" t="s">
        <v>526</v>
      </c>
      <c r="J496" s="14" t="s">
        <v>527</v>
      </c>
      <c r="K496" s="14" t="s">
        <v>508</v>
      </c>
      <c r="L496" s="14">
        <v>0</v>
      </c>
      <c r="T496" s="14" cm="1">
        <f t="array" ref="T496">_xlfn.IFS(Table132[[#This Row],[percentages]]="",Table132[[#This Row],[percentages without NA]]/100,Table132[[#This Row],[percentages without NA]]="",Table132[[#This Row],[percentages]]/100)</f>
        <v>0</v>
      </c>
      <c r="U496" s="14" t="str" cm="1">
        <f t="array" ref="U496">_xlfn.IFS(Table132[[#This Row],[Disaggregation]]="All affected area","NA",Table132[[#This Row],[Disaggregation]]="Mantika",Table132[[#This Row],[Mantika]],Table132[[#This Row],[Disaggregation]]="Baladiya",Table132[[#This Row],[Mantika]])</f>
        <v>NA</v>
      </c>
      <c r="V496" s="14" t="str" cm="1">
        <f t="array" ref="V496">_xlfn.IFS(Table132[[#This Row],[Disaggregation]]="All affected area","All affected area",Table132[[#This Row],[Disaggregation]]="Mantika",Table132[[#This Row],[Mantika]],Table132[[#This Row],[Disaggregation]]="Baladiya",Table132[[#This Row],[Baladiya]])</f>
        <v>All affected area</v>
      </c>
    </row>
    <row r="497" spans="1:22" x14ac:dyDescent="0.35">
      <c r="A497" s="14" t="s">
        <v>6</v>
      </c>
      <c r="B497" s="14" t="s">
        <v>458</v>
      </c>
      <c r="C497" s="14" t="s">
        <v>10</v>
      </c>
      <c r="D497" s="14" t="s">
        <v>9</v>
      </c>
      <c r="I497" s="14" t="s">
        <v>526</v>
      </c>
      <c r="J497" s="14" t="s">
        <v>527</v>
      </c>
      <c r="K497" s="14" t="s">
        <v>509</v>
      </c>
      <c r="L497" s="14">
        <v>2</v>
      </c>
      <c r="T497" s="14" cm="1">
        <f t="array" ref="T497">_xlfn.IFS(Table132[[#This Row],[percentages]]="",Table132[[#This Row],[percentages without NA]]/100,Table132[[#This Row],[percentages without NA]]="",Table132[[#This Row],[percentages]]/100)</f>
        <v>0</v>
      </c>
      <c r="U497" s="14" t="str" cm="1">
        <f t="array" ref="U497">_xlfn.IFS(Table132[[#This Row],[Disaggregation]]="All affected area","NA",Table132[[#This Row],[Disaggregation]]="Mantika",Table132[[#This Row],[Mantika]],Table132[[#This Row],[Disaggregation]]="Baladiya",Table132[[#This Row],[Mantika]])</f>
        <v>NA</v>
      </c>
      <c r="V497" s="14" t="str" cm="1">
        <f t="array" ref="V497">_xlfn.IFS(Table132[[#This Row],[Disaggregation]]="All affected area","All affected area",Table132[[#This Row],[Disaggregation]]="Mantika",Table132[[#This Row],[Mantika]],Table132[[#This Row],[Disaggregation]]="Baladiya",Table132[[#This Row],[Baladiya]])</f>
        <v>All affected area</v>
      </c>
    </row>
    <row r="498" spans="1:22" x14ac:dyDescent="0.35">
      <c r="A498" s="14" t="s">
        <v>443</v>
      </c>
      <c r="B498" s="14" t="s">
        <v>444</v>
      </c>
      <c r="C498" s="14" t="s">
        <v>10</v>
      </c>
      <c r="D498" s="14" t="s">
        <v>9</v>
      </c>
      <c r="E498" s="14" t="s">
        <v>55</v>
      </c>
      <c r="F498" s="14" t="s">
        <v>54</v>
      </c>
      <c r="I498" s="14" t="s">
        <v>464</v>
      </c>
      <c r="J498" s="14" t="s">
        <v>442</v>
      </c>
      <c r="K498" s="14" t="s">
        <v>285</v>
      </c>
      <c r="M498" s="14">
        <v>30</v>
      </c>
      <c r="R498" s="14">
        <v>30</v>
      </c>
      <c r="S498" s="14">
        <v>100</v>
      </c>
      <c r="T498" s="14" cm="1">
        <f t="array" ref="T498">_xlfn.IFS(Table132[[#This Row],[percentages]]="",Table132[[#This Row],[percentages without NA]]/100,Table132[[#This Row],[percentages without NA]]="",Table132[[#This Row],[percentages]]/100)</f>
        <v>1</v>
      </c>
      <c r="U498" s="14" t="str" cm="1">
        <f t="array" ref="U498">_xlfn.IFS(Table132[[#This Row],[Disaggregation]]="All affected area","NA",Table132[[#This Row],[Disaggregation]]="Mantika",Table132[[#This Row],[Mantika]],Table132[[#This Row],[Disaggregation]]="Baladiya",Table132[[#This Row],[Mantika]])</f>
        <v>Derna</v>
      </c>
      <c r="V498" s="14" t="str" cm="1">
        <f t="array" ref="V498">_xlfn.IFS(Table132[[#This Row],[Disaggregation]]="All affected area","All affected area",Table132[[#This Row],[Disaggregation]]="Mantika",Table132[[#This Row],[Mantika]],Table132[[#This Row],[Disaggregation]]="Baladiya",Table132[[#This Row],[Baladiya]])</f>
        <v>Derna</v>
      </c>
    </row>
    <row r="499" spans="1:22" x14ac:dyDescent="0.35">
      <c r="A499" s="14" t="s">
        <v>443</v>
      </c>
      <c r="B499" s="14" t="s">
        <v>444</v>
      </c>
      <c r="C499" s="14" t="s">
        <v>10</v>
      </c>
      <c r="D499" s="14" t="s">
        <v>9</v>
      </c>
      <c r="E499" s="14" t="s">
        <v>46</v>
      </c>
      <c r="F499" s="14" t="s">
        <v>45</v>
      </c>
      <c r="I499" s="14" t="s">
        <v>464</v>
      </c>
      <c r="J499" s="14" t="s">
        <v>442</v>
      </c>
      <c r="K499" s="14" t="s">
        <v>285</v>
      </c>
      <c r="M499" s="14">
        <v>19</v>
      </c>
      <c r="R499" s="14">
        <v>19</v>
      </c>
      <c r="S499" s="14">
        <v>100</v>
      </c>
      <c r="T499" s="14" cm="1">
        <f t="array" ref="T499">_xlfn.IFS(Table132[[#This Row],[percentages]]="",Table132[[#This Row],[percentages without NA]]/100,Table132[[#This Row],[percentages without NA]]="",Table132[[#This Row],[percentages]]/100)</f>
        <v>1</v>
      </c>
      <c r="U499" s="14" t="str" cm="1">
        <f t="array" ref="U499">_xlfn.IFS(Table132[[#This Row],[Disaggregation]]="All affected area","NA",Table132[[#This Row],[Disaggregation]]="Mantika",Table132[[#This Row],[Mantika]],Table132[[#This Row],[Disaggregation]]="Baladiya",Table132[[#This Row],[Mantika]])</f>
        <v>Almarj</v>
      </c>
      <c r="V499" s="14" t="str" cm="1">
        <f t="array" ref="V499">_xlfn.IFS(Table132[[#This Row],[Disaggregation]]="All affected area","All affected area",Table132[[#This Row],[Disaggregation]]="Mantika",Table132[[#This Row],[Mantika]],Table132[[#This Row],[Disaggregation]]="Baladiya",Table132[[#This Row],[Baladiya]])</f>
        <v>Almarj</v>
      </c>
    </row>
    <row r="500" spans="1:22" x14ac:dyDescent="0.35">
      <c r="A500" s="14" t="s">
        <v>443</v>
      </c>
      <c r="B500" s="14" t="s">
        <v>444</v>
      </c>
      <c r="C500" s="14" t="s">
        <v>10</v>
      </c>
      <c r="D500" s="14" t="s">
        <v>9</v>
      </c>
      <c r="E500" s="14" t="s">
        <v>34</v>
      </c>
      <c r="F500" s="14" t="s">
        <v>35</v>
      </c>
      <c r="I500" s="14" t="s">
        <v>464</v>
      </c>
      <c r="J500" s="14" t="s">
        <v>442</v>
      </c>
      <c r="K500" s="14" t="s">
        <v>287</v>
      </c>
      <c r="M500" s="14">
        <v>5</v>
      </c>
      <c r="R500" s="14">
        <v>23</v>
      </c>
      <c r="S500" s="14">
        <v>21.74</v>
      </c>
      <c r="T500" s="14" cm="1">
        <f t="array" ref="T500">_xlfn.IFS(Table132[[#This Row],[percentages]]="",Table132[[#This Row],[percentages without NA]]/100,Table132[[#This Row],[percentages without NA]]="",Table132[[#This Row],[percentages]]/100)</f>
        <v>0.21739999999999998</v>
      </c>
      <c r="U500" s="14" t="str" cm="1">
        <f t="array" ref="U500">_xlfn.IFS(Table132[[#This Row],[Disaggregation]]="All affected area","NA",Table132[[#This Row],[Disaggregation]]="Mantika",Table132[[#This Row],[Mantika]],Table132[[#This Row],[Disaggregation]]="Baladiya",Table132[[#This Row],[Mantika]])</f>
        <v>Benghazi</v>
      </c>
      <c r="V500" s="14" t="str" cm="1">
        <f t="array" ref="V500">_xlfn.IFS(Table132[[#This Row],[Disaggregation]]="All affected area","All affected area",Table132[[#This Row],[Disaggregation]]="Mantika",Table132[[#This Row],[Mantika]],Table132[[#This Row],[Disaggregation]]="Baladiya",Table132[[#This Row],[Baladiya]])</f>
        <v>Benghazi</v>
      </c>
    </row>
    <row r="501" spans="1:22" x14ac:dyDescent="0.35">
      <c r="A501" s="14" t="s">
        <v>443</v>
      </c>
      <c r="B501" s="14" t="s">
        <v>444</v>
      </c>
      <c r="C501" s="14" t="s">
        <v>10</v>
      </c>
      <c r="D501" s="14" t="s">
        <v>9</v>
      </c>
      <c r="E501" s="14" t="s">
        <v>34</v>
      </c>
      <c r="F501" s="14" t="s">
        <v>35</v>
      </c>
      <c r="I501" s="14" t="s">
        <v>464</v>
      </c>
      <c r="J501" s="14" t="s">
        <v>442</v>
      </c>
      <c r="K501" s="14" t="s">
        <v>285</v>
      </c>
      <c r="M501" s="14">
        <v>14</v>
      </c>
      <c r="R501" s="14">
        <v>23</v>
      </c>
      <c r="S501" s="14">
        <v>60.87</v>
      </c>
      <c r="T501" s="14" cm="1">
        <f t="array" ref="T501">_xlfn.IFS(Table132[[#This Row],[percentages]]="",Table132[[#This Row],[percentages without NA]]/100,Table132[[#This Row],[percentages without NA]]="",Table132[[#This Row],[percentages]]/100)</f>
        <v>0.60870000000000002</v>
      </c>
      <c r="U501" s="14" t="str" cm="1">
        <f t="array" ref="U501">_xlfn.IFS(Table132[[#This Row],[Disaggregation]]="All affected area","NA",Table132[[#This Row],[Disaggregation]]="Mantika",Table132[[#This Row],[Mantika]],Table132[[#This Row],[Disaggregation]]="Baladiya",Table132[[#This Row],[Mantika]])</f>
        <v>Benghazi</v>
      </c>
      <c r="V501" s="14" t="str" cm="1">
        <f t="array" ref="V501">_xlfn.IFS(Table132[[#This Row],[Disaggregation]]="All affected area","All affected area",Table132[[#This Row],[Disaggregation]]="Mantika",Table132[[#This Row],[Mantika]],Table132[[#This Row],[Disaggregation]]="Baladiya",Table132[[#This Row],[Baladiya]])</f>
        <v>Benghazi</v>
      </c>
    </row>
    <row r="502" spans="1:22" x14ac:dyDescent="0.35">
      <c r="A502" s="14" t="s">
        <v>443</v>
      </c>
      <c r="B502" s="14" t="s">
        <v>444</v>
      </c>
      <c r="C502" s="14" t="s">
        <v>10</v>
      </c>
      <c r="D502" s="14" t="s">
        <v>9</v>
      </c>
      <c r="E502" s="14" t="s">
        <v>34</v>
      </c>
      <c r="F502" s="14" t="s">
        <v>35</v>
      </c>
      <c r="I502" s="14" t="s">
        <v>464</v>
      </c>
      <c r="J502" s="14" t="s">
        <v>442</v>
      </c>
      <c r="M502" s="14">
        <v>4</v>
      </c>
      <c r="R502" s="14">
        <v>23</v>
      </c>
      <c r="S502" s="14">
        <v>17.39</v>
      </c>
      <c r="T502" s="14" cm="1">
        <f t="array" ref="T502">_xlfn.IFS(Table132[[#This Row],[percentages]]="",Table132[[#This Row],[percentages without NA]]/100,Table132[[#This Row],[percentages without NA]]="",Table132[[#This Row],[percentages]]/100)</f>
        <v>0.1739</v>
      </c>
      <c r="U502" s="14" t="str" cm="1">
        <f t="array" ref="U502">_xlfn.IFS(Table132[[#This Row],[Disaggregation]]="All affected area","NA",Table132[[#This Row],[Disaggregation]]="Mantika",Table132[[#This Row],[Mantika]],Table132[[#This Row],[Disaggregation]]="Baladiya",Table132[[#This Row],[Mantika]])</f>
        <v>Benghazi</v>
      </c>
      <c r="V502" s="14" t="str" cm="1">
        <f t="array" ref="V502">_xlfn.IFS(Table132[[#This Row],[Disaggregation]]="All affected area","All affected area",Table132[[#This Row],[Disaggregation]]="Mantika",Table132[[#This Row],[Mantika]],Table132[[#This Row],[Disaggregation]]="Baladiya",Table132[[#This Row],[Baladiya]])</f>
        <v>Benghazi</v>
      </c>
    </row>
    <row r="503" spans="1:22" x14ac:dyDescent="0.35">
      <c r="A503" s="14" t="s">
        <v>443</v>
      </c>
      <c r="B503" s="14" t="s">
        <v>444</v>
      </c>
      <c r="C503" s="14" t="s">
        <v>10</v>
      </c>
      <c r="D503" s="14" t="s">
        <v>9</v>
      </c>
      <c r="E503" s="14" t="s">
        <v>31</v>
      </c>
      <c r="F503" s="14" t="s">
        <v>32</v>
      </c>
      <c r="I503" s="14" t="s">
        <v>464</v>
      </c>
      <c r="J503" s="14" t="s">
        <v>442</v>
      </c>
      <c r="K503" s="14" t="s">
        <v>287</v>
      </c>
      <c r="M503" s="14">
        <v>2</v>
      </c>
      <c r="R503" s="14">
        <v>4</v>
      </c>
      <c r="S503" s="14">
        <v>50</v>
      </c>
      <c r="T503" s="14" cm="1">
        <f t="array" ref="T503">_xlfn.IFS(Table132[[#This Row],[percentages]]="",Table132[[#This Row],[percentages without NA]]/100,Table132[[#This Row],[percentages without NA]]="",Table132[[#This Row],[percentages]]/100)</f>
        <v>0.5</v>
      </c>
      <c r="U503" s="14" t="str" cm="1">
        <f t="array" ref="U503">_xlfn.IFS(Table132[[#This Row],[Disaggregation]]="All affected area","NA",Table132[[#This Row],[Disaggregation]]="Mantika",Table132[[#This Row],[Mantika]],Table132[[#This Row],[Disaggregation]]="Baladiya",Table132[[#This Row],[Mantika]])</f>
        <v>Tobruk</v>
      </c>
      <c r="V503" s="14" t="str" cm="1">
        <f t="array" ref="V503">_xlfn.IFS(Table132[[#This Row],[Disaggregation]]="All affected area","All affected area",Table132[[#This Row],[Disaggregation]]="Mantika",Table132[[#This Row],[Mantika]],Table132[[#This Row],[Disaggregation]]="Baladiya",Table132[[#This Row],[Baladiya]])</f>
        <v>Tobruk</v>
      </c>
    </row>
    <row r="504" spans="1:22" x14ac:dyDescent="0.35">
      <c r="A504" s="14" t="s">
        <v>443</v>
      </c>
      <c r="B504" s="14" t="s">
        <v>444</v>
      </c>
      <c r="C504" s="14" t="s">
        <v>10</v>
      </c>
      <c r="D504" s="14" t="s">
        <v>9</v>
      </c>
      <c r="E504" s="14" t="s">
        <v>31</v>
      </c>
      <c r="F504" s="14" t="s">
        <v>32</v>
      </c>
      <c r="I504" s="14" t="s">
        <v>464</v>
      </c>
      <c r="J504" s="14" t="s">
        <v>442</v>
      </c>
      <c r="K504" s="14" t="s">
        <v>285</v>
      </c>
      <c r="M504" s="14">
        <v>2</v>
      </c>
      <c r="R504" s="14">
        <v>4</v>
      </c>
      <c r="S504" s="14">
        <v>50</v>
      </c>
      <c r="T504" s="14" cm="1">
        <f t="array" ref="T504">_xlfn.IFS(Table132[[#This Row],[percentages]]="",Table132[[#This Row],[percentages without NA]]/100,Table132[[#This Row],[percentages without NA]]="",Table132[[#This Row],[percentages]]/100)</f>
        <v>0.5</v>
      </c>
      <c r="U504" s="14" t="str" cm="1">
        <f t="array" ref="U504">_xlfn.IFS(Table132[[#This Row],[Disaggregation]]="All affected area","NA",Table132[[#This Row],[Disaggregation]]="Mantika",Table132[[#This Row],[Mantika]],Table132[[#This Row],[Disaggregation]]="Baladiya",Table132[[#This Row],[Mantika]])</f>
        <v>Tobruk</v>
      </c>
      <c r="V504" s="14" t="str" cm="1">
        <f t="array" ref="V504">_xlfn.IFS(Table132[[#This Row],[Disaggregation]]="All affected area","All affected area",Table132[[#This Row],[Disaggregation]]="Mantika",Table132[[#This Row],[Mantika]],Table132[[#This Row],[Disaggregation]]="Baladiya",Table132[[#This Row],[Baladiya]])</f>
        <v>Tobruk</v>
      </c>
    </row>
    <row r="505" spans="1:22" x14ac:dyDescent="0.35">
      <c r="A505" s="14" t="s">
        <v>443</v>
      </c>
      <c r="B505" s="14" t="s">
        <v>444</v>
      </c>
      <c r="C505" s="14" t="s">
        <v>10</v>
      </c>
      <c r="D505" s="14" t="s">
        <v>9</v>
      </c>
      <c r="E505" s="14" t="s">
        <v>27</v>
      </c>
      <c r="F505" s="14" t="s">
        <v>26</v>
      </c>
      <c r="I505" s="14" t="s">
        <v>464</v>
      </c>
      <c r="J505" s="14" t="s">
        <v>442</v>
      </c>
      <c r="K505" s="14" t="s">
        <v>287</v>
      </c>
      <c r="M505" s="14">
        <v>4</v>
      </c>
      <c r="R505" s="14">
        <v>6</v>
      </c>
      <c r="S505" s="14">
        <v>66.67</v>
      </c>
      <c r="T505" s="14" cm="1">
        <f t="array" ref="T505">_xlfn.IFS(Table132[[#This Row],[percentages]]="",Table132[[#This Row],[percentages without NA]]/100,Table132[[#This Row],[percentages without NA]]="",Table132[[#This Row],[percentages]]/100)</f>
        <v>0.66670000000000007</v>
      </c>
      <c r="U505" s="14" t="str" cm="1">
        <f t="array" ref="U505">_xlfn.IFS(Table132[[#This Row],[Disaggregation]]="All affected area","NA",Table132[[#This Row],[Disaggregation]]="Mantika",Table132[[#This Row],[Mantika]],Table132[[#This Row],[Disaggregation]]="Baladiya",Table132[[#This Row],[Mantika]])</f>
        <v>Ejdabia</v>
      </c>
      <c r="V505" s="14" t="str" cm="1">
        <f t="array" ref="V505">_xlfn.IFS(Table132[[#This Row],[Disaggregation]]="All affected area","All affected area",Table132[[#This Row],[Disaggregation]]="Mantika",Table132[[#This Row],[Mantika]],Table132[[#This Row],[Disaggregation]]="Baladiya",Table132[[#This Row],[Baladiya]])</f>
        <v>Ejdabia</v>
      </c>
    </row>
    <row r="506" spans="1:22" x14ac:dyDescent="0.35">
      <c r="A506" s="14" t="s">
        <v>443</v>
      </c>
      <c r="B506" s="14" t="s">
        <v>444</v>
      </c>
      <c r="C506" s="14" t="s">
        <v>10</v>
      </c>
      <c r="D506" s="14" t="s">
        <v>9</v>
      </c>
      <c r="E506" s="14" t="s">
        <v>27</v>
      </c>
      <c r="F506" s="14" t="s">
        <v>26</v>
      </c>
      <c r="I506" s="14" t="s">
        <v>464</v>
      </c>
      <c r="J506" s="14" t="s">
        <v>442</v>
      </c>
      <c r="K506" s="14" t="s">
        <v>285</v>
      </c>
      <c r="M506" s="14">
        <v>2</v>
      </c>
      <c r="R506" s="14">
        <v>6</v>
      </c>
      <c r="S506" s="14">
        <v>33.33</v>
      </c>
      <c r="T506" s="14" cm="1">
        <f t="array" ref="T506">_xlfn.IFS(Table132[[#This Row],[percentages]]="",Table132[[#This Row],[percentages without NA]]/100,Table132[[#This Row],[percentages without NA]]="",Table132[[#This Row],[percentages]]/100)</f>
        <v>0.33329999999999999</v>
      </c>
      <c r="U506" s="14" t="str" cm="1">
        <f t="array" ref="U506">_xlfn.IFS(Table132[[#This Row],[Disaggregation]]="All affected area","NA",Table132[[#This Row],[Disaggregation]]="Mantika",Table132[[#This Row],[Mantika]],Table132[[#This Row],[Disaggregation]]="Baladiya",Table132[[#This Row],[Mantika]])</f>
        <v>Ejdabia</v>
      </c>
      <c r="V506" s="14" t="str" cm="1">
        <f t="array" ref="V506">_xlfn.IFS(Table132[[#This Row],[Disaggregation]]="All affected area","All affected area",Table132[[#This Row],[Disaggregation]]="Mantika",Table132[[#This Row],[Mantika]],Table132[[#This Row],[Disaggregation]]="Baladiya",Table132[[#This Row],[Baladiya]])</f>
        <v>Ejdabia</v>
      </c>
    </row>
    <row r="507" spans="1:22" x14ac:dyDescent="0.35">
      <c r="A507" s="14" t="s">
        <v>443</v>
      </c>
      <c r="B507" s="14" t="s">
        <v>444</v>
      </c>
      <c r="C507" s="14" t="s">
        <v>10</v>
      </c>
      <c r="D507" s="14" t="s">
        <v>9</v>
      </c>
      <c r="E507" s="14" t="s">
        <v>16</v>
      </c>
      <c r="F507" s="14" t="s">
        <v>15</v>
      </c>
      <c r="I507" s="14" t="s">
        <v>464</v>
      </c>
      <c r="J507" s="14" t="s">
        <v>442</v>
      </c>
      <c r="K507" s="14" t="s">
        <v>285</v>
      </c>
      <c r="M507" s="14">
        <v>17</v>
      </c>
      <c r="R507" s="14">
        <v>17</v>
      </c>
      <c r="S507" s="14">
        <v>100</v>
      </c>
      <c r="T507" s="14" cm="1">
        <f t="array" ref="T507">_xlfn.IFS(Table132[[#This Row],[percentages]]="",Table132[[#This Row],[percentages without NA]]/100,Table132[[#This Row],[percentages without NA]]="",Table132[[#This Row],[percentages]]/100)</f>
        <v>1</v>
      </c>
      <c r="U507" s="14" t="str" cm="1">
        <f t="array" ref="U507">_xlfn.IFS(Table132[[#This Row],[Disaggregation]]="All affected area","NA",Table132[[#This Row],[Disaggregation]]="Mantika",Table132[[#This Row],[Mantika]],Table132[[#This Row],[Disaggregation]]="Baladiya",Table132[[#This Row],[Mantika]])</f>
        <v>Al Jabal Al Akhdar</v>
      </c>
      <c r="V507" s="14" t="str" cm="1">
        <f t="array" ref="V507">_xlfn.IFS(Table132[[#This Row],[Disaggregation]]="All affected area","All affected area",Table132[[#This Row],[Disaggregation]]="Mantika",Table132[[#This Row],[Mantika]],Table132[[#This Row],[Disaggregation]]="Baladiya",Table132[[#This Row],[Baladiya]])</f>
        <v>Al Jabal Al Akhdar</v>
      </c>
    </row>
    <row r="508" spans="1:22" x14ac:dyDescent="0.35">
      <c r="A508" s="14" t="s">
        <v>425</v>
      </c>
      <c r="B508" s="14" t="s">
        <v>444</v>
      </c>
      <c r="C508" s="14" t="s">
        <v>10</v>
      </c>
      <c r="D508" s="14" t="s">
        <v>9</v>
      </c>
      <c r="E508" s="14" t="s">
        <v>55</v>
      </c>
      <c r="F508" s="14" t="s">
        <v>54</v>
      </c>
      <c r="I508" s="14" t="s">
        <v>465</v>
      </c>
      <c r="J508" s="14" t="s">
        <v>440</v>
      </c>
      <c r="K508" s="14" t="s">
        <v>396</v>
      </c>
      <c r="M508" s="14">
        <v>6</v>
      </c>
      <c r="R508" s="14">
        <v>30</v>
      </c>
      <c r="S508" s="14">
        <v>20</v>
      </c>
      <c r="T508" s="14" cm="1">
        <f t="array" ref="T508">_xlfn.IFS(Table132[[#This Row],[percentages]]="",Table132[[#This Row],[percentages without NA]]/100,Table132[[#This Row],[percentages without NA]]="",Table132[[#This Row],[percentages]]/100)</f>
        <v>0.2</v>
      </c>
      <c r="U508" s="14" t="str" cm="1">
        <f t="array" ref="U508">_xlfn.IFS(Table132[[#This Row],[Disaggregation]]="All affected area","NA",Table132[[#This Row],[Disaggregation]]="Mantika",Table132[[#This Row],[Mantika]],Table132[[#This Row],[Disaggregation]]="Baladiya",Table132[[#This Row],[Mantika]])</f>
        <v>Derna</v>
      </c>
      <c r="V508" s="14" t="str" cm="1">
        <f t="array" ref="V508">_xlfn.IFS(Table132[[#This Row],[Disaggregation]]="All affected area","All affected area",Table132[[#This Row],[Disaggregation]]="Mantika",Table132[[#This Row],[Mantika]],Table132[[#This Row],[Disaggregation]]="Baladiya",Table132[[#This Row],[Baladiya]])</f>
        <v>Derna</v>
      </c>
    </row>
    <row r="509" spans="1:22" x14ac:dyDescent="0.35">
      <c r="A509" s="14" t="s">
        <v>425</v>
      </c>
      <c r="B509" s="14" t="s">
        <v>444</v>
      </c>
      <c r="C509" s="14" t="s">
        <v>10</v>
      </c>
      <c r="D509" s="14" t="s">
        <v>9</v>
      </c>
      <c r="E509" s="14" t="s">
        <v>55</v>
      </c>
      <c r="F509" s="14" t="s">
        <v>54</v>
      </c>
      <c r="I509" s="14" t="s">
        <v>465</v>
      </c>
      <c r="J509" s="14" t="s">
        <v>440</v>
      </c>
      <c r="K509" s="14" t="s">
        <v>392</v>
      </c>
      <c r="M509" s="14">
        <v>4</v>
      </c>
      <c r="R509" s="14">
        <v>30</v>
      </c>
      <c r="S509" s="14">
        <v>13.33</v>
      </c>
      <c r="T509" s="14" cm="1">
        <f t="array" ref="T509">_xlfn.IFS(Table132[[#This Row],[percentages]]="",Table132[[#This Row],[percentages without NA]]/100,Table132[[#This Row],[percentages without NA]]="",Table132[[#This Row],[percentages]]/100)</f>
        <v>0.1333</v>
      </c>
      <c r="U509" s="14" t="str" cm="1">
        <f t="array" ref="U509">_xlfn.IFS(Table132[[#This Row],[Disaggregation]]="All affected area","NA",Table132[[#This Row],[Disaggregation]]="Mantika",Table132[[#This Row],[Mantika]],Table132[[#This Row],[Disaggregation]]="Baladiya",Table132[[#This Row],[Mantika]])</f>
        <v>Derna</v>
      </c>
      <c r="V509" s="14" t="str" cm="1">
        <f t="array" ref="V509">_xlfn.IFS(Table132[[#This Row],[Disaggregation]]="All affected area","All affected area",Table132[[#This Row],[Disaggregation]]="Mantika",Table132[[#This Row],[Mantika]],Table132[[#This Row],[Disaggregation]]="Baladiya",Table132[[#This Row],[Baladiya]])</f>
        <v>Derna</v>
      </c>
    </row>
    <row r="510" spans="1:22" x14ac:dyDescent="0.35">
      <c r="A510" s="14" t="s">
        <v>425</v>
      </c>
      <c r="B510" s="14" t="s">
        <v>444</v>
      </c>
      <c r="C510" s="14" t="s">
        <v>10</v>
      </c>
      <c r="D510" s="14" t="s">
        <v>9</v>
      </c>
      <c r="E510" s="14" t="s">
        <v>55</v>
      </c>
      <c r="F510" s="14" t="s">
        <v>54</v>
      </c>
      <c r="I510" s="14" t="s">
        <v>465</v>
      </c>
      <c r="J510" s="14" t="s">
        <v>440</v>
      </c>
      <c r="K510" s="14" t="s">
        <v>441</v>
      </c>
      <c r="M510" s="14">
        <v>1</v>
      </c>
      <c r="R510" s="14">
        <v>30</v>
      </c>
      <c r="S510" s="14">
        <v>3.33</v>
      </c>
      <c r="T510" s="14" cm="1">
        <f t="array" ref="T510">_xlfn.IFS(Table132[[#This Row],[percentages]]="",Table132[[#This Row],[percentages without NA]]/100,Table132[[#This Row],[percentages without NA]]="",Table132[[#This Row],[percentages]]/100)</f>
        <v>3.3300000000000003E-2</v>
      </c>
      <c r="U510" s="14" t="str" cm="1">
        <f t="array" ref="U510">_xlfn.IFS(Table132[[#This Row],[Disaggregation]]="All affected area","NA",Table132[[#This Row],[Disaggregation]]="Mantika",Table132[[#This Row],[Mantika]],Table132[[#This Row],[Disaggregation]]="Baladiya",Table132[[#This Row],[Mantika]])</f>
        <v>Derna</v>
      </c>
      <c r="V510" s="14" t="str" cm="1">
        <f t="array" ref="V510">_xlfn.IFS(Table132[[#This Row],[Disaggregation]]="All affected area","All affected area",Table132[[#This Row],[Disaggregation]]="Mantika",Table132[[#This Row],[Mantika]],Table132[[#This Row],[Disaggregation]]="Baladiya",Table132[[#This Row],[Baladiya]])</f>
        <v>Derna</v>
      </c>
    </row>
    <row r="511" spans="1:22" x14ac:dyDescent="0.35">
      <c r="A511" s="14" t="s">
        <v>425</v>
      </c>
      <c r="B511" s="14" t="s">
        <v>444</v>
      </c>
      <c r="C511" s="14" t="s">
        <v>10</v>
      </c>
      <c r="D511" s="14" t="s">
        <v>9</v>
      </c>
      <c r="E511" s="14" t="s">
        <v>55</v>
      </c>
      <c r="F511" s="14" t="s">
        <v>54</v>
      </c>
      <c r="I511" s="14" t="s">
        <v>465</v>
      </c>
      <c r="J511" s="14" t="s">
        <v>440</v>
      </c>
      <c r="K511" s="14" t="s">
        <v>395</v>
      </c>
      <c r="M511" s="14">
        <v>1</v>
      </c>
      <c r="R511" s="14">
        <v>30</v>
      </c>
      <c r="S511" s="14">
        <v>3.33</v>
      </c>
      <c r="T511" s="14" cm="1">
        <f t="array" ref="T511">_xlfn.IFS(Table132[[#This Row],[percentages]]="",Table132[[#This Row],[percentages without NA]]/100,Table132[[#This Row],[percentages without NA]]="",Table132[[#This Row],[percentages]]/100)</f>
        <v>3.3300000000000003E-2</v>
      </c>
      <c r="U511" s="14" t="str" cm="1">
        <f t="array" ref="U511">_xlfn.IFS(Table132[[#This Row],[Disaggregation]]="All affected area","NA",Table132[[#This Row],[Disaggregation]]="Mantika",Table132[[#This Row],[Mantika]],Table132[[#This Row],[Disaggregation]]="Baladiya",Table132[[#This Row],[Mantika]])</f>
        <v>Derna</v>
      </c>
      <c r="V511" s="14" t="str" cm="1">
        <f t="array" ref="V511">_xlfn.IFS(Table132[[#This Row],[Disaggregation]]="All affected area","All affected area",Table132[[#This Row],[Disaggregation]]="Mantika",Table132[[#This Row],[Mantika]],Table132[[#This Row],[Disaggregation]]="Baladiya",Table132[[#This Row],[Baladiya]])</f>
        <v>Derna</v>
      </c>
    </row>
    <row r="512" spans="1:22" x14ac:dyDescent="0.35">
      <c r="A512" s="14" t="s">
        <v>425</v>
      </c>
      <c r="B512" s="14" t="s">
        <v>444</v>
      </c>
      <c r="C512" s="14" t="s">
        <v>10</v>
      </c>
      <c r="D512" s="14" t="s">
        <v>9</v>
      </c>
      <c r="E512" s="14" t="s">
        <v>55</v>
      </c>
      <c r="F512" s="14" t="s">
        <v>54</v>
      </c>
      <c r="I512" s="14" t="s">
        <v>465</v>
      </c>
      <c r="J512" s="14" t="s">
        <v>440</v>
      </c>
      <c r="K512" s="14" t="s">
        <v>394</v>
      </c>
      <c r="M512" s="14">
        <v>10</v>
      </c>
      <c r="R512" s="14">
        <v>30</v>
      </c>
      <c r="S512" s="14">
        <v>33.33</v>
      </c>
      <c r="T512" s="14" cm="1">
        <f t="array" ref="T512">_xlfn.IFS(Table132[[#This Row],[percentages]]="",Table132[[#This Row],[percentages without NA]]/100,Table132[[#This Row],[percentages without NA]]="",Table132[[#This Row],[percentages]]/100)</f>
        <v>0.33329999999999999</v>
      </c>
      <c r="U512" s="14" t="str" cm="1">
        <f t="array" ref="U512">_xlfn.IFS(Table132[[#This Row],[Disaggregation]]="All affected area","NA",Table132[[#This Row],[Disaggregation]]="Mantika",Table132[[#This Row],[Mantika]],Table132[[#This Row],[Disaggregation]]="Baladiya",Table132[[#This Row],[Mantika]])</f>
        <v>Derna</v>
      </c>
      <c r="V512" s="14" t="str" cm="1">
        <f t="array" ref="V512">_xlfn.IFS(Table132[[#This Row],[Disaggregation]]="All affected area","All affected area",Table132[[#This Row],[Disaggregation]]="Mantika",Table132[[#This Row],[Mantika]],Table132[[#This Row],[Disaggregation]]="Baladiya",Table132[[#This Row],[Baladiya]])</f>
        <v>Derna</v>
      </c>
    </row>
    <row r="513" spans="1:22" x14ac:dyDescent="0.35">
      <c r="A513" s="14" t="s">
        <v>425</v>
      </c>
      <c r="B513" s="14" t="s">
        <v>444</v>
      </c>
      <c r="C513" s="14" t="s">
        <v>10</v>
      </c>
      <c r="D513" s="14" t="s">
        <v>9</v>
      </c>
      <c r="E513" s="14" t="s">
        <v>55</v>
      </c>
      <c r="F513" s="14" t="s">
        <v>54</v>
      </c>
      <c r="I513" s="14" t="s">
        <v>465</v>
      </c>
      <c r="J513" s="14" t="s">
        <v>440</v>
      </c>
      <c r="M513" s="14">
        <v>8</v>
      </c>
      <c r="R513" s="14">
        <v>30</v>
      </c>
      <c r="S513" s="14">
        <v>26.67</v>
      </c>
      <c r="T513" s="14" cm="1">
        <f t="array" ref="T513">_xlfn.IFS(Table132[[#This Row],[percentages]]="",Table132[[#This Row],[percentages without NA]]/100,Table132[[#This Row],[percentages without NA]]="",Table132[[#This Row],[percentages]]/100)</f>
        <v>0.26669999999999999</v>
      </c>
      <c r="U513" s="14" t="str" cm="1">
        <f t="array" ref="U513">_xlfn.IFS(Table132[[#This Row],[Disaggregation]]="All affected area","NA",Table132[[#This Row],[Disaggregation]]="Mantika",Table132[[#This Row],[Mantika]],Table132[[#This Row],[Disaggregation]]="Baladiya",Table132[[#This Row],[Mantika]])</f>
        <v>Derna</v>
      </c>
      <c r="V513" s="14" t="str" cm="1">
        <f t="array" ref="V513">_xlfn.IFS(Table132[[#This Row],[Disaggregation]]="All affected area","All affected area",Table132[[#This Row],[Disaggregation]]="Mantika",Table132[[#This Row],[Mantika]],Table132[[#This Row],[Disaggregation]]="Baladiya",Table132[[#This Row],[Baladiya]])</f>
        <v>Derna</v>
      </c>
    </row>
    <row r="514" spans="1:22" x14ac:dyDescent="0.35">
      <c r="A514" s="14" t="s">
        <v>425</v>
      </c>
      <c r="B514" s="14" t="s">
        <v>444</v>
      </c>
      <c r="C514" s="14" t="s">
        <v>10</v>
      </c>
      <c r="D514" s="14" t="s">
        <v>9</v>
      </c>
      <c r="E514" s="14" t="s">
        <v>46</v>
      </c>
      <c r="F514" s="14" t="s">
        <v>45</v>
      </c>
      <c r="I514" s="14" t="s">
        <v>465</v>
      </c>
      <c r="J514" s="14" t="s">
        <v>440</v>
      </c>
      <c r="K514" s="14" t="s">
        <v>396</v>
      </c>
      <c r="M514" s="14">
        <v>4</v>
      </c>
      <c r="R514" s="14">
        <v>19</v>
      </c>
      <c r="S514" s="14">
        <v>21.05</v>
      </c>
      <c r="T514" s="14" cm="1">
        <f t="array" ref="T514">_xlfn.IFS(Table132[[#This Row],[percentages]]="",Table132[[#This Row],[percentages without NA]]/100,Table132[[#This Row],[percentages without NA]]="",Table132[[#This Row],[percentages]]/100)</f>
        <v>0.21050000000000002</v>
      </c>
      <c r="U514" s="14" t="str" cm="1">
        <f t="array" ref="U514">_xlfn.IFS(Table132[[#This Row],[Disaggregation]]="All affected area","NA",Table132[[#This Row],[Disaggregation]]="Mantika",Table132[[#This Row],[Mantika]],Table132[[#This Row],[Disaggregation]]="Baladiya",Table132[[#This Row],[Mantika]])</f>
        <v>Almarj</v>
      </c>
      <c r="V514" s="14" t="str" cm="1">
        <f t="array" ref="V514">_xlfn.IFS(Table132[[#This Row],[Disaggregation]]="All affected area","All affected area",Table132[[#This Row],[Disaggregation]]="Mantika",Table132[[#This Row],[Mantika]],Table132[[#This Row],[Disaggregation]]="Baladiya",Table132[[#This Row],[Baladiya]])</f>
        <v>Almarj</v>
      </c>
    </row>
    <row r="515" spans="1:22" x14ac:dyDescent="0.35">
      <c r="A515" s="14" t="s">
        <v>425</v>
      </c>
      <c r="B515" s="14" t="s">
        <v>444</v>
      </c>
      <c r="C515" s="14" t="s">
        <v>10</v>
      </c>
      <c r="D515" s="14" t="s">
        <v>9</v>
      </c>
      <c r="E515" s="14" t="s">
        <v>46</v>
      </c>
      <c r="F515" s="14" t="s">
        <v>45</v>
      </c>
      <c r="I515" s="14" t="s">
        <v>465</v>
      </c>
      <c r="J515" s="14" t="s">
        <v>440</v>
      </c>
      <c r="K515" s="14" t="s">
        <v>392</v>
      </c>
      <c r="M515" s="14">
        <v>6</v>
      </c>
      <c r="R515" s="14">
        <v>19</v>
      </c>
      <c r="S515" s="14">
        <v>31.58</v>
      </c>
      <c r="T515" s="14" cm="1">
        <f t="array" ref="T515">_xlfn.IFS(Table132[[#This Row],[percentages]]="",Table132[[#This Row],[percentages without NA]]/100,Table132[[#This Row],[percentages without NA]]="",Table132[[#This Row],[percentages]]/100)</f>
        <v>0.31579999999999997</v>
      </c>
      <c r="U515" s="14" t="str" cm="1">
        <f t="array" ref="U515">_xlfn.IFS(Table132[[#This Row],[Disaggregation]]="All affected area","NA",Table132[[#This Row],[Disaggregation]]="Mantika",Table132[[#This Row],[Mantika]],Table132[[#This Row],[Disaggregation]]="Baladiya",Table132[[#This Row],[Mantika]])</f>
        <v>Almarj</v>
      </c>
      <c r="V515" s="14" t="str" cm="1">
        <f t="array" ref="V515">_xlfn.IFS(Table132[[#This Row],[Disaggregation]]="All affected area","All affected area",Table132[[#This Row],[Disaggregation]]="Mantika",Table132[[#This Row],[Mantika]],Table132[[#This Row],[Disaggregation]]="Baladiya",Table132[[#This Row],[Baladiya]])</f>
        <v>Almarj</v>
      </c>
    </row>
    <row r="516" spans="1:22" x14ac:dyDescent="0.35">
      <c r="A516" s="14" t="s">
        <v>425</v>
      </c>
      <c r="B516" s="14" t="s">
        <v>444</v>
      </c>
      <c r="C516" s="14" t="s">
        <v>10</v>
      </c>
      <c r="D516" s="14" t="s">
        <v>9</v>
      </c>
      <c r="E516" s="14" t="s">
        <v>46</v>
      </c>
      <c r="F516" s="14" t="s">
        <v>45</v>
      </c>
      <c r="I516" s="14" t="s">
        <v>465</v>
      </c>
      <c r="J516" s="14" t="s">
        <v>440</v>
      </c>
      <c r="K516" s="14" t="s">
        <v>441</v>
      </c>
      <c r="M516" s="14">
        <v>1</v>
      </c>
      <c r="R516" s="14">
        <v>19</v>
      </c>
      <c r="S516" s="14">
        <v>5.26</v>
      </c>
      <c r="T516" s="14" cm="1">
        <f t="array" ref="T516">_xlfn.IFS(Table132[[#This Row],[percentages]]="",Table132[[#This Row],[percentages without NA]]/100,Table132[[#This Row],[percentages without NA]]="",Table132[[#This Row],[percentages]]/100)</f>
        <v>5.2600000000000001E-2</v>
      </c>
      <c r="U516" s="14" t="str" cm="1">
        <f t="array" ref="U516">_xlfn.IFS(Table132[[#This Row],[Disaggregation]]="All affected area","NA",Table132[[#This Row],[Disaggregation]]="Mantika",Table132[[#This Row],[Mantika]],Table132[[#This Row],[Disaggregation]]="Baladiya",Table132[[#This Row],[Mantika]])</f>
        <v>Almarj</v>
      </c>
      <c r="V516" s="14" t="str" cm="1">
        <f t="array" ref="V516">_xlfn.IFS(Table132[[#This Row],[Disaggregation]]="All affected area","All affected area",Table132[[#This Row],[Disaggregation]]="Mantika",Table132[[#This Row],[Mantika]],Table132[[#This Row],[Disaggregation]]="Baladiya",Table132[[#This Row],[Baladiya]])</f>
        <v>Almarj</v>
      </c>
    </row>
    <row r="517" spans="1:22" x14ac:dyDescent="0.35">
      <c r="A517" s="14" t="s">
        <v>425</v>
      </c>
      <c r="B517" s="14" t="s">
        <v>444</v>
      </c>
      <c r="C517" s="14" t="s">
        <v>10</v>
      </c>
      <c r="D517" s="14" t="s">
        <v>9</v>
      </c>
      <c r="E517" s="14" t="s">
        <v>46</v>
      </c>
      <c r="F517" s="14" t="s">
        <v>45</v>
      </c>
      <c r="I517" s="14" t="s">
        <v>465</v>
      </c>
      <c r="J517" s="14" t="s">
        <v>440</v>
      </c>
      <c r="K517" s="14" t="s">
        <v>395</v>
      </c>
      <c r="M517" s="14">
        <v>1</v>
      </c>
      <c r="R517" s="14">
        <v>19</v>
      </c>
      <c r="S517" s="14">
        <v>5.26</v>
      </c>
      <c r="T517" s="14" cm="1">
        <f t="array" ref="T517">_xlfn.IFS(Table132[[#This Row],[percentages]]="",Table132[[#This Row],[percentages without NA]]/100,Table132[[#This Row],[percentages without NA]]="",Table132[[#This Row],[percentages]]/100)</f>
        <v>5.2600000000000001E-2</v>
      </c>
      <c r="U517" s="14" t="str" cm="1">
        <f t="array" ref="U517">_xlfn.IFS(Table132[[#This Row],[Disaggregation]]="All affected area","NA",Table132[[#This Row],[Disaggregation]]="Mantika",Table132[[#This Row],[Mantika]],Table132[[#This Row],[Disaggregation]]="Baladiya",Table132[[#This Row],[Mantika]])</f>
        <v>Almarj</v>
      </c>
      <c r="V517" s="14" t="str" cm="1">
        <f t="array" ref="V517">_xlfn.IFS(Table132[[#This Row],[Disaggregation]]="All affected area","All affected area",Table132[[#This Row],[Disaggregation]]="Mantika",Table132[[#This Row],[Mantika]],Table132[[#This Row],[Disaggregation]]="Baladiya",Table132[[#This Row],[Baladiya]])</f>
        <v>Almarj</v>
      </c>
    </row>
    <row r="518" spans="1:22" x14ac:dyDescent="0.35">
      <c r="A518" s="14" t="s">
        <v>425</v>
      </c>
      <c r="B518" s="14" t="s">
        <v>444</v>
      </c>
      <c r="C518" s="14" t="s">
        <v>10</v>
      </c>
      <c r="D518" s="14" t="s">
        <v>9</v>
      </c>
      <c r="E518" s="14" t="s">
        <v>46</v>
      </c>
      <c r="F518" s="14" t="s">
        <v>45</v>
      </c>
      <c r="I518" s="14" t="s">
        <v>465</v>
      </c>
      <c r="J518" s="14" t="s">
        <v>440</v>
      </c>
      <c r="K518" s="14" t="s">
        <v>394</v>
      </c>
      <c r="M518" s="14">
        <v>3</v>
      </c>
      <c r="R518" s="14">
        <v>19</v>
      </c>
      <c r="S518" s="14">
        <v>15.79</v>
      </c>
      <c r="T518" s="14" cm="1">
        <f t="array" ref="T518">_xlfn.IFS(Table132[[#This Row],[percentages]]="",Table132[[#This Row],[percentages without NA]]/100,Table132[[#This Row],[percentages without NA]]="",Table132[[#This Row],[percentages]]/100)</f>
        <v>0.15789999999999998</v>
      </c>
      <c r="U518" s="14" t="str" cm="1">
        <f t="array" ref="U518">_xlfn.IFS(Table132[[#This Row],[Disaggregation]]="All affected area","NA",Table132[[#This Row],[Disaggregation]]="Mantika",Table132[[#This Row],[Mantika]],Table132[[#This Row],[Disaggregation]]="Baladiya",Table132[[#This Row],[Mantika]])</f>
        <v>Almarj</v>
      </c>
      <c r="V518" s="14" t="str" cm="1">
        <f t="array" ref="V518">_xlfn.IFS(Table132[[#This Row],[Disaggregation]]="All affected area","All affected area",Table132[[#This Row],[Disaggregation]]="Mantika",Table132[[#This Row],[Mantika]],Table132[[#This Row],[Disaggregation]]="Baladiya",Table132[[#This Row],[Baladiya]])</f>
        <v>Almarj</v>
      </c>
    </row>
    <row r="519" spans="1:22" x14ac:dyDescent="0.35">
      <c r="A519" s="14" t="s">
        <v>425</v>
      </c>
      <c r="B519" s="14" t="s">
        <v>444</v>
      </c>
      <c r="C519" s="14" t="s">
        <v>10</v>
      </c>
      <c r="D519" s="14" t="s">
        <v>9</v>
      </c>
      <c r="E519" s="14" t="s">
        <v>46</v>
      </c>
      <c r="F519" s="14" t="s">
        <v>45</v>
      </c>
      <c r="I519" s="14" t="s">
        <v>465</v>
      </c>
      <c r="J519" s="14" t="s">
        <v>440</v>
      </c>
      <c r="M519" s="14">
        <v>4</v>
      </c>
      <c r="R519" s="14">
        <v>19</v>
      </c>
      <c r="S519" s="14">
        <v>21.05</v>
      </c>
      <c r="T519" s="14" cm="1">
        <f t="array" ref="T519">_xlfn.IFS(Table132[[#This Row],[percentages]]="",Table132[[#This Row],[percentages without NA]]/100,Table132[[#This Row],[percentages without NA]]="",Table132[[#This Row],[percentages]]/100)</f>
        <v>0.21050000000000002</v>
      </c>
      <c r="U519" s="14" t="str" cm="1">
        <f t="array" ref="U519">_xlfn.IFS(Table132[[#This Row],[Disaggregation]]="All affected area","NA",Table132[[#This Row],[Disaggregation]]="Mantika",Table132[[#This Row],[Mantika]],Table132[[#This Row],[Disaggregation]]="Baladiya",Table132[[#This Row],[Mantika]])</f>
        <v>Almarj</v>
      </c>
      <c r="V519" s="14" t="str" cm="1">
        <f t="array" ref="V519">_xlfn.IFS(Table132[[#This Row],[Disaggregation]]="All affected area","All affected area",Table132[[#This Row],[Disaggregation]]="Mantika",Table132[[#This Row],[Mantika]],Table132[[#This Row],[Disaggregation]]="Baladiya",Table132[[#This Row],[Baladiya]])</f>
        <v>Almarj</v>
      </c>
    </row>
    <row r="520" spans="1:22" x14ac:dyDescent="0.35">
      <c r="A520" s="14" t="s">
        <v>425</v>
      </c>
      <c r="B520" s="14" t="s">
        <v>444</v>
      </c>
      <c r="C520" s="14" t="s">
        <v>10</v>
      </c>
      <c r="D520" s="14" t="s">
        <v>9</v>
      </c>
      <c r="E520" s="14" t="s">
        <v>34</v>
      </c>
      <c r="F520" s="14" t="s">
        <v>35</v>
      </c>
      <c r="I520" s="14" t="s">
        <v>465</v>
      </c>
      <c r="J520" s="14" t="s">
        <v>440</v>
      </c>
      <c r="K520" s="14" t="s">
        <v>392</v>
      </c>
      <c r="M520" s="14">
        <v>2</v>
      </c>
      <c r="R520" s="14">
        <v>23</v>
      </c>
      <c r="S520" s="14">
        <v>8.6999999999999993</v>
      </c>
      <c r="T520" s="14" cm="1">
        <f t="array" ref="T520">_xlfn.IFS(Table132[[#This Row],[percentages]]="",Table132[[#This Row],[percentages without NA]]/100,Table132[[#This Row],[percentages without NA]]="",Table132[[#This Row],[percentages]]/100)</f>
        <v>8.6999999999999994E-2</v>
      </c>
      <c r="U520" s="14" t="str" cm="1">
        <f t="array" ref="U520">_xlfn.IFS(Table132[[#This Row],[Disaggregation]]="All affected area","NA",Table132[[#This Row],[Disaggregation]]="Mantika",Table132[[#This Row],[Mantika]],Table132[[#This Row],[Disaggregation]]="Baladiya",Table132[[#This Row],[Mantika]])</f>
        <v>Benghazi</v>
      </c>
      <c r="V520" s="14" t="str" cm="1">
        <f t="array" ref="V520">_xlfn.IFS(Table132[[#This Row],[Disaggregation]]="All affected area","All affected area",Table132[[#This Row],[Disaggregation]]="Mantika",Table132[[#This Row],[Mantika]],Table132[[#This Row],[Disaggregation]]="Baladiya",Table132[[#This Row],[Baladiya]])</f>
        <v>Benghazi</v>
      </c>
    </row>
    <row r="521" spans="1:22" x14ac:dyDescent="0.35">
      <c r="A521" s="14" t="s">
        <v>425</v>
      </c>
      <c r="B521" s="14" t="s">
        <v>444</v>
      </c>
      <c r="C521" s="14" t="s">
        <v>10</v>
      </c>
      <c r="D521" s="14" t="s">
        <v>9</v>
      </c>
      <c r="E521" s="14" t="s">
        <v>34</v>
      </c>
      <c r="F521" s="14" t="s">
        <v>35</v>
      </c>
      <c r="I521" s="14" t="s">
        <v>465</v>
      </c>
      <c r="J521" s="14" t="s">
        <v>440</v>
      </c>
      <c r="K521" s="14" t="s">
        <v>441</v>
      </c>
      <c r="M521" s="14">
        <v>19</v>
      </c>
      <c r="R521" s="14">
        <v>23</v>
      </c>
      <c r="S521" s="14">
        <v>82.61</v>
      </c>
      <c r="T521" s="14" cm="1">
        <f t="array" ref="T521">_xlfn.IFS(Table132[[#This Row],[percentages]]="",Table132[[#This Row],[percentages without NA]]/100,Table132[[#This Row],[percentages without NA]]="",Table132[[#This Row],[percentages]]/100)</f>
        <v>0.82609999999999995</v>
      </c>
      <c r="U521" s="14" t="str" cm="1">
        <f t="array" ref="U521">_xlfn.IFS(Table132[[#This Row],[Disaggregation]]="All affected area","NA",Table132[[#This Row],[Disaggregation]]="Mantika",Table132[[#This Row],[Mantika]],Table132[[#This Row],[Disaggregation]]="Baladiya",Table132[[#This Row],[Mantika]])</f>
        <v>Benghazi</v>
      </c>
      <c r="V521" s="14" t="str" cm="1">
        <f t="array" ref="V521">_xlfn.IFS(Table132[[#This Row],[Disaggregation]]="All affected area","All affected area",Table132[[#This Row],[Disaggregation]]="Mantika",Table132[[#This Row],[Mantika]],Table132[[#This Row],[Disaggregation]]="Baladiya",Table132[[#This Row],[Baladiya]])</f>
        <v>Benghazi</v>
      </c>
    </row>
    <row r="522" spans="1:22" x14ac:dyDescent="0.35">
      <c r="A522" s="14" t="s">
        <v>425</v>
      </c>
      <c r="B522" s="14" t="s">
        <v>444</v>
      </c>
      <c r="C522" s="14" t="s">
        <v>10</v>
      </c>
      <c r="D522" s="14" t="s">
        <v>9</v>
      </c>
      <c r="E522" s="14" t="s">
        <v>34</v>
      </c>
      <c r="F522" s="14" t="s">
        <v>35</v>
      </c>
      <c r="I522" s="14" t="s">
        <v>465</v>
      </c>
      <c r="J522" s="14" t="s">
        <v>440</v>
      </c>
      <c r="M522" s="14">
        <v>2</v>
      </c>
      <c r="R522" s="14">
        <v>23</v>
      </c>
      <c r="S522" s="14">
        <v>8.6999999999999993</v>
      </c>
      <c r="T522" s="14" cm="1">
        <f t="array" ref="T522">_xlfn.IFS(Table132[[#This Row],[percentages]]="",Table132[[#This Row],[percentages without NA]]/100,Table132[[#This Row],[percentages without NA]]="",Table132[[#This Row],[percentages]]/100)</f>
        <v>8.6999999999999994E-2</v>
      </c>
      <c r="U522" s="14" t="str" cm="1">
        <f t="array" ref="U522">_xlfn.IFS(Table132[[#This Row],[Disaggregation]]="All affected area","NA",Table132[[#This Row],[Disaggregation]]="Mantika",Table132[[#This Row],[Mantika]],Table132[[#This Row],[Disaggregation]]="Baladiya",Table132[[#This Row],[Mantika]])</f>
        <v>Benghazi</v>
      </c>
      <c r="V522" s="14" t="str" cm="1">
        <f t="array" ref="V522">_xlfn.IFS(Table132[[#This Row],[Disaggregation]]="All affected area","All affected area",Table132[[#This Row],[Disaggregation]]="Mantika",Table132[[#This Row],[Mantika]],Table132[[#This Row],[Disaggregation]]="Baladiya",Table132[[#This Row],[Baladiya]])</f>
        <v>Benghazi</v>
      </c>
    </row>
    <row r="523" spans="1:22" x14ac:dyDescent="0.35">
      <c r="A523" s="14" t="s">
        <v>425</v>
      </c>
      <c r="B523" s="14" t="s">
        <v>444</v>
      </c>
      <c r="C523" s="14" t="s">
        <v>10</v>
      </c>
      <c r="D523" s="14" t="s">
        <v>9</v>
      </c>
      <c r="E523" s="14" t="s">
        <v>31</v>
      </c>
      <c r="F523" s="14" t="s">
        <v>32</v>
      </c>
      <c r="I523" s="14" t="s">
        <v>465</v>
      </c>
      <c r="J523" s="14" t="s">
        <v>440</v>
      </c>
      <c r="K523" s="14" t="s">
        <v>396</v>
      </c>
      <c r="M523" s="14">
        <v>1</v>
      </c>
      <c r="R523" s="14">
        <v>4</v>
      </c>
      <c r="S523" s="14">
        <v>25</v>
      </c>
      <c r="T523" s="14" cm="1">
        <f t="array" ref="T523">_xlfn.IFS(Table132[[#This Row],[percentages]]="",Table132[[#This Row],[percentages without NA]]/100,Table132[[#This Row],[percentages without NA]]="",Table132[[#This Row],[percentages]]/100)</f>
        <v>0.25</v>
      </c>
      <c r="U523" s="14" t="str" cm="1">
        <f t="array" ref="U523">_xlfn.IFS(Table132[[#This Row],[Disaggregation]]="All affected area","NA",Table132[[#This Row],[Disaggregation]]="Mantika",Table132[[#This Row],[Mantika]],Table132[[#This Row],[Disaggregation]]="Baladiya",Table132[[#This Row],[Mantika]])</f>
        <v>Tobruk</v>
      </c>
      <c r="V523" s="14" t="str" cm="1">
        <f t="array" ref="V523">_xlfn.IFS(Table132[[#This Row],[Disaggregation]]="All affected area","All affected area",Table132[[#This Row],[Disaggregation]]="Mantika",Table132[[#This Row],[Mantika]],Table132[[#This Row],[Disaggregation]]="Baladiya",Table132[[#This Row],[Baladiya]])</f>
        <v>Tobruk</v>
      </c>
    </row>
    <row r="524" spans="1:22" x14ac:dyDescent="0.35">
      <c r="A524" s="14" t="s">
        <v>425</v>
      </c>
      <c r="B524" s="14" t="s">
        <v>444</v>
      </c>
      <c r="C524" s="14" t="s">
        <v>10</v>
      </c>
      <c r="D524" s="14" t="s">
        <v>9</v>
      </c>
      <c r="E524" s="14" t="s">
        <v>31</v>
      </c>
      <c r="F524" s="14" t="s">
        <v>32</v>
      </c>
      <c r="I524" s="14" t="s">
        <v>465</v>
      </c>
      <c r="J524" s="14" t="s">
        <v>440</v>
      </c>
      <c r="K524" s="14" t="s">
        <v>441</v>
      </c>
      <c r="M524" s="14">
        <v>3</v>
      </c>
      <c r="R524" s="14">
        <v>4</v>
      </c>
      <c r="S524" s="14">
        <v>75</v>
      </c>
      <c r="T524" s="14" cm="1">
        <f t="array" ref="T524">_xlfn.IFS(Table132[[#This Row],[percentages]]="",Table132[[#This Row],[percentages without NA]]/100,Table132[[#This Row],[percentages without NA]]="",Table132[[#This Row],[percentages]]/100)</f>
        <v>0.75</v>
      </c>
      <c r="U524" s="14" t="str" cm="1">
        <f t="array" ref="U524">_xlfn.IFS(Table132[[#This Row],[Disaggregation]]="All affected area","NA",Table132[[#This Row],[Disaggregation]]="Mantika",Table132[[#This Row],[Mantika]],Table132[[#This Row],[Disaggregation]]="Baladiya",Table132[[#This Row],[Mantika]])</f>
        <v>Tobruk</v>
      </c>
      <c r="V524" s="14" t="str" cm="1">
        <f t="array" ref="V524">_xlfn.IFS(Table132[[#This Row],[Disaggregation]]="All affected area","All affected area",Table132[[#This Row],[Disaggregation]]="Mantika",Table132[[#This Row],[Mantika]],Table132[[#This Row],[Disaggregation]]="Baladiya",Table132[[#This Row],[Baladiya]])</f>
        <v>Tobruk</v>
      </c>
    </row>
    <row r="525" spans="1:22" x14ac:dyDescent="0.35">
      <c r="A525" s="14" t="s">
        <v>425</v>
      </c>
      <c r="B525" s="14" t="s">
        <v>444</v>
      </c>
      <c r="C525" s="14" t="s">
        <v>10</v>
      </c>
      <c r="D525" s="14" t="s">
        <v>9</v>
      </c>
      <c r="E525" s="14" t="s">
        <v>27</v>
      </c>
      <c r="F525" s="14" t="s">
        <v>26</v>
      </c>
      <c r="I525" s="14" t="s">
        <v>465</v>
      </c>
      <c r="J525" s="14" t="s">
        <v>440</v>
      </c>
      <c r="K525" s="14" t="s">
        <v>441</v>
      </c>
      <c r="M525" s="14">
        <v>6</v>
      </c>
      <c r="R525" s="14">
        <v>6</v>
      </c>
      <c r="S525" s="14">
        <v>100</v>
      </c>
      <c r="T525" s="14" cm="1">
        <f t="array" ref="T525">_xlfn.IFS(Table132[[#This Row],[percentages]]="",Table132[[#This Row],[percentages without NA]]/100,Table132[[#This Row],[percentages without NA]]="",Table132[[#This Row],[percentages]]/100)</f>
        <v>1</v>
      </c>
      <c r="U525" s="14" t="str" cm="1">
        <f t="array" ref="U525">_xlfn.IFS(Table132[[#This Row],[Disaggregation]]="All affected area","NA",Table132[[#This Row],[Disaggregation]]="Mantika",Table132[[#This Row],[Mantika]],Table132[[#This Row],[Disaggregation]]="Baladiya",Table132[[#This Row],[Mantika]])</f>
        <v>Ejdabia</v>
      </c>
      <c r="V525" s="14" t="str" cm="1">
        <f t="array" ref="V525">_xlfn.IFS(Table132[[#This Row],[Disaggregation]]="All affected area","All affected area",Table132[[#This Row],[Disaggregation]]="Mantika",Table132[[#This Row],[Mantika]],Table132[[#This Row],[Disaggregation]]="Baladiya",Table132[[#This Row],[Baladiya]])</f>
        <v>Ejdabia</v>
      </c>
    </row>
    <row r="526" spans="1:22" x14ac:dyDescent="0.35">
      <c r="A526" s="14" t="s">
        <v>425</v>
      </c>
      <c r="B526" s="14" t="s">
        <v>444</v>
      </c>
      <c r="C526" s="14" t="s">
        <v>10</v>
      </c>
      <c r="D526" s="14" t="s">
        <v>9</v>
      </c>
      <c r="E526" s="14" t="s">
        <v>16</v>
      </c>
      <c r="F526" s="14" t="s">
        <v>15</v>
      </c>
      <c r="I526" s="14" t="s">
        <v>465</v>
      </c>
      <c r="J526" s="14" t="s">
        <v>440</v>
      </c>
      <c r="K526" s="14" t="s">
        <v>396</v>
      </c>
      <c r="M526" s="14">
        <v>1</v>
      </c>
      <c r="R526" s="14">
        <v>17</v>
      </c>
      <c r="S526" s="14">
        <v>5.88</v>
      </c>
      <c r="T526" s="14" cm="1">
        <f t="array" ref="T526">_xlfn.IFS(Table132[[#This Row],[percentages]]="",Table132[[#This Row],[percentages without NA]]/100,Table132[[#This Row],[percentages without NA]]="",Table132[[#This Row],[percentages]]/100)</f>
        <v>5.8799999999999998E-2</v>
      </c>
      <c r="U526" s="14" t="str" cm="1">
        <f t="array" ref="U526">_xlfn.IFS(Table132[[#This Row],[Disaggregation]]="All affected area","NA",Table132[[#This Row],[Disaggregation]]="Mantika",Table132[[#This Row],[Mantika]],Table132[[#This Row],[Disaggregation]]="Baladiya",Table132[[#This Row],[Mantika]])</f>
        <v>Al Jabal Al Akhdar</v>
      </c>
      <c r="V526" s="14" t="str" cm="1">
        <f t="array" ref="V526">_xlfn.IFS(Table132[[#This Row],[Disaggregation]]="All affected area","All affected area",Table132[[#This Row],[Disaggregation]]="Mantika",Table132[[#This Row],[Mantika]],Table132[[#This Row],[Disaggregation]]="Baladiya",Table132[[#This Row],[Baladiya]])</f>
        <v>Al Jabal Al Akhdar</v>
      </c>
    </row>
    <row r="527" spans="1:22" x14ac:dyDescent="0.35">
      <c r="A527" s="14" t="s">
        <v>425</v>
      </c>
      <c r="B527" s="14" t="s">
        <v>444</v>
      </c>
      <c r="C527" s="14" t="s">
        <v>10</v>
      </c>
      <c r="D527" s="14" t="s">
        <v>9</v>
      </c>
      <c r="E527" s="14" t="s">
        <v>16</v>
      </c>
      <c r="F527" s="14" t="s">
        <v>15</v>
      </c>
      <c r="I527" s="14" t="s">
        <v>465</v>
      </c>
      <c r="J527" s="14" t="s">
        <v>440</v>
      </c>
      <c r="K527" s="14" t="s">
        <v>392</v>
      </c>
      <c r="M527" s="14">
        <v>4</v>
      </c>
      <c r="R527" s="14">
        <v>17</v>
      </c>
      <c r="S527" s="14">
        <v>23.53</v>
      </c>
      <c r="T527" s="14" cm="1">
        <f t="array" ref="T527">_xlfn.IFS(Table132[[#This Row],[percentages]]="",Table132[[#This Row],[percentages without NA]]/100,Table132[[#This Row],[percentages without NA]]="",Table132[[#This Row],[percentages]]/100)</f>
        <v>0.23530000000000001</v>
      </c>
      <c r="U527" s="14" t="str" cm="1">
        <f t="array" ref="U527">_xlfn.IFS(Table132[[#This Row],[Disaggregation]]="All affected area","NA",Table132[[#This Row],[Disaggregation]]="Mantika",Table132[[#This Row],[Mantika]],Table132[[#This Row],[Disaggregation]]="Baladiya",Table132[[#This Row],[Mantika]])</f>
        <v>Al Jabal Al Akhdar</v>
      </c>
      <c r="V527" s="14" t="str" cm="1">
        <f t="array" ref="V527">_xlfn.IFS(Table132[[#This Row],[Disaggregation]]="All affected area","All affected area",Table132[[#This Row],[Disaggregation]]="Mantika",Table132[[#This Row],[Mantika]],Table132[[#This Row],[Disaggregation]]="Baladiya",Table132[[#This Row],[Baladiya]])</f>
        <v>Al Jabal Al Akhdar</v>
      </c>
    </row>
    <row r="528" spans="1:22" x14ac:dyDescent="0.35">
      <c r="A528" s="14" t="s">
        <v>425</v>
      </c>
      <c r="B528" s="14" t="s">
        <v>444</v>
      </c>
      <c r="C528" s="14" t="s">
        <v>10</v>
      </c>
      <c r="D528" s="14" t="s">
        <v>9</v>
      </c>
      <c r="E528" s="14" t="s">
        <v>16</v>
      </c>
      <c r="F528" s="14" t="s">
        <v>15</v>
      </c>
      <c r="I528" s="14" t="s">
        <v>465</v>
      </c>
      <c r="J528" s="14" t="s">
        <v>440</v>
      </c>
      <c r="K528" s="14" t="s">
        <v>395</v>
      </c>
      <c r="M528" s="14">
        <v>4</v>
      </c>
      <c r="R528" s="14">
        <v>17</v>
      </c>
      <c r="S528" s="14">
        <v>23.53</v>
      </c>
      <c r="T528" s="14" cm="1">
        <f t="array" ref="T528">_xlfn.IFS(Table132[[#This Row],[percentages]]="",Table132[[#This Row],[percentages without NA]]/100,Table132[[#This Row],[percentages without NA]]="",Table132[[#This Row],[percentages]]/100)</f>
        <v>0.23530000000000001</v>
      </c>
      <c r="U528" s="14" t="str" cm="1">
        <f t="array" ref="U528">_xlfn.IFS(Table132[[#This Row],[Disaggregation]]="All affected area","NA",Table132[[#This Row],[Disaggregation]]="Mantika",Table132[[#This Row],[Mantika]],Table132[[#This Row],[Disaggregation]]="Baladiya",Table132[[#This Row],[Mantika]])</f>
        <v>Al Jabal Al Akhdar</v>
      </c>
      <c r="V528" s="14" t="str" cm="1">
        <f t="array" ref="V528">_xlfn.IFS(Table132[[#This Row],[Disaggregation]]="All affected area","All affected area",Table132[[#This Row],[Disaggregation]]="Mantika",Table132[[#This Row],[Mantika]],Table132[[#This Row],[Disaggregation]]="Baladiya",Table132[[#This Row],[Baladiya]])</f>
        <v>Al Jabal Al Akhdar</v>
      </c>
    </row>
    <row r="529" spans="1:22" x14ac:dyDescent="0.35">
      <c r="A529" s="14" t="s">
        <v>425</v>
      </c>
      <c r="B529" s="14" t="s">
        <v>444</v>
      </c>
      <c r="C529" s="14" t="s">
        <v>10</v>
      </c>
      <c r="D529" s="14" t="s">
        <v>9</v>
      </c>
      <c r="E529" s="14" t="s">
        <v>16</v>
      </c>
      <c r="F529" s="14" t="s">
        <v>15</v>
      </c>
      <c r="I529" s="14" t="s">
        <v>465</v>
      </c>
      <c r="J529" s="14" t="s">
        <v>440</v>
      </c>
      <c r="K529" s="14" t="s">
        <v>394</v>
      </c>
      <c r="M529" s="14">
        <v>3</v>
      </c>
      <c r="R529" s="14">
        <v>17</v>
      </c>
      <c r="S529" s="14">
        <v>17.649999999999999</v>
      </c>
      <c r="T529" s="14" cm="1">
        <f t="array" ref="T529">_xlfn.IFS(Table132[[#This Row],[percentages]]="",Table132[[#This Row],[percentages without NA]]/100,Table132[[#This Row],[percentages without NA]]="",Table132[[#This Row],[percentages]]/100)</f>
        <v>0.17649999999999999</v>
      </c>
      <c r="U529" s="14" t="str" cm="1">
        <f t="array" ref="U529">_xlfn.IFS(Table132[[#This Row],[Disaggregation]]="All affected area","NA",Table132[[#This Row],[Disaggregation]]="Mantika",Table132[[#This Row],[Mantika]],Table132[[#This Row],[Disaggregation]]="Baladiya",Table132[[#This Row],[Mantika]])</f>
        <v>Al Jabal Al Akhdar</v>
      </c>
      <c r="V529" s="14" t="str" cm="1">
        <f t="array" ref="V529">_xlfn.IFS(Table132[[#This Row],[Disaggregation]]="All affected area","All affected area",Table132[[#This Row],[Disaggregation]]="Mantika",Table132[[#This Row],[Mantika]],Table132[[#This Row],[Disaggregation]]="Baladiya",Table132[[#This Row],[Baladiya]])</f>
        <v>Al Jabal Al Akhdar</v>
      </c>
    </row>
    <row r="530" spans="1:22" x14ac:dyDescent="0.35">
      <c r="A530" s="14" t="s">
        <v>425</v>
      </c>
      <c r="B530" s="14" t="s">
        <v>444</v>
      </c>
      <c r="C530" s="14" t="s">
        <v>10</v>
      </c>
      <c r="D530" s="14" t="s">
        <v>9</v>
      </c>
      <c r="E530" s="14" t="s">
        <v>16</v>
      </c>
      <c r="F530" s="14" t="s">
        <v>15</v>
      </c>
      <c r="I530" s="14" t="s">
        <v>465</v>
      </c>
      <c r="J530" s="14" t="s">
        <v>440</v>
      </c>
      <c r="M530" s="14">
        <v>5</v>
      </c>
      <c r="R530" s="14">
        <v>17</v>
      </c>
      <c r="S530" s="14">
        <v>29.41</v>
      </c>
      <c r="T530" s="14" cm="1">
        <f t="array" ref="T530">_xlfn.IFS(Table132[[#This Row],[percentages]]="",Table132[[#This Row],[percentages without NA]]/100,Table132[[#This Row],[percentages without NA]]="",Table132[[#This Row],[percentages]]/100)</f>
        <v>0.29410000000000003</v>
      </c>
      <c r="U530" s="14" t="str" cm="1">
        <f t="array" ref="U530">_xlfn.IFS(Table132[[#This Row],[Disaggregation]]="All affected area","NA",Table132[[#This Row],[Disaggregation]]="Mantika",Table132[[#This Row],[Mantika]],Table132[[#This Row],[Disaggregation]]="Baladiya",Table132[[#This Row],[Mantika]])</f>
        <v>Al Jabal Al Akhdar</v>
      </c>
      <c r="V530" s="14" t="str" cm="1">
        <f t="array" ref="V530">_xlfn.IFS(Table132[[#This Row],[Disaggregation]]="All affected area","All affected area",Table132[[#This Row],[Disaggregation]]="Mantika",Table132[[#This Row],[Mantika]],Table132[[#This Row],[Disaggregation]]="Baladiya",Table132[[#This Row],[Baladiya]])</f>
        <v>Al Jabal Al Akhdar</v>
      </c>
    </row>
    <row r="531" spans="1:22" x14ac:dyDescent="0.35">
      <c r="A531" s="14" t="s">
        <v>425</v>
      </c>
      <c r="B531" s="14" t="s">
        <v>444</v>
      </c>
      <c r="C531" s="14" t="s">
        <v>10</v>
      </c>
      <c r="D531" s="14" t="s">
        <v>9</v>
      </c>
      <c r="E531" s="14" t="s">
        <v>55</v>
      </c>
      <c r="F531" s="14" t="s">
        <v>54</v>
      </c>
      <c r="I531" s="14" t="s">
        <v>466</v>
      </c>
      <c r="J531" s="14" t="s">
        <v>436</v>
      </c>
      <c r="K531" s="14" t="s">
        <v>439</v>
      </c>
      <c r="M531" s="14">
        <v>1</v>
      </c>
      <c r="R531" s="14">
        <v>30</v>
      </c>
      <c r="S531" s="14">
        <v>3.33</v>
      </c>
      <c r="T531" s="14" cm="1">
        <f t="array" ref="T531">_xlfn.IFS(Table132[[#This Row],[percentages]]="",Table132[[#This Row],[percentages without NA]]/100,Table132[[#This Row],[percentages without NA]]="",Table132[[#This Row],[percentages]]/100)</f>
        <v>3.3300000000000003E-2</v>
      </c>
      <c r="U531" s="14" t="str" cm="1">
        <f t="array" ref="U531">_xlfn.IFS(Table132[[#This Row],[Disaggregation]]="All affected area","NA",Table132[[#This Row],[Disaggregation]]="Mantika",Table132[[#This Row],[Mantika]],Table132[[#This Row],[Disaggregation]]="Baladiya",Table132[[#This Row],[Mantika]])</f>
        <v>Derna</v>
      </c>
      <c r="V531" s="14" t="str" cm="1">
        <f t="array" ref="V531">_xlfn.IFS(Table132[[#This Row],[Disaggregation]]="All affected area","All affected area",Table132[[#This Row],[Disaggregation]]="Mantika",Table132[[#This Row],[Mantika]],Table132[[#This Row],[Disaggregation]]="Baladiya",Table132[[#This Row],[Baladiya]])</f>
        <v>Derna</v>
      </c>
    </row>
    <row r="532" spans="1:22" x14ac:dyDescent="0.35">
      <c r="A532" s="14" t="s">
        <v>425</v>
      </c>
      <c r="B532" s="14" t="s">
        <v>444</v>
      </c>
      <c r="C532" s="14" t="s">
        <v>10</v>
      </c>
      <c r="D532" s="14" t="s">
        <v>9</v>
      </c>
      <c r="E532" s="14" t="s">
        <v>55</v>
      </c>
      <c r="F532" s="14" t="s">
        <v>54</v>
      </c>
      <c r="I532" s="14" t="s">
        <v>466</v>
      </c>
      <c r="J532" s="14" t="s">
        <v>436</v>
      </c>
      <c r="K532" s="14" t="s">
        <v>435</v>
      </c>
      <c r="M532" s="14">
        <v>5</v>
      </c>
      <c r="R532" s="14">
        <v>30</v>
      </c>
      <c r="S532" s="14">
        <v>16.670000000000002</v>
      </c>
      <c r="T532" s="14" cm="1">
        <f t="array" ref="T532">_xlfn.IFS(Table132[[#This Row],[percentages]]="",Table132[[#This Row],[percentages without NA]]/100,Table132[[#This Row],[percentages without NA]]="",Table132[[#This Row],[percentages]]/100)</f>
        <v>0.16670000000000001</v>
      </c>
      <c r="U532" s="14" t="str" cm="1">
        <f t="array" ref="U532">_xlfn.IFS(Table132[[#This Row],[Disaggregation]]="All affected area","NA",Table132[[#This Row],[Disaggregation]]="Mantika",Table132[[#This Row],[Mantika]],Table132[[#This Row],[Disaggregation]]="Baladiya",Table132[[#This Row],[Mantika]])</f>
        <v>Derna</v>
      </c>
      <c r="V532" s="14" t="str" cm="1">
        <f t="array" ref="V532">_xlfn.IFS(Table132[[#This Row],[Disaggregation]]="All affected area","All affected area",Table132[[#This Row],[Disaggregation]]="Mantika",Table132[[#This Row],[Mantika]],Table132[[#This Row],[Disaggregation]]="Baladiya",Table132[[#This Row],[Baladiya]])</f>
        <v>Derna</v>
      </c>
    </row>
    <row r="533" spans="1:22" x14ac:dyDescent="0.35">
      <c r="A533" s="14" t="s">
        <v>425</v>
      </c>
      <c r="B533" s="14" t="s">
        <v>444</v>
      </c>
      <c r="C533" s="14" t="s">
        <v>10</v>
      </c>
      <c r="D533" s="14" t="s">
        <v>9</v>
      </c>
      <c r="E533" s="14" t="s">
        <v>55</v>
      </c>
      <c r="F533" s="14" t="s">
        <v>54</v>
      </c>
      <c r="I533" s="14" t="s">
        <v>466</v>
      </c>
      <c r="J533" s="14" t="s">
        <v>436</v>
      </c>
      <c r="K533" s="14" t="s">
        <v>438</v>
      </c>
      <c r="M533" s="14">
        <v>18</v>
      </c>
      <c r="R533" s="14">
        <v>30</v>
      </c>
      <c r="S533" s="14">
        <v>60</v>
      </c>
      <c r="T533" s="14" cm="1">
        <f t="array" ref="T533">_xlfn.IFS(Table132[[#This Row],[percentages]]="",Table132[[#This Row],[percentages without NA]]/100,Table132[[#This Row],[percentages without NA]]="",Table132[[#This Row],[percentages]]/100)</f>
        <v>0.6</v>
      </c>
      <c r="U533" s="14" t="str" cm="1">
        <f t="array" ref="U533">_xlfn.IFS(Table132[[#This Row],[Disaggregation]]="All affected area","NA",Table132[[#This Row],[Disaggregation]]="Mantika",Table132[[#This Row],[Mantika]],Table132[[#This Row],[Disaggregation]]="Baladiya",Table132[[#This Row],[Mantika]])</f>
        <v>Derna</v>
      </c>
      <c r="V533" s="14" t="str" cm="1">
        <f t="array" ref="V533">_xlfn.IFS(Table132[[#This Row],[Disaggregation]]="All affected area","All affected area",Table132[[#This Row],[Disaggregation]]="Mantika",Table132[[#This Row],[Mantika]],Table132[[#This Row],[Disaggregation]]="Baladiya",Table132[[#This Row],[Baladiya]])</f>
        <v>Derna</v>
      </c>
    </row>
    <row r="534" spans="1:22" x14ac:dyDescent="0.35">
      <c r="A534" s="14" t="s">
        <v>425</v>
      </c>
      <c r="B534" s="14" t="s">
        <v>444</v>
      </c>
      <c r="C534" s="14" t="s">
        <v>10</v>
      </c>
      <c r="D534" s="14" t="s">
        <v>9</v>
      </c>
      <c r="E534" s="14" t="s">
        <v>55</v>
      </c>
      <c r="F534" s="14" t="s">
        <v>54</v>
      </c>
      <c r="I534" s="14" t="s">
        <v>466</v>
      </c>
      <c r="J534" s="14" t="s">
        <v>436</v>
      </c>
      <c r="K534" s="14" t="s">
        <v>437</v>
      </c>
      <c r="M534" s="14">
        <v>2</v>
      </c>
      <c r="R534" s="14">
        <v>30</v>
      </c>
      <c r="S534" s="14">
        <v>6.67</v>
      </c>
      <c r="T534" s="14" cm="1">
        <f t="array" ref="T534">_xlfn.IFS(Table132[[#This Row],[percentages]]="",Table132[[#This Row],[percentages without NA]]/100,Table132[[#This Row],[percentages without NA]]="",Table132[[#This Row],[percentages]]/100)</f>
        <v>6.6699999999999995E-2</v>
      </c>
      <c r="U534" s="14" t="str" cm="1">
        <f t="array" ref="U534">_xlfn.IFS(Table132[[#This Row],[Disaggregation]]="All affected area","NA",Table132[[#This Row],[Disaggregation]]="Mantika",Table132[[#This Row],[Mantika]],Table132[[#This Row],[Disaggregation]]="Baladiya",Table132[[#This Row],[Mantika]])</f>
        <v>Derna</v>
      </c>
      <c r="V534" s="14" t="str" cm="1">
        <f t="array" ref="V534">_xlfn.IFS(Table132[[#This Row],[Disaggregation]]="All affected area","All affected area",Table132[[#This Row],[Disaggregation]]="Mantika",Table132[[#This Row],[Mantika]],Table132[[#This Row],[Disaggregation]]="Baladiya",Table132[[#This Row],[Baladiya]])</f>
        <v>Derna</v>
      </c>
    </row>
    <row r="535" spans="1:22" x14ac:dyDescent="0.35">
      <c r="A535" s="14" t="s">
        <v>425</v>
      </c>
      <c r="B535" s="14" t="s">
        <v>444</v>
      </c>
      <c r="C535" s="14" t="s">
        <v>10</v>
      </c>
      <c r="D535" s="14" t="s">
        <v>9</v>
      </c>
      <c r="E535" s="14" t="s">
        <v>55</v>
      </c>
      <c r="F535" s="14" t="s">
        <v>54</v>
      </c>
      <c r="I535" s="14" t="s">
        <v>466</v>
      </c>
      <c r="J535" s="14" t="s">
        <v>436</v>
      </c>
      <c r="M535" s="14">
        <v>4</v>
      </c>
      <c r="R535" s="14">
        <v>30</v>
      </c>
      <c r="S535" s="14">
        <v>13.33</v>
      </c>
      <c r="T535" s="14" cm="1">
        <f t="array" ref="T535">_xlfn.IFS(Table132[[#This Row],[percentages]]="",Table132[[#This Row],[percentages without NA]]/100,Table132[[#This Row],[percentages without NA]]="",Table132[[#This Row],[percentages]]/100)</f>
        <v>0.1333</v>
      </c>
      <c r="U535" s="14" t="str" cm="1">
        <f t="array" ref="U535">_xlfn.IFS(Table132[[#This Row],[Disaggregation]]="All affected area","NA",Table132[[#This Row],[Disaggregation]]="Mantika",Table132[[#This Row],[Mantika]],Table132[[#This Row],[Disaggregation]]="Baladiya",Table132[[#This Row],[Mantika]])</f>
        <v>Derna</v>
      </c>
      <c r="V535" s="14" t="str" cm="1">
        <f t="array" ref="V535">_xlfn.IFS(Table132[[#This Row],[Disaggregation]]="All affected area","All affected area",Table132[[#This Row],[Disaggregation]]="Mantika",Table132[[#This Row],[Mantika]],Table132[[#This Row],[Disaggregation]]="Baladiya",Table132[[#This Row],[Baladiya]])</f>
        <v>Derna</v>
      </c>
    </row>
    <row r="536" spans="1:22" x14ac:dyDescent="0.35">
      <c r="A536" s="14" t="s">
        <v>425</v>
      </c>
      <c r="B536" s="14" t="s">
        <v>444</v>
      </c>
      <c r="C536" s="14" t="s">
        <v>10</v>
      </c>
      <c r="D536" s="14" t="s">
        <v>9</v>
      </c>
      <c r="E536" s="14" t="s">
        <v>46</v>
      </c>
      <c r="F536" s="14" t="s">
        <v>45</v>
      </c>
      <c r="I536" s="14" t="s">
        <v>466</v>
      </c>
      <c r="J536" s="14" t="s">
        <v>436</v>
      </c>
      <c r="K536" s="14" t="s">
        <v>435</v>
      </c>
      <c r="M536" s="14">
        <v>2</v>
      </c>
      <c r="R536" s="14">
        <v>19</v>
      </c>
      <c r="S536" s="14">
        <v>10.53</v>
      </c>
      <c r="T536" s="14" cm="1">
        <f t="array" ref="T536">_xlfn.IFS(Table132[[#This Row],[percentages]]="",Table132[[#This Row],[percentages without NA]]/100,Table132[[#This Row],[percentages without NA]]="",Table132[[#This Row],[percentages]]/100)</f>
        <v>0.10529999999999999</v>
      </c>
      <c r="U536" s="14" t="str" cm="1">
        <f t="array" ref="U536">_xlfn.IFS(Table132[[#This Row],[Disaggregation]]="All affected area","NA",Table132[[#This Row],[Disaggregation]]="Mantika",Table132[[#This Row],[Mantika]],Table132[[#This Row],[Disaggregation]]="Baladiya",Table132[[#This Row],[Mantika]])</f>
        <v>Almarj</v>
      </c>
      <c r="V536" s="14" t="str" cm="1">
        <f t="array" ref="V536">_xlfn.IFS(Table132[[#This Row],[Disaggregation]]="All affected area","All affected area",Table132[[#This Row],[Disaggregation]]="Mantika",Table132[[#This Row],[Mantika]],Table132[[#This Row],[Disaggregation]]="Baladiya",Table132[[#This Row],[Baladiya]])</f>
        <v>Almarj</v>
      </c>
    </row>
    <row r="537" spans="1:22" x14ac:dyDescent="0.35">
      <c r="A537" s="14" t="s">
        <v>425</v>
      </c>
      <c r="B537" s="14" t="s">
        <v>444</v>
      </c>
      <c r="C537" s="14" t="s">
        <v>10</v>
      </c>
      <c r="D537" s="14" t="s">
        <v>9</v>
      </c>
      <c r="E537" s="14" t="s">
        <v>46</v>
      </c>
      <c r="F537" s="14" t="s">
        <v>45</v>
      </c>
      <c r="I537" s="14" t="s">
        <v>466</v>
      </c>
      <c r="J537" s="14" t="s">
        <v>436</v>
      </c>
      <c r="K537" s="14" t="s">
        <v>438</v>
      </c>
      <c r="M537" s="14">
        <v>15</v>
      </c>
      <c r="R537" s="14">
        <v>19</v>
      </c>
      <c r="S537" s="14">
        <v>78.95</v>
      </c>
      <c r="T537" s="14" cm="1">
        <f t="array" ref="T537">_xlfn.IFS(Table132[[#This Row],[percentages]]="",Table132[[#This Row],[percentages without NA]]/100,Table132[[#This Row],[percentages without NA]]="",Table132[[#This Row],[percentages]]/100)</f>
        <v>0.78949999999999998</v>
      </c>
      <c r="U537" s="14" t="str" cm="1">
        <f t="array" ref="U537">_xlfn.IFS(Table132[[#This Row],[Disaggregation]]="All affected area","NA",Table132[[#This Row],[Disaggregation]]="Mantika",Table132[[#This Row],[Mantika]],Table132[[#This Row],[Disaggregation]]="Baladiya",Table132[[#This Row],[Mantika]])</f>
        <v>Almarj</v>
      </c>
      <c r="V537" s="14" t="str" cm="1">
        <f t="array" ref="V537">_xlfn.IFS(Table132[[#This Row],[Disaggregation]]="All affected area","All affected area",Table132[[#This Row],[Disaggregation]]="Mantika",Table132[[#This Row],[Mantika]],Table132[[#This Row],[Disaggregation]]="Baladiya",Table132[[#This Row],[Baladiya]])</f>
        <v>Almarj</v>
      </c>
    </row>
    <row r="538" spans="1:22" x14ac:dyDescent="0.35">
      <c r="A538" s="14" t="s">
        <v>425</v>
      </c>
      <c r="B538" s="14" t="s">
        <v>444</v>
      </c>
      <c r="C538" s="14" t="s">
        <v>10</v>
      </c>
      <c r="D538" s="14" t="s">
        <v>9</v>
      </c>
      <c r="E538" s="14" t="s">
        <v>46</v>
      </c>
      <c r="F538" s="14" t="s">
        <v>45</v>
      </c>
      <c r="I538" s="14" t="s">
        <v>466</v>
      </c>
      <c r="J538" s="14" t="s">
        <v>436</v>
      </c>
      <c r="K538" s="14" t="s">
        <v>437</v>
      </c>
      <c r="M538" s="14">
        <v>1</v>
      </c>
      <c r="R538" s="14">
        <v>19</v>
      </c>
      <c r="S538" s="14">
        <v>5.26</v>
      </c>
      <c r="T538" s="14" cm="1">
        <f t="array" ref="T538">_xlfn.IFS(Table132[[#This Row],[percentages]]="",Table132[[#This Row],[percentages without NA]]/100,Table132[[#This Row],[percentages without NA]]="",Table132[[#This Row],[percentages]]/100)</f>
        <v>5.2600000000000001E-2</v>
      </c>
      <c r="U538" s="14" t="str" cm="1">
        <f t="array" ref="U538">_xlfn.IFS(Table132[[#This Row],[Disaggregation]]="All affected area","NA",Table132[[#This Row],[Disaggregation]]="Mantika",Table132[[#This Row],[Mantika]],Table132[[#This Row],[Disaggregation]]="Baladiya",Table132[[#This Row],[Mantika]])</f>
        <v>Almarj</v>
      </c>
      <c r="V538" s="14" t="str" cm="1">
        <f t="array" ref="V538">_xlfn.IFS(Table132[[#This Row],[Disaggregation]]="All affected area","All affected area",Table132[[#This Row],[Disaggregation]]="Mantika",Table132[[#This Row],[Mantika]],Table132[[#This Row],[Disaggregation]]="Baladiya",Table132[[#This Row],[Baladiya]])</f>
        <v>Almarj</v>
      </c>
    </row>
    <row r="539" spans="1:22" x14ac:dyDescent="0.35">
      <c r="A539" s="14" t="s">
        <v>425</v>
      </c>
      <c r="B539" s="14" t="s">
        <v>444</v>
      </c>
      <c r="C539" s="14" t="s">
        <v>10</v>
      </c>
      <c r="D539" s="14" t="s">
        <v>9</v>
      </c>
      <c r="E539" s="14" t="s">
        <v>46</v>
      </c>
      <c r="F539" s="14" t="s">
        <v>45</v>
      </c>
      <c r="I539" s="14" t="s">
        <v>466</v>
      </c>
      <c r="J539" s="14" t="s">
        <v>436</v>
      </c>
      <c r="M539" s="14">
        <v>1</v>
      </c>
      <c r="R539" s="14">
        <v>19</v>
      </c>
      <c r="S539" s="14">
        <v>5.26</v>
      </c>
      <c r="T539" s="14" cm="1">
        <f t="array" ref="T539">_xlfn.IFS(Table132[[#This Row],[percentages]]="",Table132[[#This Row],[percentages without NA]]/100,Table132[[#This Row],[percentages without NA]]="",Table132[[#This Row],[percentages]]/100)</f>
        <v>5.2600000000000001E-2</v>
      </c>
      <c r="U539" s="14" t="str" cm="1">
        <f t="array" ref="U539">_xlfn.IFS(Table132[[#This Row],[Disaggregation]]="All affected area","NA",Table132[[#This Row],[Disaggregation]]="Mantika",Table132[[#This Row],[Mantika]],Table132[[#This Row],[Disaggregation]]="Baladiya",Table132[[#This Row],[Mantika]])</f>
        <v>Almarj</v>
      </c>
      <c r="V539" s="14" t="str" cm="1">
        <f t="array" ref="V539">_xlfn.IFS(Table132[[#This Row],[Disaggregation]]="All affected area","All affected area",Table132[[#This Row],[Disaggregation]]="Mantika",Table132[[#This Row],[Mantika]],Table132[[#This Row],[Disaggregation]]="Baladiya",Table132[[#This Row],[Baladiya]])</f>
        <v>Almarj</v>
      </c>
    </row>
    <row r="540" spans="1:22" x14ac:dyDescent="0.35">
      <c r="A540" s="14" t="s">
        <v>425</v>
      </c>
      <c r="B540" s="14" t="s">
        <v>444</v>
      </c>
      <c r="C540" s="14" t="s">
        <v>10</v>
      </c>
      <c r="D540" s="14" t="s">
        <v>9</v>
      </c>
      <c r="E540" s="14" t="s">
        <v>34</v>
      </c>
      <c r="F540" s="14" t="s">
        <v>35</v>
      </c>
      <c r="I540" s="14" t="s">
        <v>466</v>
      </c>
      <c r="J540" s="14" t="s">
        <v>436</v>
      </c>
      <c r="K540" s="14" t="s">
        <v>438</v>
      </c>
      <c r="M540" s="14">
        <v>23</v>
      </c>
      <c r="R540" s="14">
        <v>23</v>
      </c>
      <c r="S540" s="14">
        <v>100</v>
      </c>
      <c r="T540" s="14" cm="1">
        <f t="array" ref="T540">_xlfn.IFS(Table132[[#This Row],[percentages]]="",Table132[[#This Row],[percentages without NA]]/100,Table132[[#This Row],[percentages without NA]]="",Table132[[#This Row],[percentages]]/100)</f>
        <v>1</v>
      </c>
      <c r="U540" s="14" t="str" cm="1">
        <f t="array" ref="U540">_xlfn.IFS(Table132[[#This Row],[Disaggregation]]="All affected area","NA",Table132[[#This Row],[Disaggregation]]="Mantika",Table132[[#This Row],[Mantika]],Table132[[#This Row],[Disaggregation]]="Baladiya",Table132[[#This Row],[Mantika]])</f>
        <v>Benghazi</v>
      </c>
      <c r="V540" s="14" t="str" cm="1">
        <f t="array" ref="V540">_xlfn.IFS(Table132[[#This Row],[Disaggregation]]="All affected area","All affected area",Table132[[#This Row],[Disaggregation]]="Mantika",Table132[[#This Row],[Mantika]],Table132[[#This Row],[Disaggregation]]="Baladiya",Table132[[#This Row],[Baladiya]])</f>
        <v>Benghazi</v>
      </c>
    </row>
    <row r="541" spans="1:22" x14ac:dyDescent="0.35">
      <c r="A541" s="14" t="s">
        <v>425</v>
      </c>
      <c r="B541" s="14" t="s">
        <v>444</v>
      </c>
      <c r="C541" s="14" t="s">
        <v>10</v>
      </c>
      <c r="D541" s="14" t="s">
        <v>9</v>
      </c>
      <c r="E541" s="14" t="s">
        <v>31</v>
      </c>
      <c r="F541" s="14" t="s">
        <v>32</v>
      </c>
      <c r="I541" s="14" t="s">
        <v>466</v>
      </c>
      <c r="J541" s="14" t="s">
        <v>436</v>
      </c>
      <c r="K541" s="14" t="s">
        <v>438</v>
      </c>
      <c r="M541" s="14">
        <v>4</v>
      </c>
      <c r="R541" s="14">
        <v>4</v>
      </c>
      <c r="S541" s="14">
        <v>100</v>
      </c>
      <c r="T541" s="14" cm="1">
        <f t="array" ref="T541">_xlfn.IFS(Table132[[#This Row],[percentages]]="",Table132[[#This Row],[percentages without NA]]/100,Table132[[#This Row],[percentages without NA]]="",Table132[[#This Row],[percentages]]/100)</f>
        <v>1</v>
      </c>
      <c r="U541" s="14" t="str" cm="1">
        <f t="array" ref="U541">_xlfn.IFS(Table132[[#This Row],[Disaggregation]]="All affected area","NA",Table132[[#This Row],[Disaggregation]]="Mantika",Table132[[#This Row],[Mantika]],Table132[[#This Row],[Disaggregation]]="Baladiya",Table132[[#This Row],[Mantika]])</f>
        <v>Tobruk</v>
      </c>
      <c r="V541" s="14" t="str" cm="1">
        <f t="array" ref="V541">_xlfn.IFS(Table132[[#This Row],[Disaggregation]]="All affected area","All affected area",Table132[[#This Row],[Disaggregation]]="Mantika",Table132[[#This Row],[Mantika]],Table132[[#This Row],[Disaggregation]]="Baladiya",Table132[[#This Row],[Baladiya]])</f>
        <v>Tobruk</v>
      </c>
    </row>
    <row r="542" spans="1:22" x14ac:dyDescent="0.35">
      <c r="A542" s="14" t="s">
        <v>425</v>
      </c>
      <c r="B542" s="14" t="s">
        <v>444</v>
      </c>
      <c r="C542" s="14" t="s">
        <v>10</v>
      </c>
      <c r="D542" s="14" t="s">
        <v>9</v>
      </c>
      <c r="E542" s="14" t="s">
        <v>27</v>
      </c>
      <c r="F542" s="14" t="s">
        <v>26</v>
      </c>
      <c r="I542" s="14" t="s">
        <v>466</v>
      </c>
      <c r="J542" s="14" t="s">
        <v>436</v>
      </c>
      <c r="K542" s="14" t="s">
        <v>438</v>
      </c>
      <c r="M542" s="14">
        <v>6</v>
      </c>
      <c r="R542" s="14">
        <v>6</v>
      </c>
      <c r="S542" s="14">
        <v>100</v>
      </c>
      <c r="T542" s="14" cm="1">
        <f t="array" ref="T542">_xlfn.IFS(Table132[[#This Row],[percentages]]="",Table132[[#This Row],[percentages without NA]]/100,Table132[[#This Row],[percentages without NA]]="",Table132[[#This Row],[percentages]]/100)</f>
        <v>1</v>
      </c>
      <c r="U542" s="14" t="str" cm="1">
        <f t="array" ref="U542">_xlfn.IFS(Table132[[#This Row],[Disaggregation]]="All affected area","NA",Table132[[#This Row],[Disaggregation]]="Mantika",Table132[[#This Row],[Mantika]],Table132[[#This Row],[Disaggregation]]="Baladiya",Table132[[#This Row],[Mantika]])</f>
        <v>Ejdabia</v>
      </c>
      <c r="V542" s="14" t="str" cm="1">
        <f t="array" ref="V542">_xlfn.IFS(Table132[[#This Row],[Disaggregation]]="All affected area","All affected area",Table132[[#This Row],[Disaggregation]]="Mantika",Table132[[#This Row],[Mantika]],Table132[[#This Row],[Disaggregation]]="Baladiya",Table132[[#This Row],[Baladiya]])</f>
        <v>Ejdabia</v>
      </c>
    </row>
    <row r="543" spans="1:22" x14ac:dyDescent="0.35">
      <c r="A543" s="14" t="s">
        <v>425</v>
      </c>
      <c r="B543" s="14" t="s">
        <v>444</v>
      </c>
      <c r="C543" s="14" t="s">
        <v>10</v>
      </c>
      <c r="D543" s="14" t="s">
        <v>9</v>
      </c>
      <c r="E543" s="14" t="s">
        <v>16</v>
      </c>
      <c r="F543" s="14" t="s">
        <v>15</v>
      </c>
      <c r="I543" s="14" t="s">
        <v>466</v>
      </c>
      <c r="J543" s="14" t="s">
        <v>436</v>
      </c>
      <c r="K543" s="14" t="s">
        <v>435</v>
      </c>
      <c r="M543" s="14">
        <v>2</v>
      </c>
      <c r="R543" s="14">
        <v>17</v>
      </c>
      <c r="S543" s="14">
        <v>11.76</v>
      </c>
      <c r="T543" s="14" cm="1">
        <f t="array" ref="T543">_xlfn.IFS(Table132[[#This Row],[percentages]]="",Table132[[#This Row],[percentages without NA]]/100,Table132[[#This Row],[percentages without NA]]="",Table132[[#This Row],[percentages]]/100)</f>
        <v>0.1176</v>
      </c>
      <c r="U543" s="14" t="str" cm="1">
        <f t="array" ref="U543">_xlfn.IFS(Table132[[#This Row],[Disaggregation]]="All affected area","NA",Table132[[#This Row],[Disaggregation]]="Mantika",Table132[[#This Row],[Mantika]],Table132[[#This Row],[Disaggregation]]="Baladiya",Table132[[#This Row],[Mantika]])</f>
        <v>Al Jabal Al Akhdar</v>
      </c>
      <c r="V543" s="14" t="str" cm="1">
        <f t="array" ref="V543">_xlfn.IFS(Table132[[#This Row],[Disaggregation]]="All affected area","All affected area",Table132[[#This Row],[Disaggregation]]="Mantika",Table132[[#This Row],[Mantika]],Table132[[#This Row],[Disaggregation]]="Baladiya",Table132[[#This Row],[Baladiya]])</f>
        <v>Al Jabal Al Akhdar</v>
      </c>
    </row>
    <row r="544" spans="1:22" x14ac:dyDescent="0.35">
      <c r="A544" s="14" t="s">
        <v>425</v>
      </c>
      <c r="B544" s="14" t="s">
        <v>444</v>
      </c>
      <c r="C544" s="14" t="s">
        <v>10</v>
      </c>
      <c r="D544" s="14" t="s">
        <v>9</v>
      </c>
      <c r="E544" s="14" t="s">
        <v>16</v>
      </c>
      <c r="F544" s="14" t="s">
        <v>15</v>
      </c>
      <c r="I544" s="14" t="s">
        <v>466</v>
      </c>
      <c r="J544" s="14" t="s">
        <v>436</v>
      </c>
      <c r="K544" s="14" t="s">
        <v>438</v>
      </c>
      <c r="M544" s="14">
        <v>10</v>
      </c>
      <c r="R544" s="14">
        <v>17</v>
      </c>
      <c r="S544" s="14">
        <v>58.82</v>
      </c>
      <c r="T544" s="14" cm="1">
        <f t="array" ref="T544">_xlfn.IFS(Table132[[#This Row],[percentages]]="",Table132[[#This Row],[percentages without NA]]/100,Table132[[#This Row],[percentages without NA]]="",Table132[[#This Row],[percentages]]/100)</f>
        <v>0.58820000000000006</v>
      </c>
      <c r="U544" s="14" t="str" cm="1">
        <f t="array" ref="U544">_xlfn.IFS(Table132[[#This Row],[Disaggregation]]="All affected area","NA",Table132[[#This Row],[Disaggregation]]="Mantika",Table132[[#This Row],[Mantika]],Table132[[#This Row],[Disaggregation]]="Baladiya",Table132[[#This Row],[Mantika]])</f>
        <v>Al Jabal Al Akhdar</v>
      </c>
      <c r="V544" s="14" t="str" cm="1">
        <f t="array" ref="V544">_xlfn.IFS(Table132[[#This Row],[Disaggregation]]="All affected area","All affected area",Table132[[#This Row],[Disaggregation]]="Mantika",Table132[[#This Row],[Mantika]],Table132[[#This Row],[Disaggregation]]="Baladiya",Table132[[#This Row],[Baladiya]])</f>
        <v>Al Jabal Al Akhdar</v>
      </c>
    </row>
    <row r="545" spans="1:22" x14ac:dyDescent="0.35">
      <c r="A545" s="14" t="s">
        <v>425</v>
      </c>
      <c r="B545" s="14" t="s">
        <v>444</v>
      </c>
      <c r="C545" s="14" t="s">
        <v>10</v>
      </c>
      <c r="D545" s="14" t="s">
        <v>9</v>
      </c>
      <c r="E545" s="14" t="s">
        <v>16</v>
      </c>
      <c r="F545" s="14" t="s">
        <v>15</v>
      </c>
      <c r="I545" s="14" t="s">
        <v>466</v>
      </c>
      <c r="J545" s="14" t="s">
        <v>436</v>
      </c>
      <c r="K545" s="14" t="s">
        <v>437</v>
      </c>
      <c r="M545" s="14">
        <v>1</v>
      </c>
      <c r="R545" s="14">
        <v>17</v>
      </c>
      <c r="S545" s="14">
        <v>5.88</v>
      </c>
      <c r="T545" s="14" cm="1">
        <f t="array" ref="T545">_xlfn.IFS(Table132[[#This Row],[percentages]]="",Table132[[#This Row],[percentages without NA]]/100,Table132[[#This Row],[percentages without NA]]="",Table132[[#This Row],[percentages]]/100)</f>
        <v>5.8799999999999998E-2</v>
      </c>
      <c r="U545" s="14" t="str" cm="1">
        <f t="array" ref="U545">_xlfn.IFS(Table132[[#This Row],[Disaggregation]]="All affected area","NA",Table132[[#This Row],[Disaggregation]]="Mantika",Table132[[#This Row],[Mantika]],Table132[[#This Row],[Disaggregation]]="Baladiya",Table132[[#This Row],[Mantika]])</f>
        <v>Al Jabal Al Akhdar</v>
      </c>
      <c r="V545" s="14" t="str" cm="1">
        <f t="array" ref="V545">_xlfn.IFS(Table132[[#This Row],[Disaggregation]]="All affected area","All affected area",Table132[[#This Row],[Disaggregation]]="Mantika",Table132[[#This Row],[Mantika]],Table132[[#This Row],[Disaggregation]]="Baladiya",Table132[[#This Row],[Baladiya]])</f>
        <v>Al Jabal Al Akhdar</v>
      </c>
    </row>
    <row r="546" spans="1:22" x14ac:dyDescent="0.35">
      <c r="A546" s="14" t="s">
        <v>425</v>
      </c>
      <c r="B546" s="14" t="s">
        <v>444</v>
      </c>
      <c r="C546" s="14" t="s">
        <v>10</v>
      </c>
      <c r="D546" s="14" t="s">
        <v>9</v>
      </c>
      <c r="E546" s="14" t="s">
        <v>16</v>
      </c>
      <c r="F546" s="14" t="s">
        <v>15</v>
      </c>
      <c r="I546" s="14" t="s">
        <v>466</v>
      </c>
      <c r="J546" s="14" t="s">
        <v>436</v>
      </c>
      <c r="M546" s="14">
        <v>4</v>
      </c>
      <c r="R546" s="14">
        <v>17</v>
      </c>
      <c r="S546" s="14">
        <v>23.53</v>
      </c>
      <c r="T546" s="14" cm="1">
        <f t="array" ref="T546">_xlfn.IFS(Table132[[#This Row],[percentages]]="",Table132[[#This Row],[percentages without NA]]/100,Table132[[#This Row],[percentages without NA]]="",Table132[[#This Row],[percentages]]/100)</f>
        <v>0.23530000000000001</v>
      </c>
      <c r="U546" s="14" t="str" cm="1">
        <f t="array" ref="U546">_xlfn.IFS(Table132[[#This Row],[Disaggregation]]="All affected area","NA",Table132[[#This Row],[Disaggregation]]="Mantika",Table132[[#This Row],[Mantika]],Table132[[#This Row],[Disaggregation]]="Baladiya",Table132[[#This Row],[Mantika]])</f>
        <v>Al Jabal Al Akhdar</v>
      </c>
      <c r="V546" s="14" t="str" cm="1">
        <f t="array" ref="V546">_xlfn.IFS(Table132[[#This Row],[Disaggregation]]="All affected area","All affected area",Table132[[#This Row],[Disaggregation]]="Mantika",Table132[[#This Row],[Mantika]],Table132[[#This Row],[Disaggregation]]="Baladiya",Table132[[#This Row],[Baladiya]])</f>
        <v>Al Jabal Al Akhdar</v>
      </c>
    </row>
    <row r="547" spans="1:22" x14ac:dyDescent="0.35">
      <c r="A547" s="14" t="s">
        <v>425</v>
      </c>
      <c r="B547" s="14" t="s">
        <v>444</v>
      </c>
      <c r="C547" s="14" t="s">
        <v>10</v>
      </c>
      <c r="D547" s="14" t="s">
        <v>9</v>
      </c>
      <c r="E547" s="14" t="s">
        <v>55</v>
      </c>
      <c r="F547" s="14" t="s">
        <v>54</v>
      </c>
      <c r="I547" s="14" t="s">
        <v>467</v>
      </c>
      <c r="J547" s="14" t="s">
        <v>434</v>
      </c>
      <c r="K547" s="14" t="s">
        <v>428</v>
      </c>
      <c r="M547" s="14">
        <v>29</v>
      </c>
      <c r="R547" s="14">
        <v>30</v>
      </c>
      <c r="S547" s="14">
        <v>96.67</v>
      </c>
      <c r="T547" s="14" cm="1">
        <f t="array" ref="T547">_xlfn.IFS(Table132[[#This Row],[percentages]]="",Table132[[#This Row],[percentages without NA]]/100,Table132[[#This Row],[percentages without NA]]="",Table132[[#This Row],[percentages]]/100)</f>
        <v>0.9667</v>
      </c>
      <c r="U547" s="14" t="str" cm="1">
        <f t="array" ref="U547">_xlfn.IFS(Table132[[#This Row],[Disaggregation]]="All affected area","NA",Table132[[#This Row],[Disaggregation]]="Mantika",Table132[[#This Row],[Mantika]],Table132[[#This Row],[Disaggregation]]="Baladiya",Table132[[#This Row],[Mantika]])</f>
        <v>Derna</v>
      </c>
      <c r="V547" s="14" t="str" cm="1">
        <f t="array" ref="V547">_xlfn.IFS(Table132[[#This Row],[Disaggregation]]="All affected area","All affected area",Table132[[#This Row],[Disaggregation]]="Mantika",Table132[[#This Row],[Mantika]],Table132[[#This Row],[Disaggregation]]="Baladiya",Table132[[#This Row],[Baladiya]])</f>
        <v>Derna</v>
      </c>
    </row>
    <row r="548" spans="1:22" x14ac:dyDescent="0.35">
      <c r="A548" s="14" t="s">
        <v>425</v>
      </c>
      <c r="B548" s="14" t="s">
        <v>444</v>
      </c>
      <c r="C548" s="14" t="s">
        <v>10</v>
      </c>
      <c r="D548" s="14" t="s">
        <v>9</v>
      </c>
      <c r="E548" s="14" t="s">
        <v>55</v>
      </c>
      <c r="F548" s="14" t="s">
        <v>54</v>
      </c>
      <c r="I548" s="14" t="s">
        <v>467</v>
      </c>
      <c r="J548" s="14" t="s">
        <v>434</v>
      </c>
      <c r="K548" s="14" t="s">
        <v>74</v>
      </c>
      <c r="M548" s="14">
        <v>1</v>
      </c>
      <c r="R548" s="14">
        <v>30</v>
      </c>
      <c r="S548" s="14">
        <v>3.33</v>
      </c>
      <c r="T548" s="14" cm="1">
        <f t="array" ref="T548">_xlfn.IFS(Table132[[#This Row],[percentages]]="",Table132[[#This Row],[percentages without NA]]/100,Table132[[#This Row],[percentages without NA]]="",Table132[[#This Row],[percentages]]/100)</f>
        <v>3.3300000000000003E-2</v>
      </c>
      <c r="U548" s="14" t="str" cm="1">
        <f t="array" ref="U548">_xlfn.IFS(Table132[[#This Row],[Disaggregation]]="All affected area","NA",Table132[[#This Row],[Disaggregation]]="Mantika",Table132[[#This Row],[Mantika]],Table132[[#This Row],[Disaggregation]]="Baladiya",Table132[[#This Row],[Mantika]])</f>
        <v>Derna</v>
      </c>
      <c r="V548" s="14" t="str" cm="1">
        <f t="array" ref="V548">_xlfn.IFS(Table132[[#This Row],[Disaggregation]]="All affected area","All affected area",Table132[[#This Row],[Disaggregation]]="Mantika",Table132[[#This Row],[Mantika]],Table132[[#This Row],[Disaggregation]]="Baladiya",Table132[[#This Row],[Baladiya]])</f>
        <v>Derna</v>
      </c>
    </row>
    <row r="549" spans="1:22" x14ac:dyDescent="0.35">
      <c r="A549" s="14" t="s">
        <v>425</v>
      </c>
      <c r="B549" s="14" t="s">
        <v>444</v>
      </c>
      <c r="C549" s="14" t="s">
        <v>10</v>
      </c>
      <c r="D549" s="14" t="s">
        <v>9</v>
      </c>
      <c r="E549" s="14" t="s">
        <v>46</v>
      </c>
      <c r="F549" s="14" t="s">
        <v>45</v>
      </c>
      <c r="I549" s="14" t="s">
        <v>467</v>
      </c>
      <c r="J549" s="14" t="s">
        <v>434</v>
      </c>
      <c r="K549" s="14" t="s">
        <v>428</v>
      </c>
      <c r="M549" s="14">
        <v>15</v>
      </c>
      <c r="R549" s="14">
        <v>19</v>
      </c>
      <c r="S549" s="14">
        <v>78.95</v>
      </c>
      <c r="T549" s="14" cm="1">
        <f t="array" ref="T549">_xlfn.IFS(Table132[[#This Row],[percentages]]="",Table132[[#This Row],[percentages without NA]]/100,Table132[[#This Row],[percentages without NA]]="",Table132[[#This Row],[percentages]]/100)</f>
        <v>0.78949999999999998</v>
      </c>
      <c r="U549" s="14" t="str" cm="1">
        <f t="array" ref="U549">_xlfn.IFS(Table132[[#This Row],[Disaggregation]]="All affected area","NA",Table132[[#This Row],[Disaggregation]]="Mantika",Table132[[#This Row],[Mantika]],Table132[[#This Row],[Disaggregation]]="Baladiya",Table132[[#This Row],[Mantika]])</f>
        <v>Almarj</v>
      </c>
      <c r="V549" s="14" t="str" cm="1">
        <f t="array" ref="V549">_xlfn.IFS(Table132[[#This Row],[Disaggregation]]="All affected area","All affected area",Table132[[#This Row],[Disaggregation]]="Mantika",Table132[[#This Row],[Mantika]],Table132[[#This Row],[Disaggregation]]="Baladiya",Table132[[#This Row],[Baladiya]])</f>
        <v>Almarj</v>
      </c>
    </row>
    <row r="550" spans="1:22" x14ac:dyDescent="0.35">
      <c r="A550" s="14" t="s">
        <v>425</v>
      </c>
      <c r="B550" s="14" t="s">
        <v>444</v>
      </c>
      <c r="C550" s="14" t="s">
        <v>10</v>
      </c>
      <c r="D550" s="14" t="s">
        <v>9</v>
      </c>
      <c r="E550" s="14" t="s">
        <v>46</v>
      </c>
      <c r="F550" s="14" t="s">
        <v>45</v>
      </c>
      <c r="I550" s="14" t="s">
        <v>467</v>
      </c>
      <c r="J550" s="14" t="s">
        <v>434</v>
      </c>
      <c r="K550" s="14" t="s">
        <v>432</v>
      </c>
      <c r="M550" s="14">
        <v>1</v>
      </c>
      <c r="R550" s="14">
        <v>19</v>
      </c>
      <c r="S550" s="14">
        <v>5.26</v>
      </c>
      <c r="T550" s="14" cm="1">
        <f t="array" ref="T550">_xlfn.IFS(Table132[[#This Row],[percentages]]="",Table132[[#This Row],[percentages without NA]]/100,Table132[[#This Row],[percentages without NA]]="",Table132[[#This Row],[percentages]]/100)</f>
        <v>5.2600000000000001E-2</v>
      </c>
      <c r="U550" s="14" t="str" cm="1">
        <f t="array" ref="U550">_xlfn.IFS(Table132[[#This Row],[Disaggregation]]="All affected area","NA",Table132[[#This Row],[Disaggregation]]="Mantika",Table132[[#This Row],[Mantika]],Table132[[#This Row],[Disaggregation]]="Baladiya",Table132[[#This Row],[Mantika]])</f>
        <v>Almarj</v>
      </c>
      <c r="V550" s="14" t="str" cm="1">
        <f t="array" ref="V550">_xlfn.IFS(Table132[[#This Row],[Disaggregation]]="All affected area","All affected area",Table132[[#This Row],[Disaggregation]]="Mantika",Table132[[#This Row],[Mantika]],Table132[[#This Row],[Disaggregation]]="Baladiya",Table132[[#This Row],[Baladiya]])</f>
        <v>Almarj</v>
      </c>
    </row>
    <row r="551" spans="1:22" x14ac:dyDescent="0.35">
      <c r="A551" s="14" t="s">
        <v>425</v>
      </c>
      <c r="B551" s="14" t="s">
        <v>444</v>
      </c>
      <c r="C551" s="14" t="s">
        <v>10</v>
      </c>
      <c r="D551" s="14" t="s">
        <v>9</v>
      </c>
      <c r="E551" s="14" t="s">
        <v>46</v>
      </c>
      <c r="F551" s="14" t="s">
        <v>45</v>
      </c>
      <c r="I551" s="14" t="s">
        <v>467</v>
      </c>
      <c r="J551" s="14" t="s">
        <v>434</v>
      </c>
      <c r="K551" s="14" t="s">
        <v>74</v>
      </c>
      <c r="M551" s="14">
        <v>3</v>
      </c>
      <c r="R551" s="14">
        <v>19</v>
      </c>
      <c r="S551" s="14">
        <v>15.79</v>
      </c>
      <c r="T551" s="14" cm="1">
        <f t="array" ref="T551">_xlfn.IFS(Table132[[#This Row],[percentages]]="",Table132[[#This Row],[percentages without NA]]/100,Table132[[#This Row],[percentages without NA]]="",Table132[[#This Row],[percentages]]/100)</f>
        <v>0.15789999999999998</v>
      </c>
      <c r="U551" s="14" t="str" cm="1">
        <f t="array" ref="U551">_xlfn.IFS(Table132[[#This Row],[Disaggregation]]="All affected area","NA",Table132[[#This Row],[Disaggregation]]="Mantika",Table132[[#This Row],[Mantika]],Table132[[#This Row],[Disaggregation]]="Baladiya",Table132[[#This Row],[Mantika]])</f>
        <v>Almarj</v>
      </c>
      <c r="V551" s="14" t="str" cm="1">
        <f t="array" ref="V551">_xlfn.IFS(Table132[[#This Row],[Disaggregation]]="All affected area","All affected area",Table132[[#This Row],[Disaggregation]]="Mantika",Table132[[#This Row],[Mantika]],Table132[[#This Row],[Disaggregation]]="Baladiya",Table132[[#This Row],[Baladiya]])</f>
        <v>Almarj</v>
      </c>
    </row>
    <row r="552" spans="1:22" x14ac:dyDescent="0.35">
      <c r="A552" s="14" t="s">
        <v>425</v>
      </c>
      <c r="B552" s="14" t="s">
        <v>444</v>
      </c>
      <c r="C552" s="14" t="s">
        <v>10</v>
      </c>
      <c r="D552" s="14" t="s">
        <v>9</v>
      </c>
      <c r="E552" s="14" t="s">
        <v>34</v>
      </c>
      <c r="F552" s="14" t="s">
        <v>35</v>
      </c>
      <c r="I552" s="14" t="s">
        <v>467</v>
      </c>
      <c r="J552" s="14" t="s">
        <v>434</v>
      </c>
      <c r="K552" s="14" t="s">
        <v>428</v>
      </c>
      <c r="M552" s="14">
        <v>23</v>
      </c>
      <c r="R552" s="14">
        <v>23</v>
      </c>
      <c r="S552" s="14">
        <v>100</v>
      </c>
      <c r="T552" s="14" cm="1">
        <f t="array" ref="T552">_xlfn.IFS(Table132[[#This Row],[percentages]]="",Table132[[#This Row],[percentages without NA]]/100,Table132[[#This Row],[percentages without NA]]="",Table132[[#This Row],[percentages]]/100)</f>
        <v>1</v>
      </c>
      <c r="U552" s="14" t="str" cm="1">
        <f t="array" ref="U552">_xlfn.IFS(Table132[[#This Row],[Disaggregation]]="All affected area","NA",Table132[[#This Row],[Disaggregation]]="Mantika",Table132[[#This Row],[Mantika]],Table132[[#This Row],[Disaggregation]]="Baladiya",Table132[[#This Row],[Mantika]])</f>
        <v>Benghazi</v>
      </c>
      <c r="V552" s="14" t="str" cm="1">
        <f t="array" ref="V552">_xlfn.IFS(Table132[[#This Row],[Disaggregation]]="All affected area","All affected area",Table132[[#This Row],[Disaggregation]]="Mantika",Table132[[#This Row],[Mantika]],Table132[[#This Row],[Disaggregation]]="Baladiya",Table132[[#This Row],[Baladiya]])</f>
        <v>Benghazi</v>
      </c>
    </row>
    <row r="553" spans="1:22" x14ac:dyDescent="0.35">
      <c r="A553" s="14" t="s">
        <v>425</v>
      </c>
      <c r="B553" s="14" t="s">
        <v>444</v>
      </c>
      <c r="C553" s="14" t="s">
        <v>10</v>
      </c>
      <c r="D553" s="14" t="s">
        <v>9</v>
      </c>
      <c r="E553" s="14" t="s">
        <v>31</v>
      </c>
      <c r="F553" s="14" t="s">
        <v>32</v>
      </c>
      <c r="I553" s="14" t="s">
        <v>467</v>
      </c>
      <c r="J553" s="14" t="s">
        <v>434</v>
      </c>
      <c r="K553" s="14" t="s">
        <v>428</v>
      </c>
      <c r="M553" s="14">
        <v>3</v>
      </c>
      <c r="R553" s="14">
        <v>4</v>
      </c>
      <c r="S553" s="14">
        <v>75</v>
      </c>
      <c r="T553" s="14" cm="1">
        <f t="array" ref="T553">_xlfn.IFS(Table132[[#This Row],[percentages]]="",Table132[[#This Row],[percentages without NA]]/100,Table132[[#This Row],[percentages without NA]]="",Table132[[#This Row],[percentages]]/100)</f>
        <v>0.75</v>
      </c>
      <c r="U553" s="14" t="str" cm="1">
        <f t="array" ref="U553">_xlfn.IFS(Table132[[#This Row],[Disaggregation]]="All affected area","NA",Table132[[#This Row],[Disaggregation]]="Mantika",Table132[[#This Row],[Mantika]],Table132[[#This Row],[Disaggregation]]="Baladiya",Table132[[#This Row],[Mantika]])</f>
        <v>Tobruk</v>
      </c>
      <c r="V553" s="14" t="str" cm="1">
        <f t="array" ref="V553">_xlfn.IFS(Table132[[#This Row],[Disaggregation]]="All affected area","All affected area",Table132[[#This Row],[Disaggregation]]="Mantika",Table132[[#This Row],[Mantika]],Table132[[#This Row],[Disaggregation]]="Baladiya",Table132[[#This Row],[Baladiya]])</f>
        <v>Tobruk</v>
      </c>
    </row>
    <row r="554" spans="1:22" x14ac:dyDescent="0.35">
      <c r="A554" s="14" t="s">
        <v>425</v>
      </c>
      <c r="B554" s="14" t="s">
        <v>444</v>
      </c>
      <c r="C554" s="14" t="s">
        <v>10</v>
      </c>
      <c r="D554" s="14" t="s">
        <v>9</v>
      </c>
      <c r="E554" s="14" t="s">
        <v>31</v>
      </c>
      <c r="F554" s="14" t="s">
        <v>32</v>
      </c>
      <c r="I554" s="14" t="s">
        <v>467</v>
      </c>
      <c r="J554" s="14" t="s">
        <v>434</v>
      </c>
      <c r="K554" s="14" t="s">
        <v>430</v>
      </c>
      <c r="M554" s="14">
        <v>1</v>
      </c>
      <c r="R554" s="14">
        <v>4</v>
      </c>
      <c r="S554" s="14">
        <v>25</v>
      </c>
      <c r="T554" s="14" cm="1">
        <f t="array" ref="T554">_xlfn.IFS(Table132[[#This Row],[percentages]]="",Table132[[#This Row],[percentages without NA]]/100,Table132[[#This Row],[percentages without NA]]="",Table132[[#This Row],[percentages]]/100)</f>
        <v>0.25</v>
      </c>
      <c r="U554" s="14" t="str" cm="1">
        <f t="array" ref="U554">_xlfn.IFS(Table132[[#This Row],[Disaggregation]]="All affected area","NA",Table132[[#This Row],[Disaggregation]]="Mantika",Table132[[#This Row],[Mantika]],Table132[[#This Row],[Disaggregation]]="Baladiya",Table132[[#This Row],[Mantika]])</f>
        <v>Tobruk</v>
      </c>
      <c r="V554" s="14" t="str" cm="1">
        <f t="array" ref="V554">_xlfn.IFS(Table132[[#This Row],[Disaggregation]]="All affected area","All affected area",Table132[[#This Row],[Disaggregation]]="Mantika",Table132[[#This Row],[Mantika]],Table132[[#This Row],[Disaggregation]]="Baladiya",Table132[[#This Row],[Baladiya]])</f>
        <v>Tobruk</v>
      </c>
    </row>
    <row r="555" spans="1:22" x14ac:dyDescent="0.35">
      <c r="A555" s="14" t="s">
        <v>425</v>
      </c>
      <c r="B555" s="14" t="s">
        <v>444</v>
      </c>
      <c r="C555" s="14" t="s">
        <v>10</v>
      </c>
      <c r="D555" s="14" t="s">
        <v>9</v>
      </c>
      <c r="E555" s="14" t="s">
        <v>27</v>
      </c>
      <c r="F555" s="14" t="s">
        <v>26</v>
      </c>
      <c r="I555" s="14" t="s">
        <v>467</v>
      </c>
      <c r="J555" s="14" t="s">
        <v>434</v>
      </c>
      <c r="K555" s="14" t="s">
        <v>428</v>
      </c>
      <c r="M555" s="14">
        <v>5</v>
      </c>
      <c r="R555" s="14">
        <v>6</v>
      </c>
      <c r="S555" s="14">
        <v>83.33</v>
      </c>
      <c r="T555" s="14" cm="1">
        <f t="array" ref="T555">_xlfn.IFS(Table132[[#This Row],[percentages]]="",Table132[[#This Row],[percentages without NA]]/100,Table132[[#This Row],[percentages without NA]]="",Table132[[#This Row],[percentages]]/100)</f>
        <v>0.83329999999999993</v>
      </c>
      <c r="U555" s="14" t="str" cm="1">
        <f t="array" ref="U555">_xlfn.IFS(Table132[[#This Row],[Disaggregation]]="All affected area","NA",Table132[[#This Row],[Disaggregation]]="Mantika",Table132[[#This Row],[Mantika]],Table132[[#This Row],[Disaggregation]]="Baladiya",Table132[[#This Row],[Mantika]])</f>
        <v>Ejdabia</v>
      </c>
      <c r="V555" s="14" t="str" cm="1">
        <f t="array" ref="V555">_xlfn.IFS(Table132[[#This Row],[Disaggregation]]="All affected area","All affected area",Table132[[#This Row],[Disaggregation]]="Mantika",Table132[[#This Row],[Mantika]],Table132[[#This Row],[Disaggregation]]="Baladiya",Table132[[#This Row],[Baladiya]])</f>
        <v>Ejdabia</v>
      </c>
    </row>
    <row r="556" spans="1:22" x14ac:dyDescent="0.35">
      <c r="A556" s="14" t="s">
        <v>425</v>
      </c>
      <c r="B556" s="14" t="s">
        <v>444</v>
      </c>
      <c r="C556" s="14" t="s">
        <v>10</v>
      </c>
      <c r="D556" s="14" t="s">
        <v>9</v>
      </c>
      <c r="E556" s="14" t="s">
        <v>27</v>
      </c>
      <c r="F556" s="14" t="s">
        <v>26</v>
      </c>
      <c r="I556" s="14" t="s">
        <v>467</v>
      </c>
      <c r="J556" s="14" t="s">
        <v>434</v>
      </c>
      <c r="K556" s="14" t="s">
        <v>74</v>
      </c>
      <c r="M556" s="14">
        <v>1</v>
      </c>
      <c r="R556" s="14">
        <v>6</v>
      </c>
      <c r="S556" s="14">
        <v>16.670000000000002</v>
      </c>
      <c r="T556" s="14" cm="1">
        <f t="array" ref="T556">_xlfn.IFS(Table132[[#This Row],[percentages]]="",Table132[[#This Row],[percentages without NA]]/100,Table132[[#This Row],[percentages without NA]]="",Table132[[#This Row],[percentages]]/100)</f>
        <v>0.16670000000000001</v>
      </c>
      <c r="U556" s="14" t="str" cm="1">
        <f t="array" ref="U556">_xlfn.IFS(Table132[[#This Row],[Disaggregation]]="All affected area","NA",Table132[[#This Row],[Disaggregation]]="Mantika",Table132[[#This Row],[Mantika]],Table132[[#This Row],[Disaggregation]]="Baladiya",Table132[[#This Row],[Mantika]])</f>
        <v>Ejdabia</v>
      </c>
      <c r="V556" s="14" t="str" cm="1">
        <f t="array" ref="V556">_xlfn.IFS(Table132[[#This Row],[Disaggregation]]="All affected area","All affected area",Table132[[#This Row],[Disaggregation]]="Mantika",Table132[[#This Row],[Mantika]],Table132[[#This Row],[Disaggregation]]="Baladiya",Table132[[#This Row],[Baladiya]])</f>
        <v>Ejdabia</v>
      </c>
    </row>
    <row r="557" spans="1:22" x14ac:dyDescent="0.35">
      <c r="A557" s="14" t="s">
        <v>425</v>
      </c>
      <c r="B557" s="14" t="s">
        <v>444</v>
      </c>
      <c r="C557" s="14" t="s">
        <v>10</v>
      </c>
      <c r="D557" s="14" t="s">
        <v>9</v>
      </c>
      <c r="E557" s="14" t="s">
        <v>16</v>
      </c>
      <c r="F557" s="14" t="s">
        <v>15</v>
      </c>
      <c r="I557" s="14" t="s">
        <v>467</v>
      </c>
      <c r="J557" s="14" t="s">
        <v>434</v>
      </c>
      <c r="K557" s="14" t="s">
        <v>428</v>
      </c>
      <c r="M557" s="14">
        <v>14</v>
      </c>
      <c r="R557" s="14">
        <v>17</v>
      </c>
      <c r="S557" s="14">
        <v>82.35</v>
      </c>
      <c r="T557" s="14" cm="1">
        <f t="array" ref="T557">_xlfn.IFS(Table132[[#This Row],[percentages]]="",Table132[[#This Row],[percentages without NA]]/100,Table132[[#This Row],[percentages without NA]]="",Table132[[#This Row],[percentages]]/100)</f>
        <v>0.8234999999999999</v>
      </c>
      <c r="U557" s="14" t="str" cm="1">
        <f t="array" ref="U557">_xlfn.IFS(Table132[[#This Row],[Disaggregation]]="All affected area","NA",Table132[[#This Row],[Disaggregation]]="Mantika",Table132[[#This Row],[Mantika]],Table132[[#This Row],[Disaggregation]]="Baladiya",Table132[[#This Row],[Mantika]])</f>
        <v>Al Jabal Al Akhdar</v>
      </c>
      <c r="V557" s="14" t="str" cm="1">
        <f t="array" ref="V557">_xlfn.IFS(Table132[[#This Row],[Disaggregation]]="All affected area","All affected area",Table132[[#This Row],[Disaggregation]]="Mantika",Table132[[#This Row],[Mantika]],Table132[[#This Row],[Disaggregation]]="Baladiya",Table132[[#This Row],[Baladiya]])</f>
        <v>Al Jabal Al Akhdar</v>
      </c>
    </row>
    <row r="558" spans="1:22" x14ac:dyDescent="0.35">
      <c r="A558" s="14" t="s">
        <v>425</v>
      </c>
      <c r="B558" s="14" t="s">
        <v>444</v>
      </c>
      <c r="C558" s="14" t="s">
        <v>10</v>
      </c>
      <c r="D558" s="14" t="s">
        <v>9</v>
      </c>
      <c r="E558" s="14" t="s">
        <v>16</v>
      </c>
      <c r="F558" s="14" t="s">
        <v>15</v>
      </c>
      <c r="I558" s="14" t="s">
        <v>467</v>
      </c>
      <c r="J558" s="14" t="s">
        <v>434</v>
      </c>
      <c r="K558" s="14" t="s">
        <v>430</v>
      </c>
      <c r="M558" s="14">
        <v>1</v>
      </c>
      <c r="R558" s="14">
        <v>17</v>
      </c>
      <c r="S558" s="14">
        <v>5.88</v>
      </c>
      <c r="T558" s="14" cm="1">
        <f t="array" ref="T558">_xlfn.IFS(Table132[[#This Row],[percentages]]="",Table132[[#This Row],[percentages without NA]]/100,Table132[[#This Row],[percentages without NA]]="",Table132[[#This Row],[percentages]]/100)</f>
        <v>5.8799999999999998E-2</v>
      </c>
      <c r="U558" s="14" t="str" cm="1">
        <f t="array" ref="U558">_xlfn.IFS(Table132[[#This Row],[Disaggregation]]="All affected area","NA",Table132[[#This Row],[Disaggregation]]="Mantika",Table132[[#This Row],[Mantika]],Table132[[#This Row],[Disaggregation]]="Baladiya",Table132[[#This Row],[Mantika]])</f>
        <v>Al Jabal Al Akhdar</v>
      </c>
      <c r="V558" s="14" t="str" cm="1">
        <f t="array" ref="V558">_xlfn.IFS(Table132[[#This Row],[Disaggregation]]="All affected area","All affected area",Table132[[#This Row],[Disaggregation]]="Mantika",Table132[[#This Row],[Mantika]],Table132[[#This Row],[Disaggregation]]="Baladiya",Table132[[#This Row],[Baladiya]])</f>
        <v>Al Jabal Al Akhdar</v>
      </c>
    </row>
    <row r="559" spans="1:22" x14ac:dyDescent="0.35">
      <c r="A559" s="14" t="s">
        <v>425</v>
      </c>
      <c r="B559" s="14" t="s">
        <v>444</v>
      </c>
      <c r="C559" s="14" t="s">
        <v>10</v>
      </c>
      <c r="D559" s="14" t="s">
        <v>9</v>
      </c>
      <c r="E559" s="14" t="s">
        <v>16</v>
      </c>
      <c r="F559" s="14" t="s">
        <v>15</v>
      </c>
      <c r="I559" s="14" t="s">
        <v>467</v>
      </c>
      <c r="J559" s="14" t="s">
        <v>434</v>
      </c>
      <c r="M559" s="14">
        <v>2</v>
      </c>
      <c r="R559" s="14">
        <v>17</v>
      </c>
      <c r="S559" s="14">
        <v>11.76</v>
      </c>
      <c r="T559" s="14" cm="1">
        <f t="array" ref="T559">_xlfn.IFS(Table132[[#This Row],[percentages]]="",Table132[[#This Row],[percentages without NA]]/100,Table132[[#This Row],[percentages without NA]]="",Table132[[#This Row],[percentages]]/100)</f>
        <v>0.1176</v>
      </c>
      <c r="U559" s="14" t="str" cm="1">
        <f t="array" ref="U559">_xlfn.IFS(Table132[[#This Row],[Disaggregation]]="All affected area","NA",Table132[[#This Row],[Disaggregation]]="Mantika",Table132[[#This Row],[Mantika]],Table132[[#This Row],[Disaggregation]]="Baladiya",Table132[[#This Row],[Mantika]])</f>
        <v>Al Jabal Al Akhdar</v>
      </c>
      <c r="V559" s="14" t="str" cm="1">
        <f t="array" ref="V559">_xlfn.IFS(Table132[[#This Row],[Disaggregation]]="All affected area","All affected area",Table132[[#This Row],[Disaggregation]]="Mantika",Table132[[#This Row],[Mantika]],Table132[[#This Row],[Disaggregation]]="Baladiya",Table132[[#This Row],[Baladiya]])</f>
        <v>Al Jabal Al Akhdar</v>
      </c>
    </row>
    <row r="560" spans="1:22" x14ac:dyDescent="0.35">
      <c r="A560" s="14" t="s">
        <v>425</v>
      </c>
      <c r="B560" s="14" t="s">
        <v>444</v>
      </c>
      <c r="C560" s="14" t="s">
        <v>10</v>
      </c>
      <c r="D560" s="14" t="s">
        <v>9</v>
      </c>
      <c r="E560" s="14" t="s">
        <v>55</v>
      </c>
      <c r="F560" s="14" t="s">
        <v>54</v>
      </c>
      <c r="I560" s="14" t="s">
        <v>468</v>
      </c>
      <c r="J560" s="14" t="s">
        <v>433</v>
      </c>
      <c r="K560" s="14" t="s">
        <v>428</v>
      </c>
      <c r="M560" s="14">
        <v>29</v>
      </c>
      <c r="R560" s="14">
        <v>30</v>
      </c>
      <c r="S560" s="14">
        <v>96.67</v>
      </c>
      <c r="T560" s="14" cm="1">
        <f t="array" ref="T560">_xlfn.IFS(Table132[[#This Row],[percentages]]="",Table132[[#This Row],[percentages without NA]]/100,Table132[[#This Row],[percentages without NA]]="",Table132[[#This Row],[percentages]]/100)</f>
        <v>0.9667</v>
      </c>
      <c r="U560" s="14" t="str" cm="1">
        <f t="array" ref="U560">_xlfn.IFS(Table132[[#This Row],[Disaggregation]]="All affected area","NA",Table132[[#This Row],[Disaggregation]]="Mantika",Table132[[#This Row],[Mantika]],Table132[[#This Row],[Disaggregation]]="Baladiya",Table132[[#This Row],[Mantika]])</f>
        <v>Derna</v>
      </c>
      <c r="V560" s="14" t="str" cm="1">
        <f t="array" ref="V560">_xlfn.IFS(Table132[[#This Row],[Disaggregation]]="All affected area","All affected area",Table132[[#This Row],[Disaggregation]]="Mantika",Table132[[#This Row],[Mantika]],Table132[[#This Row],[Disaggregation]]="Baladiya",Table132[[#This Row],[Baladiya]])</f>
        <v>Derna</v>
      </c>
    </row>
    <row r="561" spans="1:22" x14ac:dyDescent="0.35">
      <c r="A561" s="14" t="s">
        <v>425</v>
      </c>
      <c r="B561" s="14" t="s">
        <v>444</v>
      </c>
      <c r="C561" s="14" t="s">
        <v>10</v>
      </c>
      <c r="D561" s="14" t="s">
        <v>9</v>
      </c>
      <c r="E561" s="14" t="s">
        <v>55</v>
      </c>
      <c r="F561" s="14" t="s">
        <v>54</v>
      </c>
      <c r="I561" s="14" t="s">
        <v>468</v>
      </c>
      <c r="J561" s="14" t="s">
        <v>433</v>
      </c>
      <c r="M561" s="14">
        <v>1</v>
      </c>
      <c r="R561" s="14">
        <v>30</v>
      </c>
      <c r="S561" s="14">
        <v>3.33</v>
      </c>
      <c r="T561" s="14" cm="1">
        <f t="array" ref="T561">_xlfn.IFS(Table132[[#This Row],[percentages]]="",Table132[[#This Row],[percentages without NA]]/100,Table132[[#This Row],[percentages without NA]]="",Table132[[#This Row],[percentages]]/100)</f>
        <v>3.3300000000000003E-2</v>
      </c>
      <c r="U561" s="14" t="str" cm="1">
        <f t="array" ref="U561">_xlfn.IFS(Table132[[#This Row],[Disaggregation]]="All affected area","NA",Table132[[#This Row],[Disaggregation]]="Mantika",Table132[[#This Row],[Mantika]],Table132[[#This Row],[Disaggregation]]="Baladiya",Table132[[#This Row],[Mantika]])</f>
        <v>Derna</v>
      </c>
      <c r="V561" s="14" t="str" cm="1">
        <f t="array" ref="V561">_xlfn.IFS(Table132[[#This Row],[Disaggregation]]="All affected area","All affected area",Table132[[#This Row],[Disaggregation]]="Mantika",Table132[[#This Row],[Mantika]],Table132[[#This Row],[Disaggregation]]="Baladiya",Table132[[#This Row],[Baladiya]])</f>
        <v>Derna</v>
      </c>
    </row>
    <row r="562" spans="1:22" x14ac:dyDescent="0.35">
      <c r="A562" s="14" t="s">
        <v>425</v>
      </c>
      <c r="B562" s="14" t="s">
        <v>444</v>
      </c>
      <c r="C562" s="14" t="s">
        <v>10</v>
      </c>
      <c r="D562" s="14" t="s">
        <v>9</v>
      </c>
      <c r="E562" s="14" t="s">
        <v>46</v>
      </c>
      <c r="F562" s="14" t="s">
        <v>45</v>
      </c>
      <c r="I562" s="14" t="s">
        <v>468</v>
      </c>
      <c r="J562" s="14" t="s">
        <v>433</v>
      </c>
      <c r="K562" s="14" t="s">
        <v>428</v>
      </c>
      <c r="M562" s="14">
        <v>16</v>
      </c>
      <c r="R562" s="14">
        <v>19</v>
      </c>
      <c r="S562" s="14">
        <v>84.21</v>
      </c>
      <c r="T562" s="14" cm="1">
        <f t="array" ref="T562">_xlfn.IFS(Table132[[#This Row],[percentages]]="",Table132[[#This Row],[percentages without NA]]/100,Table132[[#This Row],[percentages without NA]]="",Table132[[#This Row],[percentages]]/100)</f>
        <v>0.84209999999999996</v>
      </c>
      <c r="U562" s="14" t="str" cm="1">
        <f t="array" ref="U562">_xlfn.IFS(Table132[[#This Row],[Disaggregation]]="All affected area","NA",Table132[[#This Row],[Disaggregation]]="Mantika",Table132[[#This Row],[Mantika]],Table132[[#This Row],[Disaggregation]]="Baladiya",Table132[[#This Row],[Mantika]])</f>
        <v>Almarj</v>
      </c>
      <c r="V562" s="14" t="str" cm="1">
        <f t="array" ref="V562">_xlfn.IFS(Table132[[#This Row],[Disaggregation]]="All affected area","All affected area",Table132[[#This Row],[Disaggregation]]="Mantika",Table132[[#This Row],[Mantika]],Table132[[#This Row],[Disaggregation]]="Baladiya",Table132[[#This Row],[Baladiya]])</f>
        <v>Almarj</v>
      </c>
    </row>
    <row r="563" spans="1:22" x14ac:dyDescent="0.35">
      <c r="A563" s="14" t="s">
        <v>425</v>
      </c>
      <c r="B563" s="14" t="s">
        <v>444</v>
      </c>
      <c r="C563" s="14" t="s">
        <v>10</v>
      </c>
      <c r="D563" s="14" t="s">
        <v>9</v>
      </c>
      <c r="E563" s="14" t="s">
        <v>46</v>
      </c>
      <c r="F563" s="14" t="s">
        <v>45</v>
      </c>
      <c r="I563" s="14" t="s">
        <v>468</v>
      </c>
      <c r="J563" s="14" t="s">
        <v>433</v>
      </c>
      <c r="K563" s="14" t="s">
        <v>430</v>
      </c>
      <c r="M563" s="14">
        <v>1</v>
      </c>
      <c r="R563" s="14">
        <v>19</v>
      </c>
      <c r="S563" s="14">
        <v>5.26</v>
      </c>
      <c r="T563" s="14" cm="1">
        <f t="array" ref="T563">_xlfn.IFS(Table132[[#This Row],[percentages]]="",Table132[[#This Row],[percentages without NA]]/100,Table132[[#This Row],[percentages without NA]]="",Table132[[#This Row],[percentages]]/100)</f>
        <v>5.2600000000000001E-2</v>
      </c>
      <c r="U563" s="14" t="str" cm="1">
        <f t="array" ref="U563">_xlfn.IFS(Table132[[#This Row],[Disaggregation]]="All affected area","NA",Table132[[#This Row],[Disaggregation]]="Mantika",Table132[[#This Row],[Mantika]],Table132[[#This Row],[Disaggregation]]="Baladiya",Table132[[#This Row],[Mantika]])</f>
        <v>Almarj</v>
      </c>
      <c r="V563" s="14" t="str" cm="1">
        <f t="array" ref="V563">_xlfn.IFS(Table132[[#This Row],[Disaggregation]]="All affected area","All affected area",Table132[[#This Row],[Disaggregation]]="Mantika",Table132[[#This Row],[Mantika]],Table132[[#This Row],[Disaggregation]]="Baladiya",Table132[[#This Row],[Baladiya]])</f>
        <v>Almarj</v>
      </c>
    </row>
    <row r="564" spans="1:22" x14ac:dyDescent="0.35">
      <c r="A564" s="14" t="s">
        <v>425</v>
      </c>
      <c r="B564" s="14" t="s">
        <v>444</v>
      </c>
      <c r="C564" s="14" t="s">
        <v>10</v>
      </c>
      <c r="D564" s="14" t="s">
        <v>9</v>
      </c>
      <c r="E564" s="14" t="s">
        <v>46</v>
      </c>
      <c r="F564" s="14" t="s">
        <v>45</v>
      </c>
      <c r="I564" s="14" t="s">
        <v>468</v>
      </c>
      <c r="J564" s="14" t="s">
        <v>433</v>
      </c>
      <c r="K564" s="14" t="s">
        <v>74</v>
      </c>
      <c r="M564" s="14">
        <v>2</v>
      </c>
      <c r="R564" s="14">
        <v>19</v>
      </c>
      <c r="S564" s="14">
        <v>10.53</v>
      </c>
      <c r="T564" s="14" cm="1">
        <f t="array" ref="T564">_xlfn.IFS(Table132[[#This Row],[percentages]]="",Table132[[#This Row],[percentages without NA]]/100,Table132[[#This Row],[percentages without NA]]="",Table132[[#This Row],[percentages]]/100)</f>
        <v>0.10529999999999999</v>
      </c>
      <c r="U564" s="14" t="str" cm="1">
        <f t="array" ref="U564">_xlfn.IFS(Table132[[#This Row],[Disaggregation]]="All affected area","NA",Table132[[#This Row],[Disaggregation]]="Mantika",Table132[[#This Row],[Mantika]],Table132[[#This Row],[Disaggregation]]="Baladiya",Table132[[#This Row],[Mantika]])</f>
        <v>Almarj</v>
      </c>
      <c r="V564" s="14" t="str" cm="1">
        <f t="array" ref="V564">_xlfn.IFS(Table132[[#This Row],[Disaggregation]]="All affected area","All affected area",Table132[[#This Row],[Disaggregation]]="Mantika",Table132[[#This Row],[Mantika]],Table132[[#This Row],[Disaggregation]]="Baladiya",Table132[[#This Row],[Baladiya]])</f>
        <v>Almarj</v>
      </c>
    </row>
    <row r="565" spans="1:22" x14ac:dyDescent="0.35">
      <c r="A565" s="14" t="s">
        <v>425</v>
      </c>
      <c r="B565" s="14" t="s">
        <v>444</v>
      </c>
      <c r="C565" s="14" t="s">
        <v>10</v>
      </c>
      <c r="D565" s="14" t="s">
        <v>9</v>
      </c>
      <c r="E565" s="14" t="s">
        <v>34</v>
      </c>
      <c r="F565" s="14" t="s">
        <v>35</v>
      </c>
      <c r="I565" s="14" t="s">
        <v>468</v>
      </c>
      <c r="J565" s="14" t="s">
        <v>433</v>
      </c>
      <c r="K565" s="14" t="s">
        <v>428</v>
      </c>
      <c r="M565" s="14">
        <v>23</v>
      </c>
      <c r="R565" s="14">
        <v>23</v>
      </c>
      <c r="S565" s="14">
        <v>100</v>
      </c>
      <c r="T565" s="14" cm="1">
        <f t="array" ref="T565">_xlfn.IFS(Table132[[#This Row],[percentages]]="",Table132[[#This Row],[percentages without NA]]/100,Table132[[#This Row],[percentages without NA]]="",Table132[[#This Row],[percentages]]/100)</f>
        <v>1</v>
      </c>
      <c r="U565" s="14" t="str" cm="1">
        <f t="array" ref="U565">_xlfn.IFS(Table132[[#This Row],[Disaggregation]]="All affected area","NA",Table132[[#This Row],[Disaggregation]]="Mantika",Table132[[#This Row],[Mantika]],Table132[[#This Row],[Disaggregation]]="Baladiya",Table132[[#This Row],[Mantika]])</f>
        <v>Benghazi</v>
      </c>
      <c r="V565" s="14" t="str" cm="1">
        <f t="array" ref="V565">_xlfn.IFS(Table132[[#This Row],[Disaggregation]]="All affected area","All affected area",Table132[[#This Row],[Disaggregation]]="Mantika",Table132[[#This Row],[Mantika]],Table132[[#This Row],[Disaggregation]]="Baladiya",Table132[[#This Row],[Baladiya]])</f>
        <v>Benghazi</v>
      </c>
    </row>
    <row r="566" spans="1:22" x14ac:dyDescent="0.35">
      <c r="A566" s="14" t="s">
        <v>425</v>
      </c>
      <c r="B566" s="14" t="s">
        <v>444</v>
      </c>
      <c r="C566" s="14" t="s">
        <v>10</v>
      </c>
      <c r="D566" s="14" t="s">
        <v>9</v>
      </c>
      <c r="E566" s="14" t="s">
        <v>31</v>
      </c>
      <c r="F566" s="14" t="s">
        <v>32</v>
      </c>
      <c r="I566" s="14" t="s">
        <v>468</v>
      </c>
      <c r="J566" s="14" t="s">
        <v>433</v>
      </c>
      <c r="K566" s="14" t="s">
        <v>428</v>
      </c>
      <c r="M566" s="14">
        <v>4</v>
      </c>
      <c r="R566" s="14">
        <v>4</v>
      </c>
      <c r="S566" s="14">
        <v>100</v>
      </c>
      <c r="T566" s="14" cm="1">
        <f t="array" ref="T566">_xlfn.IFS(Table132[[#This Row],[percentages]]="",Table132[[#This Row],[percentages without NA]]/100,Table132[[#This Row],[percentages without NA]]="",Table132[[#This Row],[percentages]]/100)</f>
        <v>1</v>
      </c>
      <c r="U566" s="14" t="str" cm="1">
        <f t="array" ref="U566">_xlfn.IFS(Table132[[#This Row],[Disaggregation]]="All affected area","NA",Table132[[#This Row],[Disaggregation]]="Mantika",Table132[[#This Row],[Mantika]],Table132[[#This Row],[Disaggregation]]="Baladiya",Table132[[#This Row],[Mantika]])</f>
        <v>Tobruk</v>
      </c>
      <c r="V566" s="14" t="str" cm="1">
        <f t="array" ref="V566">_xlfn.IFS(Table132[[#This Row],[Disaggregation]]="All affected area","All affected area",Table132[[#This Row],[Disaggregation]]="Mantika",Table132[[#This Row],[Mantika]],Table132[[#This Row],[Disaggregation]]="Baladiya",Table132[[#This Row],[Baladiya]])</f>
        <v>Tobruk</v>
      </c>
    </row>
    <row r="567" spans="1:22" x14ac:dyDescent="0.35">
      <c r="A567" s="14" t="s">
        <v>425</v>
      </c>
      <c r="B567" s="14" t="s">
        <v>444</v>
      </c>
      <c r="C567" s="14" t="s">
        <v>10</v>
      </c>
      <c r="D567" s="14" t="s">
        <v>9</v>
      </c>
      <c r="E567" s="14" t="s">
        <v>27</v>
      </c>
      <c r="F567" s="14" t="s">
        <v>26</v>
      </c>
      <c r="I567" s="14" t="s">
        <v>468</v>
      </c>
      <c r="J567" s="14" t="s">
        <v>433</v>
      </c>
      <c r="K567" s="14" t="s">
        <v>428</v>
      </c>
      <c r="M567" s="14">
        <v>4</v>
      </c>
      <c r="R567" s="14">
        <v>6</v>
      </c>
      <c r="S567" s="14">
        <v>66.67</v>
      </c>
      <c r="T567" s="14" cm="1">
        <f t="array" ref="T567">_xlfn.IFS(Table132[[#This Row],[percentages]]="",Table132[[#This Row],[percentages without NA]]/100,Table132[[#This Row],[percentages without NA]]="",Table132[[#This Row],[percentages]]/100)</f>
        <v>0.66670000000000007</v>
      </c>
      <c r="U567" s="14" t="str" cm="1">
        <f t="array" ref="U567">_xlfn.IFS(Table132[[#This Row],[Disaggregation]]="All affected area","NA",Table132[[#This Row],[Disaggregation]]="Mantika",Table132[[#This Row],[Mantika]],Table132[[#This Row],[Disaggregation]]="Baladiya",Table132[[#This Row],[Mantika]])</f>
        <v>Ejdabia</v>
      </c>
      <c r="V567" s="14" t="str" cm="1">
        <f t="array" ref="V567">_xlfn.IFS(Table132[[#This Row],[Disaggregation]]="All affected area","All affected area",Table132[[#This Row],[Disaggregation]]="Mantika",Table132[[#This Row],[Mantika]],Table132[[#This Row],[Disaggregation]]="Baladiya",Table132[[#This Row],[Baladiya]])</f>
        <v>Ejdabia</v>
      </c>
    </row>
    <row r="568" spans="1:22" x14ac:dyDescent="0.35">
      <c r="A568" s="14" t="s">
        <v>425</v>
      </c>
      <c r="B568" s="14" t="s">
        <v>444</v>
      </c>
      <c r="C568" s="14" t="s">
        <v>10</v>
      </c>
      <c r="D568" s="14" t="s">
        <v>9</v>
      </c>
      <c r="E568" s="14" t="s">
        <v>27</v>
      </c>
      <c r="F568" s="14" t="s">
        <v>26</v>
      </c>
      <c r="I568" s="14" t="s">
        <v>468</v>
      </c>
      <c r="J568" s="14" t="s">
        <v>433</v>
      </c>
      <c r="K568" s="14" t="s">
        <v>74</v>
      </c>
      <c r="M568" s="14">
        <v>2</v>
      </c>
      <c r="R568" s="14">
        <v>6</v>
      </c>
      <c r="S568" s="14">
        <v>33.33</v>
      </c>
      <c r="T568" s="14" cm="1">
        <f t="array" ref="T568">_xlfn.IFS(Table132[[#This Row],[percentages]]="",Table132[[#This Row],[percentages without NA]]/100,Table132[[#This Row],[percentages without NA]]="",Table132[[#This Row],[percentages]]/100)</f>
        <v>0.33329999999999999</v>
      </c>
      <c r="U568" s="14" t="str" cm="1">
        <f t="array" ref="U568">_xlfn.IFS(Table132[[#This Row],[Disaggregation]]="All affected area","NA",Table132[[#This Row],[Disaggregation]]="Mantika",Table132[[#This Row],[Mantika]],Table132[[#This Row],[Disaggregation]]="Baladiya",Table132[[#This Row],[Mantika]])</f>
        <v>Ejdabia</v>
      </c>
      <c r="V568" s="14" t="str" cm="1">
        <f t="array" ref="V568">_xlfn.IFS(Table132[[#This Row],[Disaggregation]]="All affected area","All affected area",Table132[[#This Row],[Disaggregation]]="Mantika",Table132[[#This Row],[Mantika]],Table132[[#This Row],[Disaggregation]]="Baladiya",Table132[[#This Row],[Baladiya]])</f>
        <v>Ejdabia</v>
      </c>
    </row>
    <row r="569" spans="1:22" x14ac:dyDescent="0.35">
      <c r="A569" s="14" t="s">
        <v>425</v>
      </c>
      <c r="B569" s="14" t="s">
        <v>444</v>
      </c>
      <c r="C569" s="14" t="s">
        <v>10</v>
      </c>
      <c r="D569" s="14" t="s">
        <v>9</v>
      </c>
      <c r="E569" s="14" t="s">
        <v>16</v>
      </c>
      <c r="F569" s="14" t="s">
        <v>15</v>
      </c>
      <c r="I569" s="14" t="s">
        <v>468</v>
      </c>
      <c r="J569" s="14" t="s">
        <v>433</v>
      </c>
      <c r="K569" s="14" t="s">
        <v>428</v>
      </c>
      <c r="M569" s="14">
        <v>16</v>
      </c>
      <c r="R569" s="14">
        <v>17</v>
      </c>
      <c r="S569" s="14">
        <v>94.12</v>
      </c>
      <c r="T569" s="14" cm="1">
        <f t="array" ref="T569">_xlfn.IFS(Table132[[#This Row],[percentages]]="",Table132[[#This Row],[percentages without NA]]/100,Table132[[#This Row],[percentages without NA]]="",Table132[[#This Row],[percentages]]/100)</f>
        <v>0.94120000000000004</v>
      </c>
      <c r="U569" s="14" t="str" cm="1">
        <f t="array" ref="U569">_xlfn.IFS(Table132[[#This Row],[Disaggregation]]="All affected area","NA",Table132[[#This Row],[Disaggregation]]="Mantika",Table132[[#This Row],[Mantika]],Table132[[#This Row],[Disaggregation]]="Baladiya",Table132[[#This Row],[Mantika]])</f>
        <v>Al Jabal Al Akhdar</v>
      </c>
      <c r="V569" s="14" t="str" cm="1">
        <f t="array" ref="V569">_xlfn.IFS(Table132[[#This Row],[Disaggregation]]="All affected area","All affected area",Table132[[#This Row],[Disaggregation]]="Mantika",Table132[[#This Row],[Mantika]],Table132[[#This Row],[Disaggregation]]="Baladiya",Table132[[#This Row],[Baladiya]])</f>
        <v>Al Jabal Al Akhdar</v>
      </c>
    </row>
    <row r="570" spans="1:22" x14ac:dyDescent="0.35">
      <c r="A570" s="14" t="s">
        <v>425</v>
      </c>
      <c r="B570" s="14" t="s">
        <v>444</v>
      </c>
      <c r="C570" s="14" t="s">
        <v>10</v>
      </c>
      <c r="D570" s="14" t="s">
        <v>9</v>
      </c>
      <c r="E570" s="14" t="s">
        <v>16</v>
      </c>
      <c r="F570" s="14" t="s">
        <v>15</v>
      </c>
      <c r="I570" s="14" t="s">
        <v>468</v>
      </c>
      <c r="J570" s="14" t="s">
        <v>433</v>
      </c>
      <c r="K570" s="14" t="s">
        <v>430</v>
      </c>
      <c r="M570" s="14">
        <v>1</v>
      </c>
      <c r="R570" s="14">
        <v>17</v>
      </c>
      <c r="S570" s="14">
        <v>5.88</v>
      </c>
      <c r="T570" s="14" cm="1">
        <f t="array" ref="T570">_xlfn.IFS(Table132[[#This Row],[percentages]]="",Table132[[#This Row],[percentages without NA]]/100,Table132[[#This Row],[percentages without NA]]="",Table132[[#This Row],[percentages]]/100)</f>
        <v>5.8799999999999998E-2</v>
      </c>
      <c r="U570" s="14" t="str" cm="1">
        <f t="array" ref="U570">_xlfn.IFS(Table132[[#This Row],[Disaggregation]]="All affected area","NA",Table132[[#This Row],[Disaggregation]]="Mantika",Table132[[#This Row],[Mantika]],Table132[[#This Row],[Disaggregation]]="Baladiya",Table132[[#This Row],[Mantika]])</f>
        <v>Al Jabal Al Akhdar</v>
      </c>
      <c r="V570" s="14" t="str" cm="1">
        <f t="array" ref="V570">_xlfn.IFS(Table132[[#This Row],[Disaggregation]]="All affected area","All affected area",Table132[[#This Row],[Disaggregation]]="Mantika",Table132[[#This Row],[Mantika]],Table132[[#This Row],[Disaggregation]]="Baladiya",Table132[[#This Row],[Baladiya]])</f>
        <v>Al Jabal Al Akhdar</v>
      </c>
    </row>
    <row r="571" spans="1:22" x14ac:dyDescent="0.35">
      <c r="A571" s="14" t="s">
        <v>425</v>
      </c>
      <c r="B571" s="14" t="s">
        <v>444</v>
      </c>
      <c r="C571" s="14" t="s">
        <v>10</v>
      </c>
      <c r="D571" s="14" t="s">
        <v>9</v>
      </c>
      <c r="E571" s="14" t="s">
        <v>55</v>
      </c>
      <c r="F571" s="14" t="s">
        <v>54</v>
      </c>
      <c r="I571" s="14" t="s">
        <v>469</v>
      </c>
      <c r="J571" s="14" t="s">
        <v>431</v>
      </c>
      <c r="K571" s="14" t="s">
        <v>428</v>
      </c>
      <c r="M571" s="14">
        <v>24</v>
      </c>
      <c r="R571" s="14">
        <v>30</v>
      </c>
      <c r="S571" s="14">
        <v>80</v>
      </c>
      <c r="T571" s="14" cm="1">
        <f t="array" ref="T571">_xlfn.IFS(Table132[[#This Row],[percentages]]="",Table132[[#This Row],[percentages without NA]]/100,Table132[[#This Row],[percentages without NA]]="",Table132[[#This Row],[percentages]]/100)</f>
        <v>0.8</v>
      </c>
      <c r="U571" s="14" t="str" cm="1">
        <f t="array" ref="U571">_xlfn.IFS(Table132[[#This Row],[Disaggregation]]="All affected area","NA",Table132[[#This Row],[Disaggregation]]="Mantika",Table132[[#This Row],[Mantika]],Table132[[#This Row],[Disaggregation]]="Baladiya",Table132[[#This Row],[Mantika]])</f>
        <v>Derna</v>
      </c>
      <c r="V571" s="14" t="str" cm="1">
        <f t="array" ref="V571">_xlfn.IFS(Table132[[#This Row],[Disaggregation]]="All affected area","All affected area",Table132[[#This Row],[Disaggregation]]="Mantika",Table132[[#This Row],[Mantika]],Table132[[#This Row],[Disaggregation]]="Baladiya",Table132[[#This Row],[Baladiya]])</f>
        <v>Derna</v>
      </c>
    </row>
    <row r="572" spans="1:22" x14ac:dyDescent="0.35">
      <c r="A572" s="14" t="s">
        <v>425</v>
      </c>
      <c r="B572" s="14" t="s">
        <v>444</v>
      </c>
      <c r="C572" s="14" t="s">
        <v>10</v>
      </c>
      <c r="D572" s="14" t="s">
        <v>9</v>
      </c>
      <c r="E572" s="14" t="s">
        <v>55</v>
      </c>
      <c r="F572" s="14" t="s">
        <v>54</v>
      </c>
      <c r="I572" s="14" t="s">
        <v>469</v>
      </c>
      <c r="J572" s="14" t="s">
        <v>431</v>
      </c>
      <c r="K572" s="14" t="s">
        <v>432</v>
      </c>
      <c r="M572" s="14">
        <v>1</v>
      </c>
      <c r="R572" s="14">
        <v>30</v>
      </c>
      <c r="S572" s="14">
        <v>3.33</v>
      </c>
      <c r="T572" s="14" cm="1">
        <f t="array" ref="T572">_xlfn.IFS(Table132[[#This Row],[percentages]]="",Table132[[#This Row],[percentages without NA]]/100,Table132[[#This Row],[percentages without NA]]="",Table132[[#This Row],[percentages]]/100)</f>
        <v>3.3300000000000003E-2</v>
      </c>
      <c r="U572" s="14" t="str" cm="1">
        <f t="array" ref="U572">_xlfn.IFS(Table132[[#This Row],[Disaggregation]]="All affected area","NA",Table132[[#This Row],[Disaggregation]]="Mantika",Table132[[#This Row],[Mantika]],Table132[[#This Row],[Disaggregation]]="Baladiya",Table132[[#This Row],[Mantika]])</f>
        <v>Derna</v>
      </c>
      <c r="V572" s="14" t="str" cm="1">
        <f t="array" ref="V572">_xlfn.IFS(Table132[[#This Row],[Disaggregation]]="All affected area","All affected area",Table132[[#This Row],[Disaggregation]]="Mantika",Table132[[#This Row],[Mantika]],Table132[[#This Row],[Disaggregation]]="Baladiya",Table132[[#This Row],[Baladiya]])</f>
        <v>Derna</v>
      </c>
    </row>
    <row r="573" spans="1:22" x14ac:dyDescent="0.35">
      <c r="A573" s="14" t="s">
        <v>425</v>
      </c>
      <c r="B573" s="14" t="s">
        <v>444</v>
      </c>
      <c r="C573" s="14" t="s">
        <v>10</v>
      </c>
      <c r="D573" s="14" t="s">
        <v>9</v>
      </c>
      <c r="E573" s="14" t="s">
        <v>55</v>
      </c>
      <c r="F573" s="14" t="s">
        <v>54</v>
      </c>
      <c r="I573" s="14" t="s">
        <v>469</v>
      </c>
      <c r="J573" s="14" t="s">
        <v>431</v>
      </c>
      <c r="K573" s="14" t="s">
        <v>430</v>
      </c>
      <c r="M573" s="14">
        <v>1</v>
      </c>
      <c r="R573" s="14">
        <v>30</v>
      </c>
      <c r="S573" s="14">
        <v>3.33</v>
      </c>
      <c r="T573" s="14" cm="1">
        <f t="array" ref="T573">_xlfn.IFS(Table132[[#This Row],[percentages]]="",Table132[[#This Row],[percentages without NA]]/100,Table132[[#This Row],[percentages without NA]]="",Table132[[#This Row],[percentages]]/100)</f>
        <v>3.3300000000000003E-2</v>
      </c>
      <c r="U573" s="14" t="str" cm="1">
        <f t="array" ref="U573">_xlfn.IFS(Table132[[#This Row],[Disaggregation]]="All affected area","NA",Table132[[#This Row],[Disaggregation]]="Mantika",Table132[[#This Row],[Mantika]],Table132[[#This Row],[Disaggregation]]="Baladiya",Table132[[#This Row],[Mantika]])</f>
        <v>Derna</v>
      </c>
      <c r="V573" s="14" t="str" cm="1">
        <f t="array" ref="V573">_xlfn.IFS(Table132[[#This Row],[Disaggregation]]="All affected area","All affected area",Table132[[#This Row],[Disaggregation]]="Mantika",Table132[[#This Row],[Mantika]],Table132[[#This Row],[Disaggregation]]="Baladiya",Table132[[#This Row],[Baladiya]])</f>
        <v>Derna</v>
      </c>
    </row>
    <row r="574" spans="1:22" x14ac:dyDescent="0.35">
      <c r="A574" s="14" t="s">
        <v>425</v>
      </c>
      <c r="B574" s="14" t="s">
        <v>444</v>
      </c>
      <c r="C574" s="14" t="s">
        <v>10</v>
      </c>
      <c r="D574" s="14" t="s">
        <v>9</v>
      </c>
      <c r="E574" s="14" t="s">
        <v>55</v>
      </c>
      <c r="F574" s="14" t="s">
        <v>54</v>
      </c>
      <c r="I574" s="14" t="s">
        <v>469</v>
      </c>
      <c r="J574" s="14" t="s">
        <v>431</v>
      </c>
      <c r="M574" s="14">
        <v>4</v>
      </c>
      <c r="R574" s="14">
        <v>30</v>
      </c>
      <c r="S574" s="14">
        <v>13.33</v>
      </c>
      <c r="T574" s="14" cm="1">
        <f t="array" ref="T574">_xlfn.IFS(Table132[[#This Row],[percentages]]="",Table132[[#This Row],[percentages without NA]]/100,Table132[[#This Row],[percentages without NA]]="",Table132[[#This Row],[percentages]]/100)</f>
        <v>0.1333</v>
      </c>
      <c r="U574" s="14" t="str" cm="1">
        <f t="array" ref="U574">_xlfn.IFS(Table132[[#This Row],[Disaggregation]]="All affected area","NA",Table132[[#This Row],[Disaggregation]]="Mantika",Table132[[#This Row],[Mantika]],Table132[[#This Row],[Disaggregation]]="Baladiya",Table132[[#This Row],[Mantika]])</f>
        <v>Derna</v>
      </c>
      <c r="V574" s="14" t="str" cm="1">
        <f t="array" ref="V574">_xlfn.IFS(Table132[[#This Row],[Disaggregation]]="All affected area","All affected area",Table132[[#This Row],[Disaggregation]]="Mantika",Table132[[#This Row],[Mantika]],Table132[[#This Row],[Disaggregation]]="Baladiya",Table132[[#This Row],[Baladiya]])</f>
        <v>Derna</v>
      </c>
    </row>
    <row r="575" spans="1:22" x14ac:dyDescent="0.35">
      <c r="A575" s="14" t="s">
        <v>425</v>
      </c>
      <c r="B575" s="14" t="s">
        <v>444</v>
      </c>
      <c r="C575" s="14" t="s">
        <v>10</v>
      </c>
      <c r="D575" s="14" t="s">
        <v>9</v>
      </c>
      <c r="E575" s="14" t="s">
        <v>46</v>
      </c>
      <c r="F575" s="14" t="s">
        <v>45</v>
      </c>
      <c r="I575" s="14" t="s">
        <v>469</v>
      </c>
      <c r="J575" s="14" t="s">
        <v>431</v>
      </c>
      <c r="K575" s="14" t="s">
        <v>428</v>
      </c>
      <c r="M575" s="14">
        <v>15</v>
      </c>
      <c r="R575" s="14">
        <v>19</v>
      </c>
      <c r="S575" s="14">
        <v>78.95</v>
      </c>
      <c r="T575" s="14" cm="1">
        <f t="array" ref="T575">_xlfn.IFS(Table132[[#This Row],[percentages]]="",Table132[[#This Row],[percentages without NA]]/100,Table132[[#This Row],[percentages without NA]]="",Table132[[#This Row],[percentages]]/100)</f>
        <v>0.78949999999999998</v>
      </c>
      <c r="U575" s="14" t="str" cm="1">
        <f t="array" ref="U575">_xlfn.IFS(Table132[[#This Row],[Disaggregation]]="All affected area","NA",Table132[[#This Row],[Disaggregation]]="Mantika",Table132[[#This Row],[Mantika]],Table132[[#This Row],[Disaggregation]]="Baladiya",Table132[[#This Row],[Mantika]])</f>
        <v>Almarj</v>
      </c>
      <c r="V575" s="14" t="str" cm="1">
        <f t="array" ref="V575">_xlfn.IFS(Table132[[#This Row],[Disaggregation]]="All affected area","All affected area",Table132[[#This Row],[Disaggregation]]="Mantika",Table132[[#This Row],[Mantika]],Table132[[#This Row],[Disaggregation]]="Baladiya",Table132[[#This Row],[Baladiya]])</f>
        <v>Almarj</v>
      </c>
    </row>
    <row r="576" spans="1:22" x14ac:dyDescent="0.35">
      <c r="A576" s="14" t="s">
        <v>425</v>
      </c>
      <c r="B576" s="14" t="s">
        <v>444</v>
      </c>
      <c r="C576" s="14" t="s">
        <v>10</v>
      </c>
      <c r="D576" s="14" t="s">
        <v>9</v>
      </c>
      <c r="E576" s="14" t="s">
        <v>46</v>
      </c>
      <c r="F576" s="14" t="s">
        <v>45</v>
      </c>
      <c r="I576" s="14" t="s">
        <v>469</v>
      </c>
      <c r="J576" s="14" t="s">
        <v>431</v>
      </c>
      <c r="K576" s="14" t="s">
        <v>432</v>
      </c>
      <c r="M576" s="14">
        <v>1</v>
      </c>
      <c r="R576" s="14">
        <v>19</v>
      </c>
      <c r="S576" s="14">
        <v>5.26</v>
      </c>
      <c r="T576" s="14" cm="1">
        <f t="array" ref="T576">_xlfn.IFS(Table132[[#This Row],[percentages]]="",Table132[[#This Row],[percentages without NA]]/100,Table132[[#This Row],[percentages without NA]]="",Table132[[#This Row],[percentages]]/100)</f>
        <v>5.2600000000000001E-2</v>
      </c>
      <c r="U576" s="14" t="str" cm="1">
        <f t="array" ref="U576">_xlfn.IFS(Table132[[#This Row],[Disaggregation]]="All affected area","NA",Table132[[#This Row],[Disaggregation]]="Mantika",Table132[[#This Row],[Mantika]],Table132[[#This Row],[Disaggregation]]="Baladiya",Table132[[#This Row],[Mantika]])</f>
        <v>Almarj</v>
      </c>
      <c r="V576" s="14" t="str" cm="1">
        <f t="array" ref="V576">_xlfn.IFS(Table132[[#This Row],[Disaggregation]]="All affected area","All affected area",Table132[[#This Row],[Disaggregation]]="Mantika",Table132[[#This Row],[Mantika]],Table132[[#This Row],[Disaggregation]]="Baladiya",Table132[[#This Row],[Baladiya]])</f>
        <v>Almarj</v>
      </c>
    </row>
    <row r="577" spans="1:22" x14ac:dyDescent="0.35">
      <c r="A577" s="14" t="s">
        <v>425</v>
      </c>
      <c r="B577" s="14" t="s">
        <v>444</v>
      </c>
      <c r="C577" s="14" t="s">
        <v>10</v>
      </c>
      <c r="D577" s="14" t="s">
        <v>9</v>
      </c>
      <c r="E577" s="14" t="s">
        <v>46</v>
      </c>
      <c r="F577" s="14" t="s">
        <v>45</v>
      </c>
      <c r="I577" s="14" t="s">
        <v>469</v>
      </c>
      <c r="J577" s="14" t="s">
        <v>431</v>
      </c>
      <c r="K577" s="14" t="s">
        <v>430</v>
      </c>
      <c r="M577" s="14">
        <v>1</v>
      </c>
      <c r="R577" s="14">
        <v>19</v>
      </c>
      <c r="S577" s="14">
        <v>5.26</v>
      </c>
      <c r="T577" s="14" cm="1">
        <f t="array" ref="T577">_xlfn.IFS(Table132[[#This Row],[percentages]]="",Table132[[#This Row],[percentages without NA]]/100,Table132[[#This Row],[percentages without NA]]="",Table132[[#This Row],[percentages]]/100)</f>
        <v>5.2600000000000001E-2</v>
      </c>
      <c r="U577" s="14" t="str" cm="1">
        <f t="array" ref="U577">_xlfn.IFS(Table132[[#This Row],[Disaggregation]]="All affected area","NA",Table132[[#This Row],[Disaggregation]]="Mantika",Table132[[#This Row],[Mantika]],Table132[[#This Row],[Disaggregation]]="Baladiya",Table132[[#This Row],[Mantika]])</f>
        <v>Almarj</v>
      </c>
      <c r="V577" s="14" t="str" cm="1">
        <f t="array" ref="V577">_xlfn.IFS(Table132[[#This Row],[Disaggregation]]="All affected area","All affected area",Table132[[#This Row],[Disaggregation]]="Mantika",Table132[[#This Row],[Mantika]],Table132[[#This Row],[Disaggregation]]="Baladiya",Table132[[#This Row],[Baladiya]])</f>
        <v>Almarj</v>
      </c>
    </row>
    <row r="578" spans="1:22" x14ac:dyDescent="0.35">
      <c r="A578" s="14" t="s">
        <v>425</v>
      </c>
      <c r="B578" s="14" t="s">
        <v>444</v>
      </c>
      <c r="C578" s="14" t="s">
        <v>10</v>
      </c>
      <c r="D578" s="14" t="s">
        <v>9</v>
      </c>
      <c r="E578" s="14" t="s">
        <v>46</v>
      </c>
      <c r="F578" s="14" t="s">
        <v>45</v>
      </c>
      <c r="I578" s="14" t="s">
        <v>469</v>
      </c>
      <c r="J578" s="14" t="s">
        <v>431</v>
      </c>
      <c r="K578" s="14" t="s">
        <v>74</v>
      </c>
      <c r="M578" s="14">
        <v>1</v>
      </c>
      <c r="R578" s="14">
        <v>19</v>
      </c>
      <c r="S578" s="14">
        <v>5.26</v>
      </c>
      <c r="T578" s="14" cm="1">
        <f t="array" ref="T578">_xlfn.IFS(Table132[[#This Row],[percentages]]="",Table132[[#This Row],[percentages without NA]]/100,Table132[[#This Row],[percentages without NA]]="",Table132[[#This Row],[percentages]]/100)</f>
        <v>5.2600000000000001E-2</v>
      </c>
      <c r="U578" s="14" t="str" cm="1">
        <f t="array" ref="U578">_xlfn.IFS(Table132[[#This Row],[Disaggregation]]="All affected area","NA",Table132[[#This Row],[Disaggregation]]="Mantika",Table132[[#This Row],[Mantika]],Table132[[#This Row],[Disaggregation]]="Baladiya",Table132[[#This Row],[Mantika]])</f>
        <v>Almarj</v>
      </c>
      <c r="V578" s="14" t="str" cm="1">
        <f t="array" ref="V578">_xlfn.IFS(Table132[[#This Row],[Disaggregation]]="All affected area","All affected area",Table132[[#This Row],[Disaggregation]]="Mantika",Table132[[#This Row],[Mantika]],Table132[[#This Row],[Disaggregation]]="Baladiya",Table132[[#This Row],[Baladiya]])</f>
        <v>Almarj</v>
      </c>
    </row>
    <row r="579" spans="1:22" x14ac:dyDescent="0.35">
      <c r="A579" s="14" t="s">
        <v>425</v>
      </c>
      <c r="B579" s="14" t="s">
        <v>444</v>
      </c>
      <c r="C579" s="14" t="s">
        <v>10</v>
      </c>
      <c r="D579" s="14" t="s">
        <v>9</v>
      </c>
      <c r="E579" s="14" t="s">
        <v>46</v>
      </c>
      <c r="F579" s="14" t="s">
        <v>45</v>
      </c>
      <c r="I579" s="14" t="s">
        <v>469</v>
      </c>
      <c r="J579" s="14" t="s">
        <v>431</v>
      </c>
      <c r="M579" s="14">
        <v>1</v>
      </c>
      <c r="R579" s="14">
        <v>19</v>
      </c>
      <c r="S579" s="14">
        <v>5.26</v>
      </c>
      <c r="T579" s="14" cm="1">
        <f t="array" ref="T579">_xlfn.IFS(Table132[[#This Row],[percentages]]="",Table132[[#This Row],[percentages without NA]]/100,Table132[[#This Row],[percentages without NA]]="",Table132[[#This Row],[percentages]]/100)</f>
        <v>5.2600000000000001E-2</v>
      </c>
      <c r="U579" s="14" t="str" cm="1">
        <f t="array" ref="U579">_xlfn.IFS(Table132[[#This Row],[Disaggregation]]="All affected area","NA",Table132[[#This Row],[Disaggregation]]="Mantika",Table132[[#This Row],[Mantika]],Table132[[#This Row],[Disaggregation]]="Baladiya",Table132[[#This Row],[Mantika]])</f>
        <v>Almarj</v>
      </c>
      <c r="V579" s="14" t="str" cm="1">
        <f t="array" ref="V579">_xlfn.IFS(Table132[[#This Row],[Disaggregation]]="All affected area","All affected area",Table132[[#This Row],[Disaggregation]]="Mantika",Table132[[#This Row],[Mantika]],Table132[[#This Row],[Disaggregation]]="Baladiya",Table132[[#This Row],[Baladiya]])</f>
        <v>Almarj</v>
      </c>
    </row>
    <row r="580" spans="1:22" x14ac:dyDescent="0.35">
      <c r="A580" s="14" t="s">
        <v>425</v>
      </c>
      <c r="B580" s="14" t="s">
        <v>444</v>
      </c>
      <c r="C580" s="14" t="s">
        <v>10</v>
      </c>
      <c r="D580" s="14" t="s">
        <v>9</v>
      </c>
      <c r="E580" s="14" t="s">
        <v>34</v>
      </c>
      <c r="F580" s="14" t="s">
        <v>35</v>
      </c>
      <c r="I580" s="14" t="s">
        <v>469</v>
      </c>
      <c r="J580" s="14" t="s">
        <v>431</v>
      </c>
      <c r="K580" s="14" t="s">
        <v>428</v>
      </c>
      <c r="M580" s="14">
        <v>19</v>
      </c>
      <c r="R580" s="14">
        <v>23</v>
      </c>
      <c r="S580" s="14">
        <v>82.61</v>
      </c>
      <c r="T580" s="14" cm="1">
        <f t="array" ref="T580">_xlfn.IFS(Table132[[#This Row],[percentages]]="",Table132[[#This Row],[percentages without NA]]/100,Table132[[#This Row],[percentages without NA]]="",Table132[[#This Row],[percentages]]/100)</f>
        <v>0.82609999999999995</v>
      </c>
      <c r="U580" s="14" t="str" cm="1">
        <f t="array" ref="U580">_xlfn.IFS(Table132[[#This Row],[Disaggregation]]="All affected area","NA",Table132[[#This Row],[Disaggregation]]="Mantika",Table132[[#This Row],[Mantika]],Table132[[#This Row],[Disaggregation]]="Baladiya",Table132[[#This Row],[Mantika]])</f>
        <v>Benghazi</v>
      </c>
      <c r="V580" s="14" t="str" cm="1">
        <f t="array" ref="V580">_xlfn.IFS(Table132[[#This Row],[Disaggregation]]="All affected area","All affected area",Table132[[#This Row],[Disaggregation]]="Mantika",Table132[[#This Row],[Mantika]],Table132[[#This Row],[Disaggregation]]="Baladiya",Table132[[#This Row],[Baladiya]])</f>
        <v>Benghazi</v>
      </c>
    </row>
    <row r="581" spans="1:22" x14ac:dyDescent="0.35">
      <c r="A581" s="14" t="s">
        <v>425</v>
      </c>
      <c r="B581" s="14" t="s">
        <v>444</v>
      </c>
      <c r="C581" s="14" t="s">
        <v>10</v>
      </c>
      <c r="D581" s="14" t="s">
        <v>9</v>
      </c>
      <c r="E581" s="14" t="s">
        <v>34</v>
      </c>
      <c r="F581" s="14" t="s">
        <v>35</v>
      </c>
      <c r="I581" s="14" t="s">
        <v>469</v>
      </c>
      <c r="J581" s="14" t="s">
        <v>431</v>
      </c>
      <c r="K581" s="14" t="s">
        <v>430</v>
      </c>
      <c r="M581" s="14">
        <v>1</v>
      </c>
      <c r="R581" s="14">
        <v>23</v>
      </c>
      <c r="S581" s="14">
        <v>4.3499999999999996</v>
      </c>
      <c r="T581" s="14" cm="1">
        <f t="array" ref="T581">_xlfn.IFS(Table132[[#This Row],[percentages]]="",Table132[[#This Row],[percentages without NA]]/100,Table132[[#This Row],[percentages without NA]]="",Table132[[#This Row],[percentages]]/100)</f>
        <v>4.3499999999999997E-2</v>
      </c>
      <c r="U581" s="14" t="str" cm="1">
        <f t="array" ref="U581">_xlfn.IFS(Table132[[#This Row],[Disaggregation]]="All affected area","NA",Table132[[#This Row],[Disaggregation]]="Mantika",Table132[[#This Row],[Mantika]],Table132[[#This Row],[Disaggregation]]="Baladiya",Table132[[#This Row],[Mantika]])</f>
        <v>Benghazi</v>
      </c>
      <c r="V581" s="14" t="str" cm="1">
        <f t="array" ref="V581">_xlfn.IFS(Table132[[#This Row],[Disaggregation]]="All affected area","All affected area",Table132[[#This Row],[Disaggregation]]="Mantika",Table132[[#This Row],[Mantika]],Table132[[#This Row],[Disaggregation]]="Baladiya",Table132[[#This Row],[Baladiya]])</f>
        <v>Benghazi</v>
      </c>
    </row>
    <row r="582" spans="1:22" x14ac:dyDescent="0.35">
      <c r="A582" s="14" t="s">
        <v>425</v>
      </c>
      <c r="B582" s="14" t="s">
        <v>444</v>
      </c>
      <c r="C582" s="14" t="s">
        <v>10</v>
      </c>
      <c r="D582" s="14" t="s">
        <v>9</v>
      </c>
      <c r="E582" s="14" t="s">
        <v>34</v>
      </c>
      <c r="F582" s="14" t="s">
        <v>35</v>
      </c>
      <c r="I582" s="14" t="s">
        <v>469</v>
      </c>
      <c r="J582" s="14" t="s">
        <v>431</v>
      </c>
      <c r="K582" s="14" t="s">
        <v>74</v>
      </c>
      <c r="M582" s="14">
        <v>2</v>
      </c>
      <c r="R582" s="14">
        <v>23</v>
      </c>
      <c r="S582" s="14">
        <v>8.6999999999999993</v>
      </c>
      <c r="T582" s="14" cm="1">
        <f t="array" ref="T582">_xlfn.IFS(Table132[[#This Row],[percentages]]="",Table132[[#This Row],[percentages without NA]]/100,Table132[[#This Row],[percentages without NA]]="",Table132[[#This Row],[percentages]]/100)</f>
        <v>8.6999999999999994E-2</v>
      </c>
      <c r="U582" s="14" t="str" cm="1">
        <f t="array" ref="U582">_xlfn.IFS(Table132[[#This Row],[Disaggregation]]="All affected area","NA",Table132[[#This Row],[Disaggregation]]="Mantika",Table132[[#This Row],[Mantika]],Table132[[#This Row],[Disaggregation]]="Baladiya",Table132[[#This Row],[Mantika]])</f>
        <v>Benghazi</v>
      </c>
      <c r="V582" s="14" t="str" cm="1">
        <f t="array" ref="V582">_xlfn.IFS(Table132[[#This Row],[Disaggregation]]="All affected area","All affected area",Table132[[#This Row],[Disaggregation]]="Mantika",Table132[[#This Row],[Mantika]],Table132[[#This Row],[Disaggregation]]="Baladiya",Table132[[#This Row],[Baladiya]])</f>
        <v>Benghazi</v>
      </c>
    </row>
    <row r="583" spans="1:22" x14ac:dyDescent="0.35">
      <c r="A583" s="14" t="s">
        <v>425</v>
      </c>
      <c r="B583" s="14" t="s">
        <v>444</v>
      </c>
      <c r="C583" s="14" t="s">
        <v>10</v>
      </c>
      <c r="D583" s="14" t="s">
        <v>9</v>
      </c>
      <c r="E583" s="14" t="s">
        <v>34</v>
      </c>
      <c r="F583" s="14" t="s">
        <v>35</v>
      </c>
      <c r="I583" s="14" t="s">
        <v>469</v>
      </c>
      <c r="J583" s="14" t="s">
        <v>431</v>
      </c>
      <c r="M583" s="14">
        <v>1</v>
      </c>
      <c r="R583" s="14">
        <v>23</v>
      </c>
      <c r="S583" s="14">
        <v>4.3499999999999996</v>
      </c>
      <c r="T583" s="14" cm="1">
        <f t="array" ref="T583">_xlfn.IFS(Table132[[#This Row],[percentages]]="",Table132[[#This Row],[percentages without NA]]/100,Table132[[#This Row],[percentages without NA]]="",Table132[[#This Row],[percentages]]/100)</f>
        <v>4.3499999999999997E-2</v>
      </c>
      <c r="U583" s="14" t="str" cm="1">
        <f t="array" ref="U583">_xlfn.IFS(Table132[[#This Row],[Disaggregation]]="All affected area","NA",Table132[[#This Row],[Disaggregation]]="Mantika",Table132[[#This Row],[Mantika]],Table132[[#This Row],[Disaggregation]]="Baladiya",Table132[[#This Row],[Mantika]])</f>
        <v>Benghazi</v>
      </c>
      <c r="V583" s="14" t="str" cm="1">
        <f t="array" ref="V583">_xlfn.IFS(Table132[[#This Row],[Disaggregation]]="All affected area","All affected area",Table132[[#This Row],[Disaggregation]]="Mantika",Table132[[#This Row],[Mantika]],Table132[[#This Row],[Disaggregation]]="Baladiya",Table132[[#This Row],[Baladiya]])</f>
        <v>Benghazi</v>
      </c>
    </row>
    <row r="584" spans="1:22" x14ac:dyDescent="0.35">
      <c r="A584" s="14" t="s">
        <v>425</v>
      </c>
      <c r="B584" s="14" t="s">
        <v>444</v>
      </c>
      <c r="C584" s="14" t="s">
        <v>10</v>
      </c>
      <c r="D584" s="14" t="s">
        <v>9</v>
      </c>
      <c r="E584" s="14" t="s">
        <v>31</v>
      </c>
      <c r="F584" s="14" t="s">
        <v>32</v>
      </c>
      <c r="I584" s="14" t="s">
        <v>469</v>
      </c>
      <c r="J584" s="14" t="s">
        <v>431</v>
      </c>
      <c r="K584" s="14" t="s">
        <v>428</v>
      </c>
      <c r="M584" s="14">
        <v>3</v>
      </c>
      <c r="R584" s="14">
        <v>4</v>
      </c>
      <c r="S584" s="14">
        <v>75</v>
      </c>
      <c r="T584" s="14" cm="1">
        <f t="array" ref="T584">_xlfn.IFS(Table132[[#This Row],[percentages]]="",Table132[[#This Row],[percentages without NA]]/100,Table132[[#This Row],[percentages without NA]]="",Table132[[#This Row],[percentages]]/100)</f>
        <v>0.75</v>
      </c>
      <c r="U584" s="14" t="str" cm="1">
        <f t="array" ref="U584">_xlfn.IFS(Table132[[#This Row],[Disaggregation]]="All affected area","NA",Table132[[#This Row],[Disaggregation]]="Mantika",Table132[[#This Row],[Mantika]],Table132[[#This Row],[Disaggregation]]="Baladiya",Table132[[#This Row],[Mantika]])</f>
        <v>Tobruk</v>
      </c>
      <c r="V584" s="14" t="str" cm="1">
        <f t="array" ref="V584">_xlfn.IFS(Table132[[#This Row],[Disaggregation]]="All affected area","All affected area",Table132[[#This Row],[Disaggregation]]="Mantika",Table132[[#This Row],[Mantika]],Table132[[#This Row],[Disaggregation]]="Baladiya",Table132[[#This Row],[Baladiya]])</f>
        <v>Tobruk</v>
      </c>
    </row>
    <row r="585" spans="1:22" x14ac:dyDescent="0.35">
      <c r="A585" s="14" t="s">
        <v>425</v>
      </c>
      <c r="B585" s="14" t="s">
        <v>444</v>
      </c>
      <c r="C585" s="14" t="s">
        <v>10</v>
      </c>
      <c r="D585" s="14" t="s">
        <v>9</v>
      </c>
      <c r="E585" s="14" t="s">
        <v>31</v>
      </c>
      <c r="F585" s="14" t="s">
        <v>32</v>
      </c>
      <c r="I585" s="14" t="s">
        <v>469</v>
      </c>
      <c r="J585" s="14" t="s">
        <v>431</v>
      </c>
      <c r="M585" s="14">
        <v>1</v>
      </c>
      <c r="R585" s="14">
        <v>4</v>
      </c>
      <c r="S585" s="14">
        <v>25</v>
      </c>
      <c r="T585" s="14" cm="1">
        <f t="array" ref="T585">_xlfn.IFS(Table132[[#This Row],[percentages]]="",Table132[[#This Row],[percentages without NA]]/100,Table132[[#This Row],[percentages without NA]]="",Table132[[#This Row],[percentages]]/100)</f>
        <v>0.25</v>
      </c>
      <c r="U585" s="14" t="str" cm="1">
        <f t="array" ref="U585">_xlfn.IFS(Table132[[#This Row],[Disaggregation]]="All affected area","NA",Table132[[#This Row],[Disaggregation]]="Mantika",Table132[[#This Row],[Mantika]],Table132[[#This Row],[Disaggregation]]="Baladiya",Table132[[#This Row],[Mantika]])</f>
        <v>Tobruk</v>
      </c>
      <c r="V585" s="14" t="str" cm="1">
        <f t="array" ref="V585">_xlfn.IFS(Table132[[#This Row],[Disaggregation]]="All affected area","All affected area",Table132[[#This Row],[Disaggregation]]="Mantika",Table132[[#This Row],[Mantika]],Table132[[#This Row],[Disaggregation]]="Baladiya",Table132[[#This Row],[Baladiya]])</f>
        <v>Tobruk</v>
      </c>
    </row>
    <row r="586" spans="1:22" x14ac:dyDescent="0.35">
      <c r="A586" s="14" t="s">
        <v>425</v>
      </c>
      <c r="B586" s="14" t="s">
        <v>444</v>
      </c>
      <c r="C586" s="14" t="s">
        <v>10</v>
      </c>
      <c r="D586" s="14" t="s">
        <v>9</v>
      </c>
      <c r="E586" s="14" t="s">
        <v>27</v>
      </c>
      <c r="F586" s="14" t="s">
        <v>26</v>
      </c>
      <c r="I586" s="14" t="s">
        <v>469</v>
      </c>
      <c r="J586" s="14" t="s">
        <v>431</v>
      </c>
      <c r="K586" s="14" t="s">
        <v>428</v>
      </c>
      <c r="M586" s="14">
        <v>3</v>
      </c>
      <c r="R586" s="14">
        <v>6</v>
      </c>
      <c r="S586" s="14">
        <v>50</v>
      </c>
      <c r="T586" s="14" cm="1">
        <f t="array" ref="T586">_xlfn.IFS(Table132[[#This Row],[percentages]]="",Table132[[#This Row],[percentages without NA]]/100,Table132[[#This Row],[percentages without NA]]="",Table132[[#This Row],[percentages]]/100)</f>
        <v>0.5</v>
      </c>
      <c r="U586" s="14" t="str" cm="1">
        <f t="array" ref="U586">_xlfn.IFS(Table132[[#This Row],[Disaggregation]]="All affected area","NA",Table132[[#This Row],[Disaggregation]]="Mantika",Table132[[#This Row],[Mantika]],Table132[[#This Row],[Disaggregation]]="Baladiya",Table132[[#This Row],[Mantika]])</f>
        <v>Ejdabia</v>
      </c>
      <c r="V586" s="14" t="str" cm="1">
        <f t="array" ref="V586">_xlfn.IFS(Table132[[#This Row],[Disaggregation]]="All affected area","All affected area",Table132[[#This Row],[Disaggregation]]="Mantika",Table132[[#This Row],[Mantika]],Table132[[#This Row],[Disaggregation]]="Baladiya",Table132[[#This Row],[Baladiya]])</f>
        <v>Ejdabia</v>
      </c>
    </row>
    <row r="587" spans="1:22" x14ac:dyDescent="0.35">
      <c r="A587" s="14" t="s">
        <v>425</v>
      </c>
      <c r="B587" s="14" t="s">
        <v>444</v>
      </c>
      <c r="C587" s="14" t="s">
        <v>10</v>
      </c>
      <c r="D587" s="14" t="s">
        <v>9</v>
      </c>
      <c r="E587" s="14" t="s">
        <v>27</v>
      </c>
      <c r="F587" s="14" t="s">
        <v>26</v>
      </c>
      <c r="I587" s="14" t="s">
        <v>469</v>
      </c>
      <c r="J587" s="14" t="s">
        <v>431</v>
      </c>
      <c r="K587" s="14" t="s">
        <v>432</v>
      </c>
      <c r="M587" s="14">
        <v>1</v>
      </c>
      <c r="R587" s="14">
        <v>6</v>
      </c>
      <c r="S587" s="14">
        <v>16.670000000000002</v>
      </c>
      <c r="T587" s="14" cm="1">
        <f t="array" ref="T587">_xlfn.IFS(Table132[[#This Row],[percentages]]="",Table132[[#This Row],[percentages without NA]]/100,Table132[[#This Row],[percentages without NA]]="",Table132[[#This Row],[percentages]]/100)</f>
        <v>0.16670000000000001</v>
      </c>
      <c r="U587" s="14" t="str" cm="1">
        <f t="array" ref="U587">_xlfn.IFS(Table132[[#This Row],[Disaggregation]]="All affected area","NA",Table132[[#This Row],[Disaggregation]]="Mantika",Table132[[#This Row],[Mantika]],Table132[[#This Row],[Disaggregation]]="Baladiya",Table132[[#This Row],[Mantika]])</f>
        <v>Ejdabia</v>
      </c>
      <c r="V587" s="14" t="str" cm="1">
        <f t="array" ref="V587">_xlfn.IFS(Table132[[#This Row],[Disaggregation]]="All affected area","All affected area",Table132[[#This Row],[Disaggregation]]="Mantika",Table132[[#This Row],[Mantika]],Table132[[#This Row],[Disaggregation]]="Baladiya",Table132[[#This Row],[Baladiya]])</f>
        <v>Ejdabia</v>
      </c>
    </row>
    <row r="588" spans="1:22" x14ac:dyDescent="0.35">
      <c r="A588" s="14" t="s">
        <v>425</v>
      </c>
      <c r="B588" s="14" t="s">
        <v>444</v>
      </c>
      <c r="C588" s="14" t="s">
        <v>10</v>
      </c>
      <c r="D588" s="14" t="s">
        <v>9</v>
      </c>
      <c r="E588" s="14" t="s">
        <v>27</v>
      </c>
      <c r="F588" s="14" t="s">
        <v>26</v>
      </c>
      <c r="I588" s="14" t="s">
        <v>469</v>
      </c>
      <c r="J588" s="14" t="s">
        <v>431</v>
      </c>
      <c r="K588" s="14" t="s">
        <v>74</v>
      </c>
      <c r="M588" s="14">
        <v>2</v>
      </c>
      <c r="R588" s="14">
        <v>6</v>
      </c>
      <c r="S588" s="14">
        <v>33.33</v>
      </c>
      <c r="T588" s="14" cm="1">
        <f t="array" ref="T588">_xlfn.IFS(Table132[[#This Row],[percentages]]="",Table132[[#This Row],[percentages without NA]]/100,Table132[[#This Row],[percentages without NA]]="",Table132[[#This Row],[percentages]]/100)</f>
        <v>0.33329999999999999</v>
      </c>
      <c r="U588" s="14" t="str" cm="1">
        <f t="array" ref="U588">_xlfn.IFS(Table132[[#This Row],[Disaggregation]]="All affected area","NA",Table132[[#This Row],[Disaggregation]]="Mantika",Table132[[#This Row],[Mantika]],Table132[[#This Row],[Disaggregation]]="Baladiya",Table132[[#This Row],[Mantika]])</f>
        <v>Ejdabia</v>
      </c>
      <c r="V588" s="14" t="str" cm="1">
        <f t="array" ref="V588">_xlfn.IFS(Table132[[#This Row],[Disaggregation]]="All affected area","All affected area",Table132[[#This Row],[Disaggregation]]="Mantika",Table132[[#This Row],[Mantika]],Table132[[#This Row],[Disaggregation]]="Baladiya",Table132[[#This Row],[Baladiya]])</f>
        <v>Ejdabia</v>
      </c>
    </row>
    <row r="589" spans="1:22" x14ac:dyDescent="0.35">
      <c r="A589" s="14" t="s">
        <v>425</v>
      </c>
      <c r="B589" s="14" t="s">
        <v>444</v>
      </c>
      <c r="C589" s="14" t="s">
        <v>10</v>
      </c>
      <c r="D589" s="14" t="s">
        <v>9</v>
      </c>
      <c r="E589" s="14" t="s">
        <v>16</v>
      </c>
      <c r="F589" s="14" t="s">
        <v>15</v>
      </c>
      <c r="I589" s="14" t="s">
        <v>469</v>
      </c>
      <c r="J589" s="14" t="s">
        <v>431</v>
      </c>
      <c r="K589" s="14" t="s">
        <v>428</v>
      </c>
      <c r="M589" s="14">
        <v>15</v>
      </c>
      <c r="R589" s="14">
        <v>17</v>
      </c>
      <c r="S589" s="14">
        <v>88.24</v>
      </c>
      <c r="T589" s="14" cm="1">
        <f t="array" ref="T589">_xlfn.IFS(Table132[[#This Row],[percentages]]="",Table132[[#This Row],[percentages without NA]]/100,Table132[[#This Row],[percentages without NA]]="",Table132[[#This Row],[percentages]]/100)</f>
        <v>0.88239999999999996</v>
      </c>
      <c r="U589" s="14" t="str" cm="1">
        <f t="array" ref="U589">_xlfn.IFS(Table132[[#This Row],[Disaggregation]]="All affected area","NA",Table132[[#This Row],[Disaggregation]]="Mantika",Table132[[#This Row],[Mantika]],Table132[[#This Row],[Disaggregation]]="Baladiya",Table132[[#This Row],[Mantika]])</f>
        <v>Al Jabal Al Akhdar</v>
      </c>
      <c r="V589" s="14" t="str" cm="1">
        <f t="array" ref="V589">_xlfn.IFS(Table132[[#This Row],[Disaggregation]]="All affected area","All affected area",Table132[[#This Row],[Disaggregation]]="Mantika",Table132[[#This Row],[Mantika]],Table132[[#This Row],[Disaggregation]]="Baladiya",Table132[[#This Row],[Baladiya]])</f>
        <v>Al Jabal Al Akhdar</v>
      </c>
    </row>
    <row r="590" spans="1:22" x14ac:dyDescent="0.35">
      <c r="A590" s="14" t="s">
        <v>425</v>
      </c>
      <c r="B590" s="14" t="s">
        <v>444</v>
      </c>
      <c r="C590" s="14" t="s">
        <v>10</v>
      </c>
      <c r="D590" s="14" t="s">
        <v>9</v>
      </c>
      <c r="E590" s="14" t="s">
        <v>16</v>
      </c>
      <c r="F590" s="14" t="s">
        <v>15</v>
      </c>
      <c r="I590" s="14" t="s">
        <v>469</v>
      </c>
      <c r="J590" s="14" t="s">
        <v>431</v>
      </c>
      <c r="K590" s="14" t="s">
        <v>430</v>
      </c>
      <c r="M590" s="14">
        <v>1</v>
      </c>
      <c r="R590" s="14">
        <v>17</v>
      </c>
      <c r="S590" s="14">
        <v>5.88</v>
      </c>
      <c r="T590" s="14" cm="1">
        <f t="array" ref="T590">_xlfn.IFS(Table132[[#This Row],[percentages]]="",Table132[[#This Row],[percentages without NA]]/100,Table132[[#This Row],[percentages without NA]]="",Table132[[#This Row],[percentages]]/100)</f>
        <v>5.8799999999999998E-2</v>
      </c>
      <c r="U590" s="14" t="str" cm="1">
        <f t="array" ref="U590">_xlfn.IFS(Table132[[#This Row],[Disaggregation]]="All affected area","NA",Table132[[#This Row],[Disaggregation]]="Mantika",Table132[[#This Row],[Mantika]],Table132[[#This Row],[Disaggregation]]="Baladiya",Table132[[#This Row],[Mantika]])</f>
        <v>Al Jabal Al Akhdar</v>
      </c>
      <c r="V590" s="14" t="str" cm="1">
        <f t="array" ref="V590">_xlfn.IFS(Table132[[#This Row],[Disaggregation]]="All affected area","All affected area",Table132[[#This Row],[Disaggregation]]="Mantika",Table132[[#This Row],[Mantika]],Table132[[#This Row],[Disaggregation]]="Baladiya",Table132[[#This Row],[Baladiya]])</f>
        <v>Al Jabal Al Akhdar</v>
      </c>
    </row>
    <row r="591" spans="1:22" x14ac:dyDescent="0.35">
      <c r="A591" s="14" t="s">
        <v>425</v>
      </c>
      <c r="B591" s="14" t="s">
        <v>444</v>
      </c>
      <c r="C591" s="14" t="s">
        <v>10</v>
      </c>
      <c r="D591" s="14" t="s">
        <v>9</v>
      </c>
      <c r="E591" s="14" t="s">
        <v>16</v>
      </c>
      <c r="F591" s="14" t="s">
        <v>15</v>
      </c>
      <c r="I591" s="14" t="s">
        <v>469</v>
      </c>
      <c r="J591" s="14" t="s">
        <v>431</v>
      </c>
      <c r="M591" s="14">
        <v>1</v>
      </c>
      <c r="R591" s="14">
        <v>17</v>
      </c>
      <c r="S591" s="14">
        <v>5.88</v>
      </c>
      <c r="T591" s="14" cm="1">
        <f t="array" ref="T591">_xlfn.IFS(Table132[[#This Row],[percentages]]="",Table132[[#This Row],[percentages without NA]]/100,Table132[[#This Row],[percentages without NA]]="",Table132[[#This Row],[percentages]]/100)</f>
        <v>5.8799999999999998E-2</v>
      </c>
      <c r="U591" s="14" t="str" cm="1">
        <f t="array" ref="U591">_xlfn.IFS(Table132[[#This Row],[Disaggregation]]="All affected area","NA",Table132[[#This Row],[Disaggregation]]="Mantika",Table132[[#This Row],[Mantika]],Table132[[#This Row],[Disaggregation]]="Baladiya",Table132[[#This Row],[Mantika]])</f>
        <v>Al Jabal Al Akhdar</v>
      </c>
      <c r="V591" s="14" t="str" cm="1">
        <f t="array" ref="V591">_xlfn.IFS(Table132[[#This Row],[Disaggregation]]="All affected area","All affected area",Table132[[#This Row],[Disaggregation]]="Mantika",Table132[[#This Row],[Mantika]],Table132[[#This Row],[Disaggregation]]="Baladiya",Table132[[#This Row],[Baladiya]])</f>
        <v>Al Jabal Al Akhdar</v>
      </c>
    </row>
    <row r="592" spans="1:22" x14ac:dyDescent="0.35">
      <c r="A592" s="14" t="s">
        <v>425</v>
      </c>
      <c r="B592" s="14" t="s">
        <v>444</v>
      </c>
      <c r="C592" s="14" t="s">
        <v>10</v>
      </c>
      <c r="D592" s="14" t="s">
        <v>9</v>
      </c>
      <c r="E592" s="14" t="s">
        <v>55</v>
      </c>
      <c r="F592" s="14" t="s">
        <v>54</v>
      </c>
      <c r="I592" s="14" t="s">
        <v>470</v>
      </c>
      <c r="J592" s="14" t="s">
        <v>429</v>
      </c>
      <c r="K592" s="14" t="s">
        <v>428</v>
      </c>
      <c r="M592" s="14">
        <v>29</v>
      </c>
      <c r="R592" s="14">
        <v>30</v>
      </c>
      <c r="S592" s="14">
        <v>96.67</v>
      </c>
      <c r="T592" s="14" cm="1">
        <f t="array" ref="T592">_xlfn.IFS(Table132[[#This Row],[percentages]]="",Table132[[#This Row],[percentages without NA]]/100,Table132[[#This Row],[percentages without NA]]="",Table132[[#This Row],[percentages]]/100)</f>
        <v>0.9667</v>
      </c>
      <c r="U592" s="14" t="str" cm="1">
        <f t="array" ref="U592">_xlfn.IFS(Table132[[#This Row],[Disaggregation]]="All affected area","NA",Table132[[#This Row],[Disaggregation]]="Mantika",Table132[[#This Row],[Mantika]],Table132[[#This Row],[Disaggregation]]="Baladiya",Table132[[#This Row],[Mantika]])</f>
        <v>Derna</v>
      </c>
      <c r="V592" s="14" t="str" cm="1">
        <f t="array" ref="V592">_xlfn.IFS(Table132[[#This Row],[Disaggregation]]="All affected area","All affected area",Table132[[#This Row],[Disaggregation]]="Mantika",Table132[[#This Row],[Mantika]],Table132[[#This Row],[Disaggregation]]="Baladiya",Table132[[#This Row],[Baladiya]])</f>
        <v>Derna</v>
      </c>
    </row>
    <row r="593" spans="1:22" x14ac:dyDescent="0.35">
      <c r="A593" s="14" t="s">
        <v>425</v>
      </c>
      <c r="B593" s="14" t="s">
        <v>444</v>
      </c>
      <c r="C593" s="14" t="s">
        <v>10</v>
      </c>
      <c r="D593" s="14" t="s">
        <v>9</v>
      </c>
      <c r="E593" s="14" t="s">
        <v>55</v>
      </c>
      <c r="F593" s="14" t="s">
        <v>54</v>
      </c>
      <c r="I593" s="14" t="s">
        <v>470</v>
      </c>
      <c r="J593" s="14" t="s">
        <v>429</v>
      </c>
      <c r="K593" s="14" t="s">
        <v>430</v>
      </c>
      <c r="M593" s="14">
        <v>1</v>
      </c>
      <c r="R593" s="14">
        <v>30</v>
      </c>
      <c r="S593" s="14">
        <v>3.33</v>
      </c>
      <c r="T593" s="14" cm="1">
        <f t="array" ref="T593">_xlfn.IFS(Table132[[#This Row],[percentages]]="",Table132[[#This Row],[percentages without NA]]/100,Table132[[#This Row],[percentages without NA]]="",Table132[[#This Row],[percentages]]/100)</f>
        <v>3.3300000000000003E-2</v>
      </c>
      <c r="U593" s="14" t="str" cm="1">
        <f t="array" ref="U593">_xlfn.IFS(Table132[[#This Row],[Disaggregation]]="All affected area","NA",Table132[[#This Row],[Disaggregation]]="Mantika",Table132[[#This Row],[Mantika]],Table132[[#This Row],[Disaggregation]]="Baladiya",Table132[[#This Row],[Mantika]])</f>
        <v>Derna</v>
      </c>
      <c r="V593" s="14" t="str" cm="1">
        <f t="array" ref="V593">_xlfn.IFS(Table132[[#This Row],[Disaggregation]]="All affected area","All affected area",Table132[[#This Row],[Disaggregation]]="Mantika",Table132[[#This Row],[Mantika]],Table132[[#This Row],[Disaggregation]]="Baladiya",Table132[[#This Row],[Baladiya]])</f>
        <v>Derna</v>
      </c>
    </row>
    <row r="594" spans="1:22" x14ac:dyDescent="0.35">
      <c r="A594" s="14" t="s">
        <v>425</v>
      </c>
      <c r="B594" s="14" t="s">
        <v>444</v>
      </c>
      <c r="C594" s="14" t="s">
        <v>10</v>
      </c>
      <c r="D594" s="14" t="s">
        <v>9</v>
      </c>
      <c r="E594" s="14" t="s">
        <v>46</v>
      </c>
      <c r="F594" s="14" t="s">
        <v>45</v>
      </c>
      <c r="I594" s="14" t="s">
        <v>470</v>
      </c>
      <c r="J594" s="14" t="s">
        <v>429</v>
      </c>
      <c r="K594" s="14" t="s">
        <v>428</v>
      </c>
      <c r="M594" s="14">
        <v>18</v>
      </c>
      <c r="R594" s="14">
        <v>19</v>
      </c>
      <c r="S594" s="14">
        <v>94.74</v>
      </c>
      <c r="T594" s="14" cm="1">
        <f t="array" ref="T594">_xlfn.IFS(Table132[[#This Row],[percentages]]="",Table132[[#This Row],[percentages without NA]]/100,Table132[[#This Row],[percentages without NA]]="",Table132[[#This Row],[percentages]]/100)</f>
        <v>0.94739999999999991</v>
      </c>
      <c r="U594" s="14" t="str" cm="1">
        <f t="array" ref="U594">_xlfn.IFS(Table132[[#This Row],[Disaggregation]]="All affected area","NA",Table132[[#This Row],[Disaggregation]]="Mantika",Table132[[#This Row],[Mantika]],Table132[[#This Row],[Disaggregation]]="Baladiya",Table132[[#This Row],[Mantika]])</f>
        <v>Almarj</v>
      </c>
      <c r="V594" s="14" t="str" cm="1">
        <f t="array" ref="V594">_xlfn.IFS(Table132[[#This Row],[Disaggregation]]="All affected area","All affected area",Table132[[#This Row],[Disaggregation]]="Mantika",Table132[[#This Row],[Mantika]],Table132[[#This Row],[Disaggregation]]="Baladiya",Table132[[#This Row],[Baladiya]])</f>
        <v>Almarj</v>
      </c>
    </row>
    <row r="595" spans="1:22" x14ac:dyDescent="0.35">
      <c r="A595" s="14" t="s">
        <v>425</v>
      </c>
      <c r="B595" s="14" t="s">
        <v>444</v>
      </c>
      <c r="C595" s="14" t="s">
        <v>10</v>
      </c>
      <c r="D595" s="14" t="s">
        <v>9</v>
      </c>
      <c r="E595" s="14" t="s">
        <v>46</v>
      </c>
      <c r="F595" s="14" t="s">
        <v>45</v>
      </c>
      <c r="I595" s="14" t="s">
        <v>470</v>
      </c>
      <c r="J595" s="14" t="s">
        <v>429</v>
      </c>
      <c r="K595" s="14" t="s">
        <v>74</v>
      </c>
      <c r="M595" s="14">
        <v>1</v>
      </c>
      <c r="R595" s="14">
        <v>19</v>
      </c>
      <c r="S595" s="14">
        <v>5.26</v>
      </c>
      <c r="T595" s="14" cm="1">
        <f t="array" ref="T595">_xlfn.IFS(Table132[[#This Row],[percentages]]="",Table132[[#This Row],[percentages without NA]]/100,Table132[[#This Row],[percentages without NA]]="",Table132[[#This Row],[percentages]]/100)</f>
        <v>5.2600000000000001E-2</v>
      </c>
      <c r="U595" s="14" t="str" cm="1">
        <f t="array" ref="U595">_xlfn.IFS(Table132[[#This Row],[Disaggregation]]="All affected area","NA",Table132[[#This Row],[Disaggregation]]="Mantika",Table132[[#This Row],[Mantika]],Table132[[#This Row],[Disaggregation]]="Baladiya",Table132[[#This Row],[Mantika]])</f>
        <v>Almarj</v>
      </c>
      <c r="V595" s="14" t="str" cm="1">
        <f t="array" ref="V595">_xlfn.IFS(Table132[[#This Row],[Disaggregation]]="All affected area","All affected area",Table132[[#This Row],[Disaggregation]]="Mantika",Table132[[#This Row],[Mantika]],Table132[[#This Row],[Disaggregation]]="Baladiya",Table132[[#This Row],[Baladiya]])</f>
        <v>Almarj</v>
      </c>
    </row>
    <row r="596" spans="1:22" x14ac:dyDescent="0.35">
      <c r="A596" s="14" t="s">
        <v>425</v>
      </c>
      <c r="B596" s="14" t="s">
        <v>444</v>
      </c>
      <c r="C596" s="14" t="s">
        <v>10</v>
      </c>
      <c r="D596" s="14" t="s">
        <v>9</v>
      </c>
      <c r="E596" s="14" t="s">
        <v>34</v>
      </c>
      <c r="F596" s="14" t="s">
        <v>35</v>
      </c>
      <c r="I596" s="14" t="s">
        <v>470</v>
      </c>
      <c r="J596" s="14" t="s">
        <v>429</v>
      </c>
      <c r="K596" s="14" t="s">
        <v>428</v>
      </c>
      <c r="M596" s="14">
        <v>22</v>
      </c>
      <c r="R596" s="14">
        <v>23</v>
      </c>
      <c r="S596" s="14">
        <v>95.65</v>
      </c>
      <c r="T596" s="14" cm="1">
        <f t="array" ref="T596">_xlfn.IFS(Table132[[#This Row],[percentages]]="",Table132[[#This Row],[percentages without NA]]/100,Table132[[#This Row],[percentages without NA]]="",Table132[[#This Row],[percentages]]/100)</f>
        <v>0.95650000000000002</v>
      </c>
      <c r="U596" s="14" t="str" cm="1">
        <f t="array" ref="U596">_xlfn.IFS(Table132[[#This Row],[Disaggregation]]="All affected area","NA",Table132[[#This Row],[Disaggregation]]="Mantika",Table132[[#This Row],[Mantika]],Table132[[#This Row],[Disaggregation]]="Baladiya",Table132[[#This Row],[Mantika]])</f>
        <v>Benghazi</v>
      </c>
      <c r="V596" s="14" t="str" cm="1">
        <f t="array" ref="V596">_xlfn.IFS(Table132[[#This Row],[Disaggregation]]="All affected area","All affected area",Table132[[#This Row],[Disaggregation]]="Mantika",Table132[[#This Row],[Mantika]],Table132[[#This Row],[Disaggregation]]="Baladiya",Table132[[#This Row],[Baladiya]])</f>
        <v>Benghazi</v>
      </c>
    </row>
    <row r="597" spans="1:22" x14ac:dyDescent="0.35">
      <c r="A597" s="14" t="s">
        <v>425</v>
      </c>
      <c r="B597" s="14" t="s">
        <v>444</v>
      </c>
      <c r="C597" s="14" t="s">
        <v>10</v>
      </c>
      <c r="D597" s="14" t="s">
        <v>9</v>
      </c>
      <c r="E597" s="14" t="s">
        <v>34</v>
      </c>
      <c r="F597" s="14" t="s">
        <v>35</v>
      </c>
      <c r="I597" s="14" t="s">
        <v>470</v>
      </c>
      <c r="J597" s="14" t="s">
        <v>429</v>
      </c>
      <c r="K597" s="14" t="s">
        <v>430</v>
      </c>
      <c r="M597" s="14">
        <v>1</v>
      </c>
      <c r="R597" s="14">
        <v>23</v>
      </c>
      <c r="S597" s="14">
        <v>4.3499999999999996</v>
      </c>
      <c r="T597" s="14" cm="1">
        <f t="array" ref="T597">_xlfn.IFS(Table132[[#This Row],[percentages]]="",Table132[[#This Row],[percentages without NA]]/100,Table132[[#This Row],[percentages without NA]]="",Table132[[#This Row],[percentages]]/100)</f>
        <v>4.3499999999999997E-2</v>
      </c>
      <c r="U597" s="14" t="str" cm="1">
        <f t="array" ref="U597">_xlfn.IFS(Table132[[#This Row],[Disaggregation]]="All affected area","NA",Table132[[#This Row],[Disaggregation]]="Mantika",Table132[[#This Row],[Mantika]],Table132[[#This Row],[Disaggregation]]="Baladiya",Table132[[#This Row],[Mantika]])</f>
        <v>Benghazi</v>
      </c>
      <c r="V597" s="14" t="str" cm="1">
        <f t="array" ref="V597">_xlfn.IFS(Table132[[#This Row],[Disaggregation]]="All affected area","All affected area",Table132[[#This Row],[Disaggregation]]="Mantika",Table132[[#This Row],[Mantika]],Table132[[#This Row],[Disaggregation]]="Baladiya",Table132[[#This Row],[Baladiya]])</f>
        <v>Benghazi</v>
      </c>
    </row>
    <row r="598" spans="1:22" x14ac:dyDescent="0.35">
      <c r="A598" s="14" t="s">
        <v>425</v>
      </c>
      <c r="B598" s="14" t="s">
        <v>444</v>
      </c>
      <c r="C598" s="14" t="s">
        <v>10</v>
      </c>
      <c r="D598" s="14" t="s">
        <v>9</v>
      </c>
      <c r="E598" s="14" t="s">
        <v>31</v>
      </c>
      <c r="F598" s="14" t="s">
        <v>32</v>
      </c>
      <c r="I598" s="14" t="s">
        <v>470</v>
      </c>
      <c r="J598" s="14" t="s">
        <v>429</v>
      </c>
      <c r="K598" s="14" t="s">
        <v>428</v>
      </c>
      <c r="M598" s="14">
        <v>4</v>
      </c>
      <c r="R598" s="14">
        <v>4</v>
      </c>
      <c r="S598" s="14">
        <v>100</v>
      </c>
      <c r="T598" s="14" cm="1">
        <f t="array" ref="T598">_xlfn.IFS(Table132[[#This Row],[percentages]]="",Table132[[#This Row],[percentages without NA]]/100,Table132[[#This Row],[percentages without NA]]="",Table132[[#This Row],[percentages]]/100)</f>
        <v>1</v>
      </c>
      <c r="U598" s="14" t="str" cm="1">
        <f t="array" ref="U598">_xlfn.IFS(Table132[[#This Row],[Disaggregation]]="All affected area","NA",Table132[[#This Row],[Disaggregation]]="Mantika",Table132[[#This Row],[Mantika]],Table132[[#This Row],[Disaggregation]]="Baladiya",Table132[[#This Row],[Mantika]])</f>
        <v>Tobruk</v>
      </c>
      <c r="V598" s="14" t="str" cm="1">
        <f t="array" ref="V598">_xlfn.IFS(Table132[[#This Row],[Disaggregation]]="All affected area","All affected area",Table132[[#This Row],[Disaggregation]]="Mantika",Table132[[#This Row],[Mantika]],Table132[[#This Row],[Disaggregation]]="Baladiya",Table132[[#This Row],[Baladiya]])</f>
        <v>Tobruk</v>
      </c>
    </row>
    <row r="599" spans="1:22" x14ac:dyDescent="0.35">
      <c r="A599" s="14" t="s">
        <v>425</v>
      </c>
      <c r="B599" s="14" t="s">
        <v>444</v>
      </c>
      <c r="C599" s="14" t="s">
        <v>10</v>
      </c>
      <c r="D599" s="14" t="s">
        <v>9</v>
      </c>
      <c r="E599" s="14" t="s">
        <v>27</v>
      </c>
      <c r="F599" s="14" t="s">
        <v>26</v>
      </c>
      <c r="I599" s="14" t="s">
        <v>470</v>
      </c>
      <c r="J599" s="14" t="s">
        <v>429</v>
      </c>
      <c r="K599" s="14" t="s">
        <v>428</v>
      </c>
      <c r="M599" s="14">
        <v>4</v>
      </c>
      <c r="R599" s="14">
        <v>6</v>
      </c>
      <c r="S599" s="14">
        <v>66.67</v>
      </c>
      <c r="T599" s="14" cm="1">
        <f t="array" ref="T599">_xlfn.IFS(Table132[[#This Row],[percentages]]="",Table132[[#This Row],[percentages without NA]]/100,Table132[[#This Row],[percentages without NA]]="",Table132[[#This Row],[percentages]]/100)</f>
        <v>0.66670000000000007</v>
      </c>
      <c r="U599" s="14" t="str" cm="1">
        <f t="array" ref="U599">_xlfn.IFS(Table132[[#This Row],[Disaggregation]]="All affected area","NA",Table132[[#This Row],[Disaggregation]]="Mantika",Table132[[#This Row],[Mantika]],Table132[[#This Row],[Disaggregation]]="Baladiya",Table132[[#This Row],[Mantika]])</f>
        <v>Ejdabia</v>
      </c>
      <c r="V599" s="14" t="str" cm="1">
        <f t="array" ref="V599">_xlfn.IFS(Table132[[#This Row],[Disaggregation]]="All affected area","All affected area",Table132[[#This Row],[Disaggregation]]="Mantika",Table132[[#This Row],[Mantika]],Table132[[#This Row],[Disaggregation]]="Baladiya",Table132[[#This Row],[Baladiya]])</f>
        <v>Ejdabia</v>
      </c>
    </row>
    <row r="600" spans="1:22" x14ac:dyDescent="0.35">
      <c r="A600" s="14" t="s">
        <v>425</v>
      </c>
      <c r="B600" s="14" t="s">
        <v>444</v>
      </c>
      <c r="C600" s="14" t="s">
        <v>10</v>
      </c>
      <c r="D600" s="14" t="s">
        <v>9</v>
      </c>
      <c r="E600" s="14" t="s">
        <v>27</v>
      </c>
      <c r="F600" s="14" t="s">
        <v>26</v>
      </c>
      <c r="I600" s="14" t="s">
        <v>470</v>
      </c>
      <c r="J600" s="14" t="s">
        <v>429</v>
      </c>
      <c r="K600" s="14" t="s">
        <v>74</v>
      </c>
      <c r="M600" s="14">
        <v>2</v>
      </c>
      <c r="R600" s="14">
        <v>6</v>
      </c>
      <c r="S600" s="14">
        <v>33.33</v>
      </c>
      <c r="T600" s="14" cm="1">
        <f t="array" ref="T600">_xlfn.IFS(Table132[[#This Row],[percentages]]="",Table132[[#This Row],[percentages without NA]]/100,Table132[[#This Row],[percentages without NA]]="",Table132[[#This Row],[percentages]]/100)</f>
        <v>0.33329999999999999</v>
      </c>
      <c r="U600" s="14" t="str" cm="1">
        <f t="array" ref="U600">_xlfn.IFS(Table132[[#This Row],[Disaggregation]]="All affected area","NA",Table132[[#This Row],[Disaggregation]]="Mantika",Table132[[#This Row],[Mantika]],Table132[[#This Row],[Disaggregation]]="Baladiya",Table132[[#This Row],[Mantika]])</f>
        <v>Ejdabia</v>
      </c>
      <c r="V600" s="14" t="str" cm="1">
        <f t="array" ref="V600">_xlfn.IFS(Table132[[#This Row],[Disaggregation]]="All affected area","All affected area",Table132[[#This Row],[Disaggregation]]="Mantika",Table132[[#This Row],[Mantika]],Table132[[#This Row],[Disaggregation]]="Baladiya",Table132[[#This Row],[Baladiya]])</f>
        <v>Ejdabia</v>
      </c>
    </row>
    <row r="601" spans="1:22" x14ac:dyDescent="0.35">
      <c r="A601" s="14" t="s">
        <v>425</v>
      </c>
      <c r="B601" s="14" t="s">
        <v>444</v>
      </c>
      <c r="C601" s="14" t="s">
        <v>10</v>
      </c>
      <c r="D601" s="14" t="s">
        <v>9</v>
      </c>
      <c r="E601" s="14" t="s">
        <v>16</v>
      </c>
      <c r="F601" s="14" t="s">
        <v>15</v>
      </c>
      <c r="I601" s="14" t="s">
        <v>470</v>
      </c>
      <c r="J601" s="14" t="s">
        <v>429</v>
      </c>
      <c r="K601" s="14" t="s">
        <v>428</v>
      </c>
      <c r="M601" s="14">
        <v>16</v>
      </c>
      <c r="R601" s="14">
        <v>17</v>
      </c>
      <c r="S601" s="14">
        <v>94.12</v>
      </c>
      <c r="T601" s="14" cm="1">
        <f t="array" ref="T601">_xlfn.IFS(Table132[[#This Row],[percentages]]="",Table132[[#This Row],[percentages without NA]]/100,Table132[[#This Row],[percentages without NA]]="",Table132[[#This Row],[percentages]]/100)</f>
        <v>0.94120000000000004</v>
      </c>
      <c r="U601" s="14" t="str" cm="1">
        <f t="array" ref="U601">_xlfn.IFS(Table132[[#This Row],[Disaggregation]]="All affected area","NA",Table132[[#This Row],[Disaggregation]]="Mantika",Table132[[#This Row],[Mantika]],Table132[[#This Row],[Disaggregation]]="Baladiya",Table132[[#This Row],[Mantika]])</f>
        <v>Al Jabal Al Akhdar</v>
      </c>
      <c r="V601" s="14" t="str" cm="1">
        <f t="array" ref="V601">_xlfn.IFS(Table132[[#This Row],[Disaggregation]]="All affected area","All affected area",Table132[[#This Row],[Disaggregation]]="Mantika",Table132[[#This Row],[Mantika]],Table132[[#This Row],[Disaggregation]]="Baladiya",Table132[[#This Row],[Baladiya]])</f>
        <v>Al Jabal Al Akhdar</v>
      </c>
    </row>
    <row r="602" spans="1:22" x14ac:dyDescent="0.35">
      <c r="A602" s="14" t="s">
        <v>425</v>
      </c>
      <c r="B602" s="14" t="s">
        <v>444</v>
      </c>
      <c r="C602" s="14" t="s">
        <v>10</v>
      </c>
      <c r="D602" s="14" t="s">
        <v>9</v>
      </c>
      <c r="E602" s="14" t="s">
        <v>16</v>
      </c>
      <c r="F602" s="14" t="s">
        <v>15</v>
      </c>
      <c r="I602" s="14" t="s">
        <v>470</v>
      </c>
      <c r="J602" s="14" t="s">
        <v>429</v>
      </c>
      <c r="K602" s="14" t="s">
        <v>430</v>
      </c>
      <c r="M602" s="14">
        <v>1</v>
      </c>
      <c r="R602" s="14">
        <v>17</v>
      </c>
      <c r="S602" s="14">
        <v>5.88</v>
      </c>
      <c r="T602" s="14" cm="1">
        <f t="array" ref="T602">_xlfn.IFS(Table132[[#This Row],[percentages]]="",Table132[[#This Row],[percentages without NA]]/100,Table132[[#This Row],[percentages without NA]]="",Table132[[#This Row],[percentages]]/100)</f>
        <v>5.8799999999999998E-2</v>
      </c>
      <c r="U602" s="14" t="str" cm="1">
        <f t="array" ref="U602">_xlfn.IFS(Table132[[#This Row],[Disaggregation]]="All affected area","NA",Table132[[#This Row],[Disaggregation]]="Mantika",Table132[[#This Row],[Mantika]],Table132[[#This Row],[Disaggregation]]="Baladiya",Table132[[#This Row],[Mantika]])</f>
        <v>Al Jabal Al Akhdar</v>
      </c>
      <c r="V602" s="14" t="str" cm="1">
        <f t="array" ref="V602">_xlfn.IFS(Table132[[#This Row],[Disaggregation]]="All affected area","All affected area",Table132[[#This Row],[Disaggregation]]="Mantika",Table132[[#This Row],[Mantika]],Table132[[#This Row],[Disaggregation]]="Baladiya",Table132[[#This Row],[Baladiya]])</f>
        <v>Al Jabal Al Akhdar</v>
      </c>
    </row>
    <row r="603" spans="1:22" x14ac:dyDescent="0.35">
      <c r="A603" s="14" t="s">
        <v>425</v>
      </c>
      <c r="B603" s="14" t="s">
        <v>444</v>
      </c>
      <c r="C603" s="14" t="s">
        <v>10</v>
      </c>
      <c r="D603" s="14" t="s">
        <v>9</v>
      </c>
      <c r="E603" s="14" t="s">
        <v>55</v>
      </c>
      <c r="F603" s="14" t="s">
        <v>54</v>
      </c>
      <c r="I603" s="14" t="s">
        <v>471</v>
      </c>
      <c r="J603" s="14" t="s">
        <v>424</v>
      </c>
      <c r="K603" s="14" t="s">
        <v>427</v>
      </c>
      <c r="M603" s="14">
        <v>4</v>
      </c>
      <c r="R603" s="14">
        <v>30</v>
      </c>
      <c r="S603" s="14">
        <v>13.33</v>
      </c>
      <c r="T603" s="14" cm="1">
        <f t="array" ref="T603">_xlfn.IFS(Table132[[#This Row],[percentages]]="",Table132[[#This Row],[percentages without NA]]/100,Table132[[#This Row],[percentages without NA]]="",Table132[[#This Row],[percentages]]/100)</f>
        <v>0.1333</v>
      </c>
      <c r="U603" s="14" t="str" cm="1">
        <f t="array" ref="U603">_xlfn.IFS(Table132[[#This Row],[Disaggregation]]="All affected area","NA",Table132[[#This Row],[Disaggregation]]="Mantika",Table132[[#This Row],[Mantika]],Table132[[#This Row],[Disaggregation]]="Baladiya",Table132[[#This Row],[Mantika]])</f>
        <v>Derna</v>
      </c>
      <c r="V603" s="14" t="str" cm="1">
        <f t="array" ref="V603">_xlfn.IFS(Table132[[#This Row],[Disaggregation]]="All affected area","All affected area",Table132[[#This Row],[Disaggregation]]="Mantika",Table132[[#This Row],[Mantika]],Table132[[#This Row],[Disaggregation]]="Baladiya",Table132[[#This Row],[Baladiya]])</f>
        <v>Derna</v>
      </c>
    </row>
    <row r="604" spans="1:22" x14ac:dyDescent="0.35">
      <c r="A604" s="14" t="s">
        <v>425</v>
      </c>
      <c r="B604" s="14" t="s">
        <v>444</v>
      </c>
      <c r="C604" s="14" t="s">
        <v>10</v>
      </c>
      <c r="D604" s="14" t="s">
        <v>9</v>
      </c>
      <c r="E604" s="14" t="s">
        <v>55</v>
      </c>
      <c r="F604" s="14" t="s">
        <v>54</v>
      </c>
      <c r="I604" s="14" t="s">
        <v>471</v>
      </c>
      <c r="J604" s="14" t="s">
        <v>424</v>
      </c>
      <c r="K604" s="14" t="s">
        <v>423</v>
      </c>
      <c r="M604" s="14">
        <v>12</v>
      </c>
      <c r="R604" s="14">
        <v>30</v>
      </c>
      <c r="S604" s="14">
        <v>40</v>
      </c>
      <c r="T604" s="14" cm="1">
        <f t="array" ref="T604">_xlfn.IFS(Table132[[#This Row],[percentages]]="",Table132[[#This Row],[percentages without NA]]/100,Table132[[#This Row],[percentages without NA]]="",Table132[[#This Row],[percentages]]/100)</f>
        <v>0.4</v>
      </c>
      <c r="U604" s="14" t="str" cm="1">
        <f t="array" ref="U604">_xlfn.IFS(Table132[[#This Row],[Disaggregation]]="All affected area","NA",Table132[[#This Row],[Disaggregation]]="Mantika",Table132[[#This Row],[Mantika]],Table132[[#This Row],[Disaggregation]]="Baladiya",Table132[[#This Row],[Mantika]])</f>
        <v>Derna</v>
      </c>
      <c r="V604" s="14" t="str" cm="1">
        <f t="array" ref="V604">_xlfn.IFS(Table132[[#This Row],[Disaggregation]]="All affected area","All affected area",Table132[[#This Row],[Disaggregation]]="Mantika",Table132[[#This Row],[Mantika]],Table132[[#This Row],[Disaggregation]]="Baladiya",Table132[[#This Row],[Baladiya]])</f>
        <v>Derna</v>
      </c>
    </row>
    <row r="605" spans="1:22" x14ac:dyDescent="0.35">
      <c r="A605" s="14" t="s">
        <v>425</v>
      </c>
      <c r="B605" s="14" t="s">
        <v>444</v>
      </c>
      <c r="C605" s="14" t="s">
        <v>10</v>
      </c>
      <c r="D605" s="14" t="s">
        <v>9</v>
      </c>
      <c r="E605" s="14" t="s">
        <v>55</v>
      </c>
      <c r="F605" s="14" t="s">
        <v>54</v>
      </c>
      <c r="I605" s="14" t="s">
        <v>471</v>
      </c>
      <c r="J605" s="14" t="s">
        <v>424</v>
      </c>
      <c r="K605" s="14" t="s">
        <v>426</v>
      </c>
      <c r="M605" s="14">
        <v>8</v>
      </c>
      <c r="R605" s="14">
        <v>30</v>
      </c>
      <c r="S605" s="14">
        <v>26.67</v>
      </c>
      <c r="T605" s="14" cm="1">
        <f t="array" ref="T605">_xlfn.IFS(Table132[[#This Row],[percentages]]="",Table132[[#This Row],[percentages without NA]]/100,Table132[[#This Row],[percentages without NA]]="",Table132[[#This Row],[percentages]]/100)</f>
        <v>0.26669999999999999</v>
      </c>
      <c r="U605" s="14" t="str" cm="1">
        <f t="array" ref="U605">_xlfn.IFS(Table132[[#This Row],[Disaggregation]]="All affected area","NA",Table132[[#This Row],[Disaggregation]]="Mantika",Table132[[#This Row],[Mantika]],Table132[[#This Row],[Disaggregation]]="Baladiya",Table132[[#This Row],[Mantika]])</f>
        <v>Derna</v>
      </c>
      <c r="V605" s="14" t="str" cm="1">
        <f t="array" ref="V605">_xlfn.IFS(Table132[[#This Row],[Disaggregation]]="All affected area","All affected area",Table132[[#This Row],[Disaggregation]]="Mantika",Table132[[#This Row],[Mantika]],Table132[[#This Row],[Disaggregation]]="Baladiya",Table132[[#This Row],[Baladiya]])</f>
        <v>Derna</v>
      </c>
    </row>
    <row r="606" spans="1:22" x14ac:dyDescent="0.35">
      <c r="A606" s="14" t="s">
        <v>425</v>
      </c>
      <c r="B606" s="14" t="s">
        <v>444</v>
      </c>
      <c r="C606" s="14" t="s">
        <v>10</v>
      </c>
      <c r="D606" s="14" t="s">
        <v>9</v>
      </c>
      <c r="E606" s="14" t="s">
        <v>55</v>
      </c>
      <c r="F606" s="14" t="s">
        <v>54</v>
      </c>
      <c r="I606" s="14" t="s">
        <v>471</v>
      </c>
      <c r="J606" s="14" t="s">
        <v>424</v>
      </c>
      <c r="M606" s="14">
        <v>6</v>
      </c>
      <c r="R606" s="14">
        <v>30</v>
      </c>
      <c r="S606" s="14">
        <v>20</v>
      </c>
      <c r="T606" s="14" cm="1">
        <f t="array" ref="T606">_xlfn.IFS(Table132[[#This Row],[percentages]]="",Table132[[#This Row],[percentages without NA]]/100,Table132[[#This Row],[percentages without NA]]="",Table132[[#This Row],[percentages]]/100)</f>
        <v>0.2</v>
      </c>
      <c r="U606" s="14" t="str" cm="1">
        <f t="array" ref="U606">_xlfn.IFS(Table132[[#This Row],[Disaggregation]]="All affected area","NA",Table132[[#This Row],[Disaggregation]]="Mantika",Table132[[#This Row],[Mantika]],Table132[[#This Row],[Disaggregation]]="Baladiya",Table132[[#This Row],[Mantika]])</f>
        <v>Derna</v>
      </c>
      <c r="V606" s="14" t="str" cm="1">
        <f t="array" ref="V606">_xlfn.IFS(Table132[[#This Row],[Disaggregation]]="All affected area","All affected area",Table132[[#This Row],[Disaggregation]]="Mantika",Table132[[#This Row],[Mantika]],Table132[[#This Row],[Disaggregation]]="Baladiya",Table132[[#This Row],[Baladiya]])</f>
        <v>Derna</v>
      </c>
    </row>
    <row r="607" spans="1:22" x14ac:dyDescent="0.35">
      <c r="A607" s="14" t="s">
        <v>425</v>
      </c>
      <c r="B607" s="14" t="s">
        <v>444</v>
      </c>
      <c r="C607" s="14" t="s">
        <v>10</v>
      </c>
      <c r="D607" s="14" t="s">
        <v>9</v>
      </c>
      <c r="E607" s="14" t="s">
        <v>46</v>
      </c>
      <c r="F607" s="14" t="s">
        <v>45</v>
      </c>
      <c r="I607" s="14" t="s">
        <v>471</v>
      </c>
      <c r="J607" s="14" t="s">
        <v>424</v>
      </c>
      <c r="K607" s="14" t="s">
        <v>427</v>
      </c>
      <c r="M607" s="14">
        <v>2</v>
      </c>
      <c r="R607" s="14">
        <v>19</v>
      </c>
      <c r="S607" s="14">
        <v>10.53</v>
      </c>
      <c r="T607" s="14" cm="1">
        <f t="array" ref="T607">_xlfn.IFS(Table132[[#This Row],[percentages]]="",Table132[[#This Row],[percentages without NA]]/100,Table132[[#This Row],[percentages without NA]]="",Table132[[#This Row],[percentages]]/100)</f>
        <v>0.10529999999999999</v>
      </c>
      <c r="U607" s="14" t="str" cm="1">
        <f t="array" ref="U607">_xlfn.IFS(Table132[[#This Row],[Disaggregation]]="All affected area","NA",Table132[[#This Row],[Disaggregation]]="Mantika",Table132[[#This Row],[Mantika]],Table132[[#This Row],[Disaggregation]]="Baladiya",Table132[[#This Row],[Mantika]])</f>
        <v>Almarj</v>
      </c>
      <c r="V607" s="14" t="str" cm="1">
        <f t="array" ref="V607">_xlfn.IFS(Table132[[#This Row],[Disaggregation]]="All affected area","All affected area",Table132[[#This Row],[Disaggregation]]="Mantika",Table132[[#This Row],[Mantika]],Table132[[#This Row],[Disaggregation]]="Baladiya",Table132[[#This Row],[Baladiya]])</f>
        <v>Almarj</v>
      </c>
    </row>
    <row r="608" spans="1:22" x14ac:dyDescent="0.35">
      <c r="A608" s="14" t="s">
        <v>425</v>
      </c>
      <c r="B608" s="14" t="s">
        <v>444</v>
      </c>
      <c r="C608" s="14" t="s">
        <v>10</v>
      </c>
      <c r="D608" s="14" t="s">
        <v>9</v>
      </c>
      <c r="E608" s="14" t="s">
        <v>46</v>
      </c>
      <c r="F608" s="14" t="s">
        <v>45</v>
      </c>
      <c r="I608" s="14" t="s">
        <v>471</v>
      </c>
      <c r="J608" s="14" t="s">
        <v>424</v>
      </c>
      <c r="K608" s="14" t="s">
        <v>423</v>
      </c>
      <c r="M608" s="14">
        <v>2</v>
      </c>
      <c r="R608" s="14">
        <v>19</v>
      </c>
      <c r="S608" s="14">
        <v>10.53</v>
      </c>
      <c r="T608" s="14" cm="1">
        <f t="array" ref="T608">_xlfn.IFS(Table132[[#This Row],[percentages]]="",Table132[[#This Row],[percentages without NA]]/100,Table132[[#This Row],[percentages without NA]]="",Table132[[#This Row],[percentages]]/100)</f>
        <v>0.10529999999999999</v>
      </c>
      <c r="U608" s="14" t="str" cm="1">
        <f t="array" ref="U608">_xlfn.IFS(Table132[[#This Row],[Disaggregation]]="All affected area","NA",Table132[[#This Row],[Disaggregation]]="Mantika",Table132[[#This Row],[Mantika]],Table132[[#This Row],[Disaggregation]]="Baladiya",Table132[[#This Row],[Mantika]])</f>
        <v>Almarj</v>
      </c>
      <c r="V608" s="14" t="str" cm="1">
        <f t="array" ref="V608">_xlfn.IFS(Table132[[#This Row],[Disaggregation]]="All affected area","All affected area",Table132[[#This Row],[Disaggregation]]="Mantika",Table132[[#This Row],[Mantika]],Table132[[#This Row],[Disaggregation]]="Baladiya",Table132[[#This Row],[Baladiya]])</f>
        <v>Almarj</v>
      </c>
    </row>
    <row r="609" spans="1:22" x14ac:dyDescent="0.35">
      <c r="A609" s="14" t="s">
        <v>425</v>
      </c>
      <c r="B609" s="14" t="s">
        <v>444</v>
      </c>
      <c r="C609" s="14" t="s">
        <v>10</v>
      </c>
      <c r="D609" s="14" t="s">
        <v>9</v>
      </c>
      <c r="E609" s="14" t="s">
        <v>46</v>
      </c>
      <c r="F609" s="14" t="s">
        <v>45</v>
      </c>
      <c r="I609" s="14" t="s">
        <v>471</v>
      </c>
      <c r="J609" s="14" t="s">
        <v>424</v>
      </c>
      <c r="K609" s="14" t="s">
        <v>426</v>
      </c>
      <c r="M609" s="14">
        <v>13</v>
      </c>
      <c r="R609" s="14">
        <v>19</v>
      </c>
      <c r="S609" s="14">
        <v>68.42</v>
      </c>
      <c r="T609" s="14" cm="1">
        <f t="array" ref="T609">_xlfn.IFS(Table132[[#This Row],[percentages]]="",Table132[[#This Row],[percentages without NA]]/100,Table132[[#This Row],[percentages without NA]]="",Table132[[#This Row],[percentages]]/100)</f>
        <v>0.68420000000000003</v>
      </c>
      <c r="U609" s="14" t="str" cm="1">
        <f t="array" ref="U609">_xlfn.IFS(Table132[[#This Row],[Disaggregation]]="All affected area","NA",Table132[[#This Row],[Disaggregation]]="Mantika",Table132[[#This Row],[Mantika]],Table132[[#This Row],[Disaggregation]]="Baladiya",Table132[[#This Row],[Mantika]])</f>
        <v>Almarj</v>
      </c>
      <c r="V609" s="14" t="str" cm="1">
        <f t="array" ref="V609">_xlfn.IFS(Table132[[#This Row],[Disaggregation]]="All affected area","All affected area",Table132[[#This Row],[Disaggregation]]="Mantika",Table132[[#This Row],[Mantika]],Table132[[#This Row],[Disaggregation]]="Baladiya",Table132[[#This Row],[Baladiya]])</f>
        <v>Almarj</v>
      </c>
    </row>
    <row r="610" spans="1:22" x14ac:dyDescent="0.35">
      <c r="A610" s="14" t="s">
        <v>425</v>
      </c>
      <c r="B610" s="14" t="s">
        <v>444</v>
      </c>
      <c r="C610" s="14" t="s">
        <v>10</v>
      </c>
      <c r="D610" s="14" t="s">
        <v>9</v>
      </c>
      <c r="E610" s="14" t="s">
        <v>46</v>
      </c>
      <c r="F610" s="14" t="s">
        <v>45</v>
      </c>
      <c r="I610" s="14" t="s">
        <v>471</v>
      </c>
      <c r="J610" s="14" t="s">
        <v>424</v>
      </c>
      <c r="M610" s="14">
        <v>2</v>
      </c>
      <c r="R610" s="14">
        <v>19</v>
      </c>
      <c r="S610" s="14">
        <v>10.53</v>
      </c>
      <c r="T610" s="14" cm="1">
        <f t="array" ref="T610">_xlfn.IFS(Table132[[#This Row],[percentages]]="",Table132[[#This Row],[percentages without NA]]/100,Table132[[#This Row],[percentages without NA]]="",Table132[[#This Row],[percentages]]/100)</f>
        <v>0.10529999999999999</v>
      </c>
      <c r="U610" s="14" t="str" cm="1">
        <f t="array" ref="U610">_xlfn.IFS(Table132[[#This Row],[Disaggregation]]="All affected area","NA",Table132[[#This Row],[Disaggregation]]="Mantika",Table132[[#This Row],[Mantika]],Table132[[#This Row],[Disaggregation]]="Baladiya",Table132[[#This Row],[Mantika]])</f>
        <v>Almarj</v>
      </c>
      <c r="V610" s="14" t="str" cm="1">
        <f t="array" ref="V610">_xlfn.IFS(Table132[[#This Row],[Disaggregation]]="All affected area","All affected area",Table132[[#This Row],[Disaggregation]]="Mantika",Table132[[#This Row],[Mantika]],Table132[[#This Row],[Disaggregation]]="Baladiya",Table132[[#This Row],[Baladiya]])</f>
        <v>Almarj</v>
      </c>
    </row>
    <row r="611" spans="1:22" x14ac:dyDescent="0.35">
      <c r="A611" s="14" t="s">
        <v>425</v>
      </c>
      <c r="B611" s="14" t="s">
        <v>444</v>
      </c>
      <c r="C611" s="14" t="s">
        <v>10</v>
      </c>
      <c r="D611" s="14" t="s">
        <v>9</v>
      </c>
      <c r="E611" s="14" t="s">
        <v>34</v>
      </c>
      <c r="F611" s="14" t="s">
        <v>35</v>
      </c>
      <c r="I611" s="14" t="s">
        <v>471</v>
      </c>
      <c r="J611" s="14" t="s">
        <v>424</v>
      </c>
      <c r="K611" s="14" t="s">
        <v>427</v>
      </c>
      <c r="M611" s="14">
        <v>2</v>
      </c>
      <c r="R611" s="14">
        <v>23</v>
      </c>
      <c r="S611" s="14">
        <v>8.6999999999999993</v>
      </c>
      <c r="T611" s="14" cm="1">
        <f t="array" ref="T611">_xlfn.IFS(Table132[[#This Row],[percentages]]="",Table132[[#This Row],[percentages without NA]]/100,Table132[[#This Row],[percentages without NA]]="",Table132[[#This Row],[percentages]]/100)</f>
        <v>8.6999999999999994E-2</v>
      </c>
      <c r="U611" s="14" t="str" cm="1">
        <f t="array" ref="U611">_xlfn.IFS(Table132[[#This Row],[Disaggregation]]="All affected area","NA",Table132[[#This Row],[Disaggregation]]="Mantika",Table132[[#This Row],[Mantika]],Table132[[#This Row],[Disaggregation]]="Baladiya",Table132[[#This Row],[Mantika]])</f>
        <v>Benghazi</v>
      </c>
      <c r="V611" s="14" t="str" cm="1">
        <f t="array" ref="V611">_xlfn.IFS(Table132[[#This Row],[Disaggregation]]="All affected area","All affected area",Table132[[#This Row],[Disaggregation]]="Mantika",Table132[[#This Row],[Mantika]],Table132[[#This Row],[Disaggregation]]="Baladiya",Table132[[#This Row],[Baladiya]])</f>
        <v>Benghazi</v>
      </c>
    </row>
    <row r="612" spans="1:22" x14ac:dyDescent="0.35">
      <c r="A612" s="14" t="s">
        <v>425</v>
      </c>
      <c r="B612" s="14" t="s">
        <v>444</v>
      </c>
      <c r="C612" s="14" t="s">
        <v>10</v>
      </c>
      <c r="D612" s="14" t="s">
        <v>9</v>
      </c>
      <c r="E612" s="14" t="s">
        <v>34</v>
      </c>
      <c r="F612" s="14" t="s">
        <v>35</v>
      </c>
      <c r="I612" s="14" t="s">
        <v>471</v>
      </c>
      <c r="J612" s="14" t="s">
        <v>424</v>
      </c>
      <c r="K612" s="14" t="s">
        <v>426</v>
      </c>
      <c r="M612" s="14">
        <v>20</v>
      </c>
      <c r="R612" s="14">
        <v>23</v>
      </c>
      <c r="S612" s="14">
        <v>86.96</v>
      </c>
      <c r="T612" s="14" cm="1">
        <f t="array" ref="T612">_xlfn.IFS(Table132[[#This Row],[percentages]]="",Table132[[#This Row],[percentages without NA]]/100,Table132[[#This Row],[percentages without NA]]="",Table132[[#This Row],[percentages]]/100)</f>
        <v>0.86959999999999993</v>
      </c>
      <c r="U612" s="14" t="str" cm="1">
        <f t="array" ref="U612">_xlfn.IFS(Table132[[#This Row],[Disaggregation]]="All affected area","NA",Table132[[#This Row],[Disaggregation]]="Mantika",Table132[[#This Row],[Mantika]],Table132[[#This Row],[Disaggregation]]="Baladiya",Table132[[#This Row],[Mantika]])</f>
        <v>Benghazi</v>
      </c>
      <c r="V612" s="14" t="str" cm="1">
        <f t="array" ref="V612">_xlfn.IFS(Table132[[#This Row],[Disaggregation]]="All affected area","All affected area",Table132[[#This Row],[Disaggregation]]="Mantika",Table132[[#This Row],[Mantika]],Table132[[#This Row],[Disaggregation]]="Baladiya",Table132[[#This Row],[Baladiya]])</f>
        <v>Benghazi</v>
      </c>
    </row>
    <row r="613" spans="1:22" x14ac:dyDescent="0.35">
      <c r="A613" s="14" t="s">
        <v>425</v>
      </c>
      <c r="B613" s="14" t="s">
        <v>444</v>
      </c>
      <c r="C613" s="14" t="s">
        <v>10</v>
      </c>
      <c r="D613" s="14" t="s">
        <v>9</v>
      </c>
      <c r="E613" s="14" t="s">
        <v>34</v>
      </c>
      <c r="F613" s="14" t="s">
        <v>35</v>
      </c>
      <c r="I613" s="14" t="s">
        <v>471</v>
      </c>
      <c r="J613" s="14" t="s">
        <v>424</v>
      </c>
      <c r="M613" s="14">
        <v>1</v>
      </c>
      <c r="R613" s="14">
        <v>23</v>
      </c>
      <c r="S613" s="14">
        <v>4.3499999999999996</v>
      </c>
      <c r="T613" s="14" cm="1">
        <f t="array" ref="T613">_xlfn.IFS(Table132[[#This Row],[percentages]]="",Table132[[#This Row],[percentages without NA]]/100,Table132[[#This Row],[percentages without NA]]="",Table132[[#This Row],[percentages]]/100)</f>
        <v>4.3499999999999997E-2</v>
      </c>
      <c r="U613" s="14" t="str" cm="1">
        <f t="array" ref="U613">_xlfn.IFS(Table132[[#This Row],[Disaggregation]]="All affected area","NA",Table132[[#This Row],[Disaggregation]]="Mantika",Table132[[#This Row],[Mantika]],Table132[[#This Row],[Disaggregation]]="Baladiya",Table132[[#This Row],[Mantika]])</f>
        <v>Benghazi</v>
      </c>
      <c r="V613" s="14" t="str" cm="1">
        <f t="array" ref="V613">_xlfn.IFS(Table132[[#This Row],[Disaggregation]]="All affected area","All affected area",Table132[[#This Row],[Disaggregation]]="Mantika",Table132[[#This Row],[Mantika]],Table132[[#This Row],[Disaggregation]]="Baladiya",Table132[[#This Row],[Baladiya]])</f>
        <v>Benghazi</v>
      </c>
    </row>
    <row r="614" spans="1:22" x14ac:dyDescent="0.35">
      <c r="A614" s="14" t="s">
        <v>425</v>
      </c>
      <c r="B614" s="14" t="s">
        <v>444</v>
      </c>
      <c r="C614" s="14" t="s">
        <v>10</v>
      </c>
      <c r="D614" s="14" t="s">
        <v>9</v>
      </c>
      <c r="E614" s="14" t="s">
        <v>31</v>
      </c>
      <c r="F614" s="14" t="s">
        <v>32</v>
      </c>
      <c r="I614" s="14" t="s">
        <v>471</v>
      </c>
      <c r="J614" s="14" t="s">
        <v>424</v>
      </c>
      <c r="K614" s="14" t="s">
        <v>427</v>
      </c>
      <c r="M614" s="14">
        <v>2</v>
      </c>
      <c r="R614" s="14">
        <v>4</v>
      </c>
      <c r="S614" s="14">
        <v>50</v>
      </c>
      <c r="T614" s="14" cm="1">
        <f t="array" ref="T614">_xlfn.IFS(Table132[[#This Row],[percentages]]="",Table132[[#This Row],[percentages without NA]]/100,Table132[[#This Row],[percentages without NA]]="",Table132[[#This Row],[percentages]]/100)</f>
        <v>0.5</v>
      </c>
      <c r="U614" s="14" t="str" cm="1">
        <f t="array" ref="U614">_xlfn.IFS(Table132[[#This Row],[Disaggregation]]="All affected area","NA",Table132[[#This Row],[Disaggregation]]="Mantika",Table132[[#This Row],[Mantika]],Table132[[#This Row],[Disaggregation]]="Baladiya",Table132[[#This Row],[Mantika]])</f>
        <v>Tobruk</v>
      </c>
      <c r="V614" s="14" t="str" cm="1">
        <f t="array" ref="V614">_xlfn.IFS(Table132[[#This Row],[Disaggregation]]="All affected area","All affected area",Table132[[#This Row],[Disaggregation]]="Mantika",Table132[[#This Row],[Mantika]],Table132[[#This Row],[Disaggregation]]="Baladiya",Table132[[#This Row],[Baladiya]])</f>
        <v>Tobruk</v>
      </c>
    </row>
    <row r="615" spans="1:22" x14ac:dyDescent="0.35">
      <c r="A615" s="14" t="s">
        <v>425</v>
      </c>
      <c r="B615" s="14" t="s">
        <v>444</v>
      </c>
      <c r="C615" s="14" t="s">
        <v>10</v>
      </c>
      <c r="D615" s="14" t="s">
        <v>9</v>
      </c>
      <c r="E615" s="14" t="s">
        <v>31</v>
      </c>
      <c r="F615" s="14" t="s">
        <v>32</v>
      </c>
      <c r="I615" s="14" t="s">
        <v>471</v>
      </c>
      <c r="J615" s="14" t="s">
        <v>424</v>
      </c>
      <c r="K615" s="14" t="s">
        <v>426</v>
      </c>
      <c r="M615" s="14">
        <v>2</v>
      </c>
      <c r="R615" s="14">
        <v>4</v>
      </c>
      <c r="S615" s="14">
        <v>50</v>
      </c>
      <c r="T615" s="14" cm="1">
        <f t="array" ref="T615">_xlfn.IFS(Table132[[#This Row],[percentages]]="",Table132[[#This Row],[percentages without NA]]/100,Table132[[#This Row],[percentages without NA]]="",Table132[[#This Row],[percentages]]/100)</f>
        <v>0.5</v>
      </c>
      <c r="U615" s="14" t="str" cm="1">
        <f t="array" ref="U615">_xlfn.IFS(Table132[[#This Row],[Disaggregation]]="All affected area","NA",Table132[[#This Row],[Disaggregation]]="Mantika",Table132[[#This Row],[Mantika]],Table132[[#This Row],[Disaggregation]]="Baladiya",Table132[[#This Row],[Mantika]])</f>
        <v>Tobruk</v>
      </c>
      <c r="V615" s="14" t="str" cm="1">
        <f t="array" ref="V615">_xlfn.IFS(Table132[[#This Row],[Disaggregation]]="All affected area","All affected area",Table132[[#This Row],[Disaggregation]]="Mantika",Table132[[#This Row],[Mantika]],Table132[[#This Row],[Disaggregation]]="Baladiya",Table132[[#This Row],[Baladiya]])</f>
        <v>Tobruk</v>
      </c>
    </row>
    <row r="616" spans="1:22" x14ac:dyDescent="0.35">
      <c r="A616" s="14" t="s">
        <v>425</v>
      </c>
      <c r="B616" s="14" t="s">
        <v>444</v>
      </c>
      <c r="C616" s="14" t="s">
        <v>10</v>
      </c>
      <c r="D616" s="14" t="s">
        <v>9</v>
      </c>
      <c r="E616" s="14" t="s">
        <v>27</v>
      </c>
      <c r="F616" s="14" t="s">
        <v>26</v>
      </c>
      <c r="I616" s="14" t="s">
        <v>471</v>
      </c>
      <c r="J616" s="14" t="s">
        <v>424</v>
      </c>
      <c r="K616" s="14" t="s">
        <v>426</v>
      </c>
      <c r="M616" s="14">
        <v>6</v>
      </c>
      <c r="R616" s="14">
        <v>6</v>
      </c>
      <c r="S616" s="14">
        <v>100</v>
      </c>
      <c r="T616" s="14" cm="1">
        <f t="array" ref="T616">_xlfn.IFS(Table132[[#This Row],[percentages]]="",Table132[[#This Row],[percentages without NA]]/100,Table132[[#This Row],[percentages without NA]]="",Table132[[#This Row],[percentages]]/100)</f>
        <v>1</v>
      </c>
      <c r="U616" s="14" t="str" cm="1">
        <f t="array" ref="U616">_xlfn.IFS(Table132[[#This Row],[Disaggregation]]="All affected area","NA",Table132[[#This Row],[Disaggregation]]="Mantika",Table132[[#This Row],[Mantika]],Table132[[#This Row],[Disaggregation]]="Baladiya",Table132[[#This Row],[Mantika]])</f>
        <v>Ejdabia</v>
      </c>
      <c r="V616" s="14" t="str" cm="1">
        <f t="array" ref="V616">_xlfn.IFS(Table132[[#This Row],[Disaggregation]]="All affected area","All affected area",Table132[[#This Row],[Disaggregation]]="Mantika",Table132[[#This Row],[Mantika]],Table132[[#This Row],[Disaggregation]]="Baladiya",Table132[[#This Row],[Baladiya]])</f>
        <v>Ejdabia</v>
      </c>
    </row>
    <row r="617" spans="1:22" x14ac:dyDescent="0.35">
      <c r="A617" s="14" t="s">
        <v>425</v>
      </c>
      <c r="B617" s="14" t="s">
        <v>444</v>
      </c>
      <c r="C617" s="14" t="s">
        <v>10</v>
      </c>
      <c r="D617" s="14" t="s">
        <v>9</v>
      </c>
      <c r="E617" s="14" t="s">
        <v>16</v>
      </c>
      <c r="F617" s="14" t="s">
        <v>15</v>
      </c>
      <c r="I617" s="14" t="s">
        <v>471</v>
      </c>
      <c r="J617" s="14" t="s">
        <v>424</v>
      </c>
      <c r="K617" s="14" t="s">
        <v>427</v>
      </c>
      <c r="M617" s="14">
        <v>8</v>
      </c>
      <c r="R617" s="14">
        <v>17</v>
      </c>
      <c r="S617" s="14">
        <v>47.06</v>
      </c>
      <c r="T617" s="14" cm="1">
        <f t="array" ref="T617">_xlfn.IFS(Table132[[#This Row],[percentages]]="",Table132[[#This Row],[percentages without NA]]/100,Table132[[#This Row],[percentages without NA]]="",Table132[[#This Row],[percentages]]/100)</f>
        <v>0.47060000000000002</v>
      </c>
      <c r="U617" s="14" t="str" cm="1">
        <f t="array" ref="U617">_xlfn.IFS(Table132[[#This Row],[Disaggregation]]="All affected area","NA",Table132[[#This Row],[Disaggregation]]="Mantika",Table132[[#This Row],[Mantika]],Table132[[#This Row],[Disaggregation]]="Baladiya",Table132[[#This Row],[Mantika]])</f>
        <v>Al Jabal Al Akhdar</v>
      </c>
      <c r="V617" s="14" t="str" cm="1">
        <f t="array" ref="V617">_xlfn.IFS(Table132[[#This Row],[Disaggregation]]="All affected area","All affected area",Table132[[#This Row],[Disaggregation]]="Mantika",Table132[[#This Row],[Mantika]],Table132[[#This Row],[Disaggregation]]="Baladiya",Table132[[#This Row],[Baladiya]])</f>
        <v>Al Jabal Al Akhdar</v>
      </c>
    </row>
    <row r="618" spans="1:22" x14ac:dyDescent="0.35">
      <c r="A618" s="14" t="s">
        <v>425</v>
      </c>
      <c r="B618" s="14" t="s">
        <v>444</v>
      </c>
      <c r="C618" s="14" t="s">
        <v>10</v>
      </c>
      <c r="D618" s="14" t="s">
        <v>9</v>
      </c>
      <c r="E618" s="14" t="s">
        <v>16</v>
      </c>
      <c r="F618" s="14" t="s">
        <v>15</v>
      </c>
      <c r="I618" s="14" t="s">
        <v>471</v>
      </c>
      <c r="J618" s="14" t="s">
        <v>424</v>
      </c>
      <c r="K618" s="14" t="s">
        <v>423</v>
      </c>
      <c r="M618" s="14">
        <v>2</v>
      </c>
      <c r="R618" s="14">
        <v>17</v>
      </c>
      <c r="S618" s="14">
        <v>11.76</v>
      </c>
      <c r="T618" s="14" cm="1">
        <f t="array" ref="T618">_xlfn.IFS(Table132[[#This Row],[percentages]]="",Table132[[#This Row],[percentages without NA]]/100,Table132[[#This Row],[percentages without NA]]="",Table132[[#This Row],[percentages]]/100)</f>
        <v>0.1176</v>
      </c>
      <c r="U618" s="14" t="str" cm="1">
        <f t="array" ref="U618">_xlfn.IFS(Table132[[#This Row],[Disaggregation]]="All affected area","NA",Table132[[#This Row],[Disaggregation]]="Mantika",Table132[[#This Row],[Mantika]],Table132[[#This Row],[Disaggregation]]="Baladiya",Table132[[#This Row],[Mantika]])</f>
        <v>Al Jabal Al Akhdar</v>
      </c>
      <c r="V618" s="14" t="str" cm="1">
        <f t="array" ref="V618">_xlfn.IFS(Table132[[#This Row],[Disaggregation]]="All affected area","All affected area",Table132[[#This Row],[Disaggregation]]="Mantika",Table132[[#This Row],[Mantika]],Table132[[#This Row],[Disaggregation]]="Baladiya",Table132[[#This Row],[Baladiya]])</f>
        <v>Al Jabal Al Akhdar</v>
      </c>
    </row>
    <row r="619" spans="1:22" x14ac:dyDescent="0.35">
      <c r="A619" s="14" t="s">
        <v>425</v>
      </c>
      <c r="B619" s="14" t="s">
        <v>444</v>
      </c>
      <c r="C619" s="14" t="s">
        <v>10</v>
      </c>
      <c r="D619" s="14" t="s">
        <v>9</v>
      </c>
      <c r="E619" s="14" t="s">
        <v>16</v>
      </c>
      <c r="F619" s="14" t="s">
        <v>15</v>
      </c>
      <c r="I619" s="14" t="s">
        <v>471</v>
      </c>
      <c r="J619" s="14" t="s">
        <v>424</v>
      </c>
      <c r="K619" s="14" t="s">
        <v>426</v>
      </c>
      <c r="M619" s="14">
        <v>4</v>
      </c>
      <c r="R619" s="14">
        <v>17</v>
      </c>
      <c r="S619" s="14">
        <v>23.53</v>
      </c>
      <c r="T619" s="14" cm="1">
        <f t="array" ref="T619">_xlfn.IFS(Table132[[#This Row],[percentages]]="",Table132[[#This Row],[percentages without NA]]/100,Table132[[#This Row],[percentages without NA]]="",Table132[[#This Row],[percentages]]/100)</f>
        <v>0.23530000000000001</v>
      </c>
      <c r="U619" s="14" t="str" cm="1">
        <f t="array" ref="U619">_xlfn.IFS(Table132[[#This Row],[Disaggregation]]="All affected area","NA",Table132[[#This Row],[Disaggregation]]="Mantika",Table132[[#This Row],[Mantika]],Table132[[#This Row],[Disaggregation]]="Baladiya",Table132[[#This Row],[Mantika]])</f>
        <v>Al Jabal Al Akhdar</v>
      </c>
      <c r="V619" s="14" t="str" cm="1">
        <f t="array" ref="V619">_xlfn.IFS(Table132[[#This Row],[Disaggregation]]="All affected area","All affected area",Table132[[#This Row],[Disaggregation]]="Mantika",Table132[[#This Row],[Mantika]],Table132[[#This Row],[Disaggregation]]="Baladiya",Table132[[#This Row],[Baladiya]])</f>
        <v>Al Jabal Al Akhdar</v>
      </c>
    </row>
    <row r="620" spans="1:22" x14ac:dyDescent="0.35">
      <c r="A620" s="14" t="s">
        <v>425</v>
      </c>
      <c r="B620" s="14" t="s">
        <v>444</v>
      </c>
      <c r="C620" s="14" t="s">
        <v>10</v>
      </c>
      <c r="D620" s="14" t="s">
        <v>9</v>
      </c>
      <c r="E620" s="14" t="s">
        <v>16</v>
      </c>
      <c r="F620" s="14" t="s">
        <v>15</v>
      </c>
      <c r="I620" s="14" t="s">
        <v>471</v>
      </c>
      <c r="J620" s="14" t="s">
        <v>424</v>
      </c>
      <c r="M620" s="14">
        <v>3</v>
      </c>
      <c r="R620" s="14">
        <v>17</v>
      </c>
      <c r="S620" s="14">
        <v>17.649999999999999</v>
      </c>
      <c r="T620" s="14" cm="1">
        <f t="array" ref="T620">_xlfn.IFS(Table132[[#This Row],[percentages]]="",Table132[[#This Row],[percentages without NA]]/100,Table132[[#This Row],[percentages without NA]]="",Table132[[#This Row],[percentages]]/100)</f>
        <v>0.17649999999999999</v>
      </c>
      <c r="U620" s="14" t="str" cm="1">
        <f t="array" ref="U620">_xlfn.IFS(Table132[[#This Row],[Disaggregation]]="All affected area","NA",Table132[[#This Row],[Disaggregation]]="Mantika",Table132[[#This Row],[Mantika]],Table132[[#This Row],[Disaggregation]]="Baladiya",Table132[[#This Row],[Mantika]])</f>
        <v>Al Jabal Al Akhdar</v>
      </c>
      <c r="V620" s="14" t="str" cm="1">
        <f t="array" ref="V620">_xlfn.IFS(Table132[[#This Row],[Disaggregation]]="All affected area","All affected area",Table132[[#This Row],[Disaggregation]]="Mantika",Table132[[#This Row],[Mantika]],Table132[[#This Row],[Disaggregation]]="Baladiya",Table132[[#This Row],[Baladiya]])</f>
        <v>Al Jabal Al Akhdar</v>
      </c>
    </row>
    <row r="621" spans="1:22" x14ac:dyDescent="0.35">
      <c r="A621" s="14" t="s">
        <v>420</v>
      </c>
      <c r="B621" s="14" t="s">
        <v>444</v>
      </c>
      <c r="C621" s="14" t="s">
        <v>10</v>
      </c>
      <c r="D621" s="14" t="s">
        <v>9</v>
      </c>
      <c r="E621" s="14" t="s">
        <v>55</v>
      </c>
      <c r="F621" s="14" t="s">
        <v>54</v>
      </c>
      <c r="I621" s="14" t="s">
        <v>472</v>
      </c>
      <c r="J621" s="14" t="s">
        <v>419</v>
      </c>
      <c r="K621" s="14" t="s">
        <v>69</v>
      </c>
      <c r="M621" s="14">
        <v>28</v>
      </c>
      <c r="R621" s="14">
        <v>30</v>
      </c>
      <c r="S621" s="14">
        <v>93.33</v>
      </c>
      <c r="T621" s="14" cm="1">
        <f t="array" ref="T621">_xlfn.IFS(Table132[[#This Row],[percentages]]="",Table132[[#This Row],[percentages without NA]]/100,Table132[[#This Row],[percentages without NA]]="",Table132[[#This Row],[percentages]]/100)</f>
        <v>0.93330000000000002</v>
      </c>
      <c r="U621" s="14" t="str" cm="1">
        <f t="array" ref="U621">_xlfn.IFS(Table132[[#This Row],[Disaggregation]]="All affected area","NA",Table132[[#This Row],[Disaggregation]]="Mantika",Table132[[#This Row],[Mantika]],Table132[[#This Row],[Disaggregation]]="Baladiya",Table132[[#This Row],[Mantika]])</f>
        <v>Derna</v>
      </c>
      <c r="V621" s="14" t="str" cm="1">
        <f t="array" ref="V621">_xlfn.IFS(Table132[[#This Row],[Disaggregation]]="All affected area","All affected area",Table132[[#This Row],[Disaggregation]]="Mantika",Table132[[#This Row],[Mantika]],Table132[[#This Row],[Disaggregation]]="Baladiya",Table132[[#This Row],[Baladiya]])</f>
        <v>Derna</v>
      </c>
    </row>
    <row r="622" spans="1:22" x14ac:dyDescent="0.35">
      <c r="A622" s="14" t="s">
        <v>420</v>
      </c>
      <c r="B622" s="14" t="s">
        <v>444</v>
      </c>
      <c r="C622" s="14" t="s">
        <v>10</v>
      </c>
      <c r="D622" s="14" t="s">
        <v>9</v>
      </c>
      <c r="E622" s="14" t="s">
        <v>55</v>
      </c>
      <c r="F622" s="14" t="s">
        <v>54</v>
      </c>
      <c r="I622" s="14" t="s">
        <v>472</v>
      </c>
      <c r="J622" s="14" t="s">
        <v>419</v>
      </c>
      <c r="K622" s="14" t="s">
        <v>6</v>
      </c>
      <c r="M622" s="14">
        <v>28</v>
      </c>
      <c r="R622" s="14">
        <v>30</v>
      </c>
      <c r="S622" s="14">
        <v>93.33</v>
      </c>
      <c r="T622" s="14" cm="1">
        <f t="array" ref="T622">_xlfn.IFS(Table132[[#This Row],[percentages]]="",Table132[[#This Row],[percentages without NA]]/100,Table132[[#This Row],[percentages without NA]]="",Table132[[#This Row],[percentages]]/100)</f>
        <v>0.93330000000000002</v>
      </c>
      <c r="U622" s="14" t="str" cm="1">
        <f t="array" ref="U622">_xlfn.IFS(Table132[[#This Row],[Disaggregation]]="All affected area","NA",Table132[[#This Row],[Disaggregation]]="Mantika",Table132[[#This Row],[Mantika]],Table132[[#This Row],[Disaggregation]]="Baladiya",Table132[[#This Row],[Mantika]])</f>
        <v>Derna</v>
      </c>
      <c r="V622" s="14" t="str" cm="1">
        <f t="array" ref="V622">_xlfn.IFS(Table132[[#This Row],[Disaggregation]]="All affected area","All affected area",Table132[[#This Row],[Disaggregation]]="Mantika",Table132[[#This Row],[Mantika]],Table132[[#This Row],[Disaggregation]]="Baladiya",Table132[[#This Row],[Baladiya]])</f>
        <v>Derna</v>
      </c>
    </row>
    <row r="623" spans="1:22" x14ac:dyDescent="0.35">
      <c r="A623" s="14" t="s">
        <v>420</v>
      </c>
      <c r="B623" s="14" t="s">
        <v>444</v>
      </c>
      <c r="C623" s="14" t="s">
        <v>10</v>
      </c>
      <c r="D623" s="14" t="s">
        <v>9</v>
      </c>
      <c r="E623" s="14" t="s">
        <v>55</v>
      </c>
      <c r="F623" s="14" t="s">
        <v>54</v>
      </c>
      <c r="I623" s="14" t="s">
        <v>472</v>
      </c>
      <c r="J623" s="14" t="s">
        <v>419</v>
      </c>
      <c r="K623" s="14" t="s">
        <v>422</v>
      </c>
      <c r="M623" s="14">
        <v>28</v>
      </c>
      <c r="R623" s="14">
        <v>30</v>
      </c>
      <c r="S623" s="14">
        <v>93.33</v>
      </c>
      <c r="T623" s="14" cm="1">
        <f t="array" ref="T623">_xlfn.IFS(Table132[[#This Row],[percentages]]="",Table132[[#This Row],[percentages without NA]]/100,Table132[[#This Row],[percentages without NA]]="",Table132[[#This Row],[percentages]]/100)</f>
        <v>0.93330000000000002</v>
      </c>
      <c r="U623" s="14" t="str" cm="1">
        <f t="array" ref="U623">_xlfn.IFS(Table132[[#This Row],[Disaggregation]]="All affected area","NA",Table132[[#This Row],[Disaggregation]]="Mantika",Table132[[#This Row],[Mantika]],Table132[[#This Row],[Disaggregation]]="Baladiya",Table132[[#This Row],[Mantika]])</f>
        <v>Derna</v>
      </c>
      <c r="V623" s="14" t="str" cm="1">
        <f t="array" ref="V623">_xlfn.IFS(Table132[[#This Row],[Disaggregation]]="All affected area","All affected area",Table132[[#This Row],[Disaggregation]]="Mantika",Table132[[#This Row],[Mantika]],Table132[[#This Row],[Disaggregation]]="Baladiya",Table132[[#This Row],[Baladiya]])</f>
        <v>Derna</v>
      </c>
    </row>
    <row r="624" spans="1:22" x14ac:dyDescent="0.35">
      <c r="A624" s="14" t="s">
        <v>420</v>
      </c>
      <c r="B624" s="14" t="s">
        <v>444</v>
      </c>
      <c r="C624" s="14" t="s">
        <v>10</v>
      </c>
      <c r="D624" s="14" t="s">
        <v>9</v>
      </c>
      <c r="E624" s="14" t="s">
        <v>55</v>
      </c>
      <c r="F624" s="14" t="s">
        <v>54</v>
      </c>
      <c r="I624" s="14" t="s">
        <v>472</v>
      </c>
      <c r="J624" s="14" t="s">
        <v>419</v>
      </c>
      <c r="K624" s="14" t="s">
        <v>154</v>
      </c>
      <c r="M624" s="14">
        <v>28</v>
      </c>
      <c r="R624" s="14">
        <v>30</v>
      </c>
      <c r="S624" s="14">
        <v>93.33</v>
      </c>
      <c r="T624" s="14" cm="1">
        <f t="array" ref="T624">_xlfn.IFS(Table132[[#This Row],[percentages]]="",Table132[[#This Row],[percentages without NA]]/100,Table132[[#This Row],[percentages without NA]]="",Table132[[#This Row],[percentages]]/100)</f>
        <v>0.93330000000000002</v>
      </c>
      <c r="U624" s="14" t="str" cm="1">
        <f t="array" ref="U624">_xlfn.IFS(Table132[[#This Row],[Disaggregation]]="All affected area","NA",Table132[[#This Row],[Disaggregation]]="Mantika",Table132[[#This Row],[Mantika]],Table132[[#This Row],[Disaggregation]]="Baladiya",Table132[[#This Row],[Mantika]])</f>
        <v>Derna</v>
      </c>
      <c r="V624" s="14" t="str" cm="1">
        <f t="array" ref="V624">_xlfn.IFS(Table132[[#This Row],[Disaggregation]]="All affected area","All affected area",Table132[[#This Row],[Disaggregation]]="Mantika",Table132[[#This Row],[Mantika]],Table132[[#This Row],[Disaggregation]]="Baladiya",Table132[[#This Row],[Baladiya]])</f>
        <v>Derna</v>
      </c>
    </row>
    <row r="625" spans="1:22" x14ac:dyDescent="0.35">
      <c r="A625" s="14" t="s">
        <v>420</v>
      </c>
      <c r="B625" s="14" t="s">
        <v>444</v>
      </c>
      <c r="C625" s="14" t="s">
        <v>10</v>
      </c>
      <c r="D625" s="14" t="s">
        <v>9</v>
      </c>
      <c r="E625" s="14" t="s">
        <v>55</v>
      </c>
      <c r="F625" s="14" t="s">
        <v>54</v>
      </c>
      <c r="I625" s="14" t="s">
        <v>472</v>
      </c>
      <c r="J625" s="14" t="s">
        <v>419</v>
      </c>
      <c r="K625" s="14" t="s">
        <v>18</v>
      </c>
      <c r="M625" s="14">
        <v>28</v>
      </c>
      <c r="R625" s="14">
        <v>30</v>
      </c>
      <c r="S625" s="14">
        <v>93.33</v>
      </c>
      <c r="T625" s="14" cm="1">
        <f t="array" ref="T625">_xlfn.IFS(Table132[[#This Row],[percentages]]="",Table132[[#This Row],[percentages without NA]]/100,Table132[[#This Row],[percentages without NA]]="",Table132[[#This Row],[percentages]]/100)</f>
        <v>0.93330000000000002</v>
      </c>
      <c r="U625" s="14" t="str" cm="1">
        <f t="array" ref="U625">_xlfn.IFS(Table132[[#This Row],[Disaggregation]]="All affected area","NA",Table132[[#This Row],[Disaggregation]]="Mantika",Table132[[#This Row],[Mantika]],Table132[[#This Row],[Disaggregation]]="Baladiya",Table132[[#This Row],[Mantika]])</f>
        <v>Derna</v>
      </c>
      <c r="V625" s="14" t="str" cm="1">
        <f t="array" ref="V625">_xlfn.IFS(Table132[[#This Row],[Disaggregation]]="All affected area","All affected area",Table132[[#This Row],[Disaggregation]]="Mantika",Table132[[#This Row],[Mantika]],Table132[[#This Row],[Disaggregation]]="Baladiya",Table132[[#This Row],[Baladiya]])</f>
        <v>Derna</v>
      </c>
    </row>
    <row r="626" spans="1:22" x14ac:dyDescent="0.35">
      <c r="A626" s="14" t="s">
        <v>420</v>
      </c>
      <c r="B626" s="14" t="s">
        <v>444</v>
      </c>
      <c r="C626" s="14" t="s">
        <v>10</v>
      </c>
      <c r="D626" s="14" t="s">
        <v>9</v>
      </c>
      <c r="E626" s="14" t="s">
        <v>55</v>
      </c>
      <c r="F626" s="14" t="s">
        <v>54</v>
      </c>
      <c r="I626" s="14" t="s">
        <v>472</v>
      </c>
      <c r="J626" s="14" t="s">
        <v>419</v>
      </c>
      <c r="K626" s="14" t="s">
        <v>421</v>
      </c>
      <c r="M626" s="14">
        <v>30</v>
      </c>
      <c r="R626" s="14">
        <v>30</v>
      </c>
      <c r="S626" s="14">
        <v>100</v>
      </c>
      <c r="T626" s="14" cm="1">
        <f t="array" ref="T626">_xlfn.IFS(Table132[[#This Row],[percentages]]="",Table132[[#This Row],[percentages without NA]]/100,Table132[[#This Row],[percentages without NA]]="",Table132[[#This Row],[percentages]]/100)</f>
        <v>1</v>
      </c>
      <c r="U626" s="14" t="str" cm="1">
        <f t="array" ref="U626">_xlfn.IFS(Table132[[#This Row],[Disaggregation]]="All affected area","NA",Table132[[#This Row],[Disaggregation]]="Mantika",Table132[[#This Row],[Mantika]],Table132[[#This Row],[Disaggregation]]="Baladiya",Table132[[#This Row],[Mantika]])</f>
        <v>Derna</v>
      </c>
      <c r="V626" s="14" t="str" cm="1">
        <f t="array" ref="V626">_xlfn.IFS(Table132[[#This Row],[Disaggregation]]="All affected area","All affected area",Table132[[#This Row],[Disaggregation]]="Mantika",Table132[[#This Row],[Mantika]],Table132[[#This Row],[Disaggregation]]="Baladiya",Table132[[#This Row],[Baladiya]])</f>
        <v>Derna</v>
      </c>
    </row>
    <row r="627" spans="1:22" x14ac:dyDescent="0.35">
      <c r="A627" s="14" t="s">
        <v>420</v>
      </c>
      <c r="B627" s="14" t="s">
        <v>444</v>
      </c>
      <c r="C627" s="14" t="s">
        <v>10</v>
      </c>
      <c r="D627" s="14" t="s">
        <v>9</v>
      </c>
      <c r="E627" s="14" t="s">
        <v>55</v>
      </c>
      <c r="F627" s="14" t="s">
        <v>54</v>
      </c>
      <c r="I627" s="14" t="s">
        <v>472</v>
      </c>
      <c r="J627" s="14" t="s">
        <v>419</v>
      </c>
      <c r="K627" s="14" t="s">
        <v>409</v>
      </c>
      <c r="M627" s="14">
        <v>29</v>
      </c>
      <c r="R627" s="14">
        <v>30</v>
      </c>
      <c r="S627" s="14">
        <v>96.67</v>
      </c>
      <c r="T627" s="14" cm="1">
        <f t="array" ref="T627">_xlfn.IFS(Table132[[#This Row],[percentages]]="",Table132[[#This Row],[percentages without NA]]/100,Table132[[#This Row],[percentages without NA]]="",Table132[[#This Row],[percentages]]/100)</f>
        <v>0.9667</v>
      </c>
      <c r="U627" s="14" t="str" cm="1">
        <f t="array" ref="U627">_xlfn.IFS(Table132[[#This Row],[Disaggregation]]="All affected area","NA",Table132[[#This Row],[Disaggregation]]="Mantika",Table132[[#This Row],[Mantika]],Table132[[#This Row],[Disaggregation]]="Baladiya",Table132[[#This Row],[Mantika]])</f>
        <v>Derna</v>
      </c>
      <c r="V627" s="14" t="str" cm="1">
        <f t="array" ref="V627">_xlfn.IFS(Table132[[#This Row],[Disaggregation]]="All affected area","All affected area",Table132[[#This Row],[Disaggregation]]="Mantika",Table132[[#This Row],[Mantika]],Table132[[#This Row],[Disaggregation]]="Baladiya",Table132[[#This Row],[Baladiya]])</f>
        <v>Derna</v>
      </c>
    </row>
    <row r="628" spans="1:22" x14ac:dyDescent="0.35">
      <c r="A628" s="14" t="s">
        <v>420</v>
      </c>
      <c r="B628" s="14" t="s">
        <v>444</v>
      </c>
      <c r="C628" s="14" t="s">
        <v>10</v>
      </c>
      <c r="D628" s="14" t="s">
        <v>9</v>
      </c>
      <c r="E628" s="14" t="s">
        <v>55</v>
      </c>
      <c r="F628" s="14" t="s">
        <v>54</v>
      </c>
      <c r="I628" s="14" t="s">
        <v>472</v>
      </c>
      <c r="J628" s="14" t="s">
        <v>419</v>
      </c>
      <c r="K628" s="14" t="s">
        <v>12</v>
      </c>
      <c r="M628" s="14">
        <v>28</v>
      </c>
      <c r="R628" s="14">
        <v>30</v>
      </c>
      <c r="S628" s="14">
        <v>93.33</v>
      </c>
      <c r="T628" s="14" cm="1">
        <f t="array" ref="T628">_xlfn.IFS(Table132[[#This Row],[percentages]]="",Table132[[#This Row],[percentages without NA]]/100,Table132[[#This Row],[percentages without NA]]="",Table132[[#This Row],[percentages]]/100)</f>
        <v>0.93330000000000002</v>
      </c>
      <c r="U628" s="14" t="str" cm="1">
        <f t="array" ref="U628">_xlfn.IFS(Table132[[#This Row],[Disaggregation]]="All affected area","NA",Table132[[#This Row],[Disaggregation]]="Mantika",Table132[[#This Row],[Mantika]],Table132[[#This Row],[Disaggregation]]="Baladiya",Table132[[#This Row],[Mantika]])</f>
        <v>Derna</v>
      </c>
      <c r="V628" s="14" t="str" cm="1">
        <f t="array" ref="V628">_xlfn.IFS(Table132[[#This Row],[Disaggregation]]="All affected area","All affected area",Table132[[#This Row],[Disaggregation]]="Mantika",Table132[[#This Row],[Mantika]],Table132[[#This Row],[Disaggregation]]="Baladiya",Table132[[#This Row],[Baladiya]])</f>
        <v>Derna</v>
      </c>
    </row>
    <row r="629" spans="1:22" x14ac:dyDescent="0.35">
      <c r="A629" s="14" t="s">
        <v>420</v>
      </c>
      <c r="B629" s="14" t="s">
        <v>444</v>
      </c>
      <c r="C629" s="14" t="s">
        <v>10</v>
      </c>
      <c r="D629" s="14" t="s">
        <v>9</v>
      </c>
      <c r="E629" s="14" t="s">
        <v>55</v>
      </c>
      <c r="F629" s="14" t="s">
        <v>54</v>
      </c>
      <c r="I629" s="14" t="s">
        <v>472</v>
      </c>
      <c r="J629" s="14" t="s">
        <v>419</v>
      </c>
      <c r="K629" s="14" t="s">
        <v>49</v>
      </c>
      <c r="M629" s="14">
        <v>28</v>
      </c>
      <c r="R629" s="14">
        <v>30</v>
      </c>
      <c r="S629" s="14">
        <v>93.33</v>
      </c>
      <c r="T629" s="14" cm="1">
        <f t="array" ref="T629">_xlfn.IFS(Table132[[#This Row],[percentages]]="",Table132[[#This Row],[percentages without NA]]/100,Table132[[#This Row],[percentages without NA]]="",Table132[[#This Row],[percentages]]/100)</f>
        <v>0.93330000000000002</v>
      </c>
      <c r="U629" s="14" t="str" cm="1">
        <f t="array" ref="U629">_xlfn.IFS(Table132[[#This Row],[Disaggregation]]="All affected area","NA",Table132[[#This Row],[Disaggregation]]="Mantika",Table132[[#This Row],[Mantika]],Table132[[#This Row],[Disaggregation]]="Baladiya",Table132[[#This Row],[Mantika]])</f>
        <v>Derna</v>
      </c>
      <c r="V629" s="14" t="str" cm="1">
        <f t="array" ref="V629">_xlfn.IFS(Table132[[#This Row],[Disaggregation]]="All affected area","All affected area",Table132[[#This Row],[Disaggregation]]="Mantika",Table132[[#This Row],[Mantika]],Table132[[#This Row],[Disaggregation]]="Baladiya",Table132[[#This Row],[Baladiya]])</f>
        <v>Derna</v>
      </c>
    </row>
    <row r="630" spans="1:22" x14ac:dyDescent="0.35">
      <c r="A630" s="14" t="s">
        <v>420</v>
      </c>
      <c r="B630" s="14" t="s">
        <v>444</v>
      </c>
      <c r="C630" s="14" t="s">
        <v>10</v>
      </c>
      <c r="D630" s="14" t="s">
        <v>9</v>
      </c>
      <c r="E630" s="14" t="s">
        <v>55</v>
      </c>
      <c r="F630" s="14" t="s">
        <v>54</v>
      </c>
      <c r="I630" s="14" t="s">
        <v>472</v>
      </c>
      <c r="J630" s="14" t="s">
        <v>419</v>
      </c>
      <c r="K630" s="14" t="s">
        <v>264</v>
      </c>
      <c r="M630" s="14">
        <v>28</v>
      </c>
      <c r="R630" s="14">
        <v>30</v>
      </c>
      <c r="S630" s="14">
        <v>93.33</v>
      </c>
      <c r="T630" s="14" cm="1">
        <f t="array" ref="T630">_xlfn.IFS(Table132[[#This Row],[percentages]]="",Table132[[#This Row],[percentages without NA]]/100,Table132[[#This Row],[percentages without NA]]="",Table132[[#This Row],[percentages]]/100)</f>
        <v>0.93330000000000002</v>
      </c>
      <c r="U630" s="14" t="str" cm="1">
        <f t="array" ref="U630">_xlfn.IFS(Table132[[#This Row],[Disaggregation]]="All affected area","NA",Table132[[#This Row],[Disaggregation]]="Mantika",Table132[[#This Row],[Mantika]],Table132[[#This Row],[Disaggregation]]="Baladiya",Table132[[#This Row],[Mantika]])</f>
        <v>Derna</v>
      </c>
      <c r="V630" s="14" t="str" cm="1">
        <f t="array" ref="V630">_xlfn.IFS(Table132[[#This Row],[Disaggregation]]="All affected area","All affected area",Table132[[#This Row],[Disaggregation]]="Mantika",Table132[[#This Row],[Mantika]],Table132[[#This Row],[Disaggregation]]="Baladiya",Table132[[#This Row],[Baladiya]])</f>
        <v>Derna</v>
      </c>
    </row>
    <row r="631" spans="1:22" x14ac:dyDescent="0.35">
      <c r="A631" s="14" t="s">
        <v>420</v>
      </c>
      <c r="B631" s="14" t="s">
        <v>444</v>
      </c>
      <c r="C631" s="14" t="s">
        <v>10</v>
      </c>
      <c r="D631" s="14" t="s">
        <v>9</v>
      </c>
      <c r="E631" s="14" t="s">
        <v>46</v>
      </c>
      <c r="F631" s="14" t="s">
        <v>45</v>
      </c>
      <c r="I631" s="14" t="s">
        <v>472</v>
      </c>
      <c r="J631" s="14" t="s">
        <v>419</v>
      </c>
      <c r="K631" s="14" t="s">
        <v>69</v>
      </c>
      <c r="M631" s="14">
        <v>15</v>
      </c>
      <c r="R631" s="14">
        <v>18</v>
      </c>
      <c r="S631" s="14">
        <v>83.33</v>
      </c>
      <c r="T631" s="14" cm="1">
        <f t="array" ref="T631">_xlfn.IFS(Table132[[#This Row],[percentages]]="",Table132[[#This Row],[percentages without NA]]/100,Table132[[#This Row],[percentages without NA]]="",Table132[[#This Row],[percentages]]/100)</f>
        <v>0.83329999999999993</v>
      </c>
      <c r="U631" s="14" t="str" cm="1">
        <f t="array" ref="U631">_xlfn.IFS(Table132[[#This Row],[Disaggregation]]="All affected area","NA",Table132[[#This Row],[Disaggregation]]="Mantika",Table132[[#This Row],[Mantika]],Table132[[#This Row],[Disaggregation]]="Baladiya",Table132[[#This Row],[Mantika]])</f>
        <v>Almarj</v>
      </c>
      <c r="V631" s="14" t="str" cm="1">
        <f t="array" ref="V631">_xlfn.IFS(Table132[[#This Row],[Disaggregation]]="All affected area","All affected area",Table132[[#This Row],[Disaggregation]]="Mantika",Table132[[#This Row],[Mantika]],Table132[[#This Row],[Disaggregation]]="Baladiya",Table132[[#This Row],[Baladiya]])</f>
        <v>Almarj</v>
      </c>
    </row>
    <row r="632" spans="1:22" x14ac:dyDescent="0.35">
      <c r="A632" s="14" t="s">
        <v>420</v>
      </c>
      <c r="B632" s="14" t="s">
        <v>444</v>
      </c>
      <c r="C632" s="14" t="s">
        <v>10</v>
      </c>
      <c r="D632" s="14" t="s">
        <v>9</v>
      </c>
      <c r="E632" s="14" t="s">
        <v>46</v>
      </c>
      <c r="F632" s="14" t="s">
        <v>45</v>
      </c>
      <c r="I632" s="14" t="s">
        <v>472</v>
      </c>
      <c r="J632" s="14" t="s">
        <v>419</v>
      </c>
      <c r="K632" s="14" t="s">
        <v>6</v>
      </c>
      <c r="M632" s="14">
        <v>15</v>
      </c>
      <c r="R632" s="14">
        <v>18</v>
      </c>
      <c r="S632" s="14">
        <v>83.33</v>
      </c>
      <c r="T632" s="14" cm="1">
        <f t="array" ref="T632">_xlfn.IFS(Table132[[#This Row],[percentages]]="",Table132[[#This Row],[percentages without NA]]/100,Table132[[#This Row],[percentages without NA]]="",Table132[[#This Row],[percentages]]/100)</f>
        <v>0.83329999999999993</v>
      </c>
      <c r="U632" s="14" t="str" cm="1">
        <f t="array" ref="U632">_xlfn.IFS(Table132[[#This Row],[Disaggregation]]="All affected area","NA",Table132[[#This Row],[Disaggregation]]="Mantika",Table132[[#This Row],[Mantika]],Table132[[#This Row],[Disaggregation]]="Baladiya",Table132[[#This Row],[Mantika]])</f>
        <v>Almarj</v>
      </c>
      <c r="V632" s="14" t="str" cm="1">
        <f t="array" ref="V632">_xlfn.IFS(Table132[[#This Row],[Disaggregation]]="All affected area","All affected area",Table132[[#This Row],[Disaggregation]]="Mantika",Table132[[#This Row],[Mantika]],Table132[[#This Row],[Disaggregation]]="Baladiya",Table132[[#This Row],[Baladiya]])</f>
        <v>Almarj</v>
      </c>
    </row>
    <row r="633" spans="1:22" x14ac:dyDescent="0.35">
      <c r="A633" s="14" t="s">
        <v>420</v>
      </c>
      <c r="B633" s="14" t="s">
        <v>444</v>
      </c>
      <c r="C633" s="14" t="s">
        <v>10</v>
      </c>
      <c r="D633" s="14" t="s">
        <v>9</v>
      </c>
      <c r="E633" s="14" t="s">
        <v>46</v>
      </c>
      <c r="F633" s="14" t="s">
        <v>45</v>
      </c>
      <c r="I633" s="14" t="s">
        <v>472</v>
      </c>
      <c r="J633" s="14" t="s">
        <v>419</v>
      </c>
      <c r="K633" s="14" t="s">
        <v>422</v>
      </c>
      <c r="M633" s="14">
        <v>15</v>
      </c>
      <c r="R633" s="14">
        <v>18</v>
      </c>
      <c r="S633" s="14">
        <v>83.33</v>
      </c>
      <c r="T633" s="14" cm="1">
        <f t="array" ref="T633">_xlfn.IFS(Table132[[#This Row],[percentages]]="",Table132[[#This Row],[percentages without NA]]/100,Table132[[#This Row],[percentages without NA]]="",Table132[[#This Row],[percentages]]/100)</f>
        <v>0.83329999999999993</v>
      </c>
      <c r="U633" s="14" t="str" cm="1">
        <f t="array" ref="U633">_xlfn.IFS(Table132[[#This Row],[Disaggregation]]="All affected area","NA",Table132[[#This Row],[Disaggregation]]="Mantika",Table132[[#This Row],[Mantika]],Table132[[#This Row],[Disaggregation]]="Baladiya",Table132[[#This Row],[Mantika]])</f>
        <v>Almarj</v>
      </c>
      <c r="V633" s="14" t="str" cm="1">
        <f t="array" ref="V633">_xlfn.IFS(Table132[[#This Row],[Disaggregation]]="All affected area","All affected area",Table132[[#This Row],[Disaggregation]]="Mantika",Table132[[#This Row],[Mantika]],Table132[[#This Row],[Disaggregation]]="Baladiya",Table132[[#This Row],[Baladiya]])</f>
        <v>Almarj</v>
      </c>
    </row>
    <row r="634" spans="1:22" x14ac:dyDescent="0.35">
      <c r="A634" s="14" t="s">
        <v>420</v>
      </c>
      <c r="B634" s="14" t="s">
        <v>444</v>
      </c>
      <c r="C634" s="14" t="s">
        <v>10</v>
      </c>
      <c r="D634" s="14" t="s">
        <v>9</v>
      </c>
      <c r="E634" s="14" t="s">
        <v>46</v>
      </c>
      <c r="F634" s="14" t="s">
        <v>45</v>
      </c>
      <c r="I634" s="14" t="s">
        <v>472</v>
      </c>
      <c r="J634" s="14" t="s">
        <v>419</v>
      </c>
      <c r="K634" s="14" t="s">
        <v>154</v>
      </c>
      <c r="M634" s="14">
        <v>15</v>
      </c>
      <c r="R634" s="14">
        <v>18</v>
      </c>
      <c r="S634" s="14">
        <v>83.33</v>
      </c>
      <c r="T634" s="14" cm="1">
        <f t="array" ref="T634">_xlfn.IFS(Table132[[#This Row],[percentages]]="",Table132[[#This Row],[percentages without NA]]/100,Table132[[#This Row],[percentages without NA]]="",Table132[[#This Row],[percentages]]/100)</f>
        <v>0.83329999999999993</v>
      </c>
      <c r="U634" s="14" t="str" cm="1">
        <f t="array" ref="U634">_xlfn.IFS(Table132[[#This Row],[Disaggregation]]="All affected area","NA",Table132[[#This Row],[Disaggregation]]="Mantika",Table132[[#This Row],[Mantika]],Table132[[#This Row],[Disaggregation]]="Baladiya",Table132[[#This Row],[Mantika]])</f>
        <v>Almarj</v>
      </c>
      <c r="V634" s="14" t="str" cm="1">
        <f t="array" ref="V634">_xlfn.IFS(Table132[[#This Row],[Disaggregation]]="All affected area","All affected area",Table132[[#This Row],[Disaggregation]]="Mantika",Table132[[#This Row],[Mantika]],Table132[[#This Row],[Disaggregation]]="Baladiya",Table132[[#This Row],[Baladiya]])</f>
        <v>Almarj</v>
      </c>
    </row>
    <row r="635" spans="1:22" x14ac:dyDescent="0.35">
      <c r="A635" s="14" t="s">
        <v>420</v>
      </c>
      <c r="B635" s="14" t="s">
        <v>444</v>
      </c>
      <c r="C635" s="14" t="s">
        <v>10</v>
      </c>
      <c r="D635" s="14" t="s">
        <v>9</v>
      </c>
      <c r="E635" s="14" t="s">
        <v>46</v>
      </c>
      <c r="F635" s="14" t="s">
        <v>45</v>
      </c>
      <c r="I635" s="14" t="s">
        <v>472</v>
      </c>
      <c r="J635" s="14" t="s">
        <v>419</v>
      </c>
      <c r="K635" s="14" t="s">
        <v>18</v>
      </c>
      <c r="M635" s="14">
        <v>17</v>
      </c>
      <c r="R635" s="14">
        <v>18</v>
      </c>
      <c r="S635" s="14">
        <v>94.44</v>
      </c>
      <c r="T635" s="14" cm="1">
        <f t="array" ref="T635">_xlfn.IFS(Table132[[#This Row],[percentages]]="",Table132[[#This Row],[percentages without NA]]/100,Table132[[#This Row],[percentages without NA]]="",Table132[[#This Row],[percentages]]/100)</f>
        <v>0.94440000000000002</v>
      </c>
      <c r="U635" s="14" t="str" cm="1">
        <f t="array" ref="U635">_xlfn.IFS(Table132[[#This Row],[Disaggregation]]="All affected area","NA",Table132[[#This Row],[Disaggregation]]="Mantika",Table132[[#This Row],[Mantika]],Table132[[#This Row],[Disaggregation]]="Baladiya",Table132[[#This Row],[Mantika]])</f>
        <v>Almarj</v>
      </c>
      <c r="V635" s="14" t="str" cm="1">
        <f t="array" ref="V635">_xlfn.IFS(Table132[[#This Row],[Disaggregation]]="All affected area","All affected area",Table132[[#This Row],[Disaggregation]]="Mantika",Table132[[#This Row],[Mantika]],Table132[[#This Row],[Disaggregation]]="Baladiya",Table132[[#This Row],[Baladiya]])</f>
        <v>Almarj</v>
      </c>
    </row>
    <row r="636" spans="1:22" x14ac:dyDescent="0.35">
      <c r="A636" s="14" t="s">
        <v>420</v>
      </c>
      <c r="B636" s="14" t="s">
        <v>444</v>
      </c>
      <c r="C636" s="14" t="s">
        <v>10</v>
      </c>
      <c r="D636" s="14" t="s">
        <v>9</v>
      </c>
      <c r="E636" s="14" t="s">
        <v>46</v>
      </c>
      <c r="F636" s="14" t="s">
        <v>45</v>
      </c>
      <c r="I636" s="14" t="s">
        <v>472</v>
      </c>
      <c r="J636" s="14" t="s">
        <v>419</v>
      </c>
      <c r="K636" s="14" t="s">
        <v>421</v>
      </c>
      <c r="M636" s="14">
        <v>15</v>
      </c>
      <c r="R636" s="14">
        <v>18</v>
      </c>
      <c r="S636" s="14">
        <v>83.33</v>
      </c>
      <c r="T636" s="14" cm="1">
        <f t="array" ref="T636">_xlfn.IFS(Table132[[#This Row],[percentages]]="",Table132[[#This Row],[percentages without NA]]/100,Table132[[#This Row],[percentages without NA]]="",Table132[[#This Row],[percentages]]/100)</f>
        <v>0.83329999999999993</v>
      </c>
      <c r="U636" s="14" t="str" cm="1">
        <f t="array" ref="U636">_xlfn.IFS(Table132[[#This Row],[Disaggregation]]="All affected area","NA",Table132[[#This Row],[Disaggregation]]="Mantika",Table132[[#This Row],[Mantika]],Table132[[#This Row],[Disaggregation]]="Baladiya",Table132[[#This Row],[Mantika]])</f>
        <v>Almarj</v>
      </c>
      <c r="V636" s="14" t="str" cm="1">
        <f t="array" ref="V636">_xlfn.IFS(Table132[[#This Row],[Disaggregation]]="All affected area","All affected area",Table132[[#This Row],[Disaggregation]]="Mantika",Table132[[#This Row],[Mantika]],Table132[[#This Row],[Disaggregation]]="Baladiya",Table132[[#This Row],[Baladiya]])</f>
        <v>Almarj</v>
      </c>
    </row>
    <row r="637" spans="1:22" x14ac:dyDescent="0.35">
      <c r="A637" s="14" t="s">
        <v>420</v>
      </c>
      <c r="B637" s="14" t="s">
        <v>444</v>
      </c>
      <c r="C637" s="14" t="s">
        <v>10</v>
      </c>
      <c r="D637" s="14" t="s">
        <v>9</v>
      </c>
      <c r="E637" s="14" t="s">
        <v>46</v>
      </c>
      <c r="F637" s="14" t="s">
        <v>45</v>
      </c>
      <c r="I637" s="14" t="s">
        <v>472</v>
      </c>
      <c r="J637" s="14" t="s">
        <v>419</v>
      </c>
      <c r="K637" s="14" t="s">
        <v>409</v>
      </c>
      <c r="M637" s="14">
        <v>18</v>
      </c>
      <c r="R637" s="14">
        <v>18</v>
      </c>
      <c r="S637" s="14">
        <v>100</v>
      </c>
      <c r="T637" s="14" cm="1">
        <f t="array" ref="T637">_xlfn.IFS(Table132[[#This Row],[percentages]]="",Table132[[#This Row],[percentages without NA]]/100,Table132[[#This Row],[percentages without NA]]="",Table132[[#This Row],[percentages]]/100)</f>
        <v>1</v>
      </c>
      <c r="U637" s="14" t="str" cm="1">
        <f t="array" ref="U637">_xlfn.IFS(Table132[[#This Row],[Disaggregation]]="All affected area","NA",Table132[[#This Row],[Disaggregation]]="Mantika",Table132[[#This Row],[Mantika]],Table132[[#This Row],[Disaggregation]]="Baladiya",Table132[[#This Row],[Mantika]])</f>
        <v>Almarj</v>
      </c>
      <c r="V637" s="14" t="str" cm="1">
        <f t="array" ref="V637">_xlfn.IFS(Table132[[#This Row],[Disaggregation]]="All affected area","All affected area",Table132[[#This Row],[Disaggregation]]="Mantika",Table132[[#This Row],[Mantika]],Table132[[#This Row],[Disaggregation]]="Baladiya",Table132[[#This Row],[Baladiya]])</f>
        <v>Almarj</v>
      </c>
    </row>
    <row r="638" spans="1:22" x14ac:dyDescent="0.35">
      <c r="A638" s="14" t="s">
        <v>420</v>
      </c>
      <c r="B638" s="14" t="s">
        <v>444</v>
      </c>
      <c r="C638" s="14" t="s">
        <v>10</v>
      </c>
      <c r="D638" s="14" t="s">
        <v>9</v>
      </c>
      <c r="E638" s="14" t="s">
        <v>46</v>
      </c>
      <c r="F638" s="14" t="s">
        <v>45</v>
      </c>
      <c r="I638" s="14" t="s">
        <v>472</v>
      </c>
      <c r="J638" s="14" t="s">
        <v>419</v>
      </c>
      <c r="K638" s="14" t="s">
        <v>12</v>
      </c>
      <c r="M638" s="14">
        <v>16</v>
      </c>
      <c r="R638" s="14">
        <v>18</v>
      </c>
      <c r="S638" s="14">
        <v>88.89</v>
      </c>
      <c r="T638" s="14" cm="1">
        <f t="array" ref="T638">_xlfn.IFS(Table132[[#This Row],[percentages]]="",Table132[[#This Row],[percentages without NA]]/100,Table132[[#This Row],[percentages without NA]]="",Table132[[#This Row],[percentages]]/100)</f>
        <v>0.88890000000000002</v>
      </c>
      <c r="U638" s="14" t="str" cm="1">
        <f t="array" ref="U638">_xlfn.IFS(Table132[[#This Row],[Disaggregation]]="All affected area","NA",Table132[[#This Row],[Disaggregation]]="Mantika",Table132[[#This Row],[Mantika]],Table132[[#This Row],[Disaggregation]]="Baladiya",Table132[[#This Row],[Mantika]])</f>
        <v>Almarj</v>
      </c>
      <c r="V638" s="14" t="str" cm="1">
        <f t="array" ref="V638">_xlfn.IFS(Table132[[#This Row],[Disaggregation]]="All affected area","All affected area",Table132[[#This Row],[Disaggregation]]="Mantika",Table132[[#This Row],[Mantika]],Table132[[#This Row],[Disaggregation]]="Baladiya",Table132[[#This Row],[Baladiya]])</f>
        <v>Almarj</v>
      </c>
    </row>
    <row r="639" spans="1:22" x14ac:dyDescent="0.35">
      <c r="A639" s="14" t="s">
        <v>420</v>
      </c>
      <c r="B639" s="14" t="s">
        <v>444</v>
      </c>
      <c r="C639" s="14" t="s">
        <v>10</v>
      </c>
      <c r="D639" s="14" t="s">
        <v>9</v>
      </c>
      <c r="E639" s="14" t="s">
        <v>46</v>
      </c>
      <c r="F639" s="14" t="s">
        <v>45</v>
      </c>
      <c r="I639" s="14" t="s">
        <v>472</v>
      </c>
      <c r="J639" s="14" t="s">
        <v>419</v>
      </c>
      <c r="K639" s="14" t="s">
        <v>49</v>
      </c>
      <c r="M639" s="14">
        <v>15</v>
      </c>
      <c r="R639" s="14">
        <v>18</v>
      </c>
      <c r="S639" s="14">
        <v>83.33</v>
      </c>
      <c r="T639" s="14" cm="1">
        <f t="array" ref="T639">_xlfn.IFS(Table132[[#This Row],[percentages]]="",Table132[[#This Row],[percentages without NA]]/100,Table132[[#This Row],[percentages without NA]]="",Table132[[#This Row],[percentages]]/100)</f>
        <v>0.83329999999999993</v>
      </c>
      <c r="U639" s="14" t="str" cm="1">
        <f t="array" ref="U639">_xlfn.IFS(Table132[[#This Row],[Disaggregation]]="All affected area","NA",Table132[[#This Row],[Disaggregation]]="Mantika",Table132[[#This Row],[Mantika]],Table132[[#This Row],[Disaggregation]]="Baladiya",Table132[[#This Row],[Mantika]])</f>
        <v>Almarj</v>
      </c>
      <c r="V639" s="14" t="str" cm="1">
        <f t="array" ref="V639">_xlfn.IFS(Table132[[#This Row],[Disaggregation]]="All affected area","All affected area",Table132[[#This Row],[Disaggregation]]="Mantika",Table132[[#This Row],[Mantika]],Table132[[#This Row],[Disaggregation]]="Baladiya",Table132[[#This Row],[Baladiya]])</f>
        <v>Almarj</v>
      </c>
    </row>
    <row r="640" spans="1:22" x14ac:dyDescent="0.35">
      <c r="A640" s="14" t="s">
        <v>420</v>
      </c>
      <c r="B640" s="14" t="s">
        <v>444</v>
      </c>
      <c r="C640" s="14" t="s">
        <v>10</v>
      </c>
      <c r="D640" s="14" t="s">
        <v>9</v>
      </c>
      <c r="E640" s="14" t="s">
        <v>46</v>
      </c>
      <c r="F640" s="14" t="s">
        <v>45</v>
      </c>
      <c r="I640" s="14" t="s">
        <v>472</v>
      </c>
      <c r="J640" s="14" t="s">
        <v>419</v>
      </c>
      <c r="K640" s="14" t="s">
        <v>264</v>
      </c>
      <c r="M640" s="14">
        <v>16</v>
      </c>
      <c r="R640" s="14">
        <v>18</v>
      </c>
      <c r="S640" s="14">
        <v>88.89</v>
      </c>
      <c r="T640" s="14" cm="1">
        <f t="array" ref="T640">_xlfn.IFS(Table132[[#This Row],[percentages]]="",Table132[[#This Row],[percentages without NA]]/100,Table132[[#This Row],[percentages without NA]]="",Table132[[#This Row],[percentages]]/100)</f>
        <v>0.88890000000000002</v>
      </c>
      <c r="U640" s="14" t="str" cm="1">
        <f t="array" ref="U640">_xlfn.IFS(Table132[[#This Row],[Disaggregation]]="All affected area","NA",Table132[[#This Row],[Disaggregation]]="Mantika",Table132[[#This Row],[Mantika]],Table132[[#This Row],[Disaggregation]]="Baladiya",Table132[[#This Row],[Mantika]])</f>
        <v>Almarj</v>
      </c>
      <c r="V640" s="14" t="str" cm="1">
        <f t="array" ref="V640">_xlfn.IFS(Table132[[#This Row],[Disaggregation]]="All affected area","All affected area",Table132[[#This Row],[Disaggregation]]="Mantika",Table132[[#This Row],[Mantika]],Table132[[#This Row],[Disaggregation]]="Baladiya",Table132[[#This Row],[Baladiya]])</f>
        <v>Almarj</v>
      </c>
    </row>
    <row r="641" spans="1:22" x14ac:dyDescent="0.35">
      <c r="A641" s="14" t="s">
        <v>420</v>
      </c>
      <c r="B641" s="14" t="s">
        <v>444</v>
      </c>
      <c r="C641" s="14" t="s">
        <v>10</v>
      </c>
      <c r="D641" s="14" t="s">
        <v>9</v>
      </c>
      <c r="E641" s="14" t="s">
        <v>34</v>
      </c>
      <c r="F641" s="14" t="s">
        <v>35</v>
      </c>
      <c r="I641" s="14" t="s">
        <v>472</v>
      </c>
      <c r="J641" s="14" t="s">
        <v>419</v>
      </c>
      <c r="K641" s="14" t="s">
        <v>69</v>
      </c>
      <c r="M641" s="14">
        <v>4</v>
      </c>
      <c r="R641" s="14">
        <v>23</v>
      </c>
      <c r="S641" s="14">
        <v>17.39</v>
      </c>
      <c r="T641" s="14" cm="1">
        <f t="array" ref="T641">_xlfn.IFS(Table132[[#This Row],[percentages]]="",Table132[[#This Row],[percentages without NA]]/100,Table132[[#This Row],[percentages without NA]]="",Table132[[#This Row],[percentages]]/100)</f>
        <v>0.1739</v>
      </c>
      <c r="U641" s="14" t="str" cm="1">
        <f t="array" ref="U641">_xlfn.IFS(Table132[[#This Row],[Disaggregation]]="All affected area","NA",Table132[[#This Row],[Disaggregation]]="Mantika",Table132[[#This Row],[Mantika]],Table132[[#This Row],[Disaggregation]]="Baladiya",Table132[[#This Row],[Mantika]])</f>
        <v>Benghazi</v>
      </c>
      <c r="V641" s="14" t="str" cm="1">
        <f t="array" ref="V641">_xlfn.IFS(Table132[[#This Row],[Disaggregation]]="All affected area","All affected area",Table132[[#This Row],[Disaggregation]]="Mantika",Table132[[#This Row],[Mantika]],Table132[[#This Row],[Disaggregation]]="Baladiya",Table132[[#This Row],[Baladiya]])</f>
        <v>Benghazi</v>
      </c>
    </row>
    <row r="642" spans="1:22" x14ac:dyDescent="0.35">
      <c r="A642" s="14" t="s">
        <v>420</v>
      </c>
      <c r="B642" s="14" t="s">
        <v>444</v>
      </c>
      <c r="C642" s="14" t="s">
        <v>10</v>
      </c>
      <c r="D642" s="14" t="s">
        <v>9</v>
      </c>
      <c r="E642" s="14" t="s">
        <v>34</v>
      </c>
      <c r="F642" s="14" t="s">
        <v>35</v>
      </c>
      <c r="I642" s="14" t="s">
        <v>472</v>
      </c>
      <c r="J642" s="14" t="s">
        <v>419</v>
      </c>
      <c r="K642" s="14" t="s">
        <v>6</v>
      </c>
      <c r="M642" s="14">
        <v>9</v>
      </c>
      <c r="R642" s="14">
        <v>23</v>
      </c>
      <c r="S642" s="14">
        <v>39.130000000000003</v>
      </c>
      <c r="T642" s="14" cm="1">
        <f t="array" ref="T642">_xlfn.IFS(Table132[[#This Row],[percentages]]="",Table132[[#This Row],[percentages without NA]]/100,Table132[[#This Row],[percentages without NA]]="",Table132[[#This Row],[percentages]]/100)</f>
        <v>0.39130000000000004</v>
      </c>
      <c r="U642" s="14" t="str" cm="1">
        <f t="array" ref="U642">_xlfn.IFS(Table132[[#This Row],[Disaggregation]]="All affected area","NA",Table132[[#This Row],[Disaggregation]]="Mantika",Table132[[#This Row],[Mantika]],Table132[[#This Row],[Disaggregation]]="Baladiya",Table132[[#This Row],[Mantika]])</f>
        <v>Benghazi</v>
      </c>
      <c r="V642" s="14" t="str" cm="1">
        <f t="array" ref="V642">_xlfn.IFS(Table132[[#This Row],[Disaggregation]]="All affected area","All affected area",Table132[[#This Row],[Disaggregation]]="Mantika",Table132[[#This Row],[Mantika]],Table132[[#This Row],[Disaggregation]]="Baladiya",Table132[[#This Row],[Baladiya]])</f>
        <v>Benghazi</v>
      </c>
    </row>
    <row r="643" spans="1:22" x14ac:dyDescent="0.35">
      <c r="A643" s="14" t="s">
        <v>420</v>
      </c>
      <c r="B643" s="14" t="s">
        <v>444</v>
      </c>
      <c r="C643" s="14" t="s">
        <v>10</v>
      </c>
      <c r="D643" s="14" t="s">
        <v>9</v>
      </c>
      <c r="E643" s="14" t="s">
        <v>34</v>
      </c>
      <c r="F643" s="14" t="s">
        <v>35</v>
      </c>
      <c r="I643" s="14" t="s">
        <v>472</v>
      </c>
      <c r="J643" s="14" t="s">
        <v>419</v>
      </c>
      <c r="K643" s="14" t="s">
        <v>422</v>
      </c>
      <c r="M643" s="14">
        <v>4</v>
      </c>
      <c r="R643" s="14">
        <v>23</v>
      </c>
      <c r="S643" s="14">
        <v>17.39</v>
      </c>
      <c r="T643" s="14" cm="1">
        <f t="array" ref="T643">_xlfn.IFS(Table132[[#This Row],[percentages]]="",Table132[[#This Row],[percentages without NA]]/100,Table132[[#This Row],[percentages without NA]]="",Table132[[#This Row],[percentages]]/100)</f>
        <v>0.1739</v>
      </c>
      <c r="U643" s="14" t="str" cm="1">
        <f t="array" ref="U643">_xlfn.IFS(Table132[[#This Row],[Disaggregation]]="All affected area","NA",Table132[[#This Row],[Disaggregation]]="Mantika",Table132[[#This Row],[Mantika]],Table132[[#This Row],[Disaggregation]]="Baladiya",Table132[[#This Row],[Mantika]])</f>
        <v>Benghazi</v>
      </c>
      <c r="V643" s="14" t="str" cm="1">
        <f t="array" ref="V643">_xlfn.IFS(Table132[[#This Row],[Disaggregation]]="All affected area","All affected area",Table132[[#This Row],[Disaggregation]]="Mantika",Table132[[#This Row],[Mantika]],Table132[[#This Row],[Disaggregation]]="Baladiya",Table132[[#This Row],[Baladiya]])</f>
        <v>Benghazi</v>
      </c>
    </row>
    <row r="644" spans="1:22" x14ac:dyDescent="0.35">
      <c r="A644" s="14" t="s">
        <v>420</v>
      </c>
      <c r="B644" s="14" t="s">
        <v>444</v>
      </c>
      <c r="C644" s="14" t="s">
        <v>10</v>
      </c>
      <c r="D644" s="14" t="s">
        <v>9</v>
      </c>
      <c r="E644" s="14" t="s">
        <v>34</v>
      </c>
      <c r="F644" s="14" t="s">
        <v>35</v>
      </c>
      <c r="I644" s="14" t="s">
        <v>472</v>
      </c>
      <c r="J644" s="14" t="s">
        <v>419</v>
      </c>
      <c r="K644" s="14" t="s">
        <v>154</v>
      </c>
      <c r="M644" s="14">
        <v>9</v>
      </c>
      <c r="R644" s="14">
        <v>23</v>
      </c>
      <c r="S644" s="14">
        <v>39.130000000000003</v>
      </c>
      <c r="T644" s="14" cm="1">
        <f t="array" ref="T644">_xlfn.IFS(Table132[[#This Row],[percentages]]="",Table132[[#This Row],[percentages without NA]]/100,Table132[[#This Row],[percentages without NA]]="",Table132[[#This Row],[percentages]]/100)</f>
        <v>0.39130000000000004</v>
      </c>
      <c r="U644" s="14" t="str" cm="1">
        <f t="array" ref="U644">_xlfn.IFS(Table132[[#This Row],[Disaggregation]]="All affected area","NA",Table132[[#This Row],[Disaggregation]]="Mantika",Table132[[#This Row],[Mantika]],Table132[[#This Row],[Disaggregation]]="Baladiya",Table132[[#This Row],[Mantika]])</f>
        <v>Benghazi</v>
      </c>
      <c r="V644" s="14" t="str" cm="1">
        <f t="array" ref="V644">_xlfn.IFS(Table132[[#This Row],[Disaggregation]]="All affected area","All affected area",Table132[[#This Row],[Disaggregation]]="Mantika",Table132[[#This Row],[Mantika]],Table132[[#This Row],[Disaggregation]]="Baladiya",Table132[[#This Row],[Baladiya]])</f>
        <v>Benghazi</v>
      </c>
    </row>
    <row r="645" spans="1:22" x14ac:dyDescent="0.35">
      <c r="A645" s="14" t="s">
        <v>420</v>
      </c>
      <c r="B645" s="14" t="s">
        <v>444</v>
      </c>
      <c r="C645" s="14" t="s">
        <v>10</v>
      </c>
      <c r="D645" s="14" t="s">
        <v>9</v>
      </c>
      <c r="E645" s="14" t="s">
        <v>34</v>
      </c>
      <c r="F645" s="14" t="s">
        <v>35</v>
      </c>
      <c r="I645" s="14" t="s">
        <v>472</v>
      </c>
      <c r="J645" s="14" t="s">
        <v>419</v>
      </c>
      <c r="K645" s="14" t="s">
        <v>18</v>
      </c>
      <c r="M645" s="14">
        <v>15</v>
      </c>
      <c r="R645" s="14">
        <v>23</v>
      </c>
      <c r="S645" s="14">
        <v>65.22</v>
      </c>
      <c r="T645" s="14" cm="1">
        <f t="array" ref="T645">_xlfn.IFS(Table132[[#This Row],[percentages]]="",Table132[[#This Row],[percentages without NA]]/100,Table132[[#This Row],[percentages without NA]]="",Table132[[#This Row],[percentages]]/100)</f>
        <v>0.6522</v>
      </c>
      <c r="U645" s="14" t="str" cm="1">
        <f t="array" ref="U645">_xlfn.IFS(Table132[[#This Row],[Disaggregation]]="All affected area","NA",Table132[[#This Row],[Disaggregation]]="Mantika",Table132[[#This Row],[Mantika]],Table132[[#This Row],[Disaggregation]]="Baladiya",Table132[[#This Row],[Mantika]])</f>
        <v>Benghazi</v>
      </c>
      <c r="V645" s="14" t="str" cm="1">
        <f t="array" ref="V645">_xlfn.IFS(Table132[[#This Row],[Disaggregation]]="All affected area","All affected area",Table132[[#This Row],[Disaggregation]]="Mantika",Table132[[#This Row],[Mantika]],Table132[[#This Row],[Disaggregation]]="Baladiya",Table132[[#This Row],[Baladiya]])</f>
        <v>Benghazi</v>
      </c>
    </row>
    <row r="646" spans="1:22" x14ac:dyDescent="0.35">
      <c r="A646" s="14" t="s">
        <v>420</v>
      </c>
      <c r="B646" s="14" t="s">
        <v>444</v>
      </c>
      <c r="C646" s="14" t="s">
        <v>10</v>
      </c>
      <c r="D646" s="14" t="s">
        <v>9</v>
      </c>
      <c r="E646" s="14" t="s">
        <v>34</v>
      </c>
      <c r="F646" s="14" t="s">
        <v>35</v>
      </c>
      <c r="I646" s="14" t="s">
        <v>472</v>
      </c>
      <c r="J646" s="14" t="s">
        <v>419</v>
      </c>
      <c r="K646" s="14" t="s">
        <v>421</v>
      </c>
      <c r="M646" s="14">
        <v>11</v>
      </c>
      <c r="R646" s="14">
        <v>23</v>
      </c>
      <c r="S646" s="14">
        <v>47.83</v>
      </c>
      <c r="T646" s="14" cm="1">
        <f t="array" ref="T646">_xlfn.IFS(Table132[[#This Row],[percentages]]="",Table132[[#This Row],[percentages without NA]]/100,Table132[[#This Row],[percentages without NA]]="",Table132[[#This Row],[percentages]]/100)</f>
        <v>0.4783</v>
      </c>
      <c r="U646" s="14" t="str" cm="1">
        <f t="array" ref="U646">_xlfn.IFS(Table132[[#This Row],[Disaggregation]]="All affected area","NA",Table132[[#This Row],[Disaggregation]]="Mantika",Table132[[#This Row],[Mantika]],Table132[[#This Row],[Disaggregation]]="Baladiya",Table132[[#This Row],[Mantika]])</f>
        <v>Benghazi</v>
      </c>
      <c r="V646" s="14" t="str" cm="1">
        <f t="array" ref="V646">_xlfn.IFS(Table132[[#This Row],[Disaggregation]]="All affected area","All affected area",Table132[[#This Row],[Disaggregation]]="Mantika",Table132[[#This Row],[Mantika]],Table132[[#This Row],[Disaggregation]]="Baladiya",Table132[[#This Row],[Baladiya]])</f>
        <v>Benghazi</v>
      </c>
    </row>
    <row r="647" spans="1:22" x14ac:dyDescent="0.35">
      <c r="A647" s="14" t="s">
        <v>420</v>
      </c>
      <c r="B647" s="14" t="s">
        <v>444</v>
      </c>
      <c r="C647" s="14" t="s">
        <v>10</v>
      </c>
      <c r="D647" s="14" t="s">
        <v>9</v>
      </c>
      <c r="E647" s="14" t="s">
        <v>34</v>
      </c>
      <c r="F647" s="14" t="s">
        <v>35</v>
      </c>
      <c r="I647" s="14" t="s">
        <v>472</v>
      </c>
      <c r="J647" s="14" t="s">
        <v>419</v>
      </c>
      <c r="K647" s="14" t="s">
        <v>409</v>
      </c>
      <c r="M647" s="14">
        <v>13</v>
      </c>
      <c r="R647" s="14">
        <v>23</v>
      </c>
      <c r="S647" s="14">
        <v>56.52</v>
      </c>
      <c r="T647" s="14" cm="1">
        <f t="array" ref="T647">_xlfn.IFS(Table132[[#This Row],[percentages]]="",Table132[[#This Row],[percentages without NA]]/100,Table132[[#This Row],[percentages without NA]]="",Table132[[#This Row],[percentages]]/100)</f>
        <v>0.56520000000000004</v>
      </c>
      <c r="U647" s="14" t="str" cm="1">
        <f t="array" ref="U647">_xlfn.IFS(Table132[[#This Row],[Disaggregation]]="All affected area","NA",Table132[[#This Row],[Disaggregation]]="Mantika",Table132[[#This Row],[Mantika]],Table132[[#This Row],[Disaggregation]]="Baladiya",Table132[[#This Row],[Mantika]])</f>
        <v>Benghazi</v>
      </c>
      <c r="V647" s="14" t="str" cm="1">
        <f t="array" ref="V647">_xlfn.IFS(Table132[[#This Row],[Disaggregation]]="All affected area","All affected area",Table132[[#This Row],[Disaggregation]]="Mantika",Table132[[#This Row],[Mantika]],Table132[[#This Row],[Disaggregation]]="Baladiya",Table132[[#This Row],[Baladiya]])</f>
        <v>Benghazi</v>
      </c>
    </row>
    <row r="648" spans="1:22" x14ac:dyDescent="0.35">
      <c r="A648" s="14" t="s">
        <v>420</v>
      </c>
      <c r="B648" s="14" t="s">
        <v>444</v>
      </c>
      <c r="C648" s="14" t="s">
        <v>10</v>
      </c>
      <c r="D648" s="14" t="s">
        <v>9</v>
      </c>
      <c r="E648" s="14" t="s">
        <v>34</v>
      </c>
      <c r="F648" s="14" t="s">
        <v>35</v>
      </c>
      <c r="I648" s="14" t="s">
        <v>472</v>
      </c>
      <c r="J648" s="14" t="s">
        <v>419</v>
      </c>
      <c r="K648" s="14" t="s">
        <v>12</v>
      </c>
      <c r="M648" s="14">
        <v>6</v>
      </c>
      <c r="R648" s="14">
        <v>23</v>
      </c>
      <c r="S648" s="14">
        <v>26.09</v>
      </c>
      <c r="T648" s="14" cm="1">
        <f t="array" ref="T648">_xlfn.IFS(Table132[[#This Row],[percentages]]="",Table132[[#This Row],[percentages without NA]]/100,Table132[[#This Row],[percentages without NA]]="",Table132[[#This Row],[percentages]]/100)</f>
        <v>0.26090000000000002</v>
      </c>
      <c r="U648" s="14" t="str" cm="1">
        <f t="array" ref="U648">_xlfn.IFS(Table132[[#This Row],[Disaggregation]]="All affected area","NA",Table132[[#This Row],[Disaggregation]]="Mantika",Table132[[#This Row],[Mantika]],Table132[[#This Row],[Disaggregation]]="Baladiya",Table132[[#This Row],[Mantika]])</f>
        <v>Benghazi</v>
      </c>
      <c r="V648" s="14" t="str" cm="1">
        <f t="array" ref="V648">_xlfn.IFS(Table132[[#This Row],[Disaggregation]]="All affected area","All affected area",Table132[[#This Row],[Disaggregation]]="Mantika",Table132[[#This Row],[Mantika]],Table132[[#This Row],[Disaggregation]]="Baladiya",Table132[[#This Row],[Baladiya]])</f>
        <v>Benghazi</v>
      </c>
    </row>
    <row r="649" spans="1:22" x14ac:dyDescent="0.35">
      <c r="A649" s="14" t="s">
        <v>420</v>
      </c>
      <c r="B649" s="14" t="s">
        <v>444</v>
      </c>
      <c r="C649" s="14" t="s">
        <v>10</v>
      </c>
      <c r="D649" s="14" t="s">
        <v>9</v>
      </c>
      <c r="E649" s="14" t="s">
        <v>34</v>
      </c>
      <c r="F649" s="14" t="s">
        <v>35</v>
      </c>
      <c r="I649" s="14" t="s">
        <v>472</v>
      </c>
      <c r="J649" s="14" t="s">
        <v>419</v>
      </c>
      <c r="K649" s="14" t="s">
        <v>49</v>
      </c>
      <c r="M649" s="14">
        <v>12</v>
      </c>
      <c r="R649" s="14">
        <v>23</v>
      </c>
      <c r="S649" s="14">
        <v>52.17</v>
      </c>
      <c r="T649" s="14" cm="1">
        <f t="array" ref="T649">_xlfn.IFS(Table132[[#This Row],[percentages]]="",Table132[[#This Row],[percentages without NA]]/100,Table132[[#This Row],[percentages without NA]]="",Table132[[#This Row],[percentages]]/100)</f>
        <v>0.52170000000000005</v>
      </c>
      <c r="U649" s="14" t="str" cm="1">
        <f t="array" ref="U649">_xlfn.IFS(Table132[[#This Row],[Disaggregation]]="All affected area","NA",Table132[[#This Row],[Disaggregation]]="Mantika",Table132[[#This Row],[Mantika]],Table132[[#This Row],[Disaggregation]]="Baladiya",Table132[[#This Row],[Mantika]])</f>
        <v>Benghazi</v>
      </c>
      <c r="V649" s="14" t="str" cm="1">
        <f t="array" ref="V649">_xlfn.IFS(Table132[[#This Row],[Disaggregation]]="All affected area","All affected area",Table132[[#This Row],[Disaggregation]]="Mantika",Table132[[#This Row],[Mantika]],Table132[[#This Row],[Disaggregation]]="Baladiya",Table132[[#This Row],[Baladiya]])</f>
        <v>Benghazi</v>
      </c>
    </row>
    <row r="650" spans="1:22" x14ac:dyDescent="0.35">
      <c r="A650" s="14" t="s">
        <v>420</v>
      </c>
      <c r="B650" s="14" t="s">
        <v>444</v>
      </c>
      <c r="C650" s="14" t="s">
        <v>10</v>
      </c>
      <c r="D650" s="14" t="s">
        <v>9</v>
      </c>
      <c r="E650" s="14" t="s">
        <v>34</v>
      </c>
      <c r="F650" s="14" t="s">
        <v>35</v>
      </c>
      <c r="I650" s="14" t="s">
        <v>472</v>
      </c>
      <c r="J650" s="14" t="s">
        <v>419</v>
      </c>
      <c r="K650" s="14" t="s">
        <v>264</v>
      </c>
      <c r="M650" s="14">
        <v>7</v>
      </c>
      <c r="R650" s="14">
        <v>23</v>
      </c>
      <c r="S650" s="14">
        <v>30.43</v>
      </c>
      <c r="T650" s="14" cm="1">
        <f t="array" ref="T650">_xlfn.IFS(Table132[[#This Row],[percentages]]="",Table132[[#This Row],[percentages without NA]]/100,Table132[[#This Row],[percentages without NA]]="",Table132[[#This Row],[percentages]]/100)</f>
        <v>0.30430000000000001</v>
      </c>
      <c r="U650" s="14" t="str" cm="1">
        <f t="array" ref="U650">_xlfn.IFS(Table132[[#This Row],[Disaggregation]]="All affected area","NA",Table132[[#This Row],[Disaggregation]]="Mantika",Table132[[#This Row],[Mantika]],Table132[[#This Row],[Disaggregation]]="Baladiya",Table132[[#This Row],[Mantika]])</f>
        <v>Benghazi</v>
      </c>
      <c r="V650" s="14" t="str" cm="1">
        <f t="array" ref="V650">_xlfn.IFS(Table132[[#This Row],[Disaggregation]]="All affected area","All affected area",Table132[[#This Row],[Disaggregation]]="Mantika",Table132[[#This Row],[Mantika]],Table132[[#This Row],[Disaggregation]]="Baladiya",Table132[[#This Row],[Baladiya]])</f>
        <v>Benghazi</v>
      </c>
    </row>
    <row r="651" spans="1:22" x14ac:dyDescent="0.35">
      <c r="A651" s="14" t="s">
        <v>420</v>
      </c>
      <c r="B651" s="14" t="s">
        <v>444</v>
      </c>
      <c r="C651" s="14" t="s">
        <v>10</v>
      </c>
      <c r="D651" s="14" t="s">
        <v>9</v>
      </c>
      <c r="E651" s="14" t="s">
        <v>31</v>
      </c>
      <c r="F651" s="14" t="s">
        <v>32</v>
      </c>
      <c r="I651" s="14" t="s">
        <v>472</v>
      </c>
      <c r="J651" s="14" t="s">
        <v>419</v>
      </c>
      <c r="K651" s="14" t="s">
        <v>69</v>
      </c>
      <c r="M651" s="14">
        <v>2</v>
      </c>
      <c r="R651" s="14">
        <v>4</v>
      </c>
      <c r="S651" s="14">
        <v>50</v>
      </c>
      <c r="T651" s="14" cm="1">
        <f t="array" ref="T651">_xlfn.IFS(Table132[[#This Row],[percentages]]="",Table132[[#This Row],[percentages without NA]]/100,Table132[[#This Row],[percentages without NA]]="",Table132[[#This Row],[percentages]]/100)</f>
        <v>0.5</v>
      </c>
      <c r="U651" s="14" t="str" cm="1">
        <f t="array" ref="U651">_xlfn.IFS(Table132[[#This Row],[Disaggregation]]="All affected area","NA",Table132[[#This Row],[Disaggregation]]="Mantika",Table132[[#This Row],[Mantika]],Table132[[#This Row],[Disaggregation]]="Baladiya",Table132[[#This Row],[Mantika]])</f>
        <v>Tobruk</v>
      </c>
      <c r="V651" s="14" t="str" cm="1">
        <f t="array" ref="V651">_xlfn.IFS(Table132[[#This Row],[Disaggregation]]="All affected area","All affected area",Table132[[#This Row],[Disaggregation]]="Mantika",Table132[[#This Row],[Mantika]],Table132[[#This Row],[Disaggregation]]="Baladiya",Table132[[#This Row],[Baladiya]])</f>
        <v>Tobruk</v>
      </c>
    </row>
    <row r="652" spans="1:22" x14ac:dyDescent="0.35">
      <c r="A652" s="14" t="s">
        <v>420</v>
      </c>
      <c r="B652" s="14" t="s">
        <v>444</v>
      </c>
      <c r="C652" s="14" t="s">
        <v>10</v>
      </c>
      <c r="D652" s="14" t="s">
        <v>9</v>
      </c>
      <c r="E652" s="14" t="s">
        <v>31</v>
      </c>
      <c r="F652" s="14" t="s">
        <v>32</v>
      </c>
      <c r="I652" s="14" t="s">
        <v>472</v>
      </c>
      <c r="J652" s="14" t="s">
        <v>419</v>
      </c>
      <c r="K652" s="14" t="s">
        <v>6</v>
      </c>
      <c r="M652" s="14">
        <v>3</v>
      </c>
      <c r="R652" s="14">
        <v>4</v>
      </c>
      <c r="S652" s="14">
        <v>75</v>
      </c>
      <c r="T652" s="14" cm="1">
        <f t="array" ref="T652">_xlfn.IFS(Table132[[#This Row],[percentages]]="",Table132[[#This Row],[percentages without NA]]/100,Table132[[#This Row],[percentages without NA]]="",Table132[[#This Row],[percentages]]/100)</f>
        <v>0.75</v>
      </c>
      <c r="U652" s="14" t="str" cm="1">
        <f t="array" ref="U652">_xlfn.IFS(Table132[[#This Row],[Disaggregation]]="All affected area","NA",Table132[[#This Row],[Disaggregation]]="Mantika",Table132[[#This Row],[Mantika]],Table132[[#This Row],[Disaggregation]]="Baladiya",Table132[[#This Row],[Mantika]])</f>
        <v>Tobruk</v>
      </c>
      <c r="V652" s="14" t="str" cm="1">
        <f t="array" ref="V652">_xlfn.IFS(Table132[[#This Row],[Disaggregation]]="All affected area","All affected area",Table132[[#This Row],[Disaggregation]]="Mantika",Table132[[#This Row],[Mantika]],Table132[[#This Row],[Disaggregation]]="Baladiya",Table132[[#This Row],[Baladiya]])</f>
        <v>Tobruk</v>
      </c>
    </row>
    <row r="653" spans="1:22" x14ac:dyDescent="0.35">
      <c r="A653" s="14" t="s">
        <v>420</v>
      </c>
      <c r="B653" s="14" t="s">
        <v>444</v>
      </c>
      <c r="C653" s="14" t="s">
        <v>10</v>
      </c>
      <c r="D653" s="14" t="s">
        <v>9</v>
      </c>
      <c r="E653" s="14" t="s">
        <v>31</v>
      </c>
      <c r="F653" s="14" t="s">
        <v>32</v>
      </c>
      <c r="I653" s="14" t="s">
        <v>472</v>
      </c>
      <c r="J653" s="14" t="s">
        <v>419</v>
      </c>
      <c r="K653" s="14" t="s">
        <v>422</v>
      </c>
      <c r="M653" s="14">
        <v>2</v>
      </c>
      <c r="R653" s="14">
        <v>4</v>
      </c>
      <c r="S653" s="14">
        <v>50</v>
      </c>
      <c r="T653" s="14" cm="1">
        <f t="array" ref="T653">_xlfn.IFS(Table132[[#This Row],[percentages]]="",Table132[[#This Row],[percentages without NA]]/100,Table132[[#This Row],[percentages without NA]]="",Table132[[#This Row],[percentages]]/100)</f>
        <v>0.5</v>
      </c>
      <c r="U653" s="14" t="str" cm="1">
        <f t="array" ref="U653">_xlfn.IFS(Table132[[#This Row],[Disaggregation]]="All affected area","NA",Table132[[#This Row],[Disaggregation]]="Mantika",Table132[[#This Row],[Mantika]],Table132[[#This Row],[Disaggregation]]="Baladiya",Table132[[#This Row],[Mantika]])</f>
        <v>Tobruk</v>
      </c>
      <c r="V653" s="14" t="str" cm="1">
        <f t="array" ref="V653">_xlfn.IFS(Table132[[#This Row],[Disaggregation]]="All affected area","All affected area",Table132[[#This Row],[Disaggregation]]="Mantika",Table132[[#This Row],[Mantika]],Table132[[#This Row],[Disaggregation]]="Baladiya",Table132[[#This Row],[Baladiya]])</f>
        <v>Tobruk</v>
      </c>
    </row>
    <row r="654" spans="1:22" x14ac:dyDescent="0.35">
      <c r="A654" s="14" t="s">
        <v>420</v>
      </c>
      <c r="B654" s="14" t="s">
        <v>444</v>
      </c>
      <c r="C654" s="14" t="s">
        <v>10</v>
      </c>
      <c r="D654" s="14" t="s">
        <v>9</v>
      </c>
      <c r="E654" s="14" t="s">
        <v>31</v>
      </c>
      <c r="F654" s="14" t="s">
        <v>32</v>
      </c>
      <c r="I654" s="14" t="s">
        <v>472</v>
      </c>
      <c r="J654" s="14" t="s">
        <v>419</v>
      </c>
      <c r="K654" s="14" t="s">
        <v>154</v>
      </c>
      <c r="M654" s="14">
        <v>2</v>
      </c>
      <c r="R654" s="14">
        <v>4</v>
      </c>
      <c r="S654" s="14">
        <v>50</v>
      </c>
      <c r="T654" s="14" cm="1">
        <f t="array" ref="T654">_xlfn.IFS(Table132[[#This Row],[percentages]]="",Table132[[#This Row],[percentages without NA]]/100,Table132[[#This Row],[percentages without NA]]="",Table132[[#This Row],[percentages]]/100)</f>
        <v>0.5</v>
      </c>
      <c r="U654" s="14" t="str" cm="1">
        <f t="array" ref="U654">_xlfn.IFS(Table132[[#This Row],[Disaggregation]]="All affected area","NA",Table132[[#This Row],[Disaggregation]]="Mantika",Table132[[#This Row],[Mantika]],Table132[[#This Row],[Disaggregation]]="Baladiya",Table132[[#This Row],[Mantika]])</f>
        <v>Tobruk</v>
      </c>
      <c r="V654" s="14" t="str" cm="1">
        <f t="array" ref="V654">_xlfn.IFS(Table132[[#This Row],[Disaggregation]]="All affected area","All affected area",Table132[[#This Row],[Disaggregation]]="Mantika",Table132[[#This Row],[Mantika]],Table132[[#This Row],[Disaggregation]]="Baladiya",Table132[[#This Row],[Baladiya]])</f>
        <v>Tobruk</v>
      </c>
    </row>
    <row r="655" spans="1:22" x14ac:dyDescent="0.35">
      <c r="A655" s="14" t="s">
        <v>420</v>
      </c>
      <c r="B655" s="14" t="s">
        <v>444</v>
      </c>
      <c r="C655" s="14" t="s">
        <v>10</v>
      </c>
      <c r="D655" s="14" t="s">
        <v>9</v>
      </c>
      <c r="E655" s="14" t="s">
        <v>31</v>
      </c>
      <c r="F655" s="14" t="s">
        <v>32</v>
      </c>
      <c r="I655" s="14" t="s">
        <v>472</v>
      </c>
      <c r="J655" s="14" t="s">
        <v>419</v>
      </c>
      <c r="K655" s="14" t="s">
        <v>18</v>
      </c>
      <c r="M655" s="14">
        <v>3</v>
      </c>
      <c r="R655" s="14">
        <v>4</v>
      </c>
      <c r="S655" s="14">
        <v>75</v>
      </c>
      <c r="T655" s="14" cm="1">
        <f t="array" ref="T655">_xlfn.IFS(Table132[[#This Row],[percentages]]="",Table132[[#This Row],[percentages without NA]]/100,Table132[[#This Row],[percentages without NA]]="",Table132[[#This Row],[percentages]]/100)</f>
        <v>0.75</v>
      </c>
      <c r="U655" s="14" t="str" cm="1">
        <f t="array" ref="U655">_xlfn.IFS(Table132[[#This Row],[Disaggregation]]="All affected area","NA",Table132[[#This Row],[Disaggregation]]="Mantika",Table132[[#This Row],[Mantika]],Table132[[#This Row],[Disaggregation]]="Baladiya",Table132[[#This Row],[Mantika]])</f>
        <v>Tobruk</v>
      </c>
      <c r="V655" s="14" t="str" cm="1">
        <f t="array" ref="V655">_xlfn.IFS(Table132[[#This Row],[Disaggregation]]="All affected area","All affected area",Table132[[#This Row],[Disaggregation]]="Mantika",Table132[[#This Row],[Mantika]],Table132[[#This Row],[Disaggregation]]="Baladiya",Table132[[#This Row],[Baladiya]])</f>
        <v>Tobruk</v>
      </c>
    </row>
    <row r="656" spans="1:22" x14ac:dyDescent="0.35">
      <c r="A656" s="14" t="s">
        <v>420</v>
      </c>
      <c r="B656" s="14" t="s">
        <v>444</v>
      </c>
      <c r="C656" s="14" t="s">
        <v>10</v>
      </c>
      <c r="D656" s="14" t="s">
        <v>9</v>
      </c>
      <c r="E656" s="14" t="s">
        <v>31</v>
      </c>
      <c r="F656" s="14" t="s">
        <v>32</v>
      </c>
      <c r="I656" s="14" t="s">
        <v>472</v>
      </c>
      <c r="J656" s="14" t="s">
        <v>419</v>
      </c>
      <c r="K656" s="14" t="s">
        <v>421</v>
      </c>
      <c r="M656" s="14">
        <v>2</v>
      </c>
      <c r="R656" s="14">
        <v>4</v>
      </c>
      <c r="S656" s="14">
        <v>50</v>
      </c>
      <c r="T656" s="14" cm="1">
        <f t="array" ref="T656">_xlfn.IFS(Table132[[#This Row],[percentages]]="",Table132[[#This Row],[percentages without NA]]/100,Table132[[#This Row],[percentages without NA]]="",Table132[[#This Row],[percentages]]/100)</f>
        <v>0.5</v>
      </c>
      <c r="U656" s="14" t="str" cm="1">
        <f t="array" ref="U656">_xlfn.IFS(Table132[[#This Row],[Disaggregation]]="All affected area","NA",Table132[[#This Row],[Disaggregation]]="Mantika",Table132[[#This Row],[Mantika]],Table132[[#This Row],[Disaggregation]]="Baladiya",Table132[[#This Row],[Mantika]])</f>
        <v>Tobruk</v>
      </c>
      <c r="V656" s="14" t="str" cm="1">
        <f t="array" ref="V656">_xlfn.IFS(Table132[[#This Row],[Disaggregation]]="All affected area","All affected area",Table132[[#This Row],[Disaggregation]]="Mantika",Table132[[#This Row],[Mantika]],Table132[[#This Row],[Disaggregation]]="Baladiya",Table132[[#This Row],[Baladiya]])</f>
        <v>Tobruk</v>
      </c>
    </row>
    <row r="657" spans="1:22" x14ac:dyDescent="0.35">
      <c r="A657" s="14" t="s">
        <v>420</v>
      </c>
      <c r="B657" s="14" t="s">
        <v>444</v>
      </c>
      <c r="C657" s="14" t="s">
        <v>10</v>
      </c>
      <c r="D657" s="14" t="s">
        <v>9</v>
      </c>
      <c r="E657" s="14" t="s">
        <v>31</v>
      </c>
      <c r="F657" s="14" t="s">
        <v>32</v>
      </c>
      <c r="I657" s="14" t="s">
        <v>472</v>
      </c>
      <c r="J657" s="14" t="s">
        <v>419</v>
      </c>
      <c r="K657" s="14" t="s">
        <v>409</v>
      </c>
      <c r="M657" s="14">
        <v>4</v>
      </c>
      <c r="R657" s="14">
        <v>4</v>
      </c>
      <c r="S657" s="14">
        <v>100</v>
      </c>
      <c r="T657" s="14" cm="1">
        <f t="array" ref="T657">_xlfn.IFS(Table132[[#This Row],[percentages]]="",Table132[[#This Row],[percentages without NA]]/100,Table132[[#This Row],[percentages without NA]]="",Table132[[#This Row],[percentages]]/100)</f>
        <v>1</v>
      </c>
      <c r="U657" s="14" t="str" cm="1">
        <f t="array" ref="U657">_xlfn.IFS(Table132[[#This Row],[Disaggregation]]="All affected area","NA",Table132[[#This Row],[Disaggregation]]="Mantika",Table132[[#This Row],[Mantika]],Table132[[#This Row],[Disaggregation]]="Baladiya",Table132[[#This Row],[Mantika]])</f>
        <v>Tobruk</v>
      </c>
      <c r="V657" s="14" t="str" cm="1">
        <f t="array" ref="V657">_xlfn.IFS(Table132[[#This Row],[Disaggregation]]="All affected area","All affected area",Table132[[#This Row],[Disaggregation]]="Mantika",Table132[[#This Row],[Mantika]],Table132[[#This Row],[Disaggregation]]="Baladiya",Table132[[#This Row],[Baladiya]])</f>
        <v>Tobruk</v>
      </c>
    </row>
    <row r="658" spans="1:22" x14ac:dyDescent="0.35">
      <c r="A658" s="14" t="s">
        <v>420</v>
      </c>
      <c r="B658" s="14" t="s">
        <v>444</v>
      </c>
      <c r="C658" s="14" t="s">
        <v>10</v>
      </c>
      <c r="D658" s="14" t="s">
        <v>9</v>
      </c>
      <c r="E658" s="14" t="s">
        <v>31</v>
      </c>
      <c r="F658" s="14" t="s">
        <v>32</v>
      </c>
      <c r="I658" s="14" t="s">
        <v>472</v>
      </c>
      <c r="J658" s="14" t="s">
        <v>419</v>
      </c>
      <c r="K658" s="14" t="s">
        <v>12</v>
      </c>
      <c r="M658" s="14">
        <v>3</v>
      </c>
      <c r="R658" s="14">
        <v>4</v>
      </c>
      <c r="S658" s="14">
        <v>75</v>
      </c>
      <c r="T658" s="14" cm="1">
        <f t="array" ref="T658">_xlfn.IFS(Table132[[#This Row],[percentages]]="",Table132[[#This Row],[percentages without NA]]/100,Table132[[#This Row],[percentages without NA]]="",Table132[[#This Row],[percentages]]/100)</f>
        <v>0.75</v>
      </c>
      <c r="U658" s="14" t="str" cm="1">
        <f t="array" ref="U658">_xlfn.IFS(Table132[[#This Row],[Disaggregation]]="All affected area","NA",Table132[[#This Row],[Disaggregation]]="Mantika",Table132[[#This Row],[Mantika]],Table132[[#This Row],[Disaggregation]]="Baladiya",Table132[[#This Row],[Mantika]])</f>
        <v>Tobruk</v>
      </c>
      <c r="V658" s="14" t="str" cm="1">
        <f t="array" ref="V658">_xlfn.IFS(Table132[[#This Row],[Disaggregation]]="All affected area","All affected area",Table132[[#This Row],[Disaggregation]]="Mantika",Table132[[#This Row],[Mantika]],Table132[[#This Row],[Disaggregation]]="Baladiya",Table132[[#This Row],[Baladiya]])</f>
        <v>Tobruk</v>
      </c>
    </row>
    <row r="659" spans="1:22" x14ac:dyDescent="0.35">
      <c r="A659" s="14" t="s">
        <v>420</v>
      </c>
      <c r="B659" s="14" t="s">
        <v>444</v>
      </c>
      <c r="C659" s="14" t="s">
        <v>10</v>
      </c>
      <c r="D659" s="14" t="s">
        <v>9</v>
      </c>
      <c r="E659" s="14" t="s">
        <v>31</v>
      </c>
      <c r="F659" s="14" t="s">
        <v>32</v>
      </c>
      <c r="I659" s="14" t="s">
        <v>472</v>
      </c>
      <c r="J659" s="14" t="s">
        <v>419</v>
      </c>
      <c r="K659" s="14" t="s">
        <v>49</v>
      </c>
      <c r="M659" s="14">
        <v>3</v>
      </c>
      <c r="R659" s="14">
        <v>4</v>
      </c>
      <c r="S659" s="14">
        <v>75</v>
      </c>
      <c r="T659" s="14" cm="1">
        <f t="array" ref="T659">_xlfn.IFS(Table132[[#This Row],[percentages]]="",Table132[[#This Row],[percentages without NA]]/100,Table132[[#This Row],[percentages without NA]]="",Table132[[#This Row],[percentages]]/100)</f>
        <v>0.75</v>
      </c>
      <c r="U659" s="14" t="str" cm="1">
        <f t="array" ref="U659">_xlfn.IFS(Table132[[#This Row],[Disaggregation]]="All affected area","NA",Table132[[#This Row],[Disaggregation]]="Mantika",Table132[[#This Row],[Mantika]],Table132[[#This Row],[Disaggregation]]="Baladiya",Table132[[#This Row],[Mantika]])</f>
        <v>Tobruk</v>
      </c>
      <c r="V659" s="14" t="str" cm="1">
        <f t="array" ref="V659">_xlfn.IFS(Table132[[#This Row],[Disaggregation]]="All affected area","All affected area",Table132[[#This Row],[Disaggregation]]="Mantika",Table132[[#This Row],[Mantika]],Table132[[#This Row],[Disaggregation]]="Baladiya",Table132[[#This Row],[Baladiya]])</f>
        <v>Tobruk</v>
      </c>
    </row>
    <row r="660" spans="1:22" x14ac:dyDescent="0.35">
      <c r="A660" s="14" t="s">
        <v>420</v>
      </c>
      <c r="B660" s="14" t="s">
        <v>444</v>
      </c>
      <c r="C660" s="14" t="s">
        <v>10</v>
      </c>
      <c r="D660" s="14" t="s">
        <v>9</v>
      </c>
      <c r="E660" s="14" t="s">
        <v>31</v>
      </c>
      <c r="F660" s="14" t="s">
        <v>32</v>
      </c>
      <c r="I660" s="14" t="s">
        <v>472</v>
      </c>
      <c r="J660" s="14" t="s">
        <v>419</v>
      </c>
      <c r="K660" s="14" t="s">
        <v>264</v>
      </c>
      <c r="M660" s="14">
        <v>2</v>
      </c>
      <c r="R660" s="14">
        <v>4</v>
      </c>
      <c r="S660" s="14">
        <v>50</v>
      </c>
      <c r="T660" s="14" cm="1">
        <f t="array" ref="T660">_xlfn.IFS(Table132[[#This Row],[percentages]]="",Table132[[#This Row],[percentages without NA]]/100,Table132[[#This Row],[percentages without NA]]="",Table132[[#This Row],[percentages]]/100)</f>
        <v>0.5</v>
      </c>
      <c r="U660" s="14" t="str" cm="1">
        <f t="array" ref="U660">_xlfn.IFS(Table132[[#This Row],[Disaggregation]]="All affected area","NA",Table132[[#This Row],[Disaggregation]]="Mantika",Table132[[#This Row],[Mantika]],Table132[[#This Row],[Disaggregation]]="Baladiya",Table132[[#This Row],[Mantika]])</f>
        <v>Tobruk</v>
      </c>
      <c r="V660" s="14" t="str" cm="1">
        <f t="array" ref="V660">_xlfn.IFS(Table132[[#This Row],[Disaggregation]]="All affected area","All affected area",Table132[[#This Row],[Disaggregation]]="Mantika",Table132[[#This Row],[Mantika]],Table132[[#This Row],[Disaggregation]]="Baladiya",Table132[[#This Row],[Baladiya]])</f>
        <v>Tobruk</v>
      </c>
    </row>
    <row r="661" spans="1:22" x14ac:dyDescent="0.35">
      <c r="A661" s="14" t="s">
        <v>420</v>
      </c>
      <c r="B661" s="14" t="s">
        <v>444</v>
      </c>
      <c r="C661" s="14" t="s">
        <v>10</v>
      </c>
      <c r="D661" s="14" t="s">
        <v>9</v>
      </c>
      <c r="E661" s="14" t="s">
        <v>27</v>
      </c>
      <c r="F661" s="14" t="s">
        <v>26</v>
      </c>
      <c r="I661" s="14" t="s">
        <v>472</v>
      </c>
      <c r="J661" s="14" t="s">
        <v>419</v>
      </c>
      <c r="K661" s="14" t="s">
        <v>69</v>
      </c>
      <c r="M661" s="14">
        <v>0</v>
      </c>
      <c r="R661" s="14">
        <v>6</v>
      </c>
      <c r="S661" s="14">
        <v>0</v>
      </c>
      <c r="T661" s="14" cm="1">
        <f t="array" ref="T661">_xlfn.IFS(Table132[[#This Row],[percentages]]="",Table132[[#This Row],[percentages without NA]]/100,Table132[[#This Row],[percentages without NA]]="",Table132[[#This Row],[percentages]]/100)</f>
        <v>0</v>
      </c>
      <c r="U661" s="14" t="str" cm="1">
        <f t="array" ref="U661">_xlfn.IFS(Table132[[#This Row],[Disaggregation]]="All affected area","NA",Table132[[#This Row],[Disaggregation]]="Mantika",Table132[[#This Row],[Mantika]],Table132[[#This Row],[Disaggregation]]="Baladiya",Table132[[#This Row],[Mantika]])</f>
        <v>Ejdabia</v>
      </c>
      <c r="V661" s="14" t="str" cm="1">
        <f t="array" ref="V661">_xlfn.IFS(Table132[[#This Row],[Disaggregation]]="All affected area","All affected area",Table132[[#This Row],[Disaggregation]]="Mantika",Table132[[#This Row],[Mantika]],Table132[[#This Row],[Disaggregation]]="Baladiya",Table132[[#This Row],[Baladiya]])</f>
        <v>Ejdabia</v>
      </c>
    </row>
    <row r="662" spans="1:22" x14ac:dyDescent="0.35">
      <c r="A662" s="14" t="s">
        <v>420</v>
      </c>
      <c r="B662" s="14" t="s">
        <v>444</v>
      </c>
      <c r="C662" s="14" t="s">
        <v>10</v>
      </c>
      <c r="D662" s="14" t="s">
        <v>9</v>
      </c>
      <c r="E662" s="14" t="s">
        <v>27</v>
      </c>
      <c r="F662" s="14" t="s">
        <v>26</v>
      </c>
      <c r="I662" s="14" t="s">
        <v>472</v>
      </c>
      <c r="J662" s="14" t="s">
        <v>419</v>
      </c>
      <c r="K662" s="14" t="s">
        <v>6</v>
      </c>
      <c r="M662" s="14">
        <v>5</v>
      </c>
      <c r="R662" s="14">
        <v>6</v>
      </c>
      <c r="S662" s="14">
        <v>83.33</v>
      </c>
      <c r="T662" s="14" cm="1">
        <f t="array" ref="T662">_xlfn.IFS(Table132[[#This Row],[percentages]]="",Table132[[#This Row],[percentages without NA]]/100,Table132[[#This Row],[percentages without NA]]="",Table132[[#This Row],[percentages]]/100)</f>
        <v>0.83329999999999993</v>
      </c>
      <c r="U662" s="14" t="str" cm="1">
        <f t="array" ref="U662">_xlfn.IFS(Table132[[#This Row],[Disaggregation]]="All affected area","NA",Table132[[#This Row],[Disaggregation]]="Mantika",Table132[[#This Row],[Mantika]],Table132[[#This Row],[Disaggregation]]="Baladiya",Table132[[#This Row],[Mantika]])</f>
        <v>Ejdabia</v>
      </c>
      <c r="V662" s="14" t="str" cm="1">
        <f t="array" ref="V662">_xlfn.IFS(Table132[[#This Row],[Disaggregation]]="All affected area","All affected area",Table132[[#This Row],[Disaggregation]]="Mantika",Table132[[#This Row],[Mantika]],Table132[[#This Row],[Disaggregation]]="Baladiya",Table132[[#This Row],[Baladiya]])</f>
        <v>Ejdabia</v>
      </c>
    </row>
    <row r="663" spans="1:22" x14ac:dyDescent="0.35">
      <c r="A663" s="14" t="s">
        <v>420</v>
      </c>
      <c r="B663" s="14" t="s">
        <v>444</v>
      </c>
      <c r="C663" s="14" t="s">
        <v>10</v>
      </c>
      <c r="D663" s="14" t="s">
        <v>9</v>
      </c>
      <c r="E663" s="14" t="s">
        <v>27</v>
      </c>
      <c r="F663" s="14" t="s">
        <v>26</v>
      </c>
      <c r="I663" s="14" t="s">
        <v>472</v>
      </c>
      <c r="J663" s="14" t="s">
        <v>419</v>
      </c>
      <c r="K663" s="14" t="s">
        <v>422</v>
      </c>
      <c r="M663" s="14">
        <v>1</v>
      </c>
      <c r="R663" s="14">
        <v>6</v>
      </c>
      <c r="S663" s="14">
        <v>16.670000000000002</v>
      </c>
      <c r="T663" s="14" cm="1">
        <f t="array" ref="T663">_xlfn.IFS(Table132[[#This Row],[percentages]]="",Table132[[#This Row],[percentages without NA]]/100,Table132[[#This Row],[percentages without NA]]="",Table132[[#This Row],[percentages]]/100)</f>
        <v>0.16670000000000001</v>
      </c>
      <c r="U663" s="14" t="str" cm="1">
        <f t="array" ref="U663">_xlfn.IFS(Table132[[#This Row],[Disaggregation]]="All affected area","NA",Table132[[#This Row],[Disaggregation]]="Mantika",Table132[[#This Row],[Mantika]],Table132[[#This Row],[Disaggregation]]="Baladiya",Table132[[#This Row],[Mantika]])</f>
        <v>Ejdabia</v>
      </c>
      <c r="V663" s="14" t="str" cm="1">
        <f t="array" ref="V663">_xlfn.IFS(Table132[[#This Row],[Disaggregation]]="All affected area","All affected area",Table132[[#This Row],[Disaggregation]]="Mantika",Table132[[#This Row],[Mantika]],Table132[[#This Row],[Disaggregation]]="Baladiya",Table132[[#This Row],[Baladiya]])</f>
        <v>Ejdabia</v>
      </c>
    </row>
    <row r="664" spans="1:22" x14ac:dyDescent="0.35">
      <c r="A664" s="14" t="s">
        <v>420</v>
      </c>
      <c r="B664" s="14" t="s">
        <v>444</v>
      </c>
      <c r="C664" s="14" t="s">
        <v>10</v>
      </c>
      <c r="D664" s="14" t="s">
        <v>9</v>
      </c>
      <c r="E664" s="14" t="s">
        <v>27</v>
      </c>
      <c r="F664" s="14" t="s">
        <v>26</v>
      </c>
      <c r="I664" s="14" t="s">
        <v>472</v>
      </c>
      <c r="J664" s="14" t="s">
        <v>419</v>
      </c>
      <c r="K664" s="14" t="s">
        <v>154</v>
      </c>
      <c r="M664" s="14">
        <v>3</v>
      </c>
      <c r="R664" s="14">
        <v>6</v>
      </c>
      <c r="S664" s="14">
        <v>50</v>
      </c>
      <c r="T664" s="14" cm="1">
        <f t="array" ref="T664">_xlfn.IFS(Table132[[#This Row],[percentages]]="",Table132[[#This Row],[percentages without NA]]/100,Table132[[#This Row],[percentages without NA]]="",Table132[[#This Row],[percentages]]/100)</f>
        <v>0.5</v>
      </c>
      <c r="U664" s="14" t="str" cm="1">
        <f t="array" ref="U664">_xlfn.IFS(Table132[[#This Row],[Disaggregation]]="All affected area","NA",Table132[[#This Row],[Disaggregation]]="Mantika",Table132[[#This Row],[Mantika]],Table132[[#This Row],[Disaggregation]]="Baladiya",Table132[[#This Row],[Mantika]])</f>
        <v>Ejdabia</v>
      </c>
      <c r="V664" s="14" t="str" cm="1">
        <f t="array" ref="V664">_xlfn.IFS(Table132[[#This Row],[Disaggregation]]="All affected area","All affected area",Table132[[#This Row],[Disaggregation]]="Mantika",Table132[[#This Row],[Mantika]],Table132[[#This Row],[Disaggregation]]="Baladiya",Table132[[#This Row],[Baladiya]])</f>
        <v>Ejdabia</v>
      </c>
    </row>
    <row r="665" spans="1:22" x14ac:dyDescent="0.35">
      <c r="A665" s="14" t="s">
        <v>420</v>
      </c>
      <c r="B665" s="14" t="s">
        <v>444</v>
      </c>
      <c r="C665" s="14" t="s">
        <v>10</v>
      </c>
      <c r="D665" s="14" t="s">
        <v>9</v>
      </c>
      <c r="E665" s="14" t="s">
        <v>27</v>
      </c>
      <c r="F665" s="14" t="s">
        <v>26</v>
      </c>
      <c r="I665" s="14" t="s">
        <v>472</v>
      </c>
      <c r="J665" s="14" t="s">
        <v>419</v>
      </c>
      <c r="K665" s="14" t="s">
        <v>18</v>
      </c>
      <c r="M665" s="14">
        <v>4</v>
      </c>
      <c r="R665" s="14">
        <v>6</v>
      </c>
      <c r="S665" s="14">
        <v>66.67</v>
      </c>
      <c r="T665" s="14" cm="1">
        <f t="array" ref="T665">_xlfn.IFS(Table132[[#This Row],[percentages]]="",Table132[[#This Row],[percentages without NA]]/100,Table132[[#This Row],[percentages without NA]]="",Table132[[#This Row],[percentages]]/100)</f>
        <v>0.66670000000000007</v>
      </c>
      <c r="U665" s="14" t="str" cm="1">
        <f t="array" ref="U665">_xlfn.IFS(Table132[[#This Row],[Disaggregation]]="All affected area","NA",Table132[[#This Row],[Disaggregation]]="Mantika",Table132[[#This Row],[Mantika]],Table132[[#This Row],[Disaggregation]]="Baladiya",Table132[[#This Row],[Mantika]])</f>
        <v>Ejdabia</v>
      </c>
      <c r="V665" s="14" t="str" cm="1">
        <f t="array" ref="V665">_xlfn.IFS(Table132[[#This Row],[Disaggregation]]="All affected area","All affected area",Table132[[#This Row],[Disaggregation]]="Mantika",Table132[[#This Row],[Mantika]],Table132[[#This Row],[Disaggregation]]="Baladiya",Table132[[#This Row],[Baladiya]])</f>
        <v>Ejdabia</v>
      </c>
    </row>
    <row r="666" spans="1:22" x14ac:dyDescent="0.35">
      <c r="A666" s="14" t="s">
        <v>420</v>
      </c>
      <c r="B666" s="14" t="s">
        <v>444</v>
      </c>
      <c r="C666" s="14" t="s">
        <v>10</v>
      </c>
      <c r="D666" s="14" t="s">
        <v>9</v>
      </c>
      <c r="E666" s="14" t="s">
        <v>27</v>
      </c>
      <c r="F666" s="14" t="s">
        <v>26</v>
      </c>
      <c r="I666" s="14" t="s">
        <v>472</v>
      </c>
      <c r="J666" s="14" t="s">
        <v>419</v>
      </c>
      <c r="K666" s="14" t="s">
        <v>421</v>
      </c>
      <c r="M666" s="14">
        <v>3</v>
      </c>
      <c r="R666" s="14">
        <v>6</v>
      </c>
      <c r="S666" s="14">
        <v>50</v>
      </c>
      <c r="T666" s="14" cm="1">
        <f t="array" ref="T666">_xlfn.IFS(Table132[[#This Row],[percentages]]="",Table132[[#This Row],[percentages without NA]]/100,Table132[[#This Row],[percentages without NA]]="",Table132[[#This Row],[percentages]]/100)</f>
        <v>0.5</v>
      </c>
      <c r="U666" s="14" t="str" cm="1">
        <f t="array" ref="U666">_xlfn.IFS(Table132[[#This Row],[Disaggregation]]="All affected area","NA",Table132[[#This Row],[Disaggregation]]="Mantika",Table132[[#This Row],[Mantika]],Table132[[#This Row],[Disaggregation]]="Baladiya",Table132[[#This Row],[Mantika]])</f>
        <v>Ejdabia</v>
      </c>
      <c r="V666" s="14" t="str" cm="1">
        <f t="array" ref="V666">_xlfn.IFS(Table132[[#This Row],[Disaggregation]]="All affected area","All affected area",Table132[[#This Row],[Disaggregation]]="Mantika",Table132[[#This Row],[Mantika]],Table132[[#This Row],[Disaggregation]]="Baladiya",Table132[[#This Row],[Baladiya]])</f>
        <v>Ejdabia</v>
      </c>
    </row>
    <row r="667" spans="1:22" x14ac:dyDescent="0.35">
      <c r="A667" s="14" t="s">
        <v>420</v>
      </c>
      <c r="B667" s="14" t="s">
        <v>444</v>
      </c>
      <c r="C667" s="14" t="s">
        <v>10</v>
      </c>
      <c r="D667" s="14" t="s">
        <v>9</v>
      </c>
      <c r="E667" s="14" t="s">
        <v>27</v>
      </c>
      <c r="F667" s="14" t="s">
        <v>26</v>
      </c>
      <c r="I667" s="14" t="s">
        <v>472</v>
      </c>
      <c r="J667" s="14" t="s">
        <v>419</v>
      </c>
      <c r="K667" s="14" t="s">
        <v>409</v>
      </c>
      <c r="M667" s="14">
        <v>5</v>
      </c>
      <c r="R667" s="14">
        <v>6</v>
      </c>
      <c r="S667" s="14">
        <v>83.33</v>
      </c>
      <c r="T667" s="14" cm="1">
        <f t="array" ref="T667">_xlfn.IFS(Table132[[#This Row],[percentages]]="",Table132[[#This Row],[percentages without NA]]/100,Table132[[#This Row],[percentages without NA]]="",Table132[[#This Row],[percentages]]/100)</f>
        <v>0.83329999999999993</v>
      </c>
      <c r="U667" s="14" t="str" cm="1">
        <f t="array" ref="U667">_xlfn.IFS(Table132[[#This Row],[Disaggregation]]="All affected area","NA",Table132[[#This Row],[Disaggregation]]="Mantika",Table132[[#This Row],[Mantika]],Table132[[#This Row],[Disaggregation]]="Baladiya",Table132[[#This Row],[Mantika]])</f>
        <v>Ejdabia</v>
      </c>
      <c r="V667" s="14" t="str" cm="1">
        <f t="array" ref="V667">_xlfn.IFS(Table132[[#This Row],[Disaggregation]]="All affected area","All affected area",Table132[[#This Row],[Disaggregation]]="Mantika",Table132[[#This Row],[Mantika]],Table132[[#This Row],[Disaggregation]]="Baladiya",Table132[[#This Row],[Baladiya]])</f>
        <v>Ejdabia</v>
      </c>
    </row>
    <row r="668" spans="1:22" x14ac:dyDescent="0.35">
      <c r="A668" s="14" t="s">
        <v>420</v>
      </c>
      <c r="B668" s="14" t="s">
        <v>444</v>
      </c>
      <c r="C668" s="14" t="s">
        <v>10</v>
      </c>
      <c r="D668" s="14" t="s">
        <v>9</v>
      </c>
      <c r="E668" s="14" t="s">
        <v>27</v>
      </c>
      <c r="F668" s="14" t="s">
        <v>26</v>
      </c>
      <c r="I668" s="14" t="s">
        <v>472</v>
      </c>
      <c r="J668" s="14" t="s">
        <v>419</v>
      </c>
      <c r="K668" s="14" t="s">
        <v>12</v>
      </c>
      <c r="M668" s="14">
        <v>1</v>
      </c>
      <c r="R668" s="14">
        <v>6</v>
      </c>
      <c r="S668" s="14">
        <v>16.670000000000002</v>
      </c>
      <c r="T668" s="14" cm="1">
        <f t="array" ref="T668">_xlfn.IFS(Table132[[#This Row],[percentages]]="",Table132[[#This Row],[percentages without NA]]/100,Table132[[#This Row],[percentages without NA]]="",Table132[[#This Row],[percentages]]/100)</f>
        <v>0.16670000000000001</v>
      </c>
      <c r="U668" s="14" t="str" cm="1">
        <f t="array" ref="U668">_xlfn.IFS(Table132[[#This Row],[Disaggregation]]="All affected area","NA",Table132[[#This Row],[Disaggregation]]="Mantika",Table132[[#This Row],[Mantika]],Table132[[#This Row],[Disaggregation]]="Baladiya",Table132[[#This Row],[Mantika]])</f>
        <v>Ejdabia</v>
      </c>
      <c r="V668" s="14" t="str" cm="1">
        <f t="array" ref="V668">_xlfn.IFS(Table132[[#This Row],[Disaggregation]]="All affected area","All affected area",Table132[[#This Row],[Disaggregation]]="Mantika",Table132[[#This Row],[Mantika]],Table132[[#This Row],[Disaggregation]]="Baladiya",Table132[[#This Row],[Baladiya]])</f>
        <v>Ejdabia</v>
      </c>
    </row>
    <row r="669" spans="1:22" x14ac:dyDescent="0.35">
      <c r="A669" s="14" t="s">
        <v>420</v>
      </c>
      <c r="B669" s="14" t="s">
        <v>444</v>
      </c>
      <c r="C669" s="14" t="s">
        <v>10</v>
      </c>
      <c r="D669" s="14" t="s">
        <v>9</v>
      </c>
      <c r="E669" s="14" t="s">
        <v>27</v>
      </c>
      <c r="F669" s="14" t="s">
        <v>26</v>
      </c>
      <c r="I669" s="14" t="s">
        <v>472</v>
      </c>
      <c r="J669" s="14" t="s">
        <v>419</v>
      </c>
      <c r="K669" s="14" t="s">
        <v>49</v>
      </c>
      <c r="M669" s="14">
        <v>3</v>
      </c>
      <c r="R669" s="14">
        <v>6</v>
      </c>
      <c r="S669" s="14">
        <v>50</v>
      </c>
      <c r="T669" s="14" cm="1">
        <f t="array" ref="T669">_xlfn.IFS(Table132[[#This Row],[percentages]]="",Table132[[#This Row],[percentages without NA]]/100,Table132[[#This Row],[percentages without NA]]="",Table132[[#This Row],[percentages]]/100)</f>
        <v>0.5</v>
      </c>
      <c r="U669" s="14" t="str" cm="1">
        <f t="array" ref="U669">_xlfn.IFS(Table132[[#This Row],[Disaggregation]]="All affected area","NA",Table132[[#This Row],[Disaggregation]]="Mantika",Table132[[#This Row],[Mantika]],Table132[[#This Row],[Disaggregation]]="Baladiya",Table132[[#This Row],[Mantika]])</f>
        <v>Ejdabia</v>
      </c>
      <c r="V669" s="14" t="str" cm="1">
        <f t="array" ref="V669">_xlfn.IFS(Table132[[#This Row],[Disaggregation]]="All affected area","All affected area",Table132[[#This Row],[Disaggregation]]="Mantika",Table132[[#This Row],[Mantika]],Table132[[#This Row],[Disaggregation]]="Baladiya",Table132[[#This Row],[Baladiya]])</f>
        <v>Ejdabia</v>
      </c>
    </row>
    <row r="670" spans="1:22" x14ac:dyDescent="0.35">
      <c r="A670" s="14" t="s">
        <v>420</v>
      </c>
      <c r="B670" s="14" t="s">
        <v>444</v>
      </c>
      <c r="C670" s="14" t="s">
        <v>10</v>
      </c>
      <c r="D670" s="14" t="s">
        <v>9</v>
      </c>
      <c r="E670" s="14" t="s">
        <v>27</v>
      </c>
      <c r="F670" s="14" t="s">
        <v>26</v>
      </c>
      <c r="I670" s="14" t="s">
        <v>472</v>
      </c>
      <c r="J670" s="14" t="s">
        <v>419</v>
      </c>
      <c r="K670" s="14" t="s">
        <v>264</v>
      </c>
      <c r="M670" s="14">
        <v>2</v>
      </c>
      <c r="R670" s="14">
        <v>6</v>
      </c>
      <c r="S670" s="14">
        <v>33.33</v>
      </c>
      <c r="T670" s="14" cm="1">
        <f t="array" ref="T670">_xlfn.IFS(Table132[[#This Row],[percentages]]="",Table132[[#This Row],[percentages without NA]]/100,Table132[[#This Row],[percentages without NA]]="",Table132[[#This Row],[percentages]]/100)</f>
        <v>0.33329999999999999</v>
      </c>
      <c r="U670" s="14" t="str" cm="1">
        <f t="array" ref="U670">_xlfn.IFS(Table132[[#This Row],[Disaggregation]]="All affected area","NA",Table132[[#This Row],[Disaggregation]]="Mantika",Table132[[#This Row],[Mantika]],Table132[[#This Row],[Disaggregation]]="Baladiya",Table132[[#This Row],[Mantika]])</f>
        <v>Ejdabia</v>
      </c>
      <c r="V670" s="14" t="str" cm="1">
        <f t="array" ref="V670">_xlfn.IFS(Table132[[#This Row],[Disaggregation]]="All affected area","All affected area",Table132[[#This Row],[Disaggregation]]="Mantika",Table132[[#This Row],[Mantika]],Table132[[#This Row],[Disaggregation]]="Baladiya",Table132[[#This Row],[Baladiya]])</f>
        <v>Ejdabia</v>
      </c>
    </row>
    <row r="671" spans="1:22" x14ac:dyDescent="0.35">
      <c r="A671" s="14" t="s">
        <v>420</v>
      </c>
      <c r="B671" s="14" t="s">
        <v>444</v>
      </c>
      <c r="C671" s="14" t="s">
        <v>10</v>
      </c>
      <c r="D671" s="14" t="s">
        <v>9</v>
      </c>
      <c r="E671" s="14" t="s">
        <v>16</v>
      </c>
      <c r="F671" s="14" t="s">
        <v>15</v>
      </c>
      <c r="I671" s="14" t="s">
        <v>472</v>
      </c>
      <c r="J671" s="14" t="s">
        <v>419</v>
      </c>
      <c r="K671" s="14" t="s">
        <v>69</v>
      </c>
      <c r="M671" s="14">
        <v>15</v>
      </c>
      <c r="R671" s="14">
        <v>17</v>
      </c>
      <c r="S671" s="14">
        <v>88.24</v>
      </c>
      <c r="T671" s="14" cm="1">
        <f t="array" ref="T671">_xlfn.IFS(Table132[[#This Row],[percentages]]="",Table132[[#This Row],[percentages without NA]]/100,Table132[[#This Row],[percentages without NA]]="",Table132[[#This Row],[percentages]]/100)</f>
        <v>0.88239999999999996</v>
      </c>
      <c r="U671" s="14" t="str" cm="1">
        <f t="array" ref="U671">_xlfn.IFS(Table132[[#This Row],[Disaggregation]]="All affected area","NA",Table132[[#This Row],[Disaggregation]]="Mantika",Table132[[#This Row],[Mantika]],Table132[[#This Row],[Disaggregation]]="Baladiya",Table132[[#This Row],[Mantika]])</f>
        <v>Al Jabal Al Akhdar</v>
      </c>
      <c r="V671" s="14" t="str" cm="1">
        <f t="array" ref="V671">_xlfn.IFS(Table132[[#This Row],[Disaggregation]]="All affected area","All affected area",Table132[[#This Row],[Disaggregation]]="Mantika",Table132[[#This Row],[Mantika]],Table132[[#This Row],[Disaggregation]]="Baladiya",Table132[[#This Row],[Baladiya]])</f>
        <v>Al Jabal Al Akhdar</v>
      </c>
    </row>
    <row r="672" spans="1:22" x14ac:dyDescent="0.35">
      <c r="A672" s="14" t="s">
        <v>420</v>
      </c>
      <c r="B672" s="14" t="s">
        <v>444</v>
      </c>
      <c r="C672" s="14" t="s">
        <v>10</v>
      </c>
      <c r="D672" s="14" t="s">
        <v>9</v>
      </c>
      <c r="E672" s="14" t="s">
        <v>16</v>
      </c>
      <c r="F672" s="14" t="s">
        <v>15</v>
      </c>
      <c r="I672" s="14" t="s">
        <v>472</v>
      </c>
      <c r="J672" s="14" t="s">
        <v>419</v>
      </c>
      <c r="K672" s="14" t="s">
        <v>6</v>
      </c>
      <c r="M672" s="14">
        <v>14</v>
      </c>
      <c r="R672" s="14">
        <v>17</v>
      </c>
      <c r="S672" s="14">
        <v>82.35</v>
      </c>
      <c r="T672" s="14" cm="1">
        <f t="array" ref="T672">_xlfn.IFS(Table132[[#This Row],[percentages]]="",Table132[[#This Row],[percentages without NA]]/100,Table132[[#This Row],[percentages without NA]]="",Table132[[#This Row],[percentages]]/100)</f>
        <v>0.8234999999999999</v>
      </c>
      <c r="U672" s="14" t="str" cm="1">
        <f t="array" ref="U672">_xlfn.IFS(Table132[[#This Row],[Disaggregation]]="All affected area","NA",Table132[[#This Row],[Disaggregation]]="Mantika",Table132[[#This Row],[Mantika]],Table132[[#This Row],[Disaggregation]]="Baladiya",Table132[[#This Row],[Mantika]])</f>
        <v>Al Jabal Al Akhdar</v>
      </c>
      <c r="V672" s="14" t="str" cm="1">
        <f t="array" ref="V672">_xlfn.IFS(Table132[[#This Row],[Disaggregation]]="All affected area","All affected area",Table132[[#This Row],[Disaggregation]]="Mantika",Table132[[#This Row],[Mantika]],Table132[[#This Row],[Disaggregation]]="Baladiya",Table132[[#This Row],[Baladiya]])</f>
        <v>Al Jabal Al Akhdar</v>
      </c>
    </row>
    <row r="673" spans="1:22" x14ac:dyDescent="0.35">
      <c r="A673" s="14" t="s">
        <v>420</v>
      </c>
      <c r="B673" s="14" t="s">
        <v>444</v>
      </c>
      <c r="C673" s="14" t="s">
        <v>10</v>
      </c>
      <c r="D673" s="14" t="s">
        <v>9</v>
      </c>
      <c r="E673" s="14" t="s">
        <v>16</v>
      </c>
      <c r="F673" s="14" t="s">
        <v>15</v>
      </c>
      <c r="I673" s="14" t="s">
        <v>472</v>
      </c>
      <c r="J673" s="14" t="s">
        <v>419</v>
      </c>
      <c r="K673" s="14" t="s">
        <v>422</v>
      </c>
      <c r="M673" s="14">
        <v>15</v>
      </c>
      <c r="R673" s="14">
        <v>17</v>
      </c>
      <c r="S673" s="14">
        <v>88.24</v>
      </c>
      <c r="T673" s="14" cm="1">
        <f t="array" ref="T673">_xlfn.IFS(Table132[[#This Row],[percentages]]="",Table132[[#This Row],[percentages without NA]]/100,Table132[[#This Row],[percentages without NA]]="",Table132[[#This Row],[percentages]]/100)</f>
        <v>0.88239999999999996</v>
      </c>
      <c r="U673" s="14" t="str" cm="1">
        <f t="array" ref="U673">_xlfn.IFS(Table132[[#This Row],[Disaggregation]]="All affected area","NA",Table132[[#This Row],[Disaggregation]]="Mantika",Table132[[#This Row],[Mantika]],Table132[[#This Row],[Disaggregation]]="Baladiya",Table132[[#This Row],[Mantika]])</f>
        <v>Al Jabal Al Akhdar</v>
      </c>
      <c r="V673" s="14" t="str" cm="1">
        <f t="array" ref="V673">_xlfn.IFS(Table132[[#This Row],[Disaggregation]]="All affected area","All affected area",Table132[[#This Row],[Disaggregation]]="Mantika",Table132[[#This Row],[Mantika]],Table132[[#This Row],[Disaggregation]]="Baladiya",Table132[[#This Row],[Baladiya]])</f>
        <v>Al Jabal Al Akhdar</v>
      </c>
    </row>
    <row r="674" spans="1:22" x14ac:dyDescent="0.35">
      <c r="A674" s="14" t="s">
        <v>420</v>
      </c>
      <c r="B674" s="14" t="s">
        <v>444</v>
      </c>
      <c r="C674" s="14" t="s">
        <v>10</v>
      </c>
      <c r="D674" s="14" t="s">
        <v>9</v>
      </c>
      <c r="E674" s="14" t="s">
        <v>16</v>
      </c>
      <c r="F674" s="14" t="s">
        <v>15</v>
      </c>
      <c r="I674" s="14" t="s">
        <v>472</v>
      </c>
      <c r="J674" s="14" t="s">
        <v>419</v>
      </c>
      <c r="K674" s="14" t="s">
        <v>154</v>
      </c>
      <c r="M674" s="14">
        <v>14</v>
      </c>
      <c r="R674" s="14">
        <v>17</v>
      </c>
      <c r="S674" s="14">
        <v>82.35</v>
      </c>
      <c r="T674" s="14" cm="1">
        <f t="array" ref="T674">_xlfn.IFS(Table132[[#This Row],[percentages]]="",Table132[[#This Row],[percentages without NA]]/100,Table132[[#This Row],[percentages without NA]]="",Table132[[#This Row],[percentages]]/100)</f>
        <v>0.8234999999999999</v>
      </c>
      <c r="U674" s="14" t="str" cm="1">
        <f t="array" ref="U674">_xlfn.IFS(Table132[[#This Row],[Disaggregation]]="All affected area","NA",Table132[[#This Row],[Disaggregation]]="Mantika",Table132[[#This Row],[Mantika]],Table132[[#This Row],[Disaggregation]]="Baladiya",Table132[[#This Row],[Mantika]])</f>
        <v>Al Jabal Al Akhdar</v>
      </c>
      <c r="V674" s="14" t="str" cm="1">
        <f t="array" ref="V674">_xlfn.IFS(Table132[[#This Row],[Disaggregation]]="All affected area","All affected area",Table132[[#This Row],[Disaggregation]]="Mantika",Table132[[#This Row],[Mantika]],Table132[[#This Row],[Disaggregation]]="Baladiya",Table132[[#This Row],[Baladiya]])</f>
        <v>Al Jabal Al Akhdar</v>
      </c>
    </row>
    <row r="675" spans="1:22" x14ac:dyDescent="0.35">
      <c r="A675" s="14" t="s">
        <v>420</v>
      </c>
      <c r="B675" s="14" t="s">
        <v>444</v>
      </c>
      <c r="C675" s="14" t="s">
        <v>10</v>
      </c>
      <c r="D675" s="14" t="s">
        <v>9</v>
      </c>
      <c r="E675" s="14" t="s">
        <v>16</v>
      </c>
      <c r="F675" s="14" t="s">
        <v>15</v>
      </c>
      <c r="I675" s="14" t="s">
        <v>472</v>
      </c>
      <c r="J675" s="14" t="s">
        <v>419</v>
      </c>
      <c r="K675" s="14" t="s">
        <v>18</v>
      </c>
      <c r="M675" s="14">
        <v>15</v>
      </c>
      <c r="R675" s="14">
        <v>17</v>
      </c>
      <c r="S675" s="14">
        <v>88.24</v>
      </c>
      <c r="T675" s="14" cm="1">
        <f t="array" ref="T675">_xlfn.IFS(Table132[[#This Row],[percentages]]="",Table132[[#This Row],[percentages without NA]]/100,Table132[[#This Row],[percentages without NA]]="",Table132[[#This Row],[percentages]]/100)</f>
        <v>0.88239999999999996</v>
      </c>
      <c r="U675" s="14" t="str" cm="1">
        <f t="array" ref="U675">_xlfn.IFS(Table132[[#This Row],[Disaggregation]]="All affected area","NA",Table132[[#This Row],[Disaggregation]]="Mantika",Table132[[#This Row],[Mantika]],Table132[[#This Row],[Disaggregation]]="Baladiya",Table132[[#This Row],[Mantika]])</f>
        <v>Al Jabal Al Akhdar</v>
      </c>
      <c r="V675" s="14" t="str" cm="1">
        <f t="array" ref="V675">_xlfn.IFS(Table132[[#This Row],[Disaggregation]]="All affected area","All affected area",Table132[[#This Row],[Disaggregation]]="Mantika",Table132[[#This Row],[Mantika]],Table132[[#This Row],[Disaggregation]]="Baladiya",Table132[[#This Row],[Baladiya]])</f>
        <v>Al Jabal Al Akhdar</v>
      </c>
    </row>
    <row r="676" spans="1:22" x14ac:dyDescent="0.35">
      <c r="A676" s="14" t="s">
        <v>420</v>
      </c>
      <c r="B676" s="14" t="s">
        <v>444</v>
      </c>
      <c r="C676" s="14" t="s">
        <v>10</v>
      </c>
      <c r="D676" s="14" t="s">
        <v>9</v>
      </c>
      <c r="E676" s="14" t="s">
        <v>16</v>
      </c>
      <c r="F676" s="14" t="s">
        <v>15</v>
      </c>
      <c r="I676" s="14" t="s">
        <v>472</v>
      </c>
      <c r="J676" s="14" t="s">
        <v>419</v>
      </c>
      <c r="K676" s="14" t="s">
        <v>421</v>
      </c>
      <c r="M676" s="14">
        <v>14</v>
      </c>
      <c r="R676" s="14">
        <v>17</v>
      </c>
      <c r="S676" s="14">
        <v>82.35</v>
      </c>
      <c r="T676" s="14" cm="1">
        <f t="array" ref="T676">_xlfn.IFS(Table132[[#This Row],[percentages]]="",Table132[[#This Row],[percentages without NA]]/100,Table132[[#This Row],[percentages without NA]]="",Table132[[#This Row],[percentages]]/100)</f>
        <v>0.8234999999999999</v>
      </c>
      <c r="U676" s="14" t="str" cm="1">
        <f t="array" ref="U676">_xlfn.IFS(Table132[[#This Row],[Disaggregation]]="All affected area","NA",Table132[[#This Row],[Disaggregation]]="Mantika",Table132[[#This Row],[Mantika]],Table132[[#This Row],[Disaggregation]]="Baladiya",Table132[[#This Row],[Mantika]])</f>
        <v>Al Jabal Al Akhdar</v>
      </c>
      <c r="V676" s="14" t="str" cm="1">
        <f t="array" ref="V676">_xlfn.IFS(Table132[[#This Row],[Disaggregation]]="All affected area","All affected area",Table132[[#This Row],[Disaggregation]]="Mantika",Table132[[#This Row],[Mantika]],Table132[[#This Row],[Disaggregation]]="Baladiya",Table132[[#This Row],[Baladiya]])</f>
        <v>Al Jabal Al Akhdar</v>
      </c>
    </row>
    <row r="677" spans="1:22" x14ac:dyDescent="0.35">
      <c r="A677" s="14" t="s">
        <v>420</v>
      </c>
      <c r="B677" s="14" t="s">
        <v>444</v>
      </c>
      <c r="C677" s="14" t="s">
        <v>10</v>
      </c>
      <c r="D677" s="14" t="s">
        <v>9</v>
      </c>
      <c r="E677" s="14" t="s">
        <v>16</v>
      </c>
      <c r="F677" s="14" t="s">
        <v>15</v>
      </c>
      <c r="I677" s="14" t="s">
        <v>472</v>
      </c>
      <c r="J677" s="14" t="s">
        <v>419</v>
      </c>
      <c r="K677" s="14" t="s">
        <v>409</v>
      </c>
      <c r="M677" s="14">
        <v>16</v>
      </c>
      <c r="R677" s="14">
        <v>17</v>
      </c>
      <c r="S677" s="14">
        <v>94.12</v>
      </c>
      <c r="T677" s="14" cm="1">
        <f t="array" ref="T677">_xlfn.IFS(Table132[[#This Row],[percentages]]="",Table132[[#This Row],[percentages without NA]]/100,Table132[[#This Row],[percentages without NA]]="",Table132[[#This Row],[percentages]]/100)</f>
        <v>0.94120000000000004</v>
      </c>
      <c r="U677" s="14" t="str" cm="1">
        <f t="array" ref="U677">_xlfn.IFS(Table132[[#This Row],[Disaggregation]]="All affected area","NA",Table132[[#This Row],[Disaggregation]]="Mantika",Table132[[#This Row],[Mantika]],Table132[[#This Row],[Disaggregation]]="Baladiya",Table132[[#This Row],[Mantika]])</f>
        <v>Al Jabal Al Akhdar</v>
      </c>
      <c r="V677" s="14" t="str" cm="1">
        <f t="array" ref="V677">_xlfn.IFS(Table132[[#This Row],[Disaggregation]]="All affected area","All affected area",Table132[[#This Row],[Disaggregation]]="Mantika",Table132[[#This Row],[Mantika]],Table132[[#This Row],[Disaggregation]]="Baladiya",Table132[[#This Row],[Baladiya]])</f>
        <v>Al Jabal Al Akhdar</v>
      </c>
    </row>
    <row r="678" spans="1:22" x14ac:dyDescent="0.35">
      <c r="A678" s="14" t="s">
        <v>420</v>
      </c>
      <c r="B678" s="14" t="s">
        <v>444</v>
      </c>
      <c r="C678" s="14" t="s">
        <v>10</v>
      </c>
      <c r="D678" s="14" t="s">
        <v>9</v>
      </c>
      <c r="E678" s="14" t="s">
        <v>16</v>
      </c>
      <c r="F678" s="14" t="s">
        <v>15</v>
      </c>
      <c r="I678" s="14" t="s">
        <v>472</v>
      </c>
      <c r="J678" s="14" t="s">
        <v>419</v>
      </c>
      <c r="K678" s="14" t="s">
        <v>12</v>
      </c>
      <c r="M678" s="14">
        <v>15</v>
      </c>
      <c r="R678" s="14">
        <v>17</v>
      </c>
      <c r="S678" s="14">
        <v>88.24</v>
      </c>
      <c r="T678" s="14" cm="1">
        <f t="array" ref="T678">_xlfn.IFS(Table132[[#This Row],[percentages]]="",Table132[[#This Row],[percentages without NA]]/100,Table132[[#This Row],[percentages without NA]]="",Table132[[#This Row],[percentages]]/100)</f>
        <v>0.88239999999999996</v>
      </c>
      <c r="U678" s="14" t="str" cm="1">
        <f t="array" ref="U678">_xlfn.IFS(Table132[[#This Row],[Disaggregation]]="All affected area","NA",Table132[[#This Row],[Disaggregation]]="Mantika",Table132[[#This Row],[Mantika]],Table132[[#This Row],[Disaggregation]]="Baladiya",Table132[[#This Row],[Mantika]])</f>
        <v>Al Jabal Al Akhdar</v>
      </c>
      <c r="V678" s="14" t="str" cm="1">
        <f t="array" ref="V678">_xlfn.IFS(Table132[[#This Row],[Disaggregation]]="All affected area","All affected area",Table132[[#This Row],[Disaggregation]]="Mantika",Table132[[#This Row],[Mantika]],Table132[[#This Row],[Disaggregation]]="Baladiya",Table132[[#This Row],[Baladiya]])</f>
        <v>Al Jabal Al Akhdar</v>
      </c>
    </row>
    <row r="679" spans="1:22" x14ac:dyDescent="0.35">
      <c r="A679" s="14" t="s">
        <v>420</v>
      </c>
      <c r="B679" s="14" t="s">
        <v>444</v>
      </c>
      <c r="C679" s="14" t="s">
        <v>10</v>
      </c>
      <c r="D679" s="14" t="s">
        <v>9</v>
      </c>
      <c r="E679" s="14" t="s">
        <v>16</v>
      </c>
      <c r="F679" s="14" t="s">
        <v>15</v>
      </c>
      <c r="I679" s="14" t="s">
        <v>472</v>
      </c>
      <c r="J679" s="14" t="s">
        <v>419</v>
      </c>
      <c r="K679" s="14" t="s">
        <v>49</v>
      </c>
      <c r="M679" s="14">
        <v>15</v>
      </c>
      <c r="R679" s="14">
        <v>17</v>
      </c>
      <c r="S679" s="14">
        <v>88.24</v>
      </c>
      <c r="T679" s="14" cm="1">
        <f t="array" ref="T679">_xlfn.IFS(Table132[[#This Row],[percentages]]="",Table132[[#This Row],[percentages without NA]]/100,Table132[[#This Row],[percentages without NA]]="",Table132[[#This Row],[percentages]]/100)</f>
        <v>0.88239999999999996</v>
      </c>
      <c r="U679" s="14" t="str" cm="1">
        <f t="array" ref="U679">_xlfn.IFS(Table132[[#This Row],[Disaggregation]]="All affected area","NA",Table132[[#This Row],[Disaggregation]]="Mantika",Table132[[#This Row],[Mantika]],Table132[[#This Row],[Disaggregation]]="Baladiya",Table132[[#This Row],[Mantika]])</f>
        <v>Al Jabal Al Akhdar</v>
      </c>
      <c r="V679" s="14" t="str" cm="1">
        <f t="array" ref="V679">_xlfn.IFS(Table132[[#This Row],[Disaggregation]]="All affected area","All affected area",Table132[[#This Row],[Disaggregation]]="Mantika",Table132[[#This Row],[Mantika]],Table132[[#This Row],[Disaggregation]]="Baladiya",Table132[[#This Row],[Baladiya]])</f>
        <v>Al Jabal Al Akhdar</v>
      </c>
    </row>
    <row r="680" spans="1:22" x14ac:dyDescent="0.35">
      <c r="A680" s="14" t="s">
        <v>420</v>
      </c>
      <c r="B680" s="14" t="s">
        <v>444</v>
      </c>
      <c r="C680" s="14" t="s">
        <v>10</v>
      </c>
      <c r="D680" s="14" t="s">
        <v>9</v>
      </c>
      <c r="E680" s="14" t="s">
        <v>16</v>
      </c>
      <c r="F680" s="14" t="s">
        <v>15</v>
      </c>
      <c r="I680" s="14" t="s">
        <v>472</v>
      </c>
      <c r="J680" s="14" t="s">
        <v>419</v>
      </c>
      <c r="K680" s="14" t="s">
        <v>264</v>
      </c>
      <c r="M680" s="14">
        <v>15</v>
      </c>
      <c r="R680" s="14">
        <v>17</v>
      </c>
      <c r="S680" s="14">
        <v>88.24</v>
      </c>
      <c r="T680" s="14" cm="1">
        <f t="array" ref="T680">_xlfn.IFS(Table132[[#This Row],[percentages]]="",Table132[[#This Row],[percentages without NA]]/100,Table132[[#This Row],[percentages without NA]]="",Table132[[#This Row],[percentages]]/100)</f>
        <v>0.88239999999999996</v>
      </c>
      <c r="U680" s="14" t="str" cm="1">
        <f t="array" ref="U680">_xlfn.IFS(Table132[[#This Row],[Disaggregation]]="All affected area","NA",Table132[[#This Row],[Disaggregation]]="Mantika",Table132[[#This Row],[Mantika]],Table132[[#This Row],[Disaggregation]]="Baladiya",Table132[[#This Row],[Mantika]])</f>
        <v>Al Jabal Al Akhdar</v>
      </c>
      <c r="V680" s="14" t="str" cm="1">
        <f t="array" ref="V680">_xlfn.IFS(Table132[[#This Row],[Disaggregation]]="All affected area","All affected area",Table132[[#This Row],[Disaggregation]]="Mantika",Table132[[#This Row],[Mantika]],Table132[[#This Row],[Disaggregation]]="Baladiya",Table132[[#This Row],[Baladiya]])</f>
        <v>Al Jabal Al Akhdar</v>
      </c>
    </row>
    <row r="681" spans="1:22" x14ac:dyDescent="0.35">
      <c r="A681" s="14" t="s">
        <v>409</v>
      </c>
      <c r="B681" s="14" t="s">
        <v>444</v>
      </c>
      <c r="C681" s="14" t="s">
        <v>10</v>
      </c>
      <c r="D681" s="14" t="s">
        <v>9</v>
      </c>
      <c r="E681" s="14" t="s">
        <v>55</v>
      </c>
      <c r="F681" s="14" t="s">
        <v>54</v>
      </c>
      <c r="I681" s="14" t="s">
        <v>473</v>
      </c>
      <c r="J681" s="14" t="s">
        <v>418</v>
      </c>
      <c r="K681" s="14" t="s">
        <v>177</v>
      </c>
      <c r="M681" s="14">
        <v>7</v>
      </c>
      <c r="R681" s="14">
        <v>30</v>
      </c>
      <c r="S681" s="14">
        <v>23.33</v>
      </c>
      <c r="T681" s="14" cm="1">
        <f t="array" ref="T681">_xlfn.IFS(Table132[[#This Row],[percentages]]="",Table132[[#This Row],[percentages without NA]]/100,Table132[[#This Row],[percentages without NA]]="",Table132[[#This Row],[percentages]]/100)</f>
        <v>0.23329999999999998</v>
      </c>
      <c r="U681" s="14" t="str" cm="1">
        <f t="array" ref="U681">_xlfn.IFS(Table132[[#This Row],[Disaggregation]]="All affected area","NA",Table132[[#This Row],[Disaggregation]]="Mantika",Table132[[#This Row],[Mantika]],Table132[[#This Row],[Disaggregation]]="Baladiya",Table132[[#This Row],[Mantika]])</f>
        <v>Derna</v>
      </c>
      <c r="V681" s="14" t="str" cm="1">
        <f t="array" ref="V681">_xlfn.IFS(Table132[[#This Row],[Disaggregation]]="All affected area","All affected area",Table132[[#This Row],[Disaggregation]]="Mantika",Table132[[#This Row],[Mantika]],Table132[[#This Row],[Disaggregation]]="Baladiya",Table132[[#This Row],[Baladiya]])</f>
        <v>Derna</v>
      </c>
    </row>
    <row r="682" spans="1:22" x14ac:dyDescent="0.35">
      <c r="A682" s="14" t="s">
        <v>409</v>
      </c>
      <c r="B682" s="14" t="s">
        <v>444</v>
      </c>
      <c r="C682" s="14" t="s">
        <v>10</v>
      </c>
      <c r="D682" s="14" t="s">
        <v>9</v>
      </c>
      <c r="E682" s="14" t="s">
        <v>55</v>
      </c>
      <c r="F682" s="14" t="s">
        <v>54</v>
      </c>
      <c r="I682" s="14" t="s">
        <v>473</v>
      </c>
      <c r="J682" s="14" t="s">
        <v>418</v>
      </c>
      <c r="K682" s="14" t="s">
        <v>176</v>
      </c>
      <c r="M682" s="14">
        <v>3</v>
      </c>
      <c r="R682" s="14">
        <v>30</v>
      </c>
      <c r="S682" s="14">
        <v>10</v>
      </c>
      <c r="T682" s="14" cm="1">
        <f t="array" ref="T682">_xlfn.IFS(Table132[[#This Row],[percentages]]="",Table132[[#This Row],[percentages without NA]]/100,Table132[[#This Row],[percentages without NA]]="",Table132[[#This Row],[percentages]]/100)</f>
        <v>0.1</v>
      </c>
      <c r="U682" s="14" t="str" cm="1">
        <f t="array" ref="U682">_xlfn.IFS(Table132[[#This Row],[Disaggregation]]="All affected area","NA",Table132[[#This Row],[Disaggregation]]="Mantika",Table132[[#This Row],[Mantika]],Table132[[#This Row],[Disaggregation]]="Baladiya",Table132[[#This Row],[Mantika]])</f>
        <v>Derna</v>
      </c>
      <c r="V682" s="14" t="str" cm="1">
        <f t="array" ref="V682">_xlfn.IFS(Table132[[#This Row],[Disaggregation]]="All affected area","All affected area",Table132[[#This Row],[Disaggregation]]="Mantika",Table132[[#This Row],[Mantika]],Table132[[#This Row],[Disaggregation]]="Baladiya",Table132[[#This Row],[Baladiya]])</f>
        <v>Derna</v>
      </c>
    </row>
    <row r="683" spans="1:22" x14ac:dyDescent="0.35">
      <c r="A683" s="14" t="s">
        <v>409</v>
      </c>
      <c r="B683" s="14" t="s">
        <v>444</v>
      </c>
      <c r="C683" s="14" t="s">
        <v>10</v>
      </c>
      <c r="D683" s="14" t="s">
        <v>9</v>
      </c>
      <c r="E683" s="14" t="s">
        <v>55</v>
      </c>
      <c r="F683" s="14" t="s">
        <v>54</v>
      </c>
      <c r="I683" s="14" t="s">
        <v>473</v>
      </c>
      <c r="J683" s="14" t="s">
        <v>418</v>
      </c>
      <c r="K683" s="14" t="s">
        <v>172</v>
      </c>
      <c r="M683" s="14">
        <v>2</v>
      </c>
      <c r="R683" s="14">
        <v>30</v>
      </c>
      <c r="S683" s="14">
        <v>6.67</v>
      </c>
      <c r="T683" s="14" cm="1">
        <f t="array" ref="T683">_xlfn.IFS(Table132[[#This Row],[percentages]]="",Table132[[#This Row],[percentages without NA]]/100,Table132[[#This Row],[percentages without NA]]="",Table132[[#This Row],[percentages]]/100)</f>
        <v>6.6699999999999995E-2</v>
      </c>
      <c r="U683" s="14" t="str" cm="1">
        <f t="array" ref="U683">_xlfn.IFS(Table132[[#This Row],[Disaggregation]]="All affected area","NA",Table132[[#This Row],[Disaggregation]]="Mantika",Table132[[#This Row],[Mantika]],Table132[[#This Row],[Disaggregation]]="Baladiya",Table132[[#This Row],[Mantika]])</f>
        <v>Derna</v>
      </c>
      <c r="V683" s="14" t="str" cm="1">
        <f t="array" ref="V683">_xlfn.IFS(Table132[[#This Row],[Disaggregation]]="All affected area","All affected area",Table132[[#This Row],[Disaggregation]]="Mantika",Table132[[#This Row],[Mantika]],Table132[[#This Row],[Disaggregation]]="Baladiya",Table132[[#This Row],[Baladiya]])</f>
        <v>Derna</v>
      </c>
    </row>
    <row r="684" spans="1:22" x14ac:dyDescent="0.35">
      <c r="A684" s="14" t="s">
        <v>409</v>
      </c>
      <c r="B684" s="14" t="s">
        <v>444</v>
      </c>
      <c r="C684" s="14" t="s">
        <v>10</v>
      </c>
      <c r="D684" s="14" t="s">
        <v>9</v>
      </c>
      <c r="E684" s="14" t="s">
        <v>55</v>
      </c>
      <c r="F684" s="14" t="s">
        <v>54</v>
      </c>
      <c r="I684" s="14" t="s">
        <v>473</v>
      </c>
      <c r="J684" s="14" t="s">
        <v>418</v>
      </c>
      <c r="K684" s="14" t="s">
        <v>175</v>
      </c>
      <c r="M684" s="14">
        <v>5</v>
      </c>
      <c r="R684" s="14">
        <v>30</v>
      </c>
      <c r="S684" s="14">
        <v>16.670000000000002</v>
      </c>
      <c r="T684" s="14" cm="1">
        <f t="array" ref="T684">_xlfn.IFS(Table132[[#This Row],[percentages]]="",Table132[[#This Row],[percentages without NA]]/100,Table132[[#This Row],[percentages without NA]]="",Table132[[#This Row],[percentages]]/100)</f>
        <v>0.16670000000000001</v>
      </c>
      <c r="U684" s="14" t="str" cm="1">
        <f t="array" ref="U684">_xlfn.IFS(Table132[[#This Row],[Disaggregation]]="All affected area","NA",Table132[[#This Row],[Disaggregation]]="Mantika",Table132[[#This Row],[Mantika]],Table132[[#This Row],[Disaggregation]]="Baladiya",Table132[[#This Row],[Mantika]])</f>
        <v>Derna</v>
      </c>
      <c r="V684" s="14" t="str" cm="1">
        <f t="array" ref="V684">_xlfn.IFS(Table132[[#This Row],[Disaggregation]]="All affected area","All affected area",Table132[[#This Row],[Disaggregation]]="Mantika",Table132[[#This Row],[Mantika]],Table132[[#This Row],[Disaggregation]]="Baladiya",Table132[[#This Row],[Baladiya]])</f>
        <v>Derna</v>
      </c>
    </row>
    <row r="685" spans="1:22" x14ac:dyDescent="0.35">
      <c r="A685" s="14" t="s">
        <v>409</v>
      </c>
      <c r="B685" s="14" t="s">
        <v>444</v>
      </c>
      <c r="C685" s="14" t="s">
        <v>10</v>
      </c>
      <c r="D685" s="14" t="s">
        <v>9</v>
      </c>
      <c r="E685" s="14" t="s">
        <v>55</v>
      </c>
      <c r="F685" s="14" t="s">
        <v>54</v>
      </c>
      <c r="I685" s="14" t="s">
        <v>473</v>
      </c>
      <c r="J685" s="14" t="s">
        <v>418</v>
      </c>
      <c r="K685" s="14" t="s">
        <v>174</v>
      </c>
      <c r="M685" s="14">
        <v>5</v>
      </c>
      <c r="R685" s="14">
        <v>30</v>
      </c>
      <c r="S685" s="14">
        <v>16.670000000000002</v>
      </c>
      <c r="T685" s="14" cm="1">
        <f t="array" ref="T685">_xlfn.IFS(Table132[[#This Row],[percentages]]="",Table132[[#This Row],[percentages without NA]]/100,Table132[[#This Row],[percentages without NA]]="",Table132[[#This Row],[percentages]]/100)</f>
        <v>0.16670000000000001</v>
      </c>
      <c r="U685" s="14" t="str" cm="1">
        <f t="array" ref="U685">_xlfn.IFS(Table132[[#This Row],[Disaggregation]]="All affected area","NA",Table132[[#This Row],[Disaggregation]]="Mantika",Table132[[#This Row],[Mantika]],Table132[[#This Row],[Disaggregation]]="Baladiya",Table132[[#This Row],[Mantika]])</f>
        <v>Derna</v>
      </c>
      <c r="V685" s="14" t="str" cm="1">
        <f t="array" ref="V685">_xlfn.IFS(Table132[[#This Row],[Disaggregation]]="All affected area","All affected area",Table132[[#This Row],[Disaggregation]]="Mantika",Table132[[#This Row],[Mantika]],Table132[[#This Row],[Disaggregation]]="Baladiya",Table132[[#This Row],[Baladiya]])</f>
        <v>Derna</v>
      </c>
    </row>
    <row r="686" spans="1:22" x14ac:dyDescent="0.35">
      <c r="A686" s="14" t="s">
        <v>409</v>
      </c>
      <c r="B686" s="14" t="s">
        <v>444</v>
      </c>
      <c r="C686" s="14" t="s">
        <v>10</v>
      </c>
      <c r="D686" s="14" t="s">
        <v>9</v>
      </c>
      <c r="E686" s="14" t="s">
        <v>55</v>
      </c>
      <c r="F686" s="14" t="s">
        <v>54</v>
      </c>
      <c r="I686" s="14" t="s">
        <v>473</v>
      </c>
      <c r="J686" s="14" t="s">
        <v>418</v>
      </c>
      <c r="K686" s="14" t="s">
        <v>74</v>
      </c>
      <c r="M686" s="14">
        <v>2</v>
      </c>
      <c r="R686" s="14">
        <v>30</v>
      </c>
      <c r="S686" s="14">
        <v>6.67</v>
      </c>
      <c r="T686" s="14" cm="1">
        <f t="array" ref="T686">_xlfn.IFS(Table132[[#This Row],[percentages]]="",Table132[[#This Row],[percentages without NA]]/100,Table132[[#This Row],[percentages without NA]]="",Table132[[#This Row],[percentages]]/100)</f>
        <v>6.6699999999999995E-2</v>
      </c>
      <c r="U686" s="14" t="str" cm="1">
        <f t="array" ref="U686">_xlfn.IFS(Table132[[#This Row],[Disaggregation]]="All affected area","NA",Table132[[#This Row],[Disaggregation]]="Mantika",Table132[[#This Row],[Mantika]],Table132[[#This Row],[Disaggregation]]="Baladiya",Table132[[#This Row],[Mantika]])</f>
        <v>Derna</v>
      </c>
      <c r="V686" s="14" t="str" cm="1">
        <f t="array" ref="V686">_xlfn.IFS(Table132[[#This Row],[Disaggregation]]="All affected area","All affected area",Table132[[#This Row],[Disaggregation]]="Mantika",Table132[[#This Row],[Mantika]],Table132[[#This Row],[Disaggregation]]="Baladiya",Table132[[#This Row],[Baladiya]])</f>
        <v>Derna</v>
      </c>
    </row>
    <row r="687" spans="1:22" x14ac:dyDescent="0.35">
      <c r="A687" s="14" t="s">
        <v>409</v>
      </c>
      <c r="B687" s="14" t="s">
        <v>444</v>
      </c>
      <c r="C687" s="14" t="s">
        <v>10</v>
      </c>
      <c r="D687" s="14" t="s">
        <v>9</v>
      </c>
      <c r="E687" s="14" t="s">
        <v>55</v>
      </c>
      <c r="F687" s="14" t="s">
        <v>54</v>
      </c>
      <c r="I687" s="14" t="s">
        <v>473</v>
      </c>
      <c r="J687" s="14" t="s">
        <v>418</v>
      </c>
      <c r="M687" s="14">
        <v>6</v>
      </c>
      <c r="R687" s="14">
        <v>30</v>
      </c>
      <c r="S687" s="14">
        <v>20</v>
      </c>
      <c r="T687" s="14" cm="1">
        <f t="array" ref="T687">_xlfn.IFS(Table132[[#This Row],[percentages]]="",Table132[[#This Row],[percentages without NA]]/100,Table132[[#This Row],[percentages without NA]]="",Table132[[#This Row],[percentages]]/100)</f>
        <v>0.2</v>
      </c>
      <c r="U687" s="14" t="str" cm="1">
        <f t="array" ref="U687">_xlfn.IFS(Table132[[#This Row],[Disaggregation]]="All affected area","NA",Table132[[#This Row],[Disaggregation]]="Mantika",Table132[[#This Row],[Mantika]],Table132[[#This Row],[Disaggregation]]="Baladiya",Table132[[#This Row],[Mantika]])</f>
        <v>Derna</v>
      </c>
      <c r="V687" s="14" t="str" cm="1">
        <f t="array" ref="V687">_xlfn.IFS(Table132[[#This Row],[Disaggregation]]="All affected area","All affected area",Table132[[#This Row],[Disaggregation]]="Mantika",Table132[[#This Row],[Mantika]],Table132[[#This Row],[Disaggregation]]="Baladiya",Table132[[#This Row],[Baladiya]])</f>
        <v>Derna</v>
      </c>
    </row>
    <row r="688" spans="1:22" x14ac:dyDescent="0.35">
      <c r="A688" s="14" t="s">
        <v>409</v>
      </c>
      <c r="B688" s="14" t="s">
        <v>444</v>
      </c>
      <c r="C688" s="14" t="s">
        <v>10</v>
      </c>
      <c r="D688" s="14" t="s">
        <v>9</v>
      </c>
      <c r="E688" s="14" t="s">
        <v>46</v>
      </c>
      <c r="F688" s="14" t="s">
        <v>45</v>
      </c>
      <c r="I688" s="14" t="s">
        <v>473</v>
      </c>
      <c r="J688" s="14" t="s">
        <v>418</v>
      </c>
      <c r="K688" s="14" t="s">
        <v>177</v>
      </c>
      <c r="M688" s="14">
        <v>5</v>
      </c>
      <c r="R688" s="14">
        <v>19</v>
      </c>
      <c r="S688" s="14">
        <v>26.32</v>
      </c>
      <c r="T688" s="14" cm="1">
        <f t="array" ref="T688">_xlfn.IFS(Table132[[#This Row],[percentages]]="",Table132[[#This Row],[percentages without NA]]/100,Table132[[#This Row],[percentages without NA]]="",Table132[[#This Row],[percentages]]/100)</f>
        <v>0.26319999999999999</v>
      </c>
      <c r="U688" s="14" t="str" cm="1">
        <f t="array" ref="U688">_xlfn.IFS(Table132[[#This Row],[Disaggregation]]="All affected area","NA",Table132[[#This Row],[Disaggregation]]="Mantika",Table132[[#This Row],[Mantika]],Table132[[#This Row],[Disaggregation]]="Baladiya",Table132[[#This Row],[Mantika]])</f>
        <v>Almarj</v>
      </c>
      <c r="V688" s="14" t="str" cm="1">
        <f t="array" ref="V688">_xlfn.IFS(Table132[[#This Row],[Disaggregation]]="All affected area","All affected area",Table132[[#This Row],[Disaggregation]]="Mantika",Table132[[#This Row],[Mantika]],Table132[[#This Row],[Disaggregation]]="Baladiya",Table132[[#This Row],[Baladiya]])</f>
        <v>Almarj</v>
      </c>
    </row>
    <row r="689" spans="1:22" x14ac:dyDescent="0.35">
      <c r="A689" s="14" t="s">
        <v>409</v>
      </c>
      <c r="B689" s="14" t="s">
        <v>444</v>
      </c>
      <c r="C689" s="14" t="s">
        <v>10</v>
      </c>
      <c r="D689" s="14" t="s">
        <v>9</v>
      </c>
      <c r="E689" s="14" t="s">
        <v>46</v>
      </c>
      <c r="F689" s="14" t="s">
        <v>45</v>
      </c>
      <c r="I689" s="14" t="s">
        <v>473</v>
      </c>
      <c r="J689" s="14" t="s">
        <v>418</v>
      </c>
      <c r="K689" s="14" t="s">
        <v>176</v>
      </c>
      <c r="M689" s="14">
        <v>4</v>
      </c>
      <c r="R689" s="14">
        <v>19</v>
      </c>
      <c r="S689" s="14">
        <v>21.05</v>
      </c>
      <c r="T689" s="14" cm="1">
        <f t="array" ref="T689">_xlfn.IFS(Table132[[#This Row],[percentages]]="",Table132[[#This Row],[percentages without NA]]/100,Table132[[#This Row],[percentages without NA]]="",Table132[[#This Row],[percentages]]/100)</f>
        <v>0.21050000000000002</v>
      </c>
      <c r="U689" s="14" t="str" cm="1">
        <f t="array" ref="U689">_xlfn.IFS(Table132[[#This Row],[Disaggregation]]="All affected area","NA",Table132[[#This Row],[Disaggregation]]="Mantika",Table132[[#This Row],[Mantika]],Table132[[#This Row],[Disaggregation]]="Baladiya",Table132[[#This Row],[Mantika]])</f>
        <v>Almarj</v>
      </c>
      <c r="V689" s="14" t="str" cm="1">
        <f t="array" ref="V689">_xlfn.IFS(Table132[[#This Row],[Disaggregation]]="All affected area","All affected area",Table132[[#This Row],[Disaggregation]]="Mantika",Table132[[#This Row],[Mantika]],Table132[[#This Row],[Disaggregation]]="Baladiya",Table132[[#This Row],[Baladiya]])</f>
        <v>Almarj</v>
      </c>
    </row>
    <row r="690" spans="1:22" x14ac:dyDescent="0.35">
      <c r="A690" s="14" t="s">
        <v>409</v>
      </c>
      <c r="B690" s="14" t="s">
        <v>444</v>
      </c>
      <c r="C690" s="14" t="s">
        <v>10</v>
      </c>
      <c r="D690" s="14" t="s">
        <v>9</v>
      </c>
      <c r="E690" s="14" t="s">
        <v>46</v>
      </c>
      <c r="F690" s="14" t="s">
        <v>45</v>
      </c>
      <c r="I690" s="14" t="s">
        <v>473</v>
      </c>
      <c r="J690" s="14" t="s">
        <v>418</v>
      </c>
      <c r="K690" s="14" t="s">
        <v>172</v>
      </c>
      <c r="M690" s="14">
        <v>2</v>
      </c>
      <c r="R690" s="14">
        <v>19</v>
      </c>
      <c r="S690" s="14">
        <v>10.53</v>
      </c>
      <c r="T690" s="14" cm="1">
        <f t="array" ref="T690">_xlfn.IFS(Table132[[#This Row],[percentages]]="",Table132[[#This Row],[percentages without NA]]/100,Table132[[#This Row],[percentages without NA]]="",Table132[[#This Row],[percentages]]/100)</f>
        <v>0.10529999999999999</v>
      </c>
      <c r="U690" s="14" t="str" cm="1">
        <f t="array" ref="U690">_xlfn.IFS(Table132[[#This Row],[Disaggregation]]="All affected area","NA",Table132[[#This Row],[Disaggregation]]="Mantika",Table132[[#This Row],[Mantika]],Table132[[#This Row],[Disaggregation]]="Baladiya",Table132[[#This Row],[Mantika]])</f>
        <v>Almarj</v>
      </c>
      <c r="V690" s="14" t="str" cm="1">
        <f t="array" ref="V690">_xlfn.IFS(Table132[[#This Row],[Disaggregation]]="All affected area","All affected area",Table132[[#This Row],[Disaggregation]]="Mantika",Table132[[#This Row],[Mantika]],Table132[[#This Row],[Disaggregation]]="Baladiya",Table132[[#This Row],[Baladiya]])</f>
        <v>Almarj</v>
      </c>
    </row>
    <row r="691" spans="1:22" x14ac:dyDescent="0.35">
      <c r="A691" s="14" t="s">
        <v>409</v>
      </c>
      <c r="B691" s="14" t="s">
        <v>444</v>
      </c>
      <c r="C691" s="14" t="s">
        <v>10</v>
      </c>
      <c r="D691" s="14" t="s">
        <v>9</v>
      </c>
      <c r="E691" s="14" t="s">
        <v>46</v>
      </c>
      <c r="F691" s="14" t="s">
        <v>45</v>
      </c>
      <c r="I691" s="14" t="s">
        <v>473</v>
      </c>
      <c r="J691" s="14" t="s">
        <v>418</v>
      </c>
      <c r="K691" s="14" t="s">
        <v>175</v>
      </c>
      <c r="M691" s="14">
        <v>2</v>
      </c>
      <c r="R691" s="14">
        <v>19</v>
      </c>
      <c r="S691" s="14">
        <v>10.53</v>
      </c>
      <c r="T691" s="14" cm="1">
        <f t="array" ref="T691">_xlfn.IFS(Table132[[#This Row],[percentages]]="",Table132[[#This Row],[percentages without NA]]/100,Table132[[#This Row],[percentages without NA]]="",Table132[[#This Row],[percentages]]/100)</f>
        <v>0.10529999999999999</v>
      </c>
      <c r="U691" s="14" t="str" cm="1">
        <f t="array" ref="U691">_xlfn.IFS(Table132[[#This Row],[Disaggregation]]="All affected area","NA",Table132[[#This Row],[Disaggregation]]="Mantika",Table132[[#This Row],[Mantika]],Table132[[#This Row],[Disaggregation]]="Baladiya",Table132[[#This Row],[Mantika]])</f>
        <v>Almarj</v>
      </c>
      <c r="V691" s="14" t="str" cm="1">
        <f t="array" ref="V691">_xlfn.IFS(Table132[[#This Row],[Disaggregation]]="All affected area","All affected area",Table132[[#This Row],[Disaggregation]]="Mantika",Table132[[#This Row],[Mantika]],Table132[[#This Row],[Disaggregation]]="Baladiya",Table132[[#This Row],[Baladiya]])</f>
        <v>Almarj</v>
      </c>
    </row>
    <row r="692" spans="1:22" x14ac:dyDescent="0.35">
      <c r="A692" s="14" t="s">
        <v>409</v>
      </c>
      <c r="B692" s="14" t="s">
        <v>444</v>
      </c>
      <c r="C692" s="14" t="s">
        <v>10</v>
      </c>
      <c r="D692" s="14" t="s">
        <v>9</v>
      </c>
      <c r="E692" s="14" t="s">
        <v>46</v>
      </c>
      <c r="F692" s="14" t="s">
        <v>45</v>
      </c>
      <c r="I692" s="14" t="s">
        <v>473</v>
      </c>
      <c r="J692" s="14" t="s">
        <v>418</v>
      </c>
      <c r="K692" s="14" t="s">
        <v>174</v>
      </c>
      <c r="M692" s="14">
        <v>2</v>
      </c>
      <c r="R692" s="14">
        <v>19</v>
      </c>
      <c r="S692" s="14">
        <v>10.53</v>
      </c>
      <c r="T692" s="14" cm="1">
        <f t="array" ref="T692">_xlfn.IFS(Table132[[#This Row],[percentages]]="",Table132[[#This Row],[percentages without NA]]/100,Table132[[#This Row],[percentages without NA]]="",Table132[[#This Row],[percentages]]/100)</f>
        <v>0.10529999999999999</v>
      </c>
      <c r="U692" s="14" t="str" cm="1">
        <f t="array" ref="U692">_xlfn.IFS(Table132[[#This Row],[Disaggregation]]="All affected area","NA",Table132[[#This Row],[Disaggregation]]="Mantika",Table132[[#This Row],[Mantika]],Table132[[#This Row],[Disaggregation]]="Baladiya",Table132[[#This Row],[Mantika]])</f>
        <v>Almarj</v>
      </c>
      <c r="V692" s="14" t="str" cm="1">
        <f t="array" ref="V692">_xlfn.IFS(Table132[[#This Row],[Disaggregation]]="All affected area","All affected area",Table132[[#This Row],[Disaggregation]]="Mantika",Table132[[#This Row],[Mantika]],Table132[[#This Row],[Disaggregation]]="Baladiya",Table132[[#This Row],[Baladiya]])</f>
        <v>Almarj</v>
      </c>
    </row>
    <row r="693" spans="1:22" x14ac:dyDescent="0.35">
      <c r="A693" s="14" t="s">
        <v>409</v>
      </c>
      <c r="B693" s="14" t="s">
        <v>444</v>
      </c>
      <c r="C693" s="14" t="s">
        <v>10</v>
      </c>
      <c r="D693" s="14" t="s">
        <v>9</v>
      </c>
      <c r="E693" s="14" t="s">
        <v>46</v>
      </c>
      <c r="F693" s="14" t="s">
        <v>45</v>
      </c>
      <c r="I693" s="14" t="s">
        <v>473</v>
      </c>
      <c r="J693" s="14" t="s">
        <v>418</v>
      </c>
      <c r="K693" s="14" t="s">
        <v>74</v>
      </c>
      <c r="M693" s="14">
        <v>1</v>
      </c>
      <c r="R693" s="14">
        <v>19</v>
      </c>
      <c r="S693" s="14">
        <v>5.26</v>
      </c>
      <c r="T693" s="14" cm="1">
        <f t="array" ref="T693">_xlfn.IFS(Table132[[#This Row],[percentages]]="",Table132[[#This Row],[percentages without NA]]/100,Table132[[#This Row],[percentages without NA]]="",Table132[[#This Row],[percentages]]/100)</f>
        <v>5.2600000000000001E-2</v>
      </c>
      <c r="U693" s="14" t="str" cm="1">
        <f t="array" ref="U693">_xlfn.IFS(Table132[[#This Row],[Disaggregation]]="All affected area","NA",Table132[[#This Row],[Disaggregation]]="Mantika",Table132[[#This Row],[Mantika]],Table132[[#This Row],[Disaggregation]]="Baladiya",Table132[[#This Row],[Mantika]])</f>
        <v>Almarj</v>
      </c>
      <c r="V693" s="14" t="str" cm="1">
        <f t="array" ref="V693">_xlfn.IFS(Table132[[#This Row],[Disaggregation]]="All affected area","All affected area",Table132[[#This Row],[Disaggregation]]="Mantika",Table132[[#This Row],[Mantika]],Table132[[#This Row],[Disaggregation]]="Baladiya",Table132[[#This Row],[Baladiya]])</f>
        <v>Almarj</v>
      </c>
    </row>
    <row r="694" spans="1:22" x14ac:dyDescent="0.35">
      <c r="A694" s="14" t="s">
        <v>409</v>
      </c>
      <c r="B694" s="14" t="s">
        <v>444</v>
      </c>
      <c r="C694" s="14" t="s">
        <v>10</v>
      </c>
      <c r="D694" s="14" t="s">
        <v>9</v>
      </c>
      <c r="E694" s="14" t="s">
        <v>46</v>
      </c>
      <c r="F694" s="14" t="s">
        <v>45</v>
      </c>
      <c r="I694" s="14" t="s">
        <v>473</v>
      </c>
      <c r="J694" s="14" t="s">
        <v>418</v>
      </c>
      <c r="M694" s="14">
        <v>3</v>
      </c>
      <c r="R694" s="14">
        <v>19</v>
      </c>
      <c r="S694" s="14">
        <v>15.79</v>
      </c>
      <c r="T694" s="14" cm="1">
        <f t="array" ref="T694">_xlfn.IFS(Table132[[#This Row],[percentages]]="",Table132[[#This Row],[percentages without NA]]/100,Table132[[#This Row],[percentages without NA]]="",Table132[[#This Row],[percentages]]/100)</f>
        <v>0.15789999999999998</v>
      </c>
      <c r="U694" s="14" t="str" cm="1">
        <f t="array" ref="U694">_xlfn.IFS(Table132[[#This Row],[Disaggregation]]="All affected area","NA",Table132[[#This Row],[Disaggregation]]="Mantika",Table132[[#This Row],[Mantika]],Table132[[#This Row],[Disaggregation]]="Baladiya",Table132[[#This Row],[Mantika]])</f>
        <v>Almarj</v>
      </c>
      <c r="V694" s="14" t="str" cm="1">
        <f t="array" ref="V694">_xlfn.IFS(Table132[[#This Row],[Disaggregation]]="All affected area","All affected area",Table132[[#This Row],[Disaggregation]]="Mantika",Table132[[#This Row],[Mantika]],Table132[[#This Row],[Disaggregation]]="Baladiya",Table132[[#This Row],[Baladiya]])</f>
        <v>Almarj</v>
      </c>
    </row>
    <row r="695" spans="1:22" x14ac:dyDescent="0.35">
      <c r="A695" s="14" t="s">
        <v>409</v>
      </c>
      <c r="B695" s="14" t="s">
        <v>444</v>
      </c>
      <c r="C695" s="14" t="s">
        <v>10</v>
      </c>
      <c r="D695" s="14" t="s">
        <v>9</v>
      </c>
      <c r="E695" s="14" t="s">
        <v>34</v>
      </c>
      <c r="F695" s="14" t="s">
        <v>35</v>
      </c>
      <c r="I695" s="14" t="s">
        <v>473</v>
      </c>
      <c r="J695" s="14" t="s">
        <v>418</v>
      </c>
      <c r="K695" s="14" t="s">
        <v>177</v>
      </c>
      <c r="M695" s="14">
        <v>6</v>
      </c>
      <c r="R695" s="14">
        <v>23</v>
      </c>
      <c r="S695" s="14">
        <v>26.09</v>
      </c>
      <c r="T695" s="14" cm="1">
        <f t="array" ref="T695">_xlfn.IFS(Table132[[#This Row],[percentages]]="",Table132[[#This Row],[percentages without NA]]/100,Table132[[#This Row],[percentages without NA]]="",Table132[[#This Row],[percentages]]/100)</f>
        <v>0.26090000000000002</v>
      </c>
      <c r="U695" s="14" t="str" cm="1">
        <f t="array" ref="U695">_xlfn.IFS(Table132[[#This Row],[Disaggregation]]="All affected area","NA",Table132[[#This Row],[Disaggregation]]="Mantika",Table132[[#This Row],[Mantika]],Table132[[#This Row],[Disaggregation]]="Baladiya",Table132[[#This Row],[Mantika]])</f>
        <v>Benghazi</v>
      </c>
      <c r="V695" s="14" t="str" cm="1">
        <f t="array" ref="V695">_xlfn.IFS(Table132[[#This Row],[Disaggregation]]="All affected area","All affected area",Table132[[#This Row],[Disaggregation]]="Mantika",Table132[[#This Row],[Mantika]],Table132[[#This Row],[Disaggregation]]="Baladiya",Table132[[#This Row],[Baladiya]])</f>
        <v>Benghazi</v>
      </c>
    </row>
    <row r="696" spans="1:22" x14ac:dyDescent="0.35">
      <c r="A696" s="14" t="s">
        <v>409</v>
      </c>
      <c r="B696" s="14" t="s">
        <v>444</v>
      </c>
      <c r="C696" s="14" t="s">
        <v>10</v>
      </c>
      <c r="D696" s="14" t="s">
        <v>9</v>
      </c>
      <c r="E696" s="14" t="s">
        <v>34</v>
      </c>
      <c r="F696" s="14" t="s">
        <v>35</v>
      </c>
      <c r="I696" s="14" t="s">
        <v>473</v>
      </c>
      <c r="J696" s="14" t="s">
        <v>418</v>
      </c>
      <c r="K696" s="14" t="s">
        <v>176</v>
      </c>
      <c r="M696" s="14">
        <v>1</v>
      </c>
      <c r="R696" s="14">
        <v>23</v>
      </c>
      <c r="S696" s="14">
        <v>4.3499999999999996</v>
      </c>
      <c r="T696" s="14" cm="1">
        <f t="array" ref="T696">_xlfn.IFS(Table132[[#This Row],[percentages]]="",Table132[[#This Row],[percentages without NA]]/100,Table132[[#This Row],[percentages without NA]]="",Table132[[#This Row],[percentages]]/100)</f>
        <v>4.3499999999999997E-2</v>
      </c>
      <c r="U696" s="14" t="str" cm="1">
        <f t="array" ref="U696">_xlfn.IFS(Table132[[#This Row],[Disaggregation]]="All affected area","NA",Table132[[#This Row],[Disaggregation]]="Mantika",Table132[[#This Row],[Mantika]],Table132[[#This Row],[Disaggregation]]="Baladiya",Table132[[#This Row],[Mantika]])</f>
        <v>Benghazi</v>
      </c>
      <c r="V696" s="14" t="str" cm="1">
        <f t="array" ref="V696">_xlfn.IFS(Table132[[#This Row],[Disaggregation]]="All affected area","All affected area",Table132[[#This Row],[Disaggregation]]="Mantika",Table132[[#This Row],[Mantika]],Table132[[#This Row],[Disaggregation]]="Baladiya",Table132[[#This Row],[Baladiya]])</f>
        <v>Benghazi</v>
      </c>
    </row>
    <row r="697" spans="1:22" x14ac:dyDescent="0.35">
      <c r="A697" s="14" t="s">
        <v>409</v>
      </c>
      <c r="B697" s="14" t="s">
        <v>444</v>
      </c>
      <c r="C697" s="14" t="s">
        <v>10</v>
      </c>
      <c r="D697" s="14" t="s">
        <v>9</v>
      </c>
      <c r="E697" s="14" t="s">
        <v>34</v>
      </c>
      <c r="F697" s="14" t="s">
        <v>35</v>
      </c>
      <c r="I697" s="14" t="s">
        <v>473</v>
      </c>
      <c r="J697" s="14" t="s">
        <v>418</v>
      </c>
      <c r="K697" s="14" t="s">
        <v>172</v>
      </c>
      <c r="M697" s="14">
        <v>2</v>
      </c>
      <c r="R697" s="14">
        <v>23</v>
      </c>
      <c r="S697" s="14">
        <v>8.6999999999999993</v>
      </c>
      <c r="T697" s="14" cm="1">
        <f t="array" ref="T697">_xlfn.IFS(Table132[[#This Row],[percentages]]="",Table132[[#This Row],[percentages without NA]]/100,Table132[[#This Row],[percentages without NA]]="",Table132[[#This Row],[percentages]]/100)</f>
        <v>8.6999999999999994E-2</v>
      </c>
      <c r="U697" s="14" t="str" cm="1">
        <f t="array" ref="U697">_xlfn.IFS(Table132[[#This Row],[Disaggregation]]="All affected area","NA",Table132[[#This Row],[Disaggregation]]="Mantika",Table132[[#This Row],[Mantika]],Table132[[#This Row],[Disaggregation]]="Baladiya",Table132[[#This Row],[Mantika]])</f>
        <v>Benghazi</v>
      </c>
      <c r="V697" s="14" t="str" cm="1">
        <f t="array" ref="V697">_xlfn.IFS(Table132[[#This Row],[Disaggregation]]="All affected area","All affected area",Table132[[#This Row],[Disaggregation]]="Mantika",Table132[[#This Row],[Mantika]],Table132[[#This Row],[Disaggregation]]="Baladiya",Table132[[#This Row],[Baladiya]])</f>
        <v>Benghazi</v>
      </c>
    </row>
    <row r="698" spans="1:22" x14ac:dyDescent="0.35">
      <c r="A698" s="14" t="s">
        <v>409</v>
      </c>
      <c r="B698" s="14" t="s">
        <v>444</v>
      </c>
      <c r="C698" s="14" t="s">
        <v>10</v>
      </c>
      <c r="D698" s="14" t="s">
        <v>9</v>
      </c>
      <c r="E698" s="14" t="s">
        <v>34</v>
      </c>
      <c r="F698" s="14" t="s">
        <v>35</v>
      </c>
      <c r="I698" s="14" t="s">
        <v>473</v>
      </c>
      <c r="J698" s="14" t="s">
        <v>418</v>
      </c>
      <c r="K698" s="14" t="s">
        <v>175</v>
      </c>
      <c r="M698" s="14">
        <v>1</v>
      </c>
      <c r="R698" s="14">
        <v>23</v>
      </c>
      <c r="S698" s="14">
        <v>4.3499999999999996</v>
      </c>
      <c r="T698" s="14" cm="1">
        <f t="array" ref="T698">_xlfn.IFS(Table132[[#This Row],[percentages]]="",Table132[[#This Row],[percentages without NA]]/100,Table132[[#This Row],[percentages without NA]]="",Table132[[#This Row],[percentages]]/100)</f>
        <v>4.3499999999999997E-2</v>
      </c>
      <c r="U698" s="14" t="str" cm="1">
        <f t="array" ref="U698">_xlfn.IFS(Table132[[#This Row],[Disaggregation]]="All affected area","NA",Table132[[#This Row],[Disaggregation]]="Mantika",Table132[[#This Row],[Mantika]],Table132[[#This Row],[Disaggregation]]="Baladiya",Table132[[#This Row],[Mantika]])</f>
        <v>Benghazi</v>
      </c>
      <c r="V698" s="14" t="str" cm="1">
        <f t="array" ref="V698">_xlfn.IFS(Table132[[#This Row],[Disaggregation]]="All affected area","All affected area",Table132[[#This Row],[Disaggregation]]="Mantika",Table132[[#This Row],[Mantika]],Table132[[#This Row],[Disaggregation]]="Baladiya",Table132[[#This Row],[Baladiya]])</f>
        <v>Benghazi</v>
      </c>
    </row>
    <row r="699" spans="1:22" x14ac:dyDescent="0.35">
      <c r="A699" s="14" t="s">
        <v>409</v>
      </c>
      <c r="B699" s="14" t="s">
        <v>444</v>
      </c>
      <c r="C699" s="14" t="s">
        <v>10</v>
      </c>
      <c r="D699" s="14" t="s">
        <v>9</v>
      </c>
      <c r="E699" s="14" t="s">
        <v>34</v>
      </c>
      <c r="F699" s="14" t="s">
        <v>35</v>
      </c>
      <c r="I699" s="14" t="s">
        <v>473</v>
      </c>
      <c r="J699" s="14" t="s">
        <v>418</v>
      </c>
      <c r="K699" s="14" t="s">
        <v>174</v>
      </c>
      <c r="M699" s="14">
        <v>9</v>
      </c>
      <c r="R699" s="14">
        <v>23</v>
      </c>
      <c r="S699" s="14">
        <v>39.130000000000003</v>
      </c>
      <c r="T699" s="14" cm="1">
        <f t="array" ref="T699">_xlfn.IFS(Table132[[#This Row],[percentages]]="",Table132[[#This Row],[percentages without NA]]/100,Table132[[#This Row],[percentages without NA]]="",Table132[[#This Row],[percentages]]/100)</f>
        <v>0.39130000000000004</v>
      </c>
      <c r="U699" s="14" t="str" cm="1">
        <f t="array" ref="U699">_xlfn.IFS(Table132[[#This Row],[Disaggregation]]="All affected area","NA",Table132[[#This Row],[Disaggregation]]="Mantika",Table132[[#This Row],[Mantika]],Table132[[#This Row],[Disaggregation]]="Baladiya",Table132[[#This Row],[Mantika]])</f>
        <v>Benghazi</v>
      </c>
      <c r="V699" s="14" t="str" cm="1">
        <f t="array" ref="V699">_xlfn.IFS(Table132[[#This Row],[Disaggregation]]="All affected area","All affected area",Table132[[#This Row],[Disaggregation]]="Mantika",Table132[[#This Row],[Mantika]],Table132[[#This Row],[Disaggregation]]="Baladiya",Table132[[#This Row],[Baladiya]])</f>
        <v>Benghazi</v>
      </c>
    </row>
    <row r="700" spans="1:22" x14ac:dyDescent="0.35">
      <c r="A700" s="14" t="s">
        <v>409</v>
      </c>
      <c r="B700" s="14" t="s">
        <v>444</v>
      </c>
      <c r="C700" s="14" t="s">
        <v>10</v>
      </c>
      <c r="D700" s="14" t="s">
        <v>9</v>
      </c>
      <c r="E700" s="14" t="s">
        <v>34</v>
      </c>
      <c r="F700" s="14" t="s">
        <v>35</v>
      </c>
      <c r="I700" s="14" t="s">
        <v>473</v>
      </c>
      <c r="J700" s="14" t="s">
        <v>418</v>
      </c>
      <c r="K700" s="14" t="s">
        <v>74</v>
      </c>
      <c r="M700" s="14">
        <v>1</v>
      </c>
      <c r="R700" s="14">
        <v>23</v>
      </c>
      <c r="S700" s="14">
        <v>4.3499999999999996</v>
      </c>
      <c r="T700" s="14" cm="1">
        <f t="array" ref="T700">_xlfn.IFS(Table132[[#This Row],[percentages]]="",Table132[[#This Row],[percentages without NA]]/100,Table132[[#This Row],[percentages without NA]]="",Table132[[#This Row],[percentages]]/100)</f>
        <v>4.3499999999999997E-2</v>
      </c>
      <c r="U700" s="14" t="str" cm="1">
        <f t="array" ref="U700">_xlfn.IFS(Table132[[#This Row],[Disaggregation]]="All affected area","NA",Table132[[#This Row],[Disaggregation]]="Mantika",Table132[[#This Row],[Mantika]],Table132[[#This Row],[Disaggregation]]="Baladiya",Table132[[#This Row],[Mantika]])</f>
        <v>Benghazi</v>
      </c>
      <c r="V700" s="14" t="str" cm="1">
        <f t="array" ref="V700">_xlfn.IFS(Table132[[#This Row],[Disaggregation]]="All affected area","All affected area",Table132[[#This Row],[Disaggregation]]="Mantika",Table132[[#This Row],[Mantika]],Table132[[#This Row],[Disaggregation]]="Baladiya",Table132[[#This Row],[Baladiya]])</f>
        <v>Benghazi</v>
      </c>
    </row>
    <row r="701" spans="1:22" x14ac:dyDescent="0.35">
      <c r="A701" s="14" t="s">
        <v>409</v>
      </c>
      <c r="B701" s="14" t="s">
        <v>444</v>
      </c>
      <c r="C701" s="14" t="s">
        <v>10</v>
      </c>
      <c r="D701" s="14" t="s">
        <v>9</v>
      </c>
      <c r="E701" s="14" t="s">
        <v>34</v>
      </c>
      <c r="F701" s="14" t="s">
        <v>35</v>
      </c>
      <c r="I701" s="14" t="s">
        <v>473</v>
      </c>
      <c r="J701" s="14" t="s">
        <v>418</v>
      </c>
      <c r="M701" s="14">
        <v>3</v>
      </c>
      <c r="R701" s="14">
        <v>23</v>
      </c>
      <c r="S701" s="14">
        <v>13.04</v>
      </c>
      <c r="T701" s="14" cm="1">
        <f t="array" ref="T701">_xlfn.IFS(Table132[[#This Row],[percentages]]="",Table132[[#This Row],[percentages without NA]]/100,Table132[[#This Row],[percentages without NA]]="",Table132[[#This Row],[percentages]]/100)</f>
        <v>0.13039999999999999</v>
      </c>
      <c r="U701" s="14" t="str" cm="1">
        <f t="array" ref="U701">_xlfn.IFS(Table132[[#This Row],[Disaggregation]]="All affected area","NA",Table132[[#This Row],[Disaggregation]]="Mantika",Table132[[#This Row],[Mantika]],Table132[[#This Row],[Disaggregation]]="Baladiya",Table132[[#This Row],[Mantika]])</f>
        <v>Benghazi</v>
      </c>
      <c r="V701" s="14" t="str" cm="1">
        <f t="array" ref="V701">_xlfn.IFS(Table132[[#This Row],[Disaggregation]]="All affected area","All affected area",Table132[[#This Row],[Disaggregation]]="Mantika",Table132[[#This Row],[Mantika]],Table132[[#This Row],[Disaggregation]]="Baladiya",Table132[[#This Row],[Baladiya]])</f>
        <v>Benghazi</v>
      </c>
    </row>
    <row r="702" spans="1:22" x14ac:dyDescent="0.35">
      <c r="A702" s="14" t="s">
        <v>409</v>
      </c>
      <c r="B702" s="14" t="s">
        <v>444</v>
      </c>
      <c r="C702" s="14" t="s">
        <v>10</v>
      </c>
      <c r="D702" s="14" t="s">
        <v>9</v>
      </c>
      <c r="E702" s="14" t="s">
        <v>31</v>
      </c>
      <c r="F702" s="14" t="s">
        <v>32</v>
      </c>
      <c r="I702" s="14" t="s">
        <v>473</v>
      </c>
      <c r="J702" s="14" t="s">
        <v>418</v>
      </c>
      <c r="K702" s="14" t="s">
        <v>177</v>
      </c>
      <c r="M702" s="14">
        <v>1</v>
      </c>
      <c r="R702" s="14">
        <v>4</v>
      </c>
      <c r="S702" s="14">
        <v>25</v>
      </c>
      <c r="T702" s="14" cm="1">
        <f t="array" ref="T702">_xlfn.IFS(Table132[[#This Row],[percentages]]="",Table132[[#This Row],[percentages without NA]]/100,Table132[[#This Row],[percentages without NA]]="",Table132[[#This Row],[percentages]]/100)</f>
        <v>0.25</v>
      </c>
      <c r="U702" s="14" t="str" cm="1">
        <f t="array" ref="U702">_xlfn.IFS(Table132[[#This Row],[Disaggregation]]="All affected area","NA",Table132[[#This Row],[Disaggregation]]="Mantika",Table132[[#This Row],[Mantika]],Table132[[#This Row],[Disaggregation]]="Baladiya",Table132[[#This Row],[Mantika]])</f>
        <v>Tobruk</v>
      </c>
      <c r="V702" s="14" t="str" cm="1">
        <f t="array" ref="V702">_xlfn.IFS(Table132[[#This Row],[Disaggregation]]="All affected area","All affected area",Table132[[#This Row],[Disaggregation]]="Mantika",Table132[[#This Row],[Mantika]],Table132[[#This Row],[Disaggregation]]="Baladiya",Table132[[#This Row],[Baladiya]])</f>
        <v>Tobruk</v>
      </c>
    </row>
    <row r="703" spans="1:22" x14ac:dyDescent="0.35">
      <c r="A703" s="14" t="s">
        <v>409</v>
      </c>
      <c r="B703" s="14" t="s">
        <v>444</v>
      </c>
      <c r="C703" s="14" t="s">
        <v>10</v>
      </c>
      <c r="D703" s="14" t="s">
        <v>9</v>
      </c>
      <c r="E703" s="14" t="s">
        <v>31</v>
      </c>
      <c r="F703" s="14" t="s">
        <v>32</v>
      </c>
      <c r="I703" s="14" t="s">
        <v>473</v>
      </c>
      <c r="J703" s="14" t="s">
        <v>418</v>
      </c>
      <c r="K703" s="14" t="s">
        <v>174</v>
      </c>
      <c r="M703" s="14">
        <v>1</v>
      </c>
      <c r="R703" s="14">
        <v>4</v>
      </c>
      <c r="S703" s="14">
        <v>25</v>
      </c>
      <c r="T703" s="14" cm="1">
        <f t="array" ref="T703">_xlfn.IFS(Table132[[#This Row],[percentages]]="",Table132[[#This Row],[percentages without NA]]/100,Table132[[#This Row],[percentages without NA]]="",Table132[[#This Row],[percentages]]/100)</f>
        <v>0.25</v>
      </c>
      <c r="U703" s="14" t="str" cm="1">
        <f t="array" ref="U703">_xlfn.IFS(Table132[[#This Row],[Disaggregation]]="All affected area","NA",Table132[[#This Row],[Disaggregation]]="Mantika",Table132[[#This Row],[Mantika]],Table132[[#This Row],[Disaggregation]]="Baladiya",Table132[[#This Row],[Mantika]])</f>
        <v>Tobruk</v>
      </c>
      <c r="V703" s="14" t="str" cm="1">
        <f t="array" ref="V703">_xlfn.IFS(Table132[[#This Row],[Disaggregation]]="All affected area","All affected area",Table132[[#This Row],[Disaggregation]]="Mantika",Table132[[#This Row],[Mantika]],Table132[[#This Row],[Disaggregation]]="Baladiya",Table132[[#This Row],[Baladiya]])</f>
        <v>Tobruk</v>
      </c>
    </row>
    <row r="704" spans="1:22" x14ac:dyDescent="0.35">
      <c r="A704" s="14" t="s">
        <v>409</v>
      </c>
      <c r="B704" s="14" t="s">
        <v>444</v>
      </c>
      <c r="C704" s="14" t="s">
        <v>10</v>
      </c>
      <c r="D704" s="14" t="s">
        <v>9</v>
      </c>
      <c r="E704" s="14" t="s">
        <v>31</v>
      </c>
      <c r="F704" s="14" t="s">
        <v>32</v>
      </c>
      <c r="I704" s="14" t="s">
        <v>473</v>
      </c>
      <c r="J704" s="14" t="s">
        <v>418</v>
      </c>
      <c r="K704" s="14" t="s">
        <v>74</v>
      </c>
      <c r="M704" s="14">
        <v>2</v>
      </c>
      <c r="R704" s="14">
        <v>4</v>
      </c>
      <c r="S704" s="14">
        <v>50</v>
      </c>
      <c r="T704" s="14" cm="1">
        <f t="array" ref="T704">_xlfn.IFS(Table132[[#This Row],[percentages]]="",Table132[[#This Row],[percentages without NA]]/100,Table132[[#This Row],[percentages without NA]]="",Table132[[#This Row],[percentages]]/100)</f>
        <v>0.5</v>
      </c>
      <c r="U704" s="14" t="str" cm="1">
        <f t="array" ref="U704">_xlfn.IFS(Table132[[#This Row],[Disaggregation]]="All affected area","NA",Table132[[#This Row],[Disaggregation]]="Mantika",Table132[[#This Row],[Mantika]],Table132[[#This Row],[Disaggregation]]="Baladiya",Table132[[#This Row],[Mantika]])</f>
        <v>Tobruk</v>
      </c>
      <c r="V704" s="14" t="str" cm="1">
        <f t="array" ref="V704">_xlfn.IFS(Table132[[#This Row],[Disaggregation]]="All affected area","All affected area",Table132[[#This Row],[Disaggregation]]="Mantika",Table132[[#This Row],[Mantika]],Table132[[#This Row],[Disaggregation]]="Baladiya",Table132[[#This Row],[Baladiya]])</f>
        <v>Tobruk</v>
      </c>
    </row>
    <row r="705" spans="1:22" x14ac:dyDescent="0.35">
      <c r="A705" s="14" t="s">
        <v>409</v>
      </c>
      <c r="B705" s="14" t="s">
        <v>444</v>
      </c>
      <c r="C705" s="14" t="s">
        <v>10</v>
      </c>
      <c r="D705" s="14" t="s">
        <v>9</v>
      </c>
      <c r="E705" s="14" t="s">
        <v>27</v>
      </c>
      <c r="F705" s="14" t="s">
        <v>26</v>
      </c>
      <c r="I705" s="14" t="s">
        <v>473</v>
      </c>
      <c r="J705" s="14" t="s">
        <v>418</v>
      </c>
      <c r="K705" s="14" t="s">
        <v>174</v>
      </c>
      <c r="M705" s="14">
        <v>2</v>
      </c>
      <c r="R705" s="14">
        <v>6</v>
      </c>
      <c r="S705" s="14">
        <v>33.33</v>
      </c>
      <c r="T705" s="14" cm="1">
        <f t="array" ref="T705">_xlfn.IFS(Table132[[#This Row],[percentages]]="",Table132[[#This Row],[percentages without NA]]/100,Table132[[#This Row],[percentages without NA]]="",Table132[[#This Row],[percentages]]/100)</f>
        <v>0.33329999999999999</v>
      </c>
      <c r="U705" s="14" t="str" cm="1">
        <f t="array" ref="U705">_xlfn.IFS(Table132[[#This Row],[Disaggregation]]="All affected area","NA",Table132[[#This Row],[Disaggregation]]="Mantika",Table132[[#This Row],[Mantika]],Table132[[#This Row],[Disaggregation]]="Baladiya",Table132[[#This Row],[Mantika]])</f>
        <v>Ejdabia</v>
      </c>
      <c r="V705" s="14" t="str" cm="1">
        <f t="array" ref="V705">_xlfn.IFS(Table132[[#This Row],[Disaggregation]]="All affected area","All affected area",Table132[[#This Row],[Disaggregation]]="Mantika",Table132[[#This Row],[Mantika]],Table132[[#This Row],[Disaggregation]]="Baladiya",Table132[[#This Row],[Baladiya]])</f>
        <v>Ejdabia</v>
      </c>
    </row>
    <row r="706" spans="1:22" x14ac:dyDescent="0.35">
      <c r="A706" s="14" t="s">
        <v>409</v>
      </c>
      <c r="B706" s="14" t="s">
        <v>444</v>
      </c>
      <c r="C706" s="14" t="s">
        <v>10</v>
      </c>
      <c r="D706" s="14" t="s">
        <v>9</v>
      </c>
      <c r="E706" s="14" t="s">
        <v>27</v>
      </c>
      <c r="F706" s="14" t="s">
        <v>26</v>
      </c>
      <c r="I706" s="14" t="s">
        <v>473</v>
      </c>
      <c r="J706" s="14" t="s">
        <v>418</v>
      </c>
      <c r="K706" s="14" t="s">
        <v>74</v>
      </c>
      <c r="M706" s="14">
        <v>3</v>
      </c>
      <c r="R706" s="14">
        <v>6</v>
      </c>
      <c r="S706" s="14">
        <v>50</v>
      </c>
      <c r="T706" s="14" cm="1">
        <f t="array" ref="T706">_xlfn.IFS(Table132[[#This Row],[percentages]]="",Table132[[#This Row],[percentages without NA]]/100,Table132[[#This Row],[percentages without NA]]="",Table132[[#This Row],[percentages]]/100)</f>
        <v>0.5</v>
      </c>
      <c r="U706" s="14" t="str" cm="1">
        <f t="array" ref="U706">_xlfn.IFS(Table132[[#This Row],[Disaggregation]]="All affected area","NA",Table132[[#This Row],[Disaggregation]]="Mantika",Table132[[#This Row],[Mantika]],Table132[[#This Row],[Disaggregation]]="Baladiya",Table132[[#This Row],[Mantika]])</f>
        <v>Ejdabia</v>
      </c>
      <c r="V706" s="14" t="str" cm="1">
        <f t="array" ref="V706">_xlfn.IFS(Table132[[#This Row],[Disaggregation]]="All affected area","All affected area",Table132[[#This Row],[Disaggregation]]="Mantika",Table132[[#This Row],[Mantika]],Table132[[#This Row],[Disaggregation]]="Baladiya",Table132[[#This Row],[Baladiya]])</f>
        <v>Ejdabia</v>
      </c>
    </row>
    <row r="707" spans="1:22" x14ac:dyDescent="0.35">
      <c r="A707" s="14" t="s">
        <v>409</v>
      </c>
      <c r="B707" s="14" t="s">
        <v>444</v>
      </c>
      <c r="C707" s="14" t="s">
        <v>10</v>
      </c>
      <c r="D707" s="14" t="s">
        <v>9</v>
      </c>
      <c r="E707" s="14" t="s">
        <v>27</v>
      </c>
      <c r="F707" s="14" t="s">
        <v>26</v>
      </c>
      <c r="I707" s="14" t="s">
        <v>473</v>
      </c>
      <c r="J707" s="14" t="s">
        <v>418</v>
      </c>
      <c r="M707" s="14">
        <v>1</v>
      </c>
      <c r="R707" s="14">
        <v>6</v>
      </c>
      <c r="S707" s="14">
        <v>16.670000000000002</v>
      </c>
      <c r="T707" s="14" cm="1">
        <f t="array" ref="T707">_xlfn.IFS(Table132[[#This Row],[percentages]]="",Table132[[#This Row],[percentages without NA]]/100,Table132[[#This Row],[percentages without NA]]="",Table132[[#This Row],[percentages]]/100)</f>
        <v>0.16670000000000001</v>
      </c>
      <c r="U707" s="14" t="str" cm="1">
        <f t="array" ref="U707">_xlfn.IFS(Table132[[#This Row],[Disaggregation]]="All affected area","NA",Table132[[#This Row],[Disaggregation]]="Mantika",Table132[[#This Row],[Mantika]],Table132[[#This Row],[Disaggregation]]="Baladiya",Table132[[#This Row],[Mantika]])</f>
        <v>Ejdabia</v>
      </c>
      <c r="V707" s="14" t="str" cm="1">
        <f t="array" ref="V707">_xlfn.IFS(Table132[[#This Row],[Disaggregation]]="All affected area","All affected area",Table132[[#This Row],[Disaggregation]]="Mantika",Table132[[#This Row],[Mantika]],Table132[[#This Row],[Disaggregation]]="Baladiya",Table132[[#This Row],[Baladiya]])</f>
        <v>Ejdabia</v>
      </c>
    </row>
    <row r="708" spans="1:22" x14ac:dyDescent="0.35">
      <c r="A708" s="14" t="s">
        <v>409</v>
      </c>
      <c r="B708" s="14" t="s">
        <v>444</v>
      </c>
      <c r="C708" s="14" t="s">
        <v>10</v>
      </c>
      <c r="D708" s="14" t="s">
        <v>9</v>
      </c>
      <c r="E708" s="14" t="s">
        <v>16</v>
      </c>
      <c r="F708" s="14" t="s">
        <v>15</v>
      </c>
      <c r="I708" s="14" t="s">
        <v>473</v>
      </c>
      <c r="J708" s="14" t="s">
        <v>418</v>
      </c>
      <c r="K708" s="14" t="s">
        <v>177</v>
      </c>
      <c r="M708" s="14">
        <v>4</v>
      </c>
      <c r="R708" s="14">
        <v>17</v>
      </c>
      <c r="S708" s="14">
        <v>23.53</v>
      </c>
      <c r="T708" s="14" cm="1">
        <f t="array" ref="T708">_xlfn.IFS(Table132[[#This Row],[percentages]]="",Table132[[#This Row],[percentages without NA]]/100,Table132[[#This Row],[percentages without NA]]="",Table132[[#This Row],[percentages]]/100)</f>
        <v>0.23530000000000001</v>
      </c>
      <c r="U708" s="14" t="str" cm="1">
        <f t="array" ref="U708">_xlfn.IFS(Table132[[#This Row],[Disaggregation]]="All affected area","NA",Table132[[#This Row],[Disaggregation]]="Mantika",Table132[[#This Row],[Mantika]],Table132[[#This Row],[Disaggregation]]="Baladiya",Table132[[#This Row],[Mantika]])</f>
        <v>Al Jabal Al Akhdar</v>
      </c>
      <c r="V708" s="14" t="str" cm="1">
        <f t="array" ref="V708">_xlfn.IFS(Table132[[#This Row],[Disaggregation]]="All affected area","All affected area",Table132[[#This Row],[Disaggregation]]="Mantika",Table132[[#This Row],[Mantika]],Table132[[#This Row],[Disaggregation]]="Baladiya",Table132[[#This Row],[Baladiya]])</f>
        <v>Al Jabal Al Akhdar</v>
      </c>
    </row>
    <row r="709" spans="1:22" x14ac:dyDescent="0.35">
      <c r="A709" s="14" t="s">
        <v>409</v>
      </c>
      <c r="B709" s="14" t="s">
        <v>444</v>
      </c>
      <c r="C709" s="14" t="s">
        <v>10</v>
      </c>
      <c r="D709" s="14" t="s">
        <v>9</v>
      </c>
      <c r="E709" s="14" t="s">
        <v>16</v>
      </c>
      <c r="F709" s="14" t="s">
        <v>15</v>
      </c>
      <c r="I709" s="14" t="s">
        <v>473</v>
      </c>
      <c r="J709" s="14" t="s">
        <v>418</v>
      </c>
      <c r="K709" s="14" t="s">
        <v>176</v>
      </c>
      <c r="M709" s="14">
        <v>1</v>
      </c>
      <c r="R709" s="14">
        <v>17</v>
      </c>
      <c r="S709" s="14">
        <v>5.88</v>
      </c>
      <c r="T709" s="14" cm="1">
        <f t="array" ref="T709">_xlfn.IFS(Table132[[#This Row],[percentages]]="",Table132[[#This Row],[percentages without NA]]/100,Table132[[#This Row],[percentages without NA]]="",Table132[[#This Row],[percentages]]/100)</f>
        <v>5.8799999999999998E-2</v>
      </c>
      <c r="U709" s="14" t="str" cm="1">
        <f t="array" ref="U709">_xlfn.IFS(Table132[[#This Row],[Disaggregation]]="All affected area","NA",Table132[[#This Row],[Disaggregation]]="Mantika",Table132[[#This Row],[Mantika]],Table132[[#This Row],[Disaggregation]]="Baladiya",Table132[[#This Row],[Mantika]])</f>
        <v>Al Jabal Al Akhdar</v>
      </c>
      <c r="V709" s="14" t="str" cm="1">
        <f t="array" ref="V709">_xlfn.IFS(Table132[[#This Row],[Disaggregation]]="All affected area","All affected area",Table132[[#This Row],[Disaggregation]]="Mantika",Table132[[#This Row],[Mantika]],Table132[[#This Row],[Disaggregation]]="Baladiya",Table132[[#This Row],[Baladiya]])</f>
        <v>Al Jabal Al Akhdar</v>
      </c>
    </row>
    <row r="710" spans="1:22" x14ac:dyDescent="0.35">
      <c r="A710" s="14" t="s">
        <v>409</v>
      </c>
      <c r="B710" s="14" t="s">
        <v>444</v>
      </c>
      <c r="C710" s="14" t="s">
        <v>10</v>
      </c>
      <c r="D710" s="14" t="s">
        <v>9</v>
      </c>
      <c r="E710" s="14" t="s">
        <v>16</v>
      </c>
      <c r="F710" s="14" t="s">
        <v>15</v>
      </c>
      <c r="I710" s="14" t="s">
        <v>473</v>
      </c>
      <c r="J710" s="14" t="s">
        <v>418</v>
      </c>
      <c r="K710" s="14" t="s">
        <v>172</v>
      </c>
      <c r="M710" s="14">
        <v>2</v>
      </c>
      <c r="R710" s="14">
        <v>17</v>
      </c>
      <c r="S710" s="14">
        <v>11.76</v>
      </c>
      <c r="T710" s="14" cm="1">
        <f t="array" ref="T710">_xlfn.IFS(Table132[[#This Row],[percentages]]="",Table132[[#This Row],[percentages without NA]]/100,Table132[[#This Row],[percentages without NA]]="",Table132[[#This Row],[percentages]]/100)</f>
        <v>0.1176</v>
      </c>
      <c r="U710" s="14" t="str" cm="1">
        <f t="array" ref="U710">_xlfn.IFS(Table132[[#This Row],[Disaggregation]]="All affected area","NA",Table132[[#This Row],[Disaggregation]]="Mantika",Table132[[#This Row],[Mantika]],Table132[[#This Row],[Disaggregation]]="Baladiya",Table132[[#This Row],[Mantika]])</f>
        <v>Al Jabal Al Akhdar</v>
      </c>
      <c r="V710" s="14" t="str" cm="1">
        <f t="array" ref="V710">_xlfn.IFS(Table132[[#This Row],[Disaggregation]]="All affected area","All affected area",Table132[[#This Row],[Disaggregation]]="Mantika",Table132[[#This Row],[Mantika]],Table132[[#This Row],[Disaggregation]]="Baladiya",Table132[[#This Row],[Baladiya]])</f>
        <v>Al Jabal Al Akhdar</v>
      </c>
    </row>
    <row r="711" spans="1:22" x14ac:dyDescent="0.35">
      <c r="A711" s="14" t="s">
        <v>409</v>
      </c>
      <c r="B711" s="14" t="s">
        <v>444</v>
      </c>
      <c r="C711" s="14" t="s">
        <v>10</v>
      </c>
      <c r="D711" s="14" t="s">
        <v>9</v>
      </c>
      <c r="E711" s="14" t="s">
        <v>16</v>
      </c>
      <c r="F711" s="14" t="s">
        <v>15</v>
      </c>
      <c r="I711" s="14" t="s">
        <v>473</v>
      </c>
      <c r="J711" s="14" t="s">
        <v>418</v>
      </c>
      <c r="K711" s="14" t="s">
        <v>175</v>
      </c>
      <c r="M711" s="14">
        <v>4</v>
      </c>
      <c r="R711" s="14">
        <v>17</v>
      </c>
      <c r="S711" s="14">
        <v>23.53</v>
      </c>
      <c r="T711" s="14" cm="1">
        <f t="array" ref="T711">_xlfn.IFS(Table132[[#This Row],[percentages]]="",Table132[[#This Row],[percentages without NA]]/100,Table132[[#This Row],[percentages without NA]]="",Table132[[#This Row],[percentages]]/100)</f>
        <v>0.23530000000000001</v>
      </c>
      <c r="U711" s="14" t="str" cm="1">
        <f t="array" ref="U711">_xlfn.IFS(Table132[[#This Row],[Disaggregation]]="All affected area","NA",Table132[[#This Row],[Disaggregation]]="Mantika",Table132[[#This Row],[Mantika]],Table132[[#This Row],[Disaggregation]]="Baladiya",Table132[[#This Row],[Mantika]])</f>
        <v>Al Jabal Al Akhdar</v>
      </c>
      <c r="V711" s="14" t="str" cm="1">
        <f t="array" ref="V711">_xlfn.IFS(Table132[[#This Row],[Disaggregation]]="All affected area","All affected area",Table132[[#This Row],[Disaggregation]]="Mantika",Table132[[#This Row],[Mantika]],Table132[[#This Row],[Disaggregation]]="Baladiya",Table132[[#This Row],[Baladiya]])</f>
        <v>Al Jabal Al Akhdar</v>
      </c>
    </row>
    <row r="712" spans="1:22" x14ac:dyDescent="0.35">
      <c r="A712" s="14" t="s">
        <v>409</v>
      </c>
      <c r="B712" s="14" t="s">
        <v>444</v>
      </c>
      <c r="C712" s="14" t="s">
        <v>10</v>
      </c>
      <c r="D712" s="14" t="s">
        <v>9</v>
      </c>
      <c r="E712" s="14" t="s">
        <v>16</v>
      </c>
      <c r="F712" s="14" t="s">
        <v>15</v>
      </c>
      <c r="I712" s="14" t="s">
        <v>473</v>
      </c>
      <c r="J712" s="14" t="s">
        <v>418</v>
      </c>
      <c r="K712" s="14" t="s">
        <v>74</v>
      </c>
      <c r="M712" s="14">
        <v>2</v>
      </c>
      <c r="R712" s="14">
        <v>17</v>
      </c>
      <c r="S712" s="14">
        <v>11.76</v>
      </c>
      <c r="T712" s="14" cm="1">
        <f t="array" ref="T712">_xlfn.IFS(Table132[[#This Row],[percentages]]="",Table132[[#This Row],[percentages without NA]]/100,Table132[[#This Row],[percentages without NA]]="",Table132[[#This Row],[percentages]]/100)</f>
        <v>0.1176</v>
      </c>
      <c r="U712" s="14" t="str" cm="1">
        <f t="array" ref="U712">_xlfn.IFS(Table132[[#This Row],[Disaggregation]]="All affected area","NA",Table132[[#This Row],[Disaggregation]]="Mantika",Table132[[#This Row],[Mantika]],Table132[[#This Row],[Disaggregation]]="Baladiya",Table132[[#This Row],[Mantika]])</f>
        <v>Al Jabal Al Akhdar</v>
      </c>
      <c r="V712" s="14" t="str" cm="1">
        <f t="array" ref="V712">_xlfn.IFS(Table132[[#This Row],[Disaggregation]]="All affected area","All affected area",Table132[[#This Row],[Disaggregation]]="Mantika",Table132[[#This Row],[Mantika]],Table132[[#This Row],[Disaggregation]]="Baladiya",Table132[[#This Row],[Baladiya]])</f>
        <v>Al Jabal Al Akhdar</v>
      </c>
    </row>
    <row r="713" spans="1:22" x14ac:dyDescent="0.35">
      <c r="A713" s="14" t="s">
        <v>409</v>
      </c>
      <c r="B713" s="14" t="s">
        <v>444</v>
      </c>
      <c r="C713" s="14" t="s">
        <v>10</v>
      </c>
      <c r="D713" s="14" t="s">
        <v>9</v>
      </c>
      <c r="E713" s="14" t="s">
        <v>16</v>
      </c>
      <c r="F713" s="14" t="s">
        <v>15</v>
      </c>
      <c r="I713" s="14" t="s">
        <v>473</v>
      </c>
      <c r="J713" s="14" t="s">
        <v>418</v>
      </c>
      <c r="M713" s="14">
        <v>4</v>
      </c>
      <c r="R713" s="14">
        <v>17</v>
      </c>
      <c r="S713" s="14">
        <v>23.53</v>
      </c>
      <c r="T713" s="14" cm="1">
        <f t="array" ref="T713">_xlfn.IFS(Table132[[#This Row],[percentages]]="",Table132[[#This Row],[percentages without NA]]/100,Table132[[#This Row],[percentages without NA]]="",Table132[[#This Row],[percentages]]/100)</f>
        <v>0.23530000000000001</v>
      </c>
      <c r="U713" s="14" t="str" cm="1">
        <f t="array" ref="U713">_xlfn.IFS(Table132[[#This Row],[Disaggregation]]="All affected area","NA",Table132[[#This Row],[Disaggregation]]="Mantika",Table132[[#This Row],[Mantika]],Table132[[#This Row],[Disaggregation]]="Baladiya",Table132[[#This Row],[Mantika]])</f>
        <v>Al Jabal Al Akhdar</v>
      </c>
      <c r="V713" s="14" t="str" cm="1">
        <f t="array" ref="V713">_xlfn.IFS(Table132[[#This Row],[Disaggregation]]="All affected area","All affected area",Table132[[#This Row],[Disaggregation]]="Mantika",Table132[[#This Row],[Mantika]],Table132[[#This Row],[Disaggregation]]="Baladiya",Table132[[#This Row],[Baladiya]])</f>
        <v>Al Jabal Al Akhdar</v>
      </c>
    </row>
    <row r="714" spans="1:22" x14ac:dyDescent="0.35">
      <c r="A714" s="14" t="s">
        <v>409</v>
      </c>
      <c r="B714" s="14" t="s">
        <v>444</v>
      </c>
      <c r="C714" s="14" t="s">
        <v>10</v>
      </c>
      <c r="D714" s="14" t="s">
        <v>9</v>
      </c>
      <c r="E714" s="14" t="s">
        <v>55</v>
      </c>
      <c r="F714" s="14" t="s">
        <v>54</v>
      </c>
      <c r="I714" s="14" t="s">
        <v>474</v>
      </c>
      <c r="J714" s="14" t="s">
        <v>417</v>
      </c>
      <c r="K714" s="14" t="s">
        <v>177</v>
      </c>
      <c r="M714" s="14">
        <v>8</v>
      </c>
      <c r="R714" s="14">
        <v>30</v>
      </c>
      <c r="S714" s="14">
        <v>26.67</v>
      </c>
      <c r="T714" s="14" cm="1">
        <f t="array" ref="T714">_xlfn.IFS(Table132[[#This Row],[percentages]]="",Table132[[#This Row],[percentages without NA]]/100,Table132[[#This Row],[percentages without NA]]="",Table132[[#This Row],[percentages]]/100)</f>
        <v>0.26669999999999999</v>
      </c>
      <c r="U714" s="14" t="str" cm="1">
        <f t="array" ref="U714">_xlfn.IFS(Table132[[#This Row],[Disaggregation]]="All affected area","NA",Table132[[#This Row],[Disaggregation]]="Mantika",Table132[[#This Row],[Mantika]],Table132[[#This Row],[Disaggregation]]="Baladiya",Table132[[#This Row],[Mantika]])</f>
        <v>Derna</v>
      </c>
      <c r="V714" s="14" t="str" cm="1">
        <f t="array" ref="V714">_xlfn.IFS(Table132[[#This Row],[Disaggregation]]="All affected area","All affected area",Table132[[#This Row],[Disaggregation]]="Mantika",Table132[[#This Row],[Mantika]],Table132[[#This Row],[Disaggregation]]="Baladiya",Table132[[#This Row],[Baladiya]])</f>
        <v>Derna</v>
      </c>
    </row>
    <row r="715" spans="1:22" x14ac:dyDescent="0.35">
      <c r="A715" s="14" t="s">
        <v>409</v>
      </c>
      <c r="B715" s="14" t="s">
        <v>444</v>
      </c>
      <c r="C715" s="14" t="s">
        <v>10</v>
      </c>
      <c r="D715" s="14" t="s">
        <v>9</v>
      </c>
      <c r="E715" s="14" t="s">
        <v>55</v>
      </c>
      <c r="F715" s="14" t="s">
        <v>54</v>
      </c>
      <c r="I715" s="14" t="s">
        <v>474</v>
      </c>
      <c r="J715" s="14" t="s">
        <v>417</v>
      </c>
      <c r="K715" s="14" t="s">
        <v>176</v>
      </c>
      <c r="M715" s="14">
        <v>8</v>
      </c>
      <c r="R715" s="14">
        <v>30</v>
      </c>
      <c r="S715" s="14">
        <v>26.67</v>
      </c>
      <c r="T715" s="14" cm="1">
        <f t="array" ref="T715">_xlfn.IFS(Table132[[#This Row],[percentages]]="",Table132[[#This Row],[percentages without NA]]/100,Table132[[#This Row],[percentages without NA]]="",Table132[[#This Row],[percentages]]/100)</f>
        <v>0.26669999999999999</v>
      </c>
      <c r="U715" s="14" t="str" cm="1">
        <f t="array" ref="U715">_xlfn.IFS(Table132[[#This Row],[Disaggregation]]="All affected area","NA",Table132[[#This Row],[Disaggregation]]="Mantika",Table132[[#This Row],[Mantika]],Table132[[#This Row],[Disaggregation]]="Baladiya",Table132[[#This Row],[Mantika]])</f>
        <v>Derna</v>
      </c>
      <c r="V715" s="14" t="str" cm="1">
        <f t="array" ref="V715">_xlfn.IFS(Table132[[#This Row],[Disaggregation]]="All affected area","All affected area",Table132[[#This Row],[Disaggregation]]="Mantika",Table132[[#This Row],[Mantika]],Table132[[#This Row],[Disaggregation]]="Baladiya",Table132[[#This Row],[Baladiya]])</f>
        <v>Derna</v>
      </c>
    </row>
    <row r="716" spans="1:22" x14ac:dyDescent="0.35">
      <c r="A716" s="14" t="s">
        <v>409</v>
      </c>
      <c r="B716" s="14" t="s">
        <v>444</v>
      </c>
      <c r="C716" s="14" t="s">
        <v>10</v>
      </c>
      <c r="D716" s="14" t="s">
        <v>9</v>
      </c>
      <c r="E716" s="14" t="s">
        <v>55</v>
      </c>
      <c r="F716" s="14" t="s">
        <v>54</v>
      </c>
      <c r="I716" s="14" t="s">
        <v>474</v>
      </c>
      <c r="J716" s="14" t="s">
        <v>417</v>
      </c>
      <c r="K716" s="14" t="s">
        <v>172</v>
      </c>
      <c r="M716" s="14">
        <v>2</v>
      </c>
      <c r="R716" s="14">
        <v>30</v>
      </c>
      <c r="S716" s="14">
        <v>6.67</v>
      </c>
      <c r="T716" s="14" cm="1">
        <f t="array" ref="T716">_xlfn.IFS(Table132[[#This Row],[percentages]]="",Table132[[#This Row],[percentages without NA]]/100,Table132[[#This Row],[percentages without NA]]="",Table132[[#This Row],[percentages]]/100)</f>
        <v>6.6699999999999995E-2</v>
      </c>
      <c r="U716" s="14" t="str" cm="1">
        <f t="array" ref="U716">_xlfn.IFS(Table132[[#This Row],[Disaggregation]]="All affected area","NA",Table132[[#This Row],[Disaggregation]]="Mantika",Table132[[#This Row],[Mantika]],Table132[[#This Row],[Disaggregation]]="Baladiya",Table132[[#This Row],[Mantika]])</f>
        <v>Derna</v>
      </c>
      <c r="V716" s="14" t="str" cm="1">
        <f t="array" ref="V716">_xlfn.IFS(Table132[[#This Row],[Disaggregation]]="All affected area","All affected area",Table132[[#This Row],[Disaggregation]]="Mantika",Table132[[#This Row],[Mantika]],Table132[[#This Row],[Disaggregation]]="Baladiya",Table132[[#This Row],[Baladiya]])</f>
        <v>Derna</v>
      </c>
    </row>
    <row r="717" spans="1:22" x14ac:dyDescent="0.35">
      <c r="A717" s="14" t="s">
        <v>409</v>
      </c>
      <c r="B717" s="14" t="s">
        <v>444</v>
      </c>
      <c r="C717" s="14" t="s">
        <v>10</v>
      </c>
      <c r="D717" s="14" t="s">
        <v>9</v>
      </c>
      <c r="E717" s="14" t="s">
        <v>55</v>
      </c>
      <c r="F717" s="14" t="s">
        <v>54</v>
      </c>
      <c r="I717" s="14" t="s">
        <v>474</v>
      </c>
      <c r="J717" s="14" t="s">
        <v>417</v>
      </c>
      <c r="K717" s="14" t="s">
        <v>175</v>
      </c>
      <c r="M717" s="14">
        <v>2</v>
      </c>
      <c r="R717" s="14">
        <v>30</v>
      </c>
      <c r="S717" s="14">
        <v>6.67</v>
      </c>
      <c r="T717" s="14" cm="1">
        <f t="array" ref="T717">_xlfn.IFS(Table132[[#This Row],[percentages]]="",Table132[[#This Row],[percentages without NA]]/100,Table132[[#This Row],[percentages without NA]]="",Table132[[#This Row],[percentages]]/100)</f>
        <v>6.6699999999999995E-2</v>
      </c>
      <c r="U717" s="14" t="str" cm="1">
        <f t="array" ref="U717">_xlfn.IFS(Table132[[#This Row],[Disaggregation]]="All affected area","NA",Table132[[#This Row],[Disaggregation]]="Mantika",Table132[[#This Row],[Mantika]],Table132[[#This Row],[Disaggregation]]="Baladiya",Table132[[#This Row],[Mantika]])</f>
        <v>Derna</v>
      </c>
      <c r="V717" s="14" t="str" cm="1">
        <f t="array" ref="V717">_xlfn.IFS(Table132[[#This Row],[Disaggregation]]="All affected area","All affected area",Table132[[#This Row],[Disaggregation]]="Mantika",Table132[[#This Row],[Mantika]],Table132[[#This Row],[Disaggregation]]="Baladiya",Table132[[#This Row],[Baladiya]])</f>
        <v>Derna</v>
      </c>
    </row>
    <row r="718" spans="1:22" x14ac:dyDescent="0.35">
      <c r="A718" s="14" t="s">
        <v>409</v>
      </c>
      <c r="B718" s="14" t="s">
        <v>444</v>
      </c>
      <c r="C718" s="14" t="s">
        <v>10</v>
      </c>
      <c r="D718" s="14" t="s">
        <v>9</v>
      </c>
      <c r="E718" s="14" t="s">
        <v>55</v>
      </c>
      <c r="F718" s="14" t="s">
        <v>54</v>
      </c>
      <c r="I718" s="14" t="s">
        <v>474</v>
      </c>
      <c r="J718" s="14" t="s">
        <v>417</v>
      </c>
      <c r="K718" s="14" t="s">
        <v>74</v>
      </c>
      <c r="M718" s="14">
        <v>3</v>
      </c>
      <c r="R718" s="14">
        <v>30</v>
      </c>
      <c r="S718" s="14">
        <v>10</v>
      </c>
      <c r="T718" s="14" cm="1">
        <f t="array" ref="T718">_xlfn.IFS(Table132[[#This Row],[percentages]]="",Table132[[#This Row],[percentages without NA]]/100,Table132[[#This Row],[percentages without NA]]="",Table132[[#This Row],[percentages]]/100)</f>
        <v>0.1</v>
      </c>
      <c r="U718" s="14" t="str" cm="1">
        <f t="array" ref="U718">_xlfn.IFS(Table132[[#This Row],[Disaggregation]]="All affected area","NA",Table132[[#This Row],[Disaggregation]]="Mantika",Table132[[#This Row],[Mantika]],Table132[[#This Row],[Disaggregation]]="Baladiya",Table132[[#This Row],[Mantika]])</f>
        <v>Derna</v>
      </c>
      <c r="V718" s="14" t="str" cm="1">
        <f t="array" ref="V718">_xlfn.IFS(Table132[[#This Row],[Disaggregation]]="All affected area","All affected area",Table132[[#This Row],[Disaggregation]]="Mantika",Table132[[#This Row],[Mantika]],Table132[[#This Row],[Disaggregation]]="Baladiya",Table132[[#This Row],[Baladiya]])</f>
        <v>Derna</v>
      </c>
    </row>
    <row r="719" spans="1:22" x14ac:dyDescent="0.35">
      <c r="A719" s="14" t="s">
        <v>409</v>
      </c>
      <c r="B719" s="14" t="s">
        <v>444</v>
      </c>
      <c r="C719" s="14" t="s">
        <v>10</v>
      </c>
      <c r="D719" s="14" t="s">
        <v>9</v>
      </c>
      <c r="E719" s="14" t="s">
        <v>55</v>
      </c>
      <c r="F719" s="14" t="s">
        <v>54</v>
      </c>
      <c r="I719" s="14" t="s">
        <v>474</v>
      </c>
      <c r="J719" s="14" t="s">
        <v>417</v>
      </c>
      <c r="M719" s="14">
        <v>7</v>
      </c>
      <c r="R719" s="14">
        <v>30</v>
      </c>
      <c r="S719" s="14">
        <v>23.33</v>
      </c>
      <c r="T719" s="14" cm="1">
        <f t="array" ref="T719">_xlfn.IFS(Table132[[#This Row],[percentages]]="",Table132[[#This Row],[percentages without NA]]/100,Table132[[#This Row],[percentages without NA]]="",Table132[[#This Row],[percentages]]/100)</f>
        <v>0.23329999999999998</v>
      </c>
      <c r="U719" s="14" t="str" cm="1">
        <f t="array" ref="U719">_xlfn.IFS(Table132[[#This Row],[Disaggregation]]="All affected area","NA",Table132[[#This Row],[Disaggregation]]="Mantika",Table132[[#This Row],[Mantika]],Table132[[#This Row],[Disaggregation]]="Baladiya",Table132[[#This Row],[Mantika]])</f>
        <v>Derna</v>
      </c>
      <c r="V719" s="14" t="str" cm="1">
        <f t="array" ref="V719">_xlfn.IFS(Table132[[#This Row],[Disaggregation]]="All affected area","All affected area",Table132[[#This Row],[Disaggregation]]="Mantika",Table132[[#This Row],[Mantika]],Table132[[#This Row],[Disaggregation]]="Baladiya",Table132[[#This Row],[Baladiya]])</f>
        <v>Derna</v>
      </c>
    </row>
    <row r="720" spans="1:22" x14ac:dyDescent="0.35">
      <c r="A720" s="14" t="s">
        <v>409</v>
      </c>
      <c r="B720" s="14" t="s">
        <v>444</v>
      </c>
      <c r="C720" s="14" t="s">
        <v>10</v>
      </c>
      <c r="D720" s="14" t="s">
        <v>9</v>
      </c>
      <c r="E720" s="14" t="s">
        <v>46</v>
      </c>
      <c r="F720" s="14" t="s">
        <v>45</v>
      </c>
      <c r="I720" s="14" t="s">
        <v>474</v>
      </c>
      <c r="J720" s="14" t="s">
        <v>417</v>
      </c>
      <c r="K720" s="14" t="s">
        <v>177</v>
      </c>
      <c r="M720" s="14">
        <v>6</v>
      </c>
      <c r="R720" s="14">
        <v>19</v>
      </c>
      <c r="S720" s="14">
        <v>31.58</v>
      </c>
      <c r="T720" s="14" cm="1">
        <f t="array" ref="T720">_xlfn.IFS(Table132[[#This Row],[percentages]]="",Table132[[#This Row],[percentages without NA]]/100,Table132[[#This Row],[percentages without NA]]="",Table132[[#This Row],[percentages]]/100)</f>
        <v>0.31579999999999997</v>
      </c>
      <c r="U720" s="14" t="str" cm="1">
        <f t="array" ref="U720">_xlfn.IFS(Table132[[#This Row],[Disaggregation]]="All affected area","NA",Table132[[#This Row],[Disaggregation]]="Mantika",Table132[[#This Row],[Mantika]],Table132[[#This Row],[Disaggregation]]="Baladiya",Table132[[#This Row],[Mantika]])</f>
        <v>Almarj</v>
      </c>
      <c r="V720" s="14" t="str" cm="1">
        <f t="array" ref="V720">_xlfn.IFS(Table132[[#This Row],[Disaggregation]]="All affected area","All affected area",Table132[[#This Row],[Disaggregation]]="Mantika",Table132[[#This Row],[Mantika]],Table132[[#This Row],[Disaggregation]]="Baladiya",Table132[[#This Row],[Baladiya]])</f>
        <v>Almarj</v>
      </c>
    </row>
    <row r="721" spans="1:22" x14ac:dyDescent="0.35">
      <c r="A721" s="14" t="s">
        <v>409</v>
      </c>
      <c r="B721" s="14" t="s">
        <v>444</v>
      </c>
      <c r="C721" s="14" t="s">
        <v>10</v>
      </c>
      <c r="D721" s="14" t="s">
        <v>9</v>
      </c>
      <c r="E721" s="14" t="s">
        <v>46</v>
      </c>
      <c r="F721" s="14" t="s">
        <v>45</v>
      </c>
      <c r="I721" s="14" t="s">
        <v>474</v>
      </c>
      <c r="J721" s="14" t="s">
        <v>417</v>
      </c>
      <c r="K721" s="14" t="s">
        <v>176</v>
      </c>
      <c r="M721" s="14">
        <v>5</v>
      </c>
      <c r="R721" s="14">
        <v>19</v>
      </c>
      <c r="S721" s="14">
        <v>26.32</v>
      </c>
      <c r="T721" s="14" cm="1">
        <f t="array" ref="T721">_xlfn.IFS(Table132[[#This Row],[percentages]]="",Table132[[#This Row],[percentages without NA]]/100,Table132[[#This Row],[percentages without NA]]="",Table132[[#This Row],[percentages]]/100)</f>
        <v>0.26319999999999999</v>
      </c>
      <c r="U721" s="14" t="str" cm="1">
        <f t="array" ref="U721">_xlfn.IFS(Table132[[#This Row],[Disaggregation]]="All affected area","NA",Table132[[#This Row],[Disaggregation]]="Mantika",Table132[[#This Row],[Mantika]],Table132[[#This Row],[Disaggregation]]="Baladiya",Table132[[#This Row],[Mantika]])</f>
        <v>Almarj</v>
      </c>
      <c r="V721" s="14" t="str" cm="1">
        <f t="array" ref="V721">_xlfn.IFS(Table132[[#This Row],[Disaggregation]]="All affected area","All affected area",Table132[[#This Row],[Disaggregation]]="Mantika",Table132[[#This Row],[Mantika]],Table132[[#This Row],[Disaggregation]]="Baladiya",Table132[[#This Row],[Baladiya]])</f>
        <v>Almarj</v>
      </c>
    </row>
    <row r="722" spans="1:22" x14ac:dyDescent="0.35">
      <c r="A722" s="14" t="s">
        <v>409</v>
      </c>
      <c r="B722" s="14" t="s">
        <v>444</v>
      </c>
      <c r="C722" s="14" t="s">
        <v>10</v>
      </c>
      <c r="D722" s="14" t="s">
        <v>9</v>
      </c>
      <c r="E722" s="14" t="s">
        <v>46</v>
      </c>
      <c r="F722" s="14" t="s">
        <v>45</v>
      </c>
      <c r="I722" s="14" t="s">
        <v>474</v>
      </c>
      <c r="J722" s="14" t="s">
        <v>417</v>
      </c>
      <c r="K722" s="14" t="s">
        <v>172</v>
      </c>
      <c r="M722" s="14">
        <v>4</v>
      </c>
      <c r="R722" s="14">
        <v>19</v>
      </c>
      <c r="S722" s="14">
        <v>21.05</v>
      </c>
      <c r="T722" s="14" cm="1">
        <f t="array" ref="T722">_xlfn.IFS(Table132[[#This Row],[percentages]]="",Table132[[#This Row],[percentages without NA]]/100,Table132[[#This Row],[percentages without NA]]="",Table132[[#This Row],[percentages]]/100)</f>
        <v>0.21050000000000002</v>
      </c>
      <c r="U722" s="14" t="str" cm="1">
        <f t="array" ref="U722">_xlfn.IFS(Table132[[#This Row],[Disaggregation]]="All affected area","NA",Table132[[#This Row],[Disaggregation]]="Mantika",Table132[[#This Row],[Mantika]],Table132[[#This Row],[Disaggregation]]="Baladiya",Table132[[#This Row],[Mantika]])</f>
        <v>Almarj</v>
      </c>
      <c r="V722" s="14" t="str" cm="1">
        <f t="array" ref="V722">_xlfn.IFS(Table132[[#This Row],[Disaggregation]]="All affected area","All affected area",Table132[[#This Row],[Disaggregation]]="Mantika",Table132[[#This Row],[Mantika]],Table132[[#This Row],[Disaggregation]]="Baladiya",Table132[[#This Row],[Baladiya]])</f>
        <v>Almarj</v>
      </c>
    </row>
    <row r="723" spans="1:22" x14ac:dyDescent="0.35">
      <c r="A723" s="14" t="s">
        <v>409</v>
      </c>
      <c r="B723" s="14" t="s">
        <v>444</v>
      </c>
      <c r="C723" s="14" t="s">
        <v>10</v>
      </c>
      <c r="D723" s="14" t="s">
        <v>9</v>
      </c>
      <c r="E723" s="14" t="s">
        <v>46</v>
      </c>
      <c r="F723" s="14" t="s">
        <v>45</v>
      </c>
      <c r="I723" s="14" t="s">
        <v>474</v>
      </c>
      <c r="J723" s="14" t="s">
        <v>417</v>
      </c>
      <c r="K723" s="14" t="s">
        <v>74</v>
      </c>
      <c r="M723" s="14">
        <v>2</v>
      </c>
      <c r="R723" s="14">
        <v>19</v>
      </c>
      <c r="S723" s="14">
        <v>10.53</v>
      </c>
      <c r="T723" s="14" cm="1">
        <f t="array" ref="T723">_xlfn.IFS(Table132[[#This Row],[percentages]]="",Table132[[#This Row],[percentages without NA]]/100,Table132[[#This Row],[percentages without NA]]="",Table132[[#This Row],[percentages]]/100)</f>
        <v>0.10529999999999999</v>
      </c>
      <c r="U723" s="14" t="str" cm="1">
        <f t="array" ref="U723">_xlfn.IFS(Table132[[#This Row],[Disaggregation]]="All affected area","NA",Table132[[#This Row],[Disaggregation]]="Mantika",Table132[[#This Row],[Mantika]],Table132[[#This Row],[Disaggregation]]="Baladiya",Table132[[#This Row],[Mantika]])</f>
        <v>Almarj</v>
      </c>
      <c r="V723" s="14" t="str" cm="1">
        <f t="array" ref="V723">_xlfn.IFS(Table132[[#This Row],[Disaggregation]]="All affected area","All affected area",Table132[[#This Row],[Disaggregation]]="Mantika",Table132[[#This Row],[Mantika]],Table132[[#This Row],[Disaggregation]]="Baladiya",Table132[[#This Row],[Baladiya]])</f>
        <v>Almarj</v>
      </c>
    </row>
    <row r="724" spans="1:22" x14ac:dyDescent="0.35">
      <c r="A724" s="14" t="s">
        <v>409</v>
      </c>
      <c r="B724" s="14" t="s">
        <v>444</v>
      </c>
      <c r="C724" s="14" t="s">
        <v>10</v>
      </c>
      <c r="D724" s="14" t="s">
        <v>9</v>
      </c>
      <c r="E724" s="14" t="s">
        <v>46</v>
      </c>
      <c r="F724" s="14" t="s">
        <v>45</v>
      </c>
      <c r="I724" s="14" t="s">
        <v>474</v>
      </c>
      <c r="J724" s="14" t="s">
        <v>417</v>
      </c>
      <c r="M724" s="14">
        <v>2</v>
      </c>
      <c r="R724" s="14">
        <v>19</v>
      </c>
      <c r="S724" s="14">
        <v>10.53</v>
      </c>
      <c r="T724" s="14" cm="1">
        <f t="array" ref="T724">_xlfn.IFS(Table132[[#This Row],[percentages]]="",Table132[[#This Row],[percentages without NA]]/100,Table132[[#This Row],[percentages without NA]]="",Table132[[#This Row],[percentages]]/100)</f>
        <v>0.10529999999999999</v>
      </c>
      <c r="U724" s="14" t="str" cm="1">
        <f t="array" ref="U724">_xlfn.IFS(Table132[[#This Row],[Disaggregation]]="All affected area","NA",Table132[[#This Row],[Disaggregation]]="Mantika",Table132[[#This Row],[Mantika]],Table132[[#This Row],[Disaggregation]]="Baladiya",Table132[[#This Row],[Mantika]])</f>
        <v>Almarj</v>
      </c>
      <c r="V724" s="14" t="str" cm="1">
        <f t="array" ref="V724">_xlfn.IFS(Table132[[#This Row],[Disaggregation]]="All affected area","All affected area",Table132[[#This Row],[Disaggregation]]="Mantika",Table132[[#This Row],[Mantika]],Table132[[#This Row],[Disaggregation]]="Baladiya",Table132[[#This Row],[Baladiya]])</f>
        <v>Almarj</v>
      </c>
    </row>
    <row r="725" spans="1:22" x14ac:dyDescent="0.35">
      <c r="A725" s="14" t="s">
        <v>409</v>
      </c>
      <c r="B725" s="14" t="s">
        <v>444</v>
      </c>
      <c r="C725" s="14" t="s">
        <v>10</v>
      </c>
      <c r="D725" s="14" t="s">
        <v>9</v>
      </c>
      <c r="E725" s="14" t="s">
        <v>34</v>
      </c>
      <c r="F725" s="14" t="s">
        <v>35</v>
      </c>
      <c r="I725" s="14" t="s">
        <v>474</v>
      </c>
      <c r="J725" s="14" t="s">
        <v>417</v>
      </c>
      <c r="K725" s="14" t="s">
        <v>177</v>
      </c>
      <c r="M725" s="14">
        <v>9</v>
      </c>
      <c r="R725" s="14">
        <v>23</v>
      </c>
      <c r="S725" s="14">
        <v>39.130000000000003</v>
      </c>
      <c r="T725" s="14" cm="1">
        <f t="array" ref="T725">_xlfn.IFS(Table132[[#This Row],[percentages]]="",Table132[[#This Row],[percentages without NA]]/100,Table132[[#This Row],[percentages without NA]]="",Table132[[#This Row],[percentages]]/100)</f>
        <v>0.39130000000000004</v>
      </c>
      <c r="U725" s="14" t="str" cm="1">
        <f t="array" ref="U725">_xlfn.IFS(Table132[[#This Row],[Disaggregation]]="All affected area","NA",Table132[[#This Row],[Disaggregation]]="Mantika",Table132[[#This Row],[Mantika]],Table132[[#This Row],[Disaggregation]]="Baladiya",Table132[[#This Row],[Mantika]])</f>
        <v>Benghazi</v>
      </c>
      <c r="V725" s="14" t="str" cm="1">
        <f t="array" ref="V725">_xlfn.IFS(Table132[[#This Row],[Disaggregation]]="All affected area","All affected area",Table132[[#This Row],[Disaggregation]]="Mantika",Table132[[#This Row],[Mantika]],Table132[[#This Row],[Disaggregation]]="Baladiya",Table132[[#This Row],[Baladiya]])</f>
        <v>Benghazi</v>
      </c>
    </row>
    <row r="726" spans="1:22" x14ac:dyDescent="0.35">
      <c r="A726" s="14" t="s">
        <v>409</v>
      </c>
      <c r="B726" s="14" t="s">
        <v>444</v>
      </c>
      <c r="C726" s="14" t="s">
        <v>10</v>
      </c>
      <c r="D726" s="14" t="s">
        <v>9</v>
      </c>
      <c r="E726" s="14" t="s">
        <v>34</v>
      </c>
      <c r="F726" s="14" t="s">
        <v>35</v>
      </c>
      <c r="I726" s="14" t="s">
        <v>474</v>
      </c>
      <c r="J726" s="14" t="s">
        <v>417</v>
      </c>
      <c r="K726" s="14" t="s">
        <v>176</v>
      </c>
      <c r="M726" s="14">
        <v>1</v>
      </c>
      <c r="R726" s="14">
        <v>23</v>
      </c>
      <c r="S726" s="14">
        <v>4.3499999999999996</v>
      </c>
      <c r="T726" s="14" cm="1">
        <f t="array" ref="T726">_xlfn.IFS(Table132[[#This Row],[percentages]]="",Table132[[#This Row],[percentages without NA]]/100,Table132[[#This Row],[percentages without NA]]="",Table132[[#This Row],[percentages]]/100)</f>
        <v>4.3499999999999997E-2</v>
      </c>
      <c r="U726" s="14" t="str" cm="1">
        <f t="array" ref="U726">_xlfn.IFS(Table132[[#This Row],[Disaggregation]]="All affected area","NA",Table132[[#This Row],[Disaggregation]]="Mantika",Table132[[#This Row],[Mantika]],Table132[[#This Row],[Disaggregation]]="Baladiya",Table132[[#This Row],[Mantika]])</f>
        <v>Benghazi</v>
      </c>
      <c r="V726" s="14" t="str" cm="1">
        <f t="array" ref="V726">_xlfn.IFS(Table132[[#This Row],[Disaggregation]]="All affected area","All affected area",Table132[[#This Row],[Disaggregation]]="Mantika",Table132[[#This Row],[Mantika]],Table132[[#This Row],[Disaggregation]]="Baladiya",Table132[[#This Row],[Baladiya]])</f>
        <v>Benghazi</v>
      </c>
    </row>
    <row r="727" spans="1:22" x14ac:dyDescent="0.35">
      <c r="A727" s="14" t="s">
        <v>409</v>
      </c>
      <c r="B727" s="14" t="s">
        <v>444</v>
      </c>
      <c r="C727" s="14" t="s">
        <v>10</v>
      </c>
      <c r="D727" s="14" t="s">
        <v>9</v>
      </c>
      <c r="E727" s="14" t="s">
        <v>34</v>
      </c>
      <c r="F727" s="14" t="s">
        <v>35</v>
      </c>
      <c r="I727" s="14" t="s">
        <v>474</v>
      </c>
      <c r="J727" s="14" t="s">
        <v>417</v>
      </c>
      <c r="K727" s="14" t="s">
        <v>172</v>
      </c>
      <c r="M727" s="14">
        <v>8</v>
      </c>
      <c r="R727" s="14">
        <v>23</v>
      </c>
      <c r="S727" s="14">
        <v>34.78</v>
      </c>
      <c r="T727" s="14" cm="1">
        <f t="array" ref="T727">_xlfn.IFS(Table132[[#This Row],[percentages]]="",Table132[[#This Row],[percentages without NA]]/100,Table132[[#This Row],[percentages without NA]]="",Table132[[#This Row],[percentages]]/100)</f>
        <v>0.3478</v>
      </c>
      <c r="U727" s="14" t="str" cm="1">
        <f t="array" ref="U727">_xlfn.IFS(Table132[[#This Row],[Disaggregation]]="All affected area","NA",Table132[[#This Row],[Disaggregation]]="Mantika",Table132[[#This Row],[Mantika]],Table132[[#This Row],[Disaggregation]]="Baladiya",Table132[[#This Row],[Mantika]])</f>
        <v>Benghazi</v>
      </c>
      <c r="V727" s="14" t="str" cm="1">
        <f t="array" ref="V727">_xlfn.IFS(Table132[[#This Row],[Disaggregation]]="All affected area","All affected area",Table132[[#This Row],[Disaggregation]]="Mantika",Table132[[#This Row],[Mantika]],Table132[[#This Row],[Disaggregation]]="Baladiya",Table132[[#This Row],[Baladiya]])</f>
        <v>Benghazi</v>
      </c>
    </row>
    <row r="728" spans="1:22" x14ac:dyDescent="0.35">
      <c r="A728" s="14" t="s">
        <v>409</v>
      </c>
      <c r="B728" s="14" t="s">
        <v>444</v>
      </c>
      <c r="C728" s="14" t="s">
        <v>10</v>
      </c>
      <c r="D728" s="14" t="s">
        <v>9</v>
      </c>
      <c r="E728" s="14" t="s">
        <v>34</v>
      </c>
      <c r="F728" s="14" t="s">
        <v>35</v>
      </c>
      <c r="I728" s="14" t="s">
        <v>474</v>
      </c>
      <c r="J728" s="14" t="s">
        <v>417</v>
      </c>
      <c r="K728" s="14" t="s">
        <v>175</v>
      </c>
      <c r="M728" s="14">
        <v>1</v>
      </c>
      <c r="R728" s="14">
        <v>23</v>
      </c>
      <c r="S728" s="14">
        <v>4.3499999999999996</v>
      </c>
      <c r="T728" s="14" cm="1">
        <f t="array" ref="T728">_xlfn.IFS(Table132[[#This Row],[percentages]]="",Table132[[#This Row],[percentages without NA]]/100,Table132[[#This Row],[percentages without NA]]="",Table132[[#This Row],[percentages]]/100)</f>
        <v>4.3499999999999997E-2</v>
      </c>
      <c r="U728" s="14" t="str" cm="1">
        <f t="array" ref="U728">_xlfn.IFS(Table132[[#This Row],[Disaggregation]]="All affected area","NA",Table132[[#This Row],[Disaggregation]]="Mantika",Table132[[#This Row],[Mantika]],Table132[[#This Row],[Disaggregation]]="Baladiya",Table132[[#This Row],[Mantika]])</f>
        <v>Benghazi</v>
      </c>
      <c r="V728" s="14" t="str" cm="1">
        <f t="array" ref="V728">_xlfn.IFS(Table132[[#This Row],[Disaggregation]]="All affected area","All affected area",Table132[[#This Row],[Disaggregation]]="Mantika",Table132[[#This Row],[Mantika]],Table132[[#This Row],[Disaggregation]]="Baladiya",Table132[[#This Row],[Baladiya]])</f>
        <v>Benghazi</v>
      </c>
    </row>
    <row r="729" spans="1:22" x14ac:dyDescent="0.35">
      <c r="A729" s="14" t="s">
        <v>409</v>
      </c>
      <c r="B729" s="14" t="s">
        <v>444</v>
      </c>
      <c r="C729" s="14" t="s">
        <v>10</v>
      </c>
      <c r="D729" s="14" t="s">
        <v>9</v>
      </c>
      <c r="E729" s="14" t="s">
        <v>34</v>
      </c>
      <c r="F729" s="14" t="s">
        <v>35</v>
      </c>
      <c r="I729" s="14" t="s">
        <v>474</v>
      </c>
      <c r="J729" s="14" t="s">
        <v>417</v>
      </c>
      <c r="K729" s="14" t="s">
        <v>74</v>
      </c>
      <c r="M729" s="14">
        <v>1</v>
      </c>
      <c r="R729" s="14">
        <v>23</v>
      </c>
      <c r="S729" s="14">
        <v>4.3499999999999996</v>
      </c>
      <c r="T729" s="14" cm="1">
        <f t="array" ref="T729">_xlfn.IFS(Table132[[#This Row],[percentages]]="",Table132[[#This Row],[percentages without NA]]/100,Table132[[#This Row],[percentages without NA]]="",Table132[[#This Row],[percentages]]/100)</f>
        <v>4.3499999999999997E-2</v>
      </c>
      <c r="U729" s="14" t="str" cm="1">
        <f t="array" ref="U729">_xlfn.IFS(Table132[[#This Row],[Disaggregation]]="All affected area","NA",Table132[[#This Row],[Disaggregation]]="Mantika",Table132[[#This Row],[Mantika]],Table132[[#This Row],[Disaggregation]]="Baladiya",Table132[[#This Row],[Mantika]])</f>
        <v>Benghazi</v>
      </c>
      <c r="V729" s="14" t="str" cm="1">
        <f t="array" ref="V729">_xlfn.IFS(Table132[[#This Row],[Disaggregation]]="All affected area","All affected area",Table132[[#This Row],[Disaggregation]]="Mantika",Table132[[#This Row],[Mantika]],Table132[[#This Row],[Disaggregation]]="Baladiya",Table132[[#This Row],[Baladiya]])</f>
        <v>Benghazi</v>
      </c>
    </row>
    <row r="730" spans="1:22" x14ac:dyDescent="0.35">
      <c r="A730" s="14" t="s">
        <v>409</v>
      </c>
      <c r="B730" s="14" t="s">
        <v>444</v>
      </c>
      <c r="C730" s="14" t="s">
        <v>10</v>
      </c>
      <c r="D730" s="14" t="s">
        <v>9</v>
      </c>
      <c r="E730" s="14" t="s">
        <v>34</v>
      </c>
      <c r="F730" s="14" t="s">
        <v>35</v>
      </c>
      <c r="I730" s="14" t="s">
        <v>474</v>
      </c>
      <c r="J730" s="14" t="s">
        <v>417</v>
      </c>
      <c r="M730" s="14">
        <v>3</v>
      </c>
      <c r="R730" s="14">
        <v>23</v>
      </c>
      <c r="S730" s="14">
        <v>13.04</v>
      </c>
      <c r="T730" s="14" cm="1">
        <f t="array" ref="T730">_xlfn.IFS(Table132[[#This Row],[percentages]]="",Table132[[#This Row],[percentages without NA]]/100,Table132[[#This Row],[percentages without NA]]="",Table132[[#This Row],[percentages]]/100)</f>
        <v>0.13039999999999999</v>
      </c>
      <c r="U730" s="14" t="str" cm="1">
        <f t="array" ref="U730">_xlfn.IFS(Table132[[#This Row],[Disaggregation]]="All affected area","NA",Table132[[#This Row],[Disaggregation]]="Mantika",Table132[[#This Row],[Mantika]],Table132[[#This Row],[Disaggregation]]="Baladiya",Table132[[#This Row],[Mantika]])</f>
        <v>Benghazi</v>
      </c>
      <c r="V730" s="14" t="str" cm="1">
        <f t="array" ref="V730">_xlfn.IFS(Table132[[#This Row],[Disaggregation]]="All affected area","All affected area",Table132[[#This Row],[Disaggregation]]="Mantika",Table132[[#This Row],[Mantika]],Table132[[#This Row],[Disaggregation]]="Baladiya",Table132[[#This Row],[Baladiya]])</f>
        <v>Benghazi</v>
      </c>
    </row>
    <row r="731" spans="1:22" x14ac:dyDescent="0.35">
      <c r="A731" s="14" t="s">
        <v>409</v>
      </c>
      <c r="B731" s="14" t="s">
        <v>444</v>
      </c>
      <c r="C731" s="14" t="s">
        <v>10</v>
      </c>
      <c r="D731" s="14" t="s">
        <v>9</v>
      </c>
      <c r="E731" s="14" t="s">
        <v>31</v>
      </c>
      <c r="F731" s="14" t="s">
        <v>32</v>
      </c>
      <c r="I731" s="14" t="s">
        <v>474</v>
      </c>
      <c r="J731" s="14" t="s">
        <v>417</v>
      </c>
      <c r="K731" s="14" t="s">
        <v>177</v>
      </c>
      <c r="M731" s="14">
        <v>1</v>
      </c>
      <c r="R731" s="14">
        <v>4</v>
      </c>
      <c r="S731" s="14">
        <v>25</v>
      </c>
      <c r="T731" s="14" cm="1">
        <f t="array" ref="T731">_xlfn.IFS(Table132[[#This Row],[percentages]]="",Table132[[#This Row],[percentages without NA]]/100,Table132[[#This Row],[percentages without NA]]="",Table132[[#This Row],[percentages]]/100)</f>
        <v>0.25</v>
      </c>
      <c r="U731" s="14" t="str" cm="1">
        <f t="array" ref="U731">_xlfn.IFS(Table132[[#This Row],[Disaggregation]]="All affected area","NA",Table132[[#This Row],[Disaggregation]]="Mantika",Table132[[#This Row],[Mantika]],Table132[[#This Row],[Disaggregation]]="Baladiya",Table132[[#This Row],[Mantika]])</f>
        <v>Tobruk</v>
      </c>
      <c r="V731" s="14" t="str" cm="1">
        <f t="array" ref="V731">_xlfn.IFS(Table132[[#This Row],[Disaggregation]]="All affected area","All affected area",Table132[[#This Row],[Disaggregation]]="Mantika",Table132[[#This Row],[Mantika]],Table132[[#This Row],[Disaggregation]]="Baladiya",Table132[[#This Row],[Baladiya]])</f>
        <v>Tobruk</v>
      </c>
    </row>
    <row r="732" spans="1:22" x14ac:dyDescent="0.35">
      <c r="A732" s="14" t="s">
        <v>409</v>
      </c>
      <c r="B732" s="14" t="s">
        <v>444</v>
      </c>
      <c r="C732" s="14" t="s">
        <v>10</v>
      </c>
      <c r="D732" s="14" t="s">
        <v>9</v>
      </c>
      <c r="E732" s="14" t="s">
        <v>31</v>
      </c>
      <c r="F732" s="14" t="s">
        <v>32</v>
      </c>
      <c r="I732" s="14" t="s">
        <v>474</v>
      </c>
      <c r="J732" s="14" t="s">
        <v>417</v>
      </c>
      <c r="K732" s="14" t="s">
        <v>74</v>
      </c>
      <c r="M732" s="14">
        <v>2</v>
      </c>
      <c r="R732" s="14">
        <v>4</v>
      </c>
      <c r="S732" s="14">
        <v>50</v>
      </c>
      <c r="T732" s="14" cm="1">
        <f t="array" ref="T732">_xlfn.IFS(Table132[[#This Row],[percentages]]="",Table132[[#This Row],[percentages without NA]]/100,Table132[[#This Row],[percentages without NA]]="",Table132[[#This Row],[percentages]]/100)</f>
        <v>0.5</v>
      </c>
      <c r="U732" s="14" t="str" cm="1">
        <f t="array" ref="U732">_xlfn.IFS(Table132[[#This Row],[Disaggregation]]="All affected area","NA",Table132[[#This Row],[Disaggregation]]="Mantika",Table132[[#This Row],[Mantika]],Table132[[#This Row],[Disaggregation]]="Baladiya",Table132[[#This Row],[Mantika]])</f>
        <v>Tobruk</v>
      </c>
      <c r="V732" s="14" t="str" cm="1">
        <f t="array" ref="V732">_xlfn.IFS(Table132[[#This Row],[Disaggregation]]="All affected area","All affected area",Table132[[#This Row],[Disaggregation]]="Mantika",Table132[[#This Row],[Mantika]],Table132[[#This Row],[Disaggregation]]="Baladiya",Table132[[#This Row],[Baladiya]])</f>
        <v>Tobruk</v>
      </c>
    </row>
    <row r="733" spans="1:22" x14ac:dyDescent="0.35">
      <c r="A733" s="14" t="s">
        <v>409</v>
      </c>
      <c r="B733" s="14" t="s">
        <v>444</v>
      </c>
      <c r="C733" s="14" t="s">
        <v>10</v>
      </c>
      <c r="D733" s="14" t="s">
        <v>9</v>
      </c>
      <c r="E733" s="14" t="s">
        <v>31</v>
      </c>
      <c r="F733" s="14" t="s">
        <v>32</v>
      </c>
      <c r="I733" s="14" t="s">
        <v>474</v>
      </c>
      <c r="J733" s="14" t="s">
        <v>417</v>
      </c>
      <c r="M733" s="14">
        <v>1</v>
      </c>
      <c r="R733" s="14">
        <v>4</v>
      </c>
      <c r="S733" s="14">
        <v>25</v>
      </c>
      <c r="T733" s="14" cm="1">
        <f t="array" ref="T733">_xlfn.IFS(Table132[[#This Row],[percentages]]="",Table132[[#This Row],[percentages without NA]]/100,Table132[[#This Row],[percentages without NA]]="",Table132[[#This Row],[percentages]]/100)</f>
        <v>0.25</v>
      </c>
      <c r="U733" s="14" t="str" cm="1">
        <f t="array" ref="U733">_xlfn.IFS(Table132[[#This Row],[Disaggregation]]="All affected area","NA",Table132[[#This Row],[Disaggregation]]="Mantika",Table132[[#This Row],[Mantika]],Table132[[#This Row],[Disaggregation]]="Baladiya",Table132[[#This Row],[Mantika]])</f>
        <v>Tobruk</v>
      </c>
      <c r="V733" s="14" t="str" cm="1">
        <f t="array" ref="V733">_xlfn.IFS(Table132[[#This Row],[Disaggregation]]="All affected area","All affected area",Table132[[#This Row],[Disaggregation]]="Mantika",Table132[[#This Row],[Mantika]],Table132[[#This Row],[Disaggregation]]="Baladiya",Table132[[#This Row],[Baladiya]])</f>
        <v>Tobruk</v>
      </c>
    </row>
    <row r="734" spans="1:22" x14ac:dyDescent="0.35">
      <c r="A734" s="14" t="s">
        <v>409</v>
      </c>
      <c r="B734" s="14" t="s">
        <v>444</v>
      </c>
      <c r="C734" s="14" t="s">
        <v>10</v>
      </c>
      <c r="D734" s="14" t="s">
        <v>9</v>
      </c>
      <c r="E734" s="14" t="s">
        <v>27</v>
      </c>
      <c r="F734" s="14" t="s">
        <v>26</v>
      </c>
      <c r="I734" s="14" t="s">
        <v>474</v>
      </c>
      <c r="J734" s="14" t="s">
        <v>417</v>
      </c>
      <c r="K734" s="14" t="s">
        <v>177</v>
      </c>
      <c r="M734" s="14">
        <v>2</v>
      </c>
      <c r="R734" s="14">
        <v>6</v>
      </c>
      <c r="S734" s="14">
        <v>33.33</v>
      </c>
      <c r="T734" s="14" cm="1">
        <f t="array" ref="T734">_xlfn.IFS(Table132[[#This Row],[percentages]]="",Table132[[#This Row],[percentages without NA]]/100,Table132[[#This Row],[percentages without NA]]="",Table132[[#This Row],[percentages]]/100)</f>
        <v>0.33329999999999999</v>
      </c>
      <c r="U734" s="14" t="str" cm="1">
        <f t="array" ref="U734">_xlfn.IFS(Table132[[#This Row],[Disaggregation]]="All affected area","NA",Table132[[#This Row],[Disaggregation]]="Mantika",Table132[[#This Row],[Mantika]],Table132[[#This Row],[Disaggregation]]="Baladiya",Table132[[#This Row],[Mantika]])</f>
        <v>Ejdabia</v>
      </c>
      <c r="V734" s="14" t="str" cm="1">
        <f t="array" ref="V734">_xlfn.IFS(Table132[[#This Row],[Disaggregation]]="All affected area","All affected area",Table132[[#This Row],[Disaggregation]]="Mantika",Table132[[#This Row],[Mantika]],Table132[[#This Row],[Disaggregation]]="Baladiya",Table132[[#This Row],[Baladiya]])</f>
        <v>Ejdabia</v>
      </c>
    </row>
    <row r="735" spans="1:22" x14ac:dyDescent="0.35">
      <c r="A735" s="14" t="s">
        <v>409</v>
      </c>
      <c r="B735" s="14" t="s">
        <v>444</v>
      </c>
      <c r="C735" s="14" t="s">
        <v>10</v>
      </c>
      <c r="D735" s="14" t="s">
        <v>9</v>
      </c>
      <c r="E735" s="14" t="s">
        <v>27</v>
      </c>
      <c r="F735" s="14" t="s">
        <v>26</v>
      </c>
      <c r="I735" s="14" t="s">
        <v>474</v>
      </c>
      <c r="J735" s="14" t="s">
        <v>417</v>
      </c>
      <c r="K735" s="14" t="s">
        <v>74</v>
      </c>
      <c r="M735" s="14">
        <v>3</v>
      </c>
      <c r="R735" s="14">
        <v>6</v>
      </c>
      <c r="S735" s="14">
        <v>50</v>
      </c>
      <c r="T735" s="14" cm="1">
        <f t="array" ref="T735">_xlfn.IFS(Table132[[#This Row],[percentages]]="",Table132[[#This Row],[percentages without NA]]/100,Table132[[#This Row],[percentages without NA]]="",Table132[[#This Row],[percentages]]/100)</f>
        <v>0.5</v>
      </c>
      <c r="U735" s="14" t="str" cm="1">
        <f t="array" ref="U735">_xlfn.IFS(Table132[[#This Row],[Disaggregation]]="All affected area","NA",Table132[[#This Row],[Disaggregation]]="Mantika",Table132[[#This Row],[Mantika]],Table132[[#This Row],[Disaggregation]]="Baladiya",Table132[[#This Row],[Mantika]])</f>
        <v>Ejdabia</v>
      </c>
      <c r="V735" s="14" t="str" cm="1">
        <f t="array" ref="V735">_xlfn.IFS(Table132[[#This Row],[Disaggregation]]="All affected area","All affected area",Table132[[#This Row],[Disaggregation]]="Mantika",Table132[[#This Row],[Mantika]],Table132[[#This Row],[Disaggregation]]="Baladiya",Table132[[#This Row],[Baladiya]])</f>
        <v>Ejdabia</v>
      </c>
    </row>
    <row r="736" spans="1:22" x14ac:dyDescent="0.35">
      <c r="A736" s="14" t="s">
        <v>409</v>
      </c>
      <c r="B736" s="14" t="s">
        <v>444</v>
      </c>
      <c r="C736" s="14" t="s">
        <v>10</v>
      </c>
      <c r="D736" s="14" t="s">
        <v>9</v>
      </c>
      <c r="E736" s="14" t="s">
        <v>27</v>
      </c>
      <c r="F736" s="14" t="s">
        <v>26</v>
      </c>
      <c r="I736" s="14" t="s">
        <v>474</v>
      </c>
      <c r="J736" s="14" t="s">
        <v>417</v>
      </c>
      <c r="M736" s="14">
        <v>1</v>
      </c>
      <c r="R736" s="14">
        <v>6</v>
      </c>
      <c r="S736" s="14">
        <v>16.670000000000002</v>
      </c>
      <c r="T736" s="14" cm="1">
        <f t="array" ref="T736">_xlfn.IFS(Table132[[#This Row],[percentages]]="",Table132[[#This Row],[percentages without NA]]/100,Table132[[#This Row],[percentages without NA]]="",Table132[[#This Row],[percentages]]/100)</f>
        <v>0.16670000000000001</v>
      </c>
      <c r="U736" s="14" t="str" cm="1">
        <f t="array" ref="U736">_xlfn.IFS(Table132[[#This Row],[Disaggregation]]="All affected area","NA",Table132[[#This Row],[Disaggregation]]="Mantika",Table132[[#This Row],[Mantika]],Table132[[#This Row],[Disaggregation]]="Baladiya",Table132[[#This Row],[Mantika]])</f>
        <v>Ejdabia</v>
      </c>
      <c r="V736" s="14" t="str" cm="1">
        <f t="array" ref="V736">_xlfn.IFS(Table132[[#This Row],[Disaggregation]]="All affected area","All affected area",Table132[[#This Row],[Disaggregation]]="Mantika",Table132[[#This Row],[Mantika]],Table132[[#This Row],[Disaggregation]]="Baladiya",Table132[[#This Row],[Baladiya]])</f>
        <v>Ejdabia</v>
      </c>
    </row>
    <row r="737" spans="1:22" x14ac:dyDescent="0.35">
      <c r="A737" s="14" t="s">
        <v>409</v>
      </c>
      <c r="B737" s="14" t="s">
        <v>444</v>
      </c>
      <c r="C737" s="14" t="s">
        <v>10</v>
      </c>
      <c r="D737" s="14" t="s">
        <v>9</v>
      </c>
      <c r="E737" s="14" t="s">
        <v>16</v>
      </c>
      <c r="F737" s="14" t="s">
        <v>15</v>
      </c>
      <c r="I737" s="14" t="s">
        <v>474</v>
      </c>
      <c r="J737" s="14" t="s">
        <v>417</v>
      </c>
      <c r="K737" s="14" t="s">
        <v>177</v>
      </c>
      <c r="M737" s="14">
        <v>4</v>
      </c>
      <c r="R737" s="14">
        <v>17</v>
      </c>
      <c r="S737" s="14">
        <v>23.53</v>
      </c>
      <c r="T737" s="14" cm="1">
        <f t="array" ref="T737">_xlfn.IFS(Table132[[#This Row],[percentages]]="",Table132[[#This Row],[percentages without NA]]/100,Table132[[#This Row],[percentages without NA]]="",Table132[[#This Row],[percentages]]/100)</f>
        <v>0.23530000000000001</v>
      </c>
      <c r="U737" s="14" t="str" cm="1">
        <f t="array" ref="U737">_xlfn.IFS(Table132[[#This Row],[Disaggregation]]="All affected area","NA",Table132[[#This Row],[Disaggregation]]="Mantika",Table132[[#This Row],[Mantika]],Table132[[#This Row],[Disaggregation]]="Baladiya",Table132[[#This Row],[Mantika]])</f>
        <v>Al Jabal Al Akhdar</v>
      </c>
      <c r="V737" s="14" t="str" cm="1">
        <f t="array" ref="V737">_xlfn.IFS(Table132[[#This Row],[Disaggregation]]="All affected area","All affected area",Table132[[#This Row],[Disaggregation]]="Mantika",Table132[[#This Row],[Mantika]],Table132[[#This Row],[Disaggregation]]="Baladiya",Table132[[#This Row],[Baladiya]])</f>
        <v>Al Jabal Al Akhdar</v>
      </c>
    </row>
    <row r="738" spans="1:22" x14ac:dyDescent="0.35">
      <c r="A738" s="14" t="s">
        <v>409</v>
      </c>
      <c r="B738" s="14" t="s">
        <v>444</v>
      </c>
      <c r="C738" s="14" t="s">
        <v>10</v>
      </c>
      <c r="D738" s="14" t="s">
        <v>9</v>
      </c>
      <c r="E738" s="14" t="s">
        <v>16</v>
      </c>
      <c r="F738" s="14" t="s">
        <v>15</v>
      </c>
      <c r="I738" s="14" t="s">
        <v>474</v>
      </c>
      <c r="J738" s="14" t="s">
        <v>417</v>
      </c>
      <c r="K738" s="14" t="s">
        <v>176</v>
      </c>
      <c r="M738" s="14">
        <v>6</v>
      </c>
      <c r="R738" s="14">
        <v>17</v>
      </c>
      <c r="S738" s="14">
        <v>35.29</v>
      </c>
      <c r="T738" s="14" cm="1">
        <f t="array" ref="T738">_xlfn.IFS(Table132[[#This Row],[percentages]]="",Table132[[#This Row],[percentages without NA]]/100,Table132[[#This Row],[percentages without NA]]="",Table132[[#This Row],[percentages]]/100)</f>
        <v>0.35289999999999999</v>
      </c>
      <c r="U738" s="14" t="str" cm="1">
        <f t="array" ref="U738">_xlfn.IFS(Table132[[#This Row],[Disaggregation]]="All affected area","NA",Table132[[#This Row],[Disaggregation]]="Mantika",Table132[[#This Row],[Mantika]],Table132[[#This Row],[Disaggregation]]="Baladiya",Table132[[#This Row],[Mantika]])</f>
        <v>Al Jabal Al Akhdar</v>
      </c>
      <c r="V738" s="14" t="str" cm="1">
        <f t="array" ref="V738">_xlfn.IFS(Table132[[#This Row],[Disaggregation]]="All affected area","All affected area",Table132[[#This Row],[Disaggregation]]="Mantika",Table132[[#This Row],[Mantika]],Table132[[#This Row],[Disaggregation]]="Baladiya",Table132[[#This Row],[Baladiya]])</f>
        <v>Al Jabal Al Akhdar</v>
      </c>
    </row>
    <row r="739" spans="1:22" x14ac:dyDescent="0.35">
      <c r="A739" s="14" t="s">
        <v>409</v>
      </c>
      <c r="B739" s="14" t="s">
        <v>444</v>
      </c>
      <c r="C739" s="14" t="s">
        <v>10</v>
      </c>
      <c r="D739" s="14" t="s">
        <v>9</v>
      </c>
      <c r="E739" s="14" t="s">
        <v>16</v>
      </c>
      <c r="F739" s="14" t="s">
        <v>15</v>
      </c>
      <c r="I739" s="14" t="s">
        <v>474</v>
      </c>
      <c r="J739" s="14" t="s">
        <v>417</v>
      </c>
      <c r="K739" s="14" t="s">
        <v>172</v>
      </c>
      <c r="M739" s="14">
        <v>2</v>
      </c>
      <c r="R739" s="14">
        <v>17</v>
      </c>
      <c r="S739" s="14">
        <v>11.76</v>
      </c>
      <c r="T739" s="14" cm="1">
        <f t="array" ref="T739">_xlfn.IFS(Table132[[#This Row],[percentages]]="",Table132[[#This Row],[percentages without NA]]/100,Table132[[#This Row],[percentages without NA]]="",Table132[[#This Row],[percentages]]/100)</f>
        <v>0.1176</v>
      </c>
      <c r="U739" s="14" t="str" cm="1">
        <f t="array" ref="U739">_xlfn.IFS(Table132[[#This Row],[Disaggregation]]="All affected area","NA",Table132[[#This Row],[Disaggregation]]="Mantika",Table132[[#This Row],[Mantika]],Table132[[#This Row],[Disaggregation]]="Baladiya",Table132[[#This Row],[Mantika]])</f>
        <v>Al Jabal Al Akhdar</v>
      </c>
      <c r="V739" s="14" t="str" cm="1">
        <f t="array" ref="V739">_xlfn.IFS(Table132[[#This Row],[Disaggregation]]="All affected area","All affected area",Table132[[#This Row],[Disaggregation]]="Mantika",Table132[[#This Row],[Mantika]],Table132[[#This Row],[Disaggregation]]="Baladiya",Table132[[#This Row],[Baladiya]])</f>
        <v>Al Jabal Al Akhdar</v>
      </c>
    </row>
    <row r="740" spans="1:22" x14ac:dyDescent="0.35">
      <c r="A740" s="14" t="s">
        <v>409</v>
      </c>
      <c r="B740" s="14" t="s">
        <v>444</v>
      </c>
      <c r="C740" s="14" t="s">
        <v>10</v>
      </c>
      <c r="D740" s="14" t="s">
        <v>9</v>
      </c>
      <c r="E740" s="14" t="s">
        <v>16</v>
      </c>
      <c r="F740" s="14" t="s">
        <v>15</v>
      </c>
      <c r="I740" s="14" t="s">
        <v>474</v>
      </c>
      <c r="J740" s="14" t="s">
        <v>417</v>
      </c>
      <c r="K740" s="14" t="s">
        <v>175</v>
      </c>
      <c r="M740" s="14">
        <v>1</v>
      </c>
      <c r="R740" s="14">
        <v>17</v>
      </c>
      <c r="S740" s="14">
        <v>5.88</v>
      </c>
      <c r="T740" s="14" cm="1">
        <f t="array" ref="T740">_xlfn.IFS(Table132[[#This Row],[percentages]]="",Table132[[#This Row],[percentages without NA]]/100,Table132[[#This Row],[percentages without NA]]="",Table132[[#This Row],[percentages]]/100)</f>
        <v>5.8799999999999998E-2</v>
      </c>
      <c r="U740" s="14" t="str" cm="1">
        <f t="array" ref="U740">_xlfn.IFS(Table132[[#This Row],[Disaggregation]]="All affected area","NA",Table132[[#This Row],[Disaggregation]]="Mantika",Table132[[#This Row],[Mantika]],Table132[[#This Row],[Disaggregation]]="Baladiya",Table132[[#This Row],[Mantika]])</f>
        <v>Al Jabal Al Akhdar</v>
      </c>
      <c r="V740" s="14" t="str" cm="1">
        <f t="array" ref="V740">_xlfn.IFS(Table132[[#This Row],[Disaggregation]]="All affected area","All affected area",Table132[[#This Row],[Disaggregation]]="Mantika",Table132[[#This Row],[Mantika]],Table132[[#This Row],[Disaggregation]]="Baladiya",Table132[[#This Row],[Baladiya]])</f>
        <v>Al Jabal Al Akhdar</v>
      </c>
    </row>
    <row r="741" spans="1:22" x14ac:dyDescent="0.35">
      <c r="A741" s="14" t="s">
        <v>409</v>
      </c>
      <c r="B741" s="14" t="s">
        <v>444</v>
      </c>
      <c r="C741" s="14" t="s">
        <v>10</v>
      </c>
      <c r="D741" s="14" t="s">
        <v>9</v>
      </c>
      <c r="E741" s="14" t="s">
        <v>16</v>
      </c>
      <c r="F741" s="14" t="s">
        <v>15</v>
      </c>
      <c r="I741" s="14" t="s">
        <v>474</v>
      </c>
      <c r="J741" s="14" t="s">
        <v>417</v>
      </c>
      <c r="K741" s="14" t="s">
        <v>74</v>
      </c>
      <c r="M741" s="14">
        <v>1</v>
      </c>
      <c r="R741" s="14">
        <v>17</v>
      </c>
      <c r="S741" s="14">
        <v>5.88</v>
      </c>
      <c r="T741" s="14" cm="1">
        <f t="array" ref="T741">_xlfn.IFS(Table132[[#This Row],[percentages]]="",Table132[[#This Row],[percentages without NA]]/100,Table132[[#This Row],[percentages without NA]]="",Table132[[#This Row],[percentages]]/100)</f>
        <v>5.8799999999999998E-2</v>
      </c>
      <c r="U741" s="14" t="str" cm="1">
        <f t="array" ref="U741">_xlfn.IFS(Table132[[#This Row],[Disaggregation]]="All affected area","NA",Table132[[#This Row],[Disaggregation]]="Mantika",Table132[[#This Row],[Mantika]],Table132[[#This Row],[Disaggregation]]="Baladiya",Table132[[#This Row],[Mantika]])</f>
        <v>Al Jabal Al Akhdar</v>
      </c>
      <c r="V741" s="14" t="str" cm="1">
        <f t="array" ref="V741">_xlfn.IFS(Table132[[#This Row],[Disaggregation]]="All affected area","All affected area",Table132[[#This Row],[Disaggregation]]="Mantika",Table132[[#This Row],[Mantika]],Table132[[#This Row],[Disaggregation]]="Baladiya",Table132[[#This Row],[Baladiya]])</f>
        <v>Al Jabal Al Akhdar</v>
      </c>
    </row>
    <row r="742" spans="1:22" x14ac:dyDescent="0.35">
      <c r="A742" s="14" t="s">
        <v>409</v>
      </c>
      <c r="B742" s="14" t="s">
        <v>444</v>
      </c>
      <c r="C742" s="14" t="s">
        <v>10</v>
      </c>
      <c r="D742" s="14" t="s">
        <v>9</v>
      </c>
      <c r="E742" s="14" t="s">
        <v>16</v>
      </c>
      <c r="F742" s="14" t="s">
        <v>15</v>
      </c>
      <c r="I742" s="14" t="s">
        <v>474</v>
      </c>
      <c r="J742" s="14" t="s">
        <v>417</v>
      </c>
      <c r="M742" s="14">
        <v>3</v>
      </c>
      <c r="R742" s="14">
        <v>17</v>
      </c>
      <c r="S742" s="14">
        <v>17.649999999999999</v>
      </c>
      <c r="T742" s="14" cm="1">
        <f t="array" ref="T742">_xlfn.IFS(Table132[[#This Row],[percentages]]="",Table132[[#This Row],[percentages without NA]]/100,Table132[[#This Row],[percentages without NA]]="",Table132[[#This Row],[percentages]]/100)</f>
        <v>0.17649999999999999</v>
      </c>
      <c r="U742" s="14" t="str" cm="1">
        <f t="array" ref="U742">_xlfn.IFS(Table132[[#This Row],[Disaggregation]]="All affected area","NA",Table132[[#This Row],[Disaggregation]]="Mantika",Table132[[#This Row],[Mantika]],Table132[[#This Row],[Disaggregation]]="Baladiya",Table132[[#This Row],[Mantika]])</f>
        <v>Al Jabal Al Akhdar</v>
      </c>
      <c r="V742" s="14" t="str" cm="1">
        <f t="array" ref="V742">_xlfn.IFS(Table132[[#This Row],[Disaggregation]]="All affected area","All affected area",Table132[[#This Row],[Disaggregation]]="Mantika",Table132[[#This Row],[Mantika]],Table132[[#This Row],[Disaggregation]]="Baladiya",Table132[[#This Row],[Baladiya]])</f>
        <v>Al Jabal Al Akhdar</v>
      </c>
    </row>
    <row r="743" spans="1:22" x14ac:dyDescent="0.35">
      <c r="A743" s="14" t="s">
        <v>409</v>
      </c>
      <c r="B743" s="14" t="s">
        <v>444</v>
      </c>
      <c r="C743" s="14" t="s">
        <v>10</v>
      </c>
      <c r="D743" s="14" t="s">
        <v>9</v>
      </c>
      <c r="E743" s="14" t="s">
        <v>55</v>
      </c>
      <c r="F743" s="14" t="s">
        <v>54</v>
      </c>
      <c r="I743" s="14" t="s">
        <v>475</v>
      </c>
      <c r="J743" s="14" t="s">
        <v>411</v>
      </c>
      <c r="K743" s="14" t="s">
        <v>414</v>
      </c>
      <c r="M743" s="14">
        <v>1</v>
      </c>
      <c r="R743" s="14">
        <v>30</v>
      </c>
      <c r="S743" s="14">
        <v>3.33</v>
      </c>
      <c r="T743" s="14" cm="1">
        <f t="array" ref="T743">_xlfn.IFS(Table132[[#This Row],[percentages]]="",Table132[[#This Row],[percentages without NA]]/100,Table132[[#This Row],[percentages without NA]]="",Table132[[#This Row],[percentages]]/100)</f>
        <v>3.3300000000000003E-2</v>
      </c>
      <c r="U743" s="14" t="str" cm="1">
        <f t="array" ref="U743">_xlfn.IFS(Table132[[#This Row],[Disaggregation]]="All affected area","NA",Table132[[#This Row],[Disaggregation]]="Mantika",Table132[[#This Row],[Mantika]],Table132[[#This Row],[Disaggregation]]="Baladiya",Table132[[#This Row],[Mantika]])</f>
        <v>Derna</v>
      </c>
      <c r="V743" s="14" t="str" cm="1">
        <f t="array" ref="V743">_xlfn.IFS(Table132[[#This Row],[Disaggregation]]="All affected area","All affected area",Table132[[#This Row],[Disaggregation]]="Mantika",Table132[[#This Row],[Mantika]],Table132[[#This Row],[Disaggregation]]="Baladiya",Table132[[#This Row],[Baladiya]])</f>
        <v>Derna</v>
      </c>
    </row>
    <row r="744" spans="1:22" x14ac:dyDescent="0.35">
      <c r="A744" s="14" t="s">
        <v>409</v>
      </c>
      <c r="B744" s="14" t="s">
        <v>444</v>
      </c>
      <c r="C744" s="14" t="s">
        <v>10</v>
      </c>
      <c r="D744" s="14" t="s">
        <v>9</v>
      </c>
      <c r="E744" s="14" t="s">
        <v>55</v>
      </c>
      <c r="F744" s="14" t="s">
        <v>54</v>
      </c>
      <c r="I744" s="14" t="s">
        <v>475</v>
      </c>
      <c r="J744" s="14" t="s">
        <v>411</v>
      </c>
      <c r="K744" s="14" t="s">
        <v>413</v>
      </c>
      <c r="M744" s="14">
        <v>7</v>
      </c>
      <c r="R744" s="14">
        <v>30</v>
      </c>
      <c r="S744" s="14">
        <v>23.33</v>
      </c>
      <c r="T744" s="14" cm="1">
        <f t="array" ref="T744">_xlfn.IFS(Table132[[#This Row],[percentages]]="",Table132[[#This Row],[percentages without NA]]/100,Table132[[#This Row],[percentages without NA]]="",Table132[[#This Row],[percentages]]/100)</f>
        <v>0.23329999999999998</v>
      </c>
      <c r="U744" s="14" t="str" cm="1">
        <f t="array" ref="U744">_xlfn.IFS(Table132[[#This Row],[Disaggregation]]="All affected area","NA",Table132[[#This Row],[Disaggregation]]="Mantika",Table132[[#This Row],[Mantika]],Table132[[#This Row],[Disaggregation]]="Baladiya",Table132[[#This Row],[Mantika]])</f>
        <v>Derna</v>
      </c>
      <c r="V744" s="14" t="str" cm="1">
        <f t="array" ref="V744">_xlfn.IFS(Table132[[#This Row],[Disaggregation]]="All affected area","All affected area",Table132[[#This Row],[Disaggregation]]="Mantika",Table132[[#This Row],[Mantika]],Table132[[#This Row],[Disaggregation]]="Baladiya",Table132[[#This Row],[Baladiya]])</f>
        <v>Derna</v>
      </c>
    </row>
    <row r="745" spans="1:22" x14ac:dyDescent="0.35">
      <c r="A745" s="14" t="s">
        <v>409</v>
      </c>
      <c r="B745" s="14" t="s">
        <v>444</v>
      </c>
      <c r="C745" s="14" t="s">
        <v>10</v>
      </c>
      <c r="D745" s="14" t="s">
        <v>9</v>
      </c>
      <c r="E745" s="14" t="s">
        <v>55</v>
      </c>
      <c r="F745" s="14" t="s">
        <v>54</v>
      </c>
      <c r="I745" s="14" t="s">
        <v>475</v>
      </c>
      <c r="J745" s="14" t="s">
        <v>411</v>
      </c>
      <c r="K745" s="14" t="s">
        <v>412</v>
      </c>
      <c r="M745" s="14">
        <v>1</v>
      </c>
      <c r="R745" s="14">
        <v>30</v>
      </c>
      <c r="S745" s="14">
        <v>3.33</v>
      </c>
      <c r="T745" s="14" cm="1">
        <f t="array" ref="T745">_xlfn.IFS(Table132[[#This Row],[percentages]]="",Table132[[#This Row],[percentages without NA]]/100,Table132[[#This Row],[percentages without NA]]="",Table132[[#This Row],[percentages]]/100)</f>
        <v>3.3300000000000003E-2</v>
      </c>
      <c r="U745" s="14" t="str" cm="1">
        <f t="array" ref="U745">_xlfn.IFS(Table132[[#This Row],[Disaggregation]]="All affected area","NA",Table132[[#This Row],[Disaggregation]]="Mantika",Table132[[#This Row],[Mantika]],Table132[[#This Row],[Disaggregation]]="Baladiya",Table132[[#This Row],[Mantika]])</f>
        <v>Derna</v>
      </c>
      <c r="V745" s="14" t="str" cm="1">
        <f t="array" ref="V745">_xlfn.IFS(Table132[[#This Row],[Disaggregation]]="All affected area","All affected area",Table132[[#This Row],[Disaggregation]]="Mantika",Table132[[#This Row],[Mantika]],Table132[[#This Row],[Disaggregation]]="Baladiya",Table132[[#This Row],[Baladiya]])</f>
        <v>Derna</v>
      </c>
    </row>
    <row r="746" spans="1:22" x14ac:dyDescent="0.35">
      <c r="A746" s="14" t="s">
        <v>409</v>
      </c>
      <c r="B746" s="14" t="s">
        <v>444</v>
      </c>
      <c r="C746" s="14" t="s">
        <v>10</v>
      </c>
      <c r="D746" s="14" t="s">
        <v>9</v>
      </c>
      <c r="E746" s="14" t="s">
        <v>55</v>
      </c>
      <c r="F746" s="14" t="s">
        <v>54</v>
      </c>
      <c r="I746" s="14" t="s">
        <v>475</v>
      </c>
      <c r="J746" s="14" t="s">
        <v>411</v>
      </c>
      <c r="K746" s="14" t="s">
        <v>416</v>
      </c>
      <c r="M746" s="14">
        <v>1</v>
      </c>
      <c r="R746" s="14">
        <v>30</v>
      </c>
      <c r="S746" s="14">
        <v>3.33</v>
      </c>
      <c r="T746" s="14" cm="1">
        <f t="array" ref="T746">_xlfn.IFS(Table132[[#This Row],[percentages]]="",Table132[[#This Row],[percentages without NA]]/100,Table132[[#This Row],[percentages without NA]]="",Table132[[#This Row],[percentages]]/100)</f>
        <v>3.3300000000000003E-2</v>
      </c>
      <c r="U746" s="14" t="str" cm="1">
        <f t="array" ref="U746">_xlfn.IFS(Table132[[#This Row],[Disaggregation]]="All affected area","NA",Table132[[#This Row],[Disaggregation]]="Mantika",Table132[[#This Row],[Mantika]],Table132[[#This Row],[Disaggregation]]="Baladiya",Table132[[#This Row],[Mantika]])</f>
        <v>Derna</v>
      </c>
      <c r="V746" s="14" t="str" cm="1">
        <f t="array" ref="V746">_xlfn.IFS(Table132[[#This Row],[Disaggregation]]="All affected area","All affected area",Table132[[#This Row],[Disaggregation]]="Mantika",Table132[[#This Row],[Mantika]],Table132[[#This Row],[Disaggregation]]="Baladiya",Table132[[#This Row],[Baladiya]])</f>
        <v>Derna</v>
      </c>
    </row>
    <row r="747" spans="1:22" x14ac:dyDescent="0.35">
      <c r="A747" s="14" t="s">
        <v>409</v>
      </c>
      <c r="B747" s="14" t="s">
        <v>444</v>
      </c>
      <c r="C747" s="14" t="s">
        <v>10</v>
      </c>
      <c r="D747" s="14" t="s">
        <v>9</v>
      </c>
      <c r="E747" s="14" t="s">
        <v>55</v>
      </c>
      <c r="F747" s="14" t="s">
        <v>54</v>
      </c>
      <c r="I747" s="14" t="s">
        <v>475</v>
      </c>
      <c r="J747" s="14" t="s">
        <v>411</v>
      </c>
      <c r="K747" s="14" t="s">
        <v>415</v>
      </c>
      <c r="M747" s="14">
        <v>1</v>
      </c>
      <c r="R747" s="14">
        <v>30</v>
      </c>
      <c r="S747" s="14">
        <v>3.33</v>
      </c>
      <c r="T747" s="14" cm="1">
        <f t="array" ref="T747">_xlfn.IFS(Table132[[#This Row],[percentages]]="",Table132[[#This Row],[percentages without NA]]/100,Table132[[#This Row],[percentages without NA]]="",Table132[[#This Row],[percentages]]/100)</f>
        <v>3.3300000000000003E-2</v>
      </c>
      <c r="U747" s="14" t="str" cm="1">
        <f t="array" ref="U747">_xlfn.IFS(Table132[[#This Row],[Disaggregation]]="All affected area","NA",Table132[[#This Row],[Disaggregation]]="Mantika",Table132[[#This Row],[Mantika]],Table132[[#This Row],[Disaggregation]]="Baladiya",Table132[[#This Row],[Mantika]])</f>
        <v>Derna</v>
      </c>
      <c r="V747" s="14" t="str" cm="1">
        <f t="array" ref="V747">_xlfn.IFS(Table132[[#This Row],[Disaggregation]]="All affected area","All affected area",Table132[[#This Row],[Disaggregation]]="Mantika",Table132[[#This Row],[Mantika]],Table132[[#This Row],[Disaggregation]]="Baladiya",Table132[[#This Row],[Baladiya]])</f>
        <v>Derna</v>
      </c>
    </row>
    <row r="748" spans="1:22" x14ac:dyDescent="0.35">
      <c r="A748" s="14" t="s">
        <v>409</v>
      </c>
      <c r="B748" s="14" t="s">
        <v>444</v>
      </c>
      <c r="C748" s="14" t="s">
        <v>10</v>
      </c>
      <c r="D748" s="14" t="s">
        <v>9</v>
      </c>
      <c r="E748" s="14" t="s">
        <v>55</v>
      </c>
      <c r="F748" s="14" t="s">
        <v>54</v>
      </c>
      <c r="I748" s="14" t="s">
        <v>475</v>
      </c>
      <c r="J748" s="14" t="s">
        <v>411</v>
      </c>
      <c r="K748" s="14" t="s">
        <v>410</v>
      </c>
      <c r="M748" s="14">
        <v>5</v>
      </c>
      <c r="R748" s="14">
        <v>30</v>
      </c>
      <c r="S748" s="14">
        <v>16.670000000000002</v>
      </c>
      <c r="T748" s="14" cm="1">
        <f t="array" ref="T748">_xlfn.IFS(Table132[[#This Row],[percentages]]="",Table132[[#This Row],[percentages without NA]]/100,Table132[[#This Row],[percentages without NA]]="",Table132[[#This Row],[percentages]]/100)</f>
        <v>0.16670000000000001</v>
      </c>
      <c r="U748" s="14" t="str" cm="1">
        <f t="array" ref="U748">_xlfn.IFS(Table132[[#This Row],[Disaggregation]]="All affected area","NA",Table132[[#This Row],[Disaggregation]]="Mantika",Table132[[#This Row],[Mantika]],Table132[[#This Row],[Disaggregation]]="Baladiya",Table132[[#This Row],[Mantika]])</f>
        <v>Derna</v>
      </c>
      <c r="V748" s="14" t="str" cm="1">
        <f t="array" ref="V748">_xlfn.IFS(Table132[[#This Row],[Disaggregation]]="All affected area","All affected area",Table132[[#This Row],[Disaggregation]]="Mantika",Table132[[#This Row],[Mantika]],Table132[[#This Row],[Disaggregation]]="Baladiya",Table132[[#This Row],[Baladiya]])</f>
        <v>Derna</v>
      </c>
    </row>
    <row r="749" spans="1:22" x14ac:dyDescent="0.35">
      <c r="A749" s="14" t="s">
        <v>409</v>
      </c>
      <c r="B749" s="14" t="s">
        <v>444</v>
      </c>
      <c r="C749" s="14" t="s">
        <v>10</v>
      </c>
      <c r="D749" s="14" t="s">
        <v>9</v>
      </c>
      <c r="E749" s="14" t="s">
        <v>55</v>
      </c>
      <c r="F749" s="14" t="s">
        <v>54</v>
      </c>
      <c r="I749" s="14" t="s">
        <v>475</v>
      </c>
      <c r="J749" s="14" t="s">
        <v>411</v>
      </c>
      <c r="K749" s="14" t="s">
        <v>142</v>
      </c>
      <c r="M749" s="14">
        <v>3</v>
      </c>
      <c r="R749" s="14">
        <v>30</v>
      </c>
      <c r="S749" s="14">
        <v>10</v>
      </c>
      <c r="T749" s="14" cm="1">
        <f t="array" ref="T749">_xlfn.IFS(Table132[[#This Row],[percentages]]="",Table132[[#This Row],[percentages without NA]]/100,Table132[[#This Row],[percentages without NA]]="",Table132[[#This Row],[percentages]]/100)</f>
        <v>0.1</v>
      </c>
      <c r="U749" s="14" t="str" cm="1">
        <f t="array" ref="U749">_xlfn.IFS(Table132[[#This Row],[Disaggregation]]="All affected area","NA",Table132[[#This Row],[Disaggregation]]="Mantika",Table132[[#This Row],[Mantika]],Table132[[#This Row],[Disaggregation]]="Baladiya",Table132[[#This Row],[Mantika]])</f>
        <v>Derna</v>
      </c>
      <c r="V749" s="14" t="str" cm="1">
        <f t="array" ref="V749">_xlfn.IFS(Table132[[#This Row],[Disaggregation]]="All affected area","All affected area",Table132[[#This Row],[Disaggregation]]="Mantika",Table132[[#This Row],[Mantika]],Table132[[#This Row],[Disaggregation]]="Baladiya",Table132[[#This Row],[Baladiya]])</f>
        <v>Derna</v>
      </c>
    </row>
    <row r="750" spans="1:22" x14ac:dyDescent="0.35">
      <c r="A750" s="14" t="s">
        <v>409</v>
      </c>
      <c r="B750" s="14" t="s">
        <v>444</v>
      </c>
      <c r="C750" s="14" t="s">
        <v>10</v>
      </c>
      <c r="D750" s="14" t="s">
        <v>9</v>
      </c>
      <c r="E750" s="14" t="s">
        <v>55</v>
      </c>
      <c r="F750" s="14" t="s">
        <v>54</v>
      </c>
      <c r="I750" s="14" t="s">
        <v>475</v>
      </c>
      <c r="J750" s="14" t="s">
        <v>411</v>
      </c>
      <c r="K750" s="14" t="s">
        <v>74</v>
      </c>
      <c r="M750" s="14">
        <v>1</v>
      </c>
      <c r="R750" s="14">
        <v>30</v>
      </c>
      <c r="S750" s="14">
        <v>3.33</v>
      </c>
      <c r="T750" s="14" cm="1">
        <f t="array" ref="T750">_xlfn.IFS(Table132[[#This Row],[percentages]]="",Table132[[#This Row],[percentages without NA]]/100,Table132[[#This Row],[percentages without NA]]="",Table132[[#This Row],[percentages]]/100)</f>
        <v>3.3300000000000003E-2</v>
      </c>
      <c r="U750" s="14" t="str" cm="1">
        <f t="array" ref="U750">_xlfn.IFS(Table132[[#This Row],[Disaggregation]]="All affected area","NA",Table132[[#This Row],[Disaggregation]]="Mantika",Table132[[#This Row],[Mantika]],Table132[[#This Row],[Disaggregation]]="Baladiya",Table132[[#This Row],[Mantika]])</f>
        <v>Derna</v>
      </c>
      <c r="V750" s="14" t="str" cm="1">
        <f t="array" ref="V750">_xlfn.IFS(Table132[[#This Row],[Disaggregation]]="All affected area","All affected area",Table132[[#This Row],[Disaggregation]]="Mantika",Table132[[#This Row],[Mantika]],Table132[[#This Row],[Disaggregation]]="Baladiya",Table132[[#This Row],[Baladiya]])</f>
        <v>Derna</v>
      </c>
    </row>
    <row r="751" spans="1:22" x14ac:dyDescent="0.35">
      <c r="A751" s="14" t="s">
        <v>409</v>
      </c>
      <c r="B751" s="14" t="s">
        <v>444</v>
      </c>
      <c r="C751" s="14" t="s">
        <v>10</v>
      </c>
      <c r="D751" s="14" t="s">
        <v>9</v>
      </c>
      <c r="E751" s="14" t="s">
        <v>55</v>
      </c>
      <c r="F751" s="14" t="s">
        <v>54</v>
      </c>
      <c r="I751" s="14" t="s">
        <v>475</v>
      </c>
      <c r="J751" s="14" t="s">
        <v>411</v>
      </c>
      <c r="M751" s="14">
        <v>10</v>
      </c>
      <c r="R751" s="14">
        <v>30</v>
      </c>
      <c r="S751" s="14">
        <v>33.33</v>
      </c>
      <c r="T751" s="14" cm="1">
        <f t="array" ref="T751">_xlfn.IFS(Table132[[#This Row],[percentages]]="",Table132[[#This Row],[percentages without NA]]/100,Table132[[#This Row],[percentages without NA]]="",Table132[[#This Row],[percentages]]/100)</f>
        <v>0.33329999999999999</v>
      </c>
      <c r="U751" s="14" t="str" cm="1">
        <f t="array" ref="U751">_xlfn.IFS(Table132[[#This Row],[Disaggregation]]="All affected area","NA",Table132[[#This Row],[Disaggregation]]="Mantika",Table132[[#This Row],[Mantika]],Table132[[#This Row],[Disaggregation]]="Baladiya",Table132[[#This Row],[Mantika]])</f>
        <v>Derna</v>
      </c>
      <c r="V751" s="14" t="str" cm="1">
        <f t="array" ref="V751">_xlfn.IFS(Table132[[#This Row],[Disaggregation]]="All affected area","All affected area",Table132[[#This Row],[Disaggregation]]="Mantika",Table132[[#This Row],[Mantika]],Table132[[#This Row],[Disaggregation]]="Baladiya",Table132[[#This Row],[Baladiya]])</f>
        <v>Derna</v>
      </c>
    </row>
    <row r="752" spans="1:22" x14ac:dyDescent="0.35">
      <c r="A752" s="14" t="s">
        <v>409</v>
      </c>
      <c r="B752" s="14" t="s">
        <v>444</v>
      </c>
      <c r="C752" s="14" t="s">
        <v>10</v>
      </c>
      <c r="D752" s="14" t="s">
        <v>9</v>
      </c>
      <c r="E752" s="14" t="s">
        <v>46</v>
      </c>
      <c r="F752" s="14" t="s">
        <v>45</v>
      </c>
      <c r="I752" s="14" t="s">
        <v>475</v>
      </c>
      <c r="J752" s="14" t="s">
        <v>411</v>
      </c>
      <c r="K752" s="14" t="s">
        <v>413</v>
      </c>
      <c r="M752" s="14">
        <v>6</v>
      </c>
      <c r="R752" s="14">
        <v>19</v>
      </c>
      <c r="S752" s="14">
        <v>31.58</v>
      </c>
      <c r="T752" s="14" cm="1">
        <f t="array" ref="T752">_xlfn.IFS(Table132[[#This Row],[percentages]]="",Table132[[#This Row],[percentages without NA]]/100,Table132[[#This Row],[percentages without NA]]="",Table132[[#This Row],[percentages]]/100)</f>
        <v>0.31579999999999997</v>
      </c>
      <c r="U752" s="14" t="str" cm="1">
        <f t="array" ref="U752">_xlfn.IFS(Table132[[#This Row],[Disaggregation]]="All affected area","NA",Table132[[#This Row],[Disaggregation]]="Mantika",Table132[[#This Row],[Mantika]],Table132[[#This Row],[Disaggregation]]="Baladiya",Table132[[#This Row],[Mantika]])</f>
        <v>Almarj</v>
      </c>
      <c r="V752" s="14" t="str" cm="1">
        <f t="array" ref="V752">_xlfn.IFS(Table132[[#This Row],[Disaggregation]]="All affected area","All affected area",Table132[[#This Row],[Disaggregation]]="Mantika",Table132[[#This Row],[Mantika]],Table132[[#This Row],[Disaggregation]]="Baladiya",Table132[[#This Row],[Baladiya]])</f>
        <v>Almarj</v>
      </c>
    </row>
    <row r="753" spans="1:22" x14ac:dyDescent="0.35">
      <c r="A753" s="14" t="s">
        <v>409</v>
      </c>
      <c r="B753" s="14" t="s">
        <v>444</v>
      </c>
      <c r="C753" s="14" t="s">
        <v>10</v>
      </c>
      <c r="D753" s="14" t="s">
        <v>9</v>
      </c>
      <c r="E753" s="14" t="s">
        <v>46</v>
      </c>
      <c r="F753" s="14" t="s">
        <v>45</v>
      </c>
      <c r="I753" s="14" t="s">
        <v>475</v>
      </c>
      <c r="J753" s="14" t="s">
        <v>411</v>
      </c>
      <c r="K753" s="14" t="s">
        <v>412</v>
      </c>
      <c r="M753" s="14">
        <v>3</v>
      </c>
      <c r="R753" s="14">
        <v>19</v>
      </c>
      <c r="S753" s="14">
        <v>15.79</v>
      </c>
      <c r="T753" s="14" cm="1">
        <f t="array" ref="T753">_xlfn.IFS(Table132[[#This Row],[percentages]]="",Table132[[#This Row],[percentages without NA]]/100,Table132[[#This Row],[percentages without NA]]="",Table132[[#This Row],[percentages]]/100)</f>
        <v>0.15789999999999998</v>
      </c>
      <c r="U753" s="14" t="str" cm="1">
        <f t="array" ref="U753">_xlfn.IFS(Table132[[#This Row],[Disaggregation]]="All affected area","NA",Table132[[#This Row],[Disaggregation]]="Mantika",Table132[[#This Row],[Mantika]],Table132[[#This Row],[Disaggregation]]="Baladiya",Table132[[#This Row],[Mantika]])</f>
        <v>Almarj</v>
      </c>
      <c r="V753" s="14" t="str" cm="1">
        <f t="array" ref="V753">_xlfn.IFS(Table132[[#This Row],[Disaggregation]]="All affected area","All affected area",Table132[[#This Row],[Disaggregation]]="Mantika",Table132[[#This Row],[Mantika]],Table132[[#This Row],[Disaggregation]]="Baladiya",Table132[[#This Row],[Baladiya]])</f>
        <v>Almarj</v>
      </c>
    </row>
    <row r="754" spans="1:22" x14ac:dyDescent="0.35">
      <c r="A754" s="14" t="s">
        <v>409</v>
      </c>
      <c r="B754" s="14" t="s">
        <v>444</v>
      </c>
      <c r="C754" s="14" t="s">
        <v>10</v>
      </c>
      <c r="D754" s="14" t="s">
        <v>9</v>
      </c>
      <c r="E754" s="14" t="s">
        <v>46</v>
      </c>
      <c r="F754" s="14" t="s">
        <v>45</v>
      </c>
      <c r="I754" s="14" t="s">
        <v>475</v>
      </c>
      <c r="J754" s="14" t="s">
        <v>411</v>
      </c>
      <c r="K754" s="14" t="s">
        <v>415</v>
      </c>
      <c r="M754" s="14">
        <v>2</v>
      </c>
      <c r="R754" s="14">
        <v>19</v>
      </c>
      <c r="S754" s="14">
        <v>10.53</v>
      </c>
      <c r="T754" s="14" cm="1">
        <f t="array" ref="T754">_xlfn.IFS(Table132[[#This Row],[percentages]]="",Table132[[#This Row],[percentages without NA]]/100,Table132[[#This Row],[percentages without NA]]="",Table132[[#This Row],[percentages]]/100)</f>
        <v>0.10529999999999999</v>
      </c>
      <c r="U754" s="14" t="str" cm="1">
        <f t="array" ref="U754">_xlfn.IFS(Table132[[#This Row],[Disaggregation]]="All affected area","NA",Table132[[#This Row],[Disaggregation]]="Mantika",Table132[[#This Row],[Mantika]],Table132[[#This Row],[Disaggregation]]="Baladiya",Table132[[#This Row],[Mantika]])</f>
        <v>Almarj</v>
      </c>
      <c r="V754" s="14" t="str" cm="1">
        <f t="array" ref="V754">_xlfn.IFS(Table132[[#This Row],[Disaggregation]]="All affected area","All affected area",Table132[[#This Row],[Disaggregation]]="Mantika",Table132[[#This Row],[Mantika]],Table132[[#This Row],[Disaggregation]]="Baladiya",Table132[[#This Row],[Baladiya]])</f>
        <v>Almarj</v>
      </c>
    </row>
    <row r="755" spans="1:22" x14ac:dyDescent="0.35">
      <c r="A755" s="14" t="s">
        <v>409</v>
      </c>
      <c r="B755" s="14" t="s">
        <v>444</v>
      </c>
      <c r="C755" s="14" t="s">
        <v>10</v>
      </c>
      <c r="D755" s="14" t="s">
        <v>9</v>
      </c>
      <c r="E755" s="14" t="s">
        <v>46</v>
      </c>
      <c r="F755" s="14" t="s">
        <v>45</v>
      </c>
      <c r="I755" s="14" t="s">
        <v>475</v>
      </c>
      <c r="J755" s="14" t="s">
        <v>411</v>
      </c>
      <c r="K755" s="14" t="s">
        <v>142</v>
      </c>
      <c r="M755" s="14">
        <v>4</v>
      </c>
      <c r="R755" s="14">
        <v>19</v>
      </c>
      <c r="S755" s="14">
        <v>21.05</v>
      </c>
      <c r="T755" s="14" cm="1">
        <f t="array" ref="T755">_xlfn.IFS(Table132[[#This Row],[percentages]]="",Table132[[#This Row],[percentages without NA]]/100,Table132[[#This Row],[percentages without NA]]="",Table132[[#This Row],[percentages]]/100)</f>
        <v>0.21050000000000002</v>
      </c>
      <c r="U755" s="14" t="str" cm="1">
        <f t="array" ref="U755">_xlfn.IFS(Table132[[#This Row],[Disaggregation]]="All affected area","NA",Table132[[#This Row],[Disaggregation]]="Mantika",Table132[[#This Row],[Mantika]],Table132[[#This Row],[Disaggregation]]="Baladiya",Table132[[#This Row],[Mantika]])</f>
        <v>Almarj</v>
      </c>
      <c r="V755" s="14" t="str" cm="1">
        <f t="array" ref="V755">_xlfn.IFS(Table132[[#This Row],[Disaggregation]]="All affected area","All affected area",Table132[[#This Row],[Disaggregation]]="Mantika",Table132[[#This Row],[Mantika]],Table132[[#This Row],[Disaggregation]]="Baladiya",Table132[[#This Row],[Baladiya]])</f>
        <v>Almarj</v>
      </c>
    </row>
    <row r="756" spans="1:22" x14ac:dyDescent="0.35">
      <c r="A756" s="14" t="s">
        <v>409</v>
      </c>
      <c r="B756" s="14" t="s">
        <v>444</v>
      </c>
      <c r="C756" s="14" t="s">
        <v>10</v>
      </c>
      <c r="D756" s="14" t="s">
        <v>9</v>
      </c>
      <c r="E756" s="14" t="s">
        <v>46</v>
      </c>
      <c r="F756" s="14" t="s">
        <v>45</v>
      </c>
      <c r="I756" s="14" t="s">
        <v>475</v>
      </c>
      <c r="J756" s="14" t="s">
        <v>411</v>
      </c>
      <c r="K756" s="14" t="s">
        <v>74</v>
      </c>
      <c r="M756" s="14">
        <v>1</v>
      </c>
      <c r="R756" s="14">
        <v>19</v>
      </c>
      <c r="S756" s="14">
        <v>5.26</v>
      </c>
      <c r="T756" s="14" cm="1">
        <f t="array" ref="T756">_xlfn.IFS(Table132[[#This Row],[percentages]]="",Table132[[#This Row],[percentages without NA]]/100,Table132[[#This Row],[percentages without NA]]="",Table132[[#This Row],[percentages]]/100)</f>
        <v>5.2600000000000001E-2</v>
      </c>
      <c r="U756" s="14" t="str" cm="1">
        <f t="array" ref="U756">_xlfn.IFS(Table132[[#This Row],[Disaggregation]]="All affected area","NA",Table132[[#This Row],[Disaggregation]]="Mantika",Table132[[#This Row],[Mantika]],Table132[[#This Row],[Disaggregation]]="Baladiya",Table132[[#This Row],[Mantika]])</f>
        <v>Almarj</v>
      </c>
      <c r="V756" s="14" t="str" cm="1">
        <f t="array" ref="V756">_xlfn.IFS(Table132[[#This Row],[Disaggregation]]="All affected area","All affected area",Table132[[#This Row],[Disaggregation]]="Mantika",Table132[[#This Row],[Mantika]],Table132[[#This Row],[Disaggregation]]="Baladiya",Table132[[#This Row],[Baladiya]])</f>
        <v>Almarj</v>
      </c>
    </row>
    <row r="757" spans="1:22" x14ac:dyDescent="0.35">
      <c r="A757" s="14" t="s">
        <v>409</v>
      </c>
      <c r="B757" s="14" t="s">
        <v>444</v>
      </c>
      <c r="C757" s="14" t="s">
        <v>10</v>
      </c>
      <c r="D757" s="14" t="s">
        <v>9</v>
      </c>
      <c r="E757" s="14" t="s">
        <v>46</v>
      </c>
      <c r="F757" s="14" t="s">
        <v>45</v>
      </c>
      <c r="I757" s="14" t="s">
        <v>475</v>
      </c>
      <c r="J757" s="14" t="s">
        <v>411</v>
      </c>
      <c r="M757" s="14">
        <v>3</v>
      </c>
      <c r="R757" s="14">
        <v>19</v>
      </c>
      <c r="S757" s="14">
        <v>15.79</v>
      </c>
      <c r="T757" s="14" cm="1">
        <f t="array" ref="T757">_xlfn.IFS(Table132[[#This Row],[percentages]]="",Table132[[#This Row],[percentages without NA]]/100,Table132[[#This Row],[percentages without NA]]="",Table132[[#This Row],[percentages]]/100)</f>
        <v>0.15789999999999998</v>
      </c>
      <c r="U757" s="14" t="str" cm="1">
        <f t="array" ref="U757">_xlfn.IFS(Table132[[#This Row],[Disaggregation]]="All affected area","NA",Table132[[#This Row],[Disaggregation]]="Mantika",Table132[[#This Row],[Mantika]],Table132[[#This Row],[Disaggregation]]="Baladiya",Table132[[#This Row],[Mantika]])</f>
        <v>Almarj</v>
      </c>
      <c r="V757" s="14" t="str" cm="1">
        <f t="array" ref="V757">_xlfn.IFS(Table132[[#This Row],[Disaggregation]]="All affected area","All affected area",Table132[[#This Row],[Disaggregation]]="Mantika",Table132[[#This Row],[Mantika]],Table132[[#This Row],[Disaggregation]]="Baladiya",Table132[[#This Row],[Baladiya]])</f>
        <v>Almarj</v>
      </c>
    </row>
    <row r="758" spans="1:22" x14ac:dyDescent="0.35">
      <c r="A758" s="14" t="s">
        <v>409</v>
      </c>
      <c r="B758" s="14" t="s">
        <v>444</v>
      </c>
      <c r="C758" s="14" t="s">
        <v>10</v>
      </c>
      <c r="D758" s="14" t="s">
        <v>9</v>
      </c>
      <c r="E758" s="14" t="s">
        <v>34</v>
      </c>
      <c r="F758" s="14" t="s">
        <v>35</v>
      </c>
      <c r="I758" s="14" t="s">
        <v>475</v>
      </c>
      <c r="J758" s="14" t="s">
        <v>411</v>
      </c>
      <c r="K758" s="14" t="s">
        <v>414</v>
      </c>
      <c r="M758" s="14">
        <v>2</v>
      </c>
      <c r="R758" s="14">
        <v>23</v>
      </c>
      <c r="S758" s="14">
        <v>8.6999999999999993</v>
      </c>
      <c r="T758" s="14" cm="1">
        <f t="array" ref="T758">_xlfn.IFS(Table132[[#This Row],[percentages]]="",Table132[[#This Row],[percentages without NA]]/100,Table132[[#This Row],[percentages without NA]]="",Table132[[#This Row],[percentages]]/100)</f>
        <v>8.6999999999999994E-2</v>
      </c>
      <c r="U758" s="14" t="str" cm="1">
        <f t="array" ref="U758">_xlfn.IFS(Table132[[#This Row],[Disaggregation]]="All affected area","NA",Table132[[#This Row],[Disaggregation]]="Mantika",Table132[[#This Row],[Mantika]],Table132[[#This Row],[Disaggregation]]="Baladiya",Table132[[#This Row],[Mantika]])</f>
        <v>Benghazi</v>
      </c>
      <c r="V758" s="14" t="str" cm="1">
        <f t="array" ref="V758">_xlfn.IFS(Table132[[#This Row],[Disaggregation]]="All affected area","All affected area",Table132[[#This Row],[Disaggregation]]="Mantika",Table132[[#This Row],[Mantika]],Table132[[#This Row],[Disaggregation]]="Baladiya",Table132[[#This Row],[Baladiya]])</f>
        <v>Benghazi</v>
      </c>
    </row>
    <row r="759" spans="1:22" x14ac:dyDescent="0.35">
      <c r="A759" s="14" t="s">
        <v>409</v>
      </c>
      <c r="B759" s="14" t="s">
        <v>444</v>
      </c>
      <c r="C759" s="14" t="s">
        <v>10</v>
      </c>
      <c r="D759" s="14" t="s">
        <v>9</v>
      </c>
      <c r="E759" s="14" t="s">
        <v>34</v>
      </c>
      <c r="F759" s="14" t="s">
        <v>35</v>
      </c>
      <c r="I759" s="14" t="s">
        <v>475</v>
      </c>
      <c r="J759" s="14" t="s">
        <v>411</v>
      </c>
      <c r="K759" s="14" t="s">
        <v>413</v>
      </c>
      <c r="M759" s="14">
        <v>7</v>
      </c>
      <c r="R759" s="14">
        <v>23</v>
      </c>
      <c r="S759" s="14">
        <v>30.43</v>
      </c>
      <c r="T759" s="14" cm="1">
        <f t="array" ref="T759">_xlfn.IFS(Table132[[#This Row],[percentages]]="",Table132[[#This Row],[percentages without NA]]/100,Table132[[#This Row],[percentages without NA]]="",Table132[[#This Row],[percentages]]/100)</f>
        <v>0.30430000000000001</v>
      </c>
      <c r="U759" s="14" t="str" cm="1">
        <f t="array" ref="U759">_xlfn.IFS(Table132[[#This Row],[Disaggregation]]="All affected area","NA",Table132[[#This Row],[Disaggregation]]="Mantika",Table132[[#This Row],[Mantika]],Table132[[#This Row],[Disaggregation]]="Baladiya",Table132[[#This Row],[Mantika]])</f>
        <v>Benghazi</v>
      </c>
      <c r="V759" s="14" t="str" cm="1">
        <f t="array" ref="V759">_xlfn.IFS(Table132[[#This Row],[Disaggregation]]="All affected area","All affected area",Table132[[#This Row],[Disaggregation]]="Mantika",Table132[[#This Row],[Mantika]],Table132[[#This Row],[Disaggregation]]="Baladiya",Table132[[#This Row],[Baladiya]])</f>
        <v>Benghazi</v>
      </c>
    </row>
    <row r="760" spans="1:22" x14ac:dyDescent="0.35">
      <c r="A760" s="14" t="s">
        <v>409</v>
      </c>
      <c r="B760" s="14" t="s">
        <v>444</v>
      </c>
      <c r="C760" s="14" t="s">
        <v>10</v>
      </c>
      <c r="D760" s="14" t="s">
        <v>9</v>
      </c>
      <c r="E760" s="14" t="s">
        <v>34</v>
      </c>
      <c r="F760" s="14" t="s">
        <v>35</v>
      </c>
      <c r="I760" s="14" t="s">
        <v>475</v>
      </c>
      <c r="J760" s="14" t="s">
        <v>411</v>
      </c>
      <c r="K760" s="14" t="s">
        <v>412</v>
      </c>
      <c r="M760" s="14">
        <v>6</v>
      </c>
      <c r="R760" s="14">
        <v>23</v>
      </c>
      <c r="S760" s="14">
        <v>26.09</v>
      </c>
      <c r="T760" s="14" cm="1">
        <f t="array" ref="T760">_xlfn.IFS(Table132[[#This Row],[percentages]]="",Table132[[#This Row],[percentages without NA]]/100,Table132[[#This Row],[percentages without NA]]="",Table132[[#This Row],[percentages]]/100)</f>
        <v>0.26090000000000002</v>
      </c>
      <c r="U760" s="14" t="str" cm="1">
        <f t="array" ref="U760">_xlfn.IFS(Table132[[#This Row],[Disaggregation]]="All affected area","NA",Table132[[#This Row],[Disaggregation]]="Mantika",Table132[[#This Row],[Mantika]],Table132[[#This Row],[Disaggregation]]="Baladiya",Table132[[#This Row],[Mantika]])</f>
        <v>Benghazi</v>
      </c>
      <c r="V760" s="14" t="str" cm="1">
        <f t="array" ref="V760">_xlfn.IFS(Table132[[#This Row],[Disaggregation]]="All affected area","All affected area",Table132[[#This Row],[Disaggregation]]="Mantika",Table132[[#This Row],[Mantika]],Table132[[#This Row],[Disaggregation]]="Baladiya",Table132[[#This Row],[Baladiya]])</f>
        <v>Benghazi</v>
      </c>
    </row>
    <row r="761" spans="1:22" x14ac:dyDescent="0.35">
      <c r="A761" s="14" t="s">
        <v>409</v>
      </c>
      <c r="B761" s="14" t="s">
        <v>444</v>
      </c>
      <c r="C761" s="14" t="s">
        <v>10</v>
      </c>
      <c r="D761" s="14" t="s">
        <v>9</v>
      </c>
      <c r="E761" s="14" t="s">
        <v>34</v>
      </c>
      <c r="F761" s="14" t="s">
        <v>35</v>
      </c>
      <c r="I761" s="14" t="s">
        <v>475</v>
      </c>
      <c r="J761" s="14" t="s">
        <v>411</v>
      </c>
      <c r="K761" s="14" t="s">
        <v>416</v>
      </c>
      <c r="M761" s="14">
        <v>1</v>
      </c>
      <c r="R761" s="14">
        <v>23</v>
      </c>
      <c r="S761" s="14">
        <v>4.3499999999999996</v>
      </c>
      <c r="T761" s="14" cm="1">
        <f t="array" ref="T761">_xlfn.IFS(Table132[[#This Row],[percentages]]="",Table132[[#This Row],[percentages without NA]]/100,Table132[[#This Row],[percentages without NA]]="",Table132[[#This Row],[percentages]]/100)</f>
        <v>4.3499999999999997E-2</v>
      </c>
      <c r="U761" s="14" t="str" cm="1">
        <f t="array" ref="U761">_xlfn.IFS(Table132[[#This Row],[Disaggregation]]="All affected area","NA",Table132[[#This Row],[Disaggregation]]="Mantika",Table132[[#This Row],[Mantika]],Table132[[#This Row],[Disaggregation]]="Baladiya",Table132[[#This Row],[Mantika]])</f>
        <v>Benghazi</v>
      </c>
      <c r="V761" s="14" t="str" cm="1">
        <f t="array" ref="V761">_xlfn.IFS(Table132[[#This Row],[Disaggregation]]="All affected area","All affected area",Table132[[#This Row],[Disaggregation]]="Mantika",Table132[[#This Row],[Mantika]],Table132[[#This Row],[Disaggregation]]="Baladiya",Table132[[#This Row],[Baladiya]])</f>
        <v>Benghazi</v>
      </c>
    </row>
    <row r="762" spans="1:22" x14ac:dyDescent="0.35">
      <c r="A762" s="14" t="s">
        <v>409</v>
      </c>
      <c r="B762" s="14" t="s">
        <v>444</v>
      </c>
      <c r="C762" s="14" t="s">
        <v>10</v>
      </c>
      <c r="D762" s="14" t="s">
        <v>9</v>
      </c>
      <c r="E762" s="14" t="s">
        <v>34</v>
      </c>
      <c r="F762" s="14" t="s">
        <v>35</v>
      </c>
      <c r="I762" s="14" t="s">
        <v>475</v>
      </c>
      <c r="J762" s="14" t="s">
        <v>411</v>
      </c>
      <c r="K762" s="14" t="s">
        <v>415</v>
      </c>
      <c r="M762" s="14">
        <v>2</v>
      </c>
      <c r="R762" s="14">
        <v>23</v>
      </c>
      <c r="S762" s="14">
        <v>8.6999999999999993</v>
      </c>
      <c r="T762" s="14" cm="1">
        <f t="array" ref="T762">_xlfn.IFS(Table132[[#This Row],[percentages]]="",Table132[[#This Row],[percentages without NA]]/100,Table132[[#This Row],[percentages without NA]]="",Table132[[#This Row],[percentages]]/100)</f>
        <v>8.6999999999999994E-2</v>
      </c>
      <c r="U762" s="14" t="str" cm="1">
        <f t="array" ref="U762">_xlfn.IFS(Table132[[#This Row],[Disaggregation]]="All affected area","NA",Table132[[#This Row],[Disaggregation]]="Mantika",Table132[[#This Row],[Mantika]],Table132[[#This Row],[Disaggregation]]="Baladiya",Table132[[#This Row],[Mantika]])</f>
        <v>Benghazi</v>
      </c>
      <c r="V762" s="14" t="str" cm="1">
        <f t="array" ref="V762">_xlfn.IFS(Table132[[#This Row],[Disaggregation]]="All affected area","All affected area",Table132[[#This Row],[Disaggregation]]="Mantika",Table132[[#This Row],[Mantika]],Table132[[#This Row],[Disaggregation]]="Baladiya",Table132[[#This Row],[Baladiya]])</f>
        <v>Benghazi</v>
      </c>
    </row>
    <row r="763" spans="1:22" x14ac:dyDescent="0.35">
      <c r="A763" s="14" t="s">
        <v>409</v>
      </c>
      <c r="B763" s="14" t="s">
        <v>444</v>
      </c>
      <c r="C763" s="14" t="s">
        <v>10</v>
      </c>
      <c r="D763" s="14" t="s">
        <v>9</v>
      </c>
      <c r="E763" s="14" t="s">
        <v>34</v>
      </c>
      <c r="F763" s="14" t="s">
        <v>35</v>
      </c>
      <c r="I763" s="14" t="s">
        <v>475</v>
      </c>
      <c r="J763" s="14" t="s">
        <v>411</v>
      </c>
      <c r="K763" s="14" t="s">
        <v>410</v>
      </c>
      <c r="M763" s="14">
        <v>1</v>
      </c>
      <c r="R763" s="14">
        <v>23</v>
      </c>
      <c r="S763" s="14">
        <v>4.3499999999999996</v>
      </c>
      <c r="T763" s="14" cm="1">
        <f t="array" ref="T763">_xlfn.IFS(Table132[[#This Row],[percentages]]="",Table132[[#This Row],[percentages without NA]]/100,Table132[[#This Row],[percentages without NA]]="",Table132[[#This Row],[percentages]]/100)</f>
        <v>4.3499999999999997E-2</v>
      </c>
      <c r="U763" s="14" t="str" cm="1">
        <f t="array" ref="U763">_xlfn.IFS(Table132[[#This Row],[Disaggregation]]="All affected area","NA",Table132[[#This Row],[Disaggregation]]="Mantika",Table132[[#This Row],[Mantika]],Table132[[#This Row],[Disaggregation]]="Baladiya",Table132[[#This Row],[Mantika]])</f>
        <v>Benghazi</v>
      </c>
      <c r="V763" s="14" t="str" cm="1">
        <f t="array" ref="V763">_xlfn.IFS(Table132[[#This Row],[Disaggregation]]="All affected area","All affected area",Table132[[#This Row],[Disaggregation]]="Mantika",Table132[[#This Row],[Mantika]],Table132[[#This Row],[Disaggregation]]="Baladiya",Table132[[#This Row],[Baladiya]])</f>
        <v>Benghazi</v>
      </c>
    </row>
    <row r="764" spans="1:22" x14ac:dyDescent="0.35">
      <c r="A764" s="14" t="s">
        <v>409</v>
      </c>
      <c r="B764" s="14" t="s">
        <v>444</v>
      </c>
      <c r="C764" s="14" t="s">
        <v>10</v>
      </c>
      <c r="D764" s="14" t="s">
        <v>9</v>
      </c>
      <c r="E764" s="14" t="s">
        <v>34</v>
      </c>
      <c r="F764" s="14" t="s">
        <v>35</v>
      </c>
      <c r="I764" s="14" t="s">
        <v>475</v>
      </c>
      <c r="J764" s="14" t="s">
        <v>411</v>
      </c>
      <c r="K764" s="14" t="s">
        <v>142</v>
      </c>
      <c r="M764" s="14">
        <v>1</v>
      </c>
      <c r="R764" s="14">
        <v>23</v>
      </c>
      <c r="S764" s="14">
        <v>4.3499999999999996</v>
      </c>
      <c r="T764" s="14" cm="1">
        <f t="array" ref="T764">_xlfn.IFS(Table132[[#This Row],[percentages]]="",Table132[[#This Row],[percentages without NA]]/100,Table132[[#This Row],[percentages without NA]]="",Table132[[#This Row],[percentages]]/100)</f>
        <v>4.3499999999999997E-2</v>
      </c>
      <c r="U764" s="14" t="str" cm="1">
        <f t="array" ref="U764">_xlfn.IFS(Table132[[#This Row],[Disaggregation]]="All affected area","NA",Table132[[#This Row],[Disaggregation]]="Mantika",Table132[[#This Row],[Mantika]],Table132[[#This Row],[Disaggregation]]="Baladiya",Table132[[#This Row],[Mantika]])</f>
        <v>Benghazi</v>
      </c>
      <c r="V764" s="14" t="str" cm="1">
        <f t="array" ref="V764">_xlfn.IFS(Table132[[#This Row],[Disaggregation]]="All affected area","All affected area",Table132[[#This Row],[Disaggregation]]="Mantika",Table132[[#This Row],[Mantika]],Table132[[#This Row],[Disaggregation]]="Baladiya",Table132[[#This Row],[Baladiya]])</f>
        <v>Benghazi</v>
      </c>
    </row>
    <row r="765" spans="1:22" x14ac:dyDescent="0.35">
      <c r="A765" s="14" t="s">
        <v>409</v>
      </c>
      <c r="B765" s="14" t="s">
        <v>444</v>
      </c>
      <c r="C765" s="14" t="s">
        <v>10</v>
      </c>
      <c r="D765" s="14" t="s">
        <v>9</v>
      </c>
      <c r="E765" s="14" t="s">
        <v>34</v>
      </c>
      <c r="F765" s="14" t="s">
        <v>35</v>
      </c>
      <c r="I765" s="14" t="s">
        <v>475</v>
      </c>
      <c r="J765" s="14" t="s">
        <v>411</v>
      </c>
      <c r="M765" s="14">
        <v>3</v>
      </c>
      <c r="R765" s="14">
        <v>23</v>
      </c>
      <c r="S765" s="14">
        <v>13.04</v>
      </c>
      <c r="T765" s="14" cm="1">
        <f t="array" ref="T765">_xlfn.IFS(Table132[[#This Row],[percentages]]="",Table132[[#This Row],[percentages without NA]]/100,Table132[[#This Row],[percentages without NA]]="",Table132[[#This Row],[percentages]]/100)</f>
        <v>0.13039999999999999</v>
      </c>
      <c r="U765" s="14" t="str" cm="1">
        <f t="array" ref="U765">_xlfn.IFS(Table132[[#This Row],[Disaggregation]]="All affected area","NA",Table132[[#This Row],[Disaggregation]]="Mantika",Table132[[#This Row],[Mantika]],Table132[[#This Row],[Disaggregation]]="Baladiya",Table132[[#This Row],[Mantika]])</f>
        <v>Benghazi</v>
      </c>
      <c r="V765" s="14" t="str" cm="1">
        <f t="array" ref="V765">_xlfn.IFS(Table132[[#This Row],[Disaggregation]]="All affected area","All affected area",Table132[[#This Row],[Disaggregation]]="Mantika",Table132[[#This Row],[Mantika]],Table132[[#This Row],[Disaggregation]]="Baladiya",Table132[[#This Row],[Baladiya]])</f>
        <v>Benghazi</v>
      </c>
    </row>
    <row r="766" spans="1:22" x14ac:dyDescent="0.35">
      <c r="A766" s="14" t="s">
        <v>409</v>
      </c>
      <c r="B766" s="14" t="s">
        <v>444</v>
      </c>
      <c r="C766" s="14" t="s">
        <v>10</v>
      </c>
      <c r="D766" s="14" t="s">
        <v>9</v>
      </c>
      <c r="E766" s="14" t="s">
        <v>31</v>
      </c>
      <c r="F766" s="14" t="s">
        <v>32</v>
      </c>
      <c r="I766" s="14" t="s">
        <v>475</v>
      </c>
      <c r="J766" s="14" t="s">
        <v>411</v>
      </c>
      <c r="K766" s="14" t="s">
        <v>414</v>
      </c>
      <c r="M766" s="14">
        <v>1</v>
      </c>
      <c r="R766" s="14">
        <v>4</v>
      </c>
      <c r="S766" s="14">
        <v>25</v>
      </c>
      <c r="T766" s="14" cm="1">
        <f t="array" ref="T766">_xlfn.IFS(Table132[[#This Row],[percentages]]="",Table132[[#This Row],[percentages without NA]]/100,Table132[[#This Row],[percentages without NA]]="",Table132[[#This Row],[percentages]]/100)</f>
        <v>0.25</v>
      </c>
      <c r="U766" s="14" t="str" cm="1">
        <f t="array" ref="U766">_xlfn.IFS(Table132[[#This Row],[Disaggregation]]="All affected area","NA",Table132[[#This Row],[Disaggregation]]="Mantika",Table132[[#This Row],[Mantika]],Table132[[#This Row],[Disaggregation]]="Baladiya",Table132[[#This Row],[Mantika]])</f>
        <v>Tobruk</v>
      </c>
      <c r="V766" s="14" t="str" cm="1">
        <f t="array" ref="V766">_xlfn.IFS(Table132[[#This Row],[Disaggregation]]="All affected area","All affected area",Table132[[#This Row],[Disaggregation]]="Mantika",Table132[[#This Row],[Mantika]],Table132[[#This Row],[Disaggregation]]="Baladiya",Table132[[#This Row],[Baladiya]])</f>
        <v>Tobruk</v>
      </c>
    </row>
    <row r="767" spans="1:22" x14ac:dyDescent="0.35">
      <c r="A767" s="14" t="s">
        <v>409</v>
      </c>
      <c r="B767" s="14" t="s">
        <v>444</v>
      </c>
      <c r="C767" s="14" t="s">
        <v>10</v>
      </c>
      <c r="D767" s="14" t="s">
        <v>9</v>
      </c>
      <c r="E767" s="14" t="s">
        <v>31</v>
      </c>
      <c r="F767" s="14" t="s">
        <v>32</v>
      </c>
      <c r="I767" s="14" t="s">
        <v>475</v>
      </c>
      <c r="J767" s="14" t="s">
        <v>411</v>
      </c>
      <c r="K767" s="14" t="s">
        <v>415</v>
      </c>
      <c r="M767" s="14">
        <v>2</v>
      </c>
      <c r="R767" s="14">
        <v>4</v>
      </c>
      <c r="S767" s="14">
        <v>50</v>
      </c>
      <c r="T767" s="14" cm="1">
        <f t="array" ref="T767">_xlfn.IFS(Table132[[#This Row],[percentages]]="",Table132[[#This Row],[percentages without NA]]/100,Table132[[#This Row],[percentages without NA]]="",Table132[[#This Row],[percentages]]/100)</f>
        <v>0.5</v>
      </c>
      <c r="U767" s="14" t="str" cm="1">
        <f t="array" ref="U767">_xlfn.IFS(Table132[[#This Row],[Disaggregation]]="All affected area","NA",Table132[[#This Row],[Disaggregation]]="Mantika",Table132[[#This Row],[Mantika]],Table132[[#This Row],[Disaggregation]]="Baladiya",Table132[[#This Row],[Mantika]])</f>
        <v>Tobruk</v>
      </c>
      <c r="V767" s="14" t="str" cm="1">
        <f t="array" ref="V767">_xlfn.IFS(Table132[[#This Row],[Disaggregation]]="All affected area","All affected area",Table132[[#This Row],[Disaggregation]]="Mantika",Table132[[#This Row],[Mantika]],Table132[[#This Row],[Disaggregation]]="Baladiya",Table132[[#This Row],[Baladiya]])</f>
        <v>Tobruk</v>
      </c>
    </row>
    <row r="768" spans="1:22" x14ac:dyDescent="0.35">
      <c r="A768" s="14" t="s">
        <v>409</v>
      </c>
      <c r="B768" s="14" t="s">
        <v>444</v>
      </c>
      <c r="C768" s="14" t="s">
        <v>10</v>
      </c>
      <c r="D768" s="14" t="s">
        <v>9</v>
      </c>
      <c r="E768" s="14" t="s">
        <v>31</v>
      </c>
      <c r="F768" s="14" t="s">
        <v>32</v>
      </c>
      <c r="I768" s="14" t="s">
        <v>475</v>
      </c>
      <c r="J768" s="14" t="s">
        <v>411</v>
      </c>
      <c r="K768" s="14" t="s">
        <v>142</v>
      </c>
      <c r="M768" s="14">
        <v>1</v>
      </c>
      <c r="R768" s="14">
        <v>4</v>
      </c>
      <c r="S768" s="14">
        <v>25</v>
      </c>
      <c r="T768" s="14" cm="1">
        <f t="array" ref="T768">_xlfn.IFS(Table132[[#This Row],[percentages]]="",Table132[[#This Row],[percentages without NA]]/100,Table132[[#This Row],[percentages without NA]]="",Table132[[#This Row],[percentages]]/100)</f>
        <v>0.25</v>
      </c>
      <c r="U768" s="14" t="str" cm="1">
        <f t="array" ref="U768">_xlfn.IFS(Table132[[#This Row],[Disaggregation]]="All affected area","NA",Table132[[#This Row],[Disaggregation]]="Mantika",Table132[[#This Row],[Mantika]],Table132[[#This Row],[Disaggregation]]="Baladiya",Table132[[#This Row],[Mantika]])</f>
        <v>Tobruk</v>
      </c>
      <c r="V768" s="14" t="str" cm="1">
        <f t="array" ref="V768">_xlfn.IFS(Table132[[#This Row],[Disaggregation]]="All affected area","All affected area",Table132[[#This Row],[Disaggregation]]="Mantika",Table132[[#This Row],[Mantika]],Table132[[#This Row],[Disaggregation]]="Baladiya",Table132[[#This Row],[Baladiya]])</f>
        <v>Tobruk</v>
      </c>
    </row>
    <row r="769" spans="1:22" x14ac:dyDescent="0.35">
      <c r="A769" s="14" t="s">
        <v>409</v>
      </c>
      <c r="B769" s="14" t="s">
        <v>444</v>
      </c>
      <c r="C769" s="14" t="s">
        <v>10</v>
      </c>
      <c r="D769" s="14" t="s">
        <v>9</v>
      </c>
      <c r="E769" s="14" t="s">
        <v>27</v>
      </c>
      <c r="F769" s="14" t="s">
        <v>26</v>
      </c>
      <c r="I769" s="14" t="s">
        <v>475</v>
      </c>
      <c r="J769" s="14" t="s">
        <v>411</v>
      </c>
      <c r="K769" s="14" t="s">
        <v>413</v>
      </c>
      <c r="M769" s="14">
        <v>2</v>
      </c>
      <c r="R769" s="14">
        <v>6</v>
      </c>
      <c r="S769" s="14">
        <v>33.33</v>
      </c>
      <c r="T769" s="14" cm="1">
        <f t="array" ref="T769">_xlfn.IFS(Table132[[#This Row],[percentages]]="",Table132[[#This Row],[percentages without NA]]/100,Table132[[#This Row],[percentages without NA]]="",Table132[[#This Row],[percentages]]/100)</f>
        <v>0.33329999999999999</v>
      </c>
      <c r="U769" s="14" t="str" cm="1">
        <f t="array" ref="U769">_xlfn.IFS(Table132[[#This Row],[Disaggregation]]="All affected area","NA",Table132[[#This Row],[Disaggregation]]="Mantika",Table132[[#This Row],[Mantika]],Table132[[#This Row],[Disaggregation]]="Baladiya",Table132[[#This Row],[Mantika]])</f>
        <v>Ejdabia</v>
      </c>
      <c r="V769" s="14" t="str" cm="1">
        <f t="array" ref="V769">_xlfn.IFS(Table132[[#This Row],[Disaggregation]]="All affected area","All affected area",Table132[[#This Row],[Disaggregation]]="Mantika",Table132[[#This Row],[Mantika]],Table132[[#This Row],[Disaggregation]]="Baladiya",Table132[[#This Row],[Baladiya]])</f>
        <v>Ejdabia</v>
      </c>
    </row>
    <row r="770" spans="1:22" x14ac:dyDescent="0.35">
      <c r="A770" s="14" t="s">
        <v>409</v>
      </c>
      <c r="B770" s="14" t="s">
        <v>444</v>
      </c>
      <c r="C770" s="14" t="s">
        <v>10</v>
      </c>
      <c r="D770" s="14" t="s">
        <v>9</v>
      </c>
      <c r="E770" s="14" t="s">
        <v>27</v>
      </c>
      <c r="F770" s="14" t="s">
        <v>26</v>
      </c>
      <c r="I770" s="14" t="s">
        <v>475</v>
      </c>
      <c r="J770" s="14" t="s">
        <v>411</v>
      </c>
      <c r="K770" s="14" t="s">
        <v>412</v>
      </c>
      <c r="M770" s="14">
        <v>1</v>
      </c>
      <c r="R770" s="14">
        <v>6</v>
      </c>
      <c r="S770" s="14">
        <v>16.670000000000002</v>
      </c>
      <c r="T770" s="14" cm="1">
        <f t="array" ref="T770">_xlfn.IFS(Table132[[#This Row],[percentages]]="",Table132[[#This Row],[percentages without NA]]/100,Table132[[#This Row],[percentages without NA]]="",Table132[[#This Row],[percentages]]/100)</f>
        <v>0.16670000000000001</v>
      </c>
      <c r="U770" s="14" t="str" cm="1">
        <f t="array" ref="U770">_xlfn.IFS(Table132[[#This Row],[Disaggregation]]="All affected area","NA",Table132[[#This Row],[Disaggregation]]="Mantika",Table132[[#This Row],[Mantika]],Table132[[#This Row],[Disaggregation]]="Baladiya",Table132[[#This Row],[Mantika]])</f>
        <v>Ejdabia</v>
      </c>
      <c r="V770" s="14" t="str" cm="1">
        <f t="array" ref="V770">_xlfn.IFS(Table132[[#This Row],[Disaggregation]]="All affected area","All affected area",Table132[[#This Row],[Disaggregation]]="Mantika",Table132[[#This Row],[Mantika]],Table132[[#This Row],[Disaggregation]]="Baladiya",Table132[[#This Row],[Baladiya]])</f>
        <v>Ejdabia</v>
      </c>
    </row>
    <row r="771" spans="1:22" x14ac:dyDescent="0.35">
      <c r="A771" s="14" t="s">
        <v>409</v>
      </c>
      <c r="B771" s="14" t="s">
        <v>444</v>
      </c>
      <c r="C771" s="14" t="s">
        <v>10</v>
      </c>
      <c r="D771" s="14" t="s">
        <v>9</v>
      </c>
      <c r="E771" s="14" t="s">
        <v>27</v>
      </c>
      <c r="F771" s="14" t="s">
        <v>26</v>
      </c>
      <c r="I771" s="14" t="s">
        <v>475</v>
      </c>
      <c r="J771" s="14" t="s">
        <v>411</v>
      </c>
      <c r="K771" s="14" t="s">
        <v>415</v>
      </c>
      <c r="M771" s="14">
        <v>1</v>
      </c>
      <c r="R771" s="14">
        <v>6</v>
      </c>
      <c r="S771" s="14">
        <v>16.670000000000002</v>
      </c>
      <c r="T771" s="14" cm="1">
        <f t="array" ref="T771">_xlfn.IFS(Table132[[#This Row],[percentages]]="",Table132[[#This Row],[percentages without NA]]/100,Table132[[#This Row],[percentages without NA]]="",Table132[[#This Row],[percentages]]/100)</f>
        <v>0.16670000000000001</v>
      </c>
      <c r="U771" s="14" t="str" cm="1">
        <f t="array" ref="U771">_xlfn.IFS(Table132[[#This Row],[Disaggregation]]="All affected area","NA",Table132[[#This Row],[Disaggregation]]="Mantika",Table132[[#This Row],[Mantika]],Table132[[#This Row],[Disaggregation]]="Baladiya",Table132[[#This Row],[Mantika]])</f>
        <v>Ejdabia</v>
      </c>
      <c r="V771" s="14" t="str" cm="1">
        <f t="array" ref="V771">_xlfn.IFS(Table132[[#This Row],[Disaggregation]]="All affected area","All affected area",Table132[[#This Row],[Disaggregation]]="Mantika",Table132[[#This Row],[Mantika]],Table132[[#This Row],[Disaggregation]]="Baladiya",Table132[[#This Row],[Baladiya]])</f>
        <v>Ejdabia</v>
      </c>
    </row>
    <row r="772" spans="1:22" x14ac:dyDescent="0.35">
      <c r="A772" s="14" t="s">
        <v>409</v>
      </c>
      <c r="B772" s="14" t="s">
        <v>444</v>
      </c>
      <c r="C772" s="14" t="s">
        <v>10</v>
      </c>
      <c r="D772" s="14" t="s">
        <v>9</v>
      </c>
      <c r="E772" s="14" t="s">
        <v>27</v>
      </c>
      <c r="F772" s="14" t="s">
        <v>26</v>
      </c>
      <c r="I772" s="14" t="s">
        <v>475</v>
      </c>
      <c r="J772" s="14" t="s">
        <v>411</v>
      </c>
      <c r="M772" s="14">
        <v>2</v>
      </c>
      <c r="R772" s="14">
        <v>6</v>
      </c>
      <c r="S772" s="14">
        <v>33.33</v>
      </c>
      <c r="T772" s="14" cm="1">
        <f t="array" ref="T772">_xlfn.IFS(Table132[[#This Row],[percentages]]="",Table132[[#This Row],[percentages without NA]]/100,Table132[[#This Row],[percentages without NA]]="",Table132[[#This Row],[percentages]]/100)</f>
        <v>0.33329999999999999</v>
      </c>
      <c r="U772" s="14" t="str" cm="1">
        <f t="array" ref="U772">_xlfn.IFS(Table132[[#This Row],[Disaggregation]]="All affected area","NA",Table132[[#This Row],[Disaggregation]]="Mantika",Table132[[#This Row],[Mantika]],Table132[[#This Row],[Disaggregation]]="Baladiya",Table132[[#This Row],[Mantika]])</f>
        <v>Ejdabia</v>
      </c>
      <c r="V772" s="14" t="str" cm="1">
        <f t="array" ref="V772">_xlfn.IFS(Table132[[#This Row],[Disaggregation]]="All affected area","All affected area",Table132[[#This Row],[Disaggregation]]="Mantika",Table132[[#This Row],[Mantika]],Table132[[#This Row],[Disaggregation]]="Baladiya",Table132[[#This Row],[Baladiya]])</f>
        <v>Ejdabia</v>
      </c>
    </row>
    <row r="773" spans="1:22" x14ac:dyDescent="0.35">
      <c r="A773" s="14" t="s">
        <v>409</v>
      </c>
      <c r="B773" s="14" t="s">
        <v>444</v>
      </c>
      <c r="C773" s="14" t="s">
        <v>10</v>
      </c>
      <c r="D773" s="14" t="s">
        <v>9</v>
      </c>
      <c r="E773" s="14" t="s">
        <v>16</v>
      </c>
      <c r="F773" s="14" t="s">
        <v>15</v>
      </c>
      <c r="I773" s="14" t="s">
        <v>475</v>
      </c>
      <c r="J773" s="14" t="s">
        <v>411</v>
      </c>
      <c r="K773" s="14" t="s">
        <v>414</v>
      </c>
      <c r="M773" s="14">
        <v>2</v>
      </c>
      <c r="R773" s="14">
        <v>17</v>
      </c>
      <c r="S773" s="14">
        <v>11.76</v>
      </c>
      <c r="T773" s="14" cm="1">
        <f t="array" ref="T773">_xlfn.IFS(Table132[[#This Row],[percentages]]="",Table132[[#This Row],[percentages without NA]]/100,Table132[[#This Row],[percentages without NA]]="",Table132[[#This Row],[percentages]]/100)</f>
        <v>0.1176</v>
      </c>
      <c r="U773" s="14" t="str" cm="1">
        <f t="array" ref="U773">_xlfn.IFS(Table132[[#This Row],[Disaggregation]]="All affected area","NA",Table132[[#This Row],[Disaggregation]]="Mantika",Table132[[#This Row],[Mantika]],Table132[[#This Row],[Disaggregation]]="Baladiya",Table132[[#This Row],[Mantika]])</f>
        <v>Al Jabal Al Akhdar</v>
      </c>
      <c r="V773" s="14" t="str" cm="1">
        <f t="array" ref="V773">_xlfn.IFS(Table132[[#This Row],[Disaggregation]]="All affected area","All affected area",Table132[[#This Row],[Disaggregation]]="Mantika",Table132[[#This Row],[Mantika]],Table132[[#This Row],[Disaggregation]]="Baladiya",Table132[[#This Row],[Baladiya]])</f>
        <v>Al Jabal Al Akhdar</v>
      </c>
    </row>
    <row r="774" spans="1:22" x14ac:dyDescent="0.35">
      <c r="A774" s="14" t="s">
        <v>409</v>
      </c>
      <c r="B774" s="14" t="s">
        <v>444</v>
      </c>
      <c r="C774" s="14" t="s">
        <v>10</v>
      </c>
      <c r="D774" s="14" t="s">
        <v>9</v>
      </c>
      <c r="E774" s="14" t="s">
        <v>16</v>
      </c>
      <c r="F774" s="14" t="s">
        <v>15</v>
      </c>
      <c r="I774" s="14" t="s">
        <v>475</v>
      </c>
      <c r="J774" s="14" t="s">
        <v>411</v>
      </c>
      <c r="K774" s="14" t="s">
        <v>412</v>
      </c>
      <c r="M774" s="14">
        <v>5</v>
      </c>
      <c r="R774" s="14">
        <v>17</v>
      </c>
      <c r="S774" s="14">
        <v>29.41</v>
      </c>
      <c r="T774" s="14" cm="1">
        <f t="array" ref="T774">_xlfn.IFS(Table132[[#This Row],[percentages]]="",Table132[[#This Row],[percentages without NA]]/100,Table132[[#This Row],[percentages without NA]]="",Table132[[#This Row],[percentages]]/100)</f>
        <v>0.29410000000000003</v>
      </c>
      <c r="U774" s="14" t="str" cm="1">
        <f t="array" ref="U774">_xlfn.IFS(Table132[[#This Row],[Disaggregation]]="All affected area","NA",Table132[[#This Row],[Disaggregation]]="Mantika",Table132[[#This Row],[Mantika]],Table132[[#This Row],[Disaggregation]]="Baladiya",Table132[[#This Row],[Mantika]])</f>
        <v>Al Jabal Al Akhdar</v>
      </c>
      <c r="V774" s="14" t="str" cm="1">
        <f t="array" ref="V774">_xlfn.IFS(Table132[[#This Row],[Disaggregation]]="All affected area","All affected area",Table132[[#This Row],[Disaggregation]]="Mantika",Table132[[#This Row],[Mantika]],Table132[[#This Row],[Disaggregation]]="Baladiya",Table132[[#This Row],[Baladiya]])</f>
        <v>Al Jabal Al Akhdar</v>
      </c>
    </row>
    <row r="775" spans="1:22" x14ac:dyDescent="0.35">
      <c r="A775" s="14" t="s">
        <v>409</v>
      </c>
      <c r="B775" s="14" t="s">
        <v>444</v>
      </c>
      <c r="C775" s="14" t="s">
        <v>10</v>
      </c>
      <c r="D775" s="14" t="s">
        <v>9</v>
      </c>
      <c r="E775" s="14" t="s">
        <v>16</v>
      </c>
      <c r="F775" s="14" t="s">
        <v>15</v>
      </c>
      <c r="I775" s="14" t="s">
        <v>475</v>
      </c>
      <c r="J775" s="14" t="s">
        <v>411</v>
      </c>
      <c r="K775" s="14" t="s">
        <v>415</v>
      </c>
      <c r="M775" s="14">
        <v>1</v>
      </c>
      <c r="R775" s="14">
        <v>17</v>
      </c>
      <c r="S775" s="14">
        <v>5.88</v>
      </c>
      <c r="T775" s="14" cm="1">
        <f t="array" ref="T775">_xlfn.IFS(Table132[[#This Row],[percentages]]="",Table132[[#This Row],[percentages without NA]]/100,Table132[[#This Row],[percentages without NA]]="",Table132[[#This Row],[percentages]]/100)</f>
        <v>5.8799999999999998E-2</v>
      </c>
      <c r="U775" s="14" t="str" cm="1">
        <f t="array" ref="U775">_xlfn.IFS(Table132[[#This Row],[Disaggregation]]="All affected area","NA",Table132[[#This Row],[Disaggregation]]="Mantika",Table132[[#This Row],[Mantika]],Table132[[#This Row],[Disaggregation]]="Baladiya",Table132[[#This Row],[Mantika]])</f>
        <v>Al Jabal Al Akhdar</v>
      </c>
      <c r="V775" s="14" t="str" cm="1">
        <f t="array" ref="V775">_xlfn.IFS(Table132[[#This Row],[Disaggregation]]="All affected area","All affected area",Table132[[#This Row],[Disaggregation]]="Mantika",Table132[[#This Row],[Mantika]],Table132[[#This Row],[Disaggregation]]="Baladiya",Table132[[#This Row],[Baladiya]])</f>
        <v>Al Jabal Al Akhdar</v>
      </c>
    </row>
    <row r="776" spans="1:22" x14ac:dyDescent="0.35">
      <c r="A776" s="14" t="s">
        <v>409</v>
      </c>
      <c r="B776" s="14" t="s">
        <v>444</v>
      </c>
      <c r="C776" s="14" t="s">
        <v>10</v>
      </c>
      <c r="D776" s="14" t="s">
        <v>9</v>
      </c>
      <c r="E776" s="14" t="s">
        <v>16</v>
      </c>
      <c r="F776" s="14" t="s">
        <v>15</v>
      </c>
      <c r="I776" s="14" t="s">
        <v>475</v>
      </c>
      <c r="J776" s="14" t="s">
        <v>411</v>
      </c>
      <c r="K776" s="14" t="s">
        <v>142</v>
      </c>
      <c r="M776" s="14">
        <v>4</v>
      </c>
      <c r="R776" s="14">
        <v>17</v>
      </c>
      <c r="S776" s="14">
        <v>23.53</v>
      </c>
      <c r="T776" s="14" cm="1">
        <f t="array" ref="T776">_xlfn.IFS(Table132[[#This Row],[percentages]]="",Table132[[#This Row],[percentages without NA]]/100,Table132[[#This Row],[percentages without NA]]="",Table132[[#This Row],[percentages]]/100)</f>
        <v>0.23530000000000001</v>
      </c>
      <c r="U776" s="14" t="str" cm="1">
        <f t="array" ref="U776">_xlfn.IFS(Table132[[#This Row],[Disaggregation]]="All affected area","NA",Table132[[#This Row],[Disaggregation]]="Mantika",Table132[[#This Row],[Mantika]],Table132[[#This Row],[Disaggregation]]="Baladiya",Table132[[#This Row],[Mantika]])</f>
        <v>Al Jabal Al Akhdar</v>
      </c>
      <c r="V776" s="14" t="str" cm="1">
        <f t="array" ref="V776">_xlfn.IFS(Table132[[#This Row],[Disaggregation]]="All affected area","All affected area",Table132[[#This Row],[Disaggregation]]="Mantika",Table132[[#This Row],[Mantika]],Table132[[#This Row],[Disaggregation]]="Baladiya",Table132[[#This Row],[Baladiya]])</f>
        <v>Al Jabal Al Akhdar</v>
      </c>
    </row>
    <row r="777" spans="1:22" x14ac:dyDescent="0.35">
      <c r="A777" s="14" t="s">
        <v>409</v>
      </c>
      <c r="B777" s="14" t="s">
        <v>444</v>
      </c>
      <c r="C777" s="14" t="s">
        <v>10</v>
      </c>
      <c r="D777" s="14" t="s">
        <v>9</v>
      </c>
      <c r="E777" s="14" t="s">
        <v>16</v>
      </c>
      <c r="F777" s="14" t="s">
        <v>15</v>
      </c>
      <c r="I777" s="14" t="s">
        <v>475</v>
      </c>
      <c r="J777" s="14" t="s">
        <v>411</v>
      </c>
      <c r="M777" s="14">
        <v>5</v>
      </c>
      <c r="R777" s="14">
        <v>17</v>
      </c>
      <c r="S777" s="14">
        <v>29.41</v>
      </c>
      <c r="T777" s="14" cm="1">
        <f t="array" ref="T777">_xlfn.IFS(Table132[[#This Row],[percentages]]="",Table132[[#This Row],[percentages without NA]]/100,Table132[[#This Row],[percentages without NA]]="",Table132[[#This Row],[percentages]]/100)</f>
        <v>0.29410000000000003</v>
      </c>
      <c r="U777" s="14" t="str" cm="1">
        <f t="array" ref="U777">_xlfn.IFS(Table132[[#This Row],[Disaggregation]]="All affected area","NA",Table132[[#This Row],[Disaggregation]]="Mantika",Table132[[#This Row],[Mantika]],Table132[[#This Row],[Disaggregation]]="Baladiya",Table132[[#This Row],[Mantika]])</f>
        <v>Al Jabal Al Akhdar</v>
      </c>
      <c r="V777" s="14" t="str" cm="1">
        <f t="array" ref="V777">_xlfn.IFS(Table132[[#This Row],[Disaggregation]]="All affected area","All affected area",Table132[[#This Row],[Disaggregation]]="Mantika",Table132[[#This Row],[Mantika]],Table132[[#This Row],[Disaggregation]]="Baladiya",Table132[[#This Row],[Baladiya]])</f>
        <v>Al Jabal Al Akhdar</v>
      </c>
    </row>
    <row r="778" spans="1:22" x14ac:dyDescent="0.35">
      <c r="A778" s="14" t="s">
        <v>409</v>
      </c>
      <c r="B778" s="14" t="s">
        <v>444</v>
      </c>
      <c r="C778" s="14" t="s">
        <v>10</v>
      </c>
      <c r="D778" s="14" t="s">
        <v>9</v>
      </c>
      <c r="E778" s="14" t="s">
        <v>55</v>
      </c>
      <c r="F778" s="14" t="s">
        <v>54</v>
      </c>
      <c r="I778" s="14" t="s">
        <v>476</v>
      </c>
      <c r="J778" s="14" t="s">
        <v>408</v>
      </c>
      <c r="K778" s="14" t="s">
        <v>288</v>
      </c>
      <c r="M778" s="14">
        <v>1</v>
      </c>
      <c r="R778" s="14">
        <v>30</v>
      </c>
      <c r="S778" s="14">
        <v>3.33</v>
      </c>
      <c r="T778" s="14" cm="1">
        <f t="array" ref="T778">_xlfn.IFS(Table132[[#This Row],[percentages]]="",Table132[[#This Row],[percentages without NA]]/100,Table132[[#This Row],[percentages without NA]]="",Table132[[#This Row],[percentages]]/100)</f>
        <v>3.3300000000000003E-2</v>
      </c>
      <c r="U778" s="14" t="str" cm="1">
        <f t="array" ref="U778">_xlfn.IFS(Table132[[#This Row],[Disaggregation]]="All affected area","NA",Table132[[#This Row],[Disaggregation]]="Mantika",Table132[[#This Row],[Mantika]],Table132[[#This Row],[Disaggregation]]="Baladiya",Table132[[#This Row],[Mantika]])</f>
        <v>Derna</v>
      </c>
      <c r="V778" s="14" t="str" cm="1">
        <f t="array" ref="V778">_xlfn.IFS(Table132[[#This Row],[Disaggregation]]="All affected area","All affected area",Table132[[#This Row],[Disaggregation]]="Mantika",Table132[[#This Row],[Mantika]],Table132[[#This Row],[Disaggregation]]="Baladiya",Table132[[#This Row],[Baladiya]])</f>
        <v>Derna</v>
      </c>
    </row>
    <row r="779" spans="1:22" x14ac:dyDescent="0.35">
      <c r="A779" s="14" t="s">
        <v>409</v>
      </c>
      <c r="B779" s="14" t="s">
        <v>444</v>
      </c>
      <c r="C779" s="14" t="s">
        <v>10</v>
      </c>
      <c r="D779" s="14" t="s">
        <v>9</v>
      </c>
      <c r="E779" s="14" t="s">
        <v>55</v>
      </c>
      <c r="F779" s="14" t="s">
        <v>54</v>
      </c>
      <c r="I779" s="14" t="s">
        <v>476</v>
      </c>
      <c r="J779" s="14" t="s">
        <v>408</v>
      </c>
      <c r="K779" s="14" t="s">
        <v>287</v>
      </c>
      <c r="M779" s="14">
        <v>4</v>
      </c>
      <c r="R779" s="14">
        <v>30</v>
      </c>
      <c r="S779" s="14">
        <v>13.33</v>
      </c>
      <c r="T779" s="14" cm="1">
        <f t="array" ref="T779">_xlfn.IFS(Table132[[#This Row],[percentages]]="",Table132[[#This Row],[percentages without NA]]/100,Table132[[#This Row],[percentages without NA]]="",Table132[[#This Row],[percentages]]/100)</f>
        <v>0.1333</v>
      </c>
      <c r="U779" s="14" t="str" cm="1">
        <f t="array" ref="U779">_xlfn.IFS(Table132[[#This Row],[Disaggregation]]="All affected area","NA",Table132[[#This Row],[Disaggregation]]="Mantika",Table132[[#This Row],[Mantika]],Table132[[#This Row],[Disaggregation]]="Baladiya",Table132[[#This Row],[Mantika]])</f>
        <v>Derna</v>
      </c>
      <c r="V779" s="14" t="str" cm="1">
        <f t="array" ref="V779">_xlfn.IFS(Table132[[#This Row],[Disaggregation]]="All affected area","All affected area",Table132[[#This Row],[Disaggregation]]="Mantika",Table132[[#This Row],[Mantika]],Table132[[#This Row],[Disaggregation]]="Baladiya",Table132[[#This Row],[Baladiya]])</f>
        <v>Derna</v>
      </c>
    </row>
    <row r="780" spans="1:22" x14ac:dyDescent="0.35">
      <c r="A780" s="14" t="s">
        <v>409</v>
      </c>
      <c r="B780" s="14" t="s">
        <v>444</v>
      </c>
      <c r="C780" s="14" t="s">
        <v>10</v>
      </c>
      <c r="D780" s="14" t="s">
        <v>9</v>
      </c>
      <c r="E780" s="14" t="s">
        <v>55</v>
      </c>
      <c r="F780" s="14" t="s">
        <v>54</v>
      </c>
      <c r="I780" s="14" t="s">
        <v>476</v>
      </c>
      <c r="J780" s="14" t="s">
        <v>408</v>
      </c>
      <c r="K780" s="14" t="s">
        <v>285</v>
      </c>
      <c r="M780" s="14">
        <v>23</v>
      </c>
      <c r="R780" s="14">
        <v>30</v>
      </c>
      <c r="S780" s="14">
        <v>76.67</v>
      </c>
      <c r="T780" s="14" cm="1">
        <f t="array" ref="T780">_xlfn.IFS(Table132[[#This Row],[percentages]]="",Table132[[#This Row],[percentages without NA]]/100,Table132[[#This Row],[percentages without NA]]="",Table132[[#This Row],[percentages]]/100)</f>
        <v>0.76670000000000005</v>
      </c>
      <c r="U780" s="14" t="str" cm="1">
        <f t="array" ref="U780">_xlfn.IFS(Table132[[#This Row],[Disaggregation]]="All affected area","NA",Table132[[#This Row],[Disaggregation]]="Mantika",Table132[[#This Row],[Mantika]],Table132[[#This Row],[Disaggregation]]="Baladiya",Table132[[#This Row],[Mantika]])</f>
        <v>Derna</v>
      </c>
      <c r="V780" s="14" t="str" cm="1">
        <f t="array" ref="V780">_xlfn.IFS(Table132[[#This Row],[Disaggregation]]="All affected area","All affected area",Table132[[#This Row],[Disaggregation]]="Mantika",Table132[[#This Row],[Mantika]],Table132[[#This Row],[Disaggregation]]="Baladiya",Table132[[#This Row],[Baladiya]])</f>
        <v>Derna</v>
      </c>
    </row>
    <row r="781" spans="1:22" x14ac:dyDescent="0.35">
      <c r="A781" s="14" t="s">
        <v>409</v>
      </c>
      <c r="B781" s="14" t="s">
        <v>444</v>
      </c>
      <c r="C781" s="14" t="s">
        <v>10</v>
      </c>
      <c r="D781" s="14" t="s">
        <v>9</v>
      </c>
      <c r="E781" s="14" t="s">
        <v>55</v>
      </c>
      <c r="F781" s="14" t="s">
        <v>54</v>
      </c>
      <c r="I781" s="14" t="s">
        <v>476</v>
      </c>
      <c r="J781" s="14" t="s">
        <v>408</v>
      </c>
      <c r="M781" s="14">
        <v>2</v>
      </c>
      <c r="R781" s="14">
        <v>30</v>
      </c>
      <c r="S781" s="14">
        <v>6.67</v>
      </c>
      <c r="T781" s="14" cm="1">
        <f t="array" ref="T781">_xlfn.IFS(Table132[[#This Row],[percentages]]="",Table132[[#This Row],[percentages without NA]]/100,Table132[[#This Row],[percentages without NA]]="",Table132[[#This Row],[percentages]]/100)</f>
        <v>6.6699999999999995E-2</v>
      </c>
      <c r="U781" s="14" t="str" cm="1">
        <f t="array" ref="U781">_xlfn.IFS(Table132[[#This Row],[Disaggregation]]="All affected area","NA",Table132[[#This Row],[Disaggregation]]="Mantika",Table132[[#This Row],[Mantika]],Table132[[#This Row],[Disaggregation]]="Baladiya",Table132[[#This Row],[Mantika]])</f>
        <v>Derna</v>
      </c>
      <c r="V781" s="14" t="str" cm="1">
        <f t="array" ref="V781">_xlfn.IFS(Table132[[#This Row],[Disaggregation]]="All affected area","All affected area",Table132[[#This Row],[Disaggregation]]="Mantika",Table132[[#This Row],[Mantika]],Table132[[#This Row],[Disaggregation]]="Baladiya",Table132[[#This Row],[Baladiya]])</f>
        <v>Derna</v>
      </c>
    </row>
    <row r="782" spans="1:22" x14ac:dyDescent="0.35">
      <c r="A782" s="14" t="s">
        <v>409</v>
      </c>
      <c r="B782" s="14" t="s">
        <v>444</v>
      </c>
      <c r="C782" s="14" t="s">
        <v>10</v>
      </c>
      <c r="D782" s="14" t="s">
        <v>9</v>
      </c>
      <c r="E782" s="14" t="s">
        <v>46</v>
      </c>
      <c r="F782" s="14" t="s">
        <v>45</v>
      </c>
      <c r="I782" s="14" t="s">
        <v>476</v>
      </c>
      <c r="J782" s="14" t="s">
        <v>408</v>
      </c>
      <c r="K782" s="14" t="s">
        <v>287</v>
      </c>
      <c r="M782" s="14">
        <v>5</v>
      </c>
      <c r="R782" s="14">
        <v>19</v>
      </c>
      <c r="S782" s="14">
        <v>26.32</v>
      </c>
      <c r="T782" s="14" cm="1">
        <f t="array" ref="T782">_xlfn.IFS(Table132[[#This Row],[percentages]]="",Table132[[#This Row],[percentages without NA]]/100,Table132[[#This Row],[percentages without NA]]="",Table132[[#This Row],[percentages]]/100)</f>
        <v>0.26319999999999999</v>
      </c>
      <c r="U782" s="14" t="str" cm="1">
        <f t="array" ref="U782">_xlfn.IFS(Table132[[#This Row],[Disaggregation]]="All affected area","NA",Table132[[#This Row],[Disaggregation]]="Mantika",Table132[[#This Row],[Mantika]],Table132[[#This Row],[Disaggregation]]="Baladiya",Table132[[#This Row],[Mantika]])</f>
        <v>Almarj</v>
      </c>
      <c r="V782" s="14" t="str" cm="1">
        <f t="array" ref="V782">_xlfn.IFS(Table132[[#This Row],[Disaggregation]]="All affected area","All affected area",Table132[[#This Row],[Disaggregation]]="Mantika",Table132[[#This Row],[Mantika]],Table132[[#This Row],[Disaggregation]]="Baladiya",Table132[[#This Row],[Baladiya]])</f>
        <v>Almarj</v>
      </c>
    </row>
    <row r="783" spans="1:22" x14ac:dyDescent="0.35">
      <c r="A783" s="14" t="s">
        <v>409</v>
      </c>
      <c r="B783" s="14" t="s">
        <v>444</v>
      </c>
      <c r="C783" s="14" t="s">
        <v>10</v>
      </c>
      <c r="D783" s="14" t="s">
        <v>9</v>
      </c>
      <c r="E783" s="14" t="s">
        <v>46</v>
      </c>
      <c r="F783" s="14" t="s">
        <v>45</v>
      </c>
      <c r="I783" s="14" t="s">
        <v>476</v>
      </c>
      <c r="J783" s="14" t="s">
        <v>408</v>
      </c>
      <c r="K783" s="14" t="s">
        <v>285</v>
      </c>
      <c r="M783" s="14">
        <v>13</v>
      </c>
      <c r="R783" s="14">
        <v>19</v>
      </c>
      <c r="S783" s="14">
        <v>68.42</v>
      </c>
      <c r="T783" s="14" cm="1">
        <f t="array" ref="T783">_xlfn.IFS(Table132[[#This Row],[percentages]]="",Table132[[#This Row],[percentages without NA]]/100,Table132[[#This Row],[percentages without NA]]="",Table132[[#This Row],[percentages]]/100)</f>
        <v>0.68420000000000003</v>
      </c>
      <c r="U783" s="14" t="str" cm="1">
        <f t="array" ref="U783">_xlfn.IFS(Table132[[#This Row],[Disaggregation]]="All affected area","NA",Table132[[#This Row],[Disaggregation]]="Mantika",Table132[[#This Row],[Mantika]],Table132[[#This Row],[Disaggregation]]="Baladiya",Table132[[#This Row],[Mantika]])</f>
        <v>Almarj</v>
      </c>
      <c r="V783" s="14" t="str" cm="1">
        <f t="array" ref="V783">_xlfn.IFS(Table132[[#This Row],[Disaggregation]]="All affected area","All affected area",Table132[[#This Row],[Disaggregation]]="Mantika",Table132[[#This Row],[Mantika]],Table132[[#This Row],[Disaggregation]]="Baladiya",Table132[[#This Row],[Baladiya]])</f>
        <v>Almarj</v>
      </c>
    </row>
    <row r="784" spans="1:22" x14ac:dyDescent="0.35">
      <c r="A784" s="14" t="s">
        <v>409</v>
      </c>
      <c r="B784" s="14" t="s">
        <v>444</v>
      </c>
      <c r="C784" s="14" t="s">
        <v>10</v>
      </c>
      <c r="D784" s="14" t="s">
        <v>9</v>
      </c>
      <c r="E784" s="14" t="s">
        <v>46</v>
      </c>
      <c r="F784" s="14" t="s">
        <v>45</v>
      </c>
      <c r="I784" s="14" t="s">
        <v>476</v>
      </c>
      <c r="J784" s="14" t="s">
        <v>408</v>
      </c>
      <c r="M784" s="14">
        <v>1</v>
      </c>
      <c r="R784" s="14">
        <v>19</v>
      </c>
      <c r="S784" s="14">
        <v>5.26</v>
      </c>
      <c r="T784" s="14" cm="1">
        <f t="array" ref="T784">_xlfn.IFS(Table132[[#This Row],[percentages]]="",Table132[[#This Row],[percentages without NA]]/100,Table132[[#This Row],[percentages without NA]]="",Table132[[#This Row],[percentages]]/100)</f>
        <v>5.2600000000000001E-2</v>
      </c>
      <c r="U784" s="14" t="str" cm="1">
        <f t="array" ref="U784">_xlfn.IFS(Table132[[#This Row],[Disaggregation]]="All affected area","NA",Table132[[#This Row],[Disaggregation]]="Mantika",Table132[[#This Row],[Mantika]],Table132[[#This Row],[Disaggregation]]="Baladiya",Table132[[#This Row],[Mantika]])</f>
        <v>Almarj</v>
      </c>
      <c r="V784" s="14" t="str" cm="1">
        <f t="array" ref="V784">_xlfn.IFS(Table132[[#This Row],[Disaggregation]]="All affected area","All affected area",Table132[[#This Row],[Disaggregation]]="Mantika",Table132[[#This Row],[Mantika]],Table132[[#This Row],[Disaggregation]]="Baladiya",Table132[[#This Row],[Baladiya]])</f>
        <v>Almarj</v>
      </c>
    </row>
    <row r="785" spans="1:22" x14ac:dyDescent="0.35">
      <c r="A785" s="14" t="s">
        <v>409</v>
      </c>
      <c r="B785" s="14" t="s">
        <v>444</v>
      </c>
      <c r="C785" s="14" t="s">
        <v>10</v>
      </c>
      <c r="D785" s="14" t="s">
        <v>9</v>
      </c>
      <c r="E785" s="14" t="s">
        <v>34</v>
      </c>
      <c r="F785" s="14" t="s">
        <v>35</v>
      </c>
      <c r="I785" s="14" t="s">
        <v>476</v>
      </c>
      <c r="J785" s="14" t="s">
        <v>408</v>
      </c>
      <c r="K785" s="14" t="s">
        <v>287</v>
      </c>
      <c r="M785" s="14">
        <v>8</v>
      </c>
      <c r="R785" s="14">
        <v>23</v>
      </c>
      <c r="S785" s="14">
        <v>34.78</v>
      </c>
      <c r="T785" s="14" cm="1">
        <f t="array" ref="T785">_xlfn.IFS(Table132[[#This Row],[percentages]]="",Table132[[#This Row],[percentages without NA]]/100,Table132[[#This Row],[percentages without NA]]="",Table132[[#This Row],[percentages]]/100)</f>
        <v>0.3478</v>
      </c>
      <c r="U785" s="14" t="str" cm="1">
        <f t="array" ref="U785">_xlfn.IFS(Table132[[#This Row],[Disaggregation]]="All affected area","NA",Table132[[#This Row],[Disaggregation]]="Mantika",Table132[[#This Row],[Mantika]],Table132[[#This Row],[Disaggregation]]="Baladiya",Table132[[#This Row],[Mantika]])</f>
        <v>Benghazi</v>
      </c>
      <c r="V785" s="14" t="str" cm="1">
        <f t="array" ref="V785">_xlfn.IFS(Table132[[#This Row],[Disaggregation]]="All affected area","All affected area",Table132[[#This Row],[Disaggregation]]="Mantika",Table132[[#This Row],[Mantika]],Table132[[#This Row],[Disaggregation]]="Baladiya",Table132[[#This Row],[Baladiya]])</f>
        <v>Benghazi</v>
      </c>
    </row>
    <row r="786" spans="1:22" x14ac:dyDescent="0.35">
      <c r="A786" s="14" t="s">
        <v>409</v>
      </c>
      <c r="B786" s="14" t="s">
        <v>444</v>
      </c>
      <c r="C786" s="14" t="s">
        <v>10</v>
      </c>
      <c r="D786" s="14" t="s">
        <v>9</v>
      </c>
      <c r="E786" s="14" t="s">
        <v>34</v>
      </c>
      <c r="F786" s="14" t="s">
        <v>35</v>
      </c>
      <c r="I786" s="14" t="s">
        <v>476</v>
      </c>
      <c r="J786" s="14" t="s">
        <v>408</v>
      </c>
      <c r="K786" s="14" t="s">
        <v>285</v>
      </c>
      <c r="M786" s="14">
        <v>12</v>
      </c>
      <c r="R786" s="14">
        <v>23</v>
      </c>
      <c r="S786" s="14">
        <v>52.17</v>
      </c>
      <c r="T786" s="14" cm="1">
        <f t="array" ref="T786">_xlfn.IFS(Table132[[#This Row],[percentages]]="",Table132[[#This Row],[percentages without NA]]/100,Table132[[#This Row],[percentages without NA]]="",Table132[[#This Row],[percentages]]/100)</f>
        <v>0.52170000000000005</v>
      </c>
      <c r="U786" s="14" t="str" cm="1">
        <f t="array" ref="U786">_xlfn.IFS(Table132[[#This Row],[Disaggregation]]="All affected area","NA",Table132[[#This Row],[Disaggregation]]="Mantika",Table132[[#This Row],[Mantika]],Table132[[#This Row],[Disaggregation]]="Baladiya",Table132[[#This Row],[Mantika]])</f>
        <v>Benghazi</v>
      </c>
      <c r="V786" s="14" t="str" cm="1">
        <f t="array" ref="V786">_xlfn.IFS(Table132[[#This Row],[Disaggregation]]="All affected area","All affected area",Table132[[#This Row],[Disaggregation]]="Mantika",Table132[[#This Row],[Mantika]],Table132[[#This Row],[Disaggregation]]="Baladiya",Table132[[#This Row],[Baladiya]])</f>
        <v>Benghazi</v>
      </c>
    </row>
    <row r="787" spans="1:22" x14ac:dyDescent="0.35">
      <c r="A787" s="14" t="s">
        <v>409</v>
      </c>
      <c r="B787" s="14" t="s">
        <v>444</v>
      </c>
      <c r="C787" s="14" t="s">
        <v>10</v>
      </c>
      <c r="D787" s="14" t="s">
        <v>9</v>
      </c>
      <c r="E787" s="14" t="s">
        <v>34</v>
      </c>
      <c r="F787" s="14" t="s">
        <v>35</v>
      </c>
      <c r="I787" s="14" t="s">
        <v>476</v>
      </c>
      <c r="J787" s="14" t="s">
        <v>408</v>
      </c>
      <c r="M787" s="14">
        <v>3</v>
      </c>
      <c r="R787" s="14">
        <v>23</v>
      </c>
      <c r="S787" s="14">
        <v>13.04</v>
      </c>
      <c r="T787" s="14" cm="1">
        <f t="array" ref="T787">_xlfn.IFS(Table132[[#This Row],[percentages]]="",Table132[[#This Row],[percentages without NA]]/100,Table132[[#This Row],[percentages without NA]]="",Table132[[#This Row],[percentages]]/100)</f>
        <v>0.13039999999999999</v>
      </c>
      <c r="U787" s="14" t="str" cm="1">
        <f t="array" ref="U787">_xlfn.IFS(Table132[[#This Row],[Disaggregation]]="All affected area","NA",Table132[[#This Row],[Disaggregation]]="Mantika",Table132[[#This Row],[Mantika]],Table132[[#This Row],[Disaggregation]]="Baladiya",Table132[[#This Row],[Mantika]])</f>
        <v>Benghazi</v>
      </c>
      <c r="V787" s="14" t="str" cm="1">
        <f t="array" ref="V787">_xlfn.IFS(Table132[[#This Row],[Disaggregation]]="All affected area","All affected area",Table132[[#This Row],[Disaggregation]]="Mantika",Table132[[#This Row],[Mantika]],Table132[[#This Row],[Disaggregation]]="Baladiya",Table132[[#This Row],[Baladiya]])</f>
        <v>Benghazi</v>
      </c>
    </row>
    <row r="788" spans="1:22" x14ac:dyDescent="0.35">
      <c r="A788" s="14" t="s">
        <v>409</v>
      </c>
      <c r="B788" s="14" t="s">
        <v>444</v>
      </c>
      <c r="C788" s="14" t="s">
        <v>10</v>
      </c>
      <c r="D788" s="14" t="s">
        <v>9</v>
      </c>
      <c r="E788" s="14" t="s">
        <v>31</v>
      </c>
      <c r="F788" s="14" t="s">
        <v>32</v>
      </c>
      <c r="I788" s="14" t="s">
        <v>476</v>
      </c>
      <c r="J788" s="14" t="s">
        <v>408</v>
      </c>
      <c r="K788" s="14" t="s">
        <v>287</v>
      </c>
      <c r="M788" s="14">
        <v>1</v>
      </c>
      <c r="R788" s="14">
        <v>4</v>
      </c>
      <c r="S788" s="14">
        <v>25</v>
      </c>
      <c r="T788" s="14" cm="1">
        <f t="array" ref="T788">_xlfn.IFS(Table132[[#This Row],[percentages]]="",Table132[[#This Row],[percentages without NA]]/100,Table132[[#This Row],[percentages without NA]]="",Table132[[#This Row],[percentages]]/100)</f>
        <v>0.25</v>
      </c>
      <c r="U788" s="14" t="str" cm="1">
        <f t="array" ref="U788">_xlfn.IFS(Table132[[#This Row],[Disaggregation]]="All affected area","NA",Table132[[#This Row],[Disaggregation]]="Mantika",Table132[[#This Row],[Mantika]],Table132[[#This Row],[Disaggregation]]="Baladiya",Table132[[#This Row],[Mantika]])</f>
        <v>Tobruk</v>
      </c>
      <c r="V788" s="14" t="str" cm="1">
        <f t="array" ref="V788">_xlfn.IFS(Table132[[#This Row],[Disaggregation]]="All affected area","All affected area",Table132[[#This Row],[Disaggregation]]="Mantika",Table132[[#This Row],[Mantika]],Table132[[#This Row],[Disaggregation]]="Baladiya",Table132[[#This Row],[Baladiya]])</f>
        <v>Tobruk</v>
      </c>
    </row>
    <row r="789" spans="1:22" x14ac:dyDescent="0.35">
      <c r="A789" s="14" t="s">
        <v>409</v>
      </c>
      <c r="B789" s="14" t="s">
        <v>444</v>
      </c>
      <c r="C789" s="14" t="s">
        <v>10</v>
      </c>
      <c r="D789" s="14" t="s">
        <v>9</v>
      </c>
      <c r="E789" s="14" t="s">
        <v>31</v>
      </c>
      <c r="F789" s="14" t="s">
        <v>32</v>
      </c>
      <c r="I789" s="14" t="s">
        <v>476</v>
      </c>
      <c r="J789" s="14" t="s">
        <v>408</v>
      </c>
      <c r="K789" s="14" t="s">
        <v>285</v>
      </c>
      <c r="M789" s="14">
        <v>2</v>
      </c>
      <c r="R789" s="14">
        <v>4</v>
      </c>
      <c r="S789" s="14">
        <v>50</v>
      </c>
      <c r="T789" s="14" cm="1">
        <f t="array" ref="T789">_xlfn.IFS(Table132[[#This Row],[percentages]]="",Table132[[#This Row],[percentages without NA]]/100,Table132[[#This Row],[percentages without NA]]="",Table132[[#This Row],[percentages]]/100)</f>
        <v>0.5</v>
      </c>
      <c r="U789" s="14" t="str" cm="1">
        <f t="array" ref="U789">_xlfn.IFS(Table132[[#This Row],[Disaggregation]]="All affected area","NA",Table132[[#This Row],[Disaggregation]]="Mantika",Table132[[#This Row],[Mantika]],Table132[[#This Row],[Disaggregation]]="Baladiya",Table132[[#This Row],[Mantika]])</f>
        <v>Tobruk</v>
      </c>
      <c r="V789" s="14" t="str" cm="1">
        <f t="array" ref="V789">_xlfn.IFS(Table132[[#This Row],[Disaggregation]]="All affected area","All affected area",Table132[[#This Row],[Disaggregation]]="Mantika",Table132[[#This Row],[Mantika]],Table132[[#This Row],[Disaggregation]]="Baladiya",Table132[[#This Row],[Baladiya]])</f>
        <v>Tobruk</v>
      </c>
    </row>
    <row r="790" spans="1:22" x14ac:dyDescent="0.35">
      <c r="A790" s="14" t="s">
        <v>409</v>
      </c>
      <c r="B790" s="14" t="s">
        <v>444</v>
      </c>
      <c r="C790" s="14" t="s">
        <v>10</v>
      </c>
      <c r="D790" s="14" t="s">
        <v>9</v>
      </c>
      <c r="E790" s="14" t="s">
        <v>31</v>
      </c>
      <c r="F790" s="14" t="s">
        <v>32</v>
      </c>
      <c r="I790" s="14" t="s">
        <v>476</v>
      </c>
      <c r="J790" s="14" t="s">
        <v>408</v>
      </c>
      <c r="M790" s="14">
        <v>1</v>
      </c>
      <c r="R790" s="14">
        <v>4</v>
      </c>
      <c r="S790" s="14">
        <v>25</v>
      </c>
      <c r="T790" s="14" cm="1">
        <f t="array" ref="T790">_xlfn.IFS(Table132[[#This Row],[percentages]]="",Table132[[#This Row],[percentages without NA]]/100,Table132[[#This Row],[percentages without NA]]="",Table132[[#This Row],[percentages]]/100)</f>
        <v>0.25</v>
      </c>
      <c r="U790" s="14" t="str" cm="1">
        <f t="array" ref="U790">_xlfn.IFS(Table132[[#This Row],[Disaggregation]]="All affected area","NA",Table132[[#This Row],[Disaggregation]]="Mantika",Table132[[#This Row],[Mantika]],Table132[[#This Row],[Disaggregation]]="Baladiya",Table132[[#This Row],[Mantika]])</f>
        <v>Tobruk</v>
      </c>
      <c r="V790" s="14" t="str" cm="1">
        <f t="array" ref="V790">_xlfn.IFS(Table132[[#This Row],[Disaggregation]]="All affected area","All affected area",Table132[[#This Row],[Disaggregation]]="Mantika",Table132[[#This Row],[Mantika]],Table132[[#This Row],[Disaggregation]]="Baladiya",Table132[[#This Row],[Baladiya]])</f>
        <v>Tobruk</v>
      </c>
    </row>
    <row r="791" spans="1:22" x14ac:dyDescent="0.35">
      <c r="A791" s="14" t="s">
        <v>409</v>
      </c>
      <c r="B791" s="14" t="s">
        <v>444</v>
      </c>
      <c r="C791" s="14" t="s">
        <v>10</v>
      </c>
      <c r="D791" s="14" t="s">
        <v>9</v>
      </c>
      <c r="E791" s="14" t="s">
        <v>27</v>
      </c>
      <c r="F791" s="14" t="s">
        <v>26</v>
      </c>
      <c r="I791" s="14" t="s">
        <v>476</v>
      </c>
      <c r="J791" s="14" t="s">
        <v>408</v>
      </c>
      <c r="K791" s="14" t="s">
        <v>288</v>
      </c>
      <c r="M791" s="14">
        <v>2</v>
      </c>
      <c r="R791" s="14">
        <v>6</v>
      </c>
      <c r="S791" s="14">
        <v>33.33</v>
      </c>
      <c r="T791" s="14" cm="1">
        <f t="array" ref="T791">_xlfn.IFS(Table132[[#This Row],[percentages]]="",Table132[[#This Row],[percentages without NA]]/100,Table132[[#This Row],[percentages without NA]]="",Table132[[#This Row],[percentages]]/100)</f>
        <v>0.33329999999999999</v>
      </c>
      <c r="U791" s="14" t="str" cm="1">
        <f t="array" ref="U791">_xlfn.IFS(Table132[[#This Row],[Disaggregation]]="All affected area","NA",Table132[[#This Row],[Disaggregation]]="Mantika",Table132[[#This Row],[Mantika]],Table132[[#This Row],[Disaggregation]]="Baladiya",Table132[[#This Row],[Mantika]])</f>
        <v>Ejdabia</v>
      </c>
      <c r="V791" s="14" t="str" cm="1">
        <f t="array" ref="V791">_xlfn.IFS(Table132[[#This Row],[Disaggregation]]="All affected area","All affected area",Table132[[#This Row],[Disaggregation]]="Mantika",Table132[[#This Row],[Mantika]],Table132[[#This Row],[Disaggregation]]="Baladiya",Table132[[#This Row],[Baladiya]])</f>
        <v>Ejdabia</v>
      </c>
    </row>
    <row r="792" spans="1:22" x14ac:dyDescent="0.35">
      <c r="A792" s="14" t="s">
        <v>409</v>
      </c>
      <c r="B792" s="14" t="s">
        <v>444</v>
      </c>
      <c r="C792" s="14" t="s">
        <v>10</v>
      </c>
      <c r="D792" s="14" t="s">
        <v>9</v>
      </c>
      <c r="E792" s="14" t="s">
        <v>27</v>
      </c>
      <c r="F792" s="14" t="s">
        <v>26</v>
      </c>
      <c r="I792" s="14" t="s">
        <v>476</v>
      </c>
      <c r="J792" s="14" t="s">
        <v>408</v>
      </c>
      <c r="K792" s="14" t="s">
        <v>287</v>
      </c>
      <c r="M792" s="14">
        <v>1</v>
      </c>
      <c r="R792" s="14">
        <v>6</v>
      </c>
      <c r="S792" s="14">
        <v>16.670000000000002</v>
      </c>
      <c r="T792" s="14" cm="1">
        <f t="array" ref="T792">_xlfn.IFS(Table132[[#This Row],[percentages]]="",Table132[[#This Row],[percentages without NA]]/100,Table132[[#This Row],[percentages without NA]]="",Table132[[#This Row],[percentages]]/100)</f>
        <v>0.16670000000000001</v>
      </c>
      <c r="U792" s="14" t="str" cm="1">
        <f t="array" ref="U792">_xlfn.IFS(Table132[[#This Row],[Disaggregation]]="All affected area","NA",Table132[[#This Row],[Disaggregation]]="Mantika",Table132[[#This Row],[Mantika]],Table132[[#This Row],[Disaggregation]]="Baladiya",Table132[[#This Row],[Mantika]])</f>
        <v>Ejdabia</v>
      </c>
      <c r="V792" s="14" t="str" cm="1">
        <f t="array" ref="V792">_xlfn.IFS(Table132[[#This Row],[Disaggregation]]="All affected area","All affected area",Table132[[#This Row],[Disaggregation]]="Mantika",Table132[[#This Row],[Mantika]],Table132[[#This Row],[Disaggregation]]="Baladiya",Table132[[#This Row],[Baladiya]])</f>
        <v>Ejdabia</v>
      </c>
    </row>
    <row r="793" spans="1:22" x14ac:dyDescent="0.35">
      <c r="A793" s="14" t="s">
        <v>409</v>
      </c>
      <c r="B793" s="14" t="s">
        <v>444</v>
      </c>
      <c r="C793" s="14" t="s">
        <v>10</v>
      </c>
      <c r="D793" s="14" t="s">
        <v>9</v>
      </c>
      <c r="E793" s="14" t="s">
        <v>27</v>
      </c>
      <c r="F793" s="14" t="s">
        <v>26</v>
      </c>
      <c r="I793" s="14" t="s">
        <v>476</v>
      </c>
      <c r="J793" s="14" t="s">
        <v>408</v>
      </c>
      <c r="K793" s="14" t="s">
        <v>285</v>
      </c>
      <c r="M793" s="14">
        <v>3</v>
      </c>
      <c r="R793" s="14">
        <v>6</v>
      </c>
      <c r="S793" s="14">
        <v>50</v>
      </c>
      <c r="T793" s="14" cm="1">
        <f t="array" ref="T793">_xlfn.IFS(Table132[[#This Row],[percentages]]="",Table132[[#This Row],[percentages without NA]]/100,Table132[[#This Row],[percentages without NA]]="",Table132[[#This Row],[percentages]]/100)</f>
        <v>0.5</v>
      </c>
      <c r="U793" s="14" t="str" cm="1">
        <f t="array" ref="U793">_xlfn.IFS(Table132[[#This Row],[Disaggregation]]="All affected area","NA",Table132[[#This Row],[Disaggregation]]="Mantika",Table132[[#This Row],[Mantika]],Table132[[#This Row],[Disaggregation]]="Baladiya",Table132[[#This Row],[Mantika]])</f>
        <v>Ejdabia</v>
      </c>
      <c r="V793" s="14" t="str" cm="1">
        <f t="array" ref="V793">_xlfn.IFS(Table132[[#This Row],[Disaggregation]]="All affected area","All affected area",Table132[[#This Row],[Disaggregation]]="Mantika",Table132[[#This Row],[Mantika]],Table132[[#This Row],[Disaggregation]]="Baladiya",Table132[[#This Row],[Baladiya]])</f>
        <v>Ejdabia</v>
      </c>
    </row>
    <row r="794" spans="1:22" x14ac:dyDescent="0.35">
      <c r="A794" s="14" t="s">
        <v>409</v>
      </c>
      <c r="B794" s="14" t="s">
        <v>444</v>
      </c>
      <c r="C794" s="14" t="s">
        <v>10</v>
      </c>
      <c r="D794" s="14" t="s">
        <v>9</v>
      </c>
      <c r="E794" s="14" t="s">
        <v>16</v>
      </c>
      <c r="F794" s="14" t="s">
        <v>15</v>
      </c>
      <c r="I794" s="14" t="s">
        <v>476</v>
      </c>
      <c r="J794" s="14" t="s">
        <v>408</v>
      </c>
      <c r="K794" s="14" t="s">
        <v>288</v>
      </c>
      <c r="M794" s="14">
        <v>1</v>
      </c>
      <c r="R794" s="14">
        <v>17</v>
      </c>
      <c r="S794" s="14">
        <v>5.88</v>
      </c>
      <c r="T794" s="14" cm="1">
        <f t="array" ref="T794">_xlfn.IFS(Table132[[#This Row],[percentages]]="",Table132[[#This Row],[percentages without NA]]/100,Table132[[#This Row],[percentages without NA]]="",Table132[[#This Row],[percentages]]/100)</f>
        <v>5.8799999999999998E-2</v>
      </c>
      <c r="U794" s="14" t="str" cm="1">
        <f t="array" ref="U794">_xlfn.IFS(Table132[[#This Row],[Disaggregation]]="All affected area","NA",Table132[[#This Row],[Disaggregation]]="Mantika",Table132[[#This Row],[Mantika]],Table132[[#This Row],[Disaggregation]]="Baladiya",Table132[[#This Row],[Mantika]])</f>
        <v>Al Jabal Al Akhdar</v>
      </c>
      <c r="V794" s="14" t="str" cm="1">
        <f t="array" ref="V794">_xlfn.IFS(Table132[[#This Row],[Disaggregation]]="All affected area","All affected area",Table132[[#This Row],[Disaggregation]]="Mantika",Table132[[#This Row],[Mantika]],Table132[[#This Row],[Disaggregation]]="Baladiya",Table132[[#This Row],[Baladiya]])</f>
        <v>Al Jabal Al Akhdar</v>
      </c>
    </row>
    <row r="795" spans="1:22" x14ac:dyDescent="0.35">
      <c r="A795" s="14" t="s">
        <v>409</v>
      </c>
      <c r="B795" s="14" t="s">
        <v>444</v>
      </c>
      <c r="C795" s="14" t="s">
        <v>10</v>
      </c>
      <c r="D795" s="14" t="s">
        <v>9</v>
      </c>
      <c r="E795" s="14" t="s">
        <v>16</v>
      </c>
      <c r="F795" s="14" t="s">
        <v>15</v>
      </c>
      <c r="I795" s="14" t="s">
        <v>476</v>
      </c>
      <c r="J795" s="14" t="s">
        <v>408</v>
      </c>
      <c r="K795" s="14" t="s">
        <v>287</v>
      </c>
      <c r="M795" s="14">
        <v>4</v>
      </c>
      <c r="R795" s="14">
        <v>17</v>
      </c>
      <c r="S795" s="14">
        <v>23.53</v>
      </c>
      <c r="T795" s="14" cm="1">
        <f t="array" ref="T795">_xlfn.IFS(Table132[[#This Row],[percentages]]="",Table132[[#This Row],[percentages without NA]]/100,Table132[[#This Row],[percentages without NA]]="",Table132[[#This Row],[percentages]]/100)</f>
        <v>0.23530000000000001</v>
      </c>
      <c r="U795" s="14" t="str" cm="1">
        <f t="array" ref="U795">_xlfn.IFS(Table132[[#This Row],[Disaggregation]]="All affected area","NA",Table132[[#This Row],[Disaggregation]]="Mantika",Table132[[#This Row],[Mantika]],Table132[[#This Row],[Disaggregation]]="Baladiya",Table132[[#This Row],[Mantika]])</f>
        <v>Al Jabal Al Akhdar</v>
      </c>
      <c r="V795" s="14" t="str" cm="1">
        <f t="array" ref="V795">_xlfn.IFS(Table132[[#This Row],[Disaggregation]]="All affected area","All affected area",Table132[[#This Row],[Disaggregation]]="Mantika",Table132[[#This Row],[Mantika]],Table132[[#This Row],[Disaggregation]]="Baladiya",Table132[[#This Row],[Baladiya]])</f>
        <v>Al Jabal Al Akhdar</v>
      </c>
    </row>
    <row r="796" spans="1:22" x14ac:dyDescent="0.35">
      <c r="A796" s="14" t="s">
        <v>409</v>
      </c>
      <c r="B796" s="14" t="s">
        <v>444</v>
      </c>
      <c r="C796" s="14" t="s">
        <v>10</v>
      </c>
      <c r="D796" s="14" t="s">
        <v>9</v>
      </c>
      <c r="E796" s="14" t="s">
        <v>16</v>
      </c>
      <c r="F796" s="14" t="s">
        <v>15</v>
      </c>
      <c r="I796" s="14" t="s">
        <v>476</v>
      </c>
      <c r="J796" s="14" t="s">
        <v>408</v>
      </c>
      <c r="K796" s="14" t="s">
        <v>285</v>
      </c>
      <c r="M796" s="14">
        <v>11</v>
      </c>
      <c r="R796" s="14">
        <v>17</v>
      </c>
      <c r="S796" s="14">
        <v>64.709999999999994</v>
      </c>
      <c r="T796" s="14" cm="1">
        <f t="array" ref="T796">_xlfn.IFS(Table132[[#This Row],[percentages]]="",Table132[[#This Row],[percentages without NA]]/100,Table132[[#This Row],[percentages without NA]]="",Table132[[#This Row],[percentages]]/100)</f>
        <v>0.6470999999999999</v>
      </c>
      <c r="U796" s="14" t="str" cm="1">
        <f t="array" ref="U796">_xlfn.IFS(Table132[[#This Row],[Disaggregation]]="All affected area","NA",Table132[[#This Row],[Disaggregation]]="Mantika",Table132[[#This Row],[Mantika]],Table132[[#This Row],[Disaggregation]]="Baladiya",Table132[[#This Row],[Mantika]])</f>
        <v>Al Jabal Al Akhdar</v>
      </c>
      <c r="V796" s="14" t="str" cm="1">
        <f t="array" ref="V796">_xlfn.IFS(Table132[[#This Row],[Disaggregation]]="All affected area","All affected area",Table132[[#This Row],[Disaggregation]]="Mantika",Table132[[#This Row],[Mantika]],Table132[[#This Row],[Disaggregation]]="Baladiya",Table132[[#This Row],[Baladiya]])</f>
        <v>Al Jabal Al Akhdar</v>
      </c>
    </row>
    <row r="797" spans="1:22" x14ac:dyDescent="0.35">
      <c r="A797" s="14" t="s">
        <v>409</v>
      </c>
      <c r="B797" s="14" t="s">
        <v>444</v>
      </c>
      <c r="C797" s="14" t="s">
        <v>10</v>
      </c>
      <c r="D797" s="14" t="s">
        <v>9</v>
      </c>
      <c r="E797" s="14" t="s">
        <v>16</v>
      </c>
      <c r="F797" s="14" t="s">
        <v>15</v>
      </c>
      <c r="I797" s="14" t="s">
        <v>476</v>
      </c>
      <c r="J797" s="14" t="s">
        <v>408</v>
      </c>
      <c r="M797" s="14">
        <v>1</v>
      </c>
      <c r="R797" s="14">
        <v>17</v>
      </c>
      <c r="S797" s="14">
        <v>5.88</v>
      </c>
      <c r="T797" s="14" cm="1">
        <f t="array" ref="T797">_xlfn.IFS(Table132[[#This Row],[percentages]]="",Table132[[#This Row],[percentages without NA]]/100,Table132[[#This Row],[percentages without NA]]="",Table132[[#This Row],[percentages]]/100)</f>
        <v>5.8799999999999998E-2</v>
      </c>
      <c r="U797" s="14" t="str" cm="1">
        <f t="array" ref="U797">_xlfn.IFS(Table132[[#This Row],[Disaggregation]]="All affected area","NA",Table132[[#This Row],[Disaggregation]]="Mantika",Table132[[#This Row],[Mantika]],Table132[[#This Row],[Disaggregation]]="Baladiya",Table132[[#This Row],[Mantika]])</f>
        <v>Al Jabal Al Akhdar</v>
      </c>
      <c r="V797" s="14" t="str" cm="1">
        <f t="array" ref="V797">_xlfn.IFS(Table132[[#This Row],[Disaggregation]]="All affected area","All affected area",Table132[[#This Row],[Disaggregation]]="Mantika",Table132[[#This Row],[Mantika]],Table132[[#This Row],[Disaggregation]]="Baladiya",Table132[[#This Row],[Baladiya]])</f>
        <v>Al Jabal Al Akhdar</v>
      </c>
    </row>
    <row r="798" spans="1:22" x14ac:dyDescent="0.35">
      <c r="A798" s="14" t="s">
        <v>49</v>
      </c>
      <c r="B798" s="14" t="s">
        <v>444</v>
      </c>
      <c r="C798" s="14" t="s">
        <v>10</v>
      </c>
      <c r="D798" s="14" t="s">
        <v>9</v>
      </c>
      <c r="E798" s="14" t="s">
        <v>55</v>
      </c>
      <c r="F798" s="14" t="s">
        <v>54</v>
      </c>
      <c r="I798" s="14" t="s">
        <v>477</v>
      </c>
      <c r="J798" s="14" t="s">
        <v>398</v>
      </c>
      <c r="K798" s="14" t="s">
        <v>407</v>
      </c>
      <c r="M798" s="14">
        <v>14</v>
      </c>
      <c r="R798" s="14">
        <v>30</v>
      </c>
      <c r="S798" s="14">
        <v>46.67</v>
      </c>
      <c r="T798" s="14" cm="1">
        <f t="array" ref="T798">_xlfn.IFS(Table132[[#This Row],[percentages]]="",Table132[[#This Row],[percentages without NA]]/100,Table132[[#This Row],[percentages without NA]]="",Table132[[#This Row],[percentages]]/100)</f>
        <v>0.4667</v>
      </c>
      <c r="U798" s="14" t="str" cm="1">
        <f t="array" ref="U798">_xlfn.IFS(Table132[[#This Row],[Disaggregation]]="All affected area","NA",Table132[[#This Row],[Disaggregation]]="Mantika",Table132[[#This Row],[Mantika]],Table132[[#This Row],[Disaggregation]]="Baladiya",Table132[[#This Row],[Mantika]])</f>
        <v>Derna</v>
      </c>
      <c r="V798" s="14" t="str" cm="1">
        <f t="array" ref="V798">_xlfn.IFS(Table132[[#This Row],[Disaggregation]]="All affected area","All affected area",Table132[[#This Row],[Disaggregation]]="Mantika",Table132[[#This Row],[Mantika]],Table132[[#This Row],[Disaggregation]]="Baladiya",Table132[[#This Row],[Baladiya]])</f>
        <v>Derna</v>
      </c>
    </row>
    <row r="799" spans="1:22" x14ac:dyDescent="0.35">
      <c r="A799" s="14" t="s">
        <v>49</v>
      </c>
      <c r="B799" s="14" t="s">
        <v>444</v>
      </c>
      <c r="C799" s="14" t="s">
        <v>10</v>
      </c>
      <c r="D799" s="14" t="s">
        <v>9</v>
      </c>
      <c r="E799" s="14" t="s">
        <v>55</v>
      </c>
      <c r="F799" s="14" t="s">
        <v>54</v>
      </c>
      <c r="I799" s="14" t="s">
        <v>477</v>
      </c>
      <c r="J799" s="14" t="s">
        <v>398</v>
      </c>
      <c r="K799" s="14" t="s">
        <v>406</v>
      </c>
      <c r="M799" s="14">
        <v>18</v>
      </c>
      <c r="R799" s="14">
        <v>30</v>
      </c>
      <c r="S799" s="14">
        <v>60</v>
      </c>
      <c r="T799" s="14" cm="1">
        <f t="array" ref="T799">_xlfn.IFS(Table132[[#This Row],[percentages]]="",Table132[[#This Row],[percentages without NA]]/100,Table132[[#This Row],[percentages without NA]]="",Table132[[#This Row],[percentages]]/100)</f>
        <v>0.6</v>
      </c>
      <c r="U799" s="14" t="str" cm="1">
        <f t="array" ref="U799">_xlfn.IFS(Table132[[#This Row],[Disaggregation]]="All affected area","NA",Table132[[#This Row],[Disaggregation]]="Mantika",Table132[[#This Row],[Mantika]],Table132[[#This Row],[Disaggregation]]="Baladiya",Table132[[#This Row],[Mantika]])</f>
        <v>Derna</v>
      </c>
      <c r="V799" s="14" t="str" cm="1">
        <f t="array" ref="V799">_xlfn.IFS(Table132[[#This Row],[Disaggregation]]="All affected area","All affected area",Table132[[#This Row],[Disaggregation]]="Mantika",Table132[[#This Row],[Mantika]],Table132[[#This Row],[Disaggregation]]="Baladiya",Table132[[#This Row],[Baladiya]])</f>
        <v>Derna</v>
      </c>
    </row>
    <row r="800" spans="1:22" x14ac:dyDescent="0.35">
      <c r="A800" s="14" t="s">
        <v>49</v>
      </c>
      <c r="B800" s="14" t="s">
        <v>444</v>
      </c>
      <c r="C800" s="14" t="s">
        <v>10</v>
      </c>
      <c r="D800" s="14" t="s">
        <v>9</v>
      </c>
      <c r="E800" s="14" t="s">
        <v>55</v>
      </c>
      <c r="F800" s="14" t="s">
        <v>54</v>
      </c>
      <c r="I800" s="14" t="s">
        <v>477</v>
      </c>
      <c r="J800" s="14" t="s">
        <v>398</v>
      </c>
      <c r="K800" s="14" t="s">
        <v>405</v>
      </c>
      <c r="M800" s="14">
        <v>20</v>
      </c>
      <c r="R800" s="14">
        <v>30</v>
      </c>
      <c r="S800" s="14">
        <v>66.67</v>
      </c>
      <c r="T800" s="14" cm="1">
        <f t="array" ref="T800">_xlfn.IFS(Table132[[#This Row],[percentages]]="",Table132[[#This Row],[percentages without NA]]/100,Table132[[#This Row],[percentages without NA]]="",Table132[[#This Row],[percentages]]/100)</f>
        <v>0.66670000000000007</v>
      </c>
      <c r="U800" s="14" t="str" cm="1">
        <f t="array" ref="U800">_xlfn.IFS(Table132[[#This Row],[Disaggregation]]="All affected area","NA",Table132[[#This Row],[Disaggregation]]="Mantika",Table132[[#This Row],[Mantika]],Table132[[#This Row],[Disaggregation]]="Baladiya",Table132[[#This Row],[Mantika]])</f>
        <v>Derna</v>
      </c>
      <c r="V800" s="14" t="str" cm="1">
        <f t="array" ref="V800">_xlfn.IFS(Table132[[#This Row],[Disaggregation]]="All affected area","All affected area",Table132[[#This Row],[Disaggregation]]="Mantika",Table132[[#This Row],[Mantika]],Table132[[#This Row],[Disaggregation]]="Baladiya",Table132[[#This Row],[Baladiya]])</f>
        <v>Derna</v>
      </c>
    </row>
    <row r="801" spans="1:22" x14ac:dyDescent="0.35">
      <c r="A801" s="14" t="s">
        <v>49</v>
      </c>
      <c r="B801" s="14" t="s">
        <v>444</v>
      </c>
      <c r="C801" s="14" t="s">
        <v>10</v>
      </c>
      <c r="D801" s="14" t="s">
        <v>9</v>
      </c>
      <c r="E801" s="14" t="s">
        <v>55</v>
      </c>
      <c r="F801" s="14" t="s">
        <v>54</v>
      </c>
      <c r="I801" s="14" t="s">
        <v>477</v>
      </c>
      <c r="J801" s="14" t="s">
        <v>398</v>
      </c>
      <c r="K801" s="14" t="s">
        <v>404</v>
      </c>
      <c r="M801" s="14">
        <v>20</v>
      </c>
      <c r="R801" s="14">
        <v>30</v>
      </c>
      <c r="S801" s="14">
        <v>66.67</v>
      </c>
      <c r="T801" s="14" cm="1">
        <f t="array" ref="T801">_xlfn.IFS(Table132[[#This Row],[percentages]]="",Table132[[#This Row],[percentages without NA]]/100,Table132[[#This Row],[percentages without NA]]="",Table132[[#This Row],[percentages]]/100)</f>
        <v>0.66670000000000007</v>
      </c>
      <c r="U801" s="14" t="str" cm="1">
        <f t="array" ref="U801">_xlfn.IFS(Table132[[#This Row],[Disaggregation]]="All affected area","NA",Table132[[#This Row],[Disaggregation]]="Mantika",Table132[[#This Row],[Mantika]],Table132[[#This Row],[Disaggregation]]="Baladiya",Table132[[#This Row],[Mantika]])</f>
        <v>Derna</v>
      </c>
      <c r="V801" s="14" t="str" cm="1">
        <f t="array" ref="V801">_xlfn.IFS(Table132[[#This Row],[Disaggregation]]="All affected area","All affected area",Table132[[#This Row],[Disaggregation]]="Mantika",Table132[[#This Row],[Mantika]],Table132[[#This Row],[Disaggregation]]="Baladiya",Table132[[#This Row],[Baladiya]])</f>
        <v>Derna</v>
      </c>
    </row>
    <row r="802" spans="1:22" x14ac:dyDescent="0.35">
      <c r="A802" s="14" t="s">
        <v>49</v>
      </c>
      <c r="B802" s="14" t="s">
        <v>444</v>
      </c>
      <c r="C802" s="14" t="s">
        <v>10</v>
      </c>
      <c r="D802" s="14" t="s">
        <v>9</v>
      </c>
      <c r="E802" s="14" t="s">
        <v>55</v>
      </c>
      <c r="F802" s="14" t="s">
        <v>54</v>
      </c>
      <c r="I802" s="14" t="s">
        <v>477</v>
      </c>
      <c r="J802" s="14" t="s">
        <v>398</v>
      </c>
      <c r="K802" s="14" t="s">
        <v>403</v>
      </c>
      <c r="M802" s="14">
        <v>23</v>
      </c>
      <c r="R802" s="14">
        <v>30</v>
      </c>
      <c r="S802" s="14">
        <v>76.67</v>
      </c>
      <c r="T802" s="14" cm="1">
        <f t="array" ref="T802">_xlfn.IFS(Table132[[#This Row],[percentages]]="",Table132[[#This Row],[percentages without NA]]/100,Table132[[#This Row],[percentages without NA]]="",Table132[[#This Row],[percentages]]/100)</f>
        <v>0.76670000000000005</v>
      </c>
      <c r="U802" s="14" t="str" cm="1">
        <f t="array" ref="U802">_xlfn.IFS(Table132[[#This Row],[Disaggregation]]="All affected area","NA",Table132[[#This Row],[Disaggregation]]="Mantika",Table132[[#This Row],[Mantika]],Table132[[#This Row],[Disaggregation]]="Baladiya",Table132[[#This Row],[Mantika]])</f>
        <v>Derna</v>
      </c>
      <c r="V802" s="14" t="str" cm="1">
        <f t="array" ref="V802">_xlfn.IFS(Table132[[#This Row],[Disaggregation]]="All affected area","All affected area",Table132[[#This Row],[Disaggregation]]="Mantika",Table132[[#This Row],[Mantika]],Table132[[#This Row],[Disaggregation]]="Baladiya",Table132[[#This Row],[Baladiya]])</f>
        <v>Derna</v>
      </c>
    </row>
    <row r="803" spans="1:22" x14ac:dyDescent="0.35">
      <c r="A803" s="14" t="s">
        <v>49</v>
      </c>
      <c r="B803" s="14" t="s">
        <v>444</v>
      </c>
      <c r="C803" s="14" t="s">
        <v>10</v>
      </c>
      <c r="D803" s="14" t="s">
        <v>9</v>
      </c>
      <c r="E803" s="14" t="s">
        <v>55</v>
      </c>
      <c r="F803" s="14" t="s">
        <v>54</v>
      </c>
      <c r="I803" s="14" t="s">
        <v>477</v>
      </c>
      <c r="J803" s="14" t="s">
        <v>398</v>
      </c>
      <c r="K803" s="14" t="s">
        <v>402</v>
      </c>
      <c r="M803" s="14">
        <v>14</v>
      </c>
      <c r="R803" s="14">
        <v>30</v>
      </c>
      <c r="S803" s="14">
        <v>46.67</v>
      </c>
      <c r="T803" s="14" cm="1">
        <f t="array" ref="T803">_xlfn.IFS(Table132[[#This Row],[percentages]]="",Table132[[#This Row],[percentages without NA]]/100,Table132[[#This Row],[percentages without NA]]="",Table132[[#This Row],[percentages]]/100)</f>
        <v>0.4667</v>
      </c>
      <c r="U803" s="14" t="str" cm="1">
        <f t="array" ref="U803">_xlfn.IFS(Table132[[#This Row],[Disaggregation]]="All affected area","NA",Table132[[#This Row],[Disaggregation]]="Mantika",Table132[[#This Row],[Mantika]],Table132[[#This Row],[Disaggregation]]="Baladiya",Table132[[#This Row],[Mantika]])</f>
        <v>Derna</v>
      </c>
      <c r="V803" s="14" t="str" cm="1">
        <f t="array" ref="V803">_xlfn.IFS(Table132[[#This Row],[Disaggregation]]="All affected area","All affected area",Table132[[#This Row],[Disaggregation]]="Mantika",Table132[[#This Row],[Mantika]],Table132[[#This Row],[Disaggregation]]="Baladiya",Table132[[#This Row],[Baladiya]])</f>
        <v>Derna</v>
      </c>
    </row>
    <row r="804" spans="1:22" x14ac:dyDescent="0.35">
      <c r="A804" s="14" t="s">
        <v>49</v>
      </c>
      <c r="B804" s="14" t="s">
        <v>444</v>
      </c>
      <c r="C804" s="14" t="s">
        <v>10</v>
      </c>
      <c r="D804" s="14" t="s">
        <v>9</v>
      </c>
      <c r="E804" s="14" t="s">
        <v>55</v>
      </c>
      <c r="F804" s="14" t="s">
        <v>54</v>
      </c>
      <c r="I804" s="14" t="s">
        <v>477</v>
      </c>
      <c r="J804" s="14" t="s">
        <v>398</v>
      </c>
      <c r="K804" s="14" t="s">
        <v>142</v>
      </c>
      <c r="M804" s="14">
        <v>9</v>
      </c>
      <c r="R804" s="14">
        <v>30</v>
      </c>
      <c r="S804" s="14">
        <v>30</v>
      </c>
      <c r="T804" s="14" cm="1">
        <f t="array" ref="T804">_xlfn.IFS(Table132[[#This Row],[percentages]]="",Table132[[#This Row],[percentages without NA]]/100,Table132[[#This Row],[percentages without NA]]="",Table132[[#This Row],[percentages]]/100)</f>
        <v>0.3</v>
      </c>
      <c r="U804" s="14" t="str" cm="1">
        <f t="array" ref="U804">_xlfn.IFS(Table132[[#This Row],[Disaggregation]]="All affected area","NA",Table132[[#This Row],[Disaggregation]]="Mantika",Table132[[#This Row],[Mantika]],Table132[[#This Row],[Disaggregation]]="Baladiya",Table132[[#This Row],[Mantika]])</f>
        <v>Derna</v>
      </c>
      <c r="V804" s="14" t="str" cm="1">
        <f t="array" ref="V804">_xlfn.IFS(Table132[[#This Row],[Disaggregation]]="All affected area","All affected area",Table132[[#This Row],[Disaggregation]]="Mantika",Table132[[#This Row],[Mantika]],Table132[[#This Row],[Disaggregation]]="Baladiya",Table132[[#This Row],[Baladiya]])</f>
        <v>Derna</v>
      </c>
    </row>
    <row r="805" spans="1:22" x14ac:dyDescent="0.35">
      <c r="A805" s="14" t="s">
        <v>49</v>
      </c>
      <c r="B805" s="14" t="s">
        <v>444</v>
      </c>
      <c r="C805" s="14" t="s">
        <v>10</v>
      </c>
      <c r="D805" s="14" t="s">
        <v>9</v>
      </c>
      <c r="E805" s="14" t="s">
        <v>55</v>
      </c>
      <c r="F805" s="14" t="s">
        <v>54</v>
      </c>
      <c r="I805" s="14" t="s">
        <v>477</v>
      </c>
      <c r="J805" s="14" t="s">
        <v>398</v>
      </c>
      <c r="K805" s="14" t="s">
        <v>232</v>
      </c>
      <c r="M805" s="14">
        <v>16</v>
      </c>
      <c r="R805" s="14">
        <v>30</v>
      </c>
      <c r="S805" s="14">
        <v>53.33</v>
      </c>
      <c r="T805" s="14" cm="1">
        <f t="array" ref="T805">_xlfn.IFS(Table132[[#This Row],[percentages]]="",Table132[[#This Row],[percentages without NA]]/100,Table132[[#This Row],[percentages without NA]]="",Table132[[#This Row],[percentages]]/100)</f>
        <v>0.5333</v>
      </c>
      <c r="U805" s="14" t="str" cm="1">
        <f t="array" ref="U805">_xlfn.IFS(Table132[[#This Row],[Disaggregation]]="All affected area","NA",Table132[[#This Row],[Disaggregation]]="Mantika",Table132[[#This Row],[Mantika]],Table132[[#This Row],[Disaggregation]]="Baladiya",Table132[[#This Row],[Mantika]])</f>
        <v>Derna</v>
      </c>
      <c r="V805" s="14" t="str" cm="1">
        <f t="array" ref="V805">_xlfn.IFS(Table132[[#This Row],[Disaggregation]]="All affected area","All affected area",Table132[[#This Row],[Disaggregation]]="Mantika",Table132[[#This Row],[Mantika]],Table132[[#This Row],[Disaggregation]]="Baladiya",Table132[[#This Row],[Baladiya]])</f>
        <v>Derna</v>
      </c>
    </row>
    <row r="806" spans="1:22" x14ac:dyDescent="0.35">
      <c r="A806" s="14" t="s">
        <v>49</v>
      </c>
      <c r="B806" s="14" t="s">
        <v>444</v>
      </c>
      <c r="C806" s="14" t="s">
        <v>10</v>
      </c>
      <c r="D806" s="14" t="s">
        <v>9</v>
      </c>
      <c r="E806" s="14" t="s">
        <v>55</v>
      </c>
      <c r="F806" s="14" t="s">
        <v>54</v>
      </c>
      <c r="I806" s="14" t="s">
        <v>477</v>
      </c>
      <c r="J806" s="14" t="s">
        <v>398</v>
      </c>
      <c r="K806" s="14" t="s">
        <v>73</v>
      </c>
      <c r="M806" s="14">
        <v>0</v>
      </c>
      <c r="R806" s="14">
        <v>30</v>
      </c>
      <c r="S806" s="14">
        <v>0</v>
      </c>
      <c r="T806" s="14" cm="1">
        <f t="array" ref="T806">_xlfn.IFS(Table132[[#This Row],[percentages]]="",Table132[[#This Row],[percentages without NA]]/100,Table132[[#This Row],[percentages without NA]]="",Table132[[#This Row],[percentages]]/100)</f>
        <v>0</v>
      </c>
      <c r="U806" s="14" t="str" cm="1">
        <f t="array" ref="U806">_xlfn.IFS(Table132[[#This Row],[Disaggregation]]="All affected area","NA",Table132[[#This Row],[Disaggregation]]="Mantika",Table132[[#This Row],[Mantika]],Table132[[#This Row],[Disaggregation]]="Baladiya",Table132[[#This Row],[Mantika]])</f>
        <v>Derna</v>
      </c>
      <c r="V806" s="14" t="str" cm="1">
        <f t="array" ref="V806">_xlfn.IFS(Table132[[#This Row],[Disaggregation]]="All affected area","All affected area",Table132[[#This Row],[Disaggregation]]="Mantika",Table132[[#This Row],[Mantika]],Table132[[#This Row],[Disaggregation]]="Baladiya",Table132[[#This Row],[Baladiya]])</f>
        <v>Derna</v>
      </c>
    </row>
    <row r="807" spans="1:22" x14ac:dyDescent="0.35">
      <c r="A807" s="14" t="s">
        <v>49</v>
      </c>
      <c r="B807" s="14" t="s">
        <v>444</v>
      </c>
      <c r="C807" s="14" t="s">
        <v>10</v>
      </c>
      <c r="D807" s="14" t="s">
        <v>9</v>
      </c>
      <c r="E807" s="14" t="s">
        <v>55</v>
      </c>
      <c r="F807" s="14" t="s">
        <v>54</v>
      </c>
      <c r="I807" s="14" t="s">
        <v>477</v>
      </c>
      <c r="J807" s="14" t="s">
        <v>398</v>
      </c>
      <c r="K807" s="14" t="s">
        <v>401</v>
      </c>
      <c r="M807" s="14">
        <v>19</v>
      </c>
      <c r="R807" s="14">
        <v>30</v>
      </c>
      <c r="S807" s="14">
        <v>63.33</v>
      </c>
      <c r="T807" s="14" cm="1">
        <f t="array" ref="T807">_xlfn.IFS(Table132[[#This Row],[percentages]]="",Table132[[#This Row],[percentages without NA]]/100,Table132[[#This Row],[percentages without NA]]="",Table132[[#This Row],[percentages]]/100)</f>
        <v>0.63329999999999997</v>
      </c>
      <c r="U807" s="14" t="str" cm="1">
        <f t="array" ref="U807">_xlfn.IFS(Table132[[#This Row],[Disaggregation]]="All affected area","NA",Table132[[#This Row],[Disaggregation]]="Mantika",Table132[[#This Row],[Mantika]],Table132[[#This Row],[Disaggregation]]="Baladiya",Table132[[#This Row],[Mantika]])</f>
        <v>Derna</v>
      </c>
      <c r="V807" s="14" t="str" cm="1">
        <f t="array" ref="V807">_xlfn.IFS(Table132[[#This Row],[Disaggregation]]="All affected area","All affected area",Table132[[#This Row],[Disaggregation]]="Mantika",Table132[[#This Row],[Mantika]],Table132[[#This Row],[Disaggregation]]="Baladiya",Table132[[#This Row],[Baladiya]])</f>
        <v>Derna</v>
      </c>
    </row>
    <row r="808" spans="1:22" x14ac:dyDescent="0.35">
      <c r="A808" s="14" t="s">
        <v>49</v>
      </c>
      <c r="B808" s="14" t="s">
        <v>444</v>
      </c>
      <c r="C808" s="14" t="s">
        <v>10</v>
      </c>
      <c r="D808" s="14" t="s">
        <v>9</v>
      </c>
      <c r="E808" s="14" t="s">
        <v>55</v>
      </c>
      <c r="F808" s="14" t="s">
        <v>54</v>
      </c>
      <c r="I808" s="14" t="s">
        <v>477</v>
      </c>
      <c r="J808" s="14" t="s">
        <v>398</v>
      </c>
      <c r="K808" s="14" t="s">
        <v>400</v>
      </c>
      <c r="M808" s="14">
        <v>22</v>
      </c>
      <c r="R808" s="14">
        <v>30</v>
      </c>
      <c r="S808" s="14">
        <v>73.33</v>
      </c>
      <c r="T808" s="14" cm="1">
        <f t="array" ref="T808">_xlfn.IFS(Table132[[#This Row],[percentages]]="",Table132[[#This Row],[percentages without NA]]/100,Table132[[#This Row],[percentages without NA]]="",Table132[[#This Row],[percentages]]/100)</f>
        <v>0.73329999999999995</v>
      </c>
      <c r="U808" s="14" t="str" cm="1">
        <f t="array" ref="U808">_xlfn.IFS(Table132[[#This Row],[Disaggregation]]="All affected area","NA",Table132[[#This Row],[Disaggregation]]="Mantika",Table132[[#This Row],[Mantika]],Table132[[#This Row],[Disaggregation]]="Baladiya",Table132[[#This Row],[Mantika]])</f>
        <v>Derna</v>
      </c>
      <c r="V808" s="14" t="str" cm="1">
        <f t="array" ref="V808">_xlfn.IFS(Table132[[#This Row],[Disaggregation]]="All affected area","All affected area",Table132[[#This Row],[Disaggregation]]="Mantika",Table132[[#This Row],[Mantika]],Table132[[#This Row],[Disaggregation]]="Baladiya",Table132[[#This Row],[Baladiya]])</f>
        <v>Derna</v>
      </c>
    </row>
    <row r="809" spans="1:22" x14ac:dyDescent="0.35">
      <c r="A809" s="14" t="s">
        <v>49</v>
      </c>
      <c r="B809" s="14" t="s">
        <v>444</v>
      </c>
      <c r="C809" s="14" t="s">
        <v>10</v>
      </c>
      <c r="D809" s="14" t="s">
        <v>9</v>
      </c>
      <c r="E809" s="14" t="s">
        <v>55</v>
      </c>
      <c r="F809" s="14" t="s">
        <v>54</v>
      </c>
      <c r="I809" s="14" t="s">
        <v>477</v>
      </c>
      <c r="J809" s="14" t="s">
        <v>398</v>
      </c>
      <c r="K809" s="14" t="s">
        <v>399</v>
      </c>
      <c r="M809" s="14">
        <v>23</v>
      </c>
      <c r="R809" s="14">
        <v>30</v>
      </c>
      <c r="S809" s="14">
        <v>76.67</v>
      </c>
      <c r="T809" s="14" cm="1">
        <f t="array" ref="T809">_xlfn.IFS(Table132[[#This Row],[percentages]]="",Table132[[#This Row],[percentages without NA]]/100,Table132[[#This Row],[percentages without NA]]="",Table132[[#This Row],[percentages]]/100)</f>
        <v>0.76670000000000005</v>
      </c>
      <c r="U809" s="14" t="str" cm="1">
        <f t="array" ref="U809">_xlfn.IFS(Table132[[#This Row],[Disaggregation]]="All affected area","NA",Table132[[#This Row],[Disaggregation]]="Mantika",Table132[[#This Row],[Mantika]],Table132[[#This Row],[Disaggregation]]="Baladiya",Table132[[#This Row],[Mantika]])</f>
        <v>Derna</v>
      </c>
      <c r="V809" s="14" t="str" cm="1">
        <f t="array" ref="V809">_xlfn.IFS(Table132[[#This Row],[Disaggregation]]="All affected area","All affected area",Table132[[#This Row],[Disaggregation]]="Mantika",Table132[[#This Row],[Mantika]],Table132[[#This Row],[Disaggregation]]="Baladiya",Table132[[#This Row],[Baladiya]])</f>
        <v>Derna</v>
      </c>
    </row>
    <row r="810" spans="1:22" x14ac:dyDescent="0.35">
      <c r="A810" s="14" t="s">
        <v>49</v>
      </c>
      <c r="B810" s="14" t="s">
        <v>444</v>
      </c>
      <c r="C810" s="14" t="s">
        <v>10</v>
      </c>
      <c r="D810" s="14" t="s">
        <v>9</v>
      </c>
      <c r="E810" s="14" t="s">
        <v>55</v>
      </c>
      <c r="F810" s="14" t="s">
        <v>54</v>
      </c>
      <c r="I810" s="14" t="s">
        <v>477</v>
      </c>
      <c r="J810" s="14" t="s">
        <v>398</v>
      </c>
      <c r="K810" s="14" t="s">
        <v>397</v>
      </c>
      <c r="M810" s="14">
        <v>19</v>
      </c>
      <c r="R810" s="14">
        <v>30</v>
      </c>
      <c r="S810" s="14">
        <v>63.33</v>
      </c>
      <c r="T810" s="14" cm="1">
        <f t="array" ref="T810">_xlfn.IFS(Table132[[#This Row],[percentages]]="",Table132[[#This Row],[percentages without NA]]/100,Table132[[#This Row],[percentages without NA]]="",Table132[[#This Row],[percentages]]/100)</f>
        <v>0.63329999999999997</v>
      </c>
      <c r="U810" s="14" t="str" cm="1">
        <f t="array" ref="U810">_xlfn.IFS(Table132[[#This Row],[Disaggregation]]="All affected area","NA",Table132[[#This Row],[Disaggregation]]="Mantika",Table132[[#This Row],[Mantika]],Table132[[#This Row],[Disaggregation]]="Baladiya",Table132[[#This Row],[Mantika]])</f>
        <v>Derna</v>
      </c>
      <c r="V810" s="14" t="str" cm="1">
        <f t="array" ref="V810">_xlfn.IFS(Table132[[#This Row],[Disaggregation]]="All affected area","All affected area",Table132[[#This Row],[Disaggregation]]="Mantika",Table132[[#This Row],[Mantika]],Table132[[#This Row],[Disaggregation]]="Baladiya",Table132[[#This Row],[Baladiya]])</f>
        <v>Derna</v>
      </c>
    </row>
    <row r="811" spans="1:22" x14ac:dyDescent="0.35">
      <c r="A811" s="14" t="s">
        <v>49</v>
      </c>
      <c r="B811" s="14" t="s">
        <v>444</v>
      </c>
      <c r="C811" s="14" t="s">
        <v>10</v>
      </c>
      <c r="D811" s="14" t="s">
        <v>9</v>
      </c>
      <c r="E811" s="14" t="s">
        <v>46</v>
      </c>
      <c r="F811" s="14" t="s">
        <v>45</v>
      </c>
      <c r="I811" s="14" t="s">
        <v>477</v>
      </c>
      <c r="J811" s="14" t="s">
        <v>398</v>
      </c>
      <c r="K811" s="14" t="s">
        <v>407</v>
      </c>
      <c r="M811" s="14">
        <v>8</v>
      </c>
      <c r="R811" s="14">
        <v>19</v>
      </c>
      <c r="S811" s="14">
        <v>42.11</v>
      </c>
      <c r="T811" s="14" cm="1">
        <f t="array" ref="T811">_xlfn.IFS(Table132[[#This Row],[percentages]]="",Table132[[#This Row],[percentages without NA]]/100,Table132[[#This Row],[percentages without NA]]="",Table132[[#This Row],[percentages]]/100)</f>
        <v>0.42109999999999997</v>
      </c>
      <c r="U811" s="14" t="str" cm="1">
        <f t="array" ref="U811">_xlfn.IFS(Table132[[#This Row],[Disaggregation]]="All affected area","NA",Table132[[#This Row],[Disaggregation]]="Mantika",Table132[[#This Row],[Mantika]],Table132[[#This Row],[Disaggregation]]="Baladiya",Table132[[#This Row],[Mantika]])</f>
        <v>Almarj</v>
      </c>
      <c r="V811" s="14" t="str" cm="1">
        <f t="array" ref="V811">_xlfn.IFS(Table132[[#This Row],[Disaggregation]]="All affected area","All affected area",Table132[[#This Row],[Disaggregation]]="Mantika",Table132[[#This Row],[Mantika]],Table132[[#This Row],[Disaggregation]]="Baladiya",Table132[[#This Row],[Baladiya]])</f>
        <v>Almarj</v>
      </c>
    </row>
    <row r="812" spans="1:22" x14ac:dyDescent="0.35">
      <c r="A812" s="14" t="s">
        <v>49</v>
      </c>
      <c r="B812" s="14" t="s">
        <v>444</v>
      </c>
      <c r="C812" s="14" t="s">
        <v>10</v>
      </c>
      <c r="D812" s="14" t="s">
        <v>9</v>
      </c>
      <c r="E812" s="14" t="s">
        <v>46</v>
      </c>
      <c r="F812" s="14" t="s">
        <v>45</v>
      </c>
      <c r="I812" s="14" t="s">
        <v>477</v>
      </c>
      <c r="J812" s="14" t="s">
        <v>398</v>
      </c>
      <c r="K812" s="14" t="s">
        <v>406</v>
      </c>
      <c r="M812" s="14">
        <v>10</v>
      </c>
      <c r="R812" s="14">
        <v>19</v>
      </c>
      <c r="S812" s="14">
        <v>52.63</v>
      </c>
      <c r="T812" s="14" cm="1">
        <f t="array" ref="T812">_xlfn.IFS(Table132[[#This Row],[percentages]]="",Table132[[#This Row],[percentages without NA]]/100,Table132[[#This Row],[percentages without NA]]="",Table132[[#This Row],[percentages]]/100)</f>
        <v>0.52629999999999999</v>
      </c>
      <c r="U812" s="14" t="str" cm="1">
        <f t="array" ref="U812">_xlfn.IFS(Table132[[#This Row],[Disaggregation]]="All affected area","NA",Table132[[#This Row],[Disaggregation]]="Mantika",Table132[[#This Row],[Mantika]],Table132[[#This Row],[Disaggregation]]="Baladiya",Table132[[#This Row],[Mantika]])</f>
        <v>Almarj</v>
      </c>
      <c r="V812" s="14" t="str" cm="1">
        <f t="array" ref="V812">_xlfn.IFS(Table132[[#This Row],[Disaggregation]]="All affected area","All affected area",Table132[[#This Row],[Disaggregation]]="Mantika",Table132[[#This Row],[Mantika]],Table132[[#This Row],[Disaggregation]]="Baladiya",Table132[[#This Row],[Baladiya]])</f>
        <v>Almarj</v>
      </c>
    </row>
    <row r="813" spans="1:22" x14ac:dyDescent="0.35">
      <c r="A813" s="14" t="s">
        <v>49</v>
      </c>
      <c r="B813" s="14" t="s">
        <v>444</v>
      </c>
      <c r="C813" s="14" t="s">
        <v>10</v>
      </c>
      <c r="D813" s="14" t="s">
        <v>9</v>
      </c>
      <c r="E813" s="14" t="s">
        <v>46</v>
      </c>
      <c r="F813" s="14" t="s">
        <v>45</v>
      </c>
      <c r="I813" s="14" t="s">
        <v>477</v>
      </c>
      <c r="J813" s="14" t="s">
        <v>398</v>
      </c>
      <c r="K813" s="14" t="s">
        <v>405</v>
      </c>
      <c r="M813" s="14">
        <v>15</v>
      </c>
      <c r="R813" s="14">
        <v>19</v>
      </c>
      <c r="S813" s="14">
        <v>78.95</v>
      </c>
      <c r="T813" s="14" cm="1">
        <f t="array" ref="T813">_xlfn.IFS(Table132[[#This Row],[percentages]]="",Table132[[#This Row],[percentages without NA]]/100,Table132[[#This Row],[percentages without NA]]="",Table132[[#This Row],[percentages]]/100)</f>
        <v>0.78949999999999998</v>
      </c>
      <c r="U813" s="14" t="str" cm="1">
        <f t="array" ref="U813">_xlfn.IFS(Table132[[#This Row],[Disaggregation]]="All affected area","NA",Table132[[#This Row],[Disaggregation]]="Mantika",Table132[[#This Row],[Mantika]],Table132[[#This Row],[Disaggregation]]="Baladiya",Table132[[#This Row],[Mantika]])</f>
        <v>Almarj</v>
      </c>
      <c r="V813" s="14" t="str" cm="1">
        <f t="array" ref="V813">_xlfn.IFS(Table132[[#This Row],[Disaggregation]]="All affected area","All affected area",Table132[[#This Row],[Disaggregation]]="Mantika",Table132[[#This Row],[Mantika]],Table132[[#This Row],[Disaggregation]]="Baladiya",Table132[[#This Row],[Baladiya]])</f>
        <v>Almarj</v>
      </c>
    </row>
    <row r="814" spans="1:22" x14ac:dyDescent="0.35">
      <c r="A814" s="14" t="s">
        <v>49</v>
      </c>
      <c r="B814" s="14" t="s">
        <v>444</v>
      </c>
      <c r="C814" s="14" t="s">
        <v>10</v>
      </c>
      <c r="D814" s="14" t="s">
        <v>9</v>
      </c>
      <c r="E814" s="14" t="s">
        <v>46</v>
      </c>
      <c r="F814" s="14" t="s">
        <v>45</v>
      </c>
      <c r="I814" s="14" t="s">
        <v>477</v>
      </c>
      <c r="J814" s="14" t="s">
        <v>398</v>
      </c>
      <c r="K814" s="14" t="s">
        <v>404</v>
      </c>
      <c r="M814" s="14">
        <v>5</v>
      </c>
      <c r="R814" s="14">
        <v>19</v>
      </c>
      <c r="S814" s="14">
        <v>26.32</v>
      </c>
      <c r="T814" s="14" cm="1">
        <f t="array" ref="T814">_xlfn.IFS(Table132[[#This Row],[percentages]]="",Table132[[#This Row],[percentages without NA]]/100,Table132[[#This Row],[percentages without NA]]="",Table132[[#This Row],[percentages]]/100)</f>
        <v>0.26319999999999999</v>
      </c>
      <c r="U814" s="14" t="str" cm="1">
        <f t="array" ref="U814">_xlfn.IFS(Table132[[#This Row],[Disaggregation]]="All affected area","NA",Table132[[#This Row],[Disaggregation]]="Mantika",Table132[[#This Row],[Mantika]],Table132[[#This Row],[Disaggregation]]="Baladiya",Table132[[#This Row],[Mantika]])</f>
        <v>Almarj</v>
      </c>
      <c r="V814" s="14" t="str" cm="1">
        <f t="array" ref="V814">_xlfn.IFS(Table132[[#This Row],[Disaggregation]]="All affected area","All affected area",Table132[[#This Row],[Disaggregation]]="Mantika",Table132[[#This Row],[Mantika]],Table132[[#This Row],[Disaggregation]]="Baladiya",Table132[[#This Row],[Baladiya]])</f>
        <v>Almarj</v>
      </c>
    </row>
    <row r="815" spans="1:22" x14ac:dyDescent="0.35">
      <c r="A815" s="14" t="s">
        <v>49</v>
      </c>
      <c r="B815" s="14" t="s">
        <v>444</v>
      </c>
      <c r="C815" s="14" t="s">
        <v>10</v>
      </c>
      <c r="D815" s="14" t="s">
        <v>9</v>
      </c>
      <c r="E815" s="14" t="s">
        <v>46</v>
      </c>
      <c r="F815" s="14" t="s">
        <v>45</v>
      </c>
      <c r="I815" s="14" t="s">
        <v>477</v>
      </c>
      <c r="J815" s="14" t="s">
        <v>398</v>
      </c>
      <c r="K815" s="14" t="s">
        <v>403</v>
      </c>
      <c r="M815" s="14">
        <v>13</v>
      </c>
      <c r="R815" s="14">
        <v>19</v>
      </c>
      <c r="S815" s="14">
        <v>68.42</v>
      </c>
      <c r="T815" s="14" cm="1">
        <f t="array" ref="T815">_xlfn.IFS(Table132[[#This Row],[percentages]]="",Table132[[#This Row],[percentages without NA]]/100,Table132[[#This Row],[percentages without NA]]="",Table132[[#This Row],[percentages]]/100)</f>
        <v>0.68420000000000003</v>
      </c>
      <c r="U815" s="14" t="str" cm="1">
        <f t="array" ref="U815">_xlfn.IFS(Table132[[#This Row],[Disaggregation]]="All affected area","NA",Table132[[#This Row],[Disaggregation]]="Mantika",Table132[[#This Row],[Mantika]],Table132[[#This Row],[Disaggregation]]="Baladiya",Table132[[#This Row],[Mantika]])</f>
        <v>Almarj</v>
      </c>
      <c r="V815" s="14" t="str" cm="1">
        <f t="array" ref="V815">_xlfn.IFS(Table132[[#This Row],[Disaggregation]]="All affected area","All affected area",Table132[[#This Row],[Disaggregation]]="Mantika",Table132[[#This Row],[Mantika]],Table132[[#This Row],[Disaggregation]]="Baladiya",Table132[[#This Row],[Baladiya]])</f>
        <v>Almarj</v>
      </c>
    </row>
    <row r="816" spans="1:22" x14ac:dyDescent="0.35">
      <c r="A816" s="14" t="s">
        <v>49</v>
      </c>
      <c r="B816" s="14" t="s">
        <v>444</v>
      </c>
      <c r="C816" s="14" t="s">
        <v>10</v>
      </c>
      <c r="D816" s="14" t="s">
        <v>9</v>
      </c>
      <c r="E816" s="14" t="s">
        <v>46</v>
      </c>
      <c r="F816" s="14" t="s">
        <v>45</v>
      </c>
      <c r="I816" s="14" t="s">
        <v>477</v>
      </c>
      <c r="J816" s="14" t="s">
        <v>398</v>
      </c>
      <c r="K816" s="14" t="s">
        <v>402</v>
      </c>
      <c r="M816" s="14">
        <v>10</v>
      </c>
      <c r="R816" s="14">
        <v>19</v>
      </c>
      <c r="S816" s="14">
        <v>52.63</v>
      </c>
      <c r="T816" s="14" cm="1">
        <f t="array" ref="T816">_xlfn.IFS(Table132[[#This Row],[percentages]]="",Table132[[#This Row],[percentages without NA]]/100,Table132[[#This Row],[percentages without NA]]="",Table132[[#This Row],[percentages]]/100)</f>
        <v>0.52629999999999999</v>
      </c>
      <c r="U816" s="14" t="str" cm="1">
        <f t="array" ref="U816">_xlfn.IFS(Table132[[#This Row],[Disaggregation]]="All affected area","NA",Table132[[#This Row],[Disaggregation]]="Mantika",Table132[[#This Row],[Mantika]],Table132[[#This Row],[Disaggregation]]="Baladiya",Table132[[#This Row],[Mantika]])</f>
        <v>Almarj</v>
      </c>
      <c r="V816" s="14" t="str" cm="1">
        <f t="array" ref="V816">_xlfn.IFS(Table132[[#This Row],[Disaggregation]]="All affected area","All affected area",Table132[[#This Row],[Disaggregation]]="Mantika",Table132[[#This Row],[Mantika]],Table132[[#This Row],[Disaggregation]]="Baladiya",Table132[[#This Row],[Baladiya]])</f>
        <v>Almarj</v>
      </c>
    </row>
    <row r="817" spans="1:22" x14ac:dyDescent="0.35">
      <c r="A817" s="14" t="s">
        <v>49</v>
      </c>
      <c r="B817" s="14" t="s">
        <v>444</v>
      </c>
      <c r="C817" s="14" t="s">
        <v>10</v>
      </c>
      <c r="D817" s="14" t="s">
        <v>9</v>
      </c>
      <c r="E817" s="14" t="s">
        <v>46</v>
      </c>
      <c r="F817" s="14" t="s">
        <v>45</v>
      </c>
      <c r="I817" s="14" t="s">
        <v>477</v>
      </c>
      <c r="J817" s="14" t="s">
        <v>398</v>
      </c>
      <c r="K817" s="14" t="s">
        <v>142</v>
      </c>
      <c r="M817" s="14">
        <v>4</v>
      </c>
      <c r="R817" s="14">
        <v>19</v>
      </c>
      <c r="S817" s="14">
        <v>21.05</v>
      </c>
      <c r="T817" s="14" cm="1">
        <f t="array" ref="T817">_xlfn.IFS(Table132[[#This Row],[percentages]]="",Table132[[#This Row],[percentages without NA]]/100,Table132[[#This Row],[percentages without NA]]="",Table132[[#This Row],[percentages]]/100)</f>
        <v>0.21050000000000002</v>
      </c>
      <c r="U817" s="14" t="str" cm="1">
        <f t="array" ref="U817">_xlfn.IFS(Table132[[#This Row],[Disaggregation]]="All affected area","NA",Table132[[#This Row],[Disaggregation]]="Mantika",Table132[[#This Row],[Mantika]],Table132[[#This Row],[Disaggregation]]="Baladiya",Table132[[#This Row],[Mantika]])</f>
        <v>Almarj</v>
      </c>
      <c r="V817" s="14" t="str" cm="1">
        <f t="array" ref="V817">_xlfn.IFS(Table132[[#This Row],[Disaggregation]]="All affected area","All affected area",Table132[[#This Row],[Disaggregation]]="Mantika",Table132[[#This Row],[Mantika]],Table132[[#This Row],[Disaggregation]]="Baladiya",Table132[[#This Row],[Baladiya]])</f>
        <v>Almarj</v>
      </c>
    </row>
    <row r="818" spans="1:22" x14ac:dyDescent="0.35">
      <c r="A818" s="14" t="s">
        <v>49</v>
      </c>
      <c r="B818" s="14" t="s">
        <v>444</v>
      </c>
      <c r="C818" s="14" t="s">
        <v>10</v>
      </c>
      <c r="D818" s="14" t="s">
        <v>9</v>
      </c>
      <c r="E818" s="14" t="s">
        <v>46</v>
      </c>
      <c r="F818" s="14" t="s">
        <v>45</v>
      </c>
      <c r="I818" s="14" t="s">
        <v>477</v>
      </c>
      <c r="J818" s="14" t="s">
        <v>398</v>
      </c>
      <c r="K818" s="14" t="s">
        <v>232</v>
      </c>
      <c r="M818" s="14">
        <v>7</v>
      </c>
      <c r="R818" s="14">
        <v>19</v>
      </c>
      <c r="S818" s="14">
        <v>36.840000000000003</v>
      </c>
      <c r="T818" s="14" cm="1">
        <f t="array" ref="T818">_xlfn.IFS(Table132[[#This Row],[percentages]]="",Table132[[#This Row],[percentages without NA]]/100,Table132[[#This Row],[percentages without NA]]="",Table132[[#This Row],[percentages]]/100)</f>
        <v>0.36840000000000006</v>
      </c>
      <c r="U818" s="14" t="str" cm="1">
        <f t="array" ref="U818">_xlfn.IFS(Table132[[#This Row],[Disaggregation]]="All affected area","NA",Table132[[#This Row],[Disaggregation]]="Mantika",Table132[[#This Row],[Mantika]],Table132[[#This Row],[Disaggregation]]="Baladiya",Table132[[#This Row],[Mantika]])</f>
        <v>Almarj</v>
      </c>
      <c r="V818" s="14" t="str" cm="1">
        <f t="array" ref="V818">_xlfn.IFS(Table132[[#This Row],[Disaggregation]]="All affected area","All affected area",Table132[[#This Row],[Disaggregation]]="Mantika",Table132[[#This Row],[Mantika]],Table132[[#This Row],[Disaggregation]]="Baladiya",Table132[[#This Row],[Baladiya]])</f>
        <v>Almarj</v>
      </c>
    </row>
    <row r="819" spans="1:22" x14ac:dyDescent="0.35">
      <c r="A819" s="14" t="s">
        <v>49</v>
      </c>
      <c r="B819" s="14" t="s">
        <v>444</v>
      </c>
      <c r="C819" s="14" t="s">
        <v>10</v>
      </c>
      <c r="D819" s="14" t="s">
        <v>9</v>
      </c>
      <c r="E819" s="14" t="s">
        <v>46</v>
      </c>
      <c r="F819" s="14" t="s">
        <v>45</v>
      </c>
      <c r="I819" s="14" t="s">
        <v>477</v>
      </c>
      <c r="J819" s="14" t="s">
        <v>398</v>
      </c>
      <c r="K819" s="14" t="s">
        <v>73</v>
      </c>
      <c r="M819" s="14">
        <v>0</v>
      </c>
      <c r="R819" s="14">
        <v>19</v>
      </c>
      <c r="S819" s="14">
        <v>0</v>
      </c>
      <c r="T819" s="14" cm="1">
        <f t="array" ref="T819">_xlfn.IFS(Table132[[#This Row],[percentages]]="",Table132[[#This Row],[percentages without NA]]/100,Table132[[#This Row],[percentages without NA]]="",Table132[[#This Row],[percentages]]/100)</f>
        <v>0</v>
      </c>
      <c r="U819" s="14" t="str" cm="1">
        <f t="array" ref="U819">_xlfn.IFS(Table132[[#This Row],[Disaggregation]]="All affected area","NA",Table132[[#This Row],[Disaggregation]]="Mantika",Table132[[#This Row],[Mantika]],Table132[[#This Row],[Disaggregation]]="Baladiya",Table132[[#This Row],[Mantika]])</f>
        <v>Almarj</v>
      </c>
      <c r="V819" s="14" t="str" cm="1">
        <f t="array" ref="V819">_xlfn.IFS(Table132[[#This Row],[Disaggregation]]="All affected area","All affected area",Table132[[#This Row],[Disaggregation]]="Mantika",Table132[[#This Row],[Mantika]],Table132[[#This Row],[Disaggregation]]="Baladiya",Table132[[#This Row],[Baladiya]])</f>
        <v>Almarj</v>
      </c>
    </row>
    <row r="820" spans="1:22" x14ac:dyDescent="0.35">
      <c r="A820" s="14" t="s">
        <v>49</v>
      </c>
      <c r="B820" s="14" t="s">
        <v>444</v>
      </c>
      <c r="C820" s="14" t="s">
        <v>10</v>
      </c>
      <c r="D820" s="14" t="s">
        <v>9</v>
      </c>
      <c r="E820" s="14" t="s">
        <v>46</v>
      </c>
      <c r="F820" s="14" t="s">
        <v>45</v>
      </c>
      <c r="I820" s="14" t="s">
        <v>477</v>
      </c>
      <c r="J820" s="14" t="s">
        <v>398</v>
      </c>
      <c r="K820" s="14" t="s">
        <v>401</v>
      </c>
      <c r="M820" s="14">
        <v>12</v>
      </c>
      <c r="R820" s="14">
        <v>19</v>
      </c>
      <c r="S820" s="14">
        <v>63.16</v>
      </c>
      <c r="T820" s="14" cm="1">
        <f t="array" ref="T820">_xlfn.IFS(Table132[[#This Row],[percentages]]="",Table132[[#This Row],[percentages without NA]]/100,Table132[[#This Row],[percentages without NA]]="",Table132[[#This Row],[percentages]]/100)</f>
        <v>0.63159999999999994</v>
      </c>
      <c r="U820" s="14" t="str" cm="1">
        <f t="array" ref="U820">_xlfn.IFS(Table132[[#This Row],[Disaggregation]]="All affected area","NA",Table132[[#This Row],[Disaggregation]]="Mantika",Table132[[#This Row],[Mantika]],Table132[[#This Row],[Disaggregation]]="Baladiya",Table132[[#This Row],[Mantika]])</f>
        <v>Almarj</v>
      </c>
      <c r="V820" s="14" t="str" cm="1">
        <f t="array" ref="V820">_xlfn.IFS(Table132[[#This Row],[Disaggregation]]="All affected area","All affected area",Table132[[#This Row],[Disaggregation]]="Mantika",Table132[[#This Row],[Mantika]],Table132[[#This Row],[Disaggregation]]="Baladiya",Table132[[#This Row],[Baladiya]])</f>
        <v>Almarj</v>
      </c>
    </row>
    <row r="821" spans="1:22" x14ac:dyDescent="0.35">
      <c r="A821" s="14" t="s">
        <v>49</v>
      </c>
      <c r="B821" s="14" t="s">
        <v>444</v>
      </c>
      <c r="C821" s="14" t="s">
        <v>10</v>
      </c>
      <c r="D821" s="14" t="s">
        <v>9</v>
      </c>
      <c r="E821" s="14" t="s">
        <v>46</v>
      </c>
      <c r="F821" s="14" t="s">
        <v>45</v>
      </c>
      <c r="I821" s="14" t="s">
        <v>477</v>
      </c>
      <c r="J821" s="14" t="s">
        <v>398</v>
      </c>
      <c r="K821" s="14" t="s">
        <v>400</v>
      </c>
      <c r="M821" s="14">
        <v>11</v>
      </c>
      <c r="R821" s="14">
        <v>19</v>
      </c>
      <c r="S821" s="14">
        <v>57.89</v>
      </c>
      <c r="T821" s="14" cm="1">
        <f t="array" ref="T821">_xlfn.IFS(Table132[[#This Row],[percentages]]="",Table132[[#This Row],[percentages without NA]]/100,Table132[[#This Row],[percentages without NA]]="",Table132[[#This Row],[percentages]]/100)</f>
        <v>0.57889999999999997</v>
      </c>
      <c r="U821" s="14" t="str" cm="1">
        <f t="array" ref="U821">_xlfn.IFS(Table132[[#This Row],[Disaggregation]]="All affected area","NA",Table132[[#This Row],[Disaggregation]]="Mantika",Table132[[#This Row],[Mantika]],Table132[[#This Row],[Disaggregation]]="Baladiya",Table132[[#This Row],[Mantika]])</f>
        <v>Almarj</v>
      </c>
      <c r="V821" s="14" t="str" cm="1">
        <f t="array" ref="V821">_xlfn.IFS(Table132[[#This Row],[Disaggregation]]="All affected area","All affected area",Table132[[#This Row],[Disaggregation]]="Mantika",Table132[[#This Row],[Mantika]],Table132[[#This Row],[Disaggregation]]="Baladiya",Table132[[#This Row],[Baladiya]])</f>
        <v>Almarj</v>
      </c>
    </row>
    <row r="822" spans="1:22" x14ac:dyDescent="0.35">
      <c r="A822" s="14" t="s">
        <v>49</v>
      </c>
      <c r="B822" s="14" t="s">
        <v>444</v>
      </c>
      <c r="C822" s="14" t="s">
        <v>10</v>
      </c>
      <c r="D822" s="14" t="s">
        <v>9</v>
      </c>
      <c r="E822" s="14" t="s">
        <v>46</v>
      </c>
      <c r="F822" s="14" t="s">
        <v>45</v>
      </c>
      <c r="I822" s="14" t="s">
        <v>477</v>
      </c>
      <c r="J822" s="14" t="s">
        <v>398</v>
      </c>
      <c r="K822" s="14" t="s">
        <v>399</v>
      </c>
      <c r="M822" s="14">
        <v>12</v>
      </c>
      <c r="R822" s="14">
        <v>19</v>
      </c>
      <c r="S822" s="14">
        <v>63.16</v>
      </c>
      <c r="T822" s="14" cm="1">
        <f t="array" ref="T822">_xlfn.IFS(Table132[[#This Row],[percentages]]="",Table132[[#This Row],[percentages without NA]]/100,Table132[[#This Row],[percentages without NA]]="",Table132[[#This Row],[percentages]]/100)</f>
        <v>0.63159999999999994</v>
      </c>
      <c r="U822" s="14" t="str" cm="1">
        <f t="array" ref="U822">_xlfn.IFS(Table132[[#This Row],[Disaggregation]]="All affected area","NA",Table132[[#This Row],[Disaggregation]]="Mantika",Table132[[#This Row],[Mantika]],Table132[[#This Row],[Disaggregation]]="Baladiya",Table132[[#This Row],[Mantika]])</f>
        <v>Almarj</v>
      </c>
      <c r="V822" s="14" t="str" cm="1">
        <f t="array" ref="V822">_xlfn.IFS(Table132[[#This Row],[Disaggregation]]="All affected area","All affected area",Table132[[#This Row],[Disaggregation]]="Mantika",Table132[[#This Row],[Mantika]],Table132[[#This Row],[Disaggregation]]="Baladiya",Table132[[#This Row],[Baladiya]])</f>
        <v>Almarj</v>
      </c>
    </row>
    <row r="823" spans="1:22" x14ac:dyDescent="0.35">
      <c r="A823" s="14" t="s">
        <v>49</v>
      </c>
      <c r="B823" s="14" t="s">
        <v>444</v>
      </c>
      <c r="C823" s="14" t="s">
        <v>10</v>
      </c>
      <c r="D823" s="14" t="s">
        <v>9</v>
      </c>
      <c r="E823" s="14" t="s">
        <v>46</v>
      </c>
      <c r="F823" s="14" t="s">
        <v>45</v>
      </c>
      <c r="I823" s="14" t="s">
        <v>477</v>
      </c>
      <c r="J823" s="14" t="s">
        <v>398</v>
      </c>
      <c r="K823" s="14" t="s">
        <v>397</v>
      </c>
      <c r="M823" s="14">
        <v>9</v>
      </c>
      <c r="R823" s="14">
        <v>19</v>
      </c>
      <c r="S823" s="14">
        <v>47.37</v>
      </c>
      <c r="T823" s="14" cm="1">
        <f t="array" ref="T823">_xlfn.IFS(Table132[[#This Row],[percentages]]="",Table132[[#This Row],[percentages without NA]]/100,Table132[[#This Row],[percentages without NA]]="",Table132[[#This Row],[percentages]]/100)</f>
        <v>0.47369999999999995</v>
      </c>
      <c r="U823" s="14" t="str" cm="1">
        <f t="array" ref="U823">_xlfn.IFS(Table132[[#This Row],[Disaggregation]]="All affected area","NA",Table132[[#This Row],[Disaggregation]]="Mantika",Table132[[#This Row],[Mantika]],Table132[[#This Row],[Disaggregation]]="Baladiya",Table132[[#This Row],[Mantika]])</f>
        <v>Almarj</v>
      </c>
      <c r="V823" s="14" t="str" cm="1">
        <f t="array" ref="V823">_xlfn.IFS(Table132[[#This Row],[Disaggregation]]="All affected area","All affected area",Table132[[#This Row],[Disaggregation]]="Mantika",Table132[[#This Row],[Mantika]],Table132[[#This Row],[Disaggregation]]="Baladiya",Table132[[#This Row],[Baladiya]])</f>
        <v>Almarj</v>
      </c>
    </row>
    <row r="824" spans="1:22" x14ac:dyDescent="0.35">
      <c r="A824" s="14" t="s">
        <v>49</v>
      </c>
      <c r="B824" s="14" t="s">
        <v>444</v>
      </c>
      <c r="C824" s="14" t="s">
        <v>10</v>
      </c>
      <c r="D824" s="14" t="s">
        <v>9</v>
      </c>
      <c r="E824" s="14" t="s">
        <v>34</v>
      </c>
      <c r="F824" s="14" t="s">
        <v>35</v>
      </c>
      <c r="I824" s="14" t="s">
        <v>477</v>
      </c>
      <c r="J824" s="14" t="s">
        <v>398</v>
      </c>
      <c r="K824" s="14" t="s">
        <v>407</v>
      </c>
      <c r="M824" s="14">
        <v>1</v>
      </c>
      <c r="R824" s="14">
        <v>22</v>
      </c>
      <c r="S824" s="14">
        <v>4.55</v>
      </c>
      <c r="T824" s="14" cm="1">
        <f t="array" ref="T824">_xlfn.IFS(Table132[[#This Row],[percentages]]="",Table132[[#This Row],[percentages without NA]]/100,Table132[[#This Row],[percentages without NA]]="",Table132[[#This Row],[percentages]]/100)</f>
        <v>4.5499999999999999E-2</v>
      </c>
      <c r="U824" s="14" t="str" cm="1">
        <f t="array" ref="U824">_xlfn.IFS(Table132[[#This Row],[Disaggregation]]="All affected area","NA",Table132[[#This Row],[Disaggregation]]="Mantika",Table132[[#This Row],[Mantika]],Table132[[#This Row],[Disaggregation]]="Baladiya",Table132[[#This Row],[Mantika]])</f>
        <v>Benghazi</v>
      </c>
      <c r="V824" s="14" t="str" cm="1">
        <f t="array" ref="V824">_xlfn.IFS(Table132[[#This Row],[Disaggregation]]="All affected area","All affected area",Table132[[#This Row],[Disaggregation]]="Mantika",Table132[[#This Row],[Mantika]],Table132[[#This Row],[Disaggregation]]="Baladiya",Table132[[#This Row],[Baladiya]])</f>
        <v>Benghazi</v>
      </c>
    </row>
    <row r="825" spans="1:22" x14ac:dyDescent="0.35">
      <c r="A825" s="14" t="s">
        <v>49</v>
      </c>
      <c r="B825" s="14" t="s">
        <v>444</v>
      </c>
      <c r="C825" s="14" t="s">
        <v>10</v>
      </c>
      <c r="D825" s="14" t="s">
        <v>9</v>
      </c>
      <c r="E825" s="14" t="s">
        <v>34</v>
      </c>
      <c r="F825" s="14" t="s">
        <v>35</v>
      </c>
      <c r="I825" s="14" t="s">
        <v>477</v>
      </c>
      <c r="J825" s="14" t="s">
        <v>398</v>
      </c>
      <c r="K825" s="14" t="s">
        <v>406</v>
      </c>
      <c r="M825" s="14">
        <v>3</v>
      </c>
      <c r="R825" s="14">
        <v>22</v>
      </c>
      <c r="S825" s="14">
        <v>13.64</v>
      </c>
      <c r="T825" s="14" cm="1">
        <f t="array" ref="T825">_xlfn.IFS(Table132[[#This Row],[percentages]]="",Table132[[#This Row],[percentages without NA]]/100,Table132[[#This Row],[percentages without NA]]="",Table132[[#This Row],[percentages]]/100)</f>
        <v>0.13639999999999999</v>
      </c>
      <c r="U825" s="14" t="str" cm="1">
        <f t="array" ref="U825">_xlfn.IFS(Table132[[#This Row],[Disaggregation]]="All affected area","NA",Table132[[#This Row],[Disaggregation]]="Mantika",Table132[[#This Row],[Mantika]],Table132[[#This Row],[Disaggregation]]="Baladiya",Table132[[#This Row],[Mantika]])</f>
        <v>Benghazi</v>
      </c>
      <c r="V825" s="14" t="str" cm="1">
        <f t="array" ref="V825">_xlfn.IFS(Table132[[#This Row],[Disaggregation]]="All affected area","All affected area",Table132[[#This Row],[Disaggregation]]="Mantika",Table132[[#This Row],[Mantika]],Table132[[#This Row],[Disaggregation]]="Baladiya",Table132[[#This Row],[Baladiya]])</f>
        <v>Benghazi</v>
      </c>
    </row>
    <row r="826" spans="1:22" x14ac:dyDescent="0.35">
      <c r="A826" s="14" t="s">
        <v>49</v>
      </c>
      <c r="B826" s="14" t="s">
        <v>444</v>
      </c>
      <c r="C826" s="14" t="s">
        <v>10</v>
      </c>
      <c r="D826" s="14" t="s">
        <v>9</v>
      </c>
      <c r="E826" s="14" t="s">
        <v>34</v>
      </c>
      <c r="F826" s="14" t="s">
        <v>35</v>
      </c>
      <c r="I826" s="14" t="s">
        <v>477</v>
      </c>
      <c r="J826" s="14" t="s">
        <v>398</v>
      </c>
      <c r="K826" s="14" t="s">
        <v>405</v>
      </c>
      <c r="M826" s="14">
        <v>9</v>
      </c>
      <c r="R826" s="14">
        <v>22</v>
      </c>
      <c r="S826" s="14">
        <v>40.909999999999997</v>
      </c>
      <c r="T826" s="14" cm="1">
        <f t="array" ref="T826">_xlfn.IFS(Table132[[#This Row],[percentages]]="",Table132[[#This Row],[percentages without NA]]/100,Table132[[#This Row],[percentages without NA]]="",Table132[[#This Row],[percentages]]/100)</f>
        <v>0.40909999999999996</v>
      </c>
      <c r="U826" s="14" t="str" cm="1">
        <f t="array" ref="U826">_xlfn.IFS(Table132[[#This Row],[Disaggregation]]="All affected area","NA",Table132[[#This Row],[Disaggregation]]="Mantika",Table132[[#This Row],[Mantika]],Table132[[#This Row],[Disaggregation]]="Baladiya",Table132[[#This Row],[Mantika]])</f>
        <v>Benghazi</v>
      </c>
      <c r="V826" s="14" t="str" cm="1">
        <f t="array" ref="V826">_xlfn.IFS(Table132[[#This Row],[Disaggregation]]="All affected area","All affected area",Table132[[#This Row],[Disaggregation]]="Mantika",Table132[[#This Row],[Mantika]],Table132[[#This Row],[Disaggregation]]="Baladiya",Table132[[#This Row],[Baladiya]])</f>
        <v>Benghazi</v>
      </c>
    </row>
    <row r="827" spans="1:22" x14ac:dyDescent="0.35">
      <c r="A827" s="14" t="s">
        <v>49</v>
      </c>
      <c r="B827" s="14" t="s">
        <v>444</v>
      </c>
      <c r="C827" s="14" t="s">
        <v>10</v>
      </c>
      <c r="D827" s="14" t="s">
        <v>9</v>
      </c>
      <c r="E827" s="14" t="s">
        <v>34</v>
      </c>
      <c r="F827" s="14" t="s">
        <v>35</v>
      </c>
      <c r="I827" s="14" t="s">
        <v>477</v>
      </c>
      <c r="J827" s="14" t="s">
        <v>398</v>
      </c>
      <c r="K827" s="14" t="s">
        <v>404</v>
      </c>
      <c r="M827" s="14">
        <v>4</v>
      </c>
      <c r="R827" s="14">
        <v>22</v>
      </c>
      <c r="S827" s="14">
        <v>18.18</v>
      </c>
      <c r="T827" s="14" cm="1">
        <f t="array" ref="T827">_xlfn.IFS(Table132[[#This Row],[percentages]]="",Table132[[#This Row],[percentages without NA]]/100,Table132[[#This Row],[percentages without NA]]="",Table132[[#This Row],[percentages]]/100)</f>
        <v>0.18179999999999999</v>
      </c>
      <c r="U827" s="14" t="str" cm="1">
        <f t="array" ref="U827">_xlfn.IFS(Table132[[#This Row],[Disaggregation]]="All affected area","NA",Table132[[#This Row],[Disaggregation]]="Mantika",Table132[[#This Row],[Mantika]],Table132[[#This Row],[Disaggregation]]="Baladiya",Table132[[#This Row],[Mantika]])</f>
        <v>Benghazi</v>
      </c>
      <c r="V827" s="14" t="str" cm="1">
        <f t="array" ref="V827">_xlfn.IFS(Table132[[#This Row],[Disaggregation]]="All affected area","All affected area",Table132[[#This Row],[Disaggregation]]="Mantika",Table132[[#This Row],[Mantika]],Table132[[#This Row],[Disaggregation]]="Baladiya",Table132[[#This Row],[Baladiya]])</f>
        <v>Benghazi</v>
      </c>
    </row>
    <row r="828" spans="1:22" x14ac:dyDescent="0.35">
      <c r="A828" s="14" t="s">
        <v>49</v>
      </c>
      <c r="B828" s="14" t="s">
        <v>444</v>
      </c>
      <c r="C828" s="14" t="s">
        <v>10</v>
      </c>
      <c r="D828" s="14" t="s">
        <v>9</v>
      </c>
      <c r="E828" s="14" t="s">
        <v>34</v>
      </c>
      <c r="F828" s="14" t="s">
        <v>35</v>
      </c>
      <c r="I828" s="14" t="s">
        <v>477</v>
      </c>
      <c r="J828" s="14" t="s">
        <v>398</v>
      </c>
      <c r="K828" s="14" t="s">
        <v>403</v>
      </c>
      <c r="M828" s="14">
        <v>17</v>
      </c>
      <c r="R828" s="14">
        <v>22</v>
      </c>
      <c r="S828" s="14">
        <v>77.27</v>
      </c>
      <c r="T828" s="14" cm="1">
        <f t="array" ref="T828">_xlfn.IFS(Table132[[#This Row],[percentages]]="",Table132[[#This Row],[percentages without NA]]/100,Table132[[#This Row],[percentages without NA]]="",Table132[[#This Row],[percentages]]/100)</f>
        <v>0.77269999999999994</v>
      </c>
      <c r="U828" s="14" t="str" cm="1">
        <f t="array" ref="U828">_xlfn.IFS(Table132[[#This Row],[Disaggregation]]="All affected area","NA",Table132[[#This Row],[Disaggregation]]="Mantika",Table132[[#This Row],[Mantika]],Table132[[#This Row],[Disaggregation]]="Baladiya",Table132[[#This Row],[Mantika]])</f>
        <v>Benghazi</v>
      </c>
      <c r="V828" s="14" t="str" cm="1">
        <f t="array" ref="V828">_xlfn.IFS(Table132[[#This Row],[Disaggregation]]="All affected area","All affected area",Table132[[#This Row],[Disaggregation]]="Mantika",Table132[[#This Row],[Mantika]],Table132[[#This Row],[Disaggregation]]="Baladiya",Table132[[#This Row],[Baladiya]])</f>
        <v>Benghazi</v>
      </c>
    </row>
    <row r="829" spans="1:22" x14ac:dyDescent="0.35">
      <c r="A829" s="14" t="s">
        <v>49</v>
      </c>
      <c r="B829" s="14" t="s">
        <v>444</v>
      </c>
      <c r="C829" s="14" t="s">
        <v>10</v>
      </c>
      <c r="D829" s="14" t="s">
        <v>9</v>
      </c>
      <c r="E829" s="14" t="s">
        <v>34</v>
      </c>
      <c r="F829" s="14" t="s">
        <v>35</v>
      </c>
      <c r="I829" s="14" t="s">
        <v>477</v>
      </c>
      <c r="J829" s="14" t="s">
        <v>398</v>
      </c>
      <c r="K829" s="14" t="s">
        <v>402</v>
      </c>
      <c r="M829" s="14">
        <v>3</v>
      </c>
      <c r="R829" s="14">
        <v>22</v>
      </c>
      <c r="S829" s="14">
        <v>13.64</v>
      </c>
      <c r="T829" s="14" cm="1">
        <f t="array" ref="T829">_xlfn.IFS(Table132[[#This Row],[percentages]]="",Table132[[#This Row],[percentages without NA]]/100,Table132[[#This Row],[percentages without NA]]="",Table132[[#This Row],[percentages]]/100)</f>
        <v>0.13639999999999999</v>
      </c>
      <c r="U829" s="14" t="str" cm="1">
        <f t="array" ref="U829">_xlfn.IFS(Table132[[#This Row],[Disaggregation]]="All affected area","NA",Table132[[#This Row],[Disaggregation]]="Mantika",Table132[[#This Row],[Mantika]],Table132[[#This Row],[Disaggregation]]="Baladiya",Table132[[#This Row],[Mantika]])</f>
        <v>Benghazi</v>
      </c>
      <c r="V829" s="14" t="str" cm="1">
        <f t="array" ref="V829">_xlfn.IFS(Table132[[#This Row],[Disaggregation]]="All affected area","All affected area",Table132[[#This Row],[Disaggregation]]="Mantika",Table132[[#This Row],[Mantika]],Table132[[#This Row],[Disaggregation]]="Baladiya",Table132[[#This Row],[Baladiya]])</f>
        <v>Benghazi</v>
      </c>
    </row>
    <row r="830" spans="1:22" x14ac:dyDescent="0.35">
      <c r="A830" s="14" t="s">
        <v>49</v>
      </c>
      <c r="B830" s="14" t="s">
        <v>444</v>
      </c>
      <c r="C830" s="14" t="s">
        <v>10</v>
      </c>
      <c r="D830" s="14" t="s">
        <v>9</v>
      </c>
      <c r="E830" s="14" t="s">
        <v>34</v>
      </c>
      <c r="F830" s="14" t="s">
        <v>35</v>
      </c>
      <c r="I830" s="14" t="s">
        <v>477</v>
      </c>
      <c r="J830" s="14" t="s">
        <v>398</v>
      </c>
      <c r="K830" s="14" t="s">
        <v>142</v>
      </c>
      <c r="M830" s="14">
        <v>1</v>
      </c>
      <c r="R830" s="14">
        <v>22</v>
      </c>
      <c r="S830" s="14">
        <v>4.55</v>
      </c>
      <c r="T830" s="14" cm="1">
        <f t="array" ref="T830">_xlfn.IFS(Table132[[#This Row],[percentages]]="",Table132[[#This Row],[percentages without NA]]/100,Table132[[#This Row],[percentages without NA]]="",Table132[[#This Row],[percentages]]/100)</f>
        <v>4.5499999999999999E-2</v>
      </c>
      <c r="U830" s="14" t="str" cm="1">
        <f t="array" ref="U830">_xlfn.IFS(Table132[[#This Row],[Disaggregation]]="All affected area","NA",Table132[[#This Row],[Disaggregation]]="Mantika",Table132[[#This Row],[Mantika]],Table132[[#This Row],[Disaggregation]]="Baladiya",Table132[[#This Row],[Mantika]])</f>
        <v>Benghazi</v>
      </c>
      <c r="V830" s="14" t="str" cm="1">
        <f t="array" ref="V830">_xlfn.IFS(Table132[[#This Row],[Disaggregation]]="All affected area","All affected area",Table132[[#This Row],[Disaggregation]]="Mantika",Table132[[#This Row],[Mantika]],Table132[[#This Row],[Disaggregation]]="Baladiya",Table132[[#This Row],[Baladiya]])</f>
        <v>Benghazi</v>
      </c>
    </row>
    <row r="831" spans="1:22" x14ac:dyDescent="0.35">
      <c r="A831" s="14" t="s">
        <v>49</v>
      </c>
      <c r="B831" s="14" t="s">
        <v>444</v>
      </c>
      <c r="C831" s="14" t="s">
        <v>10</v>
      </c>
      <c r="D831" s="14" t="s">
        <v>9</v>
      </c>
      <c r="E831" s="14" t="s">
        <v>34</v>
      </c>
      <c r="F831" s="14" t="s">
        <v>35</v>
      </c>
      <c r="I831" s="14" t="s">
        <v>477</v>
      </c>
      <c r="J831" s="14" t="s">
        <v>398</v>
      </c>
      <c r="K831" s="14" t="s">
        <v>232</v>
      </c>
      <c r="M831" s="14">
        <v>2</v>
      </c>
      <c r="R831" s="14">
        <v>22</v>
      </c>
      <c r="S831" s="14">
        <v>9.09</v>
      </c>
      <c r="T831" s="14" cm="1">
        <f t="array" ref="T831">_xlfn.IFS(Table132[[#This Row],[percentages]]="",Table132[[#This Row],[percentages without NA]]/100,Table132[[#This Row],[percentages without NA]]="",Table132[[#This Row],[percentages]]/100)</f>
        <v>9.0899999999999995E-2</v>
      </c>
      <c r="U831" s="14" t="str" cm="1">
        <f t="array" ref="U831">_xlfn.IFS(Table132[[#This Row],[Disaggregation]]="All affected area","NA",Table132[[#This Row],[Disaggregation]]="Mantika",Table132[[#This Row],[Mantika]],Table132[[#This Row],[Disaggregation]]="Baladiya",Table132[[#This Row],[Mantika]])</f>
        <v>Benghazi</v>
      </c>
      <c r="V831" s="14" t="str" cm="1">
        <f t="array" ref="V831">_xlfn.IFS(Table132[[#This Row],[Disaggregation]]="All affected area","All affected area",Table132[[#This Row],[Disaggregation]]="Mantika",Table132[[#This Row],[Mantika]],Table132[[#This Row],[Disaggregation]]="Baladiya",Table132[[#This Row],[Baladiya]])</f>
        <v>Benghazi</v>
      </c>
    </row>
    <row r="832" spans="1:22" x14ac:dyDescent="0.35">
      <c r="A832" s="14" t="s">
        <v>49</v>
      </c>
      <c r="B832" s="14" t="s">
        <v>444</v>
      </c>
      <c r="C832" s="14" t="s">
        <v>10</v>
      </c>
      <c r="D832" s="14" t="s">
        <v>9</v>
      </c>
      <c r="E832" s="14" t="s">
        <v>34</v>
      </c>
      <c r="F832" s="14" t="s">
        <v>35</v>
      </c>
      <c r="I832" s="14" t="s">
        <v>477</v>
      </c>
      <c r="J832" s="14" t="s">
        <v>398</v>
      </c>
      <c r="K832" s="14" t="s">
        <v>73</v>
      </c>
      <c r="M832" s="14">
        <v>0</v>
      </c>
      <c r="R832" s="14">
        <v>22</v>
      </c>
      <c r="S832" s="14">
        <v>0</v>
      </c>
      <c r="T832" s="14" cm="1">
        <f t="array" ref="T832">_xlfn.IFS(Table132[[#This Row],[percentages]]="",Table132[[#This Row],[percentages without NA]]/100,Table132[[#This Row],[percentages without NA]]="",Table132[[#This Row],[percentages]]/100)</f>
        <v>0</v>
      </c>
      <c r="U832" s="14" t="str" cm="1">
        <f t="array" ref="U832">_xlfn.IFS(Table132[[#This Row],[Disaggregation]]="All affected area","NA",Table132[[#This Row],[Disaggregation]]="Mantika",Table132[[#This Row],[Mantika]],Table132[[#This Row],[Disaggregation]]="Baladiya",Table132[[#This Row],[Mantika]])</f>
        <v>Benghazi</v>
      </c>
      <c r="V832" s="14" t="str" cm="1">
        <f t="array" ref="V832">_xlfn.IFS(Table132[[#This Row],[Disaggregation]]="All affected area","All affected area",Table132[[#This Row],[Disaggregation]]="Mantika",Table132[[#This Row],[Mantika]],Table132[[#This Row],[Disaggregation]]="Baladiya",Table132[[#This Row],[Baladiya]])</f>
        <v>Benghazi</v>
      </c>
    </row>
    <row r="833" spans="1:22" x14ac:dyDescent="0.35">
      <c r="A833" s="14" t="s">
        <v>49</v>
      </c>
      <c r="B833" s="14" t="s">
        <v>444</v>
      </c>
      <c r="C833" s="14" t="s">
        <v>10</v>
      </c>
      <c r="D833" s="14" t="s">
        <v>9</v>
      </c>
      <c r="E833" s="14" t="s">
        <v>34</v>
      </c>
      <c r="F833" s="14" t="s">
        <v>35</v>
      </c>
      <c r="I833" s="14" t="s">
        <v>477</v>
      </c>
      <c r="J833" s="14" t="s">
        <v>398</v>
      </c>
      <c r="K833" s="14" t="s">
        <v>401</v>
      </c>
      <c r="M833" s="14">
        <v>11</v>
      </c>
      <c r="R833" s="14">
        <v>22</v>
      </c>
      <c r="S833" s="14">
        <v>50</v>
      </c>
      <c r="T833" s="14" cm="1">
        <f t="array" ref="T833">_xlfn.IFS(Table132[[#This Row],[percentages]]="",Table132[[#This Row],[percentages without NA]]/100,Table132[[#This Row],[percentages without NA]]="",Table132[[#This Row],[percentages]]/100)</f>
        <v>0.5</v>
      </c>
      <c r="U833" s="14" t="str" cm="1">
        <f t="array" ref="U833">_xlfn.IFS(Table132[[#This Row],[Disaggregation]]="All affected area","NA",Table132[[#This Row],[Disaggregation]]="Mantika",Table132[[#This Row],[Mantika]],Table132[[#This Row],[Disaggregation]]="Baladiya",Table132[[#This Row],[Mantika]])</f>
        <v>Benghazi</v>
      </c>
      <c r="V833" s="14" t="str" cm="1">
        <f t="array" ref="V833">_xlfn.IFS(Table132[[#This Row],[Disaggregation]]="All affected area","All affected area",Table132[[#This Row],[Disaggregation]]="Mantika",Table132[[#This Row],[Mantika]],Table132[[#This Row],[Disaggregation]]="Baladiya",Table132[[#This Row],[Baladiya]])</f>
        <v>Benghazi</v>
      </c>
    </row>
    <row r="834" spans="1:22" x14ac:dyDescent="0.35">
      <c r="A834" s="14" t="s">
        <v>49</v>
      </c>
      <c r="B834" s="14" t="s">
        <v>444</v>
      </c>
      <c r="C834" s="14" t="s">
        <v>10</v>
      </c>
      <c r="D834" s="14" t="s">
        <v>9</v>
      </c>
      <c r="E834" s="14" t="s">
        <v>34</v>
      </c>
      <c r="F834" s="14" t="s">
        <v>35</v>
      </c>
      <c r="I834" s="14" t="s">
        <v>477</v>
      </c>
      <c r="J834" s="14" t="s">
        <v>398</v>
      </c>
      <c r="K834" s="14" t="s">
        <v>400</v>
      </c>
      <c r="M834" s="14">
        <v>13</v>
      </c>
      <c r="R834" s="14">
        <v>22</v>
      </c>
      <c r="S834" s="14">
        <v>59.09</v>
      </c>
      <c r="T834" s="14" cm="1">
        <f t="array" ref="T834">_xlfn.IFS(Table132[[#This Row],[percentages]]="",Table132[[#This Row],[percentages without NA]]/100,Table132[[#This Row],[percentages without NA]]="",Table132[[#This Row],[percentages]]/100)</f>
        <v>0.59089999999999998</v>
      </c>
      <c r="U834" s="14" t="str" cm="1">
        <f t="array" ref="U834">_xlfn.IFS(Table132[[#This Row],[Disaggregation]]="All affected area","NA",Table132[[#This Row],[Disaggregation]]="Mantika",Table132[[#This Row],[Mantika]],Table132[[#This Row],[Disaggregation]]="Baladiya",Table132[[#This Row],[Mantika]])</f>
        <v>Benghazi</v>
      </c>
      <c r="V834" s="14" t="str" cm="1">
        <f t="array" ref="V834">_xlfn.IFS(Table132[[#This Row],[Disaggregation]]="All affected area","All affected area",Table132[[#This Row],[Disaggregation]]="Mantika",Table132[[#This Row],[Mantika]],Table132[[#This Row],[Disaggregation]]="Baladiya",Table132[[#This Row],[Baladiya]])</f>
        <v>Benghazi</v>
      </c>
    </row>
    <row r="835" spans="1:22" x14ac:dyDescent="0.35">
      <c r="A835" s="14" t="s">
        <v>49</v>
      </c>
      <c r="B835" s="14" t="s">
        <v>444</v>
      </c>
      <c r="C835" s="14" t="s">
        <v>10</v>
      </c>
      <c r="D835" s="14" t="s">
        <v>9</v>
      </c>
      <c r="E835" s="14" t="s">
        <v>34</v>
      </c>
      <c r="F835" s="14" t="s">
        <v>35</v>
      </c>
      <c r="I835" s="14" t="s">
        <v>477</v>
      </c>
      <c r="J835" s="14" t="s">
        <v>398</v>
      </c>
      <c r="K835" s="14" t="s">
        <v>399</v>
      </c>
      <c r="M835" s="14">
        <v>18</v>
      </c>
      <c r="R835" s="14">
        <v>22</v>
      </c>
      <c r="S835" s="14">
        <v>81.819999999999993</v>
      </c>
      <c r="T835" s="14" cm="1">
        <f t="array" ref="T835">_xlfn.IFS(Table132[[#This Row],[percentages]]="",Table132[[#This Row],[percentages without NA]]/100,Table132[[#This Row],[percentages without NA]]="",Table132[[#This Row],[percentages]]/100)</f>
        <v>0.81819999999999993</v>
      </c>
      <c r="U835" s="14" t="str" cm="1">
        <f t="array" ref="U835">_xlfn.IFS(Table132[[#This Row],[Disaggregation]]="All affected area","NA",Table132[[#This Row],[Disaggregation]]="Mantika",Table132[[#This Row],[Mantika]],Table132[[#This Row],[Disaggregation]]="Baladiya",Table132[[#This Row],[Mantika]])</f>
        <v>Benghazi</v>
      </c>
      <c r="V835" s="14" t="str" cm="1">
        <f t="array" ref="V835">_xlfn.IFS(Table132[[#This Row],[Disaggregation]]="All affected area","All affected area",Table132[[#This Row],[Disaggregation]]="Mantika",Table132[[#This Row],[Mantika]],Table132[[#This Row],[Disaggregation]]="Baladiya",Table132[[#This Row],[Baladiya]])</f>
        <v>Benghazi</v>
      </c>
    </row>
    <row r="836" spans="1:22" x14ac:dyDescent="0.35">
      <c r="A836" s="14" t="s">
        <v>49</v>
      </c>
      <c r="B836" s="14" t="s">
        <v>444</v>
      </c>
      <c r="C836" s="14" t="s">
        <v>10</v>
      </c>
      <c r="D836" s="14" t="s">
        <v>9</v>
      </c>
      <c r="E836" s="14" t="s">
        <v>34</v>
      </c>
      <c r="F836" s="14" t="s">
        <v>35</v>
      </c>
      <c r="I836" s="14" t="s">
        <v>477</v>
      </c>
      <c r="J836" s="14" t="s">
        <v>398</v>
      </c>
      <c r="K836" s="14" t="s">
        <v>397</v>
      </c>
      <c r="M836" s="14">
        <v>14</v>
      </c>
      <c r="R836" s="14">
        <v>22</v>
      </c>
      <c r="S836" s="14">
        <v>63.64</v>
      </c>
      <c r="T836" s="14" cm="1">
        <f t="array" ref="T836">_xlfn.IFS(Table132[[#This Row],[percentages]]="",Table132[[#This Row],[percentages without NA]]/100,Table132[[#This Row],[percentages without NA]]="",Table132[[#This Row],[percentages]]/100)</f>
        <v>0.63639999999999997</v>
      </c>
      <c r="U836" s="14" t="str" cm="1">
        <f t="array" ref="U836">_xlfn.IFS(Table132[[#This Row],[Disaggregation]]="All affected area","NA",Table132[[#This Row],[Disaggregation]]="Mantika",Table132[[#This Row],[Mantika]],Table132[[#This Row],[Disaggregation]]="Baladiya",Table132[[#This Row],[Mantika]])</f>
        <v>Benghazi</v>
      </c>
      <c r="V836" s="14" t="str" cm="1">
        <f t="array" ref="V836">_xlfn.IFS(Table132[[#This Row],[Disaggregation]]="All affected area","All affected area",Table132[[#This Row],[Disaggregation]]="Mantika",Table132[[#This Row],[Mantika]],Table132[[#This Row],[Disaggregation]]="Baladiya",Table132[[#This Row],[Baladiya]])</f>
        <v>Benghazi</v>
      </c>
    </row>
    <row r="837" spans="1:22" x14ac:dyDescent="0.35">
      <c r="A837" s="14" t="s">
        <v>49</v>
      </c>
      <c r="B837" s="14" t="s">
        <v>444</v>
      </c>
      <c r="C837" s="14" t="s">
        <v>10</v>
      </c>
      <c r="D837" s="14" t="s">
        <v>9</v>
      </c>
      <c r="E837" s="14" t="s">
        <v>31</v>
      </c>
      <c r="F837" s="14" t="s">
        <v>32</v>
      </c>
      <c r="I837" s="14" t="s">
        <v>477</v>
      </c>
      <c r="J837" s="14" t="s">
        <v>398</v>
      </c>
      <c r="K837" s="14" t="s">
        <v>407</v>
      </c>
      <c r="M837" s="14">
        <v>0</v>
      </c>
      <c r="R837" s="14">
        <v>4</v>
      </c>
      <c r="S837" s="14">
        <v>0</v>
      </c>
      <c r="T837" s="14" cm="1">
        <f t="array" ref="T837">_xlfn.IFS(Table132[[#This Row],[percentages]]="",Table132[[#This Row],[percentages without NA]]/100,Table132[[#This Row],[percentages without NA]]="",Table132[[#This Row],[percentages]]/100)</f>
        <v>0</v>
      </c>
      <c r="U837" s="14" t="str" cm="1">
        <f t="array" ref="U837">_xlfn.IFS(Table132[[#This Row],[Disaggregation]]="All affected area","NA",Table132[[#This Row],[Disaggregation]]="Mantika",Table132[[#This Row],[Mantika]],Table132[[#This Row],[Disaggregation]]="Baladiya",Table132[[#This Row],[Mantika]])</f>
        <v>Tobruk</v>
      </c>
      <c r="V837" s="14" t="str" cm="1">
        <f t="array" ref="V837">_xlfn.IFS(Table132[[#This Row],[Disaggregation]]="All affected area","All affected area",Table132[[#This Row],[Disaggregation]]="Mantika",Table132[[#This Row],[Mantika]],Table132[[#This Row],[Disaggregation]]="Baladiya",Table132[[#This Row],[Baladiya]])</f>
        <v>Tobruk</v>
      </c>
    </row>
    <row r="838" spans="1:22" x14ac:dyDescent="0.35">
      <c r="A838" s="14" t="s">
        <v>49</v>
      </c>
      <c r="B838" s="14" t="s">
        <v>444</v>
      </c>
      <c r="C838" s="14" t="s">
        <v>10</v>
      </c>
      <c r="D838" s="14" t="s">
        <v>9</v>
      </c>
      <c r="E838" s="14" t="s">
        <v>31</v>
      </c>
      <c r="F838" s="14" t="s">
        <v>32</v>
      </c>
      <c r="I838" s="14" t="s">
        <v>477</v>
      </c>
      <c r="J838" s="14" t="s">
        <v>398</v>
      </c>
      <c r="K838" s="14" t="s">
        <v>406</v>
      </c>
      <c r="M838" s="14">
        <v>0</v>
      </c>
      <c r="R838" s="14">
        <v>4</v>
      </c>
      <c r="S838" s="14">
        <v>0</v>
      </c>
      <c r="T838" s="14" cm="1">
        <f t="array" ref="T838">_xlfn.IFS(Table132[[#This Row],[percentages]]="",Table132[[#This Row],[percentages without NA]]/100,Table132[[#This Row],[percentages without NA]]="",Table132[[#This Row],[percentages]]/100)</f>
        <v>0</v>
      </c>
      <c r="U838" s="14" t="str" cm="1">
        <f t="array" ref="U838">_xlfn.IFS(Table132[[#This Row],[Disaggregation]]="All affected area","NA",Table132[[#This Row],[Disaggregation]]="Mantika",Table132[[#This Row],[Mantika]],Table132[[#This Row],[Disaggregation]]="Baladiya",Table132[[#This Row],[Mantika]])</f>
        <v>Tobruk</v>
      </c>
      <c r="V838" s="14" t="str" cm="1">
        <f t="array" ref="V838">_xlfn.IFS(Table132[[#This Row],[Disaggregation]]="All affected area","All affected area",Table132[[#This Row],[Disaggregation]]="Mantika",Table132[[#This Row],[Mantika]],Table132[[#This Row],[Disaggregation]]="Baladiya",Table132[[#This Row],[Baladiya]])</f>
        <v>Tobruk</v>
      </c>
    </row>
    <row r="839" spans="1:22" x14ac:dyDescent="0.35">
      <c r="A839" s="14" t="s">
        <v>49</v>
      </c>
      <c r="B839" s="14" t="s">
        <v>444</v>
      </c>
      <c r="C839" s="14" t="s">
        <v>10</v>
      </c>
      <c r="D839" s="14" t="s">
        <v>9</v>
      </c>
      <c r="E839" s="14" t="s">
        <v>31</v>
      </c>
      <c r="F839" s="14" t="s">
        <v>32</v>
      </c>
      <c r="I839" s="14" t="s">
        <v>477</v>
      </c>
      <c r="J839" s="14" t="s">
        <v>398</v>
      </c>
      <c r="K839" s="14" t="s">
        <v>405</v>
      </c>
      <c r="M839" s="14">
        <v>3</v>
      </c>
      <c r="R839" s="14">
        <v>4</v>
      </c>
      <c r="S839" s="14">
        <v>75</v>
      </c>
      <c r="T839" s="14" cm="1">
        <f t="array" ref="T839">_xlfn.IFS(Table132[[#This Row],[percentages]]="",Table132[[#This Row],[percentages without NA]]/100,Table132[[#This Row],[percentages without NA]]="",Table132[[#This Row],[percentages]]/100)</f>
        <v>0.75</v>
      </c>
      <c r="U839" s="14" t="str" cm="1">
        <f t="array" ref="U839">_xlfn.IFS(Table132[[#This Row],[Disaggregation]]="All affected area","NA",Table132[[#This Row],[Disaggregation]]="Mantika",Table132[[#This Row],[Mantika]],Table132[[#This Row],[Disaggregation]]="Baladiya",Table132[[#This Row],[Mantika]])</f>
        <v>Tobruk</v>
      </c>
      <c r="V839" s="14" t="str" cm="1">
        <f t="array" ref="V839">_xlfn.IFS(Table132[[#This Row],[Disaggregation]]="All affected area","All affected area",Table132[[#This Row],[Disaggregation]]="Mantika",Table132[[#This Row],[Mantika]],Table132[[#This Row],[Disaggregation]]="Baladiya",Table132[[#This Row],[Baladiya]])</f>
        <v>Tobruk</v>
      </c>
    </row>
    <row r="840" spans="1:22" x14ac:dyDescent="0.35">
      <c r="A840" s="14" t="s">
        <v>49</v>
      </c>
      <c r="B840" s="14" t="s">
        <v>444</v>
      </c>
      <c r="C840" s="14" t="s">
        <v>10</v>
      </c>
      <c r="D840" s="14" t="s">
        <v>9</v>
      </c>
      <c r="E840" s="14" t="s">
        <v>31</v>
      </c>
      <c r="F840" s="14" t="s">
        <v>32</v>
      </c>
      <c r="I840" s="14" t="s">
        <v>477</v>
      </c>
      <c r="J840" s="14" t="s">
        <v>398</v>
      </c>
      <c r="K840" s="14" t="s">
        <v>404</v>
      </c>
      <c r="M840" s="14">
        <v>1</v>
      </c>
      <c r="R840" s="14">
        <v>4</v>
      </c>
      <c r="S840" s="14">
        <v>25</v>
      </c>
      <c r="T840" s="14" cm="1">
        <f t="array" ref="T840">_xlfn.IFS(Table132[[#This Row],[percentages]]="",Table132[[#This Row],[percentages without NA]]/100,Table132[[#This Row],[percentages without NA]]="",Table132[[#This Row],[percentages]]/100)</f>
        <v>0.25</v>
      </c>
      <c r="U840" s="14" t="str" cm="1">
        <f t="array" ref="U840">_xlfn.IFS(Table132[[#This Row],[Disaggregation]]="All affected area","NA",Table132[[#This Row],[Disaggregation]]="Mantika",Table132[[#This Row],[Mantika]],Table132[[#This Row],[Disaggregation]]="Baladiya",Table132[[#This Row],[Mantika]])</f>
        <v>Tobruk</v>
      </c>
      <c r="V840" s="14" t="str" cm="1">
        <f t="array" ref="V840">_xlfn.IFS(Table132[[#This Row],[Disaggregation]]="All affected area","All affected area",Table132[[#This Row],[Disaggregation]]="Mantika",Table132[[#This Row],[Mantika]],Table132[[#This Row],[Disaggregation]]="Baladiya",Table132[[#This Row],[Baladiya]])</f>
        <v>Tobruk</v>
      </c>
    </row>
    <row r="841" spans="1:22" x14ac:dyDescent="0.35">
      <c r="A841" s="14" t="s">
        <v>49</v>
      </c>
      <c r="B841" s="14" t="s">
        <v>444</v>
      </c>
      <c r="C841" s="14" t="s">
        <v>10</v>
      </c>
      <c r="D841" s="14" t="s">
        <v>9</v>
      </c>
      <c r="E841" s="14" t="s">
        <v>31</v>
      </c>
      <c r="F841" s="14" t="s">
        <v>32</v>
      </c>
      <c r="I841" s="14" t="s">
        <v>477</v>
      </c>
      <c r="J841" s="14" t="s">
        <v>398</v>
      </c>
      <c r="K841" s="14" t="s">
        <v>403</v>
      </c>
      <c r="M841" s="14">
        <v>1</v>
      </c>
      <c r="R841" s="14">
        <v>4</v>
      </c>
      <c r="S841" s="14">
        <v>25</v>
      </c>
      <c r="T841" s="14" cm="1">
        <f t="array" ref="T841">_xlfn.IFS(Table132[[#This Row],[percentages]]="",Table132[[#This Row],[percentages without NA]]/100,Table132[[#This Row],[percentages without NA]]="",Table132[[#This Row],[percentages]]/100)</f>
        <v>0.25</v>
      </c>
      <c r="U841" s="14" t="str" cm="1">
        <f t="array" ref="U841">_xlfn.IFS(Table132[[#This Row],[Disaggregation]]="All affected area","NA",Table132[[#This Row],[Disaggregation]]="Mantika",Table132[[#This Row],[Mantika]],Table132[[#This Row],[Disaggregation]]="Baladiya",Table132[[#This Row],[Mantika]])</f>
        <v>Tobruk</v>
      </c>
      <c r="V841" s="14" t="str" cm="1">
        <f t="array" ref="V841">_xlfn.IFS(Table132[[#This Row],[Disaggregation]]="All affected area","All affected area",Table132[[#This Row],[Disaggregation]]="Mantika",Table132[[#This Row],[Mantika]],Table132[[#This Row],[Disaggregation]]="Baladiya",Table132[[#This Row],[Baladiya]])</f>
        <v>Tobruk</v>
      </c>
    </row>
    <row r="842" spans="1:22" x14ac:dyDescent="0.35">
      <c r="A842" s="14" t="s">
        <v>49</v>
      </c>
      <c r="B842" s="14" t="s">
        <v>444</v>
      </c>
      <c r="C842" s="14" t="s">
        <v>10</v>
      </c>
      <c r="D842" s="14" t="s">
        <v>9</v>
      </c>
      <c r="E842" s="14" t="s">
        <v>31</v>
      </c>
      <c r="F842" s="14" t="s">
        <v>32</v>
      </c>
      <c r="I842" s="14" t="s">
        <v>477</v>
      </c>
      <c r="J842" s="14" t="s">
        <v>398</v>
      </c>
      <c r="K842" s="14" t="s">
        <v>402</v>
      </c>
      <c r="M842" s="14">
        <v>0</v>
      </c>
      <c r="R842" s="14">
        <v>4</v>
      </c>
      <c r="S842" s="14">
        <v>0</v>
      </c>
      <c r="T842" s="14" cm="1">
        <f t="array" ref="T842">_xlfn.IFS(Table132[[#This Row],[percentages]]="",Table132[[#This Row],[percentages without NA]]/100,Table132[[#This Row],[percentages without NA]]="",Table132[[#This Row],[percentages]]/100)</f>
        <v>0</v>
      </c>
      <c r="U842" s="14" t="str" cm="1">
        <f t="array" ref="U842">_xlfn.IFS(Table132[[#This Row],[Disaggregation]]="All affected area","NA",Table132[[#This Row],[Disaggregation]]="Mantika",Table132[[#This Row],[Mantika]],Table132[[#This Row],[Disaggregation]]="Baladiya",Table132[[#This Row],[Mantika]])</f>
        <v>Tobruk</v>
      </c>
      <c r="V842" s="14" t="str" cm="1">
        <f t="array" ref="V842">_xlfn.IFS(Table132[[#This Row],[Disaggregation]]="All affected area","All affected area",Table132[[#This Row],[Disaggregation]]="Mantika",Table132[[#This Row],[Mantika]],Table132[[#This Row],[Disaggregation]]="Baladiya",Table132[[#This Row],[Baladiya]])</f>
        <v>Tobruk</v>
      </c>
    </row>
    <row r="843" spans="1:22" x14ac:dyDescent="0.35">
      <c r="A843" s="14" t="s">
        <v>49</v>
      </c>
      <c r="B843" s="14" t="s">
        <v>444</v>
      </c>
      <c r="C843" s="14" t="s">
        <v>10</v>
      </c>
      <c r="D843" s="14" t="s">
        <v>9</v>
      </c>
      <c r="E843" s="14" t="s">
        <v>31</v>
      </c>
      <c r="F843" s="14" t="s">
        <v>32</v>
      </c>
      <c r="I843" s="14" t="s">
        <v>477</v>
      </c>
      <c r="J843" s="14" t="s">
        <v>398</v>
      </c>
      <c r="K843" s="14" t="s">
        <v>142</v>
      </c>
      <c r="M843" s="14">
        <v>1</v>
      </c>
      <c r="R843" s="14">
        <v>4</v>
      </c>
      <c r="S843" s="14">
        <v>25</v>
      </c>
      <c r="T843" s="14" cm="1">
        <f t="array" ref="T843">_xlfn.IFS(Table132[[#This Row],[percentages]]="",Table132[[#This Row],[percentages without NA]]/100,Table132[[#This Row],[percentages without NA]]="",Table132[[#This Row],[percentages]]/100)</f>
        <v>0.25</v>
      </c>
      <c r="U843" s="14" t="str" cm="1">
        <f t="array" ref="U843">_xlfn.IFS(Table132[[#This Row],[Disaggregation]]="All affected area","NA",Table132[[#This Row],[Disaggregation]]="Mantika",Table132[[#This Row],[Mantika]],Table132[[#This Row],[Disaggregation]]="Baladiya",Table132[[#This Row],[Mantika]])</f>
        <v>Tobruk</v>
      </c>
      <c r="V843" s="14" t="str" cm="1">
        <f t="array" ref="V843">_xlfn.IFS(Table132[[#This Row],[Disaggregation]]="All affected area","All affected area",Table132[[#This Row],[Disaggregation]]="Mantika",Table132[[#This Row],[Mantika]],Table132[[#This Row],[Disaggregation]]="Baladiya",Table132[[#This Row],[Baladiya]])</f>
        <v>Tobruk</v>
      </c>
    </row>
    <row r="844" spans="1:22" x14ac:dyDescent="0.35">
      <c r="A844" s="14" t="s">
        <v>49</v>
      </c>
      <c r="B844" s="14" t="s">
        <v>444</v>
      </c>
      <c r="C844" s="14" t="s">
        <v>10</v>
      </c>
      <c r="D844" s="14" t="s">
        <v>9</v>
      </c>
      <c r="E844" s="14" t="s">
        <v>31</v>
      </c>
      <c r="F844" s="14" t="s">
        <v>32</v>
      </c>
      <c r="I844" s="14" t="s">
        <v>477</v>
      </c>
      <c r="J844" s="14" t="s">
        <v>398</v>
      </c>
      <c r="K844" s="14" t="s">
        <v>232</v>
      </c>
      <c r="M844" s="14">
        <v>0</v>
      </c>
      <c r="R844" s="14">
        <v>4</v>
      </c>
      <c r="S844" s="14">
        <v>0</v>
      </c>
      <c r="T844" s="14" cm="1">
        <f t="array" ref="T844">_xlfn.IFS(Table132[[#This Row],[percentages]]="",Table132[[#This Row],[percentages without NA]]/100,Table132[[#This Row],[percentages without NA]]="",Table132[[#This Row],[percentages]]/100)</f>
        <v>0</v>
      </c>
      <c r="U844" s="14" t="str" cm="1">
        <f t="array" ref="U844">_xlfn.IFS(Table132[[#This Row],[Disaggregation]]="All affected area","NA",Table132[[#This Row],[Disaggregation]]="Mantika",Table132[[#This Row],[Mantika]],Table132[[#This Row],[Disaggregation]]="Baladiya",Table132[[#This Row],[Mantika]])</f>
        <v>Tobruk</v>
      </c>
      <c r="V844" s="14" t="str" cm="1">
        <f t="array" ref="V844">_xlfn.IFS(Table132[[#This Row],[Disaggregation]]="All affected area","All affected area",Table132[[#This Row],[Disaggregation]]="Mantika",Table132[[#This Row],[Mantika]],Table132[[#This Row],[Disaggregation]]="Baladiya",Table132[[#This Row],[Baladiya]])</f>
        <v>Tobruk</v>
      </c>
    </row>
    <row r="845" spans="1:22" x14ac:dyDescent="0.35">
      <c r="A845" s="14" t="s">
        <v>49</v>
      </c>
      <c r="B845" s="14" t="s">
        <v>444</v>
      </c>
      <c r="C845" s="14" t="s">
        <v>10</v>
      </c>
      <c r="D845" s="14" t="s">
        <v>9</v>
      </c>
      <c r="E845" s="14" t="s">
        <v>31</v>
      </c>
      <c r="F845" s="14" t="s">
        <v>32</v>
      </c>
      <c r="I845" s="14" t="s">
        <v>477</v>
      </c>
      <c r="J845" s="14" t="s">
        <v>398</v>
      </c>
      <c r="K845" s="14" t="s">
        <v>73</v>
      </c>
      <c r="M845" s="14">
        <v>1</v>
      </c>
      <c r="R845" s="14">
        <v>4</v>
      </c>
      <c r="S845" s="14">
        <v>25</v>
      </c>
      <c r="T845" s="14" cm="1">
        <f t="array" ref="T845">_xlfn.IFS(Table132[[#This Row],[percentages]]="",Table132[[#This Row],[percentages without NA]]/100,Table132[[#This Row],[percentages without NA]]="",Table132[[#This Row],[percentages]]/100)</f>
        <v>0.25</v>
      </c>
      <c r="U845" s="14" t="str" cm="1">
        <f t="array" ref="U845">_xlfn.IFS(Table132[[#This Row],[Disaggregation]]="All affected area","NA",Table132[[#This Row],[Disaggregation]]="Mantika",Table132[[#This Row],[Mantika]],Table132[[#This Row],[Disaggregation]]="Baladiya",Table132[[#This Row],[Mantika]])</f>
        <v>Tobruk</v>
      </c>
      <c r="V845" s="14" t="str" cm="1">
        <f t="array" ref="V845">_xlfn.IFS(Table132[[#This Row],[Disaggregation]]="All affected area","All affected area",Table132[[#This Row],[Disaggregation]]="Mantika",Table132[[#This Row],[Mantika]],Table132[[#This Row],[Disaggregation]]="Baladiya",Table132[[#This Row],[Baladiya]])</f>
        <v>Tobruk</v>
      </c>
    </row>
    <row r="846" spans="1:22" x14ac:dyDescent="0.35">
      <c r="A846" s="14" t="s">
        <v>49</v>
      </c>
      <c r="B846" s="14" t="s">
        <v>444</v>
      </c>
      <c r="C846" s="14" t="s">
        <v>10</v>
      </c>
      <c r="D846" s="14" t="s">
        <v>9</v>
      </c>
      <c r="E846" s="14" t="s">
        <v>31</v>
      </c>
      <c r="F846" s="14" t="s">
        <v>32</v>
      </c>
      <c r="I846" s="14" t="s">
        <v>477</v>
      </c>
      <c r="J846" s="14" t="s">
        <v>398</v>
      </c>
      <c r="K846" s="14" t="s">
        <v>401</v>
      </c>
      <c r="M846" s="14">
        <v>2</v>
      </c>
      <c r="R846" s="14">
        <v>4</v>
      </c>
      <c r="S846" s="14">
        <v>50</v>
      </c>
      <c r="T846" s="14" cm="1">
        <f t="array" ref="T846">_xlfn.IFS(Table132[[#This Row],[percentages]]="",Table132[[#This Row],[percentages without NA]]/100,Table132[[#This Row],[percentages without NA]]="",Table132[[#This Row],[percentages]]/100)</f>
        <v>0.5</v>
      </c>
      <c r="U846" s="14" t="str" cm="1">
        <f t="array" ref="U846">_xlfn.IFS(Table132[[#This Row],[Disaggregation]]="All affected area","NA",Table132[[#This Row],[Disaggregation]]="Mantika",Table132[[#This Row],[Mantika]],Table132[[#This Row],[Disaggregation]]="Baladiya",Table132[[#This Row],[Mantika]])</f>
        <v>Tobruk</v>
      </c>
      <c r="V846" s="14" t="str" cm="1">
        <f t="array" ref="V846">_xlfn.IFS(Table132[[#This Row],[Disaggregation]]="All affected area","All affected area",Table132[[#This Row],[Disaggregation]]="Mantika",Table132[[#This Row],[Mantika]],Table132[[#This Row],[Disaggregation]]="Baladiya",Table132[[#This Row],[Baladiya]])</f>
        <v>Tobruk</v>
      </c>
    </row>
    <row r="847" spans="1:22" x14ac:dyDescent="0.35">
      <c r="A847" s="14" t="s">
        <v>49</v>
      </c>
      <c r="B847" s="14" t="s">
        <v>444</v>
      </c>
      <c r="C847" s="14" t="s">
        <v>10</v>
      </c>
      <c r="D847" s="14" t="s">
        <v>9</v>
      </c>
      <c r="E847" s="14" t="s">
        <v>31</v>
      </c>
      <c r="F847" s="14" t="s">
        <v>32</v>
      </c>
      <c r="I847" s="14" t="s">
        <v>477</v>
      </c>
      <c r="J847" s="14" t="s">
        <v>398</v>
      </c>
      <c r="K847" s="14" t="s">
        <v>400</v>
      </c>
      <c r="M847" s="14">
        <v>3</v>
      </c>
      <c r="R847" s="14">
        <v>4</v>
      </c>
      <c r="S847" s="14">
        <v>75</v>
      </c>
      <c r="T847" s="14" cm="1">
        <f t="array" ref="T847">_xlfn.IFS(Table132[[#This Row],[percentages]]="",Table132[[#This Row],[percentages without NA]]/100,Table132[[#This Row],[percentages without NA]]="",Table132[[#This Row],[percentages]]/100)</f>
        <v>0.75</v>
      </c>
      <c r="U847" s="14" t="str" cm="1">
        <f t="array" ref="U847">_xlfn.IFS(Table132[[#This Row],[Disaggregation]]="All affected area","NA",Table132[[#This Row],[Disaggregation]]="Mantika",Table132[[#This Row],[Mantika]],Table132[[#This Row],[Disaggregation]]="Baladiya",Table132[[#This Row],[Mantika]])</f>
        <v>Tobruk</v>
      </c>
      <c r="V847" s="14" t="str" cm="1">
        <f t="array" ref="V847">_xlfn.IFS(Table132[[#This Row],[Disaggregation]]="All affected area","All affected area",Table132[[#This Row],[Disaggregation]]="Mantika",Table132[[#This Row],[Mantika]],Table132[[#This Row],[Disaggregation]]="Baladiya",Table132[[#This Row],[Baladiya]])</f>
        <v>Tobruk</v>
      </c>
    </row>
    <row r="848" spans="1:22" x14ac:dyDescent="0.35">
      <c r="A848" s="14" t="s">
        <v>49</v>
      </c>
      <c r="B848" s="14" t="s">
        <v>444</v>
      </c>
      <c r="C848" s="14" t="s">
        <v>10</v>
      </c>
      <c r="D848" s="14" t="s">
        <v>9</v>
      </c>
      <c r="E848" s="14" t="s">
        <v>31</v>
      </c>
      <c r="F848" s="14" t="s">
        <v>32</v>
      </c>
      <c r="I848" s="14" t="s">
        <v>477</v>
      </c>
      <c r="J848" s="14" t="s">
        <v>398</v>
      </c>
      <c r="K848" s="14" t="s">
        <v>399</v>
      </c>
      <c r="M848" s="14">
        <v>2</v>
      </c>
      <c r="R848" s="14">
        <v>4</v>
      </c>
      <c r="S848" s="14">
        <v>50</v>
      </c>
      <c r="T848" s="14" cm="1">
        <f t="array" ref="T848">_xlfn.IFS(Table132[[#This Row],[percentages]]="",Table132[[#This Row],[percentages without NA]]/100,Table132[[#This Row],[percentages without NA]]="",Table132[[#This Row],[percentages]]/100)</f>
        <v>0.5</v>
      </c>
      <c r="U848" s="14" t="str" cm="1">
        <f t="array" ref="U848">_xlfn.IFS(Table132[[#This Row],[Disaggregation]]="All affected area","NA",Table132[[#This Row],[Disaggregation]]="Mantika",Table132[[#This Row],[Mantika]],Table132[[#This Row],[Disaggregation]]="Baladiya",Table132[[#This Row],[Mantika]])</f>
        <v>Tobruk</v>
      </c>
      <c r="V848" s="14" t="str" cm="1">
        <f t="array" ref="V848">_xlfn.IFS(Table132[[#This Row],[Disaggregation]]="All affected area","All affected area",Table132[[#This Row],[Disaggregation]]="Mantika",Table132[[#This Row],[Mantika]],Table132[[#This Row],[Disaggregation]]="Baladiya",Table132[[#This Row],[Baladiya]])</f>
        <v>Tobruk</v>
      </c>
    </row>
    <row r="849" spans="1:22" x14ac:dyDescent="0.35">
      <c r="A849" s="14" t="s">
        <v>49</v>
      </c>
      <c r="B849" s="14" t="s">
        <v>444</v>
      </c>
      <c r="C849" s="14" t="s">
        <v>10</v>
      </c>
      <c r="D849" s="14" t="s">
        <v>9</v>
      </c>
      <c r="E849" s="14" t="s">
        <v>31</v>
      </c>
      <c r="F849" s="14" t="s">
        <v>32</v>
      </c>
      <c r="I849" s="14" t="s">
        <v>477</v>
      </c>
      <c r="J849" s="14" t="s">
        <v>398</v>
      </c>
      <c r="K849" s="14" t="s">
        <v>397</v>
      </c>
      <c r="M849" s="14">
        <v>1</v>
      </c>
      <c r="R849" s="14">
        <v>4</v>
      </c>
      <c r="S849" s="14">
        <v>25</v>
      </c>
      <c r="T849" s="14" cm="1">
        <f t="array" ref="T849">_xlfn.IFS(Table132[[#This Row],[percentages]]="",Table132[[#This Row],[percentages without NA]]/100,Table132[[#This Row],[percentages without NA]]="",Table132[[#This Row],[percentages]]/100)</f>
        <v>0.25</v>
      </c>
      <c r="U849" s="14" t="str" cm="1">
        <f t="array" ref="U849">_xlfn.IFS(Table132[[#This Row],[Disaggregation]]="All affected area","NA",Table132[[#This Row],[Disaggregation]]="Mantika",Table132[[#This Row],[Mantika]],Table132[[#This Row],[Disaggregation]]="Baladiya",Table132[[#This Row],[Mantika]])</f>
        <v>Tobruk</v>
      </c>
      <c r="V849" s="14" t="str" cm="1">
        <f t="array" ref="V849">_xlfn.IFS(Table132[[#This Row],[Disaggregation]]="All affected area","All affected area",Table132[[#This Row],[Disaggregation]]="Mantika",Table132[[#This Row],[Mantika]],Table132[[#This Row],[Disaggregation]]="Baladiya",Table132[[#This Row],[Baladiya]])</f>
        <v>Tobruk</v>
      </c>
    </row>
    <row r="850" spans="1:22" x14ac:dyDescent="0.35">
      <c r="A850" s="14" t="s">
        <v>49</v>
      </c>
      <c r="B850" s="14" t="s">
        <v>444</v>
      </c>
      <c r="C850" s="14" t="s">
        <v>10</v>
      </c>
      <c r="D850" s="14" t="s">
        <v>9</v>
      </c>
      <c r="E850" s="14" t="s">
        <v>27</v>
      </c>
      <c r="F850" s="14" t="s">
        <v>26</v>
      </c>
      <c r="I850" s="14" t="s">
        <v>477</v>
      </c>
      <c r="J850" s="14" t="s">
        <v>398</v>
      </c>
      <c r="K850" s="14" t="s">
        <v>407</v>
      </c>
      <c r="M850" s="14">
        <v>2</v>
      </c>
      <c r="R850" s="14">
        <v>6</v>
      </c>
      <c r="S850" s="14">
        <v>33.33</v>
      </c>
      <c r="T850" s="14" cm="1">
        <f t="array" ref="T850">_xlfn.IFS(Table132[[#This Row],[percentages]]="",Table132[[#This Row],[percentages without NA]]/100,Table132[[#This Row],[percentages without NA]]="",Table132[[#This Row],[percentages]]/100)</f>
        <v>0.33329999999999999</v>
      </c>
      <c r="U850" s="14" t="str" cm="1">
        <f t="array" ref="U850">_xlfn.IFS(Table132[[#This Row],[Disaggregation]]="All affected area","NA",Table132[[#This Row],[Disaggregation]]="Mantika",Table132[[#This Row],[Mantika]],Table132[[#This Row],[Disaggregation]]="Baladiya",Table132[[#This Row],[Mantika]])</f>
        <v>Ejdabia</v>
      </c>
      <c r="V850" s="14" t="str" cm="1">
        <f t="array" ref="V850">_xlfn.IFS(Table132[[#This Row],[Disaggregation]]="All affected area","All affected area",Table132[[#This Row],[Disaggregation]]="Mantika",Table132[[#This Row],[Mantika]],Table132[[#This Row],[Disaggregation]]="Baladiya",Table132[[#This Row],[Baladiya]])</f>
        <v>Ejdabia</v>
      </c>
    </row>
    <row r="851" spans="1:22" x14ac:dyDescent="0.35">
      <c r="A851" s="14" t="s">
        <v>49</v>
      </c>
      <c r="B851" s="14" t="s">
        <v>444</v>
      </c>
      <c r="C851" s="14" t="s">
        <v>10</v>
      </c>
      <c r="D851" s="14" t="s">
        <v>9</v>
      </c>
      <c r="E851" s="14" t="s">
        <v>27</v>
      </c>
      <c r="F851" s="14" t="s">
        <v>26</v>
      </c>
      <c r="I851" s="14" t="s">
        <v>477</v>
      </c>
      <c r="J851" s="14" t="s">
        <v>398</v>
      </c>
      <c r="K851" s="14" t="s">
        <v>406</v>
      </c>
      <c r="M851" s="14">
        <v>4</v>
      </c>
      <c r="R851" s="14">
        <v>6</v>
      </c>
      <c r="S851" s="14">
        <v>66.67</v>
      </c>
      <c r="T851" s="14" cm="1">
        <f t="array" ref="T851">_xlfn.IFS(Table132[[#This Row],[percentages]]="",Table132[[#This Row],[percentages without NA]]/100,Table132[[#This Row],[percentages without NA]]="",Table132[[#This Row],[percentages]]/100)</f>
        <v>0.66670000000000007</v>
      </c>
      <c r="U851" s="14" t="str" cm="1">
        <f t="array" ref="U851">_xlfn.IFS(Table132[[#This Row],[Disaggregation]]="All affected area","NA",Table132[[#This Row],[Disaggregation]]="Mantika",Table132[[#This Row],[Mantika]],Table132[[#This Row],[Disaggregation]]="Baladiya",Table132[[#This Row],[Mantika]])</f>
        <v>Ejdabia</v>
      </c>
      <c r="V851" s="14" t="str" cm="1">
        <f t="array" ref="V851">_xlfn.IFS(Table132[[#This Row],[Disaggregation]]="All affected area","All affected area",Table132[[#This Row],[Disaggregation]]="Mantika",Table132[[#This Row],[Mantika]],Table132[[#This Row],[Disaggregation]]="Baladiya",Table132[[#This Row],[Baladiya]])</f>
        <v>Ejdabia</v>
      </c>
    </row>
    <row r="852" spans="1:22" x14ac:dyDescent="0.35">
      <c r="A852" s="14" t="s">
        <v>49</v>
      </c>
      <c r="B852" s="14" t="s">
        <v>444</v>
      </c>
      <c r="C852" s="14" t="s">
        <v>10</v>
      </c>
      <c r="D852" s="14" t="s">
        <v>9</v>
      </c>
      <c r="E852" s="14" t="s">
        <v>27</v>
      </c>
      <c r="F852" s="14" t="s">
        <v>26</v>
      </c>
      <c r="I852" s="14" t="s">
        <v>477</v>
      </c>
      <c r="J852" s="14" t="s">
        <v>398</v>
      </c>
      <c r="K852" s="14" t="s">
        <v>405</v>
      </c>
      <c r="M852" s="14">
        <v>5</v>
      </c>
      <c r="R852" s="14">
        <v>6</v>
      </c>
      <c r="S852" s="14">
        <v>83.33</v>
      </c>
      <c r="T852" s="14" cm="1">
        <f t="array" ref="T852">_xlfn.IFS(Table132[[#This Row],[percentages]]="",Table132[[#This Row],[percentages without NA]]/100,Table132[[#This Row],[percentages without NA]]="",Table132[[#This Row],[percentages]]/100)</f>
        <v>0.83329999999999993</v>
      </c>
      <c r="U852" s="14" t="str" cm="1">
        <f t="array" ref="U852">_xlfn.IFS(Table132[[#This Row],[Disaggregation]]="All affected area","NA",Table132[[#This Row],[Disaggregation]]="Mantika",Table132[[#This Row],[Mantika]],Table132[[#This Row],[Disaggregation]]="Baladiya",Table132[[#This Row],[Mantika]])</f>
        <v>Ejdabia</v>
      </c>
      <c r="V852" s="14" t="str" cm="1">
        <f t="array" ref="V852">_xlfn.IFS(Table132[[#This Row],[Disaggregation]]="All affected area","All affected area",Table132[[#This Row],[Disaggregation]]="Mantika",Table132[[#This Row],[Mantika]],Table132[[#This Row],[Disaggregation]]="Baladiya",Table132[[#This Row],[Baladiya]])</f>
        <v>Ejdabia</v>
      </c>
    </row>
    <row r="853" spans="1:22" x14ac:dyDescent="0.35">
      <c r="A853" s="14" t="s">
        <v>49</v>
      </c>
      <c r="B853" s="14" t="s">
        <v>444</v>
      </c>
      <c r="C853" s="14" t="s">
        <v>10</v>
      </c>
      <c r="D853" s="14" t="s">
        <v>9</v>
      </c>
      <c r="E853" s="14" t="s">
        <v>27</v>
      </c>
      <c r="F853" s="14" t="s">
        <v>26</v>
      </c>
      <c r="I853" s="14" t="s">
        <v>477</v>
      </c>
      <c r="J853" s="14" t="s">
        <v>398</v>
      </c>
      <c r="K853" s="14" t="s">
        <v>404</v>
      </c>
      <c r="M853" s="14">
        <v>1</v>
      </c>
      <c r="R853" s="14">
        <v>6</v>
      </c>
      <c r="S853" s="14">
        <v>16.670000000000002</v>
      </c>
      <c r="T853" s="14" cm="1">
        <f t="array" ref="T853">_xlfn.IFS(Table132[[#This Row],[percentages]]="",Table132[[#This Row],[percentages without NA]]/100,Table132[[#This Row],[percentages without NA]]="",Table132[[#This Row],[percentages]]/100)</f>
        <v>0.16670000000000001</v>
      </c>
      <c r="U853" s="14" t="str" cm="1">
        <f t="array" ref="U853">_xlfn.IFS(Table132[[#This Row],[Disaggregation]]="All affected area","NA",Table132[[#This Row],[Disaggregation]]="Mantika",Table132[[#This Row],[Mantika]],Table132[[#This Row],[Disaggregation]]="Baladiya",Table132[[#This Row],[Mantika]])</f>
        <v>Ejdabia</v>
      </c>
      <c r="V853" s="14" t="str" cm="1">
        <f t="array" ref="V853">_xlfn.IFS(Table132[[#This Row],[Disaggregation]]="All affected area","All affected area",Table132[[#This Row],[Disaggregation]]="Mantika",Table132[[#This Row],[Mantika]],Table132[[#This Row],[Disaggregation]]="Baladiya",Table132[[#This Row],[Baladiya]])</f>
        <v>Ejdabia</v>
      </c>
    </row>
    <row r="854" spans="1:22" x14ac:dyDescent="0.35">
      <c r="A854" s="14" t="s">
        <v>49</v>
      </c>
      <c r="B854" s="14" t="s">
        <v>444</v>
      </c>
      <c r="C854" s="14" t="s">
        <v>10</v>
      </c>
      <c r="D854" s="14" t="s">
        <v>9</v>
      </c>
      <c r="E854" s="14" t="s">
        <v>27</v>
      </c>
      <c r="F854" s="14" t="s">
        <v>26</v>
      </c>
      <c r="I854" s="14" t="s">
        <v>477</v>
      </c>
      <c r="J854" s="14" t="s">
        <v>398</v>
      </c>
      <c r="K854" s="14" t="s">
        <v>403</v>
      </c>
      <c r="M854" s="14">
        <v>3</v>
      </c>
      <c r="R854" s="14">
        <v>6</v>
      </c>
      <c r="S854" s="14">
        <v>50</v>
      </c>
      <c r="T854" s="14" cm="1">
        <f t="array" ref="T854">_xlfn.IFS(Table132[[#This Row],[percentages]]="",Table132[[#This Row],[percentages without NA]]/100,Table132[[#This Row],[percentages without NA]]="",Table132[[#This Row],[percentages]]/100)</f>
        <v>0.5</v>
      </c>
      <c r="U854" s="14" t="str" cm="1">
        <f t="array" ref="U854">_xlfn.IFS(Table132[[#This Row],[Disaggregation]]="All affected area","NA",Table132[[#This Row],[Disaggregation]]="Mantika",Table132[[#This Row],[Mantika]],Table132[[#This Row],[Disaggregation]]="Baladiya",Table132[[#This Row],[Mantika]])</f>
        <v>Ejdabia</v>
      </c>
      <c r="V854" s="14" t="str" cm="1">
        <f t="array" ref="V854">_xlfn.IFS(Table132[[#This Row],[Disaggregation]]="All affected area","All affected area",Table132[[#This Row],[Disaggregation]]="Mantika",Table132[[#This Row],[Mantika]],Table132[[#This Row],[Disaggregation]]="Baladiya",Table132[[#This Row],[Baladiya]])</f>
        <v>Ejdabia</v>
      </c>
    </row>
    <row r="855" spans="1:22" x14ac:dyDescent="0.35">
      <c r="A855" s="14" t="s">
        <v>49</v>
      </c>
      <c r="B855" s="14" t="s">
        <v>444</v>
      </c>
      <c r="C855" s="14" t="s">
        <v>10</v>
      </c>
      <c r="D855" s="14" t="s">
        <v>9</v>
      </c>
      <c r="E855" s="14" t="s">
        <v>27</v>
      </c>
      <c r="F855" s="14" t="s">
        <v>26</v>
      </c>
      <c r="I855" s="14" t="s">
        <v>477</v>
      </c>
      <c r="J855" s="14" t="s">
        <v>398</v>
      </c>
      <c r="K855" s="14" t="s">
        <v>402</v>
      </c>
      <c r="M855" s="14">
        <v>3</v>
      </c>
      <c r="R855" s="14">
        <v>6</v>
      </c>
      <c r="S855" s="14">
        <v>50</v>
      </c>
      <c r="T855" s="14" cm="1">
        <f t="array" ref="T855">_xlfn.IFS(Table132[[#This Row],[percentages]]="",Table132[[#This Row],[percentages without NA]]/100,Table132[[#This Row],[percentages without NA]]="",Table132[[#This Row],[percentages]]/100)</f>
        <v>0.5</v>
      </c>
      <c r="U855" s="14" t="str" cm="1">
        <f t="array" ref="U855">_xlfn.IFS(Table132[[#This Row],[Disaggregation]]="All affected area","NA",Table132[[#This Row],[Disaggregation]]="Mantika",Table132[[#This Row],[Mantika]],Table132[[#This Row],[Disaggregation]]="Baladiya",Table132[[#This Row],[Mantika]])</f>
        <v>Ejdabia</v>
      </c>
      <c r="V855" s="14" t="str" cm="1">
        <f t="array" ref="V855">_xlfn.IFS(Table132[[#This Row],[Disaggregation]]="All affected area","All affected area",Table132[[#This Row],[Disaggregation]]="Mantika",Table132[[#This Row],[Mantika]],Table132[[#This Row],[Disaggregation]]="Baladiya",Table132[[#This Row],[Baladiya]])</f>
        <v>Ejdabia</v>
      </c>
    </row>
    <row r="856" spans="1:22" x14ac:dyDescent="0.35">
      <c r="A856" s="14" t="s">
        <v>49</v>
      </c>
      <c r="B856" s="14" t="s">
        <v>444</v>
      </c>
      <c r="C856" s="14" t="s">
        <v>10</v>
      </c>
      <c r="D856" s="14" t="s">
        <v>9</v>
      </c>
      <c r="E856" s="14" t="s">
        <v>27</v>
      </c>
      <c r="F856" s="14" t="s">
        <v>26</v>
      </c>
      <c r="I856" s="14" t="s">
        <v>477</v>
      </c>
      <c r="J856" s="14" t="s">
        <v>398</v>
      </c>
      <c r="K856" s="14" t="s">
        <v>142</v>
      </c>
      <c r="M856" s="14">
        <v>1</v>
      </c>
      <c r="R856" s="14">
        <v>6</v>
      </c>
      <c r="S856" s="14">
        <v>16.670000000000002</v>
      </c>
      <c r="T856" s="14" cm="1">
        <f t="array" ref="T856">_xlfn.IFS(Table132[[#This Row],[percentages]]="",Table132[[#This Row],[percentages without NA]]/100,Table132[[#This Row],[percentages without NA]]="",Table132[[#This Row],[percentages]]/100)</f>
        <v>0.16670000000000001</v>
      </c>
      <c r="U856" s="14" t="str" cm="1">
        <f t="array" ref="U856">_xlfn.IFS(Table132[[#This Row],[Disaggregation]]="All affected area","NA",Table132[[#This Row],[Disaggregation]]="Mantika",Table132[[#This Row],[Mantika]],Table132[[#This Row],[Disaggregation]]="Baladiya",Table132[[#This Row],[Mantika]])</f>
        <v>Ejdabia</v>
      </c>
      <c r="V856" s="14" t="str" cm="1">
        <f t="array" ref="V856">_xlfn.IFS(Table132[[#This Row],[Disaggregation]]="All affected area","All affected area",Table132[[#This Row],[Disaggregation]]="Mantika",Table132[[#This Row],[Mantika]],Table132[[#This Row],[Disaggregation]]="Baladiya",Table132[[#This Row],[Baladiya]])</f>
        <v>Ejdabia</v>
      </c>
    </row>
    <row r="857" spans="1:22" x14ac:dyDescent="0.35">
      <c r="A857" s="14" t="s">
        <v>49</v>
      </c>
      <c r="B857" s="14" t="s">
        <v>444</v>
      </c>
      <c r="C857" s="14" t="s">
        <v>10</v>
      </c>
      <c r="D857" s="14" t="s">
        <v>9</v>
      </c>
      <c r="E857" s="14" t="s">
        <v>27</v>
      </c>
      <c r="F857" s="14" t="s">
        <v>26</v>
      </c>
      <c r="I857" s="14" t="s">
        <v>477</v>
      </c>
      <c r="J857" s="14" t="s">
        <v>398</v>
      </c>
      <c r="K857" s="14" t="s">
        <v>232</v>
      </c>
      <c r="M857" s="14">
        <v>1</v>
      </c>
      <c r="R857" s="14">
        <v>6</v>
      </c>
      <c r="S857" s="14">
        <v>16.670000000000002</v>
      </c>
      <c r="T857" s="14" cm="1">
        <f t="array" ref="T857">_xlfn.IFS(Table132[[#This Row],[percentages]]="",Table132[[#This Row],[percentages without NA]]/100,Table132[[#This Row],[percentages without NA]]="",Table132[[#This Row],[percentages]]/100)</f>
        <v>0.16670000000000001</v>
      </c>
      <c r="U857" s="14" t="str" cm="1">
        <f t="array" ref="U857">_xlfn.IFS(Table132[[#This Row],[Disaggregation]]="All affected area","NA",Table132[[#This Row],[Disaggregation]]="Mantika",Table132[[#This Row],[Mantika]],Table132[[#This Row],[Disaggregation]]="Baladiya",Table132[[#This Row],[Mantika]])</f>
        <v>Ejdabia</v>
      </c>
      <c r="V857" s="14" t="str" cm="1">
        <f t="array" ref="V857">_xlfn.IFS(Table132[[#This Row],[Disaggregation]]="All affected area","All affected area",Table132[[#This Row],[Disaggregation]]="Mantika",Table132[[#This Row],[Mantika]],Table132[[#This Row],[Disaggregation]]="Baladiya",Table132[[#This Row],[Baladiya]])</f>
        <v>Ejdabia</v>
      </c>
    </row>
    <row r="858" spans="1:22" x14ac:dyDescent="0.35">
      <c r="A858" s="14" t="s">
        <v>49</v>
      </c>
      <c r="B858" s="14" t="s">
        <v>444</v>
      </c>
      <c r="C858" s="14" t="s">
        <v>10</v>
      </c>
      <c r="D858" s="14" t="s">
        <v>9</v>
      </c>
      <c r="E858" s="14" t="s">
        <v>27</v>
      </c>
      <c r="F858" s="14" t="s">
        <v>26</v>
      </c>
      <c r="I858" s="14" t="s">
        <v>477</v>
      </c>
      <c r="J858" s="14" t="s">
        <v>398</v>
      </c>
      <c r="K858" s="14" t="s">
        <v>73</v>
      </c>
      <c r="M858" s="14">
        <v>0</v>
      </c>
      <c r="R858" s="14">
        <v>6</v>
      </c>
      <c r="S858" s="14">
        <v>0</v>
      </c>
      <c r="T858" s="14" cm="1">
        <f t="array" ref="T858">_xlfn.IFS(Table132[[#This Row],[percentages]]="",Table132[[#This Row],[percentages without NA]]/100,Table132[[#This Row],[percentages without NA]]="",Table132[[#This Row],[percentages]]/100)</f>
        <v>0</v>
      </c>
      <c r="U858" s="14" t="str" cm="1">
        <f t="array" ref="U858">_xlfn.IFS(Table132[[#This Row],[Disaggregation]]="All affected area","NA",Table132[[#This Row],[Disaggregation]]="Mantika",Table132[[#This Row],[Mantika]],Table132[[#This Row],[Disaggregation]]="Baladiya",Table132[[#This Row],[Mantika]])</f>
        <v>Ejdabia</v>
      </c>
      <c r="V858" s="14" t="str" cm="1">
        <f t="array" ref="V858">_xlfn.IFS(Table132[[#This Row],[Disaggregation]]="All affected area","All affected area",Table132[[#This Row],[Disaggregation]]="Mantika",Table132[[#This Row],[Mantika]],Table132[[#This Row],[Disaggregation]]="Baladiya",Table132[[#This Row],[Baladiya]])</f>
        <v>Ejdabia</v>
      </c>
    </row>
    <row r="859" spans="1:22" x14ac:dyDescent="0.35">
      <c r="A859" s="14" t="s">
        <v>49</v>
      </c>
      <c r="B859" s="14" t="s">
        <v>444</v>
      </c>
      <c r="C859" s="14" t="s">
        <v>10</v>
      </c>
      <c r="D859" s="14" t="s">
        <v>9</v>
      </c>
      <c r="E859" s="14" t="s">
        <v>27</v>
      </c>
      <c r="F859" s="14" t="s">
        <v>26</v>
      </c>
      <c r="I859" s="14" t="s">
        <v>477</v>
      </c>
      <c r="J859" s="14" t="s">
        <v>398</v>
      </c>
      <c r="K859" s="14" t="s">
        <v>401</v>
      </c>
      <c r="M859" s="14">
        <v>3</v>
      </c>
      <c r="R859" s="14">
        <v>6</v>
      </c>
      <c r="S859" s="14">
        <v>50</v>
      </c>
      <c r="T859" s="14" cm="1">
        <f t="array" ref="T859">_xlfn.IFS(Table132[[#This Row],[percentages]]="",Table132[[#This Row],[percentages without NA]]/100,Table132[[#This Row],[percentages without NA]]="",Table132[[#This Row],[percentages]]/100)</f>
        <v>0.5</v>
      </c>
      <c r="U859" s="14" t="str" cm="1">
        <f t="array" ref="U859">_xlfn.IFS(Table132[[#This Row],[Disaggregation]]="All affected area","NA",Table132[[#This Row],[Disaggregation]]="Mantika",Table132[[#This Row],[Mantika]],Table132[[#This Row],[Disaggregation]]="Baladiya",Table132[[#This Row],[Mantika]])</f>
        <v>Ejdabia</v>
      </c>
      <c r="V859" s="14" t="str" cm="1">
        <f t="array" ref="V859">_xlfn.IFS(Table132[[#This Row],[Disaggregation]]="All affected area","All affected area",Table132[[#This Row],[Disaggregation]]="Mantika",Table132[[#This Row],[Mantika]],Table132[[#This Row],[Disaggregation]]="Baladiya",Table132[[#This Row],[Baladiya]])</f>
        <v>Ejdabia</v>
      </c>
    </row>
    <row r="860" spans="1:22" x14ac:dyDescent="0.35">
      <c r="A860" s="14" t="s">
        <v>49</v>
      </c>
      <c r="B860" s="14" t="s">
        <v>444</v>
      </c>
      <c r="C860" s="14" t="s">
        <v>10</v>
      </c>
      <c r="D860" s="14" t="s">
        <v>9</v>
      </c>
      <c r="E860" s="14" t="s">
        <v>27</v>
      </c>
      <c r="F860" s="14" t="s">
        <v>26</v>
      </c>
      <c r="I860" s="14" t="s">
        <v>477</v>
      </c>
      <c r="J860" s="14" t="s">
        <v>398</v>
      </c>
      <c r="K860" s="14" t="s">
        <v>400</v>
      </c>
      <c r="M860" s="14">
        <v>3</v>
      </c>
      <c r="R860" s="14">
        <v>6</v>
      </c>
      <c r="S860" s="14">
        <v>50</v>
      </c>
      <c r="T860" s="14" cm="1">
        <f t="array" ref="T860">_xlfn.IFS(Table132[[#This Row],[percentages]]="",Table132[[#This Row],[percentages without NA]]/100,Table132[[#This Row],[percentages without NA]]="",Table132[[#This Row],[percentages]]/100)</f>
        <v>0.5</v>
      </c>
      <c r="U860" s="14" t="str" cm="1">
        <f t="array" ref="U860">_xlfn.IFS(Table132[[#This Row],[Disaggregation]]="All affected area","NA",Table132[[#This Row],[Disaggregation]]="Mantika",Table132[[#This Row],[Mantika]],Table132[[#This Row],[Disaggregation]]="Baladiya",Table132[[#This Row],[Mantika]])</f>
        <v>Ejdabia</v>
      </c>
      <c r="V860" s="14" t="str" cm="1">
        <f t="array" ref="V860">_xlfn.IFS(Table132[[#This Row],[Disaggregation]]="All affected area","All affected area",Table132[[#This Row],[Disaggregation]]="Mantika",Table132[[#This Row],[Mantika]],Table132[[#This Row],[Disaggregation]]="Baladiya",Table132[[#This Row],[Baladiya]])</f>
        <v>Ejdabia</v>
      </c>
    </row>
    <row r="861" spans="1:22" x14ac:dyDescent="0.35">
      <c r="A861" s="14" t="s">
        <v>49</v>
      </c>
      <c r="B861" s="14" t="s">
        <v>444</v>
      </c>
      <c r="C861" s="14" t="s">
        <v>10</v>
      </c>
      <c r="D861" s="14" t="s">
        <v>9</v>
      </c>
      <c r="E861" s="14" t="s">
        <v>27</v>
      </c>
      <c r="F861" s="14" t="s">
        <v>26</v>
      </c>
      <c r="I861" s="14" t="s">
        <v>477</v>
      </c>
      <c r="J861" s="14" t="s">
        <v>398</v>
      </c>
      <c r="K861" s="14" t="s">
        <v>399</v>
      </c>
      <c r="M861" s="14">
        <v>5</v>
      </c>
      <c r="R861" s="14">
        <v>6</v>
      </c>
      <c r="S861" s="14">
        <v>83.33</v>
      </c>
      <c r="T861" s="14" cm="1">
        <f t="array" ref="T861">_xlfn.IFS(Table132[[#This Row],[percentages]]="",Table132[[#This Row],[percentages without NA]]/100,Table132[[#This Row],[percentages without NA]]="",Table132[[#This Row],[percentages]]/100)</f>
        <v>0.83329999999999993</v>
      </c>
      <c r="U861" s="14" t="str" cm="1">
        <f t="array" ref="U861">_xlfn.IFS(Table132[[#This Row],[Disaggregation]]="All affected area","NA",Table132[[#This Row],[Disaggregation]]="Mantika",Table132[[#This Row],[Mantika]],Table132[[#This Row],[Disaggregation]]="Baladiya",Table132[[#This Row],[Mantika]])</f>
        <v>Ejdabia</v>
      </c>
      <c r="V861" s="14" t="str" cm="1">
        <f t="array" ref="V861">_xlfn.IFS(Table132[[#This Row],[Disaggregation]]="All affected area","All affected area",Table132[[#This Row],[Disaggregation]]="Mantika",Table132[[#This Row],[Mantika]],Table132[[#This Row],[Disaggregation]]="Baladiya",Table132[[#This Row],[Baladiya]])</f>
        <v>Ejdabia</v>
      </c>
    </row>
    <row r="862" spans="1:22" x14ac:dyDescent="0.35">
      <c r="A862" s="14" t="s">
        <v>49</v>
      </c>
      <c r="B862" s="14" t="s">
        <v>444</v>
      </c>
      <c r="C862" s="14" t="s">
        <v>10</v>
      </c>
      <c r="D862" s="14" t="s">
        <v>9</v>
      </c>
      <c r="E862" s="14" t="s">
        <v>27</v>
      </c>
      <c r="F862" s="14" t="s">
        <v>26</v>
      </c>
      <c r="I862" s="14" t="s">
        <v>477</v>
      </c>
      <c r="J862" s="14" t="s">
        <v>398</v>
      </c>
      <c r="K862" s="14" t="s">
        <v>397</v>
      </c>
      <c r="M862" s="14">
        <v>4</v>
      </c>
      <c r="R862" s="14">
        <v>6</v>
      </c>
      <c r="S862" s="14">
        <v>66.67</v>
      </c>
      <c r="T862" s="14" cm="1">
        <f t="array" ref="T862">_xlfn.IFS(Table132[[#This Row],[percentages]]="",Table132[[#This Row],[percentages without NA]]/100,Table132[[#This Row],[percentages without NA]]="",Table132[[#This Row],[percentages]]/100)</f>
        <v>0.66670000000000007</v>
      </c>
      <c r="U862" s="14" t="str" cm="1">
        <f t="array" ref="U862">_xlfn.IFS(Table132[[#This Row],[Disaggregation]]="All affected area","NA",Table132[[#This Row],[Disaggregation]]="Mantika",Table132[[#This Row],[Mantika]],Table132[[#This Row],[Disaggregation]]="Baladiya",Table132[[#This Row],[Mantika]])</f>
        <v>Ejdabia</v>
      </c>
      <c r="V862" s="14" t="str" cm="1">
        <f t="array" ref="V862">_xlfn.IFS(Table132[[#This Row],[Disaggregation]]="All affected area","All affected area",Table132[[#This Row],[Disaggregation]]="Mantika",Table132[[#This Row],[Mantika]],Table132[[#This Row],[Disaggregation]]="Baladiya",Table132[[#This Row],[Baladiya]])</f>
        <v>Ejdabia</v>
      </c>
    </row>
    <row r="863" spans="1:22" x14ac:dyDescent="0.35">
      <c r="A863" s="14" t="s">
        <v>49</v>
      </c>
      <c r="B863" s="14" t="s">
        <v>444</v>
      </c>
      <c r="C863" s="14" t="s">
        <v>10</v>
      </c>
      <c r="D863" s="14" t="s">
        <v>9</v>
      </c>
      <c r="E863" s="14" t="s">
        <v>16</v>
      </c>
      <c r="F863" s="14" t="s">
        <v>15</v>
      </c>
      <c r="I863" s="14" t="s">
        <v>477</v>
      </c>
      <c r="J863" s="14" t="s">
        <v>398</v>
      </c>
      <c r="K863" s="14" t="s">
        <v>407</v>
      </c>
      <c r="M863" s="14">
        <v>9</v>
      </c>
      <c r="R863" s="14">
        <v>16</v>
      </c>
      <c r="S863" s="14">
        <v>56.25</v>
      </c>
      <c r="T863" s="14" cm="1">
        <f t="array" ref="T863">_xlfn.IFS(Table132[[#This Row],[percentages]]="",Table132[[#This Row],[percentages without NA]]/100,Table132[[#This Row],[percentages without NA]]="",Table132[[#This Row],[percentages]]/100)</f>
        <v>0.5625</v>
      </c>
      <c r="U863" s="14" t="str" cm="1">
        <f t="array" ref="U863">_xlfn.IFS(Table132[[#This Row],[Disaggregation]]="All affected area","NA",Table132[[#This Row],[Disaggregation]]="Mantika",Table132[[#This Row],[Mantika]],Table132[[#This Row],[Disaggregation]]="Baladiya",Table132[[#This Row],[Mantika]])</f>
        <v>Al Jabal Al Akhdar</v>
      </c>
      <c r="V863" s="14" t="str" cm="1">
        <f t="array" ref="V863">_xlfn.IFS(Table132[[#This Row],[Disaggregation]]="All affected area","All affected area",Table132[[#This Row],[Disaggregation]]="Mantika",Table132[[#This Row],[Mantika]],Table132[[#This Row],[Disaggregation]]="Baladiya",Table132[[#This Row],[Baladiya]])</f>
        <v>Al Jabal Al Akhdar</v>
      </c>
    </row>
    <row r="864" spans="1:22" x14ac:dyDescent="0.35">
      <c r="A864" s="14" t="s">
        <v>49</v>
      </c>
      <c r="B864" s="14" t="s">
        <v>444</v>
      </c>
      <c r="C864" s="14" t="s">
        <v>10</v>
      </c>
      <c r="D864" s="14" t="s">
        <v>9</v>
      </c>
      <c r="E864" s="14" t="s">
        <v>16</v>
      </c>
      <c r="F864" s="14" t="s">
        <v>15</v>
      </c>
      <c r="I864" s="14" t="s">
        <v>477</v>
      </c>
      <c r="J864" s="14" t="s">
        <v>398</v>
      </c>
      <c r="K864" s="14" t="s">
        <v>406</v>
      </c>
      <c r="M864" s="14">
        <v>9</v>
      </c>
      <c r="R864" s="14">
        <v>16</v>
      </c>
      <c r="S864" s="14">
        <v>56.25</v>
      </c>
      <c r="T864" s="14" cm="1">
        <f t="array" ref="T864">_xlfn.IFS(Table132[[#This Row],[percentages]]="",Table132[[#This Row],[percentages without NA]]/100,Table132[[#This Row],[percentages without NA]]="",Table132[[#This Row],[percentages]]/100)</f>
        <v>0.5625</v>
      </c>
      <c r="U864" s="14" t="str" cm="1">
        <f t="array" ref="U864">_xlfn.IFS(Table132[[#This Row],[Disaggregation]]="All affected area","NA",Table132[[#This Row],[Disaggregation]]="Mantika",Table132[[#This Row],[Mantika]],Table132[[#This Row],[Disaggregation]]="Baladiya",Table132[[#This Row],[Mantika]])</f>
        <v>Al Jabal Al Akhdar</v>
      </c>
      <c r="V864" s="14" t="str" cm="1">
        <f t="array" ref="V864">_xlfn.IFS(Table132[[#This Row],[Disaggregation]]="All affected area","All affected area",Table132[[#This Row],[Disaggregation]]="Mantika",Table132[[#This Row],[Mantika]],Table132[[#This Row],[Disaggregation]]="Baladiya",Table132[[#This Row],[Baladiya]])</f>
        <v>Al Jabal Al Akhdar</v>
      </c>
    </row>
    <row r="865" spans="1:22" x14ac:dyDescent="0.35">
      <c r="A865" s="14" t="s">
        <v>49</v>
      </c>
      <c r="B865" s="14" t="s">
        <v>444</v>
      </c>
      <c r="C865" s="14" t="s">
        <v>10</v>
      </c>
      <c r="D865" s="14" t="s">
        <v>9</v>
      </c>
      <c r="E865" s="14" t="s">
        <v>16</v>
      </c>
      <c r="F865" s="14" t="s">
        <v>15</v>
      </c>
      <c r="I865" s="14" t="s">
        <v>477</v>
      </c>
      <c r="J865" s="14" t="s">
        <v>398</v>
      </c>
      <c r="K865" s="14" t="s">
        <v>405</v>
      </c>
      <c r="M865" s="14">
        <v>14</v>
      </c>
      <c r="R865" s="14">
        <v>16</v>
      </c>
      <c r="S865" s="14">
        <v>87.5</v>
      </c>
      <c r="T865" s="14" cm="1">
        <f t="array" ref="T865">_xlfn.IFS(Table132[[#This Row],[percentages]]="",Table132[[#This Row],[percentages without NA]]/100,Table132[[#This Row],[percentages without NA]]="",Table132[[#This Row],[percentages]]/100)</f>
        <v>0.875</v>
      </c>
      <c r="U865" s="14" t="str" cm="1">
        <f t="array" ref="U865">_xlfn.IFS(Table132[[#This Row],[Disaggregation]]="All affected area","NA",Table132[[#This Row],[Disaggregation]]="Mantika",Table132[[#This Row],[Mantika]],Table132[[#This Row],[Disaggregation]]="Baladiya",Table132[[#This Row],[Mantika]])</f>
        <v>Al Jabal Al Akhdar</v>
      </c>
      <c r="V865" s="14" t="str" cm="1">
        <f t="array" ref="V865">_xlfn.IFS(Table132[[#This Row],[Disaggregation]]="All affected area","All affected area",Table132[[#This Row],[Disaggregation]]="Mantika",Table132[[#This Row],[Mantika]],Table132[[#This Row],[Disaggregation]]="Baladiya",Table132[[#This Row],[Baladiya]])</f>
        <v>Al Jabal Al Akhdar</v>
      </c>
    </row>
    <row r="866" spans="1:22" x14ac:dyDescent="0.35">
      <c r="A866" s="14" t="s">
        <v>49</v>
      </c>
      <c r="B866" s="14" t="s">
        <v>444</v>
      </c>
      <c r="C866" s="14" t="s">
        <v>10</v>
      </c>
      <c r="D866" s="14" t="s">
        <v>9</v>
      </c>
      <c r="E866" s="14" t="s">
        <v>16</v>
      </c>
      <c r="F866" s="14" t="s">
        <v>15</v>
      </c>
      <c r="I866" s="14" t="s">
        <v>477</v>
      </c>
      <c r="J866" s="14" t="s">
        <v>398</v>
      </c>
      <c r="K866" s="14" t="s">
        <v>404</v>
      </c>
      <c r="M866" s="14">
        <v>12</v>
      </c>
      <c r="R866" s="14">
        <v>16</v>
      </c>
      <c r="S866" s="14">
        <v>75</v>
      </c>
      <c r="T866" s="14" cm="1">
        <f t="array" ref="T866">_xlfn.IFS(Table132[[#This Row],[percentages]]="",Table132[[#This Row],[percentages without NA]]/100,Table132[[#This Row],[percentages without NA]]="",Table132[[#This Row],[percentages]]/100)</f>
        <v>0.75</v>
      </c>
      <c r="U866" s="14" t="str" cm="1">
        <f t="array" ref="U866">_xlfn.IFS(Table132[[#This Row],[Disaggregation]]="All affected area","NA",Table132[[#This Row],[Disaggregation]]="Mantika",Table132[[#This Row],[Mantika]],Table132[[#This Row],[Disaggregation]]="Baladiya",Table132[[#This Row],[Mantika]])</f>
        <v>Al Jabal Al Akhdar</v>
      </c>
      <c r="V866" s="14" t="str" cm="1">
        <f t="array" ref="V866">_xlfn.IFS(Table132[[#This Row],[Disaggregation]]="All affected area","All affected area",Table132[[#This Row],[Disaggregation]]="Mantika",Table132[[#This Row],[Mantika]],Table132[[#This Row],[Disaggregation]]="Baladiya",Table132[[#This Row],[Baladiya]])</f>
        <v>Al Jabal Al Akhdar</v>
      </c>
    </row>
    <row r="867" spans="1:22" x14ac:dyDescent="0.35">
      <c r="A867" s="14" t="s">
        <v>49</v>
      </c>
      <c r="B867" s="14" t="s">
        <v>444</v>
      </c>
      <c r="C867" s="14" t="s">
        <v>10</v>
      </c>
      <c r="D867" s="14" t="s">
        <v>9</v>
      </c>
      <c r="E867" s="14" t="s">
        <v>16</v>
      </c>
      <c r="F867" s="14" t="s">
        <v>15</v>
      </c>
      <c r="I867" s="14" t="s">
        <v>477</v>
      </c>
      <c r="J867" s="14" t="s">
        <v>398</v>
      </c>
      <c r="K867" s="14" t="s">
        <v>403</v>
      </c>
      <c r="M867" s="14">
        <v>12</v>
      </c>
      <c r="R867" s="14">
        <v>16</v>
      </c>
      <c r="S867" s="14">
        <v>75</v>
      </c>
      <c r="T867" s="14" cm="1">
        <f t="array" ref="T867">_xlfn.IFS(Table132[[#This Row],[percentages]]="",Table132[[#This Row],[percentages without NA]]/100,Table132[[#This Row],[percentages without NA]]="",Table132[[#This Row],[percentages]]/100)</f>
        <v>0.75</v>
      </c>
      <c r="U867" s="14" t="str" cm="1">
        <f t="array" ref="U867">_xlfn.IFS(Table132[[#This Row],[Disaggregation]]="All affected area","NA",Table132[[#This Row],[Disaggregation]]="Mantika",Table132[[#This Row],[Mantika]],Table132[[#This Row],[Disaggregation]]="Baladiya",Table132[[#This Row],[Mantika]])</f>
        <v>Al Jabal Al Akhdar</v>
      </c>
      <c r="V867" s="14" t="str" cm="1">
        <f t="array" ref="V867">_xlfn.IFS(Table132[[#This Row],[Disaggregation]]="All affected area","All affected area",Table132[[#This Row],[Disaggregation]]="Mantika",Table132[[#This Row],[Mantika]],Table132[[#This Row],[Disaggregation]]="Baladiya",Table132[[#This Row],[Baladiya]])</f>
        <v>Al Jabal Al Akhdar</v>
      </c>
    </row>
    <row r="868" spans="1:22" x14ac:dyDescent="0.35">
      <c r="A868" s="14" t="s">
        <v>49</v>
      </c>
      <c r="B868" s="14" t="s">
        <v>444</v>
      </c>
      <c r="C868" s="14" t="s">
        <v>10</v>
      </c>
      <c r="D868" s="14" t="s">
        <v>9</v>
      </c>
      <c r="E868" s="14" t="s">
        <v>16</v>
      </c>
      <c r="F868" s="14" t="s">
        <v>15</v>
      </c>
      <c r="I868" s="14" t="s">
        <v>477</v>
      </c>
      <c r="J868" s="14" t="s">
        <v>398</v>
      </c>
      <c r="K868" s="14" t="s">
        <v>402</v>
      </c>
      <c r="M868" s="14">
        <v>12</v>
      </c>
      <c r="R868" s="14">
        <v>16</v>
      </c>
      <c r="S868" s="14">
        <v>75</v>
      </c>
      <c r="T868" s="14" cm="1">
        <f t="array" ref="T868">_xlfn.IFS(Table132[[#This Row],[percentages]]="",Table132[[#This Row],[percentages without NA]]/100,Table132[[#This Row],[percentages without NA]]="",Table132[[#This Row],[percentages]]/100)</f>
        <v>0.75</v>
      </c>
      <c r="U868" s="14" t="str" cm="1">
        <f t="array" ref="U868">_xlfn.IFS(Table132[[#This Row],[Disaggregation]]="All affected area","NA",Table132[[#This Row],[Disaggregation]]="Mantika",Table132[[#This Row],[Mantika]],Table132[[#This Row],[Disaggregation]]="Baladiya",Table132[[#This Row],[Mantika]])</f>
        <v>Al Jabal Al Akhdar</v>
      </c>
      <c r="V868" s="14" t="str" cm="1">
        <f t="array" ref="V868">_xlfn.IFS(Table132[[#This Row],[Disaggregation]]="All affected area","All affected area",Table132[[#This Row],[Disaggregation]]="Mantika",Table132[[#This Row],[Mantika]],Table132[[#This Row],[Disaggregation]]="Baladiya",Table132[[#This Row],[Baladiya]])</f>
        <v>Al Jabal Al Akhdar</v>
      </c>
    </row>
    <row r="869" spans="1:22" x14ac:dyDescent="0.35">
      <c r="A869" s="14" t="s">
        <v>49</v>
      </c>
      <c r="B869" s="14" t="s">
        <v>444</v>
      </c>
      <c r="C869" s="14" t="s">
        <v>10</v>
      </c>
      <c r="D869" s="14" t="s">
        <v>9</v>
      </c>
      <c r="E869" s="14" t="s">
        <v>16</v>
      </c>
      <c r="F869" s="14" t="s">
        <v>15</v>
      </c>
      <c r="I869" s="14" t="s">
        <v>477</v>
      </c>
      <c r="J869" s="14" t="s">
        <v>398</v>
      </c>
      <c r="K869" s="14" t="s">
        <v>142</v>
      </c>
      <c r="M869" s="14">
        <v>5</v>
      </c>
      <c r="R869" s="14">
        <v>16</v>
      </c>
      <c r="S869" s="14">
        <v>31.25</v>
      </c>
      <c r="T869" s="14" cm="1">
        <f t="array" ref="T869">_xlfn.IFS(Table132[[#This Row],[percentages]]="",Table132[[#This Row],[percentages without NA]]/100,Table132[[#This Row],[percentages without NA]]="",Table132[[#This Row],[percentages]]/100)</f>
        <v>0.3125</v>
      </c>
      <c r="U869" s="14" t="str" cm="1">
        <f t="array" ref="U869">_xlfn.IFS(Table132[[#This Row],[Disaggregation]]="All affected area","NA",Table132[[#This Row],[Disaggregation]]="Mantika",Table132[[#This Row],[Mantika]],Table132[[#This Row],[Disaggregation]]="Baladiya",Table132[[#This Row],[Mantika]])</f>
        <v>Al Jabal Al Akhdar</v>
      </c>
      <c r="V869" s="14" t="str" cm="1">
        <f t="array" ref="V869">_xlfn.IFS(Table132[[#This Row],[Disaggregation]]="All affected area","All affected area",Table132[[#This Row],[Disaggregation]]="Mantika",Table132[[#This Row],[Mantika]],Table132[[#This Row],[Disaggregation]]="Baladiya",Table132[[#This Row],[Baladiya]])</f>
        <v>Al Jabal Al Akhdar</v>
      </c>
    </row>
    <row r="870" spans="1:22" x14ac:dyDescent="0.35">
      <c r="A870" s="14" t="s">
        <v>49</v>
      </c>
      <c r="B870" s="14" t="s">
        <v>444</v>
      </c>
      <c r="C870" s="14" t="s">
        <v>10</v>
      </c>
      <c r="D870" s="14" t="s">
        <v>9</v>
      </c>
      <c r="E870" s="14" t="s">
        <v>16</v>
      </c>
      <c r="F870" s="14" t="s">
        <v>15</v>
      </c>
      <c r="I870" s="14" t="s">
        <v>477</v>
      </c>
      <c r="J870" s="14" t="s">
        <v>398</v>
      </c>
      <c r="K870" s="14" t="s">
        <v>232</v>
      </c>
      <c r="M870" s="14">
        <v>6</v>
      </c>
      <c r="R870" s="14">
        <v>16</v>
      </c>
      <c r="S870" s="14">
        <v>37.5</v>
      </c>
      <c r="T870" s="14" cm="1">
        <f t="array" ref="T870">_xlfn.IFS(Table132[[#This Row],[percentages]]="",Table132[[#This Row],[percentages without NA]]/100,Table132[[#This Row],[percentages without NA]]="",Table132[[#This Row],[percentages]]/100)</f>
        <v>0.375</v>
      </c>
      <c r="U870" s="14" t="str" cm="1">
        <f t="array" ref="U870">_xlfn.IFS(Table132[[#This Row],[Disaggregation]]="All affected area","NA",Table132[[#This Row],[Disaggregation]]="Mantika",Table132[[#This Row],[Mantika]],Table132[[#This Row],[Disaggregation]]="Baladiya",Table132[[#This Row],[Mantika]])</f>
        <v>Al Jabal Al Akhdar</v>
      </c>
      <c r="V870" s="14" t="str" cm="1">
        <f t="array" ref="V870">_xlfn.IFS(Table132[[#This Row],[Disaggregation]]="All affected area","All affected area",Table132[[#This Row],[Disaggregation]]="Mantika",Table132[[#This Row],[Mantika]],Table132[[#This Row],[Disaggregation]]="Baladiya",Table132[[#This Row],[Baladiya]])</f>
        <v>Al Jabal Al Akhdar</v>
      </c>
    </row>
    <row r="871" spans="1:22" x14ac:dyDescent="0.35">
      <c r="A871" s="14" t="s">
        <v>49</v>
      </c>
      <c r="B871" s="14" t="s">
        <v>444</v>
      </c>
      <c r="C871" s="14" t="s">
        <v>10</v>
      </c>
      <c r="D871" s="14" t="s">
        <v>9</v>
      </c>
      <c r="E871" s="14" t="s">
        <v>16</v>
      </c>
      <c r="F871" s="14" t="s">
        <v>15</v>
      </c>
      <c r="I871" s="14" t="s">
        <v>477</v>
      </c>
      <c r="J871" s="14" t="s">
        <v>398</v>
      </c>
      <c r="K871" s="14" t="s">
        <v>73</v>
      </c>
      <c r="M871" s="14">
        <v>0</v>
      </c>
      <c r="R871" s="14">
        <v>16</v>
      </c>
      <c r="S871" s="14">
        <v>0</v>
      </c>
      <c r="T871" s="14" cm="1">
        <f t="array" ref="T871">_xlfn.IFS(Table132[[#This Row],[percentages]]="",Table132[[#This Row],[percentages without NA]]/100,Table132[[#This Row],[percentages without NA]]="",Table132[[#This Row],[percentages]]/100)</f>
        <v>0</v>
      </c>
      <c r="U871" s="14" t="str" cm="1">
        <f t="array" ref="U871">_xlfn.IFS(Table132[[#This Row],[Disaggregation]]="All affected area","NA",Table132[[#This Row],[Disaggregation]]="Mantika",Table132[[#This Row],[Mantika]],Table132[[#This Row],[Disaggregation]]="Baladiya",Table132[[#This Row],[Mantika]])</f>
        <v>Al Jabal Al Akhdar</v>
      </c>
      <c r="V871" s="14" t="str" cm="1">
        <f t="array" ref="V871">_xlfn.IFS(Table132[[#This Row],[Disaggregation]]="All affected area","All affected area",Table132[[#This Row],[Disaggregation]]="Mantika",Table132[[#This Row],[Mantika]],Table132[[#This Row],[Disaggregation]]="Baladiya",Table132[[#This Row],[Baladiya]])</f>
        <v>Al Jabal Al Akhdar</v>
      </c>
    </row>
    <row r="872" spans="1:22" x14ac:dyDescent="0.35">
      <c r="A872" s="14" t="s">
        <v>49</v>
      </c>
      <c r="B872" s="14" t="s">
        <v>444</v>
      </c>
      <c r="C872" s="14" t="s">
        <v>10</v>
      </c>
      <c r="D872" s="14" t="s">
        <v>9</v>
      </c>
      <c r="E872" s="14" t="s">
        <v>16</v>
      </c>
      <c r="F872" s="14" t="s">
        <v>15</v>
      </c>
      <c r="I872" s="14" t="s">
        <v>477</v>
      </c>
      <c r="J872" s="14" t="s">
        <v>398</v>
      </c>
      <c r="K872" s="14" t="s">
        <v>401</v>
      </c>
      <c r="M872" s="14">
        <v>14</v>
      </c>
      <c r="R872" s="14">
        <v>16</v>
      </c>
      <c r="S872" s="14">
        <v>87.5</v>
      </c>
      <c r="T872" s="14" cm="1">
        <f t="array" ref="T872">_xlfn.IFS(Table132[[#This Row],[percentages]]="",Table132[[#This Row],[percentages without NA]]/100,Table132[[#This Row],[percentages without NA]]="",Table132[[#This Row],[percentages]]/100)</f>
        <v>0.875</v>
      </c>
      <c r="U872" s="14" t="str" cm="1">
        <f t="array" ref="U872">_xlfn.IFS(Table132[[#This Row],[Disaggregation]]="All affected area","NA",Table132[[#This Row],[Disaggregation]]="Mantika",Table132[[#This Row],[Mantika]],Table132[[#This Row],[Disaggregation]]="Baladiya",Table132[[#This Row],[Mantika]])</f>
        <v>Al Jabal Al Akhdar</v>
      </c>
      <c r="V872" s="14" t="str" cm="1">
        <f t="array" ref="V872">_xlfn.IFS(Table132[[#This Row],[Disaggregation]]="All affected area","All affected area",Table132[[#This Row],[Disaggregation]]="Mantika",Table132[[#This Row],[Mantika]],Table132[[#This Row],[Disaggregation]]="Baladiya",Table132[[#This Row],[Baladiya]])</f>
        <v>Al Jabal Al Akhdar</v>
      </c>
    </row>
    <row r="873" spans="1:22" x14ac:dyDescent="0.35">
      <c r="A873" s="14" t="s">
        <v>49</v>
      </c>
      <c r="B873" s="14" t="s">
        <v>444</v>
      </c>
      <c r="C873" s="14" t="s">
        <v>10</v>
      </c>
      <c r="D873" s="14" t="s">
        <v>9</v>
      </c>
      <c r="E873" s="14" t="s">
        <v>16</v>
      </c>
      <c r="F873" s="14" t="s">
        <v>15</v>
      </c>
      <c r="I873" s="14" t="s">
        <v>477</v>
      </c>
      <c r="J873" s="14" t="s">
        <v>398</v>
      </c>
      <c r="K873" s="14" t="s">
        <v>400</v>
      </c>
      <c r="M873" s="14">
        <v>13</v>
      </c>
      <c r="R873" s="14">
        <v>16</v>
      </c>
      <c r="S873" s="14">
        <v>81.25</v>
      </c>
      <c r="T873" s="14" cm="1">
        <f t="array" ref="T873">_xlfn.IFS(Table132[[#This Row],[percentages]]="",Table132[[#This Row],[percentages without NA]]/100,Table132[[#This Row],[percentages without NA]]="",Table132[[#This Row],[percentages]]/100)</f>
        <v>0.8125</v>
      </c>
      <c r="U873" s="14" t="str" cm="1">
        <f t="array" ref="U873">_xlfn.IFS(Table132[[#This Row],[Disaggregation]]="All affected area","NA",Table132[[#This Row],[Disaggregation]]="Mantika",Table132[[#This Row],[Mantika]],Table132[[#This Row],[Disaggregation]]="Baladiya",Table132[[#This Row],[Mantika]])</f>
        <v>Al Jabal Al Akhdar</v>
      </c>
      <c r="V873" s="14" t="str" cm="1">
        <f t="array" ref="V873">_xlfn.IFS(Table132[[#This Row],[Disaggregation]]="All affected area","All affected area",Table132[[#This Row],[Disaggregation]]="Mantika",Table132[[#This Row],[Mantika]],Table132[[#This Row],[Disaggregation]]="Baladiya",Table132[[#This Row],[Baladiya]])</f>
        <v>Al Jabal Al Akhdar</v>
      </c>
    </row>
    <row r="874" spans="1:22" x14ac:dyDescent="0.35">
      <c r="A874" s="14" t="s">
        <v>49</v>
      </c>
      <c r="B874" s="14" t="s">
        <v>444</v>
      </c>
      <c r="C874" s="14" t="s">
        <v>10</v>
      </c>
      <c r="D874" s="14" t="s">
        <v>9</v>
      </c>
      <c r="E874" s="14" t="s">
        <v>16</v>
      </c>
      <c r="F874" s="14" t="s">
        <v>15</v>
      </c>
      <c r="I874" s="14" t="s">
        <v>477</v>
      </c>
      <c r="J874" s="14" t="s">
        <v>398</v>
      </c>
      <c r="K874" s="14" t="s">
        <v>399</v>
      </c>
      <c r="M874" s="14">
        <v>13</v>
      </c>
      <c r="R874" s="14">
        <v>16</v>
      </c>
      <c r="S874" s="14">
        <v>81.25</v>
      </c>
      <c r="T874" s="14" cm="1">
        <f t="array" ref="T874">_xlfn.IFS(Table132[[#This Row],[percentages]]="",Table132[[#This Row],[percentages without NA]]/100,Table132[[#This Row],[percentages without NA]]="",Table132[[#This Row],[percentages]]/100)</f>
        <v>0.8125</v>
      </c>
      <c r="U874" s="14" t="str" cm="1">
        <f t="array" ref="U874">_xlfn.IFS(Table132[[#This Row],[Disaggregation]]="All affected area","NA",Table132[[#This Row],[Disaggregation]]="Mantika",Table132[[#This Row],[Mantika]],Table132[[#This Row],[Disaggregation]]="Baladiya",Table132[[#This Row],[Mantika]])</f>
        <v>Al Jabal Al Akhdar</v>
      </c>
      <c r="V874" s="14" t="str" cm="1">
        <f t="array" ref="V874">_xlfn.IFS(Table132[[#This Row],[Disaggregation]]="All affected area","All affected area",Table132[[#This Row],[Disaggregation]]="Mantika",Table132[[#This Row],[Mantika]],Table132[[#This Row],[Disaggregation]]="Baladiya",Table132[[#This Row],[Baladiya]])</f>
        <v>Al Jabal Al Akhdar</v>
      </c>
    </row>
    <row r="875" spans="1:22" x14ac:dyDescent="0.35">
      <c r="A875" s="14" t="s">
        <v>49</v>
      </c>
      <c r="B875" s="14" t="s">
        <v>444</v>
      </c>
      <c r="C875" s="14" t="s">
        <v>10</v>
      </c>
      <c r="D875" s="14" t="s">
        <v>9</v>
      </c>
      <c r="E875" s="14" t="s">
        <v>16</v>
      </c>
      <c r="F875" s="14" t="s">
        <v>15</v>
      </c>
      <c r="I875" s="14" t="s">
        <v>477</v>
      </c>
      <c r="J875" s="14" t="s">
        <v>398</v>
      </c>
      <c r="K875" s="14" t="s">
        <v>397</v>
      </c>
      <c r="M875" s="14">
        <v>12</v>
      </c>
      <c r="R875" s="14">
        <v>16</v>
      </c>
      <c r="S875" s="14">
        <v>75</v>
      </c>
      <c r="T875" s="14" cm="1">
        <f t="array" ref="T875">_xlfn.IFS(Table132[[#This Row],[percentages]]="",Table132[[#This Row],[percentages without NA]]/100,Table132[[#This Row],[percentages without NA]]="",Table132[[#This Row],[percentages]]/100)</f>
        <v>0.75</v>
      </c>
      <c r="U875" s="14" t="str" cm="1">
        <f t="array" ref="U875">_xlfn.IFS(Table132[[#This Row],[Disaggregation]]="All affected area","NA",Table132[[#This Row],[Disaggregation]]="Mantika",Table132[[#This Row],[Mantika]],Table132[[#This Row],[Disaggregation]]="Baladiya",Table132[[#This Row],[Mantika]])</f>
        <v>Al Jabal Al Akhdar</v>
      </c>
      <c r="V875" s="14" t="str" cm="1">
        <f t="array" ref="V875">_xlfn.IFS(Table132[[#This Row],[Disaggregation]]="All affected area","All affected area",Table132[[#This Row],[Disaggregation]]="Mantika",Table132[[#This Row],[Mantika]],Table132[[#This Row],[Disaggregation]]="Baladiya",Table132[[#This Row],[Baladiya]])</f>
        <v>Al Jabal Al Akhdar</v>
      </c>
    </row>
    <row r="876" spans="1:22" x14ac:dyDescent="0.35">
      <c r="A876" s="14" t="s">
        <v>49</v>
      </c>
      <c r="B876" s="14" t="s">
        <v>444</v>
      </c>
      <c r="C876" s="14" t="s">
        <v>10</v>
      </c>
      <c r="D876" s="14" t="s">
        <v>9</v>
      </c>
      <c r="E876" s="14" t="s">
        <v>55</v>
      </c>
      <c r="F876" s="14" t="s">
        <v>54</v>
      </c>
      <c r="I876" s="14" t="s">
        <v>478</v>
      </c>
      <c r="J876" s="14" t="s">
        <v>393</v>
      </c>
      <c r="K876" s="14" t="s">
        <v>396</v>
      </c>
      <c r="M876" s="14">
        <v>12</v>
      </c>
      <c r="R876" s="14">
        <v>30</v>
      </c>
      <c r="S876" s="14">
        <v>40</v>
      </c>
      <c r="T876" s="14" cm="1">
        <f t="array" ref="T876">_xlfn.IFS(Table132[[#This Row],[percentages]]="",Table132[[#This Row],[percentages without NA]]/100,Table132[[#This Row],[percentages without NA]]="",Table132[[#This Row],[percentages]]/100)</f>
        <v>0.4</v>
      </c>
      <c r="U876" s="14" t="str" cm="1">
        <f t="array" ref="U876">_xlfn.IFS(Table132[[#This Row],[Disaggregation]]="All affected area","NA",Table132[[#This Row],[Disaggregation]]="Mantika",Table132[[#This Row],[Mantika]],Table132[[#This Row],[Disaggregation]]="Baladiya",Table132[[#This Row],[Mantika]])</f>
        <v>Derna</v>
      </c>
      <c r="V876" s="14" t="str" cm="1">
        <f t="array" ref="V876">_xlfn.IFS(Table132[[#This Row],[Disaggregation]]="All affected area","All affected area",Table132[[#This Row],[Disaggregation]]="Mantika",Table132[[#This Row],[Mantika]],Table132[[#This Row],[Disaggregation]]="Baladiya",Table132[[#This Row],[Baladiya]])</f>
        <v>Derna</v>
      </c>
    </row>
    <row r="877" spans="1:22" x14ac:dyDescent="0.35">
      <c r="A877" s="14" t="s">
        <v>49</v>
      </c>
      <c r="B877" s="14" t="s">
        <v>444</v>
      </c>
      <c r="C877" s="14" t="s">
        <v>10</v>
      </c>
      <c r="D877" s="14" t="s">
        <v>9</v>
      </c>
      <c r="E877" s="14" t="s">
        <v>55</v>
      </c>
      <c r="F877" s="14" t="s">
        <v>54</v>
      </c>
      <c r="I877" s="14" t="s">
        <v>478</v>
      </c>
      <c r="J877" s="14" t="s">
        <v>393</v>
      </c>
      <c r="K877" s="14" t="s">
        <v>392</v>
      </c>
      <c r="M877" s="14">
        <v>2</v>
      </c>
      <c r="R877" s="14">
        <v>30</v>
      </c>
      <c r="S877" s="14">
        <v>6.67</v>
      </c>
      <c r="T877" s="14" cm="1">
        <f t="array" ref="T877">_xlfn.IFS(Table132[[#This Row],[percentages]]="",Table132[[#This Row],[percentages without NA]]/100,Table132[[#This Row],[percentages without NA]]="",Table132[[#This Row],[percentages]]/100)</f>
        <v>6.6699999999999995E-2</v>
      </c>
      <c r="U877" s="14" t="str" cm="1">
        <f t="array" ref="U877">_xlfn.IFS(Table132[[#This Row],[Disaggregation]]="All affected area","NA",Table132[[#This Row],[Disaggregation]]="Mantika",Table132[[#This Row],[Mantika]],Table132[[#This Row],[Disaggregation]]="Baladiya",Table132[[#This Row],[Mantika]])</f>
        <v>Derna</v>
      </c>
      <c r="V877" s="14" t="str" cm="1">
        <f t="array" ref="V877">_xlfn.IFS(Table132[[#This Row],[Disaggregation]]="All affected area","All affected area",Table132[[#This Row],[Disaggregation]]="Mantika",Table132[[#This Row],[Mantika]],Table132[[#This Row],[Disaggregation]]="Baladiya",Table132[[#This Row],[Baladiya]])</f>
        <v>Derna</v>
      </c>
    </row>
    <row r="878" spans="1:22" x14ac:dyDescent="0.35">
      <c r="A878" s="14" t="s">
        <v>49</v>
      </c>
      <c r="B878" s="14" t="s">
        <v>444</v>
      </c>
      <c r="C878" s="14" t="s">
        <v>10</v>
      </c>
      <c r="D878" s="14" t="s">
        <v>9</v>
      </c>
      <c r="E878" s="14" t="s">
        <v>55</v>
      </c>
      <c r="F878" s="14" t="s">
        <v>54</v>
      </c>
      <c r="I878" s="14" t="s">
        <v>478</v>
      </c>
      <c r="J878" s="14" t="s">
        <v>393</v>
      </c>
      <c r="K878" s="14" t="s">
        <v>395</v>
      </c>
      <c r="M878" s="14">
        <v>2</v>
      </c>
      <c r="R878" s="14">
        <v>30</v>
      </c>
      <c r="S878" s="14">
        <v>6.67</v>
      </c>
      <c r="T878" s="14" cm="1">
        <f t="array" ref="T878">_xlfn.IFS(Table132[[#This Row],[percentages]]="",Table132[[#This Row],[percentages without NA]]/100,Table132[[#This Row],[percentages without NA]]="",Table132[[#This Row],[percentages]]/100)</f>
        <v>6.6699999999999995E-2</v>
      </c>
      <c r="U878" s="14" t="str" cm="1">
        <f t="array" ref="U878">_xlfn.IFS(Table132[[#This Row],[Disaggregation]]="All affected area","NA",Table132[[#This Row],[Disaggregation]]="Mantika",Table132[[#This Row],[Mantika]],Table132[[#This Row],[Disaggregation]]="Baladiya",Table132[[#This Row],[Mantika]])</f>
        <v>Derna</v>
      </c>
      <c r="V878" s="14" t="str" cm="1">
        <f t="array" ref="V878">_xlfn.IFS(Table132[[#This Row],[Disaggregation]]="All affected area","All affected area",Table132[[#This Row],[Disaggregation]]="Mantika",Table132[[#This Row],[Mantika]],Table132[[#This Row],[Disaggregation]]="Baladiya",Table132[[#This Row],[Baladiya]])</f>
        <v>Derna</v>
      </c>
    </row>
    <row r="879" spans="1:22" x14ac:dyDescent="0.35">
      <c r="A879" s="14" t="s">
        <v>49</v>
      </c>
      <c r="B879" s="14" t="s">
        <v>444</v>
      </c>
      <c r="C879" s="14" t="s">
        <v>10</v>
      </c>
      <c r="D879" s="14" t="s">
        <v>9</v>
      </c>
      <c r="E879" s="14" t="s">
        <v>55</v>
      </c>
      <c r="F879" s="14" t="s">
        <v>54</v>
      </c>
      <c r="I879" s="14" t="s">
        <v>478</v>
      </c>
      <c r="J879" s="14" t="s">
        <v>393</v>
      </c>
      <c r="K879" s="14" t="s">
        <v>394</v>
      </c>
      <c r="M879" s="14">
        <v>4</v>
      </c>
      <c r="R879" s="14">
        <v>30</v>
      </c>
      <c r="S879" s="14">
        <v>13.33</v>
      </c>
      <c r="T879" s="14" cm="1">
        <f t="array" ref="T879">_xlfn.IFS(Table132[[#This Row],[percentages]]="",Table132[[#This Row],[percentages without NA]]/100,Table132[[#This Row],[percentages without NA]]="",Table132[[#This Row],[percentages]]/100)</f>
        <v>0.1333</v>
      </c>
      <c r="U879" s="14" t="str" cm="1">
        <f t="array" ref="U879">_xlfn.IFS(Table132[[#This Row],[Disaggregation]]="All affected area","NA",Table132[[#This Row],[Disaggregation]]="Mantika",Table132[[#This Row],[Mantika]],Table132[[#This Row],[Disaggregation]]="Baladiya",Table132[[#This Row],[Mantika]])</f>
        <v>Derna</v>
      </c>
      <c r="V879" s="14" t="str" cm="1">
        <f t="array" ref="V879">_xlfn.IFS(Table132[[#This Row],[Disaggregation]]="All affected area","All affected area",Table132[[#This Row],[Disaggregation]]="Mantika",Table132[[#This Row],[Mantika]],Table132[[#This Row],[Disaggregation]]="Baladiya",Table132[[#This Row],[Baladiya]])</f>
        <v>Derna</v>
      </c>
    </row>
    <row r="880" spans="1:22" x14ac:dyDescent="0.35">
      <c r="A880" s="14" t="s">
        <v>49</v>
      </c>
      <c r="B880" s="14" t="s">
        <v>444</v>
      </c>
      <c r="C880" s="14" t="s">
        <v>10</v>
      </c>
      <c r="D880" s="14" t="s">
        <v>9</v>
      </c>
      <c r="E880" s="14" t="s">
        <v>55</v>
      </c>
      <c r="F880" s="14" t="s">
        <v>54</v>
      </c>
      <c r="I880" s="14" t="s">
        <v>478</v>
      </c>
      <c r="J880" s="14" t="s">
        <v>393</v>
      </c>
      <c r="M880" s="14">
        <v>10</v>
      </c>
      <c r="R880" s="14">
        <v>30</v>
      </c>
      <c r="S880" s="14">
        <v>33.33</v>
      </c>
      <c r="T880" s="14" cm="1">
        <f t="array" ref="T880">_xlfn.IFS(Table132[[#This Row],[percentages]]="",Table132[[#This Row],[percentages without NA]]/100,Table132[[#This Row],[percentages without NA]]="",Table132[[#This Row],[percentages]]/100)</f>
        <v>0.33329999999999999</v>
      </c>
      <c r="U880" s="14" t="str" cm="1">
        <f t="array" ref="U880">_xlfn.IFS(Table132[[#This Row],[Disaggregation]]="All affected area","NA",Table132[[#This Row],[Disaggregation]]="Mantika",Table132[[#This Row],[Mantika]],Table132[[#This Row],[Disaggregation]]="Baladiya",Table132[[#This Row],[Mantika]])</f>
        <v>Derna</v>
      </c>
      <c r="V880" s="14" t="str" cm="1">
        <f t="array" ref="V880">_xlfn.IFS(Table132[[#This Row],[Disaggregation]]="All affected area","All affected area",Table132[[#This Row],[Disaggregation]]="Mantika",Table132[[#This Row],[Mantika]],Table132[[#This Row],[Disaggregation]]="Baladiya",Table132[[#This Row],[Baladiya]])</f>
        <v>Derna</v>
      </c>
    </row>
    <row r="881" spans="1:22" x14ac:dyDescent="0.35">
      <c r="A881" s="14" t="s">
        <v>49</v>
      </c>
      <c r="B881" s="14" t="s">
        <v>444</v>
      </c>
      <c r="C881" s="14" t="s">
        <v>10</v>
      </c>
      <c r="D881" s="14" t="s">
        <v>9</v>
      </c>
      <c r="E881" s="14" t="s">
        <v>46</v>
      </c>
      <c r="F881" s="14" t="s">
        <v>45</v>
      </c>
      <c r="I881" s="14" t="s">
        <v>478</v>
      </c>
      <c r="J881" s="14" t="s">
        <v>393</v>
      </c>
      <c r="K881" s="14" t="s">
        <v>396</v>
      </c>
      <c r="M881" s="14">
        <v>10</v>
      </c>
      <c r="R881" s="14">
        <v>19</v>
      </c>
      <c r="S881" s="14">
        <v>52.63</v>
      </c>
      <c r="T881" s="14" cm="1">
        <f t="array" ref="T881">_xlfn.IFS(Table132[[#This Row],[percentages]]="",Table132[[#This Row],[percentages without NA]]/100,Table132[[#This Row],[percentages without NA]]="",Table132[[#This Row],[percentages]]/100)</f>
        <v>0.52629999999999999</v>
      </c>
      <c r="U881" s="14" t="str" cm="1">
        <f t="array" ref="U881">_xlfn.IFS(Table132[[#This Row],[Disaggregation]]="All affected area","NA",Table132[[#This Row],[Disaggregation]]="Mantika",Table132[[#This Row],[Mantika]],Table132[[#This Row],[Disaggregation]]="Baladiya",Table132[[#This Row],[Mantika]])</f>
        <v>Almarj</v>
      </c>
      <c r="V881" s="14" t="str" cm="1">
        <f t="array" ref="V881">_xlfn.IFS(Table132[[#This Row],[Disaggregation]]="All affected area","All affected area",Table132[[#This Row],[Disaggregation]]="Mantika",Table132[[#This Row],[Mantika]],Table132[[#This Row],[Disaggregation]]="Baladiya",Table132[[#This Row],[Baladiya]])</f>
        <v>Almarj</v>
      </c>
    </row>
    <row r="882" spans="1:22" x14ac:dyDescent="0.35">
      <c r="A882" s="14" t="s">
        <v>49</v>
      </c>
      <c r="B882" s="14" t="s">
        <v>444</v>
      </c>
      <c r="C882" s="14" t="s">
        <v>10</v>
      </c>
      <c r="D882" s="14" t="s">
        <v>9</v>
      </c>
      <c r="E882" s="14" t="s">
        <v>46</v>
      </c>
      <c r="F882" s="14" t="s">
        <v>45</v>
      </c>
      <c r="I882" s="14" t="s">
        <v>478</v>
      </c>
      <c r="J882" s="14" t="s">
        <v>393</v>
      </c>
      <c r="K882" s="14" t="s">
        <v>392</v>
      </c>
      <c r="M882" s="14">
        <v>5</v>
      </c>
      <c r="R882" s="14">
        <v>19</v>
      </c>
      <c r="S882" s="14">
        <v>26.32</v>
      </c>
      <c r="T882" s="14" cm="1">
        <f t="array" ref="T882">_xlfn.IFS(Table132[[#This Row],[percentages]]="",Table132[[#This Row],[percentages without NA]]/100,Table132[[#This Row],[percentages without NA]]="",Table132[[#This Row],[percentages]]/100)</f>
        <v>0.26319999999999999</v>
      </c>
      <c r="U882" s="14" t="str" cm="1">
        <f t="array" ref="U882">_xlfn.IFS(Table132[[#This Row],[Disaggregation]]="All affected area","NA",Table132[[#This Row],[Disaggregation]]="Mantika",Table132[[#This Row],[Mantika]],Table132[[#This Row],[Disaggregation]]="Baladiya",Table132[[#This Row],[Mantika]])</f>
        <v>Almarj</v>
      </c>
      <c r="V882" s="14" t="str" cm="1">
        <f t="array" ref="V882">_xlfn.IFS(Table132[[#This Row],[Disaggregation]]="All affected area","All affected area",Table132[[#This Row],[Disaggregation]]="Mantika",Table132[[#This Row],[Mantika]],Table132[[#This Row],[Disaggregation]]="Baladiya",Table132[[#This Row],[Baladiya]])</f>
        <v>Almarj</v>
      </c>
    </row>
    <row r="883" spans="1:22" x14ac:dyDescent="0.35">
      <c r="A883" s="14" t="s">
        <v>49</v>
      </c>
      <c r="B883" s="14" t="s">
        <v>444</v>
      </c>
      <c r="C883" s="14" t="s">
        <v>10</v>
      </c>
      <c r="D883" s="14" t="s">
        <v>9</v>
      </c>
      <c r="E883" s="14" t="s">
        <v>46</v>
      </c>
      <c r="F883" s="14" t="s">
        <v>45</v>
      </c>
      <c r="I883" s="14" t="s">
        <v>478</v>
      </c>
      <c r="J883" s="14" t="s">
        <v>393</v>
      </c>
      <c r="K883" s="14" t="s">
        <v>395</v>
      </c>
      <c r="M883" s="14">
        <v>3</v>
      </c>
      <c r="R883" s="14">
        <v>19</v>
      </c>
      <c r="S883" s="14">
        <v>15.79</v>
      </c>
      <c r="T883" s="14" cm="1">
        <f t="array" ref="T883">_xlfn.IFS(Table132[[#This Row],[percentages]]="",Table132[[#This Row],[percentages without NA]]/100,Table132[[#This Row],[percentages without NA]]="",Table132[[#This Row],[percentages]]/100)</f>
        <v>0.15789999999999998</v>
      </c>
      <c r="U883" s="14" t="str" cm="1">
        <f t="array" ref="U883">_xlfn.IFS(Table132[[#This Row],[Disaggregation]]="All affected area","NA",Table132[[#This Row],[Disaggregation]]="Mantika",Table132[[#This Row],[Mantika]],Table132[[#This Row],[Disaggregation]]="Baladiya",Table132[[#This Row],[Mantika]])</f>
        <v>Almarj</v>
      </c>
      <c r="V883" s="14" t="str" cm="1">
        <f t="array" ref="V883">_xlfn.IFS(Table132[[#This Row],[Disaggregation]]="All affected area","All affected area",Table132[[#This Row],[Disaggregation]]="Mantika",Table132[[#This Row],[Mantika]],Table132[[#This Row],[Disaggregation]]="Baladiya",Table132[[#This Row],[Baladiya]])</f>
        <v>Almarj</v>
      </c>
    </row>
    <row r="884" spans="1:22" x14ac:dyDescent="0.35">
      <c r="A884" s="14" t="s">
        <v>49</v>
      </c>
      <c r="B884" s="14" t="s">
        <v>444</v>
      </c>
      <c r="C884" s="14" t="s">
        <v>10</v>
      </c>
      <c r="D884" s="14" t="s">
        <v>9</v>
      </c>
      <c r="E884" s="14" t="s">
        <v>46</v>
      </c>
      <c r="F884" s="14" t="s">
        <v>45</v>
      </c>
      <c r="I884" s="14" t="s">
        <v>478</v>
      </c>
      <c r="J884" s="14" t="s">
        <v>393</v>
      </c>
      <c r="K884" s="14" t="s">
        <v>394</v>
      </c>
      <c r="M884" s="14">
        <v>1</v>
      </c>
      <c r="R884" s="14">
        <v>19</v>
      </c>
      <c r="S884" s="14">
        <v>5.26</v>
      </c>
      <c r="T884" s="14" cm="1">
        <f t="array" ref="T884">_xlfn.IFS(Table132[[#This Row],[percentages]]="",Table132[[#This Row],[percentages without NA]]/100,Table132[[#This Row],[percentages without NA]]="",Table132[[#This Row],[percentages]]/100)</f>
        <v>5.2600000000000001E-2</v>
      </c>
      <c r="U884" s="14" t="str" cm="1">
        <f t="array" ref="U884">_xlfn.IFS(Table132[[#This Row],[Disaggregation]]="All affected area","NA",Table132[[#This Row],[Disaggregation]]="Mantika",Table132[[#This Row],[Mantika]],Table132[[#This Row],[Disaggregation]]="Baladiya",Table132[[#This Row],[Mantika]])</f>
        <v>Almarj</v>
      </c>
      <c r="V884" s="14" t="str" cm="1">
        <f t="array" ref="V884">_xlfn.IFS(Table132[[#This Row],[Disaggregation]]="All affected area","All affected area",Table132[[#This Row],[Disaggregation]]="Mantika",Table132[[#This Row],[Mantika]],Table132[[#This Row],[Disaggregation]]="Baladiya",Table132[[#This Row],[Baladiya]])</f>
        <v>Almarj</v>
      </c>
    </row>
    <row r="885" spans="1:22" x14ac:dyDescent="0.35">
      <c r="A885" s="14" t="s">
        <v>49</v>
      </c>
      <c r="B885" s="14" t="s">
        <v>444</v>
      </c>
      <c r="C885" s="14" t="s">
        <v>10</v>
      </c>
      <c r="D885" s="14" t="s">
        <v>9</v>
      </c>
      <c r="E885" s="14" t="s">
        <v>34</v>
      </c>
      <c r="F885" s="14" t="s">
        <v>35</v>
      </c>
      <c r="I885" s="14" t="s">
        <v>478</v>
      </c>
      <c r="J885" s="14" t="s">
        <v>393</v>
      </c>
      <c r="K885" s="14" t="s">
        <v>396</v>
      </c>
      <c r="M885" s="14">
        <v>10</v>
      </c>
      <c r="R885" s="14">
        <v>23</v>
      </c>
      <c r="S885" s="14">
        <v>43.48</v>
      </c>
      <c r="T885" s="14" cm="1">
        <f t="array" ref="T885">_xlfn.IFS(Table132[[#This Row],[percentages]]="",Table132[[#This Row],[percentages without NA]]/100,Table132[[#This Row],[percentages without NA]]="",Table132[[#This Row],[percentages]]/100)</f>
        <v>0.43479999999999996</v>
      </c>
      <c r="U885" s="14" t="str" cm="1">
        <f t="array" ref="U885">_xlfn.IFS(Table132[[#This Row],[Disaggregation]]="All affected area","NA",Table132[[#This Row],[Disaggregation]]="Mantika",Table132[[#This Row],[Mantika]],Table132[[#This Row],[Disaggregation]]="Baladiya",Table132[[#This Row],[Mantika]])</f>
        <v>Benghazi</v>
      </c>
      <c r="V885" s="14" t="str" cm="1">
        <f t="array" ref="V885">_xlfn.IFS(Table132[[#This Row],[Disaggregation]]="All affected area","All affected area",Table132[[#This Row],[Disaggregation]]="Mantika",Table132[[#This Row],[Mantika]],Table132[[#This Row],[Disaggregation]]="Baladiya",Table132[[#This Row],[Baladiya]])</f>
        <v>Benghazi</v>
      </c>
    </row>
    <row r="886" spans="1:22" x14ac:dyDescent="0.35">
      <c r="A886" s="14" t="s">
        <v>49</v>
      </c>
      <c r="B886" s="14" t="s">
        <v>444</v>
      </c>
      <c r="C886" s="14" t="s">
        <v>10</v>
      </c>
      <c r="D886" s="14" t="s">
        <v>9</v>
      </c>
      <c r="E886" s="14" t="s">
        <v>34</v>
      </c>
      <c r="F886" s="14" t="s">
        <v>35</v>
      </c>
      <c r="I886" s="14" t="s">
        <v>478</v>
      </c>
      <c r="J886" s="14" t="s">
        <v>393</v>
      </c>
      <c r="K886" s="14" t="s">
        <v>392</v>
      </c>
      <c r="M886" s="14">
        <v>2</v>
      </c>
      <c r="R886" s="14">
        <v>23</v>
      </c>
      <c r="S886" s="14">
        <v>8.6999999999999993</v>
      </c>
      <c r="T886" s="14" cm="1">
        <f t="array" ref="T886">_xlfn.IFS(Table132[[#This Row],[percentages]]="",Table132[[#This Row],[percentages without NA]]/100,Table132[[#This Row],[percentages without NA]]="",Table132[[#This Row],[percentages]]/100)</f>
        <v>8.6999999999999994E-2</v>
      </c>
      <c r="U886" s="14" t="str" cm="1">
        <f t="array" ref="U886">_xlfn.IFS(Table132[[#This Row],[Disaggregation]]="All affected area","NA",Table132[[#This Row],[Disaggregation]]="Mantika",Table132[[#This Row],[Mantika]],Table132[[#This Row],[Disaggregation]]="Baladiya",Table132[[#This Row],[Mantika]])</f>
        <v>Benghazi</v>
      </c>
      <c r="V886" s="14" t="str" cm="1">
        <f t="array" ref="V886">_xlfn.IFS(Table132[[#This Row],[Disaggregation]]="All affected area","All affected area",Table132[[#This Row],[Disaggregation]]="Mantika",Table132[[#This Row],[Mantika]],Table132[[#This Row],[Disaggregation]]="Baladiya",Table132[[#This Row],[Baladiya]])</f>
        <v>Benghazi</v>
      </c>
    </row>
    <row r="887" spans="1:22" x14ac:dyDescent="0.35">
      <c r="A887" s="14" t="s">
        <v>49</v>
      </c>
      <c r="B887" s="14" t="s">
        <v>444</v>
      </c>
      <c r="C887" s="14" t="s">
        <v>10</v>
      </c>
      <c r="D887" s="14" t="s">
        <v>9</v>
      </c>
      <c r="E887" s="14" t="s">
        <v>34</v>
      </c>
      <c r="F887" s="14" t="s">
        <v>35</v>
      </c>
      <c r="I887" s="14" t="s">
        <v>478</v>
      </c>
      <c r="J887" s="14" t="s">
        <v>393</v>
      </c>
      <c r="K887" s="14" t="s">
        <v>395</v>
      </c>
      <c r="M887" s="14">
        <v>1</v>
      </c>
      <c r="R887" s="14">
        <v>23</v>
      </c>
      <c r="S887" s="14">
        <v>4.3499999999999996</v>
      </c>
      <c r="T887" s="14" cm="1">
        <f t="array" ref="T887">_xlfn.IFS(Table132[[#This Row],[percentages]]="",Table132[[#This Row],[percentages without NA]]/100,Table132[[#This Row],[percentages without NA]]="",Table132[[#This Row],[percentages]]/100)</f>
        <v>4.3499999999999997E-2</v>
      </c>
      <c r="U887" s="14" t="str" cm="1">
        <f t="array" ref="U887">_xlfn.IFS(Table132[[#This Row],[Disaggregation]]="All affected area","NA",Table132[[#This Row],[Disaggregation]]="Mantika",Table132[[#This Row],[Mantika]],Table132[[#This Row],[Disaggregation]]="Baladiya",Table132[[#This Row],[Mantika]])</f>
        <v>Benghazi</v>
      </c>
      <c r="V887" s="14" t="str" cm="1">
        <f t="array" ref="V887">_xlfn.IFS(Table132[[#This Row],[Disaggregation]]="All affected area","All affected area",Table132[[#This Row],[Disaggregation]]="Mantika",Table132[[#This Row],[Mantika]],Table132[[#This Row],[Disaggregation]]="Baladiya",Table132[[#This Row],[Baladiya]])</f>
        <v>Benghazi</v>
      </c>
    </row>
    <row r="888" spans="1:22" x14ac:dyDescent="0.35">
      <c r="A888" s="14" t="s">
        <v>49</v>
      </c>
      <c r="B888" s="14" t="s">
        <v>444</v>
      </c>
      <c r="C888" s="14" t="s">
        <v>10</v>
      </c>
      <c r="D888" s="14" t="s">
        <v>9</v>
      </c>
      <c r="E888" s="14" t="s">
        <v>34</v>
      </c>
      <c r="F888" s="14" t="s">
        <v>35</v>
      </c>
      <c r="I888" s="14" t="s">
        <v>478</v>
      </c>
      <c r="J888" s="14" t="s">
        <v>393</v>
      </c>
      <c r="K888" s="14" t="s">
        <v>394</v>
      </c>
      <c r="M888" s="14">
        <v>5</v>
      </c>
      <c r="R888" s="14">
        <v>23</v>
      </c>
      <c r="S888" s="14">
        <v>21.74</v>
      </c>
      <c r="T888" s="14" cm="1">
        <f t="array" ref="T888">_xlfn.IFS(Table132[[#This Row],[percentages]]="",Table132[[#This Row],[percentages without NA]]/100,Table132[[#This Row],[percentages without NA]]="",Table132[[#This Row],[percentages]]/100)</f>
        <v>0.21739999999999998</v>
      </c>
      <c r="U888" s="14" t="str" cm="1">
        <f t="array" ref="U888">_xlfn.IFS(Table132[[#This Row],[Disaggregation]]="All affected area","NA",Table132[[#This Row],[Disaggregation]]="Mantika",Table132[[#This Row],[Mantika]],Table132[[#This Row],[Disaggregation]]="Baladiya",Table132[[#This Row],[Mantika]])</f>
        <v>Benghazi</v>
      </c>
      <c r="V888" s="14" t="str" cm="1">
        <f t="array" ref="V888">_xlfn.IFS(Table132[[#This Row],[Disaggregation]]="All affected area","All affected area",Table132[[#This Row],[Disaggregation]]="Mantika",Table132[[#This Row],[Mantika]],Table132[[#This Row],[Disaggregation]]="Baladiya",Table132[[#This Row],[Baladiya]])</f>
        <v>Benghazi</v>
      </c>
    </row>
    <row r="889" spans="1:22" x14ac:dyDescent="0.35">
      <c r="A889" s="14" t="s">
        <v>49</v>
      </c>
      <c r="B889" s="14" t="s">
        <v>444</v>
      </c>
      <c r="C889" s="14" t="s">
        <v>10</v>
      </c>
      <c r="D889" s="14" t="s">
        <v>9</v>
      </c>
      <c r="E889" s="14" t="s">
        <v>34</v>
      </c>
      <c r="F889" s="14" t="s">
        <v>35</v>
      </c>
      <c r="I889" s="14" t="s">
        <v>478</v>
      </c>
      <c r="J889" s="14" t="s">
        <v>393</v>
      </c>
      <c r="M889" s="14">
        <v>5</v>
      </c>
      <c r="R889" s="14">
        <v>23</v>
      </c>
      <c r="S889" s="14">
        <v>21.74</v>
      </c>
      <c r="T889" s="14" cm="1">
        <f t="array" ref="T889">_xlfn.IFS(Table132[[#This Row],[percentages]]="",Table132[[#This Row],[percentages without NA]]/100,Table132[[#This Row],[percentages without NA]]="",Table132[[#This Row],[percentages]]/100)</f>
        <v>0.21739999999999998</v>
      </c>
      <c r="U889" s="14" t="str" cm="1">
        <f t="array" ref="U889">_xlfn.IFS(Table132[[#This Row],[Disaggregation]]="All affected area","NA",Table132[[#This Row],[Disaggregation]]="Mantika",Table132[[#This Row],[Mantika]],Table132[[#This Row],[Disaggregation]]="Baladiya",Table132[[#This Row],[Mantika]])</f>
        <v>Benghazi</v>
      </c>
      <c r="V889" s="14" t="str" cm="1">
        <f t="array" ref="V889">_xlfn.IFS(Table132[[#This Row],[Disaggregation]]="All affected area","All affected area",Table132[[#This Row],[Disaggregation]]="Mantika",Table132[[#This Row],[Mantika]],Table132[[#This Row],[Disaggregation]]="Baladiya",Table132[[#This Row],[Baladiya]])</f>
        <v>Benghazi</v>
      </c>
    </row>
    <row r="890" spans="1:22" x14ac:dyDescent="0.35">
      <c r="A890" s="14" t="s">
        <v>49</v>
      </c>
      <c r="B890" s="14" t="s">
        <v>444</v>
      </c>
      <c r="C890" s="14" t="s">
        <v>10</v>
      </c>
      <c r="D890" s="14" t="s">
        <v>9</v>
      </c>
      <c r="E890" s="14" t="s">
        <v>31</v>
      </c>
      <c r="F890" s="14" t="s">
        <v>32</v>
      </c>
      <c r="I890" s="14" t="s">
        <v>478</v>
      </c>
      <c r="J890" s="14" t="s">
        <v>393</v>
      </c>
      <c r="K890" s="14" t="s">
        <v>396</v>
      </c>
      <c r="M890" s="14">
        <v>2</v>
      </c>
      <c r="R890" s="14">
        <v>4</v>
      </c>
      <c r="S890" s="14">
        <v>50</v>
      </c>
      <c r="T890" s="14" cm="1">
        <f t="array" ref="T890">_xlfn.IFS(Table132[[#This Row],[percentages]]="",Table132[[#This Row],[percentages without NA]]/100,Table132[[#This Row],[percentages without NA]]="",Table132[[#This Row],[percentages]]/100)</f>
        <v>0.5</v>
      </c>
      <c r="U890" s="14" t="str" cm="1">
        <f t="array" ref="U890">_xlfn.IFS(Table132[[#This Row],[Disaggregation]]="All affected area","NA",Table132[[#This Row],[Disaggregation]]="Mantika",Table132[[#This Row],[Mantika]],Table132[[#This Row],[Disaggregation]]="Baladiya",Table132[[#This Row],[Mantika]])</f>
        <v>Tobruk</v>
      </c>
      <c r="V890" s="14" t="str" cm="1">
        <f t="array" ref="V890">_xlfn.IFS(Table132[[#This Row],[Disaggregation]]="All affected area","All affected area",Table132[[#This Row],[Disaggregation]]="Mantika",Table132[[#This Row],[Mantika]],Table132[[#This Row],[Disaggregation]]="Baladiya",Table132[[#This Row],[Baladiya]])</f>
        <v>Tobruk</v>
      </c>
    </row>
    <row r="891" spans="1:22" x14ac:dyDescent="0.35">
      <c r="A891" s="14" t="s">
        <v>49</v>
      </c>
      <c r="B891" s="14" t="s">
        <v>444</v>
      </c>
      <c r="C891" s="14" t="s">
        <v>10</v>
      </c>
      <c r="D891" s="14" t="s">
        <v>9</v>
      </c>
      <c r="E891" s="14" t="s">
        <v>31</v>
      </c>
      <c r="F891" s="14" t="s">
        <v>32</v>
      </c>
      <c r="I891" s="14" t="s">
        <v>478</v>
      </c>
      <c r="J891" s="14" t="s">
        <v>393</v>
      </c>
      <c r="K891" s="14" t="s">
        <v>392</v>
      </c>
      <c r="M891" s="14">
        <v>1</v>
      </c>
      <c r="R891" s="14">
        <v>4</v>
      </c>
      <c r="S891" s="14">
        <v>25</v>
      </c>
      <c r="T891" s="14" cm="1">
        <f t="array" ref="T891">_xlfn.IFS(Table132[[#This Row],[percentages]]="",Table132[[#This Row],[percentages without NA]]/100,Table132[[#This Row],[percentages without NA]]="",Table132[[#This Row],[percentages]]/100)</f>
        <v>0.25</v>
      </c>
      <c r="U891" s="14" t="str" cm="1">
        <f t="array" ref="U891">_xlfn.IFS(Table132[[#This Row],[Disaggregation]]="All affected area","NA",Table132[[#This Row],[Disaggregation]]="Mantika",Table132[[#This Row],[Mantika]],Table132[[#This Row],[Disaggregation]]="Baladiya",Table132[[#This Row],[Mantika]])</f>
        <v>Tobruk</v>
      </c>
      <c r="V891" s="14" t="str" cm="1">
        <f t="array" ref="V891">_xlfn.IFS(Table132[[#This Row],[Disaggregation]]="All affected area","All affected area",Table132[[#This Row],[Disaggregation]]="Mantika",Table132[[#This Row],[Mantika]],Table132[[#This Row],[Disaggregation]]="Baladiya",Table132[[#This Row],[Baladiya]])</f>
        <v>Tobruk</v>
      </c>
    </row>
    <row r="892" spans="1:22" x14ac:dyDescent="0.35">
      <c r="A892" s="14" t="s">
        <v>49</v>
      </c>
      <c r="B892" s="14" t="s">
        <v>444</v>
      </c>
      <c r="C892" s="14" t="s">
        <v>10</v>
      </c>
      <c r="D892" s="14" t="s">
        <v>9</v>
      </c>
      <c r="E892" s="14" t="s">
        <v>31</v>
      </c>
      <c r="F892" s="14" t="s">
        <v>32</v>
      </c>
      <c r="I892" s="14" t="s">
        <v>478</v>
      </c>
      <c r="J892" s="14" t="s">
        <v>393</v>
      </c>
      <c r="M892" s="14">
        <v>1</v>
      </c>
      <c r="R892" s="14">
        <v>4</v>
      </c>
      <c r="S892" s="14">
        <v>25</v>
      </c>
      <c r="T892" s="14" cm="1">
        <f t="array" ref="T892">_xlfn.IFS(Table132[[#This Row],[percentages]]="",Table132[[#This Row],[percentages without NA]]/100,Table132[[#This Row],[percentages without NA]]="",Table132[[#This Row],[percentages]]/100)</f>
        <v>0.25</v>
      </c>
      <c r="U892" s="14" t="str" cm="1">
        <f t="array" ref="U892">_xlfn.IFS(Table132[[#This Row],[Disaggregation]]="All affected area","NA",Table132[[#This Row],[Disaggregation]]="Mantika",Table132[[#This Row],[Mantika]],Table132[[#This Row],[Disaggregation]]="Baladiya",Table132[[#This Row],[Mantika]])</f>
        <v>Tobruk</v>
      </c>
      <c r="V892" s="14" t="str" cm="1">
        <f t="array" ref="V892">_xlfn.IFS(Table132[[#This Row],[Disaggregation]]="All affected area","All affected area",Table132[[#This Row],[Disaggregation]]="Mantika",Table132[[#This Row],[Mantika]],Table132[[#This Row],[Disaggregation]]="Baladiya",Table132[[#This Row],[Baladiya]])</f>
        <v>Tobruk</v>
      </c>
    </row>
    <row r="893" spans="1:22" x14ac:dyDescent="0.35">
      <c r="A893" s="14" t="s">
        <v>49</v>
      </c>
      <c r="B893" s="14" t="s">
        <v>444</v>
      </c>
      <c r="C893" s="14" t="s">
        <v>10</v>
      </c>
      <c r="D893" s="14" t="s">
        <v>9</v>
      </c>
      <c r="E893" s="14" t="s">
        <v>27</v>
      </c>
      <c r="F893" s="14" t="s">
        <v>26</v>
      </c>
      <c r="I893" s="14" t="s">
        <v>478</v>
      </c>
      <c r="J893" s="14" t="s">
        <v>393</v>
      </c>
      <c r="K893" s="14" t="s">
        <v>396</v>
      </c>
      <c r="M893" s="14">
        <v>2</v>
      </c>
      <c r="R893" s="14">
        <v>6</v>
      </c>
      <c r="S893" s="14">
        <v>33.33</v>
      </c>
      <c r="T893" s="14" cm="1">
        <f t="array" ref="T893">_xlfn.IFS(Table132[[#This Row],[percentages]]="",Table132[[#This Row],[percentages without NA]]/100,Table132[[#This Row],[percentages without NA]]="",Table132[[#This Row],[percentages]]/100)</f>
        <v>0.33329999999999999</v>
      </c>
      <c r="U893" s="14" t="str" cm="1">
        <f t="array" ref="U893">_xlfn.IFS(Table132[[#This Row],[Disaggregation]]="All affected area","NA",Table132[[#This Row],[Disaggregation]]="Mantika",Table132[[#This Row],[Mantika]],Table132[[#This Row],[Disaggregation]]="Baladiya",Table132[[#This Row],[Mantika]])</f>
        <v>Ejdabia</v>
      </c>
      <c r="V893" s="14" t="str" cm="1">
        <f t="array" ref="V893">_xlfn.IFS(Table132[[#This Row],[Disaggregation]]="All affected area","All affected area",Table132[[#This Row],[Disaggregation]]="Mantika",Table132[[#This Row],[Mantika]],Table132[[#This Row],[Disaggregation]]="Baladiya",Table132[[#This Row],[Baladiya]])</f>
        <v>Ejdabia</v>
      </c>
    </row>
    <row r="894" spans="1:22" x14ac:dyDescent="0.35">
      <c r="A894" s="14" t="s">
        <v>49</v>
      </c>
      <c r="B894" s="14" t="s">
        <v>444</v>
      </c>
      <c r="C894" s="14" t="s">
        <v>10</v>
      </c>
      <c r="D894" s="14" t="s">
        <v>9</v>
      </c>
      <c r="E894" s="14" t="s">
        <v>27</v>
      </c>
      <c r="F894" s="14" t="s">
        <v>26</v>
      </c>
      <c r="I894" s="14" t="s">
        <v>478</v>
      </c>
      <c r="J894" s="14" t="s">
        <v>393</v>
      </c>
      <c r="K894" s="14" t="s">
        <v>394</v>
      </c>
      <c r="M894" s="14">
        <v>1</v>
      </c>
      <c r="R894" s="14">
        <v>6</v>
      </c>
      <c r="S894" s="14">
        <v>16.670000000000002</v>
      </c>
      <c r="T894" s="14" cm="1">
        <f t="array" ref="T894">_xlfn.IFS(Table132[[#This Row],[percentages]]="",Table132[[#This Row],[percentages without NA]]/100,Table132[[#This Row],[percentages without NA]]="",Table132[[#This Row],[percentages]]/100)</f>
        <v>0.16670000000000001</v>
      </c>
      <c r="U894" s="14" t="str" cm="1">
        <f t="array" ref="U894">_xlfn.IFS(Table132[[#This Row],[Disaggregation]]="All affected area","NA",Table132[[#This Row],[Disaggregation]]="Mantika",Table132[[#This Row],[Mantika]],Table132[[#This Row],[Disaggregation]]="Baladiya",Table132[[#This Row],[Mantika]])</f>
        <v>Ejdabia</v>
      </c>
      <c r="V894" s="14" t="str" cm="1">
        <f t="array" ref="V894">_xlfn.IFS(Table132[[#This Row],[Disaggregation]]="All affected area","All affected area",Table132[[#This Row],[Disaggregation]]="Mantika",Table132[[#This Row],[Mantika]],Table132[[#This Row],[Disaggregation]]="Baladiya",Table132[[#This Row],[Baladiya]])</f>
        <v>Ejdabia</v>
      </c>
    </row>
    <row r="895" spans="1:22" x14ac:dyDescent="0.35">
      <c r="A895" s="14" t="s">
        <v>49</v>
      </c>
      <c r="B895" s="14" t="s">
        <v>444</v>
      </c>
      <c r="C895" s="14" t="s">
        <v>10</v>
      </c>
      <c r="D895" s="14" t="s">
        <v>9</v>
      </c>
      <c r="E895" s="14" t="s">
        <v>27</v>
      </c>
      <c r="F895" s="14" t="s">
        <v>26</v>
      </c>
      <c r="I895" s="14" t="s">
        <v>478</v>
      </c>
      <c r="J895" s="14" t="s">
        <v>393</v>
      </c>
      <c r="M895" s="14">
        <v>3</v>
      </c>
      <c r="R895" s="14">
        <v>6</v>
      </c>
      <c r="S895" s="14">
        <v>50</v>
      </c>
      <c r="T895" s="14" cm="1">
        <f t="array" ref="T895">_xlfn.IFS(Table132[[#This Row],[percentages]]="",Table132[[#This Row],[percentages without NA]]/100,Table132[[#This Row],[percentages without NA]]="",Table132[[#This Row],[percentages]]/100)</f>
        <v>0.5</v>
      </c>
      <c r="U895" s="14" t="str" cm="1">
        <f t="array" ref="U895">_xlfn.IFS(Table132[[#This Row],[Disaggregation]]="All affected area","NA",Table132[[#This Row],[Disaggregation]]="Mantika",Table132[[#This Row],[Mantika]],Table132[[#This Row],[Disaggregation]]="Baladiya",Table132[[#This Row],[Mantika]])</f>
        <v>Ejdabia</v>
      </c>
      <c r="V895" s="14" t="str" cm="1">
        <f t="array" ref="V895">_xlfn.IFS(Table132[[#This Row],[Disaggregation]]="All affected area","All affected area",Table132[[#This Row],[Disaggregation]]="Mantika",Table132[[#This Row],[Mantika]],Table132[[#This Row],[Disaggregation]]="Baladiya",Table132[[#This Row],[Baladiya]])</f>
        <v>Ejdabia</v>
      </c>
    </row>
    <row r="896" spans="1:22" x14ac:dyDescent="0.35">
      <c r="A896" s="14" t="s">
        <v>49</v>
      </c>
      <c r="B896" s="14" t="s">
        <v>444</v>
      </c>
      <c r="C896" s="14" t="s">
        <v>10</v>
      </c>
      <c r="D896" s="14" t="s">
        <v>9</v>
      </c>
      <c r="E896" s="14" t="s">
        <v>16</v>
      </c>
      <c r="F896" s="14" t="s">
        <v>15</v>
      </c>
      <c r="I896" s="14" t="s">
        <v>478</v>
      </c>
      <c r="J896" s="14" t="s">
        <v>393</v>
      </c>
      <c r="K896" s="14" t="s">
        <v>396</v>
      </c>
      <c r="M896" s="14">
        <v>3</v>
      </c>
      <c r="R896" s="14">
        <v>17</v>
      </c>
      <c r="S896" s="14">
        <v>17.649999999999999</v>
      </c>
      <c r="T896" s="14" cm="1">
        <f t="array" ref="T896">_xlfn.IFS(Table132[[#This Row],[percentages]]="",Table132[[#This Row],[percentages without NA]]/100,Table132[[#This Row],[percentages without NA]]="",Table132[[#This Row],[percentages]]/100)</f>
        <v>0.17649999999999999</v>
      </c>
      <c r="U896" s="14" t="str" cm="1">
        <f t="array" ref="U896">_xlfn.IFS(Table132[[#This Row],[Disaggregation]]="All affected area","NA",Table132[[#This Row],[Disaggregation]]="Mantika",Table132[[#This Row],[Mantika]],Table132[[#This Row],[Disaggregation]]="Baladiya",Table132[[#This Row],[Mantika]])</f>
        <v>Al Jabal Al Akhdar</v>
      </c>
      <c r="V896" s="14" t="str" cm="1">
        <f t="array" ref="V896">_xlfn.IFS(Table132[[#This Row],[Disaggregation]]="All affected area","All affected area",Table132[[#This Row],[Disaggregation]]="Mantika",Table132[[#This Row],[Mantika]],Table132[[#This Row],[Disaggregation]]="Baladiya",Table132[[#This Row],[Baladiya]])</f>
        <v>Al Jabal Al Akhdar</v>
      </c>
    </row>
    <row r="897" spans="1:22" x14ac:dyDescent="0.35">
      <c r="A897" s="14" t="s">
        <v>49</v>
      </c>
      <c r="B897" s="14" t="s">
        <v>444</v>
      </c>
      <c r="C897" s="14" t="s">
        <v>10</v>
      </c>
      <c r="D897" s="14" t="s">
        <v>9</v>
      </c>
      <c r="E897" s="14" t="s">
        <v>16</v>
      </c>
      <c r="F897" s="14" t="s">
        <v>15</v>
      </c>
      <c r="I897" s="14" t="s">
        <v>478</v>
      </c>
      <c r="J897" s="14" t="s">
        <v>393</v>
      </c>
      <c r="K897" s="14" t="s">
        <v>392</v>
      </c>
      <c r="M897" s="14">
        <v>2</v>
      </c>
      <c r="R897" s="14">
        <v>17</v>
      </c>
      <c r="S897" s="14">
        <v>11.76</v>
      </c>
      <c r="T897" s="14" cm="1">
        <f t="array" ref="T897">_xlfn.IFS(Table132[[#This Row],[percentages]]="",Table132[[#This Row],[percentages without NA]]/100,Table132[[#This Row],[percentages without NA]]="",Table132[[#This Row],[percentages]]/100)</f>
        <v>0.1176</v>
      </c>
      <c r="U897" s="14" t="str" cm="1">
        <f t="array" ref="U897">_xlfn.IFS(Table132[[#This Row],[Disaggregation]]="All affected area","NA",Table132[[#This Row],[Disaggregation]]="Mantika",Table132[[#This Row],[Mantika]],Table132[[#This Row],[Disaggregation]]="Baladiya",Table132[[#This Row],[Mantika]])</f>
        <v>Al Jabal Al Akhdar</v>
      </c>
      <c r="V897" s="14" t="str" cm="1">
        <f t="array" ref="V897">_xlfn.IFS(Table132[[#This Row],[Disaggregation]]="All affected area","All affected area",Table132[[#This Row],[Disaggregation]]="Mantika",Table132[[#This Row],[Mantika]],Table132[[#This Row],[Disaggregation]]="Baladiya",Table132[[#This Row],[Baladiya]])</f>
        <v>Al Jabal Al Akhdar</v>
      </c>
    </row>
    <row r="898" spans="1:22" x14ac:dyDescent="0.35">
      <c r="A898" s="14" t="s">
        <v>49</v>
      </c>
      <c r="B898" s="14" t="s">
        <v>444</v>
      </c>
      <c r="C898" s="14" t="s">
        <v>10</v>
      </c>
      <c r="D898" s="14" t="s">
        <v>9</v>
      </c>
      <c r="E898" s="14" t="s">
        <v>16</v>
      </c>
      <c r="F898" s="14" t="s">
        <v>15</v>
      </c>
      <c r="I898" s="14" t="s">
        <v>478</v>
      </c>
      <c r="J898" s="14" t="s">
        <v>393</v>
      </c>
      <c r="K898" s="14" t="s">
        <v>395</v>
      </c>
      <c r="M898" s="14">
        <v>2</v>
      </c>
      <c r="R898" s="14">
        <v>17</v>
      </c>
      <c r="S898" s="14">
        <v>11.76</v>
      </c>
      <c r="T898" s="14" cm="1">
        <f t="array" ref="T898">_xlfn.IFS(Table132[[#This Row],[percentages]]="",Table132[[#This Row],[percentages without NA]]/100,Table132[[#This Row],[percentages without NA]]="",Table132[[#This Row],[percentages]]/100)</f>
        <v>0.1176</v>
      </c>
      <c r="U898" s="14" t="str" cm="1">
        <f t="array" ref="U898">_xlfn.IFS(Table132[[#This Row],[Disaggregation]]="All affected area","NA",Table132[[#This Row],[Disaggregation]]="Mantika",Table132[[#This Row],[Mantika]],Table132[[#This Row],[Disaggregation]]="Baladiya",Table132[[#This Row],[Mantika]])</f>
        <v>Al Jabal Al Akhdar</v>
      </c>
      <c r="V898" s="14" t="str" cm="1">
        <f t="array" ref="V898">_xlfn.IFS(Table132[[#This Row],[Disaggregation]]="All affected area","All affected area",Table132[[#This Row],[Disaggregation]]="Mantika",Table132[[#This Row],[Mantika]],Table132[[#This Row],[Disaggregation]]="Baladiya",Table132[[#This Row],[Baladiya]])</f>
        <v>Al Jabal Al Akhdar</v>
      </c>
    </row>
    <row r="899" spans="1:22" x14ac:dyDescent="0.35">
      <c r="A899" s="14" t="s">
        <v>49</v>
      </c>
      <c r="B899" s="14" t="s">
        <v>444</v>
      </c>
      <c r="C899" s="14" t="s">
        <v>10</v>
      </c>
      <c r="D899" s="14" t="s">
        <v>9</v>
      </c>
      <c r="E899" s="14" t="s">
        <v>16</v>
      </c>
      <c r="F899" s="14" t="s">
        <v>15</v>
      </c>
      <c r="I899" s="14" t="s">
        <v>478</v>
      </c>
      <c r="J899" s="14" t="s">
        <v>393</v>
      </c>
      <c r="K899" s="14" t="s">
        <v>394</v>
      </c>
      <c r="M899" s="14">
        <v>1</v>
      </c>
      <c r="R899" s="14">
        <v>17</v>
      </c>
      <c r="S899" s="14">
        <v>5.88</v>
      </c>
      <c r="T899" s="14" cm="1">
        <f t="array" ref="T899">_xlfn.IFS(Table132[[#This Row],[percentages]]="",Table132[[#This Row],[percentages without NA]]/100,Table132[[#This Row],[percentages without NA]]="",Table132[[#This Row],[percentages]]/100)</f>
        <v>5.8799999999999998E-2</v>
      </c>
      <c r="U899" s="14" t="str" cm="1">
        <f t="array" ref="U899">_xlfn.IFS(Table132[[#This Row],[Disaggregation]]="All affected area","NA",Table132[[#This Row],[Disaggregation]]="Mantika",Table132[[#This Row],[Mantika]],Table132[[#This Row],[Disaggregation]]="Baladiya",Table132[[#This Row],[Mantika]])</f>
        <v>Al Jabal Al Akhdar</v>
      </c>
      <c r="V899" s="14" t="str" cm="1">
        <f t="array" ref="V899">_xlfn.IFS(Table132[[#This Row],[Disaggregation]]="All affected area","All affected area",Table132[[#This Row],[Disaggregation]]="Mantika",Table132[[#This Row],[Mantika]],Table132[[#This Row],[Disaggregation]]="Baladiya",Table132[[#This Row],[Baladiya]])</f>
        <v>Al Jabal Al Akhdar</v>
      </c>
    </row>
    <row r="900" spans="1:22" x14ac:dyDescent="0.35">
      <c r="A900" s="14" t="s">
        <v>49</v>
      </c>
      <c r="B900" s="14" t="s">
        <v>444</v>
      </c>
      <c r="C900" s="14" t="s">
        <v>10</v>
      </c>
      <c r="D900" s="14" t="s">
        <v>9</v>
      </c>
      <c r="E900" s="14" t="s">
        <v>16</v>
      </c>
      <c r="F900" s="14" t="s">
        <v>15</v>
      </c>
      <c r="I900" s="14" t="s">
        <v>478</v>
      </c>
      <c r="J900" s="14" t="s">
        <v>393</v>
      </c>
      <c r="M900" s="14">
        <v>9</v>
      </c>
      <c r="R900" s="14">
        <v>17</v>
      </c>
      <c r="S900" s="14">
        <v>52.94</v>
      </c>
      <c r="T900" s="14" cm="1">
        <f t="array" ref="T900">_xlfn.IFS(Table132[[#This Row],[percentages]]="",Table132[[#This Row],[percentages without NA]]/100,Table132[[#This Row],[percentages without NA]]="",Table132[[#This Row],[percentages]]/100)</f>
        <v>0.52939999999999998</v>
      </c>
      <c r="U900" s="14" t="str" cm="1">
        <f t="array" ref="U900">_xlfn.IFS(Table132[[#This Row],[Disaggregation]]="All affected area","NA",Table132[[#This Row],[Disaggregation]]="Mantika",Table132[[#This Row],[Mantika]],Table132[[#This Row],[Disaggregation]]="Baladiya",Table132[[#This Row],[Mantika]])</f>
        <v>Al Jabal Al Akhdar</v>
      </c>
      <c r="V900" s="14" t="str" cm="1">
        <f t="array" ref="V900">_xlfn.IFS(Table132[[#This Row],[Disaggregation]]="All affected area","All affected area",Table132[[#This Row],[Disaggregation]]="Mantika",Table132[[#This Row],[Mantika]],Table132[[#This Row],[Disaggregation]]="Baladiya",Table132[[#This Row],[Baladiya]])</f>
        <v>Al Jabal Al Akhdar</v>
      </c>
    </row>
    <row r="901" spans="1:22" x14ac:dyDescent="0.35">
      <c r="A901" s="14" t="s">
        <v>49</v>
      </c>
      <c r="B901" s="14" t="s">
        <v>444</v>
      </c>
      <c r="C901" s="14" t="s">
        <v>10</v>
      </c>
      <c r="D901" s="14" t="s">
        <v>9</v>
      </c>
      <c r="E901" s="14" t="s">
        <v>55</v>
      </c>
      <c r="F901" s="14" t="s">
        <v>54</v>
      </c>
      <c r="I901" s="14" t="s">
        <v>479</v>
      </c>
      <c r="J901" s="14" t="s">
        <v>391</v>
      </c>
      <c r="K901" s="14" t="s">
        <v>287</v>
      </c>
      <c r="M901" s="14">
        <v>2</v>
      </c>
      <c r="R901" s="14">
        <v>30</v>
      </c>
      <c r="S901" s="14">
        <v>6.67</v>
      </c>
      <c r="T901" s="14" cm="1">
        <f t="array" ref="T901">_xlfn.IFS(Table132[[#This Row],[percentages]]="",Table132[[#This Row],[percentages without NA]]/100,Table132[[#This Row],[percentages without NA]]="",Table132[[#This Row],[percentages]]/100)</f>
        <v>6.6699999999999995E-2</v>
      </c>
      <c r="U901" s="14" t="str" cm="1">
        <f t="array" ref="U901">_xlfn.IFS(Table132[[#This Row],[Disaggregation]]="All affected area","NA",Table132[[#This Row],[Disaggregation]]="Mantika",Table132[[#This Row],[Mantika]],Table132[[#This Row],[Disaggregation]]="Baladiya",Table132[[#This Row],[Mantika]])</f>
        <v>Derna</v>
      </c>
      <c r="V901" s="14" t="str" cm="1">
        <f t="array" ref="V901">_xlfn.IFS(Table132[[#This Row],[Disaggregation]]="All affected area","All affected area",Table132[[#This Row],[Disaggregation]]="Mantika",Table132[[#This Row],[Mantika]],Table132[[#This Row],[Disaggregation]]="Baladiya",Table132[[#This Row],[Baladiya]])</f>
        <v>Derna</v>
      </c>
    </row>
    <row r="902" spans="1:22" x14ac:dyDescent="0.35">
      <c r="A902" s="14" t="s">
        <v>49</v>
      </c>
      <c r="B902" s="14" t="s">
        <v>444</v>
      </c>
      <c r="C902" s="14" t="s">
        <v>10</v>
      </c>
      <c r="D902" s="14" t="s">
        <v>9</v>
      </c>
      <c r="E902" s="14" t="s">
        <v>55</v>
      </c>
      <c r="F902" s="14" t="s">
        <v>54</v>
      </c>
      <c r="I902" s="14" t="s">
        <v>479</v>
      </c>
      <c r="J902" s="14" t="s">
        <v>391</v>
      </c>
      <c r="K902" s="14" t="s">
        <v>285</v>
      </c>
      <c r="M902" s="14">
        <v>26</v>
      </c>
      <c r="R902" s="14">
        <v>30</v>
      </c>
      <c r="S902" s="14">
        <v>86.67</v>
      </c>
      <c r="T902" s="14" cm="1">
        <f t="array" ref="T902">_xlfn.IFS(Table132[[#This Row],[percentages]]="",Table132[[#This Row],[percentages without NA]]/100,Table132[[#This Row],[percentages without NA]]="",Table132[[#This Row],[percentages]]/100)</f>
        <v>0.86670000000000003</v>
      </c>
      <c r="U902" s="14" t="str" cm="1">
        <f t="array" ref="U902">_xlfn.IFS(Table132[[#This Row],[Disaggregation]]="All affected area","NA",Table132[[#This Row],[Disaggregation]]="Mantika",Table132[[#This Row],[Mantika]],Table132[[#This Row],[Disaggregation]]="Baladiya",Table132[[#This Row],[Mantika]])</f>
        <v>Derna</v>
      </c>
      <c r="V902" s="14" t="str" cm="1">
        <f t="array" ref="V902">_xlfn.IFS(Table132[[#This Row],[Disaggregation]]="All affected area","All affected area",Table132[[#This Row],[Disaggregation]]="Mantika",Table132[[#This Row],[Mantika]],Table132[[#This Row],[Disaggregation]]="Baladiya",Table132[[#This Row],[Baladiya]])</f>
        <v>Derna</v>
      </c>
    </row>
    <row r="903" spans="1:22" x14ac:dyDescent="0.35">
      <c r="A903" s="14" t="s">
        <v>49</v>
      </c>
      <c r="B903" s="14" t="s">
        <v>444</v>
      </c>
      <c r="C903" s="14" t="s">
        <v>10</v>
      </c>
      <c r="D903" s="14" t="s">
        <v>9</v>
      </c>
      <c r="E903" s="14" t="s">
        <v>55</v>
      </c>
      <c r="F903" s="14" t="s">
        <v>54</v>
      </c>
      <c r="I903" s="14" t="s">
        <v>479</v>
      </c>
      <c r="J903" s="14" t="s">
        <v>391</v>
      </c>
      <c r="M903" s="14">
        <v>2</v>
      </c>
      <c r="R903" s="14">
        <v>30</v>
      </c>
      <c r="S903" s="14">
        <v>6.67</v>
      </c>
      <c r="T903" s="14" cm="1">
        <f t="array" ref="T903">_xlfn.IFS(Table132[[#This Row],[percentages]]="",Table132[[#This Row],[percentages without NA]]/100,Table132[[#This Row],[percentages without NA]]="",Table132[[#This Row],[percentages]]/100)</f>
        <v>6.6699999999999995E-2</v>
      </c>
      <c r="U903" s="14" t="str" cm="1">
        <f t="array" ref="U903">_xlfn.IFS(Table132[[#This Row],[Disaggregation]]="All affected area","NA",Table132[[#This Row],[Disaggregation]]="Mantika",Table132[[#This Row],[Mantika]],Table132[[#This Row],[Disaggregation]]="Baladiya",Table132[[#This Row],[Mantika]])</f>
        <v>Derna</v>
      </c>
      <c r="V903" s="14" t="str" cm="1">
        <f t="array" ref="V903">_xlfn.IFS(Table132[[#This Row],[Disaggregation]]="All affected area","All affected area",Table132[[#This Row],[Disaggregation]]="Mantika",Table132[[#This Row],[Mantika]],Table132[[#This Row],[Disaggregation]]="Baladiya",Table132[[#This Row],[Baladiya]])</f>
        <v>Derna</v>
      </c>
    </row>
    <row r="904" spans="1:22" x14ac:dyDescent="0.35">
      <c r="A904" s="14" t="s">
        <v>49</v>
      </c>
      <c r="B904" s="14" t="s">
        <v>444</v>
      </c>
      <c r="C904" s="14" t="s">
        <v>10</v>
      </c>
      <c r="D904" s="14" t="s">
        <v>9</v>
      </c>
      <c r="E904" s="14" t="s">
        <v>46</v>
      </c>
      <c r="F904" s="14" t="s">
        <v>45</v>
      </c>
      <c r="I904" s="14" t="s">
        <v>479</v>
      </c>
      <c r="J904" s="14" t="s">
        <v>391</v>
      </c>
      <c r="K904" s="14" t="s">
        <v>287</v>
      </c>
      <c r="M904" s="14">
        <v>1</v>
      </c>
      <c r="R904" s="14">
        <v>19</v>
      </c>
      <c r="S904" s="14">
        <v>5.26</v>
      </c>
      <c r="T904" s="14" cm="1">
        <f t="array" ref="T904">_xlfn.IFS(Table132[[#This Row],[percentages]]="",Table132[[#This Row],[percentages without NA]]/100,Table132[[#This Row],[percentages without NA]]="",Table132[[#This Row],[percentages]]/100)</f>
        <v>5.2600000000000001E-2</v>
      </c>
      <c r="U904" s="14" t="str" cm="1">
        <f t="array" ref="U904">_xlfn.IFS(Table132[[#This Row],[Disaggregation]]="All affected area","NA",Table132[[#This Row],[Disaggregation]]="Mantika",Table132[[#This Row],[Mantika]],Table132[[#This Row],[Disaggregation]]="Baladiya",Table132[[#This Row],[Mantika]])</f>
        <v>Almarj</v>
      </c>
      <c r="V904" s="14" t="str" cm="1">
        <f t="array" ref="V904">_xlfn.IFS(Table132[[#This Row],[Disaggregation]]="All affected area","All affected area",Table132[[#This Row],[Disaggregation]]="Mantika",Table132[[#This Row],[Mantika]],Table132[[#This Row],[Disaggregation]]="Baladiya",Table132[[#This Row],[Baladiya]])</f>
        <v>Almarj</v>
      </c>
    </row>
    <row r="905" spans="1:22" x14ac:dyDescent="0.35">
      <c r="A905" s="14" t="s">
        <v>49</v>
      </c>
      <c r="B905" s="14" t="s">
        <v>444</v>
      </c>
      <c r="C905" s="14" t="s">
        <v>10</v>
      </c>
      <c r="D905" s="14" t="s">
        <v>9</v>
      </c>
      <c r="E905" s="14" t="s">
        <v>46</v>
      </c>
      <c r="F905" s="14" t="s">
        <v>45</v>
      </c>
      <c r="I905" s="14" t="s">
        <v>479</v>
      </c>
      <c r="J905" s="14" t="s">
        <v>391</v>
      </c>
      <c r="K905" s="14" t="s">
        <v>285</v>
      </c>
      <c r="M905" s="14">
        <v>18</v>
      </c>
      <c r="R905" s="14">
        <v>19</v>
      </c>
      <c r="S905" s="14">
        <v>94.74</v>
      </c>
      <c r="T905" s="14" cm="1">
        <f t="array" ref="T905">_xlfn.IFS(Table132[[#This Row],[percentages]]="",Table132[[#This Row],[percentages without NA]]/100,Table132[[#This Row],[percentages without NA]]="",Table132[[#This Row],[percentages]]/100)</f>
        <v>0.94739999999999991</v>
      </c>
      <c r="U905" s="14" t="str" cm="1">
        <f t="array" ref="U905">_xlfn.IFS(Table132[[#This Row],[Disaggregation]]="All affected area","NA",Table132[[#This Row],[Disaggregation]]="Mantika",Table132[[#This Row],[Mantika]],Table132[[#This Row],[Disaggregation]]="Baladiya",Table132[[#This Row],[Mantika]])</f>
        <v>Almarj</v>
      </c>
      <c r="V905" s="14" t="str" cm="1">
        <f t="array" ref="V905">_xlfn.IFS(Table132[[#This Row],[Disaggregation]]="All affected area","All affected area",Table132[[#This Row],[Disaggregation]]="Mantika",Table132[[#This Row],[Mantika]],Table132[[#This Row],[Disaggregation]]="Baladiya",Table132[[#This Row],[Baladiya]])</f>
        <v>Almarj</v>
      </c>
    </row>
    <row r="906" spans="1:22" x14ac:dyDescent="0.35">
      <c r="A906" s="14" t="s">
        <v>49</v>
      </c>
      <c r="B906" s="14" t="s">
        <v>444</v>
      </c>
      <c r="C906" s="14" t="s">
        <v>10</v>
      </c>
      <c r="D906" s="14" t="s">
        <v>9</v>
      </c>
      <c r="E906" s="14" t="s">
        <v>34</v>
      </c>
      <c r="F906" s="14" t="s">
        <v>35</v>
      </c>
      <c r="I906" s="14" t="s">
        <v>479</v>
      </c>
      <c r="J906" s="14" t="s">
        <v>391</v>
      </c>
      <c r="K906" s="14" t="s">
        <v>288</v>
      </c>
      <c r="M906" s="14">
        <v>1</v>
      </c>
      <c r="R906" s="14">
        <v>23</v>
      </c>
      <c r="S906" s="14">
        <v>4.3499999999999996</v>
      </c>
      <c r="T906" s="14" cm="1">
        <f t="array" ref="T906">_xlfn.IFS(Table132[[#This Row],[percentages]]="",Table132[[#This Row],[percentages without NA]]/100,Table132[[#This Row],[percentages without NA]]="",Table132[[#This Row],[percentages]]/100)</f>
        <v>4.3499999999999997E-2</v>
      </c>
      <c r="U906" s="14" t="str" cm="1">
        <f t="array" ref="U906">_xlfn.IFS(Table132[[#This Row],[Disaggregation]]="All affected area","NA",Table132[[#This Row],[Disaggregation]]="Mantika",Table132[[#This Row],[Mantika]],Table132[[#This Row],[Disaggregation]]="Baladiya",Table132[[#This Row],[Mantika]])</f>
        <v>Benghazi</v>
      </c>
      <c r="V906" s="14" t="str" cm="1">
        <f t="array" ref="V906">_xlfn.IFS(Table132[[#This Row],[Disaggregation]]="All affected area","All affected area",Table132[[#This Row],[Disaggregation]]="Mantika",Table132[[#This Row],[Mantika]],Table132[[#This Row],[Disaggregation]]="Baladiya",Table132[[#This Row],[Baladiya]])</f>
        <v>Benghazi</v>
      </c>
    </row>
    <row r="907" spans="1:22" x14ac:dyDescent="0.35">
      <c r="A907" s="14" t="s">
        <v>49</v>
      </c>
      <c r="B907" s="14" t="s">
        <v>444</v>
      </c>
      <c r="C907" s="14" t="s">
        <v>10</v>
      </c>
      <c r="D907" s="14" t="s">
        <v>9</v>
      </c>
      <c r="E907" s="14" t="s">
        <v>34</v>
      </c>
      <c r="F907" s="14" t="s">
        <v>35</v>
      </c>
      <c r="I907" s="14" t="s">
        <v>479</v>
      </c>
      <c r="J907" s="14" t="s">
        <v>391</v>
      </c>
      <c r="K907" s="14" t="s">
        <v>287</v>
      </c>
      <c r="M907" s="14">
        <v>2</v>
      </c>
      <c r="R907" s="14">
        <v>23</v>
      </c>
      <c r="S907" s="14">
        <v>8.6999999999999993</v>
      </c>
      <c r="T907" s="14" cm="1">
        <f t="array" ref="T907">_xlfn.IFS(Table132[[#This Row],[percentages]]="",Table132[[#This Row],[percentages without NA]]/100,Table132[[#This Row],[percentages without NA]]="",Table132[[#This Row],[percentages]]/100)</f>
        <v>8.6999999999999994E-2</v>
      </c>
      <c r="U907" s="14" t="str" cm="1">
        <f t="array" ref="U907">_xlfn.IFS(Table132[[#This Row],[Disaggregation]]="All affected area","NA",Table132[[#This Row],[Disaggregation]]="Mantika",Table132[[#This Row],[Mantika]],Table132[[#This Row],[Disaggregation]]="Baladiya",Table132[[#This Row],[Mantika]])</f>
        <v>Benghazi</v>
      </c>
      <c r="V907" s="14" t="str" cm="1">
        <f t="array" ref="V907">_xlfn.IFS(Table132[[#This Row],[Disaggregation]]="All affected area","All affected area",Table132[[#This Row],[Disaggregation]]="Mantika",Table132[[#This Row],[Mantika]],Table132[[#This Row],[Disaggregation]]="Baladiya",Table132[[#This Row],[Baladiya]])</f>
        <v>Benghazi</v>
      </c>
    </row>
    <row r="908" spans="1:22" x14ac:dyDescent="0.35">
      <c r="A908" s="14" t="s">
        <v>49</v>
      </c>
      <c r="B908" s="14" t="s">
        <v>444</v>
      </c>
      <c r="C908" s="14" t="s">
        <v>10</v>
      </c>
      <c r="D908" s="14" t="s">
        <v>9</v>
      </c>
      <c r="E908" s="14" t="s">
        <v>34</v>
      </c>
      <c r="F908" s="14" t="s">
        <v>35</v>
      </c>
      <c r="I908" s="14" t="s">
        <v>479</v>
      </c>
      <c r="J908" s="14" t="s">
        <v>391</v>
      </c>
      <c r="K908" s="14" t="s">
        <v>285</v>
      </c>
      <c r="M908" s="14">
        <v>17</v>
      </c>
      <c r="R908" s="14">
        <v>23</v>
      </c>
      <c r="S908" s="14">
        <v>73.91</v>
      </c>
      <c r="T908" s="14" cm="1">
        <f t="array" ref="T908">_xlfn.IFS(Table132[[#This Row],[percentages]]="",Table132[[#This Row],[percentages without NA]]/100,Table132[[#This Row],[percentages without NA]]="",Table132[[#This Row],[percentages]]/100)</f>
        <v>0.73909999999999998</v>
      </c>
      <c r="U908" s="14" t="str" cm="1">
        <f t="array" ref="U908">_xlfn.IFS(Table132[[#This Row],[Disaggregation]]="All affected area","NA",Table132[[#This Row],[Disaggregation]]="Mantika",Table132[[#This Row],[Mantika]],Table132[[#This Row],[Disaggregation]]="Baladiya",Table132[[#This Row],[Mantika]])</f>
        <v>Benghazi</v>
      </c>
      <c r="V908" s="14" t="str" cm="1">
        <f t="array" ref="V908">_xlfn.IFS(Table132[[#This Row],[Disaggregation]]="All affected area","All affected area",Table132[[#This Row],[Disaggregation]]="Mantika",Table132[[#This Row],[Mantika]],Table132[[#This Row],[Disaggregation]]="Baladiya",Table132[[#This Row],[Baladiya]])</f>
        <v>Benghazi</v>
      </c>
    </row>
    <row r="909" spans="1:22" x14ac:dyDescent="0.35">
      <c r="A909" s="14" t="s">
        <v>49</v>
      </c>
      <c r="B909" s="14" t="s">
        <v>444</v>
      </c>
      <c r="C909" s="14" t="s">
        <v>10</v>
      </c>
      <c r="D909" s="14" t="s">
        <v>9</v>
      </c>
      <c r="E909" s="14" t="s">
        <v>34</v>
      </c>
      <c r="F909" s="14" t="s">
        <v>35</v>
      </c>
      <c r="I909" s="14" t="s">
        <v>479</v>
      </c>
      <c r="J909" s="14" t="s">
        <v>391</v>
      </c>
      <c r="M909" s="14">
        <v>3</v>
      </c>
      <c r="R909" s="14">
        <v>23</v>
      </c>
      <c r="S909" s="14">
        <v>13.04</v>
      </c>
      <c r="T909" s="14" cm="1">
        <f t="array" ref="T909">_xlfn.IFS(Table132[[#This Row],[percentages]]="",Table132[[#This Row],[percentages without NA]]/100,Table132[[#This Row],[percentages without NA]]="",Table132[[#This Row],[percentages]]/100)</f>
        <v>0.13039999999999999</v>
      </c>
      <c r="U909" s="14" t="str" cm="1">
        <f t="array" ref="U909">_xlfn.IFS(Table132[[#This Row],[Disaggregation]]="All affected area","NA",Table132[[#This Row],[Disaggregation]]="Mantika",Table132[[#This Row],[Mantika]],Table132[[#This Row],[Disaggregation]]="Baladiya",Table132[[#This Row],[Mantika]])</f>
        <v>Benghazi</v>
      </c>
      <c r="V909" s="14" t="str" cm="1">
        <f t="array" ref="V909">_xlfn.IFS(Table132[[#This Row],[Disaggregation]]="All affected area","All affected area",Table132[[#This Row],[Disaggregation]]="Mantika",Table132[[#This Row],[Mantika]],Table132[[#This Row],[Disaggregation]]="Baladiya",Table132[[#This Row],[Baladiya]])</f>
        <v>Benghazi</v>
      </c>
    </row>
    <row r="910" spans="1:22" x14ac:dyDescent="0.35">
      <c r="A910" s="14" t="s">
        <v>49</v>
      </c>
      <c r="B910" s="14" t="s">
        <v>444</v>
      </c>
      <c r="C910" s="14" t="s">
        <v>10</v>
      </c>
      <c r="D910" s="14" t="s">
        <v>9</v>
      </c>
      <c r="E910" s="14" t="s">
        <v>31</v>
      </c>
      <c r="F910" s="14" t="s">
        <v>32</v>
      </c>
      <c r="I910" s="14" t="s">
        <v>479</v>
      </c>
      <c r="J910" s="14" t="s">
        <v>391</v>
      </c>
      <c r="K910" s="14" t="s">
        <v>285</v>
      </c>
      <c r="M910" s="14">
        <v>4</v>
      </c>
      <c r="R910" s="14">
        <v>4</v>
      </c>
      <c r="S910" s="14">
        <v>100</v>
      </c>
      <c r="T910" s="14" cm="1">
        <f t="array" ref="T910">_xlfn.IFS(Table132[[#This Row],[percentages]]="",Table132[[#This Row],[percentages without NA]]/100,Table132[[#This Row],[percentages without NA]]="",Table132[[#This Row],[percentages]]/100)</f>
        <v>1</v>
      </c>
      <c r="U910" s="14" t="str" cm="1">
        <f t="array" ref="U910">_xlfn.IFS(Table132[[#This Row],[Disaggregation]]="All affected area","NA",Table132[[#This Row],[Disaggregation]]="Mantika",Table132[[#This Row],[Mantika]],Table132[[#This Row],[Disaggregation]]="Baladiya",Table132[[#This Row],[Mantika]])</f>
        <v>Tobruk</v>
      </c>
      <c r="V910" s="14" t="str" cm="1">
        <f t="array" ref="V910">_xlfn.IFS(Table132[[#This Row],[Disaggregation]]="All affected area","All affected area",Table132[[#This Row],[Disaggregation]]="Mantika",Table132[[#This Row],[Mantika]],Table132[[#This Row],[Disaggregation]]="Baladiya",Table132[[#This Row],[Baladiya]])</f>
        <v>Tobruk</v>
      </c>
    </row>
    <row r="911" spans="1:22" x14ac:dyDescent="0.35">
      <c r="A911" s="14" t="s">
        <v>49</v>
      </c>
      <c r="B911" s="14" t="s">
        <v>444</v>
      </c>
      <c r="C911" s="14" t="s">
        <v>10</v>
      </c>
      <c r="D911" s="14" t="s">
        <v>9</v>
      </c>
      <c r="E911" s="14" t="s">
        <v>27</v>
      </c>
      <c r="F911" s="14" t="s">
        <v>26</v>
      </c>
      <c r="I911" s="14" t="s">
        <v>479</v>
      </c>
      <c r="J911" s="14" t="s">
        <v>391</v>
      </c>
      <c r="K911" s="14" t="s">
        <v>287</v>
      </c>
      <c r="M911" s="14">
        <v>1</v>
      </c>
      <c r="R911" s="14">
        <v>6</v>
      </c>
      <c r="S911" s="14">
        <v>16.670000000000002</v>
      </c>
      <c r="T911" s="14" cm="1">
        <f t="array" ref="T911">_xlfn.IFS(Table132[[#This Row],[percentages]]="",Table132[[#This Row],[percentages without NA]]/100,Table132[[#This Row],[percentages without NA]]="",Table132[[#This Row],[percentages]]/100)</f>
        <v>0.16670000000000001</v>
      </c>
      <c r="U911" s="14" t="str" cm="1">
        <f t="array" ref="U911">_xlfn.IFS(Table132[[#This Row],[Disaggregation]]="All affected area","NA",Table132[[#This Row],[Disaggregation]]="Mantika",Table132[[#This Row],[Mantika]],Table132[[#This Row],[Disaggregation]]="Baladiya",Table132[[#This Row],[Mantika]])</f>
        <v>Ejdabia</v>
      </c>
      <c r="V911" s="14" t="str" cm="1">
        <f t="array" ref="V911">_xlfn.IFS(Table132[[#This Row],[Disaggregation]]="All affected area","All affected area",Table132[[#This Row],[Disaggregation]]="Mantika",Table132[[#This Row],[Mantika]],Table132[[#This Row],[Disaggregation]]="Baladiya",Table132[[#This Row],[Baladiya]])</f>
        <v>Ejdabia</v>
      </c>
    </row>
    <row r="912" spans="1:22" x14ac:dyDescent="0.35">
      <c r="A912" s="14" t="s">
        <v>49</v>
      </c>
      <c r="B912" s="14" t="s">
        <v>444</v>
      </c>
      <c r="C912" s="14" t="s">
        <v>10</v>
      </c>
      <c r="D912" s="14" t="s">
        <v>9</v>
      </c>
      <c r="E912" s="14" t="s">
        <v>27</v>
      </c>
      <c r="F912" s="14" t="s">
        <v>26</v>
      </c>
      <c r="I912" s="14" t="s">
        <v>479</v>
      </c>
      <c r="J912" s="14" t="s">
        <v>391</v>
      </c>
      <c r="K912" s="14" t="s">
        <v>285</v>
      </c>
      <c r="M912" s="14">
        <v>5</v>
      </c>
      <c r="R912" s="14">
        <v>6</v>
      </c>
      <c r="S912" s="14">
        <v>83.33</v>
      </c>
      <c r="T912" s="14" cm="1">
        <f t="array" ref="T912">_xlfn.IFS(Table132[[#This Row],[percentages]]="",Table132[[#This Row],[percentages without NA]]/100,Table132[[#This Row],[percentages without NA]]="",Table132[[#This Row],[percentages]]/100)</f>
        <v>0.83329999999999993</v>
      </c>
      <c r="U912" s="14" t="str" cm="1">
        <f t="array" ref="U912">_xlfn.IFS(Table132[[#This Row],[Disaggregation]]="All affected area","NA",Table132[[#This Row],[Disaggregation]]="Mantika",Table132[[#This Row],[Mantika]],Table132[[#This Row],[Disaggregation]]="Baladiya",Table132[[#This Row],[Mantika]])</f>
        <v>Ejdabia</v>
      </c>
      <c r="V912" s="14" t="str" cm="1">
        <f t="array" ref="V912">_xlfn.IFS(Table132[[#This Row],[Disaggregation]]="All affected area","All affected area",Table132[[#This Row],[Disaggregation]]="Mantika",Table132[[#This Row],[Mantika]],Table132[[#This Row],[Disaggregation]]="Baladiya",Table132[[#This Row],[Baladiya]])</f>
        <v>Ejdabia</v>
      </c>
    </row>
    <row r="913" spans="1:22" x14ac:dyDescent="0.35">
      <c r="A913" s="14" t="s">
        <v>49</v>
      </c>
      <c r="B913" s="14" t="s">
        <v>444</v>
      </c>
      <c r="C913" s="14" t="s">
        <v>10</v>
      </c>
      <c r="D913" s="14" t="s">
        <v>9</v>
      </c>
      <c r="E913" s="14" t="s">
        <v>16</v>
      </c>
      <c r="F913" s="14" t="s">
        <v>15</v>
      </c>
      <c r="I913" s="14" t="s">
        <v>479</v>
      </c>
      <c r="J913" s="14" t="s">
        <v>391</v>
      </c>
      <c r="K913" s="14" t="s">
        <v>285</v>
      </c>
      <c r="M913" s="14">
        <v>17</v>
      </c>
      <c r="R913" s="14">
        <v>17</v>
      </c>
      <c r="S913" s="14">
        <v>100</v>
      </c>
      <c r="T913" s="14" cm="1">
        <f t="array" ref="T913">_xlfn.IFS(Table132[[#This Row],[percentages]]="",Table132[[#This Row],[percentages without NA]]/100,Table132[[#This Row],[percentages without NA]]="",Table132[[#This Row],[percentages]]/100)</f>
        <v>1</v>
      </c>
      <c r="U913" s="14" t="str" cm="1">
        <f t="array" ref="U913">_xlfn.IFS(Table132[[#This Row],[Disaggregation]]="All affected area","NA",Table132[[#This Row],[Disaggregation]]="Mantika",Table132[[#This Row],[Mantika]],Table132[[#This Row],[Disaggregation]]="Baladiya",Table132[[#This Row],[Mantika]])</f>
        <v>Al Jabal Al Akhdar</v>
      </c>
      <c r="V913" s="14" t="str" cm="1">
        <f t="array" ref="V913">_xlfn.IFS(Table132[[#This Row],[Disaggregation]]="All affected area","All affected area",Table132[[#This Row],[Disaggregation]]="Mantika",Table132[[#This Row],[Mantika]],Table132[[#This Row],[Disaggregation]]="Baladiya",Table132[[#This Row],[Baladiya]])</f>
        <v>Al Jabal Al Akhdar</v>
      </c>
    </row>
    <row r="914" spans="1:22" x14ac:dyDescent="0.35">
      <c r="A914" s="14" t="s">
        <v>49</v>
      </c>
      <c r="B914" s="14" t="s">
        <v>444</v>
      </c>
      <c r="C914" s="14" t="s">
        <v>10</v>
      </c>
      <c r="D914" s="14" t="s">
        <v>9</v>
      </c>
      <c r="E914" s="14" t="s">
        <v>55</v>
      </c>
      <c r="F914" s="14" t="s">
        <v>54</v>
      </c>
      <c r="I914" s="14" t="s">
        <v>480</v>
      </c>
      <c r="J914" s="14" t="s">
        <v>381</v>
      </c>
      <c r="K914" s="14" t="s">
        <v>390</v>
      </c>
      <c r="M914" s="14">
        <v>6</v>
      </c>
      <c r="R914" s="14">
        <v>28</v>
      </c>
      <c r="S914" s="14">
        <v>21.43</v>
      </c>
      <c r="T914" s="14" cm="1">
        <f t="array" ref="T914">_xlfn.IFS(Table132[[#This Row],[percentages]]="",Table132[[#This Row],[percentages without NA]]/100,Table132[[#This Row],[percentages without NA]]="",Table132[[#This Row],[percentages]]/100)</f>
        <v>0.21429999999999999</v>
      </c>
      <c r="U914" s="14" t="str" cm="1">
        <f t="array" ref="U914">_xlfn.IFS(Table132[[#This Row],[Disaggregation]]="All affected area","NA",Table132[[#This Row],[Disaggregation]]="Mantika",Table132[[#This Row],[Mantika]],Table132[[#This Row],[Disaggregation]]="Baladiya",Table132[[#This Row],[Mantika]])</f>
        <v>Derna</v>
      </c>
      <c r="V914" s="14" t="str" cm="1">
        <f t="array" ref="V914">_xlfn.IFS(Table132[[#This Row],[Disaggregation]]="All affected area","All affected area",Table132[[#This Row],[Disaggregation]]="Mantika",Table132[[#This Row],[Mantika]],Table132[[#This Row],[Disaggregation]]="Baladiya",Table132[[#This Row],[Baladiya]])</f>
        <v>Derna</v>
      </c>
    </row>
    <row r="915" spans="1:22" x14ac:dyDescent="0.35">
      <c r="A915" s="14" t="s">
        <v>49</v>
      </c>
      <c r="B915" s="14" t="s">
        <v>444</v>
      </c>
      <c r="C915" s="14" t="s">
        <v>10</v>
      </c>
      <c r="D915" s="14" t="s">
        <v>9</v>
      </c>
      <c r="E915" s="14" t="s">
        <v>55</v>
      </c>
      <c r="F915" s="14" t="s">
        <v>54</v>
      </c>
      <c r="I915" s="14" t="s">
        <v>480</v>
      </c>
      <c r="J915" s="14" t="s">
        <v>381</v>
      </c>
      <c r="K915" s="14" t="s">
        <v>389</v>
      </c>
      <c r="M915" s="14">
        <v>23</v>
      </c>
      <c r="R915" s="14">
        <v>28</v>
      </c>
      <c r="S915" s="14">
        <v>82.14</v>
      </c>
      <c r="T915" s="14" cm="1">
        <f t="array" ref="T915">_xlfn.IFS(Table132[[#This Row],[percentages]]="",Table132[[#This Row],[percentages without NA]]/100,Table132[[#This Row],[percentages without NA]]="",Table132[[#This Row],[percentages]]/100)</f>
        <v>0.82140000000000002</v>
      </c>
      <c r="U915" s="14" t="str" cm="1">
        <f t="array" ref="U915">_xlfn.IFS(Table132[[#This Row],[Disaggregation]]="All affected area","NA",Table132[[#This Row],[Disaggregation]]="Mantika",Table132[[#This Row],[Mantika]],Table132[[#This Row],[Disaggregation]]="Baladiya",Table132[[#This Row],[Mantika]])</f>
        <v>Derna</v>
      </c>
      <c r="V915" s="14" t="str" cm="1">
        <f t="array" ref="V915">_xlfn.IFS(Table132[[#This Row],[Disaggregation]]="All affected area","All affected area",Table132[[#This Row],[Disaggregation]]="Mantika",Table132[[#This Row],[Mantika]],Table132[[#This Row],[Disaggregation]]="Baladiya",Table132[[#This Row],[Baladiya]])</f>
        <v>Derna</v>
      </c>
    </row>
    <row r="916" spans="1:22" x14ac:dyDescent="0.35">
      <c r="A916" s="14" t="s">
        <v>49</v>
      </c>
      <c r="B916" s="14" t="s">
        <v>444</v>
      </c>
      <c r="C916" s="14" t="s">
        <v>10</v>
      </c>
      <c r="D916" s="14" t="s">
        <v>9</v>
      </c>
      <c r="E916" s="14" t="s">
        <v>55</v>
      </c>
      <c r="F916" s="14" t="s">
        <v>54</v>
      </c>
      <c r="I916" s="14" t="s">
        <v>480</v>
      </c>
      <c r="J916" s="14" t="s">
        <v>381</v>
      </c>
      <c r="K916" s="14" t="s">
        <v>388</v>
      </c>
      <c r="M916" s="14">
        <v>7</v>
      </c>
      <c r="R916" s="14">
        <v>28</v>
      </c>
      <c r="S916" s="14">
        <v>25</v>
      </c>
      <c r="T916" s="14" cm="1">
        <f t="array" ref="T916">_xlfn.IFS(Table132[[#This Row],[percentages]]="",Table132[[#This Row],[percentages without NA]]/100,Table132[[#This Row],[percentages without NA]]="",Table132[[#This Row],[percentages]]/100)</f>
        <v>0.25</v>
      </c>
      <c r="U916" s="14" t="str" cm="1">
        <f t="array" ref="U916">_xlfn.IFS(Table132[[#This Row],[Disaggregation]]="All affected area","NA",Table132[[#This Row],[Disaggregation]]="Mantika",Table132[[#This Row],[Mantika]],Table132[[#This Row],[Disaggregation]]="Baladiya",Table132[[#This Row],[Mantika]])</f>
        <v>Derna</v>
      </c>
      <c r="V916" s="14" t="str" cm="1">
        <f t="array" ref="V916">_xlfn.IFS(Table132[[#This Row],[Disaggregation]]="All affected area","All affected area",Table132[[#This Row],[Disaggregation]]="Mantika",Table132[[#This Row],[Mantika]],Table132[[#This Row],[Disaggregation]]="Baladiya",Table132[[#This Row],[Baladiya]])</f>
        <v>Derna</v>
      </c>
    </row>
    <row r="917" spans="1:22" x14ac:dyDescent="0.35">
      <c r="A917" s="14" t="s">
        <v>49</v>
      </c>
      <c r="B917" s="14" t="s">
        <v>444</v>
      </c>
      <c r="C917" s="14" t="s">
        <v>10</v>
      </c>
      <c r="D917" s="14" t="s">
        <v>9</v>
      </c>
      <c r="E917" s="14" t="s">
        <v>55</v>
      </c>
      <c r="F917" s="14" t="s">
        <v>54</v>
      </c>
      <c r="I917" s="14" t="s">
        <v>480</v>
      </c>
      <c r="J917" s="14" t="s">
        <v>381</v>
      </c>
      <c r="K917" s="14" t="s">
        <v>310</v>
      </c>
      <c r="M917" s="14">
        <v>8</v>
      </c>
      <c r="R917" s="14">
        <v>28</v>
      </c>
      <c r="S917" s="14">
        <v>28.57</v>
      </c>
      <c r="T917" s="14" cm="1">
        <f t="array" ref="T917">_xlfn.IFS(Table132[[#This Row],[percentages]]="",Table132[[#This Row],[percentages without NA]]/100,Table132[[#This Row],[percentages without NA]]="",Table132[[#This Row],[percentages]]/100)</f>
        <v>0.28570000000000001</v>
      </c>
      <c r="U917" s="14" t="str" cm="1">
        <f t="array" ref="U917">_xlfn.IFS(Table132[[#This Row],[Disaggregation]]="All affected area","NA",Table132[[#This Row],[Disaggregation]]="Mantika",Table132[[#This Row],[Mantika]],Table132[[#This Row],[Disaggregation]]="Baladiya",Table132[[#This Row],[Mantika]])</f>
        <v>Derna</v>
      </c>
      <c r="V917" s="14" t="str" cm="1">
        <f t="array" ref="V917">_xlfn.IFS(Table132[[#This Row],[Disaggregation]]="All affected area","All affected area",Table132[[#This Row],[Disaggregation]]="Mantika",Table132[[#This Row],[Mantika]],Table132[[#This Row],[Disaggregation]]="Baladiya",Table132[[#This Row],[Baladiya]])</f>
        <v>Derna</v>
      </c>
    </row>
    <row r="918" spans="1:22" x14ac:dyDescent="0.35">
      <c r="A918" s="14" t="s">
        <v>49</v>
      </c>
      <c r="B918" s="14" t="s">
        <v>444</v>
      </c>
      <c r="C918" s="14" t="s">
        <v>10</v>
      </c>
      <c r="D918" s="14" t="s">
        <v>9</v>
      </c>
      <c r="E918" s="14" t="s">
        <v>55</v>
      </c>
      <c r="F918" s="14" t="s">
        <v>54</v>
      </c>
      <c r="I918" s="14" t="s">
        <v>480</v>
      </c>
      <c r="J918" s="14" t="s">
        <v>381</v>
      </c>
      <c r="K918" s="14" t="s">
        <v>387</v>
      </c>
      <c r="M918" s="14">
        <v>4</v>
      </c>
      <c r="R918" s="14">
        <v>28</v>
      </c>
      <c r="S918" s="14">
        <v>14.29</v>
      </c>
      <c r="T918" s="14" cm="1">
        <f t="array" ref="T918">_xlfn.IFS(Table132[[#This Row],[percentages]]="",Table132[[#This Row],[percentages without NA]]/100,Table132[[#This Row],[percentages without NA]]="",Table132[[#This Row],[percentages]]/100)</f>
        <v>0.1429</v>
      </c>
      <c r="U918" s="14" t="str" cm="1">
        <f t="array" ref="U918">_xlfn.IFS(Table132[[#This Row],[Disaggregation]]="All affected area","NA",Table132[[#This Row],[Disaggregation]]="Mantika",Table132[[#This Row],[Mantika]],Table132[[#This Row],[Disaggregation]]="Baladiya",Table132[[#This Row],[Mantika]])</f>
        <v>Derna</v>
      </c>
      <c r="V918" s="14" t="str" cm="1">
        <f t="array" ref="V918">_xlfn.IFS(Table132[[#This Row],[Disaggregation]]="All affected area","All affected area",Table132[[#This Row],[Disaggregation]]="Mantika",Table132[[#This Row],[Mantika]],Table132[[#This Row],[Disaggregation]]="Baladiya",Table132[[#This Row],[Baladiya]])</f>
        <v>Derna</v>
      </c>
    </row>
    <row r="919" spans="1:22" x14ac:dyDescent="0.35">
      <c r="A919" s="14" t="s">
        <v>49</v>
      </c>
      <c r="B919" s="14" t="s">
        <v>444</v>
      </c>
      <c r="C919" s="14" t="s">
        <v>10</v>
      </c>
      <c r="D919" s="14" t="s">
        <v>9</v>
      </c>
      <c r="E919" s="14" t="s">
        <v>55</v>
      </c>
      <c r="F919" s="14" t="s">
        <v>54</v>
      </c>
      <c r="I919" s="14" t="s">
        <v>480</v>
      </c>
      <c r="J919" s="14" t="s">
        <v>381</v>
      </c>
      <c r="K919" s="14" t="s">
        <v>386</v>
      </c>
      <c r="M919" s="14">
        <v>9</v>
      </c>
      <c r="R919" s="14">
        <v>28</v>
      </c>
      <c r="S919" s="14">
        <v>32.14</v>
      </c>
      <c r="T919" s="14" cm="1">
        <f t="array" ref="T919">_xlfn.IFS(Table132[[#This Row],[percentages]]="",Table132[[#This Row],[percentages without NA]]/100,Table132[[#This Row],[percentages without NA]]="",Table132[[#This Row],[percentages]]/100)</f>
        <v>0.32140000000000002</v>
      </c>
      <c r="U919" s="14" t="str" cm="1">
        <f t="array" ref="U919">_xlfn.IFS(Table132[[#This Row],[Disaggregation]]="All affected area","NA",Table132[[#This Row],[Disaggregation]]="Mantika",Table132[[#This Row],[Mantika]],Table132[[#This Row],[Disaggregation]]="Baladiya",Table132[[#This Row],[Mantika]])</f>
        <v>Derna</v>
      </c>
      <c r="V919" s="14" t="str" cm="1">
        <f t="array" ref="V919">_xlfn.IFS(Table132[[#This Row],[Disaggregation]]="All affected area","All affected area",Table132[[#This Row],[Disaggregation]]="Mantika",Table132[[#This Row],[Mantika]],Table132[[#This Row],[Disaggregation]]="Baladiya",Table132[[#This Row],[Baladiya]])</f>
        <v>Derna</v>
      </c>
    </row>
    <row r="920" spans="1:22" x14ac:dyDescent="0.35">
      <c r="A920" s="14" t="s">
        <v>49</v>
      </c>
      <c r="B920" s="14" t="s">
        <v>444</v>
      </c>
      <c r="C920" s="14" t="s">
        <v>10</v>
      </c>
      <c r="D920" s="14" t="s">
        <v>9</v>
      </c>
      <c r="E920" s="14" t="s">
        <v>55</v>
      </c>
      <c r="F920" s="14" t="s">
        <v>54</v>
      </c>
      <c r="I920" s="14" t="s">
        <v>480</v>
      </c>
      <c r="J920" s="14" t="s">
        <v>381</v>
      </c>
      <c r="K920" s="14" t="s">
        <v>73</v>
      </c>
      <c r="M920" s="14">
        <v>0</v>
      </c>
      <c r="R920" s="14">
        <v>28</v>
      </c>
      <c r="S920" s="14">
        <v>0</v>
      </c>
      <c r="T920" s="14" cm="1">
        <f t="array" ref="T920">_xlfn.IFS(Table132[[#This Row],[percentages]]="",Table132[[#This Row],[percentages without NA]]/100,Table132[[#This Row],[percentages without NA]]="",Table132[[#This Row],[percentages]]/100)</f>
        <v>0</v>
      </c>
      <c r="U920" s="14" t="str" cm="1">
        <f t="array" ref="U920">_xlfn.IFS(Table132[[#This Row],[Disaggregation]]="All affected area","NA",Table132[[#This Row],[Disaggregation]]="Mantika",Table132[[#This Row],[Mantika]],Table132[[#This Row],[Disaggregation]]="Baladiya",Table132[[#This Row],[Mantika]])</f>
        <v>Derna</v>
      </c>
      <c r="V920" s="14" t="str" cm="1">
        <f t="array" ref="V920">_xlfn.IFS(Table132[[#This Row],[Disaggregation]]="All affected area","All affected area",Table132[[#This Row],[Disaggregation]]="Mantika",Table132[[#This Row],[Mantika]],Table132[[#This Row],[Disaggregation]]="Baladiya",Table132[[#This Row],[Baladiya]])</f>
        <v>Derna</v>
      </c>
    </row>
    <row r="921" spans="1:22" x14ac:dyDescent="0.35">
      <c r="A921" s="14" t="s">
        <v>49</v>
      </c>
      <c r="B921" s="14" t="s">
        <v>444</v>
      </c>
      <c r="C921" s="14" t="s">
        <v>10</v>
      </c>
      <c r="D921" s="14" t="s">
        <v>9</v>
      </c>
      <c r="E921" s="14" t="s">
        <v>55</v>
      </c>
      <c r="F921" s="14" t="s">
        <v>54</v>
      </c>
      <c r="I921" s="14" t="s">
        <v>480</v>
      </c>
      <c r="J921" s="14" t="s">
        <v>381</v>
      </c>
      <c r="K921" s="14" t="s">
        <v>385</v>
      </c>
      <c r="M921" s="14">
        <v>2</v>
      </c>
      <c r="R921" s="14">
        <v>28</v>
      </c>
      <c r="S921" s="14">
        <v>7.14</v>
      </c>
      <c r="T921" s="14" cm="1">
        <f t="array" ref="T921">_xlfn.IFS(Table132[[#This Row],[percentages]]="",Table132[[#This Row],[percentages without NA]]/100,Table132[[#This Row],[percentages without NA]]="",Table132[[#This Row],[percentages]]/100)</f>
        <v>7.1399999999999991E-2</v>
      </c>
      <c r="U921" s="14" t="str" cm="1">
        <f t="array" ref="U921">_xlfn.IFS(Table132[[#This Row],[Disaggregation]]="All affected area","NA",Table132[[#This Row],[Disaggregation]]="Mantika",Table132[[#This Row],[Mantika]],Table132[[#This Row],[Disaggregation]]="Baladiya",Table132[[#This Row],[Mantika]])</f>
        <v>Derna</v>
      </c>
      <c r="V921" s="14" t="str" cm="1">
        <f t="array" ref="V921">_xlfn.IFS(Table132[[#This Row],[Disaggregation]]="All affected area","All affected area",Table132[[#This Row],[Disaggregation]]="Mantika",Table132[[#This Row],[Mantika]],Table132[[#This Row],[Disaggregation]]="Baladiya",Table132[[#This Row],[Baladiya]])</f>
        <v>Derna</v>
      </c>
    </row>
    <row r="922" spans="1:22" x14ac:dyDescent="0.35">
      <c r="A922" s="14" t="s">
        <v>49</v>
      </c>
      <c r="B922" s="14" t="s">
        <v>444</v>
      </c>
      <c r="C922" s="14" t="s">
        <v>10</v>
      </c>
      <c r="D922" s="14" t="s">
        <v>9</v>
      </c>
      <c r="E922" s="14" t="s">
        <v>55</v>
      </c>
      <c r="F922" s="14" t="s">
        <v>54</v>
      </c>
      <c r="I922" s="14" t="s">
        <v>480</v>
      </c>
      <c r="J922" s="14" t="s">
        <v>381</v>
      </c>
      <c r="K922" s="14" t="s">
        <v>384</v>
      </c>
      <c r="M922" s="14">
        <v>3</v>
      </c>
      <c r="R922" s="14">
        <v>28</v>
      </c>
      <c r="S922" s="14">
        <v>10.71</v>
      </c>
      <c r="T922" s="14" cm="1">
        <f t="array" ref="T922">_xlfn.IFS(Table132[[#This Row],[percentages]]="",Table132[[#This Row],[percentages without NA]]/100,Table132[[#This Row],[percentages without NA]]="",Table132[[#This Row],[percentages]]/100)</f>
        <v>0.10710000000000001</v>
      </c>
      <c r="U922" s="14" t="str" cm="1">
        <f t="array" ref="U922">_xlfn.IFS(Table132[[#This Row],[Disaggregation]]="All affected area","NA",Table132[[#This Row],[Disaggregation]]="Mantika",Table132[[#This Row],[Mantika]],Table132[[#This Row],[Disaggregation]]="Baladiya",Table132[[#This Row],[Mantika]])</f>
        <v>Derna</v>
      </c>
      <c r="V922" s="14" t="str" cm="1">
        <f t="array" ref="V922">_xlfn.IFS(Table132[[#This Row],[Disaggregation]]="All affected area","All affected area",Table132[[#This Row],[Disaggregation]]="Mantika",Table132[[#This Row],[Mantika]],Table132[[#This Row],[Disaggregation]]="Baladiya",Table132[[#This Row],[Baladiya]])</f>
        <v>Derna</v>
      </c>
    </row>
    <row r="923" spans="1:22" x14ac:dyDescent="0.35">
      <c r="A923" s="14" t="s">
        <v>49</v>
      </c>
      <c r="B923" s="14" t="s">
        <v>444</v>
      </c>
      <c r="C923" s="14" t="s">
        <v>10</v>
      </c>
      <c r="D923" s="14" t="s">
        <v>9</v>
      </c>
      <c r="E923" s="14" t="s">
        <v>55</v>
      </c>
      <c r="F923" s="14" t="s">
        <v>54</v>
      </c>
      <c r="I923" s="14" t="s">
        <v>480</v>
      </c>
      <c r="J923" s="14" t="s">
        <v>381</v>
      </c>
      <c r="K923" s="14" t="s">
        <v>383</v>
      </c>
      <c r="M923" s="14">
        <v>10</v>
      </c>
      <c r="R923" s="14">
        <v>28</v>
      </c>
      <c r="S923" s="14">
        <v>35.71</v>
      </c>
      <c r="T923" s="14" cm="1">
        <f t="array" ref="T923">_xlfn.IFS(Table132[[#This Row],[percentages]]="",Table132[[#This Row],[percentages without NA]]/100,Table132[[#This Row],[percentages without NA]]="",Table132[[#This Row],[percentages]]/100)</f>
        <v>0.35710000000000003</v>
      </c>
      <c r="U923" s="14" t="str" cm="1">
        <f t="array" ref="U923">_xlfn.IFS(Table132[[#This Row],[Disaggregation]]="All affected area","NA",Table132[[#This Row],[Disaggregation]]="Mantika",Table132[[#This Row],[Mantika]],Table132[[#This Row],[Disaggregation]]="Baladiya",Table132[[#This Row],[Mantika]])</f>
        <v>Derna</v>
      </c>
      <c r="V923" s="14" t="str" cm="1">
        <f t="array" ref="V923">_xlfn.IFS(Table132[[#This Row],[Disaggregation]]="All affected area","All affected area",Table132[[#This Row],[Disaggregation]]="Mantika",Table132[[#This Row],[Mantika]],Table132[[#This Row],[Disaggregation]]="Baladiya",Table132[[#This Row],[Baladiya]])</f>
        <v>Derna</v>
      </c>
    </row>
    <row r="924" spans="1:22" x14ac:dyDescent="0.35">
      <c r="A924" s="14" t="s">
        <v>49</v>
      </c>
      <c r="B924" s="14" t="s">
        <v>444</v>
      </c>
      <c r="C924" s="14" t="s">
        <v>10</v>
      </c>
      <c r="D924" s="14" t="s">
        <v>9</v>
      </c>
      <c r="E924" s="14" t="s">
        <v>55</v>
      </c>
      <c r="F924" s="14" t="s">
        <v>54</v>
      </c>
      <c r="I924" s="14" t="s">
        <v>480</v>
      </c>
      <c r="J924" s="14" t="s">
        <v>381</v>
      </c>
      <c r="K924" s="14" t="s">
        <v>382</v>
      </c>
      <c r="M924" s="14">
        <v>26</v>
      </c>
      <c r="R924" s="14">
        <v>28</v>
      </c>
      <c r="S924" s="14">
        <v>92.86</v>
      </c>
      <c r="T924" s="14" cm="1">
        <f t="array" ref="T924">_xlfn.IFS(Table132[[#This Row],[percentages]]="",Table132[[#This Row],[percentages without NA]]/100,Table132[[#This Row],[percentages without NA]]="",Table132[[#This Row],[percentages]]/100)</f>
        <v>0.92859999999999998</v>
      </c>
      <c r="U924" s="14" t="str" cm="1">
        <f t="array" ref="U924">_xlfn.IFS(Table132[[#This Row],[Disaggregation]]="All affected area","NA",Table132[[#This Row],[Disaggregation]]="Mantika",Table132[[#This Row],[Mantika]],Table132[[#This Row],[Disaggregation]]="Baladiya",Table132[[#This Row],[Mantika]])</f>
        <v>Derna</v>
      </c>
      <c r="V924" s="14" t="str" cm="1">
        <f t="array" ref="V924">_xlfn.IFS(Table132[[#This Row],[Disaggregation]]="All affected area","All affected area",Table132[[#This Row],[Disaggregation]]="Mantika",Table132[[#This Row],[Mantika]],Table132[[#This Row],[Disaggregation]]="Baladiya",Table132[[#This Row],[Baladiya]])</f>
        <v>Derna</v>
      </c>
    </row>
    <row r="925" spans="1:22" x14ac:dyDescent="0.35">
      <c r="A925" s="14" t="s">
        <v>49</v>
      </c>
      <c r="B925" s="14" t="s">
        <v>444</v>
      </c>
      <c r="C925" s="14" t="s">
        <v>10</v>
      </c>
      <c r="D925" s="14" t="s">
        <v>9</v>
      </c>
      <c r="E925" s="14" t="s">
        <v>55</v>
      </c>
      <c r="F925" s="14" t="s">
        <v>54</v>
      </c>
      <c r="I925" s="14" t="s">
        <v>480</v>
      </c>
      <c r="J925" s="14" t="s">
        <v>381</v>
      </c>
      <c r="K925" s="14" t="s">
        <v>380</v>
      </c>
      <c r="M925" s="14">
        <v>5</v>
      </c>
      <c r="R925" s="14">
        <v>28</v>
      </c>
      <c r="S925" s="14">
        <v>17.86</v>
      </c>
      <c r="T925" s="14" cm="1">
        <f t="array" ref="T925">_xlfn.IFS(Table132[[#This Row],[percentages]]="",Table132[[#This Row],[percentages without NA]]/100,Table132[[#This Row],[percentages without NA]]="",Table132[[#This Row],[percentages]]/100)</f>
        <v>0.17859999999999998</v>
      </c>
      <c r="U925" s="14" t="str" cm="1">
        <f t="array" ref="U925">_xlfn.IFS(Table132[[#This Row],[Disaggregation]]="All affected area","NA",Table132[[#This Row],[Disaggregation]]="Mantika",Table132[[#This Row],[Mantika]],Table132[[#This Row],[Disaggregation]]="Baladiya",Table132[[#This Row],[Mantika]])</f>
        <v>Derna</v>
      </c>
      <c r="V925" s="14" t="str" cm="1">
        <f t="array" ref="V925">_xlfn.IFS(Table132[[#This Row],[Disaggregation]]="All affected area","All affected area",Table132[[#This Row],[Disaggregation]]="Mantika",Table132[[#This Row],[Mantika]],Table132[[#This Row],[Disaggregation]]="Baladiya",Table132[[#This Row],[Baladiya]])</f>
        <v>Derna</v>
      </c>
    </row>
    <row r="926" spans="1:22" x14ac:dyDescent="0.35">
      <c r="A926" s="14" t="s">
        <v>49</v>
      </c>
      <c r="B926" s="14" t="s">
        <v>444</v>
      </c>
      <c r="C926" s="14" t="s">
        <v>10</v>
      </c>
      <c r="D926" s="14" t="s">
        <v>9</v>
      </c>
      <c r="E926" s="14" t="s">
        <v>46</v>
      </c>
      <c r="F926" s="14" t="s">
        <v>45</v>
      </c>
      <c r="I926" s="14" t="s">
        <v>480</v>
      </c>
      <c r="J926" s="14" t="s">
        <v>381</v>
      </c>
      <c r="K926" s="14" t="s">
        <v>390</v>
      </c>
      <c r="M926" s="14">
        <v>3</v>
      </c>
      <c r="R926" s="14">
        <v>18</v>
      </c>
      <c r="S926" s="14">
        <v>16.670000000000002</v>
      </c>
      <c r="T926" s="14" cm="1">
        <f t="array" ref="T926">_xlfn.IFS(Table132[[#This Row],[percentages]]="",Table132[[#This Row],[percentages without NA]]/100,Table132[[#This Row],[percentages without NA]]="",Table132[[#This Row],[percentages]]/100)</f>
        <v>0.16670000000000001</v>
      </c>
      <c r="U926" s="14" t="str" cm="1">
        <f t="array" ref="U926">_xlfn.IFS(Table132[[#This Row],[Disaggregation]]="All affected area","NA",Table132[[#This Row],[Disaggregation]]="Mantika",Table132[[#This Row],[Mantika]],Table132[[#This Row],[Disaggregation]]="Baladiya",Table132[[#This Row],[Mantika]])</f>
        <v>Almarj</v>
      </c>
      <c r="V926" s="14" t="str" cm="1">
        <f t="array" ref="V926">_xlfn.IFS(Table132[[#This Row],[Disaggregation]]="All affected area","All affected area",Table132[[#This Row],[Disaggregation]]="Mantika",Table132[[#This Row],[Mantika]],Table132[[#This Row],[Disaggregation]]="Baladiya",Table132[[#This Row],[Baladiya]])</f>
        <v>Almarj</v>
      </c>
    </row>
    <row r="927" spans="1:22" x14ac:dyDescent="0.35">
      <c r="A927" s="14" t="s">
        <v>49</v>
      </c>
      <c r="B927" s="14" t="s">
        <v>444</v>
      </c>
      <c r="C927" s="14" t="s">
        <v>10</v>
      </c>
      <c r="D927" s="14" t="s">
        <v>9</v>
      </c>
      <c r="E927" s="14" t="s">
        <v>46</v>
      </c>
      <c r="F927" s="14" t="s">
        <v>45</v>
      </c>
      <c r="I927" s="14" t="s">
        <v>480</v>
      </c>
      <c r="J927" s="14" t="s">
        <v>381</v>
      </c>
      <c r="K927" s="14" t="s">
        <v>389</v>
      </c>
      <c r="M927" s="14">
        <v>8</v>
      </c>
      <c r="R927" s="14">
        <v>18</v>
      </c>
      <c r="S927" s="14">
        <v>44.44</v>
      </c>
      <c r="T927" s="14" cm="1">
        <f t="array" ref="T927">_xlfn.IFS(Table132[[#This Row],[percentages]]="",Table132[[#This Row],[percentages without NA]]/100,Table132[[#This Row],[percentages without NA]]="",Table132[[#This Row],[percentages]]/100)</f>
        <v>0.44439999999999996</v>
      </c>
      <c r="U927" s="14" t="str" cm="1">
        <f t="array" ref="U927">_xlfn.IFS(Table132[[#This Row],[Disaggregation]]="All affected area","NA",Table132[[#This Row],[Disaggregation]]="Mantika",Table132[[#This Row],[Mantika]],Table132[[#This Row],[Disaggregation]]="Baladiya",Table132[[#This Row],[Mantika]])</f>
        <v>Almarj</v>
      </c>
      <c r="V927" s="14" t="str" cm="1">
        <f t="array" ref="V927">_xlfn.IFS(Table132[[#This Row],[Disaggregation]]="All affected area","All affected area",Table132[[#This Row],[Disaggregation]]="Mantika",Table132[[#This Row],[Mantika]],Table132[[#This Row],[Disaggregation]]="Baladiya",Table132[[#This Row],[Baladiya]])</f>
        <v>Almarj</v>
      </c>
    </row>
    <row r="928" spans="1:22" x14ac:dyDescent="0.35">
      <c r="A928" s="14" t="s">
        <v>49</v>
      </c>
      <c r="B928" s="14" t="s">
        <v>444</v>
      </c>
      <c r="C928" s="14" t="s">
        <v>10</v>
      </c>
      <c r="D928" s="14" t="s">
        <v>9</v>
      </c>
      <c r="E928" s="14" t="s">
        <v>46</v>
      </c>
      <c r="F928" s="14" t="s">
        <v>45</v>
      </c>
      <c r="I928" s="14" t="s">
        <v>480</v>
      </c>
      <c r="J928" s="14" t="s">
        <v>381</v>
      </c>
      <c r="K928" s="14" t="s">
        <v>388</v>
      </c>
      <c r="M928" s="14">
        <v>3</v>
      </c>
      <c r="R928" s="14">
        <v>18</v>
      </c>
      <c r="S928" s="14">
        <v>16.670000000000002</v>
      </c>
      <c r="T928" s="14" cm="1">
        <f t="array" ref="T928">_xlfn.IFS(Table132[[#This Row],[percentages]]="",Table132[[#This Row],[percentages without NA]]/100,Table132[[#This Row],[percentages without NA]]="",Table132[[#This Row],[percentages]]/100)</f>
        <v>0.16670000000000001</v>
      </c>
      <c r="U928" s="14" t="str" cm="1">
        <f t="array" ref="U928">_xlfn.IFS(Table132[[#This Row],[Disaggregation]]="All affected area","NA",Table132[[#This Row],[Disaggregation]]="Mantika",Table132[[#This Row],[Mantika]],Table132[[#This Row],[Disaggregation]]="Baladiya",Table132[[#This Row],[Mantika]])</f>
        <v>Almarj</v>
      </c>
      <c r="V928" s="14" t="str" cm="1">
        <f t="array" ref="V928">_xlfn.IFS(Table132[[#This Row],[Disaggregation]]="All affected area","All affected area",Table132[[#This Row],[Disaggregation]]="Mantika",Table132[[#This Row],[Mantika]],Table132[[#This Row],[Disaggregation]]="Baladiya",Table132[[#This Row],[Baladiya]])</f>
        <v>Almarj</v>
      </c>
    </row>
    <row r="929" spans="1:22" x14ac:dyDescent="0.35">
      <c r="A929" s="14" t="s">
        <v>49</v>
      </c>
      <c r="B929" s="14" t="s">
        <v>444</v>
      </c>
      <c r="C929" s="14" t="s">
        <v>10</v>
      </c>
      <c r="D929" s="14" t="s">
        <v>9</v>
      </c>
      <c r="E929" s="14" t="s">
        <v>46</v>
      </c>
      <c r="F929" s="14" t="s">
        <v>45</v>
      </c>
      <c r="I929" s="14" t="s">
        <v>480</v>
      </c>
      <c r="J929" s="14" t="s">
        <v>381</v>
      </c>
      <c r="K929" s="14" t="s">
        <v>310</v>
      </c>
      <c r="M929" s="14">
        <v>6</v>
      </c>
      <c r="R929" s="14">
        <v>18</v>
      </c>
      <c r="S929" s="14">
        <v>33.33</v>
      </c>
      <c r="T929" s="14" cm="1">
        <f t="array" ref="T929">_xlfn.IFS(Table132[[#This Row],[percentages]]="",Table132[[#This Row],[percentages without NA]]/100,Table132[[#This Row],[percentages without NA]]="",Table132[[#This Row],[percentages]]/100)</f>
        <v>0.33329999999999999</v>
      </c>
      <c r="U929" s="14" t="str" cm="1">
        <f t="array" ref="U929">_xlfn.IFS(Table132[[#This Row],[Disaggregation]]="All affected area","NA",Table132[[#This Row],[Disaggregation]]="Mantika",Table132[[#This Row],[Mantika]],Table132[[#This Row],[Disaggregation]]="Baladiya",Table132[[#This Row],[Mantika]])</f>
        <v>Almarj</v>
      </c>
      <c r="V929" s="14" t="str" cm="1">
        <f t="array" ref="V929">_xlfn.IFS(Table132[[#This Row],[Disaggregation]]="All affected area","All affected area",Table132[[#This Row],[Disaggregation]]="Mantika",Table132[[#This Row],[Mantika]],Table132[[#This Row],[Disaggregation]]="Baladiya",Table132[[#This Row],[Baladiya]])</f>
        <v>Almarj</v>
      </c>
    </row>
    <row r="930" spans="1:22" x14ac:dyDescent="0.35">
      <c r="A930" s="14" t="s">
        <v>49</v>
      </c>
      <c r="B930" s="14" t="s">
        <v>444</v>
      </c>
      <c r="C930" s="14" t="s">
        <v>10</v>
      </c>
      <c r="D930" s="14" t="s">
        <v>9</v>
      </c>
      <c r="E930" s="14" t="s">
        <v>46</v>
      </c>
      <c r="F930" s="14" t="s">
        <v>45</v>
      </c>
      <c r="I930" s="14" t="s">
        <v>480</v>
      </c>
      <c r="J930" s="14" t="s">
        <v>381</v>
      </c>
      <c r="K930" s="14" t="s">
        <v>387</v>
      </c>
      <c r="M930" s="14">
        <v>1</v>
      </c>
      <c r="R930" s="14">
        <v>18</v>
      </c>
      <c r="S930" s="14">
        <v>5.56</v>
      </c>
      <c r="T930" s="14" cm="1">
        <f t="array" ref="T930">_xlfn.IFS(Table132[[#This Row],[percentages]]="",Table132[[#This Row],[percentages without NA]]/100,Table132[[#This Row],[percentages without NA]]="",Table132[[#This Row],[percentages]]/100)</f>
        <v>5.5599999999999997E-2</v>
      </c>
      <c r="U930" s="14" t="str" cm="1">
        <f t="array" ref="U930">_xlfn.IFS(Table132[[#This Row],[Disaggregation]]="All affected area","NA",Table132[[#This Row],[Disaggregation]]="Mantika",Table132[[#This Row],[Mantika]],Table132[[#This Row],[Disaggregation]]="Baladiya",Table132[[#This Row],[Mantika]])</f>
        <v>Almarj</v>
      </c>
      <c r="V930" s="14" t="str" cm="1">
        <f t="array" ref="V930">_xlfn.IFS(Table132[[#This Row],[Disaggregation]]="All affected area","All affected area",Table132[[#This Row],[Disaggregation]]="Mantika",Table132[[#This Row],[Mantika]],Table132[[#This Row],[Disaggregation]]="Baladiya",Table132[[#This Row],[Baladiya]])</f>
        <v>Almarj</v>
      </c>
    </row>
    <row r="931" spans="1:22" x14ac:dyDescent="0.35">
      <c r="A931" s="14" t="s">
        <v>49</v>
      </c>
      <c r="B931" s="14" t="s">
        <v>444</v>
      </c>
      <c r="C931" s="14" t="s">
        <v>10</v>
      </c>
      <c r="D931" s="14" t="s">
        <v>9</v>
      </c>
      <c r="E931" s="14" t="s">
        <v>46</v>
      </c>
      <c r="F931" s="14" t="s">
        <v>45</v>
      </c>
      <c r="I931" s="14" t="s">
        <v>480</v>
      </c>
      <c r="J931" s="14" t="s">
        <v>381</v>
      </c>
      <c r="K931" s="14" t="s">
        <v>386</v>
      </c>
      <c r="M931" s="14">
        <v>6</v>
      </c>
      <c r="R931" s="14">
        <v>18</v>
      </c>
      <c r="S931" s="14">
        <v>33.33</v>
      </c>
      <c r="T931" s="14" cm="1">
        <f t="array" ref="T931">_xlfn.IFS(Table132[[#This Row],[percentages]]="",Table132[[#This Row],[percentages without NA]]/100,Table132[[#This Row],[percentages without NA]]="",Table132[[#This Row],[percentages]]/100)</f>
        <v>0.33329999999999999</v>
      </c>
      <c r="U931" s="14" t="str" cm="1">
        <f t="array" ref="U931">_xlfn.IFS(Table132[[#This Row],[Disaggregation]]="All affected area","NA",Table132[[#This Row],[Disaggregation]]="Mantika",Table132[[#This Row],[Mantika]],Table132[[#This Row],[Disaggregation]]="Baladiya",Table132[[#This Row],[Mantika]])</f>
        <v>Almarj</v>
      </c>
      <c r="V931" s="14" t="str" cm="1">
        <f t="array" ref="V931">_xlfn.IFS(Table132[[#This Row],[Disaggregation]]="All affected area","All affected area",Table132[[#This Row],[Disaggregation]]="Mantika",Table132[[#This Row],[Mantika]],Table132[[#This Row],[Disaggregation]]="Baladiya",Table132[[#This Row],[Baladiya]])</f>
        <v>Almarj</v>
      </c>
    </row>
    <row r="932" spans="1:22" x14ac:dyDescent="0.35">
      <c r="A932" s="14" t="s">
        <v>49</v>
      </c>
      <c r="B932" s="14" t="s">
        <v>444</v>
      </c>
      <c r="C932" s="14" t="s">
        <v>10</v>
      </c>
      <c r="D932" s="14" t="s">
        <v>9</v>
      </c>
      <c r="E932" s="14" t="s">
        <v>46</v>
      </c>
      <c r="F932" s="14" t="s">
        <v>45</v>
      </c>
      <c r="I932" s="14" t="s">
        <v>480</v>
      </c>
      <c r="J932" s="14" t="s">
        <v>381</v>
      </c>
      <c r="K932" s="14" t="s">
        <v>73</v>
      </c>
      <c r="M932" s="14">
        <v>0</v>
      </c>
      <c r="R932" s="14">
        <v>18</v>
      </c>
      <c r="S932" s="14">
        <v>0</v>
      </c>
      <c r="T932" s="14" cm="1">
        <f t="array" ref="T932">_xlfn.IFS(Table132[[#This Row],[percentages]]="",Table132[[#This Row],[percentages without NA]]/100,Table132[[#This Row],[percentages without NA]]="",Table132[[#This Row],[percentages]]/100)</f>
        <v>0</v>
      </c>
      <c r="U932" s="14" t="str" cm="1">
        <f t="array" ref="U932">_xlfn.IFS(Table132[[#This Row],[Disaggregation]]="All affected area","NA",Table132[[#This Row],[Disaggregation]]="Mantika",Table132[[#This Row],[Mantika]],Table132[[#This Row],[Disaggregation]]="Baladiya",Table132[[#This Row],[Mantika]])</f>
        <v>Almarj</v>
      </c>
      <c r="V932" s="14" t="str" cm="1">
        <f t="array" ref="V932">_xlfn.IFS(Table132[[#This Row],[Disaggregation]]="All affected area","All affected area",Table132[[#This Row],[Disaggregation]]="Mantika",Table132[[#This Row],[Mantika]],Table132[[#This Row],[Disaggregation]]="Baladiya",Table132[[#This Row],[Baladiya]])</f>
        <v>Almarj</v>
      </c>
    </row>
    <row r="933" spans="1:22" x14ac:dyDescent="0.35">
      <c r="A933" s="14" t="s">
        <v>49</v>
      </c>
      <c r="B933" s="14" t="s">
        <v>444</v>
      </c>
      <c r="C933" s="14" t="s">
        <v>10</v>
      </c>
      <c r="D933" s="14" t="s">
        <v>9</v>
      </c>
      <c r="E933" s="14" t="s">
        <v>46</v>
      </c>
      <c r="F933" s="14" t="s">
        <v>45</v>
      </c>
      <c r="I933" s="14" t="s">
        <v>480</v>
      </c>
      <c r="J933" s="14" t="s">
        <v>381</v>
      </c>
      <c r="K933" s="14" t="s">
        <v>385</v>
      </c>
      <c r="M933" s="14">
        <v>1</v>
      </c>
      <c r="R933" s="14">
        <v>18</v>
      </c>
      <c r="S933" s="14">
        <v>5.56</v>
      </c>
      <c r="T933" s="14" cm="1">
        <f t="array" ref="T933">_xlfn.IFS(Table132[[#This Row],[percentages]]="",Table132[[#This Row],[percentages without NA]]/100,Table132[[#This Row],[percentages without NA]]="",Table132[[#This Row],[percentages]]/100)</f>
        <v>5.5599999999999997E-2</v>
      </c>
      <c r="U933" s="14" t="str" cm="1">
        <f t="array" ref="U933">_xlfn.IFS(Table132[[#This Row],[Disaggregation]]="All affected area","NA",Table132[[#This Row],[Disaggregation]]="Mantika",Table132[[#This Row],[Mantika]],Table132[[#This Row],[Disaggregation]]="Baladiya",Table132[[#This Row],[Mantika]])</f>
        <v>Almarj</v>
      </c>
      <c r="V933" s="14" t="str" cm="1">
        <f t="array" ref="V933">_xlfn.IFS(Table132[[#This Row],[Disaggregation]]="All affected area","All affected area",Table132[[#This Row],[Disaggregation]]="Mantika",Table132[[#This Row],[Mantika]],Table132[[#This Row],[Disaggregation]]="Baladiya",Table132[[#This Row],[Baladiya]])</f>
        <v>Almarj</v>
      </c>
    </row>
    <row r="934" spans="1:22" x14ac:dyDescent="0.35">
      <c r="A934" s="14" t="s">
        <v>49</v>
      </c>
      <c r="B934" s="14" t="s">
        <v>444</v>
      </c>
      <c r="C934" s="14" t="s">
        <v>10</v>
      </c>
      <c r="D934" s="14" t="s">
        <v>9</v>
      </c>
      <c r="E934" s="14" t="s">
        <v>46</v>
      </c>
      <c r="F934" s="14" t="s">
        <v>45</v>
      </c>
      <c r="I934" s="14" t="s">
        <v>480</v>
      </c>
      <c r="J934" s="14" t="s">
        <v>381</v>
      </c>
      <c r="K934" s="14" t="s">
        <v>384</v>
      </c>
      <c r="M934" s="14">
        <v>2</v>
      </c>
      <c r="R934" s="14">
        <v>18</v>
      </c>
      <c r="S934" s="14">
        <v>11.11</v>
      </c>
      <c r="T934" s="14" cm="1">
        <f t="array" ref="T934">_xlfn.IFS(Table132[[#This Row],[percentages]]="",Table132[[#This Row],[percentages without NA]]/100,Table132[[#This Row],[percentages without NA]]="",Table132[[#This Row],[percentages]]/100)</f>
        <v>0.11109999999999999</v>
      </c>
      <c r="U934" s="14" t="str" cm="1">
        <f t="array" ref="U934">_xlfn.IFS(Table132[[#This Row],[Disaggregation]]="All affected area","NA",Table132[[#This Row],[Disaggregation]]="Mantika",Table132[[#This Row],[Mantika]],Table132[[#This Row],[Disaggregation]]="Baladiya",Table132[[#This Row],[Mantika]])</f>
        <v>Almarj</v>
      </c>
      <c r="V934" s="14" t="str" cm="1">
        <f t="array" ref="V934">_xlfn.IFS(Table132[[#This Row],[Disaggregation]]="All affected area","All affected area",Table132[[#This Row],[Disaggregation]]="Mantika",Table132[[#This Row],[Mantika]],Table132[[#This Row],[Disaggregation]]="Baladiya",Table132[[#This Row],[Baladiya]])</f>
        <v>Almarj</v>
      </c>
    </row>
    <row r="935" spans="1:22" x14ac:dyDescent="0.35">
      <c r="A935" s="14" t="s">
        <v>49</v>
      </c>
      <c r="B935" s="14" t="s">
        <v>444</v>
      </c>
      <c r="C935" s="14" t="s">
        <v>10</v>
      </c>
      <c r="D935" s="14" t="s">
        <v>9</v>
      </c>
      <c r="E935" s="14" t="s">
        <v>46</v>
      </c>
      <c r="F935" s="14" t="s">
        <v>45</v>
      </c>
      <c r="I935" s="14" t="s">
        <v>480</v>
      </c>
      <c r="J935" s="14" t="s">
        <v>381</v>
      </c>
      <c r="K935" s="14" t="s">
        <v>383</v>
      </c>
      <c r="M935" s="14">
        <v>3</v>
      </c>
      <c r="R935" s="14">
        <v>18</v>
      </c>
      <c r="S935" s="14">
        <v>16.670000000000002</v>
      </c>
      <c r="T935" s="14" cm="1">
        <f t="array" ref="T935">_xlfn.IFS(Table132[[#This Row],[percentages]]="",Table132[[#This Row],[percentages without NA]]/100,Table132[[#This Row],[percentages without NA]]="",Table132[[#This Row],[percentages]]/100)</f>
        <v>0.16670000000000001</v>
      </c>
      <c r="U935" s="14" t="str" cm="1">
        <f t="array" ref="U935">_xlfn.IFS(Table132[[#This Row],[Disaggregation]]="All affected area","NA",Table132[[#This Row],[Disaggregation]]="Mantika",Table132[[#This Row],[Mantika]],Table132[[#This Row],[Disaggregation]]="Baladiya",Table132[[#This Row],[Mantika]])</f>
        <v>Almarj</v>
      </c>
      <c r="V935" s="14" t="str" cm="1">
        <f t="array" ref="V935">_xlfn.IFS(Table132[[#This Row],[Disaggregation]]="All affected area","All affected area",Table132[[#This Row],[Disaggregation]]="Mantika",Table132[[#This Row],[Mantika]],Table132[[#This Row],[Disaggregation]]="Baladiya",Table132[[#This Row],[Baladiya]])</f>
        <v>Almarj</v>
      </c>
    </row>
    <row r="936" spans="1:22" x14ac:dyDescent="0.35">
      <c r="A936" s="14" t="s">
        <v>49</v>
      </c>
      <c r="B936" s="14" t="s">
        <v>444</v>
      </c>
      <c r="C936" s="14" t="s">
        <v>10</v>
      </c>
      <c r="D936" s="14" t="s">
        <v>9</v>
      </c>
      <c r="E936" s="14" t="s">
        <v>46</v>
      </c>
      <c r="F936" s="14" t="s">
        <v>45</v>
      </c>
      <c r="I936" s="14" t="s">
        <v>480</v>
      </c>
      <c r="J936" s="14" t="s">
        <v>381</v>
      </c>
      <c r="K936" s="14" t="s">
        <v>382</v>
      </c>
      <c r="M936" s="14">
        <v>16</v>
      </c>
      <c r="R936" s="14">
        <v>18</v>
      </c>
      <c r="S936" s="14">
        <v>88.89</v>
      </c>
      <c r="T936" s="14" cm="1">
        <f t="array" ref="T936">_xlfn.IFS(Table132[[#This Row],[percentages]]="",Table132[[#This Row],[percentages without NA]]/100,Table132[[#This Row],[percentages without NA]]="",Table132[[#This Row],[percentages]]/100)</f>
        <v>0.88890000000000002</v>
      </c>
      <c r="U936" s="14" t="str" cm="1">
        <f t="array" ref="U936">_xlfn.IFS(Table132[[#This Row],[Disaggregation]]="All affected area","NA",Table132[[#This Row],[Disaggregation]]="Mantika",Table132[[#This Row],[Mantika]],Table132[[#This Row],[Disaggregation]]="Baladiya",Table132[[#This Row],[Mantika]])</f>
        <v>Almarj</v>
      </c>
      <c r="V936" s="14" t="str" cm="1">
        <f t="array" ref="V936">_xlfn.IFS(Table132[[#This Row],[Disaggregation]]="All affected area","All affected area",Table132[[#This Row],[Disaggregation]]="Mantika",Table132[[#This Row],[Mantika]],Table132[[#This Row],[Disaggregation]]="Baladiya",Table132[[#This Row],[Baladiya]])</f>
        <v>Almarj</v>
      </c>
    </row>
    <row r="937" spans="1:22" x14ac:dyDescent="0.35">
      <c r="A937" s="14" t="s">
        <v>49</v>
      </c>
      <c r="B937" s="14" t="s">
        <v>444</v>
      </c>
      <c r="C937" s="14" t="s">
        <v>10</v>
      </c>
      <c r="D937" s="14" t="s">
        <v>9</v>
      </c>
      <c r="E937" s="14" t="s">
        <v>46</v>
      </c>
      <c r="F937" s="14" t="s">
        <v>45</v>
      </c>
      <c r="I937" s="14" t="s">
        <v>480</v>
      </c>
      <c r="J937" s="14" t="s">
        <v>381</v>
      </c>
      <c r="K937" s="14" t="s">
        <v>380</v>
      </c>
      <c r="M937" s="14">
        <v>2</v>
      </c>
      <c r="R937" s="14">
        <v>18</v>
      </c>
      <c r="S937" s="14">
        <v>11.11</v>
      </c>
      <c r="T937" s="14" cm="1">
        <f t="array" ref="T937">_xlfn.IFS(Table132[[#This Row],[percentages]]="",Table132[[#This Row],[percentages without NA]]/100,Table132[[#This Row],[percentages without NA]]="",Table132[[#This Row],[percentages]]/100)</f>
        <v>0.11109999999999999</v>
      </c>
      <c r="U937" s="14" t="str" cm="1">
        <f t="array" ref="U937">_xlfn.IFS(Table132[[#This Row],[Disaggregation]]="All affected area","NA",Table132[[#This Row],[Disaggregation]]="Mantika",Table132[[#This Row],[Mantika]],Table132[[#This Row],[Disaggregation]]="Baladiya",Table132[[#This Row],[Mantika]])</f>
        <v>Almarj</v>
      </c>
      <c r="V937" s="14" t="str" cm="1">
        <f t="array" ref="V937">_xlfn.IFS(Table132[[#This Row],[Disaggregation]]="All affected area","All affected area",Table132[[#This Row],[Disaggregation]]="Mantika",Table132[[#This Row],[Mantika]],Table132[[#This Row],[Disaggregation]]="Baladiya",Table132[[#This Row],[Baladiya]])</f>
        <v>Almarj</v>
      </c>
    </row>
    <row r="938" spans="1:22" x14ac:dyDescent="0.35">
      <c r="A938" s="14" t="s">
        <v>49</v>
      </c>
      <c r="B938" s="14" t="s">
        <v>444</v>
      </c>
      <c r="C938" s="14" t="s">
        <v>10</v>
      </c>
      <c r="D938" s="14" t="s">
        <v>9</v>
      </c>
      <c r="E938" s="14" t="s">
        <v>34</v>
      </c>
      <c r="F938" s="14" t="s">
        <v>35</v>
      </c>
      <c r="I938" s="14" t="s">
        <v>480</v>
      </c>
      <c r="J938" s="14" t="s">
        <v>381</v>
      </c>
      <c r="K938" s="14" t="s">
        <v>390</v>
      </c>
      <c r="M938" s="14">
        <v>0</v>
      </c>
      <c r="R938" s="14">
        <v>19</v>
      </c>
      <c r="S938" s="14">
        <v>0</v>
      </c>
      <c r="T938" s="14" cm="1">
        <f t="array" ref="T938">_xlfn.IFS(Table132[[#This Row],[percentages]]="",Table132[[#This Row],[percentages without NA]]/100,Table132[[#This Row],[percentages without NA]]="",Table132[[#This Row],[percentages]]/100)</f>
        <v>0</v>
      </c>
      <c r="U938" s="14" t="str" cm="1">
        <f t="array" ref="U938">_xlfn.IFS(Table132[[#This Row],[Disaggregation]]="All affected area","NA",Table132[[#This Row],[Disaggregation]]="Mantika",Table132[[#This Row],[Mantika]],Table132[[#This Row],[Disaggregation]]="Baladiya",Table132[[#This Row],[Mantika]])</f>
        <v>Benghazi</v>
      </c>
      <c r="V938" s="14" t="str" cm="1">
        <f t="array" ref="V938">_xlfn.IFS(Table132[[#This Row],[Disaggregation]]="All affected area","All affected area",Table132[[#This Row],[Disaggregation]]="Mantika",Table132[[#This Row],[Mantika]],Table132[[#This Row],[Disaggregation]]="Baladiya",Table132[[#This Row],[Baladiya]])</f>
        <v>Benghazi</v>
      </c>
    </row>
    <row r="939" spans="1:22" x14ac:dyDescent="0.35">
      <c r="A939" s="14" t="s">
        <v>49</v>
      </c>
      <c r="B939" s="14" t="s">
        <v>444</v>
      </c>
      <c r="C939" s="14" t="s">
        <v>10</v>
      </c>
      <c r="D939" s="14" t="s">
        <v>9</v>
      </c>
      <c r="E939" s="14" t="s">
        <v>34</v>
      </c>
      <c r="F939" s="14" t="s">
        <v>35</v>
      </c>
      <c r="I939" s="14" t="s">
        <v>480</v>
      </c>
      <c r="J939" s="14" t="s">
        <v>381</v>
      </c>
      <c r="K939" s="14" t="s">
        <v>389</v>
      </c>
      <c r="M939" s="14">
        <v>16</v>
      </c>
      <c r="R939" s="14">
        <v>19</v>
      </c>
      <c r="S939" s="14">
        <v>84.21</v>
      </c>
      <c r="T939" s="14" cm="1">
        <f t="array" ref="T939">_xlfn.IFS(Table132[[#This Row],[percentages]]="",Table132[[#This Row],[percentages without NA]]/100,Table132[[#This Row],[percentages without NA]]="",Table132[[#This Row],[percentages]]/100)</f>
        <v>0.84209999999999996</v>
      </c>
      <c r="U939" s="14" t="str" cm="1">
        <f t="array" ref="U939">_xlfn.IFS(Table132[[#This Row],[Disaggregation]]="All affected area","NA",Table132[[#This Row],[Disaggregation]]="Mantika",Table132[[#This Row],[Mantika]],Table132[[#This Row],[Disaggregation]]="Baladiya",Table132[[#This Row],[Mantika]])</f>
        <v>Benghazi</v>
      </c>
      <c r="V939" s="14" t="str" cm="1">
        <f t="array" ref="V939">_xlfn.IFS(Table132[[#This Row],[Disaggregation]]="All affected area","All affected area",Table132[[#This Row],[Disaggregation]]="Mantika",Table132[[#This Row],[Mantika]],Table132[[#This Row],[Disaggregation]]="Baladiya",Table132[[#This Row],[Baladiya]])</f>
        <v>Benghazi</v>
      </c>
    </row>
    <row r="940" spans="1:22" x14ac:dyDescent="0.35">
      <c r="A940" s="14" t="s">
        <v>49</v>
      </c>
      <c r="B940" s="14" t="s">
        <v>444</v>
      </c>
      <c r="C940" s="14" t="s">
        <v>10</v>
      </c>
      <c r="D940" s="14" t="s">
        <v>9</v>
      </c>
      <c r="E940" s="14" t="s">
        <v>34</v>
      </c>
      <c r="F940" s="14" t="s">
        <v>35</v>
      </c>
      <c r="I940" s="14" t="s">
        <v>480</v>
      </c>
      <c r="J940" s="14" t="s">
        <v>381</v>
      </c>
      <c r="K940" s="14" t="s">
        <v>388</v>
      </c>
      <c r="M940" s="14">
        <v>2</v>
      </c>
      <c r="R940" s="14">
        <v>19</v>
      </c>
      <c r="S940" s="14">
        <v>10.53</v>
      </c>
      <c r="T940" s="14" cm="1">
        <f t="array" ref="T940">_xlfn.IFS(Table132[[#This Row],[percentages]]="",Table132[[#This Row],[percentages without NA]]/100,Table132[[#This Row],[percentages without NA]]="",Table132[[#This Row],[percentages]]/100)</f>
        <v>0.10529999999999999</v>
      </c>
      <c r="U940" s="14" t="str" cm="1">
        <f t="array" ref="U940">_xlfn.IFS(Table132[[#This Row],[Disaggregation]]="All affected area","NA",Table132[[#This Row],[Disaggregation]]="Mantika",Table132[[#This Row],[Mantika]],Table132[[#This Row],[Disaggregation]]="Baladiya",Table132[[#This Row],[Mantika]])</f>
        <v>Benghazi</v>
      </c>
      <c r="V940" s="14" t="str" cm="1">
        <f t="array" ref="V940">_xlfn.IFS(Table132[[#This Row],[Disaggregation]]="All affected area","All affected area",Table132[[#This Row],[Disaggregation]]="Mantika",Table132[[#This Row],[Mantika]],Table132[[#This Row],[Disaggregation]]="Baladiya",Table132[[#This Row],[Baladiya]])</f>
        <v>Benghazi</v>
      </c>
    </row>
    <row r="941" spans="1:22" x14ac:dyDescent="0.35">
      <c r="A941" s="14" t="s">
        <v>49</v>
      </c>
      <c r="B941" s="14" t="s">
        <v>444</v>
      </c>
      <c r="C941" s="14" t="s">
        <v>10</v>
      </c>
      <c r="D941" s="14" t="s">
        <v>9</v>
      </c>
      <c r="E941" s="14" t="s">
        <v>34</v>
      </c>
      <c r="F941" s="14" t="s">
        <v>35</v>
      </c>
      <c r="I941" s="14" t="s">
        <v>480</v>
      </c>
      <c r="J941" s="14" t="s">
        <v>381</v>
      </c>
      <c r="K941" s="14" t="s">
        <v>310</v>
      </c>
      <c r="M941" s="14">
        <v>1</v>
      </c>
      <c r="R941" s="14">
        <v>19</v>
      </c>
      <c r="S941" s="14">
        <v>5.26</v>
      </c>
      <c r="T941" s="14" cm="1">
        <f t="array" ref="T941">_xlfn.IFS(Table132[[#This Row],[percentages]]="",Table132[[#This Row],[percentages without NA]]/100,Table132[[#This Row],[percentages without NA]]="",Table132[[#This Row],[percentages]]/100)</f>
        <v>5.2600000000000001E-2</v>
      </c>
      <c r="U941" s="14" t="str" cm="1">
        <f t="array" ref="U941">_xlfn.IFS(Table132[[#This Row],[Disaggregation]]="All affected area","NA",Table132[[#This Row],[Disaggregation]]="Mantika",Table132[[#This Row],[Mantika]],Table132[[#This Row],[Disaggregation]]="Baladiya",Table132[[#This Row],[Mantika]])</f>
        <v>Benghazi</v>
      </c>
      <c r="V941" s="14" t="str" cm="1">
        <f t="array" ref="V941">_xlfn.IFS(Table132[[#This Row],[Disaggregation]]="All affected area","All affected area",Table132[[#This Row],[Disaggregation]]="Mantika",Table132[[#This Row],[Mantika]],Table132[[#This Row],[Disaggregation]]="Baladiya",Table132[[#This Row],[Baladiya]])</f>
        <v>Benghazi</v>
      </c>
    </row>
    <row r="942" spans="1:22" x14ac:dyDescent="0.35">
      <c r="A942" s="14" t="s">
        <v>49</v>
      </c>
      <c r="B942" s="14" t="s">
        <v>444</v>
      </c>
      <c r="C942" s="14" t="s">
        <v>10</v>
      </c>
      <c r="D942" s="14" t="s">
        <v>9</v>
      </c>
      <c r="E942" s="14" t="s">
        <v>34</v>
      </c>
      <c r="F942" s="14" t="s">
        <v>35</v>
      </c>
      <c r="I942" s="14" t="s">
        <v>480</v>
      </c>
      <c r="J942" s="14" t="s">
        <v>381</v>
      </c>
      <c r="K942" s="14" t="s">
        <v>387</v>
      </c>
      <c r="M942" s="14">
        <v>1</v>
      </c>
      <c r="R942" s="14">
        <v>19</v>
      </c>
      <c r="S942" s="14">
        <v>5.26</v>
      </c>
      <c r="T942" s="14" cm="1">
        <f t="array" ref="T942">_xlfn.IFS(Table132[[#This Row],[percentages]]="",Table132[[#This Row],[percentages without NA]]/100,Table132[[#This Row],[percentages without NA]]="",Table132[[#This Row],[percentages]]/100)</f>
        <v>5.2600000000000001E-2</v>
      </c>
      <c r="U942" s="14" t="str" cm="1">
        <f t="array" ref="U942">_xlfn.IFS(Table132[[#This Row],[Disaggregation]]="All affected area","NA",Table132[[#This Row],[Disaggregation]]="Mantika",Table132[[#This Row],[Mantika]],Table132[[#This Row],[Disaggregation]]="Baladiya",Table132[[#This Row],[Mantika]])</f>
        <v>Benghazi</v>
      </c>
      <c r="V942" s="14" t="str" cm="1">
        <f t="array" ref="V942">_xlfn.IFS(Table132[[#This Row],[Disaggregation]]="All affected area","All affected area",Table132[[#This Row],[Disaggregation]]="Mantika",Table132[[#This Row],[Mantika]],Table132[[#This Row],[Disaggregation]]="Baladiya",Table132[[#This Row],[Baladiya]])</f>
        <v>Benghazi</v>
      </c>
    </row>
    <row r="943" spans="1:22" x14ac:dyDescent="0.35">
      <c r="A943" s="14" t="s">
        <v>49</v>
      </c>
      <c r="B943" s="14" t="s">
        <v>444</v>
      </c>
      <c r="C943" s="14" t="s">
        <v>10</v>
      </c>
      <c r="D943" s="14" t="s">
        <v>9</v>
      </c>
      <c r="E943" s="14" t="s">
        <v>34</v>
      </c>
      <c r="F943" s="14" t="s">
        <v>35</v>
      </c>
      <c r="I943" s="14" t="s">
        <v>480</v>
      </c>
      <c r="J943" s="14" t="s">
        <v>381</v>
      </c>
      <c r="K943" s="14" t="s">
        <v>386</v>
      </c>
      <c r="M943" s="14">
        <v>2</v>
      </c>
      <c r="R943" s="14">
        <v>19</v>
      </c>
      <c r="S943" s="14">
        <v>10.53</v>
      </c>
      <c r="T943" s="14" cm="1">
        <f t="array" ref="T943">_xlfn.IFS(Table132[[#This Row],[percentages]]="",Table132[[#This Row],[percentages without NA]]/100,Table132[[#This Row],[percentages without NA]]="",Table132[[#This Row],[percentages]]/100)</f>
        <v>0.10529999999999999</v>
      </c>
      <c r="U943" s="14" t="str" cm="1">
        <f t="array" ref="U943">_xlfn.IFS(Table132[[#This Row],[Disaggregation]]="All affected area","NA",Table132[[#This Row],[Disaggregation]]="Mantika",Table132[[#This Row],[Mantika]],Table132[[#This Row],[Disaggregation]]="Baladiya",Table132[[#This Row],[Mantika]])</f>
        <v>Benghazi</v>
      </c>
      <c r="V943" s="14" t="str" cm="1">
        <f t="array" ref="V943">_xlfn.IFS(Table132[[#This Row],[Disaggregation]]="All affected area","All affected area",Table132[[#This Row],[Disaggregation]]="Mantika",Table132[[#This Row],[Mantika]],Table132[[#This Row],[Disaggregation]]="Baladiya",Table132[[#This Row],[Baladiya]])</f>
        <v>Benghazi</v>
      </c>
    </row>
    <row r="944" spans="1:22" x14ac:dyDescent="0.35">
      <c r="A944" s="14" t="s">
        <v>49</v>
      </c>
      <c r="B944" s="14" t="s">
        <v>444</v>
      </c>
      <c r="C944" s="14" t="s">
        <v>10</v>
      </c>
      <c r="D944" s="14" t="s">
        <v>9</v>
      </c>
      <c r="E944" s="14" t="s">
        <v>34</v>
      </c>
      <c r="F944" s="14" t="s">
        <v>35</v>
      </c>
      <c r="I944" s="14" t="s">
        <v>480</v>
      </c>
      <c r="J944" s="14" t="s">
        <v>381</v>
      </c>
      <c r="K944" s="14" t="s">
        <v>73</v>
      </c>
      <c r="M944" s="14">
        <v>0</v>
      </c>
      <c r="R944" s="14">
        <v>19</v>
      </c>
      <c r="S944" s="14">
        <v>0</v>
      </c>
      <c r="T944" s="14" cm="1">
        <f t="array" ref="T944">_xlfn.IFS(Table132[[#This Row],[percentages]]="",Table132[[#This Row],[percentages without NA]]/100,Table132[[#This Row],[percentages without NA]]="",Table132[[#This Row],[percentages]]/100)</f>
        <v>0</v>
      </c>
      <c r="U944" s="14" t="str" cm="1">
        <f t="array" ref="U944">_xlfn.IFS(Table132[[#This Row],[Disaggregation]]="All affected area","NA",Table132[[#This Row],[Disaggregation]]="Mantika",Table132[[#This Row],[Mantika]],Table132[[#This Row],[Disaggregation]]="Baladiya",Table132[[#This Row],[Mantika]])</f>
        <v>Benghazi</v>
      </c>
      <c r="V944" s="14" t="str" cm="1">
        <f t="array" ref="V944">_xlfn.IFS(Table132[[#This Row],[Disaggregation]]="All affected area","All affected area",Table132[[#This Row],[Disaggregation]]="Mantika",Table132[[#This Row],[Mantika]],Table132[[#This Row],[Disaggregation]]="Baladiya",Table132[[#This Row],[Baladiya]])</f>
        <v>Benghazi</v>
      </c>
    </row>
    <row r="945" spans="1:22" x14ac:dyDescent="0.35">
      <c r="A945" s="14" t="s">
        <v>49</v>
      </c>
      <c r="B945" s="14" t="s">
        <v>444</v>
      </c>
      <c r="C945" s="14" t="s">
        <v>10</v>
      </c>
      <c r="D945" s="14" t="s">
        <v>9</v>
      </c>
      <c r="E945" s="14" t="s">
        <v>34</v>
      </c>
      <c r="F945" s="14" t="s">
        <v>35</v>
      </c>
      <c r="I945" s="14" t="s">
        <v>480</v>
      </c>
      <c r="J945" s="14" t="s">
        <v>381</v>
      </c>
      <c r="K945" s="14" t="s">
        <v>385</v>
      </c>
      <c r="M945" s="14">
        <v>0</v>
      </c>
      <c r="R945" s="14">
        <v>19</v>
      </c>
      <c r="S945" s="14">
        <v>0</v>
      </c>
      <c r="T945" s="14" cm="1">
        <f t="array" ref="T945">_xlfn.IFS(Table132[[#This Row],[percentages]]="",Table132[[#This Row],[percentages without NA]]/100,Table132[[#This Row],[percentages without NA]]="",Table132[[#This Row],[percentages]]/100)</f>
        <v>0</v>
      </c>
      <c r="U945" s="14" t="str" cm="1">
        <f t="array" ref="U945">_xlfn.IFS(Table132[[#This Row],[Disaggregation]]="All affected area","NA",Table132[[#This Row],[Disaggregation]]="Mantika",Table132[[#This Row],[Mantika]],Table132[[#This Row],[Disaggregation]]="Baladiya",Table132[[#This Row],[Mantika]])</f>
        <v>Benghazi</v>
      </c>
      <c r="V945" s="14" t="str" cm="1">
        <f t="array" ref="V945">_xlfn.IFS(Table132[[#This Row],[Disaggregation]]="All affected area","All affected area",Table132[[#This Row],[Disaggregation]]="Mantika",Table132[[#This Row],[Mantika]],Table132[[#This Row],[Disaggregation]]="Baladiya",Table132[[#This Row],[Baladiya]])</f>
        <v>Benghazi</v>
      </c>
    </row>
    <row r="946" spans="1:22" x14ac:dyDescent="0.35">
      <c r="A946" s="14" t="s">
        <v>49</v>
      </c>
      <c r="B946" s="14" t="s">
        <v>444</v>
      </c>
      <c r="C946" s="14" t="s">
        <v>10</v>
      </c>
      <c r="D946" s="14" t="s">
        <v>9</v>
      </c>
      <c r="E946" s="14" t="s">
        <v>34</v>
      </c>
      <c r="F946" s="14" t="s">
        <v>35</v>
      </c>
      <c r="I946" s="14" t="s">
        <v>480</v>
      </c>
      <c r="J946" s="14" t="s">
        <v>381</v>
      </c>
      <c r="K946" s="14" t="s">
        <v>384</v>
      </c>
      <c r="M946" s="14">
        <v>0</v>
      </c>
      <c r="R946" s="14">
        <v>19</v>
      </c>
      <c r="S946" s="14">
        <v>0</v>
      </c>
      <c r="T946" s="14" cm="1">
        <f t="array" ref="T946">_xlfn.IFS(Table132[[#This Row],[percentages]]="",Table132[[#This Row],[percentages without NA]]/100,Table132[[#This Row],[percentages without NA]]="",Table132[[#This Row],[percentages]]/100)</f>
        <v>0</v>
      </c>
      <c r="U946" s="14" t="str" cm="1">
        <f t="array" ref="U946">_xlfn.IFS(Table132[[#This Row],[Disaggregation]]="All affected area","NA",Table132[[#This Row],[Disaggregation]]="Mantika",Table132[[#This Row],[Mantika]],Table132[[#This Row],[Disaggregation]]="Baladiya",Table132[[#This Row],[Mantika]])</f>
        <v>Benghazi</v>
      </c>
      <c r="V946" s="14" t="str" cm="1">
        <f t="array" ref="V946">_xlfn.IFS(Table132[[#This Row],[Disaggregation]]="All affected area","All affected area",Table132[[#This Row],[Disaggregation]]="Mantika",Table132[[#This Row],[Mantika]],Table132[[#This Row],[Disaggregation]]="Baladiya",Table132[[#This Row],[Baladiya]])</f>
        <v>Benghazi</v>
      </c>
    </row>
    <row r="947" spans="1:22" x14ac:dyDescent="0.35">
      <c r="A947" s="14" t="s">
        <v>49</v>
      </c>
      <c r="B947" s="14" t="s">
        <v>444</v>
      </c>
      <c r="C947" s="14" t="s">
        <v>10</v>
      </c>
      <c r="D947" s="14" t="s">
        <v>9</v>
      </c>
      <c r="E947" s="14" t="s">
        <v>34</v>
      </c>
      <c r="F947" s="14" t="s">
        <v>35</v>
      </c>
      <c r="I947" s="14" t="s">
        <v>480</v>
      </c>
      <c r="J947" s="14" t="s">
        <v>381</v>
      </c>
      <c r="K947" s="14" t="s">
        <v>383</v>
      </c>
      <c r="M947" s="14">
        <v>3</v>
      </c>
      <c r="R947" s="14">
        <v>19</v>
      </c>
      <c r="S947" s="14">
        <v>15.79</v>
      </c>
      <c r="T947" s="14" cm="1">
        <f t="array" ref="T947">_xlfn.IFS(Table132[[#This Row],[percentages]]="",Table132[[#This Row],[percentages without NA]]/100,Table132[[#This Row],[percentages without NA]]="",Table132[[#This Row],[percentages]]/100)</f>
        <v>0.15789999999999998</v>
      </c>
      <c r="U947" s="14" t="str" cm="1">
        <f t="array" ref="U947">_xlfn.IFS(Table132[[#This Row],[Disaggregation]]="All affected area","NA",Table132[[#This Row],[Disaggregation]]="Mantika",Table132[[#This Row],[Mantika]],Table132[[#This Row],[Disaggregation]]="Baladiya",Table132[[#This Row],[Mantika]])</f>
        <v>Benghazi</v>
      </c>
      <c r="V947" s="14" t="str" cm="1">
        <f t="array" ref="V947">_xlfn.IFS(Table132[[#This Row],[Disaggregation]]="All affected area","All affected area",Table132[[#This Row],[Disaggregation]]="Mantika",Table132[[#This Row],[Mantika]],Table132[[#This Row],[Disaggregation]]="Baladiya",Table132[[#This Row],[Baladiya]])</f>
        <v>Benghazi</v>
      </c>
    </row>
    <row r="948" spans="1:22" x14ac:dyDescent="0.35">
      <c r="A948" s="14" t="s">
        <v>49</v>
      </c>
      <c r="B948" s="14" t="s">
        <v>444</v>
      </c>
      <c r="C948" s="14" t="s">
        <v>10</v>
      </c>
      <c r="D948" s="14" t="s">
        <v>9</v>
      </c>
      <c r="E948" s="14" t="s">
        <v>34</v>
      </c>
      <c r="F948" s="14" t="s">
        <v>35</v>
      </c>
      <c r="I948" s="14" t="s">
        <v>480</v>
      </c>
      <c r="J948" s="14" t="s">
        <v>381</v>
      </c>
      <c r="K948" s="14" t="s">
        <v>382</v>
      </c>
      <c r="M948" s="14">
        <v>14</v>
      </c>
      <c r="R948" s="14">
        <v>19</v>
      </c>
      <c r="S948" s="14">
        <v>73.680000000000007</v>
      </c>
      <c r="T948" s="14" cm="1">
        <f t="array" ref="T948">_xlfn.IFS(Table132[[#This Row],[percentages]]="",Table132[[#This Row],[percentages without NA]]/100,Table132[[#This Row],[percentages without NA]]="",Table132[[#This Row],[percentages]]/100)</f>
        <v>0.73680000000000012</v>
      </c>
      <c r="U948" s="14" t="str" cm="1">
        <f t="array" ref="U948">_xlfn.IFS(Table132[[#This Row],[Disaggregation]]="All affected area","NA",Table132[[#This Row],[Disaggregation]]="Mantika",Table132[[#This Row],[Mantika]],Table132[[#This Row],[Disaggregation]]="Baladiya",Table132[[#This Row],[Mantika]])</f>
        <v>Benghazi</v>
      </c>
      <c r="V948" s="14" t="str" cm="1">
        <f t="array" ref="V948">_xlfn.IFS(Table132[[#This Row],[Disaggregation]]="All affected area","All affected area",Table132[[#This Row],[Disaggregation]]="Mantika",Table132[[#This Row],[Mantika]],Table132[[#This Row],[Disaggregation]]="Baladiya",Table132[[#This Row],[Baladiya]])</f>
        <v>Benghazi</v>
      </c>
    </row>
    <row r="949" spans="1:22" x14ac:dyDescent="0.35">
      <c r="A949" s="14" t="s">
        <v>49</v>
      </c>
      <c r="B949" s="14" t="s">
        <v>444</v>
      </c>
      <c r="C949" s="14" t="s">
        <v>10</v>
      </c>
      <c r="D949" s="14" t="s">
        <v>9</v>
      </c>
      <c r="E949" s="14" t="s">
        <v>34</v>
      </c>
      <c r="F949" s="14" t="s">
        <v>35</v>
      </c>
      <c r="I949" s="14" t="s">
        <v>480</v>
      </c>
      <c r="J949" s="14" t="s">
        <v>381</v>
      </c>
      <c r="K949" s="14" t="s">
        <v>380</v>
      </c>
      <c r="M949" s="14">
        <v>2</v>
      </c>
      <c r="R949" s="14">
        <v>19</v>
      </c>
      <c r="S949" s="14">
        <v>10.53</v>
      </c>
      <c r="T949" s="14" cm="1">
        <f t="array" ref="T949">_xlfn.IFS(Table132[[#This Row],[percentages]]="",Table132[[#This Row],[percentages without NA]]/100,Table132[[#This Row],[percentages without NA]]="",Table132[[#This Row],[percentages]]/100)</f>
        <v>0.10529999999999999</v>
      </c>
      <c r="U949" s="14" t="str" cm="1">
        <f t="array" ref="U949">_xlfn.IFS(Table132[[#This Row],[Disaggregation]]="All affected area","NA",Table132[[#This Row],[Disaggregation]]="Mantika",Table132[[#This Row],[Mantika]],Table132[[#This Row],[Disaggregation]]="Baladiya",Table132[[#This Row],[Mantika]])</f>
        <v>Benghazi</v>
      </c>
      <c r="V949" s="14" t="str" cm="1">
        <f t="array" ref="V949">_xlfn.IFS(Table132[[#This Row],[Disaggregation]]="All affected area","All affected area",Table132[[#This Row],[Disaggregation]]="Mantika",Table132[[#This Row],[Mantika]],Table132[[#This Row],[Disaggregation]]="Baladiya",Table132[[#This Row],[Baladiya]])</f>
        <v>Benghazi</v>
      </c>
    </row>
    <row r="950" spans="1:22" x14ac:dyDescent="0.35">
      <c r="A950" s="14" t="s">
        <v>49</v>
      </c>
      <c r="B950" s="14" t="s">
        <v>444</v>
      </c>
      <c r="C950" s="14" t="s">
        <v>10</v>
      </c>
      <c r="D950" s="14" t="s">
        <v>9</v>
      </c>
      <c r="E950" s="14" t="s">
        <v>31</v>
      </c>
      <c r="F950" s="14" t="s">
        <v>32</v>
      </c>
      <c r="I950" s="14" t="s">
        <v>480</v>
      </c>
      <c r="J950" s="14" t="s">
        <v>381</v>
      </c>
      <c r="K950" s="14" t="s">
        <v>390</v>
      </c>
      <c r="M950" s="14">
        <v>0</v>
      </c>
      <c r="R950" s="14">
        <v>4</v>
      </c>
      <c r="S950" s="14">
        <v>0</v>
      </c>
      <c r="T950" s="14" cm="1">
        <f t="array" ref="T950">_xlfn.IFS(Table132[[#This Row],[percentages]]="",Table132[[#This Row],[percentages without NA]]/100,Table132[[#This Row],[percentages without NA]]="",Table132[[#This Row],[percentages]]/100)</f>
        <v>0</v>
      </c>
      <c r="U950" s="14" t="str" cm="1">
        <f t="array" ref="U950">_xlfn.IFS(Table132[[#This Row],[Disaggregation]]="All affected area","NA",Table132[[#This Row],[Disaggregation]]="Mantika",Table132[[#This Row],[Mantika]],Table132[[#This Row],[Disaggregation]]="Baladiya",Table132[[#This Row],[Mantika]])</f>
        <v>Tobruk</v>
      </c>
      <c r="V950" s="14" t="str" cm="1">
        <f t="array" ref="V950">_xlfn.IFS(Table132[[#This Row],[Disaggregation]]="All affected area","All affected area",Table132[[#This Row],[Disaggregation]]="Mantika",Table132[[#This Row],[Mantika]],Table132[[#This Row],[Disaggregation]]="Baladiya",Table132[[#This Row],[Baladiya]])</f>
        <v>Tobruk</v>
      </c>
    </row>
    <row r="951" spans="1:22" x14ac:dyDescent="0.35">
      <c r="A951" s="14" t="s">
        <v>49</v>
      </c>
      <c r="B951" s="14" t="s">
        <v>444</v>
      </c>
      <c r="C951" s="14" t="s">
        <v>10</v>
      </c>
      <c r="D951" s="14" t="s">
        <v>9</v>
      </c>
      <c r="E951" s="14" t="s">
        <v>31</v>
      </c>
      <c r="F951" s="14" t="s">
        <v>32</v>
      </c>
      <c r="I951" s="14" t="s">
        <v>480</v>
      </c>
      <c r="J951" s="14" t="s">
        <v>381</v>
      </c>
      <c r="K951" s="14" t="s">
        <v>389</v>
      </c>
      <c r="M951" s="14">
        <v>2</v>
      </c>
      <c r="R951" s="14">
        <v>4</v>
      </c>
      <c r="S951" s="14">
        <v>50</v>
      </c>
      <c r="T951" s="14" cm="1">
        <f t="array" ref="T951">_xlfn.IFS(Table132[[#This Row],[percentages]]="",Table132[[#This Row],[percentages without NA]]/100,Table132[[#This Row],[percentages without NA]]="",Table132[[#This Row],[percentages]]/100)</f>
        <v>0.5</v>
      </c>
      <c r="U951" s="14" t="str" cm="1">
        <f t="array" ref="U951">_xlfn.IFS(Table132[[#This Row],[Disaggregation]]="All affected area","NA",Table132[[#This Row],[Disaggregation]]="Mantika",Table132[[#This Row],[Mantika]],Table132[[#This Row],[Disaggregation]]="Baladiya",Table132[[#This Row],[Mantika]])</f>
        <v>Tobruk</v>
      </c>
      <c r="V951" s="14" t="str" cm="1">
        <f t="array" ref="V951">_xlfn.IFS(Table132[[#This Row],[Disaggregation]]="All affected area","All affected area",Table132[[#This Row],[Disaggregation]]="Mantika",Table132[[#This Row],[Mantika]],Table132[[#This Row],[Disaggregation]]="Baladiya",Table132[[#This Row],[Baladiya]])</f>
        <v>Tobruk</v>
      </c>
    </row>
    <row r="952" spans="1:22" x14ac:dyDescent="0.35">
      <c r="A952" s="14" t="s">
        <v>49</v>
      </c>
      <c r="B952" s="14" t="s">
        <v>444</v>
      </c>
      <c r="C952" s="14" t="s">
        <v>10</v>
      </c>
      <c r="D952" s="14" t="s">
        <v>9</v>
      </c>
      <c r="E952" s="14" t="s">
        <v>31</v>
      </c>
      <c r="F952" s="14" t="s">
        <v>32</v>
      </c>
      <c r="I952" s="14" t="s">
        <v>480</v>
      </c>
      <c r="J952" s="14" t="s">
        <v>381</v>
      </c>
      <c r="K952" s="14" t="s">
        <v>388</v>
      </c>
      <c r="M952" s="14">
        <v>0</v>
      </c>
      <c r="R952" s="14">
        <v>4</v>
      </c>
      <c r="S952" s="14">
        <v>0</v>
      </c>
      <c r="T952" s="14" cm="1">
        <f t="array" ref="T952">_xlfn.IFS(Table132[[#This Row],[percentages]]="",Table132[[#This Row],[percentages without NA]]/100,Table132[[#This Row],[percentages without NA]]="",Table132[[#This Row],[percentages]]/100)</f>
        <v>0</v>
      </c>
      <c r="U952" s="14" t="str" cm="1">
        <f t="array" ref="U952">_xlfn.IFS(Table132[[#This Row],[Disaggregation]]="All affected area","NA",Table132[[#This Row],[Disaggregation]]="Mantika",Table132[[#This Row],[Mantika]],Table132[[#This Row],[Disaggregation]]="Baladiya",Table132[[#This Row],[Mantika]])</f>
        <v>Tobruk</v>
      </c>
      <c r="V952" s="14" t="str" cm="1">
        <f t="array" ref="V952">_xlfn.IFS(Table132[[#This Row],[Disaggregation]]="All affected area","All affected area",Table132[[#This Row],[Disaggregation]]="Mantika",Table132[[#This Row],[Mantika]],Table132[[#This Row],[Disaggregation]]="Baladiya",Table132[[#This Row],[Baladiya]])</f>
        <v>Tobruk</v>
      </c>
    </row>
    <row r="953" spans="1:22" x14ac:dyDescent="0.35">
      <c r="A953" s="14" t="s">
        <v>49</v>
      </c>
      <c r="B953" s="14" t="s">
        <v>444</v>
      </c>
      <c r="C953" s="14" t="s">
        <v>10</v>
      </c>
      <c r="D953" s="14" t="s">
        <v>9</v>
      </c>
      <c r="E953" s="14" t="s">
        <v>31</v>
      </c>
      <c r="F953" s="14" t="s">
        <v>32</v>
      </c>
      <c r="I953" s="14" t="s">
        <v>480</v>
      </c>
      <c r="J953" s="14" t="s">
        <v>381</v>
      </c>
      <c r="K953" s="14" t="s">
        <v>310</v>
      </c>
      <c r="M953" s="14">
        <v>1</v>
      </c>
      <c r="R953" s="14">
        <v>4</v>
      </c>
      <c r="S953" s="14">
        <v>25</v>
      </c>
      <c r="T953" s="14" cm="1">
        <f t="array" ref="T953">_xlfn.IFS(Table132[[#This Row],[percentages]]="",Table132[[#This Row],[percentages without NA]]/100,Table132[[#This Row],[percentages without NA]]="",Table132[[#This Row],[percentages]]/100)</f>
        <v>0.25</v>
      </c>
      <c r="U953" s="14" t="str" cm="1">
        <f t="array" ref="U953">_xlfn.IFS(Table132[[#This Row],[Disaggregation]]="All affected area","NA",Table132[[#This Row],[Disaggregation]]="Mantika",Table132[[#This Row],[Mantika]],Table132[[#This Row],[Disaggregation]]="Baladiya",Table132[[#This Row],[Mantika]])</f>
        <v>Tobruk</v>
      </c>
      <c r="V953" s="14" t="str" cm="1">
        <f t="array" ref="V953">_xlfn.IFS(Table132[[#This Row],[Disaggregation]]="All affected area","All affected area",Table132[[#This Row],[Disaggregation]]="Mantika",Table132[[#This Row],[Mantika]],Table132[[#This Row],[Disaggregation]]="Baladiya",Table132[[#This Row],[Baladiya]])</f>
        <v>Tobruk</v>
      </c>
    </row>
    <row r="954" spans="1:22" x14ac:dyDescent="0.35">
      <c r="A954" s="14" t="s">
        <v>49</v>
      </c>
      <c r="B954" s="14" t="s">
        <v>444</v>
      </c>
      <c r="C954" s="14" t="s">
        <v>10</v>
      </c>
      <c r="D954" s="14" t="s">
        <v>9</v>
      </c>
      <c r="E954" s="14" t="s">
        <v>31</v>
      </c>
      <c r="F954" s="14" t="s">
        <v>32</v>
      </c>
      <c r="I954" s="14" t="s">
        <v>480</v>
      </c>
      <c r="J954" s="14" t="s">
        <v>381</v>
      </c>
      <c r="K954" s="14" t="s">
        <v>387</v>
      </c>
      <c r="M954" s="14">
        <v>0</v>
      </c>
      <c r="R954" s="14">
        <v>4</v>
      </c>
      <c r="S954" s="14">
        <v>0</v>
      </c>
      <c r="T954" s="14" cm="1">
        <f t="array" ref="T954">_xlfn.IFS(Table132[[#This Row],[percentages]]="",Table132[[#This Row],[percentages without NA]]/100,Table132[[#This Row],[percentages without NA]]="",Table132[[#This Row],[percentages]]/100)</f>
        <v>0</v>
      </c>
      <c r="U954" s="14" t="str" cm="1">
        <f t="array" ref="U954">_xlfn.IFS(Table132[[#This Row],[Disaggregation]]="All affected area","NA",Table132[[#This Row],[Disaggregation]]="Mantika",Table132[[#This Row],[Mantika]],Table132[[#This Row],[Disaggregation]]="Baladiya",Table132[[#This Row],[Mantika]])</f>
        <v>Tobruk</v>
      </c>
      <c r="V954" s="14" t="str" cm="1">
        <f t="array" ref="V954">_xlfn.IFS(Table132[[#This Row],[Disaggregation]]="All affected area","All affected area",Table132[[#This Row],[Disaggregation]]="Mantika",Table132[[#This Row],[Mantika]],Table132[[#This Row],[Disaggregation]]="Baladiya",Table132[[#This Row],[Baladiya]])</f>
        <v>Tobruk</v>
      </c>
    </row>
    <row r="955" spans="1:22" x14ac:dyDescent="0.35">
      <c r="A955" s="14" t="s">
        <v>49</v>
      </c>
      <c r="B955" s="14" t="s">
        <v>444</v>
      </c>
      <c r="C955" s="14" t="s">
        <v>10</v>
      </c>
      <c r="D955" s="14" t="s">
        <v>9</v>
      </c>
      <c r="E955" s="14" t="s">
        <v>31</v>
      </c>
      <c r="F955" s="14" t="s">
        <v>32</v>
      </c>
      <c r="I955" s="14" t="s">
        <v>480</v>
      </c>
      <c r="J955" s="14" t="s">
        <v>381</v>
      </c>
      <c r="K955" s="14" t="s">
        <v>386</v>
      </c>
      <c r="M955" s="14">
        <v>1</v>
      </c>
      <c r="R955" s="14">
        <v>4</v>
      </c>
      <c r="S955" s="14">
        <v>25</v>
      </c>
      <c r="T955" s="14" cm="1">
        <f t="array" ref="T955">_xlfn.IFS(Table132[[#This Row],[percentages]]="",Table132[[#This Row],[percentages without NA]]/100,Table132[[#This Row],[percentages without NA]]="",Table132[[#This Row],[percentages]]/100)</f>
        <v>0.25</v>
      </c>
      <c r="U955" s="14" t="str" cm="1">
        <f t="array" ref="U955">_xlfn.IFS(Table132[[#This Row],[Disaggregation]]="All affected area","NA",Table132[[#This Row],[Disaggregation]]="Mantika",Table132[[#This Row],[Mantika]],Table132[[#This Row],[Disaggregation]]="Baladiya",Table132[[#This Row],[Mantika]])</f>
        <v>Tobruk</v>
      </c>
      <c r="V955" s="14" t="str" cm="1">
        <f t="array" ref="V955">_xlfn.IFS(Table132[[#This Row],[Disaggregation]]="All affected area","All affected area",Table132[[#This Row],[Disaggregation]]="Mantika",Table132[[#This Row],[Mantika]],Table132[[#This Row],[Disaggregation]]="Baladiya",Table132[[#This Row],[Baladiya]])</f>
        <v>Tobruk</v>
      </c>
    </row>
    <row r="956" spans="1:22" x14ac:dyDescent="0.35">
      <c r="A956" s="14" t="s">
        <v>49</v>
      </c>
      <c r="B956" s="14" t="s">
        <v>444</v>
      </c>
      <c r="C956" s="14" t="s">
        <v>10</v>
      </c>
      <c r="D956" s="14" t="s">
        <v>9</v>
      </c>
      <c r="E956" s="14" t="s">
        <v>31</v>
      </c>
      <c r="F956" s="14" t="s">
        <v>32</v>
      </c>
      <c r="I956" s="14" t="s">
        <v>480</v>
      </c>
      <c r="J956" s="14" t="s">
        <v>381</v>
      </c>
      <c r="K956" s="14" t="s">
        <v>73</v>
      </c>
      <c r="M956" s="14">
        <v>0</v>
      </c>
      <c r="R956" s="14">
        <v>4</v>
      </c>
      <c r="S956" s="14">
        <v>0</v>
      </c>
      <c r="T956" s="14" cm="1">
        <f t="array" ref="T956">_xlfn.IFS(Table132[[#This Row],[percentages]]="",Table132[[#This Row],[percentages without NA]]/100,Table132[[#This Row],[percentages without NA]]="",Table132[[#This Row],[percentages]]/100)</f>
        <v>0</v>
      </c>
      <c r="U956" s="14" t="str" cm="1">
        <f t="array" ref="U956">_xlfn.IFS(Table132[[#This Row],[Disaggregation]]="All affected area","NA",Table132[[#This Row],[Disaggregation]]="Mantika",Table132[[#This Row],[Mantika]],Table132[[#This Row],[Disaggregation]]="Baladiya",Table132[[#This Row],[Mantika]])</f>
        <v>Tobruk</v>
      </c>
      <c r="V956" s="14" t="str" cm="1">
        <f t="array" ref="V956">_xlfn.IFS(Table132[[#This Row],[Disaggregation]]="All affected area","All affected area",Table132[[#This Row],[Disaggregation]]="Mantika",Table132[[#This Row],[Mantika]],Table132[[#This Row],[Disaggregation]]="Baladiya",Table132[[#This Row],[Baladiya]])</f>
        <v>Tobruk</v>
      </c>
    </row>
    <row r="957" spans="1:22" x14ac:dyDescent="0.35">
      <c r="A957" s="14" t="s">
        <v>49</v>
      </c>
      <c r="B957" s="14" t="s">
        <v>444</v>
      </c>
      <c r="C957" s="14" t="s">
        <v>10</v>
      </c>
      <c r="D957" s="14" t="s">
        <v>9</v>
      </c>
      <c r="E957" s="14" t="s">
        <v>31</v>
      </c>
      <c r="F957" s="14" t="s">
        <v>32</v>
      </c>
      <c r="I957" s="14" t="s">
        <v>480</v>
      </c>
      <c r="J957" s="14" t="s">
        <v>381</v>
      </c>
      <c r="K957" s="14" t="s">
        <v>385</v>
      </c>
      <c r="M957" s="14">
        <v>0</v>
      </c>
      <c r="R957" s="14">
        <v>4</v>
      </c>
      <c r="S957" s="14">
        <v>0</v>
      </c>
      <c r="T957" s="14" cm="1">
        <f t="array" ref="T957">_xlfn.IFS(Table132[[#This Row],[percentages]]="",Table132[[#This Row],[percentages without NA]]/100,Table132[[#This Row],[percentages without NA]]="",Table132[[#This Row],[percentages]]/100)</f>
        <v>0</v>
      </c>
      <c r="U957" s="14" t="str" cm="1">
        <f t="array" ref="U957">_xlfn.IFS(Table132[[#This Row],[Disaggregation]]="All affected area","NA",Table132[[#This Row],[Disaggregation]]="Mantika",Table132[[#This Row],[Mantika]],Table132[[#This Row],[Disaggregation]]="Baladiya",Table132[[#This Row],[Mantika]])</f>
        <v>Tobruk</v>
      </c>
      <c r="V957" s="14" t="str" cm="1">
        <f t="array" ref="V957">_xlfn.IFS(Table132[[#This Row],[Disaggregation]]="All affected area","All affected area",Table132[[#This Row],[Disaggregation]]="Mantika",Table132[[#This Row],[Mantika]],Table132[[#This Row],[Disaggregation]]="Baladiya",Table132[[#This Row],[Baladiya]])</f>
        <v>Tobruk</v>
      </c>
    </row>
    <row r="958" spans="1:22" x14ac:dyDescent="0.35">
      <c r="A958" s="14" t="s">
        <v>49</v>
      </c>
      <c r="B958" s="14" t="s">
        <v>444</v>
      </c>
      <c r="C958" s="14" t="s">
        <v>10</v>
      </c>
      <c r="D958" s="14" t="s">
        <v>9</v>
      </c>
      <c r="E958" s="14" t="s">
        <v>31</v>
      </c>
      <c r="F958" s="14" t="s">
        <v>32</v>
      </c>
      <c r="I958" s="14" t="s">
        <v>480</v>
      </c>
      <c r="J958" s="14" t="s">
        <v>381</v>
      </c>
      <c r="K958" s="14" t="s">
        <v>384</v>
      </c>
      <c r="M958" s="14">
        <v>0</v>
      </c>
      <c r="R958" s="14">
        <v>4</v>
      </c>
      <c r="S958" s="14">
        <v>0</v>
      </c>
      <c r="T958" s="14" cm="1">
        <f t="array" ref="T958">_xlfn.IFS(Table132[[#This Row],[percentages]]="",Table132[[#This Row],[percentages without NA]]/100,Table132[[#This Row],[percentages without NA]]="",Table132[[#This Row],[percentages]]/100)</f>
        <v>0</v>
      </c>
      <c r="U958" s="14" t="str" cm="1">
        <f t="array" ref="U958">_xlfn.IFS(Table132[[#This Row],[Disaggregation]]="All affected area","NA",Table132[[#This Row],[Disaggregation]]="Mantika",Table132[[#This Row],[Mantika]],Table132[[#This Row],[Disaggregation]]="Baladiya",Table132[[#This Row],[Mantika]])</f>
        <v>Tobruk</v>
      </c>
      <c r="V958" s="14" t="str" cm="1">
        <f t="array" ref="V958">_xlfn.IFS(Table132[[#This Row],[Disaggregation]]="All affected area","All affected area",Table132[[#This Row],[Disaggregation]]="Mantika",Table132[[#This Row],[Mantika]],Table132[[#This Row],[Disaggregation]]="Baladiya",Table132[[#This Row],[Baladiya]])</f>
        <v>Tobruk</v>
      </c>
    </row>
    <row r="959" spans="1:22" x14ac:dyDescent="0.35">
      <c r="A959" s="14" t="s">
        <v>49</v>
      </c>
      <c r="B959" s="14" t="s">
        <v>444</v>
      </c>
      <c r="C959" s="14" t="s">
        <v>10</v>
      </c>
      <c r="D959" s="14" t="s">
        <v>9</v>
      </c>
      <c r="E959" s="14" t="s">
        <v>31</v>
      </c>
      <c r="F959" s="14" t="s">
        <v>32</v>
      </c>
      <c r="I959" s="14" t="s">
        <v>480</v>
      </c>
      <c r="J959" s="14" t="s">
        <v>381</v>
      </c>
      <c r="K959" s="14" t="s">
        <v>383</v>
      </c>
      <c r="M959" s="14">
        <v>2</v>
      </c>
      <c r="R959" s="14">
        <v>4</v>
      </c>
      <c r="S959" s="14">
        <v>50</v>
      </c>
      <c r="T959" s="14" cm="1">
        <f t="array" ref="T959">_xlfn.IFS(Table132[[#This Row],[percentages]]="",Table132[[#This Row],[percentages without NA]]/100,Table132[[#This Row],[percentages without NA]]="",Table132[[#This Row],[percentages]]/100)</f>
        <v>0.5</v>
      </c>
      <c r="U959" s="14" t="str" cm="1">
        <f t="array" ref="U959">_xlfn.IFS(Table132[[#This Row],[Disaggregation]]="All affected area","NA",Table132[[#This Row],[Disaggregation]]="Mantika",Table132[[#This Row],[Mantika]],Table132[[#This Row],[Disaggregation]]="Baladiya",Table132[[#This Row],[Mantika]])</f>
        <v>Tobruk</v>
      </c>
      <c r="V959" s="14" t="str" cm="1">
        <f t="array" ref="V959">_xlfn.IFS(Table132[[#This Row],[Disaggregation]]="All affected area","All affected area",Table132[[#This Row],[Disaggregation]]="Mantika",Table132[[#This Row],[Mantika]],Table132[[#This Row],[Disaggregation]]="Baladiya",Table132[[#This Row],[Baladiya]])</f>
        <v>Tobruk</v>
      </c>
    </row>
    <row r="960" spans="1:22" x14ac:dyDescent="0.35">
      <c r="A960" s="14" t="s">
        <v>49</v>
      </c>
      <c r="B960" s="14" t="s">
        <v>444</v>
      </c>
      <c r="C960" s="14" t="s">
        <v>10</v>
      </c>
      <c r="D960" s="14" t="s">
        <v>9</v>
      </c>
      <c r="E960" s="14" t="s">
        <v>31</v>
      </c>
      <c r="F960" s="14" t="s">
        <v>32</v>
      </c>
      <c r="I960" s="14" t="s">
        <v>480</v>
      </c>
      <c r="J960" s="14" t="s">
        <v>381</v>
      </c>
      <c r="K960" s="14" t="s">
        <v>382</v>
      </c>
      <c r="M960" s="14">
        <v>4</v>
      </c>
      <c r="R960" s="14">
        <v>4</v>
      </c>
      <c r="S960" s="14">
        <v>100</v>
      </c>
      <c r="T960" s="14" cm="1">
        <f t="array" ref="T960">_xlfn.IFS(Table132[[#This Row],[percentages]]="",Table132[[#This Row],[percentages without NA]]/100,Table132[[#This Row],[percentages without NA]]="",Table132[[#This Row],[percentages]]/100)</f>
        <v>1</v>
      </c>
      <c r="U960" s="14" t="str" cm="1">
        <f t="array" ref="U960">_xlfn.IFS(Table132[[#This Row],[Disaggregation]]="All affected area","NA",Table132[[#This Row],[Disaggregation]]="Mantika",Table132[[#This Row],[Mantika]],Table132[[#This Row],[Disaggregation]]="Baladiya",Table132[[#This Row],[Mantika]])</f>
        <v>Tobruk</v>
      </c>
      <c r="V960" s="14" t="str" cm="1">
        <f t="array" ref="V960">_xlfn.IFS(Table132[[#This Row],[Disaggregation]]="All affected area","All affected area",Table132[[#This Row],[Disaggregation]]="Mantika",Table132[[#This Row],[Mantika]],Table132[[#This Row],[Disaggregation]]="Baladiya",Table132[[#This Row],[Baladiya]])</f>
        <v>Tobruk</v>
      </c>
    </row>
    <row r="961" spans="1:22" x14ac:dyDescent="0.35">
      <c r="A961" s="14" t="s">
        <v>49</v>
      </c>
      <c r="B961" s="14" t="s">
        <v>444</v>
      </c>
      <c r="C961" s="14" t="s">
        <v>10</v>
      </c>
      <c r="D961" s="14" t="s">
        <v>9</v>
      </c>
      <c r="E961" s="14" t="s">
        <v>31</v>
      </c>
      <c r="F961" s="14" t="s">
        <v>32</v>
      </c>
      <c r="I961" s="14" t="s">
        <v>480</v>
      </c>
      <c r="J961" s="14" t="s">
        <v>381</v>
      </c>
      <c r="K961" s="14" t="s">
        <v>380</v>
      </c>
      <c r="M961" s="14">
        <v>0</v>
      </c>
      <c r="R961" s="14">
        <v>4</v>
      </c>
      <c r="S961" s="14">
        <v>0</v>
      </c>
      <c r="T961" s="14" cm="1">
        <f t="array" ref="T961">_xlfn.IFS(Table132[[#This Row],[percentages]]="",Table132[[#This Row],[percentages without NA]]/100,Table132[[#This Row],[percentages without NA]]="",Table132[[#This Row],[percentages]]/100)</f>
        <v>0</v>
      </c>
      <c r="U961" s="14" t="str" cm="1">
        <f t="array" ref="U961">_xlfn.IFS(Table132[[#This Row],[Disaggregation]]="All affected area","NA",Table132[[#This Row],[Disaggregation]]="Mantika",Table132[[#This Row],[Mantika]],Table132[[#This Row],[Disaggregation]]="Baladiya",Table132[[#This Row],[Mantika]])</f>
        <v>Tobruk</v>
      </c>
      <c r="V961" s="14" t="str" cm="1">
        <f t="array" ref="V961">_xlfn.IFS(Table132[[#This Row],[Disaggregation]]="All affected area","All affected area",Table132[[#This Row],[Disaggregation]]="Mantika",Table132[[#This Row],[Mantika]],Table132[[#This Row],[Disaggregation]]="Baladiya",Table132[[#This Row],[Baladiya]])</f>
        <v>Tobruk</v>
      </c>
    </row>
    <row r="962" spans="1:22" x14ac:dyDescent="0.35">
      <c r="A962" s="14" t="s">
        <v>49</v>
      </c>
      <c r="B962" s="14" t="s">
        <v>444</v>
      </c>
      <c r="C962" s="14" t="s">
        <v>10</v>
      </c>
      <c r="D962" s="14" t="s">
        <v>9</v>
      </c>
      <c r="E962" s="14" t="s">
        <v>27</v>
      </c>
      <c r="F962" s="14" t="s">
        <v>26</v>
      </c>
      <c r="I962" s="14" t="s">
        <v>480</v>
      </c>
      <c r="J962" s="14" t="s">
        <v>381</v>
      </c>
      <c r="K962" s="14" t="s">
        <v>390</v>
      </c>
      <c r="M962" s="14">
        <v>0</v>
      </c>
      <c r="R962" s="14">
        <v>5</v>
      </c>
      <c r="S962" s="14">
        <v>0</v>
      </c>
      <c r="T962" s="14" cm="1">
        <f t="array" ref="T962">_xlfn.IFS(Table132[[#This Row],[percentages]]="",Table132[[#This Row],[percentages without NA]]/100,Table132[[#This Row],[percentages without NA]]="",Table132[[#This Row],[percentages]]/100)</f>
        <v>0</v>
      </c>
      <c r="U962" s="14" t="str" cm="1">
        <f t="array" ref="U962">_xlfn.IFS(Table132[[#This Row],[Disaggregation]]="All affected area","NA",Table132[[#This Row],[Disaggregation]]="Mantika",Table132[[#This Row],[Mantika]],Table132[[#This Row],[Disaggregation]]="Baladiya",Table132[[#This Row],[Mantika]])</f>
        <v>Ejdabia</v>
      </c>
      <c r="V962" s="14" t="str" cm="1">
        <f t="array" ref="V962">_xlfn.IFS(Table132[[#This Row],[Disaggregation]]="All affected area","All affected area",Table132[[#This Row],[Disaggregation]]="Mantika",Table132[[#This Row],[Mantika]],Table132[[#This Row],[Disaggregation]]="Baladiya",Table132[[#This Row],[Baladiya]])</f>
        <v>Ejdabia</v>
      </c>
    </row>
    <row r="963" spans="1:22" x14ac:dyDescent="0.35">
      <c r="A963" s="14" t="s">
        <v>49</v>
      </c>
      <c r="B963" s="14" t="s">
        <v>444</v>
      </c>
      <c r="C963" s="14" t="s">
        <v>10</v>
      </c>
      <c r="D963" s="14" t="s">
        <v>9</v>
      </c>
      <c r="E963" s="14" t="s">
        <v>27</v>
      </c>
      <c r="F963" s="14" t="s">
        <v>26</v>
      </c>
      <c r="I963" s="14" t="s">
        <v>480</v>
      </c>
      <c r="J963" s="14" t="s">
        <v>381</v>
      </c>
      <c r="K963" s="14" t="s">
        <v>389</v>
      </c>
      <c r="M963" s="14">
        <v>1</v>
      </c>
      <c r="R963" s="14">
        <v>5</v>
      </c>
      <c r="S963" s="14">
        <v>20</v>
      </c>
      <c r="T963" s="14" cm="1">
        <f t="array" ref="T963">_xlfn.IFS(Table132[[#This Row],[percentages]]="",Table132[[#This Row],[percentages without NA]]/100,Table132[[#This Row],[percentages without NA]]="",Table132[[#This Row],[percentages]]/100)</f>
        <v>0.2</v>
      </c>
      <c r="U963" s="14" t="str" cm="1">
        <f t="array" ref="U963">_xlfn.IFS(Table132[[#This Row],[Disaggregation]]="All affected area","NA",Table132[[#This Row],[Disaggregation]]="Mantika",Table132[[#This Row],[Mantika]],Table132[[#This Row],[Disaggregation]]="Baladiya",Table132[[#This Row],[Mantika]])</f>
        <v>Ejdabia</v>
      </c>
      <c r="V963" s="14" t="str" cm="1">
        <f t="array" ref="V963">_xlfn.IFS(Table132[[#This Row],[Disaggregation]]="All affected area","All affected area",Table132[[#This Row],[Disaggregation]]="Mantika",Table132[[#This Row],[Mantika]],Table132[[#This Row],[Disaggregation]]="Baladiya",Table132[[#This Row],[Baladiya]])</f>
        <v>Ejdabia</v>
      </c>
    </row>
    <row r="964" spans="1:22" x14ac:dyDescent="0.35">
      <c r="A964" s="14" t="s">
        <v>49</v>
      </c>
      <c r="B964" s="14" t="s">
        <v>444</v>
      </c>
      <c r="C964" s="14" t="s">
        <v>10</v>
      </c>
      <c r="D964" s="14" t="s">
        <v>9</v>
      </c>
      <c r="E964" s="14" t="s">
        <v>27</v>
      </c>
      <c r="F964" s="14" t="s">
        <v>26</v>
      </c>
      <c r="I964" s="14" t="s">
        <v>480</v>
      </c>
      <c r="J964" s="14" t="s">
        <v>381</v>
      </c>
      <c r="K964" s="14" t="s">
        <v>388</v>
      </c>
      <c r="M964" s="14">
        <v>0</v>
      </c>
      <c r="R964" s="14">
        <v>5</v>
      </c>
      <c r="S964" s="14">
        <v>0</v>
      </c>
      <c r="T964" s="14" cm="1">
        <f t="array" ref="T964">_xlfn.IFS(Table132[[#This Row],[percentages]]="",Table132[[#This Row],[percentages without NA]]/100,Table132[[#This Row],[percentages without NA]]="",Table132[[#This Row],[percentages]]/100)</f>
        <v>0</v>
      </c>
      <c r="U964" s="14" t="str" cm="1">
        <f t="array" ref="U964">_xlfn.IFS(Table132[[#This Row],[Disaggregation]]="All affected area","NA",Table132[[#This Row],[Disaggregation]]="Mantika",Table132[[#This Row],[Mantika]],Table132[[#This Row],[Disaggregation]]="Baladiya",Table132[[#This Row],[Mantika]])</f>
        <v>Ejdabia</v>
      </c>
      <c r="V964" s="14" t="str" cm="1">
        <f t="array" ref="V964">_xlfn.IFS(Table132[[#This Row],[Disaggregation]]="All affected area","All affected area",Table132[[#This Row],[Disaggregation]]="Mantika",Table132[[#This Row],[Mantika]],Table132[[#This Row],[Disaggregation]]="Baladiya",Table132[[#This Row],[Baladiya]])</f>
        <v>Ejdabia</v>
      </c>
    </row>
    <row r="965" spans="1:22" x14ac:dyDescent="0.35">
      <c r="A965" s="14" t="s">
        <v>49</v>
      </c>
      <c r="B965" s="14" t="s">
        <v>444</v>
      </c>
      <c r="C965" s="14" t="s">
        <v>10</v>
      </c>
      <c r="D965" s="14" t="s">
        <v>9</v>
      </c>
      <c r="E965" s="14" t="s">
        <v>27</v>
      </c>
      <c r="F965" s="14" t="s">
        <v>26</v>
      </c>
      <c r="I965" s="14" t="s">
        <v>480</v>
      </c>
      <c r="J965" s="14" t="s">
        <v>381</v>
      </c>
      <c r="K965" s="14" t="s">
        <v>310</v>
      </c>
      <c r="M965" s="14">
        <v>0</v>
      </c>
      <c r="R965" s="14">
        <v>5</v>
      </c>
      <c r="S965" s="14">
        <v>0</v>
      </c>
      <c r="T965" s="14" cm="1">
        <f t="array" ref="T965">_xlfn.IFS(Table132[[#This Row],[percentages]]="",Table132[[#This Row],[percentages without NA]]/100,Table132[[#This Row],[percentages without NA]]="",Table132[[#This Row],[percentages]]/100)</f>
        <v>0</v>
      </c>
      <c r="U965" s="14" t="str" cm="1">
        <f t="array" ref="U965">_xlfn.IFS(Table132[[#This Row],[Disaggregation]]="All affected area","NA",Table132[[#This Row],[Disaggregation]]="Mantika",Table132[[#This Row],[Mantika]],Table132[[#This Row],[Disaggregation]]="Baladiya",Table132[[#This Row],[Mantika]])</f>
        <v>Ejdabia</v>
      </c>
      <c r="V965" s="14" t="str" cm="1">
        <f t="array" ref="V965">_xlfn.IFS(Table132[[#This Row],[Disaggregation]]="All affected area","All affected area",Table132[[#This Row],[Disaggregation]]="Mantika",Table132[[#This Row],[Mantika]],Table132[[#This Row],[Disaggregation]]="Baladiya",Table132[[#This Row],[Baladiya]])</f>
        <v>Ejdabia</v>
      </c>
    </row>
    <row r="966" spans="1:22" x14ac:dyDescent="0.35">
      <c r="A966" s="14" t="s">
        <v>49</v>
      </c>
      <c r="B966" s="14" t="s">
        <v>444</v>
      </c>
      <c r="C966" s="14" t="s">
        <v>10</v>
      </c>
      <c r="D966" s="14" t="s">
        <v>9</v>
      </c>
      <c r="E966" s="14" t="s">
        <v>27</v>
      </c>
      <c r="F966" s="14" t="s">
        <v>26</v>
      </c>
      <c r="I966" s="14" t="s">
        <v>480</v>
      </c>
      <c r="J966" s="14" t="s">
        <v>381</v>
      </c>
      <c r="K966" s="14" t="s">
        <v>387</v>
      </c>
      <c r="M966" s="14">
        <v>1</v>
      </c>
      <c r="R966" s="14">
        <v>5</v>
      </c>
      <c r="S966" s="14">
        <v>20</v>
      </c>
      <c r="T966" s="14" cm="1">
        <f t="array" ref="T966">_xlfn.IFS(Table132[[#This Row],[percentages]]="",Table132[[#This Row],[percentages without NA]]/100,Table132[[#This Row],[percentages without NA]]="",Table132[[#This Row],[percentages]]/100)</f>
        <v>0.2</v>
      </c>
      <c r="U966" s="14" t="str" cm="1">
        <f t="array" ref="U966">_xlfn.IFS(Table132[[#This Row],[Disaggregation]]="All affected area","NA",Table132[[#This Row],[Disaggregation]]="Mantika",Table132[[#This Row],[Mantika]],Table132[[#This Row],[Disaggregation]]="Baladiya",Table132[[#This Row],[Mantika]])</f>
        <v>Ejdabia</v>
      </c>
      <c r="V966" s="14" t="str" cm="1">
        <f t="array" ref="V966">_xlfn.IFS(Table132[[#This Row],[Disaggregation]]="All affected area","All affected area",Table132[[#This Row],[Disaggregation]]="Mantika",Table132[[#This Row],[Mantika]],Table132[[#This Row],[Disaggregation]]="Baladiya",Table132[[#This Row],[Baladiya]])</f>
        <v>Ejdabia</v>
      </c>
    </row>
    <row r="967" spans="1:22" x14ac:dyDescent="0.35">
      <c r="A967" s="14" t="s">
        <v>49</v>
      </c>
      <c r="B967" s="14" t="s">
        <v>444</v>
      </c>
      <c r="C967" s="14" t="s">
        <v>10</v>
      </c>
      <c r="D967" s="14" t="s">
        <v>9</v>
      </c>
      <c r="E967" s="14" t="s">
        <v>27</v>
      </c>
      <c r="F967" s="14" t="s">
        <v>26</v>
      </c>
      <c r="I967" s="14" t="s">
        <v>480</v>
      </c>
      <c r="J967" s="14" t="s">
        <v>381</v>
      </c>
      <c r="K967" s="14" t="s">
        <v>386</v>
      </c>
      <c r="M967" s="14">
        <v>0</v>
      </c>
      <c r="R967" s="14">
        <v>5</v>
      </c>
      <c r="S967" s="14">
        <v>0</v>
      </c>
      <c r="T967" s="14" cm="1">
        <f t="array" ref="T967">_xlfn.IFS(Table132[[#This Row],[percentages]]="",Table132[[#This Row],[percentages without NA]]/100,Table132[[#This Row],[percentages without NA]]="",Table132[[#This Row],[percentages]]/100)</f>
        <v>0</v>
      </c>
      <c r="U967" s="14" t="str" cm="1">
        <f t="array" ref="U967">_xlfn.IFS(Table132[[#This Row],[Disaggregation]]="All affected area","NA",Table132[[#This Row],[Disaggregation]]="Mantika",Table132[[#This Row],[Mantika]],Table132[[#This Row],[Disaggregation]]="Baladiya",Table132[[#This Row],[Mantika]])</f>
        <v>Ejdabia</v>
      </c>
      <c r="V967" s="14" t="str" cm="1">
        <f t="array" ref="V967">_xlfn.IFS(Table132[[#This Row],[Disaggregation]]="All affected area","All affected area",Table132[[#This Row],[Disaggregation]]="Mantika",Table132[[#This Row],[Mantika]],Table132[[#This Row],[Disaggregation]]="Baladiya",Table132[[#This Row],[Baladiya]])</f>
        <v>Ejdabia</v>
      </c>
    </row>
    <row r="968" spans="1:22" x14ac:dyDescent="0.35">
      <c r="A968" s="14" t="s">
        <v>49</v>
      </c>
      <c r="B968" s="14" t="s">
        <v>444</v>
      </c>
      <c r="C968" s="14" t="s">
        <v>10</v>
      </c>
      <c r="D968" s="14" t="s">
        <v>9</v>
      </c>
      <c r="E968" s="14" t="s">
        <v>27</v>
      </c>
      <c r="F968" s="14" t="s">
        <v>26</v>
      </c>
      <c r="I968" s="14" t="s">
        <v>480</v>
      </c>
      <c r="J968" s="14" t="s">
        <v>381</v>
      </c>
      <c r="K968" s="14" t="s">
        <v>73</v>
      </c>
      <c r="M968" s="14">
        <v>0</v>
      </c>
      <c r="R968" s="14">
        <v>5</v>
      </c>
      <c r="S968" s="14">
        <v>0</v>
      </c>
      <c r="T968" s="14" cm="1">
        <f t="array" ref="T968">_xlfn.IFS(Table132[[#This Row],[percentages]]="",Table132[[#This Row],[percentages without NA]]/100,Table132[[#This Row],[percentages without NA]]="",Table132[[#This Row],[percentages]]/100)</f>
        <v>0</v>
      </c>
      <c r="U968" s="14" t="str" cm="1">
        <f t="array" ref="U968">_xlfn.IFS(Table132[[#This Row],[Disaggregation]]="All affected area","NA",Table132[[#This Row],[Disaggregation]]="Mantika",Table132[[#This Row],[Mantika]],Table132[[#This Row],[Disaggregation]]="Baladiya",Table132[[#This Row],[Mantika]])</f>
        <v>Ejdabia</v>
      </c>
      <c r="V968" s="14" t="str" cm="1">
        <f t="array" ref="V968">_xlfn.IFS(Table132[[#This Row],[Disaggregation]]="All affected area","All affected area",Table132[[#This Row],[Disaggregation]]="Mantika",Table132[[#This Row],[Mantika]],Table132[[#This Row],[Disaggregation]]="Baladiya",Table132[[#This Row],[Baladiya]])</f>
        <v>Ejdabia</v>
      </c>
    </row>
    <row r="969" spans="1:22" x14ac:dyDescent="0.35">
      <c r="A969" s="14" t="s">
        <v>49</v>
      </c>
      <c r="B969" s="14" t="s">
        <v>444</v>
      </c>
      <c r="C969" s="14" t="s">
        <v>10</v>
      </c>
      <c r="D969" s="14" t="s">
        <v>9</v>
      </c>
      <c r="E969" s="14" t="s">
        <v>27</v>
      </c>
      <c r="F969" s="14" t="s">
        <v>26</v>
      </c>
      <c r="I969" s="14" t="s">
        <v>480</v>
      </c>
      <c r="J969" s="14" t="s">
        <v>381</v>
      </c>
      <c r="K969" s="14" t="s">
        <v>385</v>
      </c>
      <c r="M969" s="14">
        <v>0</v>
      </c>
      <c r="R969" s="14">
        <v>5</v>
      </c>
      <c r="S969" s="14">
        <v>0</v>
      </c>
      <c r="T969" s="14" cm="1">
        <f t="array" ref="T969">_xlfn.IFS(Table132[[#This Row],[percentages]]="",Table132[[#This Row],[percentages without NA]]/100,Table132[[#This Row],[percentages without NA]]="",Table132[[#This Row],[percentages]]/100)</f>
        <v>0</v>
      </c>
      <c r="U969" s="14" t="str" cm="1">
        <f t="array" ref="U969">_xlfn.IFS(Table132[[#This Row],[Disaggregation]]="All affected area","NA",Table132[[#This Row],[Disaggregation]]="Mantika",Table132[[#This Row],[Mantika]],Table132[[#This Row],[Disaggregation]]="Baladiya",Table132[[#This Row],[Mantika]])</f>
        <v>Ejdabia</v>
      </c>
      <c r="V969" s="14" t="str" cm="1">
        <f t="array" ref="V969">_xlfn.IFS(Table132[[#This Row],[Disaggregation]]="All affected area","All affected area",Table132[[#This Row],[Disaggregation]]="Mantika",Table132[[#This Row],[Mantika]],Table132[[#This Row],[Disaggregation]]="Baladiya",Table132[[#This Row],[Baladiya]])</f>
        <v>Ejdabia</v>
      </c>
    </row>
    <row r="970" spans="1:22" x14ac:dyDescent="0.35">
      <c r="A970" s="14" t="s">
        <v>49</v>
      </c>
      <c r="B970" s="14" t="s">
        <v>444</v>
      </c>
      <c r="C970" s="14" t="s">
        <v>10</v>
      </c>
      <c r="D970" s="14" t="s">
        <v>9</v>
      </c>
      <c r="E970" s="14" t="s">
        <v>27</v>
      </c>
      <c r="F970" s="14" t="s">
        <v>26</v>
      </c>
      <c r="I970" s="14" t="s">
        <v>480</v>
      </c>
      <c r="J970" s="14" t="s">
        <v>381</v>
      </c>
      <c r="K970" s="14" t="s">
        <v>384</v>
      </c>
      <c r="M970" s="14">
        <v>0</v>
      </c>
      <c r="R970" s="14">
        <v>5</v>
      </c>
      <c r="S970" s="14">
        <v>0</v>
      </c>
      <c r="T970" s="14" cm="1">
        <f t="array" ref="T970">_xlfn.IFS(Table132[[#This Row],[percentages]]="",Table132[[#This Row],[percentages without NA]]/100,Table132[[#This Row],[percentages without NA]]="",Table132[[#This Row],[percentages]]/100)</f>
        <v>0</v>
      </c>
      <c r="U970" s="14" t="str" cm="1">
        <f t="array" ref="U970">_xlfn.IFS(Table132[[#This Row],[Disaggregation]]="All affected area","NA",Table132[[#This Row],[Disaggregation]]="Mantika",Table132[[#This Row],[Mantika]],Table132[[#This Row],[Disaggregation]]="Baladiya",Table132[[#This Row],[Mantika]])</f>
        <v>Ejdabia</v>
      </c>
      <c r="V970" s="14" t="str" cm="1">
        <f t="array" ref="V970">_xlfn.IFS(Table132[[#This Row],[Disaggregation]]="All affected area","All affected area",Table132[[#This Row],[Disaggregation]]="Mantika",Table132[[#This Row],[Mantika]],Table132[[#This Row],[Disaggregation]]="Baladiya",Table132[[#This Row],[Baladiya]])</f>
        <v>Ejdabia</v>
      </c>
    </row>
    <row r="971" spans="1:22" x14ac:dyDescent="0.35">
      <c r="A971" s="14" t="s">
        <v>49</v>
      </c>
      <c r="B971" s="14" t="s">
        <v>444</v>
      </c>
      <c r="C971" s="14" t="s">
        <v>10</v>
      </c>
      <c r="D971" s="14" t="s">
        <v>9</v>
      </c>
      <c r="E971" s="14" t="s">
        <v>27</v>
      </c>
      <c r="F971" s="14" t="s">
        <v>26</v>
      </c>
      <c r="I971" s="14" t="s">
        <v>480</v>
      </c>
      <c r="J971" s="14" t="s">
        <v>381</v>
      </c>
      <c r="K971" s="14" t="s">
        <v>383</v>
      </c>
      <c r="M971" s="14">
        <v>3</v>
      </c>
      <c r="R971" s="14">
        <v>5</v>
      </c>
      <c r="S971" s="14">
        <v>60</v>
      </c>
      <c r="T971" s="14" cm="1">
        <f t="array" ref="T971">_xlfn.IFS(Table132[[#This Row],[percentages]]="",Table132[[#This Row],[percentages without NA]]/100,Table132[[#This Row],[percentages without NA]]="",Table132[[#This Row],[percentages]]/100)</f>
        <v>0.6</v>
      </c>
      <c r="U971" s="14" t="str" cm="1">
        <f t="array" ref="U971">_xlfn.IFS(Table132[[#This Row],[Disaggregation]]="All affected area","NA",Table132[[#This Row],[Disaggregation]]="Mantika",Table132[[#This Row],[Mantika]],Table132[[#This Row],[Disaggregation]]="Baladiya",Table132[[#This Row],[Mantika]])</f>
        <v>Ejdabia</v>
      </c>
      <c r="V971" s="14" t="str" cm="1">
        <f t="array" ref="V971">_xlfn.IFS(Table132[[#This Row],[Disaggregation]]="All affected area","All affected area",Table132[[#This Row],[Disaggregation]]="Mantika",Table132[[#This Row],[Mantika]],Table132[[#This Row],[Disaggregation]]="Baladiya",Table132[[#This Row],[Baladiya]])</f>
        <v>Ejdabia</v>
      </c>
    </row>
    <row r="972" spans="1:22" x14ac:dyDescent="0.35">
      <c r="A972" s="14" t="s">
        <v>49</v>
      </c>
      <c r="B972" s="14" t="s">
        <v>444</v>
      </c>
      <c r="C972" s="14" t="s">
        <v>10</v>
      </c>
      <c r="D972" s="14" t="s">
        <v>9</v>
      </c>
      <c r="E972" s="14" t="s">
        <v>27</v>
      </c>
      <c r="F972" s="14" t="s">
        <v>26</v>
      </c>
      <c r="I972" s="14" t="s">
        <v>480</v>
      </c>
      <c r="J972" s="14" t="s">
        <v>381</v>
      </c>
      <c r="K972" s="14" t="s">
        <v>382</v>
      </c>
      <c r="M972" s="14">
        <v>5</v>
      </c>
      <c r="R972" s="14">
        <v>5</v>
      </c>
      <c r="S972" s="14">
        <v>100</v>
      </c>
      <c r="T972" s="14" cm="1">
        <f t="array" ref="T972">_xlfn.IFS(Table132[[#This Row],[percentages]]="",Table132[[#This Row],[percentages without NA]]/100,Table132[[#This Row],[percentages without NA]]="",Table132[[#This Row],[percentages]]/100)</f>
        <v>1</v>
      </c>
      <c r="U972" s="14" t="str" cm="1">
        <f t="array" ref="U972">_xlfn.IFS(Table132[[#This Row],[Disaggregation]]="All affected area","NA",Table132[[#This Row],[Disaggregation]]="Mantika",Table132[[#This Row],[Mantika]],Table132[[#This Row],[Disaggregation]]="Baladiya",Table132[[#This Row],[Mantika]])</f>
        <v>Ejdabia</v>
      </c>
      <c r="V972" s="14" t="str" cm="1">
        <f t="array" ref="V972">_xlfn.IFS(Table132[[#This Row],[Disaggregation]]="All affected area","All affected area",Table132[[#This Row],[Disaggregation]]="Mantika",Table132[[#This Row],[Mantika]],Table132[[#This Row],[Disaggregation]]="Baladiya",Table132[[#This Row],[Baladiya]])</f>
        <v>Ejdabia</v>
      </c>
    </row>
    <row r="973" spans="1:22" x14ac:dyDescent="0.35">
      <c r="A973" s="14" t="s">
        <v>49</v>
      </c>
      <c r="B973" s="14" t="s">
        <v>444</v>
      </c>
      <c r="C973" s="14" t="s">
        <v>10</v>
      </c>
      <c r="D973" s="14" t="s">
        <v>9</v>
      </c>
      <c r="E973" s="14" t="s">
        <v>27</v>
      </c>
      <c r="F973" s="14" t="s">
        <v>26</v>
      </c>
      <c r="I973" s="14" t="s">
        <v>480</v>
      </c>
      <c r="J973" s="14" t="s">
        <v>381</v>
      </c>
      <c r="K973" s="14" t="s">
        <v>380</v>
      </c>
      <c r="M973" s="14">
        <v>0</v>
      </c>
      <c r="R973" s="14">
        <v>5</v>
      </c>
      <c r="S973" s="14">
        <v>0</v>
      </c>
      <c r="T973" s="14" cm="1">
        <f t="array" ref="T973">_xlfn.IFS(Table132[[#This Row],[percentages]]="",Table132[[#This Row],[percentages without NA]]/100,Table132[[#This Row],[percentages without NA]]="",Table132[[#This Row],[percentages]]/100)</f>
        <v>0</v>
      </c>
      <c r="U973" s="14" t="str" cm="1">
        <f t="array" ref="U973">_xlfn.IFS(Table132[[#This Row],[Disaggregation]]="All affected area","NA",Table132[[#This Row],[Disaggregation]]="Mantika",Table132[[#This Row],[Mantika]],Table132[[#This Row],[Disaggregation]]="Baladiya",Table132[[#This Row],[Mantika]])</f>
        <v>Ejdabia</v>
      </c>
      <c r="V973" s="14" t="str" cm="1">
        <f t="array" ref="V973">_xlfn.IFS(Table132[[#This Row],[Disaggregation]]="All affected area","All affected area",Table132[[#This Row],[Disaggregation]]="Mantika",Table132[[#This Row],[Mantika]],Table132[[#This Row],[Disaggregation]]="Baladiya",Table132[[#This Row],[Baladiya]])</f>
        <v>Ejdabia</v>
      </c>
    </row>
    <row r="974" spans="1:22" x14ac:dyDescent="0.35">
      <c r="A974" s="14" t="s">
        <v>49</v>
      </c>
      <c r="B974" s="14" t="s">
        <v>444</v>
      </c>
      <c r="C974" s="14" t="s">
        <v>10</v>
      </c>
      <c r="D974" s="14" t="s">
        <v>9</v>
      </c>
      <c r="E974" s="14" t="s">
        <v>16</v>
      </c>
      <c r="F974" s="14" t="s">
        <v>15</v>
      </c>
      <c r="I974" s="14" t="s">
        <v>480</v>
      </c>
      <c r="J974" s="14" t="s">
        <v>381</v>
      </c>
      <c r="K974" s="14" t="s">
        <v>390</v>
      </c>
      <c r="M974" s="14">
        <v>1</v>
      </c>
      <c r="R974" s="14">
        <v>16</v>
      </c>
      <c r="S974" s="14">
        <v>6.25</v>
      </c>
      <c r="T974" s="14" cm="1">
        <f t="array" ref="T974">_xlfn.IFS(Table132[[#This Row],[percentages]]="",Table132[[#This Row],[percentages without NA]]/100,Table132[[#This Row],[percentages without NA]]="",Table132[[#This Row],[percentages]]/100)</f>
        <v>6.25E-2</v>
      </c>
      <c r="U974" s="14" t="str" cm="1">
        <f t="array" ref="U974">_xlfn.IFS(Table132[[#This Row],[Disaggregation]]="All affected area","NA",Table132[[#This Row],[Disaggregation]]="Mantika",Table132[[#This Row],[Mantika]],Table132[[#This Row],[Disaggregation]]="Baladiya",Table132[[#This Row],[Mantika]])</f>
        <v>Al Jabal Al Akhdar</v>
      </c>
      <c r="V974" s="14" t="str" cm="1">
        <f t="array" ref="V974">_xlfn.IFS(Table132[[#This Row],[Disaggregation]]="All affected area","All affected area",Table132[[#This Row],[Disaggregation]]="Mantika",Table132[[#This Row],[Mantika]],Table132[[#This Row],[Disaggregation]]="Baladiya",Table132[[#This Row],[Baladiya]])</f>
        <v>Al Jabal Al Akhdar</v>
      </c>
    </row>
    <row r="975" spans="1:22" x14ac:dyDescent="0.35">
      <c r="A975" s="14" t="s">
        <v>49</v>
      </c>
      <c r="B975" s="14" t="s">
        <v>444</v>
      </c>
      <c r="C975" s="14" t="s">
        <v>10</v>
      </c>
      <c r="D975" s="14" t="s">
        <v>9</v>
      </c>
      <c r="E975" s="14" t="s">
        <v>16</v>
      </c>
      <c r="F975" s="14" t="s">
        <v>15</v>
      </c>
      <c r="I975" s="14" t="s">
        <v>480</v>
      </c>
      <c r="J975" s="14" t="s">
        <v>381</v>
      </c>
      <c r="K975" s="14" t="s">
        <v>389</v>
      </c>
      <c r="M975" s="14">
        <v>13</v>
      </c>
      <c r="R975" s="14">
        <v>16</v>
      </c>
      <c r="S975" s="14">
        <v>81.25</v>
      </c>
      <c r="T975" s="14" cm="1">
        <f t="array" ref="T975">_xlfn.IFS(Table132[[#This Row],[percentages]]="",Table132[[#This Row],[percentages without NA]]/100,Table132[[#This Row],[percentages without NA]]="",Table132[[#This Row],[percentages]]/100)</f>
        <v>0.8125</v>
      </c>
      <c r="U975" s="14" t="str" cm="1">
        <f t="array" ref="U975">_xlfn.IFS(Table132[[#This Row],[Disaggregation]]="All affected area","NA",Table132[[#This Row],[Disaggregation]]="Mantika",Table132[[#This Row],[Mantika]],Table132[[#This Row],[Disaggregation]]="Baladiya",Table132[[#This Row],[Mantika]])</f>
        <v>Al Jabal Al Akhdar</v>
      </c>
      <c r="V975" s="14" t="str" cm="1">
        <f t="array" ref="V975">_xlfn.IFS(Table132[[#This Row],[Disaggregation]]="All affected area","All affected area",Table132[[#This Row],[Disaggregation]]="Mantika",Table132[[#This Row],[Mantika]],Table132[[#This Row],[Disaggregation]]="Baladiya",Table132[[#This Row],[Baladiya]])</f>
        <v>Al Jabal Al Akhdar</v>
      </c>
    </row>
    <row r="976" spans="1:22" x14ac:dyDescent="0.35">
      <c r="A976" s="14" t="s">
        <v>49</v>
      </c>
      <c r="B976" s="14" t="s">
        <v>444</v>
      </c>
      <c r="C976" s="14" t="s">
        <v>10</v>
      </c>
      <c r="D976" s="14" t="s">
        <v>9</v>
      </c>
      <c r="E976" s="14" t="s">
        <v>16</v>
      </c>
      <c r="F976" s="14" t="s">
        <v>15</v>
      </c>
      <c r="I976" s="14" t="s">
        <v>480</v>
      </c>
      <c r="J976" s="14" t="s">
        <v>381</v>
      </c>
      <c r="K976" s="14" t="s">
        <v>388</v>
      </c>
      <c r="M976" s="14">
        <v>5</v>
      </c>
      <c r="R976" s="14">
        <v>16</v>
      </c>
      <c r="S976" s="14">
        <v>31.25</v>
      </c>
      <c r="T976" s="14" cm="1">
        <f t="array" ref="T976">_xlfn.IFS(Table132[[#This Row],[percentages]]="",Table132[[#This Row],[percentages without NA]]/100,Table132[[#This Row],[percentages without NA]]="",Table132[[#This Row],[percentages]]/100)</f>
        <v>0.3125</v>
      </c>
      <c r="U976" s="14" t="str" cm="1">
        <f t="array" ref="U976">_xlfn.IFS(Table132[[#This Row],[Disaggregation]]="All affected area","NA",Table132[[#This Row],[Disaggregation]]="Mantika",Table132[[#This Row],[Mantika]],Table132[[#This Row],[Disaggregation]]="Baladiya",Table132[[#This Row],[Mantika]])</f>
        <v>Al Jabal Al Akhdar</v>
      </c>
      <c r="V976" s="14" t="str" cm="1">
        <f t="array" ref="V976">_xlfn.IFS(Table132[[#This Row],[Disaggregation]]="All affected area","All affected area",Table132[[#This Row],[Disaggregation]]="Mantika",Table132[[#This Row],[Mantika]],Table132[[#This Row],[Disaggregation]]="Baladiya",Table132[[#This Row],[Baladiya]])</f>
        <v>Al Jabal Al Akhdar</v>
      </c>
    </row>
    <row r="977" spans="1:22" x14ac:dyDescent="0.35">
      <c r="A977" s="14" t="s">
        <v>49</v>
      </c>
      <c r="B977" s="14" t="s">
        <v>444</v>
      </c>
      <c r="C977" s="14" t="s">
        <v>10</v>
      </c>
      <c r="D977" s="14" t="s">
        <v>9</v>
      </c>
      <c r="E977" s="14" t="s">
        <v>16</v>
      </c>
      <c r="F977" s="14" t="s">
        <v>15</v>
      </c>
      <c r="I977" s="14" t="s">
        <v>480</v>
      </c>
      <c r="J977" s="14" t="s">
        <v>381</v>
      </c>
      <c r="K977" s="14" t="s">
        <v>310</v>
      </c>
      <c r="M977" s="14">
        <v>4</v>
      </c>
      <c r="R977" s="14">
        <v>16</v>
      </c>
      <c r="S977" s="14">
        <v>25</v>
      </c>
      <c r="T977" s="14" cm="1">
        <f t="array" ref="T977">_xlfn.IFS(Table132[[#This Row],[percentages]]="",Table132[[#This Row],[percentages without NA]]/100,Table132[[#This Row],[percentages without NA]]="",Table132[[#This Row],[percentages]]/100)</f>
        <v>0.25</v>
      </c>
      <c r="U977" s="14" t="str" cm="1">
        <f t="array" ref="U977">_xlfn.IFS(Table132[[#This Row],[Disaggregation]]="All affected area","NA",Table132[[#This Row],[Disaggregation]]="Mantika",Table132[[#This Row],[Mantika]],Table132[[#This Row],[Disaggregation]]="Baladiya",Table132[[#This Row],[Mantika]])</f>
        <v>Al Jabal Al Akhdar</v>
      </c>
      <c r="V977" s="14" t="str" cm="1">
        <f t="array" ref="V977">_xlfn.IFS(Table132[[#This Row],[Disaggregation]]="All affected area","All affected area",Table132[[#This Row],[Disaggregation]]="Mantika",Table132[[#This Row],[Mantika]],Table132[[#This Row],[Disaggregation]]="Baladiya",Table132[[#This Row],[Baladiya]])</f>
        <v>Al Jabal Al Akhdar</v>
      </c>
    </row>
    <row r="978" spans="1:22" x14ac:dyDescent="0.35">
      <c r="A978" s="14" t="s">
        <v>49</v>
      </c>
      <c r="B978" s="14" t="s">
        <v>444</v>
      </c>
      <c r="C978" s="14" t="s">
        <v>10</v>
      </c>
      <c r="D978" s="14" t="s">
        <v>9</v>
      </c>
      <c r="E978" s="14" t="s">
        <v>16</v>
      </c>
      <c r="F978" s="14" t="s">
        <v>15</v>
      </c>
      <c r="I978" s="14" t="s">
        <v>480</v>
      </c>
      <c r="J978" s="14" t="s">
        <v>381</v>
      </c>
      <c r="K978" s="14" t="s">
        <v>387</v>
      </c>
      <c r="M978" s="14">
        <v>2</v>
      </c>
      <c r="R978" s="14">
        <v>16</v>
      </c>
      <c r="S978" s="14">
        <v>12.5</v>
      </c>
      <c r="T978" s="14" cm="1">
        <f t="array" ref="T978">_xlfn.IFS(Table132[[#This Row],[percentages]]="",Table132[[#This Row],[percentages without NA]]/100,Table132[[#This Row],[percentages without NA]]="",Table132[[#This Row],[percentages]]/100)</f>
        <v>0.125</v>
      </c>
      <c r="U978" s="14" t="str" cm="1">
        <f t="array" ref="U978">_xlfn.IFS(Table132[[#This Row],[Disaggregation]]="All affected area","NA",Table132[[#This Row],[Disaggregation]]="Mantika",Table132[[#This Row],[Mantika]],Table132[[#This Row],[Disaggregation]]="Baladiya",Table132[[#This Row],[Mantika]])</f>
        <v>Al Jabal Al Akhdar</v>
      </c>
      <c r="V978" s="14" t="str" cm="1">
        <f t="array" ref="V978">_xlfn.IFS(Table132[[#This Row],[Disaggregation]]="All affected area","All affected area",Table132[[#This Row],[Disaggregation]]="Mantika",Table132[[#This Row],[Mantika]],Table132[[#This Row],[Disaggregation]]="Baladiya",Table132[[#This Row],[Baladiya]])</f>
        <v>Al Jabal Al Akhdar</v>
      </c>
    </row>
    <row r="979" spans="1:22" x14ac:dyDescent="0.35">
      <c r="A979" s="14" t="s">
        <v>49</v>
      </c>
      <c r="B979" s="14" t="s">
        <v>444</v>
      </c>
      <c r="C979" s="14" t="s">
        <v>10</v>
      </c>
      <c r="D979" s="14" t="s">
        <v>9</v>
      </c>
      <c r="E979" s="14" t="s">
        <v>16</v>
      </c>
      <c r="F979" s="14" t="s">
        <v>15</v>
      </c>
      <c r="I979" s="14" t="s">
        <v>480</v>
      </c>
      <c r="J979" s="14" t="s">
        <v>381</v>
      </c>
      <c r="K979" s="14" t="s">
        <v>386</v>
      </c>
      <c r="M979" s="14">
        <v>11</v>
      </c>
      <c r="R979" s="14">
        <v>16</v>
      </c>
      <c r="S979" s="14">
        <v>68.75</v>
      </c>
      <c r="T979" s="14" cm="1">
        <f t="array" ref="T979">_xlfn.IFS(Table132[[#This Row],[percentages]]="",Table132[[#This Row],[percentages without NA]]/100,Table132[[#This Row],[percentages without NA]]="",Table132[[#This Row],[percentages]]/100)</f>
        <v>0.6875</v>
      </c>
      <c r="U979" s="14" t="str" cm="1">
        <f t="array" ref="U979">_xlfn.IFS(Table132[[#This Row],[Disaggregation]]="All affected area","NA",Table132[[#This Row],[Disaggregation]]="Mantika",Table132[[#This Row],[Mantika]],Table132[[#This Row],[Disaggregation]]="Baladiya",Table132[[#This Row],[Mantika]])</f>
        <v>Al Jabal Al Akhdar</v>
      </c>
      <c r="V979" s="14" t="str" cm="1">
        <f t="array" ref="V979">_xlfn.IFS(Table132[[#This Row],[Disaggregation]]="All affected area","All affected area",Table132[[#This Row],[Disaggregation]]="Mantika",Table132[[#This Row],[Mantika]],Table132[[#This Row],[Disaggregation]]="Baladiya",Table132[[#This Row],[Baladiya]])</f>
        <v>Al Jabal Al Akhdar</v>
      </c>
    </row>
    <row r="980" spans="1:22" x14ac:dyDescent="0.35">
      <c r="A980" s="14" t="s">
        <v>49</v>
      </c>
      <c r="B980" s="14" t="s">
        <v>444</v>
      </c>
      <c r="C980" s="14" t="s">
        <v>10</v>
      </c>
      <c r="D980" s="14" t="s">
        <v>9</v>
      </c>
      <c r="E980" s="14" t="s">
        <v>16</v>
      </c>
      <c r="F980" s="14" t="s">
        <v>15</v>
      </c>
      <c r="I980" s="14" t="s">
        <v>480</v>
      </c>
      <c r="J980" s="14" t="s">
        <v>381</v>
      </c>
      <c r="K980" s="14" t="s">
        <v>73</v>
      </c>
      <c r="M980" s="14">
        <v>1</v>
      </c>
      <c r="R980" s="14">
        <v>16</v>
      </c>
      <c r="S980" s="14">
        <v>6.25</v>
      </c>
      <c r="T980" s="14" cm="1">
        <f t="array" ref="T980">_xlfn.IFS(Table132[[#This Row],[percentages]]="",Table132[[#This Row],[percentages without NA]]/100,Table132[[#This Row],[percentages without NA]]="",Table132[[#This Row],[percentages]]/100)</f>
        <v>6.25E-2</v>
      </c>
      <c r="U980" s="14" t="str" cm="1">
        <f t="array" ref="U980">_xlfn.IFS(Table132[[#This Row],[Disaggregation]]="All affected area","NA",Table132[[#This Row],[Disaggregation]]="Mantika",Table132[[#This Row],[Mantika]],Table132[[#This Row],[Disaggregation]]="Baladiya",Table132[[#This Row],[Mantika]])</f>
        <v>Al Jabal Al Akhdar</v>
      </c>
      <c r="V980" s="14" t="str" cm="1">
        <f t="array" ref="V980">_xlfn.IFS(Table132[[#This Row],[Disaggregation]]="All affected area","All affected area",Table132[[#This Row],[Disaggregation]]="Mantika",Table132[[#This Row],[Mantika]],Table132[[#This Row],[Disaggregation]]="Baladiya",Table132[[#This Row],[Baladiya]])</f>
        <v>Al Jabal Al Akhdar</v>
      </c>
    </row>
    <row r="981" spans="1:22" x14ac:dyDescent="0.35">
      <c r="A981" s="14" t="s">
        <v>49</v>
      </c>
      <c r="B981" s="14" t="s">
        <v>444</v>
      </c>
      <c r="C981" s="14" t="s">
        <v>10</v>
      </c>
      <c r="D981" s="14" t="s">
        <v>9</v>
      </c>
      <c r="E981" s="14" t="s">
        <v>16</v>
      </c>
      <c r="F981" s="14" t="s">
        <v>15</v>
      </c>
      <c r="I981" s="14" t="s">
        <v>480</v>
      </c>
      <c r="J981" s="14" t="s">
        <v>381</v>
      </c>
      <c r="K981" s="14" t="s">
        <v>385</v>
      </c>
      <c r="M981" s="14">
        <v>1</v>
      </c>
      <c r="R981" s="14">
        <v>16</v>
      </c>
      <c r="S981" s="14">
        <v>6.25</v>
      </c>
      <c r="T981" s="14" cm="1">
        <f t="array" ref="T981">_xlfn.IFS(Table132[[#This Row],[percentages]]="",Table132[[#This Row],[percentages without NA]]/100,Table132[[#This Row],[percentages without NA]]="",Table132[[#This Row],[percentages]]/100)</f>
        <v>6.25E-2</v>
      </c>
      <c r="U981" s="14" t="str" cm="1">
        <f t="array" ref="U981">_xlfn.IFS(Table132[[#This Row],[Disaggregation]]="All affected area","NA",Table132[[#This Row],[Disaggregation]]="Mantika",Table132[[#This Row],[Mantika]],Table132[[#This Row],[Disaggregation]]="Baladiya",Table132[[#This Row],[Mantika]])</f>
        <v>Al Jabal Al Akhdar</v>
      </c>
      <c r="V981" s="14" t="str" cm="1">
        <f t="array" ref="V981">_xlfn.IFS(Table132[[#This Row],[Disaggregation]]="All affected area","All affected area",Table132[[#This Row],[Disaggregation]]="Mantika",Table132[[#This Row],[Mantika]],Table132[[#This Row],[Disaggregation]]="Baladiya",Table132[[#This Row],[Baladiya]])</f>
        <v>Al Jabal Al Akhdar</v>
      </c>
    </row>
    <row r="982" spans="1:22" x14ac:dyDescent="0.35">
      <c r="A982" s="14" t="s">
        <v>49</v>
      </c>
      <c r="B982" s="14" t="s">
        <v>444</v>
      </c>
      <c r="C982" s="14" t="s">
        <v>10</v>
      </c>
      <c r="D982" s="14" t="s">
        <v>9</v>
      </c>
      <c r="E982" s="14" t="s">
        <v>16</v>
      </c>
      <c r="F982" s="14" t="s">
        <v>15</v>
      </c>
      <c r="I982" s="14" t="s">
        <v>480</v>
      </c>
      <c r="J982" s="14" t="s">
        <v>381</v>
      </c>
      <c r="K982" s="14" t="s">
        <v>384</v>
      </c>
      <c r="M982" s="14">
        <v>0</v>
      </c>
      <c r="R982" s="14">
        <v>16</v>
      </c>
      <c r="S982" s="14">
        <v>0</v>
      </c>
      <c r="T982" s="14" cm="1">
        <f t="array" ref="T982">_xlfn.IFS(Table132[[#This Row],[percentages]]="",Table132[[#This Row],[percentages without NA]]/100,Table132[[#This Row],[percentages without NA]]="",Table132[[#This Row],[percentages]]/100)</f>
        <v>0</v>
      </c>
      <c r="U982" s="14" t="str" cm="1">
        <f t="array" ref="U982">_xlfn.IFS(Table132[[#This Row],[Disaggregation]]="All affected area","NA",Table132[[#This Row],[Disaggregation]]="Mantika",Table132[[#This Row],[Mantika]],Table132[[#This Row],[Disaggregation]]="Baladiya",Table132[[#This Row],[Mantika]])</f>
        <v>Al Jabal Al Akhdar</v>
      </c>
      <c r="V982" s="14" t="str" cm="1">
        <f t="array" ref="V982">_xlfn.IFS(Table132[[#This Row],[Disaggregation]]="All affected area","All affected area",Table132[[#This Row],[Disaggregation]]="Mantika",Table132[[#This Row],[Mantika]],Table132[[#This Row],[Disaggregation]]="Baladiya",Table132[[#This Row],[Baladiya]])</f>
        <v>Al Jabal Al Akhdar</v>
      </c>
    </row>
    <row r="983" spans="1:22" x14ac:dyDescent="0.35">
      <c r="A983" s="14" t="s">
        <v>49</v>
      </c>
      <c r="B983" s="14" t="s">
        <v>444</v>
      </c>
      <c r="C983" s="14" t="s">
        <v>10</v>
      </c>
      <c r="D983" s="14" t="s">
        <v>9</v>
      </c>
      <c r="E983" s="14" t="s">
        <v>16</v>
      </c>
      <c r="F983" s="14" t="s">
        <v>15</v>
      </c>
      <c r="I983" s="14" t="s">
        <v>480</v>
      </c>
      <c r="J983" s="14" t="s">
        <v>381</v>
      </c>
      <c r="K983" s="14" t="s">
        <v>383</v>
      </c>
      <c r="M983" s="14">
        <v>5</v>
      </c>
      <c r="R983" s="14">
        <v>16</v>
      </c>
      <c r="S983" s="14">
        <v>31.25</v>
      </c>
      <c r="T983" s="14" cm="1">
        <f t="array" ref="T983">_xlfn.IFS(Table132[[#This Row],[percentages]]="",Table132[[#This Row],[percentages without NA]]/100,Table132[[#This Row],[percentages without NA]]="",Table132[[#This Row],[percentages]]/100)</f>
        <v>0.3125</v>
      </c>
      <c r="U983" s="14" t="str" cm="1">
        <f t="array" ref="U983">_xlfn.IFS(Table132[[#This Row],[Disaggregation]]="All affected area","NA",Table132[[#This Row],[Disaggregation]]="Mantika",Table132[[#This Row],[Mantika]],Table132[[#This Row],[Disaggregation]]="Baladiya",Table132[[#This Row],[Mantika]])</f>
        <v>Al Jabal Al Akhdar</v>
      </c>
      <c r="V983" s="14" t="str" cm="1">
        <f t="array" ref="V983">_xlfn.IFS(Table132[[#This Row],[Disaggregation]]="All affected area","All affected area",Table132[[#This Row],[Disaggregation]]="Mantika",Table132[[#This Row],[Mantika]],Table132[[#This Row],[Disaggregation]]="Baladiya",Table132[[#This Row],[Baladiya]])</f>
        <v>Al Jabal Al Akhdar</v>
      </c>
    </row>
    <row r="984" spans="1:22" x14ac:dyDescent="0.35">
      <c r="A984" s="14" t="s">
        <v>49</v>
      </c>
      <c r="B984" s="14" t="s">
        <v>444</v>
      </c>
      <c r="C984" s="14" t="s">
        <v>10</v>
      </c>
      <c r="D984" s="14" t="s">
        <v>9</v>
      </c>
      <c r="E984" s="14" t="s">
        <v>16</v>
      </c>
      <c r="F984" s="14" t="s">
        <v>15</v>
      </c>
      <c r="I984" s="14" t="s">
        <v>480</v>
      </c>
      <c r="J984" s="14" t="s">
        <v>381</v>
      </c>
      <c r="K984" s="14" t="s">
        <v>382</v>
      </c>
      <c r="M984" s="14">
        <v>14</v>
      </c>
      <c r="R984" s="14">
        <v>16</v>
      </c>
      <c r="S984" s="14">
        <v>87.5</v>
      </c>
      <c r="T984" s="14" cm="1">
        <f t="array" ref="T984">_xlfn.IFS(Table132[[#This Row],[percentages]]="",Table132[[#This Row],[percentages without NA]]/100,Table132[[#This Row],[percentages without NA]]="",Table132[[#This Row],[percentages]]/100)</f>
        <v>0.875</v>
      </c>
      <c r="U984" s="14" t="str" cm="1">
        <f t="array" ref="U984">_xlfn.IFS(Table132[[#This Row],[Disaggregation]]="All affected area","NA",Table132[[#This Row],[Disaggregation]]="Mantika",Table132[[#This Row],[Mantika]],Table132[[#This Row],[Disaggregation]]="Baladiya",Table132[[#This Row],[Mantika]])</f>
        <v>Al Jabal Al Akhdar</v>
      </c>
      <c r="V984" s="14" t="str" cm="1">
        <f t="array" ref="V984">_xlfn.IFS(Table132[[#This Row],[Disaggregation]]="All affected area","All affected area",Table132[[#This Row],[Disaggregation]]="Mantika",Table132[[#This Row],[Mantika]],Table132[[#This Row],[Disaggregation]]="Baladiya",Table132[[#This Row],[Baladiya]])</f>
        <v>Al Jabal Al Akhdar</v>
      </c>
    </row>
    <row r="985" spans="1:22" x14ac:dyDescent="0.35">
      <c r="A985" s="14" t="s">
        <v>49</v>
      </c>
      <c r="B985" s="14" t="s">
        <v>444</v>
      </c>
      <c r="C985" s="14" t="s">
        <v>10</v>
      </c>
      <c r="D985" s="14" t="s">
        <v>9</v>
      </c>
      <c r="E985" s="14" t="s">
        <v>16</v>
      </c>
      <c r="F985" s="14" t="s">
        <v>15</v>
      </c>
      <c r="I985" s="14" t="s">
        <v>480</v>
      </c>
      <c r="J985" s="14" t="s">
        <v>381</v>
      </c>
      <c r="K985" s="14" t="s">
        <v>380</v>
      </c>
      <c r="M985" s="14">
        <v>2</v>
      </c>
      <c r="R985" s="14">
        <v>16</v>
      </c>
      <c r="S985" s="14">
        <v>12.5</v>
      </c>
      <c r="T985" s="14" cm="1">
        <f t="array" ref="T985">_xlfn.IFS(Table132[[#This Row],[percentages]]="",Table132[[#This Row],[percentages without NA]]/100,Table132[[#This Row],[percentages without NA]]="",Table132[[#This Row],[percentages]]/100)</f>
        <v>0.125</v>
      </c>
      <c r="U985" s="14" t="str" cm="1">
        <f t="array" ref="U985">_xlfn.IFS(Table132[[#This Row],[Disaggregation]]="All affected area","NA",Table132[[#This Row],[Disaggregation]]="Mantika",Table132[[#This Row],[Mantika]],Table132[[#This Row],[Disaggregation]]="Baladiya",Table132[[#This Row],[Mantika]])</f>
        <v>Al Jabal Al Akhdar</v>
      </c>
      <c r="V985" s="14" t="str" cm="1">
        <f t="array" ref="V985">_xlfn.IFS(Table132[[#This Row],[Disaggregation]]="All affected area","All affected area",Table132[[#This Row],[Disaggregation]]="Mantika",Table132[[#This Row],[Mantika]],Table132[[#This Row],[Disaggregation]]="Baladiya",Table132[[#This Row],[Baladiya]])</f>
        <v>Al Jabal Al Akhdar</v>
      </c>
    </row>
    <row r="986" spans="1:22" x14ac:dyDescent="0.35">
      <c r="A986" s="14" t="s">
        <v>49</v>
      </c>
      <c r="B986" s="14" t="s">
        <v>444</v>
      </c>
      <c r="C986" s="14" t="s">
        <v>10</v>
      </c>
      <c r="D986" s="14" t="s">
        <v>9</v>
      </c>
      <c r="E986" s="14" t="s">
        <v>55</v>
      </c>
      <c r="F986" s="14" t="s">
        <v>54</v>
      </c>
      <c r="I986" s="14" t="s">
        <v>481</v>
      </c>
      <c r="J986" s="14" t="s">
        <v>349</v>
      </c>
      <c r="K986" s="14" t="s">
        <v>379</v>
      </c>
      <c r="M986" s="14">
        <v>11</v>
      </c>
      <c r="R986" s="14">
        <v>26</v>
      </c>
      <c r="S986" s="14">
        <v>42.31</v>
      </c>
      <c r="T986" s="14" cm="1">
        <f t="array" ref="T986">_xlfn.IFS(Table132[[#This Row],[percentages]]="",Table132[[#This Row],[percentages without NA]]/100,Table132[[#This Row],[percentages without NA]]="",Table132[[#This Row],[percentages]]/100)</f>
        <v>0.42310000000000003</v>
      </c>
      <c r="U986" s="14" t="str" cm="1">
        <f t="array" ref="U986">_xlfn.IFS(Table132[[#This Row],[Disaggregation]]="All affected area","NA",Table132[[#This Row],[Disaggregation]]="Mantika",Table132[[#This Row],[Mantika]],Table132[[#This Row],[Disaggregation]]="Baladiya",Table132[[#This Row],[Mantika]])</f>
        <v>Derna</v>
      </c>
      <c r="V986" s="14" t="str" cm="1">
        <f t="array" ref="V986">_xlfn.IFS(Table132[[#This Row],[Disaggregation]]="All affected area","All affected area",Table132[[#This Row],[Disaggregation]]="Mantika",Table132[[#This Row],[Mantika]],Table132[[#This Row],[Disaggregation]]="Baladiya",Table132[[#This Row],[Baladiya]])</f>
        <v>Derna</v>
      </c>
    </row>
    <row r="987" spans="1:22" x14ac:dyDescent="0.35">
      <c r="A987" s="14" t="s">
        <v>49</v>
      </c>
      <c r="B987" s="14" t="s">
        <v>444</v>
      </c>
      <c r="C987" s="14" t="s">
        <v>10</v>
      </c>
      <c r="D987" s="14" t="s">
        <v>9</v>
      </c>
      <c r="E987" s="14" t="s">
        <v>55</v>
      </c>
      <c r="F987" s="14" t="s">
        <v>54</v>
      </c>
      <c r="I987" s="14" t="s">
        <v>481</v>
      </c>
      <c r="J987" s="14" t="s">
        <v>349</v>
      </c>
      <c r="K987" s="14" t="s">
        <v>378</v>
      </c>
      <c r="M987" s="14">
        <v>6</v>
      </c>
      <c r="R987" s="14">
        <v>26</v>
      </c>
      <c r="S987" s="14">
        <v>23.08</v>
      </c>
      <c r="T987" s="14" cm="1">
        <f t="array" ref="T987">_xlfn.IFS(Table132[[#This Row],[percentages]]="",Table132[[#This Row],[percentages without NA]]/100,Table132[[#This Row],[percentages without NA]]="",Table132[[#This Row],[percentages]]/100)</f>
        <v>0.23079999999999998</v>
      </c>
      <c r="U987" s="14" t="str" cm="1">
        <f t="array" ref="U987">_xlfn.IFS(Table132[[#This Row],[Disaggregation]]="All affected area","NA",Table132[[#This Row],[Disaggregation]]="Mantika",Table132[[#This Row],[Mantika]],Table132[[#This Row],[Disaggregation]]="Baladiya",Table132[[#This Row],[Mantika]])</f>
        <v>Derna</v>
      </c>
      <c r="V987" s="14" t="str" cm="1">
        <f t="array" ref="V987">_xlfn.IFS(Table132[[#This Row],[Disaggregation]]="All affected area","All affected area",Table132[[#This Row],[Disaggregation]]="Mantika",Table132[[#This Row],[Mantika]],Table132[[#This Row],[Disaggregation]]="Baladiya",Table132[[#This Row],[Baladiya]])</f>
        <v>Derna</v>
      </c>
    </row>
    <row r="988" spans="1:22" x14ac:dyDescent="0.35">
      <c r="A988" s="14" t="s">
        <v>49</v>
      </c>
      <c r="B988" s="14" t="s">
        <v>444</v>
      </c>
      <c r="C988" s="14" t="s">
        <v>10</v>
      </c>
      <c r="D988" s="14" t="s">
        <v>9</v>
      </c>
      <c r="E988" s="14" t="s">
        <v>55</v>
      </c>
      <c r="F988" s="14" t="s">
        <v>54</v>
      </c>
      <c r="I988" s="14" t="s">
        <v>481</v>
      </c>
      <c r="J988" s="14" t="s">
        <v>349</v>
      </c>
      <c r="K988" s="14" t="s">
        <v>377</v>
      </c>
      <c r="M988" s="14">
        <v>7</v>
      </c>
      <c r="R988" s="14">
        <v>26</v>
      </c>
      <c r="S988" s="14">
        <v>26.92</v>
      </c>
      <c r="T988" s="14" cm="1">
        <f t="array" ref="T988">_xlfn.IFS(Table132[[#This Row],[percentages]]="",Table132[[#This Row],[percentages without NA]]/100,Table132[[#This Row],[percentages without NA]]="",Table132[[#This Row],[percentages]]/100)</f>
        <v>0.26919999999999999</v>
      </c>
      <c r="U988" s="14" t="str" cm="1">
        <f t="array" ref="U988">_xlfn.IFS(Table132[[#This Row],[Disaggregation]]="All affected area","NA",Table132[[#This Row],[Disaggregation]]="Mantika",Table132[[#This Row],[Mantika]],Table132[[#This Row],[Disaggregation]]="Baladiya",Table132[[#This Row],[Mantika]])</f>
        <v>Derna</v>
      </c>
      <c r="V988" s="14" t="str" cm="1">
        <f t="array" ref="V988">_xlfn.IFS(Table132[[#This Row],[Disaggregation]]="All affected area","All affected area",Table132[[#This Row],[Disaggregation]]="Mantika",Table132[[#This Row],[Mantika]],Table132[[#This Row],[Disaggregation]]="Baladiya",Table132[[#This Row],[Baladiya]])</f>
        <v>Derna</v>
      </c>
    </row>
    <row r="989" spans="1:22" x14ac:dyDescent="0.35">
      <c r="A989" s="14" t="s">
        <v>49</v>
      </c>
      <c r="B989" s="14" t="s">
        <v>444</v>
      </c>
      <c r="C989" s="14" t="s">
        <v>10</v>
      </c>
      <c r="D989" s="14" t="s">
        <v>9</v>
      </c>
      <c r="E989" s="14" t="s">
        <v>55</v>
      </c>
      <c r="F989" s="14" t="s">
        <v>54</v>
      </c>
      <c r="I989" s="14" t="s">
        <v>481</v>
      </c>
      <c r="J989" s="14" t="s">
        <v>349</v>
      </c>
      <c r="K989" s="14" t="s">
        <v>376</v>
      </c>
      <c r="M989" s="14">
        <v>5</v>
      </c>
      <c r="R989" s="14">
        <v>26</v>
      </c>
      <c r="S989" s="14">
        <v>19.23</v>
      </c>
      <c r="T989" s="14" cm="1">
        <f t="array" ref="T989">_xlfn.IFS(Table132[[#This Row],[percentages]]="",Table132[[#This Row],[percentages without NA]]/100,Table132[[#This Row],[percentages without NA]]="",Table132[[#This Row],[percentages]]/100)</f>
        <v>0.1923</v>
      </c>
      <c r="U989" s="14" t="str" cm="1">
        <f t="array" ref="U989">_xlfn.IFS(Table132[[#This Row],[Disaggregation]]="All affected area","NA",Table132[[#This Row],[Disaggregation]]="Mantika",Table132[[#This Row],[Mantika]],Table132[[#This Row],[Disaggregation]]="Baladiya",Table132[[#This Row],[Mantika]])</f>
        <v>Derna</v>
      </c>
      <c r="V989" s="14" t="str" cm="1">
        <f t="array" ref="V989">_xlfn.IFS(Table132[[#This Row],[Disaggregation]]="All affected area","All affected area",Table132[[#This Row],[Disaggregation]]="Mantika",Table132[[#This Row],[Mantika]],Table132[[#This Row],[Disaggregation]]="Baladiya",Table132[[#This Row],[Baladiya]])</f>
        <v>Derna</v>
      </c>
    </row>
    <row r="990" spans="1:22" x14ac:dyDescent="0.35">
      <c r="A990" s="14" t="s">
        <v>49</v>
      </c>
      <c r="B990" s="14" t="s">
        <v>444</v>
      </c>
      <c r="C990" s="14" t="s">
        <v>10</v>
      </c>
      <c r="D990" s="14" t="s">
        <v>9</v>
      </c>
      <c r="E990" s="14" t="s">
        <v>55</v>
      </c>
      <c r="F990" s="14" t="s">
        <v>54</v>
      </c>
      <c r="I990" s="14" t="s">
        <v>481</v>
      </c>
      <c r="J990" s="14" t="s">
        <v>349</v>
      </c>
      <c r="K990" s="14" t="s">
        <v>375</v>
      </c>
      <c r="M990" s="14">
        <v>6</v>
      </c>
      <c r="R990" s="14">
        <v>26</v>
      </c>
      <c r="S990" s="14">
        <v>23.08</v>
      </c>
      <c r="T990" s="14" cm="1">
        <f t="array" ref="T990">_xlfn.IFS(Table132[[#This Row],[percentages]]="",Table132[[#This Row],[percentages without NA]]/100,Table132[[#This Row],[percentages without NA]]="",Table132[[#This Row],[percentages]]/100)</f>
        <v>0.23079999999999998</v>
      </c>
      <c r="U990" s="14" t="str" cm="1">
        <f t="array" ref="U990">_xlfn.IFS(Table132[[#This Row],[Disaggregation]]="All affected area","NA",Table132[[#This Row],[Disaggregation]]="Mantika",Table132[[#This Row],[Mantika]],Table132[[#This Row],[Disaggregation]]="Baladiya",Table132[[#This Row],[Mantika]])</f>
        <v>Derna</v>
      </c>
      <c r="V990" s="14" t="str" cm="1">
        <f t="array" ref="V990">_xlfn.IFS(Table132[[#This Row],[Disaggregation]]="All affected area","All affected area",Table132[[#This Row],[Disaggregation]]="Mantika",Table132[[#This Row],[Mantika]],Table132[[#This Row],[Disaggregation]]="Baladiya",Table132[[#This Row],[Baladiya]])</f>
        <v>Derna</v>
      </c>
    </row>
    <row r="991" spans="1:22" x14ac:dyDescent="0.35">
      <c r="A991" s="14" t="s">
        <v>49</v>
      </c>
      <c r="B991" s="14" t="s">
        <v>444</v>
      </c>
      <c r="C991" s="14" t="s">
        <v>10</v>
      </c>
      <c r="D991" s="14" t="s">
        <v>9</v>
      </c>
      <c r="E991" s="14" t="s">
        <v>55</v>
      </c>
      <c r="F991" s="14" t="s">
        <v>54</v>
      </c>
      <c r="I991" s="14" t="s">
        <v>481</v>
      </c>
      <c r="J991" s="14" t="s">
        <v>349</v>
      </c>
      <c r="K991" s="14" t="s">
        <v>374</v>
      </c>
      <c r="M991" s="14">
        <v>10</v>
      </c>
      <c r="R991" s="14">
        <v>26</v>
      </c>
      <c r="S991" s="14">
        <v>38.46</v>
      </c>
      <c r="T991" s="14" cm="1">
        <f t="array" ref="T991">_xlfn.IFS(Table132[[#This Row],[percentages]]="",Table132[[#This Row],[percentages without NA]]/100,Table132[[#This Row],[percentages without NA]]="",Table132[[#This Row],[percentages]]/100)</f>
        <v>0.3846</v>
      </c>
      <c r="U991" s="14" t="str" cm="1">
        <f t="array" ref="U991">_xlfn.IFS(Table132[[#This Row],[Disaggregation]]="All affected area","NA",Table132[[#This Row],[Disaggregation]]="Mantika",Table132[[#This Row],[Mantika]],Table132[[#This Row],[Disaggregation]]="Baladiya",Table132[[#This Row],[Mantika]])</f>
        <v>Derna</v>
      </c>
      <c r="V991" s="14" t="str" cm="1">
        <f t="array" ref="V991">_xlfn.IFS(Table132[[#This Row],[Disaggregation]]="All affected area","All affected area",Table132[[#This Row],[Disaggregation]]="Mantika",Table132[[#This Row],[Mantika]],Table132[[#This Row],[Disaggregation]]="Baladiya",Table132[[#This Row],[Baladiya]])</f>
        <v>Derna</v>
      </c>
    </row>
    <row r="992" spans="1:22" x14ac:dyDescent="0.35">
      <c r="A992" s="14" t="s">
        <v>49</v>
      </c>
      <c r="B992" s="14" t="s">
        <v>444</v>
      </c>
      <c r="C992" s="14" t="s">
        <v>10</v>
      </c>
      <c r="D992" s="14" t="s">
        <v>9</v>
      </c>
      <c r="E992" s="14" t="s">
        <v>55</v>
      </c>
      <c r="F992" s="14" t="s">
        <v>54</v>
      </c>
      <c r="I992" s="14" t="s">
        <v>481</v>
      </c>
      <c r="J992" s="14" t="s">
        <v>349</v>
      </c>
      <c r="K992" s="14" t="s">
        <v>373</v>
      </c>
      <c r="M992" s="14">
        <v>13</v>
      </c>
      <c r="R992" s="14">
        <v>26</v>
      </c>
      <c r="S992" s="14">
        <v>50</v>
      </c>
      <c r="T992" s="14" cm="1">
        <f t="array" ref="T992">_xlfn.IFS(Table132[[#This Row],[percentages]]="",Table132[[#This Row],[percentages without NA]]/100,Table132[[#This Row],[percentages without NA]]="",Table132[[#This Row],[percentages]]/100)</f>
        <v>0.5</v>
      </c>
      <c r="U992" s="14" t="str" cm="1">
        <f t="array" ref="U992">_xlfn.IFS(Table132[[#This Row],[Disaggregation]]="All affected area","NA",Table132[[#This Row],[Disaggregation]]="Mantika",Table132[[#This Row],[Mantika]],Table132[[#This Row],[Disaggregation]]="Baladiya",Table132[[#This Row],[Mantika]])</f>
        <v>Derna</v>
      </c>
      <c r="V992" s="14" t="str" cm="1">
        <f t="array" ref="V992">_xlfn.IFS(Table132[[#This Row],[Disaggregation]]="All affected area","All affected area",Table132[[#This Row],[Disaggregation]]="Mantika",Table132[[#This Row],[Mantika]],Table132[[#This Row],[Disaggregation]]="Baladiya",Table132[[#This Row],[Baladiya]])</f>
        <v>Derna</v>
      </c>
    </row>
    <row r="993" spans="1:22" x14ac:dyDescent="0.35">
      <c r="A993" s="14" t="s">
        <v>49</v>
      </c>
      <c r="B993" s="14" t="s">
        <v>444</v>
      </c>
      <c r="C993" s="14" t="s">
        <v>10</v>
      </c>
      <c r="D993" s="14" t="s">
        <v>9</v>
      </c>
      <c r="E993" s="14" t="s">
        <v>55</v>
      </c>
      <c r="F993" s="14" t="s">
        <v>54</v>
      </c>
      <c r="I993" s="14" t="s">
        <v>481</v>
      </c>
      <c r="J993" s="14" t="s">
        <v>349</v>
      </c>
      <c r="K993" s="14" t="s">
        <v>372</v>
      </c>
      <c r="M993" s="14">
        <v>13</v>
      </c>
      <c r="R993" s="14">
        <v>26</v>
      </c>
      <c r="S993" s="14">
        <v>50</v>
      </c>
      <c r="T993" s="14" cm="1">
        <f t="array" ref="T993">_xlfn.IFS(Table132[[#This Row],[percentages]]="",Table132[[#This Row],[percentages without NA]]/100,Table132[[#This Row],[percentages without NA]]="",Table132[[#This Row],[percentages]]/100)</f>
        <v>0.5</v>
      </c>
      <c r="U993" s="14" t="str" cm="1">
        <f t="array" ref="U993">_xlfn.IFS(Table132[[#This Row],[Disaggregation]]="All affected area","NA",Table132[[#This Row],[Disaggregation]]="Mantika",Table132[[#This Row],[Mantika]],Table132[[#This Row],[Disaggregation]]="Baladiya",Table132[[#This Row],[Mantika]])</f>
        <v>Derna</v>
      </c>
      <c r="V993" s="14" t="str" cm="1">
        <f t="array" ref="V993">_xlfn.IFS(Table132[[#This Row],[Disaggregation]]="All affected area","All affected area",Table132[[#This Row],[Disaggregation]]="Mantika",Table132[[#This Row],[Mantika]],Table132[[#This Row],[Disaggregation]]="Baladiya",Table132[[#This Row],[Baladiya]])</f>
        <v>Derna</v>
      </c>
    </row>
    <row r="994" spans="1:22" x14ac:dyDescent="0.35">
      <c r="A994" s="14" t="s">
        <v>49</v>
      </c>
      <c r="B994" s="14" t="s">
        <v>444</v>
      </c>
      <c r="C994" s="14" t="s">
        <v>10</v>
      </c>
      <c r="D994" s="14" t="s">
        <v>9</v>
      </c>
      <c r="E994" s="14" t="s">
        <v>55</v>
      </c>
      <c r="F994" s="14" t="s">
        <v>54</v>
      </c>
      <c r="I994" s="14" t="s">
        <v>481</v>
      </c>
      <c r="J994" s="14" t="s">
        <v>349</v>
      </c>
      <c r="K994" s="14" t="s">
        <v>371</v>
      </c>
      <c r="M994" s="14">
        <v>14</v>
      </c>
      <c r="R994" s="14">
        <v>26</v>
      </c>
      <c r="S994" s="14">
        <v>53.85</v>
      </c>
      <c r="T994" s="14" cm="1">
        <f t="array" ref="T994">_xlfn.IFS(Table132[[#This Row],[percentages]]="",Table132[[#This Row],[percentages without NA]]/100,Table132[[#This Row],[percentages without NA]]="",Table132[[#This Row],[percentages]]/100)</f>
        <v>0.53849999999999998</v>
      </c>
      <c r="U994" s="14" t="str" cm="1">
        <f t="array" ref="U994">_xlfn.IFS(Table132[[#This Row],[Disaggregation]]="All affected area","NA",Table132[[#This Row],[Disaggregation]]="Mantika",Table132[[#This Row],[Mantika]],Table132[[#This Row],[Disaggregation]]="Baladiya",Table132[[#This Row],[Mantika]])</f>
        <v>Derna</v>
      </c>
      <c r="V994" s="14" t="str" cm="1">
        <f t="array" ref="V994">_xlfn.IFS(Table132[[#This Row],[Disaggregation]]="All affected area","All affected area",Table132[[#This Row],[Disaggregation]]="Mantika",Table132[[#This Row],[Mantika]],Table132[[#This Row],[Disaggregation]]="Baladiya",Table132[[#This Row],[Baladiya]])</f>
        <v>Derna</v>
      </c>
    </row>
    <row r="995" spans="1:22" x14ac:dyDescent="0.35">
      <c r="A995" s="14" t="s">
        <v>49</v>
      </c>
      <c r="B995" s="14" t="s">
        <v>444</v>
      </c>
      <c r="C995" s="14" t="s">
        <v>10</v>
      </c>
      <c r="D995" s="14" t="s">
        <v>9</v>
      </c>
      <c r="E995" s="14" t="s">
        <v>55</v>
      </c>
      <c r="F995" s="14" t="s">
        <v>54</v>
      </c>
      <c r="I995" s="14" t="s">
        <v>481</v>
      </c>
      <c r="J995" s="14" t="s">
        <v>349</v>
      </c>
      <c r="K995" s="14" t="s">
        <v>370</v>
      </c>
      <c r="M995" s="14">
        <v>5</v>
      </c>
      <c r="R995" s="14">
        <v>26</v>
      </c>
      <c r="S995" s="14">
        <v>19.23</v>
      </c>
      <c r="T995" s="14" cm="1">
        <f t="array" ref="T995">_xlfn.IFS(Table132[[#This Row],[percentages]]="",Table132[[#This Row],[percentages without NA]]/100,Table132[[#This Row],[percentages without NA]]="",Table132[[#This Row],[percentages]]/100)</f>
        <v>0.1923</v>
      </c>
      <c r="U995" s="14" t="str" cm="1">
        <f t="array" ref="U995">_xlfn.IFS(Table132[[#This Row],[Disaggregation]]="All affected area","NA",Table132[[#This Row],[Disaggregation]]="Mantika",Table132[[#This Row],[Mantika]],Table132[[#This Row],[Disaggregation]]="Baladiya",Table132[[#This Row],[Mantika]])</f>
        <v>Derna</v>
      </c>
      <c r="V995" s="14" t="str" cm="1">
        <f t="array" ref="V995">_xlfn.IFS(Table132[[#This Row],[Disaggregation]]="All affected area","All affected area",Table132[[#This Row],[Disaggregation]]="Mantika",Table132[[#This Row],[Mantika]],Table132[[#This Row],[Disaggregation]]="Baladiya",Table132[[#This Row],[Baladiya]])</f>
        <v>Derna</v>
      </c>
    </row>
    <row r="996" spans="1:22" x14ac:dyDescent="0.35">
      <c r="A996" s="14" t="s">
        <v>49</v>
      </c>
      <c r="B996" s="14" t="s">
        <v>444</v>
      </c>
      <c r="C996" s="14" t="s">
        <v>10</v>
      </c>
      <c r="D996" s="14" t="s">
        <v>9</v>
      </c>
      <c r="E996" s="14" t="s">
        <v>55</v>
      </c>
      <c r="F996" s="14" t="s">
        <v>54</v>
      </c>
      <c r="I996" s="14" t="s">
        <v>481</v>
      </c>
      <c r="J996" s="14" t="s">
        <v>349</v>
      </c>
      <c r="K996" s="14" t="s">
        <v>369</v>
      </c>
      <c r="M996" s="14">
        <v>10</v>
      </c>
      <c r="R996" s="14">
        <v>26</v>
      </c>
      <c r="S996" s="14">
        <v>38.46</v>
      </c>
      <c r="T996" s="14" cm="1">
        <f t="array" ref="T996">_xlfn.IFS(Table132[[#This Row],[percentages]]="",Table132[[#This Row],[percentages without NA]]/100,Table132[[#This Row],[percentages without NA]]="",Table132[[#This Row],[percentages]]/100)</f>
        <v>0.3846</v>
      </c>
      <c r="U996" s="14" t="str" cm="1">
        <f t="array" ref="U996">_xlfn.IFS(Table132[[#This Row],[Disaggregation]]="All affected area","NA",Table132[[#This Row],[Disaggregation]]="Mantika",Table132[[#This Row],[Mantika]],Table132[[#This Row],[Disaggregation]]="Baladiya",Table132[[#This Row],[Mantika]])</f>
        <v>Derna</v>
      </c>
      <c r="V996" s="14" t="str" cm="1">
        <f t="array" ref="V996">_xlfn.IFS(Table132[[#This Row],[Disaggregation]]="All affected area","All affected area",Table132[[#This Row],[Disaggregation]]="Mantika",Table132[[#This Row],[Mantika]],Table132[[#This Row],[Disaggregation]]="Baladiya",Table132[[#This Row],[Baladiya]])</f>
        <v>Derna</v>
      </c>
    </row>
    <row r="997" spans="1:22" x14ac:dyDescent="0.35">
      <c r="A997" s="14" t="s">
        <v>49</v>
      </c>
      <c r="B997" s="14" t="s">
        <v>444</v>
      </c>
      <c r="C997" s="14" t="s">
        <v>10</v>
      </c>
      <c r="D997" s="14" t="s">
        <v>9</v>
      </c>
      <c r="E997" s="14" t="s">
        <v>55</v>
      </c>
      <c r="F997" s="14" t="s">
        <v>54</v>
      </c>
      <c r="I997" s="14" t="s">
        <v>481</v>
      </c>
      <c r="J997" s="14" t="s">
        <v>349</v>
      </c>
      <c r="K997" s="14" t="s">
        <v>368</v>
      </c>
      <c r="M997" s="14">
        <v>19</v>
      </c>
      <c r="R997" s="14">
        <v>26</v>
      </c>
      <c r="S997" s="14">
        <v>73.08</v>
      </c>
      <c r="T997" s="14" cm="1">
        <f t="array" ref="T997">_xlfn.IFS(Table132[[#This Row],[percentages]]="",Table132[[#This Row],[percentages without NA]]/100,Table132[[#This Row],[percentages without NA]]="",Table132[[#This Row],[percentages]]/100)</f>
        <v>0.73080000000000001</v>
      </c>
      <c r="U997" s="14" t="str" cm="1">
        <f t="array" ref="U997">_xlfn.IFS(Table132[[#This Row],[Disaggregation]]="All affected area","NA",Table132[[#This Row],[Disaggregation]]="Mantika",Table132[[#This Row],[Mantika]],Table132[[#This Row],[Disaggregation]]="Baladiya",Table132[[#This Row],[Mantika]])</f>
        <v>Derna</v>
      </c>
      <c r="V997" s="14" t="str" cm="1">
        <f t="array" ref="V997">_xlfn.IFS(Table132[[#This Row],[Disaggregation]]="All affected area","All affected area",Table132[[#This Row],[Disaggregation]]="Mantika",Table132[[#This Row],[Mantika]],Table132[[#This Row],[Disaggregation]]="Baladiya",Table132[[#This Row],[Baladiya]])</f>
        <v>Derna</v>
      </c>
    </row>
    <row r="998" spans="1:22" x14ac:dyDescent="0.35">
      <c r="A998" s="14" t="s">
        <v>49</v>
      </c>
      <c r="B998" s="14" t="s">
        <v>444</v>
      </c>
      <c r="C998" s="14" t="s">
        <v>10</v>
      </c>
      <c r="D998" s="14" t="s">
        <v>9</v>
      </c>
      <c r="E998" s="14" t="s">
        <v>55</v>
      </c>
      <c r="F998" s="14" t="s">
        <v>54</v>
      </c>
      <c r="I998" s="14" t="s">
        <v>481</v>
      </c>
      <c r="J998" s="14" t="s">
        <v>349</v>
      </c>
      <c r="K998" s="14" t="s">
        <v>367</v>
      </c>
      <c r="M998" s="14">
        <v>11</v>
      </c>
      <c r="R998" s="14">
        <v>26</v>
      </c>
      <c r="S998" s="14">
        <v>42.31</v>
      </c>
      <c r="T998" s="14" cm="1">
        <f t="array" ref="T998">_xlfn.IFS(Table132[[#This Row],[percentages]]="",Table132[[#This Row],[percentages without NA]]/100,Table132[[#This Row],[percentages without NA]]="",Table132[[#This Row],[percentages]]/100)</f>
        <v>0.42310000000000003</v>
      </c>
      <c r="U998" s="14" t="str" cm="1">
        <f t="array" ref="U998">_xlfn.IFS(Table132[[#This Row],[Disaggregation]]="All affected area","NA",Table132[[#This Row],[Disaggregation]]="Mantika",Table132[[#This Row],[Mantika]],Table132[[#This Row],[Disaggregation]]="Baladiya",Table132[[#This Row],[Mantika]])</f>
        <v>Derna</v>
      </c>
      <c r="V998" s="14" t="str" cm="1">
        <f t="array" ref="V998">_xlfn.IFS(Table132[[#This Row],[Disaggregation]]="All affected area","All affected area",Table132[[#This Row],[Disaggregation]]="Mantika",Table132[[#This Row],[Mantika]],Table132[[#This Row],[Disaggregation]]="Baladiya",Table132[[#This Row],[Baladiya]])</f>
        <v>Derna</v>
      </c>
    </row>
    <row r="999" spans="1:22" x14ac:dyDescent="0.35">
      <c r="A999" s="14" t="s">
        <v>49</v>
      </c>
      <c r="B999" s="14" t="s">
        <v>444</v>
      </c>
      <c r="C999" s="14" t="s">
        <v>10</v>
      </c>
      <c r="D999" s="14" t="s">
        <v>9</v>
      </c>
      <c r="E999" s="14" t="s">
        <v>55</v>
      </c>
      <c r="F999" s="14" t="s">
        <v>54</v>
      </c>
      <c r="I999" s="14" t="s">
        <v>481</v>
      </c>
      <c r="J999" s="14" t="s">
        <v>349</v>
      </c>
      <c r="K999" s="14" t="s">
        <v>366</v>
      </c>
      <c r="M999" s="14">
        <v>10</v>
      </c>
      <c r="R999" s="14">
        <v>26</v>
      </c>
      <c r="S999" s="14">
        <v>38.46</v>
      </c>
      <c r="T999" s="14" cm="1">
        <f t="array" ref="T999">_xlfn.IFS(Table132[[#This Row],[percentages]]="",Table132[[#This Row],[percentages without NA]]/100,Table132[[#This Row],[percentages without NA]]="",Table132[[#This Row],[percentages]]/100)</f>
        <v>0.3846</v>
      </c>
      <c r="U999" s="14" t="str" cm="1">
        <f t="array" ref="U999">_xlfn.IFS(Table132[[#This Row],[Disaggregation]]="All affected area","NA",Table132[[#This Row],[Disaggregation]]="Mantika",Table132[[#This Row],[Mantika]],Table132[[#This Row],[Disaggregation]]="Baladiya",Table132[[#This Row],[Mantika]])</f>
        <v>Derna</v>
      </c>
      <c r="V999" s="14" t="str" cm="1">
        <f t="array" ref="V999">_xlfn.IFS(Table132[[#This Row],[Disaggregation]]="All affected area","All affected area",Table132[[#This Row],[Disaggregation]]="Mantika",Table132[[#This Row],[Mantika]],Table132[[#This Row],[Disaggregation]]="Baladiya",Table132[[#This Row],[Baladiya]])</f>
        <v>Derna</v>
      </c>
    </row>
    <row r="1000" spans="1:22" x14ac:dyDescent="0.35">
      <c r="A1000" s="14" t="s">
        <v>49</v>
      </c>
      <c r="B1000" s="14" t="s">
        <v>444</v>
      </c>
      <c r="C1000" s="14" t="s">
        <v>10</v>
      </c>
      <c r="D1000" s="14" t="s">
        <v>9</v>
      </c>
      <c r="E1000" s="14" t="s">
        <v>55</v>
      </c>
      <c r="F1000" s="14" t="s">
        <v>54</v>
      </c>
      <c r="I1000" s="14" t="s">
        <v>481</v>
      </c>
      <c r="J1000" s="14" t="s">
        <v>349</v>
      </c>
      <c r="K1000" s="14" t="s">
        <v>365</v>
      </c>
      <c r="M1000" s="14">
        <v>15</v>
      </c>
      <c r="R1000" s="14">
        <v>26</v>
      </c>
      <c r="S1000" s="14">
        <v>57.69</v>
      </c>
      <c r="T1000" s="14" cm="1">
        <f t="array" ref="T1000">_xlfn.IFS(Table132[[#This Row],[percentages]]="",Table132[[#This Row],[percentages without NA]]/100,Table132[[#This Row],[percentages without NA]]="",Table132[[#This Row],[percentages]]/100)</f>
        <v>0.57689999999999997</v>
      </c>
      <c r="U1000" s="14" t="str" cm="1">
        <f t="array" ref="U1000">_xlfn.IFS(Table132[[#This Row],[Disaggregation]]="All affected area","NA",Table132[[#This Row],[Disaggregation]]="Mantika",Table132[[#This Row],[Mantika]],Table132[[#This Row],[Disaggregation]]="Baladiya",Table132[[#This Row],[Mantika]])</f>
        <v>Derna</v>
      </c>
      <c r="V1000" s="14" t="str" cm="1">
        <f t="array" ref="V1000">_xlfn.IFS(Table132[[#This Row],[Disaggregation]]="All affected area","All affected area",Table132[[#This Row],[Disaggregation]]="Mantika",Table132[[#This Row],[Mantika]],Table132[[#This Row],[Disaggregation]]="Baladiya",Table132[[#This Row],[Baladiya]])</f>
        <v>Derna</v>
      </c>
    </row>
    <row r="1001" spans="1:22" x14ac:dyDescent="0.35">
      <c r="A1001" s="14" t="s">
        <v>49</v>
      </c>
      <c r="B1001" s="14" t="s">
        <v>444</v>
      </c>
      <c r="C1001" s="14" t="s">
        <v>10</v>
      </c>
      <c r="D1001" s="14" t="s">
        <v>9</v>
      </c>
      <c r="E1001" s="14" t="s">
        <v>55</v>
      </c>
      <c r="F1001" s="14" t="s">
        <v>54</v>
      </c>
      <c r="I1001" s="14" t="s">
        <v>481</v>
      </c>
      <c r="J1001" s="14" t="s">
        <v>349</v>
      </c>
      <c r="K1001" s="14" t="s">
        <v>364</v>
      </c>
      <c r="M1001" s="14">
        <v>13</v>
      </c>
      <c r="R1001" s="14">
        <v>26</v>
      </c>
      <c r="S1001" s="14">
        <v>50</v>
      </c>
      <c r="T1001" s="14" cm="1">
        <f t="array" ref="T1001">_xlfn.IFS(Table132[[#This Row],[percentages]]="",Table132[[#This Row],[percentages without NA]]/100,Table132[[#This Row],[percentages without NA]]="",Table132[[#This Row],[percentages]]/100)</f>
        <v>0.5</v>
      </c>
      <c r="U1001" s="14" t="str" cm="1">
        <f t="array" ref="U1001">_xlfn.IFS(Table132[[#This Row],[Disaggregation]]="All affected area","NA",Table132[[#This Row],[Disaggregation]]="Mantika",Table132[[#This Row],[Mantika]],Table132[[#This Row],[Disaggregation]]="Baladiya",Table132[[#This Row],[Mantika]])</f>
        <v>Derna</v>
      </c>
      <c r="V1001" s="14" t="str" cm="1">
        <f t="array" ref="V1001">_xlfn.IFS(Table132[[#This Row],[Disaggregation]]="All affected area","All affected area",Table132[[#This Row],[Disaggregation]]="Mantika",Table132[[#This Row],[Mantika]],Table132[[#This Row],[Disaggregation]]="Baladiya",Table132[[#This Row],[Baladiya]])</f>
        <v>Derna</v>
      </c>
    </row>
    <row r="1002" spans="1:22" x14ac:dyDescent="0.35">
      <c r="A1002" s="14" t="s">
        <v>49</v>
      </c>
      <c r="B1002" s="14" t="s">
        <v>444</v>
      </c>
      <c r="C1002" s="14" t="s">
        <v>10</v>
      </c>
      <c r="D1002" s="14" t="s">
        <v>9</v>
      </c>
      <c r="E1002" s="14" t="s">
        <v>55</v>
      </c>
      <c r="F1002" s="14" t="s">
        <v>54</v>
      </c>
      <c r="I1002" s="14" t="s">
        <v>481</v>
      </c>
      <c r="J1002" s="14" t="s">
        <v>349</v>
      </c>
      <c r="K1002" s="14" t="s">
        <v>363</v>
      </c>
      <c r="M1002" s="14">
        <v>15</v>
      </c>
      <c r="R1002" s="14">
        <v>26</v>
      </c>
      <c r="S1002" s="14">
        <v>57.69</v>
      </c>
      <c r="T1002" s="14" cm="1">
        <f t="array" ref="T1002">_xlfn.IFS(Table132[[#This Row],[percentages]]="",Table132[[#This Row],[percentages without NA]]/100,Table132[[#This Row],[percentages without NA]]="",Table132[[#This Row],[percentages]]/100)</f>
        <v>0.57689999999999997</v>
      </c>
      <c r="U1002" s="14" t="str" cm="1">
        <f t="array" ref="U1002">_xlfn.IFS(Table132[[#This Row],[Disaggregation]]="All affected area","NA",Table132[[#This Row],[Disaggregation]]="Mantika",Table132[[#This Row],[Mantika]],Table132[[#This Row],[Disaggregation]]="Baladiya",Table132[[#This Row],[Mantika]])</f>
        <v>Derna</v>
      </c>
      <c r="V1002" s="14" t="str" cm="1">
        <f t="array" ref="V1002">_xlfn.IFS(Table132[[#This Row],[Disaggregation]]="All affected area","All affected area",Table132[[#This Row],[Disaggregation]]="Mantika",Table132[[#This Row],[Mantika]],Table132[[#This Row],[Disaggregation]]="Baladiya",Table132[[#This Row],[Baladiya]])</f>
        <v>Derna</v>
      </c>
    </row>
    <row r="1003" spans="1:22" x14ac:dyDescent="0.35">
      <c r="A1003" s="14" t="s">
        <v>49</v>
      </c>
      <c r="B1003" s="14" t="s">
        <v>444</v>
      </c>
      <c r="C1003" s="14" t="s">
        <v>10</v>
      </c>
      <c r="D1003" s="14" t="s">
        <v>9</v>
      </c>
      <c r="E1003" s="14" t="s">
        <v>55</v>
      </c>
      <c r="F1003" s="14" t="s">
        <v>54</v>
      </c>
      <c r="I1003" s="14" t="s">
        <v>481</v>
      </c>
      <c r="J1003" s="14" t="s">
        <v>349</v>
      </c>
      <c r="K1003" s="14" t="s">
        <v>362</v>
      </c>
      <c r="M1003" s="14">
        <v>1</v>
      </c>
      <c r="R1003" s="14">
        <v>26</v>
      </c>
      <c r="S1003" s="14">
        <v>3.85</v>
      </c>
      <c r="T1003" s="14" cm="1">
        <f t="array" ref="T1003">_xlfn.IFS(Table132[[#This Row],[percentages]]="",Table132[[#This Row],[percentages without NA]]/100,Table132[[#This Row],[percentages without NA]]="",Table132[[#This Row],[percentages]]/100)</f>
        <v>3.85E-2</v>
      </c>
      <c r="U1003" s="14" t="str" cm="1">
        <f t="array" ref="U1003">_xlfn.IFS(Table132[[#This Row],[Disaggregation]]="All affected area","NA",Table132[[#This Row],[Disaggregation]]="Mantika",Table132[[#This Row],[Mantika]],Table132[[#This Row],[Disaggregation]]="Baladiya",Table132[[#This Row],[Mantika]])</f>
        <v>Derna</v>
      </c>
      <c r="V1003" s="14" t="str" cm="1">
        <f t="array" ref="V1003">_xlfn.IFS(Table132[[#This Row],[Disaggregation]]="All affected area","All affected area",Table132[[#This Row],[Disaggregation]]="Mantika",Table132[[#This Row],[Mantika]],Table132[[#This Row],[Disaggregation]]="Baladiya",Table132[[#This Row],[Baladiya]])</f>
        <v>Derna</v>
      </c>
    </row>
    <row r="1004" spans="1:22" x14ac:dyDescent="0.35">
      <c r="A1004" s="14" t="s">
        <v>49</v>
      </c>
      <c r="B1004" s="14" t="s">
        <v>444</v>
      </c>
      <c r="C1004" s="14" t="s">
        <v>10</v>
      </c>
      <c r="D1004" s="14" t="s">
        <v>9</v>
      </c>
      <c r="E1004" s="14" t="s">
        <v>55</v>
      </c>
      <c r="F1004" s="14" t="s">
        <v>54</v>
      </c>
      <c r="I1004" s="14" t="s">
        <v>481</v>
      </c>
      <c r="J1004" s="14" t="s">
        <v>349</v>
      </c>
      <c r="K1004" s="14" t="s">
        <v>361</v>
      </c>
      <c r="M1004" s="14">
        <v>6</v>
      </c>
      <c r="R1004" s="14">
        <v>26</v>
      </c>
      <c r="S1004" s="14">
        <v>23.08</v>
      </c>
      <c r="T1004" s="14" cm="1">
        <f t="array" ref="T1004">_xlfn.IFS(Table132[[#This Row],[percentages]]="",Table132[[#This Row],[percentages without NA]]/100,Table132[[#This Row],[percentages without NA]]="",Table132[[#This Row],[percentages]]/100)</f>
        <v>0.23079999999999998</v>
      </c>
      <c r="U1004" s="14" t="str" cm="1">
        <f t="array" ref="U1004">_xlfn.IFS(Table132[[#This Row],[Disaggregation]]="All affected area","NA",Table132[[#This Row],[Disaggregation]]="Mantika",Table132[[#This Row],[Mantika]],Table132[[#This Row],[Disaggregation]]="Baladiya",Table132[[#This Row],[Mantika]])</f>
        <v>Derna</v>
      </c>
      <c r="V1004" s="14" t="str" cm="1">
        <f t="array" ref="V1004">_xlfn.IFS(Table132[[#This Row],[Disaggregation]]="All affected area","All affected area",Table132[[#This Row],[Disaggregation]]="Mantika",Table132[[#This Row],[Mantika]],Table132[[#This Row],[Disaggregation]]="Baladiya",Table132[[#This Row],[Baladiya]])</f>
        <v>Derna</v>
      </c>
    </row>
    <row r="1005" spans="1:22" x14ac:dyDescent="0.35">
      <c r="A1005" s="14" t="s">
        <v>49</v>
      </c>
      <c r="B1005" s="14" t="s">
        <v>444</v>
      </c>
      <c r="C1005" s="14" t="s">
        <v>10</v>
      </c>
      <c r="D1005" s="14" t="s">
        <v>9</v>
      </c>
      <c r="E1005" s="14" t="s">
        <v>55</v>
      </c>
      <c r="F1005" s="14" t="s">
        <v>54</v>
      </c>
      <c r="I1005" s="14" t="s">
        <v>481</v>
      </c>
      <c r="J1005" s="14" t="s">
        <v>349</v>
      </c>
      <c r="K1005" s="14" t="s">
        <v>360</v>
      </c>
      <c r="M1005" s="14">
        <v>12</v>
      </c>
      <c r="R1005" s="14">
        <v>26</v>
      </c>
      <c r="S1005" s="14">
        <v>46.15</v>
      </c>
      <c r="T1005" s="14" cm="1">
        <f t="array" ref="T1005">_xlfn.IFS(Table132[[#This Row],[percentages]]="",Table132[[#This Row],[percentages without NA]]/100,Table132[[#This Row],[percentages without NA]]="",Table132[[#This Row],[percentages]]/100)</f>
        <v>0.46149999999999997</v>
      </c>
      <c r="U1005" s="14" t="str" cm="1">
        <f t="array" ref="U1005">_xlfn.IFS(Table132[[#This Row],[Disaggregation]]="All affected area","NA",Table132[[#This Row],[Disaggregation]]="Mantika",Table132[[#This Row],[Mantika]],Table132[[#This Row],[Disaggregation]]="Baladiya",Table132[[#This Row],[Mantika]])</f>
        <v>Derna</v>
      </c>
      <c r="V1005" s="14" t="str" cm="1">
        <f t="array" ref="V1005">_xlfn.IFS(Table132[[#This Row],[Disaggregation]]="All affected area","All affected area",Table132[[#This Row],[Disaggregation]]="Mantika",Table132[[#This Row],[Mantika]],Table132[[#This Row],[Disaggregation]]="Baladiya",Table132[[#This Row],[Baladiya]])</f>
        <v>Derna</v>
      </c>
    </row>
    <row r="1006" spans="1:22" x14ac:dyDescent="0.35">
      <c r="A1006" s="14" t="s">
        <v>49</v>
      </c>
      <c r="B1006" s="14" t="s">
        <v>444</v>
      </c>
      <c r="C1006" s="14" t="s">
        <v>10</v>
      </c>
      <c r="D1006" s="14" t="s">
        <v>9</v>
      </c>
      <c r="E1006" s="14" t="s">
        <v>55</v>
      </c>
      <c r="F1006" s="14" t="s">
        <v>54</v>
      </c>
      <c r="I1006" s="14" t="s">
        <v>481</v>
      </c>
      <c r="J1006" s="14" t="s">
        <v>349</v>
      </c>
      <c r="K1006" s="14" t="s">
        <v>359</v>
      </c>
      <c r="M1006" s="14">
        <v>8</v>
      </c>
      <c r="R1006" s="14">
        <v>26</v>
      </c>
      <c r="S1006" s="14">
        <v>30.77</v>
      </c>
      <c r="T1006" s="14" cm="1">
        <f t="array" ref="T1006">_xlfn.IFS(Table132[[#This Row],[percentages]]="",Table132[[#This Row],[percentages without NA]]/100,Table132[[#This Row],[percentages without NA]]="",Table132[[#This Row],[percentages]]/100)</f>
        <v>0.30769999999999997</v>
      </c>
      <c r="U1006" s="14" t="str" cm="1">
        <f t="array" ref="U1006">_xlfn.IFS(Table132[[#This Row],[Disaggregation]]="All affected area","NA",Table132[[#This Row],[Disaggregation]]="Mantika",Table132[[#This Row],[Mantika]],Table132[[#This Row],[Disaggregation]]="Baladiya",Table132[[#This Row],[Mantika]])</f>
        <v>Derna</v>
      </c>
      <c r="V1006" s="14" t="str" cm="1">
        <f t="array" ref="V1006">_xlfn.IFS(Table132[[#This Row],[Disaggregation]]="All affected area","All affected area",Table132[[#This Row],[Disaggregation]]="Mantika",Table132[[#This Row],[Mantika]],Table132[[#This Row],[Disaggregation]]="Baladiya",Table132[[#This Row],[Baladiya]])</f>
        <v>Derna</v>
      </c>
    </row>
    <row r="1007" spans="1:22" x14ac:dyDescent="0.35">
      <c r="A1007" s="14" t="s">
        <v>49</v>
      </c>
      <c r="B1007" s="14" t="s">
        <v>444</v>
      </c>
      <c r="C1007" s="14" t="s">
        <v>10</v>
      </c>
      <c r="D1007" s="14" t="s">
        <v>9</v>
      </c>
      <c r="E1007" s="14" t="s">
        <v>55</v>
      </c>
      <c r="F1007" s="14" t="s">
        <v>54</v>
      </c>
      <c r="I1007" s="14" t="s">
        <v>481</v>
      </c>
      <c r="J1007" s="14" t="s">
        <v>349</v>
      </c>
      <c r="K1007" s="14" t="s">
        <v>358</v>
      </c>
      <c r="M1007" s="14">
        <v>6</v>
      </c>
      <c r="R1007" s="14">
        <v>26</v>
      </c>
      <c r="S1007" s="14">
        <v>23.08</v>
      </c>
      <c r="T1007" s="14" cm="1">
        <f t="array" ref="T1007">_xlfn.IFS(Table132[[#This Row],[percentages]]="",Table132[[#This Row],[percentages without NA]]/100,Table132[[#This Row],[percentages without NA]]="",Table132[[#This Row],[percentages]]/100)</f>
        <v>0.23079999999999998</v>
      </c>
      <c r="U1007" s="14" t="str" cm="1">
        <f t="array" ref="U1007">_xlfn.IFS(Table132[[#This Row],[Disaggregation]]="All affected area","NA",Table132[[#This Row],[Disaggregation]]="Mantika",Table132[[#This Row],[Mantika]],Table132[[#This Row],[Disaggregation]]="Baladiya",Table132[[#This Row],[Mantika]])</f>
        <v>Derna</v>
      </c>
      <c r="V1007" s="14" t="str" cm="1">
        <f t="array" ref="V1007">_xlfn.IFS(Table132[[#This Row],[Disaggregation]]="All affected area","All affected area",Table132[[#This Row],[Disaggregation]]="Mantika",Table132[[#This Row],[Mantika]],Table132[[#This Row],[Disaggregation]]="Baladiya",Table132[[#This Row],[Baladiya]])</f>
        <v>Derna</v>
      </c>
    </row>
    <row r="1008" spans="1:22" x14ac:dyDescent="0.35">
      <c r="A1008" s="14" t="s">
        <v>49</v>
      </c>
      <c r="B1008" s="14" t="s">
        <v>444</v>
      </c>
      <c r="C1008" s="14" t="s">
        <v>10</v>
      </c>
      <c r="D1008" s="14" t="s">
        <v>9</v>
      </c>
      <c r="E1008" s="14" t="s">
        <v>55</v>
      </c>
      <c r="F1008" s="14" t="s">
        <v>54</v>
      </c>
      <c r="I1008" s="14" t="s">
        <v>481</v>
      </c>
      <c r="J1008" s="14" t="s">
        <v>349</v>
      </c>
      <c r="K1008" s="14" t="s">
        <v>73</v>
      </c>
      <c r="M1008" s="14">
        <v>6</v>
      </c>
      <c r="R1008" s="14">
        <v>26</v>
      </c>
      <c r="S1008" s="14">
        <v>23.08</v>
      </c>
      <c r="T1008" s="14" cm="1">
        <f t="array" ref="T1008">_xlfn.IFS(Table132[[#This Row],[percentages]]="",Table132[[#This Row],[percentages without NA]]/100,Table132[[#This Row],[percentages without NA]]="",Table132[[#This Row],[percentages]]/100)</f>
        <v>0.23079999999999998</v>
      </c>
      <c r="U1008" s="14" t="str" cm="1">
        <f t="array" ref="U1008">_xlfn.IFS(Table132[[#This Row],[Disaggregation]]="All affected area","NA",Table132[[#This Row],[Disaggregation]]="Mantika",Table132[[#This Row],[Mantika]],Table132[[#This Row],[Disaggregation]]="Baladiya",Table132[[#This Row],[Mantika]])</f>
        <v>Derna</v>
      </c>
      <c r="V1008" s="14" t="str" cm="1">
        <f t="array" ref="V1008">_xlfn.IFS(Table132[[#This Row],[Disaggregation]]="All affected area","All affected area",Table132[[#This Row],[Disaggregation]]="Mantika",Table132[[#This Row],[Mantika]],Table132[[#This Row],[Disaggregation]]="Baladiya",Table132[[#This Row],[Baladiya]])</f>
        <v>Derna</v>
      </c>
    </row>
    <row r="1009" spans="1:22" x14ac:dyDescent="0.35">
      <c r="A1009" s="14" t="s">
        <v>49</v>
      </c>
      <c r="B1009" s="14" t="s">
        <v>444</v>
      </c>
      <c r="C1009" s="14" t="s">
        <v>10</v>
      </c>
      <c r="D1009" s="14" t="s">
        <v>9</v>
      </c>
      <c r="E1009" s="14" t="s">
        <v>55</v>
      </c>
      <c r="F1009" s="14" t="s">
        <v>54</v>
      </c>
      <c r="I1009" s="14" t="s">
        <v>481</v>
      </c>
      <c r="J1009" s="14" t="s">
        <v>349</v>
      </c>
      <c r="K1009" s="14" t="s">
        <v>357</v>
      </c>
      <c r="M1009" s="14">
        <v>5</v>
      </c>
      <c r="R1009" s="14">
        <v>26</v>
      </c>
      <c r="S1009" s="14">
        <v>19.23</v>
      </c>
      <c r="T1009" s="14" cm="1">
        <f t="array" ref="T1009">_xlfn.IFS(Table132[[#This Row],[percentages]]="",Table132[[#This Row],[percentages without NA]]/100,Table132[[#This Row],[percentages without NA]]="",Table132[[#This Row],[percentages]]/100)</f>
        <v>0.1923</v>
      </c>
      <c r="U1009" s="14" t="str" cm="1">
        <f t="array" ref="U1009">_xlfn.IFS(Table132[[#This Row],[Disaggregation]]="All affected area","NA",Table132[[#This Row],[Disaggregation]]="Mantika",Table132[[#This Row],[Mantika]],Table132[[#This Row],[Disaggregation]]="Baladiya",Table132[[#This Row],[Mantika]])</f>
        <v>Derna</v>
      </c>
      <c r="V1009" s="14" t="str" cm="1">
        <f t="array" ref="V1009">_xlfn.IFS(Table132[[#This Row],[Disaggregation]]="All affected area","All affected area",Table132[[#This Row],[Disaggregation]]="Mantika",Table132[[#This Row],[Mantika]],Table132[[#This Row],[Disaggregation]]="Baladiya",Table132[[#This Row],[Baladiya]])</f>
        <v>Derna</v>
      </c>
    </row>
    <row r="1010" spans="1:22" x14ac:dyDescent="0.35">
      <c r="A1010" s="14" t="s">
        <v>49</v>
      </c>
      <c r="B1010" s="14" t="s">
        <v>444</v>
      </c>
      <c r="C1010" s="14" t="s">
        <v>10</v>
      </c>
      <c r="D1010" s="14" t="s">
        <v>9</v>
      </c>
      <c r="E1010" s="14" t="s">
        <v>55</v>
      </c>
      <c r="F1010" s="14" t="s">
        <v>54</v>
      </c>
      <c r="I1010" s="14" t="s">
        <v>481</v>
      </c>
      <c r="J1010" s="14" t="s">
        <v>349</v>
      </c>
      <c r="K1010" s="14" t="s">
        <v>356</v>
      </c>
      <c r="M1010" s="14">
        <v>17</v>
      </c>
      <c r="R1010" s="14">
        <v>26</v>
      </c>
      <c r="S1010" s="14">
        <v>65.38</v>
      </c>
      <c r="T1010" s="14" cm="1">
        <f t="array" ref="T1010">_xlfn.IFS(Table132[[#This Row],[percentages]]="",Table132[[#This Row],[percentages without NA]]/100,Table132[[#This Row],[percentages without NA]]="",Table132[[#This Row],[percentages]]/100)</f>
        <v>0.65379999999999994</v>
      </c>
      <c r="U1010" s="14" t="str" cm="1">
        <f t="array" ref="U1010">_xlfn.IFS(Table132[[#This Row],[Disaggregation]]="All affected area","NA",Table132[[#This Row],[Disaggregation]]="Mantika",Table132[[#This Row],[Mantika]],Table132[[#This Row],[Disaggregation]]="Baladiya",Table132[[#This Row],[Mantika]])</f>
        <v>Derna</v>
      </c>
      <c r="V1010" s="14" t="str" cm="1">
        <f t="array" ref="V1010">_xlfn.IFS(Table132[[#This Row],[Disaggregation]]="All affected area","All affected area",Table132[[#This Row],[Disaggregation]]="Mantika",Table132[[#This Row],[Mantika]],Table132[[#This Row],[Disaggregation]]="Baladiya",Table132[[#This Row],[Baladiya]])</f>
        <v>Derna</v>
      </c>
    </row>
    <row r="1011" spans="1:22" x14ac:dyDescent="0.35">
      <c r="A1011" s="14" t="s">
        <v>49</v>
      </c>
      <c r="B1011" s="14" t="s">
        <v>444</v>
      </c>
      <c r="C1011" s="14" t="s">
        <v>10</v>
      </c>
      <c r="D1011" s="14" t="s">
        <v>9</v>
      </c>
      <c r="E1011" s="14" t="s">
        <v>55</v>
      </c>
      <c r="F1011" s="14" t="s">
        <v>54</v>
      </c>
      <c r="I1011" s="14" t="s">
        <v>481</v>
      </c>
      <c r="J1011" s="14" t="s">
        <v>349</v>
      </c>
      <c r="K1011" s="14" t="s">
        <v>355</v>
      </c>
      <c r="M1011" s="14">
        <v>12</v>
      </c>
      <c r="R1011" s="14">
        <v>26</v>
      </c>
      <c r="S1011" s="14">
        <v>46.15</v>
      </c>
      <c r="T1011" s="14" cm="1">
        <f t="array" ref="T1011">_xlfn.IFS(Table132[[#This Row],[percentages]]="",Table132[[#This Row],[percentages without NA]]/100,Table132[[#This Row],[percentages without NA]]="",Table132[[#This Row],[percentages]]/100)</f>
        <v>0.46149999999999997</v>
      </c>
      <c r="U1011" s="14" t="str" cm="1">
        <f t="array" ref="U1011">_xlfn.IFS(Table132[[#This Row],[Disaggregation]]="All affected area","NA",Table132[[#This Row],[Disaggregation]]="Mantika",Table132[[#This Row],[Mantika]],Table132[[#This Row],[Disaggregation]]="Baladiya",Table132[[#This Row],[Mantika]])</f>
        <v>Derna</v>
      </c>
      <c r="V1011" s="14" t="str" cm="1">
        <f t="array" ref="V1011">_xlfn.IFS(Table132[[#This Row],[Disaggregation]]="All affected area","All affected area",Table132[[#This Row],[Disaggregation]]="Mantika",Table132[[#This Row],[Mantika]],Table132[[#This Row],[Disaggregation]]="Baladiya",Table132[[#This Row],[Baladiya]])</f>
        <v>Derna</v>
      </c>
    </row>
    <row r="1012" spans="1:22" x14ac:dyDescent="0.35">
      <c r="A1012" s="14" t="s">
        <v>49</v>
      </c>
      <c r="B1012" s="14" t="s">
        <v>444</v>
      </c>
      <c r="C1012" s="14" t="s">
        <v>10</v>
      </c>
      <c r="D1012" s="14" t="s">
        <v>9</v>
      </c>
      <c r="E1012" s="14" t="s">
        <v>55</v>
      </c>
      <c r="F1012" s="14" t="s">
        <v>54</v>
      </c>
      <c r="I1012" s="14" t="s">
        <v>481</v>
      </c>
      <c r="J1012" s="14" t="s">
        <v>349</v>
      </c>
      <c r="K1012" s="14" t="s">
        <v>354</v>
      </c>
      <c r="M1012" s="14">
        <v>16</v>
      </c>
      <c r="R1012" s="14">
        <v>26</v>
      </c>
      <c r="S1012" s="14">
        <v>61.54</v>
      </c>
      <c r="T1012" s="14" cm="1">
        <f t="array" ref="T1012">_xlfn.IFS(Table132[[#This Row],[percentages]]="",Table132[[#This Row],[percentages without NA]]/100,Table132[[#This Row],[percentages without NA]]="",Table132[[#This Row],[percentages]]/100)</f>
        <v>0.61539999999999995</v>
      </c>
      <c r="U1012" s="14" t="str" cm="1">
        <f t="array" ref="U1012">_xlfn.IFS(Table132[[#This Row],[Disaggregation]]="All affected area","NA",Table132[[#This Row],[Disaggregation]]="Mantika",Table132[[#This Row],[Mantika]],Table132[[#This Row],[Disaggregation]]="Baladiya",Table132[[#This Row],[Mantika]])</f>
        <v>Derna</v>
      </c>
      <c r="V1012" s="14" t="str" cm="1">
        <f t="array" ref="V1012">_xlfn.IFS(Table132[[#This Row],[Disaggregation]]="All affected area","All affected area",Table132[[#This Row],[Disaggregation]]="Mantika",Table132[[#This Row],[Mantika]],Table132[[#This Row],[Disaggregation]]="Baladiya",Table132[[#This Row],[Baladiya]])</f>
        <v>Derna</v>
      </c>
    </row>
    <row r="1013" spans="1:22" x14ac:dyDescent="0.35">
      <c r="A1013" s="14" t="s">
        <v>49</v>
      </c>
      <c r="B1013" s="14" t="s">
        <v>444</v>
      </c>
      <c r="C1013" s="14" t="s">
        <v>10</v>
      </c>
      <c r="D1013" s="14" t="s">
        <v>9</v>
      </c>
      <c r="E1013" s="14" t="s">
        <v>55</v>
      </c>
      <c r="F1013" s="14" t="s">
        <v>54</v>
      </c>
      <c r="I1013" s="14" t="s">
        <v>481</v>
      </c>
      <c r="J1013" s="14" t="s">
        <v>349</v>
      </c>
      <c r="K1013" s="14" t="s">
        <v>353</v>
      </c>
      <c r="M1013" s="14">
        <v>10</v>
      </c>
      <c r="R1013" s="14">
        <v>26</v>
      </c>
      <c r="S1013" s="14">
        <v>38.46</v>
      </c>
      <c r="T1013" s="14" cm="1">
        <f t="array" ref="T1013">_xlfn.IFS(Table132[[#This Row],[percentages]]="",Table132[[#This Row],[percentages without NA]]/100,Table132[[#This Row],[percentages without NA]]="",Table132[[#This Row],[percentages]]/100)</f>
        <v>0.3846</v>
      </c>
      <c r="U1013" s="14" t="str" cm="1">
        <f t="array" ref="U1013">_xlfn.IFS(Table132[[#This Row],[Disaggregation]]="All affected area","NA",Table132[[#This Row],[Disaggregation]]="Mantika",Table132[[#This Row],[Mantika]],Table132[[#This Row],[Disaggregation]]="Baladiya",Table132[[#This Row],[Mantika]])</f>
        <v>Derna</v>
      </c>
      <c r="V1013" s="14" t="str" cm="1">
        <f t="array" ref="V1013">_xlfn.IFS(Table132[[#This Row],[Disaggregation]]="All affected area","All affected area",Table132[[#This Row],[Disaggregation]]="Mantika",Table132[[#This Row],[Mantika]],Table132[[#This Row],[Disaggregation]]="Baladiya",Table132[[#This Row],[Baladiya]])</f>
        <v>Derna</v>
      </c>
    </row>
    <row r="1014" spans="1:22" x14ac:dyDescent="0.35">
      <c r="A1014" s="14" t="s">
        <v>49</v>
      </c>
      <c r="B1014" s="14" t="s">
        <v>444</v>
      </c>
      <c r="C1014" s="14" t="s">
        <v>10</v>
      </c>
      <c r="D1014" s="14" t="s">
        <v>9</v>
      </c>
      <c r="E1014" s="14" t="s">
        <v>55</v>
      </c>
      <c r="F1014" s="14" t="s">
        <v>54</v>
      </c>
      <c r="I1014" s="14" t="s">
        <v>481</v>
      </c>
      <c r="J1014" s="14" t="s">
        <v>349</v>
      </c>
      <c r="K1014" s="14" t="s">
        <v>352</v>
      </c>
      <c r="M1014" s="14">
        <v>11</v>
      </c>
      <c r="R1014" s="14">
        <v>26</v>
      </c>
      <c r="S1014" s="14">
        <v>42.31</v>
      </c>
      <c r="T1014" s="14" cm="1">
        <f t="array" ref="T1014">_xlfn.IFS(Table132[[#This Row],[percentages]]="",Table132[[#This Row],[percentages without NA]]/100,Table132[[#This Row],[percentages without NA]]="",Table132[[#This Row],[percentages]]/100)</f>
        <v>0.42310000000000003</v>
      </c>
      <c r="U1014" s="14" t="str" cm="1">
        <f t="array" ref="U1014">_xlfn.IFS(Table132[[#This Row],[Disaggregation]]="All affected area","NA",Table132[[#This Row],[Disaggregation]]="Mantika",Table132[[#This Row],[Mantika]],Table132[[#This Row],[Disaggregation]]="Baladiya",Table132[[#This Row],[Mantika]])</f>
        <v>Derna</v>
      </c>
      <c r="V1014" s="14" t="str" cm="1">
        <f t="array" ref="V1014">_xlfn.IFS(Table132[[#This Row],[Disaggregation]]="All affected area","All affected area",Table132[[#This Row],[Disaggregation]]="Mantika",Table132[[#This Row],[Mantika]],Table132[[#This Row],[Disaggregation]]="Baladiya",Table132[[#This Row],[Baladiya]])</f>
        <v>Derna</v>
      </c>
    </row>
    <row r="1015" spans="1:22" x14ac:dyDescent="0.35">
      <c r="A1015" s="14" t="s">
        <v>49</v>
      </c>
      <c r="B1015" s="14" t="s">
        <v>444</v>
      </c>
      <c r="C1015" s="14" t="s">
        <v>10</v>
      </c>
      <c r="D1015" s="14" t="s">
        <v>9</v>
      </c>
      <c r="E1015" s="14" t="s">
        <v>55</v>
      </c>
      <c r="F1015" s="14" t="s">
        <v>54</v>
      </c>
      <c r="I1015" s="14" t="s">
        <v>481</v>
      </c>
      <c r="J1015" s="14" t="s">
        <v>349</v>
      </c>
      <c r="K1015" s="14" t="s">
        <v>351</v>
      </c>
      <c r="M1015" s="14">
        <v>15</v>
      </c>
      <c r="R1015" s="14">
        <v>26</v>
      </c>
      <c r="S1015" s="14">
        <v>57.69</v>
      </c>
      <c r="T1015" s="14" cm="1">
        <f t="array" ref="T1015">_xlfn.IFS(Table132[[#This Row],[percentages]]="",Table132[[#This Row],[percentages without NA]]/100,Table132[[#This Row],[percentages without NA]]="",Table132[[#This Row],[percentages]]/100)</f>
        <v>0.57689999999999997</v>
      </c>
      <c r="U1015" s="14" t="str" cm="1">
        <f t="array" ref="U1015">_xlfn.IFS(Table132[[#This Row],[Disaggregation]]="All affected area","NA",Table132[[#This Row],[Disaggregation]]="Mantika",Table132[[#This Row],[Mantika]],Table132[[#This Row],[Disaggregation]]="Baladiya",Table132[[#This Row],[Mantika]])</f>
        <v>Derna</v>
      </c>
      <c r="V1015" s="14" t="str" cm="1">
        <f t="array" ref="V1015">_xlfn.IFS(Table132[[#This Row],[Disaggregation]]="All affected area","All affected area",Table132[[#This Row],[Disaggregation]]="Mantika",Table132[[#This Row],[Mantika]],Table132[[#This Row],[Disaggregation]]="Baladiya",Table132[[#This Row],[Baladiya]])</f>
        <v>Derna</v>
      </c>
    </row>
    <row r="1016" spans="1:22" x14ac:dyDescent="0.35">
      <c r="A1016" s="14" t="s">
        <v>49</v>
      </c>
      <c r="B1016" s="14" t="s">
        <v>444</v>
      </c>
      <c r="C1016" s="14" t="s">
        <v>10</v>
      </c>
      <c r="D1016" s="14" t="s">
        <v>9</v>
      </c>
      <c r="E1016" s="14" t="s">
        <v>55</v>
      </c>
      <c r="F1016" s="14" t="s">
        <v>54</v>
      </c>
      <c r="I1016" s="14" t="s">
        <v>481</v>
      </c>
      <c r="J1016" s="14" t="s">
        <v>349</v>
      </c>
      <c r="K1016" s="14" t="s">
        <v>350</v>
      </c>
      <c r="M1016" s="14">
        <v>4</v>
      </c>
      <c r="R1016" s="14">
        <v>26</v>
      </c>
      <c r="S1016" s="14">
        <v>15.38</v>
      </c>
      <c r="T1016" s="14" cm="1">
        <f t="array" ref="T1016">_xlfn.IFS(Table132[[#This Row],[percentages]]="",Table132[[#This Row],[percentages without NA]]/100,Table132[[#This Row],[percentages without NA]]="",Table132[[#This Row],[percentages]]/100)</f>
        <v>0.15380000000000002</v>
      </c>
      <c r="U1016" s="14" t="str" cm="1">
        <f t="array" ref="U1016">_xlfn.IFS(Table132[[#This Row],[Disaggregation]]="All affected area","NA",Table132[[#This Row],[Disaggregation]]="Mantika",Table132[[#This Row],[Mantika]],Table132[[#This Row],[Disaggregation]]="Baladiya",Table132[[#This Row],[Mantika]])</f>
        <v>Derna</v>
      </c>
      <c r="V1016" s="14" t="str" cm="1">
        <f t="array" ref="V1016">_xlfn.IFS(Table132[[#This Row],[Disaggregation]]="All affected area","All affected area",Table132[[#This Row],[Disaggregation]]="Mantika",Table132[[#This Row],[Mantika]],Table132[[#This Row],[Disaggregation]]="Baladiya",Table132[[#This Row],[Baladiya]])</f>
        <v>Derna</v>
      </c>
    </row>
    <row r="1017" spans="1:22" x14ac:dyDescent="0.35">
      <c r="A1017" s="14" t="s">
        <v>49</v>
      </c>
      <c r="B1017" s="14" t="s">
        <v>444</v>
      </c>
      <c r="C1017" s="14" t="s">
        <v>10</v>
      </c>
      <c r="D1017" s="14" t="s">
        <v>9</v>
      </c>
      <c r="E1017" s="14" t="s">
        <v>55</v>
      </c>
      <c r="F1017" s="14" t="s">
        <v>54</v>
      </c>
      <c r="I1017" s="14" t="s">
        <v>481</v>
      </c>
      <c r="J1017" s="14" t="s">
        <v>349</v>
      </c>
      <c r="K1017" s="14" t="s">
        <v>74</v>
      </c>
      <c r="M1017" s="14">
        <v>13</v>
      </c>
      <c r="R1017" s="14">
        <v>26</v>
      </c>
      <c r="S1017" s="14">
        <v>50</v>
      </c>
      <c r="T1017" s="14" cm="1">
        <f t="array" ref="T1017">_xlfn.IFS(Table132[[#This Row],[percentages]]="",Table132[[#This Row],[percentages without NA]]/100,Table132[[#This Row],[percentages without NA]]="",Table132[[#This Row],[percentages]]/100)</f>
        <v>0.5</v>
      </c>
      <c r="U1017" s="14" t="str" cm="1">
        <f t="array" ref="U1017">_xlfn.IFS(Table132[[#This Row],[Disaggregation]]="All affected area","NA",Table132[[#This Row],[Disaggregation]]="Mantika",Table132[[#This Row],[Mantika]],Table132[[#This Row],[Disaggregation]]="Baladiya",Table132[[#This Row],[Mantika]])</f>
        <v>Derna</v>
      </c>
      <c r="V1017" s="14" t="str" cm="1">
        <f t="array" ref="V1017">_xlfn.IFS(Table132[[#This Row],[Disaggregation]]="All affected area","All affected area",Table132[[#This Row],[Disaggregation]]="Mantika",Table132[[#This Row],[Mantika]],Table132[[#This Row],[Disaggregation]]="Baladiya",Table132[[#This Row],[Baladiya]])</f>
        <v>Derna</v>
      </c>
    </row>
    <row r="1018" spans="1:22" x14ac:dyDescent="0.35">
      <c r="A1018" s="14" t="s">
        <v>49</v>
      </c>
      <c r="B1018" s="14" t="s">
        <v>444</v>
      </c>
      <c r="C1018" s="14" t="s">
        <v>10</v>
      </c>
      <c r="D1018" s="14" t="s">
        <v>9</v>
      </c>
      <c r="E1018" s="14" t="s">
        <v>55</v>
      </c>
      <c r="F1018" s="14" t="s">
        <v>54</v>
      </c>
      <c r="I1018" s="14" t="s">
        <v>481</v>
      </c>
      <c r="J1018" s="14" t="s">
        <v>349</v>
      </c>
      <c r="K1018" s="14" t="s">
        <v>348</v>
      </c>
      <c r="M1018" s="14">
        <v>3</v>
      </c>
      <c r="R1018" s="14">
        <v>26</v>
      </c>
      <c r="S1018" s="14">
        <v>11.54</v>
      </c>
      <c r="T1018" s="14" cm="1">
        <f t="array" ref="T1018">_xlfn.IFS(Table132[[#This Row],[percentages]]="",Table132[[#This Row],[percentages without NA]]/100,Table132[[#This Row],[percentages without NA]]="",Table132[[#This Row],[percentages]]/100)</f>
        <v>0.11539999999999999</v>
      </c>
      <c r="U1018" s="14" t="str" cm="1">
        <f t="array" ref="U1018">_xlfn.IFS(Table132[[#This Row],[Disaggregation]]="All affected area","NA",Table132[[#This Row],[Disaggregation]]="Mantika",Table132[[#This Row],[Mantika]],Table132[[#This Row],[Disaggregation]]="Baladiya",Table132[[#This Row],[Mantika]])</f>
        <v>Derna</v>
      </c>
      <c r="V1018" s="14" t="str" cm="1">
        <f t="array" ref="V1018">_xlfn.IFS(Table132[[#This Row],[Disaggregation]]="All affected area","All affected area",Table132[[#This Row],[Disaggregation]]="Mantika",Table132[[#This Row],[Mantika]],Table132[[#This Row],[Disaggregation]]="Baladiya",Table132[[#This Row],[Baladiya]])</f>
        <v>Derna</v>
      </c>
    </row>
    <row r="1019" spans="1:22" x14ac:dyDescent="0.35">
      <c r="A1019" s="14" t="s">
        <v>49</v>
      </c>
      <c r="B1019" s="14" t="s">
        <v>444</v>
      </c>
      <c r="C1019" s="14" t="s">
        <v>10</v>
      </c>
      <c r="D1019" s="14" t="s">
        <v>9</v>
      </c>
      <c r="E1019" s="14" t="s">
        <v>46</v>
      </c>
      <c r="F1019" s="14" t="s">
        <v>45</v>
      </c>
      <c r="I1019" s="14" t="s">
        <v>481</v>
      </c>
      <c r="J1019" s="14" t="s">
        <v>349</v>
      </c>
      <c r="K1019" s="14" t="s">
        <v>379</v>
      </c>
      <c r="M1019" s="14">
        <v>3</v>
      </c>
      <c r="R1019" s="14">
        <v>18</v>
      </c>
      <c r="S1019" s="14">
        <v>16.670000000000002</v>
      </c>
      <c r="T1019" s="14" cm="1">
        <f t="array" ref="T1019">_xlfn.IFS(Table132[[#This Row],[percentages]]="",Table132[[#This Row],[percentages without NA]]/100,Table132[[#This Row],[percentages without NA]]="",Table132[[#This Row],[percentages]]/100)</f>
        <v>0.16670000000000001</v>
      </c>
      <c r="U1019" s="14" t="str" cm="1">
        <f t="array" ref="U1019">_xlfn.IFS(Table132[[#This Row],[Disaggregation]]="All affected area","NA",Table132[[#This Row],[Disaggregation]]="Mantika",Table132[[#This Row],[Mantika]],Table132[[#This Row],[Disaggregation]]="Baladiya",Table132[[#This Row],[Mantika]])</f>
        <v>Almarj</v>
      </c>
      <c r="V1019" s="14" t="str" cm="1">
        <f t="array" ref="V1019">_xlfn.IFS(Table132[[#This Row],[Disaggregation]]="All affected area","All affected area",Table132[[#This Row],[Disaggregation]]="Mantika",Table132[[#This Row],[Mantika]],Table132[[#This Row],[Disaggregation]]="Baladiya",Table132[[#This Row],[Baladiya]])</f>
        <v>Almarj</v>
      </c>
    </row>
    <row r="1020" spans="1:22" x14ac:dyDescent="0.35">
      <c r="A1020" s="14" t="s">
        <v>49</v>
      </c>
      <c r="B1020" s="14" t="s">
        <v>444</v>
      </c>
      <c r="C1020" s="14" t="s">
        <v>10</v>
      </c>
      <c r="D1020" s="14" t="s">
        <v>9</v>
      </c>
      <c r="E1020" s="14" t="s">
        <v>46</v>
      </c>
      <c r="F1020" s="14" t="s">
        <v>45</v>
      </c>
      <c r="I1020" s="14" t="s">
        <v>481</v>
      </c>
      <c r="J1020" s="14" t="s">
        <v>349</v>
      </c>
      <c r="K1020" s="14" t="s">
        <v>378</v>
      </c>
      <c r="M1020" s="14">
        <v>3</v>
      </c>
      <c r="R1020" s="14">
        <v>18</v>
      </c>
      <c r="S1020" s="14">
        <v>16.670000000000002</v>
      </c>
      <c r="T1020" s="14" cm="1">
        <f t="array" ref="T1020">_xlfn.IFS(Table132[[#This Row],[percentages]]="",Table132[[#This Row],[percentages without NA]]/100,Table132[[#This Row],[percentages without NA]]="",Table132[[#This Row],[percentages]]/100)</f>
        <v>0.16670000000000001</v>
      </c>
      <c r="U1020" s="14" t="str" cm="1">
        <f t="array" ref="U1020">_xlfn.IFS(Table132[[#This Row],[Disaggregation]]="All affected area","NA",Table132[[#This Row],[Disaggregation]]="Mantika",Table132[[#This Row],[Mantika]],Table132[[#This Row],[Disaggregation]]="Baladiya",Table132[[#This Row],[Mantika]])</f>
        <v>Almarj</v>
      </c>
      <c r="V1020" s="14" t="str" cm="1">
        <f t="array" ref="V1020">_xlfn.IFS(Table132[[#This Row],[Disaggregation]]="All affected area","All affected area",Table132[[#This Row],[Disaggregation]]="Mantika",Table132[[#This Row],[Mantika]],Table132[[#This Row],[Disaggregation]]="Baladiya",Table132[[#This Row],[Baladiya]])</f>
        <v>Almarj</v>
      </c>
    </row>
    <row r="1021" spans="1:22" x14ac:dyDescent="0.35">
      <c r="A1021" s="14" t="s">
        <v>49</v>
      </c>
      <c r="B1021" s="14" t="s">
        <v>444</v>
      </c>
      <c r="C1021" s="14" t="s">
        <v>10</v>
      </c>
      <c r="D1021" s="14" t="s">
        <v>9</v>
      </c>
      <c r="E1021" s="14" t="s">
        <v>46</v>
      </c>
      <c r="F1021" s="14" t="s">
        <v>45</v>
      </c>
      <c r="I1021" s="14" t="s">
        <v>481</v>
      </c>
      <c r="J1021" s="14" t="s">
        <v>349</v>
      </c>
      <c r="K1021" s="14" t="s">
        <v>377</v>
      </c>
      <c r="M1021" s="14">
        <v>3</v>
      </c>
      <c r="R1021" s="14">
        <v>18</v>
      </c>
      <c r="S1021" s="14">
        <v>16.670000000000002</v>
      </c>
      <c r="T1021" s="14" cm="1">
        <f t="array" ref="T1021">_xlfn.IFS(Table132[[#This Row],[percentages]]="",Table132[[#This Row],[percentages without NA]]/100,Table132[[#This Row],[percentages without NA]]="",Table132[[#This Row],[percentages]]/100)</f>
        <v>0.16670000000000001</v>
      </c>
      <c r="U1021" s="14" t="str" cm="1">
        <f t="array" ref="U1021">_xlfn.IFS(Table132[[#This Row],[Disaggregation]]="All affected area","NA",Table132[[#This Row],[Disaggregation]]="Mantika",Table132[[#This Row],[Mantika]],Table132[[#This Row],[Disaggregation]]="Baladiya",Table132[[#This Row],[Mantika]])</f>
        <v>Almarj</v>
      </c>
      <c r="V1021" s="14" t="str" cm="1">
        <f t="array" ref="V1021">_xlfn.IFS(Table132[[#This Row],[Disaggregation]]="All affected area","All affected area",Table132[[#This Row],[Disaggregation]]="Mantika",Table132[[#This Row],[Mantika]],Table132[[#This Row],[Disaggregation]]="Baladiya",Table132[[#This Row],[Baladiya]])</f>
        <v>Almarj</v>
      </c>
    </row>
    <row r="1022" spans="1:22" x14ac:dyDescent="0.35">
      <c r="A1022" s="14" t="s">
        <v>49</v>
      </c>
      <c r="B1022" s="14" t="s">
        <v>444</v>
      </c>
      <c r="C1022" s="14" t="s">
        <v>10</v>
      </c>
      <c r="D1022" s="14" t="s">
        <v>9</v>
      </c>
      <c r="E1022" s="14" t="s">
        <v>46</v>
      </c>
      <c r="F1022" s="14" t="s">
        <v>45</v>
      </c>
      <c r="I1022" s="14" t="s">
        <v>481</v>
      </c>
      <c r="J1022" s="14" t="s">
        <v>349</v>
      </c>
      <c r="K1022" s="14" t="s">
        <v>376</v>
      </c>
      <c r="M1022" s="14">
        <v>4</v>
      </c>
      <c r="R1022" s="14">
        <v>18</v>
      </c>
      <c r="S1022" s="14">
        <v>22.22</v>
      </c>
      <c r="T1022" s="14" cm="1">
        <f t="array" ref="T1022">_xlfn.IFS(Table132[[#This Row],[percentages]]="",Table132[[#This Row],[percentages without NA]]/100,Table132[[#This Row],[percentages without NA]]="",Table132[[#This Row],[percentages]]/100)</f>
        <v>0.22219999999999998</v>
      </c>
      <c r="U1022" s="14" t="str" cm="1">
        <f t="array" ref="U1022">_xlfn.IFS(Table132[[#This Row],[Disaggregation]]="All affected area","NA",Table132[[#This Row],[Disaggregation]]="Mantika",Table132[[#This Row],[Mantika]],Table132[[#This Row],[Disaggregation]]="Baladiya",Table132[[#This Row],[Mantika]])</f>
        <v>Almarj</v>
      </c>
      <c r="V1022" s="14" t="str" cm="1">
        <f t="array" ref="V1022">_xlfn.IFS(Table132[[#This Row],[Disaggregation]]="All affected area","All affected area",Table132[[#This Row],[Disaggregation]]="Mantika",Table132[[#This Row],[Mantika]],Table132[[#This Row],[Disaggregation]]="Baladiya",Table132[[#This Row],[Baladiya]])</f>
        <v>Almarj</v>
      </c>
    </row>
    <row r="1023" spans="1:22" x14ac:dyDescent="0.35">
      <c r="A1023" s="14" t="s">
        <v>49</v>
      </c>
      <c r="B1023" s="14" t="s">
        <v>444</v>
      </c>
      <c r="C1023" s="14" t="s">
        <v>10</v>
      </c>
      <c r="D1023" s="14" t="s">
        <v>9</v>
      </c>
      <c r="E1023" s="14" t="s">
        <v>46</v>
      </c>
      <c r="F1023" s="14" t="s">
        <v>45</v>
      </c>
      <c r="I1023" s="14" t="s">
        <v>481</v>
      </c>
      <c r="J1023" s="14" t="s">
        <v>349</v>
      </c>
      <c r="K1023" s="14" t="s">
        <v>375</v>
      </c>
      <c r="M1023" s="14">
        <v>1</v>
      </c>
      <c r="R1023" s="14">
        <v>18</v>
      </c>
      <c r="S1023" s="14">
        <v>5.56</v>
      </c>
      <c r="T1023" s="14" cm="1">
        <f t="array" ref="T1023">_xlfn.IFS(Table132[[#This Row],[percentages]]="",Table132[[#This Row],[percentages without NA]]/100,Table132[[#This Row],[percentages without NA]]="",Table132[[#This Row],[percentages]]/100)</f>
        <v>5.5599999999999997E-2</v>
      </c>
      <c r="U1023" s="14" t="str" cm="1">
        <f t="array" ref="U1023">_xlfn.IFS(Table132[[#This Row],[Disaggregation]]="All affected area","NA",Table132[[#This Row],[Disaggregation]]="Mantika",Table132[[#This Row],[Mantika]],Table132[[#This Row],[Disaggregation]]="Baladiya",Table132[[#This Row],[Mantika]])</f>
        <v>Almarj</v>
      </c>
      <c r="V1023" s="14" t="str" cm="1">
        <f t="array" ref="V1023">_xlfn.IFS(Table132[[#This Row],[Disaggregation]]="All affected area","All affected area",Table132[[#This Row],[Disaggregation]]="Mantika",Table132[[#This Row],[Mantika]],Table132[[#This Row],[Disaggregation]]="Baladiya",Table132[[#This Row],[Baladiya]])</f>
        <v>Almarj</v>
      </c>
    </row>
    <row r="1024" spans="1:22" x14ac:dyDescent="0.35">
      <c r="A1024" s="14" t="s">
        <v>49</v>
      </c>
      <c r="B1024" s="14" t="s">
        <v>444</v>
      </c>
      <c r="C1024" s="14" t="s">
        <v>10</v>
      </c>
      <c r="D1024" s="14" t="s">
        <v>9</v>
      </c>
      <c r="E1024" s="14" t="s">
        <v>46</v>
      </c>
      <c r="F1024" s="14" t="s">
        <v>45</v>
      </c>
      <c r="I1024" s="14" t="s">
        <v>481</v>
      </c>
      <c r="J1024" s="14" t="s">
        <v>349</v>
      </c>
      <c r="K1024" s="14" t="s">
        <v>374</v>
      </c>
      <c r="M1024" s="14">
        <v>1</v>
      </c>
      <c r="R1024" s="14">
        <v>18</v>
      </c>
      <c r="S1024" s="14">
        <v>5.56</v>
      </c>
      <c r="T1024" s="14" cm="1">
        <f t="array" ref="T1024">_xlfn.IFS(Table132[[#This Row],[percentages]]="",Table132[[#This Row],[percentages without NA]]/100,Table132[[#This Row],[percentages without NA]]="",Table132[[#This Row],[percentages]]/100)</f>
        <v>5.5599999999999997E-2</v>
      </c>
      <c r="U1024" s="14" t="str" cm="1">
        <f t="array" ref="U1024">_xlfn.IFS(Table132[[#This Row],[Disaggregation]]="All affected area","NA",Table132[[#This Row],[Disaggregation]]="Mantika",Table132[[#This Row],[Mantika]],Table132[[#This Row],[Disaggregation]]="Baladiya",Table132[[#This Row],[Mantika]])</f>
        <v>Almarj</v>
      </c>
      <c r="V1024" s="14" t="str" cm="1">
        <f t="array" ref="V1024">_xlfn.IFS(Table132[[#This Row],[Disaggregation]]="All affected area","All affected area",Table132[[#This Row],[Disaggregation]]="Mantika",Table132[[#This Row],[Mantika]],Table132[[#This Row],[Disaggregation]]="Baladiya",Table132[[#This Row],[Baladiya]])</f>
        <v>Almarj</v>
      </c>
    </row>
    <row r="1025" spans="1:22" x14ac:dyDescent="0.35">
      <c r="A1025" s="14" t="s">
        <v>49</v>
      </c>
      <c r="B1025" s="14" t="s">
        <v>444</v>
      </c>
      <c r="C1025" s="14" t="s">
        <v>10</v>
      </c>
      <c r="D1025" s="14" t="s">
        <v>9</v>
      </c>
      <c r="E1025" s="14" t="s">
        <v>46</v>
      </c>
      <c r="F1025" s="14" t="s">
        <v>45</v>
      </c>
      <c r="I1025" s="14" t="s">
        <v>481</v>
      </c>
      <c r="J1025" s="14" t="s">
        <v>349</v>
      </c>
      <c r="K1025" s="14" t="s">
        <v>373</v>
      </c>
      <c r="M1025" s="14">
        <v>1</v>
      </c>
      <c r="R1025" s="14">
        <v>18</v>
      </c>
      <c r="S1025" s="14">
        <v>5.56</v>
      </c>
      <c r="T1025" s="14" cm="1">
        <f t="array" ref="T1025">_xlfn.IFS(Table132[[#This Row],[percentages]]="",Table132[[#This Row],[percentages without NA]]/100,Table132[[#This Row],[percentages without NA]]="",Table132[[#This Row],[percentages]]/100)</f>
        <v>5.5599999999999997E-2</v>
      </c>
      <c r="U1025" s="14" t="str" cm="1">
        <f t="array" ref="U1025">_xlfn.IFS(Table132[[#This Row],[Disaggregation]]="All affected area","NA",Table132[[#This Row],[Disaggregation]]="Mantika",Table132[[#This Row],[Mantika]],Table132[[#This Row],[Disaggregation]]="Baladiya",Table132[[#This Row],[Mantika]])</f>
        <v>Almarj</v>
      </c>
      <c r="V1025" s="14" t="str" cm="1">
        <f t="array" ref="V1025">_xlfn.IFS(Table132[[#This Row],[Disaggregation]]="All affected area","All affected area",Table132[[#This Row],[Disaggregation]]="Mantika",Table132[[#This Row],[Mantika]],Table132[[#This Row],[Disaggregation]]="Baladiya",Table132[[#This Row],[Baladiya]])</f>
        <v>Almarj</v>
      </c>
    </row>
    <row r="1026" spans="1:22" x14ac:dyDescent="0.35">
      <c r="A1026" s="14" t="s">
        <v>49</v>
      </c>
      <c r="B1026" s="14" t="s">
        <v>444</v>
      </c>
      <c r="C1026" s="14" t="s">
        <v>10</v>
      </c>
      <c r="D1026" s="14" t="s">
        <v>9</v>
      </c>
      <c r="E1026" s="14" t="s">
        <v>46</v>
      </c>
      <c r="F1026" s="14" t="s">
        <v>45</v>
      </c>
      <c r="I1026" s="14" t="s">
        <v>481</v>
      </c>
      <c r="J1026" s="14" t="s">
        <v>349</v>
      </c>
      <c r="K1026" s="14" t="s">
        <v>372</v>
      </c>
      <c r="M1026" s="14">
        <v>2</v>
      </c>
      <c r="R1026" s="14">
        <v>18</v>
      </c>
      <c r="S1026" s="14">
        <v>11.11</v>
      </c>
      <c r="T1026" s="14" cm="1">
        <f t="array" ref="T1026">_xlfn.IFS(Table132[[#This Row],[percentages]]="",Table132[[#This Row],[percentages without NA]]/100,Table132[[#This Row],[percentages without NA]]="",Table132[[#This Row],[percentages]]/100)</f>
        <v>0.11109999999999999</v>
      </c>
      <c r="U1026" s="14" t="str" cm="1">
        <f t="array" ref="U1026">_xlfn.IFS(Table132[[#This Row],[Disaggregation]]="All affected area","NA",Table132[[#This Row],[Disaggregation]]="Mantika",Table132[[#This Row],[Mantika]],Table132[[#This Row],[Disaggregation]]="Baladiya",Table132[[#This Row],[Mantika]])</f>
        <v>Almarj</v>
      </c>
      <c r="V1026" s="14" t="str" cm="1">
        <f t="array" ref="V1026">_xlfn.IFS(Table132[[#This Row],[Disaggregation]]="All affected area","All affected area",Table132[[#This Row],[Disaggregation]]="Mantika",Table132[[#This Row],[Mantika]],Table132[[#This Row],[Disaggregation]]="Baladiya",Table132[[#This Row],[Baladiya]])</f>
        <v>Almarj</v>
      </c>
    </row>
    <row r="1027" spans="1:22" x14ac:dyDescent="0.35">
      <c r="A1027" s="14" t="s">
        <v>49</v>
      </c>
      <c r="B1027" s="14" t="s">
        <v>444</v>
      </c>
      <c r="C1027" s="14" t="s">
        <v>10</v>
      </c>
      <c r="D1027" s="14" t="s">
        <v>9</v>
      </c>
      <c r="E1027" s="14" t="s">
        <v>46</v>
      </c>
      <c r="F1027" s="14" t="s">
        <v>45</v>
      </c>
      <c r="I1027" s="14" t="s">
        <v>481</v>
      </c>
      <c r="J1027" s="14" t="s">
        <v>349</v>
      </c>
      <c r="K1027" s="14" t="s">
        <v>371</v>
      </c>
      <c r="M1027" s="14">
        <v>4</v>
      </c>
      <c r="R1027" s="14">
        <v>18</v>
      </c>
      <c r="S1027" s="14">
        <v>22.22</v>
      </c>
      <c r="T1027" s="14" cm="1">
        <f t="array" ref="T1027">_xlfn.IFS(Table132[[#This Row],[percentages]]="",Table132[[#This Row],[percentages without NA]]/100,Table132[[#This Row],[percentages without NA]]="",Table132[[#This Row],[percentages]]/100)</f>
        <v>0.22219999999999998</v>
      </c>
      <c r="U1027" s="14" t="str" cm="1">
        <f t="array" ref="U1027">_xlfn.IFS(Table132[[#This Row],[Disaggregation]]="All affected area","NA",Table132[[#This Row],[Disaggregation]]="Mantika",Table132[[#This Row],[Mantika]],Table132[[#This Row],[Disaggregation]]="Baladiya",Table132[[#This Row],[Mantika]])</f>
        <v>Almarj</v>
      </c>
      <c r="V1027" s="14" t="str" cm="1">
        <f t="array" ref="V1027">_xlfn.IFS(Table132[[#This Row],[Disaggregation]]="All affected area","All affected area",Table132[[#This Row],[Disaggregation]]="Mantika",Table132[[#This Row],[Mantika]],Table132[[#This Row],[Disaggregation]]="Baladiya",Table132[[#This Row],[Baladiya]])</f>
        <v>Almarj</v>
      </c>
    </row>
    <row r="1028" spans="1:22" x14ac:dyDescent="0.35">
      <c r="A1028" s="14" t="s">
        <v>49</v>
      </c>
      <c r="B1028" s="14" t="s">
        <v>444</v>
      </c>
      <c r="C1028" s="14" t="s">
        <v>10</v>
      </c>
      <c r="D1028" s="14" t="s">
        <v>9</v>
      </c>
      <c r="E1028" s="14" t="s">
        <v>46</v>
      </c>
      <c r="F1028" s="14" t="s">
        <v>45</v>
      </c>
      <c r="I1028" s="14" t="s">
        <v>481</v>
      </c>
      <c r="J1028" s="14" t="s">
        <v>349</v>
      </c>
      <c r="K1028" s="14" t="s">
        <v>370</v>
      </c>
      <c r="M1028" s="14">
        <v>2</v>
      </c>
      <c r="R1028" s="14">
        <v>18</v>
      </c>
      <c r="S1028" s="14">
        <v>11.11</v>
      </c>
      <c r="T1028" s="14" cm="1">
        <f t="array" ref="T1028">_xlfn.IFS(Table132[[#This Row],[percentages]]="",Table132[[#This Row],[percentages without NA]]/100,Table132[[#This Row],[percentages without NA]]="",Table132[[#This Row],[percentages]]/100)</f>
        <v>0.11109999999999999</v>
      </c>
      <c r="U1028" s="14" t="str" cm="1">
        <f t="array" ref="U1028">_xlfn.IFS(Table132[[#This Row],[Disaggregation]]="All affected area","NA",Table132[[#This Row],[Disaggregation]]="Mantika",Table132[[#This Row],[Mantika]],Table132[[#This Row],[Disaggregation]]="Baladiya",Table132[[#This Row],[Mantika]])</f>
        <v>Almarj</v>
      </c>
      <c r="V1028" s="14" t="str" cm="1">
        <f t="array" ref="V1028">_xlfn.IFS(Table132[[#This Row],[Disaggregation]]="All affected area","All affected area",Table132[[#This Row],[Disaggregation]]="Mantika",Table132[[#This Row],[Mantika]],Table132[[#This Row],[Disaggregation]]="Baladiya",Table132[[#This Row],[Baladiya]])</f>
        <v>Almarj</v>
      </c>
    </row>
    <row r="1029" spans="1:22" x14ac:dyDescent="0.35">
      <c r="A1029" s="14" t="s">
        <v>49</v>
      </c>
      <c r="B1029" s="14" t="s">
        <v>444</v>
      </c>
      <c r="C1029" s="14" t="s">
        <v>10</v>
      </c>
      <c r="D1029" s="14" t="s">
        <v>9</v>
      </c>
      <c r="E1029" s="14" t="s">
        <v>46</v>
      </c>
      <c r="F1029" s="14" t="s">
        <v>45</v>
      </c>
      <c r="I1029" s="14" t="s">
        <v>481</v>
      </c>
      <c r="J1029" s="14" t="s">
        <v>349</v>
      </c>
      <c r="K1029" s="14" t="s">
        <v>369</v>
      </c>
      <c r="M1029" s="14">
        <v>5</v>
      </c>
      <c r="R1029" s="14">
        <v>18</v>
      </c>
      <c r="S1029" s="14">
        <v>27.78</v>
      </c>
      <c r="T1029" s="14" cm="1">
        <f t="array" ref="T1029">_xlfn.IFS(Table132[[#This Row],[percentages]]="",Table132[[#This Row],[percentages without NA]]/100,Table132[[#This Row],[percentages without NA]]="",Table132[[#This Row],[percentages]]/100)</f>
        <v>0.27779999999999999</v>
      </c>
      <c r="U1029" s="14" t="str" cm="1">
        <f t="array" ref="U1029">_xlfn.IFS(Table132[[#This Row],[Disaggregation]]="All affected area","NA",Table132[[#This Row],[Disaggregation]]="Mantika",Table132[[#This Row],[Mantika]],Table132[[#This Row],[Disaggregation]]="Baladiya",Table132[[#This Row],[Mantika]])</f>
        <v>Almarj</v>
      </c>
      <c r="V1029" s="14" t="str" cm="1">
        <f t="array" ref="V1029">_xlfn.IFS(Table132[[#This Row],[Disaggregation]]="All affected area","All affected area",Table132[[#This Row],[Disaggregation]]="Mantika",Table132[[#This Row],[Mantika]],Table132[[#This Row],[Disaggregation]]="Baladiya",Table132[[#This Row],[Baladiya]])</f>
        <v>Almarj</v>
      </c>
    </row>
    <row r="1030" spans="1:22" x14ac:dyDescent="0.35">
      <c r="A1030" s="14" t="s">
        <v>49</v>
      </c>
      <c r="B1030" s="14" t="s">
        <v>444</v>
      </c>
      <c r="C1030" s="14" t="s">
        <v>10</v>
      </c>
      <c r="D1030" s="14" t="s">
        <v>9</v>
      </c>
      <c r="E1030" s="14" t="s">
        <v>46</v>
      </c>
      <c r="F1030" s="14" t="s">
        <v>45</v>
      </c>
      <c r="I1030" s="14" t="s">
        <v>481</v>
      </c>
      <c r="J1030" s="14" t="s">
        <v>349</v>
      </c>
      <c r="K1030" s="14" t="s">
        <v>368</v>
      </c>
      <c r="M1030" s="14">
        <v>5</v>
      </c>
      <c r="R1030" s="14">
        <v>18</v>
      </c>
      <c r="S1030" s="14">
        <v>27.78</v>
      </c>
      <c r="T1030" s="14" cm="1">
        <f t="array" ref="T1030">_xlfn.IFS(Table132[[#This Row],[percentages]]="",Table132[[#This Row],[percentages without NA]]/100,Table132[[#This Row],[percentages without NA]]="",Table132[[#This Row],[percentages]]/100)</f>
        <v>0.27779999999999999</v>
      </c>
      <c r="U1030" s="14" t="str" cm="1">
        <f t="array" ref="U1030">_xlfn.IFS(Table132[[#This Row],[Disaggregation]]="All affected area","NA",Table132[[#This Row],[Disaggregation]]="Mantika",Table132[[#This Row],[Mantika]],Table132[[#This Row],[Disaggregation]]="Baladiya",Table132[[#This Row],[Mantika]])</f>
        <v>Almarj</v>
      </c>
      <c r="V1030" s="14" t="str" cm="1">
        <f t="array" ref="V1030">_xlfn.IFS(Table132[[#This Row],[Disaggregation]]="All affected area","All affected area",Table132[[#This Row],[Disaggregation]]="Mantika",Table132[[#This Row],[Mantika]],Table132[[#This Row],[Disaggregation]]="Baladiya",Table132[[#This Row],[Baladiya]])</f>
        <v>Almarj</v>
      </c>
    </row>
    <row r="1031" spans="1:22" x14ac:dyDescent="0.35">
      <c r="A1031" s="14" t="s">
        <v>49</v>
      </c>
      <c r="B1031" s="14" t="s">
        <v>444</v>
      </c>
      <c r="C1031" s="14" t="s">
        <v>10</v>
      </c>
      <c r="D1031" s="14" t="s">
        <v>9</v>
      </c>
      <c r="E1031" s="14" t="s">
        <v>46</v>
      </c>
      <c r="F1031" s="14" t="s">
        <v>45</v>
      </c>
      <c r="I1031" s="14" t="s">
        <v>481</v>
      </c>
      <c r="J1031" s="14" t="s">
        <v>349</v>
      </c>
      <c r="K1031" s="14" t="s">
        <v>367</v>
      </c>
      <c r="M1031" s="14">
        <v>1</v>
      </c>
      <c r="R1031" s="14">
        <v>18</v>
      </c>
      <c r="S1031" s="14">
        <v>5.56</v>
      </c>
      <c r="T1031" s="14" cm="1">
        <f t="array" ref="T1031">_xlfn.IFS(Table132[[#This Row],[percentages]]="",Table132[[#This Row],[percentages without NA]]/100,Table132[[#This Row],[percentages without NA]]="",Table132[[#This Row],[percentages]]/100)</f>
        <v>5.5599999999999997E-2</v>
      </c>
      <c r="U1031" s="14" t="str" cm="1">
        <f t="array" ref="U1031">_xlfn.IFS(Table132[[#This Row],[Disaggregation]]="All affected area","NA",Table132[[#This Row],[Disaggregation]]="Mantika",Table132[[#This Row],[Mantika]],Table132[[#This Row],[Disaggregation]]="Baladiya",Table132[[#This Row],[Mantika]])</f>
        <v>Almarj</v>
      </c>
      <c r="V1031" s="14" t="str" cm="1">
        <f t="array" ref="V1031">_xlfn.IFS(Table132[[#This Row],[Disaggregation]]="All affected area","All affected area",Table132[[#This Row],[Disaggregation]]="Mantika",Table132[[#This Row],[Mantika]],Table132[[#This Row],[Disaggregation]]="Baladiya",Table132[[#This Row],[Baladiya]])</f>
        <v>Almarj</v>
      </c>
    </row>
    <row r="1032" spans="1:22" x14ac:dyDescent="0.35">
      <c r="A1032" s="14" t="s">
        <v>49</v>
      </c>
      <c r="B1032" s="14" t="s">
        <v>444</v>
      </c>
      <c r="C1032" s="14" t="s">
        <v>10</v>
      </c>
      <c r="D1032" s="14" t="s">
        <v>9</v>
      </c>
      <c r="E1032" s="14" t="s">
        <v>46</v>
      </c>
      <c r="F1032" s="14" t="s">
        <v>45</v>
      </c>
      <c r="I1032" s="14" t="s">
        <v>481</v>
      </c>
      <c r="J1032" s="14" t="s">
        <v>349</v>
      </c>
      <c r="K1032" s="14" t="s">
        <v>366</v>
      </c>
      <c r="M1032" s="14">
        <v>2</v>
      </c>
      <c r="R1032" s="14">
        <v>18</v>
      </c>
      <c r="S1032" s="14">
        <v>11.11</v>
      </c>
      <c r="T1032" s="14" cm="1">
        <f t="array" ref="T1032">_xlfn.IFS(Table132[[#This Row],[percentages]]="",Table132[[#This Row],[percentages without NA]]/100,Table132[[#This Row],[percentages without NA]]="",Table132[[#This Row],[percentages]]/100)</f>
        <v>0.11109999999999999</v>
      </c>
      <c r="U1032" s="14" t="str" cm="1">
        <f t="array" ref="U1032">_xlfn.IFS(Table132[[#This Row],[Disaggregation]]="All affected area","NA",Table132[[#This Row],[Disaggregation]]="Mantika",Table132[[#This Row],[Mantika]],Table132[[#This Row],[Disaggregation]]="Baladiya",Table132[[#This Row],[Mantika]])</f>
        <v>Almarj</v>
      </c>
      <c r="V1032" s="14" t="str" cm="1">
        <f t="array" ref="V1032">_xlfn.IFS(Table132[[#This Row],[Disaggregation]]="All affected area","All affected area",Table132[[#This Row],[Disaggregation]]="Mantika",Table132[[#This Row],[Mantika]],Table132[[#This Row],[Disaggregation]]="Baladiya",Table132[[#This Row],[Baladiya]])</f>
        <v>Almarj</v>
      </c>
    </row>
    <row r="1033" spans="1:22" x14ac:dyDescent="0.35">
      <c r="A1033" s="14" t="s">
        <v>49</v>
      </c>
      <c r="B1033" s="14" t="s">
        <v>444</v>
      </c>
      <c r="C1033" s="14" t="s">
        <v>10</v>
      </c>
      <c r="D1033" s="14" t="s">
        <v>9</v>
      </c>
      <c r="E1033" s="14" t="s">
        <v>46</v>
      </c>
      <c r="F1033" s="14" t="s">
        <v>45</v>
      </c>
      <c r="I1033" s="14" t="s">
        <v>481</v>
      </c>
      <c r="J1033" s="14" t="s">
        <v>349</v>
      </c>
      <c r="K1033" s="14" t="s">
        <v>365</v>
      </c>
      <c r="M1033" s="14">
        <v>6</v>
      </c>
      <c r="R1033" s="14">
        <v>18</v>
      </c>
      <c r="S1033" s="14">
        <v>33.33</v>
      </c>
      <c r="T1033" s="14" cm="1">
        <f t="array" ref="T1033">_xlfn.IFS(Table132[[#This Row],[percentages]]="",Table132[[#This Row],[percentages without NA]]/100,Table132[[#This Row],[percentages without NA]]="",Table132[[#This Row],[percentages]]/100)</f>
        <v>0.33329999999999999</v>
      </c>
      <c r="U1033" s="14" t="str" cm="1">
        <f t="array" ref="U1033">_xlfn.IFS(Table132[[#This Row],[Disaggregation]]="All affected area","NA",Table132[[#This Row],[Disaggregation]]="Mantika",Table132[[#This Row],[Mantika]],Table132[[#This Row],[Disaggregation]]="Baladiya",Table132[[#This Row],[Mantika]])</f>
        <v>Almarj</v>
      </c>
      <c r="V1033" s="14" t="str" cm="1">
        <f t="array" ref="V1033">_xlfn.IFS(Table132[[#This Row],[Disaggregation]]="All affected area","All affected area",Table132[[#This Row],[Disaggregation]]="Mantika",Table132[[#This Row],[Mantika]],Table132[[#This Row],[Disaggregation]]="Baladiya",Table132[[#This Row],[Baladiya]])</f>
        <v>Almarj</v>
      </c>
    </row>
    <row r="1034" spans="1:22" x14ac:dyDescent="0.35">
      <c r="A1034" s="14" t="s">
        <v>49</v>
      </c>
      <c r="B1034" s="14" t="s">
        <v>444</v>
      </c>
      <c r="C1034" s="14" t="s">
        <v>10</v>
      </c>
      <c r="D1034" s="14" t="s">
        <v>9</v>
      </c>
      <c r="E1034" s="14" t="s">
        <v>46</v>
      </c>
      <c r="F1034" s="14" t="s">
        <v>45</v>
      </c>
      <c r="I1034" s="14" t="s">
        <v>481</v>
      </c>
      <c r="J1034" s="14" t="s">
        <v>349</v>
      </c>
      <c r="K1034" s="14" t="s">
        <v>364</v>
      </c>
      <c r="M1034" s="14">
        <v>4</v>
      </c>
      <c r="R1034" s="14">
        <v>18</v>
      </c>
      <c r="S1034" s="14">
        <v>22.22</v>
      </c>
      <c r="T1034" s="14" cm="1">
        <f t="array" ref="T1034">_xlfn.IFS(Table132[[#This Row],[percentages]]="",Table132[[#This Row],[percentages without NA]]/100,Table132[[#This Row],[percentages without NA]]="",Table132[[#This Row],[percentages]]/100)</f>
        <v>0.22219999999999998</v>
      </c>
      <c r="U1034" s="14" t="str" cm="1">
        <f t="array" ref="U1034">_xlfn.IFS(Table132[[#This Row],[Disaggregation]]="All affected area","NA",Table132[[#This Row],[Disaggregation]]="Mantika",Table132[[#This Row],[Mantika]],Table132[[#This Row],[Disaggregation]]="Baladiya",Table132[[#This Row],[Mantika]])</f>
        <v>Almarj</v>
      </c>
      <c r="V1034" s="14" t="str" cm="1">
        <f t="array" ref="V1034">_xlfn.IFS(Table132[[#This Row],[Disaggregation]]="All affected area","All affected area",Table132[[#This Row],[Disaggregation]]="Mantika",Table132[[#This Row],[Mantika]],Table132[[#This Row],[Disaggregation]]="Baladiya",Table132[[#This Row],[Baladiya]])</f>
        <v>Almarj</v>
      </c>
    </row>
    <row r="1035" spans="1:22" x14ac:dyDescent="0.35">
      <c r="A1035" s="14" t="s">
        <v>49</v>
      </c>
      <c r="B1035" s="14" t="s">
        <v>444</v>
      </c>
      <c r="C1035" s="14" t="s">
        <v>10</v>
      </c>
      <c r="D1035" s="14" t="s">
        <v>9</v>
      </c>
      <c r="E1035" s="14" t="s">
        <v>46</v>
      </c>
      <c r="F1035" s="14" t="s">
        <v>45</v>
      </c>
      <c r="I1035" s="14" t="s">
        <v>481</v>
      </c>
      <c r="J1035" s="14" t="s">
        <v>349</v>
      </c>
      <c r="K1035" s="14" t="s">
        <v>363</v>
      </c>
      <c r="M1035" s="14">
        <v>3</v>
      </c>
      <c r="R1035" s="14">
        <v>18</v>
      </c>
      <c r="S1035" s="14">
        <v>16.670000000000002</v>
      </c>
      <c r="T1035" s="14" cm="1">
        <f t="array" ref="T1035">_xlfn.IFS(Table132[[#This Row],[percentages]]="",Table132[[#This Row],[percentages without NA]]/100,Table132[[#This Row],[percentages without NA]]="",Table132[[#This Row],[percentages]]/100)</f>
        <v>0.16670000000000001</v>
      </c>
      <c r="U1035" s="14" t="str" cm="1">
        <f t="array" ref="U1035">_xlfn.IFS(Table132[[#This Row],[Disaggregation]]="All affected area","NA",Table132[[#This Row],[Disaggregation]]="Mantika",Table132[[#This Row],[Mantika]],Table132[[#This Row],[Disaggregation]]="Baladiya",Table132[[#This Row],[Mantika]])</f>
        <v>Almarj</v>
      </c>
      <c r="V1035" s="14" t="str" cm="1">
        <f t="array" ref="V1035">_xlfn.IFS(Table132[[#This Row],[Disaggregation]]="All affected area","All affected area",Table132[[#This Row],[Disaggregation]]="Mantika",Table132[[#This Row],[Mantika]],Table132[[#This Row],[Disaggregation]]="Baladiya",Table132[[#This Row],[Baladiya]])</f>
        <v>Almarj</v>
      </c>
    </row>
    <row r="1036" spans="1:22" x14ac:dyDescent="0.35">
      <c r="A1036" s="14" t="s">
        <v>49</v>
      </c>
      <c r="B1036" s="14" t="s">
        <v>444</v>
      </c>
      <c r="C1036" s="14" t="s">
        <v>10</v>
      </c>
      <c r="D1036" s="14" t="s">
        <v>9</v>
      </c>
      <c r="E1036" s="14" t="s">
        <v>46</v>
      </c>
      <c r="F1036" s="14" t="s">
        <v>45</v>
      </c>
      <c r="I1036" s="14" t="s">
        <v>481</v>
      </c>
      <c r="J1036" s="14" t="s">
        <v>349</v>
      </c>
      <c r="K1036" s="14" t="s">
        <v>362</v>
      </c>
      <c r="M1036" s="14">
        <v>2</v>
      </c>
      <c r="R1036" s="14">
        <v>18</v>
      </c>
      <c r="S1036" s="14">
        <v>11.11</v>
      </c>
      <c r="T1036" s="14" cm="1">
        <f t="array" ref="T1036">_xlfn.IFS(Table132[[#This Row],[percentages]]="",Table132[[#This Row],[percentages without NA]]/100,Table132[[#This Row],[percentages without NA]]="",Table132[[#This Row],[percentages]]/100)</f>
        <v>0.11109999999999999</v>
      </c>
      <c r="U1036" s="14" t="str" cm="1">
        <f t="array" ref="U1036">_xlfn.IFS(Table132[[#This Row],[Disaggregation]]="All affected area","NA",Table132[[#This Row],[Disaggregation]]="Mantika",Table132[[#This Row],[Mantika]],Table132[[#This Row],[Disaggregation]]="Baladiya",Table132[[#This Row],[Mantika]])</f>
        <v>Almarj</v>
      </c>
      <c r="V1036" s="14" t="str" cm="1">
        <f t="array" ref="V1036">_xlfn.IFS(Table132[[#This Row],[Disaggregation]]="All affected area","All affected area",Table132[[#This Row],[Disaggregation]]="Mantika",Table132[[#This Row],[Mantika]],Table132[[#This Row],[Disaggregation]]="Baladiya",Table132[[#This Row],[Baladiya]])</f>
        <v>Almarj</v>
      </c>
    </row>
    <row r="1037" spans="1:22" x14ac:dyDescent="0.35">
      <c r="A1037" s="14" t="s">
        <v>49</v>
      </c>
      <c r="B1037" s="14" t="s">
        <v>444</v>
      </c>
      <c r="C1037" s="14" t="s">
        <v>10</v>
      </c>
      <c r="D1037" s="14" t="s">
        <v>9</v>
      </c>
      <c r="E1037" s="14" t="s">
        <v>46</v>
      </c>
      <c r="F1037" s="14" t="s">
        <v>45</v>
      </c>
      <c r="I1037" s="14" t="s">
        <v>481</v>
      </c>
      <c r="J1037" s="14" t="s">
        <v>349</v>
      </c>
      <c r="K1037" s="14" t="s">
        <v>361</v>
      </c>
      <c r="M1037" s="14">
        <v>2</v>
      </c>
      <c r="R1037" s="14">
        <v>18</v>
      </c>
      <c r="S1037" s="14">
        <v>11.11</v>
      </c>
      <c r="T1037" s="14" cm="1">
        <f t="array" ref="T1037">_xlfn.IFS(Table132[[#This Row],[percentages]]="",Table132[[#This Row],[percentages without NA]]/100,Table132[[#This Row],[percentages without NA]]="",Table132[[#This Row],[percentages]]/100)</f>
        <v>0.11109999999999999</v>
      </c>
      <c r="U1037" s="14" t="str" cm="1">
        <f t="array" ref="U1037">_xlfn.IFS(Table132[[#This Row],[Disaggregation]]="All affected area","NA",Table132[[#This Row],[Disaggregation]]="Mantika",Table132[[#This Row],[Mantika]],Table132[[#This Row],[Disaggregation]]="Baladiya",Table132[[#This Row],[Mantika]])</f>
        <v>Almarj</v>
      </c>
      <c r="V1037" s="14" t="str" cm="1">
        <f t="array" ref="V1037">_xlfn.IFS(Table132[[#This Row],[Disaggregation]]="All affected area","All affected area",Table132[[#This Row],[Disaggregation]]="Mantika",Table132[[#This Row],[Mantika]],Table132[[#This Row],[Disaggregation]]="Baladiya",Table132[[#This Row],[Baladiya]])</f>
        <v>Almarj</v>
      </c>
    </row>
    <row r="1038" spans="1:22" x14ac:dyDescent="0.35">
      <c r="A1038" s="14" t="s">
        <v>49</v>
      </c>
      <c r="B1038" s="14" t="s">
        <v>444</v>
      </c>
      <c r="C1038" s="14" t="s">
        <v>10</v>
      </c>
      <c r="D1038" s="14" t="s">
        <v>9</v>
      </c>
      <c r="E1038" s="14" t="s">
        <v>46</v>
      </c>
      <c r="F1038" s="14" t="s">
        <v>45</v>
      </c>
      <c r="I1038" s="14" t="s">
        <v>481</v>
      </c>
      <c r="J1038" s="14" t="s">
        <v>349</v>
      </c>
      <c r="K1038" s="14" t="s">
        <v>360</v>
      </c>
      <c r="M1038" s="14">
        <v>2</v>
      </c>
      <c r="R1038" s="14">
        <v>18</v>
      </c>
      <c r="S1038" s="14">
        <v>11.11</v>
      </c>
      <c r="T1038" s="14" cm="1">
        <f t="array" ref="T1038">_xlfn.IFS(Table132[[#This Row],[percentages]]="",Table132[[#This Row],[percentages without NA]]/100,Table132[[#This Row],[percentages without NA]]="",Table132[[#This Row],[percentages]]/100)</f>
        <v>0.11109999999999999</v>
      </c>
      <c r="U1038" s="14" t="str" cm="1">
        <f t="array" ref="U1038">_xlfn.IFS(Table132[[#This Row],[Disaggregation]]="All affected area","NA",Table132[[#This Row],[Disaggregation]]="Mantika",Table132[[#This Row],[Mantika]],Table132[[#This Row],[Disaggregation]]="Baladiya",Table132[[#This Row],[Mantika]])</f>
        <v>Almarj</v>
      </c>
      <c r="V1038" s="14" t="str" cm="1">
        <f t="array" ref="V1038">_xlfn.IFS(Table132[[#This Row],[Disaggregation]]="All affected area","All affected area",Table132[[#This Row],[Disaggregation]]="Mantika",Table132[[#This Row],[Mantika]],Table132[[#This Row],[Disaggregation]]="Baladiya",Table132[[#This Row],[Baladiya]])</f>
        <v>Almarj</v>
      </c>
    </row>
    <row r="1039" spans="1:22" x14ac:dyDescent="0.35">
      <c r="A1039" s="14" t="s">
        <v>49</v>
      </c>
      <c r="B1039" s="14" t="s">
        <v>444</v>
      </c>
      <c r="C1039" s="14" t="s">
        <v>10</v>
      </c>
      <c r="D1039" s="14" t="s">
        <v>9</v>
      </c>
      <c r="E1039" s="14" t="s">
        <v>46</v>
      </c>
      <c r="F1039" s="14" t="s">
        <v>45</v>
      </c>
      <c r="I1039" s="14" t="s">
        <v>481</v>
      </c>
      <c r="J1039" s="14" t="s">
        <v>349</v>
      </c>
      <c r="K1039" s="14" t="s">
        <v>359</v>
      </c>
      <c r="M1039" s="14">
        <v>6</v>
      </c>
      <c r="R1039" s="14">
        <v>18</v>
      </c>
      <c r="S1039" s="14">
        <v>33.33</v>
      </c>
      <c r="T1039" s="14" cm="1">
        <f t="array" ref="T1039">_xlfn.IFS(Table132[[#This Row],[percentages]]="",Table132[[#This Row],[percentages without NA]]/100,Table132[[#This Row],[percentages without NA]]="",Table132[[#This Row],[percentages]]/100)</f>
        <v>0.33329999999999999</v>
      </c>
      <c r="U1039" s="14" t="str" cm="1">
        <f t="array" ref="U1039">_xlfn.IFS(Table132[[#This Row],[Disaggregation]]="All affected area","NA",Table132[[#This Row],[Disaggregation]]="Mantika",Table132[[#This Row],[Mantika]],Table132[[#This Row],[Disaggregation]]="Baladiya",Table132[[#This Row],[Mantika]])</f>
        <v>Almarj</v>
      </c>
      <c r="V1039" s="14" t="str" cm="1">
        <f t="array" ref="V1039">_xlfn.IFS(Table132[[#This Row],[Disaggregation]]="All affected area","All affected area",Table132[[#This Row],[Disaggregation]]="Mantika",Table132[[#This Row],[Mantika]],Table132[[#This Row],[Disaggregation]]="Baladiya",Table132[[#This Row],[Baladiya]])</f>
        <v>Almarj</v>
      </c>
    </row>
    <row r="1040" spans="1:22" x14ac:dyDescent="0.35">
      <c r="A1040" s="14" t="s">
        <v>49</v>
      </c>
      <c r="B1040" s="14" t="s">
        <v>444</v>
      </c>
      <c r="C1040" s="14" t="s">
        <v>10</v>
      </c>
      <c r="D1040" s="14" t="s">
        <v>9</v>
      </c>
      <c r="E1040" s="14" t="s">
        <v>46</v>
      </c>
      <c r="F1040" s="14" t="s">
        <v>45</v>
      </c>
      <c r="I1040" s="14" t="s">
        <v>481</v>
      </c>
      <c r="J1040" s="14" t="s">
        <v>349</v>
      </c>
      <c r="K1040" s="14" t="s">
        <v>358</v>
      </c>
      <c r="M1040" s="14">
        <v>2</v>
      </c>
      <c r="R1040" s="14">
        <v>18</v>
      </c>
      <c r="S1040" s="14">
        <v>11.11</v>
      </c>
      <c r="T1040" s="14" cm="1">
        <f t="array" ref="T1040">_xlfn.IFS(Table132[[#This Row],[percentages]]="",Table132[[#This Row],[percentages without NA]]/100,Table132[[#This Row],[percentages without NA]]="",Table132[[#This Row],[percentages]]/100)</f>
        <v>0.11109999999999999</v>
      </c>
      <c r="U1040" s="14" t="str" cm="1">
        <f t="array" ref="U1040">_xlfn.IFS(Table132[[#This Row],[Disaggregation]]="All affected area","NA",Table132[[#This Row],[Disaggregation]]="Mantika",Table132[[#This Row],[Mantika]],Table132[[#This Row],[Disaggregation]]="Baladiya",Table132[[#This Row],[Mantika]])</f>
        <v>Almarj</v>
      </c>
      <c r="V1040" s="14" t="str" cm="1">
        <f t="array" ref="V1040">_xlfn.IFS(Table132[[#This Row],[Disaggregation]]="All affected area","All affected area",Table132[[#This Row],[Disaggregation]]="Mantika",Table132[[#This Row],[Mantika]],Table132[[#This Row],[Disaggregation]]="Baladiya",Table132[[#This Row],[Baladiya]])</f>
        <v>Almarj</v>
      </c>
    </row>
    <row r="1041" spans="1:22" x14ac:dyDescent="0.35">
      <c r="A1041" s="14" t="s">
        <v>49</v>
      </c>
      <c r="B1041" s="14" t="s">
        <v>444</v>
      </c>
      <c r="C1041" s="14" t="s">
        <v>10</v>
      </c>
      <c r="D1041" s="14" t="s">
        <v>9</v>
      </c>
      <c r="E1041" s="14" t="s">
        <v>46</v>
      </c>
      <c r="F1041" s="14" t="s">
        <v>45</v>
      </c>
      <c r="I1041" s="14" t="s">
        <v>481</v>
      </c>
      <c r="J1041" s="14" t="s">
        <v>349</v>
      </c>
      <c r="K1041" s="14" t="s">
        <v>73</v>
      </c>
      <c r="M1041" s="14">
        <v>1</v>
      </c>
      <c r="R1041" s="14">
        <v>18</v>
      </c>
      <c r="S1041" s="14">
        <v>5.56</v>
      </c>
      <c r="T1041" s="14" cm="1">
        <f t="array" ref="T1041">_xlfn.IFS(Table132[[#This Row],[percentages]]="",Table132[[#This Row],[percentages without NA]]/100,Table132[[#This Row],[percentages without NA]]="",Table132[[#This Row],[percentages]]/100)</f>
        <v>5.5599999999999997E-2</v>
      </c>
      <c r="U1041" s="14" t="str" cm="1">
        <f t="array" ref="U1041">_xlfn.IFS(Table132[[#This Row],[Disaggregation]]="All affected area","NA",Table132[[#This Row],[Disaggregation]]="Mantika",Table132[[#This Row],[Mantika]],Table132[[#This Row],[Disaggregation]]="Baladiya",Table132[[#This Row],[Mantika]])</f>
        <v>Almarj</v>
      </c>
      <c r="V1041" s="14" t="str" cm="1">
        <f t="array" ref="V1041">_xlfn.IFS(Table132[[#This Row],[Disaggregation]]="All affected area","All affected area",Table132[[#This Row],[Disaggregation]]="Mantika",Table132[[#This Row],[Mantika]],Table132[[#This Row],[Disaggregation]]="Baladiya",Table132[[#This Row],[Baladiya]])</f>
        <v>Almarj</v>
      </c>
    </row>
    <row r="1042" spans="1:22" x14ac:dyDescent="0.35">
      <c r="A1042" s="14" t="s">
        <v>49</v>
      </c>
      <c r="B1042" s="14" t="s">
        <v>444</v>
      </c>
      <c r="C1042" s="14" t="s">
        <v>10</v>
      </c>
      <c r="D1042" s="14" t="s">
        <v>9</v>
      </c>
      <c r="E1042" s="14" t="s">
        <v>46</v>
      </c>
      <c r="F1042" s="14" t="s">
        <v>45</v>
      </c>
      <c r="I1042" s="14" t="s">
        <v>481</v>
      </c>
      <c r="J1042" s="14" t="s">
        <v>349</v>
      </c>
      <c r="K1042" s="14" t="s">
        <v>357</v>
      </c>
      <c r="M1042" s="14">
        <v>1</v>
      </c>
      <c r="R1042" s="14">
        <v>18</v>
      </c>
      <c r="S1042" s="14">
        <v>5.56</v>
      </c>
      <c r="T1042" s="14" cm="1">
        <f t="array" ref="T1042">_xlfn.IFS(Table132[[#This Row],[percentages]]="",Table132[[#This Row],[percentages without NA]]/100,Table132[[#This Row],[percentages without NA]]="",Table132[[#This Row],[percentages]]/100)</f>
        <v>5.5599999999999997E-2</v>
      </c>
      <c r="U1042" s="14" t="str" cm="1">
        <f t="array" ref="U1042">_xlfn.IFS(Table132[[#This Row],[Disaggregation]]="All affected area","NA",Table132[[#This Row],[Disaggregation]]="Mantika",Table132[[#This Row],[Mantika]],Table132[[#This Row],[Disaggregation]]="Baladiya",Table132[[#This Row],[Mantika]])</f>
        <v>Almarj</v>
      </c>
      <c r="V1042" s="14" t="str" cm="1">
        <f t="array" ref="V1042">_xlfn.IFS(Table132[[#This Row],[Disaggregation]]="All affected area","All affected area",Table132[[#This Row],[Disaggregation]]="Mantika",Table132[[#This Row],[Mantika]],Table132[[#This Row],[Disaggregation]]="Baladiya",Table132[[#This Row],[Baladiya]])</f>
        <v>Almarj</v>
      </c>
    </row>
    <row r="1043" spans="1:22" x14ac:dyDescent="0.35">
      <c r="A1043" s="14" t="s">
        <v>49</v>
      </c>
      <c r="B1043" s="14" t="s">
        <v>444</v>
      </c>
      <c r="C1043" s="14" t="s">
        <v>10</v>
      </c>
      <c r="D1043" s="14" t="s">
        <v>9</v>
      </c>
      <c r="E1043" s="14" t="s">
        <v>46</v>
      </c>
      <c r="F1043" s="14" t="s">
        <v>45</v>
      </c>
      <c r="I1043" s="14" t="s">
        <v>481</v>
      </c>
      <c r="J1043" s="14" t="s">
        <v>349</v>
      </c>
      <c r="K1043" s="14" t="s">
        <v>356</v>
      </c>
      <c r="M1043" s="14">
        <v>4</v>
      </c>
      <c r="R1043" s="14">
        <v>18</v>
      </c>
      <c r="S1043" s="14">
        <v>22.22</v>
      </c>
      <c r="T1043" s="14" cm="1">
        <f t="array" ref="T1043">_xlfn.IFS(Table132[[#This Row],[percentages]]="",Table132[[#This Row],[percentages without NA]]/100,Table132[[#This Row],[percentages without NA]]="",Table132[[#This Row],[percentages]]/100)</f>
        <v>0.22219999999999998</v>
      </c>
      <c r="U1043" s="14" t="str" cm="1">
        <f t="array" ref="U1043">_xlfn.IFS(Table132[[#This Row],[Disaggregation]]="All affected area","NA",Table132[[#This Row],[Disaggregation]]="Mantika",Table132[[#This Row],[Mantika]],Table132[[#This Row],[Disaggregation]]="Baladiya",Table132[[#This Row],[Mantika]])</f>
        <v>Almarj</v>
      </c>
      <c r="V1043" s="14" t="str" cm="1">
        <f t="array" ref="V1043">_xlfn.IFS(Table132[[#This Row],[Disaggregation]]="All affected area","All affected area",Table132[[#This Row],[Disaggregation]]="Mantika",Table132[[#This Row],[Mantika]],Table132[[#This Row],[Disaggregation]]="Baladiya",Table132[[#This Row],[Baladiya]])</f>
        <v>Almarj</v>
      </c>
    </row>
    <row r="1044" spans="1:22" x14ac:dyDescent="0.35">
      <c r="A1044" s="14" t="s">
        <v>49</v>
      </c>
      <c r="B1044" s="14" t="s">
        <v>444</v>
      </c>
      <c r="C1044" s="14" t="s">
        <v>10</v>
      </c>
      <c r="D1044" s="14" t="s">
        <v>9</v>
      </c>
      <c r="E1044" s="14" t="s">
        <v>46</v>
      </c>
      <c r="F1044" s="14" t="s">
        <v>45</v>
      </c>
      <c r="I1044" s="14" t="s">
        <v>481</v>
      </c>
      <c r="J1044" s="14" t="s">
        <v>349</v>
      </c>
      <c r="K1044" s="14" t="s">
        <v>355</v>
      </c>
      <c r="M1044" s="14">
        <v>4</v>
      </c>
      <c r="R1044" s="14">
        <v>18</v>
      </c>
      <c r="S1044" s="14">
        <v>22.22</v>
      </c>
      <c r="T1044" s="14" cm="1">
        <f t="array" ref="T1044">_xlfn.IFS(Table132[[#This Row],[percentages]]="",Table132[[#This Row],[percentages without NA]]/100,Table132[[#This Row],[percentages without NA]]="",Table132[[#This Row],[percentages]]/100)</f>
        <v>0.22219999999999998</v>
      </c>
      <c r="U1044" s="14" t="str" cm="1">
        <f t="array" ref="U1044">_xlfn.IFS(Table132[[#This Row],[Disaggregation]]="All affected area","NA",Table132[[#This Row],[Disaggregation]]="Mantika",Table132[[#This Row],[Mantika]],Table132[[#This Row],[Disaggregation]]="Baladiya",Table132[[#This Row],[Mantika]])</f>
        <v>Almarj</v>
      </c>
      <c r="V1044" s="14" t="str" cm="1">
        <f t="array" ref="V1044">_xlfn.IFS(Table132[[#This Row],[Disaggregation]]="All affected area","All affected area",Table132[[#This Row],[Disaggregation]]="Mantika",Table132[[#This Row],[Mantika]],Table132[[#This Row],[Disaggregation]]="Baladiya",Table132[[#This Row],[Baladiya]])</f>
        <v>Almarj</v>
      </c>
    </row>
    <row r="1045" spans="1:22" x14ac:dyDescent="0.35">
      <c r="A1045" s="14" t="s">
        <v>49</v>
      </c>
      <c r="B1045" s="14" t="s">
        <v>444</v>
      </c>
      <c r="C1045" s="14" t="s">
        <v>10</v>
      </c>
      <c r="D1045" s="14" t="s">
        <v>9</v>
      </c>
      <c r="E1045" s="14" t="s">
        <v>46</v>
      </c>
      <c r="F1045" s="14" t="s">
        <v>45</v>
      </c>
      <c r="I1045" s="14" t="s">
        <v>481</v>
      </c>
      <c r="J1045" s="14" t="s">
        <v>349</v>
      </c>
      <c r="K1045" s="14" t="s">
        <v>354</v>
      </c>
      <c r="M1045" s="14">
        <v>9</v>
      </c>
      <c r="R1045" s="14">
        <v>18</v>
      </c>
      <c r="S1045" s="14">
        <v>50</v>
      </c>
      <c r="T1045" s="14" cm="1">
        <f t="array" ref="T1045">_xlfn.IFS(Table132[[#This Row],[percentages]]="",Table132[[#This Row],[percentages without NA]]/100,Table132[[#This Row],[percentages without NA]]="",Table132[[#This Row],[percentages]]/100)</f>
        <v>0.5</v>
      </c>
      <c r="U1045" s="14" t="str" cm="1">
        <f t="array" ref="U1045">_xlfn.IFS(Table132[[#This Row],[Disaggregation]]="All affected area","NA",Table132[[#This Row],[Disaggregation]]="Mantika",Table132[[#This Row],[Mantika]],Table132[[#This Row],[Disaggregation]]="Baladiya",Table132[[#This Row],[Mantika]])</f>
        <v>Almarj</v>
      </c>
      <c r="V1045" s="14" t="str" cm="1">
        <f t="array" ref="V1045">_xlfn.IFS(Table132[[#This Row],[Disaggregation]]="All affected area","All affected area",Table132[[#This Row],[Disaggregation]]="Mantika",Table132[[#This Row],[Mantika]],Table132[[#This Row],[Disaggregation]]="Baladiya",Table132[[#This Row],[Baladiya]])</f>
        <v>Almarj</v>
      </c>
    </row>
    <row r="1046" spans="1:22" x14ac:dyDescent="0.35">
      <c r="A1046" s="14" t="s">
        <v>49</v>
      </c>
      <c r="B1046" s="14" t="s">
        <v>444</v>
      </c>
      <c r="C1046" s="14" t="s">
        <v>10</v>
      </c>
      <c r="D1046" s="14" t="s">
        <v>9</v>
      </c>
      <c r="E1046" s="14" t="s">
        <v>46</v>
      </c>
      <c r="F1046" s="14" t="s">
        <v>45</v>
      </c>
      <c r="I1046" s="14" t="s">
        <v>481</v>
      </c>
      <c r="J1046" s="14" t="s">
        <v>349</v>
      </c>
      <c r="K1046" s="14" t="s">
        <v>353</v>
      </c>
      <c r="M1046" s="14">
        <v>2</v>
      </c>
      <c r="R1046" s="14">
        <v>18</v>
      </c>
      <c r="S1046" s="14">
        <v>11.11</v>
      </c>
      <c r="T1046" s="14" cm="1">
        <f t="array" ref="T1046">_xlfn.IFS(Table132[[#This Row],[percentages]]="",Table132[[#This Row],[percentages without NA]]/100,Table132[[#This Row],[percentages without NA]]="",Table132[[#This Row],[percentages]]/100)</f>
        <v>0.11109999999999999</v>
      </c>
      <c r="U1046" s="14" t="str" cm="1">
        <f t="array" ref="U1046">_xlfn.IFS(Table132[[#This Row],[Disaggregation]]="All affected area","NA",Table132[[#This Row],[Disaggregation]]="Mantika",Table132[[#This Row],[Mantika]],Table132[[#This Row],[Disaggregation]]="Baladiya",Table132[[#This Row],[Mantika]])</f>
        <v>Almarj</v>
      </c>
      <c r="V1046" s="14" t="str" cm="1">
        <f t="array" ref="V1046">_xlfn.IFS(Table132[[#This Row],[Disaggregation]]="All affected area","All affected area",Table132[[#This Row],[Disaggregation]]="Mantika",Table132[[#This Row],[Mantika]],Table132[[#This Row],[Disaggregation]]="Baladiya",Table132[[#This Row],[Baladiya]])</f>
        <v>Almarj</v>
      </c>
    </row>
    <row r="1047" spans="1:22" x14ac:dyDescent="0.35">
      <c r="A1047" s="14" t="s">
        <v>49</v>
      </c>
      <c r="B1047" s="14" t="s">
        <v>444</v>
      </c>
      <c r="C1047" s="14" t="s">
        <v>10</v>
      </c>
      <c r="D1047" s="14" t="s">
        <v>9</v>
      </c>
      <c r="E1047" s="14" t="s">
        <v>46</v>
      </c>
      <c r="F1047" s="14" t="s">
        <v>45</v>
      </c>
      <c r="I1047" s="14" t="s">
        <v>481</v>
      </c>
      <c r="J1047" s="14" t="s">
        <v>349</v>
      </c>
      <c r="K1047" s="14" t="s">
        <v>352</v>
      </c>
      <c r="M1047" s="14">
        <v>5</v>
      </c>
      <c r="R1047" s="14">
        <v>18</v>
      </c>
      <c r="S1047" s="14">
        <v>27.78</v>
      </c>
      <c r="T1047" s="14" cm="1">
        <f t="array" ref="T1047">_xlfn.IFS(Table132[[#This Row],[percentages]]="",Table132[[#This Row],[percentages without NA]]/100,Table132[[#This Row],[percentages without NA]]="",Table132[[#This Row],[percentages]]/100)</f>
        <v>0.27779999999999999</v>
      </c>
      <c r="U1047" s="14" t="str" cm="1">
        <f t="array" ref="U1047">_xlfn.IFS(Table132[[#This Row],[Disaggregation]]="All affected area","NA",Table132[[#This Row],[Disaggregation]]="Mantika",Table132[[#This Row],[Mantika]],Table132[[#This Row],[Disaggregation]]="Baladiya",Table132[[#This Row],[Mantika]])</f>
        <v>Almarj</v>
      </c>
      <c r="V1047" s="14" t="str" cm="1">
        <f t="array" ref="V1047">_xlfn.IFS(Table132[[#This Row],[Disaggregation]]="All affected area","All affected area",Table132[[#This Row],[Disaggregation]]="Mantika",Table132[[#This Row],[Mantika]],Table132[[#This Row],[Disaggregation]]="Baladiya",Table132[[#This Row],[Baladiya]])</f>
        <v>Almarj</v>
      </c>
    </row>
    <row r="1048" spans="1:22" x14ac:dyDescent="0.35">
      <c r="A1048" s="14" t="s">
        <v>49</v>
      </c>
      <c r="B1048" s="14" t="s">
        <v>444</v>
      </c>
      <c r="C1048" s="14" t="s">
        <v>10</v>
      </c>
      <c r="D1048" s="14" t="s">
        <v>9</v>
      </c>
      <c r="E1048" s="14" t="s">
        <v>46</v>
      </c>
      <c r="F1048" s="14" t="s">
        <v>45</v>
      </c>
      <c r="I1048" s="14" t="s">
        <v>481</v>
      </c>
      <c r="J1048" s="14" t="s">
        <v>349</v>
      </c>
      <c r="K1048" s="14" t="s">
        <v>351</v>
      </c>
      <c r="M1048" s="14">
        <v>9</v>
      </c>
      <c r="R1048" s="14">
        <v>18</v>
      </c>
      <c r="S1048" s="14">
        <v>50</v>
      </c>
      <c r="T1048" s="14" cm="1">
        <f t="array" ref="T1048">_xlfn.IFS(Table132[[#This Row],[percentages]]="",Table132[[#This Row],[percentages without NA]]/100,Table132[[#This Row],[percentages without NA]]="",Table132[[#This Row],[percentages]]/100)</f>
        <v>0.5</v>
      </c>
      <c r="U1048" s="14" t="str" cm="1">
        <f t="array" ref="U1048">_xlfn.IFS(Table132[[#This Row],[Disaggregation]]="All affected area","NA",Table132[[#This Row],[Disaggregation]]="Mantika",Table132[[#This Row],[Mantika]],Table132[[#This Row],[Disaggregation]]="Baladiya",Table132[[#This Row],[Mantika]])</f>
        <v>Almarj</v>
      </c>
      <c r="V1048" s="14" t="str" cm="1">
        <f t="array" ref="V1048">_xlfn.IFS(Table132[[#This Row],[Disaggregation]]="All affected area","All affected area",Table132[[#This Row],[Disaggregation]]="Mantika",Table132[[#This Row],[Mantika]],Table132[[#This Row],[Disaggregation]]="Baladiya",Table132[[#This Row],[Baladiya]])</f>
        <v>Almarj</v>
      </c>
    </row>
    <row r="1049" spans="1:22" x14ac:dyDescent="0.35">
      <c r="A1049" s="14" t="s">
        <v>49</v>
      </c>
      <c r="B1049" s="14" t="s">
        <v>444</v>
      </c>
      <c r="C1049" s="14" t="s">
        <v>10</v>
      </c>
      <c r="D1049" s="14" t="s">
        <v>9</v>
      </c>
      <c r="E1049" s="14" t="s">
        <v>46</v>
      </c>
      <c r="F1049" s="14" t="s">
        <v>45</v>
      </c>
      <c r="I1049" s="14" t="s">
        <v>481</v>
      </c>
      <c r="J1049" s="14" t="s">
        <v>349</v>
      </c>
      <c r="K1049" s="14" t="s">
        <v>350</v>
      </c>
      <c r="M1049" s="14">
        <v>3</v>
      </c>
      <c r="R1049" s="14">
        <v>18</v>
      </c>
      <c r="S1049" s="14">
        <v>16.670000000000002</v>
      </c>
      <c r="T1049" s="14" cm="1">
        <f t="array" ref="T1049">_xlfn.IFS(Table132[[#This Row],[percentages]]="",Table132[[#This Row],[percentages without NA]]/100,Table132[[#This Row],[percentages without NA]]="",Table132[[#This Row],[percentages]]/100)</f>
        <v>0.16670000000000001</v>
      </c>
      <c r="U1049" s="14" t="str" cm="1">
        <f t="array" ref="U1049">_xlfn.IFS(Table132[[#This Row],[Disaggregation]]="All affected area","NA",Table132[[#This Row],[Disaggregation]]="Mantika",Table132[[#This Row],[Mantika]],Table132[[#This Row],[Disaggregation]]="Baladiya",Table132[[#This Row],[Mantika]])</f>
        <v>Almarj</v>
      </c>
      <c r="V1049" s="14" t="str" cm="1">
        <f t="array" ref="V1049">_xlfn.IFS(Table132[[#This Row],[Disaggregation]]="All affected area","All affected area",Table132[[#This Row],[Disaggregation]]="Mantika",Table132[[#This Row],[Mantika]],Table132[[#This Row],[Disaggregation]]="Baladiya",Table132[[#This Row],[Baladiya]])</f>
        <v>Almarj</v>
      </c>
    </row>
    <row r="1050" spans="1:22" x14ac:dyDescent="0.35">
      <c r="A1050" s="14" t="s">
        <v>49</v>
      </c>
      <c r="B1050" s="14" t="s">
        <v>444</v>
      </c>
      <c r="C1050" s="14" t="s">
        <v>10</v>
      </c>
      <c r="D1050" s="14" t="s">
        <v>9</v>
      </c>
      <c r="E1050" s="14" t="s">
        <v>46</v>
      </c>
      <c r="F1050" s="14" t="s">
        <v>45</v>
      </c>
      <c r="I1050" s="14" t="s">
        <v>481</v>
      </c>
      <c r="J1050" s="14" t="s">
        <v>349</v>
      </c>
      <c r="K1050" s="14" t="s">
        <v>74</v>
      </c>
      <c r="M1050" s="14">
        <v>10</v>
      </c>
      <c r="R1050" s="14">
        <v>18</v>
      </c>
      <c r="S1050" s="14">
        <v>55.56</v>
      </c>
      <c r="T1050" s="14" cm="1">
        <f t="array" ref="T1050">_xlfn.IFS(Table132[[#This Row],[percentages]]="",Table132[[#This Row],[percentages without NA]]/100,Table132[[#This Row],[percentages without NA]]="",Table132[[#This Row],[percentages]]/100)</f>
        <v>0.55559999999999998</v>
      </c>
      <c r="U1050" s="14" t="str" cm="1">
        <f t="array" ref="U1050">_xlfn.IFS(Table132[[#This Row],[Disaggregation]]="All affected area","NA",Table132[[#This Row],[Disaggregation]]="Mantika",Table132[[#This Row],[Mantika]],Table132[[#This Row],[Disaggregation]]="Baladiya",Table132[[#This Row],[Mantika]])</f>
        <v>Almarj</v>
      </c>
      <c r="V1050" s="14" t="str" cm="1">
        <f t="array" ref="V1050">_xlfn.IFS(Table132[[#This Row],[Disaggregation]]="All affected area","All affected area",Table132[[#This Row],[Disaggregation]]="Mantika",Table132[[#This Row],[Mantika]],Table132[[#This Row],[Disaggregation]]="Baladiya",Table132[[#This Row],[Baladiya]])</f>
        <v>Almarj</v>
      </c>
    </row>
    <row r="1051" spans="1:22" x14ac:dyDescent="0.35">
      <c r="A1051" s="14" t="s">
        <v>49</v>
      </c>
      <c r="B1051" s="14" t="s">
        <v>444</v>
      </c>
      <c r="C1051" s="14" t="s">
        <v>10</v>
      </c>
      <c r="D1051" s="14" t="s">
        <v>9</v>
      </c>
      <c r="E1051" s="14" t="s">
        <v>46</v>
      </c>
      <c r="F1051" s="14" t="s">
        <v>45</v>
      </c>
      <c r="I1051" s="14" t="s">
        <v>481</v>
      </c>
      <c r="J1051" s="14" t="s">
        <v>349</v>
      </c>
      <c r="K1051" s="14" t="s">
        <v>348</v>
      </c>
      <c r="M1051" s="14">
        <v>2</v>
      </c>
      <c r="R1051" s="14">
        <v>18</v>
      </c>
      <c r="S1051" s="14">
        <v>11.11</v>
      </c>
      <c r="T1051" s="14" cm="1">
        <f t="array" ref="T1051">_xlfn.IFS(Table132[[#This Row],[percentages]]="",Table132[[#This Row],[percentages without NA]]/100,Table132[[#This Row],[percentages without NA]]="",Table132[[#This Row],[percentages]]/100)</f>
        <v>0.11109999999999999</v>
      </c>
      <c r="U1051" s="14" t="str" cm="1">
        <f t="array" ref="U1051">_xlfn.IFS(Table132[[#This Row],[Disaggregation]]="All affected area","NA",Table132[[#This Row],[Disaggregation]]="Mantika",Table132[[#This Row],[Mantika]],Table132[[#This Row],[Disaggregation]]="Baladiya",Table132[[#This Row],[Mantika]])</f>
        <v>Almarj</v>
      </c>
      <c r="V1051" s="14" t="str" cm="1">
        <f t="array" ref="V1051">_xlfn.IFS(Table132[[#This Row],[Disaggregation]]="All affected area","All affected area",Table132[[#This Row],[Disaggregation]]="Mantika",Table132[[#This Row],[Mantika]],Table132[[#This Row],[Disaggregation]]="Baladiya",Table132[[#This Row],[Baladiya]])</f>
        <v>Almarj</v>
      </c>
    </row>
    <row r="1052" spans="1:22" x14ac:dyDescent="0.35">
      <c r="A1052" s="14" t="s">
        <v>49</v>
      </c>
      <c r="B1052" s="14" t="s">
        <v>444</v>
      </c>
      <c r="C1052" s="14" t="s">
        <v>10</v>
      </c>
      <c r="D1052" s="14" t="s">
        <v>9</v>
      </c>
      <c r="E1052" s="14" t="s">
        <v>34</v>
      </c>
      <c r="F1052" s="14" t="s">
        <v>35</v>
      </c>
      <c r="I1052" s="14" t="s">
        <v>481</v>
      </c>
      <c r="J1052" s="14" t="s">
        <v>349</v>
      </c>
      <c r="K1052" s="14" t="s">
        <v>379</v>
      </c>
      <c r="M1052" s="14">
        <v>2</v>
      </c>
      <c r="R1052" s="14">
        <v>19</v>
      </c>
      <c r="S1052" s="14">
        <v>10.53</v>
      </c>
      <c r="T1052" s="14" cm="1">
        <f t="array" ref="T1052">_xlfn.IFS(Table132[[#This Row],[percentages]]="",Table132[[#This Row],[percentages without NA]]/100,Table132[[#This Row],[percentages without NA]]="",Table132[[#This Row],[percentages]]/100)</f>
        <v>0.10529999999999999</v>
      </c>
      <c r="U1052" s="14" t="str" cm="1">
        <f t="array" ref="U1052">_xlfn.IFS(Table132[[#This Row],[Disaggregation]]="All affected area","NA",Table132[[#This Row],[Disaggregation]]="Mantika",Table132[[#This Row],[Mantika]],Table132[[#This Row],[Disaggregation]]="Baladiya",Table132[[#This Row],[Mantika]])</f>
        <v>Benghazi</v>
      </c>
      <c r="V1052" s="14" t="str" cm="1">
        <f t="array" ref="V1052">_xlfn.IFS(Table132[[#This Row],[Disaggregation]]="All affected area","All affected area",Table132[[#This Row],[Disaggregation]]="Mantika",Table132[[#This Row],[Mantika]],Table132[[#This Row],[Disaggregation]]="Baladiya",Table132[[#This Row],[Baladiya]])</f>
        <v>Benghazi</v>
      </c>
    </row>
    <row r="1053" spans="1:22" x14ac:dyDescent="0.35">
      <c r="A1053" s="14" t="s">
        <v>49</v>
      </c>
      <c r="B1053" s="14" t="s">
        <v>444</v>
      </c>
      <c r="C1053" s="14" t="s">
        <v>10</v>
      </c>
      <c r="D1053" s="14" t="s">
        <v>9</v>
      </c>
      <c r="E1053" s="14" t="s">
        <v>34</v>
      </c>
      <c r="F1053" s="14" t="s">
        <v>35</v>
      </c>
      <c r="I1053" s="14" t="s">
        <v>481</v>
      </c>
      <c r="J1053" s="14" t="s">
        <v>349</v>
      </c>
      <c r="K1053" s="14" t="s">
        <v>378</v>
      </c>
      <c r="M1053" s="14">
        <v>0</v>
      </c>
      <c r="R1053" s="14">
        <v>19</v>
      </c>
      <c r="S1053" s="14">
        <v>0</v>
      </c>
      <c r="T1053" s="14" cm="1">
        <f t="array" ref="T1053">_xlfn.IFS(Table132[[#This Row],[percentages]]="",Table132[[#This Row],[percentages without NA]]/100,Table132[[#This Row],[percentages without NA]]="",Table132[[#This Row],[percentages]]/100)</f>
        <v>0</v>
      </c>
      <c r="U1053" s="14" t="str" cm="1">
        <f t="array" ref="U1053">_xlfn.IFS(Table132[[#This Row],[Disaggregation]]="All affected area","NA",Table132[[#This Row],[Disaggregation]]="Mantika",Table132[[#This Row],[Mantika]],Table132[[#This Row],[Disaggregation]]="Baladiya",Table132[[#This Row],[Mantika]])</f>
        <v>Benghazi</v>
      </c>
      <c r="V1053" s="14" t="str" cm="1">
        <f t="array" ref="V1053">_xlfn.IFS(Table132[[#This Row],[Disaggregation]]="All affected area","All affected area",Table132[[#This Row],[Disaggregation]]="Mantika",Table132[[#This Row],[Mantika]],Table132[[#This Row],[Disaggregation]]="Baladiya",Table132[[#This Row],[Baladiya]])</f>
        <v>Benghazi</v>
      </c>
    </row>
    <row r="1054" spans="1:22" x14ac:dyDescent="0.35">
      <c r="A1054" s="14" t="s">
        <v>49</v>
      </c>
      <c r="B1054" s="14" t="s">
        <v>444</v>
      </c>
      <c r="C1054" s="14" t="s">
        <v>10</v>
      </c>
      <c r="D1054" s="14" t="s">
        <v>9</v>
      </c>
      <c r="E1054" s="14" t="s">
        <v>34</v>
      </c>
      <c r="F1054" s="14" t="s">
        <v>35</v>
      </c>
      <c r="I1054" s="14" t="s">
        <v>481</v>
      </c>
      <c r="J1054" s="14" t="s">
        <v>349</v>
      </c>
      <c r="K1054" s="14" t="s">
        <v>377</v>
      </c>
      <c r="M1054" s="14">
        <v>9</v>
      </c>
      <c r="R1054" s="14">
        <v>19</v>
      </c>
      <c r="S1054" s="14">
        <v>47.37</v>
      </c>
      <c r="T1054" s="14" cm="1">
        <f t="array" ref="T1054">_xlfn.IFS(Table132[[#This Row],[percentages]]="",Table132[[#This Row],[percentages without NA]]/100,Table132[[#This Row],[percentages without NA]]="",Table132[[#This Row],[percentages]]/100)</f>
        <v>0.47369999999999995</v>
      </c>
      <c r="U1054" s="14" t="str" cm="1">
        <f t="array" ref="U1054">_xlfn.IFS(Table132[[#This Row],[Disaggregation]]="All affected area","NA",Table132[[#This Row],[Disaggregation]]="Mantika",Table132[[#This Row],[Mantika]],Table132[[#This Row],[Disaggregation]]="Baladiya",Table132[[#This Row],[Mantika]])</f>
        <v>Benghazi</v>
      </c>
      <c r="V1054" s="14" t="str" cm="1">
        <f t="array" ref="V1054">_xlfn.IFS(Table132[[#This Row],[Disaggregation]]="All affected area","All affected area",Table132[[#This Row],[Disaggregation]]="Mantika",Table132[[#This Row],[Mantika]],Table132[[#This Row],[Disaggregation]]="Baladiya",Table132[[#This Row],[Baladiya]])</f>
        <v>Benghazi</v>
      </c>
    </row>
    <row r="1055" spans="1:22" x14ac:dyDescent="0.35">
      <c r="A1055" s="14" t="s">
        <v>49</v>
      </c>
      <c r="B1055" s="14" t="s">
        <v>444</v>
      </c>
      <c r="C1055" s="14" t="s">
        <v>10</v>
      </c>
      <c r="D1055" s="14" t="s">
        <v>9</v>
      </c>
      <c r="E1055" s="14" t="s">
        <v>34</v>
      </c>
      <c r="F1055" s="14" t="s">
        <v>35</v>
      </c>
      <c r="I1055" s="14" t="s">
        <v>481</v>
      </c>
      <c r="J1055" s="14" t="s">
        <v>349</v>
      </c>
      <c r="K1055" s="14" t="s">
        <v>376</v>
      </c>
      <c r="M1055" s="14">
        <v>2</v>
      </c>
      <c r="R1055" s="14">
        <v>19</v>
      </c>
      <c r="S1055" s="14">
        <v>10.53</v>
      </c>
      <c r="T1055" s="14" cm="1">
        <f t="array" ref="T1055">_xlfn.IFS(Table132[[#This Row],[percentages]]="",Table132[[#This Row],[percentages without NA]]/100,Table132[[#This Row],[percentages without NA]]="",Table132[[#This Row],[percentages]]/100)</f>
        <v>0.10529999999999999</v>
      </c>
      <c r="U1055" s="14" t="str" cm="1">
        <f t="array" ref="U1055">_xlfn.IFS(Table132[[#This Row],[Disaggregation]]="All affected area","NA",Table132[[#This Row],[Disaggregation]]="Mantika",Table132[[#This Row],[Mantika]],Table132[[#This Row],[Disaggregation]]="Baladiya",Table132[[#This Row],[Mantika]])</f>
        <v>Benghazi</v>
      </c>
      <c r="V1055" s="14" t="str" cm="1">
        <f t="array" ref="V1055">_xlfn.IFS(Table132[[#This Row],[Disaggregation]]="All affected area","All affected area",Table132[[#This Row],[Disaggregation]]="Mantika",Table132[[#This Row],[Mantika]],Table132[[#This Row],[Disaggregation]]="Baladiya",Table132[[#This Row],[Baladiya]])</f>
        <v>Benghazi</v>
      </c>
    </row>
    <row r="1056" spans="1:22" x14ac:dyDescent="0.35">
      <c r="A1056" s="14" t="s">
        <v>49</v>
      </c>
      <c r="B1056" s="14" t="s">
        <v>444</v>
      </c>
      <c r="C1056" s="14" t="s">
        <v>10</v>
      </c>
      <c r="D1056" s="14" t="s">
        <v>9</v>
      </c>
      <c r="E1056" s="14" t="s">
        <v>34</v>
      </c>
      <c r="F1056" s="14" t="s">
        <v>35</v>
      </c>
      <c r="I1056" s="14" t="s">
        <v>481</v>
      </c>
      <c r="J1056" s="14" t="s">
        <v>349</v>
      </c>
      <c r="K1056" s="14" t="s">
        <v>375</v>
      </c>
      <c r="M1056" s="14">
        <v>0</v>
      </c>
      <c r="R1056" s="14">
        <v>19</v>
      </c>
      <c r="S1056" s="14">
        <v>0</v>
      </c>
      <c r="T1056" s="14" cm="1">
        <f t="array" ref="T1056">_xlfn.IFS(Table132[[#This Row],[percentages]]="",Table132[[#This Row],[percentages without NA]]/100,Table132[[#This Row],[percentages without NA]]="",Table132[[#This Row],[percentages]]/100)</f>
        <v>0</v>
      </c>
      <c r="U1056" s="14" t="str" cm="1">
        <f t="array" ref="U1056">_xlfn.IFS(Table132[[#This Row],[Disaggregation]]="All affected area","NA",Table132[[#This Row],[Disaggregation]]="Mantika",Table132[[#This Row],[Mantika]],Table132[[#This Row],[Disaggregation]]="Baladiya",Table132[[#This Row],[Mantika]])</f>
        <v>Benghazi</v>
      </c>
      <c r="V1056" s="14" t="str" cm="1">
        <f t="array" ref="V1056">_xlfn.IFS(Table132[[#This Row],[Disaggregation]]="All affected area","All affected area",Table132[[#This Row],[Disaggregation]]="Mantika",Table132[[#This Row],[Mantika]],Table132[[#This Row],[Disaggregation]]="Baladiya",Table132[[#This Row],[Baladiya]])</f>
        <v>Benghazi</v>
      </c>
    </row>
    <row r="1057" spans="1:22" x14ac:dyDescent="0.35">
      <c r="A1057" s="14" t="s">
        <v>49</v>
      </c>
      <c r="B1057" s="14" t="s">
        <v>444</v>
      </c>
      <c r="C1057" s="14" t="s">
        <v>10</v>
      </c>
      <c r="D1057" s="14" t="s">
        <v>9</v>
      </c>
      <c r="E1057" s="14" t="s">
        <v>34</v>
      </c>
      <c r="F1057" s="14" t="s">
        <v>35</v>
      </c>
      <c r="I1057" s="14" t="s">
        <v>481</v>
      </c>
      <c r="J1057" s="14" t="s">
        <v>349</v>
      </c>
      <c r="K1057" s="14" t="s">
        <v>374</v>
      </c>
      <c r="M1057" s="14">
        <v>0</v>
      </c>
      <c r="R1057" s="14">
        <v>19</v>
      </c>
      <c r="S1057" s="14">
        <v>0</v>
      </c>
      <c r="T1057" s="14" cm="1">
        <f t="array" ref="T1057">_xlfn.IFS(Table132[[#This Row],[percentages]]="",Table132[[#This Row],[percentages without NA]]/100,Table132[[#This Row],[percentages without NA]]="",Table132[[#This Row],[percentages]]/100)</f>
        <v>0</v>
      </c>
      <c r="U1057" s="14" t="str" cm="1">
        <f t="array" ref="U1057">_xlfn.IFS(Table132[[#This Row],[Disaggregation]]="All affected area","NA",Table132[[#This Row],[Disaggregation]]="Mantika",Table132[[#This Row],[Mantika]],Table132[[#This Row],[Disaggregation]]="Baladiya",Table132[[#This Row],[Mantika]])</f>
        <v>Benghazi</v>
      </c>
      <c r="V1057" s="14" t="str" cm="1">
        <f t="array" ref="V1057">_xlfn.IFS(Table132[[#This Row],[Disaggregation]]="All affected area","All affected area",Table132[[#This Row],[Disaggregation]]="Mantika",Table132[[#This Row],[Mantika]],Table132[[#This Row],[Disaggregation]]="Baladiya",Table132[[#This Row],[Baladiya]])</f>
        <v>Benghazi</v>
      </c>
    </row>
    <row r="1058" spans="1:22" x14ac:dyDescent="0.35">
      <c r="A1058" s="14" t="s">
        <v>49</v>
      </c>
      <c r="B1058" s="14" t="s">
        <v>444</v>
      </c>
      <c r="C1058" s="14" t="s">
        <v>10</v>
      </c>
      <c r="D1058" s="14" t="s">
        <v>9</v>
      </c>
      <c r="E1058" s="14" t="s">
        <v>34</v>
      </c>
      <c r="F1058" s="14" t="s">
        <v>35</v>
      </c>
      <c r="I1058" s="14" t="s">
        <v>481</v>
      </c>
      <c r="J1058" s="14" t="s">
        <v>349</v>
      </c>
      <c r="K1058" s="14" t="s">
        <v>373</v>
      </c>
      <c r="M1058" s="14">
        <v>0</v>
      </c>
      <c r="R1058" s="14">
        <v>19</v>
      </c>
      <c r="S1058" s="14">
        <v>0</v>
      </c>
      <c r="T1058" s="14" cm="1">
        <f t="array" ref="T1058">_xlfn.IFS(Table132[[#This Row],[percentages]]="",Table132[[#This Row],[percentages without NA]]/100,Table132[[#This Row],[percentages without NA]]="",Table132[[#This Row],[percentages]]/100)</f>
        <v>0</v>
      </c>
      <c r="U1058" s="14" t="str" cm="1">
        <f t="array" ref="U1058">_xlfn.IFS(Table132[[#This Row],[Disaggregation]]="All affected area","NA",Table132[[#This Row],[Disaggregation]]="Mantika",Table132[[#This Row],[Mantika]],Table132[[#This Row],[Disaggregation]]="Baladiya",Table132[[#This Row],[Mantika]])</f>
        <v>Benghazi</v>
      </c>
      <c r="V1058" s="14" t="str" cm="1">
        <f t="array" ref="V1058">_xlfn.IFS(Table132[[#This Row],[Disaggregation]]="All affected area","All affected area",Table132[[#This Row],[Disaggregation]]="Mantika",Table132[[#This Row],[Mantika]],Table132[[#This Row],[Disaggregation]]="Baladiya",Table132[[#This Row],[Baladiya]])</f>
        <v>Benghazi</v>
      </c>
    </row>
    <row r="1059" spans="1:22" x14ac:dyDescent="0.35">
      <c r="A1059" s="14" t="s">
        <v>49</v>
      </c>
      <c r="B1059" s="14" t="s">
        <v>444</v>
      </c>
      <c r="C1059" s="14" t="s">
        <v>10</v>
      </c>
      <c r="D1059" s="14" t="s">
        <v>9</v>
      </c>
      <c r="E1059" s="14" t="s">
        <v>34</v>
      </c>
      <c r="F1059" s="14" t="s">
        <v>35</v>
      </c>
      <c r="I1059" s="14" t="s">
        <v>481</v>
      </c>
      <c r="J1059" s="14" t="s">
        <v>349</v>
      </c>
      <c r="K1059" s="14" t="s">
        <v>372</v>
      </c>
      <c r="M1059" s="14">
        <v>2</v>
      </c>
      <c r="R1059" s="14">
        <v>19</v>
      </c>
      <c r="S1059" s="14">
        <v>10.53</v>
      </c>
      <c r="T1059" s="14" cm="1">
        <f t="array" ref="T1059">_xlfn.IFS(Table132[[#This Row],[percentages]]="",Table132[[#This Row],[percentages without NA]]/100,Table132[[#This Row],[percentages without NA]]="",Table132[[#This Row],[percentages]]/100)</f>
        <v>0.10529999999999999</v>
      </c>
      <c r="U1059" s="14" t="str" cm="1">
        <f t="array" ref="U1059">_xlfn.IFS(Table132[[#This Row],[Disaggregation]]="All affected area","NA",Table132[[#This Row],[Disaggregation]]="Mantika",Table132[[#This Row],[Mantika]],Table132[[#This Row],[Disaggregation]]="Baladiya",Table132[[#This Row],[Mantika]])</f>
        <v>Benghazi</v>
      </c>
      <c r="V1059" s="14" t="str" cm="1">
        <f t="array" ref="V1059">_xlfn.IFS(Table132[[#This Row],[Disaggregation]]="All affected area","All affected area",Table132[[#This Row],[Disaggregation]]="Mantika",Table132[[#This Row],[Mantika]],Table132[[#This Row],[Disaggregation]]="Baladiya",Table132[[#This Row],[Baladiya]])</f>
        <v>Benghazi</v>
      </c>
    </row>
    <row r="1060" spans="1:22" x14ac:dyDescent="0.35">
      <c r="A1060" s="14" t="s">
        <v>49</v>
      </c>
      <c r="B1060" s="14" t="s">
        <v>444</v>
      </c>
      <c r="C1060" s="14" t="s">
        <v>10</v>
      </c>
      <c r="D1060" s="14" t="s">
        <v>9</v>
      </c>
      <c r="E1060" s="14" t="s">
        <v>34</v>
      </c>
      <c r="F1060" s="14" t="s">
        <v>35</v>
      </c>
      <c r="I1060" s="14" t="s">
        <v>481</v>
      </c>
      <c r="J1060" s="14" t="s">
        <v>349</v>
      </c>
      <c r="K1060" s="14" t="s">
        <v>371</v>
      </c>
      <c r="M1060" s="14">
        <v>3</v>
      </c>
      <c r="R1060" s="14">
        <v>19</v>
      </c>
      <c r="S1060" s="14">
        <v>15.79</v>
      </c>
      <c r="T1060" s="14" cm="1">
        <f t="array" ref="T1060">_xlfn.IFS(Table132[[#This Row],[percentages]]="",Table132[[#This Row],[percentages without NA]]/100,Table132[[#This Row],[percentages without NA]]="",Table132[[#This Row],[percentages]]/100)</f>
        <v>0.15789999999999998</v>
      </c>
      <c r="U1060" s="14" t="str" cm="1">
        <f t="array" ref="U1060">_xlfn.IFS(Table132[[#This Row],[Disaggregation]]="All affected area","NA",Table132[[#This Row],[Disaggregation]]="Mantika",Table132[[#This Row],[Mantika]],Table132[[#This Row],[Disaggregation]]="Baladiya",Table132[[#This Row],[Mantika]])</f>
        <v>Benghazi</v>
      </c>
      <c r="V1060" s="14" t="str" cm="1">
        <f t="array" ref="V1060">_xlfn.IFS(Table132[[#This Row],[Disaggregation]]="All affected area","All affected area",Table132[[#This Row],[Disaggregation]]="Mantika",Table132[[#This Row],[Mantika]],Table132[[#This Row],[Disaggregation]]="Baladiya",Table132[[#This Row],[Baladiya]])</f>
        <v>Benghazi</v>
      </c>
    </row>
    <row r="1061" spans="1:22" x14ac:dyDescent="0.35">
      <c r="A1061" s="14" t="s">
        <v>49</v>
      </c>
      <c r="B1061" s="14" t="s">
        <v>444</v>
      </c>
      <c r="C1061" s="14" t="s">
        <v>10</v>
      </c>
      <c r="D1061" s="14" t="s">
        <v>9</v>
      </c>
      <c r="E1061" s="14" t="s">
        <v>34</v>
      </c>
      <c r="F1061" s="14" t="s">
        <v>35</v>
      </c>
      <c r="I1061" s="14" t="s">
        <v>481</v>
      </c>
      <c r="J1061" s="14" t="s">
        <v>349</v>
      </c>
      <c r="K1061" s="14" t="s">
        <v>370</v>
      </c>
      <c r="M1061" s="14">
        <v>2</v>
      </c>
      <c r="R1061" s="14">
        <v>19</v>
      </c>
      <c r="S1061" s="14">
        <v>10.53</v>
      </c>
      <c r="T1061" s="14" cm="1">
        <f t="array" ref="T1061">_xlfn.IFS(Table132[[#This Row],[percentages]]="",Table132[[#This Row],[percentages without NA]]/100,Table132[[#This Row],[percentages without NA]]="",Table132[[#This Row],[percentages]]/100)</f>
        <v>0.10529999999999999</v>
      </c>
      <c r="U1061" s="14" t="str" cm="1">
        <f t="array" ref="U1061">_xlfn.IFS(Table132[[#This Row],[Disaggregation]]="All affected area","NA",Table132[[#This Row],[Disaggregation]]="Mantika",Table132[[#This Row],[Mantika]],Table132[[#This Row],[Disaggregation]]="Baladiya",Table132[[#This Row],[Mantika]])</f>
        <v>Benghazi</v>
      </c>
      <c r="V1061" s="14" t="str" cm="1">
        <f t="array" ref="V1061">_xlfn.IFS(Table132[[#This Row],[Disaggregation]]="All affected area","All affected area",Table132[[#This Row],[Disaggregation]]="Mantika",Table132[[#This Row],[Mantika]],Table132[[#This Row],[Disaggregation]]="Baladiya",Table132[[#This Row],[Baladiya]])</f>
        <v>Benghazi</v>
      </c>
    </row>
    <row r="1062" spans="1:22" x14ac:dyDescent="0.35">
      <c r="A1062" s="14" t="s">
        <v>49</v>
      </c>
      <c r="B1062" s="14" t="s">
        <v>444</v>
      </c>
      <c r="C1062" s="14" t="s">
        <v>10</v>
      </c>
      <c r="D1062" s="14" t="s">
        <v>9</v>
      </c>
      <c r="E1062" s="14" t="s">
        <v>34</v>
      </c>
      <c r="F1062" s="14" t="s">
        <v>35</v>
      </c>
      <c r="I1062" s="14" t="s">
        <v>481</v>
      </c>
      <c r="J1062" s="14" t="s">
        <v>349</v>
      </c>
      <c r="K1062" s="14" t="s">
        <v>369</v>
      </c>
      <c r="M1062" s="14">
        <v>3</v>
      </c>
      <c r="R1062" s="14">
        <v>19</v>
      </c>
      <c r="S1062" s="14">
        <v>15.79</v>
      </c>
      <c r="T1062" s="14" cm="1">
        <f t="array" ref="T1062">_xlfn.IFS(Table132[[#This Row],[percentages]]="",Table132[[#This Row],[percentages without NA]]/100,Table132[[#This Row],[percentages without NA]]="",Table132[[#This Row],[percentages]]/100)</f>
        <v>0.15789999999999998</v>
      </c>
      <c r="U1062" s="14" t="str" cm="1">
        <f t="array" ref="U1062">_xlfn.IFS(Table132[[#This Row],[Disaggregation]]="All affected area","NA",Table132[[#This Row],[Disaggregation]]="Mantika",Table132[[#This Row],[Mantika]],Table132[[#This Row],[Disaggregation]]="Baladiya",Table132[[#This Row],[Mantika]])</f>
        <v>Benghazi</v>
      </c>
      <c r="V1062" s="14" t="str" cm="1">
        <f t="array" ref="V1062">_xlfn.IFS(Table132[[#This Row],[Disaggregation]]="All affected area","All affected area",Table132[[#This Row],[Disaggregation]]="Mantika",Table132[[#This Row],[Mantika]],Table132[[#This Row],[Disaggregation]]="Baladiya",Table132[[#This Row],[Baladiya]])</f>
        <v>Benghazi</v>
      </c>
    </row>
    <row r="1063" spans="1:22" x14ac:dyDescent="0.35">
      <c r="A1063" s="14" t="s">
        <v>49</v>
      </c>
      <c r="B1063" s="14" t="s">
        <v>444</v>
      </c>
      <c r="C1063" s="14" t="s">
        <v>10</v>
      </c>
      <c r="D1063" s="14" t="s">
        <v>9</v>
      </c>
      <c r="E1063" s="14" t="s">
        <v>34</v>
      </c>
      <c r="F1063" s="14" t="s">
        <v>35</v>
      </c>
      <c r="I1063" s="14" t="s">
        <v>481</v>
      </c>
      <c r="J1063" s="14" t="s">
        <v>349</v>
      </c>
      <c r="K1063" s="14" t="s">
        <v>368</v>
      </c>
      <c r="M1063" s="14">
        <v>1</v>
      </c>
      <c r="R1063" s="14">
        <v>19</v>
      </c>
      <c r="S1063" s="14">
        <v>5.26</v>
      </c>
      <c r="T1063" s="14" cm="1">
        <f t="array" ref="T1063">_xlfn.IFS(Table132[[#This Row],[percentages]]="",Table132[[#This Row],[percentages without NA]]/100,Table132[[#This Row],[percentages without NA]]="",Table132[[#This Row],[percentages]]/100)</f>
        <v>5.2600000000000001E-2</v>
      </c>
      <c r="U1063" s="14" t="str" cm="1">
        <f t="array" ref="U1063">_xlfn.IFS(Table132[[#This Row],[Disaggregation]]="All affected area","NA",Table132[[#This Row],[Disaggregation]]="Mantika",Table132[[#This Row],[Mantika]],Table132[[#This Row],[Disaggregation]]="Baladiya",Table132[[#This Row],[Mantika]])</f>
        <v>Benghazi</v>
      </c>
      <c r="V1063" s="14" t="str" cm="1">
        <f t="array" ref="V1063">_xlfn.IFS(Table132[[#This Row],[Disaggregation]]="All affected area","All affected area",Table132[[#This Row],[Disaggregation]]="Mantika",Table132[[#This Row],[Mantika]],Table132[[#This Row],[Disaggregation]]="Baladiya",Table132[[#This Row],[Baladiya]])</f>
        <v>Benghazi</v>
      </c>
    </row>
    <row r="1064" spans="1:22" x14ac:dyDescent="0.35">
      <c r="A1064" s="14" t="s">
        <v>49</v>
      </c>
      <c r="B1064" s="14" t="s">
        <v>444</v>
      </c>
      <c r="C1064" s="14" t="s">
        <v>10</v>
      </c>
      <c r="D1064" s="14" t="s">
        <v>9</v>
      </c>
      <c r="E1064" s="14" t="s">
        <v>34</v>
      </c>
      <c r="F1064" s="14" t="s">
        <v>35</v>
      </c>
      <c r="I1064" s="14" t="s">
        <v>481</v>
      </c>
      <c r="J1064" s="14" t="s">
        <v>349</v>
      </c>
      <c r="K1064" s="14" t="s">
        <v>367</v>
      </c>
      <c r="M1064" s="14">
        <v>0</v>
      </c>
      <c r="R1064" s="14">
        <v>19</v>
      </c>
      <c r="S1064" s="14">
        <v>0</v>
      </c>
      <c r="T1064" s="14" cm="1">
        <f t="array" ref="T1064">_xlfn.IFS(Table132[[#This Row],[percentages]]="",Table132[[#This Row],[percentages without NA]]/100,Table132[[#This Row],[percentages without NA]]="",Table132[[#This Row],[percentages]]/100)</f>
        <v>0</v>
      </c>
      <c r="U1064" s="14" t="str" cm="1">
        <f t="array" ref="U1064">_xlfn.IFS(Table132[[#This Row],[Disaggregation]]="All affected area","NA",Table132[[#This Row],[Disaggregation]]="Mantika",Table132[[#This Row],[Mantika]],Table132[[#This Row],[Disaggregation]]="Baladiya",Table132[[#This Row],[Mantika]])</f>
        <v>Benghazi</v>
      </c>
      <c r="V1064" s="14" t="str" cm="1">
        <f t="array" ref="V1064">_xlfn.IFS(Table132[[#This Row],[Disaggregation]]="All affected area","All affected area",Table132[[#This Row],[Disaggregation]]="Mantika",Table132[[#This Row],[Mantika]],Table132[[#This Row],[Disaggregation]]="Baladiya",Table132[[#This Row],[Baladiya]])</f>
        <v>Benghazi</v>
      </c>
    </row>
    <row r="1065" spans="1:22" x14ac:dyDescent="0.35">
      <c r="A1065" s="14" t="s">
        <v>49</v>
      </c>
      <c r="B1065" s="14" t="s">
        <v>444</v>
      </c>
      <c r="C1065" s="14" t="s">
        <v>10</v>
      </c>
      <c r="D1065" s="14" t="s">
        <v>9</v>
      </c>
      <c r="E1065" s="14" t="s">
        <v>34</v>
      </c>
      <c r="F1065" s="14" t="s">
        <v>35</v>
      </c>
      <c r="I1065" s="14" t="s">
        <v>481</v>
      </c>
      <c r="J1065" s="14" t="s">
        <v>349</v>
      </c>
      <c r="K1065" s="14" t="s">
        <v>366</v>
      </c>
      <c r="M1065" s="14">
        <v>0</v>
      </c>
      <c r="R1065" s="14">
        <v>19</v>
      </c>
      <c r="S1065" s="14">
        <v>0</v>
      </c>
      <c r="T1065" s="14" cm="1">
        <f t="array" ref="T1065">_xlfn.IFS(Table132[[#This Row],[percentages]]="",Table132[[#This Row],[percentages without NA]]/100,Table132[[#This Row],[percentages without NA]]="",Table132[[#This Row],[percentages]]/100)</f>
        <v>0</v>
      </c>
      <c r="U1065" s="14" t="str" cm="1">
        <f t="array" ref="U1065">_xlfn.IFS(Table132[[#This Row],[Disaggregation]]="All affected area","NA",Table132[[#This Row],[Disaggregation]]="Mantika",Table132[[#This Row],[Mantika]],Table132[[#This Row],[Disaggregation]]="Baladiya",Table132[[#This Row],[Mantika]])</f>
        <v>Benghazi</v>
      </c>
      <c r="V1065" s="14" t="str" cm="1">
        <f t="array" ref="V1065">_xlfn.IFS(Table132[[#This Row],[Disaggregation]]="All affected area","All affected area",Table132[[#This Row],[Disaggregation]]="Mantika",Table132[[#This Row],[Mantika]],Table132[[#This Row],[Disaggregation]]="Baladiya",Table132[[#This Row],[Baladiya]])</f>
        <v>Benghazi</v>
      </c>
    </row>
    <row r="1066" spans="1:22" x14ac:dyDescent="0.35">
      <c r="A1066" s="14" t="s">
        <v>49</v>
      </c>
      <c r="B1066" s="14" t="s">
        <v>444</v>
      </c>
      <c r="C1066" s="14" t="s">
        <v>10</v>
      </c>
      <c r="D1066" s="14" t="s">
        <v>9</v>
      </c>
      <c r="E1066" s="14" t="s">
        <v>34</v>
      </c>
      <c r="F1066" s="14" t="s">
        <v>35</v>
      </c>
      <c r="I1066" s="14" t="s">
        <v>481</v>
      </c>
      <c r="J1066" s="14" t="s">
        <v>349</v>
      </c>
      <c r="K1066" s="14" t="s">
        <v>365</v>
      </c>
      <c r="M1066" s="14">
        <v>10</v>
      </c>
      <c r="R1066" s="14">
        <v>19</v>
      </c>
      <c r="S1066" s="14">
        <v>52.63</v>
      </c>
      <c r="T1066" s="14" cm="1">
        <f t="array" ref="T1066">_xlfn.IFS(Table132[[#This Row],[percentages]]="",Table132[[#This Row],[percentages without NA]]/100,Table132[[#This Row],[percentages without NA]]="",Table132[[#This Row],[percentages]]/100)</f>
        <v>0.52629999999999999</v>
      </c>
      <c r="U1066" s="14" t="str" cm="1">
        <f t="array" ref="U1066">_xlfn.IFS(Table132[[#This Row],[Disaggregation]]="All affected area","NA",Table132[[#This Row],[Disaggregation]]="Mantika",Table132[[#This Row],[Mantika]],Table132[[#This Row],[Disaggregation]]="Baladiya",Table132[[#This Row],[Mantika]])</f>
        <v>Benghazi</v>
      </c>
      <c r="V1066" s="14" t="str" cm="1">
        <f t="array" ref="V1066">_xlfn.IFS(Table132[[#This Row],[Disaggregation]]="All affected area","All affected area",Table132[[#This Row],[Disaggregation]]="Mantika",Table132[[#This Row],[Mantika]],Table132[[#This Row],[Disaggregation]]="Baladiya",Table132[[#This Row],[Baladiya]])</f>
        <v>Benghazi</v>
      </c>
    </row>
    <row r="1067" spans="1:22" x14ac:dyDescent="0.35">
      <c r="A1067" s="14" t="s">
        <v>49</v>
      </c>
      <c r="B1067" s="14" t="s">
        <v>444</v>
      </c>
      <c r="C1067" s="14" t="s">
        <v>10</v>
      </c>
      <c r="D1067" s="14" t="s">
        <v>9</v>
      </c>
      <c r="E1067" s="14" t="s">
        <v>34</v>
      </c>
      <c r="F1067" s="14" t="s">
        <v>35</v>
      </c>
      <c r="I1067" s="14" t="s">
        <v>481</v>
      </c>
      <c r="J1067" s="14" t="s">
        <v>349</v>
      </c>
      <c r="K1067" s="14" t="s">
        <v>364</v>
      </c>
      <c r="M1067" s="14">
        <v>3</v>
      </c>
      <c r="R1067" s="14">
        <v>19</v>
      </c>
      <c r="S1067" s="14">
        <v>15.79</v>
      </c>
      <c r="T1067" s="14" cm="1">
        <f t="array" ref="T1067">_xlfn.IFS(Table132[[#This Row],[percentages]]="",Table132[[#This Row],[percentages without NA]]/100,Table132[[#This Row],[percentages without NA]]="",Table132[[#This Row],[percentages]]/100)</f>
        <v>0.15789999999999998</v>
      </c>
      <c r="U1067" s="14" t="str" cm="1">
        <f t="array" ref="U1067">_xlfn.IFS(Table132[[#This Row],[Disaggregation]]="All affected area","NA",Table132[[#This Row],[Disaggregation]]="Mantika",Table132[[#This Row],[Mantika]],Table132[[#This Row],[Disaggregation]]="Baladiya",Table132[[#This Row],[Mantika]])</f>
        <v>Benghazi</v>
      </c>
      <c r="V1067" s="14" t="str" cm="1">
        <f t="array" ref="V1067">_xlfn.IFS(Table132[[#This Row],[Disaggregation]]="All affected area","All affected area",Table132[[#This Row],[Disaggregation]]="Mantika",Table132[[#This Row],[Mantika]],Table132[[#This Row],[Disaggregation]]="Baladiya",Table132[[#This Row],[Baladiya]])</f>
        <v>Benghazi</v>
      </c>
    </row>
    <row r="1068" spans="1:22" x14ac:dyDescent="0.35">
      <c r="A1068" s="14" t="s">
        <v>49</v>
      </c>
      <c r="B1068" s="14" t="s">
        <v>444</v>
      </c>
      <c r="C1068" s="14" t="s">
        <v>10</v>
      </c>
      <c r="D1068" s="14" t="s">
        <v>9</v>
      </c>
      <c r="E1068" s="14" t="s">
        <v>34</v>
      </c>
      <c r="F1068" s="14" t="s">
        <v>35</v>
      </c>
      <c r="I1068" s="14" t="s">
        <v>481</v>
      </c>
      <c r="J1068" s="14" t="s">
        <v>349</v>
      </c>
      <c r="K1068" s="14" t="s">
        <v>363</v>
      </c>
      <c r="M1068" s="14">
        <v>2</v>
      </c>
      <c r="R1068" s="14">
        <v>19</v>
      </c>
      <c r="S1068" s="14">
        <v>10.53</v>
      </c>
      <c r="T1068" s="14" cm="1">
        <f t="array" ref="T1068">_xlfn.IFS(Table132[[#This Row],[percentages]]="",Table132[[#This Row],[percentages without NA]]/100,Table132[[#This Row],[percentages without NA]]="",Table132[[#This Row],[percentages]]/100)</f>
        <v>0.10529999999999999</v>
      </c>
      <c r="U1068" s="14" t="str" cm="1">
        <f t="array" ref="U1068">_xlfn.IFS(Table132[[#This Row],[Disaggregation]]="All affected area","NA",Table132[[#This Row],[Disaggregation]]="Mantika",Table132[[#This Row],[Mantika]],Table132[[#This Row],[Disaggregation]]="Baladiya",Table132[[#This Row],[Mantika]])</f>
        <v>Benghazi</v>
      </c>
      <c r="V1068" s="14" t="str" cm="1">
        <f t="array" ref="V1068">_xlfn.IFS(Table132[[#This Row],[Disaggregation]]="All affected area","All affected area",Table132[[#This Row],[Disaggregation]]="Mantika",Table132[[#This Row],[Mantika]],Table132[[#This Row],[Disaggregation]]="Baladiya",Table132[[#This Row],[Baladiya]])</f>
        <v>Benghazi</v>
      </c>
    </row>
    <row r="1069" spans="1:22" x14ac:dyDescent="0.35">
      <c r="A1069" s="14" t="s">
        <v>49</v>
      </c>
      <c r="B1069" s="14" t="s">
        <v>444</v>
      </c>
      <c r="C1069" s="14" t="s">
        <v>10</v>
      </c>
      <c r="D1069" s="14" t="s">
        <v>9</v>
      </c>
      <c r="E1069" s="14" t="s">
        <v>34</v>
      </c>
      <c r="F1069" s="14" t="s">
        <v>35</v>
      </c>
      <c r="I1069" s="14" t="s">
        <v>481</v>
      </c>
      <c r="J1069" s="14" t="s">
        <v>349</v>
      </c>
      <c r="K1069" s="14" t="s">
        <v>362</v>
      </c>
      <c r="M1069" s="14">
        <v>1</v>
      </c>
      <c r="R1069" s="14">
        <v>19</v>
      </c>
      <c r="S1069" s="14">
        <v>5.26</v>
      </c>
      <c r="T1069" s="14" cm="1">
        <f t="array" ref="T1069">_xlfn.IFS(Table132[[#This Row],[percentages]]="",Table132[[#This Row],[percentages without NA]]/100,Table132[[#This Row],[percentages without NA]]="",Table132[[#This Row],[percentages]]/100)</f>
        <v>5.2600000000000001E-2</v>
      </c>
      <c r="U1069" s="14" t="str" cm="1">
        <f t="array" ref="U1069">_xlfn.IFS(Table132[[#This Row],[Disaggregation]]="All affected area","NA",Table132[[#This Row],[Disaggregation]]="Mantika",Table132[[#This Row],[Mantika]],Table132[[#This Row],[Disaggregation]]="Baladiya",Table132[[#This Row],[Mantika]])</f>
        <v>Benghazi</v>
      </c>
      <c r="V1069" s="14" t="str" cm="1">
        <f t="array" ref="V1069">_xlfn.IFS(Table132[[#This Row],[Disaggregation]]="All affected area","All affected area",Table132[[#This Row],[Disaggregation]]="Mantika",Table132[[#This Row],[Mantika]],Table132[[#This Row],[Disaggregation]]="Baladiya",Table132[[#This Row],[Baladiya]])</f>
        <v>Benghazi</v>
      </c>
    </row>
    <row r="1070" spans="1:22" x14ac:dyDescent="0.35">
      <c r="A1070" s="14" t="s">
        <v>49</v>
      </c>
      <c r="B1070" s="14" t="s">
        <v>444</v>
      </c>
      <c r="C1070" s="14" t="s">
        <v>10</v>
      </c>
      <c r="D1070" s="14" t="s">
        <v>9</v>
      </c>
      <c r="E1070" s="14" t="s">
        <v>34</v>
      </c>
      <c r="F1070" s="14" t="s">
        <v>35</v>
      </c>
      <c r="I1070" s="14" t="s">
        <v>481</v>
      </c>
      <c r="J1070" s="14" t="s">
        <v>349</v>
      </c>
      <c r="K1070" s="14" t="s">
        <v>361</v>
      </c>
      <c r="M1070" s="14">
        <v>1</v>
      </c>
      <c r="R1070" s="14">
        <v>19</v>
      </c>
      <c r="S1070" s="14">
        <v>5.26</v>
      </c>
      <c r="T1070" s="14" cm="1">
        <f t="array" ref="T1070">_xlfn.IFS(Table132[[#This Row],[percentages]]="",Table132[[#This Row],[percentages without NA]]/100,Table132[[#This Row],[percentages without NA]]="",Table132[[#This Row],[percentages]]/100)</f>
        <v>5.2600000000000001E-2</v>
      </c>
      <c r="U1070" s="14" t="str" cm="1">
        <f t="array" ref="U1070">_xlfn.IFS(Table132[[#This Row],[Disaggregation]]="All affected area","NA",Table132[[#This Row],[Disaggregation]]="Mantika",Table132[[#This Row],[Mantika]],Table132[[#This Row],[Disaggregation]]="Baladiya",Table132[[#This Row],[Mantika]])</f>
        <v>Benghazi</v>
      </c>
      <c r="V1070" s="14" t="str" cm="1">
        <f t="array" ref="V1070">_xlfn.IFS(Table132[[#This Row],[Disaggregation]]="All affected area","All affected area",Table132[[#This Row],[Disaggregation]]="Mantika",Table132[[#This Row],[Mantika]],Table132[[#This Row],[Disaggregation]]="Baladiya",Table132[[#This Row],[Baladiya]])</f>
        <v>Benghazi</v>
      </c>
    </row>
    <row r="1071" spans="1:22" x14ac:dyDescent="0.35">
      <c r="A1071" s="14" t="s">
        <v>49</v>
      </c>
      <c r="B1071" s="14" t="s">
        <v>444</v>
      </c>
      <c r="C1071" s="14" t="s">
        <v>10</v>
      </c>
      <c r="D1071" s="14" t="s">
        <v>9</v>
      </c>
      <c r="E1071" s="14" t="s">
        <v>34</v>
      </c>
      <c r="F1071" s="14" t="s">
        <v>35</v>
      </c>
      <c r="I1071" s="14" t="s">
        <v>481</v>
      </c>
      <c r="J1071" s="14" t="s">
        <v>349</v>
      </c>
      <c r="K1071" s="14" t="s">
        <v>360</v>
      </c>
      <c r="M1071" s="14">
        <v>0</v>
      </c>
      <c r="R1071" s="14">
        <v>19</v>
      </c>
      <c r="S1071" s="14">
        <v>0</v>
      </c>
      <c r="T1071" s="14" cm="1">
        <f t="array" ref="T1071">_xlfn.IFS(Table132[[#This Row],[percentages]]="",Table132[[#This Row],[percentages without NA]]/100,Table132[[#This Row],[percentages without NA]]="",Table132[[#This Row],[percentages]]/100)</f>
        <v>0</v>
      </c>
      <c r="U1071" s="14" t="str" cm="1">
        <f t="array" ref="U1071">_xlfn.IFS(Table132[[#This Row],[Disaggregation]]="All affected area","NA",Table132[[#This Row],[Disaggregation]]="Mantika",Table132[[#This Row],[Mantika]],Table132[[#This Row],[Disaggregation]]="Baladiya",Table132[[#This Row],[Mantika]])</f>
        <v>Benghazi</v>
      </c>
      <c r="V1071" s="14" t="str" cm="1">
        <f t="array" ref="V1071">_xlfn.IFS(Table132[[#This Row],[Disaggregation]]="All affected area","All affected area",Table132[[#This Row],[Disaggregation]]="Mantika",Table132[[#This Row],[Mantika]],Table132[[#This Row],[Disaggregation]]="Baladiya",Table132[[#This Row],[Baladiya]])</f>
        <v>Benghazi</v>
      </c>
    </row>
    <row r="1072" spans="1:22" x14ac:dyDescent="0.35">
      <c r="A1072" s="14" t="s">
        <v>49</v>
      </c>
      <c r="B1072" s="14" t="s">
        <v>444</v>
      </c>
      <c r="C1072" s="14" t="s">
        <v>10</v>
      </c>
      <c r="D1072" s="14" t="s">
        <v>9</v>
      </c>
      <c r="E1072" s="14" t="s">
        <v>34</v>
      </c>
      <c r="F1072" s="14" t="s">
        <v>35</v>
      </c>
      <c r="I1072" s="14" t="s">
        <v>481</v>
      </c>
      <c r="J1072" s="14" t="s">
        <v>349</v>
      </c>
      <c r="K1072" s="14" t="s">
        <v>359</v>
      </c>
      <c r="M1072" s="14">
        <v>1</v>
      </c>
      <c r="R1072" s="14">
        <v>19</v>
      </c>
      <c r="S1072" s="14">
        <v>5.26</v>
      </c>
      <c r="T1072" s="14" cm="1">
        <f t="array" ref="T1072">_xlfn.IFS(Table132[[#This Row],[percentages]]="",Table132[[#This Row],[percentages without NA]]/100,Table132[[#This Row],[percentages without NA]]="",Table132[[#This Row],[percentages]]/100)</f>
        <v>5.2600000000000001E-2</v>
      </c>
      <c r="U1072" s="14" t="str" cm="1">
        <f t="array" ref="U1072">_xlfn.IFS(Table132[[#This Row],[Disaggregation]]="All affected area","NA",Table132[[#This Row],[Disaggregation]]="Mantika",Table132[[#This Row],[Mantika]],Table132[[#This Row],[Disaggregation]]="Baladiya",Table132[[#This Row],[Mantika]])</f>
        <v>Benghazi</v>
      </c>
      <c r="V1072" s="14" t="str" cm="1">
        <f t="array" ref="V1072">_xlfn.IFS(Table132[[#This Row],[Disaggregation]]="All affected area","All affected area",Table132[[#This Row],[Disaggregation]]="Mantika",Table132[[#This Row],[Mantika]],Table132[[#This Row],[Disaggregation]]="Baladiya",Table132[[#This Row],[Baladiya]])</f>
        <v>Benghazi</v>
      </c>
    </row>
    <row r="1073" spans="1:22" x14ac:dyDescent="0.35">
      <c r="A1073" s="14" t="s">
        <v>49</v>
      </c>
      <c r="B1073" s="14" t="s">
        <v>444</v>
      </c>
      <c r="C1073" s="14" t="s">
        <v>10</v>
      </c>
      <c r="D1073" s="14" t="s">
        <v>9</v>
      </c>
      <c r="E1073" s="14" t="s">
        <v>34</v>
      </c>
      <c r="F1073" s="14" t="s">
        <v>35</v>
      </c>
      <c r="I1073" s="14" t="s">
        <v>481</v>
      </c>
      <c r="J1073" s="14" t="s">
        <v>349</v>
      </c>
      <c r="K1073" s="14" t="s">
        <v>358</v>
      </c>
      <c r="M1073" s="14">
        <v>0</v>
      </c>
      <c r="R1073" s="14">
        <v>19</v>
      </c>
      <c r="S1073" s="14">
        <v>0</v>
      </c>
      <c r="T1073" s="14" cm="1">
        <f t="array" ref="T1073">_xlfn.IFS(Table132[[#This Row],[percentages]]="",Table132[[#This Row],[percentages without NA]]/100,Table132[[#This Row],[percentages without NA]]="",Table132[[#This Row],[percentages]]/100)</f>
        <v>0</v>
      </c>
      <c r="U1073" s="14" t="str" cm="1">
        <f t="array" ref="U1073">_xlfn.IFS(Table132[[#This Row],[Disaggregation]]="All affected area","NA",Table132[[#This Row],[Disaggregation]]="Mantika",Table132[[#This Row],[Mantika]],Table132[[#This Row],[Disaggregation]]="Baladiya",Table132[[#This Row],[Mantika]])</f>
        <v>Benghazi</v>
      </c>
      <c r="V1073" s="14" t="str" cm="1">
        <f t="array" ref="V1073">_xlfn.IFS(Table132[[#This Row],[Disaggregation]]="All affected area","All affected area",Table132[[#This Row],[Disaggregation]]="Mantika",Table132[[#This Row],[Mantika]],Table132[[#This Row],[Disaggregation]]="Baladiya",Table132[[#This Row],[Baladiya]])</f>
        <v>Benghazi</v>
      </c>
    </row>
    <row r="1074" spans="1:22" x14ac:dyDescent="0.35">
      <c r="A1074" s="14" t="s">
        <v>49</v>
      </c>
      <c r="B1074" s="14" t="s">
        <v>444</v>
      </c>
      <c r="C1074" s="14" t="s">
        <v>10</v>
      </c>
      <c r="D1074" s="14" t="s">
        <v>9</v>
      </c>
      <c r="E1074" s="14" t="s">
        <v>34</v>
      </c>
      <c r="F1074" s="14" t="s">
        <v>35</v>
      </c>
      <c r="I1074" s="14" t="s">
        <v>481</v>
      </c>
      <c r="J1074" s="14" t="s">
        <v>349</v>
      </c>
      <c r="K1074" s="14" t="s">
        <v>73</v>
      </c>
      <c r="M1074" s="14">
        <v>0</v>
      </c>
      <c r="R1074" s="14">
        <v>19</v>
      </c>
      <c r="S1074" s="14">
        <v>0</v>
      </c>
      <c r="T1074" s="14" cm="1">
        <f t="array" ref="T1074">_xlfn.IFS(Table132[[#This Row],[percentages]]="",Table132[[#This Row],[percentages without NA]]/100,Table132[[#This Row],[percentages without NA]]="",Table132[[#This Row],[percentages]]/100)</f>
        <v>0</v>
      </c>
      <c r="U1074" s="14" t="str" cm="1">
        <f t="array" ref="U1074">_xlfn.IFS(Table132[[#This Row],[Disaggregation]]="All affected area","NA",Table132[[#This Row],[Disaggregation]]="Mantika",Table132[[#This Row],[Mantika]],Table132[[#This Row],[Disaggregation]]="Baladiya",Table132[[#This Row],[Mantika]])</f>
        <v>Benghazi</v>
      </c>
      <c r="V1074" s="14" t="str" cm="1">
        <f t="array" ref="V1074">_xlfn.IFS(Table132[[#This Row],[Disaggregation]]="All affected area","All affected area",Table132[[#This Row],[Disaggregation]]="Mantika",Table132[[#This Row],[Mantika]],Table132[[#This Row],[Disaggregation]]="Baladiya",Table132[[#This Row],[Baladiya]])</f>
        <v>Benghazi</v>
      </c>
    </row>
    <row r="1075" spans="1:22" x14ac:dyDescent="0.35">
      <c r="A1075" s="14" t="s">
        <v>49</v>
      </c>
      <c r="B1075" s="14" t="s">
        <v>444</v>
      </c>
      <c r="C1075" s="14" t="s">
        <v>10</v>
      </c>
      <c r="D1075" s="14" t="s">
        <v>9</v>
      </c>
      <c r="E1075" s="14" t="s">
        <v>34</v>
      </c>
      <c r="F1075" s="14" t="s">
        <v>35</v>
      </c>
      <c r="I1075" s="14" t="s">
        <v>481</v>
      </c>
      <c r="J1075" s="14" t="s">
        <v>349</v>
      </c>
      <c r="K1075" s="14" t="s">
        <v>357</v>
      </c>
      <c r="M1075" s="14">
        <v>0</v>
      </c>
      <c r="R1075" s="14">
        <v>19</v>
      </c>
      <c r="S1075" s="14">
        <v>0</v>
      </c>
      <c r="T1075" s="14" cm="1">
        <f t="array" ref="T1075">_xlfn.IFS(Table132[[#This Row],[percentages]]="",Table132[[#This Row],[percentages without NA]]/100,Table132[[#This Row],[percentages without NA]]="",Table132[[#This Row],[percentages]]/100)</f>
        <v>0</v>
      </c>
      <c r="U1075" s="14" t="str" cm="1">
        <f t="array" ref="U1075">_xlfn.IFS(Table132[[#This Row],[Disaggregation]]="All affected area","NA",Table132[[#This Row],[Disaggregation]]="Mantika",Table132[[#This Row],[Mantika]],Table132[[#This Row],[Disaggregation]]="Baladiya",Table132[[#This Row],[Mantika]])</f>
        <v>Benghazi</v>
      </c>
      <c r="V1075" s="14" t="str" cm="1">
        <f t="array" ref="V1075">_xlfn.IFS(Table132[[#This Row],[Disaggregation]]="All affected area","All affected area",Table132[[#This Row],[Disaggregation]]="Mantika",Table132[[#This Row],[Mantika]],Table132[[#This Row],[Disaggregation]]="Baladiya",Table132[[#This Row],[Baladiya]])</f>
        <v>Benghazi</v>
      </c>
    </row>
    <row r="1076" spans="1:22" x14ac:dyDescent="0.35">
      <c r="A1076" s="14" t="s">
        <v>49</v>
      </c>
      <c r="B1076" s="14" t="s">
        <v>444</v>
      </c>
      <c r="C1076" s="14" t="s">
        <v>10</v>
      </c>
      <c r="D1076" s="14" t="s">
        <v>9</v>
      </c>
      <c r="E1076" s="14" t="s">
        <v>34</v>
      </c>
      <c r="F1076" s="14" t="s">
        <v>35</v>
      </c>
      <c r="I1076" s="14" t="s">
        <v>481</v>
      </c>
      <c r="J1076" s="14" t="s">
        <v>349</v>
      </c>
      <c r="K1076" s="14" t="s">
        <v>356</v>
      </c>
      <c r="M1076" s="14">
        <v>9</v>
      </c>
      <c r="R1076" s="14">
        <v>19</v>
      </c>
      <c r="S1076" s="14">
        <v>47.37</v>
      </c>
      <c r="T1076" s="14" cm="1">
        <f t="array" ref="T1076">_xlfn.IFS(Table132[[#This Row],[percentages]]="",Table132[[#This Row],[percentages without NA]]/100,Table132[[#This Row],[percentages without NA]]="",Table132[[#This Row],[percentages]]/100)</f>
        <v>0.47369999999999995</v>
      </c>
      <c r="U1076" s="14" t="str" cm="1">
        <f t="array" ref="U1076">_xlfn.IFS(Table132[[#This Row],[Disaggregation]]="All affected area","NA",Table132[[#This Row],[Disaggregation]]="Mantika",Table132[[#This Row],[Mantika]],Table132[[#This Row],[Disaggregation]]="Baladiya",Table132[[#This Row],[Mantika]])</f>
        <v>Benghazi</v>
      </c>
      <c r="V1076" s="14" t="str" cm="1">
        <f t="array" ref="V1076">_xlfn.IFS(Table132[[#This Row],[Disaggregation]]="All affected area","All affected area",Table132[[#This Row],[Disaggregation]]="Mantika",Table132[[#This Row],[Mantika]],Table132[[#This Row],[Disaggregation]]="Baladiya",Table132[[#This Row],[Baladiya]])</f>
        <v>Benghazi</v>
      </c>
    </row>
    <row r="1077" spans="1:22" x14ac:dyDescent="0.35">
      <c r="A1077" s="14" t="s">
        <v>49</v>
      </c>
      <c r="B1077" s="14" t="s">
        <v>444</v>
      </c>
      <c r="C1077" s="14" t="s">
        <v>10</v>
      </c>
      <c r="D1077" s="14" t="s">
        <v>9</v>
      </c>
      <c r="E1077" s="14" t="s">
        <v>34</v>
      </c>
      <c r="F1077" s="14" t="s">
        <v>35</v>
      </c>
      <c r="I1077" s="14" t="s">
        <v>481</v>
      </c>
      <c r="J1077" s="14" t="s">
        <v>349</v>
      </c>
      <c r="K1077" s="14" t="s">
        <v>355</v>
      </c>
      <c r="M1077" s="14">
        <v>2</v>
      </c>
      <c r="R1077" s="14">
        <v>19</v>
      </c>
      <c r="S1077" s="14">
        <v>10.53</v>
      </c>
      <c r="T1077" s="14" cm="1">
        <f t="array" ref="T1077">_xlfn.IFS(Table132[[#This Row],[percentages]]="",Table132[[#This Row],[percentages without NA]]/100,Table132[[#This Row],[percentages without NA]]="",Table132[[#This Row],[percentages]]/100)</f>
        <v>0.10529999999999999</v>
      </c>
      <c r="U1077" s="14" t="str" cm="1">
        <f t="array" ref="U1077">_xlfn.IFS(Table132[[#This Row],[Disaggregation]]="All affected area","NA",Table132[[#This Row],[Disaggregation]]="Mantika",Table132[[#This Row],[Mantika]],Table132[[#This Row],[Disaggregation]]="Baladiya",Table132[[#This Row],[Mantika]])</f>
        <v>Benghazi</v>
      </c>
      <c r="V1077" s="14" t="str" cm="1">
        <f t="array" ref="V1077">_xlfn.IFS(Table132[[#This Row],[Disaggregation]]="All affected area","All affected area",Table132[[#This Row],[Disaggregation]]="Mantika",Table132[[#This Row],[Mantika]],Table132[[#This Row],[Disaggregation]]="Baladiya",Table132[[#This Row],[Baladiya]])</f>
        <v>Benghazi</v>
      </c>
    </row>
    <row r="1078" spans="1:22" x14ac:dyDescent="0.35">
      <c r="A1078" s="14" t="s">
        <v>49</v>
      </c>
      <c r="B1078" s="14" t="s">
        <v>444</v>
      </c>
      <c r="C1078" s="14" t="s">
        <v>10</v>
      </c>
      <c r="D1078" s="14" t="s">
        <v>9</v>
      </c>
      <c r="E1078" s="14" t="s">
        <v>34</v>
      </c>
      <c r="F1078" s="14" t="s">
        <v>35</v>
      </c>
      <c r="I1078" s="14" t="s">
        <v>481</v>
      </c>
      <c r="J1078" s="14" t="s">
        <v>349</v>
      </c>
      <c r="K1078" s="14" t="s">
        <v>354</v>
      </c>
      <c r="M1078" s="14">
        <v>1</v>
      </c>
      <c r="R1078" s="14">
        <v>19</v>
      </c>
      <c r="S1078" s="14">
        <v>5.26</v>
      </c>
      <c r="T1078" s="14" cm="1">
        <f t="array" ref="T1078">_xlfn.IFS(Table132[[#This Row],[percentages]]="",Table132[[#This Row],[percentages without NA]]/100,Table132[[#This Row],[percentages without NA]]="",Table132[[#This Row],[percentages]]/100)</f>
        <v>5.2600000000000001E-2</v>
      </c>
      <c r="U1078" s="14" t="str" cm="1">
        <f t="array" ref="U1078">_xlfn.IFS(Table132[[#This Row],[Disaggregation]]="All affected area","NA",Table132[[#This Row],[Disaggregation]]="Mantika",Table132[[#This Row],[Mantika]],Table132[[#This Row],[Disaggregation]]="Baladiya",Table132[[#This Row],[Mantika]])</f>
        <v>Benghazi</v>
      </c>
      <c r="V1078" s="14" t="str" cm="1">
        <f t="array" ref="V1078">_xlfn.IFS(Table132[[#This Row],[Disaggregation]]="All affected area","All affected area",Table132[[#This Row],[Disaggregation]]="Mantika",Table132[[#This Row],[Mantika]],Table132[[#This Row],[Disaggregation]]="Baladiya",Table132[[#This Row],[Baladiya]])</f>
        <v>Benghazi</v>
      </c>
    </row>
    <row r="1079" spans="1:22" x14ac:dyDescent="0.35">
      <c r="A1079" s="14" t="s">
        <v>49</v>
      </c>
      <c r="B1079" s="14" t="s">
        <v>444</v>
      </c>
      <c r="C1079" s="14" t="s">
        <v>10</v>
      </c>
      <c r="D1079" s="14" t="s">
        <v>9</v>
      </c>
      <c r="E1079" s="14" t="s">
        <v>34</v>
      </c>
      <c r="F1079" s="14" t="s">
        <v>35</v>
      </c>
      <c r="I1079" s="14" t="s">
        <v>481</v>
      </c>
      <c r="J1079" s="14" t="s">
        <v>349</v>
      </c>
      <c r="K1079" s="14" t="s">
        <v>353</v>
      </c>
      <c r="M1079" s="14">
        <v>7</v>
      </c>
      <c r="R1079" s="14">
        <v>19</v>
      </c>
      <c r="S1079" s="14">
        <v>36.840000000000003</v>
      </c>
      <c r="T1079" s="14" cm="1">
        <f t="array" ref="T1079">_xlfn.IFS(Table132[[#This Row],[percentages]]="",Table132[[#This Row],[percentages without NA]]/100,Table132[[#This Row],[percentages without NA]]="",Table132[[#This Row],[percentages]]/100)</f>
        <v>0.36840000000000006</v>
      </c>
      <c r="U1079" s="14" t="str" cm="1">
        <f t="array" ref="U1079">_xlfn.IFS(Table132[[#This Row],[Disaggregation]]="All affected area","NA",Table132[[#This Row],[Disaggregation]]="Mantika",Table132[[#This Row],[Mantika]],Table132[[#This Row],[Disaggregation]]="Baladiya",Table132[[#This Row],[Mantika]])</f>
        <v>Benghazi</v>
      </c>
      <c r="V1079" s="14" t="str" cm="1">
        <f t="array" ref="V1079">_xlfn.IFS(Table132[[#This Row],[Disaggregation]]="All affected area","All affected area",Table132[[#This Row],[Disaggregation]]="Mantika",Table132[[#This Row],[Mantika]],Table132[[#This Row],[Disaggregation]]="Baladiya",Table132[[#This Row],[Baladiya]])</f>
        <v>Benghazi</v>
      </c>
    </row>
    <row r="1080" spans="1:22" x14ac:dyDescent="0.35">
      <c r="A1080" s="14" t="s">
        <v>49</v>
      </c>
      <c r="B1080" s="14" t="s">
        <v>444</v>
      </c>
      <c r="C1080" s="14" t="s">
        <v>10</v>
      </c>
      <c r="D1080" s="14" t="s">
        <v>9</v>
      </c>
      <c r="E1080" s="14" t="s">
        <v>34</v>
      </c>
      <c r="F1080" s="14" t="s">
        <v>35</v>
      </c>
      <c r="I1080" s="14" t="s">
        <v>481</v>
      </c>
      <c r="J1080" s="14" t="s">
        <v>349</v>
      </c>
      <c r="K1080" s="14" t="s">
        <v>352</v>
      </c>
      <c r="M1080" s="14">
        <v>6</v>
      </c>
      <c r="R1080" s="14">
        <v>19</v>
      </c>
      <c r="S1080" s="14">
        <v>31.58</v>
      </c>
      <c r="T1080" s="14" cm="1">
        <f t="array" ref="T1080">_xlfn.IFS(Table132[[#This Row],[percentages]]="",Table132[[#This Row],[percentages without NA]]/100,Table132[[#This Row],[percentages without NA]]="",Table132[[#This Row],[percentages]]/100)</f>
        <v>0.31579999999999997</v>
      </c>
      <c r="U1080" s="14" t="str" cm="1">
        <f t="array" ref="U1080">_xlfn.IFS(Table132[[#This Row],[Disaggregation]]="All affected area","NA",Table132[[#This Row],[Disaggregation]]="Mantika",Table132[[#This Row],[Mantika]],Table132[[#This Row],[Disaggregation]]="Baladiya",Table132[[#This Row],[Mantika]])</f>
        <v>Benghazi</v>
      </c>
      <c r="V1080" s="14" t="str" cm="1">
        <f t="array" ref="V1080">_xlfn.IFS(Table132[[#This Row],[Disaggregation]]="All affected area","All affected area",Table132[[#This Row],[Disaggregation]]="Mantika",Table132[[#This Row],[Mantika]],Table132[[#This Row],[Disaggregation]]="Baladiya",Table132[[#This Row],[Baladiya]])</f>
        <v>Benghazi</v>
      </c>
    </row>
    <row r="1081" spans="1:22" x14ac:dyDescent="0.35">
      <c r="A1081" s="14" t="s">
        <v>49</v>
      </c>
      <c r="B1081" s="14" t="s">
        <v>444</v>
      </c>
      <c r="C1081" s="14" t="s">
        <v>10</v>
      </c>
      <c r="D1081" s="14" t="s">
        <v>9</v>
      </c>
      <c r="E1081" s="14" t="s">
        <v>34</v>
      </c>
      <c r="F1081" s="14" t="s">
        <v>35</v>
      </c>
      <c r="I1081" s="14" t="s">
        <v>481</v>
      </c>
      <c r="J1081" s="14" t="s">
        <v>349</v>
      </c>
      <c r="K1081" s="14" t="s">
        <v>351</v>
      </c>
      <c r="M1081" s="14">
        <v>13</v>
      </c>
      <c r="R1081" s="14">
        <v>19</v>
      </c>
      <c r="S1081" s="14">
        <v>68.42</v>
      </c>
      <c r="T1081" s="14" cm="1">
        <f t="array" ref="T1081">_xlfn.IFS(Table132[[#This Row],[percentages]]="",Table132[[#This Row],[percentages without NA]]/100,Table132[[#This Row],[percentages without NA]]="",Table132[[#This Row],[percentages]]/100)</f>
        <v>0.68420000000000003</v>
      </c>
      <c r="U1081" s="14" t="str" cm="1">
        <f t="array" ref="U1081">_xlfn.IFS(Table132[[#This Row],[Disaggregation]]="All affected area","NA",Table132[[#This Row],[Disaggregation]]="Mantika",Table132[[#This Row],[Mantika]],Table132[[#This Row],[Disaggregation]]="Baladiya",Table132[[#This Row],[Mantika]])</f>
        <v>Benghazi</v>
      </c>
      <c r="V1081" s="14" t="str" cm="1">
        <f t="array" ref="V1081">_xlfn.IFS(Table132[[#This Row],[Disaggregation]]="All affected area","All affected area",Table132[[#This Row],[Disaggregation]]="Mantika",Table132[[#This Row],[Mantika]],Table132[[#This Row],[Disaggregation]]="Baladiya",Table132[[#This Row],[Baladiya]])</f>
        <v>Benghazi</v>
      </c>
    </row>
    <row r="1082" spans="1:22" x14ac:dyDescent="0.35">
      <c r="A1082" s="14" t="s">
        <v>49</v>
      </c>
      <c r="B1082" s="14" t="s">
        <v>444</v>
      </c>
      <c r="C1082" s="14" t="s">
        <v>10</v>
      </c>
      <c r="D1082" s="14" t="s">
        <v>9</v>
      </c>
      <c r="E1082" s="14" t="s">
        <v>34</v>
      </c>
      <c r="F1082" s="14" t="s">
        <v>35</v>
      </c>
      <c r="I1082" s="14" t="s">
        <v>481</v>
      </c>
      <c r="J1082" s="14" t="s">
        <v>349</v>
      </c>
      <c r="K1082" s="14" t="s">
        <v>350</v>
      </c>
      <c r="M1082" s="14">
        <v>8</v>
      </c>
      <c r="R1082" s="14">
        <v>19</v>
      </c>
      <c r="S1082" s="14">
        <v>42.11</v>
      </c>
      <c r="T1082" s="14" cm="1">
        <f t="array" ref="T1082">_xlfn.IFS(Table132[[#This Row],[percentages]]="",Table132[[#This Row],[percentages without NA]]/100,Table132[[#This Row],[percentages without NA]]="",Table132[[#This Row],[percentages]]/100)</f>
        <v>0.42109999999999997</v>
      </c>
      <c r="U1082" s="14" t="str" cm="1">
        <f t="array" ref="U1082">_xlfn.IFS(Table132[[#This Row],[Disaggregation]]="All affected area","NA",Table132[[#This Row],[Disaggregation]]="Mantika",Table132[[#This Row],[Mantika]],Table132[[#This Row],[Disaggregation]]="Baladiya",Table132[[#This Row],[Mantika]])</f>
        <v>Benghazi</v>
      </c>
      <c r="V1082" s="14" t="str" cm="1">
        <f t="array" ref="V1082">_xlfn.IFS(Table132[[#This Row],[Disaggregation]]="All affected area","All affected area",Table132[[#This Row],[Disaggregation]]="Mantika",Table132[[#This Row],[Mantika]],Table132[[#This Row],[Disaggregation]]="Baladiya",Table132[[#This Row],[Baladiya]])</f>
        <v>Benghazi</v>
      </c>
    </row>
    <row r="1083" spans="1:22" x14ac:dyDescent="0.35">
      <c r="A1083" s="14" t="s">
        <v>49</v>
      </c>
      <c r="B1083" s="14" t="s">
        <v>444</v>
      </c>
      <c r="C1083" s="14" t="s">
        <v>10</v>
      </c>
      <c r="D1083" s="14" t="s">
        <v>9</v>
      </c>
      <c r="E1083" s="14" t="s">
        <v>34</v>
      </c>
      <c r="F1083" s="14" t="s">
        <v>35</v>
      </c>
      <c r="I1083" s="14" t="s">
        <v>481</v>
      </c>
      <c r="J1083" s="14" t="s">
        <v>349</v>
      </c>
      <c r="K1083" s="14" t="s">
        <v>74</v>
      </c>
      <c r="M1083" s="14">
        <v>2</v>
      </c>
      <c r="R1083" s="14">
        <v>19</v>
      </c>
      <c r="S1083" s="14">
        <v>10.53</v>
      </c>
      <c r="T1083" s="14" cm="1">
        <f t="array" ref="T1083">_xlfn.IFS(Table132[[#This Row],[percentages]]="",Table132[[#This Row],[percentages without NA]]/100,Table132[[#This Row],[percentages without NA]]="",Table132[[#This Row],[percentages]]/100)</f>
        <v>0.10529999999999999</v>
      </c>
      <c r="U1083" s="14" t="str" cm="1">
        <f t="array" ref="U1083">_xlfn.IFS(Table132[[#This Row],[Disaggregation]]="All affected area","NA",Table132[[#This Row],[Disaggregation]]="Mantika",Table132[[#This Row],[Mantika]],Table132[[#This Row],[Disaggregation]]="Baladiya",Table132[[#This Row],[Mantika]])</f>
        <v>Benghazi</v>
      </c>
      <c r="V1083" s="14" t="str" cm="1">
        <f t="array" ref="V1083">_xlfn.IFS(Table132[[#This Row],[Disaggregation]]="All affected area","All affected area",Table132[[#This Row],[Disaggregation]]="Mantika",Table132[[#This Row],[Mantika]],Table132[[#This Row],[Disaggregation]]="Baladiya",Table132[[#This Row],[Baladiya]])</f>
        <v>Benghazi</v>
      </c>
    </row>
    <row r="1084" spans="1:22" x14ac:dyDescent="0.35">
      <c r="A1084" s="14" t="s">
        <v>49</v>
      </c>
      <c r="B1084" s="14" t="s">
        <v>444</v>
      </c>
      <c r="C1084" s="14" t="s">
        <v>10</v>
      </c>
      <c r="D1084" s="14" t="s">
        <v>9</v>
      </c>
      <c r="E1084" s="14" t="s">
        <v>34</v>
      </c>
      <c r="F1084" s="14" t="s">
        <v>35</v>
      </c>
      <c r="I1084" s="14" t="s">
        <v>481</v>
      </c>
      <c r="J1084" s="14" t="s">
        <v>349</v>
      </c>
      <c r="K1084" s="14" t="s">
        <v>348</v>
      </c>
      <c r="M1084" s="14">
        <v>0</v>
      </c>
      <c r="R1084" s="14">
        <v>19</v>
      </c>
      <c r="S1084" s="14">
        <v>0</v>
      </c>
      <c r="T1084" s="14" cm="1">
        <f t="array" ref="T1084">_xlfn.IFS(Table132[[#This Row],[percentages]]="",Table132[[#This Row],[percentages without NA]]/100,Table132[[#This Row],[percentages without NA]]="",Table132[[#This Row],[percentages]]/100)</f>
        <v>0</v>
      </c>
      <c r="U1084" s="14" t="str" cm="1">
        <f t="array" ref="U1084">_xlfn.IFS(Table132[[#This Row],[Disaggregation]]="All affected area","NA",Table132[[#This Row],[Disaggregation]]="Mantika",Table132[[#This Row],[Mantika]],Table132[[#This Row],[Disaggregation]]="Baladiya",Table132[[#This Row],[Mantika]])</f>
        <v>Benghazi</v>
      </c>
      <c r="V1084" s="14" t="str" cm="1">
        <f t="array" ref="V1084">_xlfn.IFS(Table132[[#This Row],[Disaggregation]]="All affected area","All affected area",Table132[[#This Row],[Disaggregation]]="Mantika",Table132[[#This Row],[Mantika]],Table132[[#This Row],[Disaggregation]]="Baladiya",Table132[[#This Row],[Baladiya]])</f>
        <v>Benghazi</v>
      </c>
    </row>
    <row r="1085" spans="1:22" x14ac:dyDescent="0.35">
      <c r="A1085" s="14" t="s">
        <v>49</v>
      </c>
      <c r="B1085" s="14" t="s">
        <v>444</v>
      </c>
      <c r="C1085" s="14" t="s">
        <v>10</v>
      </c>
      <c r="D1085" s="14" t="s">
        <v>9</v>
      </c>
      <c r="E1085" s="14" t="s">
        <v>31</v>
      </c>
      <c r="F1085" s="14" t="s">
        <v>32</v>
      </c>
      <c r="I1085" s="14" t="s">
        <v>481</v>
      </c>
      <c r="J1085" s="14" t="s">
        <v>349</v>
      </c>
      <c r="K1085" s="14" t="s">
        <v>379</v>
      </c>
      <c r="M1085" s="14">
        <v>1</v>
      </c>
      <c r="R1085" s="14">
        <v>3</v>
      </c>
      <c r="S1085" s="14">
        <v>33.33</v>
      </c>
      <c r="T1085" s="14" cm="1">
        <f t="array" ref="T1085">_xlfn.IFS(Table132[[#This Row],[percentages]]="",Table132[[#This Row],[percentages without NA]]/100,Table132[[#This Row],[percentages without NA]]="",Table132[[#This Row],[percentages]]/100)</f>
        <v>0.33329999999999999</v>
      </c>
      <c r="U1085" s="14" t="str" cm="1">
        <f t="array" ref="U1085">_xlfn.IFS(Table132[[#This Row],[Disaggregation]]="All affected area","NA",Table132[[#This Row],[Disaggregation]]="Mantika",Table132[[#This Row],[Mantika]],Table132[[#This Row],[Disaggregation]]="Baladiya",Table132[[#This Row],[Mantika]])</f>
        <v>Tobruk</v>
      </c>
      <c r="V1085" s="14" t="str" cm="1">
        <f t="array" ref="V1085">_xlfn.IFS(Table132[[#This Row],[Disaggregation]]="All affected area","All affected area",Table132[[#This Row],[Disaggregation]]="Mantika",Table132[[#This Row],[Mantika]],Table132[[#This Row],[Disaggregation]]="Baladiya",Table132[[#This Row],[Baladiya]])</f>
        <v>Tobruk</v>
      </c>
    </row>
    <row r="1086" spans="1:22" x14ac:dyDescent="0.35">
      <c r="A1086" s="14" t="s">
        <v>49</v>
      </c>
      <c r="B1086" s="14" t="s">
        <v>444</v>
      </c>
      <c r="C1086" s="14" t="s">
        <v>10</v>
      </c>
      <c r="D1086" s="14" t="s">
        <v>9</v>
      </c>
      <c r="E1086" s="14" t="s">
        <v>31</v>
      </c>
      <c r="F1086" s="14" t="s">
        <v>32</v>
      </c>
      <c r="I1086" s="14" t="s">
        <v>481</v>
      </c>
      <c r="J1086" s="14" t="s">
        <v>349</v>
      </c>
      <c r="K1086" s="14" t="s">
        <v>378</v>
      </c>
      <c r="M1086" s="14">
        <v>0</v>
      </c>
      <c r="R1086" s="14">
        <v>3</v>
      </c>
      <c r="S1086" s="14">
        <v>0</v>
      </c>
      <c r="T1086" s="14" cm="1">
        <f t="array" ref="T1086">_xlfn.IFS(Table132[[#This Row],[percentages]]="",Table132[[#This Row],[percentages without NA]]/100,Table132[[#This Row],[percentages without NA]]="",Table132[[#This Row],[percentages]]/100)</f>
        <v>0</v>
      </c>
      <c r="U1086" s="14" t="str" cm="1">
        <f t="array" ref="U1086">_xlfn.IFS(Table132[[#This Row],[Disaggregation]]="All affected area","NA",Table132[[#This Row],[Disaggregation]]="Mantika",Table132[[#This Row],[Mantika]],Table132[[#This Row],[Disaggregation]]="Baladiya",Table132[[#This Row],[Mantika]])</f>
        <v>Tobruk</v>
      </c>
      <c r="V1086" s="14" t="str" cm="1">
        <f t="array" ref="V1086">_xlfn.IFS(Table132[[#This Row],[Disaggregation]]="All affected area","All affected area",Table132[[#This Row],[Disaggregation]]="Mantika",Table132[[#This Row],[Mantika]],Table132[[#This Row],[Disaggregation]]="Baladiya",Table132[[#This Row],[Baladiya]])</f>
        <v>Tobruk</v>
      </c>
    </row>
    <row r="1087" spans="1:22" x14ac:dyDescent="0.35">
      <c r="A1087" s="14" t="s">
        <v>49</v>
      </c>
      <c r="B1087" s="14" t="s">
        <v>444</v>
      </c>
      <c r="C1087" s="14" t="s">
        <v>10</v>
      </c>
      <c r="D1087" s="14" t="s">
        <v>9</v>
      </c>
      <c r="E1087" s="14" t="s">
        <v>31</v>
      </c>
      <c r="F1087" s="14" t="s">
        <v>32</v>
      </c>
      <c r="I1087" s="14" t="s">
        <v>481</v>
      </c>
      <c r="J1087" s="14" t="s">
        <v>349</v>
      </c>
      <c r="K1087" s="14" t="s">
        <v>377</v>
      </c>
      <c r="M1087" s="14">
        <v>1</v>
      </c>
      <c r="R1087" s="14">
        <v>3</v>
      </c>
      <c r="S1087" s="14">
        <v>33.33</v>
      </c>
      <c r="T1087" s="14" cm="1">
        <f t="array" ref="T1087">_xlfn.IFS(Table132[[#This Row],[percentages]]="",Table132[[#This Row],[percentages without NA]]/100,Table132[[#This Row],[percentages without NA]]="",Table132[[#This Row],[percentages]]/100)</f>
        <v>0.33329999999999999</v>
      </c>
      <c r="U1087" s="14" t="str" cm="1">
        <f t="array" ref="U1087">_xlfn.IFS(Table132[[#This Row],[Disaggregation]]="All affected area","NA",Table132[[#This Row],[Disaggregation]]="Mantika",Table132[[#This Row],[Mantika]],Table132[[#This Row],[Disaggregation]]="Baladiya",Table132[[#This Row],[Mantika]])</f>
        <v>Tobruk</v>
      </c>
      <c r="V1087" s="14" t="str" cm="1">
        <f t="array" ref="V1087">_xlfn.IFS(Table132[[#This Row],[Disaggregation]]="All affected area","All affected area",Table132[[#This Row],[Disaggregation]]="Mantika",Table132[[#This Row],[Mantika]],Table132[[#This Row],[Disaggregation]]="Baladiya",Table132[[#This Row],[Baladiya]])</f>
        <v>Tobruk</v>
      </c>
    </row>
    <row r="1088" spans="1:22" x14ac:dyDescent="0.35">
      <c r="A1088" s="14" t="s">
        <v>49</v>
      </c>
      <c r="B1088" s="14" t="s">
        <v>444</v>
      </c>
      <c r="C1088" s="14" t="s">
        <v>10</v>
      </c>
      <c r="D1088" s="14" t="s">
        <v>9</v>
      </c>
      <c r="E1088" s="14" t="s">
        <v>31</v>
      </c>
      <c r="F1088" s="14" t="s">
        <v>32</v>
      </c>
      <c r="I1088" s="14" t="s">
        <v>481</v>
      </c>
      <c r="J1088" s="14" t="s">
        <v>349</v>
      </c>
      <c r="K1088" s="14" t="s">
        <v>376</v>
      </c>
      <c r="M1088" s="14">
        <v>0</v>
      </c>
      <c r="R1088" s="14">
        <v>3</v>
      </c>
      <c r="S1088" s="14">
        <v>0</v>
      </c>
      <c r="T1088" s="14" cm="1">
        <f t="array" ref="T1088">_xlfn.IFS(Table132[[#This Row],[percentages]]="",Table132[[#This Row],[percentages without NA]]/100,Table132[[#This Row],[percentages without NA]]="",Table132[[#This Row],[percentages]]/100)</f>
        <v>0</v>
      </c>
      <c r="U1088" s="14" t="str" cm="1">
        <f t="array" ref="U1088">_xlfn.IFS(Table132[[#This Row],[Disaggregation]]="All affected area","NA",Table132[[#This Row],[Disaggregation]]="Mantika",Table132[[#This Row],[Mantika]],Table132[[#This Row],[Disaggregation]]="Baladiya",Table132[[#This Row],[Mantika]])</f>
        <v>Tobruk</v>
      </c>
      <c r="V1088" s="14" t="str" cm="1">
        <f t="array" ref="V1088">_xlfn.IFS(Table132[[#This Row],[Disaggregation]]="All affected area","All affected area",Table132[[#This Row],[Disaggregation]]="Mantika",Table132[[#This Row],[Mantika]],Table132[[#This Row],[Disaggregation]]="Baladiya",Table132[[#This Row],[Baladiya]])</f>
        <v>Tobruk</v>
      </c>
    </row>
    <row r="1089" spans="1:22" x14ac:dyDescent="0.35">
      <c r="A1089" s="14" t="s">
        <v>49</v>
      </c>
      <c r="B1089" s="14" t="s">
        <v>444</v>
      </c>
      <c r="C1089" s="14" t="s">
        <v>10</v>
      </c>
      <c r="D1089" s="14" t="s">
        <v>9</v>
      </c>
      <c r="E1089" s="14" t="s">
        <v>31</v>
      </c>
      <c r="F1089" s="14" t="s">
        <v>32</v>
      </c>
      <c r="I1089" s="14" t="s">
        <v>481</v>
      </c>
      <c r="J1089" s="14" t="s">
        <v>349</v>
      </c>
      <c r="K1089" s="14" t="s">
        <v>375</v>
      </c>
      <c r="M1089" s="14">
        <v>0</v>
      </c>
      <c r="R1089" s="14">
        <v>3</v>
      </c>
      <c r="S1089" s="14">
        <v>0</v>
      </c>
      <c r="T1089" s="14" cm="1">
        <f t="array" ref="T1089">_xlfn.IFS(Table132[[#This Row],[percentages]]="",Table132[[#This Row],[percentages without NA]]/100,Table132[[#This Row],[percentages without NA]]="",Table132[[#This Row],[percentages]]/100)</f>
        <v>0</v>
      </c>
      <c r="U1089" s="14" t="str" cm="1">
        <f t="array" ref="U1089">_xlfn.IFS(Table132[[#This Row],[Disaggregation]]="All affected area","NA",Table132[[#This Row],[Disaggregation]]="Mantika",Table132[[#This Row],[Mantika]],Table132[[#This Row],[Disaggregation]]="Baladiya",Table132[[#This Row],[Mantika]])</f>
        <v>Tobruk</v>
      </c>
      <c r="V1089" s="14" t="str" cm="1">
        <f t="array" ref="V1089">_xlfn.IFS(Table132[[#This Row],[Disaggregation]]="All affected area","All affected area",Table132[[#This Row],[Disaggregation]]="Mantika",Table132[[#This Row],[Mantika]],Table132[[#This Row],[Disaggregation]]="Baladiya",Table132[[#This Row],[Baladiya]])</f>
        <v>Tobruk</v>
      </c>
    </row>
    <row r="1090" spans="1:22" x14ac:dyDescent="0.35">
      <c r="A1090" s="14" t="s">
        <v>49</v>
      </c>
      <c r="B1090" s="14" t="s">
        <v>444</v>
      </c>
      <c r="C1090" s="14" t="s">
        <v>10</v>
      </c>
      <c r="D1090" s="14" t="s">
        <v>9</v>
      </c>
      <c r="E1090" s="14" t="s">
        <v>31</v>
      </c>
      <c r="F1090" s="14" t="s">
        <v>32</v>
      </c>
      <c r="I1090" s="14" t="s">
        <v>481</v>
      </c>
      <c r="J1090" s="14" t="s">
        <v>349</v>
      </c>
      <c r="K1090" s="14" t="s">
        <v>374</v>
      </c>
      <c r="M1090" s="14">
        <v>1</v>
      </c>
      <c r="R1090" s="14">
        <v>3</v>
      </c>
      <c r="S1090" s="14">
        <v>33.33</v>
      </c>
      <c r="T1090" s="14" cm="1">
        <f t="array" ref="T1090">_xlfn.IFS(Table132[[#This Row],[percentages]]="",Table132[[#This Row],[percentages without NA]]/100,Table132[[#This Row],[percentages without NA]]="",Table132[[#This Row],[percentages]]/100)</f>
        <v>0.33329999999999999</v>
      </c>
      <c r="U1090" s="14" t="str" cm="1">
        <f t="array" ref="U1090">_xlfn.IFS(Table132[[#This Row],[Disaggregation]]="All affected area","NA",Table132[[#This Row],[Disaggregation]]="Mantika",Table132[[#This Row],[Mantika]],Table132[[#This Row],[Disaggregation]]="Baladiya",Table132[[#This Row],[Mantika]])</f>
        <v>Tobruk</v>
      </c>
      <c r="V1090" s="14" t="str" cm="1">
        <f t="array" ref="V1090">_xlfn.IFS(Table132[[#This Row],[Disaggregation]]="All affected area","All affected area",Table132[[#This Row],[Disaggregation]]="Mantika",Table132[[#This Row],[Mantika]],Table132[[#This Row],[Disaggregation]]="Baladiya",Table132[[#This Row],[Baladiya]])</f>
        <v>Tobruk</v>
      </c>
    </row>
    <row r="1091" spans="1:22" x14ac:dyDescent="0.35">
      <c r="A1091" s="14" t="s">
        <v>49</v>
      </c>
      <c r="B1091" s="14" t="s">
        <v>444</v>
      </c>
      <c r="C1091" s="14" t="s">
        <v>10</v>
      </c>
      <c r="D1091" s="14" t="s">
        <v>9</v>
      </c>
      <c r="E1091" s="14" t="s">
        <v>31</v>
      </c>
      <c r="F1091" s="14" t="s">
        <v>32</v>
      </c>
      <c r="I1091" s="14" t="s">
        <v>481</v>
      </c>
      <c r="J1091" s="14" t="s">
        <v>349</v>
      </c>
      <c r="K1091" s="14" t="s">
        <v>373</v>
      </c>
      <c r="M1091" s="14">
        <v>1</v>
      </c>
      <c r="R1091" s="14">
        <v>3</v>
      </c>
      <c r="S1091" s="14">
        <v>33.33</v>
      </c>
      <c r="T1091" s="14" cm="1">
        <f t="array" ref="T1091">_xlfn.IFS(Table132[[#This Row],[percentages]]="",Table132[[#This Row],[percentages without NA]]/100,Table132[[#This Row],[percentages without NA]]="",Table132[[#This Row],[percentages]]/100)</f>
        <v>0.33329999999999999</v>
      </c>
      <c r="U1091" s="14" t="str" cm="1">
        <f t="array" ref="U1091">_xlfn.IFS(Table132[[#This Row],[Disaggregation]]="All affected area","NA",Table132[[#This Row],[Disaggregation]]="Mantika",Table132[[#This Row],[Mantika]],Table132[[#This Row],[Disaggregation]]="Baladiya",Table132[[#This Row],[Mantika]])</f>
        <v>Tobruk</v>
      </c>
      <c r="V1091" s="14" t="str" cm="1">
        <f t="array" ref="V1091">_xlfn.IFS(Table132[[#This Row],[Disaggregation]]="All affected area","All affected area",Table132[[#This Row],[Disaggregation]]="Mantika",Table132[[#This Row],[Mantika]],Table132[[#This Row],[Disaggregation]]="Baladiya",Table132[[#This Row],[Baladiya]])</f>
        <v>Tobruk</v>
      </c>
    </row>
    <row r="1092" spans="1:22" x14ac:dyDescent="0.35">
      <c r="A1092" s="14" t="s">
        <v>49</v>
      </c>
      <c r="B1092" s="14" t="s">
        <v>444</v>
      </c>
      <c r="C1092" s="14" t="s">
        <v>10</v>
      </c>
      <c r="D1092" s="14" t="s">
        <v>9</v>
      </c>
      <c r="E1092" s="14" t="s">
        <v>31</v>
      </c>
      <c r="F1092" s="14" t="s">
        <v>32</v>
      </c>
      <c r="I1092" s="14" t="s">
        <v>481</v>
      </c>
      <c r="J1092" s="14" t="s">
        <v>349</v>
      </c>
      <c r="K1092" s="14" t="s">
        <v>372</v>
      </c>
      <c r="M1092" s="14">
        <v>2</v>
      </c>
      <c r="R1092" s="14">
        <v>3</v>
      </c>
      <c r="S1092" s="14">
        <v>66.67</v>
      </c>
      <c r="T1092" s="14" cm="1">
        <f t="array" ref="T1092">_xlfn.IFS(Table132[[#This Row],[percentages]]="",Table132[[#This Row],[percentages without NA]]/100,Table132[[#This Row],[percentages without NA]]="",Table132[[#This Row],[percentages]]/100)</f>
        <v>0.66670000000000007</v>
      </c>
      <c r="U1092" s="14" t="str" cm="1">
        <f t="array" ref="U1092">_xlfn.IFS(Table132[[#This Row],[Disaggregation]]="All affected area","NA",Table132[[#This Row],[Disaggregation]]="Mantika",Table132[[#This Row],[Mantika]],Table132[[#This Row],[Disaggregation]]="Baladiya",Table132[[#This Row],[Mantika]])</f>
        <v>Tobruk</v>
      </c>
      <c r="V1092" s="14" t="str" cm="1">
        <f t="array" ref="V1092">_xlfn.IFS(Table132[[#This Row],[Disaggregation]]="All affected area","All affected area",Table132[[#This Row],[Disaggregation]]="Mantika",Table132[[#This Row],[Mantika]],Table132[[#This Row],[Disaggregation]]="Baladiya",Table132[[#This Row],[Baladiya]])</f>
        <v>Tobruk</v>
      </c>
    </row>
    <row r="1093" spans="1:22" x14ac:dyDescent="0.35">
      <c r="A1093" s="14" t="s">
        <v>49</v>
      </c>
      <c r="B1093" s="14" t="s">
        <v>444</v>
      </c>
      <c r="C1093" s="14" t="s">
        <v>10</v>
      </c>
      <c r="D1093" s="14" t="s">
        <v>9</v>
      </c>
      <c r="E1093" s="14" t="s">
        <v>31</v>
      </c>
      <c r="F1093" s="14" t="s">
        <v>32</v>
      </c>
      <c r="I1093" s="14" t="s">
        <v>481</v>
      </c>
      <c r="J1093" s="14" t="s">
        <v>349</v>
      </c>
      <c r="K1093" s="14" t="s">
        <v>371</v>
      </c>
      <c r="M1093" s="14">
        <v>2</v>
      </c>
      <c r="R1093" s="14">
        <v>3</v>
      </c>
      <c r="S1093" s="14">
        <v>66.67</v>
      </c>
      <c r="T1093" s="14" cm="1">
        <f t="array" ref="T1093">_xlfn.IFS(Table132[[#This Row],[percentages]]="",Table132[[#This Row],[percentages without NA]]/100,Table132[[#This Row],[percentages without NA]]="",Table132[[#This Row],[percentages]]/100)</f>
        <v>0.66670000000000007</v>
      </c>
      <c r="U1093" s="14" t="str" cm="1">
        <f t="array" ref="U1093">_xlfn.IFS(Table132[[#This Row],[Disaggregation]]="All affected area","NA",Table132[[#This Row],[Disaggregation]]="Mantika",Table132[[#This Row],[Mantika]],Table132[[#This Row],[Disaggregation]]="Baladiya",Table132[[#This Row],[Mantika]])</f>
        <v>Tobruk</v>
      </c>
      <c r="V1093" s="14" t="str" cm="1">
        <f t="array" ref="V1093">_xlfn.IFS(Table132[[#This Row],[Disaggregation]]="All affected area","All affected area",Table132[[#This Row],[Disaggregation]]="Mantika",Table132[[#This Row],[Mantika]],Table132[[#This Row],[Disaggregation]]="Baladiya",Table132[[#This Row],[Baladiya]])</f>
        <v>Tobruk</v>
      </c>
    </row>
    <row r="1094" spans="1:22" x14ac:dyDescent="0.35">
      <c r="A1094" s="14" t="s">
        <v>49</v>
      </c>
      <c r="B1094" s="14" t="s">
        <v>444</v>
      </c>
      <c r="C1094" s="14" t="s">
        <v>10</v>
      </c>
      <c r="D1094" s="14" t="s">
        <v>9</v>
      </c>
      <c r="E1094" s="14" t="s">
        <v>31</v>
      </c>
      <c r="F1094" s="14" t="s">
        <v>32</v>
      </c>
      <c r="I1094" s="14" t="s">
        <v>481</v>
      </c>
      <c r="J1094" s="14" t="s">
        <v>349</v>
      </c>
      <c r="K1094" s="14" t="s">
        <v>370</v>
      </c>
      <c r="M1094" s="14">
        <v>1</v>
      </c>
      <c r="R1094" s="14">
        <v>3</v>
      </c>
      <c r="S1094" s="14">
        <v>33.33</v>
      </c>
      <c r="T1094" s="14" cm="1">
        <f t="array" ref="T1094">_xlfn.IFS(Table132[[#This Row],[percentages]]="",Table132[[#This Row],[percentages without NA]]/100,Table132[[#This Row],[percentages without NA]]="",Table132[[#This Row],[percentages]]/100)</f>
        <v>0.33329999999999999</v>
      </c>
      <c r="U1094" s="14" t="str" cm="1">
        <f t="array" ref="U1094">_xlfn.IFS(Table132[[#This Row],[Disaggregation]]="All affected area","NA",Table132[[#This Row],[Disaggregation]]="Mantika",Table132[[#This Row],[Mantika]],Table132[[#This Row],[Disaggregation]]="Baladiya",Table132[[#This Row],[Mantika]])</f>
        <v>Tobruk</v>
      </c>
      <c r="V1094" s="14" t="str" cm="1">
        <f t="array" ref="V1094">_xlfn.IFS(Table132[[#This Row],[Disaggregation]]="All affected area","All affected area",Table132[[#This Row],[Disaggregation]]="Mantika",Table132[[#This Row],[Mantika]],Table132[[#This Row],[Disaggregation]]="Baladiya",Table132[[#This Row],[Baladiya]])</f>
        <v>Tobruk</v>
      </c>
    </row>
    <row r="1095" spans="1:22" x14ac:dyDescent="0.35">
      <c r="A1095" s="14" t="s">
        <v>49</v>
      </c>
      <c r="B1095" s="14" t="s">
        <v>444</v>
      </c>
      <c r="C1095" s="14" t="s">
        <v>10</v>
      </c>
      <c r="D1095" s="14" t="s">
        <v>9</v>
      </c>
      <c r="E1095" s="14" t="s">
        <v>31</v>
      </c>
      <c r="F1095" s="14" t="s">
        <v>32</v>
      </c>
      <c r="I1095" s="14" t="s">
        <v>481</v>
      </c>
      <c r="J1095" s="14" t="s">
        <v>349</v>
      </c>
      <c r="K1095" s="14" t="s">
        <v>369</v>
      </c>
      <c r="M1095" s="14">
        <v>1</v>
      </c>
      <c r="R1095" s="14">
        <v>3</v>
      </c>
      <c r="S1095" s="14">
        <v>33.33</v>
      </c>
      <c r="T1095" s="14" cm="1">
        <f t="array" ref="T1095">_xlfn.IFS(Table132[[#This Row],[percentages]]="",Table132[[#This Row],[percentages without NA]]/100,Table132[[#This Row],[percentages without NA]]="",Table132[[#This Row],[percentages]]/100)</f>
        <v>0.33329999999999999</v>
      </c>
      <c r="U1095" s="14" t="str" cm="1">
        <f t="array" ref="U1095">_xlfn.IFS(Table132[[#This Row],[Disaggregation]]="All affected area","NA",Table132[[#This Row],[Disaggregation]]="Mantika",Table132[[#This Row],[Mantika]],Table132[[#This Row],[Disaggregation]]="Baladiya",Table132[[#This Row],[Mantika]])</f>
        <v>Tobruk</v>
      </c>
      <c r="V1095" s="14" t="str" cm="1">
        <f t="array" ref="V1095">_xlfn.IFS(Table132[[#This Row],[Disaggregation]]="All affected area","All affected area",Table132[[#This Row],[Disaggregation]]="Mantika",Table132[[#This Row],[Mantika]],Table132[[#This Row],[Disaggregation]]="Baladiya",Table132[[#This Row],[Baladiya]])</f>
        <v>Tobruk</v>
      </c>
    </row>
    <row r="1096" spans="1:22" x14ac:dyDescent="0.35">
      <c r="A1096" s="14" t="s">
        <v>49</v>
      </c>
      <c r="B1096" s="14" t="s">
        <v>444</v>
      </c>
      <c r="C1096" s="14" t="s">
        <v>10</v>
      </c>
      <c r="D1096" s="14" t="s">
        <v>9</v>
      </c>
      <c r="E1096" s="14" t="s">
        <v>31</v>
      </c>
      <c r="F1096" s="14" t="s">
        <v>32</v>
      </c>
      <c r="I1096" s="14" t="s">
        <v>481</v>
      </c>
      <c r="J1096" s="14" t="s">
        <v>349</v>
      </c>
      <c r="K1096" s="14" t="s">
        <v>368</v>
      </c>
      <c r="M1096" s="14">
        <v>1</v>
      </c>
      <c r="R1096" s="14">
        <v>3</v>
      </c>
      <c r="S1096" s="14">
        <v>33.33</v>
      </c>
      <c r="T1096" s="14" cm="1">
        <f t="array" ref="T1096">_xlfn.IFS(Table132[[#This Row],[percentages]]="",Table132[[#This Row],[percentages without NA]]/100,Table132[[#This Row],[percentages without NA]]="",Table132[[#This Row],[percentages]]/100)</f>
        <v>0.33329999999999999</v>
      </c>
      <c r="U1096" s="14" t="str" cm="1">
        <f t="array" ref="U1096">_xlfn.IFS(Table132[[#This Row],[Disaggregation]]="All affected area","NA",Table132[[#This Row],[Disaggregation]]="Mantika",Table132[[#This Row],[Mantika]],Table132[[#This Row],[Disaggregation]]="Baladiya",Table132[[#This Row],[Mantika]])</f>
        <v>Tobruk</v>
      </c>
      <c r="V1096" s="14" t="str" cm="1">
        <f t="array" ref="V1096">_xlfn.IFS(Table132[[#This Row],[Disaggregation]]="All affected area","All affected area",Table132[[#This Row],[Disaggregation]]="Mantika",Table132[[#This Row],[Mantika]],Table132[[#This Row],[Disaggregation]]="Baladiya",Table132[[#This Row],[Baladiya]])</f>
        <v>Tobruk</v>
      </c>
    </row>
    <row r="1097" spans="1:22" x14ac:dyDescent="0.35">
      <c r="A1097" s="14" t="s">
        <v>49</v>
      </c>
      <c r="B1097" s="14" t="s">
        <v>444</v>
      </c>
      <c r="C1097" s="14" t="s">
        <v>10</v>
      </c>
      <c r="D1097" s="14" t="s">
        <v>9</v>
      </c>
      <c r="E1097" s="14" t="s">
        <v>31</v>
      </c>
      <c r="F1097" s="14" t="s">
        <v>32</v>
      </c>
      <c r="I1097" s="14" t="s">
        <v>481</v>
      </c>
      <c r="J1097" s="14" t="s">
        <v>349</v>
      </c>
      <c r="K1097" s="14" t="s">
        <v>367</v>
      </c>
      <c r="M1097" s="14">
        <v>1</v>
      </c>
      <c r="R1097" s="14">
        <v>3</v>
      </c>
      <c r="S1097" s="14">
        <v>33.33</v>
      </c>
      <c r="T1097" s="14" cm="1">
        <f t="array" ref="T1097">_xlfn.IFS(Table132[[#This Row],[percentages]]="",Table132[[#This Row],[percentages without NA]]/100,Table132[[#This Row],[percentages without NA]]="",Table132[[#This Row],[percentages]]/100)</f>
        <v>0.33329999999999999</v>
      </c>
      <c r="U1097" s="14" t="str" cm="1">
        <f t="array" ref="U1097">_xlfn.IFS(Table132[[#This Row],[Disaggregation]]="All affected area","NA",Table132[[#This Row],[Disaggregation]]="Mantika",Table132[[#This Row],[Mantika]],Table132[[#This Row],[Disaggregation]]="Baladiya",Table132[[#This Row],[Mantika]])</f>
        <v>Tobruk</v>
      </c>
      <c r="V1097" s="14" t="str" cm="1">
        <f t="array" ref="V1097">_xlfn.IFS(Table132[[#This Row],[Disaggregation]]="All affected area","All affected area",Table132[[#This Row],[Disaggregation]]="Mantika",Table132[[#This Row],[Mantika]],Table132[[#This Row],[Disaggregation]]="Baladiya",Table132[[#This Row],[Baladiya]])</f>
        <v>Tobruk</v>
      </c>
    </row>
    <row r="1098" spans="1:22" x14ac:dyDescent="0.35">
      <c r="A1098" s="14" t="s">
        <v>49</v>
      </c>
      <c r="B1098" s="14" t="s">
        <v>444</v>
      </c>
      <c r="C1098" s="14" t="s">
        <v>10</v>
      </c>
      <c r="D1098" s="14" t="s">
        <v>9</v>
      </c>
      <c r="E1098" s="14" t="s">
        <v>31</v>
      </c>
      <c r="F1098" s="14" t="s">
        <v>32</v>
      </c>
      <c r="I1098" s="14" t="s">
        <v>481</v>
      </c>
      <c r="J1098" s="14" t="s">
        <v>349</v>
      </c>
      <c r="K1098" s="14" t="s">
        <v>366</v>
      </c>
      <c r="M1098" s="14">
        <v>1</v>
      </c>
      <c r="R1098" s="14">
        <v>3</v>
      </c>
      <c r="S1098" s="14">
        <v>33.33</v>
      </c>
      <c r="T1098" s="14" cm="1">
        <f t="array" ref="T1098">_xlfn.IFS(Table132[[#This Row],[percentages]]="",Table132[[#This Row],[percentages without NA]]/100,Table132[[#This Row],[percentages without NA]]="",Table132[[#This Row],[percentages]]/100)</f>
        <v>0.33329999999999999</v>
      </c>
      <c r="U1098" s="14" t="str" cm="1">
        <f t="array" ref="U1098">_xlfn.IFS(Table132[[#This Row],[Disaggregation]]="All affected area","NA",Table132[[#This Row],[Disaggregation]]="Mantika",Table132[[#This Row],[Mantika]],Table132[[#This Row],[Disaggregation]]="Baladiya",Table132[[#This Row],[Mantika]])</f>
        <v>Tobruk</v>
      </c>
      <c r="V1098" s="14" t="str" cm="1">
        <f t="array" ref="V1098">_xlfn.IFS(Table132[[#This Row],[Disaggregation]]="All affected area","All affected area",Table132[[#This Row],[Disaggregation]]="Mantika",Table132[[#This Row],[Mantika]],Table132[[#This Row],[Disaggregation]]="Baladiya",Table132[[#This Row],[Baladiya]])</f>
        <v>Tobruk</v>
      </c>
    </row>
    <row r="1099" spans="1:22" x14ac:dyDescent="0.35">
      <c r="A1099" s="14" t="s">
        <v>49</v>
      </c>
      <c r="B1099" s="14" t="s">
        <v>444</v>
      </c>
      <c r="C1099" s="14" t="s">
        <v>10</v>
      </c>
      <c r="D1099" s="14" t="s">
        <v>9</v>
      </c>
      <c r="E1099" s="14" t="s">
        <v>31</v>
      </c>
      <c r="F1099" s="14" t="s">
        <v>32</v>
      </c>
      <c r="I1099" s="14" t="s">
        <v>481</v>
      </c>
      <c r="J1099" s="14" t="s">
        <v>349</v>
      </c>
      <c r="K1099" s="14" t="s">
        <v>365</v>
      </c>
      <c r="M1099" s="14">
        <v>2</v>
      </c>
      <c r="R1099" s="14">
        <v>3</v>
      </c>
      <c r="S1099" s="14">
        <v>66.67</v>
      </c>
      <c r="T1099" s="14" cm="1">
        <f t="array" ref="T1099">_xlfn.IFS(Table132[[#This Row],[percentages]]="",Table132[[#This Row],[percentages without NA]]/100,Table132[[#This Row],[percentages without NA]]="",Table132[[#This Row],[percentages]]/100)</f>
        <v>0.66670000000000007</v>
      </c>
      <c r="U1099" s="14" t="str" cm="1">
        <f t="array" ref="U1099">_xlfn.IFS(Table132[[#This Row],[Disaggregation]]="All affected area","NA",Table132[[#This Row],[Disaggregation]]="Mantika",Table132[[#This Row],[Mantika]],Table132[[#This Row],[Disaggregation]]="Baladiya",Table132[[#This Row],[Mantika]])</f>
        <v>Tobruk</v>
      </c>
      <c r="V1099" s="14" t="str" cm="1">
        <f t="array" ref="V1099">_xlfn.IFS(Table132[[#This Row],[Disaggregation]]="All affected area","All affected area",Table132[[#This Row],[Disaggregation]]="Mantika",Table132[[#This Row],[Mantika]],Table132[[#This Row],[Disaggregation]]="Baladiya",Table132[[#This Row],[Baladiya]])</f>
        <v>Tobruk</v>
      </c>
    </row>
    <row r="1100" spans="1:22" x14ac:dyDescent="0.35">
      <c r="A1100" s="14" t="s">
        <v>49</v>
      </c>
      <c r="B1100" s="14" t="s">
        <v>444</v>
      </c>
      <c r="C1100" s="14" t="s">
        <v>10</v>
      </c>
      <c r="D1100" s="14" t="s">
        <v>9</v>
      </c>
      <c r="E1100" s="14" t="s">
        <v>31</v>
      </c>
      <c r="F1100" s="14" t="s">
        <v>32</v>
      </c>
      <c r="I1100" s="14" t="s">
        <v>481</v>
      </c>
      <c r="J1100" s="14" t="s">
        <v>349</v>
      </c>
      <c r="K1100" s="14" t="s">
        <v>364</v>
      </c>
      <c r="M1100" s="14">
        <v>2</v>
      </c>
      <c r="R1100" s="14">
        <v>3</v>
      </c>
      <c r="S1100" s="14">
        <v>66.67</v>
      </c>
      <c r="T1100" s="14" cm="1">
        <f t="array" ref="T1100">_xlfn.IFS(Table132[[#This Row],[percentages]]="",Table132[[#This Row],[percentages without NA]]/100,Table132[[#This Row],[percentages without NA]]="",Table132[[#This Row],[percentages]]/100)</f>
        <v>0.66670000000000007</v>
      </c>
      <c r="U1100" s="14" t="str" cm="1">
        <f t="array" ref="U1100">_xlfn.IFS(Table132[[#This Row],[Disaggregation]]="All affected area","NA",Table132[[#This Row],[Disaggregation]]="Mantika",Table132[[#This Row],[Mantika]],Table132[[#This Row],[Disaggregation]]="Baladiya",Table132[[#This Row],[Mantika]])</f>
        <v>Tobruk</v>
      </c>
      <c r="V1100" s="14" t="str" cm="1">
        <f t="array" ref="V1100">_xlfn.IFS(Table132[[#This Row],[Disaggregation]]="All affected area","All affected area",Table132[[#This Row],[Disaggregation]]="Mantika",Table132[[#This Row],[Mantika]],Table132[[#This Row],[Disaggregation]]="Baladiya",Table132[[#This Row],[Baladiya]])</f>
        <v>Tobruk</v>
      </c>
    </row>
    <row r="1101" spans="1:22" x14ac:dyDescent="0.35">
      <c r="A1101" s="14" t="s">
        <v>49</v>
      </c>
      <c r="B1101" s="14" t="s">
        <v>444</v>
      </c>
      <c r="C1101" s="14" t="s">
        <v>10</v>
      </c>
      <c r="D1101" s="14" t="s">
        <v>9</v>
      </c>
      <c r="E1101" s="14" t="s">
        <v>31</v>
      </c>
      <c r="F1101" s="14" t="s">
        <v>32</v>
      </c>
      <c r="I1101" s="14" t="s">
        <v>481</v>
      </c>
      <c r="J1101" s="14" t="s">
        <v>349</v>
      </c>
      <c r="K1101" s="14" t="s">
        <v>363</v>
      </c>
      <c r="M1101" s="14">
        <v>1</v>
      </c>
      <c r="R1101" s="14">
        <v>3</v>
      </c>
      <c r="S1101" s="14">
        <v>33.33</v>
      </c>
      <c r="T1101" s="14" cm="1">
        <f t="array" ref="T1101">_xlfn.IFS(Table132[[#This Row],[percentages]]="",Table132[[#This Row],[percentages without NA]]/100,Table132[[#This Row],[percentages without NA]]="",Table132[[#This Row],[percentages]]/100)</f>
        <v>0.33329999999999999</v>
      </c>
      <c r="U1101" s="14" t="str" cm="1">
        <f t="array" ref="U1101">_xlfn.IFS(Table132[[#This Row],[Disaggregation]]="All affected area","NA",Table132[[#This Row],[Disaggregation]]="Mantika",Table132[[#This Row],[Mantika]],Table132[[#This Row],[Disaggregation]]="Baladiya",Table132[[#This Row],[Mantika]])</f>
        <v>Tobruk</v>
      </c>
      <c r="V1101" s="14" t="str" cm="1">
        <f t="array" ref="V1101">_xlfn.IFS(Table132[[#This Row],[Disaggregation]]="All affected area","All affected area",Table132[[#This Row],[Disaggregation]]="Mantika",Table132[[#This Row],[Mantika]],Table132[[#This Row],[Disaggregation]]="Baladiya",Table132[[#This Row],[Baladiya]])</f>
        <v>Tobruk</v>
      </c>
    </row>
    <row r="1102" spans="1:22" x14ac:dyDescent="0.35">
      <c r="A1102" s="14" t="s">
        <v>49</v>
      </c>
      <c r="B1102" s="14" t="s">
        <v>444</v>
      </c>
      <c r="C1102" s="14" t="s">
        <v>10</v>
      </c>
      <c r="D1102" s="14" t="s">
        <v>9</v>
      </c>
      <c r="E1102" s="14" t="s">
        <v>31</v>
      </c>
      <c r="F1102" s="14" t="s">
        <v>32</v>
      </c>
      <c r="I1102" s="14" t="s">
        <v>481</v>
      </c>
      <c r="J1102" s="14" t="s">
        <v>349</v>
      </c>
      <c r="K1102" s="14" t="s">
        <v>362</v>
      </c>
      <c r="M1102" s="14">
        <v>0</v>
      </c>
      <c r="R1102" s="14">
        <v>3</v>
      </c>
      <c r="S1102" s="14">
        <v>0</v>
      </c>
      <c r="T1102" s="14" cm="1">
        <f t="array" ref="T1102">_xlfn.IFS(Table132[[#This Row],[percentages]]="",Table132[[#This Row],[percentages without NA]]/100,Table132[[#This Row],[percentages without NA]]="",Table132[[#This Row],[percentages]]/100)</f>
        <v>0</v>
      </c>
      <c r="U1102" s="14" t="str" cm="1">
        <f t="array" ref="U1102">_xlfn.IFS(Table132[[#This Row],[Disaggregation]]="All affected area","NA",Table132[[#This Row],[Disaggregation]]="Mantika",Table132[[#This Row],[Mantika]],Table132[[#This Row],[Disaggregation]]="Baladiya",Table132[[#This Row],[Mantika]])</f>
        <v>Tobruk</v>
      </c>
      <c r="V1102" s="14" t="str" cm="1">
        <f t="array" ref="V1102">_xlfn.IFS(Table132[[#This Row],[Disaggregation]]="All affected area","All affected area",Table132[[#This Row],[Disaggregation]]="Mantika",Table132[[#This Row],[Mantika]],Table132[[#This Row],[Disaggregation]]="Baladiya",Table132[[#This Row],[Baladiya]])</f>
        <v>Tobruk</v>
      </c>
    </row>
    <row r="1103" spans="1:22" x14ac:dyDescent="0.35">
      <c r="A1103" s="14" t="s">
        <v>49</v>
      </c>
      <c r="B1103" s="14" t="s">
        <v>444</v>
      </c>
      <c r="C1103" s="14" t="s">
        <v>10</v>
      </c>
      <c r="D1103" s="14" t="s">
        <v>9</v>
      </c>
      <c r="E1103" s="14" t="s">
        <v>31</v>
      </c>
      <c r="F1103" s="14" t="s">
        <v>32</v>
      </c>
      <c r="I1103" s="14" t="s">
        <v>481</v>
      </c>
      <c r="J1103" s="14" t="s">
        <v>349</v>
      </c>
      <c r="K1103" s="14" t="s">
        <v>361</v>
      </c>
      <c r="M1103" s="14">
        <v>1</v>
      </c>
      <c r="R1103" s="14">
        <v>3</v>
      </c>
      <c r="S1103" s="14">
        <v>33.33</v>
      </c>
      <c r="T1103" s="14" cm="1">
        <f t="array" ref="T1103">_xlfn.IFS(Table132[[#This Row],[percentages]]="",Table132[[#This Row],[percentages without NA]]/100,Table132[[#This Row],[percentages without NA]]="",Table132[[#This Row],[percentages]]/100)</f>
        <v>0.33329999999999999</v>
      </c>
      <c r="U1103" s="14" t="str" cm="1">
        <f t="array" ref="U1103">_xlfn.IFS(Table132[[#This Row],[Disaggregation]]="All affected area","NA",Table132[[#This Row],[Disaggregation]]="Mantika",Table132[[#This Row],[Mantika]],Table132[[#This Row],[Disaggregation]]="Baladiya",Table132[[#This Row],[Mantika]])</f>
        <v>Tobruk</v>
      </c>
      <c r="V1103" s="14" t="str" cm="1">
        <f t="array" ref="V1103">_xlfn.IFS(Table132[[#This Row],[Disaggregation]]="All affected area","All affected area",Table132[[#This Row],[Disaggregation]]="Mantika",Table132[[#This Row],[Mantika]],Table132[[#This Row],[Disaggregation]]="Baladiya",Table132[[#This Row],[Baladiya]])</f>
        <v>Tobruk</v>
      </c>
    </row>
    <row r="1104" spans="1:22" x14ac:dyDescent="0.35">
      <c r="A1104" s="14" t="s">
        <v>49</v>
      </c>
      <c r="B1104" s="14" t="s">
        <v>444</v>
      </c>
      <c r="C1104" s="14" t="s">
        <v>10</v>
      </c>
      <c r="D1104" s="14" t="s">
        <v>9</v>
      </c>
      <c r="E1104" s="14" t="s">
        <v>31</v>
      </c>
      <c r="F1104" s="14" t="s">
        <v>32</v>
      </c>
      <c r="I1104" s="14" t="s">
        <v>481</v>
      </c>
      <c r="J1104" s="14" t="s">
        <v>349</v>
      </c>
      <c r="K1104" s="14" t="s">
        <v>360</v>
      </c>
      <c r="M1104" s="14">
        <v>2</v>
      </c>
      <c r="R1104" s="14">
        <v>3</v>
      </c>
      <c r="S1104" s="14">
        <v>66.67</v>
      </c>
      <c r="T1104" s="14" cm="1">
        <f t="array" ref="T1104">_xlfn.IFS(Table132[[#This Row],[percentages]]="",Table132[[#This Row],[percentages without NA]]/100,Table132[[#This Row],[percentages without NA]]="",Table132[[#This Row],[percentages]]/100)</f>
        <v>0.66670000000000007</v>
      </c>
      <c r="U1104" s="14" t="str" cm="1">
        <f t="array" ref="U1104">_xlfn.IFS(Table132[[#This Row],[Disaggregation]]="All affected area","NA",Table132[[#This Row],[Disaggregation]]="Mantika",Table132[[#This Row],[Mantika]],Table132[[#This Row],[Disaggregation]]="Baladiya",Table132[[#This Row],[Mantika]])</f>
        <v>Tobruk</v>
      </c>
      <c r="V1104" s="14" t="str" cm="1">
        <f t="array" ref="V1104">_xlfn.IFS(Table132[[#This Row],[Disaggregation]]="All affected area","All affected area",Table132[[#This Row],[Disaggregation]]="Mantika",Table132[[#This Row],[Mantika]],Table132[[#This Row],[Disaggregation]]="Baladiya",Table132[[#This Row],[Baladiya]])</f>
        <v>Tobruk</v>
      </c>
    </row>
    <row r="1105" spans="1:22" x14ac:dyDescent="0.35">
      <c r="A1105" s="14" t="s">
        <v>49</v>
      </c>
      <c r="B1105" s="14" t="s">
        <v>444</v>
      </c>
      <c r="C1105" s="14" t="s">
        <v>10</v>
      </c>
      <c r="D1105" s="14" t="s">
        <v>9</v>
      </c>
      <c r="E1105" s="14" t="s">
        <v>31</v>
      </c>
      <c r="F1105" s="14" t="s">
        <v>32</v>
      </c>
      <c r="I1105" s="14" t="s">
        <v>481</v>
      </c>
      <c r="J1105" s="14" t="s">
        <v>349</v>
      </c>
      <c r="K1105" s="14" t="s">
        <v>359</v>
      </c>
      <c r="M1105" s="14">
        <v>1</v>
      </c>
      <c r="R1105" s="14">
        <v>3</v>
      </c>
      <c r="S1105" s="14">
        <v>33.33</v>
      </c>
      <c r="T1105" s="14" cm="1">
        <f t="array" ref="T1105">_xlfn.IFS(Table132[[#This Row],[percentages]]="",Table132[[#This Row],[percentages without NA]]/100,Table132[[#This Row],[percentages without NA]]="",Table132[[#This Row],[percentages]]/100)</f>
        <v>0.33329999999999999</v>
      </c>
      <c r="U1105" s="14" t="str" cm="1">
        <f t="array" ref="U1105">_xlfn.IFS(Table132[[#This Row],[Disaggregation]]="All affected area","NA",Table132[[#This Row],[Disaggregation]]="Mantika",Table132[[#This Row],[Mantika]],Table132[[#This Row],[Disaggregation]]="Baladiya",Table132[[#This Row],[Mantika]])</f>
        <v>Tobruk</v>
      </c>
      <c r="V1105" s="14" t="str" cm="1">
        <f t="array" ref="V1105">_xlfn.IFS(Table132[[#This Row],[Disaggregation]]="All affected area","All affected area",Table132[[#This Row],[Disaggregation]]="Mantika",Table132[[#This Row],[Mantika]],Table132[[#This Row],[Disaggregation]]="Baladiya",Table132[[#This Row],[Baladiya]])</f>
        <v>Tobruk</v>
      </c>
    </row>
    <row r="1106" spans="1:22" x14ac:dyDescent="0.35">
      <c r="A1106" s="14" t="s">
        <v>49</v>
      </c>
      <c r="B1106" s="14" t="s">
        <v>444</v>
      </c>
      <c r="C1106" s="14" t="s">
        <v>10</v>
      </c>
      <c r="D1106" s="14" t="s">
        <v>9</v>
      </c>
      <c r="E1106" s="14" t="s">
        <v>31</v>
      </c>
      <c r="F1106" s="14" t="s">
        <v>32</v>
      </c>
      <c r="I1106" s="14" t="s">
        <v>481</v>
      </c>
      <c r="J1106" s="14" t="s">
        <v>349</v>
      </c>
      <c r="K1106" s="14" t="s">
        <v>358</v>
      </c>
      <c r="M1106" s="14">
        <v>1</v>
      </c>
      <c r="R1106" s="14">
        <v>3</v>
      </c>
      <c r="S1106" s="14">
        <v>33.33</v>
      </c>
      <c r="T1106" s="14" cm="1">
        <f t="array" ref="T1106">_xlfn.IFS(Table132[[#This Row],[percentages]]="",Table132[[#This Row],[percentages without NA]]/100,Table132[[#This Row],[percentages without NA]]="",Table132[[#This Row],[percentages]]/100)</f>
        <v>0.33329999999999999</v>
      </c>
      <c r="U1106" s="14" t="str" cm="1">
        <f t="array" ref="U1106">_xlfn.IFS(Table132[[#This Row],[Disaggregation]]="All affected area","NA",Table132[[#This Row],[Disaggregation]]="Mantika",Table132[[#This Row],[Mantika]],Table132[[#This Row],[Disaggregation]]="Baladiya",Table132[[#This Row],[Mantika]])</f>
        <v>Tobruk</v>
      </c>
      <c r="V1106" s="14" t="str" cm="1">
        <f t="array" ref="V1106">_xlfn.IFS(Table132[[#This Row],[Disaggregation]]="All affected area","All affected area",Table132[[#This Row],[Disaggregation]]="Mantika",Table132[[#This Row],[Mantika]],Table132[[#This Row],[Disaggregation]]="Baladiya",Table132[[#This Row],[Baladiya]])</f>
        <v>Tobruk</v>
      </c>
    </row>
    <row r="1107" spans="1:22" x14ac:dyDescent="0.35">
      <c r="A1107" s="14" t="s">
        <v>49</v>
      </c>
      <c r="B1107" s="14" t="s">
        <v>444</v>
      </c>
      <c r="C1107" s="14" t="s">
        <v>10</v>
      </c>
      <c r="D1107" s="14" t="s">
        <v>9</v>
      </c>
      <c r="E1107" s="14" t="s">
        <v>31</v>
      </c>
      <c r="F1107" s="14" t="s">
        <v>32</v>
      </c>
      <c r="I1107" s="14" t="s">
        <v>481</v>
      </c>
      <c r="J1107" s="14" t="s">
        <v>349</v>
      </c>
      <c r="K1107" s="14" t="s">
        <v>73</v>
      </c>
      <c r="M1107" s="14">
        <v>1</v>
      </c>
      <c r="R1107" s="14">
        <v>3</v>
      </c>
      <c r="S1107" s="14">
        <v>33.33</v>
      </c>
      <c r="T1107" s="14" cm="1">
        <f t="array" ref="T1107">_xlfn.IFS(Table132[[#This Row],[percentages]]="",Table132[[#This Row],[percentages without NA]]/100,Table132[[#This Row],[percentages without NA]]="",Table132[[#This Row],[percentages]]/100)</f>
        <v>0.33329999999999999</v>
      </c>
      <c r="U1107" s="14" t="str" cm="1">
        <f t="array" ref="U1107">_xlfn.IFS(Table132[[#This Row],[Disaggregation]]="All affected area","NA",Table132[[#This Row],[Disaggregation]]="Mantika",Table132[[#This Row],[Mantika]],Table132[[#This Row],[Disaggregation]]="Baladiya",Table132[[#This Row],[Mantika]])</f>
        <v>Tobruk</v>
      </c>
      <c r="V1107" s="14" t="str" cm="1">
        <f t="array" ref="V1107">_xlfn.IFS(Table132[[#This Row],[Disaggregation]]="All affected area","All affected area",Table132[[#This Row],[Disaggregation]]="Mantika",Table132[[#This Row],[Mantika]],Table132[[#This Row],[Disaggregation]]="Baladiya",Table132[[#This Row],[Baladiya]])</f>
        <v>Tobruk</v>
      </c>
    </row>
    <row r="1108" spans="1:22" x14ac:dyDescent="0.35">
      <c r="A1108" s="14" t="s">
        <v>49</v>
      </c>
      <c r="B1108" s="14" t="s">
        <v>444</v>
      </c>
      <c r="C1108" s="14" t="s">
        <v>10</v>
      </c>
      <c r="D1108" s="14" t="s">
        <v>9</v>
      </c>
      <c r="E1108" s="14" t="s">
        <v>31</v>
      </c>
      <c r="F1108" s="14" t="s">
        <v>32</v>
      </c>
      <c r="I1108" s="14" t="s">
        <v>481</v>
      </c>
      <c r="J1108" s="14" t="s">
        <v>349</v>
      </c>
      <c r="K1108" s="14" t="s">
        <v>357</v>
      </c>
      <c r="M1108" s="14">
        <v>1</v>
      </c>
      <c r="R1108" s="14">
        <v>3</v>
      </c>
      <c r="S1108" s="14">
        <v>33.33</v>
      </c>
      <c r="T1108" s="14" cm="1">
        <f t="array" ref="T1108">_xlfn.IFS(Table132[[#This Row],[percentages]]="",Table132[[#This Row],[percentages without NA]]/100,Table132[[#This Row],[percentages without NA]]="",Table132[[#This Row],[percentages]]/100)</f>
        <v>0.33329999999999999</v>
      </c>
      <c r="U1108" s="14" t="str" cm="1">
        <f t="array" ref="U1108">_xlfn.IFS(Table132[[#This Row],[Disaggregation]]="All affected area","NA",Table132[[#This Row],[Disaggregation]]="Mantika",Table132[[#This Row],[Mantika]],Table132[[#This Row],[Disaggregation]]="Baladiya",Table132[[#This Row],[Mantika]])</f>
        <v>Tobruk</v>
      </c>
      <c r="V1108" s="14" t="str" cm="1">
        <f t="array" ref="V1108">_xlfn.IFS(Table132[[#This Row],[Disaggregation]]="All affected area","All affected area",Table132[[#This Row],[Disaggregation]]="Mantika",Table132[[#This Row],[Mantika]],Table132[[#This Row],[Disaggregation]]="Baladiya",Table132[[#This Row],[Baladiya]])</f>
        <v>Tobruk</v>
      </c>
    </row>
    <row r="1109" spans="1:22" x14ac:dyDescent="0.35">
      <c r="A1109" s="14" t="s">
        <v>49</v>
      </c>
      <c r="B1109" s="14" t="s">
        <v>444</v>
      </c>
      <c r="C1109" s="14" t="s">
        <v>10</v>
      </c>
      <c r="D1109" s="14" t="s">
        <v>9</v>
      </c>
      <c r="E1109" s="14" t="s">
        <v>31</v>
      </c>
      <c r="F1109" s="14" t="s">
        <v>32</v>
      </c>
      <c r="I1109" s="14" t="s">
        <v>481</v>
      </c>
      <c r="J1109" s="14" t="s">
        <v>349</v>
      </c>
      <c r="K1109" s="14" t="s">
        <v>356</v>
      </c>
      <c r="M1109" s="14">
        <v>1</v>
      </c>
      <c r="R1109" s="14">
        <v>3</v>
      </c>
      <c r="S1109" s="14">
        <v>33.33</v>
      </c>
      <c r="T1109" s="14" cm="1">
        <f t="array" ref="T1109">_xlfn.IFS(Table132[[#This Row],[percentages]]="",Table132[[#This Row],[percentages without NA]]/100,Table132[[#This Row],[percentages without NA]]="",Table132[[#This Row],[percentages]]/100)</f>
        <v>0.33329999999999999</v>
      </c>
      <c r="U1109" s="14" t="str" cm="1">
        <f t="array" ref="U1109">_xlfn.IFS(Table132[[#This Row],[Disaggregation]]="All affected area","NA",Table132[[#This Row],[Disaggregation]]="Mantika",Table132[[#This Row],[Mantika]],Table132[[#This Row],[Disaggregation]]="Baladiya",Table132[[#This Row],[Mantika]])</f>
        <v>Tobruk</v>
      </c>
      <c r="V1109" s="14" t="str" cm="1">
        <f t="array" ref="V1109">_xlfn.IFS(Table132[[#This Row],[Disaggregation]]="All affected area","All affected area",Table132[[#This Row],[Disaggregation]]="Mantika",Table132[[#This Row],[Mantika]],Table132[[#This Row],[Disaggregation]]="Baladiya",Table132[[#This Row],[Baladiya]])</f>
        <v>Tobruk</v>
      </c>
    </row>
    <row r="1110" spans="1:22" x14ac:dyDescent="0.35">
      <c r="A1110" s="14" t="s">
        <v>49</v>
      </c>
      <c r="B1110" s="14" t="s">
        <v>444</v>
      </c>
      <c r="C1110" s="14" t="s">
        <v>10</v>
      </c>
      <c r="D1110" s="14" t="s">
        <v>9</v>
      </c>
      <c r="E1110" s="14" t="s">
        <v>31</v>
      </c>
      <c r="F1110" s="14" t="s">
        <v>32</v>
      </c>
      <c r="I1110" s="14" t="s">
        <v>481</v>
      </c>
      <c r="J1110" s="14" t="s">
        <v>349</v>
      </c>
      <c r="K1110" s="14" t="s">
        <v>355</v>
      </c>
      <c r="M1110" s="14">
        <v>1</v>
      </c>
      <c r="R1110" s="14">
        <v>3</v>
      </c>
      <c r="S1110" s="14">
        <v>33.33</v>
      </c>
      <c r="T1110" s="14" cm="1">
        <f t="array" ref="T1110">_xlfn.IFS(Table132[[#This Row],[percentages]]="",Table132[[#This Row],[percentages without NA]]/100,Table132[[#This Row],[percentages without NA]]="",Table132[[#This Row],[percentages]]/100)</f>
        <v>0.33329999999999999</v>
      </c>
      <c r="U1110" s="14" t="str" cm="1">
        <f t="array" ref="U1110">_xlfn.IFS(Table132[[#This Row],[Disaggregation]]="All affected area","NA",Table132[[#This Row],[Disaggregation]]="Mantika",Table132[[#This Row],[Mantika]],Table132[[#This Row],[Disaggregation]]="Baladiya",Table132[[#This Row],[Mantika]])</f>
        <v>Tobruk</v>
      </c>
      <c r="V1110" s="14" t="str" cm="1">
        <f t="array" ref="V1110">_xlfn.IFS(Table132[[#This Row],[Disaggregation]]="All affected area","All affected area",Table132[[#This Row],[Disaggregation]]="Mantika",Table132[[#This Row],[Mantika]],Table132[[#This Row],[Disaggregation]]="Baladiya",Table132[[#This Row],[Baladiya]])</f>
        <v>Tobruk</v>
      </c>
    </row>
    <row r="1111" spans="1:22" x14ac:dyDescent="0.35">
      <c r="A1111" s="14" t="s">
        <v>49</v>
      </c>
      <c r="B1111" s="14" t="s">
        <v>444</v>
      </c>
      <c r="C1111" s="14" t="s">
        <v>10</v>
      </c>
      <c r="D1111" s="14" t="s">
        <v>9</v>
      </c>
      <c r="E1111" s="14" t="s">
        <v>31</v>
      </c>
      <c r="F1111" s="14" t="s">
        <v>32</v>
      </c>
      <c r="I1111" s="14" t="s">
        <v>481</v>
      </c>
      <c r="J1111" s="14" t="s">
        <v>349</v>
      </c>
      <c r="K1111" s="14" t="s">
        <v>354</v>
      </c>
      <c r="M1111" s="14">
        <v>2</v>
      </c>
      <c r="R1111" s="14">
        <v>3</v>
      </c>
      <c r="S1111" s="14">
        <v>66.67</v>
      </c>
      <c r="T1111" s="14" cm="1">
        <f t="array" ref="T1111">_xlfn.IFS(Table132[[#This Row],[percentages]]="",Table132[[#This Row],[percentages without NA]]/100,Table132[[#This Row],[percentages without NA]]="",Table132[[#This Row],[percentages]]/100)</f>
        <v>0.66670000000000007</v>
      </c>
      <c r="U1111" s="14" t="str" cm="1">
        <f t="array" ref="U1111">_xlfn.IFS(Table132[[#This Row],[Disaggregation]]="All affected area","NA",Table132[[#This Row],[Disaggregation]]="Mantika",Table132[[#This Row],[Mantika]],Table132[[#This Row],[Disaggregation]]="Baladiya",Table132[[#This Row],[Mantika]])</f>
        <v>Tobruk</v>
      </c>
      <c r="V1111" s="14" t="str" cm="1">
        <f t="array" ref="V1111">_xlfn.IFS(Table132[[#This Row],[Disaggregation]]="All affected area","All affected area",Table132[[#This Row],[Disaggregation]]="Mantika",Table132[[#This Row],[Mantika]],Table132[[#This Row],[Disaggregation]]="Baladiya",Table132[[#This Row],[Baladiya]])</f>
        <v>Tobruk</v>
      </c>
    </row>
    <row r="1112" spans="1:22" x14ac:dyDescent="0.35">
      <c r="A1112" s="14" t="s">
        <v>49</v>
      </c>
      <c r="B1112" s="14" t="s">
        <v>444</v>
      </c>
      <c r="C1112" s="14" t="s">
        <v>10</v>
      </c>
      <c r="D1112" s="14" t="s">
        <v>9</v>
      </c>
      <c r="E1112" s="14" t="s">
        <v>31</v>
      </c>
      <c r="F1112" s="14" t="s">
        <v>32</v>
      </c>
      <c r="I1112" s="14" t="s">
        <v>481</v>
      </c>
      <c r="J1112" s="14" t="s">
        <v>349</v>
      </c>
      <c r="K1112" s="14" t="s">
        <v>353</v>
      </c>
      <c r="M1112" s="14">
        <v>0</v>
      </c>
      <c r="R1112" s="14">
        <v>3</v>
      </c>
      <c r="S1112" s="14">
        <v>0</v>
      </c>
      <c r="T1112" s="14" cm="1">
        <f t="array" ref="T1112">_xlfn.IFS(Table132[[#This Row],[percentages]]="",Table132[[#This Row],[percentages without NA]]/100,Table132[[#This Row],[percentages without NA]]="",Table132[[#This Row],[percentages]]/100)</f>
        <v>0</v>
      </c>
      <c r="U1112" s="14" t="str" cm="1">
        <f t="array" ref="U1112">_xlfn.IFS(Table132[[#This Row],[Disaggregation]]="All affected area","NA",Table132[[#This Row],[Disaggregation]]="Mantika",Table132[[#This Row],[Mantika]],Table132[[#This Row],[Disaggregation]]="Baladiya",Table132[[#This Row],[Mantika]])</f>
        <v>Tobruk</v>
      </c>
      <c r="V1112" s="14" t="str" cm="1">
        <f t="array" ref="V1112">_xlfn.IFS(Table132[[#This Row],[Disaggregation]]="All affected area","All affected area",Table132[[#This Row],[Disaggregation]]="Mantika",Table132[[#This Row],[Mantika]],Table132[[#This Row],[Disaggregation]]="Baladiya",Table132[[#This Row],[Baladiya]])</f>
        <v>Tobruk</v>
      </c>
    </row>
    <row r="1113" spans="1:22" x14ac:dyDescent="0.35">
      <c r="A1113" s="14" t="s">
        <v>49</v>
      </c>
      <c r="B1113" s="14" t="s">
        <v>444</v>
      </c>
      <c r="C1113" s="14" t="s">
        <v>10</v>
      </c>
      <c r="D1113" s="14" t="s">
        <v>9</v>
      </c>
      <c r="E1113" s="14" t="s">
        <v>31</v>
      </c>
      <c r="F1113" s="14" t="s">
        <v>32</v>
      </c>
      <c r="I1113" s="14" t="s">
        <v>481</v>
      </c>
      <c r="J1113" s="14" t="s">
        <v>349</v>
      </c>
      <c r="K1113" s="14" t="s">
        <v>352</v>
      </c>
      <c r="M1113" s="14">
        <v>1</v>
      </c>
      <c r="R1113" s="14">
        <v>3</v>
      </c>
      <c r="S1113" s="14">
        <v>33.33</v>
      </c>
      <c r="T1113" s="14" cm="1">
        <f t="array" ref="T1113">_xlfn.IFS(Table132[[#This Row],[percentages]]="",Table132[[#This Row],[percentages without NA]]/100,Table132[[#This Row],[percentages without NA]]="",Table132[[#This Row],[percentages]]/100)</f>
        <v>0.33329999999999999</v>
      </c>
      <c r="U1113" s="14" t="str" cm="1">
        <f t="array" ref="U1113">_xlfn.IFS(Table132[[#This Row],[Disaggregation]]="All affected area","NA",Table132[[#This Row],[Disaggregation]]="Mantika",Table132[[#This Row],[Mantika]],Table132[[#This Row],[Disaggregation]]="Baladiya",Table132[[#This Row],[Mantika]])</f>
        <v>Tobruk</v>
      </c>
      <c r="V1113" s="14" t="str" cm="1">
        <f t="array" ref="V1113">_xlfn.IFS(Table132[[#This Row],[Disaggregation]]="All affected area","All affected area",Table132[[#This Row],[Disaggregation]]="Mantika",Table132[[#This Row],[Mantika]],Table132[[#This Row],[Disaggregation]]="Baladiya",Table132[[#This Row],[Baladiya]])</f>
        <v>Tobruk</v>
      </c>
    </row>
    <row r="1114" spans="1:22" x14ac:dyDescent="0.35">
      <c r="A1114" s="14" t="s">
        <v>49</v>
      </c>
      <c r="B1114" s="14" t="s">
        <v>444</v>
      </c>
      <c r="C1114" s="14" t="s">
        <v>10</v>
      </c>
      <c r="D1114" s="14" t="s">
        <v>9</v>
      </c>
      <c r="E1114" s="14" t="s">
        <v>31</v>
      </c>
      <c r="F1114" s="14" t="s">
        <v>32</v>
      </c>
      <c r="I1114" s="14" t="s">
        <v>481</v>
      </c>
      <c r="J1114" s="14" t="s">
        <v>349</v>
      </c>
      <c r="K1114" s="14" t="s">
        <v>351</v>
      </c>
      <c r="M1114" s="14">
        <v>2</v>
      </c>
      <c r="R1114" s="14">
        <v>3</v>
      </c>
      <c r="S1114" s="14">
        <v>66.67</v>
      </c>
      <c r="T1114" s="14" cm="1">
        <f t="array" ref="T1114">_xlfn.IFS(Table132[[#This Row],[percentages]]="",Table132[[#This Row],[percentages without NA]]/100,Table132[[#This Row],[percentages without NA]]="",Table132[[#This Row],[percentages]]/100)</f>
        <v>0.66670000000000007</v>
      </c>
      <c r="U1114" s="14" t="str" cm="1">
        <f t="array" ref="U1114">_xlfn.IFS(Table132[[#This Row],[Disaggregation]]="All affected area","NA",Table132[[#This Row],[Disaggregation]]="Mantika",Table132[[#This Row],[Mantika]],Table132[[#This Row],[Disaggregation]]="Baladiya",Table132[[#This Row],[Mantika]])</f>
        <v>Tobruk</v>
      </c>
      <c r="V1114" s="14" t="str" cm="1">
        <f t="array" ref="V1114">_xlfn.IFS(Table132[[#This Row],[Disaggregation]]="All affected area","All affected area",Table132[[#This Row],[Disaggregation]]="Mantika",Table132[[#This Row],[Mantika]],Table132[[#This Row],[Disaggregation]]="Baladiya",Table132[[#This Row],[Baladiya]])</f>
        <v>Tobruk</v>
      </c>
    </row>
    <row r="1115" spans="1:22" x14ac:dyDescent="0.35">
      <c r="A1115" s="14" t="s">
        <v>49</v>
      </c>
      <c r="B1115" s="14" t="s">
        <v>444</v>
      </c>
      <c r="C1115" s="14" t="s">
        <v>10</v>
      </c>
      <c r="D1115" s="14" t="s">
        <v>9</v>
      </c>
      <c r="E1115" s="14" t="s">
        <v>31</v>
      </c>
      <c r="F1115" s="14" t="s">
        <v>32</v>
      </c>
      <c r="I1115" s="14" t="s">
        <v>481</v>
      </c>
      <c r="J1115" s="14" t="s">
        <v>349</v>
      </c>
      <c r="K1115" s="14" t="s">
        <v>350</v>
      </c>
      <c r="M1115" s="14">
        <v>0</v>
      </c>
      <c r="R1115" s="14">
        <v>3</v>
      </c>
      <c r="S1115" s="14">
        <v>0</v>
      </c>
      <c r="T1115" s="14" cm="1">
        <f t="array" ref="T1115">_xlfn.IFS(Table132[[#This Row],[percentages]]="",Table132[[#This Row],[percentages without NA]]/100,Table132[[#This Row],[percentages without NA]]="",Table132[[#This Row],[percentages]]/100)</f>
        <v>0</v>
      </c>
      <c r="U1115" s="14" t="str" cm="1">
        <f t="array" ref="U1115">_xlfn.IFS(Table132[[#This Row],[Disaggregation]]="All affected area","NA",Table132[[#This Row],[Disaggregation]]="Mantika",Table132[[#This Row],[Mantika]],Table132[[#This Row],[Disaggregation]]="Baladiya",Table132[[#This Row],[Mantika]])</f>
        <v>Tobruk</v>
      </c>
      <c r="V1115" s="14" t="str" cm="1">
        <f t="array" ref="V1115">_xlfn.IFS(Table132[[#This Row],[Disaggregation]]="All affected area","All affected area",Table132[[#This Row],[Disaggregation]]="Mantika",Table132[[#This Row],[Mantika]],Table132[[#This Row],[Disaggregation]]="Baladiya",Table132[[#This Row],[Baladiya]])</f>
        <v>Tobruk</v>
      </c>
    </row>
    <row r="1116" spans="1:22" x14ac:dyDescent="0.35">
      <c r="A1116" s="14" t="s">
        <v>49</v>
      </c>
      <c r="B1116" s="14" t="s">
        <v>444</v>
      </c>
      <c r="C1116" s="14" t="s">
        <v>10</v>
      </c>
      <c r="D1116" s="14" t="s">
        <v>9</v>
      </c>
      <c r="E1116" s="14" t="s">
        <v>31</v>
      </c>
      <c r="F1116" s="14" t="s">
        <v>32</v>
      </c>
      <c r="I1116" s="14" t="s">
        <v>481</v>
      </c>
      <c r="J1116" s="14" t="s">
        <v>349</v>
      </c>
      <c r="K1116" s="14" t="s">
        <v>74</v>
      </c>
      <c r="M1116" s="14">
        <v>1</v>
      </c>
      <c r="R1116" s="14">
        <v>3</v>
      </c>
      <c r="S1116" s="14">
        <v>33.33</v>
      </c>
      <c r="T1116" s="14" cm="1">
        <f t="array" ref="T1116">_xlfn.IFS(Table132[[#This Row],[percentages]]="",Table132[[#This Row],[percentages without NA]]/100,Table132[[#This Row],[percentages without NA]]="",Table132[[#This Row],[percentages]]/100)</f>
        <v>0.33329999999999999</v>
      </c>
      <c r="U1116" s="14" t="str" cm="1">
        <f t="array" ref="U1116">_xlfn.IFS(Table132[[#This Row],[Disaggregation]]="All affected area","NA",Table132[[#This Row],[Disaggregation]]="Mantika",Table132[[#This Row],[Mantika]],Table132[[#This Row],[Disaggregation]]="Baladiya",Table132[[#This Row],[Mantika]])</f>
        <v>Tobruk</v>
      </c>
      <c r="V1116" s="14" t="str" cm="1">
        <f t="array" ref="V1116">_xlfn.IFS(Table132[[#This Row],[Disaggregation]]="All affected area","All affected area",Table132[[#This Row],[Disaggregation]]="Mantika",Table132[[#This Row],[Mantika]],Table132[[#This Row],[Disaggregation]]="Baladiya",Table132[[#This Row],[Baladiya]])</f>
        <v>Tobruk</v>
      </c>
    </row>
    <row r="1117" spans="1:22" x14ac:dyDescent="0.35">
      <c r="A1117" s="14" t="s">
        <v>49</v>
      </c>
      <c r="B1117" s="14" t="s">
        <v>444</v>
      </c>
      <c r="C1117" s="14" t="s">
        <v>10</v>
      </c>
      <c r="D1117" s="14" t="s">
        <v>9</v>
      </c>
      <c r="E1117" s="14" t="s">
        <v>31</v>
      </c>
      <c r="F1117" s="14" t="s">
        <v>32</v>
      </c>
      <c r="I1117" s="14" t="s">
        <v>481</v>
      </c>
      <c r="J1117" s="14" t="s">
        <v>349</v>
      </c>
      <c r="K1117" s="14" t="s">
        <v>348</v>
      </c>
      <c r="M1117" s="14">
        <v>1</v>
      </c>
      <c r="R1117" s="14">
        <v>3</v>
      </c>
      <c r="S1117" s="14">
        <v>33.33</v>
      </c>
      <c r="T1117" s="14" cm="1">
        <f t="array" ref="T1117">_xlfn.IFS(Table132[[#This Row],[percentages]]="",Table132[[#This Row],[percentages without NA]]/100,Table132[[#This Row],[percentages without NA]]="",Table132[[#This Row],[percentages]]/100)</f>
        <v>0.33329999999999999</v>
      </c>
      <c r="U1117" s="14" t="str" cm="1">
        <f t="array" ref="U1117">_xlfn.IFS(Table132[[#This Row],[Disaggregation]]="All affected area","NA",Table132[[#This Row],[Disaggregation]]="Mantika",Table132[[#This Row],[Mantika]],Table132[[#This Row],[Disaggregation]]="Baladiya",Table132[[#This Row],[Mantika]])</f>
        <v>Tobruk</v>
      </c>
      <c r="V1117" s="14" t="str" cm="1">
        <f t="array" ref="V1117">_xlfn.IFS(Table132[[#This Row],[Disaggregation]]="All affected area","All affected area",Table132[[#This Row],[Disaggregation]]="Mantika",Table132[[#This Row],[Mantika]],Table132[[#This Row],[Disaggregation]]="Baladiya",Table132[[#This Row],[Baladiya]])</f>
        <v>Tobruk</v>
      </c>
    </row>
    <row r="1118" spans="1:22" x14ac:dyDescent="0.35">
      <c r="A1118" s="14" t="s">
        <v>49</v>
      </c>
      <c r="B1118" s="14" t="s">
        <v>444</v>
      </c>
      <c r="C1118" s="14" t="s">
        <v>10</v>
      </c>
      <c r="D1118" s="14" t="s">
        <v>9</v>
      </c>
      <c r="E1118" s="14" t="s">
        <v>27</v>
      </c>
      <c r="F1118" s="14" t="s">
        <v>26</v>
      </c>
      <c r="I1118" s="14" t="s">
        <v>481</v>
      </c>
      <c r="J1118" s="14" t="s">
        <v>349</v>
      </c>
      <c r="K1118" s="14" t="s">
        <v>379</v>
      </c>
      <c r="M1118" s="14">
        <v>1</v>
      </c>
      <c r="R1118" s="14">
        <v>5</v>
      </c>
      <c r="S1118" s="14">
        <v>20</v>
      </c>
      <c r="T1118" s="14" cm="1">
        <f t="array" ref="T1118">_xlfn.IFS(Table132[[#This Row],[percentages]]="",Table132[[#This Row],[percentages without NA]]/100,Table132[[#This Row],[percentages without NA]]="",Table132[[#This Row],[percentages]]/100)</f>
        <v>0.2</v>
      </c>
      <c r="U1118" s="14" t="str" cm="1">
        <f t="array" ref="U1118">_xlfn.IFS(Table132[[#This Row],[Disaggregation]]="All affected area","NA",Table132[[#This Row],[Disaggregation]]="Mantika",Table132[[#This Row],[Mantika]],Table132[[#This Row],[Disaggregation]]="Baladiya",Table132[[#This Row],[Mantika]])</f>
        <v>Ejdabia</v>
      </c>
      <c r="V1118" s="14" t="str" cm="1">
        <f t="array" ref="V1118">_xlfn.IFS(Table132[[#This Row],[Disaggregation]]="All affected area","All affected area",Table132[[#This Row],[Disaggregation]]="Mantika",Table132[[#This Row],[Mantika]],Table132[[#This Row],[Disaggregation]]="Baladiya",Table132[[#This Row],[Baladiya]])</f>
        <v>Ejdabia</v>
      </c>
    </row>
    <row r="1119" spans="1:22" x14ac:dyDescent="0.35">
      <c r="A1119" s="14" t="s">
        <v>49</v>
      </c>
      <c r="B1119" s="14" t="s">
        <v>444</v>
      </c>
      <c r="C1119" s="14" t="s">
        <v>10</v>
      </c>
      <c r="D1119" s="14" t="s">
        <v>9</v>
      </c>
      <c r="E1119" s="14" t="s">
        <v>27</v>
      </c>
      <c r="F1119" s="14" t="s">
        <v>26</v>
      </c>
      <c r="I1119" s="14" t="s">
        <v>481</v>
      </c>
      <c r="J1119" s="14" t="s">
        <v>349</v>
      </c>
      <c r="K1119" s="14" t="s">
        <v>378</v>
      </c>
      <c r="M1119" s="14">
        <v>0</v>
      </c>
      <c r="R1119" s="14">
        <v>5</v>
      </c>
      <c r="S1119" s="14">
        <v>0</v>
      </c>
      <c r="T1119" s="14" cm="1">
        <f t="array" ref="T1119">_xlfn.IFS(Table132[[#This Row],[percentages]]="",Table132[[#This Row],[percentages without NA]]/100,Table132[[#This Row],[percentages without NA]]="",Table132[[#This Row],[percentages]]/100)</f>
        <v>0</v>
      </c>
      <c r="U1119" s="14" t="str" cm="1">
        <f t="array" ref="U1119">_xlfn.IFS(Table132[[#This Row],[Disaggregation]]="All affected area","NA",Table132[[#This Row],[Disaggregation]]="Mantika",Table132[[#This Row],[Mantika]],Table132[[#This Row],[Disaggregation]]="Baladiya",Table132[[#This Row],[Mantika]])</f>
        <v>Ejdabia</v>
      </c>
      <c r="V1119" s="14" t="str" cm="1">
        <f t="array" ref="V1119">_xlfn.IFS(Table132[[#This Row],[Disaggregation]]="All affected area","All affected area",Table132[[#This Row],[Disaggregation]]="Mantika",Table132[[#This Row],[Mantika]],Table132[[#This Row],[Disaggregation]]="Baladiya",Table132[[#This Row],[Baladiya]])</f>
        <v>Ejdabia</v>
      </c>
    </row>
    <row r="1120" spans="1:22" x14ac:dyDescent="0.35">
      <c r="A1120" s="14" t="s">
        <v>49</v>
      </c>
      <c r="B1120" s="14" t="s">
        <v>444</v>
      </c>
      <c r="C1120" s="14" t="s">
        <v>10</v>
      </c>
      <c r="D1120" s="14" t="s">
        <v>9</v>
      </c>
      <c r="E1120" s="14" t="s">
        <v>27</v>
      </c>
      <c r="F1120" s="14" t="s">
        <v>26</v>
      </c>
      <c r="I1120" s="14" t="s">
        <v>481</v>
      </c>
      <c r="J1120" s="14" t="s">
        <v>349</v>
      </c>
      <c r="K1120" s="14" t="s">
        <v>377</v>
      </c>
      <c r="M1120" s="14">
        <v>1</v>
      </c>
      <c r="R1120" s="14">
        <v>5</v>
      </c>
      <c r="S1120" s="14">
        <v>20</v>
      </c>
      <c r="T1120" s="14" cm="1">
        <f t="array" ref="T1120">_xlfn.IFS(Table132[[#This Row],[percentages]]="",Table132[[#This Row],[percentages without NA]]/100,Table132[[#This Row],[percentages without NA]]="",Table132[[#This Row],[percentages]]/100)</f>
        <v>0.2</v>
      </c>
      <c r="U1120" s="14" t="str" cm="1">
        <f t="array" ref="U1120">_xlfn.IFS(Table132[[#This Row],[Disaggregation]]="All affected area","NA",Table132[[#This Row],[Disaggregation]]="Mantika",Table132[[#This Row],[Mantika]],Table132[[#This Row],[Disaggregation]]="Baladiya",Table132[[#This Row],[Mantika]])</f>
        <v>Ejdabia</v>
      </c>
      <c r="V1120" s="14" t="str" cm="1">
        <f t="array" ref="V1120">_xlfn.IFS(Table132[[#This Row],[Disaggregation]]="All affected area","All affected area",Table132[[#This Row],[Disaggregation]]="Mantika",Table132[[#This Row],[Mantika]],Table132[[#This Row],[Disaggregation]]="Baladiya",Table132[[#This Row],[Baladiya]])</f>
        <v>Ejdabia</v>
      </c>
    </row>
    <row r="1121" spans="1:22" x14ac:dyDescent="0.35">
      <c r="A1121" s="14" t="s">
        <v>49</v>
      </c>
      <c r="B1121" s="14" t="s">
        <v>444</v>
      </c>
      <c r="C1121" s="14" t="s">
        <v>10</v>
      </c>
      <c r="D1121" s="14" t="s">
        <v>9</v>
      </c>
      <c r="E1121" s="14" t="s">
        <v>27</v>
      </c>
      <c r="F1121" s="14" t="s">
        <v>26</v>
      </c>
      <c r="I1121" s="14" t="s">
        <v>481</v>
      </c>
      <c r="J1121" s="14" t="s">
        <v>349</v>
      </c>
      <c r="K1121" s="14" t="s">
        <v>376</v>
      </c>
      <c r="M1121" s="14">
        <v>0</v>
      </c>
      <c r="R1121" s="14">
        <v>5</v>
      </c>
      <c r="S1121" s="14">
        <v>0</v>
      </c>
      <c r="T1121" s="14" cm="1">
        <f t="array" ref="T1121">_xlfn.IFS(Table132[[#This Row],[percentages]]="",Table132[[#This Row],[percentages without NA]]/100,Table132[[#This Row],[percentages without NA]]="",Table132[[#This Row],[percentages]]/100)</f>
        <v>0</v>
      </c>
      <c r="U1121" s="14" t="str" cm="1">
        <f t="array" ref="U1121">_xlfn.IFS(Table132[[#This Row],[Disaggregation]]="All affected area","NA",Table132[[#This Row],[Disaggregation]]="Mantika",Table132[[#This Row],[Mantika]],Table132[[#This Row],[Disaggregation]]="Baladiya",Table132[[#This Row],[Mantika]])</f>
        <v>Ejdabia</v>
      </c>
      <c r="V1121" s="14" t="str" cm="1">
        <f t="array" ref="V1121">_xlfn.IFS(Table132[[#This Row],[Disaggregation]]="All affected area","All affected area",Table132[[#This Row],[Disaggregation]]="Mantika",Table132[[#This Row],[Mantika]],Table132[[#This Row],[Disaggregation]]="Baladiya",Table132[[#This Row],[Baladiya]])</f>
        <v>Ejdabia</v>
      </c>
    </row>
    <row r="1122" spans="1:22" x14ac:dyDescent="0.35">
      <c r="A1122" s="14" t="s">
        <v>49</v>
      </c>
      <c r="B1122" s="14" t="s">
        <v>444</v>
      </c>
      <c r="C1122" s="14" t="s">
        <v>10</v>
      </c>
      <c r="D1122" s="14" t="s">
        <v>9</v>
      </c>
      <c r="E1122" s="14" t="s">
        <v>27</v>
      </c>
      <c r="F1122" s="14" t="s">
        <v>26</v>
      </c>
      <c r="I1122" s="14" t="s">
        <v>481</v>
      </c>
      <c r="J1122" s="14" t="s">
        <v>349</v>
      </c>
      <c r="K1122" s="14" t="s">
        <v>375</v>
      </c>
      <c r="M1122" s="14">
        <v>0</v>
      </c>
      <c r="R1122" s="14">
        <v>5</v>
      </c>
      <c r="S1122" s="14">
        <v>0</v>
      </c>
      <c r="T1122" s="14" cm="1">
        <f t="array" ref="T1122">_xlfn.IFS(Table132[[#This Row],[percentages]]="",Table132[[#This Row],[percentages without NA]]/100,Table132[[#This Row],[percentages without NA]]="",Table132[[#This Row],[percentages]]/100)</f>
        <v>0</v>
      </c>
      <c r="U1122" s="14" t="str" cm="1">
        <f t="array" ref="U1122">_xlfn.IFS(Table132[[#This Row],[Disaggregation]]="All affected area","NA",Table132[[#This Row],[Disaggregation]]="Mantika",Table132[[#This Row],[Mantika]],Table132[[#This Row],[Disaggregation]]="Baladiya",Table132[[#This Row],[Mantika]])</f>
        <v>Ejdabia</v>
      </c>
      <c r="V1122" s="14" t="str" cm="1">
        <f t="array" ref="V1122">_xlfn.IFS(Table132[[#This Row],[Disaggregation]]="All affected area","All affected area",Table132[[#This Row],[Disaggregation]]="Mantika",Table132[[#This Row],[Mantika]],Table132[[#This Row],[Disaggregation]]="Baladiya",Table132[[#This Row],[Baladiya]])</f>
        <v>Ejdabia</v>
      </c>
    </row>
    <row r="1123" spans="1:22" x14ac:dyDescent="0.35">
      <c r="A1123" s="14" t="s">
        <v>49</v>
      </c>
      <c r="B1123" s="14" t="s">
        <v>444</v>
      </c>
      <c r="C1123" s="14" t="s">
        <v>10</v>
      </c>
      <c r="D1123" s="14" t="s">
        <v>9</v>
      </c>
      <c r="E1123" s="14" t="s">
        <v>27</v>
      </c>
      <c r="F1123" s="14" t="s">
        <v>26</v>
      </c>
      <c r="I1123" s="14" t="s">
        <v>481</v>
      </c>
      <c r="J1123" s="14" t="s">
        <v>349</v>
      </c>
      <c r="K1123" s="14" t="s">
        <v>374</v>
      </c>
      <c r="M1123" s="14">
        <v>1</v>
      </c>
      <c r="R1123" s="14">
        <v>5</v>
      </c>
      <c r="S1123" s="14">
        <v>20</v>
      </c>
      <c r="T1123" s="14" cm="1">
        <f t="array" ref="T1123">_xlfn.IFS(Table132[[#This Row],[percentages]]="",Table132[[#This Row],[percentages without NA]]/100,Table132[[#This Row],[percentages without NA]]="",Table132[[#This Row],[percentages]]/100)</f>
        <v>0.2</v>
      </c>
      <c r="U1123" s="14" t="str" cm="1">
        <f t="array" ref="U1123">_xlfn.IFS(Table132[[#This Row],[Disaggregation]]="All affected area","NA",Table132[[#This Row],[Disaggregation]]="Mantika",Table132[[#This Row],[Mantika]],Table132[[#This Row],[Disaggregation]]="Baladiya",Table132[[#This Row],[Mantika]])</f>
        <v>Ejdabia</v>
      </c>
      <c r="V1123" s="14" t="str" cm="1">
        <f t="array" ref="V1123">_xlfn.IFS(Table132[[#This Row],[Disaggregation]]="All affected area","All affected area",Table132[[#This Row],[Disaggregation]]="Mantika",Table132[[#This Row],[Mantika]],Table132[[#This Row],[Disaggregation]]="Baladiya",Table132[[#This Row],[Baladiya]])</f>
        <v>Ejdabia</v>
      </c>
    </row>
    <row r="1124" spans="1:22" x14ac:dyDescent="0.35">
      <c r="A1124" s="14" t="s">
        <v>49</v>
      </c>
      <c r="B1124" s="14" t="s">
        <v>444</v>
      </c>
      <c r="C1124" s="14" t="s">
        <v>10</v>
      </c>
      <c r="D1124" s="14" t="s">
        <v>9</v>
      </c>
      <c r="E1124" s="14" t="s">
        <v>27</v>
      </c>
      <c r="F1124" s="14" t="s">
        <v>26</v>
      </c>
      <c r="I1124" s="14" t="s">
        <v>481</v>
      </c>
      <c r="J1124" s="14" t="s">
        <v>349</v>
      </c>
      <c r="K1124" s="14" t="s">
        <v>373</v>
      </c>
      <c r="M1124" s="14">
        <v>0</v>
      </c>
      <c r="R1124" s="14">
        <v>5</v>
      </c>
      <c r="S1124" s="14">
        <v>0</v>
      </c>
      <c r="T1124" s="14" cm="1">
        <f t="array" ref="T1124">_xlfn.IFS(Table132[[#This Row],[percentages]]="",Table132[[#This Row],[percentages without NA]]/100,Table132[[#This Row],[percentages without NA]]="",Table132[[#This Row],[percentages]]/100)</f>
        <v>0</v>
      </c>
      <c r="U1124" s="14" t="str" cm="1">
        <f t="array" ref="U1124">_xlfn.IFS(Table132[[#This Row],[Disaggregation]]="All affected area","NA",Table132[[#This Row],[Disaggregation]]="Mantika",Table132[[#This Row],[Mantika]],Table132[[#This Row],[Disaggregation]]="Baladiya",Table132[[#This Row],[Mantika]])</f>
        <v>Ejdabia</v>
      </c>
      <c r="V1124" s="14" t="str" cm="1">
        <f t="array" ref="V1124">_xlfn.IFS(Table132[[#This Row],[Disaggregation]]="All affected area","All affected area",Table132[[#This Row],[Disaggregation]]="Mantika",Table132[[#This Row],[Mantika]],Table132[[#This Row],[Disaggregation]]="Baladiya",Table132[[#This Row],[Baladiya]])</f>
        <v>Ejdabia</v>
      </c>
    </row>
    <row r="1125" spans="1:22" x14ac:dyDescent="0.35">
      <c r="A1125" s="14" t="s">
        <v>49</v>
      </c>
      <c r="B1125" s="14" t="s">
        <v>444</v>
      </c>
      <c r="C1125" s="14" t="s">
        <v>10</v>
      </c>
      <c r="D1125" s="14" t="s">
        <v>9</v>
      </c>
      <c r="E1125" s="14" t="s">
        <v>27</v>
      </c>
      <c r="F1125" s="14" t="s">
        <v>26</v>
      </c>
      <c r="I1125" s="14" t="s">
        <v>481</v>
      </c>
      <c r="J1125" s="14" t="s">
        <v>349</v>
      </c>
      <c r="K1125" s="14" t="s">
        <v>372</v>
      </c>
      <c r="M1125" s="14">
        <v>1</v>
      </c>
      <c r="R1125" s="14">
        <v>5</v>
      </c>
      <c r="S1125" s="14">
        <v>20</v>
      </c>
      <c r="T1125" s="14" cm="1">
        <f t="array" ref="T1125">_xlfn.IFS(Table132[[#This Row],[percentages]]="",Table132[[#This Row],[percentages without NA]]/100,Table132[[#This Row],[percentages without NA]]="",Table132[[#This Row],[percentages]]/100)</f>
        <v>0.2</v>
      </c>
      <c r="U1125" s="14" t="str" cm="1">
        <f t="array" ref="U1125">_xlfn.IFS(Table132[[#This Row],[Disaggregation]]="All affected area","NA",Table132[[#This Row],[Disaggregation]]="Mantika",Table132[[#This Row],[Mantika]],Table132[[#This Row],[Disaggregation]]="Baladiya",Table132[[#This Row],[Mantika]])</f>
        <v>Ejdabia</v>
      </c>
      <c r="V1125" s="14" t="str" cm="1">
        <f t="array" ref="V1125">_xlfn.IFS(Table132[[#This Row],[Disaggregation]]="All affected area","All affected area",Table132[[#This Row],[Disaggregation]]="Mantika",Table132[[#This Row],[Mantika]],Table132[[#This Row],[Disaggregation]]="Baladiya",Table132[[#This Row],[Baladiya]])</f>
        <v>Ejdabia</v>
      </c>
    </row>
    <row r="1126" spans="1:22" x14ac:dyDescent="0.35">
      <c r="A1126" s="14" t="s">
        <v>49</v>
      </c>
      <c r="B1126" s="14" t="s">
        <v>444</v>
      </c>
      <c r="C1126" s="14" t="s">
        <v>10</v>
      </c>
      <c r="D1126" s="14" t="s">
        <v>9</v>
      </c>
      <c r="E1126" s="14" t="s">
        <v>27</v>
      </c>
      <c r="F1126" s="14" t="s">
        <v>26</v>
      </c>
      <c r="I1126" s="14" t="s">
        <v>481</v>
      </c>
      <c r="J1126" s="14" t="s">
        <v>349</v>
      </c>
      <c r="K1126" s="14" t="s">
        <v>371</v>
      </c>
      <c r="M1126" s="14">
        <v>0</v>
      </c>
      <c r="R1126" s="14">
        <v>5</v>
      </c>
      <c r="S1126" s="14">
        <v>0</v>
      </c>
      <c r="T1126" s="14" cm="1">
        <f t="array" ref="T1126">_xlfn.IFS(Table132[[#This Row],[percentages]]="",Table132[[#This Row],[percentages without NA]]/100,Table132[[#This Row],[percentages without NA]]="",Table132[[#This Row],[percentages]]/100)</f>
        <v>0</v>
      </c>
      <c r="U1126" s="14" t="str" cm="1">
        <f t="array" ref="U1126">_xlfn.IFS(Table132[[#This Row],[Disaggregation]]="All affected area","NA",Table132[[#This Row],[Disaggregation]]="Mantika",Table132[[#This Row],[Mantika]],Table132[[#This Row],[Disaggregation]]="Baladiya",Table132[[#This Row],[Mantika]])</f>
        <v>Ejdabia</v>
      </c>
      <c r="V1126" s="14" t="str" cm="1">
        <f t="array" ref="V1126">_xlfn.IFS(Table132[[#This Row],[Disaggregation]]="All affected area","All affected area",Table132[[#This Row],[Disaggregation]]="Mantika",Table132[[#This Row],[Mantika]],Table132[[#This Row],[Disaggregation]]="Baladiya",Table132[[#This Row],[Baladiya]])</f>
        <v>Ejdabia</v>
      </c>
    </row>
    <row r="1127" spans="1:22" x14ac:dyDescent="0.35">
      <c r="A1127" s="14" t="s">
        <v>49</v>
      </c>
      <c r="B1127" s="14" t="s">
        <v>444</v>
      </c>
      <c r="C1127" s="14" t="s">
        <v>10</v>
      </c>
      <c r="D1127" s="14" t="s">
        <v>9</v>
      </c>
      <c r="E1127" s="14" t="s">
        <v>27</v>
      </c>
      <c r="F1127" s="14" t="s">
        <v>26</v>
      </c>
      <c r="I1127" s="14" t="s">
        <v>481</v>
      </c>
      <c r="J1127" s="14" t="s">
        <v>349</v>
      </c>
      <c r="K1127" s="14" t="s">
        <v>370</v>
      </c>
      <c r="M1127" s="14">
        <v>0</v>
      </c>
      <c r="R1127" s="14">
        <v>5</v>
      </c>
      <c r="S1127" s="14">
        <v>0</v>
      </c>
      <c r="T1127" s="14" cm="1">
        <f t="array" ref="T1127">_xlfn.IFS(Table132[[#This Row],[percentages]]="",Table132[[#This Row],[percentages without NA]]/100,Table132[[#This Row],[percentages without NA]]="",Table132[[#This Row],[percentages]]/100)</f>
        <v>0</v>
      </c>
      <c r="U1127" s="14" t="str" cm="1">
        <f t="array" ref="U1127">_xlfn.IFS(Table132[[#This Row],[Disaggregation]]="All affected area","NA",Table132[[#This Row],[Disaggregation]]="Mantika",Table132[[#This Row],[Mantika]],Table132[[#This Row],[Disaggregation]]="Baladiya",Table132[[#This Row],[Mantika]])</f>
        <v>Ejdabia</v>
      </c>
      <c r="V1127" s="14" t="str" cm="1">
        <f t="array" ref="V1127">_xlfn.IFS(Table132[[#This Row],[Disaggregation]]="All affected area","All affected area",Table132[[#This Row],[Disaggregation]]="Mantika",Table132[[#This Row],[Mantika]],Table132[[#This Row],[Disaggregation]]="Baladiya",Table132[[#This Row],[Baladiya]])</f>
        <v>Ejdabia</v>
      </c>
    </row>
    <row r="1128" spans="1:22" x14ac:dyDescent="0.35">
      <c r="A1128" s="14" t="s">
        <v>49</v>
      </c>
      <c r="B1128" s="14" t="s">
        <v>444</v>
      </c>
      <c r="C1128" s="14" t="s">
        <v>10</v>
      </c>
      <c r="D1128" s="14" t="s">
        <v>9</v>
      </c>
      <c r="E1128" s="14" t="s">
        <v>27</v>
      </c>
      <c r="F1128" s="14" t="s">
        <v>26</v>
      </c>
      <c r="I1128" s="14" t="s">
        <v>481</v>
      </c>
      <c r="J1128" s="14" t="s">
        <v>349</v>
      </c>
      <c r="K1128" s="14" t="s">
        <v>369</v>
      </c>
      <c r="M1128" s="14">
        <v>0</v>
      </c>
      <c r="R1128" s="14">
        <v>5</v>
      </c>
      <c r="S1128" s="14">
        <v>0</v>
      </c>
      <c r="T1128" s="14" cm="1">
        <f t="array" ref="T1128">_xlfn.IFS(Table132[[#This Row],[percentages]]="",Table132[[#This Row],[percentages without NA]]/100,Table132[[#This Row],[percentages without NA]]="",Table132[[#This Row],[percentages]]/100)</f>
        <v>0</v>
      </c>
      <c r="U1128" s="14" t="str" cm="1">
        <f t="array" ref="U1128">_xlfn.IFS(Table132[[#This Row],[Disaggregation]]="All affected area","NA",Table132[[#This Row],[Disaggregation]]="Mantika",Table132[[#This Row],[Mantika]],Table132[[#This Row],[Disaggregation]]="Baladiya",Table132[[#This Row],[Mantika]])</f>
        <v>Ejdabia</v>
      </c>
      <c r="V1128" s="14" t="str" cm="1">
        <f t="array" ref="V1128">_xlfn.IFS(Table132[[#This Row],[Disaggregation]]="All affected area","All affected area",Table132[[#This Row],[Disaggregation]]="Mantika",Table132[[#This Row],[Mantika]],Table132[[#This Row],[Disaggregation]]="Baladiya",Table132[[#This Row],[Baladiya]])</f>
        <v>Ejdabia</v>
      </c>
    </row>
    <row r="1129" spans="1:22" x14ac:dyDescent="0.35">
      <c r="A1129" s="14" t="s">
        <v>49</v>
      </c>
      <c r="B1129" s="14" t="s">
        <v>444</v>
      </c>
      <c r="C1129" s="14" t="s">
        <v>10</v>
      </c>
      <c r="D1129" s="14" t="s">
        <v>9</v>
      </c>
      <c r="E1129" s="14" t="s">
        <v>27</v>
      </c>
      <c r="F1129" s="14" t="s">
        <v>26</v>
      </c>
      <c r="I1129" s="14" t="s">
        <v>481</v>
      </c>
      <c r="J1129" s="14" t="s">
        <v>349</v>
      </c>
      <c r="K1129" s="14" t="s">
        <v>368</v>
      </c>
      <c r="M1129" s="14">
        <v>1</v>
      </c>
      <c r="R1129" s="14">
        <v>5</v>
      </c>
      <c r="S1129" s="14">
        <v>20</v>
      </c>
      <c r="T1129" s="14" cm="1">
        <f t="array" ref="T1129">_xlfn.IFS(Table132[[#This Row],[percentages]]="",Table132[[#This Row],[percentages without NA]]/100,Table132[[#This Row],[percentages without NA]]="",Table132[[#This Row],[percentages]]/100)</f>
        <v>0.2</v>
      </c>
      <c r="U1129" s="14" t="str" cm="1">
        <f t="array" ref="U1129">_xlfn.IFS(Table132[[#This Row],[Disaggregation]]="All affected area","NA",Table132[[#This Row],[Disaggregation]]="Mantika",Table132[[#This Row],[Mantika]],Table132[[#This Row],[Disaggregation]]="Baladiya",Table132[[#This Row],[Mantika]])</f>
        <v>Ejdabia</v>
      </c>
      <c r="V1129" s="14" t="str" cm="1">
        <f t="array" ref="V1129">_xlfn.IFS(Table132[[#This Row],[Disaggregation]]="All affected area","All affected area",Table132[[#This Row],[Disaggregation]]="Mantika",Table132[[#This Row],[Mantika]],Table132[[#This Row],[Disaggregation]]="Baladiya",Table132[[#This Row],[Baladiya]])</f>
        <v>Ejdabia</v>
      </c>
    </row>
    <row r="1130" spans="1:22" x14ac:dyDescent="0.35">
      <c r="A1130" s="14" t="s">
        <v>49</v>
      </c>
      <c r="B1130" s="14" t="s">
        <v>444</v>
      </c>
      <c r="C1130" s="14" t="s">
        <v>10</v>
      </c>
      <c r="D1130" s="14" t="s">
        <v>9</v>
      </c>
      <c r="E1130" s="14" t="s">
        <v>27</v>
      </c>
      <c r="F1130" s="14" t="s">
        <v>26</v>
      </c>
      <c r="I1130" s="14" t="s">
        <v>481</v>
      </c>
      <c r="J1130" s="14" t="s">
        <v>349</v>
      </c>
      <c r="K1130" s="14" t="s">
        <v>367</v>
      </c>
      <c r="M1130" s="14">
        <v>0</v>
      </c>
      <c r="R1130" s="14">
        <v>5</v>
      </c>
      <c r="S1130" s="14">
        <v>0</v>
      </c>
      <c r="T1130" s="14" cm="1">
        <f t="array" ref="T1130">_xlfn.IFS(Table132[[#This Row],[percentages]]="",Table132[[#This Row],[percentages without NA]]/100,Table132[[#This Row],[percentages without NA]]="",Table132[[#This Row],[percentages]]/100)</f>
        <v>0</v>
      </c>
      <c r="U1130" s="14" t="str" cm="1">
        <f t="array" ref="U1130">_xlfn.IFS(Table132[[#This Row],[Disaggregation]]="All affected area","NA",Table132[[#This Row],[Disaggregation]]="Mantika",Table132[[#This Row],[Mantika]],Table132[[#This Row],[Disaggregation]]="Baladiya",Table132[[#This Row],[Mantika]])</f>
        <v>Ejdabia</v>
      </c>
      <c r="V1130" s="14" t="str" cm="1">
        <f t="array" ref="V1130">_xlfn.IFS(Table132[[#This Row],[Disaggregation]]="All affected area","All affected area",Table132[[#This Row],[Disaggregation]]="Mantika",Table132[[#This Row],[Mantika]],Table132[[#This Row],[Disaggregation]]="Baladiya",Table132[[#This Row],[Baladiya]])</f>
        <v>Ejdabia</v>
      </c>
    </row>
    <row r="1131" spans="1:22" x14ac:dyDescent="0.35">
      <c r="A1131" s="14" t="s">
        <v>49</v>
      </c>
      <c r="B1131" s="14" t="s">
        <v>444</v>
      </c>
      <c r="C1131" s="14" t="s">
        <v>10</v>
      </c>
      <c r="D1131" s="14" t="s">
        <v>9</v>
      </c>
      <c r="E1131" s="14" t="s">
        <v>27</v>
      </c>
      <c r="F1131" s="14" t="s">
        <v>26</v>
      </c>
      <c r="I1131" s="14" t="s">
        <v>481</v>
      </c>
      <c r="J1131" s="14" t="s">
        <v>349</v>
      </c>
      <c r="K1131" s="14" t="s">
        <v>366</v>
      </c>
      <c r="M1131" s="14">
        <v>0</v>
      </c>
      <c r="R1131" s="14">
        <v>5</v>
      </c>
      <c r="S1131" s="14">
        <v>0</v>
      </c>
      <c r="T1131" s="14" cm="1">
        <f t="array" ref="T1131">_xlfn.IFS(Table132[[#This Row],[percentages]]="",Table132[[#This Row],[percentages without NA]]/100,Table132[[#This Row],[percentages without NA]]="",Table132[[#This Row],[percentages]]/100)</f>
        <v>0</v>
      </c>
      <c r="U1131" s="14" t="str" cm="1">
        <f t="array" ref="U1131">_xlfn.IFS(Table132[[#This Row],[Disaggregation]]="All affected area","NA",Table132[[#This Row],[Disaggregation]]="Mantika",Table132[[#This Row],[Mantika]],Table132[[#This Row],[Disaggregation]]="Baladiya",Table132[[#This Row],[Mantika]])</f>
        <v>Ejdabia</v>
      </c>
      <c r="V1131" s="14" t="str" cm="1">
        <f t="array" ref="V1131">_xlfn.IFS(Table132[[#This Row],[Disaggregation]]="All affected area","All affected area",Table132[[#This Row],[Disaggregation]]="Mantika",Table132[[#This Row],[Mantika]],Table132[[#This Row],[Disaggregation]]="Baladiya",Table132[[#This Row],[Baladiya]])</f>
        <v>Ejdabia</v>
      </c>
    </row>
    <row r="1132" spans="1:22" x14ac:dyDescent="0.35">
      <c r="A1132" s="14" t="s">
        <v>49</v>
      </c>
      <c r="B1132" s="14" t="s">
        <v>444</v>
      </c>
      <c r="C1132" s="14" t="s">
        <v>10</v>
      </c>
      <c r="D1132" s="14" t="s">
        <v>9</v>
      </c>
      <c r="E1132" s="14" t="s">
        <v>27</v>
      </c>
      <c r="F1132" s="14" t="s">
        <v>26</v>
      </c>
      <c r="I1132" s="14" t="s">
        <v>481</v>
      </c>
      <c r="J1132" s="14" t="s">
        <v>349</v>
      </c>
      <c r="K1132" s="14" t="s">
        <v>365</v>
      </c>
      <c r="M1132" s="14">
        <v>0</v>
      </c>
      <c r="R1132" s="14">
        <v>5</v>
      </c>
      <c r="S1132" s="14">
        <v>0</v>
      </c>
      <c r="T1132" s="14" cm="1">
        <f t="array" ref="T1132">_xlfn.IFS(Table132[[#This Row],[percentages]]="",Table132[[#This Row],[percentages without NA]]/100,Table132[[#This Row],[percentages without NA]]="",Table132[[#This Row],[percentages]]/100)</f>
        <v>0</v>
      </c>
      <c r="U1132" s="14" t="str" cm="1">
        <f t="array" ref="U1132">_xlfn.IFS(Table132[[#This Row],[Disaggregation]]="All affected area","NA",Table132[[#This Row],[Disaggregation]]="Mantika",Table132[[#This Row],[Mantika]],Table132[[#This Row],[Disaggregation]]="Baladiya",Table132[[#This Row],[Mantika]])</f>
        <v>Ejdabia</v>
      </c>
      <c r="V1132" s="14" t="str" cm="1">
        <f t="array" ref="V1132">_xlfn.IFS(Table132[[#This Row],[Disaggregation]]="All affected area","All affected area",Table132[[#This Row],[Disaggregation]]="Mantika",Table132[[#This Row],[Mantika]],Table132[[#This Row],[Disaggregation]]="Baladiya",Table132[[#This Row],[Baladiya]])</f>
        <v>Ejdabia</v>
      </c>
    </row>
    <row r="1133" spans="1:22" x14ac:dyDescent="0.35">
      <c r="A1133" s="14" t="s">
        <v>49</v>
      </c>
      <c r="B1133" s="14" t="s">
        <v>444</v>
      </c>
      <c r="C1133" s="14" t="s">
        <v>10</v>
      </c>
      <c r="D1133" s="14" t="s">
        <v>9</v>
      </c>
      <c r="E1133" s="14" t="s">
        <v>27</v>
      </c>
      <c r="F1133" s="14" t="s">
        <v>26</v>
      </c>
      <c r="I1133" s="14" t="s">
        <v>481</v>
      </c>
      <c r="J1133" s="14" t="s">
        <v>349</v>
      </c>
      <c r="K1133" s="14" t="s">
        <v>364</v>
      </c>
      <c r="M1133" s="14">
        <v>0</v>
      </c>
      <c r="R1133" s="14">
        <v>5</v>
      </c>
      <c r="S1133" s="14">
        <v>0</v>
      </c>
      <c r="T1133" s="14" cm="1">
        <f t="array" ref="T1133">_xlfn.IFS(Table132[[#This Row],[percentages]]="",Table132[[#This Row],[percentages without NA]]/100,Table132[[#This Row],[percentages without NA]]="",Table132[[#This Row],[percentages]]/100)</f>
        <v>0</v>
      </c>
      <c r="U1133" s="14" t="str" cm="1">
        <f t="array" ref="U1133">_xlfn.IFS(Table132[[#This Row],[Disaggregation]]="All affected area","NA",Table132[[#This Row],[Disaggregation]]="Mantika",Table132[[#This Row],[Mantika]],Table132[[#This Row],[Disaggregation]]="Baladiya",Table132[[#This Row],[Mantika]])</f>
        <v>Ejdabia</v>
      </c>
      <c r="V1133" s="14" t="str" cm="1">
        <f t="array" ref="V1133">_xlfn.IFS(Table132[[#This Row],[Disaggregation]]="All affected area","All affected area",Table132[[#This Row],[Disaggregation]]="Mantika",Table132[[#This Row],[Mantika]],Table132[[#This Row],[Disaggregation]]="Baladiya",Table132[[#This Row],[Baladiya]])</f>
        <v>Ejdabia</v>
      </c>
    </row>
    <row r="1134" spans="1:22" x14ac:dyDescent="0.35">
      <c r="A1134" s="14" t="s">
        <v>49</v>
      </c>
      <c r="B1134" s="14" t="s">
        <v>444</v>
      </c>
      <c r="C1134" s="14" t="s">
        <v>10</v>
      </c>
      <c r="D1134" s="14" t="s">
        <v>9</v>
      </c>
      <c r="E1134" s="14" t="s">
        <v>27</v>
      </c>
      <c r="F1134" s="14" t="s">
        <v>26</v>
      </c>
      <c r="I1134" s="14" t="s">
        <v>481</v>
      </c>
      <c r="J1134" s="14" t="s">
        <v>349</v>
      </c>
      <c r="K1134" s="14" t="s">
        <v>363</v>
      </c>
      <c r="M1134" s="14">
        <v>1</v>
      </c>
      <c r="R1134" s="14">
        <v>5</v>
      </c>
      <c r="S1134" s="14">
        <v>20</v>
      </c>
      <c r="T1134" s="14" cm="1">
        <f t="array" ref="T1134">_xlfn.IFS(Table132[[#This Row],[percentages]]="",Table132[[#This Row],[percentages without NA]]/100,Table132[[#This Row],[percentages without NA]]="",Table132[[#This Row],[percentages]]/100)</f>
        <v>0.2</v>
      </c>
      <c r="U1134" s="14" t="str" cm="1">
        <f t="array" ref="U1134">_xlfn.IFS(Table132[[#This Row],[Disaggregation]]="All affected area","NA",Table132[[#This Row],[Disaggregation]]="Mantika",Table132[[#This Row],[Mantika]],Table132[[#This Row],[Disaggregation]]="Baladiya",Table132[[#This Row],[Mantika]])</f>
        <v>Ejdabia</v>
      </c>
      <c r="V1134" s="14" t="str" cm="1">
        <f t="array" ref="V1134">_xlfn.IFS(Table132[[#This Row],[Disaggregation]]="All affected area","All affected area",Table132[[#This Row],[Disaggregation]]="Mantika",Table132[[#This Row],[Mantika]],Table132[[#This Row],[Disaggregation]]="Baladiya",Table132[[#This Row],[Baladiya]])</f>
        <v>Ejdabia</v>
      </c>
    </row>
    <row r="1135" spans="1:22" x14ac:dyDescent="0.35">
      <c r="A1135" s="14" t="s">
        <v>49</v>
      </c>
      <c r="B1135" s="14" t="s">
        <v>444</v>
      </c>
      <c r="C1135" s="14" t="s">
        <v>10</v>
      </c>
      <c r="D1135" s="14" t="s">
        <v>9</v>
      </c>
      <c r="E1135" s="14" t="s">
        <v>27</v>
      </c>
      <c r="F1135" s="14" t="s">
        <v>26</v>
      </c>
      <c r="I1135" s="14" t="s">
        <v>481</v>
      </c>
      <c r="J1135" s="14" t="s">
        <v>349</v>
      </c>
      <c r="K1135" s="14" t="s">
        <v>362</v>
      </c>
      <c r="M1135" s="14">
        <v>2</v>
      </c>
      <c r="R1135" s="14">
        <v>5</v>
      </c>
      <c r="S1135" s="14">
        <v>40</v>
      </c>
      <c r="T1135" s="14" cm="1">
        <f t="array" ref="T1135">_xlfn.IFS(Table132[[#This Row],[percentages]]="",Table132[[#This Row],[percentages without NA]]/100,Table132[[#This Row],[percentages without NA]]="",Table132[[#This Row],[percentages]]/100)</f>
        <v>0.4</v>
      </c>
      <c r="U1135" s="14" t="str" cm="1">
        <f t="array" ref="U1135">_xlfn.IFS(Table132[[#This Row],[Disaggregation]]="All affected area","NA",Table132[[#This Row],[Disaggregation]]="Mantika",Table132[[#This Row],[Mantika]],Table132[[#This Row],[Disaggregation]]="Baladiya",Table132[[#This Row],[Mantika]])</f>
        <v>Ejdabia</v>
      </c>
      <c r="V1135" s="14" t="str" cm="1">
        <f t="array" ref="V1135">_xlfn.IFS(Table132[[#This Row],[Disaggregation]]="All affected area","All affected area",Table132[[#This Row],[Disaggregation]]="Mantika",Table132[[#This Row],[Mantika]],Table132[[#This Row],[Disaggregation]]="Baladiya",Table132[[#This Row],[Baladiya]])</f>
        <v>Ejdabia</v>
      </c>
    </row>
    <row r="1136" spans="1:22" x14ac:dyDescent="0.35">
      <c r="A1136" s="14" t="s">
        <v>49</v>
      </c>
      <c r="B1136" s="14" t="s">
        <v>444</v>
      </c>
      <c r="C1136" s="14" t="s">
        <v>10</v>
      </c>
      <c r="D1136" s="14" t="s">
        <v>9</v>
      </c>
      <c r="E1136" s="14" t="s">
        <v>27</v>
      </c>
      <c r="F1136" s="14" t="s">
        <v>26</v>
      </c>
      <c r="I1136" s="14" t="s">
        <v>481</v>
      </c>
      <c r="J1136" s="14" t="s">
        <v>349</v>
      </c>
      <c r="K1136" s="14" t="s">
        <v>361</v>
      </c>
      <c r="M1136" s="14">
        <v>0</v>
      </c>
      <c r="R1136" s="14">
        <v>5</v>
      </c>
      <c r="S1136" s="14">
        <v>0</v>
      </c>
      <c r="T1136" s="14" cm="1">
        <f t="array" ref="T1136">_xlfn.IFS(Table132[[#This Row],[percentages]]="",Table132[[#This Row],[percentages without NA]]/100,Table132[[#This Row],[percentages without NA]]="",Table132[[#This Row],[percentages]]/100)</f>
        <v>0</v>
      </c>
      <c r="U1136" s="14" t="str" cm="1">
        <f t="array" ref="U1136">_xlfn.IFS(Table132[[#This Row],[Disaggregation]]="All affected area","NA",Table132[[#This Row],[Disaggregation]]="Mantika",Table132[[#This Row],[Mantika]],Table132[[#This Row],[Disaggregation]]="Baladiya",Table132[[#This Row],[Mantika]])</f>
        <v>Ejdabia</v>
      </c>
      <c r="V1136" s="14" t="str" cm="1">
        <f t="array" ref="V1136">_xlfn.IFS(Table132[[#This Row],[Disaggregation]]="All affected area","All affected area",Table132[[#This Row],[Disaggregation]]="Mantika",Table132[[#This Row],[Mantika]],Table132[[#This Row],[Disaggregation]]="Baladiya",Table132[[#This Row],[Baladiya]])</f>
        <v>Ejdabia</v>
      </c>
    </row>
    <row r="1137" spans="1:22" x14ac:dyDescent="0.35">
      <c r="A1137" s="14" t="s">
        <v>49</v>
      </c>
      <c r="B1137" s="14" t="s">
        <v>444</v>
      </c>
      <c r="C1137" s="14" t="s">
        <v>10</v>
      </c>
      <c r="D1137" s="14" t="s">
        <v>9</v>
      </c>
      <c r="E1137" s="14" t="s">
        <v>27</v>
      </c>
      <c r="F1137" s="14" t="s">
        <v>26</v>
      </c>
      <c r="I1137" s="14" t="s">
        <v>481</v>
      </c>
      <c r="J1137" s="14" t="s">
        <v>349</v>
      </c>
      <c r="K1137" s="14" t="s">
        <v>360</v>
      </c>
      <c r="M1137" s="14">
        <v>0</v>
      </c>
      <c r="R1137" s="14">
        <v>5</v>
      </c>
      <c r="S1137" s="14">
        <v>0</v>
      </c>
      <c r="T1137" s="14" cm="1">
        <f t="array" ref="T1137">_xlfn.IFS(Table132[[#This Row],[percentages]]="",Table132[[#This Row],[percentages without NA]]/100,Table132[[#This Row],[percentages without NA]]="",Table132[[#This Row],[percentages]]/100)</f>
        <v>0</v>
      </c>
      <c r="U1137" s="14" t="str" cm="1">
        <f t="array" ref="U1137">_xlfn.IFS(Table132[[#This Row],[Disaggregation]]="All affected area","NA",Table132[[#This Row],[Disaggregation]]="Mantika",Table132[[#This Row],[Mantika]],Table132[[#This Row],[Disaggregation]]="Baladiya",Table132[[#This Row],[Mantika]])</f>
        <v>Ejdabia</v>
      </c>
      <c r="V1137" s="14" t="str" cm="1">
        <f t="array" ref="V1137">_xlfn.IFS(Table132[[#This Row],[Disaggregation]]="All affected area","All affected area",Table132[[#This Row],[Disaggregation]]="Mantika",Table132[[#This Row],[Mantika]],Table132[[#This Row],[Disaggregation]]="Baladiya",Table132[[#This Row],[Baladiya]])</f>
        <v>Ejdabia</v>
      </c>
    </row>
    <row r="1138" spans="1:22" x14ac:dyDescent="0.35">
      <c r="A1138" s="14" t="s">
        <v>49</v>
      </c>
      <c r="B1138" s="14" t="s">
        <v>444</v>
      </c>
      <c r="C1138" s="14" t="s">
        <v>10</v>
      </c>
      <c r="D1138" s="14" t="s">
        <v>9</v>
      </c>
      <c r="E1138" s="14" t="s">
        <v>27</v>
      </c>
      <c r="F1138" s="14" t="s">
        <v>26</v>
      </c>
      <c r="I1138" s="14" t="s">
        <v>481</v>
      </c>
      <c r="J1138" s="14" t="s">
        <v>349</v>
      </c>
      <c r="K1138" s="14" t="s">
        <v>359</v>
      </c>
      <c r="M1138" s="14">
        <v>0</v>
      </c>
      <c r="R1138" s="14">
        <v>5</v>
      </c>
      <c r="S1138" s="14">
        <v>0</v>
      </c>
      <c r="T1138" s="14" cm="1">
        <f t="array" ref="T1138">_xlfn.IFS(Table132[[#This Row],[percentages]]="",Table132[[#This Row],[percentages without NA]]/100,Table132[[#This Row],[percentages without NA]]="",Table132[[#This Row],[percentages]]/100)</f>
        <v>0</v>
      </c>
      <c r="U1138" s="14" t="str" cm="1">
        <f t="array" ref="U1138">_xlfn.IFS(Table132[[#This Row],[Disaggregation]]="All affected area","NA",Table132[[#This Row],[Disaggregation]]="Mantika",Table132[[#This Row],[Mantika]],Table132[[#This Row],[Disaggregation]]="Baladiya",Table132[[#This Row],[Mantika]])</f>
        <v>Ejdabia</v>
      </c>
      <c r="V1138" s="14" t="str" cm="1">
        <f t="array" ref="V1138">_xlfn.IFS(Table132[[#This Row],[Disaggregation]]="All affected area","All affected area",Table132[[#This Row],[Disaggregation]]="Mantika",Table132[[#This Row],[Mantika]],Table132[[#This Row],[Disaggregation]]="Baladiya",Table132[[#This Row],[Baladiya]])</f>
        <v>Ejdabia</v>
      </c>
    </row>
    <row r="1139" spans="1:22" x14ac:dyDescent="0.35">
      <c r="A1139" s="14" t="s">
        <v>49</v>
      </c>
      <c r="B1139" s="14" t="s">
        <v>444</v>
      </c>
      <c r="C1139" s="14" t="s">
        <v>10</v>
      </c>
      <c r="D1139" s="14" t="s">
        <v>9</v>
      </c>
      <c r="E1139" s="14" t="s">
        <v>27</v>
      </c>
      <c r="F1139" s="14" t="s">
        <v>26</v>
      </c>
      <c r="I1139" s="14" t="s">
        <v>481</v>
      </c>
      <c r="J1139" s="14" t="s">
        <v>349</v>
      </c>
      <c r="K1139" s="14" t="s">
        <v>358</v>
      </c>
      <c r="M1139" s="14">
        <v>0</v>
      </c>
      <c r="R1139" s="14">
        <v>5</v>
      </c>
      <c r="S1139" s="14">
        <v>0</v>
      </c>
      <c r="T1139" s="14" cm="1">
        <f t="array" ref="T1139">_xlfn.IFS(Table132[[#This Row],[percentages]]="",Table132[[#This Row],[percentages without NA]]/100,Table132[[#This Row],[percentages without NA]]="",Table132[[#This Row],[percentages]]/100)</f>
        <v>0</v>
      </c>
      <c r="U1139" s="14" t="str" cm="1">
        <f t="array" ref="U1139">_xlfn.IFS(Table132[[#This Row],[Disaggregation]]="All affected area","NA",Table132[[#This Row],[Disaggregation]]="Mantika",Table132[[#This Row],[Mantika]],Table132[[#This Row],[Disaggregation]]="Baladiya",Table132[[#This Row],[Mantika]])</f>
        <v>Ejdabia</v>
      </c>
      <c r="V1139" s="14" t="str" cm="1">
        <f t="array" ref="V1139">_xlfn.IFS(Table132[[#This Row],[Disaggregation]]="All affected area","All affected area",Table132[[#This Row],[Disaggregation]]="Mantika",Table132[[#This Row],[Mantika]],Table132[[#This Row],[Disaggregation]]="Baladiya",Table132[[#This Row],[Baladiya]])</f>
        <v>Ejdabia</v>
      </c>
    </row>
    <row r="1140" spans="1:22" x14ac:dyDescent="0.35">
      <c r="A1140" s="14" t="s">
        <v>49</v>
      </c>
      <c r="B1140" s="14" t="s">
        <v>444</v>
      </c>
      <c r="C1140" s="14" t="s">
        <v>10</v>
      </c>
      <c r="D1140" s="14" t="s">
        <v>9</v>
      </c>
      <c r="E1140" s="14" t="s">
        <v>27</v>
      </c>
      <c r="F1140" s="14" t="s">
        <v>26</v>
      </c>
      <c r="I1140" s="14" t="s">
        <v>481</v>
      </c>
      <c r="J1140" s="14" t="s">
        <v>349</v>
      </c>
      <c r="K1140" s="14" t="s">
        <v>73</v>
      </c>
      <c r="M1140" s="14">
        <v>0</v>
      </c>
      <c r="R1140" s="14">
        <v>5</v>
      </c>
      <c r="S1140" s="14">
        <v>0</v>
      </c>
      <c r="T1140" s="14" cm="1">
        <f t="array" ref="T1140">_xlfn.IFS(Table132[[#This Row],[percentages]]="",Table132[[#This Row],[percentages without NA]]/100,Table132[[#This Row],[percentages without NA]]="",Table132[[#This Row],[percentages]]/100)</f>
        <v>0</v>
      </c>
      <c r="U1140" s="14" t="str" cm="1">
        <f t="array" ref="U1140">_xlfn.IFS(Table132[[#This Row],[Disaggregation]]="All affected area","NA",Table132[[#This Row],[Disaggregation]]="Mantika",Table132[[#This Row],[Mantika]],Table132[[#This Row],[Disaggregation]]="Baladiya",Table132[[#This Row],[Mantika]])</f>
        <v>Ejdabia</v>
      </c>
      <c r="V1140" s="14" t="str" cm="1">
        <f t="array" ref="V1140">_xlfn.IFS(Table132[[#This Row],[Disaggregation]]="All affected area","All affected area",Table132[[#This Row],[Disaggregation]]="Mantika",Table132[[#This Row],[Mantika]],Table132[[#This Row],[Disaggregation]]="Baladiya",Table132[[#This Row],[Baladiya]])</f>
        <v>Ejdabia</v>
      </c>
    </row>
    <row r="1141" spans="1:22" x14ac:dyDescent="0.35">
      <c r="A1141" s="14" t="s">
        <v>49</v>
      </c>
      <c r="B1141" s="14" t="s">
        <v>444</v>
      </c>
      <c r="C1141" s="14" t="s">
        <v>10</v>
      </c>
      <c r="D1141" s="14" t="s">
        <v>9</v>
      </c>
      <c r="E1141" s="14" t="s">
        <v>27</v>
      </c>
      <c r="F1141" s="14" t="s">
        <v>26</v>
      </c>
      <c r="I1141" s="14" t="s">
        <v>481</v>
      </c>
      <c r="J1141" s="14" t="s">
        <v>349</v>
      </c>
      <c r="K1141" s="14" t="s">
        <v>357</v>
      </c>
      <c r="M1141" s="14">
        <v>0</v>
      </c>
      <c r="R1141" s="14">
        <v>5</v>
      </c>
      <c r="S1141" s="14">
        <v>0</v>
      </c>
      <c r="T1141" s="14" cm="1">
        <f t="array" ref="T1141">_xlfn.IFS(Table132[[#This Row],[percentages]]="",Table132[[#This Row],[percentages without NA]]/100,Table132[[#This Row],[percentages without NA]]="",Table132[[#This Row],[percentages]]/100)</f>
        <v>0</v>
      </c>
      <c r="U1141" s="14" t="str" cm="1">
        <f t="array" ref="U1141">_xlfn.IFS(Table132[[#This Row],[Disaggregation]]="All affected area","NA",Table132[[#This Row],[Disaggregation]]="Mantika",Table132[[#This Row],[Mantika]],Table132[[#This Row],[Disaggregation]]="Baladiya",Table132[[#This Row],[Mantika]])</f>
        <v>Ejdabia</v>
      </c>
      <c r="V1141" s="14" t="str" cm="1">
        <f t="array" ref="V1141">_xlfn.IFS(Table132[[#This Row],[Disaggregation]]="All affected area","All affected area",Table132[[#This Row],[Disaggregation]]="Mantika",Table132[[#This Row],[Mantika]],Table132[[#This Row],[Disaggregation]]="Baladiya",Table132[[#This Row],[Baladiya]])</f>
        <v>Ejdabia</v>
      </c>
    </row>
    <row r="1142" spans="1:22" x14ac:dyDescent="0.35">
      <c r="A1142" s="14" t="s">
        <v>49</v>
      </c>
      <c r="B1142" s="14" t="s">
        <v>444</v>
      </c>
      <c r="C1142" s="14" t="s">
        <v>10</v>
      </c>
      <c r="D1142" s="14" t="s">
        <v>9</v>
      </c>
      <c r="E1142" s="14" t="s">
        <v>27</v>
      </c>
      <c r="F1142" s="14" t="s">
        <v>26</v>
      </c>
      <c r="I1142" s="14" t="s">
        <v>481</v>
      </c>
      <c r="J1142" s="14" t="s">
        <v>349</v>
      </c>
      <c r="K1142" s="14" t="s">
        <v>356</v>
      </c>
      <c r="M1142" s="14">
        <v>1</v>
      </c>
      <c r="R1142" s="14">
        <v>5</v>
      </c>
      <c r="S1142" s="14">
        <v>20</v>
      </c>
      <c r="T1142" s="14" cm="1">
        <f t="array" ref="T1142">_xlfn.IFS(Table132[[#This Row],[percentages]]="",Table132[[#This Row],[percentages without NA]]/100,Table132[[#This Row],[percentages without NA]]="",Table132[[#This Row],[percentages]]/100)</f>
        <v>0.2</v>
      </c>
      <c r="U1142" s="14" t="str" cm="1">
        <f t="array" ref="U1142">_xlfn.IFS(Table132[[#This Row],[Disaggregation]]="All affected area","NA",Table132[[#This Row],[Disaggregation]]="Mantika",Table132[[#This Row],[Mantika]],Table132[[#This Row],[Disaggregation]]="Baladiya",Table132[[#This Row],[Mantika]])</f>
        <v>Ejdabia</v>
      </c>
      <c r="V1142" s="14" t="str" cm="1">
        <f t="array" ref="V1142">_xlfn.IFS(Table132[[#This Row],[Disaggregation]]="All affected area","All affected area",Table132[[#This Row],[Disaggregation]]="Mantika",Table132[[#This Row],[Mantika]],Table132[[#This Row],[Disaggregation]]="Baladiya",Table132[[#This Row],[Baladiya]])</f>
        <v>Ejdabia</v>
      </c>
    </row>
    <row r="1143" spans="1:22" x14ac:dyDescent="0.35">
      <c r="A1143" s="14" t="s">
        <v>49</v>
      </c>
      <c r="B1143" s="14" t="s">
        <v>444</v>
      </c>
      <c r="C1143" s="14" t="s">
        <v>10</v>
      </c>
      <c r="D1143" s="14" t="s">
        <v>9</v>
      </c>
      <c r="E1143" s="14" t="s">
        <v>27</v>
      </c>
      <c r="F1143" s="14" t="s">
        <v>26</v>
      </c>
      <c r="I1143" s="14" t="s">
        <v>481</v>
      </c>
      <c r="J1143" s="14" t="s">
        <v>349</v>
      </c>
      <c r="K1143" s="14" t="s">
        <v>355</v>
      </c>
      <c r="M1143" s="14">
        <v>0</v>
      </c>
      <c r="R1143" s="14">
        <v>5</v>
      </c>
      <c r="S1143" s="14">
        <v>0</v>
      </c>
      <c r="T1143" s="14" cm="1">
        <f t="array" ref="T1143">_xlfn.IFS(Table132[[#This Row],[percentages]]="",Table132[[#This Row],[percentages without NA]]/100,Table132[[#This Row],[percentages without NA]]="",Table132[[#This Row],[percentages]]/100)</f>
        <v>0</v>
      </c>
      <c r="U1143" s="14" t="str" cm="1">
        <f t="array" ref="U1143">_xlfn.IFS(Table132[[#This Row],[Disaggregation]]="All affected area","NA",Table132[[#This Row],[Disaggregation]]="Mantika",Table132[[#This Row],[Mantika]],Table132[[#This Row],[Disaggregation]]="Baladiya",Table132[[#This Row],[Mantika]])</f>
        <v>Ejdabia</v>
      </c>
      <c r="V1143" s="14" t="str" cm="1">
        <f t="array" ref="V1143">_xlfn.IFS(Table132[[#This Row],[Disaggregation]]="All affected area","All affected area",Table132[[#This Row],[Disaggregation]]="Mantika",Table132[[#This Row],[Mantika]],Table132[[#This Row],[Disaggregation]]="Baladiya",Table132[[#This Row],[Baladiya]])</f>
        <v>Ejdabia</v>
      </c>
    </row>
    <row r="1144" spans="1:22" x14ac:dyDescent="0.35">
      <c r="A1144" s="14" t="s">
        <v>49</v>
      </c>
      <c r="B1144" s="14" t="s">
        <v>444</v>
      </c>
      <c r="C1144" s="14" t="s">
        <v>10</v>
      </c>
      <c r="D1144" s="14" t="s">
        <v>9</v>
      </c>
      <c r="E1144" s="14" t="s">
        <v>27</v>
      </c>
      <c r="F1144" s="14" t="s">
        <v>26</v>
      </c>
      <c r="I1144" s="14" t="s">
        <v>481</v>
      </c>
      <c r="J1144" s="14" t="s">
        <v>349</v>
      </c>
      <c r="K1144" s="14" t="s">
        <v>354</v>
      </c>
      <c r="M1144" s="14">
        <v>0</v>
      </c>
      <c r="R1144" s="14">
        <v>5</v>
      </c>
      <c r="S1144" s="14">
        <v>0</v>
      </c>
      <c r="T1144" s="14" cm="1">
        <f t="array" ref="T1144">_xlfn.IFS(Table132[[#This Row],[percentages]]="",Table132[[#This Row],[percentages without NA]]/100,Table132[[#This Row],[percentages without NA]]="",Table132[[#This Row],[percentages]]/100)</f>
        <v>0</v>
      </c>
      <c r="U1144" s="14" t="str" cm="1">
        <f t="array" ref="U1144">_xlfn.IFS(Table132[[#This Row],[Disaggregation]]="All affected area","NA",Table132[[#This Row],[Disaggregation]]="Mantika",Table132[[#This Row],[Mantika]],Table132[[#This Row],[Disaggregation]]="Baladiya",Table132[[#This Row],[Mantika]])</f>
        <v>Ejdabia</v>
      </c>
      <c r="V1144" s="14" t="str" cm="1">
        <f t="array" ref="V1144">_xlfn.IFS(Table132[[#This Row],[Disaggregation]]="All affected area","All affected area",Table132[[#This Row],[Disaggregation]]="Mantika",Table132[[#This Row],[Mantika]],Table132[[#This Row],[Disaggregation]]="Baladiya",Table132[[#This Row],[Baladiya]])</f>
        <v>Ejdabia</v>
      </c>
    </row>
    <row r="1145" spans="1:22" x14ac:dyDescent="0.35">
      <c r="A1145" s="14" t="s">
        <v>49</v>
      </c>
      <c r="B1145" s="14" t="s">
        <v>444</v>
      </c>
      <c r="C1145" s="14" t="s">
        <v>10</v>
      </c>
      <c r="D1145" s="14" t="s">
        <v>9</v>
      </c>
      <c r="E1145" s="14" t="s">
        <v>27</v>
      </c>
      <c r="F1145" s="14" t="s">
        <v>26</v>
      </c>
      <c r="I1145" s="14" t="s">
        <v>481</v>
      </c>
      <c r="J1145" s="14" t="s">
        <v>349</v>
      </c>
      <c r="K1145" s="14" t="s">
        <v>353</v>
      </c>
      <c r="M1145" s="14">
        <v>0</v>
      </c>
      <c r="R1145" s="14">
        <v>5</v>
      </c>
      <c r="S1145" s="14">
        <v>0</v>
      </c>
      <c r="T1145" s="14" cm="1">
        <f t="array" ref="T1145">_xlfn.IFS(Table132[[#This Row],[percentages]]="",Table132[[#This Row],[percentages without NA]]/100,Table132[[#This Row],[percentages without NA]]="",Table132[[#This Row],[percentages]]/100)</f>
        <v>0</v>
      </c>
      <c r="U1145" s="14" t="str" cm="1">
        <f t="array" ref="U1145">_xlfn.IFS(Table132[[#This Row],[Disaggregation]]="All affected area","NA",Table132[[#This Row],[Disaggregation]]="Mantika",Table132[[#This Row],[Mantika]],Table132[[#This Row],[Disaggregation]]="Baladiya",Table132[[#This Row],[Mantika]])</f>
        <v>Ejdabia</v>
      </c>
      <c r="V1145" s="14" t="str" cm="1">
        <f t="array" ref="V1145">_xlfn.IFS(Table132[[#This Row],[Disaggregation]]="All affected area","All affected area",Table132[[#This Row],[Disaggregation]]="Mantika",Table132[[#This Row],[Mantika]],Table132[[#This Row],[Disaggregation]]="Baladiya",Table132[[#This Row],[Baladiya]])</f>
        <v>Ejdabia</v>
      </c>
    </row>
    <row r="1146" spans="1:22" x14ac:dyDescent="0.35">
      <c r="A1146" s="14" t="s">
        <v>49</v>
      </c>
      <c r="B1146" s="14" t="s">
        <v>444</v>
      </c>
      <c r="C1146" s="14" t="s">
        <v>10</v>
      </c>
      <c r="D1146" s="14" t="s">
        <v>9</v>
      </c>
      <c r="E1146" s="14" t="s">
        <v>27</v>
      </c>
      <c r="F1146" s="14" t="s">
        <v>26</v>
      </c>
      <c r="I1146" s="14" t="s">
        <v>481</v>
      </c>
      <c r="J1146" s="14" t="s">
        <v>349</v>
      </c>
      <c r="K1146" s="14" t="s">
        <v>352</v>
      </c>
      <c r="M1146" s="14">
        <v>1</v>
      </c>
      <c r="R1146" s="14">
        <v>5</v>
      </c>
      <c r="S1146" s="14">
        <v>20</v>
      </c>
      <c r="T1146" s="14" cm="1">
        <f t="array" ref="T1146">_xlfn.IFS(Table132[[#This Row],[percentages]]="",Table132[[#This Row],[percentages without NA]]/100,Table132[[#This Row],[percentages without NA]]="",Table132[[#This Row],[percentages]]/100)</f>
        <v>0.2</v>
      </c>
      <c r="U1146" s="14" t="str" cm="1">
        <f t="array" ref="U1146">_xlfn.IFS(Table132[[#This Row],[Disaggregation]]="All affected area","NA",Table132[[#This Row],[Disaggregation]]="Mantika",Table132[[#This Row],[Mantika]],Table132[[#This Row],[Disaggregation]]="Baladiya",Table132[[#This Row],[Mantika]])</f>
        <v>Ejdabia</v>
      </c>
      <c r="V1146" s="14" t="str" cm="1">
        <f t="array" ref="V1146">_xlfn.IFS(Table132[[#This Row],[Disaggregation]]="All affected area","All affected area",Table132[[#This Row],[Disaggregation]]="Mantika",Table132[[#This Row],[Mantika]],Table132[[#This Row],[Disaggregation]]="Baladiya",Table132[[#This Row],[Baladiya]])</f>
        <v>Ejdabia</v>
      </c>
    </row>
    <row r="1147" spans="1:22" x14ac:dyDescent="0.35">
      <c r="A1147" s="14" t="s">
        <v>49</v>
      </c>
      <c r="B1147" s="14" t="s">
        <v>444</v>
      </c>
      <c r="C1147" s="14" t="s">
        <v>10</v>
      </c>
      <c r="D1147" s="14" t="s">
        <v>9</v>
      </c>
      <c r="E1147" s="14" t="s">
        <v>27</v>
      </c>
      <c r="F1147" s="14" t="s">
        <v>26</v>
      </c>
      <c r="I1147" s="14" t="s">
        <v>481</v>
      </c>
      <c r="J1147" s="14" t="s">
        <v>349</v>
      </c>
      <c r="K1147" s="14" t="s">
        <v>351</v>
      </c>
      <c r="M1147" s="14">
        <v>0</v>
      </c>
      <c r="R1147" s="14">
        <v>5</v>
      </c>
      <c r="S1147" s="14">
        <v>0</v>
      </c>
      <c r="T1147" s="14" cm="1">
        <f t="array" ref="T1147">_xlfn.IFS(Table132[[#This Row],[percentages]]="",Table132[[#This Row],[percentages without NA]]/100,Table132[[#This Row],[percentages without NA]]="",Table132[[#This Row],[percentages]]/100)</f>
        <v>0</v>
      </c>
      <c r="U1147" s="14" t="str" cm="1">
        <f t="array" ref="U1147">_xlfn.IFS(Table132[[#This Row],[Disaggregation]]="All affected area","NA",Table132[[#This Row],[Disaggregation]]="Mantika",Table132[[#This Row],[Mantika]],Table132[[#This Row],[Disaggregation]]="Baladiya",Table132[[#This Row],[Mantika]])</f>
        <v>Ejdabia</v>
      </c>
      <c r="V1147" s="14" t="str" cm="1">
        <f t="array" ref="V1147">_xlfn.IFS(Table132[[#This Row],[Disaggregation]]="All affected area","All affected area",Table132[[#This Row],[Disaggregation]]="Mantika",Table132[[#This Row],[Mantika]],Table132[[#This Row],[Disaggregation]]="Baladiya",Table132[[#This Row],[Baladiya]])</f>
        <v>Ejdabia</v>
      </c>
    </row>
    <row r="1148" spans="1:22" x14ac:dyDescent="0.35">
      <c r="A1148" s="14" t="s">
        <v>49</v>
      </c>
      <c r="B1148" s="14" t="s">
        <v>444</v>
      </c>
      <c r="C1148" s="14" t="s">
        <v>10</v>
      </c>
      <c r="D1148" s="14" t="s">
        <v>9</v>
      </c>
      <c r="E1148" s="14" t="s">
        <v>27</v>
      </c>
      <c r="F1148" s="14" t="s">
        <v>26</v>
      </c>
      <c r="I1148" s="14" t="s">
        <v>481</v>
      </c>
      <c r="J1148" s="14" t="s">
        <v>349</v>
      </c>
      <c r="K1148" s="14" t="s">
        <v>350</v>
      </c>
      <c r="M1148" s="14">
        <v>0</v>
      </c>
      <c r="R1148" s="14">
        <v>5</v>
      </c>
      <c r="S1148" s="14">
        <v>0</v>
      </c>
      <c r="T1148" s="14" cm="1">
        <f t="array" ref="T1148">_xlfn.IFS(Table132[[#This Row],[percentages]]="",Table132[[#This Row],[percentages without NA]]/100,Table132[[#This Row],[percentages without NA]]="",Table132[[#This Row],[percentages]]/100)</f>
        <v>0</v>
      </c>
      <c r="U1148" s="14" t="str" cm="1">
        <f t="array" ref="U1148">_xlfn.IFS(Table132[[#This Row],[Disaggregation]]="All affected area","NA",Table132[[#This Row],[Disaggregation]]="Mantika",Table132[[#This Row],[Mantika]],Table132[[#This Row],[Disaggregation]]="Baladiya",Table132[[#This Row],[Mantika]])</f>
        <v>Ejdabia</v>
      </c>
      <c r="V1148" s="14" t="str" cm="1">
        <f t="array" ref="V1148">_xlfn.IFS(Table132[[#This Row],[Disaggregation]]="All affected area","All affected area",Table132[[#This Row],[Disaggregation]]="Mantika",Table132[[#This Row],[Mantika]],Table132[[#This Row],[Disaggregation]]="Baladiya",Table132[[#This Row],[Baladiya]])</f>
        <v>Ejdabia</v>
      </c>
    </row>
    <row r="1149" spans="1:22" x14ac:dyDescent="0.35">
      <c r="A1149" s="14" t="s">
        <v>49</v>
      </c>
      <c r="B1149" s="14" t="s">
        <v>444</v>
      </c>
      <c r="C1149" s="14" t="s">
        <v>10</v>
      </c>
      <c r="D1149" s="14" t="s">
        <v>9</v>
      </c>
      <c r="E1149" s="14" t="s">
        <v>27</v>
      </c>
      <c r="F1149" s="14" t="s">
        <v>26</v>
      </c>
      <c r="I1149" s="14" t="s">
        <v>481</v>
      </c>
      <c r="J1149" s="14" t="s">
        <v>349</v>
      </c>
      <c r="K1149" s="14" t="s">
        <v>74</v>
      </c>
      <c r="M1149" s="14">
        <v>1</v>
      </c>
      <c r="R1149" s="14">
        <v>5</v>
      </c>
      <c r="S1149" s="14">
        <v>20</v>
      </c>
      <c r="T1149" s="14" cm="1">
        <f t="array" ref="T1149">_xlfn.IFS(Table132[[#This Row],[percentages]]="",Table132[[#This Row],[percentages without NA]]/100,Table132[[#This Row],[percentages without NA]]="",Table132[[#This Row],[percentages]]/100)</f>
        <v>0.2</v>
      </c>
      <c r="U1149" s="14" t="str" cm="1">
        <f t="array" ref="U1149">_xlfn.IFS(Table132[[#This Row],[Disaggregation]]="All affected area","NA",Table132[[#This Row],[Disaggregation]]="Mantika",Table132[[#This Row],[Mantika]],Table132[[#This Row],[Disaggregation]]="Baladiya",Table132[[#This Row],[Mantika]])</f>
        <v>Ejdabia</v>
      </c>
      <c r="V1149" s="14" t="str" cm="1">
        <f t="array" ref="V1149">_xlfn.IFS(Table132[[#This Row],[Disaggregation]]="All affected area","All affected area",Table132[[#This Row],[Disaggregation]]="Mantika",Table132[[#This Row],[Mantika]],Table132[[#This Row],[Disaggregation]]="Baladiya",Table132[[#This Row],[Baladiya]])</f>
        <v>Ejdabia</v>
      </c>
    </row>
    <row r="1150" spans="1:22" x14ac:dyDescent="0.35">
      <c r="A1150" s="14" t="s">
        <v>49</v>
      </c>
      <c r="B1150" s="14" t="s">
        <v>444</v>
      </c>
      <c r="C1150" s="14" t="s">
        <v>10</v>
      </c>
      <c r="D1150" s="14" t="s">
        <v>9</v>
      </c>
      <c r="E1150" s="14" t="s">
        <v>27</v>
      </c>
      <c r="F1150" s="14" t="s">
        <v>26</v>
      </c>
      <c r="I1150" s="14" t="s">
        <v>481</v>
      </c>
      <c r="J1150" s="14" t="s">
        <v>349</v>
      </c>
      <c r="K1150" s="14" t="s">
        <v>348</v>
      </c>
      <c r="M1150" s="14">
        <v>0</v>
      </c>
      <c r="R1150" s="14">
        <v>5</v>
      </c>
      <c r="S1150" s="14">
        <v>0</v>
      </c>
      <c r="T1150" s="14" cm="1">
        <f t="array" ref="T1150">_xlfn.IFS(Table132[[#This Row],[percentages]]="",Table132[[#This Row],[percentages without NA]]/100,Table132[[#This Row],[percentages without NA]]="",Table132[[#This Row],[percentages]]/100)</f>
        <v>0</v>
      </c>
      <c r="U1150" s="14" t="str" cm="1">
        <f t="array" ref="U1150">_xlfn.IFS(Table132[[#This Row],[Disaggregation]]="All affected area","NA",Table132[[#This Row],[Disaggregation]]="Mantika",Table132[[#This Row],[Mantika]],Table132[[#This Row],[Disaggregation]]="Baladiya",Table132[[#This Row],[Mantika]])</f>
        <v>Ejdabia</v>
      </c>
      <c r="V1150" s="14" t="str" cm="1">
        <f t="array" ref="V1150">_xlfn.IFS(Table132[[#This Row],[Disaggregation]]="All affected area","All affected area",Table132[[#This Row],[Disaggregation]]="Mantika",Table132[[#This Row],[Mantika]],Table132[[#This Row],[Disaggregation]]="Baladiya",Table132[[#This Row],[Baladiya]])</f>
        <v>Ejdabia</v>
      </c>
    </row>
    <row r="1151" spans="1:22" x14ac:dyDescent="0.35">
      <c r="A1151" s="14" t="s">
        <v>49</v>
      </c>
      <c r="B1151" s="14" t="s">
        <v>444</v>
      </c>
      <c r="C1151" s="14" t="s">
        <v>10</v>
      </c>
      <c r="D1151" s="14" t="s">
        <v>9</v>
      </c>
      <c r="E1151" s="14" t="s">
        <v>16</v>
      </c>
      <c r="F1151" s="14" t="s">
        <v>15</v>
      </c>
      <c r="I1151" s="14" t="s">
        <v>481</v>
      </c>
      <c r="J1151" s="14" t="s">
        <v>349</v>
      </c>
      <c r="K1151" s="14" t="s">
        <v>379</v>
      </c>
      <c r="M1151" s="14">
        <v>4</v>
      </c>
      <c r="R1151" s="14">
        <v>17</v>
      </c>
      <c r="S1151" s="14">
        <v>23.53</v>
      </c>
      <c r="T1151" s="14" cm="1">
        <f t="array" ref="T1151">_xlfn.IFS(Table132[[#This Row],[percentages]]="",Table132[[#This Row],[percentages without NA]]/100,Table132[[#This Row],[percentages without NA]]="",Table132[[#This Row],[percentages]]/100)</f>
        <v>0.23530000000000001</v>
      </c>
      <c r="U1151" s="14" t="str" cm="1">
        <f t="array" ref="U1151">_xlfn.IFS(Table132[[#This Row],[Disaggregation]]="All affected area","NA",Table132[[#This Row],[Disaggregation]]="Mantika",Table132[[#This Row],[Mantika]],Table132[[#This Row],[Disaggregation]]="Baladiya",Table132[[#This Row],[Mantika]])</f>
        <v>Al Jabal Al Akhdar</v>
      </c>
      <c r="V1151" s="14" t="str" cm="1">
        <f t="array" ref="V1151">_xlfn.IFS(Table132[[#This Row],[Disaggregation]]="All affected area","All affected area",Table132[[#This Row],[Disaggregation]]="Mantika",Table132[[#This Row],[Mantika]],Table132[[#This Row],[Disaggregation]]="Baladiya",Table132[[#This Row],[Baladiya]])</f>
        <v>Al Jabal Al Akhdar</v>
      </c>
    </row>
    <row r="1152" spans="1:22" x14ac:dyDescent="0.35">
      <c r="A1152" s="14" t="s">
        <v>49</v>
      </c>
      <c r="B1152" s="14" t="s">
        <v>444</v>
      </c>
      <c r="C1152" s="14" t="s">
        <v>10</v>
      </c>
      <c r="D1152" s="14" t="s">
        <v>9</v>
      </c>
      <c r="E1152" s="14" t="s">
        <v>16</v>
      </c>
      <c r="F1152" s="14" t="s">
        <v>15</v>
      </c>
      <c r="I1152" s="14" t="s">
        <v>481</v>
      </c>
      <c r="J1152" s="14" t="s">
        <v>349</v>
      </c>
      <c r="K1152" s="14" t="s">
        <v>378</v>
      </c>
      <c r="M1152" s="14">
        <v>5</v>
      </c>
      <c r="R1152" s="14">
        <v>17</v>
      </c>
      <c r="S1152" s="14">
        <v>29.41</v>
      </c>
      <c r="T1152" s="14" cm="1">
        <f t="array" ref="T1152">_xlfn.IFS(Table132[[#This Row],[percentages]]="",Table132[[#This Row],[percentages without NA]]/100,Table132[[#This Row],[percentages without NA]]="",Table132[[#This Row],[percentages]]/100)</f>
        <v>0.29410000000000003</v>
      </c>
      <c r="U1152" s="14" t="str" cm="1">
        <f t="array" ref="U1152">_xlfn.IFS(Table132[[#This Row],[Disaggregation]]="All affected area","NA",Table132[[#This Row],[Disaggregation]]="Mantika",Table132[[#This Row],[Mantika]],Table132[[#This Row],[Disaggregation]]="Baladiya",Table132[[#This Row],[Mantika]])</f>
        <v>Al Jabal Al Akhdar</v>
      </c>
      <c r="V1152" s="14" t="str" cm="1">
        <f t="array" ref="V1152">_xlfn.IFS(Table132[[#This Row],[Disaggregation]]="All affected area","All affected area",Table132[[#This Row],[Disaggregation]]="Mantika",Table132[[#This Row],[Mantika]],Table132[[#This Row],[Disaggregation]]="Baladiya",Table132[[#This Row],[Baladiya]])</f>
        <v>Al Jabal Al Akhdar</v>
      </c>
    </row>
    <row r="1153" spans="1:22" x14ac:dyDescent="0.35">
      <c r="A1153" s="14" t="s">
        <v>49</v>
      </c>
      <c r="B1153" s="14" t="s">
        <v>444</v>
      </c>
      <c r="C1153" s="14" t="s">
        <v>10</v>
      </c>
      <c r="D1153" s="14" t="s">
        <v>9</v>
      </c>
      <c r="E1153" s="14" t="s">
        <v>16</v>
      </c>
      <c r="F1153" s="14" t="s">
        <v>15</v>
      </c>
      <c r="I1153" s="14" t="s">
        <v>481</v>
      </c>
      <c r="J1153" s="14" t="s">
        <v>349</v>
      </c>
      <c r="K1153" s="14" t="s">
        <v>377</v>
      </c>
      <c r="M1153" s="14">
        <v>6</v>
      </c>
      <c r="R1153" s="14">
        <v>17</v>
      </c>
      <c r="S1153" s="14">
        <v>35.29</v>
      </c>
      <c r="T1153" s="14" cm="1">
        <f t="array" ref="T1153">_xlfn.IFS(Table132[[#This Row],[percentages]]="",Table132[[#This Row],[percentages without NA]]/100,Table132[[#This Row],[percentages without NA]]="",Table132[[#This Row],[percentages]]/100)</f>
        <v>0.35289999999999999</v>
      </c>
      <c r="U1153" s="14" t="str" cm="1">
        <f t="array" ref="U1153">_xlfn.IFS(Table132[[#This Row],[Disaggregation]]="All affected area","NA",Table132[[#This Row],[Disaggregation]]="Mantika",Table132[[#This Row],[Mantika]],Table132[[#This Row],[Disaggregation]]="Baladiya",Table132[[#This Row],[Mantika]])</f>
        <v>Al Jabal Al Akhdar</v>
      </c>
      <c r="V1153" s="14" t="str" cm="1">
        <f t="array" ref="V1153">_xlfn.IFS(Table132[[#This Row],[Disaggregation]]="All affected area","All affected area",Table132[[#This Row],[Disaggregation]]="Mantika",Table132[[#This Row],[Mantika]],Table132[[#This Row],[Disaggregation]]="Baladiya",Table132[[#This Row],[Baladiya]])</f>
        <v>Al Jabal Al Akhdar</v>
      </c>
    </row>
    <row r="1154" spans="1:22" x14ac:dyDescent="0.35">
      <c r="A1154" s="14" t="s">
        <v>49</v>
      </c>
      <c r="B1154" s="14" t="s">
        <v>444</v>
      </c>
      <c r="C1154" s="14" t="s">
        <v>10</v>
      </c>
      <c r="D1154" s="14" t="s">
        <v>9</v>
      </c>
      <c r="E1154" s="14" t="s">
        <v>16</v>
      </c>
      <c r="F1154" s="14" t="s">
        <v>15</v>
      </c>
      <c r="I1154" s="14" t="s">
        <v>481</v>
      </c>
      <c r="J1154" s="14" t="s">
        <v>349</v>
      </c>
      <c r="K1154" s="14" t="s">
        <v>376</v>
      </c>
      <c r="M1154" s="14">
        <v>3</v>
      </c>
      <c r="R1154" s="14">
        <v>17</v>
      </c>
      <c r="S1154" s="14">
        <v>17.649999999999999</v>
      </c>
      <c r="T1154" s="14" cm="1">
        <f t="array" ref="T1154">_xlfn.IFS(Table132[[#This Row],[percentages]]="",Table132[[#This Row],[percentages without NA]]/100,Table132[[#This Row],[percentages without NA]]="",Table132[[#This Row],[percentages]]/100)</f>
        <v>0.17649999999999999</v>
      </c>
      <c r="U1154" s="14" t="str" cm="1">
        <f t="array" ref="U1154">_xlfn.IFS(Table132[[#This Row],[Disaggregation]]="All affected area","NA",Table132[[#This Row],[Disaggregation]]="Mantika",Table132[[#This Row],[Mantika]],Table132[[#This Row],[Disaggregation]]="Baladiya",Table132[[#This Row],[Mantika]])</f>
        <v>Al Jabal Al Akhdar</v>
      </c>
      <c r="V1154" s="14" t="str" cm="1">
        <f t="array" ref="V1154">_xlfn.IFS(Table132[[#This Row],[Disaggregation]]="All affected area","All affected area",Table132[[#This Row],[Disaggregation]]="Mantika",Table132[[#This Row],[Mantika]],Table132[[#This Row],[Disaggregation]]="Baladiya",Table132[[#This Row],[Baladiya]])</f>
        <v>Al Jabal Al Akhdar</v>
      </c>
    </row>
    <row r="1155" spans="1:22" x14ac:dyDescent="0.35">
      <c r="A1155" s="14" t="s">
        <v>49</v>
      </c>
      <c r="B1155" s="14" t="s">
        <v>444</v>
      </c>
      <c r="C1155" s="14" t="s">
        <v>10</v>
      </c>
      <c r="D1155" s="14" t="s">
        <v>9</v>
      </c>
      <c r="E1155" s="14" t="s">
        <v>16</v>
      </c>
      <c r="F1155" s="14" t="s">
        <v>15</v>
      </c>
      <c r="I1155" s="14" t="s">
        <v>481</v>
      </c>
      <c r="J1155" s="14" t="s">
        <v>349</v>
      </c>
      <c r="K1155" s="14" t="s">
        <v>375</v>
      </c>
      <c r="M1155" s="14">
        <v>2</v>
      </c>
      <c r="R1155" s="14">
        <v>17</v>
      </c>
      <c r="S1155" s="14">
        <v>11.76</v>
      </c>
      <c r="T1155" s="14" cm="1">
        <f t="array" ref="T1155">_xlfn.IFS(Table132[[#This Row],[percentages]]="",Table132[[#This Row],[percentages without NA]]/100,Table132[[#This Row],[percentages without NA]]="",Table132[[#This Row],[percentages]]/100)</f>
        <v>0.1176</v>
      </c>
      <c r="U1155" s="14" t="str" cm="1">
        <f t="array" ref="U1155">_xlfn.IFS(Table132[[#This Row],[Disaggregation]]="All affected area","NA",Table132[[#This Row],[Disaggregation]]="Mantika",Table132[[#This Row],[Mantika]],Table132[[#This Row],[Disaggregation]]="Baladiya",Table132[[#This Row],[Mantika]])</f>
        <v>Al Jabal Al Akhdar</v>
      </c>
      <c r="V1155" s="14" t="str" cm="1">
        <f t="array" ref="V1155">_xlfn.IFS(Table132[[#This Row],[Disaggregation]]="All affected area","All affected area",Table132[[#This Row],[Disaggregation]]="Mantika",Table132[[#This Row],[Mantika]],Table132[[#This Row],[Disaggregation]]="Baladiya",Table132[[#This Row],[Baladiya]])</f>
        <v>Al Jabal Al Akhdar</v>
      </c>
    </row>
    <row r="1156" spans="1:22" x14ac:dyDescent="0.35">
      <c r="A1156" s="14" t="s">
        <v>49</v>
      </c>
      <c r="B1156" s="14" t="s">
        <v>444</v>
      </c>
      <c r="C1156" s="14" t="s">
        <v>10</v>
      </c>
      <c r="D1156" s="14" t="s">
        <v>9</v>
      </c>
      <c r="E1156" s="14" t="s">
        <v>16</v>
      </c>
      <c r="F1156" s="14" t="s">
        <v>15</v>
      </c>
      <c r="I1156" s="14" t="s">
        <v>481</v>
      </c>
      <c r="J1156" s="14" t="s">
        <v>349</v>
      </c>
      <c r="K1156" s="14" t="s">
        <v>374</v>
      </c>
      <c r="M1156" s="14">
        <v>2</v>
      </c>
      <c r="R1156" s="14">
        <v>17</v>
      </c>
      <c r="S1156" s="14">
        <v>11.76</v>
      </c>
      <c r="T1156" s="14" cm="1">
        <f t="array" ref="T1156">_xlfn.IFS(Table132[[#This Row],[percentages]]="",Table132[[#This Row],[percentages without NA]]/100,Table132[[#This Row],[percentages without NA]]="",Table132[[#This Row],[percentages]]/100)</f>
        <v>0.1176</v>
      </c>
      <c r="U1156" s="14" t="str" cm="1">
        <f t="array" ref="U1156">_xlfn.IFS(Table132[[#This Row],[Disaggregation]]="All affected area","NA",Table132[[#This Row],[Disaggregation]]="Mantika",Table132[[#This Row],[Mantika]],Table132[[#This Row],[Disaggregation]]="Baladiya",Table132[[#This Row],[Mantika]])</f>
        <v>Al Jabal Al Akhdar</v>
      </c>
      <c r="V1156" s="14" t="str" cm="1">
        <f t="array" ref="V1156">_xlfn.IFS(Table132[[#This Row],[Disaggregation]]="All affected area","All affected area",Table132[[#This Row],[Disaggregation]]="Mantika",Table132[[#This Row],[Mantika]],Table132[[#This Row],[Disaggregation]]="Baladiya",Table132[[#This Row],[Baladiya]])</f>
        <v>Al Jabal Al Akhdar</v>
      </c>
    </row>
    <row r="1157" spans="1:22" x14ac:dyDescent="0.35">
      <c r="A1157" s="14" t="s">
        <v>49</v>
      </c>
      <c r="B1157" s="14" t="s">
        <v>444</v>
      </c>
      <c r="C1157" s="14" t="s">
        <v>10</v>
      </c>
      <c r="D1157" s="14" t="s">
        <v>9</v>
      </c>
      <c r="E1157" s="14" t="s">
        <v>16</v>
      </c>
      <c r="F1157" s="14" t="s">
        <v>15</v>
      </c>
      <c r="I1157" s="14" t="s">
        <v>481</v>
      </c>
      <c r="J1157" s="14" t="s">
        <v>349</v>
      </c>
      <c r="K1157" s="14" t="s">
        <v>373</v>
      </c>
      <c r="M1157" s="14">
        <v>5</v>
      </c>
      <c r="R1157" s="14">
        <v>17</v>
      </c>
      <c r="S1157" s="14">
        <v>29.41</v>
      </c>
      <c r="T1157" s="14" cm="1">
        <f t="array" ref="T1157">_xlfn.IFS(Table132[[#This Row],[percentages]]="",Table132[[#This Row],[percentages without NA]]/100,Table132[[#This Row],[percentages without NA]]="",Table132[[#This Row],[percentages]]/100)</f>
        <v>0.29410000000000003</v>
      </c>
      <c r="U1157" s="14" t="str" cm="1">
        <f t="array" ref="U1157">_xlfn.IFS(Table132[[#This Row],[Disaggregation]]="All affected area","NA",Table132[[#This Row],[Disaggregation]]="Mantika",Table132[[#This Row],[Mantika]],Table132[[#This Row],[Disaggregation]]="Baladiya",Table132[[#This Row],[Mantika]])</f>
        <v>Al Jabal Al Akhdar</v>
      </c>
      <c r="V1157" s="14" t="str" cm="1">
        <f t="array" ref="V1157">_xlfn.IFS(Table132[[#This Row],[Disaggregation]]="All affected area","All affected area",Table132[[#This Row],[Disaggregation]]="Mantika",Table132[[#This Row],[Mantika]],Table132[[#This Row],[Disaggregation]]="Baladiya",Table132[[#This Row],[Baladiya]])</f>
        <v>Al Jabal Al Akhdar</v>
      </c>
    </row>
    <row r="1158" spans="1:22" x14ac:dyDescent="0.35">
      <c r="A1158" s="14" t="s">
        <v>49</v>
      </c>
      <c r="B1158" s="14" t="s">
        <v>444</v>
      </c>
      <c r="C1158" s="14" t="s">
        <v>10</v>
      </c>
      <c r="D1158" s="14" t="s">
        <v>9</v>
      </c>
      <c r="E1158" s="14" t="s">
        <v>16</v>
      </c>
      <c r="F1158" s="14" t="s">
        <v>15</v>
      </c>
      <c r="I1158" s="14" t="s">
        <v>481</v>
      </c>
      <c r="J1158" s="14" t="s">
        <v>349</v>
      </c>
      <c r="K1158" s="14" t="s">
        <v>372</v>
      </c>
      <c r="M1158" s="14">
        <v>4</v>
      </c>
      <c r="R1158" s="14">
        <v>17</v>
      </c>
      <c r="S1158" s="14">
        <v>23.53</v>
      </c>
      <c r="T1158" s="14" cm="1">
        <f t="array" ref="T1158">_xlfn.IFS(Table132[[#This Row],[percentages]]="",Table132[[#This Row],[percentages without NA]]/100,Table132[[#This Row],[percentages without NA]]="",Table132[[#This Row],[percentages]]/100)</f>
        <v>0.23530000000000001</v>
      </c>
      <c r="U1158" s="14" t="str" cm="1">
        <f t="array" ref="U1158">_xlfn.IFS(Table132[[#This Row],[Disaggregation]]="All affected area","NA",Table132[[#This Row],[Disaggregation]]="Mantika",Table132[[#This Row],[Mantika]],Table132[[#This Row],[Disaggregation]]="Baladiya",Table132[[#This Row],[Mantika]])</f>
        <v>Al Jabal Al Akhdar</v>
      </c>
      <c r="V1158" s="14" t="str" cm="1">
        <f t="array" ref="V1158">_xlfn.IFS(Table132[[#This Row],[Disaggregation]]="All affected area","All affected area",Table132[[#This Row],[Disaggregation]]="Mantika",Table132[[#This Row],[Mantika]],Table132[[#This Row],[Disaggregation]]="Baladiya",Table132[[#This Row],[Baladiya]])</f>
        <v>Al Jabal Al Akhdar</v>
      </c>
    </row>
    <row r="1159" spans="1:22" x14ac:dyDescent="0.35">
      <c r="A1159" s="14" t="s">
        <v>49</v>
      </c>
      <c r="B1159" s="14" t="s">
        <v>444</v>
      </c>
      <c r="C1159" s="14" t="s">
        <v>10</v>
      </c>
      <c r="D1159" s="14" t="s">
        <v>9</v>
      </c>
      <c r="E1159" s="14" t="s">
        <v>16</v>
      </c>
      <c r="F1159" s="14" t="s">
        <v>15</v>
      </c>
      <c r="I1159" s="14" t="s">
        <v>481</v>
      </c>
      <c r="J1159" s="14" t="s">
        <v>349</v>
      </c>
      <c r="K1159" s="14" t="s">
        <v>371</v>
      </c>
      <c r="M1159" s="14">
        <v>7</v>
      </c>
      <c r="R1159" s="14">
        <v>17</v>
      </c>
      <c r="S1159" s="14">
        <v>41.18</v>
      </c>
      <c r="T1159" s="14" cm="1">
        <f t="array" ref="T1159">_xlfn.IFS(Table132[[#This Row],[percentages]]="",Table132[[#This Row],[percentages without NA]]/100,Table132[[#This Row],[percentages without NA]]="",Table132[[#This Row],[percentages]]/100)</f>
        <v>0.4118</v>
      </c>
      <c r="U1159" s="14" t="str" cm="1">
        <f t="array" ref="U1159">_xlfn.IFS(Table132[[#This Row],[Disaggregation]]="All affected area","NA",Table132[[#This Row],[Disaggregation]]="Mantika",Table132[[#This Row],[Mantika]],Table132[[#This Row],[Disaggregation]]="Baladiya",Table132[[#This Row],[Mantika]])</f>
        <v>Al Jabal Al Akhdar</v>
      </c>
      <c r="V1159" s="14" t="str" cm="1">
        <f t="array" ref="V1159">_xlfn.IFS(Table132[[#This Row],[Disaggregation]]="All affected area","All affected area",Table132[[#This Row],[Disaggregation]]="Mantika",Table132[[#This Row],[Mantika]],Table132[[#This Row],[Disaggregation]]="Baladiya",Table132[[#This Row],[Baladiya]])</f>
        <v>Al Jabal Al Akhdar</v>
      </c>
    </row>
    <row r="1160" spans="1:22" x14ac:dyDescent="0.35">
      <c r="A1160" s="14" t="s">
        <v>49</v>
      </c>
      <c r="B1160" s="14" t="s">
        <v>444</v>
      </c>
      <c r="C1160" s="14" t="s">
        <v>10</v>
      </c>
      <c r="D1160" s="14" t="s">
        <v>9</v>
      </c>
      <c r="E1160" s="14" t="s">
        <v>16</v>
      </c>
      <c r="F1160" s="14" t="s">
        <v>15</v>
      </c>
      <c r="I1160" s="14" t="s">
        <v>481</v>
      </c>
      <c r="J1160" s="14" t="s">
        <v>349</v>
      </c>
      <c r="K1160" s="14" t="s">
        <v>370</v>
      </c>
      <c r="M1160" s="14">
        <v>4</v>
      </c>
      <c r="R1160" s="14">
        <v>17</v>
      </c>
      <c r="S1160" s="14">
        <v>23.53</v>
      </c>
      <c r="T1160" s="14" cm="1">
        <f t="array" ref="T1160">_xlfn.IFS(Table132[[#This Row],[percentages]]="",Table132[[#This Row],[percentages without NA]]/100,Table132[[#This Row],[percentages without NA]]="",Table132[[#This Row],[percentages]]/100)</f>
        <v>0.23530000000000001</v>
      </c>
      <c r="U1160" s="14" t="str" cm="1">
        <f t="array" ref="U1160">_xlfn.IFS(Table132[[#This Row],[Disaggregation]]="All affected area","NA",Table132[[#This Row],[Disaggregation]]="Mantika",Table132[[#This Row],[Mantika]],Table132[[#This Row],[Disaggregation]]="Baladiya",Table132[[#This Row],[Mantika]])</f>
        <v>Al Jabal Al Akhdar</v>
      </c>
      <c r="V1160" s="14" t="str" cm="1">
        <f t="array" ref="V1160">_xlfn.IFS(Table132[[#This Row],[Disaggregation]]="All affected area","All affected area",Table132[[#This Row],[Disaggregation]]="Mantika",Table132[[#This Row],[Mantika]],Table132[[#This Row],[Disaggregation]]="Baladiya",Table132[[#This Row],[Baladiya]])</f>
        <v>Al Jabal Al Akhdar</v>
      </c>
    </row>
    <row r="1161" spans="1:22" x14ac:dyDescent="0.35">
      <c r="A1161" s="14" t="s">
        <v>49</v>
      </c>
      <c r="B1161" s="14" t="s">
        <v>444</v>
      </c>
      <c r="C1161" s="14" t="s">
        <v>10</v>
      </c>
      <c r="D1161" s="14" t="s">
        <v>9</v>
      </c>
      <c r="E1161" s="14" t="s">
        <v>16</v>
      </c>
      <c r="F1161" s="14" t="s">
        <v>15</v>
      </c>
      <c r="I1161" s="14" t="s">
        <v>481</v>
      </c>
      <c r="J1161" s="14" t="s">
        <v>349</v>
      </c>
      <c r="K1161" s="14" t="s">
        <v>369</v>
      </c>
      <c r="M1161" s="14">
        <v>5</v>
      </c>
      <c r="R1161" s="14">
        <v>17</v>
      </c>
      <c r="S1161" s="14">
        <v>29.41</v>
      </c>
      <c r="T1161" s="14" cm="1">
        <f t="array" ref="T1161">_xlfn.IFS(Table132[[#This Row],[percentages]]="",Table132[[#This Row],[percentages without NA]]/100,Table132[[#This Row],[percentages without NA]]="",Table132[[#This Row],[percentages]]/100)</f>
        <v>0.29410000000000003</v>
      </c>
      <c r="U1161" s="14" t="str" cm="1">
        <f t="array" ref="U1161">_xlfn.IFS(Table132[[#This Row],[Disaggregation]]="All affected area","NA",Table132[[#This Row],[Disaggregation]]="Mantika",Table132[[#This Row],[Mantika]],Table132[[#This Row],[Disaggregation]]="Baladiya",Table132[[#This Row],[Mantika]])</f>
        <v>Al Jabal Al Akhdar</v>
      </c>
      <c r="V1161" s="14" t="str" cm="1">
        <f t="array" ref="V1161">_xlfn.IFS(Table132[[#This Row],[Disaggregation]]="All affected area","All affected area",Table132[[#This Row],[Disaggregation]]="Mantika",Table132[[#This Row],[Mantika]],Table132[[#This Row],[Disaggregation]]="Baladiya",Table132[[#This Row],[Baladiya]])</f>
        <v>Al Jabal Al Akhdar</v>
      </c>
    </row>
    <row r="1162" spans="1:22" x14ac:dyDescent="0.35">
      <c r="A1162" s="14" t="s">
        <v>49</v>
      </c>
      <c r="B1162" s="14" t="s">
        <v>444</v>
      </c>
      <c r="C1162" s="14" t="s">
        <v>10</v>
      </c>
      <c r="D1162" s="14" t="s">
        <v>9</v>
      </c>
      <c r="E1162" s="14" t="s">
        <v>16</v>
      </c>
      <c r="F1162" s="14" t="s">
        <v>15</v>
      </c>
      <c r="I1162" s="14" t="s">
        <v>481</v>
      </c>
      <c r="J1162" s="14" t="s">
        <v>349</v>
      </c>
      <c r="K1162" s="14" t="s">
        <v>368</v>
      </c>
      <c r="M1162" s="14">
        <v>6</v>
      </c>
      <c r="R1162" s="14">
        <v>17</v>
      </c>
      <c r="S1162" s="14">
        <v>35.29</v>
      </c>
      <c r="T1162" s="14" cm="1">
        <f t="array" ref="T1162">_xlfn.IFS(Table132[[#This Row],[percentages]]="",Table132[[#This Row],[percentages without NA]]/100,Table132[[#This Row],[percentages without NA]]="",Table132[[#This Row],[percentages]]/100)</f>
        <v>0.35289999999999999</v>
      </c>
      <c r="U1162" s="14" t="str" cm="1">
        <f t="array" ref="U1162">_xlfn.IFS(Table132[[#This Row],[Disaggregation]]="All affected area","NA",Table132[[#This Row],[Disaggregation]]="Mantika",Table132[[#This Row],[Mantika]],Table132[[#This Row],[Disaggregation]]="Baladiya",Table132[[#This Row],[Mantika]])</f>
        <v>Al Jabal Al Akhdar</v>
      </c>
      <c r="V1162" s="14" t="str" cm="1">
        <f t="array" ref="V1162">_xlfn.IFS(Table132[[#This Row],[Disaggregation]]="All affected area","All affected area",Table132[[#This Row],[Disaggregation]]="Mantika",Table132[[#This Row],[Mantika]],Table132[[#This Row],[Disaggregation]]="Baladiya",Table132[[#This Row],[Baladiya]])</f>
        <v>Al Jabal Al Akhdar</v>
      </c>
    </row>
    <row r="1163" spans="1:22" x14ac:dyDescent="0.35">
      <c r="A1163" s="14" t="s">
        <v>49</v>
      </c>
      <c r="B1163" s="14" t="s">
        <v>444</v>
      </c>
      <c r="C1163" s="14" t="s">
        <v>10</v>
      </c>
      <c r="D1163" s="14" t="s">
        <v>9</v>
      </c>
      <c r="E1163" s="14" t="s">
        <v>16</v>
      </c>
      <c r="F1163" s="14" t="s">
        <v>15</v>
      </c>
      <c r="I1163" s="14" t="s">
        <v>481</v>
      </c>
      <c r="J1163" s="14" t="s">
        <v>349</v>
      </c>
      <c r="K1163" s="14" t="s">
        <v>367</v>
      </c>
      <c r="M1163" s="14">
        <v>2</v>
      </c>
      <c r="R1163" s="14">
        <v>17</v>
      </c>
      <c r="S1163" s="14">
        <v>11.76</v>
      </c>
      <c r="T1163" s="14" cm="1">
        <f t="array" ref="T1163">_xlfn.IFS(Table132[[#This Row],[percentages]]="",Table132[[#This Row],[percentages without NA]]/100,Table132[[#This Row],[percentages without NA]]="",Table132[[#This Row],[percentages]]/100)</f>
        <v>0.1176</v>
      </c>
      <c r="U1163" s="14" t="str" cm="1">
        <f t="array" ref="U1163">_xlfn.IFS(Table132[[#This Row],[Disaggregation]]="All affected area","NA",Table132[[#This Row],[Disaggregation]]="Mantika",Table132[[#This Row],[Mantika]],Table132[[#This Row],[Disaggregation]]="Baladiya",Table132[[#This Row],[Mantika]])</f>
        <v>Al Jabal Al Akhdar</v>
      </c>
      <c r="V1163" s="14" t="str" cm="1">
        <f t="array" ref="V1163">_xlfn.IFS(Table132[[#This Row],[Disaggregation]]="All affected area","All affected area",Table132[[#This Row],[Disaggregation]]="Mantika",Table132[[#This Row],[Mantika]],Table132[[#This Row],[Disaggregation]]="Baladiya",Table132[[#This Row],[Baladiya]])</f>
        <v>Al Jabal Al Akhdar</v>
      </c>
    </row>
    <row r="1164" spans="1:22" x14ac:dyDescent="0.35">
      <c r="A1164" s="14" t="s">
        <v>49</v>
      </c>
      <c r="B1164" s="14" t="s">
        <v>444</v>
      </c>
      <c r="C1164" s="14" t="s">
        <v>10</v>
      </c>
      <c r="D1164" s="14" t="s">
        <v>9</v>
      </c>
      <c r="E1164" s="14" t="s">
        <v>16</v>
      </c>
      <c r="F1164" s="14" t="s">
        <v>15</v>
      </c>
      <c r="I1164" s="14" t="s">
        <v>481</v>
      </c>
      <c r="J1164" s="14" t="s">
        <v>349</v>
      </c>
      <c r="K1164" s="14" t="s">
        <v>366</v>
      </c>
      <c r="M1164" s="14">
        <v>4</v>
      </c>
      <c r="R1164" s="14">
        <v>17</v>
      </c>
      <c r="S1164" s="14">
        <v>23.53</v>
      </c>
      <c r="T1164" s="14" cm="1">
        <f t="array" ref="T1164">_xlfn.IFS(Table132[[#This Row],[percentages]]="",Table132[[#This Row],[percentages without NA]]/100,Table132[[#This Row],[percentages without NA]]="",Table132[[#This Row],[percentages]]/100)</f>
        <v>0.23530000000000001</v>
      </c>
      <c r="U1164" s="14" t="str" cm="1">
        <f t="array" ref="U1164">_xlfn.IFS(Table132[[#This Row],[Disaggregation]]="All affected area","NA",Table132[[#This Row],[Disaggregation]]="Mantika",Table132[[#This Row],[Mantika]],Table132[[#This Row],[Disaggregation]]="Baladiya",Table132[[#This Row],[Mantika]])</f>
        <v>Al Jabal Al Akhdar</v>
      </c>
      <c r="V1164" s="14" t="str" cm="1">
        <f t="array" ref="V1164">_xlfn.IFS(Table132[[#This Row],[Disaggregation]]="All affected area","All affected area",Table132[[#This Row],[Disaggregation]]="Mantika",Table132[[#This Row],[Mantika]],Table132[[#This Row],[Disaggregation]]="Baladiya",Table132[[#This Row],[Baladiya]])</f>
        <v>Al Jabal Al Akhdar</v>
      </c>
    </row>
    <row r="1165" spans="1:22" x14ac:dyDescent="0.35">
      <c r="A1165" s="14" t="s">
        <v>49</v>
      </c>
      <c r="B1165" s="14" t="s">
        <v>444</v>
      </c>
      <c r="C1165" s="14" t="s">
        <v>10</v>
      </c>
      <c r="D1165" s="14" t="s">
        <v>9</v>
      </c>
      <c r="E1165" s="14" t="s">
        <v>16</v>
      </c>
      <c r="F1165" s="14" t="s">
        <v>15</v>
      </c>
      <c r="I1165" s="14" t="s">
        <v>481</v>
      </c>
      <c r="J1165" s="14" t="s">
        <v>349</v>
      </c>
      <c r="K1165" s="14" t="s">
        <v>365</v>
      </c>
      <c r="M1165" s="14">
        <v>11</v>
      </c>
      <c r="R1165" s="14">
        <v>17</v>
      </c>
      <c r="S1165" s="14">
        <v>64.709999999999994</v>
      </c>
      <c r="T1165" s="14" cm="1">
        <f t="array" ref="T1165">_xlfn.IFS(Table132[[#This Row],[percentages]]="",Table132[[#This Row],[percentages without NA]]/100,Table132[[#This Row],[percentages without NA]]="",Table132[[#This Row],[percentages]]/100)</f>
        <v>0.6470999999999999</v>
      </c>
      <c r="U1165" s="14" t="str" cm="1">
        <f t="array" ref="U1165">_xlfn.IFS(Table132[[#This Row],[Disaggregation]]="All affected area","NA",Table132[[#This Row],[Disaggregation]]="Mantika",Table132[[#This Row],[Mantika]],Table132[[#This Row],[Disaggregation]]="Baladiya",Table132[[#This Row],[Mantika]])</f>
        <v>Al Jabal Al Akhdar</v>
      </c>
      <c r="V1165" s="14" t="str" cm="1">
        <f t="array" ref="V1165">_xlfn.IFS(Table132[[#This Row],[Disaggregation]]="All affected area","All affected area",Table132[[#This Row],[Disaggregation]]="Mantika",Table132[[#This Row],[Mantika]],Table132[[#This Row],[Disaggregation]]="Baladiya",Table132[[#This Row],[Baladiya]])</f>
        <v>Al Jabal Al Akhdar</v>
      </c>
    </row>
    <row r="1166" spans="1:22" x14ac:dyDescent="0.35">
      <c r="A1166" s="14" t="s">
        <v>49</v>
      </c>
      <c r="B1166" s="14" t="s">
        <v>444</v>
      </c>
      <c r="C1166" s="14" t="s">
        <v>10</v>
      </c>
      <c r="D1166" s="14" t="s">
        <v>9</v>
      </c>
      <c r="E1166" s="14" t="s">
        <v>16</v>
      </c>
      <c r="F1166" s="14" t="s">
        <v>15</v>
      </c>
      <c r="I1166" s="14" t="s">
        <v>481</v>
      </c>
      <c r="J1166" s="14" t="s">
        <v>349</v>
      </c>
      <c r="K1166" s="14" t="s">
        <v>364</v>
      </c>
      <c r="M1166" s="14">
        <v>5</v>
      </c>
      <c r="R1166" s="14">
        <v>17</v>
      </c>
      <c r="S1166" s="14">
        <v>29.41</v>
      </c>
      <c r="T1166" s="14" cm="1">
        <f t="array" ref="T1166">_xlfn.IFS(Table132[[#This Row],[percentages]]="",Table132[[#This Row],[percentages without NA]]/100,Table132[[#This Row],[percentages without NA]]="",Table132[[#This Row],[percentages]]/100)</f>
        <v>0.29410000000000003</v>
      </c>
      <c r="U1166" s="14" t="str" cm="1">
        <f t="array" ref="U1166">_xlfn.IFS(Table132[[#This Row],[Disaggregation]]="All affected area","NA",Table132[[#This Row],[Disaggregation]]="Mantika",Table132[[#This Row],[Mantika]],Table132[[#This Row],[Disaggregation]]="Baladiya",Table132[[#This Row],[Mantika]])</f>
        <v>Al Jabal Al Akhdar</v>
      </c>
      <c r="V1166" s="14" t="str" cm="1">
        <f t="array" ref="V1166">_xlfn.IFS(Table132[[#This Row],[Disaggregation]]="All affected area","All affected area",Table132[[#This Row],[Disaggregation]]="Mantika",Table132[[#This Row],[Mantika]],Table132[[#This Row],[Disaggregation]]="Baladiya",Table132[[#This Row],[Baladiya]])</f>
        <v>Al Jabal Al Akhdar</v>
      </c>
    </row>
    <row r="1167" spans="1:22" x14ac:dyDescent="0.35">
      <c r="A1167" s="14" t="s">
        <v>49</v>
      </c>
      <c r="B1167" s="14" t="s">
        <v>444</v>
      </c>
      <c r="C1167" s="14" t="s">
        <v>10</v>
      </c>
      <c r="D1167" s="14" t="s">
        <v>9</v>
      </c>
      <c r="E1167" s="14" t="s">
        <v>16</v>
      </c>
      <c r="F1167" s="14" t="s">
        <v>15</v>
      </c>
      <c r="I1167" s="14" t="s">
        <v>481</v>
      </c>
      <c r="J1167" s="14" t="s">
        <v>349</v>
      </c>
      <c r="K1167" s="14" t="s">
        <v>363</v>
      </c>
      <c r="M1167" s="14">
        <v>6</v>
      </c>
      <c r="R1167" s="14">
        <v>17</v>
      </c>
      <c r="S1167" s="14">
        <v>35.29</v>
      </c>
      <c r="T1167" s="14" cm="1">
        <f t="array" ref="T1167">_xlfn.IFS(Table132[[#This Row],[percentages]]="",Table132[[#This Row],[percentages without NA]]/100,Table132[[#This Row],[percentages without NA]]="",Table132[[#This Row],[percentages]]/100)</f>
        <v>0.35289999999999999</v>
      </c>
      <c r="U1167" s="14" t="str" cm="1">
        <f t="array" ref="U1167">_xlfn.IFS(Table132[[#This Row],[Disaggregation]]="All affected area","NA",Table132[[#This Row],[Disaggregation]]="Mantika",Table132[[#This Row],[Mantika]],Table132[[#This Row],[Disaggregation]]="Baladiya",Table132[[#This Row],[Mantika]])</f>
        <v>Al Jabal Al Akhdar</v>
      </c>
      <c r="V1167" s="14" t="str" cm="1">
        <f t="array" ref="V1167">_xlfn.IFS(Table132[[#This Row],[Disaggregation]]="All affected area","All affected area",Table132[[#This Row],[Disaggregation]]="Mantika",Table132[[#This Row],[Mantika]],Table132[[#This Row],[Disaggregation]]="Baladiya",Table132[[#This Row],[Baladiya]])</f>
        <v>Al Jabal Al Akhdar</v>
      </c>
    </row>
    <row r="1168" spans="1:22" x14ac:dyDescent="0.35">
      <c r="A1168" s="14" t="s">
        <v>49</v>
      </c>
      <c r="B1168" s="14" t="s">
        <v>444</v>
      </c>
      <c r="C1168" s="14" t="s">
        <v>10</v>
      </c>
      <c r="D1168" s="14" t="s">
        <v>9</v>
      </c>
      <c r="E1168" s="14" t="s">
        <v>16</v>
      </c>
      <c r="F1168" s="14" t="s">
        <v>15</v>
      </c>
      <c r="I1168" s="14" t="s">
        <v>481</v>
      </c>
      <c r="J1168" s="14" t="s">
        <v>349</v>
      </c>
      <c r="K1168" s="14" t="s">
        <v>362</v>
      </c>
      <c r="M1168" s="14">
        <v>1</v>
      </c>
      <c r="R1168" s="14">
        <v>17</v>
      </c>
      <c r="S1168" s="14">
        <v>5.88</v>
      </c>
      <c r="T1168" s="14" cm="1">
        <f t="array" ref="T1168">_xlfn.IFS(Table132[[#This Row],[percentages]]="",Table132[[#This Row],[percentages without NA]]/100,Table132[[#This Row],[percentages without NA]]="",Table132[[#This Row],[percentages]]/100)</f>
        <v>5.8799999999999998E-2</v>
      </c>
      <c r="U1168" s="14" t="str" cm="1">
        <f t="array" ref="U1168">_xlfn.IFS(Table132[[#This Row],[Disaggregation]]="All affected area","NA",Table132[[#This Row],[Disaggregation]]="Mantika",Table132[[#This Row],[Mantika]],Table132[[#This Row],[Disaggregation]]="Baladiya",Table132[[#This Row],[Mantika]])</f>
        <v>Al Jabal Al Akhdar</v>
      </c>
      <c r="V1168" s="14" t="str" cm="1">
        <f t="array" ref="V1168">_xlfn.IFS(Table132[[#This Row],[Disaggregation]]="All affected area","All affected area",Table132[[#This Row],[Disaggregation]]="Mantika",Table132[[#This Row],[Mantika]],Table132[[#This Row],[Disaggregation]]="Baladiya",Table132[[#This Row],[Baladiya]])</f>
        <v>Al Jabal Al Akhdar</v>
      </c>
    </row>
    <row r="1169" spans="1:22" x14ac:dyDescent="0.35">
      <c r="A1169" s="14" t="s">
        <v>49</v>
      </c>
      <c r="B1169" s="14" t="s">
        <v>444</v>
      </c>
      <c r="C1169" s="14" t="s">
        <v>10</v>
      </c>
      <c r="D1169" s="14" t="s">
        <v>9</v>
      </c>
      <c r="E1169" s="14" t="s">
        <v>16</v>
      </c>
      <c r="F1169" s="14" t="s">
        <v>15</v>
      </c>
      <c r="I1169" s="14" t="s">
        <v>481</v>
      </c>
      <c r="J1169" s="14" t="s">
        <v>349</v>
      </c>
      <c r="K1169" s="14" t="s">
        <v>361</v>
      </c>
      <c r="M1169" s="14">
        <v>4</v>
      </c>
      <c r="R1169" s="14">
        <v>17</v>
      </c>
      <c r="S1169" s="14">
        <v>23.53</v>
      </c>
      <c r="T1169" s="14" cm="1">
        <f t="array" ref="T1169">_xlfn.IFS(Table132[[#This Row],[percentages]]="",Table132[[#This Row],[percentages without NA]]/100,Table132[[#This Row],[percentages without NA]]="",Table132[[#This Row],[percentages]]/100)</f>
        <v>0.23530000000000001</v>
      </c>
      <c r="U1169" s="14" t="str" cm="1">
        <f t="array" ref="U1169">_xlfn.IFS(Table132[[#This Row],[Disaggregation]]="All affected area","NA",Table132[[#This Row],[Disaggregation]]="Mantika",Table132[[#This Row],[Mantika]],Table132[[#This Row],[Disaggregation]]="Baladiya",Table132[[#This Row],[Mantika]])</f>
        <v>Al Jabal Al Akhdar</v>
      </c>
      <c r="V1169" s="14" t="str" cm="1">
        <f t="array" ref="V1169">_xlfn.IFS(Table132[[#This Row],[Disaggregation]]="All affected area","All affected area",Table132[[#This Row],[Disaggregation]]="Mantika",Table132[[#This Row],[Mantika]],Table132[[#This Row],[Disaggregation]]="Baladiya",Table132[[#This Row],[Baladiya]])</f>
        <v>Al Jabal Al Akhdar</v>
      </c>
    </row>
    <row r="1170" spans="1:22" x14ac:dyDescent="0.35">
      <c r="A1170" s="14" t="s">
        <v>49</v>
      </c>
      <c r="B1170" s="14" t="s">
        <v>444</v>
      </c>
      <c r="C1170" s="14" t="s">
        <v>10</v>
      </c>
      <c r="D1170" s="14" t="s">
        <v>9</v>
      </c>
      <c r="E1170" s="14" t="s">
        <v>16</v>
      </c>
      <c r="F1170" s="14" t="s">
        <v>15</v>
      </c>
      <c r="I1170" s="14" t="s">
        <v>481</v>
      </c>
      <c r="J1170" s="14" t="s">
        <v>349</v>
      </c>
      <c r="K1170" s="14" t="s">
        <v>360</v>
      </c>
      <c r="M1170" s="14">
        <v>6</v>
      </c>
      <c r="R1170" s="14">
        <v>17</v>
      </c>
      <c r="S1170" s="14">
        <v>35.29</v>
      </c>
      <c r="T1170" s="14" cm="1">
        <f t="array" ref="T1170">_xlfn.IFS(Table132[[#This Row],[percentages]]="",Table132[[#This Row],[percentages without NA]]/100,Table132[[#This Row],[percentages without NA]]="",Table132[[#This Row],[percentages]]/100)</f>
        <v>0.35289999999999999</v>
      </c>
      <c r="U1170" s="14" t="str" cm="1">
        <f t="array" ref="U1170">_xlfn.IFS(Table132[[#This Row],[Disaggregation]]="All affected area","NA",Table132[[#This Row],[Disaggregation]]="Mantika",Table132[[#This Row],[Mantika]],Table132[[#This Row],[Disaggregation]]="Baladiya",Table132[[#This Row],[Mantika]])</f>
        <v>Al Jabal Al Akhdar</v>
      </c>
      <c r="V1170" s="14" t="str" cm="1">
        <f t="array" ref="V1170">_xlfn.IFS(Table132[[#This Row],[Disaggregation]]="All affected area","All affected area",Table132[[#This Row],[Disaggregation]]="Mantika",Table132[[#This Row],[Mantika]],Table132[[#This Row],[Disaggregation]]="Baladiya",Table132[[#This Row],[Baladiya]])</f>
        <v>Al Jabal Al Akhdar</v>
      </c>
    </row>
    <row r="1171" spans="1:22" x14ac:dyDescent="0.35">
      <c r="A1171" s="14" t="s">
        <v>49</v>
      </c>
      <c r="B1171" s="14" t="s">
        <v>444</v>
      </c>
      <c r="C1171" s="14" t="s">
        <v>10</v>
      </c>
      <c r="D1171" s="14" t="s">
        <v>9</v>
      </c>
      <c r="E1171" s="14" t="s">
        <v>16</v>
      </c>
      <c r="F1171" s="14" t="s">
        <v>15</v>
      </c>
      <c r="I1171" s="14" t="s">
        <v>481</v>
      </c>
      <c r="J1171" s="14" t="s">
        <v>349</v>
      </c>
      <c r="K1171" s="14" t="s">
        <v>359</v>
      </c>
      <c r="M1171" s="14">
        <v>4</v>
      </c>
      <c r="R1171" s="14">
        <v>17</v>
      </c>
      <c r="S1171" s="14">
        <v>23.53</v>
      </c>
      <c r="T1171" s="14" cm="1">
        <f t="array" ref="T1171">_xlfn.IFS(Table132[[#This Row],[percentages]]="",Table132[[#This Row],[percentages without NA]]/100,Table132[[#This Row],[percentages without NA]]="",Table132[[#This Row],[percentages]]/100)</f>
        <v>0.23530000000000001</v>
      </c>
      <c r="U1171" s="14" t="str" cm="1">
        <f t="array" ref="U1171">_xlfn.IFS(Table132[[#This Row],[Disaggregation]]="All affected area","NA",Table132[[#This Row],[Disaggregation]]="Mantika",Table132[[#This Row],[Mantika]],Table132[[#This Row],[Disaggregation]]="Baladiya",Table132[[#This Row],[Mantika]])</f>
        <v>Al Jabal Al Akhdar</v>
      </c>
      <c r="V1171" s="14" t="str" cm="1">
        <f t="array" ref="V1171">_xlfn.IFS(Table132[[#This Row],[Disaggregation]]="All affected area","All affected area",Table132[[#This Row],[Disaggregation]]="Mantika",Table132[[#This Row],[Mantika]],Table132[[#This Row],[Disaggregation]]="Baladiya",Table132[[#This Row],[Baladiya]])</f>
        <v>Al Jabal Al Akhdar</v>
      </c>
    </row>
    <row r="1172" spans="1:22" x14ac:dyDescent="0.35">
      <c r="A1172" s="14" t="s">
        <v>49</v>
      </c>
      <c r="B1172" s="14" t="s">
        <v>444</v>
      </c>
      <c r="C1172" s="14" t="s">
        <v>10</v>
      </c>
      <c r="D1172" s="14" t="s">
        <v>9</v>
      </c>
      <c r="E1172" s="14" t="s">
        <v>16</v>
      </c>
      <c r="F1172" s="14" t="s">
        <v>15</v>
      </c>
      <c r="I1172" s="14" t="s">
        <v>481</v>
      </c>
      <c r="J1172" s="14" t="s">
        <v>349</v>
      </c>
      <c r="K1172" s="14" t="s">
        <v>358</v>
      </c>
      <c r="M1172" s="14">
        <v>4</v>
      </c>
      <c r="R1172" s="14">
        <v>17</v>
      </c>
      <c r="S1172" s="14">
        <v>23.53</v>
      </c>
      <c r="T1172" s="14" cm="1">
        <f t="array" ref="T1172">_xlfn.IFS(Table132[[#This Row],[percentages]]="",Table132[[#This Row],[percentages without NA]]/100,Table132[[#This Row],[percentages without NA]]="",Table132[[#This Row],[percentages]]/100)</f>
        <v>0.23530000000000001</v>
      </c>
      <c r="U1172" s="14" t="str" cm="1">
        <f t="array" ref="U1172">_xlfn.IFS(Table132[[#This Row],[Disaggregation]]="All affected area","NA",Table132[[#This Row],[Disaggregation]]="Mantika",Table132[[#This Row],[Mantika]],Table132[[#This Row],[Disaggregation]]="Baladiya",Table132[[#This Row],[Mantika]])</f>
        <v>Al Jabal Al Akhdar</v>
      </c>
      <c r="V1172" s="14" t="str" cm="1">
        <f t="array" ref="V1172">_xlfn.IFS(Table132[[#This Row],[Disaggregation]]="All affected area","All affected area",Table132[[#This Row],[Disaggregation]]="Mantika",Table132[[#This Row],[Mantika]],Table132[[#This Row],[Disaggregation]]="Baladiya",Table132[[#This Row],[Baladiya]])</f>
        <v>Al Jabal Al Akhdar</v>
      </c>
    </row>
    <row r="1173" spans="1:22" x14ac:dyDescent="0.35">
      <c r="A1173" s="14" t="s">
        <v>49</v>
      </c>
      <c r="B1173" s="14" t="s">
        <v>444</v>
      </c>
      <c r="C1173" s="14" t="s">
        <v>10</v>
      </c>
      <c r="D1173" s="14" t="s">
        <v>9</v>
      </c>
      <c r="E1173" s="14" t="s">
        <v>16</v>
      </c>
      <c r="F1173" s="14" t="s">
        <v>15</v>
      </c>
      <c r="I1173" s="14" t="s">
        <v>481</v>
      </c>
      <c r="J1173" s="14" t="s">
        <v>349</v>
      </c>
      <c r="K1173" s="14" t="s">
        <v>73</v>
      </c>
      <c r="M1173" s="14">
        <v>6</v>
      </c>
      <c r="R1173" s="14">
        <v>17</v>
      </c>
      <c r="S1173" s="14">
        <v>35.29</v>
      </c>
      <c r="T1173" s="14" cm="1">
        <f t="array" ref="T1173">_xlfn.IFS(Table132[[#This Row],[percentages]]="",Table132[[#This Row],[percentages without NA]]/100,Table132[[#This Row],[percentages without NA]]="",Table132[[#This Row],[percentages]]/100)</f>
        <v>0.35289999999999999</v>
      </c>
      <c r="U1173" s="14" t="str" cm="1">
        <f t="array" ref="U1173">_xlfn.IFS(Table132[[#This Row],[Disaggregation]]="All affected area","NA",Table132[[#This Row],[Disaggregation]]="Mantika",Table132[[#This Row],[Mantika]],Table132[[#This Row],[Disaggregation]]="Baladiya",Table132[[#This Row],[Mantika]])</f>
        <v>Al Jabal Al Akhdar</v>
      </c>
      <c r="V1173" s="14" t="str" cm="1">
        <f t="array" ref="V1173">_xlfn.IFS(Table132[[#This Row],[Disaggregation]]="All affected area","All affected area",Table132[[#This Row],[Disaggregation]]="Mantika",Table132[[#This Row],[Mantika]],Table132[[#This Row],[Disaggregation]]="Baladiya",Table132[[#This Row],[Baladiya]])</f>
        <v>Al Jabal Al Akhdar</v>
      </c>
    </row>
    <row r="1174" spans="1:22" x14ac:dyDescent="0.35">
      <c r="A1174" s="14" t="s">
        <v>49</v>
      </c>
      <c r="B1174" s="14" t="s">
        <v>444</v>
      </c>
      <c r="C1174" s="14" t="s">
        <v>10</v>
      </c>
      <c r="D1174" s="14" t="s">
        <v>9</v>
      </c>
      <c r="E1174" s="14" t="s">
        <v>16</v>
      </c>
      <c r="F1174" s="14" t="s">
        <v>15</v>
      </c>
      <c r="I1174" s="14" t="s">
        <v>481</v>
      </c>
      <c r="J1174" s="14" t="s">
        <v>349</v>
      </c>
      <c r="K1174" s="14" t="s">
        <v>357</v>
      </c>
      <c r="M1174" s="14">
        <v>1</v>
      </c>
      <c r="R1174" s="14">
        <v>17</v>
      </c>
      <c r="S1174" s="14">
        <v>5.88</v>
      </c>
      <c r="T1174" s="14" cm="1">
        <f t="array" ref="T1174">_xlfn.IFS(Table132[[#This Row],[percentages]]="",Table132[[#This Row],[percentages without NA]]/100,Table132[[#This Row],[percentages without NA]]="",Table132[[#This Row],[percentages]]/100)</f>
        <v>5.8799999999999998E-2</v>
      </c>
      <c r="U1174" s="14" t="str" cm="1">
        <f t="array" ref="U1174">_xlfn.IFS(Table132[[#This Row],[Disaggregation]]="All affected area","NA",Table132[[#This Row],[Disaggregation]]="Mantika",Table132[[#This Row],[Mantika]],Table132[[#This Row],[Disaggregation]]="Baladiya",Table132[[#This Row],[Mantika]])</f>
        <v>Al Jabal Al Akhdar</v>
      </c>
      <c r="V1174" s="14" t="str" cm="1">
        <f t="array" ref="V1174">_xlfn.IFS(Table132[[#This Row],[Disaggregation]]="All affected area","All affected area",Table132[[#This Row],[Disaggregation]]="Mantika",Table132[[#This Row],[Mantika]],Table132[[#This Row],[Disaggregation]]="Baladiya",Table132[[#This Row],[Baladiya]])</f>
        <v>Al Jabal Al Akhdar</v>
      </c>
    </row>
    <row r="1175" spans="1:22" x14ac:dyDescent="0.35">
      <c r="A1175" s="14" t="s">
        <v>49</v>
      </c>
      <c r="B1175" s="14" t="s">
        <v>444</v>
      </c>
      <c r="C1175" s="14" t="s">
        <v>10</v>
      </c>
      <c r="D1175" s="14" t="s">
        <v>9</v>
      </c>
      <c r="E1175" s="14" t="s">
        <v>16</v>
      </c>
      <c r="F1175" s="14" t="s">
        <v>15</v>
      </c>
      <c r="I1175" s="14" t="s">
        <v>481</v>
      </c>
      <c r="J1175" s="14" t="s">
        <v>349</v>
      </c>
      <c r="K1175" s="14" t="s">
        <v>356</v>
      </c>
      <c r="M1175" s="14">
        <v>6</v>
      </c>
      <c r="R1175" s="14">
        <v>17</v>
      </c>
      <c r="S1175" s="14">
        <v>35.29</v>
      </c>
      <c r="T1175" s="14" cm="1">
        <f t="array" ref="T1175">_xlfn.IFS(Table132[[#This Row],[percentages]]="",Table132[[#This Row],[percentages without NA]]/100,Table132[[#This Row],[percentages without NA]]="",Table132[[#This Row],[percentages]]/100)</f>
        <v>0.35289999999999999</v>
      </c>
      <c r="U1175" s="14" t="str" cm="1">
        <f t="array" ref="U1175">_xlfn.IFS(Table132[[#This Row],[Disaggregation]]="All affected area","NA",Table132[[#This Row],[Disaggregation]]="Mantika",Table132[[#This Row],[Mantika]],Table132[[#This Row],[Disaggregation]]="Baladiya",Table132[[#This Row],[Mantika]])</f>
        <v>Al Jabal Al Akhdar</v>
      </c>
      <c r="V1175" s="14" t="str" cm="1">
        <f t="array" ref="V1175">_xlfn.IFS(Table132[[#This Row],[Disaggregation]]="All affected area","All affected area",Table132[[#This Row],[Disaggregation]]="Mantika",Table132[[#This Row],[Mantika]],Table132[[#This Row],[Disaggregation]]="Baladiya",Table132[[#This Row],[Baladiya]])</f>
        <v>Al Jabal Al Akhdar</v>
      </c>
    </row>
    <row r="1176" spans="1:22" x14ac:dyDescent="0.35">
      <c r="A1176" s="14" t="s">
        <v>49</v>
      </c>
      <c r="B1176" s="14" t="s">
        <v>444</v>
      </c>
      <c r="C1176" s="14" t="s">
        <v>10</v>
      </c>
      <c r="D1176" s="14" t="s">
        <v>9</v>
      </c>
      <c r="E1176" s="14" t="s">
        <v>16</v>
      </c>
      <c r="F1176" s="14" t="s">
        <v>15</v>
      </c>
      <c r="I1176" s="14" t="s">
        <v>481</v>
      </c>
      <c r="J1176" s="14" t="s">
        <v>349</v>
      </c>
      <c r="K1176" s="14" t="s">
        <v>355</v>
      </c>
      <c r="M1176" s="14">
        <v>5</v>
      </c>
      <c r="R1176" s="14">
        <v>17</v>
      </c>
      <c r="S1176" s="14">
        <v>29.41</v>
      </c>
      <c r="T1176" s="14" cm="1">
        <f t="array" ref="T1176">_xlfn.IFS(Table132[[#This Row],[percentages]]="",Table132[[#This Row],[percentages without NA]]/100,Table132[[#This Row],[percentages without NA]]="",Table132[[#This Row],[percentages]]/100)</f>
        <v>0.29410000000000003</v>
      </c>
      <c r="U1176" s="14" t="str" cm="1">
        <f t="array" ref="U1176">_xlfn.IFS(Table132[[#This Row],[Disaggregation]]="All affected area","NA",Table132[[#This Row],[Disaggregation]]="Mantika",Table132[[#This Row],[Mantika]],Table132[[#This Row],[Disaggregation]]="Baladiya",Table132[[#This Row],[Mantika]])</f>
        <v>Al Jabal Al Akhdar</v>
      </c>
      <c r="V1176" s="14" t="str" cm="1">
        <f t="array" ref="V1176">_xlfn.IFS(Table132[[#This Row],[Disaggregation]]="All affected area","All affected area",Table132[[#This Row],[Disaggregation]]="Mantika",Table132[[#This Row],[Mantika]],Table132[[#This Row],[Disaggregation]]="Baladiya",Table132[[#This Row],[Baladiya]])</f>
        <v>Al Jabal Al Akhdar</v>
      </c>
    </row>
    <row r="1177" spans="1:22" x14ac:dyDescent="0.35">
      <c r="A1177" s="14" t="s">
        <v>49</v>
      </c>
      <c r="B1177" s="14" t="s">
        <v>444</v>
      </c>
      <c r="C1177" s="14" t="s">
        <v>10</v>
      </c>
      <c r="D1177" s="14" t="s">
        <v>9</v>
      </c>
      <c r="E1177" s="14" t="s">
        <v>16</v>
      </c>
      <c r="F1177" s="14" t="s">
        <v>15</v>
      </c>
      <c r="I1177" s="14" t="s">
        <v>481</v>
      </c>
      <c r="J1177" s="14" t="s">
        <v>349</v>
      </c>
      <c r="K1177" s="14" t="s">
        <v>354</v>
      </c>
      <c r="M1177" s="14">
        <v>8</v>
      </c>
      <c r="R1177" s="14">
        <v>17</v>
      </c>
      <c r="S1177" s="14">
        <v>47.06</v>
      </c>
      <c r="T1177" s="14" cm="1">
        <f t="array" ref="T1177">_xlfn.IFS(Table132[[#This Row],[percentages]]="",Table132[[#This Row],[percentages without NA]]/100,Table132[[#This Row],[percentages without NA]]="",Table132[[#This Row],[percentages]]/100)</f>
        <v>0.47060000000000002</v>
      </c>
      <c r="U1177" s="14" t="str" cm="1">
        <f t="array" ref="U1177">_xlfn.IFS(Table132[[#This Row],[Disaggregation]]="All affected area","NA",Table132[[#This Row],[Disaggregation]]="Mantika",Table132[[#This Row],[Mantika]],Table132[[#This Row],[Disaggregation]]="Baladiya",Table132[[#This Row],[Mantika]])</f>
        <v>Al Jabal Al Akhdar</v>
      </c>
      <c r="V1177" s="14" t="str" cm="1">
        <f t="array" ref="V1177">_xlfn.IFS(Table132[[#This Row],[Disaggregation]]="All affected area","All affected area",Table132[[#This Row],[Disaggregation]]="Mantika",Table132[[#This Row],[Mantika]],Table132[[#This Row],[Disaggregation]]="Baladiya",Table132[[#This Row],[Baladiya]])</f>
        <v>Al Jabal Al Akhdar</v>
      </c>
    </row>
    <row r="1178" spans="1:22" x14ac:dyDescent="0.35">
      <c r="A1178" s="14" t="s">
        <v>49</v>
      </c>
      <c r="B1178" s="14" t="s">
        <v>444</v>
      </c>
      <c r="C1178" s="14" t="s">
        <v>10</v>
      </c>
      <c r="D1178" s="14" t="s">
        <v>9</v>
      </c>
      <c r="E1178" s="14" t="s">
        <v>16</v>
      </c>
      <c r="F1178" s="14" t="s">
        <v>15</v>
      </c>
      <c r="I1178" s="14" t="s">
        <v>481</v>
      </c>
      <c r="J1178" s="14" t="s">
        <v>349</v>
      </c>
      <c r="K1178" s="14" t="s">
        <v>353</v>
      </c>
      <c r="M1178" s="14">
        <v>7</v>
      </c>
      <c r="R1178" s="14">
        <v>17</v>
      </c>
      <c r="S1178" s="14">
        <v>41.18</v>
      </c>
      <c r="T1178" s="14" cm="1">
        <f t="array" ref="T1178">_xlfn.IFS(Table132[[#This Row],[percentages]]="",Table132[[#This Row],[percentages without NA]]/100,Table132[[#This Row],[percentages without NA]]="",Table132[[#This Row],[percentages]]/100)</f>
        <v>0.4118</v>
      </c>
      <c r="U1178" s="14" t="str" cm="1">
        <f t="array" ref="U1178">_xlfn.IFS(Table132[[#This Row],[Disaggregation]]="All affected area","NA",Table132[[#This Row],[Disaggregation]]="Mantika",Table132[[#This Row],[Mantika]],Table132[[#This Row],[Disaggregation]]="Baladiya",Table132[[#This Row],[Mantika]])</f>
        <v>Al Jabal Al Akhdar</v>
      </c>
      <c r="V1178" s="14" t="str" cm="1">
        <f t="array" ref="V1178">_xlfn.IFS(Table132[[#This Row],[Disaggregation]]="All affected area","All affected area",Table132[[#This Row],[Disaggregation]]="Mantika",Table132[[#This Row],[Mantika]],Table132[[#This Row],[Disaggregation]]="Baladiya",Table132[[#This Row],[Baladiya]])</f>
        <v>Al Jabal Al Akhdar</v>
      </c>
    </row>
    <row r="1179" spans="1:22" x14ac:dyDescent="0.35">
      <c r="A1179" s="14" t="s">
        <v>49</v>
      </c>
      <c r="B1179" s="14" t="s">
        <v>444</v>
      </c>
      <c r="C1179" s="14" t="s">
        <v>10</v>
      </c>
      <c r="D1179" s="14" t="s">
        <v>9</v>
      </c>
      <c r="E1179" s="14" t="s">
        <v>16</v>
      </c>
      <c r="F1179" s="14" t="s">
        <v>15</v>
      </c>
      <c r="I1179" s="14" t="s">
        <v>481</v>
      </c>
      <c r="J1179" s="14" t="s">
        <v>349</v>
      </c>
      <c r="K1179" s="14" t="s">
        <v>352</v>
      </c>
      <c r="M1179" s="14">
        <v>6</v>
      </c>
      <c r="R1179" s="14">
        <v>17</v>
      </c>
      <c r="S1179" s="14">
        <v>35.29</v>
      </c>
      <c r="T1179" s="14" cm="1">
        <f t="array" ref="T1179">_xlfn.IFS(Table132[[#This Row],[percentages]]="",Table132[[#This Row],[percentages without NA]]/100,Table132[[#This Row],[percentages without NA]]="",Table132[[#This Row],[percentages]]/100)</f>
        <v>0.35289999999999999</v>
      </c>
      <c r="U1179" s="14" t="str" cm="1">
        <f t="array" ref="U1179">_xlfn.IFS(Table132[[#This Row],[Disaggregation]]="All affected area","NA",Table132[[#This Row],[Disaggregation]]="Mantika",Table132[[#This Row],[Mantika]],Table132[[#This Row],[Disaggregation]]="Baladiya",Table132[[#This Row],[Mantika]])</f>
        <v>Al Jabal Al Akhdar</v>
      </c>
      <c r="V1179" s="14" t="str" cm="1">
        <f t="array" ref="V1179">_xlfn.IFS(Table132[[#This Row],[Disaggregation]]="All affected area","All affected area",Table132[[#This Row],[Disaggregation]]="Mantika",Table132[[#This Row],[Mantika]],Table132[[#This Row],[Disaggregation]]="Baladiya",Table132[[#This Row],[Baladiya]])</f>
        <v>Al Jabal Al Akhdar</v>
      </c>
    </row>
    <row r="1180" spans="1:22" x14ac:dyDescent="0.35">
      <c r="A1180" s="14" t="s">
        <v>49</v>
      </c>
      <c r="B1180" s="14" t="s">
        <v>444</v>
      </c>
      <c r="C1180" s="14" t="s">
        <v>10</v>
      </c>
      <c r="D1180" s="14" t="s">
        <v>9</v>
      </c>
      <c r="E1180" s="14" t="s">
        <v>16</v>
      </c>
      <c r="F1180" s="14" t="s">
        <v>15</v>
      </c>
      <c r="I1180" s="14" t="s">
        <v>481</v>
      </c>
      <c r="J1180" s="14" t="s">
        <v>349</v>
      </c>
      <c r="K1180" s="14" t="s">
        <v>351</v>
      </c>
      <c r="M1180" s="14">
        <v>9</v>
      </c>
      <c r="R1180" s="14">
        <v>17</v>
      </c>
      <c r="S1180" s="14">
        <v>52.94</v>
      </c>
      <c r="T1180" s="14" cm="1">
        <f t="array" ref="T1180">_xlfn.IFS(Table132[[#This Row],[percentages]]="",Table132[[#This Row],[percentages without NA]]/100,Table132[[#This Row],[percentages without NA]]="",Table132[[#This Row],[percentages]]/100)</f>
        <v>0.52939999999999998</v>
      </c>
      <c r="U1180" s="14" t="str" cm="1">
        <f t="array" ref="U1180">_xlfn.IFS(Table132[[#This Row],[Disaggregation]]="All affected area","NA",Table132[[#This Row],[Disaggregation]]="Mantika",Table132[[#This Row],[Mantika]],Table132[[#This Row],[Disaggregation]]="Baladiya",Table132[[#This Row],[Mantika]])</f>
        <v>Al Jabal Al Akhdar</v>
      </c>
      <c r="V1180" s="14" t="str" cm="1">
        <f t="array" ref="V1180">_xlfn.IFS(Table132[[#This Row],[Disaggregation]]="All affected area","All affected area",Table132[[#This Row],[Disaggregation]]="Mantika",Table132[[#This Row],[Mantika]],Table132[[#This Row],[Disaggregation]]="Baladiya",Table132[[#This Row],[Baladiya]])</f>
        <v>Al Jabal Al Akhdar</v>
      </c>
    </row>
    <row r="1181" spans="1:22" x14ac:dyDescent="0.35">
      <c r="A1181" s="14" t="s">
        <v>49</v>
      </c>
      <c r="B1181" s="14" t="s">
        <v>444</v>
      </c>
      <c r="C1181" s="14" t="s">
        <v>10</v>
      </c>
      <c r="D1181" s="14" t="s">
        <v>9</v>
      </c>
      <c r="E1181" s="14" t="s">
        <v>16</v>
      </c>
      <c r="F1181" s="14" t="s">
        <v>15</v>
      </c>
      <c r="I1181" s="14" t="s">
        <v>481</v>
      </c>
      <c r="J1181" s="14" t="s">
        <v>349</v>
      </c>
      <c r="K1181" s="14" t="s">
        <v>350</v>
      </c>
      <c r="M1181" s="14">
        <v>4</v>
      </c>
      <c r="R1181" s="14">
        <v>17</v>
      </c>
      <c r="S1181" s="14">
        <v>23.53</v>
      </c>
      <c r="T1181" s="14" cm="1">
        <f t="array" ref="T1181">_xlfn.IFS(Table132[[#This Row],[percentages]]="",Table132[[#This Row],[percentages without NA]]/100,Table132[[#This Row],[percentages without NA]]="",Table132[[#This Row],[percentages]]/100)</f>
        <v>0.23530000000000001</v>
      </c>
      <c r="U1181" s="14" t="str" cm="1">
        <f t="array" ref="U1181">_xlfn.IFS(Table132[[#This Row],[Disaggregation]]="All affected area","NA",Table132[[#This Row],[Disaggregation]]="Mantika",Table132[[#This Row],[Mantika]],Table132[[#This Row],[Disaggregation]]="Baladiya",Table132[[#This Row],[Mantika]])</f>
        <v>Al Jabal Al Akhdar</v>
      </c>
      <c r="V1181" s="14" t="str" cm="1">
        <f t="array" ref="V1181">_xlfn.IFS(Table132[[#This Row],[Disaggregation]]="All affected area","All affected area",Table132[[#This Row],[Disaggregation]]="Mantika",Table132[[#This Row],[Mantika]],Table132[[#This Row],[Disaggregation]]="Baladiya",Table132[[#This Row],[Baladiya]])</f>
        <v>Al Jabal Al Akhdar</v>
      </c>
    </row>
    <row r="1182" spans="1:22" x14ac:dyDescent="0.35">
      <c r="A1182" s="14" t="s">
        <v>49</v>
      </c>
      <c r="B1182" s="14" t="s">
        <v>444</v>
      </c>
      <c r="C1182" s="14" t="s">
        <v>10</v>
      </c>
      <c r="D1182" s="14" t="s">
        <v>9</v>
      </c>
      <c r="E1182" s="14" t="s">
        <v>16</v>
      </c>
      <c r="F1182" s="14" t="s">
        <v>15</v>
      </c>
      <c r="I1182" s="14" t="s">
        <v>481</v>
      </c>
      <c r="J1182" s="14" t="s">
        <v>349</v>
      </c>
      <c r="K1182" s="14" t="s">
        <v>74</v>
      </c>
      <c r="M1182" s="14">
        <v>5</v>
      </c>
      <c r="R1182" s="14">
        <v>17</v>
      </c>
      <c r="S1182" s="14">
        <v>29.41</v>
      </c>
      <c r="T1182" s="14" cm="1">
        <f t="array" ref="T1182">_xlfn.IFS(Table132[[#This Row],[percentages]]="",Table132[[#This Row],[percentages without NA]]/100,Table132[[#This Row],[percentages without NA]]="",Table132[[#This Row],[percentages]]/100)</f>
        <v>0.29410000000000003</v>
      </c>
      <c r="U1182" s="14" t="str" cm="1">
        <f t="array" ref="U1182">_xlfn.IFS(Table132[[#This Row],[Disaggregation]]="All affected area","NA",Table132[[#This Row],[Disaggregation]]="Mantika",Table132[[#This Row],[Mantika]],Table132[[#This Row],[Disaggregation]]="Baladiya",Table132[[#This Row],[Mantika]])</f>
        <v>Al Jabal Al Akhdar</v>
      </c>
      <c r="V1182" s="14" t="str" cm="1">
        <f t="array" ref="V1182">_xlfn.IFS(Table132[[#This Row],[Disaggregation]]="All affected area","All affected area",Table132[[#This Row],[Disaggregation]]="Mantika",Table132[[#This Row],[Mantika]],Table132[[#This Row],[Disaggregation]]="Baladiya",Table132[[#This Row],[Baladiya]])</f>
        <v>Al Jabal Al Akhdar</v>
      </c>
    </row>
    <row r="1183" spans="1:22" x14ac:dyDescent="0.35">
      <c r="A1183" s="14" t="s">
        <v>49</v>
      </c>
      <c r="B1183" s="14" t="s">
        <v>444</v>
      </c>
      <c r="C1183" s="14" t="s">
        <v>10</v>
      </c>
      <c r="D1183" s="14" t="s">
        <v>9</v>
      </c>
      <c r="E1183" s="14" t="s">
        <v>16</v>
      </c>
      <c r="F1183" s="14" t="s">
        <v>15</v>
      </c>
      <c r="I1183" s="14" t="s">
        <v>481</v>
      </c>
      <c r="J1183" s="14" t="s">
        <v>349</v>
      </c>
      <c r="K1183" s="14" t="s">
        <v>348</v>
      </c>
      <c r="M1183" s="14">
        <v>2</v>
      </c>
      <c r="R1183" s="14">
        <v>17</v>
      </c>
      <c r="S1183" s="14">
        <v>11.76</v>
      </c>
      <c r="T1183" s="14" cm="1">
        <f t="array" ref="T1183">_xlfn.IFS(Table132[[#This Row],[percentages]]="",Table132[[#This Row],[percentages without NA]]/100,Table132[[#This Row],[percentages without NA]]="",Table132[[#This Row],[percentages]]/100)</f>
        <v>0.1176</v>
      </c>
      <c r="U1183" s="14" t="str" cm="1">
        <f t="array" ref="U1183">_xlfn.IFS(Table132[[#This Row],[Disaggregation]]="All affected area","NA",Table132[[#This Row],[Disaggregation]]="Mantika",Table132[[#This Row],[Mantika]],Table132[[#This Row],[Disaggregation]]="Baladiya",Table132[[#This Row],[Mantika]])</f>
        <v>Al Jabal Al Akhdar</v>
      </c>
      <c r="V1183" s="14" t="str" cm="1">
        <f t="array" ref="V1183">_xlfn.IFS(Table132[[#This Row],[Disaggregation]]="All affected area","All affected area",Table132[[#This Row],[Disaggregation]]="Mantika",Table132[[#This Row],[Mantika]],Table132[[#This Row],[Disaggregation]]="Baladiya",Table132[[#This Row],[Baladiya]])</f>
        <v>Al Jabal Al Akhdar</v>
      </c>
    </row>
    <row r="1184" spans="1:22" x14ac:dyDescent="0.35">
      <c r="A1184" s="14" t="s">
        <v>49</v>
      </c>
      <c r="B1184" s="14" t="s">
        <v>444</v>
      </c>
      <c r="C1184" s="14" t="s">
        <v>10</v>
      </c>
      <c r="D1184" s="14" t="s">
        <v>9</v>
      </c>
      <c r="E1184" s="14" t="s">
        <v>55</v>
      </c>
      <c r="F1184" s="14" t="s">
        <v>54</v>
      </c>
      <c r="I1184" s="14" t="s">
        <v>482</v>
      </c>
      <c r="J1184" s="14" t="s">
        <v>332</v>
      </c>
      <c r="K1184" s="14" t="s">
        <v>347</v>
      </c>
      <c r="M1184" s="14">
        <v>13</v>
      </c>
      <c r="R1184" s="14">
        <v>30</v>
      </c>
      <c r="S1184" s="14">
        <v>43.33</v>
      </c>
      <c r="T1184" s="14" cm="1">
        <f t="array" ref="T1184">_xlfn.IFS(Table132[[#This Row],[percentages]]="",Table132[[#This Row],[percentages without NA]]/100,Table132[[#This Row],[percentages without NA]]="",Table132[[#This Row],[percentages]]/100)</f>
        <v>0.43329999999999996</v>
      </c>
      <c r="U1184" s="14" t="str" cm="1">
        <f t="array" ref="U1184">_xlfn.IFS(Table132[[#This Row],[Disaggregation]]="All affected area","NA",Table132[[#This Row],[Disaggregation]]="Mantika",Table132[[#This Row],[Mantika]],Table132[[#This Row],[Disaggregation]]="Baladiya",Table132[[#This Row],[Mantika]])</f>
        <v>Derna</v>
      </c>
      <c r="V1184" s="14" t="str" cm="1">
        <f t="array" ref="V1184">_xlfn.IFS(Table132[[#This Row],[Disaggregation]]="All affected area","All affected area",Table132[[#This Row],[Disaggregation]]="Mantika",Table132[[#This Row],[Mantika]],Table132[[#This Row],[Disaggregation]]="Baladiya",Table132[[#This Row],[Baladiya]])</f>
        <v>Derna</v>
      </c>
    </row>
    <row r="1185" spans="1:22" x14ac:dyDescent="0.35">
      <c r="A1185" s="14" t="s">
        <v>49</v>
      </c>
      <c r="B1185" s="14" t="s">
        <v>444</v>
      </c>
      <c r="C1185" s="14" t="s">
        <v>10</v>
      </c>
      <c r="D1185" s="14" t="s">
        <v>9</v>
      </c>
      <c r="E1185" s="14" t="s">
        <v>55</v>
      </c>
      <c r="F1185" s="14" t="s">
        <v>54</v>
      </c>
      <c r="I1185" s="14" t="s">
        <v>482</v>
      </c>
      <c r="J1185" s="14" t="s">
        <v>332</v>
      </c>
      <c r="K1185" s="14" t="s">
        <v>346</v>
      </c>
      <c r="M1185" s="14">
        <v>7</v>
      </c>
      <c r="R1185" s="14">
        <v>30</v>
      </c>
      <c r="S1185" s="14">
        <v>23.33</v>
      </c>
      <c r="T1185" s="14" cm="1">
        <f t="array" ref="T1185">_xlfn.IFS(Table132[[#This Row],[percentages]]="",Table132[[#This Row],[percentages without NA]]/100,Table132[[#This Row],[percentages without NA]]="",Table132[[#This Row],[percentages]]/100)</f>
        <v>0.23329999999999998</v>
      </c>
      <c r="U1185" s="14" t="str" cm="1">
        <f t="array" ref="U1185">_xlfn.IFS(Table132[[#This Row],[Disaggregation]]="All affected area","NA",Table132[[#This Row],[Disaggregation]]="Mantika",Table132[[#This Row],[Mantika]],Table132[[#This Row],[Disaggregation]]="Baladiya",Table132[[#This Row],[Mantika]])</f>
        <v>Derna</v>
      </c>
      <c r="V1185" s="14" t="str" cm="1">
        <f t="array" ref="V1185">_xlfn.IFS(Table132[[#This Row],[Disaggregation]]="All affected area","All affected area",Table132[[#This Row],[Disaggregation]]="Mantika",Table132[[#This Row],[Mantika]],Table132[[#This Row],[Disaggregation]]="Baladiya",Table132[[#This Row],[Baladiya]])</f>
        <v>Derna</v>
      </c>
    </row>
    <row r="1186" spans="1:22" x14ac:dyDescent="0.35">
      <c r="A1186" s="14" t="s">
        <v>49</v>
      </c>
      <c r="B1186" s="14" t="s">
        <v>444</v>
      </c>
      <c r="C1186" s="14" t="s">
        <v>10</v>
      </c>
      <c r="D1186" s="14" t="s">
        <v>9</v>
      </c>
      <c r="E1186" s="14" t="s">
        <v>55</v>
      </c>
      <c r="F1186" s="14" t="s">
        <v>54</v>
      </c>
      <c r="I1186" s="14" t="s">
        <v>482</v>
      </c>
      <c r="J1186" s="14" t="s">
        <v>332</v>
      </c>
      <c r="K1186" s="14" t="s">
        <v>345</v>
      </c>
      <c r="M1186" s="14">
        <v>9</v>
      </c>
      <c r="R1186" s="14">
        <v>30</v>
      </c>
      <c r="S1186" s="14">
        <v>30</v>
      </c>
      <c r="T1186" s="14" cm="1">
        <f t="array" ref="T1186">_xlfn.IFS(Table132[[#This Row],[percentages]]="",Table132[[#This Row],[percentages without NA]]/100,Table132[[#This Row],[percentages without NA]]="",Table132[[#This Row],[percentages]]/100)</f>
        <v>0.3</v>
      </c>
      <c r="U1186" s="14" t="str" cm="1">
        <f t="array" ref="U1186">_xlfn.IFS(Table132[[#This Row],[Disaggregation]]="All affected area","NA",Table132[[#This Row],[Disaggregation]]="Mantika",Table132[[#This Row],[Mantika]],Table132[[#This Row],[Disaggregation]]="Baladiya",Table132[[#This Row],[Mantika]])</f>
        <v>Derna</v>
      </c>
      <c r="V1186" s="14" t="str" cm="1">
        <f t="array" ref="V1186">_xlfn.IFS(Table132[[#This Row],[Disaggregation]]="All affected area","All affected area",Table132[[#This Row],[Disaggregation]]="Mantika",Table132[[#This Row],[Mantika]],Table132[[#This Row],[Disaggregation]]="Baladiya",Table132[[#This Row],[Baladiya]])</f>
        <v>Derna</v>
      </c>
    </row>
    <row r="1187" spans="1:22" x14ac:dyDescent="0.35">
      <c r="A1187" s="14" t="s">
        <v>49</v>
      </c>
      <c r="B1187" s="14" t="s">
        <v>444</v>
      </c>
      <c r="C1187" s="14" t="s">
        <v>10</v>
      </c>
      <c r="D1187" s="14" t="s">
        <v>9</v>
      </c>
      <c r="E1187" s="14" t="s">
        <v>55</v>
      </c>
      <c r="F1187" s="14" t="s">
        <v>54</v>
      </c>
      <c r="I1187" s="14" t="s">
        <v>482</v>
      </c>
      <c r="J1187" s="14" t="s">
        <v>332</v>
      </c>
      <c r="K1187" s="14" t="s">
        <v>245</v>
      </c>
      <c r="M1187" s="14">
        <v>22</v>
      </c>
      <c r="R1187" s="14">
        <v>30</v>
      </c>
      <c r="S1187" s="14">
        <v>73.33</v>
      </c>
      <c r="T1187" s="14" cm="1">
        <f t="array" ref="T1187">_xlfn.IFS(Table132[[#This Row],[percentages]]="",Table132[[#This Row],[percentages without NA]]/100,Table132[[#This Row],[percentages without NA]]="",Table132[[#This Row],[percentages]]/100)</f>
        <v>0.73329999999999995</v>
      </c>
      <c r="U1187" s="14" t="str" cm="1">
        <f t="array" ref="U1187">_xlfn.IFS(Table132[[#This Row],[Disaggregation]]="All affected area","NA",Table132[[#This Row],[Disaggregation]]="Mantika",Table132[[#This Row],[Mantika]],Table132[[#This Row],[Disaggregation]]="Baladiya",Table132[[#This Row],[Mantika]])</f>
        <v>Derna</v>
      </c>
      <c r="V1187" s="14" t="str" cm="1">
        <f t="array" ref="V1187">_xlfn.IFS(Table132[[#This Row],[Disaggregation]]="All affected area","All affected area",Table132[[#This Row],[Disaggregation]]="Mantika",Table132[[#This Row],[Mantika]],Table132[[#This Row],[Disaggregation]]="Baladiya",Table132[[#This Row],[Baladiya]])</f>
        <v>Derna</v>
      </c>
    </row>
    <row r="1188" spans="1:22" x14ac:dyDescent="0.35">
      <c r="A1188" s="14" t="s">
        <v>49</v>
      </c>
      <c r="B1188" s="14" t="s">
        <v>444</v>
      </c>
      <c r="C1188" s="14" t="s">
        <v>10</v>
      </c>
      <c r="D1188" s="14" t="s">
        <v>9</v>
      </c>
      <c r="E1188" s="14" t="s">
        <v>55</v>
      </c>
      <c r="F1188" s="14" t="s">
        <v>54</v>
      </c>
      <c r="I1188" s="14" t="s">
        <v>482</v>
      </c>
      <c r="J1188" s="14" t="s">
        <v>332</v>
      </c>
      <c r="K1188" s="14" t="s">
        <v>344</v>
      </c>
      <c r="M1188" s="14">
        <v>15</v>
      </c>
      <c r="R1188" s="14">
        <v>30</v>
      </c>
      <c r="S1188" s="14">
        <v>50</v>
      </c>
      <c r="T1188" s="14" cm="1">
        <f t="array" ref="T1188">_xlfn.IFS(Table132[[#This Row],[percentages]]="",Table132[[#This Row],[percentages without NA]]/100,Table132[[#This Row],[percentages without NA]]="",Table132[[#This Row],[percentages]]/100)</f>
        <v>0.5</v>
      </c>
      <c r="U1188" s="14" t="str" cm="1">
        <f t="array" ref="U1188">_xlfn.IFS(Table132[[#This Row],[Disaggregation]]="All affected area","NA",Table132[[#This Row],[Disaggregation]]="Mantika",Table132[[#This Row],[Mantika]],Table132[[#This Row],[Disaggregation]]="Baladiya",Table132[[#This Row],[Mantika]])</f>
        <v>Derna</v>
      </c>
      <c r="V1188" s="14" t="str" cm="1">
        <f t="array" ref="V1188">_xlfn.IFS(Table132[[#This Row],[Disaggregation]]="All affected area","All affected area",Table132[[#This Row],[Disaggregation]]="Mantika",Table132[[#This Row],[Mantika]],Table132[[#This Row],[Disaggregation]]="Baladiya",Table132[[#This Row],[Baladiya]])</f>
        <v>Derna</v>
      </c>
    </row>
    <row r="1189" spans="1:22" x14ac:dyDescent="0.35">
      <c r="A1189" s="14" t="s">
        <v>49</v>
      </c>
      <c r="B1189" s="14" t="s">
        <v>444</v>
      </c>
      <c r="C1189" s="14" t="s">
        <v>10</v>
      </c>
      <c r="D1189" s="14" t="s">
        <v>9</v>
      </c>
      <c r="E1189" s="14" t="s">
        <v>55</v>
      </c>
      <c r="F1189" s="14" t="s">
        <v>54</v>
      </c>
      <c r="I1189" s="14" t="s">
        <v>482</v>
      </c>
      <c r="J1189" s="14" t="s">
        <v>332</v>
      </c>
      <c r="K1189" s="14" t="s">
        <v>343</v>
      </c>
      <c r="M1189" s="14">
        <v>10</v>
      </c>
      <c r="R1189" s="14">
        <v>30</v>
      </c>
      <c r="S1189" s="14">
        <v>33.33</v>
      </c>
      <c r="T1189" s="14" cm="1">
        <f t="array" ref="T1189">_xlfn.IFS(Table132[[#This Row],[percentages]]="",Table132[[#This Row],[percentages without NA]]/100,Table132[[#This Row],[percentages without NA]]="",Table132[[#This Row],[percentages]]/100)</f>
        <v>0.33329999999999999</v>
      </c>
      <c r="U1189" s="14" t="str" cm="1">
        <f t="array" ref="U1189">_xlfn.IFS(Table132[[#This Row],[Disaggregation]]="All affected area","NA",Table132[[#This Row],[Disaggregation]]="Mantika",Table132[[#This Row],[Mantika]],Table132[[#This Row],[Disaggregation]]="Baladiya",Table132[[#This Row],[Mantika]])</f>
        <v>Derna</v>
      </c>
      <c r="V1189" s="14" t="str" cm="1">
        <f t="array" ref="V1189">_xlfn.IFS(Table132[[#This Row],[Disaggregation]]="All affected area","All affected area",Table132[[#This Row],[Disaggregation]]="Mantika",Table132[[#This Row],[Mantika]],Table132[[#This Row],[Disaggregation]]="Baladiya",Table132[[#This Row],[Baladiya]])</f>
        <v>Derna</v>
      </c>
    </row>
    <row r="1190" spans="1:22" x14ac:dyDescent="0.35">
      <c r="A1190" s="14" t="s">
        <v>49</v>
      </c>
      <c r="B1190" s="14" t="s">
        <v>444</v>
      </c>
      <c r="C1190" s="14" t="s">
        <v>10</v>
      </c>
      <c r="D1190" s="14" t="s">
        <v>9</v>
      </c>
      <c r="E1190" s="14" t="s">
        <v>55</v>
      </c>
      <c r="F1190" s="14" t="s">
        <v>54</v>
      </c>
      <c r="I1190" s="14" t="s">
        <v>482</v>
      </c>
      <c r="J1190" s="14" t="s">
        <v>332</v>
      </c>
      <c r="K1190" s="14" t="s">
        <v>342</v>
      </c>
      <c r="M1190" s="14">
        <v>2</v>
      </c>
      <c r="R1190" s="14">
        <v>30</v>
      </c>
      <c r="S1190" s="14">
        <v>6.67</v>
      </c>
      <c r="T1190" s="14" cm="1">
        <f t="array" ref="T1190">_xlfn.IFS(Table132[[#This Row],[percentages]]="",Table132[[#This Row],[percentages without NA]]/100,Table132[[#This Row],[percentages without NA]]="",Table132[[#This Row],[percentages]]/100)</f>
        <v>6.6699999999999995E-2</v>
      </c>
      <c r="U1190" s="14" t="str" cm="1">
        <f t="array" ref="U1190">_xlfn.IFS(Table132[[#This Row],[Disaggregation]]="All affected area","NA",Table132[[#This Row],[Disaggregation]]="Mantika",Table132[[#This Row],[Mantika]],Table132[[#This Row],[Disaggregation]]="Baladiya",Table132[[#This Row],[Mantika]])</f>
        <v>Derna</v>
      </c>
      <c r="V1190" s="14" t="str" cm="1">
        <f t="array" ref="V1190">_xlfn.IFS(Table132[[#This Row],[Disaggregation]]="All affected area","All affected area",Table132[[#This Row],[Disaggregation]]="Mantika",Table132[[#This Row],[Mantika]],Table132[[#This Row],[Disaggregation]]="Baladiya",Table132[[#This Row],[Baladiya]])</f>
        <v>Derna</v>
      </c>
    </row>
    <row r="1191" spans="1:22" x14ac:dyDescent="0.35">
      <c r="A1191" s="14" t="s">
        <v>49</v>
      </c>
      <c r="B1191" s="14" t="s">
        <v>444</v>
      </c>
      <c r="C1191" s="14" t="s">
        <v>10</v>
      </c>
      <c r="D1191" s="14" t="s">
        <v>9</v>
      </c>
      <c r="E1191" s="14" t="s">
        <v>55</v>
      </c>
      <c r="F1191" s="14" t="s">
        <v>54</v>
      </c>
      <c r="I1191" s="14" t="s">
        <v>482</v>
      </c>
      <c r="J1191" s="14" t="s">
        <v>332</v>
      </c>
      <c r="K1191" s="14" t="s">
        <v>341</v>
      </c>
      <c r="M1191" s="14">
        <v>7</v>
      </c>
      <c r="R1191" s="14">
        <v>30</v>
      </c>
      <c r="S1191" s="14">
        <v>23.33</v>
      </c>
      <c r="T1191" s="14" cm="1">
        <f t="array" ref="T1191">_xlfn.IFS(Table132[[#This Row],[percentages]]="",Table132[[#This Row],[percentages without NA]]/100,Table132[[#This Row],[percentages without NA]]="",Table132[[#This Row],[percentages]]/100)</f>
        <v>0.23329999999999998</v>
      </c>
      <c r="U1191" s="14" t="str" cm="1">
        <f t="array" ref="U1191">_xlfn.IFS(Table132[[#This Row],[Disaggregation]]="All affected area","NA",Table132[[#This Row],[Disaggregation]]="Mantika",Table132[[#This Row],[Mantika]],Table132[[#This Row],[Disaggregation]]="Baladiya",Table132[[#This Row],[Mantika]])</f>
        <v>Derna</v>
      </c>
      <c r="V1191" s="14" t="str" cm="1">
        <f t="array" ref="V1191">_xlfn.IFS(Table132[[#This Row],[Disaggregation]]="All affected area","All affected area",Table132[[#This Row],[Disaggregation]]="Mantika",Table132[[#This Row],[Mantika]],Table132[[#This Row],[Disaggregation]]="Baladiya",Table132[[#This Row],[Baladiya]])</f>
        <v>Derna</v>
      </c>
    </row>
    <row r="1192" spans="1:22" x14ac:dyDescent="0.35">
      <c r="A1192" s="14" t="s">
        <v>49</v>
      </c>
      <c r="B1192" s="14" t="s">
        <v>444</v>
      </c>
      <c r="C1192" s="14" t="s">
        <v>10</v>
      </c>
      <c r="D1192" s="14" t="s">
        <v>9</v>
      </c>
      <c r="E1192" s="14" t="s">
        <v>55</v>
      </c>
      <c r="F1192" s="14" t="s">
        <v>54</v>
      </c>
      <c r="I1192" s="14" t="s">
        <v>482</v>
      </c>
      <c r="J1192" s="14" t="s">
        <v>332</v>
      </c>
      <c r="K1192" s="14" t="s">
        <v>340</v>
      </c>
      <c r="M1192" s="14">
        <v>10</v>
      </c>
      <c r="R1192" s="14">
        <v>30</v>
      </c>
      <c r="S1192" s="14">
        <v>33.33</v>
      </c>
      <c r="T1192" s="14" cm="1">
        <f t="array" ref="T1192">_xlfn.IFS(Table132[[#This Row],[percentages]]="",Table132[[#This Row],[percentages without NA]]/100,Table132[[#This Row],[percentages without NA]]="",Table132[[#This Row],[percentages]]/100)</f>
        <v>0.33329999999999999</v>
      </c>
      <c r="U1192" s="14" t="str" cm="1">
        <f t="array" ref="U1192">_xlfn.IFS(Table132[[#This Row],[Disaggregation]]="All affected area","NA",Table132[[#This Row],[Disaggregation]]="Mantika",Table132[[#This Row],[Mantika]],Table132[[#This Row],[Disaggregation]]="Baladiya",Table132[[#This Row],[Mantika]])</f>
        <v>Derna</v>
      </c>
      <c r="V1192" s="14" t="str" cm="1">
        <f t="array" ref="V1192">_xlfn.IFS(Table132[[#This Row],[Disaggregation]]="All affected area","All affected area",Table132[[#This Row],[Disaggregation]]="Mantika",Table132[[#This Row],[Mantika]],Table132[[#This Row],[Disaggregation]]="Baladiya",Table132[[#This Row],[Baladiya]])</f>
        <v>Derna</v>
      </c>
    </row>
    <row r="1193" spans="1:22" x14ac:dyDescent="0.35">
      <c r="A1193" s="14" t="s">
        <v>49</v>
      </c>
      <c r="B1193" s="14" t="s">
        <v>444</v>
      </c>
      <c r="C1193" s="14" t="s">
        <v>10</v>
      </c>
      <c r="D1193" s="14" t="s">
        <v>9</v>
      </c>
      <c r="E1193" s="14" t="s">
        <v>55</v>
      </c>
      <c r="F1193" s="14" t="s">
        <v>54</v>
      </c>
      <c r="I1193" s="14" t="s">
        <v>482</v>
      </c>
      <c r="J1193" s="14" t="s">
        <v>332</v>
      </c>
      <c r="K1193" s="14" t="s">
        <v>74</v>
      </c>
      <c r="M1193" s="14">
        <v>19</v>
      </c>
      <c r="R1193" s="14">
        <v>30</v>
      </c>
      <c r="S1193" s="14">
        <v>63.33</v>
      </c>
      <c r="T1193" s="14" cm="1">
        <f t="array" ref="T1193">_xlfn.IFS(Table132[[#This Row],[percentages]]="",Table132[[#This Row],[percentages without NA]]/100,Table132[[#This Row],[percentages without NA]]="",Table132[[#This Row],[percentages]]/100)</f>
        <v>0.63329999999999997</v>
      </c>
      <c r="U1193" s="14" t="str" cm="1">
        <f t="array" ref="U1193">_xlfn.IFS(Table132[[#This Row],[Disaggregation]]="All affected area","NA",Table132[[#This Row],[Disaggregation]]="Mantika",Table132[[#This Row],[Mantika]],Table132[[#This Row],[Disaggregation]]="Baladiya",Table132[[#This Row],[Mantika]])</f>
        <v>Derna</v>
      </c>
      <c r="V1193" s="14" t="str" cm="1">
        <f t="array" ref="V1193">_xlfn.IFS(Table132[[#This Row],[Disaggregation]]="All affected area","All affected area",Table132[[#This Row],[Disaggregation]]="Mantika",Table132[[#This Row],[Mantika]],Table132[[#This Row],[Disaggregation]]="Baladiya",Table132[[#This Row],[Baladiya]])</f>
        <v>Derna</v>
      </c>
    </row>
    <row r="1194" spans="1:22" x14ac:dyDescent="0.35">
      <c r="A1194" s="14" t="s">
        <v>49</v>
      </c>
      <c r="B1194" s="14" t="s">
        <v>444</v>
      </c>
      <c r="C1194" s="14" t="s">
        <v>10</v>
      </c>
      <c r="D1194" s="14" t="s">
        <v>9</v>
      </c>
      <c r="E1194" s="14" t="s">
        <v>55</v>
      </c>
      <c r="F1194" s="14" t="s">
        <v>54</v>
      </c>
      <c r="I1194" s="14" t="s">
        <v>482</v>
      </c>
      <c r="J1194" s="14" t="s">
        <v>332</v>
      </c>
      <c r="K1194" s="14" t="s">
        <v>73</v>
      </c>
      <c r="M1194" s="14">
        <v>4</v>
      </c>
      <c r="R1194" s="14">
        <v>30</v>
      </c>
      <c r="S1194" s="14">
        <v>13.33</v>
      </c>
      <c r="T1194" s="14" cm="1">
        <f t="array" ref="T1194">_xlfn.IFS(Table132[[#This Row],[percentages]]="",Table132[[#This Row],[percentages without NA]]/100,Table132[[#This Row],[percentages without NA]]="",Table132[[#This Row],[percentages]]/100)</f>
        <v>0.1333</v>
      </c>
      <c r="U1194" s="14" t="str" cm="1">
        <f t="array" ref="U1194">_xlfn.IFS(Table132[[#This Row],[Disaggregation]]="All affected area","NA",Table132[[#This Row],[Disaggregation]]="Mantika",Table132[[#This Row],[Mantika]],Table132[[#This Row],[Disaggregation]]="Baladiya",Table132[[#This Row],[Mantika]])</f>
        <v>Derna</v>
      </c>
      <c r="V1194" s="14" t="str" cm="1">
        <f t="array" ref="V1194">_xlfn.IFS(Table132[[#This Row],[Disaggregation]]="All affected area","All affected area",Table132[[#This Row],[Disaggregation]]="Mantika",Table132[[#This Row],[Mantika]],Table132[[#This Row],[Disaggregation]]="Baladiya",Table132[[#This Row],[Baladiya]])</f>
        <v>Derna</v>
      </c>
    </row>
    <row r="1195" spans="1:22" x14ac:dyDescent="0.35">
      <c r="A1195" s="14" t="s">
        <v>49</v>
      </c>
      <c r="B1195" s="14" t="s">
        <v>444</v>
      </c>
      <c r="C1195" s="14" t="s">
        <v>10</v>
      </c>
      <c r="D1195" s="14" t="s">
        <v>9</v>
      </c>
      <c r="E1195" s="14" t="s">
        <v>55</v>
      </c>
      <c r="F1195" s="14" t="s">
        <v>54</v>
      </c>
      <c r="I1195" s="14" t="s">
        <v>482</v>
      </c>
      <c r="J1195" s="14" t="s">
        <v>332</v>
      </c>
      <c r="K1195" s="14" t="s">
        <v>339</v>
      </c>
      <c r="M1195" s="14">
        <v>10</v>
      </c>
      <c r="R1195" s="14">
        <v>30</v>
      </c>
      <c r="S1195" s="14">
        <v>33.33</v>
      </c>
      <c r="T1195" s="14" cm="1">
        <f t="array" ref="T1195">_xlfn.IFS(Table132[[#This Row],[percentages]]="",Table132[[#This Row],[percentages without NA]]/100,Table132[[#This Row],[percentages without NA]]="",Table132[[#This Row],[percentages]]/100)</f>
        <v>0.33329999999999999</v>
      </c>
      <c r="U1195" s="14" t="str" cm="1">
        <f t="array" ref="U1195">_xlfn.IFS(Table132[[#This Row],[Disaggregation]]="All affected area","NA",Table132[[#This Row],[Disaggregation]]="Mantika",Table132[[#This Row],[Mantika]],Table132[[#This Row],[Disaggregation]]="Baladiya",Table132[[#This Row],[Mantika]])</f>
        <v>Derna</v>
      </c>
      <c r="V1195" s="14" t="str" cm="1">
        <f t="array" ref="V1195">_xlfn.IFS(Table132[[#This Row],[Disaggregation]]="All affected area","All affected area",Table132[[#This Row],[Disaggregation]]="Mantika",Table132[[#This Row],[Mantika]],Table132[[#This Row],[Disaggregation]]="Baladiya",Table132[[#This Row],[Baladiya]])</f>
        <v>Derna</v>
      </c>
    </row>
    <row r="1196" spans="1:22" x14ac:dyDescent="0.35">
      <c r="A1196" s="14" t="s">
        <v>49</v>
      </c>
      <c r="B1196" s="14" t="s">
        <v>444</v>
      </c>
      <c r="C1196" s="14" t="s">
        <v>10</v>
      </c>
      <c r="D1196" s="14" t="s">
        <v>9</v>
      </c>
      <c r="E1196" s="14" t="s">
        <v>55</v>
      </c>
      <c r="F1196" s="14" t="s">
        <v>54</v>
      </c>
      <c r="I1196" s="14" t="s">
        <v>482</v>
      </c>
      <c r="J1196" s="14" t="s">
        <v>332</v>
      </c>
      <c r="K1196" s="14" t="s">
        <v>338</v>
      </c>
      <c r="M1196" s="14">
        <v>12</v>
      </c>
      <c r="R1196" s="14">
        <v>30</v>
      </c>
      <c r="S1196" s="14">
        <v>40</v>
      </c>
      <c r="T1196" s="14" cm="1">
        <f t="array" ref="T1196">_xlfn.IFS(Table132[[#This Row],[percentages]]="",Table132[[#This Row],[percentages without NA]]/100,Table132[[#This Row],[percentages without NA]]="",Table132[[#This Row],[percentages]]/100)</f>
        <v>0.4</v>
      </c>
      <c r="U1196" s="14" t="str" cm="1">
        <f t="array" ref="U1196">_xlfn.IFS(Table132[[#This Row],[Disaggregation]]="All affected area","NA",Table132[[#This Row],[Disaggregation]]="Mantika",Table132[[#This Row],[Mantika]],Table132[[#This Row],[Disaggregation]]="Baladiya",Table132[[#This Row],[Mantika]])</f>
        <v>Derna</v>
      </c>
      <c r="V1196" s="14" t="str" cm="1">
        <f t="array" ref="V1196">_xlfn.IFS(Table132[[#This Row],[Disaggregation]]="All affected area","All affected area",Table132[[#This Row],[Disaggregation]]="Mantika",Table132[[#This Row],[Mantika]],Table132[[#This Row],[Disaggregation]]="Baladiya",Table132[[#This Row],[Baladiya]])</f>
        <v>Derna</v>
      </c>
    </row>
    <row r="1197" spans="1:22" x14ac:dyDescent="0.35">
      <c r="A1197" s="14" t="s">
        <v>49</v>
      </c>
      <c r="B1197" s="14" t="s">
        <v>444</v>
      </c>
      <c r="C1197" s="14" t="s">
        <v>10</v>
      </c>
      <c r="D1197" s="14" t="s">
        <v>9</v>
      </c>
      <c r="E1197" s="14" t="s">
        <v>55</v>
      </c>
      <c r="F1197" s="14" t="s">
        <v>54</v>
      </c>
      <c r="I1197" s="14" t="s">
        <v>482</v>
      </c>
      <c r="J1197" s="14" t="s">
        <v>332</v>
      </c>
      <c r="K1197" s="14" t="s">
        <v>337</v>
      </c>
      <c r="M1197" s="14">
        <v>5</v>
      </c>
      <c r="R1197" s="14">
        <v>30</v>
      </c>
      <c r="S1197" s="14">
        <v>16.670000000000002</v>
      </c>
      <c r="T1197" s="14" cm="1">
        <f t="array" ref="T1197">_xlfn.IFS(Table132[[#This Row],[percentages]]="",Table132[[#This Row],[percentages without NA]]/100,Table132[[#This Row],[percentages without NA]]="",Table132[[#This Row],[percentages]]/100)</f>
        <v>0.16670000000000001</v>
      </c>
      <c r="U1197" s="14" t="str" cm="1">
        <f t="array" ref="U1197">_xlfn.IFS(Table132[[#This Row],[Disaggregation]]="All affected area","NA",Table132[[#This Row],[Disaggregation]]="Mantika",Table132[[#This Row],[Mantika]],Table132[[#This Row],[Disaggregation]]="Baladiya",Table132[[#This Row],[Mantika]])</f>
        <v>Derna</v>
      </c>
      <c r="V1197" s="14" t="str" cm="1">
        <f t="array" ref="V1197">_xlfn.IFS(Table132[[#This Row],[Disaggregation]]="All affected area","All affected area",Table132[[#This Row],[Disaggregation]]="Mantika",Table132[[#This Row],[Mantika]],Table132[[#This Row],[Disaggregation]]="Baladiya",Table132[[#This Row],[Baladiya]])</f>
        <v>Derna</v>
      </c>
    </row>
    <row r="1198" spans="1:22" x14ac:dyDescent="0.35">
      <c r="A1198" s="14" t="s">
        <v>49</v>
      </c>
      <c r="B1198" s="14" t="s">
        <v>444</v>
      </c>
      <c r="C1198" s="14" t="s">
        <v>10</v>
      </c>
      <c r="D1198" s="14" t="s">
        <v>9</v>
      </c>
      <c r="E1198" s="14" t="s">
        <v>55</v>
      </c>
      <c r="F1198" s="14" t="s">
        <v>54</v>
      </c>
      <c r="I1198" s="14" t="s">
        <v>482</v>
      </c>
      <c r="J1198" s="14" t="s">
        <v>332</v>
      </c>
      <c r="K1198" s="14" t="s">
        <v>336</v>
      </c>
      <c r="M1198" s="14">
        <v>10</v>
      </c>
      <c r="R1198" s="14">
        <v>30</v>
      </c>
      <c r="S1198" s="14">
        <v>33.33</v>
      </c>
      <c r="T1198" s="14" cm="1">
        <f t="array" ref="T1198">_xlfn.IFS(Table132[[#This Row],[percentages]]="",Table132[[#This Row],[percentages without NA]]/100,Table132[[#This Row],[percentages without NA]]="",Table132[[#This Row],[percentages]]/100)</f>
        <v>0.33329999999999999</v>
      </c>
      <c r="U1198" s="14" t="str" cm="1">
        <f t="array" ref="U1198">_xlfn.IFS(Table132[[#This Row],[Disaggregation]]="All affected area","NA",Table132[[#This Row],[Disaggregation]]="Mantika",Table132[[#This Row],[Mantika]],Table132[[#This Row],[Disaggregation]]="Baladiya",Table132[[#This Row],[Mantika]])</f>
        <v>Derna</v>
      </c>
      <c r="V1198" s="14" t="str" cm="1">
        <f t="array" ref="V1198">_xlfn.IFS(Table132[[#This Row],[Disaggregation]]="All affected area","All affected area",Table132[[#This Row],[Disaggregation]]="Mantika",Table132[[#This Row],[Mantika]],Table132[[#This Row],[Disaggregation]]="Baladiya",Table132[[#This Row],[Baladiya]])</f>
        <v>Derna</v>
      </c>
    </row>
    <row r="1199" spans="1:22" x14ac:dyDescent="0.35">
      <c r="A1199" s="14" t="s">
        <v>49</v>
      </c>
      <c r="B1199" s="14" t="s">
        <v>444</v>
      </c>
      <c r="C1199" s="14" t="s">
        <v>10</v>
      </c>
      <c r="D1199" s="14" t="s">
        <v>9</v>
      </c>
      <c r="E1199" s="14" t="s">
        <v>55</v>
      </c>
      <c r="F1199" s="14" t="s">
        <v>54</v>
      </c>
      <c r="I1199" s="14" t="s">
        <v>482</v>
      </c>
      <c r="J1199" s="14" t="s">
        <v>332</v>
      </c>
      <c r="K1199" s="14" t="s">
        <v>335</v>
      </c>
      <c r="M1199" s="14">
        <v>4</v>
      </c>
      <c r="R1199" s="14">
        <v>30</v>
      </c>
      <c r="S1199" s="14">
        <v>13.33</v>
      </c>
      <c r="T1199" s="14" cm="1">
        <f t="array" ref="T1199">_xlfn.IFS(Table132[[#This Row],[percentages]]="",Table132[[#This Row],[percentages without NA]]/100,Table132[[#This Row],[percentages without NA]]="",Table132[[#This Row],[percentages]]/100)</f>
        <v>0.1333</v>
      </c>
      <c r="U1199" s="14" t="str" cm="1">
        <f t="array" ref="U1199">_xlfn.IFS(Table132[[#This Row],[Disaggregation]]="All affected area","NA",Table132[[#This Row],[Disaggregation]]="Mantika",Table132[[#This Row],[Mantika]],Table132[[#This Row],[Disaggregation]]="Baladiya",Table132[[#This Row],[Mantika]])</f>
        <v>Derna</v>
      </c>
      <c r="V1199" s="14" t="str" cm="1">
        <f t="array" ref="V1199">_xlfn.IFS(Table132[[#This Row],[Disaggregation]]="All affected area","All affected area",Table132[[#This Row],[Disaggregation]]="Mantika",Table132[[#This Row],[Mantika]],Table132[[#This Row],[Disaggregation]]="Baladiya",Table132[[#This Row],[Baladiya]])</f>
        <v>Derna</v>
      </c>
    </row>
    <row r="1200" spans="1:22" x14ac:dyDescent="0.35">
      <c r="A1200" s="14" t="s">
        <v>49</v>
      </c>
      <c r="B1200" s="14" t="s">
        <v>444</v>
      </c>
      <c r="C1200" s="14" t="s">
        <v>10</v>
      </c>
      <c r="D1200" s="14" t="s">
        <v>9</v>
      </c>
      <c r="E1200" s="14" t="s">
        <v>55</v>
      </c>
      <c r="F1200" s="14" t="s">
        <v>54</v>
      </c>
      <c r="I1200" s="14" t="s">
        <v>482</v>
      </c>
      <c r="J1200" s="14" t="s">
        <v>332</v>
      </c>
      <c r="K1200" s="14" t="s">
        <v>334</v>
      </c>
      <c r="M1200" s="14">
        <v>12</v>
      </c>
      <c r="R1200" s="14">
        <v>30</v>
      </c>
      <c r="S1200" s="14">
        <v>40</v>
      </c>
      <c r="T1200" s="14" cm="1">
        <f t="array" ref="T1200">_xlfn.IFS(Table132[[#This Row],[percentages]]="",Table132[[#This Row],[percentages without NA]]/100,Table132[[#This Row],[percentages without NA]]="",Table132[[#This Row],[percentages]]/100)</f>
        <v>0.4</v>
      </c>
      <c r="U1200" s="14" t="str" cm="1">
        <f t="array" ref="U1200">_xlfn.IFS(Table132[[#This Row],[Disaggregation]]="All affected area","NA",Table132[[#This Row],[Disaggregation]]="Mantika",Table132[[#This Row],[Mantika]],Table132[[#This Row],[Disaggregation]]="Baladiya",Table132[[#This Row],[Mantika]])</f>
        <v>Derna</v>
      </c>
      <c r="V1200" s="14" t="str" cm="1">
        <f t="array" ref="V1200">_xlfn.IFS(Table132[[#This Row],[Disaggregation]]="All affected area","All affected area",Table132[[#This Row],[Disaggregation]]="Mantika",Table132[[#This Row],[Mantika]],Table132[[#This Row],[Disaggregation]]="Baladiya",Table132[[#This Row],[Baladiya]])</f>
        <v>Derna</v>
      </c>
    </row>
    <row r="1201" spans="1:22" x14ac:dyDescent="0.35">
      <c r="A1201" s="14" t="s">
        <v>49</v>
      </c>
      <c r="B1201" s="14" t="s">
        <v>444</v>
      </c>
      <c r="C1201" s="14" t="s">
        <v>10</v>
      </c>
      <c r="D1201" s="14" t="s">
        <v>9</v>
      </c>
      <c r="E1201" s="14" t="s">
        <v>55</v>
      </c>
      <c r="F1201" s="14" t="s">
        <v>54</v>
      </c>
      <c r="I1201" s="14" t="s">
        <v>482</v>
      </c>
      <c r="J1201" s="14" t="s">
        <v>332</v>
      </c>
      <c r="K1201" s="14" t="s">
        <v>333</v>
      </c>
      <c r="M1201" s="14">
        <v>12</v>
      </c>
      <c r="R1201" s="14">
        <v>30</v>
      </c>
      <c r="S1201" s="14">
        <v>40</v>
      </c>
      <c r="T1201" s="14" cm="1">
        <f t="array" ref="T1201">_xlfn.IFS(Table132[[#This Row],[percentages]]="",Table132[[#This Row],[percentages without NA]]/100,Table132[[#This Row],[percentages without NA]]="",Table132[[#This Row],[percentages]]/100)</f>
        <v>0.4</v>
      </c>
      <c r="U1201" s="14" t="str" cm="1">
        <f t="array" ref="U1201">_xlfn.IFS(Table132[[#This Row],[Disaggregation]]="All affected area","NA",Table132[[#This Row],[Disaggregation]]="Mantika",Table132[[#This Row],[Mantika]],Table132[[#This Row],[Disaggregation]]="Baladiya",Table132[[#This Row],[Mantika]])</f>
        <v>Derna</v>
      </c>
      <c r="V1201" s="14" t="str" cm="1">
        <f t="array" ref="V1201">_xlfn.IFS(Table132[[#This Row],[Disaggregation]]="All affected area","All affected area",Table132[[#This Row],[Disaggregation]]="Mantika",Table132[[#This Row],[Mantika]],Table132[[#This Row],[Disaggregation]]="Baladiya",Table132[[#This Row],[Baladiya]])</f>
        <v>Derna</v>
      </c>
    </row>
    <row r="1202" spans="1:22" x14ac:dyDescent="0.35">
      <c r="A1202" s="14" t="s">
        <v>49</v>
      </c>
      <c r="B1202" s="14" t="s">
        <v>444</v>
      </c>
      <c r="C1202" s="14" t="s">
        <v>10</v>
      </c>
      <c r="D1202" s="14" t="s">
        <v>9</v>
      </c>
      <c r="E1202" s="14" t="s">
        <v>55</v>
      </c>
      <c r="F1202" s="14" t="s">
        <v>54</v>
      </c>
      <c r="I1202" s="14" t="s">
        <v>482</v>
      </c>
      <c r="J1202" s="14" t="s">
        <v>332</v>
      </c>
      <c r="K1202" s="14" t="s">
        <v>331</v>
      </c>
      <c r="M1202" s="14">
        <v>13</v>
      </c>
      <c r="R1202" s="14">
        <v>30</v>
      </c>
      <c r="S1202" s="14">
        <v>43.33</v>
      </c>
      <c r="T1202" s="14" cm="1">
        <f t="array" ref="T1202">_xlfn.IFS(Table132[[#This Row],[percentages]]="",Table132[[#This Row],[percentages without NA]]/100,Table132[[#This Row],[percentages without NA]]="",Table132[[#This Row],[percentages]]/100)</f>
        <v>0.43329999999999996</v>
      </c>
      <c r="U1202" s="14" t="str" cm="1">
        <f t="array" ref="U1202">_xlfn.IFS(Table132[[#This Row],[Disaggregation]]="All affected area","NA",Table132[[#This Row],[Disaggregation]]="Mantika",Table132[[#This Row],[Mantika]],Table132[[#This Row],[Disaggregation]]="Baladiya",Table132[[#This Row],[Mantika]])</f>
        <v>Derna</v>
      </c>
      <c r="V1202" s="14" t="str" cm="1">
        <f t="array" ref="V1202">_xlfn.IFS(Table132[[#This Row],[Disaggregation]]="All affected area","All affected area",Table132[[#This Row],[Disaggregation]]="Mantika",Table132[[#This Row],[Mantika]],Table132[[#This Row],[Disaggregation]]="Baladiya",Table132[[#This Row],[Baladiya]])</f>
        <v>Derna</v>
      </c>
    </row>
    <row r="1203" spans="1:22" x14ac:dyDescent="0.35">
      <c r="A1203" s="14" t="s">
        <v>49</v>
      </c>
      <c r="B1203" s="14" t="s">
        <v>444</v>
      </c>
      <c r="C1203" s="14" t="s">
        <v>10</v>
      </c>
      <c r="D1203" s="14" t="s">
        <v>9</v>
      </c>
      <c r="E1203" s="14" t="s">
        <v>46</v>
      </c>
      <c r="F1203" s="14" t="s">
        <v>45</v>
      </c>
      <c r="I1203" s="14" t="s">
        <v>482</v>
      </c>
      <c r="J1203" s="14" t="s">
        <v>332</v>
      </c>
      <c r="K1203" s="14" t="s">
        <v>347</v>
      </c>
      <c r="M1203" s="14">
        <v>8</v>
      </c>
      <c r="R1203" s="14">
        <v>19</v>
      </c>
      <c r="S1203" s="14">
        <v>42.11</v>
      </c>
      <c r="T1203" s="14" cm="1">
        <f t="array" ref="T1203">_xlfn.IFS(Table132[[#This Row],[percentages]]="",Table132[[#This Row],[percentages without NA]]/100,Table132[[#This Row],[percentages without NA]]="",Table132[[#This Row],[percentages]]/100)</f>
        <v>0.42109999999999997</v>
      </c>
      <c r="U1203" s="14" t="str" cm="1">
        <f t="array" ref="U1203">_xlfn.IFS(Table132[[#This Row],[Disaggregation]]="All affected area","NA",Table132[[#This Row],[Disaggregation]]="Mantika",Table132[[#This Row],[Mantika]],Table132[[#This Row],[Disaggregation]]="Baladiya",Table132[[#This Row],[Mantika]])</f>
        <v>Almarj</v>
      </c>
      <c r="V1203" s="14" t="str" cm="1">
        <f t="array" ref="V1203">_xlfn.IFS(Table132[[#This Row],[Disaggregation]]="All affected area","All affected area",Table132[[#This Row],[Disaggregation]]="Mantika",Table132[[#This Row],[Mantika]],Table132[[#This Row],[Disaggregation]]="Baladiya",Table132[[#This Row],[Baladiya]])</f>
        <v>Almarj</v>
      </c>
    </row>
    <row r="1204" spans="1:22" x14ac:dyDescent="0.35">
      <c r="A1204" s="14" t="s">
        <v>49</v>
      </c>
      <c r="B1204" s="14" t="s">
        <v>444</v>
      </c>
      <c r="C1204" s="14" t="s">
        <v>10</v>
      </c>
      <c r="D1204" s="14" t="s">
        <v>9</v>
      </c>
      <c r="E1204" s="14" t="s">
        <v>46</v>
      </c>
      <c r="F1204" s="14" t="s">
        <v>45</v>
      </c>
      <c r="I1204" s="14" t="s">
        <v>482</v>
      </c>
      <c r="J1204" s="14" t="s">
        <v>332</v>
      </c>
      <c r="K1204" s="14" t="s">
        <v>346</v>
      </c>
      <c r="M1204" s="14">
        <v>2</v>
      </c>
      <c r="R1204" s="14">
        <v>19</v>
      </c>
      <c r="S1204" s="14">
        <v>10.53</v>
      </c>
      <c r="T1204" s="14" cm="1">
        <f t="array" ref="T1204">_xlfn.IFS(Table132[[#This Row],[percentages]]="",Table132[[#This Row],[percentages without NA]]/100,Table132[[#This Row],[percentages without NA]]="",Table132[[#This Row],[percentages]]/100)</f>
        <v>0.10529999999999999</v>
      </c>
      <c r="U1204" s="14" t="str" cm="1">
        <f t="array" ref="U1204">_xlfn.IFS(Table132[[#This Row],[Disaggregation]]="All affected area","NA",Table132[[#This Row],[Disaggregation]]="Mantika",Table132[[#This Row],[Mantika]],Table132[[#This Row],[Disaggregation]]="Baladiya",Table132[[#This Row],[Mantika]])</f>
        <v>Almarj</v>
      </c>
      <c r="V1204" s="14" t="str" cm="1">
        <f t="array" ref="V1204">_xlfn.IFS(Table132[[#This Row],[Disaggregation]]="All affected area","All affected area",Table132[[#This Row],[Disaggregation]]="Mantika",Table132[[#This Row],[Mantika]],Table132[[#This Row],[Disaggregation]]="Baladiya",Table132[[#This Row],[Baladiya]])</f>
        <v>Almarj</v>
      </c>
    </row>
    <row r="1205" spans="1:22" x14ac:dyDescent="0.35">
      <c r="A1205" s="14" t="s">
        <v>49</v>
      </c>
      <c r="B1205" s="14" t="s">
        <v>444</v>
      </c>
      <c r="C1205" s="14" t="s">
        <v>10</v>
      </c>
      <c r="D1205" s="14" t="s">
        <v>9</v>
      </c>
      <c r="E1205" s="14" t="s">
        <v>46</v>
      </c>
      <c r="F1205" s="14" t="s">
        <v>45</v>
      </c>
      <c r="I1205" s="14" t="s">
        <v>482</v>
      </c>
      <c r="J1205" s="14" t="s">
        <v>332</v>
      </c>
      <c r="K1205" s="14" t="s">
        <v>345</v>
      </c>
      <c r="M1205" s="14">
        <v>2</v>
      </c>
      <c r="R1205" s="14">
        <v>19</v>
      </c>
      <c r="S1205" s="14">
        <v>10.53</v>
      </c>
      <c r="T1205" s="14" cm="1">
        <f t="array" ref="T1205">_xlfn.IFS(Table132[[#This Row],[percentages]]="",Table132[[#This Row],[percentages without NA]]/100,Table132[[#This Row],[percentages without NA]]="",Table132[[#This Row],[percentages]]/100)</f>
        <v>0.10529999999999999</v>
      </c>
      <c r="U1205" s="14" t="str" cm="1">
        <f t="array" ref="U1205">_xlfn.IFS(Table132[[#This Row],[Disaggregation]]="All affected area","NA",Table132[[#This Row],[Disaggregation]]="Mantika",Table132[[#This Row],[Mantika]],Table132[[#This Row],[Disaggregation]]="Baladiya",Table132[[#This Row],[Mantika]])</f>
        <v>Almarj</v>
      </c>
      <c r="V1205" s="14" t="str" cm="1">
        <f t="array" ref="V1205">_xlfn.IFS(Table132[[#This Row],[Disaggregation]]="All affected area","All affected area",Table132[[#This Row],[Disaggregation]]="Mantika",Table132[[#This Row],[Mantika]],Table132[[#This Row],[Disaggregation]]="Baladiya",Table132[[#This Row],[Baladiya]])</f>
        <v>Almarj</v>
      </c>
    </row>
    <row r="1206" spans="1:22" x14ac:dyDescent="0.35">
      <c r="A1206" s="14" t="s">
        <v>49</v>
      </c>
      <c r="B1206" s="14" t="s">
        <v>444</v>
      </c>
      <c r="C1206" s="14" t="s">
        <v>10</v>
      </c>
      <c r="D1206" s="14" t="s">
        <v>9</v>
      </c>
      <c r="E1206" s="14" t="s">
        <v>46</v>
      </c>
      <c r="F1206" s="14" t="s">
        <v>45</v>
      </c>
      <c r="I1206" s="14" t="s">
        <v>482</v>
      </c>
      <c r="J1206" s="14" t="s">
        <v>332</v>
      </c>
      <c r="K1206" s="14" t="s">
        <v>245</v>
      </c>
      <c r="M1206" s="14">
        <v>12</v>
      </c>
      <c r="R1206" s="14">
        <v>19</v>
      </c>
      <c r="S1206" s="14">
        <v>63.16</v>
      </c>
      <c r="T1206" s="14" cm="1">
        <f t="array" ref="T1206">_xlfn.IFS(Table132[[#This Row],[percentages]]="",Table132[[#This Row],[percentages without NA]]/100,Table132[[#This Row],[percentages without NA]]="",Table132[[#This Row],[percentages]]/100)</f>
        <v>0.63159999999999994</v>
      </c>
      <c r="U1206" s="14" t="str" cm="1">
        <f t="array" ref="U1206">_xlfn.IFS(Table132[[#This Row],[Disaggregation]]="All affected area","NA",Table132[[#This Row],[Disaggregation]]="Mantika",Table132[[#This Row],[Mantika]],Table132[[#This Row],[Disaggregation]]="Baladiya",Table132[[#This Row],[Mantika]])</f>
        <v>Almarj</v>
      </c>
      <c r="V1206" s="14" t="str" cm="1">
        <f t="array" ref="V1206">_xlfn.IFS(Table132[[#This Row],[Disaggregation]]="All affected area","All affected area",Table132[[#This Row],[Disaggregation]]="Mantika",Table132[[#This Row],[Mantika]],Table132[[#This Row],[Disaggregation]]="Baladiya",Table132[[#This Row],[Baladiya]])</f>
        <v>Almarj</v>
      </c>
    </row>
    <row r="1207" spans="1:22" x14ac:dyDescent="0.35">
      <c r="A1207" s="14" t="s">
        <v>49</v>
      </c>
      <c r="B1207" s="14" t="s">
        <v>444</v>
      </c>
      <c r="C1207" s="14" t="s">
        <v>10</v>
      </c>
      <c r="D1207" s="14" t="s">
        <v>9</v>
      </c>
      <c r="E1207" s="14" t="s">
        <v>46</v>
      </c>
      <c r="F1207" s="14" t="s">
        <v>45</v>
      </c>
      <c r="I1207" s="14" t="s">
        <v>482</v>
      </c>
      <c r="J1207" s="14" t="s">
        <v>332</v>
      </c>
      <c r="K1207" s="14" t="s">
        <v>344</v>
      </c>
      <c r="M1207" s="14">
        <v>6</v>
      </c>
      <c r="R1207" s="14">
        <v>19</v>
      </c>
      <c r="S1207" s="14">
        <v>31.58</v>
      </c>
      <c r="T1207" s="14" cm="1">
        <f t="array" ref="T1207">_xlfn.IFS(Table132[[#This Row],[percentages]]="",Table132[[#This Row],[percentages without NA]]/100,Table132[[#This Row],[percentages without NA]]="",Table132[[#This Row],[percentages]]/100)</f>
        <v>0.31579999999999997</v>
      </c>
      <c r="U1207" s="14" t="str" cm="1">
        <f t="array" ref="U1207">_xlfn.IFS(Table132[[#This Row],[Disaggregation]]="All affected area","NA",Table132[[#This Row],[Disaggregation]]="Mantika",Table132[[#This Row],[Mantika]],Table132[[#This Row],[Disaggregation]]="Baladiya",Table132[[#This Row],[Mantika]])</f>
        <v>Almarj</v>
      </c>
      <c r="V1207" s="14" t="str" cm="1">
        <f t="array" ref="V1207">_xlfn.IFS(Table132[[#This Row],[Disaggregation]]="All affected area","All affected area",Table132[[#This Row],[Disaggregation]]="Mantika",Table132[[#This Row],[Mantika]],Table132[[#This Row],[Disaggregation]]="Baladiya",Table132[[#This Row],[Baladiya]])</f>
        <v>Almarj</v>
      </c>
    </row>
    <row r="1208" spans="1:22" x14ac:dyDescent="0.35">
      <c r="A1208" s="14" t="s">
        <v>49</v>
      </c>
      <c r="B1208" s="14" t="s">
        <v>444</v>
      </c>
      <c r="C1208" s="14" t="s">
        <v>10</v>
      </c>
      <c r="D1208" s="14" t="s">
        <v>9</v>
      </c>
      <c r="E1208" s="14" t="s">
        <v>46</v>
      </c>
      <c r="F1208" s="14" t="s">
        <v>45</v>
      </c>
      <c r="I1208" s="14" t="s">
        <v>482</v>
      </c>
      <c r="J1208" s="14" t="s">
        <v>332</v>
      </c>
      <c r="K1208" s="14" t="s">
        <v>343</v>
      </c>
      <c r="M1208" s="14">
        <v>7</v>
      </c>
      <c r="R1208" s="14">
        <v>19</v>
      </c>
      <c r="S1208" s="14">
        <v>36.840000000000003</v>
      </c>
      <c r="T1208" s="14" cm="1">
        <f t="array" ref="T1208">_xlfn.IFS(Table132[[#This Row],[percentages]]="",Table132[[#This Row],[percentages without NA]]/100,Table132[[#This Row],[percentages without NA]]="",Table132[[#This Row],[percentages]]/100)</f>
        <v>0.36840000000000006</v>
      </c>
      <c r="U1208" s="14" t="str" cm="1">
        <f t="array" ref="U1208">_xlfn.IFS(Table132[[#This Row],[Disaggregation]]="All affected area","NA",Table132[[#This Row],[Disaggregation]]="Mantika",Table132[[#This Row],[Mantika]],Table132[[#This Row],[Disaggregation]]="Baladiya",Table132[[#This Row],[Mantika]])</f>
        <v>Almarj</v>
      </c>
      <c r="V1208" s="14" t="str" cm="1">
        <f t="array" ref="V1208">_xlfn.IFS(Table132[[#This Row],[Disaggregation]]="All affected area","All affected area",Table132[[#This Row],[Disaggregation]]="Mantika",Table132[[#This Row],[Mantika]],Table132[[#This Row],[Disaggregation]]="Baladiya",Table132[[#This Row],[Baladiya]])</f>
        <v>Almarj</v>
      </c>
    </row>
    <row r="1209" spans="1:22" x14ac:dyDescent="0.35">
      <c r="A1209" s="14" t="s">
        <v>49</v>
      </c>
      <c r="B1209" s="14" t="s">
        <v>444</v>
      </c>
      <c r="C1209" s="14" t="s">
        <v>10</v>
      </c>
      <c r="D1209" s="14" t="s">
        <v>9</v>
      </c>
      <c r="E1209" s="14" t="s">
        <v>46</v>
      </c>
      <c r="F1209" s="14" t="s">
        <v>45</v>
      </c>
      <c r="I1209" s="14" t="s">
        <v>482</v>
      </c>
      <c r="J1209" s="14" t="s">
        <v>332</v>
      </c>
      <c r="K1209" s="14" t="s">
        <v>342</v>
      </c>
      <c r="M1209" s="14">
        <v>2</v>
      </c>
      <c r="R1209" s="14">
        <v>19</v>
      </c>
      <c r="S1209" s="14">
        <v>10.53</v>
      </c>
      <c r="T1209" s="14" cm="1">
        <f t="array" ref="T1209">_xlfn.IFS(Table132[[#This Row],[percentages]]="",Table132[[#This Row],[percentages without NA]]/100,Table132[[#This Row],[percentages without NA]]="",Table132[[#This Row],[percentages]]/100)</f>
        <v>0.10529999999999999</v>
      </c>
      <c r="U1209" s="14" t="str" cm="1">
        <f t="array" ref="U1209">_xlfn.IFS(Table132[[#This Row],[Disaggregation]]="All affected area","NA",Table132[[#This Row],[Disaggregation]]="Mantika",Table132[[#This Row],[Mantika]],Table132[[#This Row],[Disaggregation]]="Baladiya",Table132[[#This Row],[Mantika]])</f>
        <v>Almarj</v>
      </c>
      <c r="V1209" s="14" t="str" cm="1">
        <f t="array" ref="V1209">_xlfn.IFS(Table132[[#This Row],[Disaggregation]]="All affected area","All affected area",Table132[[#This Row],[Disaggregation]]="Mantika",Table132[[#This Row],[Mantika]],Table132[[#This Row],[Disaggregation]]="Baladiya",Table132[[#This Row],[Baladiya]])</f>
        <v>Almarj</v>
      </c>
    </row>
    <row r="1210" spans="1:22" x14ac:dyDescent="0.35">
      <c r="A1210" s="14" t="s">
        <v>49</v>
      </c>
      <c r="B1210" s="14" t="s">
        <v>444</v>
      </c>
      <c r="C1210" s="14" t="s">
        <v>10</v>
      </c>
      <c r="D1210" s="14" t="s">
        <v>9</v>
      </c>
      <c r="E1210" s="14" t="s">
        <v>46</v>
      </c>
      <c r="F1210" s="14" t="s">
        <v>45</v>
      </c>
      <c r="I1210" s="14" t="s">
        <v>482</v>
      </c>
      <c r="J1210" s="14" t="s">
        <v>332</v>
      </c>
      <c r="K1210" s="14" t="s">
        <v>341</v>
      </c>
      <c r="M1210" s="14">
        <v>6</v>
      </c>
      <c r="R1210" s="14">
        <v>19</v>
      </c>
      <c r="S1210" s="14">
        <v>31.58</v>
      </c>
      <c r="T1210" s="14" cm="1">
        <f t="array" ref="T1210">_xlfn.IFS(Table132[[#This Row],[percentages]]="",Table132[[#This Row],[percentages without NA]]/100,Table132[[#This Row],[percentages without NA]]="",Table132[[#This Row],[percentages]]/100)</f>
        <v>0.31579999999999997</v>
      </c>
      <c r="U1210" s="14" t="str" cm="1">
        <f t="array" ref="U1210">_xlfn.IFS(Table132[[#This Row],[Disaggregation]]="All affected area","NA",Table132[[#This Row],[Disaggregation]]="Mantika",Table132[[#This Row],[Mantika]],Table132[[#This Row],[Disaggregation]]="Baladiya",Table132[[#This Row],[Mantika]])</f>
        <v>Almarj</v>
      </c>
      <c r="V1210" s="14" t="str" cm="1">
        <f t="array" ref="V1210">_xlfn.IFS(Table132[[#This Row],[Disaggregation]]="All affected area","All affected area",Table132[[#This Row],[Disaggregation]]="Mantika",Table132[[#This Row],[Mantika]],Table132[[#This Row],[Disaggregation]]="Baladiya",Table132[[#This Row],[Baladiya]])</f>
        <v>Almarj</v>
      </c>
    </row>
    <row r="1211" spans="1:22" x14ac:dyDescent="0.35">
      <c r="A1211" s="14" t="s">
        <v>49</v>
      </c>
      <c r="B1211" s="14" t="s">
        <v>444</v>
      </c>
      <c r="C1211" s="14" t="s">
        <v>10</v>
      </c>
      <c r="D1211" s="14" t="s">
        <v>9</v>
      </c>
      <c r="E1211" s="14" t="s">
        <v>46</v>
      </c>
      <c r="F1211" s="14" t="s">
        <v>45</v>
      </c>
      <c r="I1211" s="14" t="s">
        <v>482</v>
      </c>
      <c r="J1211" s="14" t="s">
        <v>332</v>
      </c>
      <c r="K1211" s="14" t="s">
        <v>340</v>
      </c>
      <c r="M1211" s="14">
        <v>11</v>
      </c>
      <c r="R1211" s="14">
        <v>19</v>
      </c>
      <c r="S1211" s="14">
        <v>57.89</v>
      </c>
      <c r="T1211" s="14" cm="1">
        <f t="array" ref="T1211">_xlfn.IFS(Table132[[#This Row],[percentages]]="",Table132[[#This Row],[percentages without NA]]/100,Table132[[#This Row],[percentages without NA]]="",Table132[[#This Row],[percentages]]/100)</f>
        <v>0.57889999999999997</v>
      </c>
      <c r="U1211" s="14" t="str" cm="1">
        <f t="array" ref="U1211">_xlfn.IFS(Table132[[#This Row],[Disaggregation]]="All affected area","NA",Table132[[#This Row],[Disaggregation]]="Mantika",Table132[[#This Row],[Mantika]],Table132[[#This Row],[Disaggregation]]="Baladiya",Table132[[#This Row],[Mantika]])</f>
        <v>Almarj</v>
      </c>
      <c r="V1211" s="14" t="str" cm="1">
        <f t="array" ref="V1211">_xlfn.IFS(Table132[[#This Row],[Disaggregation]]="All affected area","All affected area",Table132[[#This Row],[Disaggregation]]="Mantika",Table132[[#This Row],[Mantika]],Table132[[#This Row],[Disaggregation]]="Baladiya",Table132[[#This Row],[Baladiya]])</f>
        <v>Almarj</v>
      </c>
    </row>
    <row r="1212" spans="1:22" x14ac:dyDescent="0.35">
      <c r="A1212" s="14" t="s">
        <v>49</v>
      </c>
      <c r="B1212" s="14" t="s">
        <v>444</v>
      </c>
      <c r="C1212" s="14" t="s">
        <v>10</v>
      </c>
      <c r="D1212" s="14" t="s">
        <v>9</v>
      </c>
      <c r="E1212" s="14" t="s">
        <v>46</v>
      </c>
      <c r="F1212" s="14" t="s">
        <v>45</v>
      </c>
      <c r="I1212" s="14" t="s">
        <v>482</v>
      </c>
      <c r="J1212" s="14" t="s">
        <v>332</v>
      </c>
      <c r="K1212" s="14" t="s">
        <v>74</v>
      </c>
      <c r="M1212" s="14">
        <v>13</v>
      </c>
      <c r="R1212" s="14">
        <v>19</v>
      </c>
      <c r="S1212" s="14">
        <v>68.42</v>
      </c>
      <c r="T1212" s="14" cm="1">
        <f t="array" ref="T1212">_xlfn.IFS(Table132[[#This Row],[percentages]]="",Table132[[#This Row],[percentages without NA]]/100,Table132[[#This Row],[percentages without NA]]="",Table132[[#This Row],[percentages]]/100)</f>
        <v>0.68420000000000003</v>
      </c>
      <c r="U1212" s="14" t="str" cm="1">
        <f t="array" ref="U1212">_xlfn.IFS(Table132[[#This Row],[Disaggregation]]="All affected area","NA",Table132[[#This Row],[Disaggregation]]="Mantika",Table132[[#This Row],[Mantika]],Table132[[#This Row],[Disaggregation]]="Baladiya",Table132[[#This Row],[Mantika]])</f>
        <v>Almarj</v>
      </c>
      <c r="V1212" s="14" t="str" cm="1">
        <f t="array" ref="V1212">_xlfn.IFS(Table132[[#This Row],[Disaggregation]]="All affected area","All affected area",Table132[[#This Row],[Disaggregation]]="Mantika",Table132[[#This Row],[Mantika]],Table132[[#This Row],[Disaggregation]]="Baladiya",Table132[[#This Row],[Baladiya]])</f>
        <v>Almarj</v>
      </c>
    </row>
    <row r="1213" spans="1:22" x14ac:dyDescent="0.35">
      <c r="A1213" s="14" t="s">
        <v>49</v>
      </c>
      <c r="B1213" s="14" t="s">
        <v>444</v>
      </c>
      <c r="C1213" s="14" t="s">
        <v>10</v>
      </c>
      <c r="D1213" s="14" t="s">
        <v>9</v>
      </c>
      <c r="E1213" s="14" t="s">
        <v>46</v>
      </c>
      <c r="F1213" s="14" t="s">
        <v>45</v>
      </c>
      <c r="I1213" s="14" t="s">
        <v>482</v>
      </c>
      <c r="J1213" s="14" t="s">
        <v>332</v>
      </c>
      <c r="K1213" s="14" t="s">
        <v>73</v>
      </c>
      <c r="M1213" s="14">
        <v>0</v>
      </c>
      <c r="R1213" s="14">
        <v>19</v>
      </c>
      <c r="S1213" s="14">
        <v>0</v>
      </c>
      <c r="T1213" s="14" cm="1">
        <f t="array" ref="T1213">_xlfn.IFS(Table132[[#This Row],[percentages]]="",Table132[[#This Row],[percentages without NA]]/100,Table132[[#This Row],[percentages without NA]]="",Table132[[#This Row],[percentages]]/100)</f>
        <v>0</v>
      </c>
      <c r="U1213" s="14" t="str" cm="1">
        <f t="array" ref="U1213">_xlfn.IFS(Table132[[#This Row],[Disaggregation]]="All affected area","NA",Table132[[#This Row],[Disaggregation]]="Mantika",Table132[[#This Row],[Mantika]],Table132[[#This Row],[Disaggregation]]="Baladiya",Table132[[#This Row],[Mantika]])</f>
        <v>Almarj</v>
      </c>
      <c r="V1213" s="14" t="str" cm="1">
        <f t="array" ref="V1213">_xlfn.IFS(Table132[[#This Row],[Disaggregation]]="All affected area","All affected area",Table132[[#This Row],[Disaggregation]]="Mantika",Table132[[#This Row],[Mantika]],Table132[[#This Row],[Disaggregation]]="Baladiya",Table132[[#This Row],[Baladiya]])</f>
        <v>Almarj</v>
      </c>
    </row>
    <row r="1214" spans="1:22" x14ac:dyDescent="0.35">
      <c r="A1214" s="14" t="s">
        <v>49</v>
      </c>
      <c r="B1214" s="14" t="s">
        <v>444</v>
      </c>
      <c r="C1214" s="14" t="s">
        <v>10</v>
      </c>
      <c r="D1214" s="14" t="s">
        <v>9</v>
      </c>
      <c r="E1214" s="14" t="s">
        <v>46</v>
      </c>
      <c r="F1214" s="14" t="s">
        <v>45</v>
      </c>
      <c r="I1214" s="14" t="s">
        <v>482</v>
      </c>
      <c r="J1214" s="14" t="s">
        <v>332</v>
      </c>
      <c r="K1214" s="14" t="s">
        <v>339</v>
      </c>
      <c r="M1214" s="14">
        <v>5</v>
      </c>
      <c r="R1214" s="14">
        <v>19</v>
      </c>
      <c r="S1214" s="14">
        <v>26.32</v>
      </c>
      <c r="T1214" s="14" cm="1">
        <f t="array" ref="T1214">_xlfn.IFS(Table132[[#This Row],[percentages]]="",Table132[[#This Row],[percentages without NA]]/100,Table132[[#This Row],[percentages without NA]]="",Table132[[#This Row],[percentages]]/100)</f>
        <v>0.26319999999999999</v>
      </c>
      <c r="U1214" s="14" t="str" cm="1">
        <f t="array" ref="U1214">_xlfn.IFS(Table132[[#This Row],[Disaggregation]]="All affected area","NA",Table132[[#This Row],[Disaggregation]]="Mantika",Table132[[#This Row],[Mantika]],Table132[[#This Row],[Disaggregation]]="Baladiya",Table132[[#This Row],[Mantika]])</f>
        <v>Almarj</v>
      </c>
      <c r="V1214" s="14" t="str" cm="1">
        <f t="array" ref="V1214">_xlfn.IFS(Table132[[#This Row],[Disaggregation]]="All affected area","All affected area",Table132[[#This Row],[Disaggregation]]="Mantika",Table132[[#This Row],[Mantika]],Table132[[#This Row],[Disaggregation]]="Baladiya",Table132[[#This Row],[Baladiya]])</f>
        <v>Almarj</v>
      </c>
    </row>
    <row r="1215" spans="1:22" x14ac:dyDescent="0.35">
      <c r="A1215" s="14" t="s">
        <v>49</v>
      </c>
      <c r="B1215" s="14" t="s">
        <v>444</v>
      </c>
      <c r="C1215" s="14" t="s">
        <v>10</v>
      </c>
      <c r="D1215" s="14" t="s">
        <v>9</v>
      </c>
      <c r="E1215" s="14" t="s">
        <v>46</v>
      </c>
      <c r="F1215" s="14" t="s">
        <v>45</v>
      </c>
      <c r="I1215" s="14" t="s">
        <v>482</v>
      </c>
      <c r="J1215" s="14" t="s">
        <v>332</v>
      </c>
      <c r="K1215" s="14" t="s">
        <v>338</v>
      </c>
      <c r="M1215" s="14">
        <v>5</v>
      </c>
      <c r="R1215" s="14">
        <v>19</v>
      </c>
      <c r="S1215" s="14">
        <v>26.32</v>
      </c>
      <c r="T1215" s="14" cm="1">
        <f t="array" ref="T1215">_xlfn.IFS(Table132[[#This Row],[percentages]]="",Table132[[#This Row],[percentages without NA]]/100,Table132[[#This Row],[percentages without NA]]="",Table132[[#This Row],[percentages]]/100)</f>
        <v>0.26319999999999999</v>
      </c>
      <c r="U1215" s="14" t="str" cm="1">
        <f t="array" ref="U1215">_xlfn.IFS(Table132[[#This Row],[Disaggregation]]="All affected area","NA",Table132[[#This Row],[Disaggregation]]="Mantika",Table132[[#This Row],[Mantika]],Table132[[#This Row],[Disaggregation]]="Baladiya",Table132[[#This Row],[Mantika]])</f>
        <v>Almarj</v>
      </c>
      <c r="V1215" s="14" t="str" cm="1">
        <f t="array" ref="V1215">_xlfn.IFS(Table132[[#This Row],[Disaggregation]]="All affected area","All affected area",Table132[[#This Row],[Disaggregation]]="Mantika",Table132[[#This Row],[Mantika]],Table132[[#This Row],[Disaggregation]]="Baladiya",Table132[[#This Row],[Baladiya]])</f>
        <v>Almarj</v>
      </c>
    </row>
    <row r="1216" spans="1:22" x14ac:dyDescent="0.35">
      <c r="A1216" s="14" t="s">
        <v>49</v>
      </c>
      <c r="B1216" s="14" t="s">
        <v>444</v>
      </c>
      <c r="C1216" s="14" t="s">
        <v>10</v>
      </c>
      <c r="D1216" s="14" t="s">
        <v>9</v>
      </c>
      <c r="E1216" s="14" t="s">
        <v>46</v>
      </c>
      <c r="F1216" s="14" t="s">
        <v>45</v>
      </c>
      <c r="I1216" s="14" t="s">
        <v>482</v>
      </c>
      <c r="J1216" s="14" t="s">
        <v>332</v>
      </c>
      <c r="K1216" s="14" t="s">
        <v>337</v>
      </c>
      <c r="M1216" s="14">
        <v>0</v>
      </c>
      <c r="R1216" s="14">
        <v>19</v>
      </c>
      <c r="S1216" s="14">
        <v>0</v>
      </c>
      <c r="T1216" s="14" cm="1">
        <f t="array" ref="T1216">_xlfn.IFS(Table132[[#This Row],[percentages]]="",Table132[[#This Row],[percentages without NA]]/100,Table132[[#This Row],[percentages without NA]]="",Table132[[#This Row],[percentages]]/100)</f>
        <v>0</v>
      </c>
      <c r="U1216" s="14" t="str" cm="1">
        <f t="array" ref="U1216">_xlfn.IFS(Table132[[#This Row],[Disaggregation]]="All affected area","NA",Table132[[#This Row],[Disaggregation]]="Mantika",Table132[[#This Row],[Mantika]],Table132[[#This Row],[Disaggregation]]="Baladiya",Table132[[#This Row],[Mantika]])</f>
        <v>Almarj</v>
      </c>
      <c r="V1216" s="14" t="str" cm="1">
        <f t="array" ref="V1216">_xlfn.IFS(Table132[[#This Row],[Disaggregation]]="All affected area","All affected area",Table132[[#This Row],[Disaggregation]]="Mantika",Table132[[#This Row],[Mantika]],Table132[[#This Row],[Disaggregation]]="Baladiya",Table132[[#This Row],[Baladiya]])</f>
        <v>Almarj</v>
      </c>
    </row>
    <row r="1217" spans="1:22" x14ac:dyDescent="0.35">
      <c r="A1217" s="14" t="s">
        <v>49</v>
      </c>
      <c r="B1217" s="14" t="s">
        <v>444</v>
      </c>
      <c r="C1217" s="14" t="s">
        <v>10</v>
      </c>
      <c r="D1217" s="14" t="s">
        <v>9</v>
      </c>
      <c r="E1217" s="14" t="s">
        <v>46</v>
      </c>
      <c r="F1217" s="14" t="s">
        <v>45</v>
      </c>
      <c r="I1217" s="14" t="s">
        <v>482</v>
      </c>
      <c r="J1217" s="14" t="s">
        <v>332</v>
      </c>
      <c r="K1217" s="14" t="s">
        <v>336</v>
      </c>
      <c r="M1217" s="14">
        <v>4</v>
      </c>
      <c r="R1217" s="14">
        <v>19</v>
      </c>
      <c r="S1217" s="14">
        <v>21.05</v>
      </c>
      <c r="T1217" s="14" cm="1">
        <f t="array" ref="T1217">_xlfn.IFS(Table132[[#This Row],[percentages]]="",Table132[[#This Row],[percentages without NA]]/100,Table132[[#This Row],[percentages without NA]]="",Table132[[#This Row],[percentages]]/100)</f>
        <v>0.21050000000000002</v>
      </c>
      <c r="U1217" s="14" t="str" cm="1">
        <f t="array" ref="U1217">_xlfn.IFS(Table132[[#This Row],[Disaggregation]]="All affected area","NA",Table132[[#This Row],[Disaggregation]]="Mantika",Table132[[#This Row],[Mantika]],Table132[[#This Row],[Disaggregation]]="Baladiya",Table132[[#This Row],[Mantika]])</f>
        <v>Almarj</v>
      </c>
      <c r="V1217" s="14" t="str" cm="1">
        <f t="array" ref="V1217">_xlfn.IFS(Table132[[#This Row],[Disaggregation]]="All affected area","All affected area",Table132[[#This Row],[Disaggregation]]="Mantika",Table132[[#This Row],[Mantika]],Table132[[#This Row],[Disaggregation]]="Baladiya",Table132[[#This Row],[Baladiya]])</f>
        <v>Almarj</v>
      </c>
    </row>
    <row r="1218" spans="1:22" x14ac:dyDescent="0.35">
      <c r="A1218" s="14" t="s">
        <v>49</v>
      </c>
      <c r="B1218" s="14" t="s">
        <v>444</v>
      </c>
      <c r="C1218" s="14" t="s">
        <v>10</v>
      </c>
      <c r="D1218" s="14" t="s">
        <v>9</v>
      </c>
      <c r="E1218" s="14" t="s">
        <v>46</v>
      </c>
      <c r="F1218" s="14" t="s">
        <v>45</v>
      </c>
      <c r="I1218" s="14" t="s">
        <v>482</v>
      </c>
      <c r="J1218" s="14" t="s">
        <v>332</v>
      </c>
      <c r="K1218" s="14" t="s">
        <v>335</v>
      </c>
      <c r="M1218" s="14">
        <v>4</v>
      </c>
      <c r="R1218" s="14">
        <v>19</v>
      </c>
      <c r="S1218" s="14">
        <v>21.05</v>
      </c>
      <c r="T1218" s="14" cm="1">
        <f t="array" ref="T1218">_xlfn.IFS(Table132[[#This Row],[percentages]]="",Table132[[#This Row],[percentages without NA]]/100,Table132[[#This Row],[percentages without NA]]="",Table132[[#This Row],[percentages]]/100)</f>
        <v>0.21050000000000002</v>
      </c>
      <c r="U1218" s="14" t="str" cm="1">
        <f t="array" ref="U1218">_xlfn.IFS(Table132[[#This Row],[Disaggregation]]="All affected area","NA",Table132[[#This Row],[Disaggregation]]="Mantika",Table132[[#This Row],[Mantika]],Table132[[#This Row],[Disaggregation]]="Baladiya",Table132[[#This Row],[Mantika]])</f>
        <v>Almarj</v>
      </c>
      <c r="V1218" s="14" t="str" cm="1">
        <f t="array" ref="V1218">_xlfn.IFS(Table132[[#This Row],[Disaggregation]]="All affected area","All affected area",Table132[[#This Row],[Disaggregation]]="Mantika",Table132[[#This Row],[Mantika]],Table132[[#This Row],[Disaggregation]]="Baladiya",Table132[[#This Row],[Baladiya]])</f>
        <v>Almarj</v>
      </c>
    </row>
    <row r="1219" spans="1:22" x14ac:dyDescent="0.35">
      <c r="A1219" s="14" t="s">
        <v>49</v>
      </c>
      <c r="B1219" s="14" t="s">
        <v>444</v>
      </c>
      <c r="C1219" s="14" t="s">
        <v>10</v>
      </c>
      <c r="D1219" s="14" t="s">
        <v>9</v>
      </c>
      <c r="E1219" s="14" t="s">
        <v>46</v>
      </c>
      <c r="F1219" s="14" t="s">
        <v>45</v>
      </c>
      <c r="I1219" s="14" t="s">
        <v>482</v>
      </c>
      <c r="J1219" s="14" t="s">
        <v>332</v>
      </c>
      <c r="K1219" s="14" t="s">
        <v>334</v>
      </c>
      <c r="M1219" s="14">
        <v>5</v>
      </c>
      <c r="R1219" s="14">
        <v>19</v>
      </c>
      <c r="S1219" s="14">
        <v>26.32</v>
      </c>
      <c r="T1219" s="14" cm="1">
        <f t="array" ref="T1219">_xlfn.IFS(Table132[[#This Row],[percentages]]="",Table132[[#This Row],[percentages without NA]]/100,Table132[[#This Row],[percentages without NA]]="",Table132[[#This Row],[percentages]]/100)</f>
        <v>0.26319999999999999</v>
      </c>
      <c r="U1219" s="14" t="str" cm="1">
        <f t="array" ref="U1219">_xlfn.IFS(Table132[[#This Row],[Disaggregation]]="All affected area","NA",Table132[[#This Row],[Disaggregation]]="Mantika",Table132[[#This Row],[Mantika]],Table132[[#This Row],[Disaggregation]]="Baladiya",Table132[[#This Row],[Mantika]])</f>
        <v>Almarj</v>
      </c>
      <c r="V1219" s="14" t="str" cm="1">
        <f t="array" ref="V1219">_xlfn.IFS(Table132[[#This Row],[Disaggregation]]="All affected area","All affected area",Table132[[#This Row],[Disaggregation]]="Mantika",Table132[[#This Row],[Mantika]],Table132[[#This Row],[Disaggregation]]="Baladiya",Table132[[#This Row],[Baladiya]])</f>
        <v>Almarj</v>
      </c>
    </row>
    <row r="1220" spans="1:22" x14ac:dyDescent="0.35">
      <c r="A1220" s="14" t="s">
        <v>49</v>
      </c>
      <c r="B1220" s="14" t="s">
        <v>444</v>
      </c>
      <c r="C1220" s="14" t="s">
        <v>10</v>
      </c>
      <c r="D1220" s="14" t="s">
        <v>9</v>
      </c>
      <c r="E1220" s="14" t="s">
        <v>46</v>
      </c>
      <c r="F1220" s="14" t="s">
        <v>45</v>
      </c>
      <c r="I1220" s="14" t="s">
        <v>482</v>
      </c>
      <c r="J1220" s="14" t="s">
        <v>332</v>
      </c>
      <c r="K1220" s="14" t="s">
        <v>333</v>
      </c>
      <c r="M1220" s="14">
        <v>5</v>
      </c>
      <c r="R1220" s="14">
        <v>19</v>
      </c>
      <c r="S1220" s="14">
        <v>26.32</v>
      </c>
      <c r="T1220" s="14" cm="1">
        <f t="array" ref="T1220">_xlfn.IFS(Table132[[#This Row],[percentages]]="",Table132[[#This Row],[percentages without NA]]/100,Table132[[#This Row],[percentages without NA]]="",Table132[[#This Row],[percentages]]/100)</f>
        <v>0.26319999999999999</v>
      </c>
      <c r="U1220" s="14" t="str" cm="1">
        <f t="array" ref="U1220">_xlfn.IFS(Table132[[#This Row],[Disaggregation]]="All affected area","NA",Table132[[#This Row],[Disaggregation]]="Mantika",Table132[[#This Row],[Mantika]],Table132[[#This Row],[Disaggregation]]="Baladiya",Table132[[#This Row],[Mantika]])</f>
        <v>Almarj</v>
      </c>
      <c r="V1220" s="14" t="str" cm="1">
        <f t="array" ref="V1220">_xlfn.IFS(Table132[[#This Row],[Disaggregation]]="All affected area","All affected area",Table132[[#This Row],[Disaggregation]]="Mantika",Table132[[#This Row],[Mantika]],Table132[[#This Row],[Disaggregation]]="Baladiya",Table132[[#This Row],[Baladiya]])</f>
        <v>Almarj</v>
      </c>
    </row>
    <row r="1221" spans="1:22" x14ac:dyDescent="0.35">
      <c r="A1221" s="14" t="s">
        <v>49</v>
      </c>
      <c r="B1221" s="14" t="s">
        <v>444</v>
      </c>
      <c r="C1221" s="14" t="s">
        <v>10</v>
      </c>
      <c r="D1221" s="14" t="s">
        <v>9</v>
      </c>
      <c r="E1221" s="14" t="s">
        <v>46</v>
      </c>
      <c r="F1221" s="14" t="s">
        <v>45</v>
      </c>
      <c r="I1221" s="14" t="s">
        <v>482</v>
      </c>
      <c r="J1221" s="14" t="s">
        <v>332</v>
      </c>
      <c r="K1221" s="14" t="s">
        <v>331</v>
      </c>
      <c r="M1221" s="14">
        <v>5</v>
      </c>
      <c r="R1221" s="14">
        <v>19</v>
      </c>
      <c r="S1221" s="14">
        <v>26.32</v>
      </c>
      <c r="T1221" s="14" cm="1">
        <f t="array" ref="T1221">_xlfn.IFS(Table132[[#This Row],[percentages]]="",Table132[[#This Row],[percentages without NA]]/100,Table132[[#This Row],[percentages without NA]]="",Table132[[#This Row],[percentages]]/100)</f>
        <v>0.26319999999999999</v>
      </c>
      <c r="U1221" s="14" t="str" cm="1">
        <f t="array" ref="U1221">_xlfn.IFS(Table132[[#This Row],[Disaggregation]]="All affected area","NA",Table132[[#This Row],[Disaggregation]]="Mantika",Table132[[#This Row],[Mantika]],Table132[[#This Row],[Disaggregation]]="Baladiya",Table132[[#This Row],[Mantika]])</f>
        <v>Almarj</v>
      </c>
      <c r="V1221" s="14" t="str" cm="1">
        <f t="array" ref="V1221">_xlfn.IFS(Table132[[#This Row],[Disaggregation]]="All affected area","All affected area",Table132[[#This Row],[Disaggregation]]="Mantika",Table132[[#This Row],[Mantika]],Table132[[#This Row],[Disaggregation]]="Baladiya",Table132[[#This Row],[Baladiya]])</f>
        <v>Almarj</v>
      </c>
    </row>
    <row r="1222" spans="1:22" x14ac:dyDescent="0.35">
      <c r="A1222" s="14" t="s">
        <v>49</v>
      </c>
      <c r="B1222" s="14" t="s">
        <v>444</v>
      </c>
      <c r="C1222" s="14" t="s">
        <v>10</v>
      </c>
      <c r="D1222" s="14" t="s">
        <v>9</v>
      </c>
      <c r="E1222" s="14" t="s">
        <v>34</v>
      </c>
      <c r="F1222" s="14" t="s">
        <v>35</v>
      </c>
      <c r="I1222" s="14" t="s">
        <v>482</v>
      </c>
      <c r="J1222" s="14" t="s">
        <v>332</v>
      </c>
      <c r="K1222" s="14" t="s">
        <v>347</v>
      </c>
      <c r="M1222" s="14">
        <v>3</v>
      </c>
      <c r="R1222" s="14">
        <v>22</v>
      </c>
      <c r="S1222" s="14">
        <v>13.64</v>
      </c>
      <c r="T1222" s="14" cm="1">
        <f t="array" ref="T1222">_xlfn.IFS(Table132[[#This Row],[percentages]]="",Table132[[#This Row],[percentages without NA]]/100,Table132[[#This Row],[percentages without NA]]="",Table132[[#This Row],[percentages]]/100)</f>
        <v>0.13639999999999999</v>
      </c>
      <c r="U1222" s="14" t="str" cm="1">
        <f t="array" ref="U1222">_xlfn.IFS(Table132[[#This Row],[Disaggregation]]="All affected area","NA",Table132[[#This Row],[Disaggregation]]="Mantika",Table132[[#This Row],[Mantika]],Table132[[#This Row],[Disaggregation]]="Baladiya",Table132[[#This Row],[Mantika]])</f>
        <v>Benghazi</v>
      </c>
      <c r="V1222" s="14" t="str" cm="1">
        <f t="array" ref="V1222">_xlfn.IFS(Table132[[#This Row],[Disaggregation]]="All affected area","All affected area",Table132[[#This Row],[Disaggregation]]="Mantika",Table132[[#This Row],[Mantika]],Table132[[#This Row],[Disaggregation]]="Baladiya",Table132[[#This Row],[Baladiya]])</f>
        <v>Benghazi</v>
      </c>
    </row>
    <row r="1223" spans="1:22" x14ac:dyDescent="0.35">
      <c r="A1223" s="14" t="s">
        <v>49</v>
      </c>
      <c r="B1223" s="14" t="s">
        <v>444</v>
      </c>
      <c r="C1223" s="14" t="s">
        <v>10</v>
      </c>
      <c r="D1223" s="14" t="s">
        <v>9</v>
      </c>
      <c r="E1223" s="14" t="s">
        <v>34</v>
      </c>
      <c r="F1223" s="14" t="s">
        <v>35</v>
      </c>
      <c r="I1223" s="14" t="s">
        <v>482</v>
      </c>
      <c r="J1223" s="14" t="s">
        <v>332</v>
      </c>
      <c r="K1223" s="14" t="s">
        <v>346</v>
      </c>
      <c r="M1223" s="14">
        <v>3</v>
      </c>
      <c r="R1223" s="14">
        <v>22</v>
      </c>
      <c r="S1223" s="14">
        <v>13.64</v>
      </c>
      <c r="T1223" s="14" cm="1">
        <f t="array" ref="T1223">_xlfn.IFS(Table132[[#This Row],[percentages]]="",Table132[[#This Row],[percentages without NA]]/100,Table132[[#This Row],[percentages without NA]]="",Table132[[#This Row],[percentages]]/100)</f>
        <v>0.13639999999999999</v>
      </c>
      <c r="U1223" s="14" t="str" cm="1">
        <f t="array" ref="U1223">_xlfn.IFS(Table132[[#This Row],[Disaggregation]]="All affected area","NA",Table132[[#This Row],[Disaggregation]]="Mantika",Table132[[#This Row],[Mantika]],Table132[[#This Row],[Disaggregation]]="Baladiya",Table132[[#This Row],[Mantika]])</f>
        <v>Benghazi</v>
      </c>
      <c r="V1223" s="14" t="str" cm="1">
        <f t="array" ref="V1223">_xlfn.IFS(Table132[[#This Row],[Disaggregation]]="All affected area","All affected area",Table132[[#This Row],[Disaggregation]]="Mantika",Table132[[#This Row],[Mantika]],Table132[[#This Row],[Disaggregation]]="Baladiya",Table132[[#This Row],[Baladiya]])</f>
        <v>Benghazi</v>
      </c>
    </row>
    <row r="1224" spans="1:22" x14ac:dyDescent="0.35">
      <c r="A1224" s="14" t="s">
        <v>49</v>
      </c>
      <c r="B1224" s="14" t="s">
        <v>444</v>
      </c>
      <c r="C1224" s="14" t="s">
        <v>10</v>
      </c>
      <c r="D1224" s="14" t="s">
        <v>9</v>
      </c>
      <c r="E1224" s="14" t="s">
        <v>34</v>
      </c>
      <c r="F1224" s="14" t="s">
        <v>35</v>
      </c>
      <c r="I1224" s="14" t="s">
        <v>482</v>
      </c>
      <c r="J1224" s="14" t="s">
        <v>332</v>
      </c>
      <c r="K1224" s="14" t="s">
        <v>345</v>
      </c>
      <c r="M1224" s="14">
        <v>0</v>
      </c>
      <c r="R1224" s="14">
        <v>22</v>
      </c>
      <c r="S1224" s="14">
        <v>0</v>
      </c>
      <c r="T1224" s="14" cm="1">
        <f t="array" ref="T1224">_xlfn.IFS(Table132[[#This Row],[percentages]]="",Table132[[#This Row],[percentages without NA]]/100,Table132[[#This Row],[percentages without NA]]="",Table132[[#This Row],[percentages]]/100)</f>
        <v>0</v>
      </c>
      <c r="U1224" s="14" t="str" cm="1">
        <f t="array" ref="U1224">_xlfn.IFS(Table132[[#This Row],[Disaggregation]]="All affected area","NA",Table132[[#This Row],[Disaggregation]]="Mantika",Table132[[#This Row],[Mantika]],Table132[[#This Row],[Disaggregation]]="Baladiya",Table132[[#This Row],[Mantika]])</f>
        <v>Benghazi</v>
      </c>
      <c r="V1224" s="14" t="str" cm="1">
        <f t="array" ref="V1224">_xlfn.IFS(Table132[[#This Row],[Disaggregation]]="All affected area","All affected area",Table132[[#This Row],[Disaggregation]]="Mantika",Table132[[#This Row],[Mantika]],Table132[[#This Row],[Disaggregation]]="Baladiya",Table132[[#This Row],[Baladiya]])</f>
        <v>Benghazi</v>
      </c>
    </row>
    <row r="1225" spans="1:22" x14ac:dyDescent="0.35">
      <c r="A1225" s="14" t="s">
        <v>49</v>
      </c>
      <c r="B1225" s="14" t="s">
        <v>444</v>
      </c>
      <c r="C1225" s="14" t="s">
        <v>10</v>
      </c>
      <c r="D1225" s="14" t="s">
        <v>9</v>
      </c>
      <c r="E1225" s="14" t="s">
        <v>34</v>
      </c>
      <c r="F1225" s="14" t="s">
        <v>35</v>
      </c>
      <c r="I1225" s="14" t="s">
        <v>482</v>
      </c>
      <c r="J1225" s="14" t="s">
        <v>332</v>
      </c>
      <c r="K1225" s="14" t="s">
        <v>245</v>
      </c>
      <c r="M1225" s="14">
        <v>21</v>
      </c>
      <c r="R1225" s="14">
        <v>22</v>
      </c>
      <c r="S1225" s="14">
        <v>95.45</v>
      </c>
      <c r="T1225" s="14" cm="1">
        <f t="array" ref="T1225">_xlfn.IFS(Table132[[#This Row],[percentages]]="",Table132[[#This Row],[percentages without NA]]/100,Table132[[#This Row],[percentages without NA]]="",Table132[[#This Row],[percentages]]/100)</f>
        <v>0.95450000000000002</v>
      </c>
      <c r="U1225" s="14" t="str" cm="1">
        <f t="array" ref="U1225">_xlfn.IFS(Table132[[#This Row],[Disaggregation]]="All affected area","NA",Table132[[#This Row],[Disaggregation]]="Mantika",Table132[[#This Row],[Mantika]],Table132[[#This Row],[Disaggregation]]="Baladiya",Table132[[#This Row],[Mantika]])</f>
        <v>Benghazi</v>
      </c>
      <c r="V1225" s="14" t="str" cm="1">
        <f t="array" ref="V1225">_xlfn.IFS(Table132[[#This Row],[Disaggregation]]="All affected area","All affected area",Table132[[#This Row],[Disaggregation]]="Mantika",Table132[[#This Row],[Mantika]],Table132[[#This Row],[Disaggregation]]="Baladiya",Table132[[#This Row],[Baladiya]])</f>
        <v>Benghazi</v>
      </c>
    </row>
    <row r="1226" spans="1:22" x14ac:dyDescent="0.35">
      <c r="A1226" s="14" t="s">
        <v>49</v>
      </c>
      <c r="B1226" s="14" t="s">
        <v>444</v>
      </c>
      <c r="C1226" s="14" t="s">
        <v>10</v>
      </c>
      <c r="D1226" s="14" t="s">
        <v>9</v>
      </c>
      <c r="E1226" s="14" t="s">
        <v>34</v>
      </c>
      <c r="F1226" s="14" t="s">
        <v>35</v>
      </c>
      <c r="I1226" s="14" t="s">
        <v>482</v>
      </c>
      <c r="J1226" s="14" t="s">
        <v>332</v>
      </c>
      <c r="K1226" s="14" t="s">
        <v>344</v>
      </c>
      <c r="M1226" s="14">
        <v>1</v>
      </c>
      <c r="R1226" s="14">
        <v>22</v>
      </c>
      <c r="S1226" s="14">
        <v>4.55</v>
      </c>
      <c r="T1226" s="14" cm="1">
        <f t="array" ref="T1226">_xlfn.IFS(Table132[[#This Row],[percentages]]="",Table132[[#This Row],[percentages without NA]]/100,Table132[[#This Row],[percentages without NA]]="",Table132[[#This Row],[percentages]]/100)</f>
        <v>4.5499999999999999E-2</v>
      </c>
      <c r="U1226" s="14" t="str" cm="1">
        <f t="array" ref="U1226">_xlfn.IFS(Table132[[#This Row],[Disaggregation]]="All affected area","NA",Table132[[#This Row],[Disaggregation]]="Mantika",Table132[[#This Row],[Mantika]],Table132[[#This Row],[Disaggregation]]="Baladiya",Table132[[#This Row],[Mantika]])</f>
        <v>Benghazi</v>
      </c>
      <c r="V1226" s="14" t="str" cm="1">
        <f t="array" ref="V1226">_xlfn.IFS(Table132[[#This Row],[Disaggregation]]="All affected area","All affected area",Table132[[#This Row],[Disaggregation]]="Mantika",Table132[[#This Row],[Mantika]],Table132[[#This Row],[Disaggregation]]="Baladiya",Table132[[#This Row],[Baladiya]])</f>
        <v>Benghazi</v>
      </c>
    </row>
    <row r="1227" spans="1:22" x14ac:dyDescent="0.35">
      <c r="A1227" s="14" t="s">
        <v>49</v>
      </c>
      <c r="B1227" s="14" t="s">
        <v>444</v>
      </c>
      <c r="C1227" s="14" t="s">
        <v>10</v>
      </c>
      <c r="D1227" s="14" t="s">
        <v>9</v>
      </c>
      <c r="E1227" s="14" t="s">
        <v>34</v>
      </c>
      <c r="F1227" s="14" t="s">
        <v>35</v>
      </c>
      <c r="I1227" s="14" t="s">
        <v>482</v>
      </c>
      <c r="J1227" s="14" t="s">
        <v>332</v>
      </c>
      <c r="K1227" s="14" t="s">
        <v>343</v>
      </c>
      <c r="M1227" s="14">
        <v>2</v>
      </c>
      <c r="R1227" s="14">
        <v>22</v>
      </c>
      <c r="S1227" s="14">
        <v>9.09</v>
      </c>
      <c r="T1227" s="14" cm="1">
        <f t="array" ref="T1227">_xlfn.IFS(Table132[[#This Row],[percentages]]="",Table132[[#This Row],[percentages without NA]]/100,Table132[[#This Row],[percentages without NA]]="",Table132[[#This Row],[percentages]]/100)</f>
        <v>9.0899999999999995E-2</v>
      </c>
      <c r="U1227" s="14" t="str" cm="1">
        <f t="array" ref="U1227">_xlfn.IFS(Table132[[#This Row],[Disaggregation]]="All affected area","NA",Table132[[#This Row],[Disaggregation]]="Mantika",Table132[[#This Row],[Mantika]],Table132[[#This Row],[Disaggregation]]="Baladiya",Table132[[#This Row],[Mantika]])</f>
        <v>Benghazi</v>
      </c>
      <c r="V1227" s="14" t="str" cm="1">
        <f t="array" ref="V1227">_xlfn.IFS(Table132[[#This Row],[Disaggregation]]="All affected area","All affected area",Table132[[#This Row],[Disaggregation]]="Mantika",Table132[[#This Row],[Mantika]],Table132[[#This Row],[Disaggregation]]="Baladiya",Table132[[#This Row],[Baladiya]])</f>
        <v>Benghazi</v>
      </c>
    </row>
    <row r="1228" spans="1:22" x14ac:dyDescent="0.35">
      <c r="A1228" s="14" t="s">
        <v>49</v>
      </c>
      <c r="B1228" s="14" t="s">
        <v>444</v>
      </c>
      <c r="C1228" s="14" t="s">
        <v>10</v>
      </c>
      <c r="D1228" s="14" t="s">
        <v>9</v>
      </c>
      <c r="E1228" s="14" t="s">
        <v>34</v>
      </c>
      <c r="F1228" s="14" t="s">
        <v>35</v>
      </c>
      <c r="I1228" s="14" t="s">
        <v>482</v>
      </c>
      <c r="J1228" s="14" t="s">
        <v>332</v>
      </c>
      <c r="K1228" s="14" t="s">
        <v>342</v>
      </c>
      <c r="M1228" s="14">
        <v>0</v>
      </c>
      <c r="R1228" s="14">
        <v>22</v>
      </c>
      <c r="S1228" s="14">
        <v>0</v>
      </c>
      <c r="T1228" s="14" cm="1">
        <f t="array" ref="T1228">_xlfn.IFS(Table132[[#This Row],[percentages]]="",Table132[[#This Row],[percentages without NA]]/100,Table132[[#This Row],[percentages without NA]]="",Table132[[#This Row],[percentages]]/100)</f>
        <v>0</v>
      </c>
      <c r="U1228" s="14" t="str" cm="1">
        <f t="array" ref="U1228">_xlfn.IFS(Table132[[#This Row],[Disaggregation]]="All affected area","NA",Table132[[#This Row],[Disaggregation]]="Mantika",Table132[[#This Row],[Mantika]],Table132[[#This Row],[Disaggregation]]="Baladiya",Table132[[#This Row],[Mantika]])</f>
        <v>Benghazi</v>
      </c>
      <c r="V1228" s="14" t="str" cm="1">
        <f t="array" ref="V1228">_xlfn.IFS(Table132[[#This Row],[Disaggregation]]="All affected area","All affected area",Table132[[#This Row],[Disaggregation]]="Mantika",Table132[[#This Row],[Mantika]],Table132[[#This Row],[Disaggregation]]="Baladiya",Table132[[#This Row],[Baladiya]])</f>
        <v>Benghazi</v>
      </c>
    </row>
    <row r="1229" spans="1:22" x14ac:dyDescent="0.35">
      <c r="A1229" s="14" t="s">
        <v>49</v>
      </c>
      <c r="B1229" s="14" t="s">
        <v>444</v>
      </c>
      <c r="C1229" s="14" t="s">
        <v>10</v>
      </c>
      <c r="D1229" s="14" t="s">
        <v>9</v>
      </c>
      <c r="E1229" s="14" t="s">
        <v>34</v>
      </c>
      <c r="F1229" s="14" t="s">
        <v>35</v>
      </c>
      <c r="I1229" s="14" t="s">
        <v>482</v>
      </c>
      <c r="J1229" s="14" t="s">
        <v>332</v>
      </c>
      <c r="K1229" s="14" t="s">
        <v>341</v>
      </c>
      <c r="M1229" s="14">
        <v>2</v>
      </c>
      <c r="R1229" s="14">
        <v>22</v>
      </c>
      <c r="S1229" s="14">
        <v>9.09</v>
      </c>
      <c r="T1229" s="14" cm="1">
        <f t="array" ref="T1229">_xlfn.IFS(Table132[[#This Row],[percentages]]="",Table132[[#This Row],[percentages without NA]]/100,Table132[[#This Row],[percentages without NA]]="",Table132[[#This Row],[percentages]]/100)</f>
        <v>9.0899999999999995E-2</v>
      </c>
      <c r="U1229" s="14" t="str" cm="1">
        <f t="array" ref="U1229">_xlfn.IFS(Table132[[#This Row],[Disaggregation]]="All affected area","NA",Table132[[#This Row],[Disaggregation]]="Mantika",Table132[[#This Row],[Mantika]],Table132[[#This Row],[Disaggregation]]="Baladiya",Table132[[#This Row],[Mantika]])</f>
        <v>Benghazi</v>
      </c>
      <c r="V1229" s="14" t="str" cm="1">
        <f t="array" ref="V1229">_xlfn.IFS(Table132[[#This Row],[Disaggregation]]="All affected area","All affected area",Table132[[#This Row],[Disaggregation]]="Mantika",Table132[[#This Row],[Mantika]],Table132[[#This Row],[Disaggregation]]="Baladiya",Table132[[#This Row],[Baladiya]])</f>
        <v>Benghazi</v>
      </c>
    </row>
    <row r="1230" spans="1:22" x14ac:dyDescent="0.35">
      <c r="A1230" s="14" t="s">
        <v>49</v>
      </c>
      <c r="B1230" s="14" t="s">
        <v>444</v>
      </c>
      <c r="C1230" s="14" t="s">
        <v>10</v>
      </c>
      <c r="D1230" s="14" t="s">
        <v>9</v>
      </c>
      <c r="E1230" s="14" t="s">
        <v>34</v>
      </c>
      <c r="F1230" s="14" t="s">
        <v>35</v>
      </c>
      <c r="I1230" s="14" t="s">
        <v>482</v>
      </c>
      <c r="J1230" s="14" t="s">
        <v>332</v>
      </c>
      <c r="K1230" s="14" t="s">
        <v>340</v>
      </c>
      <c r="M1230" s="14">
        <v>2</v>
      </c>
      <c r="R1230" s="14">
        <v>22</v>
      </c>
      <c r="S1230" s="14">
        <v>9.09</v>
      </c>
      <c r="T1230" s="14" cm="1">
        <f t="array" ref="T1230">_xlfn.IFS(Table132[[#This Row],[percentages]]="",Table132[[#This Row],[percentages without NA]]/100,Table132[[#This Row],[percentages without NA]]="",Table132[[#This Row],[percentages]]/100)</f>
        <v>9.0899999999999995E-2</v>
      </c>
      <c r="U1230" s="14" t="str" cm="1">
        <f t="array" ref="U1230">_xlfn.IFS(Table132[[#This Row],[Disaggregation]]="All affected area","NA",Table132[[#This Row],[Disaggregation]]="Mantika",Table132[[#This Row],[Mantika]],Table132[[#This Row],[Disaggregation]]="Baladiya",Table132[[#This Row],[Mantika]])</f>
        <v>Benghazi</v>
      </c>
      <c r="V1230" s="14" t="str" cm="1">
        <f t="array" ref="V1230">_xlfn.IFS(Table132[[#This Row],[Disaggregation]]="All affected area","All affected area",Table132[[#This Row],[Disaggregation]]="Mantika",Table132[[#This Row],[Mantika]],Table132[[#This Row],[Disaggregation]]="Baladiya",Table132[[#This Row],[Baladiya]])</f>
        <v>Benghazi</v>
      </c>
    </row>
    <row r="1231" spans="1:22" x14ac:dyDescent="0.35">
      <c r="A1231" s="14" t="s">
        <v>49</v>
      </c>
      <c r="B1231" s="14" t="s">
        <v>444</v>
      </c>
      <c r="C1231" s="14" t="s">
        <v>10</v>
      </c>
      <c r="D1231" s="14" t="s">
        <v>9</v>
      </c>
      <c r="E1231" s="14" t="s">
        <v>34</v>
      </c>
      <c r="F1231" s="14" t="s">
        <v>35</v>
      </c>
      <c r="I1231" s="14" t="s">
        <v>482</v>
      </c>
      <c r="J1231" s="14" t="s">
        <v>332</v>
      </c>
      <c r="K1231" s="14" t="s">
        <v>74</v>
      </c>
      <c r="M1231" s="14">
        <v>3</v>
      </c>
      <c r="R1231" s="14">
        <v>22</v>
      </c>
      <c r="S1231" s="14">
        <v>13.64</v>
      </c>
      <c r="T1231" s="14" cm="1">
        <f t="array" ref="T1231">_xlfn.IFS(Table132[[#This Row],[percentages]]="",Table132[[#This Row],[percentages without NA]]/100,Table132[[#This Row],[percentages without NA]]="",Table132[[#This Row],[percentages]]/100)</f>
        <v>0.13639999999999999</v>
      </c>
      <c r="U1231" s="14" t="str" cm="1">
        <f t="array" ref="U1231">_xlfn.IFS(Table132[[#This Row],[Disaggregation]]="All affected area","NA",Table132[[#This Row],[Disaggregation]]="Mantika",Table132[[#This Row],[Mantika]],Table132[[#This Row],[Disaggregation]]="Baladiya",Table132[[#This Row],[Mantika]])</f>
        <v>Benghazi</v>
      </c>
      <c r="V1231" s="14" t="str" cm="1">
        <f t="array" ref="V1231">_xlfn.IFS(Table132[[#This Row],[Disaggregation]]="All affected area","All affected area",Table132[[#This Row],[Disaggregation]]="Mantika",Table132[[#This Row],[Mantika]],Table132[[#This Row],[Disaggregation]]="Baladiya",Table132[[#This Row],[Baladiya]])</f>
        <v>Benghazi</v>
      </c>
    </row>
    <row r="1232" spans="1:22" x14ac:dyDescent="0.35">
      <c r="A1232" s="14" t="s">
        <v>49</v>
      </c>
      <c r="B1232" s="14" t="s">
        <v>444</v>
      </c>
      <c r="C1232" s="14" t="s">
        <v>10</v>
      </c>
      <c r="D1232" s="14" t="s">
        <v>9</v>
      </c>
      <c r="E1232" s="14" t="s">
        <v>34</v>
      </c>
      <c r="F1232" s="14" t="s">
        <v>35</v>
      </c>
      <c r="I1232" s="14" t="s">
        <v>482</v>
      </c>
      <c r="J1232" s="14" t="s">
        <v>332</v>
      </c>
      <c r="K1232" s="14" t="s">
        <v>73</v>
      </c>
      <c r="M1232" s="14">
        <v>0</v>
      </c>
      <c r="R1232" s="14">
        <v>22</v>
      </c>
      <c r="S1232" s="14">
        <v>0</v>
      </c>
      <c r="T1232" s="14" cm="1">
        <f t="array" ref="T1232">_xlfn.IFS(Table132[[#This Row],[percentages]]="",Table132[[#This Row],[percentages without NA]]/100,Table132[[#This Row],[percentages without NA]]="",Table132[[#This Row],[percentages]]/100)</f>
        <v>0</v>
      </c>
      <c r="U1232" s="14" t="str" cm="1">
        <f t="array" ref="U1232">_xlfn.IFS(Table132[[#This Row],[Disaggregation]]="All affected area","NA",Table132[[#This Row],[Disaggregation]]="Mantika",Table132[[#This Row],[Mantika]],Table132[[#This Row],[Disaggregation]]="Baladiya",Table132[[#This Row],[Mantika]])</f>
        <v>Benghazi</v>
      </c>
      <c r="V1232" s="14" t="str" cm="1">
        <f t="array" ref="V1232">_xlfn.IFS(Table132[[#This Row],[Disaggregation]]="All affected area","All affected area",Table132[[#This Row],[Disaggregation]]="Mantika",Table132[[#This Row],[Mantika]],Table132[[#This Row],[Disaggregation]]="Baladiya",Table132[[#This Row],[Baladiya]])</f>
        <v>Benghazi</v>
      </c>
    </row>
    <row r="1233" spans="1:22" x14ac:dyDescent="0.35">
      <c r="A1233" s="14" t="s">
        <v>49</v>
      </c>
      <c r="B1233" s="14" t="s">
        <v>444</v>
      </c>
      <c r="C1233" s="14" t="s">
        <v>10</v>
      </c>
      <c r="D1233" s="14" t="s">
        <v>9</v>
      </c>
      <c r="E1233" s="14" t="s">
        <v>34</v>
      </c>
      <c r="F1233" s="14" t="s">
        <v>35</v>
      </c>
      <c r="I1233" s="14" t="s">
        <v>482</v>
      </c>
      <c r="J1233" s="14" t="s">
        <v>332</v>
      </c>
      <c r="K1233" s="14" t="s">
        <v>339</v>
      </c>
      <c r="M1233" s="14">
        <v>0</v>
      </c>
      <c r="R1233" s="14">
        <v>22</v>
      </c>
      <c r="S1233" s="14">
        <v>0</v>
      </c>
      <c r="T1233" s="14" cm="1">
        <f t="array" ref="T1233">_xlfn.IFS(Table132[[#This Row],[percentages]]="",Table132[[#This Row],[percentages without NA]]/100,Table132[[#This Row],[percentages without NA]]="",Table132[[#This Row],[percentages]]/100)</f>
        <v>0</v>
      </c>
      <c r="U1233" s="14" t="str" cm="1">
        <f t="array" ref="U1233">_xlfn.IFS(Table132[[#This Row],[Disaggregation]]="All affected area","NA",Table132[[#This Row],[Disaggregation]]="Mantika",Table132[[#This Row],[Mantika]],Table132[[#This Row],[Disaggregation]]="Baladiya",Table132[[#This Row],[Mantika]])</f>
        <v>Benghazi</v>
      </c>
      <c r="V1233" s="14" t="str" cm="1">
        <f t="array" ref="V1233">_xlfn.IFS(Table132[[#This Row],[Disaggregation]]="All affected area","All affected area",Table132[[#This Row],[Disaggregation]]="Mantika",Table132[[#This Row],[Mantika]],Table132[[#This Row],[Disaggregation]]="Baladiya",Table132[[#This Row],[Baladiya]])</f>
        <v>Benghazi</v>
      </c>
    </row>
    <row r="1234" spans="1:22" x14ac:dyDescent="0.35">
      <c r="A1234" s="14" t="s">
        <v>49</v>
      </c>
      <c r="B1234" s="14" t="s">
        <v>444</v>
      </c>
      <c r="C1234" s="14" t="s">
        <v>10</v>
      </c>
      <c r="D1234" s="14" t="s">
        <v>9</v>
      </c>
      <c r="E1234" s="14" t="s">
        <v>34</v>
      </c>
      <c r="F1234" s="14" t="s">
        <v>35</v>
      </c>
      <c r="I1234" s="14" t="s">
        <v>482</v>
      </c>
      <c r="J1234" s="14" t="s">
        <v>332</v>
      </c>
      <c r="K1234" s="14" t="s">
        <v>338</v>
      </c>
      <c r="M1234" s="14">
        <v>0</v>
      </c>
      <c r="R1234" s="14">
        <v>22</v>
      </c>
      <c r="S1234" s="14">
        <v>0</v>
      </c>
      <c r="T1234" s="14" cm="1">
        <f t="array" ref="T1234">_xlfn.IFS(Table132[[#This Row],[percentages]]="",Table132[[#This Row],[percentages without NA]]/100,Table132[[#This Row],[percentages without NA]]="",Table132[[#This Row],[percentages]]/100)</f>
        <v>0</v>
      </c>
      <c r="U1234" s="14" t="str" cm="1">
        <f t="array" ref="U1234">_xlfn.IFS(Table132[[#This Row],[Disaggregation]]="All affected area","NA",Table132[[#This Row],[Disaggregation]]="Mantika",Table132[[#This Row],[Mantika]],Table132[[#This Row],[Disaggregation]]="Baladiya",Table132[[#This Row],[Mantika]])</f>
        <v>Benghazi</v>
      </c>
      <c r="V1234" s="14" t="str" cm="1">
        <f t="array" ref="V1234">_xlfn.IFS(Table132[[#This Row],[Disaggregation]]="All affected area","All affected area",Table132[[#This Row],[Disaggregation]]="Mantika",Table132[[#This Row],[Mantika]],Table132[[#This Row],[Disaggregation]]="Baladiya",Table132[[#This Row],[Baladiya]])</f>
        <v>Benghazi</v>
      </c>
    </row>
    <row r="1235" spans="1:22" x14ac:dyDescent="0.35">
      <c r="A1235" s="14" t="s">
        <v>49</v>
      </c>
      <c r="B1235" s="14" t="s">
        <v>444</v>
      </c>
      <c r="C1235" s="14" t="s">
        <v>10</v>
      </c>
      <c r="D1235" s="14" t="s">
        <v>9</v>
      </c>
      <c r="E1235" s="14" t="s">
        <v>34</v>
      </c>
      <c r="F1235" s="14" t="s">
        <v>35</v>
      </c>
      <c r="I1235" s="14" t="s">
        <v>482</v>
      </c>
      <c r="J1235" s="14" t="s">
        <v>332</v>
      </c>
      <c r="K1235" s="14" t="s">
        <v>337</v>
      </c>
      <c r="M1235" s="14">
        <v>1</v>
      </c>
      <c r="R1235" s="14">
        <v>22</v>
      </c>
      <c r="S1235" s="14">
        <v>4.55</v>
      </c>
      <c r="T1235" s="14" cm="1">
        <f t="array" ref="T1235">_xlfn.IFS(Table132[[#This Row],[percentages]]="",Table132[[#This Row],[percentages without NA]]/100,Table132[[#This Row],[percentages without NA]]="",Table132[[#This Row],[percentages]]/100)</f>
        <v>4.5499999999999999E-2</v>
      </c>
      <c r="U1235" s="14" t="str" cm="1">
        <f t="array" ref="U1235">_xlfn.IFS(Table132[[#This Row],[Disaggregation]]="All affected area","NA",Table132[[#This Row],[Disaggregation]]="Mantika",Table132[[#This Row],[Mantika]],Table132[[#This Row],[Disaggregation]]="Baladiya",Table132[[#This Row],[Mantika]])</f>
        <v>Benghazi</v>
      </c>
      <c r="V1235" s="14" t="str" cm="1">
        <f t="array" ref="V1235">_xlfn.IFS(Table132[[#This Row],[Disaggregation]]="All affected area","All affected area",Table132[[#This Row],[Disaggregation]]="Mantika",Table132[[#This Row],[Mantika]],Table132[[#This Row],[Disaggregation]]="Baladiya",Table132[[#This Row],[Baladiya]])</f>
        <v>Benghazi</v>
      </c>
    </row>
    <row r="1236" spans="1:22" x14ac:dyDescent="0.35">
      <c r="A1236" s="14" t="s">
        <v>49</v>
      </c>
      <c r="B1236" s="14" t="s">
        <v>444</v>
      </c>
      <c r="C1236" s="14" t="s">
        <v>10</v>
      </c>
      <c r="D1236" s="14" t="s">
        <v>9</v>
      </c>
      <c r="E1236" s="14" t="s">
        <v>34</v>
      </c>
      <c r="F1236" s="14" t="s">
        <v>35</v>
      </c>
      <c r="I1236" s="14" t="s">
        <v>482</v>
      </c>
      <c r="J1236" s="14" t="s">
        <v>332</v>
      </c>
      <c r="K1236" s="14" t="s">
        <v>336</v>
      </c>
      <c r="M1236" s="14">
        <v>2</v>
      </c>
      <c r="R1236" s="14">
        <v>22</v>
      </c>
      <c r="S1236" s="14">
        <v>9.09</v>
      </c>
      <c r="T1236" s="14" cm="1">
        <f t="array" ref="T1236">_xlfn.IFS(Table132[[#This Row],[percentages]]="",Table132[[#This Row],[percentages without NA]]/100,Table132[[#This Row],[percentages without NA]]="",Table132[[#This Row],[percentages]]/100)</f>
        <v>9.0899999999999995E-2</v>
      </c>
      <c r="U1236" s="14" t="str" cm="1">
        <f t="array" ref="U1236">_xlfn.IFS(Table132[[#This Row],[Disaggregation]]="All affected area","NA",Table132[[#This Row],[Disaggregation]]="Mantika",Table132[[#This Row],[Mantika]],Table132[[#This Row],[Disaggregation]]="Baladiya",Table132[[#This Row],[Mantika]])</f>
        <v>Benghazi</v>
      </c>
      <c r="V1236" s="14" t="str" cm="1">
        <f t="array" ref="V1236">_xlfn.IFS(Table132[[#This Row],[Disaggregation]]="All affected area","All affected area",Table132[[#This Row],[Disaggregation]]="Mantika",Table132[[#This Row],[Mantika]],Table132[[#This Row],[Disaggregation]]="Baladiya",Table132[[#This Row],[Baladiya]])</f>
        <v>Benghazi</v>
      </c>
    </row>
    <row r="1237" spans="1:22" x14ac:dyDescent="0.35">
      <c r="A1237" s="14" t="s">
        <v>49</v>
      </c>
      <c r="B1237" s="14" t="s">
        <v>444</v>
      </c>
      <c r="C1237" s="14" t="s">
        <v>10</v>
      </c>
      <c r="D1237" s="14" t="s">
        <v>9</v>
      </c>
      <c r="E1237" s="14" t="s">
        <v>34</v>
      </c>
      <c r="F1237" s="14" t="s">
        <v>35</v>
      </c>
      <c r="I1237" s="14" t="s">
        <v>482</v>
      </c>
      <c r="J1237" s="14" t="s">
        <v>332</v>
      </c>
      <c r="K1237" s="14" t="s">
        <v>335</v>
      </c>
      <c r="M1237" s="14">
        <v>0</v>
      </c>
      <c r="R1237" s="14">
        <v>22</v>
      </c>
      <c r="S1237" s="14">
        <v>0</v>
      </c>
      <c r="T1237" s="14" cm="1">
        <f t="array" ref="T1237">_xlfn.IFS(Table132[[#This Row],[percentages]]="",Table132[[#This Row],[percentages without NA]]/100,Table132[[#This Row],[percentages without NA]]="",Table132[[#This Row],[percentages]]/100)</f>
        <v>0</v>
      </c>
      <c r="U1237" s="14" t="str" cm="1">
        <f t="array" ref="U1237">_xlfn.IFS(Table132[[#This Row],[Disaggregation]]="All affected area","NA",Table132[[#This Row],[Disaggregation]]="Mantika",Table132[[#This Row],[Mantika]],Table132[[#This Row],[Disaggregation]]="Baladiya",Table132[[#This Row],[Mantika]])</f>
        <v>Benghazi</v>
      </c>
      <c r="V1237" s="14" t="str" cm="1">
        <f t="array" ref="V1237">_xlfn.IFS(Table132[[#This Row],[Disaggregation]]="All affected area","All affected area",Table132[[#This Row],[Disaggregation]]="Mantika",Table132[[#This Row],[Mantika]],Table132[[#This Row],[Disaggregation]]="Baladiya",Table132[[#This Row],[Baladiya]])</f>
        <v>Benghazi</v>
      </c>
    </row>
    <row r="1238" spans="1:22" x14ac:dyDescent="0.35">
      <c r="A1238" s="14" t="s">
        <v>49</v>
      </c>
      <c r="B1238" s="14" t="s">
        <v>444</v>
      </c>
      <c r="C1238" s="14" t="s">
        <v>10</v>
      </c>
      <c r="D1238" s="14" t="s">
        <v>9</v>
      </c>
      <c r="E1238" s="14" t="s">
        <v>34</v>
      </c>
      <c r="F1238" s="14" t="s">
        <v>35</v>
      </c>
      <c r="I1238" s="14" t="s">
        <v>482</v>
      </c>
      <c r="J1238" s="14" t="s">
        <v>332</v>
      </c>
      <c r="K1238" s="14" t="s">
        <v>334</v>
      </c>
      <c r="M1238" s="14">
        <v>0</v>
      </c>
      <c r="R1238" s="14">
        <v>22</v>
      </c>
      <c r="S1238" s="14">
        <v>0</v>
      </c>
      <c r="T1238" s="14" cm="1">
        <f t="array" ref="T1238">_xlfn.IFS(Table132[[#This Row],[percentages]]="",Table132[[#This Row],[percentages without NA]]/100,Table132[[#This Row],[percentages without NA]]="",Table132[[#This Row],[percentages]]/100)</f>
        <v>0</v>
      </c>
      <c r="U1238" s="14" t="str" cm="1">
        <f t="array" ref="U1238">_xlfn.IFS(Table132[[#This Row],[Disaggregation]]="All affected area","NA",Table132[[#This Row],[Disaggregation]]="Mantika",Table132[[#This Row],[Mantika]],Table132[[#This Row],[Disaggregation]]="Baladiya",Table132[[#This Row],[Mantika]])</f>
        <v>Benghazi</v>
      </c>
      <c r="V1238" s="14" t="str" cm="1">
        <f t="array" ref="V1238">_xlfn.IFS(Table132[[#This Row],[Disaggregation]]="All affected area","All affected area",Table132[[#This Row],[Disaggregation]]="Mantika",Table132[[#This Row],[Mantika]],Table132[[#This Row],[Disaggregation]]="Baladiya",Table132[[#This Row],[Baladiya]])</f>
        <v>Benghazi</v>
      </c>
    </row>
    <row r="1239" spans="1:22" x14ac:dyDescent="0.35">
      <c r="A1239" s="14" t="s">
        <v>49</v>
      </c>
      <c r="B1239" s="14" t="s">
        <v>444</v>
      </c>
      <c r="C1239" s="14" t="s">
        <v>10</v>
      </c>
      <c r="D1239" s="14" t="s">
        <v>9</v>
      </c>
      <c r="E1239" s="14" t="s">
        <v>34</v>
      </c>
      <c r="F1239" s="14" t="s">
        <v>35</v>
      </c>
      <c r="I1239" s="14" t="s">
        <v>482</v>
      </c>
      <c r="J1239" s="14" t="s">
        <v>332</v>
      </c>
      <c r="K1239" s="14" t="s">
        <v>333</v>
      </c>
      <c r="M1239" s="14">
        <v>1</v>
      </c>
      <c r="R1239" s="14">
        <v>22</v>
      </c>
      <c r="S1239" s="14">
        <v>4.55</v>
      </c>
      <c r="T1239" s="14" cm="1">
        <f t="array" ref="T1239">_xlfn.IFS(Table132[[#This Row],[percentages]]="",Table132[[#This Row],[percentages without NA]]/100,Table132[[#This Row],[percentages without NA]]="",Table132[[#This Row],[percentages]]/100)</f>
        <v>4.5499999999999999E-2</v>
      </c>
      <c r="U1239" s="14" t="str" cm="1">
        <f t="array" ref="U1239">_xlfn.IFS(Table132[[#This Row],[Disaggregation]]="All affected area","NA",Table132[[#This Row],[Disaggregation]]="Mantika",Table132[[#This Row],[Mantika]],Table132[[#This Row],[Disaggregation]]="Baladiya",Table132[[#This Row],[Mantika]])</f>
        <v>Benghazi</v>
      </c>
      <c r="V1239" s="14" t="str" cm="1">
        <f t="array" ref="V1239">_xlfn.IFS(Table132[[#This Row],[Disaggregation]]="All affected area","All affected area",Table132[[#This Row],[Disaggregation]]="Mantika",Table132[[#This Row],[Mantika]],Table132[[#This Row],[Disaggregation]]="Baladiya",Table132[[#This Row],[Baladiya]])</f>
        <v>Benghazi</v>
      </c>
    </row>
    <row r="1240" spans="1:22" x14ac:dyDescent="0.35">
      <c r="A1240" s="14" t="s">
        <v>49</v>
      </c>
      <c r="B1240" s="14" t="s">
        <v>444</v>
      </c>
      <c r="C1240" s="14" t="s">
        <v>10</v>
      </c>
      <c r="D1240" s="14" t="s">
        <v>9</v>
      </c>
      <c r="E1240" s="14" t="s">
        <v>34</v>
      </c>
      <c r="F1240" s="14" t="s">
        <v>35</v>
      </c>
      <c r="I1240" s="14" t="s">
        <v>482</v>
      </c>
      <c r="J1240" s="14" t="s">
        <v>332</v>
      </c>
      <c r="K1240" s="14" t="s">
        <v>331</v>
      </c>
      <c r="M1240" s="14">
        <v>0</v>
      </c>
      <c r="R1240" s="14">
        <v>22</v>
      </c>
      <c r="S1240" s="14">
        <v>0</v>
      </c>
      <c r="T1240" s="14" cm="1">
        <f t="array" ref="T1240">_xlfn.IFS(Table132[[#This Row],[percentages]]="",Table132[[#This Row],[percentages without NA]]/100,Table132[[#This Row],[percentages without NA]]="",Table132[[#This Row],[percentages]]/100)</f>
        <v>0</v>
      </c>
      <c r="U1240" s="14" t="str" cm="1">
        <f t="array" ref="U1240">_xlfn.IFS(Table132[[#This Row],[Disaggregation]]="All affected area","NA",Table132[[#This Row],[Disaggregation]]="Mantika",Table132[[#This Row],[Mantika]],Table132[[#This Row],[Disaggregation]]="Baladiya",Table132[[#This Row],[Mantika]])</f>
        <v>Benghazi</v>
      </c>
      <c r="V1240" s="14" t="str" cm="1">
        <f t="array" ref="V1240">_xlfn.IFS(Table132[[#This Row],[Disaggregation]]="All affected area","All affected area",Table132[[#This Row],[Disaggregation]]="Mantika",Table132[[#This Row],[Mantika]],Table132[[#This Row],[Disaggregation]]="Baladiya",Table132[[#This Row],[Baladiya]])</f>
        <v>Benghazi</v>
      </c>
    </row>
    <row r="1241" spans="1:22" x14ac:dyDescent="0.35">
      <c r="A1241" s="14" t="s">
        <v>49</v>
      </c>
      <c r="B1241" s="14" t="s">
        <v>444</v>
      </c>
      <c r="C1241" s="14" t="s">
        <v>10</v>
      </c>
      <c r="D1241" s="14" t="s">
        <v>9</v>
      </c>
      <c r="E1241" s="14" t="s">
        <v>31</v>
      </c>
      <c r="F1241" s="14" t="s">
        <v>32</v>
      </c>
      <c r="I1241" s="14" t="s">
        <v>482</v>
      </c>
      <c r="J1241" s="14" t="s">
        <v>332</v>
      </c>
      <c r="K1241" s="14" t="s">
        <v>347</v>
      </c>
      <c r="M1241" s="14">
        <v>2</v>
      </c>
      <c r="R1241" s="14">
        <v>4</v>
      </c>
      <c r="S1241" s="14">
        <v>50</v>
      </c>
      <c r="T1241" s="14" cm="1">
        <f t="array" ref="T1241">_xlfn.IFS(Table132[[#This Row],[percentages]]="",Table132[[#This Row],[percentages without NA]]/100,Table132[[#This Row],[percentages without NA]]="",Table132[[#This Row],[percentages]]/100)</f>
        <v>0.5</v>
      </c>
      <c r="U1241" s="14" t="str" cm="1">
        <f t="array" ref="U1241">_xlfn.IFS(Table132[[#This Row],[Disaggregation]]="All affected area","NA",Table132[[#This Row],[Disaggregation]]="Mantika",Table132[[#This Row],[Mantika]],Table132[[#This Row],[Disaggregation]]="Baladiya",Table132[[#This Row],[Mantika]])</f>
        <v>Tobruk</v>
      </c>
      <c r="V1241" s="14" t="str" cm="1">
        <f t="array" ref="V1241">_xlfn.IFS(Table132[[#This Row],[Disaggregation]]="All affected area","All affected area",Table132[[#This Row],[Disaggregation]]="Mantika",Table132[[#This Row],[Mantika]],Table132[[#This Row],[Disaggregation]]="Baladiya",Table132[[#This Row],[Baladiya]])</f>
        <v>Tobruk</v>
      </c>
    </row>
    <row r="1242" spans="1:22" x14ac:dyDescent="0.35">
      <c r="A1242" s="14" t="s">
        <v>49</v>
      </c>
      <c r="B1242" s="14" t="s">
        <v>444</v>
      </c>
      <c r="C1242" s="14" t="s">
        <v>10</v>
      </c>
      <c r="D1242" s="14" t="s">
        <v>9</v>
      </c>
      <c r="E1242" s="14" t="s">
        <v>31</v>
      </c>
      <c r="F1242" s="14" t="s">
        <v>32</v>
      </c>
      <c r="I1242" s="14" t="s">
        <v>482</v>
      </c>
      <c r="J1242" s="14" t="s">
        <v>332</v>
      </c>
      <c r="K1242" s="14" t="s">
        <v>346</v>
      </c>
      <c r="M1242" s="14">
        <v>2</v>
      </c>
      <c r="R1242" s="14">
        <v>4</v>
      </c>
      <c r="S1242" s="14">
        <v>50</v>
      </c>
      <c r="T1242" s="14" cm="1">
        <f t="array" ref="T1242">_xlfn.IFS(Table132[[#This Row],[percentages]]="",Table132[[#This Row],[percentages without NA]]/100,Table132[[#This Row],[percentages without NA]]="",Table132[[#This Row],[percentages]]/100)</f>
        <v>0.5</v>
      </c>
      <c r="U1242" s="14" t="str" cm="1">
        <f t="array" ref="U1242">_xlfn.IFS(Table132[[#This Row],[Disaggregation]]="All affected area","NA",Table132[[#This Row],[Disaggregation]]="Mantika",Table132[[#This Row],[Mantika]],Table132[[#This Row],[Disaggregation]]="Baladiya",Table132[[#This Row],[Mantika]])</f>
        <v>Tobruk</v>
      </c>
      <c r="V1242" s="14" t="str" cm="1">
        <f t="array" ref="V1242">_xlfn.IFS(Table132[[#This Row],[Disaggregation]]="All affected area","All affected area",Table132[[#This Row],[Disaggregation]]="Mantika",Table132[[#This Row],[Mantika]],Table132[[#This Row],[Disaggregation]]="Baladiya",Table132[[#This Row],[Baladiya]])</f>
        <v>Tobruk</v>
      </c>
    </row>
    <row r="1243" spans="1:22" x14ac:dyDescent="0.35">
      <c r="A1243" s="14" t="s">
        <v>49</v>
      </c>
      <c r="B1243" s="14" t="s">
        <v>444</v>
      </c>
      <c r="C1243" s="14" t="s">
        <v>10</v>
      </c>
      <c r="D1243" s="14" t="s">
        <v>9</v>
      </c>
      <c r="E1243" s="14" t="s">
        <v>31</v>
      </c>
      <c r="F1243" s="14" t="s">
        <v>32</v>
      </c>
      <c r="I1243" s="14" t="s">
        <v>482</v>
      </c>
      <c r="J1243" s="14" t="s">
        <v>332</v>
      </c>
      <c r="K1243" s="14" t="s">
        <v>345</v>
      </c>
      <c r="M1243" s="14">
        <v>1</v>
      </c>
      <c r="R1243" s="14">
        <v>4</v>
      </c>
      <c r="S1243" s="14">
        <v>25</v>
      </c>
      <c r="T1243" s="14" cm="1">
        <f t="array" ref="T1243">_xlfn.IFS(Table132[[#This Row],[percentages]]="",Table132[[#This Row],[percentages without NA]]/100,Table132[[#This Row],[percentages without NA]]="",Table132[[#This Row],[percentages]]/100)</f>
        <v>0.25</v>
      </c>
      <c r="U1243" s="14" t="str" cm="1">
        <f t="array" ref="U1243">_xlfn.IFS(Table132[[#This Row],[Disaggregation]]="All affected area","NA",Table132[[#This Row],[Disaggregation]]="Mantika",Table132[[#This Row],[Mantika]],Table132[[#This Row],[Disaggregation]]="Baladiya",Table132[[#This Row],[Mantika]])</f>
        <v>Tobruk</v>
      </c>
      <c r="V1243" s="14" t="str" cm="1">
        <f t="array" ref="V1243">_xlfn.IFS(Table132[[#This Row],[Disaggregation]]="All affected area","All affected area",Table132[[#This Row],[Disaggregation]]="Mantika",Table132[[#This Row],[Mantika]],Table132[[#This Row],[Disaggregation]]="Baladiya",Table132[[#This Row],[Baladiya]])</f>
        <v>Tobruk</v>
      </c>
    </row>
    <row r="1244" spans="1:22" x14ac:dyDescent="0.35">
      <c r="A1244" s="14" t="s">
        <v>49</v>
      </c>
      <c r="B1244" s="14" t="s">
        <v>444</v>
      </c>
      <c r="C1244" s="14" t="s">
        <v>10</v>
      </c>
      <c r="D1244" s="14" t="s">
        <v>9</v>
      </c>
      <c r="E1244" s="14" t="s">
        <v>31</v>
      </c>
      <c r="F1244" s="14" t="s">
        <v>32</v>
      </c>
      <c r="I1244" s="14" t="s">
        <v>482</v>
      </c>
      <c r="J1244" s="14" t="s">
        <v>332</v>
      </c>
      <c r="K1244" s="14" t="s">
        <v>245</v>
      </c>
      <c r="M1244" s="14">
        <v>3</v>
      </c>
      <c r="R1244" s="14">
        <v>4</v>
      </c>
      <c r="S1244" s="14">
        <v>75</v>
      </c>
      <c r="T1244" s="14" cm="1">
        <f t="array" ref="T1244">_xlfn.IFS(Table132[[#This Row],[percentages]]="",Table132[[#This Row],[percentages without NA]]/100,Table132[[#This Row],[percentages without NA]]="",Table132[[#This Row],[percentages]]/100)</f>
        <v>0.75</v>
      </c>
      <c r="U1244" s="14" t="str" cm="1">
        <f t="array" ref="U1244">_xlfn.IFS(Table132[[#This Row],[Disaggregation]]="All affected area","NA",Table132[[#This Row],[Disaggregation]]="Mantika",Table132[[#This Row],[Mantika]],Table132[[#This Row],[Disaggregation]]="Baladiya",Table132[[#This Row],[Mantika]])</f>
        <v>Tobruk</v>
      </c>
      <c r="V1244" s="14" t="str" cm="1">
        <f t="array" ref="V1244">_xlfn.IFS(Table132[[#This Row],[Disaggregation]]="All affected area","All affected area",Table132[[#This Row],[Disaggregation]]="Mantika",Table132[[#This Row],[Mantika]],Table132[[#This Row],[Disaggregation]]="Baladiya",Table132[[#This Row],[Baladiya]])</f>
        <v>Tobruk</v>
      </c>
    </row>
    <row r="1245" spans="1:22" x14ac:dyDescent="0.35">
      <c r="A1245" s="14" t="s">
        <v>49</v>
      </c>
      <c r="B1245" s="14" t="s">
        <v>444</v>
      </c>
      <c r="C1245" s="14" t="s">
        <v>10</v>
      </c>
      <c r="D1245" s="14" t="s">
        <v>9</v>
      </c>
      <c r="E1245" s="14" t="s">
        <v>31</v>
      </c>
      <c r="F1245" s="14" t="s">
        <v>32</v>
      </c>
      <c r="I1245" s="14" t="s">
        <v>482</v>
      </c>
      <c r="J1245" s="14" t="s">
        <v>332</v>
      </c>
      <c r="K1245" s="14" t="s">
        <v>344</v>
      </c>
      <c r="M1245" s="14">
        <v>1</v>
      </c>
      <c r="R1245" s="14">
        <v>4</v>
      </c>
      <c r="S1245" s="14">
        <v>25</v>
      </c>
      <c r="T1245" s="14" cm="1">
        <f t="array" ref="T1245">_xlfn.IFS(Table132[[#This Row],[percentages]]="",Table132[[#This Row],[percentages without NA]]/100,Table132[[#This Row],[percentages without NA]]="",Table132[[#This Row],[percentages]]/100)</f>
        <v>0.25</v>
      </c>
      <c r="U1245" s="14" t="str" cm="1">
        <f t="array" ref="U1245">_xlfn.IFS(Table132[[#This Row],[Disaggregation]]="All affected area","NA",Table132[[#This Row],[Disaggregation]]="Mantika",Table132[[#This Row],[Mantika]],Table132[[#This Row],[Disaggregation]]="Baladiya",Table132[[#This Row],[Mantika]])</f>
        <v>Tobruk</v>
      </c>
      <c r="V1245" s="14" t="str" cm="1">
        <f t="array" ref="V1245">_xlfn.IFS(Table132[[#This Row],[Disaggregation]]="All affected area","All affected area",Table132[[#This Row],[Disaggregation]]="Mantika",Table132[[#This Row],[Mantika]],Table132[[#This Row],[Disaggregation]]="Baladiya",Table132[[#This Row],[Baladiya]])</f>
        <v>Tobruk</v>
      </c>
    </row>
    <row r="1246" spans="1:22" x14ac:dyDescent="0.35">
      <c r="A1246" s="14" t="s">
        <v>49</v>
      </c>
      <c r="B1246" s="14" t="s">
        <v>444</v>
      </c>
      <c r="C1246" s="14" t="s">
        <v>10</v>
      </c>
      <c r="D1246" s="14" t="s">
        <v>9</v>
      </c>
      <c r="E1246" s="14" t="s">
        <v>31</v>
      </c>
      <c r="F1246" s="14" t="s">
        <v>32</v>
      </c>
      <c r="I1246" s="14" t="s">
        <v>482</v>
      </c>
      <c r="J1246" s="14" t="s">
        <v>332</v>
      </c>
      <c r="K1246" s="14" t="s">
        <v>343</v>
      </c>
      <c r="M1246" s="14">
        <v>1</v>
      </c>
      <c r="R1246" s="14">
        <v>4</v>
      </c>
      <c r="S1246" s="14">
        <v>25</v>
      </c>
      <c r="T1246" s="14" cm="1">
        <f t="array" ref="T1246">_xlfn.IFS(Table132[[#This Row],[percentages]]="",Table132[[#This Row],[percentages without NA]]/100,Table132[[#This Row],[percentages without NA]]="",Table132[[#This Row],[percentages]]/100)</f>
        <v>0.25</v>
      </c>
      <c r="U1246" s="14" t="str" cm="1">
        <f t="array" ref="U1246">_xlfn.IFS(Table132[[#This Row],[Disaggregation]]="All affected area","NA",Table132[[#This Row],[Disaggregation]]="Mantika",Table132[[#This Row],[Mantika]],Table132[[#This Row],[Disaggregation]]="Baladiya",Table132[[#This Row],[Mantika]])</f>
        <v>Tobruk</v>
      </c>
      <c r="V1246" s="14" t="str" cm="1">
        <f t="array" ref="V1246">_xlfn.IFS(Table132[[#This Row],[Disaggregation]]="All affected area","All affected area",Table132[[#This Row],[Disaggregation]]="Mantika",Table132[[#This Row],[Mantika]],Table132[[#This Row],[Disaggregation]]="Baladiya",Table132[[#This Row],[Baladiya]])</f>
        <v>Tobruk</v>
      </c>
    </row>
    <row r="1247" spans="1:22" x14ac:dyDescent="0.35">
      <c r="A1247" s="14" t="s">
        <v>49</v>
      </c>
      <c r="B1247" s="14" t="s">
        <v>444</v>
      </c>
      <c r="C1247" s="14" t="s">
        <v>10</v>
      </c>
      <c r="D1247" s="14" t="s">
        <v>9</v>
      </c>
      <c r="E1247" s="14" t="s">
        <v>31</v>
      </c>
      <c r="F1247" s="14" t="s">
        <v>32</v>
      </c>
      <c r="I1247" s="14" t="s">
        <v>482</v>
      </c>
      <c r="J1247" s="14" t="s">
        <v>332</v>
      </c>
      <c r="K1247" s="14" t="s">
        <v>342</v>
      </c>
      <c r="M1247" s="14">
        <v>0</v>
      </c>
      <c r="R1247" s="14">
        <v>4</v>
      </c>
      <c r="S1247" s="14">
        <v>0</v>
      </c>
      <c r="T1247" s="14" cm="1">
        <f t="array" ref="T1247">_xlfn.IFS(Table132[[#This Row],[percentages]]="",Table132[[#This Row],[percentages without NA]]/100,Table132[[#This Row],[percentages without NA]]="",Table132[[#This Row],[percentages]]/100)</f>
        <v>0</v>
      </c>
      <c r="U1247" s="14" t="str" cm="1">
        <f t="array" ref="U1247">_xlfn.IFS(Table132[[#This Row],[Disaggregation]]="All affected area","NA",Table132[[#This Row],[Disaggregation]]="Mantika",Table132[[#This Row],[Mantika]],Table132[[#This Row],[Disaggregation]]="Baladiya",Table132[[#This Row],[Mantika]])</f>
        <v>Tobruk</v>
      </c>
      <c r="V1247" s="14" t="str" cm="1">
        <f t="array" ref="V1247">_xlfn.IFS(Table132[[#This Row],[Disaggregation]]="All affected area","All affected area",Table132[[#This Row],[Disaggregation]]="Mantika",Table132[[#This Row],[Mantika]],Table132[[#This Row],[Disaggregation]]="Baladiya",Table132[[#This Row],[Baladiya]])</f>
        <v>Tobruk</v>
      </c>
    </row>
    <row r="1248" spans="1:22" x14ac:dyDescent="0.35">
      <c r="A1248" s="14" t="s">
        <v>49</v>
      </c>
      <c r="B1248" s="14" t="s">
        <v>444</v>
      </c>
      <c r="C1248" s="14" t="s">
        <v>10</v>
      </c>
      <c r="D1248" s="14" t="s">
        <v>9</v>
      </c>
      <c r="E1248" s="14" t="s">
        <v>31</v>
      </c>
      <c r="F1248" s="14" t="s">
        <v>32</v>
      </c>
      <c r="I1248" s="14" t="s">
        <v>482</v>
      </c>
      <c r="J1248" s="14" t="s">
        <v>332</v>
      </c>
      <c r="K1248" s="14" t="s">
        <v>341</v>
      </c>
      <c r="M1248" s="14">
        <v>1</v>
      </c>
      <c r="R1248" s="14">
        <v>4</v>
      </c>
      <c r="S1248" s="14">
        <v>25</v>
      </c>
      <c r="T1248" s="14" cm="1">
        <f t="array" ref="T1248">_xlfn.IFS(Table132[[#This Row],[percentages]]="",Table132[[#This Row],[percentages without NA]]/100,Table132[[#This Row],[percentages without NA]]="",Table132[[#This Row],[percentages]]/100)</f>
        <v>0.25</v>
      </c>
      <c r="U1248" s="14" t="str" cm="1">
        <f t="array" ref="U1248">_xlfn.IFS(Table132[[#This Row],[Disaggregation]]="All affected area","NA",Table132[[#This Row],[Disaggregation]]="Mantika",Table132[[#This Row],[Mantika]],Table132[[#This Row],[Disaggregation]]="Baladiya",Table132[[#This Row],[Mantika]])</f>
        <v>Tobruk</v>
      </c>
      <c r="V1248" s="14" t="str" cm="1">
        <f t="array" ref="V1248">_xlfn.IFS(Table132[[#This Row],[Disaggregation]]="All affected area","All affected area",Table132[[#This Row],[Disaggregation]]="Mantika",Table132[[#This Row],[Mantika]],Table132[[#This Row],[Disaggregation]]="Baladiya",Table132[[#This Row],[Baladiya]])</f>
        <v>Tobruk</v>
      </c>
    </row>
    <row r="1249" spans="1:22" x14ac:dyDescent="0.35">
      <c r="A1249" s="14" t="s">
        <v>49</v>
      </c>
      <c r="B1249" s="14" t="s">
        <v>444</v>
      </c>
      <c r="C1249" s="14" t="s">
        <v>10</v>
      </c>
      <c r="D1249" s="14" t="s">
        <v>9</v>
      </c>
      <c r="E1249" s="14" t="s">
        <v>31</v>
      </c>
      <c r="F1249" s="14" t="s">
        <v>32</v>
      </c>
      <c r="I1249" s="14" t="s">
        <v>482</v>
      </c>
      <c r="J1249" s="14" t="s">
        <v>332</v>
      </c>
      <c r="K1249" s="14" t="s">
        <v>340</v>
      </c>
      <c r="M1249" s="14">
        <v>0</v>
      </c>
      <c r="R1249" s="14">
        <v>4</v>
      </c>
      <c r="S1249" s="14">
        <v>0</v>
      </c>
      <c r="T1249" s="14" cm="1">
        <f t="array" ref="T1249">_xlfn.IFS(Table132[[#This Row],[percentages]]="",Table132[[#This Row],[percentages without NA]]/100,Table132[[#This Row],[percentages without NA]]="",Table132[[#This Row],[percentages]]/100)</f>
        <v>0</v>
      </c>
      <c r="U1249" s="14" t="str" cm="1">
        <f t="array" ref="U1249">_xlfn.IFS(Table132[[#This Row],[Disaggregation]]="All affected area","NA",Table132[[#This Row],[Disaggregation]]="Mantika",Table132[[#This Row],[Mantika]],Table132[[#This Row],[Disaggregation]]="Baladiya",Table132[[#This Row],[Mantika]])</f>
        <v>Tobruk</v>
      </c>
      <c r="V1249" s="14" t="str" cm="1">
        <f t="array" ref="V1249">_xlfn.IFS(Table132[[#This Row],[Disaggregation]]="All affected area","All affected area",Table132[[#This Row],[Disaggregation]]="Mantika",Table132[[#This Row],[Mantika]],Table132[[#This Row],[Disaggregation]]="Baladiya",Table132[[#This Row],[Baladiya]])</f>
        <v>Tobruk</v>
      </c>
    </row>
    <row r="1250" spans="1:22" x14ac:dyDescent="0.35">
      <c r="A1250" s="14" t="s">
        <v>49</v>
      </c>
      <c r="B1250" s="14" t="s">
        <v>444</v>
      </c>
      <c r="C1250" s="14" t="s">
        <v>10</v>
      </c>
      <c r="D1250" s="14" t="s">
        <v>9</v>
      </c>
      <c r="E1250" s="14" t="s">
        <v>31</v>
      </c>
      <c r="F1250" s="14" t="s">
        <v>32</v>
      </c>
      <c r="I1250" s="14" t="s">
        <v>482</v>
      </c>
      <c r="J1250" s="14" t="s">
        <v>332</v>
      </c>
      <c r="K1250" s="14" t="s">
        <v>74</v>
      </c>
      <c r="M1250" s="14">
        <v>1</v>
      </c>
      <c r="R1250" s="14">
        <v>4</v>
      </c>
      <c r="S1250" s="14">
        <v>25</v>
      </c>
      <c r="T1250" s="14" cm="1">
        <f t="array" ref="T1250">_xlfn.IFS(Table132[[#This Row],[percentages]]="",Table132[[#This Row],[percentages without NA]]/100,Table132[[#This Row],[percentages without NA]]="",Table132[[#This Row],[percentages]]/100)</f>
        <v>0.25</v>
      </c>
      <c r="U1250" s="14" t="str" cm="1">
        <f t="array" ref="U1250">_xlfn.IFS(Table132[[#This Row],[Disaggregation]]="All affected area","NA",Table132[[#This Row],[Disaggregation]]="Mantika",Table132[[#This Row],[Mantika]],Table132[[#This Row],[Disaggregation]]="Baladiya",Table132[[#This Row],[Mantika]])</f>
        <v>Tobruk</v>
      </c>
      <c r="V1250" s="14" t="str" cm="1">
        <f t="array" ref="V1250">_xlfn.IFS(Table132[[#This Row],[Disaggregation]]="All affected area","All affected area",Table132[[#This Row],[Disaggregation]]="Mantika",Table132[[#This Row],[Mantika]],Table132[[#This Row],[Disaggregation]]="Baladiya",Table132[[#This Row],[Baladiya]])</f>
        <v>Tobruk</v>
      </c>
    </row>
    <row r="1251" spans="1:22" x14ac:dyDescent="0.35">
      <c r="A1251" s="14" t="s">
        <v>49</v>
      </c>
      <c r="B1251" s="14" t="s">
        <v>444</v>
      </c>
      <c r="C1251" s="14" t="s">
        <v>10</v>
      </c>
      <c r="D1251" s="14" t="s">
        <v>9</v>
      </c>
      <c r="E1251" s="14" t="s">
        <v>31</v>
      </c>
      <c r="F1251" s="14" t="s">
        <v>32</v>
      </c>
      <c r="I1251" s="14" t="s">
        <v>482</v>
      </c>
      <c r="J1251" s="14" t="s">
        <v>332</v>
      </c>
      <c r="K1251" s="14" t="s">
        <v>73</v>
      </c>
      <c r="M1251" s="14">
        <v>0</v>
      </c>
      <c r="R1251" s="14">
        <v>4</v>
      </c>
      <c r="S1251" s="14">
        <v>0</v>
      </c>
      <c r="T1251" s="14" cm="1">
        <f t="array" ref="T1251">_xlfn.IFS(Table132[[#This Row],[percentages]]="",Table132[[#This Row],[percentages without NA]]/100,Table132[[#This Row],[percentages without NA]]="",Table132[[#This Row],[percentages]]/100)</f>
        <v>0</v>
      </c>
      <c r="U1251" s="14" t="str" cm="1">
        <f t="array" ref="U1251">_xlfn.IFS(Table132[[#This Row],[Disaggregation]]="All affected area","NA",Table132[[#This Row],[Disaggregation]]="Mantika",Table132[[#This Row],[Mantika]],Table132[[#This Row],[Disaggregation]]="Baladiya",Table132[[#This Row],[Mantika]])</f>
        <v>Tobruk</v>
      </c>
      <c r="V1251" s="14" t="str" cm="1">
        <f t="array" ref="V1251">_xlfn.IFS(Table132[[#This Row],[Disaggregation]]="All affected area","All affected area",Table132[[#This Row],[Disaggregation]]="Mantika",Table132[[#This Row],[Mantika]],Table132[[#This Row],[Disaggregation]]="Baladiya",Table132[[#This Row],[Baladiya]])</f>
        <v>Tobruk</v>
      </c>
    </row>
    <row r="1252" spans="1:22" x14ac:dyDescent="0.35">
      <c r="A1252" s="14" t="s">
        <v>49</v>
      </c>
      <c r="B1252" s="14" t="s">
        <v>444</v>
      </c>
      <c r="C1252" s="14" t="s">
        <v>10</v>
      </c>
      <c r="D1252" s="14" t="s">
        <v>9</v>
      </c>
      <c r="E1252" s="14" t="s">
        <v>31</v>
      </c>
      <c r="F1252" s="14" t="s">
        <v>32</v>
      </c>
      <c r="I1252" s="14" t="s">
        <v>482</v>
      </c>
      <c r="J1252" s="14" t="s">
        <v>332</v>
      </c>
      <c r="K1252" s="14" t="s">
        <v>339</v>
      </c>
      <c r="M1252" s="14">
        <v>1</v>
      </c>
      <c r="R1252" s="14">
        <v>4</v>
      </c>
      <c r="S1252" s="14">
        <v>25</v>
      </c>
      <c r="T1252" s="14" cm="1">
        <f t="array" ref="T1252">_xlfn.IFS(Table132[[#This Row],[percentages]]="",Table132[[#This Row],[percentages without NA]]/100,Table132[[#This Row],[percentages without NA]]="",Table132[[#This Row],[percentages]]/100)</f>
        <v>0.25</v>
      </c>
      <c r="U1252" s="14" t="str" cm="1">
        <f t="array" ref="U1252">_xlfn.IFS(Table132[[#This Row],[Disaggregation]]="All affected area","NA",Table132[[#This Row],[Disaggregation]]="Mantika",Table132[[#This Row],[Mantika]],Table132[[#This Row],[Disaggregation]]="Baladiya",Table132[[#This Row],[Mantika]])</f>
        <v>Tobruk</v>
      </c>
      <c r="V1252" s="14" t="str" cm="1">
        <f t="array" ref="V1252">_xlfn.IFS(Table132[[#This Row],[Disaggregation]]="All affected area","All affected area",Table132[[#This Row],[Disaggregation]]="Mantika",Table132[[#This Row],[Mantika]],Table132[[#This Row],[Disaggregation]]="Baladiya",Table132[[#This Row],[Baladiya]])</f>
        <v>Tobruk</v>
      </c>
    </row>
    <row r="1253" spans="1:22" x14ac:dyDescent="0.35">
      <c r="A1253" s="14" t="s">
        <v>49</v>
      </c>
      <c r="B1253" s="14" t="s">
        <v>444</v>
      </c>
      <c r="C1253" s="14" t="s">
        <v>10</v>
      </c>
      <c r="D1253" s="14" t="s">
        <v>9</v>
      </c>
      <c r="E1253" s="14" t="s">
        <v>31</v>
      </c>
      <c r="F1253" s="14" t="s">
        <v>32</v>
      </c>
      <c r="I1253" s="14" t="s">
        <v>482</v>
      </c>
      <c r="J1253" s="14" t="s">
        <v>332</v>
      </c>
      <c r="K1253" s="14" t="s">
        <v>338</v>
      </c>
      <c r="M1253" s="14">
        <v>2</v>
      </c>
      <c r="R1253" s="14">
        <v>4</v>
      </c>
      <c r="S1253" s="14">
        <v>50</v>
      </c>
      <c r="T1253" s="14" cm="1">
        <f t="array" ref="T1253">_xlfn.IFS(Table132[[#This Row],[percentages]]="",Table132[[#This Row],[percentages without NA]]/100,Table132[[#This Row],[percentages without NA]]="",Table132[[#This Row],[percentages]]/100)</f>
        <v>0.5</v>
      </c>
      <c r="U1253" s="14" t="str" cm="1">
        <f t="array" ref="U1253">_xlfn.IFS(Table132[[#This Row],[Disaggregation]]="All affected area","NA",Table132[[#This Row],[Disaggregation]]="Mantika",Table132[[#This Row],[Mantika]],Table132[[#This Row],[Disaggregation]]="Baladiya",Table132[[#This Row],[Mantika]])</f>
        <v>Tobruk</v>
      </c>
      <c r="V1253" s="14" t="str" cm="1">
        <f t="array" ref="V1253">_xlfn.IFS(Table132[[#This Row],[Disaggregation]]="All affected area","All affected area",Table132[[#This Row],[Disaggregation]]="Mantika",Table132[[#This Row],[Mantika]],Table132[[#This Row],[Disaggregation]]="Baladiya",Table132[[#This Row],[Baladiya]])</f>
        <v>Tobruk</v>
      </c>
    </row>
    <row r="1254" spans="1:22" x14ac:dyDescent="0.35">
      <c r="A1254" s="14" t="s">
        <v>49</v>
      </c>
      <c r="B1254" s="14" t="s">
        <v>444</v>
      </c>
      <c r="C1254" s="14" t="s">
        <v>10</v>
      </c>
      <c r="D1254" s="14" t="s">
        <v>9</v>
      </c>
      <c r="E1254" s="14" t="s">
        <v>31</v>
      </c>
      <c r="F1254" s="14" t="s">
        <v>32</v>
      </c>
      <c r="I1254" s="14" t="s">
        <v>482</v>
      </c>
      <c r="J1254" s="14" t="s">
        <v>332</v>
      </c>
      <c r="K1254" s="14" t="s">
        <v>337</v>
      </c>
      <c r="M1254" s="14">
        <v>1</v>
      </c>
      <c r="R1254" s="14">
        <v>4</v>
      </c>
      <c r="S1254" s="14">
        <v>25</v>
      </c>
      <c r="T1254" s="14" cm="1">
        <f t="array" ref="T1254">_xlfn.IFS(Table132[[#This Row],[percentages]]="",Table132[[#This Row],[percentages without NA]]/100,Table132[[#This Row],[percentages without NA]]="",Table132[[#This Row],[percentages]]/100)</f>
        <v>0.25</v>
      </c>
      <c r="U1254" s="14" t="str" cm="1">
        <f t="array" ref="U1254">_xlfn.IFS(Table132[[#This Row],[Disaggregation]]="All affected area","NA",Table132[[#This Row],[Disaggregation]]="Mantika",Table132[[#This Row],[Mantika]],Table132[[#This Row],[Disaggregation]]="Baladiya",Table132[[#This Row],[Mantika]])</f>
        <v>Tobruk</v>
      </c>
      <c r="V1254" s="14" t="str" cm="1">
        <f t="array" ref="V1254">_xlfn.IFS(Table132[[#This Row],[Disaggregation]]="All affected area","All affected area",Table132[[#This Row],[Disaggregation]]="Mantika",Table132[[#This Row],[Mantika]],Table132[[#This Row],[Disaggregation]]="Baladiya",Table132[[#This Row],[Baladiya]])</f>
        <v>Tobruk</v>
      </c>
    </row>
    <row r="1255" spans="1:22" x14ac:dyDescent="0.35">
      <c r="A1255" s="14" t="s">
        <v>49</v>
      </c>
      <c r="B1255" s="14" t="s">
        <v>444</v>
      </c>
      <c r="C1255" s="14" t="s">
        <v>10</v>
      </c>
      <c r="D1255" s="14" t="s">
        <v>9</v>
      </c>
      <c r="E1255" s="14" t="s">
        <v>31</v>
      </c>
      <c r="F1255" s="14" t="s">
        <v>32</v>
      </c>
      <c r="I1255" s="14" t="s">
        <v>482</v>
      </c>
      <c r="J1255" s="14" t="s">
        <v>332</v>
      </c>
      <c r="K1255" s="14" t="s">
        <v>336</v>
      </c>
      <c r="M1255" s="14">
        <v>1</v>
      </c>
      <c r="R1255" s="14">
        <v>4</v>
      </c>
      <c r="S1255" s="14">
        <v>25</v>
      </c>
      <c r="T1255" s="14" cm="1">
        <f t="array" ref="T1255">_xlfn.IFS(Table132[[#This Row],[percentages]]="",Table132[[#This Row],[percentages without NA]]/100,Table132[[#This Row],[percentages without NA]]="",Table132[[#This Row],[percentages]]/100)</f>
        <v>0.25</v>
      </c>
      <c r="U1255" s="14" t="str" cm="1">
        <f t="array" ref="U1255">_xlfn.IFS(Table132[[#This Row],[Disaggregation]]="All affected area","NA",Table132[[#This Row],[Disaggregation]]="Mantika",Table132[[#This Row],[Mantika]],Table132[[#This Row],[Disaggregation]]="Baladiya",Table132[[#This Row],[Mantika]])</f>
        <v>Tobruk</v>
      </c>
      <c r="V1255" s="14" t="str" cm="1">
        <f t="array" ref="V1255">_xlfn.IFS(Table132[[#This Row],[Disaggregation]]="All affected area","All affected area",Table132[[#This Row],[Disaggregation]]="Mantika",Table132[[#This Row],[Mantika]],Table132[[#This Row],[Disaggregation]]="Baladiya",Table132[[#This Row],[Baladiya]])</f>
        <v>Tobruk</v>
      </c>
    </row>
    <row r="1256" spans="1:22" x14ac:dyDescent="0.35">
      <c r="A1256" s="14" t="s">
        <v>49</v>
      </c>
      <c r="B1256" s="14" t="s">
        <v>444</v>
      </c>
      <c r="C1256" s="14" t="s">
        <v>10</v>
      </c>
      <c r="D1256" s="14" t="s">
        <v>9</v>
      </c>
      <c r="E1256" s="14" t="s">
        <v>31</v>
      </c>
      <c r="F1256" s="14" t="s">
        <v>32</v>
      </c>
      <c r="I1256" s="14" t="s">
        <v>482</v>
      </c>
      <c r="J1256" s="14" t="s">
        <v>332</v>
      </c>
      <c r="K1256" s="14" t="s">
        <v>335</v>
      </c>
      <c r="M1256" s="14">
        <v>2</v>
      </c>
      <c r="R1256" s="14">
        <v>4</v>
      </c>
      <c r="S1256" s="14">
        <v>50</v>
      </c>
      <c r="T1256" s="14" cm="1">
        <f t="array" ref="T1256">_xlfn.IFS(Table132[[#This Row],[percentages]]="",Table132[[#This Row],[percentages without NA]]/100,Table132[[#This Row],[percentages without NA]]="",Table132[[#This Row],[percentages]]/100)</f>
        <v>0.5</v>
      </c>
      <c r="U1256" s="14" t="str" cm="1">
        <f t="array" ref="U1256">_xlfn.IFS(Table132[[#This Row],[Disaggregation]]="All affected area","NA",Table132[[#This Row],[Disaggregation]]="Mantika",Table132[[#This Row],[Mantika]],Table132[[#This Row],[Disaggregation]]="Baladiya",Table132[[#This Row],[Mantika]])</f>
        <v>Tobruk</v>
      </c>
      <c r="V1256" s="14" t="str" cm="1">
        <f t="array" ref="V1256">_xlfn.IFS(Table132[[#This Row],[Disaggregation]]="All affected area","All affected area",Table132[[#This Row],[Disaggregation]]="Mantika",Table132[[#This Row],[Mantika]],Table132[[#This Row],[Disaggregation]]="Baladiya",Table132[[#This Row],[Baladiya]])</f>
        <v>Tobruk</v>
      </c>
    </row>
    <row r="1257" spans="1:22" x14ac:dyDescent="0.35">
      <c r="A1257" s="14" t="s">
        <v>49</v>
      </c>
      <c r="B1257" s="14" t="s">
        <v>444</v>
      </c>
      <c r="C1257" s="14" t="s">
        <v>10</v>
      </c>
      <c r="D1257" s="14" t="s">
        <v>9</v>
      </c>
      <c r="E1257" s="14" t="s">
        <v>31</v>
      </c>
      <c r="F1257" s="14" t="s">
        <v>32</v>
      </c>
      <c r="I1257" s="14" t="s">
        <v>482</v>
      </c>
      <c r="J1257" s="14" t="s">
        <v>332</v>
      </c>
      <c r="K1257" s="14" t="s">
        <v>334</v>
      </c>
      <c r="M1257" s="14">
        <v>2</v>
      </c>
      <c r="R1257" s="14">
        <v>4</v>
      </c>
      <c r="S1257" s="14">
        <v>50</v>
      </c>
      <c r="T1257" s="14" cm="1">
        <f t="array" ref="T1257">_xlfn.IFS(Table132[[#This Row],[percentages]]="",Table132[[#This Row],[percentages without NA]]/100,Table132[[#This Row],[percentages without NA]]="",Table132[[#This Row],[percentages]]/100)</f>
        <v>0.5</v>
      </c>
      <c r="U1257" s="14" t="str" cm="1">
        <f t="array" ref="U1257">_xlfn.IFS(Table132[[#This Row],[Disaggregation]]="All affected area","NA",Table132[[#This Row],[Disaggregation]]="Mantika",Table132[[#This Row],[Mantika]],Table132[[#This Row],[Disaggregation]]="Baladiya",Table132[[#This Row],[Mantika]])</f>
        <v>Tobruk</v>
      </c>
      <c r="V1257" s="14" t="str" cm="1">
        <f t="array" ref="V1257">_xlfn.IFS(Table132[[#This Row],[Disaggregation]]="All affected area","All affected area",Table132[[#This Row],[Disaggregation]]="Mantika",Table132[[#This Row],[Mantika]],Table132[[#This Row],[Disaggregation]]="Baladiya",Table132[[#This Row],[Baladiya]])</f>
        <v>Tobruk</v>
      </c>
    </row>
    <row r="1258" spans="1:22" x14ac:dyDescent="0.35">
      <c r="A1258" s="14" t="s">
        <v>49</v>
      </c>
      <c r="B1258" s="14" t="s">
        <v>444</v>
      </c>
      <c r="C1258" s="14" t="s">
        <v>10</v>
      </c>
      <c r="D1258" s="14" t="s">
        <v>9</v>
      </c>
      <c r="E1258" s="14" t="s">
        <v>31</v>
      </c>
      <c r="F1258" s="14" t="s">
        <v>32</v>
      </c>
      <c r="I1258" s="14" t="s">
        <v>482</v>
      </c>
      <c r="J1258" s="14" t="s">
        <v>332</v>
      </c>
      <c r="K1258" s="14" t="s">
        <v>333</v>
      </c>
      <c r="M1258" s="14">
        <v>2</v>
      </c>
      <c r="R1258" s="14">
        <v>4</v>
      </c>
      <c r="S1258" s="14">
        <v>50</v>
      </c>
      <c r="T1258" s="14" cm="1">
        <f t="array" ref="T1258">_xlfn.IFS(Table132[[#This Row],[percentages]]="",Table132[[#This Row],[percentages without NA]]/100,Table132[[#This Row],[percentages without NA]]="",Table132[[#This Row],[percentages]]/100)</f>
        <v>0.5</v>
      </c>
      <c r="U1258" s="14" t="str" cm="1">
        <f t="array" ref="U1258">_xlfn.IFS(Table132[[#This Row],[Disaggregation]]="All affected area","NA",Table132[[#This Row],[Disaggregation]]="Mantika",Table132[[#This Row],[Mantika]],Table132[[#This Row],[Disaggregation]]="Baladiya",Table132[[#This Row],[Mantika]])</f>
        <v>Tobruk</v>
      </c>
      <c r="V1258" s="14" t="str" cm="1">
        <f t="array" ref="V1258">_xlfn.IFS(Table132[[#This Row],[Disaggregation]]="All affected area","All affected area",Table132[[#This Row],[Disaggregation]]="Mantika",Table132[[#This Row],[Mantika]],Table132[[#This Row],[Disaggregation]]="Baladiya",Table132[[#This Row],[Baladiya]])</f>
        <v>Tobruk</v>
      </c>
    </row>
    <row r="1259" spans="1:22" x14ac:dyDescent="0.35">
      <c r="A1259" s="14" t="s">
        <v>49</v>
      </c>
      <c r="B1259" s="14" t="s">
        <v>444</v>
      </c>
      <c r="C1259" s="14" t="s">
        <v>10</v>
      </c>
      <c r="D1259" s="14" t="s">
        <v>9</v>
      </c>
      <c r="E1259" s="14" t="s">
        <v>31</v>
      </c>
      <c r="F1259" s="14" t="s">
        <v>32</v>
      </c>
      <c r="I1259" s="14" t="s">
        <v>482</v>
      </c>
      <c r="J1259" s="14" t="s">
        <v>332</v>
      </c>
      <c r="K1259" s="14" t="s">
        <v>331</v>
      </c>
      <c r="M1259" s="14">
        <v>1</v>
      </c>
      <c r="R1259" s="14">
        <v>4</v>
      </c>
      <c r="S1259" s="14">
        <v>25</v>
      </c>
      <c r="T1259" s="14" cm="1">
        <f t="array" ref="T1259">_xlfn.IFS(Table132[[#This Row],[percentages]]="",Table132[[#This Row],[percentages without NA]]/100,Table132[[#This Row],[percentages without NA]]="",Table132[[#This Row],[percentages]]/100)</f>
        <v>0.25</v>
      </c>
      <c r="U1259" s="14" t="str" cm="1">
        <f t="array" ref="U1259">_xlfn.IFS(Table132[[#This Row],[Disaggregation]]="All affected area","NA",Table132[[#This Row],[Disaggregation]]="Mantika",Table132[[#This Row],[Mantika]],Table132[[#This Row],[Disaggregation]]="Baladiya",Table132[[#This Row],[Mantika]])</f>
        <v>Tobruk</v>
      </c>
      <c r="V1259" s="14" t="str" cm="1">
        <f t="array" ref="V1259">_xlfn.IFS(Table132[[#This Row],[Disaggregation]]="All affected area","All affected area",Table132[[#This Row],[Disaggregation]]="Mantika",Table132[[#This Row],[Mantika]],Table132[[#This Row],[Disaggregation]]="Baladiya",Table132[[#This Row],[Baladiya]])</f>
        <v>Tobruk</v>
      </c>
    </row>
    <row r="1260" spans="1:22" x14ac:dyDescent="0.35">
      <c r="A1260" s="14" t="s">
        <v>49</v>
      </c>
      <c r="B1260" s="14" t="s">
        <v>444</v>
      </c>
      <c r="C1260" s="14" t="s">
        <v>10</v>
      </c>
      <c r="D1260" s="14" t="s">
        <v>9</v>
      </c>
      <c r="E1260" s="14" t="s">
        <v>27</v>
      </c>
      <c r="F1260" s="14" t="s">
        <v>26</v>
      </c>
      <c r="I1260" s="14" t="s">
        <v>482</v>
      </c>
      <c r="J1260" s="14" t="s">
        <v>332</v>
      </c>
      <c r="K1260" s="14" t="s">
        <v>347</v>
      </c>
      <c r="M1260" s="14">
        <v>1</v>
      </c>
      <c r="R1260" s="14">
        <v>6</v>
      </c>
      <c r="S1260" s="14">
        <v>16.670000000000002</v>
      </c>
      <c r="T1260" s="14" cm="1">
        <f t="array" ref="T1260">_xlfn.IFS(Table132[[#This Row],[percentages]]="",Table132[[#This Row],[percentages without NA]]/100,Table132[[#This Row],[percentages without NA]]="",Table132[[#This Row],[percentages]]/100)</f>
        <v>0.16670000000000001</v>
      </c>
      <c r="U1260" s="14" t="str" cm="1">
        <f t="array" ref="U1260">_xlfn.IFS(Table132[[#This Row],[Disaggregation]]="All affected area","NA",Table132[[#This Row],[Disaggregation]]="Mantika",Table132[[#This Row],[Mantika]],Table132[[#This Row],[Disaggregation]]="Baladiya",Table132[[#This Row],[Mantika]])</f>
        <v>Ejdabia</v>
      </c>
      <c r="V1260" s="14" t="str" cm="1">
        <f t="array" ref="V1260">_xlfn.IFS(Table132[[#This Row],[Disaggregation]]="All affected area","All affected area",Table132[[#This Row],[Disaggregation]]="Mantika",Table132[[#This Row],[Mantika]],Table132[[#This Row],[Disaggregation]]="Baladiya",Table132[[#This Row],[Baladiya]])</f>
        <v>Ejdabia</v>
      </c>
    </row>
    <row r="1261" spans="1:22" x14ac:dyDescent="0.35">
      <c r="A1261" s="14" t="s">
        <v>49</v>
      </c>
      <c r="B1261" s="14" t="s">
        <v>444</v>
      </c>
      <c r="C1261" s="14" t="s">
        <v>10</v>
      </c>
      <c r="D1261" s="14" t="s">
        <v>9</v>
      </c>
      <c r="E1261" s="14" t="s">
        <v>27</v>
      </c>
      <c r="F1261" s="14" t="s">
        <v>26</v>
      </c>
      <c r="I1261" s="14" t="s">
        <v>482</v>
      </c>
      <c r="J1261" s="14" t="s">
        <v>332</v>
      </c>
      <c r="K1261" s="14" t="s">
        <v>346</v>
      </c>
      <c r="M1261" s="14">
        <v>0</v>
      </c>
      <c r="R1261" s="14">
        <v>6</v>
      </c>
      <c r="S1261" s="14">
        <v>0</v>
      </c>
      <c r="T1261" s="14" cm="1">
        <f t="array" ref="T1261">_xlfn.IFS(Table132[[#This Row],[percentages]]="",Table132[[#This Row],[percentages without NA]]/100,Table132[[#This Row],[percentages without NA]]="",Table132[[#This Row],[percentages]]/100)</f>
        <v>0</v>
      </c>
      <c r="U1261" s="14" t="str" cm="1">
        <f t="array" ref="U1261">_xlfn.IFS(Table132[[#This Row],[Disaggregation]]="All affected area","NA",Table132[[#This Row],[Disaggregation]]="Mantika",Table132[[#This Row],[Mantika]],Table132[[#This Row],[Disaggregation]]="Baladiya",Table132[[#This Row],[Mantika]])</f>
        <v>Ejdabia</v>
      </c>
      <c r="V1261" s="14" t="str" cm="1">
        <f t="array" ref="V1261">_xlfn.IFS(Table132[[#This Row],[Disaggregation]]="All affected area","All affected area",Table132[[#This Row],[Disaggregation]]="Mantika",Table132[[#This Row],[Mantika]],Table132[[#This Row],[Disaggregation]]="Baladiya",Table132[[#This Row],[Baladiya]])</f>
        <v>Ejdabia</v>
      </c>
    </row>
    <row r="1262" spans="1:22" x14ac:dyDescent="0.35">
      <c r="A1262" s="14" t="s">
        <v>49</v>
      </c>
      <c r="B1262" s="14" t="s">
        <v>444</v>
      </c>
      <c r="C1262" s="14" t="s">
        <v>10</v>
      </c>
      <c r="D1262" s="14" t="s">
        <v>9</v>
      </c>
      <c r="E1262" s="14" t="s">
        <v>27</v>
      </c>
      <c r="F1262" s="14" t="s">
        <v>26</v>
      </c>
      <c r="I1262" s="14" t="s">
        <v>482</v>
      </c>
      <c r="J1262" s="14" t="s">
        <v>332</v>
      </c>
      <c r="K1262" s="14" t="s">
        <v>345</v>
      </c>
      <c r="M1262" s="14">
        <v>0</v>
      </c>
      <c r="R1262" s="14">
        <v>6</v>
      </c>
      <c r="S1262" s="14">
        <v>0</v>
      </c>
      <c r="T1262" s="14" cm="1">
        <f t="array" ref="T1262">_xlfn.IFS(Table132[[#This Row],[percentages]]="",Table132[[#This Row],[percentages without NA]]/100,Table132[[#This Row],[percentages without NA]]="",Table132[[#This Row],[percentages]]/100)</f>
        <v>0</v>
      </c>
      <c r="U1262" s="14" t="str" cm="1">
        <f t="array" ref="U1262">_xlfn.IFS(Table132[[#This Row],[Disaggregation]]="All affected area","NA",Table132[[#This Row],[Disaggregation]]="Mantika",Table132[[#This Row],[Mantika]],Table132[[#This Row],[Disaggregation]]="Baladiya",Table132[[#This Row],[Mantika]])</f>
        <v>Ejdabia</v>
      </c>
      <c r="V1262" s="14" t="str" cm="1">
        <f t="array" ref="V1262">_xlfn.IFS(Table132[[#This Row],[Disaggregation]]="All affected area","All affected area",Table132[[#This Row],[Disaggregation]]="Mantika",Table132[[#This Row],[Mantika]],Table132[[#This Row],[Disaggregation]]="Baladiya",Table132[[#This Row],[Baladiya]])</f>
        <v>Ejdabia</v>
      </c>
    </row>
    <row r="1263" spans="1:22" x14ac:dyDescent="0.35">
      <c r="A1263" s="14" t="s">
        <v>49</v>
      </c>
      <c r="B1263" s="14" t="s">
        <v>444</v>
      </c>
      <c r="C1263" s="14" t="s">
        <v>10</v>
      </c>
      <c r="D1263" s="14" t="s">
        <v>9</v>
      </c>
      <c r="E1263" s="14" t="s">
        <v>27</v>
      </c>
      <c r="F1263" s="14" t="s">
        <v>26</v>
      </c>
      <c r="I1263" s="14" t="s">
        <v>482</v>
      </c>
      <c r="J1263" s="14" t="s">
        <v>332</v>
      </c>
      <c r="K1263" s="14" t="s">
        <v>245</v>
      </c>
      <c r="M1263" s="14">
        <v>4</v>
      </c>
      <c r="R1263" s="14">
        <v>6</v>
      </c>
      <c r="S1263" s="14">
        <v>66.67</v>
      </c>
      <c r="T1263" s="14" cm="1">
        <f t="array" ref="T1263">_xlfn.IFS(Table132[[#This Row],[percentages]]="",Table132[[#This Row],[percentages without NA]]/100,Table132[[#This Row],[percentages without NA]]="",Table132[[#This Row],[percentages]]/100)</f>
        <v>0.66670000000000007</v>
      </c>
      <c r="U1263" s="14" t="str" cm="1">
        <f t="array" ref="U1263">_xlfn.IFS(Table132[[#This Row],[Disaggregation]]="All affected area","NA",Table132[[#This Row],[Disaggregation]]="Mantika",Table132[[#This Row],[Mantika]],Table132[[#This Row],[Disaggregation]]="Baladiya",Table132[[#This Row],[Mantika]])</f>
        <v>Ejdabia</v>
      </c>
      <c r="V1263" s="14" t="str" cm="1">
        <f t="array" ref="V1263">_xlfn.IFS(Table132[[#This Row],[Disaggregation]]="All affected area","All affected area",Table132[[#This Row],[Disaggregation]]="Mantika",Table132[[#This Row],[Mantika]],Table132[[#This Row],[Disaggregation]]="Baladiya",Table132[[#This Row],[Baladiya]])</f>
        <v>Ejdabia</v>
      </c>
    </row>
    <row r="1264" spans="1:22" x14ac:dyDescent="0.35">
      <c r="A1264" s="14" t="s">
        <v>49</v>
      </c>
      <c r="B1264" s="14" t="s">
        <v>444</v>
      </c>
      <c r="C1264" s="14" t="s">
        <v>10</v>
      </c>
      <c r="D1264" s="14" t="s">
        <v>9</v>
      </c>
      <c r="E1264" s="14" t="s">
        <v>27</v>
      </c>
      <c r="F1264" s="14" t="s">
        <v>26</v>
      </c>
      <c r="I1264" s="14" t="s">
        <v>482</v>
      </c>
      <c r="J1264" s="14" t="s">
        <v>332</v>
      </c>
      <c r="K1264" s="14" t="s">
        <v>344</v>
      </c>
      <c r="M1264" s="14">
        <v>2</v>
      </c>
      <c r="R1264" s="14">
        <v>6</v>
      </c>
      <c r="S1264" s="14">
        <v>33.33</v>
      </c>
      <c r="T1264" s="14" cm="1">
        <f t="array" ref="T1264">_xlfn.IFS(Table132[[#This Row],[percentages]]="",Table132[[#This Row],[percentages without NA]]/100,Table132[[#This Row],[percentages without NA]]="",Table132[[#This Row],[percentages]]/100)</f>
        <v>0.33329999999999999</v>
      </c>
      <c r="U1264" s="14" t="str" cm="1">
        <f t="array" ref="U1264">_xlfn.IFS(Table132[[#This Row],[Disaggregation]]="All affected area","NA",Table132[[#This Row],[Disaggregation]]="Mantika",Table132[[#This Row],[Mantika]],Table132[[#This Row],[Disaggregation]]="Baladiya",Table132[[#This Row],[Mantika]])</f>
        <v>Ejdabia</v>
      </c>
      <c r="V1264" s="14" t="str" cm="1">
        <f t="array" ref="V1264">_xlfn.IFS(Table132[[#This Row],[Disaggregation]]="All affected area","All affected area",Table132[[#This Row],[Disaggregation]]="Mantika",Table132[[#This Row],[Mantika]],Table132[[#This Row],[Disaggregation]]="Baladiya",Table132[[#This Row],[Baladiya]])</f>
        <v>Ejdabia</v>
      </c>
    </row>
    <row r="1265" spans="1:22" x14ac:dyDescent="0.35">
      <c r="A1265" s="14" t="s">
        <v>49</v>
      </c>
      <c r="B1265" s="14" t="s">
        <v>444</v>
      </c>
      <c r="C1265" s="14" t="s">
        <v>10</v>
      </c>
      <c r="D1265" s="14" t="s">
        <v>9</v>
      </c>
      <c r="E1265" s="14" t="s">
        <v>27</v>
      </c>
      <c r="F1265" s="14" t="s">
        <v>26</v>
      </c>
      <c r="I1265" s="14" t="s">
        <v>482</v>
      </c>
      <c r="J1265" s="14" t="s">
        <v>332</v>
      </c>
      <c r="K1265" s="14" t="s">
        <v>343</v>
      </c>
      <c r="M1265" s="14">
        <v>1</v>
      </c>
      <c r="R1265" s="14">
        <v>6</v>
      </c>
      <c r="S1265" s="14">
        <v>16.670000000000002</v>
      </c>
      <c r="T1265" s="14" cm="1">
        <f t="array" ref="T1265">_xlfn.IFS(Table132[[#This Row],[percentages]]="",Table132[[#This Row],[percentages without NA]]/100,Table132[[#This Row],[percentages without NA]]="",Table132[[#This Row],[percentages]]/100)</f>
        <v>0.16670000000000001</v>
      </c>
      <c r="U1265" s="14" t="str" cm="1">
        <f t="array" ref="U1265">_xlfn.IFS(Table132[[#This Row],[Disaggregation]]="All affected area","NA",Table132[[#This Row],[Disaggregation]]="Mantika",Table132[[#This Row],[Mantika]],Table132[[#This Row],[Disaggregation]]="Baladiya",Table132[[#This Row],[Mantika]])</f>
        <v>Ejdabia</v>
      </c>
      <c r="V1265" s="14" t="str" cm="1">
        <f t="array" ref="V1265">_xlfn.IFS(Table132[[#This Row],[Disaggregation]]="All affected area","All affected area",Table132[[#This Row],[Disaggregation]]="Mantika",Table132[[#This Row],[Mantika]],Table132[[#This Row],[Disaggregation]]="Baladiya",Table132[[#This Row],[Baladiya]])</f>
        <v>Ejdabia</v>
      </c>
    </row>
    <row r="1266" spans="1:22" x14ac:dyDescent="0.35">
      <c r="A1266" s="14" t="s">
        <v>49</v>
      </c>
      <c r="B1266" s="14" t="s">
        <v>444</v>
      </c>
      <c r="C1266" s="14" t="s">
        <v>10</v>
      </c>
      <c r="D1266" s="14" t="s">
        <v>9</v>
      </c>
      <c r="E1266" s="14" t="s">
        <v>27</v>
      </c>
      <c r="F1266" s="14" t="s">
        <v>26</v>
      </c>
      <c r="I1266" s="14" t="s">
        <v>482</v>
      </c>
      <c r="J1266" s="14" t="s">
        <v>332</v>
      </c>
      <c r="K1266" s="14" t="s">
        <v>342</v>
      </c>
      <c r="M1266" s="14">
        <v>0</v>
      </c>
      <c r="R1266" s="14">
        <v>6</v>
      </c>
      <c r="S1266" s="14">
        <v>0</v>
      </c>
      <c r="T1266" s="14" cm="1">
        <f t="array" ref="T1266">_xlfn.IFS(Table132[[#This Row],[percentages]]="",Table132[[#This Row],[percentages without NA]]/100,Table132[[#This Row],[percentages without NA]]="",Table132[[#This Row],[percentages]]/100)</f>
        <v>0</v>
      </c>
      <c r="U1266" s="14" t="str" cm="1">
        <f t="array" ref="U1266">_xlfn.IFS(Table132[[#This Row],[Disaggregation]]="All affected area","NA",Table132[[#This Row],[Disaggregation]]="Mantika",Table132[[#This Row],[Mantika]],Table132[[#This Row],[Disaggregation]]="Baladiya",Table132[[#This Row],[Mantika]])</f>
        <v>Ejdabia</v>
      </c>
      <c r="V1266" s="14" t="str" cm="1">
        <f t="array" ref="V1266">_xlfn.IFS(Table132[[#This Row],[Disaggregation]]="All affected area","All affected area",Table132[[#This Row],[Disaggregation]]="Mantika",Table132[[#This Row],[Mantika]],Table132[[#This Row],[Disaggregation]]="Baladiya",Table132[[#This Row],[Baladiya]])</f>
        <v>Ejdabia</v>
      </c>
    </row>
    <row r="1267" spans="1:22" x14ac:dyDescent="0.35">
      <c r="A1267" s="14" t="s">
        <v>49</v>
      </c>
      <c r="B1267" s="14" t="s">
        <v>444</v>
      </c>
      <c r="C1267" s="14" t="s">
        <v>10</v>
      </c>
      <c r="D1267" s="14" t="s">
        <v>9</v>
      </c>
      <c r="E1267" s="14" t="s">
        <v>27</v>
      </c>
      <c r="F1267" s="14" t="s">
        <v>26</v>
      </c>
      <c r="I1267" s="14" t="s">
        <v>482</v>
      </c>
      <c r="J1267" s="14" t="s">
        <v>332</v>
      </c>
      <c r="K1267" s="14" t="s">
        <v>341</v>
      </c>
      <c r="M1267" s="14">
        <v>0</v>
      </c>
      <c r="R1267" s="14">
        <v>6</v>
      </c>
      <c r="S1267" s="14">
        <v>0</v>
      </c>
      <c r="T1267" s="14" cm="1">
        <f t="array" ref="T1267">_xlfn.IFS(Table132[[#This Row],[percentages]]="",Table132[[#This Row],[percentages without NA]]/100,Table132[[#This Row],[percentages without NA]]="",Table132[[#This Row],[percentages]]/100)</f>
        <v>0</v>
      </c>
      <c r="U1267" s="14" t="str" cm="1">
        <f t="array" ref="U1267">_xlfn.IFS(Table132[[#This Row],[Disaggregation]]="All affected area","NA",Table132[[#This Row],[Disaggregation]]="Mantika",Table132[[#This Row],[Mantika]],Table132[[#This Row],[Disaggregation]]="Baladiya",Table132[[#This Row],[Mantika]])</f>
        <v>Ejdabia</v>
      </c>
      <c r="V1267" s="14" t="str" cm="1">
        <f t="array" ref="V1267">_xlfn.IFS(Table132[[#This Row],[Disaggregation]]="All affected area","All affected area",Table132[[#This Row],[Disaggregation]]="Mantika",Table132[[#This Row],[Mantika]],Table132[[#This Row],[Disaggregation]]="Baladiya",Table132[[#This Row],[Baladiya]])</f>
        <v>Ejdabia</v>
      </c>
    </row>
    <row r="1268" spans="1:22" x14ac:dyDescent="0.35">
      <c r="A1268" s="14" t="s">
        <v>49</v>
      </c>
      <c r="B1268" s="14" t="s">
        <v>444</v>
      </c>
      <c r="C1268" s="14" t="s">
        <v>10</v>
      </c>
      <c r="D1268" s="14" t="s">
        <v>9</v>
      </c>
      <c r="E1268" s="14" t="s">
        <v>27</v>
      </c>
      <c r="F1268" s="14" t="s">
        <v>26</v>
      </c>
      <c r="I1268" s="14" t="s">
        <v>482</v>
      </c>
      <c r="J1268" s="14" t="s">
        <v>332</v>
      </c>
      <c r="K1268" s="14" t="s">
        <v>340</v>
      </c>
      <c r="M1268" s="14">
        <v>3</v>
      </c>
      <c r="R1268" s="14">
        <v>6</v>
      </c>
      <c r="S1268" s="14">
        <v>50</v>
      </c>
      <c r="T1268" s="14" cm="1">
        <f t="array" ref="T1268">_xlfn.IFS(Table132[[#This Row],[percentages]]="",Table132[[#This Row],[percentages without NA]]/100,Table132[[#This Row],[percentages without NA]]="",Table132[[#This Row],[percentages]]/100)</f>
        <v>0.5</v>
      </c>
      <c r="U1268" s="14" t="str" cm="1">
        <f t="array" ref="U1268">_xlfn.IFS(Table132[[#This Row],[Disaggregation]]="All affected area","NA",Table132[[#This Row],[Disaggregation]]="Mantika",Table132[[#This Row],[Mantika]],Table132[[#This Row],[Disaggregation]]="Baladiya",Table132[[#This Row],[Mantika]])</f>
        <v>Ejdabia</v>
      </c>
      <c r="V1268" s="14" t="str" cm="1">
        <f t="array" ref="V1268">_xlfn.IFS(Table132[[#This Row],[Disaggregation]]="All affected area","All affected area",Table132[[#This Row],[Disaggregation]]="Mantika",Table132[[#This Row],[Mantika]],Table132[[#This Row],[Disaggregation]]="Baladiya",Table132[[#This Row],[Baladiya]])</f>
        <v>Ejdabia</v>
      </c>
    </row>
    <row r="1269" spans="1:22" x14ac:dyDescent="0.35">
      <c r="A1269" s="14" t="s">
        <v>49</v>
      </c>
      <c r="B1269" s="14" t="s">
        <v>444</v>
      </c>
      <c r="C1269" s="14" t="s">
        <v>10</v>
      </c>
      <c r="D1269" s="14" t="s">
        <v>9</v>
      </c>
      <c r="E1269" s="14" t="s">
        <v>27</v>
      </c>
      <c r="F1269" s="14" t="s">
        <v>26</v>
      </c>
      <c r="I1269" s="14" t="s">
        <v>482</v>
      </c>
      <c r="J1269" s="14" t="s">
        <v>332</v>
      </c>
      <c r="K1269" s="14" t="s">
        <v>74</v>
      </c>
      <c r="M1269" s="14">
        <v>1</v>
      </c>
      <c r="R1269" s="14">
        <v>6</v>
      </c>
      <c r="S1269" s="14">
        <v>16.670000000000002</v>
      </c>
      <c r="T1269" s="14" cm="1">
        <f t="array" ref="T1269">_xlfn.IFS(Table132[[#This Row],[percentages]]="",Table132[[#This Row],[percentages without NA]]/100,Table132[[#This Row],[percentages without NA]]="",Table132[[#This Row],[percentages]]/100)</f>
        <v>0.16670000000000001</v>
      </c>
      <c r="U1269" s="14" t="str" cm="1">
        <f t="array" ref="U1269">_xlfn.IFS(Table132[[#This Row],[Disaggregation]]="All affected area","NA",Table132[[#This Row],[Disaggregation]]="Mantika",Table132[[#This Row],[Mantika]],Table132[[#This Row],[Disaggregation]]="Baladiya",Table132[[#This Row],[Mantika]])</f>
        <v>Ejdabia</v>
      </c>
      <c r="V1269" s="14" t="str" cm="1">
        <f t="array" ref="V1269">_xlfn.IFS(Table132[[#This Row],[Disaggregation]]="All affected area","All affected area",Table132[[#This Row],[Disaggregation]]="Mantika",Table132[[#This Row],[Mantika]],Table132[[#This Row],[Disaggregation]]="Baladiya",Table132[[#This Row],[Baladiya]])</f>
        <v>Ejdabia</v>
      </c>
    </row>
    <row r="1270" spans="1:22" x14ac:dyDescent="0.35">
      <c r="A1270" s="14" t="s">
        <v>49</v>
      </c>
      <c r="B1270" s="14" t="s">
        <v>444</v>
      </c>
      <c r="C1270" s="14" t="s">
        <v>10</v>
      </c>
      <c r="D1270" s="14" t="s">
        <v>9</v>
      </c>
      <c r="E1270" s="14" t="s">
        <v>27</v>
      </c>
      <c r="F1270" s="14" t="s">
        <v>26</v>
      </c>
      <c r="I1270" s="14" t="s">
        <v>482</v>
      </c>
      <c r="J1270" s="14" t="s">
        <v>332</v>
      </c>
      <c r="K1270" s="14" t="s">
        <v>73</v>
      </c>
      <c r="M1270" s="14">
        <v>0</v>
      </c>
      <c r="R1270" s="14">
        <v>6</v>
      </c>
      <c r="S1270" s="14">
        <v>0</v>
      </c>
      <c r="T1270" s="14" cm="1">
        <f t="array" ref="T1270">_xlfn.IFS(Table132[[#This Row],[percentages]]="",Table132[[#This Row],[percentages without NA]]/100,Table132[[#This Row],[percentages without NA]]="",Table132[[#This Row],[percentages]]/100)</f>
        <v>0</v>
      </c>
      <c r="U1270" s="14" t="str" cm="1">
        <f t="array" ref="U1270">_xlfn.IFS(Table132[[#This Row],[Disaggregation]]="All affected area","NA",Table132[[#This Row],[Disaggregation]]="Mantika",Table132[[#This Row],[Mantika]],Table132[[#This Row],[Disaggregation]]="Baladiya",Table132[[#This Row],[Mantika]])</f>
        <v>Ejdabia</v>
      </c>
      <c r="V1270" s="14" t="str" cm="1">
        <f t="array" ref="V1270">_xlfn.IFS(Table132[[#This Row],[Disaggregation]]="All affected area","All affected area",Table132[[#This Row],[Disaggregation]]="Mantika",Table132[[#This Row],[Mantika]],Table132[[#This Row],[Disaggregation]]="Baladiya",Table132[[#This Row],[Baladiya]])</f>
        <v>Ejdabia</v>
      </c>
    </row>
    <row r="1271" spans="1:22" x14ac:dyDescent="0.35">
      <c r="A1271" s="14" t="s">
        <v>49</v>
      </c>
      <c r="B1271" s="14" t="s">
        <v>444</v>
      </c>
      <c r="C1271" s="14" t="s">
        <v>10</v>
      </c>
      <c r="D1271" s="14" t="s">
        <v>9</v>
      </c>
      <c r="E1271" s="14" t="s">
        <v>27</v>
      </c>
      <c r="F1271" s="14" t="s">
        <v>26</v>
      </c>
      <c r="I1271" s="14" t="s">
        <v>482</v>
      </c>
      <c r="J1271" s="14" t="s">
        <v>332</v>
      </c>
      <c r="K1271" s="14" t="s">
        <v>339</v>
      </c>
      <c r="M1271" s="14">
        <v>0</v>
      </c>
      <c r="R1271" s="14">
        <v>6</v>
      </c>
      <c r="S1271" s="14">
        <v>0</v>
      </c>
      <c r="T1271" s="14" cm="1">
        <f t="array" ref="T1271">_xlfn.IFS(Table132[[#This Row],[percentages]]="",Table132[[#This Row],[percentages without NA]]/100,Table132[[#This Row],[percentages without NA]]="",Table132[[#This Row],[percentages]]/100)</f>
        <v>0</v>
      </c>
      <c r="U1271" s="14" t="str" cm="1">
        <f t="array" ref="U1271">_xlfn.IFS(Table132[[#This Row],[Disaggregation]]="All affected area","NA",Table132[[#This Row],[Disaggregation]]="Mantika",Table132[[#This Row],[Mantika]],Table132[[#This Row],[Disaggregation]]="Baladiya",Table132[[#This Row],[Mantika]])</f>
        <v>Ejdabia</v>
      </c>
      <c r="V1271" s="14" t="str" cm="1">
        <f t="array" ref="V1271">_xlfn.IFS(Table132[[#This Row],[Disaggregation]]="All affected area","All affected area",Table132[[#This Row],[Disaggregation]]="Mantika",Table132[[#This Row],[Mantika]],Table132[[#This Row],[Disaggregation]]="Baladiya",Table132[[#This Row],[Baladiya]])</f>
        <v>Ejdabia</v>
      </c>
    </row>
    <row r="1272" spans="1:22" x14ac:dyDescent="0.35">
      <c r="A1272" s="14" t="s">
        <v>49</v>
      </c>
      <c r="B1272" s="14" t="s">
        <v>444</v>
      </c>
      <c r="C1272" s="14" t="s">
        <v>10</v>
      </c>
      <c r="D1272" s="14" t="s">
        <v>9</v>
      </c>
      <c r="E1272" s="14" t="s">
        <v>27</v>
      </c>
      <c r="F1272" s="14" t="s">
        <v>26</v>
      </c>
      <c r="I1272" s="14" t="s">
        <v>482</v>
      </c>
      <c r="J1272" s="14" t="s">
        <v>332</v>
      </c>
      <c r="K1272" s="14" t="s">
        <v>338</v>
      </c>
      <c r="M1272" s="14">
        <v>1</v>
      </c>
      <c r="R1272" s="14">
        <v>6</v>
      </c>
      <c r="S1272" s="14">
        <v>16.670000000000002</v>
      </c>
      <c r="T1272" s="14" cm="1">
        <f t="array" ref="T1272">_xlfn.IFS(Table132[[#This Row],[percentages]]="",Table132[[#This Row],[percentages without NA]]/100,Table132[[#This Row],[percentages without NA]]="",Table132[[#This Row],[percentages]]/100)</f>
        <v>0.16670000000000001</v>
      </c>
      <c r="U1272" s="14" t="str" cm="1">
        <f t="array" ref="U1272">_xlfn.IFS(Table132[[#This Row],[Disaggregation]]="All affected area","NA",Table132[[#This Row],[Disaggregation]]="Mantika",Table132[[#This Row],[Mantika]],Table132[[#This Row],[Disaggregation]]="Baladiya",Table132[[#This Row],[Mantika]])</f>
        <v>Ejdabia</v>
      </c>
      <c r="V1272" s="14" t="str" cm="1">
        <f t="array" ref="V1272">_xlfn.IFS(Table132[[#This Row],[Disaggregation]]="All affected area","All affected area",Table132[[#This Row],[Disaggregation]]="Mantika",Table132[[#This Row],[Mantika]],Table132[[#This Row],[Disaggregation]]="Baladiya",Table132[[#This Row],[Baladiya]])</f>
        <v>Ejdabia</v>
      </c>
    </row>
    <row r="1273" spans="1:22" x14ac:dyDescent="0.35">
      <c r="A1273" s="14" t="s">
        <v>49</v>
      </c>
      <c r="B1273" s="14" t="s">
        <v>444</v>
      </c>
      <c r="C1273" s="14" t="s">
        <v>10</v>
      </c>
      <c r="D1273" s="14" t="s">
        <v>9</v>
      </c>
      <c r="E1273" s="14" t="s">
        <v>27</v>
      </c>
      <c r="F1273" s="14" t="s">
        <v>26</v>
      </c>
      <c r="I1273" s="14" t="s">
        <v>482</v>
      </c>
      <c r="J1273" s="14" t="s">
        <v>332</v>
      </c>
      <c r="K1273" s="14" t="s">
        <v>337</v>
      </c>
      <c r="M1273" s="14">
        <v>0</v>
      </c>
      <c r="R1273" s="14">
        <v>6</v>
      </c>
      <c r="S1273" s="14">
        <v>0</v>
      </c>
      <c r="T1273" s="14" cm="1">
        <f t="array" ref="T1273">_xlfn.IFS(Table132[[#This Row],[percentages]]="",Table132[[#This Row],[percentages without NA]]/100,Table132[[#This Row],[percentages without NA]]="",Table132[[#This Row],[percentages]]/100)</f>
        <v>0</v>
      </c>
      <c r="U1273" s="14" t="str" cm="1">
        <f t="array" ref="U1273">_xlfn.IFS(Table132[[#This Row],[Disaggregation]]="All affected area","NA",Table132[[#This Row],[Disaggregation]]="Mantika",Table132[[#This Row],[Mantika]],Table132[[#This Row],[Disaggregation]]="Baladiya",Table132[[#This Row],[Mantika]])</f>
        <v>Ejdabia</v>
      </c>
      <c r="V1273" s="14" t="str" cm="1">
        <f t="array" ref="V1273">_xlfn.IFS(Table132[[#This Row],[Disaggregation]]="All affected area","All affected area",Table132[[#This Row],[Disaggregation]]="Mantika",Table132[[#This Row],[Mantika]],Table132[[#This Row],[Disaggregation]]="Baladiya",Table132[[#This Row],[Baladiya]])</f>
        <v>Ejdabia</v>
      </c>
    </row>
    <row r="1274" spans="1:22" x14ac:dyDescent="0.35">
      <c r="A1274" s="14" t="s">
        <v>49</v>
      </c>
      <c r="B1274" s="14" t="s">
        <v>444</v>
      </c>
      <c r="C1274" s="14" t="s">
        <v>10</v>
      </c>
      <c r="D1274" s="14" t="s">
        <v>9</v>
      </c>
      <c r="E1274" s="14" t="s">
        <v>27</v>
      </c>
      <c r="F1274" s="14" t="s">
        <v>26</v>
      </c>
      <c r="I1274" s="14" t="s">
        <v>482</v>
      </c>
      <c r="J1274" s="14" t="s">
        <v>332</v>
      </c>
      <c r="K1274" s="14" t="s">
        <v>336</v>
      </c>
      <c r="M1274" s="14">
        <v>0</v>
      </c>
      <c r="R1274" s="14">
        <v>6</v>
      </c>
      <c r="S1274" s="14">
        <v>0</v>
      </c>
      <c r="T1274" s="14" cm="1">
        <f t="array" ref="T1274">_xlfn.IFS(Table132[[#This Row],[percentages]]="",Table132[[#This Row],[percentages without NA]]/100,Table132[[#This Row],[percentages without NA]]="",Table132[[#This Row],[percentages]]/100)</f>
        <v>0</v>
      </c>
      <c r="U1274" s="14" t="str" cm="1">
        <f t="array" ref="U1274">_xlfn.IFS(Table132[[#This Row],[Disaggregation]]="All affected area","NA",Table132[[#This Row],[Disaggregation]]="Mantika",Table132[[#This Row],[Mantika]],Table132[[#This Row],[Disaggregation]]="Baladiya",Table132[[#This Row],[Mantika]])</f>
        <v>Ejdabia</v>
      </c>
      <c r="V1274" s="14" t="str" cm="1">
        <f t="array" ref="V1274">_xlfn.IFS(Table132[[#This Row],[Disaggregation]]="All affected area","All affected area",Table132[[#This Row],[Disaggregation]]="Mantika",Table132[[#This Row],[Mantika]],Table132[[#This Row],[Disaggregation]]="Baladiya",Table132[[#This Row],[Baladiya]])</f>
        <v>Ejdabia</v>
      </c>
    </row>
    <row r="1275" spans="1:22" x14ac:dyDescent="0.35">
      <c r="A1275" s="14" t="s">
        <v>49</v>
      </c>
      <c r="B1275" s="14" t="s">
        <v>444</v>
      </c>
      <c r="C1275" s="14" t="s">
        <v>10</v>
      </c>
      <c r="D1275" s="14" t="s">
        <v>9</v>
      </c>
      <c r="E1275" s="14" t="s">
        <v>27</v>
      </c>
      <c r="F1275" s="14" t="s">
        <v>26</v>
      </c>
      <c r="I1275" s="14" t="s">
        <v>482</v>
      </c>
      <c r="J1275" s="14" t="s">
        <v>332</v>
      </c>
      <c r="K1275" s="14" t="s">
        <v>335</v>
      </c>
      <c r="M1275" s="14">
        <v>0</v>
      </c>
      <c r="R1275" s="14">
        <v>6</v>
      </c>
      <c r="S1275" s="14">
        <v>0</v>
      </c>
      <c r="T1275" s="14" cm="1">
        <f t="array" ref="T1275">_xlfn.IFS(Table132[[#This Row],[percentages]]="",Table132[[#This Row],[percentages without NA]]/100,Table132[[#This Row],[percentages without NA]]="",Table132[[#This Row],[percentages]]/100)</f>
        <v>0</v>
      </c>
      <c r="U1275" s="14" t="str" cm="1">
        <f t="array" ref="U1275">_xlfn.IFS(Table132[[#This Row],[Disaggregation]]="All affected area","NA",Table132[[#This Row],[Disaggregation]]="Mantika",Table132[[#This Row],[Mantika]],Table132[[#This Row],[Disaggregation]]="Baladiya",Table132[[#This Row],[Mantika]])</f>
        <v>Ejdabia</v>
      </c>
      <c r="V1275" s="14" t="str" cm="1">
        <f t="array" ref="V1275">_xlfn.IFS(Table132[[#This Row],[Disaggregation]]="All affected area","All affected area",Table132[[#This Row],[Disaggregation]]="Mantika",Table132[[#This Row],[Mantika]],Table132[[#This Row],[Disaggregation]]="Baladiya",Table132[[#This Row],[Baladiya]])</f>
        <v>Ejdabia</v>
      </c>
    </row>
    <row r="1276" spans="1:22" x14ac:dyDescent="0.35">
      <c r="A1276" s="14" t="s">
        <v>49</v>
      </c>
      <c r="B1276" s="14" t="s">
        <v>444</v>
      </c>
      <c r="C1276" s="14" t="s">
        <v>10</v>
      </c>
      <c r="D1276" s="14" t="s">
        <v>9</v>
      </c>
      <c r="E1276" s="14" t="s">
        <v>27</v>
      </c>
      <c r="F1276" s="14" t="s">
        <v>26</v>
      </c>
      <c r="I1276" s="14" t="s">
        <v>482</v>
      </c>
      <c r="J1276" s="14" t="s">
        <v>332</v>
      </c>
      <c r="K1276" s="14" t="s">
        <v>334</v>
      </c>
      <c r="M1276" s="14">
        <v>2</v>
      </c>
      <c r="R1276" s="14">
        <v>6</v>
      </c>
      <c r="S1276" s="14">
        <v>33.33</v>
      </c>
      <c r="T1276" s="14" cm="1">
        <f t="array" ref="T1276">_xlfn.IFS(Table132[[#This Row],[percentages]]="",Table132[[#This Row],[percentages without NA]]/100,Table132[[#This Row],[percentages without NA]]="",Table132[[#This Row],[percentages]]/100)</f>
        <v>0.33329999999999999</v>
      </c>
      <c r="U1276" s="14" t="str" cm="1">
        <f t="array" ref="U1276">_xlfn.IFS(Table132[[#This Row],[Disaggregation]]="All affected area","NA",Table132[[#This Row],[Disaggregation]]="Mantika",Table132[[#This Row],[Mantika]],Table132[[#This Row],[Disaggregation]]="Baladiya",Table132[[#This Row],[Mantika]])</f>
        <v>Ejdabia</v>
      </c>
      <c r="V1276" s="14" t="str" cm="1">
        <f t="array" ref="V1276">_xlfn.IFS(Table132[[#This Row],[Disaggregation]]="All affected area","All affected area",Table132[[#This Row],[Disaggregation]]="Mantika",Table132[[#This Row],[Mantika]],Table132[[#This Row],[Disaggregation]]="Baladiya",Table132[[#This Row],[Baladiya]])</f>
        <v>Ejdabia</v>
      </c>
    </row>
    <row r="1277" spans="1:22" x14ac:dyDescent="0.35">
      <c r="A1277" s="14" t="s">
        <v>49</v>
      </c>
      <c r="B1277" s="14" t="s">
        <v>444</v>
      </c>
      <c r="C1277" s="14" t="s">
        <v>10</v>
      </c>
      <c r="D1277" s="14" t="s">
        <v>9</v>
      </c>
      <c r="E1277" s="14" t="s">
        <v>27</v>
      </c>
      <c r="F1277" s="14" t="s">
        <v>26</v>
      </c>
      <c r="I1277" s="14" t="s">
        <v>482</v>
      </c>
      <c r="J1277" s="14" t="s">
        <v>332</v>
      </c>
      <c r="K1277" s="14" t="s">
        <v>333</v>
      </c>
      <c r="M1277" s="14">
        <v>0</v>
      </c>
      <c r="R1277" s="14">
        <v>6</v>
      </c>
      <c r="S1277" s="14">
        <v>0</v>
      </c>
      <c r="T1277" s="14" cm="1">
        <f t="array" ref="T1277">_xlfn.IFS(Table132[[#This Row],[percentages]]="",Table132[[#This Row],[percentages without NA]]/100,Table132[[#This Row],[percentages without NA]]="",Table132[[#This Row],[percentages]]/100)</f>
        <v>0</v>
      </c>
      <c r="U1277" s="14" t="str" cm="1">
        <f t="array" ref="U1277">_xlfn.IFS(Table132[[#This Row],[Disaggregation]]="All affected area","NA",Table132[[#This Row],[Disaggregation]]="Mantika",Table132[[#This Row],[Mantika]],Table132[[#This Row],[Disaggregation]]="Baladiya",Table132[[#This Row],[Mantika]])</f>
        <v>Ejdabia</v>
      </c>
      <c r="V1277" s="14" t="str" cm="1">
        <f t="array" ref="V1277">_xlfn.IFS(Table132[[#This Row],[Disaggregation]]="All affected area","All affected area",Table132[[#This Row],[Disaggregation]]="Mantika",Table132[[#This Row],[Mantika]],Table132[[#This Row],[Disaggregation]]="Baladiya",Table132[[#This Row],[Baladiya]])</f>
        <v>Ejdabia</v>
      </c>
    </row>
    <row r="1278" spans="1:22" x14ac:dyDescent="0.35">
      <c r="A1278" s="14" t="s">
        <v>49</v>
      </c>
      <c r="B1278" s="14" t="s">
        <v>444</v>
      </c>
      <c r="C1278" s="14" t="s">
        <v>10</v>
      </c>
      <c r="D1278" s="14" t="s">
        <v>9</v>
      </c>
      <c r="E1278" s="14" t="s">
        <v>27</v>
      </c>
      <c r="F1278" s="14" t="s">
        <v>26</v>
      </c>
      <c r="I1278" s="14" t="s">
        <v>482</v>
      </c>
      <c r="J1278" s="14" t="s">
        <v>332</v>
      </c>
      <c r="K1278" s="14" t="s">
        <v>331</v>
      </c>
      <c r="M1278" s="14">
        <v>0</v>
      </c>
      <c r="R1278" s="14">
        <v>6</v>
      </c>
      <c r="S1278" s="14">
        <v>0</v>
      </c>
      <c r="T1278" s="14" cm="1">
        <f t="array" ref="T1278">_xlfn.IFS(Table132[[#This Row],[percentages]]="",Table132[[#This Row],[percentages without NA]]/100,Table132[[#This Row],[percentages without NA]]="",Table132[[#This Row],[percentages]]/100)</f>
        <v>0</v>
      </c>
      <c r="U1278" s="14" t="str" cm="1">
        <f t="array" ref="U1278">_xlfn.IFS(Table132[[#This Row],[Disaggregation]]="All affected area","NA",Table132[[#This Row],[Disaggregation]]="Mantika",Table132[[#This Row],[Mantika]],Table132[[#This Row],[Disaggregation]]="Baladiya",Table132[[#This Row],[Mantika]])</f>
        <v>Ejdabia</v>
      </c>
      <c r="V1278" s="14" t="str" cm="1">
        <f t="array" ref="V1278">_xlfn.IFS(Table132[[#This Row],[Disaggregation]]="All affected area","All affected area",Table132[[#This Row],[Disaggregation]]="Mantika",Table132[[#This Row],[Mantika]],Table132[[#This Row],[Disaggregation]]="Baladiya",Table132[[#This Row],[Baladiya]])</f>
        <v>Ejdabia</v>
      </c>
    </row>
    <row r="1279" spans="1:22" x14ac:dyDescent="0.35">
      <c r="A1279" s="14" t="s">
        <v>49</v>
      </c>
      <c r="B1279" s="14" t="s">
        <v>444</v>
      </c>
      <c r="C1279" s="14" t="s">
        <v>10</v>
      </c>
      <c r="D1279" s="14" t="s">
        <v>9</v>
      </c>
      <c r="E1279" s="14" t="s">
        <v>16</v>
      </c>
      <c r="F1279" s="14" t="s">
        <v>15</v>
      </c>
      <c r="I1279" s="14" t="s">
        <v>482</v>
      </c>
      <c r="J1279" s="14" t="s">
        <v>332</v>
      </c>
      <c r="K1279" s="14" t="s">
        <v>347</v>
      </c>
      <c r="M1279" s="14">
        <v>9</v>
      </c>
      <c r="R1279" s="14">
        <v>16</v>
      </c>
      <c r="S1279" s="14">
        <v>56.25</v>
      </c>
      <c r="T1279" s="14" cm="1">
        <f t="array" ref="T1279">_xlfn.IFS(Table132[[#This Row],[percentages]]="",Table132[[#This Row],[percentages without NA]]/100,Table132[[#This Row],[percentages without NA]]="",Table132[[#This Row],[percentages]]/100)</f>
        <v>0.5625</v>
      </c>
      <c r="U1279" s="14" t="str" cm="1">
        <f t="array" ref="U1279">_xlfn.IFS(Table132[[#This Row],[Disaggregation]]="All affected area","NA",Table132[[#This Row],[Disaggregation]]="Mantika",Table132[[#This Row],[Mantika]],Table132[[#This Row],[Disaggregation]]="Baladiya",Table132[[#This Row],[Mantika]])</f>
        <v>Al Jabal Al Akhdar</v>
      </c>
      <c r="V1279" s="14" t="str" cm="1">
        <f t="array" ref="V1279">_xlfn.IFS(Table132[[#This Row],[Disaggregation]]="All affected area","All affected area",Table132[[#This Row],[Disaggregation]]="Mantika",Table132[[#This Row],[Mantika]],Table132[[#This Row],[Disaggregation]]="Baladiya",Table132[[#This Row],[Baladiya]])</f>
        <v>Al Jabal Al Akhdar</v>
      </c>
    </row>
    <row r="1280" spans="1:22" x14ac:dyDescent="0.35">
      <c r="A1280" s="14" t="s">
        <v>49</v>
      </c>
      <c r="B1280" s="14" t="s">
        <v>444</v>
      </c>
      <c r="C1280" s="14" t="s">
        <v>10</v>
      </c>
      <c r="D1280" s="14" t="s">
        <v>9</v>
      </c>
      <c r="E1280" s="14" t="s">
        <v>16</v>
      </c>
      <c r="F1280" s="14" t="s">
        <v>15</v>
      </c>
      <c r="I1280" s="14" t="s">
        <v>482</v>
      </c>
      <c r="J1280" s="14" t="s">
        <v>332</v>
      </c>
      <c r="K1280" s="14" t="s">
        <v>346</v>
      </c>
      <c r="M1280" s="14">
        <v>4</v>
      </c>
      <c r="R1280" s="14">
        <v>16</v>
      </c>
      <c r="S1280" s="14">
        <v>25</v>
      </c>
      <c r="T1280" s="14" cm="1">
        <f t="array" ref="T1280">_xlfn.IFS(Table132[[#This Row],[percentages]]="",Table132[[#This Row],[percentages without NA]]/100,Table132[[#This Row],[percentages without NA]]="",Table132[[#This Row],[percentages]]/100)</f>
        <v>0.25</v>
      </c>
      <c r="U1280" s="14" t="str" cm="1">
        <f t="array" ref="U1280">_xlfn.IFS(Table132[[#This Row],[Disaggregation]]="All affected area","NA",Table132[[#This Row],[Disaggregation]]="Mantika",Table132[[#This Row],[Mantika]],Table132[[#This Row],[Disaggregation]]="Baladiya",Table132[[#This Row],[Mantika]])</f>
        <v>Al Jabal Al Akhdar</v>
      </c>
      <c r="V1280" s="14" t="str" cm="1">
        <f t="array" ref="V1280">_xlfn.IFS(Table132[[#This Row],[Disaggregation]]="All affected area","All affected area",Table132[[#This Row],[Disaggregation]]="Mantika",Table132[[#This Row],[Mantika]],Table132[[#This Row],[Disaggregation]]="Baladiya",Table132[[#This Row],[Baladiya]])</f>
        <v>Al Jabal Al Akhdar</v>
      </c>
    </row>
    <row r="1281" spans="1:22" x14ac:dyDescent="0.35">
      <c r="A1281" s="14" t="s">
        <v>49</v>
      </c>
      <c r="B1281" s="14" t="s">
        <v>444</v>
      </c>
      <c r="C1281" s="14" t="s">
        <v>10</v>
      </c>
      <c r="D1281" s="14" t="s">
        <v>9</v>
      </c>
      <c r="E1281" s="14" t="s">
        <v>16</v>
      </c>
      <c r="F1281" s="14" t="s">
        <v>15</v>
      </c>
      <c r="I1281" s="14" t="s">
        <v>482</v>
      </c>
      <c r="J1281" s="14" t="s">
        <v>332</v>
      </c>
      <c r="K1281" s="14" t="s">
        <v>345</v>
      </c>
      <c r="M1281" s="14">
        <v>7</v>
      </c>
      <c r="R1281" s="14">
        <v>16</v>
      </c>
      <c r="S1281" s="14">
        <v>43.75</v>
      </c>
      <c r="T1281" s="14" cm="1">
        <f t="array" ref="T1281">_xlfn.IFS(Table132[[#This Row],[percentages]]="",Table132[[#This Row],[percentages without NA]]/100,Table132[[#This Row],[percentages without NA]]="",Table132[[#This Row],[percentages]]/100)</f>
        <v>0.4375</v>
      </c>
      <c r="U1281" s="14" t="str" cm="1">
        <f t="array" ref="U1281">_xlfn.IFS(Table132[[#This Row],[Disaggregation]]="All affected area","NA",Table132[[#This Row],[Disaggregation]]="Mantika",Table132[[#This Row],[Mantika]],Table132[[#This Row],[Disaggregation]]="Baladiya",Table132[[#This Row],[Mantika]])</f>
        <v>Al Jabal Al Akhdar</v>
      </c>
      <c r="V1281" s="14" t="str" cm="1">
        <f t="array" ref="V1281">_xlfn.IFS(Table132[[#This Row],[Disaggregation]]="All affected area","All affected area",Table132[[#This Row],[Disaggregation]]="Mantika",Table132[[#This Row],[Mantika]],Table132[[#This Row],[Disaggregation]]="Baladiya",Table132[[#This Row],[Baladiya]])</f>
        <v>Al Jabal Al Akhdar</v>
      </c>
    </row>
    <row r="1282" spans="1:22" x14ac:dyDescent="0.35">
      <c r="A1282" s="14" t="s">
        <v>49</v>
      </c>
      <c r="B1282" s="14" t="s">
        <v>444</v>
      </c>
      <c r="C1282" s="14" t="s">
        <v>10</v>
      </c>
      <c r="D1282" s="14" t="s">
        <v>9</v>
      </c>
      <c r="E1282" s="14" t="s">
        <v>16</v>
      </c>
      <c r="F1282" s="14" t="s">
        <v>15</v>
      </c>
      <c r="I1282" s="14" t="s">
        <v>482</v>
      </c>
      <c r="J1282" s="14" t="s">
        <v>332</v>
      </c>
      <c r="K1282" s="14" t="s">
        <v>245</v>
      </c>
      <c r="M1282" s="14">
        <v>12</v>
      </c>
      <c r="R1282" s="14">
        <v>16</v>
      </c>
      <c r="S1282" s="14">
        <v>75</v>
      </c>
      <c r="T1282" s="14" cm="1">
        <f t="array" ref="T1282">_xlfn.IFS(Table132[[#This Row],[percentages]]="",Table132[[#This Row],[percentages without NA]]/100,Table132[[#This Row],[percentages without NA]]="",Table132[[#This Row],[percentages]]/100)</f>
        <v>0.75</v>
      </c>
      <c r="U1282" s="14" t="str" cm="1">
        <f t="array" ref="U1282">_xlfn.IFS(Table132[[#This Row],[Disaggregation]]="All affected area","NA",Table132[[#This Row],[Disaggregation]]="Mantika",Table132[[#This Row],[Mantika]],Table132[[#This Row],[Disaggregation]]="Baladiya",Table132[[#This Row],[Mantika]])</f>
        <v>Al Jabal Al Akhdar</v>
      </c>
      <c r="V1282" s="14" t="str" cm="1">
        <f t="array" ref="V1282">_xlfn.IFS(Table132[[#This Row],[Disaggregation]]="All affected area","All affected area",Table132[[#This Row],[Disaggregation]]="Mantika",Table132[[#This Row],[Mantika]],Table132[[#This Row],[Disaggregation]]="Baladiya",Table132[[#This Row],[Baladiya]])</f>
        <v>Al Jabal Al Akhdar</v>
      </c>
    </row>
    <row r="1283" spans="1:22" x14ac:dyDescent="0.35">
      <c r="A1283" s="14" t="s">
        <v>49</v>
      </c>
      <c r="B1283" s="14" t="s">
        <v>444</v>
      </c>
      <c r="C1283" s="14" t="s">
        <v>10</v>
      </c>
      <c r="D1283" s="14" t="s">
        <v>9</v>
      </c>
      <c r="E1283" s="14" t="s">
        <v>16</v>
      </c>
      <c r="F1283" s="14" t="s">
        <v>15</v>
      </c>
      <c r="I1283" s="14" t="s">
        <v>482</v>
      </c>
      <c r="J1283" s="14" t="s">
        <v>332</v>
      </c>
      <c r="K1283" s="14" t="s">
        <v>344</v>
      </c>
      <c r="M1283" s="14">
        <v>6</v>
      </c>
      <c r="R1283" s="14">
        <v>16</v>
      </c>
      <c r="S1283" s="14">
        <v>37.5</v>
      </c>
      <c r="T1283" s="14" cm="1">
        <f t="array" ref="T1283">_xlfn.IFS(Table132[[#This Row],[percentages]]="",Table132[[#This Row],[percentages without NA]]/100,Table132[[#This Row],[percentages without NA]]="",Table132[[#This Row],[percentages]]/100)</f>
        <v>0.375</v>
      </c>
      <c r="U1283" s="14" t="str" cm="1">
        <f t="array" ref="U1283">_xlfn.IFS(Table132[[#This Row],[Disaggregation]]="All affected area","NA",Table132[[#This Row],[Disaggregation]]="Mantika",Table132[[#This Row],[Mantika]],Table132[[#This Row],[Disaggregation]]="Baladiya",Table132[[#This Row],[Mantika]])</f>
        <v>Al Jabal Al Akhdar</v>
      </c>
      <c r="V1283" s="14" t="str" cm="1">
        <f t="array" ref="V1283">_xlfn.IFS(Table132[[#This Row],[Disaggregation]]="All affected area","All affected area",Table132[[#This Row],[Disaggregation]]="Mantika",Table132[[#This Row],[Mantika]],Table132[[#This Row],[Disaggregation]]="Baladiya",Table132[[#This Row],[Baladiya]])</f>
        <v>Al Jabal Al Akhdar</v>
      </c>
    </row>
    <row r="1284" spans="1:22" x14ac:dyDescent="0.35">
      <c r="A1284" s="14" t="s">
        <v>49</v>
      </c>
      <c r="B1284" s="14" t="s">
        <v>444</v>
      </c>
      <c r="C1284" s="14" t="s">
        <v>10</v>
      </c>
      <c r="D1284" s="14" t="s">
        <v>9</v>
      </c>
      <c r="E1284" s="14" t="s">
        <v>16</v>
      </c>
      <c r="F1284" s="14" t="s">
        <v>15</v>
      </c>
      <c r="I1284" s="14" t="s">
        <v>482</v>
      </c>
      <c r="J1284" s="14" t="s">
        <v>332</v>
      </c>
      <c r="K1284" s="14" t="s">
        <v>343</v>
      </c>
      <c r="M1284" s="14">
        <v>7</v>
      </c>
      <c r="R1284" s="14">
        <v>16</v>
      </c>
      <c r="S1284" s="14">
        <v>43.75</v>
      </c>
      <c r="T1284" s="14" cm="1">
        <f t="array" ref="T1284">_xlfn.IFS(Table132[[#This Row],[percentages]]="",Table132[[#This Row],[percentages without NA]]/100,Table132[[#This Row],[percentages without NA]]="",Table132[[#This Row],[percentages]]/100)</f>
        <v>0.4375</v>
      </c>
      <c r="U1284" s="14" t="str" cm="1">
        <f t="array" ref="U1284">_xlfn.IFS(Table132[[#This Row],[Disaggregation]]="All affected area","NA",Table132[[#This Row],[Disaggregation]]="Mantika",Table132[[#This Row],[Mantika]],Table132[[#This Row],[Disaggregation]]="Baladiya",Table132[[#This Row],[Mantika]])</f>
        <v>Al Jabal Al Akhdar</v>
      </c>
      <c r="V1284" s="14" t="str" cm="1">
        <f t="array" ref="V1284">_xlfn.IFS(Table132[[#This Row],[Disaggregation]]="All affected area","All affected area",Table132[[#This Row],[Disaggregation]]="Mantika",Table132[[#This Row],[Mantika]],Table132[[#This Row],[Disaggregation]]="Baladiya",Table132[[#This Row],[Baladiya]])</f>
        <v>Al Jabal Al Akhdar</v>
      </c>
    </row>
    <row r="1285" spans="1:22" x14ac:dyDescent="0.35">
      <c r="A1285" s="14" t="s">
        <v>49</v>
      </c>
      <c r="B1285" s="14" t="s">
        <v>444</v>
      </c>
      <c r="C1285" s="14" t="s">
        <v>10</v>
      </c>
      <c r="D1285" s="14" t="s">
        <v>9</v>
      </c>
      <c r="E1285" s="14" t="s">
        <v>16</v>
      </c>
      <c r="F1285" s="14" t="s">
        <v>15</v>
      </c>
      <c r="I1285" s="14" t="s">
        <v>482</v>
      </c>
      <c r="J1285" s="14" t="s">
        <v>332</v>
      </c>
      <c r="K1285" s="14" t="s">
        <v>342</v>
      </c>
      <c r="M1285" s="14">
        <v>3</v>
      </c>
      <c r="R1285" s="14">
        <v>16</v>
      </c>
      <c r="S1285" s="14">
        <v>18.75</v>
      </c>
      <c r="T1285" s="14" cm="1">
        <f t="array" ref="T1285">_xlfn.IFS(Table132[[#This Row],[percentages]]="",Table132[[#This Row],[percentages without NA]]/100,Table132[[#This Row],[percentages without NA]]="",Table132[[#This Row],[percentages]]/100)</f>
        <v>0.1875</v>
      </c>
      <c r="U1285" s="14" t="str" cm="1">
        <f t="array" ref="U1285">_xlfn.IFS(Table132[[#This Row],[Disaggregation]]="All affected area","NA",Table132[[#This Row],[Disaggregation]]="Mantika",Table132[[#This Row],[Mantika]],Table132[[#This Row],[Disaggregation]]="Baladiya",Table132[[#This Row],[Mantika]])</f>
        <v>Al Jabal Al Akhdar</v>
      </c>
      <c r="V1285" s="14" t="str" cm="1">
        <f t="array" ref="V1285">_xlfn.IFS(Table132[[#This Row],[Disaggregation]]="All affected area","All affected area",Table132[[#This Row],[Disaggregation]]="Mantika",Table132[[#This Row],[Mantika]],Table132[[#This Row],[Disaggregation]]="Baladiya",Table132[[#This Row],[Baladiya]])</f>
        <v>Al Jabal Al Akhdar</v>
      </c>
    </row>
    <row r="1286" spans="1:22" x14ac:dyDescent="0.35">
      <c r="A1286" s="14" t="s">
        <v>49</v>
      </c>
      <c r="B1286" s="14" t="s">
        <v>444</v>
      </c>
      <c r="C1286" s="14" t="s">
        <v>10</v>
      </c>
      <c r="D1286" s="14" t="s">
        <v>9</v>
      </c>
      <c r="E1286" s="14" t="s">
        <v>16</v>
      </c>
      <c r="F1286" s="14" t="s">
        <v>15</v>
      </c>
      <c r="I1286" s="14" t="s">
        <v>482</v>
      </c>
      <c r="J1286" s="14" t="s">
        <v>332</v>
      </c>
      <c r="K1286" s="14" t="s">
        <v>341</v>
      </c>
      <c r="M1286" s="14">
        <v>2</v>
      </c>
      <c r="R1286" s="14">
        <v>16</v>
      </c>
      <c r="S1286" s="14">
        <v>12.5</v>
      </c>
      <c r="T1286" s="14" cm="1">
        <f t="array" ref="T1286">_xlfn.IFS(Table132[[#This Row],[percentages]]="",Table132[[#This Row],[percentages without NA]]/100,Table132[[#This Row],[percentages without NA]]="",Table132[[#This Row],[percentages]]/100)</f>
        <v>0.125</v>
      </c>
      <c r="U1286" s="14" t="str" cm="1">
        <f t="array" ref="U1286">_xlfn.IFS(Table132[[#This Row],[Disaggregation]]="All affected area","NA",Table132[[#This Row],[Disaggregation]]="Mantika",Table132[[#This Row],[Mantika]],Table132[[#This Row],[Disaggregation]]="Baladiya",Table132[[#This Row],[Mantika]])</f>
        <v>Al Jabal Al Akhdar</v>
      </c>
      <c r="V1286" s="14" t="str" cm="1">
        <f t="array" ref="V1286">_xlfn.IFS(Table132[[#This Row],[Disaggregation]]="All affected area","All affected area",Table132[[#This Row],[Disaggregation]]="Mantika",Table132[[#This Row],[Mantika]],Table132[[#This Row],[Disaggregation]]="Baladiya",Table132[[#This Row],[Baladiya]])</f>
        <v>Al Jabal Al Akhdar</v>
      </c>
    </row>
    <row r="1287" spans="1:22" x14ac:dyDescent="0.35">
      <c r="A1287" s="14" t="s">
        <v>49</v>
      </c>
      <c r="B1287" s="14" t="s">
        <v>444</v>
      </c>
      <c r="C1287" s="14" t="s">
        <v>10</v>
      </c>
      <c r="D1287" s="14" t="s">
        <v>9</v>
      </c>
      <c r="E1287" s="14" t="s">
        <v>16</v>
      </c>
      <c r="F1287" s="14" t="s">
        <v>15</v>
      </c>
      <c r="I1287" s="14" t="s">
        <v>482</v>
      </c>
      <c r="J1287" s="14" t="s">
        <v>332</v>
      </c>
      <c r="K1287" s="14" t="s">
        <v>340</v>
      </c>
      <c r="M1287" s="14">
        <v>10</v>
      </c>
      <c r="R1287" s="14">
        <v>16</v>
      </c>
      <c r="S1287" s="14">
        <v>62.5</v>
      </c>
      <c r="T1287" s="14" cm="1">
        <f t="array" ref="T1287">_xlfn.IFS(Table132[[#This Row],[percentages]]="",Table132[[#This Row],[percentages without NA]]/100,Table132[[#This Row],[percentages without NA]]="",Table132[[#This Row],[percentages]]/100)</f>
        <v>0.625</v>
      </c>
      <c r="U1287" s="14" t="str" cm="1">
        <f t="array" ref="U1287">_xlfn.IFS(Table132[[#This Row],[Disaggregation]]="All affected area","NA",Table132[[#This Row],[Disaggregation]]="Mantika",Table132[[#This Row],[Mantika]],Table132[[#This Row],[Disaggregation]]="Baladiya",Table132[[#This Row],[Mantika]])</f>
        <v>Al Jabal Al Akhdar</v>
      </c>
      <c r="V1287" s="14" t="str" cm="1">
        <f t="array" ref="V1287">_xlfn.IFS(Table132[[#This Row],[Disaggregation]]="All affected area","All affected area",Table132[[#This Row],[Disaggregation]]="Mantika",Table132[[#This Row],[Mantika]],Table132[[#This Row],[Disaggregation]]="Baladiya",Table132[[#This Row],[Baladiya]])</f>
        <v>Al Jabal Al Akhdar</v>
      </c>
    </row>
    <row r="1288" spans="1:22" x14ac:dyDescent="0.35">
      <c r="A1288" s="14" t="s">
        <v>49</v>
      </c>
      <c r="B1288" s="14" t="s">
        <v>444</v>
      </c>
      <c r="C1288" s="14" t="s">
        <v>10</v>
      </c>
      <c r="D1288" s="14" t="s">
        <v>9</v>
      </c>
      <c r="E1288" s="14" t="s">
        <v>16</v>
      </c>
      <c r="F1288" s="14" t="s">
        <v>15</v>
      </c>
      <c r="I1288" s="14" t="s">
        <v>482</v>
      </c>
      <c r="J1288" s="14" t="s">
        <v>332</v>
      </c>
      <c r="K1288" s="14" t="s">
        <v>74</v>
      </c>
      <c r="M1288" s="14">
        <v>7</v>
      </c>
      <c r="R1288" s="14">
        <v>16</v>
      </c>
      <c r="S1288" s="14">
        <v>43.75</v>
      </c>
      <c r="T1288" s="14" cm="1">
        <f t="array" ref="T1288">_xlfn.IFS(Table132[[#This Row],[percentages]]="",Table132[[#This Row],[percentages without NA]]/100,Table132[[#This Row],[percentages without NA]]="",Table132[[#This Row],[percentages]]/100)</f>
        <v>0.4375</v>
      </c>
      <c r="U1288" s="14" t="str" cm="1">
        <f t="array" ref="U1288">_xlfn.IFS(Table132[[#This Row],[Disaggregation]]="All affected area","NA",Table132[[#This Row],[Disaggregation]]="Mantika",Table132[[#This Row],[Mantika]],Table132[[#This Row],[Disaggregation]]="Baladiya",Table132[[#This Row],[Mantika]])</f>
        <v>Al Jabal Al Akhdar</v>
      </c>
      <c r="V1288" s="14" t="str" cm="1">
        <f t="array" ref="V1288">_xlfn.IFS(Table132[[#This Row],[Disaggregation]]="All affected area","All affected area",Table132[[#This Row],[Disaggregation]]="Mantika",Table132[[#This Row],[Mantika]],Table132[[#This Row],[Disaggregation]]="Baladiya",Table132[[#This Row],[Baladiya]])</f>
        <v>Al Jabal Al Akhdar</v>
      </c>
    </row>
    <row r="1289" spans="1:22" x14ac:dyDescent="0.35">
      <c r="A1289" s="14" t="s">
        <v>49</v>
      </c>
      <c r="B1289" s="14" t="s">
        <v>444</v>
      </c>
      <c r="C1289" s="14" t="s">
        <v>10</v>
      </c>
      <c r="D1289" s="14" t="s">
        <v>9</v>
      </c>
      <c r="E1289" s="14" t="s">
        <v>16</v>
      </c>
      <c r="F1289" s="14" t="s">
        <v>15</v>
      </c>
      <c r="I1289" s="14" t="s">
        <v>482</v>
      </c>
      <c r="J1289" s="14" t="s">
        <v>332</v>
      </c>
      <c r="K1289" s="14" t="s">
        <v>73</v>
      </c>
      <c r="M1289" s="14">
        <v>0</v>
      </c>
      <c r="R1289" s="14">
        <v>16</v>
      </c>
      <c r="S1289" s="14">
        <v>0</v>
      </c>
      <c r="T1289" s="14" cm="1">
        <f t="array" ref="T1289">_xlfn.IFS(Table132[[#This Row],[percentages]]="",Table132[[#This Row],[percentages without NA]]/100,Table132[[#This Row],[percentages without NA]]="",Table132[[#This Row],[percentages]]/100)</f>
        <v>0</v>
      </c>
      <c r="U1289" s="14" t="str" cm="1">
        <f t="array" ref="U1289">_xlfn.IFS(Table132[[#This Row],[Disaggregation]]="All affected area","NA",Table132[[#This Row],[Disaggregation]]="Mantika",Table132[[#This Row],[Mantika]],Table132[[#This Row],[Disaggregation]]="Baladiya",Table132[[#This Row],[Mantika]])</f>
        <v>Al Jabal Al Akhdar</v>
      </c>
      <c r="V1289" s="14" t="str" cm="1">
        <f t="array" ref="V1289">_xlfn.IFS(Table132[[#This Row],[Disaggregation]]="All affected area","All affected area",Table132[[#This Row],[Disaggregation]]="Mantika",Table132[[#This Row],[Mantika]],Table132[[#This Row],[Disaggregation]]="Baladiya",Table132[[#This Row],[Baladiya]])</f>
        <v>Al Jabal Al Akhdar</v>
      </c>
    </row>
    <row r="1290" spans="1:22" x14ac:dyDescent="0.35">
      <c r="A1290" s="14" t="s">
        <v>49</v>
      </c>
      <c r="B1290" s="14" t="s">
        <v>444</v>
      </c>
      <c r="C1290" s="14" t="s">
        <v>10</v>
      </c>
      <c r="D1290" s="14" t="s">
        <v>9</v>
      </c>
      <c r="E1290" s="14" t="s">
        <v>16</v>
      </c>
      <c r="F1290" s="14" t="s">
        <v>15</v>
      </c>
      <c r="I1290" s="14" t="s">
        <v>482</v>
      </c>
      <c r="J1290" s="14" t="s">
        <v>332</v>
      </c>
      <c r="K1290" s="14" t="s">
        <v>339</v>
      </c>
      <c r="M1290" s="14">
        <v>6</v>
      </c>
      <c r="R1290" s="14">
        <v>16</v>
      </c>
      <c r="S1290" s="14">
        <v>37.5</v>
      </c>
      <c r="T1290" s="14" cm="1">
        <f t="array" ref="T1290">_xlfn.IFS(Table132[[#This Row],[percentages]]="",Table132[[#This Row],[percentages without NA]]/100,Table132[[#This Row],[percentages without NA]]="",Table132[[#This Row],[percentages]]/100)</f>
        <v>0.375</v>
      </c>
      <c r="U1290" s="14" t="str" cm="1">
        <f t="array" ref="U1290">_xlfn.IFS(Table132[[#This Row],[Disaggregation]]="All affected area","NA",Table132[[#This Row],[Disaggregation]]="Mantika",Table132[[#This Row],[Mantika]],Table132[[#This Row],[Disaggregation]]="Baladiya",Table132[[#This Row],[Mantika]])</f>
        <v>Al Jabal Al Akhdar</v>
      </c>
      <c r="V1290" s="14" t="str" cm="1">
        <f t="array" ref="V1290">_xlfn.IFS(Table132[[#This Row],[Disaggregation]]="All affected area","All affected area",Table132[[#This Row],[Disaggregation]]="Mantika",Table132[[#This Row],[Mantika]],Table132[[#This Row],[Disaggregation]]="Baladiya",Table132[[#This Row],[Baladiya]])</f>
        <v>Al Jabal Al Akhdar</v>
      </c>
    </row>
    <row r="1291" spans="1:22" x14ac:dyDescent="0.35">
      <c r="A1291" s="14" t="s">
        <v>49</v>
      </c>
      <c r="B1291" s="14" t="s">
        <v>444</v>
      </c>
      <c r="C1291" s="14" t="s">
        <v>10</v>
      </c>
      <c r="D1291" s="14" t="s">
        <v>9</v>
      </c>
      <c r="E1291" s="14" t="s">
        <v>16</v>
      </c>
      <c r="F1291" s="14" t="s">
        <v>15</v>
      </c>
      <c r="I1291" s="14" t="s">
        <v>482</v>
      </c>
      <c r="J1291" s="14" t="s">
        <v>332</v>
      </c>
      <c r="K1291" s="14" t="s">
        <v>338</v>
      </c>
      <c r="M1291" s="14">
        <v>7</v>
      </c>
      <c r="R1291" s="14">
        <v>16</v>
      </c>
      <c r="S1291" s="14">
        <v>43.75</v>
      </c>
      <c r="T1291" s="14" cm="1">
        <f t="array" ref="T1291">_xlfn.IFS(Table132[[#This Row],[percentages]]="",Table132[[#This Row],[percentages without NA]]/100,Table132[[#This Row],[percentages without NA]]="",Table132[[#This Row],[percentages]]/100)</f>
        <v>0.4375</v>
      </c>
      <c r="U1291" s="14" t="str" cm="1">
        <f t="array" ref="U1291">_xlfn.IFS(Table132[[#This Row],[Disaggregation]]="All affected area","NA",Table132[[#This Row],[Disaggregation]]="Mantika",Table132[[#This Row],[Mantika]],Table132[[#This Row],[Disaggregation]]="Baladiya",Table132[[#This Row],[Mantika]])</f>
        <v>Al Jabal Al Akhdar</v>
      </c>
      <c r="V1291" s="14" t="str" cm="1">
        <f t="array" ref="V1291">_xlfn.IFS(Table132[[#This Row],[Disaggregation]]="All affected area","All affected area",Table132[[#This Row],[Disaggregation]]="Mantika",Table132[[#This Row],[Mantika]],Table132[[#This Row],[Disaggregation]]="Baladiya",Table132[[#This Row],[Baladiya]])</f>
        <v>Al Jabal Al Akhdar</v>
      </c>
    </row>
    <row r="1292" spans="1:22" x14ac:dyDescent="0.35">
      <c r="A1292" s="14" t="s">
        <v>49</v>
      </c>
      <c r="B1292" s="14" t="s">
        <v>444</v>
      </c>
      <c r="C1292" s="14" t="s">
        <v>10</v>
      </c>
      <c r="D1292" s="14" t="s">
        <v>9</v>
      </c>
      <c r="E1292" s="14" t="s">
        <v>16</v>
      </c>
      <c r="F1292" s="14" t="s">
        <v>15</v>
      </c>
      <c r="I1292" s="14" t="s">
        <v>482</v>
      </c>
      <c r="J1292" s="14" t="s">
        <v>332</v>
      </c>
      <c r="K1292" s="14" t="s">
        <v>337</v>
      </c>
      <c r="M1292" s="14">
        <v>2</v>
      </c>
      <c r="R1292" s="14">
        <v>16</v>
      </c>
      <c r="S1292" s="14">
        <v>12.5</v>
      </c>
      <c r="T1292" s="14" cm="1">
        <f t="array" ref="T1292">_xlfn.IFS(Table132[[#This Row],[percentages]]="",Table132[[#This Row],[percentages without NA]]/100,Table132[[#This Row],[percentages without NA]]="",Table132[[#This Row],[percentages]]/100)</f>
        <v>0.125</v>
      </c>
      <c r="U1292" s="14" t="str" cm="1">
        <f t="array" ref="U1292">_xlfn.IFS(Table132[[#This Row],[Disaggregation]]="All affected area","NA",Table132[[#This Row],[Disaggregation]]="Mantika",Table132[[#This Row],[Mantika]],Table132[[#This Row],[Disaggregation]]="Baladiya",Table132[[#This Row],[Mantika]])</f>
        <v>Al Jabal Al Akhdar</v>
      </c>
      <c r="V1292" s="14" t="str" cm="1">
        <f t="array" ref="V1292">_xlfn.IFS(Table132[[#This Row],[Disaggregation]]="All affected area","All affected area",Table132[[#This Row],[Disaggregation]]="Mantika",Table132[[#This Row],[Mantika]],Table132[[#This Row],[Disaggregation]]="Baladiya",Table132[[#This Row],[Baladiya]])</f>
        <v>Al Jabal Al Akhdar</v>
      </c>
    </row>
    <row r="1293" spans="1:22" x14ac:dyDescent="0.35">
      <c r="A1293" s="14" t="s">
        <v>49</v>
      </c>
      <c r="B1293" s="14" t="s">
        <v>444</v>
      </c>
      <c r="C1293" s="14" t="s">
        <v>10</v>
      </c>
      <c r="D1293" s="14" t="s">
        <v>9</v>
      </c>
      <c r="E1293" s="14" t="s">
        <v>16</v>
      </c>
      <c r="F1293" s="14" t="s">
        <v>15</v>
      </c>
      <c r="I1293" s="14" t="s">
        <v>482</v>
      </c>
      <c r="J1293" s="14" t="s">
        <v>332</v>
      </c>
      <c r="K1293" s="14" t="s">
        <v>336</v>
      </c>
      <c r="M1293" s="14">
        <v>4</v>
      </c>
      <c r="R1293" s="14">
        <v>16</v>
      </c>
      <c r="S1293" s="14">
        <v>25</v>
      </c>
      <c r="T1293" s="14" cm="1">
        <f t="array" ref="T1293">_xlfn.IFS(Table132[[#This Row],[percentages]]="",Table132[[#This Row],[percentages without NA]]/100,Table132[[#This Row],[percentages without NA]]="",Table132[[#This Row],[percentages]]/100)</f>
        <v>0.25</v>
      </c>
      <c r="U1293" s="14" t="str" cm="1">
        <f t="array" ref="U1293">_xlfn.IFS(Table132[[#This Row],[Disaggregation]]="All affected area","NA",Table132[[#This Row],[Disaggregation]]="Mantika",Table132[[#This Row],[Mantika]],Table132[[#This Row],[Disaggregation]]="Baladiya",Table132[[#This Row],[Mantika]])</f>
        <v>Al Jabal Al Akhdar</v>
      </c>
      <c r="V1293" s="14" t="str" cm="1">
        <f t="array" ref="V1293">_xlfn.IFS(Table132[[#This Row],[Disaggregation]]="All affected area","All affected area",Table132[[#This Row],[Disaggregation]]="Mantika",Table132[[#This Row],[Mantika]],Table132[[#This Row],[Disaggregation]]="Baladiya",Table132[[#This Row],[Baladiya]])</f>
        <v>Al Jabal Al Akhdar</v>
      </c>
    </row>
    <row r="1294" spans="1:22" x14ac:dyDescent="0.35">
      <c r="A1294" s="14" t="s">
        <v>49</v>
      </c>
      <c r="B1294" s="14" t="s">
        <v>444</v>
      </c>
      <c r="C1294" s="14" t="s">
        <v>10</v>
      </c>
      <c r="D1294" s="14" t="s">
        <v>9</v>
      </c>
      <c r="E1294" s="14" t="s">
        <v>16</v>
      </c>
      <c r="F1294" s="14" t="s">
        <v>15</v>
      </c>
      <c r="I1294" s="14" t="s">
        <v>482</v>
      </c>
      <c r="J1294" s="14" t="s">
        <v>332</v>
      </c>
      <c r="K1294" s="14" t="s">
        <v>335</v>
      </c>
      <c r="M1294" s="14">
        <v>3</v>
      </c>
      <c r="R1294" s="14">
        <v>16</v>
      </c>
      <c r="S1294" s="14">
        <v>18.75</v>
      </c>
      <c r="T1294" s="14" cm="1">
        <f t="array" ref="T1294">_xlfn.IFS(Table132[[#This Row],[percentages]]="",Table132[[#This Row],[percentages without NA]]/100,Table132[[#This Row],[percentages without NA]]="",Table132[[#This Row],[percentages]]/100)</f>
        <v>0.1875</v>
      </c>
      <c r="U1294" s="14" t="str" cm="1">
        <f t="array" ref="U1294">_xlfn.IFS(Table132[[#This Row],[Disaggregation]]="All affected area","NA",Table132[[#This Row],[Disaggregation]]="Mantika",Table132[[#This Row],[Mantika]],Table132[[#This Row],[Disaggregation]]="Baladiya",Table132[[#This Row],[Mantika]])</f>
        <v>Al Jabal Al Akhdar</v>
      </c>
      <c r="V1294" s="14" t="str" cm="1">
        <f t="array" ref="V1294">_xlfn.IFS(Table132[[#This Row],[Disaggregation]]="All affected area","All affected area",Table132[[#This Row],[Disaggregation]]="Mantika",Table132[[#This Row],[Mantika]],Table132[[#This Row],[Disaggregation]]="Baladiya",Table132[[#This Row],[Baladiya]])</f>
        <v>Al Jabal Al Akhdar</v>
      </c>
    </row>
    <row r="1295" spans="1:22" x14ac:dyDescent="0.35">
      <c r="A1295" s="14" t="s">
        <v>49</v>
      </c>
      <c r="B1295" s="14" t="s">
        <v>444</v>
      </c>
      <c r="C1295" s="14" t="s">
        <v>10</v>
      </c>
      <c r="D1295" s="14" t="s">
        <v>9</v>
      </c>
      <c r="E1295" s="14" t="s">
        <v>16</v>
      </c>
      <c r="F1295" s="14" t="s">
        <v>15</v>
      </c>
      <c r="I1295" s="14" t="s">
        <v>482</v>
      </c>
      <c r="J1295" s="14" t="s">
        <v>332</v>
      </c>
      <c r="K1295" s="14" t="s">
        <v>334</v>
      </c>
      <c r="M1295" s="14">
        <v>7</v>
      </c>
      <c r="R1295" s="14">
        <v>16</v>
      </c>
      <c r="S1295" s="14">
        <v>43.75</v>
      </c>
      <c r="T1295" s="14" cm="1">
        <f t="array" ref="T1295">_xlfn.IFS(Table132[[#This Row],[percentages]]="",Table132[[#This Row],[percentages without NA]]/100,Table132[[#This Row],[percentages without NA]]="",Table132[[#This Row],[percentages]]/100)</f>
        <v>0.4375</v>
      </c>
      <c r="U1295" s="14" t="str" cm="1">
        <f t="array" ref="U1295">_xlfn.IFS(Table132[[#This Row],[Disaggregation]]="All affected area","NA",Table132[[#This Row],[Disaggregation]]="Mantika",Table132[[#This Row],[Mantika]],Table132[[#This Row],[Disaggregation]]="Baladiya",Table132[[#This Row],[Mantika]])</f>
        <v>Al Jabal Al Akhdar</v>
      </c>
      <c r="V1295" s="14" t="str" cm="1">
        <f t="array" ref="V1295">_xlfn.IFS(Table132[[#This Row],[Disaggregation]]="All affected area","All affected area",Table132[[#This Row],[Disaggregation]]="Mantika",Table132[[#This Row],[Mantika]],Table132[[#This Row],[Disaggregation]]="Baladiya",Table132[[#This Row],[Baladiya]])</f>
        <v>Al Jabal Al Akhdar</v>
      </c>
    </row>
    <row r="1296" spans="1:22" x14ac:dyDescent="0.35">
      <c r="A1296" s="14" t="s">
        <v>49</v>
      </c>
      <c r="B1296" s="14" t="s">
        <v>444</v>
      </c>
      <c r="C1296" s="14" t="s">
        <v>10</v>
      </c>
      <c r="D1296" s="14" t="s">
        <v>9</v>
      </c>
      <c r="E1296" s="14" t="s">
        <v>16</v>
      </c>
      <c r="F1296" s="14" t="s">
        <v>15</v>
      </c>
      <c r="I1296" s="14" t="s">
        <v>482</v>
      </c>
      <c r="J1296" s="14" t="s">
        <v>332</v>
      </c>
      <c r="K1296" s="14" t="s">
        <v>333</v>
      </c>
      <c r="M1296" s="14">
        <v>5</v>
      </c>
      <c r="R1296" s="14">
        <v>16</v>
      </c>
      <c r="S1296" s="14">
        <v>31.25</v>
      </c>
      <c r="T1296" s="14" cm="1">
        <f t="array" ref="T1296">_xlfn.IFS(Table132[[#This Row],[percentages]]="",Table132[[#This Row],[percentages without NA]]/100,Table132[[#This Row],[percentages without NA]]="",Table132[[#This Row],[percentages]]/100)</f>
        <v>0.3125</v>
      </c>
      <c r="U1296" s="14" t="str" cm="1">
        <f t="array" ref="U1296">_xlfn.IFS(Table132[[#This Row],[Disaggregation]]="All affected area","NA",Table132[[#This Row],[Disaggregation]]="Mantika",Table132[[#This Row],[Mantika]],Table132[[#This Row],[Disaggregation]]="Baladiya",Table132[[#This Row],[Mantika]])</f>
        <v>Al Jabal Al Akhdar</v>
      </c>
      <c r="V1296" s="14" t="str" cm="1">
        <f t="array" ref="V1296">_xlfn.IFS(Table132[[#This Row],[Disaggregation]]="All affected area","All affected area",Table132[[#This Row],[Disaggregation]]="Mantika",Table132[[#This Row],[Mantika]],Table132[[#This Row],[Disaggregation]]="Baladiya",Table132[[#This Row],[Baladiya]])</f>
        <v>Al Jabal Al Akhdar</v>
      </c>
    </row>
    <row r="1297" spans="1:22" x14ac:dyDescent="0.35">
      <c r="A1297" s="14" t="s">
        <v>49</v>
      </c>
      <c r="B1297" s="14" t="s">
        <v>444</v>
      </c>
      <c r="C1297" s="14" t="s">
        <v>10</v>
      </c>
      <c r="D1297" s="14" t="s">
        <v>9</v>
      </c>
      <c r="E1297" s="14" t="s">
        <v>16</v>
      </c>
      <c r="F1297" s="14" t="s">
        <v>15</v>
      </c>
      <c r="I1297" s="14" t="s">
        <v>482</v>
      </c>
      <c r="J1297" s="14" t="s">
        <v>332</v>
      </c>
      <c r="K1297" s="14" t="s">
        <v>331</v>
      </c>
      <c r="M1297" s="14">
        <v>7</v>
      </c>
      <c r="R1297" s="14">
        <v>16</v>
      </c>
      <c r="S1297" s="14">
        <v>43.75</v>
      </c>
      <c r="T1297" s="14" cm="1">
        <f t="array" ref="T1297">_xlfn.IFS(Table132[[#This Row],[percentages]]="",Table132[[#This Row],[percentages without NA]]/100,Table132[[#This Row],[percentages without NA]]="",Table132[[#This Row],[percentages]]/100)</f>
        <v>0.4375</v>
      </c>
      <c r="U1297" s="14" t="str" cm="1">
        <f t="array" ref="U1297">_xlfn.IFS(Table132[[#This Row],[Disaggregation]]="All affected area","NA",Table132[[#This Row],[Disaggregation]]="Mantika",Table132[[#This Row],[Mantika]],Table132[[#This Row],[Disaggregation]]="Baladiya",Table132[[#This Row],[Mantika]])</f>
        <v>Al Jabal Al Akhdar</v>
      </c>
      <c r="V1297" s="14" t="str" cm="1">
        <f t="array" ref="V1297">_xlfn.IFS(Table132[[#This Row],[Disaggregation]]="All affected area","All affected area",Table132[[#This Row],[Disaggregation]]="Mantika",Table132[[#This Row],[Mantika]],Table132[[#This Row],[Disaggregation]]="Baladiya",Table132[[#This Row],[Baladiya]])</f>
        <v>Al Jabal Al Akhdar</v>
      </c>
    </row>
    <row r="1298" spans="1:22" x14ac:dyDescent="0.35">
      <c r="A1298" s="14" t="s">
        <v>264</v>
      </c>
      <c r="B1298" s="14" t="s">
        <v>444</v>
      </c>
      <c r="C1298" s="14" t="s">
        <v>10</v>
      </c>
      <c r="D1298" s="14" t="s">
        <v>9</v>
      </c>
      <c r="E1298" s="14" t="s">
        <v>55</v>
      </c>
      <c r="F1298" s="14" t="s">
        <v>54</v>
      </c>
      <c r="I1298" s="14" t="s">
        <v>483</v>
      </c>
      <c r="J1298" s="14" t="s">
        <v>313</v>
      </c>
      <c r="K1298" s="14" t="s">
        <v>330</v>
      </c>
      <c r="M1298" s="14">
        <v>14</v>
      </c>
      <c r="R1298" s="14">
        <v>30</v>
      </c>
      <c r="S1298" s="14">
        <v>46.67</v>
      </c>
      <c r="T1298" s="14" cm="1">
        <f t="array" ref="T1298">_xlfn.IFS(Table132[[#This Row],[percentages]]="",Table132[[#This Row],[percentages without NA]]/100,Table132[[#This Row],[percentages without NA]]="",Table132[[#This Row],[percentages]]/100)</f>
        <v>0.4667</v>
      </c>
      <c r="U1298" s="14" t="str" cm="1">
        <f t="array" ref="U1298">_xlfn.IFS(Table132[[#This Row],[Disaggregation]]="All affected area","NA",Table132[[#This Row],[Disaggregation]]="Mantika",Table132[[#This Row],[Mantika]],Table132[[#This Row],[Disaggregation]]="Baladiya",Table132[[#This Row],[Mantika]])</f>
        <v>Derna</v>
      </c>
      <c r="V1298" s="14" t="str" cm="1">
        <f t="array" ref="V1298">_xlfn.IFS(Table132[[#This Row],[Disaggregation]]="All affected area","All affected area",Table132[[#This Row],[Disaggregation]]="Mantika",Table132[[#This Row],[Mantika]],Table132[[#This Row],[Disaggregation]]="Baladiya",Table132[[#This Row],[Baladiya]])</f>
        <v>Derna</v>
      </c>
    </row>
    <row r="1299" spans="1:22" x14ac:dyDescent="0.35">
      <c r="A1299" s="14" t="s">
        <v>264</v>
      </c>
      <c r="B1299" s="14" t="s">
        <v>444</v>
      </c>
      <c r="C1299" s="14" t="s">
        <v>10</v>
      </c>
      <c r="D1299" s="14" t="s">
        <v>9</v>
      </c>
      <c r="E1299" s="14" t="s">
        <v>55</v>
      </c>
      <c r="F1299" s="14" t="s">
        <v>54</v>
      </c>
      <c r="I1299" s="14" t="s">
        <v>483</v>
      </c>
      <c r="J1299" s="14" t="s">
        <v>313</v>
      </c>
      <c r="K1299" s="14" t="s">
        <v>329</v>
      </c>
      <c r="M1299" s="14">
        <v>7</v>
      </c>
      <c r="R1299" s="14">
        <v>30</v>
      </c>
      <c r="S1299" s="14">
        <v>23.33</v>
      </c>
      <c r="T1299" s="14" cm="1">
        <f t="array" ref="T1299">_xlfn.IFS(Table132[[#This Row],[percentages]]="",Table132[[#This Row],[percentages without NA]]/100,Table132[[#This Row],[percentages without NA]]="",Table132[[#This Row],[percentages]]/100)</f>
        <v>0.23329999999999998</v>
      </c>
      <c r="U1299" s="14" t="str" cm="1">
        <f t="array" ref="U1299">_xlfn.IFS(Table132[[#This Row],[Disaggregation]]="All affected area","NA",Table132[[#This Row],[Disaggregation]]="Mantika",Table132[[#This Row],[Mantika]],Table132[[#This Row],[Disaggregation]]="Baladiya",Table132[[#This Row],[Mantika]])</f>
        <v>Derna</v>
      </c>
      <c r="V1299" s="14" t="str" cm="1">
        <f t="array" ref="V1299">_xlfn.IFS(Table132[[#This Row],[Disaggregation]]="All affected area","All affected area",Table132[[#This Row],[Disaggregation]]="Mantika",Table132[[#This Row],[Mantika]],Table132[[#This Row],[Disaggregation]]="Baladiya",Table132[[#This Row],[Baladiya]])</f>
        <v>Derna</v>
      </c>
    </row>
    <row r="1300" spans="1:22" x14ac:dyDescent="0.35">
      <c r="A1300" s="14" t="s">
        <v>264</v>
      </c>
      <c r="B1300" s="14" t="s">
        <v>444</v>
      </c>
      <c r="C1300" s="14" t="s">
        <v>10</v>
      </c>
      <c r="D1300" s="14" t="s">
        <v>9</v>
      </c>
      <c r="E1300" s="14" t="s">
        <v>55</v>
      </c>
      <c r="F1300" s="14" t="s">
        <v>54</v>
      </c>
      <c r="I1300" s="14" t="s">
        <v>483</v>
      </c>
      <c r="J1300" s="14" t="s">
        <v>313</v>
      </c>
      <c r="K1300" s="14" t="s">
        <v>328</v>
      </c>
      <c r="M1300" s="14">
        <v>1</v>
      </c>
      <c r="R1300" s="14">
        <v>30</v>
      </c>
      <c r="S1300" s="14">
        <v>3.33</v>
      </c>
      <c r="T1300" s="14" cm="1">
        <f t="array" ref="T1300">_xlfn.IFS(Table132[[#This Row],[percentages]]="",Table132[[#This Row],[percentages without NA]]/100,Table132[[#This Row],[percentages without NA]]="",Table132[[#This Row],[percentages]]/100)</f>
        <v>3.3300000000000003E-2</v>
      </c>
      <c r="U1300" s="14" t="str" cm="1">
        <f t="array" ref="U1300">_xlfn.IFS(Table132[[#This Row],[Disaggregation]]="All affected area","NA",Table132[[#This Row],[Disaggregation]]="Mantika",Table132[[#This Row],[Mantika]],Table132[[#This Row],[Disaggregation]]="Baladiya",Table132[[#This Row],[Mantika]])</f>
        <v>Derna</v>
      </c>
      <c r="V1300" s="14" t="str" cm="1">
        <f t="array" ref="V1300">_xlfn.IFS(Table132[[#This Row],[Disaggregation]]="All affected area","All affected area",Table132[[#This Row],[Disaggregation]]="Mantika",Table132[[#This Row],[Mantika]],Table132[[#This Row],[Disaggregation]]="Baladiya",Table132[[#This Row],[Baladiya]])</f>
        <v>Derna</v>
      </c>
    </row>
    <row r="1301" spans="1:22" x14ac:dyDescent="0.35">
      <c r="A1301" s="14" t="s">
        <v>264</v>
      </c>
      <c r="B1301" s="14" t="s">
        <v>444</v>
      </c>
      <c r="C1301" s="14" t="s">
        <v>10</v>
      </c>
      <c r="D1301" s="14" t="s">
        <v>9</v>
      </c>
      <c r="E1301" s="14" t="s">
        <v>55</v>
      </c>
      <c r="F1301" s="14" t="s">
        <v>54</v>
      </c>
      <c r="I1301" s="14" t="s">
        <v>483</v>
      </c>
      <c r="J1301" s="14" t="s">
        <v>313</v>
      </c>
      <c r="K1301" s="14" t="s">
        <v>73</v>
      </c>
      <c r="M1301" s="14">
        <v>9</v>
      </c>
      <c r="R1301" s="14">
        <v>30</v>
      </c>
      <c r="S1301" s="14">
        <v>30</v>
      </c>
      <c r="T1301" s="14" cm="1">
        <f t="array" ref="T1301">_xlfn.IFS(Table132[[#This Row],[percentages]]="",Table132[[#This Row],[percentages without NA]]/100,Table132[[#This Row],[percentages without NA]]="",Table132[[#This Row],[percentages]]/100)</f>
        <v>0.3</v>
      </c>
      <c r="U1301" s="14" t="str" cm="1">
        <f t="array" ref="U1301">_xlfn.IFS(Table132[[#This Row],[Disaggregation]]="All affected area","NA",Table132[[#This Row],[Disaggregation]]="Mantika",Table132[[#This Row],[Mantika]],Table132[[#This Row],[Disaggregation]]="Baladiya",Table132[[#This Row],[Mantika]])</f>
        <v>Derna</v>
      </c>
      <c r="V1301" s="14" t="str" cm="1">
        <f t="array" ref="V1301">_xlfn.IFS(Table132[[#This Row],[Disaggregation]]="All affected area","All affected area",Table132[[#This Row],[Disaggregation]]="Mantika",Table132[[#This Row],[Mantika]],Table132[[#This Row],[Disaggregation]]="Baladiya",Table132[[#This Row],[Baladiya]])</f>
        <v>Derna</v>
      </c>
    </row>
    <row r="1302" spans="1:22" x14ac:dyDescent="0.35">
      <c r="A1302" s="14" t="s">
        <v>264</v>
      </c>
      <c r="B1302" s="14" t="s">
        <v>444</v>
      </c>
      <c r="C1302" s="14" t="s">
        <v>10</v>
      </c>
      <c r="D1302" s="14" t="s">
        <v>9</v>
      </c>
      <c r="E1302" s="14" t="s">
        <v>55</v>
      </c>
      <c r="F1302" s="14" t="s">
        <v>54</v>
      </c>
      <c r="I1302" s="14" t="s">
        <v>483</v>
      </c>
      <c r="J1302" s="14" t="s">
        <v>313</v>
      </c>
      <c r="K1302" s="14" t="s">
        <v>327</v>
      </c>
      <c r="M1302" s="14">
        <v>1</v>
      </c>
      <c r="R1302" s="14">
        <v>30</v>
      </c>
      <c r="S1302" s="14">
        <v>3.33</v>
      </c>
      <c r="T1302" s="14" cm="1">
        <f t="array" ref="T1302">_xlfn.IFS(Table132[[#This Row],[percentages]]="",Table132[[#This Row],[percentages without NA]]/100,Table132[[#This Row],[percentages without NA]]="",Table132[[#This Row],[percentages]]/100)</f>
        <v>3.3300000000000003E-2</v>
      </c>
      <c r="U1302" s="14" t="str" cm="1">
        <f t="array" ref="U1302">_xlfn.IFS(Table132[[#This Row],[Disaggregation]]="All affected area","NA",Table132[[#This Row],[Disaggregation]]="Mantika",Table132[[#This Row],[Mantika]],Table132[[#This Row],[Disaggregation]]="Baladiya",Table132[[#This Row],[Mantika]])</f>
        <v>Derna</v>
      </c>
      <c r="V1302" s="14" t="str" cm="1">
        <f t="array" ref="V1302">_xlfn.IFS(Table132[[#This Row],[Disaggregation]]="All affected area","All affected area",Table132[[#This Row],[Disaggregation]]="Mantika",Table132[[#This Row],[Mantika]],Table132[[#This Row],[Disaggregation]]="Baladiya",Table132[[#This Row],[Baladiya]])</f>
        <v>Derna</v>
      </c>
    </row>
    <row r="1303" spans="1:22" x14ac:dyDescent="0.35">
      <c r="A1303" s="14" t="s">
        <v>264</v>
      </c>
      <c r="B1303" s="14" t="s">
        <v>444</v>
      </c>
      <c r="C1303" s="14" t="s">
        <v>10</v>
      </c>
      <c r="D1303" s="14" t="s">
        <v>9</v>
      </c>
      <c r="E1303" s="14" t="s">
        <v>55</v>
      </c>
      <c r="F1303" s="14" t="s">
        <v>54</v>
      </c>
      <c r="I1303" s="14" t="s">
        <v>483</v>
      </c>
      <c r="J1303" s="14" t="s">
        <v>313</v>
      </c>
      <c r="K1303" s="14" t="s">
        <v>326</v>
      </c>
      <c r="M1303" s="14">
        <v>1</v>
      </c>
      <c r="R1303" s="14">
        <v>30</v>
      </c>
      <c r="S1303" s="14">
        <v>3.33</v>
      </c>
      <c r="T1303" s="14" cm="1">
        <f t="array" ref="T1303">_xlfn.IFS(Table132[[#This Row],[percentages]]="",Table132[[#This Row],[percentages without NA]]/100,Table132[[#This Row],[percentages without NA]]="",Table132[[#This Row],[percentages]]/100)</f>
        <v>3.3300000000000003E-2</v>
      </c>
      <c r="U1303" s="14" t="str" cm="1">
        <f t="array" ref="U1303">_xlfn.IFS(Table132[[#This Row],[Disaggregation]]="All affected area","NA",Table132[[#This Row],[Disaggregation]]="Mantika",Table132[[#This Row],[Mantika]],Table132[[#This Row],[Disaggregation]]="Baladiya",Table132[[#This Row],[Mantika]])</f>
        <v>Derna</v>
      </c>
      <c r="V1303" s="14" t="str" cm="1">
        <f t="array" ref="V1303">_xlfn.IFS(Table132[[#This Row],[Disaggregation]]="All affected area","All affected area",Table132[[#This Row],[Disaggregation]]="Mantika",Table132[[#This Row],[Mantika]],Table132[[#This Row],[Disaggregation]]="Baladiya",Table132[[#This Row],[Baladiya]])</f>
        <v>Derna</v>
      </c>
    </row>
    <row r="1304" spans="1:22" x14ac:dyDescent="0.35">
      <c r="A1304" s="14" t="s">
        <v>264</v>
      </c>
      <c r="B1304" s="14" t="s">
        <v>444</v>
      </c>
      <c r="C1304" s="14" t="s">
        <v>10</v>
      </c>
      <c r="D1304" s="14" t="s">
        <v>9</v>
      </c>
      <c r="E1304" s="14" t="s">
        <v>55</v>
      </c>
      <c r="F1304" s="14" t="s">
        <v>54</v>
      </c>
      <c r="I1304" s="14" t="s">
        <v>483</v>
      </c>
      <c r="J1304" s="14" t="s">
        <v>313</v>
      </c>
      <c r="K1304" s="14" t="s">
        <v>325</v>
      </c>
      <c r="M1304" s="14">
        <v>20</v>
      </c>
      <c r="R1304" s="14">
        <v>30</v>
      </c>
      <c r="S1304" s="14">
        <v>66.67</v>
      </c>
      <c r="T1304" s="14" cm="1">
        <f t="array" ref="T1304">_xlfn.IFS(Table132[[#This Row],[percentages]]="",Table132[[#This Row],[percentages without NA]]/100,Table132[[#This Row],[percentages without NA]]="",Table132[[#This Row],[percentages]]/100)</f>
        <v>0.66670000000000007</v>
      </c>
      <c r="U1304" s="14" t="str" cm="1">
        <f t="array" ref="U1304">_xlfn.IFS(Table132[[#This Row],[Disaggregation]]="All affected area","NA",Table132[[#This Row],[Disaggregation]]="Mantika",Table132[[#This Row],[Mantika]],Table132[[#This Row],[Disaggregation]]="Baladiya",Table132[[#This Row],[Mantika]])</f>
        <v>Derna</v>
      </c>
      <c r="V1304" s="14" t="str" cm="1">
        <f t="array" ref="V1304">_xlfn.IFS(Table132[[#This Row],[Disaggregation]]="All affected area","All affected area",Table132[[#This Row],[Disaggregation]]="Mantika",Table132[[#This Row],[Mantika]],Table132[[#This Row],[Disaggregation]]="Baladiya",Table132[[#This Row],[Baladiya]])</f>
        <v>Derna</v>
      </c>
    </row>
    <row r="1305" spans="1:22" x14ac:dyDescent="0.35">
      <c r="A1305" s="14" t="s">
        <v>264</v>
      </c>
      <c r="B1305" s="14" t="s">
        <v>444</v>
      </c>
      <c r="C1305" s="14" t="s">
        <v>10</v>
      </c>
      <c r="D1305" s="14" t="s">
        <v>9</v>
      </c>
      <c r="E1305" s="14" t="s">
        <v>55</v>
      </c>
      <c r="F1305" s="14" t="s">
        <v>54</v>
      </c>
      <c r="I1305" s="14" t="s">
        <v>483</v>
      </c>
      <c r="J1305" s="14" t="s">
        <v>313</v>
      </c>
      <c r="K1305" s="14" t="s">
        <v>324</v>
      </c>
      <c r="M1305" s="14">
        <v>5</v>
      </c>
      <c r="R1305" s="14">
        <v>30</v>
      </c>
      <c r="S1305" s="14">
        <v>16.670000000000002</v>
      </c>
      <c r="T1305" s="14" cm="1">
        <f t="array" ref="T1305">_xlfn.IFS(Table132[[#This Row],[percentages]]="",Table132[[#This Row],[percentages without NA]]/100,Table132[[#This Row],[percentages without NA]]="",Table132[[#This Row],[percentages]]/100)</f>
        <v>0.16670000000000001</v>
      </c>
      <c r="U1305" s="14" t="str" cm="1">
        <f t="array" ref="U1305">_xlfn.IFS(Table132[[#This Row],[Disaggregation]]="All affected area","NA",Table132[[#This Row],[Disaggregation]]="Mantika",Table132[[#This Row],[Mantika]],Table132[[#This Row],[Disaggregation]]="Baladiya",Table132[[#This Row],[Mantika]])</f>
        <v>Derna</v>
      </c>
      <c r="V1305" s="14" t="str" cm="1">
        <f t="array" ref="V1305">_xlfn.IFS(Table132[[#This Row],[Disaggregation]]="All affected area","All affected area",Table132[[#This Row],[Disaggregation]]="Mantika",Table132[[#This Row],[Mantika]],Table132[[#This Row],[Disaggregation]]="Baladiya",Table132[[#This Row],[Baladiya]])</f>
        <v>Derna</v>
      </c>
    </row>
    <row r="1306" spans="1:22" x14ac:dyDescent="0.35">
      <c r="A1306" s="14" t="s">
        <v>264</v>
      </c>
      <c r="B1306" s="14" t="s">
        <v>444</v>
      </c>
      <c r="C1306" s="14" t="s">
        <v>10</v>
      </c>
      <c r="D1306" s="14" t="s">
        <v>9</v>
      </c>
      <c r="E1306" s="14" t="s">
        <v>55</v>
      </c>
      <c r="F1306" s="14" t="s">
        <v>54</v>
      </c>
      <c r="I1306" s="14" t="s">
        <v>483</v>
      </c>
      <c r="J1306" s="14" t="s">
        <v>313</v>
      </c>
      <c r="K1306" s="14" t="s">
        <v>323</v>
      </c>
      <c r="M1306" s="14">
        <v>7</v>
      </c>
      <c r="R1306" s="14">
        <v>30</v>
      </c>
      <c r="S1306" s="14">
        <v>23.33</v>
      </c>
      <c r="T1306" s="14" cm="1">
        <f t="array" ref="T1306">_xlfn.IFS(Table132[[#This Row],[percentages]]="",Table132[[#This Row],[percentages without NA]]/100,Table132[[#This Row],[percentages without NA]]="",Table132[[#This Row],[percentages]]/100)</f>
        <v>0.23329999999999998</v>
      </c>
      <c r="U1306" s="14" t="str" cm="1">
        <f t="array" ref="U1306">_xlfn.IFS(Table132[[#This Row],[Disaggregation]]="All affected area","NA",Table132[[#This Row],[Disaggregation]]="Mantika",Table132[[#This Row],[Mantika]],Table132[[#This Row],[Disaggregation]]="Baladiya",Table132[[#This Row],[Mantika]])</f>
        <v>Derna</v>
      </c>
      <c r="V1306" s="14" t="str" cm="1">
        <f t="array" ref="V1306">_xlfn.IFS(Table132[[#This Row],[Disaggregation]]="All affected area","All affected area",Table132[[#This Row],[Disaggregation]]="Mantika",Table132[[#This Row],[Mantika]],Table132[[#This Row],[Disaggregation]]="Baladiya",Table132[[#This Row],[Baladiya]])</f>
        <v>Derna</v>
      </c>
    </row>
    <row r="1307" spans="1:22" x14ac:dyDescent="0.35">
      <c r="A1307" s="14" t="s">
        <v>264</v>
      </c>
      <c r="B1307" s="14" t="s">
        <v>444</v>
      </c>
      <c r="C1307" s="14" t="s">
        <v>10</v>
      </c>
      <c r="D1307" s="14" t="s">
        <v>9</v>
      </c>
      <c r="E1307" s="14" t="s">
        <v>55</v>
      </c>
      <c r="F1307" s="14" t="s">
        <v>54</v>
      </c>
      <c r="I1307" s="14" t="s">
        <v>483</v>
      </c>
      <c r="J1307" s="14" t="s">
        <v>313</v>
      </c>
      <c r="K1307" s="14" t="s">
        <v>322</v>
      </c>
      <c r="M1307" s="14">
        <v>19</v>
      </c>
      <c r="R1307" s="14">
        <v>30</v>
      </c>
      <c r="S1307" s="14">
        <v>63.33</v>
      </c>
      <c r="T1307" s="14" cm="1">
        <f t="array" ref="T1307">_xlfn.IFS(Table132[[#This Row],[percentages]]="",Table132[[#This Row],[percentages without NA]]/100,Table132[[#This Row],[percentages without NA]]="",Table132[[#This Row],[percentages]]/100)</f>
        <v>0.63329999999999997</v>
      </c>
      <c r="U1307" s="14" t="str" cm="1">
        <f t="array" ref="U1307">_xlfn.IFS(Table132[[#This Row],[Disaggregation]]="All affected area","NA",Table132[[#This Row],[Disaggregation]]="Mantika",Table132[[#This Row],[Mantika]],Table132[[#This Row],[Disaggregation]]="Baladiya",Table132[[#This Row],[Mantika]])</f>
        <v>Derna</v>
      </c>
      <c r="V1307" s="14" t="str" cm="1">
        <f t="array" ref="V1307">_xlfn.IFS(Table132[[#This Row],[Disaggregation]]="All affected area","All affected area",Table132[[#This Row],[Disaggregation]]="Mantika",Table132[[#This Row],[Mantika]],Table132[[#This Row],[Disaggregation]]="Baladiya",Table132[[#This Row],[Baladiya]])</f>
        <v>Derna</v>
      </c>
    </row>
    <row r="1308" spans="1:22" x14ac:dyDescent="0.35">
      <c r="A1308" s="14" t="s">
        <v>264</v>
      </c>
      <c r="B1308" s="14" t="s">
        <v>444</v>
      </c>
      <c r="C1308" s="14" t="s">
        <v>10</v>
      </c>
      <c r="D1308" s="14" t="s">
        <v>9</v>
      </c>
      <c r="E1308" s="14" t="s">
        <v>55</v>
      </c>
      <c r="F1308" s="14" t="s">
        <v>54</v>
      </c>
      <c r="I1308" s="14" t="s">
        <v>483</v>
      </c>
      <c r="J1308" s="14" t="s">
        <v>313</v>
      </c>
      <c r="K1308" s="14" t="s">
        <v>321</v>
      </c>
      <c r="M1308" s="14">
        <v>11</v>
      </c>
      <c r="R1308" s="14">
        <v>30</v>
      </c>
      <c r="S1308" s="14">
        <v>36.67</v>
      </c>
      <c r="T1308" s="14" cm="1">
        <f t="array" ref="T1308">_xlfn.IFS(Table132[[#This Row],[percentages]]="",Table132[[#This Row],[percentages without NA]]/100,Table132[[#This Row],[percentages without NA]]="",Table132[[#This Row],[percentages]]/100)</f>
        <v>0.36670000000000003</v>
      </c>
      <c r="U1308" s="14" t="str" cm="1">
        <f t="array" ref="U1308">_xlfn.IFS(Table132[[#This Row],[Disaggregation]]="All affected area","NA",Table132[[#This Row],[Disaggregation]]="Mantika",Table132[[#This Row],[Mantika]],Table132[[#This Row],[Disaggregation]]="Baladiya",Table132[[#This Row],[Mantika]])</f>
        <v>Derna</v>
      </c>
      <c r="V1308" s="14" t="str" cm="1">
        <f t="array" ref="V1308">_xlfn.IFS(Table132[[#This Row],[Disaggregation]]="All affected area","All affected area",Table132[[#This Row],[Disaggregation]]="Mantika",Table132[[#This Row],[Mantika]],Table132[[#This Row],[Disaggregation]]="Baladiya",Table132[[#This Row],[Baladiya]])</f>
        <v>Derna</v>
      </c>
    </row>
    <row r="1309" spans="1:22" x14ac:dyDescent="0.35">
      <c r="A1309" s="14" t="s">
        <v>264</v>
      </c>
      <c r="B1309" s="14" t="s">
        <v>444</v>
      </c>
      <c r="C1309" s="14" t="s">
        <v>10</v>
      </c>
      <c r="D1309" s="14" t="s">
        <v>9</v>
      </c>
      <c r="E1309" s="14" t="s">
        <v>55</v>
      </c>
      <c r="F1309" s="14" t="s">
        <v>54</v>
      </c>
      <c r="I1309" s="14" t="s">
        <v>483</v>
      </c>
      <c r="J1309" s="14" t="s">
        <v>313</v>
      </c>
      <c r="K1309" s="14" t="s">
        <v>320</v>
      </c>
      <c r="M1309" s="14">
        <v>5</v>
      </c>
      <c r="R1309" s="14">
        <v>30</v>
      </c>
      <c r="S1309" s="14">
        <v>16.670000000000002</v>
      </c>
      <c r="T1309" s="14" cm="1">
        <f t="array" ref="T1309">_xlfn.IFS(Table132[[#This Row],[percentages]]="",Table132[[#This Row],[percentages without NA]]/100,Table132[[#This Row],[percentages without NA]]="",Table132[[#This Row],[percentages]]/100)</f>
        <v>0.16670000000000001</v>
      </c>
      <c r="U1309" s="14" t="str" cm="1">
        <f t="array" ref="U1309">_xlfn.IFS(Table132[[#This Row],[Disaggregation]]="All affected area","NA",Table132[[#This Row],[Disaggregation]]="Mantika",Table132[[#This Row],[Mantika]],Table132[[#This Row],[Disaggregation]]="Baladiya",Table132[[#This Row],[Mantika]])</f>
        <v>Derna</v>
      </c>
      <c r="V1309" s="14" t="str" cm="1">
        <f t="array" ref="V1309">_xlfn.IFS(Table132[[#This Row],[Disaggregation]]="All affected area","All affected area",Table132[[#This Row],[Disaggregation]]="Mantika",Table132[[#This Row],[Mantika]],Table132[[#This Row],[Disaggregation]]="Baladiya",Table132[[#This Row],[Baladiya]])</f>
        <v>Derna</v>
      </c>
    </row>
    <row r="1310" spans="1:22" x14ac:dyDescent="0.35">
      <c r="A1310" s="14" t="s">
        <v>264</v>
      </c>
      <c r="B1310" s="14" t="s">
        <v>444</v>
      </c>
      <c r="C1310" s="14" t="s">
        <v>10</v>
      </c>
      <c r="D1310" s="14" t="s">
        <v>9</v>
      </c>
      <c r="E1310" s="14" t="s">
        <v>55</v>
      </c>
      <c r="F1310" s="14" t="s">
        <v>54</v>
      </c>
      <c r="I1310" s="14" t="s">
        <v>483</v>
      </c>
      <c r="J1310" s="14" t="s">
        <v>313</v>
      </c>
      <c r="K1310" s="14" t="s">
        <v>319</v>
      </c>
      <c r="M1310" s="14">
        <v>1</v>
      </c>
      <c r="R1310" s="14">
        <v>30</v>
      </c>
      <c r="S1310" s="14">
        <v>3.33</v>
      </c>
      <c r="T1310" s="14" cm="1">
        <f t="array" ref="T1310">_xlfn.IFS(Table132[[#This Row],[percentages]]="",Table132[[#This Row],[percentages without NA]]/100,Table132[[#This Row],[percentages without NA]]="",Table132[[#This Row],[percentages]]/100)</f>
        <v>3.3300000000000003E-2</v>
      </c>
      <c r="U1310" s="14" t="str" cm="1">
        <f t="array" ref="U1310">_xlfn.IFS(Table132[[#This Row],[Disaggregation]]="All affected area","NA",Table132[[#This Row],[Disaggregation]]="Mantika",Table132[[#This Row],[Mantika]],Table132[[#This Row],[Disaggregation]]="Baladiya",Table132[[#This Row],[Mantika]])</f>
        <v>Derna</v>
      </c>
      <c r="V1310" s="14" t="str" cm="1">
        <f t="array" ref="V1310">_xlfn.IFS(Table132[[#This Row],[Disaggregation]]="All affected area","All affected area",Table132[[#This Row],[Disaggregation]]="Mantika",Table132[[#This Row],[Mantika]],Table132[[#This Row],[Disaggregation]]="Baladiya",Table132[[#This Row],[Baladiya]])</f>
        <v>Derna</v>
      </c>
    </row>
    <row r="1311" spans="1:22" x14ac:dyDescent="0.35">
      <c r="A1311" s="14" t="s">
        <v>264</v>
      </c>
      <c r="B1311" s="14" t="s">
        <v>444</v>
      </c>
      <c r="C1311" s="14" t="s">
        <v>10</v>
      </c>
      <c r="D1311" s="14" t="s">
        <v>9</v>
      </c>
      <c r="E1311" s="14" t="s">
        <v>55</v>
      </c>
      <c r="F1311" s="14" t="s">
        <v>54</v>
      </c>
      <c r="I1311" s="14" t="s">
        <v>483</v>
      </c>
      <c r="J1311" s="14" t="s">
        <v>313</v>
      </c>
      <c r="K1311" s="14" t="s">
        <v>318</v>
      </c>
      <c r="M1311" s="14">
        <v>14</v>
      </c>
      <c r="R1311" s="14">
        <v>30</v>
      </c>
      <c r="S1311" s="14">
        <v>46.67</v>
      </c>
      <c r="T1311" s="14" cm="1">
        <f t="array" ref="T1311">_xlfn.IFS(Table132[[#This Row],[percentages]]="",Table132[[#This Row],[percentages without NA]]/100,Table132[[#This Row],[percentages without NA]]="",Table132[[#This Row],[percentages]]/100)</f>
        <v>0.4667</v>
      </c>
      <c r="U1311" s="14" t="str" cm="1">
        <f t="array" ref="U1311">_xlfn.IFS(Table132[[#This Row],[Disaggregation]]="All affected area","NA",Table132[[#This Row],[Disaggregation]]="Mantika",Table132[[#This Row],[Mantika]],Table132[[#This Row],[Disaggregation]]="Baladiya",Table132[[#This Row],[Mantika]])</f>
        <v>Derna</v>
      </c>
      <c r="V1311" s="14" t="str" cm="1">
        <f t="array" ref="V1311">_xlfn.IFS(Table132[[#This Row],[Disaggregation]]="All affected area","All affected area",Table132[[#This Row],[Disaggregation]]="Mantika",Table132[[#This Row],[Mantika]],Table132[[#This Row],[Disaggregation]]="Baladiya",Table132[[#This Row],[Baladiya]])</f>
        <v>Derna</v>
      </c>
    </row>
    <row r="1312" spans="1:22" x14ac:dyDescent="0.35">
      <c r="A1312" s="14" t="s">
        <v>264</v>
      </c>
      <c r="B1312" s="14" t="s">
        <v>444</v>
      </c>
      <c r="C1312" s="14" t="s">
        <v>10</v>
      </c>
      <c r="D1312" s="14" t="s">
        <v>9</v>
      </c>
      <c r="E1312" s="14" t="s">
        <v>55</v>
      </c>
      <c r="F1312" s="14" t="s">
        <v>54</v>
      </c>
      <c r="I1312" s="14" t="s">
        <v>483</v>
      </c>
      <c r="J1312" s="14" t="s">
        <v>313</v>
      </c>
      <c r="K1312" s="14" t="s">
        <v>317</v>
      </c>
      <c r="M1312" s="14">
        <v>3</v>
      </c>
      <c r="R1312" s="14">
        <v>30</v>
      </c>
      <c r="S1312" s="14">
        <v>10</v>
      </c>
      <c r="T1312" s="14" cm="1">
        <f t="array" ref="T1312">_xlfn.IFS(Table132[[#This Row],[percentages]]="",Table132[[#This Row],[percentages without NA]]/100,Table132[[#This Row],[percentages without NA]]="",Table132[[#This Row],[percentages]]/100)</f>
        <v>0.1</v>
      </c>
      <c r="U1312" s="14" t="str" cm="1">
        <f t="array" ref="U1312">_xlfn.IFS(Table132[[#This Row],[Disaggregation]]="All affected area","NA",Table132[[#This Row],[Disaggregation]]="Mantika",Table132[[#This Row],[Mantika]],Table132[[#This Row],[Disaggregation]]="Baladiya",Table132[[#This Row],[Mantika]])</f>
        <v>Derna</v>
      </c>
      <c r="V1312" s="14" t="str" cm="1">
        <f t="array" ref="V1312">_xlfn.IFS(Table132[[#This Row],[Disaggregation]]="All affected area","All affected area",Table132[[#This Row],[Disaggregation]]="Mantika",Table132[[#This Row],[Mantika]],Table132[[#This Row],[Disaggregation]]="Baladiya",Table132[[#This Row],[Baladiya]])</f>
        <v>Derna</v>
      </c>
    </row>
    <row r="1313" spans="1:22" x14ac:dyDescent="0.35">
      <c r="A1313" s="14" t="s">
        <v>264</v>
      </c>
      <c r="B1313" s="14" t="s">
        <v>444</v>
      </c>
      <c r="C1313" s="14" t="s">
        <v>10</v>
      </c>
      <c r="D1313" s="14" t="s">
        <v>9</v>
      </c>
      <c r="E1313" s="14" t="s">
        <v>55</v>
      </c>
      <c r="F1313" s="14" t="s">
        <v>54</v>
      </c>
      <c r="I1313" s="14" t="s">
        <v>483</v>
      </c>
      <c r="J1313" s="14" t="s">
        <v>313</v>
      </c>
      <c r="K1313" s="14" t="s">
        <v>316</v>
      </c>
      <c r="M1313" s="14">
        <v>22</v>
      </c>
      <c r="R1313" s="14">
        <v>30</v>
      </c>
      <c r="S1313" s="14">
        <v>73.33</v>
      </c>
      <c r="T1313" s="14" cm="1">
        <f t="array" ref="T1313">_xlfn.IFS(Table132[[#This Row],[percentages]]="",Table132[[#This Row],[percentages without NA]]/100,Table132[[#This Row],[percentages without NA]]="",Table132[[#This Row],[percentages]]/100)</f>
        <v>0.73329999999999995</v>
      </c>
      <c r="U1313" s="14" t="str" cm="1">
        <f t="array" ref="U1313">_xlfn.IFS(Table132[[#This Row],[Disaggregation]]="All affected area","NA",Table132[[#This Row],[Disaggregation]]="Mantika",Table132[[#This Row],[Mantika]],Table132[[#This Row],[Disaggregation]]="Baladiya",Table132[[#This Row],[Mantika]])</f>
        <v>Derna</v>
      </c>
      <c r="V1313" s="14" t="str" cm="1">
        <f t="array" ref="V1313">_xlfn.IFS(Table132[[#This Row],[Disaggregation]]="All affected area","All affected area",Table132[[#This Row],[Disaggregation]]="Mantika",Table132[[#This Row],[Mantika]],Table132[[#This Row],[Disaggregation]]="Baladiya",Table132[[#This Row],[Baladiya]])</f>
        <v>Derna</v>
      </c>
    </row>
    <row r="1314" spans="1:22" x14ac:dyDescent="0.35">
      <c r="A1314" s="14" t="s">
        <v>264</v>
      </c>
      <c r="B1314" s="14" t="s">
        <v>444</v>
      </c>
      <c r="C1314" s="14" t="s">
        <v>10</v>
      </c>
      <c r="D1314" s="14" t="s">
        <v>9</v>
      </c>
      <c r="E1314" s="14" t="s">
        <v>55</v>
      </c>
      <c r="F1314" s="14" t="s">
        <v>54</v>
      </c>
      <c r="I1314" s="14" t="s">
        <v>483</v>
      </c>
      <c r="J1314" s="14" t="s">
        <v>313</v>
      </c>
      <c r="K1314" s="14" t="s">
        <v>315</v>
      </c>
      <c r="M1314" s="14">
        <v>11</v>
      </c>
      <c r="R1314" s="14">
        <v>30</v>
      </c>
      <c r="S1314" s="14">
        <v>36.67</v>
      </c>
      <c r="T1314" s="14" cm="1">
        <f t="array" ref="T1314">_xlfn.IFS(Table132[[#This Row],[percentages]]="",Table132[[#This Row],[percentages without NA]]/100,Table132[[#This Row],[percentages without NA]]="",Table132[[#This Row],[percentages]]/100)</f>
        <v>0.36670000000000003</v>
      </c>
      <c r="U1314" s="14" t="str" cm="1">
        <f t="array" ref="U1314">_xlfn.IFS(Table132[[#This Row],[Disaggregation]]="All affected area","NA",Table132[[#This Row],[Disaggregation]]="Mantika",Table132[[#This Row],[Mantika]],Table132[[#This Row],[Disaggregation]]="Baladiya",Table132[[#This Row],[Mantika]])</f>
        <v>Derna</v>
      </c>
      <c r="V1314" s="14" t="str" cm="1">
        <f t="array" ref="V1314">_xlfn.IFS(Table132[[#This Row],[Disaggregation]]="All affected area","All affected area",Table132[[#This Row],[Disaggregation]]="Mantika",Table132[[#This Row],[Mantika]],Table132[[#This Row],[Disaggregation]]="Baladiya",Table132[[#This Row],[Baladiya]])</f>
        <v>Derna</v>
      </c>
    </row>
    <row r="1315" spans="1:22" x14ac:dyDescent="0.35">
      <c r="A1315" s="14" t="s">
        <v>264</v>
      </c>
      <c r="B1315" s="14" t="s">
        <v>444</v>
      </c>
      <c r="C1315" s="14" t="s">
        <v>10</v>
      </c>
      <c r="D1315" s="14" t="s">
        <v>9</v>
      </c>
      <c r="E1315" s="14" t="s">
        <v>55</v>
      </c>
      <c r="F1315" s="14" t="s">
        <v>54</v>
      </c>
      <c r="I1315" s="14" t="s">
        <v>483</v>
      </c>
      <c r="J1315" s="14" t="s">
        <v>313</v>
      </c>
      <c r="K1315" s="14" t="s">
        <v>314</v>
      </c>
      <c r="M1315" s="14">
        <v>8</v>
      </c>
      <c r="R1315" s="14">
        <v>30</v>
      </c>
      <c r="S1315" s="14">
        <v>26.67</v>
      </c>
      <c r="T1315" s="14" cm="1">
        <f t="array" ref="T1315">_xlfn.IFS(Table132[[#This Row],[percentages]]="",Table132[[#This Row],[percentages without NA]]/100,Table132[[#This Row],[percentages without NA]]="",Table132[[#This Row],[percentages]]/100)</f>
        <v>0.26669999999999999</v>
      </c>
      <c r="U1315" s="14" t="str" cm="1">
        <f t="array" ref="U1315">_xlfn.IFS(Table132[[#This Row],[Disaggregation]]="All affected area","NA",Table132[[#This Row],[Disaggregation]]="Mantika",Table132[[#This Row],[Mantika]],Table132[[#This Row],[Disaggregation]]="Baladiya",Table132[[#This Row],[Mantika]])</f>
        <v>Derna</v>
      </c>
      <c r="V1315" s="14" t="str" cm="1">
        <f t="array" ref="V1315">_xlfn.IFS(Table132[[#This Row],[Disaggregation]]="All affected area","All affected area",Table132[[#This Row],[Disaggregation]]="Mantika",Table132[[#This Row],[Mantika]],Table132[[#This Row],[Disaggregation]]="Baladiya",Table132[[#This Row],[Baladiya]])</f>
        <v>Derna</v>
      </c>
    </row>
    <row r="1316" spans="1:22" x14ac:dyDescent="0.35">
      <c r="A1316" s="14" t="s">
        <v>264</v>
      </c>
      <c r="B1316" s="14" t="s">
        <v>444</v>
      </c>
      <c r="C1316" s="14" t="s">
        <v>10</v>
      </c>
      <c r="D1316" s="14" t="s">
        <v>9</v>
      </c>
      <c r="E1316" s="14" t="s">
        <v>55</v>
      </c>
      <c r="F1316" s="14" t="s">
        <v>54</v>
      </c>
      <c r="I1316" s="14" t="s">
        <v>483</v>
      </c>
      <c r="J1316" s="14" t="s">
        <v>313</v>
      </c>
      <c r="K1316" s="14" t="s">
        <v>312</v>
      </c>
      <c r="M1316" s="14">
        <v>10</v>
      </c>
      <c r="R1316" s="14">
        <v>30</v>
      </c>
      <c r="S1316" s="14">
        <v>33.33</v>
      </c>
      <c r="T1316" s="14" cm="1">
        <f t="array" ref="T1316">_xlfn.IFS(Table132[[#This Row],[percentages]]="",Table132[[#This Row],[percentages without NA]]/100,Table132[[#This Row],[percentages without NA]]="",Table132[[#This Row],[percentages]]/100)</f>
        <v>0.33329999999999999</v>
      </c>
      <c r="U1316" s="14" t="str" cm="1">
        <f t="array" ref="U1316">_xlfn.IFS(Table132[[#This Row],[Disaggregation]]="All affected area","NA",Table132[[#This Row],[Disaggregation]]="Mantika",Table132[[#This Row],[Mantika]],Table132[[#This Row],[Disaggregation]]="Baladiya",Table132[[#This Row],[Mantika]])</f>
        <v>Derna</v>
      </c>
      <c r="V1316" s="14" t="str" cm="1">
        <f t="array" ref="V1316">_xlfn.IFS(Table132[[#This Row],[Disaggregation]]="All affected area","All affected area",Table132[[#This Row],[Disaggregation]]="Mantika",Table132[[#This Row],[Mantika]],Table132[[#This Row],[Disaggregation]]="Baladiya",Table132[[#This Row],[Baladiya]])</f>
        <v>Derna</v>
      </c>
    </row>
    <row r="1317" spans="1:22" x14ac:dyDescent="0.35">
      <c r="A1317" s="14" t="s">
        <v>264</v>
      </c>
      <c r="B1317" s="14" t="s">
        <v>444</v>
      </c>
      <c r="C1317" s="14" t="s">
        <v>10</v>
      </c>
      <c r="D1317" s="14" t="s">
        <v>9</v>
      </c>
      <c r="E1317" s="14" t="s">
        <v>46</v>
      </c>
      <c r="F1317" s="14" t="s">
        <v>45</v>
      </c>
      <c r="I1317" s="14" t="s">
        <v>483</v>
      </c>
      <c r="J1317" s="14" t="s">
        <v>313</v>
      </c>
      <c r="K1317" s="14" t="s">
        <v>330</v>
      </c>
      <c r="M1317" s="14">
        <v>12</v>
      </c>
      <c r="R1317" s="14">
        <v>19</v>
      </c>
      <c r="S1317" s="14">
        <v>63.16</v>
      </c>
      <c r="T1317" s="14" cm="1">
        <f t="array" ref="T1317">_xlfn.IFS(Table132[[#This Row],[percentages]]="",Table132[[#This Row],[percentages without NA]]/100,Table132[[#This Row],[percentages without NA]]="",Table132[[#This Row],[percentages]]/100)</f>
        <v>0.63159999999999994</v>
      </c>
      <c r="U1317" s="14" t="str" cm="1">
        <f t="array" ref="U1317">_xlfn.IFS(Table132[[#This Row],[Disaggregation]]="All affected area","NA",Table132[[#This Row],[Disaggregation]]="Mantika",Table132[[#This Row],[Mantika]],Table132[[#This Row],[Disaggregation]]="Baladiya",Table132[[#This Row],[Mantika]])</f>
        <v>Almarj</v>
      </c>
      <c r="V1317" s="14" t="str" cm="1">
        <f t="array" ref="V1317">_xlfn.IFS(Table132[[#This Row],[Disaggregation]]="All affected area","All affected area",Table132[[#This Row],[Disaggregation]]="Mantika",Table132[[#This Row],[Mantika]],Table132[[#This Row],[Disaggregation]]="Baladiya",Table132[[#This Row],[Baladiya]])</f>
        <v>Almarj</v>
      </c>
    </row>
    <row r="1318" spans="1:22" x14ac:dyDescent="0.35">
      <c r="A1318" s="14" t="s">
        <v>264</v>
      </c>
      <c r="B1318" s="14" t="s">
        <v>444</v>
      </c>
      <c r="C1318" s="14" t="s">
        <v>10</v>
      </c>
      <c r="D1318" s="14" t="s">
        <v>9</v>
      </c>
      <c r="E1318" s="14" t="s">
        <v>46</v>
      </c>
      <c r="F1318" s="14" t="s">
        <v>45</v>
      </c>
      <c r="I1318" s="14" t="s">
        <v>483</v>
      </c>
      <c r="J1318" s="14" t="s">
        <v>313</v>
      </c>
      <c r="K1318" s="14" t="s">
        <v>329</v>
      </c>
      <c r="M1318" s="14">
        <v>3</v>
      </c>
      <c r="R1318" s="14">
        <v>19</v>
      </c>
      <c r="S1318" s="14">
        <v>15.79</v>
      </c>
      <c r="T1318" s="14" cm="1">
        <f t="array" ref="T1318">_xlfn.IFS(Table132[[#This Row],[percentages]]="",Table132[[#This Row],[percentages without NA]]/100,Table132[[#This Row],[percentages without NA]]="",Table132[[#This Row],[percentages]]/100)</f>
        <v>0.15789999999999998</v>
      </c>
      <c r="U1318" s="14" t="str" cm="1">
        <f t="array" ref="U1318">_xlfn.IFS(Table132[[#This Row],[Disaggregation]]="All affected area","NA",Table132[[#This Row],[Disaggregation]]="Mantika",Table132[[#This Row],[Mantika]],Table132[[#This Row],[Disaggregation]]="Baladiya",Table132[[#This Row],[Mantika]])</f>
        <v>Almarj</v>
      </c>
      <c r="V1318" s="14" t="str" cm="1">
        <f t="array" ref="V1318">_xlfn.IFS(Table132[[#This Row],[Disaggregation]]="All affected area","All affected area",Table132[[#This Row],[Disaggregation]]="Mantika",Table132[[#This Row],[Mantika]],Table132[[#This Row],[Disaggregation]]="Baladiya",Table132[[#This Row],[Baladiya]])</f>
        <v>Almarj</v>
      </c>
    </row>
    <row r="1319" spans="1:22" x14ac:dyDescent="0.35">
      <c r="A1319" s="14" t="s">
        <v>264</v>
      </c>
      <c r="B1319" s="14" t="s">
        <v>444</v>
      </c>
      <c r="C1319" s="14" t="s">
        <v>10</v>
      </c>
      <c r="D1319" s="14" t="s">
        <v>9</v>
      </c>
      <c r="E1319" s="14" t="s">
        <v>46</v>
      </c>
      <c r="F1319" s="14" t="s">
        <v>45</v>
      </c>
      <c r="I1319" s="14" t="s">
        <v>483</v>
      </c>
      <c r="J1319" s="14" t="s">
        <v>313</v>
      </c>
      <c r="K1319" s="14" t="s">
        <v>328</v>
      </c>
      <c r="M1319" s="14">
        <v>2</v>
      </c>
      <c r="R1319" s="14">
        <v>19</v>
      </c>
      <c r="S1319" s="14">
        <v>10.53</v>
      </c>
      <c r="T1319" s="14" cm="1">
        <f t="array" ref="T1319">_xlfn.IFS(Table132[[#This Row],[percentages]]="",Table132[[#This Row],[percentages without NA]]/100,Table132[[#This Row],[percentages without NA]]="",Table132[[#This Row],[percentages]]/100)</f>
        <v>0.10529999999999999</v>
      </c>
      <c r="U1319" s="14" t="str" cm="1">
        <f t="array" ref="U1319">_xlfn.IFS(Table132[[#This Row],[Disaggregation]]="All affected area","NA",Table132[[#This Row],[Disaggregation]]="Mantika",Table132[[#This Row],[Mantika]],Table132[[#This Row],[Disaggregation]]="Baladiya",Table132[[#This Row],[Mantika]])</f>
        <v>Almarj</v>
      </c>
      <c r="V1319" s="14" t="str" cm="1">
        <f t="array" ref="V1319">_xlfn.IFS(Table132[[#This Row],[Disaggregation]]="All affected area","All affected area",Table132[[#This Row],[Disaggregation]]="Mantika",Table132[[#This Row],[Mantika]],Table132[[#This Row],[Disaggregation]]="Baladiya",Table132[[#This Row],[Baladiya]])</f>
        <v>Almarj</v>
      </c>
    </row>
    <row r="1320" spans="1:22" x14ac:dyDescent="0.35">
      <c r="A1320" s="14" t="s">
        <v>264</v>
      </c>
      <c r="B1320" s="14" t="s">
        <v>444</v>
      </c>
      <c r="C1320" s="14" t="s">
        <v>10</v>
      </c>
      <c r="D1320" s="14" t="s">
        <v>9</v>
      </c>
      <c r="E1320" s="14" t="s">
        <v>46</v>
      </c>
      <c r="F1320" s="14" t="s">
        <v>45</v>
      </c>
      <c r="I1320" s="14" t="s">
        <v>483</v>
      </c>
      <c r="J1320" s="14" t="s">
        <v>313</v>
      </c>
      <c r="K1320" s="14" t="s">
        <v>73</v>
      </c>
      <c r="M1320" s="14">
        <v>2</v>
      </c>
      <c r="R1320" s="14">
        <v>19</v>
      </c>
      <c r="S1320" s="14">
        <v>10.53</v>
      </c>
      <c r="T1320" s="14" cm="1">
        <f t="array" ref="T1320">_xlfn.IFS(Table132[[#This Row],[percentages]]="",Table132[[#This Row],[percentages without NA]]/100,Table132[[#This Row],[percentages without NA]]="",Table132[[#This Row],[percentages]]/100)</f>
        <v>0.10529999999999999</v>
      </c>
      <c r="U1320" s="14" t="str" cm="1">
        <f t="array" ref="U1320">_xlfn.IFS(Table132[[#This Row],[Disaggregation]]="All affected area","NA",Table132[[#This Row],[Disaggregation]]="Mantika",Table132[[#This Row],[Mantika]],Table132[[#This Row],[Disaggregation]]="Baladiya",Table132[[#This Row],[Mantika]])</f>
        <v>Almarj</v>
      </c>
      <c r="V1320" s="14" t="str" cm="1">
        <f t="array" ref="V1320">_xlfn.IFS(Table132[[#This Row],[Disaggregation]]="All affected area","All affected area",Table132[[#This Row],[Disaggregation]]="Mantika",Table132[[#This Row],[Mantika]],Table132[[#This Row],[Disaggregation]]="Baladiya",Table132[[#This Row],[Baladiya]])</f>
        <v>Almarj</v>
      </c>
    </row>
    <row r="1321" spans="1:22" x14ac:dyDescent="0.35">
      <c r="A1321" s="14" t="s">
        <v>264</v>
      </c>
      <c r="B1321" s="14" t="s">
        <v>444</v>
      </c>
      <c r="C1321" s="14" t="s">
        <v>10</v>
      </c>
      <c r="D1321" s="14" t="s">
        <v>9</v>
      </c>
      <c r="E1321" s="14" t="s">
        <v>46</v>
      </c>
      <c r="F1321" s="14" t="s">
        <v>45</v>
      </c>
      <c r="I1321" s="14" t="s">
        <v>483</v>
      </c>
      <c r="J1321" s="14" t="s">
        <v>313</v>
      </c>
      <c r="K1321" s="14" t="s">
        <v>327</v>
      </c>
      <c r="M1321" s="14">
        <v>0</v>
      </c>
      <c r="R1321" s="14">
        <v>19</v>
      </c>
      <c r="S1321" s="14">
        <v>0</v>
      </c>
      <c r="T1321" s="14" cm="1">
        <f t="array" ref="T1321">_xlfn.IFS(Table132[[#This Row],[percentages]]="",Table132[[#This Row],[percentages without NA]]/100,Table132[[#This Row],[percentages without NA]]="",Table132[[#This Row],[percentages]]/100)</f>
        <v>0</v>
      </c>
      <c r="U1321" s="14" t="str" cm="1">
        <f t="array" ref="U1321">_xlfn.IFS(Table132[[#This Row],[Disaggregation]]="All affected area","NA",Table132[[#This Row],[Disaggregation]]="Mantika",Table132[[#This Row],[Mantika]],Table132[[#This Row],[Disaggregation]]="Baladiya",Table132[[#This Row],[Mantika]])</f>
        <v>Almarj</v>
      </c>
      <c r="V1321" s="14" t="str" cm="1">
        <f t="array" ref="V1321">_xlfn.IFS(Table132[[#This Row],[Disaggregation]]="All affected area","All affected area",Table132[[#This Row],[Disaggregation]]="Mantika",Table132[[#This Row],[Mantika]],Table132[[#This Row],[Disaggregation]]="Baladiya",Table132[[#This Row],[Baladiya]])</f>
        <v>Almarj</v>
      </c>
    </row>
    <row r="1322" spans="1:22" x14ac:dyDescent="0.35">
      <c r="A1322" s="14" t="s">
        <v>264</v>
      </c>
      <c r="B1322" s="14" t="s">
        <v>444</v>
      </c>
      <c r="C1322" s="14" t="s">
        <v>10</v>
      </c>
      <c r="D1322" s="14" t="s">
        <v>9</v>
      </c>
      <c r="E1322" s="14" t="s">
        <v>46</v>
      </c>
      <c r="F1322" s="14" t="s">
        <v>45</v>
      </c>
      <c r="I1322" s="14" t="s">
        <v>483</v>
      </c>
      <c r="J1322" s="14" t="s">
        <v>313</v>
      </c>
      <c r="K1322" s="14" t="s">
        <v>326</v>
      </c>
      <c r="M1322" s="14">
        <v>0</v>
      </c>
      <c r="R1322" s="14">
        <v>19</v>
      </c>
      <c r="S1322" s="14">
        <v>0</v>
      </c>
      <c r="T1322" s="14" cm="1">
        <f t="array" ref="T1322">_xlfn.IFS(Table132[[#This Row],[percentages]]="",Table132[[#This Row],[percentages without NA]]/100,Table132[[#This Row],[percentages without NA]]="",Table132[[#This Row],[percentages]]/100)</f>
        <v>0</v>
      </c>
      <c r="U1322" s="14" t="str" cm="1">
        <f t="array" ref="U1322">_xlfn.IFS(Table132[[#This Row],[Disaggregation]]="All affected area","NA",Table132[[#This Row],[Disaggregation]]="Mantika",Table132[[#This Row],[Mantika]],Table132[[#This Row],[Disaggregation]]="Baladiya",Table132[[#This Row],[Mantika]])</f>
        <v>Almarj</v>
      </c>
      <c r="V1322" s="14" t="str" cm="1">
        <f t="array" ref="V1322">_xlfn.IFS(Table132[[#This Row],[Disaggregation]]="All affected area","All affected area",Table132[[#This Row],[Disaggregation]]="Mantika",Table132[[#This Row],[Mantika]],Table132[[#This Row],[Disaggregation]]="Baladiya",Table132[[#This Row],[Baladiya]])</f>
        <v>Almarj</v>
      </c>
    </row>
    <row r="1323" spans="1:22" x14ac:dyDescent="0.35">
      <c r="A1323" s="14" t="s">
        <v>264</v>
      </c>
      <c r="B1323" s="14" t="s">
        <v>444</v>
      </c>
      <c r="C1323" s="14" t="s">
        <v>10</v>
      </c>
      <c r="D1323" s="14" t="s">
        <v>9</v>
      </c>
      <c r="E1323" s="14" t="s">
        <v>46</v>
      </c>
      <c r="F1323" s="14" t="s">
        <v>45</v>
      </c>
      <c r="I1323" s="14" t="s">
        <v>483</v>
      </c>
      <c r="J1323" s="14" t="s">
        <v>313</v>
      </c>
      <c r="K1323" s="14" t="s">
        <v>325</v>
      </c>
      <c r="M1323" s="14">
        <v>9</v>
      </c>
      <c r="R1323" s="14">
        <v>19</v>
      </c>
      <c r="S1323" s="14">
        <v>47.37</v>
      </c>
      <c r="T1323" s="14" cm="1">
        <f t="array" ref="T1323">_xlfn.IFS(Table132[[#This Row],[percentages]]="",Table132[[#This Row],[percentages without NA]]/100,Table132[[#This Row],[percentages without NA]]="",Table132[[#This Row],[percentages]]/100)</f>
        <v>0.47369999999999995</v>
      </c>
      <c r="U1323" s="14" t="str" cm="1">
        <f t="array" ref="U1323">_xlfn.IFS(Table132[[#This Row],[Disaggregation]]="All affected area","NA",Table132[[#This Row],[Disaggregation]]="Mantika",Table132[[#This Row],[Mantika]],Table132[[#This Row],[Disaggregation]]="Baladiya",Table132[[#This Row],[Mantika]])</f>
        <v>Almarj</v>
      </c>
      <c r="V1323" s="14" t="str" cm="1">
        <f t="array" ref="V1323">_xlfn.IFS(Table132[[#This Row],[Disaggregation]]="All affected area","All affected area",Table132[[#This Row],[Disaggregation]]="Mantika",Table132[[#This Row],[Mantika]],Table132[[#This Row],[Disaggregation]]="Baladiya",Table132[[#This Row],[Baladiya]])</f>
        <v>Almarj</v>
      </c>
    </row>
    <row r="1324" spans="1:22" x14ac:dyDescent="0.35">
      <c r="A1324" s="14" t="s">
        <v>264</v>
      </c>
      <c r="B1324" s="14" t="s">
        <v>444</v>
      </c>
      <c r="C1324" s="14" t="s">
        <v>10</v>
      </c>
      <c r="D1324" s="14" t="s">
        <v>9</v>
      </c>
      <c r="E1324" s="14" t="s">
        <v>46</v>
      </c>
      <c r="F1324" s="14" t="s">
        <v>45</v>
      </c>
      <c r="I1324" s="14" t="s">
        <v>483</v>
      </c>
      <c r="J1324" s="14" t="s">
        <v>313</v>
      </c>
      <c r="K1324" s="14" t="s">
        <v>324</v>
      </c>
      <c r="M1324" s="14">
        <v>6</v>
      </c>
      <c r="R1324" s="14">
        <v>19</v>
      </c>
      <c r="S1324" s="14">
        <v>31.58</v>
      </c>
      <c r="T1324" s="14" cm="1">
        <f t="array" ref="T1324">_xlfn.IFS(Table132[[#This Row],[percentages]]="",Table132[[#This Row],[percentages without NA]]/100,Table132[[#This Row],[percentages without NA]]="",Table132[[#This Row],[percentages]]/100)</f>
        <v>0.31579999999999997</v>
      </c>
      <c r="U1324" s="14" t="str" cm="1">
        <f t="array" ref="U1324">_xlfn.IFS(Table132[[#This Row],[Disaggregation]]="All affected area","NA",Table132[[#This Row],[Disaggregation]]="Mantika",Table132[[#This Row],[Mantika]],Table132[[#This Row],[Disaggregation]]="Baladiya",Table132[[#This Row],[Mantika]])</f>
        <v>Almarj</v>
      </c>
      <c r="V1324" s="14" t="str" cm="1">
        <f t="array" ref="V1324">_xlfn.IFS(Table132[[#This Row],[Disaggregation]]="All affected area","All affected area",Table132[[#This Row],[Disaggregation]]="Mantika",Table132[[#This Row],[Mantika]],Table132[[#This Row],[Disaggregation]]="Baladiya",Table132[[#This Row],[Baladiya]])</f>
        <v>Almarj</v>
      </c>
    </row>
    <row r="1325" spans="1:22" x14ac:dyDescent="0.35">
      <c r="A1325" s="14" t="s">
        <v>264</v>
      </c>
      <c r="B1325" s="14" t="s">
        <v>444</v>
      </c>
      <c r="C1325" s="14" t="s">
        <v>10</v>
      </c>
      <c r="D1325" s="14" t="s">
        <v>9</v>
      </c>
      <c r="E1325" s="14" t="s">
        <v>46</v>
      </c>
      <c r="F1325" s="14" t="s">
        <v>45</v>
      </c>
      <c r="I1325" s="14" t="s">
        <v>483</v>
      </c>
      <c r="J1325" s="14" t="s">
        <v>313</v>
      </c>
      <c r="K1325" s="14" t="s">
        <v>323</v>
      </c>
      <c r="M1325" s="14">
        <v>4</v>
      </c>
      <c r="R1325" s="14">
        <v>19</v>
      </c>
      <c r="S1325" s="14">
        <v>21.05</v>
      </c>
      <c r="T1325" s="14" cm="1">
        <f t="array" ref="T1325">_xlfn.IFS(Table132[[#This Row],[percentages]]="",Table132[[#This Row],[percentages without NA]]/100,Table132[[#This Row],[percentages without NA]]="",Table132[[#This Row],[percentages]]/100)</f>
        <v>0.21050000000000002</v>
      </c>
      <c r="U1325" s="14" t="str" cm="1">
        <f t="array" ref="U1325">_xlfn.IFS(Table132[[#This Row],[Disaggregation]]="All affected area","NA",Table132[[#This Row],[Disaggregation]]="Mantika",Table132[[#This Row],[Mantika]],Table132[[#This Row],[Disaggregation]]="Baladiya",Table132[[#This Row],[Mantika]])</f>
        <v>Almarj</v>
      </c>
      <c r="V1325" s="14" t="str" cm="1">
        <f t="array" ref="V1325">_xlfn.IFS(Table132[[#This Row],[Disaggregation]]="All affected area","All affected area",Table132[[#This Row],[Disaggregation]]="Mantika",Table132[[#This Row],[Mantika]],Table132[[#This Row],[Disaggregation]]="Baladiya",Table132[[#This Row],[Baladiya]])</f>
        <v>Almarj</v>
      </c>
    </row>
    <row r="1326" spans="1:22" x14ac:dyDescent="0.35">
      <c r="A1326" s="14" t="s">
        <v>264</v>
      </c>
      <c r="B1326" s="14" t="s">
        <v>444</v>
      </c>
      <c r="C1326" s="14" t="s">
        <v>10</v>
      </c>
      <c r="D1326" s="14" t="s">
        <v>9</v>
      </c>
      <c r="E1326" s="14" t="s">
        <v>46</v>
      </c>
      <c r="F1326" s="14" t="s">
        <v>45</v>
      </c>
      <c r="I1326" s="14" t="s">
        <v>483</v>
      </c>
      <c r="J1326" s="14" t="s">
        <v>313</v>
      </c>
      <c r="K1326" s="14" t="s">
        <v>322</v>
      </c>
      <c r="M1326" s="14">
        <v>10</v>
      </c>
      <c r="R1326" s="14">
        <v>19</v>
      </c>
      <c r="S1326" s="14">
        <v>52.63</v>
      </c>
      <c r="T1326" s="14" cm="1">
        <f t="array" ref="T1326">_xlfn.IFS(Table132[[#This Row],[percentages]]="",Table132[[#This Row],[percentages without NA]]/100,Table132[[#This Row],[percentages without NA]]="",Table132[[#This Row],[percentages]]/100)</f>
        <v>0.52629999999999999</v>
      </c>
      <c r="U1326" s="14" t="str" cm="1">
        <f t="array" ref="U1326">_xlfn.IFS(Table132[[#This Row],[Disaggregation]]="All affected area","NA",Table132[[#This Row],[Disaggregation]]="Mantika",Table132[[#This Row],[Mantika]],Table132[[#This Row],[Disaggregation]]="Baladiya",Table132[[#This Row],[Mantika]])</f>
        <v>Almarj</v>
      </c>
      <c r="V1326" s="14" t="str" cm="1">
        <f t="array" ref="V1326">_xlfn.IFS(Table132[[#This Row],[Disaggregation]]="All affected area","All affected area",Table132[[#This Row],[Disaggregation]]="Mantika",Table132[[#This Row],[Mantika]],Table132[[#This Row],[Disaggregation]]="Baladiya",Table132[[#This Row],[Baladiya]])</f>
        <v>Almarj</v>
      </c>
    </row>
    <row r="1327" spans="1:22" x14ac:dyDescent="0.35">
      <c r="A1327" s="14" t="s">
        <v>264</v>
      </c>
      <c r="B1327" s="14" t="s">
        <v>444</v>
      </c>
      <c r="C1327" s="14" t="s">
        <v>10</v>
      </c>
      <c r="D1327" s="14" t="s">
        <v>9</v>
      </c>
      <c r="E1327" s="14" t="s">
        <v>46</v>
      </c>
      <c r="F1327" s="14" t="s">
        <v>45</v>
      </c>
      <c r="I1327" s="14" t="s">
        <v>483</v>
      </c>
      <c r="J1327" s="14" t="s">
        <v>313</v>
      </c>
      <c r="K1327" s="14" t="s">
        <v>321</v>
      </c>
      <c r="M1327" s="14">
        <v>7</v>
      </c>
      <c r="R1327" s="14">
        <v>19</v>
      </c>
      <c r="S1327" s="14">
        <v>36.840000000000003</v>
      </c>
      <c r="T1327" s="14" cm="1">
        <f t="array" ref="T1327">_xlfn.IFS(Table132[[#This Row],[percentages]]="",Table132[[#This Row],[percentages without NA]]/100,Table132[[#This Row],[percentages without NA]]="",Table132[[#This Row],[percentages]]/100)</f>
        <v>0.36840000000000006</v>
      </c>
      <c r="U1327" s="14" t="str" cm="1">
        <f t="array" ref="U1327">_xlfn.IFS(Table132[[#This Row],[Disaggregation]]="All affected area","NA",Table132[[#This Row],[Disaggregation]]="Mantika",Table132[[#This Row],[Mantika]],Table132[[#This Row],[Disaggregation]]="Baladiya",Table132[[#This Row],[Mantika]])</f>
        <v>Almarj</v>
      </c>
      <c r="V1327" s="14" t="str" cm="1">
        <f t="array" ref="V1327">_xlfn.IFS(Table132[[#This Row],[Disaggregation]]="All affected area","All affected area",Table132[[#This Row],[Disaggregation]]="Mantika",Table132[[#This Row],[Mantika]],Table132[[#This Row],[Disaggregation]]="Baladiya",Table132[[#This Row],[Baladiya]])</f>
        <v>Almarj</v>
      </c>
    </row>
    <row r="1328" spans="1:22" x14ac:dyDescent="0.35">
      <c r="A1328" s="14" t="s">
        <v>264</v>
      </c>
      <c r="B1328" s="14" t="s">
        <v>444</v>
      </c>
      <c r="C1328" s="14" t="s">
        <v>10</v>
      </c>
      <c r="D1328" s="14" t="s">
        <v>9</v>
      </c>
      <c r="E1328" s="14" t="s">
        <v>46</v>
      </c>
      <c r="F1328" s="14" t="s">
        <v>45</v>
      </c>
      <c r="I1328" s="14" t="s">
        <v>483</v>
      </c>
      <c r="J1328" s="14" t="s">
        <v>313</v>
      </c>
      <c r="K1328" s="14" t="s">
        <v>320</v>
      </c>
      <c r="M1328" s="14">
        <v>4</v>
      </c>
      <c r="R1328" s="14">
        <v>19</v>
      </c>
      <c r="S1328" s="14">
        <v>21.05</v>
      </c>
      <c r="T1328" s="14" cm="1">
        <f t="array" ref="T1328">_xlfn.IFS(Table132[[#This Row],[percentages]]="",Table132[[#This Row],[percentages without NA]]/100,Table132[[#This Row],[percentages without NA]]="",Table132[[#This Row],[percentages]]/100)</f>
        <v>0.21050000000000002</v>
      </c>
      <c r="U1328" s="14" t="str" cm="1">
        <f t="array" ref="U1328">_xlfn.IFS(Table132[[#This Row],[Disaggregation]]="All affected area","NA",Table132[[#This Row],[Disaggregation]]="Mantika",Table132[[#This Row],[Mantika]],Table132[[#This Row],[Disaggregation]]="Baladiya",Table132[[#This Row],[Mantika]])</f>
        <v>Almarj</v>
      </c>
      <c r="V1328" s="14" t="str" cm="1">
        <f t="array" ref="V1328">_xlfn.IFS(Table132[[#This Row],[Disaggregation]]="All affected area","All affected area",Table132[[#This Row],[Disaggregation]]="Mantika",Table132[[#This Row],[Mantika]],Table132[[#This Row],[Disaggregation]]="Baladiya",Table132[[#This Row],[Baladiya]])</f>
        <v>Almarj</v>
      </c>
    </row>
    <row r="1329" spans="1:22" x14ac:dyDescent="0.35">
      <c r="A1329" s="14" t="s">
        <v>264</v>
      </c>
      <c r="B1329" s="14" t="s">
        <v>444</v>
      </c>
      <c r="C1329" s="14" t="s">
        <v>10</v>
      </c>
      <c r="D1329" s="14" t="s">
        <v>9</v>
      </c>
      <c r="E1329" s="14" t="s">
        <v>46</v>
      </c>
      <c r="F1329" s="14" t="s">
        <v>45</v>
      </c>
      <c r="I1329" s="14" t="s">
        <v>483</v>
      </c>
      <c r="J1329" s="14" t="s">
        <v>313</v>
      </c>
      <c r="K1329" s="14" t="s">
        <v>319</v>
      </c>
      <c r="M1329" s="14">
        <v>3</v>
      </c>
      <c r="R1329" s="14">
        <v>19</v>
      </c>
      <c r="S1329" s="14">
        <v>15.79</v>
      </c>
      <c r="T1329" s="14" cm="1">
        <f t="array" ref="T1329">_xlfn.IFS(Table132[[#This Row],[percentages]]="",Table132[[#This Row],[percentages without NA]]/100,Table132[[#This Row],[percentages without NA]]="",Table132[[#This Row],[percentages]]/100)</f>
        <v>0.15789999999999998</v>
      </c>
      <c r="U1329" s="14" t="str" cm="1">
        <f t="array" ref="U1329">_xlfn.IFS(Table132[[#This Row],[Disaggregation]]="All affected area","NA",Table132[[#This Row],[Disaggregation]]="Mantika",Table132[[#This Row],[Mantika]],Table132[[#This Row],[Disaggregation]]="Baladiya",Table132[[#This Row],[Mantika]])</f>
        <v>Almarj</v>
      </c>
      <c r="V1329" s="14" t="str" cm="1">
        <f t="array" ref="V1329">_xlfn.IFS(Table132[[#This Row],[Disaggregation]]="All affected area","All affected area",Table132[[#This Row],[Disaggregation]]="Mantika",Table132[[#This Row],[Mantika]],Table132[[#This Row],[Disaggregation]]="Baladiya",Table132[[#This Row],[Baladiya]])</f>
        <v>Almarj</v>
      </c>
    </row>
    <row r="1330" spans="1:22" x14ac:dyDescent="0.35">
      <c r="A1330" s="14" t="s">
        <v>264</v>
      </c>
      <c r="B1330" s="14" t="s">
        <v>444</v>
      </c>
      <c r="C1330" s="14" t="s">
        <v>10</v>
      </c>
      <c r="D1330" s="14" t="s">
        <v>9</v>
      </c>
      <c r="E1330" s="14" t="s">
        <v>46</v>
      </c>
      <c r="F1330" s="14" t="s">
        <v>45</v>
      </c>
      <c r="I1330" s="14" t="s">
        <v>483</v>
      </c>
      <c r="J1330" s="14" t="s">
        <v>313</v>
      </c>
      <c r="K1330" s="14" t="s">
        <v>318</v>
      </c>
      <c r="M1330" s="14">
        <v>13</v>
      </c>
      <c r="R1330" s="14">
        <v>19</v>
      </c>
      <c r="S1330" s="14">
        <v>68.42</v>
      </c>
      <c r="T1330" s="14" cm="1">
        <f t="array" ref="T1330">_xlfn.IFS(Table132[[#This Row],[percentages]]="",Table132[[#This Row],[percentages without NA]]/100,Table132[[#This Row],[percentages without NA]]="",Table132[[#This Row],[percentages]]/100)</f>
        <v>0.68420000000000003</v>
      </c>
      <c r="U1330" s="14" t="str" cm="1">
        <f t="array" ref="U1330">_xlfn.IFS(Table132[[#This Row],[Disaggregation]]="All affected area","NA",Table132[[#This Row],[Disaggregation]]="Mantika",Table132[[#This Row],[Mantika]],Table132[[#This Row],[Disaggregation]]="Baladiya",Table132[[#This Row],[Mantika]])</f>
        <v>Almarj</v>
      </c>
      <c r="V1330" s="14" t="str" cm="1">
        <f t="array" ref="V1330">_xlfn.IFS(Table132[[#This Row],[Disaggregation]]="All affected area","All affected area",Table132[[#This Row],[Disaggregation]]="Mantika",Table132[[#This Row],[Mantika]],Table132[[#This Row],[Disaggregation]]="Baladiya",Table132[[#This Row],[Baladiya]])</f>
        <v>Almarj</v>
      </c>
    </row>
    <row r="1331" spans="1:22" x14ac:dyDescent="0.35">
      <c r="A1331" s="14" t="s">
        <v>264</v>
      </c>
      <c r="B1331" s="14" t="s">
        <v>444</v>
      </c>
      <c r="C1331" s="14" t="s">
        <v>10</v>
      </c>
      <c r="D1331" s="14" t="s">
        <v>9</v>
      </c>
      <c r="E1331" s="14" t="s">
        <v>46</v>
      </c>
      <c r="F1331" s="14" t="s">
        <v>45</v>
      </c>
      <c r="I1331" s="14" t="s">
        <v>483</v>
      </c>
      <c r="J1331" s="14" t="s">
        <v>313</v>
      </c>
      <c r="K1331" s="14" t="s">
        <v>317</v>
      </c>
      <c r="M1331" s="14">
        <v>1</v>
      </c>
      <c r="R1331" s="14">
        <v>19</v>
      </c>
      <c r="S1331" s="14">
        <v>5.26</v>
      </c>
      <c r="T1331" s="14" cm="1">
        <f t="array" ref="T1331">_xlfn.IFS(Table132[[#This Row],[percentages]]="",Table132[[#This Row],[percentages without NA]]/100,Table132[[#This Row],[percentages without NA]]="",Table132[[#This Row],[percentages]]/100)</f>
        <v>5.2600000000000001E-2</v>
      </c>
      <c r="U1331" s="14" t="str" cm="1">
        <f t="array" ref="U1331">_xlfn.IFS(Table132[[#This Row],[Disaggregation]]="All affected area","NA",Table132[[#This Row],[Disaggregation]]="Mantika",Table132[[#This Row],[Mantika]],Table132[[#This Row],[Disaggregation]]="Baladiya",Table132[[#This Row],[Mantika]])</f>
        <v>Almarj</v>
      </c>
      <c r="V1331" s="14" t="str" cm="1">
        <f t="array" ref="V1331">_xlfn.IFS(Table132[[#This Row],[Disaggregation]]="All affected area","All affected area",Table132[[#This Row],[Disaggregation]]="Mantika",Table132[[#This Row],[Mantika]],Table132[[#This Row],[Disaggregation]]="Baladiya",Table132[[#This Row],[Baladiya]])</f>
        <v>Almarj</v>
      </c>
    </row>
    <row r="1332" spans="1:22" x14ac:dyDescent="0.35">
      <c r="A1332" s="14" t="s">
        <v>264</v>
      </c>
      <c r="B1332" s="14" t="s">
        <v>444</v>
      </c>
      <c r="C1332" s="14" t="s">
        <v>10</v>
      </c>
      <c r="D1332" s="14" t="s">
        <v>9</v>
      </c>
      <c r="E1332" s="14" t="s">
        <v>46</v>
      </c>
      <c r="F1332" s="14" t="s">
        <v>45</v>
      </c>
      <c r="I1332" s="14" t="s">
        <v>483</v>
      </c>
      <c r="J1332" s="14" t="s">
        <v>313</v>
      </c>
      <c r="K1332" s="14" t="s">
        <v>316</v>
      </c>
      <c r="M1332" s="14">
        <v>12</v>
      </c>
      <c r="R1332" s="14">
        <v>19</v>
      </c>
      <c r="S1332" s="14">
        <v>63.16</v>
      </c>
      <c r="T1332" s="14" cm="1">
        <f t="array" ref="T1332">_xlfn.IFS(Table132[[#This Row],[percentages]]="",Table132[[#This Row],[percentages without NA]]/100,Table132[[#This Row],[percentages without NA]]="",Table132[[#This Row],[percentages]]/100)</f>
        <v>0.63159999999999994</v>
      </c>
      <c r="U1332" s="14" t="str" cm="1">
        <f t="array" ref="U1332">_xlfn.IFS(Table132[[#This Row],[Disaggregation]]="All affected area","NA",Table132[[#This Row],[Disaggregation]]="Mantika",Table132[[#This Row],[Mantika]],Table132[[#This Row],[Disaggregation]]="Baladiya",Table132[[#This Row],[Mantika]])</f>
        <v>Almarj</v>
      </c>
      <c r="V1332" s="14" t="str" cm="1">
        <f t="array" ref="V1332">_xlfn.IFS(Table132[[#This Row],[Disaggregation]]="All affected area","All affected area",Table132[[#This Row],[Disaggregation]]="Mantika",Table132[[#This Row],[Mantika]],Table132[[#This Row],[Disaggregation]]="Baladiya",Table132[[#This Row],[Baladiya]])</f>
        <v>Almarj</v>
      </c>
    </row>
    <row r="1333" spans="1:22" x14ac:dyDescent="0.35">
      <c r="A1333" s="14" t="s">
        <v>264</v>
      </c>
      <c r="B1333" s="14" t="s">
        <v>444</v>
      </c>
      <c r="C1333" s="14" t="s">
        <v>10</v>
      </c>
      <c r="D1333" s="14" t="s">
        <v>9</v>
      </c>
      <c r="E1333" s="14" t="s">
        <v>46</v>
      </c>
      <c r="F1333" s="14" t="s">
        <v>45</v>
      </c>
      <c r="I1333" s="14" t="s">
        <v>483</v>
      </c>
      <c r="J1333" s="14" t="s">
        <v>313</v>
      </c>
      <c r="K1333" s="14" t="s">
        <v>315</v>
      </c>
      <c r="M1333" s="14">
        <v>6</v>
      </c>
      <c r="R1333" s="14">
        <v>19</v>
      </c>
      <c r="S1333" s="14">
        <v>31.58</v>
      </c>
      <c r="T1333" s="14" cm="1">
        <f t="array" ref="T1333">_xlfn.IFS(Table132[[#This Row],[percentages]]="",Table132[[#This Row],[percentages without NA]]/100,Table132[[#This Row],[percentages without NA]]="",Table132[[#This Row],[percentages]]/100)</f>
        <v>0.31579999999999997</v>
      </c>
      <c r="U1333" s="14" t="str" cm="1">
        <f t="array" ref="U1333">_xlfn.IFS(Table132[[#This Row],[Disaggregation]]="All affected area","NA",Table132[[#This Row],[Disaggregation]]="Mantika",Table132[[#This Row],[Mantika]],Table132[[#This Row],[Disaggregation]]="Baladiya",Table132[[#This Row],[Mantika]])</f>
        <v>Almarj</v>
      </c>
      <c r="V1333" s="14" t="str" cm="1">
        <f t="array" ref="V1333">_xlfn.IFS(Table132[[#This Row],[Disaggregation]]="All affected area","All affected area",Table132[[#This Row],[Disaggregation]]="Mantika",Table132[[#This Row],[Mantika]],Table132[[#This Row],[Disaggregation]]="Baladiya",Table132[[#This Row],[Baladiya]])</f>
        <v>Almarj</v>
      </c>
    </row>
    <row r="1334" spans="1:22" x14ac:dyDescent="0.35">
      <c r="A1334" s="14" t="s">
        <v>264</v>
      </c>
      <c r="B1334" s="14" t="s">
        <v>444</v>
      </c>
      <c r="C1334" s="14" t="s">
        <v>10</v>
      </c>
      <c r="D1334" s="14" t="s">
        <v>9</v>
      </c>
      <c r="E1334" s="14" t="s">
        <v>46</v>
      </c>
      <c r="F1334" s="14" t="s">
        <v>45</v>
      </c>
      <c r="I1334" s="14" t="s">
        <v>483</v>
      </c>
      <c r="J1334" s="14" t="s">
        <v>313</v>
      </c>
      <c r="K1334" s="14" t="s">
        <v>314</v>
      </c>
      <c r="M1334" s="14">
        <v>2</v>
      </c>
      <c r="R1334" s="14">
        <v>19</v>
      </c>
      <c r="S1334" s="14">
        <v>10.53</v>
      </c>
      <c r="T1334" s="14" cm="1">
        <f t="array" ref="T1334">_xlfn.IFS(Table132[[#This Row],[percentages]]="",Table132[[#This Row],[percentages without NA]]/100,Table132[[#This Row],[percentages without NA]]="",Table132[[#This Row],[percentages]]/100)</f>
        <v>0.10529999999999999</v>
      </c>
      <c r="U1334" s="14" t="str" cm="1">
        <f t="array" ref="U1334">_xlfn.IFS(Table132[[#This Row],[Disaggregation]]="All affected area","NA",Table132[[#This Row],[Disaggregation]]="Mantika",Table132[[#This Row],[Mantika]],Table132[[#This Row],[Disaggregation]]="Baladiya",Table132[[#This Row],[Mantika]])</f>
        <v>Almarj</v>
      </c>
      <c r="V1334" s="14" t="str" cm="1">
        <f t="array" ref="V1334">_xlfn.IFS(Table132[[#This Row],[Disaggregation]]="All affected area","All affected area",Table132[[#This Row],[Disaggregation]]="Mantika",Table132[[#This Row],[Mantika]],Table132[[#This Row],[Disaggregation]]="Baladiya",Table132[[#This Row],[Baladiya]])</f>
        <v>Almarj</v>
      </c>
    </row>
    <row r="1335" spans="1:22" x14ac:dyDescent="0.35">
      <c r="A1335" s="14" t="s">
        <v>264</v>
      </c>
      <c r="B1335" s="14" t="s">
        <v>444</v>
      </c>
      <c r="C1335" s="14" t="s">
        <v>10</v>
      </c>
      <c r="D1335" s="14" t="s">
        <v>9</v>
      </c>
      <c r="E1335" s="14" t="s">
        <v>46</v>
      </c>
      <c r="F1335" s="14" t="s">
        <v>45</v>
      </c>
      <c r="I1335" s="14" t="s">
        <v>483</v>
      </c>
      <c r="J1335" s="14" t="s">
        <v>313</v>
      </c>
      <c r="K1335" s="14" t="s">
        <v>312</v>
      </c>
      <c r="M1335" s="14">
        <v>3</v>
      </c>
      <c r="R1335" s="14">
        <v>19</v>
      </c>
      <c r="S1335" s="14">
        <v>15.79</v>
      </c>
      <c r="T1335" s="14" cm="1">
        <f t="array" ref="T1335">_xlfn.IFS(Table132[[#This Row],[percentages]]="",Table132[[#This Row],[percentages without NA]]/100,Table132[[#This Row],[percentages without NA]]="",Table132[[#This Row],[percentages]]/100)</f>
        <v>0.15789999999999998</v>
      </c>
      <c r="U1335" s="14" t="str" cm="1">
        <f t="array" ref="U1335">_xlfn.IFS(Table132[[#This Row],[Disaggregation]]="All affected area","NA",Table132[[#This Row],[Disaggregation]]="Mantika",Table132[[#This Row],[Mantika]],Table132[[#This Row],[Disaggregation]]="Baladiya",Table132[[#This Row],[Mantika]])</f>
        <v>Almarj</v>
      </c>
      <c r="V1335" s="14" t="str" cm="1">
        <f t="array" ref="V1335">_xlfn.IFS(Table132[[#This Row],[Disaggregation]]="All affected area","All affected area",Table132[[#This Row],[Disaggregation]]="Mantika",Table132[[#This Row],[Mantika]],Table132[[#This Row],[Disaggregation]]="Baladiya",Table132[[#This Row],[Baladiya]])</f>
        <v>Almarj</v>
      </c>
    </row>
    <row r="1336" spans="1:22" x14ac:dyDescent="0.35">
      <c r="A1336" s="14" t="s">
        <v>264</v>
      </c>
      <c r="B1336" s="14" t="s">
        <v>444</v>
      </c>
      <c r="C1336" s="14" t="s">
        <v>10</v>
      </c>
      <c r="D1336" s="14" t="s">
        <v>9</v>
      </c>
      <c r="E1336" s="14" t="s">
        <v>34</v>
      </c>
      <c r="F1336" s="14" t="s">
        <v>35</v>
      </c>
      <c r="I1336" s="14" t="s">
        <v>483</v>
      </c>
      <c r="J1336" s="14" t="s">
        <v>313</v>
      </c>
      <c r="K1336" s="14" t="s">
        <v>330</v>
      </c>
      <c r="M1336" s="14">
        <v>2</v>
      </c>
      <c r="R1336" s="14">
        <v>22</v>
      </c>
      <c r="S1336" s="14">
        <v>9.09</v>
      </c>
      <c r="T1336" s="14" cm="1">
        <f t="array" ref="T1336">_xlfn.IFS(Table132[[#This Row],[percentages]]="",Table132[[#This Row],[percentages without NA]]/100,Table132[[#This Row],[percentages without NA]]="",Table132[[#This Row],[percentages]]/100)</f>
        <v>9.0899999999999995E-2</v>
      </c>
      <c r="U1336" s="14" t="str" cm="1">
        <f t="array" ref="U1336">_xlfn.IFS(Table132[[#This Row],[Disaggregation]]="All affected area","NA",Table132[[#This Row],[Disaggregation]]="Mantika",Table132[[#This Row],[Mantika]],Table132[[#This Row],[Disaggregation]]="Baladiya",Table132[[#This Row],[Mantika]])</f>
        <v>Benghazi</v>
      </c>
      <c r="V1336" s="14" t="str" cm="1">
        <f t="array" ref="V1336">_xlfn.IFS(Table132[[#This Row],[Disaggregation]]="All affected area","All affected area",Table132[[#This Row],[Disaggregation]]="Mantika",Table132[[#This Row],[Mantika]],Table132[[#This Row],[Disaggregation]]="Baladiya",Table132[[#This Row],[Baladiya]])</f>
        <v>Benghazi</v>
      </c>
    </row>
    <row r="1337" spans="1:22" x14ac:dyDescent="0.35">
      <c r="A1337" s="14" t="s">
        <v>264</v>
      </c>
      <c r="B1337" s="14" t="s">
        <v>444</v>
      </c>
      <c r="C1337" s="14" t="s">
        <v>10</v>
      </c>
      <c r="D1337" s="14" t="s">
        <v>9</v>
      </c>
      <c r="E1337" s="14" t="s">
        <v>34</v>
      </c>
      <c r="F1337" s="14" t="s">
        <v>35</v>
      </c>
      <c r="I1337" s="14" t="s">
        <v>483</v>
      </c>
      <c r="J1337" s="14" t="s">
        <v>313</v>
      </c>
      <c r="K1337" s="14" t="s">
        <v>329</v>
      </c>
      <c r="M1337" s="14">
        <v>3</v>
      </c>
      <c r="R1337" s="14">
        <v>22</v>
      </c>
      <c r="S1337" s="14">
        <v>13.64</v>
      </c>
      <c r="T1337" s="14" cm="1">
        <f t="array" ref="T1337">_xlfn.IFS(Table132[[#This Row],[percentages]]="",Table132[[#This Row],[percentages without NA]]/100,Table132[[#This Row],[percentages without NA]]="",Table132[[#This Row],[percentages]]/100)</f>
        <v>0.13639999999999999</v>
      </c>
      <c r="U1337" s="14" t="str" cm="1">
        <f t="array" ref="U1337">_xlfn.IFS(Table132[[#This Row],[Disaggregation]]="All affected area","NA",Table132[[#This Row],[Disaggregation]]="Mantika",Table132[[#This Row],[Mantika]],Table132[[#This Row],[Disaggregation]]="Baladiya",Table132[[#This Row],[Mantika]])</f>
        <v>Benghazi</v>
      </c>
      <c r="V1337" s="14" t="str" cm="1">
        <f t="array" ref="V1337">_xlfn.IFS(Table132[[#This Row],[Disaggregation]]="All affected area","All affected area",Table132[[#This Row],[Disaggregation]]="Mantika",Table132[[#This Row],[Mantika]],Table132[[#This Row],[Disaggregation]]="Baladiya",Table132[[#This Row],[Baladiya]])</f>
        <v>Benghazi</v>
      </c>
    </row>
    <row r="1338" spans="1:22" x14ac:dyDescent="0.35">
      <c r="A1338" s="14" t="s">
        <v>264</v>
      </c>
      <c r="B1338" s="14" t="s">
        <v>444</v>
      </c>
      <c r="C1338" s="14" t="s">
        <v>10</v>
      </c>
      <c r="D1338" s="14" t="s">
        <v>9</v>
      </c>
      <c r="E1338" s="14" t="s">
        <v>34</v>
      </c>
      <c r="F1338" s="14" t="s">
        <v>35</v>
      </c>
      <c r="I1338" s="14" t="s">
        <v>483</v>
      </c>
      <c r="J1338" s="14" t="s">
        <v>313</v>
      </c>
      <c r="K1338" s="14" t="s">
        <v>328</v>
      </c>
      <c r="M1338" s="14">
        <v>1</v>
      </c>
      <c r="R1338" s="14">
        <v>22</v>
      </c>
      <c r="S1338" s="14">
        <v>4.55</v>
      </c>
      <c r="T1338" s="14" cm="1">
        <f t="array" ref="T1338">_xlfn.IFS(Table132[[#This Row],[percentages]]="",Table132[[#This Row],[percentages without NA]]/100,Table132[[#This Row],[percentages without NA]]="",Table132[[#This Row],[percentages]]/100)</f>
        <v>4.5499999999999999E-2</v>
      </c>
      <c r="U1338" s="14" t="str" cm="1">
        <f t="array" ref="U1338">_xlfn.IFS(Table132[[#This Row],[Disaggregation]]="All affected area","NA",Table132[[#This Row],[Disaggregation]]="Mantika",Table132[[#This Row],[Mantika]],Table132[[#This Row],[Disaggregation]]="Baladiya",Table132[[#This Row],[Mantika]])</f>
        <v>Benghazi</v>
      </c>
      <c r="V1338" s="14" t="str" cm="1">
        <f t="array" ref="V1338">_xlfn.IFS(Table132[[#This Row],[Disaggregation]]="All affected area","All affected area",Table132[[#This Row],[Disaggregation]]="Mantika",Table132[[#This Row],[Mantika]],Table132[[#This Row],[Disaggregation]]="Baladiya",Table132[[#This Row],[Baladiya]])</f>
        <v>Benghazi</v>
      </c>
    </row>
    <row r="1339" spans="1:22" x14ac:dyDescent="0.35">
      <c r="A1339" s="14" t="s">
        <v>264</v>
      </c>
      <c r="B1339" s="14" t="s">
        <v>444</v>
      </c>
      <c r="C1339" s="14" t="s">
        <v>10</v>
      </c>
      <c r="D1339" s="14" t="s">
        <v>9</v>
      </c>
      <c r="E1339" s="14" t="s">
        <v>34</v>
      </c>
      <c r="F1339" s="14" t="s">
        <v>35</v>
      </c>
      <c r="I1339" s="14" t="s">
        <v>483</v>
      </c>
      <c r="J1339" s="14" t="s">
        <v>313</v>
      </c>
      <c r="K1339" s="14" t="s">
        <v>73</v>
      </c>
      <c r="M1339" s="14">
        <v>0</v>
      </c>
      <c r="R1339" s="14">
        <v>22</v>
      </c>
      <c r="S1339" s="14">
        <v>0</v>
      </c>
      <c r="T1339" s="14" cm="1">
        <f t="array" ref="T1339">_xlfn.IFS(Table132[[#This Row],[percentages]]="",Table132[[#This Row],[percentages without NA]]/100,Table132[[#This Row],[percentages without NA]]="",Table132[[#This Row],[percentages]]/100)</f>
        <v>0</v>
      </c>
      <c r="U1339" s="14" t="str" cm="1">
        <f t="array" ref="U1339">_xlfn.IFS(Table132[[#This Row],[Disaggregation]]="All affected area","NA",Table132[[#This Row],[Disaggregation]]="Mantika",Table132[[#This Row],[Mantika]],Table132[[#This Row],[Disaggregation]]="Baladiya",Table132[[#This Row],[Mantika]])</f>
        <v>Benghazi</v>
      </c>
      <c r="V1339" s="14" t="str" cm="1">
        <f t="array" ref="V1339">_xlfn.IFS(Table132[[#This Row],[Disaggregation]]="All affected area","All affected area",Table132[[#This Row],[Disaggregation]]="Mantika",Table132[[#This Row],[Mantika]],Table132[[#This Row],[Disaggregation]]="Baladiya",Table132[[#This Row],[Baladiya]])</f>
        <v>Benghazi</v>
      </c>
    </row>
    <row r="1340" spans="1:22" x14ac:dyDescent="0.35">
      <c r="A1340" s="14" t="s">
        <v>264</v>
      </c>
      <c r="B1340" s="14" t="s">
        <v>444</v>
      </c>
      <c r="C1340" s="14" t="s">
        <v>10</v>
      </c>
      <c r="D1340" s="14" t="s">
        <v>9</v>
      </c>
      <c r="E1340" s="14" t="s">
        <v>34</v>
      </c>
      <c r="F1340" s="14" t="s">
        <v>35</v>
      </c>
      <c r="I1340" s="14" t="s">
        <v>483</v>
      </c>
      <c r="J1340" s="14" t="s">
        <v>313</v>
      </c>
      <c r="K1340" s="14" t="s">
        <v>327</v>
      </c>
      <c r="M1340" s="14">
        <v>2</v>
      </c>
      <c r="R1340" s="14">
        <v>22</v>
      </c>
      <c r="S1340" s="14">
        <v>9.09</v>
      </c>
      <c r="T1340" s="14" cm="1">
        <f t="array" ref="T1340">_xlfn.IFS(Table132[[#This Row],[percentages]]="",Table132[[#This Row],[percentages without NA]]/100,Table132[[#This Row],[percentages without NA]]="",Table132[[#This Row],[percentages]]/100)</f>
        <v>9.0899999999999995E-2</v>
      </c>
      <c r="U1340" s="14" t="str" cm="1">
        <f t="array" ref="U1340">_xlfn.IFS(Table132[[#This Row],[Disaggregation]]="All affected area","NA",Table132[[#This Row],[Disaggregation]]="Mantika",Table132[[#This Row],[Mantika]],Table132[[#This Row],[Disaggregation]]="Baladiya",Table132[[#This Row],[Mantika]])</f>
        <v>Benghazi</v>
      </c>
      <c r="V1340" s="14" t="str" cm="1">
        <f t="array" ref="V1340">_xlfn.IFS(Table132[[#This Row],[Disaggregation]]="All affected area","All affected area",Table132[[#This Row],[Disaggregation]]="Mantika",Table132[[#This Row],[Mantika]],Table132[[#This Row],[Disaggregation]]="Baladiya",Table132[[#This Row],[Baladiya]])</f>
        <v>Benghazi</v>
      </c>
    </row>
    <row r="1341" spans="1:22" x14ac:dyDescent="0.35">
      <c r="A1341" s="14" t="s">
        <v>264</v>
      </c>
      <c r="B1341" s="14" t="s">
        <v>444</v>
      </c>
      <c r="C1341" s="14" t="s">
        <v>10</v>
      </c>
      <c r="D1341" s="14" t="s">
        <v>9</v>
      </c>
      <c r="E1341" s="14" t="s">
        <v>34</v>
      </c>
      <c r="F1341" s="14" t="s">
        <v>35</v>
      </c>
      <c r="I1341" s="14" t="s">
        <v>483</v>
      </c>
      <c r="J1341" s="14" t="s">
        <v>313</v>
      </c>
      <c r="K1341" s="14" t="s">
        <v>326</v>
      </c>
      <c r="M1341" s="14">
        <v>0</v>
      </c>
      <c r="R1341" s="14">
        <v>22</v>
      </c>
      <c r="S1341" s="14">
        <v>0</v>
      </c>
      <c r="T1341" s="14" cm="1">
        <f t="array" ref="T1341">_xlfn.IFS(Table132[[#This Row],[percentages]]="",Table132[[#This Row],[percentages without NA]]/100,Table132[[#This Row],[percentages without NA]]="",Table132[[#This Row],[percentages]]/100)</f>
        <v>0</v>
      </c>
      <c r="U1341" s="14" t="str" cm="1">
        <f t="array" ref="U1341">_xlfn.IFS(Table132[[#This Row],[Disaggregation]]="All affected area","NA",Table132[[#This Row],[Disaggregation]]="Mantika",Table132[[#This Row],[Mantika]],Table132[[#This Row],[Disaggregation]]="Baladiya",Table132[[#This Row],[Mantika]])</f>
        <v>Benghazi</v>
      </c>
      <c r="V1341" s="14" t="str" cm="1">
        <f t="array" ref="V1341">_xlfn.IFS(Table132[[#This Row],[Disaggregation]]="All affected area","All affected area",Table132[[#This Row],[Disaggregation]]="Mantika",Table132[[#This Row],[Mantika]],Table132[[#This Row],[Disaggregation]]="Baladiya",Table132[[#This Row],[Baladiya]])</f>
        <v>Benghazi</v>
      </c>
    </row>
    <row r="1342" spans="1:22" x14ac:dyDescent="0.35">
      <c r="A1342" s="14" t="s">
        <v>264</v>
      </c>
      <c r="B1342" s="14" t="s">
        <v>444</v>
      </c>
      <c r="C1342" s="14" t="s">
        <v>10</v>
      </c>
      <c r="D1342" s="14" t="s">
        <v>9</v>
      </c>
      <c r="E1342" s="14" t="s">
        <v>34</v>
      </c>
      <c r="F1342" s="14" t="s">
        <v>35</v>
      </c>
      <c r="I1342" s="14" t="s">
        <v>483</v>
      </c>
      <c r="J1342" s="14" t="s">
        <v>313</v>
      </c>
      <c r="K1342" s="14" t="s">
        <v>325</v>
      </c>
      <c r="M1342" s="14">
        <v>3</v>
      </c>
      <c r="R1342" s="14">
        <v>22</v>
      </c>
      <c r="S1342" s="14">
        <v>13.64</v>
      </c>
      <c r="T1342" s="14" cm="1">
        <f t="array" ref="T1342">_xlfn.IFS(Table132[[#This Row],[percentages]]="",Table132[[#This Row],[percentages without NA]]/100,Table132[[#This Row],[percentages without NA]]="",Table132[[#This Row],[percentages]]/100)</f>
        <v>0.13639999999999999</v>
      </c>
      <c r="U1342" s="14" t="str" cm="1">
        <f t="array" ref="U1342">_xlfn.IFS(Table132[[#This Row],[Disaggregation]]="All affected area","NA",Table132[[#This Row],[Disaggregation]]="Mantika",Table132[[#This Row],[Mantika]],Table132[[#This Row],[Disaggregation]]="Baladiya",Table132[[#This Row],[Mantika]])</f>
        <v>Benghazi</v>
      </c>
      <c r="V1342" s="14" t="str" cm="1">
        <f t="array" ref="V1342">_xlfn.IFS(Table132[[#This Row],[Disaggregation]]="All affected area","All affected area",Table132[[#This Row],[Disaggregation]]="Mantika",Table132[[#This Row],[Mantika]],Table132[[#This Row],[Disaggregation]]="Baladiya",Table132[[#This Row],[Baladiya]])</f>
        <v>Benghazi</v>
      </c>
    </row>
    <row r="1343" spans="1:22" x14ac:dyDescent="0.35">
      <c r="A1343" s="14" t="s">
        <v>264</v>
      </c>
      <c r="B1343" s="14" t="s">
        <v>444</v>
      </c>
      <c r="C1343" s="14" t="s">
        <v>10</v>
      </c>
      <c r="D1343" s="14" t="s">
        <v>9</v>
      </c>
      <c r="E1343" s="14" t="s">
        <v>34</v>
      </c>
      <c r="F1343" s="14" t="s">
        <v>35</v>
      </c>
      <c r="I1343" s="14" t="s">
        <v>483</v>
      </c>
      <c r="J1343" s="14" t="s">
        <v>313</v>
      </c>
      <c r="K1343" s="14" t="s">
        <v>324</v>
      </c>
      <c r="M1343" s="14">
        <v>1</v>
      </c>
      <c r="R1343" s="14">
        <v>22</v>
      </c>
      <c r="S1343" s="14">
        <v>4.55</v>
      </c>
      <c r="T1343" s="14" cm="1">
        <f t="array" ref="T1343">_xlfn.IFS(Table132[[#This Row],[percentages]]="",Table132[[#This Row],[percentages without NA]]/100,Table132[[#This Row],[percentages without NA]]="",Table132[[#This Row],[percentages]]/100)</f>
        <v>4.5499999999999999E-2</v>
      </c>
      <c r="U1343" s="14" t="str" cm="1">
        <f t="array" ref="U1343">_xlfn.IFS(Table132[[#This Row],[Disaggregation]]="All affected area","NA",Table132[[#This Row],[Disaggregation]]="Mantika",Table132[[#This Row],[Mantika]],Table132[[#This Row],[Disaggregation]]="Baladiya",Table132[[#This Row],[Mantika]])</f>
        <v>Benghazi</v>
      </c>
      <c r="V1343" s="14" t="str" cm="1">
        <f t="array" ref="V1343">_xlfn.IFS(Table132[[#This Row],[Disaggregation]]="All affected area","All affected area",Table132[[#This Row],[Disaggregation]]="Mantika",Table132[[#This Row],[Mantika]],Table132[[#This Row],[Disaggregation]]="Baladiya",Table132[[#This Row],[Baladiya]])</f>
        <v>Benghazi</v>
      </c>
    </row>
    <row r="1344" spans="1:22" x14ac:dyDescent="0.35">
      <c r="A1344" s="14" t="s">
        <v>264</v>
      </c>
      <c r="B1344" s="14" t="s">
        <v>444</v>
      </c>
      <c r="C1344" s="14" t="s">
        <v>10</v>
      </c>
      <c r="D1344" s="14" t="s">
        <v>9</v>
      </c>
      <c r="E1344" s="14" t="s">
        <v>34</v>
      </c>
      <c r="F1344" s="14" t="s">
        <v>35</v>
      </c>
      <c r="I1344" s="14" t="s">
        <v>483</v>
      </c>
      <c r="J1344" s="14" t="s">
        <v>313</v>
      </c>
      <c r="K1344" s="14" t="s">
        <v>323</v>
      </c>
      <c r="M1344" s="14">
        <v>0</v>
      </c>
      <c r="R1344" s="14">
        <v>22</v>
      </c>
      <c r="S1344" s="14">
        <v>0</v>
      </c>
      <c r="T1344" s="14" cm="1">
        <f t="array" ref="T1344">_xlfn.IFS(Table132[[#This Row],[percentages]]="",Table132[[#This Row],[percentages without NA]]/100,Table132[[#This Row],[percentages without NA]]="",Table132[[#This Row],[percentages]]/100)</f>
        <v>0</v>
      </c>
      <c r="U1344" s="14" t="str" cm="1">
        <f t="array" ref="U1344">_xlfn.IFS(Table132[[#This Row],[Disaggregation]]="All affected area","NA",Table132[[#This Row],[Disaggregation]]="Mantika",Table132[[#This Row],[Mantika]],Table132[[#This Row],[Disaggregation]]="Baladiya",Table132[[#This Row],[Mantika]])</f>
        <v>Benghazi</v>
      </c>
      <c r="V1344" s="14" t="str" cm="1">
        <f t="array" ref="V1344">_xlfn.IFS(Table132[[#This Row],[Disaggregation]]="All affected area","All affected area",Table132[[#This Row],[Disaggregation]]="Mantika",Table132[[#This Row],[Mantika]],Table132[[#This Row],[Disaggregation]]="Baladiya",Table132[[#This Row],[Baladiya]])</f>
        <v>Benghazi</v>
      </c>
    </row>
    <row r="1345" spans="1:22" x14ac:dyDescent="0.35">
      <c r="A1345" s="14" t="s">
        <v>264</v>
      </c>
      <c r="B1345" s="14" t="s">
        <v>444</v>
      </c>
      <c r="C1345" s="14" t="s">
        <v>10</v>
      </c>
      <c r="D1345" s="14" t="s">
        <v>9</v>
      </c>
      <c r="E1345" s="14" t="s">
        <v>34</v>
      </c>
      <c r="F1345" s="14" t="s">
        <v>35</v>
      </c>
      <c r="I1345" s="14" t="s">
        <v>483</v>
      </c>
      <c r="J1345" s="14" t="s">
        <v>313</v>
      </c>
      <c r="K1345" s="14" t="s">
        <v>322</v>
      </c>
      <c r="M1345" s="14">
        <v>1</v>
      </c>
      <c r="R1345" s="14">
        <v>22</v>
      </c>
      <c r="S1345" s="14">
        <v>4.55</v>
      </c>
      <c r="T1345" s="14" cm="1">
        <f t="array" ref="T1345">_xlfn.IFS(Table132[[#This Row],[percentages]]="",Table132[[#This Row],[percentages without NA]]/100,Table132[[#This Row],[percentages without NA]]="",Table132[[#This Row],[percentages]]/100)</f>
        <v>4.5499999999999999E-2</v>
      </c>
      <c r="U1345" s="14" t="str" cm="1">
        <f t="array" ref="U1345">_xlfn.IFS(Table132[[#This Row],[Disaggregation]]="All affected area","NA",Table132[[#This Row],[Disaggregation]]="Mantika",Table132[[#This Row],[Mantika]],Table132[[#This Row],[Disaggregation]]="Baladiya",Table132[[#This Row],[Mantika]])</f>
        <v>Benghazi</v>
      </c>
      <c r="V1345" s="14" t="str" cm="1">
        <f t="array" ref="V1345">_xlfn.IFS(Table132[[#This Row],[Disaggregation]]="All affected area","All affected area",Table132[[#This Row],[Disaggregation]]="Mantika",Table132[[#This Row],[Mantika]],Table132[[#This Row],[Disaggregation]]="Baladiya",Table132[[#This Row],[Baladiya]])</f>
        <v>Benghazi</v>
      </c>
    </row>
    <row r="1346" spans="1:22" x14ac:dyDescent="0.35">
      <c r="A1346" s="14" t="s">
        <v>264</v>
      </c>
      <c r="B1346" s="14" t="s">
        <v>444</v>
      </c>
      <c r="C1346" s="14" t="s">
        <v>10</v>
      </c>
      <c r="D1346" s="14" t="s">
        <v>9</v>
      </c>
      <c r="E1346" s="14" t="s">
        <v>34</v>
      </c>
      <c r="F1346" s="14" t="s">
        <v>35</v>
      </c>
      <c r="I1346" s="14" t="s">
        <v>483</v>
      </c>
      <c r="J1346" s="14" t="s">
        <v>313</v>
      </c>
      <c r="K1346" s="14" t="s">
        <v>321</v>
      </c>
      <c r="M1346" s="14">
        <v>15</v>
      </c>
      <c r="R1346" s="14">
        <v>22</v>
      </c>
      <c r="S1346" s="14">
        <v>68.180000000000007</v>
      </c>
      <c r="T1346" s="14" cm="1">
        <f t="array" ref="T1346">_xlfn.IFS(Table132[[#This Row],[percentages]]="",Table132[[#This Row],[percentages without NA]]/100,Table132[[#This Row],[percentages without NA]]="",Table132[[#This Row],[percentages]]/100)</f>
        <v>0.68180000000000007</v>
      </c>
      <c r="U1346" s="14" t="str" cm="1">
        <f t="array" ref="U1346">_xlfn.IFS(Table132[[#This Row],[Disaggregation]]="All affected area","NA",Table132[[#This Row],[Disaggregation]]="Mantika",Table132[[#This Row],[Mantika]],Table132[[#This Row],[Disaggregation]]="Baladiya",Table132[[#This Row],[Mantika]])</f>
        <v>Benghazi</v>
      </c>
      <c r="V1346" s="14" t="str" cm="1">
        <f t="array" ref="V1346">_xlfn.IFS(Table132[[#This Row],[Disaggregation]]="All affected area","All affected area",Table132[[#This Row],[Disaggregation]]="Mantika",Table132[[#This Row],[Mantika]],Table132[[#This Row],[Disaggregation]]="Baladiya",Table132[[#This Row],[Baladiya]])</f>
        <v>Benghazi</v>
      </c>
    </row>
    <row r="1347" spans="1:22" x14ac:dyDescent="0.35">
      <c r="A1347" s="14" t="s">
        <v>264</v>
      </c>
      <c r="B1347" s="14" t="s">
        <v>444</v>
      </c>
      <c r="C1347" s="14" t="s">
        <v>10</v>
      </c>
      <c r="D1347" s="14" t="s">
        <v>9</v>
      </c>
      <c r="E1347" s="14" t="s">
        <v>34</v>
      </c>
      <c r="F1347" s="14" t="s">
        <v>35</v>
      </c>
      <c r="I1347" s="14" t="s">
        <v>483</v>
      </c>
      <c r="J1347" s="14" t="s">
        <v>313</v>
      </c>
      <c r="K1347" s="14" t="s">
        <v>320</v>
      </c>
      <c r="M1347" s="14">
        <v>1</v>
      </c>
      <c r="R1347" s="14">
        <v>22</v>
      </c>
      <c r="S1347" s="14">
        <v>4.55</v>
      </c>
      <c r="T1347" s="14" cm="1">
        <f t="array" ref="T1347">_xlfn.IFS(Table132[[#This Row],[percentages]]="",Table132[[#This Row],[percentages without NA]]/100,Table132[[#This Row],[percentages without NA]]="",Table132[[#This Row],[percentages]]/100)</f>
        <v>4.5499999999999999E-2</v>
      </c>
      <c r="U1347" s="14" t="str" cm="1">
        <f t="array" ref="U1347">_xlfn.IFS(Table132[[#This Row],[Disaggregation]]="All affected area","NA",Table132[[#This Row],[Disaggregation]]="Mantika",Table132[[#This Row],[Mantika]],Table132[[#This Row],[Disaggregation]]="Baladiya",Table132[[#This Row],[Mantika]])</f>
        <v>Benghazi</v>
      </c>
      <c r="V1347" s="14" t="str" cm="1">
        <f t="array" ref="V1347">_xlfn.IFS(Table132[[#This Row],[Disaggregation]]="All affected area","All affected area",Table132[[#This Row],[Disaggregation]]="Mantika",Table132[[#This Row],[Mantika]],Table132[[#This Row],[Disaggregation]]="Baladiya",Table132[[#This Row],[Baladiya]])</f>
        <v>Benghazi</v>
      </c>
    </row>
    <row r="1348" spans="1:22" x14ac:dyDescent="0.35">
      <c r="A1348" s="14" t="s">
        <v>264</v>
      </c>
      <c r="B1348" s="14" t="s">
        <v>444</v>
      </c>
      <c r="C1348" s="14" t="s">
        <v>10</v>
      </c>
      <c r="D1348" s="14" t="s">
        <v>9</v>
      </c>
      <c r="E1348" s="14" t="s">
        <v>34</v>
      </c>
      <c r="F1348" s="14" t="s">
        <v>35</v>
      </c>
      <c r="I1348" s="14" t="s">
        <v>483</v>
      </c>
      <c r="J1348" s="14" t="s">
        <v>313</v>
      </c>
      <c r="K1348" s="14" t="s">
        <v>319</v>
      </c>
      <c r="M1348" s="14">
        <v>0</v>
      </c>
      <c r="R1348" s="14">
        <v>22</v>
      </c>
      <c r="S1348" s="14">
        <v>0</v>
      </c>
      <c r="T1348" s="14" cm="1">
        <f t="array" ref="T1348">_xlfn.IFS(Table132[[#This Row],[percentages]]="",Table132[[#This Row],[percentages without NA]]/100,Table132[[#This Row],[percentages without NA]]="",Table132[[#This Row],[percentages]]/100)</f>
        <v>0</v>
      </c>
      <c r="U1348" s="14" t="str" cm="1">
        <f t="array" ref="U1348">_xlfn.IFS(Table132[[#This Row],[Disaggregation]]="All affected area","NA",Table132[[#This Row],[Disaggregation]]="Mantika",Table132[[#This Row],[Mantika]],Table132[[#This Row],[Disaggregation]]="Baladiya",Table132[[#This Row],[Mantika]])</f>
        <v>Benghazi</v>
      </c>
      <c r="V1348" s="14" t="str" cm="1">
        <f t="array" ref="V1348">_xlfn.IFS(Table132[[#This Row],[Disaggregation]]="All affected area","All affected area",Table132[[#This Row],[Disaggregation]]="Mantika",Table132[[#This Row],[Mantika]],Table132[[#This Row],[Disaggregation]]="Baladiya",Table132[[#This Row],[Baladiya]])</f>
        <v>Benghazi</v>
      </c>
    </row>
    <row r="1349" spans="1:22" x14ac:dyDescent="0.35">
      <c r="A1349" s="14" t="s">
        <v>264</v>
      </c>
      <c r="B1349" s="14" t="s">
        <v>444</v>
      </c>
      <c r="C1349" s="14" t="s">
        <v>10</v>
      </c>
      <c r="D1349" s="14" t="s">
        <v>9</v>
      </c>
      <c r="E1349" s="14" t="s">
        <v>34</v>
      </c>
      <c r="F1349" s="14" t="s">
        <v>35</v>
      </c>
      <c r="I1349" s="14" t="s">
        <v>483</v>
      </c>
      <c r="J1349" s="14" t="s">
        <v>313</v>
      </c>
      <c r="K1349" s="14" t="s">
        <v>318</v>
      </c>
      <c r="M1349" s="14">
        <v>2</v>
      </c>
      <c r="R1349" s="14">
        <v>22</v>
      </c>
      <c r="S1349" s="14">
        <v>9.09</v>
      </c>
      <c r="T1349" s="14" cm="1">
        <f t="array" ref="T1349">_xlfn.IFS(Table132[[#This Row],[percentages]]="",Table132[[#This Row],[percentages without NA]]/100,Table132[[#This Row],[percentages without NA]]="",Table132[[#This Row],[percentages]]/100)</f>
        <v>9.0899999999999995E-2</v>
      </c>
      <c r="U1349" s="14" t="str" cm="1">
        <f t="array" ref="U1349">_xlfn.IFS(Table132[[#This Row],[Disaggregation]]="All affected area","NA",Table132[[#This Row],[Disaggregation]]="Mantika",Table132[[#This Row],[Mantika]],Table132[[#This Row],[Disaggregation]]="Baladiya",Table132[[#This Row],[Mantika]])</f>
        <v>Benghazi</v>
      </c>
      <c r="V1349" s="14" t="str" cm="1">
        <f t="array" ref="V1349">_xlfn.IFS(Table132[[#This Row],[Disaggregation]]="All affected area","All affected area",Table132[[#This Row],[Disaggregation]]="Mantika",Table132[[#This Row],[Mantika]],Table132[[#This Row],[Disaggregation]]="Baladiya",Table132[[#This Row],[Baladiya]])</f>
        <v>Benghazi</v>
      </c>
    </row>
    <row r="1350" spans="1:22" x14ac:dyDescent="0.35">
      <c r="A1350" s="14" t="s">
        <v>264</v>
      </c>
      <c r="B1350" s="14" t="s">
        <v>444</v>
      </c>
      <c r="C1350" s="14" t="s">
        <v>10</v>
      </c>
      <c r="D1350" s="14" t="s">
        <v>9</v>
      </c>
      <c r="E1350" s="14" t="s">
        <v>34</v>
      </c>
      <c r="F1350" s="14" t="s">
        <v>35</v>
      </c>
      <c r="I1350" s="14" t="s">
        <v>483</v>
      </c>
      <c r="J1350" s="14" t="s">
        <v>313</v>
      </c>
      <c r="K1350" s="14" t="s">
        <v>317</v>
      </c>
      <c r="M1350" s="14">
        <v>0</v>
      </c>
      <c r="R1350" s="14">
        <v>22</v>
      </c>
      <c r="S1350" s="14">
        <v>0</v>
      </c>
      <c r="T1350" s="14" cm="1">
        <f t="array" ref="T1350">_xlfn.IFS(Table132[[#This Row],[percentages]]="",Table132[[#This Row],[percentages without NA]]/100,Table132[[#This Row],[percentages without NA]]="",Table132[[#This Row],[percentages]]/100)</f>
        <v>0</v>
      </c>
      <c r="U1350" s="14" t="str" cm="1">
        <f t="array" ref="U1350">_xlfn.IFS(Table132[[#This Row],[Disaggregation]]="All affected area","NA",Table132[[#This Row],[Disaggregation]]="Mantika",Table132[[#This Row],[Mantika]],Table132[[#This Row],[Disaggregation]]="Baladiya",Table132[[#This Row],[Mantika]])</f>
        <v>Benghazi</v>
      </c>
      <c r="V1350" s="14" t="str" cm="1">
        <f t="array" ref="V1350">_xlfn.IFS(Table132[[#This Row],[Disaggregation]]="All affected area","All affected area",Table132[[#This Row],[Disaggregation]]="Mantika",Table132[[#This Row],[Mantika]],Table132[[#This Row],[Disaggregation]]="Baladiya",Table132[[#This Row],[Baladiya]])</f>
        <v>Benghazi</v>
      </c>
    </row>
    <row r="1351" spans="1:22" x14ac:dyDescent="0.35">
      <c r="A1351" s="14" t="s">
        <v>264</v>
      </c>
      <c r="B1351" s="14" t="s">
        <v>444</v>
      </c>
      <c r="C1351" s="14" t="s">
        <v>10</v>
      </c>
      <c r="D1351" s="14" t="s">
        <v>9</v>
      </c>
      <c r="E1351" s="14" t="s">
        <v>34</v>
      </c>
      <c r="F1351" s="14" t="s">
        <v>35</v>
      </c>
      <c r="I1351" s="14" t="s">
        <v>483</v>
      </c>
      <c r="J1351" s="14" t="s">
        <v>313</v>
      </c>
      <c r="K1351" s="14" t="s">
        <v>316</v>
      </c>
      <c r="M1351" s="14">
        <v>11</v>
      </c>
      <c r="R1351" s="14">
        <v>22</v>
      </c>
      <c r="S1351" s="14">
        <v>50</v>
      </c>
      <c r="T1351" s="14" cm="1">
        <f t="array" ref="T1351">_xlfn.IFS(Table132[[#This Row],[percentages]]="",Table132[[#This Row],[percentages without NA]]/100,Table132[[#This Row],[percentages without NA]]="",Table132[[#This Row],[percentages]]/100)</f>
        <v>0.5</v>
      </c>
      <c r="U1351" s="14" t="str" cm="1">
        <f t="array" ref="U1351">_xlfn.IFS(Table132[[#This Row],[Disaggregation]]="All affected area","NA",Table132[[#This Row],[Disaggregation]]="Mantika",Table132[[#This Row],[Mantika]],Table132[[#This Row],[Disaggregation]]="Baladiya",Table132[[#This Row],[Mantika]])</f>
        <v>Benghazi</v>
      </c>
      <c r="V1351" s="14" t="str" cm="1">
        <f t="array" ref="V1351">_xlfn.IFS(Table132[[#This Row],[Disaggregation]]="All affected area","All affected area",Table132[[#This Row],[Disaggregation]]="Mantika",Table132[[#This Row],[Mantika]],Table132[[#This Row],[Disaggregation]]="Baladiya",Table132[[#This Row],[Baladiya]])</f>
        <v>Benghazi</v>
      </c>
    </row>
    <row r="1352" spans="1:22" x14ac:dyDescent="0.35">
      <c r="A1352" s="14" t="s">
        <v>264</v>
      </c>
      <c r="B1352" s="14" t="s">
        <v>444</v>
      </c>
      <c r="C1352" s="14" t="s">
        <v>10</v>
      </c>
      <c r="D1352" s="14" t="s">
        <v>9</v>
      </c>
      <c r="E1352" s="14" t="s">
        <v>34</v>
      </c>
      <c r="F1352" s="14" t="s">
        <v>35</v>
      </c>
      <c r="I1352" s="14" t="s">
        <v>483</v>
      </c>
      <c r="J1352" s="14" t="s">
        <v>313</v>
      </c>
      <c r="K1352" s="14" t="s">
        <v>315</v>
      </c>
      <c r="M1352" s="14">
        <v>7</v>
      </c>
      <c r="R1352" s="14">
        <v>22</v>
      </c>
      <c r="S1352" s="14">
        <v>31.82</v>
      </c>
      <c r="T1352" s="14" cm="1">
        <f t="array" ref="T1352">_xlfn.IFS(Table132[[#This Row],[percentages]]="",Table132[[#This Row],[percentages without NA]]/100,Table132[[#This Row],[percentages without NA]]="",Table132[[#This Row],[percentages]]/100)</f>
        <v>0.31819999999999998</v>
      </c>
      <c r="U1352" s="14" t="str" cm="1">
        <f t="array" ref="U1352">_xlfn.IFS(Table132[[#This Row],[Disaggregation]]="All affected area","NA",Table132[[#This Row],[Disaggregation]]="Mantika",Table132[[#This Row],[Mantika]],Table132[[#This Row],[Disaggregation]]="Baladiya",Table132[[#This Row],[Mantika]])</f>
        <v>Benghazi</v>
      </c>
      <c r="V1352" s="14" t="str" cm="1">
        <f t="array" ref="V1352">_xlfn.IFS(Table132[[#This Row],[Disaggregation]]="All affected area","All affected area",Table132[[#This Row],[Disaggregation]]="Mantika",Table132[[#This Row],[Mantika]],Table132[[#This Row],[Disaggregation]]="Baladiya",Table132[[#This Row],[Baladiya]])</f>
        <v>Benghazi</v>
      </c>
    </row>
    <row r="1353" spans="1:22" x14ac:dyDescent="0.35">
      <c r="A1353" s="14" t="s">
        <v>264</v>
      </c>
      <c r="B1353" s="14" t="s">
        <v>444</v>
      </c>
      <c r="C1353" s="14" t="s">
        <v>10</v>
      </c>
      <c r="D1353" s="14" t="s">
        <v>9</v>
      </c>
      <c r="E1353" s="14" t="s">
        <v>34</v>
      </c>
      <c r="F1353" s="14" t="s">
        <v>35</v>
      </c>
      <c r="I1353" s="14" t="s">
        <v>483</v>
      </c>
      <c r="J1353" s="14" t="s">
        <v>313</v>
      </c>
      <c r="K1353" s="14" t="s">
        <v>314</v>
      </c>
      <c r="M1353" s="14">
        <v>2</v>
      </c>
      <c r="R1353" s="14">
        <v>22</v>
      </c>
      <c r="S1353" s="14">
        <v>9.09</v>
      </c>
      <c r="T1353" s="14" cm="1">
        <f t="array" ref="T1353">_xlfn.IFS(Table132[[#This Row],[percentages]]="",Table132[[#This Row],[percentages without NA]]/100,Table132[[#This Row],[percentages without NA]]="",Table132[[#This Row],[percentages]]/100)</f>
        <v>9.0899999999999995E-2</v>
      </c>
      <c r="U1353" s="14" t="str" cm="1">
        <f t="array" ref="U1353">_xlfn.IFS(Table132[[#This Row],[Disaggregation]]="All affected area","NA",Table132[[#This Row],[Disaggregation]]="Mantika",Table132[[#This Row],[Mantika]],Table132[[#This Row],[Disaggregation]]="Baladiya",Table132[[#This Row],[Mantika]])</f>
        <v>Benghazi</v>
      </c>
      <c r="V1353" s="14" t="str" cm="1">
        <f t="array" ref="V1353">_xlfn.IFS(Table132[[#This Row],[Disaggregation]]="All affected area","All affected area",Table132[[#This Row],[Disaggregation]]="Mantika",Table132[[#This Row],[Mantika]],Table132[[#This Row],[Disaggregation]]="Baladiya",Table132[[#This Row],[Baladiya]])</f>
        <v>Benghazi</v>
      </c>
    </row>
    <row r="1354" spans="1:22" x14ac:dyDescent="0.35">
      <c r="A1354" s="14" t="s">
        <v>264</v>
      </c>
      <c r="B1354" s="14" t="s">
        <v>444</v>
      </c>
      <c r="C1354" s="14" t="s">
        <v>10</v>
      </c>
      <c r="D1354" s="14" t="s">
        <v>9</v>
      </c>
      <c r="E1354" s="14" t="s">
        <v>34</v>
      </c>
      <c r="F1354" s="14" t="s">
        <v>35</v>
      </c>
      <c r="I1354" s="14" t="s">
        <v>483</v>
      </c>
      <c r="J1354" s="14" t="s">
        <v>313</v>
      </c>
      <c r="K1354" s="14" t="s">
        <v>312</v>
      </c>
      <c r="M1354" s="14">
        <v>0</v>
      </c>
      <c r="R1354" s="14">
        <v>22</v>
      </c>
      <c r="S1354" s="14">
        <v>0</v>
      </c>
      <c r="T1354" s="14" cm="1">
        <f t="array" ref="T1354">_xlfn.IFS(Table132[[#This Row],[percentages]]="",Table132[[#This Row],[percentages without NA]]/100,Table132[[#This Row],[percentages without NA]]="",Table132[[#This Row],[percentages]]/100)</f>
        <v>0</v>
      </c>
      <c r="U1354" s="14" t="str" cm="1">
        <f t="array" ref="U1354">_xlfn.IFS(Table132[[#This Row],[Disaggregation]]="All affected area","NA",Table132[[#This Row],[Disaggregation]]="Mantika",Table132[[#This Row],[Mantika]],Table132[[#This Row],[Disaggregation]]="Baladiya",Table132[[#This Row],[Mantika]])</f>
        <v>Benghazi</v>
      </c>
      <c r="V1354" s="14" t="str" cm="1">
        <f t="array" ref="V1354">_xlfn.IFS(Table132[[#This Row],[Disaggregation]]="All affected area","All affected area",Table132[[#This Row],[Disaggregation]]="Mantika",Table132[[#This Row],[Mantika]],Table132[[#This Row],[Disaggregation]]="Baladiya",Table132[[#This Row],[Baladiya]])</f>
        <v>Benghazi</v>
      </c>
    </row>
    <row r="1355" spans="1:22" x14ac:dyDescent="0.35">
      <c r="A1355" s="14" t="s">
        <v>264</v>
      </c>
      <c r="B1355" s="14" t="s">
        <v>444</v>
      </c>
      <c r="C1355" s="14" t="s">
        <v>10</v>
      </c>
      <c r="D1355" s="14" t="s">
        <v>9</v>
      </c>
      <c r="E1355" s="14" t="s">
        <v>31</v>
      </c>
      <c r="F1355" s="14" t="s">
        <v>32</v>
      </c>
      <c r="I1355" s="14" t="s">
        <v>483</v>
      </c>
      <c r="J1355" s="14" t="s">
        <v>313</v>
      </c>
      <c r="K1355" s="14" t="s">
        <v>330</v>
      </c>
      <c r="M1355" s="14">
        <v>3</v>
      </c>
      <c r="R1355" s="14">
        <v>4</v>
      </c>
      <c r="S1355" s="14">
        <v>75</v>
      </c>
      <c r="T1355" s="14" cm="1">
        <f t="array" ref="T1355">_xlfn.IFS(Table132[[#This Row],[percentages]]="",Table132[[#This Row],[percentages without NA]]/100,Table132[[#This Row],[percentages without NA]]="",Table132[[#This Row],[percentages]]/100)</f>
        <v>0.75</v>
      </c>
      <c r="U1355" s="14" t="str" cm="1">
        <f t="array" ref="U1355">_xlfn.IFS(Table132[[#This Row],[Disaggregation]]="All affected area","NA",Table132[[#This Row],[Disaggregation]]="Mantika",Table132[[#This Row],[Mantika]],Table132[[#This Row],[Disaggregation]]="Baladiya",Table132[[#This Row],[Mantika]])</f>
        <v>Tobruk</v>
      </c>
      <c r="V1355" s="14" t="str" cm="1">
        <f t="array" ref="V1355">_xlfn.IFS(Table132[[#This Row],[Disaggregation]]="All affected area","All affected area",Table132[[#This Row],[Disaggregation]]="Mantika",Table132[[#This Row],[Mantika]],Table132[[#This Row],[Disaggregation]]="Baladiya",Table132[[#This Row],[Baladiya]])</f>
        <v>Tobruk</v>
      </c>
    </row>
    <row r="1356" spans="1:22" x14ac:dyDescent="0.35">
      <c r="A1356" s="14" t="s">
        <v>264</v>
      </c>
      <c r="B1356" s="14" t="s">
        <v>444</v>
      </c>
      <c r="C1356" s="14" t="s">
        <v>10</v>
      </c>
      <c r="D1356" s="14" t="s">
        <v>9</v>
      </c>
      <c r="E1356" s="14" t="s">
        <v>31</v>
      </c>
      <c r="F1356" s="14" t="s">
        <v>32</v>
      </c>
      <c r="I1356" s="14" t="s">
        <v>483</v>
      </c>
      <c r="J1356" s="14" t="s">
        <v>313</v>
      </c>
      <c r="K1356" s="14" t="s">
        <v>329</v>
      </c>
      <c r="M1356" s="14">
        <v>0</v>
      </c>
      <c r="R1356" s="14">
        <v>4</v>
      </c>
      <c r="S1356" s="14">
        <v>0</v>
      </c>
      <c r="T1356" s="14" cm="1">
        <f t="array" ref="T1356">_xlfn.IFS(Table132[[#This Row],[percentages]]="",Table132[[#This Row],[percentages without NA]]/100,Table132[[#This Row],[percentages without NA]]="",Table132[[#This Row],[percentages]]/100)</f>
        <v>0</v>
      </c>
      <c r="U1356" s="14" t="str" cm="1">
        <f t="array" ref="U1356">_xlfn.IFS(Table132[[#This Row],[Disaggregation]]="All affected area","NA",Table132[[#This Row],[Disaggregation]]="Mantika",Table132[[#This Row],[Mantika]],Table132[[#This Row],[Disaggregation]]="Baladiya",Table132[[#This Row],[Mantika]])</f>
        <v>Tobruk</v>
      </c>
      <c r="V1356" s="14" t="str" cm="1">
        <f t="array" ref="V1356">_xlfn.IFS(Table132[[#This Row],[Disaggregation]]="All affected area","All affected area",Table132[[#This Row],[Disaggregation]]="Mantika",Table132[[#This Row],[Mantika]],Table132[[#This Row],[Disaggregation]]="Baladiya",Table132[[#This Row],[Baladiya]])</f>
        <v>Tobruk</v>
      </c>
    </row>
    <row r="1357" spans="1:22" x14ac:dyDescent="0.35">
      <c r="A1357" s="14" t="s">
        <v>264</v>
      </c>
      <c r="B1357" s="14" t="s">
        <v>444</v>
      </c>
      <c r="C1357" s="14" t="s">
        <v>10</v>
      </c>
      <c r="D1357" s="14" t="s">
        <v>9</v>
      </c>
      <c r="E1357" s="14" t="s">
        <v>31</v>
      </c>
      <c r="F1357" s="14" t="s">
        <v>32</v>
      </c>
      <c r="I1357" s="14" t="s">
        <v>483</v>
      </c>
      <c r="J1357" s="14" t="s">
        <v>313</v>
      </c>
      <c r="K1357" s="14" t="s">
        <v>328</v>
      </c>
      <c r="M1357" s="14">
        <v>0</v>
      </c>
      <c r="R1357" s="14">
        <v>4</v>
      </c>
      <c r="S1357" s="14">
        <v>0</v>
      </c>
      <c r="T1357" s="14" cm="1">
        <f t="array" ref="T1357">_xlfn.IFS(Table132[[#This Row],[percentages]]="",Table132[[#This Row],[percentages without NA]]/100,Table132[[#This Row],[percentages without NA]]="",Table132[[#This Row],[percentages]]/100)</f>
        <v>0</v>
      </c>
      <c r="U1357" s="14" t="str" cm="1">
        <f t="array" ref="U1357">_xlfn.IFS(Table132[[#This Row],[Disaggregation]]="All affected area","NA",Table132[[#This Row],[Disaggregation]]="Mantika",Table132[[#This Row],[Mantika]],Table132[[#This Row],[Disaggregation]]="Baladiya",Table132[[#This Row],[Mantika]])</f>
        <v>Tobruk</v>
      </c>
      <c r="V1357" s="14" t="str" cm="1">
        <f t="array" ref="V1357">_xlfn.IFS(Table132[[#This Row],[Disaggregation]]="All affected area","All affected area",Table132[[#This Row],[Disaggregation]]="Mantika",Table132[[#This Row],[Mantika]],Table132[[#This Row],[Disaggregation]]="Baladiya",Table132[[#This Row],[Baladiya]])</f>
        <v>Tobruk</v>
      </c>
    </row>
    <row r="1358" spans="1:22" x14ac:dyDescent="0.35">
      <c r="A1358" s="14" t="s">
        <v>264</v>
      </c>
      <c r="B1358" s="14" t="s">
        <v>444</v>
      </c>
      <c r="C1358" s="14" t="s">
        <v>10</v>
      </c>
      <c r="D1358" s="14" t="s">
        <v>9</v>
      </c>
      <c r="E1358" s="14" t="s">
        <v>31</v>
      </c>
      <c r="F1358" s="14" t="s">
        <v>32</v>
      </c>
      <c r="I1358" s="14" t="s">
        <v>483</v>
      </c>
      <c r="J1358" s="14" t="s">
        <v>313</v>
      </c>
      <c r="K1358" s="14" t="s">
        <v>73</v>
      </c>
      <c r="M1358" s="14">
        <v>0</v>
      </c>
      <c r="R1358" s="14">
        <v>4</v>
      </c>
      <c r="S1358" s="14">
        <v>0</v>
      </c>
      <c r="T1358" s="14" cm="1">
        <f t="array" ref="T1358">_xlfn.IFS(Table132[[#This Row],[percentages]]="",Table132[[#This Row],[percentages without NA]]/100,Table132[[#This Row],[percentages without NA]]="",Table132[[#This Row],[percentages]]/100)</f>
        <v>0</v>
      </c>
      <c r="U1358" s="14" t="str" cm="1">
        <f t="array" ref="U1358">_xlfn.IFS(Table132[[#This Row],[Disaggregation]]="All affected area","NA",Table132[[#This Row],[Disaggregation]]="Mantika",Table132[[#This Row],[Mantika]],Table132[[#This Row],[Disaggregation]]="Baladiya",Table132[[#This Row],[Mantika]])</f>
        <v>Tobruk</v>
      </c>
      <c r="V1358" s="14" t="str" cm="1">
        <f t="array" ref="V1358">_xlfn.IFS(Table132[[#This Row],[Disaggregation]]="All affected area","All affected area",Table132[[#This Row],[Disaggregation]]="Mantika",Table132[[#This Row],[Mantika]],Table132[[#This Row],[Disaggregation]]="Baladiya",Table132[[#This Row],[Baladiya]])</f>
        <v>Tobruk</v>
      </c>
    </row>
    <row r="1359" spans="1:22" x14ac:dyDescent="0.35">
      <c r="A1359" s="14" t="s">
        <v>264</v>
      </c>
      <c r="B1359" s="14" t="s">
        <v>444</v>
      </c>
      <c r="C1359" s="14" t="s">
        <v>10</v>
      </c>
      <c r="D1359" s="14" t="s">
        <v>9</v>
      </c>
      <c r="E1359" s="14" t="s">
        <v>31</v>
      </c>
      <c r="F1359" s="14" t="s">
        <v>32</v>
      </c>
      <c r="I1359" s="14" t="s">
        <v>483</v>
      </c>
      <c r="J1359" s="14" t="s">
        <v>313</v>
      </c>
      <c r="K1359" s="14" t="s">
        <v>327</v>
      </c>
      <c r="M1359" s="14">
        <v>0</v>
      </c>
      <c r="R1359" s="14">
        <v>4</v>
      </c>
      <c r="S1359" s="14">
        <v>0</v>
      </c>
      <c r="T1359" s="14" cm="1">
        <f t="array" ref="T1359">_xlfn.IFS(Table132[[#This Row],[percentages]]="",Table132[[#This Row],[percentages without NA]]/100,Table132[[#This Row],[percentages without NA]]="",Table132[[#This Row],[percentages]]/100)</f>
        <v>0</v>
      </c>
      <c r="U1359" s="14" t="str" cm="1">
        <f t="array" ref="U1359">_xlfn.IFS(Table132[[#This Row],[Disaggregation]]="All affected area","NA",Table132[[#This Row],[Disaggregation]]="Mantika",Table132[[#This Row],[Mantika]],Table132[[#This Row],[Disaggregation]]="Baladiya",Table132[[#This Row],[Mantika]])</f>
        <v>Tobruk</v>
      </c>
      <c r="V1359" s="14" t="str" cm="1">
        <f t="array" ref="V1359">_xlfn.IFS(Table132[[#This Row],[Disaggregation]]="All affected area","All affected area",Table132[[#This Row],[Disaggregation]]="Mantika",Table132[[#This Row],[Mantika]],Table132[[#This Row],[Disaggregation]]="Baladiya",Table132[[#This Row],[Baladiya]])</f>
        <v>Tobruk</v>
      </c>
    </row>
    <row r="1360" spans="1:22" x14ac:dyDescent="0.35">
      <c r="A1360" s="14" t="s">
        <v>264</v>
      </c>
      <c r="B1360" s="14" t="s">
        <v>444</v>
      </c>
      <c r="C1360" s="14" t="s">
        <v>10</v>
      </c>
      <c r="D1360" s="14" t="s">
        <v>9</v>
      </c>
      <c r="E1360" s="14" t="s">
        <v>31</v>
      </c>
      <c r="F1360" s="14" t="s">
        <v>32</v>
      </c>
      <c r="I1360" s="14" t="s">
        <v>483</v>
      </c>
      <c r="J1360" s="14" t="s">
        <v>313</v>
      </c>
      <c r="K1360" s="14" t="s">
        <v>326</v>
      </c>
      <c r="M1360" s="14">
        <v>0</v>
      </c>
      <c r="R1360" s="14">
        <v>4</v>
      </c>
      <c r="S1360" s="14">
        <v>0</v>
      </c>
      <c r="T1360" s="14" cm="1">
        <f t="array" ref="T1360">_xlfn.IFS(Table132[[#This Row],[percentages]]="",Table132[[#This Row],[percentages without NA]]/100,Table132[[#This Row],[percentages without NA]]="",Table132[[#This Row],[percentages]]/100)</f>
        <v>0</v>
      </c>
      <c r="U1360" s="14" t="str" cm="1">
        <f t="array" ref="U1360">_xlfn.IFS(Table132[[#This Row],[Disaggregation]]="All affected area","NA",Table132[[#This Row],[Disaggregation]]="Mantika",Table132[[#This Row],[Mantika]],Table132[[#This Row],[Disaggregation]]="Baladiya",Table132[[#This Row],[Mantika]])</f>
        <v>Tobruk</v>
      </c>
      <c r="V1360" s="14" t="str" cm="1">
        <f t="array" ref="V1360">_xlfn.IFS(Table132[[#This Row],[Disaggregation]]="All affected area","All affected area",Table132[[#This Row],[Disaggregation]]="Mantika",Table132[[#This Row],[Mantika]],Table132[[#This Row],[Disaggregation]]="Baladiya",Table132[[#This Row],[Baladiya]])</f>
        <v>Tobruk</v>
      </c>
    </row>
    <row r="1361" spans="1:22" x14ac:dyDescent="0.35">
      <c r="A1361" s="14" t="s">
        <v>264</v>
      </c>
      <c r="B1361" s="14" t="s">
        <v>444</v>
      </c>
      <c r="C1361" s="14" t="s">
        <v>10</v>
      </c>
      <c r="D1361" s="14" t="s">
        <v>9</v>
      </c>
      <c r="E1361" s="14" t="s">
        <v>31</v>
      </c>
      <c r="F1361" s="14" t="s">
        <v>32</v>
      </c>
      <c r="I1361" s="14" t="s">
        <v>483</v>
      </c>
      <c r="J1361" s="14" t="s">
        <v>313</v>
      </c>
      <c r="K1361" s="14" t="s">
        <v>325</v>
      </c>
      <c r="M1361" s="14">
        <v>1</v>
      </c>
      <c r="R1361" s="14">
        <v>4</v>
      </c>
      <c r="S1361" s="14">
        <v>25</v>
      </c>
      <c r="T1361" s="14" cm="1">
        <f t="array" ref="T1361">_xlfn.IFS(Table132[[#This Row],[percentages]]="",Table132[[#This Row],[percentages without NA]]/100,Table132[[#This Row],[percentages without NA]]="",Table132[[#This Row],[percentages]]/100)</f>
        <v>0.25</v>
      </c>
      <c r="U1361" s="14" t="str" cm="1">
        <f t="array" ref="U1361">_xlfn.IFS(Table132[[#This Row],[Disaggregation]]="All affected area","NA",Table132[[#This Row],[Disaggregation]]="Mantika",Table132[[#This Row],[Mantika]],Table132[[#This Row],[Disaggregation]]="Baladiya",Table132[[#This Row],[Mantika]])</f>
        <v>Tobruk</v>
      </c>
      <c r="V1361" s="14" t="str" cm="1">
        <f t="array" ref="V1361">_xlfn.IFS(Table132[[#This Row],[Disaggregation]]="All affected area","All affected area",Table132[[#This Row],[Disaggregation]]="Mantika",Table132[[#This Row],[Mantika]],Table132[[#This Row],[Disaggregation]]="Baladiya",Table132[[#This Row],[Baladiya]])</f>
        <v>Tobruk</v>
      </c>
    </row>
    <row r="1362" spans="1:22" x14ac:dyDescent="0.35">
      <c r="A1362" s="14" t="s">
        <v>264</v>
      </c>
      <c r="B1362" s="14" t="s">
        <v>444</v>
      </c>
      <c r="C1362" s="14" t="s">
        <v>10</v>
      </c>
      <c r="D1362" s="14" t="s">
        <v>9</v>
      </c>
      <c r="E1362" s="14" t="s">
        <v>31</v>
      </c>
      <c r="F1362" s="14" t="s">
        <v>32</v>
      </c>
      <c r="I1362" s="14" t="s">
        <v>483</v>
      </c>
      <c r="J1362" s="14" t="s">
        <v>313</v>
      </c>
      <c r="K1362" s="14" t="s">
        <v>324</v>
      </c>
      <c r="M1362" s="14">
        <v>0</v>
      </c>
      <c r="R1362" s="14">
        <v>4</v>
      </c>
      <c r="S1362" s="14">
        <v>0</v>
      </c>
      <c r="T1362" s="14" cm="1">
        <f t="array" ref="T1362">_xlfn.IFS(Table132[[#This Row],[percentages]]="",Table132[[#This Row],[percentages without NA]]/100,Table132[[#This Row],[percentages without NA]]="",Table132[[#This Row],[percentages]]/100)</f>
        <v>0</v>
      </c>
      <c r="U1362" s="14" t="str" cm="1">
        <f t="array" ref="U1362">_xlfn.IFS(Table132[[#This Row],[Disaggregation]]="All affected area","NA",Table132[[#This Row],[Disaggregation]]="Mantika",Table132[[#This Row],[Mantika]],Table132[[#This Row],[Disaggregation]]="Baladiya",Table132[[#This Row],[Mantika]])</f>
        <v>Tobruk</v>
      </c>
      <c r="V1362" s="14" t="str" cm="1">
        <f t="array" ref="V1362">_xlfn.IFS(Table132[[#This Row],[Disaggregation]]="All affected area","All affected area",Table132[[#This Row],[Disaggregation]]="Mantika",Table132[[#This Row],[Mantika]],Table132[[#This Row],[Disaggregation]]="Baladiya",Table132[[#This Row],[Baladiya]])</f>
        <v>Tobruk</v>
      </c>
    </row>
    <row r="1363" spans="1:22" x14ac:dyDescent="0.35">
      <c r="A1363" s="14" t="s">
        <v>264</v>
      </c>
      <c r="B1363" s="14" t="s">
        <v>444</v>
      </c>
      <c r="C1363" s="14" t="s">
        <v>10</v>
      </c>
      <c r="D1363" s="14" t="s">
        <v>9</v>
      </c>
      <c r="E1363" s="14" t="s">
        <v>31</v>
      </c>
      <c r="F1363" s="14" t="s">
        <v>32</v>
      </c>
      <c r="I1363" s="14" t="s">
        <v>483</v>
      </c>
      <c r="J1363" s="14" t="s">
        <v>313</v>
      </c>
      <c r="K1363" s="14" t="s">
        <v>323</v>
      </c>
      <c r="M1363" s="14">
        <v>0</v>
      </c>
      <c r="R1363" s="14">
        <v>4</v>
      </c>
      <c r="S1363" s="14">
        <v>0</v>
      </c>
      <c r="T1363" s="14" cm="1">
        <f t="array" ref="T1363">_xlfn.IFS(Table132[[#This Row],[percentages]]="",Table132[[#This Row],[percentages without NA]]/100,Table132[[#This Row],[percentages without NA]]="",Table132[[#This Row],[percentages]]/100)</f>
        <v>0</v>
      </c>
      <c r="U1363" s="14" t="str" cm="1">
        <f t="array" ref="U1363">_xlfn.IFS(Table132[[#This Row],[Disaggregation]]="All affected area","NA",Table132[[#This Row],[Disaggregation]]="Mantika",Table132[[#This Row],[Mantika]],Table132[[#This Row],[Disaggregation]]="Baladiya",Table132[[#This Row],[Mantika]])</f>
        <v>Tobruk</v>
      </c>
      <c r="V1363" s="14" t="str" cm="1">
        <f t="array" ref="V1363">_xlfn.IFS(Table132[[#This Row],[Disaggregation]]="All affected area","All affected area",Table132[[#This Row],[Disaggregation]]="Mantika",Table132[[#This Row],[Mantika]],Table132[[#This Row],[Disaggregation]]="Baladiya",Table132[[#This Row],[Baladiya]])</f>
        <v>Tobruk</v>
      </c>
    </row>
    <row r="1364" spans="1:22" x14ac:dyDescent="0.35">
      <c r="A1364" s="14" t="s">
        <v>264</v>
      </c>
      <c r="B1364" s="14" t="s">
        <v>444</v>
      </c>
      <c r="C1364" s="14" t="s">
        <v>10</v>
      </c>
      <c r="D1364" s="14" t="s">
        <v>9</v>
      </c>
      <c r="E1364" s="14" t="s">
        <v>31</v>
      </c>
      <c r="F1364" s="14" t="s">
        <v>32</v>
      </c>
      <c r="I1364" s="14" t="s">
        <v>483</v>
      </c>
      <c r="J1364" s="14" t="s">
        <v>313</v>
      </c>
      <c r="K1364" s="14" t="s">
        <v>322</v>
      </c>
      <c r="M1364" s="14">
        <v>2</v>
      </c>
      <c r="R1364" s="14">
        <v>4</v>
      </c>
      <c r="S1364" s="14">
        <v>50</v>
      </c>
      <c r="T1364" s="14" cm="1">
        <f t="array" ref="T1364">_xlfn.IFS(Table132[[#This Row],[percentages]]="",Table132[[#This Row],[percentages without NA]]/100,Table132[[#This Row],[percentages without NA]]="",Table132[[#This Row],[percentages]]/100)</f>
        <v>0.5</v>
      </c>
      <c r="U1364" s="14" t="str" cm="1">
        <f t="array" ref="U1364">_xlfn.IFS(Table132[[#This Row],[Disaggregation]]="All affected area","NA",Table132[[#This Row],[Disaggregation]]="Mantika",Table132[[#This Row],[Mantika]],Table132[[#This Row],[Disaggregation]]="Baladiya",Table132[[#This Row],[Mantika]])</f>
        <v>Tobruk</v>
      </c>
      <c r="V1364" s="14" t="str" cm="1">
        <f t="array" ref="V1364">_xlfn.IFS(Table132[[#This Row],[Disaggregation]]="All affected area","All affected area",Table132[[#This Row],[Disaggregation]]="Mantika",Table132[[#This Row],[Mantika]],Table132[[#This Row],[Disaggregation]]="Baladiya",Table132[[#This Row],[Baladiya]])</f>
        <v>Tobruk</v>
      </c>
    </row>
    <row r="1365" spans="1:22" x14ac:dyDescent="0.35">
      <c r="A1365" s="14" t="s">
        <v>264</v>
      </c>
      <c r="B1365" s="14" t="s">
        <v>444</v>
      </c>
      <c r="C1365" s="14" t="s">
        <v>10</v>
      </c>
      <c r="D1365" s="14" t="s">
        <v>9</v>
      </c>
      <c r="E1365" s="14" t="s">
        <v>31</v>
      </c>
      <c r="F1365" s="14" t="s">
        <v>32</v>
      </c>
      <c r="I1365" s="14" t="s">
        <v>483</v>
      </c>
      <c r="J1365" s="14" t="s">
        <v>313</v>
      </c>
      <c r="K1365" s="14" t="s">
        <v>321</v>
      </c>
      <c r="M1365" s="14">
        <v>0</v>
      </c>
      <c r="R1365" s="14">
        <v>4</v>
      </c>
      <c r="S1365" s="14">
        <v>0</v>
      </c>
      <c r="T1365" s="14" cm="1">
        <f t="array" ref="T1365">_xlfn.IFS(Table132[[#This Row],[percentages]]="",Table132[[#This Row],[percentages without NA]]/100,Table132[[#This Row],[percentages without NA]]="",Table132[[#This Row],[percentages]]/100)</f>
        <v>0</v>
      </c>
      <c r="U1365" s="14" t="str" cm="1">
        <f t="array" ref="U1365">_xlfn.IFS(Table132[[#This Row],[Disaggregation]]="All affected area","NA",Table132[[#This Row],[Disaggregation]]="Mantika",Table132[[#This Row],[Mantika]],Table132[[#This Row],[Disaggregation]]="Baladiya",Table132[[#This Row],[Mantika]])</f>
        <v>Tobruk</v>
      </c>
      <c r="V1365" s="14" t="str" cm="1">
        <f t="array" ref="V1365">_xlfn.IFS(Table132[[#This Row],[Disaggregation]]="All affected area","All affected area",Table132[[#This Row],[Disaggregation]]="Mantika",Table132[[#This Row],[Mantika]],Table132[[#This Row],[Disaggregation]]="Baladiya",Table132[[#This Row],[Baladiya]])</f>
        <v>Tobruk</v>
      </c>
    </row>
    <row r="1366" spans="1:22" x14ac:dyDescent="0.35">
      <c r="A1366" s="14" t="s">
        <v>264</v>
      </c>
      <c r="B1366" s="14" t="s">
        <v>444</v>
      </c>
      <c r="C1366" s="14" t="s">
        <v>10</v>
      </c>
      <c r="D1366" s="14" t="s">
        <v>9</v>
      </c>
      <c r="E1366" s="14" t="s">
        <v>31</v>
      </c>
      <c r="F1366" s="14" t="s">
        <v>32</v>
      </c>
      <c r="I1366" s="14" t="s">
        <v>483</v>
      </c>
      <c r="J1366" s="14" t="s">
        <v>313</v>
      </c>
      <c r="K1366" s="14" t="s">
        <v>320</v>
      </c>
      <c r="M1366" s="14">
        <v>0</v>
      </c>
      <c r="R1366" s="14">
        <v>4</v>
      </c>
      <c r="S1366" s="14">
        <v>0</v>
      </c>
      <c r="T1366" s="14" cm="1">
        <f t="array" ref="T1366">_xlfn.IFS(Table132[[#This Row],[percentages]]="",Table132[[#This Row],[percentages without NA]]/100,Table132[[#This Row],[percentages without NA]]="",Table132[[#This Row],[percentages]]/100)</f>
        <v>0</v>
      </c>
      <c r="U1366" s="14" t="str" cm="1">
        <f t="array" ref="U1366">_xlfn.IFS(Table132[[#This Row],[Disaggregation]]="All affected area","NA",Table132[[#This Row],[Disaggregation]]="Mantika",Table132[[#This Row],[Mantika]],Table132[[#This Row],[Disaggregation]]="Baladiya",Table132[[#This Row],[Mantika]])</f>
        <v>Tobruk</v>
      </c>
      <c r="V1366" s="14" t="str" cm="1">
        <f t="array" ref="V1366">_xlfn.IFS(Table132[[#This Row],[Disaggregation]]="All affected area","All affected area",Table132[[#This Row],[Disaggregation]]="Mantika",Table132[[#This Row],[Mantika]],Table132[[#This Row],[Disaggregation]]="Baladiya",Table132[[#This Row],[Baladiya]])</f>
        <v>Tobruk</v>
      </c>
    </row>
    <row r="1367" spans="1:22" x14ac:dyDescent="0.35">
      <c r="A1367" s="14" t="s">
        <v>264</v>
      </c>
      <c r="B1367" s="14" t="s">
        <v>444</v>
      </c>
      <c r="C1367" s="14" t="s">
        <v>10</v>
      </c>
      <c r="D1367" s="14" t="s">
        <v>9</v>
      </c>
      <c r="E1367" s="14" t="s">
        <v>31</v>
      </c>
      <c r="F1367" s="14" t="s">
        <v>32</v>
      </c>
      <c r="I1367" s="14" t="s">
        <v>483</v>
      </c>
      <c r="J1367" s="14" t="s">
        <v>313</v>
      </c>
      <c r="K1367" s="14" t="s">
        <v>319</v>
      </c>
      <c r="M1367" s="14">
        <v>0</v>
      </c>
      <c r="R1367" s="14">
        <v>4</v>
      </c>
      <c r="S1367" s="14">
        <v>0</v>
      </c>
      <c r="T1367" s="14" cm="1">
        <f t="array" ref="T1367">_xlfn.IFS(Table132[[#This Row],[percentages]]="",Table132[[#This Row],[percentages without NA]]/100,Table132[[#This Row],[percentages without NA]]="",Table132[[#This Row],[percentages]]/100)</f>
        <v>0</v>
      </c>
      <c r="U1367" s="14" t="str" cm="1">
        <f t="array" ref="U1367">_xlfn.IFS(Table132[[#This Row],[Disaggregation]]="All affected area","NA",Table132[[#This Row],[Disaggregation]]="Mantika",Table132[[#This Row],[Mantika]],Table132[[#This Row],[Disaggregation]]="Baladiya",Table132[[#This Row],[Mantika]])</f>
        <v>Tobruk</v>
      </c>
      <c r="V1367" s="14" t="str" cm="1">
        <f t="array" ref="V1367">_xlfn.IFS(Table132[[#This Row],[Disaggregation]]="All affected area","All affected area",Table132[[#This Row],[Disaggregation]]="Mantika",Table132[[#This Row],[Mantika]],Table132[[#This Row],[Disaggregation]]="Baladiya",Table132[[#This Row],[Baladiya]])</f>
        <v>Tobruk</v>
      </c>
    </row>
    <row r="1368" spans="1:22" x14ac:dyDescent="0.35">
      <c r="A1368" s="14" t="s">
        <v>264</v>
      </c>
      <c r="B1368" s="14" t="s">
        <v>444</v>
      </c>
      <c r="C1368" s="14" t="s">
        <v>10</v>
      </c>
      <c r="D1368" s="14" t="s">
        <v>9</v>
      </c>
      <c r="E1368" s="14" t="s">
        <v>31</v>
      </c>
      <c r="F1368" s="14" t="s">
        <v>32</v>
      </c>
      <c r="I1368" s="14" t="s">
        <v>483</v>
      </c>
      <c r="J1368" s="14" t="s">
        <v>313</v>
      </c>
      <c r="K1368" s="14" t="s">
        <v>318</v>
      </c>
      <c r="M1368" s="14">
        <v>1</v>
      </c>
      <c r="R1368" s="14">
        <v>4</v>
      </c>
      <c r="S1368" s="14">
        <v>25</v>
      </c>
      <c r="T1368" s="14" cm="1">
        <f t="array" ref="T1368">_xlfn.IFS(Table132[[#This Row],[percentages]]="",Table132[[#This Row],[percentages without NA]]/100,Table132[[#This Row],[percentages without NA]]="",Table132[[#This Row],[percentages]]/100)</f>
        <v>0.25</v>
      </c>
      <c r="U1368" s="14" t="str" cm="1">
        <f t="array" ref="U1368">_xlfn.IFS(Table132[[#This Row],[Disaggregation]]="All affected area","NA",Table132[[#This Row],[Disaggregation]]="Mantika",Table132[[#This Row],[Mantika]],Table132[[#This Row],[Disaggregation]]="Baladiya",Table132[[#This Row],[Mantika]])</f>
        <v>Tobruk</v>
      </c>
      <c r="V1368" s="14" t="str" cm="1">
        <f t="array" ref="V1368">_xlfn.IFS(Table132[[#This Row],[Disaggregation]]="All affected area","All affected area",Table132[[#This Row],[Disaggregation]]="Mantika",Table132[[#This Row],[Mantika]],Table132[[#This Row],[Disaggregation]]="Baladiya",Table132[[#This Row],[Baladiya]])</f>
        <v>Tobruk</v>
      </c>
    </row>
    <row r="1369" spans="1:22" x14ac:dyDescent="0.35">
      <c r="A1369" s="14" t="s">
        <v>264</v>
      </c>
      <c r="B1369" s="14" t="s">
        <v>444</v>
      </c>
      <c r="C1369" s="14" t="s">
        <v>10</v>
      </c>
      <c r="D1369" s="14" t="s">
        <v>9</v>
      </c>
      <c r="E1369" s="14" t="s">
        <v>31</v>
      </c>
      <c r="F1369" s="14" t="s">
        <v>32</v>
      </c>
      <c r="I1369" s="14" t="s">
        <v>483</v>
      </c>
      <c r="J1369" s="14" t="s">
        <v>313</v>
      </c>
      <c r="K1369" s="14" t="s">
        <v>317</v>
      </c>
      <c r="M1369" s="14">
        <v>0</v>
      </c>
      <c r="R1369" s="14">
        <v>4</v>
      </c>
      <c r="S1369" s="14">
        <v>0</v>
      </c>
      <c r="T1369" s="14" cm="1">
        <f t="array" ref="T1369">_xlfn.IFS(Table132[[#This Row],[percentages]]="",Table132[[#This Row],[percentages without NA]]/100,Table132[[#This Row],[percentages without NA]]="",Table132[[#This Row],[percentages]]/100)</f>
        <v>0</v>
      </c>
      <c r="U1369" s="14" t="str" cm="1">
        <f t="array" ref="U1369">_xlfn.IFS(Table132[[#This Row],[Disaggregation]]="All affected area","NA",Table132[[#This Row],[Disaggregation]]="Mantika",Table132[[#This Row],[Mantika]],Table132[[#This Row],[Disaggregation]]="Baladiya",Table132[[#This Row],[Mantika]])</f>
        <v>Tobruk</v>
      </c>
      <c r="V1369" s="14" t="str" cm="1">
        <f t="array" ref="V1369">_xlfn.IFS(Table132[[#This Row],[Disaggregation]]="All affected area","All affected area",Table132[[#This Row],[Disaggregation]]="Mantika",Table132[[#This Row],[Mantika]],Table132[[#This Row],[Disaggregation]]="Baladiya",Table132[[#This Row],[Baladiya]])</f>
        <v>Tobruk</v>
      </c>
    </row>
    <row r="1370" spans="1:22" x14ac:dyDescent="0.35">
      <c r="A1370" s="14" t="s">
        <v>264</v>
      </c>
      <c r="B1370" s="14" t="s">
        <v>444</v>
      </c>
      <c r="C1370" s="14" t="s">
        <v>10</v>
      </c>
      <c r="D1370" s="14" t="s">
        <v>9</v>
      </c>
      <c r="E1370" s="14" t="s">
        <v>31</v>
      </c>
      <c r="F1370" s="14" t="s">
        <v>32</v>
      </c>
      <c r="I1370" s="14" t="s">
        <v>483</v>
      </c>
      <c r="J1370" s="14" t="s">
        <v>313</v>
      </c>
      <c r="K1370" s="14" t="s">
        <v>316</v>
      </c>
      <c r="M1370" s="14">
        <v>1</v>
      </c>
      <c r="R1370" s="14">
        <v>4</v>
      </c>
      <c r="S1370" s="14">
        <v>25</v>
      </c>
      <c r="T1370" s="14" cm="1">
        <f t="array" ref="T1370">_xlfn.IFS(Table132[[#This Row],[percentages]]="",Table132[[#This Row],[percentages without NA]]/100,Table132[[#This Row],[percentages without NA]]="",Table132[[#This Row],[percentages]]/100)</f>
        <v>0.25</v>
      </c>
      <c r="U1370" s="14" t="str" cm="1">
        <f t="array" ref="U1370">_xlfn.IFS(Table132[[#This Row],[Disaggregation]]="All affected area","NA",Table132[[#This Row],[Disaggregation]]="Mantika",Table132[[#This Row],[Mantika]],Table132[[#This Row],[Disaggregation]]="Baladiya",Table132[[#This Row],[Mantika]])</f>
        <v>Tobruk</v>
      </c>
      <c r="V1370" s="14" t="str" cm="1">
        <f t="array" ref="V1370">_xlfn.IFS(Table132[[#This Row],[Disaggregation]]="All affected area","All affected area",Table132[[#This Row],[Disaggregation]]="Mantika",Table132[[#This Row],[Mantika]],Table132[[#This Row],[Disaggregation]]="Baladiya",Table132[[#This Row],[Baladiya]])</f>
        <v>Tobruk</v>
      </c>
    </row>
    <row r="1371" spans="1:22" x14ac:dyDescent="0.35">
      <c r="A1371" s="14" t="s">
        <v>264</v>
      </c>
      <c r="B1371" s="14" t="s">
        <v>444</v>
      </c>
      <c r="C1371" s="14" t="s">
        <v>10</v>
      </c>
      <c r="D1371" s="14" t="s">
        <v>9</v>
      </c>
      <c r="E1371" s="14" t="s">
        <v>31</v>
      </c>
      <c r="F1371" s="14" t="s">
        <v>32</v>
      </c>
      <c r="I1371" s="14" t="s">
        <v>483</v>
      </c>
      <c r="J1371" s="14" t="s">
        <v>313</v>
      </c>
      <c r="K1371" s="14" t="s">
        <v>315</v>
      </c>
      <c r="M1371" s="14">
        <v>2</v>
      </c>
      <c r="R1371" s="14">
        <v>4</v>
      </c>
      <c r="S1371" s="14">
        <v>50</v>
      </c>
      <c r="T1371" s="14" cm="1">
        <f t="array" ref="T1371">_xlfn.IFS(Table132[[#This Row],[percentages]]="",Table132[[#This Row],[percentages without NA]]/100,Table132[[#This Row],[percentages without NA]]="",Table132[[#This Row],[percentages]]/100)</f>
        <v>0.5</v>
      </c>
      <c r="U1371" s="14" t="str" cm="1">
        <f t="array" ref="U1371">_xlfn.IFS(Table132[[#This Row],[Disaggregation]]="All affected area","NA",Table132[[#This Row],[Disaggregation]]="Mantika",Table132[[#This Row],[Mantika]],Table132[[#This Row],[Disaggregation]]="Baladiya",Table132[[#This Row],[Mantika]])</f>
        <v>Tobruk</v>
      </c>
      <c r="V1371" s="14" t="str" cm="1">
        <f t="array" ref="V1371">_xlfn.IFS(Table132[[#This Row],[Disaggregation]]="All affected area","All affected area",Table132[[#This Row],[Disaggregation]]="Mantika",Table132[[#This Row],[Mantika]],Table132[[#This Row],[Disaggregation]]="Baladiya",Table132[[#This Row],[Baladiya]])</f>
        <v>Tobruk</v>
      </c>
    </row>
    <row r="1372" spans="1:22" x14ac:dyDescent="0.35">
      <c r="A1372" s="14" t="s">
        <v>264</v>
      </c>
      <c r="B1372" s="14" t="s">
        <v>444</v>
      </c>
      <c r="C1372" s="14" t="s">
        <v>10</v>
      </c>
      <c r="D1372" s="14" t="s">
        <v>9</v>
      </c>
      <c r="E1372" s="14" t="s">
        <v>31</v>
      </c>
      <c r="F1372" s="14" t="s">
        <v>32</v>
      </c>
      <c r="I1372" s="14" t="s">
        <v>483</v>
      </c>
      <c r="J1372" s="14" t="s">
        <v>313</v>
      </c>
      <c r="K1372" s="14" t="s">
        <v>314</v>
      </c>
      <c r="M1372" s="14">
        <v>0</v>
      </c>
      <c r="R1372" s="14">
        <v>4</v>
      </c>
      <c r="S1372" s="14">
        <v>0</v>
      </c>
      <c r="T1372" s="14" cm="1">
        <f t="array" ref="T1372">_xlfn.IFS(Table132[[#This Row],[percentages]]="",Table132[[#This Row],[percentages without NA]]/100,Table132[[#This Row],[percentages without NA]]="",Table132[[#This Row],[percentages]]/100)</f>
        <v>0</v>
      </c>
      <c r="U1372" s="14" t="str" cm="1">
        <f t="array" ref="U1372">_xlfn.IFS(Table132[[#This Row],[Disaggregation]]="All affected area","NA",Table132[[#This Row],[Disaggregation]]="Mantika",Table132[[#This Row],[Mantika]],Table132[[#This Row],[Disaggregation]]="Baladiya",Table132[[#This Row],[Mantika]])</f>
        <v>Tobruk</v>
      </c>
      <c r="V1372" s="14" t="str" cm="1">
        <f t="array" ref="V1372">_xlfn.IFS(Table132[[#This Row],[Disaggregation]]="All affected area","All affected area",Table132[[#This Row],[Disaggregation]]="Mantika",Table132[[#This Row],[Mantika]],Table132[[#This Row],[Disaggregation]]="Baladiya",Table132[[#This Row],[Baladiya]])</f>
        <v>Tobruk</v>
      </c>
    </row>
    <row r="1373" spans="1:22" x14ac:dyDescent="0.35">
      <c r="A1373" s="14" t="s">
        <v>264</v>
      </c>
      <c r="B1373" s="14" t="s">
        <v>444</v>
      </c>
      <c r="C1373" s="14" t="s">
        <v>10</v>
      </c>
      <c r="D1373" s="14" t="s">
        <v>9</v>
      </c>
      <c r="E1373" s="14" t="s">
        <v>31</v>
      </c>
      <c r="F1373" s="14" t="s">
        <v>32</v>
      </c>
      <c r="I1373" s="14" t="s">
        <v>483</v>
      </c>
      <c r="J1373" s="14" t="s">
        <v>313</v>
      </c>
      <c r="K1373" s="14" t="s">
        <v>312</v>
      </c>
      <c r="M1373" s="14">
        <v>1</v>
      </c>
      <c r="R1373" s="14">
        <v>4</v>
      </c>
      <c r="S1373" s="14">
        <v>25</v>
      </c>
      <c r="T1373" s="14" cm="1">
        <f t="array" ref="T1373">_xlfn.IFS(Table132[[#This Row],[percentages]]="",Table132[[#This Row],[percentages without NA]]/100,Table132[[#This Row],[percentages without NA]]="",Table132[[#This Row],[percentages]]/100)</f>
        <v>0.25</v>
      </c>
      <c r="U1373" s="14" t="str" cm="1">
        <f t="array" ref="U1373">_xlfn.IFS(Table132[[#This Row],[Disaggregation]]="All affected area","NA",Table132[[#This Row],[Disaggregation]]="Mantika",Table132[[#This Row],[Mantika]],Table132[[#This Row],[Disaggregation]]="Baladiya",Table132[[#This Row],[Mantika]])</f>
        <v>Tobruk</v>
      </c>
      <c r="V1373" s="14" t="str" cm="1">
        <f t="array" ref="V1373">_xlfn.IFS(Table132[[#This Row],[Disaggregation]]="All affected area","All affected area",Table132[[#This Row],[Disaggregation]]="Mantika",Table132[[#This Row],[Mantika]],Table132[[#This Row],[Disaggregation]]="Baladiya",Table132[[#This Row],[Baladiya]])</f>
        <v>Tobruk</v>
      </c>
    </row>
    <row r="1374" spans="1:22" x14ac:dyDescent="0.35">
      <c r="A1374" s="14" t="s">
        <v>264</v>
      </c>
      <c r="B1374" s="14" t="s">
        <v>444</v>
      </c>
      <c r="C1374" s="14" t="s">
        <v>10</v>
      </c>
      <c r="D1374" s="14" t="s">
        <v>9</v>
      </c>
      <c r="E1374" s="14" t="s">
        <v>27</v>
      </c>
      <c r="F1374" s="14" t="s">
        <v>26</v>
      </c>
      <c r="I1374" s="14" t="s">
        <v>483</v>
      </c>
      <c r="J1374" s="14" t="s">
        <v>313</v>
      </c>
      <c r="K1374" s="14" t="s">
        <v>330</v>
      </c>
      <c r="M1374" s="14">
        <v>2</v>
      </c>
      <c r="R1374" s="14">
        <v>6</v>
      </c>
      <c r="S1374" s="14">
        <v>33.33</v>
      </c>
      <c r="T1374" s="14" cm="1">
        <f t="array" ref="T1374">_xlfn.IFS(Table132[[#This Row],[percentages]]="",Table132[[#This Row],[percentages without NA]]/100,Table132[[#This Row],[percentages without NA]]="",Table132[[#This Row],[percentages]]/100)</f>
        <v>0.33329999999999999</v>
      </c>
      <c r="U1374" s="14" t="str" cm="1">
        <f t="array" ref="U1374">_xlfn.IFS(Table132[[#This Row],[Disaggregation]]="All affected area","NA",Table132[[#This Row],[Disaggregation]]="Mantika",Table132[[#This Row],[Mantika]],Table132[[#This Row],[Disaggregation]]="Baladiya",Table132[[#This Row],[Mantika]])</f>
        <v>Ejdabia</v>
      </c>
      <c r="V1374" s="14" t="str" cm="1">
        <f t="array" ref="V1374">_xlfn.IFS(Table132[[#This Row],[Disaggregation]]="All affected area","All affected area",Table132[[#This Row],[Disaggregation]]="Mantika",Table132[[#This Row],[Mantika]],Table132[[#This Row],[Disaggregation]]="Baladiya",Table132[[#This Row],[Baladiya]])</f>
        <v>Ejdabia</v>
      </c>
    </row>
    <row r="1375" spans="1:22" x14ac:dyDescent="0.35">
      <c r="A1375" s="14" t="s">
        <v>264</v>
      </c>
      <c r="B1375" s="14" t="s">
        <v>444</v>
      </c>
      <c r="C1375" s="14" t="s">
        <v>10</v>
      </c>
      <c r="D1375" s="14" t="s">
        <v>9</v>
      </c>
      <c r="E1375" s="14" t="s">
        <v>27</v>
      </c>
      <c r="F1375" s="14" t="s">
        <v>26</v>
      </c>
      <c r="I1375" s="14" t="s">
        <v>483</v>
      </c>
      <c r="J1375" s="14" t="s">
        <v>313</v>
      </c>
      <c r="K1375" s="14" t="s">
        <v>329</v>
      </c>
      <c r="M1375" s="14">
        <v>1</v>
      </c>
      <c r="R1375" s="14">
        <v>6</v>
      </c>
      <c r="S1375" s="14">
        <v>16.670000000000002</v>
      </c>
      <c r="T1375" s="14" cm="1">
        <f t="array" ref="T1375">_xlfn.IFS(Table132[[#This Row],[percentages]]="",Table132[[#This Row],[percentages without NA]]/100,Table132[[#This Row],[percentages without NA]]="",Table132[[#This Row],[percentages]]/100)</f>
        <v>0.16670000000000001</v>
      </c>
      <c r="U1375" s="14" t="str" cm="1">
        <f t="array" ref="U1375">_xlfn.IFS(Table132[[#This Row],[Disaggregation]]="All affected area","NA",Table132[[#This Row],[Disaggregation]]="Mantika",Table132[[#This Row],[Mantika]],Table132[[#This Row],[Disaggregation]]="Baladiya",Table132[[#This Row],[Mantika]])</f>
        <v>Ejdabia</v>
      </c>
      <c r="V1375" s="14" t="str" cm="1">
        <f t="array" ref="V1375">_xlfn.IFS(Table132[[#This Row],[Disaggregation]]="All affected area","All affected area",Table132[[#This Row],[Disaggregation]]="Mantika",Table132[[#This Row],[Mantika]],Table132[[#This Row],[Disaggregation]]="Baladiya",Table132[[#This Row],[Baladiya]])</f>
        <v>Ejdabia</v>
      </c>
    </row>
    <row r="1376" spans="1:22" x14ac:dyDescent="0.35">
      <c r="A1376" s="14" t="s">
        <v>264</v>
      </c>
      <c r="B1376" s="14" t="s">
        <v>444</v>
      </c>
      <c r="C1376" s="14" t="s">
        <v>10</v>
      </c>
      <c r="D1376" s="14" t="s">
        <v>9</v>
      </c>
      <c r="E1376" s="14" t="s">
        <v>27</v>
      </c>
      <c r="F1376" s="14" t="s">
        <v>26</v>
      </c>
      <c r="I1376" s="14" t="s">
        <v>483</v>
      </c>
      <c r="J1376" s="14" t="s">
        <v>313</v>
      </c>
      <c r="K1376" s="14" t="s">
        <v>328</v>
      </c>
      <c r="M1376" s="14">
        <v>0</v>
      </c>
      <c r="R1376" s="14">
        <v>6</v>
      </c>
      <c r="S1376" s="14">
        <v>0</v>
      </c>
      <c r="T1376" s="14" cm="1">
        <f t="array" ref="T1376">_xlfn.IFS(Table132[[#This Row],[percentages]]="",Table132[[#This Row],[percentages without NA]]/100,Table132[[#This Row],[percentages without NA]]="",Table132[[#This Row],[percentages]]/100)</f>
        <v>0</v>
      </c>
      <c r="U1376" s="14" t="str" cm="1">
        <f t="array" ref="U1376">_xlfn.IFS(Table132[[#This Row],[Disaggregation]]="All affected area","NA",Table132[[#This Row],[Disaggregation]]="Mantika",Table132[[#This Row],[Mantika]],Table132[[#This Row],[Disaggregation]]="Baladiya",Table132[[#This Row],[Mantika]])</f>
        <v>Ejdabia</v>
      </c>
      <c r="V1376" s="14" t="str" cm="1">
        <f t="array" ref="V1376">_xlfn.IFS(Table132[[#This Row],[Disaggregation]]="All affected area","All affected area",Table132[[#This Row],[Disaggregation]]="Mantika",Table132[[#This Row],[Mantika]],Table132[[#This Row],[Disaggregation]]="Baladiya",Table132[[#This Row],[Baladiya]])</f>
        <v>Ejdabia</v>
      </c>
    </row>
    <row r="1377" spans="1:22" x14ac:dyDescent="0.35">
      <c r="A1377" s="14" t="s">
        <v>264</v>
      </c>
      <c r="B1377" s="14" t="s">
        <v>444</v>
      </c>
      <c r="C1377" s="14" t="s">
        <v>10</v>
      </c>
      <c r="D1377" s="14" t="s">
        <v>9</v>
      </c>
      <c r="E1377" s="14" t="s">
        <v>27</v>
      </c>
      <c r="F1377" s="14" t="s">
        <v>26</v>
      </c>
      <c r="I1377" s="14" t="s">
        <v>483</v>
      </c>
      <c r="J1377" s="14" t="s">
        <v>313</v>
      </c>
      <c r="K1377" s="14" t="s">
        <v>73</v>
      </c>
      <c r="M1377" s="14">
        <v>1</v>
      </c>
      <c r="R1377" s="14">
        <v>6</v>
      </c>
      <c r="S1377" s="14">
        <v>16.670000000000002</v>
      </c>
      <c r="T1377" s="14" cm="1">
        <f t="array" ref="T1377">_xlfn.IFS(Table132[[#This Row],[percentages]]="",Table132[[#This Row],[percentages without NA]]/100,Table132[[#This Row],[percentages without NA]]="",Table132[[#This Row],[percentages]]/100)</f>
        <v>0.16670000000000001</v>
      </c>
      <c r="U1377" s="14" t="str" cm="1">
        <f t="array" ref="U1377">_xlfn.IFS(Table132[[#This Row],[Disaggregation]]="All affected area","NA",Table132[[#This Row],[Disaggregation]]="Mantika",Table132[[#This Row],[Mantika]],Table132[[#This Row],[Disaggregation]]="Baladiya",Table132[[#This Row],[Mantika]])</f>
        <v>Ejdabia</v>
      </c>
      <c r="V1377" s="14" t="str" cm="1">
        <f t="array" ref="V1377">_xlfn.IFS(Table132[[#This Row],[Disaggregation]]="All affected area","All affected area",Table132[[#This Row],[Disaggregation]]="Mantika",Table132[[#This Row],[Mantika]],Table132[[#This Row],[Disaggregation]]="Baladiya",Table132[[#This Row],[Baladiya]])</f>
        <v>Ejdabia</v>
      </c>
    </row>
    <row r="1378" spans="1:22" x14ac:dyDescent="0.35">
      <c r="A1378" s="14" t="s">
        <v>264</v>
      </c>
      <c r="B1378" s="14" t="s">
        <v>444</v>
      </c>
      <c r="C1378" s="14" t="s">
        <v>10</v>
      </c>
      <c r="D1378" s="14" t="s">
        <v>9</v>
      </c>
      <c r="E1378" s="14" t="s">
        <v>27</v>
      </c>
      <c r="F1378" s="14" t="s">
        <v>26</v>
      </c>
      <c r="I1378" s="14" t="s">
        <v>483</v>
      </c>
      <c r="J1378" s="14" t="s">
        <v>313</v>
      </c>
      <c r="K1378" s="14" t="s">
        <v>327</v>
      </c>
      <c r="M1378" s="14">
        <v>0</v>
      </c>
      <c r="R1378" s="14">
        <v>6</v>
      </c>
      <c r="S1378" s="14">
        <v>0</v>
      </c>
      <c r="T1378" s="14" cm="1">
        <f t="array" ref="T1378">_xlfn.IFS(Table132[[#This Row],[percentages]]="",Table132[[#This Row],[percentages without NA]]/100,Table132[[#This Row],[percentages without NA]]="",Table132[[#This Row],[percentages]]/100)</f>
        <v>0</v>
      </c>
      <c r="U1378" s="14" t="str" cm="1">
        <f t="array" ref="U1378">_xlfn.IFS(Table132[[#This Row],[Disaggregation]]="All affected area","NA",Table132[[#This Row],[Disaggregation]]="Mantika",Table132[[#This Row],[Mantika]],Table132[[#This Row],[Disaggregation]]="Baladiya",Table132[[#This Row],[Mantika]])</f>
        <v>Ejdabia</v>
      </c>
      <c r="V1378" s="14" t="str" cm="1">
        <f t="array" ref="V1378">_xlfn.IFS(Table132[[#This Row],[Disaggregation]]="All affected area","All affected area",Table132[[#This Row],[Disaggregation]]="Mantika",Table132[[#This Row],[Mantika]],Table132[[#This Row],[Disaggregation]]="Baladiya",Table132[[#This Row],[Baladiya]])</f>
        <v>Ejdabia</v>
      </c>
    </row>
    <row r="1379" spans="1:22" x14ac:dyDescent="0.35">
      <c r="A1379" s="14" t="s">
        <v>264</v>
      </c>
      <c r="B1379" s="14" t="s">
        <v>444</v>
      </c>
      <c r="C1379" s="14" t="s">
        <v>10</v>
      </c>
      <c r="D1379" s="14" t="s">
        <v>9</v>
      </c>
      <c r="E1379" s="14" t="s">
        <v>27</v>
      </c>
      <c r="F1379" s="14" t="s">
        <v>26</v>
      </c>
      <c r="I1379" s="14" t="s">
        <v>483</v>
      </c>
      <c r="J1379" s="14" t="s">
        <v>313</v>
      </c>
      <c r="K1379" s="14" t="s">
        <v>326</v>
      </c>
      <c r="M1379" s="14">
        <v>0</v>
      </c>
      <c r="R1379" s="14">
        <v>6</v>
      </c>
      <c r="S1379" s="14">
        <v>0</v>
      </c>
      <c r="T1379" s="14" cm="1">
        <f t="array" ref="T1379">_xlfn.IFS(Table132[[#This Row],[percentages]]="",Table132[[#This Row],[percentages without NA]]/100,Table132[[#This Row],[percentages without NA]]="",Table132[[#This Row],[percentages]]/100)</f>
        <v>0</v>
      </c>
      <c r="U1379" s="14" t="str" cm="1">
        <f t="array" ref="U1379">_xlfn.IFS(Table132[[#This Row],[Disaggregation]]="All affected area","NA",Table132[[#This Row],[Disaggregation]]="Mantika",Table132[[#This Row],[Mantika]],Table132[[#This Row],[Disaggregation]]="Baladiya",Table132[[#This Row],[Mantika]])</f>
        <v>Ejdabia</v>
      </c>
      <c r="V1379" s="14" t="str" cm="1">
        <f t="array" ref="V1379">_xlfn.IFS(Table132[[#This Row],[Disaggregation]]="All affected area","All affected area",Table132[[#This Row],[Disaggregation]]="Mantika",Table132[[#This Row],[Mantika]],Table132[[#This Row],[Disaggregation]]="Baladiya",Table132[[#This Row],[Baladiya]])</f>
        <v>Ejdabia</v>
      </c>
    </row>
    <row r="1380" spans="1:22" x14ac:dyDescent="0.35">
      <c r="A1380" s="14" t="s">
        <v>264</v>
      </c>
      <c r="B1380" s="14" t="s">
        <v>444</v>
      </c>
      <c r="C1380" s="14" t="s">
        <v>10</v>
      </c>
      <c r="D1380" s="14" t="s">
        <v>9</v>
      </c>
      <c r="E1380" s="14" t="s">
        <v>27</v>
      </c>
      <c r="F1380" s="14" t="s">
        <v>26</v>
      </c>
      <c r="I1380" s="14" t="s">
        <v>483</v>
      </c>
      <c r="J1380" s="14" t="s">
        <v>313</v>
      </c>
      <c r="K1380" s="14" t="s">
        <v>325</v>
      </c>
      <c r="M1380" s="14">
        <v>1</v>
      </c>
      <c r="R1380" s="14">
        <v>6</v>
      </c>
      <c r="S1380" s="14">
        <v>16.670000000000002</v>
      </c>
      <c r="T1380" s="14" cm="1">
        <f t="array" ref="T1380">_xlfn.IFS(Table132[[#This Row],[percentages]]="",Table132[[#This Row],[percentages without NA]]/100,Table132[[#This Row],[percentages without NA]]="",Table132[[#This Row],[percentages]]/100)</f>
        <v>0.16670000000000001</v>
      </c>
      <c r="U1380" s="14" t="str" cm="1">
        <f t="array" ref="U1380">_xlfn.IFS(Table132[[#This Row],[Disaggregation]]="All affected area","NA",Table132[[#This Row],[Disaggregation]]="Mantika",Table132[[#This Row],[Mantika]],Table132[[#This Row],[Disaggregation]]="Baladiya",Table132[[#This Row],[Mantika]])</f>
        <v>Ejdabia</v>
      </c>
      <c r="V1380" s="14" t="str" cm="1">
        <f t="array" ref="V1380">_xlfn.IFS(Table132[[#This Row],[Disaggregation]]="All affected area","All affected area",Table132[[#This Row],[Disaggregation]]="Mantika",Table132[[#This Row],[Mantika]],Table132[[#This Row],[Disaggregation]]="Baladiya",Table132[[#This Row],[Baladiya]])</f>
        <v>Ejdabia</v>
      </c>
    </row>
    <row r="1381" spans="1:22" x14ac:dyDescent="0.35">
      <c r="A1381" s="14" t="s">
        <v>264</v>
      </c>
      <c r="B1381" s="14" t="s">
        <v>444</v>
      </c>
      <c r="C1381" s="14" t="s">
        <v>10</v>
      </c>
      <c r="D1381" s="14" t="s">
        <v>9</v>
      </c>
      <c r="E1381" s="14" t="s">
        <v>27</v>
      </c>
      <c r="F1381" s="14" t="s">
        <v>26</v>
      </c>
      <c r="I1381" s="14" t="s">
        <v>483</v>
      </c>
      <c r="J1381" s="14" t="s">
        <v>313</v>
      </c>
      <c r="K1381" s="14" t="s">
        <v>324</v>
      </c>
      <c r="M1381" s="14">
        <v>0</v>
      </c>
      <c r="R1381" s="14">
        <v>6</v>
      </c>
      <c r="S1381" s="14">
        <v>0</v>
      </c>
      <c r="T1381" s="14" cm="1">
        <f t="array" ref="T1381">_xlfn.IFS(Table132[[#This Row],[percentages]]="",Table132[[#This Row],[percentages without NA]]/100,Table132[[#This Row],[percentages without NA]]="",Table132[[#This Row],[percentages]]/100)</f>
        <v>0</v>
      </c>
      <c r="U1381" s="14" t="str" cm="1">
        <f t="array" ref="U1381">_xlfn.IFS(Table132[[#This Row],[Disaggregation]]="All affected area","NA",Table132[[#This Row],[Disaggregation]]="Mantika",Table132[[#This Row],[Mantika]],Table132[[#This Row],[Disaggregation]]="Baladiya",Table132[[#This Row],[Mantika]])</f>
        <v>Ejdabia</v>
      </c>
      <c r="V1381" s="14" t="str" cm="1">
        <f t="array" ref="V1381">_xlfn.IFS(Table132[[#This Row],[Disaggregation]]="All affected area","All affected area",Table132[[#This Row],[Disaggregation]]="Mantika",Table132[[#This Row],[Mantika]],Table132[[#This Row],[Disaggregation]]="Baladiya",Table132[[#This Row],[Baladiya]])</f>
        <v>Ejdabia</v>
      </c>
    </row>
    <row r="1382" spans="1:22" x14ac:dyDescent="0.35">
      <c r="A1382" s="14" t="s">
        <v>264</v>
      </c>
      <c r="B1382" s="14" t="s">
        <v>444</v>
      </c>
      <c r="C1382" s="14" t="s">
        <v>10</v>
      </c>
      <c r="D1382" s="14" t="s">
        <v>9</v>
      </c>
      <c r="E1382" s="14" t="s">
        <v>27</v>
      </c>
      <c r="F1382" s="14" t="s">
        <v>26</v>
      </c>
      <c r="I1382" s="14" t="s">
        <v>483</v>
      </c>
      <c r="J1382" s="14" t="s">
        <v>313</v>
      </c>
      <c r="K1382" s="14" t="s">
        <v>323</v>
      </c>
      <c r="M1382" s="14">
        <v>0</v>
      </c>
      <c r="R1382" s="14">
        <v>6</v>
      </c>
      <c r="S1382" s="14">
        <v>0</v>
      </c>
      <c r="T1382" s="14" cm="1">
        <f t="array" ref="T1382">_xlfn.IFS(Table132[[#This Row],[percentages]]="",Table132[[#This Row],[percentages without NA]]/100,Table132[[#This Row],[percentages without NA]]="",Table132[[#This Row],[percentages]]/100)</f>
        <v>0</v>
      </c>
      <c r="U1382" s="14" t="str" cm="1">
        <f t="array" ref="U1382">_xlfn.IFS(Table132[[#This Row],[Disaggregation]]="All affected area","NA",Table132[[#This Row],[Disaggregation]]="Mantika",Table132[[#This Row],[Mantika]],Table132[[#This Row],[Disaggregation]]="Baladiya",Table132[[#This Row],[Mantika]])</f>
        <v>Ejdabia</v>
      </c>
      <c r="V1382" s="14" t="str" cm="1">
        <f t="array" ref="V1382">_xlfn.IFS(Table132[[#This Row],[Disaggregation]]="All affected area","All affected area",Table132[[#This Row],[Disaggregation]]="Mantika",Table132[[#This Row],[Mantika]],Table132[[#This Row],[Disaggregation]]="Baladiya",Table132[[#This Row],[Baladiya]])</f>
        <v>Ejdabia</v>
      </c>
    </row>
    <row r="1383" spans="1:22" x14ac:dyDescent="0.35">
      <c r="A1383" s="14" t="s">
        <v>264</v>
      </c>
      <c r="B1383" s="14" t="s">
        <v>444</v>
      </c>
      <c r="C1383" s="14" t="s">
        <v>10</v>
      </c>
      <c r="D1383" s="14" t="s">
        <v>9</v>
      </c>
      <c r="E1383" s="14" t="s">
        <v>27</v>
      </c>
      <c r="F1383" s="14" t="s">
        <v>26</v>
      </c>
      <c r="I1383" s="14" t="s">
        <v>483</v>
      </c>
      <c r="J1383" s="14" t="s">
        <v>313</v>
      </c>
      <c r="K1383" s="14" t="s">
        <v>322</v>
      </c>
      <c r="M1383" s="14">
        <v>0</v>
      </c>
      <c r="R1383" s="14">
        <v>6</v>
      </c>
      <c r="S1383" s="14">
        <v>0</v>
      </c>
      <c r="T1383" s="14" cm="1">
        <f t="array" ref="T1383">_xlfn.IFS(Table132[[#This Row],[percentages]]="",Table132[[#This Row],[percentages without NA]]/100,Table132[[#This Row],[percentages without NA]]="",Table132[[#This Row],[percentages]]/100)</f>
        <v>0</v>
      </c>
      <c r="U1383" s="14" t="str" cm="1">
        <f t="array" ref="U1383">_xlfn.IFS(Table132[[#This Row],[Disaggregation]]="All affected area","NA",Table132[[#This Row],[Disaggregation]]="Mantika",Table132[[#This Row],[Mantika]],Table132[[#This Row],[Disaggregation]]="Baladiya",Table132[[#This Row],[Mantika]])</f>
        <v>Ejdabia</v>
      </c>
      <c r="V1383" s="14" t="str" cm="1">
        <f t="array" ref="V1383">_xlfn.IFS(Table132[[#This Row],[Disaggregation]]="All affected area","All affected area",Table132[[#This Row],[Disaggregation]]="Mantika",Table132[[#This Row],[Mantika]],Table132[[#This Row],[Disaggregation]]="Baladiya",Table132[[#This Row],[Baladiya]])</f>
        <v>Ejdabia</v>
      </c>
    </row>
    <row r="1384" spans="1:22" x14ac:dyDescent="0.35">
      <c r="A1384" s="14" t="s">
        <v>264</v>
      </c>
      <c r="B1384" s="14" t="s">
        <v>444</v>
      </c>
      <c r="C1384" s="14" t="s">
        <v>10</v>
      </c>
      <c r="D1384" s="14" t="s">
        <v>9</v>
      </c>
      <c r="E1384" s="14" t="s">
        <v>27</v>
      </c>
      <c r="F1384" s="14" t="s">
        <v>26</v>
      </c>
      <c r="I1384" s="14" t="s">
        <v>483</v>
      </c>
      <c r="J1384" s="14" t="s">
        <v>313</v>
      </c>
      <c r="K1384" s="14" t="s">
        <v>321</v>
      </c>
      <c r="M1384" s="14">
        <v>4</v>
      </c>
      <c r="R1384" s="14">
        <v>6</v>
      </c>
      <c r="S1384" s="14">
        <v>66.67</v>
      </c>
      <c r="T1384" s="14" cm="1">
        <f t="array" ref="T1384">_xlfn.IFS(Table132[[#This Row],[percentages]]="",Table132[[#This Row],[percentages without NA]]/100,Table132[[#This Row],[percentages without NA]]="",Table132[[#This Row],[percentages]]/100)</f>
        <v>0.66670000000000007</v>
      </c>
      <c r="U1384" s="14" t="str" cm="1">
        <f t="array" ref="U1384">_xlfn.IFS(Table132[[#This Row],[Disaggregation]]="All affected area","NA",Table132[[#This Row],[Disaggregation]]="Mantika",Table132[[#This Row],[Mantika]],Table132[[#This Row],[Disaggregation]]="Baladiya",Table132[[#This Row],[Mantika]])</f>
        <v>Ejdabia</v>
      </c>
      <c r="V1384" s="14" t="str" cm="1">
        <f t="array" ref="V1384">_xlfn.IFS(Table132[[#This Row],[Disaggregation]]="All affected area","All affected area",Table132[[#This Row],[Disaggregation]]="Mantika",Table132[[#This Row],[Mantika]],Table132[[#This Row],[Disaggregation]]="Baladiya",Table132[[#This Row],[Baladiya]])</f>
        <v>Ejdabia</v>
      </c>
    </row>
    <row r="1385" spans="1:22" x14ac:dyDescent="0.35">
      <c r="A1385" s="14" t="s">
        <v>264</v>
      </c>
      <c r="B1385" s="14" t="s">
        <v>444</v>
      </c>
      <c r="C1385" s="14" t="s">
        <v>10</v>
      </c>
      <c r="D1385" s="14" t="s">
        <v>9</v>
      </c>
      <c r="E1385" s="14" t="s">
        <v>27</v>
      </c>
      <c r="F1385" s="14" t="s">
        <v>26</v>
      </c>
      <c r="I1385" s="14" t="s">
        <v>483</v>
      </c>
      <c r="J1385" s="14" t="s">
        <v>313</v>
      </c>
      <c r="K1385" s="14" t="s">
        <v>320</v>
      </c>
      <c r="M1385" s="14">
        <v>0</v>
      </c>
      <c r="R1385" s="14">
        <v>6</v>
      </c>
      <c r="S1385" s="14">
        <v>0</v>
      </c>
      <c r="T1385" s="14" cm="1">
        <f t="array" ref="T1385">_xlfn.IFS(Table132[[#This Row],[percentages]]="",Table132[[#This Row],[percentages without NA]]/100,Table132[[#This Row],[percentages without NA]]="",Table132[[#This Row],[percentages]]/100)</f>
        <v>0</v>
      </c>
      <c r="U1385" s="14" t="str" cm="1">
        <f t="array" ref="U1385">_xlfn.IFS(Table132[[#This Row],[Disaggregation]]="All affected area","NA",Table132[[#This Row],[Disaggregation]]="Mantika",Table132[[#This Row],[Mantika]],Table132[[#This Row],[Disaggregation]]="Baladiya",Table132[[#This Row],[Mantika]])</f>
        <v>Ejdabia</v>
      </c>
      <c r="V1385" s="14" t="str" cm="1">
        <f t="array" ref="V1385">_xlfn.IFS(Table132[[#This Row],[Disaggregation]]="All affected area","All affected area",Table132[[#This Row],[Disaggregation]]="Mantika",Table132[[#This Row],[Mantika]],Table132[[#This Row],[Disaggregation]]="Baladiya",Table132[[#This Row],[Baladiya]])</f>
        <v>Ejdabia</v>
      </c>
    </row>
    <row r="1386" spans="1:22" x14ac:dyDescent="0.35">
      <c r="A1386" s="14" t="s">
        <v>264</v>
      </c>
      <c r="B1386" s="14" t="s">
        <v>444</v>
      </c>
      <c r="C1386" s="14" t="s">
        <v>10</v>
      </c>
      <c r="D1386" s="14" t="s">
        <v>9</v>
      </c>
      <c r="E1386" s="14" t="s">
        <v>27</v>
      </c>
      <c r="F1386" s="14" t="s">
        <v>26</v>
      </c>
      <c r="I1386" s="14" t="s">
        <v>483</v>
      </c>
      <c r="J1386" s="14" t="s">
        <v>313</v>
      </c>
      <c r="K1386" s="14" t="s">
        <v>319</v>
      </c>
      <c r="M1386" s="14">
        <v>0</v>
      </c>
      <c r="R1386" s="14">
        <v>6</v>
      </c>
      <c r="S1386" s="14">
        <v>0</v>
      </c>
      <c r="T1386" s="14" cm="1">
        <f t="array" ref="T1386">_xlfn.IFS(Table132[[#This Row],[percentages]]="",Table132[[#This Row],[percentages without NA]]/100,Table132[[#This Row],[percentages without NA]]="",Table132[[#This Row],[percentages]]/100)</f>
        <v>0</v>
      </c>
      <c r="U1386" s="14" t="str" cm="1">
        <f t="array" ref="U1386">_xlfn.IFS(Table132[[#This Row],[Disaggregation]]="All affected area","NA",Table132[[#This Row],[Disaggregation]]="Mantika",Table132[[#This Row],[Mantika]],Table132[[#This Row],[Disaggregation]]="Baladiya",Table132[[#This Row],[Mantika]])</f>
        <v>Ejdabia</v>
      </c>
      <c r="V1386" s="14" t="str" cm="1">
        <f t="array" ref="V1386">_xlfn.IFS(Table132[[#This Row],[Disaggregation]]="All affected area","All affected area",Table132[[#This Row],[Disaggregation]]="Mantika",Table132[[#This Row],[Mantika]],Table132[[#This Row],[Disaggregation]]="Baladiya",Table132[[#This Row],[Baladiya]])</f>
        <v>Ejdabia</v>
      </c>
    </row>
    <row r="1387" spans="1:22" x14ac:dyDescent="0.35">
      <c r="A1387" s="14" t="s">
        <v>264</v>
      </c>
      <c r="B1387" s="14" t="s">
        <v>444</v>
      </c>
      <c r="C1387" s="14" t="s">
        <v>10</v>
      </c>
      <c r="D1387" s="14" t="s">
        <v>9</v>
      </c>
      <c r="E1387" s="14" t="s">
        <v>27</v>
      </c>
      <c r="F1387" s="14" t="s">
        <v>26</v>
      </c>
      <c r="I1387" s="14" t="s">
        <v>483</v>
      </c>
      <c r="J1387" s="14" t="s">
        <v>313</v>
      </c>
      <c r="K1387" s="14" t="s">
        <v>318</v>
      </c>
      <c r="M1387" s="14">
        <v>2</v>
      </c>
      <c r="R1387" s="14">
        <v>6</v>
      </c>
      <c r="S1387" s="14">
        <v>33.33</v>
      </c>
      <c r="T1387" s="14" cm="1">
        <f t="array" ref="T1387">_xlfn.IFS(Table132[[#This Row],[percentages]]="",Table132[[#This Row],[percentages without NA]]/100,Table132[[#This Row],[percentages without NA]]="",Table132[[#This Row],[percentages]]/100)</f>
        <v>0.33329999999999999</v>
      </c>
      <c r="U1387" s="14" t="str" cm="1">
        <f t="array" ref="U1387">_xlfn.IFS(Table132[[#This Row],[Disaggregation]]="All affected area","NA",Table132[[#This Row],[Disaggregation]]="Mantika",Table132[[#This Row],[Mantika]],Table132[[#This Row],[Disaggregation]]="Baladiya",Table132[[#This Row],[Mantika]])</f>
        <v>Ejdabia</v>
      </c>
      <c r="V1387" s="14" t="str" cm="1">
        <f t="array" ref="V1387">_xlfn.IFS(Table132[[#This Row],[Disaggregation]]="All affected area","All affected area",Table132[[#This Row],[Disaggregation]]="Mantika",Table132[[#This Row],[Mantika]],Table132[[#This Row],[Disaggregation]]="Baladiya",Table132[[#This Row],[Baladiya]])</f>
        <v>Ejdabia</v>
      </c>
    </row>
    <row r="1388" spans="1:22" x14ac:dyDescent="0.35">
      <c r="A1388" s="14" t="s">
        <v>264</v>
      </c>
      <c r="B1388" s="14" t="s">
        <v>444</v>
      </c>
      <c r="C1388" s="14" t="s">
        <v>10</v>
      </c>
      <c r="D1388" s="14" t="s">
        <v>9</v>
      </c>
      <c r="E1388" s="14" t="s">
        <v>27</v>
      </c>
      <c r="F1388" s="14" t="s">
        <v>26</v>
      </c>
      <c r="I1388" s="14" t="s">
        <v>483</v>
      </c>
      <c r="J1388" s="14" t="s">
        <v>313</v>
      </c>
      <c r="K1388" s="14" t="s">
        <v>317</v>
      </c>
      <c r="M1388" s="14">
        <v>0</v>
      </c>
      <c r="R1388" s="14">
        <v>6</v>
      </c>
      <c r="S1388" s="14">
        <v>0</v>
      </c>
      <c r="T1388" s="14" cm="1">
        <f t="array" ref="T1388">_xlfn.IFS(Table132[[#This Row],[percentages]]="",Table132[[#This Row],[percentages without NA]]/100,Table132[[#This Row],[percentages without NA]]="",Table132[[#This Row],[percentages]]/100)</f>
        <v>0</v>
      </c>
      <c r="U1388" s="14" t="str" cm="1">
        <f t="array" ref="U1388">_xlfn.IFS(Table132[[#This Row],[Disaggregation]]="All affected area","NA",Table132[[#This Row],[Disaggregation]]="Mantika",Table132[[#This Row],[Mantika]],Table132[[#This Row],[Disaggregation]]="Baladiya",Table132[[#This Row],[Mantika]])</f>
        <v>Ejdabia</v>
      </c>
      <c r="V1388" s="14" t="str" cm="1">
        <f t="array" ref="V1388">_xlfn.IFS(Table132[[#This Row],[Disaggregation]]="All affected area","All affected area",Table132[[#This Row],[Disaggregation]]="Mantika",Table132[[#This Row],[Mantika]],Table132[[#This Row],[Disaggregation]]="Baladiya",Table132[[#This Row],[Baladiya]])</f>
        <v>Ejdabia</v>
      </c>
    </row>
    <row r="1389" spans="1:22" x14ac:dyDescent="0.35">
      <c r="A1389" s="14" t="s">
        <v>264</v>
      </c>
      <c r="B1389" s="14" t="s">
        <v>444</v>
      </c>
      <c r="C1389" s="14" t="s">
        <v>10</v>
      </c>
      <c r="D1389" s="14" t="s">
        <v>9</v>
      </c>
      <c r="E1389" s="14" t="s">
        <v>27</v>
      </c>
      <c r="F1389" s="14" t="s">
        <v>26</v>
      </c>
      <c r="I1389" s="14" t="s">
        <v>483</v>
      </c>
      <c r="J1389" s="14" t="s">
        <v>313</v>
      </c>
      <c r="K1389" s="14" t="s">
        <v>316</v>
      </c>
      <c r="M1389" s="14">
        <v>0</v>
      </c>
      <c r="R1389" s="14">
        <v>6</v>
      </c>
      <c r="S1389" s="14">
        <v>0</v>
      </c>
      <c r="T1389" s="14" cm="1">
        <f t="array" ref="T1389">_xlfn.IFS(Table132[[#This Row],[percentages]]="",Table132[[#This Row],[percentages without NA]]/100,Table132[[#This Row],[percentages without NA]]="",Table132[[#This Row],[percentages]]/100)</f>
        <v>0</v>
      </c>
      <c r="U1389" s="14" t="str" cm="1">
        <f t="array" ref="U1389">_xlfn.IFS(Table132[[#This Row],[Disaggregation]]="All affected area","NA",Table132[[#This Row],[Disaggregation]]="Mantika",Table132[[#This Row],[Mantika]],Table132[[#This Row],[Disaggregation]]="Baladiya",Table132[[#This Row],[Mantika]])</f>
        <v>Ejdabia</v>
      </c>
      <c r="V1389" s="14" t="str" cm="1">
        <f t="array" ref="V1389">_xlfn.IFS(Table132[[#This Row],[Disaggregation]]="All affected area","All affected area",Table132[[#This Row],[Disaggregation]]="Mantika",Table132[[#This Row],[Mantika]],Table132[[#This Row],[Disaggregation]]="Baladiya",Table132[[#This Row],[Baladiya]])</f>
        <v>Ejdabia</v>
      </c>
    </row>
    <row r="1390" spans="1:22" x14ac:dyDescent="0.35">
      <c r="A1390" s="14" t="s">
        <v>264</v>
      </c>
      <c r="B1390" s="14" t="s">
        <v>444</v>
      </c>
      <c r="C1390" s="14" t="s">
        <v>10</v>
      </c>
      <c r="D1390" s="14" t="s">
        <v>9</v>
      </c>
      <c r="E1390" s="14" t="s">
        <v>27</v>
      </c>
      <c r="F1390" s="14" t="s">
        <v>26</v>
      </c>
      <c r="I1390" s="14" t="s">
        <v>483</v>
      </c>
      <c r="J1390" s="14" t="s">
        <v>313</v>
      </c>
      <c r="K1390" s="14" t="s">
        <v>315</v>
      </c>
      <c r="M1390" s="14">
        <v>1</v>
      </c>
      <c r="R1390" s="14">
        <v>6</v>
      </c>
      <c r="S1390" s="14">
        <v>16.670000000000002</v>
      </c>
      <c r="T1390" s="14" cm="1">
        <f t="array" ref="T1390">_xlfn.IFS(Table132[[#This Row],[percentages]]="",Table132[[#This Row],[percentages without NA]]/100,Table132[[#This Row],[percentages without NA]]="",Table132[[#This Row],[percentages]]/100)</f>
        <v>0.16670000000000001</v>
      </c>
      <c r="U1390" s="14" t="str" cm="1">
        <f t="array" ref="U1390">_xlfn.IFS(Table132[[#This Row],[Disaggregation]]="All affected area","NA",Table132[[#This Row],[Disaggregation]]="Mantika",Table132[[#This Row],[Mantika]],Table132[[#This Row],[Disaggregation]]="Baladiya",Table132[[#This Row],[Mantika]])</f>
        <v>Ejdabia</v>
      </c>
      <c r="V1390" s="14" t="str" cm="1">
        <f t="array" ref="V1390">_xlfn.IFS(Table132[[#This Row],[Disaggregation]]="All affected area","All affected area",Table132[[#This Row],[Disaggregation]]="Mantika",Table132[[#This Row],[Mantika]],Table132[[#This Row],[Disaggregation]]="Baladiya",Table132[[#This Row],[Baladiya]])</f>
        <v>Ejdabia</v>
      </c>
    </row>
    <row r="1391" spans="1:22" x14ac:dyDescent="0.35">
      <c r="A1391" s="14" t="s">
        <v>264</v>
      </c>
      <c r="B1391" s="14" t="s">
        <v>444</v>
      </c>
      <c r="C1391" s="14" t="s">
        <v>10</v>
      </c>
      <c r="D1391" s="14" t="s">
        <v>9</v>
      </c>
      <c r="E1391" s="14" t="s">
        <v>27</v>
      </c>
      <c r="F1391" s="14" t="s">
        <v>26</v>
      </c>
      <c r="I1391" s="14" t="s">
        <v>483</v>
      </c>
      <c r="J1391" s="14" t="s">
        <v>313</v>
      </c>
      <c r="K1391" s="14" t="s">
        <v>314</v>
      </c>
      <c r="M1391" s="14">
        <v>0</v>
      </c>
      <c r="R1391" s="14">
        <v>6</v>
      </c>
      <c r="S1391" s="14">
        <v>0</v>
      </c>
      <c r="T1391" s="14" cm="1">
        <f t="array" ref="T1391">_xlfn.IFS(Table132[[#This Row],[percentages]]="",Table132[[#This Row],[percentages without NA]]/100,Table132[[#This Row],[percentages without NA]]="",Table132[[#This Row],[percentages]]/100)</f>
        <v>0</v>
      </c>
      <c r="U1391" s="14" t="str" cm="1">
        <f t="array" ref="U1391">_xlfn.IFS(Table132[[#This Row],[Disaggregation]]="All affected area","NA",Table132[[#This Row],[Disaggregation]]="Mantika",Table132[[#This Row],[Mantika]],Table132[[#This Row],[Disaggregation]]="Baladiya",Table132[[#This Row],[Mantika]])</f>
        <v>Ejdabia</v>
      </c>
      <c r="V1391" s="14" t="str" cm="1">
        <f t="array" ref="V1391">_xlfn.IFS(Table132[[#This Row],[Disaggregation]]="All affected area","All affected area",Table132[[#This Row],[Disaggregation]]="Mantika",Table132[[#This Row],[Mantika]],Table132[[#This Row],[Disaggregation]]="Baladiya",Table132[[#This Row],[Baladiya]])</f>
        <v>Ejdabia</v>
      </c>
    </row>
    <row r="1392" spans="1:22" x14ac:dyDescent="0.35">
      <c r="A1392" s="14" t="s">
        <v>264</v>
      </c>
      <c r="B1392" s="14" t="s">
        <v>444</v>
      </c>
      <c r="C1392" s="14" t="s">
        <v>10</v>
      </c>
      <c r="D1392" s="14" t="s">
        <v>9</v>
      </c>
      <c r="E1392" s="14" t="s">
        <v>27</v>
      </c>
      <c r="F1392" s="14" t="s">
        <v>26</v>
      </c>
      <c r="I1392" s="14" t="s">
        <v>483</v>
      </c>
      <c r="J1392" s="14" t="s">
        <v>313</v>
      </c>
      <c r="K1392" s="14" t="s">
        <v>312</v>
      </c>
      <c r="M1392" s="14">
        <v>0</v>
      </c>
      <c r="R1392" s="14">
        <v>6</v>
      </c>
      <c r="S1392" s="14">
        <v>0</v>
      </c>
      <c r="T1392" s="14" cm="1">
        <f t="array" ref="T1392">_xlfn.IFS(Table132[[#This Row],[percentages]]="",Table132[[#This Row],[percentages without NA]]/100,Table132[[#This Row],[percentages without NA]]="",Table132[[#This Row],[percentages]]/100)</f>
        <v>0</v>
      </c>
      <c r="U1392" s="14" t="str" cm="1">
        <f t="array" ref="U1392">_xlfn.IFS(Table132[[#This Row],[Disaggregation]]="All affected area","NA",Table132[[#This Row],[Disaggregation]]="Mantika",Table132[[#This Row],[Mantika]],Table132[[#This Row],[Disaggregation]]="Baladiya",Table132[[#This Row],[Mantika]])</f>
        <v>Ejdabia</v>
      </c>
      <c r="V1392" s="14" t="str" cm="1">
        <f t="array" ref="V1392">_xlfn.IFS(Table132[[#This Row],[Disaggregation]]="All affected area","All affected area",Table132[[#This Row],[Disaggregation]]="Mantika",Table132[[#This Row],[Mantika]],Table132[[#This Row],[Disaggregation]]="Baladiya",Table132[[#This Row],[Baladiya]])</f>
        <v>Ejdabia</v>
      </c>
    </row>
    <row r="1393" spans="1:22" x14ac:dyDescent="0.35">
      <c r="A1393" s="14" t="s">
        <v>264</v>
      </c>
      <c r="B1393" s="14" t="s">
        <v>444</v>
      </c>
      <c r="C1393" s="14" t="s">
        <v>10</v>
      </c>
      <c r="D1393" s="14" t="s">
        <v>9</v>
      </c>
      <c r="E1393" s="14" t="s">
        <v>16</v>
      </c>
      <c r="F1393" s="14" t="s">
        <v>15</v>
      </c>
      <c r="I1393" s="14" t="s">
        <v>483</v>
      </c>
      <c r="J1393" s="14" t="s">
        <v>313</v>
      </c>
      <c r="K1393" s="14" t="s">
        <v>330</v>
      </c>
      <c r="M1393" s="14">
        <v>9</v>
      </c>
      <c r="R1393" s="14">
        <v>17</v>
      </c>
      <c r="S1393" s="14">
        <v>52.94</v>
      </c>
      <c r="T1393" s="14" cm="1">
        <f t="array" ref="T1393">_xlfn.IFS(Table132[[#This Row],[percentages]]="",Table132[[#This Row],[percentages without NA]]/100,Table132[[#This Row],[percentages without NA]]="",Table132[[#This Row],[percentages]]/100)</f>
        <v>0.52939999999999998</v>
      </c>
      <c r="U1393" s="14" t="str" cm="1">
        <f t="array" ref="U1393">_xlfn.IFS(Table132[[#This Row],[Disaggregation]]="All affected area","NA",Table132[[#This Row],[Disaggregation]]="Mantika",Table132[[#This Row],[Mantika]],Table132[[#This Row],[Disaggregation]]="Baladiya",Table132[[#This Row],[Mantika]])</f>
        <v>Al Jabal Al Akhdar</v>
      </c>
      <c r="V1393" s="14" t="str" cm="1">
        <f t="array" ref="V1393">_xlfn.IFS(Table132[[#This Row],[Disaggregation]]="All affected area","All affected area",Table132[[#This Row],[Disaggregation]]="Mantika",Table132[[#This Row],[Mantika]],Table132[[#This Row],[Disaggregation]]="Baladiya",Table132[[#This Row],[Baladiya]])</f>
        <v>Al Jabal Al Akhdar</v>
      </c>
    </row>
    <row r="1394" spans="1:22" x14ac:dyDescent="0.35">
      <c r="A1394" s="14" t="s">
        <v>264</v>
      </c>
      <c r="B1394" s="14" t="s">
        <v>444</v>
      </c>
      <c r="C1394" s="14" t="s">
        <v>10</v>
      </c>
      <c r="D1394" s="14" t="s">
        <v>9</v>
      </c>
      <c r="E1394" s="14" t="s">
        <v>16</v>
      </c>
      <c r="F1394" s="14" t="s">
        <v>15</v>
      </c>
      <c r="I1394" s="14" t="s">
        <v>483</v>
      </c>
      <c r="J1394" s="14" t="s">
        <v>313</v>
      </c>
      <c r="K1394" s="14" t="s">
        <v>329</v>
      </c>
      <c r="M1394" s="14">
        <v>4</v>
      </c>
      <c r="R1394" s="14">
        <v>17</v>
      </c>
      <c r="S1394" s="14">
        <v>23.53</v>
      </c>
      <c r="T1394" s="14" cm="1">
        <f t="array" ref="T1394">_xlfn.IFS(Table132[[#This Row],[percentages]]="",Table132[[#This Row],[percentages without NA]]/100,Table132[[#This Row],[percentages without NA]]="",Table132[[#This Row],[percentages]]/100)</f>
        <v>0.23530000000000001</v>
      </c>
      <c r="U1394" s="14" t="str" cm="1">
        <f t="array" ref="U1394">_xlfn.IFS(Table132[[#This Row],[Disaggregation]]="All affected area","NA",Table132[[#This Row],[Disaggregation]]="Mantika",Table132[[#This Row],[Mantika]],Table132[[#This Row],[Disaggregation]]="Baladiya",Table132[[#This Row],[Mantika]])</f>
        <v>Al Jabal Al Akhdar</v>
      </c>
      <c r="V1394" s="14" t="str" cm="1">
        <f t="array" ref="V1394">_xlfn.IFS(Table132[[#This Row],[Disaggregation]]="All affected area","All affected area",Table132[[#This Row],[Disaggregation]]="Mantika",Table132[[#This Row],[Mantika]],Table132[[#This Row],[Disaggregation]]="Baladiya",Table132[[#This Row],[Baladiya]])</f>
        <v>Al Jabal Al Akhdar</v>
      </c>
    </row>
    <row r="1395" spans="1:22" x14ac:dyDescent="0.35">
      <c r="A1395" s="14" t="s">
        <v>264</v>
      </c>
      <c r="B1395" s="14" t="s">
        <v>444</v>
      </c>
      <c r="C1395" s="14" t="s">
        <v>10</v>
      </c>
      <c r="D1395" s="14" t="s">
        <v>9</v>
      </c>
      <c r="E1395" s="14" t="s">
        <v>16</v>
      </c>
      <c r="F1395" s="14" t="s">
        <v>15</v>
      </c>
      <c r="I1395" s="14" t="s">
        <v>483</v>
      </c>
      <c r="J1395" s="14" t="s">
        <v>313</v>
      </c>
      <c r="K1395" s="14" t="s">
        <v>328</v>
      </c>
      <c r="M1395" s="14">
        <v>3</v>
      </c>
      <c r="R1395" s="14">
        <v>17</v>
      </c>
      <c r="S1395" s="14">
        <v>17.649999999999999</v>
      </c>
      <c r="T1395" s="14" cm="1">
        <f t="array" ref="T1395">_xlfn.IFS(Table132[[#This Row],[percentages]]="",Table132[[#This Row],[percentages without NA]]/100,Table132[[#This Row],[percentages without NA]]="",Table132[[#This Row],[percentages]]/100)</f>
        <v>0.17649999999999999</v>
      </c>
      <c r="U1395" s="14" t="str" cm="1">
        <f t="array" ref="U1395">_xlfn.IFS(Table132[[#This Row],[Disaggregation]]="All affected area","NA",Table132[[#This Row],[Disaggregation]]="Mantika",Table132[[#This Row],[Mantika]],Table132[[#This Row],[Disaggregation]]="Baladiya",Table132[[#This Row],[Mantika]])</f>
        <v>Al Jabal Al Akhdar</v>
      </c>
      <c r="V1395" s="14" t="str" cm="1">
        <f t="array" ref="V1395">_xlfn.IFS(Table132[[#This Row],[Disaggregation]]="All affected area","All affected area",Table132[[#This Row],[Disaggregation]]="Mantika",Table132[[#This Row],[Mantika]],Table132[[#This Row],[Disaggregation]]="Baladiya",Table132[[#This Row],[Baladiya]])</f>
        <v>Al Jabal Al Akhdar</v>
      </c>
    </row>
    <row r="1396" spans="1:22" x14ac:dyDescent="0.35">
      <c r="A1396" s="14" t="s">
        <v>264</v>
      </c>
      <c r="B1396" s="14" t="s">
        <v>444</v>
      </c>
      <c r="C1396" s="14" t="s">
        <v>10</v>
      </c>
      <c r="D1396" s="14" t="s">
        <v>9</v>
      </c>
      <c r="E1396" s="14" t="s">
        <v>16</v>
      </c>
      <c r="F1396" s="14" t="s">
        <v>15</v>
      </c>
      <c r="I1396" s="14" t="s">
        <v>483</v>
      </c>
      <c r="J1396" s="14" t="s">
        <v>313</v>
      </c>
      <c r="K1396" s="14" t="s">
        <v>73</v>
      </c>
      <c r="M1396" s="14">
        <v>2</v>
      </c>
      <c r="R1396" s="14">
        <v>17</v>
      </c>
      <c r="S1396" s="14">
        <v>11.76</v>
      </c>
      <c r="T1396" s="14" cm="1">
        <f t="array" ref="T1396">_xlfn.IFS(Table132[[#This Row],[percentages]]="",Table132[[#This Row],[percentages without NA]]/100,Table132[[#This Row],[percentages without NA]]="",Table132[[#This Row],[percentages]]/100)</f>
        <v>0.1176</v>
      </c>
      <c r="U1396" s="14" t="str" cm="1">
        <f t="array" ref="U1396">_xlfn.IFS(Table132[[#This Row],[Disaggregation]]="All affected area","NA",Table132[[#This Row],[Disaggregation]]="Mantika",Table132[[#This Row],[Mantika]],Table132[[#This Row],[Disaggregation]]="Baladiya",Table132[[#This Row],[Mantika]])</f>
        <v>Al Jabal Al Akhdar</v>
      </c>
      <c r="V1396" s="14" t="str" cm="1">
        <f t="array" ref="V1396">_xlfn.IFS(Table132[[#This Row],[Disaggregation]]="All affected area","All affected area",Table132[[#This Row],[Disaggregation]]="Mantika",Table132[[#This Row],[Mantika]],Table132[[#This Row],[Disaggregation]]="Baladiya",Table132[[#This Row],[Baladiya]])</f>
        <v>Al Jabal Al Akhdar</v>
      </c>
    </row>
    <row r="1397" spans="1:22" x14ac:dyDescent="0.35">
      <c r="A1397" s="14" t="s">
        <v>264</v>
      </c>
      <c r="B1397" s="14" t="s">
        <v>444</v>
      </c>
      <c r="C1397" s="14" t="s">
        <v>10</v>
      </c>
      <c r="D1397" s="14" t="s">
        <v>9</v>
      </c>
      <c r="E1397" s="14" t="s">
        <v>16</v>
      </c>
      <c r="F1397" s="14" t="s">
        <v>15</v>
      </c>
      <c r="I1397" s="14" t="s">
        <v>483</v>
      </c>
      <c r="J1397" s="14" t="s">
        <v>313</v>
      </c>
      <c r="K1397" s="14" t="s">
        <v>327</v>
      </c>
      <c r="M1397" s="14">
        <v>1</v>
      </c>
      <c r="R1397" s="14">
        <v>17</v>
      </c>
      <c r="S1397" s="14">
        <v>5.88</v>
      </c>
      <c r="T1397" s="14" cm="1">
        <f t="array" ref="T1397">_xlfn.IFS(Table132[[#This Row],[percentages]]="",Table132[[#This Row],[percentages without NA]]/100,Table132[[#This Row],[percentages without NA]]="",Table132[[#This Row],[percentages]]/100)</f>
        <v>5.8799999999999998E-2</v>
      </c>
      <c r="U1397" s="14" t="str" cm="1">
        <f t="array" ref="U1397">_xlfn.IFS(Table132[[#This Row],[Disaggregation]]="All affected area","NA",Table132[[#This Row],[Disaggregation]]="Mantika",Table132[[#This Row],[Mantika]],Table132[[#This Row],[Disaggregation]]="Baladiya",Table132[[#This Row],[Mantika]])</f>
        <v>Al Jabal Al Akhdar</v>
      </c>
      <c r="V1397" s="14" t="str" cm="1">
        <f t="array" ref="V1397">_xlfn.IFS(Table132[[#This Row],[Disaggregation]]="All affected area","All affected area",Table132[[#This Row],[Disaggregation]]="Mantika",Table132[[#This Row],[Mantika]],Table132[[#This Row],[Disaggregation]]="Baladiya",Table132[[#This Row],[Baladiya]])</f>
        <v>Al Jabal Al Akhdar</v>
      </c>
    </row>
    <row r="1398" spans="1:22" x14ac:dyDescent="0.35">
      <c r="A1398" s="14" t="s">
        <v>264</v>
      </c>
      <c r="B1398" s="14" t="s">
        <v>444</v>
      </c>
      <c r="C1398" s="14" t="s">
        <v>10</v>
      </c>
      <c r="D1398" s="14" t="s">
        <v>9</v>
      </c>
      <c r="E1398" s="14" t="s">
        <v>16</v>
      </c>
      <c r="F1398" s="14" t="s">
        <v>15</v>
      </c>
      <c r="I1398" s="14" t="s">
        <v>483</v>
      </c>
      <c r="J1398" s="14" t="s">
        <v>313</v>
      </c>
      <c r="K1398" s="14" t="s">
        <v>326</v>
      </c>
      <c r="M1398" s="14">
        <v>0</v>
      </c>
      <c r="R1398" s="14">
        <v>17</v>
      </c>
      <c r="S1398" s="14">
        <v>0</v>
      </c>
      <c r="T1398" s="14" cm="1">
        <f t="array" ref="T1398">_xlfn.IFS(Table132[[#This Row],[percentages]]="",Table132[[#This Row],[percentages without NA]]/100,Table132[[#This Row],[percentages without NA]]="",Table132[[#This Row],[percentages]]/100)</f>
        <v>0</v>
      </c>
      <c r="U1398" s="14" t="str" cm="1">
        <f t="array" ref="U1398">_xlfn.IFS(Table132[[#This Row],[Disaggregation]]="All affected area","NA",Table132[[#This Row],[Disaggregation]]="Mantika",Table132[[#This Row],[Mantika]],Table132[[#This Row],[Disaggregation]]="Baladiya",Table132[[#This Row],[Mantika]])</f>
        <v>Al Jabal Al Akhdar</v>
      </c>
      <c r="V1398" s="14" t="str" cm="1">
        <f t="array" ref="V1398">_xlfn.IFS(Table132[[#This Row],[Disaggregation]]="All affected area","All affected area",Table132[[#This Row],[Disaggregation]]="Mantika",Table132[[#This Row],[Mantika]],Table132[[#This Row],[Disaggregation]]="Baladiya",Table132[[#This Row],[Baladiya]])</f>
        <v>Al Jabal Al Akhdar</v>
      </c>
    </row>
    <row r="1399" spans="1:22" x14ac:dyDescent="0.35">
      <c r="A1399" s="14" t="s">
        <v>264</v>
      </c>
      <c r="B1399" s="14" t="s">
        <v>444</v>
      </c>
      <c r="C1399" s="14" t="s">
        <v>10</v>
      </c>
      <c r="D1399" s="14" t="s">
        <v>9</v>
      </c>
      <c r="E1399" s="14" t="s">
        <v>16</v>
      </c>
      <c r="F1399" s="14" t="s">
        <v>15</v>
      </c>
      <c r="I1399" s="14" t="s">
        <v>483</v>
      </c>
      <c r="J1399" s="14" t="s">
        <v>313</v>
      </c>
      <c r="K1399" s="14" t="s">
        <v>325</v>
      </c>
      <c r="M1399" s="14">
        <v>12</v>
      </c>
      <c r="R1399" s="14">
        <v>17</v>
      </c>
      <c r="S1399" s="14">
        <v>70.59</v>
      </c>
      <c r="T1399" s="14" cm="1">
        <f t="array" ref="T1399">_xlfn.IFS(Table132[[#This Row],[percentages]]="",Table132[[#This Row],[percentages without NA]]/100,Table132[[#This Row],[percentages without NA]]="",Table132[[#This Row],[percentages]]/100)</f>
        <v>0.70590000000000008</v>
      </c>
      <c r="U1399" s="14" t="str" cm="1">
        <f t="array" ref="U1399">_xlfn.IFS(Table132[[#This Row],[Disaggregation]]="All affected area","NA",Table132[[#This Row],[Disaggregation]]="Mantika",Table132[[#This Row],[Mantika]],Table132[[#This Row],[Disaggregation]]="Baladiya",Table132[[#This Row],[Mantika]])</f>
        <v>Al Jabal Al Akhdar</v>
      </c>
      <c r="V1399" s="14" t="str" cm="1">
        <f t="array" ref="V1399">_xlfn.IFS(Table132[[#This Row],[Disaggregation]]="All affected area","All affected area",Table132[[#This Row],[Disaggregation]]="Mantika",Table132[[#This Row],[Mantika]],Table132[[#This Row],[Disaggregation]]="Baladiya",Table132[[#This Row],[Baladiya]])</f>
        <v>Al Jabal Al Akhdar</v>
      </c>
    </row>
    <row r="1400" spans="1:22" x14ac:dyDescent="0.35">
      <c r="A1400" s="14" t="s">
        <v>264</v>
      </c>
      <c r="B1400" s="14" t="s">
        <v>444</v>
      </c>
      <c r="C1400" s="14" t="s">
        <v>10</v>
      </c>
      <c r="D1400" s="14" t="s">
        <v>9</v>
      </c>
      <c r="E1400" s="14" t="s">
        <v>16</v>
      </c>
      <c r="F1400" s="14" t="s">
        <v>15</v>
      </c>
      <c r="I1400" s="14" t="s">
        <v>483</v>
      </c>
      <c r="J1400" s="14" t="s">
        <v>313</v>
      </c>
      <c r="K1400" s="14" t="s">
        <v>324</v>
      </c>
      <c r="M1400" s="14">
        <v>3</v>
      </c>
      <c r="R1400" s="14">
        <v>17</v>
      </c>
      <c r="S1400" s="14">
        <v>17.649999999999999</v>
      </c>
      <c r="T1400" s="14" cm="1">
        <f t="array" ref="T1400">_xlfn.IFS(Table132[[#This Row],[percentages]]="",Table132[[#This Row],[percentages without NA]]/100,Table132[[#This Row],[percentages without NA]]="",Table132[[#This Row],[percentages]]/100)</f>
        <v>0.17649999999999999</v>
      </c>
      <c r="U1400" s="14" t="str" cm="1">
        <f t="array" ref="U1400">_xlfn.IFS(Table132[[#This Row],[Disaggregation]]="All affected area","NA",Table132[[#This Row],[Disaggregation]]="Mantika",Table132[[#This Row],[Mantika]],Table132[[#This Row],[Disaggregation]]="Baladiya",Table132[[#This Row],[Mantika]])</f>
        <v>Al Jabal Al Akhdar</v>
      </c>
      <c r="V1400" s="14" t="str" cm="1">
        <f t="array" ref="V1400">_xlfn.IFS(Table132[[#This Row],[Disaggregation]]="All affected area","All affected area",Table132[[#This Row],[Disaggregation]]="Mantika",Table132[[#This Row],[Mantika]],Table132[[#This Row],[Disaggregation]]="Baladiya",Table132[[#This Row],[Baladiya]])</f>
        <v>Al Jabal Al Akhdar</v>
      </c>
    </row>
    <row r="1401" spans="1:22" x14ac:dyDescent="0.35">
      <c r="A1401" s="14" t="s">
        <v>264</v>
      </c>
      <c r="B1401" s="14" t="s">
        <v>444</v>
      </c>
      <c r="C1401" s="14" t="s">
        <v>10</v>
      </c>
      <c r="D1401" s="14" t="s">
        <v>9</v>
      </c>
      <c r="E1401" s="14" t="s">
        <v>16</v>
      </c>
      <c r="F1401" s="14" t="s">
        <v>15</v>
      </c>
      <c r="I1401" s="14" t="s">
        <v>483</v>
      </c>
      <c r="J1401" s="14" t="s">
        <v>313</v>
      </c>
      <c r="K1401" s="14" t="s">
        <v>323</v>
      </c>
      <c r="M1401" s="14">
        <v>3</v>
      </c>
      <c r="R1401" s="14">
        <v>17</v>
      </c>
      <c r="S1401" s="14">
        <v>17.649999999999999</v>
      </c>
      <c r="T1401" s="14" cm="1">
        <f t="array" ref="T1401">_xlfn.IFS(Table132[[#This Row],[percentages]]="",Table132[[#This Row],[percentages without NA]]/100,Table132[[#This Row],[percentages without NA]]="",Table132[[#This Row],[percentages]]/100)</f>
        <v>0.17649999999999999</v>
      </c>
      <c r="U1401" s="14" t="str" cm="1">
        <f t="array" ref="U1401">_xlfn.IFS(Table132[[#This Row],[Disaggregation]]="All affected area","NA",Table132[[#This Row],[Disaggregation]]="Mantika",Table132[[#This Row],[Mantika]],Table132[[#This Row],[Disaggregation]]="Baladiya",Table132[[#This Row],[Mantika]])</f>
        <v>Al Jabal Al Akhdar</v>
      </c>
      <c r="V1401" s="14" t="str" cm="1">
        <f t="array" ref="V1401">_xlfn.IFS(Table132[[#This Row],[Disaggregation]]="All affected area","All affected area",Table132[[#This Row],[Disaggregation]]="Mantika",Table132[[#This Row],[Mantika]],Table132[[#This Row],[Disaggregation]]="Baladiya",Table132[[#This Row],[Baladiya]])</f>
        <v>Al Jabal Al Akhdar</v>
      </c>
    </row>
    <row r="1402" spans="1:22" x14ac:dyDescent="0.35">
      <c r="A1402" s="14" t="s">
        <v>264</v>
      </c>
      <c r="B1402" s="14" t="s">
        <v>444</v>
      </c>
      <c r="C1402" s="14" t="s">
        <v>10</v>
      </c>
      <c r="D1402" s="14" t="s">
        <v>9</v>
      </c>
      <c r="E1402" s="14" t="s">
        <v>16</v>
      </c>
      <c r="F1402" s="14" t="s">
        <v>15</v>
      </c>
      <c r="I1402" s="14" t="s">
        <v>483</v>
      </c>
      <c r="J1402" s="14" t="s">
        <v>313</v>
      </c>
      <c r="K1402" s="14" t="s">
        <v>322</v>
      </c>
      <c r="M1402" s="14">
        <v>7</v>
      </c>
      <c r="R1402" s="14">
        <v>17</v>
      </c>
      <c r="S1402" s="14">
        <v>41.18</v>
      </c>
      <c r="T1402" s="14" cm="1">
        <f t="array" ref="T1402">_xlfn.IFS(Table132[[#This Row],[percentages]]="",Table132[[#This Row],[percentages without NA]]/100,Table132[[#This Row],[percentages without NA]]="",Table132[[#This Row],[percentages]]/100)</f>
        <v>0.4118</v>
      </c>
      <c r="U1402" s="14" t="str" cm="1">
        <f t="array" ref="U1402">_xlfn.IFS(Table132[[#This Row],[Disaggregation]]="All affected area","NA",Table132[[#This Row],[Disaggregation]]="Mantika",Table132[[#This Row],[Mantika]],Table132[[#This Row],[Disaggregation]]="Baladiya",Table132[[#This Row],[Mantika]])</f>
        <v>Al Jabal Al Akhdar</v>
      </c>
      <c r="V1402" s="14" t="str" cm="1">
        <f t="array" ref="V1402">_xlfn.IFS(Table132[[#This Row],[Disaggregation]]="All affected area","All affected area",Table132[[#This Row],[Disaggregation]]="Mantika",Table132[[#This Row],[Mantika]],Table132[[#This Row],[Disaggregation]]="Baladiya",Table132[[#This Row],[Baladiya]])</f>
        <v>Al Jabal Al Akhdar</v>
      </c>
    </row>
    <row r="1403" spans="1:22" x14ac:dyDescent="0.35">
      <c r="A1403" s="14" t="s">
        <v>264</v>
      </c>
      <c r="B1403" s="14" t="s">
        <v>444</v>
      </c>
      <c r="C1403" s="14" t="s">
        <v>10</v>
      </c>
      <c r="D1403" s="14" t="s">
        <v>9</v>
      </c>
      <c r="E1403" s="14" t="s">
        <v>16</v>
      </c>
      <c r="F1403" s="14" t="s">
        <v>15</v>
      </c>
      <c r="I1403" s="14" t="s">
        <v>483</v>
      </c>
      <c r="J1403" s="14" t="s">
        <v>313</v>
      </c>
      <c r="K1403" s="14" t="s">
        <v>321</v>
      </c>
      <c r="M1403" s="14">
        <v>6</v>
      </c>
      <c r="R1403" s="14">
        <v>17</v>
      </c>
      <c r="S1403" s="14">
        <v>35.29</v>
      </c>
      <c r="T1403" s="14" cm="1">
        <f t="array" ref="T1403">_xlfn.IFS(Table132[[#This Row],[percentages]]="",Table132[[#This Row],[percentages without NA]]/100,Table132[[#This Row],[percentages without NA]]="",Table132[[#This Row],[percentages]]/100)</f>
        <v>0.35289999999999999</v>
      </c>
      <c r="U1403" s="14" t="str" cm="1">
        <f t="array" ref="U1403">_xlfn.IFS(Table132[[#This Row],[Disaggregation]]="All affected area","NA",Table132[[#This Row],[Disaggregation]]="Mantika",Table132[[#This Row],[Mantika]],Table132[[#This Row],[Disaggregation]]="Baladiya",Table132[[#This Row],[Mantika]])</f>
        <v>Al Jabal Al Akhdar</v>
      </c>
      <c r="V1403" s="14" t="str" cm="1">
        <f t="array" ref="V1403">_xlfn.IFS(Table132[[#This Row],[Disaggregation]]="All affected area","All affected area",Table132[[#This Row],[Disaggregation]]="Mantika",Table132[[#This Row],[Mantika]],Table132[[#This Row],[Disaggregation]]="Baladiya",Table132[[#This Row],[Baladiya]])</f>
        <v>Al Jabal Al Akhdar</v>
      </c>
    </row>
    <row r="1404" spans="1:22" x14ac:dyDescent="0.35">
      <c r="A1404" s="14" t="s">
        <v>264</v>
      </c>
      <c r="B1404" s="14" t="s">
        <v>444</v>
      </c>
      <c r="C1404" s="14" t="s">
        <v>10</v>
      </c>
      <c r="D1404" s="14" t="s">
        <v>9</v>
      </c>
      <c r="E1404" s="14" t="s">
        <v>16</v>
      </c>
      <c r="F1404" s="14" t="s">
        <v>15</v>
      </c>
      <c r="I1404" s="14" t="s">
        <v>483</v>
      </c>
      <c r="J1404" s="14" t="s">
        <v>313</v>
      </c>
      <c r="K1404" s="14" t="s">
        <v>320</v>
      </c>
      <c r="M1404" s="14">
        <v>5</v>
      </c>
      <c r="R1404" s="14">
        <v>17</v>
      </c>
      <c r="S1404" s="14">
        <v>29.41</v>
      </c>
      <c r="T1404" s="14" cm="1">
        <f t="array" ref="T1404">_xlfn.IFS(Table132[[#This Row],[percentages]]="",Table132[[#This Row],[percentages without NA]]/100,Table132[[#This Row],[percentages without NA]]="",Table132[[#This Row],[percentages]]/100)</f>
        <v>0.29410000000000003</v>
      </c>
      <c r="U1404" s="14" t="str" cm="1">
        <f t="array" ref="U1404">_xlfn.IFS(Table132[[#This Row],[Disaggregation]]="All affected area","NA",Table132[[#This Row],[Disaggregation]]="Mantika",Table132[[#This Row],[Mantika]],Table132[[#This Row],[Disaggregation]]="Baladiya",Table132[[#This Row],[Mantika]])</f>
        <v>Al Jabal Al Akhdar</v>
      </c>
      <c r="V1404" s="14" t="str" cm="1">
        <f t="array" ref="V1404">_xlfn.IFS(Table132[[#This Row],[Disaggregation]]="All affected area","All affected area",Table132[[#This Row],[Disaggregation]]="Mantika",Table132[[#This Row],[Mantika]],Table132[[#This Row],[Disaggregation]]="Baladiya",Table132[[#This Row],[Baladiya]])</f>
        <v>Al Jabal Al Akhdar</v>
      </c>
    </row>
    <row r="1405" spans="1:22" x14ac:dyDescent="0.35">
      <c r="A1405" s="14" t="s">
        <v>264</v>
      </c>
      <c r="B1405" s="14" t="s">
        <v>444</v>
      </c>
      <c r="C1405" s="14" t="s">
        <v>10</v>
      </c>
      <c r="D1405" s="14" t="s">
        <v>9</v>
      </c>
      <c r="E1405" s="14" t="s">
        <v>16</v>
      </c>
      <c r="F1405" s="14" t="s">
        <v>15</v>
      </c>
      <c r="I1405" s="14" t="s">
        <v>483</v>
      </c>
      <c r="J1405" s="14" t="s">
        <v>313</v>
      </c>
      <c r="K1405" s="14" t="s">
        <v>319</v>
      </c>
      <c r="M1405" s="14">
        <v>2</v>
      </c>
      <c r="R1405" s="14">
        <v>17</v>
      </c>
      <c r="S1405" s="14">
        <v>11.76</v>
      </c>
      <c r="T1405" s="14" cm="1">
        <f t="array" ref="T1405">_xlfn.IFS(Table132[[#This Row],[percentages]]="",Table132[[#This Row],[percentages without NA]]/100,Table132[[#This Row],[percentages without NA]]="",Table132[[#This Row],[percentages]]/100)</f>
        <v>0.1176</v>
      </c>
      <c r="U1405" s="14" t="str" cm="1">
        <f t="array" ref="U1405">_xlfn.IFS(Table132[[#This Row],[Disaggregation]]="All affected area","NA",Table132[[#This Row],[Disaggregation]]="Mantika",Table132[[#This Row],[Mantika]],Table132[[#This Row],[Disaggregation]]="Baladiya",Table132[[#This Row],[Mantika]])</f>
        <v>Al Jabal Al Akhdar</v>
      </c>
      <c r="V1405" s="14" t="str" cm="1">
        <f t="array" ref="V1405">_xlfn.IFS(Table132[[#This Row],[Disaggregation]]="All affected area","All affected area",Table132[[#This Row],[Disaggregation]]="Mantika",Table132[[#This Row],[Mantika]],Table132[[#This Row],[Disaggregation]]="Baladiya",Table132[[#This Row],[Baladiya]])</f>
        <v>Al Jabal Al Akhdar</v>
      </c>
    </row>
    <row r="1406" spans="1:22" x14ac:dyDescent="0.35">
      <c r="A1406" s="14" t="s">
        <v>264</v>
      </c>
      <c r="B1406" s="14" t="s">
        <v>444</v>
      </c>
      <c r="C1406" s="14" t="s">
        <v>10</v>
      </c>
      <c r="D1406" s="14" t="s">
        <v>9</v>
      </c>
      <c r="E1406" s="14" t="s">
        <v>16</v>
      </c>
      <c r="F1406" s="14" t="s">
        <v>15</v>
      </c>
      <c r="I1406" s="14" t="s">
        <v>483</v>
      </c>
      <c r="J1406" s="14" t="s">
        <v>313</v>
      </c>
      <c r="K1406" s="14" t="s">
        <v>318</v>
      </c>
      <c r="M1406" s="14">
        <v>13</v>
      </c>
      <c r="R1406" s="14">
        <v>17</v>
      </c>
      <c r="S1406" s="14">
        <v>76.47</v>
      </c>
      <c r="T1406" s="14" cm="1">
        <f t="array" ref="T1406">_xlfn.IFS(Table132[[#This Row],[percentages]]="",Table132[[#This Row],[percentages without NA]]/100,Table132[[#This Row],[percentages without NA]]="",Table132[[#This Row],[percentages]]/100)</f>
        <v>0.76469999999999994</v>
      </c>
      <c r="U1406" s="14" t="str" cm="1">
        <f t="array" ref="U1406">_xlfn.IFS(Table132[[#This Row],[Disaggregation]]="All affected area","NA",Table132[[#This Row],[Disaggregation]]="Mantika",Table132[[#This Row],[Mantika]],Table132[[#This Row],[Disaggregation]]="Baladiya",Table132[[#This Row],[Mantika]])</f>
        <v>Al Jabal Al Akhdar</v>
      </c>
      <c r="V1406" s="14" t="str" cm="1">
        <f t="array" ref="V1406">_xlfn.IFS(Table132[[#This Row],[Disaggregation]]="All affected area","All affected area",Table132[[#This Row],[Disaggregation]]="Mantika",Table132[[#This Row],[Mantika]],Table132[[#This Row],[Disaggregation]]="Baladiya",Table132[[#This Row],[Baladiya]])</f>
        <v>Al Jabal Al Akhdar</v>
      </c>
    </row>
    <row r="1407" spans="1:22" x14ac:dyDescent="0.35">
      <c r="A1407" s="14" t="s">
        <v>264</v>
      </c>
      <c r="B1407" s="14" t="s">
        <v>444</v>
      </c>
      <c r="C1407" s="14" t="s">
        <v>10</v>
      </c>
      <c r="D1407" s="14" t="s">
        <v>9</v>
      </c>
      <c r="E1407" s="14" t="s">
        <v>16</v>
      </c>
      <c r="F1407" s="14" t="s">
        <v>15</v>
      </c>
      <c r="I1407" s="14" t="s">
        <v>483</v>
      </c>
      <c r="J1407" s="14" t="s">
        <v>313</v>
      </c>
      <c r="K1407" s="14" t="s">
        <v>317</v>
      </c>
      <c r="M1407" s="14">
        <v>3</v>
      </c>
      <c r="R1407" s="14">
        <v>17</v>
      </c>
      <c r="S1407" s="14">
        <v>17.649999999999999</v>
      </c>
      <c r="T1407" s="14" cm="1">
        <f t="array" ref="T1407">_xlfn.IFS(Table132[[#This Row],[percentages]]="",Table132[[#This Row],[percentages without NA]]/100,Table132[[#This Row],[percentages without NA]]="",Table132[[#This Row],[percentages]]/100)</f>
        <v>0.17649999999999999</v>
      </c>
      <c r="U1407" s="14" t="str" cm="1">
        <f t="array" ref="U1407">_xlfn.IFS(Table132[[#This Row],[Disaggregation]]="All affected area","NA",Table132[[#This Row],[Disaggregation]]="Mantika",Table132[[#This Row],[Mantika]],Table132[[#This Row],[Disaggregation]]="Baladiya",Table132[[#This Row],[Mantika]])</f>
        <v>Al Jabal Al Akhdar</v>
      </c>
      <c r="V1407" s="14" t="str" cm="1">
        <f t="array" ref="V1407">_xlfn.IFS(Table132[[#This Row],[Disaggregation]]="All affected area","All affected area",Table132[[#This Row],[Disaggregation]]="Mantika",Table132[[#This Row],[Mantika]],Table132[[#This Row],[Disaggregation]]="Baladiya",Table132[[#This Row],[Baladiya]])</f>
        <v>Al Jabal Al Akhdar</v>
      </c>
    </row>
    <row r="1408" spans="1:22" x14ac:dyDescent="0.35">
      <c r="A1408" s="14" t="s">
        <v>264</v>
      </c>
      <c r="B1408" s="14" t="s">
        <v>444</v>
      </c>
      <c r="C1408" s="14" t="s">
        <v>10</v>
      </c>
      <c r="D1408" s="14" t="s">
        <v>9</v>
      </c>
      <c r="E1408" s="14" t="s">
        <v>16</v>
      </c>
      <c r="F1408" s="14" t="s">
        <v>15</v>
      </c>
      <c r="I1408" s="14" t="s">
        <v>483</v>
      </c>
      <c r="J1408" s="14" t="s">
        <v>313</v>
      </c>
      <c r="K1408" s="14" t="s">
        <v>316</v>
      </c>
      <c r="M1408" s="14">
        <v>12</v>
      </c>
      <c r="R1408" s="14">
        <v>17</v>
      </c>
      <c r="S1408" s="14">
        <v>70.59</v>
      </c>
      <c r="T1408" s="14" cm="1">
        <f t="array" ref="T1408">_xlfn.IFS(Table132[[#This Row],[percentages]]="",Table132[[#This Row],[percentages without NA]]/100,Table132[[#This Row],[percentages without NA]]="",Table132[[#This Row],[percentages]]/100)</f>
        <v>0.70590000000000008</v>
      </c>
      <c r="U1408" s="14" t="str" cm="1">
        <f t="array" ref="U1408">_xlfn.IFS(Table132[[#This Row],[Disaggregation]]="All affected area","NA",Table132[[#This Row],[Disaggregation]]="Mantika",Table132[[#This Row],[Mantika]],Table132[[#This Row],[Disaggregation]]="Baladiya",Table132[[#This Row],[Mantika]])</f>
        <v>Al Jabal Al Akhdar</v>
      </c>
      <c r="V1408" s="14" t="str" cm="1">
        <f t="array" ref="V1408">_xlfn.IFS(Table132[[#This Row],[Disaggregation]]="All affected area","All affected area",Table132[[#This Row],[Disaggregation]]="Mantika",Table132[[#This Row],[Mantika]],Table132[[#This Row],[Disaggregation]]="Baladiya",Table132[[#This Row],[Baladiya]])</f>
        <v>Al Jabal Al Akhdar</v>
      </c>
    </row>
    <row r="1409" spans="1:22" x14ac:dyDescent="0.35">
      <c r="A1409" s="14" t="s">
        <v>264</v>
      </c>
      <c r="B1409" s="14" t="s">
        <v>444</v>
      </c>
      <c r="C1409" s="14" t="s">
        <v>10</v>
      </c>
      <c r="D1409" s="14" t="s">
        <v>9</v>
      </c>
      <c r="E1409" s="14" t="s">
        <v>16</v>
      </c>
      <c r="F1409" s="14" t="s">
        <v>15</v>
      </c>
      <c r="I1409" s="14" t="s">
        <v>483</v>
      </c>
      <c r="J1409" s="14" t="s">
        <v>313</v>
      </c>
      <c r="K1409" s="14" t="s">
        <v>315</v>
      </c>
      <c r="M1409" s="14">
        <v>7</v>
      </c>
      <c r="R1409" s="14">
        <v>17</v>
      </c>
      <c r="S1409" s="14">
        <v>41.18</v>
      </c>
      <c r="T1409" s="14" cm="1">
        <f t="array" ref="T1409">_xlfn.IFS(Table132[[#This Row],[percentages]]="",Table132[[#This Row],[percentages without NA]]/100,Table132[[#This Row],[percentages without NA]]="",Table132[[#This Row],[percentages]]/100)</f>
        <v>0.4118</v>
      </c>
      <c r="U1409" s="14" t="str" cm="1">
        <f t="array" ref="U1409">_xlfn.IFS(Table132[[#This Row],[Disaggregation]]="All affected area","NA",Table132[[#This Row],[Disaggregation]]="Mantika",Table132[[#This Row],[Mantika]],Table132[[#This Row],[Disaggregation]]="Baladiya",Table132[[#This Row],[Mantika]])</f>
        <v>Al Jabal Al Akhdar</v>
      </c>
      <c r="V1409" s="14" t="str" cm="1">
        <f t="array" ref="V1409">_xlfn.IFS(Table132[[#This Row],[Disaggregation]]="All affected area","All affected area",Table132[[#This Row],[Disaggregation]]="Mantika",Table132[[#This Row],[Mantika]],Table132[[#This Row],[Disaggregation]]="Baladiya",Table132[[#This Row],[Baladiya]])</f>
        <v>Al Jabal Al Akhdar</v>
      </c>
    </row>
    <row r="1410" spans="1:22" x14ac:dyDescent="0.35">
      <c r="A1410" s="14" t="s">
        <v>264</v>
      </c>
      <c r="B1410" s="14" t="s">
        <v>444</v>
      </c>
      <c r="C1410" s="14" t="s">
        <v>10</v>
      </c>
      <c r="D1410" s="14" t="s">
        <v>9</v>
      </c>
      <c r="E1410" s="14" t="s">
        <v>16</v>
      </c>
      <c r="F1410" s="14" t="s">
        <v>15</v>
      </c>
      <c r="I1410" s="14" t="s">
        <v>483</v>
      </c>
      <c r="J1410" s="14" t="s">
        <v>313</v>
      </c>
      <c r="K1410" s="14" t="s">
        <v>314</v>
      </c>
      <c r="M1410" s="14">
        <v>6</v>
      </c>
      <c r="R1410" s="14">
        <v>17</v>
      </c>
      <c r="S1410" s="14">
        <v>35.29</v>
      </c>
      <c r="T1410" s="14" cm="1">
        <f t="array" ref="T1410">_xlfn.IFS(Table132[[#This Row],[percentages]]="",Table132[[#This Row],[percentages without NA]]/100,Table132[[#This Row],[percentages without NA]]="",Table132[[#This Row],[percentages]]/100)</f>
        <v>0.35289999999999999</v>
      </c>
      <c r="U1410" s="14" t="str" cm="1">
        <f t="array" ref="U1410">_xlfn.IFS(Table132[[#This Row],[Disaggregation]]="All affected area","NA",Table132[[#This Row],[Disaggregation]]="Mantika",Table132[[#This Row],[Mantika]],Table132[[#This Row],[Disaggregation]]="Baladiya",Table132[[#This Row],[Mantika]])</f>
        <v>Al Jabal Al Akhdar</v>
      </c>
      <c r="V1410" s="14" t="str" cm="1">
        <f t="array" ref="V1410">_xlfn.IFS(Table132[[#This Row],[Disaggregation]]="All affected area","All affected area",Table132[[#This Row],[Disaggregation]]="Mantika",Table132[[#This Row],[Mantika]],Table132[[#This Row],[Disaggregation]]="Baladiya",Table132[[#This Row],[Baladiya]])</f>
        <v>Al Jabal Al Akhdar</v>
      </c>
    </row>
    <row r="1411" spans="1:22" x14ac:dyDescent="0.35">
      <c r="A1411" s="14" t="s">
        <v>264</v>
      </c>
      <c r="B1411" s="14" t="s">
        <v>444</v>
      </c>
      <c r="C1411" s="14" t="s">
        <v>10</v>
      </c>
      <c r="D1411" s="14" t="s">
        <v>9</v>
      </c>
      <c r="E1411" s="14" t="s">
        <v>16</v>
      </c>
      <c r="F1411" s="14" t="s">
        <v>15</v>
      </c>
      <c r="I1411" s="14" t="s">
        <v>483</v>
      </c>
      <c r="J1411" s="14" t="s">
        <v>313</v>
      </c>
      <c r="K1411" s="14" t="s">
        <v>312</v>
      </c>
      <c r="M1411" s="14">
        <v>5</v>
      </c>
      <c r="R1411" s="14">
        <v>17</v>
      </c>
      <c r="S1411" s="14">
        <v>29.41</v>
      </c>
      <c r="T1411" s="14" cm="1">
        <f t="array" ref="T1411">_xlfn.IFS(Table132[[#This Row],[percentages]]="",Table132[[#This Row],[percentages without NA]]/100,Table132[[#This Row],[percentages without NA]]="",Table132[[#This Row],[percentages]]/100)</f>
        <v>0.29410000000000003</v>
      </c>
      <c r="U1411" s="14" t="str" cm="1">
        <f t="array" ref="U1411">_xlfn.IFS(Table132[[#This Row],[Disaggregation]]="All affected area","NA",Table132[[#This Row],[Disaggregation]]="Mantika",Table132[[#This Row],[Mantika]],Table132[[#This Row],[Disaggregation]]="Baladiya",Table132[[#This Row],[Mantika]])</f>
        <v>Al Jabal Al Akhdar</v>
      </c>
      <c r="V1411" s="14" t="str" cm="1">
        <f t="array" ref="V1411">_xlfn.IFS(Table132[[#This Row],[Disaggregation]]="All affected area","All affected area",Table132[[#This Row],[Disaggregation]]="Mantika",Table132[[#This Row],[Mantika]],Table132[[#This Row],[Disaggregation]]="Baladiya",Table132[[#This Row],[Baladiya]])</f>
        <v>Al Jabal Al Akhdar</v>
      </c>
    </row>
    <row r="1412" spans="1:22" x14ac:dyDescent="0.35">
      <c r="A1412" s="14" t="s">
        <v>264</v>
      </c>
      <c r="B1412" s="14" t="s">
        <v>444</v>
      </c>
      <c r="C1412" s="14" t="s">
        <v>10</v>
      </c>
      <c r="D1412" s="14" t="s">
        <v>9</v>
      </c>
      <c r="E1412" s="14" t="s">
        <v>55</v>
      </c>
      <c r="F1412" s="14" t="s">
        <v>54</v>
      </c>
      <c r="I1412" s="14" t="s">
        <v>484</v>
      </c>
      <c r="J1412" s="14" t="s">
        <v>307</v>
      </c>
      <c r="K1412" s="14" t="s">
        <v>311</v>
      </c>
      <c r="M1412" s="14">
        <v>3</v>
      </c>
      <c r="R1412" s="14">
        <v>30</v>
      </c>
      <c r="S1412" s="14">
        <v>10</v>
      </c>
      <c r="T1412" s="14" cm="1">
        <f t="array" ref="T1412">_xlfn.IFS(Table132[[#This Row],[percentages]]="",Table132[[#This Row],[percentages without NA]]/100,Table132[[#This Row],[percentages without NA]]="",Table132[[#This Row],[percentages]]/100)</f>
        <v>0.1</v>
      </c>
      <c r="U1412" s="14" t="str" cm="1">
        <f t="array" ref="U1412">_xlfn.IFS(Table132[[#This Row],[Disaggregation]]="All affected area","NA",Table132[[#This Row],[Disaggregation]]="Mantika",Table132[[#This Row],[Mantika]],Table132[[#This Row],[Disaggregation]]="Baladiya",Table132[[#This Row],[Mantika]])</f>
        <v>Derna</v>
      </c>
      <c r="V1412" s="14" t="str" cm="1">
        <f t="array" ref="V1412">_xlfn.IFS(Table132[[#This Row],[Disaggregation]]="All affected area","All affected area",Table132[[#This Row],[Disaggregation]]="Mantika",Table132[[#This Row],[Mantika]],Table132[[#This Row],[Disaggregation]]="Baladiya",Table132[[#This Row],[Baladiya]])</f>
        <v>Derna</v>
      </c>
    </row>
    <row r="1413" spans="1:22" x14ac:dyDescent="0.35">
      <c r="A1413" s="14" t="s">
        <v>264</v>
      </c>
      <c r="B1413" s="14" t="s">
        <v>444</v>
      </c>
      <c r="C1413" s="14" t="s">
        <v>10</v>
      </c>
      <c r="D1413" s="14" t="s">
        <v>9</v>
      </c>
      <c r="E1413" s="14" t="s">
        <v>55</v>
      </c>
      <c r="F1413" s="14" t="s">
        <v>54</v>
      </c>
      <c r="I1413" s="14" t="s">
        <v>484</v>
      </c>
      <c r="J1413" s="14" t="s">
        <v>307</v>
      </c>
      <c r="K1413" s="14" t="s">
        <v>310</v>
      </c>
      <c r="M1413" s="14">
        <v>2</v>
      </c>
      <c r="R1413" s="14">
        <v>30</v>
      </c>
      <c r="S1413" s="14">
        <v>6.67</v>
      </c>
      <c r="T1413" s="14" cm="1">
        <f t="array" ref="T1413">_xlfn.IFS(Table132[[#This Row],[percentages]]="",Table132[[#This Row],[percentages without NA]]/100,Table132[[#This Row],[percentages without NA]]="",Table132[[#This Row],[percentages]]/100)</f>
        <v>6.6699999999999995E-2</v>
      </c>
      <c r="U1413" s="14" t="str" cm="1">
        <f t="array" ref="U1413">_xlfn.IFS(Table132[[#This Row],[Disaggregation]]="All affected area","NA",Table132[[#This Row],[Disaggregation]]="Mantika",Table132[[#This Row],[Mantika]],Table132[[#This Row],[Disaggregation]]="Baladiya",Table132[[#This Row],[Mantika]])</f>
        <v>Derna</v>
      </c>
      <c r="V1413" s="14" t="str" cm="1">
        <f t="array" ref="V1413">_xlfn.IFS(Table132[[#This Row],[Disaggregation]]="All affected area","All affected area",Table132[[#This Row],[Disaggregation]]="Mantika",Table132[[#This Row],[Mantika]],Table132[[#This Row],[Disaggregation]]="Baladiya",Table132[[#This Row],[Baladiya]])</f>
        <v>Derna</v>
      </c>
    </row>
    <row r="1414" spans="1:22" x14ac:dyDescent="0.35">
      <c r="A1414" s="14" t="s">
        <v>264</v>
      </c>
      <c r="B1414" s="14" t="s">
        <v>444</v>
      </c>
      <c r="C1414" s="14" t="s">
        <v>10</v>
      </c>
      <c r="D1414" s="14" t="s">
        <v>9</v>
      </c>
      <c r="E1414" s="14" t="s">
        <v>55</v>
      </c>
      <c r="F1414" s="14" t="s">
        <v>54</v>
      </c>
      <c r="I1414" s="14" t="s">
        <v>484</v>
      </c>
      <c r="J1414" s="14" t="s">
        <v>307</v>
      </c>
      <c r="K1414" s="14" t="s">
        <v>309</v>
      </c>
      <c r="M1414" s="14">
        <v>3</v>
      </c>
      <c r="R1414" s="14">
        <v>30</v>
      </c>
      <c r="S1414" s="14">
        <v>10</v>
      </c>
      <c r="T1414" s="14" cm="1">
        <f t="array" ref="T1414">_xlfn.IFS(Table132[[#This Row],[percentages]]="",Table132[[#This Row],[percentages without NA]]/100,Table132[[#This Row],[percentages without NA]]="",Table132[[#This Row],[percentages]]/100)</f>
        <v>0.1</v>
      </c>
      <c r="U1414" s="14" t="str" cm="1">
        <f t="array" ref="U1414">_xlfn.IFS(Table132[[#This Row],[Disaggregation]]="All affected area","NA",Table132[[#This Row],[Disaggregation]]="Mantika",Table132[[#This Row],[Mantika]],Table132[[#This Row],[Disaggregation]]="Baladiya",Table132[[#This Row],[Mantika]])</f>
        <v>Derna</v>
      </c>
      <c r="V1414" s="14" t="str" cm="1">
        <f t="array" ref="V1414">_xlfn.IFS(Table132[[#This Row],[Disaggregation]]="All affected area","All affected area",Table132[[#This Row],[Disaggregation]]="Mantika",Table132[[#This Row],[Mantika]],Table132[[#This Row],[Disaggregation]]="Baladiya",Table132[[#This Row],[Baladiya]])</f>
        <v>Derna</v>
      </c>
    </row>
    <row r="1415" spans="1:22" x14ac:dyDescent="0.35">
      <c r="A1415" s="14" t="s">
        <v>264</v>
      </c>
      <c r="B1415" s="14" t="s">
        <v>444</v>
      </c>
      <c r="C1415" s="14" t="s">
        <v>10</v>
      </c>
      <c r="D1415" s="14" t="s">
        <v>9</v>
      </c>
      <c r="E1415" s="14" t="s">
        <v>55</v>
      </c>
      <c r="F1415" s="14" t="s">
        <v>54</v>
      </c>
      <c r="I1415" s="14" t="s">
        <v>484</v>
      </c>
      <c r="J1415" s="14" t="s">
        <v>307</v>
      </c>
      <c r="K1415" s="14" t="s">
        <v>306</v>
      </c>
      <c r="M1415" s="14">
        <v>19</v>
      </c>
      <c r="R1415" s="14">
        <v>30</v>
      </c>
      <c r="S1415" s="14">
        <v>63.33</v>
      </c>
      <c r="T1415" s="14" cm="1">
        <f t="array" ref="T1415">_xlfn.IFS(Table132[[#This Row],[percentages]]="",Table132[[#This Row],[percentages without NA]]/100,Table132[[#This Row],[percentages without NA]]="",Table132[[#This Row],[percentages]]/100)</f>
        <v>0.63329999999999997</v>
      </c>
      <c r="U1415" s="14" t="str" cm="1">
        <f t="array" ref="U1415">_xlfn.IFS(Table132[[#This Row],[Disaggregation]]="All affected area","NA",Table132[[#This Row],[Disaggregation]]="Mantika",Table132[[#This Row],[Mantika]],Table132[[#This Row],[Disaggregation]]="Baladiya",Table132[[#This Row],[Mantika]])</f>
        <v>Derna</v>
      </c>
      <c r="V1415" s="14" t="str" cm="1">
        <f t="array" ref="V1415">_xlfn.IFS(Table132[[#This Row],[Disaggregation]]="All affected area","All affected area",Table132[[#This Row],[Disaggregation]]="Mantika",Table132[[#This Row],[Mantika]],Table132[[#This Row],[Disaggregation]]="Baladiya",Table132[[#This Row],[Baladiya]])</f>
        <v>Derna</v>
      </c>
    </row>
    <row r="1416" spans="1:22" x14ac:dyDescent="0.35">
      <c r="A1416" s="14" t="s">
        <v>264</v>
      </c>
      <c r="B1416" s="14" t="s">
        <v>444</v>
      </c>
      <c r="C1416" s="14" t="s">
        <v>10</v>
      </c>
      <c r="D1416" s="14" t="s">
        <v>9</v>
      </c>
      <c r="E1416" s="14" t="s">
        <v>55</v>
      </c>
      <c r="F1416" s="14" t="s">
        <v>54</v>
      </c>
      <c r="I1416" s="14" t="s">
        <v>484</v>
      </c>
      <c r="J1416" s="14" t="s">
        <v>307</v>
      </c>
      <c r="M1416" s="14">
        <v>3</v>
      </c>
      <c r="R1416" s="14">
        <v>30</v>
      </c>
      <c r="S1416" s="14">
        <v>10</v>
      </c>
      <c r="T1416" s="14" cm="1">
        <f t="array" ref="T1416">_xlfn.IFS(Table132[[#This Row],[percentages]]="",Table132[[#This Row],[percentages without NA]]/100,Table132[[#This Row],[percentages without NA]]="",Table132[[#This Row],[percentages]]/100)</f>
        <v>0.1</v>
      </c>
      <c r="U1416" s="14" t="str" cm="1">
        <f t="array" ref="U1416">_xlfn.IFS(Table132[[#This Row],[Disaggregation]]="All affected area","NA",Table132[[#This Row],[Disaggregation]]="Mantika",Table132[[#This Row],[Mantika]],Table132[[#This Row],[Disaggregation]]="Baladiya",Table132[[#This Row],[Mantika]])</f>
        <v>Derna</v>
      </c>
      <c r="V1416" s="14" t="str" cm="1">
        <f t="array" ref="V1416">_xlfn.IFS(Table132[[#This Row],[Disaggregation]]="All affected area","All affected area",Table132[[#This Row],[Disaggregation]]="Mantika",Table132[[#This Row],[Mantika]],Table132[[#This Row],[Disaggregation]]="Baladiya",Table132[[#This Row],[Baladiya]])</f>
        <v>Derna</v>
      </c>
    </row>
    <row r="1417" spans="1:22" x14ac:dyDescent="0.35">
      <c r="A1417" s="14" t="s">
        <v>264</v>
      </c>
      <c r="B1417" s="14" t="s">
        <v>444</v>
      </c>
      <c r="C1417" s="14" t="s">
        <v>10</v>
      </c>
      <c r="D1417" s="14" t="s">
        <v>9</v>
      </c>
      <c r="E1417" s="14" t="s">
        <v>46</v>
      </c>
      <c r="F1417" s="14" t="s">
        <v>45</v>
      </c>
      <c r="I1417" s="14" t="s">
        <v>484</v>
      </c>
      <c r="J1417" s="14" t="s">
        <v>307</v>
      </c>
      <c r="K1417" s="14" t="s">
        <v>310</v>
      </c>
      <c r="M1417" s="14">
        <v>1</v>
      </c>
      <c r="R1417" s="14">
        <v>19</v>
      </c>
      <c r="S1417" s="14">
        <v>5.26</v>
      </c>
      <c r="T1417" s="14" cm="1">
        <f t="array" ref="T1417">_xlfn.IFS(Table132[[#This Row],[percentages]]="",Table132[[#This Row],[percentages without NA]]/100,Table132[[#This Row],[percentages without NA]]="",Table132[[#This Row],[percentages]]/100)</f>
        <v>5.2600000000000001E-2</v>
      </c>
      <c r="U1417" s="14" t="str" cm="1">
        <f t="array" ref="U1417">_xlfn.IFS(Table132[[#This Row],[Disaggregation]]="All affected area","NA",Table132[[#This Row],[Disaggregation]]="Mantika",Table132[[#This Row],[Mantika]],Table132[[#This Row],[Disaggregation]]="Baladiya",Table132[[#This Row],[Mantika]])</f>
        <v>Almarj</v>
      </c>
      <c r="V1417" s="14" t="str" cm="1">
        <f t="array" ref="V1417">_xlfn.IFS(Table132[[#This Row],[Disaggregation]]="All affected area","All affected area",Table132[[#This Row],[Disaggregation]]="Mantika",Table132[[#This Row],[Mantika]],Table132[[#This Row],[Disaggregation]]="Baladiya",Table132[[#This Row],[Baladiya]])</f>
        <v>Almarj</v>
      </c>
    </row>
    <row r="1418" spans="1:22" x14ac:dyDescent="0.35">
      <c r="A1418" s="14" t="s">
        <v>264</v>
      </c>
      <c r="B1418" s="14" t="s">
        <v>444</v>
      </c>
      <c r="C1418" s="14" t="s">
        <v>10</v>
      </c>
      <c r="D1418" s="14" t="s">
        <v>9</v>
      </c>
      <c r="E1418" s="14" t="s">
        <v>46</v>
      </c>
      <c r="F1418" s="14" t="s">
        <v>45</v>
      </c>
      <c r="I1418" s="14" t="s">
        <v>484</v>
      </c>
      <c r="J1418" s="14" t="s">
        <v>307</v>
      </c>
      <c r="K1418" s="14" t="s">
        <v>309</v>
      </c>
      <c r="M1418" s="14">
        <v>2</v>
      </c>
      <c r="R1418" s="14">
        <v>19</v>
      </c>
      <c r="S1418" s="14">
        <v>10.53</v>
      </c>
      <c r="T1418" s="14" cm="1">
        <f t="array" ref="T1418">_xlfn.IFS(Table132[[#This Row],[percentages]]="",Table132[[#This Row],[percentages without NA]]/100,Table132[[#This Row],[percentages without NA]]="",Table132[[#This Row],[percentages]]/100)</f>
        <v>0.10529999999999999</v>
      </c>
      <c r="U1418" s="14" t="str" cm="1">
        <f t="array" ref="U1418">_xlfn.IFS(Table132[[#This Row],[Disaggregation]]="All affected area","NA",Table132[[#This Row],[Disaggregation]]="Mantika",Table132[[#This Row],[Mantika]],Table132[[#This Row],[Disaggregation]]="Baladiya",Table132[[#This Row],[Mantika]])</f>
        <v>Almarj</v>
      </c>
      <c r="V1418" s="14" t="str" cm="1">
        <f t="array" ref="V1418">_xlfn.IFS(Table132[[#This Row],[Disaggregation]]="All affected area","All affected area",Table132[[#This Row],[Disaggregation]]="Mantika",Table132[[#This Row],[Mantika]],Table132[[#This Row],[Disaggregation]]="Baladiya",Table132[[#This Row],[Baladiya]])</f>
        <v>Almarj</v>
      </c>
    </row>
    <row r="1419" spans="1:22" x14ac:dyDescent="0.35">
      <c r="A1419" s="14" t="s">
        <v>264</v>
      </c>
      <c r="B1419" s="14" t="s">
        <v>444</v>
      </c>
      <c r="C1419" s="14" t="s">
        <v>10</v>
      </c>
      <c r="D1419" s="14" t="s">
        <v>9</v>
      </c>
      <c r="E1419" s="14" t="s">
        <v>46</v>
      </c>
      <c r="F1419" s="14" t="s">
        <v>45</v>
      </c>
      <c r="I1419" s="14" t="s">
        <v>484</v>
      </c>
      <c r="J1419" s="14" t="s">
        <v>307</v>
      </c>
      <c r="K1419" s="14" t="s">
        <v>306</v>
      </c>
      <c r="M1419" s="14">
        <v>16</v>
      </c>
      <c r="R1419" s="14">
        <v>19</v>
      </c>
      <c r="S1419" s="14">
        <v>84.21</v>
      </c>
      <c r="T1419" s="14" cm="1">
        <f t="array" ref="T1419">_xlfn.IFS(Table132[[#This Row],[percentages]]="",Table132[[#This Row],[percentages without NA]]/100,Table132[[#This Row],[percentages without NA]]="",Table132[[#This Row],[percentages]]/100)</f>
        <v>0.84209999999999996</v>
      </c>
      <c r="U1419" s="14" t="str" cm="1">
        <f t="array" ref="U1419">_xlfn.IFS(Table132[[#This Row],[Disaggregation]]="All affected area","NA",Table132[[#This Row],[Disaggregation]]="Mantika",Table132[[#This Row],[Mantika]],Table132[[#This Row],[Disaggregation]]="Baladiya",Table132[[#This Row],[Mantika]])</f>
        <v>Almarj</v>
      </c>
      <c r="V1419" s="14" t="str" cm="1">
        <f t="array" ref="V1419">_xlfn.IFS(Table132[[#This Row],[Disaggregation]]="All affected area","All affected area",Table132[[#This Row],[Disaggregation]]="Mantika",Table132[[#This Row],[Mantika]],Table132[[#This Row],[Disaggregation]]="Baladiya",Table132[[#This Row],[Baladiya]])</f>
        <v>Almarj</v>
      </c>
    </row>
    <row r="1420" spans="1:22" x14ac:dyDescent="0.35">
      <c r="A1420" s="14" t="s">
        <v>264</v>
      </c>
      <c r="B1420" s="14" t="s">
        <v>444</v>
      </c>
      <c r="C1420" s="14" t="s">
        <v>10</v>
      </c>
      <c r="D1420" s="14" t="s">
        <v>9</v>
      </c>
      <c r="E1420" s="14" t="s">
        <v>34</v>
      </c>
      <c r="F1420" s="14" t="s">
        <v>35</v>
      </c>
      <c r="I1420" s="14" t="s">
        <v>484</v>
      </c>
      <c r="J1420" s="14" t="s">
        <v>307</v>
      </c>
      <c r="K1420" s="14" t="s">
        <v>308</v>
      </c>
      <c r="M1420" s="14">
        <v>12</v>
      </c>
      <c r="R1420" s="14">
        <v>23</v>
      </c>
      <c r="S1420" s="14">
        <v>52.17</v>
      </c>
      <c r="T1420" s="14" cm="1">
        <f t="array" ref="T1420">_xlfn.IFS(Table132[[#This Row],[percentages]]="",Table132[[#This Row],[percentages without NA]]/100,Table132[[#This Row],[percentages without NA]]="",Table132[[#This Row],[percentages]]/100)</f>
        <v>0.52170000000000005</v>
      </c>
      <c r="U1420" s="14" t="str" cm="1">
        <f t="array" ref="U1420">_xlfn.IFS(Table132[[#This Row],[Disaggregation]]="All affected area","NA",Table132[[#This Row],[Disaggregation]]="Mantika",Table132[[#This Row],[Mantika]],Table132[[#This Row],[Disaggregation]]="Baladiya",Table132[[#This Row],[Mantika]])</f>
        <v>Benghazi</v>
      </c>
      <c r="V1420" s="14" t="str" cm="1">
        <f t="array" ref="V1420">_xlfn.IFS(Table132[[#This Row],[Disaggregation]]="All affected area","All affected area",Table132[[#This Row],[Disaggregation]]="Mantika",Table132[[#This Row],[Mantika]],Table132[[#This Row],[Disaggregation]]="Baladiya",Table132[[#This Row],[Baladiya]])</f>
        <v>Benghazi</v>
      </c>
    </row>
    <row r="1421" spans="1:22" x14ac:dyDescent="0.35">
      <c r="A1421" s="14" t="s">
        <v>264</v>
      </c>
      <c r="B1421" s="14" t="s">
        <v>444</v>
      </c>
      <c r="C1421" s="14" t="s">
        <v>10</v>
      </c>
      <c r="D1421" s="14" t="s">
        <v>9</v>
      </c>
      <c r="E1421" s="14" t="s">
        <v>34</v>
      </c>
      <c r="F1421" s="14" t="s">
        <v>35</v>
      </c>
      <c r="I1421" s="14" t="s">
        <v>484</v>
      </c>
      <c r="J1421" s="14" t="s">
        <v>307</v>
      </c>
      <c r="K1421" s="14" t="s">
        <v>310</v>
      </c>
      <c r="M1421" s="14">
        <v>1</v>
      </c>
      <c r="R1421" s="14">
        <v>23</v>
      </c>
      <c r="S1421" s="14">
        <v>4.3499999999999996</v>
      </c>
      <c r="T1421" s="14" cm="1">
        <f t="array" ref="T1421">_xlfn.IFS(Table132[[#This Row],[percentages]]="",Table132[[#This Row],[percentages without NA]]/100,Table132[[#This Row],[percentages without NA]]="",Table132[[#This Row],[percentages]]/100)</f>
        <v>4.3499999999999997E-2</v>
      </c>
      <c r="U1421" s="14" t="str" cm="1">
        <f t="array" ref="U1421">_xlfn.IFS(Table132[[#This Row],[Disaggregation]]="All affected area","NA",Table132[[#This Row],[Disaggregation]]="Mantika",Table132[[#This Row],[Mantika]],Table132[[#This Row],[Disaggregation]]="Baladiya",Table132[[#This Row],[Mantika]])</f>
        <v>Benghazi</v>
      </c>
      <c r="V1421" s="14" t="str" cm="1">
        <f t="array" ref="V1421">_xlfn.IFS(Table132[[#This Row],[Disaggregation]]="All affected area","All affected area",Table132[[#This Row],[Disaggregation]]="Mantika",Table132[[#This Row],[Mantika]],Table132[[#This Row],[Disaggregation]]="Baladiya",Table132[[#This Row],[Baladiya]])</f>
        <v>Benghazi</v>
      </c>
    </row>
    <row r="1422" spans="1:22" x14ac:dyDescent="0.35">
      <c r="A1422" s="14" t="s">
        <v>264</v>
      </c>
      <c r="B1422" s="14" t="s">
        <v>444</v>
      </c>
      <c r="C1422" s="14" t="s">
        <v>10</v>
      </c>
      <c r="D1422" s="14" t="s">
        <v>9</v>
      </c>
      <c r="E1422" s="14" t="s">
        <v>34</v>
      </c>
      <c r="F1422" s="14" t="s">
        <v>35</v>
      </c>
      <c r="I1422" s="14" t="s">
        <v>484</v>
      </c>
      <c r="J1422" s="14" t="s">
        <v>307</v>
      </c>
      <c r="K1422" s="14" t="s">
        <v>309</v>
      </c>
      <c r="M1422" s="14">
        <v>4</v>
      </c>
      <c r="R1422" s="14">
        <v>23</v>
      </c>
      <c r="S1422" s="14">
        <v>17.39</v>
      </c>
      <c r="T1422" s="14" cm="1">
        <f t="array" ref="T1422">_xlfn.IFS(Table132[[#This Row],[percentages]]="",Table132[[#This Row],[percentages without NA]]/100,Table132[[#This Row],[percentages without NA]]="",Table132[[#This Row],[percentages]]/100)</f>
        <v>0.1739</v>
      </c>
      <c r="U1422" s="14" t="str" cm="1">
        <f t="array" ref="U1422">_xlfn.IFS(Table132[[#This Row],[Disaggregation]]="All affected area","NA",Table132[[#This Row],[Disaggregation]]="Mantika",Table132[[#This Row],[Mantika]],Table132[[#This Row],[Disaggregation]]="Baladiya",Table132[[#This Row],[Mantika]])</f>
        <v>Benghazi</v>
      </c>
      <c r="V1422" s="14" t="str" cm="1">
        <f t="array" ref="V1422">_xlfn.IFS(Table132[[#This Row],[Disaggregation]]="All affected area","All affected area",Table132[[#This Row],[Disaggregation]]="Mantika",Table132[[#This Row],[Mantika]],Table132[[#This Row],[Disaggregation]]="Baladiya",Table132[[#This Row],[Baladiya]])</f>
        <v>Benghazi</v>
      </c>
    </row>
    <row r="1423" spans="1:22" x14ac:dyDescent="0.35">
      <c r="A1423" s="14" t="s">
        <v>264</v>
      </c>
      <c r="B1423" s="14" t="s">
        <v>444</v>
      </c>
      <c r="C1423" s="14" t="s">
        <v>10</v>
      </c>
      <c r="D1423" s="14" t="s">
        <v>9</v>
      </c>
      <c r="E1423" s="14" t="s">
        <v>34</v>
      </c>
      <c r="F1423" s="14" t="s">
        <v>35</v>
      </c>
      <c r="I1423" s="14" t="s">
        <v>484</v>
      </c>
      <c r="J1423" s="14" t="s">
        <v>307</v>
      </c>
      <c r="K1423" s="14" t="s">
        <v>306</v>
      </c>
      <c r="M1423" s="14">
        <v>2</v>
      </c>
      <c r="R1423" s="14">
        <v>23</v>
      </c>
      <c r="S1423" s="14">
        <v>8.6999999999999993</v>
      </c>
      <c r="T1423" s="14" cm="1">
        <f t="array" ref="T1423">_xlfn.IFS(Table132[[#This Row],[percentages]]="",Table132[[#This Row],[percentages without NA]]/100,Table132[[#This Row],[percentages without NA]]="",Table132[[#This Row],[percentages]]/100)</f>
        <v>8.6999999999999994E-2</v>
      </c>
      <c r="U1423" s="14" t="str" cm="1">
        <f t="array" ref="U1423">_xlfn.IFS(Table132[[#This Row],[Disaggregation]]="All affected area","NA",Table132[[#This Row],[Disaggregation]]="Mantika",Table132[[#This Row],[Mantika]],Table132[[#This Row],[Disaggregation]]="Baladiya",Table132[[#This Row],[Mantika]])</f>
        <v>Benghazi</v>
      </c>
      <c r="V1423" s="14" t="str" cm="1">
        <f t="array" ref="V1423">_xlfn.IFS(Table132[[#This Row],[Disaggregation]]="All affected area","All affected area",Table132[[#This Row],[Disaggregation]]="Mantika",Table132[[#This Row],[Mantika]],Table132[[#This Row],[Disaggregation]]="Baladiya",Table132[[#This Row],[Baladiya]])</f>
        <v>Benghazi</v>
      </c>
    </row>
    <row r="1424" spans="1:22" x14ac:dyDescent="0.35">
      <c r="A1424" s="14" t="s">
        <v>264</v>
      </c>
      <c r="B1424" s="14" t="s">
        <v>444</v>
      </c>
      <c r="C1424" s="14" t="s">
        <v>10</v>
      </c>
      <c r="D1424" s="14" t="s">
        <v>9</v>
      </c>
      <c r="E1424" s="14" t="s">
        <v>34</v>
      </c>
      <c r="F1424" s="14" t="s">
        <v>35</v>
      </c>
      <c r="I1424" s="14" t="s">
        <v>484</v>
      </c>
      <c r="J1424" s="14" t="s">
        <v>307</v>
      </c>
      <c r="M1424" s="14">
        <v>4</v>
      </c>
      <c r="R1424" s="14">
        <v>23</v>
      </c>
      <c r="S1424" s="14">
        <v>17.39</v>
      </c>
      <c r="T1424" s="14" cm="1">
        <f t="array" ref="T1424">_xlfn.IFS(Table132[[#This Row],[percentages]]="",Table132[[#This Row],[percentages without NA]]/100,Table132[[#This Row],[percentages without NA]]="",Table132[[#This Row],[percentages]]/100)</f>
        <v>0.1739</v>
      </c>
      <c r="U1424" s="14" t="str" cm="1">
        <f t="array" ref="U1424">_xlfn.IFS(Table132[[#This Row],[Disaggregation]]="All affected area","NA",Table132[[#This Row],[Disaggregation]]="Mantika",Table132[[#This Row],[Mantika]],Table132[[#This Row],[Disaggregation]]="Baladiya",Table132[[#This Row],[Mantika]])</f>
        <v>Benghazi</v>
      </c>
      <c r="V1424" s="14" t="str" cm="1">
        <f t="array" ref="V1424">_xlfn.IFS(Table132[[#This Row],[Disaggregation]]="All affected area","All affected area",Table132[[#This Row],[Disaggregation]]="Mantika",Table132[[#This Row],[Mantika]],Table132[[#This Row],[Disaggregation]]="Baladiya",Table132[[#This Row],[Baladiya]])</f>
        <v>Benghazi</v>
      </c>
    </row>
    <row r="1425" spans="1:22" x14ac:dyDescent="0.35">
      <c r="A1425" s="14" t="s">
        <v>264</v>
      </c>
      <c r="B1425" s="14" t="s">
        <v>444</v>
      </c>
      <c r="C1425" s="14" t="s">
        <v>10</v>
      </c>
      <c r="D1425" s="14" t="s">
        <v>9</v>
      </c>
      <c r="E1425" s="14" t="s">
        <v>31</v>
      </c>
      <c r="F1425" s="14" t="s">
        <v>32</v>
      </c>
      <c r="I1425" s="14" t="s">
        <v>484</v>
      </c>
      <c r="J1425" s="14" t="s">
        <v>307</v>
      </c>
      <c r="K1425" s="14" t="s">
        <v>309</v>
      </c>
      <c r="M1425" s="14">
        <v>2</v>
      </c>
      <c r="R1425" s="14">
        <v>4</v>
      </c>
      <c r="S1425" s="14">
        <v>50</v>
      </c>
      <c r="T1425" s="14" cm="1">
        <f t="array" ref="T1425">_xlfn.IFS(Table132[[#This Row],[percentages]]="",Table132[[#This Row],[percentages without NA]]/100,Table132[[#This Row],[percentages without NA]]="",Table132[[#This Row],[percentages]]/100)</f>
        <v>0.5</v>
      </c>
      <c r="U1425" s="14" t="str" cm="1">
        <f t="array" ref="U1425">_xlfn.IFS(Table132[[#This Row],[Disaggregation]]="All affected area","NA",Table132[[#This Row],[Disaggregation]]="Mantika",Table132[[#This Row],[Mantika]],Table132[[#This Row],[Disaggregation]]="Baladiya",Table132[[#This Row],[Mantika]])</f>
        <v>Tobruk</v>
      </c>
      <c r="V1425" s="14" t="str" cm="1">
        <f t="array" ref="V1425">_xlfn.IFS(Table132[[#This Row],[Disaggregation]]="All affected area","All affected area",Table132[[#This Row],[Disaggregation]]="Mantika",Table132[[#This Row],[Mantika]],Table132[[#This Row],[Disaggregation]]="Baladiya",Table132[[#This Row],[Baladiya]])</f>
        <v>Tobruk</v>
      </c>
    </row>
    <row r="1426" spans="1:22" x14ac:dyDescent="0.35">
      <c r="A1426" s="14" t="s">
        <v>264</v>
      </c>
      <c r="B1426" s="14" t="s">
        <v>444</v>
      </c>
      <c r="C1426" s="14" t="s">
        <v>10</v>
      </c>
      <c r="D1426" s="14" t="s">
        <v>9</v>
      </c>
      <c r="E1426" s="14" t="s">
        <v>31</v>
      </c>
      <c r="F1426" s="14" t="s">
        <v>32</v>
      </c>
      <c r="I1426" s="14" t="s">
        <v>484</v>
      </c>
      <c r="J1426" s="14" t="s">
        <v>307</v>
      </c>
      <c r="K1426" s="14" t="s">
        <v>306</v>
      </c>
      <c r="M1426" s="14">
        <v>2</v>
      </c>
      <c r="R1426" s="14">
        <v>4</v>
      </c>
      <c r="S1426" s="14">
        <v>50</v>
      </c>
      <c r="T1426" s="14" cm="1">
        <f t="array" ref="T1426">_xlfn.IFS(Table132[[#This Row],[percentages]]="",Table132[[#This Row],[percentages without NA]]/100,Table132[[#This Row],[percentages without NA]]="",Table132[[#This Row],[percentages]]/100)</f>
        <v>0.5</v>
      </c>
      <c r="U1426" s="14" t="str" cm="1">
        <f t="array" ref="U1426">_xlfn.IFS(Table132[[#This Row],[Disaggregation]]="All affected area","NA",Table132[[#This Row],[Disaggregation]]="Mantika",Table132[[#This Row],[Mantika]],Table132[[#This Row],[Disaggregation]]="Baladiya",Table132[[#This Row],[Mantika]])</f>
        <v>Tobruk</v>
      </c>
      <c r="V1426" s="14" t="str" cm="1">
        <f t="array" ref="V1426">_xlfn.IFS(Table132[[#This Row],[Disaggregation]]="All affected area","All affected area",Table132[[#This Row],[Disaggregation]]="Mantika",Table132[[#This Row],[Mantika]],Table132[[#This Row],[Disaggregation]]="Baladiya",Table132[[#This Row],[Baladiya]])</f>
        <v>Tobruk</v>
      </c>
    </row>
    <row r="1427" spans="1:22" x14ac:dyDescent="0.35">
      <c r="A1427" s="14" t="s">
        <v>264</v>
      </c>
      <c r="B1427" s="14" t="s">
        <v>444</v>
      </c>
      <c r="C1427" s="14" t="s">
        <v>10</v>
      </c>
      <c r="D1427" s="14" t="s">
        <v>9</v>
      </c>
      <c r="E1427" s="14" t="s">
        <v>27</v>
      </c>
      <c r="F1427" s="14" t="s">
        <v>26</v>
      </c>
      <c r="I1427" s="14" t="s">
        <v>484</v>
      </c>
      <c r="J1427" s="14" t="s">
        <v>307</v>
      </c>
      <c r="K1427" s="14" t="s">
        <v>310</v>
      </c>
      <c r="M1427" s="14">
        <v>1</v>
      </c>
      <c r="R1427" s="14">
        <v>6</v>
      </c>
      <c r="S1427" s="14">
        <v>16.670000000000002</v>
      </c>
      <c r="T1427" s="14" cm="1">
        <f t="array" ref="T1427">_xlfn.IFS(Table132[[#This Row],[percentages]]="",Table132[[#This Row],[percentages without NA]]/100,Table132[[#This Row],[percentages without NA]]="",Table132[[#This Row],[percentages]]/100)</f>
        <v>0.16670000000000001</v>
      </c>
      <c r="U1427" s="14" t="str" cm="1">
        <f t="array" ref="U1427">_xlfn.IFS(Table132[[#This Row],[Disaggregation]]="All affected area","NA",Table132[[#This Row],[Disaggregation]]="Mantika",Table132[[#This Row],[Mantika]],Table132[[#This Row],[Disaggregation]]="Baladiya",Table132[[#This Row],[Mantika]])</f>
        <v>Ejdabia</v>
      </c>
      <c r="V1427" s="14" t="str" cm="1">
        <f t="array" ref="V1427">_xlfn.IFS(Table132[[#This Row],[Disaggregation]]="All affected area","All affected area",Table132[[#This Row],[Disaggregation]]="Mantika",Table132[[#This Row],[Mantika]],Table132[[#This Row],[Disaggregation]]="Baladiya",Table132[[#This Row],[Baladiya]])</f>
        <v>Ejdabia</v>
      </c>
    </row>
    <row r="1428" spans="1:22" x14ac:dyDescent="0.35">
      <c r="A1428" s="14" t="s">
        <v>264</v>
      </c>
      <c r="B1428" s="14" t="s">
        <v>444</v>
      </c>
      <c r="C1428" s="14" t="s">
        <v>10</v>
      </c>
      <c r="D1428" s="14" t="s">
        <v>9</v>
      </c>
      <c r="E1428" s="14" t="s">
        <v>27</v>
      </c>
      <c r="F1428" s="14" t="s">
        <v>26</v>
      </c>
      <c r="I1428" s="14" t="s">
        <v>484</v>
      </c>
      <c r="J1428" s="14" t="s">
        <v>307</v>
      </c>
      <c r="K1428" s="14" t="s">
        <v>309</v>
      </c>
      <c r="M1428" s="14">
        <v>1</v>
      </c>
      <c r="R1428" s="14">
        <v>6</v>
      </c>
      <c r="S1428" s="14">
        <v>16.670000000000002</v>
      </c>
      <c r="T1428" s="14" cm="1">
        <f t="array" ref="T1428">_xlfn.IFS(Table132[[#This Row],[percentages]]="",Table132[[#This Row],[percentages without NA]]/100,Table132[[#This Row],[percentages without NA]]="",Table132[[#This Row],[percentages]]/100)</f>
        <v>0.16670000000000001</v>
      </c>
      <c r="U1428" s="14" t="str" cm="1">
        <f t="array" ref="U1428">_xlfn.IFS(Table132[[#This Row],[Disaggregation]]="All affected area","NA",Table132[[#This Row],[Disaggregation]]="Mantika",Table132[[#This Row],[Mantika]],Table132[[#This Row],[Disaggregation]]="Baladiya",Table132[[#This Row],[Mantika]])</f>
        <v>Ejdabia</v>
      </c>
      <c r="V1428" s="14" t="str" cm="1">
        <f t="array" ref="V1428">_xlfn.IFS(Table132[[#This Row],[Disaggregation]]="All affected area","All affected area",Table132[[#This Row],[Disaggregation]]="Mantika",Table132[[#This Row],[Mantika]],Table132[[#This Row],[Disaggregation]]="Baladiya",Table132[[#This Row],[Baladiya]])</f>
        <v>Ejdabia</v>
      </c>
    </row>
    <row r="1429" spans="1:22" x14ac:dyDescent="0.35">
      <c r="A1429" s="14" t="s">
        <v>264</v>
      </c>
      <c r="B1429" s="14" t="s">
        <v>444</v>
      </c>
      <c r="C1429" s="14" t="s">
        <v>10</v>
      </c>
      <c r="D1429" s="14" t="s">
        <v>9</v>
      </c>
      <c r="E1429" s="14" t="s">
        <v>27</v>
      </c>
      <c r="F1429" s="14" t="s">
        <v>26</v>
      </c>
      <c r="I1429" s="14" t="s">
        <v>484</v>
      </c>
      <c r="J1429" s="14" t="s">
        <v>307</v>
      </c>
      <c r="K1429" s="14" t="s">
        <v>306</v>
      </c>
      <c r="M1429" s="14">
        <v>3</v>
      </c>
      <c r="R1429" s="14">
        <v>6</v>
      </c>
      <c r="S1429" s="14">
        <v>50</v>
      </c>
      <c r="T1429" s="14" cm="1">
        <f t="array" ref="T1429">_xlfn.IFS(Table132[[#This Row],[percentages]]="",Table132[[#This Row],[percentages without NA]]/100,Table132[[#This Row],[percentages without NA]]="",Table132[[#This Row],[percentages]]/100)</f>
        <v>0.5</v>
      </c>
      <c r="U1429" s="14" t="str" cm="1">
        <f t="array" ref="U1429">_xlfn.IFS(Table132[[#This Row],[Disaggregation]]="All affected area","NA",Table132[[#This Row],[Disaggregation]]="Mantika",Table132[[#This Row],[Mantika]],Table132[[#This Row],[Disaggregation]]="Baladiya",Table132[[#This Row],[Mantika]])</f>
        <v>Ejdabia</v>
      </c>
      <c r="V1429" s="14" t="str" cm="1">
        <f t="array" ref="V1429">_xlfn.IFS(Table132[[#This Row],[Disaggregation]]="All affected area","All affected area",Table132[[#This Row],[Disaggregation]]="Mantika",Table132[[#This Row],[Mantika]],Table132[[#This Row],[Disaggregation]]="Baladiya",Table132[[#This Row],[Baladiya]])</f>
        <v>Ejdabia</v>
      </c>
    </row>
    <row r="1430" spans="1:22" x14ac:dyDescent="0.35">
      <c r="A1430" s="14" t="s">
        <v>264</v>
      </c>
      <c r="B1430" s="14" t="s">
        <v>444</v>
      </c>
      <c r="C1430" s="14" t="s">
        <v>10</v>
      </c>
      <c r="D1430" s="14" t="s">
        <v>9</v>
      </c>
      <c r="E1430" s="14" t="s">
        <v>27</v>
      </c>
      <c r="F1430" s="14" t="s">
        <v>26</v>
      </c>
      <c r="I1430" s="14" t="s">
        <v>484</v>
      </c>
      <c r="J1430" s="14" t="s">
        <v>307</v>
      </c>
      <c r="M1430" s="14">
        <v>1</v>
      </c>
      <c r="R1430" s="14">
        <v>6</v>
      </c>
      <c r="S1430" s="14">
        <v>16.670000000000002</v>
      </c>
      <c r="T1430" s="14" cm="1">
        <f t="array" ref="T1430">_xlfn.IFS(Table132[[#This Row],[percentages]]="",Table132[[#This Row],[percentages without NA]]/100,Table132[[#This Row],[percentages without NA]]="",Table132[[#This Row],[percentages]]/100)</f>
        <v>0.16670000000000001</v>
      </c>
      <c r="U1430" s="14" t="str" cm="1">
        <f t="array" ref="U1430">_xlfn.IFS(Table132[[#This Row],[Disaggregation]]="All affected area","NA",Table132[[#This Row],[Disaggregation]]="Mantika",Table132[[#This Row],[Mantika]],Table132[[#This Row],[Disaggregation]]="Baladiya",Table132[[#This Row],[Mantika]])</f>
        <v>Ejdabia</v>
      </c>
      <c r="V1430" s="14" t="str" cm="1">
        <f t="array" ref="V1430">_xlfn.IFS(Table132[[#This Row],[Disaggregation]]="All affected area","All affected area",Table132[[#This Row],[Disaggregation]]="Mantika",Table132[[#This Row],[Mantika]],Table132[[#This Row],[Disaggregation]]="Baladiya",Table132[[#This Row],[Baladiya]])</f>
        <v>Ejdabia</v>
      </c>
    </row>
    <row r="1431" spans="1:22" x14ac:dyDescent="0.35">
      <c r="A1431" s="14" t="s">
        <v>264</v>
      </c>
      <c r="B1431" s="14" t="s">
        <v>444</v>
      </c>
      <c r="C1431" s="14" t="s">
        <v>10</v>
      </c>
      <c r="D1431" s="14" t="s">
        <v>9</v>
      </c>
      <c r="E1431" s="14" t="s">
        <v>16</v>
      </c>
      <c r="F1431" s="14" t="s">
        <v>15</v>
      </c>
      <c r="I1431" s="14" t="s">
        <v>484</v>
      </c>
      <c r="J1431" s="14" t="s">
        <v>307</v>
      </c>
      <c r="K1431" s="14" t="s">
        <v>308</v>
      </c>
      <c r="M1431" s="14">
        <v>1</v>
      </c>
      <c r="R1431" s="14">
        <v>17</v>
      </c>
      <c r="S1431" s="14">
        <v>5.88</v>
      </c>
      <c r="T1431" s="14" cm="1">
        <f t="array" ref="T1431">_xlfn.IFS(Table132[[#This Row],[percentages]]="",Table132[[#This Row],[percentages without NA]]/100,Table132[[#This Row],[percentages without NA]]="",Table132[[#This Row],[percentages]]/100)</f>
        <v>5.8799999999999998E-2</v>
      </c>
      <c r="U1431" s="14" t="str" cm="1">
        <f t="array" ref="U1431">_xlfn.IFS(Table132[[#This Row],[Disaggregation]]="All affected area","NA",Table132[[#This Row],[Disaggregation]]="Mantika",Table132[[#This Row],[Mantika]],Table132[[#This Row],[Disaggregation]]="Baladiya",Table132[[#This Row],[Mantika]])</f>
        <v>Al Jabal Al Akhdar</v>
      </c>
      <c r="V1431" s="14" t="str" cm="1">
        <f t="array" ref="V1431">_xlfn.IFS(Table132[[#This Row],[Disaggregation]]="All affected area","All affected area",Table132[[#This Row],[Disaggregation]]="Mantika",Table132[[#This Row],[Mantika]],Table132[[#This Row],[Disaggregation]]="Baladiya",Table132[[#This Row],[Baladiya]])</f>
        <v>Al Jabal Al Akhdar</v>
      </c>
    </row>
    <row r="1432" spans="1:22" x14ac:dyDescent="0.35">
      <c r="A1432" s="14" t="s">
        <v>264</v>
      </c>
      <c r="B1432" s="14" t="s">
        <v>444</v>
      </c>
      <c r="C1432" s="14" t="s">
        <v>10</v>
      </c>
      <c r="D1432" s="14" t="s">
        <v>9</v>
      </c>
      <c r="E1432" s="14" t="s">
        <v>16</v>
      </c>
      <c r="F1432" s="14" t="s">
        <v>15</v>
      </c>
      <c r="I1432" s="14" t="s">
        <v>484</v>
      </c>
      <c r="J1432" s="14" t="s">
        <v>307</v>
      </c>
      <c r="K1432" s="14" t="s">
        <v>309</v>
      </c>
      <c r="M1432" s="14">
        <v>1</v>
      </c>
      <c r="R1432" s="14">
        <v>17</v>
      </c>
      <c r="S1432" s="14">
        <v>5.88</v>
      </c>
      <c r="T1432" s="14" cm="1">
        <f t="array" ref="T1432">_xlfn.IFS(Table132[[#This Row],[percentages]]="",Table132[[#This Row],[percentages without NA]]/100,Table132[[#This Row],[percentages without NA]]="",Table132[[#This Row],[percentages]]/100)</f>
        <v>5.8799999999999998E-2</v>
      </c>
      <c r="U1432" s="14" t="str" cm="1">
        <f t="array" ref="U1432">_xlfn.IFS(Table132[[#This Row],[Disaggregation]]="All affected area","NA",Table132[[#This Row],[Disaggregation]]="Mantika",Table132[[#This Row],[Mantika]],Table132[[#This Row],[Disaggregation]]="Baladiya",Table132[[#This Row],[Mantika]])</f>
        <v>Al Jabal Al Akhdar</v>
      </c>
      <c r="V1432" s="14" t="str" cm="1">
        <f t="array" ref="V1432">_xlfn.IFS(Table132[[#This Row],[Disaggregation]]="All affected area","All affected area",Table132[[#This Row],[Disaggregation]]="Mantika",Table132[[#This Row],[Mantika]],Table132[[#This Row],[Disaggregation]]="Baladiya",Table132[[#This Row],[Baladiya]])</f>
        <v>Al Jabal Al Akhdar</v>
      </c>
    </row>
    <row r="1433" spans="1:22" x14ac:dyDescent="0.35">
      <c r="A1433" s="14" t="s">
        <v>264</v>
      </c>
      <c r="B1433" s="14" t="s">
        <v>444</v>
      </c>
      <c r="C1433" s="14" t="s">
        <v>10</v>
      </c>
      <c r="D1433" s="14" t="s">
        <v>9</v>
      </c>
      <c r="E1433" s="14" t="s">
        <v>16</v>
      </c>
      <c r="F1433" s="14" t="s">
        <v>15</v>
      </c>
      <c r="I1433" s="14" t="s">
        <v>484</v>
      </c>
      <c r="J1433" s="14" t="s">
        <v>307</v>
      </c>
      <c r="K1433" s="14" t="s">
        <v>306</v>
      </c>
      <c r="M1433" s="14">
        <v>15</v>
      </c>
      <c r="R1433" s="14">
        <v>17</v>
      </c>
      <c r="S1433" s="14">
        <v>88.24</v>
      </c>
      <c r="T1433" s="14" cm="1">
        <f t="array" ref="T1433">_xlfn.IFS(Table132[[#This Row],[percentages]]="",Table132[[#This Row],[percentages without NA]]/100,Table132[[#This Row],[percentages without NA]]="",Table132[[#This Row],[percentages]]/100)</f>
        <v>0.88239999999999996</v>
      </c>
      <c r="U1433" s="14" t="str" cm="1">
        <f t="array" ref="U1433">_xlfn.IFS(Table132[[#This Row],[Disaggregation]]="All affected area","NA",Table132[[#This Row],[Disaggregation]]="Mantika",Table132[[#This Row],[Mantika]],Table132[[#This Row],[Disaggregation]]="Baladiya",Table132[[#This Row],[Mantika]])</f>
        <v>Al Jabal Al Akhdar</v>
      </c>
      <c r="V1433" s="14" t="str" cm="1">
        <f t="array" ref="V1433">_xlfn.IFS(Table132[[#This Row],[Disaggregation]]="All affected area","All affected area",Table132[[#This Row],[Disaggregation]]="Mantika",Table132[[#This Row],[Mantika]],Table132[[#This Row],[Disaggregation]]="Baladiya",Table132[[#This Row],[Baladiya]])</f>
        <v>Al Jabal Al Akhdar</v>
      </c>
    </row>
    <row r="1434" spans="1:22" x14ac:dyDescent="0.35">
      <c r="A1434" s="14" t="s">
        <v>264</v>
      </c>
      <c r="B1434" s="14" t="s">
        <v>444</v>
      </c>
      <c r="C1434" s="14" t="s">
        <v>10</v>
      </c>
      <c r="D1434" s="14" t="s">
        <v>9</v>
      </c>
      <c r="E1434" s="14" t="s">
        <v>55</v>
      </c>
      <c r="F1434" s="14" t="s">
        <v>54</v>
      </c>
      <c r="I1434" s="14" t="s">
        <v>485</v>
      </c>
      <c r="J1434" s="14" t="s">
        <v>301</v>
      </c>
      <c r="K1434" s="14" t="s">
        <v>300</v>
      </c>
      <c r="M1434" s="14">
        <v>4</v>
      </c>
      <c r="R1434" s="14">
        <v>30</v>
      </c>
      <c r="S1434" s="14">
        <v>13.33</v>
      </c>
      <c r="T1434" s="14" cm="1">
        <f t="array" ref="T1434">_xlfn.IFS(Table132[[#This Row],[percentages]]="",Table132[[#This Row],[percentages without NA]]/100,Table132[[#This Row],[percentages without NA]]="",Table132[[#This Row],[percentages]]/100)</f>
        <v>0.1333</v>
      </c>
      <c r="U1434" s="14" t="str" cm="1">
        <f t="array" ref="U1434">_xlfn.IFS(Table132[[#This Row],[Disaggregation]]="All affected area","NA",Table132[[#This Row],[Disaggregation]]="Mantika",Table132[[#This Row],[Mantika]],Table132[[#This Row],[Disaggregation]]="Baladiya",Table132[[#This Row],[Mantika]])</f>
        <v>Derna</v>
      </c>
      <c r="V1434" s="14" t="str" cm="1">
        <f t="array" ref="V1434">_xlfn.IFS(Table132[[#This Row],[Disaggregation]]="All affected area","All affected area",Table132[[#This Row],[Disaggregation]]="Mantika",Table132[[#This Row],[Mantika]],Table132[[#This Row],[Disaggregation]]="Baladiya",Table132[[#This Row],[Baladiya]])</f>
        <v>Derna</v>
      </c>
    </row>
    <row r="1435" spans="1:22" x14ac:dyDescent="0.35">
      <c r="A1435" s="14" t="s">
        <v>264</v>
      </c>
      <c r="B1435" s="14" t="s">
        <v>444</v>
      </c>
      <c r="C1435" s="14" t="s">
        <v>10</v>
      </c>
      <c r="D1435" s="14" t="s">
        <v>9</v>
      </c>
      <c r="E1435" s="14" t="s">
        <v>55</v>
      </c>
      <c r="F1435" s="14" t="s">
        <v>54</v>
      </c>
      <c r="I1435" s="14" t="s">
        <v>485</v>
      </c>
      <c r="J1435" s="14" t="s">
        <v>301</v>
      </c>
      <c r="K1435" s="14" t="s">
        <v>305</v>
      </c>
      <c r="M1435" s="14">
        <v>9</v>
      </c>
      <c r="R1435" s="14">
        <v>30</v>
      </c>
      <c r="S1435" s="14">
        <v>30</v>
      </c>
      <c r="T1435" s="14" cm="1">
        <f t="array" ref="T1435">_xlfn.IFS(Table132[[#This Row],[percentages]]="",Table132[[#This Row],[percentages without NA]]/100,Table132[[#This Row],[percentages without NA]]="",Table132[[#This Row],[percentages]]/100)</f>
        <v>0.3</v>
      </c>
      <c r="U1435" s="14" t="str" cm="1">
        <f t="array" ref="U1435">_xlfn.IFS(Table132[[#This Row],[Disaggregation]]="All affected area","NA",Table132[[#This Row],[Disaggregation]]="Mantika",Table132[[#This Row],[Mantika]],Table132[[#This Row],[Disaggregation]]="Baladiya",Table132[[#This Row],[Mantika]])</f>
        <v>Derna</v>
      </c>
      <c r="V1435" s="14" t="str" cm="1">
        <f t="array" ref="V1435">_xlfn.IFS(Table132[[#This Row],[Disaggregation]]="All affected area","All affected area",Table132[[#This Row],[Disaggregation]]="Mantika",Table132[[#This Row],[Mantika]],Table132[[#This Row],[Disaggregation]]="Baladiya",Table132[[#This Row],[Baladiya]])</f>
        <v>Derna</v>
      </c>
    </row>
    <row r="1436" spans="1:22" x14ac:dyDescent="0.35">
      <c r="A1436" s="14" t="s">
        <v>264</v>
      </c>
      <c r="B1436" s="14" t="s">
        <v>444</v>
      </c>
      <c r="C1436" s="14" t="s">
        <v>10</v>
      </c>
      <c r="D1436" s="14" t="s">
        <v>9</v>
      </c>
      <c r="E1436" s="14" t="s">
        <v>55</v>
      </c>
      <c r="F1436" s="14" t="s">
        <v>54</v>
      </c>
      <c r="I1436" s="14" t="s">
        <v>485</v>
      </c>
      <c r="J1436" s="14" t="s">
        <v>301</v>
      </c>
      <c r="K1436" s="14" t="s">
        <v>304</v>
      </c>
      <c r="M1436" s="14">
        <v>3</v>
      </c>
      <c r="R1436" s="14">
        <v>30</v>
      </c>
      <c r="S1436" s="14">
        <v>10</v>
      </c>
      <c r="T1436" s="14" cm="1">
        <f t="array" ref="T1436">_xlfn.IFS(Table132[[#This Row],[percentages]]="",Table132[[#This Row],[percentages without NA]]/100,Table132[[#This Row],[percentages without NA]]="",Table132[[#This Row],[percentages]]/100)</f>
        <v>0.1</v>
      </c>
      <c r="U1436" s="14" t="str" cm="1">
        <f t="array" ref="U1436">_xlfn.IFS(Table132[[#This Row],[Disaggregation]]="All affected area","NA",Table132[[#This Row],[Disaggregation]]="Mantika",Table132[[#This Row],[Mantika]],Table132[[#This Row],[Disaggregation]]="Baladiya",Table132[[#This Row],[Mantika]])</f>
        <v>Derna</v>
      </c>
      <c r="V1436" s="14" t="str" cm="1">
        <f t="array" ref="V1436">_xlfn.IFS(Table132[[#This Row],[Disaggregation]]="All affected area","All affected area",Table132[[#This Row],[Disaggregation]]="Mantika",Table132[[#This Row],[Mantika]],Table132[[#This Row],[Disaggregation]]="Baladiya",Table132[[#This Row],[Baladiya]])</f>
        <v>Derna</v>
      </c>
    </row>
    <row r="1437" spans="1:22" x14ac:dyDescent="0.35">
      <c r="A1437" s="14" t="s">
        <v>264</v>
      </c>
      <c r="B1437" s="14" t="s">
        <v>444</v>
      </c>
      <c r="C1437" s="14" t="s">
        <v>10</v>
      </c>
      <c r="D1437" s="14" t="s">
        <v>9</v>
      </c>
      <c r="E1437" s="14" t="s">
        <v>55</v>
      </c>
      <c r="F1437" s="14" t="s">
        <v>54</v>
      </c>
      <c r="I1437" s="14" t="s">
        <v>485</v>
      </c>
      <c r="J1437" s="14" t="s">
        <v>301</v>
      </c>
      <c r="K1437" s="14" t="s">
        <v>74</v>
      </c>
      <c r="M1437" s="14">
        <v>1</v>
      </c>
      <c r="R1437" s="14">
        <v>30</v>
      </c>
      <c r="S1437" s="14">
        <v>3.33</v>
      </c>
      <c r="T1437" s="14" cm="1">
        <f t="array" ref="T1437">_xlfn.IFS(Table132[[#This Row],[percentages]]="",Table132[[#This Row],[percentages without NA]]/100,Table132[[#This Row],[percentages without NA]]="",Table132[[#This Row],[percentages]]/100)</f>
        <v>3.3300000000000003E-2</v>
      </c>
      <c r="U1437" s="14" t="str" cm="1">
        <f t="array" ref="U1437">_xlfn.IFS(Table132[[#This Row],[Disaggregation]]="All affected area","NA",Table132[[#This Row],[Disaggregation]]="Mantika",Table132[[#This Row],[Mantika]],Table132[[#This Row],[Disaggregation]]="Baladiya",Table132[[#This Row],[Mantika]])</f>
        <v>Derna</v>
      </c>
      <c r="V1437" s="14" t="str" cm="1">
        <f t="array" ref="V1437">_xlfn.IFS(Table132[[#This Row],[Disaggregation]]="All affected area","All affected area",Table132[[#This Row],[Disaggregation]]="Mantika",Table132[[#This Row],[Mantika]],Table132[[#This Row],[Disaggregation]]="Baladiya",Table132[[#This Row],[Baladiya]])</f>
        <v>Derna</v>
      </c>
    </row>
    <row r="1438" spans="1:22" x14ac:dyDescent="0.35">
      <c r="A1438" s="14" t="s">
        <v>264</v>
      </c>
      <c r="B1438" s="14" t="s">
        <v>444</v>
      </c>
      <c r="C1438" s="14" t="s">
        <v>10</v>
      </c>
      <c r="D1438" s="14" t="s">
        <v>9</v>
      </c>
      <c r="E1438" s="14" t="s">
        <v>55</v>
      </c>
      <c r="F1438" s="14" t="s">
        <v>54</v>
      </c>
      <c r="I1438" s="14" t="s">
        <v>485</v>
      </c>
      <c r="J1438" s="14" t="s">
        <v>301</v>
      </c>
      <c r="K1438" s="14" t="s">
        <v>302</v>
      </c>
      <c r="M1438" s="14">
        <v>3</v>
      </c>
      <c r="R1438" s="14">
        <v>30</v>
      </c>
      <c r="S1438" s="14">
        <v>10</v>
      </c>
      <c r="T1438" s="14" cm="1">
        <f t="array" ref="T1438">_xlfn.IFS(Table132[[#This Row],[percentages]]="",Table132[[#This Row],[percentages without NA]]/100,Table132[[#This Row],[percentages without NA]]="",Table132[[#This Row],[percentages]]/100)</f>
        <v>0.1</v>
      </c>
      <c r="U1438" s="14" t="str" cm="1">
        <f t="array" ref="U1438">_xlfn.IFS(Table132[[#This Row],[Disaggregation]]="All affected area","NA",Table132[[#This Row],[Disaggregation]]="Mantika",Table132[[#This Row],[Mantika]],Table132[[#This Row],[Disaggregation]]="Baladiya",Table132[[#This Row],[Mantika]])</f>
        <v>Derna</v>
      </c>
      <c r="V1438" s="14" t="str" cm="1">
        <f t="array" ref="V1438">_xlfn.IFS(Table132[[#This Row],[Disaggregation]]="All affected area","All affected area",Table132[[#This Row],[Disaggregation]]="Mantika",Table132[[#This Row],[Mantika]],Table132[[#This Row],[Disaggregation]]="Baladiya",Table132[[#This Row],[Baladiya]])</f>
        <v>Derna</v>
      </c>
    </row>
    <row r="1439" spans="1:22" x14ac:dyDescent="0.35">
      <c r="A1439" s="14" t="s">
        <v>264</v>
      </c>
      <c r="B1439" s="14" t="s">
        <v>444</v>
      </c>
      <c r="C1439" s="14" t="s">
        <v>10</v>
      </c>
      <c r="D1439" s="14" t="s">
        <v>9</v>
      </c>
      <c r="E1439" s="14" t="s">
        <v>55</v>
      </c>
      <c r="F1439" s="14" t="s">
        <v>54</v>
      </c>
      <c r="I1439" s="14" t="s">
        <v>485</v>
      </c>
      <c r="J1439" s="14" t="s">
        <v>301</v>
      </c>
      <c r="M1439" s="14">
        <v>10</v>
      </c>
      <c r="R1439" s="14">
        <v>30</v>
      </c>
      <c r="S1439" s="14">
        <v>33.33</v>
      </c>
      <c r="T1439" s="14" cm="1">
        <f t="array" ref="T1439">_xlfn.IFS(Table132[[#This Row],[percentages]]="",Table132[[#This Row],[percentages without NA]]/100,Table132[[#This Row],[percentages without NA]]="",Table132[[#This Row],[percentages]]/100)</f>
        <v>0.33329999999999999</v>
      </c>
      <c r="U1439" s="14" t="str" cm="1">
        <f t="array" ref="U1439">_xlfn.IFS(Table132[[#This Row],[Disaggregation]]="All affected area","NA",Table132[[#This Row],[Disaggregation]]="Mantika",Table132[[#This Row],[Mantika]],Table132[[#This Row],[Disaggregation]]="Baladiya",Table132[[#This Row],[Mantika]])</f>
        <v>Derna</v>
      </c>
      <c r="V1439" s="14" t="str" cm="1">
        <f t="array" ref="V1439">_xlfn.IFS(Table132[[#This Row],[Disaggregation]]="All affected area","All affected area",Table132[[#This Row],[Disaggregation]]="Mantika",Table132[[#This Row],[Mantika]],Table132[[#This Row],[Disaggregation]]="Baladiya",Table132[[#This Row],[Baladiya]])</f>
        <v>Derna</v>
      </c>
    </row>
    <row r="1440" spans="1:22" x14ac:dyDescent="0.35">
      <c r="A1440" s="14" t="s">
        <v>264</v>
      </c>
      <c r="B1440" s="14" t="s">
        <v>444</v>
      </c>
      <c r="C1440" s="14" t="s">
        <v>10</v>
      </c>
      <c r="D1440" s="14" t="s">
        <v>9</v>
      </c>
      <c r="E1440" s="14" t="s">
        <v>46</v>
      </c>
      <c r="F1440" s="14" t="s">
        <v>45</v>
      </c>
      <c r="I1440" s="14" t="s">
        <v>485</v>
      </c>
      <c r="J1440" s="14" t="s">
        <v>301</v>
      </c>
      <c r="K1440" s="14" t="s">
        <v>300</v>
      </c>
      <c r="M1440" s="14">
        <v>1</v>
      </c>
      <c r="R1440" s="14">
        <v>19</v>
      </c>
      <c r="S1440" s="14">
        <v>5.26</v>
      </c>
      <c r="T1440" s="14" cm="1">
        <f t="array" ref="T1440">_xlfn.IFS(Table132[[#This Row],[percentages]]="",Table132[[#This Row],[percentages without NA]]/100,Table132[[#This Row],[percentages without NA]]="",Table132[[#This Row],[percentages]]/100)</f>
        <v>5.2600000000000001E-2</v>
      </c>
      <c r="U1440" s="14" t="str" cm="1">
        <f t="array" ref="U1440">_xlfn.IFS(Table132[[#This Row],[Disaggregation]]="All affected area","NA",Table132[[#This Row],[Disaggregation]]="Mantika",Table132[[#This Row],[Mantika]],Table132[[#This Row],[Disaggregation]]="Baladiya",Table132[[#This Row],[Mantika]])</f>
        <v>Almarj</v>
      </c>
      <c r="V1440" s="14" t="str" cm="1">
        <f t="array" ref="V1440">_xlfn.IFS(Table132[[#This Row],[Disaggregation]]="All affected area","All affected area",Table132[[#This Row],[Disaggregation]]="Mantika",Table132[[#This Row],[Mantika]],Table132[[#This Row],[Disaggregation]]="Baladiya",Table132[[#This Row],[Baladiya]])</f>
        <v>Almarj</v>
      </c>
    </row>
    <row r="1441" spans="1:22" x14ac:dyDescent="0.35">
      <c r="A1441" s="14" t="s">
        <v>264</v>
      </c>
      <c r="B1441" s="14" t="s">
        <v>444</v>
      </c>
      <c r="C1441" s="14" t="s">
        <v>10</v>
      </c>
      <c r="D1441" s="14" t="s">
        <v>9</v>
      </c>
      <c r="E1441" s="14" t="s">
        <v>46</v>
      </c>
      <c r="F1441" s="14" t="s">
        <v>45</v>
      </c>
      <c r="I1441" s="14" t="s">
        <v>485</v>
      </c>
      <c r="J1441" s="14" t="s">
        <v>301</v>
      </c>
      <c r="K1441" s="14" t="s">
        <v>305</v>
      </c>
      <c r="M1441" s="14">
        <v>5</v>
      </c>
      <c r="R1441" s="14">
        <v>19</v>
      </c>
      <c r="S1441" s="14">
        <v>26.32</v>
      </c>
      <c r="T1441" s="14" cm="1">
        <f t="array" ref="T1441">_xlfn.IFS(Table132[[#This Row],[percentages]]="",Table132[[#This Row],[percentages without NA]]/100,Table132[[#This Row],[percentages without NA]]="",Table132[[#This Row],[percentages]]/100)</f>
        <v>0.26319999999999999</v>
      </c>
      <c r="U1441" s="14" t="str" cm="1">
        <f t="array" ref="U1441">_xlfn.IFS(Table132[[#This Row],[Disaggregation]]="All affected area","NA",Table132[[#This Row],[Disaggregation]]="Mantika",Table132[[#This Row],[Mantika]],Table132[[#This Row],[Disaggregation]]="Baladiya",Table132[[#This Row],[Mantika]])</f>
        <v>Almarj</v>
      </c>
      <c r="V1441" s="14" t="str" cm="1">
        <f t="array" ref="V1441">_xlfn.IFS(Table132[[#This Row],[Disaggregation]]="All affected area","All affected area",Table132[[#This Row],[Disaggregation]]="Mantika",Table132[[#This Row],[Mantika]],Table132[[#This Row],[Disaggregation]]="Baladiya",Table132[[#This Row],[Baladiya]])</f>
        <v>Almarj</v>
      </c>
    </row>
    <row r="1442" spans="1:22" x14ac:dyDescent="0.35">
      <c r="A1442" s="14" t="s">
        <v>264</v>
      </c>
      <c r="B1442" s="14" t="s">
        <v>444</v>
      </c>
      <c r="C1442" s="14" t="s">
        <v>10</v>
      </c>
      <c r="D1442" s="14" t="s">
        <v>9</v>
      </c>
      <c r="E1442" s="14" t="s">
        <v>46</v>
      </c>
      <c r="F1442" s="14" t="s">
        <v>45</v>
      </c>
      <c r="I1442" s="14" t="s">
        <v>485</v>
      </c>
      <c r="J1442" s="14" t="s">
        <v>301</v>
      </c>
      <c r="K1442" s="14" t="s">
        <v>304</v>
      </c>
      <c r="M1442" s="14">
        <v>3</v>
      </c>
      <c r="R1442" s="14">
        <v>19</v>
      </c>
      <c r="S1442" s="14">
        <v>15.79</v>
      </c>
      <c r="T1442" s="14" cm="1">
        <f t="array" ref="T1442">_xlfn.IFS(Table132[[#This Row],[percentages]]="",Table132[[#This Row],[percentages without NA]]/100,Table132[[#This Row],[percentages without NA]]="",Table132[[#This Row],[percentages]]/100)</f>
        <v>0.15789999999999998</v>
      </c>
      <c r="U1442" s="14" t="str" cm="1">
        <f t="array" ref="U1442">_xlfn.IFS(Table132[[#This Row],[Disaggregation]]="All affected area","NA",Table132[[#This Row],[Disaggregation]]="Mantika",Table132[[#This Row],[Mantika]],Table132[[#This Row],[Disaggregation]]="Baladiya",Table132[[#This Row],[Mantika]])</f>
        <v>Almarj</v>
      </c>
      <c r="V1442" s="14" t="str" cm="1">
        <f t="array" ref="V1442">_xlfn.IFS(Table132[[#This Row],[Disaggregation]]="All affected area","All affected area",Table132[[#This Row],[Disaggregation]]="Mantika",Table132[[#This Row],[Mantika]],Table132[[#This Row],[Disaggregation]]="Baladiya",Table132[[#This Row],[Baladiya]])</f>
        <v>Almarj</v>
      </c>
    </row>
    <row r="1443" spans="1:22" x14ac:dyDescent="0.35">
      <c r="A1443" s="14" t="s">
        <v>264</v>
      </c>
      <c r="B1443" s="14" t="s">
        <v>444</v>
      </c>
      <c r="C1443" s="14" t="s">
        <v>10</v>
      </c>
      <c r="D1443" s="14" t="s">
        <v>9</v>
      </c>
      <c r="E1443" s="14" t="s">
        <v>46</v>
      </c>
      <c r="F1443" s="14" t="s">
        <v>45</v>
      </c>
      <c r="I1443" s="14" t="s">
        <v>485</v>
      </c>
      <c r="J1443" s="14" t="s">
        <v>301</v>
      </c>
      <c r="K1443" s="14" t="s">
        <v>303</v>
      </c>
      <c r="M1443" s="14">
        <v>2</v>
      </c>
      <c r="R1443" s="14">
        <v>19</v>
      </c>
      <c r="S1443" s="14">
        <v>10.53</v>
      </c>
      <c r="T1443" s="14" cm="1">
        <f t="array" ref="T1443">_xlfn.IFS(Table132[[#This Row],[percentages]]="",Table132[[#This Row],[percentages without NA]]/100,Table132[[#This Row],[percentages without NA]]="",Table132[[#This Row],[percentages]]/100)</f>
        <v>0.10529999999999999</v>
      </c>
      <c r="U1443" s="14" t="str" cm="1">
        <f t="array" ref="U1443">_xlfn.IFS(Table132[[#This Row],[Disaggregation]]="All affected area","NA",Table132[[#This Row],[Disaggregation]]="Mantika",Table132[[#This Row],[Mantika]],Table132[[#This Row],[Disaggregation]]="Baladiya",Table132[[#This Row],[Mantika]])</f>
        <v>Almarj</v>
      </c>
      <c r="V1443" s="14" t="str" cm="1">
        <f t="array" ref="V1443">_xlfn.IFS(Table132[[#This Row],[Disaggregation]]="All affected area","All affected area",Table132[[#This Row],[Disaggregation]]="Mantika",Table132[[#This Row],[Mantika]],Table132[[#This Row],[Disaggregation]]="Baladiya",Table132[[#This Row],[Baladiya]])</f>
        <v>Almarj</v>
      </c>
    </row>
    <row r="1444" spans="1:22" x14ac:dyDescent="0.35">
      <c r="A1444" s="14" t="s">
        <v>264</v>
      </c>
      <c r="B1444" s="14" t="s">
        <v>444</v>
      </c>
      <c r="C1444" s="14" t="s">
        <v>10</v>
      </c>
      <c r="D1444" s="14" t="s">
        <v>9</v>
      </c>
      <c r="E1444" s="14" t="s">
        <v>46</v>
      </c>
      <c r="F1444" s="14" t="s">
        <v>45</v>
      </c>
      <c r="I1444" s="14" t="s">
        <v>485</v>
      </c>
      <c r="J1444" s="14" t="s">
        <v>301</v>
      </c>
      <c r="K1444" s="14" t="s">
        <v>74</v>
      </c>
      <c r="M1444" s="14">
        <v>3</v>
      </c>
      <c r="R1444" s="14">
        <v>19</v>
      </c>
      <c r="S1444" s="14">
        <v>15.79</v>
      </c>
      <c r="T1444" s="14" cm="1">
        <f t="array" ref="T1444">_xlfn.IFS(Table132[[#This Row],[percentages]]="",Table132[[#This Row],[percentages without NA]]/100,Table132[[#This Row],[percentages without NA]]="",Table132[[#This Row],[percentages]]/100)</f>
        <v>0.15789999999999998</v>
      </c>
      <c r="U1444" s="14" t="str" cm="1">
        <f t="array" ref="U1444">_xlfn.IFS(Table132[[#This Row],[Disaggregation]]="All affected area","NA",Table132[[#This Row],[Disaggregation]]="Mantika",Table132[[#This Row],[Mantika]],Table132[[#This Row],[Disaggregation]]="Baladiya",Table132[[#This Row],[Mantika]])</f>
        <v>Almarj</v>
      </c>
      <c r="V1444" s="14" t="str" cm="1">
        <f t="array" ref="V1444">_xlfn.IFS(Table132[[#This Row],[Disaggregation]]="All affected area","All affected area",Table132[[#This Row],[Disaggregation]]="Mantika",Table132[[#This Row],[Mantika]],Table132[[#This Row],[Disaggregation]]="Baladiya",Table132[[#This Row],[Baladiya]])</f>
        <v>Almarj</v>
      </c>
    </row>
    <row r="1445" spans="1:22" x14ac:dyDescent="0.35">
      <c r="A1445" s="14" t="s">
        <v>264</v>
      </c>
      <c r="B1445" s="14" t="s">
        <v>444</v>
      </c>
      <c r="C1445" s="14" t="s">
        <v>10</v>
      </c>
      <c r="D1445" s="14" t="s">
        <v>9</v>
      </c>
      <c r="E1445" s="14" t="s">
        <v>46</v>
      </c>
      <c r="F1445" s="14" t="s">
        <v>45</v>
      </c>
      <c r="I1445" s="14" t="s">
        <v>485</v>
      </c>
      <c r="J1445" s="14" t="s">
        <v>301</v>
      </c>
      <c r="K1445" s="14" t="s">
        <v>302</v>
      </c>
      <c r="M1445" s="14">
        <v>3</v>
      </c>
      <c r="R1445" s="14">
        <v>19</v>
      </c>
      <c r="S1445" s="14">
        <v>15.79</v>
      </c>
      <c r="T1445" s="14" cm="1">
        <f t="array" ref="T1445">_xlfn.IFS(Table132[[#This Row],[percentages]]="",Table132[[#This Row],[percentages without NA]]/100,Table132[[#This Row],[percentages without NA]]="",Table132[[#This Row],[percentages]]/100)</f>
        <v>0.15789999999999998</v>
      </c>
      <c r="U1445" s="14" t="str" cm="1">
        <f t="array" ref="U1445">_xlfn.IFS(Table132[[#This Row],[Disaggregation]]="All affected area","NA",Table132[[#This Row],[Disaggregation]]="Mantika",Table132[[#This Row],[Mantika]],Table132[[#This Row],[Disaggregation]]="Baladiya",Table132[[#This Row],[Mantika]])</f>
        <v>Almarj</v>
      </c>
      <c r="V1445" s="14" t="str" cm="1">
        <f t="array" ref="V1445">_xlfn.IFS(Table132[[#This Row],[Disaggregation]]="All affected area","All affected area",Table132[[#This Row],[Disaggregation]]="Mantika",Table132[[#This Row],[Mantika]],Table132[[#This Row],[Disaggregation]]="Baladiya",Table132[[#This Row],[Baladiya]])</f>
        <v>Almarj</v>
      </c>
    </row>
    <row r="1446" spans="1:22" x14ac:dyDescent="0.35">
      <c r="A1446" s="14" t="s">
        <v>264</v>
      </c>
      <c r="B1446" s="14" t="s">
        <v>444</v>
      </c>
      <c r="C1446" s="14" t="s">
        <v>10</v>
      </c>
      <c r="D1446" s="14" t="s">
        <v>9</v>
      </c>
      <c r="E1446" s="14" t="s">
        <v>46</v>
      </c>
      <c r="F1446" s="14" t="s">
        <v>45</v>
      </c>
      <c r="I1446" s="14" t="s">
        <v>485</v>
      </c>
      <c r="J1446" s="14" t="s">
        <v>301</v>
      </c>
      <c r="M1446" s="14">
        <v>2</v>
      </c>
      <c r="R1446" s="14">
        <v>19</v>
      </c>
      <c r="S1446" s="14">
        <v>10.53</v>
      </c>
      <c r="T1446" s="14" cm="1">
        <f t="array" ref="T1446">_xlfn.IFS(Table132[[#This Row],[percentages]]="",Table132[[#This Row],[percentages without NA]]/100,Table132[[#This Row],[percentages without NA]]="",Table132[[#This Row],[percentages]]/100)</f>
        <v>0.10529999999999999</v>
      </c>
      <c r="U1446" s="14" t="str" cm="1">
        <f t="array" ref="U1446">_xlfn.IFS(Table132[[#This Row],[Disaggregation]]="All affected area","NA",Table132[[#This Row],[Disaggregation]]="Mantika",Table132[[#This Row],[Mantika]],Table132[[#This Row],[Disaggregation]]="Baladiya",Table132[[#This Row],[Mantika]])</f>
        <v>Almarj</v>
      </c>
      <c r="V1446" s="14" t="str" cm="1">
        <f t="array" ref="V1446">_xlfn.IFS(Table132[[#This Row],[Disaggregation]]="All affected area","All affected area",Table132[[#This Row],[Disaggregation]]="Mantika",Table132[[#This Row],[Mantika]],Table132[[#This Row],[Disaggregation]]="Baladiya",Table132[[#This Row],[Baladiya]])</f>
        <v>Almarj</v>
      </c>
    </row>
    <row r="1447" spans="1:22" x14ac:dyDescent="0.35">
      <c r="A1447" s="14" t="s">
        <v>264</v>
      </c>
      <c r="B1447" s="14" t="s">
        <v>444</v>
      </c>
      <c r="C1447" s="14" t="s">
        <v>10</v>
      </c>
      <c r="D1447" s="14" t="s">
        <v>9</v>
      </c>
      <c r="E1447" s="14" t="s">
        <v>34</v>
      </c>
      <c r="F1447" s="14" t="s">
        <v>35</v>
      </c>
      <c r="I1447" s="14" t="s">
        <v>485</v>
      </c>
      <c r="J1447" s="14" t="s">
        <v>301</v>
      </c>
      <c r="K1447" s="14" t="s">
        <v>305</v>
      </c>
      <c r="M1447" s="14">
        <v>17</v>
      </c>
      <c r="R1447" s="14">
        <v>23</v>
      </c>
      <c r="S1447" s="14">
        <v>73.91</v>
      </c>
      <c r="T1447" s="14" cm="1">
        <f t="array" ref="T1447">_xlfn.IFS(Table132[[#This Row],[percentages]]="",Table132[[#This Row],[percentages without NA]]/100,Table132[[#This Row],[percentages without NA]]="",Table132[[#This Row],[percentages]]/100)</f>
        <v>0.73909999999999998</v>
      </c>
      <c r="U1447" s="14" t="str" cm="1">
        <f t="array" ref="U1447">_xlfn.IFS(Table132[[#This Row],[Disaggregation]]="All affected area","NA",Table132[[#This Row],[Disaggregation]]="Mantika",Table132[[#This Row],[Mantika]],Table132[[#This Row],[Disaggregation]]="Baladiya",Table132[[#This Row],[Mantika]])</f>
        <v>Benghazi</v>
      </c>
      <c r="V1447" s="14" t="str" cm="1">
        <f t="array" ref="V1447">_xlfn.IFS(Table132[[#This Row],[Disaggregation]]="All affected area","All affected area",Table132[[#This Row],[Disaggregation]]="Mantika",Table132[[#This Row],[Mantika]],Table132[[#This Row],[Disaggregation]]="Baladiya",Table132[[#This Row],[Baladiya]])</f>
        <v>Benghazi</v>
      </c>
    </row>
    <row r="1448" spans="1:22" x14ac:dyDescent="0.35">
      <c r="A1448" s="14" t="s">
        <v>264</v>
      </c>
      <c r="B1448" s="14" t="s">
        <v>444</v>
      </c>
      <c r="C1448" s="14" t="s">
        <v>10</v>
      </c>
      <c r="D1448" s="14" t="s">
        <v>9</v>
      </c>
      <c r="E1448" s="14" t="s">
        <v>34</v>
      </c>
      <c r="F1448" s="14" t="s">
        <v>35</v>
      </c>
      <c r="I1448" s="14" t="s">
        <v>485</v>
      </c>
      <c r="J1448" s="14" t="s">
        <v>301</v>
      </c>
      <c r="K1448" s="14" t="s">
        <v>304</v>
      </c>
      <c r="M1448" s="14">
        <v>3</v>
      </c>
      <c r="R1448" s="14">
        <v>23</v>
      </c>
      <c r="S1448" s="14">
        <v>13.04</v>
      </c>
      <c r="T1448" s="14" cm="1">
        <f t="array" ref="T1448">_xlfn.IFS(Table132[[#This Row],[percentages]]="",Table132[[#This Row],[percentages without NA]]/100,Table132[[#This Row],[percentages without NA]]="",Table132[[#This Row],[percentages]]/100)</f>
        <v>0.13039999999999999</v>
      </c>
      <c r="U1448" s="14" t="str" cm="1">
        <f t="array" ref="U1448">_xlfn.IFS(Table132[[#This Row],[Disaggregation]]="All affected area","NA",Table132[[#This Row],[Disaggregation]]="Mantika",Table132[[#This Row],[Mantika]],Table132[[#This Row],[Disaggregation]]="Baladiya",Table132[[#This Row],[Mantika]])</f>
        <v>Benghazi</v>
      </c>
      <c r="V1448" s="14" t="str" cm="1">
        <f t="array" ref="V1448">_xlfn.IFS(Table132[[#This Row],[Disaggregation]]="All affected area","All affected area",Table132[[#This Row],[Disaggregation]]="Mantika",Table132[[#This Row],[Mantika]],Table132[[#This Row],[Disaggregation]]="Baladiya",Table132[[#This Row],[Baladiya]])</f>
        <v>Benghazi</v>
      </c>
    </row>
    <row r="1449" spans="1:22" x14ac:dyDescent="0.35">
      <c r="A1449" s="14" t="s">
        <v>264</v>
      </c>
      <c r="B1449" s="14" t="s">
        <v>444</v>
      </c>
      <c r="C1449" s="14" t="s">
        <v>10</v>
      </c>
      <c r="D1449" s="14" t="s">
        <v>9</v>
      </c>
      <c r="E1449" s="14" t="s">
        <v>34</v>
      </c>
      <c r="F1449" s="14" t="s">
        <v>35</v>
      </c>
      <c r="I1449" s="14" t="s">
        <v>485</v>
      </c>
      <c r="J1449" s="14" t="s">
        <v>301</v>
      </c>
      <c r="M1449" s="14">
        <v>3</v>
      </c>
      <c r="R1449" s="14">
        <v>23</v>
      </c>
      <c r="S1449" s="14">
        <v>13.04</v>
      </c>
      <c r="T1449" s="14" cm="1">
        <f t="array" ref="T1449">_xlfn.IFS(Table132[[#This Row],[percentages]]="",Table132[[#This Row],[percentages without NA]]/100,Table132[[#This Row],[percentages without NA]]="",Table132[[#This Row],[percentages]]/100)</f>
        <v>0.13039999999999999</v>
      </c>
      <c r="U1449" s="14" t="str" cm="1">
        <f t="array" ref="U1449">_xlfn.IFS(Table132[[#This Row],[Disaggregation]]="All affected area","NA",Table132[[#This Row],[Disaggregation]]="Mantika",Table132[[#This Row],[Mantika]],Table132[[#This Row],[Disaggregation]]="Baladiya",Table132[[#This Row],[Mantika]])</f>
        <v>Benghazi</v>
      </c>
      <c r="V1449" s="14" t="str" cm="1">
        <f t="array" ref="V1449">_xlfn.IFS(Table132[[#This Row],[Disaggregation]]="All affected area","All affected area",Table132[[#This Row],[Disaggregation]]="Mantika",Table132[[#This Row],[Mantika]],Table132[[#This Row],[Disaggregation]]="Baladiya",Table132[[#This Row],[Baladiya]])</f>
        <v>Benghazi</v>
      </c>
    </row>
    <row r="1450" spans="1:22" x14ac:dyDescent="0.35">
      <c r="A1450" s="14" t="s">
        <v>264</v>
      </c>
      <c r="B1450" s="14" t="s">
        <v>444</v>
      </c>
      <c r="C1450" s="14" t="s">
        <v>10</v>
      </c>
      <c r="D1450" s="14" t="s">
        <v>9</v>
      </c>
      <c r="E1450" s="14" t="s">
        <v>31</v>
      </c>
      <c r="F1450" s="14" t="s">
        <v>32</v>
      </c>
      <c r="I1450" s="14" t="s">
        <v>485</v>
      </c>
      <c r="J1450" s="14" t="s">
        <v>301</v>
      </c>
      <c r="K1450" s="14" t="s">
        <v>300</v>
      </c>
      <c r="M1450" s="14">
        <v>1</v>
      </c>
      <c r="R1450" s="14">
        <v>4</v>
      </c>
      <c r="S1450" s="14">
        <v>25</v>
      </c>
      <c r="T1450" s="14" cm="1">
        <f t="array" ref="T1450">_xlfn.IFS(Table132[[#This Row],[percentages]]="",Table132[[#This Row],[percentages without NA]]/100,Table132[[#This Row],[percentages without NA]]="",Table132[[#This Row],[percentages]]/100)</f>
        <v>0.25</v>
      </c>
      <c r="U1450" s="14" t="str" cm="1">
        <f t="array" ref="U1450">_xlfn.IFS(Table132[[#This Row],[Disaggregation]]="All affected area","NA",Table132[[#This Row],[Disaggregation]]="Mantika",Table132[[#This Row],[Mantika]],Table132[[#This Row],[Disaggregation]]="Baladiya",Table132[[#This Row],[Mantika]])</f>
        <v>Tobruk</v>
      </c>
      <c r="V1450" s="14" t="str" cm="1">
        <f t="array" ref="V1450">_xlfn.IFS(Table132[[#This Row],[Disaggregation]]="All affected area","All affected area",Table132[[#This Row],[Disaggregation]]="Mantika",Table132[[#This Row],[Mantika]],Table132[[#This Row],[Disaggregation]]="Baladiya",Table132[[#This Row],[Baladiya]])</f>
        <v>Tobruk</v>
      </c>
    </row>
    <row r="1451" spans="1:22" x14ac:dyDescent="0.35">
      <c r="A1451" s="14" t="s">
        <v>264</v>
      </c>
      <c r="B1451" s="14" t="s">
        <v>444</v>
      </c>
      <c r="C1451" s="14" t="s">
        <v>10</v>
      </c>
      <c r="D1451" s="14" t="s">
        <v>9</v>
      </c>
      <c r="E1451" s="14" t="s">
        <v>31</v>
      </c>
      <c r="F1451" s="14" t="s">
        <v>32</v>
      </c>
      <c r="I1451" s="14" t="s">
        <v>485</v>
      </c>
      <c r="J1451" s="14" t="s">
        <v>301</v>
      </c>
      <c r="K1451" s="14" t="s">
        <v>305</v>
      </c>
      <c r="M1451" s="14">
        <v>1</v>
      </c>
      <c r="R1451" s="14">
        <v>4</v>
      </c>
      <c r="S1451" s="14">
        <v>25</v>
      </c>
      <c r="T1451" s="14" cm="1">
        <f t="array" ref="T1451">_xlfn.IFS(Table132[[#This Row],[percentages]]="",Table132[[#This Row],[percentages without NA]]/100,Table132[[#This Row],[percentages without NA]]="",Table132[[#This Row],[percentages]]/100)</f>
        <v>0.25</v>
      </c>
      <c r="U1451" s="14" t="str" cm="1">
        <f t="array" ref="U1451">_xlfn.IFS(Table132[[#This Row],[Disaggregation]]="All affected area","NA",Table132[[#This Row],[Disaggregation]]="Mantika",Table132[[#This Row],[Mantika]],Table132[[#This Row],[Disaggregation]]="Baladiya",Table132[[#This Row],[Mantika]])</f>
        <v>Tobruk</v>
      </c>
      <c r="V1451" s="14" t="str" cm="1">
        <f t="array" ref="V1451">_xlfn.IFS(Table132[[#This Row],[Disaggregation]]="All affected area","All affected area",Table132[[#This Row],[Disaggregation]]="Mantika",Table132[[#This Row],[Mantika]],Table132[[#This Row],[Disaggregation]]="Baladiya",Table132[[#This Row],[Baladiya]])</f>
        <v>Tobruk</v>
      </c>
    </row>
    <row r="1452" spans="1:22" x14ac:dyDescent="0.35">
      <c r="A1452" s="14" t="s">
        <v>264</v>
      </c>
      <c r="B1452" s="14" t="s">
        <v>444</v>
      </c>
      <c r="C1452" s="14" t="s">
        <v>10</v>
      </c>
      <c r="D1452" s="14" t="s">
        <v>9</v>
      </c>
      <c r="E1452" s="14" t="s">
        <v>31</v>
      </c>
      <c r="F1452" s="14" t="s">
        <v>32</v>
      </c>
      <c r="I1452" s="14" t="s">
        <v>485</v>
      </c>
      <c r="J1452" s="14" t="s">
        <v>301</v>
      </c>
      <c r="K1452" s="14" t="s">
        <v>304</v>
      </c>
      <c r="M1452" s="14">
        <v>1</v>
      </c>
      <c r="R1452" s="14">
        <v>4</v>
      </c>
      <c r="S1452" s="14">
        <v>25</v>
      </c>
      <c r="T1452" s="14" cm="1">
        <f t="array" ref="T1452">_xlfn.IFS(Table132[[#This Row],[percentages]]="",Table132[[#This Row],[percentages without NA]]/100,Table132[[#This Row],[percentages without NA]]="",Table132[[#This Row],[percentages]]/100)</f>
        <v>0.25</v>
      </c>
      <c r="U1452" s="14" t="str" cm="1">
        <f t="array" ref="U1452">_xlfn.IFS(Table132[[#This Row],[Disaggregation]]="All affected area","NA",Table132[[#This Row],[Disaggregation]]="Mantika",Table132[[#This Row],[Mantika]],Table132[[#This Row],[Disaggregation]]="Baladiya",Table132[[#This Row],[Mantika]])</f>
        <v>Tobruk</v>
      </c>
      <c r="V1452" s="14" t="str" cm="1">
        <f t="array" ref="V1452">_xlfn.IFS(Table132[[#This Row],[Disaggregation]]="All affected area","All affected area",Table132[[#This Row],[Disaggregation]]="Mantika",Table132[[#This Row],[Mantika]],Table132[[#This Row],[Disaggregation]]="Baladiya",Table132[[#This Row],[Baladiya]])</f>
        <v>Tobruk</v>
      </c>
    </row>
    <row r="1453" spans="1:22" x14ac:dyDescent="0.35">
      <c r="A1453" s="14" t="s">
        <v>264</v>
      </c>
      <c r="B1453" s="14" t="s">
        <v>444</v>
      </c>
      <c r="C1453" s="14" t="s">
        <v>10</v>
      </c>
      <c r="D1453" s="14" t="s">
        <v>9</v>
      </c>
      <c r="E1453" s="14" t="s">
        <v>31</v>
      </c>
      <c r="F1453" s="14" t="s">
        <v>32</v>
      </c>
      <c r="I1453" s="14" t="s">
        <v>485</v>
      </c>
      <c r="J1453" s="14" t="s">
        <v>301</v>
      </c>
      <c r="M1453" s="14">
        <v>1</v>
      </c>
      <c r="R1453" s="14">
        <v>4</v>
      </c>
      <c r="S1453" s="14">
        <v>25</v>
      </c>
      <c r="T1453" s="14" cm="1">
        <f t="array" ref="T1453">_xlfn.IFS(Table132[[#This Row],[percentages]]="",Table132[[#This Row],[percentages without NA]]/100,Table132[[#This Row],[percentages without NA]]="",Table132[[#This Row],[percentages]]/100)</f>
        <v>0.25</v>
      </c>
      <c r="U1453" s="14" t="str" cm="1">
        <f t="array" ref="U1453">_xlfn.IFS(Table132[[#This Row],[Disaggregation]]="All affected area","NA",Table132[[#This Row],[Disaggregation]]="Mantika",Table132[[#This Row],[Mantika]],Table132[[#This Row],[Disaggregation]]="Baladiya",Table132[[#This Row],[Mantika]])</f>
        <v>Tobruk</v>
      </c>
      <c r="V1453" s="14" t="str" cm="1">
        <f t="array" ref="V1453">_xlfn.IFS(Table132[[#This Row],[Disaggregation]]="All affected area","All affected area",Table132[[#This Row],[Disaggregation]]="Mantika",Table132[[#This Row],[Mantika]],Table132[[#This Row],[Disaggregation]]="Baladiya",Table132[[#This Row],[Baladiya]])</f>
        <v>Tobruk</v>
      </c>
    </row>
    <row r="1454" spans="1:22" x14ac:dyDescent="0.35">
      <c r="A1454" s="14" t="s">
        <v>264</v>
      </c>
      <c r="B1454" s="14" t="s">
        <v>444</v>
      </c>
      <c r="C1454" s="14" t="s">
        <v>10</v>
      </c>
      <c r="D1454" s="14" t="s">
        <v>9</v>
      </c>
      <c r="E1454" s="14" t="s">
        <v>27</v>
      </c>
      <c r="F1454" s="14" t="s">
        <v>26</v>
      </c>
      <c r="I1454" s="14" t="s">
        <v>485</v>
      </c>
      <c r="J1454" s="14" t="s">
        <v>301</v>
      </c>
      <c r="K1454" s="14" t="s">
        <v>305</v>
      </c>
      <c r="M1454" s="14">
        <v>4</v>
      </c>
      <c r="R1454" s="14">
        <v>6</v>
      </c>
      <c r="S1454" s="14">
        <v>66.67</v>
      </c>
      <c r="T1454" s="14" cm="1">
        <f t="array" ref="T1454">_xlfn.IFS(Table132[[#This Row],[percentages]]="",Table132[[#This Row],[percentages without NA]]/100,Table132[[#This Row],[percentages without NA]]="",Table132[[#This Row],[percentages]]/100)</f>
        <v>0.66670000000000007</v>
      </c>
      <c r="U1454" s="14" t="str" cm="1">
        <f t="array" ref="U1454">_xlfn.IFS(Table132[[#This Row],[Disaggregation]]="All affected area","NA",Table132[[#This Row],[Disaggregation]]="Mantika",Table132[[#This Row],[Mantika]],Table132[[#This Row],[Disaggregation]]="Baladiya",Table132[[#This Row],[Mantika]])</f>
        <v>Ejdabia</v>
      </c>
      <c r="V1454" s="14" t="str" cm="1">
        <f t="array" ref="V1454">_xlfn.IFS(Table132[[#This Row],[Disaggregation]]="All affected area","All affected area",Table132[[#This Row],[Disaggregation]]="Mantika",Table132[[#This Row],[Mantika]],Table132[[#This Row],[Disaggregation]]="Baladiya",Table132[[#This Row],[Baladiya]])</f>
        <v>Ejdabia</v>
      </c>
    </row>
    <row r="1455" spans="1:22" x14ac:dyDescent="0.35">
      <c r="A1455" s="14" t="s">
        <v>264</v>
      </c>
      <c r="B1455" s="14" t="s">
        <v>444</v>
      </c>
      <c r="C1455" s="14" t="s">
        <v>10</v>
      </c>
      <c r="D1455" s="14" t="s">
        <v>9</v>
      </c>
      <c r="E1455" s="14" t="s">
        <v>27</v>
      </c>
      <c r="F1455" s="14" t="s">
        <v>26</v>
      </c>
      <c r="I1455" s="14" t="s">
        <v>485</v>
      </c>
      <c r="J1455" s="14" t="s">
        <v>301</v>
      </c>
      <c r="K1455" s="14" t="s">
        <v>303</v>
      </c>
      <c r="M1455" s="14">
        <v>1</v>
      </c>
      <c r="R1455" s="14">
        <v>6</v>
      </c>
      <c r="S1455" s="14">
        <v>16.670000000000002</v>
      </c>
      <c r="T1455" s="14" cm="1">
        <f t="array" ref="T1455">_xlfn.IFS(Table132[[#This Row],[percentages]]="",Table132[[#This Row],[percentages without NA]]/100,Table132[[#This Row],[percentages without NA]]="",Table132[[#This Row],[percentages]]/100)</f>
        <v>0.16670000000000001</v>
      </c>
      <c r="U1455" s="14" t="str" cm="1">
        <f t="array" ref="U1455">_xlfn.IFS(Table132[[#This Row],[Disaggregation]]="All affected area","NA",Table132[[#This Row],[Disaggregation]]="Mantika",Table132[[#This Row],[Mantika]],Table132[[#This Row],[Disaggregation]]="Baladiya",Table132[[#This Row],[Mantika]])</f>
        <v>Ejdabia</v>
      </c>
      <c r="V1455" s="14" t="str" cm="1">
        <f t="array" ref="V1455">_xlfn.IFS(Table132[[#This Row],[Disaggregation]]="All affected area","All affected area",Table132[[#This Row],[Disaggregation]]="Mantika",Table132[[#This Row],[Mantika]],Table132[[#This Row],[Disaggregation]]="Baladiya",Table132[[#This Row],[Baladiya]])</f>
        <v>Ejdabia</v>
      </c>
    </row>
    <row r="1456" spans="1:22" x14ac:dyDescent="0.35">
      <c r="A1456" s="14" t="s">
        <v>264</v>
      </c>
      <c r="B1456" s="14" t="s">
        <v>444</v>
      </c>
      <c r="C1456" s="14" t="s">
        <v>10</v>
      </c>
      <c r="D1456" s="14" t="s">
        <v>9</v>
      </c>
      <c r="E1456" s="14" t="s">
        <v>27</v>
      </c>
      <c r="F1456" s="14" t="s">
        <v>26</v>
      </c>
      <c r="I1456" s="14" t="s">
        <v>485</v>
      </c>
      <c r="J1456" s="14" t="s">
        <v>301</v>
      </c>
      <c r="M1456" s="14">
        <v>1</v>
      </c>
      <c r="R1456" s="14">
        <v>6</v>
      </c>
      <c r="S1456" s="14">
        <v>16.670000000000002</v>
      </c>
      <c r="T1456" s="14" cm="1">
        <f t="array" ref="T1456">_xlfn.IFS(Table132[[#This Row],[percentages]]="",Table132[[#This Row],[percentages without NA]]/100,Table132[[#This Row],[percentages without NA]]="",Table132[[#This Row],[percentages]]/100)</f>
        <v>0.16670000000000001</v>
      </c>
      <c r="U1456" s="14" t="str" cm="1">
        <f t="array" ref="U1456">_xlfn.IFS(Table132[[#This Row],[Disaggregation]]="All affected area","NA",Table132[[#This Row],[Disaggregation]]="Mantika",Table132[[#This Row],[Mantika]],Table132[[#This Row],[Disaggregation]]="Baladiya",Table132[[#This Row],[Mantika]])</f>
        <v>Ejdabia</v>
      </c>
      <c r="V1456" s="14" t="str" cm="1">
        <f t="array" ref="V1456">_xlfn.IFS(Table132[[#This Row],[Disaggregation]]="All affected area","All affected area",Table132[[#This Row],[Disaggregation]]="Mantika",Table132[[#This Row],[Mantika]],Table132[[#This Row],[Disaggregation]]="Baladiya",Table132[[#This Row],[Baladiya]])</f>
        <v>Ejdabia</v>
      </c>
    </row>
    <row r="1457" spans="1:22" x14ac:dyDescent="0.35">
      <c r="A1457" s="14" t="s">
        <v>264</v>
      </c>
      <c r="B1457" s="14" t="s">
        <v>444</v>
      </c>
      <c r="C1457" s="14" t="s">
        <v>10</v>
      </c>
      <c r="D1457" s="14" t="s">
        <v>9</v>
      </c>
      <c r="E1457" s="14" t="s">
        <v>16</v>
      </c>
      <c r="F1457" s="14" t="s">
        <v>15</v>
      </c>
      <c r="I1457" s="14" t="s">
        <v>485</v>
      </c>
      <c r="J1457" s="14" t="s">
        <v>301</v>
      </c>
      <c r="K1457" s="14" t="s">
        <v>305</v>
      </c>
      <c r="M1457" s="14">
        <v>7</v>
      </c>
      <c r="R1457" s="14">
        <v>17</v>
      </c>
      <c r="S1457" s="14">
        <v>41.18</v>
      </c>
      <c r="T1457" s="14" cm="1">
        <f t="array" ref="T1457">_xlfn.IFS(Table132[[#This Row],[percentages]]="",Table132[[#This Row],[percentages without NA]]/100,Table132[[#This Row],[percentages without NA]]="",Table132[[#This Row],[percentages]]/100)</f>
        <v>0.4118</v>
      </c>
      <c r="U1457" s="14" t="str" cm="1">
        <f t="array" ref="U1457">_xlfn.IFS(Table132[[#This Row],[Disaggregation]]="All affected area","NA",Table132[[#This Row],[Disaggregation]]="Mantika",Table132[[#This Row],[Mantika]],Table132[[#This Row],[Disaggregation]]="Baladiya",Table132[[#This Row],[Mantika]])</f>
        <v>Al Jabal Al Akhdar</v>
      </c>
      <c r="V1457" s="14" t="str" cm="1">
        <f t="array" ref="V1457">_xlfn.IFS(Table132[[#This Row],[Disaggregation]]="All affected area","All affected area",Table132[[#This Row],[Disaggregation]]="Mantika",Table132[[#This Row],[Mantika]],Table132[[#This Row],[Disaggregation]]="Baladiya",Table132[[#This Row],[Baladiya]])</f>
        <v>Al Jabal Al Akhdar</v>
      </c>
    </row>
    <row r="1458" spans="1:22" x14ac:dyDescent="0.35">
      <c r="A1458" s="14" t="s">
        <v>264</v>
      </c>
      <c r="B1458" s="14" t="s">
        <v>444</v>
      </c>
      <c r="C1458" s="14" t="s">
        <v>10</v>
      </c>
      <c r="D1458" s="14" t="s">
        <v>9</v>
      </c>
      <c r="E1458" s="14" t="s">
        <v>16</v>
      </c>
      <c r="F1458" s="14" t="s">
        <v>15</v>
      </c>
      <c r="I1458" s="14" t="s">
        <v>485</v>
      </c>
      <c r="J1458" s="14" t="s">
        <v>301</v>
      </c>
      <c r="K1458" s="14" t="s">
        <v>304</v>
      </c>
      <c r="M1458" s="14">
        <v>4</v>
      </c>
      <c r="R1458" s="14">
        <v>17</v>
      </c>
      <c r="S1458" s="14">
        <v>23.53</v>
      </c>
      <c r="T1458" s="14" cm="1">
        <f t="array" ref="T1458">_xlfn.IFS(Table132[[#This Row],[percentages]]="",Table132[[#This Row],[percentages without NA]]/100,Table132[[#This Row],[percentages without NA]]="",Table132[[#This Row],[percentages]]/100)</f>
        <v>0.23530000000000001</v>
      </c>
      <c r="U1458" s="14" t="str" cm="1">
        <f t="array" ref="U1458">_xlfn.IFS(Table132[[#This Row],[Disaggregation]]="All affected area","NA",Table132[[#This Row],[Disaggregation]]="Mantika",Table132[[#This Row],[Mantika]],Table132[[#This Row],[Disaggregation]]="Baladiya",Table132[[#This Row],[Mantika]])</f>
        <v>Al Jabal Al Akhdar</v>
      </c>
      <c r="V1458" s="14" t="str" cm="1">
        <f t="array" ref="V1458">_xlfn.IFS(Table132[[#This Row],[Disaggregation]]="All affected area","All affected area",Table132[[#This Row],[Disaggregation]]="Mantika",Table132[[#This Row],[Mantika]],Table132[[#This Row],[Disaggregation]]="Baladiya",Table132[[#This Row],[Baladiya]])</f>
        <v>Al Jabal Al Akhdar</v>
      </c>
    </row>
    <row r="1459" spans="1:22" x14ac:dyDescent="0.35">
      <c r="A1459" s="14" t="s">
        <v>264</v>
      </c>
      <c r="B1459" s="14" t="s">
        <v>444</v>
      </c>
      <c r="C1459" s="14" t="s">
        <v>10</v>
      </c>
      <c r="D1459" s="14" t="s">
        <v>9</v>
      </c>
      <c r="E1459" s="14" t="s">
        <v>16</v>
      </c>
      <c r="F1459" s="14" t="s">
        <v>15</v>
      </c>
      <c r="I1459" s="14" t="s">
        <v>485</v>
      </c>
      <c r="J1459" s="14" t="s">
        <v>301</v>
      </c>
      <c r="K1459" s="14" t="s">
        <v>302</v>
      </c>
      <c r="M1459" s="14">
        <v>3</v>
      </c>
      <c r="R1459" s="14">
        <v>17</v>
      </c>
      <c r="S1459" s="14">
        <v>17.649999999999999</v>
      </c>
      <c r="T1459" s="14" cm="1">
        <f t="array" ref="T1459">_xlfn.IFS(Table132[[#This Row],[percentages]]="",Table132[[#This Row],[percentages without NA]]/100,Table132[[#This Row],[percentages without NA]]="",Table132[[#This Row],[percentages]]/100)</f>
        <v>0.17649999999999999</v>
      </c>
      <c r="U1459" s="14" t="str" cm="1">
        <f t="array" ref="U1459">_xlfn.IFS(Table132[[#This Row],[Disaggregation]]="All affected area","NA",Table132[[#This Row],[Disaggregation]]="Mantika",Table132[[#This Row],[Mantika]],Table132[[#This Row],[Disaggregation]]="Baladiya",Table132[[#This Row],[Mantika]])</f>
        <v>Al Jabal Al Akhdar</v>
      </c>
      <c r="V1459" s="14" t="str" cm="1">
        <f t="array" ref="V1459">_xlfn.IFS(Table132[[#This Row],[Disaggregation]]="All affected area","All affected area",Table132[[#This Row],[Disaggregation]]="Mantika",Table132[[#This Row],[Mantika]],Table132[[#This Row],[Disaggregation]]="Baladiya",Table132[[#This Row],[Baladiya]])</f>
        <v>Al Jabal Al Akhdar</v>
      </c>
    </row>
    <row r="1460" spans="1:22" x14ac:dyDescent="0.35">
      <c r="A1460" s="14" t="s">
        <v>264</v>
      </c>
      <c r="B1460" s="14" t="s">
        <v>444</v>
      </c>
      <c r="C1460" s="14" t="s">
        <v>10</v>
      </c>
      <c r="D1460" s="14" t="s">
        <v>9</v>
      </c>
      <c r="E1460" s="14" t="s">
        <v>16</v>
      </c>
      <c r="F1460" s="14" t="s">
        <v>15</v>
      </c>
      <c r="I1460" s="14" t="s">
        <v>485</v>
      </c>
      <c r="J1460" s="14" t="s">
        <v>301</v>
      </c>
      <c r="M1460" s="14">
        <v>3</v>
      </c>
      <c r="R1460" s="14">
        <v>17</v>
      </c>
      <c r="S1460" s="14">
        <v>17.649999999999999</v>
      </c>
      <c r="T1460" s="14" cm="1">
        <f t="array" ref="T1460">_xlfn.IFS(Table132[[#This Row],[percentages]]="",Table132[[#This Row],[percentages without NA]]/100,Table132[[#This Row],[percentages without NA]]="",Table132[[#This Row],[percentages]]/100)</f>
        <v>0.17649999999999999</v>
      </c>
      <c r="U1460" s="14" t="str" cm="1">
        <f t="array" ref="U1460">_xlfn.IFS(Table132[[#This Row],[Disaggregation]]="All affected area","NA",Table132[[#This Row],[Disaggregation]]="Mantika",Table132[[#This Row],[Mantika]],Table132[[#This Row],[Disaggregation]]="Baladiya",Table132[[#This Row],[Mantika]])</f>
        <v>Al Jabal Al Akhdar</v>
      </c>
      <c r="V1460" s="14" t="str" cm="1">
        <f t="array" ref="V1460">_xlfn.IFS(Table132[[#This Row],[Disaggregation]]="All affected area","All affected area",Table132[[#This Row],[Disaggregation]]="Mantika",Table132[[#This Row],[Mantika]],Table132[[#This Row],[Disaggregation]]="Baladiya",Table132[[#This Row],[Baladiya]])</f>
        <v>Al Jabal Al Akhdar</v>
      </c>
    </row>
    <row r="1461" spans="1:22" x14ac:dyDescent="0.35">
      <c r="A1461" s="14" t="s">
        <v>264</v>
      </c>
      <c r="B1461" s="14" t="s">
        <v>444</v>
      </c>
      <c r="C1461" s="14" t="s">
        <v>10</v>
      </c>
      <c r="D1461" s="14" t="s">
        <v>9</v>
      </c>
      <c r="E1461" s="14" t="s">
        <v>55</v>
      </c>
      <c r="F1461" s="14" t="s">
        <v>54</v>
      </c>
      <c r="I1461" s="14" t="s">
        <v>486</v>
      </c>
      <c r="J1461" s="14" t="s">
        <v>290</v>
      </c>
      <c r="K1461" s="14" t="s">
        <v>299</v>
      </c>
      <c r="M1461" s="14">
        <v>7</v>
      </c>
      <c r="R1461" s="14">
        <v>30</v>
      </c>
      <c r="S1461" s="14">
        <v>23.33</v>
      </c>
      <c r="T1461" s="14" cm="1">
        <f t="array" ref="T1461">_xlfn.IFS(Table132[[#This Row],[percentages]]="",Table132[[#This Row],[percentages without NA]]/100,Table132[[#This Row],[percentages without NA]]="",Table132[[#This Row],[percentages]]/100)</f>
        <v>0.23329999999999998</v>
      </c>
      <c r="U1461" s="14" t="str" cm="1">
        <f t="array" ref="U1461">_xlfn.IFS(Table132[[#This Row],[Disaggregation]]="All affected area","NA",Table132[[#This Row],[Disaggregation]]="Mantika",Table132[[#This Row],[Mantika]],Table132[[#This Row],[Disaggregation]]="Baladiya",Table132[[#This Row],[Mantika]])</f>
        <v>Derna</v>
      </c>
      <c r="V1461" s="14" t="str" cm="1">
        <f t="array" ref="V1461">_xlfn.IFS(Table132[[#This Row],[Disaggregation]]="All affected area","All affected area",Table132[[#This Row],[Disaggregation]]="Mantika",Table132[[#This Row],[Mantika]],Table132[[#This Row],[Disaggregation]]="Baladiya",Table132[[#This Row],[Baladiya]])</f>
        <v>Derna</v>
      </c>
    </row>
    <row r="1462" spans="1:22" x14ac:dyDescent="0.35">
      <c r="A1462" s="14" t="s">
        <v>264</v>
      </c>
      <c r="B1462" s="14" t="s">
        <v>444</v>
      </c>
      <c r="C1462" s="14" t="s">
        <v>10</v>
      </c>
      <c r="D1462" s="14" t="s">
        <v>9</v>
      </c>
      <c r="E1462" s="14" t="s">
        <v>55</v>
      </c>
      <c r="F1462" s="14" t="s">
        <v>54</v>
      </c>
      <c r="I1462" s="14" t="s">
        <v>486</v>
      </c>
      <c r="J1462" s="14" t="s">
        <v>290</v>
      </c>
      <c r="K1462" s="14" t="s">
        <v>298</v>
      </c>
      <c r="M1462" s="14">
        <v>10</v>
      </c>
      <c r="R1462" s="14">
        <v>30</v>
      </c>
      <c r="S1462" s="14">
        <v>33.33</v>
      </c>
      <c r="T1462" s="14" cm="1">
        <f t="array" ref="T1462">_xlfn.IFS(Table132[[#This Row],[percentages]]="",Table132[[#This Row],[percentages without NA]]/100,Table132[[#This Row],[percentages without NA]]="",Table132[[#This Row],[percentages]]/100)</f>
        <v>0.33329999999999999</v>
      </c>
      <c r="U1462" s="14" t="str" cm="1">
        <f t="array" ref="U1462">_xlfn.IFS(Table132[[#This Row],[Disaggregation]]="All affected area","NA",Table132[[#This Row],[Disaggregation]]="Mantika",Table132[[#This Row],[Mantika]],Table132[[#This Row],[Disaggregation]]="Baladiya",Table132[[#This Row],[Mantika]])</f>
        <v>Derna</v>
      </c>
      <c r="V1462" s="14" t="str" cm="1">
        <f t="array" ref="V1462">_xlfn.IFS(Table132[[#This Row],[Disaggregation]]="All affected area","All affected area",Table132[[#This Row],[Disaggregation]]="Mantika",Table132[[#This Row],[Mantika]],Table132[[#This Row],[Disaggregation]]="Baladiya",Table132[[#This Row],[Baladiya]])</f>
        <v>Derna</v>
      </c>
    </row>
    <row r="1463" spans="1:22" x14ac:dyDescent="0.35">
      <c r="A1463" s="14" t="s">
        <v>264</v>
      </c>
      <c r="B1463" s="14" t="s">
        <v>444</v>
      </c>
      <c r="C1463" s="14" t="s">
        <v>10</v>
      </c>
      <c r="D1463" s="14" t="s">
        <v>9</v>
      </c>
      <c r="E1463" s="14" t="s">
        <v>55</v>
      </c>
      <c r="F1463" s="14" t="s">
        <v>54</v>
      </c>
      <c r="I1463" s="14" t="s">
        <v>486</v>
      </c>
      <c r="J1463" s="14" t="s">
        <v>290</v>
      </c>
      <c r="K1463" s="14" t="s">
        <v>297</v>
      </c>
      <c r="M1463" s="14">
        <v>18</v>
      </c>
      <c r="R1463" s="14">
        <v>30</v>
      </c>
      <c r="S1463" s="14">
        <v>60</v>
      </c>
      <c r="T1463" s="14" cm="1">
        <f t="array" ref="T1463">_xlfn.IFS(Table132[[#This Row],[percentages]]="",Table132[[#This Row],[percentages without NA]]/100,Table132[[#This Row],[percentages without NA]]="",Table132[[#This Row],[percentages]]/100)</f>
        <v>0.6</v>
      </c>
      <c r="U1463" s="14" t="str" cm="1">
        <f t="array" ref="U1463">_xlfn.IFS(Table132[[#This Row],[Disaggregation]]="All affected area","NA",Table132[[#This Row],[Disaggregation]]="Mantika",Table132[[#This Row],[Mantika]],Table132[[#This Row],[Disaggregation]]="Baladiya",Table132[[#This Row],[Mantika]])</f>
        <v>Derna</v>
      </c>
      <c r="V1463" s="14" t="str" cm="1">
        <f t="array" ref="V1463">_xlfn.IFS(Table132[[#This Row],[Disaggregation]]="All affected area","All affected area",Table132[[#This Row],[Disaggregation]]="Mantika",Table132[[#This Row],[Mantika]],Table132[[#This Row],[Disaggregation]]="Baladiya",Table132[[#This Row],[Baladiya]])</f>
        <v>Derna</v>
      </c>
    </row>
    <row r="1464" spans="1:22" x14ac:dyDescent="0.35">
      <c r="A1464" s="14" t="s">
        <v>264</v>
      </c>
      <c r="B1464" s="14" t="s">
        <v>444</v>
      </c>
      <c r="C1464" s="14" t="s">
        <v>10</v>
      </c>
      <c r="D1464" s="14" t="s">
        <v>9</v>
      </c>
      <c r="E1464" s="14" t="s">
        <v>55</v>
      </c>
      <c r="F1464" s="14" t="s">
        <v>54</v>
      </c>
      <c r="I1464" s="14" t="s">
        <v>486</v>
      </c>
      <c r="J1464" s="14" t="s">
        <v>290</v>
      </c>
      <c r="K1464" s="14" t="s">
        <v>296</v>
      </c>
      <c r="M1464" s="14">
        <v>2</v>
      </c>
      <c r="R1464" s="14">
        <v>30</v>
      </c>
      <c r="S1464" s="14">
        <v>6.67</v>
      </c>
      <c r="T1464" s="14" cm="1">
        <f t="array" ref="T1464">_xlfn.IFS(Table132[[#This Row],[percentages]]="",Table132[[#This Row],[percentages without NA]]/100,Table132[[#This Row],[percentages without NA]]="",Table132[[#This Row],[percentages]]/100)</f>
        <v>6.6699999999999995E-2</v>
      </c>
      <c r="U1464" s="14" t="str" cm="1">
        <f t="array" ref="U1464">_xlfn.IFS(Table132[[#This Row],[Disaggregation]]="All affected area","NA",Table132[[#This Row],[Disaggregation]]="Mantika",Table132[[#This Row],[Mantika]],Table132[[#This Row],[Disaggregation]]="Baladiya",Table132[[#This Row],[Mantika]])</f>
        <v>Derna</v>
      </c>
      <c r="V1464" s="14" t="str" cm="1">
        <f t="array" ref="V1464">_xlfn.IFS(Table132[[#This Row],[Disaggregation]]="All affected area","All affected area",Table132[[#This Row],[Disaggregation]]="Mantika",Table132[[#This Row],[Mantika]],Table132[[#This Row],[Disaggregation]]="Baladiya",Table132[[#This Row],[Baladiya]])</f>
        <v>Derna</v>
      </c>
    </row>
    <row r="1465" spans="1:22" x14ac:dyDescent="0.35">
      <c r="A1465" s="14" t="s">
        <v>264</v>
      </c>
      <c r="B1465" s="14" t="s">
        <v>444</v>
      </c>
      <c r="C1465" s="14" t="s">
        <v>10</v>
      </c>
      <c r="D1465" s="14" t="s">
        <v>9</v>
      </c>
      <c r="E1465" s="14" t="s">
        <v>55</v>
      </c>
      <c r="F1465" s="14" t="s">
        <v>54</v>
      </c>
      <c r="I1465" s="14" t="s">
        <v>486</v>
      </c>
      <c r="J1465" s="14" t="s">
        <v>290</v>
      </c>
      <c r="K1465" s="14" t="s">
        <v>295</v>
      </c>
      <c r="M1465" s="14">
        <v>10</v>
      </c>
      <c r="R1465" s="14">
        <v>30</v>
      </c>
      <c r="S1465" s="14">
        <v>33.33</v>
      </c>
      <c r="T1465" s="14" cm="1">
        <f t="array" ref="T1465">_xlfn.IFS(Table132[[#This Row],[percentages]]="",Table132[[#This Row],[percentages without NA]]/100,Table132[[#This Row],[percentages without NA]]="",Table132[[#This Row],[percentages]]/100)</f>
        <v>0.33329999999999999</v>
      </c>
      <c r="U1465" s="14" t="str" cm="1">
        <f t="array" ref="U1465">_xlfn.IFS(Table132[[#This Row],[Disaggregation]]="All affected area","NA",Table132[[#This Row],[Disaggregation]]="Mantika",Table132[[#This Row],[Mantika]],Table132[[#This Row],[Disaggregation]]="Baladiya",Table132[[#This Row],[Mantika]])</f>
        <v>Derna</v>
      </c>
      <c r="V1465" s="14" t="str" cm="1">
        <f t="array" ref="V1465">_xlfn.IFS(Table132[[#This Row],[Disaggregation]]="All affected area","All affected area",Table132[[#This Row],[Disaggregation]]="Mantika",Table132[[#This Row],[Mantika]],Table132[[#This Row],[Disaggregation]]="Baladiya",Table132[[#This Row],[Baladiya]])</f>
        <v>Derna</v>
      </c>
    </row>
    <row r="1466" spans="1:22" x14ac:dyDescent="0.35">
      <c r="A1466" s="14" t="s">
        <v>264</v>
      </c>
      <c r="B1466" s="14" t="s">
        <v>444</v>
      </c>
      <c r="C1466" s="14" t="s">
        <v>10</v>
      </c>
      <c r="D1466" s="14" t="s">
        <v>9</v>
      </c>
      <c r="E1466" s="14" t="s">
        <v>55</v>
      </c>
      <c r="F1466" s="14" t="s">
        <v>54</v>
      </c>
      <c r="I1466" s="14" t="s">
        <v>486</v>
      </c>
      <c r="J1466" s="14" t="s">
        <v>290</v>
      </c>
      <c r="K1466" s="14" t="s">
        <v>73</v>
      </c>
      <c r="M1466" s="14">
        <v>4</v>
      </c>
      <c r="R1466" s="14">
        <v>30</v>
      </c>
      <c r="S1466" s="14">
        <v>13.33</v>
      </c>
      <c r="T1466" s="14" cm="1">
        <f t="array" ref="T1466">_xlfn.IFS(Table132[[#This Row],[percentages]]="",Table132[[#This Row],[percentages without NA]]/100,Table132[[#This Row],[percentages without NA]]="",Table132[[#This Row],[percentages]]/100)</f>
        <v>0.1333</v>
      </c>
      <c r="U1466" s="14" t="str" cm="1">
        <f t="array" ref="U1466">_xlfn.IFS(Table132[[#This Row],[Disaggregation]]="All affected area","NA",Table132[[#This Row],[Disaggregation]]="Mantika",Table132[[#This Row],[Mantika]],Table132[[#This Row],[Disaggregation]]="Baladiya",Table132[[#This Row],[Mantika]])</f>
        <v>Derna</v>
      </c>
      <c r="V1466" s="14" t="str" cm="1">
        <f t="array" ref="V1466">_xlfn.IFS(Table132[[#This Row],[Disaggregation]]="All affected area","All affected area",Table132[[#This Row],[Disaggregation]]="Mantika",Table132[[#This Row],[Mantika]],Table132[[#This Row],[Disaggregation]]="Baladiya",Table132[[#This Row],[Baladiya]])</f>
        <v>Derna</v>
      </c>
    </row>
    <row r="1467" spans="1:22" x14ac:dyDescent="0.35">
      <c r="A1467" s="14" t="s">
        <v>264</v>
      </c>
      <c r="B1467" s="14" t="s">
        <v>444</v>
      </c>
      <c r="C1467" s="14" t="s">
        <v>10</v>
      </c>
      <c r="D1467" s="14" t="s">
        <v>9</v>
      </c>
      <c r="E1467" s="14" t="s">
        <v>55</v>
      </c>
      <c r="F1467" s="14" t="s">
        <v>54</v>
      </c>
      <c r="I1467" s="14" t="s">
        <v>486</v>
      </c>
      <c r="J1467" s="14" t="s">
        <v>290</v>
      </c>
      <c r="K1467" s="14" t="s">
        <v>294</v>
      </c>
      <c r="M1467" s="14">
        <v>12</v>
      </c>
      <c r="R1467" s="14">
        <v>30</v>
      </c>
      <c r="S1467" s="14">
        <v>40</v>
      </c>
      <c r="T1467" s="14" cm="1">
        <f t="array" ref="T1467">_xlfn.IFS(Table132[[#This Row],[percentages]]="",Table132[[#This Row],[percentages without NA]]/100,Table132[[#This Row],[percentages without NA]]="",Table132[[#This Row],[percentages]]/100)</f>
        <v>0.4</v>
      </c>
      <c r="U1467" s="14" t="str" cm="1">
        <f t="array" ref="U1467">_xlfn.IFS(Table132[[#This Row],[Disaggregation]]="All affected area","NA",Table132[[#This Row],[Disaggregation]]="Mantika",Table132[[#This Row],[Mantika]],Table132[[#This Row],[Disaggregation]]="Baladiya",Table132[[#This Row],[Mantika]])</f>
        <v>Derna</v>
      </c>
      <c r="V1467" s="14" t="str" cm="1">
        <f t="array" ref="V1467">_xlfn.IFS(Table132[[#This Row],[Disaggregation]]="All affected area","All affected area",Table132[[#This Row],[Disaggregation]]="Mantika",Table132[[#This Row],[Mantika]],Table132[[#This Row],[Disaggregation]]="Baladiya",Table132[[#This Row],[Baladiya]])</f>
        <v>Derna</v>
      </c>
    </row>
    <row r="1468" spans="1:22" x14ac:dyDescent="0.35">
      <c r="A1468" s="14" t="s">
        <v>264</v>
      </c>
      <c r="B1468" s="14" t="s">
        <v>444</v>
      </c>
      <c r="C1468" s="14" t="s">
        <v>10</v>
      </c>
      <c r="D1468" s="14" t="s">
        <v>9</v>
      </c>
      <c r="E1468" s="14" t="s">
        <v>55</v>
      </c>
      <c r="F1468" s="14" t="s">
        <v>54</v>
      </c>
      <c r="I1468" s="14" t="s">
        <v>486</v>
      </c>
      <c r="J1468" s="14" t="s">
        <v>290</v>
      </c>
      <c r="K1468" s="14" t="s">
        <v>293</v>
      </c>
      <c r="M1468" s="14">
        <v>16</v>
      </c>
      <c r="R1468" s="14">
        <v>30</v>
      </c>
      <c r="S1468" s="14">
        <v>53.33</v>
      </c>
      <c r="T1468" s="14" cm="1">
        <f t="array" ref="T1468">_xlfn.IFS(Table132[[#This Row],[percentages]]="",Table132[[#This Row],[percentages without NA]]/100,Table132[[#This Row],[percentages without NA]]="",Table132[[#This Row],[percentages]]/100)</f>
        <v>0.5333</v>
      </c>
      <c r="U1468" s="14" t="str" cm="1">
        <f t="array" ref="U1468">_xlfn.IFS(Table132[[#This Row],[Disaggregation]]="All affected area","NA",Table132[[#This Row],[Disaggregation]]="Mantika",Table132[[#This Row],[Mantika]],Table132[[#This Row],[Disaggregation]]="Baladiya",Table132[[#This Row],[Mantika]])</f>
        <v>Derna</v>
      </c>
      <c r="V1468" s="14" t="str" cm="1">
        <f t="array" ref="V1468">_xlfn.IFS(Table132[[#This Row],[Disaggregation]]="All affected area","All affected area",Table132[[#This Row],[Disaggregation]]="Mantika",Table132[[#This Row],[Mantika]],Table132[[#This Row],[Disaggregation]]="Baladiya",Table132[[#This Row],[Baladiya]])</f>
        <v>Derna</v>
      </c>
    </row>
    <row r="1469" spans="1:22" x14ac:dyDescent="0.35">
      <c r="A1469" s="14" t="s">
        <v>264</v>
      </c>
      <c r="B1469" s="14" t="s">
        <v>444</v>
      </c>
      <c r="C1469" s="14" t="s">
        <v>10</v>
      </c>
      <c r="D1469" s="14" t="s">
        <v>9</v>
      </c>
      <c r="E1469" s="14" t="s">
        <v>55</v>
      </c>
      <c r="F1469" s="14" t="s">
        <v>54</v>
      </c>
      <c r="I1469" s="14" t="s">
        <v>486</v>
      </c>
      <c r="J1469" s="14" t="s">
        <v>290</v>
      </c>
      <c r="K1469" s="14" t="s">
        <v>292</v>
      </c>
      <c r="M1469" s="14">
        <v>16</v>
      </c>
      <c r="R1469" s="14">
        <v>30</v>
      </c>
      <c r="S1469" s="14">
        <v>53.33</v>
      </c>
      <c r="T1469" s="14" cm="1">
        <f t="array" ref="T1469">_xlfn.IFS(Table132[[#This Row],[percentages]]="",Table132[[#This Row],[percentages without NA]]/100,Table132[[#This Row],[percentages without NA]]="",Table132[[#This Row],[percentages]]/100)</f>
        <v>0.5333</v>
      </c>
      <c r="U1469" s="14" t="str" cm="1">
        <f t="array" ref="U1469">_xlfn.IFS(Table132[[#This Row],[Disaggregation]]="All affected area","NA",Table132[[#This Row],[Disaggregation]]="Mantika",Table132[[#This Row],[Mantika]],Table132[[#This Row],[Disaggregation]]="Baladiya",Table132[[#This Row],[Mantika]])</f>
        <v>Derna</v>
      </c>
      <c r="V1469" s="14" t="str" cm="1">
        <f t="array" ref="V1469">_xlfn.IFS(Table132[[#This Row],[Disaggregation]]="All affected area","All affected area",Table132[[#This Row],[Disaggregation]]="Mantika",Table132[[#This Row],[Mantika]],Table132[[#This Row],[Disaggregation]]="Baladiya",Table132[[#This Row],[Baladiya]])</f>
        <v>Derna</v>
      </c>
    </row>
    <row r="1470" spans="1:22" x14ac:dyDescent="0.35">
      <c r="A1470" s="14" t="s">
        <v>264</v>
      </c>
      <c r="B1470" s="14" t="s">
        <v>444</v>
      </c>
      <c r="C1470" s="14" t="s">
        <v>10</v>
      </c>
      <c r="D1470" s="14" t="s">
        <v>9</v>
      </c>
      <c r="E1470" s="14" t="s">
        <v>55</v>
      </c>
      <c r="F1470" s="14" t="s">
        <v>54</v>
      </c>
      <c r="I1470" s="14" t="s">
        <v>486</v>
      </c>
      <c r="J1470" s="14" t="s">
        <v>290</v>
      </c>
      <c r="K1470" s="14" t="s">
        <v>291</v>
      </c>
      <c r="M1470" s="14">
        <v>17</v>
      </c>
      <c r="R1470" s="14">
        <v>30</v>
      </c>
      <c r="S1470" s="14">
        <v>56.67</v>
      </c>
      <c r="T1470" s="14" cm="1">
        <f t="array" ref="T1470">_xlfn.IFS(Table132[[#This Row],[percentages]]="",Table132[[#This Row],[percentages without NA]]/100,Table132[[#This Row],[percentages without NA]]="",Table132[[#This Row],[percentages]]/100)</f>
        <v>0.56669999999999998</v>
      </c>
      <c r="U1470" s="14" t="str" cm="1">
        <f t="array" ref="U1470">_xlfn.IFS(Table132[[#This Row],[Disaggregation]]="All affected area","NA",Table132[[#This Row],[Disaggregation]]="Mantika",Table132[[#This Row],[Mantika]],Table132[[#This Row],[Disaggregation]]="Baladiya",Table132[[#This Row],[Mantika]])</f>
        <v>Derna</v>
      </c>
      <c r="V1470" s="14" t="str" cm="1">
        <f t="array" ref="V1470">_xlfn.IFS(Table132[[#This Row],[Disaggregation]]="All affected area","All affected area",Table132[[#This Row],[Disaggregation]]="Mantika",Table132[[#This Row],[Mantika]],Table132[[#This Row],[Disaggregation]]="Baladiya",Table132[[#This Row],[Baladiya]])</f>
        <v>Derna</v>
      </c>
    </row>
    <row r="1471" spans="1:22" x14ac:dyDescent="0.35">
      <c r="A1471" s="14" t="s">
        <v>264</v>
      </c>
      <c r="B1471" s="14" t="s">
        <v>444</v>
      </c>
      <c r="C1471" s="14" t="s">
        <v>10</v>
      </c>
      <c r="D1471" s="14" t="s">
        <v>9</v>
      </c>
      <c r="E1471" s="14" t="s">
        <v>55</v>
      </c>
      <c r="F1471" s="14" t="s">
        <v>54</v>
      </c>
      <c r="I1471" s="14" t="s">
        <v>486</v>
      </c>
      <c r="J1471" s="14" t="s">
        <v>290</v>
      </c>
      <c r="K1471" s="14" t="s">
        <v>289</v>
      </c>
      <c r="M1471" s="14">
        <v>18</v>
      </c>
      <c r="R1471" s="14">
        <v>30</v>
      </c>
      <c r="S1471" s="14">
        <v>60</v>
      </c>
      <c r="T1471" s="14" cm="1">
        <f t="array" ref="T1471">_xlfn.IFS(Table132[[#This Row],[percentages]]="",Table132[[#This Row],[percentages without NA]]/100,Table132[[#This Row],[percentages without NA]]="",Table132[[#This Row],[percentages]]/100)</f>
        <v>0.6</v>
      </c>
      <c r="U1471" s="14" t="str" cm="1">
        <f t="array" ref="U1471">_xlfn.IFS(Table132[[#This Row],[Disaggregation]]="All affected area","NA",Table132[[#This Row],[Disaggregation]]="Mantika",Table132[[#This Row],[Mantika]],Table132[[#This Row],[Disaggregation]]="Baladiya",Table132[[#This Row],[Mantika]])</f>
        <v>Derna</v>
      </c>
      <c r="V1471" s="14" t="str" cm="1">
        <f t="array" ref="V1471">_xlfn.IFS(Table132[[#This Row],[Disaggregation]]="All affected area","All affected area",Table132[[#This Row],[Disaggregation]]="Mantika",Table132[[#This Row],[Mantika]],Table132[[#This Row],[Disaggregation]]="Baladiya",Table132[[#This Row],[Baladiya]])</f>
        <v>Derna</v>
      </c>
    </row>
    <row r="1472" spans="1:22" x14ac:dyDescent="0.35">
      <c r="A1472" s="14" t="s">
        <v>264</v>
      </c>
      <c r="B1472" s="14" t="s">
        <v>444</v>
      </c>
      <c r="C1472" s="14" t="s">
        <v>10</v>
      </c>
      <c r="D1472" s="14" t="s">
        <v>9</v>
      </c>
      <c r="E1472" s="14" t="s">
        <v>46</v>
      </c>
      <c r="F1472" s="14" t="s">
        <v>45</v>
      </c>
      <c r="I1472" s="14" t="s">
        <v>486</v>
      </c>
      <c r="J1472" s="14" t="s">
        <v>290</v>
      </c>
      <c r="K1472" s="14" t="s">
        <v>299</v>
      </c>
      <c r="M1472" s="14">
        <v>5</v>
      </c>
      <c r="R1472" s="14">
        <v>19</v>
      </c>
      <c r="S1472" s="14">
        <v>26.32</v>
      </c>
      <c r="T1472" s="14" cm="1">
        <f t="array" ref="T1472">_xlfn.IFS(Table132[[#This Row],[percentages]]="",Table132[[#This Row],[percentages without NA]]/100,Table132[[#This Row],[percentages without NA]]="",Table132[[#This Row],[percentages]]/100)</f>
        <v>0.26319999999999999</v>
      </c>
      <c r="U1472" s="14" t="str" cm="1">
        <f t="array" ref="U1472">_xlfn.IFS(Table132[[#This Row],[Disaggregation]]="All affected area","NA",Table132[[#This Row],[Disaggregation]]="Mantika",Table132[[#This Row],[Mantika]],Table132[[#This Row],[Disaggregation]]="Baladiya",Table132[[#This Row],[Mantika]])</f>
        <v>Almarj</v>
      </c>
      <c r="V1472" s="14" t="str" cm="1">
        <f t="array" ref="V1472">_xlfn.IFS(Table132[[#This Row],[Disaggregation]]="All affected area","All affected area",Table132[[#This Row],[Disaggregation]]="Mantika",Table132[[#This Row],[Mantika]],Table132[[#This Row],[Disaggregation]]="Baladiya",Table132[[#This Row],[Baladiya]])</f>
        <v>Almarj</v>
      </c>
    </row>
    <row r="1473" spans="1:22" x14ac:dyDescent="0.35">
      <c r="A1473" s="14" t="s">
        <v>264</v>
      </c>
      <c r="B1473" s="14" t="s">
        <v>444</v>
      </c>
      <c r="C1473" s="14" t="s">
        <v>10</v>
      </c>
      <c r="D1473" s="14" t="s">
        <v>9</v>
      </c>
      <c r="E1473" s="14" t="s">
        <v>46</v>
      </c>
      <c r="F1473" s="14" t="s">
        <v>45</v>
      </c>
      <c r="I1473" s="14" t="s">
        <v>486</v>
      </c>
      <c r="J1473" s="14" t="s">
        <v>290</v>
      </c>
      <c r="K1473" s="14" t="s">
        <v>298</v>
      </c>
      <c r="M1473" s="14">
        <v>6</v>
      </c>
      <c r="R1473" s="14">
        <v>19</v>
      </c>
      <c r="S1473" s="14">
        <v>31.58</v>
      </c>
      <c r="T1473" s="14" cm="1">
        <f t="array" ref="T1473">_xlfn.IFS(Table132[[#This Row],[percentages]]="",Table132[[#This Row],[percentages without NA]]/100,Table132[[#This Row],[percentages without NA]]="",Table132[[#This Row],[percentages]]/100)</f>
        <v>0.31579999999999997</v>
      </c>
      <c r="U1473" s="14" t="str" cm="1">
        <f t="array" ref="U1473">_xlfn.IFS(Table132[[#This Row],[Disaggregation]]="All affected area","NA",Table132[[#This Row],[Disaggregation]]="Mantika",Table132[[#This Row],[Mantika]],Table132[[#This Row],[Disaggregation]]="Baladiya",Table132[[#This Row],[Mantika]])</f>
        <v>Almarj</v>
      </c>
      <c r="V1473" s="14" t="str" cm="1">
        <f t="array" ref="V1473">_xlfn.IFS(Table132[[#This Row],[Disaggregation]]="All affected area","All affected area",Table132[[#This Row],[Disaggregation]]="Mantika",Table132[[#This Row],[Mantika]],Table132[[#This Row],[Disaggregation]]="Baladiya",Table132[[#This Row],[Baladiya]])</f>
        <v>Almarj</v>
      </c>
    </row>
    <row r="1474" spans="1:22" x14ac:dyDescent="0.35">
      <c r="A1474" s="14" t="s">
        <v>264</v>
      </c>
      <c r="B1474" s="14" t="s">
        <v>444</v>
      </c>
      <c r="C1474" s="14" t="s">
        <v>10</v>
      </c>
      <c r="D1474" s="14" t="s">
        <v>9</v>
      </c>
      <c r="E1474" s="14" t="s">
        <v>46</v>
      </c>
      <c r="F1474" s="14" t="s">
        <v>45</v>
      </c>
      <c r="I1474" s="14" t="s">
        <v>486</v>
      </c>
      <c r="J1474" s="14" t="s">
        <v>290</v>
      </c>
      <c r="K1474" s="14" t="s">
        <v>297</v>
      </c>
      <c r="M1474" s="14">
        <v>11</v>
      </c>
      <c r="R1474" s="14">
        <v>19</v>
      </c>
      <c r="S1474" s="14">
        <v>57.89</v>
      </c>
      <c r="T1474" s="14" cm="1">
        <f t="array" ref="T1474">_xlfn.IFS(Table132[[#This Row],[percentages]]="",Table132[[#This Row],[percentages without NA]]/100,Table132[[#This Row],[percentages without NA]]="",Table132[[#This Row],[percentages]]/100)</f>
        <v>0.57889999999999997</v>
      </c>
      <c r="U1474" s="14" t="str" cm="1">
        <f t="array" ref="U1474">_xlfn.IFS(Table132[[#This Row],[Disaggregation]]="All affected area","NA",Table132[[#This Row],[Disaggregation]]="Mantika",Table132[[#This Row],[Mantika]],Table132[[#This Row],[Disaggregation]]="Baladiya",Table132[[#This Row],[Mantika]])</f>
        <v>Almarj</v>
      </c>
      <c r="V1474" s="14" t="str" cm="1">
        <f t="array" ref="V1474">_xlfn.IFS(Table132[[#This Row],[Disaggregation]]="All affected area","All affected area",Table132[[#This Row],[Disaggregation]]="Mantika",Table132[[#This Row],[Mantika]],Table132[[#This Row],[Disaggregation]]="Baladiya",Table132[[#This Row],[Baladiya]])</f>
        <v>Almarj</v>
      </c>
    </row>
    <row r="1475" spans="1:22" x14ac:dyDescent="0.35">
      <c r="A1475" s="14" t="s">
        <v>264</v>
      </c>
      <c r="B1475" s="14" t="s">
        <v>444</v>
      </c>
      <c r="C1475" s="14" t="s">
        <v>10</v>
      </c>
      <c r="D1475" s="14" t="s">
        <v>9</v>
      </c>
      <c r="E1475" s="14" t="s">
        <v>46</v>
      </c>
      <c r="F1475" s="14" t="s">
        <v>45</v>
      </c>
      <c r="I1475" s="14" t="s">
        <v>486</v>
      </c>
      <c r="J1475" s="14" t="s">
        <v>290</v>
      </c>
      <c r="K1475" s="14" t="s">
        <v>296</v>
      </c>
      <c r="M1475" s="14">
        <v>3</v>
      </c>
      <c r="R1475" s="14">
        <v>19</v>
      </c>
      <c r="S1475" s="14">
        <v>15.79</v>
      </c>
      <c r="T1475" s="14" cm="1">
        <f t="array" ref="T1475">_xlfn.IFS(Table132[[#This Row],[percentages]]="",Table132[[#This Row],[percentages without NA]]/100,Table132[[#This Row],[percentages without NA]]="",Table132[[#This Row],[percentages]]/100)</f>
        <v>0.15789999999999998</v>
      </c>
      <c r="U1475" s="14" t="str" cm="1">
        <f t="array" ref="U1475">_xlfn.IFS(Table132[[#This Row],[Disaggregation]]="All affected area","NA",Table132[[#This Row],[Disaggregation]]="Mantika",Table132[[#This Row],[Mantika]],Table132[[#This Row],[Disaggregation]]="Baladiya",Table132[[#This Row],[Mantika]])</f>
        <v>Almarj</v>
      </c>
      <c r="V1475" s="14" t="str" cm="1">
        <f t="array" ref="V1475">_xlfn.IFS(Table132[[#This Row],[Disaggregation]]="All affected area","All affected area",Table132[[#This Row],[Disaggregation]]="Mantika",Table132[[#This Row],[Mantika]],Table132[[#This Row],[Disaggregation]]="Baladiya",Table132[[#This Row],[Baladiya]])</f>
        <v>Almarj</v>
      </c>
    </row>
    <row r="1476" spans="1:22" x14ac:dyDescent="0.35">
      <c r="A1476" s="14" t="s">
        <v>264</v>
      </c>
      <c r="B1476" s="14" t="s">
        <v>444</v>
      </c>
      <c r="C1476" s="14" t="s">
        <v>10</v>
      </c>
      <c r="D1476" s="14" t="s">
        <v>9</v>
      </c>
      <c r="E1476" s="14" t="s">
        <v>46</v>
      </c>
      <c r="F1476" s="14" t="s">
        <v>45</v>
      </c>
      <c r="I1476" s="14" t="s">
        <v>486</v>
      </c>
      <c r="J1476" s="14" t="s">
        <v>290</v>
      </c>
      <c r="K1476" s="14" t="s">
        <v>295</v>
      </c>
      <c r="M1476" s="14">
        <v>3</v>
      </c>
      <c r="R1476" s="14">
        <v>19</v>
      </c>
      <c r="S1476" s="14">
        <v>15.79</v>
      </c>
      <c r="T1476" s="14" cm="1">
        <f t="array" ref="T1476">_xlfn.IFS(Table132[[#This Row],[percentages]]="",Table132[[#This Row],[percentages without NA]]/100,Table132[[#This Row],[percentages without NA]]="",Table132[[#This Row],[percentages]]/100)</f>
        <v>0.15789999999999998</v>
      </c>
      <c r="U1476" s="14" t="str" cm="1">
        <f t="array" ref="U1476">_xlfn.IFS(Table132[[#This Row],[Disaggregation]]="All affected area","NA",Table132[[#This Row],[Disaggregation]]="Mantika",Table132[[#This Row],[Mantika]],Table132[[#This Row],[Disaggregation]]="Baladiya",Table132[[#This Row],[Mantika]])</f>
        <v>Almarj</v>
      </c>
      <c r="V1476" s="14" t="str" cm="1">
        <f t="array" ref="V1476">_xlfn.IFS(Table132[[#This Row],[Disaggregation]]="All affected area","All affected area",Table132[[#This Row],[Disaggregation]]="Mantika",Table132[[#This Row],[Mantika]],Table132[[#This Row],[Disaggregation]]="Baladiya",Table132[[#This Row],[Baladiya]])</f>
        <v>Almarj</v>
      </c>
    </row>
    <row r="1477" spans="1:22" x14ac:dyDescent="0.35">
      <c r="A1477" s="14" t="s">
        <v>264</v>
      </c>
      <c r="B1477" s="14" t="s">
        <v>444</v>
      </c>
      <c r="C1477" s="14" t="s">
        <v>10</v>
      </c>
      <c r="D1477" s="14" t="s">
        <v>9</v>
      </c>
      <c r="E1477" s="14" t="s">
        <v>46</v>
      </c>
      <c r="F1477" s="14" t="s">
        <v>45</v>
      </c>
      <c r="I1477" s="14" t="s">
        <v>486</v>
      </c>
      <c r="J1477" s="14" t="s">
        <v>290</v>
      </c>
      <c r="K1477" s="14" t="s">
        <v>73</v>
      </c>
      <c r="M1477" s="14">
        <v>4</v>
      </c>
      <c r="R1477" s="14">
        <v>19</v>
      </c>
      <c r="S1477" s="14">
        <v>21.05</v>
      </c>
      <c r="T1477" s="14" cm="1">
        <f t="array" ref="T1477">_xlfn.IFS(Table132[[#This Row],[percentages]]="",Table132[[#This Row],[percentages without NA]]/100,Table132[[#This Row],[percentages without NA]]="",Table132[[#This Row],[percentages]]/100)</f>
        <v>0.21050000000000002</v>
      </c>
      <c r="U1477" s="14" t="str" cm="1">
        <f t="array" ref="U1477">_xlfn.IFS(Table132[[#This Row],[Disaggregation]]="All affected area","NA",Table132[[#This Row],[Disaggregation]]="Mantika",Table132[[#This Row],[Mantika]],Table132[[#This Row],[Disaggregation]]="Baladiya",Table132[[#This Row],[Mantika]])</f>
        <v>Almarj</v>
      </c>
      <c r="V1477" s="14" t="str" cm="1">
        <f t="array" ref="V1477">_xlfn.IFS(Table132[[#This Row],[Disaggregation]]="All affected area","All affected area",Table132[[#This Row],[Disaggregation]]="Mantika",Table132[[#This Row],[Mantika]],Table132[[#This Row],[Disaggregation]]="Baladiya",Table132[[#This Row],[Baladiya]])</f>
        <v>Almarj</v>
      </c>
    </row>
    <row r="1478" spans="1:22" x14ac:dyDescent="0.35">
      <c r="A1478" s="14" t="s">
        <v>264</v>
      </c>
      <c r="B1478" s="14" t="s">
        <v>444</v>
      </c>
      <c r="C1478" s="14" t="s">
        <v>10</v>
      </c>
      <c r="D1478" s="14" t="s">
        <v>9</v>
      </c>
      <c r="E1478" s="14" t="s">
        <v>46</v>
      </c>
      <c r="F1478" s="14" t="s">
        <v>45</v>
      </c>
      <c r="I1478" s="14" t="s">
        <v>486</v>
      </c>
      <c r="J1478" s="14" t="s">
        <v>290</v>
      </c>
      <c r="K1478" s="14" t="s">
        <v>294</v>
      </c>
      <c r="M1478" s="14">
        <v>5</v>
      </c>
      <c r="R1478" s="14">
        <v>19</v>
      </c>
      <c r="S1478" s="14">
        <v>26.32</v>
      </c>
      <c r="T1478" s="14" cm="1">
        <f t="array" ref="T1478">_xlfn.IFS(Table132[[#This Row],[percentages]]="",Table132[[#This Row],[percentages without NA]]/100,Table132[[#This Row],[percentages without NA]]="",Table132[[#This Row],[percentages]]/100)</f>
        <v>0.26319999999999999</v>
      </c>
      <c r="U1478" s="14" t="str" cm="1">
        <f t="array" ref="U1478">_xlfn.IFS(Table132[[#This Row],[Disaggregation]]="All affected area","NA",Table132[[#This Row],[Disaggregation]]="Mantika",Table132[[#This Row],[Mantika]],Table132[[#This Row],[Disaggregation]]="Baladiya",Table132[[#This Row],[Mantika]])</f>
        <v>Almarj</v>
      </c>
      <c r="V1478" s="14" t="str" cm="1">
        <f t="array" ref="V1478">_xlfn.IFS(Table132[[#This Row],[Disaggregation]]="All affected area","All affected area",Table132[[#This Row],[Disaggregation]]="Mantika",Table132[[#This Row],[Mantika]],Table132[[#This Row],[Disaggregation]]="Baladiya",Table132[[#This Row],[Baladiya]])</f>
        <v>Almarj</v>
      </c>
    </row>
    <row r="1479" spans="1:22" x14ac:dyDescent="0.35">
      <c r="A1479" s="14" t="s">
        <v>264</v>
      </c>
      <c r="B1479" s="14" t="s">
        <v>444</v>
      </c>
      <c r="C1479" s="14" t="s">
        <v>10</v>
      </c>
      <c r="D1479" s="14" t="s">
        <v>9</v>
      </c>
      <c r="E1479" s="14" t="s">
        <v>46</v>
      </c>
      <c r="F1479" s="14" t="s">
        <v>45</v>
      </c>
      <c r="I1479" s="14" t="s">
        <v>486</v>
      </c>
      <c r="J1479" s="14" t="s">
        <v>290</v>
      </c>
      <c r="K1479" s="14" t="s">
        <v>293</v>
      </c>
      <c r="M1479" s="14">
        <v>11</v>
      </c>
      <c r="R1479" s="14">
        <v>19</v>
      </c>
      <c r="S1479" s="14">
        <v>57.89</v>
      </c>
      <c r="T1479" s="14" cm="1">
        <f t="array" ref="T1479">_xlfn.IFS(Table132[[#This Row],[percentages]]="",Table132[[#This Row],[percentages without NA]]/100,Table132[[#This Row],[percentages without NA]]="",Table132[[#This Row],[percentages]]/100)</f>
        <v>0.57889999999999997</v>
      </c>
      <c r="U1479" s="14" t="str" cm="1">
        <f t="array" ref="U1479">_xlfn.IFS(Table132[[#This Row],[Disaggregation]]="All affected area","NA",Table132[[#This Row],[Disaggregation]]="Mantika",Table132[[#This Row],[Mantika]],Table132[[#This Row],[Disaggregation]]="Baladiya",Table132[[#This Row],[Mantika]])</f>
        <v>Almarj</v>
      </c>
      <c r="V1479" s="14" t="str" cm="1">
        <f t="array" ref="V1479">_xlfn.IFS(Table132[[#This Row],[Disaggregation]]="All affected area","All affected area",Table132[[#This Row],[Disaggregation]]="Mantika",Table132[[#This Row],[Mantika]],Table132[[#This Row],[Disaggregation]]="Baladiya",Table132[[#This Row],[Baladiya]])</f>
        <v>Almarj</v>
      </c>
    </row>
    <row r="1480" spans="1:22" x14ac:dyDescent="0.35">
      <c r="A1480" s="14" t="s">
        <v>264</v>
      </c>
      <c r="B1480" s="14" t="s">
        <v>444</v>
      </c>
      <c r="C1480" s="14" t="s">
        <v>10</v>
      </c>
      <c r="D1480" s="14" t="s">
        <v>9</v>
      </c>
      <c r="E1480" s="14" t="s">
        <v>46</v>
      </c>
      <c r="F1480" s="14" t="s">
        <v>45</v>
      </c>
      <c r="I1480" s="14" t="s">
        <v>486</v>
      </c>
      <c r="J1480" s="14" t="s">
        <v>290</v>
      </c>
      <c r="K1480" s="14" t="s">
        <v>292</v>
      </c>
      <c r="M1480" s="14">
        <v>10</v>
      </c>
      <c r="R1480" s="14">
        <v>19</v>
      </c>
      <c r="S1480" s="14">
        <v>52.63</v>
      </c>
      <c r="T1480" s="14" cm="1">
        <f t="array" ref="T1480">_xlfn.IFS(Table132[[#This Row],[percentages]]="",Table132[[#This Row],[percentages without NA]]/100,Table132[[#This Row],[percentages without NA]]="",Table132[[#This Row],[percentages]]/100)</f>
        <v>0.52629999999999999</v>
      </c>
      <c r="U1480" s="14" t="str" cm="1">
        <f t="array" ref="U1480">_xlfn.IFS(Table132[[#This Row],[Disaggregation]]="All affected area","NA",Table132[[#This Row],[Disaggregation]]="Mantika",Table132[[#This Row],[Mantika]],Table132[[#This Row],[Disaggregation]]="Baladiya",Table132[[#This Row],[Mantika]])</f>
        <v>Almarj</v>
      </c>
      <c r="V1480" s="14" t="str" cm="1">
        <f t="array" ref="V1480">_xlfn.IFS(Table132[[#This Row],[Disaggregation]]="All affected area","All affected area",Table132[[#This Row],[Disaggregation]]="Mantika",Table132[[#This Row],[Mantika]],Table132[[#This Row],[Disaggregation]]="Baladiya",Table132[[#This Row],[Baladiya]])</f>
        <v>Almarj</v>
      </c>
    </row>
    <row r="1481" spans="1:22" x14ac:dyDescent="0.35">
      <c r="A1481" s="14" t="s">
        <v>264</v>
      </c>
      <c r="B1481" s="14" t="s">
        <v>444</v>
      </c>
      <c r="C1481" s="14" t="s">
        <v>10</v>
      </c>
      <c r="D1481" s="14" t="s">
        <v>9</v>
      </c>
      <c r="E1481" s="14" t="s">
        <v>46</v>
      </c>
      <c r="F1481" s="14" t="s">
        <v>45</v>
      </c>
      <c r="I1481" s="14" t="s">
        <v>486</v>
      </c>
      <c r="J1481" s="14" t="s">
        <v>290</v>
      </c>
      <c r="K1481" s="14" t="s">
        <v>291</v>
      </c>
      <c r="M1481" s="14">
        <v>6</v>
      </c>
      <c r="R1481" s="14">
        <v>19</v>
      </c>
      <c r="S1481" s="14">
        <v>31.58</v>
      </c>
      <c r="T1481" s="14" cm="1">
        <f t="array" ref="T1481">_xlfn.IFS(Table132[[#This Row],[percentages]]="",Table132[[#This Row],[percentages without NA]]/100,Table132[[#This Row],[percentages without NA]]="",Table132[[#This Row],[percentages]]/100)</f>
        <v>0.31579999999999997</v>
      </c>
      <c r="U1481" s="14" t="str" cm="1">
        <f t="array" ref="U1481">_xlfn.IFS(Table132[[#This Row],[Disaggregation]]="All affected area","NA",Table132[[#This Row],[Disaggregation]]="Mantika",Table132[[#This Row],[Mantika]],Table132[[#This Row],[Disaggregation]]="Baladiya",Table132[[#This Row],[Mantika]])</f>
        <v>Almarj</v>
      </c>
      <c r="V1481" s="14" t="str" cm="1">
        <f t="array" ref="V1481">_xlfn.IFS(Table132[[#This Row],[Disaggregation]]="All affected area","All affected area",Table132[[#This Row],[Disaggregation]]="Mantika",Table132[[#This Row],[Mantika]],Table132[[#This Row],[Disaggregation]]="Baladiya",Table132[[#This Row],[Baladiya]])</f>
        <v>Almarj</v>
      </c>
    </row>
    <row r="1482" spans="1:22" x14ac:dyDescent="0.35">
      <c r="A1482" s="14" t="s">
        <v>264</v>
      </c>
      <c r="B1482" s="14" t="s">
        <v>444</v>
      </c>
      <c r="C1482" s="14" t="s">
        <v>10</v>
      </c>
      <c r="D1482" s="14" t="s">
        <v>9</v>
      </c>
      <c r="E1482" s="14" t="s">
        <v>46</v>
      </c>
      <c r="F1482" s="14" t="s">
        <v>45</v>
      </c>
      <c r="I1482" s="14" t="s">
        <v>486</v>
      </c>
      <c r="J1482" s="14" t="s">
        <v>290</v>
      </c>
      <c r="K1482" s="14" t="s">
        <v>289</v>
      </c>
      <c r="M1482" s="14">
        <v>12</v>
      </c>
      <c r="R1482" s="14">
        <v>19</v>
      </c>
      <c r="S1482" s="14">
        <v>63.16</v>
      </c>
      <c r="T1482" s="14" cm="1">
        <f t="array" ref="T1482">_xlfn.IFS(Table132[[#This Row],[percentages]]="",Table132[[#This Row],[percentages without NA]]/100,Table132[[#This Row],[percentages without NA]]="",Table132[[#This Row],[percentages]]/100)</f>
        <v>0.63159999999999994</v>
      </c>
      <c r="U1482" s="14" t="str" cm="1">
        <f t="array" ref="U1482">_xlfn.IFS(Table132[[#This Row],[Disaggregation]]="All affected area","NA",Table132[[#This Row],[Disaggregation]]="Mantika",Table132[[#This Row],[Mantika]],Table132[[#This Row],[Disaggregation]]="Baladiya",Table132[[#This Row],[Mantika]])</f>
        <v>Almarj</v>
      </c>
      <c r="V1482" s="14" t="str" cm="1">
        <f t="array" ref="V1482">_xlfn.IFS(Table132[[#This Row],[Disaggregation]]="All affected area","All affected area",Table132[[#This Row],[Disaggregation]]="Mantika",Table132[[#This Row],[Mantika]],Table132[[#This Row],[Disaggregation]]="Baladiya",Table132[[#This Row],[Baladiya]])</f>
        <v>Almarj</v>
      </c>
    </row>
    <row r="1483" spans="1:22" x14ac:dyDescent="0.35">
      <c r="A1483" s="14" t="s">
        <v>264</v>
      </c>
      <c r="B1483" s="14" t="s">
        <v>444</v>
      </c>
      <c r="C1483" s="14" t="s">
        <v>10</v>
      </c>
      <c r="D1483" s="14" t="s">
        <v>9</v>
      </c>
      <c r="E1483" s="14" t="s">
        <v>34</v>
      </c>
      <c r="F1483" s="14" t="s">
        <v>35</v>
      </c>
      <c r="I1483" s="14" t="s">
        <v>486</v>
      </c>
      <c r="J1483" s="14" t="s">
        <v>290</v>
      </c>
      <c r="K1483" s="14" t="s">
        <v>299</v>
      </c>
      <c r="M1483" s="14">
        <v>2</v>
      </c>
      <c r="R1483" s="14">
        <v>22</v>
      </c>
      <c r="S1483" s="14">
        <v>9.09</v>
      </c>
      <c r="T1483" s="14" cm="1">
        <f t="array" ref="T1483">_xlfn.IFS(Table132[[#This Row],[percentages]]="",Table132[[#This Row],[percentages without NA]]/100,Table132[[#This Row],[percentages without NA]]="",Table132[[#This Row],[percentages]]/100)</f>
        <v>9.0899999999999995E-2</v>
      </c>
      <c r="U1483" s="14" t="str" cm="1">
        <f t="array" ref="U1483">_xlfn.IFS(Table132[[#This Row],[Disaggregation]]="All affected area","NA",Table132[[#This Row],[Disaggregation]]="Mantika",Table132[[#This Row],[Mantika]],Table132[[#This Row],[Disaggregation]]="Baladiya",Table132[[#This Row],[Mantika]])</f>
        <v>Benghazi</v>
      </c>
      <c r="V1483" s="14" t="str" cm="1">
        <f t="array" ref="V1483">_xlfn.IFS(Table132[[#This Row],[Disaggregation]]="All affected area","All affected area",Table132[[#This Row],[Disaggregation]]="Mantika",Table132[[#This Row],[Mantika]],Table132[[#This Row],[Disaggregation]]="Baladiya",Table132[[#This Row],[Baladiya]])</f>
        <v>Benghazi</v>
      </c>
    </row>
    <row r="1484" spans="1:22" x14ac:dyDescent="0.35">
      <c r="A1484" s="14" t="s">
        <v>264</v>
      </c>
      <c r="B1484" s="14" t="s">
        <v>444</v>
      </c>
      <c r="C1484" s="14" t="s">
        <v>10</v>
      </c>
      <c r="D1484" s="14" t="s">
        <v>9</v>
      </c>
      <c r="E1484" s="14" t="s">
        <v>34</v>
      </c>
      <c r="F1484" s="14" t="s">
        <v>35</v>
      </c>
      <c r="I1484" s="14" t="s">
        <v>486</v>
      </c>
      <c r="J1484" s="14" t="s">
        <v>290</v>
      </c>
      <c r="K1484" s="14" t="s">
        <v>298</v>
      </c>
      <c r="M1484" s="14">
        <v>0</v>
      </c>
      <c r="R1484" s="14">
        <v>22</v>
      </c>
      <c r="S1484" s="14">
        <v>0</v>
      </c>
      <c r="T1484" s="14" cm="1">
        <f t="array" ref="T1484">_xlfn.IFS(Table132[[#This Row],[percentages]]="",Table132[[#This Row],[percentages without NA]]/100,Table132[[#This Row],[percentages without NA]]="",Table132[[#This Row],[percentages]]/100)</f>
        <v>0</v>
      </c>
      <c r="U1484" s="14" t="str" cm="1">
        <f t="array" ref="U1484">_xlfn.IFS(Table132[[#This Row],[Disaggregation]]="All affected area","NA",Table132[[#This Row],[Disaggregation]]="Mantika",Table132[[#This Row],[Mantika]],Table132[[#This Row],[Disaggregation]]="Baladiya",Table132[[#This Row],[Mantika]])</f>
        <v>Benghazi</v>
      </c>
      <c r="V1484" s="14" t="str" cm="1">
        <f t="array" ref="V1484">_xlfn.IFS(Table132[[#This Row],[Disaggregation]]="All affected area","All affected area",Table132[[#This Row],[Disaggregation]]="Mantika",Table132[[#This Row],[Mantika]],Table132[[#This Row],[Disaggregation]]="Baladiya",Table132[[#This Row],[Baladiya]])</f>
        <v>Benghazi</v>
      </c>
    </row>
    <row r="1485" spans="1:22" x14ac:dyDescent="0.35">
      <c r="A1485" s="14" t="s">
        <v>264</v>
      </c>
      <c r="B1485" s="14" t="s">
        <v>444</v>
      </c>
      <c r="C1485" s="14" t="s">
        <v>10</v>
      </c>
      <c r="D1485" s="14" t="s">
        <v>9</v>
      </c>
      <c r="E1485" s="14" t="s">
        <v>34</v>
      </c>
      <c r="F1485" s="14" t="s">
        <v>35</v>
      </c>
      <c r="I1485" s="14" t="s">
        <v>486</v>
      </c>
      <c r="J1485" s="14" t="s">
        <v>290</v>
      </c>
      <c r="K1485" s="14" t="s">
        <v>297</v>
      </c>
      <c r="M1485" s="14">
        <v>6</v>
      </c>
      <c r="R1485" s="14">
        <v>22</v>
      </c>
      <c r="S1485" s="14">
        <v>27.27</v>
      </c>
      <c r="T1485" s="14" cm="1">
        <f t="array" ref="T1485">_xlfn.IFS(Table132[[#This Row],[percentages]]="",Table132[[#This Row],[percentages without NA]]/100,Table132[[#This Row],[percentages without NA]]="",Table132[[#This Row],[percentages]]/100)</f>
        <v>0.2727</v>
      </c>
      <c r="U1485" s="14" t="str" cm="1">
        <f t="array" ref="U1485">_xlfn.IFS(Table132[[#This Row],[Disaggregation]]="All affected area","NA",Table132[[#This Row],[Disaggregation]]="Mantika",Table132[[#This Row],[Mantika]],Table132[[#This Row],[Disaggregation]]="Baladiya",Table132[[#This Row],[Mantika]])</f>
        <v>Benghazi</v>
      </c>
      <c r="V1485" s="14" t="str" cm="1">
        <f t="array" ref="V1485">_xlfn.IFS(Table132[[#This Row],[Disaggregation]]="All affected area","All affected area",Table132[[#This Row],[Disaggregation]]="Mantika",Table132[[#This Row],[Mantika]],Table132[[#This Row],[Disaggregation]]="Baladiya",Table132[[#This Row],[Baladiya]])</f>
        <v>Benghazi</v>
      </c>
    </row>
    <row r="1486" spans="1:22" x14ac:dyDescent="0.35">
      <c r="A1486" s="14" t="s">
        <v>264</v>
      </c>
      <c r="B1486" s="14" t="s">
        <v>444</v>
      </c>
      <c r="C1486" s="14" t="s">
        <v>10</v>
      </c>
      <c r="D1486" s="14" t="s">
        <v>9</v>
      </c>
      <c r="E1486" s="14" t="s">
        <v>34</v>
      </c>
      <c r="F1486" s="14" t="s">
        <v>35</v>
      </c>
      <c r="I1486" s="14" t="s">
        <v>486</v>
      </c>
      <c r="J1486" s="14" t="s">
        <v>290</v>
      </c>
      <c r="K1486" s="14" t="s">
        <v>296</v>
      </c>
      <c r="M1486" s="14">
        <v>7</v>
      </c>
      <c r="R1486" s="14">
        <v>22</v>
      </c>
      <c r="S1486" s="14">
        <v>31.82</v>
      </c>
      <c r="T1486" s="14" cm="1">
        <f t="array" ref="T1486">_xlfn.IFS(Table132[[#This Row],[percentages]]="",Table132[[#This Row],[percentages without NA]]/100,Table132[[#This Row],[percentages without NA]]="",Table132[[#This Row],[percentages]]/100)</f>
        <v>0.31819999999999998</v>
      </c>
      <c r="U1486" s="14" t="str" cm="1">
        <f t="array" ref="U1486">_xlfn.IFS(Table132[[#This Row],[Disaggregation]]="All affected area","NA",Table132[[#This Row],[Disaggregation]]="Mantika",Table132[[#This Row],[Mantika]],Table132[[#This Row],[Disaggregation]]="Baladiya",Table132[[#This Row],[Mantika]])</f>
        <v>Benghazi</v>
      </c>
      <c r="V1486" s="14" t="str" cm="1">
        <f t="array" ref="V1486">_xlfn.IFS(Table132[[#This Row],[Disaggregation]]="All affected area","All affected area",Table132[[#This Row],[Disaggregation]]="Mantika",Table132[[#This Row],[Mantika]],Table132[[#This Row],[Disaggregation]]="Baladiya",Table132[[#This Row],[Baladiya]])</f>
        <v>Benghazi</v>
      </c>
    </row>
    <row r="1487" spans="1:22" x14ac:dyDescent="0.35">
      <c r="A1487" s="14" t="s">
        <v>264</v>
      </c>
      <c r="B1487" s="14" t="s">
        <v>444</v>
      </c>
      <c r="C1487" s="14" t="s">
        <v>10</v>
      </c>
      <c r="D1487" s="14" t="s">
        <v>9</v>
      </c>
      <c r="E1487" s="14" t="s">
        <v>34</v>
      </c>
      <c r="F1487" s="14" t="s">
        <v>35</v>
      </c>
      <c r="I1487" s="14" t="s">
        <v>486</v>
      </c>
      <c r="J1487" s="14" t="s">
        <v>290</v>
      </c>
      <c r="K1487" s="14" t="s">
        <v>295</v>
      </c>
      <c r="M1487" s="14">
        <v>0</v>
      </c>
      <c r="R1487" s="14">
        <v>22</v>
      </c>
      <c r="S1487" s="14">
        <v>0</v>
      </c>
      <c r="T1487" s="14" cm="1">
        <f t="array" ref="T1487">_xlfn.IFS(Table132[[#This Row],[percentages]]="",Table132[[#This Row],[percentages without NA]]/100,Table132[[#This Row],[percentages without NA]]="",Table132[[#This Row],[percentages]]/100)</f>
        <v>0</v>
      </c>
      <c r="U1487" s="14" t="str" cm="1">
        <f t="array" ref="U1487">_xlfn.IFS(Table132[[#This Row],[Disaggregation]]="All affected area","NA",Table132[[#This Row],[Disaggregation]]="Mantika",Table132[[#This Row],[Mantika]],Table132[[#This Row],[Disaggregation]]="Baladiya",Table132[[#This Row],[Mantika]])</f>
        <v>Benghazi</v>
      </c>
      <c r="V1487" s="14" t="str" cm="1">
        <f t="array" ref="V1487">_xlfn.IFS(Table132[[#This Row],[Disaggregation]]="All affected area","All affected area",Table132[[#This Row],[Disaggregation]]="Mantika",Table132[[#This Row],[Mantika]],Table132[[#This Row],[Disaggregation]]="Baladiya",Table132[[#This Row],[Baladiya]])</f>
        <v>Benghazi</v>
      </c>
    </row>
    <row r="1488" spans="1:22" x14ac:dyDescent="0.35">
      <c r="A1488" s="14" t="s">
        <v>264</v>
      </c>
      <c r="B1488" s="14" t="s">
        <v>444</v>
      </c>
      <c r="C1488" s="14" t="s">
        <v>10</v>
      </c>
      <c r="D1488" s="14" t="s">
        <v>9</v>
      </c>
      <c r="E1488" s="14" t="s">
        <v>34</v>
      </c>
      <c r="F1488" s="14" t="s">
        <v>35</v>
      </c>
      <c r="I1488" s="14" t="s">
        <v>486</v>
      </c>
      <c r="J1488" s="14" t="s">
        <v>290</v>
      </c>
      <c r="K1488" s="14" t="s">
        <v>73</v>
      </c>
      <c r="M1488" s="14">
        <v>0</v>
      </c>
      <c r="R1488" s="14">
        <v>22</v>
      </c>
      <c r="S1488" s="14">
        <v>0</v>
      </c>
      <c r="T1488" s="14" cm="1">
        <f t="array" ref="T1488">_xlfn.IFS(Table132[[#This Row],[percentages]]="",Table132[[#This Row],[percentages without NA]]/100,Table132[[#This Row],[percentages without NA]]="",Table132[[#This Row],[percentages]]/100)</f>
        <v>0</v>
      </c>
      <c r="U1488" s="14" t="str" cm="1">
        <f t="array" ref="U1488">_xlfn.IFS(Table132[[#This Row],[Disaggregation]]="All affected area","NA",Table132[[#This Row],[Disaggregation]]="Mantika",Table132[[#This Row],[Mantika]],Table132[[#This Row],[Disaggregation]]="Baladiya",Table132[[#This Row],[Mantika]])</f>
        <v>Benghazi</v>
      </c>
      <c r="V1488" s="14" t="str" cm="1">
        <f t="array" ref="V1488">_xlfn.IFS(Table132[[#This Row],[Disaggregation]]="All affected area","All affected area",Table132[[#This Row],[Disaggregation]]="Mantika",Table132[[#This Row],[Mantika]],Table132[[#This Row],[Disaggregation]]="Baladiya",Table132[[#This Row],[Baladiya]])</f>
        <v>Benghazi</v>
      </c>
    </row>
    <row r="1489" spans="1:22" x14ac:dyDescent="0.35">
      <c r="A1489" s="14" t="s">
        <v>264</v>
      </c>
      <c r="B1489" s="14" t="s">
        <v>444</v>
      </c>
      <c r="C1489" s="14" t="s">
        <v>10</v>
      </c>
      <c r="D1489" s="14" t="s">
        <v>9</v>
      </c>
      <c r="E1489" s="14" t="s">
        <v>34</v>
      </c>
      <c r="F1489" s="14" t="s">
        <v>35</v>
      </c>
      <c r="I1489" s="14" t="s">
        <v>486</v>
      </c>
      <c r="J1489" s="14" t="s">
        <v>290</v>
      </c>
      <c r="K1489" s="14" t="s">
        <v>294</v>
      </c>
      <c r="M1489" s="14">
        <v>3</v>
      </c>
      <c r="R1489" s="14">
        <v>22</v>
      </c>
      <c r="S1489" s="14">
        <v>13.64</v>
      </c>
      <c r="T1489" s="14" cm="1">
        <f t="array" ref="T1489">_xlfn.IFS(Table132[[#This Row],[percentages]]="",Table132[[#This Row],[percentages without NA]]/100,Table132[[#This Row],[percentages without NA]]="",Table132[[#This Row],[percentages]]/100)</f>
        <v>0.13639999999999999</v>
      </c>
      <c r="U1489" s="14" t="str" cm="1">
        <f t="array" ref="U1489">_xlfn.IFS(Table132[[#This Row],[Disaggregation]]="All affected area","NA",Table132[[#This Row],[Disaggregation]]="Mantika",Table132[[#This Row],[Mantika]],Table132[[#This Row],[Disaggregation]]="Baladiya",Table132[[#This Row],[Mantika]])</f>
        <v>Benghazi</v>
      </c>
      <c r="V1489" s="14" t="str" cm="1">
        <f t="array" ref="V1489">_xlfn.IFS(Table132[[#This Row],[Disaggregation]]="All affected area","All affected area",Table132[[#This Row],[Disaggregation]]="Mantika",Table132[[#This Row],[Mantika]],Table132[[#This Row],[Disaggregation]]="Baladiya",Table132[[#This Row],[Baladiya]])</f>
        <v>Benghazi</v>
      </c>
    </row>
    <row r="1490" spans="1:22" x14ac:dyDescent="0.35">
      <c r="A1490" s="14" t="s">
        <v>264</v>
      </c>
      <c r="B1490" s="14" t="s">
        <v>444</v>
      </c>
      <c r="C1490" s="14" t="s">
        <v>10</v>
      </c>
      <c r="D1490" s="14" t="s">
        <v>9</v>
      </c>
      <c r="E1490" s="14" t="s">
        <v>34</v>
      </c>
      <c r="F1490" s="14" t="s">
        <v>35</v>
      </c>
      <c r="I1490" s="14" t="s">
        <v>486</v>
      </c>
      <c r="J1490" s="14" t="s">
        <v>290</v>
      </c>
      <c r="K1490" s="14" t="s">
        <v>293</v>
      </c>
      <c r="M1490" s="14">
        <v>3</v>
      </c>
      <c r="R1490" s="14">
        <v>22</v>
      </c>
      <c r="S1490" s="14">
        <v>13.64</v>
      </c>
      <c r="T1490" s="14" cm="1">
        <f t="array" ref="T1490">_xlfn.IFS(Table132[[#This Row],[percentages]]="",Table132[[#This Row],[percentages without NA]]/100,Table132[[#This Row],[percentages without NA]]="",Table132[[#This Row],[percentages]]/100)</f>
        <v>0.13639999999999999</v>
      </c>
      <c r="U1490" s="14" t="str" cm="1">
        <f t="array" ref="U1490">_xlfn.IFS(Table132[[#This Row],[Disaggregation]]="All affected area","NA",Table132[[#This Row],[Disaggregation]]="Mantika",Table132[[#This Row],[Mantika]],Table132[[#This Row],[Disaggregation]]="Baladiya",Table132[[#This Row],[Mantika]])</f>
        <v>Benghazi</v>
      </c>
      <c r="V1490" s="14" t="str" cm="1">
        <f t="array" ref="V1490">_xlfn.IFS(Table132[[#This Row],[Disaggregation]]="All affected area","All affected area",Table132[[#This Row],[Disaggregation]]="Mantika",Table132[[#This Row],[Mantika]],Table132[[#This Row],[Disaggregation]]="Baladiya",Table132[[#This Row],[Baladiya]])</f>
        <v>Benghazi</v>
      </c>
    </row>
    <row r="1491" spans="1:22" x14ac:dyDescent="0.35">
      <c r="A1491" s="14" t="s">
        <v>264</v>
      </c>
      <c r="B1491" s="14" t="s">
        <v>444</v>
      </c>
      <c r="C1491" s="14" t="s">
        <v>10</v>
      </c>
      <c r="D1491" s="14" t="s">
        <v>9</v>
      </c>
      <c r="E1491" s="14" t="s">
        <v>34</v>
      </c>
      <c r="F1491" s="14" t="s">
        <v>35</v>
      </c>
      <c r="I1491" s="14" t="s">
        <v>486</v>
      </c>
      <c r="J1491" s="14" t="s">
        <v>290</v>
      </c>
      <c r="K1491" s="14" t="s">
        <v>292</v>
      </c>
      <c r="M1491" s="14">
        <v>10</v>
      </c>
      <c r="R1491" s="14">
        <v>22</v>
      </c>
      <c r="S1491" s="14">
        <v>45.45</v>
      </c>
      <c r="T1491" s="14" cm="1">
        <f t="array" ref="T1491">_xlfn.IFS(Table132[[#This Row],[percentages]]="",Table132[[#This Row],[percentages without NA]]/100,Table132[[#This Row],[percentages without NA]]="",Table132[[#This Row],[percentages]]/100)</f>
        <v>0.45450000000000002</v>
      </c>
      <c r="U1491" s="14" t="str" cm="1">
        <f t="array" ref="U1491">_xlfn.IFS(Table132[[#This Row],[Disaggregation]]="All affected area","NA",Table132[[#This Row],[Disaggregation]]="Mantika",Table132[[#This Row],[Mantika]],Table132[[#This Row],[Disaggregation]]="Baladiya",Table132[[#This Row],[Mantika]])</f>
        <v>Benghazi</v>
      </c>
      <c r="V1491" s="14" t="str" cm="1">
        <f t="array" ref="V1491">_xlfn.IFS(Table132[[#This Row],[Disaggregation]]="All affected area","All affected area",Table132[[#This Row],[Disaggregation]]="Mantika",Table132[[#This Row],[Mantika]],Table132[[#This Row],[Disaggregation]]="Baladiya",Table132[[#This Row],[Baladiya]])</f>
        <v>Benghazi</v>
      </c>
    </row>
    <row r="1492" spans="1:22" x14ac:dyDescent="0.35">
      <c r="A1492" s="14" t="s">
        <v>264</v>
      </c>
      <c r="B1492" s="14" t="s">
        <v>444</v>
      </c>
      <c r="C1492" s="14" t="s">
        <v>10</v>
      </c>
      <c r="D1492" s="14" t="s">
        <v>9</v>
      </c>
      <c r="E1492" s="14" t="s">
        <v>34</v>
      </c>
      <c r="F1492" s="14" t="s">
        <v>35</v>
      </c>
      <c r="I1492" s="14" t="s">
        <v>486</v>
      </c>
      <c r="J1492" s="14" t="s">
        <v>290</v>
      </c>
      <c r="K1492" s="14" t="s">
        <v>291</v>
      </c>
      <c r="M1492" s="14">
        <v>2</v>
      </c>
      <c r="R1492" s="14">
        <v>22</v>
      </c>
      <c r="S1492" s="14">
        <v>9.09</v>
      </c>
      <c r="T1492" s="14" cm="1">
        <f t="array" ref="T1492">_xlfn.IFS(Table132[[#This Row],[percentages]]="",Table132[[#This Row],[percentages without NA]]/100,Table132[[#This Row],[percentages without NA]]="",Table132[[#This Row],[percentages]]/100)</f>
        <v>9.0899999999999995E-2</v>
      </c>
      <c r="U1492" s="14" t="str" cm="1">
        <f t="array" ref="U1492">_xlfn.IFS(Table132[[#This Row],[Disaggregation]]="All affected area","NA",Table132[[#This Row],[Disaggregation]]="Mantika",Table132[[#This Row],[Mantika]],Table132[[#This Row],[Disaggregation]]="Baladiya",Table132[[#This Row],[Mantika]])</f>
        <v>Benghazi</v>
      </c>
      <c r="V1492" s="14" t="str" cm="1">
        <f t="array" ref="V1492">_xlfn.IFS(Table132[[#This Row],[Disaggregation]]="All affected area","All affected area",Table132[[#This Row],[Disaggregation]]="Mantika",Table132[[#This Row],[Mantika]],Table132[[#This Row],[Disaggregation]]="Baladiya",Table132[[#This Row],[Baladiya]])</f>
        <v>Benghazi</v>
      </c>
    </row>
    <row r="1493" spans="1:22" x14ac:dyDescent="0.35">
      <c r="A1493" s="14" t="s">
        <v>264</v>
      </c>
      <c r="B1493" s="14" t="s">
        <v>444</v>
      </c>
      <c r="C1493" s="14" t="s">
        <v>10</v>
      </c>
      <c r="D1493" s="14" t="s">
        <v>9</v>
      </c>
      <c r="E1493" s="14" t="s">
        <v>34</v>
      </c>
      <c r="F1493" s="14" t="s">
        <v>35</v>
      </c>
      <c r="I1493" s="14" t="s">
        <v>486</v>
      </c>
      <c r="J1493" s="14" t="s">
        <v>290</v>
      </c>
      <c r="K1493" s="14" t="s">
        <v>289</v>
      </c>
      <c r="M1493" s="14">
        <v>7</v>
      </c>
      <c r="R1493" s="14">
        <v>22</v>
      </c>
      <c r="S1493" s="14">
        <v>31.82</v>
      </c>
      <c r="T1493" s="14" cm="1">
        <f t="array" ref="T1493">_xlfn.IFS(Table132[[#This Row],[percentages]]="",Table132[[#This Row],[percentages without NA]]/100,Table132[[#This Row],[percentages without NA]]="",Table132[[#This Row],[percentages]]/100)</f>
        <v>0.31819999999999998</v>
      </c>
      <c r="U1493" s="14" t="str" cm="1">
        <f t="array" ref="U1493">_xlfn.IFS(Table132[[#This Row],[Disaggregation]]="All affected area","NA",Table132[[#This Row],[Disaggregation]]="Mantika",Table132[[#This Row],[Mantika]],Table132[[#This Row],[Disaggregation]]="Baladiya",Table132[[#This Row],[Mantika]])</f>
        <v>Benghazi</v>
      </c>
      <c r="V1493" s="14" t="str" cm="1">
        <f t="array" ref="V1493">_xlfn.IFS(Table132[[#This Row],[Disaggregation]]="All affected area","All affected area",Table132[[#This Row],[Disaggregation]]="Mantika",Table132[[#This Row],[Mantika]],Table132[[#This Row],[Disaggregation]]="Baladiya",Table132[[#This Row],[Baladiya]])</f>
        <v>Benghazi</v>
      </c>
    </row>
    <row r="1494" spans="1:22" x14ac:dyDescent="0.35">
      <c r="A1494" s="14" t="s">
        <v>264</v>
      </c>
      <c r="B1494" s="14" t="s">
        <v>444</v>
      </c>
      <c r="C1494" s="14" t="s">
        <v>10</v>
      </c>
      <c r="D1494" s="14" t="s">
        <v>9</v>
      </c>
      <c r="E1494" s="14" t="s">
        <v>31</v>
      </c>
      <c r="F1494" s="14" t="s">
        <v>32</v>
      </c>
      <c r="I1494" s="14" t="s">
        <v>486</v>
      </c>
      <c r="J1494" s="14" t="s">
        <v>290</v>
      </c>
      <c r="K1494" s="14" t="s">
        <v>299</v>
      </c>
      <c r="M1494" s="14">
        <v>0</v>
      </c>
      <c r="R1494" s="14">
        <v>4</v>
      </c>
      <c r="S1494" s="14">
        <v>0</v>
      </c>
      <c r="T1494" s="14" cm="1">
        <f t="array" ref="T1494">_xlfn.IFS(Table132[[#This Row],[percentages]]="",Table132[[#This Row],[percentages without NA]]/100,Table132[[#This Row],[percentages without NA]]="",Table132[[#This Row],[percentages]]/100)</f>
        <v>0</v>
      </c>
      <c r="U1494" s="14" t="str" cm="1">
        <f t="array" ref="U1494">_xlfn.IFS(Table132[[#This Row],[Disaggregation]]="All affected area","NA",Table132[[#This Row],[Disaggregation]]="Mantika",Table132[[#This Row],[Mantika]],Table132[[#This Row],[Disaggregation]]="Baladiya",Table132[[#This Row],[Mantika]])</f>
        <v>Tobruk</v>
      </c>
      <c r="V1494" s="14" t="str" cm="1">
        <f t="array" ref="V1494">_xlfn.IFS(Table132[[#This Row],[Disaggregation]]="All affected area","All affected area",Table132[[#This Row],[Disaggregation]]="Mantika",Table132[[#This Row],[Mantika]],Table132[[#This Row],[Disaggregation]]="Baladiya",Table132[[#This Row],[Baladiya]])</f>
        <v>Tobruk</v>
      </c>
    </row>
    <row r="1495" spans="1:22" x14ac:dyDescent="0.35">
      <c r="A1495" s="14" t="s">
        <v>264</v>
      </c>
      <c r="B1495" s="14" t="s">
        <v>444</v>
      </c>
      <c r="C1495" s="14" t="s">
        <v>10</v>
      </c>
      <c r="D1495" s="14" t="s">
        <v>9</v>
      </c>
      <c r="E1495" s="14" t="s">
        <v>31</v>
      </c>
      <c r="F1495" s="14" t="s">
        <v>32</v>
      </c>
      <c r="I1495" s="14" t="s">
        <v>486</v>
      </c>
      <c r="J1495" s="14" t="s">
        <v>290</v>
      </c>
      <c r="K1495" s="14" t="s">
        <v>298</v>
      </c>
      <c r="M1495" s="14">
        <v>0</v>
      </c>
      <c r="R1495" s="14">
        <v>4</v>
      </c>
      <c r="S1495" s="14">
        <v>0</v>
      </c>
      <c r="T1495" s="14" cm="1">
        <f t="array" ref="T1495">_xlfn.IFS(Table132[[#This Row],[percentages]]="",Table132[[#This Row],[percentages without NA]]/100,Table132[[#This Row],[percentages without NA]]="",Table132[[#This Row],[percentages]]/100)</f>
        <v>0</v>
      </c>
      <c r="U1495" s="14" t="str" cm="1">
        <f t="array" ref="U1495">_xlfn.IFS(Table132[[#This Row],[Disaggregation]]="All affected area","NA",Table132[[#This Row],[Disaggregation]]="Mantika",Table132[[#This Row],[Mantika]],Table132[[#This Row],[Disaggregation]]="Baladiya",Table132[[#This Row],[Mantika]])</f>
        <v>Tobruk</v>
      </c>
      <c r="V1495" s="14" t="str" cm="1">
        <f t="array" ref="V1495">_xlfn.IFS(Table132[[#This Row],[Disaggregation]]="All affected area","All affected area",Table132[[#This Row],[Disaggregation]]="Mantika",Table132[[#This Row],[Mantika]],Table132[[#This Row],[Disaggregation]]="Baladiya",Table132[[#This Row],[Baladiya]])</f>
        <v>Tobruk</v>
      </c>
    </row>
    <row r="1496" spans="1:22" x14ac:dyDescent="0.35">
      <c r="A1496" s="14" t="s">
        <v>264</v>
      </c>
      <c r="B1496" s="14" t="s">
        <v>444</v>
      </c>
      <c r="C1496" s="14" t="s">
        <v>10</v>
      </c>
      <c r="D1496" s="14" t="s">
        <v>9</v>
      </c>
      <c r="E1496" s="14" t="s">
        <v>31</v>
      </c>
      <c r="F1496" s="14" t="s">
        <v>32</v>
      </c>
      <c r="I1496" s="14" t="s">
        <v>486</v>
      </c>
      <c r="J1496" s="14" t="s">
        <v>290</v>
      </c>
      <c r="K1496" s="14" t="s">
        <v>297</v>
      </c>
      <c r="M1496" s="14">
        <v>1</v>
      </c>
      <c r="R1496" s="14">
        <v>4</v>
      </c>
      <c r="S1496" s="14">
        <v>25</v>
      </c>
      <c r="T1496" s="14" cm="1">
        <f t="array" ref="T1496">_xlfn.IFS(Table132[[#This Row],[percentages]]="",Table132[[#This Row],[percentages without NA]]/100,Table132[[#This Row],[percentages without NA]]="",Table132[[#This Row],[percentages]]/100)</f>
        <v>0.25</v>
      </c>
      <c r="U1496" s="14" t="str" cm="1">
        <f t="array" ref="U1496">_xlfn.IFS(Table132[[#This Row],[Disaggregation]]="All affected area","NA",Table132[[#This Row],[Disaggregation]]="Mantika",Table132[[#This Row],[Mantika]],Table132[[#This Row],[Disaggregation]]="Baladiya",Table132[[#This Row],[Mantika]])</f>
        <v>Tobruk</v>
      </c>
      <c r="V1496" s="14" t="str" cm="1">
        <f t="array" ref="V1496">_xlfn.IFS(Table132[[#This Row],[Disaggregation]]="All affected area","All affected area",Table132[[#This Row],[Disaggregation]]="Mantika",Table132[[#This Row],[Mantika]],Table132[[#This Row],[Disaggregation]]="Baladiya",Table132[[#This Row],[Baladiya]])</f>
        <v>Tobruk</v>
      </c>
    </row>
    <row r="1497" spans="1:22" x14ac:dyDescent="0.35">
      <c r="A1497" s="14" t="s">
        <v>264</v>
      </c>
      <c r="B1497" s="14" t="s">
        <v>444</v>
      </c>
      <c r="C1497" s="14" t="s">
        <v>10</v>
      </c>
      <c r="D1497" s="14" t="s">
        <v>9</v>
      </c>
      <c r="E1497" s="14" t="s">
        <v>31</v>
      </c>
      <c r="F1497" s="14" t="s">
        <v>32</v>
      </c>
      <c r="I1497" s="14" t="s">
        <v>486</v>
      </c>
      <c r="J1497" s="14" t="s">
        <v>290</v>
      </c>
      <c r="K1497" s="14" t="s">
        <v>296</v>
      </c>
      <c r="M1497" s="14">
        <v>1</v>
      </c>
      <c r="R1497" s="14">
        <v>4</v>
      </c>
      <c r="S1497" s="14">
        <v>25</v>
      </c>
      <c r="T1497" s="14" cm="1">
        <f t="array" ref="T1497">_xlfn.IFS(Table132[[#This Row],[percentages]]="",Table132[[#This Row],[percentages without NA]]/100,Table132[[#This Row],[percentages without NA]]="",Table132[[#This Row],[percentages]]/100)</f>
        <v>0.25</v>
      </c>
      <c r="U1497" s="14" t="str" cm="1">
        <f t="array" ref="U1497">_xlfn.IFS(Table132[[#This Row],[Disaggregation]]="All affected area","NA",Table132[[#This Row],[Disaggregation]]="Mantika",Table132[[#This Row],[Mantika]],Table132[[#This Row],[Disaggregation]]="Baladiya",Table132[[#This Row],[Mantika]])</f>
        <v>Tobruk</v>
      </c>
      <c r="V1497" s="14" t="str" cm="1">
        <f t="array" ref="V1497">_xlfn.IFS(Table132[[#This Row],[Disaggregation]]="All affected area","All affected area",Table132[[#This Row],[Disaggregation]]="Mantika",Table132[[#This Row],[Mantika]],Table132[[#This Row],[Disaggregation]]="Baladiya",Table132[[#This Row],[Baladiya]])</f>
        <v>Tobruk</v>
      </c>
    </row>
    <row r="1498" spans="1:22" x14ac:dyDescent="0.35">
      <c r="A1498" s="14" t="s">
        <v>264</v>
      </c>
      <c r="B1498" s="14" t="s">
        <v>444</v>
      </c>
      <c r="C1498" s="14" t="s">
        <v>10</v>
      </c>
      <c r="D1498" s="14" t="s">
        <v>9</v>
      </c>
      <c r="E1498" s="14" t="s">
        <v>31</v>
      </c>
      <c r="F1498" s="14" t="s">
        <v>32</v>
      </c>
      <c r="I1498" s="14" t="s">
        <v>486</v>
      </c>
      <c r="J1498" s="14" t="s">
        <v>290</v>
      </c>
      <c r="K1498" s="14" t="s">
        <v>295</v>
      </c>
      <c r="M1498" s="14">
        <v>1</v>
      </c>
      <c r="R1498" s="14">
        <v>4</v>
      </c>
      <c r="S1498" s="14">
        <v>25</v>
      </c>
      <c r="T1498" s="14" cm="1">
        <f t="array" ref="T1498">_xlfn.IFS(Table132[[#This Row],[percentages]]="",Table132[[#This Row],[percentages without NA]]/100,Table132[[#This Row],[percentages without NA]]="",Table132[[#This Row],[percentages]]/100)</f>
        <v>0.25</v>
      </c>
      <c r="U1498" s="14" t="str" cm="1">
        <f t="array" ref="U1498">_xlfn.IFS(Table132[[#This Row],[Disaggregation]]="All affected area","NA",Table132[[#This Row],[Disaggregation]]="Mantika",Table132[[#This Row],[Mantika]],Table132[[#This Row],[Disaggregation]]="Baladiya",Table132[[#This Row],[Mantika]])</f>
        <v>Tobruk</v>
      </c>
      <c r="V1498" s="14" t="str" cm="1">
        <f t="array" ref="V1498">_xlfn.IFS(Table132[[#This Row],[Disaggregation]]="All affected area","All affected area",Table132[[#This Row],[Disaggregation]]="Mantika",Table132[[#This Row],[Mantika]],Table132[[#This Row],[Disaggregation]]="Baladiya",Table132[[#This Row],[Baladiya]])</f>
        <v>Tobruk</v>
      </c>
    </row>
    <row r="1499" spans="1:22" x14ac:dyDescent="0.35">
      <c r="A1499" s="14" t="s">
        <v>264</v>
      </c>
      <c r="B1499" s="14" t="s">
        <v>444</v>
      </c>
      <c r="C1499" s="14" t="s">
        <v>10</v>
      </c>
      <c r="D1499" s="14" t="s">
        <v>9</v>
      </c>
      <c r="E1499" s="14" t="s">
        <v>31</v>
      </c>
      <c r="F1499" s="14" t="s">
        <v>32</v>
      </c>
      <c r="I1499" s="14" t="s">
        <v>486</v>
      </c>
      <c r="J1499" s="14" t="s">
        <v>290</v>
      </c>
      <c r="K1499" s="14" t="s">
        <v>73</v>
      </c>
      <c r="M1499" s="14">
        <v>0</v>
      </c>
      <c r="R1499" s="14">
        <v>4</v>
      </c>
      <c r="S1499" s="14">
        <v>0</v>
      </c>
      <c r="T1499" s="14" cm="1">
        <f t="array" ref="T1499">_xlfn.IFS(Table132[[#This Row],[percentages]]="",Table132[[#This Row],[percentages without NA]]/100,Table132[[#This Row],[percentages without NA]]="",Table132[[#This Row],[percentages]]/100)</f>
        <v>0</v>
      </c>
      <c r="U1499" s="14" t="str" cm="1">
        <f t="array" ref="U1499">_xlfn.IFS(Table132[[#This Row],[Disaggregation]]="All affected area","NA",Table132[[#This Row],[Disaggregation]]="Mantika",Table132[[#This Row],[Mantika]],Table132[[#This Row],[Disaggregation]]="Baladiya",Table132[[#This Row],[Mantika]])</f>
        <v>Tobruk</v>
      </c>
      <c r="V1499" s="14" t="str" cm="1">
        <f t="array" ref="V1499">_xlfn.IFS(Table132[[#This Row],[Disaggregation]]="All affected area","All affected area",Table132[[#This Row],[Disaggregation]]="Mantika",Table132[[#This Row],[Mantika]],Table132[[#This Row],[Disaggregation]]="Baladiya",Table132[[#This Row],[Baladiya]])</f>
        <v>Tobruk</v>
      </c>
    </row>
    <row r="1500" spans="1:22" x14ac:dyDescent="0.35">
      <c r="A1500" s="14" t="s">
        <v>264</v>
      </c>
      <c r="B1500" s="14" t="s">
        <v>444</v>
      </c>
      <c r="C1500" s="14" t="s">
        <v>10</v>
      </c>
      <c r="D1500" s="14" t="s">
        <v>9</v>
      </c>
      <c r="E1500" s="14" t="s">
        <v>31</v>
      </c>
      <c r="F1500" s="14" t="s">
        <v>32</v>
      </c>
      <c r="I1500" s="14" t="s">
        <v>486</v>
      </c>
      <c r="J1500" s="14" t="s">
        <v>290</v>
      </c>
      <c r="K1500" s="14" t="s">
        <v>294</v>
      </c>
      <c r="M1500" s="14">
        <v>0</v>
      </c>
      <c r="R1500" s="14">
        <v>4</v>
      </c>
      <c r="S1500" s="14">
        <v>0</v>
      </c>
      <c r="T1500" s="14" cm="1">
        <f t="array" ref="T1500">_xlfn.IFS(Table132[[#This Row],[percentages]]="",Table132[[#This Row],[percentages without NA]]/100,Table132[[#This Row],[percentages without NA]]="",Table132[[#This Row],[percentages]]/100)</f>
        <v>0</v>
      </c>
      <c r="U1500" s="14" t="str" cm="1">
        <f t="array" ref="U1500">_xlfn.IFS(Table132[[#This Row],[Disaggregation]]="All affected area","NA",Table132[[#This Row],[Disaggregation]]="Mantika",Table132[[#This Row],[Mantika]],Table132[[#This Row],[Disaggregation]]="Baladiya",Table132[[#This Row],[Mantika]])</f>
        <v>Tobruk</v>
      </c>
      <c r="V1500" s="14" t="str" cm="1">
        <f t="array" ref="V1500">_xlfn.IFS(Table132[[#This Row],[Disaggregation]]="All affected area","All affected area",Table132[[#This Row],[Disaggregation]]="Mantika",Table132[[#This Row],[Mantika]],Table132[[#This Row],[Disaggregation]]="Baladiya",Table132[[#This Row],[Baladiya]])</f>
        <v>Tobruk</v>
      </c>
    </row>
    <row r="1501" spans="1:22" x14ac:dyDescent="0.35">
      <c r="A1501" s="14" t="s">
        <v>264</v>
      </c>
      <c r="B1501" s="14" t="s">
        <v>444</v>
      </c>
      <c r="C1501" s="14" t="s">
        <v>10</v>
      </c>
      <c r="D1501" s="14" t="s">
        <v>9</v>
      </c>
      <c r="E1501" s="14" t="s">
        <v>31</v>
      </c>
      <c r="F1501" s="14" t="s">
        <v>32</v>
      </c>
      <c r="I1501" s="14" t="s">
        <v>486</v>
      </c>
      <c r="J1501" s="14" t="s">
        <v>290</v>
      </c>
      <c r="K1501" s="14" t="s">
        <v>293</v>
      </c>
      <c r="M1501" s="14">
        <v>2</v>
      </c>
      <c r="R1501" s="14">
        <v>4</v>
      </c>
      <c r="S1501" s="14">
        <v>50</v>
      </c>
      <c r="T1501" s="14" cm="1">
        <f t="array" ref="T1501">_xlfn.IFS(Table132[[#This Row],[percentages]]="",Table132[[#This Row],[percentages without NA]]/100,Table132[[#This Row],[percentages without NA]]="",Table132[[#This Row],[percentages]]/100)</f>
        <v>0.5</v>
      </c>
      <c r="U1501" s="14" t="str" cm="1">
        <f t="array" ref="U1501">_xlfn.IFS(Table132[[#This Row],[Disaggregation]]="All affected area","NA",Table132[[#This Row],[Disaggregation]]="Mantika",Table132[[#This Row],[Mantika]],Table132[[#This Row],[Disaggregation]]="Baladiya",Table132[[#This Row],[Mantika]])</f>
        <v>Tobruk</v>
      </c>
      <c r="V1501" s="14" t="str" cm="1">
        <f t="array" ref="V1501">_xlfn.IFS(Table132[[#This Row],[Disaggregation]]="All affected area","All affected area",Table132[[#This Row],[Disaggregation]]="Mantika",Table132[[#This Row],[Mantika]],Table132[[#This Row],[Disaggregation]]="Baladiya",Table132[[#This Row],[Baladiya]])</f>
        <v>Tobruk</v>
      </c>
    </row>
    <row r="1502" spans="1:22" x14ac:dyDescent="0.35">
      <c r="A1502" s="14" t="s">
        <v>264</v>
      </c>
      <c r="B1502" s="14" t="s">
        <v>444</v>
      </c>
      <c r="C1502" s="14" t="s">
        <v>10</v>
      </c>
      <c r="D1502" s="14" t="s">
        <v>9</v>
      </c>
      <c r="E1502" s="14" t="s">
        <v>31</v>
      </c>
      <c r="F1502" s="14" t="s">
        <v>32</v>
      </c>
      <c r="I1502" s="14" t="s">
        <v>486</v>
      </c>
      <c r="J1502" s="14" t="s">
        <v>290</v>
      </c>
      <c r="K1502" s="14" t="s">
        <v>292</v>
      </c>
      <c r="M1502" s="14">
        <v>2</v>
      </c>
      <c r="R1502" s="14">
        <v>4</v>
      </c>
      <c r="S1502" s="14">
        <v>50</v>
      </c>
      <c r="T1502" s="14" cm="1">
        <f t="array" ref="T1502">_xlfn.IFS(Table132[[#This Row],[percentages]]="",Table132[[#This Row],[percentages without NA]]/100,Table132[[#This Row],[percentages without NA]]="",Table132[[#This Row],[percentages]]/100)</f>
        <v>0.5</v>
      </c>
      <c r="U1502" s="14" t="str" cm="1">
        <f t="array" ref="U1502">_xlfn.IFS(Table132[[#This Row],[Disaggregation]]="All affected area","NA",Table132[[#This Row],[Disaggregation]]="Mantika",Table132[[#This Row],[Mantika]],Table132[[#This Row],[Disaggregation]]="Baladiya",Table132[[#This Row],[Mantika]])</f>
        <v>Tobruk</v>
      </c>
      <c r="V1502" s="14" t="str" cm="1">
        <f t="array" ref="V1502">_xlfn.IFS(Table132[[#This Row],[Disaggregation]]="All affected area","All affected area",Table132[[#This Row],[Disaggregation]]="Mantika",Table132[[#This Row],[Mantika]],Table132[[#This Row],[Disaggregation]]="Baladiya",Table132[[#This Row],[Baladiya]])</f>
        <v>Tobruk</v>
      </c>
    </row>
    <row r="1503" spans="1:22" x14ac:dyDescent="0.35">
      <c r="A1503" s="14" t="s">
        <v>264</v>
      </c>
      <c r="B1503" s="14" t="s">
        <v>444</v>
      </c>
      <c r="C1503" s="14" t="s">
        <v>10</v>
      </c>
      <c r="D1503" s="14" t="s">
        <v>9</v>
      </c>
      <c r="E1503" s="14" t="s">
        <v>31</v>
      </c>
      <c r="F1503" s="14" t="s">
        <v>32</v>
      </c>
      <c r="I1503" s="14" t="s">
        <v>486</v>
      </c>
      <c r="J1503" s="14" t="s">
        <v>290</v>
      </c>
      <c r="K1503" s="14" t="s">
        <v>291</v>
      </c>
      <c r="M1503" s="14">
        <v>0</v>
      </c>
      <c r="R1503" s="14">
        <v>4</v>
      </c>
      <c r="S1503" s="14">
        <v>0</v>
      </c>
      <c r="T1503" s="14" cm="1">
        <f t="array" ref="T1503">_xlfn.IFS(Table132[[#This Row],[percentages]]="",Table132[[#This Row],[percentages without NA]]/100,Table132[[#This Row],[percentages without NA]]="",Table132[[#This Row],[percentages]]/100)</f>
        <v>0</v>
      </c>
      <c r="U1503" s="14" t="str" cm="1">
        <f t="array" ref="U1503">_xlfn.IFS(Table132[[#This Row],[Disaggregation]]="All affected area","NA",Table132[[#This Row],[Disaggregation]]="Mantika",Table132[[#This Row],[Mantika]],Table132[[#This Row],[Disaggregation]]="Baladiya",Table132[[#This Row],[Mantika]])</f>
        <v>Tobruk</v>
      </c>
      <c r="V1503" s="14" t="str" cm="1">
        <f t="array" ref="V1503">_xlfn.IFS(Table132[[#This Row],[Disaggregation]]="All affected area","All affected area",Table132[[#This Row],[Disaggregation]]="Mantika",Table132[[#This Row],[Mantika]],Table132[[#This Row],[Disaggregation]]="Baladiya",Table132[[#This Row],[Baladiya]])</f>
        <v>Tobruk</v>
      </c>
    </row>
    <row r="1504" spans="1:22" x14ac:dyDescent="0.35">
      <c r="A1504" s="14" t="s">
        <v>264</v>
      </c>
      <c r="B1504" s="14" t="s">
        <v>444</v>
      </c>
      <c r="C1504" s="14" t="s">
        <v>10</v>
      </c>
      <c r="D1504" s="14" t="s">
        <v>9</v>
      </c>
      <c r="E1504" s="14" t="s">
        <v>31</v>
      </c>
      <c r="F1504" s="14" t="s">
        <v>32</v>
      </c>
      <c r="I1504" s="14" t="s">
        <v>486</v>
      </c>
      <c r="J1504" s="14" t="s">
        <v>290</v>
      </c>
      <c r="K1504" s="14" t="s">
        <v>289</v>
      </c>
      <c r="M1504" s="14">
        <v>0</v>
      </c>
      <c r="R1504" s="14">
        <v>4</v>
      </c>
      <c r="S1504" s="14">
        <v>0</v>
      </c>
      <c r="T1504" s="14" cm="1">
        <f t="array" ref="T1504">_xlfn.IFS(Table132[[#This Row],[percentages]]="",Table132[[#This Row],[percentages without NA]]/100,Table132[[#This Row],[percentages without NA]]="",Table132[[#This Row],[percentages]]/100)</f>
        <v>0</v>
      </c>
      <c r="U1504" s="14" t="str" cm="1">
        <f t="array" ref="U1504">_xlfn.IFS(Table132[[#This Row],[Disaggregation]]="All affected area","NA",Table132[[#This Row],[Disaggregation]]="Mantika",Table132[[#This Row],[Mantika]],Table132[[#This Row],[Disaggregation]]="Baladiya",Table132[[#This Row],[Mantika]])</f>
        <v>Tobruk</v>
      </c>
      <c r="V1504" s="14" t="str" cm="1">
        <f t="array" ref="V1504">_xlfn.IFS(Table132[[#This Row],[Disaggregation]]="All affected area","All affected area",Table132[[#This Row],[Disaggregation]]="Mantika",Table132[[#This Row],[Mantika]],Table132[[#This Row],[Disaggregation]]="Baladiya",Table132[[#This Row],[Baladiya]])</f>
        <v>Tobruk</v>
      </c>
    </row>
    <row r="1505" spans="1:22" x14ac:dyDescent="0.35">
      <c r="A1505" s="14" t="s">
        <v>264</v>
      </c>
      <c r="B1505" s="14" t="s">
        <v>444</v>
      </c>
      <c r="C1505" s="14" t="s">
        <v>10</v>
      </c>
      <c r="D1505" s="14" t="s">
        <v>9</v>
      </c>
      <c r="E1505" s="14" t="s">
        <v>27</v>
      </c>
      <c r="F1505" s="14" t="s">
        <v>26</v>
      </c>
      <c r="I1505" s="14" t="s">
        <v>486</v>
      </c>
      <c r="J1505" s="14" t="s">
        <v>290</v>
      </c>
      <c r="K1505" s="14" t="s">
        <v>299</v>
      </c>
      <c r="M1505" s="14">
        <v>0</v>
      </c>
      <c r="R1505" s="14">
        <v>5</v>
      </c>
      <c r="S1505" s="14">
        <v>0</v>
      </c>
      <c r="T1505" s="14" cm="1">
        <f t="array" ref="T1505">_xlfn.IFS(Table132[[#This Row],[percentages]]="",Table132[[#This Row],[percentages without NA]]/100,Table132[[#This Row],[percentages without NA]]="",Table132[[#This Row],[percentages]]/100)</f>
        <v>0</v>
      </c>
      <c r="U1505" s="14" t="str" cm="1">
        <f t="array" ref="U1505">_xlfn.IFS(Table132[[#This Row],[Disaggregation]]="All affected area","NA",Table132[[#This Row],[Disaggregation]]="Mantika",Table132[[#This Row],[Mantika]],Table132[[#This Row],[Disaggregation]]="Baladiya",Table132[[#This Row],[Mantika]])</f>
        <v>Ejdabia</v>
      </c>
      <c r="V1505" s="14" t="str" cm="1">
        <f t="array" ref="V1505">_xlfn.IFS(Table132[[#This Row],[Disaggregation]]="All affected area","All affected area",Table132[[#This Row],[Disaggregation]]="Mantika",Table132[[#This Row],[Mantika]],Table132[[#This Row],[Disaggregation]]="Baladiya",Table132[[#This Row],[Baladiya]])</f>
        <v>Ejdabia</v>
      </c>
    </row>
    <row r="1506" spans="1:22" x14ac:dyDescent="0.35">
      <c r="A1506" s="14" t="s">
        <v>264</v>
      </c>
      <c r="B1506" s="14" t="s">
        <v>444</v>
      </c>
      <c r="C1506" s="14" t="s">
        <v>10</v>
      </c>
      <c r="D1506" s="14" t="s">
        <v>9</v>
      </c>
      <c r="E1506" s="14" t="s">
        <v>27</v>
      </c>
      <c r="F1506" s="14" t="s">
        <v>26</v>
      </c>
      <c r="I1506" s="14" t="s">
        <v>486</v>
      </c>
      <c r="J1506" s="14" t="s">
        <v>290</v>
      </c>
      <c r="K1506" s="14" t="s">
        <v>298</v>
      </c>
      <c r="M1506" s="14">
        <v>0</v>
      </c>
      <c r="R1506" s="14">
        <v>5</v>
      </c>
      <c r="S1506" s="14">
        <v>0</v>
      </c>
      <c r="T1506" s="14" cm="1">
        <f t="array" ref="T1506">_xlfn.IFS(Table132[[#This Row],[percentages]]="",Table132[[#This Row],[percentages without NA]]/100,Table132[[#This Row],[percentages without NA]]="",Table132[[#This Row],[percentages]]/100)</f>
        <v>0</v>
      </c>
      <c r="U1506" s="14" t="str" cm="1">
        <f t="array" ref="U1506">_xlfn.IFS(Table132[[#This Row],[Disaggregation]]="All affected area","NA",Table132[[#This Row],[Disaggregation]]="Mantika",Table132[[#This Row],[Mantika]],Table132[[#This Row],[Disaggregation]]="Baladiya",Table132[[#This Row],[Mantika]])</f>
        <v>Ejdabia</v>
      </c>
      <c r="V1506" s="14" t="str" cm="1">
        <f t="array" ref="V1506">_xlfn.IFS(Table132[[#This Row],[Disaggregation]]="All affected area","All affected area",Table132[[#This Row],[Disaggregation]]="Mantika",Table132[[#This Row],[Mantika]],Table132[[#This Row],[Disaggregation]]="Baladiya",Table132[[#This Row],[Baladiya]])</f>
        <v>Ejdabia</v>
      </c>
    </row>
    <row r="1507" spans="1:22" x14ac:dyDescent="0.35">
      <c r="A1507" s="14" t="s">
        <v>264</v>
      </c>
      <c r="B1507" s="14" t="s">
        <v>444</v>
      </c>
      <c r="C1507" s="14" t="s">
        <v>10</v>
      </c>
      <c r="D1507" s="14" t="s">
        <v>9</v>
      </c>
      <c r="E1507" s="14" t="s">
        <v>27</v>
      </c>
      <c r="F1507" s="14" t="s">
        <v>26</v>
      </c>
      <c r="I1507" s="14" t="s">
        <v>486</v>
      </c>
      <c r="J1507" s="14" t="s">
        <v>290</v>
      </c>
      <c r="K1507" s="14" t="s">
        <v>297</v>
      </c>
      <c r="M1507" s="14">
        <v>0</v>
      </c>
      <c r="R1507" s="14">
        <v>5</v>
      </c>
      <c r="S1507" s="14">
        <v>0</v>
      </c>
      <c r="T1507" s="14" cm="1">
        <f t="array" ref="T1507">_xlfn.IFS(Table132[[#This Row],[percentages]]="",Table132[[#This Row],[percentages without NA]]/100,Table132[[#This Row],[percentages without NA]]="",Table132[[#This Row],[percentages]]/100)</f>
        <v>0</v>
      </c>
      <c r="U1507" s="14" t="str" cm="1">
        <f t="array" ref="U1507">_xlfn.IFS(Table132[[#This Row],[Disaggregation]]="All affected area","NA",Table132[[#This Row],[Disaggregation]]="Mantika",Table132[[#This Row],[Mantika]],Table132[[#This Row],[Disaggregation]]="Baladiya",Table132[[#This Row],[Mantika]])</f>
        <v>Ejdabia</v>
      </c>
      <c r="V1507" s="14" t="str" cm="1">
        <f t="array" ref="V1507">_xlfn.IFS(Table132[[#This Row],[Disaggregation]]="All affected area","All affected area",Table132[[#This Row],[Disaggregation]]="Mantika",Table132[[#This Row],[Mantika]],Table132[[#This Row],[Disaggregation]]="Baladiya",Table132[[#This Row],[Baladiya]])</f>
        <v>Ejdabia</v>
      </c>
    </row>
    <row r="1508" spans="1:22" x14ac:dyDescent="0.35">
      <c r="A1508" s="14" t="s">
        <v>264</v>
      </c>
      <c r="B1508" s="14" t="s">
        <v>444</v>
      </c>
      <c r="C1508" s="14" t="s">
        <v>10</v>
      </c>
      <c r="D1508" s="14" t="s">
        <v>9</v>
      </c>
      <c r="E1508" s="14" t="s">
        <v>27</v>
      </c>
      <c r="F1508" s="14" t="s">
        <v>26</v>
      </c>
      <c r="I1508" s="14" t="s">
        <v>486</v>
      </c>
      <c r="J1508" s="14" t="s">
        <v>290</v>
      </c>
      <c r="K1508" s="14" t="s">
        <v>296</v>
      </c>
      <c r="M1508" s="14">
        <v>3</v>
      </c>
      <c r="R1508" s="14">
        <v>5</v>
      </c>
      <c r="S1508" s="14">
        <v>60</v>
      </c>
      <c r="T1508" s="14" cm="1">
        <f t="array" ref="T1508">_xlfn.IFS(Table132[[#This Row],[percentages]]="",Table132[[#This Row],[percentages without NA]]/100,Table132[[#This Row],[percentages without NA]]="",Table132[[#This Row],[percentages]]/100)</f>
        <v>0.6</v>
      </c>
      <c r="U1508" s="14" t="str" cm="1">
        <f t="array" ref="U1508">_xlfn.IFS(Table132[[#This Row],[Disaggregation]]="All affected area","NA",Table132[[#This Row],[Disaggregation]]="Mantika",Table132[[#This Row],[Mantika]],Table132[[#This Row],[Disaggregation]]="Baladiya",Table132[[#This Row],[Mantika]])</f>
        <v>Ejdabia</v>
      </c>
      <c r="V1508" s="14" t="str" cm="1">
        <f t="array" ref="V1508">_xlfn.IFS(Table132[[#This Row],[Disaggregation]]="All affected area","All affected area",Table132[[#This Row],[Disaggregation]]="Mantika",Table132[[#This Row],[Mantika]],Table132[[#This Row],[Disaggregation]]="Baladiya",Table132[[#This Row],[Baladiya]])</f>
        <v>Ejdabia</v>
      </c>
    </row>
    <row r="1509" spans="1:22" x14ac:dyDescent="0.35">
      <c r="A1509" s="14" t="s">
        <v>264</v>
      </c>
      <c r="B1509" s="14" t="s">
        <v>444</v>
      </c>
      <c r="C1509" s="14" t="s">
        <v>10</v>
      </c>
      <c r="D1509" s="14" t="s">
        <v>9</v>
      </c>
      <c r="E1509" s="14" t="s">
        <v>27</v>
      </c>
      <c r="F1509" s="14" t="s">
        <v>26</v>
      </c>
      <c r="I1509" s="14" t="s">
        <v>486</v>
      </c>
      <c r="J1509" s="14" t="s">
        <v>290</v>
      </c>
      <c r="K1509" s="14" t="s">
        <v>295</v>
      </c>
      <c r="M1509" s="14">
        <v>0</v>
      </c>
      <c r="R1509" s="14">
        <v>5</v>
      </c>
      <c r="S1509" s="14">
        <v>0</v>
      </c>
      <c r="T1509" s="14" cm="1">
        <f t="array" ref="T1509">_xlfn.IFS(Table132[[#This Row],[percentages]]="",Table132[[#This Row],[percentages without NA]]/100,Table132[[#This Row],[percentages without NA]]="",Table132[[#This Row],[percentages]]/100)</f>
        <v>0</v>
      </c>
      <c r="U1509" s="14" t="str" cm="1">
        <f t="array" ref="U1509">_xlfn.IFS(Table132[[#This Row],[Disaggregation]]="All affected area","NA",Table132[[#This Row],[Disaggregation]]="Mantika",Table132[[#This Row],[Mantika]],Table132[[#This Row],[Disaggregation]]="Baladiya",Table132[[#This Row],[Mantika]])</f>
        <v>Ejdabia</v>
      </c>
      <c r="V1509" s="14" t="str" cm="1">
        <f t="array" ref="V1509">_xlfn.IFS(Table132[[#This Row],[Disaggregation]]="All affected area","All affected area",Table132[[#This Row],[Disaggregation]]="Mantika",Table132[[#This Row],[Mantika]],Table132[[#This Row],[Disaggregation]]="Baladiya",Table132[[#This Row],[Baladiya]])</f>
        <v>Ejdabia</v>
      </c>
    </row>
    <row r="1510" spans="1:22" x14ac:dyDescent="0.35">
      <c r="A1510" s="14" t="s">
        <v>264</v>
      </c>
      <c r="B1510" s="14" t="s">
        <v>444</v>
      </c>
      <c r="C1510" s="14" t="s">
        <v>10</v>
      </c>
      <c r="D1510" s="14" t="s">
        <v>9</v>
      </c>
      <c r="E1510" s="14" t="s">
        <v>27</v>
      </c>
      <c r="F1510" s="14" t="s">
        <v>26</v>
      </c>
      <c r="I1510" s="14" t="s">
        <v>486</v>
      </c>
      <c r="J1510" s="14" t="s">
        <v>290</v>
      </c>
      <c r="K1510" s="14" t="s">
        <v>73</v>
      </c>
      <c r="M1510" s="14">
        <v>0</v>
      </c>
      <c r="R1510" s="14">
        <v>5</v>
      </c>
      <c r="S1510" s="14">
        <v>0</v>
      </c>
      <c r="T1510" s="14" cm="1">
        <f t="array" ref="T1510">_xlfn.IFS(Table132[[#This Row],[percentages]]="",Table132[[#This Row],[percentages without NA]]/100,Table132[[#This Row],[percentages without NA]]="",Table132[[#This Row],[percentages]]/100)</f>
        <v>0</v>
      </c>
      <c r="U1510" s="14" t="str" cm="1">
        <f t="array" ref="U1510">_xlfn.IFS(Table132[[#This Row],[Disaggregation]]="All affected area","NA",Table132[[#This Row],[Disaggregation]]="Mantika",Table132[[#This Row],[Mantika]],Table132[[#This Row],[Disaggregation]]="Baladiya",Table132[[#This Row],[Mantika]])</f>
        <v>Ejdabia</v>
      </c>
      <c r="V1510" s="14" t="str" cm="1">
        <f t="array" ref="V1510">_xlfn.IFS(Table132[[#This Row],[Disaggregation]]="All affected area","All affected area",Table132[[#This Row],[Disaggregation]]="Mantika",Table132[[#This Row],[Mantika]],Table132[[#This Row],[Disaggregation]]="Baladiya",Table132[[#This Row],[Baladiya]])</f>
        <v>Ejdabia</v>
      </c>
    </row>
    <row r="1511" spans="1:22" x14ac:dyDescent="0.35">
      <c r="A1511" s="14" t="s">
        <v>264</v>
      </c>
      <c r="B1511" s="14" t="s">
        <v>444</v>
      </c>
      <c r="C1511" s="14" t="s">
        <v>10</v>
      </c>
      <c r="D1511" s="14" t="s">
        <v>9</v>
      </c>
      <c r="E1511" s="14" t="s">
        <v>27</v>
      </c>
      <c r="F1511" s="14" t="s">
        <v>26</v>
      </c>
      <c r="I1511" s="14" t="s">
        <v>486</v>
      </c>
      <c r="J1511" s="14" t="s">
        <v>290</v>
      </c>
      <c r="K1511" s="14" t="s">
        <v>294</v>
      </c>
      <c r="M1511" s="14">
        <v>1</v>
      </c>
      <c r="R1511" s="14">
        <v>5</v>
      </c>
      <c r="S1511" s="14">
        <v>20</v>
      </c>
      <c r="T1511" s="14" cm="1">
        <f t="array" ref="T1511">_xlfn.IFS(Table132[[#This Row],[percentages]]="",Table132[[#This Row],[percentages without NA]]/100,Table132[[#This Row],[percentages without NA]]="",Table132[[#This Row],[percentages]]/100)</f>
        <v>0.2</v>
      </c>
      <c r="U1511" s="14" t="str" cm="1">
        <f t="array" ref="U1511">_xlfn.IFS(Table132[[#This Row],[Disaggregation]]="All affected area","NA",Table132[[#This Row],[Disaggregation]]="Mantika",Table132[[#This Row],[Mantika]],Table132[[#This Row],[Disaggregation]]="Baladiya",Table132[[#This Row],[Mantika]])</f>
        <v>Ejdabia</v>
      </c>
      <c r="V1511" s="14" t="str" cm="1">
        <f t="array" ref="V1511">_xlfn.IFS(Table132[[#This Row],[Disaggregation]]="All affected area","All affected area",Table132[[#This Row],[Disaggregation]]="Mantika",Table132[[#This Row],[Mantika]],Table132[[#This Row],[Disaggregation]]="Baladiya",Table132[[#This Row],[Baladiya]])</f>
        <v>Ejdabia</v>
      </c>
    </row>
    <row r="1512" spans="1:22" x14ac:dyDescent="0.35">
      <c r="A1512" s="14" t="s">
        <v>264</v>
      </c>
      <c r="B1512" s="14" t="s">
        <v>444</v>
      </c>
      <c r="C1512" s="14" t="s">
        <v>10</v>
      </c>
      <c r="D1512" s="14" t="s">
        <v>9</v>
      </c>
      <c r="E1512" s="14" t="s">
        <v>27</v>
      </c>
      <c r="F1512" s="14" t="s">
        <v>26</v>
      </c>
      <c r="I1512" s="14" t="s">
        <v>486</v>
      </c>
      <c r="J1512" s="14" t="s">
        <v>290</v>
      </c>
      <c r="K1512" s="14" t="s">
        <v>293</v>
      </c>
      <c r="M1512" s="14">
        <v>2</v>
      </c>
      <c r="R1512" s="14">
        <v>5</v>
      </c>
      <c r="S1512" s="14">
        <v>40</v>
      </c>
      <c r="T1512" s="14" cm="1">
        <f t="array" ref="T1512">_xlfn.IFS(Table132[[#This Row],[percentages]]="",Table132[[#This Row],[percentages without NA]]/100,Table132[[#This Row],[percentages without NA]]="",Table132[[#This Row],[percentages]]/100)</f>
        <v>0.4</v>
      </c>
      <c r="U1512" s="14" t="str" cm="1">
        <f t="array" ref="U1512">_xlfn.IFS(Table132[[#This Row],[Disaggregation]]="All affected area","NA",Table132[[#This Row],[Disaggregation]]="Mantika",Table132[[#This Row],[Mantika]],Table132[[#This Row],[Disaggregation]]="Baladiya",Table132[[#This Row],[Mantika]])</f>
        <v>Ejdabia</v>
      </c>
      <c r="V1512" s="14" t="str" cm="1">
        <f t="array" ref="V1512">_xlfn.IFS(Table132[[#This Row],[Disaggregation]]="All affected area","All affected area",Table132[[#This Row],[Disaggregation]]="Mantika",Table132[[#This Row],[Mantika]],Table132[[#This Row],[Disaggregation]]="Baladiya",Table132[[#This Row],[Baladiya]])</f>
        <v>Ejdabia</v>
      </c>
    </row>
    <row r="1513" spans="1:22" x14ac:dyDescent="0.35">
      <c r="A1513" s="14" t="s">
        <v>264</v>
      </c>
      <c r="B1513" s="14" t="s">
        <v>444</v>
      </c>
      <c r="C1513" s="14" t="s">
        <v>10</v>
      </c>
      <c r="D1513" s="14" t="s">
        <v>9</v>
      </c>
      <c r="E1513" s="14" t="s">
        <v>27</v>
      </c>
      <c r="F1513" s="14" t="s">
        <v>26</v>
      </c>
      <c r="I1513" s="14" t="s">
        <v>486</v>
      </c>
      <c r="J1513" s="14" t="s">
        <v>290</v>
      </c>
      <c r="K1513" s="14" t="s">
        <v>292</v>
      </c>
      <c r="M1513" s="14">
        <v>0</v>
      </c>
      <c r="R1513" s="14">
        <v>5</v>
      </c>
      <c r="S1513" s="14">
        <v>0</v>
      </c>
      <c r="T1513" s="14" cm="1">
        <f t="array" ref="T1513">_xlfn.IFS(Table132[[#This Row],[percentages]]="",Table132[[#This Row],[percentages without NA]]/100,Table132[[#This Row],[percentages without NA]]="",Table132[[#This Row],[percentages]]/100)</f>
        <v>0</v>
      </c>
      <c r="U1513" s="14" t="str" cm="1">
        <f t="array" ref="U1513">_xlfn.IFS(Table132[[#This Row],[Disaggregation]]="All affected area","NA",Table132[[#This Row],[Disaggregation]]="Mantika",Table132[[#This Row],[Mantika]],Table132[[#This Row],[Disaggregation]]="Baladiya",Table132[[#This Row],[Mantika]])</f>
        <v>Ejdabia</v>
      </c>
      <c r="V1513" s="14" t="str" cm="1">
        <f t="array" ref="V1513">_xlfn.IFS(Table132[[#This Row],[Disaggregation]]="All affected area","All affected area",Table132[[#This Row],[Disaggregation]]="Mantika",Table132[[#This Row],[Mantika]],Table132[[#This Row],[Disaggregation]]="Baladiya",Table132[[#This Row],[Baladiya]])</f>
        <v>Ejdabia</v>
      </c>
    </row>
    <row r="1514" spans="1:22" x14ac:dyDescent="0.35">
      <c r="A1514" s="14" t="s">
        <v>264</v>
      </c>
      <c r="B1514" s="14" t="s">
        <v>444</v>
      </c>
      <c r="C1514" s="14" t="s">
        <v>10</v>
      </c>
      <c r="D1514" s="14" t="s">
        <v>9</v>
      </c>
      <c r="E1514" s="14" t="s">
        <v>27</v>
      </c>
      <c r="F1514" s="14" t="s">
        <v>26</v>
      </c>
      <c r="I1514" s="14" t="s">
        <v>486</v>
      </c>
      <c r="J1514" s="14" t="s">
        <v>290</v>
      </c>
      <c r="K1514" s="14" t="s">
        <v>291</v>
      </c>
      <c r="M1514" s="14">
        <v>0</v>
      </c>
      <c r="R1514" s="14">
        <v>5</v>
      </c>
      <c r="S1514" s="14">
        <v>0</v>
      </c>
      <c r="T1514" s="14" cm="1">
        <f t="array" ref="T1514">_xlfn.IFS(Table132[[#This Row],[percentages]]="",Table132[[#This Row],[percentages without NA]]/100,Table132[[#This Row],[percentages without NA]]="",Table132[[#This Row],[percentages]]/100)</f>
        <v>0</v>
      </c>
      <c r="U1514" s="14" t="str" cm="1">
        <f t="array" ref="U1514">_xlfn.IFS(Table132[[#This Row],[Disaggregation]]="All affected area","NA",Table132[[#This Row],[Disaggregation]]="Mantika",Table132[[#This Row],[Mantika]],Table132[[#This Row],[Disaggregation]]="Baladiya",Table132[[#This Row],[Mantika]])</f>
        <v>Ejdabia</v>
      </c>
      <c r="V1514" s="14" t="str" cm="1">
        <f t="array" ref="V1514">_xlfn.IFS(Table132[[#This Row],[Disaggregation]]="All affected area","All affected area",Table132[[#This Row],[Disaggregation]]="Mantika",Table132[[#This Row],[Mantika]],Table132[[#This Row],[Disaggregation]]="Baladiya",Table132[[#This Row],[Baladiya]])</f>
        <v>Ejdabia</v>
      </c>
    </row>
    <row r="1515" spans="1:22" x14ac:dyDescent="0.35">
      <c r="A1515" s="14" t="s">
        <v>264</v>
      </c>
      <c r="B1515" s="14" t="s">
        <v>444</v>
      </c>
      <c r="C1515" s="14" t="s">
        <v>10</v>
      </c>
      <c r="D1515" s="14" t="s">
        <v>9</v>
      </c>
      <c r="E1515" s="14" t="s">
        <v>27</v>
      </c>
      <c r="F1515" s="14" t="s">
        <v>26</v>
      </c>
      <c r="I1515" s="14" t="s">
        <v>486</v>
      </c>
      <c r="J1515" s="14" t="s">
        <v>290</v>
      </c>
      <c r="K1515" s="14" t="s">
        <v>289</v>
      </c>
      <c r="M1515" s="14">
        <v>0</v>
      </c>
      <c r="R1515" s="14">
        <v>5</v>
      </c>
      <c r="S1515" s="14">
        <v>0</v>
      </c>
      <c r="T1515" s="14" cm="1">
        <f t="array" ref="T1515">_xlfn.IFS(Table132[[#This Row],[percentages]]="",Table132[[#This Row],[percentages without NA]]/100,Table132[[#This Row],[percentages without NA]]="",Table132[[#This Row],[percentages]]/100)</f>
        <v>0</v>
      </c>
      <c r="U1515" s="14" t="str" cm="1">
        <f t="array" ref="U1515">_xlfn.IFS(Table132[[#This Row],[Disaggregation]]="All affected area","NA",Table132[[#This Row],[Disaggregation]]="Mantika",Table132[[#This Row],[Mantika]],Table132[[#This Row],[Disaggregation]]="Baladiya",Table132[[#This Row],[Mantika]])</f>
        <v>Ejdabia</v>
      </c>
      <c r="V1515" s="14" t="str" cm="1">
        <f t="array" ref="V1515">_xlfn.IFS(Table132[[#This Row],[Disaggregation]]="All affected area","All affected area",Table132[[#This Row],[Disaggregation]]="Mantika",Table132[[#This Row],[Mantika]],Table132[[#This Row],[Disaggregation]]="Baladiya",Table132[[#This Row],[Baladiya]])</f>
        <v>Ejdabia</v>
      </c>
    </row>
    <row r="1516" spans="1:22" x14ac:dyDescent="0.35">
      <c r="A1516" s="14" t="s">
        <v>264</v>
      </c>
      <c r="B1516" s="14" t="s">
        <v>444</v>
      </c>
      <c r="C1516" s="14" t="s">
        <v>10</v>
      </c>
      <c r="D1516" s="14" t="s">
        <v>9</v>
      </c>
      <c r="E1516" s="14" t="s">
        <v>16</v>
      </c>
      <c r="F1516" s="14" t="s">
        <v>15</v>
      </c>
      <c r="I1516" s="14" t="s">
        <v>486</v>
      </c>
      <c r="J1516" s="14" t="s">
        <v>290</v>
      </c>
      <c r="K1516" s="14" t="s">
        <v>299</v>
      </c>
      <c r="M1516" s="14">
        <v>5</v>
      </c>
      <c r="R1516" s="14">
        <v>17</v>
      </c>
      <c r="S1516" s="14">
        <v>29.41</v>
      </c>
      <c r="T1516" s="14" cm="1">
        <f t="array" ref="T1516">_xlfn.IFS(Table132[[#This Row],[percentages]]="",Table132[[#This Row],[percentages without NA]]/100,Table132[[#This Row],[percentages without NA]]="",Table132[[#This Row],[percentages]]/100)</f>
        <v>0.29410000000000003</v>
      </c>
      <c r="U1516" s="14" t="str" cm="1">
        <f t="array" ref="U1516">_xlfn.IFS(Table132[[#This Row],[Disaggregation]]="All affected area","NA",Table132[[#This Row],[Disaggregation]]="Mantika",Table132[[#This Row],[Mantika]],Table132[[#This Row],[Disaggregation]]="Baladiya",Table132[[#This Row],[Mantika]])</f>
        <v>Al Jabal Al Akhdar</v>
      </c>
      <c r="V1516" s="14" t="str" cm="1">
        <f t="array" ref="V1516">_xlfn.IFS(Table132[[#This Row],[Disaggregation]]="All affected area","All affected area",Table132[[#This Row],[Disaggregation]]="Mantika",Table132[[#This Row],[Mantika]],Table132[[#This Row],[Disaggregation]]="Baladiya",Table132[[#This Row],[Baladiya]])</f>
        <v>Al Jabal Al Akhdar</v>
      </c>
    </row>
    <row r="1517" spans="1:22" x14ac:dyDescent="0.35">
      <c r="A1517" s="14" t="s">
        <v>264</v>
      </c>
      <c r="B1517" s="14" t="s">
        <v>444</v>
      </c>
      <c r="C1517" s="14" t="s">
        <v>10</v>
      </c>
      <c r="D1517" s="14" t="s">
        <v>9</v>
      </c>
      <c r="E1517" s="14" t="s">
        <v>16</v>
      </c>
      <c r="F1517" s="14" t="s">
        <v>15</v>
      </c>
      <c r="I1517" s="14" t="s">
        <v>486</v>
      </c>
      <c r="J1517" s="14" t="s">
        <v>290</v>
      </c>
      <c r="K1517" s="14" t="s">
        <v>298</v>
      </c>
      <c r="M1517" s="14">
        <v>7</v>
      </c>
      <c r="R1517" s="14">
        <v>17</v>
      </c>
      <c r="S1517" s="14">
        <v>41.18</v>
      </c>
      <c r="T1517" s="14" cm="1">
        <f t="array" ref="T1517">_xlfn.IFS(Table132[[#This Row],[percentages]]="",Table132[[#This Row],[percentages without NA]]/100,Table132[[#This Row],[percentages without NA]]="",Table132[[#This Row],[percentages]]/100)</f>
        <v>0.4118</v>
      </c>
      <c r="U1517" s="14" t="str" cm="1">
        <f t="array" ref="U1517">_xlfn.IFS(Table132[[#This Row],[Disaggregation]]="All affected area","NA",Table132[[#This Row],[Disaggregation]]="Mantika",Table132[[#This Row],[Mantika]],Table132[[#This Row],[Disaggregation]]="Baladiya",Table132[[#This Row],[Mantika]])</f>
        <v>Al Jabal Al Akhdar</v>
      </c>
      <c r="V1517" s="14" t="str" cm="1">
        <f t="array" ref="V1517">_xlfn.IFS(Table132[[#This Row],[Disaggregation]]="All affected area","All affected area",Table132[[#This Row],[Disaggregation]]="Mantika",Table132[[#This Row],[Mantika]],Table132[[#This Row],[Disaggregation]]="Baladiya",Table132[[#This Row],[Baladiya]])</f>
        <v>Al Jabal Al Akhdar</v>
      </c>
    </row>
    <row r="1518" spans="1:22" x14ac:dyDescent="0.35">
      <c r="A1518" s="14" t="s">
        <v>264</v>
      </c>
      <c r="B1518" s="14" t="s">
        <v>444</v>
      </c>
      <c r="C1518" s="14" t="s">
        <v>10</v>
      </c>
      <c r="D1518" s="14" t="s">
        <v>9</v>
      </c>
      <c r="E1518" s="14" t="s">
        <v>16</v>
      </c>
      <c r="F1518" s="14" t="s">
        <v>15</v>
      </c>
      <c r="I1518" s="14" t="s">
        <v>486</v>
      </c>
      <c r="J1518" s="14" t="s">
        <v>290</v>
      </c>
      <c r="K1518" s="14" t="s">
        <v>297</v>
      </c>
      <c r="M1518" s="14">
        <v>8</v>
      </c>
      <c r="R1518" s="14">
        <v>17</v>
      </c>
      <c r="S1518" s="14">
        <v>47.06</v>
      </c>
      <c r="T1518" s="14" cm="1">
        <f t="array" ref="T1518">_xlfn.IFS(Table132[[#This Row],[percentages]]="",Table132[[#This Row],[percentages without NA]]/100,Table132[[#This Row],[percentages without NA]]="",Table132[[#This Row],[percentages]]/100)</f>
        <v>0.47060000000000002</v>
      </c>
      <c r="U1518" s="14" t="str" cm="1">
        <f t="array" ref="U1518">_xlfn.IFS(Table132[[#This Row],[Disaggregation]]="All affected area","NA",Table132[[#This Row],[Disaggregation]]="Mantika",Table132[[#This Row],[Mantika]],Table132[[#This Row],[Disaggregation]]="Baladiya",Table132[[#This Row],[Mantika]])</f>
        <v>Al Jabal Al Akhdar</v>
      </c>
      <c r="V1518" s="14" t="str" cm="1">
        <f t="array" ref="V1518">_xlfn.IFS(Table132[[#This Row],[Disaggregation]]="All affected area","All affected area",Table132[[#This Row],[Disaggregation]]="Mantika",Table132[[#This Row],[Mantika]],Table132[[#This Row],[Disaggregation]]="Baladiya",Table132[[#This Row],[Baladiya]])</f>
        <v>Al Jabal Al Akhdar</v>
      </c>
    </row>
    <row r="1519" spans="1:22" x14ac:dyDescent="0.35">
      <c r="A1519" s="14" t="s">
        <v>264</v>
      </c>
      <c r="B1519" s="14" t="s">
        <v>444</v>
      </c>
      <c r="C1519" s="14" t="s">
        <v>10</v>
      </c>
      <c r="D1519" s="14" t="s">
        <v>9</v>
      </c>
      <c r="E1519" s="14" t="s">
        <v>16</v>
      </c>
      <c r="F1519" s="14" t="s">
        <v>15</v>
      </c>
      <c r="I1519" s="14" t="s">
        <v>486</v>
      </c>
      <c r="J1519" s="14" t="s">
        <v>290</v>
      </c>
      <c r="K1519" s="14" t="s">
        <v>296</v>
      </c>
      <c r="M1519" s="14">
        <v>2</v>
      </c>
      <c r="R1519" s="14">
        <v>17</v>
      </c>
      <c r="S1519" s="14">
        <v>11.76</v>
      </c>
      <c r="T1519" s="14" cm="1">
        <f t="array" ref="T1519">_xlfn.IFS(Table132[[#This Row],[percentages]]="",Table132[[#This Row],[percentages without NA]]/100,Table132[[#This Row],[percentages without NA]]="",Table132[[#This Row],[percentages]]/100)</f>
        <v>0.1176</v>
      </c>
      <c r="U1519" s="14" t="str" cm="1">
        <f t="array" ref="U1519">_xlfn.IFS(Table132[[#This Row],[Disaggregation]]="All affected area","NA",Table132[[#This Row],[Disaggregation]]="Mantika",Table132[[#This Row],[Mantika]],Table132[[#This Row],[Disaggregation]]="Baladiya",Table132[[#This Row],[Mantika]])</f>
        <v>Al Jabal Al Akhdar</v>
      </c>
      <c r="V1519" s="14" t="str" cm="1">
        <f t="array" ref="V1519">_xlfn.IFS(Table132[[#This Row],[Disaggregation]]="All affected area","All affected area",Table132[[#This Row],[Disaggregation]]="Mantika",Table132[[#This Row],[Mantika]],Table132[[#This Row],[Disaggregation]]="Baladiya",Table132[[#This Row],[Baladiya]])</f>
        <v>Al Jabal Al Akhdar</v>
      </c>
    </row>
    <row r="1520" spans="1:22" x14ac:dyDescent="0.35">
      <c r="A1520" s="14" t="s">
        <v>264</v>
      </c>
      <c r="B1520" s="14" t="s">
        <v>444</v>
      </c>
      <c r="C1520" s="14" t="s">
        <v>10</v>
      </c>
      <c r="D1520" s="14" t="s">
        <v>9</v>
      </c>
      <c r="E1520" s="14" t="s">
        <v>16</v>
      </c>
      <c r="F1520" s="14" t="s">
        <v>15</v>
      </c>
      <c r="I1520" s="14" t="s">
        <v>486</v>
      </c>
      <c r="J1520" s="14" t="s">
        <v>290</v>
      </c>
      <c r="K1520" s="14" t="s">
        <v>295</v>
      </c>
      <c r="M1520" s="14">
        <v>6</v>
      </c>
      <c r="R1520" s="14">
        <v>17</v>
      </c>
      <c r="S1520" s="14">
        <v>35.29</v>
      </c>
      <c r="T1520" s="14" cm="1">
        <f t="array" ref="T1520">_xlfn.IFS(Table132[[#This Row],[percentages]]="",Table132[[#This Row],[percentages without NA]]/100,Table132[[#This Row],[percentages without NA]]="",Table132[[#This Row],[percentages]]/100)</f>
        <v>0.35289999999999999</v>
      </c>
      <c r="U1520" s="14" t="str" cm="1">
        <f t="array" ref="U1520">_xlfn.IFS(Table132[[#This Row],[Disaggregation]]="All affected area","NA",Table132[[#This Row],[Disaggregation]]="Mantika",Table132[[#This Row],[Mantika]],Table132[[#This Row],[Disaggregation]]="Baladiya",Table132[[#This Row],[Mantika]])</f>
        <v>Al Jabal Al Akhdar</v>
      </c>
      <c r="V1520" s="14" t="str" cm="1">
        <f t="array" ref="V1520">_xlfn.IFS(Table132[[#This Row],[Disaggregation]]="All affected area","All affected area",Table132[[#This Row],[Disaggregation]]="Mantika",Table132[[#This Row],[Mantika]],Table132[[#This Row],[Disaggregation]]="Baladiya",Table132[[#This Row],[Baladiya]])</f>
        <v>Al Jabal Al Akhdar</v>
      </c>
    </row>
    <row r="1521" spans="1:22" x14ac:dyDescent="0.35">
      <c r="A1521" s="14" t="s">
        <v>264</v>
      </c>
      <c r="B1521" s="14" t="s">
        <v>444</v>
      </c>
      <c r="C1521" s="14" t="s">
        <v>10</v>
      </c>
      <c r="D1521" s="14" t="s">
        <v>9</v>
      </c>
      <c r="E1521" s="14" t="s">
        <v>16</v>
      </c>
      <c r="F1521" s="14" t="s">
        <v>15</v>
      </c>
      <c r="I1521" s="14" t="s">
        <v>486</v>
      </c>
      <c r="J1521" s="14" t="s">
        <v>290</v>
      </c>
      <c r="K1521" s="14" t="s">
        <v>73</v>
      </c>
      <c r="M1521" s="14">
        <v>1</v>
      </c>
      <c r="R1521" s="14">
        <v>17</v>
      </c>
      <c r="S1521" s="14">
        <v>5.88</v>
      </c>
      <c r="T1521" s="14" cm="1">
        <f t="array" ref="T1521">_xlfn.IFS(Table132[[#This Row],[percentages]]="",Table132[[#This Row],[percentages without NA]]/100,Table132[[#This Row],[percentages without NA]]="",Table132[[#This Row],[percentages]]/100)</f>
        <v>5.8799999999999998E-2</v>
      </c>
      <c r="U1521" s="14" t="str" cm="1">
        <f t="array" ref="U1521">_xlfn.IFS(Table132[[#This Row],[Disaggregation]]="All affected area","NA",Table132[[#This Row],[Disaggregation]]="Mantika",Table132[[#This Row],[Mantika]],Table132[[#This Row],[Disaggregation]]="Baladiya",Table132[[#This Row],[Mantika]])</f>
        <v>Al Jabal Al Akhdar</v>
      </c>
      <c r="V1521" s="14" t="str" cm="1">
        <f t="array" ref="V1521">_xlfn.IFS(Table132[[#This Row],[Disaggregation]]="All affected area","All affected area",Table132[[#This Row],[Disaggregation]]="Mantika",Table132[[#This Row],[Mantika]],Table132[[#This Row],[Disaggregation]]="Baladiya",Table132[[#This Row],[Baladiya]])</f>
        <v>Al Jabal Al Akhdar</v>
      </c>
    </row>
    <row r="1522" spans="1:22" x14ac:dyDescent="0.35">
      <c r="A1522" s="14" t="s">
        <v>264</v>
      </c>
      <c r="B1522" s="14" t="s">
        <v>444</v>
      </c>
      <c r="C1522" s="14" t="s">
        <v>10</v>
      </c>
      <c r="D1522" s="14" t="s">
        <v>9</v>
      </c>
      <c r="E1522" s="14" t="s">
        <v>16</v>
      </c>
      <c r="F1522" s="14" t="s">
        <v>15</v>
      </c>
      <c r="I1522" s="14" t="s">
        <v>486</v>
      </c>
      <c r="J1522" s="14" t="s">
        <v>290</v>
      </c>
      <c r="K1522" s="14" t="s">
        <v>294</v>
      </c>
      <c r="M1522" s="14">
        <v>7</v>
      </c>
      <c r="R1522" s="14">
        <v>17</v>
      </c>
      <c r="S1522" s="14">
        <v>41.18</v>
      </c>
      <c r="T1522" s="14" cm="1">
        <f t="array" ref="T1522">_xlfn.IFS(Table132[[#This Row],[percentages]]="",Table132[[#This Row],[percentages without NA]]/100,Table132[[#This Row],[percentages without NA]]="",Table132[[#This Row],[percentages]]/100)</f>
        <v>0.4118</v>
      </c>
      <c r="U1522" s="14" t="str" cm="1">
        <f t="array" ref="U1522">_xlfn.IFS(Table132[[#This Row],[Disaggregation]]="All affected area","NA",Table132[[#This Row],[Disaggregation]]="Mantika",Table132[[#This Row],[Mantika]],Table132[[#This Row],[Disaggregation]]="Baladiya",Table132[[#This Row],[Mantika]])</f>
        <v>Al Jabal Al Akhdar</v>
      </c>
      <c r="V1522" s="14" t="str" cm="1">
        <f t="array" ref="V1522">_xlfn.IFS(Table132[[#This Row],[Disaggregation]]="All affected area","All affected area",Table132[[#This Row],[Disaggregation]]="Mantika",Table132[[#This Row],[Mantika]],Table132[[#This Row],[Disaggregation]]="Baladiya",Table132[[#This Row],[Baladiya]])</f>
        <v>Al Jabal Al Akhdar</v>
      </c>
    </row>
    <row r="1523" spans="1:22" x14ac:dyDescent="0.35">
      <c r="A1523" s="14" t="s">
        <v>264</v>
      </c>
      <c r="B1523" s="14" t="s">
        <v>444</v>
      </c>
      <c r="C1523" s="14" t="s">
        <v>10</v>
      </c>
      <c r="D1523" s="14" t="s">
        <v>9</v>
      </c>
      <c r="E1523" s="14" t="s">
        <v>16</v>
      </c>
      <c r="F1523" s="14" t="s">
        <v>15</v>
      </c>
      <c r="I1523" s="14" t="s">
        <v>486</v>
      </c>
      <c r="J1523" s="14" t="s">
        <v>290</v>
      </c>
      <c r="K1523" s="14" t="s">
        <v>293</v>
      </c>
      <c r="M1523" s="14">
        <v>13</v>
      </c>
      <c r="R1523" s="14">
        <v>17</v>
      </c>
      <c r="S1523" s="14">
        <v>76.47</v>
      </c>
      <c r="T1523" s="14" cm="1">
        <f t="array" ref="T1523">_xlfn.IFS(Table132[[#This Row],[percentages]]="",Table132[[#This Row],[percentages without NA]]/100,Table132[[#This Row],[percentages without NA]]="",Table132[[#This Row],[percentages]]/100)</f>
        <v>0.76469999999999994</v>
      </c>
      <c r="U1523" s="14" t="str" cm="1">
        <f t="array" ref="U1523">_xlfn.IFS(Table132[[#This Row],[Disaggregation]]="All affected area","NA",Table132[[#This Row],[Disaggregation]]="Mantika",Table132[[#This Row],[Mantika]],Table132[[#This Row],[Disaggregation]]="Baladiya",Table132[[#This Row],[Mantika]])</f>
        <v>Al Jabal Al Akhdar</v>
      </c>
      <c r="V1523" s="14" t="str" cm="1">
        <f t="array" ref="V1523">_xlfn.IFS(Table132[[#This Row],[Disaggregation]]="All affected area","All affected area",Table132[[#This Row],[Disaggregation]]="Mantika",Table132[[#This Row],[Mantika]],Table132[[#This Row],[Disaggregation]]="Baladiya",Table132[[#This Row],[Baladiya]])</f>
        <v>Al Jabal Al Akhdar</v>
      </c>
    </row>
    <row r="1524" spans="1:22" x14ac:dyDescent="0.35">
      <c r="A1524" s="14" t="s">
        <v>264</v>
      </c>
      <c r="B1524" s="14" t="s">
        <v>444</v>
      </c>
      <c r="C1524" s="14" t="s">
        <v>10</v>
      </c>
      <c r="D1524" s="14" t="s">
        <v>9</v>
      </c>
      <c r="E1524" s="14" t="s">
        <v>16</v>
      </c>
      <c r="F1524" s="14" t="s">
        <v>15</v>
      </c>
      <c r="I1524" s="14" t="s">
        <v>486</v>
      </c>
      <c r="J1524" s="14" t="s">
        <v>290</v>
      </c>
      <c r="K1524" s="14" t="s">
        <v>292</v>
      </c>
      <c r="M1524" s="14">
        <v>10</v>
      </c>
      <c r="R1524" s="14">
        <v>17</v>
      </c>
      <c r="S1524" s="14">
        <v>58.82</v>
      </c>
      <c r="T1524" s="14" cm="1">
        <f t="array" ref="T1524">_xlfn.IFS(Table132[[#This Row],[percentages]]="",Table132[[#This Row],[percentages without NA]]/100,Table132[[#This Row],[percentages without NA]]="",Table132[[#This Row],[percentages]]/100)</f>
        <v>0.58820000000000006</v>
      </c>
      <c r="U1524" s="14" t="str" cm="1">
        <f t="array" ref="U1524">_xlfn.IFS(Table132[[#This Row],[Disaggregation]]="All affected area","NA",Table132[[#This Row],[Disaggregation]]="Mantika",Table132[[#This Row],[Mantika]],Table132[[#This Row],[Disaggregation]]="Baladiya",Table132[[#This Row],[Mantika]])</f>
        <v>Al Jabal Al Akhdar</v>
      </c>
      <c r="V1524" s="14" t="str" cm="1">
        <f t="array" ref="V1524">_xlfn.IFS(Table132[[#This Row],[Disaggregation]]="All affected area","All affected area",Table132[[#This Row],[Disaggregation]]="Mantika",Table132[[#This Row],[Mantika]],Table132[[#This Row],[Disaggregation]]="Baladiya",Table132[[#This Row],[Baladiya]])</f>
        <v>Al Jabal Al Akhdar</v>
      </c>
    </row>
    <row r="1525" spans="1:22" x14ac:dyDescent="0.35">
      <c r="A1525" s="14" t="s">
        <v>264</v>
      </c>
      <c r="B1525" s="14" t="s">
        <v>444</v>
      </c>
      <c r="C1525" s="14" t="s">
        <v>10</v>
      </c>
      <c r="D1525" s="14" t="s">
        <v>9</v>
      </c>
      <c r="E1525" s="14" t="s">
        <v>16</v>
      </c>
      <c r="F1525" s="14" t="s">
        <v>15</v>
      </c>
      <c r="I1525" s="14" t="s">
        <v>486</v>
      </c>
      <c r="J1525" s="14" t="s">
        <v>290</v>
      </c>
      <c r="K1525" s="14" t="s">
        <v>291</v>
      </c>
      <c r="M1525" s="14">
        <v>7</v>
      </c>
      <c r="R1525" s="14">
        <v>17</v>
      </c>
      <c r="S1525" s="14">
        <v>41.18</v>
      </c>
      <c r="T1525" s="14" cm="1">
        <f t="array" ref="T1525">_xlfn.IFS(Table132[[#This Row],[percentages]]="",Table132[[#This Row],[percentages without NA]]/100,Table132[[#This Row],[percentages without NA]]="",Table132[[#This Row],[percentages]]/100)</f>
        <v>0.4118</v>
      </c>
      <c r="U1525" s="14" t="str" cm="1">
        <f t="array" ref="U1525">_xlfn.IFS(Table132[[#This Row],[Disaggregation]]="All affected area","NA",Table132[[#This Row],[Disaggregation]]="Mantika",Table132[[#This Row],[Mantika]],Table132[[#This Row],[Disaggregation]]="Baladiya",Table132[[#This Row],[Mantika]])</f>
        <v>Al Jabal Al Akhdar</v>
      </c>
      <c r="V1525" s="14" t="str" cm="1">
        <f t="array" ref="V1525">_xlfn.IFS(Table132[[#This Row],[Disaggregation]]="All affected area","All affected area",Table132[[#This Row],[Disaggregation]]="Mantika",Table132[[#This Row],[Mantika]],Table132[[#This Row],[Disaggregation]]="Baladiya",Table132[[#This Row],[Baladiya]])</f>
        <v>Al Jabal Al Akhdar</v>
      </c>
    </row>
    <row r="1526" spans="1:22" x14ac:dyDescent="0.35">
      <c r="A1526" s="14" t="s">
        <v>264</v>
      </c>
      <c r="B1526" s="14" t="s">
        <v>444</v>
      </c>
      <c r="C1526" s="14" t="s">
        <v>10</v>
      </c>
      <c r="D1526" s="14" t="s">
        <v>9</v>
      </c>
      <c r="E1526" s="14" t="s">
        <v>16</v>
      </c>
      <c r="F1526" s="14" t="s">
        <v>15</v>
      </c>
      <c r="I1526" s="14" t="s">
        <v>486</v>
      </c>
      <c r="J1526" s="14" t="s">
        <v>290</v>
      </c>
      <c r="K1526" s="14" t="s">
        <v>289</v>
      </c>
      <c r="M1526" s="14">
        <v>10</v>
      </c>
      <c r="R1526" s="14">
        <v>17</v>
      </c>
      <c r="S1526" s="14">
        <v>58.82</v>
      </c>
      <c r="T1526" s="14" cm="1">
        <f t="array" ref="T1526">_xlfn.IFS(Table132[[#This Row],[percentages]]="",Table132[[#This Row],[percentages without NA]]/100,Table132[[#This Row],[percentages without NA]]="",Table132[[#This Row],[percentages]]/100)</f>
        <v>0.58820000000000006</v>
      </c>
      <c r="U1526" s="14" t="str" cm="1">
        <f t="array" ref="U1526">_xlfn.IFS(Table132[[#This Row],[Disaggregation]]="All affected area","NA",Table132[[#This Row],[Disaggregation]]="Mantika",Table132[[#This Row],[Mantika]],Table132[[#This Row],[Disaggregation]]="Baladiya",Table132[[#This Row],[Mantika]])</f>
        <v>Al Jabal Al Akhdar</v>
      </c>
      <c r="V1526" s="14" t="str" cm="1">
        <f t="array" ref="V1526">_xlfn.IFS(Table132[[#This Row],[Disaggregation]]="All affected area","All affected area",Table132[[#This Row],[Disaggregation]]="Mantika",Table132[[#This Row],[Mantika]],Table132[[#This Row],[Disaggregation]]="Baladiya",Table132[[#This Row],[Baladiya]])</f>
        <v>Al Jabal Al Akhdar</v>
      </c>
    </row>
    <row r="1527" spans="1:22" x14ac:dyDescent="0.35">
      <c r="A1527" s="14" t="s">
        <v>264</v>
      </c>
      <c r="B1527" s="14" t="s">
        <v>444</v>
      </c>
      <c r="C1527" s="14" t="s">
        <v>10</v>
      </c>
      <c r="D1527" s="14" t="s">
        <v>9</v>
      </c>
      <c r="E1527" s="14" t="s">
        <v>55</v>
      </c>
      <c r="F1527" s="14" t="s">
        <v>54</v>
      </c>
      <c r="I1527" s="14" t="s">
        <v>487</v>
      </c>
      <c r="J1527" s="14" t="s">
        <v>286</v>
      </c>
      <c r="K1527" s="14" t="s">
        <v>287</v>
      </c>
      <c r="M1527" s="14">
        <v>2</v>
      </c>
      <c r="R1527" s="14">
        <v>30</v>
      </c>
      <c r="S1527" s="14">
        <v>6.67</v>
      </c>
      <c r="T1527" s="14" cm="1">
        <f t="array" ref="T1527">_xlfn.IFS(Table132[[#This Row],[percentages]]="",Table132[[#This Row],[percentages without NA]]/100,Table132[[#This Row],[percentages without NA]]="",Table132[[#This Row],[percentages]]/100)</f>
        <v>6.6699999999999995E-2</v>
      </c>
      <c r="U1527" s="14" t="str" cm="1">
        <f t="array" ref="U1527">_xlfn.IFS(Table132[[#This Row],[Disaggregation]]="All affected area","NA",Table132[[#This Row],[Disaggregation]]="Mantika",Table132[[#This Row],[Mantika]],Table132[[#This Row],[Disaggregation]]="Baladiya",Table132[[#This Row],[Mantika]])</f>
        <v>Derna</v>
      </c>
      <c r="V1527" s="14" t="str" cm="1">
        <f t="array" ref="V1527">_xlfn.IFS(Table132[[#This Row],[Disaggregation]]="All affected area","All affected area",Table132[[#This Row],[Disaggregation]]="Mantika",Table132[[#This Row],[Mantika]],Table132[[#This Row],[Disaggregation]]="Baladiya",Table132[[#This Row],[Baladiya]])</f>
        <v>Derna</v>
      </c>
    </row>
    <row r="1528" spans="1:22" x14ac:dyDescent="0.35">
      <c r="A1528" s="14" t="s">
        <v>264</v>
      </c>
      <c r="B1528" s="14" t="s">
        <v>444</v>
      </c>
      <c r="C1528" s="14" t="s">
        <v>10</v>
      </c>
      <c r="D1528" s="14" t="s">
        <v>9</v>
      </c>
      <c r="E1528" s="14" t="s">
        <v>55</v>
      </c>
      <c r="F1528" s="14" t="s">
        <v>54</v>
      </c>
      <c r="I1528" s="14" t="s">
        <v>487</v>
      </c>
      <c r="J1528" s="14" t="s">
        <v>286</v>
      </c>
      <c r="K1528" s="14" t="s">
        <v>285</v>
      </c>
      <c r="M1528" s="14">
        <v>26</v>
      </c>
      <c r="R1528" s="14">
        <v>30</v>
      </c>
      <c r="S1528" s="14">
        <v>86.67</v>
      </c>
      <c r="T1528" s="14" cm="1">
        <f t="array" ref="T1528">_xlfn.IFS(Table132[[#This Row],[percentages]]="",Table132[[#This Row],[percentages without NA]]/100,Table132[[#This Row],[percentages without NA]]="",Table132[[#This Row],[percentages]]/100)</f>
        <v>0.86670000000000003</v>
      </c>
      <c r="U1528" s="14" t="str" cm="1">
        <f t="array" ref="U1528">_xlfn.IFS(Table132[[#This Row],[Disaggregation]]="All affected area","NA",Table132[[#This Row],[Disaggregation]]="Mantika",Table132[[#This Row],[Mantika]],Table132[[#This Row],[Disaggregation]]="Baladiya",Table132[[#This Row],[Mantika]])</f>
        <v>Derna</v>
      </c>
      <c r="V1528" s="14" t="str" cm="1">
        <f t="array" ref="V1528">_xlfn.IFS(Table132[[#This Row],[Disaggregation]]="All affected area","All affected area",Table132[[#This Row],[Disaggregation]]="Mantika",Table132[[#This Row],[Mantika]],Table132[[#This Row],[Disaggregation]]="Baladiya",Table132[[#This Row],[Baladiya]])</f>
        <v>Derna</v>
      </c>
    </row>
    <row r="1529" spans="1:22" x14ac:dyDescent="0.35">
      <c r="A1529" s="14" t="s">
        <v>264</v>
      </c>
      <c r="B1529" s="14" t="s">
        <v>444</v>
      </c>
      <c r="C1529" s="14" t="s">
        <v>10</v>
      </c>
      <c r="D1529" s="14" t="s">
        <v>9</v>
      </c>
      <c r="E1529" s="14" t="s">
        <v>55</v>
      </c>
      <c r="F1529" s="14" t="s">
        <v>54</v>
      </c>
      <c r="I1529" s="14" t="s">
        <v>487</v>
      </c>
      <c r="J1529" s="14" t="s">
        <v>286</v>
      </c>
      <c r="M1529" s="14">
        <v>2</v>
      </c>
      <c r="R1529" s="14">
        <v>30</v>
      </c>
      <c r="S1529" s="14">
        <v>6.67</v>
      </c>
      <c r="T1529" s="14" cm="1">
        <f t="array" ref="T1529">_xlfn.IFS(Table132[[#This Row],[percentages]]="",Table132[[#This Row],[percentages without NA]]/100,Table132[[#This Row],[percentages without NA]]="",Table132[[#This Row],[percentages]]/100)</f>
        <v>6.6699999999999995E-2</v>
      </c>
      <c r="U1529" s="14" t="str" cm="1">
        <f t="array" ref="U1529">_xlfn.IFS(Table132[[#This Row],[Disaggregation]]="All affected area","NA",Table132[[#This Row],[Disaggregation]]="Mantika",Table132[[#This Row],[Mantika]],Table132[[#This Row],[Disaggregation]]="Baladiya",Table132[[#This Row],[Mantika]])</f>
        <v>Derna</v>
      </c>
      <c r="V1529" s="14" t="str" cm="1">
        <f t="array" ref="V1529">_xlfn.IFS(Table132[[#This Row],[Disaggregation]]="All affected area","All affected area",Table132[[#This Row],[Disaggregation]]="Mantika",Table132[[#This Row],[Mantika]],Table132[[#This Row],[Disaggregation]]="Baladiya",Table132[[#This Row],[Baladiya]])</f>
        <v>Derna</v>
      </c>
    </row>
    <row r="1530" spans="1:22" x14ac:dyDescent="0.35">
      <c r="A1530" s="14" t="s">
        <v>264</v>
      </c>
      <c r="B1530" s="14" t="s">
        <v>444</v>
      </c>
      <c r="C1530" s="14" t="s">
        <v>10</v>
      </c>
      <c r="D1530" s="14" t="s">
        <v>9</v>
      </c>
      <c r="E1530" s="14" t="s">
        <v>46</v>
      </c>
      <c r="F1530" s="14" t="s">
        <v>45</v>
      </c>
      <c r="I1530" s="14" t="s">
        <v>487</v>
      </c>
      <c r="J1530" s="14" t="s">
        <v>286</v>
      </c>
      <c r="K1530" s="14" t="s">
        <v>288</v>
      </c>
      <c r="M1530" s="14">
        <v>3</v>
      </c>
      <c r="R1530" s="14">
        <v>19</v>
      </c>
      <c r="S1530" s="14">
        <v>15.79</v>
      </c>
      <c r="T1530" s="14" cm="1">
        <f t="array" ref="T1530">_xlfn.IFS(Table132[[#This Row],[percentages]]="",Table132[[#This Row],[percentages without NA]]/100,Table132[[#This Row],[percentages without NA]]="",Table132[[#This Row],[percentages]]/100)</f>
        <v>0.15789999999999998</v>
      </c>
      <c r="U1530" s="14" t="str" cm="1">
        <f t="array" ref="U1530">_xlfn.IFS(Table132[[#This Row],[Disaggregation]]="All affected area","NA",Table132[[#This Row],[Disaggregation]]="Mantika",Table132[[#This Row],[Mantika]],Table132[[#This Row],[Disaggregation]]="Baladiya",Table132[[#This Row],[Mantika]])</f>
        <v>Almarj</v>
      </c>
      <c r="V1530" s="14" t="str" cm="1">
        <f t="array" ref="V1530">_xlfn.IFS(Table132[[#This Row],[Disaggregation]]="All affected area","All affected area",Table132[[#This Row],[Disaggregation]]="Mantika",Table132[[#This Row],[Mantika]],Table132[[#This Row],[Disaggregation]]="Baladiya",Table132[[#This Row],[Baladiya]])</f>
        <v>Almarj</v>
      </c>
    </row>
    <row r="1531" spans="1:22" x14ac:dyDescent="0.35">
      <c r="A1531" s="14" t="s">
        <v>264</v>
      </c>
      <c r="B1531" s="14" t="s">
        <v>444</v>
      </c>
      <c r="C1531" s="14" t="s">
        <v>10</v>
      </c>
      <c r="D1531" s="14" t="s">
        <v>9</v>
      </c>
      <c r="E1531" s="14" t="s">
        <v>46</v>
      </c>
      <c r="F1531" s="14" t="s">
        <v>45</v>
      </c>
      <c r="I1531" s="14" t="s">
        <v>487</v>
      </c>
      <c r="J1531" s="14" t="s">
        <v>286</v>
      </c>
      <c r="K1531" s="14" t="s">
        <v>285</v>
      </c>
      <c r="M1531" s="14">
        <v>14</v>
      </c>
      <c r="R1531" s="14">
        <v>19</v>
      </c>
      <c r="S1531" s="14">
        <v>73.680000000000007</v>
      </c>
      <c r="T1531" s="14" cm="1">
        <f t="array" ref="T1531">_xlfn.IFS(Table132[[#This Row],[percentages]]="",Table132[[#This Row],[percentages without NA]]/100,Table132[[#This Row],[percentages without NA]]="",Table132[[#This Row],[percentages]]/100)</f>
        <v>0.73680000000000012</v>
      </c>
      <c r="U1531" s="14" t="str" cm="1">
        <f t="array" ref="U1531">_xlfn.IFS(Table132[[#This Row],[Disaggregation]]="All affected area","NA",Table132[[#This Row],[Disaggregation]]="Mantika",Table132[[#This Row],[Mantika]],Table132[[#This Row],[Disaggregation]]="Baladiya",Table132[[#This Row],[Mantika]])</f>
        <v>Almarj</v>
      </c>
      <c r="V1531" s="14" t="str" cm="1">
        <f t="array" ref="V1531">_xlfn.IFS(Table132[[#This Row],[Disaggregation]]="All affected area","All affected area",Table132[[#This Row],[Disaggregation]]="Mantika",Table132[[#This Row],[Mantika]],Table132[[#This Row],[Disaggregation]]="Baladiya",Table132[[#This Row],[Baladiya]])</f>
        <v>Almarj</v>
      </c>
    </row>
    <row r="1532" spans="1:22" x14ac:dyDescent="0.35">
      <c r="A1532" s="14" t="s">
        <v>264</v>
      </c>
      <c r="B1532" s="14" t="s">
        <v>444</v>
      </c>
      <c r="C1532" s="14" t="s">
        <v>10</v>
      </c>
      <c r="D1532" s="14" t="s">
        <v>9</v>
      </c>
      <c r="E1532" s="14" t="s">
        <v>46</v>
      </c>
      <c r="F1532" s="14" t="s">
        <v>45</v>
      </c>
      <c r="I1532" s="14" t="s">
        <v>487</v>
      </c>
      <c r="J1532" s="14" t="s">
        <v>286</v>
      </c>
      <c r="M1532" s="14">
        <v>2</v>
      </c>
      <c r="R1532" s="14">
        <v>19</v>
      </c>
      <c r="S1532" s="14">
        <v>10.53</v>
      </c>
      <c r="T1532" s="14" cm="1">
        <f t="array" ref="T1532">_xlfn.IFS(Table132[[#This Row],[percentages]]="",Table132[[#This Row],[percentages without NA]]/100,Table132[[#This Row],[percentages without NA]]="",Table132[[#This Row],[percentages]]/100)</f>
        <v>0.10529999999999999</v>
      </c>
      <c r="U1532" s="14" t="str" cm="1">
        <f t="array" ref="U1532">_xlfn.IFS(Table132[[#This Row],[Disaggregation]]="All affected area","NA",Table132[[#This Row],[Disaggregation]]="Mantika",Table132[[#This Row],[Mantika]],Table132[[#This Row],[Disaggregation]]="Baladiya",Table132[[#This Row],[Mantika]])</f>
        <v>Almarj</v>
      </c>
      <c r="V1532" s="14" t="str" cm="1">
        <f t="array" ref="V1532">_xlfn.IFS(Table132[[#This Row],[Disaggregation]]="All affected area","All affected area",Table132[[#This Row],[Disaggregation]]="Mantika",Table132[[#This Row],[Mantika]],Table132[[#This Row],[Disaggregation]]="Baladiya",Table132[[#This Row],[Baladiya]])</f>
        <v>Almarj</v>
      </c>
    </row>
    <row r="1533" spans="1:22" x14ac:dyDescent="0.35">
      <c r="A1533" s="14" t="s">
        <v>264</v>
      </c>
      <c r="B1533" s="14" t="s">
        <v>444</v>
      </c>
      <c r="C1533" s="14" t="s">
        <v>10</v>
      </c>
      <c r="D1533" s="14" t="s">
        <v>9</v>
      </c>
      <c r="E1533" s="14" t="s">
        <v>34</v>
      </c>
      <c r="F1533" s="14" t="s">
        <v>35</v>
      </c>
      <c r="I1533" s="14" t="s">
        <v>487</v>
      </c>
      <c r="J1533" s="14" t="s">
        <v>286</v>
      </c>
      <c r="K1533" s="14" t="s">
        <v>287</v>
      </c>
      <c r="M1533" s="14">
        <v>8</v>
      </c>
      <c r="R1533" s="14">
        <v>23</v>
      </c>
      <c r="S1533" s="14">
        <v>34.78</v>
      </c>
      <c r="T1533" s="14" cm="1">
        <f t="array" ref="T1533">_xlfn.IFS(Table132[[#This Row],[percentages]]="",Table132[[#This Row],[percentages without NA]]/100,Table132[[#This Row],[percentages without NA]]="",Table132[[#This Row],[percentages]]/100)</f>
        <v>0.3478</v>
      </c>
      <c r="U1533" s="14" t="str" cm="1">
        <f t="array" ref="U1533">_xlfn.IFS(Table132[[#This Row],[Disaggregation]]="All affected area","NA",Table132[[#This Row],[Disaggregation]]="Mantika",Table132[[#This Row],[Mantika]],Table132[[#This Row],[Disaggregation]]="Baladiya",Table132[[#This Row],[Mantika]])</f>
        <v>Benghazi</v>
      </c>
      <c r="V1533" s="14" t="str" cm="1">
        <f t="array" ref="V1533">_xlfn.IFS(Table132[[#This Row],[Disaggregation]]="All affected area","All affected area",Table132[[#This Row],[Disaggregation]]="Mantika",Table132[[#This Row],[Mantika]],Table132[[#This Row],[Disaggregation]]="Baladiya",Table132[[#This Row],[Baladiya]])</f>
        <v>Benghazi</v>
      </c>
    </row>
    <row r="1534" spans="1:22" x14ac:dyDescent="0.35">
      <c r="A1534" s="14" t="s">
        <v>264</v>
      </c>
      <c r="B1534" s="14" t="s">
        <v>444</v>
      </c>
      <c r="C1534" s="14" t="s">
        <v>10</v>
      </c>
      <c r="D1534" s="14" t="s">
        <v>9</v>
      </c>
      <c r="E1534" s="14" t="s">
        <v>34</v>
      </c>
      <c r="F1534" s="14" t="s">
        <v>35</v>
      </c>
      <c r="I1534" s="14" t="s">
        <v>487</v>
      </c>
      <c r="J1534" s="14" t="s">
        <v>286</v>
      </c>
      <c r="K1534" s="14" t="s">
        <v>285</v>
      </c>
      <c r="M1534" s="14">
        <v>11</v>
      </c>
      <c r="R1534" s="14">
        <v>23</v>
      </c>
      <c r="S1534" s="14">
        <v>47.83</v>
      </c>
      <c r="T1534" s="14" cm="1">
        <f t="array" ref="T1534">_xlfn.IFS(Table132[[#This Row],[percentages]]="",Table132[[#This Row],[percentages without NA]]/100,Table132[[#This Row],[percentages without NA]]="",Table132[[#This Row],[percentages]]/100)</f>
        <v>0.4783</v>
      </c>
      <c r="U1534" s="14" t="str" cm="1">
        <f t="array" ref="U1534">_xlfn.IFS(Table132[[#This Row],[Disaggregation]]="All affected area","NA",Table132[[#This Row],[Disaggregation]]="Mantika",Table132[[#This Row],[Mantika]],Table132[[#This Row],[Disaggregation]]="Baladiya",Table132[[#This Row],[Mantika]])</f>
        <v>Benghazi</v>
      </c>
      <c r="V1534" s="14" t="str" cm="1">
        <f t="array" ref="V1534">_xlfn.IFS(Table132[[#This Row],[Disaggregation]]="All affected area","All affected area",Table132[[#This Row],[Disaggregation]]="Mantika",Table132[[#This Row],[Mantika]],Table132[[#This Row],[Disaggregation]]="Baladiya",Table132[[#This Row],[Baladiya]])</f>
        <v>Benghazi</v>
      </c>
    </row>
    <row r="1535" spans="1:22" x14ac:dyDescent="0.35">
      <c r="A1535" s="14" t="s">
        <v>264</v>
      </c>
      <c r="B1535" s="14" t="s">
        <v>444</v>
      </c>
      <c r="C1535" s="14" t="s">
        <v>10</v>
      </c>
      <c r="D1535" s="14" t="s">
        <v>9</v>
      </c>
      <c r="E1535" s="14" t="s">
        <v>34</v>
      </c>
      <c r="F1535" s="14" t="s">
        <v>35</v>
      </c>
      <c r="I1535" s="14" t="s">
        <v>487</v>
      </c>
      <c r="J1535" s="14" t="s">
        <v>286</v>
      </c>
      <c r="M1535" s="14">
        <v>4</v>
      </c>
      <c r="R1535" s="14">
        <v>23</v>
      </c>
      <c r="S1535" s="14">
        <v>17.39</v>
      </c>
      <c r="T1535" s="14" cm="1">
        <f t="array" ref="T1535">_xlfn.IFS(Table132[[#This Row],[percentages]]="",Table132[[#This Row],[percentages without NA]]/100,Table132[[#This Row],[percentages without NA]]="",Table132[[#This Row],[percentages]]/100)</f>
        <v>0.1739</v>
      </c>
      <c r="U1535" s="14" t="str" cm="1">
        <f t="array" ref="U1535">_xlfn.IFS(Table132[[#This Row],[Disaggregation]]="All affected area","NA",Table132[[#This Row],[Disaggregation]]="Mantika",Table132[[#This Row],[Mantika]],Table132[[#This Row],[Disaggregation]]="Baladiya",Table132[[#This Row],[Mantika]])</f>
        <v>Benghazi</v>
      </c>
      <c r="V1535" s="14" t="str" cm="1">
        <f t="array" ref="V1535">_xlfn.IFS(Table132[[#This Row],[Disaggregation]]="All affected area","All affected area",Table132[[#This Row],[Disaggregation]]="Mantika",Table132[[#This Row],[Mantika]],Table132[[#This Row],[Disaggregation]]="Baladiya",Table132[[#This Row],[Baladiya]])</f>
        <v>Benghazi</v>
      </c>
    </row>
    <row r="1536" spans="1:22" x14ac:dyDescent="0.35">
      <c r="A1536" s="14" t="s">
        <v>264</v>
      </c>
      <c r="B1536" s="14" t="s">
        <v>444</v>
      </c>
      <c r="C1536" s="14" t="s">
        <v>10</v>
      </c>
      <c r="D1536" s="14" t="s">
        <v>9</v>
      </c>
      <c r="E1536" s="14" t="s">
        <v>31</v>
      </c>
      <c r="F1536" s="14" t="s">
        <v>32</v>
      </c>
      <c r="I1536" s="14" t="s">
        <v>487</v>
      </c>
      <c r="J1536" s="14" t="s">
        <v>286</v>
      </c>
      <c r="K1536" s="14" t="s">
        <v>287</v>
      </c>
      <c r="M1536" s="14">
        <v>1</v>
      </c>
      <c r="R1536" s="14">
        <v>4</v>
      </c>
      <c r="S1536" s="14">
        <v>25</v>
      </c>
      <c r="T1536" s="14" cm="1">
        <f t="array" ref="T1536">_xlfn.IFS(Table132[[#This Row],[percentages]]="",Table132[[#This Row],[percentages without NA]]/100,Table132[[#This Row],[percentages without NA]]="",Table132[[#This Row],[percentages]]/100)</f>
        <v>0.25</v>
      </c>
      <c r="U1536" s="14" t="str" cm="1">
        <f t="array" ref="U1536">_xlfn.IFS(Table132[[#This Row],[Disaggregation]]="All affected area","NA",Table132[[#This Row],[Disaggregation]]="Mantika",Table132[[#This Row],[Mantika]],Table132[[#This Row],[Disaggregation]]="Baladiya",Table132[[#This Row],[Mantika]])</f>
        <v>Tobruk</v>
      </c>
      <c r="V1536" s="14" t="str" cm="1">
        <f t="array" ref="V1536">_xlfn.IFS(Table132[[#This Row],[Disaggregation]]="All affected area","All affected area",Table132[[#This Row],[Disaggregation]]="Mantika",Table132[[#This Row],[Mantika]],Table132[[#This Row],[Disaggregation]]="Baladiya",Table132[[#This Row],[Baladiya]])</f>
        <v>Tobruk</v>
      </c>
    </row>
    <row r="1537" spans="1:22" x14ac:dyDescent="0.35">
      <c r="A1537" s="14" t="s">
        <v>264</v>
      </c>
      <c r="B1537" s="14" t="s">
        <v>444</v>
      </c>
      <c r="C1537" s="14" t="s">
        <v>10</v>
      </c>
      <c r="D1537" s="14" t="s">
        <v>9</v>
      </c>
      <c r="E1537" s="14" t="s">
        <v>31</v>
      </c>
      <c r="F1537" s="14" t="s">
        <v>32</v>
      </c>
      <c r="I1537" s="14" t="s">
        <v>487</v>
      </c>
      <c r="J1537" s="14" t="s">
        <v>286</v>
      </c>
      <c r="K1537" s="14" t="s">
        <v>285</v>
      </c>
      <c r="M1537" s="14">
        <v>3</v>
      </c>
      <c r="R1537" s="14">
        <v>4</v>
      </c>
      <c r="S1537" s="14">
        <v>75</v>
      </c>
      <c r="T1537" s="14" cm="1">
        <f t="array" ref="T1537">_xlfn.IFS(Table132[[#This Row],[percentages]]="",Table132[[#This Row],[percentages without NA]]/100,Table132[[#This Row],[percentages without NA]]="",Table132[[#This Row],[percentages]]/100)</f>
        <v>0.75</v>
      </c>
      <c r="U1537" s="14" t="str" cm="1">
        <f t="array" ref="U1537">_xlfn.IFS(Table132[[#This Row],[Disaggregation]]="All affected area","NA",Table132[[#This Row],[Disaggregation]]="Mantika",Table132[[#This Row],[Mantika]],Table132[[#This Row],[Disaggregation]]="Baladiya",Table132[[#This Row],[Mantika]])</f>
        <v>Tobruk</v>
      </c>
      <c r="V1537" s="14" t="str" cm="1">
        <f t="array" ref="V1537">_xlfn.IFS(Table132[[#This Row],[Disaggregation]]="All affected area","All affected area",Table132[[#This Row],[Disaggregation]]="Mantika",Table132[[#This Row],[Mantika]],Table132[[#This Row],[Disaggregation]]="Baladiya",Table132[[#This Row],[Baladiya]])</f>
        <v>Tobruk</v>
      </c>
    </row>
    <row r="1538" spans="1:22" x14ac:dyDescent="0.35">
      <c r="A1538" s="14" t="s">
        <v>264</v>
      </c>
      <c r="B1538" s="14" t="s">
        <v>444</v>
      </c>
      <c r="C1538" s="14" t="s">
        <v>10</v>
      </c>
      <c r="D1538" s="14" t="s">
        <v>9</v>
      </c>
      <c r="E1538" s="14" t="s">
        <v>27</v>
      </c>
      <c r="F1538" s="14" t="s">
        <v>26</v>
      </c>
      <c r="I1538" s="14" t="s">
        <v>487</v>
      </c>
      <c r="J1538" s="14" t="s">
        <v>286</v>
      </c>
      <c r="K1538" s="14" t="s">
        <v>287</v>
      </c>
      <c r="M1538" s="14">
        <v>2</v>
      </c>
      <c r="R1538" s="14">
        <v>6</v>
      </c>
      <c r="S1538" s="14">
        <v>33.33</v>
      </c>
      <c r="T1538" s="14" cm="1">
        <f t="array" ref="T1538">_xlfn.IFS(Table132[[#This Row],[percentages]]="",Table132[[#This Row],[percentages without NA]]/100,Table132[[#This Row],[percentages without NA]]="",Table132[[#This Row],[percentages]]/100)</f>
        <v>0.33329999999999999</v>
      </c>
      <c r="U1538" s="14" t="str" cm="1">
        <f t="array" ref="U1538">_xlfn.IFS(Table132[[#This Row],[Disaggregation]]="All affected area","NA",Table132[[#This Row],[Disaggregation]]="Mantika",Table132[[#This Row],[Mantika]],Table132[[#This Row],[Disaggregation]]="Baladiya",Table132[[#This Row],[Mantika]])</f>
        <v>Ejdabia</v>
      </c>
      <c r="V1538" s="14" t="str" cm="1">
        <f t="array" ref="V1538">_xlfn.IFS(Table132[[#This Row],[Disaggregation]]="All affected area","All affected area",Table132[[#This Row],[Disaggregation]]="Mantika",Table132[[#This Row],[Mantika]],Table132[[#This Row],[Disaggregation]]="Baladiya",Table132[[#This Row],[Baladiya]])</f>
        <v>Ejdabia</v>
      </c>
    </row>
    <row r="1539" spans="1:22" x14ac:dyDescent="0.35">
      <c r="A1539" s="14" t="s">
        <v>264</v>
      </c>
      <c r="B1539" s="14" t="s">
        <v>444</v>
      </c>
      <c r="C1539" s="14" t="s">
        <v>10</v>
      </c>
      <c r="D1539" s="14" t="s">
        <v>9</v>
      </c>
      <c r="E1539" s="14" t="s">
        <v>27</v>
      </c>
      <c r="F1539" s="14" t="s">
        <v>26</v>
      </c>
      <c r="I1539" s="14" t="s">
        <v>487</v>
      </c>
      <c r="J1539" s="14" t="s">
        <v>286</v>
      </c>
      <c r="K1539" s="14" t="s">
        <v>285</v>
      </c>
      <c r="M1539" s="14">
        <v>3</v>
      </c>
      <c r="R1539" s="14">
        <v>6</v>
      </c>
      <c r="S1539" s="14">
        <v>50</v>
      </c>
      <c r="T1539" s="14" cm="1">
        <f t="array" ref="T1539">_xlfn.IFS(Table132[[#This Row],[percentages]]="",Table132[[#This Row],[percentages without NA]]/100,Table132[[#This Row],[percentages without NA]]="",Table132[[#This Row],[percentages]]/100)</f>
        <v>0.5</v>
      </c>
      <c r="U1539" s="14" t="str" cm="1">
        <f t="array" ref="U1539">_xlfn.IFS(Table132[[#This Row],[Disaggregation]]="All affected area","NA",Table132[[#This Row],[Disaggregation]]="Mantika",Table132[[#This Row],[Mantika]],Table132[[#This Row],[Disaggregation]]="Baladiya",Table132[[#This Row],[Mantika]])</f>
        <v>Ejdabia</v>
      </c>
      <c r="V1539" s="14" t="str" cm="1">
        <f t="array" ref="V1539">_xlfn.IFS(Table132[[#This Row],[Disaggregation]]="All affected area","All affected area",Table132[[#This Row],[Disaggregation]]="Mantika",Table132[[#This Row],[Mantika]],Table132[[#This Row],[Disaggregation]]="Baladiya",Table132[[#This Row],[Baladiya]])</f>
        <v>Ejdabia</v>
      </c>
    </row>
    <row r="1540" spans="1:22" x14ac:dyDescent="0.35">
      <c r="A1540" s="14" t="s">
        <v>264</v>
      </c>
      <c r="B1540" s="14" t="s">
        <v>444</v>
      </c>
      <c r="C1540" s="14" t="s">
        <v>10</v>
      </c>
      <c r="D1540" s="14" t="s">
        <v>9</v>
      </c>
      <c r="E1540" s="14" t="s">
        <v>27</v>
      </c>
      <c r="F1540" s="14" t="s">
        <v>26</v>
      </c>
      <c r="I1540" s="14" t="s">
        <v>487</v>
      </c>
      <c r="J1540" s="14" t="s">
        <v>286</v>
      </c>
      <c r="M1540" s="14">
        <v>1</v>
      </c>
      <c r="R1540" s="14">
        <v>6</v>
      </c>
      <c r="S1540" s="14">
        <v>16.670000000000002</v>
      </c>
      <c r="T1540" s="14" cm="1">
        <f t="array" ref="T1540">_xlfn.IFS(Table132[[#This Row],[percentages]]="",Table132[[#This Row],[percentages without NA]]/100,Table132[[#This Row],[percentages without NA]]="",Table132[[#This Row],[percentages]]/100)</f>
        <v>0.16670000000000001</v>
      </c>
      <c r="U1540" s="14" t="str" cm="1">
        <f t="array" ref="U1540">_xlfn.IFS(Table132[[#This Row],[Disaggregation]]="All affected area","NA",Table132[[#This Row],[Disaggregation]]="Mantika",Table132[[#This Row],[Mantika]],Table132[[#This Row],[Disaggregation]]="Baladiya",Table132[[#This Row],[Mantika]])</f>
        <v>Ejdabia</v>
      </c>
      <c r="V1540" s="14" t="str" cm="1">
        <f t="array" ref="V1540">_xlfn.IFS(Table132[[#This Row],[Disaggregation]]="All affected area","All affected area",Table132[[#This Row],[Disaggregation]]="Mantika",Table132[[#This Row],[Mantika]],Table132[[#This Row],[Disaggregation]]="Baladiya",Table132[[#This Row],[Baladiya]])</f>
        <v>Ejdabia</v>
      </c>
    </row>
    <row r="1541" spans="1:22" x14ac:dyDescent="0.35">
      <c r="A1541" s="14" t="s">
        <v>264</v>
      </c>
      <c r="B1541" s="14" t="s">
        <v>444</v>
      </c>
      <c r="C1541" s="14" t="s">
        <v>10</v>
      </c>
      <c r="D1541" s="14" t="s">
        <v>9</v>
      </c>
      <c r="E1541" s="14" t="s">
        <v>16</v>
      </c>
      <c r="F1541" s="14" t="s">
        <v>15</v>
      </c>
      <c r="I1541" s="14" t="s">
        <v>487</v>
      </c>
      <c r="J1541" s="14" t="s">
        <v>286</v>
      </c>
      <c r="K1541" s="14" t="s">
        <v>285</v>
      </c>
      <c r="M1541" s="14">
        <v>15</v>
      </c>
      <c r="R1541" s="14">
        <v>17</v>
      </c>
      <c r="S1541" s="14">
        <v>88.24</v>
      </c>
      <c r="T1541" s="14" cm="1">
        <f t="array" ref="T1541">_xlfn.IFS(Table132[[#This Row],[percentages]]="",Table132[[#This Row],[percentages without NA]]/100,Table132[[#This Row],[percentages without NA]]="",Table132[[#This Row],[percentages]]/100)</f>
        <v>0.88239999999999996</v>
      </c>
      <c r="U1541" s="14" t="str" cm="1">
        <f t="array" ref="U1541">_xlfn.IFS(Table132[[#This Row],[Disaggregation]]="All affected area","NA",Table132[[#This Row],[Disaggregation]]="Mantika",Table132[[#This Row],[Mantika]],Table132[[#This Row],[Disaggregation]]="Baladiya",Table132[[#This Row],[Mantika]])</f>
        <v>Al Jabal Al Akhdar</v>
      </c>
      <c r="V1541" s="14" t="str" cm="1">
        <f t="array" ref="V1541">_xlfn.IFS(Table132[[#This Row],[Disaggregation]]="All affected area","All affected area",Table132[[#This Row],[Disaggregation]]="Mantika",Table132[[#This Row],[Mantika]],Table132[[#This Row],[Disaggregation]]="Baladiya",Table132[[#This Row],[Baladiya]])</f>
        <v>Al Jabal Al Akhdar</v>
      </c>
    </row>
    <row r="1542" spans="1:22" x14ac:dyDescent="0.35">
      <c r="A1542" s="14" t="s">
        <v>264</v>
      </c>
      <c r="B1542" s="14" t="s">
        <v>444</v>
      </c>
      <c r="C1542" s="14" t="s">
        <v>10</v>
      </c>
      <c r="D1542" s="14" t="s">
        <v>9</v>
      </c>
      <c r="E1542" s="14" t="s">
        <v>16</v>
      </c>
      <c r="F1542" s="14" t="s">
        <v>15</v>
      </c>
      <c r="I1542" s="14" t="s">
        <v>487</v>
      </c>
      <c r="J1542" s="14" t="s">
        <v>286</v>
      </c>
      <c r="M1542" s="14">
        <v>2</v>
      </c>
      <c r="R1542" s="14">
        <v>17</v>
      </c>
      <c r="S1542" s="14">
        <v>11.76</v>
      </c>
      <c r="T1542" s="14" cm="1">
        <f t="array" ref="T1542">_xlfn.IFS(Table132[[#This Row],[percentages]]="",Table132[[#This Row],[percentages without NA]]/100,Table132[[#This Row],[percentages without NA]]="",Table132[[#This Row],[percentages]]/100)</f>
        <v>0.1176</v>
      </c>
      <c r="U1542" s="14" t="str" cm="1">
        <f t="array" ref="U1542">_xlfn.IFS(Table132[[#This Row],[Disaggregation]]="All affected area","NA",Table132[[#This Row],[Disaggregation]]="Mantika",Table132[[#This Row],[Mantika]],Table132[[#This Row],[Disaggregation]]="Baladiya",Table132[[#This Row],[Mantika]])</f>
        <v>Al Jabal Al Akhdar</v>
      </c>
      <c r="V1542" s="14" t="str" cm="1">
        <f t="array" ref="V1542">_xlfn.IFS(Table132[[#This Row],[Disaggregation]]="All affected area","All affected area",Table132[[#This Row],[Disaggregation]]="Mantika",Table132[[#This Row],[Mantika]],Table132[[#This Row],[Disaggregation]]="Baladiya",Table132[[#This Row],[Baladiya]])</f>
        <v>Al Jabal Al Akhdar</v>
      </c>
    </row>
    <row r="1543" spans="1:22" x14ac:dyDescent="0.35">
      <c r="A1543" s="14" t="s">
        <v>264</v>
      </c>
      <c r="B1543" s="14" t="s">
        <v>444</v>
      </c>
      <c r="C1543" s="14" t="s">
        <v>10</v>
      </c>
      <c r="D1543" s="14" t="s">
        <v>9</v>
      </c>
      <c r="E1543" s="14" t="s">
        <v>55</v>
      </c>
      <c r="F1543" s="14" t="s">
        <v>54</v>
      </c>
      <c r="I1543" s="14" t="s">
        <v>488</v>
      </c>
      <c r="J1543" s="14" t="s">
        <v>277</v>
      </c>
      <c r="K1543" s="14" t="s">
        <v>284</v>
      </c>
      <c r="M1543" s="14">
        <v>8</v>
      </c>
      <c r="R1543" s="14">
        <v>30</v>
      </c>
      <c r="S1543" s="14">
        <v>26.67</v>
      </c>
      <c r="T1543" s="14" cm="1">
        <f t="array" ref="T1543">_xlfn.IFS(Table132[[#This Row],[percentages]]="",Table132[[#This Row],[percentages without NA]]/100,Table132[[#This Row],[percentages without NA]]="",Table132[[#This Row],[percentages]]/100)</f>
        <v>0.26669999999999999</v>
      </c>
      <c r="U1543" s="14" t="str" cm="1">
        <f t="array" ref="U1543">_xlfn.IFS(Table132[[#This Row],[Disaggregation]]="All affected area","NA",Table132[[#This Row],[Disaggregation]]="Mantika",Table132[[#This Row],[Mantika]],Table132[[#This Row],[Disaggregation]]="Baladiya",Table132[[#This Row],[Mantika]])</f>
        <v>Derna</v>
      </c>
      <c r="V1543" s="14" t="str" cm="1">
        <f t="array" ref="V1543">_xlfn.IFS(Table132[[#This Row],[Disaggregation]]="All affected area","All affected area",Table132[[#This Row],[Disaggregation]]="Mantika",Table132[[#This Row],[Mantika]],Table132[[#This Row],[Disaggregation]]="Baladiya",Table132[[#This Row],[Baladiya]])</f>
        <v>Derna</v>
      </c>
    </row>
    <row r="1544" spans="1:22" x14ac:dyDescent="0.35">
      <c r="A1544" s="14" t="s">
        <v>264</v>
      </c>
      <c r="B1544" s="14" t="s">
        <v>444</v>
      </c>
      <c r="C1544" s="14" t="s">
        <v>10</v>
      </c>
      <c r="D1544" s="14" t="s">
        <v>9</v>
      </c>
      <c r="E1544" s="14" t="s">
        <v>55</v>
      </c>
      <c r="F1544" s="14" t="s">
        <v>54</v>
      </c>
      <c r="I1544" s="14" t="s">
        <v>488</v>
      </c>
      <c r="J1544" s="14" t="s">
        <v>277</v>
      </c>
      <c r="K1544" s="14" t="s">
        <v>283</v>
      </c>
      <c r="M1544" s="14">
        <v>22</v>
      </c>
      <c r="R1544" s="14">
        <v>30</v>
      </c>
      <c r="S1544" s="14">
        <v>73.33</v>
      </c>
      <c r="T1544" s="14" cm="1">
        <f t="array" ref="T1544">_xlfn.IFS(Table132[[#This Row],[percentages]]="",Table132[[#This Row],[percentages without NA]]/100,Table132[[#This Row],[percentages without NA]]="",Table132[[#This Row],[percentages]]/100)</f>
        <v>0.73329999999999995</v>
      </c>
      <c r="U1544" s="14" t="str" cm="1">
        <f t="array" ref="U1544">_xlfn.IFS(Table132[[#This Row],[Disaggregation]]="All affected area","NA",Table132[[#This Row],[Disaggregation]]="Mantika",Table132[[#This Row],[Mantika]],Table132[[#This Row],[Disaggregation]]="Baladiya",Table132[[#This Row],[Mantika]])</f>
        <v>Derna</v>
      </c>
      <c r="V1544" s="14" t="str" cm="1">
        <f t="array" ref="V1544">_xlfn.IFS(Table132[[#This Row],[Disaggregation]]="All affected area","All affected area",Table132[[#This Row],[Disaggregation]]="Mantika",Table132[[#This Row],[Mantika]],Table132[[#This Row],[Disaggregation]]="Baladiya",Table132[[#This Row],[Baladiya]])</f>
        <v>Derna</v>
      </c>
    </row>
    <row r="1545" spans="1:22" x14ac:dyDescent="0.35">
      <c r="A1545" s="14" t="s">
        <v>264</v>
      </c>
      <c r="B1545" s="14" t="s">
        <v>444</v>
      </c>
      <c r="C1545" s="14" t="s">
        <v>10</v>
      </c>
      <c r="D1545" s="14" t="s">
        <v>9</v>
      </c>
      <c r="E1545" s="14" t="s">
        <v>55</v>
      </c>
      <c r="F1545" s="14" t="s">
        <v>54</v>
      </c>
      <c r="I1545" s="14" t="s">
        <v>488</v>
      </c>
      <c r="J1545" s="14" t="s">
        <v>277</v>
      </c>
      <c r="K1545" s="14" t="s">
        <v>282</v>
      </c>
      <c r="M1545" s="14">
        <v>10</v>
      </c>
      <c r="R1545" s="14">
        <v>30</v>
      </c>
      <c r="S1545" s="14">
        <v>33.33</v>
      </c>
      <c r="T1545" s="14" cm="1">
        <f t="array" ref="T1545">_xlfn.IFS(Table132[[#This Row],[percentages]]="",Table132[[#This Row],[percentages without NA]]/100,Table132[[#This Row],[percentages without NA]]="",Table132[[#This Row],[percentages]]/100)</f>
        <v>0.33329999999999999</v>
      </c>
      <c r="U1545" s="14" t="str" cm="1">
        <f t="array" ref="U1545">_xlfn.IFS(Table132[[#This Row],[Disaggregation]]="All affected area","NA",Table132[[#This Row],[Disaggregation]]="Mantika",Table132[[#This Row],[Mantika]],Table132[[#This Row],[Disaggregation]]="Baladiya",Table132[[#This Row],[Mantika]])</f>
        <v>Derna</v>
      </c>
      <c r="V1545" s="14" t="str" cm="1">
        <f t="array" ref="V1545">_xlfn.IFS(Table132[[#This Row],[Disaggregation]]="All affected area","All affected area",Table132[[#This Row],[Disaggregation]]="Mantika",Table132[[#This Row],[Mantika]],Table132[[#This Row],[Disaggregation]]="Baladiya",Table132[[#This Row],[Baladiya]])</f>
        <v>Derna</v>
      </c>
    </row>
    <row r="1546" spans="1:22" x14ac:dyDescent="0.35">
      <c r="A1546" s="14" t="s">
        <v>264</v>
      </c>
      <c r="B1546" s="14" t="s">
        <v>444</v>
      </c>
      <c r="C1546" s="14" t="s">
        <v>10</v>
      </c>
      <c r="D1546" s="14" t="s">
        <v>9</v>
      </c>
      <c r="E1546" s="14" t="s">
        <v>55</v>
      </c>
      <c r="F1546" s="14" t="s">
        <v>54</v>
      </c>
      <c r="I1546" s="14" t="s">
        <v>488</v>
      </c>
      <c r="J1546" s="14" t="s">
        <v>277</v>
      </c>
      <c r="K1546" s="14" t="s">
        <v>281</v>
      </c>
      <c r="M1546" s="14">
        <v>3</v>
      </c>
      <c r="R1546" s="14">
        <v>30</v>
      </c>
      <c r="S1546" s="14">
        <v>10</v>
      </c>
      <c r="T1546" s="14" cm="1">
        <f t="array" ref="T1546">_xlfn.IFS(Table132[[#This Row],[percentages]]="",Table132[[#This Row],[percentages without NA]]/100,Table132[[#This Row],[percentages without NA]]="",Table132[[#This Row],[percentages]]/100)</f>
        <v>0.1</v>
      </c>
      <c r="U1546" s="14" t="str" cm="1">
        <f t="array" ref="U1546">_xlfn.IFS(Table132[[#This Row],[Disaggregation]]="All affected area","NA",Table132[[#This Row],[Disaggregation]]="Mantika",Table132[[#This Row],[Mantika]],Table132[[#This Row],[Disaggregation]]="Baladiya",Table132[[#This Row],[Mantika]])</f>
        <v>Derna</v>
      </c>
      <c r="V1546" s="14" t="str" cm="1">
        <f t="array" ref="V1546">_xlfn.IFS(Table132[[#This Row],[Disaggregation]]="All affected area","All affected area",Table132[[#This Row],[Disaggregation]]="Mantika",Table132[[#This Row],[Mantika]],Table132[[#This Row],[Disaggregation]]="Baladiya",Table132[[#This Row],[Baladiya]])</f>
        <v>Derna</v>
      </c>
    </row>
    <row r="1547" spans="1:22" x14ac:dyDescent="0.35">
      <c r="A1547" s="14" t="s">
        <v>264</v>
      </c>
      <c r="B1547" s="14" t="s">
        <v>444</v>
      </c>
      <c r="C1547" s="14" t="s">
        <v>10</v>
      </c>
      <c r="D1547" s="14" t="s">
        <v>9</v>
      </c>
      <c r="E1547" s="14" t="s">
        <v>55</v>
      </c>
      <c r="F1547" s="14" t="s">
        <v>54</v>
      </c>
      <c r="I1547" s="14" t="s">
        <v>488</v>
      </c>
      <c r="J1547" s="14" t="s">
        <v>277</v>
      </c>
      <c r="K1547" s="14" t="s">
        <v>74</v>
      </c>
      <c r="M1547" s="14">
        <v>21</v>
      </c>
      <c r="R1547" s="14">
        <v>30</v>
      </c>
      <c r="S1547" s="14">
        <v>70</v>
      </c>
      <c r="T1547" s="14" cm="1">
        <f t="array" ref="T1547">_xlfn.IFS(Table132[[#This Row],[percentages]]="",Table132[[#This Row],[percentages without NA]]/100,Table132[[#This Row],[percentages without NA]]="",Table132[[#This Row],[percentages]]/100)</f>
        <v>0.7</v>
      </c>
      <c r="U1547" s="14" t="str" cm="1">
        <f t="array" ref="U1547">_xlfn.IFS(Table132[[#This Row],[Disaggregation]]="All affected area","NA",Table132[[#This Row],[Disaggregation]]="Mantika",Table132[[#This Row],[Mantika]],Table132[[#This Row],[Disaggregation]]="Baladiya",Table132[[#This Row],[Mantika]])</f>
        <v>Derna</v>
      </c>
      <c r="V1547" s="14" t="str" cm="1">
        <f t="array" ref="V1547">_xlfn.IFS(Table132[[#This Row],[Disaggregation]]="All affected area","All affected area",Table132[[#This Row],[Disaggregation]]="Mantika",Table132[[#This Row],[Mantika]],Table132[[#This Row],[Disaggregation]]="Baladiya",Table132[[#This Row],[Baladiya]])</f>
        <v>Derna</v>
      </c>
    </row>
    <row r="1548" spans="1:22" x14ac:dyDescent="0.35">
      <c r="A1548" s="14" t="s">
        <v>264</v>
      </c>
      <c r="B1548" s="14" t="s">
        <v>444</v>
      </c>
      <c r="C1548" s="14" t="s">
        <v>10</v>
      </c>
      <c r="D1548" s="14" t="s">
        <v>9</v>
      </c>
      <c r="E1548" s="14" t="s">
        <v>55</v>
      </c>
      <c r="F1548" s="14" t="s">
        <v>54</v>
      </c>
      <c r="I1548" s="14" t="s">
        <v>488</v>
      </c>
      <c r="J1548" s="14" t="s">
        <v>277</v>
      </c>
      <c r="K1548" s="14" t="s">
        <v>280</v>
      </c>
      <c r="M1548" s="14">
        <v>10</v>
      </c>
      <c r="R1548" s="14">
        <v>30</v>
      </c>
      <c r="S1548" s="14">
        <v>33.33</v>
      </c>
      <c r="T1548" s="14" cm="1">
        <f t="array" ref="T1548">_xlfn.IFS(Table132[[#This Row],[percentages]]="",Table132[[#This Row],[percentages without NA]]/100,Table132[[#This Row],[percentages without NA]]="",Table132[[#This Row],[percentages]]/100)</f>
        <v>0.33329999999999999</v>
      </c>
      <c r="U1548" s="14" t="str" cm="1">
        <f t="array" ref="U1548">_xlfn.IFS(Table132[[#This Row],[Disaggregation]]="All affected area","NA",Table132[[#This Row],[Disaggregation]]="Mantika",Table132[[#This Row],[Mantika]],Table132[[#This Row],[Disaggregation]]="Baladiya",Table132[[#This Row],[Mantika]])</f>
        <v>Derna</v>
      </c>
      <c r="V1548" s="14" t="str" cm="1">
        <f t="array" ref="V1548">_xlfn.IFS(Table132[[#This Row],[Disaggregation]]="All affected area","All affected area",Table132[[#This Row],[Disaggregation]]="Mantika",Table132[[#This Row],[Mantika]],Table132[[#This Row],[Disaggregation]]="Baladiya",Table132[[#This Row],[Baladiya]])</f>
        <v>Derna</v>
      </c>
    </row>
    <row r="1549" spans="1:22" x14ac:dyDescent="0.35">
      <c r="A1549" s="14" t="s">
        <v>264</v>
      </c>
      <c r="B1549" s="14" t="s">
        <v>444</v>
      </c>
      <c r="C1549" s="14" t="s">
        <v>10</v>
      </c>
      <c r="D1549" s="14" t="s">
        <v>9</v>
      </c>
      <c r="E1549" s="14" t="s">
        <v>55</v>
      </c>
      <c r="F1549" s="14" t="s">
        <v>54</v>
      </c>
      <c r="I1549" s="14" t="s">
        <v>488</v>
      </c>
      <c r="J1549" s="14" t="s">
        <v>277</v>
      </c>
      <c r="K1549" s="14" t="s">
        <v>73</v>
      </c>
      <c r="M1549" s="14">
        <v>2</v>
      </c>
      <c r="R1549" s="14">
        <v>30</v>
      </c>
      <c r="S1549" s="14">
        <v>6.67</v>
      </c>
      <c r="T1549" s="14" cm="1">
        <f t="array" ref="T1549">_xlfn.IFS(Table132[[#This Row],[percentages]]="",Table132[[#This Row],[percentages without NA]]/100,Table132[[#This Row],[percentages without NA]]="",Table132[[#This Row],[percentages]]/100)</f>
        <v>6.6699999999999995E-2</v>
      </c>
      <c r="U1549" s="14" t="str" cm="1">
        <f t="array" ref="U1549">_xlfn.IFS(Table132[[#This Row],[Disaggregation]]="All affected area","NA",Table132[[#This Row],[Disaggregation]]="Mantika",Table132[[#This Row],[Mantika]],Table132[[#This Row],[Disaggregation]]="Baladiya",Table132[[#This Row],[Mantika]])</f>
        <v>Derna</v>
      </c>
      <c r="V1549" s="14" t="str" cm="1">
        <f t="array" ref="V1549">_xlfn.IFS(Table132[[#This Row],[Disaggregation]]="All affected area","All affected area",Table132[[#This Row],[Disaggregation]]="Mantika",Table132[[#This Row],[Mantika]],Table132[[#This Row],[Disaggregation]]="Baladiya",Table132[[#This Row],[Baladiya]])</f>
        <v>Derna</v>
      </c>
    </row>
    <row r="1550" spans="1:22" x14ac:dyDescent="0.35">
      <c r="A1550" s="14" t="s">
        <v>264</v>
      </c>
      <c r="B1550" s="14" t="s">
        <v>444</v>
      </c>
      <c r="C1550" s="14" t="s">
        <v>10</v>
      </c>
      <c r="D1550" s="14" t="s">
        <v>9</v>
      </c>
      <c r="E1550" s="14" t="s">
        <v>55</v>
      </c>
      <c r="F1550" s="14" t="s">
        <v>54</v>
      </c>
      <c r="I1550" s="14" t="s">
        <v>488</v>
      </c>
      <c r="J1550" s="14" t="s">
        <v>277</v>
      </c>
      <c r="K1550" s="14" t="s">
        <v>279</v>
      </c>
      <c r="M1550" s="14">
        <v>12</v>
      </c>
      <c r="R1550" s="14">
        <v>30</v>
      </c>
      <c r="S1550" s="14">
        <v>40</v>
      </c>
      <c r="T1550" s="14" cm="1">
        <f t="array" ref="T1550">_xlfn.IFS(Table132[[#This Row],[percentages]]="",Table132[[#This Row],[percentages without NA]]/100,Table132[[#This Row],[percentages without NA]]="",Table132[[#This Row],[percentages]]/100)</f>
        <v>0.4</v>
      </c>
      <c r="U1550" s="14" t="str" cm="1">
        <f t="array" ref="U1550">_xlfn.IFS(Table132[[#This Row],[Disaggregation]]="All affected area","NA",Table132[[#This Row],[Disaggregation]]="Mantika",Table132[[#This Row],[Mantika]],Table132[[#This Row],[Disaggregation]]="Baladiya",Table132[[#This Row],[Mantika]])</f>
        <v>Derna</v>
      </c>
      <c r="V1550" s="14" t="str" cm="1">
        <f t="array" ref="V1550">_xlfn.IFS(Table132[[#This Row],[Disaggregation]]="All affected area","All affected area",Table132[[#This Row],[Disaggregation]]="Mantika",Table132[[#This Row],[Mantika]],Table132[[#This Row],[Disaggregation]]="Baladiya",Table132[[#This Row],[Baladiya]])</f>
        <v>Derna</v>
      </c>
    </row>
    <row r="1551" spans="1:22" x14ac:dyDescent="0.35">
      <c r="A1551" s="14" t="s">
        <v>264</v>
      </c>
      <c r="B1551" s="14" t="s">
        <v>444</v>
      </c>
      <c r="C1551" s="14" t="s">
        <v>10</v>
      </c>
      <c r="D1551" s="14" t="s">
        <v>9</v>
      </c>
      <c r="E1551" s="14" t="s">
        <v>55</v>
      </c>
      <c r="F1551" s="14" t="s">
        <v>54</v>
      </c>
      <c r="I1551" s="14" t="s">
        <v>488</v>
      </c>
      <c r="J1551" s="14" t="s">
        <v>277</v>
      </c>
      <c r="K1551" s="14" t="s">
        <v>278</v>
      </c>
      <c r="M1551" s="14">
        <v>14</v>
      </c>
      <c r="R1551" s="14">
        <v>30</v>
      </c>
      <c r="S1551" s="14">
        <v>46.67</v>
      </c>
      <c r="T1551" s="14" cm="1">
        <f t="array" ref="T1551">_xlfn.IFS(Table132[[#This Row],[percentages]]="",Table132[[#This Row],[percentages without NA]]/100,Table132[[#This Row],[percentages without NA]]="",Table132[[#This Row],[percentages]]/100)</f>
        <v>0.4667</v>
      </c>
      <c r="U1551" s="14" t="str" cm="1">
        <f t="array" ref="U1551">_xlfn.IFS(Table132[[#This Row],[Disaggregation]]="All affected area","NA",Table132[[#This Row],[Disaggregation]]="Mantika",Table132[[#This Row],[Mantika]],Table132[[#This Row],[Disaggregation]]="Baladiya",Table132[[#This Row],[Mantika]])</f>
        <v>Derna</v>
      </c>
      <c r="V1551" s="14" t="str" cm="1">
        <f t="array" ref="V1551">_xlfn.IFS(Table132[[#This Row],[Disaggregation]]="All affected area","All affected area",Table132[[#This Row],[Disaggregation]]="Mantika",Table132[[#This Row],[Mantika]],Table132[[#This Row],[Disaggregation]]="Baladiya",Table132[[#This Row],[Baladiya]])</f>
        <v>Derna</v>
      </c>
    </row>
    <row r="1552" spans="1:22" x14ac:dyDescent="0.35">
      <c r="A1552" s="14" t="s">
        <v>264</v>
      </c>
      <c r="B1552" s="14" t="s">
        <v>444</v>
      </c>
      <c r="C1552" s="14" t="s">
        <v>10</v>
      </c>
      <c r="D1552" s="14" t="s">
        <v>9</v>
      </c>
      <c r="E1552" s="14" t="s">
        <v>55</v>
      </c>
      <c r="F1552" s="14" t="s">
        <v>54</v>
      </c>
      <c r="I1552" s="14" t="s">
        <v>488</v>
      </c>
      <c r="J1552" s="14" t="s">
        <v>277</v>
      </c>
      <c r="K1552" s="14" t="s">
        <v>276</v>
      </c>
      <c r="M1552" s="14">
        <v>1</v>
      </c>
      <c r="R1552" s="14">
        <v>30</v>
      </c>
      <c r="S1552" s="14">
        <v>3.33</v>
      </c>
      <c r="T1552" s="14" cm="1">
        <f t="array" ref="T1552">_xlfn.IFS(Table132[[#This Row],[percentages]]="",Table132[[#This Row],[percentages without NA]]/100,Table132[[#This Row],[percentages without NA]]="",Table132[[#This Row],[percentages]]/100)</f>
        <v>3.3300000000000003E-2</v>
      </c>
      <c r="U1552" s="14" t="str" cm="1">
        <f t="array" ref="U1552">_xlfn.IFS(Table132[[#This Row],[Disaggregation]]="All affected area","NA",Table132[[#This Row],[Disaggregation]]="Mantika",Table132[[#This Row],[Mantika]],Table132[[#This Row],[Disaggregation]]="Baladiya",Table132[[#This Row],[Mantika]])</f>
        <v>Derna</v>
      </c>
      <c r="V1552" s="14" t="str" cm="1">
        <f t="array" ref="V1552">_xlfn.IFS(Table132[[#This Row],[Disaggregation]]="All affected area","All affected area",Table132[[#This Row],[Disaggregation]]="Mantika",Table132[[#This Row],[Mantika]],Table132[[#This Row],[Disaggregation]]="Baladiya",Table132[[#This Row],[Baladiya]])</f>
        <v>Derna</v>
      </c>
    </row>
    <row r="1553" spans="1:22" x14ac:dyDescent="0.35">
      <c r="A1553" s="14" t="s">
        <v>264</v>
      </c>
      <c r="B1553" s="14" t="s">
        <v>444</v>
      </c>
      <c r="C1553" s="14" t="s">
        <v>10</v>
      </c>
      <c r="D1553" s="14" t="s">
        <v>9</v>
      </c>
      <c r="E1553" s="14" t="s">
        <v>46</v>
      </c>
      <c r="F1553" s="14" t="s">
        <v>45</v>
      </c>
      <c r="I1553" s="14" t="s">
        <v>488</v>
      </c>
      <c r="J1553" s="14" t="s">
        <v>277</v>
      </c>
      <c r="K1553" s="14" t="s">
        <v>284</v>
      </c>
      <c r="M1553" s="14">
        <v>2</v>
      </c>
      <c r="R1553" s="14">
        <v>19</v>
      </c>
      <c r="S1553" s="14">
        <v>10.53</v>
      </c>
      <c r="T1553" s="14" cm="1">
        <f t="array" ref="T1553">_xlfn.IFS(Table132[[#This Row],[percentages]]="",Table132[[#This Row],[percentages without NA]]/100,Table132[[#This Row],[percentages without NA]]="",Table132[[#This Row],[percentages]]/100)</f>
        <v>0.10529999999999999</v>
      </c>
      <c r="U1553" s="14" t="str" cm="1">
        <f t="array" ref="U1553">_xlfn.IFS(Table132[[#This Row],[Disaggregation]]="All affected area","NA",Table132[[#This Row],[Disaggregation]]="Mantika",Table132[[#This Row],[Mantika]],Table132[[#This Row],[Disaggregation]]="Baladiya",Table132[[#This Row],[Mantika]])</f>
        <v>Almarj</v>
      </c>
      <c r="V1553" s="14" t="str" cm="1">
        <f t="array" ref="V1553">_xlfn.IFS(Table132[[#This Row],[Disaggregation]]="All affected area","All affected area",Table132[[#This Row],[Disaggregation]]="Mantika",Table132[[#This Row],[Mantika]],Table132[[#This Row],[Disaggregation]]="Baladiya",Table132[[#This Row],[Baladiya]])</f>
        <v>Almarj</v>
      </c>
    </row>
    <row r="1554" spans="1:22" x14ac:dyDescent="0.35">
      <c r="A1554" s="14" t="s">
        <v>264</v>
      </c>
      <c r="B1554" s="14" t="s">
        <v>444</v>
      </c>
      <c r="C1554" s="14" t="s">
        <v>10</v>
      </c>
      <c r="D1554" s="14" t="s">
        <v>9</v>
      </c>
      <c r="E1554" s="14" t="s">
        <v>46</v>
      </c>
      <c r="F1554" s="14" t="s">
        <v>45</v>
      </c>
      <c r="I1554" s="14" t="s">
        <v>488</v>
      </c>
      <c r="J1554" s="14" t="s">
        <v>277</v>
      </c>
      <c r="K1554" s="14" t="s">
        <v>283</v>
      </c>
      <c r="M1554" s="14">
        <v>11</v>
      </c>
      <c r="R1554" s="14">
        <v>19</v>
      </c>
      <c r="S1554" s="14">
        <v>57.89</v>
      </c>
      <c r="T1554" s="14" cm="1">
        <f t="array" ref="T1554">_xlfn.IFS(Table132[[#This Row],[percentages]]="",Table132[[#This Row],[percentages without NA]]/100,Table132[[#This Row],[percentages without NA]]="",Table132[[#This Row],[percentages]]/100)</f>
        <v>0.57889999999999997</v>
      </c>
      <c r="U1554" s="14" t="str" cm="1">
        <f t="array" ref="U1554">_xlfn.IFS(Table132[[#This Row],[Disaggregation]]="All affected area","NA",Table132[[#This Row],[Disaggregation]]="Mantika",Table132[[#This Row],[Mantika]],Table132[[#This Row],[Disaggregation]]="Baladiya",Table132[[#This Row],[Mantika]])</f>
        <v>Almarj</v>
      </c>
      <c r="V1554" s="14" t="str" cm="1">
        <f t="array" ref="V1554">_xlfn.IFS(Table132[[#This Row],[Disaggregation]]="All affected area","All affected area",Table132[[#This Row],[Disaggregation]]="Mantika",Table132[[#This Row],[Mantika]],Table132[[#This Row],[Disaggregation]]="Baladiya",Table132[[#This Row],[Baladiya]])</f>
        <v>Almarj</v>
      </c>
    </row>
    <row r="1555" spans="1:22" x14ac:dyDescent="0.35">
      <c r="A1555" s="14" t="s">
        <v>264</v>
      </c>
      <c r="B1555" s="14" t="s">
        <v>444</v>
      </c>
      <c r="C1555" s="14" t="s">
        <v>10</v>
      </c>
      <c r="D1555" s="14" t="s">
        <v>9</v>
      </c>
      <c r="E1555" s="14" t="s">
        <v>46</v>
      </c>
      <c r="F1555" s="14" t="s">
        <v>45</v>
      </c>
      <c r="I1555" s="14" t="s">
        <v>488</v>
      </c>
      <c r="J1555" s="14" t="s">
        <v>277</v>
      </c>
      <c r="K1555" s="14" t="s">
        <v>282</v>
      </c>
      <c r="M1555" s="14">
        <v>2</v>
      </c>
      <c r="R1555" s="14">
        <v>19</v>
      </c>
      <c r="S1555" s="14">
        <v>10.53</v>
      </c>
      <c r="T1555" s="14" cm="1">
        <f t="array" ref="T1555">_xlfn.IFS(Table132[[#This Row],[percentages]]="",Table132[[#This Row],[percentages without NA]]/100,Table132[[#This Row],[percentages without NA]]="",Table132[[#This Row],[percentages]]/100)</f>
        <v>0.10529999999999999</v>
      </c>
      <c r="U1555" s="14" t="str" cm="1">
        <f t="array" ref="U1555">_xlfn.IFS(Table132[[#This Row],[Disaggregation]]="All affected area","NA",Table132[[#This Row],[Disaggregation]]="Mantika",Table132[[#This Row],[Mantika]],Table132[[#This Row],[Disaggregation]]="Baladiya",Table132[[#This Row],[Mantika]])</f>
        <v>Almarj</v>
      </c>
      <c r="V1555" s="14" t="str" cm="1">
        <f t="array" ref="V1555">_xlfn.IFS(Table132[[#This Row],[Disaggregation]]="All affected area","All affected area",Table132[[#This Row],[Disaggregation]]="Mantika",Table132[[#This Row],[Mantika]],Table132[[#This Row],[Disaggregation]]="Baladiya",Table132[[#This Row],[Baladiya]])</f>
        <v>Almarj</v>
      </c>
    </row>
    <row r="1556" spans="1:22" x14ac:dyDescent="0.35">
      <c r="A1556" s="14" t="s">
        <v>264</v>
      </c>
      <c r="B1556" s="14" t="s">
        <v>444</v>
      </c>
      <c r="C1556" s="14" t="s">
        <v>10</v>
      </c>
      <c r="D1556" s="14" t="s">
        <v>9</v>
      </c>
      <c r="E1556" s="14" t="s">
        <v>46</v>
      </c>
      <c r="F1556" s="14" t="s">
        <v>45</v>
      </c>
      <c r="I1556" s="14" t="s">
        <v>488</v>
      </c>
      <c r="J1556" s="14" t="s">
        <v>277</v>
      </c>
      <c r="K1556" s="14" t="s">
        <v>281</v>
      </c>
      <c r="M1556" s="14">
        <v>3</v>
      </c>
      <c r="R1556" s="14">
        <v>19</v>
      </c>
      <c r="S1556" s="14">
        <v>15.79</v>
      </c>
      <c r="T1556" s="14" cm="1">
        <f t="array" ref="T1556">_xlfn.IFS(Table132[[#This Row],[percentages]]="",Table132[[#This Row],[percentages without NA]]/100,Table132[[#This Row],[percentages without NA]]="",Table132[[#This Row],[percentages]]/100)</f>
        <v>0.15789999999999998</v>
      </c>
      <c r="U1556" s="14" t="str" cm="1">
        <f t="array" ref="U1556">_xlfn.IFS(Table132[[#This Row],[Disaggregation]]="All affected area","NA",Table132[[#This Row],[Disaggregation]]="Mantika",Table132[[#This Row],[Mantika]],Table132[[#This Row],[Disaggregation]]="Baladiya",Table132[[#This Row],[Mantika]])</f>
        <v>Almarj</v>
      </c>
      <c r="V1556" s="14" t="str" cm="1">
        <f t="array" ref="V1556">_xlfn.IFS(Table132[[#This Row],[Disaggregation]]="All affected area","All affected area",Table132[[#This Row],[Disaggregation]]="Mantika",Table132[[#This Row],[Mantika]],Table132[[#This Row],[Disaggregation]]="Baladiya",Table132[[#This Row],[Baladiya]])</f>
        <v>Almarj</v>
      </c>
    </row>
    <row r="1557" spans="1:22" x14ac:dyDescent="0.35">
      <c r="A1557" s="14" t="s">
        <v>264</v>
      </c>
      <c r="B1557" s="14" t="s">
        <v>444</v>
      </c>
      <c r="C1557" s="14" t="s">
        <v>10</v>
      </c>
      <c r="D1557" s="14" t="s">
        <v>9</v>
      </c>
      <c r="E1557" s="14" t="s">
        <v>46</v>
      </c>
      <c r="F1557" s="14" t="s">
        <v>45</v>
      </c>
      <c r="I1557" s="14" t="s">
        <v>488</v>
      </c>
      <c r="J1557" s="14" t="s">
        <v>277</v>
      </c>
      <c r="K1557" s="14" t="s">
        <v>74</v>
      </c>
      <c r="M1557" s="14">
        <v>17</v>
      </c>
      <c r="R1557" s="14">
        <v>19</v>
      </c>
      <c r="S1557" s="14">
        <v>89.47</v>
      </c>
      <c r="T1557" s="14" cm="1">
        <f t="array" ref="T1557">_xlfn.IFS(Table132[[#This Row],[percentages]]="",Table132[[#This Row],[percentages without NA]]/100,Table132[[#This Row],[percentages without NA]]="",Table132[[#This Row],[percentages]]/100)</f>
        <v>0.89469999999999994</v>
      </c>
      <c r="U1557" s="14" t="str" cm="1">
        <f t="array" ref="U1557">_xlfn.IFS(Table132[[#This Row],[Disaggregation]]="All affected area","NA",Table132[[#This Row],[Disaggregation]]="Mantika",Table132[[#This Row],[Mantika]],Table132[[#This Row],[Disaggregation]]="Baladiya",Table132[[#This Row],[Mantika]])</f>
        <v>Almarj</v>
      </c>
      <c r="V1557" s="14" t="str" cm="1">
        <f t="array" ref="V1557">_xlfn.IFS(Table132[[#This Row],[Disaggregation]]="All affected area","All affected area",Table132[[#This Row],[Disaggregation]]="Mantika",Table132[[#This Row],[Mantika]],Table132[[#This Row],[Disaggregation]]="Baladiya",Table132[[#This Row],[Baladiya]])</f>
        <v>Almarj</v>
      </c>
    </row>
    <row r="1558" spans="1:22" x14ac:dyDescent="0.35">
      <c r="A1558" s="14" t="s">
        <v>264</v>
      </c>
      <c r="B1558" s="14" t="s">
        <v>444</v>
      </c>
      <c r="C1558" s="14" t="s">
        <v>10</v>
      </c>
      <c r="D1558" s="14" t="s">
        <v>9</v>
      </c>
      <c r="E1558" s="14" t="s">
        <v>46</v>
      </c>
      <c r="F1558" s="14" t="s">
        <v>45</v>
      </c>
      <c r="I1558" s="14" t="s">
        <v>488</v>
      </c>
      <c r="J1558" s="14" t="s">
        <v>277</v>
      </c>
      <c r="K1558" s="14" t="s">
        <v>280</v>
      </c>
      <c r="M1558" s="14">
        <v>2</v>
      </c>
      <c r="R1558" s="14">
        <v>19</v>
      </c>
      <c r="S1558" s="14">
        <v>10.53</v>
      </c>
      <c r="T1558" s="14" cm="1">
        <f t="array" ref="T1558">_xlfn.IFS(Table132[[#This Row],[percentages]]="",Table132[[#This Row],[percentages without NA]]/100,Table132[[#This Row],[percentages without NA]]="",Table132[[#This Row],[percentages]]/100)</f>
        <v>0.10529999999999999</v>
      </c>
      <c r="U1558" s="14" t="str" cm="1">
        <f t="array" ref="U1558">_xlfn.IFS(Table132[[#This Row],[Disaggregation]]="All affected area","NA",Table132[[#This Row],[Disaggregation]]="Mantika",Table132[[#This Row],[Mantika]],Table132[[#This Row],[Disaggregation]]="Baladiya",Table132[[#This Row],[Mantika]])</f>
        <v>Almarj</v>
      </c>
      <c r="V1558" s="14" t="str" cm="1">
        <f t="array" ref="V1558">_xlfn.IFS(Table132[[#This Row],[Disaggregation]]="All affected area","All affected area",Table132[[#This Row],[Disaggregation]]="Mantika",Table132[[#This Row],[Mantika]],Table132[[#This Row],[Disaggregation]]="Baladiya",Table132[[#This Row],[Baladiya]])</f>
        <v>Almarj</v>
      </c>
    </row>
    <row r="1559" spans="1:22" x14ac:dyDescent="0.35">
      <c r="A1559" s="14" t="s">
        <v>264</v>
      </c>
      <c r="B1559" s="14" t="s">
        <v>444</v>
      </c>
      <c r="C1559" s="14" t="s">
        <v>10</v>
      </c>
      <c r="D1559" s="14" t="s">
        <v>9</v>
      </c>
      <c r="E1559" s="14" t="s">
        <v>46</v>
      </c>
      <c r="F1559" s="14" t="s">
        <v>45</v>
      </c>
      <c r="I1559" s="14" t="s">
        <v>488</v>
      </c>
      <c r="J1559" s="14" t="s">
        <v>277</v>
      </c>
      <c r="K1559" s="14" t="s">
        <v>73</v>
      </c>
      <c r="M1559" s="14">
        <v>0</v>
      </c>
      <c r="R1559" s="14">
        <v>19</v>
      </c>
      <c r="S1559" s="14">
        <v>0</v>
      </c>
      <c r="T1559" s="14" cm="1">
        <f t="array" ref="T1559">_xlfn.IFS(Table132[[#This Row],[percentages]]="",Table132[[#This Row],[percentages without NA]]/100,Table132[[#This Row],[percentages without NA]]="",Table132[[#This Row],[percentages]]/100)</f>
        <v>0</v>
      </c>
      <c r="U1559" s="14" t="str" cm="1">
        <f t="array" ref="U1559">_xlfn.IFS(Table132[[#This Row],[Disaggregation]]="All affected area","NA",Table132[[#This Row],[Disaggregation]]="Mantika",Table132[[#This Row],[Mantika]],Table132[[#This Row],[Disaggregation]]="Baladiya",Table132[[#This Row],[Mantika]])</f>
        <v>Almarj</v>
      </c>
      <c r="V1559" s="14" t="str" cm="1">
        <f t="array" ref="V1559">_xlfn.IFS(Table132[[#This Row],[Disaggregation]]="All affected area","All affected area",Table132[[#This Row],[Disaggregation]]="Mantika",Table132[[#This Row],[Mantika]],Table132[[#This Row],[Disaggregation]]="Baladiya",Table132[[#This Row],[Baladiya]])</f>
        <v>Almarj</v>
      </c>
    </row>
    <row r="1560" spans="1:22" x14ac:dyDescent="0.35">
      <c r="A1560" s="14" t="s">
        <v>264</v>
      </c>
      <c r="B1560" s="14" t="s">
        <v>444</v>
      </c>
      <c r="C1560" s="14" t="s">
        <v>10</v>
      </c>
      <c r="D1560" s="14" t="s">
        <v>9</v>
      </c>
      <c r="E1560" s="14" t="s">
        <v>46</v>
      </c>
      <c r="F1560" s="14" t="s">
        <v>45</v>
      </c>
      <c r="I1560" s="14" t="s">
        <v>488</v>
      </c>
      <c r="J1560" s="14" t="s">
        <v>277</v>
      </c>
      <c r="K1560" s="14" t="s">
        <v>279</v>
      </c>
      <c r="M1560" s="14">
        <v>4</v>
      </c>
      <c r="R1560" s="14">
        <v>19</v>
      </c>
      <c r="S1560" s="14">
        <v>21.05</v>
      </c>
      <c r="T1560" s="14" cm="1">
        <f t="array" ref="T1560">_xlfn.IFS(Table132[[#This Row],[percentages]]="",Table132[[#This Row],[percentages without NA]]/100,Table132[[#This Row],[percentages without NA]]="",Table132[[#This Row],[percentages]]/100)</f>
        <v>0.21050000000000002</v>
      </c>
      <c r="U1560" s="14" t="str" cm="1">
        <f t="array" ref="U1560">_xlfn.IFS(Table132[[#This Row],[Disaggregation]]="All affected area","NA",Table132[[#This Row],[Disaggregation]]="Mantika",Table132[[#This Row],[Mantika]],Table132[[#This Row],[Disaggregation]]="Baladiya",Table132[[#This Row],[Mantika]])</f>
        <v>Almarj</v>
      </c>
      <c r="V1560" s="14" t="str" cm="1">
        <f t="array" ref="V1560">_xlfn.IFS(Table132[[#This Row],[Disaggregation]]="All affected area","All affected area",Table132[[#This Row],[Disaggregation]]="Mantika",Table132[[#This Row],[Mantika]],Table132[[#This Row],[Disaggregation]]="Baladiya",Table132[[#This Row],[Baladiya]])</f>
        <v>Almarj</v>
      </c>
    </row>
    <row r="1561" spans="1:22" x14ac:dyDescent="0.35">
      <c r="A1561" s="14" t="s">
        <v>264</v>
      </c>
      <c r="B1561" s="14" t="s">
        <v>444</v>
      </c>
      <c r="C1561" s="14" t="s">
        <v>10</v>
      </c>
      <c r="D1561" s="14" t="s">
        <v>9</v>
      </c>
      <c r="E1561" s="14" t="s">
        <v>46</v>
      </c>
      <c r="F1561" s="14" t="s">
        <v>45</v>
      </c>
      <c r="I1561" s="14" t="s">
        <v>488</v>
      </c>
      <c r="J1561" s="14" t="s">
        <v>277</v>
      </c>
      <c r="K1561" s="14" t="s">
        <v>278</v>
      </c>
      <c r="M1561" s="14">
        <v>4</v>
      </c>
      <c r="R1561" s="14">
        <v>19</v>
      </c>
      <c r="S1561" s="14">
        <v>21.05</v>
      </c>
      <c r="T1561" s="14" cm="1">
        <f t="array" ref="T1561">_xlfn.IFS(Table132[[#This Row],[percentages]]="",Table132[[#This Row],[percentages without NA]]/100,Table132[[#This Row],[percentages without NA]]="",Table132[[#This Row],[percentages]]/100)</f>
        <v>0.21050000000000002</v>
      </c>
      <c r="U1561" s="14" t="str" cm="1">
        <f t="array" ref="U1561">_xlfn.IFS(Table132[[#This Row],[Disaggregation]]="All affected area","NA",Table132[[#This Row],[Disaggregation]]="Mantika",Table132[[#This Row],[Mantika]],Table132[[#This Row],[Disaggregation]]="Baladiya",Table132[[#This Row],[Mantika]])</f>
        <v>Almarj</v>
      </c>
      <c r="V1561" s="14" t="str" cm="1">
        <f t="array" ref="V1561">_xlfn.IFS(Table132[[#This Row],[Disaggregation]]="All affected area","All affected area",Table132[[#This Row],[Disaggregation]]="Mantika",Table132[[#This Row],[Mantika]],Table132[[#This Row],[Disaggregation]]="Baladiya",Table132[[#This Row],[Baladiya]])</f>
        <v>Almarj</v>
      </c>
    </row>
    <row r="1562" spans="1:22" x14ac:dyDescent="0.35">
      <c r="A1562" s="14" t="s">
        <v>264</v>
      </c>
      <c r="B1562" s="14" t="s">
        <v>444</v>
      </c>
      <c r="C1562" s="14" t="s">
        <v>10</v>
      </c>
      <c r="D1562" s="14" t="s">
        <v>9</v>
      </c>
      <c r="E1562" s="14" t="s">
        <v>46</v>
      </c>
      <c r="F1562" s="14" t="s">
        <v>45</v>
      </c>
      <c r="I1562" s="14" t="s">
        <v>488</v>
      </c>
      <c r="J1562" s="14" t="s">
        <v>277</v>
      </c>
      <c r="K1562" s="14" t="s">
        <v>276</v>
      </c>
      <c r="M1562" s="14">
        <v>1</v>
      </c>
      <c r="R1562" s="14">
        <v>19</v>
      </c>
      <c r="S1562" s="14">
        <v>5.26</v>
      </c>
      <c r="T1562" s="14" cm="1">
        <f t="array" ref="T1562">_xlfn.IFS(Table132[[#This Row],[percentages]]="",Table132[[#This Row],[percentages without NA]]/100,Table132[[#This Row],[percentages without NA]]="",Table132[[#This Row],[percentages]]/100)</f>
        <v>5.2600000000000001E-2</v>
      </c>
      <c r="U1562" s="14" t="str" cm="1">
        <f t="array" ref="U1562">_xlfn.IFS(Table132[[#This Row],[Disaggregation]]="All affected area","NA",Table132[[#This Row],[Disaggregation]]="Mantika",Table132[[#This Row],[Mantika]],Table132[[#This Row],[Disaggregation]]="Baladiya",Table132[[#This Row],[Mantika]])</f>
        <v>Almarj</v>
      </c>
      <c r="V1562" s="14" t="str" cm="1">
        <f t="array" ref="V1562">_xlfn.IFS(Table132[[#This Row],[Disaggregation]]="All affected area","All affected area",Table132[[#This Row],[Disaggregation]]="Mantika",Table132[[#This Row],[Mantika]],Table132[[#This Row],[Disaggregation]]="Baladiya",Table132[[#This Row],[Baladiya]])</f>
        <v>Almarj</v>
      </c>
    </row>
    <row r="1563" spans="1:22" x14ac:dyDescent="0.35">
      <c r="A1563" s="14" t="s">
        <v>264</v>
      </c>
      <c r="B1563" s="14" t="s">
        <v>444</v>
      </c>
      <c r="C1563" s="14" t="s">
        <v>10</v>
      </c>
      <c r="D1563" s="14" t="s">
        <v>9</v>
      </c>
      <c r="E1563" s="14" t="s">
        <v>34</v>
      </c>
      <c r="F1563" s="14" t="s">
        <v>35</v>
      </c>
      <c r="I1563" s="14" t="s">
        <v>488</v>
      </c>
      <c r="J1563" s="14" t="s">
        <v>277</v>
      </c>
      <c r="K1563" s="14" t="s">
        <v>284</v>
      </c>
      <c r="M1563" s="14">
        <v>1</v>
      </c>
      <c r="R1563" s="14">
        <v>22</v>
      </c>
      <c r="S1563" s="14">
        <v>4.55</v>
      </c>
      <c r="T1563" s="14" cm="1">
        <f t="array" ref="T1563">_xlfn.IFS(Table132[[#This Row],[percentages]]="",Table132[[#This Row],[percentages without NA]]/100,Table132[[#This Row],[percentages without NA]]="",Table132[[#This Row],[percentages]]/100)</f>
        <v>4.5499999999999999E-2</v>
      </c>
      <c r="U1563" s="14" t="str" cm="1">
        <f t="array" ref="U1563">_xlfn.IFS(Table132[[#This Row],[Disaggregation]]="All affected area","NA",Table132[[#This Row],[Disaggregation]]="Mantika",Table132[[#This Row],[Mantika]],Table132[[#This Row],[Disaggregation]]="Baladiya",Table132[[#This Row],[Mantika]])</f>
        <v>Benghazi</v>
      </c>
      <c r="V1563" s="14" t="str" cm="1">
        <f t="array" ref="V1563">_xlfn.IFS(Table132[[#This Row],[Disaggregation]]="All affected area","All affected area",Table132[[#This Row],[Disaggregation]]="Mantika",Table132[[#This Row],[Mantika]],Table132[[#This Row],[Disaggregation]]="Baladiya",Table132[[#This Row],[Baladiya]])</f>
        <v>Benghazi</v>
      </c>
    </row>
    <row r="1564" spans="1:22" x14ac:dyDescent="0.35">
      <c r="A1564" s="14" t="s">
        <v>264</v>
      </c>
      <c r="B1564" s="14" t="s">
        <v>444</v>
      </c>
      <c r="C1564" s="14" t="s">
        <v>10</v>
      </c>
      <c r="D1564" s="14" t="s">
        <v>9</v>
      </c>
      <c r="E1564" s="14" t="s">
        <v>34</v>
      </c>
      <c r="F1564" s="14" t="s">
        <v>35</v>
      </c>
      <c r="I1564" s="14" t="s">
        <v>488</v>
      </c>
      <c r="J1564" s="14" t="s">
        <v>277</v>
      </c>
      <c r="K1564" s="14" t="s">
        <v>283</v>
      </c>
      <c r="M1564" s="14">
        <v>20</v>
      </c>
      <c r="R1564" s="14">
        <v>22</v>
      </c>
      <c r="S1564" s="14">
        <v>90.91</v>
      </c>
      <c r="T1564" s="14" cm="1">
        <f t="array" ref="T1564">_xlfn.IFS(Table132[[#This Row],[percentages]]="",Table132[[#This Row],[percentages without NA]]/100,Table132[[#This Row],[percentages without NA]]="",Table132[[#This Row],[percentages]]/100)</f>
        <v>0.90910000000000002</v>
      </c>
      <c r="U1564" s="14" t="str" cm="1">
        <f t="array" ref="U1564">_xlfn.IFS(Table132[[#This Row],[Disaggregation]]="All affected area","NA",Table132[[#This Row],[Disaggregation]]="Mantika",Table132[[#This Row],[Mantika]],Table132[[#This Row],[Disaggregation]]="Baladiya",Table132[[#This Row],[Mantika]])</f>
        <v>Benghazi</v>
      </c>
      <c r="V1564" s="14" t="str" cm="1">
        <f t="array" ref="V1564">_xlfn.IFS(Table132[[#This Row],[Disaggregation]]="All affected area","All affected area",Table132[[#This Row],[Disaggregation]]="Mantika",Table132[[#This Row],[Mantika]],Table132[[#This Row],[Disaggregation]]="Baladiya",Table132[[#This Row],[Baladiya]])</f>
        <v>Benghazi</v>
      </c>
    </row>
    <row r="1565" spans="1:22" x14ac:dyDescent="0.35">
      <c r="A1565" s="14" t="s">
        <v>264</v>
      </c>
      <c r="B1565" s="14" t="s">
        <v>444</v>
      </c>
      <c r="C1565" s="14" t="s">
        <v>10</v>
      </c>
      <c r="D1565" s="14" t="s">
        <v>9</v>
      </c>
      <c r="E1565" s="14" t="s">
        <v>34</v>
      </c>
      <c r="F1565" s="14" t="s">
        <v>35</v>
      </c>
      <c r="I1565" s="14" t="s">
        <v>488</v>
      </c>
      <c r="J1565" s="14" t="s">
        <v>277</v>
      </c>
      <c r="K1565" s="14" t="s">
        <v>282</v>
      </c>
      <c r="M1565" s="14">
        <v>1</v>
      </c>
      <c r="R1565" s="14">
        <v>22</v>
      </c>
      <c r="S1565" s="14">
        <v>4.55</v>
      </c>
      <c r="T1565" s="14" cm="1">
        <f t="array" ref="T1565">_xlfn.IFS(Table132[[#This Row],[percentages]]="",Table132[[#This Row],[percentages without NA]]/100,Table132[[#This Row],[percentages without NA]]="",Table132[[#This Row],[percentages]]/100)</f>
        <v>4.5499999999999999E-2</v>
      </c>
      <c r="U1565" s="14" t="str" cm="1">
        <f t="array" ref="U1565">_xlfn.IFS(Table132[[#This Row],[Disaggregation]]="All affected area","NA",Table132[[#This Row],[Disaggregation]]="Mantika",Table132[[#This Row],[Mantika]],Table132[[#This Row],[Disaggregation]]="Baladiya",Table132[[#This Row],[Mantika]])</f>
        <v>Benghazi</v>
      </c>
      <c r="V1565" s="14" t="str" cm="1">
        <f t="array" ref="V1565">_xlfn.IFS(Table132[[#This Row],[Disaggregation]]="All affected area","All affected area",Table132[[#This Row],[Disaggregation]]="Mantika",Table132[[#This Row],[Mantika]],Table132[[#This Row],[Disaggregation]]="Baladiya",Table132[[#This Row],[Baladiya]])</f>
        <v>Benghazi</v>
      </c>
    </row>
    <row r="1566" spans="1:22" x14ac:dyDescent="0.35">
      <c r="A1566" s="14" t="s">
        <v>264</v>
      </c>
      <c r="B1566" s="14" t="s">
        <v>444</v>
      </c>
      <c r="C1566" s="14" t="s">
        <v>10</v>
      </c>
      <c r="D1566" s="14" t="s">
        <v>9</v>
      </c>
      <c r="E1566" s="14" t="s">
        <v>34</v>
      </c>
      <c r="F1566" s="14" t="s">
        <v>35</v>
      </c>
      <c r="I1566" s="14" t="s">
        <v>488</v>
      </c>
      <c r="J1566" s="14" t="s">
        <v>277</v>
      </c>
      <c r="K1566" s="14" t="s">
        <v>281</v>
      </c>
      <c r="M1566" s="14">
        <v>0</v>
      </c>
      <c r="R1566" s="14">
        <v>22</v>
      </c>
      <c r="S1566" s="14">
        <v>0</v>
      </c>
      <c r="T1566" s="14" cm="1">
        <f t="array" ref="T1566">_xlfn.IFS(Table132[[#This Row],[percentages]]="",Table132[[#This Row],[percentages without NA]]/100,Table132[[#This Row],[percentages without NA]]="",Table132[[#This Row],[percentages]]/100)</f>
        <v>0</v>
      </c>
      <c r="U1566" s="14" t="str" cm="1">
        <f t="array" ref="U1566">_xlfn.IFS(Table132[[#This Row],[Disaggregation]]="All affected area","NA",Table132[[#This Row],[Disaggregation]]="Mantika",Table132[[#This Row],[Mantika]],Table132[[#This Row],[Disaggregation]]="Baladiya",Table132[[#This Row],[Mantika]])</f>
        <v>Benghazi</v>
      </c>
      <c r="V1566" s="14" t="str" cm="1">
        <f t="array" ref="V1566">_xlfn.IFS(Table132[[#This Row],[Disaggregation]]="All affected area","All affected area",Table132[[#This Row],[Disaggregation]]="Mantika",Table132[[#This Row],[Mantika]],Table132[[#This Row],[Disaggregation]]="Baladiya",Table132[[#This Row],[Baladiya]])</f>
        <v>Benghazi</v>
      </c>
    </row>
    <row r="1567" spans="1:22" x14ac:dyDescent="0.35">
      <c r="A1567" s="14" t="s">
        <v>264</v>
      </c>
      <c r="B1567" s="14" t="s">
        <v>444</v>
      </c>
      <c r="C1567" s="14" t="s">
        <v>10</v>
      </c>
      <c r="D1567" s="14" t="s">
        <v>9</v>
      </c>
      <c r="E1567" s="14" t="s">
        <v>34</v>
      </c>
      <c r="F1567" s="14" t="s">
        <v>35</v>
      </c>
      <c r="I1567" s="14" t="s">
        <v>488</v>
      </c>
      <c r="J1567" s="14" t="s">
        <v>277</v>
      </c>
      <c r="K1567" s="14" t="s">
        <v>74</v>
      </c>
      <c r="M1567" s="14">
        <v>8</v>
      </c>
      <c r="R1567" s="14">
        <v>22</v>
      </c>
      <c r="S1567" s="14">
        <v>36.36</v>
      </c>
      <c r="T1567" s="14" cm="1">
        <f t="array" ref="T1567">_xlfn.IFS(Table132[[#This Row],[percentages]]="",Table132[[#This Row],[percentages without NA]]/100,Table132[[#This Row],[percentages without NA]]="",Table132[[#This Row],[percentages]]/100)</f>
        <v>0.36359999999999998</v>
      </c>
      <c r="U1567" s="14" t="str" cm="1">
        <f t="array" ref="U1567">_xlfn.IFS(Table132[[#This Row],[Disaggregation]]="All affected area","NA",Table132[[#This Row],[Disaggregation]]="Mantika",Table132[[#This Row],[Mantika]],Table132[[#This Row],[Disaggregation]]="Baladiya",Table132[[#This Row],[Mantika]])</f>
        <v>Benghazi</v>
      </c>
      <c r="V1567" s="14" t="str" cm="1">
        <f t="array" ref="V1567">_xlfn.IFS(Table132[[#This Row],[Disaggregation]]="All affected area","All affected area",Table132[[#This Row],[Disaggregation]]="Mantika",Table132[[#This Row],[Mantika]],Table132[[#This Row],[Disaggregation]]="Baladiya",Table132[[#This Row],[Baladiya]])</f>
        <v>Benghazi</v>
      </c>
    </row>
    <row r="1568" spans="1:22" x14ac:dyDescent="0.35">
      <c r="A1568" s="14" t="s">
        <v>264</v>
      </c>
      <c r="B1568" s="14" t="s">
        <v>444</v>
      </c>
      <c r="C1568" s="14" t="s">
        <v>10</v>
      </c>
      <c r="D1568" s="14" t="s">
        <v>9</v>
      </c>
      <c r="E1568" s="14" t="s">
        <v>34</v>
      </c>
      <c r="F1568" s="14" t="s">
        <v>35</v>
      </c>
      <c r="I1568" s="14" t="s">
        <v>488</v>
      </c>
      <c r="J1568" s="14" t="s">
        <v>277</v>
      </c>
      <c r="K1568" s="14" t="s">
        <v>280</v>
      </c>
      <c r="M1568" s="14">
        <v>0</v>
      </c>
      <c r="R1568" s="14">
        <v>22</v>
      </c>
      <c r="S1568" s="14">
        <v>0</v>
      </c>
      <c r="T1568" s="14" cm="1">
        <f t="array" ref="T1568">_xlfn.IFS(Table132[[#This Row],[percentages]]="",Table132[[#This Row],[percentages without NA]]/100,Table132[[#This Row],[percentages without NA]]="",Table132[[#This Row],[percentages]]/100)</f>
        <v>0</v>
      </c>
      <c r="U1568" s="14" t="str" cm="1">
        <f t="array" ref="U1568">_xlfn.IFS(Table132[[#This Row],[Disaggregation]]="All affected area","NA",Table132[[#This Row],[Disaggregation]]="Mantika",Table132[[#This Row],[Mantika]],Table132[[#This Row],[Disaggregation]]="Baladiya",Table132[[#This Row],[Mantika]])</f>
        <v>Benghazi</v>
      </c>
      <c r="V1568" s="14" t="str" cm="1">
        <f t="array" ref="V1568">_xlfn.IFS(Table132[[#This Row],[Disaggregation]]="All affected area","All affected area",Table132[[#This Row],[Disaggregation]]="Mantika",Table132[[#This Row],[Mantika]],Table132[[#This Row],[Disaggregation]]="Baladiya",Table132[[#This Row],[Baladiya]])</f>
        <v>Benghazi</v>
      </c>
    </row>
    <row r="1569" spans="1:22" x14ac:dyDescent="0.35">
      <c r="A1569" s="14" t="s">
        <v>264</v>
      </c>
      <c r="B1569" s="14" t="s">
        <v>444</v>
      </c>
      <c r="C1569" s="14" t="s">
        <v>10</v>
      </c>
      <c r="D1569" s="14" t="s">
        <v>9</v>
      </c>
      <c r="E1569" s="14" t="s">
        <v>34</v>
      </c>
      <c r="F1569" s="14" t="s">
        <v>35</v>
      </c>
      <c r="I1569" s="14" t="s">
        <v>488</v>
      </c>
      <c r="J1569" s="14" t="s">
        <v>277</v>
      </c>
      <c r="K1569" s="14" t="s">
        <v>73</v>
      </c>
      <c r="M1569" s="14">
        <v>0</v>
      </c>
      <c r="R1569" s="14">
        <v>22</v>
      </c>
      <c r="S1569" s="14">
        <v>0</v>
      </c>
      <c r="T1569" s="14" cm="1">
        <f t="array" ref="T1569">_xlfn.IFS(Table132[[#This Row],[percentages]]="",Table132[[#This Row],[percentages without NA]]/100,Table132[[#This Row],[percentages without NA]]="",Table132[[#This Row],[percentages]]/100)</f>
        <v>0</v>
      </c>
      <c r="U1569" s="14" t="str" cm="1">
        <f t="array" ref="U1569">_xlfn.IFS(Table132[[#This Row],[Disaggregation]]="All affected area","NA",Table132[[#This Row],[Disaggregation]]="Mantika",Table132[[#This Row],[Mantika]],Table132[[#This Row],[Disaggregation]]="Baladiya",Table132[[#This Row],[Mantika]])</f>
        <v>Benghazi</v>
      </c>
      <c r="V1569" s="14" t="str" cm="1">
        <f t="array" ref="V1569">_xlfn.IFS(Table132[[#This Row],[Disaggregation]]="All affected area","All affected area",Table132[[#This Row],[Disaggregation]]="Mantika",Table132[[#This Row],[Mantika]],Table132[[#This Row],[Disaggregation]]="Baladiya",Table132[[#This Row],[Baladiya]])</f>
        <v>Benghazi</v>
      </c>
    </row>
    <row r="1570" spans="1:22" x14ac:dyDescent="0.35">
      <c r="A1570" s="14" t="s">
        <v>264</v>
      </c>
      <c r="B1570" s="14" t="s">
        <v>444</v>
      </c>
      <c r="C1570" s="14" t="s">
        <v>10</v>
      </c>
      <c r="D1570" s="14" t="s">
        <v>9</v>
      </c>
      <c r="E1570" s="14" t="s">
        <v>34</v>
      </c>
      <c r="F1570" s="14" t="s">
        <v>35</v>
      </c>
      <c r="I1570" s="14" t="s">
        <v>488</v>
      </c>
      <c r="J1570" s="14" t="s">
        <v>277</v>
      </c>
      <c r="K1570" s="14" t="s">
        <v>279</v>
      </c>
      <c r="M1570" s="14">
        <v>1</v>
      </c>
      <c r="R1570" s="14">
        <v>22</v>
      </c>
      <c r="S1570" s="14">
        <v>4.55</v>
      </c>
      <c r="T1570" s="14" cm="1">
        <f t="array" ref="T1570">_xlfn.IFS(Table132[[#This Row],[percentages]]="",Table132[[#This Row],[percentages without NA]]/100,Table132[[#This Row],[percentages without NA]]="",Table132[[#This Row],[percentages]]/100)</f>
        <v>4.5499999999999999E-2</v>
      </c>
      <c r="U1570" s="14" t="str" cm="1">
        <f t="array" ref="U1570">_xlfn.IFS(Table132[[#This Row],[Disaggregation]]="All affected area","NA",Table132[[#This Row],[Disaggregation]]="Mantika",Table132[[#This Row],[Mantika]],Table132[[#This Row],[Disaggregation]]="Baladiya",Table132[[#This Row],[Mantika]])</f>
        <v>Benghazi</v>
      </c>
      <c r="V1570" s="14" t="str" cm="1">
        <f t="array" ref="V1570">_xlfn.IFS(Table132[[#This Row],[Disaggregation]]="All affected area","All affected area",Table132[[#This Row],[Disaggregation]]="Mantika",Table132[[#This Row],[Mantika]],Table132[[#This Row],[Disaggregation]]="Baladiya",Table132[[#This Row],[Baladiya]])</f>
        <v>Benghazi</v>
      </c>
    </row>
    <row r="1571" spans="1:22" x14ac:dyDescent="0.35">
      <c r="A1571" s="14" t="s">
        <v>264</v>
      </c>
      <c r="B1571" s="14" t="s">
        <v>444</v>
      </c>
      <c r="C1571" s="14" t="s">
        <v>10</v>
      </c>
      <c r="D1571" s="14" t="s">
        <v>9</v>
      </c>
      <c r="E1571" s="14" t="s">
        <v>34</v>
      </c>
      <c r="F1571" s="14" t="s">
        <v>35</v>
      </c>
      <c r="I1571" s="14" t="s">
        <v>488</v>
      </c>
      <c r="J1571" s="14" t="s">
        <v>277</v>
      </c>
      <c r="K1571" s="14" t="s">
        <v>278</v>
      </c>
      <c r="M1571" s="14">
        <v>3</v>
      </c>
      <c r="R1571" s="14">
        <v>22</v>
      </c>
      <c r="S1571" s="14">
        <v>13.64</v>
      </c>
      <c r="T1571" s="14" cm="1">
        <f t="array" ref="T1571">_xlfn.IFS(Table132[[#This Row],[percentages]]="",Table132[[#This Row],[percentages without NA]]/100,Table132[[#This Row],[percentages without NA]]="",Table132[[#This Row],[percentages]]/100)</f>
        <v>0.13639999999999999</v>
      </c>
      <c r="U1571" s="14" t="str" cm="1">
        <f t="array" ref="U1571">_xlfn.IFS(Table132[[#This Row],[Disaggregation]]="All affected area","NA",Table132[[#This Row],[Disaggregation]]="Mantika",Table132[[#This Row],[Mantika]],Table132[[#This Row],[Disaggregation]]="Baladiya",Table132[[#This Row],[Mantika]])</f>
        <v>Benghazi</v>
      </c>
      <c r="V1571" s="14" t="str" cm="1">
        <f t="array" ref="V1571">_xlfn.IFS(Table132[[#This Row],[Disaggregation]]="All affected area","All affected area",Table132[[#This Row],[Disaggregation]]="Mantika",Table132[[#This Row],[Mantika]],Table132[[#This Row],[Disaggregation]]="Baladiya",Table132[[#This Row],[Baladiya]])</f>
        <v>Benghazi</v>
      </c>
    </row>
    <row r="1572" spans="1:22" x14ac:dyDescent="0.35">
      <c r="A1572" s="14" t="s">
        <v>264</v>
      </c>
      <c r="B1572" s="14" t="s">
        <v>444</v>
      </c>
      <c r="C1572" s="14" t="s">
        <v>10</v>
      </c>
      <c r="D1572" s="14" t="s">
        <v>9</v>
      </c>
      <c r="E1572" s="14" t="s">
        <v>34</v>
      </c>
      <c r="F1572" s="14" t="s">
        <v>35</v>
      </c>
      <c r="I1572" s="14" t="s">
        <v>488</v>
      </c>
      <c r="J1572" s="14" t="s">
        <v>277</v>
      </c>
      <c r="K1572" s="14" t="s">
        <v>276</v>
      </c>
      <c r="M1572" s="14">
        <v>0</v>
      </c>
      <c r="R1572" s="14">
        <v>22</v>
      </c>
      <c r="S1572" s="14">
        <v>0</v>
      </c>
      <c r="T1572" s="14" cm="1">
        <f t="array" ref="T1572">_xlfn.IFS(Table132[[#This Row],[percentages]]="",Table132[[#This Row],[percentages without NA]]/100,Table132[[#This Row],[percentages without NA]]="",Table132[[#This Row],[percentages]]/100)</f>
        <v>0</v>
      </c>
      <c r="U1572" s="14" t="str" cm="1">
        <f t="array" ref="U1572">_xlfn.IFS(Table132[[#This Row],[Disaggregation]]="All affected area","NA",Table132[[#This Row],[Disaggregation]]="Mantika",Table132[[#This Row],[Mantika]],Table132[[#This Row],[Disaggregation]]="Baladiya",Table132[[#This Row],[Mantika]])</f>
        <v>Benghazi</v>
      </c>
      <c r="V1572" s="14" t="str" cm="1">
        <f t="array" ref="V1572">_xlfn.IFS(Table132[[#This Row],[Disaggregation]]="All affected area","All affected area",Table132[[#This Row],[Disaggregation]]="Mantika",Table132[[#This Row],[Mantika]],Table132[[#This Row],[Disaggregation]]="Baladiya",Table132[[#This Row],[Baladiya]])</f>
        <v>Benghazi</v>
      </c>
    </row>
    <row r="1573" spans="1:22" x14ac:dyDescent="0.35">
      <c r="A1573" s="14" t="s">
        <v>264</v>
      </c>
      <c r="B1573" s="14" t="s">
        <v>444</v>
      </c>
      <c r="C1573" s="14" t="s">
        <v>10</v>
      </c>
      <c r="D1573" s="14" t="s">
        <v>9</v>
      </c>
      <c r="E1573" s="14" t="s">
        <v>31</v>
      </c>
      <c r="F1573" s="14" t="s">
        <v>32</v>
      </c>
      <c r="I1573" s="14" t="s">
        <v>488</v>
      </c>
      <c r="J1573" s="14" t="s">
        <v>277</v>
      </c>
      <c r="K1573" s="14" t="s">
        <v>284</v>
      </c>
      <c r="M1573" s="14">
        <v>0</v>
      </c>
      <c r="R1573" s="14">
        <v>4</v>
      </c>
      <c r="S1573" s="14">
        <v>0</v>
      </c>
      <c r="T1573" s="14" cm="1">
        <f t="array" ref="T1573">_xlfn.IFS(Table132[[#This Row],[percentages]]="",Table132[[#This Row],[percentages without NA]]/100,Table132[[#This Row],[percentages without NA]]="",Table132[[#This Row],[percentages]]/100)</f>
        <v>0</v>
      </c>
      <c r="U1573" s="14" t="str" cm="1">
        <f t="array" ref="U1573">_xlfn.IFS(Table132[[#This Row],[Disaggregation]]="All affected area","NA",Table132[[#This Row],[Disaggregation]]="Mantika",Table132[[#This Row],[Mantika]],Table132[[#This Row],[Disaggregation]]="Baladiya",Table132[[#This Row],[Mantika]])</f>
        <v>Tobruk</v>
      </c>
      <c r="V1573" s="14" t="str" cm="1">
        <f t="array" ref="V1573">_xlfn.IFS(Table132[[#This Row],[Disaggregation]]="All affected area","All affected area",Table132[[#This Row],[Disaggregation]]="Mantika",Table132[[#This Row],[Mantika]],Table132[[#This Row],[Disaggregation]]="Baladiya",Table132[[#This Row],[Baladiya]])</f>
        <v>Tobruk</v>
      </c>
    </row>
    <row r="1574" spans="1:22" x14ac:dyDescent="0.35">
      <c r="A1574" s="14" t="s">
        <v>264</v>
      </c>
      <c r="B1574" s="14" t="s">
        <v>444</v>
      </c>
      <c r="C1574" s="14" t="s">
        <v>10</v>
      </c>
      <c r="D1574" s="14" t="s">
        <v>9</v>
      </c>
      <c r="E1574" s="14" t="s">
        <v>31</v>
      </c>
      <c r="F1574" s="14" t="s">
        <v>32</v>
      </c>
      <c r="I1574" s="14" t="s">
        <v>488</v>
      </c>
      <c r="J1574" s="14" t="s">
        <v>277</v>
      </c>
      <c r="K1574" s="14" t="s">
        <v>283</v>
      </c>
      <c r="M1574" s="14">
        <v>4</v>
      </c>
      <c r="R1574" s="14">
        <v>4</v>
      </c>
      <c r="S1574" s="14">
        <v>100</v>
      </c>
      <c r="T1574" s="14" cm="1">
        <f t="array" ref="T1574">_xlfn.IFS(Table132[[#This Row],[percentages]]="",Table132[[#This Row],[percentages without NA]]/100,Table132[[#This Row],[percentages without NA]]="",Table132[[#This Row],[percentages]]/100)</f>
        <v>1</v>
      </c>
      <c r="U1574" s="14" t="str" cm="1">
        <f t="array" ref="U1574">_xlfn.IFS(Table132[[#This Row],[Disaggregation]]="All affected area","NA",Table132[[#This Row],[Disaggregation]]="Mantika",Table132[[#This Row],[Mantika]],Table132[[#This Row],[Disaggregation]]="Baladiya",Table132[[#This Row],[Mantika]])</f>
        <v>Tobruk</v>
      </c>
      <c r="V1574" s="14" t="str" cm="1">
        <f t="array" ref="V1574">_xlfn.IFS(Table132[[#This Row],[Disaggregation]]="All affected area","All affected area",Table132[[#This Row],[Disaggregation]]="Mantika",Table132[[#This Row],[Mantika]],Table132[[#This Row],[Disaggregation]]="Baladiya",Table132[[#This Row],[Baladiya]])</f>
        <v>Tobruk</v>
      </c>
    </row>
    <row r="1575" spans="1:22" x14ac:dyDescent="0.35">
      <c r="A1575" s="14" t="s">
        <v>264</v>
      </c>
      <c r="B1575" s="14" t="s">
        <v>444</v>
      </c>
      <c r="C1575" s="14" t="s">
        <v>10</v>
      </c>
      <c r="D1575" s="14" t="s">
        <v>9</v>
      </c>
      <c r="E1575" s="14" t="s">
        <v>31</v>
      </c>
      <c r="F1575" s="14" t="s">
        <v>32</v>
      </c>
      <c r="I1575" s="14" t="s">
        <v>488</v>
      </c>
      <c r="J1575" s="14" t="s">
        <v>277</v>
      </c>
      <c r="K1575" s="14" t="s">
        <v>282</v>
      </c>
      <c r="M1575" s="14">
        <v>1</v>
      </c>
      <c r="R1575" s="14">
        <v>4</v>
      </c>
      <c r="S1575" s="14">
        <v>25</v>
      </c>
      <c r="T1575" s="14" cm="1">
        <f t="array" ref="T1575">_xlfn.IFS(Table132[[#This Row],[percentages]]="",Table132[[#This Row],[percentages without NA]]/100,Table132[[#This Row],[percentages without NA]]="",Table132[[#This Row],[percentages]]/100)</f>
        <v>0.25</v>
      </c>
      <c r="U1575" s="14" t="str" cm="1">
        <f t="array" ref="U1575">_xlfn.IFS(Table132[[#This Row],[Disaggregation]]="All affected area","NA",Table132[[#This Row],[Disaggregation]]="Mantika",Table132[[#This Row],[Mantika]],Table132[[#This Row],[Disaggregation]]="Baladiya",Table132[[#This Row],[Mantika]])</f>
        <v>Tobruk</v>
      </c>
      <c r="V1575" s="14" t="str" cm="1">
        <f t="array" ref="V1575">_xlfn.IFS(Table132[[#This Row],[Disaggregation]]="All affected area","All affected area",Table132[[#This Row],[Disaggregation]]="Mantika",Table132[[#This Row],[Mantika]],Table132[[#This Row],[Disaggregation]]="Baladiya",Table132[[#This Row],[Baladiya]])</f>
        <v>Tobruk</v>
      </c>
    </row>
    <row r="1576" spans="1:22" x14ac:dyDescent="0.35">
      <c r="A1576" s="14" t="s">
        <v>264</v>
      </c>
      <c r="B1576" s="14" t="s">
        <v>444</v>
      </c>
      <c r="C1576" s="14" t="s">
        <v>10</v>
      </c>
      <c r="D1576" s="14" t="s">
        <v>9</v>
      </c>
      <c r="E1576" s="14" t="s">
        <v>31</v>
      </c>
      <c r="F1576" s="14" t="s">
        <v>32</v>
      </c>
      <c r="I1576" s="14" t="s">
        <v>488</v>
      </c>
      <c r="J1576" s="14" t="s">
        <v>277</v>
      </c>
      <c r="K1576" s="14" t="s">
        <v>281</v>
      </c>
      <c r="M1576" s="14">
        <v>0</v>
      </c>
      <c r="R1576" s="14">
        <v>4</v>
      </c>
      <c r="S1576" s="14">
        <v>0</v>
      </c>
      <c r="T1576" s="14" cm="1">
        <f t="array" ref="T1576">_xlfn.IFS(Table132[[#This Row],[percentages]]="",Table132[[#This Row],[percentages without NA]]/100,Table132[[#This Row],[percentages without NA]]="",Table132[[#This Row],[percentages]]/100)</f>
        <v>0</v>
      </c>
      <c r="U1576" s="14" t="str" cm="1">
        <f t="array" ref="U1576">_xlfn.IFS(Table132[[#This Row],[Disaggregation]]="All affected area","NA",Table132[[#This Row],[Disaggregation]]="Mantika",Table132[[#This Row],[Mantika]],Table132[[#This Row],[Disaggregation]]="Baladiya",Table132[[#This Row],[Mantika]])</f>
        <v>Tobruk</v>
      </c>
      <c r="V1576" s="14" t="str" cm="1">
        <f t="array" ref="V1576">_xlfn.IFS(Table132[[#This Row],[Disaggregation]]="All affected area","All affected area",Table132[[#This Row],[Disaggregation]]="Mantika",Table132[[#This Row],[Mantika]],Table132[[#This Row],[Disaggregation]]="Baladiya",Table132[[#This Row],[Baladiya]])</f>
        <v>Tobruk</v>
      </c>
    </row>
    <row r="1577" spans="1:22" x14ac:dyDescent="0.35">
      <c r="A1577" s="14" t="s">
        <v>264</v>
      </c>
      <c r="B1577" s="14" t="s">
        <v>444</v>
      </c>
      <c r="C1577" s="14" t="s">
        <v>10</v>
      </c>
      <c r="D1577" s="14" t="s">
        <v>9</v>
      </c>
      <c r="E1577" s="14" t="s">
        <v>31</v>
      </c>
      <c r="F1577" s="14" t="s">
        <v>32</v>
      </c>
      <c r="I1577" s="14" t="s">
        <v>488</v>
      </c>
      <c r="J1577" s="14" t="s">
        <v>277</v>
      </c>
      <c r="K1577" s="14" t="s">
        <v>74</v>
      </c>
      <c r="M1577" s="14">
        <v>1</v>
      </c>
      <c r="R1577" s="14">
        <v>4</v>
      </c>
      <c r="S1577" s="14">
        <v>25</v>
      </c>
      <c r="T1577" s="14" cm="1">
        <f t="array" ref="T1577">_xlfn.IFS(Table132[[#This Row],[percentages]]="",Table132[[#This Row],[percentages without NA]]/100,Table132[[#This Row],[percentages without NA]]="",Table132[[#This Row],[percentages]]/100)</f>
        <v>0.25</v>
      </c>
      <c r="U1577" s="14" t="str" cm="1">
        <f t="array" ref="U1577">_xlfn.IFS(Table132[[#This Row],[Disaggregation]]="All affected area","NA",Table132[[#This Row],[Disaggregation]]="Mantika",Table132[[#This Row],[Mantika]],Table132[[#This Row],[Disaggregation]]="Baladiya",Table132[[#This Row],[Mantika]])</f>
        <v>Tobruk</v>
      </c>
      <c r="V1577" s="14" t="str" cm="1">
        <f t="array" ref="V1577">_xlfn.IFS(Table132[[#This Row],[Disaggregation]]="All affected area","All affected area",Table132[[#This Row],[Disaggregation]]="Mantika",Table132[[#This Row],[Mantika]],Table132[[#This Row],[Disaggregation]]="Baladiya",Table132[[#This Row],[Baladiya]])</f>
        <v>Tobruk</v>
      </c>
    </row>
    <row r="1578" spans="1:22" x14ac:dyDescent="0.35">
      <c r="A1578" s="14" t="s">
        <v>264</v>
      </c>
      <c r="B1578" s="14" t="s">
        <v>444</v>
      </c>
      <c r="C1578" s="14" t="s">
        <v>10</v>
      </c>
      <c r="D1578" s="14" t="s">
        <v>9</v>
      </c>
      <c r="E1578" s="14" t="s">
        <v>31</v>
      </c>
      <c r="F1578" s="14" t="s">
        <v>32</v>
      </c>
      <c r="I1578" s="14" t="s">
        <v>488</v>
      </c>
      <c r="J1578" s="14" t="s">
        <v>277</v>
      </c>
      <c r="K1578" s="14" t="s">
        <v>280</v>
      </c>
      <c r="M1578" s="14">
        <v>0</v>
      </c>
      <c r="R1578" s="14">
        <v>4</v>
      </c>
      <c r="S1578" s="14">
        <v>0</v>
      </c>
      <c r="T1578" s="14" cm="1">
        <f t="array" ref="T1578">_xlfn.IFS(Table132[[#This Row],[percentages]]="",Table132[[#This Row],[percentages without NA]]/100,Table132[[#This Row],[percentages without NA]]="",Table132[[#This Row],[percentages]]/100)</f>
        <v>0</v>
      </c>
      <c r="U1578" s="14" t="str" cm="1">
        <f t="array" ref="U1578">_xlfn.IFS(Table132[[#This Row],[Disaggregation]]="All affected area","NA",Table132[[#This Row],[Disaggregation]]="Mantika",Table132[[#This Row],[Mantika]],Table132[[#This Row],[Disaggregation]]="Baladiya",Table132[[#This Row],[Mantika]])</f>
        <v>Tobruk</v>
      </c>
      <c r="V1578" s="14" t="str" cm="1">
        <f t="array" ref="V1578">_xlfn.IFS(Table132[[#This Row],[Disaggregation]]="All affected area","All affected area",Table132[[#This Row],[Disaggregation]]="Mantika",Table132[[#This Row],[Mantika]],Table132[[#This Row],[Disaggregation]]="Baladiya",Table132[[#This Row],[Baladiya]])</f>
        <v>Tobruk</v>
      </c>
    </row>
    <row r="1579" spans="1:22" x14ac:dyDescent="0.35">
      <c r="A1579" s="14" t="s">
        <v>264</v>
      </c>
      <c r="B1579" s="14" t="s">
        <v>444</v>
      </c>
      <c r="C1579" s="14" t="s">
        <v>10</v>
      </c>
      <c r="D1579" s="14" t="s">
        <v>9</v>
      </c>
      <c r="E1579" s="14" t="s">
        <v>31</v>
      </c>
      <c r="F1579" s="14" t="s">
        <v>32</v>
      </c>
      <c r="I1579" s="14" t="s">
        <v>488</v>
      </c>
      <c r="J1579" s="14" t="s">
        <v>277</v>
      </c>
      <c r="K1579" s="14" t="s">
        <v>73</v>
      </c>
      <c r="M1579" s="14">
        <v>0</v>
      </c>
      <c r="R1579" s="14">
        <v>4</v>
      </c>
      <c r="S1579" s="14">
        <v>0</v>
      </c>
      <c r="T1579" s="14" cm="1">
        <f t="array" ref="T1579">_xlfn.IFS(Table132[[#This Row],[percentages]]="",Table132[[#This Row],[percentages without NA]]/100,Table132[[#This Row],[percentages without NA]]="",Table132[[#This Row],[percentages]]/100)</f>
        <v>0</v>
      </c>
      <c r="U1579" s="14" t="str" cm="1">
        <f t="array" ref="U1579">_xlfn.IFS(Table132[[#This Row],[Disaggregation]]="All affected area","NA",Table132[[#This Row],[Disaggregation]]="Mantika",Table132[[#This Row],[Mantika]],Table132[[#This Row],[Disaggregation]]="Baladiya",Table132[[#This Row],[Mantika]])</f>
        <v>Tobruk</v>
      </c>
      <c r="V1579" s="14" t="str" cm="1">
        <f t="array" ref="V1579">_xlfn.IFS(Table132[[#This Row],[Disaggregation]]="All affected area","All affected area",Table132[[#This Row],[Disaggregation]]="Mantika",Table132[[#This Row],[Mantika]],Table132[[#This Row],[Disaggregation]]="Baladiya",Table132[[#This Row],[Baladiya]])</f>
        <v>Tobruk</v>
      </c>
    </row>
    <row r="1580" spans="1:22" x14ac:dyDescent="0.35">
      <c r="A1580" s="14" t="s">
        <v>264</v>
      </c>
      <c r="B1580" s="14" t="s">
        <v>444</v>
      </c>
      <c r="C1580" s="14" t="s">
        <v>10</v>
      </c>
      <c r="D1580" s="14" t="s">
        <v>9</v>
      </c>
      <c r="E1580" s="14" t="s">
        <v>31</v>
      </c>
      <c r="F1580" s="14" t="s">
        <v>32</v>
      </c>
      <c r="I1580" s="14" t="s">
        <v>488</v>
      </c>
      <c r="J1580" s="14" t="s">
        <v>277</v>
      </c>
      <c r="K1580" s="14" t="s">
        <v>279</v>
      </c>
      <c r="M1580" s="14">
        <v>1</v>
      </c>
      <c r="R1580" s="14">
        <v>4</v>
      </c>
      <c r="S1580" s="14">
        <v>25</v>
      </c>
      <c r="T1580" s="14" cm="1">
        <f t="array" ref="T1580">_xlfn.IFS(Table132[[#This Row],[percentages]]="",Table132[[#This Row],[percentages without NA]]/100,Table132[[#This Row],[percentages without NA]]="",Table132[[#This Row],[percentages]]/100)</f>
        <v>0.25</v>
      </c>
      <c r="U1580" s="14" t="str" cm="1">
        <f t="array" ref="U1580">_xlfn.IFS(Table132[[#This Row],[Disaggregation]]="All affected area","NA",Table132[[#This Row],[Disaggregation]]="Mantika",Table132[[#This Row],[Mantika]],Table132[[#This Row],[Disaggregation]]="Baladiya",Table132[[#This Row],[Mantika]])</f>
        <v>Tobruk</v>
      </c>
      <c r="V1580" s="14" t="str" cm="1">
        <f t="array" ref="V1580">_xlfn.IFS(Table132[[#This Row],[Disaggregation]]="All affected area","All affected area",Table132[[#This Row],[Disaggregation]]="Mantika",Table132[[#This Row],[Mantika]],Table132[[#This Row],[Disaggregation]]="Baladiya",Table132[[#This Row],[Baladiya]])</f>
        <v>Tobruk</v>
      </c>
    </row>
    <row r="1581" spans="1:22" x14ac:dyDescent="0.35">
      <c r="A1581" s="14" t="s">
        <v>264</v>
      </c>
      <c r="B1581" s="14" t="s">
        <v>444</v>
      </c>
      <c r="C1581" s="14" t="s">
        <v>10</v>
      </c>
      <c r="D1581" s="14" t="s">
        <v>9</v>
      </c>
      <c r="E1581" s="14" t="s">
        <v>31</v>
      </c>
      <c r="F1581" s="14" t="s">
        <v>32</v>
      </c>
      <c r="I1581" s="14" t="s">
        <v>488</v>
      </c>
      <c r="J1581" s="14" t="s">
        <v>277</v>
      </c>
      <c r="K1581" s="14" t="s">
        <v>278</v>
      </c>
      <c r="M1581" s="14">
        <v>1</v>
      </c>
      <c r="R1581" s="14">
        <v>4</v>
      </c>
      <c r="S1581" s="14">
        <v>25</v>
      </c>
      <c r="T1581" s="14" cm="1">
        <f t="array" ref="T1581">_xlfn.IFS(Table132[[#This Row],[percentages]]="",Table132[[#This Row],[percentages without NA]]/100,Table132[[#This Row],[percentages without NA]]="",Table132[[#This Row],[percentages]]/100)</f>
        <v>0.25</v>
      </c>
      <c r="U1581" s="14" t="str" cm="1">
        <f t="array" ref="U1581">_xlfn.IFS(Table132[[#This Row],[Disaggregation]]="All affected area","NA",Table132[[#This Row],[Disaggregation]]="Mantika",Table132[[#This Row],[Mantika]],Table132[[#This Row],[Disaggregation]]="Baladiya",Table132[[#This Row],[Mantika]])</f>
        <v>Tobruk</v>
      </c>
      <c r="V1581" s="14" t="str" cm="1">
        <f t="array" ref="V1581">_xlfn.IFS(Table132[[#This Row],[Disaggregation]]="All affected area","All affected area",Table132[[#This Row],[Disaggregation]]="Mantika",Table132[[#This Row],[Mantika]],Table132[[#This Row],[Disaggregation]]="Baladiya",Table132[[#This Row],[Baladiya]])</f>
        <v>Tobruk</v>
      </c>
    </row>
    <row r="1582" spans="1:22" x14ac:dyDescent="0.35">
      <c r="A1582" s="14" t="s">
        <v>264</v>
      </c>
      <c r="B1582" s="14" t="s">
        <v>444</v>
      </c>
      <c r="C1582" s="14" t="s">
        <v>10</v>
      </c>
      <c r="D1582" s="14" t="s">
        <v>9</v>
      </c>
      <c r="E1582" s="14" t="s">
        <v>31</v>
      </c>
      <c r="F1582" s="14" t="s">
        <v>32</v>
      </c>
      <c r="I1582" s="14" t="s">
        <v>488</v>
      </c>
      <c r="J1582" s="14" t="s">
        <v>277</v>
      </c>
      <c r="K1582" s="14" t="s">
        <v>276</v>
      </c>
      <c r="M1582" s="14">
        <v>0</v>
      </c>
      <c r="R1582" s="14">
        <v>4</v>
      </c>
      <c r="S1582" s="14">
        <v>0</v>
      </c>
      <c r="T1582" s="14" cm="1">
        <f t="array" ref="T1582">_xlfn.IFS(Table132[[#This Row],[percentages]]="",Table132[[#This Row],[percentages without NA]]/100,Table132[[#This Row],[percentages without NA]]="",Table132[[#This Row],[percentages]]/100)</f>
        <v>0</v>
      </c>
      <c r="U1582" s="14" t="str" cm="1">
        <f t="array" ref="U1582">_xlfn.IFS(Table132[[#This Row],[Disaggregation]]="All affected area","NA",Table132[[#This Row],[Disaggregation]]="Mantika",Table132[[#This Row],[Mantika]],Table132[[#This Row],[Disaggregation]]="Baladiya",Table132[[#This Row],[Mantika]])</f>
        <v>Tobruk</v>
      </c>
      <c r="V1582" s="14" t="str" cm="1">
        <f t="array" ref="V1582">_xlfn.IFS(Table132[[#This Row],[Disaggregation]]="All affected area","All affected area",Table132[[#This Row],[Disaggregation]]="Mantika",Table132[[#This Row],[Mantika]],Table132[[#This Row],[Disaggregation]]="Baladiya",Table132[[#This Row],[Baladiya]])</f>
        <v>Tobruk</v>
      </c>
    </row>
    <row r="1583" spans="1:22" x14ac:dyDescent="0.35">
      <c r="A1583" s="14" t="s">
        <v>264</v>
      </c>
      <c r="B1583" s="14" t="s">
        <v>444</v>
      </c>
      <c r="C1583" s="14" t="s">
        <v>10</v>
      </c>
      <c r="D1583" s="14" t="s">
        <v>9</v>
      </c>
      <c r="E1583" s="14" t="s">
        <v>27</v>
      </c>
      <c r="F1583" s="14" t="s">
        <v>26</v>
      </c>
      <c r="I1583" s="14" t="s">
        <v>488</v>
      </c>
      <c r="J1583" s="14" t="s">
        <v>277</v>
      </c>
      <c r="K1583" s="14" t="s">
        <v>284</v>
      </c>
      <c r="M1583" s="14">
        <v>0</v>
      </c>
      <c r="R1583" s="14">
        <v>6</v>
      </c>
      <c r="S1583" s="14">
        <v>0</v>
      </c>
      <c r="T1583" s="14" cm="1">
        <f t="array" ref="T1583">_xlfn.IFS(Table132[[#This Row],[percentages]]="",Table132[[#This Row],[percentages without NA]]/100,Table132[[#This Row],[percentages without NA]]="",Table132[[#This Row],[percentages]]/100)</f>
        <v>0</v>
      </c>
      <c r="U1583" s="14" t="str" cm="1">
        <f t="array" ref="U1583">_xlfn.IFS(Table132[[#This Row],[Disaggregation]]="All affected area","NA",Table132[[#This Row],[Disaggregation]]="Mantika",Table132[[#This Row],[Mantika]],Table132[[#This Row],[Disaggregation]]="Baladiya",Table132[[#This Row],[Mantika]])</f>
        <v>Ejdabia</v>
      </c>
      <c r="V1583" s="14" t="str" cm="1">
        <f t="array" ref="V1583">_xlfn.IFS(Table132[[#This Row],[Disaggregation]]="All affected area","All affected area",Table132[[#This Row],[Disaggregation]]="Mantika",Table132[[#This Row],[Mantika]],Table132[[#This Row],[Disaggregation]]="Baladiya",Table132[[#This Row],[Baladiya]])</f>
        <v>Ejdabia</v>
      </c>
    </row>
    <row r="1584" spans="1:22" x14ac:dyDescent="0.35">
      <c r="A1584" s="14" t="s">
        <v>264</v>
      </c>
      <c r="B1584" s="14" t="s">
        <v>444</v>
      </c>
      <c r="C1584" s="14" t="s">
        <v>10</v>
      </c>
      <c r="D1584" s="14" t="s">
        <v>9</v>
      </c>
      <c r="E1584" s="14" t="s">
        <v>27</v>
      </c>
      <c r="F1584" s="14" t="s">
        <v>26</v>
      </c>
      <c r="I1584" s="14" t="s">
        <v>488</v>
      </c>
      <c r="J1584" s="14" t="s">
        <v>277</v>
      </c>
      <c r="K1584" s="14" t="s">
        <v>283</v>
      </c>
      <c r="M1584" s="14">
        <v>4</v>
      </c>
      <c r="R1584" s="14">
        <v>6</v>
      </c>
      <c r="S1584" s="14">
        <v>66.67</v>
      </c>
      <c r="T1584" s="14" cm="1">
        <f t="array" ref="T1584">_xlfn.IFS(Table132[[#This Row],[percentages]]="",Table132[[#This Row],[percentages without NA]]/100,Table132[[#This Row],[percentages without NA]]="",Table132[[#This Row],[percentages]]/100)</f>
        <v>0.66670000000000007</v>
      </c>
      <c r="U1584" s="14" t="str" cm="1">
        <f t="array" ref="U1584">_xlfn.IFS(Table132[[#This Row],[Disaggregation]]="All affected area","NA",Table132[[#This Row],[Disaggregation]]="Mantika",Table132[[#This Row],[Mantika]],Table132[[#This Row],[Disaggregation]]="Baladiya",Table132[[#This Row],[Mantika]])</f>
        <v>Ejdabia</v>
      </c>
      <c r="V1584" s="14" t="str" cm="1">
        <f t="array" ref="V1584">_xlfn.IFS(Table132[[#This Row],[Disaggregation]]="All affected area","All affected area",Table132[[#This Row],[Disaggregation]]="Mantika",Table132[[#This Row],[Mantika]],Table132[[#This Row],[Disaggregation]]="Baladiya",Table132[[#This Row],[Baladiya]])</f>
        <v>Ejdabia</v>
      </c>
    </row>
    <row r="1585" spans="1:22" x14ac:dyDescent="0.35">
      <c r="A1585" s="14" t="s">
        <v>264</v>
      </c>
      <c r="B1585" s="14" t="s">
        <v>444</v>
      </c>
      <c r="C1585" s="14" t="s">
        <v>10</v>
      </c>
      <c r="D1585" s="14" t="s">
        <v>9</v>
      </c>
      <c r="E1585" s="14" t="s">
        <v>27</v>
      </c>
      <c r="F1585" s="14" t="s">
        <v>26</v>
      </c>
      <c r="I1585" s="14" t="s">
        <v>488</v>
      </c>
      <c r="J1585" s="14" t="s">
        <v>277</v>
      </c>
      <c r="K1585" s="14" t="s">
        <v>282</v>
      </c>
      <c r="M1585" s="14">
        <v>0</v>
      </c>
      <c r="R1585" s="14">
        <v>6</v>
      </c>
      <c r="S1585" s="14">
        <v>0</v>
      </c>
      <c r="T1585" s="14" cm="1">
        <f t="array" ref="T1585">_xlfn.IFS(Table132[[#This Row],[percentages]]="",Table132[[#This Row],[percentages without NA]]/100,Table132[[#This Row],[percentages without NA]]="",Table132[[#This Row],[percentages]]/100)</f>
        <v>0</v>
      </c>
      <c r="U1585" s="14" t="str" cm="1">
        <f t="array" ref="U1585">_xlfn.IFS(Table132[[#This Row],[Disaggregation]]="All affected area","NA",Table132[[#This Row],[Disaggregation]]="Mantika",Table132[[#This Row],[Mantika]],Table132[[#This Row],[Disaggregation]]="Baladiya",Table132[[#This Row],[Mantika]])</f>
        <v>Ejdabia</v>
      </c>
      <c r="V1585" s="14" t="str" cm="1">
        <f t="array" ref="V1585">_xlfn.IFS(Table132[[#This Row],[Disaggregation]]="All affected area","All affected area",Table132[[#This Row],[Disaggregation]]="Mantika",Table132[[#This Row],[Mantika]],Table132[[#This Row],[Disaggregation]]="Baladiya",Table132[[#This Row],[Baladiya]])</f>
        <v>Ejdabia</v>
      </c>
    </row>
    <row r="1586" spans="1:22" x14ac:dyDescent="0.35">
      <c r="A1586" s="14" t="s">
        <v>264</v>
      </c>
      <c r="B1586" s="14" t="s">
        <v>444</v>
      </c>
      <c r="C1586" s="14" t="s">
        <v>10</v>
      </c>
      <c r="D1586" s="14" t="s">
        <v>9</v>
      </c>
      <c r="E1586" s="14" t="s">
        <v>27</v>
      </c>
      <c r="F1586" s="14" t="s">
        <v>26</v>
      </c>
      <c r="I1586" s="14" t="s">
        <v>488</v>
      </c>
      <c r="J1586" s="14" t="s">
        <v>277</v>
      </c>
      <c r="K1586" s="14" t="s">
        <v>281</v>
      </c>
      <c r="M1586" s="14">
        <v>0</v>
      </c>
      <c r="R1586" s="14">
        <v>6</v>
      </c>
      <c r="S1586" s="14">
        <v>0</v>
      </c>
      <c r="T1586" s="14" cm="1">
        <f t="array" ref="T1586">_xlfn.IFS(Table132[[#This Row],[percentages]]="",Table132[[#This Row],[percentages without NA]]/100,Table132[[#This Row],[percentages without NA]]="",Table132[[#This Row],[percentages]]/100)</f>
        <v>0</v>
      </c>
      <c r="U1586" s="14" t="str" cm="1">
        <f t="array" ref="U1586">_xlfn.IFS(Table132[[#This Row],[Disaggregation]]="All affected area","NA",Table132[[#This Row],[Disaggregation]]="Mantika",Table132[[#This Row],[Mantika]],Table132[[#This Row],[Disaggregation]]="Baladiya",Table132[[#This Row],[Mantika]])</f>
        <v>Ejdabia</v>
      </c>
      <c r="V1586" s="14" t="str" cm="1">
        <f t="array" ref="V1586">_xlfn.IFS(Table132[[#This Row],[Disaggregation]]="All affected area","All affected area",Table132[[#This Row],[Disaggregation]]="Mantika",Table132[[#This Row],[Mantika]],Table132[[#This Row],[Disaggregation]]="Baladiya",Table132[[#This Row],[Baladiya]])</f>
        <v>Ejdabia</v>
      </c>
    </row>
    <row r="1587" spans="1:22" x14ac:dyDescent="0.35">
      <c r="A1587" s="14" t="s">
        <v>264</v>
      </c>
      <c r="B1587" s="14" t="s">
        <v>444</v>
      </c>
      <c r="C1587" s="14" t="s">
        <v>10</v>
      </c>
      <c r="D1587" s="14" t="s">
        <v>9</v>
      </c>
      <c r="E1587" s="14" t="s">
        <v>27</v>
      </c>
      <c r="F1587" s="14" t="s">
        <v>26</v>
      </c>
      <c r="I1587" s="14" t="s">
        <v>488</v>
      </c>
      <c r="J1587" s="14" t="s">
        <v>277</v>
      </c>
      <c r="K1587" s="14" t="s">
        <v>74</v>
      </c>
      <c r="M1587" s="14">
        <v>3</v>
      </c>
      <c r="R1587" s="14">
        <v>6</v>
      </c>
      <c r="S1587" s="14">
        <v>50</v>
      </c>
      <c r="T1587" s="14" cm="1">
        <f t="array" ref="T1587">_xlfn.IFS(Table132[[#This Row],[percentages]]="",Table132[[#This Row],[percentages without NA]]/100,Table132[[#This Row],[percentages without NA]]="",Table132[[#This Row],[percentages]]/100)</f>
        <v>0.5</v>
      </c>
      <c r="U1587" s="14" t="str" cm="1">
        <f t="array" ref="U1587">_xlfn.IFS(Table132[[#This Row],[Disaggregation]]="All affected area","NA",Table132[[#This Row],[Disaggregation]]="Mantika",Table132[[#This Row],[Mantika]],Table132[[#This Row],[Disaggregation]]="Baladiya",Table132[[#This Row],[Mantika]])</f>
        <v>Ejdabia</v>
      </c>
      <c r="V1587" s="14" t="str" cm="1">
        <f t="array" ref="V1587">_xlfn.IFS(Table132[[#This Row],[Disaggregation]]="All affected area","All affected area",Table132[[#This Row],[Disaggregation]]="Mantika",Table132[[#This Row],[Mantika]],Table132[[#This Row],[Disaggregation]]="Baladiya",Table132[[#This Row],[Baladiya]])</f>
        <v>Ejdabia</v>
      </c>
    </row>
    <row r="1588" spans="1:22" x14ac:dyDescent="0.35">
      <c r="A1588" s="14" t="s">
        <v>264</v>
      </c>
      <c r="B1588" s="14" t="s">
        <v>444</v>
      </c>
      <c r="C1588" s="14" t="s">
        <v>10</v>
      </c>
      <c r="D1588" s="14" t="s">
        <v>9</v>
      </c>
      <c r="E1588" s="14" t="s">
        <v>27</v>
      </c>
      <c r="F1588" s="14" t="s">
        <v>26</v>
      </c>
      <c r="I1588" s="14" t="s">
        <v>488</v>
      </c>
      <c r="J1588" s="14" t="s">
        <v>277</v>
      </c>
      <c r="K1588" s="14" t="s">
        <v>280</v>
      </c>
      <c r="M1588" s="14">
        <v>0</v>
      </c>
      <c r="R1588" s="14">
        <v>6</v>
      </c>
      <c r="S1588" s="14">
        <v>0</v>
      </c>
      <c r="T1588" s="14" cm="1">
        <f t="array" ref="T1588">_xlfn.IFS(Table132[[#This Row],[percentages]]="",Table132[[#This Row],[percentages without NA]]/100,Table132[[#This Row],[percentages without NA]]="",Table132[[#This Row],[percentages]]/100)</f>
        <v>0</v>
      </c>
      <c r="U1588" s="14" t="str" cm="1">
        <f t="array" ref="U1588">_xlfn.IFS(Table132[[#This Row],[Disaggregation]]="All affected area","NA",Table132[[#This Row],[Disaggregation]]="Mantika",Table132[[#This Row],[Mantika]],Table132[[#This Row],[Disaggregation]]="Baladiya",Table132[[#This Row],[Mantika]])</f>
        <v>Ejdabia</v>
      </c>
      <c r="V1588" s="14" t="str" cm="1">
        <f t="array" ref="V1588">_xlfn.IFS(Table132[[#This Row],[Disaggregation]]="All affected area","All affected area",Table132[[#This Row],[Disaggregation]]="Mantika",Table132[[#This Row],[Mantika]],Table132[[#This Row],[Disaggregation]]="Baladiya",Table132[[#This Row],[Baladiya]])</f>
        <v>Ejdabia</v>
      </c>
    </row>
    <row r="1589" spans="1:22" x14ac:dyDescent="0.35">
      <c r="A1589" s="14" t="s">
        <v>264</v>
      </c>
      <c r="B1589" s="14" t="s">
        <v>444</v>
      </c>
      <c r="C1589" s="14" t="s">
        <v>10</v>
      </c>
      <c r="D1589" s="14" t="s">
        <v>9</v>
      </c>
      <c r="E1589" s="14" t="s">
        <v>27</v>
      </c>
      <c r="F1589" s="14" t="s">
        <v>26</v>
      </c>
      <c r="I1589" s="14" t="s">
        <v>488</v>
      </c>
      <c r="J1589" s="14" t="s">
        <v>277</v>
      </c>
      <c r="K1589" s="14" t="s">
        <v>73</v>
      </c>
      <c r="M1589" s="14">
        <v>0</v>
      </c>
      <c r="R1589" s="14">
        <v>6</v>
      </c>
      <c r="S1589" s="14">
        <v>0</v>
      </c>
      <c r="T1589" s="14" cm="1">
        <f t="array" ref="T1589">_xlfn.IFS(Table132[[#This Row],[percentages]]="",Table132[[#This Row],[percentages without NA]]/100,Table132[[#This Row],[percentages without NA]]="",Table132[[#This Row],[percentages]]/100)</f>
        <v>0</v>
      </c>
      <c r="U1589" s="14" t="str" cm="1">
        <f t="array" ref="U1589">_xlfn.IFS(Table132[[#This Row],[Disaggregation]]="All affected area","NA",Table132[[#This Row],[Disaggregation]]="Mantika",Table132[[#This Row],[Mantika]],Table132[[#This Row],[Disaggregation]]="Baladiya",Table132[[#This Row],[Mantika]])</f>
        <v>Ejdabia</v>
      </c>
      <c r="V1589" s="14" t="str" cm="1">
        <f t="array" ref="V1589">_xlfn.IFS(Table132[[#This Row],[Disaggregation]]="All affected area","All affected area",Table132[[#This Row],[Disaggregation]]="Mantika",Table132[[#This Row],[Mantika]],Table132[[#This Row],[Disaggregation]]="Baladiya",Table132[[#This Row],[Baladiya]])</f>
        <v>Ejdabia</v>
      </c>
    </row>
    <row r="1590" spans="1:22" x14ac:dyDescent="0.35">
      <c r="A1590" s="14" t="s">
        <v>264</v>
      </c>
      <c r="B1590" s="14" t="s">
        <v>444</v>
      </c>
      <c r="C1590" s="14" t="s">
        <v>10</v>
      </c>
      <c r="D1590" s="14" t="s">
        <v>9</v>
      </c>
      <c r="E1590" s="14" t="s">
        <v>27</v>
      </c>
      <c r="F1590" s="14" t="s">
        <v>26</v>
      </c>
      <c r="I1590" s="14" t="s">
        <v>488</v>
      </c>
      <c r="J1590" s="14" t="s">
        <v>277</v>
      </c>
      <c r="K1590" s="14" t="s">
        <v>279</v>
      </c>
      <c r="M1590" s="14">
        <v>0</v>
      </c>
      <c r="R1590" s="14">
        <v>6</v>
      </c>
      <c r="S1590" s="14">
        <v>0</v>
      </c>
      <c r="T1590" s="14" cm="1">
        <f t="array" ref="T1590">_xlfn.IFS(Table132[[#This Row],[percentages]]="",Table132[[#This Row],[percentages without NA]]/100,Table132[[#This Row],[percentages without NA]]="",Table132[[#This Row],[percentages]]/100)</f>
        <v>0</v>
      </c>
      <c r="U1590" s="14" t="str" cm="1">
        <f t="array" ref="U1590">_xlfn.IFS(Table132[[#This Row],[Disaggregation]]="All affected area","NA",Table132[[#This Row],[Disaggregation]]="Mantika",Table132[[#This Row],[Mantika]],Table132[[#This Row],[Disaggregation]]="Baladiya",Table132[[#This Row],[Mantika]])</f>
        <v>Ejdabia</v>
      </c>
      <c r="V1590" s="14" t="str" cm="1">
        <f t="array" ref="V1590">_xlfn.IFS(Table132[[#This Row],[Disaggregation]]="All affected area","All affected area",Table132[[#This Row],[Disaggregation]]="Mantika",Table132[[#This Row],[Mantika]],Table132[[#This Row],[Disaggregation]]="Baladiya",Table132[[#This Row],[Baladiya]])</f>
        <v>Ejdabia</v>
      </c>
    </row>
    <row r="1591" spans="1:22" x14ac:dyDescent="0.35">
      <c r="A1591" s="14" t="s">
        <v>264</v>
      </c>
      <c r="B1591" s="14" t="s">
        <v>444</v>
      </c>
      <c r="C1591" s="14" t="s">
        <v>10</v>
      </c>
      <c r="D1591" s="14" t="s">
        <v>9</v>
      </c>
      <c r="E1591" s="14" t="s">
        <v>27</v>
      </c>
      <c r="F1591" s="14" t="s">
        <v>26</v>
      </c>
      <c r="I1591" s="14" t="s">
        <v>488</v>
      </c>
      <c r="J1591" s="14" t="s">
        <v>277</v>
      </c>
      <c r="K1591" s="14" t="s">
        <v>278</v>
      </c>
      <c r="M1591" s="14">
        <v>1</v>
      </c>
      <c r="R1591" s="14">
        <v>6</v>
      </c>
      <c r="S1591" s="14">
        <v>16.670000000000002</v>
      </c>
      <c r="T1591" s="14" cm="1">
        <f t="array" ref="T1591">_xlfn.IFS(Table132[[#This Row],[percentages]]="",Table132[[#This Row],[percentages without NA]]/100,Table132[[#This Row],[percentages without NA]]="",Table132[[#This Row],[percentages]]/100)</f>
        <v>0.16670000000000001</v>
      </c>
      <c r="U1591" s="14" t="str" cm="1">
        <f t="array" ref="U1591">_xlfn.IFS(Table132[[#This Row],[Disaggregation]]="All affected area","NA",Table132[[#This Row],[Disaggregation]]="Mantika",Table132[[#This Row],[Mantika]],Table132[[#This Row],[Disaggregation]]="Baladiya",Table132[[#This Row],[Mantika]])</f>
        <v>Ejdabia</v>
      </c>
      <c r="V1591" s="14" t="str" cm="1">
        <f t="array" ref="V1591">_xlfn.IFS(Table132[[#This Row],[Disaggregation]]="All affected area","All affected area",Table132[[#This Row],[Disaggregation]]="Mantika",Table132[[#This Row],[Mantika]],Table132[[#This Row],[Disaggregation]]="Baladiya",Table132[[#This Row],[Baladiya]])</f>
        <v>Ejdabia</v>
      </c>
    </row>
    <row r="1592" spans="1:22" x14ac:dyDescent="0.35">
      <c r="A1592" s="14" t="s">
        <v>264</v>
      </c>
      <c r="B1592" s="14" t="s">
        <v>444</v>
      </c>
      <c r="C1592" s="14" t="s">
        <v>10</v>
      </c>
      <c r="D1592" s="14" t="s">
        <v>9</v>
      </c>
      <c r="E1592" s="14" t="s">
        <v>27</v>
      </c>
      <c r="F1592" s="14" t="s">
        <v>26</v>
      </c>
      <c r="I1592" s="14" t="s">
        <v>488</v>
      </c>
      <c r="J1592" s="14" t="s">
        <v>277</v>
      </c>
      <c r="K1592" s="14" t="s">
        <v>276</v>
      </c>
      <c r="M1592" s="14">
        <v>0</v>
      </c>
      <c r="R1592" s="14">
        <v>6</v>
      </c>
      <c r="S1592" s="14">
        <v>0</v>
      </c>
      <c r="T1592" s="14" cm="1">
        <f t="array" ref="T1592">_xlfn.IFS(Table132[[#This Row],[percentages]]="",Table132[[#This Row],[percentages without NA]]/100,Table132[[#This Row],[percentages without NA]]="",Table132[[#This Row],[percentages]]/100)</f>
        <v>0</v>
      </c>
      <c r="U1592" s="14" t="str" cm="1">
        <f t="array" ref="U1592">_xlfn.IFS(Table132[[#This Row],[Disaggregation]]="All affected area","NA",Table132[[#This Row],[Disaggregation]]="Mantika",Table132[[#This Row],[Mantika]],Table132[[#This Row],[Disaggregation]]="Baladiya",Table132[[#This Row],[Mantika]])</f>
        <v>Ejdabia</v>
      </c>
      <c r="V1592" s="14" t="str" cm="1">
        <f t="array" ref="V1592">_xlfn.IFS(Table132[[#This Row],[Disaggregation]]="All affected area","All affected area",Table132[[#This Row],[Disaggregation]]="Mantika",Table132[[#This Row],[Mantika]],Table132[[#This Row],[Disaggregation]]="Baladiya",Table132[[#This Row],[Baladiya]])</f>
        <v>Ejdabia</v>
      </c>
    </row>
    <row r="1593" spans="1:22" x14ac:dyDescent="0.35">
      <c r="A1593" s="14" t="s">
        <v>264</v>
      </c>
      <c r="B1593" s="14" t="s">
        <v>444</v>
      </c>
      <c r="C1593" s="14" t="s">
        <v>10</v>
      </c>
      <c r="D1593" s="14" t="s">
        <v>9</v>
      </c>
      <c r="E1593" s="14" t="s">
        <v>16</v>
      </c>
      <c r="F1593" s="14" t="s">
        <v>15</v>
      </c>
      <c r="I1593" s="14" t="s">
        <v>488</v>
      </c>
      <c r="J1593" s="14" t="s">
        <v>277</v>
      </c>
      <c r="K1593" s="14" t="s">
        <v>284</v>
      </c>
      <c r="M1593" s="14">
        <v>2</v>
      </c>
      <c r="R1593" s="14">
        <v>17</v>
      </c>
      <c r="S1593" s="14">
        <v>11.76</v>
      </c>
      <c r="T1593" s="14" cm="1">
        <f t="array" ref="T1593">_xlfn.IFS(Table132[[#This Row],[percentages]]="",Table132[[#This Row],[percentages without NA]]/100,Table132[[#This Row],[percentages without NA]]="",Table132[[#This Row],[percentages]]/100)</f>
        <v>0.1176</v>
      </c>
      <c r="U1593" s="14" t="str" cm="1">
        <f t="array" ref="U1593">_xlfn.IFS(Table132[[#This Row],[Disaggregation]]="All affected area","NA",Table132[[#This Row],[Disaggregation]]="Mantika",Table132[[#This Row],[Mantika]],Table132[[#This Row],[Disaggregation]]="Baladiya",Table132[[#This Row],[Mantika]])</f>
        <v>Al Jabal Al Akhdar</v>
      </c>
      <c r="V1593" s="14" t="str" cm="1">
        <f t="array" ref="V1593">_xlfn.IFS(Table132[[#This Row],[Disaggregation]]="All affected area","All affected area",Table132[[#This Row],[Disaggregation]]="Mantika",Table132[[#This Row],[Mantika]],Table132[[#This Row],[Disaggregation]]="Baladiya",Table132[[#This Row],[Baladiya]])</f>
        <v>Al Jabal Al Akhdar</v>
      </c>
    </row>
    <row r="1594" spans="1:22" x14ac:dyDescent="0.35">
      <c r="A1594" s="14" t="s">
        <v>264</v>
      </c>
      <c r="B1594" s="14" t="s">
        <v>444</v>
      </c>
      <c r="C1594" s="14" t="s">
        <v>10</v>
      </c>
      <c r="D1594" s="14" t="s">
        <v>9</v>
      </c>
      <c r="E1594" s="14" t="s">
        <v>16</v>
      </c>
      <c r="F1594" s="14" t="s">
        <v>15</v>
      </c>
      <c r="I1594" s="14" t="s">
        <v>488</v>
      </c>
      <c r="J1594" s="14" t="s">
        <v>277</v>
      </c>
      <c r="K1594" s="14" t="s">
        <v>283</v>
      </c>
      <c r="M1594" s="14">
        <v>14</v>
      </c>
      <c r="R1594" s="14">
        <v>17</v>
      </c>
      <c r="S1594" s="14">
        <v>82.35</v>
      </c>
      <c r="T1594" s="14" cm="1">
        <f t="array" ref="T1594">_xlfn.IFS(Table132[[#This Row],[percentages]]="",Table132[[#This Row],[percentages without NA]]/100,Table132[[#This Row],[percentages without NA]]="",Table132[[#This Row],[percentages]]/100)</f>
        <v>0.8234999999999999</v>
      </c>
      <c r="U1594" s="14" t="str" cm="1">
        <f t="array" ref="U1594">_xlfn.IFS(Table132[[#This Row],[Disaggregation]]="All affected area","NA",Table132[[#This Row],[Disaggregation]]="Mantika",Table132[[#This Row],[Mantika]],Table132[[#This Row],[Disaggregation]]="Baladiya",Table132[[#This Row],[Mantika]])</f>
        <v>Al Jabal Al Akhdar</v>
      </c>
      <c r="V1594" s="14" t="str" cm="1">
        <f t="array" ref="V1594">_xlfn.IFS(Table132[[#This Row],[Disaggregation]]="All affected area","All affected area",Table132[[#This Row],[Disaggregation]]="Mantika",Table132[[#This Row],[Mantika]],Table132[[#This Row],[Disaggregation]]="Baladiya",Table132[[#This Row],[Baladiya]])</f>
        <v>Al Jabal Al Akhdar</v>
      </c>
    </row>
    <row r="1595" spans="1:22" x14ac:dyDescent="0.35">
      <c r="A1595" s="14" t="s">
        <v>264</v>
      </c>
      <c r="B1595" s="14" t="s">
        <v>444</v>
      </c>
      <c r="C1595" s="14" t="s">
        <v>10</v>
      </c>
      <c r="D1595" s="14" t="s">
        <v>9</v>
      </c>
      <c r="E1595" s="14" t="s">
        <v>16</v>
      </c>
      <c r="F1595" s="14" t="s">
        <v>15</v>
      </c>
      <c r="I1595" s="14" t="s">
        <v>488</v>
      </c>
      <c r="J1595" s="14" t="s">
        <v>277</v>
      </c>
      <c r="K1595" s="14" t="s">
        <v>282</v>
      </c>
      <c r="M1595" s="14">
        <v>6</v>
      </c>
      <c r="R1595" s="14">
        <v>17</v>
      </c>
      <c r="S1595" s="14">
        <v>35.29</v>
      </c>
      <c r="T1595" s="14" cm="1">
        <f t="array" ref="T1595">_xlfn.IFS(Table132[[#This Row],[percentages]]="",Table132[[#This Row],[percentages without NA]]/100,Table132[[#This Row],[percentages without NA]]="",Table132[[#This Row],[percentages]]/100)</f>
        <v>0.35289999999999999</v>
      </c>
      <c r="U1595" s="14" t="str" cm="1">
        <f t="array" ref="U1595">_xlfn.IFS(Table132[[#This Row],[Disaggregation]]="All affected area","NA",Table132[[#This Row],[Disaggregation]]="Mantika",Table132[[#This Row],[Mantika]],Table132[[#This Row],[Disaggregation]]="Baladiya",Table132[[#This Row],[Mantika]])</f>
        <v>Al Jabal Al Akhdar</v>
      </c>
      <c r="V1595" s="14" t="str" cm="1">
        <f t="array" ref="V1595">_xlfn.IFS(Table132[[#This Row],[Disaggregation]]="All affected area","All affected area",Table132[[#This Row],[Disaggregation]]="Mantika",Table132[[#This Row],[Mantika]],Table132[[#This Row],[Disaggregation]]="Baladiya",Table132[[#This Row],[Baladiya]])</f>
        <v>Al Jabal Al Akhdar</v>
      </c>
    </row>
    <row r="1596" spans="1:22" x14ac:dyDescent="0.35">
      <c r="A1596" s="14" t="s">
        <v>264</v>
      </c>
      <c r="B1596" s="14" t="s">
        <v>444</v>
      </c>
      <c r="C1596" s="14" t="s">
        <v>10</v>
      </c>
      <c r="D1596" s="14" t="s">
        <v>9</v>
      </c>
      <c r="E1596" s="14" t="s">
        <v>16</v>
      </c>
      <c r="F1596" s="14" t="s">
        <v>15</v>
      </c>
      <c r="I1596" s="14" t="s">
        <v>488</v>
      </c>
      <c r="J1596" s="14" t="s">
        <v>277</v>
      </c>
      <c r="K1596" s="14" t="s">
        <v>281</v>
      </c>
      <c r="M1596" s="14">
        <v>0</v>
      </c>
      <c r="R1596" s="14">
        <v>17</v>
      </c>
      <c r="S1596" s="14">
        <v>0</v>
      </c>
      <c r="T1596" s="14" cm="1">
        <f t="array" ref="T1596">_xlfn.IFS(Table132[[#This Row],[percentages]]="",Table132[[#This Row],[percentages without NA]]/100,Table132[[#This Row],[percentages without NA]]="",Table132[[#This Row],[percentages]]/100)</f>
        <v>0</v>
      </c>
      <c r="U1596" s="14" t="str" cm="1">
        <f t="array" ref="U1596">_xlfn.IFS(Table132[[#This Row],[Disaggregation]]="All affected area","NA",Table132[[#This Row],[Disaggregation]]="Mantika",Table132[[#This Row],[Mantika]],Table132[[#This Row],[Disaggregation]]="Baladiya",Table132[[#This Row],[Mantika]])</f>
        <v>Al Jabal Al Akhdar</v>
      </c>
      <c r="V1596" s="14" t="str" cm="1">
        <f t="array" ref="V1596">_xlfn.IFS(Table132[[#This Row],[Disaggregation]]="All affected area","All affected area",Table132[[#This Row],[Disaggregation]]="Mantika",Table132[[#This Row],[Mantika]],Table132[[#This Row],[Disaggregation]]="Baladiya",Table132[[#This Row],[Baladiya]])</f>
        <v>Al Jabal Al Akhdar</v>
      </c>
    </row>
    <row r="1597" spans="1:22" x14ac:dyDescent="0.35">
      <c r="A1597" s="14" t="s">
        <v>264</v>
      </c>
      <c r="B1597" s="14" t="s">
        <v>444</v>
      </c>
      <c r="C1597" s="14" t="s">
        <v>10</v>
      </c>
      <c r="D1597" s="14" t="s">
        <v>9</v>
      </c>
      <c r="E1597" s="14" t="s">
        <v>16</v>
      </c>
      <c r="F1597" s="14" t="s">
        <v>15</v>
      </c>
      <c r="I1597" s="14" t="s">
        <v>488</v>
      </c>
      <c r="J1597" s="14" t="s">
        <v>277</v>
      </c>
      <c r="K1597" s="14" t="s">
        <v>74</v>
      </c>
      <c r="M1597" s="14">
        <v>11</v>
      </c>
      <c r="R1597" s="14">
        <v>17</v>
      </c>
      <c r="S1597" s="14">
        <v>64.709999999999994</v>
      </c>
      <c r="T1597" s="14" cm="1">
        <f t="array" ref="T1597">_xlfn.IFS(Table132[[#This Row],[percentages]]="",Table132[[#This Row],[percentages without NA]]/100,Table132[[#This Row],[percentages without NA]]="",Table132[[#This Row],[percentages]]/100)</f>
        <v>0.6470999999999999</v>
      </c>
      <c r="U1597" s="14" t="str" cm="1">
        <f t="array" ref="U1597">_xlfn.IFS(Table132[[#This Row],[Disaggregation]]="All affected area","NA",Table132[[#This Row],[Disaggregation]]="Mantika",Table132[[#This Row],[Mantika]],Table132[[#This Row],[Disaggregation]]="Baladiya",Table132[[#This Row],[Mantika]])</f>
        <v>Al Jabal Al Akhdar</v>
      </c>
      <c r="V1597" s="14" t="str" cm="1">
        <f t="array" ref="V1597">_xlfn.IFS(Table132[[#This Row],[Disaggregation]]="All affected area","All affected area",Table132[[#This Row],[Disaggregation]]="Mantika",Table132[[#This Row],[Mantika]],Table132[[#This Row],[Disaggregation]]="Baladiya",Table132[[#This Row],[Baladiya]])</f>
        <v>Al Jabal Al Akhdar</v>
      </c>
    </row>
    <row r="1598" spans="1:22" x14ac:dyDescent="0.35">
      <c r="A1598" s="14" t="s">
        <v>264</v>
      </c>
      <c r="B1598" s="14" t="s">
        <v>444</v>
      </c>
      <c r="C1598" s="14" t="s">
        <v>10</v>
      </c>
      <c r="D1598" s="14" t="s">
        <v>9</v>
      </c>
      <c r="E1598" s="14" t="s">
        <v>16</v>
      </c>
      <c r="F1598" s="14" t="s">
        <v>15</v>
      </c>
      <c r="I1598" s="14" t="s">
        <v>488</v>
      </c>
      <c r="J1598" s="14" t="s">
        <v>277</v>
      </c>
      <c r="K1598" s="14" t="s">
        <v>280</v>
      </c>
      <c r="M1598" s="14">
        <v>6</v>
      </c>
      <c r="R1598" s="14">
        <v>17</v>
      </c>
      <c r="S1598" s="14">
        <v>35.29</v>
      </c>
      <c r="T1598" s="14" cm="1">
        <f t="array" ref="T1598">_xlfn.IFS(Table132[[#This Row],[percentages]]="",Table132[[#This Row],[percentages without NA]]/100,Table132[[#This Row],[percentages without NA]]="",Table132[[#This Row],[percentages]]/100)</f>
        <v>0.35289999999999999</v>
      </c>
      <c r="U1598" s="14" t="str" cm="1">
        <f t="array" ref="U1598">_xlfn.IFS(Table132[[#This Row],[Disaggregation]]="All affected area","NA",Table132[[#This Row],[Disaggregation]]="Mantika",Table132[[#This Row],[Mantika]],Table132[[#This Row],[Disaggregation]]="Baladiya",Table132[[#This Row],[Mantika]])</f>
        <v>Al Jabal Al Akhdar</v>
      </c>
      <c r="V1598" s="14" t="str" cm="1">
        <f t="array" ref="V1598">_xlfn.IFS(Table132[[#This Row],[Disaggregation]]="All affected area","All affected area",Table132[[#This Row],[Disaggregation]]="Mantika",Table132[[#This Row],[Mantika]],Table132[[#This Row],[Disaggregation]]="Baladiya",Table132[[#This Row],[Baladiya]])</f>
        <v>Al Jabal Al Akhdar</v>
      </c>
    </row>
    <row r="1599" spans="1:22" x14ac:dyDescent="0.35">
      <c r="A1599" s="14" t="s">
        <v>264</v>
      </c>
      <c r="B1599" s="14" t="s">
        <v>444</v>
      </c>
      <c r="C1599" s="14" t="s">
        <v>10</v>
      </c>
      <c r="D1599" s="14" t="s">
        <v>9</v>
      </c>
      <c r="E1599" s="14" t="s">
        <v>16</v>
      </c>
      <c r="F1599" s="14" t="s">
        <v>15</v>
      </c>
      <c r="I1599" s="14" t="s">
        <v>488</v>
      </c>
      <c r="J1599" s="14" t="s">
        <v>277</v>
      </c>
      <c r="K1599" s="14" t="s">
        <v>73</v>
      </c>
      <c r="M1599" s="14">
        <v>1</v>
      </c>
      <c r="R1599" s="14">
        <v>17</v>
      </c>
      <c r="S1599" s="14">
        <v>5.88</v>
      </c>
      <c r="T1599" s="14" cm="1">
        <f t="array" ref="T1599">_xlfn.IFS(Table132[[#This Row],[percentages]]="",Table132[[#This Row],[percentages without NA]]/100,Table132[[#This Row],[percentages without NA]]="",Table132[[#This Row],[percentages]]/100)</f>
        <v>5.8799999999999998E-2</v>
      </c>
      <c r="U1599" s="14" t="str" cm="1">
        <f t="array" ref="U1599">_xlfn.IFS(Table132[[#This Row],[Disaggregation]]="All affected area","NA",Table132[[#This Row],[Disaggregation]]="Mantika",Table132[[#This Row],[Mantika]],Table132[[#This Row],[Disaggregation]]="Baladiya",Table132[[#This Row],[Mantika]])</f>
        <v>Al Jabal Al Akhdar</v>
      </c>
      <c r="V1599" s="14" t="str" cm="1">
        <f t="array" ref="V1599">_xlfn.IFS(Table132[[#This Row],[Disaggregation]]="All affected area","All affected area",Table132[[#This Row],[Disaggregation]]="Mantika",Table132[[#This Row],[Mantika]],Table132[[#This Row],[Disaggregation]]="Baladiya",Table132[[#This Row],[Baladiya]])</f>
        <v>Al Jabal Al Akhdar</v>
      </c>
    </row>
    <row r="1600" spans="1:22" x14ac:dyDescent="0.35">
      <c r="A1600" s="14" t="s">
        <v>264</v>
      </c>
      <c r="B1600" s="14" t="s">
        <v>444</v>
      </c>
      <c r="C1600" s="14" t="s">
        <v>10</v>
      </c>
      <c r="D1600" s="14" t="s">
        <v>9</v>
      </c>
      <c r="E1600" s="14" t="s">
        <v>16</v>
      </c>
      <c r="F1600" s="14" t="s">
        <v>15</v>
      </c>
      <c r="I1600" s="14" t="s">
        <v>488</v>
      </c>
      <c r="J1600" s="14" t="s">
        <v>277</v>
      </c>
      <c r="K1600" s="14" t="s">
        <v>279</v>
      </c>
      <c r="M1600" s="14">
        <v>8</v>
      </c>
      <c r="R1600" s="14">
        <v>17</v>
      </c>
      <c r="S1600" s="14">
        <v>47.06</v>
      </c>
      <c r="T1600" s="14" cm="1">
        <f t="array" ref="T1600">_xlfn.IFS(Table132[[#This Row],[percentages]]="",Table132[[#This Row],[percentages without NA]]/100,Table132[[#This Row],[percentages without NA]]="",Table132[[#This Row],[percentages]]/100)</f>
        <v>0.47060000000000002</v>
      </c>
      <c r="U1600" s="14" t="str" cm="1">
        <f t="array" ref="U1600">_xlfn.IFS(Table132[[#This Row],[Disaggregation]]="All affected area","NA",Table132[[#This Row],[Disaggregation]]="Mantika",Table132[[#This Row],[Mantika]],Table132[[#This Row],[Disaggregation]]="Baladiya",Table132[[#This Row],[Mantika]])</f>
        <v>Al Jabal Al Akhdar</v>
      </c>
      <c r="V1600" s="14" t="str" cm="1">
        <f t="array" ref="V1600">_xlfn.IFS(Table132[[#This Row],[Disaggregation]]="All affected area","All affected area",Table132[[#This Row],[Disaggregation]]="Mantika",Table132[[#This Row],[Mantika]],Table132[[#This Row],[Disaggregation]]="Baladiya",Table132[[#This Row],[Baladiya]])</f>
        <v>Al Jabal Al Akhdar</v>
      </c>
    </row>
    <row r="1601" spans="1:22" x14ac:dyDescent="0.35">
      <c r="A1601" s="14" t="s">
        <v>264</v>
      </c>
      <c r="B1601" s="14" t="s">
        <v>444</v>
      </c>
      <c r="C1601" s="14" t="s">
        <v>10</v>
      </c>
      <c r="D1601" s="14" t="s">
        <v>9</v>
      </c>
      <c r="E1601" s="14" t="s">
        <v>16</v>
      </c>
      <c r="F1601" s="14" t="s">
        <v>15</v>
      </c>
      <c r="I1601" s="14" t="s">
        <v>488</v>
      </c>
      <c r="J1601" s="14" t="s">
        <v>277</v>
      </c>
      <c r="K1601" s="14" t="s">
        <v>278</v>
      </c>
      <c r="M1601" s="14">
        <v>8</v>
      </c>
      <c r="R1601" s="14">
        <v>17</v>
      </c>
      <c r="S1601" s="14">
        <v>47.06</v>
      </c>
      <c r="T1601" s="14" cm="1">
        <f t="array" ref="T1601">_xlfn.IFS(Table132[[#This Row],[percentages]]="",Table132[[#This Row],[percentages without NA]]/100,Table132[[#This Row],[percentages without NA]]="",Table132[[#This Row],[percentages]]/100)</f>
        <v>0.47060000000000002</v>
      </c>
      <c r="U1601" s="14" t="str" cm="1">
        <f t="array" ref="U1601">_xlfn.IFS(Table132[[#This Row],[Disaggregation]]="All affected area","NA",Table132[[#This Row],[Disaggregation]]="Mantika",Table132[[#This Row],[Mantika]],Table132[[#This Row],[Disaggregation]]="Baladiya",Table132[[#This Row],[Mantika]])</f>
        <v>Al Jabal Al Akhdar</v>
      </c>
      <c r="V1601" s="14" t="str" cm="1">
        <f t="array" ref="V1601">_xlfn.IFS(Table132[[#This Row],[Disaggregation]]="All affected area","All affected area",Table132[[#This Row],[Disaggregation]]="Mantika",Table132[[#This Row],[Mantika]],Table132[[#This Row],[Disaggregation]]="Baladiya",Table132[[#This Row],[Baladiya]])</f>
        <v>Al Jabal Al Akhdar</v>
      </c>
    </row>
    <row r="1602" spans="1:22" x14ac:dyDescent="0.35">
      <c r="A1602" s="14" t="s">
        <v>264</v>
      </c>
      <c r="B1602" s="14" t="s">
        <v>444</v>
      </c>
      <c r="C1602" s="14" t="s">
        <v>10</v>
      </c>
      <c r="D1602" s="14" t="s">
        <v>9</v>
      </c>
      <c r="E1602" s="14" t="s">
        <v>16</v>
      </c>
      <c r="F1602" s="14" t="s">
        <v>15</v>
      </c>
      <c r="I1602" s="14" t="s">
        <v>488</v>
      </c>
      <c r="J1602" s="14" t="s">
        <v>277</v>
      </c>
      <c r="K1602" s="14" t="s">
        <v>276</v>
      </c>
      <c r="M1602" s="14">
        <v>1</v>
      </c>
      <c r="R1602" s="14">
        <v>17</v>
      </c>
      <c r="S1602" s="14">
        <v>5.88</v>
      </c>
      <c r="T1602" s="14" cm="1">
        <f t="array" ref="T1602">_xlfn.IFS(Table132[[#This Row],[percentages]]="",Table132[[#This Row],[percentages without NA]]/100,Table132[[#This Row],[percentages without NA]]="",Table132[[#This Row],[percentages]]/100)</f>
        <v>5.8799999999999998E-2</v>
      </c>
      <c r="U1602" s="14" t="str" cm="1">
        <f t="array" ref="U1602">_xlfn.IFS(Table132[[#This Row],[Disaggregation]]="All affected area","NA",Table132[[#This Row],[Disaggregation]]="Mantika",Table132[[#This Row],[Mantika]],Table132[[#This Row],[Disaggregation]]="Baladiya",Table132[[#This Row],[Mantika]])</f>
        <v>Al Jabal Al Akhdar</v>
      </c>
      <c r="V1602" s="14" t="str" cm="1">
        <f t="array" ref="V1602">_xlfn.IFS(Table132[[#This Row],[Disaggregation]]="All affected area","All affected area",Table132[[#This Row],[Disaggregation]]="Mantika",Table132[[#This Row],[Mantika]],Table132[[#This Row],[Disaggregation]]="Baladiya",Table132[[#This Row],[Baladiya]])</f>
        <v>Al Jabal Al Akhdar</v>
      </c>
    </row>
    <row r="1603" spans="1:22" x14ac:dyDescent="0.35">
      <c r="A1603" s="14" t="s">
        <v>264</v>
      </c>
      <c r="B1603" s="14" t="s">
        <v>444</v>
      </c>
      <c r="C1603" s="14" t="s">
        <v>10</v>
      </c>
      <c r="D1603" s="14" t="s">
        <v>9</v>
      </c>
      <c r="E1603" s="14" t="s">
        <v>55</v>
      </c>
      <c r="F1603" s="14" t="s">
        <v>54</v>
      </c>
      <c r="I1603" s="14" t="s">
        <v>489</v>
      </c>
      <c r="J1603" s="14" t="s">
        <v>275</v>
      </c>
      <c r="K1603" s="14" t="s">
        <v>178</v>
      </c>
      <c r="M1603" s="14">
        <v>1</v>
      </c>
      <c r="R1603" s="14">
        <v>30</v>
      </c>
      <c r="S1603" s="14">
        <v>3.33</v>
      </c>
      <c r="T1603" s="14" cm="1">
        <f t="array" ref="T1603">_xlfn.IFS(Table132[[#This Row],[percentages]]="",Table132[[#This Row],[percentages without NA]]/100,Table132[[#This Row],[percentages without NA]]="",Table132[[#This Row],[percentages]]/100)</f>
        <v>3.3300000000000003E-2</v>
      </c>
      <c r="U1603" s="14" t="str" cm="1">
        <f t="array" ref="U1603">_xlfn.IFS(Table132[[#This Row],[Disaggregation]]="All affected area","NA",Table132[[#This Row],[Disaggregation]]="Mantika",Table132[[#This Row],[Mantika]],Table132[[#This Row],[Disaggregation]]="Baladiya",Table132[[#This Row],[Mantika]])</f>
        <v>Derna</v>
      </c>
      <c r="V1603" s="14" t="str" cm="1">
        <f t="array" ref="V1603">_xlfn.IFS(Table132[[#This Row],[Disaggregation]]="All affected area","All affected area",Table132[[#This Row],[Disaggregation]]="Mantika",Table132[[#This Row],[Mantika]],Table132[[#This Row],[Disaggregation]]="Baladiya",Table132[[#This Row],[Baladiya]])</f>
        <v>Derna</v>
      </c>
    </row>
    <row r="1604" spans="1:22" x14ac:dyDescent="0.35">
      <c r="A1604" s="14" t="s">
        <v>264</v>
      </c>
      <c r="B1604" s="14" t="s">
        <v>444</v>
      </c>
      <c r="C1604" s="14" t="s">
        <v>10</v>
      </c>
      <c r="D1604" s="14" t="s">
        <v>9</v>
      </c>
      <c r="E1604" s="14" t="s">
        <v>55</v>
      </c>
      <c r="F1604" s="14" t="s">
        <v>54</v>
      </c>
      <c r="I1604" s="14" t="s">
        <v>489</v>
      </c>
      <c r="J1604" s="14" t="s">
        <v>275</v>
      </c>
      <c r="K1604" s="14" t="s">
        <v>177</v>
      </c>
      <c r="M1604" s="14">
        <v>3</v>
      </c>
      <c r="R1604" s="14">
        <v>30</v>
      </c>
      <c r="S1604" s="14">
        <v>10</v>
      </c>
      <c r="T1604" s="14" cm="1">
        <f t="array" ref="T1604">_xlfn.IFS(Table132[[#This Row],[percentages]]="",Table132[[#This Row],[percentages without NA]]/100,Table132[[#This Row],[percentages without NA]]="",Table132[[#This Row],[percentages]]/100)</f>
        <v>0.1</v>
      </c>
      <c r="U1604" s="14" t="str" cm="1">
        <f t="array" ref="U1604">_xlfn.IFS(Table132[[#This Row],[Disaggregation]]="All affected area","NA",Table132[[#This Row],[Disaggregation]]="Mantika",Table132[[#This Row],[Mantika]],Table132[[#This Row],[Disaggregation]]="Baladiya",Table132[[#This Row],[Mantika]])</f>
        <v>Derna</v>
      </c>
      <c r="V1604" s="14" t="str" cm="1">
        <f t="array" ref="V1604">_xlfn.IFS(Table132[[#This Row],[Disaggregation]]="All affected area","All affected area",Table132[[#This Row],[Disaggregation]]="Mantika",Table132[[#This Row],[Mantika]],Table132[[#This Row],[Disaggregation]]="Baladiya",Table132[[#This Row],[Baladiya]])</f>
        <v>Derna</v>
      </c>
    </row>
    <row r="1605" spans="1:22" x14ac:dyDescent="0.35">
      <c r="A1605" s="14" t="s">
        <v>264</v>
      </c>
      <c r="B1605" s="14" t="s">
        <v>444</v>
      </c>
      <c r="C1605" s="14" t="s">
        <v>10</v>
      </c>
      <c r="D1605" s="14" t="s">
        <v>9</v>
      </c>
      <c r="E1605" s="14" t="s">
        <v>55</v>
      </c>
      <c r="F1605" s="14" t="s">
        <v>54</v>
      </c>
      <c r="I1605" s="14" t="s">
        <v>489</v>
      </c>
      <c r="J1605" s="14" t="s">
        <v>275</v>
      </c>
      <c r="K1605" s="14" t="s">
        <v>176</v>
      </c>
      <c r="M1605" s="14">
        <v>3</v>
      </c>
      <c r="R1605" s="14">
        <v>30</v>
      </c>
      <c r="S1605" s="14">
        <v>10</v>
      </c>
      <c r="T1605" s="14" cm="1">
        <f t="array" ref="T1605">_xlfn.IFS(Table132[[#This Row],[percentages]]="",Table132[[#This Row],[percentages without NA]]/100,Table132[[#This Row],[percentages without NA]]="",Table132[[#This Row],[percentages]]/100)</f>
        <v>0.1</v>
      </c>
      <c r="U1605" s="14" t="str" cm="1">
        <f t="array" ref="U1605">_xlfn.IFS(Table132[[#This Row],[Disaggregation]]="All affected area","NA",Table132[[#This Row],[Disaggregation]]="Mantika",Table132[[#This Row],[Mantika]],Table132[[#This Row],[Disaggregation]]="Baladiya",Table132[[#This Row],[Mantika]])</f>
        <v>Derna</v>
      </c>
      <c r="V1605" s="14" t="str" cm="1">
        <f t="array" ref="V1605">_xlfn.IFS(Table132[[#This Row],[Disaggregation]]="All affected area","All affected area",Table132[[#This Row],[Disaggregation]]="Mantika",Table132[[#This Row],[Mantika]],Table132[[#This Row],[Disaggregation]]="Baladiya",Table132[[#This Row],[Baladiya]])</f>
        <v>Derna</v>
      </c>
    </row>
    <row r="1606" spans="1:22" x14ac:dyDescent="0.35">
      <c r="A1606" s="14" t="s">
        <v>264</v>
      </c>
      <c r="B1606" s="14" t="s">
        <v>444</v>
      </c>
      <c r="C1606" s="14" t="s">
        <v>10</v>
      </c>
      <c r="D1606" s="14" t="s">
        <v>9</v>
      </c>
      <c r="E1606" s="14" t="s">
        <v>55</v>
      </c>
      <c r="F1606" s="14" t="s">
        <v>54</v>
      </c>
      <c r="I1606" s="14" t="s">
        <v>489</v>
      </c>
      <c r="J1606" s="14" t="s">
        <v>275</v>
      </c>
      <c r="K1606" s="14" t="s">
        <v>172</v>
      </c>
      <c r="M1606" s="14">
        <v>1</v>
      </c>
      <c r="R1606" s="14">
        <v>30</v>
      </c>
      <c r="S1606" s="14">
        <v>3.33</v>
      </c>
      <c r="T1606" s="14" cm="1">
        <f t="array" ref="T1606">_xlfn.IFS(Table132[[#This Row],[percentages]]="",Table132[[#This Row],[percentages without NA]]/100,Table132[[#This Row],[percentages without NA]]="",Table132[[#This Row],[percentages]]/100)</f>
        <v>3.3300000000000003E-2</v>
      </c>
      <c r="U1606" s="14" t="str" cm="1">
        <f t="array" ref="U1606">_xlfn.IFS(Table132[[#This Row],[Disaggregation]]="All affected area","NA",Table132[[#This Row],[Disaggregation]]="Mantika",Table132[[#This Row],[Mantika]],Table132[[#This Row],[Disaggregation]]="Baladiya",Table132[[#This Row],[Mantika]])</f>
        <v>Derna</v>
      </c>
      <c r="V1606" s="14" t="str" cm="1">
        <f t="array" ref="V1606">_xlfn.IFS(Table132[[#This Row],[Disaggregation]]="All affected area","All affected area",Table132[[#This Row],[Disaggregation]]="Mantika",Table132[[#This Row],[Mantika]],Table132[[#This Row],[Disaggregation]]="Baladiya",Table132[[#This Row],[Baladiya]])</f>
        <v>Derna</v>
      </c>
    </row>
    <row r="1607" spans="1:22" x14ac:dyDescent="0.35">
      <c r="A1607" s="14" t="s">
        <v>264</v>
      </c>
      <c r="B1607" s="14" t="s">
        <v>444</v>
      </c>
      <c r="C1607" s="14" t="s">
        <v>10</v>
      </c>
      <c r="D1607" s="14" t="s">
        <v>9</v>
      </c>
      <c r="E1607" s="14" t="s">
        <v>55</v>
      </c>
      <c r="F1607" s="14" t="s">
        <v>54</v>
      </c>
      <c r="I1607" s="14" t="s">
        <v>489</v>
      </c>
      <c r="J1607" s="14" t="s">
        <v>275</v>
      </c>
      <c r="K1607" s="14" t="s">
        <v>175</v>
      </c>
      <c r="M1607" s="14">
        <v>4</v>
      </c>
      <c r="R1607" s="14">
        <v>30</v>
      </c>
      <c r="S1607" s="14">
        <v>13.33</v>
      </c>
      <c r="T1607" s="14" cm="1">
        <f t="array" ref="T1607">_xlfn.IFS(Table132[[#This Row],[percentages]]="",Table132[[#This Row],[percentages without NA]]/100,Table132[[#This Row],[percentages without NA]]="",Table132[[#This Row],[percentages]]/100)</f>
        <v>0.1333</v>
      </c>
      <c r="U1607" s="14" t="str" cm="1">
        <f t="array" ref="U1607">_xlfn.IFS(Table132[[#This Row],[Disaggregation]]="All affected area","NA",Table132[[#This Row],[Disaggregation]]="Mantika",Table132[[#This Row],[Mantika]],Table132[[#This Row],[Disaggregation]]="Baladiya",Table132[[#This Row],[Mantika]])</f>
        <v>Derna</v>
      </c>
      <c r="V1607" s="14" t="str" cm="1">
        <f t="array" ref="V1607">_xlfn.IFS(Table132[[#This Row],[Disaggregation]]="All affected area","All affected area",Table132[[#This Row],[Disaggregation]]="Mantika",Table132[[#This Row],[Mantika]],Table132[[#This Row],[Disaggregation]]="Baladiya",Table132[[#This Row],[Baladiya]])</f>
        <v>Derna</v>
      </c>
    </row>
    <row r="1608" spans="1:22" x14ac:dyDescent="0.35">
      <c r="A1608" s="14" t="s">
        <v>264</v>
      </c>
      <c r="B1608" s="14" t="s">
        <v>444</v>
      </c>
      <c r="C1608" s="14" t="s">
        <v>10</v>
      </c>
      <c r="D1608" s="14" t="s">
        <v>9</v>
      </c>
      <c r="E1608" s="14" t="s">
        <v>55</v>
      </c>
      <c r="F1608" s="14" t="s">
        <v>54</v>
      </c>
      <c r="I1608" s="14" t="s">
        <v>489</v>
      </c>
      <c r="J1608" s="14" t="s">
        <v>275</v>
      </c>
      <c r="K1608" s="14" t="s">
        <v>174</v>
      </c>
      <c r="M1608" s="14">
        <v>10</v>
      </c>
      <c r="R1608" s="14">
        <v>30</v>
      </c>
      <c r="S1608" s="14">
        <v>33.33</v>
      </c>
      <c r="T1608" s="14" cm="1">
        <f t="array" ref="T1608">_xlfn.IFS(Table132[[#This Row],[percentages]]="",Table132[[#This Row],[percentages without NA]]/100,Table132[[#This Row],[percentages without NA]]="",Table132[[#This Row],[percentages]]/100)</f>
        <v>0.33329999999999999</v>
      </c>
      <c r="U1608" s="14" t="str" cm="1">
        <f t="array" ref="U1608">_xlfn.IFS(Table132[[#This Row],[Disaggregation]]="All affected area","NA",Table132[[#This Row],[Disaggregation]]="Mantika",Table132[[#This Row],[Mantika]],Table132[[#This Row],[Disaggregation]]="Baladiya",Table132[[#This Row],[Mantika]])</f>
        <v>Derna</v>
      </c>
      <c r="V1608" s="14" t="str" cm="1">
        <f t="array" ref="V1608">_xlfn.IFS(Table132[[#This Row],[Disaggregation]]="All affected area","All affected area",Table132[[#This Row],[Disaggregation]]="Mantika",Table132[[#This Row],[Mantika]],Table132[[#This Row],[Disaggregation]]="Baladiya",Table132[[#This Row],[Baladiya]])</f>
        <v>Derna</v>
      </c>
    </row>
    <row r="1609" spans="1:22" x14ac:dyDescent="0.35">
      <c r="A1609" s="14" t="s">
        <v>264</v>
      </c>
      <c r="B1609" s="14" t="s">
        <v>444</v>
      </c>
      <c r="C1609" s="14" t="s">
        <v>10</v>
      </c>
      <c r="D1609" s="14" t="s">
        <v>9</v>
      </c>
      <c r="E1609" s="14" t="s">
        <v>55</v>
      </c>
      <c r="F1609" s="14" t="s">
        <v>54</v>
      </c>
      <c r="I1609" s="14" t="s">
        <v>489</v>
      </c>
      <c r="J1609" s="14" t="s">
        <v>275</v>
      </c>
      <c r="K1609" s="14" t="s">
        <v>74</v>
      </c>
      <c r="M1609" s="14">
        <v>2</v>
      </c>
      <c r="R1609" s="14">
        <v>30</v>
      </c>
      <c r="S1609" s="14">
        <v>6.67</v>
      </c>
      <c r="T1609" s="14" cm="1">
        <f t="array" ref="T1609">_xlfn.IFS(Table132[[#This Row],[percentages]]="",Table132[[#This Row],[percentages without NA]]/100,Table132[[#This Row],[percentages without NA]]="",Table132[[#This Row],[percentages]]/100)</f>
        <v>6.6699999999999995E-2</v>
      </c>
      <c r="U1609" s="14" t="str" cm="1">
        <f t="array" ref="U1609">_xlfn.IFS(Table132[[#This Row],[Disaggregation]]="All affected area","NA",Table132[[#This Row],[Disaggregation]]="Mantika",Table132[[#This Row],[Mantika]],Table132[[#This Row],[Disaggregation]]="Baladiya",Table132[[#This Row],[Mantika]])</f>
        <v>Derna</v>
      </c>
      <c r="V1609" s="14" t="str" cm="1">
        <f t="array" ref="V1609">_xlfn.IFS(Table132[[#This Row],[Disaggregation]]="All affected area","All affected area",Table132[[#This Row],[Disaggregation]]="Mantika",Table132[[#This Row],[Mantika]],Table132[[#This Row],[Disaggregation]]="Baladiya",Table132[[#This Row],[Baladiya]])</f>
        <v>Derna</v>
      </c>
    </row>
    <row r="1610" spans="1:22" x14ac:dyDescent="0.35">
      <c r="A1610" s="14" t="s">
        <v>264</v>
      </c>
      <c r="B1610" s="14" t="s">
        <v>444</v>
      </c>
      <c r="C1610" s="14" t="s">
        <v>10</v>
      </c>
      <c r="D1610" s="14" t="s">
        <v>9</v>
      </c>
      <c r="E1610" s="14" t="s">
        <v>55</v>
      </c>
      <c r="F1610" s="14" t="s">
        <v>54</v>
      </c>
      <c r="I1610" s="14" t="s">
        <v>489</v>
      </c>
      <c r="J1610" s="14" t="s">
        <v>275</v>
      </c>
      <c r="M1610" s="14">
        <v>6</v>
      </c>
      <c r="R1610" s="14">
        <v>30</v>
      </c>
      <c r="S1610" s="14">
        <v>20</v>
      </c>
      <c r="T1610" s="14" cm="1">
        <f t="array" ref="T1610">_xlfn.IFS(Table132[[#This Row],[percentages]]="",Table132[[#This Row],[percentages without NA]]/100,Table132[[#This Row],[percentages without NA]]="",Table132[[#This Row],[percentages]]/100)</f>
        <v>0.2</v>
      </c>
      <c r="U1610" s="14" t="str" cm="1">
        <f t="array" ref="U1610">_xlfn.IFS(Table132[[#This Row],[Disaggregation]]="All affected area","NA",Table132[[#This Row],[Disaggregation]]="Mantika",Table132[[#This Row],[Mantika]],Table132[[#This Row],[Disaggregation]]="Baladiya",Table132[[#This Row],[Mantika]])</f>
        <v>Derna</v>
      </c>
      <c r="V1610" s="14" t="str" cm="1">
        <f t="array" ref="V1610">_xlfn.IFS(Table132[[#This Row],[Disaggregation]]="All affected area","All affected area",Table132[[#This Row],[Disaggregation]]="Mantika",Table132[[#This Row],[Mantika]],Table132[[#This Row],[Disaggregation]]="Baladiya",Table132[[#This Row],[Baladiya]])</f>
        <v>Derna</v>
      </c>
    </row>
    <row r="1611" spans="1:22" x14ac:dyDescent="0.35">
      <c r="A1611" s="14" t="s">
        <v>264</v>
      </c>
      <c r="B1611" s="14" t="s">
        <v>444</v>
      </c>
      <c r="C1611" s="14" t="s">
        <v>10</v>
      </c>
      <c r="D1611" s="14" t="s">
        <v>9</v>
      </c>
      <c r="E1611" s="14" t="s">
        <v>46</v>
      </c>
      <c r="F1611" s="14" t="s">
        <v>45</v>
      </c>
      <c r="I1611" s="14" t="s">
        <v>489</v>
      </c>
      <c r="J1611" s="14" t="s">
        <v>275</v>
      </c>
      <c r="K1611" s="14" t="s">
        <v>178</v>
      </c>
      <c r="M1611" s="14">
        <v>2</v>
      </c>
      <c r="R1611" s="14">
        <v>19</v>
      </c>
      <c r="S1611" s="14">
        <v>10.53</v>
      </c>
      <c r="T1611" s="14" cm="1">
        <f t="array" ref="T1611">_xlfn.IFS(Table132[[#This Row],[percentages]]="",Table132[[#This Row],[percentages without NA]]/100,Table132[[#This Row],[percentages without NA]]="",Table132[[#This Row],[percentages]]/100)</f>
        <v>0.10529999999999999</v>
      </c>
      <c r="U1611" s="14" t="str" cm="1">
        <f t="array" ref="U1611">_xlfn.IFS(Table132[[#This Row],[Disaggregation]]="All affected area","NA",Table132[[#This Row],[Disaggregation]]="Mantika",Table132[[#This Row],[Mantika]],Table132[[#This Row],[Disaggregation]]="Baladiya",Table132[[#This Row],[Mantika]])</f>
        <v>Almarj</v>
      </c>
      <c r="V1611" s="14" t="str" cm="1">
        <f t="array" ref="V1611">_xlfn.IFS(Table132[[#This Row],[Disaggregation]]="All affected area","All affected area",Table132[[#This Row],[Disaggregation]]="Mantika",Table132[[#This Row],[Mantika]],Table132[[#This Row],[Disaggregation]]="Baladiya",Table132[[#This Row],[Baladiya]])</f>
        <v>Almarj</v>
      </c>
    </row>
    <row r="1612" spans="1:22" x14ac:dyDescent="0.35">
      <c r="A1612" s="14" t="s">
        <v>264</v>
      </c>
      <c r="B1612" s="14" t="s">
        <v>444</v>
      </c>
      <c r="C1612" s="14" t="s">
        <v>10</v>
      </c>
      <c r="D1612" s="14" t="s">
        <v>9</v>
      </c>
      <c r="E1612" s="14" t="s">
        <v>46</v>
      </c>
      <c r="F1612" s="14" t="s">
        <v>45</v>
      </c>
      <c r="I1612" s="14" t="s">
        <v>489</v>
      </c>
      <c r="J1612" s="14" t="s">
        <v>275</v>
      </c>
      <c r="K1612" s="14" t="s">
        <v>176</v>
      </c>
      <c r="M1612" s="14">
        <v>4</v>
      </c>
      <c r="R1612" s="14">
        <v>19</v>
      </c>
      <c r="S1612" s="14">
        <v>21.05</v>
      </c>
      <c r="T1612" s="14" cm="1">
        <f t="array" ref="T1612">_xlfn.IFS(Table132[[#This Row],[percentages]]="",Table132[[#This Row],[percentages without NA]]/100,Table132[[#This Row],[percentages without NA]]="",Table132[[#This Row],[percentages]]/100)</f>
        <v>0.21050000000000002</v>
      </c>
      <c r="U1612" s="14" t="str" cm="1">
        <f t="array" ref="U1612">_xlfn.IFS(Table132[[#This Row],[Disaggregation]]="All affected area","NA",Table132[[#This Row],[Disaggregation]]="Mantika",Table132[[#This Row],[Mantika]],Table132[[#This Row],[Disaggregation]]="Baladiya",Table132[[#This Row],[Mantika]])</f>
        <v>Almarj</v>
      </c>
      <c r="V1612" s="14" t="str" cm="1">
        <f t="array" ref="V1612">_xlfn.IFS(Table132[[#This Row],[Disaggregation]]="All affected area","All affected area",Table132[[#This Row],[Disaggregation]]="Mantika",Table132[[#This Row],[Mantika]],Table132[[#This Row],[Disaggregation]]="Baladiya",Table132[[#This Row],[Baladiya]])</f>
        <v>Almarj</v>
      </c>
    </row>
    <row r="1613" spans="1:22" x14ac:dyDescent="0.35">
      <c r="A1613" s="14" t="s">
        <v>264</v>
      </c>
      <c r="B1613" s="14" t="s">
        <v>444</v>
      </c>
      <c r="C1613" s="14" t="s">
        <v>10</v>
      </c>
      <c r="D1613" s="14" t="s">
        <v>9</v>
      </c>
      <c r="E1613" s="14" t="s">
        <v>46</v>
      </c>
      <c r="F1613" s="14" t="s">
        <v>45</v>
      </c>
      <c r="I1613" s="14" t="s">
        <v>489</v>
      </c>
      <c r="J1613" s="14" t="s">
        <v>275</v>
      </c>
      <c r="K1613" s="14" t="s">
        <v>172</v>
      </c>
      <c r="M1613" s="14">
        <v>3</v>
      </c>
      <c r="R1613" s="14">
        <v>19</v>
      </c>
      <c r="S1613" s="14">
        <v>15.79</v>
      </c>
      <c r="T1613" s="14" cm="1">
        <f t="array" ref="T1613">_xlfn.IFS(Table132[[#This Row],[percentages]]="",Table132[[#This Row],[percentages without NA]]/100,Table132[[#This Row],[percentages without NA]]="",Table132[[#This Row],[percentages]]/100)</f>
        <v>0.15789999999999998</v>
      </c>
      <c r="U1613" s="14" t="str" cm="1">
        <f t="array" ref="U1613">_xlfn.IFS(Table132[[#This Row],[Disaggregation]]="All affected area","NA",Table132[[#This Row],[Disaggregation]]="Mantika",Table132[[#This Row],[Mantika]],Table132[[#This Row],[Disaggregation]]="Baladiya",Table132[[#This Row],[Mantika]])</f>
        <v>Almarj</v>
      </c>
      <c r="V1613" s="14" t="str" cm="1">
        <f t="array" ref="V1613">_xlfn.IFS(Table132[[#This Row],[Disaggregation]]="All affected area","All affected area",Table132[[#This Row],[Disaggregation]]="Mantika",Table132[[#This Row],[Mantika]],Table132[[#This Row],[Disaggregation]]="Baladiya",Table132[[#This Row],[Baladiya]])</f>
        <v>Almarj</v>
      </c>
    </row>
    <row r="1614" spans="1:22" x14ac:dyDescent="0.35">
      <c r="A1614" s="14" t="s">
        <v>264</v>
      </c>
      <c r="B1614" s="14" t="s">
        <v>444</v>
      </c>
      <c r="C1614" s="14" t="s">
        <v>10</v>
      </c>
      <c r="D1614" s="14" t="s">
        <v>9</v>
      </c>
      <c r="E1614" s="14" t="s">
        <v>46</v>
      </c>
      <c r="F1614" s="14" t="s">
        <v>45</v>
      </c>
      <c r="I1614" s="14" t="s">
        <v>489</v>
      </c>
      <c r="J1614" s="14" t="s">
        <v>275</v>
      </c>
      <c r="K1614" s="14" t="s">
        <v>175</v>
      </c>
      <c r="M1614" s="14">
        <v>2</v>
      </c>
      <c r="R1614" s="14">
        <v>19</v>
      </c>
      <c r="S1614" s="14">
        <v>10.53</v>
      </c>
      <c r="T1614" s="14" cm="1">
        <f t="array" ref="T1614">_xlfn.IFS(Table132[[#This Row],[percentages]]="",Table132[[#This Row],[percentages without NA]]/100,Table132[[#This Row],[percentages without NA]]="",Table132[[#This Row],[percentages]]/100)</f>
        <v>0.10529999999999999</v>
      </c>
      <c r="U1614" s="14" t="str" cm="1">
        <f t="array" ref="U1614">_xlfn.IFS(Table132[[#This Row],[Disaggregation]]="All affected area","NA",Table132[[#This Row],[Disaggregation]]="Mantika",Table132[[#This Row],[Mantika]],Table132[[#This Row],[Disaggregation]]="Baladiya",Table132[[#This Row],[Mantika]])</f>
        <v>Almarj</v>
      </c>
      <c r="V1614" s="14" t="str" cm="1">
        <f t="array" ref="V1614">_xlfn.IFS(Table132[[#This Row],[Disaggregation]]="All affected area","All affected area",Table132[[#This Row],[Disaggregation]]="Mantika",Table132[[#This Row],[Mantika]],Table132[[#This Row],[Disaggregation]]="Baladiya",Table132[[#This Row],[Baladiya]])</f>
        <v>Almarj</v>
      </c>
    </row>
    <row r="1615" spans="1:22" x14ac:dyDescent="0.35">
      <c r="A1615" s="14" t="s">
        <v>264</v>
      </c>
      <c r="B1615" s="14" t="s">
        <v>444</v>
      </c>
      <c r="C1615" s="14" t="s">
        <v>10</v>
      </c>
      <c r="D1615" s="14" t="s">
        <v>9</v>
      </c>
      <c r="E1615" s="14" t="s">
        <v>46</v>
      </c>
      <c r="F1615" s="14" t="s">
        <v>45</v>
      </c>
      <c r="I1615" s="14" t="s">
        <v>489</v>
      </c>
      <c r="J1615" s="14" t="s">
        <v>275</v>
      </c>
      <c r="K1615" s="14" t="s">
        <v>174</v>
      </c>
      <c r="M1615" s="14">
        <v>4</v>
      </c>
      <c r="R1615" s="14">
        <v>19</v>
      </c>
      <c r="S1615" s="14">
        <v>21.05</v>
      </c>
      <c r="T1615" s="14" cm="1">
        <f t="array" ref="T1615">_xlfn.IFS(Table132[[#This Row],[percentages]]="",Table132[[#This Row],[percentages without NA]]/100,Table132[[#This Row],[percentages without NA]]="",Table132[[#This Row],[percentages]]/100)</f>
        <v>0.21050000000000002</v>
      </c>
      <c r="U1615" s="14" t="str" cm="1">
        <f t="array" ref="U1615">_xlfn.IFS(Table132[[#This Row],[Disaggregation]]="All affected area","NA",Table132[[#This Row],[Disaggregation]]="Mantika",Table132[[#This Row],[Mantika]],Table132[[#This Row],[Disaggregation]]="Baladiya",Table132[[#This Row],[Mantika]])</f>
        <v>Almarj</v>
      </c>
      <c r="V1615" s="14" t="str" cm="1">
        <f t="array" ref="V1615">_xlfn.IFS(Table132[[#This Row],[Disaggregation]]="All affected area","All affected area",Table132[[#This Row],[Disaggregation]]="Mantika",Table132[[#This Row],[Mantika]],Table132[[#This Row],[Disaggregation]]="Baladiya",Table132[[#This Row],[Baladiya]])</f>
        <v>Almarj</v>
      </c>
    </row>
    <row r="1616" spans="1:22" x14ac:dyDescent="0.35">
      <c r="A1616" s="14" t="s">
        <v>264</v>
      </c>
      <c r="B1616" s="14" t="s">
        <v>444</v>
      </c>
      <c r="C1616" s="14" t="s">
        <v>10</v>
      </c>
      <c r="D1616" s="14" t="s">
        <v>9</v>
      </c>
      <c r="E1616" s="14" t="s">
        <v>46</v>
      </c>
      <c r="F1616" s="14" t="s">
        <v>45</v>
      </c>
      <c r="I1616" s="14" t="s">
        <v>489</v>
      </c>
      <c r="J1616" s="14" t="s">
        <v>275</v>
      </c>
      <c r="K1616" s="14" t="s">
        <v>74</v>
      </c>
      <c r="M1616" s="14">
        <v>3</v>
      </c>
      <c r="R1616" s="14">
        <v>19</v>
      </c>
      <c r="S1616" s="14">
        <v>15.79</v>
      </c>
      <c r="T1616" s="14" cm="1">
        <f t="array" ref="T1616">_xlfn.IFS(Table132[[#This Row],[percentages]]="",Table132[[#This Row],[percentages without NA]]/100,Table132[[#This Row],[percentages without NA]]="",Table132[[#This Row],[percentages]]/100)</f>
        <v>0.15789999999999998</v>
      </c>
      <c r="U1616" s="14" t="str" cm="1">
        <f t="array" ref="U1616">_xlfn.IFS(Table132[[#This Row],[Disaggregation]]="All affected area","NA",Table132[[#This Row],[Disaggregation]]="Mantika",Table132[[#This Row],[Mantika]],Table132[[#This Row],[Disaggregation]]="Baladiya",Table132[[#This Row],[Mantika]])</f>
        <v>Almarj</v>
      </c>
      <c r="V1616" s="14" t="str" cm="1">
        <f t="array" ref="V1616">_xlfn.IFS(Table132[[#This Row],[Disaggregation]]="All affected area","All affected area",Table132[[#This Row],[Disaggregation]]="Mantika",Table132[[#This Row],[Mantika]],Table132[[#This Row],[Disaggregation]]="Baladiya",Table132[[#This Row],[Baladiya]])</f>
        <v>Almarj</v>
      </c>
    </row>
    <row r="1617" spans="1:22" x14ac:dyDescent="0.35">
      <c r="A1617" s="14" t="s">
        <v>264</v>
      </c>
      <c r="B1617" s="14" t="s">
        <v>444</v>
      </c>
      <c r="C1617" s="14" t="s">
        <v>10</v>
      </c>
      <c r="D1617" s="14" t="s">
        <v>9</v>
      </c>
      <c r="E1617" s="14" t="s">
        <v>46</v>
      </c>
      <c r="F1617" s="14" t="s">
        <v>45</v>
      </c>
      <c r="I1617" s="14" t="s">
        <v>489</v>
      </c>
      <c r="J1617" s="14" t="s">
        <v>275</v>
      </c>
      <c r="M1617" s="14">
        <v>1</v>
      </c>
      <c r="R1617" s="14">
        <v>19</v>
      </c>
      <c r="S1617" s="14">
        <v>5.26</v>
      </c>
      <c r="T1617" s="14" cm="1">
        <f t="array" ref="T1617">_xlfn.IFS(Table132[[#This Row],[percentages]]="",Table132[[#This Row],[percentages without NA]]/100,Table132[[#This Row],[percentages without NA]]="",Table132[[#This Row],[percentages]]/100)</f>
        <v>5.2600000000000001E-2</v>
      </c>
      <c r="U1617" s="14" t="str" cm="1">
        <f t="array" ref="U1617">_xlfn.IFS(Table132[[#This Row],[Disaggregation]]="All affected area","NA",Table132[[#This Row],[Disaggregation]]="Mantika",Table132[[#This Row],[Mantika]],Table132[[#This Row],[Disaggregation]]="Baladiya",Table132[[#This Row],[Mantika]])</f>
        <v>Almarj</v>
      </c>
      <c r="V1617" s="14" t="str" cm="1">
        <f t="array" ref="V1617">_xlfn.IFS(Table132[[#This Row],[Disaggregation]]="All affected area","All affected area",Table132[[#This Row],[Disaggregation]]="Mantika",Table132[[#This Row],[Mantika]],Table132[[#This Row],[Disaggregation]]="Baladiya",Table132[[#This Row],[Baladiya]])</f>
        <v>Almarj</v>
      </c>
    </row>
    <row r="1618" spans="1:22" x14ac:dyDescent="0.35">
      <c r="A1618" s="14" t="s">
        <v>264</v>
      </c>
      <c r="B1618" s="14" t="s">
        <v>444</v>
      </c>
      <c r="C1618" s="14" t="s">
        <v>10</v>
      </c>
      <c r="D1618" s="14" t="s">
        <v>9</v>
      </c>
      <c r="E1618" s="14" t="s">
        <v>34</v>
      </c>
      <c r="F1618" s="14" t="s">
        <v>35</v>
      </c>
      <c r="I1618" s="14" t="s">
        <v>489</v>
      </c>
      <c r="J1618" s="14" t="s">
        <v>275</v>
      </c>
      <c r="K1618" s="14" t="s">
        <v>172</v>
      </c>
      <c r="M1618" s="14">
        <v>2</v>
      </c>
      <c r="R1618" s="14">
        <v>23</v>
      </c>
      <c r="S1618" s="14">
        <v>8.6999999999999993</v>
      </c>
      <c r="T1618" s="14" cm="1">
        <f t="array" ref="T1618">_xlfn.IFS(Table132[[#This Row],[percentages]]="",Table132[[#This Row],[percentages without NA]]/100,Table132[[#This Row],[percentages without NA]]="",Table132[[#This Row],[percentages]]/100)</f>
        <v>8.6999999999999994E-2</v>
      </c>
      <c r="U1618" s="14" t="str" cm="1">
        <f t="array" ref="U1618">_xlfn.IFS(Table132[[#This Row],[Disaggregation]]="All affected area","NA",Table132[[#This Row],[Disaggregation]]="Mantika",Table132[[#This Row],[Mantika]],Table132[[#This Row],[Disaggregation]]="Baladiya",Table132[[#This Row],[Mantika]])</f>
        <v>Benghazi</v>
      </c>
      <c r="V1618" s="14" t="str" cm="1">
        <f t="array" ref="V1618">_xlfn.IFS(Table132[[#This Row],[Disaggregation]]="All affected area","All affected area",Table132[[#This Row],[Disaggregation]]="Mantika",Table132[[#This Row],[Mantika]],Table132[[#This Row],[Disaggregation]]="Baladiya",Table132[[#This Row],[Baladiya]])</f>
        <v>Benghazi</v>
      </c>
    </row>
    <row r="1619" spans="1:22" x14ac:dyDescent="0.35">
      <c r="A1619" s="14" t="s">
        <v>264</v>
      </c>
      <c r="B1619" s="14" t="s">
        <v>444</v>
      </c>
      <c r="C1619" s="14" t="s">
        <v>10</v>
      </c>
      <c r="D1619" s="14" t="s">
        <v>9</v>
      </c>
      <c r="E1619" s="14" t="s">
        <v>34</v>
      </c>
      <c r="F1619" s="14" t="s">
        <v>35</v>
      </c>
      <c r="I1619" s="14" t="s">
        <v>489</v>
      </c>
      <c r="J1619" s="14" t="s">
        <v>275</v>
      </c>
      <c r="K1619" s="14" t="s">
        <v>175</v>
      </c>
      <c r="M1619" s="14">
        <v>3</v>
      </c>
      <c r="R1619" s="14">
        <v>23</v>
      </c>
      <c r="S1619" s="14">
        <v>13.04</v>
      </c>
      <c r="T1619" s="14" cm="1">
        <f t="array" ref="T1619">_xlfn.IFS(Table132[[#This Row],[percentages]]="",Table132[[#This Row],[percentages without NA]]/100,Table132[[#This Row],[percentages without NA]]="",Table132[[#This Row],[percentages]]/100)</f>
        <v>0.13039999999999999</v>
      </c>
      <c r="U1619" s="14" t="str" cm="1">
        <f t="array" ref="U1619">_xlfn.IFS(Table132[[#This Row],[Disaggregation]]="All affected area","NA",Table132[[#This Row],[Disaggregation]]="Mantika",Table132[[#This Row],[Mantika]],Table132[[#This Row],[Disaggregation]]="Baladiya",Table132[[#This Row],[Mantika]])</f>
        <v>Benghazi</v>
      </c>
      <c r="V1619" s="14" t="str" cm="1">
        <f t="array" ref="V1619">_xlfn.IFS(Table132[[#This Row],[Disaggregation]]="All affected area","All affected area",Table132[[#This Row],[Disaggregation]]="Mantika",Table132[[#This Row],[Mantika]],Table132[[#This Row],[Disaggregation]]="Baladiya",Table132[[#This Row],[Baladiya]])</f>
        <v>Benghazi</v>
      </c>
    </row>
    <row r="1620" spans="1:22" x14ac:dyDescent="0.35">
      <c r="A1620" s="14" t="s">
        <v>264</v>
      </c>
      <c r="B1620" s="14" t="s">
        <v>444</v>
      </c>
      <c r="C1620" s="14" t="s">
        <v>10</v>
      </c>
      <c r="D1620" s="14" t="s">
        <v>9</v>
      </c>
      <c r="E1620" s="14" t="s">
        <v>34</v>
      </c>
      <c r="F1620" s="14" t="s">
        <v>35</v>
      </c>
      <c r="I1620" s="14" t="s">
        <v>489</v>
      </c>
      <c r="J1620" s="14" t="s">
        <v>275</v>
      </c>
      <c r="K1620" s="14" t="s">
        <v>174</v>
      </c>
      <c r="M1620" s="14">
        <v>15</v>
      </c>
      <c r="R1620" s="14">
        <v>23</v>
      </c>
      <c r="S1620" s="14">
        <v>65.22</v>
      </c>
      <c r="T1620" s="14" cm="1">
        <f t="array" ref="T1620">_xlfn.IFS(Table132[[#This Row],[percentages]]="",Table132[[#This Row],[percentages without NA]]/100,Table132[[#This Row],[percentages without NA]]="",Table132[[#This Row],[percentages]]/100)</f>
        <v>0.6522</v>
      </c>
      <c r="U1620" s="14" t="str" cm="1">
        <f t="array" ref="U1620">_xlfn.IFS(Table132[[#This Row],[Disaggregation]]="All affected area","NA",Table132[[#This Row],[Disaggregation]]="Mantika",Table132[[#This Row],[Mantika]],Table132[[#This Row],[Disaggregation]]="Baladiya",Table132[[#This Row],[Mantika]])</f>
        <v>Benghazi</v>
      </c>
      <c r="V1620" s="14" t="str" cm="1">
        <f t="array" ref="V1620">_xlfn.IFS(Table132[[#This Row],[Disaggregation]]="All affected area","All affected area",Table132[[#This Row],[Disaggregation]]="Mantika",Table132[[#This Row],[Mantika]],Table132[[#This Row],[Disaggregation]]="Baladiya",Table132[[#This Row],[Baladiya]])</f>
        <v>Benghazi</v>
      </c>
    </row>
    <row r="1621" spans="1:22" x14ac:dyDescent="0.35">
      <c r="A1621" s="14" t="s">
        <v>264</v>
      </c>
      <c r="B1621" s="14" t="s">
        <v>444</v>
      </c>
      <c r="C1621" s="14" t="s">
        <v>10</v>
      </c>
      <c r="D1621" s="14" t="s">
        <v>9</v>
      </c>
      <c r="E1621" s="14" t="s">
        <v>34</v>
      </c>
      <c r="F1621" s="14" t="s">
        <v>35</v>
      </c>
      <c r="I1621" s="14" t="s">
        <v>489</v>
      </c>
      <c r="J1621" s="14" t="s">
        <v>275</v>
      </c>
      <c r="M1621" s="14">
        <v>3</v>
      </c>
      <c r="R1621" s="14">
        <v>23</v>
      </c>
      <c r="S1621" s="14">
        <v>13.04</v>
      </c>
      <c r="T1621" s="14" cm="1">
        <f t="array" ref="T1621">_xlfn.IFS(Table132[[#This Row],[percentages]]="",Table132[[#This Row],[percentages without NA]]/100,Table132[[#This Row],[percentages without NA]]="",Table132[[#This Row],[percentages]]/100)</f>
        <v>0.13039999999999999</v>
      </c>
      <c r="U1621" s="14" t="str" cm="1">
        <f t="array" ref="U1621">_xlfn.IFS(Table132[[#This Row],[Disaggregation]]="All affected area","NA",Table132[[#This Row],[Disaggregation]]="Mantika",Table132[[#This Row],[Mantika]],Table132[[#This Row],[Disaggregation]]="Baladiya",Table132[[#This Row],[Mantika]])</f>
        <v>Benghazi</v>
      </c>
      <c r="V1621" s="14" t="str" cm="1">
        <f t="array" ref="V1621">_xlfn.IFS(Table132[[#This Row],[Disaggregation]]="All affected area","All affected area",Table132[[#This Row],[Disaggregation]]="Mantika",Table132[[#This Row],[Mantika]],Table132[[#This Row],[Disaggregation]]="Baladiya",Table132[[#This Row],[Baladiya]])</f>
        <v>Benghazi</v>
      </c>
    </row>
    <row r="1622" spans="1:22" x14ac:dyDescent="0.35">
      <c r="A1622" s="14" t="s">
        <v>264</v>
      </c>
      <c r="B1622" s="14" t="s">
        <v>444</v>
      </c>
      <c r="C1622" s="14" t="s">
        <v>10</v>
      </c>
      <c r="D1622" s="14" t="s">
        <v>9</v>
      </c>
      <c r="E1622" s="14" t="s">
        <v>31</v>
      </c>
      <c r="F1622" s="14" t="s">
        <v>32</v>
      </c>
      <c r="I1622" s="14" t="s">
        <v>489</v>
      </c>
      <c r="J1622" s="14" t="s">
        <v>275</v>
      </c>
      <c r="K1622" s="14" t="s">
        <v>178</v>
      </c>
      <c r="M1622" s="14">
        <v>1</v>
      </c>
      <c r="R1622" s="14">
        <v>4</v>
      </c>
      <c r="S1622" s="14">
        <v>25</v>
      </c>
      <c r="T1622" s="14" cm="1">
        <f t="array" ref="T1622">_xlfn.IFS(Table132[[#This Row],[percentages]]="",Table132[[#This Row],[percentages without NA]]/100,Table132[[#This Row],[percentages without NA]]="",Table132[[#This Row],[percentages]]/100)</f>
        <v>0.25</v>
      </c>
      <c r="U1622" s="14" t="str" cm="1">
        <f t="array" ref="U1622">_xlfn.IFS(Table132[[#This Row],[Disaggregation]]="All affected area","NA",Table132[[#This Row],[Disaggregation]]="Mantika",Table132[[#This Row],[Mantika]],Table132[[#This Row],[Disaggregation]]="Baladiya",Table132[[#This Row],[Mantika]])</f>
        <v>Tobruk</v>
      </c>
      <c r="V1622" s="14" t="str" cm="1">
        <f t="array" ref="V1622">_xlfn.IFS(Table132[[#This Row],[Disaggregation]]="All affected area","All affected area",Table132[[#This Row],[Disaggregation]]="Mantika",Table132[[#This Row],[Mantika]],Table132[[#This Row],[Disaggregation]]="Baladiya",Table132[[#This Row],[Baladiya]])</f>
        <v>Tobruk</v>
      </c>
    </row>
    <row r="1623" spans="1:22" x14ac:dyDescent="0.35">
      <c r="A1623" s="14" t="s">
        <v>264</v>
      </c>
      <c r="B1623" s="14" t="s">
        <v>444</v>
      </c>
      <c r="C1623" s="14" t="s">
        <v>10</v>
      </c>
      <c r="D1623" s="14" t="s">
        <v>9</v>
      </c>
      <c r="E1623" s="14" t="s">
        <v>31</v>
      </c>
      <c r="F1623" s="14" t="s">
        <v>32</v>
      </c>
      <c r="I1623" s="14" t="s">
        <v>489</v>
      </c>
      <c r="J1623" s="14" t="s">
        <v>275</v>
      </c>
      <c r="K1623" s="14" t="s">
        <v>172</v>
      </c>
      <c r="M1623" s="14">
        <v>1</v>
      </c>
      <c r="R1623" s="14">
        <v>4</v>
      </c>
      <c r="S1623" s="14">
        <v>25</v>
      </c>
      <c r="T1623" s="14" cm="1">
        <f t="array" ref="T1623">_xlfn.IFS(Table132[[#This Row],[percentages]]="",Table132[[#This Row],[percentages without NA]]/100,Table132[[#This Row],[percentages without NA]]="",Table132[[#This Row],[percentages]]/100)</f>
        <v>0.25</v>
      </c>
      <c r="U1623" s="14" t="str" cm="1">
        <f t="array" ref="U1623">_xlfn.IFS(Table132[[#This Row],[Disaggregation]]="All affected area","NA",Table132[[#This Row],[Disaggregation]]="Mantika",Table132[[#This Row],[Mantika]],Table132[[#This Row],[Disaggregation]]="Baladiya",Table132[[#This Row],[Mantika]])</f>
        <v>Tobruk</v>
      </c>
      <c r="V1623" s="14" t="str" cm="1">
        <f t="array" ref="V1623">_xlfn.IFS(Table132[[#This Row],[Disaggregation]]="All affected area","All affected area",Table132[[#This Row],[Disaggregation]]="Mantika",Table132[[#This Row],[Mantika]],Table132[[#This Row],[Disaggregation]]="Baladiya",Table132[[#This Row],[Baladiya]])</f>
        <v>Tobruk</v>
      </c>
    </row>
    <row r="1624" spans="1:22" x14ac:dyDescent="0.35">
      <c r="A1624" s="14" t="s">
        <v>264</v>
      </c>
      <c r="B1624" s="14" t="s">
        <v>444</v>
      </c>
      <c r="C1624" s="14" t="s">
        <v>10</v>
      </c>
      <c r="D1624" s="14" t="s">
        <v>9</v>
      </c>
      <c r="E1624" s="14" t="s">
        <v>31</v>
      </c>
      <c r="F1624" s="14" t="s">
        <v>32</v>
      </c>
      <c r="I1624" s="14" t="s">
        <v>489</v>
      </c>
      <c r="J1624" s="14" t="s">
        <v>275</v>
      </c>
      <c r="K1624" s="14" t="s">
        <v>174</v>
      </c>
      <c r="M1624" s="14">
        <v>2</v>
      </c>
      <c r="R1624" s="14">
        <v>4</v>
      </c>
      <c r="S1624" s="14">
        <v>50</v>
      </c>
      <c r="T1624" s="14" cm="1">
        <f t="array" ref="T1624">_xlfn.IFS(Table132[[#This Row],[percentages]]="",Table132[[#This Row],[percentages without NA]]/100,Table132[[#This Row],[percentages without NA]]="",Table132[[#This Row],[percentages]]/100)</f>
        <v>0.5</v>
      </c>
      <c r="U1624" s="14" t="str" cm="1">
        <f t="array" ref="U1624">_xlfn.IFS(Table132[[#This Row],[Disaggregation]]="All affected area","NA",Table132[[#This Row],[Disaggregation]]="Mantika",Table132[[#This Row],[Mantika]],Table132[[#This Row],[Disaggregation]]="Baladiya",Table132[[#This Row],[Mantika]])</f>
        <v>Tobruk</v>
      </c>
      <c r="V1624" s="14" t="str" cm="1">
        <f t="array" ref="V1624">_xlfn.IFS(Table132[[#This Row],[Disaggregation]]="All affected area","All affected area",Table132[[#This Row],[Disaggregation]]="Mantika",Table132[[#This Row],[Mantika]],Table132[[#This Row],[Disaggregation]]="Baladiya",Table132[[#This Row],[Baladiya]])</f>
        <v>Tobruk</v>
      </c>
    </row>
    <row r="1625" spans="1:22" x14ac:dyDescent="0.35">
      <c r="A1625" s="14" t="s">
        <v>264</v>
      </c>
      <c r="B1625" s="14" t="s">
        <v>444</v>
      </c>
      <c r="C1625" s="14" t="s">
        <v>10</v>
      </c>
      <c r="D1625" s="14" t="s">
        <v>9</v>
      </c>
      <c r="E1625" s="14" t="s">
        <v>27</v>
      </c>
      <c r="F1625" s="14" t="s">
        <v>26</v>
      </c>
      <c r="I1625" s="14" t="s">
        <v>489</v>
      </c>
      <c r="J1625" s="14" t="s">
        <v>275</v>
      </c>
      <c r="K1625" s="14" t="s">
        <v>177</v>
      </c>
      <c r="M1625" s="14">
        <v>1</v>
      </c>
      <c r="R1625" s="14">
        <v>6</v>
      </c>
      <c r="S1625" s="14">
        <v>16.670000000000002</v>
      </c>
      <c r="T1625" s="14" cm="1">
        <f t="array" ref="T1625">_xlfn.IFS(Table132[[#This Row],[percentages]]="",Table132[[#This Row],[percentages without NA]]/100,Table132[[#This Row],[percentages without NA]]="",Table132[[#This Row],[percentages]]/100)</f>
        <v>0.16670000000000001</v>
      </c>
      <c r="U1625" s="14" t="str" cm="1">
        <f t="array" ref="U1625">_xlfn.IFS(Table132[[#This Row],[Disaggregation]]="All affected area","NA",Table132[[#This Row],[Disaggregation]]="Mantika",Table132[[#This Row],[Mantika]],Table132[[#This Row],[Disaggregation]]="Baladiya",Table132[[#This Row],[Mantika]])</f>
        <v>Ejdabia</v>
      </c>
      <c r="V1625" s="14" t="str" cm="1">
        <f t="array" ref="V1625">_xlfn.IFS(Table132[[#This Row],[Disaggregation]]="All affected area","All affected area",Table132[[#This Row],[Disaggregation]]="Mantika",Table132[[#This Row],[Mantika]],Table132[[#This Row],[Disaggregation]]="Baladiya",Table132[[#This Row],[Baladiya]])</f>
        <v>Ejdabia</v>
      </c>
    </row>
    <row r="1626" spans="1:22" x14ac:dyDescent="0.35">
      <c r="A1626" s="14" t="s">
        <v>264</v>
      </c>
      <c r="B1626" s="14" t="s">
        <v>444</v>
      </c>
      <c r="C1626" s="14" t="s">
        <v>10</v>
      </c>
      <c r="D1626" s="14" t="s">
        <v>9</v>
      </c>
      <c r="E1626" s="14" t="s">
        <v>27</v>
      </c>
      <c r="F1626" s="14" t="s">
        <v>26</v>
      </c>
      <c r="I1626" s="14" t="s">
        <v>489</v>
      </c>
      <c r="J1626" s="14" t="s">
        <v>275</v>
      </c>
      <c r="K1626" s="14" t="s">
        <v>174</v>
      </c>
      <c r="M1626" s="14">
        <v>3</v>
      </c>
      <c r="R1626" s="14">
        <v>6</v>
      </c>
      <c r="S1626" s="14">
        <v>50</v>
      </c>
      <c r="T1626" s="14" cm="1">
        <f t="array" ref="T1626">_xlfn.IFS(Table132[[#This Row],[percentages]]="",Table132[[#This Row],[percentages without NA]]/100,Table132[[#This Row],[percentages without NA]]="",Table132[[#This Row],[percentages]]/100)</f>
        <v>0.5</v>
      </c>
      <c r="U1626" s="14" t="str" cm="1">
        <f t="array" ref="U1626">_xlfn.IFS(Table132[[#This Row],[Disaggregation]]="All affected area","NA",Table132[[#This Row],[Disaggregation]]="Mantika",Table132[[#This Row],[Mantika]],Table132[[#This Row],[Disaggregation]]="Baladiya",Table132[[#This Row],[Mantika]])</f>
        <v>Ejdabia</v>
      </c>
      <c r="V1626" s="14" t="str" cm="1">
        <f t="array" ref="V1626">_xlfn.IFS(Table132[[#This Row],[Disaggregation]]="All affected area","All affected area",Table132[[#This Row],[Disaggregation]]="Mantika",Table132[[#This Row],[Mantika]],Table132[[#This Row],[Disaggregation]]="Baladiya",Table132[[#This Row],[Baladiya]])</f>
        <v>Ejdabia</v>
      </c>
    </row>
    <row r="1627" spans="1:22" x14ac:dyDescent="0.35">
      <c r="A1627" s="14" t="s">
        <v>264</v>
      </c>
      <c r="B1627" s="14" t="s">
        <v>444</v>
      </c>
      <c r="C1627" s="14" t="s">
        <v>10</v>
      </c>
      <c r="D1627" s="14" t="s">
        <v>9</v>
      </c>
      <c r="E1627" s="14" t="s">
        <v>27</v>
      </c>
      <c r="F1627" s="14" t="s">
        <v>26</v>
      </c>
      <c r="I1627" s="14" t="s">
        <v>489</v>
      </c>
      <c r="J1627" s="14" t="s">
        <v>275</v>
      </c>
      <c r="M1627" s="14">
        <v>2</v>
      </c>
      <c r="R1627" s="14">
        <v>6</v>
      </c>
      <c r="S1627" s="14">
        <v>33.33</v>
      </c>
      <c r="T1627" s="14" cm="1">
        <f t="array" ref="T1627">_xlfn.IFS(Table132[[#This Row],[percentages]]="",Table132[[#This Row],[percentages without NA]]/100,Table132[[#This Row],[percentages without NA]]="",Table132[[#This Row],[percentages]]/100)</f>
        <v>0.33329999999999999</v>
      </c>
      <c r="U1627" s="14" t="str" cm="1">
        <f t="array" ref="U1627">_xlfn.IFS(Table132[[#This Row],[Disaggregation]]="All affected area","NA",Table132[[#This Row],[Disaggregation]]="Mantika",Table132[[#This Row],[Mantika]],Table132[[#This Row],[Disaggregation]]="Baladiya",Table132[[#This Row],[Mantika]])</f>
        <v>Ejdabia</v>
      </c>
      <c r="V1627" s="14" t="str" cm="1">
        <f t="array" ref="V1627">_xlfn.IFS(Table132[[#This Row],[Disaggregation]]="All affected area","All affected area",Table132[[#This Row],[Disaggregation]]="Mantika",Table132[[#This Row],[Mantika]],Table132[[#This Row],[Disaggregation]]="Baladiya",Table132[[#This Row],[Baladiya]])</f>
        <v>Ejdabia</v>
      </c>
    </row>
    <row r="1628" spans="1:22" x14ac:dyDescent="0.35">
      <c r="A1628" s="14" t="s">
        <v>264</v>
      </c>
      <c r="B1628" s="14" t="s">
        <v>444</v>
      </c>
      <c r="C1628" s="14" t="s">
        <v>10</v>
      </c>
      <c r="D1628" s="14" t="s">
        <v>9</v>
      </c>
      <c r="E1628" s="14" t="s">
        <v>16</v>
      </c>
      <c r="F1628" s="14" t="s">
        <v>15</v>
      </c>
      <c r="I1628" s="14" t="s">
        <v>489</v>
      </c>
      <c r="J1628" s="14" t="s">
        <v>275</v>
      </c>
      <c r="K1628" s="14" t="s">
        <v>177</v>
      </c>
      <c r="M1628" s="14">
        <v>1</v>
      </c>
      <c r="R1628" s="14">
        <v>17</v>
      </c>
      <c r="S1628" s="14">
        <v>5.88</v>
      </c>
      <c r="T1628" s="14" cm="1">
        <f t="array" ref="T1628">_xlfn.IFS(Table132[[#This Row],[percentages]]="",Table132[[#This Row],[percentages without NA]]/100,Table132[[#This Row],[percentages without NA]]="",Table132[[#This Row],[percentages]]/100)</f>
        <v>5.8799999999999998E-2</v>
      </c>
      <c r="U1628" s="14" t="str" cm="1">
        <f t="array" ref="U1628">_xlfn.IFS(Table132[[#This Row],[Disaggregation]]="All affected area","NA",Table132[[#This Row],[Disaggregation]]="Mantika",Table132[[#This Row],[Mantika]],Table132[[#This Row],[Disaggregation]]="Baladiya",Table132[[#This Row],[Mantika]])</f>
        <v>Al Jabal Al Akhdar</v>
      </c>
      <c r="V1628" s="14" t="str" cm="1">
        <f t="array" ref="V1628">_xlfn.IFS(Table132[[#This Row],[Disaggregation]]="All affected area","All affected area",Table132[[#This Row],[Disaggregation]]="Mantika",Table132[[#This Row],[Mantika]],Table132[[#This Row],[Disaggregation]]="Baladiya",Table132[[#This Row],[Baladiya]])</f>
        <v>Al Jabal Al Akhdar</v>
      </c>
    </row>
    <row r="1629" spans="1:22" x14ac:dyDescent="0.35">
      <c r="A1629" s="14" t="s">
        <v>264</v>
      </c>
      <c r="B1629" s="14" t="s">
        <v>444</v>
      </c>
      <c r="C1629" s="14" t="s">
        <v>10</v>
      </c>
      <c r="D1629" s="14" t="s">
        <v>9</v>
      </c>
      <c r="E1629" s="14" t="s">
        <v>16</v>
      </c>
      <c r="F1629" s="14" t="s">
        <v>15</v>
      </c>
      <c r="I1629" s="14" t="s">
        <v>489</v>
      </c>
      <c r="J1629" s="14" t="s">
        <v>275</v>
      </c>
      <c r="K1629" s="14" t="s">
        <v>175</v>
      </c>
      <c r="M1629" s="14">
        <v>3</v>
      </c>
      <c r="R1629" s="14">
        <v>17</v>
      </c>
      <c r="S1629" s="14">
        <v>17.649999999999999</v>
      </c>
      <c r="T1629" s="14" cm="1">
        <f t="array" ref="T1629">_xlfn.IFS(Table132[[#This Row],[percentages]]="",Table132[[#This Row],[percentages without NA]]/100,Table132[[#This Row],[percentages without NA]]="",Table132[[#This Row],[percentages]]/100)</f>
        <v>0.17649999999999999</v>
      </c>
      <c r="U1629" s="14" t="str" cm="1">
        <f t="array" ref="U1629">_xlfn.IFS(Table132[[#This Row],[Disaggregation]]="All affected area","NA",Table132[[#This Row],[Disaggregation]]="Mantika",Table132[[#This Row],[Mantika]],Table132[[#This Row],[Disaggregation]]="Baladiya",Table132[[#This Row],[Mantika]])</f>
        <v>Al Jabal Al Akhdar</v>
      </c>
      <c r="V1629" s="14" t="str" cm="1">
        <f t="array" ref="V1629">_xlfn.IFS(Table132[[#This Row],[Disaggregation]]="All affected area","All affected area",Table132[[#This Row],[Disaggregation]]="Mantika",Table132[[#This Row],[Mantika]],Table132[[#This Row],[Disaggregation]]="Baladiya",Table132[[#This Row],[Baladiya]])</f>
        <v>Al Jabal Al Akhdar</v>
      </c>
    </row>
    <row r="1630" spans="1:22" x14ac:dyDescent="0.35">
      <c r="A1630" s="14" t="s">
        <v>264</v>
      </c>
      <c r="B1630" s="14" t="s">
        <v>444</v>
      </c>
      <c r="C1630" s="14" t="s">
        <v>10</v>
      </c>
      <c r="D1630" s="14" t="s">
        <v>9</v>
      </c>
      <c r="E1630" s="14" t="s">
        <v>16</v>
      </c>
      <c r="F1630" s="14" t="s">
        <v>15</v>
      </c>
      <c r="I1630" s="14" t="s">
        <v>489</v>
      </c>
      <c r="J1630" s="14" t="s">
        <v>275</v>
      </c>
      <c r="K1630" s="14" t="s">
        <v>174</v>
      </c>
      <c r="M1630" s="14">
        <v>8</v>
      </c>
      <c r="R1630" s="14">
        <v>17</v>
      </c>
      <c r="S1630" s="14">
        <v>47.06</v>
      </c>
      <c r="T1630" s="14" cm="1">
        <f t="array" ref="T1630">_xlfn.IFS(Table132[[#This Row],[percentages]]="",Table132[[#This Row],[percentages without NA]]/100,Table132[[#This Row],[percentages without NA]]="",Table132[[#This Row],[percentages]]/100)</f>
        <v>0.47060000000000002</v>
      </c>
      <c r="U1630" s="14" t="str" cm="1">
        <f t="array" ref="U1630">_xlfn.IFS(Table132[[#This Row],[Disaggregation]]="All affected area","NA",Table132[[#This Row],[Disaggregation]]="Mantika",Table132[[#This Row],[Mantika]],Table132[[#This Row],[Disaggregation]]="Baladiya",Table132[[#This Row],[Mantika]])</f>
        <v>Al Jabal Al Akhdar</v>
      </c>
      <c r="V1630" s="14" t="str" cm="1">
        <f t="array" ref="V1630">_xlfn.IFS(Table132[[#This Row],[Disaggregation]]="All affected area","All affected area",Table132[[#This Row],[Disaggregation]]="Mantika",Table132[[#This Row],[Mantika]],Table132[[#This Row],[Disaggregation]]="Baladiya",Table132[[#This Row],[Baladiya]])</f>
        <v>Al Jabal Al Akhdar</v>
      </c>
    </row>
    <row r="1631" spans="1:22" x14ac:dyDescent="0.35">
      <c r="A1631" s="14" t="s">
        <v>264</v>
      </c>
      <c r="B1631" s="14" t="s">
        <v>444</v>
      </c>
      <c r="C1631" s="14" t="s">
        <v>10</v>
      </c>
      <c r="D1631" s="14" t="s">
        <v>9</v>
      </c>
      <c r="E1631" s="14" t="s">
        <v>16</v>
      </c>
      <c r="F1631" s="14" t="s">
        <v>15</v>
      </c>
      <c r="I1631" s="14" t="s">
        <v>489</v>
      </c>
      <c r="J1631" s="14" t="s">
        <v>275</v>
      </c>
      <c r="M1631" s="14">
        <v>5</v>
      </c>
      <c r="R1631" s="14">
        <v>17</v>
      </c>
      <c r="S1631" s="14">
        <v>29.41</v>
      </c>
      <c r="T1631" s="14" cm="1">
        <f t="array" ref="T1631">_xlfn.IFS(Table132[[#This Row],[percentages]]="",Table132[[#This Row],[percentages without NA]]/100,Table132[[#This Row],[percentages without NA]]="",Table132[[#This Row],[percentages]]/100)</f>
        <v>0.29410000000000003</v>
      </c>
      <c r="U1631" s="14" t="str" cm="1">
        <f t="array" ref="U1631">_xlfn.IFS(Table132[[#This Row],[Disaggregation]]="All affected area","NA",Table132[[#This Row],[Disaggregation]]="Mantika",Table132[[#This Row],[Mantika]],Table132[[#This Row],[Disaggregation]]="Baladiya",Table132[[#This Row],[Mantika]])</f>
        <v>Al Jabal Al Akhdar</v>
      </c>
      <c r="V1631" s="14" t="str" cm="1">
        <f t="array" ref="V1631">_xlfn.IFS(Table132[[#This Row],[Disaggregation]]="All affected area","All affected area",Table132[[#This Row],[Disaggregation]]="Mantika",Table132[[#This Row],[Mantika]],Table132[[#This Row],[Disaggregation]]="Baladiya",Table132[[#This Row],[Baladiya]])</f>
        <v>Al Jabal Al Akhdar</v>
      </c>
    </row>
    <row r="1632" spans="1:22" x14ac:dyDescent="0.35">
      <c r="A1632" s="14" t="s">
        <v>264</v>
      </c>
      <c r="B1632" s="14" t="s">
        <v>444</v>
      </c>
      <c r="C1632" s="14" t="s">
        <v>10</v>
      </c>
      <c r="D1632" s="14" t="s">
        <v>9</v>
      </c>
      <c r="E1632" s="14" t="s">
        <v>55</v>
      </c>
      <c r="F1632" s="14" t="s">
        <v>54</v>
      </c>
      <c r="I1632" s="14" t="s">
        <v>490</v>
      </c>
      <c r="J1632" s="14" t="s">
        <v>263</v>
      </c>
      <c r="K1632" s="14" t="s">
        <v>274</v>
      </c>
      <c r="M1632" s="14">
        <v>6</v>
      </c>
      <c r="R1632" s="14">
        <v>30</v>
      </c>
      <c r="S1632" s="14">
        <v>20</v>
      </c>
      <c r="T1632" s="14" cm="1">
        <f t="array" ref="T1632">_xlfn.IFS(Table132[[#This Row],[percentages]]="",Table132[[#This Row],[percentages without NA]]/100,Table132[[#This Row],[percentages without NA]]="",Table132[[#This Row],[percentages]]/100)</f>
        <v>0.2</v>
      </c>
      <c r="U1632" s="14" t="str" cm="1">
        <f t="array" ref="U1632">_xlfn.IFS(Table132[[#This Row],[Disaggregation]]="All affected area","NA",Table132[[#This Row],[Disaggregation]]="Mantika",Table132[[#This Row],[Mantika]],Table132[[#This Row],[Disaggregation]]="Baladiya",Table132[[#This Row],[Mantika]])</f>
        <v>Derna</v>
      </c>
      <c r="V1632" s="14" t="str" cm="1">
        <f t="array" ref="V1632">_xlfn.IFS(Table132[[#This Row],[Disaggregation]]="All affected area","All affected area",Table132[[#This Row],[Disaggregation]]="Mantika",Table132[[#This Row],[Mantika]],Table132[[#This Row],[Disaggregation]]="Baladiya",Table132[[#This Row],[Baladiya]])</f>
        <v>Derna</v>
      </c>
    </row>
    <row r="1633" spans="1:22" x14ac:dyDescent="0.35">
      <c r="A1633" s="14" t="s">
        <v>264</v>
      </c>
      <c r="B1633" s="14" t="s">
        <v>444</v>
      </c>
      <c r="C1633" s="14" t="s">
        <v>10</v>
      </c>
      <c r="D1633" s="14" t="s">
        <v>9</v>
      </c>
      <c r="E1633" s="14" t="s">
        <v>55</v>
      </c>
      <c r="F1633" s="14" t="s">
        <v>54</v>
      </c>
      <c r="I1633" s="14" t="s">
        <v>490</v>
      </c>
      <c r="J1633" s="14" t="s">
        <v>263</v>
      </c>
      <c r="K1633" s="14" t="s">
        <v>273</v>
      </c>
      <c r="M1633" s="14">
        <v>18</v>
      </c>
      <c r="R1633" s="14">
        <v>30</v>
      </c>
      <c r="S1633" s="14">
        <v>60</v>
      </c>
      <c r="T1633" s="14" cm="1">
        <f t="array" ref="T1633">_xlfn.IFS(Table132[[#This Row],[percentages]]="",Table132[[#This Row],[percentages without NA]]/100,Table132[[#This Row],[percentages without NA]]="",Table132[[#This Row],[percentages]]/100)</f>
        <v>0.6</v>
      </c>
      <c r="U1633" s="14" t="str" cm="1">
        <f t="array" ref="U1633">_xlfn.IFS(Table132[[#This Row],[Disaggregation]]="All affected area","NA",Table132[[#This Row],[Disaggregation]]="Mantika",Table132[[#This Row],[Mantika]],Table132[[#This Row],[Disaggregation]]="Baladiya",Table132[[#This Row],[Mantika]])</f>
        <v>Derna</v>
      </c>
      <c r="V1633" s="14" t="str" cm="1">
        <f t="array" ref="V1633">_xlfn.IFS(Table132[[#This Row],[Disaggregation]]="All affected area","All affected area",Table132[[#This Row],[Disaggregation]]="Mantika",Table132[[#This Row],[Mantika]],Table132[[#This Row],[Disaggregation]]="Baladiya",Table132[[#This Row],[Baladiya]])</f>
        <v>Derna</v>
      </c>
    </row>
    <row r="1634" spans="1:22" x14ac:dyDescent="0.35">
      <c r="A1634" s="14" t="s">
        <v>264</v>
      </c>
      <c r="B1634" s="14" t="s">
        <v>444</v>
      </c>
      <c r="C1634" s="14" t="s">
        <v>10</v>
      </c>
      <c r="D1634" s="14" t="s">
        <v>9</v>
      </c>
      <c r="E1634" s="14" t="s">
        <v>55</v>
      </c>
      <c r="F1634" s="14" t="s">
        <v>54</v>
      </c>
      <c r="I1634" s="14" t="s">
        <v>490</v>
      </c>
      <c r="J1634" s="14" t="s">
        <v>263</v>
      </c>
      <c r="K1634" s="14" t="s">
        <v>232</v>
      </c>
      <c r="M1634" s="14">
        <v>24</v>
      </c>
      <c r="R1634" s="14">
        <v>30</v>
      </c>
      <c r="S1634" s="14">
        <v>80</v>
      </c>
      <c r="T1634" s="14" cm="1">
        <f t="array" ref="T1634">_xlfn.IFS(Table132[[#This Row],[percentages]]="",Table132[[#This Row],[percentages without NA]]/100,Table132[[#This Row],[percentages without NA]]="",Table132[[#This Row],[percentages]]/100)</f>
        <v>0.8</v>
      </c>
      <c r="U1634" s="14" t="str" cm="1">
        <f t="array" ref="U1634">_xlfn.IFS(Table132[[#This Row],[Disaggregation]]="All affected area","NA",Table132[[#This Row],[Disaggregation]]="Mantika",Table132[[#This Row],[Mantika]],Table132[[#This Row],[Disaggregation]]="Baladiya",Table132[[#This Row],[Mantika]])</f>
        <v>Derna</v>
      </c>
      <c r="V1634" s="14" t="str" cm="1">
        <f t="array" ref="V1634">_xlfn.IFS(Table132[[#This Row],[Disaggregation]]="All affected area","All affected area",Table132[[#This Row],[Disaggregation]]="Mantika",Table132[[#This Row],[Mantika]],Table132[[#This Row],[Disaggregation]]="Baladiya",Table132[[#This Row],[Baladiya]])</f>
        <v>Derna</v>
      </c>
    </row>
    <row r="1635" spans="1:22" x14ac:dyDescent="0.35">
      <c r="A1635" s="14" t="s">
        <v>264</v>
      </c>
      <c r="B1635" s="14" t="s">
        <v>444</v>
      </c>
      <c r="C1635" s="14" t="s">
        <v>10</v>
      </c>
      <c r="D1635" s="14" t="s">
        <v>9</v>
      </c>
      <c r="E1635" s="14" t="s">
        <v>55</v>
      </c>
      <c r="F1635" s="14" t="s">
        <v>54</v>
      </c>
      <c r="I1635" s="14" t="s">
        <v>490</v>
      </c>
      <c r="J1635" s="14" t="s">
        <v>263</v>
      </c>
      <c r="K1635" s="14" t="s">
        <v>272</v>
      </c>
      <c r="M1635" s="14">
        <v>6</v>
      </c>
      <c r="R1635" s="14">
        <v>30</v>
      </c>
      <c r="S1635" s="14">
        <v>20</v>
      </c>
      <c r="T1635" s="14" cm="1">
        <f t="array" ref="T1635">_xlfn.IFS(Table132[[#This Row],[percentages]]="",Table132[[#This Row],[percentages without NA]]/100,Table132[[#This Row],[percentages without NA]]="",Table132[[#This Row],[percentages]]/100)</f>
        <v>0.2</v>
      </c>
      <c r="U1635" s="14" t="str" cm="1">
        <f t="array" ref="U1635">_xlfn.IFS(Table132[[#This Row],[Disaggregation]]="All affected area","NA",Table132[[#This Row],[Disaggregation]]="Mantika",Table132[[#This Row],[Mantika]],Table132[[#This Row],[Disaggregation]]="Baladiya",Table132[[#This Row],[Mantika]])</f>
        <v>Derna</v>
      </c>
      <c r="V1635" s="14" t="str" cm="1">
        <f t="array" ref="V1635">_xlfn.IFS(Table132[[#This Row],[Disaggregation]]="All affected area","All affected area",Table132[[#This Row],[Disaggregation]]="Mantika",Table132[[#This Row],[Mantika]],Table132[[#This Row],[Disaggregation]]="Baladiya",Table132[[#This Row],[Baladiya]])</f>
        <v>Derna</v>
      </c>
    </row>
    <row r="1636" spans="1:22" x14ac:dyDescent="0.35">
      <c r="A1636" s="14" t="s">
        <v>264</v>
      </c>
      <c r="B1636" s="14" t="s">
        <v>444</v>
      </c>
      <c r="C1636" s="14" t="s">
        <v>10</v>
      </c>
      <c r="D1636" s="14" t="s">
        <v>9</v>
      </c>
      <c r="E1636" s="14" t="s">
        <v>55</v>
      </c>
      <c r="F1636" s="14" t="s">
        <v>54</v>
      </c>
      <c r="I1636" s="14" t="s">
        <v>490</v>
      </c>
      <c r="J1636" s="14" t="s">
        <v>263</v>
      </c>
      <c r="K1636" s="14" t="s">
        <v>73</v>
      </c>
      <c r="M1636" s="14">
        <v>8</v>
      </c>
      <c r="R1636" s="14">
        <v>30</v>
      </c>
      <c r="S1636" s="14">
        <v>26.67</v>
      </c>
      <c r="T1636" s="14" cm="1">
        <f t="array" ref="T1636">_xlfn.IFS(Table132[[#This Row],[percentages]]="",Table132[[#This Row],[percentages without NA]]/100,Table132[[#This Row],[percentages without NA]]="",Table132[[#This Row],[percentages]]/100)</f>
        <v>0.26669999999999999</v>
      </c>
      <c r="U1636" s="14" t="str" cm="1">
        <f t="array" ref="U1636">_xlfn.IFS(Table132[[#This Row],[Disaggregation]]="All affected area","NA",Table132[[#This Row],[Disaggregation]]="Mantika",Table132[[#This Row],[Mantika]],Table132[[#This Row],[Disaggregation]]="Baladiya",Table132[[#This Row],[Mantika]])</f>
        <v>Derna</v>
      </c>
      <c r="V1636" s="14" t="str" cm="1">
        <f t="array" ref="V1636">_xlfn.IFS(Table132[[#This Row],[Disaggregation]]="All affected area","All affected area",Table132[[#This Row],[Disaggregation]]="Mantika",Table132[[#This Row],[Mantika]],Table132[[#This Row],[Disaggregation]]="Baladiya",Table132[[#This Row],[Baladiya]])</f>
        <v>Derna</v>
      </c>
    </row>
    <row r="1637" spans="1:22" x14ac:dyDescent="0.35">
      <c r="A1637" s="14" t="s">
        <v>264</v>
      </c>
      <c r="B1637" s="14" t="s">
        <v>444</v>
      </c>
      <c r="C1637" s="14" t="s">
        <v>10</v>
      </c>
      <c r="D1637" s="14" t="s">
        <v>9</v>
      </c>
      <c r="E1637" s="14" t="s">
        <v>55</v>
      </c>
      <c r="F1637" s="14" t="s">
        <v>54</v>
      </c>
      <c r="I1637" s="14" t="s">
        <v>490</v>
      </c>
      <c r="J1637" s="14" t="s">
        <v>263</v>
      </c>
      <c r="K1637" s="14" t="s">
        <v>271</v>
      </c>
      <c r="M1637" s="14">
        <v>3</v>
      </c>
      <c r="R1637" s="14">
        <v>30</v>
      </c>
      <c r="S1637" s="14">
        <v>10</v>
      </c>
      <c r="T1637" s="14" cm="1">
        <f t="array" ref="T1637">_xlfn.IFS(Table132[[#This Row],[percentages]]="",Table132[[#This Row],[percentages without NA]]/100,Table132[[#This Row],[percentages without NA]]="",Table132[[#This Row],[percentages]]/100)</f>
        <v>0.1</v>
      </c>
      <c r="U1637" s="14" t="str" cm="1">
        <f t="array" ref="U1637">_xlfn.IFS(Table132[[#This Row],[Disaggregation]]="All affected area","NA",Table132[[#This Row],[Disaggregation]]="Mantika",Table132[[#This Row],[Mantika]],Table132[[#This Row],[Disaggregation]]="Baladiya",Table132[[#This Row],[Mantika]])</f>
        <v>Derna</v>
      </c>
      <c r="V1637" s="14" t="str" cm="1">
        <f t="array" ref="V1637">_xlfn.IFS(Table132[[#This Row],[Disaggregation]]="All affected area","All affected area",Table132[[#This Row],[Disaggregation]]="Mantika",Table132[[#This Row],[Mantika]],Table132[[#This Row],[Disaggregation]]="Baladiya",Table132[[#This Row],[Baladiya]])</f>
        <v>Derna</v>
      </c>
    </row>
    <row r="1638" spans="1:22" x14ac:dyDescent="0.35">
      <c r="A1638" s="14" t="s">
        <v>264</v>
      </c>
      <c r="B1638" s="14" t="s">
        <v>444</v>
      </c>
      <c r="C1638" s="14" t="s">
        <v>10</v>
      </c>
      <c r="D1638" s="14" t="s">
        <v>9</v>
      </c>
      <c r="E1638" s="14" t="s">
        <v>55</v>
      </c>
      <c r="F1638" s="14" t="s">
        <v>54</v>
      </c>
      <c r="I1638" s="14" t="s">
        <v>490</v>
      </c>
      <c r="J1638" s="14" t="s">
        <v>263</v>
      </c>
      <c r="K1638" s="14" t="s">
        <v>270</v>
      </c>
      <c r="M1638" s="14">
        <v>17</v>
      </c>
      <c r="R1638" s="14">
        <v>30</v>
      </c>
      <c r="S1638" s="14">
        <v>56.67</v>
      </c>
      <c r="T1638" s="14" cm="1">
        <f t="array" ref="T1638">_xlfn.IFS(Table132[[#This Row],[percentages]]="",Table132[[#This Row],[percentages without NA]]/100,Table132[[#This Row],[percentages without NA]]="",Table132[[#This Row],[percentages]]/100)</f>
        <v>0.56669999999999998</v>
      </c>
      <c r="U1638" s="14" t="str" cm="1">
        <f t="array" ref="U1638">_xlfn.IFS(Table132[[#This Row],[Disaggregation]]="All affected area","NA",Table132[[#This Row],[Disaggregation]]="Mantika",Table132[[#This Row],[Mantika]],Table132[[#This Row],[Disaggregation]]="Baladiya",Table132[[#This Row],[Mantika]])</f>
        <v>Derna</v>
      </c>
      <c r="V1638" s="14" t="str" cm="1">
        <f t="array" ref="V1638">_xlfn.IFS(Table132[[#This Row],[Disaggregation]]="All affected area","All affected area",Table132[[#This Row],[Disaggregation]]="Mantika",Table132[[#This Row],[Mantika]],Table132[[#This Row],[Disaggregation]]="Baladiya",Table132[[#This Row],[Baladiya]])</f>
        <v>Derna</v>
      </c>
    </row>
    <row r="1639" spans="1:22" x14ac:dyDescent="0.35">
      <c r="A1639" s="14" t="s">
        <v>264</v>
      </c>
      <c r="B1639" s="14" t="s">
        <v>444</v>
      </c>
      <c r="C1639" s="14" t="s">
        <v>10</v>
      </c>
      <c r="D1639" s="14" t="s">
        <v>9</v>
      </c>
      <c r="E1639" s="14" t="s">
        <v>55</v>
      </c>
      <c r="F1639" s="14" t="s">
        <v>54</v>
      </c>
      <c r="I1639" s="14" t="s">
        <v>490</v>
      </c>
      <c r="J1639" s="14" t="s">
        <v>263</v>
      </c>
      <c r="K1639" s="14" t="s">
        <v>269</v>
      </c>
      <c r="M1639" s="14">
        <v>7</v>
      </c>
      <c r="R1639" s="14">
        <v>30</v>
      </c>
      <c r="S1639" s="14">
        <v>23.33</v>
      </c>
      <c r="T1639" s="14" cm="1">
        <f t="array" ref="T1639">_xlfn.IFS(Table132[[#This Row],[percentages]]="",Table132[[#This Row],[percentages without NA]]/100,Table132[[#This Row],[percentages without NA]]="",Table132[[#This Row],[percentages]]/100)</f>
        <v>0.23329999999999998</v>
      </c>
      <c r="U1639" s="14" t="str" cm="1">
        <f t="array" ref="U1639">_xlfn.IFS(Table132[[#This Row],[Disaggregation]]="All affected area","NA",Table132[[#This Row],[Disaggregation]]="Mantika",Table132[[#This Row],[Mantika]],Table132[[#This Row],[Disaggregation]]="Baladiya",Table132[[#This Row],[Mantika]])</f>
        <v>Derna</v>
      </c>
      <c r="V1639" s="14" t="str" cm="1">
        <f t="array" ref="V1639">_xlfn.IFS(Table132[[#This Row],[Disaggregation]]="All affected area","All affected area",Table132[[#This Row],[Disaggregation]]="Mantika",Table132[[#This Row],[Mantika]],Table132[[#This Row],[Disaggregation]]="Baladiya",Table132[[#This Row],[Baladiya]])</f>
        <v>Derna</v>
      </c>
    </row>
    <row r="1640" spans="1:22" x14ac:dyDescent="0.35">
      <c r="A1640" s="14" t="s">
        <v>264</v>
      </c>
      <c r="B1640" s="14" t="s">
        <v>444</v>
      </c>
      <c r="C1640" s="14" t="s">
        <v>10</v>
      </c>
      <c r="D1640" s="14" t="s">
        <v>9</v>
      </c>
      <c r="E1640" s="14" t="s">
        <v>55</v>
      </c>
      <c r="F1640" s="14" t="s">
        <v>54</v>
      </c>
      <c r="I1640" s="14" t="s">
        <v>490</v>
      </c>
      <c r="J1640" s="14" t="s">
        <v>263</v>
      </c>
      <c r="K1640" s="14" t="s">
        <v>268</v>
      </c>
      <c r="M1640" s="14">
        <v>10</v>
      </c>
      <c r="R1640" s="14">
        <v>30</v>
      </c>
      <c r="S1640" s="14">
        <v>33.33</v>
      </c>
      <c r="T1640" s="14" cm="1">
        <f t="array" ref="T1640">_xlfn.IFS(Table132[[#This Row],[percentages]]="",Table132[[#This Row],[percentages without NA]]/100,Table132[[#This Row],[percentages without NA]]="",Table132[[#This Row],[percentages]]/100)</f>
        <v>0.33329999999999999</v>
      </c>
      <c r="U1640" s="14" t="str" cm="1">
        <f t="array" ref="U1640">_xlfn.IFS(Table132[[#This Row],[Disaggregation]]="All affected area","NA",Table132[[#This Row],[Disaggregation]]="Mantika",Table132[[#This Row],[Mantika]],Table132[[#This Row],[Disaggregation]]="Baladiya",Table132[[#This Row],[Mantika]])</f>
        <v>Derna</v>
      </c>
      <c r="V1640" s="14" t="str" cm="1">
        <f t="array" ref="V1640">_xlfn.IFS(Table132[[#This Row],[Disaggregation]]="All affected area","All affected area",Table132[[#This Row],[Disaggregation]]="Mantika",Table132[[#This Row],[Mantika]],Table132[[#This Row],[Disaggregation]]="Baladiya",Table132[[#This Row],[Baladiya]])</f>
        <v>Derna</v>
      </c>
    </row>
    <row r="1641" spans="1:22" x14ac:dyDescent="0.35">
      <c r="A1641" s="14" t="s">
        <v>264</v>
      </c>
      <c r="B1641" s="14" t="s">
        <v>444</v>
      </c>
      <c r="C1641" s="14" t="s">
        <v>10</v>
      </c>
      <c r="D1641" s="14" t="s">
        <v>9</v>
      </c>
      <c r="E1641" s="14" t="s">
        <v>55</v>
      </c>
      <c r="F1641" s="14" t="s">
        <v>54</v>
      </c>
      <c r="I1641" s="14" t="s">
        <v>490</v>
      </c>
      <c r="J1641" s="14" t="s">
        <v>263</v>
      </c>
      <c r="K1641" s="14" t="s">
        <v>267</v>
      </c>
      <c r="M1641" s="14">
        <v>12</v>
      </c>
      <c r="R1641" s="14">
        <v>30</v>
      </c>
      <c r="S1641" s="14">
        <v>40</v>
      </c>
      <c r="T1641" s="14" cm="1">
        <f t="array" ref="T1641">_xlfn.IFS(Table132[[#This Row],[percentages]]="",Table132[[#This Row],[percentages without NA]]/100,Table132[[#This Row],[percentages without NA]]="",Table132[[#This Row],[percentages]]/100)</f>
        <v>0.4</v>
      </c>
      <c r="U1641" s="14" t="str" cm="1">
        <f t="array" ref="U1641">_xlfn.IFS(Table132[[#This Row],[Disaggregation]]="All affected area","NA",Table132[[#This Row],[Disaggregation]]="Mantika",Table132[[#This Row],[Mantika]],Table132[[#This Row],[Disaggregation]]="Baladiya",Table132[[#This Row],[Mantika]])</f>
        <v>Derna</v>
      </c>
      <c r="V1641" s="14" t="str" cm="1">
        <f t="array" ref="V1641">_xlfn.IFS(Table132[[#This Row],[Disaggregation]]="All affected area","All affected area",Table132[[#This Row],[Disaggregation]]="Mantika",Table132[[#This Row],[Mantika]],Table132[[#This Row],[Disaggregation]]="Baladiya",Table132[[#This Row],[Baladiya]])</f>
        <v>Derna</v>
      </c>
    </row>
    <row r="1642" spans="1:22" x14ac:dyDescent="0.35">
      <c r="A1642" s="14" t="s">
        <v>264</v>
      </c>
      <c r="B1642" s="14" t="s">
        <v>444</v>
      </c>
      <c r="C1642" s="14" t="s">
        <v>10</v>
      </c>
      <c r="D1642" s="14" t="s">
        <v>9</v>
      </c>
      <c r="E1642" s="14" t="s">
        <v>55</v>
      </c>
      <c r="F1642" s="14" t="s">
        <v>54</v>
      </c>
      <c r="I1642" s="14" t="s">
        <v>490</v>
      </c>
      <c r="J1642" s="14" t="s">
        <v>263</v>
      </c>
      <c r="K1642" s="14" t="s">
        <v>266</v>
      </c>
      <c r="M1642" s="14">
        <v>21</v>
      </c>
      <c r="R1642" s="14">
        <v>30</v>
      </c>
      <c r="S1642" s="14">
        <v>70</v>
      </c>
      <c r="T1642" s="14" cm="1">
        <f t="array" ref="T1642">_xlfn.IFS(Table132[[#This Row],[percentages]]="",Table132[[#This Row],[percentages without NA]]/100,Table132[[#This Row],[percentages without NA]]="",Table132[[#This Row],[percentages]]/100)</f>
        <v>0.7</v>
      </c>
      <c r="U1642" s="14" t="str" cm="1">
        <f t="array" ref="U1642">_xlfn.IFS(Table132[[#This Row],[Disaggregation]]="All affected area","NA",Table132[[#This Row],[Disaggregation]]="Mantika",Table132[[#This Row],[Mantika]],Table132[[#This Row],[Disaggregation]]="Baladiya",Table132[[#This Row],[Mantika]])</f>
        <v>Derna</v>
      </c>
      <c r="V1642" s="14" t="str" cm="1">
        <f t="array" ref="V1642">_xlfn.IFS(Table132[[#This Row],[Disaggregation]]="All affected area","All affected area",Table132[[#This Row],[Disaggregation]]="Mantika",Table132[[#This Row],[Mantika]],Table132[[#This Row],[Disaggregation]]="Baladiya",Table132[[#This Row],[Baladiya]])</f>
        <v>Derna</v>
      </c>
    </row>
    <row r="1643" spans="1:22" x14ac:dyDescent="0.35">
      <c r="A1643" s="14" t="s">
        <v>264</v>
      </c>
      <c r="B1643" s="14" t="s">
        <v>444</v>
      </c>
      <c r="C1643" s="14" t="s">
        <v>10</v>
      </c>
      <c r="D1643" s="14" t="s">
        <v>9</v>
      </c>
      <c r="E1643" s="14" t="s">
        <v>55</v>
      </c>
      <c r="F1643" s="14" t="s">
        <v>54</v>
      </c>
      <c r="I1643" s="14" t="s">
        <v>490</v>
      </c>
      <c r="J1643" s="14" t="s">
        <v>263</v>
      </c>
      <c r="K1643" s="14" t="s">
        <v>265</v>
      </c>
      <c r="M1643" s="14">
        <v>20</v>
      </c>
      <c r="R1643" s="14">
        <v>30</v>
      </c>
      <c r="S1643" s="14">
        <v>66.67</v>
      </c>
      <c r="T1643" s="14" cm="1">
        <f t="array" ref="T1643">_xlfn.IFS(Table132[[#This Row],[percentages]]="",Table132[[#This Row],[percentages without NA]]/100,Table132[[#This Row],[percentages without NA]]="",Table132[[#This Row],[percentages]]/100)</f>
        <v>0.66670000000000007</v>
      </c>
      <c r="U1643" s="14" t="str" cm="1">
        <f t="array" ref="U1643">_xlfn.IFS(Table132[[#This Row],[Disaggregation]]="All affected area","NA",Table132[[#This Row],[Disaggregation]]="Mantika",Table132[[#This Row],[Mantika]],Table132[[#This Row],[Disaggregation]]="Baladiya",Table132[[#This Row],[Mantika]])</f>
        <v>Derna</v>
      </c>
      <c r="V1643" s="14" t="str" cm="1">
        <f t="array" ref="V1643">_xlfn.IFS(Table132[[#This Row],[Disaggregation]]="All affected area","All affected area",Table132[[#This Row],[Disaggregation]]="Mantika",Table132[[#This Row],[Mantika]],Table132[[#This Row],[Disaggregation]]="Baladiya",Table132[[#This Row],[Baladiya]])</f>
        <v>Derna</v>
      </c>
    </row>
    <row r="1644" spans="1:22" x14ac:dyDescent="0.35">
      <c r="A1644" s="14" t="s">
        <v>264</v>
      </c>
      <c r="B1644" s="14" t="s">
        <v>444</v>
      </c>
      <c r="C1644" s="14" t="s">
        <v>10</v>
      </c>
      <c r="D1644" s="14" t="s">
        <v>9</v>
      </c>
      <c r="E1644" s="14" t="s">
        <v>55</v>
      </c>
      <c r="F1644" s="14" t="s">
        <v>54</v>
      </c>
      <c r="I1644" s="14" t="s">
        <v>490</v>
      </c>
      <c r="J1644" s="14" t="s">
        <v>263</v>
      </c>
      <c r="K1644" s="14" t="s">
        <v>262</v>
      </c>
      <c r="M1644" s="14">
        <v>9</v>
      </c>
      <c r="R1644" s="14">
        <v>30</v>
      </c>
      <c r="S1644" s="14">
        <v>30</v>
      </c>
      <c r="T1644" s="14" cm="1">
        <f t="array" ref="T1644">_xlfn.IFS(Table132[[#This Row],[percentages]]="",Table132[[#This Row],[percentages without NA]]/100,Table132[[#This Row],[percentages without NA]]="",Table132[[#This Row],[percentages]]/100)</f>
        <v>0.3</v>
      </c>
      <c r="U1644" s="14" t="str" cm="1">
        <f t="array" ref="U1644">_xlfn.IFS(Table132[[#This Row],[Disaggregation]]="All affected area","NA",Table132[[#This Row],[Disaggregation]]="Mantika",Table132[[#This Row],[Mantika]],Table132[[#This Row],[Disaggregation]]="Baladiya",Table132[[#This Row],[Mantika]])</f>
        <v>Derna</v>
      </c>
      <c r="V1644" s="14" t="str" cm="1">
        <f t="array" ref="V1644">_xlfn.IFS(Table132[[#This Row],[Disaggregation]]="All affected area","All affected area",Table132[[#This Row],[Disaggregation]]="Mantika",Table132[[#This Row],[Mantika]],Table132[[#This Row],[Disaggregation]]="Baladiya",Table132[[#This Row],[Baladiya]])</f>
        <v>Derna</v>
      </c>
    </row>
    <row r="1645" spans="1:22" x14ac:dyDescent="0.35">
      <c r="A1645" s="14" t="s">
        <v>264</v>
      </c>
      <c r="B1645" s="14" t="s">
        <v>444</v>
      </c>
      <c r="C1645" s="14" t="s">
        <v>10</v>
      </c>
      <c r="D1645" s="14" t="s">
        <v>9</v>
      </c>
      <c r="E1645" s="14" t="s">
        <v>46</v>
      </c>
      <c r="F1645" s="14" t="s">
        <v>45</v>
      </c>
      <c r="I1645" s="14" t="s">
        <v>490</v>
      </c>
      <c r="J1645" s="14" t="s">
        <v>263</v>
      </c>
      <c r="K1645" s="14" t="s">
        <v>274</v>
      </c>
      <c r="M1645" s="14">
        <v>2</v>
      </c>
      <c r="R1645" s="14">
        <v>19</v>
      </c>
      <c r="S1645" s="14">
        <v>10.53</v>
      </c>
      <c r="T1645" s="14" cm="1">
        <f t="array" ref="T1645">_xlfn.IFS(Table132[[#This Row],[percentages]]="",Table132[[#This Row],[percentages without NA]]/100,Table132[[#This Row],[percentages without NA]]="",Table132[[#This Row],[percentages]]/100)</f>
        <v>0.10529999999999999</v>
      </c>
      <c r="U1645" s="14" t="str" cm="1">
        <f t="array" ref="U1645">_xlfn.IFS(Table132[[#This Row],[Disaggregation]]="All affected area","NA",Table132[[#This Row],[Disaggregation]]="Mantika",Table132[[#This Row],[Mantika]],Table132[[#This Row],[Disaggregation]]="Baladiya",Table132[[#This Row],[Mantika]])</f>
        <v>Almarj</v>
      </c>
      <c r="V1645" s="14" t="str" cm="1">
        <f t="array" ref="V1645">_xlfn.IFS(Table132[[#This Row],[Disaggregation]]="All affected area","All affected area",Table132[[#This Row],[Disaggregation]]="Mantika",Table132[[#This Row],[Mantika]],Table132[[#This Row],[Disaggregation]]="Baladiya",Table132[[#This Row],[Baladiya]])</f>
        <v>Almarj</v>
      </c>
    </row>
    <row r="1646" spans="1:22" x14ac:dyDescent="0.35">
      <c r="A1646" s="14" t="s">
        <v>264</v>
      </c>
      <c r="B1646" s="14" t="s">
        <v>444</v>
      </c>
      <c r="C1646" s="14" t="s">
        <v>10</v>
      </c>
      <c r="D1646" s="14" t="s">
        <v>9</v>
      </c>
      <c r="E1646" s="14" t="s">
        <v>46</v>
      </c>
      <c r="F1646" s="14" t="s">
        <v>45</v>
      </c>
      <c r="I1646" s="14" t="s">
        <v>490</v>
      </c>
      <c r="J1646" s="14" t="s">
        <v>263</v>
      </c>
      <c r="K1646" s="14" t="s">
        <v>273</v>
      </c>
      <c r="M1646" s="14">
        <v>5</v>
      </c>
      <c r="R1646" s="14">
        <v>19</v>
      </c>
      <c r="S1646" s="14">
        <v>26.32</v>
      </c>
      <c r="T1646" s="14" cm="1">
        <f t="array" ref="T1646">_xlfn.IFS(Table132[[#This Row],[percentages]]="",Table132[[#This Row],[percentages without NA]]/100,Table132[[#This Row],[percentages without NA]]="",Table132[[#This Row],[percentages]]/100)</f>
        <v>0.26319999999999999</v>
      </c>
      <c r="U1646" s="14" t="str" cm="1">
        <f t="array" ref="U1646">_xlfn.IFS(Table132[[#This Row],[Disaggregation]]="All affected area","NA",Table132[[#This Row],[Disaggregation]]="Mantika",Table132[[#This Row],[Mantika]],Table132[[#This Row],[Disaggregation]]="Baladiya",Table132[[#This Row],[Mantika]])</f>
        <v>Almarj</v>
      </c>
      <c r="V1646" s="14" t="str" cm="1">
        <f t="array" ref="V1646">_xlfn.IFS(Table132[[#This Row],[Disaggregation]]="All affected area","All affected area",Table132[[#This Row],[Disaggregation]]="Mantika",Table132[[#This Row],[Mantika]],Table132[[#This Row],[Disaggregation]]="Baladiya",Table132[[#This Row],[Baladiya]])</f>
        <v>Almarj</v>
      </c>
    </row>
    <row r="1647" spans="1:22" x14ac:dyDescent="0.35">
      <c r="A1647" s="14" t="s">
        <v>264</v>
      </c>
      <c r="B1647" s="14" t="s">
        <v>444</v>
      </c>
      <c r="C1647" s="14" t="s">
        <v>10</v>
      </c>
      <c r="D1647" s="14" t="s">
        <v>9</v>
      </c>
      <c r="E1647" s="14" t="s">
        <v>46</v>
      </c>
      <c r="F1647" s="14" t="s">
        <v>45</v>
      </c>
      <c r="I1647" s="14" t="s">
        <v>490</v>
      </c>
      <c r="J1647" s="14" t="s">
        <v>263</v>
      </c>
      <c r="K1647" s="14" t="s">
        <v>232</v>
      </c>
      <c r="M1647" s="14">
        <v>13</v>
      </c>
      <c r="R1647" s="14">
        <v>19</v>
      </c>
      <c r="S1647" s="14">
        <v>68.42</v>
      </c>
      <c r="T1647" s="14" cm="1">
        <f t="array" ref="T1647">_xlfn.IFS(Table132[[#This Row],[percentages]]="",Table132[[#This Row],[percentages without NA]]/100,Table132[[#This Row],[percentages without NA]]="",Table132[[#This Row],[percentages]]/100)</f>
        <v>0.68420000000000003</v>
      </c>
      <c r="U1647" s="14" t="str" cm="1">
        <f t="array" ref="U1647">_xlfn.IFS(Table132[[#This Row],[Disaggregation]]="All affected area","NA",Table132[[#This Row],[Disaggregation]]="Mantika",Table132[[#This Row],[Mantika]],Table132[[#This Row],[Disaggregation]]="Baladiya",Table132[[#This Row],[Mantika]])</f>
        <v>Almarj</v>
      </c>
      <c r="V1647" s="14" t="str" cm="1">
        <f t="array" ref="V1647">_xlfn.IFS(Table132[[#This Row],[Disaggregation]]="All affected area","All affected area",Table132[[#This Row],[Disaggregation]]="Mantika",Table132[[#This Row],[Mantika]],Table132[[#This Row],[Disaggregation]]="Baladiya",Table132[[#This Row],[Baladiya]])</f>
        <v>Almarj</v>
      </c>
    </row>
    <row r="1648" spans="1:22" x14ac:dyDescent="0.35">
      <c r="A1648" s="14" t="s">
        <v>264</v>
      </c>
      <c r="B1648" s="14" t="s">
        <v>444</v>
      </c>
      <c r="C1648" s="14" t="s">
        <v>10</v>
      </c>
      <c r="D1648" s="14" t="s">
        <v>9</v>
      </c>
      <c r="E1648" s="14" t="s">
        <v>46</v>
      </c>
      <c r="F1648" s="14" t="s">
        <v>45</v>
      </c>
      <c r="I1648" s="14" t="s">
        <v>490</v>
      </c>
      <c r="J1648" s="14" t="s">
        <v>263</v>
      </c>
      <c r="K1648" s="14" t="s">
        <v>272</v>
      </c>
      <c r="M1648" s="14">
        <v>3</v>
      </c>
      <c r="R1648" s="14">
        <v>19</v>
      </c>
      <c r="S1648" s="14">
        <v>15.79</v>
      </c>
      <c r="T1648" s="14" cm="1">
        <f t="array" ref="T1648">_xlfn.IFS(Table132[[#This Row],[percentages]]="",Table132[[#This Row],[percentages without NA]]/100,Table132[[#This Row],[percentages without NA]]="",Table132[[#This Row],[percentages]]/100)</f>
        <v>0.15789999999999998</v>
      </c>
      <c r="U1648" s="14" t="str" cm="1">
        <f t="array" ref="U1648">_xlfn.IFS(Table132[[#This Row],[Disaggregation]]="All affected area","NA",Table132[[#This Row],[Disaggregation]]="Mantika",Table132[[#This Row],[Mantika]],Table132[[#This Row],[Disaggregation]]="Baladiya",Table132[[#This Row],[Mantika]])</f>
        <v>Almarj</v>
      </c>
      <c r="V1648" s="14" t="str" cm="1">
        <f t="array" ref="V1648">_xlfn.IFS(Table132[[#This Row],[Disaggregation]]="All affected area","All affected area",Table132[[#This Row],[Disaggregation]]="Mantika",Table132[[#This Row],[Mantika]],Table132[[#This Row],[Disaggregation]]="Baladiya",Table132[[#This Row],[Baladiya]])</f>
        <v>Almarj</v>
      </c>
    </row>
    <row r="1649" spans="1:22" x14ac:dyDescent="0.35">
      <c r="A1649" s="14" t="s">
        <v>264</v>
      </c>
      <c r="B1649" s="14" t="s">
        <v>444</v>
      </c>
      <c r="C1649" s="14" t="s">
        <v>10</v>
      </c>
      <c r="D1649" s="14" t="s">
        <v>9</v>
      </c>
      <c r="E1649" s="14" t="s">
        <v>46</v>
      </c>
      <c r="F1649" s="14" t="s">
        <v>45</v>
      </c>
      <c r="I1649" s="14" t="s">
        <v>490</v>
      </c>
      <c r="J1649" s="14" t="s">
        <v>263</v>
      </c>
      <c r="K1649" s="14" t="s">
        <v>73</v>
      </c>
      <c r="M1649" s="14">
        <v>3</v>
      </c>
      <c r="R1649" s="14">
        <v>19</v>
      </c>
      <c r="S1649" s="14">
        <v>15.79</v>
      </c>
      <c r="T1649" s="14" cm="1">
        <f t="array" ref="T1649">_xlfn.IFS(Table132[[#This Row],[percentages]]="",Table132[[#This Row],[percentages without NA]]/100,Table132[[#This Row],[percentages without NA]]="",Table132[[#This Row],[percentages]]/100)</f>
        <v>0.15789999999999998</v>
      </c>
      <c r="U1649" s="14" t="str" cm="1">
        <f t="array" ref="U1649">_xlfn.IFS(Table132[[#This Row],[Disaggregation]]="All affected area","NA",Table132[[#This Row],[Disaggregation]]="Mantika",Table132[[#This Row],[Mantika]],Table132[[#This Row],[Disaggregation]]="Baladiya",Table132[[#This Row],[Mantika]])</f>
        <v>Almarj</v>
      </c>
      <c r="V1649" s="14" t="str" cm="1">
        <f t="array" ref="V1649">_xlfn.IFS(Table132[[#This Row],[Disaggregation]]="All affected area","All affected area",Table132[[#This Row],[Disaggregation]]="Mantika",Table132[[#This Row],[Mantika]],Table132[[#This Row],[Disaggregation]]="Baladiya",Table132[[#This Row],[Baladiya]])</f>
        <v>Almarj</v>
      </c>
    </row>
    <row r="1650" spans="1:22" x14ac:dyDescent="0.35">
      <c r="A1650" s="14" t="s">
        <v>264</v>
      </c>
      <c r="B1650" s="14" t="s">
        <v>444</v>
      </c>
      <c r="C1650" s="14" t="s">
        <v>10</v>
      </c>
      <c r="D1650" s="14" t="s">
        <v>9</v>
      </c>
      <c r="E1650" s="14" t="s">
        <v>46</v>
      </c>
      <c r="F1650" s="14" t="s">
        <v>45</v>
      </c>
      <c r="I1650" s="14" t="s">
        <v>490</v>
      </c>
      <c r="J1650" s="14" t="s">
        <v>263</v>
      </c>
      <c r="K1650" s="14" t="s">
        <v>271</v>
      </c>
      <c r="M1650" s="14">
        <v>3</v>
      </c>
      <c r="R1650" s="14">
        <v>19</v>
      </c>
      <c r="S1650" s="14">
        <v>15.79</v>
      </c>
      <c r="T1650" s="14" cm="1">
        <f t="array" ref="T1650">_xlfn.IFS(Table132[[#This Row],[percentages]]="",Table132[[#This Row],[percentages without NA]]/100,Table132[[#This Row],[percentages without NA]]="",Table132[[#This Row],[percentages]]/100)</f>
        <v>0.15789999999999998</v>
      </c>
      <c r="U1650" s="14" t="str" cm="1">
        <f t="array" ref="U1650">_xlfn.IFS(Table132[[#This Row],[Disaggregation]]="All affected area","NA",Table132[[#This Row],[Disaggregation]]="Mantika",Table132[[#This Row],[Mantika]],Table132[[#This Row],[Disaggregation]]="Baladiya",Table132[[#This Row],[Mantika]])</f>
        <v>Almarj</v>
      </c>
      <c r="V1650" s="14" t="str" cm="1">
        <f t="array" ref="V1650">_xlfn.IFS(Table132[[#This Row],[Disaggregation]]="All affected area","All affected area",Table132[[#This Row],[Disaggregation]]="Mantika",Table132[[#This Row],[Mantika]],Table132[[#This Row],[Disaggregation]]="Baladiya",Table132[[#This Row],[Baladiya]])</f>
        <v>Almarj</v>
      </c>
    </row>
    <row r="1651" spans="1:22" x14ac:dyDescent="0.35">
      <c r="A1651" s="14" t="s">
        <v>264</v>
      </c>
      <c r="B1651" s="14" t="s">
        <v>444</v>
      </c>
      <c r="C1651" s="14" t="s">
        <v>10</v>
      </c>
      <c r="D1651" s="14" t="s">
        <v>9</v>
      </c>
      <c r="E1651" s="14" t="s">
        <v>46</v>
      </c>
      <c r="F1651" s="14" t="s">
        <v>45</v>
      </c>
      <c r="I1651" s="14" t="s">
        <v>490</v>
      </c>
      <c r="J1651" s="14" t="s">
        <v>263</v>
      </c>
      <c r="K1651" s="14" t="s">
        <v>270</v>
      </c>
      <c r="M1651" s="14">
        <v>12</v>
      </c>
      <c r="R1651" s="14">
        <v>19</v>
      </c>
      <c r="S1651" s="14">
        <v>63.16</v>
      </c>
      <c r="T1651" s="14" cm="1">
        <f t="array" ref="T1651">_xlfn.IFS(Table132[[#This Row],[percentages]]="",Table132[[#This Row],[percentages without NA]]/100,Table132[[#This Row],[percentages without NA]]="",Table132[[#This Row],[percentages]]/100)</f>
        <v>0.63159999999999994</v>
      </c>
      <c r="U1651" s="14" t="str" cm="1">
        <f t="array" ref="U1651">_xlfn.IFS(Table132[[#This Row],[Disaggregation]]="All affected area","NA",Table132[[#This Row],[Disaggregation]]="Mantika",Table132[[#This Row],[Mantika]],Table132[[#This Row],[Disaggregation]]="Baladiya",Table132[[#This Row],[Mantika]])</f>
        <v>Almarj</v>
      </c>
      <c r="V1651" s="14" t="str" cm="1">
        <f t="array" ref="V1651">_xlfn.IFS(Table132[[#This Row],[Disaggregation]]="All affected area","All affected area",Table132[[#This Row],[Disaggregation]]="Mantika",Table132[[#This Row],[Mantika]],Table132[[#This Row],[Disaggregation]]="Baladiya",Table132[[#This Row],[Baladiya]])</f>
        <v>Almarj</v>
      </c>
    </row>
    <row r="1652" spans="1:22" x14ac:dyDescent="0.35">
      <c r="A1652" s="14" t="s">
        <v>264</v>
      </c>
      <c r="B1652" s="14" t="s">
        <v>444</v>
      </c>
      <c r="C1652" s="14" t="s">
        <v>10</v>
      </c>
      <c r="D1652" s="14" t="s">
        <v>9</v>
      </c>
      <c r="E1652" s="14" t="s">
        <v>46</v>
      </c>
      <c r="F1652" s="14" t="s">
        <v>45</v>
      </c>
      <c r="I1652" s="14" t="s">
        <v>490</v>
      </c>
      <c r="J1652" s="14" t="s">
        <v>263</v>
      </c>
      <c r="K1652" s="14" t="s">
        <v>269</v>
      </c>
      <c r="M1652" s="14">
        <v>3</v>
      </c>
      <c r="R1652" s="14">
        <v>19</v>
      </c>
      <c r="S1652" s="14">
        <v>15.79</v>
      </c>
      <c r="T1652" s="14" cm="1">
        <f t="array" ref="T1652">_xlfn.IFS(Table132[[#This Row],[percentages]]="",Table132[[#This Row],[percentages without NA]]/100,Table132[[#This Row],[percentages without NA]]="",Table132[[#This Row],[percentages]]/100)</f>
        <v>0.15789999999999998</v>
      </c>
      <c r="U1652" s="14" t="str" cm="1">
        <f t="array" ref="U1652">_xlfn.IFS(Table132[[#This Row],[Disaggregation]]="All affected area","NA",Table132[[#This Row],[Disaggregation]]="Mantika",Table132[[#This Row],[Mantika]],Table132[[#This Row],[Disaggregation]]="Baladiya",Table132[[#This Row],[Mantika]])</f>
        <v>Almarj</v>
      </c>
      <c r="V1652" s="14" t="str" cm="1">
        <f t="array" ref="V1652">_xlfn.IFS(Table132[[#This Row],[Disaggregation]]="All affected area","All affected area",Table132[[#This Row],[Disaggregation]]="Mantika",Table132[[#This Row],[Mantika]],Table132[[#This Row],[Disaggregation]]="Baladiya",Table132[[#This Row],[Baladiya]])</f>
        <v>Almarj</v>
      </c>
    </row>
    <row r="1653" spans="1:22" x14ac:dyDescent="0.35">
      <c r="A1653" s="14" t="s">
        <v>264</v>
      </c>
      <c r="B1653" s="14" t="s">
        <v>444</v>
      </c>
      <c r="C1653" s="14" t="s">
        <v>10</v>
      </c>
      <c r="D1653" s="14" t="s">
        <v>9</v>
      </c>
      <c r="E1653" s="14" t="s">
        <v>46</v>
      </c>
      <c r="F1653" s="14" t="s">
        <v>45</v>
      </c>
      <c r="I1653" s="14" t="s">
        <v>490</v>
      </c>
      <c r="J1653" s="14" t="s">
        <v>263</v>
      </c>
      <c r="K1653" s="14" t="s">
        <v>268</v>
      </c>
      <c r="M1653" s="14">
        <v>2</v>
      </c>
      <c r="R1653" s="14">
        <v>19</v>
      </c>
      <c r="S1653" s="14">
        <v>10.53</v>
      </c>
      <c r="T1653" s="14" cm="1">
        <f t="array" ref="T1653">_xlfn.IFS(Table132[[#This Row],[percentages]]="",Table132[[#This Row],[percentages without NA]]/100,Table132[[#This Row],[percentages without NA]]="",Table132[[#This Row],[percentages]]/100)</f>
        <v>0.10529999999999999</v>
      </c>
      <c r="U1653" s="14" t="str" cm="1">
        <f t="array" ref="U1653">_xlfn.IFS(Table132[[#This Row],[Disaggregation]]="All affected area","NA",Table132[[#This Row],[Disaggregation]]="Mantika",Table132[[#This Row],[Mantika]],Table132[[#This Row],[Disaggregation]]="Baladiya",Table132[[#This Row],[Mantika]])</f>
        <v>Almarj</v>
      </c>
      <c r="V1653" s="14" t="str" cm="1">
        <f t="array" ref="V1653">_xlfn.IFS(Table132[[#This Row],[Disaggregation]]="All affected area","All affected area",Table132[[#This Row],[Disaggregation]]="Mantika",Table132[[#This Row],[Mantika]],Table132[[#This Row],[Disaggregation]]="Baladiya",Table132[[#This Row],[Baladiya]])</f>
        <v>Almarj</v>
      </c>
    </row>
    <row r="1654" spans="1:22" x14ac:dyDescent="0.35">
      <c r="A1654" s="14" t="s">
        <v>264</v>
      </c>
      <c r="B1654" s="14" t="s">
        <v>444</v>
      </c>
      <c r="C1654" s="14" t="s">
        <v>10</v>
      </c>
      <c r="D1654" s="14" t="s">
        <v>9</v>
      </c>
      <c r="E1654" s="14" t="s">
        <v>46</v>
      </c>
      <c r="F1654" s="14" t="s">
        <v>45</v>
      </c>
      <c r="I1654" s="14" t="s">
        <v>490</v>
      </c>
      <c r="J1654" s="14" t="s">
        <v>263</v>
      </c>
      <c r="K1654" s="14" t="s">
        <v>267</v>
      </c>
      <c r="M1654" s="14">
        <v>8</v>
      </c>
      <c r="R1654" s="14">
        <v>19</v>
      </c>
      <c r="S1654" s="14">
        <v>42.11</v>
      </c>
      <c r="T1654" s="14" cm="1">
        <f t="array" ref="T1654">_xlfn.IFS(Table132[[#This Row],[percentages]]="",Table132[[#This Row],[percentages without NA]]/100,Table132[[#This Row],[percentages without NA]]="",Table132[[#This Row],[percentages]]/100)</f>
        <v>0.42109999999999997</v>
      </c>
      <c r="U1654" s="14" t="str" cm="1">
        <f t="array" ref="U1654">_xlfn.IFS(Table132[[#This Row],[Disaggregation]]="All affected area","NA",Table132[[#This Row],[Disaggregation]]="Mantika",Table132[[#This Row],[Mantika]],Table132[[#This Row],[Disaggregation]]="Baladiya",Table132[[#This Row],[Mantika]])</f>
        <v>Almarj</v>
      </c>
      <c r="V1654" s="14" t="str" cm="1">
        <f t="array" ref="V1654">_xlfn.IFS(Table132[[#This Row],[Disaggregation]]="All affected area","All affected area",Table132[[#This Row],[Disaggregation]]="Mantika",Table132[[#This Row],[Mantika]],Table132[[#This Row],[Disaggregation]]="Baladiya",Table132[[#This Row],[Baladiya]])</f>
        <v>Almarj</v>
      </c>
    </row>
    <row r="1655" spans="1:22" x14ac:dyDescent="0.35">
      <c r="A1655" s="14" t="s">
        <v>264</v>
      </c>
      <c r="B1655" s="14" t="s">
        <v>444</v>
      </c>
      <c r="C1655" s="14" t="s">
        <v>10</v>
      </c>
      <c r="D1655" s="14" t="s">
        <v>9</v>
      </c>
      <c r="E1655" s="14" t="s">
        <v>46</v>
      </c>
      <c r="F1655" s="14" t="s">
        <v>45</v>
      </c>
      <c r="I1655" s="14" t="s">
        <v>490</v>
      </c>
      <c r="J1655" s="14" t="s">
        <v>263</v>
      </c>
      <c r="K1655" s="14" t="s">
        <v>266</v>
      </c>
      <c r="M1655" s="14">
        <v>10</v>
      </c>
      <c r="R1655" s="14">
        <v>19</v>
      </c>
      <c r="S1655" s="14">
        <v>52.63</v>
      </c>
      <c r="T1655" s="14" cm="1">
        <f t="array" ref="T1655">_xlfn.IFS(Table132[[#This Row],[percentages]]="",Table132[[#This Row],[percentages without NA]]/100,Table132[[#This Row],[percentages without NA]]="",Table132[[#This Row],[percentages]]/100)</f>
        <v>0.52629999999999999</v>
      </c>
      <c r="U1655" s="14" t="str" cm="1">
        <f t="array" ref="U1655">_xlfn.IFS(Table132[[#This Row],[Disaggregation]]="All affected area","NA",Table132[[#This Row],[Disaggregation]]="Mantika",Table132[[#This Row],[Mantika]],Table132[[#This Row],[Disaggregation]]="Baladiya",Table132[[#This Row],[Mantika]])</f>
        <v>Almarj</v>
      </c>
      <c r="V1655" s="14" t="str" cm="1">
        <f t="array" ref="V1655">_xlfn.IFS(Table132[[#This Row],[Disaggregation]]="All affected area","All affected area",Table132[[#This Row],[Disaggregation]]="Mantika",Table132[[#This Row],[Mantika]],Table132[[#This Row],[Disaggregation]]="Baladiya",Table132[[#This Row],[Baladiya]])</f>
        <v>Almarj</v>
      </c>
    </row>
    <row r="1656" spans="1:22" x14ac:dyDescent="0.35">
      <c r="A1656" s="14" t="s">
        <v>264</v>
      </c>
      <c r="B1656" s="14" t="s">
        <v>444</v>
      </c>
      <c r="C1656" s="14" t="s">
        <v>10</v>
      </c>
      <c r="D1656" s="14" t="s">
        <v>9</v>
      </c>
      <c r="E1656" s="14" t="s">
        <v>46</v>
      </c>
      <c r="F1656" s="14" t="s">
        <v>45</v>
      </c>
      <c r="I1656" s="14" t="s">
        <v>490</v>
      </c>
      <c r="J1656" s="14" t="s">
        <v>263</v>
      </c>
      <c r="K1656" s="14" t="s">
        <v>265</v>
      </c>
      <c r="M1656" s="14">
        <v>9</v>
      </c>
      <c r="R1656" s="14">
        <v>19</v>
      </c>
      <c r="S1656" s="14">
        <v>47.37</v>
      </c>
      <c r="T1656" s="14" cm="1">
        <f t="array" ref="T1656">_xlfn.IFS(Table132[[#This Row],[percentages]]="",Table132[[#This Row],[percentages without NA]]/100,Table132[[#This Row],[percentages without NA]]="",Table132[[#This Row],[percentages]]/100)</f>
        <v>0.47369999999999995</v>
      </c>
      <c r="U1656" s="14" t="str" cm="1">
        <f t="array" ref="U1656">_xlfn.IFS(Table132[[#This Row],[Disaggregation]]="All affected area","NA",Table132[[#This Row],[Disaggregation]]="Mantika",Table132[[#This Row],[Mantika]],Table132[[#This Row],[Disaggregation]]="Baladiya",Table132[[#This Row],[Mantika]])</f>
        <v>Almarj</v>
      </c>
      <c r="V1656" s="14" t="str" cm="1">
        <f t="array" ref="V1656">_xlfn.IFS(Table132[[#This Row],[Disaggregation]]="All affected area","All affected area",Table132[[#This Row],[Disaggregation]]="Mantika",Table132[[#This Row],[Mantika]],Table132[[#This Row],[Disaggregation]]="Baladiya",Table132[[#This Row],[Baladiya]])</f>
        <v>Almarj</v>
      </c>
    </row>
    <row r="1657" spans="1:22" x14ac:dyDescent="0.35">
      <c r="A1657" s="14" t="s">
        <v>264</v>
      </c>
      <c r="B1657" s="14" t="s">
        <v>444</v>
      </c>
      <c r="C1657" s="14" t="s">
        <v>10</v>
      </c>
      <c r="D1657" s="14" t="s">
        <v>9</v>
      </c>
      <c r="E1657" s="14" t="s">
        <v>46</v>
      </c>
      <c r="F1657" s="14" t="s">
        <v>45</v>
      </c>
      <c r="I1657" s="14" t="s">
        <v>490</v>
      </c>
      <c r="J1657" s="14" t="s">
        <v>263</v>
      </c>
      <c r="K1657" s="14" t="s">
        <v>262</v>
      </c>
      <c r="M1657" s="14">
        <v>4</v>
      </c>
      <c r="R1657" s="14">
        <v>19</v>
      </c>
      <c r="S1657" s="14">
        <v>21.05</v>
      </c>
      <c r="T1657" s="14" cm="1">
        <f t="array" ref="T1657">_xlfn.IFS(Table132[[#This Row],[percentages]]="",Table132[[#This Row],[percentages without NA]]/100,Table132[[#This Row],[percentages without NA]]="",Table132[[#This Row],[percentages]]/100)</f>
        <v>0.21050000000000002</v>
      </c>
      <c r="U1657" s="14" t="str" cm="1">
        <f t="array" ref="U1657">_xlfn.IFS(Table132[[#This Row],[Disaggregation]]="All affected area","NA",Table132[[#This Row],[Disaggregation]]="Mantika",Table132[[#This Row],[Mantika]],Table132[[#This Row],[Disaggregation]]="Baladiya",Table132[[#This Row],[Mantika]])</f>
        <v>Almarj</v>
      </c>
      <c r="V1657" s="14" t="str" cm="1">
        <f t="array" ref="V1657">_xlfn.IFS(Table132[[#This Row],[Disaggregation]]="All affected area","All affected area",Table132[[#This Row],[Disaggregation]]="Mantika",Table132[[#This Row],[Mantika]],Table132[[#This Row],[Disaggregation]]="Baladiya",Table132[[#This Row],[Baladiya]])</f>
        <v>Almarj</v>
      </c>
    </row>
    <row r="1658" spans="1:22" x14ac:dyDescent="0.35">
      <c r="A1658" s="14" t="s">
        <v>264</v>
      </c>
      <c r="B1658" s="14" t="s">
        <v>444</v>
      </c>
      <c r="C1658" s="14" t="s">
        <v>10</v>
      </c>
      <c r="D1658" s="14" t="s">
        <v>9</v>
      </c>
      <c r="E1658" s="14" t="s">
        <v>34</v>
      </c>
      <c r="F1658" s="14" t="s">
        <v>35</v>
      </c>
      <c r="I1658" s="14" t="s">
        <v>490</v>
      </c>
      <c r="J1658" s="14" t="s">
        <v>263</v>
      </c>
      <c r="K1658" s="14" t="s">
        <v>274</v>
      </c>
      <c r="M1658" s="14">
        <v>1</v>
      </c>
      <c r="R1658" s="14">
        <v>22</v>
      </c>
      <c r="S1658" s="14">
        <v>4.55</v>
      </c>
      <c r="T1658" s="14" cm="1">
        <f t="array" ref="T1658">_xlfn.IFS(Table132[[#This Row],[percentages]]="",Table132[[#This Row],[percentages without NA]]/100,Table132[[#This Row],[percentages without NA]]="",Table132[[#This Row],[percentages]]/100)</f>
        <v>4.5499999999999999E-2</v>
      </c>
      <c r="U1658" s="14" t="str" cm="1">
        <f t="array" ref="U1658">_xlfn.IFS(Table132[[#This Row],[Disaggregation]]="All affected area","NA",Table132[[#This Row],[Disaggregation]]="Mantika",Table132[[#This Row],[Mantika]],Table132[[#This Row],[Disaggregation]]="Baladiya",Table132[[#This Row],[Mantika]])</f>
        <v>Benghazi</v>
      </c>
      <c r="V1658" s="14" t="str" cm="1">
        <f t="array" ref="V1658">_xlfn.IFS(Table132[[#This Row],[Disaggregation]]="All affected area","All affected area",Table132[[#This Row],[Disaggregation]]="Mantika",Table132[[#This Row],[Mantika]],Table132[[#This Row],[Disaggregation]]="Baladiya",Table132[[#This Row],[Baladiya]])</f>
        <v>Benghazi</v>
      </c>
    </row>
    <row r="1659" spans="1:22" x14ac:dyDescent="0.35">
      <c r="A1659" s="14" t="s">
        <v>264</v>
      </c>
      <c r="B1659" s="14" t="s">
        <v>444</v>
      </c>
      <c r="C1659" s="14" t="s">
        <v>10</v>
      </c>
      <c r="D1659" s="14" t="s">
        <v>9</v>
      </c>
      <c r="E1659" s="14" t="s">
        <v>34</v>
      </c>
      <c r="F1659" s="14" t="s">
        <v>35</v>
      </c>
      <c r="I1659" s="14" t="s">
        <v>490</v>
      </c>
      <c r="J1659" s="14" t="s">
        <v>263</v>
      </c>
      <c r="K1659" s="14" t="s">
        <v>273</v>
      </c>
      <c r="M1659" s="14">
        <v>4</v>
      </c>
      <c r="R1659" s="14">
        <v>22</v>
      </c>
      <c r="S1659" s="14">
        <v>18.18</v>
      </c>
      <c r="T1659" s="14" cm="1">
        <f t="array" ref="T1659">_xlfn.IFS(Table132[[#This Row],[percentages]]="",Table132[[#This Row],[percentages without NA]]/100,Table132[[#This Row],[percentages without NA]]="",Table132[[#This Row],[percentages]]/100)</f>
        <v>0.18179999999999999</v>
      </c>
      <c r="U1659" s="14" t="str" cm="1">
        <f t="array" ref="U1659">_xlfn.IFS(Table132[[#This Row],[Disaggregation]]="All affected area","NA",Table132[[#This Row],[Disaggregation]]="Mantika",Table132[[#This Row],[Mantika]],Table132[[#This Row],[Disaggregation]]="Baladiya",Table132[[#This Row],[Mantika]])</f>
        <v>Benghazi</v>
      </c>
      <c r="V1659" s="14" t="str" cm="1">
        <f t="array" ref="V1659">_xlfn.IFS(Table132[[#This Row],[Disaggregation]]="All affected area","All affected area",Table132[[#This Row],[Disaggregation]]="Mantika",Table132[[#This Row],[Mantika]],Table132[[#This Row],[Disaggregation]]="Baladiya",Table132[[#This Row],[Baladiya]])</f>
        <v>Benghazi</v>
      </c>
    </row>
    <row r="1660" spans="1:22" x14ac:dyDescent="0.35">
      <c r="A1660" s="14" t="s">
        <v>264</v>
      </c>
      <c r="B1660" s="14" t="s">
        <v>444</v>
      </c>
      <c r="C1660" s="14" t="s">
        <v>10</v>
      </c>
      <c r="D1660" s="14" t="s">
        <v>9</v>
      </c>
      <c r="E1660" s="14" t="s">
        <v>34</v>
      </c>
      <c r="F1660" s="14" t="s">
        <v>35</v>
      </c>
      <c r="I1660" s="14" t="s">
        <v>490</v>
      </c>
      <c r="J1660" s="14" t="s">
        <v>263</v>
      </c>
      <c r="K1660" s="14" t="s">
        <v>232</v>
      </c>
      <c r="M1660" s="14">
        <v>11</v>
      </c>
      <c r="R1660" s="14">
        <v>22</v>
      </c>
      <c r="S1660" s="14">
        <v>50</v>
      </c>
      <c r="T1660" s="14" cm="1">
        <f t="array" ref="T1660">_xlfn.IFS(Table132[[#This Row],[percentages]]="",Table132[[#This Row],[percentages without NA]]/100,Table132[[#This Row],[percentages without NA]]="",Table132[[#This Row],[percentages]]/100)</f>
        <v>0.5</v>
      </c>
      <c r="U1660" s="14" t="str" cm="1">
        <f t="array" ref="U1660">_xlfn.IFS(Table132[[#This Row],[Disaggregation]]="All affected area","NA",Table132[[#This Row],[Disaggregation]]="Mantika",Table132[[#This Row],[Mantika]],Table132[[#This Row],[Disaggregation]]="Baladiya",Table132[[#This Row],[Mantika]])</f>
        <v>Benghazi</v>
      </c>
      <c r="V1660" s="14" t="str" cm="1">
        <f t="array" ref="V1660">_xlfn.IFS(Table132[[#This Row],[Disaggregation]]="All affected area","All affected area",Table132[[#This Row],[Disaggregation]]="Mantika",Table132[[#This Row],[Mantika]],Table132[[#This Row],[Disaggregation]]="Baladiya",Table132[[#This Row],[Baladiya]])</f>
        <v>Benghazi</v>
      </c>
    </row>
    <row r="1661" spans="1:22" x14ac:dyDescent="0.35">
      <c r="A1661" s="14" t="s">
        <v>264</v>
      </c>
      <c r="B1661" s="14" t="s">
        <v>444</v>
      </c>
      <c r="C1661" s="14" t="s">
        <v>10</v>
      </c>
      <c r="D1661" s="14" t="s">
        <v>9</v>
      </c>
      <c r="E1661" s="14" t="s">
        <v>34</v>
      </c>
      <c r="F1661" s="14" t="s">
        <v>35</v>
      </c>
      <c r="I1661" s="14" t="s">
        <v>490</v>
      </c>
      <c r="J1661" s="14" t="s">
        <v>263</v>
      </c>
      <c r="K1661" s="14" t="s">
        <v>272</v>
      </c>
      <c r="M1661" s="14">
        <v>1</v>
      </c>
      <c r="R1661" s="14">
        <v>22</v>
      </c>
      <c r="S1661" s="14">
        <v>4.55</v>
      </c>
      <c r="T1661" s="14" cm="1">
        <f t="array" ref="T1661">_xlfn.IFS(Table132[[#This Row],[percentages]]="",Table132[[#This Row],[percentages without NA]]/100,Table132[[#This Row],[percentages without NA]]="",Table132[[#This Row],[percentages]]/100)</f>
        <v>4.5499999999999999E-2</v>
      </c>
      <c r="U1661" s="14" t="str" cm="1">
        <f t="array" ref="U1661">_xlfn.IFS(Table132[[#This Row],[Disaggregation]]="All affected area","NA",Table132[[#This Row],[Disaggregation]]="Mantika",Table132[[#This Row],[Mantika]],Table132[[#This Row],[Disaggregation]]="Baladiya",Table132[[#This Row],[Mantika]])</f>
        <v>Benghazi</v>
      </c>
      <c r="V1661" s="14" t="str" cm="1">
        <f t="array" ref="V1661">_xlfn.IFS(Table132[[#This Row],[Disaggregation]]="All affected area","All affected area",Table132[[#This Row],[Disaggregation]]="Mantika",Table132[[#This Row],[Mantika]],Table132[[#This Row],[Disaggregation]]="Baladiya",Table132[[#This Row],[Baladiya]])</f>
        <v>Benghazi</v>
      </c>
    </row>
    <row r="1662" spans="1:22" x14ac:dyDescent="0.35">
      <c r="A1662" s="14" t="s">
        <v>264</v>
      </c>
      <c r="B1662" s="14" t="s">
        <v>444</v>
      </c>
      <c r="C1662" s="14" t="s">
        <v>10</v>
      </c>
      <c r="D1662" s="14" t="s">
        <v>9</v>
      </c>
      <c r="E1662" s="14" t="s">
        <v>34</v>
      </c>
      <c r="F1662" s="14" t="s">
        <v>35</v>
      </c>
      <c r="I1662" s="14" t="s">
        <v>490</v>
      </c>
      <c r="J1662" s="14" t="s">
        <v>263</v>
      </c>
      <c r="K1662" s="14" t="s">
        <v>73</v>
      </c>
      <c r="M1662" s="14">
        <v>1</v>
      </c>
      <c r="R1662" s="14">
        <v>22</v>
      </c>
      <c r="S1662" s="14">
        <v>4.55</v>
      </c>
      <c r="T1662" s="14" cm="1">
        <f t="array" ref="T1662">_xlfn.IFS(Table132[[#This Row],[percentages]]="",Table132[[#This Row],[percentages without NA]]/100,Table132[[#This Row],[percentages without NA]]="",Table132[[#This Row],[percentages]]/100)</f>
        <v>4.5499999999999999E-2</v>
      </c>
      <c r="U1662" s="14" t="str" cm="1">
        <f t="array" ref="U1662">_xlfn.IFS(Table132[[#This Row],[Disaggregation]]="All affected area","NA",Table132[[#This Row],[Disaggregation]]="Mantika",Table132[[#This Row],[Mantika]],Table132[[#This Row],[Disaggregation]]="Baladiya",Table132[[#This Row],[Mantika]])</f>
        <v>Benghazi</v>
      </c>
      <c r="V1662" s="14" t="str" cm="1">
        <f t="array" ref="V1662">_xlfn.IFS(Table132[[#This Row],[Disaggregation]]="All affected area","All affected area",Table132[[#This Row],[Disaggregation]]="Mantika",Table132[[#This Row],[Mantika]],Table132[[#This Row],[Disaggregation]]="Baladiya",Table132[[#This Row],[Baladiya]])</f>
        <v>Benghazi</v>
      </c>
    </row>
    <row r="1663" spans="1:22" x14ac:dyDescent="0.35">
      <c r="A1663" s="14" t="s">
        <v>264</v>
      </c>
      <c r="B1663" s="14" t="s">
        <v>444</v>
      </c>
      <c r="C1663" s="14" t="s">
        <v>10</v>
      </c>
      <c r="D1663" s="14" t="s">
        <v>9</v>
      </c>
      <c r="E1663" s="14" t="s">
        <v>34</v>
      </c>
      <c r="F1663" s="14" t="s">
        <v>35</v>
      </c>
      <c r="I1663" s="14" t="s">
        <v>490</v>
      </c>
      <c r="J1663" s="14" t="s">
        <v>263</v>
      </c>
      <c r="K1663" s="14" t="s">
        <v>271</v>
      </c>
      <c r="M1663" s="14">
        <v>0</v>
      </c>
      <c r="R1663" s="14">
        <v>22</v>
      </c>
      <c r="S1663" s="14">
        <v>0</v>
      </c>
      <c r="T1663" s="14" cm="1">
        <f t="array" ref="T1663">_xlfn.IFS(Table132[[#This Row],[percentages]]="",Table132[[#This Row],[percentages without NA]]/100,Table132[[#This Row],[percentages without NA]]="",Table132[[#This Row],[percentages]]/100)</f>
        <v>0</v>
      </c>
      <c r="U1663" s="14" t="str" cm="1">
        <f t="array" ref="U1663">_xlfn.IFS(Table132[[#This Row],[Disaggregation]]="All affected area","NA",Table132[[#This Row],[Disaggregation]]="Mantika",Table132[[#This Row],[Mantika]],Table132[[#This Row],[Disaggregation]]="Baladiya",Table132[[#This Row],[Mantika]])</f>
        <v>Benghazi</v>
      </c>
      <c r="V1663" s="14" t="str" cm="1">
        <f t="array" ref="V1663">_xlfn.IFS(Table132[[#This Row],[Disaggregation]]="All affected area","All affected area",Table132[[#This Row],[Disaggregation]]="Mantika",Table132[[#This Row],[Mantika]],Table132[[#This Row],[Disaggregation]]="Baladiya",Table132[[#This Row],[Baladiya]])</f>
        <v>Benghazi</v>
      </c>
    </row>
    <row r="1664" spans="1:22" x14ac:dyDescent="0.35">
      <c r="A1664" s="14" t="s">
        <v>264</v>
      </c>
      <c r="B1664" s="14" t="s">
        <v>444</v>
      </c>
      <c r="C1664" s="14" t="s">
        <v>10</v>
      </c>
      <c r="D1664" s="14" t="s">
        <v>9</v>
      </c>
      <c r="E1664" s="14" t="s">
        <v>34</v>
      </c>
      <c r="F1664" s="14" t="s">
        <v>35</v>
      </c>
      <c r="I1664" s="14" t="s">
        <v>490</v>
      </c>
      <c r="J1664" s="14" t="s">
        <v>263</v>
      </c>
      <c r="K1664" s="14" t="s">
        <v>270</v>
      </c>
      <c r="M1664" s="14">
        <v>4</v>
      </c>
      <c r="R1664" s="14">
        <v>22</v>
      </c>
      <c r="S1664" s="14">
        <v>18.18</v>
      </c>
      <c r="T1664" s="14" cm="1">
        <f t="array" ref="T1664">_xlfn.IFS(Table132[[#This Row],[percentages]]="",Table132[[#This Row],[percentages without NA]]/100,Table132[[#This Row],[percentages without NA]]="",Table132[[#This Row],[percentages]]/100)</f>
        <v>0.18179999999999999</v>
      </c>
      <c r="U1664" s="14" t="str" cm="1">
        <f t="array" ref="U1664">_xlfn.IFS(Table132[[#This Row],[Disaggregation]]="All affected area","NA",Table132[[#This Row],[Disaggregation]]="Mantika",Table132[[#This Row],[Mantika]],Table132[[#This Row],[Disaggregation]]="Baladiya",Table132[[#This Row],[Mantika]])</f>
        <v>Benghazi</v>
      </c>
      <c r="V1664" s="14" t="str" cm="1">
        <f t="array" ref="V1664">_xlfn.IFS(Table132[[#This Row],[Disaggregation]]="All affected area","All affected area",Table132[[#This Row],[Disaggregation]]="Mantika",Table132[[#This Row],[Mantika]],Table132[[#This Row],[Disaggregation]]="Baladiya",Table132[[#This Row],[Baladiya]])</f>
        <v>Benghazi</v>
      </c>
    </row>
    <row r="1665" spans="1:22" x14ac:dyDescent="0.35">
      <c r="A1665" s="14" t="s">
        <v>264</v>
      </c>
      <c r="B1665" s="14" t="s">
        <v>444</v>
      </c>
      <c r="C1665" s="14" t="s">
        <v>10</v>
      </c>
      <c r="D1665" s="14" t="s">
        <v>9</v>
      </c>
      <c r="E1665" s="14" t="s">
        <v>34</v>
      </c>
      <c r="F1665" s="14" t="s">
        <v>35</v>
      </c>
      <c r="I1665" s="14" t="s">
        <v>490</v>
      </c>
      <c r="J1665" s="14" t="s">
        <v>263</v>
      </c>
      <c r="K1665" s="14" t="s">
        <v>269</v>
      </c>
      <c r="M1665" s="14">
        <v>3</v>
      </c>
      <c r="R1665" s="14">
        <v>22</v>
      </c>
      <c r="S1665" s="14">
        <v>13.64</v>
      </c>
      <c r="T1665" s="14" cm="1">
        <f t="array" ref="T1665">_xlfn.IFS(Table132[[#This Row],[percentages]]="",Table132[[#This Row],[percentages without NA]]/100,Table132[[#This Row],[percentages without NA]]="",Table132[[#This Row],[percentages]]/100)</f>
        <v>0.13639999999999999</v>
      </c>
      <c r="U1665" s="14" t="str" cm="1">
        <f t="array" ref="U1665">_xlfn.IFS(Table132[[#This Row],[Disaggregation]]="All affected area","NA",Table132[[#This Row],[Disaggregation]]="Mantika",Table132[[#This Row],[Mantika]],Table132[[#This Row],[Disaggregation]]="Baladiya",Table132[[#This Row],[Mantika]])</f>
        <v>Benghazi</v>
      </c>
      <c r="V1665" s="14" t="str" cm="1">
        <f t="array" ref="V1665">_xlfn.IFS(Table132[[#This Row],[Disaggregation]]="All affected area","All affected area",Table132[[#This Row],[Disaggregation]]="Mantika",Table132[[#This Row],[Mantika]],Table132[[#This Row],[Disaggregation]]="Baladiya",Table132[[#This Row],[Baladiya]])</f>
        <v>Benghazi</v>
      </c>
    </row>
    <row r="1666" spans="1:22" x14ac:dyDescent="0.35">
      <c r="A1666" s="14" t="s">
        <v>264</v>
      </c>
      <c r="B1666" s="14" t="s">
        <v>444</v>
      </c>
      <c r="C1666" s="14" t="s">
        <v>10</v>
      </c>
      <c r="D1666" s="14" t="s">
        <v>9</v>
      </c>
      <c r="E1666" s="14" t="s">
        <v>34</v>
      </c>
      <c r="F1666" s="14" t="s">
        <v>35</v>
      </c>
      <c r="I1666" s="14" t="s">
        <v>490</v>
      </c>
      <c r="J1666" s="14" t="s">
        <v>263</v>
      </c>
      <c r="K1666" s="14" t="s">
        <v>268</v>
      </c>
      <c r="M1666" s="14">
        <v>1</v>
      </c>
      <c r="R1666" s="14">
        <v>22</v>
      </c>
      <c r="S1666" s="14">
        <v>4.55</v>
      </c>
      <c r="T1666" s="14" cm="1">
        <f t="array" ref="T1666">_xlfn.IFS(Table132[[#This Row],[percentages]]="",Table132[[#This Row],[percentages without NA]]/100,Table132[[#This Row],[percentages without NA]]="",Table132[[#This Row],[percentages]]/100)</f>
        <v>4.5499999999999999E-2</v>
      </c>
      <c r="U1666" s="14" t="str" cm="1">
        <f t="array" ref="U1666">_xlfn.IFS(Table132[[#This Row],[Disaggregation]]="All affected area","NA",Table132[[#This Row],[Disaggregation]]="Mantika",Table132[[#This Row],[Mantika]],Table132[[#This Row],[Disaggregation]]="Baladiya",Table132[[#This Row],[Mantika]])</f>
        <v>Benghazi</v>
      </c>
      <c r="V1666" s="14" t="str" cm="1">
        <f t="array" ref="V1666">_xlfn.IFS(Table132[[#This Row],[Disaggregation]]="All affected area","All affected area",Table132[[#This Row],[Disaggregation]]="Mantika",Table132[[#This Row],[Mantika]],Table132[[#This Row],[Disaggregation]]="Baladiya",Table132[[#This Row],[Baladiya]])</f>
        <v>Benghazi</v>
      </c>
    </row>
    <row r="1667" spans="1:22" x14ac:dyDescent="0.35">
      <c r="A1667" s="14" t="s">
        <v>264</v>
      </c>
      <c r="B1667" s="14" t="s">
        <v>444</v>
      </c>
      <c r="C1667" s="14" t="s">
        <v>10</v>
      </c>
      <c r="D1667" s="14" t="s">
        <v>9</v>
      </c>
      <c r="E1667" s="14" t="s">
        <v>34</v>
      </c>
      <c r="F1667" s="14" t="s">
        <v>35</v>
      </c>
      <c r="I1667" s="14" t="s">
        <v>490</v>
      </c>
      <c r="J1667" s="14" t="s">
        <v>263</v>
      </c>
      <c r="K1667" s="14" t="s">
        <v>267</v>
      </c>
      <c r="M1667" s="14">
        <v>1</v>
      </c>
      <c r="R1667" s="14">
        <v>22</v>
      </c>
      <c r="S1667" s="14">
        <v>4.55</v>
      </c>
      <c r="T1667" s="14" cm="1">
        <f t="array" ref="T1667">_xlfn.IFS(Table132[[#This Row],[percentages]]="",Table132[[#This Row],[percentages without NA]]/100,Table132[[#This Row],[percentages without NA]]="",Table132[[#This Row],[percentages]]/100)</f>
        <v>4.5499999999999999E-2</v>
      </c>
      <c r="U1667" s="14" t="str" cm="1">
        <f t="array" ref="U1667">_xlfn.IFS(Table132[[#This Row],[Disaggregation]]="All affected area","NA",Table132[[#This Row],[Disaggregation]]="Mantika",Table132[[#This Row],[Mantika]],Table132[[#This Row],[Disaggregation]]="Baladiya",Table132[[#This Row],[Mantika]])</f>
        <v>Benghazi</v>
      </c>
      <c r="V1667" s="14" t="str" cm="1">
        <f t="array" ref="V1667">_xlfn.IFS(Table132[[#This Row],[Disaggregation]]="All affected area","All affected area",Table132[[#This Row],[Disaggregation]]="Mantika",Table132[[#This Row],[Mantika]],Table132[[#This Row],[Disaggregation]]="Baladiya",Table132[[#This Row],[Baladiya]])</f>
        <v>Benghazi</v>
      </c>
    </row>
    <row r="1668" spans="1:22" x14ac:dyDescent="0.35">
      <c r="A1668" s="14" t="s">
        <v>264</v>
      </c>
      <c r="B1668" s="14" t="s">
        <v>444</v>
      </c>
      <c r="C1668" s="14" t="s">
        <v>10</v>
      </c>
      <c r="D1668" s="14" t="s">
        <v>9</v>
      </c>
      <c r="E1668" s="14" t="s">
        <v>34</v>
      </c>
      <c r="F1668" s="14" t="s">
        <v>35</v>
      </c>
      <c r="I1668" s="14" t="s">
        <v>490</v>
      </c>
      <c r="J1668" s="14" t="s">
        <v>263</v>
      </c>
      <c r="K1668" s="14" t="s">
        <v>266</v>
      </c>
      <c r="M1668" s="14">
        <v>12</v>
      </c>
      <c r="R1668" s="14">
        <v>22</v>
      </c>
      <c r="S1668" s="14">
        <v>54.55</v>
      </c>
      <c r="T1668" s="14" cm="1">
        <f t="array" ref="T1668">_xlfn.IFS(Table132[[#This Row],[percentages]]="",Table132[[#This Row],[percentages without NA]]/100,Table132[[#This Row],[percentages without NA]]="",Table132[[#This Row],[percentages]]/100)</f>
        <v>0.54549999999999998</v>
      </c>
      <c r="U1668" s="14" t="str" cm="1">
        <f t="array" ref="U1668">_xlfn.IFS(Table132[[#This Row],[Disaggregation]]="All affected area","NA",Table132[[#This Row],[Disaggregation]]="Mantika",Table132[[#This Row],[Mantika]],Table132[[#This Row],[Disaggregation]]="Baladiya",Table132[[#This Row],[Mantika]])</f>
        <v>Benghazi</v>
      </c>
      <c r="V1668" s="14" t="str" cm="1">
        <f t="array" ref="V1668">_xlfn.IFS(Table132[[#This Row],[Disaggregation]]="All affected area","All affected area",Table132[[#This Row],[Disaggregation]]="Mantika",Table132[[#This Row],[Mantika]],Table132[[#This Row],[Disaggregation]]="Baladiya",Table132[[#This Row],[Baladiya]])</f>
        <v>Benghazi</v>
      </c>
    </row>
    <row r="1669" spans="1:22" x14ac:dyDescent="0.35">
      <c r="A1669" s="14" t="s">
        <v>264</v>
      </c>
      <c r="B1669" s="14" t="s">
        <v>444</v>
      </c>
      <c r="C1669" s="14" t="s">
        <v>10</v>
      </c>
      <c r="D1669" s="14" t="s">
        <v>9</v>
      </c>
      <c r="E1669" s="14" t="s">
        <v>34</v>
      </c>
      <c r="F1669" s="14" t="s">
        <v>35</v>
      </c>
      <c r="I1669" s="14" t="s">
        <v>490</v>
      </c>
      <c r="J1669" s="14" t="s">
        <v>263</v>
      </c>
      <c r="K1669" s="14" t="s">
        <v>265</v>
      </c>
      <c r="M1669" s="14">
        <v>17</v>
      </c>
      <c r="R1669" s="14">
        <v>22</v>
      </c>
      <c r="S1669" s="14">
        <v>77.27</v>
      </c>
      <c r="T1669" s="14" cm="1">
        <f t="array" ref="T1669">_xlfn.IFS(Table132[[#This Row],[percentages]]="",Table132[[#This Row],[percentages without NA]]/100,Table132[[#This Row],[percentages without NA]]="",Table132[[#This Row],[percentages]]/100)</f>
        <v>0.77269999999999994</v>
      </c>
      <c r="U1669" s="14" t="str" cm="1">
        <f t="array" ref="U1669">_xlfn.IFS(Table132[[#This Row],[Disaggregation]]="All affected area","NA",Table132[[#This Row],[Disaggregation]]="Mantika",Table132[[#This Row],[Mantika]],Table132[[#This Row],[Disaggregation]]="Baladiya",Table132[[#This Row],[Mantika]])</f>
        <v>Benghazi</v>
      </c>
      <c r="V1669" s="14" t="str" cm="1">
        <f t="array" ref="V1669">_xlfn.IFS(Table132[[#This Row],[Disaggregation]]="All affected area","All affected area",Table132[[#This Row],[Disaggregation]]="Mantika",Table132[[#This Row],[Mantika]],Table132[[#This Row],[Disaggregation]]="Baladiya",Table132[[#This Row],[Baladiya]])</f>
        <v>Benghazi</v>
      </c>
    </row>
    <row r="1670" spans="1:22" x14ac:dyDescent="0.35">
      <c r="A1670" s="14" t="s">
        <v>264</v>
      </c>
      <c r="B1670" s="14" t="s">
        <v>444</v>
      </c>
      <c r="C1670" s="14" t="s">
        <v>10</v>
      </c>
      <c r="D1670" s="14" t="s">
        <v>9</v>
      </c>
      <c r="E1670" s="14" t="s">
        <v>34</v>
      </c>
      <c r="F1670" s="14" t="s">
        <v>35</v>
      </c>
      <c r="I1670" s="14" t="s">
        <v>490</v>
      </c>
      <c r="J1670" s="14" t="s">
        <v>263</v>
      </c>
      <c r="K1670" s="14" t="s">
        <v>262</v>
      </c>
      <c r="M1670" s="14">
        <v>0</v>
      </c>
      <c r="R1670" s="14">
        <v>22</v>
      </c>
      <c r="S1670" s="14">
        <v>0</v>
      </c>
      <c r="T1670" s="14" cm="1">
        <f t="array" ref="T1670">_xlfn.IFS(Table132[[#This Row],[percentages]]="",Table132[[#This Row],[percentages without NA]]/100,Table132[[#This Row],[percentages without NA]]="",Table132[[#This Row],[percentages]]/100)</f>
        <v>0</v>
      </c>
      <c r="U1670" s="14" t="str" cm="1">
        <f t="array" ref="U1670">_xlfn.IFS(Table132[[#This Row],[Disaggregation]]="All affected area","NA",Table132[[#This Row],[Disaggregation]]="Mantika",Table132[[#This Row],[Mantika]],Table132[[#This Row],[Disaggregation]]="Baladiya",Table132[[#This Row],[Mantika]])</f>
        <v>Benghazi</v>
      </c>
      <c r="V1670" s="14" t="str" cm="1">
        <f t="array" ref="V1670">_xlfn.IFS(Table132[[#This Row],[Disaggregation]]="All affected area","All affected area",Table132[[#This Row],[Disaggregation]]="Mantika",Table132[[#This Row],[Mantika]],Table132[[#This Row],[Disaggregation]]="Baladiya",Table132[[#This Row],[Baladiya]])</f>
        <v>Benghazi</v>
      </c>
    </row>
    <row r="1671" spans="1:22" x14ac:dyDescent="0.35">
      <c r="A1671" s="14" t="s">
        <v>264</v>
      </c>
      <c r="B1671" s="14" t="s">
        <v>444</v>
      </c>
      <c r="C1671" s="14" t="s">
        <v>10</v>
      </c>
      <c r="D1671" s="14" t="s">
        <v>9</v>
      </c>
      <c r="E1671" s="14" t="s">
        <v>31</v>
      </c>
      <c r="F1671" s="14" t="s">
        <v>32</v>
      </c>
      <c r="I1671" s="14" t="s">
        <v>490</v>
      </c>
      <c r="J1671" s="14" t="s">
        <v>263</v>
      </c>
      <c r="K1671" s="14" t="s">
        <v>274</v>
      </c>
      <c r="M1671" s="14">
        <v>0</v>
      </c>
      <c r="R1671" s="14">
        <v>4</v>
      </c>
      <c r="S1671" s="14">
        <v>0</v>
      </c>
      <c r="T1671" s="14" cm="1">
        <f t="array" ref="T1671">_xlfn.IFS(Table132[[#This Row],[percentages]]="",Table132[[#This Row],[percentages without NA]]/100,Table132[[#This Row],[percentages without NA]]="",Table132[[#This Row],[percentages]]/100)</f>
        <v>0</v>
      </c>
      <c r="U1671" s="14" t="str" cm="1">
        <f t="array" ref="U1671">_xlfn.IFS(Table132[[#This Row],[Disaggregation]]="All affected area","NA",Table132[[#This Row],[Disaggregation]]="Mantika",Table132[[#This Row],[Mantika]],Table132[[#This Row],[Disaggregation]]="Baladiya",Table132[[#This Row],[Mantika]])</f>
        <v>Tobruk</v>
      </c>
      <c r="V1671" s="14" t="str" cm="1">
        <f t="array" ref="V1671">_xlfn.IFS(Table132[[#This Row],[Disaggregation]]="All affected area","All affected area",Table132[[#This Row],[Disaggregation]]="Mantika",Table132[[#This Row],[Mantika]],Table132[[#This Row],[Disaggregation]]="Baladiya",Table132[[#This Row],[Baladiya]])</f>
        <v>Tobruk</v>
      </c>
    </row>
    <row r="1672" spans="1:22" x14ac:dyDescent="0.35">
      <c r="A1672" s="14" t="s">
        <v>264</v>
      </c>
      <c r="B1672" s="14" t="s">
        <v>444</v>
      </c>
      <c r="C1672" s="14" t="s">
        <v>10</v>
      </c>
      <c r="D1672" s="14" t="s">
        <v>9</v>
      </c>
      <c r="E1672" s="14" t="s">
        <v>31</v>
      </c>
      <c r="F1672" s="14" t="s">
        <v>32</v>
      </c>
      <c r="I1672" s="14" t="s">
        <v>490</v>
      </c>
      <c r="J1672" s="14" t="s">
        <v>263</v>
      </c>
      <c r="K1672" s="14" t="s">
        <v>273</v>
      </c>
      <c r="M1672" s="14">
        <v>1</v>
      </c>
      <c r="R1672" s="14">
        <v>4</v>
      </c>
      <c r="S1672" s="14">
        <v>25</v>
      </c>
      <c r="T1672" s="14" cm="1">
        <f t="array" ref="T1672">_xlfn.IFS(Table132[[#This Row],[percentages]]="",Table132[[#This Row],[percentages without NA]]/100,Table132[[#This Row],[percentages without NA]]="",Table132[[#This Row],[percentages]]/100)</f>
        <v>0.25</v>
      </c>
      <c r="U1672" s="14" t="str" cm="1">
        <f t="array" ref="U1672">_xlfn.IFS(Table132[[#This Row],[Disaggregation]]="All affected area","NA",Table132[[#This Row],[Disaggregation]]="Mantika",Table132[[#This Row],[Mantika]],Table132[[#This Row],[Disaggregation]]="Baladiya",Table132[[#This Row],[Mantika]])</f>
        <v>Tobruk</v>
      </c>
      <c r="V1672" s="14" t="str" cm="1">
        <f t="array" ref="V1672">_xlfn.IFS(Table132[[#This Row],[Disaggregation]]="All affected area","All affected area",Table132[[#This Row],[Disaggregation]]="Mantika",Table132[[#This Row],[Mantika]],Table132[[#This Row],[Disaggregation]]="Baladiya",Table132[[#This Row],[Baladiya]])</f>
        <v>Tobruk</v>
      </c>
    </row>
    <row r="1673" spans="1:22" x14ac:dyDescent="0.35">
      <c r="A1673" s="14" t="s">
        <v>264</v>
      </c>
      <c r="B1673" s="14" t="s">
        <v>444</v>
      </c>
      <c r="C1673" s="14" t="s">
        <v>10</v>
      </c>
      <c r="D1673" s="14" t="s">
        <v>9</v>
      </c>
      <c r="E1673" s="14" t="s">
        <v>31</v>
      </c>
      <c r="F1673" s="14" t="s">
        <v>32</v>
      </c>
      <c r="I1673" s="14" t="s">
        <v>490</v>
      </c>
      <c r="J1673" s="14" t="s">
        <v>263</v>
      </c>
      <c r="K1673" s="14" t="s">
        <v>232</v>
      </c>
      <c r="M1673" s="14">
        <v>1</v>
      </c>
      <c r="R1673" s="14">
        <v>4</v>
      </c>
      <c r="S1673" s="14">
        <v>25</v>
      </c>
      <c r="T1673" s="14" cm="1">
        <f t="array" ref="T1673">_xlfn.IFS(Table132[[#This Row],[percentages]]="",Table132[[#This Row],[percentages without NA]]/100,Table132[[#This Row],[percentages without NA]]="",Table132[[#This Row],[percentages]]/100)</f>
        <v>0.25</v>
      </c>
      <c r="U1673" s="14" t="str" cm="1">
        <f t="array" ref="U1673">_xlfn.IFS(Table132[[#This Row],[Disaggregation]]="All affected area","NA",Table132[[#This Row],[Disaggregation]]="Mantika",Table132[[#This Row],[Mantika]],Table132[[#This Row],[Disaggregation]]="Baladiya",Table132[[#This Row],[Mantika]])</f>
        <v>Tobruk</v>
      </c>
      <c r="V1673" s="14" t="str" cm="1">
        <f t="array" ref="V1673">_xlfn.IFS(Table132[[#This Row],[Disaggregation]]="All affected area","All affected area",Table132[[#This Row],[Disaggregation]]="Mantika",Table132[[#This Row],[Mantika]],Table132[[#This Row],[Disaggregation]]="Baladiya",Table132[[#This Row],[Baladiya]])</f>
        <v>Tobruk</v>
      </c>
    </row>
    <row r="1674" spans="1:22" x14ac:dyDescent="0.35">
      <c r="A1674" s="14" t="s">
        <v>264</v>
      </c>
      <c r="B1674" s="14" t="s">
        <v>444</v>
      </c>
      <c r="C1674" s="14" t="s">
        <v>10</v>
      </c>
      <c r="D1674" s="14" t="s">
        <v>9</v>
      </c>
      <c r="E1674" s="14" t="s">
        <v>31</v>
      </c>
      <c r="F1674" s="14" t="s">
        <v>32</v>
      </c>
      <c r="I1674" s="14" t="s">
        <v>490</v>
      </c>
      <c r="J1674" s="14" t="s">
        <v>263</v>
      </c>
      <c r="K1674" s="14" t="s">
        <v>272</v>
      </c>
      <c r="M1674" s="14">
        <v>1</v>
      </c>
      <c r="R1674" s="14">
        <v>4</v>
      </c>
      <c r="S1674" s="14">
        <v>25</v>
      </c>
      <c r="T1674" s="14" cm="1">
        <f t="array" ref="T1674">_xlfn.IFS(Table132[[#This Row],[percentages]]="",Table132[[#This Row],[percentages without NA]]/100,Table132[[#This Row],[percentages without NA]]="",Table132[[#This Row],[percentages]]/100)</f>
        <v>0.25</v>
      </c>
      <c r="U1674" s="14" t="str" cm="1">
        <f t="array" ref="U1674">_xlfn.IFS(Table132[[#This Row],[Disaggregation]]="All affected area","NA",Table132[[#This Row],[Disaggregation]]="Mantika",Table132[[#This Row],[Mantika]],Table132[[#This Row],[Disaggregation]]="Baladiya",Table132[[#This Row],[Mantika]])</f>
        <v>Tobruk</v>
      </c>
      <c r="V1674" s="14" t="str" cm="1">
        <f t="array" ref="V1674">_xlfn.IFS(Table132[[#This Row],[Disaggregation]]="All affected area","All affected area",Table132[[#This Row],[Disaggregation]]="Mantika",Table132[[#This Row],[Mantika]],Table132[[#This Row],[Disaggregation]]="Baladiya",Table132[[#This Row],[Baladiya]])</f>
        <v>Tobruk</v>
      </c>
    </row>
    <row r="1675" spans="1:22" x14ac:dyDescent="0.35">
      <c r="A1675" s="14" t="s">
        <v>264</v>
      </c>
      <c r="B1675" s="14" t="s">
        <v>444</v>
      </c>
      <c r="C1675" s="14" t="s">
        <v>10</v>
      </c>
      <c r="D1675" s="14" t="s">
        <v>9</v>
      </c>
      <c r="E1675" s="14" t="s">
        <v>31</v>
      </c>
      <c r="F1675" s="14" t="s">
        <v>32</v>
      </c>
      <c r="I1675" s="14" t="s">
        <v>490</v>
      </c>
      <c r="J1675" s="14" t="s">
        <v>263</v>
      </c>
      <c r="K1675" s="14" t="s">
        <v>73</v>
      </c>
      <c r="M1675" s="14">
        <v>0</v>
      </c>
      <c r="R1675" s="14">
        <v>4</v>
      </c>
      <c r="S1675" s="14">
        <v>0</v>
      </c>
      <c r="T1675" s="14" cm="1">
        <f t="array" ref="T1675">_xlfn.IFS(Table132[[#This Row],[percentages]]="",Table132[[#This Row],[percentages without NA]]/100,Table132[[#This Row],[percentages without NA]]="",Table132[[#This Row],[percentages]]/100)</f>
        <v>0</v>
      </c>
      <c r="U1675" s="14" t="str" cm="1">
        <f t="array" ref="U1675">_xlfn.IFS(Table132[[#This Row],[Disaggregation]]="All affected area","NA",Table132[[#This Row],[Disaggregation]]="Mantika",Table132[[#This Row],[Mantika]],Table132[[#This Row],[Disaggregation]]="Baladiya",Table132[[#This Row],[Mantika]])</f>
        <v>Tobruk</v>
      </c>
      <c r="V1675" s="14" t="str" cm="1">
        <f t="array" ref="V1675">_xlfn.IFS(Table132[[#This Row],[Disaggregation]]="All affected area","All affected area",Table132[[#This Row],[Disaggregation]]="Mantika",Table132[[#This Row],[Mantika]],Table132[[#This Row],[Disaggregation]]="Baladiya",Table132[[#This Row],[Baladiya]])</f>
        <v>Tobruk</v>
      </c>
    </row>
    <row r="1676" spans="1:22" x14ac:dyDescent="0.35">
      <c r="A1676" s="14" t="s">
        <v>264</v>
      </c>
      <c r="B1676" s="14" t="s">
        <v>444</v>
      </c>
      <c r="C1676" s="14" t="s">
        <v>10</v>
      </c>
      <c r="D1676" s="14" t="s">
        <v>9</v>
      </c>
      <c r="E1676" s="14" t="s">
        <v>31</v>
      </c>
      <c r="F1676" s="14" t="s">
        <v>32</v>
      </c>
      <c r="I1676" s="14" t="s">
        <v>490</v>
      </c>
      <c r="J1676" s="14" t="s">
        <v>263</v>
      </c>
      <c r="K1676" s="14" t="s">
        <v>271</v>
      </c>
      <c r="M1676" s="14">
        <v>1</v>
      </c>
      <c r="R1676" s="14">
        <v>4</v>
      </c>
      <c r="S1676" s="14">
        <v>25</v>
      </c>
      <c r="T1676" s="14" cm="1">
        <f t="array" ref="T1676">_xlfn.IFS(Table132[[#This Row],[percentages]]="",Table132[[#This Row],[percentages without NA]]/100,Table132[[#This Row],[percentages without NA]]="",Table132[[#This Row],[percentages]]/100)</f>
        <v>0.25</v>
      </c>
      <c r="U1676" s="14" t="str" cm="1">
        <f t="array" ref="U1676">_xlfn.IFS(Table132[[#This Row],[Disaggregation]]="All affected area","NA",Table132[[#This Row],[Disaggregation]]="Mantika",Table132[[#This Row],[Mantika]],Table132[[#This Row],[Disaggregation]]="Baladiya",Table132[[#This Row],[Mantika]])</f>
        <v>Tobruk</v>
      </c>
      <c r="V1676" s="14" t="str" cm="1">
        <f t="array" ref="V1676">_xlfn.IFS(Table132[[#This Row],[Disaggregation]]="All affected area","All affected area",Table132[[#This Row],[Disaggregation]]="Mantika",Table132[[#This Row],[Mantika]],Table132[[#This Row],[Disaggregation]]="Baladiya",Table132[[#This Row],[Baladiya]])</f>
        <v>Tobruk</v>
      </c>
    </row>
    <row r="1677" spans="1:22" x14ac:dyDescent="0.35">
      <c r="A1677" s="14" t="s">
        <v>264</v>
      </c>
      <c r="B1677" s="14" t="s">
        <v>444</v>
      </c>
      <c r="C1677" s="14" t="s">
        <v>10</v>
      </c>
      <c r="D1677" s="14" t="s">
        <v>9</v>
      </c>
      <c r="E1677" s="14" t="s">
        <v>31</v>
      </c>
      <c r="F1677" s="14" t="s">
        <v>32</v>
      </c>
      <c r="I1677" s="14" t="s">
        <v>490</v>
      </c>
      <c r="J1677" s="14" t="s">
        <v>263</v>
      </c>
      <c r="K1677" s="14" t="s">
        <v>270</v>
      </c>
      <c r="M1677" s="14">
        <v>0</v>
      </c>
      <c r="R1677" s="14">
        <v>4</v>
      </c>
      <c r="S1677" s="14">
        <v>0</v>
      </c>
      <c r="T1677" s="14" cm="1">
        <f t="array" ref="T1677">_xlfn.IFS(Table132[[#This Row],[percentages]]="",Table132[[#This Row],[percentages without NA]]/100,Table132[[#This Row],[percentages without NA]]="",Table132[[#This Row],[percentages]]/100)</f>
        <v>0</v>
      </c>
      <c r="U1677" s="14" t="str" cm="1">
        <f t="array" ref="U1677">_xlfn.IFS(Table132[[#This Row],[Disaggregation]]="All affected area","NA",Table132[[#This Row],[Disaggregation]]="Mantika",Table132[[#This Row],[Mantika]],Table132[[#This Row],[Disaggregation]]="Baladiya",Table132[[#This Row],[Mantika]])</f>
        <v>Tobruk</v>
      </c>
      <c r="V1677" s="14" t="str" cm="1">
        <f t="array" ref="V1677">_xlfn.IFS(Table132[[#This Row],[Disaggregation]]="All affected area","All affected area",Table132[[#This Row],[Disaggregation]]="Mantika",Table132[[#This Row],[Mantika]],Table132[[#This Row],[Disaggregation]]="Baladiya",Table132[[#This Row],[Baladiya]])</f>
        <v>Tobruk</v>
      </c>
    </row>
    <row r="1678" spans="1:22" x14ac:dyDescent="0.35">
      <c r="A1678" s="14" t="s">
        <v>264</v>
      </c>
      <c r="B1678" s="14" t="s">
        <v>444</v>
      </c>
      <c r="C1678" s="14" t="s">
        <v>10</v>
      </c>
      <c r="D1678" s="14" t="s">
        <v>9</v>
      </c>
      <c r="E1678" s="14" t="s">
        <v>31</v>
      </c>
      <c r="F1678" s="14" t="s">
        <v>32</v>
      </c>
      <c r="I1678" s="14" t="s">
        <v>490</v>
      </c>
      <c r="J1678" s="14" t="s">
        <v>263</v>
      </c>
      <c r="K1678" s="14" t="s">
        <v>269</v>
      </c>
      <c r="M1678" s="14">
        <v>0</v>
      </c>
      <c r="R1678" s="14">
        <v>4</v>
      </c>
      <c r="S1678" s="14">
        <v>0</v>
      </c>
      <c r="T1678" s="14" cm="1">
        <f t="array" ref="T1678">_xlfn.IFS(Table132[[#This Row],[percentages]]="",Table132[[#This Row],[percentages without NA]]/100,Table132[[#This Row],[percentages without NA]]="",Table132[[#This Row],[percentages]]/100)</f>
        <v>0</v>
      </c>
      <c r="U1678" s="14" t="str" cm="1">
        <f t="array" ref="U1678">_xlfn.IFS(Table132[[#This Row],[Disaggregation]]="All affected area","NA",Table132[[#This Row],[Disaggregation]]="Mantika",Table132[[#This Row],[Mantika]],Table132[[#This Row],[Disaggregation]]="Baladiya",Table132[[#This Row],[Mantika]])</f>
        <v>Tobruk</v>
      </c>
      <c r="V1678" s="14" t="str" cm="1">
        <f t="array" ref="V1678">_xlfn.IFS(Table132[[#This Row],[Disaggregation]]="All affected area","All affected area",Table132[[#This Row],[Disaggregation]]="Mantika",Table132[[#This Row],[Mantika]],Table132[[#This Row],[Disaggregation]]="Baladiya",Table132[[#This Row],[Baladiya]])</f>
        <v>Tobruk</v>
      </c>
    </row>
    <row r="1679" spans="1:22" x14ac:dyDescent="0.35">
      <c r="A1679" s="14" t="s">
        <v>264</v>
      </c>
      <c r="B1679" s="14" t="s">
        <v>444</v>
      </c>
      <c r="C1679" s="14" t="s">
        <v>10</v>
      </c>
      <c r="D1679" s="14" t="s">
        <v>9</v>
      </c>
      <c r="E1679" s="14" t="s">
        <v>31</v>
      </c>
      <c r="F1679" s="14" t="s">
        <v>32</v>
      </c>
      <c r="I1679" s="14" t="s">
        <v>490</v>
      </c>
      <c r="J1679" s="14" t="s">
        <v>263</v>
      </c>
      <c r="K1679" s="14" t="s">
        <v>268</v>
      </c>
      <c r="M1679" s="14">
        <v>1</v>
      </c>
      <c r="R1679" s="14">
        <v>4</v>
      </c>
      <c r="S1679" s="14">
        <v>25</v>
      </c>
      <c r="T1679" s="14" cm="1">
        <f t="array" ref="T1679">_xlfn.IFS(Table132[[#This Row],[percentages]]="",Table132[[#This Row],[percentages without NA]]/100,Table132[[#This Row],[percentages without NA]]="",Table132[[#This Row],[percentages]]/100)</f>
        <v>0.25</v>
      </c>
      <c r="U1679" s="14" t="str" cm="1">
        <f t="array" ref="U1679">_xlfn.IFS(Table132[[#This Row],[Disaggregation]]="All affected area","NA",Table132[[#This Row],[Disaggregation]]="Mantika",Table132[[#This Row],[Mantika]],Table132[[#This Row],[Disaggregation]]="Baladiya",Table132[[#This Row],[Mantika]])</f>
        <v>Tobruk</v>
      </c>
      <c r="V1679" s="14" t="str" cm="1">
        <f t="array" ref="V1679">_xlfn.IFS(Table132[[#This Row],[Disaggregation]]="All affected area","All affected area",Table132[[#This Row],[Disaggregation]]="Mantika",Table132[[#This Row],[Mantika]],Table132[[#This Row],[Disaggregation]]="Baladiya",Table132[[#This Row],[Baladiya]])</f>
        <v>Tobruk</v>
      </c>
    </row>
    <row r="1680" spans="1:22" x14ac:dyDescent="0.35">
      <c r="A1680" s="14" t="s">
        <v>264</v>
      </c>
      <c r="B1680" s="14" t="s">
        <v>444</v>
      </c>
      <c r="C1680" s="14" t="s">
        <v>10</v>
      </c>
      <c r="D1680" s="14" t="s">
        <v>9</v>
      </c>
      <c r="E1680" s="14" t="s">
        <v>31</v>
      </c>
      <c r="F1680" s="14" t="s">
        <v>32</v>
      </c>
      <c r="I1680" s="14" t="s">
        <v>490</v>
      </c>
      <c r="J1680" s="14" t="s">
        <v>263</v>
      </c>
      <c r="K1680" s="14" t="s">
        <v>267</v>
      </c>
      <c r="M1680" s="14">
        <v>0</v>
      </c>
      <c r="R1680" s="14">
        <v>4</v>
      </c>
      <c r="S1680" s="14">
        <v>0</v>
      </c>
      <c r="T1680" s="14" cm="1">
        <f t="array" ref="T1680">_xlfn.IFS(Table132[[#This Row],[percentages]]="",Table132[[#This Row],[percentages without NA]]/100,Table132[[#This Row],[percentages without NA]]="",Table132[[#This Row],[percentages]]/100)</f>
        <v>0</v>
      </c>
      <c r="U1680" s="14" t="str" cm="1">
        <f t="array" ref="U1680">_xlfn.IFS(Table132[[#This Row],[Disaggregation]]="All affected area","NA",Table132[[#This Row],[Disaggregation]]="Mantika",Table132[[#This Row],[Mantika]],Table132[[#This Row],[Disaggregation]]="Baladiya",Table132[[#This Row],[Mantika]])</f>
        <v>Tobruk</v>
      </c>
      <c r="V1680" s="14" t="str" cm="1">
        <f t="array" ref="V1680">_xlfn.IFS(Table132[[#This Row],[Disaggregation]]="All affected area","All affected area",Table132[[#This Row],[Disaggregation]]="Mantika",Table132[[#This Row],[Mantika]],Table132[[#This Row],[Disaggregation]]="Baladiya",Table132[[#This Row],[Baladiya]])</f>
        <v>Tobruk</v>
      </c>
    </row>
    <row r="1681" spans="1:22" x14ac:dyDescent="0.35">
      <c r="A1681" s="14" t="s">
        <v>264</v>
      </c>
      <c r="B1681" s="14" t="s">
        <v>444</v>
      </c>
      <c r="C1681" s="14" t="s">
        <v>10</v>
      </c>
      <c r="D1681" s="14" t="s">
        <v>9</v>
      </c>
      <c r="E1681" s="14" t="s">
        <v>31</v>
      </c>
      <c r="F1681" s="14" t="s">
        <v>32</v>
      </c>
      <c r="I1681" s="14" t="s">
        <v>490</v>
      </c>
      <c r="J1681" s="14" t="s">
        <v>263</v>
      </c>
      <c r="K1681" s="14" t="s">
        <v>266</v>
      </c>
      <c r="M1681" s="14">
        <v>3</v>
      </c>
      <c r="R1681" s="14">
        <v>4</v>
      </c>
      <c r="S1681" s="14">
        <v>75</v>
      </c>
      <c r="T1681" s="14" cm="1">
        <f t="array" ref="T1681">_xlfn.IFS(Table132[[#This Row],[percentages]]="",Table132[[#This Row],[percentages without NA]]/100,Table132[[#This Row],[percentages without NA]]="",Table132[[#This Row],[percentages]]/100)</f>
        <v>0.75</v>
      </c>
      <c r="U1681" s="14" t="str" cm="1">
        <f t="array" ref="U1681">_xlfn.IFS(Table132[[#This Row],[Disaggregation]]="All affected area","NA",Table132[[#This Row],[Disaggregation]]="Mantika",Table132[[#This Row],[Mantika]],Table132[[#This Row],[Disaggregation]]="Baladiya",Table132[[#This Row],[Mantika]])</f>
        <v>Tobruk</v>
      </c>
      <c r="V1681" s="14" t="str" cm="1">
        <f t="array" ref="V1681">_xlfn.IFS(Table132[[#This Row],[Disaggregation]]="All affected area","All affected area",Table132[[#This Row],[Disaggregation]]="Mantika",Table132[[#This Row],[Mantika]],Table132[[#This Row],[Disaggregation]]="Baladiya",Table132[[#This Row],[Baladiya]])</f>
        <v>Tobruk</v>
      </c>
    </row>
    <row r="1682" spans="1:22" x14ac:dyDescent="0.35">
      <c r="A1682" s="14" t="s">
        <v>264</v>
      </c>
      <c r="B1682" s="14" t="s">
        <v>444</v>
      </c>
      <c r="C1682" s="14" t="s">
        <v>10</v>
      </c>
      <c r="D1682" s="14" t="s">
        <v>9</v>
      </c>
      <c r="E1682" s="14" t="s">
        <v>31</v>
      </c>
      <c r="F1682" s="14" t="s">
        <v>32</v>
      </c>
      <c r="I1682" s="14" t="s">
        <v>490</v>
      </c>
      <c r="J1682" s="14" t="s">
        <v>263</v>
      </c>
      <c r="K1682" s="14" t="s">
        <v>265</v>
      </c>
      <c r="M1682" s="14">
        <v>2</v>
      </c>
      <c r="R1682" s="14">
        <v>4</v>
      </c>
      <c r="S1682" s="14">
        <v>50</v>
      </c>
      <c r="T1682" s="14" cm="1">
        <f t="array" ref="T1682">_xlfn.IFS(Table132[[#This Row],[percentages]]="",Table132[[#This Row],[percentages without NA]]/100,Table132[[#This Row],[percentages without NA]]="",Table132[[#This Row],[percentages]]/100)</f>
        <v>0.5</v>
      </c>
      <c r="U1682" s="14" t="str" cm="1">
        <f t="array" ref="U1682">_xlfn.IFS(Table132[[#This Row],[Disaggregation]]="All affected area","NA",Table132[[#This Row],[Disaggregation]]="Mantika",Table132[[#This Row],[Mantika]],Table132[[#This Row],[Disaggregation]]="Baladiya",Table132[[#This Row],[Mantika]])</f>
        <v>Tobruk</v>
      </c>
      <c r="V1682" s="14" t="str" cm="1">
        <f t="array" ref="V1682">_xlfn.IFS(Table132[[#This Row],[Disaggregation]]="All affected area","All affected area",Table132[[#This Row],[Disaggregation]]="Mantika",Table132[[#This Row],[Mantika]],Table132[[#This Row],[Disaggregation]]="Baladiya",Table132[[#This Row],[Baladiya]])</f>
        <v>Tobruk</v>
      </c>
    </row>
    <row r="1683" spans="1:22" x14ac:dyDescent="0.35">
      <c r="A1683" s="14" t="s">
        <v>264</v>
      </c>
      <c r="B1683" s="14" t="s">
        <v>444</v>
      </c>
      <c r="C1683" s="14" t="s">
        <v>10</v>
      </c>
      <c r="D1683" s="14" t="s">
        <v>9</v>
      </c>
      <c r="E1683" s="14" t="s">
        <v>31</v>
      </c>
      <c r="F1683" s="14" t="s">
        <v>32</v>
      </c>
      <c r="I1683" s="14" t="s">
        <v>490</v>
      </c>
      <c r="J1683" s="14" t="s">
        <v>263</v>
      </c>
      <c r="K1683" s="14" t="s">
        <v>262</v>
      </c>
      <c r="M1683" s="14">
        <v>0</v>
      </c>
      <c r="R1683" s="14">
        <v>4</v>
      </c>
      <c r="S1683" s="14">
        <v>0</v>
      </c>
      <c r="T1683" s="14" cm="1">
        <f t="array" ref="T1683">_xlfn.IFS(Table132[[#This Row],[percentages]]="",Table132[[#This Row],[percentages without NA]]/100,Table132[[#This Row],[percentages without NA]]="",Table132[[#This Row],[percentages]]/100)</f>
        <v>0</v>
      </c>
      <c r="U1683" s="14" t="str" cm="1">
        <f t="array" ref="U1683">_xlfn.IFS(Table132[[#This Row],[Disaggregation]]="All affected area","NA",Table132[[#This Row],[Disaggregation]]="Mantika",Table132[[#This Row],[Mantika]],Table132[[#This Row],[Disaggregation]]="Baladiya",Table132[[#This Row],[Mantika]])</f>
        <v>Tobruk</v>
      </c>
      <c r="V1683" s="14" t="str" cm="1">
        <f t="array" ref="V1683">_xlfn.IFS(Table132[[#This Row],[Disaggregation]]="All affected area","All affected area",Table132[[#This Row],[Disaggregation]]="Mantika",Table132[[#This Row],[Mantika]],Table132[[#This Row],[Disaggregation]]="Baladiya",Table132[[#This Row],[Baladiya]])</f>
        <v>Tobruk</v>
      </c>
    </row>
    <row r="1684" spans="1:22" x14ac:dyDescent="0.35">
      <c r="A1684" s="14" t="s">
        <v>264</v>
      </c>
      <c r="B1684" s="14" t="s">
        <v>444</v>
      </c>
      <c r="C1684" s="14" t="s">
        <v>10</v>
      </c>
      <c r="D1684" s="14" t="s">
        <v>9</v>
      </c>
      <c r="E1684" s="14" t="s">
        <v>27</v>
      </c>
      <c r="F1684" s="14" t="s">
        <v>26</v>
      </c>
      <c r="I1684" s="14" t="s">
        <v>490</v>
      </c>
      <c r="J1684" s="14" t="s">
        <v>263</v>
      </c>
      <c r="K1684" s="14" t="s">
        <v>274</v>
      </c>
      <c r="M1684" s="14">
        <v>0</v>
      </c>
      <c r="R1684" s="14">
        <v>6</v>
      </c>
      <c r="S1684" s="14">
        <v>0</v>
      </c>
      <c r="T1684" s="14" cm="1">
        <f t="array" ref="T1684">_xlfn.IFS(Table132[[#This Row],[percentages]]="",Table132[[#This Row],[percentages without NA]]/100,Table132[[#This Row],[percentages without NA]]="",Table132[[#This Row],[percentages]]/100)</f>
        <v>0</v>
      </c>
      <c r="U1684" s="14" t="str" cm="1">
        <f t="array" ref="U1684">_xlfn.IFS(Table132[[#This Row],[Disaggregation]]="All affected area","NA",Table132[[#This Row],[Disaggregation]]="Mantika",Table132[[#This Row],[Mantika]],Table132[[#This Row],[Disaggregation]]="Baladiya",Table132[[#This Row],[Mantika]])</f>
        <v>Ejdabia</v>
      </c>
      <c r="V1684" s="14" t="str" cm="1">
        <f t="array" ref="V1684">_xlfn.IFS(Table132[[#This Row],[Disaggregation]]="All affected area","All affected area",Table132[[#This Row],[Disaggregation]]="Mantika",Table132[[#This Row],[Mantika]],Table132[[#This Row],[Disaggregation]]="Baladiya",Table132[[#This Row],[Baladiya]])</f>
        <v>Ejdabia</v>
      </c>
    </row>
    <row r="1685" spans="1:22" x14ac:dyDescent="0.35">
      <c r="A1685" s="14" t="s">
        <v>264</v>
      </c>
      <c r="B1685" s="14" t="s">
        <v>444</v>
      </c>
      <c r="C1685" s="14" t="s">
        <v>10</v>
      </c>
      <c r="D1685" s="14" t="s">
        <v>9</v>
      </c>
      <c r="E1685" s="14" t="s">
        <v>27</v>
      </c>
      <c r="F1685" s="14" t="s">
        <v>26</v>
      </c>
      <c r="I1685" s="14" t="s">
        <v>490</v>
      </c>
      <c r="J1685" s="14" t="s">
        <v>263</v>
      </c>
      <c r="K1685" s="14" t="s">
        <v>273</v>
      </c>
      <c r="M1685" s="14">
        <v>0</v>
      </c>
      <c r="R1685" s="14">
        <v>6</v>
      </c>
      <c r="S1685" s="14">
        <v>0</v>
      </c>
      <c r="T1685" s="14" cm="1">
        <f t="array" ref="T1685">_xlfn.IFS(Table132[[#This Row],[percentages]]="",Table132[[#This Row],[percentages without NA]]/100,Table132[[#This Row],[percentages without NA]]="",Table132[[#This Row],[percentages]]/100)</f>
        <v>0</v>
      </c>
      <c r="U1685" s="14" t="str" cm="1">
        <f t="array" ref="U1685">_xlfn.IFS(Table132[[#This Row],[Disaggregation]]="All affected area","NA",Table132[[#This Row],[Disaggregation]]="Mantika",Table132[[#This Row],[Mantika]],Table132[[#This Row],[Disaggregation]]="Baladiya",Table132[[#This Row],[Mantika]])</f>
        <v>Ejdabia</v>
      </c>
      <c r="V1685" s="14" t="str" cm="1">
        <f t="array" ref="V1685">_xlfn.IFS(Table132[[#This Row],[Disaggregation]]="All affected area","All affected area",Table132[[#This Row],[Disaggregation]]="Mantika",Table132[[#This Row],[Mantika]],Table132[[#This Row],[Disaggregation]]="Baladiya",Table132[[#This Row],[Baladiya]])</f>
        <v>Ejdabia</v>
      </c>
    </row>
    <row r="1686" spans="1:22" x14ac:dyDescent="0.35">
      <c r="A1686" s="14" t="s">
        <v>264</v>
      </c>
      <c r="B1686" s="14" t="s">
        <v>444</v>
      </c>
      <c r="C1686" s="14" t="s">
        <v>10</v>
      </c>
      <c r="D1686" s="14" t="s">
        <v>9</v>
      </c>
      <c r="E1686" s="14" t="s">
        <v>27</v>
      </c>
      <c r="F1686" s="14" t="s">
        <v>26</v>
      </c>
      <c r="I1686" s="14" t="s">
        <v>490</v>
      </c>
      <c r="J1686" s="14" t="s">
        <v>263</v>
      </c>
      <c r="K1686" s="14" t="s">
        <v>232</v>
      </c>
      <c r="M1686" s="14">
        <v>4</v>
      </c>
      <c r="R1686" s="14">
        <v>6</v>
      </c>
      <c r="S1686" s="14">
        <v>66.67</v>
      </c>
      <c r="T1686" s="14" cm="1">
        <f t="array" ref="T1686">_xlfn.IFS(Table132[[#This Row],[percentages]]="",Table132[[#This Row],[percentages without NA]]/100,Table132[[#This Row],[percentages without NA]]="",Table132[[#This Row],[percentages]]/100)</f>
        <v>0.66670000000000007</v>
      </c>
      <c r="U1686" s="14" t="str" cm="1">
        <f t="array" ref="U1686">_xlfn.IFS(Table132[[#This Row],[Disaggregation]]="All affected area","NA",Table132[[#This Row],[Disaggregation]]="Mantika",Table132[[#This Row],[Mantika]],Table132[[#This Row],[Disaggregation]]="Baladiya",Table132[[#This Row],[Mantika]])</f>
        <v>Ejdabia</v>
      </c>
      <c r="V1686" s="14" t="str" cm="1">
        <f t="array" ref="V1686">_xlfn.IFS(Table132[[#This Row],[Disaggregation]]="All affected area","All affected area",Table132[[#This Row],[Disaggregation]]="Mantika",Table132[[#This Row],[Mantika]],Table132[[#This Row],[Disaggregation]]="Baladiya",Table132[[#This Row],[Baladiya]])</f>
        <v>Ejdabia</v>
      </c>
    </row>
    <row r="1687" spans="1:22" x14ac:dyDescent="0.35">
      <c r="A1687" s="14" t="s">
        <v>264</v>
      </c>
      <c r="B1687" s="14" t="s">
        <v>444</v>
      </c>
      <c r="C1687" s="14" t="s">
        <v>10</v>
      </c>
      <c r="D1687" s="14" t="s">
        <v>9</v>
      </c>
      <c r="E1687" s="14" t="s">
        <v>27</v>
      </c>
      <c r="F1687" s="14" t="s">
        <v>26</v>
      </c>
      <c r="I1687" s="14" t="s">
        <v>490</v>
      </c>
      <c r="J1687" s="14" t="s">
        <v>263</v>
      </c>
      <c r="K1687" s="14" t="s">
        <v>272</v>
      </c>
      <c r="M1687" s="14">
        <v>0</v>
      </c>
      <c r="R1687" s="14">
        <v>6</v>
      </c>
      <c r="S1687" s="14">
        <v>0</v>
      </c>
      <c r="T1687" s="14" cm="1">
        <f t="array" ref="T1687">_xlfn.IFS(Table132[[#This Row],[percentages]]="",Table132[[#This Row],[percentages without NA]]/100,Table132[[#This Row],[percentages without NA]]="",Table132[[#This Row],[percentages]]/100)</f>
        <v>0</v>
      </c>
      <c r="U1687" s="14" t="str" cm="1">
        <f t="array" ref="U1687">_xlfn.IFS(Table132[[#This Row],[Disaggregation]]="All affected area","NA",Table132[[#This Row],[Disaggregation]]="Mantika",Table132[[#This Row],[Mantika]],Table132[[#This Row],[Disaggregation]]="Baladiya",Table132[[#This Row],[Mantika]])</f>
        <v>Ejdabia</v>
      </c>
      <c r="V1687" s="14" t="str" cm="1">
        <f t="array" ref="V1687">_xlfn.IFS(Table132[[#This Row],[Disaggregation]]="All affected area","All affected area",Table132[[#This Row],[Disaggregation]]="Mantika",Table132[[#This Row],[Mantika]],Table132[[#This Row],[Disaggregation]]="Baladiya",Table132[[#This Row],[Baladiya]])</f>
        <v>Ejdabia</v>
      </c>
    </row>
    <row r="1688" spans="1:22" x14ac:dyDescent="0.35">
      <c r="A1688" s="14" t="s">
        <v>264</v>
      </c>
      <c r="B1688" s="14" t="s">
        <v>444</v>
      </c>
      <c r="C1688" s="14" t="s">
        <v>10</v>
      </c>
      <c r="D1688" s="14" t="s">
        <v>9</v>
      </c>
      <c r="E1688" s="14" t="s">
        <v>27</v>
      </c>
      <c r="F1688" s="14" t="s">
        <v>26</v>
      </c>
      <c r="I1688" s="14" t="s">
        <v>490</v>
      </c>
      <c r="J1688" s="14" t="s">
        <v>263</v>
      </c>
      <c r="K1688" s="14" t="s">
        <v>73</v>
      </c>
      <c r="M1688" s="14">
        <v>0</v>
      </c>
      <c r="R1688" s="14">
        <v>6</v>
      </c>
      <c r="S1688" s="14">
        <v>0</v>
      </c>
      <c r="T1688" s="14" cm="1">
        <f t="array" ref="T1688">_xlfn.IFS(Table132[[#This Row],[percentages]]="",Table132[[#This Row],[percentages without NA]]/100,Table132[[#This Row],[percentages without NA]]="",Table132[[#This Row],[percentages]]/100)</f>
        <v>0</v>
      </c>
      <c r="U1688" s="14" t="str" cm="1">
        <f t="array" ref="U1688">_xlfn.IFS(Table132[[#This Row],[Disaggregation]]="All affected area","NA",Table132[[#This Row],[Disaggregation]]="Mantika",Table132[[#This Row],[Mantika]],Table132[[#This Row],[Disaggregation]]="Baladiya",Table132[[#This Row],[Mantika]])</f>
        <v>Ejdabia</v>
      </c>
      <c r="V1688" s="14" t="str" cm="1">
        <f t="array" ref="V1688">_xlfn.IFS(Table132[[#This Row],[Disaggregation]]="All affected area","All affected area",Table132[[#This Row],[Disaggregation]]="Mantika",Table132[[#This Row],[Mantika]],Table132[[#This Row],[Disaggregation]]="Baladiya",Table132[[#This Row],[Baladiya]])</f>
        <v>Ejdabia</v>
      </c>
    </row>
    <row r="1689" spans="1:22" x14ac:dyDescent="0.35">
      <c r="A1689" s="14" t="s">
        <v>264</v>
      </c>
      <c r="B1689" s="14" t="s">
        <v>444</v>
      </c>
      <c r="C1689" s="14" t="s">
        <v>10</v>
      </c>
      <c r="D1689" s="14" t="s">
        <v>9</v>
      </c>
      <c r="E1689" s="14" t="s">
        <v>27</v>
      </c>
      <c r="F1689" s="14" t="s">
        <v>26</v>
      </c>
      <c r="I1689" s="14" t="s">
        <v>490</v>
      </c>
      <c r="J1689" s="14" t="s">
        <v>263</v>
      </c>
      <c r="K1689" s="14" t="s">
        <v>271</v>
      </c>
      <c r="M1689" s="14">
        <v>0</v>
      </c>
      <c r="R1689" s="14">
        <v>6</v>
      </c>
      <c r="S1689" s="14">
        <v>0</v>
      </c>
      <c r="T1689" s="14" cm="1">
        <f t="array" ref="T1689">_xlfn.IFS(Table132[[#This Row],[percentages]]="",Table132[[#This Row],[percentages without NA]]/100,Table132[[#This Row],[percentages without NA]]="",Table132[[#This Row],[percentages]]/100)</f>
        <v>0</v>
      </c>
      <c r="U1689" s="14" t="str" cm="1">
        <f t="array" ref="U1689">_xlfn.IFS(Table132[[#This Row],[Disaggregation]]="All affected area","NA",Table132[[#This Row],[Disaggregation]]="Mantika",Table132[[#This Row],[Mantika]],Table132[[#This Row],[Disaggregation]]="Baladiya",Table132[[#This Row],[Mantika]])</f>
        <v>Ejdabia</v>
      </c>
      <c r="V1689" s="14" t="str" cm="1">
        <f t="array" ref="V1689">_xlfn.IFS(Table132[[#This Row],[Disaggregation]]="All affected area","All affected area",Table132[[#This Row],[Disaggregation]]="Mantika",Table132[[#This Row],[Mantika]],Table132[[#This Row],[Disaggregation]]="Baladiya",Table132[[#This Row],[Baladiya]])</f>
        <v>Ejdabia</v>
      </c>
    </row>
    <row r="1690" spans="1:22" x14ac:dyDescent="0.35">
      <c r="A1690" s="14" t="s">
        <v>264</v>
      </c>
      <c r="B1690" s="14" t="s">
        <v>444</v>
      </c>
      <c r="C1690" s="14" t="s">
        <v>10</v>
      </c>
      <c r="D1690" s="14" t="s">
        <v>9</v>
      </c>
      <c r="E1690" s="14" t="s">
        <v>27</v>
      </c>
      <c r="F1690" s="14" t="s">
        <v>26</v>
      </c>
      <c r="I1690" s="14" t="s">
        <v>490</v>
      </c>
      <c r="J1690" s="14" t="s">
        <v>263</v>
      </c>
      <c r="K1690" s="14" t="s">
        <v>270</v>
      </c>
      <c r="M1690" s="14">
        <v>0</v>
      </c>
      <c r="R1690" s="14">
        <v>6</v>
      </c>
      <c r="S1690" s="14">
        <v>0</v>
      </c>
      <c r="T1690" s="14" cm="1">
        <f t="array" ref="T1690">_xlfn.IFS(Table132[[#This Row],[percentages]]="",Table132[[#This Row],[percentages without NA]]/100,Table132[[#This Row],[percentages without NA]]="",Table132[[#This Row],[percentages]]/100)</f>
        <v>0</v>
      </c>
      <c r="U1690" s="14" t="str" cm="1">
        <f t="array" ref="U1690">_xlfn.IFS(Table132[[#This Row],[Disaggregation]]="All affected area","NA",Table132[[#This Row],[Disaggregation]]="Mantika",Table132[[#This Row],[Mantika]],Table132[[#This Row],[Disaggregation]]="Baladiya",Table132[[#This Row],[Mantika]])</f>
        <v>Ejdabia</v>
      </c>
      <c r="V1690" s="14" t="str" cm="1">
        <f t="array" ref="V1690">_xlfn.IFS(Table132[[#This Row],[Disaggregation]]="All affected area","All affected area",Table132[[#This Row],[Disaggregation]]="Mantika",Table132[[#This Row],[Mantika]],Table132[[#This Row],[Disaggregation]]="Baladiya",Table132[[#This Row],[Baladiya]])</f>
        <v>Ejdabia</v>
      </c>
    </row>
    <row r="1691" spans="1:22" x14ac:dyDescent="0.35">
      <c r="A1691" s="14" t="s">
        <v>264</v>
      </c>
      <c r="B1691" s="14" t="s">
        <v>444</v>
      </c>
      <c r="C1691" s="14" t="s">
        <v>10</v>
      </c>
      <c r="D1691" s="14" t="s">
        <v>9</v>
      </c>
      <c r="E1691" s="14" t="s">
        <v>27</v>
      </c>
      <c r="F1691" s="14" t="s">
        <v>26</v>
      </c>
      <c r="I1691" s="14" t="s">
        <v>490</v>
      </c>
      <c r="J1691" s="14" t="s">
        <v>263</v>
      </c>
      <c r="K1691" s="14" t="s">
        <v>269</v>
      </c>
      <c r="M1691" s="14">
        <v>0</v>
      </c>
      <c r="R1691" s="14">
        <v>6</v>
      </c>
      <c r="S1691" s="14">
        <v>0</v>
      </c>
      <c r="T1691" s="14" cm="1">
        <f t="array" ref="T1691">_xlfn.IFS(Table132[[#This Row],[percentages]]="",Table132[[#This Row],[percentages without NA]]/100,Table132[[#This Row],[percentages without NA]]="",Table132[[#This Row],[percentages]]/100)</f>
        <v>0</v>
      </c>
      <c r="U1691" s="14" t="str" cm="1">
        <f t="array" ref="U1691">_xlfn.IFS(Table132[[#This Row],[Disaggregation]]="All affected area","NA",Table132[[#This Row],[Disaggregation]]="Mantika",Table132[[#This Row],[Mantika]],Table132[[#This Row],[Disaggregation]]="Baladiya",Table132[[#This Row],[Mantika]])</f>
        <v>Ejdabia</v>
      </c>
      <c r="V1691" s="14" t="str" cm="1">
        <f t="array" ref="V1691">_xlfn.IFS(Table132[[#This Row],[Disaggregation]]="All affected area","All affected area",Table132[[#This Row],[Disaggregation]]="Mantika",Table132[[#This Row],[Mantika]],Table132[[#This Row],[Disaggregation]]="Baladiya",Table132[[#This Row],[Baladiya]])</f>
        <v>Ejdabia</v>
      </c>
    </row>
    <row r="1692" spans="1:22" x14ac:dyDescent="0.35">
      <c r="A1692" s="14" t="s">
        <v>264</v>
      </c>
      <c r="B1692" s="14" t="s">
        <v>444</v>
      </c>
      <c r="C1692" s="14" t="s">
        <v>10</v>
      </c>
      <c r="D1692" s="14" t="s">
        <v>9</v>
      </c>
      <c r="E1692" s="14" t="s">
        <v>27</v>
      </c>
      <c r="F1692" s="14" t="s">
        <v>26</v>
      </c>
      <c r="I1692" s="14" t="s">
        <v>490</v>
      </c>
      <c r="J1692" s="14" t="s">
        <v>263</v>
      </c>
      <c r="K1692" s="14" t="s">
        <v>268</v>
      </c>
      <c r="M1692" s="14">
        <v>0</v>
      </c>
      <c r="R1692" s="14">
        <v>6</v>
      </c>
      <c r="S1692" s="14">
        <v>0</v>
      </c>
      <c r="T1692" s="14" cm="1">
        <f t="array" ref="T1692">_xlfn.IFS(Table132[[#This Row],[percentages]]="",Table132[[#This Row],[percentages without NA]]/100,Table132[[#This Row],[percentages without NA]]="",Table132[[#This Row],[percentages]]/100)</f>
        <v>0</v>
      </c>
      <c r="U1692" s="14" t="str" cm="1">
        <f t="array" ref="U1692">_xlfn.IFS(Table132[[#This Row],[Disaggregation]]="All affected area","NA",Table132[[#This Row],[Disaggregation]]="Mantika",Table132[[#This Row],[Mantika]],Table132[[#This Row],[Disaggregation]]="Baladiya",Table132[[#This Row],[Mantika]])</f>
        <v>Ejdabia</v>
      </c>
      <c r="V1692" s="14" t="str" cm="1">
        <f t="array" ref="V1692">_xlfn.IFS(Table132[[#This Row],[Disaggregation]]="All affected area","All affected area",Table132[[#This Row],[Disaggregation]]="Mantika",Table132[[#This Row],[Mantika]],Table132[[#This Row],[Disaggregation]]="Baladiya",Table132[[#This Row],[Baladiya]])</f>
        <v>Ejdabia</v>
      </c>
    </row>
    <row r="1693" spans="1:22" x14ac:dyDescent="0.35">
      <c r="A1693" s="14" t="s">
        <v>264</v>
      </c>
      <c r="B1693" s="14" t="s">
        <v>444</v>
      </c>
      <c r="C1693" s="14" t="s">
        <v>10</v>
      </c>
      <c r="D1693" s="14" t="s">
        <v>9</v>
      </c>
      <c r="E1693" s="14" t="s">
        <v>27</v>
      </c>
      <c r="F1693" s="14" t="s">
        <v>26</v>
      </c>
      <c r="I1693" s="14" t="s">
        <v>490</v>
      </c>
      <c r="J1693" s="14" t="s">
        <v>263</v>
      </c>
      <c r="K1693" s="14" t="s">
        <v>267</v>
      </c>
      <c r="M1693" s="14">
        <v>0</v>
      </c>
      <c r="R1693" s="14">
        <v>6</v>
      </c>
      <c r="S1693" s="14">
        <v>0</v>
      </c>
      <c r="T1693" s="14" cm="1">
        <f t="array" ref="T1693">_xlfn.IFS(Table132[[#This Row],[percentages]]="",Table132[[#This Row],[percentages without NA]]/100,Table132[[#This Row],[percentages without NA]]="",Table132[[#This Row],[percentages]]/100)</f>
        <v>0</v>
      </c>
      <c r="U1693" s="14" t="str" cm="1">
        <f t="array" ref="U1693">_xlfn.IFS(Table132[[#This Row],[Disaggregation]]="All affected area","NA",Table132[[#This Row],[Disaggregation]]="Mantika",Table132[[#This Row],[Mantika]],Table132[[#This Row],[Disaggregation]]="Baladiya",Table132[[#This Row],[Mantika]])</f>
        <v>Ejdabia</v>
      </c>
      <c r="V1693" s="14" t="str" cm="1">
        <f t="array" ref="V1693">_xlfn.IFS(Table132[[#This Row],[Disaggregation]]="All affected area","All affected area",Table132[[#This Row],[Disaggregation]]="Mantika",Table132[[#This Row],[Mantika]],Table132[[#This Row],[Disaggregation]]="Baladiya",Table132[[#This Row],[Baladiya]])</f>
        <v>Ejdabia</v>
      </c>
    </row>
    <row r="1694" spans="1:22" x14ac:dyDescent="0.35">
      <c r="A1694" s="14" t="s">
        <v>264</v>
      </c>
      <c r="B1694" s="14" t="s">
        <v>444</v>
      </c>
      <c r="C1694" s="14" t="s">
        <v>10</v>
      </c>
      <c r="D1694" s="14" t="s">
        <v>9</v>
      </c>
      <c r="E1694" s="14" t="s">
        <v>27</v>
      </c>
      <c r="F1694" s="14" t="s">
        <v>26</v>
      </c>
      <c r="I1694" s="14" t="s">
        <v>490</v>
      </c>
      <c r="J1694" s="14" t="s">
        <v>263</v>
      </c>
      <c r="K1694" s="14" t="s">
        <v>266</v>
      </c>
      <c r="M1694" s="14">
        <v>2</v>
      </c>
      <c r="R1694" s="14">
        <v>6</v>
      </c>
      <c r="S1694" s="14">
        <v>33.33</v>
      </c>
      <c r="T1694" s="14" cm="1">
        <f t="array" ref="T1694">_xlfn.IFS(Table132[[#This Row],[percentages]]="",Table132[[#This Row],[percentages without NA]]/100,Table132[[#This Row],[percentages without NA]]="",Table132[[#This Row],[percentages]]/100)</f>
        <v>0.33329999999999999</v>
      </c>
      <c r="U1694" s="14" t="str" cm="1">
        <f t="array" ref="U1694">_xlfn.IFS(Table132[[#This Row],[Disaggregation]]="All affected area","NA",Table132[[#This Row],[Disaggregation]]="Mantika",Table132[[#This Row],[Mantika]],Table132[[#This Row],[Disaggregation]]="Baladiya",Table132[[#This Row],[Mantika]])</f>
        <v>Ejdabia</v>
      </c>
      <c r="V1694" s="14" t="str" cm="1">
        <f t="array" ref="V1694">_xlfn.IFS(Table132[[#This Row],[Disaggregation]]="All affected area","All affected area",Table132[[#This Row],[Disaggregation]]="Mantika",Table132[[#This Row],[Mantika]],Table132[[#This Row],[Disaggregation]]="Baladiya",Table132[[#This Row],[Baladiya]])</f>
        <v>Ejdabia</v>
      </c>
    </row>
    <row r="1695" spans="1:22" x14ac:dyDescent="0.35">
      <c r="A1695" s="14" t="s">
        <v>264</v>
      </c>
      <c r="B1695" s="14" t="s">
        <v>444</v>
      </c>
      <c r="C1695" s="14" t="s">
        <v>10</v>
      </c>
      <c r="D1695" s="14" t="s">
        <v>9</v>
      </c>
      <c r="E1695" s="14" t="s">
        <v>27</v>
      </c>
      <c r="F1695" s="14" t="s">
        <v>26</v>
      </c>
      <c r="I1695" s="14" t="s">
        <v>490</v>
      </c>
      <c r="J1695" s="14" t="s">
        <v>263</v>
      </c>
      <c r="K1695" s="14" t="s">
        <v>265</v>
      </c>
      <c r="M1695" s="14">
        <v>0</v>
      </c>
      <c r="R1695" s="14">
        <v>6</v>
      </c>
      <c r="S1695" s="14">
        <v>0</v>
      </c>
      <c r="T1695" s="14" cm="1">
        <f t="array" ref="T1695">_xlfn.IFS(Table132[[#This Row],[percentages]]="",Table132[[#This Row],[percentages without NA]]/100,Table132[[#This Row],[percentages without NA]]="",Table132[[#This Row],[percentages]]/100)</f>
        <v>0</v>
      </c>
      <c r="U1695" s="14" t="str" cm="1">
        <f t="array" ref="U1695">_xlfn.IFS(Table132[[#This Row],[Disaggregation]]="All affected area","NA",Table132[[#This Row],[Disaggregation]]="Mantika",Table132[[#This Row],[Mantika]],Table132[[#This Row],[Disaggregation]]="Baladiya",Table132[[#This Row],[Mantika]])</f>
        <v>Ejdabia</v>
      </c>
      <c r="V1695" s="14" t="str" cm="1">
        <f t="array" ref="V1695">_xlfn.IFS(Table132[[#This Row],[Disaggregation]]="All affected area","All affected area",Table132[[#This Row],[Disaggregation]]="Mantika",Table132[[#This Row],[Mantika]],Table132[[#This Row],[Disaggregation]]="Baladiya",Table132[[#This Row],[Baladiya]])</f>
        <v>Ejdabia</v>
      </c>
    </row>
    <row r="1696" spans="1:22" x14ac:dyDescent="0.35">
      <c r="A1696" s="14" t="s">
        <v>264</v>
      </c>
      <c r="B1696" s="14" t="s">
        <v>444</v>
      </c>
      <c r="C1696" s="14" t="s">
        <v>10</v>
      </c>
      <c r="D1696" s="14" t="s">
        <v>9</v>
      </c>
      <c r="E1696" s="14" t="s">
        <v>27</v>
      </c>
      <c r="F1696" s="14" t="s">
        <v>26</v>
      </c>
      <c r="I1696" s="14" t="s">
        <v>490</v>
      </c>
      <c r="J1696" s="14" t="s">
        <v>263</v>
      </c>
      <c r="K1696" s="14" t="s">
        <v>262</v>
      </c>
      <c r="M1696" s="14">
        <v>2</v>
      </c>
      <c r="R1696" s="14">
        <v>6</v>
      </c>
      <c r="S1696" s="14">
        <v>33.33</v>
      </c>
      <c r="T1696" s="14" cm="1">
        <f t="array" ref="T1696">_xlfn.IFS(Table132[[#This Row],[percentages]]="",Table132[[#This Row],[percentages without NA]]/100,Table132[[#This Row],[percentages without NA]]="",Table132[[#This Row],[percentages]]/100)</f>
        <v>0.33329999999999999</v>
      </c>
      <c r="U1696" s="14" t="str" cm="1">
        <f t="array" ref="U1696">_xlfn.IFS(Table132[[#This Row],[Disaggregation]]="All affected area","NA",Table132[[#This Row],[Disaggregation]]="Mantika",Table132[[#This Row],[Mantika]],Table132[[#This Row],[Disaggregation]]="Baladiya",Table132[[#This Row],[Mantika]])</f>
        <v>Ejdabia</v>
      </c>
      <c r="V1696" s="14" t="str" cm="1">
        <f t="array" ref="V1696">_xlfn.IFS(Table132[[#This Row],[Disaggregation]]="All affected area","All affected area",Table132[[#This Row],[Disaggregation]]="Mantika",Table132[[#This Row],[Mantika]],Table132[[#This Row],[Disaggregation]]="Baladiya",Table132[[#This Row],[Baladiya]])</f>
        <v>Ejdabia</v>
      </c>
    </row>
    <row r="1697" spans="1:22" x14ac:dyDescent="0.35">
      <c r="A1697" s="14" t="s">
        <v>264</v>
      </c>
      <c r="B1697" s="14" t="s">
        <v>444</v>
      </c>
      <c r="C1697" s="14" t="s">
        <v>10</v>
      </c>
      <c r="D1697" s="14" t="s">
        <v>9</v>
      </c>
      <c r="E1697" s="14" t="s">
        <v>16</v>
      </c>
      <c r="F1697" s="14" t="s">
        <v>15</v>
      </c>
      <c r="I1697" s="14" t="s">
        <v>490</v>
      </c>
      <c r="J1697" s="14" t="s">
        <v>263</v>
      </c>
      <c r="K1697" s="14" t="s">
        <v>274</v>
      </c>
      <c r="M1697" s="14">
        <v>2</v>
      </c>
      <c r="R1697" s="14">
        <v>17</v>
      </c>
      <c r="S1697" s="14">
        <v>11.76</v>
      </c>
      <c r="T1697" s="14" cm="1">
        <f t="array" ref="T1697">_xlfn.IFS(Table132[[#This Row],[percentages]]="",Table132[[#This Row],[percentages without NA]]/100,Table132[[#This Row],[percentages without NA]]="",Table132[[#This Row],[percentages]]/100)</f>
        <v>0.1176</v>
      </c>
      <c r="U1697" s="14" t="str" cm="1">
        <f t="array" ref="U1697">_xlfn.IFS(Table132[[#This Row],[Disaggregation]]="All affected area","NA",Table132[[#This Row],[Disaggregation]]="Mantika",Table132[[#This Row],[Mantika]],Table132[[#This Row],[Disaggregation]]="Baladiya",Table132[[#This Row],[Mantika]])</f>
        <v>Al Jabal Al Akhdar</v>
      </c>
      <c r="V1697" s="14" t="str" cm="1">
        <f t="array" ref="V1697">_xlfn.IFS(Table132[[#This Row],[Disaggregation]]="All affected area","All affected area",Table132[[#This Row],[Disaggregation]]="Mantika",Table132[[#This Row],[Mantika]],Table132[[#This Row],[Disaggregation]]="Baladiya",Table132[[#This Row],[Baladiya]])</f>
        <v>Al Jabal Al Akhdar</v>
      </c>
    </row>
    <row r="1698" spans="1:22" x14ac:dyDescent="0.35">
      <c r="A1698" s="14" t="s">
        <v>264</v>
      </c>
      <c r="B1698" s="14" t="s">
        <v>444</v>
      </c>
      <c r="C1698" s="14" t="s">
        <v>10</v>
      </c>
      <c r="D1698" s="14" t="s">
        <v>9</v>
      </c>
      <c r="E1698" s="14" t="s">
        <v>16</v>
      </c>
      <c r="F1698" s="14" t="s">
        <v>15</v>
      </c>
      <c r="I1698" s="14" t="s">
        <v>490</v>
      </c>
      <c r="J1698" s="14" t="s">
        <v>263</v>
      </c>
      <c r="K1698" s="14" t="s">
        <v>273</v>
      </c>
      <c r="M1698" s="14">
        <v>5</v>
      </c>
      <c r="R1698" s="14">
        <v>17</v>
      </c>
      <c r="S1698" s="14">
        <v>29.41</v>
      </c>
      <c r="T1698" s="14" cm="1">
        <f t="array" ref="T1698">_xlfn.IFS(Table132[[#This Row],[percentages]]="",Table132[[#This Row],[percentages without NA]]/100,Table132[[#This Row],[percentages without NA]]="",Table132[[#This Row],[percentages]]/100)</f>
        <v>0.29410000000000003</v>
      </c>
      <c r="U1698" s="14" t="str" cm="1">
        <f t="array" ref="U1698">_xlfn.IFS(Table132[[#This Row],[Disaggregation]]="All affected area","NA",Table132[[#This Row],[Disaggregation]]="Mantika",Table132[[#This Row],[Mantika]],Table132[[#This Row],[Disaggregation]]="Baladiya",Table132[[#This Row],[Mantika]])</f>
        <v>Al Jabal Al Akhdar</v>
      </c>
      <c r="V1698" s="14" t="str" cm="1">
        <f t="array" ref="V1698">_xlfn.IFS(Table132[[#This Row],[Disaggregation]]="All affected area","All affected area",Table132[[#This Row],[Disaggregation]]="Mantika",Table132[[#This Row],[Mantika]],Table132[[#This Row],[Disaggregation]]="Baladiya",Table132[[#This Row],[Baladiya]])</f>
        <v>Al Jabal Al Akhdar</v>
      </c>
    </row>
    <row r="1699" spans="1:22" x14ac:dyDescent="0.35">
      <c r="A1699" s="14" t="s">
        <v>264</v>
      </c>
      <c r="B1699" s="14" t="s">
        <v>444</v>
      </c>
      <c r="C1699" s="14" t="s">
        <v>10</v>
      </c>
      <c r="D1699" s="14" t="s">
        <v>9</v>
      </c>
      <c r="E1699" s="14" t="s">
        <v>16</v>
      </c>
      <c r="F1699" s="14" t="s">
        <v>15</v>
      </c>
      <c r="I1699" s="14" t="s">
        <v>490</v>
      </c>
      <c r="J1699" s="14" t="s">
        <v>263</v>
      </c>
      <c r="K1699" s="14" t="s">
        <v>232</v>
      </c>
      <c r="M1699" s="14">
        <v>13</v>
      </c>
      <c r="R1699" s="14">
        <v>17</v>
      </c>
      <c r="S1699" s="14">
        <v>76.47</v>
      </c>
      <c r="T1699" s="14" cm="1">
        <f t="array" ref="T1699">_xlfn.IFS(Table132[[#This Row],[percentages]]="",Table132[[#This Row],[percentages without NA]]/100,Table132[[#This Row],[percentages without NA]]="",Table132[[#This Row],[percentages]]/100)</f>
        <v>0.76469999999999994</v>
      </c>
      <c r="U1699" s="14" t="str" cm="1">
        <f t="array" ref="U1699">_xlfn.IFS(Table132[[#This Row],[Disaggregation]]="All affected area","NA",Table132[[#This Row],[Disaggregation]]="Mantika",Table132[[#This Row],[Mantika]],Table132[[#This Row],[Disaggregation]]="Baladiya",Table132[[#This Row],[Mantika]])</f>
        <v>Al Jabal Al Akhdar</v>
      </c>
      <c r="V1699" s="14" t="str" cm="1">
        <f t="array" ref="V1699">_xlfn.IFS(Table132[[#This Row],[Disaggregation]]="All affected area","All affected area",Table132[[#This Row],[Disaggregation]]="Mantika",Table132[[#This Row],[Mantika]],Table132[[#This Row],[Disaggregation]]="Baladiya",Table132[[#This Row],[Baladiya]])</f>
        <v>Al Jabal Al Akhdar</v>
      </c>
    </row>
    <row r="1700" spans="1:22" x14ac:dyDescent="0.35">
      <c r="A1700" s="14" t="s">
        <v>264</v>
      </c>
      <c r="B1700" s="14" t="s">
        <v>444</v>
      </c>
      <c r="C1700" s="14" t="s">
        <v>10</v>
      </c>
      <c r="D1700" s="14" t="s">
        <v>9</v>
      </c>
      <c r="E1700" s="14" t="s">
        <v>16</v>
      </c>
      <c r="F1700" s="14" t="s">
        <v>15</v>
      </c>
      <c r="I1700" s="14" t="s">
        <v>490</v>
      </c>
      <c r="J1700" s="14" t="s">
        <v>263</v>
      </c>
      <c r="K1700" s="14" t="s">
        <v>272</v>
      </c>
      <c r="M1700" s="14">
        <v>3</v>
      </c>
      <c r="R1700" s="14">
        <v>17</v>
      </c>
      <c r="S1700" s="14">
        <v>17.649999999999999</v>
      </c>
      <c r="T1700" s="14" cm="1">
        <f t="array" ref="T1700">_xlfn.IFS(Table132[[#This Row],[percentages]]="",Table132[[#This Row],[percentages without NA]]/100,Table132[[#This Row],[percentages without NA]]="",Table132[[#This Row],[percentages]]/100)</f>
        <v>0.17649999999999999</v>
      </c>
      <c r="U1700" s="14" t="str" cm="1">
        <f t="array" ref="U1700">_xlfn.IFS(Table132[[#This Row],[Disaggregation]]="All affected area","NA",Table132[[#This Row],[Disaggregation]]="Mantika",Table132[[#This Row],[Mantika]],Table132[[#This Row],[Disaggregation]]="Baladiya",Table132[[#This Row],[Mantika]])</f>
        <v>Al Jabal Al Akhdar</v>
      </c>
      <c r="V1700" s="14" t="str" cm="1">
        <f t="array" ref="V1700">_xlfn.IFS(Table132[[#This Row],[Disaggregation]]="All affected area","All affected area",Table132[[#This Row],[Disaggregation]]="Mantika",Table132[[#This Row],[Mantika]],Table132[[#This Row],[Disaggregation]]="Baladiya",Table132[[#This Row],[Baladiya]])</f>
        <v>Al Jabal Al Akhdar</v>
      </c>
    </row>
    <row r="1701" spans="1:22" x14ac:dyDescent="0.35">
      <c r="A1701" s="14" t="s">
        <v>264</v>
      </c>
      <c r="B1701" s="14" t="s">
        <v>444</v>
      </c>
      <c r="C1701" s="14" t="s">
        <v>10</v>
      </c>
      <c r="D1701" s="14" t="s">
        <v>9</v>
      </c>
      <c r="E1701" s="14" t="s">
        <v>16</v>
      </c>
      <c r="F1701" s="14" t="s">
        <v>15</v>
      </c>
      <c r="I1701" s="14" t="s">
        <v>490</v>
      </c>
      <c r="J1701" s="14" t="s">
        <v>263</v>
      </c>
      <c r="K1701" s="14" t="s">
        <v>73</v>
      </c>
      <c r="M1701" s="14">
        <v>3</v>
      </c>
      <c r="R1701" s="14">
        <v>17</v>
      </c>
      <c r="S1701" s="14">
        <v>17.649999999999999</v>
      </c>
      <c r="T1701" s="14" cm="1">
        <f t="array" ref="T1701">_xlfn.IFS(Table132[[#This Row],[percentages]]="",Table132[[#This Row],[percentages without NA]]/100,Table132[[#This Row],[percentages without NA]]="",Table132[[#This Row],[percentages]]/100)</f>
        <v>0.17649999999999999</v>
      </c>
      <c r="U1701" s="14" t="str" cm="1">
        <f t="array" ref="U1701">_xlfn.IFS(Table132[[#This Row],[Disaggregation]]="All affected area","NA",Table132[[#This Row],[Disaggregation]]="Mantika",Table132[[#This Row],[Mantika]],Table132[[#This Row],[Disaggregation]]="Baladiya",Table132[[#This Row],[Mantika]])</f>
        <v>Al Jabal Al Akhdar</v>
      </c>
      <c r="V1701" s="14" t="str" cm="1">
        <f t="array" ref="V1701">_xlfn.IFS(Table132[[#This Row],[Disaggregation]]="All affected area","All affected area",Table132[[#This Row],[Disaggregation]]="Mantika",Table132[[#This Row],[Mantika]],Table132[[#This Row],[Disaggregation]]="Baladiya",Table132[[#This Row],[Baladiya]])</f>
        <v>Al Jabal Al Akhdar</v>
      </c>
    </row>
    <row r="1702" spans="1:22" x14ac:dyDescent="0.35">
      <c r="A1702" s="14" t="s">
        <v>264</v>
      </c>
      <c r="B1702" s="14" t="s">
        <v>444</v>
      </c>
      <c r="C1702" s="14" t="s">
        <v>10</v>
      </c>
      <c r="D1702" s="14" t="s">
        <v>9</v>
      </c>
      <c r="E1702" s="14" t="s">
        <v>16</v>
      </c>
      <c r="F1702" s="14" t="s">
        <v>15</v>
      </c>
      <c r="I1702" s="14" t="s">
        <v>490</v>
      </c>
      <c r="J1702" s="14" t="s">
        <v>263</v>
      </c>
      <c r="K1702" s="14" t="s">
        <v>271</v>
      </c>
      <c r="M1702" s="14">
        <v>2</v>
      </c>
      <c r="R1702" s="14">
        <v>17</v>
      </c>
      <c r="S1702" s="14">
        <v>11.76</v>
      </c>
      <c r="T1702" s="14" cm="1">
        <f t="array" ref="T1702">_xlfn.IFS(Table132[[#This Row],[percentages]]="",Table132[[#This Row],[percentages without NA]]/100,Table132[[#This Row],[percentages without NA]]="",Table132[[#This Row],[percentages]]/100)</f>
        <v>0.1176</v>
      </c>
      <c r="U1702" s="14" t="str" cm="1">
        <f t="array" ref="U1702">_xlfn.IFS(Table132[[#This Row],[Disaggregation]]="All affected area","NA",Table132[[#This Row],[Disaggregation]]="Mantika",Table132[[#This Row],[Mantika]],Table132[[#This Row],[Disaggregation]]="Baladiya",Table132[[#This Row],[Mantika]])</f>
        <v>Al Jabal Al Akhdar</v>
      </c>
      <c r="V1702" s="14" t="str" cm="1">
        <f t="array" ref="V1702">_xlfn.IFS(Table132[[#This Row],[Disaggregation]]="All affected area","All affected area",Table132[[#This Row],[Disaggregation]]="Mantika",Table132[[#This Row],[Mantika]],Table132[[#This Row],[Disaggregation]]="Baladiya",Table132[[#This Row],[Baladiya]])</f>
        <v>Al Jabal Al Akhdar</v>
      </c>
    </row>
    <row r="1703" spans="1:22" x14ac:dyDescent="0.35">
      <c r="A1703" s="14" t="s">
        <v>264</v>
      </c>
      <c r="B1703" s="14" t="s">
        <v>444</v>
      </c>
      <c r="C1703" s="14" t="s">
        <v>10</v>
      </c>
      <c r="D1703" s="14" t="s">
        <v>9</v>
      </c>
      <c r="E1703" s="14" t="s">
        <v>16</v>
      </c>
      <c r="F1703" s="14" t="s">
        <v>15</v>
      </c>
      <c r="I1703" s="14" t="s">
        <v>490</v>
      </c>
      <c r="J1703" s="14" t="s">
        <v>263</v>
      </c>
      <c r="K1703" s="14" t="s">
        <v>270</v>
      </c>
      <c r="M1703" s="14">
        <v>8</v>
      </c>
      <c r="R1703" s="14">
        <v>17</v>
      </c>
      <c r="S1703" s="14">
        <v>47.06</v>
      </c>
      <c r="T1703" s="14" cm="1">
        <f t="array" ref="T1703">_xlfn.IFS(Table132[[#This Row],[percentages]]="",Table132[[#This Row],[percentages without NA]]/100,Table132[[#This Row],[percentages without NA]]="",Table132[[#This Row],[percentages]]/100)</f>
        <v>0.47060000000000002</v>
      </c>
      <c r="U1703" s="14" t="str" cm="1">
        <f t="array" ref="U1703">_xlfn.IFS(Table132[[#This Row],[Disaggregation]]="All affected area","NA",Table132[[#This Row],[Disaggregation]]="Mantika",Table132[[#This Row],[Mantika]],Table132[[#This Row],[Disaggregation]]="Baladiya",Table132[[#This Row],[Mantika]])</f>
        <v>Al Jabal Al Akhdar</v>
      </c>
      <c r="V1703" s="14" t="str" cm="1">
        <f t="array" ref="V1703">_xlfn.IFS(Table132[[#This Row],[Disaggregation]]="All affected area","All affected area",Table132[[#This Row],[Disaggregation]]="Mantika",Table132[[#This Row],[Mantika]],Table132[[#This Row],[Disaggregation]]="Baladiya",Table132[[#This Row],[Baladiya]])</f>
        <v>Al Jabal Al Akhdar</v>
      </c>
    </row>
    <row r="1704" spans="1:22" x14ac:dyDescent="0.35">
      <c r="A1704" s="14" t="s">
        <v>264</v>
      </c>
      <c r="B1704" s="14" t="s">
        <v>444</v>
      </c>
      <c r="C1704" s="14" t="s">
        <v>10</v>
      </c>
      <c r="D1704" s="14" t="s">
        <v>9</v>
      </c>
      <c r="E1704" s="14" t="s">
        <v>16</v>
      </c>
      <c r="F1704" s="14" t="s">
        <v>15</v>
      </c>
      <c r="I1704" s="14" t="s">
        <v>490</v>
      </c>
      <c r="J1704" s="14" t="s">
        <v>263</v>
      </c>
      <c r="K1704" s="14" t="s">
        <v>269</v>
      </c>
      <c r="M1704" s="14">
        <v>3</v>
      </c>
      <c r="R1704" s="14">
        <v>17</v>
      </c>
      <c r="S1704" s="14">
        <v>17.649999999999999</v>
      </c>
      <c r="T1704" s="14" cm="1">
        <f t="array" ref="T1704">_xlfn.IFS(Table132[[#This Row],[percentages]]="",Table132[[#This Row],[percentages without NA]]/100,Table132[[#This Row],[percentages without NA]]="",Table132[[#This Row],[percentages]]/100)</f>
        <v>0.17649999999999999</v>
      </c>
      <c r="U1704" s="14" t="str" cm="1">
        <f t="array" ref="U1704">_xlfn.IFS(Table132[[#This Row],[Disaggregation]]="All affected area","NA",Table132[[#This Row],[Disaggregation]]="Mantika",Table132[[#This Row],[Mantika]],Table132[[#This Row],[Disaggregation]]="Baladiya",Table132[[#This Row],[Mantika]])</f>
        <v>Al Jabal Al Akhdar</v>
      </c>
      <c r="V1704" s="14" t="str" cm="1">
        <f t="array" ref="V1704">_xlfn.IFS(Table132[[#This Row],[Disaggregation]]="All affected area","All affected area",Table132[[#This Row],[Disaggregation]]="Mantika",Table132[[#This Row],[Mantika]],Table132[[#This Row],[Disaggregation]]="Baladiya",Table132[[#This Row],[Baladiya]])</f>
        <v>Al Jabal Al Akhdar</v>
      </c>
    </row>
    <row r="1705" spans="1:22" x14ac:dyDescent="0.35">
      <c r="A1705" s="14" t="s">
        <v>264</v>
      </c>
      <c r="B1705" s="14" t="s">
        <v>444</v>
      </c>
      <c r="C1705" s="14" t="s">
        <v>10</v>
      </c>
      <c r="D1705" s="14" t="s">
        <v>9</v>
      </c>
      <c r="E1705" s="14" t="s">
        <v>16</v>
      </c>
      <c r="F1705" s="14" t="s">
        <v>15</v>
      </c>
      <c r="I1705" s="14" t="s">
        <v>490</v>
      </c>
      <c r="J1705" s="14" t="s">
        <v>263</v>
      </c>
      <c r="K1705" s="14" t="s">
        <v>268</v>
      </c>
      <c r="M1705" s="14">
        <v>4</v>
      </c>
      <c r="R1705" s="14">
        <v>17</v>
      </c>
      <c r="S1705" s="14">
        <v>23.53</v>
      </c>
      <c r="T1705" s="14" cm="1">
        <f t="array" ref="T1705">_xlfn.IFS(Table132[[#This Row],[percentages]]="",Table132[[#This Row],[percentages without NA]]/100,Table132[[#This Row],[percentages without NA]]="",Table132[[#This Row],[percentages]]/100)</f>
        <v>0.23530000000000001</v>
      </c>
      <c r="U1705" s="14" t="str" cm="1">
        <f t="array" ref="U1705">_xlfn.IFS(Table132[[#This Row],[Disaggregation]]="All affected area","NA",Table132[[#This Row],[Disaggregation]]="Mantika",Table132[[#This Row],[Mantika]],Table132[[#This Row],[Disaggregation]]="Baladiya",Table132[[#This Row],[Mantika]])</f>
        <v>Al Jabal Al Akhdar</v>
      </c>
      <c r="V1705" s="14" t="str" cm="1">
        <f t="array" ref="V1705">_xlfn.IFS(Table132[[#This Row],[Disaggregation]]="All affected area","All affected area",Table132[[#This Row],[Disaggregation]]="Mantika",Table132[[#This Row],[Mantika]],Table132[[#This Row],[Disaggregation]]="Baladiya",Table132[[#This Row],[Baladiya]])</f>
        <v>Al Jabal Al Akhdar</v>
      </c>
    </row>
    <row r="1706" spans="1:22" x14ac:dyDescent="0.35">
      <c r="A1706" s="14" t="s">
        <v>264</v>
      </c>
      <c r="B1706" s="14" t="s">
        <v>444</v>
      </c>
      <c r="C1706" s="14" t="s">
        <v>10</v>
      </c>
      <c r="D1706" s="14" t="s">
        <v>9</v>
      </c>
      <c r="E1706" s="14" t="s">
        <v>16</v>
      </c>
      <c r="F1706" s="14" t="s">
        <v>15</v>
      </c>
      <c r="I1706" s="14" t="s">
        <v>490</v>
      </c>
      <c r="J1706" s="14" t="s">
        <v>263</v>
      </c>
      <c r="K1706" s="14" t="s">
        <v>267</v>
      </c>
      <c r="M1706" s="14">
        <v>6</v>
      </c>
      <c r="R1706" s="14">
        <v>17</v>
      </c>
      <c r="S1706" s="14">
        <v>35.29</v>
      </c>
      <c r="T1706" s="14" cm="1">
        <f t="array" ref="T1706">_xlfn.IFS(Table132[[#This Row],[percentages]]="",Table132[[#This Row],[percentages without NA]]/100,Table132[[#This Row],[percentages without NA]]="",Table132[[#This Row],[percentages]]/100)</f>
        <v>0.35289999999999999</v>
      </c>
      <c r="U1706" s="14" t="str" cm="1">
        <f t="array" ref="U1706">_xlfn.IFS(Table132[[#This Row],[Disaggregation]]="All affected area","NA",Table132[[#This Row],[Disaggregation]]="Mantika",Table132[[#This Row],[Mantika]],Table132[[#This Row],[Disaggregation]]="Baladiya",Table132[[#This Row],[Mantika]])</f>
        <v>Al Jabal Al Akhdar</v>
      </c>
      <c r="V1706" s="14" t="str" cm="1">
        <f t="array" ref="V1706">_xlfn.IFS(Table132[[#This Row],[Disaggregation]]="All affected area","All affected area",Table132[[#This Row],[Disaggregation]]="Mantika",Table132[[#This Row],[Mantika]],Table132[[#This Row],[Disaggregation]]="Baladiya",Table132[[#This Row],[Baladiya]])</f>
        <v>Al Jabal Al Akhdar</v>
      </c>
    </row>
    <row r="1707" spans="1:22" x14ac:dyDescent="0.35">
      <c r="A1707" s="14" t="s">
        <v>264</v>
      </c>
      <c r="B1707" s="14" t="s">
        <v>444</v>
      </c>
      <c r="C1707" s="14" t="s">
        <v>10</v>
      </c>
      <c r="D1707" s="14" t="s">
        <v>9</v>
      </c>
      <c r="E1707" s="14" t="s">
        <v>16</v>
      </c>
      <c r="F1707" s="14" t="s">
        <v>15</v>
      </c>
      <c r="I1707" s="14" t="s">
        <v>490</v>
      </c>
      <c r="J1707" s="14" t="s">
        <v>263</v>
      </c>
      <c r="K1707" s="14" t="s">
        <v>266</v>
      </c>
      <c r="M1707" s="14">
        <v>10</v>
      </c>
      <c r="R1707" s="14">
        <v>17</v>
      </c>
      <c r="S1707" s="14">
        <v>58.82</v>
      </c>
      <c r="T1707" s="14" cm="1">
        <f t="array" ref="T1707">_xlfn.IFS(Table132[[#This Row],[percentages]]="",Table132[[#This Row],[percentages without NA]]/100,Table132[[#This Row],[percentages without NA]]="",Table132[[#This Row],[percentages]]/100)</f>
        <v>0.58820000000000006</v>
      </c>
      <c r="U1707" s="14" t="str" cm="1">
        <f t="array" ref="U1707">_xlfn.IFS(Table132[[#This Row],[Disaggregation]]="All affected area","NA",Table132[[#This Row],[Disaggregation]]="Mantika",Table132[[#This Row],[Mantika]],Table132[[#This Row],[Disaggregation]]="Baladiya",Table132[[#This Row],[Mantika]])</f>
        <v>Al Jabal Al Akhdar</v>
      </c>
      <c r="V1707" s="14" t="str" cm="1">
        <f t="array" ref="V1707">_xlfn.IFS(Table132[[#This Row],[Disaggregation]]="All affected area","All affected area",Table132[[#This Row],[Disaggregation]]="Mantika",Table132[[#This Row],[Mantika]],Table132[[#This Row],[Disaggregation]]="Baladiya",Table132[[#This Row],[Baladiya]])</f>
        <v>Al Jabal Al Akhdar</v>
      </c>
    </row>
    <row r="1708" spans="1:22" x14ac:dyDescent="0.35">
      <c r="A1708" s="14" t="s">
        <v>264</v>
      </c>
      <c r="B1708" s="14" t="s">
        <v>444</v>
      </c>
      <c r="C1708" s="14" t="s">
        <v>10</v>
      </c>
      <c r="D1708" s="14" t="s">
        <v>9</v>
      </c>
      <c r="E1708" s="14" t="s">
        <v>16</v>
      </c>
      <c r="F1708" s="14" t="s">
        <v>15</v>
      </c>
      <c r="I1708" s="14" t="s">
        <v>490</v>
      </c>
      <c r="J1708" s="14" t="s">
        <v>263</v>
      </c>
      <c r="K1708" s="14" t="s">
        <v>265</v>
      </c>
      <c r="M1708" s="14">
        <v>9</v>
      </c>
      <c r="R1708" s="14">
        <v>17</v>
      </c>
      <c r="S1708" s="14">
        <v>52.94</v>
      </c>
      <c r="T1708" s="14" cm="1">
        <f t="array" ref="T1708">_xlfn.IFS(Table132[[#This Row],[percentages]]="",Table132[[#This Row],[percentages without NA]]/100,Table132[[#This Row],[percentages without NA]]="",Table132[[#This Row],[percentages]]/100)</f>
        <v>0.52939999999999998</v>
      </c>
      <c r="U1708" s="14" t="str" cm="1">
        <f t="array" ref="U1708">_xlfn.IFS(Table132[[#This Row],[Disaggregation]]="All affected area","NA",Table132[[#This Row],[Disaggregation]]="Mantika",Table132[[#This Row],[Mantika]],Table132[[#This Row],[Disaggregation]]="Baladiya",Table132[[#This Row],[Mantika]])</f>
        <v>Al Jabal Al Akhdar</v>
      </c>
      <c r="V1708" s="14" t="str" cm="1">
        <f t="array" ref="V1708">_xlfn.IFS(Table132[[#This Row],[Disaggregation]]="All affected area","All affected area",Table132[[#This Row],[Disaggregation]]="Mantika",Table132[[#This Row],[Mantika]],Table132[[#This Row],[Disaggregation]]="Baladiya",Table132[[#This Row],[Baladiya]])</f>
        <v>Al Jabal Al Akhdar</v>
      </c>
    </row>
    <row r="1709" spans="1:22" x14ac:dyDescent="0.35">
      <c r="A1709" s="14" t="s">
        <v>264</v>
      </c>
      <c r="B1709" s="14" t="s">
        <v>444</v>
      </c>
      <c r="C1709" s="14" t="s">
        <v>10</v>
      </c>
      <c r="D1709" s="14" t="s">
        <v>9</v>
      </c>
      <c r="E1709" s="14" t="s">
        <v>16</v>
      </c>
      <c r="F1709" s="14" t="s">
        <v>15</v>
      </c>
      <c r="I1709" s="14" t="s">
        <v>490</v>
      </c>
      <c r="J1709" s="14" t="s">
        <v>263</v>
      </c>
      <c r="K1709" s="14" t="s">
        <v>262</v>
      </c>
      <c r="M1709" s="14">
        <v>2</v>
      </c>
      <c r="R1709" s="14">
        <v>17</v>
      </c>
      <c r="S1709" s="14">
        <v>11.76</v>
      </c>
      <c r="T1709" s="14" cm="1">
        <f t="array" ref="T1709">_xlfn.IFS(Table132[[#This Row],[percentages]]="",Table132[[#This Row],[percentages without NA]]/100,Table132[[#This Row],[percentages without NA]]="",Table132[[#This Row],[percentages]]/100)</f>
        <v>0.1176</v>
      </c>
      <c r="U1709" s="14" t="str" cm="1">
        <f t="array" ref="U1709">_xlfn.IFS(Table132[[#This Row],[Disaggregation]]="All affected area","NA",Table132[[#This Row],[Disaggregation]]="Mantika",Table132[[#This Row],[Mantika]],Table132[[#This Row],[Disaggregation]]="Baladiya",Table132[[#This Row],[Mantika]])</f>
        <v>Al Jabal Al Akhdar</v>
      </c>
      <c r="V1709" s="14" t="str" cm="1">
        <f t="array" ref="V1709">_xlfn.IFS(Table132[[#This Row],[Disaggregation]]="All affected area","All affected area",Table132[[#This Row],[Disaggregation]]="Mantika",Table132[[#This Row],[Mantika]],Table132[[#This Row],[Disaggregation]]="Baladiya",Table132[[#This Row],[Baladiya]])</f>
        <v>Al Jabal Al Akhdar</v>
      </c>
    </row>
    <row r="1710" spans="1:22" x14ac:dyDescent="0.35">
      <c r="A1710" s="14" t="s">
        <v>224</v>
      </c>
      <c r="B1710" s="14" t="s">
        <v>444</v>
      </c>
      <c r="C1710" s="14" t="s">
        <v>10</v>
      </c>
      <c r="D1710" s="14" t="s">
        <v>9</v>
      </c>
      <c r="E1710" s="14" t="s">
        <v>55</v>
      </c>
      <c r="F1710" s="14" t="s">
        <v>54</v>
      </c>
      <c r="I1710" s="14" t="s">
        <v>491</v>
      </c>
      <c r="J1710" s="14" t="s">
        <v>253</v>
      </c>
      <c r="K1710" s="14" t="s">
        <v>261</v>
      </c>
      <c r="M1710" s="14">
        <v>12</v>
      </c>
      <c r="R1710" s="14">
        <v>30</v>
      </c>
      <c r="S1710" s="14">
        <v>40</v>
      </c>
      <c r="T1710" s="14" cm="1">
        <f t="array" ref="T1710">_xlfn.IFS(Table132[[#This Row],[percentages]]="",Table132[[#This Row],[percentages without NA]]/100,Table132[[#This Row],[percentages without NA]]="",Table132[[#This Row],[percentages]]/100)</f>
        <v>0.4</v>
      </c>
      <c r="U1710" s="14" t="str" cm="1">
        <f t="array" ref="U1710">_xlfn.IFS(Table132[[#This Row],[Disaggregation]]="All affected area","NA",Table132[[#This Row],[Disaggregation]]="Mantika",Table132[[#This Row],[Mantika]],Table132[[#This Row],[Disaggregation]]="Baladiya",Table132[[#This Row],[Mantika]])</f>
        <v>Derna</v>
      </c>
      <c r="V1710" s="14" t="str" cm="1">
        <f t="array" ref="V1710">_xlfn.IFS(Table132[[#This Row],[Disaggregation]]="All affected area","All affected area",Table132[[#This Row],[Disaggregation]]="Mantika",Table132[[#This Row],[Mantika]],Table132[[#This Row],[Disaggregation]]="Baladiya",Table132[[#This Row],[Baladiya]])</f>
        <v>Derna</v>
      </c>
    </row>
    <row r="1711" spans="1:22" x14ac:dyDescent="0.35">
      <c r="A1711" s="14" t="s">
        <v>224</v>
      </c>
      <c r="B1711" s="14" t="s">
        <v>444</v>
      </c>
      <c r="C1711" s="14" t="s">
        <v>10</v>
      </c>
      <c r="D1711" s="14" t="s">
        <v>9</v>
      </c>
      <c r="E1711" s="14" t="s">
        <v>55</v>
      </c>
      <c r="F1711" s="14" t="s">
        <v>54</v>
      </c>
      <c r="I1711" s="14" t="s">
        <v>491</v>
      </c>
      <c r="J1711" s="14" t="s">
        <v>253</v>
      </c>
      <c r="K1711" s="14" t="s">
        <v>260</v>
      </c>
      <c r="M1711" s="14">
        <v>18</v>
      </c>
      <c r="R1711" s="14">
        <v>30</v>
      </c>
      <c r="S1711" s="14">
        <v>60</v>
      </c>
      <c r="T1711" s="14" cm="1">
        <f t="array" ref="T1711">_xlfn.IFS(Table132[[#This Row],[percentages]]="",Table132[[#This Row],[percentages without NA]]/100,Table132[[#This Row],[percentages without NA]]="",Table132[[#This Row],[percentages]]/100)</f>
        <v>0.6</v>
      </c>
      <c r="U1711" s="14" t="str" cm="1">
        <f t="array" ref="U1711">_xlfn.IFS(Table132[[#This Row],[Disaggregation]]="All affected area","NA",Table132[[#This Row],[Disaggregation]]="Mantika",Table132[[#This Row],[Mantika]],Table132[[#This Row],[Disaggregation]]="Baladiya",Table132[[#This Row],[Mantika]])</f>
        <v>Derna</v>
      </c>
      <c r="V1711" s="14" t="str" cm="1">
        <f t="array" ref="V1711">_xlfn.IFS(Table132[[#This Row],[Disaggregation]]="All affected area","All affected area",Table132[[#This Row],[Disaggregation]]="Mantika",Table132[[#This Row],[Mantika]],Table132[[#This Row],[Disaggregation]]="Baladiya",Table132[[#This Row],[Baladiya]])</f>
        <v>Derna</v>
      </c>
    </row>
    <row r="1712" spans="1:22" x14ac:dyDescent="0.35">
      <c r="A1712" s="14" t="s">
        <v>224</v>
      </c>
      <c r="B1712" s="14" t="s">
        <v>444</v>
      </c>
      <c r="C1712" s="14" t="s">
        <v>10</v>
      </c>
      <c r="D1712" s="14" t="s">
        <v>9</v>
      </c>
      <c r="E1712" s="14" t="s">
        <v>55</v>
      </c>
      <c r="F1712" s="14" t="s">
        <v>54</v>
      </c>
      <c r="I1712" s="14" t="s">
        <v>491</v>
      </c>
      <c r="J1712" s="14" t="s">
        <v>253</v>
      </c>
      <c r="K1712" s="14" t="s">
        <v>259</v>
      </c>
      <c r="M1712" s="14">
        <v>21</v>
      </c>
      <c r="R1712" s="14">
        <v>30</v>
      </c>
      <c r="S1712" s="14">
        <v>70</v>
      </c>
      <c r="T1712" s="14" cm="1">
        <f t="array" ref="T1712">_xlfn.IFS(Table132[[#This Row],[percentages]]="",Table132[[#This Row],[percentages without NA]]/100,Table132[[#This Row],[percentages without NA]]="",Table132[[#This Row],[percentages]]/100)</f>
        <v>0.7</v>
      </c>
      <c r="U1712" s="14" t="str" cm="1">
        <f t="array" ref="U1712">_xlfn.IFS(Table132[[#This Row],[Disaggregation]]="All affected area","NA",Table132[[#This Row],[Disaggregation]]="Mantika",Table132[[#This Row],[Mantika]],Table132[[#This Row],[Disaggregation]]="Baladiya",Table132[[#This Row],[Mantika]])</f>
        <v>Derna</v>
      </c>
      <c r="V1712" s="14" t="str" cm="1">
        <f t="array" ref="V1712">_xlfn.IFS(Table132[[#This Row],[Disaggregation]]="All affected area","All affected area",Table132[[#This Row],[Disaggregation]]="Mantika",Table132[[#This Row],[Mantika]],Table132[[#This Row],[Disaggregation]]="Baladiya",Table132[[#This Row],[Baladiya]])</f>
        <v>Derna</v>
      </c>
    </row>
    <row r="1713" spans="1:22" x14ac:dyDescent="0.35">
      <c r="A1713" s="14" t="s">
        <v>224</v>
      </c>
      <c r="B1713" s="14" t="s">
        <v>444</v>
      </c>
      <c r="C1713" s="14" t="s">
        <v>10</v>
      </c>
      <c r="D1713" s="14" t="s">
        <v>9</v>
      </c>
      <c r="E1713" s="14" t="s">
        <v>55</v>
      </c>
      <c r="F1713" s="14" t="s">
        <v>54</v>
      </c>
      <c r="I1713" s="14" t="s">
        <v>491</v>
      </c>
      <c r="J1713" s="14" t="s">
        <v>253</v>
      </c>
      <c r="K1713" s="14" t="s">
        <v>200</v>
      </c>
      <c r="M1713" s="14">
        <v>14</v>
      </c>
      <c r="R1713" s="14">
        <v>30</v>
      </c>
      <c r="S1713" s="14">
        <v>46.67</v>
      </c>
      <c r="T1713" s="14" cm="1">
        <f t="array" ref="T1713">_xlfn.IFS(Table132[[#This Row],[percentages]]="",Table132[[#This Row],[percentages without NA]]/100,Table132[[#This Row],[percentages without NA]]="",Table132[[#This Row],[percentages]]/100)</f>
        <v>0.4667</v>
      </c>
      <c r="U1713" s="14" t="str" cm="1">
        <f t="array" ref="U1713">_xlfn.IFS(Table132[[#This Row],[Disaggregation]]="All affected area","NA",Table132[[#This Row],[Disaggregation]]="Mantika",Table132[[#This Row],[Mantika]],Table132[[#This Row],[Disaggregation]]="Baladiya",Table132[[#This Row],[Mantika]])</f>
        <v>Derna</v>
      </c>
      <c r="V1713" s="14" t="str" cm="1">
        <f t="array" ref="V1713">_xlfn.IFS(Table132[[#This Row],[Disaggregation]]="All affected area","All affected area",Table132[[#This Row],[Disaggregation]]="Mantika",Table132[[#This Row],[Mantika]],Table132[[#This Row],[Disaggregation]]="Baladiya",Table132[[#This Row],[Baladiya]])</f>
        <v>Derna</v>
      </c>
    </row>
    <row r="1714" spans="1:22" x14ac:dyDescent="0.35">
      <c r="A1714" s="14" t="s">
        <v>224</v>
      </c>
      <c r="B1714" s="14" t="s">
        <v>444</v>
      </c>
      <c r="C1714" s="14" t="s">
        <v>10</v>
      </c>
      <c r="D1714" s="14" t="s">
        <v>9</v>
      </c>
      <c r="E1714" s="14" t="s">
        <v>55</v>
      </c>
      <c r="F1714" s="14" t="s">
        <v>54</v>
      </c>
      <c r="I1714" s="14" t="s">
        <v>491</v>
      </c>
      <c r="J1714" s="14" t="s">
        <v>253</v>
      </c>
      <c r="K1714" s="14" t="s">
        <v>74</v>
      </c>
      <c r="M1714" s="14">
        <v>13</v>
      </c>
      <c r="R1714" s="14">
        <v>30</v>
      </c>
      <c r="S1714" s="14">
        <v>43.33</v>
      </c>
      <c r="T1714" s="14" cm="1">
        <f t="array" ref="T1714">_xlfn.IFS(Table132[[#This Row],[percentages]]="",Table132[[#This Row],[percentages without NA]]/100,Table132[[#This Row],[percentages without NA]]="",Table132[[#This Row],[percentages]]/100)</f>
        <v>0.43329999999999996</v>
      </c>
      <c r="U1714" s="14" t="str" cm="1">
        <f t="array" ref="U1714">_xlfn.IFS(Table132[[#This Row],[Disaggregation]]="All affected area","NA",Table132[[#This Row],[Disaggregation]]="Mantika",Table132[[#This Row],[Mantika]],Table132[[#This Row],[Disaggregation]]="Baladiya",Table132[[#This Row],[Mantika]])</f>
        <v>Derna</v>
      </c>
      <c r="V1714" s="14" t="str" cm="1">
        <f t="array" ref="V1714">_xlfn.IFS(Table132[[#This Row],[Disaggregation]]="All affected area","All affected area",Table132[[#This Row],[Disaggregation]]="Mantika",Table132[[#This Row],[Mantika]],Table132[[#This Row],[Disaggregation]]="Baladiya",Table132[[#This Row],[Baladiya]])</f>
        <v>Derna</v>
      </c>
    </row>
    <row r="1715" spans="1:22" x14ac:dyDescent="0.35">
      <c r="A1715" s="14" t="s">
        <v>224</v>
      </c>
      <c r="B1715" s="14" t="s">
        <v>444</v>
      </c>
      <c r="C1715" s="14" t="s">
        <v>10</v>
      </c>
      <c r="D1715" s="14" t="s">
        <v>9</v>
      </c>
      <c r="E1715" s="14" t="s">
        <v>55</v>
      </c>
      <c r="F1715" s="14" t="s">
        <v>54</v>
      </c>
      <c r="I1715" s="14" t="s">
        <v>491</v>
      </c>
      <c r="J1715" s="14" t="s">
        <v>253</v>
      </c>
      <c r="K1715" s="14" t="s">
        <v>73</v>
      </c>
      <c r="M1715" s="14">
        <v>0</v>
      </c>
      <c r="R1715" s="14">
        <v>30</v>
      </c>
      <c r="S1715" s="14">
        <v>0</v>
      </c>
      <c r="T1715" s="14" cm="1">
        <f t="array" ref="T1715">_xlfn.IFS(Table132[[#This Row],[percentages]]="",Table132[[#This Row],[percentages without NA]]/100,Table132[[#This Row],[percentages without NA]]="",Table132[[#This Row],[percentages]]/100)</f>
        <v>0</v>
      </c>
      <c r="U1715" s="14" t="str" cm="1">
        <f t="array" ref="U1715">_xlfn.IFS(Table132[[#This Row],[Disaggregation]]="All affected area","NA",Table132[[#This Row],[Disaggregation]]="Mantika",Table132[[#This Row],[Mantika]],Table132[[#This Row],[Disaggregation]]="Baladiya",Table132[[#This Row],[Mantika]])</f>
        <v>Derna</v>
      </c>
      <c r="V1715" s="14" t="str" cm="1">
        <f t="array" ref="V1715">_xlfn.IFS(Table132[[#This Row],[Disaggregation]]="All affected area","All affected area",Table132[[#This Row],[Disaggregation]]="Mantika",Table132[[#This Row],[Mantika]],Table132[[#This Row],[Disaggregation]]="Baladiya",Table132[[#This Row],[Baladiya]])</f>
        <v>Derna</v>
      </c>
    </row>
    <row r="1716" spans="1:22" x14ac:dyDescent="0.35">
      <c r="A1716" s="14" t="s">
        <v>224</v>
      </c>
      <c r="B1716" s="14" t="s">
        <v>444</v>
      </c>
      <c r="C1716" s="14" t="s">
        <v>10</v>
      </c>
      <c r="D1716" s="14" t="s">
        <v>9</v>
      </c>
      <c r="E1716" s="14" t="s">
        <v>55</v>
      </c>
      <c r="F1716" s="14" t="s">
        <v>54</v>
      </c>
      <c r="I1716" s="14" t="s">
        <v>491</v>
      </c>
      <c r="J1716" s="14" t="s">
        <v>253</v>
      </c>
      <c r="K1716" s="14" t="s">
        <v>258</v>
      </c>
      <c r="M1716" s="14">
        <v>13</v>
      </c>
      <c r="R1716" s="14">
        <v>30</v>
      </c>
      <c r="S1716" s="14">
        <v>43.33</v>
      </c>
      <c r="T1716" s="14" cm="1">
        <f t="array" ref="T1716">_xlfn.IFS(Table132[[#This Row],[percentages]]="",Table132[[#This Row],[percentages without NA]]/100,Table132[[#This Row],[percentages without NA]]="",Table132[[#This Row],[percentages]]/100)</f>
        <v>0.43329999999999996</v>
      </c>
      <c r="U1716" s="14" t="str" cm="1">
        <f t="array" ref="U1716">_xlfn.IFS(Table132[[#This Row],[Disaggregation]]="All affected area","NA",Table132[[#This Row],[Disaggregation]]="Mantika",Table132[[#This Row],[Mantika]],Table132[[#This Row],[Disaggregation]]="Baladiya",Table132[[#This Row],[Mantika]])</f>
        <v>Derna</v>
      </c>
      <c r="V1716" s="14" t="str" cm="1">
        <f t="array" ref="V1716">_xlfn.IFS(Table132[[#This Row],[Disaggregation]]="All affected area","All affected area",Table132[[#This Row],[Disaggregation]]="Mantika",Table132[[#This Row],[Mantika]],Table132[[#This Row],[Disaggregation]]="Baladiya",Table132[[#This Row],[Baladiya]])</f>
        <v>Derna</v>
      </c>
    </row>
    <row r="1717" spans="1:22" x14ac:dyDescent="0.35">
      <c r="A1717" s="14" t="s">
        <v>224</v>
      </c>
      <c r="B1717" s="14" t="s">
        <v>444</v>
      </c>
      <c r="C1717" s="14" t="s">
        <v>10</v>
      </c>
      <c r="D1717" s="14" t="s">
        <v>9</v>
      </c>
      <c r="E1717" s="14" t="s">
        <v>55</v>
      </c>
      <c r="F1717" s="14" t="s">
        <v>54</v>
      </c>
      <c r="I1717" s="14" t="s">
        <v>491</v>
      </c>
      <c r="J1717" s="14" t="s">
        <v>253</v>
      </c>
      <c r="K1717" s="14" t="s">
        <v>257</v>
      </c>
      <c r="M1717" s="14">
        <v>21</v>
      </c>
      <c r="R1717" s="14">
        <v>30</v>
      </c>
      <c r="S1717" s="14">
        <v>70</v>
      </c>
      <c r="T1717" s="14" cm="1">
        <f t="array" ref="T1717">_xlfn.IFS(Table132[[#This Row],[percentages]]="",Table132[[#This Row],[percentages without NA]]/100,Table132[[#This Row],[percentages without NA]]="",Table132[[#This Row],[percentages]]/100)</f>
        <v>0.7</v>
      </c>
      <c r="U1717" s="14" t="str" cm="1">
        <f t="array" ref="U1717">_xlfn.IFS(Table132[[#This Row],[Disaggregation]]="All affected area","NA",Table132[[#This Row],[Disaggregation]]="Mantika",Table132[[#This Row],[Mantika]],Table132[[#This Row],[Disaggregation]]="Baladiya",Table132[[#This Row],[Mantika]])</f>
        <v>Derna</v>
      </c>
      <c r="V1717" s="14" t="str" cm="1">
        <f t="array" ref="V1717">_xlfn.IFS(Table132[[#This Row],[Disaggregation]]="All affected area","All affected area",Table132[[#This Row],[Disaggregation]]="Mantika",Table132[[#This Row],[Mantika]],Table132[[#This Row],[Disaggregation]]="Baladiya",Table132[[#This Row],[Baladiya]])</f>
        <v>Derna</v>
      </c>
    </row>
    <row r="1718" spans="1:22" x14ac:dyDescent="0.35">
      <c r="A1718" s="14" t="s">
        <v>224</v>
      </c>
      <c r="B1718" s="14" t="s">
        <v>444</v>
      </c>
      <c r="C1718" s="14" t="s">
        <v>10</v>
      </c>
      <c r="D1718" s="14" t="s">
        <v>9</v>
      </c>
      <c r="E1718" s="14" t="s">
        <v>55</v>
      </c>
      <c r="F1718" s="14" t="s">
        <v>54</v>
      </c>
      <c r="I1718" s="14" t="s">
        <v>491</v>
      </c>
      <c r="J1718" s="14" t="s">
        <v>253</v>
      </c>
      <c r="K1718" s="14" t="s">
        <v>256</v>
      </c>
      <c r="M1718" s="14">
        <v>9</v>
      </c>
      <c r="R1718" s="14">
        <v>30</v>
      </c>
      <c r="S1718" s="14">
        <v>30</v>
      </c>
      <c r="T1718" s="14" cm="1">
        <f t="array" ref="T1718">_xlfn.IFS(Table132[[#This Row],[percentages]]="",Table132[[#This Row],[percentages without NA]]/100,Table132[[#This Row],[percentages without NA]]="",Table132[[#This Row],[percentages]]/100)</f>
        <v>0.3</v>
      </c>
      <c r="U1718" s="14" t="str" cm="1">
        <f t="array" ref="U1718">_xlfn.IFS(Table132[[#This Row],[Disaggregation]]="All affected area","NA",Table132[[#This Row],[Disaggregation]]="Mantika",Table132[[#This Row],[Mantika]],Table132[[#This Row],[Disaggregation]]="Baladiya",Table132[[#This Row],[Mantika]])</f>
        <v>Derna</v>
      </c>
      <c r="V1718" s="14" t="str" cm="1">
        <f t="array" ref="V1718">_xlfn.IFS(Table132[[#This Row],[Disaggregation]]="All affected area","All affected area",Table132[[#This Row],[Disaggregation]]="Mantika",Table132[[#This Row],[Mantika]],Table132[[#This Row],[Disaggregation]]="Baladiya",Table132[[#This Row],[Baladiya]])</f>
        <v>Derna</v>
      </c>
    </row>
    <row r="1719" spans="1:22" x14ac:dyDescent="0.35">
      <c r="A1719" s="14" t="s">
        <v>224</v>
      </c>
      <c r="B1719" s="14" t="s">
        <v>444</v>
      </c>
      <c r="C1719" s="14" t="s">
        <v>10</v>
      </c>
      <c r="D1719" s="14" t="s">
        <v>9</v>
      </c>
      <c r="E1719" s="14" t="s">
        <v>55</v>
      </c>
      <c r="F1719" s="14" t="s">
        <v>54</v>
      </c>
      <c r="I1719" s="14" t="s">
        <v>491</v>
      </c>
      <c r="J1719" s="14" t="s">
        <v>253</v>
      </c>
      <c r="K1719" s="14" t="s">
        <v>255</v>
      </c>
      <c r="M1719" s="14">
        <v>20</v>
      </c>
      <c r="R1719" s="14">
        <v>30</v>
      </c>
      <c r="S1719" s="14">
        <v>66.67</v>
      </c>
      <c r="T1719" s="14" cm="1">
        <f t="array" ref="T1719">_xlfn.IFS(Table132[[#This Row],[percentages]]="",Table132[[#This Row],[percentages without NA]]/100,Table132[[#This Row],[percentages without NA]]="",Table132[[#This Row],[percentages]]/100)</f>
        <v>0.66670000000000007</v>
      </c>
      <c r="U1719" s="14" t="str" cm="1">
        <f t="array" ref="U1719">_xlfn.IFS(Table132[[#This Row],[Disaggregation]]="All affected area","NA",Table132[[#This Row],[Disaggregation]]="Mantika",Table132[[#This Row],[Mantika]],Table132[[#This Row],[Disaggregation]]="Baladiya",Table132[[#This Row],[Mantika]])</f>
        <v>Derna</v>
      </c>
      <c r="V1719" s="14" t="str" cm="1">
        <f t="array" ref="V1719">_xlfn.IFS(Table132[[#This Row],[Disaggregation]]="All affected area","All affected area",Table132[[#This Row],[Disaggregation]]="Mantika",Table132[[#This Row],[Mantika]],Table132[[#This Row],[Disaggregation]]="Baladiya",Table132[[#This Row],[Baladiya]])</f>
        <v>Derna</v>
      </c>
    </row>
    <row r="1720" spans="1:22" x14ac:dyDescent="0.35">
      <c r="A1720" s="14" t="s">
        <v>224</v>
      </c>
      <c r="B1720" s="14" t="s">
        <v>444</v>
      </c>
      <c r="C1720" s="14" t="s">
        <v>10</v>
      </c>
      <c r="D1720" s="14" t="s">
        <v>9</v>
      </c>
      <c r="E1720" s="14" t="s">
        <v>55</v>
      </c>
      <c r="F1720" s="14" t="s">
        <v>54</v>
      </c>
      <c r="I1720" s="14" t="s">
        <v>491</v>
      </c>
      <c r="J1720" s="14" t="s">
        <v>253</v>
      </c>
      <c r="K1720" s="14" t="s">
        <v>254</v>
      </c>
      <c r="M1720" s="14">
        <v>22</v>
      </c>
      <c r="R1720" s="14">
        <v>30</v>
      </c>
      <c r="S1720" s="14">
        <v>73.33</v>
      </c>
      <c r="T1720" s="14" cm="1">
        <f t="array" ref="T1720">_xlfn.IFS(Table132[[#This Row],[percentages]]="",Table132[[#This Row],[percentages without NA]]/100,Table132[[#This Row],[percentages without NA]]="",Table132[[#This Row],[percentages]]/100)</f>
        <v>0.73329999999999995</v>
      </c>
      <c r="U1720" s="14" t="str" cm="1">
        <f t="array" ref="U1720">_xlfn.IFS(Table132[[#This Row],[Disaggregation]]="All affected area","NA",Table132[[#This Row],[Disaggregation]]="Mantika",Table132[[#This Row],[Mantika]],Table132[[#This Row],[Disaggregation]]="Baladiya",Table132[[#This Row],[Mantika]])</f>
        <v>Derna</v>
      </c>
      <c r="V1720" s="14" t="str" cm="1">
        <f t="array" ref="V1720">_xlfn.IFS(Table132[[#This Row],[Disaggregation]]="All affected area","All affected area",Table132[[#This Row],[Disaggregation]]="Mantika",Table132[[#This Row],[Mantika]],Table132[[#This Row],[Disaggregation]]="Baladiya",Table132[[#This Row],[Baladiya]])</f>
        <v>Derna</v>
      </c>
    </row>
    <row r="1721" spans="1:22" x14ac:dyDescent="0.35">
      <c r="A1721" s="14" t="s">
        <v>224</v>
      </c>
      <c r="B1721" s="14" t="s">
        <v>444</v>
      </c>
      <c r="C1721" s="14" t="s">
        <v>10</v>
      </c>
      <c r="D1721" s="14" t="s">
        <v>9</v>
      </c>
      <c r="E1721" s="14" t="s">
        <v>55</v>
      </c>
      <c r="F1721" s="14" t="s">
        <v>54</v>
      </c>
      <c r="I1721" s="14" t="s">
        <v>491</v>
      </c>
      <c r="J1721" s="14" t="s">
        <v>253</v>
      </c>
      <c r="K1721" s="14" t="s">
        <v>252</v>
      </c>
      <c r="M1721" s="14">
        <v>14</v>
      </c>
      <c r="R1721" s="14">
        <v>30</v>
      </c>
      <c r="S1721" s="14">
        <v>46.67</v>
      </c>
      <c r="T1721" s="14" cm="1">
        <f t="array" ref="T1721">_xlfn.IFS(Table132[[#This Row],[percentages]]="",Table132[[#This Row],[percentages without NA]]/100,Table132[[#This Row],[percentages without NA]]="",Table132[[#This Row],[percentages]]/100)</f>
        <v>0.4667</v>
      </c>
      <c r="U1721" s="14" t="str" cm="1">
        <f t="array" ref="U1721">_xlfn.IFS(Table132[[#This Row],[Disaggregation]]="All affected area","NA",Table132[[#This Row],[Disaggregation]]="Mantika",Table132[[#This Row],[Mantika]],Table132[[#This Row],[Disaggregation]]="Baladiya",Table132[[#This Row],[Mantika]])</f>
        <v>Derna</v>
      </c>
      <c r="V1721" s="14" t="str" cm="1">
        <f t="array" ref="V1721">_xlfn.IFS(Table132[[#This Row],[Disaggregation]]="All affected area","All affected area",Table132[[#This Row],[Disaggregation]]="Mantika",Table132[[#This Row],[Mantika]],Table132[[#This Row],[Disaggregation]]="Baladiya",Table132[[#This Row],[Baladiya]])</f>
        <v>Derna</v>
      </c>
    </row>
    <row r="1722" spans="1:22" x14ac:dyDescent="0.35">
      <c r="A1722" s="14" t="s">
        <v>224</v>
      </c>
      <c r="B1722" s="14" t="s">
        <v>444</v>
      </c>
      <c r="C1722" s="14" t="s">
        <v>10</v>
      </c>
      <c r="D1722" s="14" t="s">
        <v>9</v>
      </c>
      <c r="E1722" s="14" t="s">
        <v>46</v>
      </c>
      <c r="F1722" s="14" t="s">
        <v>45</v>
      </c>
      <c r="I1722" s="14" t="s">
        <v>491</v>
      </c>
      <c r="J1722" s="14" t="s">
        <v>253</v>
      </c>
      <c r="K1722" s="14" t="s">
        <v>261</v>
      </c>
      <c r="M1722" s="14">
        <v>4</v>
      </c>
      <c r="R1722" s="14">
        <v>19</v>
      </c>
      <c r="S1722" s="14">
        <v>21.05</v>
      </c>
      <c r="T1722" s="14" cm="1">
        <f t="array" ref="T1722">_xlfn.IFS(Table132[[#This Row],[percentages]]="",Table132[[#This Row],[percentages without NA]]/100,Table132[[#This Row],[percentages without NA]]="",Table132[[#This Row],[percentages]]/100)</f>
        <v>0.21050000000000002</v>
      </c>
      <c r="U1722" s="14" t="str" cm="1">
        <f t="array" ref="U1722">_xlfn.IFS(Table132[[#This Row],[Disaggregation]]="All affected area","NA",Table132[[#This Row],[Disaggregation]]="Mantika",Table132[[#This Row],[Mantika]],Table132[[#This Row],[Disaggregation]]="Baladiya",Table132[[#This Row],[Mantika]])</f>
        <v>Almarj</v>
      </c>
      <c r="V1722" s="14" t="str" cm="1">
        <f t="array" ref="V1722">_xlfn.IFS(Table132[[#This Row],[Disaggregation]]="All affected area","All affected area",Table132[[#This Row],[Disaggregation]]="Mantika",Table132[[#This Row],[Mantika]],Table132[[#This Row],[Disaggregation]]="Baladiya",Table132[[#This Row],[Baladiya]])</f>
        <v>Almarj</v>
      </c>
    </row>
    <row r="1723" spans="1:22" x14ac:dyDescent="0.35">
      <c r="A1723" s="14" t="s">
        <v>224</v>
      </c>
      <c r="B1723" s="14" t="s">
        <v>444</v>
      </c>
      <c r="C1723" s="14" t="s">
        <v>10</v>
      </c>
      <c r="D1723" s="14" t="s">
        <v>9</v>
      </c>
      <c r="E1723" s="14" t="s">
        <v>46</v>
      </c>
      <c r="F1723" s="14" t="s">
        <v>45</v>
      </c>
      <c r="I1723" s="14" t="s">
        <v>491</v>
      </c>
      <c r="J1723" s="14" t="s">
        <v>253</v>
      </c>
      <c r="K1723" s="14" t="s">
        <v>260</v>
      </c>
      <c r="M1723" s="14">
        <v>6</v>
      </c>
      <c r="R1723" s="14">
        <v>19</v>
      </c>
      <c r="S1723" s="14">
        <v>31.58</v>
      </c>
      <c r="T1723" s="14" cm="1">
        <f t="array" ref="T1723">_xlfn.IFS(Table132[[#This Row],[percentages]]="",Table132[[#This Row],[percentages without NA]]/100,Table132[[#This Row],[percentages without NA]]="",Table132[[#This Row],[percentages]]/100)</f>
        <v>0.31579999999999997</v>
      </c>
      <c r="U1723" s="14" t="str" cm="1">
        <f t="array" ref="U1723">_xlfn.IFS(Table132[[#This Row],[Disaggregation]]="All affected area","NA",Table132[[#This Row],[Disaggregation]]="Mantika",Table132[[#This Row],[Mantika]],Table132[[#This Row],[Disaggregation]]="Baladiya",Table132[[#This Row],[Mantika]])</f>
        <v>Almarj</v>
      </c>
      <c r="V1723" s="14" t="str" cm="1">
        <f t="array" ref="V1723">_xlfn.IFS(Table132[[#This Row],[Disaggregation]]="All affected area","All affected area",Table132[[#This Row],[Disaggregation]]="Mantika",Table132[[#This Row],[Mantika]],Table132[[#This Row],[Disaggregation]]="Baladiya",Table132[[#This Row],[Baladiya]])</f>
        <v>Almarj</v>
      </c>
    </row>
    <row r="1724" spans="1:22" x14ac:dyDescent="0.35">
      <c r="A1724" s="14" t="s">
        <v>224</v>
      </c>
      <c r="B1724" s="14" t="s">
        <v>444</v>
      </c>
      <c r="C1724" s="14" t="s">
        <v>10</v>
      </c>
      <c r="D1724" s="14" t="s">
        <v>9</v>
      </c>
      <c r="E1724" s="14" t="s">
        <v>46</v>
      </c>
      <c r="F1724" s="14" t="s">
        <v>45</v>
      </c>
      <c r="I1724" s="14" t="s">
        <v>491</v>
      </c>
      <c r="J1724" s="14" t="s">
        <v>253</v>
      </c>
      <c r="K1724" s="14" t="s">
        <v>259</v>
      </c>
      <c r="M1724" s="14">
        <v>14</v>
      </c>
      <c r="R1724" s="14">
        <v>19</v>
      </c>
      <c r="S1724" s="14">
        <v>73.680000000000007</v>
      </c>
      <c r="T1724" s="14" cm="1">
        <f t="array" ref="T1724">_xlfn.IFS(Table132[[#This Row],[percentages]]="",Table132[[#This Row],[percentages without NA]]/100,Table132[[#This Row],[percentages without NA]]="",Table132[[#This Row],[percentages]]/100)</f>
        <v>0.73680000000000012</v>
      </c>
      <c r="U1724" s="14" t="str" cm="1">
        <f t="array" ref="U1724">_xlfn.IFS(Table132[[#This Row],[Disaggregation]]="All affected area","NA",Table132[[#This Row],[Disaggregation]]="Mantika",Table132[[#This Row],[Mantika]],Table132[[#This Row],[Disaggregation]]="Baladiya",Table132[[#This Row],[Mantika]])</f>
        <v>Almarj</v>
      </c>
      <c r="V1724" s="14" t="str" cm="1">
        <f t="array" ref="V1724">_xlfn.IFS(Table132[[#This Row],[Disaggregation]]="All affected area","All affected area",Table132[[#This Row],[Disaggregation]]="Mantika",Table132[[#This Row],[Mantika]],Table132[[#This Row],[Disaggregation]]="Baladiya",Table132[[#This Row],[Baladiya]])</f>
        <v>Almarj</v>
      </c>
    </row>
    <row r="1725" spans="1:22" x14ac:dyDescent="0.35">
      <c r="A1725" s="14" t="s">
        <v>224</v>
      </c>
      <c r="B1725" s="14" t="s">
        <v>444</v>
      </c>
      <c r="C1725" s="14" t="s">
        <v>10</v>
      </c>
      <c r="D1725" s="14" t="s">
        <v>9</v>
      </c>
      <c r="E1725" s="14" t="s">
        <v>46</v>
      </c>
      <c r="F1725" s="14" t="s">
        <v>45</v>
      </c>
      <c r="I1725" s="14" t="s">
        <v>491</v>
      </c>
      <c r="J1725" s="14" t="s">
        <v>253</v>
      </c>
      <c r="K1725" s="14" t="s">
        <v>200</v>
      </c>
      <c r="M1725" s="14">
        <v>12</v>
      </c>
      <c r="R1725" s="14">
        <v>19</v>
      </c>
      <c r="S1725" s="14">
        <v>63.16</v>
      </c>
      <c r="T1725" s="14" cm="1">
        <f t="array" ref="T1725">_xlfn.IFS(Table132[[#This Row],[percentages]]="",Table132[[#This Row],[percentages without NA]]/100,Table132[[#This Row],[percentages without NA]]="",Table132[[#This Row],[percentages]]/100)</f>
        <v>0.63159999999999994</v>
      </c>
      <c r="U1725" s="14" t="str" cm="1">
        <f t="array" ref="U1725">_xlfn.IFS(Table132[[#This Row],[Disaggregation]]="All affected area","NA",Table132[[#This Row],[Disaggregation]]="Mantika",Table132[[#This Row],[Mantika]],Table132[[#This Row],[Disaggregation]]="Baladiya",Table132[[#This Row],[Mantika]])</f>
        <v>Almarj</v>
      </c>
      <c r="V1725" s="14" t="str" cm="1">
        <f t="array" ref="V1725">_xlfn.IFS(Table132[[#This Row],[Disaggregation]]="All affected area","All affected area",Table132[[#This Row],[Disaggregation]]="Mantika",Table132[[#This Row],[Mantika]],Table132[[#This Row],[Disaggregation]]="Baladiya",Table132[[#This Row],[Baladiya]])</f>
        <v>Almarj</v>
      </c>
    </row>
    <row r="1726" spans="1:22" x14ac:dyDescent="0.35">
      <c r="A1726" s="14" t="s">
        <v>224</v>
      </c>
      <c r="B1726" s="14" t="s">
        <v>444</v>
      </c>
      <c r="C1726" s="14" t="s">
        <v>10</v>
      </c>
      <c r="D1726" s="14" t="s">
        <v>9</v>
      </c>
      <c r="E1726" s="14" t="s">
        <v>46</v>
      </c>
      <c r="F1726" s="14" t="s">
        <v>45</v>
      </c>
      <c r="I1726" s="14" t="s">
        <v>491</v>
      </c>
      <c r="J1726" s="14" t="s">
        <v>253</v>
      </c>
      <c r="K1726" s="14" t="s">
        <v>74</v>
      </c>
      <c r="M1726" s="14">
        <v>5</v>
      </c>
      <c r="R1726" s="14">
        <v>19</v>
      </c>
      <c r="S1726" s="14">
        <v>26.32</v>
      </c>
      <c r="T1726" s="14" cm="1">
        <f t="array" ref="T1726">_xlfn.IFS(Table132[[#This Row],[percentages]]="",Table132[[#This Row],[percentages without NA]]/100,Table132[[#This Row],[percentages without NA]]="",Table132[[#This Row],[percentages]]/100)</f>
        <v>0.26319999999999999</v>
      </c>
      <c r="U1726" s="14" t="str" cm="1">
        <f t="array" ref="U1726">_xlfn.IFS(Table132[[#This Row],[Disaggregation]]="All affected area","NA",Table132[[#This Row],[Disaggregation]]="Mantika",Table132[[#This Row],[Mantika]],Table132[[#This Row],[Disaggregation]]="Baladiya",Table132[[#This Row],[Mantika]])</f>
        <v>Almarj</v>
      </c>
      <c r="V1726" s="14" t="str" cm="1">
        <f t="array" ref="V1726">_xlfn.IFS(Table132[[#This Row],[Disaggregation]]="All affected area","All affected area",Table132[[#This Row],[Disaggregation]]="Mantika",Table132[[#This Row],[Mantika]],Table132[[#This Row],[Disaggregation]]="Baladiya",Table132[[#This Row],[Baladiya]])</f>
        <v>Almarj</v>
      </c>
    </row>
    <row r="1727" spans="1:22" x14ac:dyDescent="0.35">
      <c r="A1727" s="14" t="s">
        <v>224</v>
      </c>
      <c r="B1727" s="14" t="s">
        <v>444</v>
      </c>
      <c r="C1727" s="14" t="s">
        <v>10</v>
      </c>
      <c r="D1727" s="14" t="s">
        <v>9</v>
      </c>
      <c r="E1727" s="14" t="s">
        <v>46</v>
      </c>
      <c r="F1727" s="14" t="s">
        <v>45</v>
      </c>
      <c r="I1727" s="14" t="s">
        <v>491</v>
      </c>
      <c r="J1727" s="14" t="s">
        <v>253</v>
      </c>
      <c r="K1727" s="14" t="s">
        <v>73</v>
      </c>
      <c r="M1727" s="14">
        <v>0</v>
      </c>
      <c r="R1727" s="14">
        <v>19</v>
      </c>
      <c r="S1727" s="14">
        <v>0</v>
      </c>
      <c r="T1727" s="14" cm="1">
        <f t="array" ref="T1727">_xlfn.IFS(Table132[[#This Row],[percentages]]="",Table132[[#This Row],[percentages without NA]]/100,Table132[[#This Row],[percentages without NA]]="",Table132[[#This Row],[percentages]]/100)</f>
        <v>0</v>
      </c>
      <c r="U1727" s="14" t="str" cm="1">
        <f t="array" ref="U1727">_xlfn.IFS(Table132[[#This Row],[Disaggregation]]="All affected area","NA",Table132[[#This Row],[Disaggregation]]="Mantika",Table132[[#This Row],[Mantika]],Table132[[#This Row],[Disaggregation]]="Baladiya",Table132[[#This Row],[Mantika]])</f>
        <v>Almarj</v>
      </c>
      <c r="V1727" s="14" t="str" cm="1">
        <f t="array" ref="V1727">_xlfn.IFS(Table132[[#This Row],[Disaggregation]]="All affected area","All affected area",Table132[[#This Row],[Disaggregation]]="Mantika",Table132[[#This Row],[Mantika]],Table132[[#This Row],[Disaggregation]]="Baladiya",Table132[[#This Row],[Baladiya]])</f>
        <v>Almarj</v>
      </c>
    </row>
    <row r="1728" spans="1:22" x14ac:dyDescent="0.35">
      <c r="A1728" s="14" t="s">
        <v>224</v>
      </c>
      <c r="B1728" s="14" t="s">
        <v>444</v>
      </c>
      <c r="C1728" s="14" t="s">
        <v>10</v>
      </c>
      <c r="D1728" s="14" t="s">
        <v>9</v>
      </c>
      <c r="E1728" s="14" t="s">
        <v>46</v>
      </c>
      <c r="F1728" s="14" t="s">
        <v>45</v>
      </c>
      <c r="I1728" s="14" t="s">
        <v>491</v>
      </c>
      <c r="J1728" s="14" t="s">
        <v>253</v>
      </c>
      <c r="K1728" s="14" t="s">
        <v>258</v>
      </c>
      <c r="M1728" s="14">
        <v>6</v>
      </c>
      <c r="R1728" s="14">
        <v>19</v>
      </c>
      <c r="S1728" s="14">
        <v>31.58</v>
      </c>
      <c r="T1728" s="14" cm="1">
        <f t="array" ref="T1728">_xlfn.IFS(Table132[[#This Row],[percentages]]="",Table132[[#This Row],[percentages without NA]]/100,Table132[[#This Row],[percentages without NA]]="",Table132[[#This Row],[percentages]]/100)</f>
        <v>0.31579999999999997</v>
      </c>
      <c r="U1728" s="14" t="str" cm="1">
        <f t="array" ref="U1728">_xlfn.IFS(Table132[[#This Row],[Disaggregation]]="All affected area","NA",Table132[[#This Row],[Disaggregation]]="Mantika",Table132[[#This Row],[Mantika]],Table132[[#This Row],[Disaggregation]]="Baladiya",Table132[[#This Row],[Mantika]])</f>
        <v>Almarj</v>
      </c>
      <c r="V1728" s="14" t="str" cm="1">
        <f t="array" ref="V1728">_xlfn.IFS(Table132[[#This Row],[Disaggregation]]="All affected area","All affected area",Table132[[#This Row],[Disaggregation]]="Mantika",Table132[[#This Row],[Mantika]],Table132[[#This Row],[Disaggregation]]="Baladiya",Table132[[#This Row],[Baladiya]])</f>
        <v>Almarj</v>
      </c>
    </row>
    <row r="1729" spans="1:22" x14ac:dyDescent="0.35">
      <c r="A1729" s="14" t="s">
        <v>224</v>
      </c>
      <c r="B1729" s="14" t="s">
        <v>444</v>
      </c>
      <c r="C1729" s="14" t="s">
        <v>10</v>
      </c>
      <c r="D1729" s="14" t="s">
        <v>9</v>
      </c>
      <c r="E1729" s="14" t="s">
        <v>46</v>
      </c>
      <c r="F1729" s="14" t="s">
        <v>45</v>
      </c>
      <c r="I1729" s="14" t="s">
        <v>491</v>
      </c>
      <c r="J1729" s="14" t="s">
        <v>253</v>
      </c>
      <c r="K1729" s="14" t="s">
        <v>257</v>
      </c>
      <c r="M1729" s="14">
        <v>12</v>
      </c>
      <c r="R1729" s="14">
        <v>19</v>
      </c>
      <c r="S1729" s="14">
        <v>63.16</v>
      </c>
      <c r="T1729" s="14" cm="1">
        <f t="array" ref="T1729">_xlfn.IFS(Table132[[#This Row],[percentages]]="",Table132[[#This Row],[percentages without NA]]/100,Table132[[#This Row],[percentages without NA]]="",Table132[[#This Row],[percentages]]/100)</f>
        <v>0.63159999999999994</v>
      </c>
      <c r="U1729" s="14" t="str" cm="1">
        <f t="array" ref="U1729">_xlfn.IFS(Table132[[#This Row],[Disaggregation]]="All affected area","NA",Table132[[#This Row],[Disaggregation]]="Mantika",Table132[[#This Row],[Mantika]],Table132[[#This Row],[Disaggregation]]="Baladiya",Table132[[#This Row],[Mantika]])</f>
        <v>Almarj</v>
      </c>
      <c r="V1729" s="14" t="str" cm="1">
        <f t="array" ref="V1729">_xlfn.IFS(Table132[[#This Row],[Disaggregation]]="All affected area","All affected area",Table132[[#This Row],[Disaggregation]]="Mantika",Table132[[#This Row],[Mantika]],Table132[[#This Row],[Disaggregation]]="Baladiya",Table132[[#This Row],[Baladiya]])</f>
        <v>Almarj</v>
      </c>
    </row>
    <row r="1730" spans="1:22" x14ac:dyDescent="0.35">
      <c r="A1730" s="14" t="s">
        <v>224</v>
      </c>
      <c r="B1730" s="14" t="s">
        <v>444</v>
      </c>
      <c r="C1730" s="14" t="s">
        <v>10</v>
      </c>
      <c r="D1730" s="14" t="s">
        <v>9</v>
      </c>
      <c r="E1730" s="14" t="s">
        <v>46</v>
      </c>
      <c r="F1730" s="14" t="s">
        <v>45</v>
      </c>
      <c r="I1730" s="14" t="s">
        <v>491</v>
      </c>
      <c r="J1730" s="14" t="s">
        <v>253</v>
      </c>
      <c r="K1730" s="14" t="s">
        <v>256</v>
      </c>
      <c r="M1730" s="14">
        <v>3</v>
      </c>
      <c r="R1730" s="14">
        <v>19</v>
      </c>
      <c r="S1730" s="14">
        <v>15.79</v>
      </c>
      <c r="T1730" s="14" cm="1">
        <f t="array" ref="T1730">_xlfn.IFS(Table132[[#This Row],[percentages]]="",Table132[[#This Row],[percentages without NA]]/100,Table132[[#This Row],[percentages without NA]]="",Table132[[#This Row],[percentages]]/100)</f>
        <v>0.15789999999999998</v>
      </c>
      <c r="U1730" s="14" t="str" cm="1">
        <f t="array" ref="U1730">_xlfn.IFS(Table132[[#This Row],[Disaggregation]]="All affected area","NA",Table132[[#This Row],[Disaggregation]]="Mantika",Table132[[#This Row],[Mantika]],Table132[[#This Row],[Disaggregation]]="Baladiya",Table132[[#This Row],[Mantika]])</f>
        <v>Almarj</v>
      </c>
      <c r="V1730" s="14" t="str" cm="1">
        <f t="array" ref="V1730">_xlfn.IFS(Table132[[#This Row],[Disaggregation]]="All affected area","All affected area",Table132[[#This Row],[Disaggregation]]="Mantika",Table132[[#This Row],[Mantika]],Table132[[#This Row],[Disaggregation]]="Baladiya",Table132[[#This Row],[Baladiya]])</f>
        <v>Almarj</v>
      </c>
    </row>
    <row r="1731" spans="1:22" x14ac:dyDescent="0.35">
      <c r="A1731" s="14" t="s">
        <v>224</v>
      </c>
      <c r="B1731" s="14" t="s">
        <v>444</v>
      </c>
      <c r="C1731" s="14" t="s">
        <v>10</v>
      </c>
      <c r="D1731" s="14" t="s">
        <v>9</v>
      </c>
      <c r="E1731" s="14" t="s">
        <v>46</v>
      </c>
      <c r="F1731" s="14" t="s">
        <v>45</v>
      </c>
      <c r="I1731" s="14" t="s">
        <v>491</v>
      </c>
      <c r="J1731" s="14" t="s">
        <v>253</v>
      </c>
      <c r="K1731" s="14" t="s">
        <v>255</v>
      </c>
      <c r="M1731" s="14">
        <v>6</v>
      </c>
      <c r="R1731" s="14">
        <v>19</v>
      </c>
      <c r="S1731" s="14">
        <v>31.58</v>
      </c>
      <c r="T1731" s="14" cm="1">
        <f t="array" ref="T1731">_xlfn.IFS(Table132[[#This Row],[percentages]]="",Table132[[#This Row],[percentages without NA]]/100,Table132[[#This Row],[percentages without NA]]="",Table132[[#This Row],[percentages]]/100)</f>
        <v>0.31579999999999997</v>
      </c>
      <c r="U1731" s="14" t="str" cm="1">
        <f t="array" ref="U1731">_xlfn.IFS(Table132[[#This Row],[Disaggregation]]="All affected area","NA",Table132[[#This Row],[Disaggregation]]="Mantika",Table132[[#This Row],[Mantika]],Table132[[#This Row],[Disaggregation]]="Baladiya",Table132[[#This Row],[Mantika]])</f>
        <v>Almarj</v>
      </c>
      <c r="V1731" s="14" t="str" cm="1">
        <f t="array" ref="V1731">_xlfn.IFS(Table132[[#This Row],[Disaggregation]]="All affected area","All affected area",Table132[[#This Row],[Disaggregation]]="Mantika",Table132[[#This Row],[Mantika]],Table132[[#This Row],[Disaggregation]]="Baladiya",Table132[[#This Row],[Baladiya]])</f>
        <v>Almarj</v>
      </c>
    </row>
    <row r="1732" spans="1:22" x14ac:dyDescent="0.35">
      <c r="A1732" s="14" t="s">
        <v>224</v>
      </c>
      <c r="B1732" s="14" t="s">
        <v>444</v>
      </c>
      <c r="C1732" s="14" t="s">
        <v>10</v>
      </c>
      <c r="D1732" s="14" t="s">
        <v>9</v>
      </c>
      <c r="E1732" s="14" t="s">
        <v>46</v>
      </c>
      <c r="F1732" s="14" t="s">
        <v>45</v>
      </c>
      <c r="I1732" s="14" t="s">
        <v>491</v>
      </c>
      <c r="J1732" s="14" t="s">
        <v>253</v>
      </c>
      <c r="K1732" s="14" t="s">
        <v>254</v>
      </c>
      <c r="M1732" s="14">
        <v>10</v>
      </c>
      <c r="R1732" s="14">
        <v>19</v>
      </c>
      <c r="S1732" s="14">
        <v>52.63</v>
      </c>
      <c r="T1732" s="14" cm="1">
        <f t="array" ref="T1732">_xlfn.IFS(Table132[[#This Row],[percentages]]="",Table132[[#This Row],[percentages without NA]]/100,Table132[[#This Row],[percentages without NA]]="",Table132[[#This Row],[percentages]]/100)</f>
        <v>0.52629999999999999</v>
      </c>
      <c r="U1732" s="14" t="str" cm="1">
        <f t="array" ref="U1732">_xlfn.IFS(Table132[[#This Row],[Disaggregation]]="All affected area","NA",Table132[[#This Row],[Disaggregation]]="Mantika",Table132[[#This Row],[Mantika]],Table132[[#This Row],[Disaggregation]]="Baladiya",Table132[[#This Row],[Mantika]])</f>
        <v>Almarj</v>
      </c>
      <c r="V1732" s="14" t="str" cm="1">
        <f t="array" ref="V1732">_xlfn.IFS(Table132[[#This Row],[Disaggregation]]="All affected area","All affected area",Table132[[#This Row],[Disaggregation]]="Mantika",Table132[[#This Row],[Mantika]],Table132[[#This Row],[Disaggregation]]="Baladiya",Table132[[#This Row],[Baladiya]])</f>
        <v>Almarj</v>
      </c>
    </row>
    <row r="1733" spans="1:22" x14ac:dyDescent="0.35">
      <c r="A1733" s="14" t="s">
        <v>224</v>
      </c>
      <c r="B1733" s="14" t="s">
        <v>444</v>
      </c>
      <c r="C1733" s="14" t="s">
        <v>10</v>
      </c>
      <c r="D1733" s="14" t="s">
        <v>9</v>
      </c>
      <c r="E1733" s="14" t="s">
        <v>46</v>
      </c>
      <c r="F1733" s="14" t="s">
        <v>45</v>
      </c>
      <c r="I1733" s="14" t="s">
        <v>491</v>
      </c>
      <c r="J1733" s="14" t="s">
        <v>253</v>
      </c>
      <c r="K1733" s="14" t="s">
        <v>252</v>
      </c>
      <c r="M1733" s="14">
        <v>4</v>
      </c>
      <c r="R1733" s="14">
        <v>19</v>
      </c>
      <c r="S1733" s="14">
        <v>21.05</v>
      </c>
      <c r="T1733" s="14" cm="1">
        <f t="array" ref="T1733">_xlfn.IFS(Table132[[#This Row],[percentages]]="",Table132[[#This Row],[percentages without NA]]/100,Table132[[#This Row],[percentages without NA]]="",Table132[[#This Row],[percentages]]/100)</f>
        <v>0.21050000000000002</v>
      </c>
      <c r="U1733" s="14" t="str" cm="1">
        <f t="array" ref="U1733">_xlfn.IFS(Table132[[#This Row],[Disaggregation]]="All affected area","NA",Table132[[#This Row],[Disaggregation]]="Mantika",Table132[[#This Row],[Mantika]],Table132[[#This Row],[Disaggregation]]="Baladiya",Table132[[#This Row],[Mantika]])</f>
        <v>Almarj</v>
      </c>
      <c r="V1733" s="14" t="str" cm="1">
        <f t="array" ref="V1733">_xlfn.IFS(Table132[[#This Row],[Disaggregation]]="All affected area","All affected area",Table132[[#This Row],[Disaggregation]]="Mantika",Table132[[#This Row],[Mantika]],Table132[[#This Row],[Disaggregation]]="Baladiya",Table132[[#This Row],[Baladiya]])</f>
        <v>Almarj</v>
      </c>
    </row>
    <row r="1734" spans="1:22" x14ac:dyDescent="0.35">
      <c r="A1734" s="14" t="s">
        <v>224</v>
      </c>
      <c r="B1734" s="14" t="s">
        <v>444</v>
      </c>
      <c r="C1734" s="14" t="s">
        <v>10</v>
      </c>
      <c r="D1734" s="14" t="s">
        <v>9</v>
      </c>
      <c r="E1734" s="14" t="s">
        <v>34</v>
      </c>
      <c r="F1734" s="14" t="s">
        <v>35</v>
      </c>
      <c r="I1734" s="14" t="s">
        <v>491</v>
      </c>
      <c r="J1734" s="14" t="s">
        <v>253</v>
      </c>
      <c r="K1734" s="14" t="s">
        <v>261</v>
      </c>
      <c r="M1734" s="14">
        <v>2</v>
      </c>
      <c r="R1734" s="14">
        <v>22</v>
      </c>
      <c r="S1734" s="14">
        <v>9.09</v>
      </c>
      <c r="T1734" s="14" cm="1">
        <f t="array" ref="T1734">_xlfn.IFS(Table132[[#This Row],[percentages]]="",Table132[[#This Row],[percentages without NA]]/100,Table132[[#This Row],[percentages without NA]]="",Table132[[#This Row],[percentages]]/100)</f>
        <v>9.0899999999999995E-2</v>
      </c>
      <c r="U1734" s="14" t="str" cm="1">
        <f t="array" ref="U1734">_xlfn.IFS(Table132[[#This Row],[Disaggregation]]="All affected area","NA",Table132[[#This Row],[Disaggregation]]="Mantika",Table132[[#This Row],[Mantika]],Table132[[#This Row],[Disaggregation]]="Baladiya",Table132[[#This Row],[Mantika]])</f>
        <v>Benghazi</v>
      </c>
      <c r="V1734" s="14" t="str" cm="1">
        <f t="array" ref="V1734">_xlfn.IFS(Table132[[#This Row],[Disaggregation]]="All affected area","All affected area",Table132[[#This Row],[Disaggregation]]="Mantika",Table132[[#This Row],[Mantika]],Table132[[#This Row],[Disaggregation]]="Baladiya",Table132[[#This Row],[Baladiya]])</f>
        <v>Benghazi</v>
      </c>
    </row>
    <row r="1735" spans="1:22" x14ac:dyDescent="0.35">
      <c r="A1735" s="14" t="s">
        <v>224</v>
      </c>
      <c r="B1735" s="14" t="s">
        <v>444</v>
      </c>
      <c r="C1735" s="14" t="s">
        <v>10</v>
      </c>
      <c r="D1735" s="14" t="s">
        <v>9</v>
      </c>
      <c r="E1735" s="14" t="s">
        <v>34</v>
      </c>
      <c r="F1735" s="14" t="s">
        <v>35</v>
      </c>
      <c r="I1735" s="14" t="s">
        <v>491</v>
      </c>
      <c r="J1735" s="14" t="s">
        <v>253</v>
      </c>
      <c r="K1735" s="14" t="s">
        <v>260</v>
      </c>
      <c r="M1735" s="14">
        <v>5</v>
      </c>
      <c r="R1735" s="14">
        <v>22</v>
      </c>
      <c r="S1735" s="14">
        <v>22.73</v>
      </c>
      <c r="T1735" s="14" cm="1">
        <f t="array" ref="T1735">_xlfn.IFS(Table132[[#This Row],[percentages]]="",Table132[[#This Row],[percentages without NA]]/100,Table132[[#This Row],[percentages without NA]]="",Table132[[#This Row],[percentages]]/100)</f>
        <v>0.2273</v>
      </c>
      <c r="U1735" s="14" t="str" cm="1">
        <f t="array" ref="U1735">_xlfn.IFS(Table132[[#This Row],[Disaggregation]]="All affected area","NA",Table132[[#This Row],[Disaggregation]]="Mantika",Table132[[#This Row],[Mantika]],Table132[[#This Row],[Disaggregation]]="Baladiya",Table132[[#This Row],[Mantika]])</f>
        <v>Benghazi</v>
      </c>
      <c r="V1735" s="14" t="str" cm="1">
        <f t="array" ref="V1735">_xlfn.IFS(Table132[[#This Row],[Disaggregation]]="All affected area","All affected area",Table132[[#This Row],[Disaggregation]]="Mantika",Table132[[#This Row],[Mantika]],Table132[[#This Row],[Disaggregation]]="Baladiya",Table132[[#This Row],[Baladiya]])</f>
        <v>Benghazi</v>
      </c>
    </row>
    <row r="1736" spans="1:22" x14ac:dyDescent="0.35">
      <c r="A1736" s="14" t="s">
        <v>224</v>
      </c>
      <c r="B1736" s="14" t="s">
        <v>444</v>
      </c>
      <c r="C1736" s="14" t="s">
        <v>10</v>
      </c>
      <c r="D1736" s="14" t="s">
        <v>9</v>
      </c>
      <c r="E1736" s="14" t="s">
        <v>34</v>
      </c>
      <c r="F1736" s="14" t="s">
        <v>35</v>
      </c>
      <c r="I1736" s="14" t="s">
        <v>491</v>
      </c>
      <c r="J1736" s="14" t="s">
        <v>253</v>
      </c>
      <c r="K1736" s="14" t="s">
        <v>259</v>
      </c>
      <c r="M1736" s="14">
        <v>11</v>
      </c>
      <c r="R1736" s="14">
        <v>22</v>
      </c>
      <c r="S1736" s="14">
        <v>50</v>
      </c>
      <c r="T1736" s="14" cm="1">
        <f t="array" ref="T1736">_xlfn.IFS(Table132[[#This Row],[percentages]]="",Table132[[#This Row],[percentages without NA]]/100,Table132[[#This Row],[percentages without NA]]="",Table132[[#This Row],[percentages]]/100)</f>
        <v>0.5</v>
      </c>
      <c r="U1736" s="14" t="str" cm="1">
        <f t="array" ref="U1736">_xlfn.IFS(Table132[[#This Row],[Disaggregation]]="All affected area","NA",Table132[[#This Row],[Disaggregation]]="Mantika",Table132[[#This Row],[Mantika]],Table132[[#This Row],[Disaggregation]]="Baladiya",Table132[[#This Row],[Mantika]])</f>
        <v>Benghazi</v>
      </c>
      <c r="V1736" s="14" t="str" cm="1">
        <f t="array" ref="V1736">_xlfn.IFS(Table132[[#This Row],[Disaggregation]]="All affected area","All affected area",Table132[[#This Row],[Disaggregation]]="Mantika",Table132[[#This Row],[Mantika]],Table132[[#This Row],[Disaggregation]]="Baladiya",Table132[[#This Row],[Baladiya]])</f>
        <v>Benghazi</v>
      </c>
    </row>
    <row r="1737" spans="1:22" x14ac:dyDescent="0.35">
      <c r="A1737" s="14" t="s">
        <v>224</v>
      </c>
      <c r="B1737" s="14" t="s">
        <v>444</v>
      </c>
      <c r="C1737" s="14" t="s">
        <v>10</v>
      </c>
      <c r="D1737" s="14" t="s">
        <v>9</v>
      </c>
      <c r="E1737" s="14" t="s">
        <v>34</v>
      </c>
      <c r="F1737" s="14" t="s">
        <v>35</v>
      </c>
      <c r="I1737" s="14" t="s">
        <v>491</v>
      </c>
      <c r="J1737" s="14" t="s">
        <v>253</v>
      </c>
      <c r="K1737" s="14" t="s">
        <v>200</v>
      </c>
      <c r="M1737" s="14">
        <v>10</v>
      </c>
      <c r="R1737" s="14">
        <v>22</v>
      </c>
      <c r="S1737" s="14">
        <v>45.45</v>
      </c>
      <c r="T1737" s="14" cm="1">
        <f t="array" ref="T1737">_xlfn.IFS(Table132[[#This Row],[percentages]]="",Table132[[#This Row],[percentages without NA]]/100,Table132[[#This Row],[percentages without NA]]="",Table132[[#This Row],[percentages]]/100)</f>
        <v>0.45450000000000002</v>
      </c>
      <c r="U1737" s="14" t="str" cm="1">
        <f t="array" ref="U1737">_xlfn.IFS(Table132[[#This Row],[Disaggregation]]="All affected area","NA",Table132[[#This Row],[Disaggregation]]="Mantika",Table132[[#This Row],[Mantika]],Table132[[#This Row],[Disaggregation]]="Baladiya",Table132[[#This Row],[Mantika]])</f>
        <v>Benghazi</v>
      </c>
      <c r="V1737" s="14" t="str" cm="1">
        <f t="array" ref="V1737">_xlfn.IFS(Table132[[#This Row],[Disaggregation]]="All affected area","All affected area",Table132[[#This Row],[Disaggregation]]="Mantika",Table132[[#This Row],[Mantika]],Table132[[#This Row],[Disaggregation]]="Baladiya",Table132[[#This Row],[Baladiya]])</f>
        <v>Benghazi</v>
      </c>
    </row>
    <row r="1738" spans="1:22" x14ac:dyDescent="0.35">
      <c r="A1738" s="14" t="s">
        <v>224</v>
      </c>
      <c r="B1738" s="14" t="s">
        <v>444</v>
      </c>
      <c r="C1738" s="14" t="s">
        <v>10</v>
      </c>
      <c r="D1738" s="14" t="s">
        <v>9</v>
      </c>
      <c r="E1738" s="14" t="s">
        <v>34</v>
      </c>
      <c r="F1738" s="14" t="s">
        <v>35</v>
      </c>
      <c r="I1738" s="14" t="s">
        <v>491</v>
      </c>
      <c r="J1738" s="14" t="s">
        <v>253</v>
      </c>
      <c r="K1738" s="14" t="s">
        <v>74</v>
      </c>
      <c r="M1738" s="14">
        <v>4</v>
      </c>
      <c r="R1738" s="14">
        <v>22</v>
      </c>
      <c r="S1738" s="14">
        <v>18.18</v>
      </c>
      <c r="T1738" s="14" cm="1">
        <f t="array" ref="T1738">_xlfn.IFS(Table132[[#This Row],[percentages]]="",Table132[[#This Row],[percentages without NA]]/100,Table132[[#This Row],[percentages without NA]]="",Table132[[#This Row],[percentages]]/100)</f>
        <v>0.18179999999999999</v>
      </c>
      <c r="U1738" s="14" t="str" cm="1">
        <f t="array" ref="U1738">_xlfn.IFS(Table132[[#This Row],[Disaggregation]]="All affected area","NA",Table132[[#This Row],[Disaggregation]]="Mantika",Table132[[#This Row],[Mantika]],Table132[[#This Row],[Disaggregation]]="Baladiya",Table132[[#This Row],[Mantika]])</f>
        <v>Benghazi</v>
      </c>
      <c r="V1738" s="14" t="str" cm="1">
        <f t="array" ref="V1738">_xlfn.IFS(Table132[[#This Row],[Disaggregation]]="All affected area","All affected area",Table132[[#This Row],[Disaggregation]]="Mantika",Table132[[#This Row],[Mantika]],Table132[[#This Row],[Disaggregation]]="Baladiya",Table132[[#This Row],[Baladiya]])</f>
        <v>Benghazi</v>
      </c>
    </row>
    <row r="1739" spans="1:22" x14ac:dyDescent="0.35">
      <c r="A1739" s="14" t="s">
        <v>224</v>
      </c>
      <c r="B1739" s="14" t="s">
        <v>444</v>
      </c>
      <c r="C1739" s="14" t="s">
        <v>10</v>
      </c>
      <c r="D1739" s="14" t="s">
        <v>9</v>
      </c>
      <c r="E1739" s="14" t="s">
        <v>34</v>
      </c>
      <c r="F1739" s="14" t="s">
        <v>35</v>
      </c>
      <c r="I1739" s="14" t="s">
        <v>491</v>
      </c>
      <c r="J1739" s="14" t="s">
        <v>253</v>
      </c>
      <c r="K1739" s="14" t="s">
        <v>73</v>
      </c>
      <c r="M1739" s="14">
        <v>0</v>
      </c>
      <c r="R1739" s="14">
        <v>22</v>
      </c>
      <c r="S1739" s="14">
        <v>0</v>
      </c>
      <c r="T1739" s="14" cm="1">
        <f t="array" ref="T1739">_xlfn.IFS(Table132[[#This Row],[percentages]]="",Table132[[#This Row],[percentages without NA]]/100,Table132[[#This Row],[percentages without NA]]="",Table132[[#This Row],[percentages]]/100)</f>
        <v>0</v>
      </c>
      <c r="U1739" s="14" t="str" cm="1">
        <f t="array" ref="U1739">_xlfn.IFS(Table132[[#This Row],[Disaggregation]]="All affected area","NA",Table132[[#This Row],[Disaggregation]]="Mantika",Table132[[#This Row],[Mantika]],Table132[[#This Row],[Disaggregation]]="Baladiya",Table132[[#This Row],[Mantika]])</f>
        <v>Benghazi</v>
      </c>
      <c r="V1739" s="14" t="str" cm="1">
        <f t="array" ref="V1739">_xlfn.IFS(Table132[[#This Row],[Disaggregation]]="All affected area","All affected area",Table132[[#This Row],[Disaggregation]]="Mantika",Table132[[#This Row],[Mantika]],Table132[[#This Row],[Disaggregation]]="Baladiya",Table132[[#This Row],[Baladiya]])</f>
        <v>Benghazi</v>
      </c>
    </row>
    <row r="1740" spans="1:22" x14ac:dyDescent="0.35">
      <c r="A1740" s="14" t="s">
        <v>224</v>
      </c>
      <c r="B1740" s="14" t="s">
        <v>444</v>
      </c>
      <c r="C1740" s="14" t="s">
        <v>10</v>
      </c>
      <c r="D1740" s="14" t="s">
        <v>9</v>
      </c>
      <c r="E1740" s="14" t="s">
        <v>34</v>
      </c>
      <c r="F1740" s="14" t="s">
        <v>35</v>
      </c>
      <c r="I1740" s="14" t="s">
        <v>491</v>
      </c>
      <c r="J1740" s="14" t="s">
        <v>253</v>
      </c>
      <c r="K1740" s="14" t="s">
        <v>258</v>
      </c>
      <c r="M1740" s="14">
        <v>3</v>
      </c>
      <c r="R1740" s="14">
        <v>22</v>
      </c>
      <c r="S1740" s="14">
        <v>13.64</v>
      </c>
      <c r="T1740" s="14" cm="1">
        <f t="array" ref="T1740">_xlfn.IFS(Table132[[#This Row],[percentages]]="",Table132[[#This Row],[percentages without NA]]/100,Table132[[#This Row],[percentages without NA]]="",Table132[[#This Row],[percentages]]/100)</f>
        <v>0.13639999999999999</v>
      </c>
      <c r="U1740" s="14" t="str" cm="1">
        <f t="array" ref="U1740">_xlfn.IFS(Table132[[#This Row],[Disaggregation]]="All affected area","NA",Table132[[#This Row],[Disaggregation]]="Mantika",Table132[[#This Row],[Mantika]],Table132[[#This Row],[Disaggregation]]="Baladiya",Table132[[#This Row],[Mantika]])</f>
        <v>Benghazi</v>
      </c>
      <c r="V1740" s="14" t="str" cm="1">
        <f t="array" ref="V1740">_xlfn.IFS(Table132[[#This Row],[Disaggregation]]="All affected area","All affected area",Table132[[#This Row],[Disaggregation]]="Mantika",Table132[[#This Row],[Mantika]],Table132[[#This Row],[Disaggregation]]="Baladiya",Table132[[#This Row],[Baladiya]])</f>
        <v>Benghazi</v>
      </c>
    </row>
    <row r="1741" spans="1:22" x14ac:dyDescent="0.35">
      <c r="A1741" s="14" t="s">
        <v>224</v>
      </c>
      <c r="B1741" s="14" t="s">
        <v>444</v>
      </c>
      <c r="C1741" s="14" t="s">
        <v>10</v>
      </c>
      <c r="D1741" s="14" t="s">
        <v>9</v>
      </c>
      <c r="E1741" s="14" t="s">
        <v>34</v>
      </c>
      <c r="F1741" s="14" t="s">
        <v>35</v>
      </c>
      <c r="I1741" s="14" t="s">
        <v>491</v>
      </c>
      <c r="J1741" s="14" t="s">
        <v>253</v>
      </c>
      <c r="K1741" s="14" t="s">
        <v>257</v>
      </c>
      <c r="M1741" s="14">
        <v>11</v>
      </c>
      <c r="R1741" s="14">
        <v>22</v>
      </c>
      <c r="S1741" s="14">
        <v>50</v>
      </c>
      <c r="T1741" s="14" cm="1">
        <f t="array" ref="T1741">_xlfn.IFS(Table132[[#This Row],[percentages]]="",Table132[[#This Row],[percentages without NA]]/100,Table132[[#This Row],[percentages without NA]]="",Table132[[#This Row],[percentages]]/100)</f>
        <v>0.5</v>
      </c>
      <c r="U1741" s="14" t="str" cm="1">
        <f t="array" ref="U1741">_xlfn.IFS(Table132[[#This Row],[Disaggregation]]="All affected area","NA",Table132[[#This Row],[Disaggregation]]="Mantika",Table132[[#This Row],[Mantika]],Table132[[#This Row],[Disaggregation]]="Baladiya",Table132[[#This Row],[Mantika]])</f>
        <v>Benghazi</v>
      </c>
      <c r="V1741" s="14" t="str" cm="1">
        <f t="array" ref="V1741">_xlfn.IFS(Table132[[#This Row],[Disaggregation]]="All affected area","All affected area",Table132[[#This Row],[Disaggregation]]="Mantika",Table132[[#This Row],[Mantika]],Table132[[#This Row],[Disaggregation]]="Baladiya",Table132[[#This Row],[Baladiya]])</f>
        <v>Benghazi</v>
      </c>
    </row>
    <row r="1742" spans="1:22" x14ac:dyDescent="0.35">
      <c r="A1742" s="14" t="s">
        <v>224</v>
      </c>
      <c r="B1742" s="14" t="s">
        <v>444</v>
      </c>
      <c r="C1742" s="14" t="s">
        <v>10</v>
      </c>
      <c r="D1742" s="14" t="s">
        <v>9</v>
      </c>
      <c r="E1742" s="14" t="s">
        <v>34</v>
      </c>
      <c r="F1742" s="14" t="s">
        <v>35</v>
      </c>
      <c r="I1742" s="14" t="s">
        <v>491</v>
      </c>
      <c r="J1742" s="14" t="s">
        <v>253</v>
      </c>
      <c r="K1742" s="14" t="s">
        <v>256</v>
      </c>
      <c r="M1742" s="14">
        <v>1</v>
      </c>
      <c r="R1742" s="14">
        <v>22</v>
      </c>
      <c r="S1742" s="14">
        <v>4.55</v>
      </c>
      <c r="T1742" s="14" cm="1">
        <f t="array" ref="T1742">_xlfn.IFS(Table132[[#This Row],[percentages]]="",Table132[[#This Row],[percentages without NA]]/100,Table132[[#This Row],[percentages without NA]]="",Table132[[#This Row],[percentages]]/100)</f>
        <v>4.5499999999999999E-2</v>
      </c>
      <c r="U1742" s="14" t="str" cm="1">
        <f t="array" ref="U1742">_xlfn.IFS(Table132[[#This Row],[Disaggregation]]="All affected area","NA",Table132[[#This Row],[Disaggregation]]="Mantika",Table132[[#This Row],[Mantika]],Table132[[#This Row],[Disaggregation]]="Baladiya",Table132[[#This Row],[Mantika]])</f>
        <v>Benghazi</v>
      </c>
      <c r="V1742" s="14" t="str" cm="1">
        <f t="array" ref="V1742">_xlfn.IFS(Table132[[#This Row],[Disaggregation]]="All affected area","All affected area",Table132[[#This Row],[Disaggregation]]="Mantika",Table132[[#This Row],[Mantika]],Table132[[#This Row],[Disaggregation]]="Baladiya",Table132[[#This Row],[Baladiya]])</f>
        <v>Benghazi</v>
      </c>
    </row>
    <row r="1743" spans="1:22" x14ac:dyDescent="0.35">
      <c r="A1743" s="14" t="s">
        <v>224</v>
      </c>
      <c r="B1743" s="14" t="s">
        <v>444</v>
      </c>
      <c r="C1743" s="14" t="s">
        <v>10</v>
      </c>
      <c r="D1743" s="14" t="s">
        <v>9</v>
      </c>
      <c r="E1743" s="14" t="s">
        <v>34</v>
      </c>
      <c r="F1743" s="14" t="s">
        <v>35</v>
      </c>
      <c r="I1743" s="14" t="s">
        <v>491</v>
      </c>
      <c r="J1743" s="14" t="s">
        <v>253</v>
      </c>
      <c r="K1743" s="14" t="s">
        <v>255</v>
      </c>
      <c r="M1743" s="14">
        <v>6</v>
      </c>
      <c r="R1743" s="14">
        <v>22</v>
      </c>
      <c r="S1743" s="14">
        <v>27.27</v>
      </c>
      <c r="T1743" s="14" cm="1">
        <f t="array" ref="T1743">_xlfn.IFS(Table132[[#This Row],[percentages]]="",Table132[[#This Row],[percentages without NA]]/100,Table132[[#This Row],[percentages without NA]]="",Table132[[#This Row],[percentages]]/100)</f>
        <v>0.2727</v>
      </c>
      <c r="U1743" s="14" t="str" cm="1">
        <f t="array" ref="U1743">_xlfn.IFS(Table132[[#This Row],[Disaggregation]]="All affected area","NA",Table132[[#This Row],[Disaggregation]]="Mantika",Table132[[#This Row],[Mantika]],Table132[[#This Row],[Disaggregation]]="Baladiya",Table132[[#This Row],[Mantika]])</f>
        <v>Benghazi</v>
      </c>
      <c r="V1743" s="14" t="str" cm="1">
        <f t="array" ref="V1743">_xlfn.IFS(Table132[[#This Row],[Disaggregation]]="All affected area","All affected area",Table132[[#This Row],[Disaggregation]]="Mantika",Table132[[#This Row],[Mantika]],Table132[[#This Row],[Disaggregation]]="Baladiya",Table132[[#This Row],[Baladiya]])</f>
        <v>Benghazi</v>
      </c>
    </row>
    <row r="1744" spans="1:22" x14ac:dyDescent="0.35">
      <c r="A1744" s="14" t="s">
        <v>224</v>
      </c>
      <c r="B1744" s="14" t="s">
        <v>444</v>
      </c>
      <c r="C1744" s="14" t="s">
        <v>10</v>
      </c>
      <c r="D1744" s="14" t="s">
        <v>9</v>
      </c>
      <c r="E1744" s="14" t="s">
        <v>34</v>
      </c>
      <c r="F1744" s="14" t="s">
        <v>35</v>
      </c>
      <c r="I1744" s="14" t="s">
        <v>491</v>
      </c>
      <c r="J1744" s="14" t="s">
        <v>253</v>
      </c>
      <c r="K1744" s="14" t="s">
        <v>254</v>
      </c>
      <c r="M1744" s="14">
        <v>9</v>
      </c>
      <c r="R1744" s="14">
        <v>22</v>
      </c>
      <c r="S1744" s="14">
        <v>40.909999999999997</v>
      </c>
      <c r="T1744" s="14" cm="1">
        <f t="array" ref="T1744">_xlfn.IFS(Table132[[#This Row],[percentages]]="",Table132[[#This Row],[percentages without NA]]/100,Table132[[#This Row],[percentages without NA]]="",Table132[[#This Row],[percentages]]/100)</f>
        <v>0.40909999999999996</v>
      </c>
      <c r="U1744" s="14" t="str" cm="1">
        <f t="array" ref="U1744">_xlfn.IFS(Table132[[#This Row],[Disaggregation]]="All affected area","NA",Table132[[#This Row],[Disaggregation]]="Mantika",Table132[[#This Row],[Mantika]],Table132[[#This Row],[Disaggregation]]="Baladiya",Table132[[#This Row],[Mantika]])</f>
        <v>Benghazi</v>
      </c>
      <c r="V1744" s="14" t="str" cm="1">
        <f t="array" ref="V1744">_xlfn.IFS(Table132[[#This Row],[Disaggregation]]="All affected area","All affected area",Table132[[#This Row],[Disaggregation]]="Mantika",Table132[[#This Row],[Mantika]],Table132[[#This Row],[Disaggregation]]="Baladiya",Table132[[#This Row],[Baladiya]])</f>
        <v>Benghazi</v>
      </c>
    </row>
    <row r="1745" spans="1:22" x14ac:dyDescent="0.35">
      <c r="A1745" s="14" t="s">
        <v>224</v>
      </c>
      <c r="B1745" s="14" t="s">
        <v>444</v>
      </c>
      <c r="C1745" s="14" t="s">
        <v>10</v>
      </c>
      <c r="D1745" s="14" t="s">
        <v>9</v>
      </c>
      <c r="E1745" s="14" t="s">
        <v>34</v>
      </c>
      <c r="F1745" s="14" t="s">
        <v>35</v>
      </c>
      <c r="I1745" s="14" t="s">
        <v>491</v>
      </c>
      <c r="J1745" s="14" t="s">
        <v>253</v>
      </c>
      <c r="K1745" s="14" t="s">
        <v>252</v>
      </c>
      <c r="M1745" s="14">
        <v>2</v>
      </c>
      <c r="R1745" s="14">
        <v>22</v>
      </c>
      <c r="S1745" s="14">
        <v>9.09</v>
      </c>
      <c r="T1745" s="14" cm="1">
        <f t="array" ref="T1745">_xlfn.IFS(Table132[[#This Row],[percentages]]="",Table132[[#This Row],[percentages without NA]]/100,Table132[[#This Row],[percentages without NA]]="",Table132[[#This Row],[percentages]]/100)</f>
        <v>9.0899999999999995E-2</v>
      </c>
      <c r="U1745" s="14" t="str" cm="1">
        <f t="array" ref="U1745">_xlfn.IFS(Table132[[#This Row],[Disaggregation]]="All affected area","NA",Table132[[#This Row],[Disaggregation]]="Mantika",Table132[[#This Row],[Mantika]],Table132[[#This Row],[Disaggregation]]="Baladiya",Table132[[#This Row],[Mantika]])</f>
        <v>Benghazi</v>
      </c>
      <c r="V1745" s="14" t="str" cm="1">
        <f t="array" ref="V1745">_xlfn.IFS(Table132[[#This Row],[Disaggregation]]="All affected area","All affected area",Table132[[#This Row],[Disaggregation]]="Mantika",Table132[[#This Row],[Mantika]],Table132[[#This Row],[Disaggregation]]="Baladiya",Table132[[#This Row],[Baladiya]])</f>
        <v>Benghazi</v>
      </c>
    </row>
    <row r="1746" spans="1:22" x14ac:dyDescent="0.35">
      <c r="A1746" s="14" t="s">
        <v>224</v>
      </c>
      <c r="B1746" s="14" t="s">
        <v>444</v>
      </c>
      <c r="C1746" s="14" t="s">
        <v>10</v>
      </c>
      <c r="D1746" s="14" t="s">
        <v>9</v>
      </c>
      <c r="E1746" s="14" t="s">
        <v>31</v>
      </c>
      <c r="F1746" s="14" t="s">
        <v>32</v>
      </c>
      <c r="I1746" s="14" t="s">
        <v>491</v>
      </c>
      <c r="J1746" s="14" t="s">
        <v>253</v>
      </c>
      <c r="K1746" s="14" t="s">
        <v>261</v>
      </c>
      <c r="M1746" s="14">
        <v>1</v>
      </c>
      <c r="R1746" s="14">
        <v>4</v>
      </c>
      <c r="S1746" s="14">
        <v>25</v>
      </c>
      <c r="T1746" s="14" cm="1">
        <f t="array" ref="T1746">_xlfn.IFS(Table132[[#This Row],[percentages]]="",Table132[[#This Row],[percentages without NA]]/100,Table132[[#This Row],[percentages without NA]]="",Table132[[#This Row],[percentages]]/100)</f>
        <v>0.25</v>
      </c>
      <c r="U1746" s="14" t="str" cm="1">
        <f t="array" ref="U1746">_xlfn.IFS(Table132[[#This Row],[Disaggregation]]="All affected area","NA",Table132[[#This Row],[Disaggregation]]="Mantika",Table132[[#This Row],[Mantika]],Table132[[#This Row],[Disaggregation]]="Baladiya",Table132[[#This Row],[Mantika]])</f>
        <v>Tobruk</v>
      </c>
      <c r="V1746" s="14" t="str" cm="1">
        <f t="array" ref="V1746">_xlfn.IFS(Table132[[#This Row],[Disaggregation]]="All affected area","All affected area",Table132[[#This Row],[Disaggregation]]="Mantika",Table132[[#This Row],[Mantika]],Table132[[#This Row],[Disaggregation]]="Baladiya",Table132[[#This Row],[Baladiya]])</f>
        <v>Tobruk</v>
      </c>
    </row>
    <row r="1747" spans="1:22" x14ac:dyDescent="0.35">
      <c r="A1747" s="14" t="s">
        <v>224</v>
      </c>
      <c r="B1747" s="14" t="s">
        <v>444</v>
      </c>
      <c r="C1747" s="14" t="s">
        <v>10</v>
      </c>
      <c r="D1747" s="14" t="s">
        <v>9</v>
      </c>
      <c r="E1747" s="14" t="s">
        <v>31</v>
      </c>
      <c r="F1747" s="14" t="s">
        <v>32</v>
      </c>
      <c r="I1747" s="14" t="s">
        <v>491</v>
      </c>
      <c r="J1747" s="14" t="s">
        <v>253</v>
      </c>
      <c r="K1747" s="14" t="s">
        <v>260</v>
      </c>
      <c r="M1747" s="14">
        <v>1</v>
      </c>
      <c r="R1747" s="14">
        <v>4</v>
      </c>
      <c r="S1747" s="14">
        <v>25</v>
      </c>
      <c r="T1747" s="14" cm="1">
        <f t="array" ref="T1747">_xlfn.IFS(Table132[[#This Row],[percentages]]="",Table132[[#This Row],[percentages without NA]]/100,Table132[[#This Row],[percentages without NA]]="",Table132[[#This Row],[percentages]]/100)</f>
        <v>0.25</v>
      </c>
      <c r="U1747" s="14" t="str" cm="1">
        <f t="array" ref="U1747">_xlfn.IFS(Table132[[#This Row],[Disaggregation]]="All affected area","NA",Table132[[#This Row],[Disaggregation]]="Mantika",Table132[[#This Row],[Mantika]],Table132[[#This Row],[Disaggregation]]="Baladiya",Table132[[#This Row],[Mantika]])</f>
        <v>Tobruk</v>
      </c>
      <c r="V1747" s="14" t="str" cm="1">
        <f t="array" ref="V1747">_xlfn.IFS(Table132[[#This Row],[Disaggregation]]="All affected area","All affected area",Table132[[#This Row],[Disaggregation]]="Mantika",Table132[[#This Row],[Mantika]],Table132[[#This Row],[Disaggregation]]="Baladiya",Table132[[#This Row],[Baladiya]])</f>
        <v>Tobruk</v>
      </c>
    </row>
    <row r="1748" spans="1:22" x14ac:dyDescent="0.35">
      <c r="A1748" s="14" t="s">
        <v>224</v>
      </c>
      <c r="B1748" s="14" t="s">
        <v>444</v>
      </c>
      <c r="C1748" s="14" t="s">
        <v>10</v>
      </c>
      <c r="D1748" s="14" t="s">
        <v>9</v>
      </c>
      <c r="E1748" s="14" t="s">
        <v>31</v>
      </c>
      <c r="F1748" s="14" t="s">
        <v>32</v>
      </c>
      <c r="I1748" s="14" t="s">
        <v>491</v>
      </c>
      <c r="J1748" s="14" t="s">
        <v>253</v>
      </c>
      <c r="K1748" s="14" t="s">
        <v>259</v>
      </c>
      <c r="M1748" s="14">
        <v>2</v>
      </c>
      <c r="R1748" s="14">
        <v>4</v>
      </c>
      <c r="S1748" s="14">
        <v>50</v>
      </c>
      <c r="T1748" s="14" cm="1">
        <f t="array" ref="T1748">_xlfn.IFS(Table132[[#This Row],[percentages]]="",Table132[[#This Row],[percentages without NA]]/100,Table132[[#This Row],[percentages without NA]]="",Table132[[#This Row],[percentages]]/100)</f>
        <v>0.5</v>
      </c>
      <c r="U1748" s="14" t="str" cm="1">
        <f t="array" ref="U1748">_xlfn.IFS(Table132[[#This Row],[Disaggregation]]="All affected area","NA",Table132[[#This Row],[Disaggregation]]="Mantika",Table132[[#This Row],[Mantika]],Table132[[#This Row],[Disaggregation]]="Baladiya",Table132[[#This Row],[Mantika]])</f>
        <v>Tobruk</v>
      </c>
      <c r="V1748" s="14" t="str" cm="1">
        <f t="array" ref="V1748">_xlfn.IFS(Table132[[#This Row],[Disaggregation]]="All affected area","All affected area",Table132[[#This Row],[Disaggregation]]="Mantika",Table132[[#This Row],[Mantika]],Table132[[#This Row],[Disaggregation]]="Baladiya",Table132[[#This Row],[Baladiya]])</f>
        <v>Tobruk</v>
      </c>
    </row>
    <row r="1749" spans="1:22" x14ac:dyDescent="0.35">
      <c r="A1749" s="14" t="s">
        <v>224</v>
      </c>
      <c r="B1749" s="14" t="s">
        <v>444</v>
      </c>
      <c r="C1749" s="14" t="s">
        <v>10</v>
      </c>
      <c r="D1749" s="14" t="s">
        <v>9</v>
      </c>
      <c r="E1749" s="14" t="s">
        <v>31</v>
      </c>
      <c r="F1749" s="14" t="s">
        <v>32</v>
      </c>
      <c r="I1749" s="14" t="s">
        <v>491</v>
      </c>
      <c r="J1749" s="14" t="s">
        <v>253</v>
      </c>
      <c r="K1749" s="14" t="s">
        <v>200</v>
      </c>
      <c r="M1749" s="14">
        <v>1</v>
      </c>
      <c r="R1749" s="14">
        <v>4</v>
      </c>
      <c r="S1749" s="14">
        <v>25</v>
      </c>
      <c r="T1749" s="14" cm="1">
        <f t="array" ref="T1749">_xlfn.IFS(Table132[[#This Row],[percentages]]="",Table132[[#This Row],[percentages without NA]]/100,Table132[[#This Row],[percentages without NA]]="",Table132[[#This Row],[percentages]]/100)</f>
        <v>0.25</v>
      </c>
      <c r="U1749" s="14" t="str" cm="1">
        <f t="array" ref="U1749">_xlfn.IFS(Table132[[#This Row],[Disaggregation]]="All affected area","NA",Table132[[#This Row],[Disaggregation]]="Mantika",Table132[[#This Row],[Mantika]],Table132[[#This Row],[Disaggregation]]="Baladiya",Table132[[#This Row],[Mantika]])</f>
        <v>Tobruk</v>
      </c>
      <c r="V1749" s="14" t="str" cm="1">
        <f t="array" ref="V1749">_xlfn.IFS(Table132[[#This Row],[Disaggregation]]="All affected area","All affected area",Table132[[#This Row],[Disaggregation]]="Mantika",Table132[[#This Row],[Mantika]],Table132[[#This Row],[Disaggregation]]="Baladiya",Table132[[#This Row],[Baladiya]])</f>
        <v>Tobruk</v>
      </c>
    </row>
    <row r="1750" spans="1:22" x14ac:dyDescent="0.35">
      <c r="A1750" s="14" t="s">
        <v>224</v>
      </c>
      <c r="B1750" s="14" t="s">
        <v>444</v>
      </c>
      <c r="C1750" s="14" t="s">
        <v>10</v>
      </c>
      <c r="D1750" s="14" t="s">
        <v>9</v>
      </c>
      <c r="E1750" s="14" t="s">
        <v>31</v>
      </c>
      <c r="F1750" s="14" t="s">
        <v>32</v>
      </c>
      <c r="I1750" s="14" t="s">
        <v>491</v>
      </c>
      <c r="J1750" s="14" t="s">
        <v>253</v>
      </c>
      <c r="K1750" s="14" t="s">
        <v>74</v>
      </c>
      <c r="M1750" s="14">
        <v>0</v>
      </c>
      <c r="R1750" s="14">
        <v>4</v>
      </c>
      <c r="S1750" s="14">
        <v>0</v>
      </c>
      <c r="T1750" s="14" cm="1">
        <f t="array" ref="T1750">_xlfn.IFS(Table132[[#This Row],[percentages]]="",Table132[[#This Row],[percentages without NA]]/100,Table132[[#This Row],[percentages without NA]]="",Table132[[#This Row],[percentages]]/100)</f>
        <v>0</v>
      </c>
      <c r="U1750" s="14" t="str" cm="1">
        <f t="array" ref="U1750">_xlfn.IFS(Table132[[#This Row],[Disaggregation]]="All affected area","NA",Table132[[#This Row],[Disaggregation]]="Mantika",Table132[[#This Row],[Mantika]],Table132[[#This Row],[Disaggregation]]="Baladiya",Table132[[#This Row],[Mantika]])</f>
        <v>Tobruk</v>
      </c>
      <c r="V1750" s="14" t="str" cm="1">
        <f t="array" ref="V1750">_xlfn.IFS(Table132[[#This Row],[Disaggregation]]="All affected area","All affected area",Table132[[#This Row],[Disaggregation]]="Mantika",Table132[[#This Row],[Mantika]],Table132[[#This Row],[Disaggregation]]="Baladiya",Table132[[#This Row],[Baladiya]])</f>
        <v>Tobruk</v>
      </c>
    </row>
    <row r="1751" spans="1:22" x14ac:dyDescent="0.35">
      <c r="A1751" s="14" t="s">
        <v>224</v>
      </c>
      <c r="B1751" s="14" t="s">
        <v>444</v>
      </c>
      <c r="C1751" s="14" t="s">
        <v>10</v>
      </c>
      <c r="D1751" s="14" t="s">
        <v>9</v>
      </c>
      <c r="E1751" s="14" t="s">
        <v>31</v>
      </c>
      <c r="F1751" s="14" t="s">
        <v>32</v>
      </c>
      <c r="I1751" s="14" t="s">
        <v>491</v>
      </c>
      <c r="J1751" s="14" t="s">
        <v>253</v>
      </c>
      <c r="K1751" s="14" t="s">
        <v>73</v>
      </c>
      <c r="M1751" s="14">
        <v>0</v>
      </c>
      <c r="R1751" s="14">
        <v>4</v>
      </c>
      <c r="S1751" s="14">
        <v>0</v>
      </c>
      <c r="T1751" s="14" cm="1">
        <f t="array" ref="T1751">_xlfn.IFS(Table132[[#This Row],[percentages]]="",Table132[[#This Row],[percentages without NA]]/100,Table132[[#This Row],[percentages without NA]]="",Table132[[#This Row],[percentages]]/100)</f>
        <v>0</v>
      </c>
      <c r="U1751" s="14" t="str" cm="1">
        <f t="array" ref="U1751">_xlfn.IFS(Table132[[#This Row],[Disaggregation]]="All affected area","NA",Table132[[#This Row],[Disaggregation]]="Mantika",Table132[[#This Row],[Mantika]],Table132[[#This Row],[Disaggregation]]="Baladiya",Table132[[#This Row],[Mantika]])</f>
        <v>Tobruk</v>
      </c>
      <c r="V1751" s="14" t="str" cm="1">
        <f t="array" ref="V1751">_xlfn.IFS(Table132[[#This Row],[Disaggregation]]="All affected area","All affected area",Table132[[#This Row],[Disaggregation]]="Mantika",Table132[[#This Row],[Mantika]],Table132[[#This Row],[Disaggregation]]="Baladiya",Table132[[#This Row],[Baladiya]])</f>
        <v>Tobruk</v>
      </c>
    </row>
    <row r="1752" spans="1:22" x14ac:dyDescent="0.35">
      <c r="A1752" s="14" t="s">
        <v>224</v>
      </c>
      <c r="B1752" s="14" t="s">
        <v>444</v>
      </c>
      <c r="C1752" s="14" t="s">
        <v>10</v>
      </c>
      <c r="D1752" s="14" t="s">
        <v>9</v>
      </c>
      <c r="E1752" s="14" t="s">
        <v>31</v>
      </c>
      <c r="F1752" s="14" t="s">
        <v>32</v>
      </c>
      <c r="I1752" s="14" t="s">
        <v>491</v>
      </c>
      <c r="J1752" s="14" t="s">
        <v>253</v>
      </c>
      <c r="K1752" s="14" t="s">
        <v>258</v>
      </c>
      <c r="M1752" s="14">
        <v>1</v>
      </c>
      <c r="R1752" s="14">
        <v>4</v>
      </c>
      <c r="S1752" s="14">
        <v>25</v>
      </c>
      <c r="T1752" s="14" cm="1">
        <f t="array" ref="T1752">_xlfn.IFS(Table132[[#This Row],[percentages]]="",Table132[[#This Row],[percentages without NA]]/100,Table132[[#This Row],[percentages without NA]]="",Table132[[#This Row],[percentages]]/100)</f>
        <v>0.25</v>
      </c>
      <c r="U1752" s="14" t="str" cm="1">
        <f t="array" ref="U1752">_xlfn.IFS(Table132[[#This Row],[Disaggregation]]="All affected area","NA",Table132[[#This Row],[Disaggregation]]="Mantika",Table132[[#This Row],[Mantika]],Table132[[#This Row],[Disaggregation]]="Baladiya",Table132[[#This Row],[Mantika]])</f>
        <v>Tobruk</v>
      </c>
      <c r="V1752" s="14" t="str" cm="1">
        <f t="array" ref="V1752">_xlfn.IFS(Table132[[#This Row],[Disaggregation]]="All affected area","All affected area",Table132[[#This Row],[Disaggregation]]="Mantika",Table132[[#This Row],[Mantika]],Table132[[#This Row],[Disaggregation]]="Baladiya",Table132[[#This Row],[Baladiya]])</f>
        <v>Tobruk</v>
      </c>
    </row>
    <row r="1753" spans="1:22" x14ac:dyDescent="0.35">
      <c r="A1753" s="14" t="s">
        <v>224</v>
      </c>
      <c r="B1753" s="14" t="s">
        <v>444</v>
      </c>
      <c r="C1753" s="14" t="s">
        <v>10</v>
      </c>
      <c r="D1753" s="14" t="s">
        <v>9</v>
      </c>
      <c r="E1753" s="14" t="s">
        <v>31</v>
      </c>
      <c r="F1753" s="14" t="s">
        <v>32</v>
      </c>
      <c r="I1753" s="14" t="s">
        <v>491</v>
      </c>
      <c r="J1753" s="14" t="s">
        <v>253</v>
      </c>
      <c r="K1753" s="14" t="s">
        <v>257</v>
      </c>
      <c r="M1753" s="14">
        <v>2</v>
      </c>
      <c r="R1753" s="14">
        <v>4</v>
      </c>
      <c r="S1753" s="14">
        <v>50</v>
      </c>
      <c r="T1753" s="14" cm="1">
        <f t="array" ref="T1753">_xlfn.IFS(Table132[[#This Row],[percentages]]="",Table132[[#This Row],[percentages without NA]]/100,Table132[[#This Row],[percentages without NA]]="",Table132[[#This Row],[percentages]]/100)</f>
        <v>0.5</v>
      </c>
      <c r="U1753" s="14" t="str" cm="1">
        <f t="array" ref="U1753">_xlfn.IFS(Table132[[#This Row],[Disaggregation]]="All affected area","NA",Table132[[#This Row],[Disaggregation]]="Mantika",Table132[[#This Row],[Mantika]],Table132[[#This Row],[Disaggregation]]="Baladiya",Table132[[#This Row],[Mantika]])</f>
        <v>Tobruk</v>
      </c>
      <c r="V1753" s="14" t="str" cm="1">
        <f t="array" ref="V1753">_xlfn.IFS(Table132[[#This Row],[Disaggregation]]="All affected area","All affected area",Table132[[#This Row],[Disaggregation]]="Mantika",Table132[[#This Row],[Mantika]],Table132[[#This Row],[Disaggregation]]="Baladiya",Table132[[#This Row],[Baladiya]])</f>
        <v>Tobruk</v>
      </c>
    </row>
    <row r="1754" spans="1:22" x14ac:dyDescent="0.35">
      <c r="A1754" s="14" t="s">
        <v>224</v>
      </c>
      <c r="B1754" s="14" t="s">
        <v>444</v>
      </c>
      <c r="C1754" s="14" t="s">
        <v>10</v>
      </c>
      <c r="D1754" s="14" t="s">
        <v>9</v>
      </c>
      <c r="E1754" s="14" t="s">
        <v>31</v>
      </c>
      <c r="F1754" s="14" t="s">
        <v>32</v>
      </c>
      <c r="I1754" s="14" t="s">
        <v>491</v>
      </c>
      <c r="J1754" s="14" t="s">
        <v>253</v>
      </c>
      <c r="K1754" s="14" t="s">
        <v>256</v>
      </c>
      <c r="M1754" s="14">
        <v>0</v>
      </c>
      <c r="R1754" s="14">
        <v>4</v>
      </c>
      <c r="S1754" s="14">
        <v>0</v>
      </c>
      <c r="T1754" s="14" cm="1">
        <f t="array" ref="T1754">_xlfn.IFS(Table132[[#This Row],[percentages]]="",Table132[[#This Row],[percentages without NA]]/100,Table132[[#This Row],[percentages without NA]]="",Table132[[#This Row],[percentages]]/100)</f>
        <v>0</v>
      </c>
      <c r="U1754" s="14" t="str" cm="1">
        <f t="array" ref="U1754">_xlfn.IFS(Table132[[#This Row],[Disaggregation]]="All affected area","NA",Table132[[#This Row],[Disaggregation]]="Mantika",Table132[[#This Row],[Mantika]],Table132[[#This Row],[Disaggregation]]="Baladiya",Table132[[#This Row],[Mantika]])</f>
        <v>Tobruk</v>
      </c>
      <c r="V1754" s="14" t="str" cm="1">
        <f t="array" ref="V1754">_xlfn.IFS(Table132[[#This Row],[Disaggregation]]="All affected area","All affected area",Table132[[#This Row],[Disaggregation]]="Mantika",Table132[[#This Row],[Mantika]],Table132[[#This Row],[Disaggregation]]="Baladiya",Table132[[#This Row],[Baladiya]])</f>
        <v>Tobruk</v>
      </c>
    </row>
    <row r="1755" spans="1:22" x14ac:dyDescent="0.35">
      <c r="A1755" s="14" t="s">
        <v>224</v>
      </c>
      <c r="B1755" s="14" t="s">
        <v>444</v>
      </c>
      <c r="C1755" s="14" t="s">
        <v>10</v>
      </c>
      <c r="D1755" s="14" t="s">
        <v>9</v>
      </c>
      <c r="E1755" s="14" t="s">
        <v>31</v>
      </c>
      <c r="F1755" s="14" t="s">
        <v>32</v>
      </c>
      <c r="I1755" s="14" t="s">
        <v>491</v>
      </c>
      <c r="J1755" s="14" t="s">
        <v>253</v>
      </c>
      <c r="K1755" s="14" t="s">
        <v>255</v>
      </c>
      <c r="M1755" s="14">
        <v>1</v>
      </c>
      <c r="R1755" s="14">
        <v>4</v>
      </c>
      <c r="S1755" s="14">
        <v>25</v>
      </c>
      <c r="T1755" s="14" cm="1">
        <f t="array" ref="T1755">_xlfn.IFS(Table132[[#This Row],[percentages]]="",Table132[[#This Row],[percentages without NA]]/100,Table132[[#This Row],[percentages without NA]]="",Table132[[#This Row],[percentages]]/100)</f>
        <v>0.25</v>
      </c>
      <c r="U1755" s="14" t="str" cm="1">
        <f t="array" ref="U1755">_xlfn.IFS(Table132[[#This Row],[Disaggregation]]="All affected area","NA",Table132[[#This Row],[Disaggregation]]="Mantika",Table132[[#This Row],[Mantika]],Table132[[#This Row],[Disaggregation]]="Baladiya",Table132[[#This Row],[Mantika]])</f>
        <v>Tobruk</v>
      </c>
      <c r="V1755" s="14" t="str" cm="1">
        <f t="array" ref="V1755">_xlfn.IFS(Table132[[#This Row],[Disaggregation]]="All affected area","All affected area",Table132[[#This Row],[Disaggregation]]="Mantika",Table132[[#This Row],[Mantika]],Table132[[#This Row],[Disaggregation]]="Baladiya",Table132[[#This Row],[Baladiya]])</f>
        <v>Tobruk</v>
      </c>
    </row>
    <row r="1756" spans="1:22" x14ac:dyDescent="0.35">
      <c r="A1756" s="14" t="s">
        <v>224</v>
      </c>
      <c r="B1756" s="14" t="s">
        <v>444</v>
      </c>
      <c r="C1756" s="14" t="s">
        <v>10</v>
      </c>
      <c r="D1756" s="14" t="s">
        <v>9</v>
      </c>
      <c r="E1756" s="14" t="s">
        <v>31</v>
      </c>
      <c r="F1756" s="14" t="s">
        <v>32</v>
      </c>
      <c r="I1756" s="14" t="s">
        <v>491</v>
      </c>
      <c r="J1756" s="14" t="s">
        <v>253</v>
      </c>
      <c r="K1756" s="14" t="s">
        <v>254</v>
      </c>
      <c r="M1756" s="14">
        <v>2</v>
      </c>
      <c r="R1756" s="14">
        <v>4</v>
      </c>
      <c r="S1756" s="14">
        <v>50</v>
      </c>
      <c r="T1756" s="14" cm="1">
        <f t="array" ref="T1756">_xlfn.IFS(Table132[[#This Row],[percentages]]="",Table132[[#This Row],[percentages without NA]]/100,Table132[[#This Row],[percentages without NA]]="",Table132[[#This Row],[percentages]]/100)</f>
        <v>0.5</v>
      </c>
      <c r="U1756" s="14" t="str" cm="1">
        <f t="array" ref="U1756">_xlfn.IFS(Table132[[#This Row],[Disaggregation]]="All affected area","NA",Table132[[#This Row],[Disaggregation]]="Mantika",Table132[[#This Row],[Mantika]],Table132[[#This Row],[Disaggregation]]="Baladiya",Table132[[#This Row],[Mantika]])</f>
        <v>Tobruk</v>
      </c>
      <c r="V1756" s="14" t="str" cm="1">
        <f t="array" ref="V1756">_xlfn.IFS(Table132[[#This Row],[Disaggregation]]="All affected area","All affected area",Table132[[#This Row],[Disaggregation]]="Mantika",Table132[[#This Row],[Mantika]],Table132[[#This Row],[Disaggregation]]="Baladiya",Table132[[#This Row],[Baladiya]])</f>
        <v>Tobruk</v>
      </c>
    </row>
    <row r="1757" spans="1:22" x14ac:dyDescent="0.35">
      <c r="A1757" s="14" t="s">
        <v>224</v>
      </c>
      <c r="B1757" s="14" t="s">
        <v>444</v>
      </c>
      <c r="C1757" s="14" t="s">
        <v>10</v>
      </c>
      <c r="D1757" s="14" t="s">
        <v>9</v>
      </c>
      <c r="E1757" s="14" t="s">
        <v>31</v>
      </c>
      <c r="F1757" s="14" t="s">
        <v>32</v>
      </c>
      <c r="I1757" s="14" t="s">
        <v>491</v>
      </c>
      <c r="J1757" s="14" t="s">
        <v>253</v>
      </c>
      <c r="K1757" s="14" t="s">
        <v>252</v>
      </c>
      <c r="M1757" s="14">
        <v>1</v>
      </c>
      <c r="R1757" s="14">
        <v>4</v>
      </c>
      <c r="S1757" s="14">
        <v>25</v>
      </c>
      <c r="T1757" s="14" cm="1">
        <f t="array" ref="T1757">_xlfn.IFS(Table132[[#This Row],[percentages]]="",Table132[[#This Row],[percentages without NA]]/100,Table132[[#This Row],[percentages without NA]]="",Table132[[#This Row],[percentages]]/100)</f>
        <v>0.25</v>
      </c>
      <c r="U1757" s="14" t="str" cm="1">
        <f t="array" ref="U1757">_xlfn.IFS(Table132[[#This Row],[Disaggregation]]="All affected area","NA",Table132[[#This Row],[Disaggregation]]="Mantika",Table132[[#This Row],[Mantika]],Table132[[#This Row],[Disaggregation]]="Baladiya",Table132[[#This Row],[Mantika]])</f>
        <v>Tobruk</v>
      </c>
      <c r="V1757" s="14" t="str" cm="1">
        <f t="array" ref="V1757">_xlfn.IFS(Table132[[#This Row],[Disaggregation]]="All affected area","All affected area",Table132[[#This Row],[Disaggregation]]="Mantika",Table132[[#This Row],[Mantika]],Table132[[#This Row],[Disaggregation]]="Baladiya",Table132[[#This Row],[Baladiya]])</f>
        <v>Tobruk</v>
      </c>
    </row>
    <row r="1758" spans="1:22" x14ac:dyDescent="0.35">
      <c r="A1758" s="14" t="s">
        <v>224</v>
      </c>
      <c r="B1758" s="14" t="s">
        <v>444</v>
      </c>
      <c r="C1758" s="14" t="s">
        <v>10</v>
      </c>
      <c r="D1758" s="14" t="s">
        <v>9</v>
      </c>
      <c r="E1758" s="14" t="s">
        <v>27</v>
      </c>
      <c r="F1758" s="14" t="s">
        <v>26</v>
      </c>
      <c r="I1758" s="14" t="s">
        <v>491</v>
      </c>
      <c r="J1758" s="14" t="s">
        <v>253</v>
      </c>
      <c r="K1758" s="14" t="s">
        <v>261</v>
      </c>
      <c r="M1758" s="14">
        <v>0</v>
      </c>
      <c r="R1758" s="14">
        <v>6</v>
      </c>
      <c r="S1758" s="14">
        <v>0</v>
      </c>
      <c r="T1758" s="14" cm="1">
        <f t="array" ref="T1758">_xlfn.IFS(Table132[[#This Row],[percentages]]="",Table132[[#This Row],[percentages without NA]]/100,Table132[[#This Row],[percentages without NA]]="",Table132[[#This Row],[percentages]]/100)</f>
        <v>0</v>
      </c>
      <c r="U1758" s="14" t="str" cm="1">
        <f t="array" ref="U1758">_xlfn.IFS(Table132[[#This Row],[Disaggregation]]="All affected area","NA",Table132[[#This Row],[Disaggregation]]="Mantika",Table132[[#This Row],[Mantika]],Table132[[#This Row],[Disaggregation]]="Baladiya",Table132[[#This Row],[Mantika]])</f>
        <v>Ejdabia</v>
      </c>
      <c r="V1758" s="14" t="str" cm="1">
        <f t="array" ref="V1758">_xlfn.IFS(Table132[[#This Row],[Disaggregation]]="All affected area","All affected area",Table132[[#This Row],[Disaggregation]]="Mantika",Table132[[#This Row],[Mantika]],Table132[[#This Row],[Disaggregation]]="Baladiya",Table132[[#This Row],[Baladiya]])</f>
        <v>Ejdabia</v>
      </c>
    </row>
    <row r="1759" spans="1:22" x14ac:dyDescent="0.35">
      <c r="A1759" s="14" t="s">
        <v>224</v>
      </c>
      <c r="B1759" s="14" t="s">
        <v>444</v>
      </c>
      <c r="C1759" s="14" t="s">
        <v>10</v>
      </c>
      <c r="D1759" s="14" t="s">
        <v>9</v>
      </c>
      <c r="E1759" s="14" t="s">
        <v>27</v>
      </c>
      <c r="F1759" s="14" t="s">
        <v>26</v>
      </c>
      <c r="I1759" s="14" t="s">
        <v>491</v>
      </c>
      <c r="J1759" s="14" t="s">
        <v>253</v>
      </c>
      <c r="K1759" s="14" t="s">
        <v>260</v>
      </c>
      <c r="M1759" s="14">
        <v>2</v>
      </c>
      <c r="R1759" s="14">
        <v>6</v>
      </c>
      <c r="S1759" s="14">
        <v>33.33</v>
      </c>
      <c r="T1759" s="14" cm="1">
        <f t="array" ref="T1759">_xlfn.IFS(Table132[[#This Row],[percentages]]="",Table132[[#This Row],[percentages without NA]]/100,Table132[[#This Row],[percentages without NA]]="",Table132[[#This Row],[percentages]]/100)</f>
        <v>0.33329999999999999</v>
      </c>
      <c r="U1759" s="14" t="str" cm="1">
        <f t="array" ref="U1759">_xlfn.IFS(Table132[[#This Row],[Disaggregation]]="All affected area","NA",Table132[[#This Row],[Disaggregation]]="Mantika",Table132[[#This Row],[Mantika]],Table132[[#This Row],[Disaggregation]]="Baladiya",Table132[[#This Row],[Mantika]])</f>
        <v>Ejdabia</v>
      </c>
      <c r="V1759" s="14" t="str" cm="1">
        <f t="array" ref="V1759">_xlfn.IFS(Table132[[#This Row],[Disaggregation]]="All affected area","All affected area",Table132[[#This Row],[Disaggregation]]="Mantika",Table132[[#This Row],[Mantika]],Table132[[#This Row],[Disaggregation]]="Baladiya",Table132[[#This Row],[Baladiya]])</f>
        <v>Ejdabia</v>
      </c>
    </row>
    <row r="1760" spans="1:22" x14ac:dyDescent="0.35">
      <c r="A1760" s="14" t="s">
        <v>224</v>
      </c>
      <c r="B1760" s="14" t="s">
        <v>444</v>
      </c>
      <c r="C1760" s="14" t="s">
        <v>10</v>
      </c>
      <c r="D1760" s="14" t="s">
        <v>9</v>
      </c>
      <c r="E1760" s="14" t="s">
        <v>27</v>
      </c>
      <c r="F1760" s="14" t="s">
        <v>26</v>
      </c>
      <c r="I1760" s="14" t="s">
        <v>491</v>
      </c>
      <c r="J1760" s="14" t="s">
        <v>253</v>
      </c>
      <c r="K1760" s="14" t="s">
        <v>259</v>
      </c>
      <c r="M1760" s="14">
        <v>4</v>
      </c>
      <c r="R1760" s="14">
        <v>6</v>
      </c>
      <c r="S1760" s="14">
        <v>66.67</v>
      </c>
      <c r="T1760" s="14" cm="1">
        <f t="array" ref="T1760">_xlfn.IFS(Table132[[#This Row],[percentages]]="",Table132[[#This Row],[percentages without NA]]/100,Table132[[#This Row],[percentages without NA]]="",Table132[[#This Row],[percentages]]/100)</f>
        <v>0.66670000000000007</v>
      </c>
      <c r="U1760" s="14" t="str" cm="1">
        <f t="array" ref="U1760">_xlfn.IFS(Table132[[#This Row],[Disaggregation]]="All affected area","NA",Table132[[#This Row],[Disaggregation]]="Mantika",Table132[[#This Row],[Mantika]],Table132[[#This Row],[Disaggregation]]="Baladiya",Table132[[#This Row],[Mantika]])</f>
        <v>Ejdabia</v>
      </c>
      <c r="V1760" s="14" t="str" cm="1">
        <f t="array" ref="V1760">_xlfn.IFS(Table132[[#This Row],[Disaggregation]]="All affected area","All affected area",Table132[[#This Row],[Disaggregation]]="Mantika",Table132[[#This Row],[Mantika]],Table132[[#This Row],[Disaggregation]]="Baladiya",Table132[[#This Row],[Baladiya]])</f>
        <v>Ejdabia</v>
      </c>
    </row>
    <row r="1761" spans="1:22" x14ac:dyDescent="0.35">
      <c r="A1761" s="14" t="s">
        <v>224</v>
      </c>
      <c r="B1761" s="14" t="s">
        <v>444</v>
      </c>
      <c r="C1761" s="14" t="s">
        <v>10</v>
      </c>
      <c r="D1761" s="14" t="s">
        <v>9</v>
      </c>
      <c r="E1761" s="14" t="s">
        <v>27</v>
      </c>
      <c r="F1761" s="14" t="s">
        <v>26</v>
      </c>
      <c r="I1761" s="14" t="s">
        <v>491</v>
      </c>
      <c r="J1761" s="14" t="s">
        <v>253</v>
      </c>
      <c r="K1761" s="14" t="s">
        <v>200</v>
      </c>
      <c r="M1761" s="14">
        <v>4</v>
      </c>
      <c r="R1761" s="14">
        <v>6</v>
      </c>
      <c r="S1761" s="14">
        <v>66.67</v>
      </c>
      <c r="T1761" s="14" cm="1">
        <f t="array" ref="T1761">_xlfn.IFS(Table132[[#This Row],[percentages]]="",Table132[[#This Row],[percentages without NA]]/100,Table132[[#This Row],[percentages without NA]]="",Table132[[#This Row],[percentages]]/100)</f>
        <v>0.66670000000000007</v>
      </c>
      <c r="U1761" s="14" t="str" cm="1">
        <f t="array" ref="U1761">_xlfn.IFS(Table132[[#This Row],[Disaggregation]]="All affected area","NA",Table132[[#This Row],[Disaggregation]]="Mantika",Table132[[#This Row],[Mantika]],Table132[[#This Row],[Disaggregation]]="Baladiya",Table132[[#This Row],[Mantika]])</f>
        <v>Ejdabia</v>
      </c>
      <c r="V1761" s="14" t="str" cm="1">
        <f t="array" ref="V1761">_xlfn.IFS(Table132[[#This Row],[Disaggregation]]="All affected area","All affected area",Table132[[#This Row],[Disaggregation]]="Mantika",Table132[[#This Row],[Mantika]],Table132[[#This Row],[Disaggregation]]="Baladiya",Table132[[#This Row],[Baladiya]])</f>
        <v>Ejdabia</v>
      </c>
    </row>
    <row r="1762" spans="1:22" x14ac:dyDescent="0.35">
      <c r="A1762" s="14" t="s">
        <v>224</v>
      </c>
      <c r="B1762" s="14" t="s">
        <v>444</v>
      </c>
      <c r="C1762" s="14" t="s">
        <v>10</v>
      </c>
      <c r="D1762" s="14" t="s">
        <v>9</v>
      </c>
      <c r="E1762" s="14" t="s">
        <v>27</v>
      </c>
      <c r="F1762" s="14" t="s">
        <v>26</v>
      </c>
      <c r="I1762" s="14" t="s">
        <v>491</v>
      </c>
      <c r="J1762" s="14" t="s">
        <v>253</v>
      </c>
      <c r="K1762" s="14" t="s">
        <v>74</v>
      </c>
      <c r="M1762" s="14">
        <v>0</v>
      </c>
      <c r="R1762" s="14">
        <v>6</v>
      </c>
      <c r="S1762" s="14">
        <v>0</v>
      </c>
      <c r="T1762" s="14" cm="1">
        <f t="array" ref="T1762">_xlfn.IFS(Table132[[#This Row],[percentages]]="",Table132[[#This Row],[percentages without NA]]/100,Table132[[#This Row],[percentages without NA]]="",Table132[[#This Row],[percentages]]/100)</f>
        <v>0</v>
      </c>
      <c r="U1762" s="14" t="str" cm="1">
        <f t="array" ref="U1762">_xlfn.IFS(Table132[[#This Row],[Disaggregation]]="All affected area","NA",Table132[[#This Row],[Disaggregation]]="Mantika",Table132[[#This Row],[Mantika]],Table132[[#This Row],[Disaggregation]]="Baladiya",Table132[[#This Row],[Mantika]])</f>
        <v>Ejdabia</v>
      </c>
      <c r="V1762" s="14" t="str" cm="1">
        <f t="array" ref="V1762">_xlfn.IFS(Table132[[#This Row],[Disaggregation]]="All affected area","All affected area",Table132[[#This Row],[Disaggregation]]="Mantika",Table132[[#This Row],[Mantika]],Table132[[#This Row],[Disaggregation]]="Baladiya",Table132[[#This Row],[Baladiya]])</f>
        <v>Ejdabia</v>
      </c>
    </row>
    <row r="1763" spans="1:22" x14ac:dyDescent="0.35">
      <c r="A1763" s="14" t="s">
        <v>224</v>
      </c>
      <c r="B1763" s="14" t="s">
        <v>444</v>
      </c>
      <c r="C1763" s="14" t="s">
        <v>10</v>
      </c>
      <c r="D1763" s="14" t="s">
        <v>9</v>
      </c>
      <c r="E1763" s="14" t="s">
        <v>27</v>
      </c>
      <c r="F1763" s="14" t="s">
        <v>26</v>
      </c>
      <c r="I1763" s="14" t="s">
        <v>491</v>
      </c>
      <c r="J1763" s="14" t="s">
        <v>253</v>
      </c>
      <c r="K1763" s="14" t="s">
        <v>73</v>
      </c>
      <c r="M1763" s="14">
        <v>0</v>
      </c>
      <c r="R1763" s="14">
        <v>6</v>
      </c>
      <c r="S1763" s="14">
        <v>0</v>
      </c>
      <c r="T1763" s="14" cm="1">
        <f t="array" ref="T1763">_xlfn.IFS(Table132[[#This Row],[percentages]]="",Table132[[#This Row],[percentages without NA]]/100,Table132[[#This Row],[percentages without NA]]="",Table132[[#This Row],[percentages]]/100)</f>
        <v>0</v>
      </c>
      <c r="U1763" s="14" t="str" cm="1">
        <f t="array" ref="U1763">_xlfn.IFS(Table132[[#This Row],[Disaggregation]]="All affected area","NA",Table132[[#This Row],[Disaggregation]]="Mantika",Table132[[#This Row],[Mantika]],Table132[[#This Row],[Disaggregation]]="Baladiya",Table132[[#This Row],[Mantika]])</f>
        <v>Ejdabia</v>
      </c>
      <c r="V1763" s="14" t="str" cm="1">
        <f t="array" ref="V1763">_xlfn.IFS(Table132[[#This Row],[Disaggregation]]="All affected area","All affected area",Table132[[#This Row],[Disaggregation]]="Mantika",Table132[[#This Row],[Mantika]],Table132[[#This Row],[Disaggregation]]="Baladiya",Table132[[#This Row],[Baladiya]])</f>
        <v>Ejdabia</v>
      </c>
    </row>
    <row r="1764" spans="1:22" x14ac:dyDescent="0.35">
      <c r="A1764" s="14" t="s">
        <v>224</v>
      </c>
      <c r="B1764" s="14" t="s">
        <v>444</v>
      </c>
      <c r="C1764" s="14" t="s">
        <v>10</v>
      </c>
      <c r="D1764" s="14" t="s">
        <v>9</v>
      </c>
      <c r="E1764" s="14" t="s">
        <v>27</v>
      </c>
      <c r="F1764" s="14" t="s">
        <v>26</v>
      </c>
      <c r="I1764" s="14" t="s">
        <v>491</v>
      </c>
      <c r="J1764" s="14" t="s">
        <v>253</v>
      </c>
      <c r="K1764" s="14" t="s">
        <v>258</v>
      </c>
      <c r="M1764" s="14">
        <v>0</v>
      </c>
      <c r="R1764" s="14">
        <v>6</v>
      </c>
      <c r="S1764" s="14">
        <v>0</v>
      </c>
      <c r="T1764" s="14" cm="1">
        <f t="array" ref="T1764">_xlfn.IFS(Table132[[#This Row],[percentages]]="",Table132[[#This Row],[percentages without NA]]/100,Table132[[#This Row],[percentages without NA]]="",Table132[[#This Row],[percentages]]/100)</f>
        <v>0</v>
      </c>
      <c r="U1764" s="14" t="str" cm="1">
        <f t="array" ref="U1764">_xlfn.IFS(Table132[[#This Row],[Disaggregation]]="All affected area","NA",Table132[[#This Row],[Disaggregation]]="Mantika",Table132[[#This Row],[Mantika]],Table132[[#This Row],[Disaggregation]]="Baladiya",Table132[[#This Row],[Mantika]])</f>
        <v>Ejdabia</v>
      </c>
      <c r="V1764" s="14" t="str" cm="1">
        <f t="array" ref="V1764">_xlfn.IFS(Table132[[#This Row],[Disaggregation]]="All affected area","All affected area",Table132[[#This Row],[Disaggregation]]="Mantika",Table132[[#This Row],[Mantika]],Table132[[#This Row],[Disaggregation]]="Baladiya",Table132[[#This Row],[Baladiya]])</f>
        <v>Ejdabia</v>
      </c>
    </row>
    <row r="1765" spans="1:22" x14ac:dyDescent="0.35">
      <c r="A1765" s="14" t="s">
        <v>224</v>
      </c>
      <c r="B1765" s="14" t="s">
        <v>444</v>
      </c>
      <c r="C1765" s="14" t="s">
        <v>10</v>
      </c>
      <c r="D1765" s="14" t="s">
        <v>9</v>
      </c>
      <c r="E1765" s="14" t="s">
        <v>27</v>
      </c>
      <c r="F1765" s="14" t="s">
        <v>26</v>
      </c>
      <c r="I1765" s="14" t="s">
        <v>491</v>
      </c>
      <c r="J1765" s="14" t="s">
        <v>253</v>
      </c>
      <c r="K1765" s="14" t="s">
        <v>257</v>
      </c>
      <c r="M1765" s="14">
        <v>0</v>
      </c>
      <c r="R1765" s="14">
        <v>6</v>
      </c>
      <c r="S1765" s="14">
        <v>0</v>
      </c>
      <c r="T1765" s="14" cm="1">
        <f t="array" ref="T1765">_xlfn.IFS(Table132[[#This Row],[percentages]]="",Table132[[#This Row],[percentages without NA]]/100,Table132[[#This Row],[percentages without NA]]="",Table132[[#This Row],[percentages]]/100)</f>
        <v>0</v>
      </c>
      <c r="U1765" s="14" t="str" cm="1">
        <f t="array" ref="U1765">_xlfn.IFS(Table132[[#This Row],[Disaggregation]]="All affected area","NA",Table132[[#This Row],[Disaggregation]]="Mantika",Table132[[#This Row],[Mantika]],Table132[[#This Row],[Disaggregation]]="Baladiya",Table132[[#This Row],[Mantika]])</f>
        <v>Ejdabia</v>
      </c>
      <c r="V1765" s="14" t="str" cm="1">
        <f t="array" ref="V1765">_xlfn.IFS(Table132[[#This Row],[Disaggregation]]="All affected area","All affected area",Table132[[#This Row],[Disaggregation]]="Mantika",Table132[[#This Row],[Mantika]],Table132[[#This Row],[Disaggregation]]="Baladiya",Table132[[#This Row],[Baladiya]])</f>
        <v>Ejdabia</v>
      </c>
    </row>
    <row r="1766" spans="1:22" x14ac:dyDescent="0.35">
      <c r="A1766" s="14" t="s">
        <v>224</v>
      </c>
      <c r="B1766" s="14" t="s">
        <v>444</v>
      </c>
      <c r="C1766" s="14" t="s">
        <v>10</v>
      </c>
      <c r="D1766" s="14" t="s">
        <v>9</v>
      </c>
      <c r="E1766" s="14" t="s">
        <v>27</v>
      </c>
      <c r="F1766" s="14" t="s">
        <v>26</v>
      </c>
      <c r="I1766" s="14" t="s">
        <v>491</v>
      </c>
      <c r="J1766" s="14" t="s">
        <v>253</v>
      </c>
      <c r="K1766" s="14" t="s">
        <v>256</v>
      </c>
      <c r="M1766" s="14">
        <v>0</v>
      </c>
      <c r="R1766" s="14">
        <v>6</v>
      </c>
      <c r="S1766" s="14">
        <v>0</v>
      </c>
      <c r="T1766" s="14" cm="1">
        <f t="array" ref="T1766">_xlfn.IFS(Table132[[#This Row],[percentages]]="",Table132[[#This Row],[percentages without NA]]/100,Table132[[#This Row],[percentages without NA]]="",Table132[[#This Row],[percentages]]/100)</f>
        <v>0</v>
      </c>
      <c r="U1766" s="14" t="str" cm="1">
        <f t="array" ref="U1766">_xlfn.IFS(Table132[[#This Row],[Disaggregation]]="All affected area","NA",Table132[[#This Row],[Disaggregation]]="Mantika",Table132[[#This Row],[Mantika]],Table132[[#This Row],[Disaggregation]]="Baladiya",Table132[[#This Row],[Mantika]])</f>
        <v>Ejdabia</v>
      </c>
      <c r="V1766" s="14" t="str" cm="1">
        <f t="array" ref="V1766">_xlfn.IFS(Table132[[#This Row],[Disaggregation]]="All affected area","All affected area",Table132[[#This Row],[Disaggregation]]="Mantika",Table132[[#This Row],[Mantika]],Table132[[#This Row],[Disaggregation]]="Baladiya",Table132[[#This Row],[Baladiya]])</f>
        <v>Ejdabia</v>
      </c>
    </row>
    <row r="1767" spans="1:22" x14ac:dyDescent="0.35">
      <c r="A1767" s="14" t="s">
        <v>224</v>
      </c>
      <c r="B1767" s="14" t="s">
        <v>444</v>
      </c>
      <c r="C1767" s="14" t="s">
        <v>10</v>
      </c>
      <c r="D1767" s="14" t="s">
        <v>9</v>
      </c>
      <c r="E1767" s="14" t="s">
        <v>27</v>
      </c>
      <c r="F1767" s="14" t="s">
        <v>26</v>
      </c>
      <c r="I1767" s="14" t="s">
        <v>491</v>
      </c>
      <c r="J1767" s="14" t="s">
        <v>253</v>
      </c>
      <c r="K1767" s="14" t="s">
        <v>255</v>
      </c>
      <c r="M1767" s="14">
        <v>1</v>
      </c>
      <c r="R1767" s="14">
        <v>6</v>
      </c>
      <c r="S1767" s="14">
        <v>16.670000000000002</v>
      </c>
      <c r="T1767" s="14" cm="1">
        <f t="array" ref="T1767">_xlfn.IFS(Table132[[#This Row],[percentages]]="",Table132[[#This Row],[percentages without NA]]/100,Table132[[#This Row],[percentages without NA]]="",Table132[[#This Row],[percentages]]/100)</f>
        <v>0.16670000000000001</v>
      </c>
      <c r="U1767" s="14" t="str" cm="1">
        <f t="array" ref="U1767">_xlfn.IFS(Table132[[#This Row],[Disaggregation]]="All affected area","NA",Table132[[#This Row],[Disaggregation]]="Mantika",Table132[[#This Row],[Mantika]],Table132[[#This Row],[Disaggregation]]="Baladiya",Table132[[#This Row],[Mantika]])</f>
        <v>Ejdabia</v>
      </c>
      <c r="V1767" s="14" t="str" cm="1">
        <f t="array" ref="V1767">_xlfn.IFS(Table132[[#This Row],[Disaggregation]]="All affected area","All affected area",Table132[[#This Row],[Disaggregation]]="Mantika",Table132[[#This Row],[Mantika]],Table132[[#This Row],[Disaggregation]]="Baladiya",Table132[[#This Row],[Baladiya]])</f>
        <v>Ejdabia</v>
      </c>
    </row>
    <row r="1768" spans="1:22" x14ac:dyDescent="0.35">
      <c r="A1768" s="14" t="s">
        <v>224</v>
      </c>
      <c r="B1768" s="14" t="s">
        <v>444</v>
      </c>
      <c r="C1768" s="14" t="s">
        <v>10</v>
      </c>
      <c r="D1768" s="14" t="s">
        <v>9</v>
      </c>
      <c r="E1768" s="14" t="s">
        <v>27</v>
      </c>
      <c r="F1768" s="14" t="s">
        <v>26</v>
      </c>
      <c r="I1768" s="14" t="s">
        <v>491</v>
      </c>
      <c r="J1768" s="14" t="s">
        <v>253</v>
      </c>
      <c r="K1768" s="14" t="s">
        <v>254</v>
      </c>
      <c r="M1768" s="14">
        <v>0</v>
      </c>
      <c r="R1768" s="14">
        <v>6</v>
      </c>
      <c r="S1768" s="14">
        <v>0</v>
      </c>
      <c r="T1768" s="14" cm="1">
        <f t="array" ref="T1768">_xlfn.IFS(Table132[[#This Row],[percentages]]="",Table132[[#This Row],[percentages without NA]]/100,Table132[[#This Row],[percentages without NA]]="",Table132[[#This Row],[percentages]]/100)</f>
        <v>0</v>
      </c>
      <c r="U1768" s="14" t="str" cm="1">
        <f t="array" ref="U1768">_xlfn.IFS(Table132[[#This Row],[Disaggregation]]="All affected area","NA",Table132[[#This Row],[Disaggregation]]="Mantika",Table132[[#This Row],[Mantika]],Table132[[#This Row],[Disaggregation]]="Baladiya",Table132[[#This Row],[Mantika]])</f>
        <v>Ejdabia</v>
      </c>
      <c r="V1768" s="14" t="str" cm="1">
        <f t="array" ref="V1768">_xlfn.IFS(Table132[[#This Row],[Disaggregation]]="All affected area","All affected area",Table132[[#This Row],[Disaggregation]]="Mantika",Table132[[#This Row],[Mantika]],Table132[[#This Row],[Disaggregation]]="Baladiya",Table132[[#This Row],[Baladiya]])</f>
        <v>Ejdabia</v>
      </c>
    </row>
    <row r="1769" spans="1:22" x14ac:dyDescent="0.35">
      <c r="A1769" s="14" t="s">
        <v>224</v>
      </c>
      <c r="B1769" s="14" t="s">
        <v>444</v>
      </c>
      <c r="C1769" s="14" t="s">
        <v>10</v>
      </c>
      <c r="D1769" s="14" t="s">
        <v>9</v>
      </c>
      <c r="E1769" s="14" t="s">
        <v>27</v>
      </c>
      <c r="F1769" s="14" t="s">
        <v>26</v>
      </c>
      <c r="I1769" s="14" t="s">
        <v>491</v>
      </c>
      <c r="J1769" s="14" t="s">
        <v>253</v>
      </c>
      <c r="K1769" s="14" t="s">
        <v>252</v>
      </c>
      <c r="M1769" s="14">
        <v>0</v>
      </c>
      <c r="R1769" s="14">
        <v>6</v>
      </c>
      <c r="S1769" s="14">
        <v>0</v>
      </c>
      <c r="T1769" s="14" cm="1">
        <f t="array" ref="T1769">_xlfn.IFS(Table132[[#This Row],[percentages]]="",Table132[[#This Row],[percentages without NA]]/100,Table132[[#This Row],[percentages without NA]]="",Table132[[#This Row],[percentages]]/100)</f>
        <v>0</v>
      </c>
      <c r="U1769" s="14" t="str" cm="1">
        <f t="array" ref="U1769">_xlfn.IFS(Table132[[#This Row],[Disaggregation]]="All affected area","NA",Table132[[#This Row],[Disaggregation]]="Mantika",Table132[[#This Row],[Mantika]],Table132[[#This Row],[Disaggregation]]="Baladiya",Table132[[#This Row],[Mantika]])</f>
        <v>Ejdabia</v>
      </c>
      <c r="V1769" s="14" t="str" cm="1">
        <f t="array" ref="V1769">_xlfn.IFS(Table132[[#This Row],[Disaggregation]]="All affected area","All affected area",Table132[[#This Row],[Disaggregation]]="Mantika",Table132[[#This Row],[Mantika]],Table132[[#This Row],[Disaggregation]]="Baladiya",Table132[[#This Row],[Baladiya]])</f>
        <v>Ejdabia</v>
      </c>
    </row>
    <row r="1770" spans="1:22" x14ac:dyDescent="0.35">
      <c r="A1770" s="14" t="s">
        <v>224</v>
      </c>
      <c r="B1770" s="14" t="s">
        <v>444</v>
      </c>
      <c r="C1770" s="14" t="s">
        <v>10</v>
      </c>
      <c r="D1770" s="14" t="s">
        <v>9</v>
      </c>
      <c r="E1770" s="14" t="s">
        <v>16</v>
      </c>
      <c r="F1770" s="14" t="s">
        <v>15</v>
      </c>
      <c r="I1770" s="14" t="s">
        <v>491</v>
      </c>
      <c r="J1770" s="14" t="s">
        <v>253</v>
      </c>
      <c r="K1770" s="14" t="s">
        <v>261</v>
      </c>
      <c r="M1770" s="14">
        <v>5</v>
      </c>
      <c r="R1770" s="14">
        <v>16</v>
      </c>
      <c r="S1770" s="14">
        <v>31.25</v>
      </c>
      <c r="T1770" s="14" cm="1">
        <f t="array" ref="T1770">_xlfn.IFS(Table132[[#This Row],[percentages]]="",Table132[[#This Row],[percentages without NA]]/100,Table132[[#This Row],[percentages without NA]]="",Table132[[#This Row],[percentages]]/100)</f>
        <v>0.3125</v>
      </c>
      <c r="U1770" s="14" t="str" cm="1">
        <f t="array" ref="U1770">_xlfn.IFS(Table132[[#This Row],[Disaggregation]]="All affected area","NA",Table132[[#This Row],[Disaggregation]]="Mantika",Table132[[#This Row],[Mantika]],Table132[[#This Row],[Disaggregation]]="Baladiya",Table132[[#This Row],[Mantika]])</f>
        <v>Al Jabal Al Akhdar</v>
      </c>
      <c r="V1770" s="14" t="str" cm="1">
        <f t="array" ref="V1770">_xlfn.IFS(Table132[[#This Row],[Disaggregation]]="All affected area","All affected area",Table132[[#This Row],[Disaggregation]]="Mantika",Table132[[#This Row],[Mantika]],Table132[[#This Row],[Disaggregation]]="Baladiya",Table132[[#This Row],[Baladiya]])</f>
        <v>Al Jabal Al Akhdar</v>
      </c>
    </row>
    <row r="1771" spans="1:22" x14ac:dyDescent="0.35">
      <c r="A1771" s="14" t="s">
        <v>224</v>
      </c>
      <c r="B1771" s="14" t="s">
        <v>444</v>
      </c>
      <c r="C1771" s="14" t="s">
        <v>10</v>
      </c>
      <c r="D1771" s="14" t="s">
        <v>9</v>
      </c>
      <c r="E1771" s="14" t="s">
        <v>16</v>
      </c>
      <c r="F1771" s="14" t="s">
        <v>15</v>
      </c>
      <c r="I1771" s="14" t="s">
        <v>491</v>
      </c>
      <c r="J1771" s="14" t="s">
        <v>253</v>
      </c>
      <c r="K1771" s="14" t="s">
        <v>260</v>
      </c>
      <c r="M1771" s="14">
        <v>7</v>
      </c>
      <c r="R1771" s="14">
        <v>16</v>
      </c>
      <c r="S1771" s="14">
        <v>43.75</v>
      </c>
      <c r="T1771" s="14" cm="1">
        <f t="array" ref="T1771">_xlfn.IFS(Table132[[#This Row],[percentages]]="",Table132[[#This Row],[percentages without NA]]/100,Table132[[#This Row],[percentages without NA]]="",Table132[[#This Row],[percentages]]/100)</f>
        <v>0.4375</v>
      </c>
      <c r="U1771" s="14" t="str" cm="1">
        <f t="array" ref="U1771">_xlfn.IFS(Table132[[#This Row],[Disaggregation]]="All affected area","NA",Table132[[#This Row],[Disaggregation]]="Mantika",Table132[[#This Row],[Mantika]],Table132[[#This Row],[Disaggregation]]="Baladiya",Table132[[#This Row],[Mantika]])</f>
        <v>Al Jabal Al Akhdar</v>
      </c>
      <c r="V1771" s="14" t="str" cm="1">
        <f t="array" ref="V1771">_xlfn.IFS(Table132[[#This Row],[Disaggregation]]="All affected area","All affected area",Table132[[#This Row],[Disaggregation]]="Mantika",Table132[[#This Row],[Mantika]],Table132[[#This Row],[Disaggregation]]="Baladiya",Table132[[#This Row],[Baladiya]])</f>
        <v>Al Jabal Al Akhdar</v>
      </c>
    </row>
    <row r="1772" spans="1:22" x14ac:dyDescent="0.35">
      <c r="A1772" s="14" t="s">
        <v>224</v>
      </c>
      <c r="B1772" s="14" t="s">
        <v>444</v>
      </c>
      <c r="C1772" s="14" t="s">
        <v>10</v>
      </c>
      <c r="D1772" s="14" t="s">
        <v>9</v>
      </c>
      <c r="E1772" s="14" t="s">
        <v>16</v>
      </c>
      <c r="F1772" s="14" t="s">
        <v>15</v>
      </c>
      <c r="I1772" s="14" t="s">
        <v>491</v>
      </c>
      <c r="J1772" s="14" t="s">
        <v>253</v>
      </c>
      <c r="K1772" s="14" t="s">
        <v>259</v>
      </c>
      <c r="M1772" s="14">
        <v>12</v>
      </c>
      <c r="R1772" s="14">
        <v>16</v>
      </c>
      <c r="S1772" s="14">
        <v>75</v>
      </c>
      <c r="T1772" s="14" cm="1">
        <f t="array" ref="T1772">_xlfn.IFS(Table132[[#This Row],[percentages]]="",Table132[[#This Row],[percentages without NA]]/100,Table132[[#This Row],[percentages without NA]]="",Table132[[#This Row],[percentages]]/100)</f>
        <v>0.75</v>
      </c>
      <c r="U1772" s="14" t="str" cm="1">
        <f t="array" ref="U1772">_xlfn.IFS(Table132[[#This Row],[Disaggregation]]="All affected area","NA",Table132[[#This Row],[Disaggregation]]="Mantika",Table132[[#This Row],[Mantika]],Table132[[#This Row],[Disaggregation]]="Baladiya",Table132[[#This Row],[Mantika]])</f>
        <v>Al Jabal Al Akhdar</v>
      </c>
      <c r="V1772" s="14" t="str" cm="1">
        <f t="array" ref="V1772">_xlfn.IFS(Table132[[#This Row],[Disaggregation]]="All affected area","All affected area",Table132[[#This Row],[Disaggregation]]="Mantika",Table132[[#This Row],[Mantika]],Table132[[#This Row],[Disaggregation]]="Baladiya",Table132[[#This Row],[Baladiya]])</f>
        <v>Al Jabal Al Akhdar</v>
      </c>
    </row>
    <row r="1773" spans="1:22" x14ac:dyDescent="0.35">
      <c r="A1773" s="14" t="s">
        <v>224</v>
      </c>
      <c r="B1773" s="14" t="s">
        <v>444</v>
      </c>
      <c r="C1773" s="14" t="s">
        <v>10</v>
      </c>
      <c r="D1773" s="14" t="s">
        <v>9</v>
      </c>
      <c r="E1773" s="14" t="s">
        <v>16</v>
      </c>
      <c r="F1773" s="14" t="s">
        <v>15</v>
      </c>
      <c r="I1773" s="14" t="s">
        <v>491</v>
      </c>
      <c r="J1773" s="14" t="s">
        <v>253</v>
      </c>
      <c r="K1773" s="14" t="s">
        <v>200</v>
      </c>
      <c r="M1773" s="14">
        <v>12</v>
      </c>
      <c r="R1773" s="14">
        <v>16</v>
      </c>
      <c r="S1773" s="14">
        <v>75</v>
      </c>
      <c r="T1773" s="14" cm="1">
        <f t="array" ref="T1773">_xlfn.IFS(Table132[[#This Row],[percentages]]="",Table132[[#This Row],[percentages without NA]]/100,Table132[[#This Row],[percentages without NA]]="",Table132[[#This Row],[percentages]]/100)</f>
        <v>0.75</v>
      </c>
      <c r="U1773" s="14" t="str" cm="1">
        <f t="array" ref="U1773">_xlfn.IFS(Table132[[#This Row],[Disaggregation]]="All affected area","NA",Table132[[#This Row],[Disaggregation]]="Mantika",Table132[[#This Row],[Mantika]],Table132[[#This Row],[Disaggregation]]="Baladiya",Table132[[#This Row],[Mantika]])</f>
        <v>Al Jabal Al Akhdar</v>
      </c>
      <c r="V1773" s="14" t="str" cm="1">
        <f t="array" ref="V1773">_xlfn.IFS(Table132[[#This Row],[Disaggregation]]="All affected area","All affected area",Table132[[#This Row],[Disaggregation]]="Mantika",Table132[[#This Row],[Mantika]],Table132[[#This Row],[Disaggregation]]="Baladiya",Table132[[#This Row],[Baladiya]])</f>
        <v>Al Jabal Al Akhdar</v>
      </c>
    </row>
    <row r="1774" spans="1:22" x14ac:dyDescent="0.35">
      <c r="A1774" s="14" t="s">
        <v>224</v>
      </c>
      <c r="B1774" s="14" t="s">
        <v>444</v>
      </c>
      <c r="C1774" s="14" t="s">
        <v>10</v>
      </c>
      <c r="D1774" s="14" t="s">
        <v>9</v>
      </c>
      <c r="E1774" s="14" t="s">
        <v>16</v>
      </c>
      <c r="F1774" s="14" t="s">
        <v>15</v>
      </c>
      <c r="I1774" s="14" t="s">
        <v>491</v>
      </c>
      <c r="J1774" s="14" t="s">
        <v>253</v>
      </c>
      <c r="K1774" s="14" t="s">
        <v>74</v>
      </c>
      <c r="M1774" s="14">
        <v>5</v>
      </c>
      <c r="R1774" s="14">
        <v>16</v>
      </c>
      <c r="S1774" s="14">
        <v>31.25</v>
      </c>
      <c r="T1774" s="14" cm="1">
        <f t="array" ref="T1774">_xlfn.IFS(Table132[[#This Row],[percentages]]="",Table132[[#This Row],[percentages without NA]]/100,Table132[[#This Row],[percentages without NA]]="",Table132[[#This Row],[percentages]]/100)</f>
        <v>0.3125</v>
      </c>
      <c r="U1774" s="14" t="str" cm="1">
        <f t="array" ref="U1774">_xlfn.IFS(Table132[[#This Row],[Disaggregation]]="All affected area","NA",Table132[[#This Row],[Disaggregation]]="Mantika",Table132[[#This Row],[Mantika]],Table132[[#This Row],[Disaggregation]]="Baladiya",Table132[[#This Row],[Mantika]])</f>
        <v>Al Jabal Al Akhdar</v>
      </c>
      <c r="V1774" s="14" t="str" cm="1">
        <f t="array" ref="V1774">_xlfn.IFS(Table132[[#This Row],[Disaggregation]]="All affected area","All affected area",Table132[[#This Row],[Disaggregation]]="Mantika",Table132[[#This Row],[Mantika]],Table132[[#This Row],[Disaggregation]]="Baladiya",Table132[[#This Row],[Baladiya]])</f>
        <v>Al Jabal Al Akhdar</v>
      </c>
    </row>
    <row r="1775" spans="1:22" x14ac:dyDescent="0.35">
      <c r="A1775" s="14" t="s">
        <v>224</v>
      </c>
      <c r="B1775" s="14" t="s">
        <v>444</v>
      </c>
      <c r="C1775" s="14" t="s">
        <v>10</v>
      </c>
      <c r="D1775" s="14" t="s">
        <v>9</v>
      </c>
      <c r="E1775" s="14" t="s">
        <v>16</v>
      </c>
      <c r="F1775" s="14" t="s">
        <v>15</v>
      </c>
      <c r="I1775" s="14" t="s">
        <v>491</v>
      </c>
      <c r="J1775" s="14" t="s">
        <v>253</v>
      </c>
      <c r="K1775" s="14" t="s">
        <v>73</v>
      </c>
      <c r="M1775" s="14">
        <v>0</v>
      </c>
      <c r="R1775" s="14">
        <v>16</v>
      </c>
      <c r="S1775" s="14">
        <v>0</v>
      </c>
      <c r="T1775" s="14" cm="1">
        <f t="array" ref="T1775">_xlfn.IFS(Table132[[#This Row],[percentages]]="",Table132[[#This Row],[percentages without NA]]/100,Table132[[#This Row],[percentages without NA]]="",Table132[[#This Row],[percentages]]/100)</f>
        <v>0</v>
      </c>
      <c r="U1775" s="14" t="str" cm="1">
        <f t="array" ref="U1775">_xlfn.IFS(Table132[[#This Row],[Disaggregation]]="All affected area","NA",Table132[[#This Row],[Disaggregation]]="Mantika",Table132[[#This Row],[Mantika]],Table132[[#This Row],[Disaggregation]]="Baladiya",Table132[[#This Row],[Mantika]])</f>
        <v>Al Jabal Al Akhdar</v>
      </c>
      <c r="V1775" s="14" t="str" cm="1">
        <f t="array" ref="V1775">_xlfn.IFS(Table132[[#This Row],[Disaggregation]]="All affected area","All affected area",Table132[[#This Row],[Disaggregation]]="Mantika",Table132[[#This Row],[Mantika]],Table132[[#This Row],[Disaggregation]]="Baladiya",Table132[[#This Row],[Baladiya]])</f>
        <v>Al Jabal Al Akhdar</v>
      </c>
    </row>
    <row r="1776" spans="1:22" x14ac:dyDescent="0.35">
      <c r="A1776" s="14" t="s">
        <v>224</v>
      </c>
      <c r="B1776" s="14" t="s">
        <v>444</v>
      </c>
      <c r="C1776" s="14" t="s">
        <v>10</v>
      </c>
      <c r="D1776" s="14" t="s">
        <v>9</v>
      </c>
      <c r="E1776" s="14" t="s">
        <v>16</v>
      </c>
      <c r="F1776" s="14" t="s">
        <v>15</v>
      </c>
      <c r="I1776" s="14" t="s">
        <v>491</v>
      </c>
      <c r="J1776" s="14" t="s">
        <v>253</v>
      </c>
      <c r="K1776" s="14" t="s">
        <v>258</v>
      </c>
      <c r="M1776" s="14">
        <v>8</v>
      </c>
      <c r="R1776" s="14">
        <v>16</v>
      </c>
      <c r="S1776" s="14">
        <v>50</v>
      </c>
      <c r="T1776" s="14" cm="1">
        <f t="array" ref="T1776">_xlfn.IFS(Table132[[#This Row],[percentages]]="",Table132[[#This Row],[percentages without NA]]/100,Table132[[#This Row],[percentages without NA]]="",Table132[[#This Row],[percentages]]/100)</f>
        <v>0.5</v>
      </c>
      <c r="U1776" s="14" t="str" cm="1">
        <f t="array" ref="U1776">_xlfn.IFS(Table132[[#This Row],[Disaggregation]]="All affected area","NA",Table132[[#This Row],[Disaggregation]]="Mantika",Table132[[#This Row],[Mantika]],Table132[[#This Row],[Disaggregation]]="Baladiya",Table132[[#This Row],[Mantika]])</f>
        <v>Al Jabal Al Akhdar</v>
      </c>
      <c r="V1776" s="14" t="str" cm="1">
        <f t="array" ref="V1776">_xlfn.IFS(Table132[[#This Row],[Disaggregation]]="All affected area","All affected area",Table132[[#This Row],[Disaggregation]]="Mantika",Table132[[#This Row],[Mantika]],Table132[[#This Row],[Disaggregation]]="Baladiya",Table132[[#This Row],[Baladiya]])</f>
        <v>Al Jabal Al Akhdar</v>
      </c>
    </row>
    <row r="1777" spans="1:22" x14ac:dyDescent="0.35">
      <c r="A1777" s="14" t="s">
        <v>224</v>
      </c>
      <c r="B1777" s="14" t="s">
        <v>444</v>
      </c>
      <c r="C1777" s="14" t="s">
        <v>10</v>
      </c>
      <c r="D1777" s="14" t="s">
        <v>9</v>
      </c>
      <c r="E1777" s="14" t="s">
        <v>16</v>
      </c>
      <c r="F1777" s="14" t="s">
        <v>15</v>
      </c>
      <c r="I1777" s="14" t="s">
        <v>491</v>
      </c>
      <c r="J1777" s="14" t="s">
        <v>253</v>
      </c>
      <c r="K1777" s="14" t="s">
        <v>257</v>
      </c>
      <c r="M1777" s="14">
        <v>11</v>
      </c>
      <c r="R1777" s="14">
        <v>16</v>
      </c>
      <c r="S1777" s="14">
        <v>68.75</v>
      </c>
      <c r="T1777" s="14" cm="1">
        <f t="array" ref="T1777">_xlfn.IFS(Table132[[#This Row],[percentages]]="",Table132[[#This Row],[percentages without NA]]/100,Table132[[#This Row],[percentages without NA]]="",Table132[[#This Row],[percentages]]/100)</f>
        <v>0.6875</v>
      </c>
      <c r="U1777" s="14" t="str" cm="1">
        <f t="array" ref="U1777">_xlfn.IFS(Table132[[#This Row],[Disaggregation]]="All affected area","NA",Table132[[#This Row],[Disaggregation]]="Mantika",Table132[[#This Row],[Mantika]],Table132[[#This Row],[Disaggregation]]="Baladiya",Table132[[#This Row],[Mantika]])</f>
        <v>Al Jabal Al Akhdar</v>
      </c>
      <c r="V1777" s="14" t="str" cm="1">
        <f t="array" ref="V1777">_xlfn.IFS(Table132[[#This Row],[Disaggregation]]="All affected area","All affected area",Table132[[#This Row],[Disaggregation]]="Mantika",Table132[[#This Row],[Mantika]],Table132[[#This Row],[Disaggregation]]="Baladiya",Table132[[#This Row],[Baladiya]])</f>
        <v>Al Jabal Al Akhdar</v>
      </c>
    </row>
    <row r="1778" spans="1:22" x14ac:dyDescent="0.35">
      <c r="A1778" s="14" t="s">
        <v>224</v>
      </c>
      <c r="B1778" s="14" t="s">
        <v>444</v>
      </c>
      <c r="C1778" s="14" t="s">
        <v>10</v>
      </c>
      <c r="D1778" s="14" t="s">
        <v>9</v>
      </c>
      <c r="E1778" s="14" t="s">
        <v>16</v>
      </c>
      <c r="F1778" s="14" t="s">
        <v>15</v>
      </c>
      <c r="I1778" s="14" t="s">
        <v>491</v>
      </c>
      <c r="J1778" s="14" t="s">
        <v>253</v>
      </c>
      <c r="K1778" s="14" t="s">
        <v>256</v>
      </c>
      <c r="M1778" s="14">
        <v>4</v>
      </c>
      <c r="R1778" s="14">
        <v>16</v>
      </c>
      <c r="S1778" s="14">
        <v>25</v>
      </c>
      <c r="T1778" s="14" cm="1">
        <f t="array" ref="T1778">_xlfn.IFS(Table132[[#This Row],[percentages]]="",Table132[[#This Row],[percentages without NA]]/100,Table132[[#This Row],[percentages without NA]]="",Table132[[#This Row],[percentages]]/100)</f>
        <v>0.25</v>
      </c>
      <c r="U1778" s="14" t="str" cm="1">
        <f t="array" ref="U1778">_xlfn.IFS(Table132[[#This Row],[Disaggregation]]="All affected area","NA",Table132[[#This Row],[Disaggregation]]="Mantika",Table132[[#This Row],[Mantika]],Table132[[#This Row],[Disaggregation]]="Baladiya",Table132[[#This Row],[Mantika]])</f>
        <v>Al Jabal Al Akhdar</v>
      </c>
      <c r="V1778" s="14" t="str" cm="1">
        <f t="array" ref="V1778">_xlfn.IFS(Table132[[#This Row],[Disaggregation]]="All affected area","All affected area",Table132[[#This Row],[Disaggregation]]="Mantika",Table132[[#This Row],[Mantika]],Table132[[#This Row],[Disaggregation]]="Baladiya",Table132[[#This Row],[Baladiya]])</f>
        <v>Al Jabal Al Akhdar</v>
      </c>
    </row>
    <row r="1779" spans="1:22" x14ac:dyDescent="0.35">
      <c r="A1779" s="14" t="s">
        <v>224</v>
      </c>
      <c r="B1779" s="14" t="s">
        <v>444</v>
      </c>
      <c r="C1779" s="14" t="s">
        <v>10</v>
      </c>
      <c r="D1779" s="14" t="s">
        <v>9</v>
      </c>
      <c r="E1779" s="14" t="s">
        <v>16</v>
      </c>
      <c r="F1779" s="14" t="s">
        <v>15</v>
      </c>
      <c r="I1779" s="14" t="s">
        <v>491</v>
      </c>
      <c r="J1779" s="14" t="s">
        <v>253</v>
      </c>
      <c r="K1779" s="14" t="s">
        <v>255</v>
      </c>
      <c r="M1779" s="14">
        <v>7</v>
      </c>
      <c r="R1779" s="14">
        <v>16</v>
      </c>
      <c r="S1779" s="14">
        <v>43.75</v>
      </c>
      <c r="T1779" s="14" cm="1">
        <f t="array" ref="T1779">_xlfn.IFS(Table132[[#This Row],[percentages]]="",Table132[[#This Row],[percentages without NA]]/100,Table132[[#This Row],[percentages without NA]]="",Table132[[#This Row],[percentages]]/100)</f>
        <v>0.4375</v>
      </c>
      <c r="U1779" s="14" t="str" cm="1">
        <f t="array" ref="U1779">_xlfn.IFS(Table132[[#This Row],[Disaggregation]]="All affected area","NA",Table132[[#This Row],[Disaggregation]]="Mantika",Table132[[#This Row],[Mantika]],Table132[[#This Row],[Disaggregation]]="Baladiya",Table132[[#This Row],[Mantika]])</f>
        <v>Al Jabal Al Akhdar</v>
      </c>
      <c r="V1779" s="14" t="str" cm="1">
        <f t="array" ref="V1779">_xlfn.IFS(Table132[[#This Row],[Disaggregation]]="All affected area","All affected area",Table132[[#This Row],[Disaggregation]]="Mantika",Table132[[#This Row],[Mantika]],Table132[[#This Row],[Disaggregation]]="Baladiya",Table132[[#This Row],[Baladiya]])</f>
        <v>Al Jabal Al Akhdar</v>
      </c>
    </row>
    <row r="1780" spans="1:22" x14ac:dyDescent="0.35">
      <c r="A1780" s="14" t="s">
        <v>224</v>
      </c>
      <c r="B1780" s="14" t="s">
        <v>444</v>
      </c>
      <c r="C1780" s="14" t="s">
        <v>10</v>
      </c>
      <c r="D1780" s="14" t="s">
        <v>9</v>
      </c>
      <c r="E1780" s="14" t="s">
        <v>16</v>
      </c>
      <c r="F1780" s="14" t="s">
        <v>15</v>
      </c>
      <c r="I1780" s="14" t="s">
        <v>491</v>
      </c>
      <c r="J1780" s="14" t="s">
        <v>253</v>
      </c>
      <c r="K1780" s="14" t="s">
        <v>254</v>
      </c>
      <c r="M1780" s="14">
        <v>6</v>
      </c>
      <c r="R1780" s="14">
        <v>16</v>
      </c>
      <c r="S1780" s="14">
        <v>37.5</v>
      </c>
      <c r="T1780" s="14" cm="1">
        <f t="array" ref="T1780">_xlfn.IFS(Table132[[#This Row],[percentages]]="",Table132[[#This Row],[percentages without NA]]/100,Table132[[#This Row],[percentages without NA]]="",Table132[[#This Row],[percentages]]/100)</f>
        <v>0.375</v>
      </c>
      <c r="U1780" s="14" t="str" cm="1">
        <f t="array" ref="U1780">_xlfn.IFS(Table132[[#This Row],[Disaggregation]]="All affected area","NA",Table132[[#This Row],[Disaggregation]]="Mantika",Table132[[#This Row],[Mantika]],Table132[[#This Row],[Disaggregation]]="Baladiya",Table132[[#This Row],[Mantika]])</f>
        <v>Al Jabal Al Akhdar</v>
      </c>
      <c r="V1780" s="14" t="str" cm="1">
        <f t="array" ref="V1780">_xlfn.IFS(Table132[[#This Row],[Disaggregation]]="All affected area","All affected area",Table132[[#This Row],[Disaggregation]]="Mantika",Table132[[#This Row],[Mantika]],Table132[[#This Row],[Disaggregation]]="Baladiya",Table132[[#This Row],[Baladiya]])</f>
        <v>Al Jabal Al Akhdar</v>
      </c>
    </row>
    <row r="1781" spans="1:22" x14ac:dyDescent="0.35">
      <c r="A1781" s="14" t="s">
        <v>224</v>
      </c>
      <c r="B1781" s="14" t="s">
        <v>444</v>
      </c>
      <c r="C1781" s="14" t="s">
        <v>10</v>
      </c>
      <c r="D1781" s="14" t="s">
        <v>9</v>
      </c>
      <c r="E1781" s="14" t="s">
        <v>16</v>
      </c>
      <c r="F1781" s="14" t="s">
        <v>15</v>
      </c>
      <c r="I1781" s="14" t="s">
        <v>491</v>
      </c>
      <c r="J1781" s="14" t="s">
        <v>253</v>
      </c>
      <c r="K1781" s="14" t="s">
        <v>252</v>
      </c>
      <c r="M1781" s="14">
        <v>8</v>
      </c>
      <c r="R1781" s="14">
        <v>16</v>
      </c>
      <c r="S1781" s="14">
        <v>50</v>
      </c>
      <c r="T1781" s="14" cm="1">
        <f t="array" ref="T1781">_xlfn.IFS(Table132[[#This Row],[percentages]]="",Table132[[#This Row],[percentages without NA]]/100,Table132[[#This Row],[percentages without NA]]="",Table132[[#This Row],[percentages]]/100)</f>
        <v>0.5</v>
      </c>
      <c r="U1781" s="14" t="str" cm="1">
        <f t="array" ref="U1781">_xlfn.IFS(Table132[[#This Row],[Disaggregation]]="All affected area","NA",Table132[[#This Row],[Disaggregation]]="Mantika",Table132[[#This Row],[Mantika]],Table132[[#This Row],[Disaggregation]]="Baladiya",Table132[[#This Row],[Mantika]])</f>
        <v>Al Jabal Al Akhdar</v>
      </c>
      <c r="V1781" s="14" t="str" cm="1">
        <f t="array" ref="V1781">_xlfn.IFS(Table132[[#This Row],[Disaggregation]]="All affected area","All affected area",Table132[[#This Row],[Disaggregation]]="Mantika",Table132[[#This Row],[Mantika]],Table132[[#This Row],[Disaggregation]]="Baladiya",Table132[[#This Row],[Baladiya]])</f>
        <v>Al Jabal Al Akhdar</v>
      </c>
    </row>
    <row r="1782" spans="1:22" x14ac:dyDescent="0.35">
      <c r="A1782" s="14" t="s">
        <v>224</v>
      </c>
      <c r="B1782" s="14" t="s">
        <v>444</v>
      </c>
      <c r="C1782" s="14" t="s">
        <v>10</v>
      </c>
      <c r="D1782" s="14" t="s">
        <v>9</v>
      </c>
      <c r="E1782" s="14" t="s">
        <v>55</v>
      </c>
      <c r="F1782" s="14" t="s">
        <v>54</v>
      </c>
      <c r="I1782" s="14" t="s">
        <v>492</v>
      </c>
      <c r="J1782" s="14" t="s">
        <v>223</v>
      </c>
      <c r="K1782" s="14" t="s">
        <v>251</v>
      </c>
      <c r="M1782" s="14">
        <v>12</v>
      </c>
      <c r="R1782" s="14">
        <v>30</v>
      </c>
      <c r="S1782" s="14">
        <v>40</v>
      </c>
      <c r="T1782" s="14" cm="1">
        <f t="array" ref="T1782">_xlfn.IFS(Table132[[#This Row],[percentages]]="",Table132[[#This Row],[percentages without NA]]/100,Table132[[#This Row],[percentages without NA]]="",Table132[[#This Row],[percentages]]/100)</f>
        <v>0.4</v>
      </c>
      <c r="U1782" s="14" t="str" cm="1">
        <f t="array" ref="U1782">_xlfn.IFS(Table132[[#This Row],[Disaggregation]]="All affected area","NA",Table132[[#This Row],[Disaggregation]]="Mantika",Table132[[#This Row],[Mantika]],Table132[[#This Row],[Disaggregation]]="Baladiya",Table132[[#This Row],[Mantika]])</f>
        <v>Derna</v>
      </c>
      <c r="V1782" s="14" t="str" cm="1">
        <f t="array" ref="V1782">_xlfn.IFS(Table132[[#This Row],[Disaggregation]]="All affected area","All affected area",Table132[[#This Row],[Disaggregation]]="Mantika",Table132[[#This Row],[Mantika]],Table132[[#This Row],[Disaggregation]]="Baladiya",Table132[[#This Row],[Baladiya]])</f>
        <v>Derna</v>
      </c>
    </row>
    <row r="1783" spans="1:22" x14ac:dyDescent="0.35">
      <c r="A1783" s="14" t="s">
        <v>224</v>
      </c>
      <c r="B1783" s="14" t="s">
        <v>444</v>
      </c>
      <c r="C1783" s="14" t="s">
        <v>10</v>
      </c>
      <c r="D1783" s="14" t="s">
        <v>9</v>
      </c>
      <c r="E1783" s="14" t="s">
        <v>55</v>
      </c>
      <c r="F1783" s="14" t="s">
        <v>54</v>
      </c>
      <c r="I1783" s="14" t="s">
        <v>492</v>
      </c>
      <c r="J1783" s="14" t="s">
        <v>223</v>
      </c>
      <c r="K1783" s="14" t="s">
        <v>250</v>
      </c>
      <c r="M1783" s="14">
        <v>1</v>
      </c>
      <c r="R1783" s="14">
        <v>30</v>
      </c>
      <c r="S1783" s="14">
        <v>3.33</v>
      </c>
      <c r="T1783" s="14" cm="1">
        <f t="array" ref="T1783">_xlfn.IFS(Table132[[#This Row],[percentages]]="",Table132[[#This Row],[percentages without NA]]/100,Table132[[#This Row],[percentages without NA]]="",Table132[[#This Row],[percentages]]/100)</f>
        <v>3.3300000000000003E-2</v>
      </c>
      <c r="U1783" s="14" t="str" cm="1">
        <f t="array" ref="U1783">_xlfn.IFS(Table132[[#This Row],[Disaggregation]]="All affected area","NA",Table132[[#This Row],[Disaggregation]]="Mantika",Table132[[#This Row],[Mantika]],Table132[[#This Row],[Disaggregation]]="Baladiya",Table132[[#This Row],[Mantika]])</f>
        <v>Derna</v>
      </c>
      <c r="V1783" s="14" t="str" cm="1">
        <f t="array" ref="V1783">_xlfn.IFS(Table132[[#This Row],[Disaggregation]]="All affected area","All affected area",Table132[[#This Row],[Disaggregation]]="Mantika",Table132[[#This Row],[Mantika]],Table132[[#This Row],[Disaggregation]]="Baladiya",Table132[[#This Row],[Baladiya]])</f>
        <v>Derna</v>
      </c>
    </row>
    <row r="1784" spans="1:22" x14ac:dyDescent="0.35">
      <c r="A1784" s="14" t="s">
        <v>224</v>
      </c>
      <c r="B1784" s="14" t="s">
        <v>444</v>
      </c>
      <c r="C1784" s="14" t="s">
        <v>10</v>
      </c>
      <c r="D1784" s="14" t="s">
        <v>9</v>
      </c>
      <c r="E1784" s="14" t="s">
        <v>55</v>
      </c>
      <c r="F1784" s="14" t="s">
        <v>54</v>
      </c>
      <c r="I1784" s="14" t="s">
        <v>492</v>
      </c>
      <c r="J1784" s="14" t="s">
        <v>223</v>
      </c>
      <c r="K1784" s="14" t="s">
        <v>249</v>
      </c>
      <c r="M1784" s="14">
        <v>3</v>
      </c>
      <c r="R1784" s="14">
        <v>30</v>
      </c>
      <c r="S1784" s="14">
        <v>10</v>
      </c>
      <c r="T1784" s="14" cm="1">
        <f t="array" ref="T1784">_xlfn.IFS(Table132[[#This Row],[percentages]]="",Table132[[#This Row],[percentages without NA]]/100,Table132[[#This Row],[percentages without NA]]="",Table132[[#This Row],[percentages]]/100)</f>
        <v>0.1</v>
      </c>
      <c r="U1784" s="14" t="str" cm="1">
        <f t="array" ref="U1784">_xlfn.IFS(Table132[[#This Row],[Disaggregation]]="All affected area","NA",Table132[[#This Row],[Disaggregation]]="Mantika",Table132[[#This Row],[Mantika]],Table132[[#This Row],[Disaggregation]]="Baladiya",Table132[[#This Row],[Mantika]])</f>
        <v>Derna</v>
      </c>
      <c r="V1784" s="14" t="str" cm="1">
        <f t="array" ref="V1784">_xlfn.IFS(Table132[[#This Row],[Disaggregation]]="All affected area","All affected area",Table132[[#This Row],[Disaggregation]]="Mantika",Table132[[#This Row],[Mantika]],Table132[[#This Row],[Disaggregation]]="Baladiya",Table132[[#This Row],[Baladiya]])</f>
        <v>Derna</v>
      </c>
    </row>
    <row r="1785" spans="1:22" x14ac:dyDescent="0.35">
      <c r="A1785" s="14" t="s">
        <v>224</v>
      </c>
      <c r="B1785" s="14" t="s">
        <v>444</v>
      </c>
      <c r="C1785" s="14" t="s">
        <v>10</v>
      </c>
      <c r="D1785" s="14" t="s">
        <v>9</v>
      </c>
      <c r="E1785" s="14" t="s">
        <v>55</v>
      </c>
      <c r="F1785" s="14" t="s">
        <v>54</v>
      </c>
      <c r="I1785" s="14" t="s">
        <v>492</v>
      </c>
      <c r="J1785" s="14" t="s">
        <v>223</v>
      </c>
      <c r="K1785" s="14" t="s">
        <v>248</v>
      </c>
      <c r="M1785" s="14">
        <v>25</v>
      </c>
      <c r="R1785" s="14">
        <v>30</v>
      </c>
      <c r="S1785" s="14">
        <v>83.33</v>
      </c>
      <c r="T1785" s="14" cm="1">
        <f t="array" ref="T1785">_xlfn.IFS(Table132[[#This Row],[percentages]]="",Table132[[#This Row],[percentages without NA]]/100,Table132[[#This Row],[percentages without NA]]="",Table132[[#This Row],[percentages]]/100)</f>
        <v>0.83329999999999993</v>
      </c>
      <c r="U1785" s="14" t="str" cm="1">
        <f t="array" ref="U1785">_xlfn.IFS(Table132[[#This Row],[Disaggregation]]="All affected area","NA",Table132[[#This Row],[Disaggregation]]="Mantika",Table132[[#This Row],[Mantika]],Table132[[#This Row],[Disaggregation]]="Baladiya",Table132[[#This Row],[Mantika]])</f>
        <v>Derna</v>
      </c>
      <c r="V1785" s="14" t="str" cm="1">
        <f t="array" ref="V1785">_xlfn.IFS(Table132[[#This Row],[Disaggregation]]="All affected area","All affected area",Table132[[#This Row],[Disaggregation]]="Mantika",Table132[[#This Row],[Mantika]],Table132[[#This Row],[Disaggregation]]="Baladiya",Table132[[#This Row],[Baladiya]])</f>
        <v>Derna</v>
      </c>
    </row>
    <row r="1786" spans="1:22" x14ac:dyDescent="0.35">
      <c r="A1786" s="14" t="s">
        <v>224</v>
      </c>
      <c r="B1786" s="14" t="s">
        <v>444</v>
      </c>
      <c r="C1786" s="14" t="s">
        <v>10</v>
      </c>
      <c r="D1786" s="14" t="s">
        <v>9</v>
      </c>
      <c r="E1786" s="14" t="s">
        <v>55</v>
      </c>
      <c r="F1786" s="14" t="s">
        <v>54</v>
      </c>
      <c r="I1786" s="14" t="s">
        <v>492</v>
      </c>
      <c r="J1786" s="14" t="s">
        <v>223</v>
      </c>
      <c r="K1786" s="14" t="s">
        <v>247</v>
      </c>
      <c r="M1786" s="14">
        <v>23</v>
      </c>
      <c r="R1786" s="14">
        <v>30</v>
      </c>
      <c r="S1786" s="14">
        <v>76.67</v>
      </c>
      <c r="T1786" s="14" cm="1">
        <f t="array" ref="T1786">_xlfn.IFS(Table132[[#This Row],[percentages]]="",Table132[[#This Row],[percentages without NA]]/100,Table132[[#This Row],[percentages without NA]]="",Table132[[#This Row],[percentages]]/100)</f>
        <v>0.76670000000000005</v>
      </c>
      <c r="U1786" s="14" t="str" cm="1">
        <f t="array" ref="U1786">_xlfn.IFS(Table132[[#This Row],[Disaggregation]]="All affected area","NA",Table132[[#This Row],[Disaggregation]]="Mantika",Table132[[#This Row],[Mantika]],Table132[[#This Row],[Disaggregation]]="Baladiya",Table132[[#This Row],[Mantika]])</f>
        <v>Derna</v>
      </c>
      <c r="V1786" s="14" t="str" cm="1">
        <f t="array" ref="V1786">_xlfn.IFS(Table132[[#This Row],[Disaggregation]]="All affected area","All affected area",Table132[[#This Row],[Disaggregation]]="Mantika",Table132[[#This Row],[Mantika]],Table132[[#This Row],[Disaggregation]]="Baladiya",Table132[[#This Row],[Baladiya]])</f>
        <v>Derna</v>
      </c>
    </row>
    <row r="1787" spans="1:22" x14ac:dyDescent="0.35">
      <c r="A1787" s="14" t="s">
        <v>224</v>
      </c>
      <c r="B1787" s="14" t="s">
        <v>444</v>
      </c>
      <c r="C1787" s="14" t="s">
        <v>10</v>
      </c>
      <c r="D1787" s="14" t="s">
        <v>9</v>
      </c>
      <c r="E1787" s="14" t="s">
        <v>55</v>
      </c>
      <c r="F1787" s="14" t="s">
        <v>54</v>
      </c>
      <c r="I1787" s="14" t="s">
        <v>492</v>
      </c>
      <c r="J1787" s="14" t="s">
        <v>223</v>
      </c>
      <c r="K1787" s="14" t="s">
        <v>246</v>
      </c>
      <c r="M1787" s="14">
        <v>16</v>
      </c>
      <c r="R1787" s="14">
        <v>30</v>
      </c>
      <c r="S1787" s="14">
        <v>53.33</v>
      </c>
      <c r="T1787" s="14" cm="1">
        <f t="array" ref="T1787">_xlfn.IFS(Table132[[#This Row],[percentages]]="",Table132[[#This Row],[percentages without NA]]/100,Table132[[#This Row],[percentages without NA]]="",Table132[[#This Row],[percentages]]/100)</f>
        <v>0.5333</v>
      </c>
      <c r="U1787" s="14" t="str" cm="1">
        <f t="array" ref="U1787">_xlfn.IFS(Table132[[#This Row],[Disaggregation]]="All affected area","NA",Table132[[#This Row],[Disaggregation]]="Mantika",Table132[[#This Row],[Mantika]],Table132[[#This Row],[Disaggregation]]="Baladiya",Table132[[#This Row],[Mantika]])</f>
        <v>Derna</v>
      </c>
      <c r="V1787" s="14" t="str" cm="1">
        <f t="array" ref="V1787">_xlfn.IFS(Table132[[#This Row],[Disaggregation]]="All affected area","All affected area",Table132[[#This Row],[Disaggregation]]="Mantika",Table132[[#This Row],[Mantika]],Table132[[#This Row],[Disaggregation]]="Baladiya",Table132[[#This Row],[Baladiya]])</f>
        <v>Derna</v>
      </c>
    </row>
    <row r="1788" spans="1:22" x14ac:dyDescent="0.35">
      <c r="A1788" s="14" t="s">
        <v>224</v>
      </c>
      <c r="B1788" s="14" t="s">
        <v>444</v>
      </c>
      <c r="C1788" s="14" t="s">
        <v>10</v>
      </c>
      <c r="D1788" s="14" t="s">
        <v>9</v>
      </c>
      <c r="E1788" s="14" t="s">
        <v>55</v>
      </c>
      <c r="F1788" s="14" t="s">
        <v>54</v>
      </c>
      <c r="I1788" s="14" t="s">
        <v>492</v>
      </c>
      <c r="J1788" s="14" t="s">
        <v>223</v>
      </c>
      <c r="K1788" s="14" t="s">
        <v>245</v>
      </c>
      <c r="M1788" s="14">
        <v>16</v>
      </c>
      <c r="R1788" s="14">
        <v>30</v>
      </c>
      <c r="S1788" s="14">
        <v>53.33</v>
      </c>
      <c r="T1788" s="14" cm="1">
        <f t="array" ref="T1788">_xlfn.IFS(Table132[[#This Row],[percentages]]="",Table132[[#This Row],[percentages without NA]]/100,Table132[[#This Row],[percentages without NA]]="",Table132[[#This Row],[percentages]]/100)</f>
        <v>0.5333</v>
      </c>
      <c r="U1788" s="14" t="str" cm="1">
        <f t="array" ref="U1788">_xlfn.IFS(Table132[[#This Row],[Disaggregation]]="All affected area","NA",Table132[[#This Row],[Disaggregation]]="Mantika",Table132[[#This Row],[Mantika]],Table132[[#This Row],[Disaggregation]]="Baladiya",Table132[[#This Row],[Mantika]])</f>
        <v>Derna</v>
      </c>
      <c r="V1788" s="14" t="str" cm="1">
        <f t="array" ref="V1788">_xlfn.IFS(Table132[[#This Row],[Disaggregation]]="All affected area","All affected area",Table132[[#This Row],[Disaggregation]]="Mantika",Table132[[#This Row],[Mantika]],Table132[[#This Row],[Disaggregation]]="Baladiya",Table132[[#This Row],[Baladiya]])</f>
        <v>Derna</v>
      </c>
    </row>
    <row r="1789" spans="1:22" x14ac:dyDescent="0.35">
      <c r="A1789" s="14" t="s">
        <v>224</v>
      </c>
      <c r="B1789" s="14" t="s">
        <v>444</v>
      </c>
      <c r="C1789" s="14" t="s">
        <v>10</v>
      </c>
      <c r="D1789" s="14" t="s">
        <v>9</v>
      </c>
      <c r="E1789" s="14" t="s">
        <v>55</v>
      </c>
      <c r="F1789" s="14" t="s">
        <v>54</v>
      </c>
      <c r="I1789" s="14" t="s">
        <v>492</v>
      </c>
      <c r="J1789" s="14" t="s">
        <v>223</v>
      </c>
      <c r="K1789" s="14" t="s">
        <v>244</v>
      </c>
      <c r="M1789" s="14">
        <v>9</v>
      </c>
      <c r="R1789" s="14">
        <v>30</v>
      </c>
      <c r="S1789" s="14">
        <v>30</v>
      </c>
      <c r="T1789" s="14" cm="1">
        <f t="array" ref="T1789">_xlfn.IFS(Table132[[#This Row],[percentages]]="",Table132[[#This Row],[percentages without NA]]/100,Table132[[#This Row],[percentages without NA]]="",Table132[[#This Row],[percentages]]/100)</f>
        <v>0.3</v>
      </c>
      <c r="U1789" s="14" t="str" cm="1">
        <f t="array" ref="U1789">_xlfn.IFS(Table132[[#This Row],[Disaggregation]]="All affected area","NA",Table132[[#This Row],[Disaggregation]]="Mantika",Table132[[#This Row],[Mantika]],Table132[[#This Row],[Disaggregation]]="Baladiya",Table132[[#This Row],[Mantika]])</f>
        <v>Derna</v>
      </c>
      <c r="V1789" s="14" t="str" cm="1">
        <f t="array" ref="V1789">_xlfn.IFS(Table132[[#This Row],[Disaggregation]]="All affected area","All affected area",Table132[[#This Row],[Disaggregation]]="Mantika",Table132[[#This Row],[Mantika]],Table132[[#This Row],[Disaggregation]]="Baladiya",Table132[[#This Row],[Baladiya]])</f>
        <v>Derna</v>
      </c>
    </row>
    <row r="1790" spans="1:22" x14ac:dyDescent="0.35">
      <c r="A1790" s="14" t="s">
        <v>224</v>
      </c>
      <c r="B1790" s="14" t="s">
        <v>444</v>
      </c>
      <c r="C1790" s="14" t="s">
        <v>10</v>
      </c>
      <c r="D1790" s="14" t="s">
        <v>9</v>
      </c>
      <c r="E1790" s="14" t="s">
        <v>55</v>
      </c>
      <c r="F1790" s="14" t="s">
        <v>54</v>
      </c>
      <c r="I1790" s="14" t="s">
        <v>492</v>
      </c>
      <c r="J1790" s="14" t="s">
        <v>223</v>
      </c>
      <c r="K1790" s="14" t="s">
        <v>243</v>
      </c>
      <c r="M1790" s="14">
        <v>26</v>
      </c>
      <c r="R1790" s="14">
        <v>30</v>
      </c>
      <c r="S1790" s="14">
        <v>86.67</v>
      </c>
      <c r="T1790" s="14" cm="1">
        <f t="array" ref="T1790">_xlfn.IFS(Table132[[#This Row],[percentages]]="",Table132[[#This Row],[percentages without NA]]/100,Table132[[#This Row],[percentages without NA]]="",Table132[[#This Row],[percentages]]/100)</f>
        <v>0.86670000000000003</v>
      </c>
      <c r="U1790" s="14" t="str" cm="1">
        <f t="array" ref="U1790">_xlfn.IFS(Table132[[#This Row],[Disaggregation]]="All affected area","NA",Table132[[#This Row],[Disaggregation]]="Mantika",Table132[[#This Row],[Mantika]],Table132[[#This Row],[Disaggregation]]="Baladiya",Table132[[#This Row],[Mantika]])</f>
        <v>Derna</v>
      </c>
      <c r="V1790" s="14" t="str" cm="1">
        <f t="array" ref="V1790">_xlfn.IFS(Table132[[#This Row],[Disaggregation]]="All affected area","All affected area",Table132[[#This Row],[Disaggregation]]="Mantika",Table132[[#This Row],[Mantika]],Table132[[#This Row],[Disaggregation]]="Baladiya",Table132[[#This Row],[Baladiya]])</f>
        <v>Derna</v>
      </c>
    </row>
    <row r="1791" spans="1:22" x14ac:dyDescent="0.35">
      <c r="A1791" s="14" t="s">
        <v>224</v>
      </c>
      <c r="B1791" s="14" t="s">
        <v>444</v>
      </c>
      <c r="C1791" s="14" t="s">
        <v>10</v>
      </c>
      <c r="D1791" s="14" t="s">
        <v>9</v>
      </c>
      <c r="E1791" s="14" t="s">
        <v>55</v>
      </c>
      <c r="F1791" s="14" t="s">
        <v>54</v>
      </c>
      <c r="I1791" s="14" t="s">
        <v>492</v>
      </c>
      <c r="J1791" s="14" t="s">
        <v>223</v>
      </c>
      <c r="K1791" s="14" t="s">
        <v>242</v>
      </c>
      <c r="M1791" s="14">
        <v>18</v>
      </c>
      <c r="R1791" s="14">
        <v>30</v>
      </c>
      <c r="S1791" s="14">
        <v>60</v>
      </c>
      <c r="T1791" s="14" cm="1">
        <f t="array" ref="T1791">_xlfn.IFS(Table132[[#This Row],[percentages]]="",Table132[[#This Row],[percentages without NA]]/100,Table132[[#This Row],[percentages without NA]]="",Table132[[#This Row],[percentages]]/100)</f>
        <v>0.6</v>
      </c>
      <c r="U1791" s="14" t="str" cm="1">
        <f t="array" ref="U1791">_xlfn.IFS(Table132[[#This Row],[Disaggregation]]="All affected area","NA",Table132[[#This Row],[Disaggregation]]="Mantika",Table132[[#This Row],[Mantika]],Table132[[#This Row],[Disaggregation]]="Baladiya",Table132[[#This Row],[Mantika]])</f>
        <v>Derna</v>
      </c>
      <c r="V1791" s="14" t="str" cm="1">
        <f t="array" ref="V1791">_xlfn.IFS(Table132[[#This Row],[Disaggregation]]="All affected area","All affected area",Table132[[#This Row],[Disaggregation]]="Mantika",Table132[[#This Row],[Mantika]],Table132[[#This Row],[Disaggregation]]="Baladiya",Table132[[#This Row],[Baladiya]])</f>
        <v>Derna</v>
      </c>
    </row>
    <row r="1792" spans="1:22" x14ac:dyDescent="0.35">
      <c r="A1792" s="14" t="s">
        <v>224</v>
      </c>
      <c r="B1792" s="14" t="s">
        <v>444</v>
      </c>
      <c r="C1792" s="14" t="s">
        <v>10</v>
      </c>
      <c r="D1792" s="14" t="s">
        <v>9</v>
      </c>
      <c r="E1792" s="14" t="s">
        <v>55</v>
      </c>
      <c r="F1792" s="14" t="s">
        <v>54</v>
      </c>
      <c r="I1792" s="14" t="s">
        <v>492</v>
      </c>
      <c r="J1792" s="14" t="s">
        <v>223</v>
      </c>
      <c r="K1792" s="14" t="s">
        <v>241</v>
      </c>
      <c r="M1792" s="14">
        <v>12</v>
      </c>
      <c r="R1792" s="14">
        <v>30</v>
      </c>
      <c r="S1792" s="14">
        <v>40</v>
      </c>
      <c r="T1792" s="14" cm="1">
        <f t="array" ref="T1792">_xlfn.IFS(Table132[[#This Row],[percentages]]="",Table132[[#This Row],[percentages without NA]]/100,Table132[[#This Row],[percentages without NA]]="",Table132[[#This Row],[percentages]]/100)</f>
        <v>0.4</v>
      </c>
      <c r="U1792" s="14" t="str" cm="1">
        <f t="array" ref="U1792">_xlfn.IFS(Table132[[#This Row],[Disaggregation]]="All affected area","NA",Table132[[#This Row],[Disaggregation]]="Mantika",Table132[[#This Row],[Mantika]],Table132[[#This Row],[Disaggregation]]="Baladiya",Table132[[#This Row],[Mantika]])</f>
        <v>Derna</v>
      </c>
      <c r="V1792" s="14" t="str" cm="1">
        <f t="array" ref="V1792">_xlfn.IFS(Table132[[#This Row],[Disaggregation]]="All affected area","All affected area",Table132[[#This Row],[Disaggregation]]="Mantika",Table132[[#This Row],[Mantika]],Table132[[#This Row],[Disaggregation]]="Baladiya",Table132[[#This Row],[Baladiya]])</f>
        <v>Derna</v>
      </c>
    </row>
    <row r="1793" spans="1:22" x14ac:dyDescent="0.35">
      <c r="A1793" s="14" t="s">
        <v>224</v>
      </c>
      <c r="B1793" s="14" t="s">
        <v>444</v>
      </c>
      <c r="C1793" s="14" t="s">
        <v>10</v>
      </c>
      <c r="D1793" s="14" t="s">
        <v>9</v>
      </c>
      <c r="E1793" s="14" t="s">
        <v>55</v>
      </c>
      <c r="F1793" s="14" t="s">
        <v>54</v>
      </c>
      <c r="I1793" s="14" t="s">
        <v>492</v>
      </c>
      <c r="J1793" s="14" t="s">
        <v>223</v>
      </c>
      <c r="K1793" s="14" t="s">
        <v>240</v>
      </c>
      <c r="M1793" s="14">
        <v>17</v>
      </c>
      <c r="R1793" s="14">
        <v>30</v>
      </c>
      <c r="S1793" s="14">
        <v>56.67</v>
      </c>
      <c r="T1793" s="14" cm="1">
        <f t="array" ref="T1793">_xlfn.IFS(Table132[[#This Row],[percentages]]="",Table132[[#This Row],[percentages without NA]]/100,Table132[[#This Row],[percentages without NA]]="",Table132[[#This Row],[percentages]]/100)</f>
        <v>0.56669999999999998</v>
      </c>
      <c r="U1793" s="14" t="str" cm="1">
        <f t="array" ref="U1793">_xlfn.IFS(Table132[[#This Row],[Disaggregation]]="All affected area","NA",Table132[[#This Row],[Disaggregation]]="Mantika",Table132[[#This Row],[Mantika]],Table132[[#This Row],[Disaggregation]]="Baladiya",Table132[[#This Row],[Mantika]])</f>
        <v>Derna</v>
      </c>
      <c r="V1793" s="14" t="str" cm="1">
        <f t="array" ref="V1793">_xlfn.IFS(Table132[[#This Row],[Disaggregation]]="All affected area","All affected area",Table132[[#This Row],[Disaggregation]]="Mantika",Table132[[#This Row],[Mantika]],Table132[[#This Row],[Disaggregation]]="Baladiya",Table132[[#This Row],[Baladiya]])</f>
        <v>Derna</v>
      </c>
    </row>
    <row r="1794" spans="1:22" x14ac:dyDescent="0.35">
      <c r="A1794" s="14" t="s">
        <v>224</v>
      </c>
      <c r="B1794" s="14" t="s">
        <v>444</v>
      </c>
      <c r="C1794" s="14" t="s">
        <v>10</v>
      </c>
      <c r="D1794" s="14" t="s">
        <v>9</v>
      </c>
      <c r="E1794" s="14" t="s">
        <v>55</v>
      </c>
      <c r="F1794" s="14" t="s">
        <v>54</v>
      </c>
      <c r="I1794" s="14" t="s">
        <v>492</v>
      </c>
      <c r="J1794" s="14" t="s">
        <v>223</v>
      </c>
      <c r="K1794" s="14" t="s">
        <v>239</v>
      </c>
      <c r="M1794" s="14">
        <v>2</v>
      </c>
      <c r="R1794" s="14">
        <v>30</v>
      </c>
      <c r="S1794" s="14">
        <v>6.67</v>
      </c>
      <c r="T1794" s="14" cm="1">
        <f t="array" ref="T1794">_xlfn.IFS(Table132[[#This Row],[percentages]]="",Table132[[#This Row],[percentages without NA]]/100,Table132[[#This Row],[percentages without NA]]="",Table132[[#This Row],[percentages]]/100)</f>
        <v>6.6699999999999995E-2</v>
      </c>
      <c r="U1794" s="14" t="str" cm="1">
        <f t="array" ref="U1794">_xlfn.IFS(Table132[[#This Row],[Disaggregation]]="All affected area","NA",Table132[[#This Row],[Disaggregation]]="Mantika",Table132[[#This Row],[Mantika]],Table132[[#This Row],[Disaggregation]]="Baladiya",Table132[[#This Row],[Mantika]])</f>
        <v>Derna</v>
      </c>
      <c r="V1794" s="14" t="str" cm="1">
        <f t="array" ref="V1794">_xlfn.IFS(Table132[[#This Row],[Disaggregation]]="All affected area","All affected area",Table132[[#This Row],[Disaggregation]]="Mantika",Table132[[#This Row],[Mantika]],Table132[[#This Row],[Disaggregation]]="Baladiya",Table132[[#This Row],[Baladiya]])</f>
        <v>Derna</v>
      </c>
    </row>
    <row r="1795" spans="1:22" x14ac:dyDescent="0.35">
      <c r="A1795" s="14" t="s">
        <v>224</v>
      </c>
      <c r="B1795" s="14" t="s">
        <v>444</v>
      </c>
      <c r="C1795" s="14" t="s">
        <v>10</v>
      </c>
      <c r="D1795" s="14" t="s">
        <v>9</v>
      </c>
      <c r="E1795" s="14" t="s">
        <v>55</v>
      </c>
      <c r="F1795" s="14" t="s">
        <v>54</v>
      </c>
      <c r="I1795" s="14" t="s">
        <v>492</v>
      </c>
      <c r="J1795" s="14" t="s">
        <v>223</v>
      </c>
      <c r="K1795" s="14" t="s">
        <v>238</v>
      </c>
      <c r="M1795" s="14">
        <v>2</v>
      </c>
      <c r="R1795" s="14">
        <v>30</v>
      </c>
      <c r="S1795" s="14">
        <v>6.67</v>
      </c>
      <c r="T1795" s="14" cm="1">
        <f t="array" ref="T1795">_xlfn.IFS(Table132[[#This Row],[percentages]]="",Table132[[#This Row],[percentages without NA]]/100,Table132[[#This Row],[percentages without NA]]="",Table132[[#This Row],[percentages]]/100)</f>
        <v>6.6699999999999995E-2</v>
      </c>
      <c r="U1795" s="14" t="str" cm="1">
        <f t="array" ref="U1795">_xlfn.IFS(Table132[[#This Row],[Disaggregation]]="All affected area","NA",Table132[[#This Row],[Disaggregation]]="Mantika",Table132[[#This Row],[Mantika]],Table132[[#This Row],[Disaggregation]]="Baladiya",Table132[[#This Row],[Mantika]])</f>
        <v>Derna</v>
      </c>
      <c r="V1795" s="14" t="str" cm="1">
        <f t="array" ref="V1795">_xlfn.IFS(Table132[[#This Row],[Disaggregation]]="All affected area","All affected area",Table132[[#This Row],[Disaggregation]]="Mantika",Table132[[#This Row],[Mantika]],Table132[[#This Row],[Disaggregation]]="Baladiya",Table132[[#This Row],[Baladiya]])</f>
        <v>Derna</v>
      </c>
    </row>
    <row r="1796" spans="1:22" x14ac:dyDescent="0.35">
      <c r="A1796" s="14" t="s">
        <v>224</v>
      </c>
      <c r="B1796" s="14" t="s">
        <v>444</v>
      </c>
      <c r="C1796" s="14" t="s">
        <v>10</v>
      </c>
      <c r="D1796" s="14" t="s">
        <v>9</v>
      </c>
      <c r="E1796" s="14" t="s">
        <v>55</v>
      </c>
      <c r="F1796" s="14" t="s">
        <v>54</v>
      </c>
      <c r="I1796" s="14" t="s">
        <v>492</v>
      </c>
      <c r="J1796" s="14" t="s">
        <v>223</v>
      </c>
      <c r="K1796" s="14" t="s">
        <v>237</v>
      </c>
      <c r="M1796" s="14">
        <v>12</v>
      </c>
      <c r="R1796" s="14">
        <v>30</v>
      </c>
      <c r="S1796" s="14">
        <v>40</v>
      </c>
      <c r="T1796" s="14" cm="1">
        <f t="array" ref="T1796">_xlfn.IFS(Table132[[#This Row],[percentages]]="",Table132[[#This Row],[percentages without NA]]/100,Table132[[#This Row],[percentages without NA]]="",Table132[[#This Row],[percentages]]/100)</f>
        <v>0.4</v>
      </c>
      <c r="U1796" s="14" t="str" cm="1">
        <f t="array" ref="U1796">_xlfn.IFS(Table132[[#This Row],[Disaggregation]]="All affected area","NA",Table132[[#This Row],[Disaggregation]]="Mantika",Table132[[#This Row],[Mantika]],Table132[[#This Row],[Disaggregation]]="Baladiya",Table132[[#This Row],[Mantika]])</f>
        <v>Derna</v>
      </c>
      <c r="V1796" s="14" t="str" cm="1">
        <f t="array" ref="V1796">_xlfn.IFS(Table132[[#This Row],[Disaggregation]]="All affected area","All affected area",Table132[[#This Row],[Disaggregation]]="Mantika",Table132[[#This Row],[Mantika]],Table132[[#This Row],[Disaggregation]]="Baladiya",Table132[[#This Row],[Baladiya]])</f>
        <v>Derna</v>
      </c>
    </row>
    <row r="1797" spans="1:22" x14ac:dyDescent="0.35">
      <c r="A1797" s="14" t="s">
        <v>224</v>
      </c>
      <c r="B1797" s="14" t="s">
        <v>444</v>
      </c>
      <c r="C1797" s="14" t="s">
        <v>10</v>
      </c>
      <c r="D1797" s="14" t="s">
        <v>9</v>
      </c>
      <c r="E1797" s="14" t="s">
        <v>55</v>
      </c>
      <c r="F1797" s="14" t="s">
        <v>54</v>
      </c>
      <c r="I1797" s="14" t="s">
        <v>492</v>
      </c>
      <c r="J1797" s="14" t="s">
        <v>223</v>
      </c>
      <c r="K1797" s="14" t="s">
        <v>236</v>
      </c>
      <c r="M1797" s="14">
        <v>21</v>
      </c>
      <c r="R1797" s="14">
        <v>30</v>
      </c>
      <c r="S1797" s="14">
        <v>70</v>
      </c>
      <c r="T1797" s="14" cm="1">
        <f t="array" ref="T1797">_xlfn.IFS(Table132[[#This Row],[percentages]]="",Table132[[#This Row],[percentages without NA]]/100,Table132[[#This Row],[percentages without NA]]="",Table132[[#This Row],[percentages]]/100)</f>
        <v>0.7</v>
      </c>
      <c r="U1797" s="14" t="str" cm="1">
        <f t="array" ref="U1797">_xlfn.IFS(Table132[[#This Row],[Disaggregation]]="All affected area","NA",Table132[[#This Row],[Disaggregation]]="Mantika",Table132[[#This Row],[Mantika]],Table132[[#This Row],[Disaggregation]]="Baladiya",Table132[[#This Row],[Mantika]])</f>
        <v>Derna</v>
      </c>
      <c r="V1797" s="14" t="str" cm="1">
        <f t="array" ref="V1797">_xlfn.IFS(Table132[[#This Row],[Disaggregation]]="All affected area","All affected area",Table132[[#This Row],[Disaggregation]]="Mantika",Table132[[#This Row],[Mantika]],Table132[[#This Row],[Disaggregation]]="Baladiya",Table132[[#This Row],[Baladiya]])</f>
        <v>Derna</v>
      </c>
    </row>
    <row r="1798" spans="1:22" x14ac:dyDescent="0.35">
      <c r="A1798" s="14" t="s">
        <v>224</v>
      </c>
      <c r="B1798" s="14" t="s">
        <v>444</v>
      </c>
      <c r="C1798" s="14" t="s">
        <v>10</v>
      </c>
      <c r="D1798" s="14" t="s">
        <v>9</v>
      </c>
      <c r="E1798" s="14" t="s">
        <v>55</v>
      </c>
      <c r="F1798" s="14" t="s">
        <v>54</v>
      </c>
      <c r="I1798" s="14" t="s">
        <v>492</v>
      </c>
      <c r="J1798" s="14" t="s">
        <v>223</v>
      </c>
      <c r="K1798" s="14" t="s">
        <v>235</v>
      </c>
      <c r="M1798" s="14">
        <v>15</v>
      </c>
      <c r="R1798" s="14">
        <v>30</v>
      </c>
      <c r="S1798" s="14">
        <v>50</v>
      </c>
      <c r="T1798" s="14" cm="1">
        <f t="array" ref="T1798">_xlfn.IFS(Table132[[#This Row],[percentages]]="",Table132[[#This Row],[percentages without NA]]/100,Table132[[#This Row],[percentages without NA]]="",Table132[[#This Row],[percentages]]/100)</f>
        <v>0.5</v>
      </c>
      <c r="U1798" s="14" t="str" cm="1">
        <f t="array" ref="U1798">_xlfn.IFS(Table132[[#This Row],[Disaggregation]]="All affected area","NA",Table132[[#This Row],[Disaggregation]]="Mantika",Table132[[#This Row],[Mantika]],Table132[[#This Row],[Disaggregation]]="Baladiya",Table132[[#This Row],[Mantika]])</f>
        <v>Derna</v>
      </c>
      <c r="V1798" s="14" t="str" cm="1">
        <f t="array" ref="V1798">_xlfn.IFS(Table132[[#This Row],[Disaggregation]]="All affected area","All affected area",Table132[[#This Row],[Disaggregation]]="Mantika",Table132[[#This Row],[Mantika]],Table132[[#This Row],[Disaggregation]]="Baladiya",Table132[[#This Row],[Baladiya]])</f>
        <v>Derna</v>
      </c>
    </row>
    <row r="1799" spans="1:22" x14ac:dyDescent="0.35">
      <c r="A1799" s="14" t="s">
        <v>224</v>
      </c>
      <c r="B1799" s="14" t="s">
        <v>444</v>
      </c>
      <c r="C1799" s="14" t="s">
        <v>10</v>
      </c>
      <c r="D1799" s="14" t="s">
        <v>9</v>
      </c>
      <c r="E1799" s="14" t="s">
        <v>55</v>
      </c>
      <c r="F1799" s="14" t="s">
        <v>54</v>
      </c>
      <c r="I1799" s="14" t="s">
        <v>492</v>
      </c>
      <c r="J1799" s="14" t="s">
        <v>223</v>
      </c>
      <c r="K1799" s="14" t="s">
        <v>234</v>
      </c>
      <c r="M1799" s="14">
        <v>22</v>
      </c>
      <c r="R1799" s="14">
        <v>30</v>
      </c>
      <c r="S1799" s="14">
        <v>73.33</v>
      </c>
      <c r="T1799" s="14" cm="1">
        <f t="array" ref="T1799">_xlfn.IFS(Table132[[#This Row],[percentages]]="",Table132[[#This Row],[percentages without NA]]/100,Table132[[#This Row],[percentages without NA]]="",Table132[[#This Row],[percentages]]/100)</f>
        <v>0.73329999999999995</v>
      </c>
      <c r="U1799" s="14" t="str" cm="1">
        <f t="array" ref="U1799">_xlfn.IFS(Table132[[#This Row],[Disaggregation]]="All affected area","NA",Table132[[#This Row],[Disaggregation]]="Mantika",Table132[[#This Row],[Mantika]],Table132[[#This Row],[Disaggregation]]="Baladiya",Table132[[#This Row],[Mantika]])</f>
        <v>Derna</v>
      </c>
      <c r="V1799" s="14" t="str" cm="1">
        <f t="array" ref="V1799">_xlfn.IFS(Table132[[#This Row],[Disaggregation]]="All affected area","All affected area",Table132[[#This Row],[Disaggregation]]="Mantika",Table132[[#This Row],[Mantika]],Table132[[#This Row],[Disaggregation]]="Baladiya",Table132[[#This Row],[Baladiya]])</f>
        <v>Derna</v>
      </c>
    </row>
    <row r="1800" spans="1:22" x14ac:dyDescent="0.35">
      <c r="A1800" s="14" t="s">
        <v>224</v>
      </c>
      <c r="B1800" s="14" t="s">
        <v>444</v>
      </c>
      <c r="C1800" s="14" t="s">
        <v>10</v>
      </c>
      <c r="D1800" s="14" t="s">
        <v>9</v>
      </c>
      <c r="E1800" s="14" t="s">
        <v>55</v>
      </c>
      <c r="F1800" s="14" t="s">
        <v>54</v>
      </c>
      <c r="I1800" s="14" t="s">
        <v>492</v>
      </c>
      <c r="J1800" s="14" t="s">
        <v>223</v>
      </c>
      <c r="K1800" s="14" t="s">
        <v>233</v>
      </c>
      <c r="M1800" s="14">
        <v>12</v>
      </c>
      <c r="R1800" s="14">
        <v>30</v>
      </c>
      <c r="S1800" s="14">
        <v>40</v>
      </c>
      <c r="T1800" s="14" cm="1">
        <f t="array" ref="T1800">_xlfn.IFS(Table132[[#This Row],[percentages]]="",Table132[[#This Row],[percentages without NA]]/100,Table132[[#This Row],[percentages without NA]]="",Table132[[#This Row],[percentages]]/100)</f>
        <v>0.4</v>
      </c>
      <c r="U1800" s="14" t="str" cm="1">
        <f t="array" ref="U1800">_xlfn.IFS(Table132[[#This Row],[Disaggregation]]="All affected area","NA",Table132[[#This Row],[Disaggregation]]="Mantika",Table132[[#This Row],[Mantika]],Table132[[#This Row],[Disaggregation]]="Baladiya",Table132[[#This Row],[Mantika]])</f>
        <v>Derna</v>
      </c>
      <c r="V1800" s="14" t="str" cm="1">
        <f t="array" ref="V1800">_xlfn.IFS(Table132[[#This Row],[Disaggregation]]="All affected area","All affected area",Table132[[#This Row],[Disaggregation]]="Mantika",Table132[[#This Row],[Mantika]],Table132[[#This Row],[Disaggregation]]="Baladiya",Table132[[#This Row],[Baladiya]])</f>
        <v>Derna</v>
      </c>
    </row>
    <row r="1801" spans="1:22" x14ac:dyDescent="0.35">
      <c r="A1801" s="14" t="s">
        <v>224</v>
      </c>
      <c r="B1801" s="14" t="s">
        <v>444</v>
      </c>
      <c r="C1801" s="14" t="s">
        <v>10</v>
      </c>
      <c r="D1801" s="14" t="s">
        <v>9</v>
      </c>
      <c r="E1801" s="14" t="s">
        <v>55</v>
      </c>
      <c r="F1801" s="14" t="s">
        <v>54</v>
      </c>
      <c r="I1801" s="14" t="s">
        <v>492</v>
      </c>
      <c r="J1801" s="14" t="s">
        <v>223</v>
      </c>
      <c r="K1801" s="14" t="s">
        <v>232</v>
      </c>
      <c r="M1801" s="14">
        <v>9</v>
      </c>
      <c r="R1801" s="14">
        <v>30</v>
      </c>
      <c r="S1801" s="14">
        <v>30</v>
      </c>
      <c r="T1801" s="14" cm="1">
        <f t="array" ref="T1801">_xlfn.IFS(Table132[[#This Row],[percentages]]="",Table132[[#This Row],[percentages without NA]]/100,Table132[[#This Row],[percentages without NA]]="",Table132[[#This Row],[percentages]]/100)</f>
        <v>0.3</v>
      </c>
      <c r="U1801" s="14" t="str" cm="1">
        <f t="array" ref="U1801">_xlfn.IFS(Table132[[#This Row],[Disaggregation]]="All affected area","NA",Table132[[#This Row],[Disaggregation]]="Mantika",Table132[[#This Row],[Mantika]],Table132[[#This Row],[Disaggregation]]="Baladiya",Table132[[#This Row],[Mantika]])</f>
        <v>Derna</v>
      </c>
      <c r="V1801" s="14" t="str" cm="1">
        <f t="array" ref="V1801">_xlfn.IFS(Table132[[#This Row],[Disaggregation]]="All affected area","All affected area",Table132[[#This Row],[Disaggregation]]="Mantika",Table132[[#This Row],[Mantika]],Table132[[#This Row],[Disaggregation]]="Baladiya",Table132[[#This Row],[Baladiya]])</f>
        <v>Derna</v>
      </c>
    </row>
    <row r="1802" spans="1:22" x14ac:dyDescent="0.35">
      <c r="A1802" s="14" t="s">
        <v>224</v>
      </c>
      <c r="B1802" s="14" t="s">
        <v>444</v>
      </c>
      <c r="C1802" s="14" t="s">
        <v>10</v>
      </c>
      <c r="D1802" s="14" t="s">
        <v>9</v>
      </c>
      <c r="E1802" s="14" t="s">
        <v>55</v>
      </c>
      <c r="F1802" s="14" t="s">
        <v>54</v>
      </c>
      <c r="I1802" s="14" t="s">
        <v>492</v>
      </c>
      <c r="J1802" s="14" t="s">
        <v>223</v>
      </c>
      <c r="K1802" s="14" t="s">
        <v>73</v>
      </c>
      <c r="M1802" s="14">
        <v>4</v>
      </c>
      <c r="R1802" s="14">
        <v>30</v>
      </c>
      <c r="S1802" s="14">
        <v>13.33</v>
      </c>
      <c r="T1802" s="14" cm="1">
        <f t="array" ref="T1802">_xlfn.IFS(Table132[[#This Row],[percentages]]="",Table132[[#This Row],[percentages without NA]]/100,Table132[[#This Row],[percentages without NA]]="",Table132[[#This Row],[percentages]]/100)</f>
        <v>0.1333</v>
      </c>
      <c r="U1802" s="14" t="str" cm="1">
        <f t="array" ref="U1802">_xlfn.IFS(Table132[[#This Row],[Disaggregation]]="All affected area","NA",Table132[[#This Row],[Disaggregation]]="Mantika",Table132[[#This Row],[Mantika]],Table132[[#This Row],[Disaggregation]]="Baladiya",Table132[[#This Row],[Mantika]])</f>
        <v>Derna</v>
      </c>
      <c r="V1802" s="14" t="str" cm="1">
        <f t="array" ref="V1802">_xlfn.IFS(Table132[[#This Row],[Disaggregation]]="All affected area","All affected area",Table132[[#This Row],[Disaggregation]]="Mantika",Table132[[#This Row],[Mantika]],Table132[[#This Row],[Disaggregation]]="Baladiya",Table132[[#This Row],[Baladiya]])</f>
        <v>Derna</v>
      </c>
    </row>
    <row r="1803" spans="1:22" x14ac:dyDescent="0.35">
      <c r="A1803" s="14" t="s">
        <v>224</v>
      </c>
      <c r="B1803" s="14" t="s">
        <v>444</v>
      </c>
      <c r="C1803" s="14" t="s">
        <v>10</v>
      </c>
      <c r="D1803" s="14" t="s">
        <v>9</v>
      </c>
      <c r="E1803" s="14" t="s">
        <v>55</v>
      </c>
      <c r="F1803" s="14" t="s">
        <v>54</v>
      </c>
      <c r="I1803" s="14" t="s">
        <v>492</v>
      </c>
      <c r="J1803" s="14" t="s">
        <v>223</v>
      </c>
      <c r="K1803" s="14" t="s">
        <v>231</v>
      </c>
      <c r="M1803" s="14">
        <v>8</v>
      </c>
      <c r="R1803" s="14">
        <v>30</v>
      </c>
      <c r="S1803" s="14">
        <v>26.67</v>
      </c>
      <c r="T1803" s="14" cm="1">
        <f t="array" ref="T1803">_xlfn.IFS(Table132[[#This Row],[percentages]]="",Table132[[#This Row],[percentages without NA]]/100,Table132[[#This Row],[percentages without NA]]="",Table132[[#This Row],[percentages]]/100)</f>
        <v>0.26669999999999999</v>
      </c>
      <c r="U1803" s="14" t="str" cm="1">
        <f t="array" ref="U1803">_xlfn.IFS(Table132[[#This Row],[Disaggregation]]="All affected area","NA",Table132[[#This Row],[Disaggregation]]="Mantika",Table132[[#This Row],[Mantika]],Table132[[#This Row],[Disaggregation]]="Baladiya",Table132[[#This Row],[Mantika]])</f>
        <v>Derna</v>
      </c>
      <c r="V1803" s="14" t="str" cm="1">
        <f t="array" ref="V1803">_xlfn.IFS(Table132[[#This Row],[Disaggregation]]="All affected area","All affected area",Table132[[#This Row],[Disaggregation]]="Mantika",Table132[[#This Row],[Mantika]],Table132[[#This Row],[Disaggregation]]="Baladiya",Table132[[#This Row],[Baladiya]])</f>
        <v>Derna</v>
      </c>
    </row>
    <row r="1804" spans="1:22" x14ac:dyDescent="0.35">
      <c r="A1804" s="14" t="s">
        <v>224</v>
      </c>
      <c r="B1804" s="14" t="s">
        <v>444</v>
      </c>
      <c r="C1804" s="14" t="s">
        <v>10</v>
      </c>
      <c r="D1804" s="14" t="s">
        <v>9</v>
      </c>
      <c r="E1804" s="14" t="s">
        <v>55</v>
      </c>
      <c r="F1804" s="14" t="s">
        <v>54</v>
      </c>
      <c r="I1804" s="14" t="s">
        <v>492</v>
      </c>
      <c r="J1804" s="14" t="s">
        <v>223</v>
      </c>
      <c r="K1804" s="14" t="s">
        <v>230</v>
      </c>
      <c r="M1804" s="14">
        <v>15</v>
      </c>
      <c r="R1804" s="14">
        <v>30</v>
      </c>
      <c r="S1804" s="14">
        <v>50</v>
      </c>
      <c r="T1804" s="14" cm="1">
        <f t="array" ref="T1804">_xlfn.IFS(Table132[[#This Row],[percentages]]="",Table132[[#This Row],[percentages without NA]]/100,Table132[[#This Row],[percentages without NA]]="",Table132[[#This Row],[percentages]]/100)</f>
        <v>0.5</v>
      </c>
      <c r="U1804" s="14" t="str" cm="1">
        <f t="array" ref="U1804">_xlfn.IFS(Table132[[#This Row],[Disaggregation]]="All affected area","NA",Table132[[#This Row],[Disaggregation]]="Mantika",Table132[[#This Row],[Mantika]],Table132[[#This Row],[Disaggregation]]="Baladiya",Table132[[#This Row],[Mantika]])</f>
        <v>Derna</v>
      </c>
      <c r="V1804" s="14" t="str" cm="1">
        <f t="array" ref="V1804">_xlfn.IFS(Table132[[#This Row],[Disaggregation]]="All affected area","All affected area",Table132[[#This Row],[Disaggregation]]="Mantika",Table132[[#This Row],[Mantika]],Table132[[#This Row],[Disaggregation]]="Baladiya",Table132[[#This Row],[Baladiya]])</f>
        <v>Derna</v>
      </c>
    </row>
    <row r="1805" spans="1:22" x14ac:dyDescent="0.35">
      <c r="A1805" s="14" t="s">
        <v>224</v>
      </c>
      <c r="B1805" s="14" t="s">
        <v>444</v>
      </c>
      <c r="C1805" s="14" t="s">
        <v>10</v>
      </c>
      <c r="D1805" s="14" t="s">
        <v>9</v>
      </c>
      <c r="E1805" s="14" t="s">
        <v>55</v>
      </c>
      <c r="F1805" s="14" t="s">
        <v>54</v>
      </c>
      <c r="I1805" s="14" t="s">
        <v>492</v>
      </c>
      <c r="J1805" s="14" t="s">
        <v>223</v>
      </c>
      <c r="K1805" s="14" t="s">
        <v>229</v>
      </c>
      <c r="M1805" s="14">
        <v>9</v>
      </c>
      <c r="R1805" s="14">
        <v>30</v>
      </c>
      <c r="S1805" s="14">
        <v>30</v>
      </c>
      <c r="T1805" s="14" cm="1">
        <f t="array" ref="T1805">_xlfn.IFS(Table132[[#This Row],[percentages]]="",Table132[[#This Row],[percentages without NA]]/100,Table132[[#This Row],[percentages without NA]]="",Table132[[#This Row],[percentages]]/100)</f>
        <v>0.3</v>
      </c>
      <c r="U1805" s="14" t="str" cm="1">
        <f t="array" ref="U1805">_xlfn.IFS(Table132[[#This Row],[Disaggregation]]="All affected area","NA",Table132[[#This Row],[Disaggregation]]="Mantika",Table132[[#This Row],[Mantika]],Table132[[#This Row],[Disaggregation]]="Baladiya",Table132[[#This Row],[Mantika]])</f>
        <v>Derna</v>
      </c>
      <c r="V1805" s="14" t="str" cm="1">
        <f t="array" ref="V1805">_xlfn.IFS(Table132[[#This Row],[Disaggregation]]="All affected area","All affected area",Table132[[#This Row],[Disaggregation]]="Mantika",Table132[[#This Row],[Mantika]],Table132[[#This Row],[Disaggregation]]="Baladiya",Table132[[#This Row],[Baladiya]])</f>
        <v>Derna</v>
      </c>
    </row>
    <row r="1806" spans="1:22" x14ac:dyDescent="0.35">
      <c r="A1806" s="14" t="s">
        <v>224</v>
      </c>
      <c r="B1806" s="14" t="s">
        <v>444</v>
      </c>
      <c r="C1806" s="14" t="s">
        <v>10</v>
      </c>
      <c r="D1806" s="14" t="s">
        <v>9</v>
      </c>
      <c r="E1806" s="14" t="s">
        <v>55</v>
      </c>
      <c r="F1806" s="14" t="s">
        <v>54</v>
      </c>
      <c r="I1806" s="14" t="s">
        <v>492</v>
      </c>
      <c r="J1806" s="14" t="s">
        <v>223</v>
      </c>
      <c r="K1806" s="14" t="s">
        <v>228</v>
      </c>
      <c r="M1806" s="14">
        <v>17</v>
      </c>
      <c r="R1806" s="14">
        <v>30</v>
      </c>
      <c r="S1806" s="14">
        <v>56.67</v>
      </c>
      <c r="T1806" s="14" cm="1">
        <f t="array" ref="T1806">_xlfn.IFS(Table132[[#This Row],[percentages]]="",Table132[[#This Row],[percentages without NA]]/100,Table132[[#This Row],[percentages without NA]]="",Table132[[#This Row],[percentages]]/100)</f>
        <v>0.56669999999999998</v>
      </c>
      <c r="U1806" s="14" t="str" cm="1">
        <f t="array" ref="U1806">_xlfn.IFS(Table132[[#This Row],[Disaggregation]]="All affected area","NA",Table132[[#This Row],[Disaggregation]]="Mantika",Table132[[#This Row],[Mantika]],Table132[[#This Row],[Disaggregation]]="Baladiya",Table132[[#This Row],[Mantika]])</f>
        <v>Derna</v>
      </c>
      <c r="V1806" s="14" t="str" cm="1">
        <f t="array" ref="V1806">_xlfn.IFS(Table132[[#This Row],[Disaggregation]]="All affected area","All affected area",Table132[[#This Row],[Disaggregation]]="Mantika",Table132[[#This Row],[Mantika]],Table132[[#This Row],[Disaggregation]]="Baladiya",Table132[[#This Row],[Baladiya]])</f>
        <v>Derna</v>
      </c>
    </row>
    <row r="1807" spans="1:22" x14ac:dyDescent="0.35">
      <c r="A1807" s="14" t="s">
        <v>224</v>
      </c>
      <c r="B1807" s="14" t="s">
        <v>444</v>
      </c>
      <c r="C1807" s="14" t="s">
        <v>10</v>
      </c>
      <c r="D1807" s="14" t="s">
        <v>9</v>
      </c>
      <c r="E1807" s="14" t="s">
        <v>55</v>
      </c>
      <c r="F1807" s="14" t="s">
        <v>54</v>
      </c>
      <c r="I1807" s="14" t="s">
        <v>492</v>
      </c>
      <c r="J1807" s="14" t="s">
        <v>223</v>
      </c>
      <c r="K1807" s="14" t="s">
        <v>227</v>
      </c>
      <c r="M1807" s="14">
        <v>2</v>
      </c>
      <c r="R1807" s="14">
        <v>30</v>
      </c>
      <c r="S1807" s="14">
        <v>6.67</v>
      </c>
      <c r="T1807" s="14" cm="1">
        <f t="array" ref="T1807">_xlfn.IFS(Table132[[#This Row],[percentages]]="",Table132[[#This Row],[percentages without NA]]/100,Table132[[#This Row],[percentages without NA]]="",Table132[[#This Row],[percentages]]/100)</f>
        <v>6.6699999999999995E-2</v>
      </c>
      <c r="U1807" s="14" t="str" cm="1">
        <f t="array" ref="U1807">_xlfn.IFS(Table132[[#This Row],[Disaggregation]]="All affected area","NA",Table132[[#This Row],[Disaggregation]]="Mantika",Table132[[#This Row],[Mantika]],Table132[[#This Row],[Disaggregation]]="Baladiya",Table132[[#This Row],[Mantika]])</f>
        <v>Derna</v>
      </c>
      <c r="V1807" s="14" t="str" cm="1">
        <f t="array" ref="V1807">_xlfn.IFS(Table132[[#This Row],[Disaggregation]]="All affected area","All affected area",Table132[[#This Row],[Disaggregation]]="Mantika",Table132[[#This Row],[Mantika]],Table132[[#This Row],[Disaggregation]]="Baladiya",Table132[[#This Row],[Baladiya]])</f>
        <v>Derna</v>
      </c>
    </row>
    <row r="1808" spans="1:22" x14ac:dyDescent="0.35">
      <c r="A1808" s="14" t="s">
        <v>224</v>
      </c>
      <c r="B1808" s="14" t="s">
        <v>444</v>
      </c>
      <c r="C1808" s="14" t="s">
        <v>10</v>
      </c>
      <c r="D1808" s="14" t="s">
        <v>9</v>
      </c>
      <c r="E1808" s="14" t="s">
        <v>55</v>
      </c>
      <c r="F1808" s="14" t="s">
        <v>54</v>
      </c>
      <c r="I1808" s="14" t="s">
        <v>492</v>
      </c>
      <c r="J1808" s="14" t="s">
        <v>223</v>
      </c>
      <c r="K1808" s="14" t="s">
        <v>226</v>
      </c>
      <c r="M1808" s="14">
        <v>18</v>
      </c>
      <c r="R1808" s="14">
        <v>30</v>
      </c>
      <c r="S1808" s="14">
        <v>60</v>
      </c>
      <c r="T1808" s="14" cm="1">
        <f t="array" ref="T1808">_xlfn.IFS(Table132[[#This Row],[percentages]]="",Table132[[#This Row],[percentages without NA]]/100,Table132[[#This Row],[percentages without NA]]="",Table132[[#This Row],[percentages]]/100)</f>
        <v>0.6</v>
      </c>
      <c r="U1808" s="14" t="str" cm="1">
        <f t="array" ref="U1808">_xlfn.IFS(Table132[[#This Row],[Disaggregation]]="All affected area","NA",Table132[[#This Row],[Disaggregation]]="Mantika",Table132[[#This Row],[Mantika]],Table132[[#This Row],[Disaggregation]]="Baladiya",Table132[[#This Row],[Mantika]])</f>
        <v>Derna</v>
      </c>
      <c r="V1808" s="14" t="str" cm="1">
        <f t="array" ref="V1808">_xlfn.IFS(Table132[[#This Row],[Disaggregation]]="All affected area","All affected area",Table132[[#This Row],[Disaggregation]]="Mantika",Table132[[#This Row],[Mantika]],Table132[[#This Row],[Disaggregation]]="Baladiya",Table132[[#This Row],[Baladiya]])</f>
        <v>Derna</v>
      </c>
    </row>
    <row r="1809" spans="1:22" x14ac:dyDescent="0.35">
      <c r="A1809" s="14" t="s">
        <v>224</v>
      </c>
      <c r="B1809" s="14" t="s">
        <v>444</v>
      </c>
      <c r="C1809" s="14" t="s">
        <v>10</v>
      </c>
      <c r="D1809" s="14" t="s">
        <v>9</v>
      </c>
      <c r="E1809" s="14" t="s">
        <v>55</v>
      </c>
      <c r="F1809" s="14" t="s">
        <v>54</v>
      </c>
      <c r="I1809" s="14" t="s">
        <v>492</v>
      </c>
      <c r="J1809" s="14" t="s">
        <v>223</v>
      </c>
      <c r="K1809" s="14" t="s">
        <v>225</v>
      </c>
      <c r="M1809" s="14">
        <v>8</v>
      </c>
      <c r="R1809" s="14">
        <v>30</v>
      </c>
      <c r="S1809" s="14">
        <v>26.67</v>
      </c>
      <c r="T1809" s="14" cm="1">
        <f t="array" ref="T1809">_xlfn.IFS(Table132[[#This Row],[percentages]]="",Table132[[#This Row],[percentages without NA]]/100,Table132[[#This Row],[percentages without NA]]="",Table132[[#This Row],[percentages]]/100)</f>
        <v>0.26669999999999999</v>
      </c>
      <c r="U1809" s="14" t="str" cm="1">
        <f t="array" ref="U1809">_xlfn.IFS(Table132[[#This Row],[Disaggregation]]="All affected area","NA",Table132[[#This Row],[Disaggregation]]="Mantika",Table132[[#This Row],[Mantika]],Table132[[#This Row],[Disaggregation]]="Baladiya",Table132[[#This Row],[Mantika]])</f>
        <v>Derna</v>
      </c>
      <c r="V1809" s="14" t="str" cm="1">
        <f t="array" ref="V1809">_xlfn.IFS(Table132[[#This Row],[Disaggregation]]="All affected area","All affected area",Table132[[#This Row],[Disaggregation]]="Mantika",Table132[[#This Row],[Mantika]],Table132[[#This Row],[Disaggregation]]="Baladiya",Table132[[#This Row],[Baladiya]])</f>
        <v>Derna</v>
      </c>
    </row>
    <row r="1810" spans="1:22" x14ac:dyDescent="0.35">
      <c r="A1810" s="14" t="s">
        <v>224</v>
      </c>
      <c r="B1810" s="14" t="s">
        <v>444</v>
      </c>
      <c r="C1810" s="14" t="s">
        <v>10</v>
      </c>
      <c r="D1810" s="14" t="s">
        <v>9</v>
      </c>
      <c r="E1810" s="14" t="s">
        <v>55</v>
      </c>
      <c r="F1810" s="14" t="s">
        <v>54</v>
      </c>
      <c r="I1810" s="14" t="s">
        <v>492</v>
      </c>
      <c r="J1810" s="14" t="s">
        <v>223</v>
      </c>
      <c r="K1810" s="14" t="s">
        <v>222</v>
      </c>
      <c r="M1810" s="14">
        <v>6</v>
      </c>
      <c r="R1810" s="14">
        <v>30</v>
      </c>
      <c r="S1810" s="14">
        <v>20</v>
      </c>
      <c r="T1810" s="14" cm="1">
        <f t="array" ref="T1810">_xlfn.IFS(Table132[[#This Row],[percentages]]="",Table132[[#This Row],[percentages without NA]]/100,Table132[[#This Row],[percentages without NA]]="",Table132[[#This Row],[percentages]]/100)</f>
        <v>0.2</v>
      </c>
      <c r="U1810" s="14" t="str" cm="1">
        <f t="array" ref="U1810">_xlfn.IFS(Table132[[#This Row],[Disaggregation]]="All affected area","NA",Table132[[#This Row],[Disaggregation]]="Mantika",Table132[[#This Row],[Mantika]],Table132[[#This Row],[Disaggregation]]="Baladiya",Table132[[#This Row],[Mantika]])</f>
        <v>Derna</v>
      </c>
      <c r="V1810" s="14" t="str" cm="1">
        <f t="array" ref="V1810">_xlfn.IFS(Table132[[#This Row],[Disaggregation]]="All affected area","All affected area",Table132[[#This Row],[Disaggregation]]="Mantika",Table132[[#This Row],[Mantika]],Table132[[#This Row],[Disaggregation]]="Baladiya",Table132[[#This Row],[Baladiya]])</f>
        <v>Derna</v>
      </c>
    </row>
    <row r="1811" spans="1:22" x14ac:dyDescent="0.35">
      <c r="A1811" s="14" t="s">
        <v>224</v>
      </c>
      <c r="B1811" s="14" t="s">
        <v>444</v>
      </c>
      <c r="C1811" s="14" t="s">
        <v>10</v>
      </c>
      <c r="D1811" s="14" t="s">
        <v>9</v>
      </c>
      <c r="E1811" s="14" t="s">
        <v>46</v>
      </c>
      <c r="F1811" s="14" t="s">
        <v>45</v>
      </c>
      <c r="I1811" s="14" t="s">
        <v>492</v>
      </c>
      <c r="J1811" s="14" t="s">
        <v>223</v>
      </c>
      <c r="K1811" s="14" t="s">
        <v>251</v>
      </c>
      <c r="M1811" s="14">
        <v>8</v>
      </c>
      <c r="R1811" s="14">
        <v>19</v>
      </c>
      <c r="S1811" s="14">
        <v>42.11</v>
      </c>
      <c r="T1811" s="14" cm="1">
        <f t="array" ref="T1811">_xlfn.IFS(Table132[[#This Row],[percentages]]="",Table132[[#This Row],[percentages without NA]]/100,Table132[[#This Row],[percentages without NA]]="",Table132[[#This Row],[percentages]]/100)</f>
        <v>0.42109999999999997</v>
      </c>
      <c r="U1811" s="14" t="str" cm="1">
        <f t="array" ref="U1811">_xlfn.IFS(Table132[[#This Row],[Disaggregation]]="All affected area","NA",Table132[[#This Row],[Disaggregation]]="Mantika",Table132[[#This Row],[Mantika]],Table132[[#This Row],[Disaggregation]]="Baladiya",Table132[[#This Row],[Mantika]])</f>
        <v>Almarj</v>
      </c>
      <c r="V1811" s="14" t="str" cm="1">
        <f t="array" ref="V1811">_xlfn.IFS(Table132[[#This Row],[Disaggregation]]="All affected area","All affected area",Table132[[#This Row],[Disaggregation]]="Mantika",Table132[[#This Row],[Mantika]],Table132[[#This Row],[Disaggregation]]="Baladiya",Table132[[#This Row],[Baladiya]])</f>
        <v>Almarj</v>
      </c>
    </row>
    <row r="1812" spans="1:22" x14ac:dyDescent="0.35">
      <c r="A1812" s="14" t="s">
        <v>224</v>
      </c>
      <c r="B1812" s="14" t="s">
        <v>444</v>
      </c>
      <c r="C1812" s="14" t="s">
        <v>10</v>
      </c>
      <c r="D1812" s="14" t="s">
        <v>9</v>
      </c>
      <c r="E1812" s="14" t="s">
        <v>46</v>
      </c>
      <c r="F1812" s="14" t="s">
        <v>45</v>
      </c>
      <c r="I1812" s="14" t="s">
        <v>492</v>
      </c>
      <c r="J1812" s="14" t="s">
        <v>223</v>
      </c>
      <c r="K1812" s="14" t="s">
        <v>250</v>
      </c>
      <c r="M1812" s="14">
        <v>2</v>
      </c>
      <c r="R1812" s="14">
        <v>19</v>
      </c>
      <c r="S1812" s="14">
        <v>10.53</v>
      </c>
      <c r="T1812" s="14" cm="1">
        <f t="array" ref="T1812">_xlfn.IFS(Table132[[#This Row],[percentages]]="",Table132[[#This Row],[percentages without NA]]/100,Table132[[#This Row],[percentages without NA]]="",Table132[[#This Row],[percentages]]/100)</f>
        <v>0.10529999999999999</v>
      </c>
      <c r="U1812" s="14" t="str" cm="1">
        <f t="array" ref="U1812">_xlfn.IFS(Table132[[#This Row],[Disaggregation]]="All affected area","NA",Table132[[#This Row],[Disaggregation]]="Mantika",Table132[[#This Row],[Mantika]],Table132[[#This Row],[Disaggregation]]="Baladiya",Table132[[#This Row],[Mantika]])</f>
        <v>Almarj</v>
      </c>
      <c r="V1812" s="14" t="str" cm="1">
        <f t="array" ref="V1812">_xlfn.IFS(Table132[[#This Row],[Disaggregation]]="All affected area","All affected area",Table132[[#This Row],[Disaggregation]]="Mantika",Table132[[#This Row],[Mantika]],Table132[[#This Row],[Disaggregation]]="Baladiya",Table132[[#This Row],[Baladiya]])</f>
        <v>Almarj</v>
      </c>
    </row>
    <row r="1813" spans="1:22" x14ac:dyDescent="0.35">
      <c r="A1813" s="14" t="s">
        <v>224</v>
      </c>
      <c r="B1813" s="14" t="s">
        <v>444</v>
      </c>
      <c r="C1813" s="14" t="s">
        <v>10</v>
      </c>
      <c r="D1813" s="14" t="s">
        <v>9</v>
      </c>
      <c r="E1813" s="14" t="s">
        <v>46</v>
      </c>
      <c r="F1813" s="14" t="s">
        <v>45</v>
      </c>
      <c r="I1813" s="14" t="s">
        <v>492</v>
      </c>
      <c r="J1813" s="14" t="s">
        <v>223</v>
      </c>
      <c r="K1813" s="14" t="s">
        <v>249</v>
      </c>
      <c r="M1813" s="14">
        <v>2</v>
      </c>
      <c r="R1813" s="14">
        <v>19</v>
      </c>
      <c r="S1813" s="14">
        <v>10.53</v>
      </c>
      <c r="T1813" s="14" cm="1">
        <f t="array" ref="T1813">_xlfn.IFS(Table132[[#This Row],[percentages]]="",Table132[[#This Row],[percentages without NA]]/100,Table132[[#This Row],[percentages without NA]]="",Table132[[#This Row],[percentages]]/100)</f>
        <v>0.10529999999999999</v>
      </c>
      <c r="U1813" s="14" t="str" cm="1">
        <f t="array" ref="U1813">_xlfn.IFS(Table132[[#This Row],[Disaggregation]]="All affected area","NA",Table132[[#This Row],[Disaggregation]]="Mantika",Table132[[#This Row],[Mantika]],Table132[[#This Row],[Disaggregation]]="Baladiya",Table132[[#This Row],[Mantika]])</f>
        <v>Almarj</v>
      </c>
      <c r="V1813" s="14" t="str" cm="1">
        <f t="array" ref="V1813">_xlfn.IFS(Table132[[#This Row],[Disaggregation]]="All affected area","All affected area",Table132[[#This Row],[Disaggregation]]="Mantika",Table132[[#This Row],[Mantika]],Table132[[#This Row],[Disaggregation]]="Baladiya",Table132[[#This Row],[Baladiya]])</f>
        <v>Almarj</v>
      </c>
    </row>
    <row r="1814" spans="1:22" x14ac:dyDescent="0.35">
      <c r="A1814" s="14" t="s">
        <v>224</v>
      </c>
      <c r="B1814" s="14" t="s">
        <v>444</v>
      </c>
      <c r="C1814" s="14" t="s">
        <v>10</v>
      </c>
      <c r="D1814" s="14" t="s">
        <v>9</v>
      </c>
      <c r="E1814" s="14" t="s">
        <v>46</v>
      </c>
      <c r="F1814" s="14" t="s">
        <v>45</v>
      </c>
      <c r="I1814" s="14" t="s">
        <v>492</v>
      </c>
      <c r="J1814" s="14" t="s">
        <v>223</v>
      </c>
      <c r="K1814" s="14" t="s">
        <v>248</v>
      </c>
      <c r="M1814" s="14">
        <v>17</v>
      </c>
      <c r="R1814" s="14">
        <v>19</v>
      </c>
      <c r="S1814" s="14">
        <v>89.47</v>
      </c>
      <c r="T1814" s="14" cm="1">
        <f t="array" ref="T1814">_xlfn.IFS(Table132[[#This Row],[percentages]]="",Table132[[#This Row],[percentages without NA]]/100,Table132[[#This Row],[percentages without NA]]="",Table132[[#This Row],[percentages]]/100)</f>
        <v>0.89469999999999994</v>
      </c>
      <c r="U1814" s="14" t="str" cm="1">
        <f t="array" ref="U1814">_xlfn.IFS(Table132[[#This Row],[Disaggregation]]="All affected area","NA",Table132[[#This Row],[Disaggregation]]="Mantika",Table132[[#This Row],[Mantika]],Table132[[#This Row],[Disaggregation]]="Baladiya",Table132[[#This Row],[Mantika]])</f>
        <v>Almarj</v>
      </c>
      <c r="V1814" s="14" t="str" cm="1">
        <f t="array" ref="V1814">_xlfn.IFS(Table132[[#This Row],[Disaggregation]]="All affected area","All affected area",Table132[[#This Row],[Disaggregation]]="Mantika",Table132[[#This Row],[Mantika]],Table132[[#This Row],[Disaggregation]]="Baladiya",Table132[[#This Row],[Baladiya]])</f>
        <v>Almarj</v>
      </c>
    </row>
    <row r="1815" spans="1:22" x14ac:dyDescent="0.35">
      <c r="A1815" s="14" t="s">
        <v>224</v>
      </c>
      <c r="B1815" s="14" t="s">
        <v>444</v>
      </c>
      <c r="C1815" s="14" t="s">
        <v>10</v>
      </c>
      <c r="D1815" s="14" t="s">
        <v>9</v>
      </c>
      <c r="E1815" s="14" t="s">
        <v>46</v>
      </c>
      <c r="F1815" s="14" t="s">
        <v>45</v>
      </c>
      <c r="I1815" s="14" t="s">
        <v>492</v>
      </c>
      <c r="J1815" s="14" t="s">
        <v>223</v>
      </c>
      <c r="K1815" s="14" t="s">
        <v>247</v>
      </c>
      <c r="M1815" s="14">
        <v>13</v>
      </c>
      <c r="R1815" s="14">
        <v>19</v>
      </c>
      <c r="S1815" s="14">
        <v>68.42</v>
      </c>
      <c r="T1815" s="14" cm="1">
        <f t="array" ref="T1815">_xlfn.IFS(Table132[[#This Row],[percentages]]="",Table132[[#This Row],[percentages without NA]]/100,Table132[[#This Row],[percentages without NA]]="",Table132[[#This Row],[percentages]]/100)</f>
        <v>0.68420000000000003</v>
      </c>
      <c r="U1815" s="14" t="str" cm="1">
        <f t="array" ref="U1815">_xlfn.IFS(Table132[[#This Row],[Disaggregation]]="All affected area","NA",Table132[[#This Row],[Disaggregation]]="Mantika",Table132[[#This Row],[Mantika]],Table132[[#This Row],[Disaggregation]]="Baladiya",Table132[[#This Row],[Mantika]])</f>
        <v>Almarj</v>
      </c>
      <c r="V1815" s="14" t="str" cm="1">
        <f t="array" ref="V1815">_xlfn.IFS(Table132[[#This Row],[Disaggregation]]="All affected area","All affected area",Table132[[#This Row],[Disaggregation]]="Mantika",Table132[[#This Row],[Mantika]],Table132[[#This Row],[Disaggregation]]="Baladiya",Table132[[#This Row],[Baladiya]])</f>
        <v>Almarj</v>
      </c>
    </row>
    <row r="1816" spans="1:22" x14ac:dyDescent="0.35">
      <c r="A1816" s="14" t="s">
        <v>224</v>
      </c>
      <c r="B1816" s="14" t="s">
        <v>444</v>
      </c>
      <c r="C1816" s="14" t="s">
        <v>10</v>
      </c>
      <c r="D1816" s="14" t="s">
        <v>9</v>
      </c>
      <c r="E1816" s="14" t="s">
        <v>46</v>
      </c>
      <c r="F1816" s="14" t="s">
        <v>45</v>
      </c>
      <c r="I1816" s="14" t="s">
        <v>492</v>
      </c>
      <c r="J1816" s="14" t="s">
        <v>223</v>
      </c>
      <c r="K1816" s="14" t="s">
        <v>246</v>
      </c>
      <c r="M1816" s="14">
        <v>2</v>
      </c>
      <c r="R1816" s="14">
        <v>19</v>
      </c>
      <c r="S1816" s="14">
        <v>10.53</v>
      </c>
      <c r="T1816" s="14" cm="1">
        <f t="array" ref="T1816">_xlfn.IFS(Table132[[#This Row],[percentages]]="",Table132[[#This Row],[percentages without NA]]/100,Table132[[#This Row],[percentages without NA]]="",Table132[[#This Row],[percentages]]/100)</f>
        <v>0.10529999999999999</v>
      </c>
      <c r="U1816" s="14" t="str" cm="1">
        <f t="array" ref="U1816">_xlfn.IFS(Table132[[#This Row],[Disaggregation]]="All affected area","NA",Table132[[#This Row],[Disaggregation]]="Mantika",Table132[[#This Row],[Mantika]],Table132[[#This Row],[Disaggregation]]="Baladiya",Table132[[#This Row],[Mantika]])</f>
        <v>Almarj</v>
      </c>
      <c r="V1816" s="14" t="str" cm="1">
        <f t="array" ref="V1816">_xlfn.IFS(Table132[[#This Row],[Disaggregation]]="All affected area","All affected area",Table132[[#This Row],[Disaggregation]]="Mantika",Table132[[#This Row],[Mantika]],Table132[[#This Row],[Disaggregation]]="Baladiya",Table132[[#This Row],[Baladiya]])</f>
        <v>Almarj</v>
      </c>
    </row>
    <row r="1817" spans="1:22" x14ac:dyDescent="0.35">
      <c r="A1817" s="14" t="s">
        <v>224</v>
      </c>
      <c r="B1817" s="14" t="s">
        <v>444</v>
      </c>
      <c r="C1817" s="14" t="s">
        <v>10</v>
      </c>
      <c r="D1817" s="14" t="s">
        <v>9</v>
      </c>
      <c r="E1817" s="14" t="s">
        <v>46</v>
      </c>
      <c r="F1817" s="14" t="s">
        <v>45</v>
      </c>
      <c r="I1817" s="14" t="s">
        <v>492</v>
      </c>
      <c r="J1817" s="14" t="s">
        <v>223</v>
      </c>
      <c r="K1817" s="14" t="s">
        <v>245</v>
      </c>
      <c r="M1817" s="14">
        <v>11</v>
      </c>
      <c r="R1817" s="14">
        <v>19</v>
      </c>
      <c r="S1817" s="14">
        <v>57.89</v>
      </c>
      <c r="T1817" s="14" cm="1">
        <f t="array" ref="T1817">_xlfn.IFS(Table132[[#This Row],[percentages]]="",Table132[[#This Row],[percentages without NA]]/100,Table132[[#This Row],[percentages without NA]]="",Table132[[#This Row],[percentages]]/100)</f>
        <v>0.57889999999999997</v>
      </c>
      <c r="U1817" s="14" t="str" cm="1">
        <f t="array" ref="U1817">_xlfn.IFS(Table132[[#This Row],[Disaggregation]]="All affected area","NA",Table132[[#This Row],[Disaggregation]]="Mantika",Table132[[#This Row],[Mantika]],Table132[[#This Row],[Disaggregation]]="Baladiya",Table132[[#This Row],[Mantika]])</f>
        <v>Almarj</v>
      </c>
      <c r="V1817" s="14" t="str" cm="1">
        <f t="array" ref="V1817">_xlfn.IFS(Table132[[#This Row],[Disaggregation]]="All affected area","All affected area",Table132[[#This Row],[Disaggregation]]="Mantika",Table132[[#This Row],[Mantika]],Table132[[#This Row],[Disaggregation]]="Baladiya",Table132[[#This Row],[Baladiya]])</f>
        <v>Almarj</v>
      </c>
    </row>
    <row r="1818" spans="1:22" x14ac:dyDescent="0.35">
      <c r="A1818" s="14" t="s">
        <v>224</v>
      </c>
      <c r="B1818" s="14" t="s">
        <v>444</v>
      </c>
      <c r="C1818" s="14" t="s">
        <v>10</v>
      </c>
      <c r="D1818" s="14" t="s">
        <v>9</v>
      </c>
      <c r="E1818" s="14" t="s">
        <v>46</v>
      </c>
      <c r="F1818" s="14" t="s">
        <v>45</v>
      </c>
      <c r="I1818" s="14" t="s">
        <v>492</v>
      </c>
      <c r="J1818" s="14" t="s">
        <v>223</v>
      </c>
      <c r="K1818" s="14" t="s">
        <v>244</v>
      </c>
      <c r="M1818" s="14">
        <v>2</v>
      </c>
      <c r="R1818" s="14">
        <v>19</v>
      </c>
      <c r="S1818" s="14">
        <v>10.53</v>
      </c>
      <c r="T1818" s="14" cm="1">
        <f t="array" ref="T1818">_xlfn.IFS(Table132[[#This Row],[percentages]]="",Table132[[#This Row],[percentages without NA]]/100,Table132[[#This Row],[percentages without NA]]="",Table132[[#This Row],[percentages]]/100)</f>
        <v>0.10529999999999999</v>
      </c>
      <c r="U1818" s="14" t="str" cm="1">
        <f t="array" ref="U1818">_xlfn.IFS(Table132[[#This Row],[Disaggregation]]="All affected area","NA",Table132[[#This Row],[Disaggregation]]="Mantika",Table132[[#This Row],[Mantika]],Table132[[#This Row],[Disaggregation]]="Baladiya",Table132[[#This Row],[Mantika]])</f>
        <v>Almarj</v>
      </c>
      <c r="V1818" s="14" t="str" cm="1">
        <f t="array" ref="V1818">_xlfn.IFS(Table132[[#This Row],[Disaggregation]]="All affected area","All affected area",Table132[[#This Row],[Disaggregation]]="Mantika",Table132[[#This Row],[Mantika]],Table132[[#This Row],[Disaggregation]]="Baladiya",Table132[[#This Row],[Baladiya]])</f>
        <v>Almarj</v>
      </c>
    </row>
    <row r="1819" spans="1:22" x14ac:dyDescent="0.35">
      <c r="A1819" s="14" t="s">
        <v>224</v>
      </c>
      <c r="B1819" s="14" t="s">
        <v>444</v>
      </c>
      <c r="C1819" s="14" t="s">
        <v>10</v>
      </c>
      <c r="D1819" s="14" t="s">
        <v>9</v>
      </c>
      <c r="E1819" s="14" t="s">
        <v>46</v>
      </c>
      <c r="F1819" s="14" t="s">
        <v>45</v>
      </c>
      <c r="I1819" s="14" t="s">
        <v>492</v>
      </c>
      <c r="J1819" s="14" t="s">
        <v>223</v>
      </c>
      <c r="K1819" s="14" t="s">
        <v>243</v>
      </c>
      <c r="M1819" s="14">
        <v>11</v>
      </c>
      <c r="R1819" s="14">
        <v>19</v>
      </c>
      <c r="S1819" s="14">
        <v>57.89</v>
      </c>
      <c r="T1819" s="14" cm="1">
        <f t="array" ref="T1819">_xlfn.IFS(Table132[[#This Row],[percentages]]="",Table132[[#This Row],[percentages without NA]]/100,Table132[[#This Row],[percentages without NA]]="",Table132[[#This Row],[percentages]]/100)</f>
        <v>0.57889999999999997</v>
      </c>
      <c r="U1819" s="14" t="str" cm="1">
        <f t="array" ref="U1819">_xlfn.IFS(Table132[[#This Row],[Disaggregation]]="All affected area","NA",Table132[[#This Row],[Disaggregation]]="Mantika",Table132[[#This Row],[Mantika]],Table132[[#This Row],[Disaggregation]]="Baladiya",Table132[[#This Row],[Mantika]])</f>
        <v>Almarj</v>
      </c>
      <c r="V1819" s="14" t="str" cm="1">
        <f t="array" ref="V1819">_xlfn.IFS(Table132[[#This Row],[Disaggregation]]="All affected area","All affected area",Table132[[#This Row],[Disaggregation]]="Mantika",Table132[[#This Row],[Mantika]],Table132[[#This Row],[Disaggregation]]="Baladiya",Table132[[#This Row],[Baladiya]])</f>
        <v>Almarj</v>
      </c>
    </row>
    <row r="1820" spans="1:22" x14ac:dyDescent="0.35">
      <c r="A1820" s="14" t="s">
        <v>224</v>
      </c>
      <c r="B1820" s="14" t="s">
        <v>444</v>
      </c>
      <c r="C1820" s="14" t="s">
        <v>10</v>
      </c>
      <c r="D1820" s="14" t="s">
        <v>9</v>
      </c>
      <c r="E1820" s="14" t="s">
        <v>46</v>
      </c>
      <c r="F1820" s="14" t="s">
        <v>45</v>
      </c>
      <c r="I1820" s="14" t="s">
        <v>492</v>
      </c>
      <c r="J1820" s="14" t="s">
        <v>223</v>
      </c>
      <c r="K1820" s="14" t="s">
        <v>242</v>
      </c>
      <c r="M1820" s="14">
        <v>12</v>
      </c>
      <c r="R1820" s="14">
        <v>19</v>
      </c>
      <c r="S1820" s="14">
        <v>63.16</v>
      </c>
      <c r="T1820" s="14" cm="1">
        <f t="array" ref="T1820">_xlfn.IFS(Table132[[#This Row],[percentages]]="",Table132[[#This Row],[percentages without NA]]/100,Table132[[#This Row],[percentages without NA]]="",Table132[[#This Row],[percentages]]/100)</f>
        <v>0.63159999999999994</v>
      </c>
      <c r="U1820" s="14" t="str" cm="1">
        <f t="array" ref="U1820">_xlfn.IFS(Table132[[#This Row],[Disaggregation]]="All affected area","NA",Table132[[#This Row],[Disaggregation]]="Mantika",Table132[[#This Row],[Mantika]],Table132[[#This Row],[Disaggregation]]="Baladiya",Table132[[#This Row],[Mantika]])</f>
        <v>Almarj</v>
      </c>
      <c r="V1820" s="14" t="str" cm="1">
        <f t="array" ref="V1820">_xlfn.IFS(Table132[[#This Row],[Disaggregation]]="All affected area","All affected area",Table132[[#This Row],[Disaggregation]]="Mantika",Table132[[#This Row],[Mantika]],Table132[[#This Row],[Disaggregation]]="Baladiya",Table132[[#This Row],[Baladiya]])</f>
        <v>Almarj</v>
      </c>
    </row>
    <row r="1821" spans="1:22" x14ac:dyDescent="0.35">
      <c r="A1821" s="14" t="s">
        <v>224</v>
      </c>
      <c r="B1821" s="14" t="s">
        <v>444</v>
      </c>
      <c r="C1821" s="14" t="s">
        <v>10</v>
      </c>
      <c r="D1821" s="14" t="s">
        <v>9</v>
      </c>
      <c r="E1821" s="14" t="s">
        <v>46</v>
      </c>
      <c r="F1821" s="14" t="s">
        <v>45</v>
      </c>
      <c r="I1821" s="14" t="s">
        <v>492</v>
      </c>
      <c r="J1821" s="14" t="s">
        <v>223</v>
      </c>
      <c r="K1821" s="14" t="s">
        <v>241</v>
      </c>
      <c r="M1821" s="14">
        <v>8</v>
      </c>
      <c r="R1821" s="14">
        <v>19</v>
      </c>
      <c r="S1821" s="14">
        <v>42.11</v>
      </c>
      <c r="T1821" s="14" cm="1">
        <f t="array" ref="T1821">_xlfn.IFS(Table132[[#This Row],[percentages]]="",Table132[[#This Row],[percentages without NA]]/100,Table132[[#This Row],[percentages without NA]]="",Table132[[#This Row],[percentages]]/100)</f>
        <v>0.42109999999999997</v>
      </c>
      <c r="U1821" s="14" t="str" cm="1">
        <f t="array" ref="U1821">_xlfn.IFS(Table132[[#This Row],[Disaggregation]]="All affected area","NA",Table132[[#This Row],[Disaggregation]]="Mantika",Table132[[#This Row],[Mantika]],Table132[[#This Row],[Disaggregation]]="Baladiya",Table132[[#This Row],[Mantika]])</f>
        <v>Almarj</v>
      </c>
      <c r="V1821" s="14" t="str" cm="1">
        <f t="array" ref="V1821">_xlfn.IFS(Table132[[#This Row],[Disaggregation]]="All affected area","All affected area",Table132[[#This Row],[Disaggregation]]="Mantika",Table132[[#This Row],[Mantika]],Table132[[#This Row],[Disaggregation]]="Baladiya",Table132[[#This Row],[Baladiya]])</f>
        <v>Almarj</v>
      </c>
    </row>
    <row r="1822" spans="1:22" x14ac:dyDescent="0.35">
      <c r="A1822" s="14" t="s">
        <v>224</v>
      </c>
      <c r="B1822" s="14" t="s">
        <v>444</v>
      </c>
      <c r="C1822" s="14" t="s">
        <v>10</v>
      </c>
      <c r="D1822" s="14" t="s">
        <v>9</v>
      </c>
      <c r="E1822" s="14" t="s">
        <v>46</v>
      </c>
      <c r="F1822" s="14" t="s">
        <v>45</v>
      </c>
      <c r="I1822" s="14" t="s">
        <v>492</v>
      </c>
      <c r="J1822" s="14" t="s">
        <v>223</v>
      </c>
      <c r="K1822" s="14" t="s">
        <v>240</v>
      </c>
      <c r="M1822" s="14">
        <v>13</v>
      </c>
      <c r="R1822" s="14">
        <v>19</v>
      </c>
      <c r="S1822" s="14">
        <v>68.42</v>
      </c>
      <c r="T1822" s="14" cm="1">
        <f t="array" ref="T1822">_xlfn.IFS(Table132[[#This Row],[percentages]]="",Table132[[#This Row],[percentages without NA]]/100,Table132[[#This Row],[percentages without NA]]="",Table132[[#This Row],[percentages]]/100)</f>
        <v>0.68420000000000003</v>
      </c>
      <c r="U1822" s="14" t="str" cm="1">
        <f t="array" ref="U1822">_xlfn.IFS(Table132[[#This Row],[Disaggregation]]="All affected area","NA",Table132[[#This Row],[Disaggregation]]="Mantika",Table132[[#This Row],[Mantika]],Table132[[#This Row],[Disaggregation]]="Baladiya",Table132[[#This Row],[Mantika]])</f>
        <v>Almarj</v>
      </c>
      <c r="V1822" s="14" t="str" cm="1">
        <f t="array" ref="V1822">_xlfn.IFS(Table132[[#This Row],[Disaggregation]]="All affected area","All affected area",Table132[[#This Row],[Disaggregation]]="Mantika",Table132[[#This Row],[Mantika]],Table132[[#This Row],[Disaggregation]]="Baladiya",Table132[[#This Row],[Baladiya]])</f>
        <v>Almarj</v>
      </c>
    </row>
    <row r="1823" spans="1:22" x14ac:dyDescent="0.35">
      <c r="A1823" s="14" t="s">
        <v>224</v>
      </c>
      <c r="B1823" s="14" t="s">
        <v>444</v>
      </c>
      <c r="C1823" s="14" t="s">
        <v>10</v>
      </c>
      <c r="D1823" s="14" t="s">
        <v>9</v>
      </c>
      <c r="E1823" s="14" t="s">
        <v>46</v>
      </c>
      <c r="F1823" s="14" t="s">
        <v>45</v>
      </c>
      <c r="I1823" s="14" t="s">
        <v>492</v>
      </c>
      <c r="J1823" s="14" t="s">
        <v>223</v>
      </c>
      <c r="K1823" s="14" t="s">
        <v>239</v>
      </c>
      <c r="M1823" s="14">
        <v>1</v>
      </c>
      <c r="R1823" s="14">
        <v>19</v>
      </c>
      <c r="S1823" s="14">
        <v>5.26</v>
      </c>
      <c r="T1823" s="14" cm="1">
        <f t="array" ref="T1823">_xlfn.IFS(Table132[[#This Row],[percentages]]="",Table132[[#This Row],[percentages without NA]]/100,Table132[[#This Row],[percentages without NA]]="",Table132[[#This Row],[percentages]]/100)</f>
        <v>5.2600000000000001E-2</v>
      </c>
      <c r="U1823" s="14" t="str" cm="1">
        <f t="array" ref="U1823">_xlfn.IFS(Table132[[#This Row],[Disaggregation]]="All affected area","NA",Table132[[#This Row],[Disaggregation]]="Mantika",Table132[[#This Row],[Mantika]],Table132[[#This Row],[Disaggregation]]="Baladiya",Table132[[#This Row],[Mantika]])</f>
        <v>Almarj</v>
      </c>
      <c r="V1823" s="14" t="str" cm="1">
        <f t="array" ref="V1823">_xlfn.IFS(Table132[[#This Row],[Disaggregation]]="All affected area","All affected area",Table132[[#This Row],[Disaggregation]]="Mantika",Table132[[#This Row],[Mantika]],Table132[[#This Row],[Disaggregation]]="Baladiya",Table132[[#This Row],[Baladiya]])</f>
        <v>Almarj</v>
      </c>
    </row>
    <row r="1824" spans="1:22" x14ac:dyDescent="0.35">
      <c r="A1824" s="14" t="s">
        <v>224</v>
      </c>
      <c r="B1824" s="14" t="s">
        <v>444</v>
      </c>
      <c r="C1824" s="14" t="s">
        <v>10</v>
      </c>
      <c r="D1824" s="14" t="s">
        <v>9</v>
      </c>
      <c r="E1824" s="14" t="s">
        <v>46</v>
      </c>
      <c r="F1824" s="14" t="s">
        <v>45</v>
      </c>
      <c r="I1824" s="14" t="s">
        <v>492</v>
      </c>
      <c r="J1824" s="14" t="s">
        <v>223</v>
      </c>
      <c r="K1824" s="14" t="s">
        <v>238</v>
      </c>
      <c r="M1824" s="14">
        <v>0</v>
      </c>
      <c r="R1824" s="14">
        <v>19</v>
      </c>
      <c r="S1824" s="14">
        <v>0</v>
      </c>
      <c r="T1824" s="14" cm="1">
        <f t="array" ref="T1824">_xlfn.IFS(Table132[[#This Row],[percentages]]="",Table132[[#This Row],[percentages without NA]]/100,Table132[[#This Row],[percentages without NA]]="",Table132[[#This Row],[percentages]]/100)</f>
        <v>0</v>
      </c>
      <c r="U1824" s="14" t="str" cm="1">
        <f t="array" ref="U1824">_xlfn.IFS(Table132[[#This Row],[Disaggregation]]="All affected area","NA",Table132[[#This Row],[Disaggregation]]="Mantika",Table132[[#This Row],[Mantika]],Table132[[#This Row],[Disaggregation]]="Baladiya",Table132[[#This Row],[Mantika]])</f>
        <v>Almarj</v>
      </c>
      <c r="V1824" s="14" t="str" cm="1">
        <f t="array" ref="V1824">_xlfn.IFS(Table132[[#This Row],[Disaggregation]]="All affected area","All affected area",Table132[[#This Row],[Disaggregation]]="Mantika",Table132[[#This Row],[Mantika]],Table132[[#This Row],[Disaggregation]]="Baladiya",Table132[[#This Row],[Baladiya]])</f>
        <v>Almarj</v>
      </c>
    </row>
    <row r="1825" spans="1:22" x14ac:dyDescent="0.35">
      <c r="A1825" s="14" t="s">
        <v>224</v>
      </c>
      <c r="B1825" s="14" t="s">
        <v>444</v>
      </c>
      <c r="C1825" s="14" t="s">
        <v>10</v>
      </c>
      <c r="D1825" s="14" t="s">
        <v>9</v>
      </c>
      <c r="E1825" s="14" t="s">
        <v>46</v>
      </c>
      <c r="F1825" s="14" t="s">
        <v>45</v>
      </c>
      <c r="I1825" s="14" t="s">
        <v>492</v>
      </c>
      <c r="J1825" s="14" t="s">
        <v>223</v>
      </c>
      <c r="K1825" s="14" t="s">
        <v>237</v>
      </c>
      <c r="M1825" s="14">
        <v>6</v>
      </c>
      <c r="R1825" s="14">
        <v>19</v>
      </c>
      <c r="S1825" s="14">
        <v>31.58</v>
      </c>
      <c r="T1825" s="14" cm="1">
        <f t="array" ref="T1825">_xlfn.IFS(Table132[[#This Row],[percentages]]="",Table132[[#This Row],[percentages without NA]]/100,Table132[[#This Row],[percentages without NA]]="",Table132[[#This Row],[percentages]]/100)</f>
        <v>0.31579999999999997</v>
      </c>
      <c r="U1825" s="14" t="str" cm="1">
        <f t="array" ref="U1825">_xlfn.IFS(Table132[[#This Row],[Disaggregation]]="All affected area","NA",Table132[[#This Row],[Disaggregation]]="Mantika",Table132[[#This Row],[Mantika]],Table132[[#This Row],[Disaggregation]]="Baladiya",Table132[[#This Row],[Mantika]])</f>
        <v>Almarj</v>
      </c>
      <c r="V1825" s="14" t="str" cm="1">
        <f t="array" ref="V1825">_xlfn.IFS(Table132[[#This Row],[Disaggregation]]="All affected area","All affected area",Table132[[#This Row],[Disaggregation]]="Mantika",Table132[[#This Row],[Mantika]],Table132[[#This Row],[Disaggregation]]="Baladiya",Table132[[#This Row],[Baladiya]])</f>
        <v>Almarj</v>
      </c>
    </row>
    <row r="1826" spans="1:22" x14ac:dyDescent="0.35">
      <c r="A1826" s="14" t="s">
        <v>224</v>
      </c>
      <c r="B1826" s="14" t="s">
        <v>444</v>
      </c>
      <c r="C1826" s="14" t="s">
        <v>10</v>
      </c>
      <c r="D1826" s="14" t="s">
        <v>9</v>
      </c>
      <c r="E1826" s="14" t="s">
        <v>46</v>
      </c>
      <c r="F1826" s="14" t="s">
        <v>45</v>
      </c>
      <c r="I1826" s="14" t="s">
        <v>492</v>
      </c>
      <c r="J1826" s="14" t="s">
        <v>223</v>
      </c>
      <c r="K1826" s="14" t="s">
        <v>236</v>
      </c>
      <c r="M1826" s="14">
        <v>12</v>
      </c>
      <c r="R1826" s="14">
        <v>19</v>
      </c>
      <c r="S1826" s="14">
        <v>63.16</v>
      </c>
      <c r="T1826" s="14" cm="1">
        <f t="array" ref="T1826">_xlfn.IFS(Table132[[#This Row],[percentages]]="",Table132[[#This Row],[percentages without NA]]/100,Table132[[#This Row],[percentages without NA]]="",Table132[[#This Row],[percentages]]/100)</f>
        <v>0.63159999999999994</v>
      </c>
      <c r="U1826" s="14" t="str" cm="1">
        <f t="array" ref="U1826">_xlfn.IFS(Table132[[#This Row],[Disaggregation]]="All affected area","NA",Table132[[#This Row],[Disaggregation]]="Mantika",Table132[[#This Row],[Mantika]],Table132[[#This Row],[Disaggregation]]="Baladiya",Table132[[#This Row],[Mantika]])</f>
        <v>Almarj</v>
      </c>
      <c r="V1826" s="14" t="str" cm="1">
        <f t="array" ref="V1826">_xlfn.IFS(Table132[[#This Row],[Disaggregation]]="All affected area","All affected area",Table132[[#This Row],[Disaggregation]]="Mantika",Table132[[#This Row],[Mantika]],Table132[[#This Row],[Disaggregation]]="Baladiya",Table132[[#This Row],[Baladiya]])</f>
        <v>Almarj</v>
      </c>
    </row>
    <row r="1827" spans="1:22" x14ac:dyDescent="0.35">
      <c r="A1827" s="14" t="s">
        <v>224</v>
      </c>
      <c r="B1827" s="14" t="s">
        <v>444</v>
      </c>
      <c r="C1827" s="14" t="s">
        <v>10</v>
      </c>
      <c r="D1827" s="14" t="s">
        <v>9</v>
      </c>
      <c r="E1827" s="14" t="s">
        <v>46</v>
      </c>
      <c r="F1827" s="14" t="s">
        <v>45</v>
      </c>
      <c r="I1827" s="14" t="s">
        <v>492</v>
      </c>
      <c r="J1827" s="14" t="s">
        <v>223</v>
      </c>
      <c r="K1827" s="14" t="s">
        <v>235</v>
      </c>
      <c r="M1827" s="14">
        <v>7</v>
      </c>
      <c r="R1827" s="14">
        <v>19</v>
      </c>
      <c r="S1827" s="14">
        <v>36.840000000000003</v>
      </c>
      <c r="T1827" s="14" cm="1">
        <f t="array" ref="T1827">_xlfn.IFS(Table132[[#This Row],[percentages]]="",Table132[[#This Row],[percentages without NA]]/100,Table132[[#This Row],[percentages without NA]]="",Table132[[#This Row],[percentages]]/100)</f>
        <v>0.36840000000000006</v>
      </c>
      <c r="U1827" s="14" t="str" cm="1">
        <f t="array" ref="U1827">_xlfn.IFS(Table132[[#This Row],[Disaggregation]]="All affected area","NA",Table132[[#This Row],[Disaggregation]]="Mantika",Table132[[#This Row],[Mantika]],Table132[[#This Row],[Disaggregation]]="Baladiya",Table132[[#This Row],[Mantika]])</f>
        <v>Almarj</v>
      </c>
      <c r="V1827" s="14" t="str" cm="1">
        <f t="array" ref="V1827">_xlfn.IFS(Table132[[#This Row],[Disaggregation]]="All affected area","All affected area",Table132[[#This Row],[Disaggregation]]="Mantika",Table132[[#This Row],[Mantika]],Table132[[#This Row],[Disaggregation]]="Baladiya",Table132[[#This Row],[Baladiya]])</f>
        <v>Almarj</v>
      </c>
    </row>
    <row r="1828" spans="1:22" x14ac:dyDescent="0.35">
      <c r="A1828" s="14" t="s">
        <v>224</v>
      </c>
      <c r="B1828" s="14" t="s">
        <v>444</v>
      </c>
      <c r="C1828" s="14" t="s">
        <v>10</v>
      </c>
      <c r="D1828" s="14" t="s">
        <v>9</v>
      </c>
      <c r="E1828" s="14" t="s">
        <v>46</v>
      </c>
      <c r="F1828" s="14" t="s">
        <v>45</v>
      </c>
      <c r="I1828" s="14" t="s">
        <v>492</v>
      </c>
      <c r="J1828" s="14" t="s">
        <v>223</v>
      </c>
      <c r="K1828" s="14" t="s">
        <v>234</v>
      </c>
      <c r="M1828" s="14">
        <v>15</v>
      </c>
      <c r="R1828" s="14">
        <v>19</v>
      </c>
      <c r="S1828" s="14">
        <v>78.95</v>
      </c>
      <c r="T1828" s="14" cm="1">
        <f t="array" ref="T1828">_xlfn.IFS(Table132[[#This Row],[percentages]]="",Table132[[#This Row],[percentages without NA]]/100,Table132[[#This Row],[percentages without NA]]="",Table132[[#This Row],[percentages]]/100)</f>
        <v>0.78949999999999998</v>
      </c>
      <c r="U1828" s="14" t="str" cm="1">
        <f t="array" ref="U1828">_xlfn.IFS(Table132[[#This Row],[Disaggregation]]="All affected area","NA",Table132[[#This Row],[Disaggregation]]="Mantika",Table132[[#This Row],[Mantika]],Table132[[#This Row],[Disaggregation]]="Baladiya",Table132[[#This Row],[Mantika]])</f>
        <v>Almarj</v>
      </c>
      <c r="V1828" s="14" t="str" cm="1">
        <f t="array" ref="V1828">_xlfn.IFS(Table132[[#This Row],[Disaggregation]]="All affected area","All affected area",Table132[[#This Row],[Disaggregation]]="Mantika",Table132[[#This Row],[Mantika]],Table132[[#This Row],[Disaggregation]]="Baladiya",Table132[[#This Row],[Baladiya]])</f>
        <v>Almarj</v>
      </c>
    </row>
    <row r="1829" spans="1:22" x14ac:dyDescent="0.35">
      <c r="A1829" s="14" t="s">
        <v>224</v>
      </c>
      <c r="B1829" s="14" t="s">
        <v>444</v>
      </c>
      <c r="C1829" s="14" t="s">
        <v>10</v>
      </c>
      <c r="D1829" s="14" t="s">
        <v>9</v>
      </c>
      <c r="E1829" s="14" t="s">
        <v>46</v>
      </c>
      <c r="F1829" s="14" t="s">
        <v>45</v>
      </c>
      <c r="I1829" s="14" t="s">
        <v>492</v>
      </c>
      <c r="J1829" s="14" t="s">
        <v>223</v>
      </c>
      <c r="K1829" s="14" t="s">
        <v>233</v>
      </c>
      <c r="M1829" s="14">
        <v>2</v>
      </c>
      <c r="R1829" s="14">
        <v>19</v>
      </c>
      <c r="S1829" s="14">
        <v>10.53</v>
      </c>
      <c r="T1829" s="14" cm="1">
        <f t="array" ref="T1829">_xlfn.IFS(Table132[[#This Row],[percentages]]="",Table132[[#This Row],[percentages without NA]]/100,Table132[[#This Row],[percentages without NA]]="",Table132[[#This Row],[percentages]]/100)</f>
        <v>0.10529999999999999</v>
      </c>
      <c r="U1829" s="14" t="str" cm="1">
        <f t="array" ref="U1829">_xlfn.IFS(Table132[[#This Row],[Disaggregation]]="All affected area","NA",Table132[[#This Row],[Disaggregation]]="Mantika",Table132[[#This Row],[Mantika]],Table132[[#This Row],[Disaggregation]]="Baladiya",Table132[[#This Row],[Mantika]])</f>
        <v>Almarj</v>
      </c>
      <c r="V1829" s="14" t="str" cm="1">
        <f t="array" ref="V1829">_xlfn.IFS(Table132[[#This Row],[Disaggregation]]="All affected area","All affected area",Table132[[#This Row],[Disaggregation]]="Mantika",Table132[[#This Row],[Mantika]],Table132[[#This Row],[Disaggregation]]="Baladiya",Table132[[#This Row],[Baladiya]])</f>
        <v>Almarj</v>
      </c>
    </row>
    <row r="1830" spans="1:22" x14ac:dyDescent="0.35">
      <c r="A1830" s="14" t="s">
        <v>224</v>
      </c>
      <c r="B1830" s="14" t="s">
        <v>444</v>
      </c>
      <c r="C1830" s="14" t="s">
        <v>10</v>
      </c>
      <c r="D1830" s="14" t="s">
        <v>9</v>
      </c>
      <c r="E1830" s="14" t="s">
        <v>46</v>
      </c>
      <c r="F1830" s="14" t="s">
        <v>45</v>
      </c>
      <c r="I1830" s="14" t="s">
        <v>492</v>
      </c>
      <c r="J1830" s="14" t="s">
        <v>223</v>
      </c>
      <c r="K1830" s="14" t="s">
        <v>232</v>
      </c>
      <c r="M1830" s="14">
        <v>5</v>
      </c>
      <c r="R1830" s="14">
        <v>19</v>
      </c>
      <c r="S1830" s="14">
        <v>26.32</v>
      </c>
      <c r="T1830" s="14" cm="1">
        <f t="array" ref="T1830">_xlfn.IFS(Table132[[#This Row],[percentages]]="",Table132[[#This Row],[percentages without NA]]/100,Table132[[#This Row],[percentages without NA]]="",Table132[[#This Row],[percentages]]/100)</f>
        <v>0.26319999999999999</v>
      </c>
      <c r="U1830" s="14" t="str" cm="1">
        <f t="array" ref="U1830">_xlfn.IFS(Table132[[#This Row],[Disaggregation]]="All affected area","NA",Table132[[#This Row],[Disaggregation]]="Mantika",Table132[[#This Row],[Mantika]],Table132[[#This Row],[Disaggregation]]="Baladiya",Table132[[#This Row],[Mantika]])</f>
        <v>Almarj</v>
      </c>
      <c r="V1830" s="14" t="str" cm="1">
        <f t="array" ref="V1830">_xlfn.IFS(Table132[[#This Row],[Disaggregation]]="All affected area","All affected area",Table132[[#This Row],[Disaggregation]]="Mantika",Table132[[#This Row],[Mantika]],Table132[[#This Row],[Disaggregation]]="Baladiya",Table132[[#This Row],[Baladiya]])</f>
        <v>Almarj</v>
      </c>
    </row>
    <row r="1831" spans="1:22" x14ac:dyDescent="0.35">
      <c r="A1831" s="14" t="s">
        <v>224</v>
      </c>
      <c r="B1831" s="14" t="s">
        <v>444</v>
      </c>
      <c r="C1831" s="14" t="s">
        <v>10</v>
      </c>
      <c r="D1831" s="14" t="s">
        <v>9</v>
      </c>
      <c r="E1831" s="14" t="s">
        <v>46</v>
      </c>
      <c r="F1831" s="14" t="s">
        <v>45</v>
      </c>
      <c r="I1831" s="14" t="s">
        <v>492</v>
      </c>
      <c r="J1831" s="14" t="s">
        <v>223</v>
      </c>
      <c r="K1831" s="14" t="s">
        <v>73</v>
      </c>
      <c r="M1831" s="14">
        <v>4</v>
      </c>
      <c r="R1831" s="14">
        <v>19</v>
      </c>
      <c r="S1831" s="14">
        <v>21.05</v>
      </c>
      <c r="T1831" s="14" cm="1">
        <f t="array" ref="T1831">_xlfn.IFS(Table132[[#This Row],[percentages]]="",Table132[[#This Row],[percentages without NA]]/100,Table132[[#This Row],[percentages without NA]]="",Table132[[#This Row],[percentages]]/100)</f>
        <v>0.21050000000000002</v>
      </c>
      <c r="U1831" s="14" t="str" cm="1">
        <f t="array" ref="U1831">_xlfn.IFS(Table132[[#This Row],[Disaggregation]]="All affected area","NA",Table132[[#This Row],[Disaggregation]]="Mantika",Table132[[#This Row],[Mantika]],Table132[[#This Row],[Disaggregation]]="Baladiya",Table132[[#This Row],[Mantika]])</f>
        <v>Almarj</v>
      </c>
      <c r="V1831" s="14" t="str" cm="1">
        <f t="array" ref="V1831">_xlfn.IFS(Table132[[#This Row],[Disaggregation]]="All affected area","All affected area",Table132[[#This Row],[Disaggregation]]="Mantika",Table132[[#This Row],[Mantika]],Table132[[#This Row],[Disaggregation]]="Baladiya",Table132[[#This Row],[Baladiya]])</f>
        <v>Almarj</v>
      </c>
    </row>
    <row r="1832" spans="1:22" x14ac:dyDescent="0.35">
      <c r="A1832" s="14" t="s">
        <v>224</v>
      </c>
      <c r="B1832" s="14" t="s">
        <v>444</v>
      </c>
      <c r="C1832" s="14" t="s">
        <v>10</v>
      </c>
      <c r="D1832" s="14" t="s">
        <v>9</v>
      </c>
      <c r="E1832" s="14" t="s">
        <v>46</v>
      </c>
      <c r="F1832" s="14" t="s">
        <v>45</v>
      </c>
      <c r="I1832" s="14" t="s">
        <v>492</v>
      </c>
      <c r="J1832" s="14" t="s">
        <v>223</v>
      </c>
      <c r="K1832" s="14" t="s">
        <v>231</v>
      </c>
      <c r="M1832" s="14">
        <v>6</v>
      </c>
      <c r="R1832" s="14">
        <v>19</v>
      </c>
      <c r="S1832" s="14">
        <v>31.58</v>
      </c>
      <c r="T1832" s="14" cm="1">
        <f t="array" ref="T1832">_xlfn.IFS(Table132[[#This Row],[percentages]]="",Table132[[#This Row],[percentages without NA]]/100,Table132[[#This Row],[percentages without NA]]="",Table132[[#This Row],[percentages]]/100)</f>
        <v>0.31579999999999997</v>
      </c>
      <c r="U1832" s="14" t="str" cm="1">
        <f t="array" ref="U1832">_xlfn.IFS(Table132[[#This Row],[Disaggregation]]="All affected area","NA",Table132[[#This Row],[Disaggregation]]="Mantika",Table132[[#This Row],[Mantika]],Table132[[#This Row],[Disaggregation]]="Baladiya",Table132[[#This Row],[Mantika]])</f>
        <v>Almarj</v>
      </c>
      <c r="V1832" s="14" t="str" cm="1">
        <f t="array" ref="V1832">_xlfn.IFS(Table132[[#This Row],[Disaggregation]]="All affected area","All affected area",Table132[[#This Row],[Disaggregation]]="Mantika",Table132[[#This Row],[Mantika]],Table132[[#This Row],[Disaggregation]]="Baladiya",Table132[[#This Row],[Baladiya]])</f>
        <v>Almarj</v>
      </c>
    </row>
    <row r="1833" spans="1:22" x14ac:dyDescent="0.35">
      <c r="A1833" s="14" t="s">
        <v>224</v>
      </c>
      <c r="B1833" s="14" t="s">
        <v>444</v>
      </c>
      <c r="C1833" s="14" t="s">
        <v>10</v>
      </c>
      <c r="D1833" s="14" t="s">
        <v>9</v>
      </c>
      <c r="E1833" s="14" t="s">
        <v>46</v>
      </c>
      <c r="F1833" s="14" t="s">
        <v>45</v>
      </c>
      <c r="I1833" s="14" t="s">
        <v>492</v>
      </c>
      <c r="J1833" s="14" t="s">
        <v>223</v>
      </c>
      <c r="K1833" s="14" t="s">
        <v>230</v>
      </c>
      <c r="M1833" s="14">
        <v>3</v>
      </c>
      <c r="R1833" s="14">
        <v>19</v>
      </c>
      <c r="S1833" s="14">
        <v>15.79</v>
      </c>
      <c r="T1833" s="14" cm="1">
        <f t="array" ref="T1833">_xlfn.IFS(Table132[[#This Row],[percentages]]="",Table132[[#This Row],[percentages without NA]]/100,Table132[[#This Row],[percentages without NA]]="",Table132[[#This Row],[percentages]]/100)</f>
        <v>0.15789999999999998</v>
      </c>
      <c r="U1833" s="14" t="str" cm="1">
        <f t="array" ref="U1833">_xlfn.IFS(Table132[[#This Row],[Disaggregation]]="All affected area","NA",Table132[[#This Row],[Disaggregation]]="Mantika",Table132[[#This Row],[Mantika]],Table132[[#This Row],[Disaggregation]]="Baladiya",Table132[[#This Row],[Mantika]])</f>
        <v>Almarj</v>
      </c>
      <c r="V1833" s="14" t="str" cm="1">
        <f t="array" ref="V1833">_xlfn.IFS(Table132[[#This Row],[Disaggregation]]="All affected area","All affected area",Table132[[#This Row],[Disaggregation]]="Mantika",Table132[[#This Row],[Mantika]],Table132[[#This Row],[Disaggregation]]="Baladiya",Table132[[#This Row],[Baladiya]])</f>
        <v>Almarj</v>
      </c>
    </row>
    <row r="1834" spans="1:22" x14ac:dyDescent="0.35">
      <c r="A1834" s="14" t="s">
        <v>224</v>
      </c>
      <c r="B1834" s="14" t="s">
        <v>444</v>
      </c>
      <c r="C1834" s="14" t="s">
        <v>10</v>
      </c>
      <c r="D1834" s="14" t="s">
        <v>9</v>
      </c>
      <c r="E1834" s="14" t="s">
        <v>46</v>
      </c>
      <c r="F1834" s="14" t="s">
        <v>45</v>
      </c>
      <c r="I1834" s="14" t="s">
        <v>492</v>
      </c>
      <c r="J1834" s="14" t="s">
        <v>223</v>
      </c>
      <c r="K1834" s="14" t="s">
        <v>229</v>
      </c>
      <c r="M1834" s="14">
        <v>3</v>
      </c>
      <c r="R1834" s="14">
        <v>19</v>
      </c>
      <c r="S1834" s="14">
        <v>15.79</v>
      </c>
      <c r="T1834" s="14" cm="1">
        <f t="array" ref="T1834">_xlfn.IFS(Table132[[#This Row],[percentages]]="",Table132[[#This Row],[percentages without NA]]/100,Table132[[#This Row],[percentages without NA]]="",Table132[[#This Row],[percentages]]/100)</f>
        <v>0.15789999999999998</v>
      </c>
      <c r="U1834" s="14" t="str" cm="1">
        <f t="array" ref="U1834">_xlfn.IFS(Table132[[#This Row],[Disaggregation]]="All affected area","NA",Table132[[#This Row],[Disaggregation]]="Mantika",Table132[[#This Row],[Mantika]],Table132[[#This Row],[Disaggregation]]="Baladiya",Table132[[#This Row],[Mantika]])</f>
        <v>Almarj</v>
      </c>
      <c r="V1834" s="14" t="str" cm="1">
        <f t="array" ref="V1834">_xlfn.IFS(Table132[[#This Row],[Disaggregation]]="All affected area","All affected area",Table132[[#This Row],[Disaggregation]]="Mantika",Table132[[#This Row],[Mantika]],Table132[[#This Row],[Disaggregation]]="Baladiya",Table132[[#This Row],[Baladiya]])</f>
        <v>Almarj</v>
      </c>
    </row>
    <row r="1835" spans="1:22" x14ac:dyDescent="0.35">
      <c r="A1835" s="14" t="s">
        <v>224</v>
      </c>
      <c r="B1835" s="14" t="s">
        <v>444</v>
      </c>
      <c r="C1835" s="14" t="s">
        <v>10</v>
      </c>
      <c r="D1835" s="14" t="s">
        <v>9</v>
      </c>
      <c r="E1835" s="14" t="s">
        <v>46</v>
      </c>
      <c r="F1835" s="14" t="s">
        <v>45</v>
      </c>
      <c r="I1835" s="14" t="s">
        <v>492</v>
      </c>
      <c r="J1835" s="14" t="s">
        <v>223</v>
      </c>
      <c r="K1835" s="14" t="s">
        <v>228</v>
      </c>
      <c r="M1835" s="14">
        <v>5</v>
      </c>
      <c r="R1835" s="14">
        <v>19</v>
      </c>
      <c r="S1835" s="14">
        <v>26.32</v>
      </c>
      <c r="T1835" s="14" cm="1">
        <f t="array" ref="T1835">_xlfn.IFS(Table132[[#This Row],[percentages]]="",Table132[[#This Row],[percentages without NA]]/100,Table132[[#This Row],[percentages without NA]]="",Table132[[#This Row],[percentages]]/100)</f>
        <v>0.26319999999999999</v>
      </c>
      <c r="U1835" s="14" t="str" cm="1">
        <f t="array" ref="U1835">_xlfn.IFS(Table132[[#This Row],[Disaggregation]]="All affected area","NA",Table132[[#This Row],[Disaggregation]]="Mantika",Table132[[#This Row],[Mantika]],Table132[[#This Row],[Disaggregation]]="Baladiya",Table132[[#This Row],[Mantika]])</f>
        <v>Almarj</v>
      </c>
      <c r="V1835" s="14" t="str" cm="1">
        <f t="array" ref="V1835">_xlfn.IFS(Table132[[#This Row],[Disaggregation]]="All affected area","All affected area",Table132[[#This Row],[Disaggregation]]="Mantika",Table132[[#This Row],[Mantika]],Table132[[#This Row],[Disaggregation]]="Baladiya",Table132[[#This Row],[Baladiya]])</f>
        <v>Almarj</v>
      </c>
    </row>
    <row r="1836" spans="1:22" x14ac:dyDescent="0.35">
      <c r="A1836" s="14" t="s">
        <v>224</v>
      </c>
      <c r="B1836" s="14" t="s">
        <v>444</v>
      </c>
      <c r="C1836" s="14" t="s">
        <v>10</v>
      </c>
      <c r="D1836" s="14" t="s">
        <v>9</v>
      </c>
      <c r="E1836" s="14" t="s">
        <v>46</v>
      </c>
      <c r="F1836" s="14" t="s">
        <v>45</v>
      </c>
      <c r="I1836" s="14" t="s">
        <v>492</v>
      </c>
      <c r="J1836" s="14" t="s">
        <v>223</v>
      </c>
      <c r="K1836" s="14" t="s">
        <v>227</v>
      </c>
      <c r="M1836" s="14">
        <v>3</v>
      </c>
      <c r="R1836" s="14">
        <v>19</v>
      </c>
      <c r="S1836" s="14">
        <v>15.79</v>
      </c>
      <c r="T1836" s="14" cm="1">
        <f t="array" ref="T1836">_xlfn.IFS(Table132[[#This Row],[percentages]]="",Table132[[#This Row],[percentages without NA]]/100,Table132[[#This Row],[percentages without NA]]="",Table132[[#This Row],[percentages]]/100)</f>
        <v>0.15789999999999998</v>
      </c>
      <c r="U1836" s="14" t="str" cm="1">
        <f t="array" ref="U1836">_xlfn.IFS(Table132[[#This Row],[Disaggregation]]="All affected area","NA",Table132[[#This Row],[Disaggregation]]="Mantika",Table132[[#This Row],[Mantika]],Table132[[#This Row],[Disaggregation]]="Baladiya",Table132[[#This Row],[Mantika]])</f>
        <v>Almarj</v>
      </c>
      <c r="V1836" s="14" t="str" cm="1">
        <f t="array" ref="V1836">_xlfn.IFS(Table132[[#This Row],[Disaggregation]]="All affected area","All affected area",Table132[[#This Row],[Disaggregation]]="Mantika",Table132[[#This Row],[Mantika]],Table132[[#This Row],[Disaggregation]]="Baladiya",Table132[[#This Row],[Baladiya]])</f>
        <v>Almarj</v>
      </c>
    </row>
    <row r="1837" spans="1:22" x14ac:dyDescent="0.35">
      <c r="A1837" s="14" t="s">
        <v>224</v>
      </c>
      <c r="B1837" s="14" t="s">
        <v>444</v>
      </c>
      <c r="C1837" s="14" t="s">
        <v>10</v>
      </c>
      <c r="D1837" s="14" t="s">
        <v>9</v>
      </c>
      <c r="E1837" s="14" t="s">
        <v>46</v>
      </c>
      <c r="F1837" s="14" t="s">
        <v>45</v>
      </c>
      <c r="I1837" s="14" t="s">
        <v>492</v>
      </c>
      <c r="J1837" s="14" t="s">
        <v>223</v>
      </c>
      <c r="K1837" s="14" t="s">
        <v>226</v>
      </c>
      <c r="M1837" s="14">
        <v>9</v>
      </c>
      <c r="R1837" s="14">
        <v>19</v>
      </c>
      <c r="S1837" s="14">
        <v>47.37</v>
      </c>
      <c r="T1837" s="14" cm="1">
        <f t="array" ref="T1837">_xlfn.IFS(Table132[[#This Row],[percentages]]="",Table132[[#This Row],[percentages without NA]]/100,Table132[[#This Row],[percentages without NA]]="",Table132[[#This Row],[percentages]]/100)</f>
        <v>0.47369999999999995</v>
      </c>
      <c r="U1837" s="14" t="str" cm="1">
        <f t="array" ref="U1837">_xlfn.IFS(Table132[[#This Row],[Disaggregation]]="All affected area","NA",Table132[[#This Row],[Disaggregation]]="Mantika",Table132[[#This Row],[Mantika]],Table132[[#This Row],[Disaggregation]]="Baladiya",Table132[[#This Row],[Mantika]])</f>
        <v>Almarj</v>
      </c>
      <c r="V1837" s="14" t="str" cm="1">
        <f t="array" ref="V1837">_xlfn.IFS(Table132[[#This Row],[Disaggregation]]="All affected area","All affected area",Table132[[#This Row],[Disaggregation]]="Mantika",Table132[[#This Row],[Mantika]],Table132[[#This Row],[Disaggregation]]="Baladiya",Table132[[#This Row],[Baladiya]])</f>
        <v>Almarj</v>
      </c>
    </row>
    <row r="1838" spans="1:22" x14ac:dyDescent="0.35">
      <c r="A1838" s="14" t="s">
        <v>224</v>
      </c>
      <c r="B1838" s="14" t="s">
        <v>444</v>
      </c>
      <c r="C1838" s="14" t="s">
        <v>10</v>
      </c>
      <c r="D1838" s="14" t="s">
        <v>9</v>
      </c>
      <c r="E1838" s="14" t="s">
        <v>46</v>
      </c>
      <c r="F1838" s="14" t="s">
        <v>45</v>
      </c>
      <c r="I1838" s="14" t="s">
        <v>492</v>
      </c>
      <c r="J1838" s="14" t="s">
        <v>223</v>
      </c>
      <c r="K1838" s="14" t="s">
        <v>225</v>
      </c>
      <c r="M1838" s="14">
        <v>11</v>
      </c>
      <c r="R1838" s="14">
        <v>19</v>
      </c>
      <c r="S1838" s="14">
        <v>57.89</v>
      </c>
      <c r="T1838" s="14" cm="1">
        <f t="array" ref="T1838">_xlfn.IFS(Table132[[#This Row],[percentages]]="",Table132[[#This Row],[percentages without NA]]/100,Table132[[#This Row],[percentages without NA]]="",Table132[[#This Row],[percentages]]/100)</f>
        <v>0.57889999999999997</v>
      </c>
      <c r="U1838" s="14" t="str" cm="1">
        <f t="array" ref="U1838">_xlfn.IFS(Table132[[#This Row],[Disaggregation]]="All affected area","NA",Table132[[#This Row],[Disaggregation]]="Mantika",Table132[[#This Row],[Mantika]],Table132[[#This Row],[Disaggregation]]="Baladiya",Table132[[#This Row],[Mantika]])</f>
        <v>Almarj</v>
      </c>
      <c r="V1838" s="14" t="str" cm="1">
        <f t="array" ref="V1838">_xlfn.IFS(Table132[[#This Row],[Disaggregation]]="All affected area","All affected area",Table132[[#This Row],[Disaggregation]]="Mantika",Table132[[#This Row],[Mantika]],Table132[[#This Row],[Disaggregation]]="Baladiya",Table132[[#This Row],[Baladiya]])</f>
        <v>Almarj</v>
      </c>
    </row>
    <row r="1839" spans="1:22" x14ac:dyDescent="0.35">
      <c r="A1839" s="14" t="s">
        <v>224</v>
      </c>
      <c r="B1839" s="14" t="s">
        <v>444</v>
      </c>
      <c r="C1839" s="14" t="s">
        <v>10</v>
      </c>
      <c r="D1839" s="14" t="s">
        <v>9</v>
      </c>
      <c r="E1839" s="14" t="s">
        <v>46</v>
      </c>
      <c r="F1839" s="14" t="s">
        <v>45</v>
      </c>
      <c r="I1839" s="14" t="s">
        <v>492</v>
      </c>
      <c r="J1839" s="14" t="s">
        <v>223</v>
      </c>
      <c r="K1839" s="14" t="s">
        <v>222</v>
      </c>
      <c r="M1839" s="14">
        <v>1</v>
      </c>
      <c r="R1839" s="14">
        <v>19</v>
      </c>
      <c r="S1839" s="14">
        <v>5.26</v>
      </c>
      <c r="T1839" s="14" cm="1">
        <f t="array" ref="T1839">_xlfn.IFS(Table132[[#This Row],[percentages]]="",Table132[[#This Row],[percentages without NA]]/100,Table132[[#This Row],[percentages without NA]]="",Table132[[#This Row],[percentages]]/100)</f>
        <v>5.2600000000000001E-2</v>
      </c>
      <c r="U1839" s="14" t="str" cm="1">
        <f t="array" ref="U1839">_xlfn.IFS(Table132[[#This Row],[Disaggregation]]="All affected area","NA",Table132[[#This Row],[Disaggregation]]="Mantika",Table132[[#This Row],[Mantika]],Table132[[#This Row],[Disaggregation]]="Baladiya",Table132[[#This Row],[Mantika]])</f>
        <v>Almarj</v>
      </c>
      <c r="V1839" s="14" t="str" cm="1">
        <f t="array" ref="V1839">_xlfn.IFS(Table132[[#This Row],[Disaggregation]]="All affected area","All affected area",Table132[[#This Row],[Disaggregation]]="Mantika",Table132[[#This Row],[Mantika]],Table132[[#This Row],[Disaggregation]]="Baladiya",Table132[[#This Row],[Baladiya]])</f>
        <v>Almarj</v>
      </c>
    </row>
    <row r="1840" spans="1:22" x14ac:dyDescent="0.35">
      <c r="A1840" s="14" t="s">
        <v>224</v>
      </c>
      <c r="B1840" s="14" t="s">
        <v>444</v>
      </c>
      <c r="C1840" s="14" t="s">
        <v>10</v>
      </c>
      <c r="D1840" s="14" t="s">
        <v>9</v>
      </c>
      <c r="E1840" s="14" t="s">
        <v>34</v>
      </c>
      <c r="F1840" s="14" t="s">
        <v>35</v>
      </c>
      <c r="I1840" s="14" t="s">
        <v>492</v>
      </c>
      <c r="J1840" s="14" t="s">
        <v>223</v>
      </c>
      <c r="K1840" s="14" t="s">
        <v>251</v>
      </c>
      <c r="M1840" s="14">
        <v>4</v>
      </c>
      <c r="R1840" s="14">
        <v>22</v>
      </c>
      <c r="S1840" s="14">
        <v>18.18</v>
      </c>
      <c r="T1840" s="14" cm="1">
        <f t="array" ref="T1840">_xlfn.IFS(Table132[[#This Row],[percentages]]="",Table132[[#This Row],[percentages without NA]]/100,Table132[[#This Row],[percentages without NA]]="",Table132[[#This Row],[percentages]]/100)</f>
        <v>0.18179999999999999</v>
      </c>
      <c r="U1840" s="14" t="str" cm="1">
        <f t="array" ref="U1840">_xlfn.IFS(Table132[[#This Row],[Disaggregation]]="All affected area","NA",Table132[[#This Row],[Disaggregation]]="Mantika",Table132[[#This Row],[Mantika]],Table132[[#This Row],[Disaggregation]]="Baladiya",Table132[[#This Row],[Mantika]])</f>
        <v>Benghazi</v>
      </c>
      <c r="V1840" s="14" t="str" cm="1">
        <f t="array" ref="V1840">_xlfn.IFS(Table132[[#This Row],[Disaggregation]]="All affected area","All affected area",Table132[[#This Row],[Disaggregation]]="Mantika",Table132[[#This Row],[Mantika]],Table132[[#This Row],[Disaggregation]]="Baladiya",Table132[[#This Row],[Baladiya]])</f>
        <v>Benghazi</v>
      </c>
    </row>
    <row r="1841" spans="1:22" x14ac:dyDescent="0.35">
      <c r="A1841" s="14" t="s">
        <v>224</v>
      </c>
      <c r="B1841" s="14" t="s">
        <v>444</v>
      </c>
      <c r="C1841" s="14" t="s">
        <v>10</v>
      </c>
      <c r="D1841" s="14" t="s">
        <v>9</v>
      </c>
      <c r="E1841" s="14" t="s">
        <v>34</v>
      </c>
      <c r="F1841" s="14" t="s">
        <v>35</v>
      </c>
      <c r="I1841" s="14" t="s">
        <v>492</v>
      </c>
      <c r="J1841" s="14" t="s">
        <v>223</v>
      </c>
      <c r="K1841" s="14" t="s">
        <v>250</v>
      </c>
      <c r="M1841" s="14">
        <v>0</v>
      </c>
      <c r="R1841" s="14">
        <v>22</v>
      </c>
      <c r="S1841" s="14">
        <v>0</v>
      </c>
      <c r="T1841" s="14" cm="1">
        <f t="array" ref="T1841">_xlfn.IFS(Table132[[#This Row],[percentages]]="",Table132[[#This Row],[percentages without NA]]/100,Table132[[#This Row],[percentages without NA]]="",Table132[[#This Row],[percentages]]/100)</f>
        <v>0</v>
      </c>
      <c r="U1841" s="14" t="str" cm="1">
        <f t="array" ref="U1841">_xlfn.IFS(Table132[[#This Row],[Disaggregation]]="All affected area","NA",Table132[[#This Row],[Disaggregation]]="Mantika",Table132[[#This Row],[Mantika]],Table132[[#This Row],[Disaggregation]]="Baladiya",Table132[[#This Row],[Mantika]])</f>
        <v>Benghazi</v>
      </c>
      <c r="V1841" s="14" t="str" cm="1">
        <f t="array" ref="V1841">_xlfn.IFS(Table132[[#This Row],[Disaggregation]]="All affected area","All affected area",Table132[[#This Row],[Disaggregation]]="Mantika",Table132[[#This Row],[Mantika]],Table132[[#This Row],[Disaggregation]]="Baladiya",Table132[[#This Row],[Baladiya]])</f>
        <v>Benghazi</v>
      </c>
    </row>
    <row r="1842" spans="1:22" x14ac:dyDescent="0.35">
      <c r="A1842" s="14" t="s">
        <v>224</v>
      </c>
      <c r="B1842" s="14" t="s">
        <v>444</v>
      </c>
      <c r="C1842" s="14" t="s">
        <v>10</v>
      </c>
      <c r="D1842" s="14" t="s">
        <v>9</v>
      </c>
      <c r="E1842" s="14" t="s">
        <v>34</v>
      </c>
      <c r="F1842" s="14" t="s">
        <v>35</v>
      </c>
      <c r="I1842" s="14" t="s">
        <v>492</v>
      </c>
      <c r="J1842" s="14" t="s">
        <v>223</v>
      </c>
      <c r="K1842" s="14" t="s">
        <v>249</v>
      </c>
      <c r="M1842" s="14">
        <v>0</v>
      </c>
      <c r="R1842" s="14">
        <v>22</v>
      </c>
      <c r="S1842" s="14">
        <v>0</v>
      </c>
      <c r="T1842" s="14" cm="1">
        <f t="array" ref="T1842">_xlfn.IFS(Table132[[#This Row],[percentages]]="",Table132[[#This Row],[percentages without NA]]/100,Table132[[#This Row],[percentages without NA]]="",Table132[[#This Row],[percentages]]/100)</f>
        <v>0</v>
      </c>
      <c r="U1842" s="14" t="str" cm="1">
        <f t="array" ref="U1842">_xlfn.IFS(Table132[[#This Row],[Disaggregation]]="All affected area","NA",Table132[[#This Row],[Disaggregation]]="Mantika",Table132[[#This Row],[Mantika]],Table132[[#This Row],[Disaggregation]]="Baladiya",Table132[[#This Row],[Mantika]])</f>
        <v>Benghazi</v>
      </c>
      <c r="V1842" s="14" t="str" cm="1">
        <f t="array" ref="V1842">_xlfn.IFS(Table132[[#This Row],[Disaggregation]]="All affected area","All affected area",Table132[[#This Row],[Disaggregation]]="Mantika",Table132[[#This Row],[Mantika]],Table132[[#This Row],[Disaggregation]]="Baladiya",Table132[[#This Row],[Baladiya]])</f>
        <v>Benghazi</v>
      </c>
    </row>
    <row r="1843" spans="1:22" x14ac:dyDescent="0.35">
      <c r="A1843" s="14" t="s">
        <v>224</v>
      </c>
      <c r="B1843" s="14" t="s">
        <v>444</v>
      </c>
      <c r="C1843" s="14" t="s">
        <v>10</v>
      </c>
      <c r="D1843" s="14" t="s">
        <v>9</v>
      </c>
      <c r="E1843" s="14" t="s">
        <v>34</v>
      </c>
      <c r="F1843" s="14" t="s">
        <v>35</v>
      </c>
      <c r="I1843" s="14" t="s">
        <v>492</v>
      </c>
      <c r="J1843" s="14" t="s">
        <v>223</v>
      </c>
      <c r="K1843" s="14" t="s">
        <v>248</v>
      </c>
      <c r="M1843" s="14">
        <v>20</v>
      </c>
      <c r="R1843" s="14">
        <v>22</v>
      </c>
      <c r="S1843" s="14">
        <v>90.91</v>
      </c>
      <c r="T1843" s="14" cm="1">
        <f t="array" ref="T1843">_xlfn.IFS(Table132[[#This Row],[percentages]]="",Table132[[#This Row],[percentages without NA]]/100,Table132[[#This Row],[percentages without NA]]="",Table132[[#This Row],[percentages]]/100)</f>
        <v>0.90910000000000002</v>
      </c>
      <c r="U1843" s="14" t="str" cm="1">
        <f t="array" ref="U1843">_xlfn.IFS(Table132[[#This Row],[Disaggregation]]="All affected area","NA",Table132[[#This Row],[Disaggregation]]="Mantika",Table132[[#This Row],[Mantika]],Table132[[#This Row],[Disaggregation]]="Baladiya",Table132[[#This Row],[Mantika]])</f>
        <v>Benghazi</v>
      </c>
      <c r="V1843" s="14" t="str" cm="1">
        <f t="array" ref="V1843">_xlfn.IFS(Table132[[#This Row],[Disaggregation]]="All affected area","All affected area",Table132[[#This Row],[Disaggregation]]="Mantika",Table132[[#This Row],[Mantika]],Table132[[#This Row],[Disaggregation]]="Baladiya",Table132[[#This Row],[Baladiya]])</f>
        <v>Benghazi</v>
      </c>
    </row>
    <row r="1844" spans="1:22" x14ac:dyDescent="0.35">
      <c r="A1844" s="14" t="s">
        <v>224</v>
      </c>
      <c r="B1844" s="14" t="s">
        <v>444</v>
      </c>
      <c r="C1844" s="14" t="s">
        <v>10</v>
      </c>
      <c r="D1844" s="14" t="s">
        <v>9</v>
      </c>
      <c r="E1844" s="14" t="s">
        <v>34</v>
      </c>
      <c r="F1844" s="14" t="s">
        <v>35</v>
      </c>
      <c r="I1844" s="14" t="s">
        <v>492</v>
      </c>
      <c r="J1844" s="14" t="s">
        <v>223</v>
      </c>
      <c r="K1844" s="14" t="s">
        <v>247</v>
      </c>
      <c r="M1844" s="14">
        <v>17</v>
      </c>
      <c r="R1844" s="14">
        <v>22</v>
      </c>
      <c r="S1844" s="14">
        <v>77.27</v>
      </c>
      <c r="T1844" s="14" cm="1">
        <f t="array" ref="T1844">_xlfn.IFS(Table132[[#This Row],[percentages]]="",Table132[[#This Row],[percentages without NA]]/100,Table132[[#This Row],[percentages without NA]]="",Table132[[#This Row],[percentages]]/100)</f>
        <v>0.77269999999999994</v>
      </c>
      <c r="U1844" s="14" t="str" cm="1">
        <f t="array" ref="U1844">_xlfn.IFS(Table132[[#This Row],[Disaggregation]]="All affected area","NA",Table132[[#This Row],[Disaggregation]]="Mantika",Table132[[#This Row],[Mantika]],Table132[[#This Row],[Disaggregation]]="Baladiya",Table132[[#This Row],[Mantika]])</f>
        <v>Benghazi</v>
      </c>
      <c r="V1844" s="14" t="str" cm="1">
        <f t="array" ref="V1844">_xlfn.IFS(Table132[[#This Row],[Disaggregation]]="All affected area","All affected area",Table132[[#This Row],[Disaggregation]]="Mantika",Table132[[#This Row],[Mantika]],Table132[[#This Row],[Disaggregation]]="Baladiya",Table132[[#This Row],[Baladiya]])</f>
        <v>Benghazi</v>
      </c>
    </row>
    <row r="1845" spans="1:22" x14ac:dyDescent="0.35">
      <c r="A1845" s="14" t="s">
        <v>224</v>
      </c>
      <c r="B1845" s="14" t="s">
        <v>444</v>
      </c>
      <c r="C1845" s="14" t="s">
        <v>10</v>
      </c>
      <c r="D1845" s="14" t="s">
        <v>9</v>
      </c>
      <c r="E1845" s="14" t="s">
        <v>34</v>
      </c>
      <c r="F1845" s="14" t="s">
        <v>35</v>
      </c>
      <c r="I1845" s="14" t="s">
        <v>492</v>
      </c>
      <c r="J1845" s="14" t="s">
        <v>223</v>
      </c>
      <c r="K1845" s="14" t="s">
        <v>246</v>
      </c>
      <c r="M1845" s="14">
        <v>1</v>
      </c>
      <c r="R1845" s="14">
        <v>22</v>
      </c>
      <c r="S1845" s="14">
        <v>4.55</v>
      </c>
      <c r="T1845" s="14" cm="1">
        <f t="array" ref="T1845">_xlfn.IFS(Table132[[#This Row],[percentages]]="",Table132[[#This Row],[percentages without NA]]/100,Table132[[#This Row],[percentages without NA]]="",Table132[[#This Row],[percentages]]/100)</f>
        <v>4.5499999999999999E-2</v>
      </c>
      <c r="U1845" s="14" t="str" cm="1">
        <f t="array" ref="U1845">_xlfn.IFS(Table132[[#This Row],[Disaggregation]]="All affected area","NA",Table132[[#This Row],[Disaggregation]]="Mantika",Table132[[#This Row],[Mantika]],Table132[[#This Row],[Disaggregation]]="Baladiya",Table132[[#This Row],[Mantika]])</f>
        <v>Benghazi</v>
      </c>
      <c r="V1845" s="14" t="str" cm="1">
        <f t="array" ref="V1845">_xlfn.IFS(Table132[[#This Row],[Disaggregation]]="All affected area","All affected area",Table132[[#This Row],[Disaggregation]]="Mantika",Table132[[#This Row],[Mantika]],Table132[[#This Row],[Disaggregation]]="Baladiya",Table132[[#This Row],[Baladiya]])</f>
        <v>Benghazi</v>
      </c>
    </row>
    <row r="1846" spans="1:22" x14ac:dyDescent="0.35">
      <c r="A1846" s="14" t="s">
        <v>224</v>
      </c>
      <c r="B1846" s="14" t="s">
        <v>444</v>
      </c>
      <c r="C1846" s="14" t="s">
        <v>10</v>
      </c>
      <c r="D1846" s="14" t="s">
        <v>9</v>
      </c>
      <c r="E1846" s="14" t="s">
        <v>34</v>
      </c>
      <c r="F1846" s="14" t="s">
        <v>35</v>
      </c>
      <c r="I1846" s="14" t="s">
        <v>492</v>
      </c>
      <c r="J1846" s="14" t="s">
        <v>223</v>
      </c>
      <c r="K1846" s="14" t="s">
        <v>245</v>
      </c>
      <c r="M1846" s="14">
        <v>12</v>
      </c>
      <c r="R1846" s="14">
        <v>22</v>
      </c>
      <c r="S1846" s="14">
        <v>54.55</v>
      </c>
      <c r="T1846" s="14" cm="1">
        <f t="array" ref="T1846">_xlfn.IFS(Table132[[#This Row],[percentages]]="",Table132[[#This Row],[percentages without NA]]/100,Table132[[#This Row],[percentages without NA]]="",Table132[[#This Row],[percentages]]/100)</f>
        <v>0.54549999999999998</v>
      </c>
      <c r="U1846" s="14" t="str" cm="1">
        <f t="array" ref="U1846">_xlfn.IFS(Table132[[#This Row],[Disaggregation]]="All affected area","NA",Table132[[#This Row],[Disaggregation]]="Mantika",Table132[[#This Row],[Mantika]],Table132[[#This Row],[Disaggregation]]="Baladiya",Table132[[#This Row],[Mantika]])</f>
        <v>Benghazi</v>
      </c>
      <c r="V1846" s="14" t="str" cm="1">
        <f t="array" ref="V1846">_xlfn.IFS(Table132[[#This Row],[Disaggregation]]="All affected area","All affected area",Table132[[#This Row],[Disaggregation]]="Mantika",Table132[[#This Row],[Mantika]],Table132[[#This Row],[Disaggregation]]="Baladiya",Table132[[#This Row],[Baladiya]])</f>
        <v>Benghazi</v>
      </c>
    </row>
    <row r="1847" spans="1:22" x14ac:dyDescent="0.35">
      <c r="A1847" s="14" t="s">
        <v>224</v>
      </c>
      <c r="B1847" s="14" t="s">
        <v>444</v>
      </c>
      <c r="C1847" s="14" t="s">
        <v>10</v>
      </c>
      <c r="D1847" s="14" t="s">
        <v>9</v>
      </c>
      <c r="E1847" s="14" t="s">
        <v>34</v>
      </c>
      <c r="F1847" s="14" t="s">
        <v>35</v>
      </c>
      <c r="I1847" s="14" t="s">
        <v>492</v>
      </c>
      <c r="J1847" s="14" t="s">
        <v>223</v>
      </c>
      <c r="K1847" s="14" t="s">
        <v>244</v>
      </c>
      <c r="M1847" s="14">
        <v>1</v>
      </c>
      <c r="R1847" s="14">
        <v>22</v>
      </c>
      <c r="S1847" s="14">
        <v>4.55</v>
      </c>
      <c r="T1847" s="14" cm="1">
        <f t="array" ref="T1847">_xlfn.IFS(Table132[[#This Row],[percentages]]="",Table132[[#This Row],[percentages without NA]]/100,Table132[[#This Row],[percentages without NA]]="",Table132[[#This Row],[percentages]]/100)</f>
        <v>4.5499999999999999E-2</v>
      </c>
      <c r="U1847" s="14" t="str" cm="1">
        <f t="array" ref="U1847">_xlfn.IFS(Table132[[#This Row],[Disaggregation]]="All affected area","NA",Table132[[#This Row],[Disaggregation]]="Mantika",Table132[[#This Row],[Mantika]],Table132[[#This Row],[Disaggregation]]="Baladiya",Table132[[#This Row],[Mantika]])</f>
        <v>Benghazi</v>
      </c>
      <c r="V1847" s="14" t="str" cm="1">
        <f t="array" ref="V1847">_xlfn.IFS(Table132[[#This Row],[Disaggregation]]="All affected area","All affected area",Table132[[#This Row],[Disaggregation]]="Mantika",Table132[[#This Row],[Mantika]],Table132[[#This Row],[Disaggregation]]="Baladiya",Table132[[#This Row],[Baladiya]])</f>
        <v>Benghazi</v>
      </c>
    </row>
    <row r="1848" spans="1:22" x14ac:dyDescent="0.35">
      <c r="A1848" s="14" t="s">
        <v>224</v>
      </c>
      <c r="B1848" s="14" t="s">
        <v>444</v>
      </c>
      <c r="C1848" s="14" t="s">
        <v>10</v>
      </c>
      <c r="D1848" s="14" t="s">
        <v>9</v>
      </c>
      <c r="E1848" s="14" t="s">
        <v>34</v>
      </c>
      <c r="F1848" s="14" t="s">
        <v>35</v>
      </c>
      <c r="I1848" s="14" t="s">
        <v>492</v>
      </c>
      <c r="J1848" s="14" t="s">
        <v>223</v>
      </c>
      <c r="K1848" s="14" t="s">
        <v>243</v>
      </c>
      <c r="M1848" s="14">
        <v>15</v>
      </c>
      <c r="R1848" s="14">
        <v>22</v>
      </c>
      <c r="S1848" s="14">
        <v>68.180000000000007</v>
      </c>
      <c r="T1848" s="14" cm="1">
        <f t="array" ref="T1848">_xlfn.IFS(Table132[[#This Row],[percentages]]="",Table132[[#This Row],[percentages without NA]]/100,Table132[[#This Row],[percentages without NA]]="",Table132[[#This Row],[percentages]]/100)</f>
        <v>0.68180000000000007</v>
      </c>
      <c r="U1848" s="14" t="str" cm="1">
        <f t="array" ref="U1848">_xlfn.IFS(Table132[[#This Row],[Disaggregation]]="All affected area","NA",Table132[[#This Row],[Disaggregation]]="Mantika",Table132[[#This Row],[Mantika]],Table132[[#This Row],[Disaggregation]]="Baladiya",Table132[[#This Row],[Mantika]])</f>
        <v>Benghazi</v>
      </c>
      <c r="V1848" s="14" t="str" cm="1">
        <f t="array" ref="V1848">_xlfn.IFS(Table132[[#This Row],[Disaggregation]]="All affected area","All affected area",Table132[[#This Row],[Disaggregation]]="Mantika",Table132[[#This Row],[Mantika]],Table132[[#This Row],[Disaggregation]]="Baladiya",Table132[[#This Row],[Baladiya]])</f>
        <v>Benghazi</v>
      </c>
    </row>
    <row r="1849" spans="1:22" x14ac:dyDescent="0.35">
      <c r="A1849" s="14" t="s">
        <v>224</v>
      </c>
      <c r="B1849" s="14" t="s">
        <v>444</v>
      </c>
      <c r="C1849" s="14" t="s">
        <v>10</v>
      </c>
      <c r="D1849" s="14" t="s">
        <v>9</v>
      </c>
      <c r="E1849" s="14" t="s">
        <v>34</v>
      </c>
      <c r="F1849" s="14" t="s">
        <v>35</v>
      </c>
      <c r="I1849" s="14" t="s">
        <v>492</v>
      </c>
      <c r="J1849" s="14" t="s">
        <v>223</v>
      </c>
      <c r="K1849" s="14" t="s">
        <v>242</v>
      </c>
      <c r="M1849" s="14">
        <v>3</v>
      </c>
      <c r="R1849" s="14">
        <v>22</v>
      </c>
      <c r="S1849" s="14">
        <v>13.64</v>
      </c>
      <c r="T1849" s="14" cm="1">
        <f t="array" ref="T1849">_xlfn.IFS(Table132[[#This Row],[percentages]]="",Table132[[#This Row],[percentages without NA]]/100,Table132[[#This Row],[percentages without NA]]="",Table132[[#This Row],[percentages]]/100)</f>
        <v>0.13639999999999999</v>
      </c>
      <c r="U1849" s="14" t="str" cm="1">
        <f t="array" ref="U1849">_xlfn.IFS(Table132[[#This Row],[Disaggregation]]="All affected area","NA",Table132[[#This Row],[Disaggregation]]="Mantika",Table132[[#This Row],[Mantika]],Table132[[#This Row],[Disaggregation]]="Baladiya",Table132[[#This Row],[Mantika]])</f>
        <v>Benghazi</v>
      </c>
      <c r="V1849" s="14" t="str" cm="1">
        <f t="array" ref="V1849">_xlfn.IFS(Table132[[#This Row],[Disaggregation]]="All affected area","All affected area",Table132[[#This Row],[Disaggregation]]="Mantika",Table132[[#This Row],[Mantika]],Table132[[#This Row],[Disaggregation]]="Baladiya",Table132[[#This Row],[Baladiya]])</f>
        <v>Benghazi</v>
      </c>
    </row>
    <row r="1850" spans="1:22" x14ac:dyDescent="0.35">
      <c r="A1850" s="14" t="s">
        <v>224</v>
      </c>
      <c r="B1850" s="14" t="s">
        <v>444</v>
      </c>
      <c r="C1850" s="14" t="s">
        <v>10</v>
      </c>
      <c r="D1850" s="14" t="s">
        <v>9</v>
      </c>
      <c r="E1850" s="14" t="s">
        <v>34</v>
      </c>
      <c r="F1850" s="14" t="s">
        <v>35</v>
      </c>
      <c r="I1850" s="14" t="s">
        <v>492</v>
      </c>
      <c r="J1850" s="14" t="s">
        <v>223</v>
      </c>
      <c r="K1850" s="14" t="s">
        <v>241</v>
      </c>
      <c r="M1850" s="14">
        <v>4</v>
      </c>
      <c r="R1850" s="14">
        <v>22</v>
      </c>
      <c r="S1850" s="14">
        <v>18.18</v>
      </c>
      <c r="T1850" s="14" cm="1">
        <f t="array" ref="T1850">_xlfn.IFS(Table132[[#This Row],[percentages]]="",Table132[[#This Row],[percentages without NA]]/100,Table132[[#This Row],[percentages without NA]]="",Table132[[#This Row],[percentages]]/100)</f>
        <v>0.18179999999999999</v>
      </c>
      <c r="U1850" s="14" t="str" cm="1">
        <f t="array" ref="U1850">_xlfn.IFS(Table132[[#This Row],[Disaggregation]]="All affected area","NA",Table132[[#This Row],[Disaggregation]]="Mantika",Table132[[#This Row],[Mantika]],Table132[[#This Row],[Disaggregation]]="Baladiya",Table132[[#This Row],[Mantika]])</f>
        <v>Benghazi</v>
      </c>
      <c r="V1850" s="14" t="str" cm="1">
        <f t="array" ref="V1850">_xlfn.IFS(Table132[[#This Row],[Disaggregation]]="All affected area","All affected area",Table132[[#This Row],[Disaggregation]]="Mantika",Table132[[#This Row],[Mantika]],Table132[[#This Row],[Disaggregation]]="Baladiya",Table132[[#This Row],[Baladiya]])</f>
        <v>Benghazi</v>
      </c>
    </row>
    <row r="1851" spans="1:22" x14ac:dyDescent="0.35">
      <c r="A1851" s="14" t="s">
        <v>224</v>
      </c>
      <c r="B1851" s="14" t="s">
        <v>444</v>
      </c>
      <c r="C1851" s="14" t="s">
        <v>10</v>
      </c>
      <c r="D1851" s="14" t="s">
        <v>9</v>
      </c>
      <c r="E1851" s="14" t="s">
        <v>34</v>
      </c>
      <c r="F1851" s="14" t="s">
        <v>35</v>
      </c>
      <c r="I1851" s="14" t="s">
        <v>492</v>
      </c>
      <c r="J1851" s="14" t="s">
        <v>223</v>
      </c>
      <c r="K1851" s="14" t="s">
        <v>240</v>
      </c>
      <c r="M1851" s="14">
        <v>10</v>
      </c>
      <c r="R1851" s="14">
        <v>22</v>
      </c>
      <c r="S1851" s="14">
        <v>45.45</v>
      </c>
      <c r="T1851" s="14" cm="1">
        <f t="array" ref="T1851">_xlfn.IFS(Table132[[#This Row],[percentages]]="",Table132[[#This Row],[percentages without NA]]/100,Table132[[#This Row],[percentages without NA]]="",Table132[[#This Row],[percentages]]/100)</f>
        <v>0.45450000000000002</v>
      </c>
      <c r="U1851" s="14" t="str" cm="1">
        <f t="array" ref="U1851">_xlfn.IFS(Table132[[#This Row],[Disaggregation]]="All affected area","NA",Table132[[#This Row],[Disaggregation]]="Mantika",Table132[[#This Row],[Mantika]],Table132[[#This Row],[Disaggregation]]="Baladiya",Table132[[#This Row],[Mantika]])</f>
        <v>Benghazi</v>
      </c>
      <c r="V1851" s="14" t="str" cm="1">
        <f t="array" ref="V1851">_xlfn.IFS(Table132[[#This Row],[Disaggregation]]="All affected area","All affected area",Table132[[#This Row],[Disaggregation]]="Mantika",Table132[[#This Row],[Mantika]],Table132[[#This Row],[Disaggregation]]="Baladiya",Table132[[#This Row],[Baladiya]])</f>
        <v>Benghazi</v>
      </c>
    </row>
    <row r="1852" spans="1:22" x14ac:dyDescent="0.35">
      <c r="A1852" s="14" t="s">
        <v>224</v>
      </c>
      <c r="B1852" s="14" t="s">
        <v>444</v>
      </c>
      <c r="C1852" s="14" t="s">
        <v>10</v>
      </c>
      <c r="D1852" s="14" t="s">
        <v>9</v>
      </c>
      <c r="E1852" s="14" t="s">
        <v>34</v>
      </c>
      <c r="F1852" s="14" t="s">
        <v>35</v>
      </c>
      <c r="I1852" s="14" t="s">
        <v>492</v>
      </c>
      <c r="J1852" s="14" t="s">
        <v>223</v>
      </c>
      <c r="K1852" s="14" t="s">
        <v>239</v>
      </c>
      <c r="M1852" s="14">
        <v>0</v>
      </c>
      <c r="R1852" s="14">
        <v>22</v>
      </c>
      <c r="S1852" s="14">
        <v>0</v>
      </c>
      <c r="T1852" s="14" cm="1">
        <f t="array" ref="T1852">_xlfn.IFS(Table132[[#This Row],[percentages]]="",Table132[[#This Row],[percentages without NA]]/100,Table132[[#This Row],[percentages without NA]]="",Table132[[#This Row],[percentages]]/100)</f>
        <v>0</v>
      </c>
      <c r="U1852" s="14" t="str" cm="1">
        <f t="array" ref="U1852">_xlfn.IFS(Table132[[#This Row],[Disaggregation]]="All affected area","NA",Table132[[#This Row],[Disaggregation]]="Mantika",Table132[[#This Row],[Mantika]],Table132[[#This Row],[Disaggregation]]="Baladiya",Table132[[#This Row],[Mantika]])</f>
        <v>Benghazi</v>
      </c>
      <c r="V1852" s="14" t="str" cm="1">
        <f t="array" ref="V1852">_xlfn.IFS(Table132[[#This Row],[Disaggregation]]="All affected area","All affected area",Table132[[#This Row],[Disaggregation]]="Mantika",Table132[[#This Row],[Mantika]],Table132[[#This Row],[Disaggregation]]="Baladiya",Table132[[#This Row],[Baladiya]])</f>
        <v>Benghazi</v>
      </c>
    </row>
    <row r="1853" spans="1:22" x14ac:dyDescent="0.35">
      <c r="A1853" s="14" t="s">
        <v>224</v>
      </c>
      <c r="B1853" s="14" t="s">
        <v>444</v>
      </c>
      <c r="C1853" s="14" t="s">
        <v>10</v>
      </c>
      <c r="D1853" s="14" t="s">
        <v>9</v>
      </c>
      <c r="E1853" s="14" t="s">
        <v>34</v>
      </c>
      <c r="F1853" s="14" t="s">
        <v>35</v>
      </c>
      <c r="I1853" s="14" t="s">
        <v>492</v>
      </c>
      <c r="J1853" s="14" t="s">
        <v>223</v>
      </c>
      <c r="K1853" s="14" t="s">
        <v>238</v>
      </c>
      <c r="M1853" s="14">
        <v>0</v>
      </c>
      <c r="R1853" s="14">
        <v>22</v>
      </c>
      <c r="S1853" s="14">
        <v>0</v>
      </c>
      <c r="T1853" s="14" cm="1">
        <f t="array" ref="T1853">_xlfn.IFS(Table132[[#This Row],[percentages]]="",Table132[[#This Row],[percentages without NA]]/100,Table132[[#This Row],[percentages without NA]]="",Table132[[#This Row],[percentages]]/100)</f>
        <v>0</v>
      </c>
      <c r="U1853" s="14" t="str" cm="1">
        <f t="array" ref="U1853">_xlfn.IFS(Table132[[#This Row],[Disaggregation]]="All affected area","NA",Table132[[#This Row],[Disaggregation]]="Mantika",Table132[[#This Row],[Mantika]],Table132[[#This Row],[Disaggregation]]="Baladiya",Table132[[#This Row],[Mantika]])</f>
        <v>Benghazi</v>
      </c>
      <c r="V1853" s="14" t="str" cm="1">
        <f t="array" ref="V1853">_xlfn.IFS(Table132[[#This Row],[Disaggregation]]="All affected area","All affected area",Table132[[#This Row],[Disaggregation]]="Mantika",Table132[[#This Row],[Mantika]],Table132[[#This Row],[Disaggregation]]="Baladiya",Table132[[#This Row],[Baladiya]])</f>
        <v>Benghazi</v>
      </c>
    </row>
    <row r="1854" spans="1:22" x14ac:dyDescent="0.35">
      <c r="A1854" s="14" t="s">
        <v>224</v>
      </c>
      <c r="B1854" s="14" t="s">
        <v>444</v>
      </c>
      <c r="C1854" s="14" t="s">
        <v>10</v>
      </c>
      <c r="D1854" s="14" t="s">
        <v>9</v>
      </c>
      <c r="E1854" s="14" t="s">
        <v>34</v>
      </c>
      <c r="F1854" s="14" t="s">
        <v>35</v>
      </c>
      <c r="I1854" s="14" t="s">
        <v>492</v>
      </c>
      <c r="J1854" s="14" t="s">
        <v>223</v>
      </c>
      <c r="K1854" s="14" t="s">
        <v>237</v>
      </c>
      <c r="M1854" s="14">
        <v>3</v>
      </c>
      <c r="R1854" s="14">
        <v>22</v>
      </c>
      <c r="S1854" s="14">
        <v>13.64</v>
      </c>
      <c r="T1854" s="14" cm="1">
        <f t="array" ref="T1854">_xlfn.IFS(Table132[[#This Row],[percentages]]="",Table132[[#This Row],[percentages without NA]]/100,Table132[[#This Row],[percentages without NA]]="",Table132[[#This Row],[percentages]]/100)</f>
        <v>0.13639999999999999</v>
      </c>
      <c r="U1854" s="14" t="str" cm="1">
        <f t="array" ref="U1854">_xlfn.IFS(Table132[[#This Row],[Disaggregation]]="All affected area","NA",Table132[[#This Row],[Disaggregation]]="Mantika",Table132[[#This Row],[Mantika]],Table132[[#This Row],[Disaggregation]]="Baladiya",Table132[[#This Row],[Mantika]])</f>
        <v>Benghazi</v>
      </c>
      <c r="V1854" s="14" t="str" cm="1">
        <f t="array" ref="V1854">_xlfn.IFS(Table132[[#This Row],[Disaggregation]]="All affected area","All affected area",Table132[[#This Row],[Disaggregation]]="Mantika",Table132[[#This Row],[Mantika]],Table132[[#This Row],[Disaggregation]]="Baladiya",Table132[[#This Row],[Baladiya]])</f>
        <v>Benghazi</v>
      </c>
    </row>
    <row r="1855" spans="1:22" x14ac:dyDescent="0.35">
      <c r="A1855" s="14" t="s">
        <v>224</v>
      </c>
      <c r="B1855" s="14" t="s">
        <v>444</v>
      </c>
      <c r="C1855" s="14" t="s">
        <v>10</v>
      </c>
      <c r="D1855" s="14" t="s">
        <v>9</v>
      </c>
      <c r="E1855" s="14" t="s">
        <v>34</v>
      </c>
      <c r="F1855" s="14" t="s">
        <v>35</v>
      </c>
      <c r="I1855" s="14" t="s">
        <v>492</v>
      </c>
      <c r="J1855" s="14" t="s">
        <v>223</v>
      </c>
      <c r="K1855" s="14" t="s">
        <v>236</v>
      </c>
      <c r="M1855" s="14">
        <v>5</v>
      </c>
      <c r="R1855" s="14">
        <v>22</v>
      </c>
      <c r="S1855" s="14">
        <v>22.73</v>
      </c>
      <c r="T1855" s="14" cm="1">
        <f t="array" ref="T1855">_xlfn.IFS(Table132[[#This Row],[percentages]]="",Table132[[#This Row],[percentages without NA]]/100,Table132[[#This Row],[percentages without NA]]="",Table132[[#This Row],[percentages]]/100)</f>
        <v>0.2273</v>
      </c>
      <c r="U1855" s="14" t="str" cm="1">
        <f t="array" ref="U1855">_xlfn.IFS(Table132[[#This Row],[Disaggregation]]="All affected area","NA",Table132[[#This Row],[Disaggregation]]="Mantika",Table132[[#This Row],[Mantika]],Table132[[#This Row],[Disaggregation]]="Baladiya",Table132[[#This Row],[Mantika]])</f>
        <v>Benghazi</v>
      </c>
      <c r="V1855" s="14" t="str" cm="1">
        <f t="array" ref="V1855">_xlfn.IFS(Table132[[#This Row],[Disaggregation]]="All affected area","All affected area",Table132[[#This Row],[Disaggregation]]="Mantika",Table132[[#This Row],[Mantika]],Table132[[#This Row],[Disaggregation]]="Baladiya",Table132[[#This Row],[Baladiya]])</f>
        <v>Benghazi</v>
      </c>
    </row>
    <row r="1856" spans="1:22" x14ac:dyDescent="0.35">
      <c r="A1856" s="14" t="s">
        <v>224</v>
      </c>
      <c r="B1856" s="14" t="s">
        <v>444</v>
      </c>
      <c r="C1856" s="14" t="s">
        <v>10</v>
      </c>
      <c r="D1856" s="14" t="s">
        <v>9</v>
      </c>
      <c r="E1856" s="14" t="s">
        <v>34</v>
      </c>
      <c r="F1856" s="14" t="s">
        <v>35</v>
      </c>
      <c r="I1856" s="14" t="s">
        <v>492</v>
      </c>
      <c r="J1856" s="14" t="s">
        <v>223</v>
      </c>
      <c r="K1856" s="14" t="s">
        <v>235</v>
      </c>
      <c r="M1856" s="14">
        <v>2</v>
      </c>
      <c r="R1856" s="14">
        <v>22</v>
      </c>
      <c r="S1856" s="14">
        <v>9.09</v>
      </c>
      <c r="T1856" s="14" cm="1">
        <f t="array" ref="T1856">_xlfn.IFS(Table132[[#This Row],[percentages]]="",Table132[[#This Row],[percentages without NA]]/100,Table132[[#This Row],[percentages without NA]]="",Table132[[#This Row],[percentages]]/100)</f>
        <v>9.0899999999999995E-2</v>
      </c>
      <c r="U1856" s="14" t="str" cm="1">
        <f t="array" ref="U1856">_xlfn.IFS(Table132[[#This Row],[Disaggregation]]="All affected area","NA",Table132[[#This Row],[Disaggregation]]="Mantika",Table132[[#This Row],[Mantika]],Table132[[#This Row],[Disaggregation]]="Baladiya",Table132[[#This Row],[Mantika]])</f>
        <v>Benghazi</v>
      </c>
      <c r="V1856" s="14" t="str" cm="1">
        <f t="array" ref="V1856">_xlfn.IFS(Table132[[#This Row],[Disaggregation]]="All affected area","All affected area",Table132[[#This Row],[Disaggregation]]="Mantika",Table132[[#This Row],[Mantika]],Table132[[#This Row],[Disaggregation]]="Baladiya",Table132[[#This Row],[Baladiya]])</f>
        <v>Benghazi</v>
      </c>
    </row>
    <row r="1857" spans="1:22" x14ac:dyDescent="0.35">
      <c r="A1857" s="14" t="s">
        <v>224</v>
      </c>
      <c r="B1857" s="14" t="s">
        <v>444</v>
      </c>
      <c r="C1857" s="14" t="s">
        <v>10</v>
      </c>
      <c r="D1857" s="14" t="s">
        <v>9</v>
      </c>
      <c r="E1857" s="14" t="s">
        <v>34</v>
      </c>
      <c r="F1857" s="14" t="s">
        <v>35</v>
      </c>
      <c r="I1857" s="14" t="s">
        <v>492</v>
      </c>
      <c r="J1857" s="14" t="s">
        <v>223</v>
      </c>
      <c r="K1857" s="14" t="s">
        <v>234</v>
      </c>
      <c r="M1857" s="14">
        <v>15</v>
      </c>
      <c r="R1857" s="14">
        <v>22</v>
      </c>
      <c r="S1857" s="14">
        <v>68.180000000000007</v>
      </c>
      <c r="T1857" s="14" cm="1">
        <f t="array" ref="T1857">_xlfn.IFS(Table132[[#This Row],[percentages]]="",Table132[[#This Row],[percentages without NA]]/100,Table132[[#This Row],[percentages without NA]]="",Table132[[#This Row],[percentages]]/100)</f>
        <v>0.68180000000000007</v>
      </c>
      <c r="U1857" s="14" t="str" cm="1">
        <f t="array" ref="U1857">_xlfn.IFS(Table132[[#This Row],[Disaggregation]]="All affected area","NA",Table132[[#This Row],[Disaggregation]]="Mantika",Table132[[#This Row],[Mantika]],Table132[[#This Row],[Disaggregation]]="Baladiya",Table132[[#This Row],[Mantika]])</f>
        <v>Benghazi</v>
      </c>
      <c r="V1857" s="14" t="str" cm="1">
        <f t="array" ref="V1857">_xlfn.IFS(Table132[[#This Row],[Disaggregation]]="All affected area","All affected area",Table132[[#This Row],[Disaggregation]]="Mantika",Table132[[#This Row],[Mantika]],Table132[[#This Row],[Disaggregation]]="Baladiya",Table132[[#This Row],[Baladiya]])</f>
        <v>Benghazi</v>
      </c>
    </row>
    <row r="1858" spans="1:22" x14ac:dyDescent="0.35">
      <c r="A1858" s="14" t="s">
        <v>224</v>
      </c>
      <c r="B1858" s="14" t="s">
        <v>444</v>
      </c>
      <c r="C1858" s="14" t="s">
        <v>10</v>
      </c>
      <c r="D1858" s="14" t="s">
        <v>9</v>
      </c>
      <c r="E1858" s="14" t="s">
        <v>34</v>
      </c>
      <c r="F1858" s="14" t="s">
        <v>35</v>
      </c>
      <c r="I1858" s="14" t="s">
        <v>492</v>
      </c>
      <c r="J1858" s="14" t="s">
        <v>223</v>
      </c>
      <c r="K1858" s="14" t="s">
        <v>233</v>
      </c>
      <c r="M1858" s="14">
        <v>0</v>
      </c>
      <c r="R1858" s="14">
        <v>22</v>
      </c>
      <c r="S1858" s="14">
        <v>0</v>
      </c>
      <c r="T1858" s="14" cm="1">
        <f t="array" ref="T1858">_xlfn.IFS(Table132[[#This Row],[percentages]]="",Table132[[#This Row],[percentages without NA]]/100,Table132[[#This Row],[percentages without NA]]="",Table132[[#This Row],[percentages]]/100)</f>
        <v>0</v>
      </c>
      <c r="U1858" s="14" t="str" cm="1">
        <f t="array" ref="U1858">_xlfn.IFS(Table132[[#This Row],[Disaggregation]]="All affected area","NA",Table132[[#This Row],[Disaggregation]]="Mantika",Table132[[#This Row],[Mantika]],Table132[[#This Row],[Disaggregation]]="Baladiya",Table132[[#This Row],[Mantika]])</f>
        <v>Benghazi</v>
      </c>
      <c r="V1858" s="14" t="str" cm="1">
        <f t="array" ref="V1858">_xlfn.IFS(Table132[[#This Row],[Disaggregation]]="All affected area","All affected area",Table132[[#This Row],[Disaggregation]]="Mantika",Table132[[#This Row],[Mantika]],Table132[[#This Row],[Disaggregation]]="Baladiya",Table132[[#This Row],[Baladiya]])</f>
        <v>Benghazi</v>
      </c>
    </row>
    <row r="1859" spans="1:22" x14ac:dyDescent="0.35">
      <c r="A1859" s="14" t="s">
        <v>224</v>
      </c>
      <c r="B1859" s="14" t="s">
        <v>444</v>
      </c>
      <c r="C1859" s="14" t="s">
        <v>10</v>
      </c>
      <c r="D1859" s="14" t="s">
        <v>9</v>
      </c>
      <c r="E1859" s="14" t="s">
        <v>34</v>
      </c>
      <c r="F1859" s="14" t="s">
        <v>35</v>
      </c>
      <c r="I1859" s="14" t="s">
        <v>492</v>
      </c>
      <c r="J1859" s="14" t="s">
        <v>223</v>
      </c>
      <c r="K1859" s="14" t="s">
        <v>232</v>
      </c>
      <c r="M1859" s="14">
        <v>3</v>
      </c>
      <c r="R1859" s="14">
        <v>22</v>
      </c>
      <c r="S1859" s="14">
        <v>13.64</v>
      </c>
      <c r="T1859" s="14" cm="1">
        <f t="array" ref="T1859">_xlfn.IFS(Table132[[#This Row],[percentages]]="",Table132[[#This Row],[percentages without NA]]/100,Table132[[#This Row],[percentages without NA]]="",Table132[[#This Row],[percentages]]/100)</f>
        <v>0.13639999999999999</v>
      </c>
      <c r="U1859" s="14" t="str" cm="1">
        <f t="array" ref="U1859">_xlfn.IFS(Table132[[#This Row],[Disaggregation]]="All affected area","NA",Table132[[#This Row],[Disaggregation]]="Mantika",Table132[[#This Row],[Mantika]],Table132[[#This Row],[Disaggregation]]="Baladiya",Table132[[#This Row],[Mantika]])</f>
        <v>Benghazi</v>
      </c>
      <c r="V1859" s="14" t="str" cm="1">
        <f t="array" ref="V1859">_xlfn.IFS(Table132[[#This Row],[Disaggregation]]="All affected area","All affected area",Table132[[#This Row],[Disaggregation]]="Mantika",Table132[[#This Row],[Mantika]],Table132[[#This Row],[Disaggregation]]="Baladiya",Table132[[#This Row],[Baladiya]])</f>
        <v>Benghazi</v>
      </c>
    </row>
    <row r="1860" spans="1:22" x14ac:dyDescent="0.35">
      <c r="A1860" s="14" t="s">
        <v>224</v>
      </c>
      <c r="B1860" s="14" t="s">
        <v>444</v>
      </c>
      <c r="C1860" s="14" t="s">
        <v>10</v>
      </c>
      <c r="D1860" s="14" t="s">
        <v>9</v>
      </c>
      <c r="E1860" s="14" t="s">
        <v>34</v>
      </c>
      <c r="F1860" s="14" t="s">
        <v>35</v>
      </c>
      <c r="I1860" s="14" t="s">
        <v>492</v>
      </c>
      <c r="J1860" s="14" t="s">
        <v>223</v>
      </c>
      <c r="K1860" s="14" t="s">
        <v>73</v>
      </c>
      <c r="M1860" s="14">
        <v>1</v>
      </c>
      <c r="R1860" s="14">
        <v>22</v>
      </c>
      <c r="S1860" s="14">
        <v>4.55</v>
      </c>
      <c r="T1860" s="14" cm="1">
        <f t="array" ref="T1860">_xlfn.IFS(Table132[[#This Row],[percentages]]="",Table132[[#This Row],[percentages without NA]]/100,Table132[[#This Row],[percentages without NA]]="",Table132[[#This Row],[percentages]]/100)</f>
        <v>4.5499999999999999E-2</v>
      </c>
      <c r="U1860" s="14" t="str" cm="1">
        <f t="array" ref="U1860">_xlfn.IFS(Table132[[#This Row],[Disaggregation]]="All affected area","NA",Table132[[#This Row],[Disaggregation]]="Mantika",Table132[[#This Row],[Mantika]],Table132[[#This Row],[Disaggregation]]="Baladiya",Table132[[#This Row],[Mantika]])</f>
        <v>Benghazi</v>
      </c>
      <c r="V1860" s="14" t="str" cm="1">
        <f t="array" ref="V1860">_xlfn.IFS(Table132[[#This Row],[Disaggregation]]="All affected area","All affected area",Table132[[#This Row],[Disaggregation]]="Mantika",Table132[[#This Row],[Mantika]],Table132[[#This Row],[Disaggregation]]="Baladiya",Table132[[#This Row],[Baladiya]])</f>
        <v>Benghazi</v>
      </c>
    </row>
    <row r="1861" spans="1:22" x14ac:dyDescent="0.35">
      <c r="A1861" s="14" t="s">
        <v>224</v>
      </c>
      <c r="B1861" s="14" t="s">
        <v>444</v>
      </c>
      <c r="C1861" s="14" t="s">
        <v>10</v>
      </c>
      <c r="D1861" s="14" t="s">
        <v>9</v>
      </c>
      <c r="E1861" s="14" t="s">
        <v>34</v>
      </c>
      <c r="F1861" s="14" t="s">
        <v>35</v>
      </c>
      <c r="I1861" s="14" t="s">
        <v>492</v>
      </c>
      <c r="J1861" s="14" t="s">
        <v>223</v>
      </c>
      <c r="K1861" s="14" t="s">
        <v>231</v>
      </c>
      <c r="M1861" s="14">
        <v>1</v>
      </c>
      <c r="R1861" s="14">
        <v>22</v>
      </c>
      <c r="S1861" s="14">
        <v>4.55</v>
      </c>
      <c r="T1861" s="14" cm="1">
        <f t="array" ref="T1861">_xlfn.IFS(Table132[[#This Row],[percentages]]="",Table132[[#This Row],[percentages without NA]]/100,Table132[[#This Row],[percentages without NA]]="",Table132[[#This Row],[percentages]]/100)</f>
        <v>4.5499999999999999E-2</v>
      </c>
      <c r="U1861" s="14" t="str" cm="1">
        <f t="array" ref="U1861">_xlfn.IFS(Table132[[#This Row],[Disaggregation]]="All affected area","NA",Table132[[#This Row],[Disaggregation]]="Mantika",Table132[[#This Row],[Mantika]],Table132[[#This Row],[Disaggregation]]="Baladiya",Table132[[#This Row],[Mantika]])</f>
        <v>Benghazi</v>
      </c>
      <c r="V1861" s="14" t="str" cm="1">
        <f t="array" ref="V1861">_xlfn.IFS(Table132[[#This Row],[Disaggregation]]="All affected area","All affected area",Table132[[#This Row],[Disaggregation]]="Mantika",Table132[[#This Row],[Mantika]],Table132[[#This Row],[Disaggregation]]="Baladiya",Table132[[#This Row],[Baladiya]])</f>
        <v>Benghazi</v>
      </c>
    </row>
    <row r="1862" spans="1:22" x14ac:dyDescent="0.35">
      <c r="A1862" s="14" t="s">
        <v>224</v>
      </c>
      <c r="B1862" s="14" t="s">
        <v>444</v>
      </c>
      <c r="C1862" s="14" t="s">
        <v>10</v>
      </c>
      <c r="D1862" s="14" t="s">
        <v>9</v>
      </c>
      <c r="E1862" s="14" t="s">
        <v>34</v>
      </c>
      <c r="F1862" s="14" t="s">
        <v>35</v>
      </c>
      <c r="I1862" s="14" t="s">
        <v>492</v>
      </c>
      <c r="J1862" s="14" t="s">
        <v>223</v>
      </c>
      <c r="K1862" s="14" t="s">
        <v>230</v>
      </c>
      <c r="M1862" s="14">
        <v>1</v>
      </c>
      <c r="R1862" s="14">
        <v>22</v>
      </c>
      <c r="S1862" s="14">
        <v>4.55</v>
      </c>
      <c r="T1862" s="14" cm="1">
        <f t="array" ref="T1862">_xlfn.IFS(Table132[[#This Row],[percentages]]="",Table132[[#This Row],[percentages without NA]]/100,Table132[[#This Row],[percentages without NA]]="",Table132[[#This Row],[percentages]]/100)</f>
        <v>4.5499999999999999E-2</v>
      </c>
      <c r="U1862" s="14" t="str" cm="1">
        <f t="array" ref="U1862">_xlfn.IFS(Table132[[#This Row],[Disaggregation]]="All affected area","NA",Table132[[#This Row],[Disaggregation]]="Mantika",Table132[[#This Row],[Mantika]],Table132[[#This Row],[Disaggregation]]="Baladiya",Table132[[#This Row],[Mantika]])</f>
        <v>Benghazi</v>
      </c>
      <c r="V1862" s="14" t="str" cm="1">
        <f t="array" ref="V1862">_xlfn.IFS(Table132[[#This Row],[Disaggregation]]="All affected area","All affected area",Table132[[#This Row],[Disaggregation]]="Mantika",Table132[[#This Row],[Mantika]],Table132[[#This Row],[Disaggregation]]="Baladiya",Table132[[#This Row],[Baladiya]])</f>
        <v>Benghazi</v>
      </c>
    </row>
    <row r="1863" spans="1:22" x14ac:dyDescent="0.35">
      <c r="A1863" s="14" t="s">
        <v>224</v>
      </c>
      <c r="B1863" s="14" t="s">
        <v>444</v>
      </c>
      <c r="C1863" s="14" t="s">
        <v>10</v>
      </c>
      <c r="D1863" s="14" t="s">
        <v>9</v>
      </c>
      <c r="E1863" s="14" t="s">
        <v>34</v>
      </c>
      <c r="F1863" s="14" t="s">
        <v>35</v>
      </c>
      <c r="I1863" s="14" t="s">
        <v>492</v>
      </c>
      <c r="J1863" s="14" t="s">
        <v>223</v>
      </c>
      <c r="K1863" s="14" t="s">
        <v>229</v>
      </c>
      <c r="M1863" s="14">
        <v>6</v>
      </c>
      <c r="R1863" s="14">
        <v>22</v>
      </c>
      <c r="S1863" s="14">
        <v>27.27</v>
      </c>
      <c r="T1863" s="14" cm="1">
        <f t="array" ref="T1863">_xlfn.IFS(Table132[[#This Row],[percentages]]="",Table132[[#This Row],[percentages without NA]]/100,Table132[[#This Row],[percentages without NA]]="",Table132[[#This Row],[percentages]]/100)</f>
        <v>0.2727</v>
      </c>
      <c r="U1863" s="14" t="str" cm="1">
        <f t="array" ref="U1863">_xlfn.IFS(Table132[[#This Row],[Disaggregation]]="All affected area","NA",Table132[[#This Row],[Disaggregation]]="Mantika",Table132[[#This Row],[Mantika]],Table132[[#This Row],[Disaggregation]]="Baladiya",Table132[[#This Row],[Mantika]])</f>
        <v>Benghazi</v>
      </c>
      <c r="V1863" s="14" t="str" cm="1">
        <f t="array" ref="V1863">_xlfn.IFS(Table132[[#This Row],[Disaggregation]]="All affected area","All affected area",Table132[[#This Row],[Disaggregation]]="Mantika",Table132[[#This Row],[Mantika]],Table132[[#This Row],[Disaggregation]]="Baladiya",Table132[[#This Row],[Baladiya]])</f>
        <v>Benghazi</v>
      </c>
    </row>
    <row r="1864" spans="1:22" x14ac:dyDescent="0.35">
      <c r="A1864" s="14" t="s">
        <v>224</v>
      </c>
      <c r="B1864" s="14" t="s">
        <v>444</v>
      </c>
      <c r="C1864" s="14" t="s">
        <v>10</v>
      </c>
      <c r="D1864" s="14" t="s">
        <v>9</v>
      </c>
      <c r="E1864" s="14" t="s">
        <v>34</v>
      </c>
      <c r="F1864" s="14" t="s">
        <v>35</v>
      </c>
      <c r="I1864" s="14" t="s">
        <v>492</v>
      </c>
      <c r="J1864" s="14" t="s">
        <v>223</v>
      </c>
      <c r="K1864" s="14" t="s">
        <v>228</v>
      </c>
      <c r="M1864" s="14">
        <v>2</v>
      </c>
      <c r="R1864" s="14">
        <v>22</v>
      </c>
      <c r="S1864" s="14">
        <v>9.09</v>
      </c>
      <c r="T1864" s="14" cm="1">
        <f t="array" ref="T1864">_xlfn.IFS(Table132[[#This Row],[percentages]]="",Table132[[#This Row],[percentages without NA]]/100,Table132[[#This Row],[percentages without NA]]="",Table132[[#This Row],[percentages]]/100)</f>
        <v>9.0899999999999995E-2</v>
      </c>
      <c r="U1864" s="14" t="str" cm="1">
        <f t="array" ref="U1864">_xlfn.IFS(Table132[[#This Row],[Disaggregation]]="All affected area","NA",Table132[[#This Row],[Disaggregation]]="Mantika",Table132[[#This Row],[Mantika]],Table132[[#This Row],[Disaggregation]]="Baladiya",Table132[[#This Row],[Mantika]])</f>
        <v>Benghazi</v>
      </c>
      <c r="V1864" s="14" t="str" cm="1">
        <f t="array" ref="V1864">_xlfn.IFS(Table132[[#This Row],[Disaggregation]]="All affected area","All affected area",Table132[[#This Row],[Disaggregation]]="Mantika",Table132[[#This Row],[Mantika]],Table132[[#This Row],[Disaggregation]]="Baladiya",Table132[[#This Row],[Baladiya]])</f>
        <v>Benghazi</v>
      </c>
    </row>
    <row r="1865" spans="1:22" x14ac:dyDescent="0.35">
      <c r="A1865" s="14" t="s">
        <v>224</v>
      </c>
      <c r="B1865" s="14" t="s">
        <v>444</v>
      </c>
      <c r="C1865" s="14" t="s">
        <v>10</v>
      </c>
      <c r="D1865" s="14" t="s">
        <v>9</v>
      </c>
      <c r="E1865" s="14" t="s">
        <v>34</v>
      </c>
      <c r="F1865" s="14" t="s">
        <v>35</v>
      </c>
      <c r="I1865" s="14" t="s">
        <v>492</v>
      </c>
      <c r="J1865" s="14" t="s">
        <v>223</v>
      </c>
      <c r="K1865" s="14" t="s">
        <v>227</v>
      </c>
      <c r="M1865" s="14">
        <v>0</v>
      </c>
      <c r="R1865" s="14">
        <v>22</v>
      </c>
      <c r="S1865" s="14">
        <v>0</v>
      </c>
      <c r="T1865" s="14" cm="1">
        <f t="array" ref="T1865">_xlfn.IFS(Table132[[#This Row],[percentages]]="",Table132[[#This Row],[percentages without NA]]/100,Table132[[#This Row],[percentages without NA]]="",Table132[[#This Row],[percentages]]/100)</f>
        <v>0</v>
      </c>
      <c r="U1865" s="14" t="str" cm="1">
        <f t="array" ref="U1865">_xlfn.IFS(Table132[[#This Row],[Disaggregation]]="All affected area","NA",Table132[[#This Row],[Disaggregation]]="Mantika",Table132[[#This Row],[Mantika]],Table132[[#This Row],[Disaggregation]]="Baladiya",Table132[[#This Row],[Mantika]])</f>
        <v>Benghazi</v>
      </c>
      <c r="V1865" s="14" t="str" cm="1">
        <f t="array" ref="V1865">_xlfn.IFS(Table132[[#This Row],[Disaggregation]]="All affected area","All affected area",Table132[[#This Row],[Disaggregation]]="Mantika",Table132[[#This Row],[Mantika]],Table132[[#This Row],[Disaggregation]]="Baladiya",Table132[[#This Row],[Baladiya]])</f>
        <v>Benghazi</v>
      </c>
    </row>
    <row r="1866" spans="1:22" x14ac:dyDescent="0.35">
      <c r="A1866" s="14" t="s">
        <v>224</v>
      </c>
      <c r="B1866" s="14" t="s">
        <v>444</v>
      </c>
      <c r="C1866" s="14" t="s">
        <v>10</v>
      </c>
      <c r="D1866" s="14" t="s">
        <v>9</v>
      </c>
      <c r="E1866" s="14" t="s">
        <v>34</v>
      </c>
      <c r="F1866" s="14" t="s">
        <v>35</v>
      </c>
      <c r="I1866" s="14" t="s">
        <v>492</v>
      </c>
      <c r="J1866" s="14" t="s">
        <v>223</v>
      </c>
      <c r="K1866" s="14" t="s">
        <v>226</v>
      </c>
      <c r="M1866" s="14">
        <v>3</v>
      </c>
      <c r="R1866" s="14">
        <v>22</v>
      </c>
      <c r="S1866" s="14">
        <v>13.64</v>
      </c>
      <c r="T1866" s="14" cm="1">
        <f t="array" ref="T1866">_xlfn.IFS(Table132[[#This Row],[percentages]]="",Table132[[#This Row],[percentages without NA]]/100,Table132[[#This Row],[percentages without NA]]="",Table132[[#This Row],[percentages]]/100)</f>
        <v>0.13639999999999999</v>
      </c>
      <c r="U1866" s="14" t="str" cm="1">
        <f t="array" ref="U1866">_xlfn.IFS(Table132[[#This Row],[Disaggregation]]="All affected area","NA",Table132[[#This Row],[Disaggregation]]="Mantika",Table132[[#This Row],[Mantika]],Table132[[#This Row],[Disaggregation]]="Baladiya",Table132[[#This Row],[Mantika]])</f>
        <v>Benghazi</v>
      </c>
      <c r="V1866" s="14" t="str" cm="1">
        <f t="array" ref="V1866">_xlfn.IFS(Table132[[#This Row],[Disaggregation]]="All affected area","All affected area",Table132[[#This Row],[Disaggregation]]="Mantika",Table132[[#This Row],[Mantika]],Table132[[#This Row],[Disaggregation]]="Baladiya",Table132[[#This Row],[Baladiya]])</f>
        <v>Benghazi</v>
      </c>
    </row>
    <row r="1867" spans="1:22" x14ac:dyDescent="0.35">
      <c r="A1867" s="14" t="s">
        <v>224</v>
      </c>
      <c r="B1867" s="14" t="s">
        <v>444</v>
      </c>
      <c r="C1867" s="14" t="s">
        <v>10</v>
      </c>
      <c r="D1867" s="14" t="s">
        <v>9</v>
      </c>
      <c r="E1867" s="14" t="s">
        <v>34</v>
      </c>
      <c r="F1867" s="14" t="s">
        <v>35</v>
      </c>
      <c r="I1867" s="14" t="s">
        <v>492</v>
      </c>
      <c r="J1867" s="14" t="s">
        <v>223</v>
      </c>
      <c r="K1867" s="14" t="s">
        <v>225</v>
      </c>
      <c r="M1867" s="14">
        <v>6</v>
      </c>
      <c r="R1867" s="14">
        <v>22</v>
      </c>
      <c r="S1867" s="14">
        <v>27.27</v>
      </c>
      <c r="T1867" s="14" cm="1">
        <f t="array" ref="T1867">_xlfn.IFS(Table132[[#This Row],[percentages]]="",Table132[[#This Row],[percentages without NA]]/100,Table132[[#This Row],[percentages without NA]]="",Table132[[#This Row],[percentages]]/100)</f>
        <v>0.2727</v>
      </c>
      <c r="U1867" s="14" t="str" cm="1">
        <f t="array" ref="U1867">_xlfn.IFS(Table132[[#This Row],[Disaggregation]]="All affected area","NA",Table132[[#This Row],[Disaggregation]]="Mantika",Table132[[#This Row],[Mantika]],Table132[[#This Row],[Disaggregation]]="Baladiya",Table132[[#This Row],[Mantika]])</f>
        <v>Benghazi</v>
      </c>
      <c r="V1867" s="14" t="str" cm="1">
        <f t="array" ref="V1867">_xlfn.IFS(Table132[[#This Row],[Disaggregation]]="All affected area","All affected area",Table132[[#This Row],[Disaggregation]]="Mantika",Table132[[#This Row],[Mantika]],Table132[[#This Row],[Disaggregation]]="Baladiya",Table132[[#This Row],[Baladiya]])</f>
        <v>Benghazi</v>
      </c>
    </row>
    <row r="1868" spans="1:22" x14ac:dyDescent="0.35">
      <c r="A1868" s="14" t="s">
        <v>224</v>
      </c>
      <c r="B1868" s="14" t="s">
        <v>444</v>
      </c>
      <c r="C1868" s="14" t="s">
        <v>10</v>
      </c>
      <c r="D1868" s="14" t="s">
        <v>9</v>
      </c>
      <c r="E1868" s="14" t="s">
        <v>34</v>
      </c>
      <c r="F1868" s="14" t="s">
        <v>35</v>
      </c>
      <c r="I1868" s="14" t="s">
        <v>492</v>
      </c>
      <c r="J1868" s="14" t="s">
        <v>223</v>
      </c>
      <c r="K1868" s="14" t="s">
        <v>222</v>
      </c>
      <c r="M1868" s="14">
        <v>0</v>
      </c>
      <c r="R1868" s="14">
        <v>22</v>
      </c>
      <c r="S1868" s="14">
        <v>0</v>
      </c>
      <c r="T1868" s="14" cm="1">
        <f t="array" ref="T1868">_xlfn.IFS(Table132[[#This Row],[percentages]]="",Table132[[#This Row],[percentages without NA]]/100,Table132[[#This Row],[percentages without NA]]="",Table132[[#This Row],[percentages]]/100)</f>
        <v>0</v>
      </c>
      <c r="U1868" s="14" t="str" cm="1">
        <f t="array" ref="U1868">_xlfn.IFS(Table132[[#This Row],[Disaggregation]]="All affected area","NA",Table132[[#This Row],[Disaggregation]]="Mantika",Table132[[#This Row],[Mantika]],Table132[[#This Row],[Disaggregation]]="Baladiya",Table132[[#This Row],[Mantika]])</f>
        <v>Benghazi</v>
      </c>
      <c r="V1868" s="14" t="str" cm="1">
        <f t="array" ref="V1868">_xlfn.IFS(Table132[[#This Row],[Disaggregation]]="All affected area","All affected area",Table132[[#This Row],[Disaggregation]]="Mantika",Table132[[#This Row],[Mantika]],Table132[[#This Row],[Disaggregation]]="Baladiya",Table132[[#This Row],[Baladiya]])</f>
        <v>Benghazi</v>
      </c>
    </row>
    <row r="1869" spans="1:22" x14ac:dyDescent="0.35">
      <c r="A1869" s="14" t="s">
        <v>224</v>
      </c>
      <c r="B1869" s="14" t="s">
        <v>444</v>
      </c>
      <c r="C1869" s="14" t="s">
        <v>10</v>
      </c>
      <c r="D1869" s="14" t="s">
        <v>9</v>
      </c>
      <c r="E1869" s="14" t="s">
        <v>31</v>
      </c>
      <c r="F1869" s="14" t="s">
        <v>32</v>
      </c>
      <c r="I1869" s="14" t="s">
        <v>492</v>
      </c>
      <c r="J1869" s="14" t="s">
        <v>223</v>
      </c>
      <c r="K1869" s="14" t="s">
        <v>251</v>
      </c>
      <c r="M1869" s="14">
        <v>0</v>
      </c>
      <c r="R1869" s="14">
        <v>4</v>
      </c>
      <c r="S1869" s="14">
        <v>0</v>
      </c>
      <c r="T1869" s="14" cm="1">
        <f t="array" ref="T1869">_xlfn.IFS(Table132[[#This Row],[percentages]]="",Table132[[#This Row],[percentages without NA]]/100,Table132[[#This Row],[percentages without NA]]="",Table132[[#This Row],[percentages]]/100)</f>
        <v>0</v>
      </c>
      <c r="U1869" s="14" t="str" cm="1">
        <f t="array" ref="U1869">_xlfn.IFS(Table132[[#This Row],[Disaggregation]]="All affected area","NA",Table132[[#This Row],[Disaggregation]]="Mantika",Table132[[#This Row],[Mantika]],Table132[[#This Row],[Disaggregation]]="Baladiya",Table132[[#This Row],[Mantika]])</f>
        <v>Tobruk</v>
      </c>
      <c r="V1869" s="14" t="str" cm="1">
        <f t="array" ref="V1869">_xlfn.IFS(Table132[[#This Row],[Disaggregation]]="All affected area","All affected area",Table132[[#This Row],[Disaggregation]]="Mantika",Table132[[#This Row],[Mantika]],Table132[[#This Row],[Disaggregation]]="Baladiya",Table132[[#This Row],[Baladiya]])</f>
        <v>Tobruk</v>
      </c>
    </row>
    <row r="1870" spans="1:22" x14ac:dyDescent="0.35">
      <c r="A1870" s="14" t="s">
        <v>224</v>
      </c>
      <c r="B1870" s="14" t="s">
        <v>444</v>
      </c>
      <c r="C1870" s="14" t="s">
        <v>10</v>
      </c>
      <c r="D1870" s="14" t="s">
        <v>9</v>
      </c>
      <c r="E1870" s="14" t="s">
        <v>31</v>
      </c>
      <c r="F1870" s="14" t="s">
        <v>32</v>
      </c>
      <c r="I1870" s="14" t="s">
        <v>492</v>
      </c>
      <c r="J1870" s="14" t="s">
        <v>223</v>
      </c>
      <c r="K1870" s="14" t="s">
        <v>250</v>
      </c>
      <c r="M1870" s="14">
        <v>0</v>
      </c>
      <c r="R1870" s="14">
        <v>4</v>
      </c>
      <c r="S1870" s="14">
        <v>0</v>
      </c>
      <c r="T1870" s="14" cm="1">
        <f t="array" ref="T1870">_xlfn.IFS(Table132[[#This Row],[percentages]]="",Table132[[#This Row],[percentages without NA]]/100,Table132[[#This Row],[percentages without NA]]="",Table132[[#This Row],[percentages]]/100)</f>
        <v>0</v>
      </c>
      <c r="U1870" s="14" t="str" cm="1">
        <f t="array" ref="U1870">_xlfn.IFS(Table132[[#This Row],[Disaggregation]]="All affected area","NA",Table132[[#This Row],[Disaggregation]]="Mantika",Table132[[#This Row],[Mantika]],Table132[[#This Row],[Disaggregation]]="Baladiya",Table132[[#This Row],[Mantika]])</f>
        <v>Tobruk</v>
      </c>
      <c r="V1870" s="14" t="str" cm="1">
        <f t="array" ref="V1870">_xlfn.IFS(Table132[[#This Row],[Disaggregation]]="All affected area","All affected area",Table132[[#This Row],[Disaggregation]]="Mantika",Table132[[#This Row],[Mantika]],Table132[[#This Row],[Disaggregation]]="Baladiya",Table132[[#This Row],[Baladiya]])</f>
        <v>Tobruk</v>
      </c>
    </row>
    <row r="1871" spans="1:22" x14ac:dyDescent="0.35">
      <c r="A1871" s="14" t="s">
        <v>224</v>
      </c>
      <c r="B1871" s="14" t="s">
        <v>444</v>
      </c>
      <c r="C1871" s="14" t="s">
        <v>10</v>
      </c>
      <c r="D1871" s="14" t="s">
        <v>9</v>
      </c>
      <c r="E1871" s="14" t="s">
        <v>31</v>
      </c>
      <c r="F1871" s="14" t="s">
        <v>32</v>
      </c>
      <c r="I1871" s="14" t="s">
        <v>492</v>
      </c>
      <c r="J1871" s="14" t="s">
        <v>223</v>
      </c>
      <c r="K1871" s="14" t="s">
        <v>249</v>
      </c>
      <c r="M1871" s="14">
        <v>0</v>
      </c>
      <c r="R1871" s="14">
        <v>4</v>
      </c>
      <c r="S1871" s="14">
        <v>0</v>
      </c>
      <c r="T1871" s="14" cm="1">
        <f t="array" ref="T1871">_xlfn.IFS(Table132[[#This Row],[percentages]]="",Table132[[#This Row],[percentages without NA]]/100,Table132[[#This Row],[percentages without NA]]="",Table132[[#This Row],[percentages]]/100)</f>
        <v>0</v>
      </c>
      <c r="U1871" s="14" t="str" cm="1">
        <f t="array" ref="U1871">_xlfn.IFS(Table132[[#This Row],[Disaggregation]]="All affected area","NA",Table132[[#This Row],[Disaggregation]]="Mantika",Table132[[#This Row],[Mantika]],Table132[[#This Row],[Disaggregation]]="Baladiya",Table132[[#This Row],[Mantika]])</f>
        <v>Tobruk</v>
      </c>
      <c r="V1871" s="14" t="str" cm="1">
        <f t="array" ref="V1871">_xlfn.IFS(Table132[[#This Row],[Disaggregation]]="All affected area","All affected area",Table132[[#This Row],[Disaggregation]]="Mantika",Table132[[#This Row],[Mantika]],Table132[[#This Row],[Disaggregation]]="Baladiya",Table132[[#This Row],[Baladiya]])</f>
        <v>Tobruk</v>
      </c>
    </row>
    <row r="1872" spans="1:22" x14ac:dyDescent="0.35">
      <c r="A1872" s="14" t="s">
        <v>224</v>
      </c>
      <c r="B1872" s="14" t="s">
        <v>444</v>
      </c>
      <c r="C1872" s="14" t="s">
        <v>10</v>
      </c>
      <c r="D1872" s="14" t="s">
        <v>9</v>
      </c>
      <c r="E1872" s="14" t="s">
        <v>31</v>
      </c>
      <c r="F1872" s="14" t="s">
        <v>32</v>
      </c>
      <c r="I1872" s="14" t="s">
        <v>492</v>
      </c>
      <c r="J1872" s="14" t="s">
        <v>223</v>
      </c>
      <c r="K1872" s="14" t="s">
        <v>248</v>
      </c>
      <c r="M1872" s="14">
        <v>3</v>
      </c>
      <c r="R1872" s="14">
        <v>4</v>
      </c>
      <c r="S1872" s="14">
        <v>75</v>
      </c>
      <c r="T1872" s="14" cm="1">
        <f t="array" ref="T1872">_xlfn.IFS(Table132[[#This Row],[percentages]]="",Table132[[#This Row],[percentages without NA]]/100,Table132[[#This Row],[percentages without NA]]="",Table132[[#This Row],[percentages]]/100)</f>
        <v>0.75</v>
      </c>
      <c r="U1872" s="14" t="str" cm="1">
        <f t="array" ref="U1872">_xlfn.IFS(Table132[[#This Row],[Disaggregation]]="All affected area","NA",Table132[[#This Row],[Disaggregation]]="Mantika",Table132[[#This Row],[Mantika]],Table132[[#This Row],[Disaggregation]]="Baladiya",Table132[[#This Row],[Mantika]])</f>
        <v>Tobruk</v>
      </c>
      <c r="V1872" s="14" t="str" cm="1">
        <f t="array" ref="V1872">_xlfn.IFS(Table132[[#This Row],[Disaggregation]]="All affected area","All affected area",Table132[[#This Row],[Disaggregation]]="Mantika",Table132[[#This Row],[Mantika]],Table132[[#This Row],[Disaggregation]]="Baladiya",Table132[[#This Row],[Baladiya]])</f>
        <v>Tobruk</v>
      </c>
    </row>
    <row r="1873" spans="1:22" x14ac:dyDescent="0.35">
      <c r="A1873" s="14" t="s">
        <v>224</v>
      </c>
      <c r="B1873" s="14" t="s">
        <v>444</v>
      </c>
      <c r="C1873" s="14" t="s">
        <v>10</v>
      </c>
      <c r="D1873" s="14" t="s">
        <v>9</v>
      </c>
      <c r="E1873" s="14" t="s">
        <v>31</v>
      </c>
      <c r="F1873" s="14" t="s">
        <v>32</v>
      </c>
      <c r="I1873" s="14" t="s">
        <v>492</v>
      </c>
      <c r="J1873" s="14" t="s">
        <v>223</v>
      </c>
      <c r="K1873" s="14" t="s">
        <v>247</v>
      </c>
      <c r="M1873" s="14">
        <v>2</v>
      </c>
      <c r="R1873" s="14">
        <v>4</v>
      </c>
      <c r="S1873" s="14">
        <v>50</v>
      </c>
      <c r="T1873" s="14" cm="1">
        <f t="array" ref="T1873">_xlfn.IFS(Table132[[#This Row],[percentages]]="",Table132[[#This Row],[percentages without NA]]/100,Table132[[#This Row],[percentages without NA]]="",Table132[[#This Row],[percentages]]/100)</f>
        <v>0.5</v>
      </c>
      <c r="U1873" s="14" t="str" cm="1">
        <f t="array" ref="U1873">_xlfn.IFS(Table132[[#This Row],[Disaggregation]]="All affected area","NA",Table132[[#This Row],[Disaggregation]]="Mantika",Table132[[#This Row],[Mantika]],Table132[[#This Row],[Disaggregation]]="Baladiya",Table132[[#This Row],[Mantika]])</f>
        <v>Tobruk</v>
      </c>
      <c r="V1873" s="14" t="str" cm="1">
        <f t="array" ref="V1873">_xlfn.IFS(Table132[[#This Row],[Disaggregation]]="All affected area","All affected area",Table132[[#This Row],[Disaggregation]]="Mantika",Table132[[#This Row],[Mantika]],Table132[[#This Row],[Disaggregation]]="Baladiya",Table132[[#This Row],[Baladiya]])</f>
        <v>Tobruk</v>
      </c>
    </row>
    <row r="1874" spans="1:22" x14ac:dyDescent="0.35">
      <c r="A1874" s="14" t="s">
        <v>224</v>
      </c>
      <c r="B1874" s="14" t="s">
        <v>444</v>
      </c>
      <c r="C1874" s="14" t="s">
        <v>10</v>
      </c>
      <c r="D1874" s="14" t="s">
        <v>9</v>
      </c>
      <c r="E1874" s="14" t="s">
        <v>31</v>
      </c>
      <c r="F1874" s="14" t="s">
        <v>32</v>
      </c>
      <c r="I1874" s="14" t="s">
        <v>492</v>
      </c>
      <c r="J1874" s="14" t="s">
        <v>223</v>
      </c>
      <c r="K1874" s="14" t="s">
        <v>246</v>
      </c>
      <c r="M1874" s="14">
        <v>1</v>
      </c>
      <c r="R1874" s="14">
        <v>4</v>
      </c>
      <c r="S1874" s="14">
        <v>25</v>
      </c>
      <c r="T1874" s="14" cm="1">
        <f t="array" ref="T1874">_xlfn.IFS(Table132[[#This Row],[percentages]]="",Table132[[#This Row],[percentages without NA]]/100,Table132[[#This Row],[percentages without NA]]="",Table132[[#This Row],[percentages]]/100)</f>
        <v>0.25</v>
      </c>
      <c r="U1874" s="14" t="str" cm="1">
        <f t="array" ref="U1874">_xlfn.IFS(Table132[[#This Row],[Disaggregation]]="All affected area","NA",Table132[[#This Row],[Disaggregation]]="Mantika",Table132[[#This Row],[Mantika]],Table132[[#This Row],[Disaggregation]]="Baladiya",Table132[[#This Row],[Mantika]])</f>
        <v>Tobruk</v>
      </c>
      <c r="V1874" s="14" t="str" cm="1">
        <f t="array" ref="V1874">_xlfn.IFS(Table132[[#This Row],[Disaggregation]]="All affected area","All affected area",Table132[[#This Row],[Disaggregation]]="Mantika",Table132[[#This Row],[Mantika]],Table132[[#This Row],[Disaggregation]]="Baladiya",Table132[[#This Row],[Baladiya]])</f>
        <v>Tobruk</v>
      </c>
    </row>
    <row r="1875" spans="1:22" x14ac:dyDescent="0.35">
      <c r="A1875" s="14" t="s">
        <v>224</v>
      </c>
      <c r="B1875" s="14" t="s">
        <v>444</v>
      </c>
      <c r="C1875" s="14" t="s">
        <v>10</v>
      </c>
      <c r="D1875" s="14" t="s">
        <v>9</v>
      </c>
      <c r="E1875" s="14" t="s">
        <v>31</v>
      </c>
      <c r="F1875" s="14" t="s">
        <v>32</v>
      </c>
      <c r="I1875" s="14" t="s">
        <v>492</v>
      </c>
      <c r="J1875" s="14" t="s">
        <v>223</v>
      </c>
      <c r="K1875" s="14" t="s">
        <v>245</v>
      </c>
      <c r="M1875" s="14">
        <v>2</v>
      </c>
      <c r="R1875" s="14">
        <v>4</v>
      </c>
      <c r="S1875" s="14">
        <v>50</v>
      </c>
      <c r="T1875" s="14" cm="1">
        <f t="array" ref="T1875">_xlfn.IFS(Table132[[#This Row],[percentages]]="",Table132[[#This Row],[percentages without NA]]/100,Table132[[#This Row],[percentages without NA]]="",Table132[[#This Row],[percentages]]/100)</f>
        <v>0.5</v>
      </c>
      <c r="U1875" s="14" t="str" cm="1">
        <f t="array" ref="U1875">_xlfn.IFS(Table132[[#This Row],[Disaggregation]]="All affected area","NA",Table132[[#This Row],[Disaggregation]]="Mantika",Table132[[#This Row],[Mantika]],Table132[[#This Row],[Disaggregation]]="Baladiya",Table132[[#This Row],[Mantika]])</f>
        <v>Tobruk</v>
      </c>
      <c r="V1875" s="14" t="str" cm="1">
        <f t="array" ref="V1875">_xlfn.IFS(Table132[[#This Row],[Disaggregation]]="All affected area","All affected area",Table132[[#This Row],[Disaggregation]]="Mantika",Table132[[#This Row],[Mantika]],Table132[[#This Row],[Disaggregation]]="Baladiya",Table132[[#This Row],[Baladiya]])</f>
        <v>Tobruk</v>
      </c>
    </row>
    <row r="1876" spans="1:22" x14ac:dyDescent="0.35">
      <c r="A1876" s="14" t="s">
        <v>224</v>
      </c>
      <c r="B1876" s="14" t="s">
        <v>444</v>
      </c>
      <c r="C1876" s="14" t="s">
        <v>10</v>
      </c>
      <c r="D1876" s="14" t="s">
        <v>9</v>
      </c>
      <c r="E1876" s="14" t="s">
        <v>31</v>
      </c>
      <c r="F1876" s="14" t="s">
        <v>32</v>
      </c>
      <c r="I1876" s="14" t="s">
        <v>492</v>
      </c>
      <c r="J1876" s="14" t="s">
        <v>223</v>
      </c>
      <c r="K1876" s="14" t="s">
        <v>244</v>
      </c>
      <c r="M1876" s="14">
        <v>0</v>
      </c>
      <c r="R1876" s="14">
        <v>4</v>
      </c>
      <c r="S1876" s="14">
        <v>0</v>
      </c>
      <c r="T1876" s="14" cm="1">
        <f t="array" ref="T1876">_xlfn.IFS(Table132[[#This Row],[percentages]]="",Table132[[#This Row],[percentages without NA]]/100,Table132[[#This Row],[percentages without NA]]="",Table132[[#This Row],[percentages]]/100)</f>
        <v>0</v>
      </c>
      <c r="U1876" s="14" t="str" cm="1">
        <f t="array" ref="U1876">_xlfn.IFS(Table132[[#This Row],[Disaggregation]]="All affected area","NA",Table132[[#This Row],[Disaggregation]]="Mantika",Table132[[#This Row],[Mantika]],Table132[[#This Row],[Disaggregation]]="Baladiya",Table132[[#This Row],[Mantika]])</f>
        <v>Tobruk</v>
      </c>
      <c r="V1876" s="14" t="str" cm="1">
        <f t="array" ref="V1876">_xlfn.IFS(Table132[[#This Row],[Disaggregation]]="All affected area","All affected area",Table132[[#This Row],[Disaggregation]]="Mantika",Table132[[#This Row],[Mantika]],Table132[[#This Row],[Disaggregation]]="Baladiya",Table132[[#This Row],[Baladiya]])</f>
        <v>Tobruk</v>
      </c>
    </row>
    <row r="1877" spans="1:22" x14ac:dyDescent="0.35">
      <c r="A1877" s="14" t="s">
        <v>224</v>
      </c>
      <c r="B1877" s="14" t="s">
        <v>444</v>
      </c>
      <c r="C1877" s="14" t="s">
        <v>10</v>
      </c>
      <c r="D1877" s="14" t="s">
        <v>9</v>
      </c>
      <c r="E1877" s="14" t="s">
        <v>31</v>
      </c>
      <c r="F1877" s="14" t="s">
        <v>32</v>
      </c>
      <c r="I1877" s="14" t="s">
        <v>492</v>
      </c>
      <c r="J1877" s="14" t="s">
        <v>223</v>
      </c>
      <c r="K1877" s="14" t="s">
        <v>243</v>
      </c>
      <c r="M1877" s="14">
        <v>2</v>
      </c>
      <c r="R1877" s="14">
        <v>4</v>
      </c>
      <c r="S1877" s="14">
        <v>50</v>
      </c>
      <c r="T1877" s="14" cm="1">
        <f t="array" ref="T1877">_xlfn.IFS(Table132[[#This Row],[percentages]]="",Table132[[#This Row],[percentages without NA]]/100,Table132[[#This Row],[percentages without NA]]="",Table132[[#This Row],[percentages]]/100)</f>
        <v>0.5</v>
      </c>
      <c r="U1877" s="14" t="str" cm="1">
        <f t="array" ref="U1877">_xlfn.IFS(Table132[[#This Row],[Disaggregation]]="All affected area","NA",Table132[[#This Row],[Disaggregation]]="Mantika",Table132[[#This Row],[Mantika]],Table132[[#This Row],[Disaggregation]]="Baladiya",Table132[[#This Row],[Mantika]])</f>
        <v>Tobruk</v>
      </c>
      <c r="V1877" s="14" t="str" cm="1">
        <f t="array" ref="V1877">_xlfn.IFS(Table132[[#This Row],[Disaggregation]]="All affected area","All affected area",Table132[[#This Row],[Disaggregation]]="Mantika",Table132[[#This Row],[Mantika]],Table132[[#This Row],[Disaggregation]]="Baladiya",Table132[[#This Row],[Baladiya]])</f>
        <v>Tobruk</v>
      </c>
    </row>
    <row r="1878" spans="1:22" x14ac:dyDescent="0.35">
      <c r="A1878" s="14" t="s">
        <v>224</v>
      </c>
      <c r="B1878" s="14" t="s">
        <v>444</v>
      </c>
      <c r="C1878" s="14" t="s">
        <v>10</v>
      </c>
      <c r="D1878" s="14" t="s">
        <v>9</v>
      </c>
      <c r="E1878" s="14" t="s">
        <v>31</v>
      </c>
      <c r="F1878" s="14" t="s">
        <v>32</v>
      </c>
      <c r="I1878" s="14" t="s">
        <v>492</v>
      </c>
      <c r="J1878" s="14" t="s">
        <v>223</v>
      </c>
      <c r="K1878" s="14" t="s">
        <v>242</v>
      </c>
      <c r="M1878" s="14">
        <v>1</v>
      </c>
      <c r="R1878" s="14">
        <v>4</v>
      </c>
      <c r="S1878" s="14">
        <v>25</v>
      </c>
      <c r="T1878" s="14" cm="1">
        <f t="array" ref="T1878">_xlfn.IFS(Table132[[#This Row],[percentages]]="",Table132[[#This Row],[percentages without NA]]/100,Table132[[#This Row],[percentages without NA]]="",Table132[[#This Row],[percentages]]/100)</f>
        <v>0.25</v>
      </c>
      <c r="U1878" s="14" t="str" cm="1">
        <f t="array" ref="U1878">_xlfn.IFS(Table132[[#This Row],[Disaggregation]]="All affected area","NA",Table132[[#This Row],[Disaggregation]]="Mantika",Table132[[#This Row],[Mantika]],Table132[[#This Row],[Disaggregation]]="Baladiya",Table132[[#This Row],[Mantika]])</f>
        <v>Tobruk</v>
      </c>
      <c r="V1878" s="14" t="str" cm="1">
        <f t="array" ref="V1878">_xlfn.IFS(Table132[[#This Row],[Disaggregation]]="All affected area","All affected area",Table132[[#This Row],[Disaggregation]]="Mantika",Table132[[#This Row],[Mantika]],Table132[[#This Row],[Disaggregation]]="Baladiya",Table132[[#This Row],[Baladiya]])</f>
        <v>Tobruk</v>
      </c>
    </row>
    <row r="1879" spans="1:22" x14ac:dyDescent="0.35">
      <c r="A1879" s="14" t="s">
        <v>224</v>
      </c>
      <c r="B1879" s="14" t="s">
        <v>444</v>
      </c>
      <c r="C1879" s="14" t="s">
        <v>10</v>
      </c>
      <c r="D1879" s="14" t="s">
        <v>9</v>
      </c>
      <c r="E1879" s="14" t="s">
        <v>31</v>
      </c>
      <c r="F1879" s="14" t="s">
        <v>32</v>
      </c>
      <c r="I1879" s="14" t="s">
        <v>492</v>
      </c>
      <c r="J1879" s="14" t="s">
        <v>223</v>
      </c>
      <c r="K1879" s="14" t="s">
        <v>241</v>
      </c>
      <c r="M1879" s="14">
        <v>1</v>
      </c>
      <c r="R1879" s="14">
        <v>4</v>
      </c>
      <c r="S1879" s="14">
        <v>25</v>
      </c>
      <c r="T1879" s="14" cm="1">
        <f t="array" ref="T1879">_xlfn.IFS(Table132[[#This Row],[percentages]]="",Table132[[#This Row],[percentages without NA]]/100,Table132[[#This Row],[percentages without NA]]="",Table132[[#This Row],[percentages]]/100)</f>
        <v>0.25</v>
      </c>
      <c r="U1879" s="14" t="str" cm="1">
        <f t="array" ref="U1879">_xlfn.IFS(Table132[[#This Row],[Disaggregation]]="All affected area","NA",Table132[[#This Row],[Disaggregation]]="Mantika",Table132[[#This Row],[Mantika]],Table132[[#This Row],[Disaggregation]]="Baladiya",Table132[[#This Row],[Mantika]])</f>
        <v>Tobruk</v>
      </c>
      <c r="V1879" s="14" t="str" cm="1">
        <f t="array" ref="V1879">_xlfn.IFS(Table132[[#This Row],[Disaggregation]]="All affected area","All affected area",Table132[[#This Row],[Disaggregation]]="Mantika",Table132[[#This Row],[Mantika]],Table132[[#This Row],[Disaggregation]]="Baladiya",Table132[[#This Row],[Baladiya]])</f>
        <v>Tobruk</v>
      </c>
    </row>
    <row r="1880" spans="1:22" x14ac:dyDescent="0.35">
      <c r="A1880" s="14" t="s">
        <v>224</v>
      </c>
      <c r="B1880" s="14" t="s">
        <v>444</v>
      </c>
      <c r="C1880" s="14" t="s">
        <v>10</v>
      </c>
      <c r="D1880" s="14" t="s">
        <v>9</v>
      </c>
      <c r="E1880" s="14" t="s">
        <v>31</v>
      </c>
      <c r="F1880" s="14" t="s">
        <v>32</v>
      </c>
      <c r="I1880" s="14" t="s">
        <v>492</v>
      </c>
      <c r="J1880" s="14" t="s">
        <v>223</v>
      </c>
      <c r="K1880" s="14" t="s">
        <v>240</v>
      </c>
      <c r="M1880" s="14">
        <v>2</v>
      </c>
      <c r="R1880" s="14">
        <v>4</v>
      </c>
      <c r="S1880" s="14">
        <v>50</v>
      </c>
      <c r="T1880" s="14" cm="1">
        <f t="array" ref="T1880">_xlfn.IFS(Table132[[#This Row],[percentages]]="",Table132[[#This Row],[percentages without NA]]/100,Table132[[#This Row],[percentages without NA]]="",Table132[[#This Row],[percentages]]/100)</f>
        <v>0.5</v>
      </c>
      <c r="U1880" s="14" t="str" cm="1">
        <f t="array" ref="U1880">_xlfn.IFS(Table132[[#This Row],[Disaggregation]]="All affected area","NA",Table132[[#This Row],[Disaggregation]]="Mantika",Table132[[#This Row],[Mantika]],Table132[[#This Row],[Disaggregation]]="Baladiya",Table132[[#This Row],[Mantika]])</f>
        <v>Tobruk</v>
      </c>
      <c r="V1880" s="14" t="str" cm="1">
        <f t="array" ref="V1880">_xlfn.IFS(Table132[[#This Row],[Disaggregation]]="All affected area","All affected area",Table132[[#This Row],[Disaggregation]]="Mantika",Table132[[#This Row],[Mantika]],Table132[[#This Row],[Disaggregation]]="Baladiya",Table132[[#This Row],[Baladiya]])</f>
        <v>Tobruk</v>
      </c>
    </row>
    <row r="1881" spans="1:22" x14ac:dyDescent="0.35">
      <c r="A1881" s="14" t="s">
        <v>224</v>
      </c>
      <c r="B1881" s="14" t="s">
        <v>444</v>
      </c>
      <c r="C1881" s="14" t="s">
        <v>10</v>
      </c>
      <c r="D1881" s="14" t="s">
        <v>9</v>
      </c>
      <c r="E1881" s="14" t="s">
        <v>31</v>
      </c>
      <c r="F1881" s="14" t="s">
        <v>32</v>
      </c>
      <c r="I1881" s="14" t="s">
        <v>492</v>
      </c>
      <c r="J1881" s="14" t="s">
        <v>223</v>
      </c>
      <c r="K1881" s="14" t="s">
        <v>239</v>
      </c>
      <c r="M1881" s="14">
        <v>0</v>
      </c>
      <c r="R1881" s="14">
        <v>4</v>
      </c>
      <c r="S1881" s="14">
        <v>0</v>
      </c>
      <c r="T1881" s="14" cm="1">
        <f t="array" ref="T1881">_xlfn.IFS(Table132[[#This Row],[percentages]]="",Table132[[#This Row],[percentages without NA]]/100,Table132[[#This Row],[percentages without NA]]="",Table132[[#This Row],[percentages]]/100)</f>
        <v>0</v>
      </c>
      <c r="U1881" s="14" t="str" cm="1">
        <f t="array" ref="U1881">_xlfn.IFS(Table132[[#This Row],[Disaggregation]]="All affected area","NA",Table132[[#This Row],[Disaggregation]]="Mantika",Table132[[#This Row],[Mantika]],Table132[[#This Row],[Disaggregation]]="Baladiya",Table132[[#This Row],[Mantika]])</f>
        <v>Tobruk</v>
      </c>
      <c r="V1881" s="14" t="str" cm="1">
        <f t="array" ref="V1881">_xlfn.IFS(Table132[[#This Row],[Disaggregation]]="All affected area","All affected area",Table132[[#This Row],[Disaggregation]]="Mantika",Table132[[#This Row],[Mantika]],Table132[[#This Row],[Disaggregation]]="Baladiya",Table132[[#This Row],[Baladiya]])</f>
        <v>Tobruk</v>
      </c>
    </row>
    <row r="1882" spans="1:22" x14ac:dyDescent="0.35">
      <c r="A1882" s="14" t="s">
        <v>224</v>
      </c>
      <c r="B1882" s="14" t="s">
        <v>444</v>
      </c>
      <c r="C1882" s="14" t="s">
        <v>10</v>
      </c>
      <c r="D1882" s="14" t="s">
        <v>9</v>
      </c>
      <c r="E1882" s="14" t="s">
        <v>31</v>
      </c>
      <c r="F1882" s="14" t="s">
        <v>32</v>
      </c>
      <c r="I1882" s="14" t="s">
        <v>492</v>
      </c>
      <c r="J1882" s="14" t="s">
        <v>223</v>
      </c>
      <c r="K1882" s="14" t="s">
        <v>238</v>
      </c>
      <c r="M1882" s="14">
        <v>0</v>
      </c>
      <c r="R1882" s="14">
        <v>4</v>
      </c>
      <c r="S1882" s="14">
        <v>0</v>
      </c>
      <c r="T1882" s="14" cm="1">
        <f t="array" ref="T1882">_xlfn.IFS(Table132[[#This Row],[percentages]]="",Table132[[#This Row],[percentages without NA]]/100,Table132[[#This Row],[percentages without NA]]="",Table132[[#This Row],[percentages]]/100)</f>
        <v>0</v>
      </c>
      <c r="U1882" s="14" t="str" cm="1">
        <f t="array" ref="U1882">_xlfn.IFS(Table132[[#This Row],[Disaggregation]]="All affected area","NA",Table132[[#This Row],[Disaggregation]]="Mantika",Table132[[#This Row],[Mantika]],Table132[[#This Row],[Disaggregation]]="Baladiya",Table132[[#This Row],[Mantika]])</f>
        <v>Tobruk</v>
      </c>
      <c r="V1882" s="14" t="str" cm="1">
        <f t="array" ref="V1882">_xlfn.IFS(Table132[[#This Row],[Disaggregation]]="All affected area","All affected area",Table132[[#This Row],[Disaggregation]]="Mantika",Table132[[#This Row],[Mantika]],Table132[[#This Row],[Disaggregation]]="Baladiya",Table132[[#This Row],[Baladiya]])</f>
        <v>Tobruk</v>
      </c>
    </row>
    <row r="1883" spans="1:22" x14ac:dyDescent="0.35">
      <c r="A1883" s="14" t="s">
        <v>224</v>
      </c>
      <c r="B1883" s="14" t="s">
        <v>444</v>
      </c>
      <c r="C1883" s="14" t="s">
        <v>10</v>
      </c>
      <c r="D1883" s="14" t="s">
        <v>9</v>
      </c>
      <c r="E1883" s="14" t="s">
        <v>31</v>
      </c>
      <c r="F1883" s="14" t="s">
        <v>32</v>
      </c>
      <c r="I1883" s="14" t="s">
        <v>492</v>
      </c>
      <c r="J1883" s="14" t="s">
        <v>223</v>
      </c>
      <c r="K1883" s="14" t="s">
        <v>237</v>
      </c>
      <c r="M1883" s="14">
        <v>1</v>
      </c>
      <c r="R1883" s="14">
        <v>4</v>
      </c>
      <c r="S1883" s="14">
        <v>25</v>
      </c>
      <c r="T1883" s="14" cm="1">
        <f t="array" ref="T1883">_xlfn.IFS(Table132[[#This Row],[percentages]]="",Table132[[#This Row],[percentages without NA]]/100,Table132[[#This Row],[percentages without NA]]="",Table132[[#This Row],[percentages]]/100)</f>
        <v>0.25</v>
      </c>
      <c r="U1883" s="14" t="str" cm="1">
        <f t="array" ref="U1883">_xlfn.IFS(Table132[[#This Row],[Disaggregation]]="All affected area","NA",Table132[[#This Row],[Disaggregation]]="Mantika",Table132[[#This Row],[Mantika]],Table132[[#This Row],[Disaggregation]]="Baladiya",Table132[[#This Row],[Mantika]])</f>
        <v>Tobruk</v>
      </c>
      <c r="V1883" s="14" t="str" cm="1">
        <f t="array" ref="V1883">_xlfn.IFS(Table132[[#This Row],[Disaggregation]]="All affected area","All affected area",Table132[[#This Row],[Disaggregation]]="Mantika",Table132[[#This Row],[Mantika]],Table132[[#This Row],[Disaggregation]]="Baladiya",Table132[[#This Row],[Baladiya]])</f>
        <v>Tobruk</v>
      </c>
    </row>
    <row r="1884" spans="1:22" x14ac:dyDescent="0.35">
      <c r="A1884" s="14" t="s">
        <v>224</v>
      </c>
      <c r="B1884" s="14" t="s">
        <v>444</v>
      </c>
      <c r="C1884" s="14" t="s">
        <v>10</v>
      </c>
      <c r="D1884" s="14" t="s">
        <v>9</v>
      </c>
      <c r="E1884" s="14" t="s">
        <v>31</v>
      </c>
      <c r="F1884" s="14" t="s">
        <v>32</v>
      </c>
      <c r="I1884" s="14" t="s">
        <v>492</v>
      </c>
      <c r="J1884" s="14" t="s">
        <v>223</v>
      </c>
      <c r="K1884" s="14" t="s">
        <v>236</v>
      </c>
      <c r="M1884" s="14">
        <v>2</v>
      </c>
      <c r="R1884" s="14">
        <v>4</v>
      </c>
      <c r="S1884" s="14">
        <v>50</v>
      </c>
      <c r="T1884" s="14" cm="1">
        <f t="array" ref="T1884">_xlfn.IFS(Table132[[#This Row],[percentages]]="",Table132[[#This Row],[percentages without NA]]/100,Table132[[#This Row],[percentages without NA]]="",Table132[[#This Row],[percentages]]/100)</f>
        <v>0.5</v>
      </c>
      <c r="U1884" s="14" t="str" cm="1">
        <f t="array" ref="U1884">_xlfn.IFS(Table132[[#This Row],[Disaggregation]]="All affected area","NA",Table132[[#This Row],[Disaggregation]]="Mantika",Table132[[#This Row],[Mantika]],Table132[[#This Row],[Disaggregation]]="Baladiya",Table132[[#This Row],[Mantika]])</f>
        <v>Tobruk</v>
      </c>
      <c r="V1884" s="14" t="str" cm="1">
        <f t="array" ref="V1884">_xlfn.IFS(Table132[[#This Row],[Disaggregation]]="All affected area","All affected area",Table132[[#This Row],[Disaggregation]]="Mantika",Table132[[#This Row],[Mantika]],Table132[[#This Row],[Disaggregation]]="Baladiya",Table132[[#This Row],[Baladiya]])</f>
        <v>Tobruk</v>
      </c>
    </row>
    <row r="1885" spans="1:22" x14ac:dyDescent="0.35">
      <c r="A1885" s="14" t="s">
        <v>224</v>
      </c>
      <c r="B1885" s="14" t="s">
        <v>444</v>
      </c>
      <c r="C1885" s="14" t="s">
        <v>10</v>
      </c>
      <c r="D1885" s="14" t="s">
        <v>9</v>
      </c>
      <c r="E1885" s="14" t="s">
        <v>31</v>
      </c>
      <c r="F1885" s="14" t="s">
        <v>32</v>
      </c>
      <c r="I1885" s="14" t="s">
        <v>492</v>
      </c>
      <c r="J1885" s="14" t="s">
        <v>223</v>
      </c>
      <c r="K1885" s="14" t="s">
        <v>235</v>
      </c>
      <c r="M1885" s="14">
        <v>0</v>
      </c>
      <c r="R1885" s="14">
        <v>4</v>
      </c>
      <c r="S1885" s="14">
        <v>0</v>
      </c>
      <c r="T1885" s="14" cm="1">
        <f t="array" ref="T1885">_xlfn.IFS(Table132[[#This Row],[percentages]]="",Table132[[#This Row],[percentages without NA]]/100,Table132[[#This Row],[percentages without NA]]="",Table132[[#This Row],[percentages]]/100)</f>
        <v>0</v>
      </c>
      <c r="U1885" s="14" t="str" cm="1">
        <f t="array" ref="U1885">_xlfn.IFS(Table132[[#This Row],[Disaggregation]]="All affected area","NA",Table132[[#This Row],[Disaggregation]]="Mantika",Table132[[#This Row],[Mantika]],Table132[[#This Row],[Disaggregation]]="Baladiya",Table132[[#This Row],[Mantika]])</f>
        <v>Tobruk</v>
      </c>
      <c r="V1885" s="14" t="str" cm="1">
        <f t="array" ref="V1885">_xlfn.IFS(Table132[[#This Row],[Disaggregation]]="All affected area","All affected area",Table132[[#This Row],[Disaggregation]]="Mantika",Table132[[#This Row],[Mantika]],Table132[[#This Row],[Disaggregation]]="Baladiya",Table132[[#This Row],[Baladiya]])</f>
        <v>Tobruk</v>
      </c>
    </row>
    <row r="1886" spans="1:22" x14ac:dyDescent="0.35">
      <c r="A1886" s="14" t="s">
        <v>224</v>
      </c>
      <c r="B1886" s="14" t="s">
        <v>444</v>
      </c>
      <c r="C1886" s="14" t="s">
        <v>10</v>
      </c>
      <c r="D1886" s="14" t="s">
        <v>9</v>
      </c>
      <c r="E1886" s="14" t="s">
        <v>31</v>
      </c>
      <c r="F1886" s="14" t="s">
        <v>32</v>
      </c>
      <c r="I1886" s="14" t="s">
        <v>492</v>
      </c>
      <c r="J1886" s="14" t="s">
        <v>223</v>
      </c>
      <c r="K1886" s="14" t="s">
        <v>234</v>
      </c>
      <c r="M1886" s="14">
        <v>4</v>
      </c>
      <c r="R1886" s="14">
        <v>4</v>
      </c>
      <c r="S1886" s="14">
        <v>100</v>
      </c>
      <c r="T1886" s="14" cm="1">
        <f t="array" ref="T1886">_xlfn.IFS(Table132[[#This Row],[percentages]]="",Table132[[#This Row],[percentages without NA]]/100,Table132[[#This Row],[percentages without NA]]="",Table132[[#This Row],[percentages]]/100)</f>
        <v>1</v>
      </c>
      <c r="U1886" s="14" t="str" cm="1">
        <f t="array" ref="U1886">_xlfn.IFS(Table132[[#This Row],[Disaggregation]]="All affected area","NA",Table132[[#This Row],[Disaggregation]]="Mantika",Table132[[#This Row],[Mantika]],Table132[[#This Row],[Disaggregation]]="Baladiya",Table132[[#This Row],[Mantika]])</f>
        <v>Tobruk</v>
      </c>
      <c r="V1886" s="14" t="str" cm="1">
        <f t="array" ref="V1886">_xlfn.IFS(Table132[[#This Row],[Disaggregation]]="All affected area","All affected area",Table132[[#This Row],[Disaggregation]]="Mantika",Table132[[#This Row],[Mantika]],Table132[[#This Row],[Disaggregation]]="Baladiya",Table132[[#This Row],[Baladiya]])</f>
        <v>Tobruk</v>
      </c>
    </row>
    <row r="1887" spans="1:22" x14ac:dyDescent="0.35">
      <c r="A1887" s="14" t="s">
        <v>224</v>
      </c>
      <c r="B1887" s="14" t="s">
        <v>444</v>
      </c>
      <c r="C1887" s="14" t="s">
        <v>10</v>
      </c>
      <c r="D1887" s="14" t="s">
        <v>9</v>
      </c>
      <c r="E1887" s="14" t="s">
        <v>31</v>
      </c>
      <c r="F1887" s="14" t="s">
        <v>32</v>
      </c>
      <c r="I1887" s="14" t="s">
        <v>492</v>
      </c>
      <c r="J1887" s="14" t="s">
        <v>223</v>
      </c>
      <c r="K1887" s="14" t="s">
        <v>233</v>
      </c>
      <c r="M1887" s="14">
        <v>2</v>
      </c>
      <c r="R1887" s="14">
        <v>4</v>
      </c>
      <c r="S1887" s="14">
        <v>50</v>
      </c>
      <c r="T1887" s="14" cm="1">
        <f t="array" ref="T1887">_xlfn.IFS(Table132[[#This Row],[percentages]]="",Table132[[#This Row],[percentages without NA]]/100,Table132[[#This Row],[percentages without NA]]="",Table132[[#This Row],[percentages]]/100)</f>
        <v>0.5</v>
      </c>
      <c r="U1887" s="14" t="str" cm="1">
        <f t="array" ref="U1887">_xlfn.IFS(Table132[[#This Row],[Disaggregation]]="All affected area","NA",Table132[[#This Row],[Disaggregation]]="Mantika",Table132[[#This Row],[Mantika]],Table132[[#This Row],[Disaggregation]]="Baladiya",Table132[[#This Row],[Mantika]])</f>
        <v>Tobruk</v>
      </c>
      <c r="V1887" s="14" t="str" cm="1">
        <f t="array" ref="V1887">_xlfn.IFS(Table132[[#This Row],[Disaggregation]]="All affected area","All affected area",Table132[[#This Row],[Disaggregation]]="Mantika",Table132[[#This Row],[Mantika]],Table132[[#This Row],[Disaggregation]]="Baladiya",Table132[[#This Row],[Baladiya]])</f>
        <v>Tobruk</v>
      </c>
    </row>
    <row r="1888" spans="1:22" x14ac:dyDescent="0.35">
      <c r="A1888" s="14" t="s">
        <v>224</v>
      </c>
      <c r="B1888" s="14" t="s">
        <v>444</v>
      </c>
      <c r="C1888" s="14" t="s">
        <v>10</v>
      </c>
      <c r="D1888" s="14" t="s">
        <v>9</v>
      </c>
      <c r="E1888" s="14" t="s">
        <v>31</v>
      </c>
      <c r="F1888" s="14" t="s">
        <v>32</v>
      </c>
      <c r="I1888" s="14" t="s">
        <v>492</v>
      </c>
      <c r="J1888" s="14" t="s">
        <v>223</v>
      </c>
      <c r="K1888" s="14" t="s">
        <v>232</v>
      </c>
      <c r="M1888" s="14">
        <v>0</v>
      </c>
      <c r="R1888" s="14">
        <v>4</v>
      </c>
      <c r="S1888" s="14">
        <v>0</v>
      </c>
      <c r="T1888" s="14" cm="1">
        <f t="array" ref="T1888">_xlfn.IFS(Table132[[#This Row],[percentages]]="",Table132[[#This Row],[percentages without NA]]/100,Table132[[#This Row],[percentages without NA]]="",Table132[[#This Row],[percentages]]/100)</f>
        <v>0</v>
      </c>
      <c r="U1888" s="14" t="str" cm="1">
        <f t="array" ref="U1888">_xlfn.IFS(Table132[[#This Row],[Disaggregation]]="All affected area","NA",Table132[[#This Row],[Disaggregation]]="Mantika",Table132[[#This Row],[Mantika]],Table132[[#This Row],[Disaggregation]]="Baladiya",Table132[[#This Row],[Mantika]])</f>
        <v>Tobruk</v>
      </c>
      <c r="V1888" s="14" t="str" cm="1">
        <f t="array" ref="V1888">_xlfn.IFS(Table132[[#This Row],[Disaggregation]]="All affected area","All affected area",Table132[[#This Row],[Disaggregation]]="Mantika",Table132[[#This Row],[Mantika]],Table132[[#This Row],[Disaggregation]]="Baladiya",Table132[[#This Row],[Baladiya]])</f>
        <v>Tobruk</v>
      </c>
    </row>
    <row r="1889" spans="1:22" x14ac:dyDescent="0.35">
      <c r="A1889" s="14" t="s">
        <v>224</v>
      </c>
      <c r="B1889" s="14" t="s">
        <v>444</v>
      </c>
      <c r="C1889" s="14" t="s">
        <v>10</v>
      </c>
      <c r="D1889" s="14" t="s">
        <v>9</v>
      </c>
      <c r="E1889" s="14" t="s">
        <v>31</v>
      </c>
      <c r="F1889" s="14" t="s">
        <v>32</v>
      </c>
      <c r="I1889" s="14" t="s">
        <v>492</v>
      </c>
      <c r="J1889" s="14" t="s">
        <v>223</v>
      </c>
      <c r="K1889" s="14" t="s">
        <v>73</v>
      </c>
      <c r="M1889" s="14">
        <v>0</v>
      </c>
      <c r="R1889" s="14">
        <v>4</v>
      </c>
      <c r="S1889" s="14">
        <v>0</v>
      </c>
      <c r="T1889" s="14" cm="1">
        <f t="array" ref="T1889">_xlfn.IFS(Table132[[#This Row],[percentages]]="",Table132[[#This Row],[percentages without NA]]/100,Table132[[#This Row],[percentages without NA]]="",Table132[[#This Row],[percentages]]/100)</f>
        <v>0</v>
      </c>
      <c r="U1889" s="14" t="str" cm="1">
        <f t="array" ref="U1889">_xlfn.IFS(Table132[[#This Row],[Disaggregation]]="All affected area","NA",Table132[[#This Row],[Disaggregation]]="Mantika",Table132[[#This Row],[Mantika]],Table132[[#This Row],[Disaggregation]]="Baladiya",Table132[[#This Row],[Mantika]])</f>
        <v>Tobruk</v>
      </c>
      <c r="V1889" s="14" t="str" cm="1">
        <f t="array" ref="V1889">_xlfn.IFS(Table132[[#This Row],[Disaggregation]]="All affected area","All affected area",Table132[[#This Row],[Disaggregation]]="Mantika",Table132[[#This Row],[Mantika]],Table132[[#This Row],[Disaggregation]]="Baladiya",Table132[[#This Row],[Baladiya]])</f>
        <v>Tobruk</v>
      </c>
    </row>
    <row r="1890" spans="1:22" x14ac:dyDescent="0.35">
      <c r="A1890" s="14" t="s">
        <v>224</v>
      </c>
      <c r="B1890" s="14" t="s">
        <v>444</v>
      </c>
      <c r="C1890" s="14" t="s">
        <v>10</v>
      </c>
      <c r="D1890" s="14" t="s">
        <v>9</v>
      </c>
      <c r="E1890" s="14" t="s">
        <v>31</v>
      </c>
      <c r="F1890" s="14" t="s">
        <v>32</v>
      </c>
      <c r="I1890" s="14" t="s">
        <v>492</v>
      </c>
      <c r="J1890" s="14" t="s">
        <v>223</v>
      </c>
      <c r="K1890" s="14" t="s">
        <v>231</v>
      </c>
      <c r="M1890" s="14">
        <v>0</v>
      </c>
      <c r="R1890" s="14">
        <v>4</v>
      </c>
      <c r="S1890" s="14">
        <v>0</v>
      </c>
      <c r="T1890" s="14" cm="1">
        <f t="array" ref="T1890">_xlfn.IFS(Table132[[#This Row],[percentages]]="",Table132[[#This Row],[percentages without NA]]/100,Table132[[#This Row],[percentages without NA]]="",Table132[[#This Row],[percentages]]/100)</f>
        <v>0</v>
      </c>
      <c r="U1890" s="14" t="str" cm="1">
        <f t="array" ref="U1890">_xlfn.IFS(Table132[[#This Row],[Disaggregation]]="All affected area","NA",Table132[[#This Row],[Disaggregation]]="Mantika",Table132[[#This Row],[Mantika]],Table132[[#This Row],[Disaggregation]]="Baladiya",Table132[[#This Row],[Mantika]])</f>
        <v>Tobruk</v>
      </c>
      <c r="V1890" s="14" t="str" cm="1">
        <f t="array" ref="V1890">_xlfn.IFS(Table132[[#This Row],[Disaggregation]]="All affected area","All affected area",Table132[[#This Row],[Disaggregation]]="Mantika",Table132[[#This Row],[Mantika]],Table132[[#This Row],[Disaggregation]]="Baladiya",Table132[[#This Row],[Baladiya]])</f>
        <v>Tobruk</v>
      </c>
    </row>
    <row r="1891" spans="1:22" x14ac:dyDescent="0.35">
      <c r="A1891" s="14" t="s">
        <v>224</v>
      </c>
      <c r="B1891" s="14" t="s">
        <v>444</v>
      </c>
      <c r="C1891" s="14" t="s">
        <v>10</v>
      </c>
      <c r="D1891" s="14" t="s">
        <v>9</v>
      </c>
      <c r="E1891" s="14" t="s">
        <v>31</v>
      </c>
      <c r="F1891" s="14" t="s">
        <v>32</v>
      </c>
      <c r="I1891" s="14" t="s">
        <v>492</v>
      </c>
      <c r="J1891" s="14" t="s">
        <v>223</v>
      </c>
      <c r="K1891" s="14" t="s">
        <v>230</v>
      </c>
      <c r="M1891" s="14">
        <v>1</v>
      </c>
      <c r="R1891" s="14">
        <v>4</v>
      </c>
      <c r="S1891" s="14">
        <v>25</v>
      </c>
      <c r="T1891" s="14" cm="1">
        <f t="array" ref="T1891">_xlfn.IFS(Table132[[#This Row],[percentages]]="",Table132[[#This Row],[percentages without NA]]/100,Table132[[#This Row],[percentages without NA]]="",Table132[[#This Row],[percentages]]/100)</f>
        <v>0.25</v>
      </c>
      <c r="U1891" s="14" t="str" cm="1">
        <f t="array" ref="U1891">_xlfn.IFS(Table132[[#This Row],[Disaggregation]]="All affected area","NA",Table132[[#This Row],[Disaggregation]]="Mantika",Table132[[#This Row],[Mantika]],Table132[[#This Row],[Disaggregation]]="Baladiya",Table132[[#This Row],[Mantika]])</f>
        <v>Tobruk</v>
      </c>
      <c r="V1891" s="14" t="str" cm="1">
        <f t="array" ref="V1891">_xlfn.IFS(Table132[[#This Row],[Disaggregation]]="All affected area","All affected area",Table132[[#This Row],[Disaggregation]]="Mantika",Table132[[#This Row],[Mantika]],Table132[[#This Row],[Disaggregation]]="Baladiya",Table132[[#This Row],[Baladiya]])</f>
        <v>Tobruk</v>
      </c>
    </row>
    <row r="1892" spans="1:22" x14ac:dyDescent="0.35">
      <c r="A1892" s="14" t="s">
        <v>224</v>
      </c>
      <c r="B1892" s="14" t="s">
        <v>444</v>
      </c>
      <c r="C1892" s="14" t="s">
        <v>10</v>
      </c>
      <c r="D1892" s="14" t="s">
        <v>9</v>
      </c>
      <c r="E1892" s="14" t="s">
        <v>31</v>
      </c>
      <c r="F1892" s="14" t="s">
        <v>32</v>
      </c>
      <c r="I1892" s="14" t="s">
        <v>492</v>
      </c>
      <c r="J1892" s="14" t="s">
        <v>223</v>
      </c>
      <c r="K1892" s="14" t="s">
        <v>229</v>
      </c>
      <c r="M1892" s="14">
        <v>0</v>
      </c>
      <c r="R1892" s="14">
        <v>4</v>
      </c>
      <c r="S1892" s="14">
        <v>0</v>
      </c>
      <c r="T1892" s="14" cm="1">
        <f t="array" ref="T1892">_xlfn.IFS(Table132[[#This Row],[percentages]]="",Table132[[#This Row],[percentages without NA]]/100,Table132[[#This Row],[percentages without NA]]="",Table132[[#This Row],[percentages]]/100)</f>
        <v>0</v>
      </c>
      <c r="U1892" s="14" t="str" cm="1">
        <f t="array" ref="U1892">_xlfn.IFS(Table132[[#This Row],[Disaggregation]]="All affected area","NA",Table132[[#This Row],[Disaggregation]]="Mantika",Table132[[#This Row],[Mantika]],Table132[[#This Row],[Disaggregation]]="Baladiya",Table132[[#This Row],[Mantika]])</f>
        <v>Tobruk</v>
      </c>
      <c r="V1892" s="14" t="str" cm="1">
        <f t="array" ref="V1892">_xlfn.IFS(Table132[[#This Row],[Disaggregation]]="All affected area","All affected area",Table132[[#This Row],[Disaggregation]]="Mantika",Table132[[#This Row],[Mantika]],Table132[[#This Row],[Disaggregation]]="Baladiya",Table132[[#This Row],[Baladiya]])</f>
        <v>Tobruk</v>
      </c>
    </row>
    <row r="1893" spans="1:22" x14ac:dyDescent="0.35">
      <c r="A1893" s="14" t="s">
        <v>224</v>
      </c>
      <c r="B1893" s="14" t="s">
        <v>444</v>
      </c>
      <c r="C1893" s="14" t="s">
        <v>10</v>
      </c>
      <c r="D1893" s="14" t="s">
        <v>9</v>
      </c>
      <c r="E1893" s="14" t="s">
        <v>31</v>
      </c>
      <c r="F1893" s="14" t="s">
        <v>32</v>
      </c>
      <c r="I1893" s="14" t="s">
        <v>492</v>
      </c>
      <c r="J1893" s="14" t="s">
        <v>223</v>
      </c>
      <c r="K1893" s="14" t="s">
        <v>228</v>
      </c>
      <c r="M1893" s="14">
        <v>1</v>
      </c>
      <c r="R1893" s="14">
        <v>4</v>
      </c>
      <c r="S1893" s="14">
        <v>25</v>
      </c>
      <c r="T1893" s="14" cm="1">
        <f t="array" ref="T1893">_xlfn.IFS(Table132[[#This Row],[percentages]]="",Table132[[#This Row],[percentages without NA]]/100,Table132[[#This Row],[percentages without NA]]="",Table132[[#This Row],[percentages]]/100)</f>
        <v>0.25</v>
      </c>
      <c r="U1893" s="14" t="str" cm="1">
        <f t="array" ref="U1893">_xlfn.IFS(Table132[[#This Row],[Disaggregation]]="All affected area","NA",Table132[[#This Row],[Disaggregation]]="Mantika",Table132[[#This Row],[Mantika]],Table132[[#This Row],[Disaggregation]]="Baladiya",Table132[[#This Row],[Mantika]])</f>
        <v>Tobruk</v>
      </c>
      <c r="V1893" s="14" t="str" cm="1">
        <f t="array" ref="V1893">_xlfn.IFS(Table132[[#This Row],[Disaggregation]]="All affected area","All affected area",Table132[[#This Row],[Disaggregation]]="Mantika",Table132[[#This Row],[Mantika]],Table132[[#This Row],[Disaggregation]]="Baladiya",Table132[[#This Row],[Baladiya]])</f>
        <v>Tobruk</v>
      </c>
    </row>
    <row r="1894" spans="1:22" x14ac:dyDescent="0.35">
      <c r="A1894" s="14" t="s">
        <v>224</v>
      </c>
      <c r="B1894" s="14" t="s">
        <v>444</v>
      </c>
      <c r="C1894" s="14" t="s">
        <v>10</v>
      </c>
      <c r="D1894" s="14" t="s">
        <v>9</v>
      </c>
      <c r="E1894" s="14" t="s">
        <v>31</v>
      </c>
      <c r="F1894" s="14" t="s">
        <v>32</v>
      </c>
      <c r="I1894" s="14" t="s">
        <v>492</v>
      </c>
      <c r="J1894" s="14" t="s">
        <v>223</v>
      </c>
      <c r="K1894" s="14" t="s">
        <v>227</v>
      </c>
      <c r="M1894" s="14">
        <v>0</v>
      </c>
      <c r="R1894" s="14">
        <v>4</v>
      </c>
      <c r="S1894" s="14">
        <v>0</v>
      </c>
      <c r="T1894" s="14" cm="1">
        <f t="array" ref="T1894">_xlfn.IFS(Table132[[#This Row],[percentages]]="",Table132[[#This Row],[percentages without NA]]/100,Table132[[#This Row],[percentages without NA]]="",Table132[[#This Row],[percentages]]/100)</f>
        <v>0</v>
      </c>
      <c r="U1894" s="14" t="str" cm="1">
        <f t="array" ref="U1894">_xlfn.IFS(Table132[[#This Row],[Disaggregation]]="All affected area","NA",Table132[[#This Row],[Disaggregation]]="Mantika",Table132[[#This Row],[Mantika]],Table132[[#This Row],[Disaggregation]]="Baladiya",Table132[[#This Row],[Mantika]])</f>
        <v>Tobruk</v>
      </c>
      <c r="V1894" s="14" t="str" cm="1">
        <f t="array" ref="V1894">_xlfn.IFS(Table132[[#This Row],[Disaggregation]]="All affected area","All affected area",Table132[[#This Row],[Disaggregation]]="Mantika",Table132[[#This Row],[Mantika]],Table132[[#This Row],[Disaggregation]]="Baladiya",Table132[[#This Row],[Baladiya]])</f>
        <v>Tobruk</v>
      </c>
    </row>
    <row r="1895" spans="1:22" x14ac:dyDescent="0.35">
      <c r="A1895" s="14" t="s">
        <v>224</v>
      </c>
      <c r="B1895" s="14" t="s">
        <v>444</v>
      </c>
      <c r="C1895" s="14" t="s">
        <v>10</v>
      </c>
      <c r="D1895" s="14" t="s">
        <v>9</v>
      </c>
      <c r="E1895" s="14" t="s">
        <v>31</v>
      </c>
      <c r="F1895" s="14" t="s">
        <v>32</v>
      </c>
      <c r="I1895" s="14" t="s">
        <v>492</v>
      </c>
      <c r="J1895" s="14" t="s">
        <v>223</v>
      </c>
      <c r="K1895" s="14" t="s">
        <v>226</v>
      </c>
      <c r="M1895" s="14">
        <v>2</v>
      </c>
      <c r="R1895" s="14">
        <v>4</v>
      </c>
      <c r="S1895" s="14">
        <v>50</v>
      </c>
      <c r="T1895" s="14" cm="1">
        <f t="array" ref="T1895">_xlfn.IFS(Table132[[#This Row],[percentages]]="",Table132[[#This Row],[percentages without NA]]/100,Table132[[#This Row],[percentages without NA]]="",Table132[[#This Row],[percentages]]/100)</f>
        <v>0.5</v>
      </c>
      <c r="U1895" s="14" t="str" cm="1">
        <f t="array" ref="U1895">_xlfn.IFS(Table132[[#This Row],[Disaggregation]]="All affected area","NA",Table132[[#This Row],[Disaggregation]]="Mantika",Table132[[#This Row],[Mantika]],Table132[[#This Row],[Disaggregation]]="Baladiya",Table132[[#This Row],[Mantika]])</f>
        <v>Tobruk</v>
      </c>
      <c r="V1895" s="14" t="str" cm="1">
        <f t="array" ref="V1895">_xlfn.IFS(Table132[[#This Row],[Disaggregation]]="All affected area","All affected area",Table132[[#This Row],[Disaggregation]]="Mantika",Table132[[#This Row],[Mantika]],Table132[[#This Row],[Disaggregation]]="Baladiya",Table132[[#This Row],[Baladiya]])</f>
        <v>Tobruk</v>
      </c>
    </row>
    <row r="1896" spans="1:22" x14ac:dyDescent="0.35">
      <c r="A1896" s="14" t="s">
        <v>224</v>
      </c>
      <c r="B1896" s="14" t="s">
        <v>444</v>
      </c>
      <c r="C1896" s="14" t="s">
        <v>10</v>
      </c>
      <c r="D1896" s="14" t="s">
        <v>9</v>
      </c>
      <c r="E1896" s="14" t="s">
        <v>31</v>
      </c>
      <c r="F1896" s="14" t="s">
        <v>32</v>
      </c>
      <c r="I1896" s="14" t="s">
        <v>492</v>
      </c>
      <c r="J1896" s="14" t="s">
        <v>223</v>
      </c>
      <c r="K1896" s="14" t="s">
        <v>225</v>
      </c>
      <c r="M1896" s="14">
        <v>1</v>
      </c>
      <c r="R1896" s="14">
        <v>4</v>
      </c>
      <c r="S1896" s="14">
        <v>25</v>
      </c>
      <c r="T1896" s="14" cm="1">
        <f t="array" ref="T1896">_xlfn.IFS(Table132[[#This Row],[percentages]]="",Table132[[#This Row],[percentages without NA]]/100,Table132[[#This Row],[percentages without NA]]="",Table132[[#This Row],[percentages]]/100)</f>
        <v>0.25</v>
      </c>
      <c r="U1896" s="14" t="str" cm="1">
        <f t="array" ref="U1896">_xlfn.IFS(Table132[[#This Row],[Disaggregation]]="All affected area","NA",Table132[[#This Row],[Disaggregation]]="Mantika",Table132[[#This Row],[Mantika]],Table132[[#This Row],[Disaggregation]]="Baladiya",Table132[[#This Row],[Mantika]])</f>
        <v>Tobruk</v>
      </c>
      <c r="V1896" s="14" t="str" cm="1">
        <f t="array" ref="V1896">_xlfn.IFS(Table132[[#This Row],[Disaggregation]]="All affected area","All affected area",Table132[[#This Row],[Disaggregation]]="Mantika",Table132[[#This Row],[Mantika]],Table132[[#This Row],[Disaggregation]]="Baladiya",Table132[[#This Row],[Baladiya]])</f>
        <v>Tobruk</v>
      </c>
    </row>
    <row r="1897" spans="1:22" x14ac:dyDescent="0.35">
      <c r="A1897" s="14" t="s">
        <v>224</v>
      </c>
      <c r="B1897" s="14" t="s">
        <v>444</v>
      </c>
      <c r="C1897" s="14" t="s">
        <v>10</v>
      </c>
      <c r="D1897" s="14" t="s">
        <v>9</v>
      </c>
      <c r="E1897" s="14" t="s">
        <v>31</v>
      </c>
      <c r="F1897" s="14" t="s">
        <v>32</v>
      </c>
      <c r="I1897" s="14" t="s">
        <v>492</v>
      </c>
      <c r="J1897" s="14" t="s">
        <v>223</v>
      </c>
      <c r="K1897" s="14" t="s">
        <v>222</v>
      </c>
      <c r="M1897" s="14">
        <v>0</v>
      </c>
      <c r="R1897" s="14">
        <v>4</v>
      </c>
      <c r="S1897" s="14">
        <v>0</v>
      </c>
      <c r="T1897" s="14" cm="1">
        <f t="array" ref="T1897">_xlfn.IFS(Table132[[#This Row],[percentages]]="",Table132[[#This Row],[percentages without NA]]/100,Table132[[#This Row],[percentages without NA]]="",Table132[[#This Row],[percentages]]/100)</f>
        <v>0</v>
      </c>
      <c r="U1897" s="14" t="str" cm="1">
        <f t="array" ref="U1897">_xlfn.IFS(Table132[[#This Row],[Disaggregation]]="All affected area","NA",Table132[[#This Row],[Disaggregation]]="Mantika",Table132[[#This Row],[Mantika]],Table132[[#This Row],[Disaggregation]]="Baladiya",Table132[[#This Row],[Mantika]])</f>
        <v>Tobruk</v>
      </c>
      <c r="V1897" s="14" t="str" cm="1">
        <f t="array" ref="V1897">_xlfn.IFS(Table132[[#This Row],[Disaggregation]]="All affected area","All affected area",Table132[[#This Row],[Disaggregation]]="Mantika",Table132[[#This Row],[Mantika]],Table132[[#This Row],[Disaggregation]]="Baladiya",Table132[[#This Row],[Baladiya]])</f>
        <v>Tobruk</v>
      </c>
    </row>
    <row r="1898" spans="1:22" x14ac:dyDescent="0.35">
      <c r="A1898" s="14" t="s">
        <v>224</v>
      </c>
      <c r="B1898" s="14" t="s">
        <v>444</v>
      </c>
      <c r="C1898" s="14" t="s">
        <v>10</v>
      </c>
      <c r="D1898" s="14" t="s">
        <v>9</v>
      </c>
      <c r="E1898" s="14" t="s">
        <v>27</v>
      </c>
      <c r="F1898" s="14" t="s">
        <v>26</v>
      </c>
      <c r="I1898" s="14" t="s">
        <v>492</v>
      </c>
      <c r="J1898" s="14" t="s">
        <v>223</v>
      </c>
      <c r="K1898" s="14" t="s">
        <v>251</v>
      </c>
      <c r="M1898" s="14">
        <v>1</v>
      </c>
      <c r="R1898" s="14">
        <v>6</v>
      </c>
      <c r="S1898" s="14">
        <v>16.670000000000002</v>
      </c>
      <c r="T1898" s="14" cm="1">
        <f t="array" ref="T1898">_xlfn.IFS(Table132[[#This Row],[percentages]]="",Table132[[#This Row],[percentages without NA]]/100,Table132[[#This Row],[percentages without NA]]="",Table132[[#This Row],[percentages]]/100)</f>
        <v>0.16670000000000001</v>
      </c>
      <c r="U1898" s="14" t="str" cm="1">
        <f t="array" ref="U1898">_xlfn.IFS(Table132[[#This Row],[Disaggregation]]="All affected area","NA",Table132[[#This Row],[Disaggregation]]="Mantika",Table132[[#This Row],[Mantika]],Table132[[#This Row],[Disaggregation]]="Baladiya",Table132[[#This Row],[Mantika]])</f>
        <v>Ejdabia</v>
      </c>
      <c r="V1898" s="14" t="str" cm="1">
        <f t="array" ref="V1898">_xlfn.IFS(Table132[[#This Row],[Disaggregation]]="All affected area","All affected area",Table132[[#This Row],[Disaggregation]]="Mantika",Table132[[#This Row],[Mantika]],Table132[[#This Row],[Disaggregation]]="Baladiya",Table132[[#This Row],[Baladiya]])</f>
        <v>Ejdabia</v>
      </c>
    </row>
    <row r="1899" spans="1:22" x14ac:dyDescent="0.35">
      <c r="A1899" s="14" t="s">
        <v>224</v>
      </c>
      <c r="B1899" s="14" t="s">
        <v>444</v>
      </c>
      <c r="C1899" s="14" t="s">
        <v>10</v>
      </c>
      <c r="D1899" s="14" t="s">
        <v>9</v>
      </c>
      <c r="E1899" s="14" t="s">
        <v>27</v>
      </c>
      <c r="F1899" s="14" t="s">
        <v>26</v>
      </c>
      <c r="I1899" s="14" t="s">
        <v>492</v>
      </c>
      <c r="J1899" s="14" t="s">
        <v>223</v>
      </c>
      <c r="K1899" s="14" t="s">
        <v>250</v>
      </c>
      <c r="M1899" s="14">
        <v>0</v>
      </c>
      <c r="R1899" s="14">
        <v>6</v>
      </c>
      <c r="S1899" s="14">
        <v>0</v>
      </c>
      <c r="T1899" s="14" cm="1">
        <f t="array" ref="T1899">_xlfn.IFS(Table132[[#This Row],[percentages]]="",Table132[[#This Row],[percentages without NA]]/100,Table132[[#This Row],[percentages without NA]]="",Table132[[#This Row],[percentages]]/100)</f>
        <v>0</v>
      </c>
      <c r="U1899" s="14" t="str" cm="1">
        <f t="array" ref="U1899">_xlfn.IFS(Table132[[#This Row],[Disaggregation]]="All affected area","NA",Table132[[#This Row],[Disaggregation]]="Mantika",Table132[[#This Row],[Mantika]],Table132[[#This Row],[Disaggregation]]="Baladiya",Table132[[#This Row],[Mantika]])</f>
        <v>Ejdabia</v>
      </c>
      <c r="V1899" s="14" t="str" cm="1">
        <f t="array" ref="V1899">_xlfn.IFS(Table132[[#This Row],[Disaggregation]]="All affected area","All affected area",Table132[[#This Row],[Disaggregation]]="Mantika",Table132[[#This Row],[Mantika]],Table132[[#This Row],[Disaggregation]]="Baladiya",Table132[[#This Row],[Baladiya]])</f>
        <v>Ejdabia</v>
      </c>
    </row>
    <row r="1900" spans="1:22" x14ac:dyDescent="0.35">
      <c r="A1900" s="14" t="s">
        <v>224</v>
      </c>
      <c r="B1900" s="14" t="s">
        <v>444</v>
      </c>
      <c r="C1900" s="14" t="s">
        <v>10</v>
      </c>
      <c r="D1900" s="14" t="s">
        <v>9</v>
      </c>
      <c r="E1900" s="14" t="s">
        <v>27</v>
      </c>
      <c r="F1900" s="14" t="s">
        <v>26</v>
      </c>
      <c r="I1900" s="14" t="s">
        <v>492</v>
      </c>
      <c r="J1900" s="14" t="s">
        <v>223</v>
      </c>
      <c r="K1900" s="14" t="s">
        <v>249</v>
      </c>
      <c r="M1900" s="14">
        <v>0</v>
      </c>
      <c r="R1900" s="14">
        <v>6</v>
      </c>
      <c r="S1900" s="14">
        <v>0</v>
      </c>
      <c r="T1900" s="14" cm="1">
        <f t="array" ref="T1900">_xlfn.IFS(Table132[[#This Row],[percentages]]="",Table132[[#This Row],[percentages without NA]]/100,Table132[[#This Row],[percentages without NA]]="",Table132[[#This Row],[percentages]]/100)</f>
        <v>0</v>
      </c>
      <c r="U1900" s="14" t="str" cm="1">
        <f t="array" ref="U1900">_xlfn.IFS(Table132[[#This Row],[Disaggregation]]="All affected area","NA",Table132[[#This Row],[Disaggregation]]="Mantika",Table132[[#This Row],[Mantika]],Table132[[#This Row],[Disaggregation]]="Baladiya",Table132[[#This Row],[Mantika]])</f>
        <v>Ejdabia</v>
      </c>
      <c r="V1900" s="14" t="str" cm="1">
        <f t="array" ref="V1900">_xlfn.IFS(Table132[[#This Row],[Disaggregation]]="All affected area","All affected area",Table132[[#This Row],[Disaggregation]]="Mantika",Table132[[#This Row],[Mantika]],Table132[[#This Row],[Disaggregation]]="Baladiya",Table132[[#This Row],[Baladiya]])</f>
        <v>Ejdabia</v>
      </c>
    </row>
    <row r="1901" spans="1:22" x14ac:dyDescent="0.35">
      <c r="A1901" s="14" t="s">
        <v>224</v>
      </c>
      <c r="B1901" s="14" t="s">
        <v>444</v>
      </c>
      <c r="C1901" s="14" t="s">
        <v>10</v>
      </c>
      <c r="D1901" s="14" t="s">
        <v>9</v>
      </c>
      <c r="E1901" s="14" t="s">
        <v>27</v>
      </c>
      <c r="F1901" s="14" t="s">
        <v>26</v>
      </c>
      <c r="I1901" s="14" t="s">
        <v>492</v>
      </c>
      <c r="J1901" s="14" t="s">
        <v>223</v>
      </c>
      <c r="K1901" s="14" t="s">
        <v>248</v>
      </c>
      <c r="M1901" s="14">
        <v>5</v>
      </c>
      <c r="R1901" s="14">
        <v>6</v>
      </c>
      <c r="S1901" s="14">
        <v>83.33</v>
      </c>
      <c r="T1901" s="14" cm="1">
        <f t="array" ref="T1901">_xlfn.IFS(Table132[[#This Row],[percentages]]="",Table132[[#This Row],[percentages without NA]]/100,Table132[[#This Row],[percentages without NA]]="",Table132[[#This Row],[percentages]]/100)</f>
        <v>0.83329999999999993</v>
      </c>
      <c r="U1901" s="14" t="str" cm="1">
        <f t="array" ref="U1901">_xlfn.IFS(Table132[[#This Row],[Disaggregation]]="All affected area","NA",Table132[[#This Row],[Disaggregation]]="Mantika",Table132[[#This Row],[Mantika]],Table132[[#This Row],[Disaggregation]]="Baladiya",Table132[[#This Row],[Mantika]])</f>
        <v>Ejdabia</v>
      </c>
      <c r="V1901" s="14" t="str" cm="1">
        <f t="array" ref="V1901">_xlfn.IFS(Table132[[#This Row],[Disaggregation]]="All affected area","All affected area",Table132[[#This Row],[Disaggregation]]="Mantika",Table132[[#This Row],[Mantika]],Table132[[#This Row],[Disaggregation]]="Baladiya",Table132[[#This Row],[Baladiya]])</f>
        <v>Ejdabia</v>
      </c>
    </row>
    <row r="1902" spans="1:22" x14ac:dyDescent="0.35">
      <c r="A1902" s="14" t="s">
        <v>224</v>
      </c>
      <c r="B1902" s="14" t="s">
        <v>444</v>
      </c>
      <c r="C1902" s="14" t="s">
        <v>10</v>
      </c>
      <c r="D1902" s="14" t="s">
        <v>9</v>
      </c>
      <c r="E1902" s="14" t="s">
        <v>27</v>
      </c>
      <c r="F1902" s="14" t="s">
        <v>26</v>
      </c>
      <c r="I1902" s="14" t="s">
        <v>492</v>
      </c>
      <c r="J1902" s="14" t="s">
        <v>223</v>
      </c>
      <c r="K1902" s="14" t="s">
        <v>247</v>
      </c>
      <c r="M1902" s="14">
        <v>2</v>
      </c>
      <c r="R1902" s="14">
        <v>6</v>
      </c>
      <c r="S1902" s="14">
        <v>33.33</v>
      </c>
      <c r="T1902" s="14" cm="1">
        <f t="array" ref="T1902">_xlfn.IFS(Table132[[#This Row],[percentages]]="",Table132[[#This Row],[percentages without NA]]/100,Table132[[#This Row],[percentages without NA]]="",Table132[[#This Row],[percentages]]/100)</f>
        <v>0.33329999999999999</v>
      </c>
      <c r="U1902" s="14" t="str" cm="1">
        <f t="array" ref="U1902">_xlfn.IFS(Table132[[#This Row],[Disaggregation]]="All affected area","NA",Table132[[#This Row],[Disaggregation]]="Mantika",Table132[[#This Row],[Mantika]],Table132[[#This Row],[Disaggregation]]="Baladiya",Table132[[#This Row],[Mantika]])</f>
        <v>Ejdabia</v>
      </c>
      <c r="V1902" s="14" t="str" cm="1">
        <f t="array" ref="V1902">_xlfn.IFS(Table132[[#This Row],[Disaggregation]]="All affected area","All affected area",Table132[[#This Row],[Disaggregation]]="Mantika",Table132[[#This Row],[Mantika]],Table132[[#This Row],[Disaggregation]]="Baladiya",Table132[[#This Row],[Baladiya]])</f>
        <v>Ejdabia</v>
      </c>
    </row>
    <row r="1903" spans="1:22" x14ac:dyDescent="0.35">
      <c r="A1903" s="14" t="s">
        <v>224</v>
      </c>
      <c r="B1903" s="14" t="s">
        <v>444</v>
      </c>
      <c r="C1903" s="14" t="s">
        <v>10</v>
      </c>
      <c r="D1903" s="14" t="s">
        <v>9</v>
      </c>
      <c r="E1903" s="14" t="s">
        <v>27</v>
      </c>
      <c r="F1903" s="14" t="s">
        <v>26</v>
      </c>
      <c r="I1903" s="14" t="s">
        <v>492</v>
      </c>
      <c r="J1903" s="14" t="s">
        <v>223</v>
      </c>
      <c r="K1903" s="14" t="s">
        <v>246</v>
      </c>
      <c r="M1903" s="14">
        <v>0</v>
      </c>
      <c r="R1903" s="14">
        <v>6</v>
      </c>
      <c r="S1903" s="14">
        <v>0</v>
      </c>
      <c r="T1903" s="14" cm="1">
        <f t="array" ref="T1903">_xlfn.IFS(Table132[[#This Row],[percentages]]="",Table132[[#This Row],[percentages without NA]]/100,Table132[[#This Row],[percentages without NA]]="",Table132[[#This Row],[percentages]]/100)</f>
        <v>0</v>
      </c>
      <c r="U1903" s="14" t="str" cm="1">
        <f t="array" ref="U1903">_xlfn.IFS(Table132[[#This Row],[Disaggregation]]="All affected area","NA",Table132[[#This Row],[Disaggregation]]="Mantika",Table132[[#This Row],[Mantika]],Table132[[#This Row],[Disaggregation]]="Baladiya",Table132[[#This Row],[Mantika]])</f>
        <v>Ejdabia</v>
      </c>
      <c r="V1903" s="14" t="str" cm="1">
        <f t="array" ref="V1903">_xlfn.IFS(Table132[[#This Row],[Disaggregation]]="All affected area","All affected area",Table132[[#This Row],[Disaggregation]]="Mantika",Table132[[#This Row],[Mantika]],Table132[[#This Row],[Disaggregation]]="Baladiya",Table132[[#This Row],[Baladiya]])</f>
        <v>Ejdabia</v>
      </c>
    </row>
    <row r="1904" spans="1:22" x14ac:dyDescent="0.35">
      <c r="A1904" s="14" t="s">
        <v>224</v>
      </c>
      <c r="B1904" s="14" t="s">
        <v>444</v>
      </c>
      <c r="C1904" s="14" t="s">
        <v>10</v>
      </c>
      <c r="D1904" s="14" t="s">
        <v>9</v>
      </c>
      <c r="E1904" s="14" t="s">
        <v>27</v>
      </c>
      <c r="F1904" s="14" t="s">
        <v>26</v>
      </c>
      <c r="I1904" s="14" t="s">
        <v>492</v>
      </c>
      <c r="J1904" s="14" t="s">
        <v>223</v>
      </c>
      <c r="K1904" s="14" t="s">
        <v>245</v>
      </c>
      <c r="M1904" s="14">
        <v>2</v>
      </c>
      <c r="R1904" s="14">
        <v>6</v>
      </c>
      <c r="S1904" s="14">
        <v>33.33</v>
      </c>
      <c r="T1904" s="14" cm="1">
        <f t="array" ref="T1904">_xlfn.IFS(Table132[[#This Row],[percentages]]="",Table132[[#This Row],[percentages without NA]]/100,Table132[[#This Row],[percentages without NA]]="",Table132[[#This Row],[percentages]]/100)</f>
        <v>0.33329999999999999</v>
      </c>
      <c r="U1904" s="14" t="str" cm="1">
        <f t="array" ref="U1904">_xlfn.IFS(Table132[[#This Row],[Disaggregation]]="All affected area","NA",Table132[[#This Row],[Disaggregation]]="Mantika",Table132[[#This Row],[Mantika]],Table132[[#This Row],[Disaggregation]]="Baladiya",Table132[[#This Row],[Mantika]])</f>
        <v>Ejdabia</v>
      </c>
      <c r="V1904" s="14" t="str" cm="1">
        <f t="array" ref="V1904">_xlfn.IFS(Table132[[#This Row],[Disaggregation]]="All affected area","All affected area",Table132[[#This Row],[Disaggregation]]="Mantika",Table132[[#This Row],[Mantika]],Table132[[#This Row],[Disaggregation]]="Baladiya",Table132[[#This Row],[Baladiya]])</f>
        <v>Ejdabia</v>
      </c>
    </row>
    <row r="1905" spans="1:22" x14ac:dyDescent="0.35">
      <c r="A1905" s="14" t="s">
        <v>224</v>
      </c>
      <c r="B1905" s="14" t="s">
        <v>444</v>
      </c>
      <c r="C1905" s="14" t="s">
        <v>10</v>
      </c>
      <c r="D1905" s="14" t="s">
        <v>9</v>
      </c>
      <c r="E1905" s="14" t="s">
        <v>27</v>
      </c>
      <c r="F1905" s="14" t="s">
        <v>26</v>
      </c>
      <c r="I1905" s="14" t="s">
        <v>492</v>
      </c>
      <c r="J1905" s="14" t="s">
        <v>223</v>
      </c>
      <c r="K1905" s="14" t="s">
        <v>244</v>
      </c>
      <c r="M1905" s="14">
        <v>0</v>
      </c>
      <c r="R1905" s="14">
        <v>6</v>
      </c>
      <c r="S1905" s="14">
        <v>0</v>
      </c>
      <c r="T1905" s="14" cm="1">
        <f t="array" ref="T1905">_xlfn.IFS(Table132[[#This Row],[percentages]]="",Table132[[#This Row],[percentages without NA]]/100,Table132[[#This Row],[percentages without NA]]="",Table132[[#This Row],[percentages]]/100)</f>
        <v>0</v>
      </c>
      <c r="U1905" s="14" t="str" cm="1">
        <f t="array" ref="U1905">_xlfn.IFS(Table132[[#This Row],[Disaggregation]]="All affected area","NA",Table132[[#This Row],[Disaggregation]]="Mantika",Table132[[#This Row],[Mantika]],Table132[[#This Row],[Disaggregation]]="Baladiya",Table132[[#This Row],[Mantika]])</f>
        <v>Ejdabia</v>
      </c>
      <c r="V1905" s="14" t="str" cm="1">
        <f t="array" ref="V1905">_xlfn.IFS(Table132[[#This Row],[Disaggregation]]="All affected area","All affected area",Table132[[#This Row],[Disaggregation]]="Mantika",Table132[[#This Row],[Mantika]],Table132[[#This Row],[Disaggregation]]="Baladiya",Table132[[#This Row],[Baladiya]])</f>
        <v>Ejdabia</v>
      </c>
    </row>
    <row r="1906" spans="1:22" x14ac:dyDescent="0.35">
      <c r="A1906" s="14" t="s">
        <v>224</v>
      </c>
      <c r="B1906" s="14" t="s">
        <v>444</v>
      </c>
      <c r="C1906" s="14" t="s">
        <v>10</v>
      </c>
      <c r="D1906" s="14" t="s">
        <v>9</v>
      </c>
      <c r="E1906" s="14" t="s">
        <v>27</v>
      </c>
      <c r="F1906" s="14" t="s">
        <v>26</v>
      </c>
      <c r="I1906" s="14" t="s">
        <v>492</v>
      </c>
      <c r="J1906" s="14" t="s">
        <v>223</v>
      </c>
      <c r="K1906" s="14" t="s">
        <v>243</v>
      </c>
      <c r="M1906" s="14">
        <v>3</v>
      </c>
      <c r="R1906" s="14">
        <v>6</v>
      </c>
      <c r="S1906" s="14">
        <v>50</v>
      </c>
      <c r="T1906" s="14" cm="1">
        <f t="array" ref="T1906">_xlfn.IFS(Table132[[#This Row],[percentages]]="",Table132[[#This Row],[percentages without NA]]/100,Table132[[#This Row],[percentages without NA]]="",Table132[[#This Row],[percentages]]/100)</f>
        <v>0.5</v>
      </c>
      <c r="U1906" s="14" t="str" cm="1">
        <f t="array" ref="U1906">_xlfn.IFS(Table132[[#This Row],[Disaggregation]]="All affected area","NA",Table132[[#This Row],[Disaggregation]]="Mantika",Table132[[#This Row],[Mantika]],Table132[[#This Row],[Disaggregation]]="Baladiya",Table132[[#This Row],[Mantika]])</f>
        <v>Ejdabia</v>
      </c>
      <c r="V1906" s="14" t="str" cm="1">
        <f t="array" ref="V1906">_xlfn.IFS(Table132[[#This Row],[Disaggregation]]="All affected area","All affected area",Table132[[#This Row],[Disaggregation]]="Mantika",Table132[[#This Row],[Mantika]],Table132[[#This Row],[Disaggregation]]="Baladiya",Table132[[#This Row],[Baladiya]])</f>
        <v>Ejdabia</v>
      </c>
    </row>
    <row r="1907" spans="1:22" x14ac:dyDescent="0.35">
      <c r="A1907" s="14" t="s">
        <v>224</v>
      </c>
      <c r="B1907" s="14" t="s">
        <v>444</v>
      </c>
      <c r="C1907" s="14" t="s">
        <v>10</v>
      </c>
      <c r="D1907" s="14" t="s">
        <v>9</v>
      </c>
      <c r="E1907" s="14" t="s">
        <v>27</v>
      </c>
      <c r="F1907" s="14" t="s">
        <v>26</v>
      </c>
      <c r="I1907" s="14" t="s">
        <v>492</v>
      </c>
      <c r="J1907" s="14" t="s">
        <v>223</v>
      </c>
      <c r="K1907" s="14" t="s">
        <v>242</v>
      </c>
      <c r="M1907" s="14">
        <v>3</v>
      </c>
      <c r="R1907" s="14">
        <v>6</v>
      </c>
      <c r="S1907" s="14">
        <v>50</v>
      </c>
      <c r="T1907" s="14" cm="1">
        <f t="array" ref="T1907">_xlfn.IFS(Table132[[#This Row],[percentages]]="",Table132[[#This Row],[percentages without NA]]/100,Table132[[#This Row],[percentages without NA]]="",Table132[[#This Row],[percentages]]/100)</f>
        <v>0.5</v>
      </c>
      <c r="U1907" s="14" t="str" cm="1">
        <f t="array" ref="U1907">_xlfn.IFS(Table132[[#This Row],[Disaggregation]]="All affected area","NA",Table132[[#This Row],[Disaggregation]]="Mantika",Table132[[#This Row],[Mantika]],Table132[[#This Row],[Disaggregation]]="Baladiya",Table132[[#This Row],[Mantika]])</f>
        <v>Ejdabia</v>
      </c>
      <c r="V1907" s="14" t="str" cm="1">
        <f t="array" ref="V1907">_xlfn.IFS(Table132[[#This Row],[Disaggregation]]="All affected area","All affected area",Table132[[#This Row],[Disaggregation]]="Mantika",Table132[[#This Row],[Mantika]],Table132[[#This Row],[Disaggregation]]="Baladiya",Table132[[#This Row],[Baladiya]])</f>
        <v>Ejdabia</v>
      </c>
    </row>
    <row r="1908" spans="1:22" x14ac:dyDescent="0.35">
      <c r="A1908" s="14" t="s">
        <v>224</v>
      </c>
      <c r="B1908" s="14" t="s">
        <v>444</v>
      </c>
      <c r="C1908" s="14" t="s">
        <v>10</v>
      </c>
      <c r="D1908" s="14" t="s">
        <v>9</v>
      </c>
      <c r="E1908" s="14" t="s">
        <v>27</v>
      </c>
      <c r="F1908" s="14" t="s">
        <v>26</v>
      </c>
      <c r="I1908" s="14" t="s">
        <v>492</v>
      </c>
      <c r="J1908" s="14" t="s">
        <v>223</v>
      </c>
      <c r="K1908" s="14" t="s">
        <v>241</v>
      </c>
      <c r="M1908" s="14">
        <v>2</v>
      </c>
      <c r="R1908" s="14">
        <v>6</v>
      </c>
      <c r="S1908" s="14">
        <v>33.33</v>
      </c>
      <c r="T1908" s="14" cm="1">
        <f t="array" ref="T1908">_xlfn.IFS(Table132[[#This Row],[percentages]]="",Table132[[#This Row],[percentages without NA]]/100,Table132[[#This Row],[percentages without NA]]="",Table132[[#This Row],[percentages]]/100)</f>
        <v>0.33329999999999999</v>
      </c>
      <c r="U1908" s="14" t="str" cm="1">
        <f t="array" ref="U1908">_xlfn.IFS(Table132[[#This Row],[Disaggregation]]="All affected area","NA",Table132[[#This Row],[Disaggregation]]="Mantika",Table132[[#This Row],[Mantika]],Table132[[#This Row],[Disaggregation]]="Baladiya",Table132[[#This Row],[Mantika]])</f>
        <v>Ejdabia</v>
      </c>
      <c r="V1908" s="14" t="str" cm="1">
        <f t="array" ref="V1908">_xlfn.IFS(Table132[[#This Row],[Disaggregation]]="All affected area","All affected area",Table132[[#This Row],[Disaggregation]]="Mantika",Table132[[#This Row],[Mantika]],Table132[[#This Row],[Disaggregation]]="Baladiya",Table132[[#This Row],[Baladiya]])</f>
        <v>Ejdabia</v>
      </c>
    </row>
    <row r="1909" spans="1:22" x14ac:dyDescent="0.35">
      <c r="A1909" s="14" t="s">
        <v>224</v>
      </c>
      <c r="B1909" s="14" t="s">
        <v>444</v>
      </c>
      <c r="C1909" s="14" t="s">
        <v>10</v>
      </c>
      <c r="D1909" s="14" t="s">
        <v>9</v>
      </c>
      <c r="E1909" s="14" t="s">
        <v>27</v>
      </c>
      <c r="F1909" s="14" t="s">
        <v>26</v>
      </c>
      <c r="I1909" s="14" t="s">
        <v>492</v>
      </c>
      <c r="J1909" s="14" t="s">
        <v>223</v>
      </c>
      <c r="K1909" s="14" t="s">
        <v>240</v>
      </c>
      <c r="M1909" s="14">
        <v>3</v>
      </c>
      <c r="R1909" s="14">
        <v>6</v>
      </c>
      <c r="S1909" s="14">
        <v>50</v>
      </c>
      <c r="T1909" s="14" cm="1">
        <f t="array" ref="T1909">_xlfn.IFS(Table132[[#This Row],[percentages]]="",Table132[[#This Row],[percentages without NA]]/100,Table132[[#This Row],[percentages without NA]]="",Table132[[#This Row],[percentages]]/100)</f>
        <v>0.5</v>
      </c>
      <c r="U1909" s="14" t="str" cm="1">
        <f t="array" ref="U1909">_xlfn.IFS(Table132[[#This Row],[Disaggregation]]="All affected area","NA",Table132[[#This Row],[Disaggregation]]="Mantika",Table132[[#This Row],[Mantika]],Table132[[#This Row],[Disaggregation]]="Baladiya",Table132[[#This Row],[Mantika]])</f>
        <v>Ejdabia</v>
      </c>
      <c r="V1909" s="14" t="str" cm="1">
        <f t="array" ref="V1909">_xlfn.IFS(Table132[[#This Row],[Disaggregation]]="All affected area","All affected area",Table132[[#This Row],[Disaggregation]]="Mantika",Table132[[#This Row],[Mantika]],Table132[[#This Row],[Disaggregation]]="Baladiya",Table132[[#This Row],[Baladiya]])</f>
        <v>Ejdabia</v>
      </c>
    </row>
    <row r="1910" spans="1:22" x14ac:dyDescent="0.35">
      <c r="A1910" s="14" t="s">
        <v>224</v>
      </c>
      <c r="B1910" s="14" t="s">
        <v>444</v>
      </c>
      <c r="C1910" s="14" t="s">
        <v>10</v>
      </c>
      <c r="D1910" s="14" t="s">
        <v>9</v>
      </c>
      <c r="E1910" s="14" t="s">
        <v>27</v>
      </c>
      <c r="F1910" s="14" t="s">
        <v>26</v>
      </c>
      <c r="I1910" s="14" t="s">
        <v>492</v>
      </c>
      <c r="J1910" s="14" t="s">
        <v>223</v>
      </c>
      <c r="K1910" s="14" t="s">
        <v>239</v>
      </c>
      <c r="M1910" s="14">
        <v>0</v>
      </c>
      <c r="R1910" s="14">
        <v>6</v>
      </c>
      <c r="S1910" s="14">
        <v>0</v>
      </c>
      <c r="T1910" s="14" cm="1">
        <f t="array" ref="T1910">_xlfn.IFS(Table132[[#This Row],[percentages]]="",Table132[[#This Row],[percentages without NA]]/100,Table132[[#This Row],[percentages without NA]]="",Table132[[#This Row],[percentages]]/100)</f>
        <v>0</v>
      </c>
      <c r="U1910" s="14" t="str" cm="1">
        <f t="array" ref="U1910">_xlfn.IFS(Table132[[#This Row],[Disaggregation]]="All affected area","NA",Table132[[#This Row],[Disaggregation]]="Mantika",Table132[[#This Row],[Mantika]],Table132[[#This Row],[Disaggregation]]="Baladiya",Table132[[#This Row],[Mantika]])</f>
        <v>Ejdabia</v>
      </c>
      <c r="V1910" s="14" t="str" cm="1">
        <f t="array" ref="V1910">_xlfn.IFS(Table132[[#This Row],[Disaggregation]]="All affected area","All affected area",Table132[[#This Row],[Disaggregation]]="Mantika",Table132[[#This Row],[Mantika]],Table132[[#This Row],[Disaggregation]]="Baladiya",Table132[[#This Row],[Baladiya]])</f>
        <v>Ejdabia</v>
      </c>
    </row>
    <row r="1911" spans="1:22" x14ac:dyDescent="0.35">
      <c r="A1911" s="14" t="s">
        <v>224</v>
      </c>
      <c r="B1911" s="14" t="s">
        <v>444</v>
      </c>
      <c r="C1911" s="14" t="s">
        <v>10</v>
      </c>
      <c r="D1911" s="14" t="s">
        <v>9</v>
      </c>
      <c r="E1911" s="14" t="s">
        <v>27</v>
      </c>
      <c r="F1911" s="14" t="s">
        <v>26</v>
      </c>
      <c r="I1911" s="14" t="s">
        <v>492</v>
      </c>
      <c r="J1911" s="14" t="s">
        <v>223</v>
      </c>
      <c r="K1911" s="14" t="s">
        <v>238</v>
      </c>
      <c r="M1911" s="14">
        <v>0</v>
      </c>
      <c r="R1911" s="14">
        <v>6</v>
      </c>
      <c r="S1911" s="14">
        <v>0</v>
      </c>
      <c r="T1911" s="14" cm="1">
        <f t="array" ref="T1911">_xlfn.IFS(Table132[[#This Row],[percentages]]="",Table132[[#This Row],[percentages without NA]]/100,Table132[[#This Row],[percentages without NA]]="",Table132[[#This Row],[percentages]]/100)</f>
        <v>0</v>
      </c>
      <c r="U1911" s="14" t="str" cm="1">
        <f t="array" ref="U1911">_xlfn.IFS(Table132[[#This Row],[Disaggregation]]="All affected area","NA",Table132[[#This Row],[Disaggregation]]="Mantika",Table132[[#This Row],[Mantika]],Table132[[#This Row],[Disaggregation]]="Baladiya",Table132[[#This Row],[Mantika]])</f>
        <v>Ejdabia</v>
      </c>
      <c r="V1911" s="14" t="str" cm="1">
        <f t="array" ref="V1911">_xlfn.IFS(Table132[[#This Row],[Disaggregation]]="All affected area","All affected area",Table132[[#This Row],[Disaggregation]]="Mantika",Table132[[#This Row],[Mantika]],Table132[[#This Row],[Disaggregation]]="Baladiya",Table132[[#This Row],[Baladiya]])</f>
        <v>Ejdabia</v>
      </c>
    </row>
    <row r="1912" spans="1:22" x14ac:dyDescent="0.35">
      <c r="A1912" s="14" t="s">
        <v>224</v>
      </c>
      <c r="B1912" s="14" t="s">
        <v>444</v>
      </c>
      <c r="C1912" s="14" t="s">
        <v>10</v>
      </c>
      <c r="D1912" s="14" t="s">
        <v>9</v>
      </c>
      <c r="E1912" s="14" t="s">
        <v>27</v>
      </c>
      <c r="F1912" s="14" t="s">
        <v>26</v>
      </c>
      <c r="I1912" s="14" t="s">
        <v>492</v>
      </c>
      <c r="J1912" s="14" t="s">
        <v>223</v>
      </c>
      <c r="K1912" s="14" t="s">
        <v>237</v>
      </c>
      <c r="M1912" s="14">
        <v>1</v>
      </c>
      <c r="R1912" s="14">
        <v>6</v>
      </c>
      <c r="S1912" s="14">
        <v>16.670000000000002</v>
      </c>
      <c r="T1912" s="14" cm="1">
        <f t="array" ref="T1912">_xlfn.IFS(Table132[[#This Row],[percentages]]="",Table132[[#This Row],[percentages without NA]]/100,Table132[[#This Row],[percentages without NA]]="",Table132[[#This Row],[percentages]]/100)</f>
        <v>0.16670000000000001</v>
      </c>
      <c r="U1912" s="14" t="str" cm="1">
        <f t="array" ref="U1912">_xlfn.IFS(Table132[[#This Row],[Disaggregation]]="All affected area","NA",Table132[[#This Row],[Disaggregation]]="Mantika",Table132[[#This Row],[Mantika]],Table132[[#This Row],[Disaggregation]]="Baladiya",Table132[[#This Row],[Mantika]])</f>
        <v>Ejdabia</v>
      </c>
      <c r="V1912" s="14" t="str" cm="1">
        <f t="array" ref="V1912">_xlfn.IFS(Table132[[#This Row],[Disaggregation]]="All affected area","All affected area",Table132[[#This Row],[Disaggregation]]="Mantika",Table132[[#This Row],[Mantika]],Table132[[#This Row],[Disaggregation]]="Baladiya",Table132[[#This Row],[Baladiya]])</f>
        <v>Ejdabia</v>
      </c>
    </row>
    <row r="1913" spans="1:22" x14ac:dyDescent="0.35">
      <c r="A1913" s="14" t="s">
        <v>224</v>
      </c>
      <c r="B1913" s="14" t="s">
        <v>444</v>
      </c>
      <c r="C1913" s="14" t="s">
        <v>10</v>
      </c>
      <c r="D1913" s="14" t="s">
        <v>9</v>
      </c>
      <c r="E1913" s="14" t="s">
        <v>27</v>
      </c>
      <c r="F1913" s="14" t="s">
        <v>26</v>
      </c>
      <c r="I1913" s="14" t="s">
        <v>492</v>
      </c>
      <c r="J1913" s="14" t="s">
        <v>223</v>
      </c>
      <c r="K1913" s="14" t="s">
        <v>236</v>
      </c>
      <c r="M1913" s="14">
        <v>4</v>
      </c>
      <c r="R1913" s="14">
        <v>6</v>
      </c>
      <c r="S1913" s="14">
        <v>66.67</v>
      </c>
      <c r="T1913" s="14" cm="1">
        <f t="array" ref="T1913">_xlfn.IFS(Table132[[#This Row],[percentages]]="",Table132[[#This Row],[percentages without NA]]/100,Table132[[#This Row],[percentages without NA]]="",Table132[[#This Row],[percentages]]/100)</f>
        <v>0.66670000000000007</v>
      </c>
      <c r="U1913" s="14" t="str" cm="1">
        <f t="array" ref="U1913">_xlfn.IFS(Table132[[#This Row],[Disaggregation]]="All affected area","NA",Table132[[#This Row],[Disaggregation]]="Mantika",Table132[[#This Row],[Mantika]],Table132[[#This Row],[Disaggregation]]="Baladiya",Table132[[#This Row],[Mantika]])</f>
        <v>Ejdabia</v>
      </c>
      <c r="V1913" s="14" t="str" cm="1">
        <f t="array" ref="V1913">_xlfn.IFS(Table132[[#This Row],[Disaggregation]]="All affected area","All affected area",Table132[[#This Row],[Disaggregation]]="Mantika",Table132[[#This Row],[Mantika]],Table132[[#This Row],[Disaggregation]]="Baladiya",Table132[[#This Row],[Baladiya]])</f>
        <v>Ejdabia</v>
      </c>
    </row>
    <row r="1914" spans="1:22" x14ac:dyDescent="0.35">
      <c r="A1914" s="14" t="s">
        <v>224</v>
      </c>
      <c r="B1914" s="14" t="s">
        <v>444</v>
      </c>
      <c r="C1914" s="14" t="s">
        <v>10</v>
      </c>
      <c r="D1914" s="14" t="s">
        <v>9</v>
      </c>
      <c r="E1914" s="14" t="s">
        <v>27</v>
      </c>
      <c r="F1914" s="14" t="s">
        <v>26</v>
      </c>
      <c r="I1914" s="14" t="s">
        <v>492</v>
      </c>
      <c r="J1914" s="14" t="s">
        <v>223</v>
      </c>
      <c r="K1914" s="14" t="s">
        <v>235</v>
      </c>
      <c r="M1914" s="14">
        <v>0</v>
      </c>
      <c r="R1914" s="14">
        <v>6</v>
      </c>
      <c r="S1914" s="14">
        <v>0</v>
      </c>
      <c r="T1914" s="14" cm="1">
        <f t="array" ref="T1914">_xlfn.IFS(Table132[[#This Row],[percentages]]="",Table132[[#This Row],[percentages without NA]]/100,Table132[[#This Row],[percentages without NA]]="",Table132[[#This Row],[percentages]]/100)</f>
        <v>0</v>
      </c>
      <c r="U1914" s="14" t="str" cm="1">
        <f t="array" ref="U1914">_xlfn.IFS(Table132[[#This Row],[Disaggregation]]="All affected area","NA",Table132[[#This Row],[Disaggregation]]="Mantika",Table132[[#This Row],[Mantika]],Table132[[#This Row],[Disaggregation]]="Baladiya",Table132[[#This Row],[Mantika]])</f>
        <v>Ejdabia</v>
      </c>
      <c r="V1914" s="14" t="str" cm="1">
        <f t="array" ref="V1914">_xlfn.IFS(Table132[[#This Row],[Disaggregation]]="All affected area","All affected area",Table132[[#This Row],[Disaggregation]]="Mantika",Table132[[#This Row],[Mantika]],Table132[[#This Row],[Disaggregation]]="Baladiya",Table132[[#This Row],[Baladiya]])</f>
        <v>Ejdabia</v>
      </c>
    </row>
    <row r="1915" spans="1:22" x14ac:dyDescent="0.35">
      <c r="A1915" s="14" t="s">
        <v>224</v>
      </c>
      <c r="B1915" s="14" t="s">
        <v>444</v>
      </c>
      <c r="C1915" s="14" t="s">
        <v>10</v>
      </c>
      <c r="D1915" s="14" t="s">
        <v>9</v>
      </c>
      <c r="E1915" s="14" t="s">
        <v>27</v>
      </c>
      <c r="F1915" s="14" t="s">
        <v>26</v>
      </c>
      <c r="I1915" s="14" t="s">
        <v>492</v>
      </c>
      <c r="J1915" s="14" t="s">
        <v>223</v>
      </c>
      <c r="K1915" s="14" t="s">
        <v>234</v>
      </c>
      <c r="M1915" s="14">
        <v>5</v>
      </c>
      <c r="R1915" s="14">
        <v>6</v>
      </c>
      <c r="S1915" s="14">
        <v>83.33</v>
      </c>
      <c r="T1915" s="14" cm="1">
        <f t="array" ref="T1915">_xlfn.IFS(Table132[[#This Row],[percentages]]="",Table132[[#This Row],[percentages without NA]]/100,Table132[[#This Row],[percentages without NA]]="",Table132[[#This Row],[percentages]]/100)</f>
        <v>0.83329999999999993</v>
      </c>
      <c r="U1915" s="14" t="str" cm="1">
        <f t="array" ref="U1915">_xlfn.IFS(Table132[[#This Row],[Disaggregation]]="All affected area","NA",Table132[[#This Row],[Disaggregation]]="Mantika",Table132[[#This Row],[Mantika]],Table132[[#This Row],[Disaggregation]]="Baladiya",Table132[[#This Row],[Mantika]])</f>
        <v>Ejdabia</v>
      </c>
      <c r="V1915" s="14" t="str" cm="1">
        <f t="array" ref="V1915">_xlfn.IFS(Table132[[#This Row],[Disaggregation]]="All affected area","All affected area",Table132[[#This Row],[Disaggregation]]="Mantika",Table132[[#This Row],[Mantika]],Table132[[#This Row],[Disaggregation]]="Baladiya",Table132[[#This Row],[Baladiya]])</f>
        <v>Ejdabia</v>
      </c>
    </row>
    <row r="1916" spans="1:22" x14ac:dyDescent="0.35">
      <c r="A1916" s="14" t="s">
        <v>224</v>
      </c>
      <c r="B1916" s="14" t="s">
        <v>444</v>
      </c>
      <c r="C1916" s="14" t="s">
        <v>10</v>
      </c>
      <c r="D1916" s="14" t="s">
        <v>9</v>
      </c>
      <c r="E1916" s="14" t="s">
        <v>27</v>
      </c>
      <c r="F1916" s="14" t="s">
        <v>26</v>
      </c>
      <c r="I1916" s="14" t="s">
        <v>492</v>
      </c>
      <c r="J1916" s="14" t="s">
        <v>223</v>
      </c>
      <c r="K1916" s="14" t="s">
        <v>233</v>
      </c>
      <c r="M1916" s="14">
        <v>0</v>
      </c>
      <c r="R1916" s="14">
        <v>6</v>
      </c>
      <c r="S1916" s="14">
        <v>0</v>
      </c>
      <c r="T1916" s="14" cm="1">
        <f t="array" ref="T1916">_xlfn.IFS(Table132[[#This Row],[percentages]]="",Table132[[#This Row],[percentages without NA]]/100,Table132[[#This Row],[percentages without NA]]="",Table132[[#This Row],[percentages]]/100)</f>
        <v>0</v>
      </c>
      <c r="U1916" s="14" t="str" cm="1">
        <f t="array" ref="U1916">_xlfn.IFS(Table132[[#This Row],[Disaggregation]]="All affected area","NA",Table132[[#This Row],[Disaggregation]]="Mantika",Table132[[#This Row],[Mantika]],Table132[[#This Row],[Disaggregation]]="Baladiya",Table132[[#This Row],[Mantika]])</f>
        <v>Ejdabia</v>
      </c>
      <c r="V1916" s="14" t="str" cm="1">
        <f t="array" ref="V1916">_xlfn.IFS(Table132[[#This Row],[Disaggregation]]="All affected area","All affected area",Table132[[#This Row],[Disaggregation]]="Mantika",Table132[[#This Row],[Mantika]],Table132[[#This Row],[Disaggregation]]="Baladiya",Table132[[#This Row],[Baladiya]])</f>
        <v>Ejdabia</v>
      </c>
    </row>
    <row r="1917" spans="1:22" x14ac:dyDescent="0.35">
      <c r="A1917" s="14" t="s">
        <v>224</v>
      </c>
      <c r="B1917" s="14" t="s">
        <v>444</v>
      </c>
      <c r="C1917" s="14" t="s">
        <v>10</v>
      </c>
      <c r="D1917" s="14" t="s">
        <v>9</v>
      </c>
      <c r="E1917" s="14" t="s">
        <v>27</v>
      </c>
      <c r="F1917" s="14" t="s">
        <v>26</v>
      </c>
      <c r="I1917" s="14" t="s">
        <v>492</v>
      </c>
      <c r="J1917" s="14" t="s">
        <v>223</v>
      </c>
      <c r="K1917" s="14" t="s">
        <v>232</v>
      </c>
      <c r="M1917" s="14">
        <v>1</v>
      </c>
      <c r="R1917" s="14">
        <v>6</v>
      </c>
      <c r="S1917" s="14">
        <v>16.670000000000002</v>
      </c>
      <c r="T1917" s="14" cm="1">
        <f t="array" ref="T1917">_xlfn.IFS(Table132[[#This Row],[percentages]]="",Table132[[#This Row],[percentages without NA]]/100,Table132[[#This Row],[percentages without NA]]="",Table132[[#This Row],[percentages]]/100)</f>
        <v>0.16670000000000001</v>
      </c>
      <c r="U1917" s="14" t="str" cm="1">
        <f t="array" ref="U1917">_xlfn.IFS(Table132[[#This Row],[Disaggregation]]="All affected area","NA",Table132[[#This Row],[Disaggregation]]="Mantika",Table132[[#This Row],[Mantika]],Table132[[#This Row],[Disaggregation]]="Baladiya",Table132[[#This Row],[Mantika]])</f>
        <v>Ejdabia</v>
      </c>
      <c r="V1917" s="14" t="str" cm="1">
        <f t="array" ref="V1917">_xlfn.IFS(Table132[[#This Row],[Disaggregation]]="All affected area","All affected area",Table132[[#This Row],[Disaggregation]]="Mantika",Table132[[#This Row],[Mantika]],Table132[[#This Row],[Disaggregation]]="Baladiya",Table132[[#This Row],[Baladiya]])</f>
        <v>Ejdabia</v>
      </c>
    </row>
    <row r="1918" spans="1:22" x14ac:dyDescent="0.35">
      <c r="A1918" s="14" t="s">
        <v>224</v>
      </c>
      <c r="B1918" s="14" t="s">
        <v>444</v>
      </c>
      <c r="C1918" s="14" t="s">
        <v>10</v>
      </c>
      <c r="D1918" s="14" t="s">
        <v>9</v>
      </c>
      <c r="E1918" s="14" t="s">
        <v>27</v>
      </c>
      <c r="F1918" s="14" t="s">
        <v>26</v>
      </c>
      <c r="I1918" s="14" t="s">
        <v>492</v>
      </c>
      <c r="J1918" s="14" t="s">
        <v>223</v>
      </c>
      <c r="K1918" s="14" t="s">
        <v>73</v>
      </c>
      <c r="M1918" s="14">
        <v>0</v>
      </c>
      <c r="R1918" s="14">
        <v>6</v>
      </c>
      <c r="S1918" s="14">
        <v>0</v>
      </c>
      <c r="T1918" s="14" cm="1">
        <f t="array" ref="T1918">_xlfn.IFS(Table132[[#This Row],[percentages]]="",Table132[[#This Row],[percentages without NA]]/100,Table132[[#This Row],[percentages without NA]]="",Table132[[#This Row],[percentages]]/100)</f>
        <v>0</v>
      </c>
      <c r="U1918" s="14" t="str" cm="1">
        <f t="array" ref="U1918">_xlfn.IFS(Table132[[#This Row],[Disaggregation]]="All affected area","NA",Table132[[#This Row],[Disaggregation]]="Mantika",Table132[[#This Row],[Mantika]],Table132[[#This Row],[Disaggregation]]="Baladiya",Table132[[#This Row],[Mantika]])</f>
        <v>Ejdabia</v>
      </c>
      <c r="V1918" s="14" t="str" cm="1">
        <f t="array" ref="V1918">_xlfn.IFS(Table132[[#This Row],[Disaggregation]]="All affected area","All affected area",Table132[[#This Row],[Disaggregation]]="Mantika",Table132[[#This Row],[Mantika]],Table132[[#This Row],[Disaggregation]]="Baladiya",Table132[[#This Row],[Baladiya]])</f>
        <v>Ejdabia</v>
      </c>
    </row>
    <row r="1919" spans="1:22" x14ac:dyDescent="0.35">
      <c r="A1919" s="14" t="s">
        <v>224</v>
      </c>
      <c r="B1919" s="14" t="s">
        <v>444</v>
      </c>
      <c r="C1919" s="14" t="s">
        <v>10</v>
      </c>
      <c r="D1919" s="14" t="s">
        <v>9</v>
      </c>
      <c r="E1919" s="14" t="s">
        <v>27</v>
      </c>
      <c r="F1919" s="14" t="s">
        <v>26</v>
      </c>
      <c r="I1919" s="14" t="s">
        <v>492</v>
      </c>
      <c r="J1919" s="14" t="s">
        <v>223</v>
      </c>
      <c r="K1919" s="14" t="s">
        <v>231</v>
      </c>
      <c r="M1919" s="14">
        <v>0</v>
      </c>
      <c r="R1919" s="14">
        <v>6</v>
      </c>
      <c r="S1919" s="14">
        <v>0</v>
      </c>
      <c r="T1919" s="14" cm="1">
        <f t="array" ref="T1919">_xlfn.IFS(Table132[[#This Row],[percentages]]="",Table132[[#This Row],[percentages without NA]]/100,Table132[[#This Row],[percentages without NA]]="",Table132[[#This Row],[percentages]]/100)</f>
        <v>0</v>
      </c>
      <c r="U1919" s="14" t="str" cm="1">
        <f t="array" ref="U1919">_xlfn.IFS(Table132[[#This Row],[Disaggregation]]="All affected area","NA",Table132[[#This Row],[Disaggregation]]="Mantika",Table132[[#This Row],[Mantika]],Table132[[#This Row],[Disaggregation]]="Baladiya",Table132[[#This Row],[Mantika]])</f>
        <v>Ejdabia</v>
      </c>
      <c r="V1919" s="14" t="str" cm="1">
        <f t="array" ref="V1919">_xlfn.IFS(Table132[[#This Row],[Disaggregation]]="All affected area","All affected area",Table132[[#This Row],[Disaggregation]]="Mantika",Table132[[#This Row],[Mantika]],Table132[[#This Row],[Disaggregation]]="Baladiya",Table132[[#This Row],[Baladiya]])</f>
        <v>Ejdabia</v>
      </c>
    </row>
    <row r="1920" spans="1:22" x14ac:dyDescent="0.35">
      <c r="A1920" s="14" t="s">
        <v>224</v>
      </c>
      <c r="B1920" s="14" t="s">
        <v>444</v>
      </c>
      <c r="C1920" s="14" t="s">
        <v>10</v>
      </c>
      <c r="D1920" s="14" t="s">
        <v>9</v>
      </c>
      <c r="E1920" s="14" t="s">
        <v>27</v>
      </c>
      <c r="F1920" s="14" t="s">
        <v>26</v>
      </c>
      <c r="I1920" s="14" t="s">
        <v>492</v>
      </c>
      <c r="J1920" s="14" t="s">
        <v>223</v>
      </c>
      <c r="K1920" s="14" t="s">
        <v>230</v>
      </c>
      <c r="M1920" s="14">
        <v>0</v>
      </c>
      <c r="R1920" s="14">
        <v>6</v>
      </c>
      <c r="S1920" s="14">
        <v>0</v>
      </c>
      <c r="T1920" s="14" cm="1">
        <f t="array" ref="T1920">_xlfn.IFS(Table132[[#This Row],[percentages]]="",Table132[[#This Row],[percentages without NA]]/100,Table132[[#This Row],[percentages without NA]]="",Table132[[#This Row],[percentages]]/100)</f>
        <v>0</v>
      </c>
      <c r="U1920" s="14" t="str" cm="1">
        <f t="array" ref="U1920">_xlfn.IFS(Table132[[#This Row],[Disaggregation]]="All affected area","NA",Table132[[#This Row],[Disaggregation]]="Mantika",Table132[[#This Row],[Mantika]],Table132[[#This Row],[Disaggregation]]="Baladiya",Table132[[#This Row],[Mantika]])</f>
        <v>Ejdabia</v>
      </c>
      <c r="V1920" s="14" t="str" cm="1">
        <f t="array" ref="V1920">_xlfn.IFS(Table132[[#This Row],[Disaggregation]]="All affected area","All affected area",Table132[[#This Row],[Disaggregation]]="Mantika",Table132[[#This Row],[Mantika]],Table132[[#This Row],[Disaggregation]]="Baladiya",Table132[[#This Row],[Baladiya]])</f>
        <v>Ejdabia</v>
      </c>
    </row>
    <row r="1921" spans="1:22" x14ac:dyDescent="0.35">
      <c r="A1921" s="14" t="s">
        <v>224</v>
      </c>
      <c r="B1921" s="14" t="s">
        <v>444</v>
      </c>
      <c r="C1921" s="14" t="s">
        <v>10</v>
      </c>
      <c r="D1921" s="14" t="s">
        <v>9</v>
      </c>
      <c r="E1921" s="14" t="s">
        <v>27</v>
      </c>
      <c r="F1921" s="14" t="s">
        <v>26</v>
      </c>
      <c r="I1921" s="14" t="s">
        <v>492</v>
      </c>
      <c r="J1921" s="14" t="s">
        <v>223</v>
      </c>
      <c r="K1921" s="14" t="s">
        <v>229</v>
      </c>
      <c r="M1921" s="14">
        <v>0</v>
      </c>
      <c r="R1921" s="14">
        <v>6</v>
      </c>
      <c r="S1921" s="14">
        <v>0</v>
      </c>
      <c r="T1921" s="14" cm="1">
        <f t="array" ref="T1921">_xlfn.IFS(Table132[[#This Row],[percentages]]="",Table132[[#This Row],[percentages without NA]]/100,Table132[[#This Row],[percentages without NA]]="",Table132[[#This Row],[percentages]]/100)</f>
        <v>0</v>
      </c>
      <c r="U1921" s="14" t="str" cm="1">
        <f t="array" ref="U1921">_xlfn.IFS(Table132[[#This Row],[Disaggregation]]="All affected area","NA",Table132[[#This Row],[Disaggregation]]="Mantika",Table132[[#This Row],[Mantika]],Table132[[#This Row],[Disaggregation]]="Baladiya",Table132[[#This Row],[Mantika]])</f>
        <v>Ejdabia</v>
      </c>
      <c r="V1921" s="14" t="str" cm="1">
        <f t="array" ref="V1921">_xlfn.IFS(Table132[[#This Row],[Disaggregation]]="All affected area","All affected area",Table132[[#This Row],[Disaggregation]]="Mantika",Table132[[#This Row],[Mantika]],Table132[[#This Row],[Disaggregation]]="Baladiya",Table132[[#This Row],[Baladiya]])</f>
        <v>Ejdabia</v>
      </c>
    </row>
    <row r="1922" spans="1:22" x14ac:dyDescent="0.35">
      <c r="A1922" s="14" t="s">
        <v>224</v>
      </c>
      <c r="B1922" s="14" t="s">
        <v>444</v>
      </c>
      <c r="C1922" s="14" t="s">
        <v>10</v>
      </c>
      <c r="D1922" s="14" t="s">
        <v>9</v>
      </c>
      <c r="E1922" s="14" t="s">
        <v>27</v>
      </c>
      <c r="F1922" s="14" t="s">
        <v>26</v>
      </c>
      <c r="I1922" s="14" t="s">
        <v>492</v>
      </c>
      <c r="J1922" s="14" t="s">
        <v>223</v>
      </c>
      <c r="K1922" s="14" t="s">
        <v>228</v>
      </c>
      <c r="M1922" s="14">
        <v>2</v>
      </c>
      <c r="R1922" s="14">
        <v>6</v>
      </c>
      <c r="S1922" s="14">
        <v>33.33</v>
      </c>
      <c r="T1922" s="14" cm="1">
        <f t="array" ref="T1922">_xlfn.IFS(Table132[[#This Row],[percentages]]="",Table132[[#This Row],[percentages without NA]]/100,Table132[[#This Row],[percentages without NA]]="",Table132[[#This Row],[percentages]]/100)</f>
        <v>0.33329999999999999</v>
      </c>
      <c r="U1922" s="14" t="str" cm="1">
        <f t="array" ref="U1922">_xlfn.IFS(Table132[[#This Row],[Disaggregation]]="All affected area","NA",Table132[[#This Row],[Disaggregation]]="Mantika",Table132[[#This Row],[Mantika]],Table132[[#This Row],[Disaggregation]]="Baladiya",Table132[[#This Row],[Mantika]])</f>
        <v>Ejdabia</v>
      </c>
      <c r="V1922" s="14" t="str" cm="1">
        <f t="array" ref="V1922">_xlfn.IFS(Table132[[#This Row],[Disaggregation]]="All affected area","All affected area",Table132[[#This Row],[Disaggregation]]="Mantika",Table132[[#This Row],[Mantika]],Table132[[#This Row],[Disaggregation]]="Baladiya",Table132[[#This Row],[Baladiya]])</f>
        <v>Ejdabia</v>
      </c>
    </row>
    <row r="1923" spans="1:22" x14ac:dyDescent="0.35">
      <c r="A1923" s="14" t="s">
        <v>224</v>
      </c>
      <c r="B1923" s="14" t="s">
        <v>444</v>
      </c>
      <c r="C1923" s="14" t="s">
        <v>10</v>
      </c>
      <c r="D1923" s="14" t="s">
        <v>9</v>
      </c>
      <c r="E1923" s="14" t="s">
        <v>27</v>
      </c>
      <c r="F1923" s="14" t="s">
        <v>26</v>
      </c>
      <c r="I1923" s="14" t="s">
        <v>492</v>
      </c>
      <c r="J1923" s="14" t="s">
        <v>223</v>
      </c>
      <c r="K1923" s="14" t="s">
        <v>227</v>
      </c>
      <c r="M1923" s="14">
        <v>0</v>
      </c>
      <c r="R1923" s="14">
        <v>6</v>
      </c>
      <c r="S1923" s="14">
        <v>0</v>
      </c>
      <c r="T1923" s="14" cm="1">
        <f t="array" ref="T1923">_xlfn.IFS(Table132[[#This Row],[percentages]]="",Table132[[#This Row],[percentages without NA]]/100,Table132[[#This Row],[percentages without NA]]="",Table132[[#This Row],[percentages]]/100)</f>
        <v>0</v>
      </c>
      <c r="U1923" s="14" t="str" cm="1">
        <f t="array" ref="U1923">_xlfn.IFS(Table132[[#This Row],[Disaggregation]]="All affected area","NA",Table132[[#This Row],[Disaggregation]]="Mantika",Table132[[#This Row],[Mantika]],Table132[[#This Row],[Disaggregation]]="Baladiya",Table132[[#This Row],[Mantika]])</f>
        <v>Ejdabia</v>
      </c>
      <c r="V1923" s="14" t="str" cm="1">
        <f t="array" ref="V1923">_xlfn.IFS(Table132[[#This Row],[Disaggregation]]="All affected area","All affected area",Table132[[#This Row],[Disaggregation]]="Mantika",Table132[[#This Row],[Mantika]],Table132[[#This Row],[Disaggregation]]="Baladiya",Table132[[#This Row],[Baladiya]])</f>
        <v>Ejdabia</v>
      </c>
    </row>
    <row r="1924" spans="1:22" x14ac:dyDescent="0.35">
      <c r="A1924" s="14" t="s">
        <v>224</v>
      </c>
      <c r="B1924" s="14" t="s">
        <v>444</v>
      </c>
      <c r="C1924" s="14" t="s">
        <v>10</v>
      </c>
      <c r="D1924" s="14" t="s">
        <v>9</v>
      </c>
      <c r="E1924" s="14" t="s">
        <v>27</v>
      </c>
      <c r="F1924" s="14" t="s">
        <v>26</v>
      </c>
      <c r="I1924" s="14" t="s">
        <v>492</v>
      </c>
      <c r="J1924" s="14" t="s">
        <v>223</v>
      </c>
      <c r="K1924" s="14" t="s">
        <v>226</v>
      </c>
      <c r="M1924" s="14">
        <v>1</v>
      </c>
      <c r="R1924" s="14">
        <v>6</v>
      </c>
      <c r="S1924" s="14">
        <v>16.670000000000002</v>
      </c>
      <c r="T1924" s="14" cm="1">
        <f t="array" ref="T1924">_xlfn.IFS(Table132[[#This Row],[percentages]]="",Table132[[#This Row],[percentages without NA]]/100,Table132[[#This Row],[percentages without NA]]="",Table132[[#This Row],[percentages]]/100)</f>
        <v>0.16670000000000001</v>
      </c>
      <c r="U1924" s="14" t="str" cm="1">
        <f t="array" ref="U1924">_xlfn.IFS(Table132[[#This Row],[Disaggregation]]="All affected area","NA",Table132[[#This Row],[Disaggregation]]="Mantika",Table132[[#This Row],[Mantika]],Table132[[#This Row],[Disaggregation]]="Baladiya",Table132[[#This Row],[Mantika]])</f>
        <v>Ejdabia</v>
      </c>
      <c r="V1924" s="14" t="str" cm="1">
        <f t="array" ref="V1924">_xlfn.IFS(Table132[[#This Row],[Disaggregation]]="All affected area","All affected area",Table132[[#This Row],[Disaggregation]]="Mantika",Table132[[#This Row],[Mantika]],Table132[[#This Row],[Disaggregation]]="Baladiya",Table132[[#This Row],[Baladiya]])</f>
        <v>Ejdabia</v>
      </c>
    </row>
    <row r="1925" spans="1:22" x14ac:dyDescent="0.35">
      <c r="A1925" s="14" t="s">
        <v>224</v>
      </c>
      <c r="B1925" s="14" t="s">
        <v>444</v>
      </c>
      <c r="C1925" s="14" t="s">
        <v>10</v>
      </c>
      <c r="D1925" s="14" t="s">
        <v>9</v>
      </c>
      <c r="E1925" s="14" t="s">
        <v>27</v>
      </c>
      <c r="F1925" s="14" t="s">
        <v>26</v>
      </c>
      <c r="I1925" s="14" t="s">
        <v>492</v>
      </c>
      <c r="J1925" s="14" t="s">
        <v>223</v>
      </c>
      <c r="K1925" s="14" t="s">
        <v>225</v>
      </c>
      <c r="M1925" s="14">
        <v>3</v>
      </c>
      <c r="R1925" s="14">
        <v>6</v>
      </c>
      <c r="S1925" s="14">
        <v>50</v>
      </c>
      <c r="T1925" s="14" cm="1">
        <f t="array" ref="T1925">_xlfn.IFS(Table132[[#This Row],[percentages]]="",Table132[[#This Row],[percentages without NA]]/100,Table132[[#This Row],[percentages without NA]]="",Table132[[#This Row],[percentages]]/100)</f>
        <v>0.5</v>
      </c>
      <c r="U1925" s="14" t="str" cm="1">
        <f t="array" ref="U1925">_xlfn.IFS(Table132[[#This Row],[Disaggregation]]="All affected area","NA",Table132[[#This Row],[Disaggregation]]="Mantika",Table132[[#This Row],[Mantika]],Table132[[#This Row],[Disaggregation]]="Baladiya",Table132[[#This Row],[Mantika]])</f>
        <v>Ejdabia</v>
      </c>
      <c r="V1925" s="14" t="str" cm="1">
        <f t="array" ref="V1925">_xlfn.IFS(Table132[[#This Row],[Disaggregation]]="All affected area","All affected area",Table132[[#This Row],[Disaggregation]]="Mantika",Table132[[#This Row],[Mantika]],Table132[[#This Row],[Disaggregation]]="Baladiya",Table132[[#This Row],[Baladiya]])</f>
        <v>Ejdabia</v>
      </c>
    </row>
    <row r="1926" spans="1:22" x14ac:dyDescent="0.35">
      <c r="A1926" s="14" t="s">
        <v>224</v>
      </c>
      <c r="B1926" s="14" t="s">
        <v>444</v>
      </c>
      <c r="C1926" s="14" t="s">
        <v>10</v>
      </c>
      <c r="D1926" s="14" t="s">
        <v>9</v>
      </c>
      <c r="E1926" s="14" t="s">
        <v>27</v>
      </c>
      <c r="F1926" s="14" t="s">
        <v>26</v>
      </c>
      <c r="I1926" s="14" t="s">
        <v>492</v>
      </c>
      <c r="J1926" s="14" t="s">
        <v>223</v>
      </c>
      <c r="K1926" s="14" t="s">
        <v>222</v>
      </c>
      <c r="M1926" s="14">
        <v>1</v>
      </c>
      <c r="R1926" s="14">
        <v>6</v>
      </c>
      <c r="S1926" s="14">
        <v>16.670000000000002</v>
      </c>
      <c r="T1926" s="14" cm="1">
        <f t="array" ref="T1926">_xlfn.IFS(Table132[[#This Row],[percentages]]="",Table132[[#This Row],[percentages without NA]]/100,Table132[[#This Row],[percentages without NA]]="",Table132[[#This Row],[percentages]]/100)</f>
        <v>0.16670000000000001</v>
      </c>
      <c r="U1926" s="14" t="str" cm="1">
        <f t="array" ref="U1926">_xlfn.IFS(Table132[[#This Row],[Disaggregation]]="All affected area","NA",Table132[[#This Row],[Disaggregation]]="Mantika",Table132[[#This Row],[Mantika]],Table132[[#This Row],[Disaggregation]]="Baladiya",Table132[[#This Row],[Mantika]])</f>
        <v>Ejdabia</v>
      </c>
      <c r="V1926" s="14" t="str" cm="1">
        <f t="array" ref="V1926">_xlfn.IFS(Table132[[#This Row],[Disaggregation]]="All affected area","All affected area",Table132[[#This Row],[Disaggregation]]="Mantika",Table132[[#This Row],[Mantika]],Table132[[#This Row],[Disaggregation]]="Baladiya",Table132[[#This Row],[Baladiya]])</f>
        <v>Ejdabia</v>
      </c>
    </row>
    <row r="1927" spans="1:22" x14ac:dyDescent="0.35">
      <c r="A1927" s="14" t="s">
        <v>224</v>
      </c>
      <c r="B1927" s="14" t="s">
        <v>444</v>
      </c>
      <c r="C1927" s="14" t="s">
        <v>10</v>
      </c>
      <c r="D1927" s="14" t="s">
        <v>9</v>
      </c>
      <c r="E1927" s="14" t="s">
        <v>16</v>
      </c>
      <c r="F1927" s="14" t="s">
        <v>15</v>
      </c>
      <c r="I1927" s="14" t="s">
        <v>492</v>
      </c>
      <c r="J1927" s="14" t="s">
        <v>223</v>
      </c>
      <c r="K1927" s="14" t="s">
        <v>251</v>
      </c>
      <c r="M1927" s="14">
        <v>8</v>
      </c>
      <c r="R1927" s="14">
        <v>16</v>
      </c>
      <c r="S1927" s="14">
        <v>50</v>
      </c>
      <c r="T1927" s="14" cm="1">
        <f t="array" ref="T1927">_xlfn.IFS(Table132[[#This Row],[percentages]]="",Table132[[#This Row],[percentages without NA]]/100,Table132[[#This Row],[percentages without NA]]="",Table132[[#This Row],[percentages]]/100)</f>
        <v>0.5</v>
      </c>
      <c r="U1927" s="14" t="str" cm="1">
        <f t="array" ref="U1927">_xlfn.IFS(Table132[[#This Row],[Disaggregation]]="All affected area","NA",Table132[[#This Row],[Disaggregation]]="Mantika",Table132[[#This Row],[Mantika]],Table132[[#This Row],[Disaggregation]]="Baladiya",Table132[[#This Row],[Mantika]])</f>
        <v>Al Jabal Al Akhdar</v>
      </c>
      <c r="V1927" s="14" t="str" cm="1">
        <f t="array" ref="V1927">_xlfn.IFS(Table132[[#This Row],[Disaggregation]]="All affected area","All affected area",Table132[[#This Row],[Disaggregation]]="Mantika",Table132[[#This Row],[Mantika]],Table132[[#This Row],[Disaggregation]]="Baladiya",Table132[[#This Row],[Baladiya]])</f>
        <v>Al Jabal Al Akhdar</v>
      </c>
    </row>
    <row r="1928" spans="1:22" x14ac:dyDescent="0.35">
      <c r="A1928" s="14" t="s">
        <v>224</v>
      </c>
      <c r="B1928" s="14" t="s">
        <v>444</v>
      </c>
      <c r="C1928" s="14" t="s">
        <v>10</v>
      </c>
      <c r="D1928" s="14" t="s">
        <v>9</v>
      </c>
      <c r="E1928" s="14" t="s">
        <v>16</v>
      </c>
      <c r="F1928" s="14" t="s">
        <v>15</v>
      </c>
      <c r="I1928" s="14" t="s">
        <v>492</v>
      </c>
      <c r="J1928" s="14" t="s">
        <v>223</v>
      </c>
      <c r="K1928" s="14" t="s">
        <v>250</v>
      </c>
      <c r="M1928" s="14">
        <v>2</v>
      </c>
      <c r="R1928" s="14">
        <v>16</v>
      </c>
      <c r="S1928" s="14">
        <v>12.5</v>
      </c>
      <c r="T1928" s="14" cm="1">
        <f t="array" ref="T1928">_xlfn.IFS(Table132[[#This Row],[percentages]]="",Table132[[#This Row],[percentages without NA]]/100,Table132[[#This Row],[percentages without NA]]="",Table132[[#This Row],[percentages]]/100)</f>
        <v>0.125</v>
      </c>
      <c r="U1928" s="14" t="str" cm="1">
        <f t="array" ref="U1928">_xlfn.IFS(Table132[[#This Row],[Disaggregation]]="All affected area","NA",Table132[[#This Row],[Disaggregation]]="Mantika",Table132[[#This Row],[Mantika]],Table132[[#This Row],[Disaggregation]]="Baladiya",Table132[[#This Row],[Mantika]])</f>
        <v>Al Jabal Al Akhdar</v>
      </c>
      <c r="V1928" s="14" t="str" cm="1">
        <f t="array" ref="V1928">_xlfn.IFS(Table132[[#This Row],[Disaggregation]]="All affected area","All affected area",Table132[[#This Row],[Disaggregation]]="Mantika",Table132[[#This Row],[Mantika]],Table132[[#This Row],[Disaggregation]]="Baladiya",Table132[[#This Row],[Baladiya]])</f>
        <v>Al Jabal Al Akhdar</v>
      </c>
    </row>
    <row r="1929" spans="1:22" x14ac:dyDescent="0.35">
      <c r="A1929" s="14" t="s">
        <v>224</v>
      </c>
      <c r="B1929" s="14" t="s">
        <v>444</v>
      </c>
      <c r="C1929" s="14" t="s">
        <v>10</v>
      </c>
      <c r="D1929" s="14" t="s">
        <v>9</v>
      </c>
      <c r="E1929" s="14" t="s">
        <v>16</v>
      </c>
      <c r="F1929" s="14" t="s">
        <v>15</v>
      </c>
      <c r="I1929" s="14" t="s">
        <v>492</v>
      </c>
      <c r="J1929" s="14" t="s">
        <v>223</v>
      </c>
      <c r="K1929" s="14" t="s">
        <v>249</v>
      </c>
      <c r="M1929" s="14">
        <v>0</v>
      </c>
      <c r="R1929" s="14">
        <v>16</v>
      </c>
      <c r="S1929" s="14">
        <v>0</v>
      </c>
      <c r="T1929" s="14" cm="1">
        <f t="array" ref="T1929">_xlfn.IFS(Table132[[#This Row],[percentages]]="",Table132[[#This Row],[percentages without NA]]/100,Table132[[#This Row],[percentages without NA]]="",Table132[[#This Row],[percentages]]/100)</f>
        <v>0</v>
      </c>
      <c r="U1929" s="14" t="str" cm="1">
        <f t="array" ref="U1929">_xlfn.IFS(Table132[[#This Row],[Disaggregation]]="All affected area","NA",Table132[[#This Row],[Disaggregation]]="Mantika",Table132[[#This Row],[Mantika]],Table132[[#This Row],[Disaggregation]]="Baladiya",Table132[[#This Row],[Mantika]])</f>
        <v>Al Jabal Al Akhdar</v>
      </c>
      <c r="V1929" s="14" t="str" cm="1">
        <f t="array" ref="V1929">_xlfn.IFS(Table132[[#This Row],[Disaggregation]]="All affected area","All affected area",Table132[[#This Row],[Disaggregation]]="Mantika",Table132[[#This Row],[Mantika]],Table132[[#This Row],[Disaggregation]]="Baladiya",Table132[[#This Row],[Baladiya]])</f>
        <v>Al Jabal Al Akhdar</v>
      </c>
    </row>
    <row r="1930" spans="1:22" x14ac:dyDescent="0.35">
      <c r="A1930" s="14" t="s">
        <v>224</v>
      </c>
      <c r="B1930" s="14" t="s">
        <v>444</v>
      </c>
      <c r="C1930" s="14" t="s">
        <v>10</v>
      </c>
      <c r="D1930" s="14" t="s">
        <v>9</v>
      </c>
      <c r="E1930" s="14" t="s">
        <v>16</v>
      </c>
      <c r="F1930" s="14" t="s">
        <v>15</v>
      </c>
      <c r="I1930" s="14" t="s">
        <v>492</v>
      </c>
      <c r="J1930" s="14" t="s">
        <v>223</v>
      </c>
      <c r="K1930" s="14" t="s">
        <v>248</v>
      </c>
      <c r="M1930" s="14">
        <v>14</v>
      </c>
      <c r="R1930" s="14">
        <v>16</v>
      </c>
      <c r="S1930" s="14">
        <v>87.5</v>
      </c>
      <c r="T1930" s="14" cm="1">
        <f t="array" ref="T1930">_xlfn.IFS(Table132[[#This Row],[percentages]]="",Table132[[#This Row],[percentages without NA]]/100,Table132[[#This Row],[percentages without NA]]="",Table132[[#This Row],[percentages]]/100)</f>
        <v>0.875</v>
      </c>
      <c r="U1930" s="14" t="str" cm="1">
        <f t="array" ref="U1930">_xlfn.IFS(Table132[[#This Row],[Disaggregation]]="All affected area","NA",Table132[[#This Row],[Disaggregation]]="Mantika",Table132[[#This Row],[Mantika]],Table132[[#This Row],[Disaggregation]]="Baladiya",Table132[[#This Row],[Mantika]])</f>
        <v>Al Jabal Al Akhdar</v>
      </c>
      <c r="V1930" s="14" t="str" cm="1">
        <f t="array" ref="V1930">_xlfn.IFS(Table132[[#This Row],[Disaggregation]]="All affected area","All affected area",Table132[[#This Row],[Disaggregation]]="Mantika",Table132[[#This Row],[Mantika]],Table132[[#This Row],[Disaggregation]]="Baladiya",Table132[[#This Row],[Baladiya]])</f>
        <v>Al Jabal Al Akhdar</v>
      </c>
    </row>
    <row r="1931" spans="1:22" x14ac:dyDescent="0.35">
      <c r="A1931" s="14" t="s">
        <v>224</v>
      </c>
      <c r="B1931" s="14" t="s">
        <v>444</v>
      </c>
      <c r="C1931" s="14" t="s">
        <v>10</v>
      </c>
      <c r="D1931" s="14" t="s">
        <v>9</v>
      </c>
      <c r="E1931" s="14" t="s">
        <v>16</v>
      </c>
      <c r="F1931" s="14" t="s">
        <v>15</v>
      </c>
      <c r="I1931" s="14" t="s">
        <v>492</v>
      </c>
      <c r="J1931" s="14" t="s">
        <v>223</v>
      </c>
      <c r="K1931" s="14" t="s">
        <v>247</v>
      </c>
      <c r="M1931" s="14">
        <v>13</v>
      </c>
      <c r="R1931" s="14">
        <v>16</v>
      </c>
      <c r="S1931" s="14">
        <v>81.25</v>
      </c>
      <c r="T1931" s="14" cm="1">
        <f t="array" ref="T1931">_xlfn.IFS(Table132[[#This Row],[percentages]]="",Table132[[#This Row],[percentages without NA]]/100,Table132[[#This Row],[percentages without NA]]="",Table132[[#This Row],[percentages]]/100)</f>
        <v>0.8125</v>
      </c>
      <c r="U1931" s="14" t="str" cm="1">
        <f t="array" ref="U1931">_xlfn.IFS(Table132[[#This Row],[Disaggregation]]="All affected area","NA",Table132[[#This Row],[Disaggregation]]="Mantika",Table132[[#This Row],[Mantika]],Table132[[#This Row],[Disaggregation]]="Baladiya",Table132[[#This Row],[Mantika]])</f>
        <v>Al Jabal Al Akhdar</v>
      </c>
      <c r="V1931" s="14" t="str" cm="1">
        <f t="array" ref="V1931">_xlfn.IFS(Table132[[#This Row],[Disaggregation]]="All affected area","All affected area",Table132[[#This Row],[Disaggregation]]="Mantika",Table132[[#This Row],[Mantika]],Table132[[#This Row],[Disaggregation]]="Baladiya",Table132[[#This Row],[Baladiya]])</f>
        <v>Al Jabal Al Akhdar</v>
      </c>
    </row>
    <row r="1932" spans="1:22" x14ac:dyDescent="0.35">
      <c r="A1932" s="14" t="s">
        <v>224</v>
      </c>
      <c r="B1932" s="14" t="s">
        <v>444</v>
      </c>
      <c r="C1932" s="14" t="s">
        <v>10</v>
      </c>
      <c r="D1932" s="14" t="s">
        <v>9</v>
      </c>
      <c r="E1932" s="14" t="s">
        <v>16</v>
      </c>
      <c r="F1932" s="14" t="s">
        <v>15</v>
      </c>
      <c r="I1932" s="14" t="s">
        <v>492</v>
      </c>
      <c r="J1932" s="14" t="s">
        <v>223</v>
      </c>
      <c r="K1932" s="14" t="s">
        <v>246</v>
      </c>
      <c r="M1932" s="14">
        <v>4</v>
      </c>
      <c r="R1932" s="14">
        <v>16</v>
      </c>
      <c r="S1932" s="14">
        <v>25</v>
      </c>
      <c r="T1932" s="14" cm="1">
        <f t="array" ref="T1932">_xlfn.IFS(Table132[[#This Row],[percentages]]="",Table132[[#This Row],[percentages without NA]]/100,Table132[[#This Row],[percentages without NA]]="",Table132[[#This Row],[percentages]]/100)</f>
        <v>0.25</v>
      </c>
      <c r="U1932" s="14" t="str" cm="1">
        <f t="array" ref="U1932">_xlfn.IFS(Table132[[#This Row],[Disaggregation]]="All affected area","NA",Table132[[#This Row],[Disaggregation]]="Mantika",Table132[[#This Row],[Mantika]],Table132[[#This Row],[Disaggregation]]="Baladiya",Table132[[#This Row],[Mantika]])</f>
        <v>Al Jabal Al Akhdar</v>
      </c>
      <c r="V1932" s="14" t="str" cm="1">
        <f t="array" ref="V1932">_xlfn.IFS(Table132[[#This Row],[Disaggregation]]="All affected area","All affected area",Table132[[#This Row],[Disaggregation]]="Mantika",Table132[[#This Row],[Mantika]],Table132[[#This Row],[Disaggregation]]="Baladiya",Table132[[#This Row],[Baladiya]])</f>
        <v>Al Jabal Al Akhdar</v>
      </c>
    </row>
    <row r="1933" spans="1:22" x14ac:dyDescent="0.35">
      <c r="A1933" s="14" t="s">
        <v>224</v>
      </c>
      <c r="B1933" s="14" t="s">
        <v>444</v>
      </c>
      <c r="C1933" s="14" t="s">
        <v>10</v>
      </c>
      <c r="D1933" s="14" t="s">
        <v>9</v>
      </c>
      <c r="E1933" s="14" t="s">
        <v>16</v>
      </c>
      <c r="F1933" s="14" t="s">
        <v>15</v>
      </c>
      <c r="I1933" s="14" t="s">
        <v>492</v>
      </c>
      <c r="J1933" s="14" t="s">
        <v>223</v>
      </c>
      <c r="K1933" s="14" t="s">
        <v>245</v>
      </c>
      <c r="M1933" s="14">
        <v>12</v>
      </c>
      <c r="R1933" s="14">
        <v>16</v>
      </c>
      <c r="S1933" s="14">
        <v>75</v>
      </c>
      <c r="T1933" s="14" cm="1">
        <f t="array" ref="T1933">_xlfn.IFS(Table132[[#This Row],[percentages]]="",Table132[[#This Row],[percentages without NA]]/100,Table132[[#This Row],[percentages without NA]]="",Table132[[#This Row],[percentages]]/100)</f>
        <v>0.75</v>
      </c>
      <c r="U1933" s="14" t="str" cm="1">
        <f t="array" ref="U1933">_xlfn.IFS(Table132[[#This Row],[Disaggregation]]="All affected area","NA",Table132[[#This Row],[Disaggregation]]="Mantika",Table132[[#This Row],[Mantika]],Table132[[#This Row],[Disaggregation]]="Baladiya",Table132[[#This Row],[Mantika]])</f>
        <v>Al Jabal Al Akhdar</v>
      </c>
      <c r="V1933" s="14" t="str" cm="1">
        <f t="array" ref="V1933">_xlfn.IFS(Table132[[#This Row],[Disaggregation]]="All affected area","All affected area",Table132[[#This Row],[Disaggregation]]="Mantika",Table132[[#This Row],[Mantika]],Table132[[#This Row],[Disaggregation]]="Baladiya",Table132[[#This Row],[Baladiya]])</f>
        <v>Al Jabal Al Akhdar</v>
      </c>
    </row>
    <row r="1934" spans="1:22" x14ac:dyDescent="0.35">
      <c r="A1934" s="14" t="s">
        <v>224</v>
      </c>
      <c r="B1934" s="14" t="s">
        <v>444</v>
      </c>
      <c r="C1934" s="14" t="s">
        <v>10</v>
      </c>
      <c r="D1934" s="14" t="s">
        <v>9</v>
      </c>
      <c r="E1934" s="14" t="s">
        <v>16</v>
      </c>
      <c r="F1934" s="14" t="s">
        <v>15</v>
      </c>
      <c r="I1934" s="14" t="s">
        <v>492</v>
      </c>
      <c r="J1934" s="14" t="s">
        <v>223</v>
      </c>
      <c r="K1934" s="14" t="s">
        <v>244</v>
      </c>
      <c r="M1934" s="14">
        <v>2</v>
      </c>
      <c r="R1934" s="14">
        <v>16</v>
      </c>
      <c r="S1934" s="14">
        <v>12.5</v>
      </c>
      <c r="T1934" s="14" cm="1">
        <f t="array" ref="T1934">_xlfn.IFS(Table132[[#This Row],[percentages]]="",Table132[[#This Row],[percentages without NA]]/100,Table132[[#This Row],[percentages without NA]]="",Table132[[#This Row],[percentages]]/100)</f>
        <v>0.125</v>
      </c>
      <c r="U1934" s="14" t="str" cm="1">
        <f t="array" ref="U1934">_xlfn.IFS(Table132[[#This Row],[Disaggregation]]="All affected area","NA",Table132[[#This Row],[Disaggregation]]="Mantika",Table132[[#This Row],[Mantika]],Table132[[#This Row],[Disaggregation]]="Baladiya",Table132[[#This Row],[Mantika]])</f>
        <v>Al Jabal Al Akhdar</v>
      </c>
      <c r="V1934" s="14" t="str" cm="1">
        <f t="array" ref="V1934">_xlfn.IFS(Table132[[#This Row],[Disaggregation]]="All affected area","All affected area",Table132[[#This Row],[Disaggregation]]="Mantika",Table132[[#This Row],[Mantika]],Table132[[#This Row],[Disaggregation]]="Baladiya",Table132[[#This Row],[Baladiya]])</f>
        <v>Al Jabal Al Akhdar</v>
      </c>
    </row>
    <row r="1935" spans="1:22" x14ac:dyDescent="0.35">
      <c r="A1935" s="14" t="s">
        <v>224</v>
      </c>
      <c r="B1935" s="14" t="s">
        <v>444</v>
      </c>
      <c r="C1935" s="14" t="s">
        <v>10</v>
      </c>
      <c r="D1935" s="14" t="s">
        <v>9</v>
      </c>
      <c r="E1935" s="14" t="s">
        <v>16</v>
      </c>
      <c r="F1935" s="14" t="s">
        <v>15</v>
      </c>
      <c r="I1935" s="14" t="s">
        <v>492</v>
      </c>
      <c r="J1935" s="14" t="s">
        <v>223</v>
      </c>
      <c r="K1935" s="14" t="s">
        <v>243</v>
      </c>
      <c r="M1935" s="14">
        <v>12</v>
      </c>
      <c r="R1935" s="14">
        <v>16</v>
      </c>
      <c r="S1935" s="14">
        <v>75</v>
      </c>
      <c r="T1935" s="14" cm="1">
        <f t="array" ref="T1935">_xlfn.IFS(Table132[[#This Row],[percentages]]="",Table132[[#This Row],[percentages without NA]]/100,Table132[[#This Row],[percentages without NA]]="",Table132[[#This Row],[percentages]]/100)</f>
        <v>0.75</v>
      </c>
      <c r="U1935" s="14" t="str" cm="1">
        <f t="array" ref="U1935">_xlfn.IFS(Table132[[#This Row],[Disaggregation]]="All affected area","NA",Table132[[#This Row],[Disaggregation]]="Mantika",Table132[[#This Row],[Mantika]],Table132[[#This Row],[Disaggregation]]="Baladiya",Table132[[#This Row],[Mantika]])</f>
        <v>Al Jabal Al Akhdar</v>
      </c>
      <c r="V1935" s="14" t="str" cm="1">
        <f t="array" ref="V1935">_xlfn.IFS(Table132[[#This Row],[Disaggregation]]="All affected area","All affected area",Table132[[#This Row],[Disaggregation]]="Mantika",Table132[[#This Row],[Mantika]],Table132[[#This Row],[Disaggregation]]="Baladiya",Table132[[#This Row],[Baladiya]])</f>
        <v>Al Jabal Al Akhdar</v>
      </c>
    </row>
    <row r="1936" spans="1:22" x14ac:dyDescent="0.35">
      <c r="A1936" s="14" t="s">
        <v>224</v>
      </c>
      <c r="B1936" s="14" t="s">
        <v>444</v>
      </c>
      <c r="C1936" s="14" t="s">
        <v>10</v>
      </c>
      <c r="D1936" s="14" t="s">
        <v>9</v>
      </c>
      <c r="E1936" s="14" t="s">
        <v>16</v>
      </c>
      <c r="F1936" s="14" t="s">
        <v>15</v>
      </c>
      <c r="I1936" s="14" t="s">
        <v>492</v>
      </c>
      <c r="J1936" s="14" t="s">
        <v>223</v>
      </c>
      <c r="K1936" s="14" t="s">
        <v>242</v>
      </c>
      <c r="M1936" s="14">
        <v>8</v>
      </c>
      <c r="R1936" s="14">
        <v>16</v>
      </c>
      <c r="S1936" s="14">
        <v>50</v>
      </c>
      <c r="T1936" s="14" cm="1">
        <f t="array" ref="T1936">_xlfn.IFS(Table132[[#This Row],[percentages]]="",Table132[[#This Row],[percentages without NA]]/100,Table132[[#This Row],[percentages without NA]]="",Table132[[#This Row],[percentages]]/100)</f>
        <v>0.5</v>
      </c>
      <c r="U1936" s="14" t="str" cm="1">
        <f t="array" ref="U1936">_xlfn.IFS(Table132[[#This Row],[Disaggregation]]="All affected area","NA",Table132[[#This Row],[Disaggregation]]="Mantika",Table132[[#This Row],[Mantika]],Table132[[#This Row],[Disaggregation]]="Baladiya",Table132[[#This Row],[Mantika]])</f>
        <v>Al Jabal Al Akhdar</v>
      </c>
      <c r="V1936" s="14" t="str" cm="1">
        <f t="array" ref="V1936">_xlfn.IFS(Table132[[#This Row],[Disaggregation]]="All affected area","All affected area",Table132[[#This Row],[Disaggregation]]="Mantika",Table132[[#This Row],[Mantika]],Table132[[#This Row],[Disaggregation]]="Baladiya",Table132[[#This Row],[Baladiya]])</f>
        <v>Al Jabal Al Akhdar</v>
      </c>
    </row>
    <row r="1937" spans="1:22" x14ac:dyDescent="0.35">
      <c r="A1937" s="14" t="s">
        <v>224</v>
      </c>
      <c r="B1937" s="14" t="s">
        <v>444</v>
      </c>
      <c r="C1937" s="14" t="s">
        <v>10</v>
      </c>
      <c r="D1937" s="14" t="s">
        <v>9</v>
      </c>
      <c r="E1937" s="14" t="s">
        <v>16</v>
      </c>
      <c r="F1937" s="14" t="s">
        <v>15</v>
      </c>
      <c r="I1937" s="14" t="s">
        <v>492</v>
      </c>
      <c r="J1937" s="14" t="s">
        <v>223</v>
      </c>
      <c r="K1937" s="14" t="s">
        <v>241</v>
      </c>
      <c r="M1937" s="14">
        <v>10</v>
      </c>
      <c r="R1937" s="14">
        <v>16</v>
      </c>
      <c r="S1937" s="14">
        <v>62.5</v>
      </c>
      <c r="T1937" s="14" cm="1">
        <f t="array" ref="T1937">_xlfn.IFS(Table132[[#This Row],[percentages]]="",Table132[[#This Row],[percentages without NA]]/100,Table132[[#This Row],[percentages without NA]]="",Table132[[#This Row],[percentages]]/100)</f>
        <v>0.625</v>
      </c>
      <c r="U1937" s="14" t="str" cm="1">
        <f t="array" ref="U1937">_xlfn.IFS(Table132[[#This Row],[Disaggregation]]="All affected area","NA",Table132[[#This Row],[Disaggregation]]="Mantika",Table132[[#This Row],[Mantika]],Table132[[#This Row],[Disaggregation]]="Baladiya",Table132[[#This Row],[Mantika]])</f>
        <v>Al Jabal Al Akhdar</v>
      </c>
      <c r="V1937" s="14" t="str" cm="1">
        <f t="array" ref="V1937">_xlfn.IFS(Table132[[#This Row],[Disaggregation]]="All affected area","All affected area",Table132[[#This Row],[Disaggregation]]="Mantika",Table132[[#This Row],[Mantika]],Table132[[#This Row],[Disaggregation]]="Baladiya",Table132[[#This Row],[Baladiya]])</f>
        <v>Al Jabal Al Akhdar</v>
      </c>
    </row>
    <row r="1938" spans="1:22" x14ac:dyDescent="0.35">
      <c r="A1938" s="14" t="s">
        <v>224</v>
      </c>
      <c r="B1938" s="14" t="s">
        <v>444</v>
      </c>
      <c r="C1938" s="14" t="s">
        <v>10</v>
      </c>
      <c r="D1938" s="14" t="s">
        <v>9</v>
      </c>
      <c r="E1938" s="14" t="s">
        <v>16</v>
      </c>
      <c r="F1938" s="14" t="s">
        <v>15</v>
      </c>
      <c r="I1938" s="14" t="s">
        <v>492</v>
      </c>
      <c r="J1938" s="14" t="s">
        <v>223</v>
      </c>
      <c r="K1938" s="14" t="s">
        <v>240</v>
      </c>
      <c r="M1938" s="14">
        <v>10</v>
      </c>
      <c r="R1938" s="14">
        <v>16</v>
      </c>
      <c r="S1938" s="14">
        <v>62.5</v>
      </c>
      <c r="T1938" s="14" cm="1">
        <f t="array" ref="T1938">_xlfn.IFS(Table132[[#This Row],[percentages]]="",Table132[[#This Row],[percentages without NA]]/100,Table132[[#This Row],[percentages without NA]]="",Table132[[#This Row],[percentages]]/100)</f>
        <v>0.625</v>
      </c>
      <c r="U1938" s="14" t="str" cm="1">
        <f t="array" ref="U1938">_xlfn.IFS(Table132[[#This Row],[Disaggregation]]="All affected area","NA",Table132[[#This Row],[Disaggregation]]="Mantika",Table132[[#This Row],[Mantika]],Table132[[#This Row],[Disaggregation]]="Baladiya",Table132[[#This Row],[Mantika]])</f>
        <v>Al Jabal Al Akhdar</v>
      </c>
      <c r="V1938" s="14" t="str" cm="1">
        <f t="array" ref="V1938">_xlfn.IFS(Table132[[#This Row],[Disaggregation]]="All affected area","All affected area",Table132[[#This Row],[Disaggregation]]="Mantika",Table132[[#This Row],[Mantika]],Table132[[#This Row],[Disaggregation]]="Baladiya",Table132[[#This Row],[Baladiya]])</f>
        <v>Al Jabal Al Akhdar</v>
      </c>
    </row>
    <row r="1939" spans="1:22" x14ac:dyDescent="0.35">
      <c r="A1939" s="14" t="s">
        <v>224</v>
      </c>
      <c r="B1939" s="14" t="s">
        <v>444</v>
      </c>
      <c r="C1939" s="14" t="s">
        <v>10</v>
      </c>
      <c r="D1939" s="14" t="s">
        <v>9</v>
      </c>
      <c r="E1939" s="14" t="s">
        <v>16</v>
      </c>
      <c r="F1939" s="14" t="s">
        <v>15</v>
      </c>
      <c r="I1939" s="14" t="s">
        <v>492</v>
      </c>
      <c r="J1939" s="14" t="s">
        <v>223</v>
      </c>
      <c r="K1939" s="14" t="s">
        <v>239</v>
      </c>
      <c r="M1939" s="14">
        <v>1</v>
      </c>
      <c r="R1939" s="14">
        <v>16</v>
      </c>
      <c r="S1939" s="14">
        <v>6.25</v>
      </c>
      <c r="T1939" s="14" cm="1">
        <f t="array" ref="T1939">_xlfn.IFS(Table132[[#This Row],[percentages]]="",Table132[[#This Row],[percentages without NA]]/100,Table132[[#This Row],[percentages without NA]]="",Table132[[#This Row],[percentages]]/100)</f>
        <v>6.25E-2</v>
      </c>
      <c r="U1939" s="14" t="str" cm="1">
        <f t="array" ref="U1939">_xlfn.IFS(Table132[[#This Row],[Disaggregation]]="All affected area","NA",Table132[[#This Row],[Disaggregation]]="Mantika",Table132[[#This Row],[Mantika]],Table132[[#This Row],[Disaggregation]]="Baladiya",Table132[[#This Row],[Mantika]])</f>
        <v>Al Jabal Al Akhdar</v>
      </c>
      <c r="V1939" s="14" t="str" cm="1">
        <f t="array" ref="V1939">_xlfn.IFS(Table132[[#This Row],[Disaggregation]]="All affected area","All affected area",Table132[[#This Row],[Disaggregation]]="Mantika",Table132[[#This Row],[Mantika]],Table132[[#This Row],[Disaggregation]]="Baladiya",Table132[[#This Row],[Baladiya]])</f>
        <v>Al Jabal Al Akhdar</v>
      </c>
    </row>
    <row r="1940" spans="1:22" x14ac:dyDescent="0.35">
      <c r="A1940" s="14" t="s">
        <v>224</v>
      </c>
      <c r="B1940" s="14" t="s">
        <v>444</v>
      </c>
      <c r="C1940" s="14" t="s">
        <v>10</v>
      </c>
      <c r="D1940" s="14" t="s">
        <v>9</v>
      </c>
      <c r="E1940" s="14" t="s">
        <v>16</v>
      </c>
      <c r="F1940" s="14" t="s">
        <v>15</v>
      </c>
      <c r="I1940" s="14" t="s">
        <v>492</v>
      </c>
      <c r="J1940" s="14" t="s">
        <v>223</v>
      </c>
      <c r="K1940" s="14" t="s">
        <v>238</v>
      </c>
      <c r="M1940" s="14">
        <v>2</v>
      </c>
      <c r="R1940" s="14">
        <v>16</v>
      </c>
      <c r="S1940" s="14">
        <v>12.5</v>
      </c>
      <c r="T1940" s="14" cm="1">
        <f t="array" ref="T1940">_xlfn.IFS(Table132[[#This Row],[percentages]]="",Table132[[#This Row],[percentages without NA]]/100,Table132[[#This Row],[percentages without NA]]="",Table132[[#This Row],[percentages]]/100)</f>
        <v>0.125</v>
      </c>
      <c r="U1940" s="14" t="str" cm="1">
        <f t="array" ref="U1940">_xlfn.IFS(Table132[[#This Row],[Disaggregation]]="All affected area","NA",Table132[[#This Row],[Disaggregation]]="Mantika",Table132[[#This Row],[Mantika]],Table132[[#This Row],[Disaggregation]]="Baladiya",Table132[[#This Row],[Mantika]])</f>
        <v>Al Jabal Al Akhdar</v>
      </c>
      <c r="V1940" s="14" t="str" cm="1">
        <f t="array" ref="V1940">_xlfn.IFS(Table132[[#This Row],[Disaggregation]]="All affected area","All affected area",Table132[[#This Row],[Disaggregation]]="Mantika",Table132[[#This Row],[Mantika]],Table132[[#This Row],[Disaggregation]]="Baladiya",Table132[[#This Row],[Baladiya]])</f>
        <v>Al Jabal Al Akhdar</v>
      </c>
    </row>
    <row r="1941" spans="1:22" x14ac:dyDescent="0.35">
      <c r="A1941" s="14" t="s">
        <v>224</v>
      </c>
      <c r="B1941" s="14" t="s">
        <v>444</v>
      </c>
      <c r="C1941" s="14" t="s">
        <v>10</v>
      </c>
      <c r="D1941" s="14" t="s">
        <v>9</v>
      </c>
      <c r="E1941" s="14" t="s">
        <v>16</v>
      </c>
      <c r="F1941" s="14" t="s">
        <v>15</v>
      </c>
      <c r="I1941" s="14" t="s">
        <v>492</v>
      </c>
      <c r="J1941" s="14" t="s">
        <v>223</v>
      </c>
      <c r="K1941" s="14" t="s">
        <v>237</v>
      </c>
      <c r="M1941" s="14">
        <v>7</v>
      </c>
      <c r="R1941" s="14">
        <v>16</v>
      </c>
      <c r="S1941" s="14">
        <v>43.75</v>
      </c>
      <c r="T1941" s="14" cm="1">
        <f t="array" ref="T1941">_xlfn.IFS(Table132[[#This Row],[percentages]]="",Table132[[#This Row],[percentages without NA]]/100,Table132[[#This Row],[percentages without NA]]="",Table132[[#This Row],[percentages]]/100)</f>
        <v>0.4375</v>
      </c>
      <c r="U1941" s="14" t="str" cm="1">
        <f t="array" ref="U1941">_xlfn.IFS(Table132[[#This Row],[Disaggregation]]="All affected area","NA",Table132[[#This Row],[Disaggregation]]="Mantika",Table132[[#This Row],[Mantika]],Table132[[#This Row],[Disaggregation]]="Baladiya",Table132[[#This Row],[Mantika]])</f>
        <v>Al Jabal Al Akhdar</v>
      </c>
      <c r="V1941" s="14" t="str" cm="1">
        <f t="array" ref="V1941">_xlfn.IFS(Table132[[#This Row],[Disaggregation]]="All affected area","All affected area",Table132[[#This Row],[Disaggregation]]="Mantika",Table132[[#This Row],[Mantika]],Table132[[#This Row],[Disaggregation]]="Baladiya",Table132[[#This Row],[Baladiya]])</f>
        <v>Al Jabal Al Akhdar</v>
      </c>
    </row>
    <row r="1942" spans="1:22" x14ac:dyDescent="0.35">
      <c r="A1942" s="14" t="s">
        <v>224</v>
      </c>
      <c r="B1942" s="14" t="s">
        <v>444</v>
      </c>
      <c r="C1942" s="14" t="s">
        <v>10</v>
      </c>
      <c r="D1942" s="14" t="s">
        <v>9</v>
      </c>
      <c r="E1942" s="14" t="s">
        <v>16</v>
      </c>
      <c r="F1942" s="14" t="s">
        <v>15</v>
      </c>
      <c r="I1942" s="14" t="s">
        <v>492</v>
      </c>
      <c r="J1942" s="14" t="s">
        <v>223</v>
      </c>
      <c r="K1942" s="14" t="s">
        <v>236</v>
      </c>
      <c r="M1942" s="14">
        <v>9</v>
      </c>
      <c r="R1942" s="14">
        <v>16</v>
      </c>
      <c r="S1942" s="14">
        <v>56.25</v>
      </c>
      <c r="T1942" s="14" cm="1">
        <f t="array" ref="T1942">_xlfn.IFS(Table132[[#This Row],[percentages]]="",Table132[[#This Row],[percentages without NA]]/100,Table132[[#This Row],[percentages without NA]]="",Table132[[#This Row],[percentages]]/100)</f>
        <v>0.5625</v>
      </c>
      <c r="U1942" s="14" t="str" cm="1">
        <f t="array" ref="U1942">_xlfn.IFS(Table132[[#This Row],[Disaggregation]]="All affected area","NA",Table132[[#This Row],[Disaggregation]]="Mantika",Table132[[#This Row],[Mantika]],Table132[[#This Row],[Disaggregation]]="Baladiya",Table132[[#This Row],[Mantika]])</f>
        <v>Al Jabal Al Akhdar</v>
      </c>
      <c r="V1942" s="14" t="str" cm="1">
        <f t="array" ref="V1942">_xlfn.IFS(Table132[[#This Row],[Disaggregation]]="All affected area","All affected area",Table132[[#This Row],[Disaggregation]]="Mantika",Table132[[#This Row],[Mantika]],Table132[[#This Row],[Disaggregation]]="Baladiya",Table132[[#This Row],[Baladiya]])</f>
        <v>Al Jabal Al Akhdar</v>
      </c>
    </row>
    <row r="1943" spans="1:22" x14ac:dyDescent="0.35">
      <c r="A1943" s="14" t="s">
        <v>224</v>
      </c>
      <c r="B1943" s="14" t="s">
        <v>444</v>
      </c>
      <c r="C1943" s="14" t="s">
        <v>10</v>
      </c>
      <c r="D1943" s="14" t="s">
        <v>9</v>
      </c>
      <c r="E1943" s="14" t="s">
        <v>16</v>
      </c>
      <c r="F1943" s="14" t="s">
        <v>15</v>
      </c>
      <c r="I1943" s="14" t="s">
        <v>492</v>
      </c>
      <c r="J1943" s="14" t="s">
        <v>223</v>
      </c>
      <c r="K1943" s="14" t="s">
        <v>235</v>
      </c>
      <c r="M1943" s="14">
        <v>7</v>
      </c>
      <c r="R1943" s="14">
        <v>16</v>
      </c>
      <c r="S1943" s="14">
        <v>43.75</v>
      </c>
      <c r="T1943" s="14" cm="1">
        <f t="array" ref="T1943">_xlfn.IFS(Table132[[#This Row],[percentages]]="",Table132[[#This Row],[percentages without NA]]/100,Table132[[#This Row],[percentages without NA]]="",Table132[[#This Row],[percentages]]/100)</f>
        <v>0.4375</v>
      </c>
      <c r="U1943" s="14" t="str" cm="1">
        <f t="array" ref="U1943">_xlfn.IFS(Table132[[#This Row],[Disaggregation]]="All affected area","NA",Table132[[#This Row],[Disaggregation]]="Mantika",Table132[[#This Row],[Mantika]],Table132[[#This Row],[Disaggregation]]="Baladiya",Table132[[#This Row],[Mantika]])</f>
        <v>Al Jabal Al Akhdar</v>
      </c>
      <c r="V1943" s="14" t="str" cm="1">
        <f t="array" ref="V1943">_xlfn.IFS(Table132[[#This Row],[Disaggregation]]="All affected area","All affected area",Table132[[#This Row],[Disaggregation]]="Mantika",Table132[[#This Row],[Mantika]],Table132[[#This Row],[Disaggregation]]="Baladiya",Table132[[#This Row],[Baladiya]])</f>
        <v>Al Jabal Al Akhdar</v>
      </c>
    </row>
    <row r="1944" spans="1:22" x14ac:dyDescent="0.35">
      <c r="A1944" s="14" t="s">
        <v>224</v>
      </c>
      <c r="B1944" s="14" t="s">
        <v>444</v>
      </c>
      <c r="C1944" s="14" t="s">
        <v>10</v>
      </c>
      <c r="D1944" s="14" t="s">
        <v>9</v>
      </c>
      <c r="E1944" s="14" t="s">
        <v>16</v>
      </c>
      <c r="F1944" s="14" t="s">
        <v>15</v>
      </c>
      <c r="I1944" s="14" t="s">
        <v>492</v>
      </c>
      <c r="J1944" s="14" t="s">
        <v>223</v>
      </c>
      <c r="K1944" s="14" t="s">
        <v>234</v>
      </c>
      <c r="M1944" s="14">
        <v>13</v>
      </c>
      <c r="R1944" s="14">
        <v>16</v>
      </c>
      <c r="S1944" s="14">
        <v>81.25</v>
      </c>
      <c r="T1944" s="14" cm="1">
        <f t="array" ref="T1944">_xlfn.IFS(Table132[[#This Row],[percentages]]="",Table132[[#This Row],[percentages without NA]]/100,Table132[[#This Row],[percentages without NA]]="",Table132[[#This Row],[percentages]]/100)</f>
        <v>0.8125</v>
      </c>
      <c r="U1944" s="14" t="str" cm="1">
        <f t="array" ref="U1944">_xlfn.IFS(Table132[[#This Row],[Disaggregation]]="All affected area","NA",Table132[[#This Row],[Disaggregation]]="Mantika",Table132[[#This Row],[Mantika]],Table132[[#This Row],[Disaggregation]]="Baladiya",Table132[[#This Row],[Mantika]])</f>
        <v>Al Jabal Al Akhdar</v>
      </c>
      <c r="V1944" s="14" t="str" cm="1">
        <f t="array" ref="V1944">_xlfn.IFS(Table132[[#This Row],[Disaggregation]]="All affected area","All affected area",Table132[[#This Row],[Disaggregation]]="Mantika",Table132[[#This Row],[Mantika]],Table132[[#This Row],[Disaggregation]]="Baladiya",Table132[[#This Row],[Baladiya]])</f>
        <v>Al Jabal Al Akhdar</v>
      </c>
    </row>
    <row r="1945" spans="1:22" x14ac:dyDescent="0.35">
      <c r="A1945" s="14" t="s">
        <v>224</v>
      </c>
      <c r="B1945" s="14" t="s">
        <v>444</v>
      </c>
      <c r="C1945" s="14" t="s">
        <v>10</v>
      </c>
      <c r="D1945" s="14" t="s">
        <v>9</v>
      </c>
      <c r="E1945" s="14" t="s">
        <v>16</v>
      </c>
      <c r="F1945" s="14" t="s">
        <v>15</v>
      </c>
      <c r="I1945" s="14" t="s">
        <v>492</v>
      </c>
      <c r="J1945" s="14" t="s">
        <v>223</v>
      </c>
      <c r="K1945" s="14" t="s">
        <v>233</v>
      </c>
      <c r="M1945" s="14">
        <v>6</v>
      </c>
      <c r="R1945" s="14">
        <v>16</v>
      </c>
      <c r="S1945" s="14">
        <v>37.5</v>
      </c>
      <c r="T1945" s="14" cm="1">
        <f t="array" ref="T1945">_xlfn.IFS(Table132[[#This Row],[percentages]]="",Table132[[#This Row],[percentages without NA]]/100,Table132[[#This Row],[percentages without NA]]="",Table132[[#This Row],[percentages]]/100)</f>
        <v>0.375</v>
      </c>
      <c r="U1945" s="14" t="str" cm="1">
        <f t="array" ref="U1945">_xlfn.IFS(Table132[[#This Row],[Disaggregation]]="All affected area","NA",Table132[[#This Row],[Disaggregation]]="Mantika",Table132[[#This Row],[Mantika]],Table132[[#This Row],[Disaggregation]]="Baladiya",Table132[[#This Row],[Mantika]])</f>
        <v>Al Jabal Al Akhdar</v>
      </c>
      <c r="V1945" s="14" t="str" cm="1">
        <f t="array" ref="V1945">_xlfn.IFS(Table132[[#This Row],[Disaggregation]]="All affected area","All affected area",Table132[[#This Row],[Disaggregation]]="Mantika",Table132[[#This Row],[Mantika]],Table132[[#This Row],[Disaggregation]]="Baladiya",Table132[[#This Row],[Baladiya]])</f>
        <v>Al Jabal Al Akhdar</v>
      </c>
    </row>
    <row r="1946" spans="1:22" x14ac:dyDescent="0.35">
      <c r="A1946" s="14" t="s">
        <v>224</v>
      </c>
      <c r="B1946" s="14" t="s">
        <v>444</v>
      </c>
      <c r="C1946" s="14" t="s">
        <v>10</v>
      </c>
      <c r="D1946" s="14" t="s">
        <v>9</v>
      </c>
      <c r="E1946" s="14" t="s">
        <v>16</v>
      </c>
      <c r="F1946" s="14" t="s">
        <v>15</v>
      </c>
      <c r="I1946" s="14" t="s">
        <v>492</v>
      </c>
      <c r="J1946" s="14" t="s">
        <v>223</v>
      </c>
      <c r="K1946" s="14" t="s">
        <v>232</v>
      </c>
      <c r="M1946" s="14">
        <v>5</v>
      </c>
      <c r="R1946" s="14">
        <v>16</v>
      </c>
      <c r="S1946" s="14">
        <v>31.25</v>
      </c>
      <c r="T1946" s="14" cm="1">
        <f t="array" ref="T1946">_xlfn.IFS(Table132[[#This Row],[percentages]]="",Table132[[#This Row],[percentages without NA]]/100,Table132[[#This Row],[percentages without NA]]="",Table132[[#This Row],[percentages]]/100)</f>
        <v>0.3125</v>
      </c>
      <c r="U1946" s="14" t="str" cm="1">
        <f t="array" ref="U1946">_xlfn.IFS(Table132[[#This Row],[Disaggregation]]="All affected area","NA",Table132[[#This Row],[Disaggregation]]="Mantika",Table132[[#This Row],[Mantika]],Table132[[#This Row],[Disaggregation]]="Baladiya",Table132[[#This Row],[Mantika]])</f>
        <v>Al Jabal Al Akhdar</v>
      </c>
      <c r="V1946" s="14" t="str" cm="1">
        <f t="array" ref="V1946">_xlfn.IFS(Table132[[#This Row],[Disaggregation]]="All affected area","All affected area",Table132[[#This Row],[Disaggregation]]="Mantika",Table132[[#This Row],[Mantika]],Table132[[#This Row],[Disaggregation]]="Baladiya",Table132[[#This Row],[Baladiya]])</f>
        <v>Al Jabal Al Akhdar</v>
      </c>
    </row>
    <row r="1947" spans="1:22" x14ac:dyDescent="0.35">
      <c r="A1947" s="14" t="s">
        <v>224</v>
      </c>
      <c r="B1947" s="14" t="s">
        <v>444</v>
      </c>
      <c r="C1947" s="14" t="s">
        <v>10</v>
      </c>
      <c r="D1947" s="14" t="s">
        <v>9</v>
      </c>
      <c r="E1947" s="14" t="s">
        <v>16</v>
      </c>
      <c r="F1947" s="14" t="s">
        <v>15</v>
      </c>
      <c r="I1947" s="14" t="s">
        <v>492</v>
      </c>
      <c r="J1947" s="14" t="s">
        <v>223</v>
      </c>
      <c r="K1947" s="14" t="s">
        <v>73</v>
      </c>
      <c r="M1947" s="14">
        <v>4</v>
      </c>
      <c r="R1947" s="14">
        <v>16</v>
      </c>
      <c r="S1947" s="14">
        <v>25</v>
      </c>
      <c r="T1947" s="14" cm="1">
        <f t="array" ref="T1947">_xlfn.IFS(Table132[[#This Row],[percentages]]="",Table132[[#This Row],[percentages without NA]]/100,Table132[[#This Row],[percentages without NA]]="",Table132[[#This Row],[percentages]]/100)</f>
        <v>0.25</v>
      </c>
      <c r="U1947" s="14" t="str" cm="1">
        <f t="array" ref="U1947">_xlfn.IFS(Table132[[#This Row],[Disaggregation]]="All affected area","NA",Table132[[#This Row],[Disaggregation]]="Mantika",Table132[[#This Row],[Mantika]],Table132[[#This Row],[Disaggregation]]="Baladiya",Table132[[#This Row],[Mantika]])</f>
        <v>Al Jabal Al Akhdar</v>
      </c>
      <c r="V1947" s="14" t="str" cm="1">
        <f t="array" ref="V1947">_xlfn.IFS(Table132[[#This Row],[Disaggregation]]="All affected area","All affected area",Table132[[#This Row],[Disaggregation]]="Mantika",Table132[[#This Row],[Mantika]],Table132[[#This Row],[Disaggregation]]="Baladiya",Table132[[#This Row],[Baladiya]])</f>
        <v>Al Jabal Al Akhdar</v>
      </c>
    </row>
    <row r="1948" spans="1:22" x14ac:dyDescent="0.35">
      <c r="A1948" s="14" t="s">
        <v>224</v>
      </c>
      <c r="B1948" s="14" t="s">
        <v>444</v>
      </c>
      <c r="C1948" s="14" t="s">
        <v>10</v>
      </c>
      <c r="D1948" s="14" t="s">
        <v>9</v>
      </c>
      <c r="E1948" s="14" t="s">
        <v>16</v>
      </c>
      <c r="F1948" s="14" t="s">
        <v>15</v>
      </c>
      <c r="I1948" s="14" t="s">
        <v>492</v>
      </c>
      <c r="J1948" s="14" t="s">
        <v>223</v>
      </c>
      <c r="K1948" s="14" t="s">
        <v>231</v>
      </c>
      <c r="M1948" s="14">
        <v>3</v>
      </c>
      <c r="R1948" s="14">
        <v>16</v>
      </c>
      <c r="S1948" s="14">
        <v>18.75</v>
      </c>
      <c r="T1948" s="14" cm="1">
        <f t="array" ref="T1948">_xlfn.IFS(Table132[[#This Row],[percentages]]="",Table132[[#This Row],[percentages without NA]]/100,Table132[[#This Row],[percentages without NA]]="",Table132[[#This Row],[percentages]]/100)</f>
        <v>0.1875</v>
      </c>
      <c r="U1948" s="14" t="str" cm="1">
        <f t="array" ref="U1948">_xlfn.IFS(Table132[[#This Row],[Disaggregation]]="All affected area","NA",Table132[[#This Row],[Disaggregation]]="Mantika",Table132[[#This Row],[Mantika]],Table132[[#This Row],[Disaggregation]]="Baladiya",Table132[[#This Row],[Mantika]])</f>
        <v>Al Jabal Al Akhdar</v>
      </c>
      <c r="V1948" s="14" t="str" cm="1">
        <f t="array" ref="V1948">_xlfn.IFS(Table132[[#This Row],[Disaggregation]]="All affected area","All affected area",Table132[[#This Row],[Disaggregation]]="Mantika",Table132[[#This Row],[Mantika]],Table132[[#This Row],[Disaggregation]]="Baladiya",Table132[[#This Row],[Baladiya]])</f>
        <v>Al Jabal Al Akhdar</v>
      </c>
    </row>
    <row r="1949" spans="1:22" x14ac:dyDescent="0.35">
      <c r="A1949" s="14" t="s">
        <v>224</v>
      </c>
      <c r="B1949" s="14" t="s">
        <v>444</v>
      </c>
      <c r="C1949" s="14" t="s">
        <v>10</v>
      </c>
      <c r="D1949" s="14" t="s">
        <v>9</v>
      </c>
      <c r="E1949" s="14" t="s">
        <v>16</v>
      </c>
      <c r="F1949" s="14" t="s">
        <v>15</v>
      </c>
      <c r="I1949" s="14" t="s">
        <v>492</v>
      </c>
      <c r="J1949" s="14" t="s">
        <v>223</v>
      </c>
      <c r="K1949" s="14" t="s">
        <v>230</v>
      </c>
      <c r="M1949" s="14">
        <v>1</v>
      </c>
      <c r="R1949" s="14">
        <v>16</v>
      </c>
      <c r="S1949" s="14">
        <v>6.25</v>
      </c>
      <c r="T1949" s="14" cm="1">
        <f t="array" ref="T1949">_xlfn.IFS(Table132[[#This Row],[percentages]]="",Table132[[#This Row],[percentages without NA]]/100,Table132[[#This Row],[percentages without NA]]="",Table132[[#This Row],[percentages]]/100)</f>
        <v>6.25E-2</v>
      </c>
      <c r="U1949" s="14" t="str" cm="1">
        <f t="array" ref="U1949">_xlfn.IFS(Table132[[#This Row],[Disaggregation]]="All affected area","NA",Table132[[#This Row],[Disaggregation]]="Mantika",Table132[[#This Row],[Mantika]],Table132[[#This Row],[Disaggregation]]="Baladiya",Table132[[#This Row],[Mantika]])</f>
        <v>Al Jabal Al Akhdar</v>
      </c>
      <c r="V1949" s="14" t="str" cm="1">
        <f t="array" ref="V1949">_xlfn.IFS(Table132[[#This Row],[Disaggregation]]="All affected area","All affected area",Table132[[#This Row],[Disaggregation]]="Mantika",Table132[[#This Row],[Mantika]],Table132[[#This Row],[Disaggregation]]="Baladiya",Table132[[#This Row],[Baladiya]])</f>
        <v>Al Jabal Al Akhdar</v>
      </c>
    </row>
    <row r="1950" spans="1:22" x14ac:dyDescent="0.35">
      <c r="A1950" s="14" t="s">
        <v>224</v>
      </c>
      <c r="B1950" s="14" t="s">
        <v>444</v>
      </c>
      <c r="C1950" s="14" t="s">
        <v>10</v>
      </c>
      <c r="D1950" s="14" t="s">
        <v>9</v>
      </c>
      <c r="E1950" s="14" t="s">
        <v>16</v>
      </c>
      <c r="F1950" s="14" t="s">
        <v>15</v>
      </c>
      <c r="I1950" s="14" t="s">
        <v>492</v>
      </c>
      <c r="J1950" s="14" t="s">
        <v>223</v>
      </c>
      <c r="K1950" s="14" t="s">
        <v>229</v>
      </c>
      <c r="M1950" s="14">
        <v>3</v>
      </c>
      <c r="R1950" s="14">
        <v>16</v>
      </c>
      <c r="S1950" s="14">
        <v>18.75</v>
      </c>
      <c r="T1950" s="14" cm="1">
        <f t="array" ref="T1950">_xlfn.IFS(Table132[[#This Row],[percentages]]="",Table132[[#This Row],[percentages without NA]]/100,Table132[[#This Row],[percentages without NA]]="",Table132[[#This Row],[percentages]]/100)</f>
        <v>0.1875</v>
      </c>
      <c r="U1950" s="14" t="str" cm="1">
        <f t="array" ref="U1950">_xlfn.IFS(Table132[[#This Row],[Disaggregation]]="All affected area","NA",Table132[[#This Row],[Disaggregation]]="Mantika",Table132[[#This Row],[Mantika]],Table132[[#This Row],[Disaggregation]]="Baladiya",Table132[[#This Row],[Mantika]])</f>
        <v>Al Jabal Al Akhdar</v>
      </c>
      <c r="V1950" s="14" t="str" cm="1">
        <f t="array" ref="V1950">_xlfn.IFS(Table132[[#This Row],[Disaggregation]]="All affected area","All affected area",Table132[[#This Row],[Disaggregation]]="Mantika",Table132[[#This Row],[Mantika]],Table132[[#This Row],[Disaggregation]]="Baladiya",Table132[[#This Row],[Baladiya]])</f>
        <v>Al Jabal Al Akhdar</v>
      </c>
    </row>
    <row r="1951" spans="1:22" x14ac:dyDescent="0.35">
      <c r="A1951" s="14" t="s">
        <v>224</v>
      </c>
      <c r="B1951" s="14" t="s">
        <v>444</v>
      </c>
      <c r="C1951" s="14" t="s">
        <v>10</v>
      </c>
      <c r="D1951" s="14" t="s">
        <v>9</v>
      </c>
      <c r="E1951" s="14" t="s">
        <v>16</v>
      </c>
      <c r="F1951" s="14" t="s">
        <v>15</v>
      </c>
      <c r="I1951" s="14" t="s">
        <v>492</v>
      </c>
      <c r="J1951" s="14" t="s">
        <v>223</v>
      </c>
      <c r="K1951" s="14" t="s">
        <v>228</v>
      </c>
      <c r="M1951" s="14">
        <v>6</v>
      </c>
      <c r="R1951" s="14">
        <v>16</v>
      </c>
      <c r="S1951" s="14">
        <v>37.5</v>
      </c>
      <c r="T1951" s="14" cm="1">
        <f t="array" ref="T1951">_xlfn.IFS(Table132[[#This Row],[percentages]]="",Table132[[#This Row],[percentages without NA]]/100,Table132[[#This Row],[percentages without NA]]="",Table132[[#This Row],[percentages]]/100)</f>
        <v>0.375</v>
      </c>
      <c r="U1951" s="14" t="str" cm="1">
        <f t="array" ref="U1951">_xlfn.IFS(Table132[[#This Row],[Disaggregation]]="All affected area","NA",Table132[[#This Row],[Disaggregation]]="Mantika",Table132[[#This Row],[Mantika]],Table132[[#This Row],[Disaggregation]]="Baladiya",Table132[[#This Row],[Mantika]])</f>
        <v>Al Jabal Al Akhdar</v>
      </c>
      <c r="V1951" s="14" t="str" cm="1">
        <f t="array" ref="V1951">_xlfn.IFS(Table132[[#This Row],[Disaggregation]]="All affected area","All affected area",Table132[[#This Row],[Disaggregation]]="Mantika",Table132[[#This Row],[Mantika]],Table132[[#This Row],[Disaggregation]]="Baladiya",Table132[[#This Row],[Baladiya]])</f>
        <v>Al Jabal Al Akhdar</v>
      </c>
    </row>
    <row r="1952" spans="1:22" x14ac:dyDescent="0.35">
      <c r="A1952" s="14" t="s">
        <v>224</v>
      </c>
      <c r="B1952" s="14" t="s">
        <v>444</v>
      </c>
      <c r="C1952" s="14" t="s">
        <v>10</v>
      </c>
      <c r="D1952" s="14" t="s">
        <v>9</v>
      </c>
      <c r="E1952" s="14" t="s">
        <v>16</v>
      </c>
      <c r="F1952" s="14" t="s">
        <v>15</v>
      </c>
      <c r="I1952" s="14" t="s">
        <v>492</v>
      </c>
      <c r="J1952" s="14" t="s">
        <v>223</v>
      </c>
      <c r="K1952" s="14" t="s">
        <v>227</v>
      </c>
      <c r="M1952" s="14">
        <v>3</v>
      </c>
      <c r="R1952" s="14">
        <v>16</v>
      </c>
      <c r="S1952" s="14">
        <v>18.75</v>
      </c>
      <c r="T1952" s="14" cm="1">
        <f t="array" ref="T1952">_xlfn.IFS(Table132[[#This Row],[percentages]]="",Table132[[#This Row],[percentages without NA]]/100,Table132[[#This Row],[percentages without NA]]="",Table132[[#This Row],[percentages]]/100)</f>
        <v>0.1875</v>
      </c>
      <c r="U1952" s="14" t="str" cm="1">
        <f t="array" ref="U1952">_xlfn.IFS(Table132[[#This Row],[Disaggregation]]="All affected area","NA",Table132[[#This Row],[Disaggregation]]="Mantika",Table132[[#This Row],[Mantika]],Table132[[#This Row],[Disaggregation]]="Baladiya",Table132[[#This Row],[Mantika]])</f>
        <v>Al Jabal Al Akhdar</v>
      </c>
      <c r="V1952" s="14" t="str" cm="1">
        <f t="array" ref="V1952">_xlfn.IFS(Table132[[#This Row],[Disaggregation]]="All affected area","All affected area",Table132[[#This Row],[Disaggregation]]="Mantika",Table132[[#This Row],[Mantika]],Table132[[#This Row],[Disaggregation]]="Baladiya",Table132[[#This Row],[Baladiya]])</f>
        <v>Al Jabal Al Akhdar</v>
      </c>
    </row>
    <row r="1953" spans="1:22" x14ac:dyDescent="0.35">
      <c r="A1953" s="14" t="s">
        <v>224</v>
      </c>
      <c r="B1953" s="14" t="s">
        <v>444</v>
      </c>
      <c r="C1953" s="14" t="s">
        <v>10</v>
      </c>
      <c r="D1953" s="14" t="s">
        <v>9</v>
      </c>
      <c r="E1953" s="14" t="s">
        <v>16</v>
      </c>
      <c r="F1953" s="14" t="s">
        <v>15</v>
      </c>
      <c r="I1953" s="14" t="s">
        <v>492</v>
      </c>
      <c r="J1953" s="14" t="s">
        <v>223</v>
      </c>
      <c r="K1953" s="14" t="s">
        <v>226</v>
      </c>
      <c r="M1953" s="14">
        <v>11</v>
      </c>
      <c r="R1953" s="14">
        <v>16</v>
      </c>
      <c r="S1953" s="14">
        <v>68.75</v>
      </c>
      <c r="T1953" s="14" cm="1">
        <f t="array" ref="T1953">_xlfn.IFS(Table132[[#This Row],[percentages]]="",Table132[[#This Row],[percentages without NA]]/100,Table132[[#This Row],[percentages without NA]]="",Table132[[#This Row],[percentages]]/100)</f>
        <v>0.6875</v>
      </c>
      <c r="U1953" s="14" t="str" cm="1">
        <f t="array" ref="U1953">_xlfn.IFS(Table132[[#This Row],[Disaggregation]]="All affected area","NA",Table132[[#This Row],[Disaggregation]]="Mantika",Table132[[#This Row],[Mantika]],Table132[[#This Row],[Disaggregation]]="Baladiya",Table132[[#This Row],[Mantika]])</f>
        <v>Al Jabal Al Akhdar</v>
      </c>
      <c r="V1953" s="14" t="str" cm="1">
        <f t="array" ref="V1953">_xlfn.IFS(Table132[[#This Row],[Disaggregation]]="All affected area","All affected area",Table132[[#This Row],[Disaggregation]]="Mantika",Table132[[#This Row],[Mantika]],Table132[[#This Row],[Disaggregation]]="Baladiya",Table132[[#This Row],[Baladiya]])</f>
        <v>Al Jabal Al Akhdar</v>
      </c>
    </row>
    <row r="1954" spans="1:22" x14ac:dyDescent="0.35">
      <c r="A1954" s="14" t="s">
        <v>224</v>
      </c>
      <c r="B1954" s="14" t="s">
        <v>444</v>
      </c>
      <c r="C1954" s="14" t="s">
        <v>10</v>
      </c>
      <c r="D1954" s="14" t="s">
        <v>9</v>
      </c>
      <c r="E1954" s="14" t="s">
        <v>16</v>
      </c>
      <c r="F1954" s="14" t="s">
        <v>15</v>
      </c>
      <c r="I1954" s="14" t="s">
        <v>492</v>
      </c>
      <c r="J1954" s="14" t="s">
        <v>223</v>
      </c>
      <c r="K1954" s="14" t="s">
        <v>225</v>
      </c>
      <c r="M1954" s="14">
        <v>8</v>
      </c>
      <c r="R1954" s="14">
        <v>16</v>
      </c>
      <c r="S1954" s="14">
        <v>50</v>
      </c>
      <c r="T1954" s="14" cm="1">
        <f t="array" ref="T1954">_xlfn.IFS(Table132[[#This Row],[percentages]]="",Table132[[#This Row],[percentages without NA]]/100,Table132[[#This Row],[percentages without NA]]="",Table132[[#This Row],[percentages]]/100)</f>
        <v>0.5</v>
      </c>
      <c r="U1954" s="14" t="str" cm="1">
        <f t="array" ref="U1954">_xlfn.IFS(Table132[[#This Row],[Disaggregation]]="All affected area","NA",Table132[[#This Row],[Disaggregation]]="Mantika",Table132[[#This Row],[Mantika]],Table132[[#This Row],[Disaggregation]]="Baladiya",Table132[[#This Row],[Mantika]])</f>
        <v>Al Jabal Al Akhdar</v>
      </c>
      <c r="V1954" s="14" t="str" cm="1">
        <f t="array" ref="V1954">_xlfn.IFS(Table132[[#This Row],[Disaggregation]]="All affected area","All affected area",Table132[[#This Row],[Disaggregation]]="Mantika",Table132[[#This Row],[Mantika]],Table132[[#This Row],[Disaggregation]]="Baladiya",Table132[[#This Row],[Baladiya]])</f>
        <v>Al Jabal Al Akhdar</v>
      </c>
    </row>
    <row r="1955" spans="1:22" x14ac:dyDescent="0.35">
      <c r="A1955" s="14" t="s">
        <v>224</v>
      </c>
      <c r="B1955" s="14" t="s">
        <v>444</v>
      </c>
      <c r="C1955" s="14" t="s">
        <v>10</v>
      </c>
      <c r="D1955" s="14" t="s">
        <v>9</v>
      </c>
      <c r="E1955" s="14" t="s">
        <v>16</v>
      </c>
      <c r="F1955" s="14" t="s">
        <v>15</v>
      </c>
      <c r="I1955" s="14" t="s">
        <v>492</v>
      </c>
      <c r="J1955" s="14" t="s">
        <v>223</v>
      </c>
      <c r="K1955" s="14" t="s">
        <v>222</v>
      </c>
      <c r="M1955" s="14">
        <v>1</v>
      </c>
      <c r="R1955" s="14">
        <v>16</v>
      </c>
      <c r="S1955" s="14">
        <v>6.25</v>
      </c>
      <c r="T1955" s="14" cm="1">
        <f t="array" ref="T1955">_xlfn.IFS(Table132[[#This Row],[percentages]]="",Table132[[#This Row],[percentages without NA]]/100,Table132[[#This Row],[percentages without NA]]="",Table132[[#This Row],[percentages]]/100)</f>
        <v>6.25E-2</v>
      </c>
      <c r="U1955" s="14" t="str" cm="1">
        <f t="array" ref="U1955">_xlfn.IFS(Table132[[#This Row],[Disaggregation]]="All affected area","NA",Table132[[#This Row],[Disaggregation]]="Mantika",Table132[[#This Row],[Mantika]],Table132[[#This Row],[Disaggregation]]="Baladiya",Table132[[#This Row],[Mantika]])</f>
        <v>Al Jabal Al Akhdar</v>
      </c>
      <c r="V1955" s="14" t="str" cm="1">
        <f t="array" ref="V1955">_xlfn.IFS(Table132[[#This Row],[Disaggregation]]="All affected area","All affected area",Table132[[#This Row],[Disaggregation]]="Mantika",Table132[[#This Row],[Mantika]],Table132[[#This Row],[Disaggregation]]="Baladiya",Table132[[#This Row],[Baladiya]])</f>
        <v>Al Jabal Al Akhdar</v>
      </c>
    </row>
    <row r="1956" spans="1:22" x14ac:dyDescent="0.35">
      <c r="A1956" s="14" t="s">
        <v>18</v>
      </c>
      <c r="B1956" s="14" t="s">
        <v>444</v>
      </c>
      <c r="C1956" s="14" t="s">
        <v>10</v>
      </c>
      <c r="D1956" s="14" t="s">
        <v>9</v>
      </c>
      <c r="E1956" s="14" t="s">
        <v>55</v>
      </c>
      <c r="F1956" s="14" t="s">
        <v>54</v>
      </c>
      <c r="I1956" s="14" t="s">
        <v>493</v>
      </c>
      <c r="J1956" s="14" t="s">
        <v>215</v>
      </c>
      <c r="K1956" s="14" t="s">
        <v>221</v>
      </c>
      <c r="M1956" s="14">
        <v>19</v>
      </c>
      <c r="R1956" s="14">
        <v>30</v>
      </c>
      <c r="S1956" s="14">
        <v>63.33</v>
      </c>
      <c r="T1956" s="14" cm="1">
        <f t="array" ref="T1956">_xlfn.IFS(Table132[[#This Row],[percentages]]="",Table132[[#This Row],[percentages without NA]]/100,Table132[[#This Row],[percentages without NA]]="",Table132[[#This Row],[percentages]]/100)</f>
        <v>0.63329999999999997</v>
      </c>
      <c r="U1956" s="14" t="str" cm="1">
        <f t="array" ref="U1956">_xlfn.IFS(Table132[[#This Row],[Disaggregation]]="All affected area","NA",Table132[[#This Row],[Disaggregation]]="Mantika",Table132[[#This Row],[Mantika]],Table132[[#This Row],[Disaggregation]]="Baladiya",Table132[[#This Row],[Mantika]])</f>
        <v>Derna</v>
      </c>
      <c r="V1956" s="14" t="str" cm="1">
        <f t="array" ref="V1956">_xlfn.IFS(Table132[[#This Row],[Disaggregation]]="All affected area","All affected area",Table132[[#This Row],[Disaggregation]]="Mantika",Table132[[#This Row],[Mantika]],Table132[[#This Row],[Disaggregation]]="Baladiya",Table132[[#This Row],[Baladiya]])</f>
        <v>Derna</v>
      </c>
    </row>
    <row r="1957" spans="1:22" x14ac:dyDescent="0.35">
      <c r="A1957" s="14" t="s">
        <v>18</v>
      </c>
      <c r="B1957" s="14" t="s">
        <v>444</v>
      </c>
      <c r="C1957" s="14" t="s">
        <v>10</v>
      </c>
      <c r="D1957" s="14" t="s">
        <v>9</v>
      </c>
      <c r="E1957" s="14" t="s">
        <v>55</v>
      </c>
      <c r="F1957" s="14" t="s">
        <v>54</v>
      </c>
      <c r="I1957" s="14" t="s">
        <v>493</v>
      </c>
      <c r="J1957" s="14" t="s">
        <v>215</v>
      </c>
      <c r="K1957" s="14" t="s">
        <v>220</v>
      </c>
      <c r="M1957" s="14">
        <v>22</v>
      </c>
      <c r="R1957" s="14">
        <v>30</v>
      </c>
      <c r="S1957" s="14">
        <v>73.33</v>
      </c>
      <c r="T1957" s="14" cm="1">
        <f t="array" ref="T1957">_xlfn.IFS(Table132[[#This Row],[percentages]]="",Table132[[#This Row],[percentages without NA]]/100,Table132[[#This Row],[percentages without NA]]="",Table132[[#This Row],[percentages]]/100)</f>
        <v>0.73329999999999995</v>
      </c>
      <c r="U1957" s="14" t="str" cm="1">
        <f t="array" ref="U1957">_xlfn.IFS(Table132[[#This Row],[Disaggregation]]="All affected area","NA",Table132[[#This Row],[Disaggregation]]="Mantika",Table132[[#This Row],[Mantika]],Table132[[#This Row],[Disaggregation]]="Baladiya",Table132[[#This Row],[Mantika]])</f>
        <v>Derna</v>
      </c>
      <c r="V1957" s="14" t="str" cm="1">
        <f t="array" ref="V1957">_xlfn.IFS(Table132[[#This Row],[Disaggregation]]="All affected area","All affected area",Table132[[#This Row],[Disaggregation]]="Mantika",Table132[[#This Row],[Mantika]],Table132[[#This Row],[Disaggregation]]="Baladiya",Table132[[#This Row],[Baladiya]])</f>
        <v>Derna</v>
      </c>
    </row>
    <row r="1958" spans="1:22" x14ac:dyDescent="0.35">
      <c r="A1958" s="14" t="s">
        <v>18</v>
      </c>
      <c r="B1958" s="14" t="s">
        <v>444</v>
      </c>
      <c r="C1958" s="14" t="s">
        <v>10</v>
      </c>
      <c r="D1958" s="14" t="s">
        <v>9</v>
      </c>
      <c r="E1958" s="14" t="s">
        <v>55</v>
      </c>
      <c r="F1958" s="14" t="s">
        <v>54</v>
      </c>
      <c r="I1958" s="14" t="s">
        <v>493</v>
      </c>
      <c r="J1958" s="14" t="s">
        <v>215</v>
      </c>
      <c r="K1958" s="14" t="s">
        <v>219</v>
      </c>
      <c r="M1958" s="14">
        <v>11</v>
      </c>
      <c r="R1958" s="14">
        <v>30</v>
      </c>
      <c r="S1958" s="14">
        <v>36.67</v>
      </c>
      <c r="T1958" s="14" cm="1">
        <f t="array" ref="T1958">_xlfn.IFS(Table132[[#This Row],[percentages]]="",Table132[[#This Row],[percentages without NA]]/100,Table132[[#This Row],[percentages without NA]]="",Table132[[#This Row],[percentages]]/100)</f>
        <v>0.36670000000000003</v>
      </c>
      <c r="U1958" s="14" t="str" cm="1">
        <f t="array" ref="U1958">_xlfn.IFS(Table132[[#This Row],[Disaggregation]]="All affected area","NA",Table132[[#This Row],[Disaggregation]]="Mantika",Table132[[#This Row],[Mantika]],Table132[[#This Row],[Disaggregation]]="Baladiya",Table132[[#This Row],[Mantika]])</f>
        <v>Derna</v>
      </c>
      <c r="V1958" s="14" t="str" cm="1">
        <f t="array" ref="V1958">_xlfn.IFS(Table132[[#This Row],[Disaggregation]]="All affected area","All affected area",Table132[[#This Row],[Disaggregation]]="Mantika",Table132[[#This Row],[Mantika]],Table132[[#This Row],[Disaggregation]]="Baladiya",Table132[[#This Row],[Baladiya]])</f>
        <v>Derna</v>
      </c>
    </row>
    <row r="1959" spans="1:22" x14ac:dyDescent="0.35">
      <c r="A1959" s="14" t="s">
        <v>18</v>
      </c>
      <c r="B1959" s="14" t="s">
        <v>444</v>
      </c>
      <c r="C1959" s="14" t="s">
        <v>10</v>
      </c>
      <c r="D1959" s="14" t="s">
        <v>9</v>
      </c>
      <c r="E1959" s="14" t="s">
        <v>55</v>
      </c>
      <c r="F1959" s="14" t="s">
        <v>54</v>
      </c>
      <c r="I1959" s="14" t="s">
        <v>493</v>
      </c>
      <c r="J1959" s="14" t="s">
        <v>215</v>
      </c>
      <c r="K1959" s="14" t="s">
        <v>218</v>
      </c>
      <c r="M1959" s="14">
        <v>10</v>
      </c>
      <c r="R1959" s="14">
        <v>30</v>
      </c>
      <c r="S1959" s="14">
        <v>33.33</v>
      </c>
      <c r="T1959" s="14" cm="1">
        <f t="array" ref="T1959">_xlfn.IFS(Table132[[#This Row],[percentages]]="",Table132[[#This Row],[percentages without NA]]/100,Table132[[#This Row],[percentages without NA]]="",Table132[[#This Row],[percentages]]/100)</f>
        <v>0.33329999999999999</v>
      </c>
      <c r="U1959" s="14" t="str" cm="1">
        <f t="array" ref="U1959">_xlfn.IFS(Table132[[#This Row],[Disaggregation]]="All affected area","NA",Table132[[#This Row],[Disaggregation]]="Mantika",Table132[[#This Row],[Mantika]],Table132[[#This Row],[Disaggregation]]="Baladiya",Table132[[#This Row],[Mantika]])</f>
        <v>Derna</v>
      </c>
      <c r="V1959" s="14" t="str" cm="1">
        <f t="array" ref="V1959">_xlfn.IFS(Table132[[#This Row],[Disaggregation]]="All affected area","All affected area",Table132[[#This Row],[Disaggregation]]="Mantika",Table132[[#This Row],[Mantika]],Table132[[#This Row],[Disaggregation]]="Baladiya",Table132[[#This Row],[Baladiya]])</f>
        <v>Derna</v>
      </c>
    </row>
    <row r="1960" spans="1:22" x14ac:dyDescent="0.35">
      <c r="A1960" s="14" t="s">
        <v>18</v>
      </c>
      <c r="B1960" s="14" t="s">
        <v>444</v>
      </c>
      <c r="C1960" s="14" t="s">
        <v>10</v>
      </c>
      <c r="D1960" s="14" t="s">
        <v>9</v>
      </c>
      <c r="E1960" s="14" t="s">
        <v>55</v>
      </c>
      <c r="F1960" s="14" t="s">
        <v>54</v>
      </c>
      <c r="I1960" s="14" t="s">
        <v>493</v>
      </c>
      <c r="J1960" s="14" t="s">
        <v>215</v>
      </c>
      <c r="K1960" s="14" t="s">
        <v>73</v>
      </c>
      <c r="M1960" s="14">
        <v>7</v>
      </c>
      <c r="R1960" s="14">
        <v>30</v>
      </c>
      <c r="S1960" s="14">
        <v>23.33</v>
      </c>
      <c r="T1960" s="14" cm="1">
        <f t="array" ref="T1960">_xlfn.IFS(Table132[[#This Row],[percentages]]="",Table132[[#This Row],[percentages without NA]]/100,Table132[[#This Row],[percentages without NA]]="",Table132[[#This Row],[percentages]]/100)</f>
        <v>0.23329999999999998</v>
      </c>
      <c r="U1960" s="14" t="str" cm="1">
        <f t="array" ref="U1960">_xlfn.IFS(Table132[[#This Row],[Disaggregation]]="All affected area","NA",Table132[[#This Row],[Disaggregation]]="Mantika",Table132[[#This Row],[Mantika]],Table132[[#This Row],[Disaggregation]]="Baladiya",Table132[[#This Row],[Mantika]])</f>
        <v>Derna</v>
      </c>
      <c r="V1960" s="14" t="str" cm="1">
        <f t="array" ref="V1960">_xlfn.IFS(Table132[[#This Row],[Disaggregation]]="All affected area","All affected area",Table132[[#This Row],[Disaggregation]]="Mantika",Table132[[#This Row],[Mantika]],Table132[[#This Row],[Disaggregation]]="Baladiya",Table132[[#This Row],[Baladiya]])</f>
        <v>Derna</v>
      </c>
    </row>
    <row r="1961" spans="1:22" x14ac:dyDescent="0.35">
      <c r="A1961" s="14" t="s">
        <v>18</v>
      </c>
      <c r="B1961" s="14" t="s">
        <v>444</v>
      </c>
      <c r="C1961" s="14" t="s">
        <v>10</v>
      </c>
      <c r="D1961" s="14" t="s">
        <v>9</v>
      </c>
      <c r="E1961" s="14" t="s">
        <v>55</v>
      </c>
      <c r="F1961" s="14" t="s">
        <v>54</v>
      </c>
      <c r="I1961" s="14" t="s">
        <v>493</v>
      </c>
      <c r="J1961" s="14" t="s">
        <v>215</v>
      </c>
      <c r="K1961" s="14" t="s">
        <v>217</v>
      </c>
      <c r="M1961" s="14">
        <v>8</v>
      </c>
      <c r="R1961" s="14">
        <v>30</v>
      </c>
      <c r="S1961" s="14">
        <v>26.67</v>
      </c>
      <c r="T1961" s="14" cm="1">
        <f t="array" ref="T1961">_xlfn.IFS(Table132[[#This Row],[percentages]]="",Table132[[#This Row],[percentages without NA]]/100,Table132[[#This Row],[percentages without NA]]="",Table132[[#This Row],[percentages]]/100)</f>
        <v>0.26669999999999999</v>
      </c>
      <c r="U1961" s="14" t="str" cm="1">
        <f t="array" ref="U1961">_xlfn.IFS(Table132[[#This Row],[Disaggregation]]="All affected area","NA",Table132[[#This Row],[Disaggregation]]="Mantika",Table132[[#This Row],[Mantika]],Table132[[#This Row],[Disaggregation]]="Baladiya",Table132[[#This Row],[Mantika]])</f>
        <v>Derna</v>
      </c>
      <c r="V1961" s="14" t="str" cm="1">
        <f t="array" ref="V1961">_xlfn.IFS(Table132[[#This Row],[Disaggregation]]="All affected area","All affected area",Table132[[#This Row],[Disaggregation]]="Mantika",Table132[[#This Row],[Mantika]],Table132[[#This Row],[Disaggregation]]="Baladiya",Table132[[#This Row],[Baladiya]])</f>
        <v>Derna</v>
      </c>
    </row>
    <row r="1962" spans="1:22" x14ac:dyDescent="0.35">
      <c r="A1962" s="14" t="s">
        <v>18</v>
      </c>
      <c r="B1962" s="14" t="s">
        <v>444</v>
      </c>
      <c r="C1962" s="14" t="s">
        <v>10</v>
      </c>
      <c r="D1962" s="14" t="s">
        <v>9</v>
      </c>
      <c r="E1962" s="14" t="s">
        <v>55</v>
      </c>
      <c r="F1962" s="14" t="s">
        <v>54</v>
      </c>
      <c r="I1962" s="14" t="s">
        <v>493</v>
      </c>
      <c r="J1962" s="14" t="s">
        <v>215</v>
      </c>
      <c r="K1962" s="14" t="s">
        <v>216</v>
      </c>
      <c r="M1962" s="14">
        <v>25</v>
      </c>
      <c r="R1962" s="14">
        <v>30</v>
      </c>
      <c r="S1962" s="14">
        <v>83.33</v>
      </c>
      <c r="T1962" s="14" cm="1">
        <f t="array" ref="T1962">_xlfn.IFS(Table132[[#This Row],[percentages]]="",Table132[[#This Row],[percentages without NA]]/100,Table132[[#This Row],[percentages without NA]]="",Table132[[#This Row],[percentages]]/100)</f>
        <v>0.83329999999999993</v>
      </c>
      <c r="U1962" s="14" t="str" cm="1">
        <f t="array" ref="U1962">_xlfn.IFS(Table132[[#This Row],[Disaggregation]]="All affected area","NA",Table132[[#This Row],[Disaggregation]]="Mantika",Table132[[#This Row],[Mantika]],Table132[[#This Row],[Disaggregation]]="Baladiya",Table132[[#This Row],[Mantika]])</f>
        <v>Derna</v>
      </c>
      <c r="V1962" s="14" t="str" cm="1">
        <f t="array" ref="V1962">_xlfn.IFS(Table132[[#This Row],[Disaggregation]]="All affected area","All affected area",Table132[[#This Row],[Disaggregation]]="Mantika",Table132[[#This Row],[Mantika]],Table132[[#This Row],[Disaggregation]]="Baladiya",Table132[[#This Row],[Baladiya]])</f>
        <v>Derna</v>
      </c>
    </row>
    <row r="1963" spans="1:22" x14ac:dyDescent="0.35">
      <c r="A1963" s="14" t="s">
        <v>18</v>
      </c>
      <c r="B1963" s="14" t="s">
        <v>444</v>
      </c>
      <c r="C1963" s="14" t="s">
        <v>10</v>
      </c>
      <c r="D1963" s="14" t="s">
        <v>9</v>
      </c>
      <c r="E1963" s="14" t="s">
        <v>55</v>
      </c>
      <c r="F1963" s="14" t="s">
        <v>54</v>
      </c>
      <c r="I1963" s="14" t="s">
        <v>493</v>
      </c>
      <c r="J1963" s="14" t="s">
        <v>215</v>
      </c>
      <c r="K1963" s="14" t="s">
        <v>214</v>
      </c>
      <c r="M1963" s="14">
        <v>16</v>
      </c>
      <c r="R1963" s="14">
        <v>30</v>
      </c>
      <c r="S1963" s="14">
        <v>53.33</v>
      </c>
      <c r="T1963" s="14" cm="1">
        <f t="array" ref="T1963">_xlfn.IFS(Table132[[#This Row],[percentages]]="",Table132[[#This Row],[percentages without NA]]/100,Table132[[#This Row],[percentages without NA]]="",Table132[[#This Row],[percentages]]/100)</f>
        <v>0.5333</v>
      </c>
      <c r="U1963" s="14" t="str" cm="1">
        <f t="array" ref="U1963">_xlfn.IFS(Table132[[#This Row],[Disaggregation]]="All affected area","NA",Table132[[#This Row],[Disaggregation]]="Mantika",Table132[[#This Row],[Mantika]],Table132[[#This Row],[Disaggregation]]="Baladiya",Table132[[#This Row],[Mantika]])</f>
        <v>Derna</v>
      </c>
      <c r="V1963" s="14" t="str" cm="1">
        <f t="array" ref="V1963">_xlfn.IFS(Table132[[#This Row],[Disaggregation]]="All affected area","All affected area",Table132[[#This Row],[Disaggregation]]="Mantika",Table132[[#This Row],[Mantika]],Table132[[#This Row],[Disaggregation]]="Baladiya",Table132[[#This Row],[Baladiya]])</f>
        <v>Derna</v>
      </c>
    </row>
    <row r="1964" spans="1:22" x14ac:dyDescent="0.35">
      <c r="A1964" s="14" t="s">
        <v>18</v>
      </c>
      <c r="B1964" s="14" t="s">
        <v>444</v>
      </c>
      <c r="C1964" s="14" t="s">
        <v>10</v>
      </c>
      <c r="D1964" s="14" t="s">
        <v>9</v>
      </c>
      <c r="E1964" s="14" t="s">
        <v>46</v>
      </c>
      <c r="F1964" s="14" t="s">
        <v>45</v>
      </c>
      <c r="I1964" s="14" t="s">
        <v>493</v>
      </c>
      <c r="J1964" s="14" t="s">
        <v>215</v>
      </c>
      <c r="K1964" s="14" t="s">
        <v>221</v>
      </c>
      <c r="M1964" s="14">
        <v>10</v>
      </c>
      <c r="R1964" s="14">
        <v>19</v>
      </c>
      <c r="S1964" s="14">
        <v>52.63</v>
      </c>
      <c r="T1964" s="14" cm="1">
        <f t="array" ref="T1964">_xlfn.IFS(Table132[[#This Row],[percentages]]="",Table132[[#This Row],[percentages without NA]]/100,Table132[[#This Row],[percentages without NA]]="",Table132[[#This Row],[percentages]]/100)</f>
        <v>0.52629999999999999</v>
      </c>
      <c r="U1964" s="14" t="str" cm="1">
        <f t="array" ref="U1964">_xlfn.IFS(Table132[[#This Row],[Disaggregation]]="All affected area","NA",Table132[[#This Row],[Disaggregation]]="Mantika",Table132[[#This Row],[Mantika]],Table132[[#This Row],[Disaggregation]]="Baladiya",Table132[[#This Row],[Mantika]])</f>
        <v>Almarj</v>
      </c>
      <c r="V1964" s="14" t="str" cm="1">
        <f t="array" ref="V1964">_xlfn.IFS(Table132[[#This Row],[Disaggregation]]="All affected area","All affected area",Table132[[#This Row],[Disaggregation]]="Mantika",Table132[[#This Row],[Mantika]],Table132[[#This Row],[Disaggregation]]="Baladiya",Table132[[#This Row],[Baladiya]])</f>
        <v>Almarj</v>
      </c>
    </row>
    <row r="1965" spans="1:22" x14ac:dyDescent="0.35">
      <c r="A1965" s="14" t="s">
        <v>18</v>
      </c>
      <c r="B1965" s="14" t="s">
        <v>444</v>
      </c>
      <c r="C1965" s="14" t="s">
        <v>10</v>
      </c>
      <c r="D1965" s="14" t="s">
        <v>9</v>
      </c>
      <c r="E1965" s="14" t="s">
        <v>46</v>
      </c>
      <c r="F1965" s="14" t="s">
        <v>45</v>
      </c>
      <c r="I1965" s="14" t="s">
        <v>493</v>
      </c>
      <c r="J1965" s="14" t="s">
        <v>215</v>
      </c>
      <c r="K1965" s="14" t="s">
        <v>220</v>
      </c>
      <c r="M1965" s="14">
        <v>13</v>
      </c>
      <c r="R1965" s="14">
        <v>19</v>
      </c>
      <c r="S1965" s="14">
        <v>68.42</v>
      </c>
      <c r="T1965" s="14" cm="1">
        <f t="array" ref="T1965">_xlfn.IFS(Table132[[#This Row],[percentages]]="",Table132[[#This Row],[percentages without NA]]/100,Table132[[#This Row],[percentages without NA]]="",Table132[[#This Row],[percentages]]/100)</f>
        <v>0.68420000000000003</v>
      </c>
      <c r="U1965" s="14" t="str" cm="1">
        <f t="array" ref="U1965">_xlfn.IFS(Table132[[#This Row],[Disaggregation]]="All affected area","NA",Table132[[#This Row],[Disaggregation]]="Mantika",Table132[[#This Row],[Mantika]],Table132[[#This Row],[Disaggregation]]="Baladiya",Table132[[#This Row],[Mantika]])</f>
        <v>Almarj</v>
      </c>
      <c r="V1965" s="14" t="str" cm="1">
        <f t="array" ref="V1965">_xlfn.IFS(Table132[[#This Row],[Disaggregation]]="All affected area","All affected area",Table132[[#This Row],[Disaggregation]]="Mantika",Table132[[#This Row],[Mantika]],Table132[[#This Row],[Disaggregation]]="Baladiya",Table132[[#This Row],[Baladiya]])</f>
        <v>Almarj</v>
      </c>
    </row>
    <row r="1966" spans="1:22" x14ac:dyDescent="0.35">
      <c r="A1966" s="14" t="s">
        <v>18</v>
      </c>
      <c r="B1966" s="14" t="s">
        <v>444</v>
      </c>
      <c r="C1966" s="14" t="s">
        <v>10</v>
      </c>
      <c r="D1966" s="14" t="s">
        <v>9</v>
      </c>
      <c r="E1966" s="14" t="s">
        <v>46</v>
      </c>
      <c r="F1966" s="14" t="s">
        <v>45</v>
      </c>
      <c r="I1966" s="14" t="s">
        <v>493</v>
      </c>
      <c r="J1966" s="14" t="s">
        <v>215</v>
      </c>
      <c r="K1966" s="14" t="s">
        <v>219</v>
      </c>
      <c r="M1966" s="14">
        <v>5</v>
      </c>
      <c r="R1966" s="14">
        <v>19</v>
      </c>
      <c r="S1966" s="14">
        <v>26.32</v>
      </c>
      <c r="T1966" s="14" cm="1">
        <f t="array" ref="T1966">_xlfn.IFS(Table132[[#This Row],[percentages]]="",Table132[[#This Row],[percentages without NA]]/100,Table132[[#This Row],[percentages without NA]]="",Table132[[#This Row],[percentages]]/100)</f>
        <v>0.26319999999999999</v>
      </c>
      <c r="U1966" s="14" t="str" cm="1">
        <f t="array" ref="U1966">_xlfn.IFS(Table132[[#This Row],[Disaggregation]]="All affected area","NA",Table132[[#This Row],[Disaggregation]]="Mantika",Table132[[#This Row],[Mantika]],Table132[[#This Row],[Disaggregation]]="Baladiya",Table132[[#This Row],[Mantika]])</f>
        <v>Almarj</v>
      </c>
      <c r="V1966" s="14" t="str" cm="1">
        <f t="array" ref="V1966">_xlfn.IFS(Table132[[#This Row],[Disaggregation]]="All affected area","All affected area",Table132[[#This Row],[Disaggregation]]="Mantika",Table132[[#This Row],[Mantika]],Table132[[#This Row],[Disaggregation]]="Baladiya",Table132[[#This Row],[Baladiya]])</f>
        <v>Almarj</v>
      </c>
    </row>
    <row r="1967" spans="1:22" x14ac:dyDescent="0.35">
      <c r="A1967" s="14" t="s">
        <v>18</v>
      </c>
      <c r="B1967" s="14" t="s">
        <v>444</v>
      </c>
      <c r="C1967" s="14" t="s">
        <v>10</v>
      </c>
      <c r="D1967" s="14" t="s">
        <v>9</v>
      </c>
      <c r="E1967" s="14" t="s">
        <v>46</v>
      </c>
      <c r="F1967" s="14" t="s">
        <v>45</v>
      </c>
      <c r="I1967" s="14" t="s">
        <v>493</v>
      </c>
      <c r="J1967" s="14" t="s">
        <v>215</v>
      </c>
      <c r="K1967" s="14" t="s">
        <v>218</v>
      </c>
      <c r="M1967" s="14">
        <v>6</v>
      </c>
      <c r="R1967" s="14">
        <v>19</v>
      </c>
      <c r="S1967" s="14">
        <v>31.58</v>
      </c>
      <c r="T1967" s="14" cm="1">
        <f t="array" ref="T1967">_xlfn.IFS(Table132[[#This Row],[percentages]]="",Table132[[#This Row],[percentages without NA]]/100,Table132[[#This Row],[percentages without NA]]="",Table132[[#This Row],[percentages]]/100)</f>
        <v>0.31579999999999997</v>
      </c>
      <c r="U1967" s="14" t="str" cm="1">
        <f t="array" ref="U1967">_xlfn.IFS(Table132[[#This Row],[Disaggregation]]="All affected area","NA",Table132[[#This Row],[Disaggregation]]="Mantika",Table132[[#This Row],[Mantika]],Table132[[#This Row],[Disaggregation]]="Baladiya",Table132[[#This Row],[Mantika]])</f>
        <v>Almarj</v>
      </c>
      <c r="V1967" s="14" t="str" cm="1">
        <f t="array" ref="V1967">_xlfn.IFS(Table132[[#This Row],[Disaggregation]]="All affected area","All affected area",Table132[[#This Row],[Disaggregation]]="Mantika",Table132[[#This Row],[Mantika]],Table132[[#This Row],[Disaggregation]]="Baladiya",Table132[[#This Row],[Baladiya]])</f>
        <v>Almarj</v>
      </c>
    </row>
    <row r="1968" spans="1:22" x14ac:dyDescent="0.35">
      <c r="A1968" s="14" t="s">
        <v>18</v>
      </c>
      <c r="B1968" s="14" t="s">
        <v>444</v>
      </c>
      <c r="C1968" s="14" t="s">
        <v>10</v>
      </c>
      <c r="D1968" s="14" t="s">
        <v>9</v>
      </c>
      <c r="E1968" s="14" t="s">
        <v>46</v>
      </c>
      <c r="F1968" s="14" t="s">
        <v>45</v>
      </c>
      <c r="I1968" s="14" t="s">
        <v>493</v>
      </c>
      <c r="J1968" s="14" t="s">
        <v>215</v>
      </c>
      <c r="K1968" s="14" t="s">
        <v>73</v>
      </c>
      <c r="M1968" s="14">
        <v>2</v>
      </c>
      <c r="R1968" s="14">
        <v>19</v>
      </c>
      <c r="S1968" s="14">
        <v>10.53</v>
      </c>
      <c r="T1968" s="14" cm="1">
        <f t="array" ref="T1968">_xlfn.IFS(Table132[[#This Row],[percentages]]="",Table132[[#This Row],[percentages without NA]]/100,Table132[[#This Row],[percentages without NA]]="",Table132[[#This Row],[percentages]]/100)</f>
        <v>0.10529999999999999</v>
      </c>
      <c r="U1968" s="14" t="str" cm="1">
        <f t="array" ref="U1968">_xlfn.IFS(Table132[[#This Row],[Disaggregation]]="All affected area","NA",Table132[[#This Row],[Disaggregation]]="Mantika",Table132[[#This Row],[Mantika]],Table132[[#This Row],[Disaggregation]]="Baladiya",Table132[[#This Row],[Mantika]])</f>
        <v>Almarj</v>
      </c>
      <c r="V1968" s="14" t="str" cm="1">
        <f t="array" ref="V1968">_xlfn.IFS(Table132[[#This Row],[Disaggregation]]="All affected area","All affected area",Table132[[#This Row],[Disaggregation]]="Mantika",Table132[[#This Row],[Mantika]],Table132[[#This Row],[Disaggregation]]="Baladiya",Table132[[#This Row],[Baladiya]])</f>
        <v>Almarj</v>
      </c>
    </row>
    <row r="1969" spans="1:22" x14ac:dyDescent="0.35">
      <c r="A1969" s="14" t="s">
        <v>18</v>
      </c>
      <c r="B1969" s="14" t="s">
        <v>444</v>
      </c>
      <c r="C1969" s="14" t="s">
        <v>10</v>
      </c>
      <c r="D1969" s="14" t="s">
        <v>9</v>
      </c>
      <c r="E1969" s="14" t="s">
        <v>46</v>
      </c>
      <c r="F1969" s="14" t="s">
        <v>45</v>
      </c>
      <c r="I1969" s="14" t="s">
        <v>493</v>
      </c>
      <c r="J1969" s="14" t="s">
        <v>215</v>
      </c>
      <c r="K1969" s="14" t="s">
        <v>217</v>
      </c>
      <c r="M1969" s="14">
        <v>4</v>
      </c>
      <c r="R1969" s="14">
        <v>19</v>
      </c>
      <c r="S1969" s="14">
        <v>21.05</v>
      </c>
      <c r="T1969" s="14" cm="1">
        <f t="array" ref="T1969">_xlfn.IFS(Table132[[#This Row],[percentages]]="",Table132[[#This Row],[percentages without NA]]/100,Table132[[#This Row],[percentages without NA]]="",Table132[[#This Row],[percentages]]/100)</f>
        <v>0.21050000000000002</v>
      </c>
      <c r="U1969" s="14" t="str" cm="1">
        <f t="array" ref="U1969">_xlfn.IFS(Table132[[#This Row],[Disaggregation]]="All affected area","NA",Table132[[#This Row],[Disaggregation]]="Mantika",Table132[[#This Row],[Mantika]],Table132[[#This Row],[Disaggregation]]="Baladiya",Table132[[#This Row],[Mantika]])</f>
        <v>Almarj</v>
      </c>
      <c r="V1969" s="14" t="str" cm="1">
        <f t="array" ref="V1969">_xlfn.IFS(Table132[[#This Row],[Disaggregation]]="All affected area","All affected area",Table132[[#This Row],[Disaggregation]]="Mantika",Table132[[#This Row],[Mantika]],Table132[[#This Row],[Disaggregation]]="Baladiya",Table132[[#This Row],[Baladiya]])</f>
        <v>Almarj</v>
      </c>
    </row>
    <row r="1970" spans="1:22" x14ac:dyDescent="0.35">
      <c r="A1970" s="14" t="s">
        <v>18</v>
      </c>
      <c r="B1970" s="14" t="s">
        <v>444</v>
      </c>
      <c r="C1970" s="14" t="s">
        <v>10</v>
      </c>
      <c r="D1970" s="14" t="s">
        <v>9</v>
      </c>
      <c r="E1970" s="14" t="s">
        <v>46</v>
      </c>
      <c r="F1970" s="14" t="s">
        <v>45</v>
      </c>
      <c r="I1970" s="14" t="s">
        <v>493</v>
      </c>
      <c r="J1970" s="14" t="s">
        <v>215</v>
      </c>
      <c r="K1970" s="14" t="s">
        <v>216</v>
      </c>
      <c r="M1970" s="14">
        <v>15</v>
      </c>
      <c r="R1970" s="14">
        <v>19</v>
      </c>
      <c r="S1970" s="14">
        <v>78.95</v>
      </c>
      <c r="T1970" s="14" cm="1">
        <f t="array" ref="T1970">_xlfn.IFS(Table132[[#This Row],[percentages]]="",Table132[[#This Row],[percentages without NA]]/100,Table132[[#This Row],[percentages without NA]]="",Table132[[#This Row],[percentages]]/100)</f>
        <v>0.78949999999999998</v>
      </c>
      <c r="U1970" s="14" t="str" cm="1">
        <f t="array" ref="U1970">_xlfn.IFS(Table132[[#This Row],[Disaggregation]]="All affected area","NA",Table132[[#This Row],[Disaggregation]]="Mantika",Table132[[#This Row],[Mantika]],Table132[[#This Row],[Disaggregation]]="Baladiya",Table132[[#This Row],[Mantika]])</f>
        <v>Almarj</v>
      </c>
      <c r="V1970" s="14" t="str" cm="1">
        <f t="array" ref="V1970">_xlfn.IFS(Table132[[#This Row],[Disaggregation]]="All affected area","All affected area",Table132[[#This Row],[Disaggregation]]="Mantika",Table132[[#This Row],[Mantika]],Table132[[#This Row],[Disaggregation]]="Baladiya",Table132[[#This Row],[Baladiya]])</f>
        <v>Almarj</v>
      </c>
    </row>
    <row r="1971" spans="1:22" x14ac:dyDescent="0.35">
      <c r="A1971" s="14" t="s">
        <v>18</v>
      </c>
      <c r="B1971" s="14" t="s">
        <v>444</v>
      </c>
      <c r="C1971" s="14" t="s">
        <v>10</v>
      </c>
      <c r="D1971" s="14" t="s">
        <v>9</v>
      </c>
      <c r="E1971" s="14" t="s">
        <v>46</v>
      </c>
      <c r="F1971" s="14" t="s">
        <v>45</v>
      </c>
      <c r="I1971" s="14" t="s">
        <v>493</v>
      </c>
      <c r="J1971" s="14" t="s">
        <v>215</v>
      </c>
      <c r="K1971" s="14" t="s">
        <v>214</v>
      </c>
      <c r="M1971" s="14">
        <v>11</v>
      </c>
      <c r="R1971" s="14">
        <v>19</v>
      </c>
      <c r="S1971" s="14">
        <v>57.89</v>
      </c>
      <c r="T1971" s="14" cm="1">
        <f t="array" ref="T1971">_xlfn.IFS(Table132[[#This Row],[percentages]]="",Table132[[#This Row],[percentages without NA]]/100,Table132[[#This Row],[percentages without NA]]="",Table132[[#This Row],[percentages]]/100)</f>
        <v>0.57889999999999997</v>
      </c>
      <c r="U1971" s="14" t="str" cm="1">
        <f t="array" ref="U1971">_xlfn.IFS(Table132[[#This Row],[Disaggregation]]="All affected area","NA",Table132[[#This Row],[Disaggregation]]="Mantika",Table132[[#This Row],[Mantika]],Table132[[#This Row],[Disaggregation]]="Baladiya",Table132[[#This Row],[Mantika]])</f>
        <v>Almarj</v>
      </c>
      <c r="V1971" s="14" t="str" cm="1">
        <f t="array" ref="V1971">_xlfn.IFS(Table132[[#This Row],[Disaggregation]]="All affected area","All affected area",Table132[[#This Row],[Disaggregation]]="Mantika",Table132[[#This Row],[Mantika]],Table132[[#This Row],[Disaggregation]]="Baladiya",Table132[[#This Row],[Baladiya]])</f>
        <v>Almarj</v>
      </c>
    </row>
    <row r="1972" spans="1:22" x14ac:dyDescent="0.35">
      <c r="A1972" s="14" t="s">
        <v>18</v>
      </c>
      <c r="B1972" s="14" t="s">
        <v>444</v>
      </c>
      <c r="C1972" s="14" t="s">
        <v>10</v>
      </c>
      <c r="D1972" s="14" t="s">
        <v>9</v>
      </c>
      <c r="E1972" s="14" t="s">
        <v>34</v>
      </c>
      <c r="F1972" s="14" t="s">
        <v>35</v>
      </c>
      <c r="I1972" s="14" t="s">
        <v>493</v>
      </c>
      <c r="J1972" s="14" t="s">
        <v>215</v>
      </c>
      <c r="K1972" s="14" t="s">
        <v>221</v>
      </c>
      <c r="M1972" s="14">
        <v>3</v>
      </c>
      <c r="R1972" s="14">
        <v>23</v>
      </c>
      <c r="S1972" s="14">
        <v>13.04</v>
      </c>
      <c r="T1972" s="14" cm="1">
        <f t="array" ref="T1972">_xlfn.IFS(Table132[[#This Row],[percentages]]="",Table132[[#This Row],[percentages without NA]]/100,Table132[[#This Row],[percentages without NA]]="",Table132[[#This Row],[percentages]]/100)</f>
        <v>0.13039999999999999</v>
      </c>
      <c r="U1972" s="14" t="str" cm="1">
        <f t="array" ref="U1972">_xlfn.IFS(Table132[[#This Row],[Disaggregation]]="All affected area","NA",Table132[[#This Row],[Disaggregation]]="Mantika",Table132[[#This Row],[Mantika]],Table132[[#This Row],[Disaggregation]]="Baladiya",Table132[[#This Row],[Mantika]])</f>
        <v>Benghazi</v>
      </c>
      <c r="V1972" s="14" t="str" cm="1">
        <f t="array" ref="V1972">_xlfn.IFS(Table132[[#This Row],[Disaggregation]]="All affected area","All affected area",Table132[[#This Row],[Disaggregation]]="Mantika",Table132[[#This Row],[Mantika]],Table132[[#This Row],[Disaggregation]]="Baladiya",Table132[[#This Row],[Baladiya]])</f>
        <v>Benghazi</v>
      </c>
    </row>
    <row r="1973" spans="1:22" x14ac:dyDescent="0.35">
      <c r="A1973" s="14" t="s">
        <v>18</v>
      </c>
      <c r="B1973" s="14" t="s">
        <v>444</v>
      </c>
      <c r="C1973" s="14" t="s">
        <v>10</v>
      </c>
      <c r="D1973" s="14" t="s">
        <v>9</v>
      </c>
      <c r="E1973" s="14" t="s">
        <v>34</v>
      </c>
      <c r="F1973" s="14" t="s">
        <v>35</v>
      </c>
      <c r="I1973" s="14" t="s">
        <v>493</v>
      </c>
      <c r="J1973" s="14" t="s">
        <v>215</v>
      </c>
      <c r="K1973" s="14" t="s">
        <v>220</v>
      </c>
      <c r="M1973" s="14">
        <v>9</v>
      </c>
      <c r="R1973" s="14">
        <v>23</v>
      </c>
      <c r="S1973" s="14">
        <v>39.130000000000003</v>
      </c>
      <c r="T1973" s="14" cm="1">
        <f t="array" ref="T1973">_xlfn.IFS(Table132[[#This Row],[percentages]]="",Table132[[#This Row],[percentages without NA]]/100,Table132[[#This Row],[percentages without NA]]="",Table132[[#This Row],[percentages]]/100)</f>
        <v>0.39130000000000004</v>
      </c>
      <c r="U1973" s="14" t="str" cm="1">
        <f t="array" ref="U1973">_xlfn.IFS(Table132[[#This Row],[Disaggregation]]="All affected area","NA",Table132[[#This Row],[Disaggregation]]="Mantika",Table132[[#This Row],[Mantika]],Table132[[#This Row],[Disaggregation]]="Baladiya",Table132[[#This Row],[Mantika]])</f>
        <v>Benghazi</v>
      </c>
      <c r="V1973" s="14" t="str" cm="1">
        <f t="array" ref="V1973">_xlfn.IFS(Table132[[#This Row],[Disaggregation]]="All affected area","All affected area",Table132[[#This Row],[Disaggregation]]="Mantika",Table132[[#This Row],[Mantika]],Table132[[#This Row],[Disaggregation]]="Baladiya",Table132[[#This Row],[Baladiya]])</f>
        <v>Benghazi</v>
      </c>
    </row>
    <row r="1974" spans="1:22" x14ac:dyDescent="0.35">
      <c r="A1974" s="14" t="s">
        <v>18</v>
      </c>
      <c r="B1974" s="14" t="s">
        <v>444</v>
      </c>
      <c r="C1974" s="14" t="s">
        <v>10</v>
      </c>
      <c r="D1974" s="14" t="s">
        <v>9</v>
      </c>
      <c r="E1974" s="14" t="s">
        <v>34</v>
      </c>
      <c r="F1974" s="14" t="s">
        <v>35</v>
      </c>
      <c r="I1974" s="14" t="s">
        <v>493</v>
      </c>
      <c r="J1974" s="14" t="s">
        <v>215</v>
      </c>
      <c r="K1974" s="14" t="s">
        <v>219</v>
      </c>
      <c r="M1974" s="14">
        <v>1</v>
      </c>
      <c r="R1974" s="14">
        <v>23</v>
      </c>
      <c r="S1974" s="14">
        <v>4.3499999999999996</v>
      </c>
      <c r="T1974" s="14" cm="1">
        <f t="array" ref="T1974">_xlfn.IFS(Table132[[#This Row],[percentages]]="",Table132[[#This Row],[percentages without NA]]/100,Table132[[#This Row],[percentages without NA]]="",Table132[[#This Row],[percentages]]/100)</f>
        <v>4.3499999999999997E-2</v>
      </c>
      <c r="U1974" s="14" t="str" cm="1">
        <f t="array" ref="U1974">_xlfn.IFS(Table132[[#This Row],[Disaggregation]]="All affected area","NA",Table132[[#This Row],[Disaggregation]]="Mantika",Table132[[#This Row],[Mantika]],Table132[[#This Row],[Disaggregation]]="Baladiya",Table132[[#This Row],[Mantika]])</f>
        <v>Benghazi</v>
      </c>
      <c r="V1974" s="14" t="str" cm="1">
        <f t="array" ref="V1974">_xlfn.IFS(Table132[[#This Row],[Disaggregation]]="All affected area","All affected area",Table132[[#This Row],[Disaggregation]]="Mantika",Table132[[#This Row],[Mantika]],Table132[[#This Row],[Disaggregation]]="Baladiya",Table132[[#This Row],[Baladiya]])</f>
        <v>Benghazi</v>
      </c>
    </row>
    <row r="1975" spans="1:22" x14ac:dyDescent="0.35">
      <c r="A1975" s="14" t="s">
        <v>18</v>
      </c>
      <c r="B1975" s="14" t="s">
        <v>444</v>
      </c>
      <c r="C1975" s="14" t="s">
        <v>10</v>
      </c>
      <c r="D1975" s="14" t="s">
        <v>9</v>
      </c>
      <c r="E1975" s="14" t="s">
        <v>34</v>
      </c>
      <c r="F1975" s="14" t="s">
        <v>35</v>
      </c>
      <c r="I1975" s="14" t="s">
        <v>493</v>
      </c>
      <c r="J1975" s="14" t="s">
        <v>215</v>
      </c>
      <c r="K1975" s="14" t="s">
        <v>218</v>
      </c>
      <c r="M1975" s="14">
        <v>0</v>
      </c>
      <c r="R1975" s="14">
        <v>23</v>
      </c>
      <c r="S1975" s="14">
        <v>0</v>
      </c>
      <c r="T1975" s="14" cm="1">
        <f t="array" ref="T1975">_xlfn.IFS(Table132[[#This Row],[percentages]]="",Table132[[#This Row],[percentages without NA]]/100,Table132[[#This Row],[percentages without NA]]="",Table132[[#This Row],[percentages]]/100)</f>
        <v>0</v>
      </c>
      <c r="U1975" s="14" t="str" cm="1">
        <f t="array" ref="U1975">_xlfn.IFS(Table132[[#This Row],[Disaggregation]]="All affected area","NA",Table132[[#This Row],[Disaggregation]]="Mantika",Table132[[#This Row],[Mantika]],Table132[[#This Row],[Disaggregation]]="Baladiya",Table132[[#This Row],[Mantika]])</f>
        <v>Benghazi</v>
      </c>
      <c r="V1975" s="14" t="str" cm="1">
        <f t="array" ref="V1975">_xlfn.IFS(Table132[[#This Row],[Disaggregation]]="All affected area","All affected area",Table132[[#This Row],[Disaggregation]]="Mantika",Table132[[#This Row],[Mantika]],Table132[[#This Row],[Disaggregation]]="Baladiya",Table132[[#This Row],[Baladiya]])</f>
        <v>Benghazi</v>
      </c>
    </row>
    <row r="1976" spans="1:22" x14ac:dyDescent="0.35">
      <c r="A1976" s="14" t="s">
        <v>18</v>
      </c>
      <c r="B1976" s="14" t="s">
        <v>444</v>
      </c>
      <c r="C1976" s="14" t="s">
        <v>10</v>
      </c>
      <c r="D1976" s="14" t="s">
        <v>9</v>
      </c>
      <c r="E1976" s="14" t="s">
        <v>34</v>
      </c>
      <c r="F1976" s="14" t="s">
        <v>35</v>
      </c>
      <c r="I1976" s="14" t="s">
        <v>493</v>
      </c>
      <c r="J1976" s="14" t="s">
        <v>215</v>
      </c>
      <c r="K1976" s="14" t="s">
        <v>73</v>
      </c>
      <c r="M1976" s="14">
        <v>0</v>
      </c>
      <c r="R1976" s="14">
        <v>23</v>
      </c>
      <c r="S1976" s="14">
        <v>0</v>
      </c>
      <c r="T1976" s="14" cm="1">
        <f t="array" ref="T1976">_xlfn.IFS(Table132[[#This Row],[percentages]]="",Table132[[#This Row],[percentages without NA]]/100,Table132[[#This Row],[percentages without NA]]="",Table132[[#This Row],[percentages]]/100)</f>
        <v>0</v>
      </c>
      <c r="U1976" s="14" t="str" cm="1">
        <f t="array" ref="U1976">_xlfn.IFS(Table132[[#This Row],[Disaggregation]]="All affected area","NA",Table132[[#This Row],[Disaggregation]]="Mantika",Table132[[#This Row],[Mantika]],Table132[[#This Row],[Disaggregation]]="Baladiya",Table132[[#This Row],[Mantika]])</f>
        <v>Benghazi</v>
      </c>
      <c r="V1976" s="14" t="str" cm="1">
        <f t="array" ref="V1976">_xlfn.IFS(Table132[[#This Row],[Disaggregation]]="All affected area","All affected area",Table132[[#This Row],[Disaggregation]]="Mantika",Table132[[#This Row],[Mantika]],Table132[[#This Row],[Disaggregation]]="Baladiya",Table132[[#This Row],[Baladiya]])</f>
        <v>Benghazi</v>
      </c>
    </row>
    <row r="1977" spans="1:22" x14ac:dyDescent="0.35">
      <c r="A1977" s="14" t="s">
        <v>18</v>
      </c>
      <c r="B1977" s="14" t="s">
        <v>444</v>
      </c>
      <c r="C1977" s="14" t="s">
        <v>10</v>
      </c>
      <c r="D1977" s="14" t="s">
        <v>9</v>
      </c>
      <c r="E1977" s="14" t="s">
        <v>34</v>
      </c>
      <c r="F1977" s="14" t="s">
        <v>35</v>
      </c>
      <c r="I1977" s="14" t="s">
        <v>493</v>
      </c>
      <c r="J1977" s="14" t="s">
        <v>215</v>
      </c>
      <c r="K1977" s="14" t="s">
        <v>217</v>
      </c>
      <c r="M1977" s="14">
        <v>0</v>
      </c>
      <c r="R1977" s="14">
        <v>23</v>
      </c>
      <c r="S1977" s="14">
        <v>0</v>
      </c>
      <c r="T1977" s="14" cm="1">
        <f t="array" ref="T1977">_xlfn.IFS(Table132[[#This Row],[percentages]]="",Table132[[#This Row],[percentages without NA]]/100,Table132[[#This Row],[percentages without NA]]="",Table132[[#This Row],[percentages]]/100)</f>
        <v>0</v>
      </c>
      <c r="U1977" s="14" t="str" cm="1">
        <f t="array" ref="U1977">_xlfn.IFS(Table132[[#This Row],[Disaggregation]]="All affected area","NA",Table132[[#This Row],[Disaggregation]]="Mantika",Table132[[#This Row],[Mantika]],Table132[[#This Row],[Disaggregation]]="Baladiya",Table132[[#This Row],[Mantika]])</f>
        <v>Benghazi</v>
      </c>
      <c r="V1977" s="14" t="str" cm="1">
        <f t="array" ref="V1977">_xlfn.IFS(Table132[[#This Row],[Disaggregation]]="All affected area","All affected area",Table132[[#This Row],[Disaggregation]]="Mantika",Table132[[#This Row],[Mantika]],Table132[[#This Row],[Disaggregation]]="Baladiya",Table132[[#This Row],[Baladiya]])</f>
        <v>Benghazi</v>
      </c>
    </row>
    <row r="1978" spans="1:22" x14ac:dyDescent="0.35">
      <c r="A1978" s="14" t="s">
        <v>18</v>
      </c>
      <c r="B1978" s="14" t="s">
        <v>444</v>
      </c>
      <c r="C1978" s="14" t="s">
        <v>10</v>
      </c>
      <c r="D1978" s="14" t="s">
        <v>9</v>
      </c>
      <c r="E1978" s="14" t="s">
        <v>34</v>
      </c>
      <c r="F1978" s="14" t="s">
        <v>35</v>
      </c>
      <c r="I1978" s="14" t="s">
        <v>493</v>
      </c>
      <c r="J1978" s="14" t="s">
        <v>215</v>
      </c>
      <c r="K1978" s="14" t="s">
        <v>216</v>
      </c>
      <c r="M1978" s="14">
        <v>17</v>
      </c>
      <c r="R1978" s="14">
        <v>23</v>
      </c>
      <c r="S1978" s="14">
        <v>73.91</v>
      </c>
      <c r="T1978" s="14" cm="1">
        <f t="array" ref="T1978">_xlfn.IFS(Table132[[#This Row],[percentages]]="",Table132[[#This Row],[percentages without NA]]/100,Table132[[#This Row],[percentages without NA]]="",Table132[[#This Row],[percentages]]/100)</f>
        <v>0.73909999999999998</v>
      </c>
      <c r="U1978" s="14" t="str" cm="1">
        <f t="array" ref="U1978">_xlfn.IFS(Table132[[#This Row],[Disaggregation]]="All affected area","NA",Table132[[#This Row],[Disaggregation]]="Mantika",Table132[[#This Row],[Mantika]],Table132[[#This Row],[Disaggregation]]="Baladiya",Table132[[#This Row],[Mantika]])</f>
        <v>Benghazi</v>
      </c>
      <c r="V1978" s="14" t="str" cm="1">
        <f t="array" ref="V1978">_xlfn.IFS(Table132[[#This Row],[Disaggregation]]="All affected area","All affected area",Table132[[#This Row],[Disaggregation]]="Mantika",Table132[[#This Row],[Mantika]],Table132[[#This Row],[Disaggregation]]="Baladiya",Table132[[#This Row],[Baladiya]])</f>
        <v>Benghazi</v>
      </c>
    </row>
    <row r="1979" spans="1:22" x14ac:dyDescent="0.35">
      <c r="A1979" s="14" t="s">
        <v>18</v>
      </c>
      <c r="B1979" s="14" t="s">
        <v>444</v>
      </c>
      <c r="C1979" s="14" t="s">
        <v>10</v>
      </c>
      <c r="D1979" s="14" t="s">
        <v>9</v>
      </c>
      <c r="E1979" s="14" t="s">
        <v>34</v>
      </c>
      <c r="F1979" s="14" t="s">
        <v>35</v>
      </c>
      <c r="I1979" s="14" t="s">
        <v>493</v>
      </c>
      <c r="J1979" s="14" t="s">
        <v>215</v>
      </c>
      <c r="K1979" s="14" t="s">
        <v>214</v>
      </c>
      <c r="M1979" s="14">
        <v>7</v>
      </c>
      <c r="R1979" s="14">
        <v>23</v>
      </c>
      <c r="S1979" s="14">
        <v>30.43</v>
      </c>
      <c r="T1979" s="14" cm="1">
        <f t="array" ref="T1979">_xlfn.IFS(Table132[[#This Row],[percentages]]="",Table132[[#This Row],[percentages without NA]]/100,Table132[[#This Row],[percentages without NA]]="",Table132[[#This Row],[percentages]]/100)</f>
        <v>0.30430000000000001</v>
      </c>
      <c r="U1979" s="14" t="str" cm="1">
        <f t="array" ref="U1979">_xlfn.IFS(Table132[[#This Row],[Disaggregation]]="All affected area","NA",Table132[[#This Row],[Disaggregation]]="Mantika",Table132[[#This Row],[Mantika]],Table132[[#This Row],[Disaggregation]]="Baladiya",Table132[[#This Row],[Mantika]])</f>
        <v>Benghazi</v>
      </c>
      <c r="V1979" s="14" t="str" cm="1">
        <f t="array" ref="V1979">_xlfn.IFS(Table132[[#This Row],[Disaggregation]]="All affected area","All affected area",Table132[[#This Row],[Disaggregation]]="Mantika",Table132[[#This Row],[Mantika]],Table132[[#This Row],[Disaggregation]]="Baladiya",Table132[[#This Row],[Baladiya]])</f>
        <v>Benghazi</v>
      </c>
    </row>
    <row r="1980" spans="1:22" x14ac:dyDescent="0.35">
      <c r="A1980" s="14" t="s">
        <v>18</v>
      </c>
      <c r="B1980" s="14" t="s">
        <v>444</v>
      </c>
      <c r="C1980" s="14" t="s">
        <v>10</v>
      </c>
      <c r="D1980" s="14" t="s">
        <v>9</v>
      </c>
      <c r="E1980" s="14" t="s">
        <v>31</v>
      </c>
      <c r="F1980" s="14" t="s">
        <v>32</v>
      </c>
      <c r="I1980" s="14" t="s">
        <v>493</v>
      </c>
      <c r="J1980" s="14" t="s">
        <v>215</v>
      </c>
      <c r="K1980" s="14" t="s">
        <v>221</v>
      </c>
      <c r="M1980" s="14">
        <v>0</v>
      </c>
      <c r="R1980" s="14">
        <v>4</v>
      </c>
      <c r="S1980" s="14">
        <v>0</v>
      </c>
      <c r="T1980" s="14" cm="1">
        <f t="array" ref="T1980">_xlfn.IFS(Table132[[#This Row],[percentages]]="",Table132[[#This Row],[percentages without NA]]/100,Table132[[#This Row],[percentages without NA]]="",Table132[[#This Row],[percentages]]/100)</f>
        <v>0</v>
      </c>
      <c r="U1980" s="14" t="str" cm="1">
        <f t="array" ref="U1980">_xlfn.IFS(Table132[[#This Row],[Disaggregation]]="All affected area","NA",Table132[[#This Row],[Disaggregation]]="Mantika",Table132[[#This Row],[Mantika]],Table132[[#This Row],[Disaggregation]]="Baladiya",Table132[[#This Row],[Mantika]])</f>
        <v>Tobruk</v>
      </c>
      <c r="V1980" s="14" t="str" cm="1">
        <f t="array" ref="V1980">_xlfn.IFS(Table132[[#This Row],[Disaggregation]]="All affected area","All affected area",Table132[[#This Row],[Disaggregation]]="Mantika",Table132[[#This Row],[Mantika]],Table132[[#This Row],[Disaggregation]]="Baladiya",Table132[[#This Row],[Baladiya]])</f>
        <v>Tobruk</v>
      </c>
    </row>
    <row r="1981" spans="1:22" x14ac:dyDescent="0.35">
      <c r="A1981" s="14" t="s">
        <v>18</v>
      </c>
      <c r="B1981" s="14" t="s">
        <v>444</v>
      </c>
      <c r="C1981" s="14" t="s">
        <v>10</v>
      </c>
      <c r="D1981" s="14" t="s">
        <v>9</v>
      </c>
      <c r="E1981" s="14" t="s">
        <v>31</v>
      </c>
      <c r="F1981" s="14" t="s">
        <v>32</v>
      </c>
      <c r="I1981" s="14" t="s">
        <v>493</v>
      </c>
      <c r="J1981" s="14" t="s">
        <v>215</v>
      </c>
      <c r="K1981" s="14" t="s">
        <v>220</v>
      </c>
      <c r="M1981" s="14">
        <v>1</v>
      </c>
      <c r="R1981" s="14">
        <v>4</v>
      </c>
      <c r="S1981" s="14">
        <v>25</v>
      </c>
      <c r="T1981" s="14" cm="1">
        <f t="array" ref="T1981">_xlfn.IFS(Table132[[#This Row],[percentages]]="",Table132[[#This Row],[percentages without NA]]/100,Table132[[#This Row],[percentages without NA]]="",Table132[[#This Row],[percentages]]/100)</f>
        <v>0.25</v>
      </c>
      <c r="U1981" s="14" t="str" cm="1">
        <f t="array" ref="U1981">_xlfn.IFS(Table132[[#This Row],[Disaggregation]]="All affected area","NA",Table132[[#This Row],[Disaggregation]]="Mantika",Table132[[#This Row],[Mantika]],Table132[[#This Row],[Disaggregation]]="Baladiya",Table132[[#This Row],[Mantika]])</f>
        <v>Tobruk</v>
      </c>
      <c r="V1981" s="14" t="str" cm="1">
        <f t="array" ref="V1981">_xlfn.IFS(Table132[[#This Row],[Disaggregation]]="All affected area","All affected area",Table132[[#This Row],[Disaggregation]]="Mantika",Table132[[#This Row],[Mantika]],Table132[[#This Row],[Disaggregation]]="Baladiya",Table132[[#This Row],[Baladiya]])</f>
        <v>Tobruk</v>
      </c>
    </row>
    <row r="1982" spans="1:22" x14ac:dyDescent="0.35">
      <c r="A1982" s="14" t="s">
        <v>18</v>
      </c>
      <c r="B1982" s="14" t="s">
        <v>444</v>
      </c>
      <c r="C1982" s="14" t="s">
        <v>10</v>
      </c>
      <c r="D1982" s="14" t="s">
        <v>9</v>
      </c>
      <c r="E1982" s="14" t="s">
        <v>31</v>
      </c>
      <c r="F1982" s="14" t="s">
        <v>32</v>
      </c>
      <c r="I1982" s="14" t="s">
        <v>493</v>
      </c>
      <c r="J1982" s="14" t="s">
        <v>215</v>
      </c>
      <c r="K1982" s="14" t="s">
        <v>219</v>
      </c>
      <c r="M1982" s="14">
        <v>0</v>
      </c>
      <c r="R1982" s="14">
        <v>4</v>
      </c>
      <c r="S1982" s="14">
        <v>0</v>
      </c>
      <c r="T1982" s="14" cm="1">
        <f t="array" ref="T1982">_xlfn.IFS(Table132[[#This Row],[percentages]]="",Table132[[#This Row],[percentages without NA]]/100,Table132[[#This Row],[percentages without NA]]="",Table132[[#This Row],[percentages]]/100)</f>
        <v>0</v>
      </c>
      <c r="U1982" s="14" t="str" cm="1">
        <f t="array" ref="U1982">_xlfn.IFS(Table132[[#This Row],[Disaggregation]]="All affected area","NA",Table132[[#This Row],[Disaggregation]]="Mantika",Table132[[#This Row],[Mantika]],Table132[[#This Row],[Disaggregation]]="Baladiya",Table132[[#This Row],[Mantika]])</f>
        <v>Tobruk</v>
      </c>
      <c r="V1982" s="14" t="str" cm="1">
        <f t="array" ref="V1982">_xlfn.IFS(Table132[[#This Row],[Disaggregation]]="All affected area","All affected area",Table132[[#This Row],[Disaggregation]]="Mantika",Table132[[#This Row],[Mantika]],Table132[[#This Row],[Disaggregation]]="Baladiya",Table132[[#This Row],[Baladiya]])</f>
        <v>Tobruk</v>
      </c>
    </row>
    <row r="1983" spans="1:22" x14ac:dyDescent="0.35">
      <c r="A1983" s="14" t="s">
        <v>18</v>
      </c>
      <c r="B1983" s="14" t="s">
        <v>444</v>
      </c>
      <c r="C1983" s="14" t="s">
        <v>10</v>
      </c>
      <c r="D1983" s="14" t="s">
        <v>9</v>
      </c>
      <c r="E1983" s="14" t="s">
        <v>31</v>
      </c>
      <c r="F1983" s="14" t="s">
        <v>32</v>
      </c>
      <c r="I1983" s="14" t="s">
        <v>493</v>
      </c>
      <c r="J1983" s="14" t="s">
        <v>215</v>
      </c>
      <c r="K1983" s="14" t="s">
        <v>218</v>
      </c>
      <c r="M1983" s="14">
        <v>0</v>
      </c>
      <c r="R1983" s="14">
        <v>4</v>
      </c>
      <c r="S1983" s="14">
        <v>0</v>
      </c>
      <c r="T1983" s="14" cm="1">
        <f t="array" ref="T1983">_xlfn.IFS(Table132[[#This Row],[percentages]]="",Table132[[#This Row],[percentages without NA]]/100,Table132[[#This Row],[percentages without NA]]="",Table132[[#This Row],[percentages]]/100)</f>
        <v>0</v>
      </c>
      <c r="U1983" s="14" t="str" cm="1">
        <f t="array" ref="U1983">_xlfn.IFS(Table132[[#This Row],[Disaggregation]]="All affected area","NA",Table132[[#This Row],[Disaggregation]]="Mantika",Table132[[#This Row],[Mantika]],Table132[[#This Row],[Disaggregation]]="Baladiya",Table132[[#This Row],[Mantika]])</f>
        <v>Tobruk</v>
      </c>
      <c r="V1983" s="14" t="str" cm="1">
        <f t="array" ref="V1983">_xlfn.IFS(Table132[[#This Row],[Disaggregation]]="All affected area","All affected area",Table132[[#This Row],[Disaggregation]]="Mantika",Table132[[#This Row],[Mantika]],Table132[[#This Row],[Disaggregation]]="Baladiya",Table132[[#This Row],[Baladiya]])</f>
        <v>Tobruk</v>
      </c>
    </row>
    <row r="1984" spans="1:22" x14ac:dyDescent="0.35">
      <c r="A1984" s="14" t="s">
        <v>18</v>
      </c>
      <c r="B1984" s="14" t="s">
        <v>444</v>
      </c>
      <c r="C1984" s="14" t="s">
        <v>10</v>
      </c>
      <c r="D1984" s="14" t="s">
        <v>9</v>
      </c>
      <c r="E1984" s="14" t="s">
        <v>31</v>
      </c>
      <c r="F1984" s="14" t="s">
        <v>32</v>
      </c>
      <c r="I1984" s="14" t="s">
        <v>493</v>
      </c>
      <c r="J1984" s="14" t="s">
        <v>215</v>
      </c>
      <c r="K1984" s="14" t="s">
        <v>73</v>
      </c>
      <c r="M1984" s="14">
        <v>1</v>
      </c>
      <c r="R1984" s="14">
        <v>4</v>
      </c>
      <c r="S1984" s="14">
        <v>25</v>
      </c>
      <c r="T1984" s="14" cm="1">
        <f t="array" ref="T1984">_xlfn.IFS(Table132[[#This Row],[percentages]]="",Table132[[#This Row],[percentages without NA]]/100,Table132[[#This Row],[percentages without NA]]="",Table132[[#This Row],[percentages]]/100)</f>
        <v>0.25</v>
      </c>
      <c r="U1984" s="14" t="str" cm="1">
        <f t="array" ref="U1984">_xlfn.IFS(Table132[[#This Row],[Disaggregation]]="All affected area","NA",Table132[[#This Row],[Disaggregation]]="Mantika",Table132[[#This Row],[Mantika]],Table132[[#This Row],[Disaggregation]]="Baladiya",Table132[[#This Row],[Mantika]])</f>
        <v>Tobruk</v>
      </c>
      <c r="V1984" s="14" t="str" cm="1">
        <f t="array" ref="V1984">_xlfn.IFS(Table132[[#This Row],[Disaggregation]]="All affected area","All affected area",Table132[[#This Row],[Disaggregation]]="Mantika",Table132[[#This Row],[Mantika]],Table132[[#This Row],[Disaggregation]]="Baladiya",Table132[[#This Row],[Baladiya]])</f>
        <v>Tobruk</v>
      </c>
    </row>
    <row r="1985" spans="1:22" x14ac:dyDescent="0.35">
      <c r="A1985" s="14" t="s">
        <v>18</v>
      </c>
      <c r="B1985" s="14" t="s">
        <v>444</v>
      </c>
      <c r="C1985" s="14" t="s">
        <v>10</v>
      </c>
      <c r="D1985" s="14" t="s">
        <v>9</v>
      </c>
      <c r="E1985" s="14" t="s">
        <v>31</v>
      </c>
      <c r="F1985" s="14" t="s">
        <v>32</v>
      </c>
      <c r="I1985" s="14" t="s">
        <v>493</v>
      </c>
      <c r="J1985" s="14" t="s">
        <v>215</v>
      </c>
      <c r="K1985" s="14" t="s">
        <v>217</v>
      </c>
      <c r="M1985" s="14">
        <v>0</v>
      </c>
      <c r="R1985" s="14">
        <v>4</v>
      </c>
      <c r="S1985" s="14">
        <v>0</v>
      </c>
      <c r="T1985" s="14" cm="1">
        <f t="array" ref="T1985">_xlfn.IFS(Table132[[#This Row],[percentages]]="",Table132[[#This Row],[percentages without NA]]/100,Table132[[#This Row],[percentages without NA]]="",Table132[[#This Row],[percentages]]/100)</f>
        <v>0</v>
      </c>
      <c r="U1985" s="14" t="str" cm="1">
        <f t="array" ref="U1985">_xlfn.IFS(Table132[[#This Row],[Disaggregation]]="All affected area","NA",Table132[[#This Row],[Disaggregation]]="Mantika",Table132[[#This Row],[Mantika]],Table132[[#This Row],[Disaggregation]]="Baladiya",Table132[[#This Row],[Mantika]])</f>
        <v>Tobruk</v>
      </c>
      <c r="V1985" s="14" t="str" cm="1">
        <f t="array" ref="V1985">_xlfn.IFS(Table132[[#This Row],[Disaggregation]]="All affected area","All affected area",Table132[[#This Row],[Disaggregation]]="Mantika",Table132[[#This Row],[Mantika]],Table132[[#This Row],[Disaggregation]]="Baladiya",Table132[[#This Row],[Baladiya]])</f>
        <v>Tobruk</v>
      </c>
    </row>
    <row r="1986" spans="1:22" x14ac:dyDescent="0.35">
      <c r="A1986" s="14" t="s">
        <v>18</v>
      </c>
      <c r="B1986" s="14" t="s">
        <v>444</v>
      </c>
      <c r="C1986" s="14" t="s">
        <v>10</v>
      </c>
      <c r="D1986" s="14" t="s">
        <v>9</v>
      </c>
      <c r="E1986" s="14" t="s">
        <v>31</v>
      </c>
      <c r="F1986" s="14" t="s">
        <v>32</v>
      </c>
      <c r="I1986" s="14" t="s">
        <v>493</v>
      </c>
      <c r="J1986" s="14" t="s">
        <v>215</v>
      </c>
      <c r="K1986" s="14" t="s">
        <v>216</v>
      </c>
      <c r="M1986" s="14">
        <v>2</v>
      </c>
      <c r="R1986" s="14">
        <v>4</v>
      </c>
      <c r="S1986" s="14">
        <v>50</v>
      </c>
      <c r="T1986" s="14" cm="1">
        <f t="array" ref="T1986">_xlfn.IFS(Table132[[#This Row],[percentages]]="",Table132[[#This Row],[percentages without NA]]/100,Table132[[#This Row],[percentages without NA]]="",Table132[[#This Row],[percentages]]/100)</f>
        <v>0.5</v>
      </c>
      <c r="U1986" s="14" t="str" cm="1">
        <f t="array" ref="U1986">_xlfn.IFS(Table132[[#This Row],[Disaggregation]]="All affected area","NA",Table132[[#This Row],[Disaggregation]]="Mantika",Table132[[#This Row],[Mantika]],Table132[[#This Row],[Disaggregation]]="Baladiya",Table132[[#This Row],[Mantika]])</f>
        <v>Tobruk</v>
      </c>
      <c r="V1986" s="14" t="str" cm="1">
        <f t="array" ref="V1986">_xlfn.IFS(Table132[[#This Row],[Disaggregation]]="All affected area","All affected area",Table132[[#This Row],[Disaggregation]]="Mantika",Table132[[#This Row],[Mantika]],Table132[[#This Row],[Disaggregation]]="Baladiya",Table132[[#This Row],[Baladiya]])</f>
        <v>Tobruk</v>
      </c>
    </row>
    <row r="1987" spans="1:22" x14ac:dyDescent="0.35">
      <c r="A1987" s="14" t="s">
        <v>18</v>
      </c>
      <c r="B1987" s="14" t="s">
        <v>444</v>
      </c>
      <c r="C1987" s="14" t="s">
        <v>10</v>
      </c>
      <c r="D1987" s="14" t="s">
        <v>9</v>
      </c>
      <c r="E1987" s="14" t="s">
        <v>31</v>
      </c>
      <c r="F1987" s="14" t="s">
        <v>32</v>
      </c>
      <c r="I1987" s="14" t="s">
        <v>493</v>
      </c>
      <c r="J1987" s="14" t="s">
        <v>215</v>
      </c>
      <c r="K1987" s="14" t="s">
        <v>214</v>
      </c>
      <c r="M1987" s="14">
        <v>2</v>
      </c>
      <c r="R1987" s="14">
        <v>4</v>
      </c>
      <c r="S1987" s="14">
        <v>50</v>
      </c>
      <c r="T1987" s="14" cm="1">
        <f t="array" ref="T1987">_xlfn.IFS(Table132[[#This Row],[percentages]]="",Table132[[#This Row],[percentages without NA]]/100,Table132[[#This Row],[percentages without NA]]="",Table132[[#This Row],[percentages]]/100)</f>
        <v>0.5</v>
      </c>
      <c r="U1987" s="14" t="str" cm="1">
        <f t="array" ref="U1987">_xlfn.IFS(Table132[[#This Row],[Disaggregation]]="All affected area","NA",Table132[[#This Row],[Disaggregation]]="Mantika",Table132[[#This Row],[Mantika]],Table132[[#This Row],[Disaggregation]]="Baladiya",Table132[[#This Row],[Mantika]])</f>
        <v>Tobruk</v>
      </c>
      <c r="V1987" s="14" t="str" cm="1">
        <f t="array" ref="V1987">_xlfn.IFS(Table132[[#This Row],[Disaggregation]]="All affected area","All affected area",Table132[[#This Row],[Disaggregation]]="Mantika",Table132[[#This Row],[Mantika]],Table132[[#This Row],[Disaggregation]]="Baladiya",Table132[[#This Row],[Baladiya]])</f>
        <v>Tobruk</v>
      </c>
    </row>
    <row r="1988" spans="1:22" x14ac:dyDescent="0.35">
      <c r="A1988" s="14" t="s">
        <v>18</v>
      </c>
      <c r="B1988" s="14" t="s">
        <v>444</v>
      </c>
      <c r="C1988" s="14" t="s">
        <v>10</v>
      </c>
      <c r="D1988" s="14" t="s">
        <v>9</v>
      </c>
      <c r="E1988" s="14" t="s">
        <v>27</v>
      </c>
      <c r="F1988" s="14" t="s">
        <v>26</v>
      </c>
      <c r="I1988" s="14" t="s">
        <v>493</v>
      </c>
      <c r="J1988" s="14" t="s">
        <v>215</v>
      </c>
      <c r="K1988" s="14" t="s">
        <v>221</v>
      </c>
      <c r="M1988" s="14">
        <v>0</v>
      </c>
      <c r="R1988" s="14">
        <v>6</v>
      </c>
      <c r="S1988" s="14">
        <v>0</v>
      </c>
      <c r="T1988" s="14" cm="1">
        <f t="array" ref="T1988">_xlfn.IFS(Table132[[#This Row],[percentages]]="",Table132[[#This Row],[percentages without NA]]/100,Table132[[#This Row],[percentages without NA]]="",Table132[[#This Row],[percentages]]/100)</f>
        <v>0</v>
      </c>
      <c r="U1988" s="14" t="str" cm="1">
        <f t="array" ref="U1988">_xlfn.IFS(Table132[[#This Row],[Disaggregation]]="All affected area","NA",Table132[[#This Row],[Disaggregation]]="Mantika",Table132[[#This Row],[Mantika]],Table132[[#This Row],[Disaggregation]]="Baladiya",Table132[[#This Row],[Mantika]])</f>
        <v>Ejdabia</v>
      </c>
      <c r="V1988" s="14" t="str" cm="1">
        <f t="array" ref="V1988">_xlfn.IFS(Table132[[#This Row],[Disaggregation]]="All affected area","All affected area",Table132[[#This Row],[Disaggregation]]="Mantika",Table132[[#This Row],[Mantika]],Table132[[#This Row],[Disaggregation]]="Baladiya",Table132[[#This Row],[Baladiya]])</f>
        <v>Ejdabia</v>
      </c>
    </row>
    <row r="1989" spans="1:22" x14ac:dyDescent="0.35">
      <c r="A1989" s="14" t="s">
        <v>18</v>
      </c>
      <c r="B1989" s="14" t="s">
        <v>444</v>
      </c>
      <c r="C1989" s="14" t="s">
        <v>10</v>
      </c>
      <c r="D1989" s="14" t="s">
        <v>9</v>
      </c>
      <c r="E1989" s="14" t="s">
        <v>27</v>
      </c>
      <c r="F1989" s="14" t="s">
        <v>26</v>
      </c>
      <c r="I1989" s="14" t="s">
        <v>493</v>
      </c>
      <c r="J1989" s="14" t="s">
        <v>215</v>
      </c>
      <c r="K1989" s="14" t="s">
        <v>220</v>
      </c>
      <c r="M1989" s="14">
        <v>1</v>
      </c>
      <c r="R1989" s="14">
        <v>6</v>
      </c>
      <c r="S1989" s="14">
        <v>16.670000000000002</v>
      </c>
      <c r="T1989" s="14" cm="1">
        <f t="array" ref="T1989">_xlfn.IFS(Table132[[#This Row],[percentages]]="",Table132[[#This Row],[percentages without NA]]/100,Table132[[#This Row],[percentages without NA]]="",Table132[[#This Row],[percentages]]/100)</f>
        <v>0.16670000000000001</v>
      </c>
      <c r="U1989" s="14" t="str" cm="1">
        <f t="array" ref="U1989">_xlfn.IFS(Table132[[#This Row],[Disaggregation]]="All affected area","NA",Table132[[#This Row],[Disaggregation]]="Mantika",Table132[[#This Row],[Mantika]],Table132[[#This Row],[Disaggregation]]="Baladiya",Table132[[#This Row],[Mantika]])</f>
        <v>Ejdabia</v>
      </c>
      <c r="V1989" s="14" t="str" cm="1">
        <f t="array" ref="V1989">_xlfn.IFS(Table132[[#This Row],[Disaggregation]]="All affected area","All affected area",Table132[[#This Row],[Disaggregation]]="Mantika",Table132[[#This Row],[Mantika]],Table132[[#This Row],[Disaggregation]]="Baladiya",Table132[[#This Row],[Baladiya]])</f>
        <v>Ejdabia</v>
      </c>
    </row>
    <row r="1990" spans="1:22" x14ac:dyDescent="0.35">
      <c r="A1990" s="14" t="s">
        <v>18</v>
      </c>
      <c r="B1990" s="14" t="s">
        <v>444</v>
      </c>
      <c r="C1990" s="14" t="s">
        <v>10</v>
      </c>
      <c r="D1990" s="14" t="s">
        <v>9</v>
      </c>
      <c r="E1990" s="14" t="s">
        <v>27</v>
      </c>
      <c r="F1990" s="14" t="s">
        <v>26</v>
      </c>
      <c r="I1990" s="14" t="s">
        <v>493</v>
      </c>
      <c r="J1990" s="14" t="s">
        <v>215</v>
      </c>
      <c r="K1990" s="14" t="s">
        <v>219</v>
      </c>
      <c r="M1990" s="14">
        <v>0</v>
      </c>
      <c r="R1990" s="14">
        <v>6</v>
      </c>
      <c r="S1990" s="14">
        <v>0</v>
      </c>
      <c r="T1990" s="14" cm="1">
        <f t="array" ref="T1990">_xlfn.IFS(Table132[[#This Row],[percentages]]="",Table132[[#This Row],[percentages without NA]]/100,Table132[[#This Row],[percentages without NA]]="",Table132[[#This Row],[percentages]]/100)</f>
        <v>0</v>
      </c>
      <c r="U1990" s="14" t="str" cm="1">
        <f t="array" ref="U1990">_xlfn.IFS(Table132[[#This Row],[Disaggregation]]="All affected area","NA",Table132[[#This Row],[Disaggregation]]="Mantika",Table132[[#This Row],[Mantika]],Table132[[#This Row],[Disaggregation]]="Baladiya",Table132[[#This Row],[Mantika]])</f>
        <v>Ejdabia</v>
      </c>
      <c r="V1990" s="14" t="str" cm="1">
        <f t="array" ref="V1990">_xlfn.IFS(Table132[[#This Row],[Disaggregation]]="All affected area","All affected area",Table132[[#This Row],[Disaggregation]]="Mantika",Table132[[#This Row],[Mantika]],Table132[[#This Row],[Disaggregation]]="Baladiya",Table132[[#This Row],[Baladiya]])</f>
        <v>Ejdabia</v>
      </c>
    </row>
    <row r="1991" spans="1:22" x14ac:dyDescent="0.35">
      <c r="A1991" s="14" t="s">
        <v>18</v>
      </c>
      <c r="B1991" s="14" t="s">
        <v>444</v>
      </c>
      <c r="C1991" s="14" t="s">
        <v>10</v>
      </c>
      <c r="D1991" s="14" t="s">
        <v>9</v>
      </c>
      <c r="E1991" s="14" t="s">
        <v>27</v>
      </c>
      <c r="F1991" s="14" t="s">
        <v>26</v>
      </c>
      <c r="I1991" s="14" t="s">
        <v>493</v>
      </c>
      <c r="J1991" s="14" t="s">
        <v>215</v>
      </c>
      <c r="K1991" s="14" t="s">
        <v>218</v>
      </c>
      <c r="M1991" s="14">
        <v>0</v>
      </c>
      <c r="R1991" s="14">
        <v>6</v>
      </c>
      <c r="S1991" s="14">
        <v>0</v>
      </c>
      <c r="T1991" s="14" cm="1">
        <f t="array" ref="T1991">_xlfn.IFS(Table132[[#This Row],[percentages]]="",Table132[[#This Row],[percentages without NA]]/100,Table132[[#This Row],[percentages without NA]]="",Table132[[#This Row],[percentages]]/100)</f>
        <v>0</v>
      </c>
      <c r="U1991" s="14" t="str" cm="1">
        <f t="array" ref="U1991">_xlfn.IFS(Table132[[#This Row],[Disaggregation]]="All affected area","NA",Table132[[#This Row],[Disaggregation]]="Mantika",Table132[[#This Row],[Mantika]],Table132[[#This Row],[Disaggregation]]="Baladiya",Table132[[#This Row],[Mantika]])</f>
        <v>Ejdabia</v>
      </c>
      <c r="V1991" s="14" t="str" cm="1">
        <f t="array" ref="V1991">_xlfn.IFS(Table132[[#This Row],[Disaggregation]]="All affected area","All affected area",Table132[[#This Row],[Disaggregation]]="Mantika",Table132[[#This Row],[Mantika]],Table132[[#This Row],[Disaggregation]]="Baladiya",Table132[[#This Row],[Baladiya]])</f>
        <v>Ejdabia</v>
      </c>
    </row>
    <row r="1992" spans="1:22" x14ac:dyDescent="0.35">
      <c r="A1992" s="14" t="s">
        <v>18</v>
      </c>
      <c r="B1992" s="14" t="s">
        <v>444</v>
      </c>
      <c r="C1992" s="14" t="s">
        <v>10</v>
      </c>
      <c r="D1992" s="14" t="s">
        <v>9</v>
      </c>
      <c r="E1992" s="14" t="s">
        <v>27</v>
      </c>
      <c r="F1992" s="14" t="s">
        <v>26</v>
      </c>
      <c r="I1992" s="14" t="s">
        <v>493</v>
      </c>
      <c r="J1992" s="14" t="s">
        <v>215</v>
      </c>
      <c r="K1992" s="14" t="s">
        <v>73</v>
      </c>
      <c r="M1992" s="14">
        <v>1</v>
      </c>
      <c r="R1992" s="14">
        <v>6</v>
      </c>
      <c r="S1992" s="14">
        <v>16.670000000000002</v>
      </c>
      <c r="T1992" s="14" cm="1">
        <f t="array" ref="T1992">_xlfn.IFS(Table132[[#This Row],[percentages]]="",Table132[[#This Row],[percentages without NA]]/100,Table132[[#This Row],[percentages without NA]]="",Table132[[#This Row],[percentages]]/100)</f>
        <v>0.16670000000000001</v>
      </c>
      <c r="U1992" s="14" t="str" cm="1">
        <f t="array" ref="U1992">_xlfn.IFS(Table132[[#This Row],[Disaggregation]]="All affected area","NA",Table132[[#This Row],[Disaggregation]]="Mantika",Table132[[#This Row],[Mantika]],Table132[[#This Row],[Disaggregation]]="Baladiya",Table132[[#This Row],[Mantika]])</f>
        <v>Ejdabia</v>
      </c>
      <c r="V1992" s="14" t="str" cm="1">
        <f t="array" ref="V1992">_xlfn.IFS(Table132[[#This Row],[Disaggregation]]="All affected area","All affected area",Table132[[#This Row],[Disaggregation]]="Mantika",Table132[[#This Row],[Mantika]],Table132[[#This Row],[Disaggregation]]="Baladiya",Table132[[#This Row],[Baladiya]])</f>
        <v>Ejdabia</v>
      </c>
    </row>
    <row r="1993" spans="1:22" x14ac:dyDescent="0.35">
      <c r="A1993" s="14" t="s">
        <v>18</v>
      </c>
      <c r="B1993" s="14" t="s">
        <v>444</v>
      </c>
      <c r="C1993" s="14" t="s">
        <v>10</v>
      </c>
      <c r="D1993" s="14" t="s">
        <v>9</v>
      </c>
      <c r="E1993" s="14" t="s">
        <v>27</v>
      </c>
      <c r="F1993" s="14" t="s">
        <v>26</v>
      </c>
      <c r="I1993" s="14" t="s">
        <v>493</v>
      </c>
      <c r="J1993" s="14" t="s">
        <v>215</v>
      </c>
      <c r="K1993" s="14" t="s">
        <v>217</v>
      </c>
      <c r="M1993" s="14">
        <v>0</v>
      </c>
      <c r="R1993" s="14">
        <v>6</v>
      </c>
      <c r="S1993" s="14">
        <v>0</v>
      </c>
      <c r="T1993" s="14" cm="1">
        <f t="array" ref="T1993">_xlfn.IFS(Table132[[#This Row],[percentages]]="",Table132[[#This Row],[percentages without NA]]/100,Table132[[#This Row],[percentages without NA]]="",Table132[[#This Row],[percentages]]/100)</f>
        <v>0</v>
      </c>
      <c r="U1993" s="14" t="str" cm="1">
        <f t="array" ref="U1993">_xlfn.IFS(Table132[[#This Row],[Disaggregation]]="All affected area","NA",Table132[[#This Row],[Disaggregation]]="Mantika",Table132[[#This Row],[Mantika]],Table132[[#This Row],[Disaggregation]]="Baladiya",Table132[[#This Row],[Mantika]])</f>
        <v>Ejdabia</v>
      </c>
      <c r="V1993" s="14" t="str" cm="1">
        <f t="array" ref="V1993">_xlfn.IFS(Table132[[#This Row],[Disaggregation]]="All affected area","All affected area",Table132[[#This Row],[Disaggregation]]="Mantika",Table132[[#This Row],[Mantika]],Table132[[#This Row],[Disaggregation]]="Baladiya",Table132[[#This Row],[Baladiya]])</f>
        <v>Ejdabia</v>
      </c>
    </row>
    <row r="1994" spans="1:22" x14ac:dyDescent="0.35">
      <c r="A1994" s="14" t="s">
        <v>18</v>
      </c>
      <c r="B1994" s="14" t="s">
        <v>444</v>
      </c>
      <c r="C1994" s="14" t="s">
        <v>10</v>
      </c>
      <c r="D1994" s="14" t="s">
        <v>9</v>
      </c>
      <c r="E1994" s="14" t="s">
        <v>27</v>
      </c>
      <c r="F1994" s="14" t="s">
        <v>26</v>
      </c>
      <c r="I1994" s="14" t="s">
        <v>493</v>
      </c>
      <c r="J1994" s="14" t="s">
        <v>215</v>
      </c>
      <c r="K1994" s="14" t="s">
        <v>216</v>
      </c>
      <c r="M1994" s="14">
        <v>0</v>
      </c>
      <c r="R1994" s="14">
        <v>6</v>
      </c>
      <c r="S1994" s="14">
        <v>0</v>
      </c>
      <c r="T1994" s="14" cm="1">
        <f t="array" ref="T1994">_xlfn.IFS(Table132[[#This Row],[percentages]]="",Table132[[#This Row],[percentages without NA]]/100,Table132[[#This Row],[percentages without NA]]="",Table132[[#This Row],[percentages]]/100)</f>
        <v>0</v>
      </c>
      <c r="U1994" s="14" t="str" cm="1">
        <f t="array" ref="U1994">_xlfn.IFS(Table132[[#This Row],[Disaggregation]]="All affected area","NA",Table132[[#This Row],[Disaggregation]]="Mantika",Table132[[#This Row],[Mantika]],Table132[[#This Row],[Disaggregation]]="Baladiya",Table132[[#This Row],[Mantika]])</f>
        <v>Ejdabia</v>
      </c>
      <c r="V1994" s="14" t="str" cm="1">
        <f t="array" ref="V1994">_xlfn.IFS(Table132[[#This Row],[Disaggregation]]="All affected area","All affected area",Table132[[#This Row],[Disaggregation]]="Mantika",Table132[[#This Row],[Mantika]],Table132[[#This Row],[Disaggregation]]="Baladiya",Table132[[#This Row],[Baladiya]])</f>
        <v>Ejdabia</v>
      </c>
    </row>
    <row r="1995" spans="1:22" x14ac:dyDescent="0.35">
      <c r="A1995" s="14" t="s">
        <v>18</v>
      </c>
      <c r="B1995" s="14" t="s">
        <v>444</v>
      </c>
      <c r="C1995" s="14" t="s">
        <v>10</v>
      </c>
      <c r="D1995" s="14" t="s">
        <v>9</v>
      </c>
      <c r="E1995" s="14" t="s">
        <v>27</v>
      </c>
      <c r="F1995" s="14" t="s">
        <v>26</v>
      </c>
      <c r="I1995" s="14" t="s">
        <v>493</v>
      </c>
      <c r="J1995" s="14" t="s">
        <v>215</v>
      </c>
      <c r="K1995" s="14" t="s">
        <v>214</v>
      </c>
      <c r="M1995" s="14">
        <v>5</v>
      </c>
      <c r="R1995" s="14">
        <v>6</v>
      </c>
      <c r="S1995" s="14">
        <v>83.33</v>
      </c>
      <c r="T1995" s="14" cm="1">
        <f t="array" ref="T1995">_xlfn.IFS(Table132[[#This Row],[percentages]]="",Table132[[#This Row],[percentages without NA]]/100,Table132[[#This Row],[percentages without NA]]="",Table132[[#This Row],[percentages]]/100)</f>
        <v>0.83329999999999993</v>
      </c>
      <c r="U1995" s="14" t="str" cm="1">
        <f t="array" ref="U1995">_xlfn.IFS(Table132[[#This Row],[Disaggregation]]="All affected area","NA",Table132[[#This Row],[Disaggregation]]="Mantika",Table132[[#This Row],[Mantika]],Table132[[#This Row],[Disaggregation]]="Baladiya",Table132[[#This Row],[Mantika]])</f>
        <v>Ejdabia</v>
      </c>
      <c r="V1995" s="14" t="str" cm="1">
        <f t="array" ref="V1995">_xlfn.IFS(Table132[[#This Row],[Disaggregation]]="All affected area","All affected area",Table132[[#This Row],[Disaggregation]]="Mantika",Table132[[#This Row],[Mantika]],Table132[[#This Row],[Disaggregation]]="Baladiya",Table132[[#This Row],[Baladiya]])</f>
        <v>Ejdabia</v>
      </c>
    </row>
    <row r="1996" spans="1:22" x14ac:dyDescent="0.35">
      <c r="A1996" s="14" t="s">
        <v>18</v>
      </c>
      <c r="B1996" s="14" t="s">
        <v>444</v>
      </c>
      <c r="C1996" s="14" t="s">
        <v>10</v>
      </c>
      <c r="D1996" s="14" t="s">
        <v>9</v>
      </c>
      <c r="E1996" s="14" t="s">
        <v>16</v>
      </c>
      <c r="F1996" s="14" t="s">
        <v>15</v>
      </c>
      <c r="I1996" s="14" t="s">
        <v>493</v>
      </c>
      <c r="J1996" s="14" t="s">
        <v>215</v>
      </c>
      <c r="K1996" s="14" t="s">
        <v>221</v>
      </c>
      <c r="M1996" s="14">
        <v>9</v>
      </c>
      <c r="R1996" s="14">
        <v>17</v>
      </c>
      <c r="S1996" s="14">
        <v>52.94</v>
      </c>
      <c r="T1996" s="14" cm="1">
        <f t="array" ref="T1996">_xlfn.IFS(Table132[[#This Row],[percentages]]="",Table132[[#This Row],[percentages without NA]]/100,Table132[[#This Row],[percentages without NA]]="",Table132[[#This Row],[percentages]]/100)</f>
        <v>0.52939999999999998</v>
      </c>
      <c r="U1996" s="14" t="str" cm="1">
        <f t="array" ref="U1996">_xlfn.IFS(Table132[[#This Row],[Disaggregation]]="All affected area","NA",Table132[[#This Row],[Disaggregation]]="Mantika",Table132[[#This Row],[Mantika]],Table132[[#This Row],[Disaggregation]]="Baladiya",Table132[[#This Row],[Mantika]])</f>
        <v>Al Jabal Al Akhdar</v>
      </c>
      <c r="V1996" s="14" t="str" cm="1">
        <f t="array" ref="V1996">_xlfn.IFS(Table132[[#This Row],[Disaggregation]]="All affected area","All affected area",Table132[[#This Row],[Disaggregation]]="Mantika",Table132[[#This Row],[Mantika]],Table132[[#This Row],[Disaggregation]]="Baladiya",Table132[[#This Row],[Baladiya]])</f>
        <v>Al Jabal Al Akhdar</v>
      </c>
    </row>
    <row r="1997" spans="1:22" x14ac:dyDescent="0.35">
      <c r="A1997" s="14" t="s">
        <v>18</v>
      </c>
      <c r="B1997" s="14" t="s">
        <v>444</v>
      </c>
      <c r="C1997" s="14" t="s">
        <v>10</v>
      </c>
      <c r="D1997" s="14" t="s">
        <v>9</v>
      </c>
      <c r="E1997" s="14" t="s">
        <v>16</v>
      </c>
      <c r="F1997" s="14" t="s">
        <v>15</v>
      </c>
      <c r="I1997" s="14" t="s">
        <v>493</v>
      </c>
      <c r="J1997" s="14" t="s">
        <v>215</v>
      </c>
      <c r="K1997" s="14" t="s">
        <v>220</v>
      </c>
      <c r="M1997" s="14">
        <v>12</v>
      </c>
      <c r="R1997" s="14">
        <v>17</v>
      </c>
      <c r="S1997" s="14">
        <v>70.59</v>
      </c>
      <c r="T1997" s="14" cm="1">
        <f t="array" ref="T1997">_xlfn.IFS(Table132[[#This Row],[percentages]]="",Table132[[#This Row],[percentages without NA]]/100,Table132[[#This Row],[percentages without NA]]="",Table132[[#This Row],[percentages]]/100)</f>
        <v>0.70590000000000008</v>
      </c>
      <c r="U1997" s="14" t="str" cm="1">
        <f t="array" ref="U1997">_xlfn.IFS(Table132[[#This Row],[Disaggregation]]="All affected area","NA",Table132[[#This Row],[Disaggregation]]="Mantika",Table132[[#This Row],[Mantika]],Table132[[#This Row],[Disaggregation]]="Baladiya",Table132[[#This Row],[Mantika]])</f>
        <v>Al Jabal Al Akhdar</v>
      </c>
      <c r="V1997" s="14" t="str" cm="1">
        <f t="array" ref="V1997">_xlfn.IFS(Table132[[#This Row],[Disaggregation]]="All affected area","All affected area",Table132[[#This Row],[Disaggregation]]="Mantika",Table132[[#This Row],[Mantika]],Table132[[#This Row],[Disaggregation]]="Baladiya",Table132[[#This Row],[Baladiya]])</f>
        <v>Al Jabal Al Akhdar</v>
      </c>
    </row>
    <row r="1998" spans="1:22" x14ac:dyDescent="0.35">
      <c r="A1998" s="14" t="s">
        <v>18</v>
      </c>
      <c r="B1998" s="14" t="s">
        <v>444</v>
      </c>
      <c r="C1998" s="14" t="s">
        <v>10</v>
      </c>
      <c r="D1998" s="14" t="s">
        <v>9</v>
      </c>
      <c r="E1998" s="14" t="s">
        <v>16</v>
      </c>
      <c r="F1998" s="14" t="s">
        <v>15</v>
      </c>
      <c r="I1998" s="14" t="s">
        <v>493</v>
      </c>
      <c r="J1998" s="14" t="s">
        <v>215</v>
      </c>
      <c r="K1998" s="14" t="s">
        <v>219</v>
      </c>
      <c r="M1998" s="14">
        <v>6</v>
      </c>
      <c r="R1998" s="14">
        <v>17</v>
      </c>
      <c r="S1998" s="14">
        <v>35.29</v>
      </c>
      <c r="T1998" s="14" cm="1">
        <f t="array" ref="T1998">_xlfn.IFS(Table132[[#This Row],[percentages]]="",Table132[[#This Row],[percentages without NA]]/100,Table132[[#This Row],[percentages without NA]]="",Table132[[#This Row],[percentages]]/100)</f>
        <v>0.35289999999999999</v>
      </c>
      <c r="U1998" s="14" t="str" cm="1">
        <f t="array" ref="U1998">_xlfn.IFS(Table132[[#This Row],[Disaggregation]]="All affected area","NA",Table132[[#This Row],[Disaggregation]]="Mantika",Table132[[#This Row],[Mantika]],Table132[[#This Row],[Disaggregation]]="Baladiya",Table132[[#This Row],[Mantika]])</f>
        <v>Al Jabal Al Akhdar</v>
      </c>
      <c r="V1998" s="14" t="str" cm="1">
        <f t="array" ref="V1998">_xlfn.IFS(Table132[[#This Row],[Disaggregation]]="All affected area","All affected area",Table132[[#This Row],[Disaggregation]]="Mantika",Table132[[#This Row],[Mantika]],Table132[[#This Row],[Disaggregation]]="Baladiya",Table132[[#This Row],[Baladiya]])</f>
        <v>Al Jabal Al Akhdar</v>
      </c>
    </row>
    <row r="1999" spans="1:22" x14ac:dyDescent="0.35">
      <c r="A1999" s="14" t="s">
        <v>18</v>
      </c>
      <c r="B1999" s="14" t="s">
        <v>444</v>
      </c>
      <c r="C1999" s="14" t="s">
        <v>10</v>
      </c>
      <c r="D1999" s="14" t="s">
        <v>9</v>
      </c>
      <c r="E1999" s="14" t="s">
        <v>16</v>
      </c>
      <c r="F1999" s="14" t="s">
        <v>15</v>
      </c>
      <c r="I1999" s="14" t="s">
        <v>493</v>
      </c>
      <c r="J1999" s="14" t="s">
        <v>215</v>
      </c>
      <c r="K1999" s="14" t="s">
        <v>218</v>
      </c>
      <c r="M1999" s="14">
        <v>4</v>
      </c>
      <c r="R1999" s="14">
        <v>17</v>
      </c>
      <c r="S1999" s="14">
        <v>23.53</v>
      </c>
      <c r="T1999" s="14" cm="1">
        <f t="array" ref="T1999">_xlfn.IFS(Table132[[#This Row],[percentages]]="",Table132[[#This Row],[percentages without NA]]/100,Table132[[#This Row],[percentages without NA]]="",Table132[[#This Row],[percentages]]/100)</f>
        <v>0.23530000000000001</v>
      </c>
      <c r="U1999" s="14" t="str" cm="1">
        <f t="array" ref="U1999">_xlfn.IFS(Table132[[#This Row],[Disaggregation]]="All affected area","NA",Table132[[#This Row],[Disaggregation]]="Mantika",Table132[[#This Row],[Mantika]],Table132[[#This Row],[Disaggregation]]="Baladiya",Table132[[#This Row],[Mantika]])</f>
        <v>Al Jabal Al Akhdar</v>
      </c>
      <c r="V1999" s="14" t="str" cm="1">
        <f t="array" ref="V1999">_xlfn.IFS(Table132[[#This Row],[Disaggregation]]="All affected area","All affected area",Table132[[#This Row],[Disaggregation]]="Mantika",Table132[[#This Row],[Mantika]],Table132[[#This Row],[Disaggregation]]="Baladiya",Table132[[#This Row],[Baladiya]])</f>
        <v>Al Jabal Al Akhdar</v>
      </c>
    </row>
    <row r="2000" spans="1:22" x14ac:dyDescent="0.35">
      <c r="A2000" s="14" t="s">
        <v>18</v>
      </c>
      <c r="B2000" s="14" t="s">
        <v>444</v>
      </c>
      <c r="C2000" s="14" t="s">
        <v>10</v>
      </c>
      <c r="D2000" s="14" t="s">
        <v>9</v>
      </c>
      <c r="E2000" s="14" t="s">
        <v>16</v>
      </c>
      <c r="F2000" s="14" t="s">
        <v>15</v>
      </c>
      <c r="I2000" s="14" t="s">
        <v>493</v>
      </c>
      <c r="J2000" s="14" t="s">
        <v>215</v>
      </c>
      <c r="K2000" s="14" t="s">
        <v>73</v>
      </c>
      <c r="M2000" s="14">
        <v>3</v>
      </c>
      <c r="R2000" s="14">
        <v>17</v>
      </c>
      <c r="S2000" s="14">
        <v>17.649999999999999</v>
      </c>
      <c r="T2000" s="14" cm="1">
        <f t="array" ref="T2000">_xlfn.IFS(Table132[[#This Row],[percentages]]="",Table132[[#This Row],[percentages without NA]]/100,Table132[[#This Row],[percentages without NA]]="",Table132[[#This Row],[percentages]]/100)</f>
        <v>0.17649999999999999</v>
      </c>
      <c r="U2000" s="14" t="str" cm="1">
        <f t="array" ref="U2000">_xlfn.IFS(Table132[[#This Row],[Disaggregation]]="All affected area","NA",Table132[[#This Row],[Disaggregation]]="Mantika",Table132[[#This Row],[Mantika]],Table132[[#This Row],[Disaggregation]]="Baladiya",Table132[[#This Row],[Mantika]])</f>
        <v>Al Jabal Al Akhdar</v>
      </c>
      <c r="V2000" s="14" t="str" cm="1">
        <f t="array" ref="V2000">_xlfn.IFS(Table132[[#This Row],[Disaggregation]]="All affected area","All affected area",Table132[[#This Row],[Disaggregation]]="Mantika",Table132[[#This Row],[Mantika]],Table132[[#This Row],[Disaggregation]]="Baladiya",Table132[[#This Row],[Baladiya]])</f>
        <v>Al Jabal Al Akhdar</v>
      </c>
    </row>
    <row r="2001" spans="1:22" x14ac:dyDescent="0.35">
      <c r="A2001" s="14" t="s">
        <v>18</v>
      </c>
      <c r="B2001" s="14" t="s">
        <v>444</v>
      </c>
      <c r="C2001" s="14" t="s">
        <v>10</v>
      </c>
      <c r="D2001" s="14" t="s">
        <v>9</v>
      </c>
      <c r="E2001" s="14" t="s">
        <v>16</v>
      </c>
      <c r="F2001" s="14" t="s">
        <v>15</v>
      </c>
      <c r="I2001" s="14" t="s">
        <v>493</v>
      </c>
      <c r="J2001" s="14" t="s">
        <v>215</v>
      </c>
      <c r="K2001" s="14" t="s">
        <v>217</v>
      </c>
      <c r="M2001" s="14">
        <v>3</v>
      </c>
      <c r="R2001" s="14">
        <v>17</v>
      </c>
      <c r="S2001" s="14">
        <v>17.649999999999999</v>
      </c>
      <c r="T2001" s="14" cm="1">
        <f t="array" ref="T2001">_xlfn.IFS(Table132[[#This Row],[percentages]]="",Table132[[#This Row],[percentages without NA]]/100,Table132[[#This Row],[percentages without NA]]="",Table132[[#This Row],[percentages]]/100)</f>
        <v>0.17649999999999999</v>
      </c>
      <c r="U2001" s="14" t="str" cm="1">
        <f t="array" ref="U2001">_xlfn.IFS(Table132[[#This Row],[Disaggregation]]="All affected area","NA",Table132[[#This Row],[Disaggregation]]="Mantika",Table132[[#This Row],[Mantika]],Table132[[#This Row],[Disaggregation]]="Baladiya",Table132[[#This Row],[Mantika]])</f>
        <v>Al Jabal Al Akhdar</v>
      </c>
      <c r="V2001" s="14" t="str" cm="1">
        <f t="array" ref="V2001">_xlfn.IFS(Table132[[#This Row],[Disaggregation]]="All affected area","All affected area",Table132[[#This Row],[Disaggregation]]="Mantika",Table132[[#This Row],[Mantika]],Table132[[#This Row],[Disaggregation]]="Baladiya",Table132[[#This Row],[Baladiya]])</f>
        <v>Al Jabal Al Akhdar</v>
      </c>
    </row>
    <row r="2002" spans="1:22" x14ac:dyDescent="0.35">
      <c r="A2002" s="14" t="s">
        <v>18</v>
      </c>
      <c r="B2002" s="14" t="s">
        <v>444</v>
      </c>
      <c r="C2002" s="14" t="s">
        <v>10</v>
      </c>
      <c r="D2002" s="14" t="s">
        <v>9</v>
      </c>
      <c r="E2002" s="14" t="s">
        <v>16</v>
      </c>
      <c r="F2002" s="14" t="s">
        <v>15</v>
      </c>
      <c r="I2002" s="14" t="s">
        <v>493</v>
      </c>
      <c r="J2002" s="14" t="s">
        <v>215</v>
      </c>
      <c r="K2002" s="14" t="s">
        <v>216</v>
      </c>
      <c r="M2002" s="14">
        <v>12</v>
      </c>
      <c r="R2002" s="14">
        <v>17</v>
      </c>
      <c r="S2002" s="14">
        <v>70.59</v>
      </c>
      <c r="T2002" s="14" cm="1">
        <f t="array" ref="T2002">_xlfn.IFS(Table132[[#This Row],[percentages]]="",Table132[[#This Row],[percentages without NA]]/100,Table132[[#This Row],[percentages without NA]]="",Table132[[#This Row],[percentages]]/100)</f>
        <v>0.70590000000000008</v>
      </c>
      <c r="U2002" s="14" t="str" cm="1">
        <f t="array" ref="U2002">_xlfn.IFS(Table132[[#This Row],[Disaggregation]]="All affected area","NA",Table132[[#This Row],[Disaggregation]]="Mantika",Table132[[#This Row],[Mantika]],Table132[[#This Row],[Disaggregation]]="Baladiya",Table132[[#This Row],[Mantika]])</f>
        <v>Al Jabal Al Akhdar</v>
      </c>
      <c r="V2002" s="14" t="str" cm="1">
        <f t="array" ref="V2002">_xlfn.IFS(Table132[[#This Row],[Disaggregation]]="All affected area","All affected area",Table132[[#This Row],[Disaggregation]]="Mantika",Table132[[#This Row],[Mantika]],Table132[[#This Row],[Disaggregation]]="Baladiya",Table132[[#This Row],[Baladiya]])</f>
        <v>Al Jabal Al Akhdar</v>
      </c>
    </row>
    <row r="2003" spans="1:22" x14ac:dyDescent="0.35">
      <c r="A2003" s="14" t="s">
        <v>18</v>
      </c>
      <c r="B2003" s="14" t="s">
        <v>444</v>
      </c>
      <c r="C2003" s="14" t="s">
        <v>10</v>
      </c>
      <c r="D2003" s="14" t="s">
        <v>9</v>
      </c>
      <c r="E2003" s="14" t="s">
        <v>16</v>
      </c>
      <c r="F2003" s="14" t="s">
        <v>15</v>
      </c>
      <c r="I2003" s="14" t="s">
        <v>493</v>
      </c>
      <c r="J2003" s="14" t="s">
        <v>215</v>
      </c>
      <c r="K2003" s="14" t="s">
        <v>214</v>
      </c>
      <c r="M2003" s="14">
        <v>9</v>
      </c>
      <c r="R2003" s="14">
        <v>17</v>
      </c>
      <c r="S2003" s="14">
        <v>52.94</v>
      </c>
      <c r="T2003" s="14" cm="1">
        <f t="array" ref="T2003">_xlfn.IFS(Table132[[#This Row],[percentages]]="",Table132[[#This Row],[percentages without NA]]/100,Table132[[#This Row],[percentages without NA]]="",Table132[[#This Row],[percentages]]/100)</f>
        <v>0.52939999999999998</v>
      </c>
      <c r="U2003" s="14" t="str" cm="1">
        <f t="array" ref="U2003">_xlfn.IFS(Table132[[#This Row],[Disaggregation]]="All affected area","NA",Table132[[#This Row],[Disaggregation]]="Mantika",Table132[[#This Row],[Mantika]],Table132[[#This Row],[Disaggregation]]="Baladiya",Table132[[#This Row],[Mantika]])</f>
        <v>Al Jabal Al Akhdar</v>
      </c>
      <c r="V2003" s="14" t="str" cm="1">
        <f t="array" ref="V2003">_xlfn.IFS(Table132[[#This Row],[Disaggregation]]="All affected area","All affected area",Table132[[#This Row],[Disaggregation]]="Mantika",Table132[[#This Row],[Mantika]],Table132[[#This Row],[Disaggregation]]="Baladiya",Table132[[#This Row],[Baladiya]])</f>
        <v>Al Jabal Al Akhdar</v>
      </c>
    </row>
    <row r="2004" spans="1:22" x14ac:dyDescent="0.35">
      <c r="A2004" s="14" t="s">
        <v>18</v>
      </c>
      <c r="B2004" s="14" t="s">
        <v>444</v>
      </c>
      <c r="C2004" s="14" t="s">
        <v>10</v>
      </c>
      <c r="D2004" s="14" t="s">
        <v>9</v>
      </c>
      <c r="E2004" s="14" t="s">
        <v>55</v>
      </c>
      <c r="F2004" s="14" t="s">
        <v>54</v>
      </c>
      <c r="I2004" s="14" t="s">
        <v>494</v>
      </c>
      <c r="J2004" s="14" t="s">
        <v>197</v>
      </c>
      <c r="K2004" s="14" t="s">
        <v>213</v>
      </c>
      <c r="M2004" s="14">
        <v>15</v>
      </c>
      <c r="R2004" s="14">
        <v>29</v>
      </c>
      <c r="S2004" s="14">
        <v>51.72</v>
      </c>
      <c r="T2004" s="14" cm="1">
        <f t="array" ref="T2004">_xlfn.IFS(Table132[[#This Row],[percentages]]="",Table132[[#This Row],[percentages without NA]]/100,Table132[[#This Row],[percentages without NA]]="",Table132[[#This Row],[percentages]]/100)</f>
        <v>0.51719999999999999</v>
      </c>
      <c r="U2004" s="14" t="str" cm="1">
        <f t="array" ref="U2004">_xlfn.IFS(Table132[[#This Row],[Disaggregation]]="All affected area","NA",Table132[[#This Row],[Disaggregation]]="Mantika",Table132[[#This Row],[Mantika]],Table132[[#This Row],[Disaggregation]]="Baladiya",Table132[[#This Row],[Mantika]])</f>
        <v>Derna</v>
      </c>
      <c r="V2004" s="14" t="str" cm="1">
        <f t="array" ref="V2004">_xlfn.IFS(Table132[[#This Row],[Disaggregation]]="All affected area","All affected area",Table132[[#This Row],[Disaggregation]]="Mantika",Table132[[#This Row],[Mantika]],Table132[[#This Row],[Disaggregation]]="Baladiya",Table132[[#This Row],[Baladiya]])</f>
        <v>Derna</v>
      </c>
    </row>
    <row r="2005" spans="1:22" x14ac:dyDescent="0.35">
      <c r="A2005" s="14" t="s">
        <v>18</v>
      </c>
      <c r="B2005" s="14" t="s">
        <v>444</v>
      </c>
      <c r="C2005" s="14" t="s">
        <v>10</v>
      </c>
      <c r="D2005" s="14" t="s">
        <v>9</v>
      </c>
      <c r="E2005" s="14" t="s">
        <v>55</v>
      </c>
      <c r="F2005" s="14" t="s">
        <v>54</v>
      </c>
      <c r="I2005" s="14" t="s">
        <v>494</v>
      </c>
      <c r="J2005" s="14" t="s">
        <v>197</v>
      </c>
      <c r="K2005" s="14" t="s">
        <v>212</v>
      </c>
      <c r="M2005" s="14">
        <v>6</v>
      </c>
      <c r="R2005" s="14">
        <v>29</v>
      </c>
      <c r="S2005" s="14">
        <v>20.69</v>
      </c>
      <c r="T2005" s="14" cm="1">
        <f t="array" ref="T2005">_xlfn.IFS(Table132[[#This Row],[percentages]]="",Table132[[#This Row],[percentages without NA]]/100,Table132[[#This Row],[percentages without NA]]="",Table132[[#This Row],[percentages]]/100)</f>
        <v>0.2069</v>
      </c>
      <c r="U2005" s="14" t="str" cm="1">
        <f t="array" ref="U2005">_xlfn.IFS(Table132[[#This Row],[Disaggregation]]="All affected area","NA",Table132[[#This Row],[Disaggregation]]="Mantika",Table132[[#This Row],[Mantika]],Table132[[#This Row],[Disaggregation]]="Baladiya",Table132[[#This Row],[Mantika]])</f>
        <v>Derna</v>
      </c>
      <c r="V2005" s="14" t="str" cm="1">
        <f t="array" ref="V2005">_xlfn.IFS(Table132[[#This Row],[Disaggregation]]="All affected area","All affected area",Table132[[#This Row],[Disaggregation]]="Mantika",Table132[[#This Row],[Mantika]],Table132[[#This Row],[Disaggregation]]="Baladiya",Table132[[#This Row],[Baladiya]])</f>
        <v>Derna</v>
      </c>
    </row>
    <row r="2006" spans="1:22" x14ac:dyDescent="0.35">
      <c r="A2006" s="14" t="s">
        <v>18</v>
      </c>
      <c r="B2006" s="14" t="s">
        <v>444</v>
      </c>
      <c r="C2006" s="14" t="s">
        <v>10</v>
      </c>
      <c r="D2006" s="14" t="s">
        <v>9</v>
      </c>
      <c r="E2006" s="14" t="s">
        <v>55</v>
      </c>
      <c r="F2006" s="14" t="s">
        <v>54</v>
      </c>
      <c r="I2006" s="14" t="s">
        <v>494</v>
      </c>
      <c r="J2006" s="14" t="s">
        <v>197</v>
      </c>
      <c r="K2006" s="14" t="s">
        <v>211</v>
      </c>
      <c r="M2006" s="14">
        <v>2</v>
      </c>
      <c r="R2006" s="14">
        <v>29</v>
      </c>
      <c r="S2006" s="14">
        <v>6.9</v>
      </c>
      <c r="T2006" s="14" cm="1">
        <f t="array" ref="T2006">_xlfn.IFS(Table132[[#This Row],[percentages]]="",Table132[[#This Row],[percentages without NA]]/100,Table132[[#This Row],[percentages without NA]]="",Table132[[#This Row],[percentages]]/100)</f>
        <v>6.9000000000000006E-2</v>
      </c>
      <c r="U2006" s="14" t="str" cm="1">
        <f t="array" ref="U2006">_xlfn.IFS(Table132[[#This Row],[Disaggregation]]="All affected area","NA",Table132[[#This Row],[Disaggregation]]="Mantika",Table132[[#This Row],[Mantika]],Table132[[#This Row],[Disaggregation]]="Baladiya",Table132[[#This Row],[Mantika]])</f>
        <v>Derna</v>
      </c>
      <c r="V2006" s="14" t="str" cm="1">
        <f t="array" ref="V2006">_xlfn.IFS(Table132[[#This Row],[Disaggregation]]="All affected area","All affected area",Table132[[#This Row],[Disaggregation]]="Mantika",Table132[[#This Row],[Mantika]],Table132[[#This Row],[Disaggregation]]="Baladiya",Table132[[#This Row],[Baladiya]])</f>
        <v>Derna</v>
      </c>
    </row>
    <row r="2007" spans="1:22" x14ac:dyDescent="0.35">
      <c r="A2007" s="14" t="s">
        <v>18</v>
      </c>
      <c r="B2007" s="14" t="s">
        <v>444</v>
      </c>
      <c r="C2007" s="14" t="s">
        <v>10</v>
      </c>
      <c r="D2007" s="14" t="s">
        <v>9</v>
      </c>
      <c r="E2007" s="14" t="s">
        <v>55</v>
      </c>
      <c r="F2007" s="14" t="s">
        <v>54</v>
      </c>
      <c r="I2007" s="14" t="s">
        <v>494</v>
      </c>
      <c r="J2007" s="14" t="s">
        <v>197</v>
      </c>
      <c r="K2007" s="14" t="s">
        <v>210</v>
      </c>
      <c r="M2007" s="14">
        <v>9</v>
      </c>
      <c r="R2007" s="14">
        <v>29</v>
      </c>
      <c r="S2007" s="14">
        <v>31.03</v>
      </c>
      <c r="T2007" s="14" cm="1">
        <f t="array" ref="T2007">_xlfn.IFS(Table132[[#This Row],[percentages]]="",Table132[[#This Row],[percentages without NA]]/100,Table132[[#This Row],[percentages without NA]]="",Table132[[#This Row],[percentages]]/100)</f>
        <v>0.31030000000000002</v>
      </c>
      <c r="U2007" s="14" t="str" cm="1">
        <f t="array" ref="U2007">_xlfn.IFS(Table132[[#This Row],[Disaggregation]]="All affected area","NA",Table132[[#This Row],[Disaggregation]]="Mantika",Table132[[#This Row],[Mantika]],Table132[[#This Row],[Disaggregation]]="Baladiya",Table132[[#This Row],[Mantika]])</f>
        <v>Derna</v>
      </c>
      <c r="V2007" s="14" t="str" cm="1">
        <f t="array" ref="V2007">_xlfn.IFS(Table132[[#This Row],[Disaggregation]]="All affected area","All affected area",Table132[[#This Row],[Disaggregation]]="Mantika",Table132[[#This Row],[Mantika]],Table132[[#This Row],[Disaggregation]]="Baladiya",Table132[[#This Row],[Baladiya]])</f>
        <v>Derna</v>
      </c>
    </row>
    <row r="2008" spans="1:22" x14ac:dyDescent="0.35">
      <c r="A2008" s="14" t="s">
        <v>18</v>
      </c>
      <c r="B2008" s="14" t="s">
        <v>444</v>
      </c>
      <c r="C2008" s="14" t="s">
        <v>10</v>
      </c>
      <c r="D2008" s="14" t="s">
        <v>9</v>
      </c>
      <c r="E2008" s="14" t="s">
        <v>55</v>
      </c>
      <c r="F2008" s="14" t="s">
        <v>54</v>
      </c>
      <c r="I2008" s="14" t="s">
        <v>494</v>
      </c>
      <c r="J2008" s="14" t="s">
        <v>197</v>
      </c>
      <c r="K2008" s="14" t="s">
        <v>209</v>
      </c>
      <c r="M2008" s="14">
        <v>14</v>
      </c>
      <c r="R2008" s="14">
        <v>29</v>
      </c>
      <c r="S2008" s="14">
        <v>48.28</v>
      </c>
      <c r="T2008" s="14" cm="1">
        <f t="array" ref="T2008">_xlfn.IFS(Table132[[#This Row],[percentages]]="",Table132[[#This Row],[percentages without NA]]/100,Table132[[#This Row],[percentages without NA]]="",Table132[[#This Row],[percentages]]/100)</f>
        <v>0.48280000000000001</v>
      </c>
      <c r="U2008" s="14" t="str" cm="1">
        <f t="array" ref="U2008">_xlfn.IFS(Table132[[#This Row],[Disaggregation]]="All affected area","NA",Table132[[#This Row],[Disaggregation]]="Mantika",Table132[[#This Row],[Mantika]],Table132[[#This Row],[Disaggregation]]="Baladiya",Table132[[#This Row],[Mantika]])</f>
        <v>Derna</v>
      </c>
      <c r="V2008" s="14" t="str" cm="1">
        <f t="array" ref="V2008">_xlfn.IFS(Table132[[#This Row],[Disaggregation]]="All affected area","All affected area",Table132[[#This Row],[Disaggregation]]="Mantika",Table132[[#This Row],[Mantika]],Table132[[#This Row],[Disaggregation]]="Baladiya",Table132[[#This Row],[Baladiya]])</f>
        <v>Derna</v>
      </c>
    </row>
    <row r="2009" spans="1:22" x14ac:dyDescent="0.35">
      <c r="A2009" s="14" t="s">
        <v>18</v>
      </c>
      <c r="B2009" s="14" t="s">
        <v>444</v>
      </c>
      <c r="C2009" s="14" t="s">
        <v>10</v>
      </c>
      <c r="D2009" s="14" t="s">
        <v>9</v>
      </c>
      <c r="E2009" s="14" t="s">
        <v>55</v>
      </c>
      <c r="F2009" s="14" t="s">
        <v>54</v>
      </c>
      <c r="I2009" s="14" t="s">
        <v>494</v>
      </c>
      <c r="J2009" s="14" t="s">
        <v>197</v>
      </c>
      <c r="K2009" s="14" t="s">
        <v>208</v>
      </c>
      <c r="M2009" s="14">
        <v>21</v>
      </c>
      <c r="R2009" s="14">
        <v>29</v>
      </c>
      <c r="S2009" s="14">
        <v>72.41</v>
      </c>
      <c r="T2009" s="14" cm="1">
        <f t="array" ref="T2009">_xlfn.IFS(Table132[[#This Row],[percentages]]="",Table132[[#This Row],[percentages without NA]]/100,Table132[[#This Row],[percentages without NA]]="",Table132[[#This Row],[percentages]]/100)</f>
        <v>0.72409999999999997</v>
      </c>
      <c r="U2009" s="14" t="str" cm="1">
        <f t="array" ref="U2009">_xlfn.IFS(Table132[[#This Row],[Disaggregation]]="All affected area","NA",Table132[[#This Row],[Disaggregation]]="Mantika",Table132[[#This Row],[Mantika]],Table132[[#This Row],[Disaggregation]]="Baladiya",Table132[[#This Row],[Mantika]])</f>
        <v>Derna</v>
      </c>
      <c r="V2009" s="14" t="str" cm="1">
        <f t="array" ref="V2009">_xlfn.IFS(Table132[[#This Row],[Disaggregation]]="All affected area","All affected area",Table132[[#This Row],[Disaggregation]]="Mantika",Table132[[#This Row],[Mantika]],Table132[[#This Row],[Disaggregation]]="Baladiya",Table132[[#This Row],[Baladiya]])</f>
        <v>Derna</v>
      </c>
    </row>
    <row r="2010" spans="1:22" x14ac:dyDescent="0.35">
      <c r="A2010" s="14" t="s">
        <v>18</v>
      </c>
      <c r="B2010" s="14" t="s">
        <v>444</v>
      </c>
      <c r="C2010" s="14" t="s">
        <v>10</v>
      </c>
      <c r="D2010" s="14" t="s">
        <v>9</v>
      </c>
      <c r="E2010" s="14" t="s">
        <v>55</v>
      </c>
      <c r="F2010" s="14" t="s">
        <v>54</v>
      </c>
      <c r="I2010" s="14" t="s">
        <v>494</v>
      </c>
      <c r="J2010" s="14" t="s">
        <v>197</v>
      </c>
      <c r="K2010" s="14" t="s">
        <v>207</v>
      </c>
      <c r="M2010" s="14">
        <v>19</v>
      </c>
      <c r="R2010" s="14">
        <v>29</v>
      </c>
      <c r="S2010" s="14">
        <v>65.52</v>
      </c>
      <c r="T2010" s="14" cm="1">
        <f t="array" ref="T2010">_xlfn.IFS(Table132[[#This Row],[percentages]]="",Table132[[#This Row],[percentages without NA]]/100,Table132[[#This Row],[percentages without NA]]="",Table132[[#This Row],[percentages]]/100)</f>
        <v>0.6552</v>
      </c>
      <c r="U2010" s="14" t="str" cm="1">
        <f t="array" ref="U2010">_xlfn.IFS(Table132[[#This Row],[Disaggregation]]="All affected area","NA",Table132[[#This Row],[Disaggregation]]="Mantika",Table132[[#This Row],[Mantika]],Table132[[#This Row],[Disaggregation]]="Baladiya",Table132[[#This Row],[Mantika]])</f>
        <v>Derna</v>
      </c>
      <c r="V2010" s="14" t="str" cm="1">
        <f t="array" ref="V2010">_xlfn.IFS(Table132[[#This Row],[Disaggregation]]="All affected area","All affected area",Table132[[#This Row],[Disaggregation]]="Mantika",Table132[[#This Row],[Mantika]],Table132[[#This Row],[Disaggregation]]="Baladiya",Table132[[#This Row],[Baladiya]])</f>
        <v>Derna</v>
      </c>
    </row>
    <row r="2011" spans="1:22" x14ac:dyDescent="0.35">
      <c r="A2011" s="14" t="s">
        <v>18</v>
      </c>
      <c r="B2011" s="14" t="s">
        <v>444</v>
      </c>
      <c r="C2011" s="14" t="s">
        <v>10</v>
      </c>
      <c r="D2011" s="14" t="s">
        <v>9</v>
      </c>
      <c r="E2011" s="14" t="s">
        <v>55</v>
      </c>
      <c r="F2011" s="14" t="s">
        <v>54</v>
      </c>
      <c r="I2011" s="14" t="s">
        <v>494</v>
      </c>
      <c r="J2011" s="14" t="s">
        <v>197</v>
      </c>
      <c r="K2011" s="14" t="s">
        <v>206</v>
      </c>
      <c r="M2011" s="14">
        <v>14</v>
      </c>
      <c r="R2011" s="14">
        <v>29</v>
      </c>
      <c r="S2011" s="14">
        <v>48.28</v>
      </c>
      <c r="T2011" s="14" cm="1">
        <f t="array" ref="T2011">_xlfn.IFS(Table132[[#This Row],[percentages]]="",Table132[[#This Row],[percentages without NA]]/100,Table132[[#This Row],[percentages without NA]]="",Table132[[#This Row],[percentages]]/100)</f>
        <v>0.48280000000000001</v>
      </c>
      <c r="U2011" s="14" t="str" cm="1">
        <f t="array" ref="U2011">_xlfn.IFS(Table132[[#This Row],[Disaggregation]]="All affected area","NA",Table132[[#This Row],[Disaggregation]]="Mantika",Table132[[#This Row],[Mantika]],Table132[[#This Row],[Disaggregation]]="Baladiya",Table132[[#This Row],[Mantika]])</f>
        <v>Derna</v>
      </c>
      <c r="V2011" s="14" t="str" cm="1">
        <f t="array" ref="V2011">_xlfn.IFS(Table132[[#This Row],[Disaggregation]]="All affected area","All affected area",Table132[[#This Row],[Disaggregation]]="Mantika",Table132[[#This Row],[Mantika]],Table132[[#This Row],[Disaggregation]]="Baladiya",Table132[[#This Row],[Baladiya]])</f>
        <v>Derna</v>
      </c>
    </row>
    <row r="2012" spans="1:22" x14ac:dyDescent="0.35">
      <c r="A2012" s="14" t="s">
        <v>18</v>
      </c>
      <c r="B2012" s="14" t="s">
        <v>444</v>
      </c>
      <c r="C2012" s="14" t="s">
        <v>10</v>
      </c>
      <c r="D2012" s="14" t="s">
        <v>9</v>
      </c>
      <c r="E2012" s="14" t="s">
        <v>55</v>
      </c>
      <c r="F2012" s="14" t="s">
        <v>54</v>
      </c>
      <c r="I2012" s="14" t="s">
        <v>494</v>
      </c>
      <c r="J2012" s="14" t="s">
        <v>197</v>
      </c>
      <c r="K2012" s="14" t="s">
        <v>205</v>
      </c>
      <c r="M2012" s="14">
        <v>15</v>
      </c>
      <c r="R2012" s="14">
        <v>29</v>
      </c>
      <c r="S2012" s="14">
        <v>51.72</v>
      </c>
      <c r="T2012" s="14" cm="1">
        <f t="array" ref="T2012">_xlfn.IFS(Table132[[#This Row],[percentages]]="",Table132[[#This Row],[percentages without NA]]/100,Table132[[#This Row],[percentages without NA]]="",Table132[[#This Row],[percentages]]/100)</f>
        <v>0.51719999999999999</v>
      </c>
      <c r="U2012" s="14" t="str" cm="1">
        <f t="array" ref="U2012">_xlfn.IFS(Table132[[#This Row],[Disaggregation]]="All affected area","NA",Table132[[#This Row],[Disaggregation]]="Mantika",Table132[[#This Row],[Mantika]],Table132[[#This Row],[Disaggregation]]="Baladiya",Table132[[#This Row],[Mantika]])</f>
        <v>Derna</v>
      </c>
      <c r="V2012" s="14" t="str" cm="1">
        <f t="array" ref="V2012">_xlfn.IFS(Table132[[#This Row],[Disaggregation]]="All affected area","All affected area",Table132[[#This Row],[Disaggregation]]="Mantika",Table132[[#This Row],[Mantika]],Table132[[#This Row],[Disaggregation]]="Baladiya",Table132[[#This Row],[Baladiya]])</f>
        <v>Derna</v>
      </c>
    </row>
    <row r="2013" spans="1:22" x14ac:dyDescent="0.35">
      <c r="A2013" s="14" t="s">
        <v>18</v>
      </c>
      <c r="B2013" s="14" t="s">
        <v>444</v>
      </c>
      <c r="C2013" s="14" t="s">
        <v>10</v>
      </c>
      <c r="D2013" s="14" t="s">
        <v>9</v>
      </c>
      <c r="E2013" s="14" t="s">
        <v>55</v>
      </c>
      <c r="F2013" s="14" t="s">
        <v>54</v>
      </c>
      <c r="I2013" s="14" t="s">
        <v>494</v>
      </c>
      <c r="J2013" s="14" t="s">
        <v>197</v>
      </c>
      <c r="K2013" s="14" t="s">
        <v>204</v>
      </c>
      <c r="M2013" s="14">
        <v>9</v>
      </c>
      <c r="R2013" s="14">
        <v>29</v>
      </c>
      <c r="S2013" s="14">
        <v>31.03</v>
      </c>
      <c r="T2013" s="14" cm="1">
        <f t="array" ref="T2013">_xlfn.IFS(Table132[[#This Row],[percentages]]="",Table132[[#This Row],[percentages without NA]]/100,Table132[[#This Row],[percentages without NA]]="",Table132[[#This Row],[percentages]]/100)</f>
        <v>0.31030000000000002</v>
      </c>
      <c r="U2013" s="14" t="str" cm="1">
        <f t="array" ref="U2013">_xlfn.IFS(Table132[[#This Row],[Disaggregation]]="All affected area","NA",Table132[[#This Row],[Disaggregation]]="Mantika",Table132[[#This Row],[Mantika]],Table132[[#This Row],[Disaggregation]]="Baladiya",Table132[[#This Row],[Mantika]])</f>
        <v>Derna</v>
      </c>
      <c r="V2013" s="14" t="str" cm="1">
        <f t="array" ref="V2013">_xlfn.IFS(Table132[[#This Row],[Disaggregation]]="All affected area","All affected area",Table132[[#This Row],[Disaggregation]]="Mantika",Table132[[#This Row],[Mantika]],Table132[[#This Row],[Disaggregation]]="Baladiya",Table132[[#This Row],[Baladiya]])</f>
        <v>Derna</v>
      </c>
    </row>
    <row r="2014" spans="1:22" x14ac:dyDescent="0.35">
      <c r="A2014" s="14" t="s">
        <v>18</v>
      </c>
      <c r="B2014" s="14" t="s">
        <v>444</v>
      </c>
      <c r="C2014" s="14" t="s">
        <v>10</v>
      </c>
      <c r="D2014" s="14" t="s">
        <v>9</v>
      </c>
      <c r="E2014" s="14" t="s">
        <v>55</v>
      </c>
      <c r="F2014" s="14" t="s">
        <v>54</v>
      </c>
      <c r="I2014" s="14" t="s">
        <v>494</v>
      </c>
      <c r="J2014" s="14" t="s">
        <v>197</v>
      </c>
      <c r="K2014" s="14" t="s">
        <v>203</v>
      </c>
      <c r="M2014" s="14">
        <v>12</v>
      </c>
      <c r="R2014" s="14">
        <v>29</v>
      </c>
      <c r="S2014" s="14">
        <v>41.38</v>
      </c>
      <c r="T2014" s="14" cm="1">
        <f t="array" ref="T2014">_xlfn.IFS(Table132[[#This Row],[percentages]]="",Table132[[#This Row],[percentages without NA]]/100,Table132[[#This Row],[percentages without NA]]="",Table132[[#This Row],[percentages]]/100)</f>
        <v>0.4138</v>
      </c>
      <c r="U2014" s="14" t="str" cm="1">
        <f t="array" ref="U2014">_xlfn.IFS(Table132[[#This Row],[Disaggregation]]="All affected area","NA",Table132[[#This Row],[Disaggregation]]="Mantika",Table132[[#This Row],[Mantika]],Table132[[#This Row],[Disaggregation]]="Baladiya",Table132[[#This Row],[Mantika]])</f>
        <v>Derna</v>
      </c>
      <c r="V2014" s="14" t="str" cm="1">
        <f t="array" ref="V2014">_xlfn.IFS(Table132[[#This Row],[Disaggregation]]="All affected area","All affected area",Table132[[#This Row],[Disaggregation]]="Mantika",Table132[[#This Row],[Mantika]],Table132[[#This Row],[Disaggregation]]="Baladiya",Table132[[#This Row],[Baladiya]])</f>
        <v>Derna</v>
      </c>
    </row>
    <row r="2015" spans="1:22" x14ac:dyDescent="0.35">
      <c r="A2015" s="14" t="s">
        <v>18</v>
      </c>
      <c r="B2015" s="14" t="s">
        <v>444</v>
      </c>
      <c r="C2015" s="14" t="s">
        <v>10</v>
      </c>
      <c r="D2015" s="14" t="s">
        <v>9</v>
      </c>
      <c r="E2015" s="14" t="s">
        <v>55</v>
      </c>
      <c r="F2015" s="14" t="s">
        <v>54</v>
      </c>
      <c r="I2015" s="14" t="s">
        <v>494</v>
      </c>
      <c r="J2015" s="14" t="s">
        <v>197</v>
      </c>
      <c r="K2015" s="14" t="s">
        <v>202</v>
      </c>
      <c r="M2015" s="14">
        <v>23</v>
      </c>
      <c r="R2015" s="14">
        <v>29</v>
      </c>
      <c r="S2015" s="14">
        <v>79.31</v>
      </c>
      <c r="T2015" s="14" cm="1">
        <f t="array" ref="T2015">_xlfn.IFS(Table132[[#This Row],[percentages]]="",Table132[[#This Row],[percentages without NA]]/100,Table132[[#This Row],[percentages without NA]]="",Table132[[#This Row],[percentages]]/100)</f>
        <v>0.79310000000000003</v>
      </c>
      <c r="U2015" s="14" t="str" cm="1">
        <f t="array" ref="U2015">_xlfn.IFS(Table132[[#This Row],[Disaggregation]]="All affected area","NA",Table132[[#This Row],[Disaggregation]]="Mantika",Table132[[#This Row],[Mantika]],Table132[[#This Row],[Disaggregation]]="Baladiya",Table132[[#This Row],[Mantika]])</f>
        <v>Derna</v>
      </c>
      <c r="V2015" s="14" t="str" cm="1">
        <f t="array" ref="V2015">_xlfn.IFS(Table132[[#This Row],[Disaggregation]]="All affected area","All affected area",Table132[[#This Row],[Disaggregation]]="Mantika",Table132[[#This Row],[Mantika]],Table132[[#This Row],[Disaggregation]]="Baladiya",Table132[[#This Row],[Baladiya]])</f>
        <v>Derna</v>
      </c>
    </row>
    <row r="2016" spans="1:22" x14ac:dyDescent="0.35">
      <c r="A2016" s="14" t="s">
        <v>18</v>
      </c>
      <c r="B2016" s="14" t="s">
        <v>444</v>
      </c>
      <c r="C2016" s="14" t="s">
        <v>10</v>
      </c>
      <c r="D2016" s="14" t="s">
        <v>9</v>
      </c>
      <c r="E2016" s="14" t="s">
        <v>55</v>
      </c>
      <c r="F2016" s="14" t="s">
        <v>54</v>
      </c>
      <c r="I2016" s="14" t="s">
        <v>494</v>
      </c>
      <c r="J2016" s="14" t="s">
        <v>197</v>
      </c>
      <c r="K2016" s="14" t="s">
        <v>201</v>
      </c>
      <c r="M2016" s="14">
        <v>27</v>
      </c>
      <c r="R2016" s="14">
        <v>29</v>
      </c>
      <c r="S2016" s="14">
        <v>93.1</v>
      </c>
      <c r="T2016" s="14" cm="1">
        <f t="array" ref="T2016">_xlfn.IFS(Table132[[#This Row],[percentages]]="",Table132[[#This Row],[percentages without NA]]/100,Table132[[#This Row],[percentages without NA]]="",Table132[[#This Row],[percentages]]/100)</f>
        <v>0.93099999999999994</v>
      </c>
      <c r="U2016" s="14" t="str" cm="1">
        <f t="array" ref="U2016">_xlfn.IFS(Table132[[#This Row],[Disaggregation]]="All affected area","NA",Table132[[#This Row],[Disaggregation]]="Mantika",Table132[[#This Row],[Mantika]],Table132[[#This Row],[Disaggregation]]="Baladiya",Table132[[#This Row],[Mantika]])</f>
        <v>Derna</v>
      </c>
      <c r="V2016" s="14" t="str" cm="1">
        <f t="array" ref="V2016">_xlfn.IFS(Table132[[#This Row],[Disaggregation]]="All affected area","All affected area",Table132[[#This Row],[Disaggregation]]="Mantika",Table132[[#This Row],[Mantika]],Table132[[#This Row],[Disaggregation]]="Baladiya",Table132[[#This Row],[Baladiya]])</f>
        <v>Derna</v>
      </c>
    </row>
    <row r="2017" spans="1:22" x14ac:dyDescent="0.35">
      <c r="A2017" s="14" t="s">
        <v>18</v>
      </c>
      <c r="B2017" s="14" t="s">
        <v>444</v>
      </c>
      <c r="C2017" s="14" t="s">
        <v>10</v>
      </c>
      <c r="D2017" s="14" t="s">
        <v>9</v>
      </c>
      <c r="E2017" s="14" t="s">
        <v>55</v>
      </c>
      <c r="F2017" s="14" t="s">
        <v>54</v>
      </c>
      <c r="I2017" s="14" t="s">
        <v>494</v>
      </c>
      <c r="J2017" s="14" t="s">
        <v>197</v>
      </c>
      <c r="K2017" s="14" t="s">
        <v>200</v>
      </c>
      <c r="M2017" s="14">
        <v>0</v>
      </c>
      <c r="R2017" s="14">
        <v>29</v>
      </c>
      <c r="S2017" s="14">
        <v>0</v>
      </c>
      <c r="T2017" s="14" cm="1">
        <f t="array" ref="T2017">_xlfn.IFS(Table132[[#This Row],[percentages]]="",Table132[[#This Row],[percentages without NA]]/100,Table132[[#This Row],[percentages without NA]]="",Table132[[#This Row],[percentages]]/100)</f>
        <v>0</v>
      </c>
      <c r="U2017" s="14" t="str" cm="1">
        <f t="array" ref="U2017">_xlfn.IFS(Table132[[#This Row],[Disaggregation]]="All affected area","NA",Table132[[#This Row],[Disaggregation]]="Mantika",Table132[[#This Row],[Mantika]],Table132[[#This Row],[Disaggregation]]="Baladiya",Table132[[#This Row],[Mantika]])</f>
        <v>Derna</v>
      </c>
      <c r="V2017" s="14" t="str" cm="1">
        <f t="array" ref="V2017">_xlfn.IFS(Table132[[#This Row],[Disaggregation]]="All affected area","All affected area",Table132[[#This Row],[Disaggregation]]="Mantika",Table132[[#This Row],[Mantika]],Table132[[#This Row],[Disaggregation]]="Baladiya",Table132[[#This Row],[Baladiya]])</f>
        <v>Derna</v>
      </c>
    </row>
    <row r="2018" spans="1:22" x14ac:dyDescent="0.35">
      <c r="A2018" s="14" t="s">
        <v>18</v>
      </c>
      <c r="B2018" s="14" t="s">
        <v>444</v>
      </c>
      <c r="C2018" s="14" t="s">
        <v>10</v>
      </c>
      <c r="D2018" s="14" t="s">
        <v>9</v>
      </c>
      <c r="E2018" s="14" t="s">
        <v>55</v>
      </c>
      <c r="F2018" s="14" t="s">
        <v>54</v>
      </c>
      <c r="I2018" s="14" t="s">
        <v>494</v>
      </c>
      <c r="J2018" s="14" t="s">
        <v>197</v>
      </c>
      <c r="K2018" s="14" t="s">
        <v>199</v>
      </c>
      <c r="M2018" s="14">
        <v>11</v>
      </c>
      <c r="R2018" s="14">
        <v>29</v>
      </c>
      <c r="S2018" s="14">
        <v>37.93</v>
      </c>
      <c r="T2018" s="14" cm="1">
        <f t="array" ref="T2018">_xlfn.IFS(Table132[[#This Row],[percentages]]="",Table132[[#This Row],[percentages without NA]]/100,Table132[[#This Row],[percentages without NA]]="",Table132[[#This Row],[percentages]]/100)</f>
        <v>0.37929999999999997</v>
      </c>
      <c r="U2018" s="14" t="str" cm="1">
        <f t="array" ref="U2018">_xlfn.IFS(Table132[[#This Row],[Disaggregation]]="All affected area","NA",Table132[[#This Row],[Disaggregation]]="Mantika",Table132[[#This Row],[Mantika]],Table132[[#This Row],[Disaggregation]]="Baladiya",Table132[[#This Row],[Mantika]])</f>
        <v>Derna</v>
      </c>
      <c r="V2018" s="14" t="str" cm="1">
        <f t="array" ref="V2018">_xlfn.IFS(Table132[[#This Row],[Disaggregation]]="All affected area","All affected area",Table132[[#This Row],[Disaggregation]]="Mantika",Table132[[#This Row],[Mantika]],Table132[[#This Row],[Disaggregation]]="Baladiya",Table132[[#This Row],[Baladiya]])</f>
        <v>Derna</v>
      </c>
    </row>
    <row r="2019" spans="1:22" x14ac:dyDescent="0.35">
      <c r="A2019" s="14" t="s">
        <v>18</v>
      </c>
      <c r="B2019" s="14" t="s">
        <v>444</v>
      </c>
      <c r="C2019" s="14" t="s">
        <v>10</v>
      </c>
      <c r="D2019" s="14" t="s">
        <v>9</v>
      </c>
      <c r="E2019" s="14" t="s">
        <v>55</v>
      </c>
      <c r="F2019" s="14" t="s">
        <v>54</v>
      </c>
      <c r="I2019" s="14" t="s">
        <v>494</v>
      </c>
      <c r="J2019" s="14" t="s">
        <v>197</v>
      </c>
      <c r="K2019" s="14" t="s">
        <v>198</v>
      </c>
      <c r="M2019" s="14">
        <v>23</v>
      </c>
      <c r="R2019" s="14">
        <v>29</v>
      </c>
      <c r="S2019" s="14">
        <v>79.31</v>
      </c>
      <c r="T2019" s="14" cm="1">
        <f t="array" ref="T2019">_xlfn.IFS(Table132[[#This Row],[percentages]]="",Table132[[#This Row],[percentages without NA]]/100,Table132[[#This Row],[percentages without NA]]="",Table132[[#This Row],[percentages]]/100)</f>
        <v>0.79310000000000003</v>
      </c>
      <c r="U2019" s="14" t="str" cm="1">
        <f t="array" ref="U2019">_xlfn.IFS(Table132[[#This Row],[Disaggregation]]="All affected area","NA",Table132[[#This Row],[Disaggregation]]="Mantika",Table132[[#This Row],[Mantika]],Table132[[#This Row],[Disaggregation]]="Baladiya",Table132[[#This Row],[Mantika]])</f>
        <v>Derna</v>
      </c>
      <c r="V2019" s="14" t="str" cm="1">
        <f t="array" ref="V2019">_xlfn.IFS(Table132[[#This Row],[Disaggregation]]="All affected area","All affected area",Table132[[#This Row],[Disaggregation]]="Mantika",Table132[[#This Row],[Mantika]],Table132[[#This Row],[Disaggregation]]="Baladiya",Table132[[#This Row],[Baladiya]])</f>
        <v>Derna</v>
      </c>
    </row>
    <row r="2020" spans="1:22" x14ac:dyDescent="0.35">
      <c r="A2020" s="14" t="s">
        <v>18</v>
      </c>
      <c r="B2020" s="14" t="s">
        <v>444</v>
      </c>
      <c r="C2020" s="14" t="s">
        <v>10</v>
      </c>
      <c r="D2020" s="14" t="s">
        <v>9</v>
      </c>
      <c r="E2020" s="14" t="s">
        <v>55</v>
      </c>
      <c r="F2020" s="14" t="s">
        <v>54</v>
      </c>
      <c r="I2020" s="14" t="s">
        <v>494</v>
      </c>
      <c r="J2020" s="14" t="s">
        <v>197</v>
      </c>
      <c r="K2020" s="14" t="s">
        <v>73</v>
      </c>
      <c r="M2020" s="14">
        <v>4</v>
      </c>
      <c r="R2020" s="14">
        <v>29</v>
      </c>
      <c r="S2020" s="14">
        <v>13.79</v>
      </c>
      <c r="T2020" s="14" cm="1">
        <f t="array" ref="T2020">_xlfn.IFS(Table132[[#This Row],[percentages]]="",Table132[[#This Row],[percentages without NA]]/100,Table132[[#This Row],[percentages without NA]]="",Table132[[#This Row],[percentages]]/100)</f>
        <v>0.13789999999999999</v>
      </c>
      <c r="U2020" s="14" t="str" cm="1">
        <f t="array" ref="U2020">_xlfn.IFS(Table132[[#This Row],[Disaggregation]]="All affected area","NA",Table132[[#This Row],[Disaggregation]]="Mantika",Table132[[#This Row],[Mantika]],Table132[[#This Row],[Disaggregation]]="Baladiya",Table132[[#This Row],[Mantika]])</f>
        <v>Derna</v>
      </c>
      <c r="V2020" s="14" t="str" cm="1">
        <f t="array" ref="V2020">_xlfn.IFS(Table132[[#This Row],[Disaggregation]]="All affected area","All affected area",Table132[[#This Row],[Disaggregation]]="Mantika",Table132[[#This Row],[Mantika]],Table132[[#This Row],[Disaggregation]]="Baladiya",Table132[[#This Row],[Baladiya]])</f>
        <v>Derna</v>
      </c>
    </row>
    <row r="2021" spans="1:22" x14ac:dyDescent="0.35">
      <c r="A2021" s="14" t="s">
        <v>18</v>
      </c>
      <c r="B2021" s="14" t="s">
        <v>444</v>
      </c>
      <c r="C2021" s="14" t="s">
        <v>10</v>
      </c>
      <c r="D2021" s="14" t="s">
        <v>9</v>
      </c>
      <c r="E2021" s="14" t="s">
        <v>46</v>
      </c>
      <c r="F2021" s="14" t="s">
        <v>45</v>
      </c>
      <c r="I2021" s="14" t="s">
        <v>494</v>
      </c>
      <c r="J2021" s="14" t="s">
        <v>197</v>
      </c>
      <c r="K2021" s="14" t="s">
        <v>213</v>
      </c>
      <c r="M2021" s="14">
        <v>8</v>
      </c>
      <c r="R2021" s="14">
        <v>18</v>
      </c>
      <c r="S2021" s="14">
        <v>44.44</v>
      </c>
      <c r="T2021" s="14" cm="1">
        <f t="array" ref="T2021">_xlfn.IFS(Table132[[#This Row],[percentages]]="",Table132[[#This Row],[percentages without NA]]/100,Table132[[#This Row],[percentages without NA]]="",Table132[[#This Row],[percentages]]/100)</f>
        <v>0.44439999999999996</v>
      </c>
      <c r="U2021" s="14" t="str" cm="1">
        <f t="array" ref="U2021">_xlfn.IFS(Table132[[#This Row],[Disaggregation]]="All affected area","NA",Table132[[#This Row],[Disaggregation]]="Mantika",Table132[[#This Row],[Mantika]],Table132[[#This Row],[Disaggregation]]="Baladiya",Table132[[#This Row],[Mantika]])</f>
        <v>Almarj</v>
      </c>
      <c r="V2021" s="14" t="str" cm="1">
        <f t="array" ref="V2021">_xlfn.IFS(Table132[[#This Row],[Disaggregation]]="All affected area","All affected area",Table132[[#This Row],[Disaggregation]]="Mantika",Table132[[#This Row],[Mantika]],Table132[[#This Row],[Disaggregation]]="Baladiya",Table132[[#This Row],[Baladiya]])</f>
        <v>Almarj</v>
      </c>
    </row>
    <row r="2022" spans="1:22" x14ac:dyDescent="0.35">
      <c r="A2022" s="14" t="s">
        <v>18</v>
      </c>
      <c r="B2022" s="14" t="s">
        <v>444</v>
      </c>
      <c r="C2022" s="14" t="s">
        <v>10</v>
      </c>
      <c r="D2022" s="14" t="s">
        <v>9</v>
      </c>
      <c r="E2022" s="14" t="s">
        <v>46</v>
      </c>
      <c r="F2022" s="14" t="s">
        <v>45</v>
      </c>
      <c r="I2022" s="14" t="s">
        <v>494</v>
      </c>
      <c r="J2022" s="14" t="s">
        <v>197</v>
      </c>
      <c r="K2022" s="14" t="s">
        <v>212</v>
      </c>
      <c r="M2022" s="14">
        <v>2</v>
      </c>
      <c r="R2022" s="14">
        <v>18</v>
      </c>
      <c r="S2022" s="14">
        <v>11.11</v>
      </c>
      <c r="T2022" s="14" cm="1">
        <f t="array" ref="T2022">_xlfn.IFS(Table132[[#This Row],[percentages]]="",Table132[[#This Row],[percentages without NA]]/100,Table132[[#This Row],[percentages without NA]]="",Table132[[#This Row],[percentages]]/100)</f>
        <v>0.11109999999999999</v>
      </c>
      <c r="U2022" s="14" t="str" cm="1">
        <f t="array" ref="U2022">_xlfn.IFS(Table132[[#This Row],[Disaggregation]]="All affected area","NA",Table132[[#This Row],[Disaggregation]]="Mantika",Table132[[#This Row],[Mantika]],Table132[[#This Row],[Disaggregation]]="Baladiya",Table132[[#This Row],[Mantika]])</f>
        <v>Almarj</v>
      </c>
      <c r="V2022" s="14" t="str" cm="1">
        <f t="array" ref="V2022">_xlfn.IFS(Table132[[#This Row],[Disaggregation]]="All affected area","All affected area",Table132[[#This Row],[Disaggregation]]="Mantika",Table132[[#This Row],[Mantika]],Table132[[#This Row],[Disaggregation]]="Baladiya",Table132[[#This Row],[Baladiya]])</f>
        <v>Almarj</v>
      </c>
    </row>
    <row r="2023" spans="1:22" x14ac:dyDescent="0.35">
      <c r="A2023" s="14" t="s">
        <v>18</v>
      </c>
      <c r="B2023" s="14" t="s">
        <v>444</v>
      </c>
      <c r="C2023" s="14" t="s">
        <v>10</v>
      </c>
      <c r="D2023" s="14" t="s">
        <v>9</v>
      </c>
      <c r="E2023" s="14" t="s">
        <v>46</v>
      </c>
      <c r="F2023" s="14" t="s">
        <v>45</v>
      </c>
      <c r="I2023" s="14" t="s">
        <v>494</v>
      </c>
      <c r="J2023" s="14" t="s">
        <v>197</v>
      </c>
      <c r="K2023" s="14" t="s">
        <v>211</v>
      </c>
      <c r="M2023" s="14">
        <v>1</v>
      </c>
      <c r="R2023" s="14">
        <v>18</v>
      </c>
      <c r="S2023" s="14">
        <v>5.56</v>
      </c>
      <c r="T2023" s="14" cm="1">
        <f t="array" ref="T2023">_xlfn.IFS(Table132[[#This Row],[percentages]]="",Table132[[#This Row],[percentages without NA]]/100,Table132[[#This Row],[percentages without NA]]="",Table132[[#This Row],[percentages]]/100)</f>
        <v>5.5599999999999997E-2</v>
      </c>
      <c r="U2023" s="14" t="str" cm="1">
        <f t="array" ref="U2023">_xlfn.IFS(Table132[[#This Row],[Disaggregation]]="All affected area","NA",Table132[[#This Row],[Disaggregation]]="Mantika",Table132[[#This Row],[Mantika]],Table132[[#This Row],[Disaggregation]]="Baladiya",Table132[[#This Row],[Mantika]])</f>
        <v>Almarj</v>
      </c>
      <c r="V2023" s="14" t="str" cm="1">
        <f t="array" ref="V2023">_xlfn.IFS(Table132[[#This Row],[Disaggregation]]="All affected area","All affected area",Table132[[#This Row],[Disaggregation]]="Mantika",Table132[[#This Row],[Mantika]],Table132[[#This Row],[Disaggregation]]="Baladiya",Table132[[#This Row],[Baladiya]])</f>
        <v>Almarj</v>
      </c>
    </row>
    <row r="2024" spans="1:22" x14ac:dyDescent="0.35">
      <c r="A2024" s="14" t="s">
        <v>18</v>
      </c>
      <c r="B2024" s="14" t="s">
        <v>444</v>
      </c>
      <c r="C2024" s="14" t="s">
        <v>10</v>
      </c>
      <c r="D2024" s="14" t="s">
        <v>9</v>
      </c>
      <c r="E2024" s="14" t="s">
        <v>46</v>
      </c>
      <c r="F2024" s="14" t="s">
        <v>45</v>
      </c>
      <c r="I2024" s="14" t="s">
        <v>494</v>
      </c>
      <c r="J2024" s="14" t="s">
        <v>197</v>
      </c>
      <c r="K2024" s="14" t="s">
        <v>210</v>
      </c>
      <c r="M2024" s="14">
        <v>2</v>
      </c>
      <c r="R2024" s="14">
        <v>18</v>
      </c>
      <c r="S2024" s="14">
        <v>11.11</v>
      </c>
      <c r="T2024" s="14" cm="1">
        <f t="array" ref="T2024">_xlfn.IFS(Table132[[#This Row],[percentages]]="",Table132[[#This Row],[percentages without NA]]/100,Table132[[#This Row],[percentages without NA]]="",Table132[[#This Row],[percentages]]/100)</f>
        <v>0.11109999999999999</v>
      </c>
      <c r="U2024" s="14" t="str" cm="1">
        <f t="array" ref="U2024">_xlfn.IFS(Table132[[#This Row],[Disaggregation]]="All affected area","NA",Table132[[#This Row],[Disaggregation]]="Mantika",Table132[[#This Row],[Mantika]],Table132[[#This Row],[Disaggregation]]="Baladiya",Table132[[#This Row],[Mantika]])</f>
        <v>Almarj</v>
      </c>
      <c r="V2024" s="14" t="str" cm="1">
        <f t="array" ref="V2024">_xlfn.IFS(Table132[[#This Row],[Disaggregation]]="All affected area","All affected area",Table132[[#This Row],[Disaggregation]]="Mantika",Table132[[#This Row],[Mantika]],Table132[[#This Row],[Disaggregation]]="Baladiya",Table132[[#This Row],[Baladiya]])</f>
        <v>Almarj</v>
      </c>
    </row>
    <row r="2025" spans="1:22" x14ac:dyDescent="0.35">
      <c r="A2025" s="14" t="s">
        <v>18</v>
      </c>
      <c r="B2025" s="14" t="s">
        <v>444</v>
      </c>
      <c r="C2025" s="14" t="s">
        <v>10</v>
      </c>
      <c r="D2025" s="14" t="s">
        <v>9</v>
      </c>
      <c r="E2025" s="14" t="s">
        <v>46</v>
      </c>
      <c r="F2025" s="14" t="s">
        <v>45</v>
      </c>
      <c r="I2025" s="14" t="s">
        <v>494</v>
      </c>
      <c r="J2025" s="14" t="s">
        <v>197</v>
      </c>
      <c r="K2025" s="14" t="s">
        <v>209</v>
      </c>
      <c r="M2025" s="14">
        <v>8</v>
      </c>
      <c r="R2025" s="14">
        <v>18</v>
      </c>
      <c r="S2025" s="14">
        <v>44.44</v>
      </c>
      <c r="T2025" s="14" cm="1">
        <f t="array" ref="T2025">_xlfn.IFS(Table132[[#This Row],[percentages]]="",Table132[[#This Row],[percentages without NA]]/100,Table132[[#This Row],[percentages without NA]]="",Table132[[#This Row],[percentages]]/100)</f>
        <v>0.44439999999999996</v>
      </c>
      <c r="U2025" s="14" t="str" cm="1">
        <f t="array" ref="U2025">_xlfn.IFS(Table132[[#This Row],[Disaggregation]]="All affected area","NA",Table132[[#This Row],[Disaggregation]]="Mantika",Table132[[#This Row],[Mantika]],Table132[[#This Row],[Disaggregation]]="Baladiya",Table132[[#This Row],[Mantika]])</f>
        <v>Almarj</v>
      </c>
      <c r="V2025" s="14" t="str" cm="1">
        <f t="array" ref="V2025">_xlfn.IFS(Table132[[#This Row],[Disaggregation]]="All affected area","All affected area",Table132[[#This Row],[Disaggregation]]="Mantika",Table132[[#This Row],[Mantika]],Table132[[#This Row],[Disaggregation]]="Baladiya",Table132[[#This Row],[Baladiya]])</f>
        <v>Almarj</v>
      </c>
    </row>
    <row r="2026" spans="1:22" x14ac:dyDescent="0.35">
      <c r="A2026" s="14" t="s">
        <v>18</v>
      </c>
      <c r="B2026" s="14" t="s">
        <v>444</v>
      </c>
      <c r="C2026" s="14" t="s">
        <v>10</v>
      </c>
      <c r="D2026" s="14" t="s">
        <v>9</v>
      </c>
      <c r="E2026" s="14" t="s">
        <v>46</v>
      </c>
      <c r="F2026" s="14" t="s">
        <v>45</v>
      </c>
      <c r="I2026" s="14" t="s">
        <v>494</v>
      </c>
      <c r="J2026" s="14" t="s">
        <v>197</v>
      </c>
      <c r="K2026" s="14" t="s">
        <v>208</v>
      </c>
      <c r="M2026" s="14">
        <v>8</v>
      </c>
      <c r="R2026" s="14">
        <v>18</v>
      </c>
      <c r="S2026" s="14">
        <v>44.44</v>
      </c>
      <c r="T2026" s="14" cm="1">
        <f t="array" ref="T2026">_xlfn.IFS(Table132[[#This Row],[percentages]]="",Table132[[#This Row],[percentages without NA]]/100,Table132[[#This Row],[percentages without NA]]="",Table132[[#This Row],[percentages]]/100)</f>
        <v>0.44439999999999996</v>
      </c>
      <c r="U2026" s="14" t="str" cm="1">
        <f t="array" ref="U2026">_xlfn.IFS(Table132[[#This Row],[Disaggregation]]="All affected area","NA",Table132[[#This Row],[Disaggregation]]="Mantika",Table132[[#This Row],[Mantika]],Table132[[#This Row],[Disaggregation]]="Baladiya",Table132[[#This Row],[Mantika]])</f>
        <v>Almarj</v>
      </c>
      <c r="V2026" s="14" t="str" cm="1">
        <f t="array" ref="V2026">_xlfn.IFS(Table132[[#This Row],[Disaggregation]]="All affected area","All affected area",Table132[[#This Row],[Disaggregation]]="Mantika",Table132[[#This Row],[Mantika]],Table132[[#This Row],[Disaggregation]]="Baladiya",Table132[[#This Row],[Baladiya]])</f>
        <v>Almarj</v>
      </c>
    </row>
    <row r="2027" spans="1:22" x14ac:dyDescent="0.35">
      <c r="A2027" s="14" t="s">
        <v>18</v>
      </c>
      <c r="B2027" s="14" t="s">
        <v>444</v>
      </c>
      <c r="C2027" s="14" t="s">
        <v>10</v>
      </c>
      <c r="D2027" s="14" t="s">
        <v>9</v>
      </c>
      <c r="E2027" s="14" t="s">
        <v>46</v>
      </c>
      <c r="F2027" s="14" t="s">
        <v>45</v>
      </c>
      <c r="I2027" s="14" t="s">
        <v>494</v>
      </c>
      <c r="J2027" s="14" t="s">
        <v>197</v>
      </c>
      <c r="K2027" s="14" t="s">
        <v>207</v>
      </c>
      <c r="M2027" s="14">
        <v>10</v>
      </c>
      <c r="R2027" s="14">
        <v>18</v>
      </c>
      <c r="S2027" s="14">
        <v>55.56</v>
      </c>
      <c r="T2027" s="14" cm="1">
        <f t="array" ref="T2027">_xlfn.IFS(Table132[[#This Row],[percentages]]="",Table132[[#This Row],[percentages without NA]]/100,Table132[[#This Row],[percentages without NA]]="",Table132[[#This Row],[percentages]]/100)</f>
        <v>0.55559999999999998</v>
      </c>
      <c r="U2027" s="14" t="str" cm="1">
        <f t="array" ref="U2027">_xlfn.IFS(Table132[[#This Row],[Disaggregation]]="All affected area","NA",Table132[[#This Row],[Disaggregation]]="Mantika",Table132[[#This Row],[Mantika]],Table132[[#This Row],[Disaggregation]]="Baladiya",Table132[[#This Row],[Mantika]])</f>
        <v>Almarj</v>
      </c>
      <c r="V2027" s="14" t="str" cm="1">
        <f t="array" ref="V2027">_xlfn.IFS(Table132[[#This Row],[Disaggregation]]="All affected area","All affected area",Table132[[#This Row],[Disaggregation]]="Mantika",Table132[[#This Row],[Mantika]],Table132[[#This Row],[Disaggregation]]="Baladiya",Table132[[#This Row],[Baladiya]])</f>
        <v>Almarj</v>
      </c>
    </row>
    <row r="2028" spans="1:22" x14ac:dyDescent="0.35">
      <c r="A2028" s="14" t="s">
        <v>18</v>
      </c>
      <c r="B2028" s="14" t="s">
        <v>444</v>
      </c>
      <c r="C2028" s="14" t="s">
        <v>10</v>
      </c>
      <c r="D2028" s="14" t="s">
        <v>9</v>
      </c>
      <c r="E2028" s="14" t="s">
        <v>46</v>
      </c>
      <c r="F2028" s="14" t="s">
        <v>45</v>
      </c>
      <c r="I2028" s="14" t="s">
        <v>494</v>
      </c>
      <c r="J2028" s="14" t="s">
        <v>197</v>
      </c>
      <c r="K2028" s="14" t="s">
        <v>206</v>
      </c>
      <c r="M2028" s="14">
        <v>9</v>
      </c>
      <c r="R2028" s="14">
        <v>18</v>
      </c>
      <c r="S2028" s="14">
        <v>50</v>
      </c>
      <c r="T2028" s="14" cm="1">
        <f t="array" ref="T2028">_xlfn.IFS(Table132[[#This Row],[percentages]]="",Table132[[#This Row],[percentages without NA]]/100,Table132[[#This Row],[percentages without NA]]="",Table132[[#This Row],[percentages]]/100)</f>
        <v>0.5</v>
      </c>
      <c r="U2028" s="14" t="str" cm="1">
        <f t="array" ref="U2028">_xlfn.IFS(Table132[[#This Row],[Disaggregation]]="All affected area","NA",Table132[[#This Row],[Disaggregation]]="Mantika",Table132[[#This Row],[Mantika]],Table132[[#This Row],[Disaggregation]]="Baladiya",Table132[[#This Row],[Mantika]])</f>
        <v>Almarj</v>
      </c>
      <c r="V2028" s="14" t="str" cm="1">
        <f t="array" ref="V2028">_xlfn.IFS(Table132[[#This Row],[Disaggregation]]="All affected area","All affected area",Table132[[#This Row],[Disaggregation]]="Mantika",Table132[[#This Row],[Mantika]],Table132[[#This Row],[Disaggregation]]="Baladiya",Table132[[#This Row],[Baladiya]])</f>
        <v>Almarj</v>
      </c>
    </row>
    <row r="2029" spans="1:22" x14ac:dyDescent="0.35">
      <c r="A2029" s="14" t="s">
        <v>18</v>
      </c>
      <c r="B2029" s="14" t="s">
        <v>444</v>
      </c>
      <c r="C2029" s="14" t="s">
        <v>10</v>
      </c>
      <c r="D2029" s="14" t="s">
        <v>9</v>
      </c>
      <c r="E2029" s="14" t="s">
        <v>46</v>
      </c>
      <c r="F2029" s="14" t="s">
        <v>45</v>
      </c>
      <c r="I2029" s="14" t="s">
        <v>494</v>
      </c>
      <c r="J2029" s="14" t="s">
        <v>197</v>
      </c>
      <c r="K2029" s="14" t="s">
        <v>205</v>
      </c>
      <c r="M2029" s="14">
        <v>10</v>
      </c>
      <c r="R2029" s="14">
        <v>18</v>
      </c>
      <c r="S2029" s="14">
        <v>55.56</v>
      </c>
      <c r="T2029" s="14" cm="1">
        <f t="array" ref="T2029">_xlfn.IFS(Table132[[#This Row],[percentages]]="",Table132[[#This Row],[percentages without NA]]/100,Table132[[#This Row],[percentages without NA]]="",Table132[[#This Row],[percentages]]/100)</f>
        <v>0.55559999999999998</v>
      </c>
      <c r="U2029" s="14" t="str" cm="1">
        <f t="array" ref="U2029">_xlfn.IFS(Table132[[#This Row],[Disaggregation]]="All affected area","NA",Table132[[#This Row],[Disaggregation]]="Mantika",Table132[[#This Row],[Mantika]],Table132[[#This Row],[Disaggregation]]="Baladiya",Table132[[#This Row],[Mantika]])</f>
        <v>Almarj</v>
      </c>
      <c r="V2029" s="14" t="str" cm="1">
        <f t="array" ref="V2029">_xlfn.IFS(Table132[[#This Row],[Disaggregation]]="All affected area","All affected area",Table132[[#This Row],[Disaggregation]]="Mantika",Table132[[#This Row],[Mantika]],Table132[[#This Row],[Disaggregation]]="Baladiya",Table132[[#This Row],[Baladiya]])</f>
        <v>Almarj</v>
      </c>
    </row>
    <row r="2030" spans="1:22" x14ac:dyDescent="0.35">
      <c r="A2030" s="14" t="s">
        <v>18</v>
      </c>
      <c r="B2030" s="14" t="s">
        <v>444</v>
      </c>
      <c r="C2030" s="14" t="s">
        <v>10</v>
      </c>
      <c r="D2030" s="14" t="s">
        <v>9</v>
      </c>
      <c r="E2030" s="14" t="s">
        <v>46</v>
      </c>
      <c r="F2030" s="14" t="s">
        <v>45</v>
      </c>
      <c r="I2030" s="14" t="s">
        <v>494</v>
      </c>
      <c r="J2030" s="14" t="s">
        <v>197</v>
      </c>
      <c r="K2030" s="14" t="s">
        <v>204</v>
      </c>
      <c r="M2030" s="14">
        <v>1</v>
      </c>
      <c r="R2030" s="14">
        <v>18</v>
      </c>
      <c r="S2030" s="14">
        <v>5.56</v>
      </c>
      <c r="T2030" s="14" cm="1">
        <f t="array" ref="T2030">_xlfn.IFS(Table132[[#This Row],[percentages]]="",Table132[[#This Row],[percentages without NA]]/100,Table132[[#This Row],[percentages without NA]]="",Table132[[#This Row],[percentages]]/100)</f>
        <v>5.5599999999999997E-2</v>
      </c>
      <c r="U2030" s="14" t="str" cm="1">
        <f t="array" ref="U2030">_xlfn.IFS(Table132[[#This Row],[Disaggregation]]="All affected area","NA",Table132[[#This Row],[Disaggregation]]="Mantika",Table132[[#This Row],[Mantika]],Table132[[#This Row],[Disaggregation]]="Baladiya",Table132[[#This Row],[Mantika]])</f>
        <v>Almarj</v>
      </c>
      <c r="V2030" s="14" t="str" cm="1">
        <f t="array" ref="V2030">_xlfn.IFS(Table132[[#This Row],[Disaggregation]]="All affected area","All affected area",Table132[[#This Row],[Disaggregation]]="Mantika",Table132[[#This Row],[Mantika]],Table132[[#This Row],[Disaggregation]]="Baladiya",Table132[[#This Row],[Baladiya]])</f>
        <v>Almarj</v>
      </c>
    </row>
    <row r="2031" spans="1:22" x14ac:dyDescent="0.35">
      <c r="A2031" s="14" t="s">
        <v>18</v>
      </c>
      <c r="B2031" s="14" t="s">
        <v>444</v>
      </c>
      <c r="C2031" s="14" t="s">
        <v>10</v>
      </c>
      <c r="D2031" s="14" t="s">
        <v>9</v>
      </c>
      <c r="E2031" s="14" t="s">
        <v>46</v>
      </c>
      <c r="F2031" s="14" t="s">
        <v>45</v>
      </c>
      <c r="I2031" s="14" t="s">
        <v>494</v>
      </c>
      <c r="J2031" s="14" t="s">
        <v>197</v>
      </c>
      <c r="K2031" s="14" t="s">
        <v>203</v>
      </c>
      <c r="M2031" s="14">
        <v>6</v>
      </c>
      <c r="R2031" s="14">
        <v>18</v>
      </c>
      <c r="S2031" s="14">
        <v>33.33</v>
      </c>
      <c r="T2031" s="14" cm="1">
        <f t="array" ref="T2031">_xlfn.IFS(Table132[[#This Row],[percentages]]="",Table132[[#This Row],[percentages without NA]]/100,Table132[[#This Row],[percentages without NA]]="",Table132[[#This Row],[percentages]]/100)</f>
        <v>0.33329999999999999</v>
      </c>
      <c r="U2031" s="14" t="str" cm="1">
        <f t="array" ref="U2031">_xlfn.IFS(Table132[[#This Row],[Disaggregation]]="All affected area","NA",Table132[[#This Row],[Disaggregation]]="Mantika",Table132[[#This Row],[Mantika]],Table132[[#This Row],[Disaggregation]]="Baladiya",Table132[[#This Row],[Mantika]])</f>
        <v>Almarj</v>
      </c>
      <c r="V2031" s="14" t="str" cm="1">
        <f t="array" ref="V2031">_xlfn.IFS(Table132[[#This Row],[Disaggregation]]="All affected area","All affected area",Table132[[#This Row],[Disaggregation]]="Mantika",Table132[[#This Row],[Mantika]],Table132[[#This Row],[Disaggregation]]="Baladiya",Table132[[#This Row],[Baladiya]])</f>
        <v>Almarj</v>
      </c>
    </row>
    <row r="2032" spans="1:22" x14ac:dyDescent="0.35">
      <c r="A2032" s="14" t="s">
        <v>18</v>
      </c>
      <c r="B2032" s="14" t="s">
        <v>444</v>
      </c>
      <c r="C2032" s="14" t="s">
        <v>10</v>
      </c>
      <c r="D2032" s="14" t="s">
        <v>9</v>
      </c>
      <c r="E2032" s="14" t="s">
        <v>46</v>
      </c>
      <c r="F2032" s="14" t="s">
        <v>45</v>
      </c>
      <c r="I2032" s="14" t="s">
        <v>494</v>
      </c>
      <c r="J2032" s="14" t="s">
        <v>197</v>
      </c>
      <c r="K2032" s="14" t="s">
        <v>202</v>
      </c>
      <c r="M2032" s="14">
        <v>10</v>
      </c>
      <c r="R2032" s="14">
        <v>18</v>
      </c>
      <c r="S2032" s="14">
        <v>55.56</v>
      </c>
      <c r="T2032" s="14" cm="1">
        <f t="array" ref="T2032">_xlfn.IFS(Table132[[#This Row],[percentages]]="",Table132[[#This Row],[percentages without NA]]/100,Table132[[#This Row],[percentages without NA]]="",Table132[[#This Row],[percentages]]/100)</f>
        <v>0.55559999999999998</v>
      </c>
      <c r="U2032" s="14" t="str" cm="1">
        <f t="array" ref="U2032">_xlfn.IFS(Table132[[#This Row],[Disaggregation]]="All affected area","NA",Table132[[#This Row],[Disaggregation]]="Mantika",Table132[[#This Row],[Mantika]],Table132[[#This Row],[Disaggregation]]="Baladiya",Table132[[#This Row],[Mantika]])</f>
        <v>Almarj</v>
      </c>
      <c r="V2032" s="14" t="str" cm="1">
        <f t="array" ref="V2032">_xlfn.IFS(Table132[[#This Row],[Disaggregation]]="All affected area","All affected area",Table132[[#This Row],[Disaggregation]]="Mantika",Table132[[#This Row],[Mantika]],Table132[[#This Row],[Disaggregation]]="Baladiya",Table132[[#This Row],[Baladiya]])</f>
        <v>Almarj</v>
      </c>
    </row>
    <row r="2033" spans="1:22" x14ac:dyDescent="0.35">
      <c r="A2033" s="14" t="s">
        <v>18</v>
      </c>
      <c r="B2033" s="14" t="s">
        <v>444</v>
      </c>
      <c r="C2033" s="14" t="s">
        <v>10</v>
      </c>
      <c r="D2033" s="14" t="s">
        <v>9</v>
      </c>
      <c r="E2033" s="14" t="s">
        <v>46</v>
      </c>
      <c r="F2033" s="14" t="s">
        <v>45</v>
      </c>
      <c r="I2033" s="14" t="s">
        <v>494</v>
      </c>
      <c r="J2033" s="14" t="s">
        <v>197</v>
      </c>
      <c r="K2033" s="14" t="s">
        <v>201</v>
      </c>
      <c r="M2033" s="14">
        <v>13</v>
      </c>
      <c r="R2033" s="14">
        <v>18</v>
      </c>
      <c r="S2033" s="14">
        <v>72.22</v>
      </c>
      <c r="T2033" s="14" cm="1">
        <f t="array" ref="T2033">_xlfn.IFS(Table132[[#This Row],[percentages]]="",Table132[[#This Row],[percentages without NA]]/100,Table132[[#This Row],[percentages without NA]]="",Table132[[#This Row],[percentages]]/100)</f>
        <v>0.72219999999999995</v>
      </c>
      <c r="U2033" s="14" t="str" cm="1">
        <f t="array" ref="U2033">_xlfn.IFS(Table132[[#This Row],[Disaggregation]]="All affected area","NA",Table132[[#This Row],[Disaggregation]]="Mantika",Table132[[#This Row],[Mantika]],Table132[[#This Row],[Disaggregation]]="Baladiya",Table132[[#This Row],[Mantika]])</f>
        <v>Almarj</v>
      </c>
      <c r="V2033" s="14" t="str" cm="1">
        <f t="array" ref="V2033">_xlfn.IFS(Table132[[#This Row],[Disaggregation]]="All affected area","All affected area",Table132[[#This Row],[Disaggregation]]="Mantika",Table132[[#This Row],[Mantika]],Table132[[#This Row],[Disaggregation]]="Baladiya",Table132[[#This Row],[Baladiya]])</f>
        <v>Almarj</v>
      </c>
    </row>
    <row r="2034" spans="1:22" x14ac:dyDescent="0.35">
      <c r="A2034" s="14" t="s">
        <v>18</v>
      </c>
      <c r="B2034" s="14" t="s">
        <v>444</v>
      </c>
      <c r="C2034" s="14" t="s">
        <v>10</v>
      </c>
      <c r="D2034" s="14" t="s">
        <v>9</v>
      </c>
      <c r="E2034" s="14" t="s">
        <v>46</v>
      </c>
      <c r="F2034" s="14" t="s">
        <v>45</v>
      </c>
      <c r="I2034" s="14" t="s">
        <v>494</v>
      </c>
      <c r="J2034" s="14" t="s">
        <v>197</v>
      </c>
      <c r="K2034" s="14" t="s">
        <v>200</v>
      </c>
      <c r="M2034" s="14">
        <v>1</v>
      </c>
      <c r="R2034" s="14">
        <v>18</v>
      </c>
      <c r="S2034" s="14">
        <v>5.56</v>
      </c>
      <c r="T2034" s="14" cm="1">
        <f t="array" ref="T2034">_xlfn.IFS(Table132[[#This Row],[percentages]]="",Table132[[#This Row],[percentages without NA]]/100,Table132[[#This Row],[percentages without NA]]="",Table132[[#This Row],[percentages]]/100)</f>
        <v>5.5599999999999997E-2</v>
      </c>
      <c r="U2034" s="14" t="str" cm="1">
        <f t="array" ref="U2034">_xlfn.IFS(Table132[[#This Row],[Disaggregation]]="All affected area","NA",Table132[[#This Row],[Disaggregation]]="Mantika",Table132[[#This Row],[Mantika]],Table132[[#This Row],[Disaggregation]]="Baladiya",Table132[[#This Row],[Mantika]])</f>
        <v>Almarj</v>
      </c>
      <c r="V2034" s="14" t="str" cm="1">
        <f t="array" ref="V2034">_xlfn.IFS(Table132[[#This Row],[Disaggregation]]="All affected area","All affected area",Table132[[#This Row],[Disaggregation]]="Mantika",Table132[[#This Row],[Mantika]],Table132[[#This Row],[Disaggregation]]="Baladiya",Table132[[#This Row],[Baladiya]])</f>
        <v>Almarj</v>
      </c>
    </row>
    <row r="2035" spans="1:22" x14ac:dyDescent="0.35">
      <c r="A2035" s="14" t="s">
        <v>18</v>
      </c>
      <c r="B2035" s="14" t="s">
        <v>444</v>
      </c>
      <c r="C2035" s="14" t="s">
        <v>10</v>
      </c>
      <c r="D2035" s="14" t="s">
        <v>9</v>
      </c>
      <c r="E2035" s="14" t="s">
        <v>46</v>
      </c>
      <c r="F2035" s="14" t="s">
        <v>45</v>
      </c>
      <c r="I2035" s="14" t="s">
        <v>494</v>
      </c>
      <c r="J2035" s="14" t="s">
        <v>197</v>
      </c>
      <c r="K2035" s="14" t="s">
        <v>199</v>
      </c>
      <c r="M2035" s="14">
        <v>4</v>
      </c>
      <c r="R2035" s="14">
        <v>18</v>
      </c>
      <c r="S2035" s="14">
        <v>22.22</v>
      </c>
      <c r="T2035" s="14" cm="1">
        <f t="array" ref="T2035">_xlfn.IFS(Table132[[#This Row],[percentages]]="",Table132[[#This Row],[percentages without NA]]/100,Table132[[#This Row],[percentages without NA]]="",Table132[[#This Row],[percentages]]/100)</f>
        <v>0.22219999999999998</v>
      </c>
      <c r="U2035" s="14" t="str" cm="1">
        <f t="array" ref="U2035">_xlfn.IFS(Table132[[#This Row],[Disaggregation]]="All affected area","NA",Table132[[#This Row],[Disaggregation]]="Mantika",Table132[[#This Row],[Mantika]],Table132[[#This Row],[Disaggregation]]="Baladiya",Table132[[#This Row],[Mantika]])</f>
        <v>Almarj</v>
      </c>
      <c r="V2035" s="14" t="str" cm="1">
        <f t="array" ref="V2035">_xlfn.IFS(Table132[[#This Row],[Disaggregation]]="All affected area","All affected area",Table132[[#This Row],[Disaggregation]]="Mantika",Table132[[#This Row],[Mantika]],Table132[[#This Row],[Disaggregation]]="Baladiya",Table132[[#This Row],[Baladiya]])</f>
        <v>Almarj</v>
      </c>
    </row>
    <row r="2036" spans="1:22" x14ac:dyDescent="0.35">
      <c r="A2036" s="14" t="s">
        <v>18</v>
      </c>
      <c r="B2036" s="14" t="s">
        <v>444</v>
      </c>
      <c r="C2036" s="14" t="s">
        <v>10</v>
      </c>
      <c r="D2036" s="14" t="s">
        <v>9</v>
      </c>
      <c r="E2036" s="14" t="s">
        <v>46</v>
      </c>
      <c r="F2036" s="14" t="s">
        <v>45</v>
      </c>
      <c r="I2036" s="14" t="s">
        <v>494</v>
      </c>
      <c r="J2036" s="14" t="s">
        <v>197</v>
      </c>
      <c r="K2036" s="14" t="s">
        <v>198</v>
      </c>
      <c r="M2036" s="14">
        <v>9</v>
      </c>
      <c r="R2036" s="14">
        <v>18</v>
      </c>
      <c r="S2036" s="14">
        <v>50</v>
      </c>
      <c r="T2036" s="14" cm="1">
        <f t="array" ref="T2036">_xlfn.IFS(Table132[[#This Row],[percentages]]="",Table132[[#This Row],[percentages without NA]]/100,Table132[[#This Row],[percentages without NA]]="",Table132[[#This Row],[percentages]]/100)</f>
        <v>0.5</v>
      </c>
      <c r="U2036" s="14" t="str" cm="1">
        <f t="array" ref="U2036">_xlfn.IFS(Table132[[#This Row],[Disaggregation]]="All affected area","NA",Table132[[#This Row],[Disaggregation]]="Mantika",Table132[[#This Row],[Mantika]],Table132[[#This Row],[Disaggregation]]="Baladiya",Table132[[#This Row],[Mantika]])</f>
        <v>Almarj</v>
      </c>
      <c r="V2036" s="14" t="str" cm="1">
        <f t="array" ref="V2036">_xlfn.IFS(Table132[[#This Row],[Disaggregation]]="All affected area","All affected area",Table132[[#This Row],[Disaggregation]]="Mantika",Table132[[#This Row],[Mantika]],Table132[[#This Row],[Disaggregation]]="Baladiya",Table132[[#This Row],[Baladiya]])</f>
        <v>Almarj</v>
      </c>
    </row>
    <row r="2037" spans="1:22" x14ac:dyDescent="0.35">
      <c r="A2037" s="14" t="s">
        <v>18</v>
      </c>
      <c r="B2037" s="14" t="s">
        <v>444</v>
      </c>
      <c r="C2037" s="14" t="s">
        <v>10</v>
      </c>
      <c r="D2037" s="14" t="s">
        <v>9</v>
      </c>
      <c r="E2037" s="14" t="s">
        <v>46</v>
      </c>
      <c r="F2037" s="14" t="s">
        <v>45</v>
      </c>
      <c r="I2037" s="14" t="s">
        <v>494</v>
      </c>
      <c r="J2037" s="14" t="s">
        <v>197</v>
      </c>
      <c r="K2037" s="14" t="s">
        <v>73</v>
      </c>
      <c r="M2037" s="14">
        <v>0</v>
      </c>
      <c r="R2037" s="14">
        <v>18</v>
      </c>
      <c r="S2037" s="14">
        <v>0</v>
      </c>
      <c r="T2037" s="14" cm="1">
        <f t="array" ref="T2037">_xlfn.IFS(Table132[[#This Row],[percentages]]="",Table132[[#This Row],[percentages without NA]]/100,Table132[[#This Row],[percentages without NA]]="",Table132[[#This Row],[percentages]]/100)</f>
        <v>0</v>
      </c>
      <c r="U2037" s="14" t="str" cm="1">
        <f t="array" ref="U2037">_xlfn.IFS(Table132[[#This Row],[Disaggregation]]="All affected area","NA",Table132[[#This Row],[Disaggregation]]="Mantika",Table132[[#This Row],[Mantika]],Table132[[#This Row],[Disaggregation]]="Baladiya",Table132[[#This Row],[Mantika]])</f>
        <v>Almarj</v>
      </c>
      <c r="V2037" s="14" t="str" cm="1">
        <f t="array" ref="V2037">_xlfn.IFS(Table132[[#This Row],[Disaggregation]]="All affected area","All affected area",Table132[[#This Row],[Disaggregation]]="Mantika",Table132[[#This Row],[Mantika]],Table132[[#This Row],[Disaggregation]]="Baladiya",Table132[[#This Row],[Baladiya]])</f>
        <v>Almarj</v>
      </c>
    </row>
    <row r="2038" spans="1:22" x14ac:dyDescent="0.35">
      <c r="A2038" s="14" t="s">
        <v>18</v>
      </c>
      <c r="B2038" s="14" t="s">
        <v>444</v>
      </c>
      <c r="C2038" s="14" t="s">
        <v>10</v>
      </c>
      <c r="D2038" s="14" t="s">
        <v>9</v>
      </c>
      <c r="E2038" s="14" t="s">
        <v>34</v>
      </c>
      <c r="F2038" s="14" t="s">
        <v>35</v>
      </c>
      <c r="I2038" s="14" t="s">
        <v>494</v>
      </c>
      <c r="J2038" s="14" t="s">
        <v>197</v>
      </c>
      <c r="K2038" s="14" t="s">
        <v>213</v>
      </c>
      <c r="M2038" s="14">
        <v>4</v>
      </c>
      <c r="R2038" s="14">
        <v>23</v>
      </c>
      <c r="S2038" s="14">
        <v>17.39</v>
      </c>
      <c r="T2038" s="14" cm="1">
        <f t="array" ref="T2038">_xlfn.IFS(Table132[[#This Row],[percentages]]="",Table132[[#This Row],[percentages without NA]]/100,Table132[[#This Row],[percentages without NA]]="",Table132[[#This Row],[percentages]]/100)</f>
        <v>0.1739</v>
      </c>
      <c r="U2038" s="14" t="str" cm="1">
        <f t="array" ref="U2038">_xlfn.IFS(Table132[[#This Row],[Disaggregation]]="All affected area","NA",Table132[[#This Row],[Disaggregation]]="Mantika",Table132[[#This Row],[Mantika]],Table132[[#This Row],[Disaggregation]]="Baladiya",Table132[[#This Row],[Mantika]])</f>
        <v>Benghazi</v>
      </c>
      <c r="V2038" s="14" t="str" cm="1">
        <f t="array" ref="V2038">_xlfn.IFS(Table132[[#This Row],[Disaggregation]]="All affected area","All affected area",Table132[[#This Row],[Disaggregation]]="Mantika",Table132[[#This Row],[Mantika]],Table132[[#This Row],[Disaggregation]]="Baladiya",Table132[[#This Row],[Baladiya]])</f>
        <v>Benghazi</v>
      </c>
    </row>
    <row r="2039" spans="1:22" x14ac:dyDescent="0.35">
      <c r="A2039" s="14" t="s">
        <v>18</v>
      </c>
      <c r="B2039" s="14" t="s">
        <v>444</v>
      </c>
      <c r="C2039" s="14" t="s">
        <v>10</v>
      </c>
      <c r="D2039" s="14" t="s">
        <v>9</v>
      </c>
      <c r="E2039" s="14" t="s">
        <v>34</v>
      </c>
      <c r="F2039" s="14" t="s">
        <v>35</v>
      </c>
      <c r="I2039" s="14" t="s">
        <v>494</v>
      </c>
      <c r="J2039" s="14" t="s">
        <v>197</v>
      </c>
      <c r="K2039" s="14" t="s">
        <v>212</v>
      </c>
      <c r="M2039" s="14">
        <v>1</v>
      </c>
      <c r="R2039" s="14">
        <v>23</v>
      </c>
      <c r="S2039" s="14">
        <v>4.3499999999999996</v>
      </c>
      <c r="T2039" s="14" cm="1">
        <f t="array" ref="T2039">_xlfn.IFS(Table132[[#This Row],[percentages]]="",Table132[[#This Row],[percentages without NA]]/100,Table132[[#This Row],[percentages without NA]]="",Table132[[#This Row],[percentages]]/100)</f>
        <v>4.3499999999999997E-2</v>
      </c>
      <c r="U2039" s="14" t="str" cm="1">
        <f t="array" ref="U2039">_xlfn.IFS(Table132[[#This Row],[Disaggregation]]="All affected area","NA",Table132[[#This Row],[Disaggregation]]="Mantika",Table132[[#This Row],[Mantika]],Table132[[#This Row],[Disaggregation]]="Baladiya",Table132[[#This Row],[Mantika]])</f>
        <v>Benghazi</v>
      </c>
      <c r="V2039" s="14" t="str" cm="1">
        <f t="array" ref="V2039">_xlfn.IFS(Table132[[#This Row],[Disaggregation]]="All affected area","All affected area",Table132[[#This Row],[Disaggregation]]="Mantika",Table132[[#This Row],[Mantika]],Table132[[#This Row],[Disaggregation]]="Baladiya",Table132[[#This Row],[Baladiya]])</f>
        <v>Benghazi</v>
      </c>
    </row>
    <row r="2040" spans="1:22" x14ac:dyDescent="0.35">
      <c r="A2040" s="14" t="s">
        <v>18</v>
      </c>
      <c r="B2040" s="14" t="s">
        <v>444</v>
      </c>
      <c r="C2040" s="14" t="s">
        <v>10</v>
      </c>
      <c r="D2040" s="14" t="s">
        <v>9</v>
      </c>
      <c r="E2040" s="14" t="s">
        <v>34</v>
      </c>
      <c r="F2040" s="14" t="s">
        <v>35</v>
      </c>
      <c r="I2040" s="14" t="s">
        <v>494</v>
      </c>
      <c r="J2040" s="14" t="s">
        <v>197</v>
      </c>
      <c r="K2040" s="14" t="s">
        <v>211</v>
      </c>
      <c r="M2040" s="14">
        <v>0</v>
      </c>
      <c r="R2040" s="14">
        <v>23</v>
      </c>
      <c r="S2040" s="14">
        <v>0</v>
      </c>
      <c r="T2040" s="14" cm="1">
        <f t="array" ref="T2040">_xlfn.IFS(Table132[[#This Row],[percentages]]="",Table132[[#This Row],[percentages without NA]]/100,Table132[[#This Row],[percentages without NA]]="",Table132[[#This Row],[percentages]]/100)</f>
        <v>0</v>
      </c>
      <c r="U2040" s="14" t="str" cm="1">
        <f t="array" ref="U2040">_xlfn.IFS(Table132[[#This Row],[Disaggregation]]="All affected area","NA",Table132[[#This Row],[Disaggregation]]="Mantika",Table132[[#This Row],[Mantika]],Table132[[#This Row],[Disaggregation]]="Baladiya",Table132[[#This Row],[Mantika]])</f>
        <v>Benghazi</v>
      </c>
      <c r="V2040" s="14" t="str" cm="1">
        <f t="array" ref="V2040">_xlfn.IFS(Table132[[#This Row],[Disaggregation]]="All affected area","All affected area",Table132[[#This Row],[Disaggregation]]="Mantika",Table132[[#This Row],[Mantika]],Table132[[#This Row],[Disaggregation]]="Baladiya",Table132[[#This Row],[Baladiya]])</f>
        <v>Benghazi</v>
      </c>
    </row>
    <row r="2041" spans="1:22" x14ac:dyDescent="0.35">
      <c r="A2041" s="14" t="s">
        <v>18</v>
      </c>
      <c r="B2041" s="14" t="s">
        <v>444</v>
      </c>
      <c r="C2041" s="14" t="s">
        <v>10</v>
      </c>
      <c r="D2041" s="14" t="s">
        <v>9</v>
      </c>
      <c r="E2041" s="14" t="s">
        <v>34</v>
      </c>
      <c r="F2041" s="14" t="s">
        <v>35</v>
      </c>
      <c r="I2041" s="14" t="s">
        <v>494</v>
      </c>
      <c r="J2041" s="14" t="s">
        <v>197</v>
      </c>
      <c r="K2041" s="14" t="s">
        <v>210</v>
      </c>
      <c r="M2041" s="14">
        <v>1</v>
      </c>
      <c r="R2041" s="14">
        <v>23</v>
      </c>
      <c r="S2041" s="14">
        <v>4.3499999999999996</v>
      </c>
      <c r="T2041" s="14" cm="1">
        <f t="array" ref="T2041">_xlfn.IFS(Table132[[#This Row],[percentages]]="",Table132[[#This Row],[percentages without NA]]/100,Table132[[#This Row],[percentages without NA]]="",Table132[[#This Row],[percentages]]/100)</f>
        <v>4.3499999999999997E-2</v>
      </c>
      <c r="U2041" s="14" t="str" cm="1">
        <f t="array" ref="U2041">_xlfn.IFS(Table132[[#This Row],[Disaggregation]]="All affected area","NA",Table132[[#This Row],[Disaggregation]]="Mantika",Table132[[#This Row],[Mantika]],Table132[[#This Row],[Disaggregation]]="Baladiya",Table132[[#This Row],[Mantika]])</f>
        <v>Benghazi</v>
      </c>
      <c r="V2041" s="14" t="str" cm="1">
        <f t="array" ref="V2041">_xlfn.IFS(Table132[[#This Row],[Disaggregation]]="All affected area","All affected area",Table132[[#This Row],[Disaggregation]]="Mantika",Table132[[#This Row],[Mantika]],Table132[[#This Row],[Disaggregation]]="Baladiya",Table132[[#This Row],[Baladiya]])</f>
        <v>Benghazi</v>
      </c>
    </row>
    <row r="2042" spans="1:22" x14ac:dyDescent="0.35">
      <c r="A2042" s="14" t="s">
        <v>18</v>
      </c>
      <c r="B2042" s="14" t="s">
        <v>444</v>
      </c>
      <c r="C2042" s="14" t="s">
        <v>10</v>
      </c>
      <c r="D2042" s="14" t="s">
        <v>9</v>
      </c>
      <c r="E2042" s="14" t="s">
        <v>34</v>
      </c>
      <c r="F2042" s="14" t="s">
        <v>35</v>
      </c>
      <c r="I2042" s="14" t="s">
        <v>494</v>
      </c>
      <c r="J2042" s="14" t="s">
        <v>197</v>
      </c>
      <c r="K2042" s="14" t="s">
        <v>209</v>
      </c>
      <c r="M2042" s="14">
        <v>6</v>
      </c>
      <c r="R2042" s="14">
        <v>23</v>
      </c>
      <c r="S2042" s="14">
        <v>26.09</v>
      </c>
      <c r="T2042" s="14" cm="1">
        <f t="array" ref="T2042">_xlfn.IFS(Table132[[#This Row],[percentages]]="",Table132[[#This Row],[percentages without NA]]/100,Table132[[#This Row],[percentages without NA]]="",Table132[[#This Row],[percentages]]/100)</f>
        <v>0.26090000000000002</v>
      </c>
      <c r="U2042" s="14" t="str" cm="1">
        <f t="array" ref="U2042">_xlfn.IFS(Table132[[#This Row],[Disaggregation]]="All affected area","NA",Table132[[#This Row],[Disaggregation]]="Mantika",Table132[[#This Row],[Mantika]],Table132[[#This Row],[Disaggregation]]="Baladiya",Table132[[#This Row],[Mantika]])</f>
        <v>Benghazi</v>
      </c>
      <c r="V2042" s="14" t="str" cm="1">
        <f t="array" ref="V2042">_xlfn.IFS(Table132[[#This Row],[Disaggregation]]="All affected area","All affected area",Table132[[#This Row],[Disaggregation]]="Mantika",Table132[[#This Row],[Mantika]],Table132[[#This Row],[Disaggregation]]="Baladiya",Table132[[#This Row],[Baladiya]])</f>
        <v>Benghazi</v>
      </c>
    </row>
    <row r="2043" spans="1:22" x14ac:dyDescent="0.35">
      <c r="A2043" s="14" t="s">
        <v>18</v>
      </c>
      <c r="B2043" s="14" t="s">
        <v>444</v>
      </c>
      <c r="C2043" s="14" t="s">
        <v>10</v>
      </c>
      <c r="D2043" s="14" t="s">
        <v>9</v>
      </c>
      <c r="E2043" s="14" t="s">
        <v>34</v>
      </c>
      <c r="F2043" s="14" t="s">
        <v>35</v>
      </c>
      <c r="I2043" s="14" t="s">
        <v>494</v>
      </c>
      <c r="J2043" s="14" t="s">
        <v>197</v>
      </c>
      <c r="K2043" s="14" t="s">
        <v>208</v>
      </c>
      <c r="M2043" s="14">
        <v>7</v>
      </c>
      <c r="R2043" s="14">
        <v>23</v>
      </c>
      <c r="S2043" s="14">
        <v>30.43</v>
      </c>
      <c r="T2043" s="14" cm="1">
        <f t="array" ref="T2043">_xlfn.IFS(Table132[[#This Row],[percentages]]="",Table132[[#This Row],[percentages without NA]]/100,Table132[[#This Row],[percentages without NA]]="",Table132[[#This Row],[percentages]]/100)</f>
        <v>0.30430000000000001</v>
      </c>
      <c r="U2043" s="14" t="str" cm="1">
        <f t="array" ref="U2043">_xlfn.IFS(Table132[[#This Row],[Disaggregation]]="All affected area","NA",Table132[[#This Row],[Disaggregation]]="Mantika",Table132[[#This Row],[Mantika]],Table132[[#This Row],[Disaggregation]]="Baladiya",Table132[[#This Row],[Mantika]])</f>
        <v>Benghazi</v>
      </c>
      <c r="V2043" s="14" t="str" cm="1">
        <f t="array" ref="V2043">_xlfn.IFS(Table132[[#This Row],[Disaggregation]]="All affected area","All affected area",Table132[[#This Row],[Disaggregation]]="Mantika",Table132[[#This Row],[Mantika]],Table132[[#This Row],[Disaggregation]]="Baladiya",Table132[[#This Row],[Baladiya]])</f>
        <v>Benghazi</v>
      </c>
    </row>
    <row r="2044" spans="1:22" x14ac:dyDescent="0.35">
      <c r="A2044" s="14" t="s">
        <v>18</v>
      </c>
      <c r="B2044" s="14" t="s">
        <v>444</v>
      </c>
      <c r="C2044" s="14" t="s">
        <v>10</v>
      </c>
      <c r="D2044" s="14" t="s">
        <v>9</v>
      </c>
      <c r="E2044" s="14" t="s">
        <v>34</v>
      </c>
      <c r="F2044" s="14" t="s">
        <v>35</v>
      </c>
      <c r="I2044" s="14" t="s">
        <v>494</v>
      </c>
      <c r="J2044" s="14" t="s">
        <v>197</v>
      </c>
      <c r="K2044" s="14" t="s">
        <v>207</v>
      </c>
      <c r="M2044" s="14">
        <v>2</v>
      </c>
      <c r="R2044" s="14">
        <v>23</v>
      </c>
      <c r="S2044" s="14">
        <v>8.6999999999999993</v>
      </c>
      <c r="T2044" s="14" cm="1">
        <f t="array" ref="T2044">_xlfn.IFS(Table132[[#This Row],[percentages]]="",Table132[[#This Row],[percentages without NA]]/100,Table132[[#This Row],[percentages without NA]]="",Table132[[#This Row],[percentages]]/100)</f>
        <v>8.6999999999999994E-2</v>
      </c>
      <c r="U2044" s="14" t="str" cm="1">
        <f t="array" ref="U2044">_xlfn.IFS(Table132[[#This Row],[Disaggregation]]="All affected area","NA",Table132[[#This Row],[Disaggregation]]="Mantika",Table132[[#This Row],[Mantika]],Table132[[#This Row],[Disaggregation]]="Baladiya",Table132[[#This Row],[Mantika]])</f>
        <v>Benghazi</v>
      </c>
      <c r="V2044" s="14" t="str" cm="1">
        <f t="array" ref="V2044">_xlfn.IFS(Table132[[#This Row],[Disaggregation]]="All affected area","All affected area",Table132[[#This Row],[Disaggregation]]="Mantika",Table132[[#This Row],[Mantika]],Table132[[#This Row],[Disaggregation]]="Baladiya",Table132[[#This Row],[Baladiya]])</f>
        <v>Benghazi</v>
      </c>
    </row>
    <row r="2045" spans="1:22" x14ac:dyDescent="0.35">
      <c r="A2045" s="14" t="s">
        <v>18</v>
      </c>
      <c r="B2045" s="14" t="s">
        <v>444</v>
      </c>
      <c r="C2045" s="14" t="s">
        <v>10</v>
      </c>
      <c r="D2045" s="14" t="s">
        <v>9</v>
      </c>
      <c r="E2045" s="14" t="s">
        <v>34</v>
      </c>
      <c r="F2045" s="14" t="s">
        <v>35</v>
      </c>
      <c r="I2045" s="14" t="s">
        <v>494</v>
      </c>
      <c r="J2045" s="14" t="s">
        <v>197</v>
      </c>
      <c r="K2045" s="14" t="s">
        <v>206</v>
      </c>
      <c r="M2045" s="14">
        <v>3</v>
      </c>
      <c r="R2045" s="14">
        <v>23</v>
      </c>
      <c r="S2045" s="14">
        <v>13.04</v>
      </c>
      <c r="T2045" s="14" cm="1">
        <f t="array" ref="T2045">_xlfn.IFS(Table132[[#This Row],[percentages]]="",Table132[[#This Row],[percentages without NA]]/100,Table132[[#This Row],[percentages without NA]]="",Table132[[#This Row],[percentages]]/100)</f>
        <v>0.13039999999999999</v>
      </c>
      <c r="U2045" s="14" t="str" cm="1">
        <f t="array" ref="U2045">_xlfn.IFS(Table132[[#This Row],[Disaggregation]]="All affected area","NA",Table132[[#This Row],[Disaggregation]]="Mantika",Table132[[#This Row],[Mantika]],Table132[[#This Row],[Disaggregation]]="Baladiya",Table132[[#This Row],[Mantika]])</f>
        <v>Benghazi</v>
      </c>
      <c r="V2045" s="14" t="str" cm="1">
        <f t="array" ref="V2045">_xlfn.IFS(Table132[[#This Row],[Disaggregation]]="All affected area","All affected area",Table132[[#This Row],[Disaggregation]]="Mantika",Table132[[#This Row],[Mantika]],Table132[[#This Row],[Disaggregation]]="Baladiya",Table132[[#This Row],[Baladiya]])</f>
        <v>Benghazi</v>
      </c>
    </row>
    <row r="2046" spans="1:22" x14ac:dyDescent="0.35">
      <c r="A2046" s="14" t="s">
        <v>18</v>
      </c>
      <c r="B2046" s="14" t="s">
        <v>444</v>
      </c>
      <c r="C2046" s="14" t="s">
        <v>10</v>
      </c>
      <c r="D2046" s="14" t="s">
        <v>9</v>
      </c>
      <c r="E2046" s="14" t="s">
        <v>34</v>
      </c>
      <c r="F2046" s="14" t="s">
        <v>35</v>
      </c>
      <c r="I2046" s="14" t="s">
        <v>494</v>
      </c>
      <c r="J2046" s="14" t="s">
        <v>197</v>
      </c>
      <c r="K2046" s="14" t="s">
        <v>205</v>
      </c>
      <c r="M2046" s="14">
        <v>3</v>
      </c>
      <c r="R2046" s="14">
        <v>23</v>
      </c>
      <c r="S2046" s="14">
        <v>13.04</v>
      </c>
      <c r="T2046" s="14" cm="1">
        <f t="array" ref="T2046">_xlfn.IFS(Table132[[#This Row],[percentages]]="",Table132[[#This Row],[percentages without NA]]/100,Table132[[#This Row],[percentages without NA]]="",Table132[[#This Row],[percentages]]/100)</f>
        <v>0.13039999999999999</v>
      </c>
      <c r="U2046" s="14" t="str" cm="1">
        <f t="array" ref="U2046">_xlfn.IFS(Table132[[#This Row],[Disaggregation]]="All affected area","NA",Table132[[#This Row],[Disaggregation]]="Mantika",Table132[[#This Row],[Mantika]],Table132[[#This Row],[Disaggregation]]="Baladiya",Table132[[#This Row],[Mantika]])</f>
        <v>Benghazi</v>
      </c>
      <c r="V2046" s="14" t="str" cm="1">
        <f t="array" ref="V2046">_xlfn.IFS(Table132[[#This Row],[Disaggregation]]="All affected area","All affected area",Table132[[#This Row],[Disaggregation]]="Mantika",Table132[[#This Row],[Mantika]],Table132[[#This Row],[Disaggregation]]="Baladiya",Table132[[#This Row],[Baladiya]])</f>
        <v>Benghazi</v>
      </c>
    </row>
    <row r="2047" spans="1:22" x14ac:dyDescent="0.35">
      <c r="A2047" s="14" t="s">
        <v>18</v>
      </c>
      <c r="B2047" s="14" t="s">
        <v>444</v>
      </c>
      <c r="C2047" s="14" t="s">
        <v>10</v>
      </c>
      <c r="D2047" s="14" t="s">
        <v>9</v>
      </c>
      <c r="E2047" s="14" t="s">
        <v>34</v>
      </c>
      <c r="F2047" s="14" t="s">
        <v>35</v>
      </c>
      <c r="I2047" s="14" t="s">
        <v>494</v>
      </c>
      <c r="J2047" s="14" t="s">
        <v>197</v>
      </c>
      <c r="K2047" s="14" t="s">
        <v>204</v>
      </c>
      <c r="M2047" s="14">
        <v>1</v>
      </c>
      <c r="R2047" s="14">
        <v>23</v>
      </c>
      <c r="S2047" s="14">
        <v>4.3499999999999996</v>
      </c>
      <c r="T2047" s="14" cm="1">
        <f t="array" ref="T2047">_xlfn.IFS(Table132[[#This Row],[percentages]]="",Table132[[#This Row],[percentages without NA]]/100,Table132[[#This Row],[percentages without NA]]="",Table132[[#This Row],[percentages]]/100)</f>
        <v>4.3499999999999997E-2</v>
      </c>
      <c r="U2047" s="14" t="str" cm="1">
        <f t="array" ref="U2047">_xlfn.IFS(Table132[[#This Row],[Disaggregation]]="All affected area","NA",Table132[[#This Row],[Disaggregation]]="Mantika",Table132[[#This Row],[Mantika]],Table132[[#This Row],[Disaggregation]]="Baladiya",Table132[[#This Row],[Mantika]])</f>
        <v>Benghazi</v>
      </c>
      <c r="V2047" s="14" t="str" cm="1">
        <f t="array" ref="V2047">_xlfn.IFS(Table132[[#This Row],[Disaggregation]]="All affected area","All affected area",Table132[[#This Row],[Disaggregation]]="Mantika",Table132[[#This Row],[Mantika]],Table132[[#This Row],[Disaggregation]]="Baladiya",Table132[[#This Row],[Baladiya]])</f>
        <v>Benghazi</v>
      </c>
    </row>
    <row r="2048" spans="1:22" x14ac:dyDescent="0.35">
      <c r="A2048" s="14" t="s">
        <v>18</v>
      </c>
      <c r="B2048" s="14" t="s">
        <v>444</v>
      </c>
      <c r="C2048" s="14" t="s">
        <v>10</v>
      </c>
      <c r="D2048" s="14" t="s">
        <v>9</v>
      </c>
      <c r="E2048" s="14" t="s">
        <v>34</v>
      </c>
      <c r="F2048" s="14" t="s">
        <v>35</v>
      </c>
      <c r="I2048" s="14" t="s">
        <v>494</v>
      </c>
      <c r="J2048" s="14" t="s">
        <v>197</v>
      </c>
      <c r="K2048" s="14" t="s">
        <v>203</v>
      </c>
      <c r="M2048" s="14">
        <v>1</v>
      </c>
      <c r="R2048" s="14">
        <v>23</v>
      </c>
      <c r="S2048" s="14">
        <v>4.3499999999999996</v>
      </c>
      <c r="T2048" s="14" cm="1">
        <f t="array" ref="T2048">_xlfn.IFS(Table132[[#This Row],[percentages]]="",Table132[[#This Row],[percentages without NA]]/100,Table132[[#This Row],[percentages without NA]]="",Table132[[#This Row],[percentages]]/100)</f>
        <v>4.3499999999999997E-2</v>
      </c>
      <c r="U2048" s="14" t="str" cm="1">
        <f t="array" ref="U2048">_xlfn.IFS(Table132[[#This Row],[Disaggregation]]="All affected area","NA",Table132[[#This Row],[Disaggregation]]="Mantika",Table132[[#This Row],[Mantika]],Table132[[#This Row],[Disaggregation]]="Baladiya",Table132[[#This Row],[Mantika]])</f>
        <v>Benghazi</v>
      </c>
      <c r="V2048" s="14" t="str" cm="1">
        <f t="array" ref="V2048">_xlfn.IFS(Table132[[#This Row],[Disaggregation]]="All affected area","All affected area",Table132[[#This Row],[Disaggregation]]="Mantika",Table132[[#This Row],[Mantika]],Table132[[#This Row],[Disaggregation]]="Baladiya",Table132[[#This Row],[Baladiya]])</f>
        <v>Benghazi</v>
      </c>
    </row>
    <row r="2049" spans="1:22" x14ac:dyDescent="0.35">
      <c r="A2049" s="14" t="s">
        <v>18</v>
      </c>
      <c r="B2049" s="14" t="s">
        <v>444</v>
      </c>
      <c r="C2049" s="14" t="s">
        <v>10</v>
      </c>
      <c r="D2049" s="14" t="s">
        <v>9</v>
      </c>
      <c r="E2049" s="14" t="s">
        <v>34</v>
      </c>
      <c r="F2049" s="14" t="s">
        <v>35</v>
      </c>
      <c r="I2049" s="14" t="s">
        <v>494</v>
      </c>
      <c r="J2049" s="14" t="s">
        <v>197</v>
      </c>
      <c r="K2049" s="14" t="s">
        <v>202</v>
      </c>
      <c r="M2049" s="14">
        <v>5</v>
      </c>
      <c r="R2049" s="14">
        <v>23</v>
      </c>
      <c r="S2049" s="14">
        <v>21.74</v>
      </c>
      <c r="T2049" s="14" cm="1">
        <f t="array" ref="T2049">_xlfn.IFS(Table132[[#This Row],[percentages]]="",Table132[[#This Row],[percentages without NA]]/100,Table132[[#This Row],[percentages without NA]]="",Table132[[#This Row],[percentages]]/100)</f>
        <v>0.21739999999999998</v>
      </c>
      <c r="U2049" s="14" t="str" cm="1">
        <f t="array" ref="U2049">_xlfn.IFS(Table132[[#This Row],[Disaggregation]]="All affected area","NA",Table132[[#This Row],[Disaggregation]]="Mantika",Table132[[#This Row],[Mantika]],Table132[[#This Row],[Disaggregation]]="Baladiya",Table132[[#This Row],[Mantika]])</f>
        <v>Benghazi</v>
      </c>
      <c r="V2049" s="14" t="str" cm="1">
        <f t="array" ref="V2049">_xlfn.IFS(Table132[[#This Row],[Disaggregation]]="All affected area","All affected area",Table132[[#This Row],[Disaggregation]]="Mantika",Table132[[#This Row],[Mantika]],Table132[[#This Row],[Disaggregation]]="Baladiya",Table132[[#This Row],[Baladiya]])</f>
        <v>Benghazi</v>
      </c>
    </row>
    <row r="2050" spans="1:22" x14ac:dyDescent="0.35">
      <c r="A2050" s="14" t="s">
        <v>18</v>
      </c>
      <c r="B2050" s="14" t="s">
        <v>444</v>
      </c>
      <c r="C2050" s="14" t="s">
        <v>10</v>
      </c>
      <c r="D2050" s="14" t="s">
        <v>9</v>
      </c>
      <c r="E2050" s="14" t="s">
        <v>34</v>
      </c>
      <c r="F2050" s="14" t="s">
        <v>35</v>
      </c>
      <c r="I2050" s="14" t="s">
        <v>494</v>
      </c>
      <c r="J2050" s="14" t="s">
        <v>197</v>
      </c>
      <c r="K2050" s="14" t="s">
        <v>201</v>
      </c>
      <c r="M2050" s="14">
        <v>7</v>
      </c>
      <c r="R2050" s="14">
        <v>23</v>
      </c>
      <c r="S2050" s="14">
        <v>30.43</v>
      </c>
      <c r="T2050" s="14" cm="1">
        <f t="array" ref="T2050">_xlfn.IFS(Table132[[#This Row],[percentages]]="",Table132[[#This Row],[percentages without NA]]/100,Table132[[#This Row],[percentages without NA]]="",Table132[[#This Row],[percentages]]/100)</f>
        <v>0.30430000000000001</v>
      </c>
      <c r="U2050" s="14" t="str" cm="1">
        <f t="array" ref="U2050">_xlfn.IFS(Table132[[#This Row],[Disaggregation]]="All affected area","NA",Table132[[#This Row],[Disaggregation]]="Mantika",Table132[[#This Row],[Mantika]],Table132[[#This Row],[Disaggregation]]="Baladiya",Table132[[#This Row],[Mantika]])</f>
        <v>Benghazi</v>
      </c>
      <c r="V2050" s="14" t="str" cm="1">
        <f t="array" ref="V2050">_xlfn.IFS(Table132[[#This Row],[Disaggregation]]="All affected area","All affected area",Table132[[#This Row],[Disaggregation]]="Mantika",Table132[[#This Row],[Mantika]],Table132[[#This Row],[Disaggregation]]="Baladiya",Table132[[#This Row],[Baladiya]])</f>
        <v>Benghazi</v>
      </c>
    </row>
    <row r="2051" spans="1:22" x14ac:dyDescent="0.35">
      <c r="A2051" s="14" t="s">
        <v>18</v>
      </c>
      <c r="B2051" s="14" t="s">
        <v>444</v>
      </c>
      <c r="C2051" s="14" t="s">
        <v>10</v>
      </c>
      <c r="D2051" s="14" t="s">
        <v>9</v>
      </c>
      <c r="E2051" s="14" t="s">
        <v>34</v>
      </c>
      <c r="F2051" s="14" t="s">
        <v>35</v>
      </c>
      <c r="I2051" s="14" t="s">
        <v>494</v>
      </c>
      <c r="J2051" s="14" t="s">
        <v>197</v>
      </c>
      <c r="K2051" s="14" t="s">
        <v>200</v>
      </c>
      <c r="M2051" s="14">
        <v>4</v>
      </c>
      <c r="R2051" s="14">
        <v>23</v>
      </c>
      <c r="S2051" s="14">
        <v>17.39</v>
      </c>
      <c r="T2051" s="14" cm="1">
        <f t="array" ref="T2051">_xlfn.IFS(Table132[[#This Row],[percentages]]="",Table132[[#This Row],[percentages without NA]]/100,Table132[[#This Row],[percentages without NA]]="",Table132[[#This Row],[percentages]]/100)</f>
        <v>0.1739</v>
      </c>
      <c r="U2051" s="14" t="str" cm="1">
        <f t="array" ref="U2051">_xlfn.IFS(Table132[[#This Row],[Disaggregation]]="All affected area","NA",Table132[[#This Row],[Disaggregation]]="Mantika",Table132[[#This Row],[Mantika]],Table132[[#This Row],[Disaggregation]]="Baladiya",Table132[[#This Row],[Mantika]])</f>
        <v>Benghazi</v>
      </c>
      <c r="V2051" s="14" t="str" cm="1">
        <f t="array" ref="V2051">_xlfn.IFS(Table132[[#This Row],[Disaggregation]]="All affected area","All affected area",Table132[[#This Row],[Disaggregation]]="Mantika",Table132[[#This Row],[Mantika]],Table132[[#This Row],[Disaggregation]]="Baladiya",Table132[[#This Row],[Baladiya]])</f>
        <v>Benghazi</v>
      </c>
    </row>
    <row r="2052" spans="1:22" x14ac:dyDescent="0.35">
      <c r="A2052" s="14" t="s">
        <v>18</v>
      </c>
      <c r="B2052" s="14" t="s">
        <v>444</v>
      </c>
      <c r="C2052" s="14" t="s">
        <v>10</v>
      </c>
      <c r="D2052" s="14" t="s">
        <v>9</v>
      </c>
      <c r="E2052" s="14" t="s">
        <v>34</v>
      </c>
      <c r="F2052" s="14" t="s">
        <v>35</v>
      </c>
      <c r="I2052" s="14" t="s">
        <v>494</v>
      </c>
      <c r="J2052" s="14" t="s">
        <v>197</v>
      </c>
      <c r="K2052" s="14" t="s">
        <v>199</v>
      </c>
      <c r="M2052" s="14">
        <v>6</v>
      </c>
      <c r="R2052" s="14">
        <v>23</v>
      </c>
      <c r="S2052" s="14">
        <v>26.09</v>
      </c>
      <c r="T2052" s="14" cm="1">
        <f t="array" ref="T2052">_xlfn.IFS(Table132[[#This Row],[percentages]]="",Table132[[#This Row],[percentages without NA]]/100,Table132[[#This Row],[percentages without NA]]="",Table132[[#This Row],[percentages]]/100)</f>
        <v>0.26090000000000002</v>
      </c>
      <c r="U2052" s="14" t="str" cm="1">
        <f t="array" ref="U2052">_xlfn.IFS(Table132[[#This Row],[Disaggregation]]="All affected area","NA",Table132[[#This Row],[Disaggregation]]="Mantika",Table132[[#This Row],[Mantika]],Table132[[#This Row],[Disaggregation]]="Baladiya",Table132[[#This Row],[Mantika]])</f>
        <v>Benghazi</v>
      </c>
      <c r="V2052" s="14" t="str" cm="1">
        <f t="array" ref="V2052">_xlfn.IFS(Table132[[#This Row],[Disaggregation]]="All affected area","All affected area",Table132[[#This Row],[Disaggregation]]="Mantika",Table132[[#This Row],[Mantika]],Table132[[#This Row],[Disaggregation]]="Baladiya",Table132[[#This Row],[Baladiya]])</f>
        <v>Benghazi</v>
      </c>
    </row>
    <row r="2053" spans="1:22" x14ac:dyDescent="0.35">
      <c r="A2053" s="14" t="s">
        <v>18</v>
      </c>
      <c r="B2053" s="14" t="s">
        <v>444</v>
      </c>
      <c r="C2053" s="14" t="s">
        <v>10</v>
      </c>
      <c r="D2053" s="14" t="s">
        <v>9</v>
      </c>
      <c r="E2053" s="14" t="s">
        <v>34</v>
      </c>
      <c r="F2053" s="14" t="s">
        <v>35</v>
      </c>
      <c r="I2053" s="14" t="s">
        <v>494</v>
      </c>
      <c r="J2053" s="14" t="s">
        <v>197</v>
      </c>
      <c r="K2053" s="14" t="s">
        <v>198</v>
      </c>
      <c r="M2053" s="14">
        <v>13</v>
      </c>
      <c r="R2053" s="14">
        <v>23</v>
      </c>
      <c r="S2053" s="14">
        <v>56.52</v>
      </c>
      <c r="T2053" s="14" cm="1">
        <f t="array" ref="T2053">_xlfn.IFS(Table132[[#This Row],[percentages]]="",Table132[[#This Row],[percentages without NA]]/100,Table132[[#This Row],[percentages without NA]]="",Table132[[#This Row],[percentages]]/100)</f>
        <v>0.56520000000000004</v>
      </c>
      <c r="U2053" s="14" t="str" cm="1">
        <f t="array" ref="U2053">_xlfn.IFS(Table132[[#This Row],[Disaggregation]]="All affected area","NA",Table132[[#This Row],[Disaggregation]]="Mantika",Table132[[#This Row],[Mantika]],Table132[[#This Row],[Disaggregation]]="Baladiya",Table132[[#This Row],[Mantika]])</f>
        <v>Benghazi</v>
      </c>
      <c r="V2053" s="14" t="str" cm="1">
        <f t="array" ref="V2053">_xlfn.IFS(Table132[[#This Row],[Disaggregation]]="All affected area","All affected area",Table132[[#This Row],[Disaggregation]]="Mantika",Table132[[#This Row],[Mantika]],Table132[[#This Row],[Disaggregation]]="Baladiya",Table132[[#This Row],[Baladiya]])</f>
        <v>Benghazi</v>
      </c>
    </row>
    <row r="2054" spans="1:22" x14ac:dyDescent="0.35">
      <c r="A2054" s="14" t="s">
        <v>18</v>
      </c>
      <c r="B2054" s="14" t="s">
        <v>444</v>
      </c>
      <c r="C2054" s="14" t="s">
        <v>10</v>
      </c>
      <c r="D2054" s="14" t="s">
        <v>9</v>
      </c>
      <c r="E2054" s="14" t="s">
        <v>34</v>
      </c>
      <c r="F2054" s="14" t="s">
        <v>35</v>
      </c>
      <c r="I2054" s="14" t="s">
        <v>494</v>
      </c>
      <c r="J2054" s="14" t="s">
        <v>197</v>
      </c>
      <c r="K2054" s="14" t="s">
        <v>73</v>
      </c>
      <c r="M2054" s="14">
        <v>0</v>
      </c>
      <c r="R2054" s="14">
        <v>23</v>
      </c>
      <c r="S2054" s="14">
        <v>0</v>
      </c>
      <c r="T2054" s="14" cm="1">
        <f t="array" ref="T2054">_xlfn.IFS(Table132[[#This Row],[percentages]]="",Table132[[#This Row],[percentages without NA]]/100,Table132[[#This Row],[percentages without NA]]="",Table132[[#This Row],[percentages]]/100)</f>
        <v>0</v>
      </c>
      <c r="U2054" s="14" t="str" cm="1">
        <f t="array" ref="U2054">_xlfn.IFS(Table132[[#This Row],[Disaggregation]]="All affected area","NA",Table132[[#This Row],[Disaggregation]]="Mantika",Table132[[#This Row],[Mantika]],Table132[[#This Row],[Disaggregation]]="Baladiya",Table132[[#This Row],[Mantika]])</f>
        <v>Benghazi</v>
      </c>
      <c r="V2054" s="14" t="str" cm="1">
        <f t="array" ref="V2054">_xlfn.IFS(Table132[[#This Row],[Disaggregation]]="All affected area","All affected area",Table132[[#This Row],[Disaggregation]]="Mantika",Table132[[#This Row],[Mantika]],Table132[[#This Row],[Disaggregation]]="Baladiya",Table132[[#This Row],[Baladiya]])</f>
        <v>Benghazi</v>
      </c>
    </row>
    <row r="2055" spans="1:22" x14ac:dyDescent="0.35">
      <c r="A2055" s="14" t="s">
        <v>18</v>
      </c>
      <c r="B2055" s="14" t="s">
        <v>444</v>
      </c>
      <c r="C2055" s="14" t="s">
        <v>10</v>
      </c>
      <c r="D2055" s="14" t="s">
        <v>9</v>
      </c>
      <c r="E2055" s="14" t="s">
        <v>31</v>
      </c>
      <c r="F2055" s="14" t="s">
        <v>32</v>
      </c>
      <c r="I2055" s="14" t="s">
        <v>494</v>
      </c>
      <c r="J2055" s="14" t="s">
        <v>197</v>
      </c>
      <c r="K2055" s="14" t="s">
        <v>213</v>
      </c>
      <c r="M2055" s="14">
        <v>1</v>
      </c>
      <c r="R2055" s="14">
        <v>4</v>
      </c>
      <c r="S2055" s="14">
        <v>25</v>
      </c>
      <c r="T2055" s="14" cm="1">
        <f t="array" ref="T2055">_xlfn.IFS(Table132[[#This Row],[percentages]]="",Table132[[#This Row],[percentages without NA]]/100,Table132[[#This Row],[percentages without NA]]="",Table132[[#This Row],[percentages]]/100)</f>
        <v>0.25</v>
      </c>
      <c r="U2055" s="14" t="str" cm="1">
        <f t="array" ref="U2055">_xlfn.IFS(Table132[[#This Row],[Disaggregation]]="All affected area","NA",Table132[[#This Row],[Disaggregation]]="Mantika",Table132[[#This Row],[Mantika]],Table132[[#This Row],[Disaggregation]]="Baladiya",Table132[[#This Row],[Mantika]])</f>
        <v>Tobruk</v>
      </c>
      <c r="V2055" s="14" t="str" cm="1">
        <f t="array" ref="V2055">_xlfn.IFS(Table132[[#This Row],[Disaggregation]]="All affected area","All affected area",Table132[[#This Row],[Disaggregation]]="Mantika",Table132[[#This Row],[Mantika]],Table132[[#This Row],[Disaggregation]]="Baladiya",Table132[[#This Row],[Baladiya]])</f>
        <v>Tobruk</v>
      </c>
    </row>
    <row r="2056" spans="1:22" x14ac:dyDescent="0.35">
      <c r="A2056" s="14" t="s">
        <v>18</v>
      </c>
      <c r="B2056" s="14" t="s">
        <v>444</v>
      </c>
      <c r="C2056" s="14" t="s">
        <v>10</v>
      </c>
      <c r="D2056" s="14" t="s">
        <v>9</v>
      </c>
      <c r="E2056" s="14" t="s">
        <v>31</v>
      </c>
      <c r="F2056" s="14" t="s">
        <v>32</v>
      </c>
      <c r="I2056" s="14" t="s">
        <v>494</v>
      </c>
      <c r="J2056" s="14" t="s">
        <v>197</v>
      </c>
      <c r="K2056" s="14" t="s">
        <v>212</v>
      </c>
      <c r="M2056" s="14">
        <v>0</v>
      </c>
      <c r="R2056" s="14">
        <v>4</v>
      </c>
      <c r="S2056" s="14">
        <v>0</v>
      </c>
      <c r="T2056" s="14" cm="1">
        <f t="array" ref="T2056">_xlfn.IFS(Table132[[#This Row],[percentages]]="",Table132[[#This Row],[percentages without NA]]/100,Table132[[#This Row],[percentages without NA]]="",Table132[[#This Row],[percentages]]/100)</f>
        <v>0</v>
      </c>
      <c r="U2056" s="14" t="str" cm="1">
        <f t="array" ref="U2056">_xlfn.IFS(Table132[[#This Row],[Disaggregation]]="All affected area","NA",Table132[[#This Row],[Disaggregation]]="Mantika",Table132[[#This Row],[Mantika]],Table132[[#This Row],[Disaggregation]]="Baladiya",Table132[[#This Row],[Mantika]])</f>
        <v>Tobruk</v>
      </c>
      <c r="V2056" s="14" t="str" cm="1">
        <f t="array" ref="V2056">_xlfn.IFS(Table132[[#This Row],[Disaggregation]]="All affected area","All affected area",Table132[[#This Row],[Disaggregation]]="Mantika",Table132[[#This Row],[Mantika]],Table132[[#This Row],[Disaggregation]]="Baladiya",Table132[[#This Row],[Baladiya]])</f>
        <v>Tobruk</v>
      </c>
    </row>
    <row r="2057" spans="1:22" x14ac:dyDescent="0.35">
      <c r="A2057" s="14" t="s">
        <v>18</v>
      </c>
      <c r="B2057" s="14" t="s">
        <v>444</v>
      </c>
      <c r="C2057" s="14" t="s">
        <v>10</v>
      </c>
      <c r="D2057" s="14" t="s">
        <v>9</v>
      </c>
      <c r="E2057" s="14" t="s">
        <v>31</v>
      </c>
      <c r="F2057" s="14" t="s">
        <v>32</v>
      </c>
      <c r="I2057" s="14" t="s">
        <v>494</v>
      </c>
      <c r="J2057" s="14" t="s">
        <v>197</v>
      </c>
      <c r="K2057" s="14" t="s">
        <v>211</v>
      </c>
      <c r="M2057" s="14">
        <v>0</v>
      </c>
      <c r="R2057" s="14">
        <v>4</v>
      </c>
      <c r="S2057" s="14">
        <v>0</v>
      </c>
      <c r="T2057" s="14" cm="1">
        <f t="array" ref="T2057">_xlfn.IFS(Table132[[#This Row],[percentages]]="",Table132[[#This Row],[percentages without NA]]/100,Table132[[#This Row],[percentages without NA]]="",Table132[[#This Row],[percentages]]/100)</f>
        <v>0</v>
      </c>
      <c r="U2057" s="14" t="str" cm="1">
        <f t="array" ref="U2057">_xlfn.IFS(Table132[[#This Row],[Disaggregation]]="All affected area","NA",Table132[[#This Row],[Disaggregation]]="Mantika",Table132[[#This Row],[Mantika]],Table132[[#This Row],[Disaggregation]]="Baladiya",Table132[[#This Row],[Mantika]])</f>
        <v>Tobruk</v>
      </c>
      <c r="V2057" s="14" t="str" cm="1">
        <f t="array" ref="V2057">_xlfn.IFS(Table132[[#This Row],[Disaggregation]]="All affected area","All affected area",Table132[[#This Row],[Disaggregation]]="Mantika",Table132[[#This Row],[Mantika]],Table132[[#This Row],[Disaggregation]]="Baladiya",Table132[[#This Row],[Baladiya]])</f>
        <v>Tobruk</v>
      </c>
    </row>
    <row r="2058" spans="1:22" x14ac:dyDescent="0.35">
      <c r="A2058" s="14" t="s">
        <v>18</v>
      </c>
      <c r="B2058" s="14" t="s">
        <v>444</v>
      </c>
      <c r="C2058" s="14" t="s">
        <v>10</v>
      </c>
      <c r="D2058" s="14" t="s">
        <v>9</v>
      </c>
      <c r="E2058" s="14" t="s">
        <v>31</v>
      </c>
      <c r="F2058" s="14" t="s">
        <v>32</v>
      </c>
      <c r="I2058" s="14" t="s">
        <v>494</v>
      </c>
      <c r="J2058" s="14" t="s">
        <v>197</v>
      </c>
      <c r="K2058" s="14" t="s">
        <v>210</v>
      </c>
      <c r="M2058" s="14">
        <v>0</v>
      </c>
      <c r="R2058" s="14">
        <v>4</v>
      </c>
      <c r="S2058" s="14">
        <v>0</v>
      </c>
      <c r="T2058" s="14" cm="1">
        <f t="array" ref="T2058">_xlfn.IFS(Table132[[#This Row],[percentages]]="",Table132[[#This Row],[percentages without NA]]/100,Table132[[#This Row],[percentages without NA]]="",Table132[[#This Row],[percentages]]/100)</f>
        <v>0</v>
      </c>
      <c r="U2058" s="14" t="str" cm="1">
        <f t="array" ref="U2058">_xlfn.IFS(Table132[[#This Row],[Disaggregation]]="All affected area","NA",Table132[[#This Row],[Disaggregation]]="Mantika",Table132[[#This Row],[Mantika]],Table132[[#This Row],[Disaggregation]]="Baladiya",Table132[[#This Row],[Mantika]])</f>
        <v>Tobruk</v>
      </c>
      <c r="V2058" s="14" t="str" cm="1">
        <f t="array" ref="V2058">_xlfn.IFS(Table132[[#This Row],[Disaggregation]]="All affected area","All affected area",Table132[[#This Row],[Disaggregation]]="Mantika",Table132[[#This Row],[Mantika]],Table132[[#This Row],[Disaggregation]]="Baladiya",Table132[[#This Row],[Baladiya]])</f>
        <v>Tobruk</v>
      </c>
    </row>
    <row r="2059" spans="1:22" x14ac:dyDescent="0.35">
      <c r="A2059" s="14" t="s">
        <v>18</v>
      </c>
      <c r="B2059" s="14" t="s">
        <v>444</v>
      </c>
      <c r="C2059" s="14" t="s">
        <v>10</v>
      </c>
      <c r="D2059" s="14" t="s">
        <v>9</v>
      </c>
      <c r="E2059" s="14" t="s">
        <v>31</v>
      </c>
      <c r="F2059" s="14" t="s">
        <v>32</v>
      </c>
      <c r="I2059" s="14" t="s">
        <v>494</v>
      </c>
      <c r="J2059" s="14" t="s">
        <v>197</v>
      </c>
      <c r="K2059" s="14" t="s">
        <v>209</v>
      </c>
      <c r="M2059" s="14">
        <v>1</v>
      </c>
      <c r="R2059" s="14">
        <v>4</v>
      </c>
      <c r="S2059" s="14">
        <v>25</v>
      </c>
      <c r="T2059" s="14" cm="1">
        <f t="array" ref="T2059">_xlfn.IFS(Table132[[#This Row],[percentages]]="",Table132[[#This Row],[percentages without NA]]/100,Table132[[#This Row],[percentages without NA]]="",Table132[[#This Row],[percentages]]/100)</f>
        <v>0.25</v>
      </c>
      <c r="U2059" s="14" t="str" cm="1">
        <f t="array" ref="U2059">_xlfn.IFS(Table132[[#This Row],[Disaggregation]]="All affected area","NA",Table132[[#This Row],[Disaggregation]]="Mantika",Table132[[#This Row],[Mantika]],Table132[[#This Row],[Disaggregation]]="Baladiya",Table132[[#This Row],[Mantika]])</f>
        <v>Tobruk</v>
      </c>
      <c r="V2059" s="14" t="str" cm="1">
        <f t="array" ref="V2059">_xlfn.IFS(Table132[[#This Row],[Disaggregation]]="All affected area","All affected area",Table132[[#This Row],[Disaggregation]]="Mantika",Table132[[#This Row],[Mantika]],Table132[[#This Row],[Disaggregation]]="Baladiya",Table132[[#This Row],[Baladiya]])</f>
        <v>Tobruk</v>
      </c>
    </row>
    <row r="2060" spans="1:22" x14ac:dyDescent="0.35">
      <c r="A2060" s="14" t="s">
        <v>18</v>
      </c>
      <c r="B2060" s="14" t="s">
        <v>444</v>
      </c>
      <c r="C2060" s="14" t="s">
        <v>10</v>
      </c>
      <c r="D2060" s="14" t="s">
        <v>9</v>
      </c>
      <c r="E2060" s="14" t="s">
        <v>31</v>
      </c>
      <c r="F2060" s="14" t="s">
        <v>32</v>
      </c>
      <c r="I2060" s="14" t="s">
        <v>494</v>
      </c>
      <c r="J2060" s="14" t="s">
        <v>197</v>
      </c>
      <c r="K2060" s="14" t="s">
        <v>208</v>
      </c>
      <c r="M2060" s="14">
        <v>2</v>
      </c>
      <c r="R2060" s="14">
        <v>4</v>
      </c>
      <c r="S2060" s="14">
        <v>50</v>
      </c>
      <c r="T2060" s="14" cm="1">
        <f t="array" ref="T2060">_xlfn.IFS(Table132[[#This Row],[percentages]]="",Table132[[#This Row],[percentages without NA]]/100,Table132[[#This Row],[percentages without NA]]="",Table132[[#This Row],[percentages]]/100)</f>
        <v>0.5</v>
      </c>
      <c r="U2060" s="14" t="str" cm="1">
        <f t="array" ref="U2060">_xlfn.IFS(Table132[[#This Row],[Disaggregation]]="All affected area","NA",Table132[[#This Row],[Disaggregation]]="Mantika",Table132[[#This Row],[Mantika]],Table132[[#This Row],[Disaggregation]]="Baladiya",Table132[[#This Row],[Mantika]])</f>
        <v>Tobruk</v>
      </c>
      <c r="V2060" s="14" t="str" cm="1">
        <f t="array" ref="V2060">_xlfn.IFS(Table132[[#This Row],[Disaggregation]]="All affected area","All affected area",Table132[[#This Row],[Disaggregation]]="Mantika",Table132[[#This Row],[Mantika]],Table132[[#This Row],[Disaggregation]]="Baladiya",Table132[[#This Row],[Baladiya]])</f>
        <v>Tobruk</v>
      </c>
    </row>
    <row r="2061" spans="1:22" x14ac:dyDescent="0.35">
      <c r="A2061" s="14" t="s">
        <v>18</v>
      </c>
      <c r="B2061" s="14" t="s">
        <v>444</v>
      </c>
      <c r="C2061" s="14" t="s">
        <v>10</v>
      </c>
      <c r="D2061" s="14" t="s">
        <v>9</v>
      </c>
      <c r="E2061" s="14" t="s">
        <v>31</v>
      </c>
      <c r="F2061" s="14" t="s">
        <v>32</v>
      </c>
      <c r="I2061" s="14" t="s">
        <v>494</v>
      </c>
      <c r="J2061" s="14" t="s">
        <v>197</v>
      </c>
      <c r="K2061" s="14" t="s">
        <v>207</v>
      </c>
      <c r="M2061" s="14">
        <v>1</v>
      </c>
      <c r="R2061" s="14">
        <v>4</v>
      </c>
      <c r="S2061" s="14">
        <v>25</v>
      </c>
      <c r="T2061" s="14" cm="1">
        <f t="array" ref="T2061">_xlfn.IFS(Table132[[#This Row],[percentages]]="",Table132[[#This Row],[percentages without NA]]/100,Table132[[#This Row],[percentages without NA]]="",Table132[[#This Row],[percentages]]/100)</f>
        <v>0.25</v>
      </c>
      <c r="U2061" s="14" t="str" cm="1">
        <f t="array" ref="U2061">_xlfn.IFS(Table132[[#This Row],[Disaggregation]]="All affected area","NA",Table132[[#This Row],[Disaggregation]]="Mantika",Table132[[#This Row],[Mantika]],Table132[[#This Row],[Disaggregation]]="Baladiya",Table132[[#This Row],[Mantika]])</f>
        <v>Tobruk</v>
      </c>
      <c r="V2061" s="14" t="str" cm="1">
        <f t="array" ref="V2061">_xlfn.IFS(Table132[[#This Row],[Disaggregation]]="All affected area","All affected area",Table132[[#This Row],[Disaggregation]]="Mantika",Table132[[#This Row],[Mantika]],Table132[[#This Row],[Disaggregation]]="Baladiya",Table132[[#This Row],[Baladiya]])</f>
        <v>Tobruk</v>
      </c>
    </row>
    <row r="2062" spans="1:22" x14ac:dyDescent="0.35">
      <c r="A2062" s="14" t="s">
        <v>18</v>
      </c>
      <c r="B2062" s="14" t="s">
        <v>444</v>
      </c>
      <c r="C2062" s="14" t="s">
        <v>10</v>
      </c>
      <c r="D2062" s="14" t="s">
        <v>9</v>
      </c>
      <c r="E2062" s="14" t="s">
        <v>31</v>
      </c>
      <c r="F2062" s="14" t="s">
        <v>32</v>
      </c>
      <c r="I2062" s="14" t="s">
        <v>494</v>
      </c>
      <c r="J2062" s="14" t="s">
        <v>197</v>
      </c>
      <c r="K2062" s="14" t="s">
        <v>206</v>
      </c>
      <c r="M2062" s="14">
        <v>1</v>
      </c>
      <c r="R2062" s="14">
        <v>4</v>
      </c>
      <c r="S2062" s="14">
        <v>25</v>
      </c>
      <c r="T2062" s="14" cm="1">
        <f t="array" ref="T2062">_xlfn.IFS(Table132[[#This Row],[percentages]]="",Table132[[#This Row],[percentages without NA]]/100,Table132[[#This Row],[percentages without NA]]="",Table132[[#This Row],[percentages]]/100)</f>
        <v>0.25</v>
      </c>
      <c r="U2062" s="14" t="str" cm="1">
        <f t="array" ref="U2062">_xlfn.IFS(Table132[[#This Row],[Disaggregation]]="All affected area","NA",Table132[[#This Row],[Disaggregation]]="Mantika",Table132[[#This Row],[Mantika]],Table132[[#This Row],[Disaggregation]]="Baladiya",Table132[[#This Row],[Mantika]])</f>
        <v>Tobruk</v>
      </c>
      <c r="V2062" s="14" t="str" cm="1">
        <f t="array" ref="V2062">_xlfn.IFS(Table132[[#This Row],[Disaggregation]]="All affected area","All affected area",Table132[[#This Row],[Disaggregation]]="Mantika",Table132[[#This Row],[Mantika]],Table132[[#This Row],[Disaggregation]]="Baladiya",Table132[[#This Row],[Baladiya]])</f>
        <v>Tobruk</v>
      </c>
    </row>
    <row r="2063" spans="1:22" x14ac:dyDescent="0.35">
      <c r="A2063" s="14" t="s">
        <v>18</v>
      </c>
      <c r="B2063" s="14" t="s">
        <v>444</v>
      </c>
      <c r="C2063" s="14" t="s">
        <v>10</v>
      </c>
      <c r="D2063" s="14" t="s">
        <v>9</v>
      </c>
      <c r="E2063" s="14" t="s">
        <v>31</v>
      </c>
      <c r="F2063" s="14" t="s">
        <v>32</v>
      </c>
      <c r="I2063" s="14" t="s">
        <v>494</v>
      </c>
      <c r="J2063" s="14" t="s">
        <v>197</v>
      </c>
      <c r="K2063" s="14" t="s">
        <v>205</v>
      </c>
      <c r="M2063" s="14">
        <v>0</v>
      </c>
      <c r="R2063" s="14">
        <v>4</v>
      </c>
      <c r="S2063" s="14">
        <v>0</v>
      </c>
      <c r="T2063" s="14" cm="1">
        <f t="array" ref="T2063">_xlfn.IFS(Table132[[#This Row],[percentages]]="",Table132[[#This Row],[percentages without NA]]/100,Table132[[#This Row],[percentages without NA]]="",Table132[[#This Row],[percentages]]/100)</f>
        <v>0</v>
      </c>
      <c r="U2063" s="14" t="str" cm="1">
        <f t="array" ref="U2063">_xlfn.IFS(Table132[[#This Row],[Disaggregation]]="All affected area","NA",Table132[[#This Row],[Disaggregation]]="Mantika",Table132[[#This Row],[Mantika]],Table132[[#This Row],[Disaggregation]]="Baladiya",Table132[[#This Row],[Mantika]])</f>
        <v>Tobruk</v>
      </c>
      <c r="V2063" s="14" t="str" cm="1">
        <f t="array" ref="V2063">_xlfn.IFS(Table132[[#This Row],[Disaggregation]]="All affected area","All affected area",Table132[[#This Row],[Disaggregation]]="Mantika",Table132[[#This Row],[Mantika]],Table132[[#This Row],[Disaggregation]]="Baladiya",Table132[[#This Row],[Baladiya]])</f>
        <v>Tobruk</v>
      </c>
    </row>
    <row r="2064" spans="1:22" x14ac:dyDescent="0.35">
      <c r="A2064" s="14" t="s">
        <v>18</v>
      </c>
      <c r="B2064" s="14" t="s">
        <v>444</v>
      </c>
      <c r="C2064" s="14" t="s">
        <v>10</v>
      </c>
      <c r="D2064" s="14" t="s">
        <v>9</v>
      </c>
      <c r="E2064" s="14" t="s">
        <v>31</v>
      </c>
      <c r="F2064" s="14" t="s">
        <v>32</v>
      </c>
      <c r="I2064" s="14" t="s">
        <v>494</v>
      </c>
      <c r="J2064" s="14" t="s">
        <v>197</v>
      </c>
      <c r="K2064" s="14" t="s">
        <v>204</v>
      </c>
      <c r="M2064" s="14">
        <v>0</v>
      </c>
      <c r="R2064" s="14">
        <v>4</v>
      </c>
      <c r="S2064" s="14">
        <v>0</v>
      </c>
      <c r="T2064" s="14" cm="1">
        <f t="array" ref="T2064">_xlfn.IFS(Table132[[#This Row],[percentages]]="",Table132[[#This Row],[percentages without NA]]/100,Table132[[#This Row],[percentages without NA]]="",Table132[[#This Row],[percentages]]/100)</f>
        <v>0</v>
      </c>
      <c r="U2064" s="14" t="str" cm="1">
        <f t="array" ref="U2064">_xlfn.IFS(Table132[[#This Row],[Disaggregation]]="All affected area","NA",Table132[[#This Row],[Disaggregation]]="Mantika",Table132[[#This Row],[Mantika]],Table132[[#This Row],[Disaggregation]]="Baladiya",Table132[[#This Row],[Mantika]])</f>
        <v>Tobruk</v>
      </c>
      <c r="V2064" s="14" t="str" cm="1">
        <f t="array" ref="V2064">_xlfn.IFS(Table132[[#This Row],[Disaggregation]]="All affected area","All affected area",Table132[[#This Row],[Disaggregation]]="Mantika",Table132[[#This Row],[Mantika]],Table132[[#This Row],[Disaggregation]]="Baladiya",Table132[[#This Row],[Baladiya]])</f>
        <v>Tobruk</v>
      </c>
    </row>
    <row r="2065" spans="1:22" x14ac:dyDescent="0.35">
      <c r="A2065" s="14" t="s">
        <v>18</v>
      </c>
      <c r="B2065" s="14" t="s">
        <v>444</v>
      </c>
      <c r="C2065" s="14" t="s">
        <v>10</v>
      </c>
      <c r="D2065" s="14" t="s">
        <v>9</v>
      </c>
      <c r="E2065" s="14" t="s">
        <v>31</v>
      </c>
      <c r="F2065" s="14" t="s">
        <v>32</v>
      </c>
      <c r="I2065" s="14" t="s">
        <v>494</v>
      </c>
      <c r="J2065" s="14" t="s">
        <v>197</v>
      </c>
      <c r="K2065" s="14" t="s">
        <v>203</v>
      </c>
      <c r="M2065" s="14">
        <v>0</v>
      </c>
      <c r="R2065" s="14">
        <v>4</v>
      </c>
      <c r="S2065" s="14">
        <v>0</v>
      </c>
      <c r="T2065" s="14" cm="1">
        <f t="array" ref="T2065">_xlfn.IFS(Table132[[#This Row],[percentages]]="",Table132[[#This Row],[percentages without NA]]/100,Table132[[#This Row],[percentages without NA]]="",Table132[[#This Row],[percentages]]/100)</f>
        <v>0</v>
      </c>
      <c r="U2065" s="14" t="str" cm="1">
        <f t="array" ref="U2065">_xlfn.IFS(Table132[[#This Row],[Disaggregation]]="All affected area","NA",Table132[[#This Row],[Disaggregation]]="Mantika",Table132[[#This Row],[Mantika]],Table132[[#This Row],[Disaggregation]]="Baladiya",Table132[[#This Row],[Mantika]])</f>
        <v>Tobruk</v>
      </c>
      <c r="V2065" s="14" t="str" cm="1">
        <f t="array" ref="V2065">_xlfn.IFS(Table132[[#This Row],[Disaggregation]]="All affected area","All affected area",Table132[[#This Row],[Disaggregation]]="Mantika",Table132[[#This Row],[Mantika]],Table132[[#This Row],[Disaggregation]]="Baladiya",Table132[[#This Row],[Baladiya]])</f>
        <v>Tobruk</v>
      </c>
    </row>
    <row r="2066" spans="1:22" x14ac:dyDescent="0.35">
      <c r="A2066" s="14" t="s">
        <v>18</v>
      </c>
      <c r="B2066" s="14" t="s">
        <v>444</v>
      </c>
      <c r="C2066" s="14" t="s">
        <v>10</v>
      </c>
      <c r="D2066" s="14" t="s">
        <v>9</v>
      </c>
      <c r="E2066" s="14" t="s">
        <v>31</v>
      </c>
      <c r="F2066" s="14" t="s">
        <v>32</v>
      </c>
      <c r="I2066" s="14" t="s">
        <v>494</v>
      </c>
      <c r="J2066" s="14" t="s">
        <v>197</v>
      </c>
      <c r="K2066" s="14" t="s">
        <v>202</v>
      </c>
      <c r="M2066" s="14">
        <v>1</v>
      </c>
      <c r="R2066" s="14">
        <v>4</v>
      </c>
      <c r="S2066" s="14">
        <v>25</v>
      </c>
      <c r="T2066" s="14" cm="1">
        <f t="array" ref="T2066">_xlfn.IFS(Table132[[#This Row],[percentages]]="",Table132[[#This Row],[percentages without NA]]/100,Table132[[#This Row],[percentages without NA]]="",Table132[[#This Row],[percentages]]/100)</f>
        <v>0.25</v>
      </c>
      <c r="U2066" s="14" t="str" cm="1">
        <f t="array" ref="U2066">_xlfn.IFS(Table132[[#This Row],[Disaggregation]]="All affected area","NA",Table132[[#This Row],[Disaggregation]]="Mantika",Table132[[#This Row],[Mantika]],Table132[[#This Row],[Disaggregation]]="Baladiya",Table132[[#This Row],[Mantika]])</f>
        <v>Tobruk</v>
      </c>
      <c r="V2066" s="14" t="str" cm="1">
        <f t="array" ref="V2066">_xlfn.IFS(Table132[[#This Row],[Disaggregation]]="All affected area","All affected area",Table132[[#This Row],[Disaggregation]]="Mantika",Table132[[#This Row],[Mantika]],Table132[[#This Row],[Disaggregation]]="Baladiya",Table132[[#This Row],[Baladiya]])</f>
        <v>Tobruk</v>
      </c>
    </row>
    <row r="2067" spans="1:22" x14ac:dyDescent="0.35">
      <c r="A2067" s="14" t="s">
        <v>18</v>
      </c>
      <c r="B2067" s="14" t="s">
        <v>444</v>
      </c>
      <c r="C2067" s="14" t="s">
        <v>10</v>
      </c>
      <c r="D2067" s="14" t="s">
        <v>9</v>
      </c>
      <c r="E2067" s="14" t="s">
        <v>31</v>
      </c>
      <c r="F2067" s="14" t="s">
        <v>32</v>
      </c>
      <c r="I2067" s="14" t="s">
        <v>494</v>
      </c>
      <c r="J2067" s="14" t="s">
        <v>197</v>
      </c>
      <c r="K2067" s="14" t="s">
        <v>201</v>
      </c>
      <c r="M2067" s="14">
        <v>2</v>
      </c>
      <c r="R2067" s="14">
        <v>4</v>
      </c>
      <c r="S2067" s="14">
        <v>50</v>
      </c>
      <c r="T2067" s="14" cm="1">
        <f t="array" ref="T2067">_xlfn.IFS(Table132[[#This Row],[percentages]]="",Table132[[#This Row],[percentages without NA]]/100,Table132[[#This Row],[percentages without NA]]="",Table132[[#This Row],[percentages]]/100)</f>
        <v>0.5</v>
      </c>
      <c r="U2067" s="14" t="str" cm="1">
        <f t="array" ref="U2067">_xlfn.IFS(Table132[[#This Row],[Disaggregation]]="All affected area","NA",Table132[[#This Row],[Disaggregation]]="Mantika",Table132[[#This Row],[Mantika]],Table132[[#This Row],[Disaggregation]]="Baladiya",Table132[[#This Row],[Mantika]])</f>
        <v>Tobruk</v>
      </c>
      <c r="V2067" s="14" t="str" cm="1">
        <f t="array" ref="V2067">_xlfn.IFS(Table132[[#This Row],[Disaggregation]]="All affected area","All affected area",Table132[[#This Row],[Disaggregation]]="Mantika",Table132[[#This Row],[Mantika]],Table132[[#This Row],[Disaggregation]]="Baladiya",Table132[[#This Row],[Baladiya]])</f>
        <v>Tobruk</v>
      </c>
    </row>
    <row r="2068" spans="1:22" x14ac:dyDescent="0.35">
      <c r="A2068" s="14" t="s">
        <v>18</v>
      </c>
      <c r="B2068" s="14" t="s">
        <v>444</v>
      </c>
      <c r="C2068" s="14" t="s">
        <v>10</v>
      </c>
      <c r="D2068" s="14" t="s">
        <v>9</v>
      </c>
      <c r="E2068" s="14" t="s">
        <v>31</v>
      </c>
      <c r="F2068" s="14" t="s">
        <v>32</v>
      </c>
      <c r="I2068" s="14" t="s">
        <v>494</v>
      </c>
      <c r="J2068" s="14" t="s">
        <v>197</v>
      </c>
      <c r="K2068" s="14" t="s">
        <v>200</v>
      </c>
      <c r="M2068" s="14">
        <v>1</v>
      </c>
      <c r="R2068" s="14">
        <v>4</v>
      </c>
      <c r="S2068" s="14">
        <v>25</v>
      </c>
      <c r="T2068" s="14" cm="1">
        <f t="array" ref="T2068">_xlfn.IFS(Table132[[#This Row],[percentages]]="",Table132[[#This Row],[percentages without NA]]/100,Table132[[#This Row],[percentages without NA]]="",Table132[[#This Row],[percentages]]/100)</f>
        <v>0.25</v>
      </c>
      <c r="U2068" s="14" t="str" cm="1">
        <f t="array" ref="U2068">_xlfn.IFS(Table132[[#This Row],[Disaggregation]]="All affected area","NA",Table132[[#This Row],[Disaggregation]]="Mantika",Table132[[#This Row],[Mantika]],Table132[[#This Row],[Disaggregation]]="Baladiya",Table132[[#This Row],[Mantika]])</f>
        <v>Tobruk</v>
      </c>
      <c r="V2068" s="14" t="str" cm="1">
        <f t="array" ref="V2068">_xlfn.IFS(Table132[[#This Row],[Disaggregation]]="All affected area","All affected area",Table132[[#This Row],[Disaggregation]]="Mantika",Table132[[#This Row],[Mantika]],Table132[[#This Row],[Disaggregation]]="Baladiya",Table132[[#This Row],[Baladiya]])</f>
        <v>Tobruk</v>
      </c>
    </row>
    <row r="2069" spans="1:22" x14ac:dyDescent="0.35">
      <c r="A2069" s="14" t="s">
        <v>18</v>
      </c>
      <c r="B2069" s="14" t="s">
        <v>444</v>
      </c>
      <c r="C2069" s="14" t="s">
        <v>10</v>
      </c>
      <c r="D2069" s="14" t="s">
        <v>9</v>
      </c>
      <c r="E2069" s="14" t="s">
        <v>31</v>
      </c>
      <c r="F2069" s="14" t="s">
        <v>32</v>
      </c>
      <c r="I2069" s="14" t="s">
        <v>494</v>
      </c>
      <c r="J2069" s="14" t="s">
        <v>197</v>
      </c>
      <c r="K2069" s="14" t="s">
        <v>199</v>
      </c>
      <c r="M2069" s="14">
        <v>0</v>
      </c>
      <c r="R2069" s="14">
        <v>4</v>
      </c>
      <c r="S2069" s="14">
        <v>0</v>
      </c>
      <c r="T2069" s="14" cm="1">
        <f t="array" ref="T2069">_xlfn.IFS(Table132[[#This Row],[percentages]]="",Table132[[#This Row],[percentages without NA]]/100,Table132[[#This Row],[percentages without NA]]="",Table132[[#This Row],[percentages]]/100)</f>
        <v>0</v>
      </c>
      <c r="U2069" s="14" t="str" cm="1">
        <f t="array" ref="U2069">_xlfn.IFS(Table132[[#This Row],[Disaggregation]]="All affected area","NA",Table132[[#This Row],[Disaggregation]]="Mantika",Table132[[#This Row],[Mantika]],Table132[[#This Row],[Disaggregation]]="Baladiya",Table132[[#This Row],[Mantika]])</f>
        <v>Tobruk</v>
      </c>
      <c r="V2069" s="14" t="str" cm="1">
        <f t="array" ref="V2069">_xlfn.IFS(Table132[[#This Row],[Disaggregation]]="All affected area","All affected area",Table132[[#This Row],[Disaggregation]]="Mantika",Table132[[#This Row],[Mantika]],Table132[[#This Row],[Disaggregation]]="Baladiya",Table132[[#This Row],[Baladiya]])</f>
        <v>Tobruk</v>
      </c>
    </row>
    <row r="2070" spans="1:22" x14ac:dyDescent="0.35">
      <c r="A2070" s="14" t="s">
        <v>18</v>
      </c>
      <c r="B2070" s="14" t="s">
        <v>444</v>
      </c>
      <c r="C2070" s="14" t="s">
        <v>10</v>
      </c>
      <c r="D2070" s="14" t="s">
        <v>9</v>
      </c>
      <c r="E2070" s="14" t="s">
        <v>31</v>
      </c>
      <c r="F2070" s="14" t="s">
        <v>32</v>
      </c>
      <c r="I2070" s="14" t="s">
        <v>494</v>
      </c>
      <c r="J2070" s="14" t="s">
        <v>197</v>
      </c>
      <c r="K2070" s="14" t="s">
        <v>198</v>
      </c>
      <c r="M2070" s="14">
        <v>2</v>
      </c>
      <c r="R2070" s="14">
        <v>4</v>
      </c>
      <c r="S2070" s="14">
        <v>50</v>
      </c>
      <c r="T2070" s="14" cm="1">
        <f t="array" ref="T2070">_xlfn.IFS(Table132[[#This Row],[percentages]]="",Table132[[#This Row],[percentages without NA]]/100,Table132[[#This Row],[percentages without NA]]="",Table132[[#This Row],[percentages]]/100)</f>
        <v>0.5</v>
      </c>
      <c r="U2070" s="14" t="str" cm="1">
        <f t="array" ref="U2070">_xlfn.IFS(Table132[[#This Row],[Disaggregation]]="All affected area","NA",Table132[[#This Row],[Disaggregation]]="Mantika",Table132[[#This Row],[Mantika]],Table132[[#This Row],[Disaggregation]]="Baladiya",Table132[[#This Row],[Mantika]])</f>
        <v>Tobruk</v>
      </c>
      <c r="V2070" s="14" t="str" cm="1">
        <f t="array" ref="V2070">_xlfn.IFS(Table132[[#This Row],[Disaggregation]]="All affected area","All affected area",Table132[[#This Row],[Disaggregation]]="Mantika",Table132[[#This Row],[Mantika]],Table132[[#This Row],[Disaggregation]]="Baladiya",Table132[[#This Row],[Baladiya]])</f>
        <v>Tobruk</v>
      </c>
    </row>
    <row r="2071" spans="1:22" x14ac:dyDescent="0.35">
      <c r="A2071" s="14" t="s">
        <v>18</v>
      </c>
      <c r="B2071" s="14" t="s">
        <v>444</v>
      </c>
      <c r="C2071" s="14" t="s">
        <v>10</v>
      </c>
      <c r="D2071" s="14" t="s">
        <v>9</v>
      </c>
      <c r="E2071" s="14" t="s">
        <v>31</v>
      </c>
      <c r="F2071" s="14" t="s">
        <v>32</v>
      </c>
      <c r="I2071" s="14" t="s">
        <v>494</v>
      </c>
      <c r="J2071" s="14" t="s">
        <v>197</v>
      </c>
      <c r="K2071" s="14" t="s">
        <v>73</v>
      </c>
      <c r="M2071" s="14">
        <v>0</v>
      </c>
      <c r="R2071" s="14">
        <v>4</v>
      </c>
      <c r="S2071" s="14">
        <v>0</v>
      </c>
      <c r="T2071" s="14" cm="1">
        <f t="array" ref="T2071">_xlfn.IFS(Table132[[#This Row],[percentages]]="",Table132[[#This Row],[percentages without NA]]/100,Table132[[#This Row],[percentages without NA]]="",Table132[[#This Row],[percentages]]/100)</f>
        <v>0</v>
      </c>
      <c r="U2071" s="14" t="str" cm="1">
        <f t="array" ref="U2071">_xlfn.IFS(Table132[[#This Row],[Disaggregation]]="All affected area","NA",Table132[[#This Row],[Disaggregation]]="Mantika",Table132[[#This Row],[Mantika]],Table132[[#This Row],[Disaggregation]]="Baladiya",Table132[[#This Row],[Mantika]])</f>
        <v>Tobruk</v>
      </c>
      <c r="V2071" s="14" t="str" cm="1">
        <f t="array" ref="V2071">_xlfn.IFS(Table132[[#This Row],[Disaggregation]]="All affected area","All affected area",Table132[[#This Row],[Disaggregation]]="Mantika",Table132[[#This Row],[Mantika]],Table132[[#This Row],[Disaggregation]]="Baladiya",Table132[[#This Row],[Baladiya]])</f>
        <v>Tobruk</v>
      </c>
    </row>
    <row r="2072" spans="1:22" x14ac:dyDescent="0.35">
      <c r="A2072" s="14" t="s">
        <v>18</v>
      </c>
      <c r="B2072" s="14" t="s">
        <v>444</v>
      </c>
      <c r="C2072" s="14" t="s">
        <v>10</v>
      </c>
      <c r="D2072" s="14" t="s">
        <v>9</v>
      </c>
      <c r="E2072" s="14" t="s">
        <v>27</v>
      </c>
      <c r="F2072" s="14" t="s">
        <v>26</v>
      </c>
      <c r="I2072" s="14" t="s">
        <v>494</v>
      </c>
      <c r="J2072" s="14" t="s">
        <v>197</v>
      </c>
      <c r="K2072" s="14" t="s">
        <v>213</v>
      </c>
      <c r="M2072" s="14">
        <v>1</v>
      </c>
      <c r="R2072" s="14">
        <v>6</v>
      </c>
      <c r="S2072" s="14">
        <v>16.670000000000002</v>
      </c>
      <c r="T2072" s="14" cm="1">
        <f t="array" ref="T2072">_xlfn.IFS(Table132[[#This Row],[percentages]]="",Table132[[#This Row],[percentages without NA]]/100,Table132[[#This Row],[percentages without NA]]="",Table132[[#This Row],[percentages]]/100)</f>
        <v>0.16670000000000001</v>
      </c>
      <c r="U2072" s="14" t="str" cm="1">
        <f t="array" ref="U2072">_xlfn.IFS(Table132[[#This Row],[Disaggregation]]="All affected area","NA",Table132[[#This Row],[Disaggregation]]="Mantika",Table132[[#This Row],[Mantika]],Table132[[#This Row],[Disaggregation]]="Baladiya",Table132[[#This Row],[Mantika]])</f>
        <v>Ejdabia</v>
      </c>
      <c r="V2072" s="14" t="str" cm="1">
        <f t="array" ref="V2072">_xlfn.IFS(Table132[[#This Row],[Disaggregation]]="All affected area","All affected area",Table132[[#This Row],[Disaggregation]]="Mantika",Table132[[#This Row],[Mantika]],Table132[[#This Row],[Disaggregation]]="Baladiya",Table132[[#This Row],[Baladiya]])</f>
        <v>Ejdabia</v>
      </c>
    </row>
    <row r="2073" spans="1:22" x14ac:dyDescent="0.35">
      <c r="A2073" s="14" t="s">
        <v>18</v>
      </c>
      <c r="B2073" s="14" t="s">
        <v>444</v>
      </c>
      <c r="C2073" s="14" t="s">
        <v>10</v>
      </c>
      <c r="D2073" s="14" t="s">
        <v>9</v>
      </c>
      <c r="E2073" s="14" t="s">
        <v>27</v>
      </c>
      <c r="F2073" s="14" t="s">
        <v>26</v>
      </c>
      <c r="I2073" s="14" t="s">
        <v>494</v>
      </c>
      <c r="J2073" s="14" t="s">
        <v>197</v>
      </c>
      <c r="K2073" s="14" t="s">
        <v>212</v>
      </c>
      <c r="M2073" s="14">
        <v>2</v>
      </c>
      <c r="R2073" s="14">
        <v>6</v>
      </c>
      <c r="S2073" s="14">
        <v>33.33</v>
      </c>
      <c r="T2073" s="14" cm="1">
        <f t="array" ref="T2073">_xlfn.IFS(Table132[[#This Row],[percentages]]="",Table132[[#This Row],[percentages without NA]]/100,Table132[[#This Row],[percentages without NA]]="",Table132[[#This Row],[percentages]]/100)</f>
        <v>0.33329999999999999</v>
      </c>
      <c r="U2073" s="14" t="str" cm="1">
        <f t="array" ref="U2073">_xlfn.IFS(Table132[[#This Row],[Disaggregation]]="All affected area","NA",Table132[[#This Row],[Disaggregation]]="Mantika",Table132[[#This Row],[Mantika]],Table132[[#This Row],[Disaggregation]]="Baladiya",Table132[[#This Row],[Mantika]])</f>
        <v>Ejdabia</v>
      </c>
      <c r="V2073" s="14" t="str" cm="1">
        <f t="array" ref="V2073">_xlfn.IFS(Table132[[#This Row],[Disaggregation]]="All affected area","All affected area",Table132[[#This Row],[Disaggregation]]="Mantika",Table132[[#This Row],[Mantika]],Table132[[#This Row],[Disaggregation]]="Baladiya",Table132[[#This Row],[Baladiya]])</f>
        <v>Ejdabia</v>
      </c>
    </row>
    <row r="2074" spans="1:22" x14ac:dyDescent="0.35">
      <c r="A2074" s="14" t="s">
        <v>18</v>
      </c>
      <c r="B2074" s="14" t="s">
        <v>444</v>
      </c>
      <c r="C2074" s="14" t="s">
        <v>10</v>
      </c>
      <c r="D2074" s="14" t="s">
        <v>9</v>
      </c>
      <c r="E2074" s="14" t="s">
        <v>27</v>
      </c>
      <c r="F2074" s="14" t="s">
        <v>26</v>
      </c>
      <c r="I2074" s="14" t="s">
        <v>494</v>
      </c>
      <c r="J2074" s="14" t="s">
        <v>197</v>
      </c>
      <c r="K2074" s="14" t="s">
        <v>211</v>
      </c>
      <c r="M2074" s="14">
        <v>0</v>
      </c>
      <c r="R2074" s="14">
        <v>6</v>
      </c>
      <c r="S2074" s="14">
        <v>0</v>
      </c>
      <c r="T2074" s="14" cm="1">
        <f t="array" ref="T2074">_xlfn.IFS(Table132[[#This Row],[percentages]]="",Table132[[#This Row],[percentages without NA]]/100,Table132[[#This Row],[percentages without NA]]="",Table132[[#This Row],[percentages]]/100)</f>
        <v>0</v>
      </c>
      <c r="U2074" s="14" t="str" cm="1">
        <f t="array" ref="U2074">_xlfn.IFS(Table132[[#This Row],[Disaggregation]]="All affected area","NA",Table132[[#This Row],[Disaggregation]]="Mantika",Table132[[#This Row],[Mantika]],Table132[[#This Row],[Disaggregation]]="Baladiya",Table132[[#This Row],[Mantika]])</f>
        <v>Ejdabia</v>
      </c>
      <c r="V2074" s="14" t="str" cm="1">
        <f t="array" ref="V2074">_xlfn.IFS(Table132[[#This Row],[Disaggregation]]="All affected area","All affected area",Table132[[#This Row],[Disaggregation]]="Mantika",Table132[[#This Row],[Mantika]],Table132[[#This Row],[Disaggregation]]="Baladiya",Table132[[#This Row],[Baladiya]])</f>
        <v>Ejdabia</v>
      </c>
    </row>
    <row r="2075" spans="1:22" x14ac:dyDescent="0.35">
      <c r="A2075" s="14" t="s">
        <v>18</v>
      </c>
      <c r="B2075" s="14" t="s">
        <v>444</v>
      </c>
      <c r="C2075" s="14" t="s">
        <v>10</v>
      </c>
      <c r="D2075" s="14" t="s">
        <v>9</v>
      </c>
      <c r="E2075" s="14" t="s">
        <v>27</v>
      </c>
      <c r="F2075" s="14" t="s">
        <v>26</v>
      </c>
      <c r="I2075" s="14" t="s">
        <v>494</v>
      </c>
      <c r="J2075" s="14" t="s">
        <v>197</v>
      </c>
      <c r="K2075" s="14" t="s">
        <v>210</v>
      </c>
      <c r="M2075" s="14">
        <v>0</v>
      </c>
      <c r="R2075" s="14">
        <v>6</v>
      </c>
      <c r="S2075" s="14">
        <v>0</v>
      </c>
      <c r="T2075" s="14" cm="1">
        <f t="array" ref="T2075">_xlfn.IFS(Table132[[#This Row],[percentages]]="",Table132[[#This Row],[percentages without NA]]/100,Table132[[#This Row],[percentages without NA]]="",Table132[[#This Row],[percentages]]/100)</f>
        <v>0</v>
      </c>
      <c r="U2075" s="14" t="str" cm="1">
        <f t="array" ref="U2075">_xlfn.IFS(Table132[[#This Row],[Disaggregation]]="All affected area","NA",Table132[[#This Row],[Disaggregation]]="Mantika",Table132[[#This Row],[Mantika]],Table132[[#This Row],[Disaggregation]]="Baladiya",Table132[[#This Row],[Mantika]])</f>
        <v>Ejdabia</v>
      </c>
      <c r="V2075" s="14" t="str" cm="1">
        <f t="array" ref="V2075">_xlfn.IFS(Table132[[#This Row],[Disaggregation]]="All affected area","All affected area",Table132[[#This Row],[Disaggregation]]="Mantika",Table132[[#This Row],[Mantika]],Table132[[#This Row],[Disaggregation]]="Baladiya",Table132[[#This Row],[Baladiya]])</f>
        <v>Ejdabia</v>
      </c>
    </row>
    <row r="2076" spans="1:22" x14ac:dyDescent="0.35">
      <c r="A2076" s="14" t="s">
        <v>18</v>
      </c>
      <c r="B2076" s="14" t="s">
        <v>444</v>
      </c>
      <c r="C2076" s="14" t="s">
        <v>10</v>
      </c>
      <c r="D2076" s="14" t="s">
        <v>9</v>
      </c>
      <c r="E2076" s="14" t="s">
        <v>27</v>
      </c>
      <c r="F2076" s="14" t="s">
        <v>26</v>
      </c>
      <c r="I2076" s="14" t="s">
        <v>494</v>
      </c>
      <c r="J2076" s="14" t="s">
        <v>197</v>
      </c>
      <c r="K2076" s="14" t="s">
        <v>209</v>
      </c>
      <c r="M2076" s="14">
        <v>3</v>
      </c>
      <c r="R2076" s="14">
        <v>6</v>
      </c>
      <c r="S2076" s="14">
        <v>50</v>
      </c>
      <c r="T2076" s="14" cm="1">
        <f t="array" ref="T2076">_xlfn.IFS(Table132[[#This Row],[percentages]]="",Table132[[#This Row],[percentages without NA]]/100,Table132[[#This Row],[percentages without NA]]="",Table132[[#This Row],[percentages]]/100)</f>
        <v>0.5</v>
      </c>
      <c r="U2076" s="14" t="str" cm="1">
        <f t="array" ref="U2076">_xlfn.IFS(Table132[[#This Row],[Disaggregation]]="All affected area","NA",Table132[[#This Row],[Disaggregation]]="Mantika",Table132[[#This Row],[Mantika]],Table132[[#This Row],[Disaggregation]]="Baladiya",Table132[[#This Row],[Mantika]])</f>
        <v>Ejdabia</v>
      </c>
      <c r="V2076" s="14" t="str" cm="1">
        <f t="array" ref="V2076">_xlfn.IFS(Table132[[#This Row],[Disaggregation]]="All affected area","All affected area",Table132[[#This Row],[Disaggregation]]="Mantika",Table132[[#This Row],[Mantika]],Table132[[#This Row],[Disaggregation]]="Baladiya",Table132[[#This Row],[Baladiya]])</f>
        <v>Ejdabia</v>
      </c>
    </row>
    <row r="2077" spans="1:22" x14ac:dyDescent="0.35">
      <c r="A2077" s="14" t="s">
        <v>18</v>
      </c>
      <c r="B2077" s="14" t="s">
        <v>444</v>
      </c>
      <c r="C2077" s="14" t="s">
        <v>10</v>
      </c>
      <c r="D2077" s="14" t="s">
        <v>9</v>
      </c>
      <c r="E2077" s="14" t="s">
        <v>27</v>
      </c>
      <c r="F2077" s="14" t="s">
        <v>26</v>
      </c>
      <c r="I2077" s="14" t="s">
        <v>494</v>
      </c>
      <c r="J2077" s="14" t="s">
        <v>197</v>
      </c>
      <c r="K2077" s="14" t="s">
        <v>208</v>
      </c>
      <c r="M2077" s="14">
        <v>1</v>
      </c>
      <c r="R2077" s="14">
        <v>6</v>
      </c>
      <c r="S2077" s="14">
        <v>16.670000000000002</v>
      </c>
      <c r="T2077" s="14" cm="1">
        <f t="array" ref="T2077">_xlfn.IFS(Table132[[#This Row],[percentages]]="",Table132[[#This Row],[percentages without NA]]/100,Table132[[#This Row],[percentages without NA]]="",Table132[[#This Row],[percentages]]/100)</f>
        <v>0.16670000000000001</v>
      </c>
      <c r="U2077" s="14" t="str" cm="1">
        <f t="array" ref="U2077">_xlfn.IFS(Table132[[#This Row],[Disaggregation]]="All affected area","NA",Table132[[#This Row],[Disaggregation]]="Mantika",Table132[[#This Row],[Mantika]],Table132[[#This Row],[Disaggregation]]="Baladiya",Table132[[#This Row],[Mantika]])</f>
        <v>Ejdabia</v>
      </c>
      <c r="V2077" s="14" t="str" cm="1">
        <f t="array" ref="V2077">_xlfn.IFS(Table132[[#This Row],[Disaggregation]]="All affected area","All affected area",Table132[[#This Row],[Disaggregation]]="Mantika",Table132[[#This Row],[Mantika]],Table132[[#This Row],[Disaggregation]]="Baladiya",Table132[[#This Row],[Baladiya]])</f>
        <v>Ejdabia</v>
      </c>
    </row>
    <row r="2078" spans="1:22" x14ac:dyDescent="0.35">
      <c r="A2078" s="14" t="s">
        <v>18</v>
      </c>
      <c r="B2078" s="14" t="s">
        <v>444</v>
      </c>
      <c r="C2078" s="14" t="s">
        <v>10</v>
      </c>
      <c r="D2078" s="14" t="s">
        <v>9</v>
      </c>
      <c r="E2078" s="14" t="s">
        <v>27</v>
      </c>
      <c r="F2078" s="14" t="s">
        <v>26</v>
      </c>
      <c r="I2078" s="14" t="s">
        <v>494</v>
      </c>
      <c r="J2078" s="14" t="s">
        <v>197</v>
      </c>
      <c r="K2078" s="14" t="s">
        <v>207</v>
      </c>
      <c r="M2078" s="14">
        <v>0</v>
      </c>
      <c r="R2078" s="14">
        <v>6</v>
      </c>
      <c r="S2078" s="14">
        <v>0</v>
      </c>
      <c r="T2078" s="14" cm="1">
        <f t="array" ref="T2078">_xlfn.IFS(Table132[[#This Row],[percentages]]="",Table132[[#This Row],[percentages without NA]]/100,Table132[[#This Row],[percentages without NA]]="",Table132[[#This Row],[percentages]]/100)</f>
        <v>0</v>
      </c>
      <c r="U2078" s="14" t="str" cm="1">
        <f t="array" ref="U2078">_xlfn.IFS(Table132[[#This Row],[Disaggregation]]="All affected area","NA",Table132[[#This Row],[Disaggregation]]="Mantika",Table132[[#This Row],[Mantika]],Table132[[#This Row],[Disaggregation]]="Baladiya",Table132[[#This Row],[Mantika]])</f>
        <v>Ejdabia</v>
      </c>
      <c r="V2078" s="14" t="str" cm="1">
        <f t="array" ref="V2078">_xlfn.IFS(Table132[[#This Row],[Disaggregation]]="All affected area","All affected area",Table132[[#This Row],[Disaggregation]]="Mantika",Table132[[#This Row],[Mantika]],Table132[[#This Row],[Disaggregation]]="Baladiya",Table132[[#This Row],[Baladiya]])</f>
        <v>Ejdabia</v>
      </c>
    </row>
    <row r="2079" spans="1:22" x14ac:dyDescent="0.35">
      <c r="A2079" s="14" t="s">
        <v>18</v>
      </c>
      <c r="B2079" s="14" t="s">
        <v>444</v>
      </c>
      <c r="C2079" s="14" t="s">
        <v>10</v>
      </c>
      <c r="D2079" s="14" t="s">
        <v>9</v>
      </c>
      <c r="E2079" s="14" t="s">
        <v>27</v>
      </c>
      <c r="F2079" s="14" t="s">
        <v>26</v>
      </c>
      <c r="I2079" s="14" t="s">
        <v>494</v>
      </c>
      <c r="J2079" s="14" t="s">
        <v>197</v>
      </c>
      <c r="K2079" s="14" t="s">
        <v>206</v>
      </c>
      <c r="M2079" s="14">
        <v>1</v>
      </c>
      <c r="R2079" s="14">
        <v>6</v>
      </c>
      <c r="S2079" s="14">
        <v>16.670000000000002</v>
      </c>
      <c r="T2079" s="14" cm="1">
        <f t="array" ref="T2079">_xlfn.IFS(Table132[[#This Row],[percentages]]="",Table132[[#This Row],[percentages without NA]]/100,Table132[[#This Row],[percentages without NA]]="",Table132[[#This Row],[percentages]]/100)</f>
        <v>0.16670000000000001</v>
      </c>
      <c r="U2079" s="14" t="str" cm="1">
        <f t="array" ref="U2079">_xlfn.IFS(Table132[[#This Row],[Disaggregation]]="All affected area","NA",Table132[[#This Row],[Disaggregation]]="Mantika",Table132[[#This Row],[Mantika]],Table132[[#This Row],[Disaggregation]]="Baladiya",Table132[[#This Row],[Mantika]])</f>
        <v>Ejdabia</v>
      </c>
      <c r="V2079" s="14" t="str" cm="1">
        <f t="array" ref="V2079">_xlfn.IFS(Table132[[#This Row],[Disaggregation]]="All affected area","All affected area",Table132[[#This Row],[Disaggregation]]="Mantika",Table132[[#This Row],[Mantika]],Table132[[#This Row],[Disaggregation]]="Baladiya",Table132[[#This Row],[Baladiya]])</f>
        <v>Ejdabia</v>
      </c>
    </row>
    <row r="2080" spans="1:22" x14ac:dyDescent="0.35">
      <c r="A2080" s="14" t="s">
        <v>18</v>
      </c>
      <c r="B2080" s="14" t="s">
        <v>444</v>
      </c>
      <c r="C2080" s="14" t="s">
        <v>10</v>
      </c>
      <c r="D2080" s="14" t="s">
        <v>9</v>
      </c>
      <c r="E2080" s="14" t="s">
        <v>27</v>
      </c>
      <c r="F2080" s="14" t="s">
        <v>26</v>
      </c>
      <c r="I2080" s="14" t="s">
        <v>494</v>
      </c>
      <c r="J2080" s="14" t="s">
        <v>197</v>
      </c>
      <c r="K2080" s="14" t="s">
        <v>205</v>
      </c>
      <c r="M2080" s="14">
        <v>0</v>
      </c>
      <c r="R2080" s="14">
        <v>6</v>
      </c>
      <c r="S2080" s="14">
        <v>0</v>
      </c>
      <c r="T2080" s="14" cm="1">
        <f t="array" ref="T2080">_xlfn.IFS(Table132[[#This Row],[percentages]]="",Table132[[#This Row],[percentages without NA]]/100,Table132[[#This Row],[percentages without NA]]="",Table132[[#This Row],[percentages]]/100)</f>
        <v>0</v>
      </c>
      <c r="U2080" s="14" t="str" cm="1">
        <f t="array" ref="U2080">_xlfn.IFS(Table132[[#This Row],[Disaggregation]]="All affected area","NA",Table132[[#This Row],[Disaggregation]]="Mantika",Table132[[#This Row],[Mantika]],Table132[[#This Row],[Disaggregation]]="Baladiya",Table132[[#This Row],[Mantika]])</f>
        <v>Ejdabia</v>
      </c>
      <c r="V2080" s="14" t="str" cm="1">
        <f t="array" ref="V2080">_xlfn.IFS(Table132[[#This Row],[Disaggregation]]="All affected area","All affected area",Table132[[#This Row],[Disaggregation]]="Mantika",Table132[[#This Row],[Mantika]],Table132[[#This Row],[Disaggregation]]="Baladiya",Table132[[#This Row],[Baladiya]])</f>
        <v>Ejdabia</v>
      </c>
    </row>
    <row r="2081" spans="1:22" x14ac:dyDescent="0.35">
      <c r="A2081" s="14" t="s">
        <v>18</v>
      </c>
      <c r="B2081" s="14" t="s">
        <v>444</v>
      </c>
      <c r="C2081" s="14" t="s">
        <v>10</v>
      </c>
      <c r="D2081" s="14" t="s">
        <v>9</v>
      </c>
      <c r="E2081" s="14" t="s">
        <v>27</v>
      </c>
      <c r="F2081" s="14" t="s">
        <v>26</v>
      </c>
      <c r="I2081" s="14" t="s">
        <v>494</v>
      </c>
      <c r="J2081" s="14" t="s">
        <v>197</v>
      </c>
      <c r="K2081" s="14" t="s">
        <v>204</v>
      </c>
      <c r="M2081" s="14">
        <v>0</v>
      </c>
      <c r="R2081" s="14">
        <v>6</v>
      </c>
      <c r="S2081" s="14">
        <v>0</v>
      </c>
      <c r="T2081" s="14" cm="1">
        <f t="array" ref="T2081">_xlfn.IFS(Table132[[#This Row],[percentages]]="",Table132[[#This Row],[percentages without NA]]/100,Table132[[#This Row],[percentages without NA]]="",Table132[[#This Row],[percentages]]/100)</f>
        <v>0</v>
      </c>
      <c r="U2081" s="14" t="str" cm="1">
        <f t="array" ref="U2081">_xlfn.IFS(Table132[[#This Row],[Disaggregation]]="All affected area","NA",Table132[[#This Row],[Disaggregation]]="Mantika",Table132[[#This Row],[Mantika]],Table132[[#This Row],[Disaggregation]]="Baladiya",Table132[[#This Row],[Mantika]])</f>
        <v>Ejdabia</v>
      </c>
      <c r="V2081" s="14" t="str" cm="1">
        <f t="array" ref="V2081">_xlfn.IFS(Table132[[#This Row],[Disaggregation]]="All affected area","All affected area",Table132[[#This Row],[Disaggregation]]="Mantika",Table132[[#This Row],[Mantika]],Table132[[#This Row],[Disaggregation]]="Baladiya",Table132[[#This Row],[Baladiya]])</f>
        <v>Ejdabia</v>
      </c>
    </row>
    <row r="2082" spans="1:22" x14ac:dyDescent="0.35">
      <c r="A2082" s="14" t="s">
        <v>18</v>
      </c>
      <c r="B2082" s="14" t="s">
        <v>444</v>
      </c>
      <c r="C2082" s="14" t="s">
        <v>10</v>
      </c>
      <c r="D2082" s="14" t="s">
        <v>9</v>
      </c>
      <c r="E2082" s="14" t="s">
        <v>27</v>
      </c>
      <c r="F2082" s="14" t="s">
        <v>26</v>
      </c>
      <c r="I2082" s="14" t="s">
        <v>494</v>
      </c>
      <c r="J2082" s="14" t="s">
        <v>197</v>
      </c>
      <c r="K2082" s="14" t="s">
        <v>203</v>
      </c>
      <c r="M2082" s="14">
        <v>1</v>
      </c>
      <c r="R2082" s="14">
        <v>6</v>
      </c>
      <c r="S2082" s="14">
        <v>16.670000000000002</v>
      </c>
      <c r="T2082" s="14" cm="1">
        <f t="array" ref="T2082">_xlfn.IFS(Table132[[#This Row],[percentages]]="",Table132[[#This Row],[percentages without NA]]/100,Table132[[#This Row],[percentages without NA]]="",Table132[[#This Row],[percentages]]/100)</f>
        <v>0.16670000000000001</v>
      </c>
      <c r="U2082" s="14" t="str" cm="1">
        <f t="array" ref="U2082">_xlfn.IFS(Table132[[#This Row],[Disaggregation]]="All affected area","NA",Table132[[#This Row],[Disaggregation]]="Mantika",Table132[[#This Row],[Mantika]],Table132[[#This Row],[Disaggregation]]="Baladiya",Table132[[#This Row],[Mantika]])</f>
        <v>Ejdabia</v>
      </c>
      <c r="V2082" s="14" t="str" cm="1">
        <f t="array" ref="V2082">_xlfn.IFS(Table132[[#This Row],[Disaggregation]]="All affected area","All affected area",Table132[[#This Row],[Disaggregation]]="Mantika",Table132[[#This Row],[Mantika]],Table132[[#This Row],[Disaggregation]]="Baladiya",Table132[[#This Row],[Baladiya]])</f>
        <v>Ejdabia</v>
      </c>
    </row>
    <row r="2083" spans="1:22" x14ac:dyDescent="0.35">
      <c r="A2083" s="14" t="s">
        <v>18</v>
      </c>
      <c r="B2083" s="14" t="s">
        <v>444</v>
      </c>
      <c r="C2083" s="14" t="s">
        <v>10</v>
      </c>
      <c r="D2083" s="14" t="s">
        <v>9</v>
      </c>
      <c r="E2083" s="14" t="s">
        <v>27</v>
      </c>
      <c r="F2083" s="14" t="s">
        <v>26</v>
      </c>
      <c r="I2083" s="14" t="s">
        <v>494</v>
      </c>
      <c r="J2083" s="14" t="s">
        <v>197</v>
      </c>
      <c r="K2083" s="14" t="s">
        <v>202</v>
      </c>
      <c r="M2083" s="14">
        <v>3</v>
      </c>
      <c r="R2083" s="14">
        <v>6</v>
      </c>
      <c r="S2083" s="14">
        <v>50</v>
      </c>
      <c r="T2083" s="14" cm="1">
        <f t="array" ref="T2083">_xlfn.IFS(Table132[[#This Row],[percentages]]="",Table132[[#This Row],[percentages without NA]]/100,Table132[[#This Row],[percentages without NA]]="",Table132[[#This Row],[percentages]]/100)</f>
        <v>0.5</v>
      </c>
      <c r="U2083" s="14" t="str" cm="1">
        <f t="array" ref="U2083">_xlfn.IFS(Table132[[#This Row],[Disaggregation]]="All affected area","NA",Table132[[#This Row],[Disaggregation]]="Mantika",Table132[[#This Row],[Mantika]],Table132[[#This Row],[Disaggregation]]="Baladiya",Table132[[#This Row],[Mantika]])</f>
        <v>Ejdabia</v>
      </c>
      <c r="V2083" s="14" t="str" cm="1">
        <f t="array" ref="V2083">_xlfn.IFS(Table132[[#This Row],[Disaggregation]]="All affected area","All affected area",Table132[[#This Row],[Disaggregation]]="Mantika",Table132[[#This Row],[Mantika]],Table132[[#This Row],[Disaggregation]]="Baladiya",Table132[[#This Row],[Baladiya]])</f>
        <v>Ejdabia</v>
      </c>
    </row>
    <row r="2084" spans="1:22" x14ac:dyDescent="0.35">
      <c r="A2084" s="14" t="s">
        <v>18</v>
      </c>
      <c r="B2084" s="14" t="s">
        <v>444</v>
      </c>
      <c r="C2084" s="14" t="s">
        <v>10</v>
      </c>
      <c r="D2084" s="14" t="s">
        <v>9</v>
      </c>
      <c r="E2084" s="14" t="s">
        <v>27</v>
      </c>
      <c r="F2084" s="14" t="s">
        <v>26</v>
      </c>
      <c r="I2084" s="14" t="s">
        <v>494</v>
      </c>
      <c r="J2084" s="14" t="s">
        <v>197</v>
      </c>
      <c r="K2084" s="14" t="s">
        <v>201</v>
      </c>
      <c r="M2084" s="14">
        <v>3</v>
      </c>
      <c r="R2084" s="14">
        <v>6</v>
      </c>
      <c r="S2084" s="14">
        <v>50</v>
      </c>
      <c r="T2084" s="14" cm="1">
        <f t="array" ref="T2084">_xlfn.IFS(Table132[[#This Row],[percentages]]="",Table132[[#This Row],[percentages without NA]]/100,Table132[[#This Row],[percentages without NA]]="",Table132[[#This Row],[percentages]]/100)</f>
        <v>0.5</v>
      </c>
      <c r="U2084" s="14" t="str" cm="1">
        <f t="array" ref="U2084">_xlfn.IFS(Table132[[#This Row],[Disaggregation]]="All affected area","NA",Table132[[#This Row],[Disaggregation]]="Mantika",Table132[[#This Row],[Mantika]],Table132[[#This Row],[Disaggregation]]="Baladiya",Table132[[#This Row],[Mantika]])</f>
        <v>Ejdabia</v>
      </c>
      <c r="V2084" s="14" t="str" cm="1">
        <f t="array" ref="V2084">_xlfn.IFS(Table132[[#This Row],[Disaggregation]]="All affected area","All affected area",Table132[[#This Row],[Disaggregation]]="Mantika",Table132[[#This Row],[Mantika]],Table132[[#This Row],[Disaggregation]]="Baladiya",Table132[[#This Row],[Baladiya]])</f>
        <v>Ejdabia</v>
      </c>
    </row>
    <row r="2085" spans="1:22" x14ac:dyDescent="0.35">
      <c r="A2085" s="14" t="s">
        <v>18</v>
      </c>
      <c r="B2085" s="14" t="s">
        <v>444</v>
      </c>
      <c r="C2085" s="14" t="s">
        <v>10</v>
      </c>
      <c r="D2085" s="14" t="s">
        <v>9</v>
      </c>
      <c r="E2085" s="14" t="s">
        <v>27</v>
      </c>
      <c r="F2085" s="14" t="s">
        <v>26</v>
      </c>
      <c r="I2085" s="14" t="s">
        <v>494</v>
      </c>
      <c r="J2085" s="14" t="s">
        <v>197</v>
      </c>
      <c r="K2085" s="14" t="s">
        <v>200</v>
      </c>
      <c r="M2085" s="14">
        <v>2</v>
      </c>
      <c r="R2085" s="14">
        <v>6</v>
      </c>
      <c r="S2085" s="14">
        <v>33.33</v>
      </c>
      <c r="T2085" s="14" cm="1">
        <f t="array" ref="T2085">_xlfn.IFS(Table132[[#This Row],[percentages]]="",Table132[[#This Row],[percentages without NA]]/100,Table132[[#This Row],[percentages without NA]]="",Table132[[#This Row],[percentages]]/100)</f>
        <v>0.33329999999999999</v>
      </c>
      <c r="U2085" s="14" t="str" cm="1">
        <f t="array" ref="U2085">_xlfn.IFS(Table132[[#This Row],[Disaggregation]]="All affected area","NA",Table132[[#This Row],[Disaggregation]]="Mantika",Table132[[#This Row],[Mantika]],Table132[[#This Row],[Disaggregation]]="Baladiya",Table132[[#This Row],[Mantika]])</f>
        <v>Ejdabia</v>
      </c>
      <c r="V2085" s="14" t="str" cm="1">
        <f t="array" ref="V2085">_xlfn.IFS(Table132[[#This Row],[Disaggregation]]="All affected area","All affected area",Table132[[#This Row],[Disaggregation]]="Mantika",Table132[[#This Row],[Mantika]],Table132[[#This Row],[Disaggregation]]="Baladiya",Table132[[#This Row],[Baladiya]])</f>
        <v>Ejdabia</v>
      </c>
    </row>
    <row r="2086" spans="1:22" x14ac:dyDescent="0.35">
      <c r="A2086" s="14" t="s">
        <v>18</v>
      </c>
      <c r="B2086" s="14" t="s">
        <v>444</v>
      </c>
      <c r="C2086" s="14" t="s">
        <v>10</v>
      </c>
      <c r="D2086" s="14" t="s">
        <v>9</v>
      </c>
      <c r="E2086" s="14" t="s">
        <v>27</v>
      </c>
      <c r="F2086" s="14" t="s">
        <v>26</v>
      </c>
      <c r="I2086" s="14" t="s">
        <v>494</v>
      </c>
      <c r="J2086" s="14" t="s">
        <v>197</v>
      </c>
      <c r="K2086" s="14" t="s">
        <v>199</v>
      </c>
      <c r="M2086" s="14">
        <v>0</v>
      </c>
      <c r="R2086" s="14">
        <v>6</v>
      </c>
      <c r="S2086" s="14">
        <v>0</v>
      </c>
      <c r="T2086" s="14" cm="1">
        <f t="array" ref="T2086">_xlfn.IFS(Table132[[#This Row],[percentages]]="",Table132[[#This Row],[percentages without NA]]/100,Table132[[#This Row],[percentages without NA]]="",Table132[[#This Row],[percentages]]/100)</f>
        <v>0</v>
      </c>
      <c r="U2086" s="14" t="str" cm="1">
        <f t="array" ref="U2086">_xlfn.IFS(Table132[[#This Row],[Disaggregation]]="All affected area","NA",Table132[[#This Row],[Disaggregation]]="Mantika",Table132[[#This Row],[Mantika]],Table132[[#This Row],[Disaggregation]]="Baladiya",Table132[[#This Row],[Mantika]])</f>
        <v>Ejdabia</v>
      </c>
      <c r="V2086" s="14" t="str" cm="1">
        <f t="array" ref="V2086">_xlfn.IFS(Table132[[#This Row],[Disaggregation]]="All affected area","All affected area",Table132[[#This Row],[Disaggregation]]="Mantika",Table132[[#This Row],[Mantika]],Table132[[#This Row],[Disaggregation]]="Baladiya",Table132[[#This Row],[Baladiya]])</f>
        <v>Ejdabia</v>
      </c>
    </row>
    <row r="2087" spans="1:22" x14ac:dyDescent="0.35">
      <c r="A2087" s="14" t="s">
        <v>18</v>
      </c>
      <c r="B2087" s="14" t="s">
        <v>444</v>
      </c>
      <c r="C2087" s="14" t="s">
        <v>10</v>
      </c>
      <c r="D2087" s="14" t="s">
        <v>9</v>
      </c>
      <c r="E2087" s="14" t="s">
        <v>27</v>
      </c>
      <c r="F2087" s="14" t="s">
        <v>26</v>
      </c>
      <c r="I2087" s="14" t="s">
        <v>494</v>
      </c>
      <c r="J2087" s="14" t="s">
        <v>197</v>
      </c>
      <c r="K2087" s="14" t="s">
        <v>198</v>
      </c>
      <c r="M2087" s="14">
        <v>3</v>
      </c>
      <c r="R2087" s="14">
        <v>6</v>
      </c>
      <c r="S2087" s="14">
        <v>50</v>
      </c>
      <c r="T2087" s="14" cm="1">
        <f t="array" ref="T2087">_xlfn.IFS(Table132[[#This Row],[percentages]]="",Table132[[#This Row],[percentages without NA]]/100,Table132[[#This Row],[percentages without NA]]="",Table132[[#This Row],[percentages]]/100)</f>
        <v>0.5</v>
      </c>
      <c r="U2087" s="14" t="str" cm="1">
        <f t="array" ref="U2087">_xlfn.IFS(Table132[[#This Row],[Disaggregation]]="All affected area","NA",Table132[[#This Row],[Disaggregation]]="Mantika",Table132[[#This Row],[Mantika]],Table132[[#This Row],[Disaggregation]]="Baladiya",Table132[[#This Row],[Mantika]])</f>
        <v>Ejdabia</v>
      </c>
      <c r="V2087" s="14" t="str" cm="1">
        <f t="array" ref="V2087">_xlfn.IFS(Table132[[#This Row],[Disaggregation]]="All affected area","All affected area",Table132[[#This Row],[Disaggregation]]="Mantika",Table132[[#This Row],[Mantika]],Table132[[#This Row],[Disaggregation]]="Baladiya",Table132[[#This Row],[Baladiya]])</f>
        <v>Ejdabia</v>
      </c>
    </row>
    <row r="2088" spans="1:22" x14ac:dyDescent="0.35">
      <c r="A2088" s="14" t="s">
        <v>18</v>
      </c>
      <c r="B2088" s="14" t="s">
        <v>444</v>
      </c>
      <c r="C2088" s="14" t="s">
        <v>10</v>
      </c>
      <c r="D2088" s="14" t="s">
        <v>9</v>
      </c>
      <c r="E2088" s="14" t="s">
        <v>27</v>
      </c>
      <c r="F2088" s="14" t="s">
        <v>26</v>
      </c>
      <c r="I2088" s="14" t="s">
        <v>494</v>
      </c>
      <c r="J2088" s="14" t="s">
        <v>197</v>
      </c>
      <c r="K2088" s="14" t="s">
        <v>73</v>
      </c>
      <c r="M2088" s="14">
        <v>0</v>
      </c>
      <c r="R2088" s="14">
        <v>6</v>
      </c>
      <c r="S2088" s="14">
        <v>0</v>
      </c>
      <c r="T2088" s="14" cm="1">
        <f t="array" ref="T2088">_xlfn.IFS(Table132[[#This Row],[percentages]]="",Table132[[#This Row],[percentages without NA]]/100,Table132[[#This Row],[percentages without NA]]="",Table132[[#This Row],[percentages]]/100)</f>
        <v>0</v>
      </c>
      <c r="U2088" s="14" t="str" cm="1">
        <f t="array" ref="U2088">_xlfn.IFS(Table132[[#This Row],[Disaggregation]]="All affected area","NA",Table132[[#This Row],[Disaggregation]]="Mantika",Table132[[#This Row],[Mantika]],Table132[[#This Row],[Disaggregation]]="Baladiya",Table132[[#This Row],[Mantika]])</f>
        <v>Ejdabia</v>
      </c>
      <c r="V2088" s="14" t="str" cm="1">
        <f t="array" ref="V2088">_xlfn.IFS(Table132[[#This Row],[Disaggregation]]="All affected area","All affected area",Table132[[#This Row],[Disaggregation]]="Mantika",Table132[[#This Row],[Mantika]],Table132[[#This Row],[Disaggregation]]="Baladiya",Table132[[#This Row],[Baladiya]])</f>
        <v>Ejdabia</v>
      </c>
    </row>
    <row r="2089" spans="1:22" x14ac:dyDescent="0.35">
      <c r="A2089" s="14" t="s">
        <v>18</v>
      </c>
      <c r="B2089" s="14" t="s">
        <v>444</v>
      </c>
      <c r="C2089" s="14" t="s">
        <v>10</v>
      </c>
      <c r="D2089" s="14" t="s">
        <v>9</v>
      </c>
      <c r="E2089" s="14" t="s">
        <v>16</v>
      </c>
      <c r="F2089" s="14" t="s">
        <v>15</v>
      </c>
      <c r="I2089" s="14" t="s">
        <v>494</v>
      </c>
      <c r="J2089" s="14" t="s">
        <v>197</v>
      </c>
      <c r="K2089" s="14" t="s">
        <v>213</v>
      </c>
      <c r="M2089" s="14">
        <v>7</v>
      </c>
      <c r="R2089" s="14">
        <v>17</v>
      </c>
      <c r="S2089" s="14">
        <v>41.18</v>
      </c>
      <c r="T2089" s="14" cm="1">
        <f t="array" ref="T2089">_xlfn.IFS(Table132[[#This Row],[percentages]]="",Table132[[#This Row],[percentages without NA]]/100,Table132[[#This Row],[percentages without NA]]="",Table132[[#This Row],[percentages]]/100)</f>
        <v>0.4118</v>
      </c>
      <c r="U2089" s="14" t="str" cm="1">
        <f t="array" ref="U2089">_xlfn.IFS(Table132[[#This Row],[Disaggregation]]="All affected area","NA",Table132[[#This Row],[Disaggregation]]="Mantika",Table132[[#This Row],[Mantika]],Table132[[#This Row],[Disaggregation]]="Baladiya",Table132[[#This Row],[Mantika]])</f>
        <v>Al Jabal Al Akhdar</v>
      </c>
      <c r="V2089" s="14" t="str" cm="1">
        <f t="array" ref="V2089">_xlfn.IFS(Table132[[#This Row],[Disaggregation]]="All affected area","All affected area",Table132[[#This Row],[Disaggregation]]="Mantika",Table132[[#This Row],[Mantika]],Table132[[#This Row],[Disaggregation]]="Baladiya",Table132[[#This Row],[Baladiya]])</f>
        <v>Al Jabal Al Akhdar</v>
      </c>
    </row>
    <row r="2090" spans="1:22" x14ac:dyDescent="0.35">
      <c r="A2090" s="14" t="s">
        <v>18</v>
      </c>
      <c r="B2090" s="14" t="s">
        <v>444</v>
      </c>
      <c r="C2090" s="14" t="s">
        <v>10</v>
      </c>
      <c r="D2090" s="14" t="s">
        <v>9</v>
      </c>
      <c r="E2090" s="14" t="s">
        <v>16</v>
      </c>
      <c r="F2090" s="14" t="s">
        <v>15</v>
      </c>
      <c r="I2090" s="14" t="s">
        <v>494</v>
      </c>
      <c r="J2090" s="14" t="s">
        <v>197</v>
      </c>
      <c r="K2090" s="14" t="s">
        <v>212</v>
      </c>
      <c r="M2090" s="14">
        <v>4</v>
      </c>
      <c r="R2090" s="14">
        <v>17</v>
      </c>
      <c r="S2090" s="14">
        <v>23.53</v>
      </c>
      <c r="T2090" s="14" cm="1">
        <f t="array" ref="T2090">_xlfn.IFS(Table132[[#This Row],[percentages]]="",Table132[[#This Row],[percentages without NA]]/100,Table132[[#This Row],[percentages without NA]]="",Table132[[#This Row],[percentages]]/100)</f>
        <v>0.23530000000000001</v>
      </c>
      <c r="U2090" s="14" t="str" cm="1">
        <f t="array" ref="U2090">_xlfn.IFS(Table132[[#This Row],[Disaggregation]]="All affected area","NA",Table132[[#This Row],[Disaggregation]]="Mantika",Table132[[#This Row],[Mantika]],Table132[[#This Row],[Disaggregation]]="Baladiya",Table132[[#This Row],[Mantika]])</f>
        <v>Al Jabal Al Akhdar</v>
      </c>
      <c r="V2090" s="14" t="str" cm="1">
        <f t="array" ref="V2090">_xlfn.IFS(Table132[[#This Row],[Disaggregation]]="All affected area","All affected area",Table132[[#This Row],[Disaggregation]]="Mantika",Table132[[#This Row],[Mantika]],Table132[[#This Row],[Disaggregation]]="Baladiya",Table132[[#This Row],[Baladiya]])</f>
        <v>Al Jabal Al Akhdar</v>
      </c>
    </row>
    <row r="2091" spans="1:22" x14ac:dyDescent="0.35">
      <c r="A2091" s="14" t="s">
        <v>18</v>
      </c>
      <c r="B2091" s="14" t="s">
        <v>444</v>
      </c>
      <c r="C2091" s="14" t="s">
        <v>10</v>
      </c>
      <c r="D2091" s="14" t="s">
        <v>9</v>
      </c>
      <c r="E2091" s="14" t="s">
        <v>16</v>
      </c>
      <c r="F2091" s="14" t="s">
        <v>15</v>
      </c>
      <c r="I2091" s="14" t="s">
        <v>494</v>
      </c>
      <c r="J2091" s="14" t="s">
        <v>197</v>
      </c>
      <c r="K2091" s="14" t="s">
        <v>211</v>
      </c>
      <c r="M2091" s="14">
        <v>1</v>
      </c>
      <c r="R2091" s="14">
        <v>17</v>
      </c>
      <c r="S2091" s="14">
        <v>5.88</v>
      </c>
      <c r="T2091" s="14" cm="1">
        <f t="array" ref="T2091">_xlfn.IFS(Table132[[#This Row],[percentages]]="",Table132[[#This Row],[percentages without NA]]/100,Table132[[#This Row],[percentages without NA]]="",Table132[[#This Row],[percentages]]/100)</f>
        <v>5.8799999999999998E-2</v>
      </c>
      <c r="U2091" s="14" t="str" cm="1">
        <f t="array" ref="U2091">_xlfn.IFS(Table132[[#This Row],[Disaggregation]]="All affected area","NA",Table132[[#This Row],[Disaggregation]]="Mantika",Table132[[#This Row],[Mantika]],Table132[[#This Row],[Disaggregation]]="Baladiya",Table132[[#This Row],[Mantika]])</f>
        <v>Al Jabal Al Akhdar</v>
      </c>
      <c r="V2091" s="14" t="str" cm="1">
        <f t="array" ref="V2091">_xlfn.IFS(Table132[[#This Row],[Disaggregation]]="All affected area","All affected area",Table132[[#This Row],[Disaggregation]]="Mantika",Table132[[#This Row],[Mantika]],Table132[[#This Row],[Disaggregation]]="Baladiya",Table132[[#This Row],[Baladiya]])</f>
        <v>Al Jabal Al Akhdar</v>
      </c>
    </row>
    <row r="2092" spans="1:22" x14ac:dyDescent="0.35">
      <c r="A2092" s="14" t="s">
        <v>18</v>
      </c>
      <c r="B2092" s="14" t="s">
        <v>444</v>
      </c>
      <c r="C2092" s="14" t="s">
        <v>10</v>
      </c>
      <c r="D2092" s="14" t="s">
        <v>9</v>
      </c>
      <c r="E2092" s="14" t="s">
        <v>16</v>
      </c>
      <c r="F2092" s="14" t="s">
        <v>15</v>
      </c>
      <c r="I2092" s="14" t="s">
        <v>494</v>
      </c>
      <c r="J2092" s="14" t="s">
        <v>197</v>
      </c>
      <c r="K2092" s="14" t="s">
        <v>210</v>
      </c>
      <c r="M2092" s="14">
        <v>2</v>
      </c>
      <c r="R2092" s="14">
        <v>17</v>
      </c>
      <c r="S2092" s="14">
        <v>11.76</v>
      </c>
      <c r="T2092" s="14" cm="1">
        <f t="array" ref="T2092">_xlfn.IFS(Table132[[#This Row],[percentages]]="",Table132[[#This Row],[percentages without NA]]/100,Table132[[#This Row],[percentages without NA]]="",Table132[[#This Row],[percentages]]/100)</f>
        <v>0.1176</v>
      </c>
      <c r="U2092" s="14" t="str" cm="1">
        <f t="array" ref="U2092">_xlfn.IFS(Table132[[#This Row],[Disaggregation]]="All affected area","NA",Table132[[#This Row],[Disaggregation]]="Mantika",Table132[[#This Row],[Mantika]],Table132[[#This Row],[Disaggregation]]="Baladiya",Table132[[#This Row],[Mantika]])</f>
        <v>Al Jabal Al Akhdar</v>
      </c>
      <c r="V2092" s="14" t="str" cm="1">
        <f t="array" ref="V2092">_xlfn.IFS(Table132[[#This Row],[Disaggregation]]="All affected area","All affected area",Table132[[#This Row],[Disaggregation]]="Mantika",Table132[[#This Row],[Mantika]],Table132[[#This Row],[Disaggregation]]="Baladiya",Table132[[#This Row],[Baladiya]])</f>
        <v>Al Jabal Al Akhdar</v>
      </c>
    </row>
    <row r="2093" spans="1:22" x14ac:dyDescent="0.35">
      <c r="A2093" s="14" t="s">
        <v>18</v>
      </c>
      <c r="B2093" s="14" t="s">
        <v>444</v>
      </c>
      <c r="C2093" s="14" t="s">
        <v>10</v>
      </c>
      <c r="D2093" s="14" t="s">
        <v>9</v>
      </c>
      <c r="E2093" s="14" t="s">
        <v>16</v>
      </c>
      <c r="F2093" s="14" t="s">
        <v>15</v>
      </c>
      <c r="I2093" s="14" t="s">
        <v>494</v>
      </c>
      <c r="J2093" s="14" t="s">
        <v>197</v>
      </c>
      <c r="K2093" s="14" t="s">
        <v>209</v>
      </c>
      <c r="M2093" s="14">
        <v>11</v>
      </c>
      <c r="R2093" s="14">
        <v>17</v>
      </c>
      <c r="S2093" s="14">
        <v>64.709999999999994</v>
      </c>
      <c r="T2093" s="14" cm="1">
        <f t="array" ref="T2093">_xlfn.IFS(Table132[[#This Row],[percentages]]="",Table132[[#This Row],[percentages without NA]]/100,Table132[[#This Row],[percentages without NA]]="",Table132[[#This Row],[percentages]]/100)</f>
        <v>0.6470999999999999</v>
      </c>
      <c r="U2093" s="14" t="str" cm="1">
        <f t="array" ref="U2093">_xlfn.IFS(Table132[[#This Row],[Disaggregation]]="All affected area","NA",Table132[[#This Row],[Disaggregation]]="Mantika",Table132[[#This Row],[Mantika]],Table132[[#This Row],[Disaggregation]]="Baladiya",Table132[[#This Row],[Mantika]])</f>
        <v>Al Jabal Al Akhdar</v>
      </c>
      <c r="V2093" s="14" t="str" cm="1">
        <f t="array" ref="V2093">_xlfn.IFS(Table132[[#This Row],[Disaggregation]]="All affected area","All affected area",Table132[[#This Row],[Disaggregation]]="Mantika",Table132[[#This Row],[Mantika]],Table132[[#This Row],[Disaggregation]]="Baladiya",Table132[[#This Row],[Baladiya]])</f>
        <v>Al Jabal Al Akhdar</v>
      </c>
    </row>
    <row r="2094" spans="1:22" x14ac:dyDescent="0.35">
      <c r="A2094" s="14" t="s">
        <v>18</v>
      </c>
      <c r="B2094" s="14" t="s">
        <v>444</v>
      </c>
      <c r="C2094" s="14" t="s">
        <v>10</v>
      </c>
      <c r="D2094" s="14" t="s">
        <v>9</v>
      </c>
      <c r="E2094" s="14" t="s">
        <v>16</v>
      </c>
      <c r="F2094" s="14" t="s">
        <v>15</v>
      </c>
      <c r="I2094" s="14" t="s">
        <v>494</v>
      </c>
      <c r="J2094" s="14" t="s">
        <v>197</v>
      </c>
      <c r="K2094" s="14" t="s">
        <v>208</v>
      </c>
      <c r="M2094" s="14">
        <v>13</v>
      </c>
      <c r="R2094" s="14">
        <v>17</v>
      </c>
      <c r="S2094" s="14">
        <v>76.47</v>
      </c>
      <c r="T2094" s="14" cm="1">
        <f t="array" ref="T2094">_xlfn.IFS(Table132[[#This Row],[percentages]]="",Table132[[#This Row],[percentages without NA]]/100,Table132[[#This Row],[percentages without NA]]="",Table132[[#This Row],[percentages]]/100)</f>
        <v>0.76469999999999994</v>
      </c>
      <c r="U2094" s="14" t="str" cm="1">
        <f t="array" ref="U2094">_xlfn.IFS(Table132[[#This Row],[Disaggregation]]="All affected area","NA",Table132[[#This Row],[Disaggregation]]="Mantika",Table132[[#This Row],[Mantika]],Table132[[#This Row],[Disaggregation]]="Baladiya",Table132[[#This Row],[Mantika]])</f>
        <v>Al Jabal Al Akhdar</v>
      </c>
      <c r="V2094" s="14" t="str" cm="1">
        <f t="array" ref="V2094">_xlfn.IFS(Table132[[#This Row],[Disaggregation]]="All affected area","All affected area",Table132[[#This Row],[Disaggregation]]="Mantika",Table132[[#This Row],[Mantika]],Table132[[#This Row],[Disaggregation]]="Baladiya",Table132[[#This Row],[Baladiya]])</f>
        <v>Al Jabal Al Akhdar</v>
      </c>
    </row>
    <row r="2095" spans="1:22" x14ac:dyDescent="0.35">
      <c r="A2095" s="14" t="s">
        <v>18</v>
      </c>
      <c r="B2095" s="14" t="s">
        <v>444</v>
      </c>
      <c r="C2095" s="14" t="s">
        <v>10</v>
      </c>
      <c r="D2095" s="14" t="s">
        <v>9</v>
      </c>
      <c r="E2095" s="14" t="s">
        <v>16</v>
      </c>
      <c r="F2095" s="14" t="s">
        <v>15</v>
      </c>
      <c r="I2095" s="14" t="s">
        <v>494</v>
      </c>
      <c r="J2095" s="14" t="s">
        <v>197</v>
      </c>
      <c r="K2095" s="14" t="s">
        <v>207</v>
      </c>
      <c r="M2095" s="14">
        <v>9</v>
      </c>
      <c r="R2095" s="14">
        <v>17</v>
      </c>
      <c r="S2095" s="14">
        <v>52.94</v>
      </c>
      <c r="T2095" s="14" cm="1">
        <f t="array" ref="T2095">_xlfn.IFS(Table132[[#This Row],[percentages]]="",Table132[[#This Row],[percentages without NA]]/100,Table132[[#This Row],[percentages without NA]]="",Table132[[#This Row],[percentages]]/100)</f>
        <v>0.52939999999999998</v>
      </c>
      <c r="U2095" s="14" t="str" cm="1">
        <f t="array" ref="U2095">_xlfn.IFS(Table132[[#This Row],[Disaggregation]]="All affected area","NA",Table132[[#This Row],[Disaggregation]]="Mantika",Table132[[#This Row],[Mantika]],Table132[[#This Row],[Disaggregation]]="Baladiya",Table132[[#This Row],[Mantika]])</f>
        <v>Al Jabal Al Akhdar</v>
      </c>
      <c r="V2095" s="14" t="str" cm="1">
        <f t="array" ref="V2095">_xlfn.IFS(Table132[[#This Row],[Disaggregation]]="All affected area","All affected area",Table132[[#This Row],[Disaggregation]]="Mantika",Table132[[#This Row],[Mantika]],Table132[[#This Row],[Disaggregation]]="Baladiya",Table132[[#This Row],[Baladiya]])</f>
        <v>Al Jabal Al Akhdar</v>
      </c>
    </row>
    <row r="2096" spans="1:22" x14ac:dyDescent="0.35">
      <c r="A2096" s="14" t="s">
        <v>18</v>
      </c>
      <c r="B2096" s="14" t="s">
        <v>444</v>
      </c>
      <c r="C2096" s="14" t="s">
        <v>10</v>
      </c>
      <c r="D2096" s="14" t="s">
        <v>9</v>
      </c>
      <c r="E2096" s="14" t="s">
        <v>16</v>
      </c>
      <c r="F2096" s="14" t="s">
        <v>15</v>
      </c>
      <c r="I2096" s="14" t="s">
        <v>494</v>
      </c>
      <c r="J2096" s="14" t="s">
        <v>197</v>
      </c>
      <c r="K2096" s="14" t="s">
        <v>206</v>
      </c>
      <c r="M2096" s="14">
        <v>7</v>
      </c>
      <c r="R2096" s="14">
        <v>17</v>
      </c>
      <c r="S2096" s="14">
        <v>41.18</v>
      </c>
      <c r="T2096" s="14" cm="1">
        <f t="array" ref="T2096">_xlfn.IFS(Table132[[#This Row],[percentages]]="",Table132[[#This Row],[percentages without NA]]/100,Table132[[#This Row],[percentages without NA]]="",Table132[[#This Row],[percentages]]/100)</f>
        <v>0.4118</v>
      </c>
      <c r="U2096" s="14" t="str" cm="1">
        <f t="array" ref="U2096">_xlfn.IFS(Table132[[#This Row],[Disaggregation]]="All affected area","NA",Table132[[#This Row],[Disaggregation]]="Mantika",Table132[[#This Row],[Mantika]],Table132[[#This Row],[Disaggregation]]="Baladiya",Table132[[#This Row],[Mantika]])</f>
        <v>Al Jabal Al Akhdar</v>
      </c>
      <c r="V2096" s="14" t="str" cm="1">
        <f t="array" ref="V2096">_xlfn.IFS(Table132[[#This Row],[Disaggregation]]="All affected area","All affected area",Table132[[#This Row],[Disaggregation]]="Mantika",Table132[[#This Row],[Mantika]],Table132[[#This Row],[Disaggregation]]="Baladiya",Table132[[#This Row],[Baladiya]])</f>
        <v>Al Jabal Al Akhdar</v>
      </c>
    </row>
    <row r="2097" spans="1:22" x14ac:dyDescent="0.35">
      <c r="A2097" s="14" t="s">
        <v>18</v>
      </c>
      <c r="B2097" s="14" t="s">
        <v>444</v>
      </c>
      <c r="C2097" s="14" t="s">
        <v>10</v>
      </c>
      <c r="D2097" s="14" t="s">
        <v>9</v>
      </c>
      <c r="E2097" s="14" t="s">
        <v>16</v>
      </c>
      <c r="F2097" s="14" t="s">
        <v>15</v>
      </c>
      <c r="I2097" s="14" t="s">
        <v>494</v>
      </c>
      <c r="J2097" s="14" t="s">
        <v>197</v>
      </c>
      <c r="K2097" s="14" t="s">
        <v>205</v>
      </c>
      <c r="M2097" s="14">
        <v>9</v>
      </c>
      <c r="R2097" s="14">
        <v>17</v>
      </c>
      <c r="S2097" s="14">
        <v>52.94</v>
      </c>
      <c r="T2097" s="14" cm="1">
        <f t="array" ref="T2097">_xlfn.IFS(Table132[[#This Row],[percentages]]="",Table132[[#This Row],[percentages without NA]]/100,Table132[[#This Row],[percentages without NA]]="",Table132[[#This Row],[percentages]]/100)</f>
        <v>0.52939999999999998</v>
      </c>
      <c r="U2097" s="14" t="str" cm="1">
        <f t="array" ref="U2097">_xlfn.IFS(Table132[[#This Row],[Disaggregation]]="All affected area","NA",Table132[[#This Row],[Disaggregation]]="Mantika",Table132[[#This Row],[Mantika]],Table132[[#This Row],[Disaggregation]]="Baladiya",Table132[[#This Row],[Mantika]])</f>
        <v>Al Jabal Al Akhdar</v>
      </c>
      <c r="V2097" s="14" t="str" cm="1">
        <f t="array" ref="V2097">_xlfn.IFS(Table132[[#This Row],[Disaggregation]]="All affected area","All affected area",Table132[[#This Row],[Disaggregation]]="Mantika",Table132[[#This Row],[Mantika]],Table132[[#This Row],[Disaggregation]]="Baladiya",Table132[[#This Row],[Baladiya]])</f>
        <v>Al Jabal Al Akhdar</v>
      </c>
    </row>
    <row r="2098" spans="1:22" x14ac:dyDescent="0.35">
      <c r="A2098" s="14" t="s">
        <v>18</v>
      </c>
      <c r="B2098" s="14" t="s">
        <v>444</v>
      </c>
      <c r="C2098" s="14" t="s">
        <v>10</v>
      </c>
      <c r="D2098" s="14" t="s">
        <v>9</v>
      </c>
      <c r="E2098" s="14" t="s">
        <v>16</v>
      </c>
      <c r="F2098" s="14" t="s">
        <v>15</v>
      </c>
      <c r="I2098" s="14" t="s">
        <v>494</v>
      </c>
      <c r="J2098" s="14" t="s">
        <v>197</v>
      </c>
      <c r="K2098" s="14" t="s">
        <v>204</v>
      </c>
      <c r="M2098" s="14">
        <v>4</v>
      </c>
      <c r="R2098" s="14">
        <v>17</v>
      </c>
      <c r="S2098" s="14">
        <v>23.53</v>
      </c>
      <c r="T2098" s="14" cm="1">
        <f t="array" ref="T2098">_xlfn.IFS(Table132[[#This Row],[percentages]]="",Table132[[#This Row],[percentages without NA]]/100,Table132[[#This Row],[percentages without NA]]="",Table132[[#This Row],[percentages]]/100)</f>
        <v>0.23530000000000001</v>
      </c>
      <c r="U2098" s="14" t="str" cm="1">
        <f t="array" ref="U2098">_xlfn.IFS(Table132[[#This Row],[Disaggregation]]="All affected area","NA",Table132[[#This Row],[Disaggregation]]="Mantika",Table132[[#This Row],[Mantika]],Table132[[#This Row],[Disaggregation]]="Baladiya",Table132[[#This Row],[Mantika]])</f>
        <v>Al Jabal Al Akhdar</v>
      </c>
      <c r="V2098" s="14" t="str" cm="1">
        <f t="array" ref="V2098">_xlfn.IFS(Table132[[#This Row],[Disaggregation]]="All affected area","All affected area",Table132[[#This Row],[Disaggregation]]="Mantika",Table132[[#This Row],[Mantika]],Table132[[#This Row],[Disaggregation]]="Baladiya",Table132[[#This Row],[Baladiya]])</f>
        <v>Al Jabal Al Akhdar</v>
      </c>
    </row>
    <row r="2099" spans="1:22" x14ac:dyDescent="0.35">
      <c r="A2099" s="14" t="s">
        <v>18</v>
      </c>
      <c r="B2099" s="14" t="s">
        <v>444</v>
      </c>
      <c r="C2099" s="14" t="s">
        <v>10</v>
      </c>
      <c r="D2099" s="14" t="s">
        <v>9</v>
      </c>
      <c r="E2099" s="14" t="s">
        <v>16</v>
      </c>
      <c r="F2099" s="14" t="s">
        <v>15</v>
      </c>
      <c r="I2099" s="14" t="s">
        <v>494</v>
      </c>
      <c r="J2099" s="14" t="s">
        <v>197</v>
      </c>
      <c r="K2099" s="14" t="s">
        <v>203</v>
      </c>
      <c r="M2099" s="14">
        <v>4</v>
      </c>
      <c r="R2099" s="14">
        <v>17</v>
      </c>
      <c r="S2099" s="14">
        <v>23.53</v>
      </c>
      <c r="T2099" s="14" cm="1">
        <f t="array" ref="T2099">_xlfn.IFS(Table132[[#This Row],[percentages]]="",Table132[[#This Row],[percentages without NA]]/100,Table132[[#This Row],[percentages without NA]]="",Table132[[#This Row],[percentages]]/100)</f>
        <v>0.23530000000000001</v>
      </c>
      <c r="U2099" s="14" t="str" cm="1">
        <f t="array" ref="U2099">_xlfn.IFS(Table132[[#This Row],[Disaggregation]]="All affected area","NA",Table132[[#This Row],[Disaggregation]]="Mantika",Table132[[#This Row],[Mantika]],Table132[[#This Row],[Disaggregation]]="Baladiya",Table132[[#This Row],[Mantika]])</f>
        <v>Al Jabal Al Akhdar</v>
      </c>
      <c r="V2099" s="14" t="str" cm="1">
        <f t="array" ref="V2099">_xlfn.IFS(Table132[[#This Row],[Disaggregation]]="All affected area","All affected area",Table132[[#This Row],[Disaggregation]]="Mantika",Table132[[#This Row],[Mantika]],Table132[[#This Row],[Disaggregation]]="Baladiya",Table132[[#This Row],[Baladiya]])</f>
        <v>Al Jabal Al Akhdar</v>
      </c>
    </row>
    <row r="2100" spans="1:22" x14ac:dyDescent="0.35">
      <c r="A2100" s="14" t="s">
        <v>18</v>
      </c>
      <c r="B2100" s="14" t="s">
        <v>444</v>
      </c>
      <c r="C2100" s="14" t="s">
        <v>10</v>
      </c>
      <c r="D2100" s="14" t="s">
        <v>9</v>
      </c>
      <c r="E2100" s="14" t="s">
        <v>16</v>
      </c>
      <c r="F2100" s="14" t="s">
        <v>15</v>
      </c>
      <c r="I2100" s="14" t="s">
        <v>494</v>
      </c>
      <c r="J2100" s="14" t="s">
        <v>197</v>
      </c>
      <c r="K2100" s="14" t="s">
        <v>202</v>
      </c>
      <c r="M2100" s="14">
        <v>13</v>
      </c>
      <c r="R2100" s="14">
        <v>17</v>
      </c>
      <c r="S2100" s="14">
        <v>76.47</v>
      </c>
      <c r="T2100" s="14" cm="1">
        <f t="array" ref="T2100">_xlfn.IFS(Table132[[#This Row],[percentages]]="",Table132[[#This Row],[percentages without NA]]/100,Table132[[#This Row],[percentages without NA]]="",Table132[[#This Row],[percentages]]/100)</f>
        <v>0.76469999999999994</v>
      </c>
      <c r="U2100" s="14" t="str" cm="1">
        <f t="array" ref="U2100">_xlfn.IFS(Table132[[#This Row],[Disaggregation]]="All affected area","NA",Table132[[#This Row],[Disaggregation]]="Mantika",Table132[[#This Row],[Mantika]],Table132[[#This Row],[Disaggregation]]="Baladiya",Table132[[#This Row],[Mantika]])</f>
        <v>Al Jabal Al Akhdar</v>
      </c>
      <c r="V2100" s="14" t="str" cm="1">
        <f t="array" ref="V2100">_xlfn.IFS(Table132[[#This Row],[Disaggregation]]="All affected area","All affected area",Table132[[#This Row],[Disaggregation]]="Mantika",Table132[[#This Row],[Mantika]],Table132[[#This Row],[Disaggregation]]="Baladiya",Table132[[#This Row],[Baladiya]])</f>
        <v>Al Jabal Al Akhdar</v>
      </c>
    </row>
    <row r="2101" spans="1:22" x14ac:dyDescent="0.35">
      <c r="A2101" s="14" t="s">
        <v>18</v>
      </c>
      <c r="B2101" s="14" t="s">
        <v>444</v>
      </c>
      <c r="C2101" s="14" t="s">
        <v>10</v>
      </c>
      <c r="D2101" s="14" t="s">
        <v>9</v>
      </c>
      <c r="E2101" s="14" t="s">
        <v>16</v>
      </c>
      <c r="F2101" s="14" t="s">
        <v>15</v>
      </c>
      <c r="I2101" s="14" t="s">
        <v>494</v>
      </c>
      <c r="J2101" s="14" t="s">
        <v>197</v>
      </c>
      <c r="K2101" s="14" t="s">
        <v>201</v>
      </c>
      <c r="M2101" s="14">
        <v>14</v>
      </c>
      <c r="R2101" s="14">
        <v>17</v>
      </c>
      <c r="S2101" s="14">
        <v>82.35</v>
      </c>
      <c r="T2101" s="14" cm="1">
        <f t="array" ref="T2101">_xlfn.IFS(Table132[[#This Row],[percentages]]="",Table132[[#This Row],[percentages without NA]]/100,Table132[[#This Row],[percentages without NA]]="",Table132[[#This Row],[percentages]]/100)</f>
        <v>0.8234999999999999</v>
      </c>
      <c r="U2101" s="14" t="str" cm="1">
        <f t="array" ref="U2101">_xlfn.IFS(Table132[[#This Row],[Disaggregation]]="All affected area","NA",Table132[[#This Row],[Disaggregation]]="Mantika",Table132[[#This Row],[Mantika]],Table132[[#This Row],[Disaggregation]]="Baladiya",Table132[[#This Row],[Mantika]])</f>
        <v>Al Jabal Al Akhdar</v>
      </c>
      <c r="V2101" s="14" t="str" cm="1">
        <f t="array" ref="V2101">_xlfn.IFS(Table132[[#This Row],[Disaggregation]]="All affected area","All affected area",Table132[[#This Row],[Disaggregation]]="Mantika",Table132[[#This Row],[Mantika]],Table132[[#This Row],[Disaggregation]]="Baladiya",Table132[[#This Row],[Baladiya]])</f>
        <v>Al Jabal Al Akhdar</v>
      </c>
    </row>
    <row r="2102" spans="1:22" x14ac:dyDescent="0.35">
      <c r="A2102" s="14" t="s">
        <v>18</v>
      </c>
      <c r="B2102" s="14" t="s">
        <v>444</v>
      </c>
      <c r="C2102" s="14" t="s">
        <v>10</v>
      </c>
      <c r="D2102" s="14" t="s">
        <v>9</v>
      </c>
      <c r="E2102" s="14" t="s">
        <v>16</v>
      </c>
      <c r="F2102" s="14" t="s">
        <v>15</v>
      </c>
      <c r="I2102" s="14" t="s">
        <v>494</v>
      </c>
      <c r="J2102" s="14" t="s">
        <v>197</v>
      </c>
      <c r="K2102" s="14" t="s">
        <v>200</v>
      </c>
      <c r="M2102" s="14">
        <v>0</v>
      </c>
      <c r="R2102" s="14">
        <v>17</v>
      </c>
      <c r="S2102" s="14">
        <v>0</v>
      </c>
      <c r="T2102" s="14" cm="1">
        <f t="array" ref="T2102">_xlfn.IFS(Table132[[#This Row],[percentages]]="",Table132[[#This Row],[percentages without NA]]/100,Table132[[#This Row],[percentages without NA]]="",Table132[[#This Row],[percentages]]/100)</f>
        <v>0</v>
      </c>
      <c r="U2102" s="14" t="str" cm="1">
        <f t="array" ref="U2102">_xlfn.IFS(Table132[[#This Row],[Disaggregation]]="All affected area","NA",Table132[[#This Row],[Disaggregation]]="Mantika",Table132[[#This Row],[Mantika]],Table132[[#This Row],[Disaggregation]]="Baladiya",Table132[[#This Row],[Mantika]])</f>
        <v>Al Jabal Al Akhdar</v>
      </c>
      <c r="V2102" s="14" t="str" cm="1">
        <f t="array" ref="V2102">_xlfn.IFS(Table132[[#This Row],[Disaggregation]]="All affected area","All affected area",Table132[[#This Row],[Disaggregation]]="Mantika",Table132[[#This Row],[Mantika]],Table132[[#This Row],[Disaggregation]]="Baladiya",Table132[[#This Row],[Baladiya]])</f>
        <v>Al Jabal Al Akhdar</v>
      </c>
    </row>
    <row r="2103" spans="1:22" x14ac:dyDescent="0.35">
      <c r="A2103" s="14" t="s">
        <v>18</v>
      </c>
      <c r="B2103" s="14" t="s">
        <v>444</v>
      </c>
      <c r="C2103" s="14" t="s">
        <v>10</v>
      </c>
      <c r="D2103" s="14" t="s">
        <v>9</v>
      </c>
      <c r="E2103" s="14" t="s">
        <v>16</v>
      </c>
      <c r="F2103" s="14" t="s">
        <v>15</v>
      </c>
      <c r="I2103" s="14" t="s">
        <v>494</v>
      </c>
      <c r="J2103" s="14" t="s">
        <v>197</v>
      </c>
      <c r="K2103" s="14" t="s">
        <v>199</v>
      </c>
      <c r="M2103" s="14">
        <v>6</v>
      </c>
      <c r="R2103" s="14">
        <v>17</v>
      </c>
      <c r="S2103" s="14">
        <v>35.29</v>
      </c>
      <c r="T2103" s="14" cm="1">
        <f t="array" ref="T2103">_xlfn.IFS(Table132[[#This Row],[percentages]]="",Table132[[#This Row],[percentages without NA]]/100,Table132[[#This Row],[percentages without NA]]="",Table132[[#This Row],[percentages]]/100)</f>
        <v>0.35289999999999999</v>
      </c>
      <c r="U2103" s="14" t="str" cm="1">
        <f t="array" ref="U2103">_xlfn.IFS(Table132[[#This Row],[Disaggregation]]="All affected area","NA",Table132[[#This Row],[Disaggregation]]="Mantika",Table132[[#This Row],[Mantika]],Table132[[#This Row],[Disaggregation]]="Baladiya",Table132[[#This Row],[Mantika]])</f>
        <v>Al Jabal Al Akhdar</v>
      </c>
      <c r="V2103" s="14" t="str" cm="1">
        <f t="array" ref="V2103">_xlfn.IFS(Table132[[#This Row],[Disaggregation]]="All affected area","All affected area",Table132[[#This Row],[Disaggregation]]="Mantika",Table132[[#This Row],[Mantika]],Table132[[#This Row],[Disaggregation]]="Baladiya",Table132[[#This Row],[Baladiya]])</f>
        <v>Al Jabal Al Akhdar</v>
      </c>
    </row>
    <row r="2104" spans="1:22" x14ac:dyDescent="0.35">
      <c r="A2104" s="14" t="s">
        <v>18</v>
      </c>
      <c r="B2104" s="14" t="s">
        <v>444</v>
      </c>
      <c r="C2104" s="14" t="s">
        <v>10</v>
      </c>
      <c r="D2104" s="14" t="s">
        <v>9</v>
      </c>
      <c r="E2104" s="14" t="s">
        <v>16</v>
      </c>
      <c r="F2104" s="14" t="s">
        <v>15</v>
      </c>
      <c r="I2104" s="14" t="s">
        <v>494</v>
      </c>
      <c r="J2104" s="14" t="s">
        <v>197</v>
      </c>
      <c r="K2104" s="14" t="s">
        <v>198</v>
      </c>
      <c r="M2104" s="14">
        <v>10</v>
      </c>
      <c r="R2104" s="14">
        <v>17</v>
      </c>
      <c r="S2104" s="14">
        <v>58.82</v>
      </c>
      <c r="T2104" s="14" cm="1">
        <f t="array" ref="T2104">_xlfn.IFS(Table132[[#This Row],[percentages]]="",Table132[[#This Row],[percentages without NA]]/100,Table132[[#This Row],[percentages without NA]]="",Table132[[#This Row],[percentages]]/100)</f>
        <v>0.58820000000000006</v>
      </c>
      <c r="U2104" s="14" t="str" cm="1">
        <f t="array" ref="U2104">_xlfn.IFS(Table132[[#This Row],[Disaggregation]]="All affected area","NA",Table132[[#This Row],[Disaggregation]]="Mantika",Table132[[#This Row],[Mantika]],Table132[[#This Row],[Disaggregation]]="Baladiya",Table132[[#This Row],[Mantika]])</f>
        <v>Al Jabal Al Akhdar</v>
      </c>
      <c r="V2104" s="14" t="str" cm="1">
        <f t="array" ref="V2104">_xlfn.IFS(Table132[[#This Row],[Disaggregation]]="All affected area","All affected area",Table132[[#This Row],[Disaggregation]]="Mantika",Table132[[#This Row],[Mantika]],Table132[[#This Row],[Disaggregation]]="Baladiya",Table132[[#This Row],[Baladiya]])</f>
        <v>Al Jabal Al Akhdar</v>
      </c>
    </row>
    <row r="2105" spans="1:22" x14ac:dyDescent="0.35">
      <c r="A2105" s="14" t="s">
        <v>18</v>
      </c>
      <c r="B2105" s="14" t="s">
        <v>444</v>
      </c>
      <c r="C2105" s="14" t="s">
        <v>10</v>
      </c>
      <c r="D2105" s="14" t="s">
        <v>9</v>
      </c>
      <c r="E2105" s="14" t="s">
        <v>16</v>
      </c>
      <c r="F2105" s="14" t="s">
        <v>15</v>
      </c>
      <c r="I2105" s="14" t="s">
        <v>494</v>
      </c>
      <c r="J2105" s="14" t="s">
        <v>197</v>
      </c>
      <c r="K2105" s="14" t="s">
        <v>73</v>
      </c>
      <c r="M2105" s="14">
        <v>2</v>
      </c>
      <c r="R2105" s="14">
        <v>17</v>
      </c>
      <c r="S2105" s="14">
        <v>11.76</v>
      </c>
      <c r="T2105" s="14" cm="1">
        <f t="array" ref="T2105">_xlfn.IFS(Table132[[#This Row],[percentages]]="",Table132[[#This Row],[percentages without NA]]/100,Table132[[#This Row],[percentages without NA]]="",Table132[[#This Row],[percentages]]/100)</f>
        <v>0.1176</v>
      </c>
      <c r="U2105" s="14" t="str" cm="1">
        <f t="array" ref="U2105">_xlfn.IFS(Table132[[#This Row],[Disaggregation]]="All affected area","NA",Table132[[#This Row],[Disaggregation]]="Mantika",Table132[[#This Row],[Mantika]],Table132[[#This Row],[Disaggregation]]="Baladiya",Table132[[#This Row],[Mantika]])</f>
        <v>Al Jabal Al Akhdar</v>
      </c>
      <c r="V2105" s="14" t="str" cm="1">
        <f t="array" ref="V2105">_xlfn.IFS(Table132[[#This Row],[Disaggregation]]="All affected area","All affected area",Table132[[#This Row],[Disaggregation]]="Mantika",Table132[[#This Row],[Mantika]],Table132[[#This Row],[Disaggregation]]="Baladiya",Table132[[#This Row],[Baladiya]])</f>
        <v>Al Jabal Al Akhdar</v>
      </c>
    </row>
    <row r="2106" spans="1:22" x14ac:dyDescent="0.35">
      <c r="A2106" s="14" t="s">
        <v>18</v>
      </c>
      <c r="B2106" s="14" t="s">
        <v>444</v>
      </c>
      <c r="C2106" s="14" t="s">
        <v>10</v>
      </c>
      <c r="D2106" s="14" t="s">
        <v>9</v>
      </c>
      <c r="E2106" s="14" t="s">
        <v>55</v>
      </c>
      <c r="F2106" s="14" t="s">
        <v>54</v>
      </c>
      <c r="I2106" s="14" t="s">
        <v>495</v>
      </c>
      <c r="J2106" s="14" t="s">
        <v>180</v>
      </c>
      <c r="K2106" s="14" t="s">
        <v>196</v>
      </c>
      <c r="M2106" s="14">
        <v>19</v>
      </c>
      <c r="R2106" s="14">
        <v>30</v>
      </c>
      <c r="S2106" s="14">
        <v>63.33</v>
      </c>
      <c r="T2106" s="14" cm="1">
        <f t="array" ref="T2106">_xlfn.IFS(Table132[[#This Row],[percentages]]="",Table132[[#This Row],[percentages without NA]]/100,Table132[[#This Row],[percentages without NA]]="",Table132[[#This Row],[percentages]]/100)</f>
        <v>0.63329999999999997</v>
      </c>
      <c r="U2106" s="14" t="str" cm="1">
        <f t="array" ref="U2106">_xlfn.IFS(Table132[[#This Row],[Disaggregation]]="All affected area","NA",Table132[[#This Row],[Disaggregation]]="Mantika",Table132[[#This Row],[Mantika]],Table132[[#This Row],[Disaggregation]]="Baladiya",Table132[[#This Row],[Mantika]])</f>
        <v>Derna</v>
      </c>
      <c r="V2106" s="14" t="str" cm="1">
        <f t="array" ref="V2106">_xlfn.IFS(Table132[[#This Row],[Disaggregation]]="All affected area","All affected area",Table132[[#This Row],[Disaggregation]]="Mantika",Table132[[#This Row],[Mantika]],Table132[[#This Row],[Disaggregation]]="Baladiya",Table132[[#This Row],[Baladiya]])</f>
        <v>Derna</v>
      </c>
    </row>
    <row r="2107" spans="1:22" x14ac:dyDescent="0.35">
      <c r="A2107" s="14" t="s">
        <v>18</v>
      </c>
      <c r="B2107" s="14" t="s">
        <v>444</v>
      </c>
      <c r="C2107" s="14" t="s">
        <v>10</v>
      </c>
      <c r="D2107" s="14" t="s">
        <v>9</v>
      </c>
      <c r="E2107" s="14" t="s">
        <v>55</v>
      </c>
      <c r="F2107" s="14" t="s">
        <v>54</v>
      </c>
      <c r="I2107" s="14" t="s">
        <v>495</v>
      </c>
      <c r="J2107" s="14" t="s">
        <v>180</v>
      </c>
      <c r="K2107" s="14" t="s">
        <v>195</v>
      </c>
      <c r="M2107" s="14">
        <v>13</v>
      </c>
      <c r="R2107" s="14">
        <v>30</v>
      </c>
      <c r="S2107" s="14">
        <v>43.33</v>
      </c>
      <c r="T2107" s="14" cm="1">
        <f t="array" ref="T2107">_xlfn.IFS(Table132[[#This Row],[percentages]]="",Table132[[#This Row],[percentages without NA]]/100,Table132[[#This Row],[percentages without NA]]="",Table132[[#This Row],[percentages]]/100)</f>
        <v>0.43329999999999996</v>
      </c>
      <c r="U2107" s="14" t="str" cm="1">
        <f t="array" ref="U2107">_xlfn.IFS(Table132[[#This Row],[Disaggregation]]="All affected area","NA",Table132[[#This Row],[Disaggregation]]="Mantika",Table132[[#This Row],[Mantika]],Table132[[#This Row],[Disaggregation]]="Baladiya",Table132[[#This Row],[Mantika]])</f>
        <v>Derna</v>
      </c>
      <c r="V2107" s="14" t="str" cm="1">
        <f t="array" ref="V2107">_xlfn.IFS(Table132[[#This Row],[Disaggregation]]="All affected area","All affected area",Table132[[#This Row],[Disaggregation]]="Mantika",Table132[[#This Row],[Mantika]],Table132[[#This Row],[Disaggregation]]="Baladiya",Table132[[#This Row],[Baladiya]])</f>
        <v>Derna</v>
      </c>
    </row>
    <row r="2108" spans="1:22" x14ac:dyDescent="0.35">
      <c r="A2108" s="14" t="s">
        <v>18</v>
      </c>
      <c r="B2108" s="14" t="s">
        <v>444</v>
      </c>
      <c r="C2108" s="14" t="s">
        <v>10</v>
      </c>
      <c r="D2108" s="14" t="s">
        <v>9</v>
      </c>
      <c r="E2108" s="14" t="s">
        <v>55</v>
      </c>
      <c r="F2108" s="14" t="s">
        <v>54</v>
      </c>
      <c r="I2108" s="14" t="s">
        <v>495</v>
      </c>
      <c r="J2108" s="14" t="s">
        <v>180</v>
      </c>
      <c r="K2108" s="14" t="s">
        <v>194</v>
      </c>
      <c r="M2108" s="14">
        <v>9</v>
      </c>
      <c r="R2108" s="14">
        <v>30</v>
      </c>
      <c r="S2108" s="14">
        <v>30</v>
      </c>
      <c r="T2108" s="14" cm="1">
        <f t="array" ref="T2108">_xlfn.IFS(Table132[[#This Row],[percentages]]="",Table132[[#This Row],[percentages without NA]]/100,Table132[[#This Row],[percentages without NA]]="",Table132[[#This Row],[percentages]]/100)</f>
        <v>0.3</v>
      </c>
      <c r="U2108" s="14" t="str" cm="1">
        <f t="array" ref="U2108">_xlfn.IFS(Table132[[#This Row],[Disaggregation]]="All affected area","NA",Table132[[#This Row],[Disaggregation]]="Mantika",Table132[[#This Row],[Mantika]],Table132[[#This Row],[Disaggregation]]="Baladiya",Table132[[#This Row],[Mantika]])</f>
        <v>Derna</v>
      </c>
      <c r="V2108" s="14" t="str" cm="1">
        <f t="array" ref="V2108">_xlfn.IFS(Table132[[#This Row],[Disaggregation]]="All affected area","All affected area",Table132[[#This Row],[Disaggregation]]="Mantika",Table132[[#This Row],[Mantika]],Table132[[#This Row],[Disaggregation]]="Baladiya",Table132[[#This Row],[Baladiya]])</f>
        <v>Derna</v>
      </c>
    </row>
    <row r="2109" spans="1:22" x14ac:dyDescent="0.35">
      <c r="A2109" s="14" t="s">
        <v>18</v>
      </c>
      <c r="B2109" s="14" t="s">
        <v>444</v>
      </c>
      <c r="C2109" s="14" t="s">
        <v>10</v>
      </c>
      <c r="D2109" s="14" t="s">
        <v>9</v>
      </c>
      <c r="E2109" s="14" t="s">
        <v>55</v>
      </c>
      <c r="F2109" s="14" t="s">
        <v>54</v>
      </c>
      <c r="I2109" s="14" t="s">
        <v>495</v>
      </c>
      <c r="J2109" s="14" t="s">
        <v>180</v>
      </c>
      <c r="K2109" s="14" t="s">
        <v>193</v>
      </c>
      <c r="M2109" s="14">
        <v>18</v>
      </c>
      <c r="R2109" s="14">
        <v>30</v>
      </c>
      <c r="S2109" s="14">
        <v>60</v>
      </c>
      <c r="T2109" s="14" cm="1">
        <f t="array" ref="T2109">_xlfn.IFS(Table132[[#This Row],[percentages]]="",Table132[[#This Row],[percentages without NA]]/100,Table132[[#This Row],[percentages without NA]]="",Table132[[#This Row],[percentages]]/100)</f>
        <v>0.6</v>
      </c>
      <c r="U2109" s="14" t="str" cm="1">
        <f t="array" ref="U2109">_xlfn.IFS(Table132[[#This Row],[Disaggregation]]="All affected area","NA",Table132[[#This Row],[Disaggregation]]="Mantika",Table132[[#This Row],[Mantika]],Table132[[#This Row],[Disaggregation]]="Baladiya",Table132[[#This Row],[Mantika]])</f>
        <v>Derna</v>
      </c>
      <c r="V2109" s="14" t="str" cm="1">
        <f t="array" ref="V2109">_xlfn.IFS(Table132[[#This Row],[Disaggregation]]="All affected area","All affected area",Table132[[#This Row],[Disaggregation]]="Mantika",Table132[[#This Row],[Mantika]],Table132[[#This Row],[Disaggregation]]="Baladiya",Table132[[#This Row],[Baladiya]])</f>
        <v>Derna</v>
      </c>
    </row>
    <row r="2110" spans="1:22" x14ac:dyDescent="0.35">
      <c r="A2110" s="14" t="s">
        <v>18</v>
      </c>
      <c r="B2110" s="14" t="s">
        <v>444</v>
      </c>
      <c r="C2110" s="14" t="s">
        <v>10</v>
      </c>
      <c r="D2110" s="14" t="s">
        <v>9</v>
      </c>
      <c r="E2110" s="14" t="s">
        <v>55</v>
      </c>
      <c r="F2110" s="14" t="s">
        <v>54</v>
      </c>
      <c r="I2110" s="14" t="s">
        <v>495</v>
      </c>
      <c r="J2110" s="14" t="s">
        <v>180</v>
      </c>
      <c r="K2110" s="14" t="s">
        <v>192</v>
      </c>
      <c r="M2110" s="14">
        <v>13</v>
      </c>
      <c r="R2110" s="14">
        <v>30</v>
      </c>
      <c r="S2110" s="14">
        <v>43.33</v>
      </c>
      <c r="T2110" s="14" cm="1">
        <f t="array" ref="T2110">_xlfn.IFS(Table132[[#This Row],[percentages]]="",Table132[[#This Row],[percentages without NA]]/100,Table132[[#This Row],[percentages without NA]]="",Table132[[#This Row],[percentages]]/100)</f>
        <v>0.43329999999999996</v>
      </c>
      <c r="U2110" s="14" t="str" cm="1">
        <f t="array" ref="U2110">_xlfn.IFS(Table132[[#This Row],[Disaggregation]]="All affected area","NA",Table132[[#This Row],[Disaggregation]]="Mantika",Table132[[#This Row],[Mantika]],Table132[[#This Row],[Disaggregation]]="Baladiya",Table132[[#This Row],[Mantika]])</f>
        <v>Derna</v>
      </c>
      <c r="V2110" s="14" t="str" cm="1">
        <f t="array" ref="V2110">_xlfn.IFS(Table132[[#This Row],[Disaggregation]]="All affected area","All affected area",Table132[[#This Row],[Disaggregation]]="Mantika",Table132[[#This Row],[Mantika]],Table132[[#This Row],[Disaggregation]]="Baladiya",Table132[[#This Row],[Baladiya]])</f>
        <v>Derna</v>
      </c>
    </row>
    <row r="2111" spans="1:22" x14ac:dyDescent="0.35">
      <c r="A2111" s="14" t="s">
        <v>18</v>
      </c>
      <c r="B2111" s="14" t="s">
        <v>444</v>
      </c>
      <c r="C2111" s="14" t="s">
        <v>10</v>
      </c>
      <c r="D2111" s="14" t="s">
        <v>9</v>
      </c>
      <c r="E2111" s="14" t="s">
        <v>55</v>
      </c>
      <c r="F2111" s="14" t="s">
        <v>54</v>
      </c>
      <c r="I2111" s="14" t="s">
        <v>495</v>
      </c>
      <c r="J2111" s="14" t="s">
        <v>180</v>
      </c>
      <c r="K2111" s="14" t="s">
        <v>191</v>
      </c>
      <c r="M2111" s="14">
        <v>15</v>
      </c>
      <c r="R2111" s="14">
        <v>30</v>
      </c>
      <c r="S2111" s="14">
        <v>50</v>
      </c>
      <c r="T2111" s="14" cm="1">
        <f t="array" ref="T2111">_xlfn.IFS(Table132[[#This Row],[percentages]]="",Table132[[#This Row],[percentages without NA]]/100,Table132[[#This Row],[percentages without NA]]="",Table132[[#This Row],[percentages]]/100)</f>
        <v>0.5</v>
      </c>
      <c r="U2111" s="14" t="str" cm="1">
        <f t="array" ref="U2111">_xlfn.IFS(Table132[[#This Row],[Disaggregation]]="All affected area","NA",Table132[[#This Row],[Disaggregation]]="Mantika",Table132[[#This Row],[Mantika]],Table132[[#This Row],[Disaggregation]]="Baladiya",Table132[[#This Row],[Mantika]])</f>
        <v>Derna</v>
      </c>
      <c r="V2111" s="14" t="str" cm="1">
        <f t="array" ref="V2111">_xlfn.IFS(Table132[[#This Row],[Disaggregation]]="All affected area","All affected area",Table132[[#This Row],[Disaggregation]]="Mantika",Table132[[#This Row],[Mantika]],Table132[[#This Row],[Disaggregation]]="Baladiya",Table132[[#This Row],[Baladiya]])</f>
        <v>Derna</v>
      </c>
    </row>
    <row r="2112" spans="1:22" x14ac:dyDescent="0.35">
      <c r="A2112" s="14" t="s">
        <v>18</v>
      </c>
      <c r="B2112" s="14" t="s">
        <v>444</v>
      </c>
      <c r="C2112" s="14" t="s">
        <v>10</v>
      </c>
      <c r="D2112" s="14" t="s">
        <v>9</v>
      </c>
      <c r="E2112" s="14" t="s">
        <v>55</v>
      </c>
      <c r="F2112" s="14" t="s">
        <v>54</v>
      </c>
      <c r="I2112" s="14" t="s">
        <v>495</v>
      </c>
      <c r="J2112" s="14" t="s">
        <v>180</v>
      </c>
      <c r="K2112" s="14" t="s">
        <v>190</v>
      </c>
      <c r="M2112" s="14">
        <v>24</v>
      </c>
      <c r="R2112" s="14">
        <v>30</v>
      </c>
      <c r="S2112" s="14">
        <v>80</v>
      </c>
      <c r="T2112" s="14" cm="1">
        <f t="array" ref="T2112">_xlfn.IFS(Table132[[#This Row],[percentages]]="",Table132[[#This Row],[percentages without NA]]/100,Table132[[#This Row],[percentages without NA]]="",Table132[[#This Row],[percentages]]/100)</f>
        <v>0.8</v>
      </c>
      <c r="U2112" s="14" t="str" cm="1">
        <f t="array" ref="U2112">_xlfn.IFS(Table132[[#This Row],[Disaggregation]]="All affected area","NA",Table132[[#This Row],[Disaggregation]]="Mantika",Table132[[#This Row],[Mantika]],Table132[[#This Row],[Disaggregation]]="Baladiya",Table132[[#This Row],[Mantika]])</f>
        <v>Derna</v>
      </c>
      <c r="V2112" s="14" t="str" cm="1">
        <f t="array" ref="V2112">_xlfn.IFS(Table132[[#This Row],[Disaggregation]]="All affected area","All affected area",Table132[[#This Row],[Disaggregation]]="Mantika",Table132[[#This Row],[Mantika]],Table132[[#This Row],[Disaggregation]]="Baladiya",Table132[[#This Row],[Baladiya]])</f>
        <v>Derna</v>
      </c>
    </row>
    <row r="2113" spans="1:22" x14ac:dyDescent="0.35">
      <c r="A2113" s="14" t="s">
        <v>18</v>
      </c>
      <c r="B2113" s="14" t="s">
        <v>444</v>
      </c>
      <c r="C2113" s="14" t="s">
        <v>10</v>
      </c>
      <c r="D2113" s="14" t="s">
        <v>9</v>
      </c>
      <c r="E2113" s="14" t="s">
        <v>55</v>
      </c>
      <c r="F2113" s="14" t="s">
        <v>54</v>
      </c>
      <c r="I2113" s="14" t="s">
        <v>495</v>
      </c>
      <c r="J2113" s="14" t="s">
        <v>180</v>
      </c>
      <c r="K2113" s="14" t="s">
        <v>189</v>
      </c>
      <c r="M2113" s="14">
        <v>17</v>
      </c>
      <c r="R2113" s="14">
        <v>30</v>
      </c>
      <c r="S2113" s="14">
        <v>56.67</v>
      </c>
      <c r="T2113" s="14" cm="1">
        <f t="array" ref="T2113">_xlfn.IFS(Table132[[#This Row],[percentages]]="",Table132[[#This Row],[percentages without NA]]/100,Table132[[#This Row],[percentages without NA]]="",Table132[[#This Row],[percentages]]/100)</f>
        <v>0.56669999999999998</v>
      </c>
      <c r="U2113" s="14" t="str" cm="1">
        <f t="array" ref="U2113">_xlfn.IFS(Table132[[#This Row],[Disaggregation]]="All affected area","NA",Table132[[#This Row],[Disaggregation]]="Mantika",Table132[[#This Row],[Mantika]],Table132[[#This Row],[Disaggregation]]="Baladiya",Table132[[#This Row],[Mantika]])</f>
        <v>Derna</v>
      </c>
      <c r="V2113" s="14" t="str" cm="1">
        <f t="array" ref="V2113">_xlfn.IFS(Table132[[#This Row],[Disaggregation]]="All affected area","All affected area",Table132[[#This Row],[Disaggregation]]="Mantika",Table132[[#This Row],[Mantika]],Table132[[#This Row],[Disaggregation]]="Baladiya",Table132[[#This Row],[Baladiya]])</f>
        <v>Derna</v>
      </c>
    </row>
    <row r="2114" spans="1:22" x14ac:dyDescent="0.35">
      <c r="A2114" s="14" t="s">
        <v>18</v>
      </c>
      <c r="B2114" s="14" t="s">
        <v>444</v>
      </c>
      <c r="C2114" s="14" t="s">
        <v>10</v>
      </c>
      <c r="D2114" s="14" t="s">
        <v>9</v>
      </c>
      <c r="E2114" s="14" t="s">
        <v>55</v>
      </c>
      <c r="F2114" s="14" t="s">
        <v>54</v>
      </c>
      <c r="I2114" s="14" t="s">
        <v>495</v>
      </c>
      <c r="J2114" s="14" t="s">
        <v>180</v>
      </c>
      <c r="K2114" s="14" t="s">
        <v>188</v>
      </c>
      <c r="M2114" s="14">
        <v>14</v>
      </c>
      <c r="R2114" s="14">
        <v>30</v>
      </c>
      <c r="S2114" s="14">
        <v>46.67</v>
      </c>
      <c r="T2114" s="14" cm="1">
        <f t="array" ref="T2114">_xlfn.IFS(Table132[[#This Row],[percentages]]="",Table132[[#This Row],[percentages without NA]]/100,Table132[[#This Row],[percentages without NA]]="",Table132[[#This Row],[percentages]]/100)</f>
        <v>0.4667</v>
      </c>
      <c r="U2114" s="14" t="str" cm="1">
        <f t="array" ref="U2114">_xlfn.IFS(Table132[[#This Row],[Disaggregation]]="All affected area","NA",Table132[[#This Row],[Disaggregation]]="Mantika",Table132[[#This Row],[Mantika]],Table132[[#This Row],[Disaggregation]]="Baladiya",Table132[[#This Row],[Mantika]])</f>
        <v>Derna</v>
      </c>
      <c r="V2114" s="14" t="str" cm="1">
        <f t="array" ref="V2114">_xlfn.IFS(Table132[[#This Row],[Disaggregation]]="All affected area","All affected area",Table132[[#This Row],[Disaggregation]]="Mantika",Table132[[#This Row],[Mantika]],Table132[[#This Row],[Disaggregation]]="Baladiya",Table132[[#This Row],[Baladiya]])</f>
        <v>Derna</v>
      </c>
    </row>
    <row r="2115" spans="1:22" x14ac:dyDescent="0.35">
      <c r="A2115" s="14" t="s">
        <v>18</v>
      </c>
      <c r="B2115" s="14" t="s">
        <v>444</v>
      </c>
      <c r="C2115" s="14" t="s">
        <v>10</v>
      </c>
      <c r="D2115" s="14" t="s">
        <v>9</v>
      </c>
      <c r="E2115" s="14" t="s">
        <v>55</v>
      </c>
      <c r="F2115" s="14" t="s">
        <v>54</v>
      </c>
      <c r="I2115" s="14" t="s">
        <v>495</v>
      </c>
      <c r="J2115" s="14" t="s">
        <v>180</v>
      </c>
      <c r="K2115" s="14" t="s">
        <v>187</v>
      </c>
      <c r="M2115" s="14">
        <v>18</v>
      </c>
      <c r="R2115" s="14">
        <v>30</v>
      </c>
      <c r="S2115" s="14">
        <v>60</v>
      </c>
      <c r="T2115" s="14" cm="1">
        <f t="array" ref="T2115">_xlfn.IFS(Table132[[#This Row],[percentages]]="",Table132[[#This Row],[percentages without NA]]/100,Table132[[#This Row],[percentages without NA]]="",Table132[[#This Row],[percentages]]/100)</f>
        <v>0.6</v>
      </c>
      <c r="U2115" s="14" t="str" cm="1">
        <f t="array" ref="U2115">_xlfn.IFS(Table132[[#This Row],[Disaggregation]]="All affected area","NA",Table132[[#This Row],[Disaggregation]]="Mantika",Table132[[#This Row],[Mantika]],Table132[[#This Row],[Disaggregation]]="Baladiya",Table132[[#This Row],[Mantika]])</f>
        <v>Derna</v>
      </c>
      <c r="V2115" s="14" t="str" cm="1">
        <f t="array" ref="V2115">_xlfn.IFS(Table132[[#This Row],[Disaggregation]]="All affected area","All affected area",Table132[[#This Row],[Disaggregation]]="Mantika",Table132[[#This Row],[Mantika]],Table132[[#This Row],[Disaggregation]]="Baladiya",Table132[[#This Row],[Baladiya]])</f>
        <v>Derna</v>
      </c>
    </row>
    <row r="2116" spans="1:22" x14ac:dyDescent="0.35">
      <c r="A2116" s="14" t="s">
        <v>18</v>
      </c>
      <c r="B2116" s="14" t="s">
        <v>444</v>
      </c>
      <c r="C2116" s="14" t="s">
        <v>10</v>
      </c>
      <c r="D2116" s="14" t="s">
        <v>9</v>
      </c>
      <c r="E2116" s="14" t="s">
        <v>55</v>
      </c>
      <c r="F2116" s="14" t="s">
        <v>54</v>
      </c>
      <c r="I2116" s="14" t="s">
        <v>495</v>
      </c>
      <c r="J2116" s="14" t="s">
        <v>180</v>
      </c>
      <c r="K2116" s="14" t="s">
        <v>186</v>
      </c>
      <c r="M2116" s="14">
        <v>10</v>
      </c>
      <c r="R2116" s="14">
        <v>30</v>
      </c>
      <c r="S2116" s="14">
        <v>33.33</v>
      </c>
      <c r="T2116" s="14" cm="1">
        <f t="array" ref="T2116">_xlfn.IFS(Table132[[#This Row],[percentages]]="",Table132[[#This Row],[percentages without NA]]/100,Table132[[#This Row],[percentages without NA]]="",Table132[[#This Row],[percentages]]/100)</f>
        <v>0.33329999999999999</v>
      </c>
      <c r="U2116" s="14" t="str" cm="1">
        <f t="array" ref="U2116">_xlfn.IFS(Table132[[#This Row],[Disaggregation]]="All affected area","NA",Table132[[#This Row],[Disaggregation]]="Mantika",Table132[[#This Row],[Mantika]],Table132[[#This Row],[Disaggregation]]="Baladiya",Table132[[#This Row],[Mantika]])</f>
        <v>Derna</v>
      </c>
      <c r="V2116" s="14" t="str" cm="1">
        <f t="array" ref="V2116">_xlfn.IFS(Table132[[#This Row],[Disaggregation]]="All affected area","All affected area",Table132[[#This Row],[Disaggregation]]="Mantika",Table132[[#This Row],[Mantika]],Table132[[#This Row],[Disaggregation]]="Baladiya",Table132[[#This Row],[Baladiya]])</f>
        <v>Derna</v>
      </c>
    </row>
    <row r="2117" spans="1:22" x14ac:dyDescent="0.35">
      <c r="A2117" s="14" t="s">
        <v>18</v>
      </c>
      <c r="B2117" s="14" t="s">
        <v>444</v>
      </c>
      <c r="C2117" s="14" t="s">
        <v>10</v>
      </c>
      <c r="D2117" s="14" t="s">
        <v>9</v>
      </c>
      <c r="E2117" s="14" t="s">
        <v>55</v>
      </c>
      <c r="F2117" s="14" t="s">
        <v>54</v>
      </c>
      <c r="I2117" s="14" t="s">
        <v>495</v>
      </c>
      <c r="J2117" s="14" t="s">
        <v>180</v>
      </c>
      <c r="K2117" s="14" t="s">
        <v>74</v>
      </c>
      <c r="M2117" s="14">
        <v>18</v>
      </c>
      <c r="R2117" s="14">
        <v>30</v>
      </c>
      <c r="S2117" s="14">
        <v>60</v>
      </c>
      <c r="T2117" s="14" cm="1">
        <f t="array" ref="T2117">_xlfn.IFS(Table132[[#This Row],[percentages]]="",Table132[[#This Row],[percentages without NA]]/100,Table132[[#This Row],[percentages without NA]]="",Table132[[#This Row],[percentages]]/100)</f>
        <v>0.6</v>
      </c>
      <c r="U2117" s="14" t="str" cm="1">
        <f t="array" ref="U2117">_xlfn.IFS(Table132[[#This Row],[Disaggregation]]="All affected area","NA",Table132[[#This Row],[Disaggregation]]="Mantika",Table132[[#This Row],[Mantika]],Table132[[#This Row],[Disaggregation]]="Baladiya",Table132[[#This Row],[Mantika]])</f>
        <v>Derna</v>
      </c>
      <c r="V2117" s="14" t="str" cm="1">
        <f t="array" ref="V2117">_xlfn.IFS(Table132[[#This Row],[Disaggregation]]="All affected area","All affected area",Table132[[#This Row],[Disaggregation]]="Mantika",Table132[[#This Row],[Mantika]],Table132[[#This Row],[Disaggregation]]="Baladiya",Table132[[#This Row],[Baladiya]])</f>
        <v>Derna</v>
      </c>
    </row>
    <row r="2118" spans="1:22" x14ac:dyDescent="0.35">
      <c r="A2118" s="14" t="s">
        <v>18</v>
      </c>
      <c r="B2118" s="14" t="s">
        <v>444</v>
      </c>
      <c r="C2118" s="14" t="s">
        <v>10</v>
      </c>
      <c r="D2118" s="14" t="s">
        <v>9</v>
      </c>
      <c r="E2118" s="14" t="s">
        <v>55</v>
      </c>
      <c r="F2118" s="14" t="s">
        <v>54</v>
      </c>
      <c r="I2118" s="14" t="s">
        <v>495</v>
      </c>
      <c r="J2118" s="14" t="s">
        <v>180</v>
      </c>
      <c r="K2118" s="14" t="s">
        <v>73</v>
      </c>
      <c r="M2118" s="14">
        <v>3</v>
      </c>
      <c r="R2118" s="14">
        <v>30</v>
      </c>
      <c r="S2118" s="14">
        <v>10</v>
      </c>
      <c r="T2118" s="14" cm="1">
        <f t="array" ref="T2118">_xlfn.IFS(Table132[[#This Row],[percentages]]="",Table132[[#This Row],[percentages without NA]]/100,Table132[[#This Row],[percentages without NA]]="",Table132[[#This Row],[percentages]]/100)</f>
        <v>0.1</v>
      </c>
      <c r="U2118" s="14" t="str" cm="1">
        <f t="array" ref="U2118">_xlfn.IFS(Table132[[#This Row],[Disaggregation]]="All affected area","NA",Table132[[#This Row],[Disaggregation]]="Mantika",Table132[[#This Row],[Mantika]],Table132[[#This Row],[Disaggregation]]="Baladiya",Table132[[#This Row],[Mantika]])</f>
        <v>Derna</v>
      </c>
      <c r="V2118" s="14" t="str" cm="1">
        <f t="array" ref="V2118">_xlfn.IFS(Table132[[#This Row],[Disaggregation]]="All affected area","All affected area",Table132[[#This Row],[Disaggregation]]="Mantika",Table132[[#This Row],[Mantika]],Table132[[#This Row],[Disaggregation]]="Baladiya",Table132[[#This Row],[Baladiya]])</f>
        <v>Derna</v>
      </c>
    </row>
    <row r="2119" spans="1:22" x14ac:dyDescent="0.35">
      <c r="A2119" s="14" t="s">
        <v>18</v>
      </c>
      <c r="B2119" s="14" t="s">
        <v>444</v>
      </c>
      <c r="C2119" s="14" t="s">
        <v>10</v>
      </c>
      <c r="D2119" s="14" t="s">
        <v>9</v>
      </c>
      <c r="E2119" s="14" t="s">
        <v>55</v>
      </c>
      <c r="F2119" s="14" t="s">
        <v>54</v>
      </c>
      <c r="I2119" s="14" t="s">
        <v>495</v>
      </c>
      <c r="J2119" s="14" t="s">
        <v>180</v>
      </c>
      <c r="K2119" s="14" t="s">
        <v>185</v>
      </c>
      <c r="M2119" s="14">
        <v>18</v>
      </c>
      <c r="R2119" s="14">
        <v>30</v>
      </c>
      <c r="S2119" s="14">
        <v>60</v>
      </c>
      <c r="T2119" s="14" cm="1">
        <f t="array" ref="T2119">_xlfn.IFS(Table132[[#This Row],[percentages]]="",Table132[[#This Row],[percentages without NA]]/100,Table132[[#This Row],[percentages without NA]]="",Table132[[#This Row],[percentages]]/100)</f>
        <v>0.6</v>
      </c>
      <c r="U2119" s="14" t="str" cm="1">
        <f t="array" ref="U2119">_xlfn.IFS(Table132[[#This Row],[Disaggregation]]="All affected area","NA",Table132[[#This Row],[Disaggregation]]="Mantika",Table132[[#This Row],[Mantika]],Table132[[#This Row],[Disaggregation]]="Baladiya",Table132[[#This Row],[Mantika]])</f>
        <v>Derna</v>
      </c>
      <c r="V2119" s="14" t="str" cm="1">
        <f t="array" ref="V2119">_xlfn.IFS(Table132[[#This Row],[Disaggregation]]="All affected area","All affected area",Table132[[#This Row],[Disaggregation]]="Mantika",Table132[[#This Row],[Mantika]],Table132[[#This Row],[Disaggregation]]="Baladiya",Table132[[#This Row],[Baladiya]])</f>
        <v>Derna</v>
      </c>
    </row>
    <row r="2120" spans="1:22" x14ac:dyDescent="0.35">
      <c r="A2120" s="14" t="s">
        <v>18</v>
      </c>
      <c r="B2120" s="14" t="s">
        <v>444</v>
      </c>
      <c r="C2120" s="14" t="s">
        <v>10</v>
      </c>
      <c r="D2120" s="14" t="s">
        <v>9</v>
      </c>
      <c r="E2120" s="14" t="s">
        <v>55</v>
      </c>
      <c r="F2120" s="14" t="s">
        <v>54</v>
      </c>
      <c r="I2120" s="14" t="s">
        <v>495</v>
      </c>
      <c r="J2120" s="14" t="s">
        <v>180</v>
      </c>
      <c r="K2120" s="14" t="s">
        <v>184</v>
      </c>
      <c r="M2120" s="14">
        <v>17</v>
      </c>
      <c r="R2120" s="14">
        <v>30</v>
      </c>
      <c r="S2120" s="14">
        <v>56.67</v>
      </c>
      <c r="T2120" s="14" cm="1">
        <f t="array" ref="T2120">_xlfn.IFS(Table132[[#This Row],[percentages]]="",Table132[[#This Row],[percentages without NA]]/100,Table132[[#This Row],[percentages without NA]]="",Table132[[#This Row],[percentages]]/100)</f>
        <v>0.56669999999999998</v>
      </c>
      <c r="U2120" s="14" t="str" cm="1">
        <f t="array" ref="U2120">_xlfn.IFS(Table132[[#This Row],[Disaggregation]]="All affected area","NA",Table132[[#This Row],[Disaggregation]]="Mantika",Table132[[#This Row],[Mantika]],Table132[[#This Row],[Disaggregation]]="Baladiya",Table132[[#This Row],[Mantika]])</f>
        <v>Derna</v>
      </c>
      <c r="V2120" s="14" t="str" cm="1">
        <f t="array" ref="V2120">_xlfn.IFS(Table132[[#This Row],[Disaggregation]]="All affected area","All affected area",Table132[[#This Row],[Disaggregation]]="Mantika",Table132[[#This Row],[Mantika]],Table132[[#This Row],[Disaggregation]]="Baladiya",Table132[[#This Row],[Baladiya]])</f>
        <v>Derna</v>
      </c>
    </row>
    <row r="2121" spans="1:22" x14ac:dyDescent="0.35">
      <c r="A2121" s="14" t="s">
        <v>18</v>
      </c>
      <c r="B2121" s="14" t="s">
        <v>444</v>
      </c>
      <c r="C2121" s="14" t="s">
        <v>10</v>
      </c>
      <c r="D2121" s="14" t="s">
        <v>9</v>
      </c>
      <c r="E2121" s="14" t="s">
        <v>55</v>
      </c>
      <c r="F2121" s="14" t="s">
        <v>54</v>
      </c>
      <c r="I2121" s="14" t="s">
        <v>495</v>
      </c>
      <c r="J2121" s="14" t="s">
        <v>180</v>
      </c>
      <c r="K2121" s="14" t="s">
        <v>183</v>
      </c>
      <c r="M2121" s="14">
        <v>18</v>
      </c>
      <c r="R2121" s="14">
        <v>30</v>
      </c>
      <c r="S2121" s="14">
        <v>60</v>
      </c>
      <c r="T2121" s="14" cm="1">
        <f t="array" ref="T2121">_xlfn.IFS(Table132[[#This Row],[percentages]]="",Table132[[#This Row],[percentages without NA]]/100,Table132[[#This Row],[percentages without NA]]="",Table132[[#This Row],[percentages]]/100)</f>
        <v>0.6</v>
      </c>
      <c r="U2121" s="14" t="str" cm="1">
        <f t="array" ref="U2121">_xlfn.IFS(Table132[[#This Row],[Disaggregation]]="All affected area","NA",Table132[[#This Row],[Disaggregation]]="Mantika",Table132[[#This Row],[Mantika]],Table132[[#This Row],[Disaggregation]]="Baladiya",Table132[[#This Row],[Mantika]])</f>
        <v>Derna</v>
      </c>
      <c r="V2121" s="14" t="str" cm="1">
        <f t="array" ref="V2121">_xlfn.IFS(Table132[[#This Row],[Disaggregation]]="All affected area","All affected area",Table132[[#This Row],[Disaggregation]]="Mantika",Table132[[#This Row],[Mantika]],Table132[[#This Row],[Disaggregation]]="Baladiya",Table132[[#This Row],[Baladiya]])</f>
        <v>Derna</v>
      </c>
    </row>
    <row r="2122" spans="1:22" x14ac:dyDescent="0.35">
      <c r="A2122" s="14" t="s">
        <v>18</v>
      </c>
      <c r="B2122" s="14" t="s">
        <v>444</v>
      </c>
      <c r="C2122" s="14" t="s">
        <v>10</v>
      </c>
      <c r="D2122" s="14" t="s">
        <v>9</v>
      </c>
      <c r="E2122" s="14" t="s">
        <v>55</v>
      </c>
      <c r="F2122" s="14" t="s">
        <v>54</v>
      </c>
      <c r="I2122" s="14" t="s">
        <v>495</v>
      </c>
      <c r="J2122" s="14" t="s">
        <v>180</v>
      </c>
      <c r="K2122" s="14" t="s">
        <v>182</v>
      </c>
      <c r="M2122" s="14">
        <v>24</v>
      </c>
      <c r="R2122" s="14">
        <v>30</v>
      </c>
      <c r="S2122" s="14">
        <v>80</v>
      </c>
      <c r="T2122" s="14" cm="1">
        <f t="array" ref="T2122">_xlfn.IFS(Table132[[#This Row],[percentages]]="",Table132[[#This Row],[percentages without NA]]/100,Table132[[#This Row],[percentages without NA]]="",Table132[[#This Row],[percentages]]/100)</f>
        <v>0.8</v>
      </c>
      <c r="U2122" s="14" t="str" cm="1">
        <f t="array" ref="U2122">_xlfn.IFS(Table132[[#This Row],[Disaggregation]]="All affected area","NA",Table132[[#This Row],[Disaggregation]]="Mantika",Table132[[#This Row],[Mantika]],Table132[[#This Row],[Disaggregation]]="Baladiya",Table132[[#This Row],[Mantika]])</f>
        <v>Derna</v>
      </c>
      <c r="V2122" s="14" t="str" cm="1">
        <f t="array" ref="V2122">_xlfn.IFS(Table132[[#This Row],[Disaggregation]]="All affected area","All affected area",Table132[[#This Row],[Disaggregation]]="Mantika",Table132[[#This Row],[Mantika]],Table132[[#This Row],[Disaggregation]]="Baladiya",Table132[[#This Row],[Baladiya]])</f>
        <v>Derna</v>
      </c>
    </row>
    <row r="2123" spans="1:22" x14ac:dyDescent="0.35">
      <c r="A2123" s="14" t="s">
        <v>18</v>
      </c>
      <c r="B2123" s="14" t="s">
        <v>444</v>
      </c>
      <c r="C2123" s="14" t="s">
        <v>10</v>
      </c>
      <c r="D2123" s="14" t="s">
        <v>9</v>
      </c>
      <c r="E2123" s="14" t="s">
        <v>55</v>
      </c>
      <c r="F2123" s="14" t="s">
        <v>54</v>
      </c>
      <c r="I2123" s="14" t="s">
        <v>495</v>
      </c>
      <c r="J2123" s="14" t="s">
        <v>180</v>
      </c>
      <c r="K2123" s="14" t="s">
        <v>181</v>
      </c>
      <c r="M2123" s="14">
        <v>20</v>
      </c>
      <c r="R2123" s="14">
        <v>30</v>
      </c>
      <c r="S2123" s="14">
        <v>66.67</v>
      </c>
      <c r="T2123" s="14" cm="1">
        <f t="array" ref="T2123">_xlfn.IFS(Table132[[#This Row],[percentages]]="",Table132[[#This Row],[percentages without NA]]/100,Table132[[#This Row],[percentages without NA]]="",Table132[[#This Row],[percentages]]/100)</f>
        <v>0.66670000000000007</v>
      </c>
      <c r="U2123" s="14" t="str" cm="1">
        <f t="array" ref="U2123">_xlfn.IFS(Table132[[#This Row],[Disaggregation]]="All affected area","NA",Table132[[#This Row],[Disaggregation]]="Mantika",Table132[[#This Row],[Mantika]],Table132[[#This Row],[Disaggregation]]="Baladiya",Table132[[#This Row],[Mantika]])</f>
        <v>Derna</v>
      </c>
      <c r="V2123" s="14" t="str" cm="1">
        <f t="array" ref="V2123">_xlfn.IFS(Table132[[#This Row],[Disaggregation]]="All affected area","All affected area",Table132[[#This Row],[Disaggregation]]="Mantika",Table132[[#This Row],[Mantika]],Table132[[#This Row],[Disaggregation]]="Baladiya",Table132[[#This Row],[Baladiya]])</f>
        <v>Derna</v>
      </c>
    </row>
    <row r="2124" spans="1:22" x14ac:dyDescent="0.35">
      <c r="A2124" s="14" t="s">
        <v>18</v>
      </c>
      <c r="B2124" s="14" t="s">
        <v>444</v>
      </c>
      <c r="C2124" s="14" t="s">
        <v>10</v>
      </c>
      <c r="D2124" s="14" t="s">
        <v>9</v>
      </c>
      <c r="E2124" s="14" t="s">
        <v>55</v>
      </c>
      <c r="F2124" s="14" t="s">
        <v>54</v>
      </c>
      <c r="I2124" s="14" t="s">
        <v>495</v>
      </c>
      <c r="J2124" s="14" t="s">
        <v>180</v>
      </c>
      <c r="K2124" s="14" t="s">
        <v>179</v>
      </c>
      <c r="M2124" s="14">
        <v>15</v>
      </c>
      <c r="R2124" s="14">
        <v>30</v>
      </c>
      <c r="S2124" s="14">
        <v>50</v>
      </c>
      <c r="T2124" s="14" cm="1">
        <f t="array" ref="T2124">_xlfn.IFS(Table132[[#This Row],[percentages]]="",Table132[[#This Row],[percentages without NA]]/100,Table132[[#This Row],[percentages without NA]]="",Table132[[#This Row],[percentages]]/100)</f>
        <v>0.5</v>
      </c>
      <c r="U2124" s="14" t="str" cm="1">
        <f t="array" ref="U2124">_xlfn.IFS(Table132[[#This Row],[Disaggregation]]="All affected area","NA",Table132[[#This Row],[Disaggregation]]="Mantika",Table132[[#This Row],[Mantika]],Table132[[#This Row],[Disaggregation]]="Baladiya",Table132[[#This Row],[Mantika]])</f>
        <v>Derna</v>
      </c>
      <c r="V2124" s="14" t="str" cm="1">
        <f t="array" ref="V2124">_xlfn.IFS(Table132[[#This Row],[Disaggregation]]="All affected area","All affected area",Table132[[#This Row],[Disaggregation]]="Mantika",Table132[[#This Row],[Mantika]],Table132[[#This Row],[Disaggregation]]="Baladiya",Table132[[#This Row],[Baladiya]])</f>
        <v>Derna</v>
      </c>
    </row>
    <row r="2125" spans="1:22" x14ac:dyDescent="0.35">
      <c r="A2125" s="14" t="s">
        <v>18</v>
      </c>
      <c r="B2125" s="14" t="s">
        <v>444</v>
      </c>
      <c r="C2125" s="14" t="s">
        <v>10</v>
      </c>
      <c r="D2125" s="14" t="s">
        <v>9</v>
      </c>
      <c r="E2125" s="14" t="s">
        <v>46</v>
      </c>
      <c r="F2125" s="14" t="s">
        <v>45</v>
      </c>
      <c r="I2125" s="14" t="s">
        <v>495</v>
      </c>
      <c r="J2125" s="14" t="s">
        <v>180</v>
      </c>
      <c r="K2125" s="14" t="s">
        <v>196</v>
      </c>
      <c r="M2125" s="14">
        <v>3</v>
      </c>
      <c r="R2125" s="14">
        <v>19</v>
      </c>
      <c r="S2125" s="14">
        <v>15.79</v>
      </c>
      <c r="T2125" s="14" cm="1">
        <f t="array" ref="T2125">_xlfn.IFS(Table132[[#This Row],[percentages]]="",Table132[[#This Row],[percentages without NA]]/100,Table132[[#This Row],[percentages without NA]]="",Table132[[#This Row],[percentages]]/100)</f>
        <v>0.15789999999999998</v>
      </c>
      <c r="U2125" s="14" t="str" cm="1">
        <f t="array" ref="U2125">_xlfn.IFS(Table132[[#This Row],[Disaggregation]]="All affected area","NA",Table132[[#This Row],[Disaggregation]]="Mantika",Table132[[#This Row],[Mantika]],Table132[[#This Row],[Disaggregation]]="Baladiya",Table132[[#This Row],[Mantika]])</f>
        <v>Almarj</v>
      </c>
      <c r="V2125" s="14" t="str" cm="1">
        <f t="array" ref="V2125">_xlfn.IFS(Table132[[#This Row],[Disaggregation]]="All affected area","All affected area",Table132[[#This Row],[Disaggregation]]="Mantika",Table132[[#This Row],[Mantika]],Table132[[#This Row],[Disaggregation]]="Baladiya",Table132[[#This Row],[Baladiya]])</f>
        <v>Almarj</v>
      </c>
    </row>
    <row r="2126" spans="1:22" x14ac:dyDescent="0.35">
      <c r="A2126" s="14" t="s">
        <v>18</v>
      </c>
      <c r="B2126" s="14" t="s">
        <v>444</v>
      </c>
      <c r="C2126" s="14" t="s">
        <v>10</v>
      </c>
      <c r="D2126" s="14" t="s">
        <v>9</v>
      </c>
      <c r="E2126" s="14" t="s">
        <v>46</v>
      </c>
      <c r="F2126" s="14" t="s">
        <v>45</v>
      </c>
      <c r="I2126" s="14" t="s">
        <v>495</v>
      </c>
      <c r="J2126" s="14" t="s">
        <v>180</v>
      </c>
      <c r="K2126" s="14" t="s">
        <v>195</v>
      </c>
      <c r="M2126" s="14">
        <v>1</v>
      </c>
      <c r="R2126" s="14">
        <v>19</v>
      </c>
      <c r="S2126" s="14">
        <v>5.26</v>
      </c>
      <c r="T2126" s="14" cm="1">
        <f t="array" ref="T2126">_xlfn.IFS(Table132[[#This Row],[percentages]]="",Table132[[#This Row],[percentages without NA]]/100,Table132[[#This Row],[percentages without NA]]="",Table132[[#This Row],[percentages]]/100)</f>
        <v>5.2600000000000001E-2</v>
      </c>
      <c r="U2126" s="14" t="str" cm="1">
        <f t="array" ref="U2126">_xlfn.IFS(Table132[[#This Row],[Disaggregation]]="All affected area","NA",Table132[[#This Row],[Disaggregation]]="Mantika",Table132[[#This Row],[Mantika]],Table132[[#This Row],[Disaggregation]]="Baladiya",Table132[[#This Row],[Mantika]])</f>
        <v>Almarj</v>
      </c>
      <c r="V2126" s="14" t="str" cm="1">
        <f t="array" ref="V2126">_xlfn.IFS(Table132[[#This Row],[Disaggregation]]="All affected area","All affected area",Table132[[#This Row],[Disaggregation]]="Mantika",Table132[[#This Row],[Mantika]],Table132[[#This Row],[Disaggregation]]="Baladiya",Table132[[#This Row],[Baladiya]])</f>
        <v>Almarj</v>
      </c>
    </row>
    <row r="2127" spans="1:22" x14ac:dyDescent="0.35">
      <c r="A2127" s="14" t="s">
        <v>18</v>
      </c>
      <c r="B2127" s="14" t="s">
        <v>444</v>
      </c>
      <c r="C2127" s="14" t="s">
        <v>10</v>
      </c>
      <c r="D2127" s="14" t="s">
        <v>9</v>
      </c>
      <c r="E2127" s="14" t="s">
        <v>46</v>
      </c>
      <c r="F2127" s="14" t="s">
        <v>45</v>
      </c>
      <c r="I2127" s="14" t="s">
        <v>495</v>
      </c>
      <c r="J2127" s="14" t="s">
        <v>180</v>
      </c>
      <c r="K2127" s="14" t="s">
        <v>194</v>
      </c>
      <c r="M2127" s="14">
        <v>2</v>
      </c>
      <c r="R2127" s="14">
        <v>19</v>
      </c>
      <c r="S2127" s="14">
        <v>10.53</v>
      </c>
      <c r="T2127" s="14" cm="1">
        <f t="array" ref="T2127">_xlfn.IFS(Table132[[#This Row],[percentages]]="",Table132[[#This Row],[percentages without NA]]/100,Table132[[#This Row],[percentages without NA]]="",Table132[[#This Row],[percentages]]/100)</f>
        <v>0.10529999999999999</v>
      </c>
      <c r="U2127" s="14" t="str" cm="1">
        <f t="array" ref="U2127">_xlfn.IFS(Table132[[#This Row],[Disaggregation]]="All affected area","NA",Table132[[#This Row],[Disaggregation]]="Mantika",Table132[[#This Row],[Mantika]],Table132[[#This Row],[Disaggregation]]="Baladiya",Table132[[#This Row],[Mantika]])</f>
        <v>Almarj</v>
      </c>
      <c r="V2127" s="14" t="str" cm="1">
        <f t="array" ref="V2127">_xlfn.IFS(Table132[[#This Row],[Disaggregation]]="All affected area","All affected area",Table132[[#This Row],[Disaggregation]]="Mantika",Table132[[#This Row],[Mantika]],Table132[[#This Row],[Disaggregation]]="Baladiya",Table132[[#This Row],[Baladiya]])</f>
        <v>Almarj</v>
      </c>
    </row>
    <row r="2128" spans="1:22" x14ac:dyDescent="0.35">
      <c r="A2128" s="14" t="s">
        <v>18</v>
      </c>
      <c r="B2128" s="14" t="s">
        <v>444</v>
      </c>
      <c r="C2128" s="14" t="s">
        <v>10</v>
      </c>
      <c r="D2128" s="14" t="s">
        <v>9</v>
      </c>
      <c r="E2128" s="14" t="s">
        <v>46</v>
      </c>
      <c r="F2128" s="14" t="s">
        <v>45</v>
      </c>
      <c r="I2128" s="14" t="s">
        <v>495</v>
      </c>
      <c r="J2128" s="14" t="s">
        <v>180</v>
      </c>
      <c r="K2128" s="14" t="s">
        <v>193</v>
      </c>
      <c r="M2128" s="14">
        <v>8</v>
      </c>
      <c r="R2128" s="14">
        <v>19</v>
      </c>
      <c r="S2128" s="14">
        <v>42.11</v>
      </c>
      <c r="T2128" s="14" cm="1">
        <f t="array" ref="T2128">_xlfn.IFS(Table132[[#This Row],[percentages]]="",Table132[[#This Row],[percentages without NA]]/100,Table132[[#This Row],[percentages without NA]]="",Table132[[#This Row],[percentages]]/100)</f>
        <v>0.42109999999999997</v>
      </c>
      <c r="U2128" s="14" t="str" cm="1">
        <f t="array" ref="U2128">_xlfn.IFS(Table132[[#This Row],[Disaggregation]]="All affected area","NA",Table132[[#This Row],[Disaggregation]]="Mantika",Table132[[#This Row],[Mantika]],Table132[[#This Row],[Disaggregation]]="Baladiya",Table132[[#This Row],[Mantika]])</f>
        <v>Almarj</v>
      </c>
      <c r="V2128" s="14" t="str" cm="1">
        <f t="array" ref="V2128">_xlfn.IFS(Table132[[#This Row],[Disaggregation]]="All affected area","All affected area",Table132[[#This Row],[Disaggregation]]="Mantika",Table132[[#This Row],[Mantika]],Table132[[#This Row],[Disaggregation]]="Baladiya",Table132[[#This Row],[Baladiya]])</f>
        <v>Almarj</v>
      </c>
    </row>
    <row r="2129" spans="1:22" x14ac:dyDescent="0.35">
      <c r="A2129" s="14" t="s">
        <v>18</v>
      </c>
      <c r="B2129" s="14" t="s">
        <v>444</v>
      </c>
      <c r="C2129" s="14" t="s">
        <v>10</v>
      </c>
      <c r="D2129" s="14" t="s">
        <v>9</v>
      </c>
      <c r="E2129" s="14" t="s">
        <v>46</v>
      </c>
      <c r="F2129" s="14" t="s">
        <v>45</v>
      </c>
      <c r="I2129" s="14" t="s">
        <v>495</v>
      </c>
      <c r="J2129" s="14" t="s">
        <v>180</v>
      </c>
      <c r="K2129" s="14" t="s">
        <v>192</v>
      </c>
      <c r="M2129" s="14">
        <v>5</v>
      </c>
      <c r="R2129" s="14">
        <v>19</v>
      </c>
      <c r="S2129" s="14">
        <v>26.32</v>
      </c>
      <c r="T2129" s="14" cm="1">
        <f t="array" ref="T2129">_xlfn.IFS(Table132[[#This Row],[percentages]]="",Table132[[#This Row],[percentages without NA]]/100,Table132[[#This Row],[percentages without NA]]="",Table132[[#This Row],[percentages]]/100)</f>
        <v>0.26319999999999999</v>
      </c>
      <c r="U2129" s="14" t="str" cm="1">
        <f t="array" ref="U2129">_xlfn.IFS(Table132[[#This Row],[Disaggregation]]="All affected area","NA",Table132[[#This Row],[Disaggregation]]="Mantika",Table132[[#This Row],[Mantika]],Table132[[#This Row],[Disaggregation]]="Baladiya",Table132[[#This Row],[Mantika]])</f>
        <v>Almarj</v>
      </c>
      <c r="V2129" s="14" t="str" cm="1">
        <f t="array" ref="V2129">_xlfn.IFS(Table132[[#This Row],[Disaggregation]]="All affected area","All affected area",Table132[[#This Row],[Disaggregation]]="Mantika",Table132[[#This Row],[Mantika]],Table132[[#This Row],[Disaggregation]]="Baladiya",Table132[[#This Row],[Baladiya]])</f>
        <v>Almarj</v>
      </c>
    </row>
    <row r="2130" spans="1:22" x14ac:dyDescent="0.35">
      <c r="A2130" s="14" t="s">
        <v>18</v>
      </c>
      <c r="B2130" s="14" t="s">
        <v>444</v>
      </c>
      <c r="C2130" s="14" t="s">
        <v>10</v>
      </c>
      <c r="D2130" s="14" t="s">
        <v>9</v>
      </c>
      <c r="E2130" s="14" t="s">
        <v>46</v>
      </c>
      <c r="F2130" s="14" t="s">
        <v>45</v>
      </c>
      <c r="I2130" s="14" t="s">
        <v>495</v>
      </c>
      <c r="J2130" s="14" t="s">
        <v>180</v>
      </c>
      <c r="K2130" s="14" t="s">
        <v>191</v>
      </c>
      <c r="M2130" s="14">
        <v>8</v>
      </c>
      <c r="R2130" s="14">
        <v>19</v>
      </c>
      <c r="S2130" s="14">
        <v>42.11</v>
      </c>
      <c r="T2130" s="14" cm="1">
        <f t="array" ref="T2130">_xlfn.IFS(Table132[[#This Row],[percentages]]="",Table132[[#This Row],[percentages without NA]]/100,Table132[[#This Row],[percentages without NA]]="",Table132[[#This Row],[percentages]]/100)</f>
        <v>0.42109999999999997</v>
      </c>
      <c r="U2130" s="14" t="str" cm="1">
        <f t="array" ref="U2130">_xlfn.IFS(Table132[[#This Row],[Disaggregation]]="All affected area","NA",Table132[[#This Row],[Disaggregation]]="Mantika",Table132[[#This Row],[Mantika]],Table132[[#This Row],[Disaggregation]]="Baladiya",Table132[[#This Row],[Mantika]])</f>
        <v>Almarj</v>
      </c>
      <c r="V2130" s="14" t="str" cm="1">
        <f t="array" ref="V2130">_xlfn.IFS(Table132[[#This Row],[Disaggregation]]="All affected area","All affected area",Table132[[#This Row],[Disaggregation]]="Mantika",Table132[[#This Row],[Mantika]],Table132[[#This Row],[Disaggregation]]="Baladiya",Table132[[#This Row],[Baladiya]])</f>
        <v>Almarj</v>
      </c>
    </row>
    <row r="2131" spans="1:22" x14ac:dyDescent="0.35">
      <c r="A2131" s="14" t="s">
        <v>18</v>
      </c>
      <c r="B2131" s="14" t="s">
        <v>444</v>
      </c>
      <c r="C2131" s="14" t="s">
        <v>10</v>
      </c>
      <c r="D2131" s="14" t="s">
        <v>9</v>
      </c>
      <c r="E2131" s="14" t="s">
        <v>46</v>
      </c>
      <c r="F2131" s="14" t="s">
        <v>45</v>
      </c>
      <c r="I2131" s="14" t="s">
        <v>495</v>
      </c>
      <c r="J2131" s="14" t="s">
        <v>180</v>
      </c>
      <c r="K2131" s="14" t="s">
        <v>190</v>
      </c>
      <c r="M2131" s="14">
        <v>14</v>
      </c>
      <c r="R2131" s="14">
        <v>19</v>
      </c>
      <c r="S2131" s="14">
        <v>73.680000000000007</v>
      </c>
      <c r="T2131" s="14" cm="1">
        <f t="array" ref="T2131">_xlfn.IFS(Table132[[#This Row],[percentages]]="",Table132[[#This Row],[percentages without NA]]/100,Table132[[#This Row],[percentages without NA]]="",Table132[[#This Row],[percentages]]/100)</f>
        <v>0.73680000000000012</v>
      </c>
      <c r="U2131" s="14" t="str" cm="1">
        <f t="array" ref="U2131">_xlfn.IFS(Table132[[#This Row],[Disaggregation]]="All affected area","NA",Table132[[#This Row],[Disaggregation]]="Mantika",Table132[[#This Row],[Mantika]],Table132[[#This Row],[Disaggregation]]="Baladiya",Table132[[#This Row],[Mantika]])</f>
        <v>Almarj</v>
      </c>
      <c r="V2131" s="14" t="str" cm="1">
        <f t="array" ref="V2131">_xlfn.IFS(Table132[[#This Row],[Disaggregation]]="All affected area","All affected area",Table132[[#This Row],[Disaggregation]]="Mantika",Table132[[#This Row],[Mantika]],Table132[[#This Row],[Disaggregation]]="Baladiya",Table132[[#This Row],[Baladiya]])</f>
        <v>Almarj</v>
      </c>
    </row>
    <row r="2132" spans="1:22" x14ac:dyDescent="0.35">
      <c r="A2132" s="14" t="s">
        <v>18</v>
      </c>
      <c r="B2132" s="14" t="s">
        <v>444</v>
      </c>
      <c r="C2132" s="14" t="s">
        <v>10</v>
      </c>
      <c r="D2132" s="14" t="s">
        <v>9</v>
      </c>
      <c r="E2132" s="14" t="s">
        <v>46</v>
      </c>
      <c r="F2132" s="14" t="s">
        <v>45</v>
      </c>
      <c r="I2132" s="14" t="s">
        <v>495</v>
      </c>
      <c r="J2132" s="14" t="s">
        <v>180</v>
      </c>
      <c r="K2132" s="14" t="s">
        <v>189</v>
      </c>
      <c r="M2132" s="14">
        <v>9</v>
      </c>
      <c r="R2132" s="14">
        <v>19</v>
      </c>
      <c r="S2132" s="14">
        <v>47.37</v>
      </c>
      <c r="T2132" s="14" cm="1">
        <f t="array" ref="T2132">_xlfn.IFS(Table132[[#This Row],[percentages]]="",Table132[[#This Row],[percentages without NA]]/100,Table132[[#This Row],[percentages without NA]]="",Table132[[#This Row],[percentages]]/100)</f>
        <v>0.47369999999999995</v>
      </c>
      <c r="U2132" s="14" t="str" cm="1">
        <f t="array" ref="U2132">_xlfn.IFS(Table132[[#This Row],[Disaggregation]]="All affected area","NA",Table132[[#This Row],[Disaggregation]]="Mantika",Table132[[#This Row],[Mantika]],Table132[[#This Row],[Disaggregation]]="Baladiya",Table132[[#This Row],[Mantika]])</f>
        <v>Almarj</v>
      </c>
      <c r="V2132" s="14" t="str" cm="1">
        <f t="array" ref="V2132">_xlfn.IFS(Table132[[#This Row],[Disaggregation]]="All affected area","All affected area",Table132[[#This Row],[Disaggregation]]="Mantika",Table132[[#This Row],[Mantika]],Table132[[#This Row],[Disaggregation]]="Baladiya",Table132[[#This Row],[Baladiya]])</f>
        <v>Almarj</v>
      </c>
    </row>
    <row r="2133" spans="1:22" x14ac:dyDescent="0.35">
      <c r="A2133" s="14" t="s">
        <v>18</v>
      </c>
      <c r="B2133" s="14" t="s">
        <v>444</v>
      </c>
      <c r="C2133" s="14" t="s">
        <v>10</v>
      </c>
      <c r="D2133" s="14" t="s">
        <v>9</v>
      </c>
      <c r="E2133" s="14" t="s">
        <v>46</v>
      </c>
      <c r="F2133" s="14" t="s">
        <v>45</v>
      </c>
      <c r="I2133" s="14" t="s">
        <v>495</v>
      </c>
      <c r="J2133" s="14" t="s">
        <v>180</v>
      </c>
      <c r="K2133" s="14" t="s">
        <v>188</v>
      </c>
      <c r="M2133" s="14">
        <v>5</v>
      </c>
      <c r="R2133" s="14">
        <v>19</v>
      </c>
      <c r="S2133" s="14">
        <v>26.32</v>
      </c>
      <c r="T2133" s="14" cm="1">
        <f t="array" ref="T2133">_xlfn.IFS(Table132[[#This Row],[percentages]]="",Table132[[#This Row],[percentages without NA]]/100,Table132[[#This Row],[percentages without NA]]="",Table132[[#This Row],[percentages]]/100)</f>
        <v>0.26319999999999999</v>
      </c>
      <c r="U2133" s="14" t="str" cm="1">
        <f t="array" ref="U2133">_xlfn.IFS(Table132[[#This Row],[Disaggregation]]="All affected area","NA",Table132[[#This Row],[Disaggregation]]="Mantika",Table132[[#This Row],[Mantika]],Table132[[#This Row],[Disaggregation]]="Baladiya",Table132[[#This Row],[Mantika]])</f>
        <v>Almarj</v>
      </c>
      <c r="V2133" s="14" t="str" cm="1">
        <f t="array" ref="V2133">_xlfn.IFS(Table132[[#This Row],[Disaggregation]]="All affected area","All affected area",Table132[[#This Row],[Disaggregation]]="Mantika",Table132[[#This Row],[Mantika]],Table132[[#This Row],[Disaggregation]]="Baladiya",Table132[[#This Row],[Baladiya]])</f>
        <v>Almarj</v>
      </c>
    </row>
    <row r="2134" spans="1:22" x14ac:dyDescent="0.35">
      <c r="A2134" s="14" t="s">
        <v>18</v>
      </c>
      <c r="B2134" s="14" t="s">
        <v>444</v>
      </c>
      <c r="C2134" s="14" t="s">
        <v>10</v>
      </c>
      <c r="D2134" s="14" t="s">
        <v>9</v>
      </c>
      <c r="E2134" s="14" t="s">
        <v>46</v>
      </c>
      <c r="F2134" s="14" t="s">
        <v>45</v>
      </c>
      <c r="I2134" s="14" t="s">
        <v>495</v>
      </c>
      <c r="J2134" s="14" t="s">
        <v>180</v>
      </c>
      <c r="K2134" s="14" t="s">
        <v>187</v>
      </c>
      <c r="M2134" s="14">
        <v>7</v>
      </c>
      <c r="R2134" s="14">
        <v>19</v>
      </c>
      <c r="S2134" s="14">
        <v>36.840000000000003</v>
      </c>
      <c r="T2134" s="14" cm="1">
        <f t="array" ref="T2134">_xlfn.IFS(Table132[[#This Row],[percentages]]="",Table132[[#This Row],[percentages without NA]]/100,Table132[[#This Row],[percentages without NA]]="",Table132[[#This Row],[percentages]]/100)</f>
        <v>0.36840000000000006</v>
      </c>
      <c r="U2134" s="14" t="str" cm="1">
        <f t="array" ref="U2134">_xlfn.IFS(Table132[[#This Row],[Disaggregation]]="All affected area","NA",Table132[[#This Row],[Disaggregation]]="Mantika",Table132[[#This Row],[Mantika]],Table132[[#This Row],[Disaggregation]]="Baladiya",Table132[[#This Row],[Mantika]])</f>
        <v>Almarj</v>
      </c>
      <c r="V2134" s="14" t="str" cm="1">
        <f t="array" ref="V2134">_xlfn.IFS(Table132[[#This Row],[Disaggregation]]="All affected area","All affected area",Table132[[#This Row],[Disaggregation]]="Mantika",Table132[[#This Row],[Mantika]],Table132[[#This Row],[Disaggregation]]="Baladiya",Table132[[#This Row],[Baladiya]])</f>
        <v>Almarj</v>
      </c>
    </row>
    <row r="2135" spans="1:22" x14ac:dyDescent="0.35">
      <c r="A2135" s="14" t="s">
        <v>18</v>
      </c>
      <c r="B2135" s="14" t="s">
        <v>444</v>
      </c>
      <c r="C2135" s="14" t="s">
        <v>10</v>
      </c>
      <c r="D2135" s="14" t="s">
        <v>9</v>
      </c>
      <c r="E2135" s="14" t="s">
        <v>46</v>
      </c>
      <c r="F2135" s="14" t="s">
        <v>45</v>
      </c>
      <c r="I2135" s="14" t="s">
        <v>495</v>
      </c>
      <c r="J2135" s="14" t="s">
        <v>180</v>
      </c>
      <c r="K2135" s="14" t="s">
        <v>186</v>
      </c>
      <c r="M2135" s="14">
        <v>7</v>
      </c>
      <c r="R2135" s="14">
        <v>19</v>
      </c>
      <c r="S2135" s="14">
        <v>36.840000000000003</v>
      </c>
      <c r="T2135" s="14" cm="1">
        <f t="array" ref="T2135">_xlfn.IFS(Table132[[#This Row],[percentages]]="",Table132[[#This Row],[percentages without NA]]/100,Table132[[#This Row],[percentages without NA]]="",Table132[[#This Row],[percentages]]/100)</f>
        <v>0.36840000000000006</v>
      </c>
      <c r="U2135" s="14" t="str" cm="1">
        <f t="array" ref="U2135">_xlfn.IFS(Table132[[#This Row],[Disaggregation]]="All affected area","NA",Table132[[#This Row],[Disaggregation]]="Mantika",Table132[[#This Row],[Mantika]],Table132[[#This Row],[Disaggregation]]="Baladiya",Table132[[#This Row],[Mantika]])</f>
        <v>Almarj</v>
      </c>
      <c r="V2135" s="14" t="str" cm="1">
        <f t="array" ref="V2135">_xlfn.IFS(Table132[[#This Row],[Disaggregation]]="All affected area","All affected area",Table132[[#This Row],[Disaggregation]]="Mantika",Table132[[#This Row],[Mantika]],Table132[[#This Row],[Disaggregation]]="Baladiya",Table132[[#This Row],[Baladiya]])</f>
        <v>Almarj</v>
      </c>
    </row>
    <row r="2136" spans="1:22" x14ac:dyDescent="0.35">
      <c r="A2136" s="14" t="s">
        <v>18</v>
      </c>
      <c r="B2136" s="14" t="s">
        <v>444</v>
      </c>
      <c r="C2136" s="14" t="s">
        <v>10</v>
      </c>
      <c r="D2136" s="14" t="s">
        <v>9</v>
      </c>
      <c r="E2136" s="14" t="s">
        <v>46</v>
      </c>
      <c r="F2136" s="14" t="s">
        <v>45</v>
      </c>
      <c r="I2136" s="14" t="s">
        <v>495</v>
      </c>
      <c r="J2136" s="14" t="s">
        <v>180</v>
      </c>
      <c r="K2136" s="14" t="s">
        <v>74</v>
      </c>
      <c r="M2136" s="14">
        <v>9</v>
      </c>
      <c r="R2136" s="14">
        <v>19</v>
      </c>
      <c r="S2136" s="14">
        <v>47.37</v>
      </c>
      <c r="T2136" s="14" cm="1">
        <f t="array" ref="T2136">_xlfn.IFS(Table132[[#This Row],[percentages]]="",Table132[[#This Row],[percentages without NA]]/100,Table132[[#This Row],[percentages without NA]]="",Table132[[#This Row],[percentages]]/100)</f>
        <v>0.47369999999999995</v>
      </c>
      <c r="U2136" s="14" t="str" cm="1">
        <f t="array" ref="U2136">_xlfn.IFS(Table132[[#This Row],[Disaggregation]]="All affected area","NA",Table132[[#This Row],[Disaggregation]]="Mantika",Table132[[#This Row],[Mantika]],Table132[[#This Row],[Disaggregation]]="Baladiya",Table132[[#This Row],[Mantika]])</f>
        <v>Almarj</v>
      </c>
      <c r="V2136" s="14" t="str" cm="1">
        <f t="array" ref="V2136">_xlfn.IFS(Table132[[#This Row],[Disaggregation]]="All affected area","All affected area",Table132[[#This Row],[Disaggregation]]="Mantika",Table132[[#This Row],[Mantika]],Table132[[#This Row],[Disaggregation]]="Baladiya",Table132[[#This Row],[Baladiya]])</f>
        <v>Almarj</v>
      </c>
    </row>
    <row r="2137" spans="1:22" x14ac:dyDescent="0.35">
      <c r="A2137" s="14" t="s">
        <v>18</v>
      </c>
      <c r="B2137" s="14" t="s">
        <v>444</v>
      </c>
      <c r="C2137" s="14" t="s">
        <v>10</v>
      </c>
      <c r="D2137" s="14" t="s">
        <v>9</v>
      </c>
      <c r="E2137" s="14" t="s">
        <v>46</v>
      </c>
      <c r="F2137" s="14" t="s">
        <v>45</v>
      </c>
      <c r="I2137" s="14" t="s">
        <v>495</v>
      </c>
      <c r="J2137" s="14" t="s">
        <v>180</v>
      </c>
      <c r="K2137" s="14" t="s">
        <v>73</v>
      </c>
      <c r="M2137" s="14">
        <v>0</v>
      </c>
      <c r="R2137" s="14">
        <v>19</v>
      </c>
      <c r="S2137" s="14">
        <v>0</v>
      </c>
      <c r="T2137" s="14" cm="1">
        <f t="array" ref="T2137">_xlfn.IFS(Table132[[#This Row],[percentages]]="",Table132[[#This Row],[percentages without NA]]/100,Table132[[#This Row],[percentages without NA]]="",Table132[[#This Row],[percentages]]/100)</f>
        <v>0</v>
      </c>
      <c r="U2137" s="14" t="str" cm="1">
        <f t="array" ref="U2137">_xlfn.IFS(Table132[[#This Row],[Disaggregation]]="All affected area","NA",Table132[[#This Row],[Disaggregation]]="Mantika",Table132[[#This Row],[Mantika]],Table132[[#This Row],[Disaggregation]]="Baladiya",Table132[[#This Row],[Mantika]])</f>
        <v>Almarj</v>
      </c>
      <c r="V2137" s="14" t="str" cm="1">
        <f t="array" ref="V2137">_xlfn.IFS(Table132[[#This Row],[Disaggregation]]="All affected area","All affected area",Table132[[#This Row],[Disaggregation]]="Mantika",Table132[[#This Row],[Mantika]],Table132[[#This Row],[Disaggregation]]="Baladiya",Table132[[#This Row],[Baladiya]])</f>
        <v>Almarj</v>
      </c>
    </row>
    <row r="2138" spans="1:22" x14ac:dyDescent="0.35">
      <c r="A2138" s="14" t="s">
        <v>18</v>
      </c>
      <c r="B2138" s="14" t="s">
        <v>444</v>
      </c>
      <c r="C2138" s="14" t="s">
        <v>10</v>
      </c>
      <c r="D2138" s="14" t="s">
        <v>9</v>
      </c>
      <c r="E2138" s="14" t="s">
        <v>46</v>
      </c>
      <c r="F2138" s="14" t="s">
        <v>45</v>
      </c>
      <c r="I2138" s="14" t="s">
        <v>495</v>
      </c>
      <c r="J2138" s="14" t="s">
        <v>180</v>
      </c>
      <c r="K2138" s="14" t="s">
        <v>185</v>
      </c>
      <c r="M2138" s="14">
        <v>8</v>
      </c>
      <c r="R2138" s="14">
        <v>19</v>
      </c>
      <c r="S2138" s="14">
        <v>42.11</v>
      </c>
      <c r="T2138" s="14" cm="1">
        <f t="array" ref="T2138">_xlfn.IFS(Table132[[#This Row],[percentages]]="",Table132[[#This Row],[percentages without NA]]/100,Table132[[#This Row],[percentages without NA]]="",Table132[[#This Row],[percentages]]/100)</f>
        <v>0.42109999999999997</v>
      </c>
      <c r="U2138" s="14" t="str" cm="1">
        <f t="array" ref="U2138">_xlfn.IFS(Table132[[#This Row],[Disaggregation]]="All affected area","NA",Table132[[#This Row],[Disaggregation]]="Mantika",Table132[[#This Row],[Mantika]],Table132[[#This Row],[Disaggregation]]="Baladiya",Table132[[#This Row],[Mantika]])</f>
        <v>Almarj</v>
      </c>
      <c r="V2138" s="14" t="str" cm="1">
        <f t="array" ref="V2138">_xlfn.IFS(Table132[[#This Row],[Disaggregation]]="All affected area","All affected area",Table132[[#This Row],[Disaggregation]]="Mantika",Table132[[#This Row],[Mantika]],Table132[[#This Row],[Disaggregation]]="Baladiya",Table132[[#This Row],[Baladiya]])</f>
        <v>Almarj</v>
      </c>
    </row>
    <row r="2139" spans="1:22" x14ac:dyDescent="0.35">
      <c r="A2139" s="14" t="s">
        <v>18</v>
      </c>
      <c r="B2139" s="14" t="s">
        <v>444</v>
      </c>
      <c r="C2139" s="14" t="s">
        <v>10</v>
      </c>
      <c r="D2139" s="14" t="s">
        <v>9</v>
      </c>
      <c r="E2139" s="14" t="s">
        <v>46</v>
      </c>
      <c r="F2139" s="14" t="s">
        <v>45</v>
      </c>
      <c r="I2139" s="14" t="s">
        <v>495</v>
      </c>
      <c r="J2139" s="14" t="s">
        <v>180</v>
      </c>
      <c r="K2139" s="14" t="s">
        <v>184</v>
      </c>
      <c r="M2139" s="14">
        <v>6</v>
      </c>
      <c r="R2139" s="14">
        <v>19</v>
      </c>
      <c r="S2139" s="14">
        <v>31.58</v>
      </c>
      <c r="T2139" s="14" cm="1">
        <f t="array" ref="T2139">_xlfn.IFS(Table132[[#This Row],[percentages]]="",Table132[[#This Row],[percentages without NA]]/100,Table132[[#This Row],[percentages without NA]]="",Table132[[#This Row],[percentages]]/100)</f>
        <v>0.31579999999999997</v>
      </c>
      <c r="U2139" s="14" t="str" cm="1">
        <f t="array" ref="U2139">_xlfn.IFS(Table132[[#This Row],[Disaggregation]]="All affected area","NA",Table132[[#This Row],[Disaggregation]]="Mantika",Table132[[#This Row],[Mantika]],Table132[[#This Row],[Disaggregation]]="Baladiya",Table132[[#This Row],[Mantika]])</f>
        <v>Almarj</v>
      </c>
      <c r="V2139" s="14" t="str" cm="1">
        <f t="array" ref="V2139">_xlfn.IFS(Table132[[#This Row],[Disaggregation]]="All affected area","All affected area",Table132[[#This Row],[Disaggregation]]="Mantika",Table132[[#This Row],[Mantika]],Table132[[#This Row],[Disaggregation]]="Baladiya",Table132[[#This Row],[Baladiya]])</f>
        <v>Almarj</v>
      </c>
    </row>
    <row r="2140" spans="1:22" x14ac:dyDescent="0.35">
      <c r="A2140" s="14" t="s">
        <v>18</v>
      </c>
      <c r="B2140" s="14" t="s">
        <v>444</v>
      </c>
      <c r="C2140" s="14" t="s">
        <v>10</v>
      </c>
      <c r="D2140" s="14" t="s">
        <v>9</v>
      </c>
      <c r="E2140" s="14" t="s">
        <v>46</v>
      </c>
      <c r="F2140" s="14" t="s">
        <v>45</v>
      </c>
      <c r="I2140" s="14" t="s">
        <v>495</v>
      </c>
      <c r="J2140" s="14" t="s">
        <v>180</v>
      </c>
      <c r="K2140" s="14" t="s">
        <v>183</v>
      </c>
      <c r="M2140" s="14">
        <v>7</v>
      </c>
      <c r="R2140" s="14">
        <v>19</v>
      </c>
      <c r="S2140" s="14">
        <v>36.840000000000003</v>
      </c>
      <c r="T2140" s="14" cm="1">
        <f t="array" ref="T2140">_xlfn.IFS(Table132[[#This Row],[percentages]]="",Table132[[#This Row],[percentages without NA]]/100,Table132[[#This Row],[percentages without NA]]="",Table132[[#This Row],[percentages]]/100)</f>
        <v>0.36840000000000006</v>
      </c>
      <c r="U2140" s="14" t="str" cm="1">
        <f t="array" ref="U2140">_xlfn.IFS(Table132[[#This Row],[Disaggregation]]="All affected area","NA",Table132[[#This Row],[Disaggregation]]="Mantika",Table132[[#This Row],[Mantika]],Table132[[#This Row],[Disaggregation]]="Baladiya",Table132[[#This Row],[Mantika]])</f>
        <v>Almarj</v>
      </c>
      <c r="V2140" s="14" t="str" cm="1">
        <f t="array" ref="V2140">_xlfn.IFS(Table132[[#This Row],[Disaggregation]]="All affected area","All affected area",Table132[[#This Row],[Disaggregation]]="Mantika",Table132[[#This Row],[Mantika]],Table132[[#This Row],[Disaggregation]]="Baladiya",Table132[[#This Row],[Baladiya]])</f>
        <v>Almarj</v>
      </c>
    </row>
    <row r="2141" spans="1:22" x14ac:dyDescent="0.35">
      <c r="A2141" s="14" t="s">
        <v>18</v>
      </c>
      <c r="B2141" s="14" t="s">
        <v>444</v>
      </c>
      <c r="C2141" s="14" t="s">
        <v>10</v>
      </c>
      <c r="D2141" s="14" t="s">
        <v>9</v>
      </c>
      <c r="E2141" s="14" t="s">
        <v>46</v>
      </c>
      <c r="F2141" s="14" t="s">
        <v>45</v>
      </c>
      <c r="I2141" s="14" t="s">
        <v>495</v>
      </c>
      <c r="J2141" s="14" t="s">
        <v>180</v>
      </c>
      <c r="K2141" s="14" t="s">
        <v>182</v>
      </c>
      <c r="M2141" s="14">
        <v>12</v>
      </c>
      <c r="R2141" s="14">
        <v>19</v>
      </c>
      <c r="S2141" s="14">
        <v>63.16</v>
      </c>
      <c r="T2141" s="14" cm="1">
        <f t="array" ref="T2141">_xlfn.IFS(Table132[[#This Row],[percentages]]="",Table132[[#This Row],[percentages without NA]]/100,Table132[[#This Row],[percentages without NA]]="",Table132[[#This Row],[percentages]]/100)</f>
        <v>0.63159999999999994</v>
      </c>
      <c r="U2141" s="14" t="str" cm="1">
        <f t="array" ref="U2141">_xlfn.IFS(Table132[[#This Row],[Disaggregation]]="All affected area","NA",Table132[[#This Row],[Disaggregation]]="Mantika",Table132[[#This Row],[Mantika]],Table132[[#This Row],[Disaggregation]]="Baladiya",Table132[[#This Row],[Mantika]])</f>
        <v>Almarj</v>
      </c>
      <c r="V2141" s="14" t="str" cm="1">
        <f t="array" ref="V2141">_xlfn.IFS(Table132[[#This Row],[Disaggregation]]="All affected area","All affected area",Table132[[#This Row],[Disaggregation]]="Mantika",Table132[[#This Row],[Mantika]],Table132[[#This Row],[Disaggregation]]="Baladiya",Table132[[#This Row],[Baladiya]])</f>
        <v>Almarj</v>
      </c>
    </row>
    <row r="2142" spans="1:22" x14ac:dyDescent="0.35">
      <c r="A2142" s="14" t="s">
        <v>18</v>
      </c>
      <c r="B2142" s="14" t="s">
        <v>444</v>
      </c>
      <c r="C2142" s="14" t="s">
        <v>10</v>
      </c>
      <c r="D2142" s="14" t="s">
        <v>9</v>
      </c>
      <c r="E2142" s="14" t="s">
        <v>46</v>
      </c>
      <c r="F2142" s="14" t="s">
        <v>45</v>
      </c>
      <c r="I2142" s="14" t="s">
        <v>495</v>
      </c>
      <c r="J2142" s="14" t="s">
        <v>180</v>
      </c>
      <c r="K2142" s="14" t="s">
        <v>181</v>
      </c>
      <c r="M2142" s="14">
        <v>11</v>
      </c>
      <c r="R2142" s="14">
        <v>19</v>
      </c>
      <c r="S2142" s="14">
        <v>57.89</v>
      </c>
      <c r="T2142" s="14" cm="1">
        <f t="array" ref="T2142">_xlfn.IFS(Table132[[#This Row],[percentages]]="",Table132[[#This Row],[percentages without NA]]/100,Table132[[#This Row],[percentages without NA]]="",Table132[[#This Row],[percentages]]/100)</f>
        <v>0.57889999999999997</v>
      </c>
      <c r="U2142" s="14" t="str" cm="1">
        <f t="array" ref="U2142">_xlfn.IFS(Table132[[#This Row],[Disaggregation]]="All affected area","NA",Table132[[#This Row],[Disaggregation]]="Mantika",Table132[[#This Row],[Mantika]],Table132[[#This Row],[Disaggregation]]="Baladiya",Table132[[#This Row],[Mantika]])</f>
        <v>Almarj</v>
      </c>
      <c r="V2142" s="14" t="str" cm="1">
        <f t="array" ref="V2142">_xlfn.IFS(Table132[[#This Row],[Disaggregation]]="All affected area","All affected area",Table132[[#This Row],[Disaggregation]]="Mantika",Table132[[#This Row],[Mantika]],Table132[[#This Row],[Disaggregation]]="Baladiya",Table132[[#This Row],[Baladiya]])</f>
        <v>Almarj</v>
      </c>
    </row>
    <row r="2143" spans="1:22" x14ac:dyDescent="0.35">
      <c r="A2143" s="14" t="s">
        <v>18</v>
      </c>
      <c r="B2143" s="14" t="s">
        <v>444</v>
      </c>
      <c r="C2143" s="14" t="s">
        <v>10</v>
      </c>
      <c r="D2143" s="14" t="s">
        <v>9</v>
      </c>
      <c r="E2143" s="14" t="s">
        <v>46</v>
      </c>
      <c r="F2143" s="14" t="s">
        <v>45</v>
      </c>
      <c r="I2143" s="14" t="s">
        <v>495</v>
      </c>
      <c r="J2143" s="14" t="s">
        <v>180</v>
      </c>
      <c r="K2143" s="14" t="s">
        <v>179</v>
      </c>
      <c r="M2143" s="14">
        <v>2</v>
      </c>
      <c r="R2143" s="14">
        <v>19</v>
      </c>
      <c r="S2143" s="14">
        <v>10.53</v>
      </c>
      <c r="T2143" s="14" cm="1">
        <f t="array" ref="T2143">_xlfn.IFS(Table132[[#This Row],[percentages]]="",Table132[[#This Row],[percentages without NA]]/100,Table132[[#This Row],[percentages without NA]]="",Table132[[#This Row],[percentages]]/100)</f>
        <v>0.10529999999999999</v>
      </c>
      <c r="U2143" s="14" t="str" cm="1">
        <f t="array" ref="U2143">_xlfn.IFS(Table132[[#This Row],[Disaggregation]]="All affected area","NA",Table132[[#This Row],[Disaggregation]]="Mantika",Table132[[#This Row],[Mantika]],Table132[[#This Row],[Disaggregation]]="Baladiya",Table132[[#This Row],[Mantika]])</f>
        <v>Almarj</v>
      </c>
      <c r="V2143" s="14" t="str" cm="1">
        <f t="array" ref="V2143">_xlfn.IFS(Table132[[#This Row],[Disaggregation]]="All affected area","All affected area",Table132[[#This Row],[Disaggregation]]="Mantika",Table132[[#This Row],[Mantika]],Table132[[#This Row],[Disaggregation]]="Baladiya",Table132[[#This Row],[Baladiya]])</f>
        <v>Almarj</v>
      </c>
    </row>
    <row r="2144" spans="1:22" x14ac:dyDescent="0.35">
      <c r="A2144" s="14" t="s">
        <v>18</v>
      </c>
      <c r="B2144" s="14" t="s">
        <v>444</v>
      </c>
      <c r="C2144" s="14" t="s">
        <v>10</v>
      </c>
      <c r="D2144" s="14" t="s">
        <v>9</v>
      </c>
      <c r="E2144" s="14" t="s">
        <v>34</v>
      </c>
      <c r="F2144" s="14" t="s">
        <v>35</v>
      </c>
      <c r="I2144" s="14" t="s">
        <v>495</v>
      </c>
      <c r="J2144" s="14" t="s">
        <v>180</v>
      </c>
      <c r="K2144" s="14" t="s">
        <v>196</v>
      </c>
      <c r="M2144" s="14">
        <v>20</v>
      </c>
      <c r="R2144" s="14">
        <v>22</v>
      </c>
      <c r="S2144" s="14">
        <v>90.91</v>
      </c>
      <c r="T2144" s="14" cm="1">
        <f t="array" ref="T2144">_xlfn.IFS(Table132[[#This Row],[percentages]]="",Table132[[#This Row],[percentages without NA]]/100,Table132[[#This Row],[percentages without NA]]="",Table132[[#This Row],[percentages]]/100)</f>
        <v>0.90910000000000002</v>
      </c>
      <c r="U2144" s="14" t="str" cm="1">
        <f t="array" ref="U2144">_xlfn.IFS(Table132[[#This Row],[Disaggregation]]="All affected area","NA",Table132[[#This Row],[Disaggregation]]="Mantika",Table132[[#This Row],[Mantika]],Table132[[#This Row],[Disaggregation]]="Baladiya",Table132[[#This Row],[Mantika]])</f>
        <v>Benghazi</v>
      </c>
      <c r="V2144" s="14" t="str" cm="1">
        <f t="array" ref="V2144">_xlfn.IFS(Table132[[#This Row],[Disaggregation]]="All affected area","All affected area",Table132[[#This Row],[Disaggregation]]="Mantika",Table132[[#This Row],[Mantika]],Table132[[#This Row],[Disaggregation]]="Baladiya",Table132[[#This Row],[Baladiya]])</f>
        <v>Benghazi</v>
      </c>
    </row>
    <row r="2145" spans="1:22" x14ac:dyDescent="0.35">
      <c r="A2145" s="14" t="s">
        <v>18</v>
      </c>
      <c r="B2145" s="14" t="s">
        <v>444</v>
      </c>
      <c r="C2145" s="14" t="s">
        <v>10</v>
      </c>
      <c r="D2145" s="14" t="s">
        <v>9</v>
      </c>
      <c r="E2145" s="14" t="s">
        <v>34</v>
      </c>
      <c r="F2145" s="14" t="s">
        <v>35</v>
      </c>
      <c r="I2145" s="14" t="s">
        <v>495</v>
      </c>
      <c r="J2145" s="14" t="s">
        <v>180</v>
      </c>
      <c r="K2145" s="14" t="s">
        <v>195</v>
      </c>
      <c r="M2145" s="14">
        <v>1</v>
      </c>
      <c r="R2145" s="14">
        <v>22</v>
      </c>
      <c r="S2145" s="14">
        <v>4.55</v>
      </c>
      <c r="T2145" s="14" cm="1">
        <f t="array" ref="T2145">_xlfn.IFS(Table132[[#This Row],[percentages]]="",Table132[[#This Row],[percentages without NA]]/100,Table132[[#This Row],[percentages without NA]]="",Table132[[#This Row],[percentages]]/100)</f>
        <v>4.5499999999999999E-2</v>
      </c>
      <c r="U2145" s="14" t="str" cm="1">
        <f t="array" ref="U2145">_xlfn.IFS(Table132[[#This Row],[Disaggregation]]="All affected area","NA",Table132[[#This Row],[Disaggregation]]="Mantika",Table132[[#This Row],[Mantika]],Table132[[#This Row],[Disaggregation]]="Baladiya",Table132[[#This Row],[Mantika]])</f>
        <v>Benghazi</v>
      </c>
      <c r="V2145" s="14" t="str" cm="1">
        <f t="array" ref="V2145">_xlfn.IFS(Table132[[#This Row],[Disaggregation]]="All affected area","All affected area",Table132[[#This Row],[Disaggregation]]="Mantika",Table132[[#This Row],[Mantika]],Table132[[#This Row],[Disaggregation]]="Baladiya",Table132[[#This Row],[Baladiya]])</f>
        <v>Benghazi</v>
      </c>
    </row>
    <row r="2146" spans="1:22" x14ac:dyDescent="0.35">
      <c r="A2146" s="14" t="s">
        <v>18</v>
      </c>
      <c r="B2146" s="14" t="s">
        <v>444</v>
      </c>
      <c r="C2146" s="14" t="s">
        <v>10</v>
      </c>
      <c r="D2146" s="14" t="s">
        <v>9</v>
      </c>
      <c r="E2146" s="14" t="s">
        <v>34</v>
      </c>
      <c r="F2146" s="14" t="s">
        <v>35</v>
      </c>
      <c r="I2146" s="14" t="s">
        <v>495</v>
      </c>
      <c r="J2146" s="14" t="s">
        <v>180</v>
      </c>
      <c r="K2146" s="14" t="s">
        <v>194</v>
      </c>
      <c r="M2146" s="14">
        <v>0</v>
      </c>
      <c r="R2146" s="14">
        <v>22</v>
      </c>
      <c r="S2146" s="14">
        <v>0</v>
      </c>
      <c r="T2146" s="14" cm="1">
        <f t="array" ref="T2146">_xlfn.IFS(Table132[[#This Row],[percentages]]="",Table132[[#This Row],[percentages without NA]]/100,Table132[[#This Row],[percentages without NA]]="",Table132[[#This Row],[percentages]]/100)</f>
        <v>0</v>
      </c>
      <c r="U2146" s="14" t="str" cm="1">
        <f t="array" ref="U2146">_xlfn.IFS(Table132[[#This Row],[Disaggregation]]="All affected area","NA",Table132[[#This Row],[Disaggregation]]="Mantika",Table132[[#This Row],[Mantika]],Table132[[#This Row],[Disaggregation]]="Baladiya",Table132[[#This Row],[Mantika]])</f>
        <v>Benghazi</v>
      </c>
      <c r="V2146" s="14" t="str" cm="1">
        <f t="array" ref="V2146">_xlfn.IFS(Table132[[#This Row],[Disaggregation]]="All affected area","All affected area",Table132[[#This Row],[Disaggregation]]="Mantika",Table132[[#This Row],[Mantika]],Table132[[#This Row],[Disaggregation]]="Baladiya",Table132[[#This Row],[Baladiya]])</f>
        <v>Benghazi</v>
      </c>
    </row>
    <row r="2147" spans="1:22" x14ac:dyDescent="0.35">
      <c r="A2147" s="14" t="s">
        <v>18</v>
      </c>
      <c r="B2147" s="14" t="s">
        <v>444</v>
      </c>
      <c r="C2147" s="14" t="s">
        <v>10</v>
      </c>
      <c r="D2147" s="14" t="s">
        <v>9</v>
      </c>
      <c r="E2147" s="14" t="s">
        <v>34</v>
      </c>
      <c r="F2147" s="14" t="s">
        <v>35</v>
      </c>
      <c r="I2147" s="14" t="s">
        <v>495</v>
      </c>
      <c r="J2147" s="14" t="s">
        <v>180</v>
      </c>
      <c r="K2147" s="14" t="s">
        <v>193</v>
      </c>
      <c r="M2147" s="14">
        <v>4</v>
      </c>
      <c r="R2147" s="14">
        <v>22</v>
      </c>
      <c r="S2147" s="14">
        <v>18.18</v>
      </c>
      <c r="T2147" s="14" cm="1">
        <f t="array" ref="T2147">_xlfn.IFS(Table132[[#This Row],[percentages]]="",Table132[[#This Row],[percentages without NA]]/100,Table132[[#This Row],[percentages without NA]]="",Table132[[#This Row],[percentages]]/100)</f>
        <v>0.18179999999999999</v>
      </c>
      <c r="U2147" s="14" t="str" cm="1">
        <f t="array" ref="U2147">_xlfn.IFS(Table132[[#This Row],[Disaggregation]]="All affected area","NA",Table132[[#This Row],[Disaggregation]]="Mantika",Table132[[#This Row],[Mantika]],Table132[[#This Row],[Disaggregation]]="Baladiya",Table132[[#This Row],[Mantika]])</f>
        <v>Benghazi</v>
      </c>
      <c r="V2147" s="14" t="str" cm="1">
        <f t="array" ref="V2147">_xlfn.IFS(Table132[[#This Row],[Disaggregation]]="All affected area","All affected area",Table132[[#This Row],[Disaggregation]]="Mantika",Table132[[#This Row],[Mantika]],Table132[[#This Row],[Disaggregation]]="Baladiya",Table132[[#This Row],[Baladiya]])</f>
        <v>Benghazi</v>
      </c>
    </row>
    <row r="2148" spans="1:22" x14ac:dyDescent="0.35">
      <c r="A2148" s="14" t="s">
        <v>18</v>
      </c>
      <c r="B2148" s="14" t="s">
        <v>444</v>
      </c>
      <c r="C2148" s="14" t="s">
        <v>10</v>
      </c>
      <c r="D2148" s="14" t="s">
        <v>9</v>
      </c>
      <c r="E2148" s="14" t="s">
        <v>34</v>
      </c>
      <c r="F2148" s="14" t="s">
        <v>35</v>
      </c>
      <c r="I2148" s="14" t="s">
        <v>495</v>
      </c>
      <c r="J2148" s="14" t="s">
        <v>180</v>
      </c>
      <c r="K2148" s="14" t="s">
        <v>192</v>
      </c>
      <c r="M2148" s="14">
        <v>3</v>
      </c>
      <c r="R2148" s="14">
        <v>22</v>
      </c>
      <c r="S2148" s="14">
        <v>13.64</v>
      </c>
      <c r="T2148" s="14" cm="1">
        <f t="array" ref="T2148">_xlfn.IFS(Table132[[#This Row],[percentages]]="",Table132[[#This Row],[percentages without NA]]/100,Table132[[#This Row],[percentages without NA]]="",Table132[[#This Row],[percentages]]/100)</f>
        <v>0.13639999999999999</v>
      </c>
      <c r="U2148" s="14" t="str" cm="1">
        <f t="array" ref="U2148">_xlfn.IFS(Table132[[#This Row],[Disaggregation]]="All affected area","NA",Table132[[#This Row],[Disaggregation]]="Mantika",Table132[[#This Row],[Mantika]],Table132[[#This Row],[Disaggregation]]="Baladiya",Table132[[#This Row],[Mantika]])</f>
        <v>Benghazi</v>
      </c>
      <c r="V2148" s="14" t="str" cm="1">
        <f t="array" ref="V2148">_xlfn.IFS(Table132[[#This Row],[Disaggregation]]="All affected area","All affected area",Table132[[#This Row],[Disaggregation]]="Mantika",Table132[[#This Row],[Mantika]],Table132[[#This Row],[Disaggregation]]="Baladiya",Table132[[#This Row],[Baladiya]])</f>
        <v>Benghazi</v>
      </c>
    </row>
    <row r="2149" spans="1:22" x14ac:dyDescent="0.35">
      <c r="A2149" s="14" t="s">
        <v>18</v>
      </c>
      <c r="B2149" s="14" t="s">
        <v>444</v>
      </c>
      <c r="C2149" s="14" t="s">
        <v>10</v>
      </c>
      <c r="D2149" s="14" t="s">
        <v>9</v>
      </c>
      <c r="E2149" s="14" t="s">
        <v>34</v>
      </c>
      <c r="F2149" s="14" t="s">
        <v>35</v>
      </c>
      <c r="I2149" s="14" t="s">
        <v>495</v>
      </c>
      <c r="J2149" s="14" t="s">
        <v>180</v>
      </c>
      <c r="K2149" s="14" t="s">
        <v>191</v>
      </c>
      <c r="M2149" s="14">
        <v>3</v>
      </c>
      <c r="R2149" s="14">
        <v>22</v>
      </c>
      <c r="S2149" s="14">
        <v>13.64</v>
      </c>
      <c r="T2149" s="14" cm="1">
        <f t="array" ref="T2149">_xlfn.IFS(Table132[[#This Row],[percentages]]="",Table132[[#This Row],[percentages without NA]]/100,Table132[[#This Row],[percentages without NA]]="",Table132[[#This Row],[percentages]]/100)</f>
        <v>0.13639999999999999</v>
      </c>
      <c r="U2149" s="14" t="str" cm="1">
        <f t="array" ref="U2149">_xlfn.IFS(Table132[[#This Row],[Disaggregation]]="All affected area","NA",Table132[[#This Row],[Disaggregation]]="Mantika",Table132[[#This Row],[Mantika]],Table132[[#This Row],[Disaggregation]]="Baladiya",Table132[[#This Row],[Mantika]])</f>
        <v>Benghazi</v>
      </c>
      <c r="V2149" s="14" t="str" cm="1">
        <f t="array" ref="V2149">_xlfn.IFS(Table132[[#This Row],[Disaggregation]]="All affected area","All affected area",Table132[[#This Row],[Disaggregation]]="Mantika",Table132[[#This Row],[Mantika]],Table132[[#This Row],[Disaggregation]]="Baladiya",Table132[[#This Row],[Baladiya]])</f>
        <v>Benghazi</v>
      </c>
    </row>
    <row r="2150" spans="1:22" x14ac:dyDescent="0.35">
      <c r="A2150" s="14" t="s">
        <v>18</v>
      </c>
      <c r="B2150" s="14" t="s">
        <v>444</v>
      </c>
      <c r="C2150" s="14" t="s">
        <v>10</v>
      </c>
      <c r="D2150" s="14" t="s">
        <v>9</v>
      </c>
      <c r="E2150" s="14" t="s">
        <v>34</v>
      </c>
      <c r="F2150" s="14" t="s">
        <v>35</v>
      </c>
      <c r="I2150" s="14" t="s">
        <v>495</v>
      </c>
      <c r="J2150" s="14" t="s">
        <v>180</v>
      </c>
      <c r="K2150" s="14" t="s">
        <v>190</v>
      </c>
      <c r="M2150" s="14">
        <v>5</v>
      </c>
      <c r="R2150" s="14">
        <v>22</v>
      </c>
      <c r="S2150" s="14">
        <v>22.73</v>
      </c>
      <c r="T2150" s="14" cm="1">
        <f t="array" ref="T2150">_xlfn.IFS(Table132[[#This Row],[percentages]]="",Table132[[#This Row],[percentages without NA]]/100,Table132[[#This Row],[percentages without NA]]="",Table132[[#This Row],[percentages]]/100)</f>
        <v>0.2273</v>
      </c>
      <c r="U2150" s="14" t="str" cm="1">
        <f t="array" ref="U2150">_xlfn.IFS(Table132[[#This Row],[Disaggregation]]="All affected area","NA",Table132[[#This Row],[Disaggregation]]="Mantika",Table132[[#This Row],[Mantika]],Table132[[#This Row],[Disaggregation]]="Baladiya",Table132[[#This Row],[Mantika]])</f>
        <v>Benghazi</v>
      </c>
      <c r="V2150" s="14" t="str" cm="1">
        <f t="array" ref="V2150">_xlfn.IFS(Table132[[#This Row],[Disaggregation]]="All affected area","All affected area",Table132[[#This Row],[Disaggregation]]="Mantika",Table132[[#This Row],[Mantika]],Table132[[#This Row],[Disaggregation]]="Baladiya",Table132[[#This Row],[Baladiya]])</f>
        <v>Benghazi</v>
      </c>
    </row>
    <row r="2151" spans="1:22" x14ac:dyDescent="0.35">
      <c r="A2151" s="14" t="s">
        <v>18</v>
      </c>
      <c r="B2151" s="14" t="s">
        <v>444</v>
      </c>
      <c r="C2151" s="14" t="s">
        <v>10</v>
      </c>
      <c r="D2151" s="14" t="s">
        <v>9</v>
      </c>
      <c r="E2151" s="14" t="s">
        <v>34</v>
      </c>
      <c r="F2151" s="14" t="s">
        <v>35</v>
      </c>
      <c r="I2151" s="14" t="s">
        <v>495</v>
      </c>
      <c r="J2151" s="14" t="s">
        <v>180</v>
      </c>
      <c r="K2151" s="14" t="s">
        <v>189</v>
      </c>
      <c r="M2151" s="14">
        <v>7</v>
      </c>
      <c r="R2151" s="14">
        <v>22</v>
      </c>
      <c r="S2151" s="14">
        <v>31.82</v>
      </c>
      <c r="T2151" s="14" cm="1">
        <f t="array" ref="T2151">_xlfn.IFS(Table132[[#This Row],[percentages]]="",Table132[[#This Row],[percentages without NA]]/100,Table132[[#This Row],[percentages without NA]]="",Table132[[#This Row],[percentages]]/100)</f>
        <v>0.31819999999999998</v>
      </c>
      <c r="U2151" s="14" t="str" cm="1">
        <f t="array" ref="U2151">_xlfn.IFS(Table132[[#This Row],[Disaggregation]]="All affected area","NA",Table132[[#This Row],[Disaggregation]]="Mantika",Table132[[#This Row],[Mantika]],Table132[[#This Row],[Disaggregation]]="Baladiya",Table132[[#This Row],[Mantika]])</f>
        <v>Benghazi</v>
      </c>
      <c r="V2151" s="14" t="str" cm="1">
        <f t="array" ref="V2151">_xlfn.IFS(Table132[[#This Row],[Disaggregation]]="All affected area","All affected area",Table132[[#This Row],[Disaggregation]]="Mantika",Table132[[#This Row],[Mantika]],Table132[[#This Row],[Disaggregation]]="Baladiya",Table132[[#This Row],[Baladiya]])</f>
        <v>Benghazi</v>
      </c>
    </row>
    <row r="2152" spans="1:22" x14ac:dyDescent="0.35">
      <c r="A2152" s="14" t="s">
        <v>18</v>
      </c>
      <c r="B2152" s="14" t="s">
        <v>444</v>
      </c>
      <c r="C2152" s="14" t="s">
        <v>10</v>
      </c>
      <c r="D2152" s="14" t="s">
        <v>9</v>
      </c>
      <c r="E2152" s="14" t="s">
        <v>34</v>
      </c>
      <c r="F2152" s="14" t="s">
        <v>35</v>
      </c>
      <c r="I2152" s="14" t="s">
        <v>495</v>
      </c>
      <c r="J2152" s="14" t="s">
        <v>180</v>
      </c>
      <c r="K2152" s="14" t="s">
        <v>188</v>
      </c>
      <c r="M2152" s="14">
        <v>4</v>
      </c>
      <c r="R2152" s="14">
        <v>22</v>
      </c>
      <c r="S2152" s="14">
        <v>18.18</v>
      </c>
      <c r="T2152" s="14" cm="1">
        <f t="array" ref="T2152">_xlfn.IFS(Table132[[#This Row],[percentages]]="",Table132[[#This Row],[percentages without NA]]/100,Table132[[#This Row],[percentages without NA]]="",Table132[[#This Row],[percentages]]/100)</f>
        <v>0.18179999999999999</v>
      </c>
      <c r="U2152" s="14" t="str" cm="1">
        <f t="array" ref="U2152">_xlfn.IFS(Table132[[#This Row],[Disaggregation]]="All affected area","NA",Table132[[#This Row],[Disaggregation]]="Mantika",Table132[[#This Row],[Mantika]],Table132[[#This Row],[Disaggregation]]="Baladiya",Table132[[#This Row],[Mantika]])</f>
        <v>Benghazi</v>
      </c>
      <c r="V2152" s="14" t="str" cm="1">
        <f t="array" ref="V2152">_xlfn.IFS(Table132[[#This Row],[Disaggregation]]="All affected area","All affected area",Table132[[#This Row],[Disaggregation]]="Mantika",Table132[[#This Row],[Mantika]],Table132[[#This Row],[Disaggregation]]="Baladiya",Table132[[#This Row],[Baladiya]])</f>
        <v>Benghazi</v>
      </c>
    </row>
    <row r="2153" spans="1:22" x14ac:dyDescent="0.35">
      <c r="A2153" s="14" t="s">
        <v>18</v>
      </c>
      <c r="B2153" s="14" t="s">
        <v>444</v>
      </c>
      <c r="C2153" s="14" t="s">
        <v>10</v>
      </c>
      <c r="D2153" s="14" t="s">
        <v>9</v>
      </c>
      <c r="E2153" s="14" t="s">
        <v>34</v>
      </c>
      <c r="F2153" s="14" t="s">
        <v>35</v>
      </c>
      <c r="I2153" s="14" t="s">
        <v>495</v>
      </c>
      <c r="J2153" s="14" t="s">
        <v>180</v>
      </c>
      <c r="K2153" s="14" t="s">
        <v>187</v>
      </c>
      <c r="M2153" s="14">
        <v>6</v>
      </c>
      <c r="R2153" s="14">
        <v>22</v>
      </c>
      <c r="S2153" s="14">
        <v>27.27</v>
      </c>
      <c r="T2153" s="14" cm="1">
        <f t="array" ref="T2153">_xlfn.IFS(Table132[[#This Row],[percentages]]="",Table132[[#This Row],[percentages without NA]]/100,Table132[[#This Row],[percentages without NA]]="",Table132[[#This Row],[percentages]]/100)</f>
        <v>0.2727</v>
      </c>
      <c r="U2153" s="14" t="str" cm="1">
        <f t="array" ref="U2153">_xlfn.IFS(Table132[[#This Row],[Disaggregation]]="All affected area","NA",Table132[[#This Row],[Disaggregation]]="Mantika",Table132[[#This Row],[Mantika]],Table132[[#This Row],[Disaggregation]]="Baladiya",Table132[[#This Row],[Mantika]])</f>
        <v>Benghazi</v>
      </c>
      <c r="V2153" s="14" t="str" cm="1">
        <f t="array" ref="V2153">_xlfn.IFS(Table132[[#This Row],[Disaggregation]]="All affected area","All affected area",Table132[[#This Row],[Disaggregation]]="Mantika",Table132[[#This Row],[Mantika]],Table132[[#This Row],[Disaggregation]]="Baladiya",Table132[[#This Row],[Baladiya]])</f>
        <v>Benghazi</v>
      </c>
    </row>
    <row r="2154" spans="1:22" x14ac:dyDescent="0.35">
      <c r="A2154" s="14" t="s">
        <v>18</v>
      </c>
      <c r="B2154" s="14" t="s">
        <v>444</v>
      </c>
      <c r="C2154" s="14" t="s">
        <v>10</v>
      </c>
      <c r="D2154" s="14" t="s">
        <v>9</v>
      </c>
      <c r="E2154" s="14" t="s">
        <v>34</v>
      </c>
      <c r="F2154" s="14" t="s">
        <v>35</v>
      </c>
      <c r="I2154" s="14" t="s">
        <v>495</v>
      </c>
      <c r="J2154" s="14" t="s">
        <v>180</v>
      </c>
      <c r="K2154" s="14" t="s">
        <v>186</v>
      </c>
      <c r="M2154" s="14">
        <v>1</v>
      </c>
      <c r="R2154" s="14">
        <v>22</v>
      </c>
      <c r="S2154" s="14">
        <v>4.55</v>
      </c>
      <c r="T2154" s="14" cm="1">
        <f t="array" ref="T2154">_xlfn.IFS(Table132[[#This Row],[percentages]]="",Table132[[#This Row],[percentages without NA]]/100,Table132[[#This Row],[percentages without NA]]="",Table132[[#This Row],[percentages]]/100)</f>
        <v>4.5499999999999999E-2</v>
      </c>
      <c r="U2154" s="14" t="str" cm="1">
        <f t="array" ref="U2154">_xlfn.IFS(Table132[[#This Row],[Disaggregation]]="All affected area","NA",Table132[[#This Row],[Disaggregation]]="Mantika",Table132[[#This Row],[Mantika]],Table132[[#This Row],[Disaggregation]]="Baladiya",Table132[[#This Row],[Mantika]])</f>
        <v>Benghazi</v>
      </c>
      <c r="V2154" s="14" t="str" cm="1">
        <f t="array" ref="V2154">_xlfn.IFS(Table132[[#This Row],[Disaggregation]]="All affected area","All affected area",Table132[[#This Row],[Disaggregation]]="Mantika",Table132[[#This Row],[Mantika]],Table132[[#This Row],[Disaggregation]]="Baladiya",Table132[[#This Row],[Baladiya]])</f>
        <v>Benghazi</v>
      </c>
    </row>
    <row r="2155" spans="1:22" x14ac:dyDescent="0.35">
      <c r="A2155" s="14" t="s">
        <v>18</v>
      </c>
      <c r="B2155" s="14" t="s">
        <v>444</v>
      </c>
      <c r="C2155" s="14" t="s">
        <v>10</v>
      </c>
      <c r="D2155" s="14" t="s">
        <v>9</v>
      </c>
      <c r="E2155" s="14" t="s">
        <v>34</v>
      </c>
      <c r="F2155" s="14" t="s">
        <v>35</v>
      </c>
      <c r="I2155" s="14" t="s">
        <v>495</v>
      </c>
      <c r="J2155" s="14" t="s">
        <v>180</v>
      </c>
      <c r="K2155" s="14" t="s">
        <v>74</v>
      </c>
      <c r="M2155" s="14">
        <v>2</v>
      </c>
      <c r="R2155" s="14">
        <v>22</v>
      </c>
      <c r="S2155" s="14">
        <v>9.09</v>
      </c>
      <c r="T2155" s="14" cm="1">
        <f t="array" ref="T2155">_xlfn.IFS(Table132[[#This Row],[percentages]]="",Table132[[#This Row],[percentages without NA]]/100,Table132[[#This Row],[percentages without NA]]="",Table132[[#This Row],[percentages]]/100)</f>
        <v>9.0899999999999995E-2</v>
      </c>
      <c r="U2155" s="14" t="str" cm="1">
        <f t="array" ref="U2155">_xlfn.IFS(Table132[[#This Row],[Disaggregation]]="All affected area","NA",Table132[[#This Row],[Disaggregation]]="Mantika",Table132[[#This Row],[Mantika]],Table132[[#This Row],[Disaggregation]]="Baladiya",Table132[[#This Row],[Mantika]])</f>
        <v>Benghazi</v>
      </c>
      <c r="V2155" s="14" t="str" cm="1">
        <f t="array" ref="V2155">_xlfn.IFS(Table132[[#This Row],[Disaggregation]]="All affected area","All affected area",Table132[[#This Row],[Disaggregation]]="Mantika",Table132[[#This Row],[Mantika]],Table132[[#This Row],[Disaggregation]]="Baladiya",Table132[[#This Row],[Baladiya]])</f>
        <v>Benghazi</v>
      </c>
    </row>
    <row r="2156" spans="1:22" x14ac:dyDescent="0.35">
      <c r="A2156" s="14" t="s">
        <v>18</v>
      </c>
      <c r="B2156" s="14" t="s">
        <v>444</v>
      </c>
      <c r="C2156" s="14" t="s">
        <v>10</v>
      </c>
      <c r="D2156" s="14" t="s">
        <v>9</v>
      </c>
      <c r="E2156" s="14" t="s">
        <v>34</v>
      </c>
      <c r="F2156" s="14" t="s">
        <v>35</v>
      </c>
      <c r="I2156" s="14" t="s">
        <v>495</v>
      </c>
      <c r="J2156" s="14" t="s">
        <v>180</v>
      </c>
      <c r="K2156" s="14" t="s">
        <v>73</v>
      </c>
      <c r="M2156" s="14">
        <v>0</v>
      </c>
      <c r="R2156" s="14">
        <v>22</v>
      </c>
      <c r="S2156" s="14">
        <v>0</v>
      </c>
      <c r="T2156" s="14" cm="1">
        <f t="array" ref="T2156">_xlfn.IFS(Table132[[#This Row],[percentages]]="",Table132[[#This Row],[percentages without NA]]/100,Table132[[#This Row],[percentages without NA]]="",Table132[[#This Row],[percentages]]/100)</f>
        <v>0</v>
      </c>
      <c r="U2156" s="14" t="str" cm="1">
        <f t="array" ref="U2156">_xlfn.IFS(Table132[[#This Row],[Disaggregation]]="All affected area","NA",Table132[[#This Row],[Disaggregation]]="Mantika",Table132[[#This Row],[Mantika]],Table132[[#This Row],[Disaggregation]]="Baladiya",Table132[[#This Row],[Mantika]])</f>
        <v>Benghazi</v>
      </c>
      <c r="V2156" s="14" t="str" cm="1">
        <f t="array" ref="V2156">_xlfn.IFS(Table132[[#This Row],[Disaggregation]]="All affected area","All affected area",Table132[[#This Row],[Disaggregation]]="Mantika",Table132[[#This Row],[Mantika]],Table132[[#This Row],[Disaggregation]]="Baladiya",Table132[[#This Row],[Baladiya]])</f>
        <v>Benghazi</v>
      </c>
    </row>
    <row r="2157" spans="1:22" x14ac:dyDescent="0.35">
      <c r="A2157" s="14" t="s">
        <v>18</v>
      </c>
      <c r="B2157" s="14" t="s">
        <v>444</v>
      </c>
      <c r="C2157" s="14" t="s">
        <v>10</v>
      </c>
      <c r="D2157" s="14" t="s">
        <v>9</v>
      </c>
      <c r="E2157" s="14" t="s">
        <v>34</v>
      </c>
      <c r="F2157" s="14" t="s">
        <v>35</v>
      </c>
      <c r="I2157" s="14" t="s">
        <v>495</v>
      </c>
      <c r="J2157" s="14" t="s">
        <v>180</v>
      </c>
      <c r="K2157" s="14" t="s">
        <v>185</v>
      </c>
      <c r="M2157" s="14">
        <v>5</v>
      </c>
      <c r="R2157" s="14">
        <v>22</v>
      </c>
      <c r="S2157" s="14">
        <v>22.73</v>
      </c>
      <c r="T2157" s="14" cm="1">
        <f t="array" ref="T2157">_xlfn.IFS(Table132[[#This Row],[percentages]]="",Table132[[#This Row],[percentages without NA]]/100,Table132[[#This Row],[percentages without NA]]="",Table132[[#This Row],[percentages]]/100)</f>
        <v>0.2273</v>
      </c>
      <c r="U2157" s="14" t="str" cm="1">
        <f t="array" ref="U2157">_xlfn.IFS(Table132[[#This Row],[Disaggregation]]="All affected area","NA",Table132[[#This Row],[Disaggregation]]="Mantika",Table132[[#This Row],[Mantika]],Table132[[#This Row],[Disaggregation]]="Baladiya",Table132[[#This Row],[Mantika]])</f>
        <v>Benghazi</v>
      </c>
      <c r="V2157" s="14" t="str" cm="1">
        <f t="array" ref="V2157">_xlfn.IFS(Table132[[#This Row],[Disaggregation]]="All affected area","All affected area",Table132[[#This Row],[Disaggregation]]="Mantika",Table132[[#This Row],[Mantika]],Table132[[#This Row],[Disaggregation]]="Baladiya",Table132[[#This Row],[Baladiya]])</f>
        <v>Benghazi</v>
      </c>
    </row>
    <row r="2158" spans="1:22" x14ac:dyDescent="0.35">
      <c r="A2158" s="14" t="s">
        <v>18</v>
      </c>
      <c r="B2158" s="14" t="s">
        <v>444</v>
      </c>
      <c r="C2158" s="14" t="s">
        <v>10</v>
      </c>
      <c r="D2158" s="14" t="s">
        <v>9</v>
      </c>
      <c r="E2158" s="14" t="s">
        <v>34</v>
      </c>
      <c r="F2158" s="14" t="s">
        <v>35</v>
      </c>
      <c r="I2158" s="14" t="s">
        <v>495</v>
      </c>
      <c r="J2158" s="14" t="s">
        <v>180</v>
      </c>
      <c r="K2158" s="14" t="s">
        <v>184</v>
      </c>
      <c r="M2158" s="14">
        <v>3</v>
      </c>
      <c r="R2158" s="14">
        <v>22</v>
      </c>
      <c r="S2158" s="14">
        <v>13.64</v>
      </c>
      <c r="T2158" s="14" cm="1">
        <f t="array" ref="T2158">_xlfn.IFS(Table132[[#This Row],[percentages]]="",Table132[[#This Row],[percentages without NA]]/100,Table132[[#This Row],[percentages without NA]]="",Table132[[#This Row],[percentages]]/100)</f>
        <v>0.13639999999999999</v>
      </c>
      <c r="U2158" s="14" t="str" cm="1">
        <f t="array" ref="U2158">_xlfn.IFS(Table132[[#This Row],[Disaggregation]]="All affected area","NA",Table132[[#This Row],[Disaggregation]]="Mantika",Table132[[#This Row],[Mantika]],Table132[[#This Row],[Disaggregation]]="Baladiya",Table132[[#This Row],[Mantika]])</f>
        <v>Benghazi</v>
      </c>
      <c r="V2158" s="14" t="str" cm="1">
        <f t="array" ref="V2158">_xlfn.IFS(Table132[[#This Row],[Disaggregation]]="All affected area","All affected area",Table132[[#This Row],[Disaggregation]]="Mantika",Table132[[#This Row],[Mantika]],Table132[[#This Row],[Disaggregation]]="Baladiya",Table132[[#This Row],[Baladiya]])</f>
        <v>Benghazi</v>
      </c>
    </row>
    <row r="2159" spans="1:22" x14ac:dyDescent="0.35">
      <c r="A2159" s="14" t="s">
        <v>18</v>
      </c>
      <c r="B2159" s="14" t="s">
        <v>444</v>
      </c>
      <c r="C2159" s="14" t="s">
        <v>10</v>
      </c>
      <c r="D2159" s="14" t="s">
        <v>9</v>
      </c>
      <c r="E2159" s="14" t="s">
        <v>34</v>
      </c>
      <c r="F2159" s="14" t="s">
        <v>35</v>
      </c>
      <c r="I2159" s="14" t="s">
        <v>495</v>
      </c>
      <c r="J2159" s="14" t="s">
        <v>180</v>
      </c>
      <c r="K2159" s="14" t="s">
        <v>183</v>
      </c>
      <c r="M2159" s="14">
        <v>3</v>
      </c>
      <c r="R2159" s="14">
        <v>22</v>
      </c>
      <c r="S2159" s="14">
        <v>13.64</v>
      </c>
      <c r="T2159" s="14" cm="1">
        <f t="array" ref="T2159">_xlfn.IFS(Table132[[#This Row],[percentages]]="",Table132[[#This Row],[percentages without NA]]/100,Table132[[#This Row],[percentages without NA]]="",Table132[[#This Row],[percentages]]/100)</f>
        <v>0.13639999999999999</v>
      </c>
      <c r="U2159" s="14" t="str" cm="1">
        <f t="array" ref="U2159">_xlfn.IFS(Table132[[#This Row],[Disaggregation]]="All affected area","NA",Table132[[#This Row],[Disaggregation]]="Mantika",Table132[[#This Row],[Mantika]],Table132[[#This Row],[Disaggregation]]="Baladiya",Table132[[#This Row],[Mantika]])</f>
        <v>Benghazi</v>
      </c>
      <c r="V2159" s="14" t="str" cm="1">
        <f t="array" ref="V2159">_xlfn.IFS(Table132[[#This Row],[Disaggregation]]="All affected area","All affected area",Table132[[#This Row],[Disaggregation]]="Mantika",Table132[[#This Row],[Mantika]],Table132[[#This Row],[Disaggregation]]="Baladiya",Table132[[#This Row],[Baladiya]])</f>
        <v>Benghazi</v>
      </c>
    </row>
    <row r="2160" spans="1:22" x14ac:dyDescent="0.35">
      <c r="A2160" s="14" t="s">
        <v>18</v>
      </c>
      <c r="B2160" s="14" t="s">
        <v>444</v>
      </c>
      <c r="C2160" s="14" t="s">
        <v>10</v>
      </c>
      <c r="D2160" s="14" t="s">
        <v>9</v>
      </c>
      <c r="E2160" s="14" t="s">
        <v>34</v>
      </c>
      <c r="F2160" s="14" t="s">
        <v>35</v>
      </c>
      <c r="I2160" s="14" t="s">
        <v>495</v>
      </c>
      <c r="J2160" s="14" t="s">
        <v>180</v>
      </c>
      <c r="K2160" s="14" t="s">
        <v>182</v>
      </c>
      <c r="M2160" s="14">
        <v>5</v>
      </c>
      <c r="R2160" s="14">
        <v>22</v>
      </c>
      <c r="S2160" s="14">
        <v>22.73</v>
      </c>
      <c r="T2160" s="14" cm="1">
        <f t="array" ref="T2160">_xlfn.IFS(Table132[[#This Row],[percentages]]="",Table132[[#This Row],[percentages without NA]]/100,Table132[[#This Row],[percentages without NA]]="",Table132[[#This Row],[percentages]]/100)</f>
        <v>0.2273</v>
      </c>
      <c r="U2160" s="14" t="str" cm="1">
        <f t="array" ref="U2160">_xlfn.IFS(Table132[[#This Row],[Disaggregation]]="All affected area","NA",Table132[[#This Row],[Disaggregation]]="Mantika",Table132[[#This Row],[Mantika]],Table132[[#This Row],[Disaggregation]]="Baladiya",Table132[[#This Row],[Mantika]])</f>
        <v>Benghazi</v>
      </c>
      <c r="V2160" s="14" t="str" cm="1">
        <f t="array" ref="V2160">_xlfn.IFS(Table132[[#This Row],[Disaggregation]]="All affected area","All affected area",Table132[[#This Row],[Disaggregation]]="Mantika",Table132[[#This Row],[Mantika]],Table132[[#This Row],[Disaggregation]]="Baladiya",Table132[[#This Row],[Baladiya]])</f>
        <v>Benghazi</v>
      </c>
    </row>
    <row r="2161" spans="1:22" x14ac:dyDescent="0.35">
      <c r="A2161" s="14" t="s">
        <v>18</v>
      </c>
      <c r="B2161" s="14" t="s">
        <v>444</v>
      </c>
      <c r="C2161" s="14" t="s">
        <v>10</v>
      </c>
      <c r="D2161" s="14" t="s">
        <v>9</v>
      </c>
      <c r="E2161" s="14" t="s">
        <v>34</v>
      </c>
      <c r="F2161" s="14" t="s">
        <v>35</v>
      </c>
      <c r="I2161" s="14" t="s">
        <v>495</v>
      </c>
      <c r="J2161" s="14" t="s">
        <v>180</v>
      </c>
      <c r="K2161" s="14" t="s">
        <v>181</v>
      </c>
      <c r="M2161" s="14">
        <v>4</v>
      </c>
      <c r="R2161" s="14">
        <v>22</v>
      </c>
      <c r="S2161" s="14">
        <v>18.18</v>
      </c>
      <c r="T2161" s="14" cm="1">
        <f t="array" ref="T2161">_xlfn.IFS(Table132[[#This Row],[percentages]]="",Table132[[#This Row],[percentages without NA]]/100,Table132[[#This Row],[percentages without NA]]="",Table132[[#This Row],[percentages]]/100)</f>
        <v>0.18179999999999999</v>
      </c>
      <c r="U2161" s="14" t="str" cm="1">
        <f t="array" ref="U2161">_xlfn.IFS(Table132[[#This Row],[Disaggregation]]="All affected area","NA",Table132[[#This Row],[Disaggregation]]="Mantika",Table132[[#This Row],[Mantika]],Table132[[#This Row],[Disaggregation]]="Baladiya",Table132[[#This Row],[Mantika]])</f>
        <v>Benghazi</v>
      </c>
      <c r="V2161" s="14" t="str" cm="1">
        <f t="array" ref="V2161">_xlfn.IFS(Table132[[#This Row],[Disaggregation]]="All affected area","All affected area",Table132[[#This Row],[Disaggregation]]="Mantika",Table132[[#This Row],[Mantika]],Table132[[#This Row],[Disaggregation]]="Baladiya",Table132[[#This Row],[Baladiya]])</f>
        <v>Benghazi</v>
      </c>
    </row>
    <row r="2162" spans="1:22" x14ac:dyDescent="0.35">
      <c r="A2162" s="14" t="s">
        <v>18</v>
      </c>
      <c r="B2162" s="14" t="s">
        <v>444</v>
      </c>
      <c r="C2162" s="14" t="s">
        <v>10</v>
      </c>
      <c r="D2162" s="14" t="s">
        <v>9</v>
      </c>
      <c r="E2162" s="14" t="s">
        <v>34</v>
      </c>
      <c r="F2162" s="14" t="s">
        <v>35</v>
      </c>
      <c r="I2162" s="14" t="s">
        <v>495</v>
      </c>
      <c r="J2162" s="14" t="s">
        <v>180</v>
      </c>
      <c r="K2162" s="14" t="s">
        <v>179</v>
      </c>
      <c r="M2162" s="14">
        <v>1</v>
      </c>
      <c r="R2162" s="14">
        <v>22</v>
      </c>
      <c r="S2162" s="14">
        <v>4.55</v>
      </c>
      <c r="T2162" s="14" cm="1">
        <f t="array" ref="T2162">_xlfn.IFS(Table132[[#This Row],[percentages]]="",Table132[[#This Row],[percentages without NA]]/100,Table132[[#This Row],[percentages without NA]]="",Table132[[#This Row],[percentages]]/100)</f>
        <v>4.5499999999999999E-2</v>
      </c>
      <c r="U2162" s="14" t="str" cm="1">
        <f t="array" ref="U2162">_xlfn.IFS(Table132[[#This Row],[Disaggregation]]="All affected area","NA",Table132[[#This Row],[Disaggregation]]="Mantika",Table132[[#This Row],[Mantika]],Table132[[#This Row],[Disaggregation]]="Baladiya",Table132[[#This Row],[Mantika]])</f>
        <v>Benghazi</v>
      </c>
      <c r="V2162" s="14" t="str" cm="1">
        <f t="array" ref="V2162">_xlfn.IFS(Table132[[#This Row],[Disaggregation]]="All affected area","All affected area",Table132[[#This Row],[Disaggregation]]="Mantika",Table132[[#This Row],[Mantika]],Table132[[#This Row],[Disaggregation]]="Baladiya",Table132[[#This Row],[Baladiya]])</f>
        <v>Benghazi</v>
      </c>
    </row>
    <row r="2163" spans="1:22" x14ac:dyDescent="0.35">
      <c r="A2163" s="14" t="s">
        <v>18</v>
      </c>
      <c r="B2163" s="14" t="s">
        <v>444</v>
      </c>
      <c r="C2163" s="14" t="s">
        <v>10</v>
      </c>
      <c r="D2163" s="14" t="s">
        <v>9</v>
      </c>
      <c r="E2163" s="14" t="s">
        <v>31</v>
      </c>
      <c r="F2163" s="14" t="s">
        <v>32</v>
      </c>
      <c r="I2163" s="14" t="s">
        <v>495</v>
      </c>
      <c r="J2163" s="14" t="s">
        <v>180</v>
      </c>
      <c r="K2163" s="14" t="s">
        <v>196</v>
      </c>
      <c r="M2163" s="14">
        <v>1</v>
      </c>
      <c r="R2163" s="14">
        <v>4</v>
      </c>
      <c r="S2163" s="14">
        <v>25</v>
      </c>
      <c r="T2163" s="14" cm="1">
        <f t="array" ref="T2163">_xlfn.IFS(Table132[[#This Row],[percentages]]="",Table132[[#This Row],[percentages without NA]]/100,Table132[[#This Row],[percentages without NA]]="",Table132[[#This Row],[percentages]]/100)</f>
        <v>0.25</v>
      </c>
      <c r="U2163" s="14" t="str" cm="1">
        <f t="array" ref="U2163">_xlfn.IFS(Table132[[#This Row],[Disaggregation]]="All affected area","NA",Table132[[#This Row],[Disaggregation]]="Mantika",Table132[[#This Row],[Mantika]],Table132[[#This Row],[Disaggregation]]="Baladiya",Table132[[#This Row],[Mantika]])</f>
        <v>Tobruk</v>
      </c>
      <c r="V2163" s="14" t="str" cm="1">
        <f t="array" ref="V2163">_xlfn.IFS(Table132[[#This Row],[Disaggregation]]="All affected area","All affected area",Table132[[#This Row],[Disaggregation]]="Mantika",Table132[[#This Row],[Mantika]],Table132[[#This Row],[Disaggregation]]="Baladiya",Table132[[#This Row],[Baladiya]])</f>
        <v>Tobruk</v>
      </c>
    </row>
    <row r="2164" spans="1:22" x14ac:dyDescent="0.35">
      <c r="A2164" s="14" t="s">
        <v>18</v>
      </c>
      <c r="B2164" s="14" t="s">
        <v>444</v>
      </c>
      <c r="C2164" s="14" t="s">
        <v>10</v>
      </c>
      <c r="D2164" s="14" t="s">
        <v>9</v>
      </c>
      <c r="E2164" s="14" t="s">
        <v>31</v>
      </c>
      <c r="F2164" s="14" t="s">
        <v>32</v>
      </c>
      <c r="I2164" s="14" t="s">
        <v>495</v>
      </c>
      <c r="J2164" s="14" t="s">
        <v>180</v>
      </c>
      <c r="K2164" s="14" t="s">
        <v>195</v>
      </c>
      <c r="M2164" s="14">
        <v>0</v>
      </c>
      <c r="R2164" s="14">
        <v>4</v>
      </c>
      <c r="S2164" s="14">
        <v>0</v>
      </c>
      <c r="T2164" s="14" cm="1">
        <f t="array" ref="T2164">_xlfn.IFS(Table132[[#This Row],[percentages]]="",Table132[[#This Row],[percentages without NA]]/100,Table132[[#This Row],[percentages without NA]]="",Table132[[#This Row],[percentages]]/100)</f>
        <v>0</v>
      </c>
      <c r="U2164" s="14" t="str" cm="1">
        <f t="array" ref="U2164">_xlfn.IFS(Table132[[#This Row],[Disaggregation]]="All affected area","NA",Table132[[#This Row],[Disaggregation]]="Mantika",Table132[[#This Row],[Mantika]],Table132[[#This Row],[Disaggregation]]="Baladiya",Table132[[#This Row],[Mantika]])</f>
        <v>Tobruk</v>
      </c>
      <c r="V2164" s="14" t="str" cm="1">
        <f t="array" ref="V2164">_xlfn.IFS(Table132[[#This Row],[Disaggregation]]="All affected area","All affected area",Table132[[#This Row],[Disaggregation]]="Mantika",Table132[[#This Row],[Mantika]],Table132[[#This Row],[Disaggregation]]="Baladiya",Table132[[#This Row],[Baladiya]])</f>
        <v>Tobruk</v>
      </c>
    </row>
    <row r="2165" spans="1:22" x14ac:dyDescent="0.35">
      <c r="A2165" s="14" t="s">
        <v>18</v>
      </c>
      <c r="B2165" s="14" t="s">
        <v>444</v>
      </c>
      <c r="C2165" s="14" t="s">
        <v>10</v>
      </c>
      <c r="D2165" s="14" t="s">
        <v>9</v>
      </c>
      <c r="E2165" s="14" t="s">
        <v>31</v>
      </c>
      <c r="F2165" s="14" t="s">
        <v>32</v>
      </c>
      <c r="I2165" s="14" t="s">
        <v>495</v>
      </c>
      <c r="J2165" s="14" t="s">
        <v>180</v>
      </c>
      <c r="K2165" s="14" t="s">
        <v>194</v>
      </c>
      <c r="M2165" s="14">
        <v>0</v>
      </c>
      <c r="R2165" s="14">
        <v>4</v>
      </c>
      <c r="S2165" s="14">
        <v>0</v>
      </c>
      <c r="T2165" s="14" cm="1">
        <f t="array" ref="T2165">_xlfn.IFS(Table132[[#This Row],[percentages]]="",Table132[[#This Row],[percentages without NA]]/100,Table132[[#This Row],[percentages without NA]]="",Table132[[#This Row],[percentages]]/100)</f>
        <v>0</v>
      </c>
      <c r="U2165" s="14" t="str" cm="1">
        <f t="array" ref="U2165">_xlfn.IFS(Table132[[#This Row],[Disaggregation]]="All affected area","NA",Table132[[#This Row],[Disaggregation]]="Mantika",Table132[[#This Row],[Mantika]],Table132[[#This Row],[Disaggregation]]="Baladiya",Table132[[#This Row],[Mantika]])</f>
        <v>Tobruk</v>
      </c>
      <c r="V2165" s="14" t="str" cm="1">
        <f t="array" ref="V2165">_xlfn.IFS(Table132[[#This Row],[Disaggregation]]="All affected area","All affected area",Table132[[#This Row],[Disaggregation]]="Mantika",Table132[[#This Row],[Mantika]],Table132[[#This Row],[Disaggregation]]="Baladiya",Table132[[#This Row],[Baladiya]])</f>
        <v>Tobruk</v>
      </c>
    </row>
    <row r="2166" spans="1:22" x14ac:dyDescent="0.35">
      <c r="A2166" s="14" t="s">
        <v>18</v>
      </c>
      <c r="B2166" s="14" t="s">
        <v>444</v>
      </c>
      <c r="C2166" s="14" t="s">
        <v>10</v>
      </c>
      <c r="D2166" s="14" t="s">
        <v>9</v>
      </c>
      <c r="E2166" s="14" t="s">
        <v>31</v>
      </c>
      <c r="F2166" s="14" t="s">
        <v>32</v>
      </c>
      <c r="I2166" s="14" t="s">
        <v>495</v>
      </c>
      <c r="J2166" s="14" t="s">
        <v>180</v>
      </c>
      <c r="K2166" s="14" t="s">
        <v>193</v>
      </c>
      <c r="M2166" s="14">
        <v>0</v>
      </c>
      <c r="R2166" s="14">
        <v>4</v>
      </c>
      <c r="S2166" s="14">
        <v>0</v>
      </c>
      <c r="T2166" s="14" cm="1">
        <f t="array" ref="T2166">_xlfn.IFS(Table132[[#This Row],[percentages]]="",Table132[[#This Row],[percentages without NA]]/100,Table132[[#This Row],[percentages without NA]]="",Table132[[#This Row],[percentages]]/100)</f>
        <v>0</v>
      </c>
      <c r="U2166" s="14" t="str" cm="1">
        <f t="array" ref="U2166">_xlfn.IFS(Table132[[#This Row],[Disaggregation]]="All affected area","NA",Table132[[#This Row],[Disaggregation]]="Mantika",Table132[[#This Row],[Mantika]],Table132[[#This Row],[Disaggregation]]="Baladiya",Table132[[#This Row],[Mantika]])</f>
        <v>Tobruk</v>
      </c>
      <c r="V2166" s="14" t="str" cm="1">
        <f t="array" ref="V2166">_xlfn.IFS(Table132[[#This Row],[Disaggregation]]="All affected area","All affected area",Table132[[#This Row],[Disaggregation]]="Mantika",Table132[[#This Row],[Mantika]],Table132[[#This Row],[Disaggregation]]="Baladiya",Table132[[#This Row],[Baladiya]])</f>
        <v>Tobruk</v>
      </c>
    </row>
    <row r="2167" spans="1:22" x14ac:dyDescent="0.35">
      <c r="A2167" s="14" t="s">
        <v>18</v>
      </c>
      <c r="B2167" s="14" t="s">
        <v>444</v>
      </c>
      <c r="C2167" s="14" t="s">
        <v>10</v>
      </c>
      <c r="D2167" s="14" t="s">
        <v>9</v>
      </c>
      <c r="E2167" s="14" t="s">
        <v>31</v>
      </c>
      <c r="F2167" s="14" t="s">
        <v>32</v>
      </c>
      <c r="I2167" s="14" t="s">
        <v>495</v>
      </c>
      <c r="J2167" s="14" t="s">
        <v>180</v>
      </c>
      <c r="K2167" s="14" t="s">
        <v>192</v>
      </c>
      <c r="M2167" s="14">
        <v>1</v>
      </c>
      <c r="R2167" s="14">
        <v>4</v>
      </c>
      <c r="S2167" s="14">
        <v>25</v>
      </c>
      <c r="T2167" s="14" cm="1">
        <f t="array" ref="T2167">_xlfn.IFS(Table132[[#This Row],[percentages]]="",Table132[[#This Row],[percentages without NA]]/100,Table132[[#This Row],[percentages without NA]]="",Table132[[#This Row],[percentages]]/100)</f>
        <v>0.25</v>
      </c>
      <c r="U2167" s="14" t="str" cm="1">
        <f t="array" ref="U2167">_xlfn.IFS(Table132[[#This Row],[Disaggregation]]="All affected area","NA",Table132[[#This Row],[Disaggregation]]="Mantika",Table132[[#This Row],[Mantika]],Table132[[#This Row],[Disaggregation]]="Baladiya",Table132[[#This Row],[Mantika]])</f>
        <v>Tobruk</v>
      </c>
      <c r="V2167" s="14" t="str" cm="1">
        <f t="array" ref="V2167">_xlfn.IFS(Table132[[#This Row],[Disaggregation]]="All affected area","All affected area",Table132[[#This Row],[Disaggregation]]="Mantika",Table132[[#This Row],[Mantika]],Table132[[#This Row],[Disaggregation]]="Baladiya",Table132[[#This Row],[Baladiya]])</f>
        <v>Tobruk</v>
      </c>
    </row>
    <row r="2168" spans="1:22" x14ac:dyDescent="0.35">
      <c r="A2168" s="14" t="s">
        <v>18</v>
      </c>
      <c r="B2168" s="14" t="s">
        <v>444</v>
      </c>
      <c r="C2168" s="14" t="s">
        <v>10</v>
      </c>
      <c r="D2168" s="14" t="s">
        <v>9</v>
      </c>
      <c r="E2168" s="14" t="s">
        <v>31</v>
      </c>
      <c r="F2168" s="14" t="s">
        <v>32</v>
      </c>
      <c r="I2168" s="14" t="s">
        <v>495</v>
      </c>
      <c r="J2168" s="14" t="s">
        <v>180</v>
      </c>
      <c r="K2168" s="14" t="s">
        <v>191</v>
      </c>
      <c r="M2168" s="14">
        <v>1</v>
      </c>
      <c r="R2168" s="14">
        <v>4</v>
      </c>
      <c r="S2168" s="14">
        <v>25</v>
      </c>
      <c r="T2168" s="14" cm="1">
        <f t="array" ref="T2168">_xlfn.IFS(Table132[[#This Row],[percentages]]="",Table132[[#This Row],[percentages without NA]]/100,Table132[[#This Row],[percentages without NA]]="",Table132[[#This Row],[percentages]]/100)</f>
        <v>0.25</v>
      </c>
      <c r="U2168" s="14" t="str" cm="1">
        <f t="array" ref="U2168">_xlfn.IFS(Table132[[#This Row],[Disaggregation]]="All affected area","NA",Table132[[#This Row],[Disaggregation]]="Mantika",Table132[[#This Row],[Mantika]],Table132[[#This Row],[Disaggregation]]="Baladiya",Table132[[#This Row],[Mantika]])</f>
        <v>Tobruk</v>
      </c>
      <c r="V2168" s="14" t="str" cm="1">
        <f t="array" ref="V2168">_xlfn.IFS(Table132[[#This Row],[Disaggregation]]="All affected area","All affected area",Table132[[#This Row],[Disaggregation]]="Mantika",Table132[[#This Row],[Mantika]],Table132[[#This Row],[Disaggregation]]="Baladiya",Table132[[#This Row],[Baladiya]])</f>
        <v>Tobruk</v>
      </c>
    </row>
    <row r="2169" spans="1:22" x14ac:dyDescent="0.35">
      <c r="A2169" s="14" t="s">
        <v>18</v>
      </c>
      <c r="B2169" s="14" t="s">
        <v>444</v>
      </c>
      <c r="C2169" s="14" t="s">
        <v>10</v>
      </c>
      <c r="D2169" s="14" t="s">
        <v>9</v>
      </c>
      <c r="E2169" s="14" t="s">
        <v>31</v>
      </c>
      <c r="F2169" s="14" t="s">
        <v>32</v>
      </c>
      <c r="I2169" s="14" t="s">
        <v>495</v>
      </c>
      <c r="J2169" s="14" t="s">
        <v>180</v>
      </c>
      <c r="K2169" s="14" t="s">
        <v>190</v>
      </c>
      <c r="M2169" s="14">
        <v>2</v>
      </c>
      <c r="R2169" s="14">
        <v>4</v>
      </c>
      <c r="S2169" s="14">
        <v>50</v>
      </c>
      <c r="T2169" s="14" cm="1">
        <f t="array" ref="T2169">_xlfn.IFS(Table132[[#This Row],[percentages]]="",Table132[[#This Row],[percentages without NA]]/100,Table132[[#This Row],[percentages without NA]]="",Table132[[#This Row],[percentages]]/100)</f>
        <v>0.5</v>
      </c>
      <c r="U2169" s="14" t="str" cm="1">
        <f t="array" ref="U2169">_xlfn.IFS(Table132[[#This Row],[Disaggregation]]="All affected area","NA",Table132[[#This Row],[Disaggregation]]="Mantika",Table132[[#This Row],[Mantika]],Table132[[#This Row],[Disaggregation]]="Baladiya",Table132[[#This Row],[Mantika]])</f>
        <v>Tobruk</v>
      </c>
      <c r="V2169" s="14" t="str" cm="1">
        <f t="array" ref="V2169">_xlfn.IFS(Table132[[#This Row],[Disaggregation]]="All affected area","All affected area",Table132[[#This Row],[Disaggregation]]="Mantika",Table132[[#This Row],[Mantika]],Table132[[#This Row],[Disaggregation]]="Baladiya",Table132[[#This Row],[Baladiya]])</f>
        <v>Tobruk</v>
      </c>
    </row>
    <row r="2170" spans="1:22" x14ac:dyDescent="0.35">
      <c r="A2170" s="14" t="s">
        <v>18</v>
      </c>
      <c r="B2170" s="14" t="s">
        <v>444</v>
      </c>
      <c r="C2170" s="14" t="s">
        <v>10</v>
      </c>
      <c r="D2170" s="14" t="s">
        <v>9</v>
      </c>
      <c r="E2170" s="14" t="s">
        <v>31</v>
      </c>
      <c r="F2170" s="14" t="s">
        <v>32</v>
      </c>
      <c r="I2170" s="14" t="s">
        <v>495</v>
      </c>
      <c r="J2170" s="14" t="s">
        <v>180</v>
      </c>
      <c r="K2170" s="14" t="s">
        <v>189</v>
      </c>
      <c r="M2170" s="14">
        <v>2</v>
      </c>
      <c r="R2170" s="14">
        <v>4</v>
      </c>
      <c r="S2170" s="14">
        <v>50</v>
      </c>
      <c r="T2170" s="14" cm="1">
        <f t="array" ref="T2170">_xlfn.IFS(Table132[[#This Row],[percentages]]="",Table132[[#This Row],[percentages without NA]]/100,Table132[[#This Row],[percentages without NA]]="",Table132[[#This Row],[percentages]]/100)</f>
        <v>0.5</v>
      </c>
      <c r="U2170" s="14" t="str" cm="1">
        <f t="array" ref="U2170">_xlfn.IFS(Table132[[#This Row],[Disaggregation]]="All affected area","NA",Table132[[#This Row],[Disaggregation]]="Mantika",Table132[[#This Row],[Mantika]],Table132[[#This Row],[Disaggregation]]="Baladiya",Table132[[#This Row],[Mantika]])</f>
        <v>Tobruk</v>
      </c>
      <c r="V2170" s="14" t="str" cm="1">
        <f t="array" ref="V2170">_xlfn.IFS(Table132[[#This Row],[Disaggregation]]="All affected area","All affected area",Table132[[#This Row],[Disaggregation]]="Mantika",Table132[[#This Row],[Mantika]],Table132[[#This Row],[Disaggregation]]="Baladiya",Table132[[#This Row],[Baladiya]])</f>
        <v>Tobruk</v>
      </c>
    </row>
    <row r="2171" spans="1:22" x14ac:dyDescent="0.35">
      <c r="A2171" s="14" t="s">
        <v>18</v>
      </c>
      <c r="B2171" s="14" t="s">
        <v>444</v>
      </c>
      <c r="C2171" s="14" t="s">
        <v>10</v>
      </c>
      <c r="D2171" s="14" t="s">
        <v>9</v>
      </c>
      <c r="E2171" s="14" t="s">
        <v>31</v>
      </c>
      <c r="F2171" s="14" t="s">
        <v>32</v>
      </c>
      <c r="I2171" s="14" t="s">
        <v>495</v>
      </c>
      <c r="J2171" s="14" t="s">
        <v>180</v>
      </c>
      <c r="K2171" s="14" t="s">
        <v>188</v>
      </c>
      <c r="M2171" s="14">
        <v>2</v>
      </c>
      <c r="R2171" s="14">
        <v>4</v>
      </c>
      <c r="S2171" s="14">
        <v>50</v>
      </c>
      <c r="T2171" s="14" cm="1">
        <f t="array" ref="T2171">_xlfn.IFS(Table132[[#This Row],[percentages]]="",Table132[[#This Row],[percentages without NA]]/100,Table132[[#This Row],[percentages without NA]]="",Table132[[#This Row],[percentages]]/100)</f>
        <v>0.5</v>
      </c>
      <c r="U2171" s="14" t="str" cm="1">
        <f t="array" ref="U2171">_xlfn.IFS(Table132[[#This Row],[Disaggregation]]="All affected area","NA",Table132[[#This Row],[Disaggregation]]="Mantika",Table132[[#This Row],[Mantika]],Table132[[#This Row],[Disaggregation]]="Baladiya",Table132[[#This Row],[Mantika]])</f>
        <v>Tobruk</v>
      </c>
      <c r="V2171" s="14" t="str" cm="1">
        <f t="array" ref="V2171">_xlfn.IFS(Table132[[#This Row],[Disaggregation]]="All affected area","All affected area",Table132[[#This Row],[Disaggregation]]="Mantika",Table132[[#This Row],[Mantika]],Table132[[#This Row],[Disaggregation]]="Baladiya",Table132[[#This Row],[Baladiya]])</f>
        <v>Tobruk</v>
      </c>
    </row>
    <row r="2172" spans="1:22" x14ac:dyDescent="0.35">
      <c r="A2172" s="14" t="s">
        <v>18</v>
      </c>
      <c r="B2172" s="14" t="s">
        <v>444</v>
      </c>
      <c r="C2172" s="14" t="s">
        <v>10</v>
      </c>
      <c r="D2172" s="14" t="s">
        <v>9</v>
      </c>
      <c r="E2172" s="14" t="s">
        <v>31</v>
      </c>
      <c r="F2172" s="14" t="s">
        <v>32</v>
      </c>
      <c r="I2172" s="14" t="s">
        <v>495</v>
      </c>
      <c r="J2172" s="14" t="s">
        <v>180</v>
      </c>
      <c r="K2172" s="14" t="s">
        <v>187</v>
      </c>
      <c r="M2172" s="14">
        <v>1</v>
      </c>
      <c r="R2172" s="14">
        <v>4</v>
      </c>
      <c r="S2172" s="14">
        <v>25</v>
      </c>
      <c r="T2172" s="14" cm="1">
        <f t="array" ref="T2172">_xlfn.IFS(Table132[[#This Row],[percentages]]="",Table132[[#This Row],[percentages without NA]]/100,Table132[[#This Row],[percentages without NA]]="",Table132[[#This Row],[percentages]]/100)</f>
        <v>0.25</v>
      </c>
      <c r="U2172" s="14" t="str" cm="1">
        <f t="array" ref="U2172">_xlfn.IFS(Table132[[#This Row],[Disaggregation]]="All affected area","NA",Table132[[#This Row],[Disaggregation]]="Mantika",Table132[[#This Row],[Mantika]],Table132[[#This Row],[Disaggregation]]="Baladiya",Table132[[#This Row],[Mantika]])</f>
        <v>Tobruk</v>
      </c>
      <c r="V2172" s="14" t="str" cm="1">
        <f t="array" ref="V2172">_xlfn.IFS(Table132[[#This Row],[Disaggregation]]="All affected area","All affected area",Table132[[#This Row],[Disaggregation]]="Mantika",Table132[[#This Row],[Mantika]],Table132[[#This Row],[Disaggregation]]="Baladiya",Table132[[#This Row],[Baladiya]])</f>
        <v>Tobruk</v>
      </c>
    </row>
    <row r="2173" spans="1:22" x14ac:dyDescent="0.35">
      <c r="A2173" s="14" t="s">
        <v>18</v>
      </c>
      <c r="B2173" s="14" t="s">
        <v>444</v>
      </c>
      <c r="C2173" s="14" t="s">
        <v>10</v>
      </c>
      <c r="D2173" s="14" t="s">
        <v>9</v>
      </c>
      <c r="E2173" s="14" t="s">
        <v>31</v>
      </c>
      <c r="F2173" s="14" t="s">
        <v>32</v>
      </c>
      <c r="I2173" s="14" t="s">
        <v>495</v>
      </c>
      <c r="J2173" s="14" t="s">
        <v>180</v>
      </c>
      <c r="K2173" s="14" t="s">
        <v>186</v>
      </c>
      <c r="M2173" s="14">
        <v>1</v>
      </c>
      <c r="R2173" s="14">
        <v>4</v>
      </c>
      <c r="S2173" s="14">
        <v>25</v>
      </c>
      <c r="T2173" s="14" cm="1">
        <f t="array" ref="T2173">_xlfn.IFS(Table132[[#This Row],[percentages]]="",Table132[[#This Row],[percentages without NA]]/100,Table132[[#This Row],[percentages without NA]]="",Table132[[#This Row],[percentages]]/100)</f>
        <v>0.25</v>
      </c>
      <c r="U2173" s="14" t="str" cm="1">
        <f t="array" ref="U2173">_xlfn.IFS(Table132[[#This Row],[Disaggregation]]="All affected area","NA",Table132[[#This Row],[Disaggregation]]="Mantika",Table132[[#This Row],[Mantika]],Table132[[#This Row],[Disaggregation]]="Baladiya",Table132[[#This Row],[Mantika]])</f>
        <v>Tobruk</v>
      </c>
      <c r="V2173" s="14" t="str" cm="1">
        <f t="array" ref="V2173">_xlfn.IFS(Table132[[#This Row],[Disaggregation]]="All affected area","All affected area",Table132[[#This Row],[Disaggregation]]="Mantika",Table132[[#This Row],[Mantika]],Table132[[#This Row],[Disaggregation]]="Baladiya",Table132[[#This Row],[Baladiya]])</f>
        <v>Tobruk</v>
      </c>
    </row>
    <row r="2174" spans="1:22" x14ac:dyDescent="0.35">
      <c r="A2174" s="14" t="s">
        <v>18</v>
      </c>
      <c r="B2174" s="14" t="s">
        <v>444</v>
      </c>
      <c r="C2174" s="14" t="s">
        <v>10</v>
      </c>
      <c r="D2174" s="14" t="s">
        <v>9</v>
      </c>
      <c r="E2174" s="14" t="s">
        <v>31</v>
      </c>
      <c r="F2174" s="14" t="s">
        <v>32</v>
      </c>
      <c r="I2174" s="14" t="s">
        <v>495</v>
      </c>
      <c r="J2174" s="14" t="s">
        <v>180</v>
      </c>
      <c r="K2174" s="14" t="s">
        <v>74</v>
      </c>
      <c r="M2174" s="14">
        <v>0</v>
      </c>
      <c r="R2174" s="14">
        <v>4</v>
      </c>
      <c r="S2174" s="14">
        <v>0</v>
      </c>
      <c r="T2174" s="14" cm="1">
        <f t="array" ref="T2174">_xlfn.IFS(Table132[[#This Row],[percentages]]="",Table132[[#This Row],[percentages without NA]]/100,Table132[[#This Row],[percentages without NA]]="",Table132[[#This Row],[percentages]]/100)</f>
        <v>0</v>
      </c>
      <c r="U2174" s="14" t="str" cm="1">
        <f t="array" ref="U2174">_xlfn.IFS(Table132[[#This Row],[Disaggregation]]="All affected area","NA",Table132[[#This Row],[Disaggregation]]="Mantika",Table132[[#This Row],[Mantika]],Table132[[#This Row],[Disaggregation]]="Baladiya",Table132[[#This Row],[Mantika]])</f>
        <v>Tobruk</v>
      </c>
      <c r="V2174" s="14" t="str" cm="1">
        <f t="array" ref="V2174">_xlfn.IFS(Table132[[#This Row],[Disaggregation]]="All affected area","All affected area",Table132[[#This Row],[Disaggregation]]="Mantika",Table132[[#This Row],[Mantika]],Table132[[#This Row],[Disaggregation]]="Baladiya",Table132[[#This Row],[Baladiya]])</f>
        <v>Tobruk</v>
      </c>
    </row>
    <row r="2175" spans="1:22" x14ac:dyDescent="0.35">
      <c r="A2175" s="14" t="s">
        <v>18</v>
      </c>
      <c r="B2175" s="14" t="s">
        <v>444</v>
      </c>
      <c r="C2175" s="14" t="s">
        <v>10</v>
      </c>
      <c r="D2175" s="14" t="s">
        <v>9</v>
      </c>
      <c r="E2175" s="14" t="s">
        <v>31</v>
      </c>
      <c r="F2175" s="14" t="s">
        <v>32</v>
      </c>
      <c r="I2175" s="14" t="s">
        <v>495</v>
      </c>
      <c r="J2175" s="14" t="s">
        <v>180</v>
      </c>
      <c r="K2175" s="14" t="s">
        <v>73</v>
      </c>
      <c r="M2175" s="14">
        <v>1</v>
      </c>
      <c r="R2175" s="14">
        <v>4</v>
      </c>
      <c r="S2175" s="14">
        <v>25</v>
      </c>
      <c r="T2175" s="14" cm="1">
        <f t="array" ref="T2175">_xlfn.IFS(Table132[[#This Row],[percentages]]="",Table132[[#This Row],[percentages without NA]]/100,Table132[[#This Row],[percentages without NA]]="",Table132[[#This Row],[percentages]]/100)</f>
        <v>0.25</v>
      </c>
      <c r="U2175" s="14" t="str" cm="1">
        <f t="array" ref="U2175">_xlfn.IFS(Table132[[#This Row],[Disaggregation]]="All affected area","NA",Table132[[#This Row],[Disaggregation]]="Mantika",Table132[[#This Row],[Mantika]],Table132[[#This Row],[Disaggregation]]="Baladiya",Table132[[#This Row],[Mantika]])</f>
        <v>Tobruk</v>
      </c>
      <c r="V2175" s="14" t="str" cm="1">
        <f t="array" ref="V2175">_xlfn.IFS(Table132[[#This Row],[Disaggregation]]="All affected area","All affected area",Table132[[#This Row],[Disaggregation]]="Mantika",Table132[[#This Row],[Mantika]],Table132[[#This Row],[Disaggregation]]="Baladiya",Table132[[#This Row],[Baladiya]])</f>
        <v>Tobruk</v>
      </c>
    </row>
    <row r="2176" spans="1:22" x14ac:dyDescent="0.35">
      <c r="A2176" s="14" t="s">
        <v>18</v>
      </c>
      <c r="B2176" s="14" t="s">
        <v>444</v>
      </c>
      <c r="C2176" s="14" t="s">
        <v>10</v>
      </c>
      <c r="D2176" s="14" t="s">
        <v>9</v>
      </c>
      <c r="E2176" s="14" t="s">
        <v>31</v>
      </c>
      <c r="F2176" s="14" t="s">
        <v>32</v>
      </c>
      <c r="I2176" s="14" t="s">
        <v>495</v>
      </c>
      <c r="J2176" s="14" t="s">
        <v>180</v>
      </c>
      <c r="K2176" s="14" t="s">
        <v>185</v>
      </c>
      <c r="M2176" s="14">
        <v>1</v>
      </c>
      <c r="R2176" s="14">
        <v>4</v>
      </c>
      <c r="S2176" s="14">
        <v>25</v>
      </c>
      <c r="T2176" s="14" cm="1">
        <f t="array" ref="T2176">_xlfn.IFS(Table132[[#This Row],[percentages]]="",Table132[[#This Row],[percentages without NA]]/100,Table132[[#This Row],[percentages without NA]]="",Table132[[#This Row],[percentages]]/100)</f>
        <v>0.25</v>
      </c>
      <c r="U2176" s="14" t="str" cm="1">
        <f t="array" ref="U2176">_xlfn.IFS(Table132[[#This Row],[Disaggregation]]="All affected area","NA",Table132[[#This Row],[Disaggregation]]="Mantika",Table132[[#This Row],[Mantika]],Table132[[#This Row],[Disaggregation]]="Baladiya",Table132[[#This Row],[Mantika]])</f>
        <v>Tobruk</v>
      </c>
      <c r="V2176" s="14" t="str" cm="1">
        <f t="array" ref="V2176">_xlfn.IFS(Table132[[#This Row],[Disaggregation]]="All affected area","All affected area",Table132[[#This Row],[Disaggregation]]="Mantika",Table132[[#This Row],[Mantika]],Table132[[#This Row],[Disaggregation]]="Baladiya",Table132[[#This Row],[Baladiya]])</f>
        <v>Tobruk</v>
      </c>
    </row>
    <row r="2177" spans="1:22" x14ac:dyDescent="0.35">
      <c r="A2177" s="14" t="s">
        <v>18</v>
      </c>
      <c r="B2177" s="14" t="s">
        <v>444</v>
      </c>
      <c r="C2177" s="14" t="s">
        <v>10</v>
      </c>
      <c r="D2177" s="14" t="s">
        <v>9</v>
      </c>
      <c r="E2177" s="14" t="s">
        <v>31</v>
      </c>
      <c r="F2177" s="14" t="s">
        <v>32</v>
      </c>
      <c r="I2177" s="14" t="s">
        <v>495</v>
      </c>
      <c r="J2177" s="14" t="s">
        <v>180</v>
      </c>
      <c r="K2177" s="14" t="s">
        <v>184</v>
      </c>
      <c r="M2177" s="14">
        <v>1</v>
      </c>
      <c r="R2177" s="14">
        <v>4</v>
      </c>
      <c r="S2177" s="14">
        <v>25</v>
      </c>
      <c r="T2177" s="14" cm="1">
        <f t="array" ref="T2177">_xlfn.IFS(Table132[[#This Row],[percentages]]="",Table132[[#This Row],[percentages without NA]]/100,Table132[[#This Row],[percentages without NA]]="",Table132[[#This Row],[percentages]]/100)</f>
        <v>0.25</v>
      </c>
      <c r="U2177" s="14" t="str" cm="1">
        <f t="array" ref="U2177">_xlfn.IFS(Table132[[#This Row],[Disaggregation]]="All affected area","NA",Table132[[#This Row],[Disaggregation]]="Mantika",Table132[[#This Row],[Mantika]],Table132[[#This Row],[Disaggregation]]="Baladiya",Table132[[#This Row],[Mantika]])</f>
        <v>Tobruk</v>
      </c>
      <c r="V2177" s="14" t="str" cm="1">
        <f t="array" ref="V2177">_xlfn.IFS(Table132[[#This Row],[Disaggregation]]="All affected area","All affected area",Table132[[#This Row],[Disaggregation]]="Mantika",Table132[[#This Row],[Mantika]],Table132[[#This Row],[Disaggregation]]="Baladiya",Table132[[#This Row],[Baladiya]])</f>
        <v>Tobruk</v>
      </c>
    </row>
    <row r="2178" spans="1:22" x14ac:dyDescent="0.35">
      <c r="A2178" s="14" t="s">
        <v>18</v>
      </c>
      <c r="B2178" s="14" t="s">
        <v>444</v>
      </c>
      <c r="C2178" s="14" t="s">
        <v>10</v>
      </c>
      <c r="D2178" s="14" t="s">
        <v>9</v>
      </c>
      <c r="E2178" s="14" t="s">
        <v>31</v>
      </c>
      <c r="F2178" s="14" t="s">
        <v>32</v>
      </c>
      <c r="I2178" s="14" t="s">
        <v>495</v>
      </c>
      <c r="J2178" s="14" t="s">
        <v>180</v>
      </c>
      <c r="K2178" s="14" t="s">
        <v>183</v>
      </c>
      <c r="M2178" s="14">
        <v>1</v>
      </c>
      <c r="R2178" s="14">
        <v>4</v>
      </c>
      <c r="S2178" s="14">
        <v>25</v>
      </c>
      <c r="T2178" s="14" cm="1">
        <f t="array" ref="T2178">_xlfn.IFS(Table132[[#This Row],[percentages]]="",Table132[[#This Row],[percentages without NA]]/100,Table132[[#This Row],[percentages without NA]]="",Table132[[#This Row],[percentages]]/100)</f>
        <v>0.25</v>
      </c>
      <c r="U2178" s="14" t="str" cm="1">
        <f t="array" ref="U2178">_xlfn.IFS(Table132[[#This Row],[Disaggregation]]="All affected area","NA",Table132[[#This Row],[Disaggregation]]="Mantika",Table132[[#This Row],[Mantika]],Table132[[#This Row],[Disaggregation]]="Baladiya",Table132[[#This Row],[Mantika]])</f>
        <v>Tobruk</v>
      </c>
      <c r="V2178" s="14" t="str" cm="1">
        <f t="array" ref="V2178">_xlfn.IFS(Table132[[#This Row],[Disaggregation]]="All affected area","All affected area",Table132[[#This Row],[Disaggregation]]="Mantika",Table132[[#This Row],[Mantika]],Table132[[#This Row],[Disaggregation]]="Baladiya",Table132[[#This Row],[Baladiya]])</f>
        <v>Tobruk</v>
      </c>
    </row>
    <row r="2179" spans="1:22" x14ac:dyDescent="0.35">
      <c r="A2179" s="14" t="s">
        <v>18</v>
      </c>
      <c r="B2179" s="14" t="s">
        <v>444</v>
      </c>
      <c r="C2179" s="14" t="s">
        <v>10</v>
      </c>
      <c r="D2179" s="14" t="s">
        <v>9</v>
      </c>
      <c r="E2179" s="14" t="s">
        <v>31</v>
      </c>
      <c r="F2179" s="14" t="s">
        <v>32</v>
      </c>
      <c r="I2179" s="14" t="s">
        <v>495</v>
      </c>
      <c r="J2179" s="14" t="s">
        <v>180</v>
      </c>
      <c r="K2179" s="14" t="s">
        <v>182</v>
      </c>
      <c r="M2179" s="14">
        <v>1</v>
      </c>
      <c r="R2179" s="14">
        <v>4</v>
      </c>
      <c r="S2179" s="14">
        <v>25</v>
      </c>
      <c r="T2179" s="14" cm="1">
        <f t="array" ref="T2179">_xlfn.IFS(Table132[[#This Row],[percentages]]="",Table132[[#This Row],[percentages without NA]]/100,Table132[[#This Row],[percentages without NA]]="",Table132[[#This Row],[percentages]]/100)</f>
        <v>0.25</v>
      </c>
      <c r="U2179" s="14" t="str" cm="1">
        <f t="array" ref="U2179">_xlfn.IFS(Table132[[#This Row],[Disaggregation]]="All affected area","NA",Table132[[#This Row],[Disaggregation]]="Mantika",Table132[[#This Row],[Mantika]],Table132[[#This Row],[Disaggregation]]="Baladiya",Table132[[#This Row],[Mantika]])</f>
        <v>Tobruk</v>
      </c>
      <c r="V2179" s="14" t="str" cm="1">
        <f t="array" ref="V2179">_xlfn.IFS(Table132[[#This Row],[Disaggregation]]="All affected area","All affected area",Table132[[#This Row],[Disaggregation]]="Mantika",Table132[[#This Row],[Mantika]],Table132[[#This Row],[Disaggregation]]="Baladiya",Table132[[#This Row],[Baladiya]])</f>
        <v>Tobruk</v>
      </c>
    </row>
    <row r="2180" spans="1:22" x14ac:dyDescent="0.35">
      <c r="A2180" s="14" t="s">
        <v>18</v>
      </c>
      <c r="B2180" s="14" t="s">
        <v>444</v>
      </c>
      <c r="C2180" s="14" t="s">
        <v>10</v>
      </c>
      <c r="D2180" s="14" t="s">
        <v>9</v>
      </c>
      <c r="E2180" s="14" t="s">
        <v>31</v>
      </c>
      <c r="F2180" s="14" t="s">
        <v>32</v>
      </c>
      <c r="I2180" s="14" t="s">
        <v>495</v>
      </c>
      <c r="J2180" s="14" t="s">
        <v>180</v>
      </c>
      <c r="K2180" s="14" t="s">
        <v>181</v>
      </c>
      <c r="M2180" s="14">
        <v>2</v>
      </c>
      <c r="R2180" s="14">
        <v>4</v>
      </c>
      <c r="S2180" s="14">
        <v>50</v>
      </c>
      <c r="T2180" s="14" cm="1">
        <f t="array" ref="T2180">_xlfn.IFS(Table132[[#This Row],[percentages]]="",Table132[[#This Row],[percentages without NA]]/100,Table132[[#This Row],[percentages without NA]]="",Table132[[#This Row],[percentages]]/100)</f>
        <v>0.5</v>
      </c>
      <c r="U2180" s="14" t="str" cm="1">
        <f t="array" ref="U2180">_xlfn.IFS(Table132[[#This Row],[Disaggregation]]="All affected area","NA",Table132[[#This Row],[Disaggregation]]="Mantika",Table132[[#This Row],[Mantika]],Table132[[#This Row],[Disaggregation]]="Baladiya",Table132[[#This Row],[Mantika]])</f>
        <v>Tobruk</v>
      </c>
      <c r="V2180" s="14" t="str" cm="1">
        <f t="array" ref="V2180">_xlfn.IFS(Table132[[#This Row],[Disaggregation]]="All affected area","All affected area",Table132[[#This Row],[Disaggregation]]="Mantika",Table132[[#This Row],[Mantika]],Table132[[#This Row],[Disaggregation]]="Baladiya",Table132[[#This Row],[Baladiya]])</f>
        <v>Tobruk</v>
      </c>
    </row>
    <row r="2181" spans="1:22" x14ac:dyDescent="0.35">
      <c r="A2181" s="14" t="s">
        <v>18</v>
      </c>
      <c r="B2181" s="14" t="s">
        <v>444</v>
      </c>
      <c r="C2181" s="14" t="s">
        <v>10</v>
      </c>
      <c r="D2181" s="14" t="s">
        <v>9</v>
      </c>
      <c r="E2181" s="14" t="s">
        <v>31</v>
      </c>
      <c r="F2181" s="14" t="s">
        <v>32</v>
      </c>
      <c r="I2181" s="14" t="s">
        <v>495</v>
      </c>
      <c r="J2181" s="14" t="s">
        <v>180</v>
      </c>
      <c r="K2181" s="14" t="s">
        <v>179</v>
      </c>
      <c r="M2181" s="14">
        <v>1</v>
      </c>
      <c r="R2181" s="14">
        <v>4</v>
      </c>
      <c r="S2181" s="14">
        <v>25</v>
      </c>
      <c r="T2181" s="14" cm="1">
        <f t="array" ref="T2181">_xlfn.IFS(Table132[[#This Row],[percentages]]="",Table132[[#This Row],[percentages without NA]]/100,Table132[[#This Row],[percentages without NA]]="",Table132[[#This Row],[percentages]]/100)</f>
        <v>0.25</v>
      </c>
      <c r="U2181" s="14" t="str" cm="1">
        <f t="array" ref="U2181">_xlfn.IFS(Table132[[#This Row],[Disaggregation]]="All affected area","NA",Table132[[#This Row],[Disaggregation]]="Mantika",Table132[[#This Row],[Mantika]],Table132[[#This Row],[Disaggregation]]="Baladiya",Table132[[#This Row],[Mantika]])</f>
        <v>Tobruk</v>
      </c>
      <c r="V2181" s="14" t="str" cm="1">
        <f t="array" ref="V2181">_xlfn.IFS(Table132[[#This Row],[Disaggregation]]="All affected area","All affected area",Table132[[#This Row],[Disaggregation]]="Mantika",Table132[[#This Row],[Mantika]],Table132[[#This Row],[Disaggregation]]="Baladiya",Table132[[#This Row],[Baladiya]])</f>
        <v>Tobruk</v>
      </c>
    </row>
    <row r="2182" spans="1:22" x14ac:dyDescent="0.35">
      <c r="A2182" s="14" t="s">
        <v>18</v>
      </c>
      <c r="B2182" s="14" t="s">
        <v>444</v>
      </c>
      <c r="C2182" s="14" t="s">
        <v>10</v>
      </c>
      <c r="D2182" s="14" t="s">
        <v>9</v>
      </c>
      <c r="E2182" s="14" t="s">
        <v>27</v>
      </c>
      <c r="F2182" s="14" t="s">
        <v>26</v>
      </c>
      <c r="I2182" s="14" t="s">
        <v>495</v>
      </c>
      <c r="J2182" s="14" t="s">
        <v>180</v>
      </c>
      <c r="K2182" s="14" t="s">
        <v>196</v>
      </c>
      <c r="M2182" s="14">
        <v>4</v>
      </c>
      <c r="R2182" s="14">
        <v>6</v>
      </c>
      <c r="S2182" s="14">
        <v>66.67</v>
      </c>
      <c r="T2182" s="14" cm="1">
        <f t="array" ref="T2182">_xlfn.IFS(Table132[[#This Row],[percentages]]="",Table132[[#This Row],[percentages without NA]]/100,Table132[[#This Row],[percentages without NA]]="",Table132[[#This Row],[percentages]]/100)</f>
        <v>0.66670000000000007</v>
      </c>
      <c r="U2182" s="14" t="str" cm="1">
        <f t="array" ref="U2182">_xlfn.IFS(Table132[[#This Row],[Disaggregation]]="All affected area","NA",Table132[[#This Row],[Disaggregation]]="Mantika",Table132[[#This Row],[Mantika]],Table132[[#This Row],[Disaggregation]]="Baladiya",Table132[[#This Row],[Mantika]])</f>
        <v>Ejdabia</v>
      </c>
      <c r="V2182" s="14" t="str" cm="1">
        <f t="array" ref="V2182">_xlfn.IFS(Table132[[#This Row],[Disaggregation]]="All affected area","All affected area",Table132[[#This Row],[Disaggregation]]="Mantika",Table132[[#This Row],[Mantika]],Table132[[#This Row],[Disaggregation]]="Baladiya",Table132[[#This Row],[Baladiya]])</f>
        <v>Ejdabia</v>
      </c>
    </row>
    <row r="2183" spans="1:22" x14ac:dyDescent="0.35">
      <c r="A2183" s="14" t="s">
        <v>18</v>
      </c>
      <c r="B2183" s="14" t="s">
        <v>444</v>
      </c>
      <c r="C2183" s="14" t="s">
        <v>10</v>
      </c>
      <c r="D2183" s="14" t="s">
        <v>9</v>
      </c>
      <c r="E2183" s="14" t="s">
        <v>27</v>
      </c>
      <c r="F2183" s="14" t="s">
        <v>26</v>
      </c>
      <c r="I2183" s="14" t="s">
        <v>495</v>
      </c>
      <c r="J2183" s="14" t="s">
        <v>180</v>
      </c>
      <c r="K2183" s="14" t="s">
        <v>195</v>
      </c>
      <c r="M2183" s="14">
        <v>0</v>
      </c>
      <c r="R2183" s="14">
        <v>6</v>
      </c>
      <c r="S2183" s="14">
        <v>0</v>
      </c>
      <c r="T2183" s="14" cm="1">
        <f t="array" ref="T2183">_xlfn.IFS(Table132[[#This Row],[percentages]]="",Table132[[#This Row],[percentages without NA]]/100,Table132[[#This Row],[percentages without NA]]="",Table132[[#This Row],[percentages]]/100)</f>
        <v>0</v>
      </c>
      <c r="U2183" s="14" t="str" cm="1">
        <f t="array" ref="U2183">_xlfn.IFS(Table132[[#This Row],[Disaggregation]]="All affected area","NA",Table132[[#This Row],[Disaggregation]]="Mantika",Table132[[#This Row],[Mantika]],Table132[[#This Row],[Disaggregation]]="Baladiya",Table132[[#This Row],[Mantika]])</f>
        <v>Ejdabia</v>
      </c>
      <c r="V2183" s="14" t="str" cm="1">
        <f t="array" ref="V2183">_xlfn.IFS(Table132[[#This Row],[Disaggregation]]="All affected area","All affected area",Table132[[#This Row],[Disaggregation]]="Mantika",Table132[[#This Row],[Mantika]],Table132[[#This Row],[Disaggregation]]="Baladiya",Table132[[#This Row],[Baladiya]])</f>
        <v>Ejdabia</v>
      </c>
    </row>
    <row r="2184" spans="1:22" x14ac:dyDescent="0.35">
      <c r="A2184" s="14" t="s">
        <v>18</v>
      </c>
      <c r="B2184" s="14" t="s">
        <v>444</v>
      </c>
      <c r="C2184" s="14" t="s">
        <v>10</v>
      </c>
      <c r="D2184" s="14" t="s">
        <v>9</v>
      </c>
      <c r="E2184" s="14" t="s">
        <v>27</v>
      </c>
      <c r="F2184" s="14" t="s">
        <v>26</v>
      </c>
      <c r="I2184" s="14" t="s">
        <v>495</v>
      </c>
      <c r="J2184" s="14" t="s">
        <v>180</v>
      </c>
      <c r="K2184" s="14" t="s">
        <v>194</v>
      </c>
      <c r="M2184" s="14">
        <v>0</v>
      </c>
      <c r="R2184" s="14">
        <v>6</v>
      </c>
      <c r="S2184" s="14">
        <v>0</v>
      </c>
      <c r="T2184" s="14" cm="1">
        <f t="array" ref="T2184">_xlfn.IFS(Table132[[#This Row],[percentages]]="",Table132[[#This Row],[percentages without NA]]/100,Table132[[#This Row],[percentages without NA]]="",Table132[[#This Row],[percentages]]/100)</f>
        <v>0</v>
      </c>
      <c r="U2184" s="14" t="str" cm="1">
        <f t="array" ref="U2184">_xlfn.IFS(Table132[[#This Row],[Disaggregation]]="All affected area","NA",Table132[[#This Row],[Disaggregation]]="Mantika",Table132[[#This Row],[Mantika]],Table132[[#This Row],[Disaggregation]]="Baladiya",Table132[[#This Row],[Mantika]])</f>
        <v>Ejdabia</v>
      </c>
      <c r="V2184" s="14" t="str" cm="1">
        <f t="array" ref="V2184">_xlfn.IFS(Table132[[#This Row],[Disaggregation]]="All affected area","All affected area",Table132[[#This Row],[Disaggregation]]="Mantika",Table132[[#This Row],[Mantika]],Table132[[#This Row],[Disaggregation]]="Baladiya",Table132[[#This Row],[Baladiya]])</f>
        <v>Ejdabia</v>
      </c>
    </row>
    <row r="2185" spans="1:22" x14ac:dyDescent="0.35">
      <c r="A2185" s="14" t="s">
        <v>18</v>
      </c>
      <c r="B2185" s="14" t="s">
        <v>444</v>
      </c>
      <c r="C2185" s="14" t="s">
        <v>10</v>
      </c>
      <c r="D2185" s="14" t="s">
        <v>9</v>
      </c>
      <c r="E2185" s="14" t="s">
        <v>27</v>
      </c>
      <c r="F2185" s="14" t="s">
        <v>26</v>
      </c>
      <c r="I2185" s="14" t="s">
        <v>495</v>
      </c>
      <c r="J2185" s="14" t="s">
        <v>180</v>
      </c>
      <c r="K2185" s="14" t="s">
        <v>193</v>
      </c>
      <c r="M2185" s="14">
        <v>2</v>
      </c>
      <c r="R2185" s="14">
        <v>6</v>
      </c>
      <c r="S2185" s="14">
        <v>33.33</v>
      </c>
      <c r="T2185" s="14" cm="1">
        <f t="array" ref="T2185">_xlfn.IFS(Table132[[#This Row],[percentages]]="",Table132[[#This Row],[percentages without NA]]/100,Table132[[#This Row],[percentages without NA]]="",Table132[[#This Row],[percentages]]/100)</f>
        <v>0.33329999999999999</v>
      </c>
      <c r="U2185" s="14" t="str" cm="1">
        <f t="array" ref="U2185">_xlfn.IFS(Table132[[#This Row],[Disaggregation]]="All affected area","NA",Table132[[#This Row],[Disaggregation]]="Mantika",Table132[[#This Row],[Mantika]],Table132[[#This Row],[Disaggregation]]="Baladiya",Table132[[#This Row],[Mantika]])</f>
        <v>Ejdabia</v>
      </c>
      <c r="V2185" s="14" t="str" cm="1">
        <f t="array" ref="V2185">_xlfn.IFS(Table132[[#This Row],[Disaggregation]]="All affected area","All affected area",Table132[[#This Row],[Disaggregation]]="Mantika",Table132[[#This Row],[Mantika]],Table132[[#This Row],[Disaggregation]]="Baladiya",Table132[[#This Row],[Baladiya]])</f>
        <v>Ejdabia</v>
      </c>
    </row>
    <row r="2186" spans="1:22" x14ac:dyDescent="0.35">
      <c r="A2186" s="14" t="s">
        <v>18</v>
      </c>
      <c r="B2186" s="14" t="s">
        <v>444</v>
      </c>
      <c r="C2186" s="14" t="s">
        <v>10</v>
      </c>
      <c r="D2186" s="14" t="s">
        <v>9</v>
      </c>
      <c r="E2186" s="14" t="s">
        <v>27</v>
      </c>
      <c r="F2186" s="14" t="s">
        <v>26</v>
      </c>
      <c r="I2186" s="14" t="s">
        <v>495</v>
      </c>
      <c r="J2186" s="14" t="s">
        <v>180</v>
      </c>
      <c r="K2186" s="14" t="s">
        <v>192</v>
      </c>
      <c r="M2186" s="14">
        <v>0</v>
      </c>
      <c r="R2186" s="14">
        <v>6</v>
      </c>
      <c r="S2186" s="14">
        <v>0</v>
      </c>
      <c r="T2186" s="14" cm="1">
        <f t="array" ref="T2186">_xlfn.IFS(Table132[[#This Row],[percentages]]="",Table132[[#This Row],[percentages without NA]]/100,Table132[[#This Row],[percentages without NA]]="",Table132[[#This Row],[percentages]]/100)</f>
        <v>0</v>
      </c>
      <c r="U2186" s="14" t="str" cm="1">
        <f t="array" ref="U2186">_xlfn.IFS(Table132[[#This Row],[Disaggregation]]="All affected area","NA",Table132[[#This Row],[Disaggregation]]="Mantika",Table132[[#This Row],[Mantika]],Table132[[#This Row],[Disaggregation]]="Baladiya",Table132[[#This Row],[Mantika]])</f>
        <v>Ejdabia</v>
      </c>
      <c r="V2186" s="14" t="str" cm="1">
        <f t="array" ref="V2186">_xlfn.IFS(Table132[[#This Row],[Disaggregation]]="All affected area","All affected area",Table132[[#This Row],[Disaggregation]]="Mantika",Table132[[#This Row],[Mantika]],Table132[[#This Row],[Disaggregation]]="Baladiya",Table132[[#This Row],[Baladiya]])</f>
        <v>Ejdabia</v>
      </c>
    </row>
    <row r="2187" spans="1:22" x14ac:dyDescent="0.35">
      <c r="A2187" s="14" t="s">
        <v>18</v>
      </c>
      <c r="B2187" s="14" t="s">
        <v>444</v>
      </c>
      <c r="C2187" s="14" t="s">
        <v>10</v>
      </c>
      <c r="D2187" s="14" t="s">
        <v>9</v>
      </c>
      <c r="E2187" s="14" t="s">
        <v>27</v>
      </c>
      <c r="F2187" s="14" t="s">
        <v>26</v>
      </c>
      <c r="I2187" s="14" t="s">
        <v>495</v>
      </c>
      <c r="J2187" s="14" t="s">
        <v>180</v>
      </c>
      <c r="K2187" s="14" t="s">
        <v>191</v>
      </c>
      <c r="M2187" s="14">
        <v>0</v>
      </c>
      <c r="R2187" s="14">
        <v>6</v>
      </c>
      <c r="S2187" s="14">
        <v>0</v>
      </c>
      <c r="T2187" s="14" cm="1">
        <f t="array" ref="T2187">_xlfn.IFS(Table132[[#This Row],[percentages]]="",Table132[[#This Row],[percentages without NA]]/100,Table132[[#This Row],[percentages without NA]]="",Table132[[#This Row],[percentages]]/100)</f>
        <v>0</v>
      </c>
      <c r="U2187" s="14" t="str" cm="1">
        <f t="array" ref="U2187">_xlfn.IFS(Table132[[#This Row],[Disaggregation]]="All affected area","NA",Table132[[#This Row],[Disaggregation]]="Mantika",Table132[[#This Row],[Mantika]],Table132[[#This Row],[Disaggregation]]="Baladiya",Table132[[#This Row],[Mantika]])</f>
        <v>Ejdabia</v>
      </c>
      <c r="V2187" s="14" t="str" cm="1">
        <f t="array" ref="V2187">_xlfn.IFS(Table132[[#This Row],[Disaggregation]]="All affected area","All affected area",Table132[[#This Row],[Disaggregation]]="Mantika",Table132[[#This Row],[Mantika]],Table132[[#This Row],[Disaggregation]]="Baladiya",Table132[[#This Row],[Baladiya]])</f>
        <v>Ejdabia</v>
      </c>
    </row>
    <row r="2188" spans="1:22" x14ac:dyDescent="0.35">
      <c r="A2188" s="14" t="s">
        <v>18</v>
      </c>
      <c r="B2188" s="14" t="s">
        <v>444</v>
      </c>
      <c r="C2188" s="14" t="s">
        <v>10</v>
      </c>
      <c r="D2188" s="14" t="s">
        <v>9</v>
      </c>
      <c r="E2188" s="14" t="s">
        <v>27</v>
      </c>
      <c r="F2188" s="14" t="s">
        <v>26</v>
      </c>
      <c r="I2188" s="14" t="s">
        <v>495</v>
      </c>
      <c r="J2188" s="14" t="s">
        <v>180</v>
      </c>
      <c r="K2188" s="14" t="s">
        <v>190</v>
      </c>
      <c r="M2188" s="14">
        <v>3</v>
      </c>
      <c r="R2188" s="14">
        <v>6</v>
      </c>
      <c r="S2188" s="14">
        <v>50</v>
      </c>
      <c r="T2188" s="14" cm="1">
        <f t="array" ref="T2188">_xlfn.IFS(Table132[[#This Row],[percentages]]="",Table132[[#This Row],[percentages without NA]]/100,Table132[[#This Row],[percentages without NA]]="",Table132[[#This Row],[percentages]]/100)</f>
        <v>0.5</v>
      </c>
      <c r="U2188" s="14" t="str" cm="1">
        <f t="array" ref="U2188">_xlfn.IFS(Table132[[#This Row],[Disaggregation]]="All affected area","NA",Table132[[#This Row],[Disaggregation]]="Mantika",Table132[[#This Row],[Mantika]],Table132[[#This Row],[Disaggregation]]="Baladiya",Table132[[#This Row],[Mantika]])</f>
        <v>Ejdabia</v>
      </c>
      <c r="V2188" s="14" t="str" cm="1">
        <f t="array" ref="V2188">_xlfn.IFS(Table132[[#This Row],[Disaggregation]]="All affected area","All affected area",Table132[[#This Row],[Disaggregation]]="Mantika",Table132[[#This Row],[Mantika]],Table132[[#This Row],[Disaggregation]]="Baladiya",Table132[[#This Row],[Baladiya]])</f>
        <v>Ejdabia</v>
      </c>
    </row>
    <row r="2189" spans="1:22" x14ac:dyDescent="0.35">
      <c r="A2189" s="14" t="s">
        <v>18</v>
      </c>
      <c r="B2189" s="14" t="s">
        <v>444</v>
      </c>
      <c r="C2189" s="14" t="s">
        <v>10</v>
      </c>
      <c r="D2189" s="14" t="s">
        <v>9</v>
      </c>
      <c r="E2189" s="14" t="s">
        <v>27</v>
      </c>
      <c r="F2189" s="14" t="s">
        <v>26</v>
      </c>
      <c r="I2189" s="14" t="s">
        <v>495</v>
      </c>
      <c r="J2189" s="14" t="s">
        <v>180</v>
      </c>
      <c r="K2189" s="14" t="s">
        <v>189</v>
      </c>
      <c r="M2189" s="14">
        <v>3</v>
      </c>
      <c r="R2189" s="14">
        <v>6</v>
      </c>
      <c r="S2189" s="14">
        <v>50</v>
      </c>
      <c r="T2189" s="14" cm="1">
        <f t="array" ref="T2189">_xlfn.IFS(Table132[[#This Row],[percentages]]="",Table132[[#This Row],[percentages without NA]]/100,Table132[[#This Row],[percentages without NA]]="",Table132[[#This Row],[percentages]]/100)</f>
        <v>0.5</v>
      </c>
      <c r="U2189" s="14" t="str" cm="1">
        <f t="array" ref="U2189">_xlfn.IFS(Table132[[#This Row],[Disaggregation]]="All affected area","NA",Table132[[#This Row],[Disaggregation]]="Mantika",Table132[[#This Row],[Mantika]],Table132[[#This Row],[Disaggregation]]="Baladiya",Table132[[#This Row],[Mantika]])</f>
        <v>Ejdabia</v>
      </c>
      <c r="V2189" s="14" t="str" cm="1">
        <f t="array" ref="V2189">_xlfn.IFS(Table132[[#This Row],[Disaggregation]]="All affected area","All affected area",Table132[[#This Row],[Disaggregation]]="Mantika",Table132[[#This Row],[Mantika]],Table132[[#This Row],[Disaggregation]]="Baladiya",Table132[[#This Row],[Baladiya]])</f>
        <v>Ejdabia</v>
      </c>
    </row>
    <row r="2190" spans="1:22" x14ac:dyDescent="0.35">
      <c r="A2190" s="14" t="s">
        <v>18</v>
      </c>
      <c r="B2190" s="14" t="s">
        <v>444</v>
      </c>
      <c r="C2190" s="14" t="s">
        <v>10</v>
      </c>
      <c r="D2190" s="14" t="s">
        <v>9</v>
      </c>
      <c r="E2190" s="14" t="s">
        <v>27</v>
      </c>
      <c r="F2190" s="14" t="s">
        <v>26</v>
      </c>
      <c r="I2190" s="14" t="s">
        <v>495</v>
      </c>
      <c r="J2190" s="14" t="s">
        <v>180</v>
      </c>
      <c r="K2190" s="14" t="s">
        <v>188</v>
      </c>
      <c r="M2190" s="14">
        <v>0</v>
      </c>
      <c r="R2190" s="14">
        <v>6</v>
      </c>
      <c r="S2190" s="14">
        <v>0</v>
      </c>
      <c r="T2190" s="14" cm="1">
        <f t="array" ref="T2190">_xlfn.IFS(Table132[[#This Row],[percentages]]="",Table132[[#This Row],[percentages without NA]]/100,Table132[[#This Row],[percentages without NA]]="",Table132[[#This Row],[percentages]]/100)</f>
        <v>0</v>
      </c>
      <c r="U2190" s="14" t="str" cm="1">
        <f t="array" ref="U2190">_xlfn.IFS(Table132[[#This Row],[Disaggregation]]="All affected area","NA",Table132[[#This Row],[Disaggregation]]="Mantika",Table132[[#This Row],[Mantika]],Table132[[#This Row],[Disaggregation]]="Baladiya",Table132[[#This Row],[Mantika]])</f>
        <v>Ejdabia</v>
      </c>
      <c r="V2190" s="14" t="str" cm="1">
        <f t="array" ref="V2190">_xlfn.IFS(Table132[[#This Row],[Disaggregation]]="All affected area","All affected area",Table132[[#This Row],[Disaggregation]]="Mantika",Table132[[#This Row],[Mantika]],Table132[[#This Row],[Disaggregation]]="Baladiya",Table132[[#This Row],[Baladiya]])</f>
        <v>Ejdabia</v>
      </c>
    </row>
    <row r="2191" spans="1:22" x14ac:dyDescent="0.35">
      <c r="A2191" s="14" t="s">
        <v>18</v>
      </c>
      <c r="B2191" s="14" t="s">
        <v>444</v>
      </c>
      <c r="C2191" s="14" t="s">
        <v>10</v>
      </c>
      <c r="D2191" s="14" t="s">
        <v>9</v>
      </c>
      <c r="E2191" s="14" t="s">
        <v>27</v>
      </c>
      <c r="F2191" s="14" t="s">
        <v>26</v>
      </c>
      <c r="I2191" s="14" t="s">
        <v>495</v>
      </c>
      <c r="J2191" s="14" t="s">
        <v>180</v>
      </c>
      <c r="K2191" s="14" t="s">
        <v>187</v>
      </c>
      <c r="M2191" s="14">
        <v>0</v>
      </c>
      <c r="R2191" s="14">
        <v>6</v>
      </c>
      <c r="S2191" s="14">
        <v>0</v>
      </c>
      <c r="T2191" s="14" cm="1">
        <f t="array" ref="T2191">_xlfn.IFS(Table132[[#This Row],[percentages]]="",Table132[[#This Row],[percentages without NA]]/100,Table132[[#This Row],[percentages without NA]]="",Table132[[#This Row],[percentages]]/100)</f>
        <v>0</v>
      </c>
      <c r="U2191" s="14" t="str" cm="1">
        <f t="array" ref="U2191">_xlfn.IFS(Table132[[#This Row],[Disaggregation]]="All affected area","NA",Table132[[#This Row],[Disaggregation]]="Mantika",Table132[[#This Row],[Mantika]],Table132[[#This Row],[Disaggregation]]="Baladiya",Table132[[#This Row],[Mantika]])</f>
        <v>Ejdabia</v>
      </c>
      <c r="V2191" s="14" t="str" cm="1">
        <f t="array" ref="V2191">_xlfn.IFS(Table132[[#This Row],[Disaggregation]]="All affected area","All affected area",Table132[[#This Row],[Disaggregation]]="Mantika",Table132[[#This Row],[Mantika]],Table132[[#This Row],[Disaggregation]]="Baladiya",Table132[[#This Row],[Baladiya]])</f>
        <v>Ejdabia</v>
      </c>
    </row>
    <row r="2192" spans="1:22" x14ac:dyDescent="0.35">
      <c r="A2192" s="14" t="s">
        <v>18</v>
      </c>
      <c r="B2192" s="14" t="s">
        <v>444</v>
      </c>
      <c r="C2192" s="14" t="s">
        <v>10</v>
      </c>
      <c r="D2192" s="14" t="s">
        <v>9</v>
      </c>
      <c r="E2192" s="14" t="s">
        <v>27</v>
      </c>
      <c r="F2192" s="14" t="s">
        <v>26</v>
      </c>
      <c r="I2192" s="14" t="s">
        <v>495</v>
      </c>
      <c r="J2192" s="14" t="s">
        <v>180</v>
      </c>
      <c r="K2192" s="14" t="s">
        <v>186</v>
      </c>
      <c r="M2192" s="14">
        <v>2</v>
      </c>
      <c r="R2192" s="14">
        <v>6</v>
      </c>
      <c r="S2192" s="14">
        <v>33.33</v>
      </c>
      <c r="T2192" s="14" cm="1">
        <f t="array" ref="T2192">_xlfn.IFS(Table132[[#This Row],[percentages]]="",Table132[[#This Row],[percentages without NA]]/100,Table132[[#This Row],[percentages without NA]]="",Table132[[#This Row],[percentages]]/100)</f>
        <v>0.33329999999999999</v>
      </c>
      <c r="U2192" s="14" t="str" cm="1">
        <f t="array" ref="U2192">_xlfn.IFS(Table132[[#This Row],[Disaggregation]]="All affected area","NA",Table132[[#This Row],[Disaggregation]]="Mantika",Table132[[#This Row],[Mantika]],Table132[[#This Row],[Disaggregation]]="Baladiya",Table132[[#This Row],[Mantika]])</f>
        <v>Ejdabia</v>
      </c>
      <c r="V2192" s="14" t="str" cm="1">
        <f t="array" ref="V2192">_xlfn.IFS(Table132[[#This Row],[Disaggregation]]="All affected area","All affected area",Table132[[#This Row],[Disaggregation]]="Mantika",Table132[[#This Row],[Mantika]],Table132[[#This Row],[Disaggregation]]="Baladiya",Table132[[#This Row],[Baladiya]])</f>
        <v>Ejdabia</v>
      </c>
    </row>
    <row r="2193" spans="1:22" x14ac:dyDescent="0.35">
      <c r="A2193" s="14" t="s">
        <v>18</v>
      </c>
      <c r="B2193" s="14" t="s">
        <v>444</v>
      </c>
      <c r="C2193" s="14" t="s">
        <v>10</v>
      </c>
      <c r="D2193" s="14" t="s">
        <v>9</v>
      </c>
      <c r="E2193" s="14" t="s">
        <v>27</v>
      </c>
      <c r="F2193" s="14" t="s">
        <v>26</v>
      </c>
      <c r="I2193" s="14" t="s">
        <v>495</v>
      </c>
      <c r="J2193" s="14" t="s">
        <v>180</v>
      </c>
      <c r="K2193" s="14" t="s">
        <v>74</v>
      </c>
      <c r="M2193" s="14">
        <v>0</v>
      </c>
      <c r="R2193" s="14">
        <v>6</v>
      </c>
      <c r="S2193" s="14">
        <v>0</v>
      </c>
      <c r="T2193" s="14" cm="1">
        <f t="array" ref="T2193">_xlfn.IFS(Table132[[#This Row],[percentages]]="",Table132[[#This Row],[percentages without NA]]/100,Table132[[#This Row],[percentages without NA]]="",Table132[[#This Row],[percentages]]/100)</f>
        <v>0</v>
      </c>
      <c r="U2193" s="14" t="str" cm="1">
        <f t="array" ref="U2193">_xlfn.IFS(Table132[[#This Row],[Disaggregation]]="All affected area","NA",Table132[[#This Row],[Disaggregation]]="Mantika",Table132[[#This Row],[Mantika]],Table132[[#This Row],[Disaggregation]]="Baladiya",Table132[[#This Row],[Mantika]])</f>
        <v>Ejdabia</v>
      </c>
      <c r="V2193" s="14" t="str" cm="1">
        <f t="array" ref="V2193">_xlfn.IFS(Table132[[#This Row],[Disaggregation]]="All affected area","All affected area",Table132[[#This Row],[Disaggregation]]="Mantika",Table132[[#This Row],[Mantika]],Table132[[#This Row],[Disaggregation]]="Baladiya",Table132[[#This Row],[Baladiya]])</f>
        <v>Ejdabia</v>
      </c>
    </row>
    <row r="2194" spans="1:22" x14ac:dyDescent="0.35">
      <c r="A2194" s="14" t="s">
        <v>18</v>
      </c>
      <c r="B2194" s="14" t="s">
        <v>444</v>
      </c>
      <c r="C2194" s="14" t="s">
        <v>10</v>
      </c>
      <c r="D2194" s="14" t="s">
        <v>9</v>
      </c>
      <c r="E2194" s="14" t="s">
        <v>27</v>
      </c>
      <c r="F2194" s="14" t="s">
        <v>26</v>
      </c>
      <c r="I2194" s="14" t="s">
        <v>495</v>
      </c>
      <c r="J2194" s="14" t="s">
        <v>180</v>
      </c>
      <c r="K2194" s="14" t="s">
        <v>73</v>
      </c>
      <c r="M2194" s="14">
        <v>0</v>
      </c>
      <c r="R2194" s="14">
        <v>6</v>
      </c>
      <c r="S2194" s="14">
        <v>0</v>
      </c>
      <c r="T2194" s="14" cm="1">
        <f t="array" ref="T2194">_xlfn.IFS(Table132[[#This Row],[percentages]]="",Table132[[#This Row],[percentages without NA]]/100,Table132[[#This Row],[percentages without NA]]="",Table132[[#This Row],[percentages]]/100)</f>
        <v>0</v>
      </c>
      <c r="U2194" s="14" t="str" cm="1">
        <f t="array" ref="U2194">_xlfn.IFS(Table132[[#This Row],[Disaggregation]]="All affected area","NA",Table132[[#This Row],[Disaggregation]]="Mantika",Table132[[#This Row],[Mantika]],Table132[[#This Row],[Disaggregation]]="Baladiya",Table132[[#This Row],[Mantika]])</f>
        <v>Ejdabia</v>
      </c>
      <c r="V2194" s="14" t="str" cm="1">
        <f t="array" ref="V2194">_xlfn.IFS(Table132[[#This Row],[Disaggregation]]="All affected area","All affected area",Table132[[#This Row],[Disaggregation]]="Mantika",Table132[[#This Row],[Mantika]],Table132[[#This Row],[Disaggregation]]="Baladiya",Table132[[#This Row],[Baladiya]])</f>
        <v>Ejdabia</v>
      </c>
    </row>
    <row r="2195" spans="1:22" x14ac:dyDescent="0.35">
      <c r="A2195" s="14" t="s">
        <v>18</v>
      </c>
      <c r="B2195" s="14" t="s">
        <v>444</v>
      </c>
      <c r="C2195" s="14" t="s">
        <v>10</v>
      </c>
      <c r="D2195" s="14" t="s">
        <v>9</v>
      </c>
      <c r="E2195" s="14" t="s">
        <v>27</v>
      </c>
      <c r="F2195" s="14" t="s">
        <v>26</v>
      </c>
      <c r="I2195" s="14" t="s">
        <v>495</v>
      </c>
      <c r="J2195" s="14" t="s">
        <v>180</v>
      </c>
      <c r="K2195" s="14" t="s">
        <v>185</v>
      </c>
      <c r="M2195" s="14">
        <v>2</v>
      </c>
      <c r="R2195" s="14">
        <v>6</v>
      </c>
      <c r="S2195" s="14">
        <v>33.33</v>
      </c>
      <c r="T2195" s="14" cm="1">
        <f t="array" ref="T2195">_xlfn.IFS(Table132[[#This Row],[percentages]]="",Table132[[#This Row],[percentages without NA]]/100,Table132[[#This Row],[percentages without NA]]="",Table132[[#This Row],[percentages]]/100)</f>
        <v>0.33329999999999999</v>
      </c>
      <c r="U2195" s="14" t="str" cm="1">
        <f t="array" ref="U2195">_xlfn.IFS(Table132[[#This Row],[Disaggregation]]="All affected area","NA",Table132[[#This Row],[Disaggregation]]="Mantika",Table132[[#This Row],[Mantika]],Table132[[#This Row],[Disaggregation]]="Baladiya",Table132[[#This Row],[Mantika]])</f>
        <v>Ejdabia</v>
      </c>
      <c r="V2195" s="14" t="str" cm="1">
        <f t="array" ref="V2195">_xlfn.IFS(Table132[[#This Row],[Disaggregation]]="All affected area","All affected area",Table132[[#This Row],[Disaggregation]]="Mantika",Table132[[#This Row],[Mantika]],Table132[[#This Row],[Disaggregation]]="Baladiya",Table132[[#This Row],[Baladiya]])</f>
        <v>Ejdabia</v>
      </c>
    </row>
    <row r="2196" spans="1:22" x14ac:dyDescent="0.35">
      <c r="A2196" s="14" t="s">
        <v>18</v>
      </c>
      <c r="B2196" s="14" t="s">
        <v>444</v>
      </c>
      <c r="C2196" s="14" t="s">
        <v>10</v>
      </c>
      <c r="D2196" s="14" t="s">
        <v>9</v>
      </c>
      <c r="E2196" s="14" t="s">
        <v>27</v>
      </c>
      <c r="F2196" s="14" t="s">
        <v>26</v>
      </c>
      <c r="I2196" s="14" t="s">
        <v>495</v>
      </c>
      <c r="J2196" s="14" t="s">
        <v>180</v>
      </c>
      <c r="K2196" s="14" t="s">
        <v>184</v>
      </c>
      <c r="M2196" s="14">
        <v>0</v>
      </c>
      <c r="R2196" s="14">
        <v>6</v>
      </c>
      <c r="S2196" s="14">
        <v>0</v>
      </c>
      <c r="T2196" s="14" cm="1">
        <f t="array" ref="T2196">_xlfn.IFS(Table132[[#This Row],[percentages]]="",Table132[[#This Row],[percentages without NA]]/100,Table132[[#This Row],[percentages without NA]]="",Table132[[#This Row],[percentages]]/100)</f>
        <v>0</v>
      </c>
      <c r="U2196" s="14" t="str" cm="1">
        <f t="array" ref="U2196">_xlfn.IFS(Table132[[#This Row],[Disaggregation]]="All affected area","NA",Table132[[#This Row],[Disaggregation]]="Mantika",Table132[[#This Row],[Mantika]],Table132[[#This Row],[Disaggregation]]="Baladiya",Table132[[#This Row],[Mantika]])</f>
        <v>Ejdabia</v>
      </c>
      <c r="V2196" s="14" t="str" cm="1">
        <f t="array" ref="V2196">_xlfn.IFS(Table132[[#This Row],[Disaggregation]]="All affected area","All affected area",Table132[[#This Row],[Disaggregation]]="Mantika",Table132[[#This Row],[Mantika]],Table132[[#This Row],[Disaggregation]]="Baladiya",Table132[[#This Row],[Baladiya]])</f>
        <v>Ejdabia</v>
      </c>
    </row>
    <row r="2197" spans="1:22" x14ac:dyDescent="0.35">
      <c r="A2197" s="14" t="s">
        <v>18</v>
      </c>
      <c r="B2197" s="14" t="s">
        <v>444</v>
      </c>
      <c r="C2197" s="14" t="s">
        <v>10</v>
      </c>
      <c r="D2197" s="14" t="s">
        <v>9</v>
      </c>
      <c r="E2197" s="14" t="s">
        <v>27</v>
      </c>
      <c r="F2197" s="14" t="s">
        <v>26</v>
      </c>
      <c r="I2197" s="14" t="s">
        <v>495</v>
      </c>
      <c r="J2197" s="14" t="s">
        <v>180</v>
      </c>
      <c r="K2197" s="14" t="s">
        <v>183</v>
      </c>
      <c r="M2197" s="14">
        <v>1</v>
      </c>
      <c r="R2197" s="14">
        <v>6</v>
      </c>
      <c r="S2197" s="14">
        <v>16.670000000000002</v>
      </c>
      <c r="T2197" s="14" cm="1">
        <f t="array" ref="T2197">_xlfn.IFS(Table132[[#This Row],[percentages]]="",Table132[[#This Row],[percentages without NA]]/100,Table132[[#This Row],[percentages without NA]]="",Table132[[#This Row],[percentages]]/100)</f>
        <v>0.16670000000000001</v>
      </c>
      <c r="U2197" s="14" t="str" cm="1">
        <f t="array" ref="U2197">_xlfn.IFS(Table132[[#This Row],[Disaggregation]]="All affected area","NA",Table132[[#This Row],[Disaggregation]]="Mantika",Table132[[#This Row],[Mantika]],Table132[[#This Row],[Disaggregation]]="Baladiya",Table132[[#This Row],[Mantika]])</f>
        <v>Ejdabia</v>
      </c>
      <c r="V2197" s="14" t="str" cm="1">
        <f t="array" ref="V2197">_xlfn.IFS(Table132[[#This Row],[Disaggregation]]="All affected area","All affected area",Table132[[#This Row],[Disaggregation]]="Mantika",Table132[[#This Row],[Mantika]],Table132[[#This Row],[Disaggregation]]="Baladiya",Table132[[#This Row],[Baladiya]])</f>
        <v>Ejdabia</v>
      </c>
    </row>
    <row r="2198" spans="1:22" x14ac:dyDescent="0.35">
      <c r="A2198" s="14" t="s">
        <v>18</v>
      </c>
      <c r="B2198" s="14" t="s">
        <v>444</v>
      </c>
      <c r="C2198" s="14" t="s">
        <v>10</v>
      </c>
      <c r="D2198" s="14" t="s">
        <v>9</v>
      </c>
      <c r="E2198" s="14" t="s">
        <v>27</v>
      </c>
      <c r="F2198" s="14" t="s">
        <v>26</v>
      </c>
      <c r="I2198" s="14" t="s">
        <v>495</v>
      </c>
      <c r="J2198" s="14" t="s">
        <v>180</v>
      </c>
      <c r="K2198" s="14" t="s">
        <v>182</v>
      </c>
      <c r="M2198" s="14">
        <v>3</v>
      </c>
      <c r="R2198" s="14">
        <v>6</v>
      </c>
      <c r="S2198" s="14">
        <v>50</v>
      </c>
      <c r="T2198" s="14" cm="1">
        <f t="array" ref="T2198">_xlfn.IFS(Table132[[#This Row],[percentages]]="",Table132[[#This Row],[percentages without NA]]/100,Table132[[#This Row],[percentages without NA]]="",Table132[[#This Row],[percentages]]/100)</f>
        <v>0.5</v>
      </c>
      <c r="U2198" s="14" t="str" cm="1">
        <f t="array" ref="U2198">_xlfn.IFS(Table132[[#This Row],[Disaggregation]]="All affected area","NA",Table132[[#This Row],[Disaggregation]]="Mantika",Table132[[#This Row],[Mantika]],Table132[[#This Row],[Disaggregation]]="Baladiya",Table132[[#This Row],[Mantika]])</f>
        <v>Ejdabia</v>
      </c>
      <c r="V2198" s="14" t="str" cm="1">
        <f t="array" ref="V2198">_xlfn.IFS(Table132[[#This Row],[Disaggregation]]="All affected area","All affected area",Table132[[#This Row],[Disaggregation]]="Mantika",Table132[[#This Row],[Mantika]],Table132[[#This Row],[Disaggregation]]="Baladiya",Table132[[#This Row],[Baladiya]])</f>
        <v>Ejdabia</v>
      </c>
    </row>
    <row r="2199" spans="1:22" x14ac:dyDescent="0.35">
      <c r="A2199" s="14" t="s">
        <v>18</v>
      </c>
      <c r="B2199" s="14" t="s">
        <v>444</v>
      </c>
      <c r="C2199" s="14" t="s">
        <v>10</v>
      </c>
      <c r="D2199" s="14" t="s">
        <v>9</v>
      </c>
      <c r="E2199" s="14" t="s">
        <v>27</v>
      </c>
      <c r="F2199" s="14" t="s">
        <v>26</v>
      </c>
      <c r="I2199" s="14" t="s">
        <v>495</v>
      </c>
      <c r="J2199" s="14" t="s">
        <v>180</v>
      </c>
      <c r="K2199" s="14" t="s">
        <v>181</v>
      </c>
      <c r="M2199" s="14">
        <v>3</v>
      </c>
      <c r="R2199" s="14">
        <v>6</v>
      </c>
      <c r="S2199" s="14">
        <v>50</v>
      </c>
      <c r="T2199" s="14" cm="1">
        <f t="array" ref="T2199">_xlfn.IFS(Table132[[#This Row],[percentages]]="",Table132[[#This Row],[percentages without NA]]/100,Table132[[#This Row],[percentages without NA]]="",Table132[[#This Row],[percentages]]/100)</f>
        <v>0.5</v>
      </c>
      <c r="U2199" s="14" t="str" cm="1">
        <f t="array" ref="U2199">_xlfn.IFS(Table132[[#This Row],[Disaggregation]]="All affected area","NA",Table132[[#This Row],[Disaggregation]]="Mantika",Table132[[#This Row],[Mantika]],Table132[[#This Row],[Disaggregation]]="Baladiya",Table132[[#This Row],[Mantika]])</f>
        <v>Ejdabia</v>
      </c>
      <c r="V2199" s="14" t="str" cm="1">
        <f t="array" ref="V2199">_xlfn.IFS(Table132[[#This Row],[Disaggregation]]="All affected area","All affected area",Table132[[#This Row],[Disaggregation]]="Mantika",Table132[[#This Row],[Mantika]],Table132[[#This Row],[Disaggregation]]="Baladiya",Table132[[#This Row],[Baladiya]])</f>
        <v>Ejdabia</v>
      </c>
    </row>
    <row r="2200" spans="1:22" x14ac:dyDescent="0.35">
      <c r="A2200" s="14" t="s">
        <v>18</v>
      </c>
      <c r="B2200" s="14" t="s">
        <v>444</v>
      </c>
      <c r="C2200" s="14" t="s">
        <v>10</v>
      </c>
      <c r="D2200" s="14" t="s">
        <v>9</v>
      </c>
      <c r="E2200" s="14" t="s">
        <v>27</v>
      </c>
      <c r="F2200" s="14" t="s">
        <v>26</v>
      </c>
      <c r="I2200" s="14" t="s">
        <v>495</v>
      </c>
      <c r="J2200" s="14" t="s">
        <v>180</v>
      </c>
      <c r="K2200" s="14" t="s">
        <v>179</v>
      </c>
      <c r="M2200" s="14">
        <v>0</v>
      </c>
      <c r="R2200" s="14">
        <v>6</v>
      </c>
      <c r="S2200" s="14">
        <v>0</v>
      </c>
      <c r="T2200" s="14" cm="1">
        <f t="array" ref="T2200">_xlfn.IFS(Table132[[#This Row],[percentages]]="",Table132[[#This Row],[percentages without NA]]/100,Table132[[#This Row],[percentages without NA]]="",Table132[[#This Row],[percentages]]/100)</f>
        <v>0</v>
      </c>
      <c r="U2200" s="14" t="str" cm="1">
        <f t="array" ref="U2200">_xlfn.IFS(Table132[[#This Row],[Disaggregation]]="All affected area","NA",Table132[[#This Row],[Disaggregation]]="Mantika",Table132[[#This Row],[Mantika]],Table132[[#This Row],[Disaggregation]]="Baladiya",Table132[[#This Row],[Mantika]])</f>
        <v>Ejdabia</v>
      </c>
      <c r="V2200" s="14" t="str" cm="1">
        <f t="array" ref="V2200">_xlfn.IFS(Table132[[#This Row],[Disaggregation]]="All affected area","All affected area",Table132[[#This Row],[Disaggregation]]="Mantika",Table132[[#This Row],[Mantika]],Table132[[#This Row],[Disaggregation]]="Baladiya",Table132[[#This Row],[Baladiya]])</f>
        <v>Ejdabia</v>
      </c>
    </row>
    <row r="2201" spans="1:22" x14ac:dyDescent="0.35">
      <c r="A2201" s="14" t="s">
        <v>18</v>
      </c>
      <c r="B2201" s="14" t="s">
        <v>444</v>
      </c>
      <c r="C2201" s="14" t="s">
        <v>10</v>
      </c>
      <c r="D2201" s="14" t="s">
        <v>9</v>
      </c>
      <c r="E2201" s="14" t="s">
        <v>16</v>
      </c>
      <c r="F2201" s="14" t="s">
        <v>15</v>
      </c>
      <c r="I2201" s="14" t="s">
        <v>495</v>
      </c>
      <c r="J2201" s="14" t="s">
        <v>180</v>
      </c>
      <c r="K2201" s="14" t="s">
        <v>196</v>
      </c>
      <c r="M2201" s="14">
        <v>11</v>
      </c>
      <c r="R2201" s="14">
        <v>16</v>
      </c>
      <c r="S2201" s="14">
        <v>68.75</v>
      </c>
      <c r="T2201" s="14" cm="1">
        <f t="array" ref="T2201">_xlfn.IFS(Table132[[#This Row],[percentages]]="",Table132[[#This Row],[percentages without NA]]/100,Table132[[#This Row],[percentages without NA]]="",Table132[[#This Row],[percentages]]/100)</f>
        <v>0.6875</v>
      </c>
      <c r="U2201" s="14" t="str" cm="1">
        <f t="array" ref="U2201">_xlfn.IFS(Table132[[#This Row],[Disaggregation]]="All affected area","NA",Table132[[#This Row],[Disaggregation]]="Mantika",Table132[[#This Row],[Mantika]],Table132[[#This Row],[Disaggregation]]="Baladiya",Table132[[#This Row],[Mantika]])</f>
        <v>Al Jabal Al Akhdar</v>
      </c>
      <c r="V2201" s="14" t="str" cm="1">
        <f t="array" ref="V2201">_xlfn.IFS(Table132[[#This Row],[Disaggregation]]="All affected area","All affected area",Table132[[#This Row],[Disaggregation]]="Mantika",Table132[[#This Row],[Mantika]],Table132[[#This Row],[Disaggregation]]="Baladiya",Table132[[#This Row],[Baladiya]])</f>
        <v>Al Jabal Al Akhdar</v>
      </c>
    </row>
    <row r="2202" spans="1:22" x14ac:dyDescent="0.35">
      <c r="A2202" s="14" t="s">
        <v>18</v>
      </c>
      <c r="B2202" s="14" t="s">
        <v>444</v>
      </c>
      <c r="C2202" s="14" t="s">
        <v>10</v>
      </c>
      <c r="D2202" s="14" t="s">
        <v>9</v>
      </c>
      <c r="E2202" s="14" t="s">
        <v>16</v>
      </c>
      <c r="F2202" s="14" t="s">
        <v>15</v>
      </c>
      <c r="I2202" s="14" t="s">
        <v>495</v>
      </c>
      <c r="J2202" s="14" t="s">
        <v>180</v>
      </c>
      <c r="K2202" s="14" t="s">
        <v>195</v>
      </c>
      <c r="M2202" s="14">
        <v>6</v>
      </c>
      <c r="R2202" s="14">
        <v>16</v>
      </c>
      <c r="S2202" s="14">
        <v>37.5</v>
      </c>
      <c r="T2202" s="14" cm="1">
        <f t="array" ref="T2202">_xlfn.IFS(Table132[[#This Row],[percentages]]="",Table132[[#This Row],[percentages without NA]]/100,Table132[[#This Row],[percentages without NA]]="",Table132[[#This Row],[percentages]]/100)</f>
        <v>0.375</v>
      </c>
      <c r="U2202" s="14" t="str" cm="1">
        <f t="array" ref="U2202">_xlfn.IFS(Table132[[#This Row],[Disaggregation]]="All affected area","NA",Table132[[#This Row],[Disaggregation]]="Mantika",Table132[[#This Row],[Mantika]],Table132[[#This Row],[Disaggregation]]="Baladiya",Table132[[#This Row],[Mantika]])</f>
        <v>Al Jabal Al Akhdar</v>
      </c>
      <c r="V2202" s="14" t="str" cm="1">
        <f t="array" ref="V2202">_xlfn.IFS(Table132[[#This Row],[Disaggregation]]="All affected area","All affected area",Table132[[#This Row],[Disaggregation]]="Mantika",Table132[[#This Row],[Mantika]],Table132[[#This Row],[Disaggregation]]="Baladiya",Table132[[#This Row],[Baladiya]])</f>
        <v>Al Jabal Al Akhdar</v>
      </c>
    </row>
    <row r="2203" spans="1:22" x14ac:dyDescent="0.35">
      <c r="A2203" s="14" t="s">
        <v>18</v>
      </c>
      <c r="B2203" s="14" t="s">
        <v>444</v>
      </c>
      <c r="C2203" s="14" t="s">
        <v>10</v>
      </c>
      <c r="D2203" s="14" t="s">
        <v>9</v>
      </c>
      <c r="E2203" s="14" t="s">
        <v>16</v>
      </c>
      <c r="F2203" s="14" t="s">
        <v>15</v>
      </c>
      <c r="I2203" s="14" t="s">
        <v>495</v>
      </c>
      <c r="J2203" s="14" t="s">
        <v>180</v>
      </c>
      <c r="K2203" s="14" t="s">
        <v>194</v>
      </c>
      <c r="M2203" s="14">
        <v>2</v>
      </c>
      <c r="R2203" s="14">
        <v>16</v>
      </c>
      <c r="S2203" s="14">
        <v>12.5</v>
      </c>
      <c r="T2203" s="14" cm="1">
        <f t="array" ref="T2203">_xlfn.IFS(Table132[[#This Row],[percentages]]="",Table132[[#This Row],[percentages without NA]]/100,Table132[[#This Row],[percentages without NA]]="",Table132[[#This Row],[percentages]]/100)</f>
        <v>0.125</v>
      </c>
      <c r="U2203" s="14" t="str" cm="1">
        <f t="array" ref="U2203">_xlfn.IFS(Table132[[#This Row],[Disaggregation]]="All affected area","NA",Table132[[#This Row],[Disaggregation]]="Mantika",Table132[[#This Row],[Mantika]],Table132[[#This Row],[Disaggregation]]="Baladiya",Table132[[#This Row],[Mantika]])</f>
        <v>Al Jabal Al Akhdar</v>
      </c>
      <c r="V2203" s="14" t="str" cm="1">
        <f t="array" ref="V2203">_xlfn.IFS(Table132[[#This Row],[Disaggregation]]="All affected area","All affected area",Table132[[#This Row],[Disaggregation]]="Mantika",Table132[[#This Row],[Mantika]],Table132[[#This Row],[Disaggregation]]="Baladiya",Table132[[#This Row],[Baladiya]])</f>
        <v>Al Jabal Al Akhdar</v>
      </c>
    </row>
    <row r="2204" spans="1:22" x14ac:dyDescent="0.35">
      <c r="A2204" s="14" t="s">
        <v>18</v>
      </c>
      <c r="B2204" s="14" t="s">
        <v>444</v>
      </c>
      <c r="C2204" s="14" t="s">
        <v>10</v>
      </c>
      <c r="D2204" s="14" t="s">
        <v>9</v>
      </c>
      <c r="E2204" s="14" t="s">
        <v>16</v>
      </c>
      <c r="F2204" s="14" t="s">
        <v>15</v>
      </c>
      <c r="I2204" s="14" t="s">
        <v>495</v>
      </c>
      <c r="J2204" s="14" t="s">
        <v>180</v>
      </c>
      <c r="K2204" s="14" t="s">
        <v>193</v>
      </c>
      <c r="M2204" s="14">
        <v>9</v>
      </c>
      <c r="R2204" s="14">
        <v>16</v>
      </c>
      <c r="S2204" s="14">
        <v>56.25</v>
      </c>
      <c r="T2204" s="14" cm="1">
        <f t="array" ref="T2204">_xlfn.IFS(Table132[[#This Row],[percentages]]="",Table132[[#This Row],[percentages without NA]]/100,Table132[[#This Row],[percentages without NA]]="",Table132[[#This Row],[percentages]]/100)</f>
        <v>0.5625</v>
      </c>
      <c r="U2204" s="14" t="str" cm="1">
        <f t="array" ref="U2204">_xlfn.IFS(Table132[[#This Row],[Disaggregation]]="All affected area","NA",Table132[[#This Row],[Disaggregation]]="Mantika",Table132[[#This Row],[Mantika]],Table132[[#This Row],[Disaggregation]]="Baladiya",Table132[[#This Row],[Mantika]])</f>
        <v>Al Jabal Al Akhdar</v>
      </c>
      <c r="V2204" s="14" t="str" cm="1">
        <f t="array" ref="V2204">_xlfn.IFS(Table132[[#This Row],[Disaggregation]]="All affected area","All affected area",Table132[[#This Row],[Disaggregation]]="Mantika",Table132[[#This Row],[Mantika]],Table132[[#This Row],[Disaggregation]]="Baladiya",Table132[[#This Row],[Baladiya]])</f>
        <v>Al Jabal Al Akhdar</v>
      </c>
    </row>
    <row r="2205" spans="1:22" x14ac:dyDescent="0.35">
      <c r="A2205" s="14" t="s">
        <v>18</v>
      </c>
      <c r="B2205" s="14" t="s">
        <v>444</v>
      </c>
      <c r="C2205" s="14" t="s">
        <v>10</v>
      </c>
      <c r="D2205" s="14" t="s">
        <v>9</v>
      </c>
      <c r="E2205" s="14" t="s">
        <v>16</v>
      </c>
      <c r="F2205" s="14" t="s">
        <v>15</v>
      </c>
      <c r="I2205" s="14" t="s">
        <v>495</v>
      </c>
      <c r="J2205" s="14" t="s">
        <v>180</v>
      </c>
      <c r="K2205" s="14" t="s">
        <v>192</v>
      </c>
      <c r="M2205" s="14">
        <v>5</v>
      </c>
      <c r="R2205" s="14">
        <v>16</v>
      </c>
      <c r="S2205" s="14">
        <v>31.25</v>
      </c>
      <c r="T2205" s="14" cm="1">
        <f t="array" ref="T2205">_xlfn.IFS(Table132[[#This Row],[percentages]]="",Table132[[#This Row],[percentages without NA]]/100,Table132[[#This Row],[percentages without NA]]="",Table132[[#This Row],[percentages]]/100)</f>
        <v>0.3125</v>
      </c>
      <c r="U2205" s="14" t="str" cm="1">
        <f t="array" ref="U2205">_xlfn.IFS(Table132[[#This Row],[Disaggregation]]="All affected area","NA",Table132[[#This Row],[Disaggregation]]="Mantika",Table132[[#This Row],[Mantika]],Table132[[#This Row],[Disaggregation]]="Baladiya",Table132[[#This Row],[Mantika]])</f>
        <v>Al Jabal Al Akhdar</v>
      </c>
      <c r="V2205" s="14" t="str" cm="1">
        <f t="array" ref="V2205">_xlfn.IFS(Table132[[#This Row],[Disaggregation]]="All affected area","All affected area",Table132[[#This Row],[Disaggregation]]="Mantika",Table132[[#This Row],[Mantika]],Table132[[#This Row],[Disaggregation]]="Baladiya",Table132[[#This Row],[Baladiya]])</f>
        <v>Al Jabal Al Akhdar</v>
      </c>
    </row>
    <row r="2206" spans="1:22" x14ac:dyDescent="0.35">
      <c r="A2206" s="14" t="s">
        <v>18</v>
      </c>
      <c r="B2206" s="14" t="s">
        <v>444</v>
      </c>
      <c r="C2206" s="14" t="s">
        <v>10</v>
      </c>
      <c r="D2206" s="14" t="s">
        <v>9</v>
      </c>
      <c r="E2206" s="14" t="s">
        <v>16</v>
      </c>
      <c r="F2206" s="14" t="s">
        <v>15</v>
      </c>
      <c r="I2206" s="14" t="s">
        <v>495</v>
      </c>
      <c r="J2206" s="14" t="s">
        <v>180</v>
      </c>
      <c r="K2206" s="14" t="s">
        <v>191</v>
      </c>
      <c r="M2206" s="14">
        <v>6</v>
      </c>
      <c r="R2206" s="14">
        <v>16</v>
      </c>
      <c r="S2206" s="14">
        <v>37.5</v>
      </c>
      <c r="T2206" s="14" cm="1">
        <f t="array" ref="T2206">_xlfn.IFS(Table132[[#This Row],[percentages]]="",Table132[[#This Row],[percentages without NA]]/100,Table132[[#This Row],[percentages without NA]]="",Table132[[#This Row],[percentages]]/100)</f>
        <v>0.375</v>
      </c>
      <c r="U2206" s="14" t="str" cm="1">
        <f t="array" ref="U2206">_xlfn.IFS(Table132[[#This Row],[Disaggregation]]="All affected area","NA",Table132[[#This Row],[Disaggregation]]="Mantika",Table132[[#This Row],[Mantika]],Table132[[#This Row],[Disaggregation]]="Baladiya",Table132[[#This Row],[Mantika]])</f>
        <v>Al Jabal Al Akhdar</v>
      </c>
      <c r="V2206" s="14" t="str" cm="1">
        <f t="array" ref="V2206">_xlfn.IFS(Table132[[#This Row],[Disaggregation]]="All affected area","All affected area",Table132[[#This Row],[Disaggregation]]="Mantika",Table132[[#This Row],[Mantika]],Table132[[#This Row],[Disaggregation]]="Baladiya",Table132[[#This Row],[Baladiya]])</f>
        <v>Al Jabal Al Akhdar</v>
      </c>
    </row>
    <row r="2207" spans="1:22" x14ac:dyDescent="0.35">
      <c r="A2207" s="14" t="s">
        <v>18</v>
      </c>
      <c r="B2207" s="14" t="s">
        <v>444</v>
      </c>
      <c r="C2207" s="14" t="s">
        <v>10</v>
      </c>
      <c r="D2207" s="14" t="s">
        <v>9</v>
      </c>
      <c r="E2207" s="14" t="s">
        <v>16</v>
      </c>
      <c r="F2207" s="14" t="s">
        <v>15</v>
      </c>
      <c r="I2207" s="14" t="s">
        <v>495</v>
      </c>
      <c r="J2207" s="14" t="s">
        <v>180</v>
      </c>
      <c r="K2207" s="14" t="s">
        <v>190</v>
      </c>
      <c r="M2207" s="14">
        <v>12</v>
      </c>
      <c r="R2207" s="14">
        <v>16</v>
      </c>
      <c r="S2207" s="14">
        <v>75</v>
      </c>
      <c r="T2207" s="14" cm="1">
        <f t="array" ref="T2207">_xlfn.IFS(Table132[[#This Row],[percentages]]="",Table132[[#This Row],[percentages without NA]]/100,Table132[[#This Row],[percentages without NA]]="",Table132[[#This Row],[percentages]]/100)</f>
        <v>0.75</v>
      </c>
      <c r="U2207" s="14" t="str" cm="1">
        <f t="array" ref="U2207">_xlfn.IFS(Table132[[#This Row],[Disaggregation]]="All affected area","NA",Table132[[#This Row],[Disaggregation]]="Mantika",Table132[[#This Row],[Mantika]],Table132[[#This Row],[Disaggregation]]="Baladiya",Table132[[#This Row],[Mantika]])</f>
        <v>Al Jabal Al Akhdar</v>
      </c>
      <c r="V2207" s="14" t="str" cm="1">
        <f t="array" ref="V2207">_xlfn.IFS(Table132[[#This Row],[Disaggregation]]="All affected area","All affected area",Table132[[#This Row],[Disaggregation]]="Mantika",Table132[[#This Row],[Mantika]],Table132[[#This Row],[Disaggregation]]="Baladiya",Table132[[#This Row],[Baladiya]])</f>
        <v>Al Jabal Al Akhdar</v>
      </c>
    </row>
    <row r="2208" spans="1:22" x14ac:dyDescent="0.35">
      <c r="A2208" s="14" t="s">
        <v>18</v>
      </c>
      <c r="B2208" s="14" t="s">
        <v>444</v>
      </c>
      <c r="C2208" s="14" t="s">
        <v>10</v>
      </c>
      <c r="D2208" s="14" t="s">
        <v>9</v>
      </c>
      <c r="E2208" s="14" t="s">
        <v>16</v>
      </c>
      <c r="F2208" s="14" t="s">
        <v>15</v>
      </c>
      <c r="I2208" s="14" t="s">
        <v>495</v>
      </c>
      <c r="J2208" s="14" t="s">
        <v>180</v>
      </c>
      <c r="K2208" s="14" t="s">
        <v>189</v>
      </c>
      <c r="M2208" s="14">
        <v>10</v>
      </c>
      <c r="R2208" s="14">
        <v>16</v>
      </c>
      <c r="S2208" s="14">
        <v>62.5</v>
      </c>
      <c r="T2208" s="14" cm="1">
        <f t="array" ref="T2208">_xlfn.IFS(Table132[[#This Row],[percentages]]="",Table132[[#This Row],[percentages without NA]]/100,Table132[[#This Row],[percentages without NA]]="",Table132[[#This Row],[percentages]]/100)</f>
        <v>0.625</v>
      </c>
      <c r="U2208" s="14" t="str" cm="1">
        <f t="array" ref="U2208">_xlfn.IFS(Table132[[#This Row],[Disaggregation]]="All affected area","NA",Table132[[#This Row],[Disaggregation]]="Mantika",Table132[[#This Row],[Mantika]],Table132[[#This Row],[Disaggregation]]="Baladiya",Table132[[#This Row],[Mantika]])</f>
        <v>Al Jabal Al Akhdar</v>
      </c>
      <c r="V2208" s="14" t="str" cm="1">
        <f t="array" ref="V2208">_xlfn.IFS(Table132[[#This Row],[Disaggregation]]="All affected area","All affected area",Table132[[#This Row],[Disaggregation]]="Mantika",Table132[[#This Row],[Mantika]],Table132[[#This Row],[Disaggregation]]="Baladiya",Table132[[#This Row],[Baladiya]])</f>
        <v>Al Jabal Al Akhdar</v>
      </c>
    </row>
    <row r="2209" spans="1:22" x14ac:dyDescent="0.35">
      <c r="A2209" s="14" t="s">
        <v>18</v>
      </c>
      <c r="B2209" s="14" t="s">
        <v>444</v>
      </c>
      <c r="C2209" s="14" t="s">
        <v>10</v>
      </c>
      <c r="D2209" s="14" t="s">
        <v>9</v>
      </c>
      <c r="E2209" s="14" t="s">
        <v>16</v>
      </c>
      <c r="F2209" s="14" t="s">
        <v>15</v>
      </c>
      <c r="I2209" s="14" t="s">
        <v>495</v>
      </c>
      <c r="J2209" s="14" t="s">
        <v>180</v>
      </c>
      <c r="K2209" s="14" t="s">
        <v>188</v>
      </c>
      <c r="M2209" s="14">
        <v>5</v>
      </c>
      <c r="R2209" s="14">
        <v>16</v>
      </c>
      <c r="S2209" s="14">
        <v>31.25</v>
      </c>
      <c r="T2209" s="14" cm="1">
        <f t="array" ref="T2209">_xlfn.IFS(Table132[[#This Row],[percentages]]="",Table132[[#This Row],[percentages without NA]]/100,Table132[[#This Row],[percentages without NA]]="",Table132[[#This Row],[percentages]]/100)</f>
        <v>0.3125</v>
      </c>
      <c r="U2209" s="14" t="str" cm="1">
        <f t="array" ref="U2209">_xlfn.IFS(Table132[[#This Row],[Disaggregation]]="All affected area","NA",Table132[[#This Row],[Disaggregation]]="Mantika",Table132[[#This Row],[Mantika]],Table132[[#This Row],[Disaggregation]]="Baladiya",Table132[[#This Row],[Mantika]])</f>
        <v>Al Jabal Al Akhdar</v>
      </c>
      <c r="V2209" s="14" t="str" cm="1">
        <f t="array" ref="V2209">_xlfn.IFS(Table132[[#This Row],[Disaggregation]]="All affected area","All affected area",Table132[[#This Row],[Disaggregation]]="Mantika",Table132[[#This Row],[Mantika]],Table132[[#This Row],[Disaggregation]]="Baladiya",Table132[[#This Row],[Baladiya]])</f>
        <v>Al Jabal Al Akhdar</v>
      </c>
    </row>
    <row r="2210" spans="1:22" x14ac:dyDescent="0.35">
      <c r="A2210" s="14" t="s">
        <v>18</v>
      </c>
      <c r="B2210" s="14" t="s">
        <v>444</v>
      </c>
      <c r="C2210" s="14" t="s">
        <v>10</v>
      </c>
      <c r="D2210" s="14" t="s">
        <v>9</v>
      </c>
      <c r="E2210" s="14" t="s">
        <v>16</v>
      </c>
      <c r="F2210" s="14" t="s">
        <v>15</v>
      </c>
      <c r="I2210" s="14" t="s">
        <v>495</v>
      </c>
      <c r="J2210" s="14" t="s">
        <v>180</v>
      </c>
      <c r="K2210" s="14" t="s">
        <v>187</v>
      </c>
      <c r="M2210" s="14">
        <v>7</v>
      </c>
      <c r="R2210" s="14">
        <v>16</v>
      </c>
      <c r="S2210" s="14">
        <v>43.75</v>
      </c>
      <c r="T2210" s="14" cm="1">
        <f t="array" ref="T2210">_xlfn.IFS(Table132[[#This Row],[percentages]]="",Table132[[#This Row],[percentages without NA]]/100,Table132[[#This Row],[percentages without NA]]="",Table132[[#This Row],[percentages]]/100)</f>
        <v>0.4375</v>
      </c>
      <c r="U2210" s="14" t="str" cm="1">
        <f t="array" ref="U2210">_xlfn.IFS(Table132[[#This Row],[Disaggregation]]="All affected area","NA",Table132[[#This Row],[Disaggregation]]="Mantika",Table132[[#This Row],[Mantika]],Table132[[#This Row],[Disaggregation]]="Baladiya",Table132[[#This Row],[Mantika]])</f>
        <v>Al Jabal Al Akhdar</v>
      </c>
      <c r="V2210" s="14" t="str" cm="1">
        <f t="array" ref="V2210">_xlfn.IFS(Table132[[#This Row],[Disaggregation]]="All affected area","All affected area",Table132[[#This Row],[Disaggregation]]="Mantika",Table132[[#This Row],[Mantika]],Table132[[#This Row],[Disaggregation]]="Baladiya",Table132[[#This Row],[Baladiya]])</f>
        <v>Al Jabal Al Akhdar</v>
      </c>
    </row>
    <row r="2211" spans="1:22" x14ac:dyDescent="0.35">
      <c r="A2211" s="14" t="s">
        <v>18</v>
      </c>
      <c r="B2211" s="14" t="s">
        <v>444</v>
      </c>
      <c r="C2211" s="14" t="s">
        <v>10</v>
      </c>
      <c r="D2211" s="14" t="s">
        <v>9</v>
      </c>
      <c r="E2211" s="14" t="s">
        <v>16</v>
      </c>
      <c r="F2211" s="14" t="s">
        <v>15</v>
      </c>
      <c r="I2211" s="14" t="s">
        <v>495</v>
      </c>
      <c r="J2211" s="14" t="s">
        <v>180</v>
      </c>
      <c r="K2211" s="14" t="s">
        <v>186</v>
      </c>
      <c r="M2211" s="14">
        <v>8</v>
      </c>
      <c r="R2211" s="14">
        <v>16</v>
      </c>
      <c r="S2211" s="14">
        <v>50</v>
      </c>
      <c r="T2211" s="14" cm="1">
        <f t="array" ref="T2211">_xlfn.IFS(Table132[[#This Row],[percentages]]="",Table132[[#This Row],[percentages without NA]]/100,Table132[[#This Row],[percentages without NA]]="",Table132[[#This Row],[percentages]]/100)</f>
        <v>0.5</v>
      </c>
      <c r="U2211" s="14" t="str" cm="1">
        <f t="array" ref="U2211">_xlfn.IFS(Table132[[#This Row],[Disaggregation]]="All affected area","NA",Table132[[#This Row],[Disaggregation]]="Mantika",Table132[[#This Row],[Mantika]],Table132[[#This Row],[Disaggregation]]="Baladiya",Table132[[#This Row],[Mantika]])</f>
        <v>Al Jabal Al Akhdar</v>
      </c>
      <c r="V2211" s="14" t="str" cm="1">
        <f t="array" ref="V2211">_xlfn.IFS(Table132[[#This Row],[Disaggregation]]="All affected area","All affected area",Table132[[#This Row],[Disaggregation]]="Mantika",Table132[[#This Row],[Mantika]],Table132[[#This Row],[Disaggregation]]="Baladiya",Table132[[#This Row],[Baladiya]])</f>
        <v>Al Jabal Al Akhdar</v>
      </c>
    </row>
    <row r="2212" spans="1:22" x14ac:dyDescent="0.35">
      <c r="A2212" s="14" t="s">
        <v>18</v>
      </c>
      <c r="B2212" s="14" t="s">
        <v>444</v>
      </c>
      <c r="C2212" s="14" t="s">
        <v>10</v>
      </c>
      <c r="D2212" s="14" t="s">
        <v>9</v>
      </c>
      <c r="E2212" s="14" t="s">
        <v>16</v>
      </c>
      <c r="F2212" s="14" t="s">
        <v>15</v>
      </c>
      <c r="I2212" s="14" t="s">
        <v>495</v>
      </c>
      <c r="J2212" s="14" t="s">
        <v>180</v>
      </c>
      <c r="K2212" s="14" t="s">
        <v>74</v>
      </c>
      <c r="M2212" s="14">
        <v>8</v>
      </c>
      <c r="R2212" s="14">
        <v>16</v>
      </c>
      <c r="S2212" s="14">
        <v>50</v>
      </c>
      <c r="T2212" s="14" cm="1">
        <f t="array" ref="T2212">_xlfn.IFS(Table132[[#This Row],[percentages]]="",Table132[[#This Row],[percentages without NA]]/100,Table132[[#This Row],[percentages without NA]]="",Table132[[#This Row],[percentages]]/100)</f>
        <v>0.5</v>
      </c>
      <c r="U2212" s="14" t="str" cm="1">
        <f t="array" ref="U2212">_xlfn.IFS(Table132[[#This Row],[Disaggregation]]="All affected area","NA",Table132[[#This Row],[Disaggregation]]="Mantika",Table132[[#This Row],[Mantika]],Table132[[#This Row],[Disaggregation]]="Baladiya",Table132[[#This Row],[Mantika]])</f>
        <v>Al Jabal Al Akhdar</v>
      </c>
      <c r="V2212" s="14" t="str" cm="1">
        <f t="array" ref="V2212">_xlfn.IFS(Table132[[#This Row],[Disaggregation]]="All affected area","All affected area",Table132[[#This Row],[Disaggregation]]="Mantika",Table132[[#This Row],[Mantika]],Table132[[#This Row],[Disaggregation]]="Baladiya",Table132[[#This Row],[Baladiya]])</f>
        <v>Al Jabal Al Akhdar</v>
      </c>
    </row>
    <row r="2213" spans="1:22" x14ac:dyDescent="0.35">
      <c r="A2213" s="14" t="s">
        <v>18</v>
      </c>
      <c r="B2213" s="14" t="s">
        <v>444</v>
      </c>
      <c r="C2213" s="14" t="s">
        <v>10</v>
      </c>
      <c r="D2213" s="14" t="s">
        <v>9</v>
      </c>
      <c r="E2213" s="14" t="s">
        <v>16</v>
      </c>
      <c r="F2213" s="14" t="s">
        <v>15</v>
      </c>
      <c r="I2213" s="14" t="s">
        <v>495</v>
      </c>
      <c r="J2213" s="14" t="s">
        <v>180</v>
      </c>
      <c r="K2213" s="14" t="s">
        <v>73</v>
      </c>
      <c r="M2213" s="14">
        <v>1</v>
      </c>
      <c r="R2213" s="14">
        <v>16</v>
      </c>
      <c r="S2213" s="14">
        <v>6.25</v>
      </c>
      <c r="T2213" s="14" cm="1">
        <f t="array" ref="T2213">_xlfn.IFS(Table132[[#This Row],[percentages]]="",Table132[[#This Row],[percentages without NA]]/100,Table132[[#This Row],[percentages without NA]]="",Table132[[#This Row],[percentages]]/100)</f>
        <v>6.25E-2</v>
      </c>
      <c r="U2213" s="14" t="str" cm="1">
        <f t="array" ref="U2213">_xlfn.IFS(Table132[[#This Row],[Disaggregation]]="All affected area","NA",Table132[[#This Row],[Disaggregation]]="Mantika",Table132[[#This Row],[Mantika]],Table132[[#This Row],[Disaggregation]]="Baladiya",Table132[[#This Row],[Mantika]])</f>
        <v>Al Jabal Al Akhdar</v>
      </c>
      <c r="V2213" s="14" t="str" cm="1">
        <f t="array" ref="V2213">_xlfn.IFS(Table132[[#This Row],[Disaggregation]]="All affected area","All affected area",Table132[[#This Row],[Disaggregation]]="Mantika",Table132[[#This Row],[Mantika]],Table132[[#This Row],[Disaggregation]]="Baladiya",Table132[[#This Row],[Baladiya]])</f>
        <v>Al Jabal Al Akhdar</v>
      </c>
    </row>
    <row r="2214" spans="1:22" x14ac:dyDescent="0.35">
      <c r="A2214" s="14" t="s">
        <v>18</v>
      </c>
      <c r="B2214" s="14" t="s">
        <v>444</v>
      </c>
      <c r="C2214" s="14" t="s">
        <v>10</v>
      </c>
      <c r="D2214" s="14" t="s">
        <v>9</v>
      </c>
      <c r="E2214" s="14" t="s">
        <v>16</v>
      </c>
      <c r="F2214" s="14" t="s">
        <v>15</v>
      </c>
      <c r="I2214" s="14" t="s">
        <v>495</v>
      </c>
      <c r="J2214" s="14" t="s">
        <v>180</v>
      </c>
      <c r="K2214" s="14" t="s">
        <v>185</v>
      </c>
      <c r="M2214" s="14">
        <v>8</v>
      </c>
      <c r="R2214" s="14">
        <v>16</v>
      </c>
      <c r="S2214" s="14">
        <v>50</v>
      </c>
      <c r="T2214" s="14" cm="1">
        <f t="array" ref="T2214">_xlfn.IFS(Table132[[#This Row],[percentages]]="",Table132[[#This Row],[percentages without NA]]/100,Table132[[#This Row],[percentages without NA]]="",Table132[[#This Row],[percentages]]/100)</f>
        <v>0.5</v>
      </c>
      <c r="U2214" s="14" t="str" cm="1">
        <f t="array" ref="U2214">_xlfn.IFS(Table132[[#This Row],[Disaggregation]]="All affected area","NA",Table132[[#This Row],[Disaggregation]]="Mantika",Table132[[#This Row],[Mantika]],Table132[[#This Row],[Disaggregation]]="Baladiya",Table132[[#This Row],[Mantika]])</f>
        <v>Al Jabal Al Akhdar</v>
      </c>
      <c r="V2214" s="14" t="str" cm="1">
        <f t="array" ref="V2214">_xlfn.IFS(Table132[[#This Row],[Disaggregation]]="All affected area","All affected area",Table132[[#This Row],[Disaggregation]]="Mantika",Table132[[#This Row],[Mantika]],Table132[[#This Row],[Disaggregation]]="Baladiya",Table132[[#This Row],[Baladiya]])</f>
        <v>Al Jabal Al Akhdar</v>
      </c>
    </row>
    <row r="2215" spans="1:22" x14ac:dyDescent="0.35">
      <c r="A2215" s="14" t="s">
        <v>18</v>
      </c>
      <c r="B2215" s="14" t="s">
        <v>444</v>
      </c>
      <c r="C2215" s="14" t="s">
        <v>10</v>
      </c>
      <c r="D2215" s="14" t="s">
        <v>9</v>
      </c>
      <c r="E2215" s="14" t="s">
        <v>16</v>
      </c>
      <c r="F2215" s="14" t="s">
        <v>15</v>
      </c>
      <c r="I2215" s="14" t="s">
        <v>495</v>
      </c>
      <c r="J2215" s="14" t="s">
        <v>180</v>
      </c>
      <c r="K2215" s="14" t="s">
        <v>184</v>
      </c>
      <c r="M2215" s="14">
        <v>9</v>
      </c>
      <c r="R2215" s="14">
        <v>16</v>
      </c>
      <c r="S2215" s="14">
        <v>56.25</v>
      </c>
      <c r="T2215" s="14" cm="1">
        <f t="array" ref="T2215">_xlfn.IFS(Table132[[#This Row],[percentages]]="",Table132[[#This Row],[percentages without NA]]/100,Table132[[#This Row],[percentages without NA]]="",Table132[[#This Row],[percentages]]/100)</f>
        <v>0.5625</v>
      </c>
      <c r="U2215" s="14" t="str" cm="1">
        <f t="array" ref="U2215">_xlfn.IFS(Table132[[#This Row],[Disaggregation]]="All affected area","NA",Table132[[#This Row],[Disaggregation]]="Mantika",Table132[[#This Row],[Mantika]],Table132[[#This Row],[Disaggregation]]="Baladiya",Table132[[#This Row],[Mantika]])</f>
        <v>Al Jabal Al Akhdar</v>
      </c>
      <c r="V2215" s="14" t="str" cm="1">
        <f t="array" ref="V2215">_xlfn.IFS(Table132[[#This Row],[Disaggregation]]="All affected area","All affected area",Table132[[#This Row],[Disaggregation]]="Mantika",Table132[[#This Row],[Mantika]],Table132[[#This Row],[Disaggregation]]="Baladiya",Table132[[#This Row],[Baladiya]])</f>
        <v>Al Jabal Al Akhdar</v>
      </c>
    </row>
    <row r="2216" spans="1:22" x14ac:dyDescent="0.35">
      <c r="A2216" s="14" t="s">
        <v>18</v>
      </c>
      <c r="B2216" s="14" t="s">
        <v>444</v>
      </c>
      <c r="C2216" s="14" t="s">
        <v>10</v>
      </c>
      <c r="D2216" s="14" t="s">
        <v>9</v>
      </c>
      <c r="E2216" s="14" t="s">
        <v>16</v>
      </c>
      <c r="F2216" s="14" t="s">
        <v>15</v>
      </c>
      <c r="I2216" s="14" t="s">
        <v>495</v>
      </c>
      <c r="J2216" s="14" t="s">
        <v>180</v>
      </c>
      <c r="K2216" s="14" t="s">
        <v>183</v>
      </c>
      <c r="M2216" s="14">
        <v>9</v>
      </c>
      <c r="R2216" s="14">
        <v>16</v>
      </c>
      <c r="S2216" s="14">
        <v>56.25</v>
      </c>
      <c r="T2216" s="14" cm="1">
        <f t="array" ref="T2216">_xlfn.IFS(Table132[[#This Row],[percentages]]="",Table132[[#This Row],[percentages without NA]]/100,Table132[[#This Row],[percentages without NA]]="",Table132[[#This Row],[percentages]]/100)</f>
        <v>0.5625</v>
      </c>
      <c r="U2216" s="14" t="str" cm="1">
        <f t="array" ref="U2216">_xlfn.IFS(Table132[[#This Row],[Disaggregation]]="All affected area","NA",Table132[[#This Row],[Disaggregation]]="Mantika",Table132[[#This Row],[Mantika]],Table132[[#This Row],[Disaggregation]]="Baladiya",Table132[[#This Row],[Mantika]])</f>
        <v>Al Jabal Al Akhdar</v>
      </c>
      <c r="V2216" s="14" t="str" cm="1">
        <f t="array" ref="V2216">_xlfn.IFS(Table132[[#This Row],[Disaggregation]]="All affected area","All affected area",Table132[[#This Row],[Disaggregation]]="Mantika",Table132[[#This Row],[Mantika]],Table132[[#This Row],[Disaggregation]]="Baladiya",Table132[[#This Row],[Baladiya]])</f>
        <v>Al Jabal Al Akhdar</v>
      </c>
    </row>
    <row r="2217" spans="1:22" x14ac:dyDescent="0.35">
      <c r="A2217" s="14" t="s">
        <v>18</v>
      </c>
      <c r="B2217" s="14" t="s">
        <v>444</v>
      </c>
      <c r="C2217" s="14" t="s">
        <v>10</v>
      </c>
      <c r="D2217" s="14" t="s">
        <v>9</v>
      </c>
      <c r="E2217" s="14" t="s">
        <v>16</v>
      </c>
      <c r="F2217" s="14" t="s">
        <v>15</v>
      </c>
      <c r="I2217" s="14" t="s">
        <v>495</v>
      </c>
      <c r="J2217" s="14" t="s">
        <v>180</v>
      </c>
      <c r="K2217" s="14" t="s">
        <v>182</v>
      </c>
      <c r="M2217" s="14">
        <v>11</v>
      </c>
      <c r="R2217" s="14">
        <v>16</v>
      </c>
      <c r="S2217" s="14">
        <v>68.75</v>
      </c>
      <c r="T2217" s="14" cm="1">
        <f t="array" ref="T2217">_xlfn.IFS(Table132[[#This Row],[percentages]]="",Table132[[#This Row],[percentages without NA]]/100,Table132[[#This Row],[percentages without NA]]="",Table132[[#This Row],[percentages]]/100)</f>
        <v>0.6875</v>
      </c>
      <c r="U2217" s="14" t="str" cm="1">
        <f t="array" ref="U2217">_xlfn.IFS(Table132[[#This Row],[Disaggregation]]="All affected area","NA",Table132[[#This Row],[Disaggregation]]="Mantika",Table132[[#This Row],[Mantika]],Table132[[#This Row],[Disaggregation]]="Baladiya",Table132[[#This Row],[Mantika]])</f>
        <v>Al Jabal Al Akhdar</v>
      </c>
      <c r="V2217" s="14" t="str" cm="1">
        <f t="array" ref="V2217">_xlfn.IFS(Table132[[#This Row],[Disaggregation]]="All affected area","All affected area",Table132[[#This Row],[Disaggregation]]="Mantika",Table132[[#This Row],[Mantika]],Table132[[#This Row],[Disaggregation]]="Baladiya",Table132[[#This Row],[Baladiya]])</f>
        <v>Al Jabal Al Akhdar</v>
      </c>
    </row>
    <row r="2218" spans="1:22" x14ac:dyDescent="0.35">
      <c r="A2218" s="14" t="s">
        <v>18</v>
      </c>
      <c r="B2218" s="14" t="s">
        <v>444</v>
      </c>
      <c r="C2218" s="14" t="s">
        <v>10</v>
      </c>
      <c r="D2218" s="14" t="s">
        <v>9</v>
      </c>
      <c r="E2218" s="14" t="s">
        <v>16</v>
      </c>
      <c r="F2218" s="14" t="s">
        <v>15</v>
      </c>
      <c r="I2218" s="14" t="s">
        <v>495</v>
      </c>
      <c r="J2218" s="14" t="s">
        <v>180</v>
      </c>
      <c r="K2218" s="14" t="s">
        <v>181</v>
      </c>
      <c r="M2218" s="14">
        <v>11</v>
      </c>
      <c r="R2218" s="14">
        <v>16</v>
      </c>
      <c r="S2218" s="14">
        <v>68.75</v>
      </c>
      <c r="T2218" s="14" cm="1">
        <f t="array" ref="T2218">_xlfn.IFS(Table132[[#This Row],[percentages]]="",Table132[[#This Row],[percentages without NA]]/100,Table132[[#This Row],[percentages without NA]]="",Table132[[#This Row],[percentages]]/100)</f>
        <v>0.6875</v>
      </c>
      <c r="U2218" s="14" t="str" cm="1">
        <f t="array" ref="U2218">_xlfn.IFS(Table132[[#This Row],[Disaggregation]]="All affected area","NA",Table132[[#This Row],[Disaggregation]]="Mantika",Table132[[#This Row],[Mantika]],Table132[[#This Row],[Disaggregation]]="Baladiya",Table132[[#This Row],[Mantika]])</f>
        <v>Al Jabal Al Akhdar</v>
      </c>
      <c r="V2218" s="14" t="str" cm="1">
        <f t="array" ref="V2218">_xlfn.IFS(Table132[[#This Row],[Disaggregation]]="All affected area","All affected area",Table132[[#This Row],[Disaggregation]]="Mantika",Table132[[#This Row],[Mantika]],Table132[[#This Row],[Disaggregation]]="Baladiya",Table132[[#This Row],[Baladiya]])</f>
        <v>Al Jabal Al Akhdar</v>
      </c>
    </row>
    <row r="2219" spans="1:22" x14ac:dyDescent="0.35">
      <c r="A2219" s="14" t="s">
        <v>18</v>
      </c>
      <c r="B2219" s="14" t="s">
        <v>444</v>
      </c>
      <c r="C2219" s="14" t="s">
        <v>10</v>
      </c>
      <c r="D2219" s="14" t="s">
        <v>9</v>
      </c>
      <c r="E2219" s="14" t="s">
        <v>16</v>
      </c>
      <c r="F2219" s="14" t="s">
        <v>15</v>
      </c>
      <c r="I2219" s="14" t="s">
        <v>495</v>
      </c>
      <c r="J2219" s="14" t="s">
        <v>180</v>
      </c>
      <c r="K2219" s="14" t="s">
        <v>179</v>
      </c>
      <c r="M2219" s="14">
        <v>5</v>
      </c>
      <c r="R2219" s="14">
        <v>16</v>
      </c>
      <c r="S2219" s="14">
        <v>31.25</v>
      </c>
      <c r="T2219" s="14" cm="1">
        <f t="array" ref="T2219">_xlfn.IFS(Table132[[#This Row],[percentages]]="",Table132[[#This Row],[percentages without NA]]/100,Table132[[#This Row],[percentages without NA]]="",Table132[[#This Row],[percentages]]/100)</f>
        <v>0.3125</v>
      </c>
      <c r="U2219" s="14" t="str" cm="1">
        <f t="array" ref="U2219">_xlfn.IFS(Table132[[#This Row],[Disaggregation]]="All affected area","NA",Table132[[#This Row],[Disaggregation]]="Mantika",Table132[[#This Row],[Mantika]],Table132[[#This Row],[Disaggregation]]="Baladiya",Table132[[#This Row],[Mantika]])</f>
        <v>Al Jabal Al Akhdar</v>
      </c>
      <c r="V2219" s="14" t="str" cm="1">
        <f t="array" ref="V2219">_xlfn.IFS(Table132[[#This Row],[Disaggregation]]="All affected area","All affected area",Table132[[#This Row],[Disaggregation]]="Mantika",Table132[[#This Row],[Mantika]],Table132[[#This Row],[Disaggregation]]="Baladiya",Table132[[#This Row],[Baladiya]])</f>
        <v>Al Jabal Al Akhdar</v>
      </c>
    </row>
    <row r="2220" spans="1:22" x14ac:dyDescent="0.35">
      <c r="A2220" s="14" t="s">
        <v>154</v>
      </c>
      <c r="B2220" s="14" t="s">
        <v>444</v>
      </c>
      <c r="C2220" s="14" t="s">
        <v>10</v>
      </c>
      <c r="D2220" s="14" t="s">
        <v>9</v>
      </c>
      <c r="E2220" s="14" t="s">
        <v>55</v>
      </c>
      <c r="F2220" s="14" t="s">
        <v>54</v>
      </c>
      <c r="I2220" s="14" t="s">
        <v>496</v>
      </c>
      <c r="J2220" s="14" t="s">
        <v>173</v>
      </c>
      <c r="K2220" s="14" t="s">
        <v>178</v>
      </c>
      <c r="M2220" s="14">
        <v>1</v>
      </c>
      <c r="R2220" s="14">
        <v>30</v>
      </c>
      <c r="S2220" s="14">
        <v>3.33</v>
      </c>
      <c r="T2220" s="14" cm="1">
        <f t="array" ref="T2220">_xlfn.IFS(Table132[[#This Row],[percentages]]="",Table132[[#This Row],[percentages without NA]]/100,Table132[[#This Row],[percentages without NA]]="",Table132[[#This Row],[percentages]]/100)</f>
        <v>3.3300000000000003E-2</v>
      </c>
      <c r="U2220" s="14" t="str" cm="1">
        <f t="array" ref="U2220">_xlfn.IFS(Table132[[#This Row],[Disaggregation]]="All affected area","NA",Table132[[#This Row],[Disaggregation]]="Mantika",Table132[[#This Row],[Mantika]],Table132[[#This Row],[Disaggregation]]="Baladiya",Table132[[#This Row],[Mantika]])</f>
        <v>Derna</v>
      </c>
      <c r="V2220" s="14" t="str" cm="1">
        <f t="array" ref="V2220">_xlfn.IFS(Table132[[#This Row],[Disaggregation]]="All affected area","All affected area",Table132[[#This Row],[Disaggregation]]="Mantika",Table132[[#This Row],[Mantika]],Table132[[#This Row],[Disaggregation]]="Baladiya",Table132[[#This Row],[Baladiya]])</f>
        <v>Derna</v>
      </c>
    </row>
    <row r="2221" spans="1:22" x14ac:dyDescent="0.35">
      <c r="A2221" s="14" t="s">
        <v>154</v>
      </c>
      <c r="B2221" s="14" t="s">
        <v>444</v>
      </c>
      <c r="C2221" s="14" t="s">
        <v>10</v>
      </c>
      <c r="D2221" s="14" t="s">
        <v>9</v>
      </c>
      <c r="E2221" s="14" t="s">
        <v>55</v>
      </c>
      <c r="F2221" s="14" t="s">
        <v>54</v>
      </c>
      <c r="I2221" s="14" t="s">
        <v>496</v>
      </c>
      <c r="J2221" s="14" t="s">
        <v>173</v>
      </c>
      <c r="K2221" s="14" t="s">
        <v>176</v>
      </c>
      <c r="M2221" s="14">
        <v>2</v>
      </c>
      <c r="R2221" s="14">
        <v>30</v>
      </c>
      <c r="S2221" s="14">
        <v>6.67</v>
      </c>
      <c r="T2221" s="14" cm="1">
        <f t="array" ref="T2221">_xlfn.IFS(Table132[[#This Row],[percentages]]="",Table132[[#This Row],[percentages without NA]]/100,Table132[[#This Row],[percentages without NA]]="",Table132[[#This Row],[percentages]]/100)</f>
        <v>6.6699999999999995E-2</v>
      </c>
      <c r="U2221" s="14" t="str" cm="1">
        <f t="array" ref="U2221">_xlfn.IFS(Table132[[#This Row],[Disaggregation]]="All affected area","NA",Table132[[#This Row],[Disaggregation]]="Mantika",Table132[[#This Row],[Mantika]],Table132[[#This Row],[Disaggregation]]="Baladiya",Table132[[#This Row],[Mantika]])</f>
        <v>Derna</v>
      </c>
      <c r="V2221" s="14" t="str" cm="1">
        <f t="array" ref="V2221">_xlfn.IFS(Table132[[#This Row],[Disaggregation]]="All affected area","All affected area",Table132[[#This Row],[Disaggregation]]="Mantika",Table132[[#This Row],[Mantika]],Table132[[#This Row],[Disaggregation]]="Baladiya",Table132[[#This Row],[Baladiya]])</f>
        <v>Derna</v>
      </c>
    </row>
    <row r="2222" spans="1:22" x14ac:dyDescent="0.35">
      <c r="A2222" s="14" t="s">
        <v>154</v>
      </c>
      <c r="B2222" s="14" t="s">
        <v>444</v>
      </c>
      <c r="C2222" s="14" t="s">
        <v>10</v>
      </c>
      <c r="D2222" s="14" t="s">
        <v>9</v>
      </c>
      <c r="E2222" s="14" t="s">
        <v>55</v>
      </c>
      <c r="F2222" s="14" t="s">
        <v>54</v>
      </c>
      <c r="I2222" s="14" t="s">
        <v>496</v>
      </c>
      <c r="J2222" s="14" t="s">
        <v>173</v>
      </c>
      <c r="K2222" s="14" t="s">
        <v>172</v>
      </c>
      <c r="M2222" s="14">
        <v>2</v>
      </c>
      <c r="R2222" s="14">
        <v>30</v>
      </c>
      <c r="S2222" s="14">
        <v>6.67</v>
      </c>
      <c r="T2222" s="14" cm="1">
        <f t="array" ref="T2222">_xlfn.IFS(Table132[[#This Row],[percentages]]="",Table132[[#This Row],[percentages without NA]]/100,Table132[[#This Row],[percentages without NA]]="",Table132[[#This Row],[percentages]]/100)</f>
        <v>6.6699999999999995E-2</v>
      </c>
      <c r="U2222" s="14" t="str" cm="1">
        <f t="array" ref="U2222">_xlfn.IFS(Table132[[#This Row],[Disaggregation]]="All affected area","NA",Table132[[#This Row],[Disaggregation]]="Mantika",Table132[[#This Row],[Mantika]],Table132[[#This Row],[Disaggregation]]="Baladiya",Table132[[#This Row],[Mantika]])</f>
        <v>Derna</v>
      </c>
      <c r="V2222" s="14" t="str" cm="1">
        <f t="array" ref="V2222">_xlfn.IFS(Table132[[#This Row],[Disaggregation]]="All affected area","All affected area",Table132[[#This Row],[Disaggregation]]="Mantika",Table132[[#This Row],[Mantika]],Table132[[#This Row],[Disaggregation]]="Baladiya",Table132[[#This Row],[Baladiya]])</f>
        <v>Derna</v>
      </c>
    </row>
    <row r="2223" spans="1:22" x14ac:dyDescent="0.35">
      <c r="A2223" s="14" t="s">
        <v>154</v>
      </c>
      <c r="B2223" s="14" t="s">
        <v>444</v>
      </c>
      <c r="C2223" s="14" t="s">
        <v>10</v>
      </c>
      <c r="D2223" s="14" t="s">
        <v>9</v>
      </c>
      <c r="E2223" s="14" t="s">
        <v>55</v>
      </c>
      <c r="F2223" s="14" t="s">
        <v>54</v>
      </c>
      <c r="I2223" s="14" t="s">
        <v>496</v>
      </c>
      <c r="J2223" s="14" t="s">
        <v>173</v>
      </c>
      <c r="K2223" s="14" t="s">
        <v>175</v>
      </c>
      <c r="M2223" s="14">
        <v>5</v>
      </c>
      <c r="R2223" s="14">
        <v>30</v>
      </c>
      <c r="S2223" s="14">
        <v>16.670000000000002</v>
      </c>
      <c r="T2223" s="14" cm="1">
        <f t="array" ref="T2223">_xlfn.IFS(Table132[[#This Row],[percentages]]="",Table132[[#This Row],[percentages without NA]]/100,Table132[[#This Row],[percentages without NA]]="",Table132[[#This Row],[percentages]]/100)</f>
        <v>0.16670000000000001</v>
      </c>
      <c r="U2223" s="14" t="str" cm="1">
        <f t="array" ref="U2223">_xlfn.IFS(Table132[[#This Row],[Disaggregation]]="All affected area","NA",Table132[[#This Row],[Disaggregation]]="Mantika",Table132[[#This Row],[Mantika]],Table132[[#This Row],[Disaggregation]]="Baladiya",Table132[[#This Row],[Mantika]])</f>
        <v>Derna</v>
      </c>
      <c r="V2223" s="14" t="str" cm="1">
        <f t="array" ref="V2223">_xlfn.IFS(Table132[[#This Row],[Disaggregation]]="All affected area","All affected area",Table132[[#This Row],[Disaggregation]]="Mantika",Table132[[#This Row],[Mantika]],Table132[[#This Row],[Disaggregation]]="Baladiya",Table132[[#This Row],[Baladiya]])</f>
        <v>Derna</v>
      </c>
    </row>
    <row r="2224" spans="1:22" x14ac:dyDescent="0.35">
      <c r="A2224" s="14" t="s">
        <v>154</v>
      </c>
      <c r="B2224" s="14" t="s">
        <v>444</v>
      </c>
      <c r="C2224" s="14" t="s">
        <v>10</v>
      </c>
      <c r="D2224" s="14" t="s">
        <v>9</v>
      </c>
      <c r="E2224" s="14" t="s">
        <v>55</v>
      </c>
      <c r="F2224" s="14" t="s">
        <v>54</v>
      </c>
      <c r="I2224" s="14" t="s">
        <v>496</v>
      </c>
      <c r="J2224" s="14" t="s">
        <v>173</v>
      </c>
      <c r="K2224" s="14" t="s">
        <v>174</v>
      </c>
      <c r="M2224" s="14">
        <v>7</v>
      </c>
      <c r="R2224" s="14">
        <v>30</v>
      </c>
      <c r="S2224" s="14">
        <v>23.33</v>
      </c>
      <c r="T2224" s="14" cm="1">
        <f t="array" ref="T2224">_xlfn.IFS(Table132[[#This Row],[percentages]]="",Table132[[#This Row],[percentages without NA]]/100,Table132[[#This Row],[percentages without NA]]="",Table132[[#This Row],[percentages]]/100)</f>
        <v>0.23329999999999998</v>
      </c>
      <c r="U2224" s="14" t="str" cm="1">
        <f t="array" ref="U2224">_xlfn.IFS(Table132[[#This Row],[Disaggregation]]="All affected area","NA",Table132[[#This Row],[Disaggregation]]="Mantika",Table132[[#This Row],[Mantika]],Table132[[#This Row],[Disaggregation]]="Baladiya",Table132[[#This Row],[Mantika]])</f>
        <v>Derna</v>
      </c>
      <c r="V2224" s="14" t="str" cm="1">
        <f t="array" ref="V2224">_xlfn.IFS(Table132[[#This Row],[Disaggregation]]="All affected area","All affected area",Table132[[#This Row],[Disaggregation]]="Mantika",Table132[[#This Row],[Mantika]],Table132[[#This Row],[Disaggregation]]="Baladiya",Table132[[#This Row],[Baladiya]])</f>
        <v>Derna</v>
      </c>
    </row>
    <row r="2225" spans="1:22" x14ac:dyDescent="0.35">
      <c r="A2225" s="14" t="s">
        <v>154</v>
      </c>
      <c r="B2225" s="14" t="s">
        <v>444</v>
      </c>
      <c r="C2225" s="14" t="s">
        <v>10</v>
      </c>
      <c r="D2225" s="14" t="s">
        <v>9</v>
      </c>
      <c r="E2225" s="14" t="s">
        <v>55</v>
      </c>
      <c r="F2225" s="14" t="s">
        <v>54</v>
      </c>
      <c r="I2225" s="14" t="s">
        <v>496</v>
      </c>
      <c r="J2225" s="14" t="s">
        <v>173</v>
      </c>
      <c r="K2225" s="14" t="s">
        <v>74</v>
      </c>
      <c r="M2225" s="14">
        <v>1</v>
      </c>
      <c r="R2225" s="14">
        <v>30</v>
      </c>
      <c r="S2225" s="14">
        <v>3.33</v>
      </c>
      <c r="T2225" s="14" cm="1">
        <f t="array" ref="T2225">_xlfn.IFS(Table132[[#This Row],[percentages]]="",Table132[[#This Row],[percentages without NA]]/100,Table132[[#This Row],[percentages without NA]]="",Table132[[#This Row],[percentages]]/100)</f>
        <v>3.3300000000000003E-2</v>
      </c>
      <c r="U2225" s="14" t="str" cm="1">
        <f t="array" ref="U2225">_xlfn.IFS(Table132[[#This Row],[Disaggregation]]="All affected area","NA",Table132[[#This Row],[Disaggregation]]="Mantika",Table132[[#This Row],[Mantika]],Table132[[#This Row],[Disaggregation]]="Baladiya",Table132[[#This Row],[Mantika]])</f>
        <v>Derna</v>
      </c>
      <c r="V2225" s="14" t="str" cm="1">
        <f t="array" ref="V2225">_xlfn.IFS(Table132[[#This Row],[Disaggregation]]="All affected area","All affected area",Table132[[#This Row],[Disaggregation]]="Mantika",Table132[[#This Row],[Mantika]],Table132[[#This Row],[Disaggregation]]="Baladiya",Table132[[#This Row],[Baladiya]])</f>
        <v>Derna</v>
      </c>
    </row>
    <row r="2226" spans="1:22" x14ac:dyDescent="0.35">
      <c r="A2226" s="14" t="s">
        <v>154</v>
      </c>
      <c r="B2226" s="14" t="s">
        <v>444</v>
      </c>
      <c r="C2226" s="14" t="s">
        <v>10</v>
      </c>
      <c r="D2226" s="14" t="s">
        <v>9</v>
      </c>
      <c r="E2226" s="14" t="s">
        <v>55</v>
      </c>
      <c r="F2226" s="14" t="s">
        <v>54</v>
      </c>
      <c r="I2226" s="14" t="s">
        <v>496</v>
      </c>
      <c r="J2226" s="14" t="s">
        <v>173</v>
      </c>
      <c r="M2226" s="14">
        <v>12</v>
      </c>
      <c r="R2226" s="14">
        <v>30</v>
      </c>
      <c r="S2226" s="14">
        <v>40</v>
      </c>
      <c r="T2226" s="14" cm="1">
        <f t="array" ref="T2226">_xlfn.IFS(Table132[[#This Row],[percentages]]="",Table132[[#This Row],[percentages without NA]]/100,Table132[[#This Row],[percentages without NA]]="",Table132[[#This Row],[percentages]]/100)</f>
        <v>0.4</v>
      </c>
      <c r="U2226" s="14" t="str" cm="1">
        <f t="array" ref="U2226">_xlfn.IFS(Table132[[#This Row],[Disaggregation]]="All affected area","NA",Table132[[#This Row],[Disaggregation]]="Mantika",Table132[[#This Row],[Mantika]],Table132[[#This Row],[Disaggregation]]="Baladiya",Table132[[#This Row],[Mantika]])</f>
        <v>Derna</v>
      </c>
      <c r="V2226" s="14" t="str" cm="1">
        <f t="array" ref="V2226">_xlfn.IFS(Table132[[#This Row],[Disaggregation]]="All affected area","All affected area",Table132[[#This Row],[Disaggregation]]="Mantika",Table132[[#This Row],[Mantika]],Table132[[#This Row],[Disaggregation]]="Baladiya",Table132[[#This Row],[Baladiya]])</f>
        <v>Derna</v>
      </c>
    </row>
    <row r="2227" spans="1:22" x14ac:dyDescent="0.35">
      <c r="A2227" s="14" t="s">
        <v>154</v>
      </c>
      <c r="B2227" s="14" t="s">
        <v>444</v>
      </c>
      <c r="C2227" s="14" t="s">
        <v>10</v>
      </c>
      <c r="D2227" s="14" t="s">
        <v>9</v>
      </c>
      <c r="E2227" s="14" t="s">
        <v>46</v>
      </c>
      <c r="F2227" s="14" t="s">
        <v>45</v>
      </c>
      <c r="I2227" s="14" t="s">
        <v>496</v>
      </c>
      <c r="J2227" s="14" t="s">
        <v>173</v>
      </c>
      <c r="K2227" s="14" t="s">
        <v>176</v>
      </c>
      <c r="M2227" s="14">
        <v>2</v>
      </c>
      <c r="R2227" s="14">
        <v>19</v>
      </c>
      <c r="S2227" s="14">
        <v>10.53</v>
      </c>
      <c r="T2227" s="14" cm="1">
        <f t="array" ref="T2227">_xlfn.IFS(Table132[[#This Row],[percentages]]="",Table132[[#This Row],[percentages without NA]]/100,Table132[[#This Row],[percentages without NA]]="",Table132[[#This Row],[percentages]]/100)</f>
        <v>0.10529999999999999</v>
      </c>
      <c r="U2227" s="14" t="str" cm="1">
        <f t="array" ref="U2227">_xlfn.IFS(Table132[[#This Row],[Disaggregation]]="All affected area","NA",Table132[[#This Row],[Disaggregation]]="Mantika",Table132[[#This Row],[Mantika]],Table132[[#This Row],[Disaggregation]]="Baladiya",Table132[[#This Row],[Mantika]])</f>
        <v>Almarj</v>
      </c>
      <c r="V2227" s="14" t="str" cm="1">
        <f t="array" ref="V2227">_xlfn.IFS(Table132[[#This Row],[Disaggregation]]="All affected area","All affected area",Table132[[#This Row],[Disaggregation]]="Mantika",Table132[[#This Row],[Mantika]],Table132[[#This Row],[Disaggregation]]="Baladiya",Table132[[#This Row],[Baladiya]])</f>
        <v>Almarj</v>
      </c>
    </row>
    <row r="2228" spans="1:22" x14ac:dyDescent="0.35">
      <c r="A2228" s="14" t="s">
        <v>154</v>
      </c>
      <c r="B2228" s="14" t="s">
        <v>444</v>
      </c>
      <c r="C2228" s="14" t="s">
        <v>10</v>
      </c>
      <c r="D2228" s="14" t="s">
        <v>9</v>
      </c>
      <c r="E2228" s="14" t="s">
        <v>46</v>
      </c>
      <c r="F2228" s="14" t="s">
        <v>45</v>
      </c>
      <c r="I2228" s="14" t="s">
        <v>496</v>
      </c>
      <c r="J2228" s="14" t="s">
        <v>173</v>
      </c>
      <c r="K2228" s="14" t="s">
        <v>172</v>
      </c>
      <c r="M2228" s="14">
        <v>5</v>
      </c>
      <c r="R2228" s="14">
        <v>19</v>
      </c>
      <c r="S2228" s="14">
        <v>26.32</v>
      </c>
      <c r="T2228" s="14" cm="1">
        <f t="array" ref="T2228">_xlfn.IFS(Table132[[#This Row],[percentages]]="",Table132[[#This Row],[percentages without NA]]/100,Table132[[#This Row],[percentages without NA]]="",Table132[[#This Row],[percentages]]/100)</f>
        <v>0.26319999999999999</v>
      </c>
      <c r="U2228" s="14" t="str" cm="1">
        <f t="array" ref="U2228">_xlfn.IFS(Table132[[#This Row],[Disaggregation]]="All affected area","NA",Table132[[#This Row],[Disaggregation]]="Mantika",Table132[[#This Row],[Mantika]],Table132[[#This Row],[Disaggregation]]="Baladiya",Table132[[#This Row],[Mantika]])</f>
        <v>Almarj</v>
      </c>
      <c r="V2228" s="14" t="str" cm="1">
        <f t="array" ref="V2228">_xlfn.IFS(Table132[[#This Row],[Disaggregation]]="All affected area","All affected area",Table132[[#This Row],[Disaggregation]]="Mantika",Table132[[#This Row],[Mantika]],Table132[[#This Row],[Disaggregation]]="Baladiya",Table132[[#This Row],[Baladiya]])</f>
        <v>Almarj</v>
      </c>
    </row>
    <row r="2229" spans="1:22" x14ac:dyDescent="0.35">
      <c r="A2229" s="14" t="s">
        <v>154</v>
      </c>
      <c r="B2229" s="14" t="s">
        <v>444</v>
      </c>
      <c r="C2229" s="14" t="s">
        <v>10</v>
      </c>
      <c r="D2229" s="14" t="s">
        <v>9</v>
      </c>
      <c r="E2229" s="14" t="s">
        <v>46</v>
      </c>
      <c r="F2229" s="14" t="s">
        <v>45</v>
      </c>
      <c r="I2229" s="14" t="s">
        <v>496</v>
      </c>
      <c r="J2229" s="14" t="s">
        <v>173</v>
      </c>
      <c r="K2229" s="14" t="s">
        <v>175</v>
      </c>
      <c r="M2229" s="14">
        <v>4</v>
      </c>
      <c r="R2229" s="14">
        <v>19</v>
      </c>
      <c r="S2229" s="14">
        <v>21.05</v>
      </c>
      <c r="T2229" s="14" cm="1">
        <f t="array" ref="T2229">_xlfn.IFS(Table132[[#This Row],[percentages]]="",Table132[[#This Row],[percentages without NA]]/100,Table132[[#This Row],[percentages without NA]]="",Table132[[#This Row],[percentages]]/100)</f>
        <v>0.21050000000000002</v>
      </c>
      <c r="U2229" s="14" t="str" cm="1">
        <f t="array" ref="U2229">_xlfn.IFS(Table132[[#This Row],[Disaggregation]]="All affected area","NA",Table132[[#This Row],[Disaggregation]]="Mantika",Table132[[#This Row],[Mantika]],Table132[[#This Row],[Disaggregation]]="Baladiya",Table132[[#This Row],[Mantika]])</f>
        <v>Almarj</v>
      </c>
      <c r="V2229" s="14" t="str" cm="1">
        <f t="array" ref="V2229">_xlfn.IFS(Table132[[#This Row],[Disaggregation]]="All affected area","All affected area",Table132[[#This Row],[Disaggregation]]="Mantika",Table132[[#This Row],[Mantika]],Table132[[#This Row],[Disaggregation]]="Baladiya",Table132[[#This Row],[Baladiya]])</f>
        <v>Almarj</v>
      </c>
    </row>
    <row r="2230" spans="1:22" x14ac:dyDescent="0.35">
      <c r="A2230" s="14" t="s">
        <v>154</v>
      </c>
      <c r="B2230" s="14" t="s">
        <v>444</v>
      </c>
      <c r="C2230" s="14" t="s">
        <v>10</v>
      </c>
      <c r="D2230" s="14" t="s">
        <v>9</v>
      </c>
      <c r="E2230" s="14" t="s">
        <v>46</v>
      </c>
      <c r="F2230" s="14" t="s">
        <v>45</v>
      </c>
      <c r="I2230" s="14" t="s">
        <v>496</v>
      </c>
      <c r="J2230" s="14" t="s">
        <v>173</v>
      </c>
      <c r="K2230" s="14" t="s">
        <v>174</v>
      </c>
      <c r="M2230" s="14">
        <v>3</v>
      </c>
      <c r="R2230" s="14">
        <v>19</v>
      </c>
      <c r="S2230" s="14">
        <v>15.79</v>
      </c>
      <c r="T2230" s="14" cm="1">
        <f t="array" ref="T2230">_xlfn.IFS(Table132[[#This Row],[percentages]]="",Table132[[#This Row],[percentages without NA]]/100,Table132[[#This Row],[percentages without NA]]="",Table132[[#This Row],[percentages]]/100)</f>
        <v>0.15789999999999998</v>
      </c>
      <c r="U2230" s="14" t="str" cm="1">
        <f t="array" ref="U2230">_xlfn.IFS(Table132[[#This Row],[Disaggregation]]="All affected area","NA",Table132[[#This Row],[Disaggregation]]="Mantika",Table132[[#This Row],[Mantika]],Table132[[#This Row],[Disaggregation]]="Baladiya",Table132[[#This Row],[Mantika]])</f>
        <v>Almarj</v>
      </c>
      <c r="V2230" s="14" t="str" cm="1">
        <f t="array" ref="V2230">_xlfn.IFS(Table132[[#This Row],[Disaggregation]]="All affected area","All affected area",Table132[[#This Row],[Disaggregation]]="Mantika",Table132[[#This Row],[Mantika]],Table132[[#This Row],[Disaggregation]]="Baladiya",Table132[[#This Row],[Baladiya]])</f>
        <v>Almarj</v>
      </c>
    </row>
    <row r="2231" spans="1:22" x14ac:dyDescent="0.35">
      <c r="A2231" s="14" t="s">
        <v>154</v>
      </c>
      <c r="B2231" s="14" t="s">
        <v>444</v>
      </c>
      <c r="C2231" s="14" t="s">
        <v>10</v>
      </c>
      <c r="D2231" s="14" t="s">
        <v>9</v>
      </c>
      <c r="E2231" s="14" t="s">
        <v>46</v>
      </c>
      <c r="F2231" s="14" t="s">
        <v>45</v>
      </c>
      <c r="I2231" s="14" t="s">
        <v>496</v>
      </c>
      <c r="J2231" s="14" t="s">
        <v>173</v>
      </c>
      <c r="K2231" s="14" t="s">
        <v>74</v>
      </c>
      <c r="M2231" s="14">
        <v>2</v>
      </c>
      <c r="R2231" s="14">
        <v>19</v>
      </c>
      <c r="S2231" s="14">
        <v>10.53</v>
      </c>
      <c r="T2231" s="14" cm="1">
        <f t="array" ref="T2231">_xlfn.IFS(Table132[[#This Row],[percentages]]="",Table132[[#This Row],[percentages without NA]]/100,Table132[[#This Row],[percentages without NA]]="",Table132[[#This Row],[percentages]]/100)</f>
        <v>0.10529999999999999</v>
      </c>
      <c r="U2231" s="14" t="str" cm="1">
        <f t="array" ref="U2231">_xlfn.IFS(Table132[[#This Row],[Disaggregation]]="All affected area","NA",Table132[[#This Row],[Disaggregation]]="Mantika",Table132[[#This Row],[Mantika]],Table132[[#This Row],[Disaggregation]]="Baladiya",Table132[[#This Row],[Mantika]])</f>
        <v>Almarj</v>
      </c>
      <c r="V2231" s="14" t="str" cm="1">
        <f t="array" ref="V2231">_xlfn.IFS(Table132[[#This Row],[Disaggregation]]="All affected area","All affected area",Table132[[#This Row],[Disaggregation]]="Mantika",Table132[[#This Row],[Mantika]],Table132[[#This Row],[Disaggregation]]="Baladiya",Table132[[#This Row],[Baladiya]])</f>
        <v>Almarj</v>
      </c>
    </row>
    <row r="2232" spans="1:22" x14ac:dyDescent="0.35">
      <c r="A2232" s="14" t="s">
        <v>154</v>
      </c>
      <c r="B2232" s="14" t="s">
        <v>444</v>
      </c>
      <c r="C2232" s="14" t="s">
        <v>10</v>
      </c>
      <c r="D2232" s="14" t="s">
        <v>9</v>
      </c>
      <c r="E2232" s="14" t="s">
        <v>46</v>
      </c>
      <c r="F2232" s="14" t="s">
        <v>45</v>
      </c>
      <c r="I2232" s="14" t="s">
        <v>496</v>
      </c>
      <c r="J2232" s="14" t="s">
        <v>173</v>
      </c>
      <c r="M2232" s="14">
        <v>3</v>
      </c>
      <c r="R2232" s="14">
        <v>19</v>
      </c>
      <c r="S2232" s="14">
        <v>15.79</v>
      </c>
      <c r="T2232" s="14" cm="1">
        <f t="array" ref="T2232">_xlfn.IFS(Table132[[#This Row],[percentages]]="",Table132[[#This Row],[percentages without NA]]/100,Table132[[#This Row],[percentages without NA]]="",Table132[[#This Row],[percentages]]/100)</f>
        <v>0.15789999999999998</v>
      </c>
      <c r="U2232" s="14" t="str" cm="1">
        <f t="array" ref="U2232">_xlfn.IFS(Table132[[#This Row],[Disaggregation]]="All affected area","NA",Table132[[#This Row],[Disaggregation]]="Mantika",Table132[[#This Row],[Mantika]],Table132[[#This Row],[Disaggregation]]="Baladiya",Table132[[#This Row],[Mantika]])</f>
        <v>Almarj</v>
      </c>
      <c r="V2232" s="14" t="str" cm="1">
        <f t="array" ref="V2232">_xlfn.IFS(Table132[[#This Row],[Disaggregation]]="All affected area","All affected area",Table132[[#This Row],[Disaggregation]]="Mantika",Table132[[#This Row],[Mantika]],Table132[[#This Row],[Disaggregation]]="Baladiya",Table132[[#This Row],[Baladiya]])</f>
        <v>Almarj</v>
      </c>
    </row>
    <row r="2233" spans="1:22" x14ac:dyDescent="0.35">
      <c r="A2233" s="14" t="s">
        <v>154</v>
      </c>
      <c r="B2233" s="14" t="s">
        <v>444</v>
      </c>
      <c r="C2233" s="14" t="s">
        <v>10</v>
      </c>
      <c r="D2233" s="14" t="s">
        <v>9</v>
      </c>
      <c r="E2233" s="14" t="s">
        <v>34</v>
      </c>
      <c r="F2233" s="14" t="s">
        <v>35</v>
      </c>
      <c r="I2233" s="14" t="s">
        <v>496</v>
      </c>
      <c r="J2233" s="14" t="s">
        <v>173</v>
      </c>
      <c r="K2233" s="14" t="s">
        <v>172</v>
      </c>
      <c r="M2233" s="14">
        <v>2</v>
      </c>
      <c r="R2233" s="14">
        <v>23</v>
      </c>
      <c r="S2233" s="14">
        <v>8.6999999999999993</v>
      </c>
      <c r="T2233" s="14" cm="1">
        <f t="array" ref="T2233">_xlfn.IFS(Table132[[#This Row],[percentages]]="",Table132[[#This Row],[percentages without NA]]/100,Table132[[#This Row],[percentages without NA]]="",Table132[[#This Row],[percentages]]/100)</f>
        <v>8.6999999999999994E-2</v>
      </c>
      <c r="U2233" s="14" t="str" cm="1">
        <f t="array" ref="U2233">_xlfn.IFS(Table132[[#This Row],[Disaggregation]]="All affected area","NA",Table132[[#This Row],[Disaggregation]]="Mantika",Table132[[#This Row],[Mantika]],Table132[[#This Row],[Disaggregation]]="Baladiya",Table132[[#This Row],[Mantika]])</f>
        <v>Benghazi</v>
      </c>
      <c r="V2233" s="14" t="str" cm="1">
        <f t="array" ref="V2233">_xlfn.IFS(Table132[[#This Row],[Disaggregation]]="All affected area","All affected area",Table132[[#This Row],[Disaggregation]]="Mantika",Table132[[#This Row],[Mantika]],Table132[[#This Row],[Disaggregation]]="Baladiya",Table132[[#This Row],[Baladiya]])</f>
        <v>Benghazi</v>
      </c>
    </row>
    <row r="2234" spans="1:22" x14ac:dyDescent="0.35">
      <c r="A2234" s="14" t="s">
        <v>154</v>
      </c>
      <c r="B2234" s="14" t="s">
        <v>444</v>
      </c>
      <c r="C2234" s="14" t="s">
        <v>10</v>
      </c>
      <c r="D2234" s="14" t="s">
        <v>9</v>
      </c>
      <c r="E2234" s="14" t="s">
        <v>34</v>
      </c>
      <c r="F2234" s="14" t="s">
        <v>35</v>
      </c>
      <c r="I2234" s="14" t="s">
        <v>496</v>
      </c>
      <c r="J2234" s="14" t="s">
        <v>173</v>
      </c>
      <c r="K2234" s="14" t="s">
        <v>175</v>
      </c>
      <c r="M2234" s="14">
        <v>1</v>
      </c>
      <c r="R2234" s="14">
        <v>23</v>
      </c>
      <c r="S2234" s="14">
        <v>4.3499999999999996</v>
      </c>
      <c r="T2234" s="14" cm="1">
        <f t="array" ref="T2234">_xlfn.IFS(Table132[[#This Row],[percentages]]="",Table132[[#This Row],[percentages without NA]]/100,Table132[[#This Row],[percentages without NA]]="",Table132[[#This Row],[percentages]]/100)</f>
        <v>4.3499999999999997E-2</v>
      </c>
      <c r="U2234" s="14" t="str" cm="1">
        <f t="array" ref="U2234">_xlfn.IFS(Table132[[#This Row],[Disaggregation]]="All affected area","NA",Table132[[#This Row],[Disaggregation]]="Mantika",Table132[[#This Row],[Mantika]],Table132[[#This Row],[Disaggregation]]="Baladiya",Table132[[#This Row],[Mantika]])</f>
        <v>Benghazi</v>
      </c>
      <c r="V2234" s="14" t="str" cm="1">
        <f t="array" ref="V2234">_xlfn.IFS(Table132[[#This Row],[Disaggregation]]="All affected area","All affected area",Table132[[#This Row],[Disaggregation]]="Mantika",Table132[[#This Row],[Mantika]],Table132[[#This Row],[Disaggregation]]="Baladiya",Table132[[#This Row],[Baladiya]])</f>
        <v>Benghazi</v>
      </c>
    </row>
    <row r="2235" spans="1:22" x14ac:dyDescent="0.35">
      <c r="A2235" s="14" t="s">
        <v>154</v>
      </c>
      <c r="B2235" s="14" t="s">
        <v>444</v>
      </c>
      <c r="C2235" s="14" t="s">
        <v>10</v>
      </c>
      <c r="D2235" s="14" t="s">
        <v>9</v>
      </c>
      <c r="E2235" s="14" t="s">
        <v>34</v>
      </c>
      <c r="F2235" s="14" t="s">
        <v>35</v>
      </c>
      <c r="I2235" s="14" t="s">
        <v>496</v>
      </c>
      <c r="J2235" s="14" t="s">
        <v>173</v>
      </c>
      <c r="K2235" s="14" t="s">
        <v>174</v>
      </c>
      <c r="M2235" s="14">
        <v>15</v>
      </c>
      <c r="R2235" s="14">
        <v>23</v>
      </c>
      <c r="S2235" s="14">
        <v>65.22</v>
      </c>
      <c r="T2235" s="14" cm="1">
        <f t="array" ref="T2235">_xlfn.IFS(Table132[[#This Row],[percentages]]="",Table132[[#This Row],[percentages without NA]]/100,Table132[[#This Row],[percentages without NA]]="",Table132[[#This Row],[percentages]]/100)</f>
        <v>0.6522</v>
      </c>
      <c r="U2235" s="14" t="str" cm="1">
        <f t="array" ref="U2235">_xlfn.IFS(Table132[[#This Row],[Disaggregation]]="All affected area","NA",Table132[[#This Row],[Disaggregation]]="Mantika",Table132[[#This Row],[Mantika]],Table132[[#This Row],[Disaggregation]]="Baladiya",Table132[[#This Row],[Mantika]])</f>
        <v>Benghazi</v>
      </c>
      <c r="V2235" s="14" t="str" cm="1">
        <f t="array" ref="V2235">_xlfn.IFS(Table132[[#This Row],[Disaggregation]]="All affected area","All affected area",Table132[[#This Row],[Disaggregation]]="Mantika",Table132[[#This Row],[Mantika]],Table132[[#This Row],[Disaggregation]]="Baladiya",Table132[[#This Row],[Baladiya]])</f>
        <v>Benghazi</v>
      </c>
    </row>
    <row r="2236" spans="1:22" x14ac:dyDescent="0.35">
      <c r="A2236" s="14" t="s">
        <v>154</v>
      </c>
      <c r="B2236" s="14" t="s">
        <v>444</v>
      </c>
      <c r="C2236" s="14" t="s">
        <v>10</v>
      </c>
      <c r="D2236" s="14" t="s">
        <v>9</v>
      </c>
      <c r="E2236" s="14" t="s">
        <v>34</v>
      </c>
      <c r="F2236" s="14" t="s">
        <v>35</v>
      </c>
      <c r="I2236" s="14" t="s">
        <v>496</v>
      </c>
      <c r="J2236" s="14" t="s">
        <v>173</v>
      </c>
      <c r="M2236" s="14">
        <v>5</v>
      </c>
      <c r="R2236" s="14">
        <v>23</v>
      </c>
      <c r="S2236" s="14">
        <v>21.74</v>
      </c>
      <c r="T2236" s="14" cm="1">
        <f t="array" ref="T2236">_xlfn.IFS(Table132[[#This Row],[percentages]]="",Table132[[#This Row],[percentages without NA]]/100,Table132[[#This Row],[percentages without NA]]="",Table132[[#This Row],[percentages]]/100)</f>
        <v>0.21739999999999998</v>
      </c>
      <c r="U2236" s="14" t="str" cm="1">
        <f t="array" ref="U2236">_xlfn.IFS(Table132[[#This Row],[Disaggregation]]="All affected area","NA",Table132[[#This Row],[Disaggregation]]="Mantika",Table132[[#This Row],[Mantika]],Table132[[#This Row],[Disaggregation]]="Baladiya",Table132[[#This Row],[Mantika]])</f>
        <v>Benghazi</v>
      </c>
      <c r="V2236" s="14" t="str" cm="1">
        <f t="array" ref="V2236">_xlfn.IFS(Table132[[#This Row],[Disaggregation]]="All affected area","All affected area",Table132[[#This Row],[Disaggregation]]="Mantika",Table132[[#This Row],[Mantika]],Table132[[#This Row],[Disaggregation]]="Baladiya",Table132[[#This Row],[Baladiya]])</f>
        <v>Benghazi</v>
      </c>
    </row>
    <row r="2237" spans="1:22" x14ac:dyDescent="0.35">
      <c r="A2237" s="14" t="s">
        <v>154</v>
      </c>
      <c r="B2237" s="14" t="s">
        <v>444</v>
      </c>
      <c r="C2237" s="14" t="s">
        <v>10</v>
      </c>
      <c r="D2237" s="14" t="s">
        <v>9</v>
      </c>
      <c r="E2237" s="14" t="s">
        <v>31</v>
      </c>
      <c r="F2237" s="14" t="s">
        <v>32</v>
      </c>
      <c r="I2237" s="14" t="s">
        <v>496</v>
      </c>
      <c r="J2237" s="14" t="s">
        <v>173</v>
      </c>
      <c r="K2237" s="14" t="s">
        <v>175</v>
      </c>
      <c r="M2237" s="14">
        <v>1</v>
      </c>
      <c r="R2237" s="14">
        <v>4</v>
      </c>
      <c r="S2237" s="14">
        <v>25</v>
      </c>
      <c r="T2237" s="14" cm="1">
        <f t="array" ref="T2237">_xlfn.IFS(Table132[[#This Row],[percentages]]="",Table132[[#This Row],[percentages without NA]]/100,Table132[[#This Row],[percentages without NA]]="",Table132[[#This Row],[percentages]]/100)</f>
        <v>0.25</v>
      </c>
      <c r="U2237" s="14" t="str" cm="1">
        <f t="array" ref="U2237">_xlfn.IFS(Table132[[#This Row],[Disaggregation]]="All affected area","NA",Table132[[#This Row],[Disaggregation]]="Mantika",Table132[[#This Row],[Mantika]],Table132[[#This Row],[Disaggregation]]="Baladiya",Table132[[#This Row],[Mantika]])</f>
        <v>Tobruk</v>
      </c>
      <c r="V2237" s="14" t="str" cm="1">
        <f t="array" ref="V2237">_xlfn.IFS(Table132[[#This Row],[Disaggregation]]="All affected area","All affected area",Table132[[#This Row],[Disaggregation]]="Mantika",Table132[[#This Row],[Mantika]],Table132[[#This Row],[Disaggregation]]="Baladiya",Table132[[#This Row],[Baladiya]])</f>
        <v>Tobruk</v>
      </c>
    </row>
    <row r="2238" spans="1:22" x14ac:dyDescent="0.35">
      <c r="A2238" s="14" t="s">
        <v>154</v>
      </c>
      <c r="B2238" s="14" t="s">
        <v>444</v>
      </c>
      <c r="C2238" s="14" t="s">
        <v>10</v>
      </c>
      <c r="D2238" s="14" t="s">
        <v>9</v>
      </c>
      <c r="E2238" s="14" t="s">
        <v>31</v>
      </c>
      <c r="F2238" s="14" t="s">
        <v>32</v>
      </c>
      <c r="I2238" s="14" t="s">
        <v>496</v>
      </c>
      <c r="J2238" s="14" t="s">
        <v>173</v>
      </c>
      <c r="K2238" s="14" t="s">
        <v>174</v>
      </c>
      <c r="M2238" s="14">
        <v>2</v>
      </c>
      <c r="R2238" s="14">
        <v>4</v>
      </c>
      <c r="S2238" s="14">
        <v>50</v>
      </c>
      <c r="T2238" s="14" cm="1">
        <f t="array" ref="T2238">_xlfn.IFS(Table132[[#This Row],[percentages]]="",Table132[[#This Row],[percentages without NA]]/100,Table132[[#This Row],[percentages without NA]]="",Table132[[#This Row],[percentages]]/100)</f>
        <v>0.5</v>
      </c>
      <c r="U2238" s="14" t="str" cm="1">
        <f t="array" ref="U2238">_xlfn.IFS(Table132[[#This Row],[Disaggregation]]="All affected area","NA",Table132[[#This Row],[Disaggregation]]="Mantika",Table132[[#This Row],[Mantika]],Table132[[#This Row],[Disaggregation]]="Baladiya",Table132[[#This Row],[Mantika]])</f>
        <v>Tobruk</v>
      </c>
      <c r="V2238" s="14" t="str" cm="1">
        <f t="array" ref="V2238">_xlfn.IFS(Table132[[#This Row],[Disaggregation]]="All affected area","All affected area",Table132[[#This Row],[Disaggregation]]="Mantika",Table132[[#This Row],[Mantika]],Table132[[#This Row],[Disaggregation]]="Baladiya",Table132[[#This Row],[Baladiya]])</f>
        <v>Tobruk</v>
      </c>
    </row>
    <row r="2239" spans="1:22" x14ac:dyDescent="0.35">
      <c r="A2239" s="14" t="s">
        <v>154</v>
      </c>
      <c r="B2239" s="14" t="s">
        <v>444</v>
      </c>
      <c r="C2239" s="14" t="s">
        <v>10</v>
      </c>
      <c r="D2239" s="14" t="s">
        <v>9</v>
      </c>
      <c r="E2239" s="14" t="s">
        <v>31</v>
      </c>
      <c r="F2239" s="14" t="s">
        <v>32</v>
      </c>
      <c r="I2239" s="14" t="s">
        <v>496</v>
      </c>
      <c r="J2239" s="14" t="s">
        <v>173</v>
      </c>
      <c r="M2239" s="14">
        <v>1</v>
      </c>
      <c r="R2239" s="14">
        <v>4</v>
      </c>
      <c r="S2239" s="14">
        <v>25</v>
      </c>
      <c r="T2239" s="14" cm="1">
        <f t="array" ref="T2239">_xlfn.IFS(Table132[[#This Row],[percentages]]="",Table132[[#This Row],[percentages without NA]]/100,Table132[[#This Row],[percentages without NA]]="",Table132[[#This Row],[percentages]]/100)</f>
        <v>0.25</v>
      </c>
      <c r="U2239" s="14" t="str" cm="1">
        <f t="array" ref="U2239">_xlfn.IFS(Table132[[#This Row],[Disaggregation]]="All affected area","NA",Table132[[#This Row],[Disaggregation]]="Mantika",Table132[[#This Row],[Mantika]],Table132[[#This Row],[Disaggregation]]="Baladiya",Table132[[#This Row],[Mantika]])</f>
        <v>Tobruk</v>
      </c>
      <c r="V2239" s="14" t="str" cm="1">
        <f t="array" ref="V2239">_xlfn.IFS(Table132[[#This Row],[Disaggregation]]="All affected area","All affected area",Table132[[#This Row],[Disaggregation]]="Mantika",Table132[[#This Row],[Mantika]],Table132[[#This Row],[Disaggregation]]="Baladiya",Table132[[#This Row],[Baladiya]])</f>
        <v>Tobruk</v>
      </c>
    </row>
    <row r="2240" spans="1:22" x14ac:dyDescent="0.35">
      <c r="A2240" s="14" t="s">
        <v>154</v>
      </c>
      <c r="B2240" s="14" t="s">
        <v>444</v>
      </c>
      <c r="C2240" s="14" t="s">
        <v>10</v>
      </c>
      <c r="D2240" s="14" t="s">
        <v>9</v>
      </c>
      <c r="E2240" s="14" t="s">
        <v>27</v>
      </c>
      <c r="F2240" s="14" t="s">
        <v>26</v>
      </c>
      <c r="I2240" s="14" t="s">
        <v>496</v>
      </c>
      <c r="J2240" s="14" t="s">
        <v>173</v>
      </c>
      <c r="K2240" s="14" t="s">
        <v>177</v>
      </c>
      <c r="M2240" s="14">
        <v>1</v>
      </c>
      <c r="R2240" s="14">
        <v>6</v>
      </c>
      <c r="S2240" s="14">
        <v>16.670000000000002</v>
      </c>
      <c r="T2240" s="14" cm="1">
        <f t="array" ref="T2240">_xlfn.IFS(Table132[[#This Row],[percentages]]="",Table132[[#This Row],[percentages without NA]]/100,Table132[[#This Row],[percentages without NA]]="",Table132[[#This Row],[percentages]]/100)</f>
        <v>0.16670000000000001</v>
      </c>
      <c r="U2240" s="14" t="str" cm="1">
        <f t="array" ref="U2240">_xlfn.IFS(Table132[[#This Row],[Disaggregation]]="All affected area","NA",Table132[[#This Row],[Disaggregation]]="Mantika",Table132[[#This Row],[Mantika]],Table132[[#This Row],[Disaggregation]]="Baladiya",Table132[[#This Row],[Mantika]])</f>
        <v>Ejdabia</v>
      </c>
      <c r="V2240" s="14" t="str" cm="1">
        <f t="array" ref="V2240">_xlfn.IFS(Table132[[#This Row],[Disaggregation]]="All affected area","All affected area",Table132[[#This Row],[Disaggregation]]="Mantika",Table132[[#This Row],[Mantika]],Table132[[#This Row],[Disaggregation]]="Baladiya",Table132[[#This Row],[Baladiya]])</f>
        <v>Ejdabia</v>
      </c>
    </row>
    <row r="2241" spans="1:22" x14ac:dyDescent="0.35">
      <c r="A2241" s="14" t="s">
        <v>154</v>
      </c>
      <c r="B2241" s="14" t="s">
        <v>444</v>
      </c>
      <c r="C2241" s="14" t="s">
        <v>10</v>
      </c>
      <c r="D2241" s="14" t="s">
        <v>9</v>
      </c>
      <c r="E2241" s="14" t="s">
        <v>27</v>
      </c>
      <c r="F2241" s="14" t="s">
        <v>26</v>
      </c>
      <c r="I2241" s="14" t="s">
        <v>496</v>
      </c>
      <c r="J2241" s="14" t="s">
        <v>173</v>
      </c>
      <c r="K2241" s="14" t="s">
        <v>176</v>
      </c>
      <c r="M2241" s="14">
        <v>1</v>
      </c>
      <c r="R2241" s="14">
        <v>6</v>
      </c>
      <c r="S2241" s="14">
        <v>16.670000000000002</v>
      </c>
      <c r="T2241" s="14" cm="1">
        <f t="array" ref="T2241">_xlfn.IFS(Table132[[#This Row],[percentages]]="",Table132[[#This Row],[percentages without NA]]/100,Table132[[#This Row],[percentages without NA]]="",Table132[[#This Row],[percentages]]/100)</f>
        <v>0.16670000000000001</v>
      </c>
      <c r="U2241" s="14" t="str" cm="1">
        <f t="array" ref="U2241">_xlfn.IFS(Table132[[#This Row],[Disaggregation]]="All affected area","NA",Table132[[#This Row],[Disaggregation]]="Mantika",Table132[[#This Row],[Mantika]],Table132[[#This Row],[Disaggregation]]="Baladiya",Table132[[#This Row],[Mantika]])</f>
        <v>Ejdabia</v>
      </c>
      <c r="V2241" s="14" t="str" cm="1">
        <f t="array" ref="V2241">_xlfn.IFS(Table132[[#This Row],[Disaggregation]]="All affected area","All affected area",Table132[[#This Row],[Disaggregation]]="Mantika",Table132[[#This Row],[Mantika]],Table132[[#This Row],[Disaggregation]]="Baladiya",Table132[[#This Row],[Baladiya]])</f>
        <v>Ejdabia</v>
      </c>
    </row>
    <row r="2242" spans="1:22" x14ac:dyDescent="0.35">
      <c r="A2242" s="14" t="s">
        <v>154</v>
      </c>
      <c r="B2242" s="14" t="s">
        <v>444</v>
      </c>
      <c r="C2242" s="14" t="s">
        <v>10</v>
      </c>
      <c r="D2242" s="14" t="s">
        <v>9</v>
      </c>
      <c r="E2242" s="14" t="s">
        <v>27</v>
      </c>
      <c r="F2242" s="14" t="s">
        <v>26</v>
      </c>
      <c r="I2242" s="14" t="s">
        <v>496</v>
      </c>
      <c r="J2242" s="14" t="s">
        <v>173</v>
      </c>
      <c r="K2242" s="14" t="s">
        <v>174</v>
      </c>
      <c r="M2242" s="14">
        <v>2</v>
      </c>
      <c r="R2242" s="14">
        <v>6</v>
      </c>
      <c r="S2242" s="14">
        <v>33.33</v>
      </c>
      <c r="T2242" s="14" cm="1">
        <f t="array" ref="T2242">_xlfn.IFS(Table132[[#This Row],[percentages]]="",Table132[[#This Row],[percentages without NA]]/100,Table132[[#This Row],[percentages without NA]]="",Table132[[#This Row],[percentages]]/100)</f>
        <v>0.33329999999999999</v>
      </c>
      <c r="U2242" s="14" t="str" cm="1">
        <f t="array" ref="U2242">_xlfn.IFS(Table132[[#This Row],[Disaggregation]]="All affected area","NA",Table132[[#This Row],[Disaggregation]]="Mantika",Table132[[#This Row],[Mantika]],Table132[[#This Row],[Disaggregation]]="Baladiya",Table132[[#This Row],[Mantika]])</f>
        <v>Ejdabia</v>
      </c>
      <c r="V2242" s="14" t="str" cm="1">
        <f t="array" ref="V2242">_xlfn.IFS(Table132[[#This Row],[Disaggregation]]="All affected area","All affected area",Table132[[#This Row],[Disaggregation]]="Mantika",Table132[[#This Row],[Mantika]],Table132[[#This Row],[Disaggregation]]="Baladiya",Table132[[#This Row],[Baladiya]])</f>
        <v>Ejdabia</v>
      </c>
    </row>
    <row r="2243" spans="1:22" x14ac:dyDescent="0.35">
      <c r="A2243" s="14" t="s">
        <v>154</v>
      </c>
      <c r="B2243" s="14" t="s">
        <v>444</v>
      </c>
      <c r="C2243" s="14" t="s">
        <v>10</v>
      </c>
      <c r="D2243" s="14" t="s">
        <v>9</v>
      </c>
      <c r="E2243" s="14" t="s">
        <v>27</v>
      </c>
      <c r="F2243" s="14" t="s">
        <v>26</v>
      </c>
      <c r="I2243" s="14" t="s">
        <v>496</v>
      </c>
      <c r="J2243" s="14" t="s">
        <v>173</v>
      </c>
      <c r="M2243" s="14">
        <v>2</v>
      </c>
      <c r="R2243" s="14">
        <v>6</v>
      </c>
      <c r="S2243" s="14">
        <v>33.33</v>
      </c>
      <c r="T2243" s="14" cm="1">
        <f t="array" ref="T2243">_xlfn.IFS(Table132[[#This Row],[percentages]]="",Table132[[#This Row],[percentages without NA]]/100,Table132[[#This Row],[percentages without NA]]="",Table132[[#This Row],[percentages]]/100)</f>
        <v>0.33329999999999999</v>
      </c>
      <c r="U2243" s="14" t="str" cm="1">
        <f t="array" ref="U2243">_xlfn.IFS(Table132[[#This Row],[Disaggregation]]="All affected area","NA",Table132[[#This Row],[Disaggregation]]="Mantika",Table132[[#This Row],[Mantika]],Table132[[#This Row],[Disaggregation]]="Baladiya",Table132[[#This Row],[Mantika]])</f>
        <v>Ejdabia</v>
      </c>
      <c r="V2243" s="14" t="str" cm="1">
        <f t="array" ref="V2243">_xlfn.IFS(Table132[[#This Row],[Disaggregation]]="All affected area","All affected area",Table132[[#This Row],[Disaggregation]]="Mantika",Table132[[#This Row],[Mantika]],Table132[[#This Row],[Disaggregation]]="Baladiya",Table132[[#This Row],[Baladiya]])</f>
        <v>Ejdabia</v>
      </c>
    </row>
    <row r="2244" spans="1:22" x14ac:dyDescent="0.35">
      <c r="A2244" s="14" t="s">
        <v>154</v>
      </c>
      <c r="B2244" s="14" t="s">
        <v>444</v>
      </c>
      <c r="C2244" s="14" t="s">
        <v>10</v>
      </c>
      <c r="D2244" s="14" t="s">
        <v>9</v>
      </c>
      <c r="E2244" s="14" t="s">
        <v>16</v>
      </c>
      <c r="F2244" s="14" t="s">
        <v>15</v>
      </c>
      <c r="I2244" s="14" t="s">
        <v>496</v>
      </c>
      <c r="J2244" s="14" t="s">
        <v>173</v>
      </c>
      <c r="K2244" s="14" t="s">
        <v>172</v>
      </c>
      <c r="M2244" s="14">
        <v>4</v>
      </c>
      <c r="R2244" s="14">
        <v>17</v>
      </c>
      <c r="S2244" s="14">
        <v>23.53</v>
      </c>
      <c r="T2244" s="14" cm="1">
        <f t="array" ref="T2244">_xlfn.IFS(Table132[[#This Row],[percentages]]="",Table132[[#This Row],[percentages without NA]]/100,Table132[[#This Row],[percentages without NA]]="",Table132[[#This Row],[percentages]]/100)</f>
        <v>0.23530000000000001</v>
      </c>
      <c r="U2244" s="14" t="str" cm="1">
        <f t="array" ref="U2244">_xlfn.IFS(Table132[[#This Row],[Disaggregation]]="All affected area","NA",Table132[[#This Row],[Disaggregation]]="Mantika",Table132[[#This Row],[Mantika]],Table132[[#This Row],[Disaggregation]]="Baladiya",Table132[[#This Row],[Mantika]])</f>
        <v>Al Jabal Al Akhdar</v>
      </c>
      <c r="V2244" s="14" t="str" cm="1">
        <f t="array" ref="V2244">_xlfn.IFS(Table132[[#This Row],[Disaggregation]]="All affected area","All affected area",Table132[[#This Row],[Disaggregation]]="Mantika",Table132[[#This Row],[Mantika]],Table132[[#This Row],[Disaggregation]]="Baladiya",Table132[[#This Row],[Baladiya]])</f>
        <v>Al Jabal Al Akhdar</v>
      </c>
    </row>
    <row r="2245" spans="1:22" x14ac:dyDescent="0.35">
      <c r="A2245" s="14" t="s">
        <v>154</v>
      </c>
      <c r="B2245" s="14" t="s">
        <v>444</v>
      </c>
      <c r="C2245" s="14" t="s">
        <v>10</v>
      </c>
      <c r="D2245" s="14" t="s">
        <v>9</v>
      </c>
      <c r="E2245" s="14" t="s">
        <v>16</v>
      </c>
      <c r="F2245" s="14" t="s">
        <v>15</v>
      </c>
      <c r="I2245" s="14" t="s">
        <v>496</v>
      </c>
      <c r="J2245" s="14" t="s">
        <v>173</v>
      </c>
      <c r="K2245" s="14" t="s">
        <v>175</v>
      </c>
      <c r="M2245" s="14">
        <v>3</v>
      </c>
      <c r="R2245" s="14">
        <v>17</v>
      </c>
      <c r="S2245" s="14">
        <v>17.649999999999999</v>
      </c>
      <c r="T2245" s="14" cm="1">
        <f t="array" ref="T2245">_xlfn.IFS(Table132[[#This Row],[percentages]]="",Table132[[#This Row],[percentages without NA]]/100,Table132[[#This Row],[percentages without NA]]="",Table132[[#This Row],[percentages]]/100)</f>
        <v>0.17649999999999999</v>
      </c>
      <c r="U2245" s="14" t="str" cm="1">
        <f t="array" ref="U2245">_xlfn.IFS(Table132[[#This Row],[Disaggregation]]="All affected area","NA",Table132[[#This Row],[Disaggregation]]="Mantika",Table132[[#This Row],[Mantika]],Table132[[#This Row],[Disaggregation]]="Baladiya",Table132[[#This Row],[Mantika]])</f>
        <v>Al Jabal Al Akhdar</v>
      </c>
      <c r="V2245" s="14" t="str" cm="1">
        <f t="array" ref="V2245">_xlfn.IFS(Table132[[#This Row],[Disaggregation]]="All affected area","All affected area",Table132[[#This Row],[Disaggregation]]="Mantika",Table132[[#This Row],[Mantika]],Table132[[#This Row],[Disaggregation]]="Baladiya",Table132[[#This Row],[Baladiya]])</f>
        <v>Al Jabal Al Akhdar</v>
      </c>
    </row>
    <row r="2246" spans="1:22" x14ac:dyDescent="0.35">
      <c r="A2246" s="14" t="s">
        <v>154</v>
      </c>
      <c r="B2246" s="14" t="s">
        <v>444</v>
      </c>
      <c r="C2246" s="14" t="s">
        <v>10</v>
      </c>
      <c r="D2246" s="14" t="s">
        <v>9</v>
      </c>
      <c r="E2246" s="14" t="s">
        <v>16</v>
      </c>
      <c r="F2246" s="14" t="s">
        <v>15</v>
      </c>
      <c r="I2246" s="14" t="s">
        <v>496</v>
      </c>
      <c r="J2246" s="14" t="s">
        <v>173</v>
      </c>
      <c r="K2246" s="14" t="s">
        <v>174</v>
      </c>
      <c r="M2246" s="14">
        <v>3</v>
      </c>
      <c r="R2246" s="14">
        <v>17</v>
      </c>
      <c r="S2246" s="14">
        <v>17.649999999999999</v>
      </c>
      <c r="T2246" s="14" cm="1">
        <f t="array" ref="T2246">_xlfn.IFS(Table132[[#This Row],[percentages]]="",Table132[[#This Row],[percentages without NA]]/100,Table132[[#This Row],[percentages without NA]]="",Table132[[#This Row],[percentages]]/100)</f>
        <v>0.17649999999999999</v>
      </c>
      <c r="U2246" s="14" t="str" cm="1">
        <f t="array" ref="U2246">_xlfn.IFS(Table132[[#This Row],[Disaggregation]]="All affected area","NA",Table132[[#This Row],[Disaggregation]]="Mantika",Table132[[#This Row],[Mantika]],Table132[[#This Row],[Disaggregation]]="Baladiya",Table132[[#This Row],[Mantika]])</f>
        <v>Al Jabal Al Akhdar</v>
      </c>
      <c r="V2246" s="14" t="str" cm="1">
        <f t="array" ref="V2246">_xlfn.IFS(Table132[[#This Row],[Disaggregation]]="All affected area","All affected area",Table132[[#This Row],[Disaggregation]]="Mantika",Table132[[#This Row],[Mantika]],Table132[[#This Row],[Disaggregation]]="Baladiya",Table132[[#This Row],[Baladiya]])</f>
        <v>Al Jabal Al Akhdar</v>
      </c>
    </row>
    <row r="2247" spans="1:22" x14ac:dyDescent="0.35">
      <c r="A2247" s="14" t="s">
        <v>154</v>
      </c>
      <c r="B2247" s="14" t="s">
        <v>444</v>
      </c>
      <c r="C2247" s="14" t="s">
        <v>10</v>
      </c>
      <c r="D2247" s="14" t="s">
        <v>9</v>
      </c>
      <c r="E2247" s="14" t="s">
        <v>16</v>
      </c>
      <c r="F2247" s="14" t="s">
        <v>15</v>
      </c>
      <c r="I2247" s="14" t="s">
        <v>496</v>
      </c>
      <c r="J2247" s="14" t="s">
        <v>173</v>
      </c>
      <c r="K2247" s="14" t="s">
        <v>74</v>
      </c>
      <c r="M2247" s="14">
        <v>1</v>
      </c>
      <c r="R2247" s="14">
        <v>17</v>
      </c>
      <c r="S2247" s="14">
        <v>5.88</v>
      </c>
      <c r="T2247" s="14" cm="1">
        <f t="array" ref="T2247">_xlfn.IFS(Table132[[#This Row],[percentages]]="",Table132[[#This Row],[percentages without NA]]/100,Table132[[#This Row],[percentages without NA]]="",Table132[[#This Row],[percentages]]/100)</f>
        <v>5.8799999999999998E-2</v>
      </c>
      <c r="U2247" s="14" t="str" cm="1">
        <f t="array" ref="U2247">_xlfn.IFS(Table132[[#This Row],[Disaggregation]]="All affected area","NA",Table132[[#This Row],[Disaggregation]]="Mantika",Table132[[#This Row],[Mantika]],Table132[[#This Row],[Disaggregation]]="Baladiya",Table132[[#This Row],[Mantika]])</f>
        <v>Al Jabal Al Akhdar</v>
      </c>
      <c r="V2247" s="14" t="str" cm="1">
        <f t="array" ref="V2247">_xlfn.IFS(Table132[[#This Row],[Disaggregation]]="All affected area","All affected area",Table132[[#This Row],[Disaggregation]]="Mantika",Table132[[#This Row],[Mantika]],Table132[[#This Row],[Disaggregation]]="Baladiya",Table132[[#This Row],[Baladiya]])</f>
        <v>Al Jabal Al Akhdar</v>
      </c>
    </row>
    <row r="2248" spans="1:22" x14ac:dyDescent="0.35">
      <c r="A2248" s="14" t="s">
        <v>154</v>
      </c>
      <c r="B2248" s="14" t="s">
        <v>444</v>
      </c>
      <c r="C2248" s="14" t="s">
        <v>10</v>
      </c>
      <c r="D2248" s="14" t="s">
        <v>9</v>
      </c>
      <c r="E2248" s="14" t="s">
        <v>16</v>
      </c>
      <c r="F2248" s="14" t="s">
        <v>15</v>
      </c>
      <c r="I2248" s="14" t="s">
        <v>496</v>
      </c>
      <c r="J2248" s="14" t="s">
        <v>173</v>
      </c>
      <c r="M2248" s="14">
        <v>6</v>
      </c>
      <c r="R2248" s="14">
        <v>17</v>
      </c>
      <c r="S2248" s="14">
        <v>35.29</v>
      </c>
      <c r="T2248" s="14" cm="1">
        <f t="array" ref="T2248">_xlfn.IFS(Table132[[#This Row],[percentages]]="",Table132[[#This Row],[percentages without NA]]/100,Table132[[#This Row],[percentages without NA]]="",Table132[[#This Row],[percentages]]/100)</f>
        <v>0.35289999999999999</v>
      </c>
      <c r="U2248" s="14" t="str" cm="1">
        <f t="array" ref="U2248">_xlfn.IFS(Table132[[#This Row],[Disaggregation]]="All affected area","NA",Table132[[#This Row],[Disaggregation]]="Mantika",Table132[[#This Row],[Mantika]],Table132[[#This Row],[Disaggregation]]="Baladiya",Table132[[#This Row],[Mantika]])</f>
        <v>Al Jabal Al Akhdar</v>
      </c>
      <c r="V2248" s="14" t="str" cm="1">
        <f t="array" ref="V2248">_xlfn.IFS(Table132[[#This Row],[Disaggregation]]="All affected area","All affected area",Table132[[#This Row],[Disaggregation]]="Mantika",Table132[[#This Row],[Mantika]],Table132[[#This Row],[Disaggregation]]="Baladiya",Table132[[#This Row],[Baladiya]])</f>
        <v>Al Jabal Al Akhdar</v>
      </c>
    </row>
    <row r="2249" spans="1:22" x14ac:dyDescent="0.35">
      <c r="A2249" s="14" t="s">
        <v>154</v>
      </c>
      <c r="B2249" s="14" t="s">
        <v>444</v>
      </c>
      <c r="C2249" s="14" t="s">
        <v>10</v>
      </c>
      <c r="D2249" s="14" t="s">
        <v>9</v>
      </c>
      <c r="E2249" s="14" t="s">
        <v>55</v>
      </c>
      <c r="F2249" s="14" t="s">
        <v>54</v>
      </c>
      <c r="I2249" s="14" t="s">
        <v>497</v>
      </c>
      <c r="J2249" s="14" t="s">
        <v>163</v>
      </c>
      <c r="K2249" s="14" t="s">
        <v>171</v>
      </c>
      <c r="M2249" s="14">
        <v>4</v>
      </c>
      <c r="R2249" s="14">
        <v>30</v>
      </c>
      <c r="S2249" s="14">
        <v>13.33</v>
      </c>
      <c r="T2249" s="14" cm="1">
        <f t="array" ref="T2249">_xlfn.IFS(Table132[[#This Row],[percentages]]="",Table132[[#This Row],[percentages without NA]]/100,Table132[[#This Row],[percentages without NA]]="",Table132[[#This Row],[percentages]]/100)</f>
        <v>0.1333</v>
      </c>
      <c r="U2249" s="14" t="str" cm="1">
        <f t="array" ref="U2249">_xlfn.IFS(Table132[[#This Row],[Disaggregation]]="All affected area","NA",Table132[[#This Row],[Disaggregation]]="Mantika",Table132[[#This Row],[Mantika]],Table132[[#This Row],[Disaggregation]]="Baladiya",Table132[[#This Row],[Mantika]])</f>
        <v>Derna</v>
      </c>
      <c r="V2249" s="14" t="str" cm="1">
        <f t="array" ref="V2249">_xlfn.IFS(Table132[[#This Row],[Disaggregation]]="All affected area","All affected area",Table132[[#This Row],[Disaggregation]]="Mantika",Table132[[#This Row],[Mantika]],Table132[[#This Row],[Disaggregation]]="Baladiya",Table132[[#This Row],[Baladiya]])</f>
        <v>Derna</v>
      </c>
    </row>
    <row r="2250" spans="1:22" x14ac:dyDescent="0.35">
      <c r="A2250" s="14" t="s">
        <v>154</v>
      </c>
      <c r="B2250" s="14" t="s">
        <v>444</v>
      </c>
      <c r="C2250" s="14" t="s">
        <v>10</v>
      </c>
      <c r="D2250" s="14" t="s">
        <v>9</v>
      </c>
      <c r="E2250" s="14" t="s">
        <v>55</v>
      </c>
      <c r="F2250" s="14" t="s">
        <v>54</v>
      </c>
      <c r="I2250" s="14" t="s">
        <v>497</v>
      </c>
      <c r="J2250" s="14" t="s">
        <v>163</v>
      </c>
      <c r="K2250" s="14" t="s">
        <v>170</v>
      </c>
      <c r="M2250" s="14">
        <v>10</v>
      </c>
      <c r="R2250" s="14">
        <v>30</v>
      </c>
      <c r="S2250" s="14">
        <v>33.33</v>
      </c>
      <c r="T2250" s="14" cm="1">
        <f t="array" ref="T2250">_xlfn.IFS(Table132[[#This Row],[percentages]]="",Table132[[#This Row],[percentages without NA]]/100,Table132[[#This Row],[percentages without NA]]="",Table132[[#This Row],[percentages]]/100)</f>
        <v>0.33329999999999999</v>
      </c>
      <c r="U2250" s="14" t="str" cm="1">
        <f t="array" ref="U2250">_xlfn.IFS(Table132[[#This Row],[Disaggregation]]="All affected area","NA",Table132[[#This Row],[Disaggregation]]="Mantika",Table132[[#This Row],[Mantika]],Table132[[#This Row],[Disaggregation]]="Baladiya",Table132[[#This Row],[Mantika]])</f>
        <v>Derna</v>
      </c>
      <c r="V2250" s="14" t="str" cm="1">
        <f t="array" ref="V2250">_xlfn.IFS(Table132[[#This Row],[Disaggregation]]="All affected area","All affected area",Table132[[#This Row],[Disaggregation]]="Mantika",Table132[[#This Row],[Mantika]],Table132[[#This Row],[Disaggregation]]="Baladiya",Table132[[#This Row],[Baladiya]])</f>
        <v>Derna</v>
      </c>
    </row>
    <row r="2251" spans="1:22" x14ac:dyDescent="0.35">
      <c r="A2251" s="14" t="s">
        <v>154</v>
      </c>
      <c r="B2251" s="14" t="s">
        <v>444</v>
      </c>
      <c r="C2251" s="14" t="s">
        <v>10</v>
      </c>
      <c r="D2251" s="14" t="s">
        <v>9</v>
      </c>
      <c r="E2251" s="14" t="s">
        <v>55</v>
      </c>
      <c r="F2251" s="14" t="s">
        <v>54</v>
      </c>
      <c r="I2251" s="14" t="s">
        <v>497</v>
      </c>
      <c r="J2251" s="14" t="s">
        <v>163</v>
      </c>
      <c r="K2251" s="14" t="s">
        <v>169</v>
      </c>
      <c r="M2251" s="14">
        <v>16</v>
      </c>
      <c r="R2251" s="14">
        <v>30</v>
      </c>
      <c r="S2251" s="14">
        <v>53.33</v>
      </c>
      <c r="T2251" s="14" cm="1">
        <f t="array" ref="T2251">_xlfn.IFS(Table132[[#This Row],[percentages]]="",Table132[[#This Row],[percentages without NA]]/100,Table132[[#This Row],[percentages without NA]]="",Table132[[#This Row],[percentages]]/100)</f>
        <v>0.5333</v>
      </c>
      <c r="U2251" s="14" t="str" cm="1">
        <f t="array" ref="U2251">_xlfn.IFS(Table132[[#This Row],[Disaggregation]]="All affected area","NA",Table132[[#This Row],[Disaggregation]]="Mantika",Table132[[#This Row],[Mantika]],Table132[[#This Row],[Disaggregation]]="Baladiya",Table132[[#This Row],[Mantika]])</f>
        <v>Derna</v>
      </c>
      <c r="V2251" s="14" t="str" cm="1">
        <f t="array" ref="V2251">_xlfn.IFS(Table132[[#This Row],[Disaggregation]]="All affected area","All affected area",Table132[[#This Row],[Disaggregation]]="Mantika",Table132[[#This Row],[Mantika]],Table132[[#This Row],[Disaggregation]]="Baladiya",Table132[[#This Row],[Baladiya]])</f>
        <v>Derna</v>
      </c>
    </row>
    <row r="2252" spans="1:22" x14ac:dyDescent="0.35">
      <c r="A2252" s="14" t="s">
        <v>154</v>
      </c>
      <c r="B2252" s="14" t="s">
        <v>444</v>
      </c>
      <c r="C2252" s="14" t="s">
        <v>10</v>
      </c>
      <c r="D2252" s="14" t="s">
        <v>9</v>
      </c>
      <c r="E2252" s="14" t="s">
        <v>55</v>
      </c>
      <c r="F2252" s="14" t="s">
        <v>54</v>
      </c>
      <c r="I2252" s="14" t="s">
        <v>497</v>
      </c>
      <c r="J2252" s="14" t="s">
        <v>163</v>
      </c>
      <c r="K2252" s="14" t="s">
        <v>168</v>
      </c>
      <c r="M2252" s="14">
        <v>24</v>
      </c>
      <c r="R2252" s="14">
        <v>30</v>
      </c>
      <c r="S2252" s="14">
        <v>80</v>
      </c>
      <c r="T2252" s="14" cm="1">
        <f t="array" ref="T2252">_xlfn.IFS(Table132[[#This Row],[percentages]]="",Table132[[#This Row],[percentages without NA]]/100,Table132[[#This Row],[percentages without NA]]="",Table132[[#This Row],[percentages]]/100)</f>
        <v>0.8</v>
      </c>
      <c r="U2252" s="14" t="str" cm="1">
        <f t="array" ref="U2252">_xlfn.IFS(Table132[[#This Row],[Disaggregation]]="All affected area","NA",Table132[[#This Row],[Disaggregation]]="Mantika",Table132[[#This Row],[Mantika]],Table132[[#This Row],[Disaggregation]]="Baladiya",Table132[[#This Row],[Mantika]])</f>
        <v>Derna</v>
      </c>
      <c r="V2252" s="14" t="str" cm="1">
        <f t="array" ref="V2252">_xlfn.IFS(Table132[[#This Row],[Disaggregation]]="All affected area","All affected area",Table132[[#This Row],[Disaggregation]]="Mantika",Table132[[#This Row],[Mantika]],Table132[[#This Row],[Disaggregation]]="Baladiya",Table132[[#This Row],[Baladiya]])</f>
        <v>Derna</v>
      </c>
    </row>
    <row r="2253" spans="1:22" x14ac:dyDescent="0.35">
      <c r="A2253" s="14" t="s">
        <v>154</v>
      </c>
      <c r="B2253" s="14" t="s">
        <v>444</v>
      </c>
      <c r="C2253" s="14" t="s">
        <v>10</v>
      </c>
      <c r="D2253" s="14" t="s">
        <v>9</v>
      </c>
      <c r="E2253" s="14" t="s">
        <v>55</v>
      </c>
      <c r="F2253" s="14" t="s">
        <v>54</v>
      </c>
      <c r="I2253" s="14" t="s">
        <v>497</v>
      </c>
      <c r="J2253" s="14" t="s">
        <v>163</v>
      </c>
      <c r="K2253" s="14" t="s">
        <v>167</v>
      </c>
      <c r="M2253" s="14">
        <v>2</v>
      </c>
      <c r="R2253" s="14">
        <v>30</v>
      </c>
      <c r="S2253" s="14">
        <v>6.67</v>
      </c>
      <c r="T2253" s="14" cm="1">
        <f t="array" ref="T2253">_xlfn.IFS(Table132[[#This Row],[percentages]]="",Table132[[#This Row],[percentages without NA]]/100,Table132[[#This Row],[percentages without NA]]="",Table132[[#This Row],[percentages]]/100)</f>
        <v>6.6699999999999995E-2</v>
      </c>
      <c r="U2253" s="14" t="str" cm="1">
        <f t="array" ref="U2253">_xlfn.IFS(Table132[[#This Row],[Disaggregation]]="All affected area","NA",Table132[[#This Row],[Disaggregation]]="Mantika",Table132[[#This Row],[Mantika]],Table132[[#This Row],[Disaggregation]]="Baladiya",Table132[[#This Row],[Mantika]])</f>
        <v>Derna</v>
      </c>
      <c r="V2253" s="14" t="str" cm="1">
        <f t="array" ref="V2253">_xlfn.IFS(Table132[[#This Row],[Disaggregation]]="All affected area","All affected area",Table132[[#This Row],[Disaggregation]]="Mantika",Table132[[#This Row],[Mantika]],Table132[[#This Row],[Disaggregation]]="Baladiya",Table132[[#This Row],[Baladiya]])</f>
        <v>Derna</v>
      </c>
    </row>
    <row r="2254" spans="1:22" x14ac:dyDescent="0.35">
      <c r="A2254" s="14" t="s">
        <v>154</v>
      </c>
      <c r="B2254" s="14" t="s">
        <v>444</v>
      </c>
      <c r="C2254" s="14" t="s">
        <v>10</v>
      </c>
      <c r="D2254" s="14" t="s">
        <v>9</v>
      </c>
      <c r="E2254" s="14" t="s">
        <v>55</v>
      </c>
      <c r="F2254" s="14" t="s">
        <v>54</v>
      </c>
      <c r="I2254" s="14" t="s">
        <v>497</v>
      </c>
      <c r="J2254" s="14" t="s">
        <v>163</v>
      </c>
      <c r="K2254" s="14" t="s">
        <v>166</v>
      </c>
      <c r="M2254" s="14">
        <v>5</v>
      </c>
      <c r="R2254" s="14">
        <v>30</v>
      </c>
      <c r="S2254" s="14">
        <v>16.670000000000002</v>
      </c>
      <c r="T2254" s="14" cm="1">
        <f t="array" ref="T2254">_xlfn.IFS(Table132[[#This Row],[percentages]]="",Table132[[#This Row],[percentages without NA]]/100,Table132[[#This Row],[percentages without NA]]="",Table132[[#This Row],[percentages]]/100)</f>
        <v>0.16670000000000001</v>
      </c>
      <c r="U2254" s="14" t="str" cm="1">
        <f t="array" ref="U2254">_xlfn.IFS(Table132[[#This Row],[Disaggregation]]="All affected area","NA",Table132[[#This Row],[Disaggregation]]="Mantika",Table132[[#This Row],[Mantika]],Table132[[#This Row],[Disaggregation]]="Baladiya",Table132[[#This Row],[Mantika]])</f>
        <v>Derna</v>
      </c>
      <c r="V2254" s="14" t="str" cm="1">
        <f t="array" ref="V2254">_xlfn.IFS(Table132[[#This Row],[Disaggregation]]="All affected area","All affected area",Table132[[#This Row],[Disaggregation]]="Mantika",Table132[[#This Row],[Mantika]],Table132[[#This Row],[Disaggregation]]="Baladiya",Table132[[#This Row],[Baladiya]])</f>
        <v>Derna</v>
      </c>
    </row>
    <row r="2255" spans="1:22" x14ac:dyDescent="0.35">
      <c r="A2255" s="14" t="s">
        <v>154</v>
      </c>
      <c r="B2255" s="14" t="s">
        <v>444</v>
      </c>
      <c r="C2255" s="14" t="s">
        <v>10</v>
      </c>
      <c r="D2255" s="14" t="s">
        <v>9</v>
      </c>
      <c r="E2255" s="14" t="s">
        <v>55</v>
      </c>
      <c r="F2255" s="14" t="s">
        <v>54</v>
      </c>
      <c r="I2255" s="14" t="s">
        <v>497</v>
      </c>
      <c r="J2255" s="14" t="s">
        <v>163</v>
      </c>
      <c r="K2255" s="14" t="s">
        <v>74</v>
      </c>
      <c r="M2255" s="14">
        <v>9</v>
      </c>
      <c r="R2255" s="14">
        <v>30</v>
      </c>
      <c r="S2255" s="14">
        <v>30</v>
      </c>
      <c r="T2255" s="14" cm="1">
        <f t="array" ref="T2255">_xlfn.IFS(Table132[[#This Row],[percentages]]="",Table132[[#This Row],[percentages without NA]]/100,Table132[[#This Row],[percentages without NA]]="",Table132[[#This Row],[percentages]]/100)</f>
        <v>0.3</v>
      </c>
      <c r="U2255" s="14" t="str" cm="1">
        <f t="array" ref="U2255">_xlfn.IFS(Table132[[#This Row],[Disaggregation]]="All affected area","NA",Table132[[#This Row],[Disaggregation]]="Mantika",Table132[[#This Row],[Mantika]],Table132[[#This Row],[Disaggregation]]="Baladiya",Table132[[#This Row],[Mantika]])</f>
        <v>Derna</v>
      </c>
      <c r="V2255" s="14" t="str" cm="1">
        <f t="array" ref="V2255">_xlfn.IFS(Table132[[#This Row],[Disaggregation]]="All affected area","All affected area",Table132[[#This Row],[Disaggregation]]="Mantika",Table132[[#This Row],[Mantika]],Table132[[#This Row],[Disaggregation]]="Baladiya",Table132[[#This Row],[Baladiya]])</f>
        <v>Derna</v>
      </c>
    </row>
    <row r="2256" spans="1:22" x14ac:dyDescent="0.35">
      <c r="A2256" s="14" t="s">
        <v>154</v>
      </c>
      <c r="B2256" s="14" t="s">
        <v>444</v>
      </c>
      <c r="C2256" s="14" t="s">
        <v>10</v>
      </c>
      <c r="D2256" s="14" t="s">
        <v>9</v>
      </c>
      <c r="E2256" s="14" t="s">
        <v>55</v>
      </c>
      <c r="F2256" s="14" t="s">
        <v>54</v>
      </c>
      <c r="I2256" s="14" t="s">
        <v>497</v>
      </c>
      <c r="J2256" s="14" t="s">
        <v>163</v>
      </c>
      <c r="K2256" s="14" t="s">
        <v>73</v>
      </c>
      <c r="M2256" s="14">
        <v>0</v>
      </c>
      <c r="R2256" s="14">
        <v>30</v>
      </c>
      <c r="S2256" s="14">
        <v>0</v>
      </c>
      <c r="T2256" s="14" cm="1">
        <f t="array" ref="T2256">_xlfn.IFS(Table132[[#This Row],[percentages]]="",Table132[[#This Row],[percentages without NA]]/100,Table132[[#This Row],[percentages without NA]]="",Table132[[#This Row],[percentages]]/100)</f>
        <v>0</v>
      </c>
      <c r="U2256" s="14" t="str" cm="1">
        <f t="array" ref="U2256">_xlfn.IFS(Table132[[#This Row],[Disaggregation]]="All affected area","NA",Table132[[#This Row],[Disaggregation]]="Mantika",Table132[[#This Row],[Mantika]],Table132[[#This Row],[Disaggregation]]="Baladiya",Table132[[#This Row],[Mantika]])</f>
        <v>Derna</v>
      </c>
      <c r="V2256" s="14" t="str" cm="1">
        <f t="array" ref="V2256">_xlfn.IFS(Table132[[#This Row],[Disaggregation]]="All affected area","All affected area",Table132[[#This Row],[Disaggregation]]="Mantika",Table132[[#This Row],[Mantika]],Table132[[#This Row],[Disaggregation]]="Baladiya",Table132[[#This Row],[Baladiya]])</f>
        <v>Derna</v>
      </c>
    </row>
    <row r="2257" spans="1:22" x14ac:dyDescent="0.35">
      <c r="A2257" s="14" t="s">
        <v>154</v>
      </c>
      <c r="B2257" s="14" t="s">
        <v>444</v>
      </c>
      <c r="C2257" s="14" t="s">
        <v>10</v>
      </c>
      <c r="D2257" s="14" t="s">
        <v>9</v>
      </c>
      <c r="E2257" s="14" t="s">
        <v>55</v>
      </c>
      <c r="F2257" s="14" t="s">
        <v>54</v>
      </c>
      <c r="I2257" s="14" t="s">
        <v>497</v>
      </c>
      <c r="J2257" s="14" t="s">
        <v>163</v>
      </c>
      <c r="K2257" s="14" t="s">
        <v>165</v>
      </c>
      <c r="M2257" s="14">
        <v>14</v>
      </c>
      <c r="R2257" s="14">
        <v>30</v>
      </c>
      <c r="S2257" s="14">
        <v>46.67</v>
      </c>
      <c r="T2257" s="14" cm="1">
        <f t="array" ref="T2257">_xlfn.IFS(Table132[[#This Row],[percentages]]="",Table132[[#This Row],[percentages without NA]]/100,Table132[[#This Row],[percentages without NA]]="",Table132[[#This Row],[percentages]]/100)</f>
        <v>0.4667</v>
      </c>
      <c r="U2257" s="14" t="str" cm="1">
        <f t="array" ref="U2257">_xlfn.IFS(Table132[[#This Row],[Disaggregation]]="All affected area","NA",Table132[[#This Row],[Disaggregation]]="Mantika",Table132[[#This Row],[Mantika]],Table132[[#This Row],[Disaggregation]]="Baladiya",Table132[[#This Row],[Mantika]])</f>
        <v>Derna</v>
      </c>
      <c r="V2257" s="14" t="str" cm="1">
        <f t="array" ref="V2257">_xlfn.IFS(Table132[[#This Row],[Disaggregation]]="All affected area","All affected area",Table132[[#This Row],[Disaggregation]]="Mantika",Table132[[#This Row],[Mantika]],Table132[[#This Row],[Disaggregation]]="Baladiya",Table132[[#This Row],[Baladiya]])</f>
        <v>Derna</v>
      </c>
    </row>
    <row r="2258" spans="1:22" x14ac:dyDescent="0.35">
      <c r="A2258" s="14" t="s">
        <v>154</v>
      </c>
      <c r="B2258" s="14" t="s">
        <v>444</v>
      </c>
      <c r="C2258" s="14" t="s">
        <v>10</v>
      </c>
      <c r="D2258" s="14" t="s">
        <v>9</v>
      </c>
      <c r="E2258" s="14" t="s">
        <v>55</v>
      </c>
      <c r="F2258" s="14" t="s">
        <v>54</v>
      </c>
      <c r="I2258" s="14" t="s">
        <v>497</v>
      </c>
      <c r="J2258" s="14" t="s">
        <v>163</v>
      </c>
      <c r="K2258" s="14" t="s">
        <v>164</v>
      </c>
      <c r="M2258" s="14">
        <v>27</v>
      </c>
      <c r="R2258" s="14">
        <v>30</v>
      </c>
      <c r="S2258" s="14">
        <v>90</v>
      </c>
      <c r="T2258" s="14" cm="1">
        <f t="array" ref="T2258">_xlfn.IFS(Table132[[#This Row],[percentages]]="",Table132[[#This Row],[percentages without NA]]/100,Table132[[#This Row],[percentages without NA]]="",Table132[[#This Row],[percentages]]/100)</f>
        <v>0.9</v>
      </c>
      <c r="U2258" s="14" t="str" cm="1">
        <f t="array" ref="U2258">_xlfn.IFS(Table132[[#This Row],[Disaggregation]]="All affected area","NA",Table132[[#This Row],[Disaggregation]]="Mantika",Table132[[#This Row],[Mantika]],Table132[[#This Row],[Disaggregation]]="Baladiya",Table132[[#This Row],[Mantika]])</f>
        <v>Derna</v>
      </c>
      <c r="V2258" s="14" t="str" cm="1">
        <f t="array" ref="V2258">_xlfn.IFS(Table132[[#This Row],[Disaggregation]]="All affected area","All affected area",Table132[[#This Row],[Disaggregation]]="Mantika",Table132[[#This Row],[Mantika]],Table132[[#This Row],[Disaggregation]]="Baladiya",Table132[[#This Row],[Baladiya]])</f>
        <v>Derna</v>
      </c>
    </row>
    <row r="2259" spans="1:22" x14ac:dyDescent="0.35">
      <c r="A2259" s="14" t="s">
        <v>154</v>
      </c>
      <c r="B2259" s="14" t="s">
        <v>444</v>
      </c>
      <c r="C2259" s="14" t="s">
        <v>10</v>
      </c>
      <c r="D2259" s="14" t="s">
        <v>9</v>
      </c>
      <c r="E2259" s="14" t="s">
        <v>55</v>
      </c>
      <c r="F2259" s="14" t="s">
        <v>54</v>
      </c>
      <c r="I2259" s="14" t="s">
        <v>497</v>
      </c>
      <c r="J2259" s="14" t="s">
        <v>163</v>
      </c>
      <c r="K2259" s="14" t="s">
        <v>162</v>
      </c>
      <c r="M2259" s="14">
        <v>15</v>
      </c>
      <c r="R2259" s="14">
        <v>30</v>
      </c>
      <c r="S2259" s="14">
        <v>50</v>
      </c>
      <c r="T2259" s="14" cm="1">
        <f t="array" ref="T2259">_xlfn.IFS(Table132[[#This Row],[percentages]]="",Table132[[#This Row],[percentages without NA]]/100,Table132[[#This Row],[percentages without NA]]="",Table132[[#This Row],[percentages]]/100)</f>
        <v>0.5</v>
      </c>
      <c r="U2259" s="14" t="str" cm="1">
        <f t="array" ref="U2259">_xlfn.IFS(Table132[[#This Row],[Disaggregation]]="All affected area","NA",Table132[[#This Row],[Disaggregation]]="Mantika",Table132[[#This Row],[Mantika]],Table132[[#This Row],[Disaggregation]]="Baladiya",Table132[[#This Row],[Mantika]])</f>
        <v>Derna</v>
      </c>
      <c r="V2259" s="14" t="str" cm="1">
        <f t="array" ref="V2259">_xlfn.IFS(Table132[[#This Row],[Disaggregation]]="All affected area","All affected area",Table132[[#This Row],[Disaggregation]]="Mantika",Table132[[#This Row],[Mantika]],Table132[[#This Row],[Disaggregation]]="Baladiya",Table132[[#This Row],[Baladiya]])</f>
        <v>Derna</v>
      </c>
    </row>
    <row r="2260" spans="1:22" x14ac:dyDescent="0.35">
      <c r="A2260" s="14" t="s">
        <v>154</v>
      </c>
      <c r="B2260" s="14" t="s">
        <v>444</v>
      </c>
      <c r="C2260" s="14" t="s">
        <v>10</v>
      </c>
      <c r="D2260" s="14" t="s">
        <v>9</v>
      </c>
      <c r="E2260" s="14" t="s">
        <v>46</v>
      </c>
      <c r="F2260" s="14" t="s">
        <v>45</v>
      </c>
      <c r="I2260" s="14" t="s">
        <v>497</v>
      </c>
      <c r="J2260" s="14" t="s">
        <v>163</v>
      </c>
      <c r="K2260" s="14" t="s">
        <v>171</v>
      </c>
      <c r="M2260" s="14">
        <v>0</v>
      </c>
      <c r="R2260" s="14">
        <v>19</v>
      </c>
      <c r="S2260" s="14">
        <v>0</v>
      </c>
      <c r="T2260" s="14" cm="1">
        <f t="array" ref="T2260">_xlfn.IFS(Table132[[#This Row],[percentages]]="",Table132[[#This Row],[percentages without NA]]/100,Table132[[#This Row],[percentages without NA]]="",Table132[[#This Row],[percentages]]/100)</f>
        <v>0</v>
      </c>
      <c r="U2260" s="14" t="str" cm="1">
        <f t="array" ref="U2260">_xlfn.IFS(Table132[[#This Row],[Disaggregation]]="All affected area","NA",Table132[[#This Row],[Disaggregation]]="Mantika",Table132[[#This Row],[Mantika]],Table132[[#This Row],[Disaggregation]]="Baladiya",Table132[[#This Row],[Mantika]])</f>
        <v>Almarj</v>
      </c>
      <c r="V2260" s="14" t="str" cm="1">
        <f t="array" ref="V2260">_xlfn.IFS(Table132[[#This Row],[Disaggregation]]="All affected area","All affected area",Table132[[#This Row],[Disaggregation]]="Mantika",Table132[[#This Row],[Mantika]],Table132[[#This Row],[Disaggregation]]="Baladiya",Table132[[#This Row],[Baladiya]])</f>
        <v>Almarj</v>
      </c>
    </row>
    <row r="2261" spans="1:22" x14ac:dyDescent="0.35">
      <c r="A2261" s="14" t="s">
        <v>154</v>
      </c>
      <c r="B2261" s="14" t="s">
        <v>444</v>
      </c>
      <c r="C2261" s="14" t="s">
        <v>10</v>
      </c>
      <c r="D2261" s="14" t="s">
        <v>9</v>
      </c>
      <c r="E2261" s="14" t="s">
        <v>46</v>
      </c>
      <c r="F2261" s="14" t="s">
        <v>45</v>
      </c>
      <c r="I2261" s="14" t="s">
        <v>497</v>
      </c>
      <c r="J2261" s="14" t="s">
        <v>163</v>
      </c>
      <c r="K2261" s="14" t="s">
        <v>170</v>
      </c>
      <c r="M2261" s="14">
        <v>4</v>
      </c>
      <c r="R2261" s="14">
        <v>19</v>
      </c>
      <c r="S2261" s="14">
        <v>21.05</v>
      </c>
      <c r="T2261" s="14" cm="1">
        <f t="array" ref="T2261">_xlfn.IFS(Table132[[#This Row],[percentages]]="",Table132[[#This Row],[percentages without NA]]/100,Table132[[#This Row],[percentages without NA]]="",Table132[[#This Row],[percentages]]/100)</f>
        <v>0.21050000000000002</v>
      </c>
      <c r="U2261" s="14" t="str" cm="1">
        <f t="array" ref="U2261">_xlfn.IFS(Table132[[#This Row],[Disaggregation]]="All affected area","NA",Table132[[#This Row],[Disaggregation]]="Mantika",Table132[[#This Row],[Mantika]],Table132[[#This Row],[Disaggregation]]="Baladiya",Table132[[#This Row],[Mantika]])</f>
        <v>Almarj</v>
      </c>
      <c r="V2261" s="14" t="str" cm="1">
        <f t="array" ref="V2261">_xlfn.IFS(Table132[[#This Row],[Disaggregation]]="All affected area","All affected area",Table132[[#This Row],[Disaggregation]]="Mantika",Table132[[#This Row],[Mantika]],Table132[[#This Row],[Disaggregation]]="Baladiya",Table132[[#This Row],[Baladiya]])</f>
        <v>Almarj</v>
      </c>
    </row>
    <row r="2262" spans="1:22" x14ac:dyDescent="0.35">
      <c r="A2262" s="14" t="s">
        <v>154</v>
      </c>
      <c r="B2262" s="14" t="s">
        <v>444</v>
      </c>
      <c r="C2262" s="14" t="s">
        <v>10</v>
      </c>
      <c r="D2262" s="14" t="s">
        <v>9</v>
      </c>
      <c r="E2262" s="14" t="s">
        <v>46</v>
      </c>
      <c r="F2262" s="14" t="s">
        <v>45</v>
      </c>
      <c r="I2262" s="14" t="s">
        <v>497</v>
      </c>
      <c r="J2262" s="14" t="s">
        <v>163</v>
      </c>
      <c r="K2262" s="14" t="s">
        <v>169</v>
      </c>
      <c r="M2262" s="14">
        <v>9</v>
      </c>
      <c r="R2262" s="14">
        <v>19</v>
      </c>
      <c r="S2262" s="14">
        <v>47.37</v>
      </c>
      <c r="T2262" s="14" cm="1">
        <f t="array" ref="T2262">_xlfn.IFS(Table132[[#This Row],[percentages]]="",Table132[[#This Row],[percentages without NA]]/100,Table132[[#This Row],[percentages without NA]]="",Table132[[#This Row],[percentages]]/100)</f>
        <v>0.47369999999999995</v>
      </c>
      <c r="U2262" s="14" t="str" cm="1">
        <f t="array" ref="U2262">_xlfn.IFS(Table132[[#This Row],[Disaggregation]]="All affected area","NA",Table132[[#This Row],[Disaggregation]]="Mantika",Table132[[#This Row],[Mantika]],Table132[[#This Row],[Disaggregation]]="Baladiya",Table132[[#This Row],[Mantika]])</f>
        <v>Almarj</v>
      </c>
      <c r="V2262" s="14" t="str" cm="1">
        <f t="array" ref="V2262">_xlfn.IFS(Table132[[#This Row],[Disaggregation]]="All affected area","All affected area",Table132[[#This Row],[Disaggregation]]="Mantika",Table132[[#This Row],[Mantika]],Table132[[#This Row],[Disaggregation]]="Baladiya",Table132[[#This Row],[Baladiya]])</f>
        <v>Almarj</v>
      </c>
    </row>
    <row r="2263" spans="1:22" x14ac:dyDescent="0.35">
      <c r="A2263" s="14" t="s">
        <v>154</v>
      </c>
      <c r="B2263" s="14" t="s">
        <v>444</v>
      </c>
      <c r="C2263" s="14" t="s">
        <v>10</v>
      </c>
      <c r="D2263" s="14" t="s">
        <v>9</v>
      </c>
      <c r="E2263" s="14" t="s">
        <v>46</v>
      </c>
      <c r="F2263" s="14" t="s">
        <v>45</v>
      </c>
      <c r="I2263" s="14" t="s">
        <v>497</v>
      </c>
      <c r="J2263" s="14" t="s">
        <v>163</v>
      </c>
      <c r="K2263" s="14" t="s">
        <v>168</v>
      </c>
      <c r="M2263" s="14">
        <v>13</v>
      </c>
      <c r="R2263" s="14">
        <v>19</v>
      </c>
      <c r="S2263" s="14">
        <v>68.42</v>
      </c>
      <c r="T2263" s="14" cm="1">
        <f t="array" ref="T2263">_xlfn.IFS(Table132[[#This Row],[percentages]]="",Table132[[#This Row],[percentages without NA]]/100,Table132[[#This Row],[percentages without NA]]="",Table132[[#This Row],[percentages]]/100)</f>
        <v>0.68420000000000003</v>
      </c>
      <c r="U2263" s="14" t="str" cm="1">
        <f t="array" ref="U2263">_xlfn.IFS(Table132[[#This Row],[Disaggregation]]="All affected area","NA",Table132[[#This Row],[Disaggregation]]="Mantika",Table132[[#This Row],[Mantika]],Table132[[#This Row],[Disaggregation]]="Baladiya",Table132[[#This Row],[Mantika]])</f>
        <v>Almarj</v>
      </c>
      <c r="V2263" s="14" t="str" cm="1">
        <f t="array" ref="V2263">_xlfn.IFS(Table132[[#This Row],[Disaggregation]]="All affected area","All affected area",Table132[[#This Row],[Disaggregation]]="Mantika",Table132[[#This Row],[Mantika]],Table132[[#This Row],[Disaggregation]]="Baladiya",Table132[[#This Row],[Baladiya]])</f>
        <v>Almarj</v>
      </c>
    </row>
    <row r="2264" spans="1:22" x14ac:dyDescent="0.35">
      <c r="A2264" s="14" t="s">
        <v>154</v>
      </c>
      <c r="B2264" s="14" t="s">
        <v>444</v>
      </c>
      <c r="C2264" s="14" t="s">
        <v>10</v>
      </c>
      <c r="D2264" s="14" t="s">
        <v>9</v>
      </c>
      <c r="E2264" s="14" t="s">
        <v>46</v>
      </c>
      <c r="F2264" s="14" t="s">
        <v>45</v>
      </c>
      <c r="I2264" s="14" t="s">
        <v>497</v>
      </c>
      <c r="J2264" s="14" t="s">
        <v>163</v>
      </c>
      <c r="K2264" s="14" t="s">
        <v>167</v>
      </c>
      <c r="M2264" s="14">
        <v>1</v>
      </c>
      <c r="R2264" s="14">
        <v>19</v>
      </c>
      <c r="S2264" s="14">
        <v>5.26</v>
      </c>
      <c r="T2264" s="14" cm="1">
        <f t="array" ref="T2264">_xlfn.IFS(Table132[[#This Row],[percentages]]="",Table132[[#This Row],[percentages without NA]]/100,Table132[[#This Row],[percentages without NA]]="",Table132[[#This Row],[percentages]]/100)</f>
        <v>5.2600000000000001E-2</v>
      </c>
      <c r="U2264" s="14" t="str" cm="1">
        <f t="array" ref="U2264">_xlfn.IFS(Table132[[#This Row],[Disaggregation]]="All affected area","NA",Table132[[#This Row],[Disaggregation]]="Mantika",Table132[[#This Row],[Mantika]],Table132[[#This Row],[Disaggregation]]="Baladiya",Table132[[#This Row],[Mantika]])</f>
        <v>Almarj</v>
      </c>
      <c r="V2264" s="14" t="str" cm="1">
        <f t="array" ref="V2264">_xlfn.IFS(Table132[[#This Row],[Disaggregation]]="All affected area","All affected area",Table132[[#This Row],[Disaggregation]]="Mantika",Table132[[#This Row],[Mantika]],Table132[[#This Row],[Disaggregation]]="Baladiya",Table132[[#This Row],[Baladiya]])</f>
        <v>Almarj</v>
      </c>
    </row>
    <row r="2265" spans="1:22" x14ac:dyDescent="0.35">
      <c r="A2265" s="14" t="s">
        <v>154</v>
      </c>
      <c r="B2265" s="14" t="s">
        <v>444</v>
      </c>
      <c r="C2265" s="14" t="s">
        <v>10</v>
      </c>
      <c r="D2265" s="14" t="s">
        <v>9</v>
      </c>
      <c r="E2265" s="14" t="s">
        <v>46</v>
      </c>
      <c r="F2265" s="14" t="s">
        <v>45</v>
      </c>
      <c r="I2265" s="14" t="s">
        <v>497</v>
      </c>
      <c r="J2265" s="14" t="s">
        <v>163</v>
      </c>
      <c r="K2265" s="14" t="s">
        <v>166</v>
      </c>
      <c r="M2265" s="14">
        <v>2</v>
      </c>
      <c r="R2265" s="14">
        <v>19</v>
      </c>
      <c r="S2265" s="14">
        <v>10.53</v>
      </c>
      <c r="T2265" s="14" cm="1">
        <f t="array" ref="T2265">_xlfn.IFS(Table132[[#This Row],[percentages]]="",Table132[[#This Row],[percentages without NA]]/100,Table132[[#This Row],[percentages without NA]]="",Table132[[#This Row],[percentages]]/100)</f>
        <v>0.10529999999999999</v>
      </c>
      <c r="U2265" s="14" t="str" cm="1">
        <f t="array" ref="U2265">_xlfn.IFS(Table132[[#This Row],[Disaggregation]]="All affected area","NA",Table132[[#This Row],[Disaggregation]]="Mantika",Table132[[#This Row],[Mantika]],Table132[[#This Row],[Disaggregation]]="Baladiya",Table132[[#This Row],[Mantika]])</f>
        <v>Almarj</v>
      </c>
      <c r="V2265" s="14" t="str" cm="1">
        <f t="array" ref="V2265">_xlfn.IFS(Table132[[#This Row],[Disaggregation]]="All affected area","All affected area",Table132[[#This Row],[Disaggregation]]="Mantika",Table132[[#This Row],[Mantika]],Table132[[#This Row],[Disaggregation]]="Baladiya",Table132[[#This Row],[Baladiya]])</f>
        <v>Almarj</v>
      </c>
    </row>
    <row r="2266" spans="1:22" x14ac:dyDescent="0.35">
      <c r="A2266" s="14" t="s">
        <v>154</v>
      </c>
      <c r="B2266" s="14" t="s">
        <v>444</v>
      </c>
      <c r="C2266" s="14" t="s">
        <v>10</v>
      </c>
      <c r="D2266" s="14" t="s">
        <v>9</v>
      </c>
      <c r="E2266" s="14" t="s">
        <v>46</v>
      </c>
      <c r="F2266" s="14" t="s">
        <v>45</v>
      </c>
      <c r="I2266" s="14" t="s">
        <v>497</v>
      </c>
      <c r="J2266" s="14" t="s">
        <v>163</v>
      </c>
      <c r="K2266" s="14" t="s">
        <v>74</v>
      </c>
      <c r="M2266" s="14">
        <v>5</v>
      </c>
      <c r="R2266" s="14">
        <v>19</v>
      </c>
      <c r="S2266" s="14">
        <v>26.32</v>
      </c>
      <c r="T2266" s="14" cm="1">
        <f t="array" ref="T2266">_xlfn.IFS(Table132[[#This Row],[percentages]]="",Table132[[#This Row],[percentages without NA]]/100,Table132[[#This Row],[percentages without NA]]="",Table132[[#This Row],[percentages]]/100)</f>
        <v>0.26319999999999999</v>
      </c>
      <c r="U2266" s="14" t="str" cm="1">
        <f t="array" ref="U2266">_xlfn.IFS(Table132[[#This Row],[Disaggregation]]="All affected area","NA",Table132[[#This Row],[Disaggregation]]="Mantika",Table132[[#This Row],[Mantika]],Table132[[#This Row],[Disaggregation]]="Baladiya",Table132[[#This Row],[Mantika]])</f>
        <v>Almarj</v>
      </c>
      <c r="V2266" s="14" t="str" cm="1">
        <f t="array" ref="V2266">_xlfn.IFS(Table132[[#This Row],[Disaggregation]]="All affected area","All affected area",Table132[[#This Row],[Disaggregation]]="Mantika",Table132[[#This Row],[Mantika]],Table132[[#This Row],[Disaggregation]]="Baladiya",Table132[[#This Row],[Baladiya]])</f>
        <v>Almarj</v>
      </c>
    </row>
    <row r="2267" spans="1:22" x14ac:dyDescent="0.35">
      <c r="A2267" s="14" t="s">
        <v>154</v>
      </c>
      <c r="B2267" s="14" t="s">
        <v>444</v>
      </c>
      <c r="C2267" s="14" t="s">
        <v>10</v>
      </c>
      <c r="D2267" s="14" t="s">
        <v>9</v>
      </c>
      <c r="E2267" s="14" t="s">
        <v>46</v>
      </c>
      <c r="F2267" s="14" t="s">
        <v>45</v>
      </c>
      <c r="I2267" s="14" t="s">
        <v>497</v>
      </c>
      <c r="J2267" s="14" t="s">
        <v>163</v>
      </c>
      <c r="K2267" s="14" t="s">
        <v>73</v>
      </c>
      <c r="M2267" s="14">
        <v>0</v>
      </c>
      <c r="R2267" s="14">
        <v>19</v>
      </c>
      <c r="S2267" s="14">
        <v>0</v>
      </c>
      <c r="T2267" s="14" cm="1">
        <f t="array" ref="T2267">_xlfn.IFS(Table132[[#This Row],[percentages]]="",Table132[[#This Row],[percentages without NA]]/100,Table132[[#This Row],[percentages without NA]]="",Table132[[#This Row],[percentages]]/100)</f>
        <v>0</v>
      </c>
      <c r="U2267" s="14" t="str" cm="1">
        <f t="array" ref="U2267">_xlfn.IFS(Table132[[#This Row],[Disaggregation]]="All affected area","NA",Table132[[#This Row],[Disaggregation]]="Mantika",Table132[[#This Row],[Mantika]],Table132[[#This Row],[Disaggregation]]="Baladiya",Table132[[#This Row],[Mantika]])</f>
        <v>Almarj</v>
      </c>
      <c r="V2267" s="14" t="str" cm="1">
        <f t="array" ref="V2267">_xlfn.IFS(Table132[[#This Row],[Disaggregation]]="All affected area","All affected area",Table132[[#This Row],[Disaggregation]]="Mantika",Table132[[#This Row],[Mantika]],Table132[[#This Row],[Disaggregation]]="Baladiya",Table132[[#This Row],[Baladiya]])</f>
        <v>Almarj</v>
      </c>
    </row>
    <row r="2268" spans="1:22" x14ac:dyDescent="0.35">
      <c r="A2268" s="14" t="s">
        <v>154</v>
      </c>
      <c r="B2268" s="14" t="s">
        <v>444</v>
      </c>
      <c r="C2268" s="14" t="s">
        <v>10</v>
      </c>
      <c r="D2268" s="14" t="s">
        <v>9</v>
      </c>
      <c r="E2268" s="14" t="s">
        <v>46</v>
      </c>
      <c r="F2268" s="14" t="s">
        <v>45</v>
      </c>
      <c r="I2268" s="14" t="s">
        <v>497</v>
      </c>
      <c r="J2268" s="14" t="s">
        <v>163</v>
      </c>
      <c r="K2268" s="14" t="s">
        <v>165</v>
      </c>
      <c r="M2268" s="14">
        <v>8</v>
      </c>
      <c r="R2268" s="14">
        <v>19</v>
      </c>
      <c r="S2268" s="14">
        <v>42.11</v>
      </c>
      <c r="T2268" s="14" cm="1">
        <f t="array" ref="T2268">_xlfn.IFS(Table132[[#This Row],[percentages]]="",Table132[[#This Row],[percentages without NA]]/100,Table132[[#This Row],[percentages without NA]]="",Table132[[#This Row],[percentages]]/100)</f>
        <v>0.42109999999999997</v>
      </c>
      <c r="U2268" s="14" t="str" cm="1">
        <f t="array" ref="U2268">_xlfn.IFS(Table132[[#This Row],[Disaggregation]]="All affected area","NA",Table132[[#This Row],[Disaggregation]]="Mantika",Table132[[#This Row],[Mantika]],Table132[[#This Row],[Disaggregation]]="Baladiya",Table132[[#This Row],[Mantika]])</f>
        <v>Almarj</v>
      </c>
      <c r="V2268" s="14" t="str" cm="1">
        <f t="array" ref="V2268">_xlfn.IFS(Table132[[#This Row],[Disaggregation]]="All affected area","All affected area",Table132[[#This Row],[Disaggregation]]="Mantika",Table132[[#This Row],[Mantika]],Table132[[#This Row],[Disaggregation]]="Baladiya",Table132[[#This Row],[Baladiya]])</f>
        <v>Almarj</v>
      </c>
    </row>
    <row r="2269" spans="1:22" x14ac:dyDescent="0.35">
      <c r="A2269" s="14" t="s">
        <v>154</v>
      </c>
      <c r="B2269" s="14" t="s">
        <v>444</v>
      </c>
      <c r="C2269" s="14" t="s">
        <v>10</v>
      </c>
      <c r="D2269" s="14" t="s">
        <v>9</v>
      </c>
      <c r="E2269" s="14" t="s">
        <v>46</v>
      </c>
      <c r="F2269" s="14" t="s">
        <v>45</v>
      </c>
      <c r="I2269" s="14" t="s">
        <v>497</v>
      </c>
      <c r="J2269" s="14" t="s">
        <v>163</v>
      </c>
      <c r="K2269" s="14" t="s">
        <v>164</v>
      </c>
      <c r="M2269" s="14">
        <v>17</v>
      </c>
      <c r="R2269" s="14">
        <v>19</v>
      </c>
      <c r="S2269" s="14">
        <v>89.47</v>
      </c>
      <c r="T2269" s="14" cm="1">
        <f t="array" ref="T2269">_xlfn.IFS(Table132[[#This Row],[percentages]]="",Table132[[#This Row],[percentages without NA]]/100,Table132[[#This Row],[percentages without NA]]="",Table132[[#This Row],[percentages]]/100)</f>
        <v>0.89469999999999994</v>
      </c>
      <c r="U2269" s="14" t="str" cm="1">
        <f t="array" ref="U2269">_xlfn.IFS(Table132[[#This Row],[Disaggregation]]="All affected area","NA",Table132[[#This Row],[Disaggregation]]="Mantika",Table132[[#This Row],[Mantika]],Table132[[#This Row],[Disaggregation]]="Baladiya",Table132[[#This Row],[Mantika]])</f>
        <v>Almarj</v>
      </c>
      <c r="V2269" s="14" t="str" cm="1">
        <f t="array" ref="V2269">_xlfn.IFS(Table132[[#This Row],[Disaggregation]]="All affected area","All affected area",Table132[[#This Row],[Disaggregation]]="Mantika",Table132[[#This Row],[Mantika]],Table132[[#This Row],[Disaggregation]]="Baladiya",Table132[[#This Row],[Baladiya]])</f>
        <v>Almarj</v>
      </c>
    </row>
    <row r="2270" spans="1:22" x14ac:dyDescent="0.35">
      <c r="A2270" s="14" t="s">
        <v>154</v>
      </c>
      <c r="B2270" s="14" t="s">
        <v>444</v>
      </c>
      <c r="C2270" s="14" t="s">
        <v>10</v>
      </c>
      <c r="D2270" s="14" t="s">
        <v>9</v>
      </c>
      <c r="E2270" s="14" t="s">
        <v>46</v>
      </c>
      <c r="F2270" s="14" t="s">
        <v>45</v>
      </c>
      <c r="I2270" s="14" t="s">
        <v>497</v>
      </c>
      <c r="J2270" s="14" t="s">
        <v>163</v>
      </c>
      <c r="K2270" s="14" t="s">
        <v>162</v>
      </c>
      <c r="M2270" s="14">
        <v>11</v>
      </c>
      <c r="R2270" s="14">
        <v>19</v>
      </c>
      <c r="S2270" s="14">
        <v>57.89</v>
      </c>
      <c r="T2270" s="14" cm="1">
        <f t="array" ref="T2270">_xlfn.IFS(Table132[[#This Row],[percentages]]="",Table132[[#This Row],[percentages without NA]]/100,Table132[[#This Row],[percentages without NA]]="",Table132[[#This Row],[percentages]]/100)</f>
        <v>0.57889999999999997</v>
      </c>
      <c r="U2270" s="14" t="str" cm="1">
        <f t="array" ref="U2270">_xlfn.IFS(Table132[[#This Row],[Disaggregation]]="All affected area","NA",Table132[[#This Row],[Disaggregation]]="Mantika",Table132[[#This Row],[Mantika]],Table132[[#This Row],[Disaggregation]]="Baladiya",Table132[[#This Row],[Mantika]])</f>
        <v>Almarj</v>
      </c>
      <c r="V2270" s="14" t="str" cm="1">
        <f t="array" ref="V2270">_xlfn.IFS(Table132[[#This Row],[Disaggregation]]="All affected area","All affected area",Table132[[#This Row],[Disaggregation]]="Mantika",Table132[[#This Row],[Mantika]],Table132[[#This Row],[Disaggregation]]="Baladiya",Table132[[#This Row],[Baladiya]])</f>
        <v>Almarj</v>
      </c>
    </row>
    <row r="2271" spans="1:22" x14ac:dyDescent="0.35">
      <c r="A2271" s="14" t="s">
        <v>154</v>
      </c>
      <c r="B2271" s="14" t="s">
        <v>444</v>
      </c>
      <c r="C2271" s="14" t="s">
        <v>10</v>
      </c>
      <c r="D2271" s="14" t="s">
        <v>9</v>
      </c>
      <c r="E2271" s="14" t="s">
        <v>34</v>
      </c>
      <c r="F2271" s="14" t="s">
        <v>35</v>
      </c>
      <c r="I2271" s="14" t="s">
        <v>497</v>
      </c>
      <c r="J2271" s="14" t="s">
        <v>163</v>
      </c>
      <c r="K2271" s="14" t="s">
        <v>171</v>
      </c>
      <c r="M2271" s="14">
        <v>0</v>
      </c>
      <c r="R2271" s="14">
        <v>22</v>
      </c>
      <c r="S2271" s="14">
        <v>0</v>
      </c>
      <c r="T2271" s="14" cm="1">
        <f t="array" ref="T2271">_xlfn.IFS(Table132[[#This Row],[percentages]]="",Table132[[#This Row],[percentages without NA]]/100,Table132[[#This Row],[percentages without NA]]="",Table132[[#This Row],[percentages]]/100)</f>
        <v>0</v>
      </c>
      <c r="U2271" s="14" t="str" cm="1">
        <f t="array" ref="U2271">_xlfn.IFS(Table132[[#This Row],[Disaggregation]]="All affected area","NA",Table132[[#This Row],[Disaggregation]]="Mantika",Table132[[#This Row],[Mantika]],Table132[[#This Row],[Disaggregation]]="Baladiya",Table132[[#This Row],[Mantika]])</f>
        <v>Benghazi</v>
      </c>
      <c r="V2271" s="14" t="str" cm="1">
        <f t="array" ref="V2271">_xlfn.IFS(Table132[[#This Row],[Disaggregation]]="All affected area","All affected area",Table132[[#This Row],[Disaggregation]]="Mantika",Table132[[#This Row],[Mantika]],Table132[[#This Row],[Disaggregation]]="Baladiya",Table132[[#This Row],[Baladiya]])</f>
        <v>Benghazi</v>
      </c>
    </row>
    <row r="2272" spans="1:22" x14ac:dyDescent="0.35">
      <c r="A2272" s="14" t="s">
        <v>154</v>
      </c>
      <c r="B2272" s="14" t="s">
        <v>444</v>
      </c>
      <c r="C2272" s="14" t="s">
        <v>10</v>
      </c>
      <c r="D2272" s="14" t="s">
        <v>9</v>
      </c>
      <c r="E2272" s="14" t="s">
        <v>34</v>
      </c>
      <c r="F2272" s="14" t="s">
        <v>35</v>
      </c>
      <c r="I2272" s="14" t="s">
        <v>497</v>
      </c>
      <c r="J2272" s="14" t="s">
        <v>163</v>
      </c>
      <c r="K2272" s="14" t="s">
        <v>170</v>
      </c>
      <c r="M2272" s="14">
        <v>7</v>
      </c>
      <c r="R2272" s="14">
        <v>22</v>
      </c>
      <c r="S2272" s="14">
        <v>31.82</v>
      </c>
      <c r="T2272" s="14" cm="1">
        <f t="array" ref="T2272">_xlfn.IFS(Table132[[#This Row],[percentages]]="",Table132[[#This Row],[percentages without NA]]/100,Table132[[#This Row],[percentages without NA]]="",Table132[[#This Row],[percentages]]/100)</f>
        <v>0.31819999999999998</v>
      </c>
      <c r="U2272" s="14" t="str" cm="1">
        <f t="array" ref="U2272">_xlfn.IFS(Table132[[#This Row],[Disaggregation]]="All affected area","NA",Table132[[#This Row],[Disaggregation]]="Mantika",Table132[[#This Row],[Mantika]],Table132[[#This Row],[Disaggregation]]="Baladiya",Table132[[#This Row],[Mantika]])</f>
        <v>Benghazi</v>
      </c>
      <c r="V2272" s="14" t="str" cm="1">
        <f t="array" ref="V2272">_xlfn.IFS(Table132[[#This Row],[Disaggregation]]="All affected area","All affected area",Table132[[#This Row],[Disaggregation]]="Mantika",Table132[[#This Row],[Mantika]],Table132[[#This Row],[Disaggregation]]="Baladiya",Table132[[#This Row],[Baladiya]])</f>
        <v>Benghazi</v>
      </c>
    </row>
    <row r="2273" spans="1:22" x14ac:dyDescent="0.35">
      <c r="A2273" s="14" t="s">
        <v>154</v>
      </c>
      <c r="B2273" s="14" t="s">
        <v>444</v>
      </c>
      <c r="C2273" s="14" t="s">
        <v>10</v>
      </c>
      <c r="D2273" s="14" t="s">
        <v>9</v>
      </c>
      <c r="E2273" s="14" t="s">
        <v>34</v>
      </c>
      <c r="F2273" s="14" t="s">
        <v>35</v>
      </c>
      <c r="I2273" s="14" t="s">
        <v>497</v>
      </c>
      <c r="J2273" s="14" t="s">
        <v>163</v>
      </c>
      <c r="K2273" s="14" t="s">
        <v>169</v>
      </c>
      <c r="M2273" s="14">
        <v>6</v>
      </c>
      <c r="R2273" s="14">
        <v>22</v>
      </c>
      <c r="S2273" s="14">
        <v>27.27</v>
      </c>
      <c r="T2273" s="14" cm="1">
        <f t="array" ref="T2273">_xlfn.IFS(Table132[[#This Row],[percentages]]="",Table132[[#This Row],[percentages without NA]]/100,Table132[[#This Row],[percentages without NA]]="",Table132[[#This Row],[percentages]]/100)</f>
        <v>0.2727</v>
      </c>
      <c r="U2273" s="14" t="str" cm="1">
        <f t="array" ref="U2273">_xlfn.IFS(Table132[[#This Row],[Disaggregation]]="All affected area","NA",Table132[[#This Row],[Disaggregation]]="Mantika",Table132[[#This Row],[Mantika]],Table132[[#This Row],[Disaggregation]]="Baladiya",Table132[[#This Row],[Mantika]])</f>
        <v>Benghazi</v>
      </c>
      <c r="V2273" s="14" t="str" cm="1">
        <f t="array" ref="V2273">_xlfn.IFS(Table132[[#This Row],[Disaggregation]]="All affected area","All affected area",Table132[[#This Row],[Disaggregation]]="Mantika",Table132[[#This Row],[Mantika]],Table132[[#This Row],[Disaggregation]]="Baladiya",Table132[[#This Row],[Baladiya]])</f>
        <v>Benghazi</v>
      </c>
    </row>
    <row r="2274" spans="1:22" x14ac:dyDescent="0.35">
      <c r="A2274" s="14" t="s">
        <v>154</v>
      </c>
      <c r="B2274" s="14" t="s">
        <v>444</v>
      </c>
      <c r="C2274" s="14" t="s">
        <v>10</v>
      </c>
      <c r="D2274" s="14" t="s">
        <v>9</v>
      </c>
      <c r="E2274" s="14" t="s">
        <v>34</v>
      </c>
      <c r="F2274" s="14" t="s">
        <v>35</v>
      </c>
      <c r="I2274" s="14" t="s">
        <v>497</v>
      </c>
      <c r="J2274" s="14" t="s">
        <v>163</v>
      </c>
      <c r="K2274" s="14" t="s">
        <v>168</v>
      </c>
      <c r="M2274" s="14">
        <v>14</v>
      </c>
      <c r="R2274" s="14">
        <v>22</v>
      </c>
      <c r="S2274" s="14">
        <v>63.64</v>
      </c>
      <c r="T2274" s="14" cm="1">
        <f t="array" ref="T2274">_xlfn.IFS(Table132[[#This Row],[percentages]]="",Table132[[#This Row],[percentages without NA]]/100,Table132[[#This Row],[percentages without NA]]="",Table132[[#This Row],[percentages]]/100)</f>
        <v>0.63639999999999997</v>
      </c>
      <c r="U2274" s="14" t="str" cm="1">
        <f t="array" ref="U2274">_xlfn.IFS(Table132[[#This Row],[Disaggregation]]="All affected area","NA",Table132[[#This Row],[Disaggregation]]="Mantika",Table132[[#This Row],[Mantika]],Table132[[#This Row],[Disaggregation]]="Baladiya",Table132[[#This Row],[Mantika]])</f>
        <v>Benghazi</v>
      </c>
      <c r="V2274" s="14" t="str" cm="1">
        <f t="array" ref="V2274">_xlfn.IFS(Table132[[#This Row],[Disaggregation]]="All affected area","All affected area",Table132[[#This Row],[Disaggregation]]="Mantika",Table132[[#This Row],[Mantika]],Table132[[#This Row],[Disaggregation]]="Baladiya",Table132[[#This Row],[Baladiya]])</f>
        <v>Benghazi</v>
      </c>
    </row>
    <row r="2275" spans="1:22" x14ac:dyDescent="0.35">
      <c r="A2275" s="14" t="s">
        <v>154</v>
      </c>
      <c r="B2275" s="14" t="s">
        <v>444</v>
      </c>
      <c r="C2275" s="14" t="s">
        <v>10</v>
      </c>
      <c r="D2275" s="14" t="s">
        <v>9</v>
      </c>
      <c r="E2275" s="14" t="s">
        <v>34</v>
      </c>
      <c r="F2275" s="14" t="s">
        <v>35</v>
      </c>
      <c r="I2275" s="14" t="s">
        <v>497</v>
      </c>
      <c r="J2275" s="14" t="s">
        <v>163</v>
      </c>
      <c r="K2275" s="14" t="s">
        <v>167</v>
      </c>
      <c r="M2275" s="14">
        <v>1</v>
      </c>
      <c r="R2275" s="14">
        <v>22</v>
      </c>
      <c r="S2275" s="14">
        <v>4.55</v>
      </c>
      <c r="T2275" s="14" cm="1">
        <f t="array" ref="T2275">_xlfn.IFS(Table132[[#This Row],[percentages]]="",Table132[[#This Row],[percentages without NA]]/100,Table132[[#This Row],[percentages without NA]]="",Table132[[#This Row],[percentages]]/100)</f>
        <v>4.5499999999999999E-2</v>
      </c>
      <c r="U2275" s="14" t="str" cm="1">
        <f t="array" ref="U2275">_xlfn.IFS(Table132[[#This Row],[Disaggregation]]="All affected area","NA",Table132[[#This Row],[Disaggregation]]="Mantika",Table132[[#This Row],[Mantika]],Table132[[#This Row],[Disaggregation]]="Baladiya",Table132[[#This Row],[Mantika]])</f>
        <v>Benghazi</v>
      </c>
      <c r="V2275" s="14" t="str" cm="1">
        <f t="array" ref="V2275">_xlfn.IFS(Table132[[#This Row],[Disaggregation]]="All affected area","All affected area",Table132[[#This Row],[Disaggregation]]="Mantika",Table132[[#This Row],[Mantika]],Table132[[#This Row],[Disaggregation]]="Baladiya",Table132[[#This Row],[Baladiya]])</f>
        <v>Benghazi</v>
      </c>
    </row>
    <row r="2276" spans="1:22" x14ac:dyDescent="0.35">
      <c r="A2276" s="14" t="s">
        <v>154</v>
      </c>
      <c r="B2276" s="14" t="s">
        <v>444</v>
      </c>
      <c r="C2276" s="14" t="s">
        <v>10</v>
      </c>
      <c r="D2276" s="14" t="s">
        <v>9</v>
      </c>
      <c r="E2276" s="14" t="s">
        <v>34</v>
      </c>
      <c r="F2276" s="14" t="s">
        <v>35</v>
      </c>
      <c r="I2276" s="14" t="s">
        <v>497</v>
      </c>
      <c r="J2276" s="14" t="s">
        <v>163</v>
      </c>
      <c r="K2276" s="14" t="s">
        <v>166</v>
      </c>
      <c r="M2276" s="14">
        <v>0</v>
      </c>
      <c r="R2276" s="14">
        <v>22</v>
      </c>
      <c r="S2276" s="14">
        <v>0</v>
      </c>
      <c r="T2276" s="14" cm="1">
        <f t="array" ref="T2276">_xlfn.IFS(Table132[[#This Row],[percentages]]="",Table132[[#This Row],[percentages without NA]]/100,Table132[[#This Row],[percentages without NA]]="",Table132[[#This Row],[percentages]]/100)</f>
        <v>0</v>
      </c>
      <c r="U2276" s="14" t="str" cm="1">
        <f t="array" ref="U2276">_xlfn.IFS(Table132[[#This Row],[Disaggregation]]="All affected area","NA",Table132[[#This Row],[Disaggregation]]="Mantika",Table132[[#This Row],[Mantika]],Table132[[#This Row],[Disaggregation]]="Baladiya",Table132[[#This Row],[Mantika]])</f>
        <v>Benghazi</v>
      </c>
      <c r="V2276" s="14" t="str" cm="1">
        <f t="array" ref="V2276">_xlfn.IFS(Table132[[#This Row],[Disaggregation]]="All affected area","All affected area",Table132[[#This Row],[Disaggregation]]="Mantika",Table132[[#This Row],[Mantika]],Table132[[#This Row],[Disaggregation]]="Baladiya",Table132[[#This Row],[Baladiya]])</f>
        <v>Benghazi</v>
      </c>
    </row>
    <row r="2277" spans="1:22" x14ac:dyDescent="0.35">
      <c r="A2277" s="14" t="s">
        <v>154</v>
      </c>
      <c r="B2277" s="14" t="s">
        <v>444</v>
      </c>
      <c r="C2277" s="14" t="s">
        <v>10</v>
      </c>
      <c r="D2277" s="14" t="s">
        <v>9</v>
      </c>
      <c r="E2277" s="14" t="s">
        <v>34</v>
      </c>
      <c r="F2277" s="14" t="s">
        <v>35</v>
      </c>
      <c r="I2277" s="14" t="s">
        <v>497</v>
      </c>
      <c r="J2277" s="14" t="s">
        <v>163</v>
      </c>
      <c r="K2277" s="14" t="s">
        <v>74</v>
      </c>
      <c r="M2277" s="14">
        <v>1</v>
      </c>
      <c r="R2277" s="14">
        <v>22</v>
      </c>
      <c r="S2277" s="14">
        <v>4.55</v>
      </c>
      <c r="T2277" s="14" cm="1">
        <f t="array" ref="T2277">_xlfn.IFS(Table132[[#This Row],[percentages]]="",Table132[[#This Row],[percentages without NA]]/100,Table132[[#This Row],[percentages without NA]]="",Table132[[#This Row],[percentages]]/100)</f>
        <v>4.5499999999999999E-2</v>
      </c>
      <c r="U2277" s="14" t="str" cm="1">
        <f t="array" ref="U2277">_xlfn.IFS(Table132[[#This Row],[Disaggregation]]="All affected area","NA",Table132[[#This Row],[Disaggregation]]="Mantika",Table132[[#This Row],[Mantika]],Table132[[#This Row],[Disaggregation]]="Baladiya",Table132[[#This Row],[Mantika]])</f>
        <v>Benghazi</v>
      </c>
      <c r="V2277" s="14" t="str" cm="1">
        <f t="array" ref="V2277">_xlfn.IFS(Table132[[#This Row],[Disaggregation]]="All affected area","All affected area",Table132[[#This Row],[Disaggregation]]="Mantika",Table132[[#This Row],[Mantika]],Table132[[#This Row],[Disaggregation]]="Baladiya",Table132[[#This Row],[Baladiya]])</f>
        <v>Benghazi</v>
      </c>
    </row>
    <row r="2278" spans="1:22" x14ac:dyDescent="0.35">
      <c r="A2278" s="14" t="s">
        <v>154</v>
      </c>
      <c r="B2278" s="14" t="s">
        <v>444</v>
      </c>
      <c r="C2278" s="14" t="s">
        <v>10</v>
      </c>
      <c r="D2278" s="14" t="s">
        <v>9</v>
      </c>
      <c r="E2278" s="14" t="s">
        <v>34</v>
      </c>
      <c r="F2278" s="14" t="s">
        <v>35</v>
      </c>
      <c r="I2278" s="14" t="s">
        <v>497</v>
      </c>
      <c r="J2278" s="14" t="s">
        <v>163</v>
      </c>
      <c r="K2278" s="14" t="s">
        <v>73</v>
      </c>
      <c r="M2278" s="14">
        <v>0</v>
      </c>
      <c r="R2278" s="14">
        <v>22</v>
      </c>
      <c r="S2278" s="14">
        <v>0</v>
      </c>
      <c r="T2278" s="14" cm="1">
        <f t="array" ref="T2278">_xlfn.IFS(Table132[[#This Row],[percentages]]="",Table132[[#This Row],[percentages without NA]]/100,Table132[[#This Row],[percentages without NA]]="",Table132[[#This Row],[percentages]]/100)</f>
        <v>0</v>
      </c>
      <c r="U2278" s="14" t="str" cm="1">
        <f t="array" ref="U2278">_xlfn.IFS(Table132[[#This Row],[Disaggregation]]="All affected area","NA",Table132[[#This Row],[Disaggregation]]="Mantika",Table132[[#This Row],[Mantika]],Table132[[#This Row],[Disaggregation]]="Baladiya",Table132[[#This Row],[Mantika]])</f>
        <v>Benghazi</v>
      </c>
      <c r="V2278" s="14" t="str" cm="1">
        <f t="array" ref="V2278">_xlfn.IFS(Table132[[#This Row],[Disaggregation]]="All affected area","All affected area",Table132[[#This Row],[Disaggregation]]="Mantika",Table132[[#This Row],[Mantika]],Table132[[#This Row],[Disaggregation]]="Baladiya",Table132[[#This Row],[Baladiya]])</f>
        <v>Benghazi</v>
      </c>
    </row>
    <row r="2279" spans="1:22" x14ac:dyDescent="0.35">
      <c r="A2279" s="14" t="s">
        <v>154</v>
      </c>
      <c r="B2279" s="14" t="s">
        <v>444</v>
      </c>
      <c r="C2279" s="14" t="s">
        <v>10</v>
      </c>
      <c r="D2279" s="14" t="s">
        <v>9</v>
      </c>
      <c r="E2279" s="14" t="s">
        <v>34</v>
      </c>
      <c r="F2279" s="14" t="s">
        <v>35</v>
      </c>
      <c r="I2279" s="14" t="s">
        <v>497</v>
      </c>
      <c r="J2279" s="14" t="s">
        <v>163</v>
      </c>
      <c r="K2279" s="14" t="s">
        <v>165</v>
      </c>
      <c r="M2279" s="14">
        <v>4</v>
      </c>
      <c r="R2279" s="14">
        <v>22</v>
      </c>
      <c r="S2279" s="14">
        <v>18.18</v>
      </c>
      <c r="T2279" s="14" cm="1">
        <f t="array" ref="T2279">_xlfn.IFS(Table132[[#This Row],[percentages]]="",Table132[[#This Row],[percentages without NA]]/100,Table132[[#This Row],[percentages without NA]]="",Table132[[#This Row],[percentages]]/100)</f>
        <v>0.18179999999999999</v>
      </c>
      <c r="U2279" s="14" t="str" cm="1">
        <f t="array" ref="U2279">_xlfn.IFS(Table132[[#This Row],[Disaggregation]]="All affected area","NA",Table132[[#This Row],[Disaggregation]]="Mantika",Table132[[#This Row],[Mantika]],Table132[[#This Row],[Disaggregation]]="Baladiya",Table132[[#This Row],[Mantika]])</f>
        <v>Benghazi</v>
      </c>
      <c r="V2279" s="14" t="str" cm="1">
        <f t="array" ref="V2279">_xlfn.IFS(Table132[[#This Row],[Disaggregation]]="All affected area","All affected area",Table132[[#This Row],[Disaggregation]]="Mantika",Table132[[#This Row],[Mantika]],Table132[[#This Row],[Disaggregation]]="Baladiya",Table132[[#This Row],[Baladiya]])</f>
        <v>Benghazi</v>
      </c>
    </row>
    <row r="2280" spans="1:22" x14ac:dyDescent="0.35">
      <c r="A2280" s="14" t="s">
        <v>154</v>
      </c>
      <c r="B2280" s="14" t="s">
        <v>444</v>
      </c>
      <c r="C2280" s="14" t="s">
        <v>10</v>
      </c>
      <c r="D2280" s="14" t="s">
        <v>9</v>
      </c>
      <c r="E2280" s="14" t="s">
        <v>34</v>
      </c>
      <c r="F2280" s="14" t="s">
        <v>35</v>
      </c>
      <c r="I2280" s="14" t="s">
        <v>497</v>
      </c>
      <c r="J2280" s="14" t="s">
        <v>163</v>
      </c>
      <c r="K2280" s="14" t="s">
        <v>164</v>
      </c>
      <c r="M2280" s="14">
        <v>20</v>
      </c>
      <c r="R2280" s="14">
        <v>22</v>
      </c>
      <c r="S2280" s="14">
        <v>90.91</v>
      </c>
      <c r="T2280" s="14" cm="1">
        <f t="array" ref="T2280">_xlfn.IFS(Table132[[#This Row],[percentages]]="",Table132[[#This Row],[percentages without NA]]/100,Table132[[#This Row],[percentages without NA]]="",Table132[[#This Row],[percentages]]/100)</f>
        <v>0.90910000000000002</v>
      </c>
      <c r="U2280" s="14" t="str" cm="1">
        <f t="array" ref="U2280">_xlfn.IFS(Table132[[#This Row],[Disaggregation]]="All affected area","NA",Table132[[#This Row],[Disaggregation]]="Mantika",Table132[[#This Row],[Mantika]],Table132[[#This Row],[Disaggregation]]="Baladiya",Table132[[#This Row],[Mantika]])</f>
        <v>Benghazi</v>
      </c>
      <c r="V2280" s="14" t="str" cm="1">
        <f t="array" ref="V2280">_xlfn.IFS(Table132[[#This Row],[Disaggregation]]="All affected area","All affected area",Table132[[#This Row],[Disaggregation]]="Mantika",Table132[[#This Row],[Mantika]],Table132[[#This Row],[Disaggregation]]="Baladiya",Table132[[#This Row],[Baladiya]])</f>
        <v>Benghazi</v>
      </c>
    </row>
    <row r="2281" spans="1:22" x14ac:dyDescent="0.35">
      <c r="A2281" s="14" t="s">
        <v>154</v>
      </c>
      <c r="B2281" s="14" t="s">
        <v>444</v>
      </c>
      <c r="C2281" s="14" t="s">
        <v>10</v>
      </c>
      <c r="D2281" s="14" t="s">
        <v>9</v>
      </c>
      <c r="E2281" s="14" t="s">
        <v>34</v>
      </c>
      <c r="F2281" s="14" t="s">
        <v>35</v>
      </c>
      <c r="I2281" s="14" t="s">
        <v>497</v>
      </c>
      <c r="J2281" s="14" t="s">
        <v>163</v>
      </c>
      <c r="K2281" s="14" t="s">
        <v>162</v>
      </c>
      <c r="M2281" s="14">
        <v>6</v>
      </c>
      <c r="R2281" s="14">
        <v>22</v>
      </c>
      <c r="S2281" s="14">
        <v>27.27</v>
      </c>
      <c r="T2281" s="14" cm="1">
        <f t="array" ref="T2281">_xlfn.IFS(Table132[[#This Row],[percentages]]="",Table132[[#This Row],[percentages without NA]]/100,Table132[[#This Row],[percentages without NA]]="",Table132[[#This Row],[percentages]]/100)</f>
        <v>0.2727</v>
      </c>
      <c r="U2281" s="14" t="str" cm="1">
        <f t="array" ref="U2281">_xlfn.IFS(Table132[[#This Row],[Disaggregation]]="All affected area","NA",Table132[[#This Row],[Disaggregation]]="Mantika",Table132[[#This Row],[Mantika]],Table132[[#This Row],[Disaggregation]]="Baladiya",Table132[[#This Row],[Mantika]])</f>
        <v>Benghazi</v>
      </c>
      <c r="V2281" s="14" t="str" cm="1">
        <f t="array" ref="V2281">_xlfn.IFS(Table132[[#This Row],[Disaggregation]]="All affected area","All affected area",Table132[[#This Row],[Disaggregation]]="Mantika",Table132[[#This Row],[Mantika]],Table132[[#This Row],[Disaggregation]]="Baladiya",Table132[[#This Row],[Baladiya]])</f>
        <v>Benghazi</v>
      </c>
    </row>
    <row r="2282" spans="1:22" x14ac:dyDescent="0.35">
      <c r="A2282" s="14" t="s">
        <v>154</v>
      </c>
      <c r="B2282" s="14" t="s">
        <v>444</v>
      </c>
      <c r="C2282" s="14" t="s">
        <v>10</v>
      </c>
      <c r="D2282" s="14" t="s">
        <v>9</v>
      </c>
      <c r="E2282" s="14" t="s">
        <v>31</v>
      </c>
      <c r="F2282" s="14" t="s">
        <v>32</v>
      </c>
      <c r="I2282" s="14" t="s">
        <v>497</v>
      </c>
      <c r="J2282" s="14" t="s">
        <v>163</v>
      </c>
      <c r="K2282" s="14" t="s">
        <v>171</v>
      </c>
      <c r="M2282" s="14">
        <v>0</v>
      </c>
      <c r="R2282" s="14">
        <v>4</v>
      </c>
      <c r="S2282" s="14">
        <v>0</v>
      </c>
      <c r="T2282" s="14" cm="1">
        <f t="array" ref="T2282">_xlfn.IFS(Table132[[#This Row],[percentages]]="",Table132[[#This Row],[percentages without NA]]/100,Table132[[#This Row],[percentages without NA]]="",Table132[[#This Row],[percentages]]/100)</f>
        <v>0</v>
      </c>
      <c r="U2282" s="14" t="str" cm="1">
        <f t="array" ref="U2282">_xlfn.IFS(Table132[[#This Row],[Disaggregation]]="All affected area","NA",Table132[[#This Row],[Disaggregation]]="Mantika",Table132[[#This Row],[Mantika]],Table132[[#This Row],[Disaggregation]]="Baladiya",Table132[[#This Row],[Mantika]])</f>
        <v>Tobruk</v>
      </c>
      <c r="V2282" s="14" t="str" cm="1">
        <f t="array" ref="V2282">_xlfn.IFS(Table132[[#This Row],[Disaggregation]]="All affected area","All affected area",Table132[[#This Row],[Disaggregation]]="Mantika",Table132[[#This Row],[Mantika]],Table132[[#This Row],[Disaggregation]]="Baladiya",Table132[[#This Row],[Baladiya]])</f>
        <v>Tobruk</v>
      </c>
    </row>
    <row r="2283" spans="1:22" x14ac:dyDescent="0.35">
      <c r="A2283" s="14" t="s">
        <v>154</v>
      </c>
      <c r="B2283" s="14" t="s">
        <v>444</v>
      </c>
      <c r="C2283" s="14" t="s">
        <v>10</v>
      </c>
      <c r="D2283" s="14" t="s">
        <v>9</v>
      </c>
      <c r="E2283" s="14" t="s">
        <v>31</v>
      </c>
      <c r="F2283" s="14" t="s">
        <v>32</v>
      </c>
      <c r="I2283" s="14" t="s">
        <v>497</v>
      </c>
      <c r="J2283" s="14" t="s">
        <v>163</v>
      </c>
      <c r="K2283" s="14" t="s">
        <v>170</v>
      </c>
      <c r="M2283" s="14">
        <v>0</v>
      </c>
      <c r="R2283" s="14">
        <v>4</v>
      </c>
      <c r="S2283" s="14">
        <v>0</v>
      </c>
      <c r="T2283" s="14" cm="1">
        <f t="array" ref="T2283">_xlfn.IFS(Table132[[#This Row],[percentages]]="",Table132[[#This Row],[percentages without NA]]/100,Table132[[#This Row],[percentages without NA]]="",Table132[[#This Row],[percentages]]/100)</f>
        <v>0</v>
      </c>
      <c r="U2283" s="14" t="str" cm="1">
        <f t="array" ref="U2283">_xlfn.IFS(Table132[[#This Row],[Disaggregation]]="All affected area","NA",Table132[[#This Row],[Disaggregation]]="Mantika",Table132[[#This Row],[Mantika]],Table132[[#This Row],[Disaggregation]]="Baladiya",Table132[[#This Row],[Mantika]])</f>
        <v>Tobruk</v>
      </c>
      <c r="V2283" s="14" t="str" cm="1">
        <f t="array" ref="V2283">_xlfn.IFS(Table132[[#This Row],[Disaggregation]]="All affected area","All affected area",Table132[[#This Row],[Disaggregation]]="Mantika",Table132[[#This Row],[Mantika]],Table132[[#This Row],[Disaggregation]]="Baladiya",Table132[[#This Row],[Baladiya]])</f>
        <v>Tobruk</v>
      </c>
    </row>
    <row r="2284" spans="1:22" x14ac:dyDescent="0.35">
      <c r="A2284" s="14" t="s">
        <v>154</v>
      </c>
      <c r="B2284" s="14" t="s">
        <v>444</v>
      </c>
      <c r="C2284" s="14" t="s">
        <v>10</v>
      </c>
      <c r="D2284" s="14" t="s">
        <v>9</v>
      </c>
      <c r="E2284" s="14" t="s">
        <v>31</v>
      </c>
      <c r="F2284" s="14" t="s">
        <v>32</v>
      </c>
      <c r="I2284" s="14" t="s">
        <v>497</v>
      </c>
      <c r="J2284" s="14" t="s">
        <v>163</v>
      </c>
      <c r="K2284" s="14" t="s">
        <v>169</v>
      </c>
      <c r="M2284" s="14">
        <v>3</v>
      </c>
      <c r="R2284" s="14">
        <v>4</v>
      </c>
      <c r="S2284" s="14">
        <v>75</v>
      </c>
      <c r="T2284" s="14" cm="1">
        <f t="array" ref="T2284">_xlfn.IFS(Table132[[#This Row],[percentages]]="",Table132[[#This Row],[percentages without NA]]/100,Table132[[#This Row],[percentages without NA]]="",Table132[[#This Row],[percentages]]/100)</f>
        <v>0.75</v>
      </c>
      <c r="U2284" s="14" t="str" cm="1">
        <f t="array" ref="U2284">_xlfn.IFS(Table132[[#This Row],[Disaggregation]]="All affected area","NA",Table132[[#This Row],[Disaggregation]]="Mantika",Table132[[#This Row],[Mantika]],Table132[[#This Row],[Disaggregation]]="Baladiya",Table132[[#This Row],[Mantika]])</f>
        <v>Tobruk</v>
      </c>
      <c r="V2284" s="14" t="str" cm="1">
        <f t="array" ref="V2284">_xlfn.IFS(Table132[[#This Row],[Disaggregation]]="All affected area","All affected area",Table132[[#This Row],[Disaggregation]]="Mantika",Table132[[#This Row],[Mantika]],Table132[[#This Row],[Disaggregation]]="Baladiya",Table132[[#This Row],[Baladiya]])</f>
        <v>Tobruk</v>
      </c>
    </row>
    <row r="2285" spans="1:22" x14ac:dyDescent="0.35">
      <c r="A2285" s="14" t="s">
        <v>154</v>
      </c>
      <c r="B2285" s="14" t="s">
        <v>444</v>
      </c>
      <c r="C2285" s="14" t="s">
        <v>10</v>
      </c>
      <c r="D2285" s="14" t="s">
        <v>9</v>
      </c>
      <c r="E2285" s="14" t="s">
        <v>31</v>
      </c>
      <c r="F2285" s="14" t="s">
        <v>32</v>
      </c>
      <c r="I2285" s="14" t="s">
        <v>497</v>
      </c>
      <c r="J2285" s="14" t="s">
        <v>163</v>
      </c>
      <c r="K2285" s="14" t="s">
        <v>168</v>
      </c>
      <c r="M2285" s="14">
        <v>2</v>
      </c>
      <c r="R2285" s="14">
        <v>4</v>
      </c>
      <c r="S2285" s="14">
        <v>50</v>
      </c>
      <c r="T2285" s="14" cm="1">
        <f t="array" ref="T2285">_xlfn.IFS(Table132[[#This Row],[percentages]]="",Table132[[#This Row],[percentages without NA]]/100,Table132[[#This Row],[percentages without NA]]="",Table132[[#This Row],[percentages]]/100)</f>
        <v>0.5</v>
      </c>
      <c r="U2285" s="14" t="str" cm="1">
        <f t="array" ref="U2285">_xlfn.IFS(Table132[[#This Row],[Disaggregation]]="All affected area","NA",Table132[[#This Row],[Disaggregation]]="Mantika",Table132[[#This Row],[Mantika]],Table132[[#This Row],[Disaggregation]]="Baladiya",Table132[[#This Row],[Mantika]])</f>
        <v>Tobruk</v>
      </c>
      <c r="V2285" s="14" t="str" cm="1">
        <f t="array" ref="V2285">_xlfn.IFS(Table132[[#This Row],[Disaggregation]]="All affected area","All affected area",Table132[[#This Row],[Disaggregation]]="Mantika",Table132[[#This Row],[Mantika]],Table132[[#This Row],[Disaggregation]]="Baladiya",Table132[[#This Row],[Baladiya]])</f>
        <v>Tobruk</v>
      </c>
    </row>
    <row r="2286" spans="1:22" x14ac:dyDescent="0.35">
      <c r="A2286" s="14" t="s">
        <v>154</v>
      </c>
      <c r="B2286" s="14" t="s">
        <v>444</v>
      </c>
      <c r="C2286" s="14" t="s">
        <v>10</v>
      </c>
      <c r="D2286" s="14" t="s">
        <v>9</v>
      </c>
      <c r="E2286" s="14" t="s">
        <v>31</v>
      </c>
      <c r="F2286" s="14" t="s">
        <v>32</v>
      </c>
      <c r="I2286" s="14" t="s">
        <v>497</v>
      </c>
      <c r="J2286" s="14" t="s">
        <v>163</v>
      </c>
      <c r="K2286" s="14" t="s">
        <v>167</v>
      </c>
      <c r="M2286" s="14">
        <v>1</v>
      </c>
      <c r="R2286" s="14">
        <v>4</v>
      </c>
      <c r="S2286" s="14">
        <v>25</v>
      </c>
      <c r="T2286" s="14" cm="1">
        <f t="array" ref="T2286">_xlfn.IFS(Table132[[#This Row],[percentages]]="",Table132[[#This Row],[percentages without NA]]/100,Table132[[#This Row],[percentages without NA]]="",Table132[[#This Row],[percentages]]/100)</f>
        <v>0.25</v>
      </c>
      <c r="U2286" s="14" t="str" cm="1">
        <f t="array" ref="U2286">_xlfn.IFS(Table132[[#This Row],[Disaggregation]]="All affected area","NA",Table132[[#This Row],[Disaggregation]]="Mantika",Table132[[#This Row],[Mantika]],Table132[[#This Row],[Disaggregation]]="Baladiya",Table132[[#This Row],[Mantika]])</f>
        <v>Tobruk</v>
      </c>
      <c r="V2286" s="14" t="str" cm="1">
        <f t="array" ref="V2286">_xlfn.IFS(Table132[[#This Row],[Disaggregation]]="All affected area","All affected area",Table132[[#This Row],[Disaggregation]]="Mantika",Table132[[#This Row],[Mantika]],Table132[[#This Row],[Disaggregation]]="Baladiya",Table132[[#This Row],[Baladiya]])</f>
        <v>Tobruk</v>
      </c>
    </row>
    <row r="2287" spans="1:22" x14ac:dyDescent="0.35">
      <c r="A2287" s="14" t="s">
        <v>154</v>
      </c>
      <c r="B2287" s="14" t="s">
        <v>444</v>
      </c>
      <c r="C2287" s="14" t="s">
        <v>10</v>
      </c>
      <c r="D2287" s="14" t="s">
        <v>9</v>
      </c>
      <c r="E2287" s="14" t="s">
        <v>31</v>
      </c>
      <c r="F2287" s="14" t="s">
        <v>32</v>
      </c>
      <c r="I2287" s="14" t="s">
        <v>497</v>
      </c>
      <c r="J2287" s="14" t="s">
        <v>163</v>
      </c>
      <c r="K2287" s="14" t="s">
        <v>166</v>
      </c>
      <c r="M2287" s="14">
        <v>0</v>
      </c>
      <c r="R2287" s="14">
        <v>4</v>
      </c>
      <c r="S2287" s="14">
        <v>0</v>
      </c>
      <c r="T2287" s="14" cm="1">
        <f t="array" ref="T2287">_xlfn.IFS(Table132[[#This Row],[percentages]]="",Table132[[#This Row],[percentages without NA]]/100,Table132[[#This Row],[percentages without NA]]="",Table132[[#This Row],[percentages]]/100)</f>
        <v>0</v>
      </c>
      <c r="U2287" s="14" t="str" cm="1">
        <f t="array" ref="U2287">_xlfn.IFS(Table132[[#This Row],[Disaggregation]]="All affected area","NA",Table132[[#This Row],[Disaggregation]]="Mantika",Table132[[#This Row],[Mantika]],Table132[[#This Row],[Disaggregation]]="Baladiya",Table132[[#This Row],[Mantika]])</f>
        <v>Tobruk</v>
      </c>
      <c r="V2287" s="14" t="str" cm="1">
        <f t="array" ref="V2287">_xlfn.IFS(Table132[[#This Row],[Disaggregation]]="All affected area","All affected area",Table132[[#This Row],[Disaggregation]]="Mantika",Table132[[#This Row],[Mantika]],Table132[[#This Row],[Disaggregation]]="Baladiya",Table132[[#This Row],[Baladiya]])</f>
        <v>Tobruk</v>
      </c>
    </row>
    <row r="2288" spans="1:22" x14ac:dyDescent="0.35">
      <c r="A2288" s="14" t="s">
        <v>154</v>
      </c>
      <c r="B2288" s="14" t="s">
        <v>444</v>
      </c>
      <c r="C2288" s="14" t="s">
        <v>10</v>
      </c>
      <c r="D2288" s="14" t="s">
        <v>9</v>
      </c>
      <c r="E2288" s="14" t="s">
        <v>31</v>
      </c>
      <c r="F2288" s="14" t="s">
        <v>32</v>
      </c>
      <c r="I2288" s="14" t="s">
        <v>497</v>
      </c>
      <c r="J2288" s="14" t="s">
        <v>163</v>
      </c>
      <c r="K2288" s="14" t="s">
        <v>74</v>
      </c>
      <c r="M2288" s="14">
        <v>0</v>
      </c>
      <c r="R2288" s="14">
        <v>4</v>
      </c>
      <c r="S2288" s="14">
        <v>0</v>
      </c>
      <c r="T2288" s="14" cm="1">
        <f t="array" ref="T2288">_xlfn.IFS(Table132[[#This Row],[percentages]]="",Table132[[#This Row],[percentages without NA]]/100,Table132[[#This Row],[percentages without NA]]="",Table132[[#This Row],[percentages]]/100)</f>
        <v>0</v>
      </c>
      <c r="U2288" s="14" t="str" cm="1">
        <f t="array" ref="U2288">_xlfn.IFS(Table132[[#This Row],[Disaggregation]]="All affected area","NA",Table132[[#This Row],[Disaggregation]]="Mantika",Table132[[#This Row],[Mantika]],Table132[[#This Row],[Disaggregation]]="Baladiya",Table132[[#This Row],[Mantika]])</f>
        <v>Tobruk</v>
      </c>
      <c r="V2288" s="14" t="str" cm="1">
        <f t="array" ref="V2288">_xlfn.IFS(Table132[[#This Row],[Disaggregation]]="All affected area","All affected area",Table132[[#This Row],[Disaggregation]]="Mantika",Table132[[#This Row],[Mantika]],Table132[[#This Row],[Disaggregation]]="Baladiya",Table132[[#This Row],[Baladiya]])</f>
        <v>Tobruk</v>
      </c>
    </row>
    <row r="2289" spans="1:22" x14ac:dyDescent="0.35">
      <c r="A2289" s="14" t="s">
        <v>154</v>
      </c>
      <c r="B2289" s="14" t="s">
        <v>444</v>
      </c>
      <c r="C2289" s="14" t="s">
        <v>10</v>
      </c>
      <c r="D2289" s="14" t="s">
        <v>9</v>
      </c>
      <c r="E2289" s="14" t="s">
        <v>31</v>
      </c>
      <c r="F2289" s="14" t="s">
        <v>32</v>
      </c>
      <c r="I2289" s="14" t="s">
        <v>497</v>
      </c>
      <c r="J2289" s="14" t="s">
        <v>163</v>
      </c>
      <c r="K2289" s="14" t="s">
        <v>73</v>
      </c>
      <c r="M2289" s="14">
        <v>0</v>
      </c>
      <c r="R2289" s="14">
        <v>4</v>
      </c>
      <c r="S2289" s="14">
        <v>0</v>
      </c>
      <c r="T2289" s="14" cm="1">
        <f t="array" ref="T2289">_xlfn.IFS(Table132[[#This Row],[percentages]]="",Table132[[#This Row],[percentages without NA]]/100,Table132[[#This Row],[percentages without NA]]="",Table132[[#This Row],[percentages]]/100)</f>
        <v>0</v>
      </c>
      <c r="U2289" s="14" t="str" cm="1">
        <f t="array" ref="U2289">_xlfn.IFS(Table132[[#This Row],[Disaggregation]]="All affected area","NA",Table132[[#This Row],[Disaggregation]]="Mantika",Table132[[#This Row],[Mantika]],Table132[[#This Row],[Disaggregation]]="Baladiya",Table132[[#This Row],[Mantika]])</f>
        <v>Tobruk</v>
      </c>
      <c r="V2289" s="14" t="str" cm="1">
        <f t="array" ref="V2289">_xlfn.IFS(Table132[[#This Row],[Disaggregation]]="All affected area","All affected area",Table132[[#This Row],[Disaggregation]]="Mantika",Table132[[#This Row],[Mantika]],Table132[[#This Row],[Disaggregation]]="Baladiya",Table132[[#This Row],[Baladiya]])</f>
        <v>Tobruk</v>
      </c>
    </row>
    <row r="2290" spans="1:22" x14ac:dyDescent="0.35">
      <c r="A2290" s="14" t="s">
        <v>154</v>
      </c>
      <c r="B2290" s="14" t="s">
        <v>444</v>
      </c>
      <c r="C2290" s="14" t="s">
        <v>10</v>
      </c>
      <c r="D2290" s="14" t="s">
        <v>9</v>
      </c>
      <c r="E2290" s="14" t="s">
        <v>31</v>
      </c>
      <c r="F2290" s="14" t="s">
        <v>32</v>
      </c>
      <c r="I2290" s="14" t="s">
        <v>497</v>
      </c>
      <c r="J2290" s="14" t="s">
        <v>163</v>
      </c>
      <c r="K2290" s="14" t="s">
        <v>165</v>
      </c>
      <c r="M2290" s="14">
        <v>0</v>
      </c>
      <c r="R2290" s="14">
        <v>4</v>
      </c>
      <c r="S2290" s="14">
        <v>0</v>
      </c>
      <c r="T2290" s="14" cm="1">
        <f t="array" ref="T2290">_xlfn.IFS(Table132[[#This Row],[percentages]]="",Table132[[#This Row],[percentages without NA]]/100,Table132[[#This Row],[percentages without NA]]="",Table132[[#This Row],[percentages]]/100)</f>
        <v>0</v>
      </c>
      <c r="U2290" s="14" t="str" cm="1">
        <f t="array" ref="U2290">_xlfn.IFS(Table132[[#This Row],[Disaggregation]]="All affected area","NA",Table132[[#This Row],[Disaggregation]]="Mantika",Table132[[#This Row],[Mantika]],Table132[[#This Row],[Disaggregation]]="Baladiya",Table132[[#This Row],[Mantika]])</f>
        <v>Tobruk</v>
      </c>
      <c r="V2290" s="14" t="str" cm="1">
        <f t="array" ref="V2290">_xlfn.IFS(Table132[[#This Row],[Disaggregation]]="All affected area","All affected area",Table132[[#This Row],[Disaggregation]]="Mantika",Table132[[#This Row],[Mantika]],Table132[[#This Row],[Disaggregation]]="Baladiya",Table132[[#This Row],[Baladiya]])</f>
        <v>Tobruk</v>
      </c>
    </row>
    <row r="2291" spans="1:22" x14ac:dyDescent="0.35">
      <c r="A2291" s="14" t="s">
        <v>154</v>
      </c>
      <c r="B2291" s="14" t="s">
        <v>444</v>
      </c>
      <c r="C2291" s="14" t="s">
        <v>10</v>
      </c>
      <c r="D2291" s="14" t="s">
        <v>9</v>
      </c>
      <c r="E2291" s="14" t="s">
        <v>31</v>
      </c>
      <c r="F2291" s="14" t="s">
        <v>32</v>
      </c>
      <c r="I2291" s="14" t="s">
        <v>497</v>
      </c>
      <c r="J2291" s="14" t="s">
        <v>163</v>
      </c>
      <c r="K2291" s="14" t="s">
        <v>164</v>
      </c>
      <c r="M2291" s="14">
        <v>4</v>
      </c>
      <c r="R2291" s="14">
        <v>4</v>
      </c>
      <c r="S2291" s="14">
        <v>100</v>
      </c>
      <c r="T2291" s="14" cm="1">
        <f t="array" ref="T2291">_xlfn.IFS(Table132[[#This Row],[percentages]]="",Table132[[#This Row],[percentages without NA]]/100,Table132[[#This Row],[percentages without NA]]="",Table132[[#This Row],[percentages]]/100)</f>
        <v>1</v>
      </c>
      <c r="U2291" s="14" t="str" cm="1">
        <f t="array" ref="U2291">_xlfn.IFS(Table132[[#This Row],[Disaggregation]]="All affected area","NA",Table132[[#This Row],[Disaggregation]]="Mantika",Table132[[#This Row],[Mantika]],Table132[[#This Row],[Disaggregation]]="Baladiya",Table132[[#This Row],[Mantika]])</f>
        <v>Tobruk</v>
      </c>
      <c r="V2291" s="14" t="str" cm="1">
        <f t="array" ref="V2291">_xlfn.IFS(Table132[[#This Row],[Disaggregation]]="All affected area","All affected area",Table132[[#This Row],[Disaggregation]]="Mantika",Table132[[#This Row],[Mantika]],Table132[[#This Row],[Disaggregation]]="Baladiya",Table132[[#This Row],[Baladiya]])</f>
        <v>Tobruk</v>
      </c>
    </row>
    <row r="2292" spans="1:22" x14ac:dyDescent="0.35">
      <c r="A2292" s="14" t="s">
        <v>154</v>
      </c>
      <c r="B2292" s="14" t="s">
        <v>444</v>
      </c>
      <c r="C2292" s="14" t="s">
        <v>10</v>
      </c>
      <c r="D2292" s="14" t="s">
        <v>9</v>
      </c>
      <c r="E2292" s="14" t="s">
        <v>31</v>
      </c>
      <c r="F2292" s="14" t="s">
        <v>32</v>
      </c>
      <c r="I2292" s="14" t="s">
        <v>497</v>
      </c>
      <c r="J2292" s="14" t="s">
        <v>163</v>
      </c>
      <c r="K2292" s="14" t="s">
        <v>162</v>
      </c>
      <c r="M2292" s="14">
        <v>1</v>
      </c>
      <c r="R2292" s="14">
        <v>4</v>
      </c>
      <c r="S2292" s="14">
        <v>25</v>
      </c>
      <c r="T2292" s="14" cm="1">
        <f t="array" ref="T2292">_xlfn.IFS(Table132[[#This Row],[percentages]]="",Table132[[#This Row],[percentages without NA]]/100,Table132[[#This Row],[percentages without NA]]="",Table132[[#This Row],[percentages]]/100)</f>
        <v>0.25</v>
      </c>
      <c r="U2292" s="14" t="str" cm="1">
        <f t="array" ref="U2292">_xlfn.IFS(Table132[[#This Row],[Disaggregation]]="All affected area","NA",Table132[[#This Row],[Disaggregation]]="Mantika",Table132[[#This Row],[Mantika]],Table132[[#This Row],[Disaggregation]]="Baladiya",Table132[[#This Row],[Mantika]])</f>
        <v>Tobruk</v>
      </c>
      <c r="V2292" s="14" t="str" cm="1">
        <f t="array" ref="V2292">_xlfn.IFS(Table132[[#This Row],[Disaggregation]]="All affected area","All affected area",Table132[[#This Row],[Disaggregation]]="Mantika",Table132[[#This Row],[Mantika]],Table132[[#This Row],[Disaggregation]]="Baladiya",Table132[[#This Row],[Baladiya]])</f>
        <v>Tobruk</v>
      </c>
    </row>
    <row r="2293" spans="1:22" x14ac:dyDescent="0.35">
      <c r="A2293" s="14" t="s">
        <v>154</v>
      </c>
      <c r="B2293" s="14" t="s">
        <v>444</v>
      </c>
      <c r="C2293" s="14" t="s">
        <v>10</v>
      </c>
      <c r="D2293" s="14" t="s">
        <v>9</v>
      </c>
      <c r="E2293" s="14" t="s">
        <v>27</v>
      </c>
      <c r="F2293" s="14" t="s">
        <v>26</v>
      </c>
      <c r="I2293" s="14" t="s">
        <v>497</v>
      </c>
      <c r="J2293" s="14" t="s">
        <v>163</v>
      </c>
      <c r="K2293" s="14" t="s">
        <v>171</v>
      </c>
      <c r="M2293" s="14">
        <v>0</v>
      </c>
      <c r="R2293" s="14">
        <v>6</v>
      </c>
      <c r="S2293" s="14">
        <v>0</v>
      </c>
      <c r="T2293" s="14" cm="1">
        <f t="array" ref="T2293">_xlfn.IFS(Table132[[#This Row],[percentages]]="",Table132[[#This Row],[percentages without NA]]/100,Table132[[#This Row],[percentages without NA]]="",Table132[[#This Row],[percentages]]/100)</f>
        <v>0</v>
      </c>
      <c r="U2293" s="14" t="str" cm="1">
        <f t="array" ref="U2293">_xlfn.IFS(Table132[[#This Row],[Disaggregation]]="All affected area","NA",Table132[[#This Row],[Disaggregation]]="Mantika",Table132[[#This Row],[Mantika]],Table132[[#This Row],[Disaggregation]]="Baladiya",Table132[[#This Row],[Mantika]])</f>
        <v>Ejdabia</v>
      </c>
      <c r="V2293" s="14" t="str" cm="1">
        <f t="array" ref="V2293">_xlfn.IFS(Table132[[#This Row],[Disaggregation]]="All affected area","All affected area",Table132[[#This Row],[Disaggregation]]="Mantika",Table132[[#This Row],[Mantika]],Table132[[#This Row],[Disaggregation]]="Baladiya",Table132[[#This Row],[Baladiya]])</f>
        <v>Ejdabia</v>
      </c>
    </row>
    <row r="2294" spans="1:22" x14ac:dyDescent="0.35">
      <c r="A2294" s="14" t="s">
        <v>154</v>
      </c>
      <c r="B2294" s="14" t="s">
        <v>444</v>
      </c>
      <c r="C2294" s="14" t="s">
        <v>10</v>
      </c>
      <c r="D2294" s="14" t="s">
        <v>9</v>
      </c>
      <c r="E2294" s="14" t="s">
        <v>27</v>
      </c>
      <c r="F2294" s="14" t="s">
        <v>26</v>
      </c>
      <c r="I2294" s="14" t="s">
        <v>497</v>
      </c>
      <c r="J2294" s="14" t="s">
        <v>163</v>
      </c>
      <c r="K2294" s="14" t="s">
        <v>170</v>
      </c>
      <c r="M2294" s="14">
        <v>0</v>
      </c>
      <c r="R2294" s="14">
        <v>6</v>
      </c>
      <c r="S2294" s="14">
        <v>0</v>
      </c>
      <c r="T2294" s="14" cm="1">
        <f t="array" ref="T2294">_xlfn.IFS(Table132[[#This Row],[percentages]]="",Table132[[#This Row],[percentages without NA]]/100,Table132[[#This Row],[percentages without NA]]="",Table132[[#This Row],[percentages]]/100)</f>
        <v>0</v>
      </c>
      <c r="U2294" s="14" t="str" cm="1">
        <f t="array" ref="U2294">_xlfn.IFS(Table132[[#This Row],[Disaggregation]]="All affected area","NA",Table132[[#This Row],[Disaggregation]]="Mantika",Table132[[#This Row],[Mantika]],Table132[[#This Row],[Disaggregation]]="Baladiya",Table132[[#This Row],[Mantika]])</f>
        <v>Ejdabia</v>
      </c>
      <c r="V2294" s="14" t="str" cm="1">
        <f t="array" ref="V2294">_xlfn.IFS(Table132[[#This Row],[Disaggregation]]="All affected area","All affected area",Table132[[#This Row],[Disaggregation]]="Mantika",Table132[[#This Row],[Mantika]],Table132[[#This Row],[Disaggregation]]="Baladiya",Table132[[#This Row],[Baladiya]])</f>
        <v>Ejdabia</v>
      </c>
    </row>
    <row r="2295" spans="1:22" x14ac:dyDescent="0.35">
      <c r="A2295" s="14" t="s">
        <v>154</v>
      </c>
      <c r="B2295" s="14" t="s">
        <v>444</v>
      </c>
      <c r="C2295" s="14" t="s">
        <v>10</v>
      </c>
      <c r="D2295" s="14" t="s">
        <v>9</v>
      </c>
      <c r="E2295" s="14" t="s">
        <v>27</v>
      </c>
      <c r="F2295" s="14" t="s">
        <v>26</v>
      </c>
      <c r="I2295" s="14" t="s">
        <v>497</v>
      </c>
      <c r="J2295" s="14" t="s">
        <v>163</v>
      </c>
      <c r="K2295" s="14" t="s">
        <v>169</v>
      </c>
      <c r="M2295" s="14">
        <v>3</v>
      </c>
      <c r="R2295" s="14">
        <v>6</v>
      </c>
      <c r="S2295" s="14">
        <v>50</v>
      </c>
      <c r="T2295" s="14" cm="1">
        <f t="array" ref="T2295">_xlfn.IFS(Table132[[#This Row],[percentages]]="",Table132[[#This Row],[percentages without NA]]/100,Table132[[#This Row],[percentages without NA]]="",Table132[[#This Row],[percentages]]/100)</f>
        <v>0.5</v>
      </c>
      <c r="U2295" s="14" t="str" cm="1">
        <f t="array" ref="U2295">_xlfn.IFS(Table132[[#This Row],[Disaggregation]]="All affected area","NA",Table132[[#This Row],[Disaggregation]]="Mantika",Table132[[#This Row],[Mantika]],Table132[[#This Row],[Disaggregation]]="Baladiya",Table132[[#This Row],[Mantika]])</f>
        <v>Ejdabia</v>
      </c>
      <c r="V2295" s="14" t="str" cm="1">
        <f t="array" ref="V2295">_xlfn.IFS(Table132[[#This Row],[Disaggregation]]="All affected area","All affected area",Table132[[#This Row],[Disaggregation]]="Mantika",Table132[[#This Row],[Mantika]],Table132[[#This Row],[Disaggregation]]="Baladiya",Table132[[#This Row],[Baladiya]])</f>
        <v>Ejdabia</v>
      </c>
    </row>
    <row r="2296" spans="1:22" x14ac:dyDescent="0.35">
      <c r="A2296" s="14" t="s">
        <v>154</v>
      </c>
      <c r="B2296" s="14" t="s">
        <v>444</v>
      </c>
      <c r="C2296" s="14" t="s">
        <v>10</v>
      </c>
      <c r="D2296" s="14" t="s">
        <v>9</v>
      </c>
      <c r="E2296" s="14" t="s">
        <v>27</v>
      </c>
      <c r="F2296" s="14" t="s">
        <v>26</v>
      </c>
      <c r="I2296" s="14" t="s">
        <v>497</v>
      </c>
      <c r="J2296" s="14" t="s">
        <v>163</v>
      </c>
      <c r="K2296" s="14" t="s">
        <v>168</v>
      </c>
      <c r="M2296" s="14">
        <v>5</v>
      </c>
      <c r="R2296" s="14">
        <v>6</v>
      </c>
      <c r="S2296" s="14">
        <v>83.33</v>
      </c>
      <c r="T2296" s="14" cm="1">
        <f t="array" ref="T2296">_xlfn.IFS(Table132[[#This Row],[percentages]]="",Table132[[#This Row],[percentages without NA]]/100,Table132[[#This Row],[percentages without NA]]="",Table132[[#This Row],[percentages]]/100)</f>
        <v>0.83329999999999993</v>
      </c>
      <c r="U2296" s="14" t="str" cm="1">
        <f t="array" ref="U2296">_xlfn.IFS(Table132[[#This Row],[Disaggregation]]="All affected area","NA",Table132[[#This Row],[Disaggregation]]="Mantika",Table132[[#This Row],[Mantika]],Table132[[#This Row],[Disaggregation]]="Baladiya",Table132[[#This Row],[Mantika]])</f>
        <v>Ejdabia</v>
      </c>
      <c r="V2296" s="14" t="str" cm="1">
        <f t="array" ref="V2296">_xlfn.IFS(Table132[[#This Row],[Disaggregation]]="All affected area","All affected area",Table132[[#This Row],[Disaggregation]]="Mantika",Table132[[#This Row],[Mantika]],Table132[[#This Row],[Disaggregation]]="Baladiya",Table132[[#This Row],[Baladiya]])</f>
        <v>Ejdabia</v>
      </c>
    </row>
    <row r="2297" spans="1:22" x14ac:dyDescent="0.35">
      <c r="A2297" s="14" t="s">
        <v>154</v>
      </c>
      <c r="B2297" s="14" t="s">
        <v>444</v>
      </c>
      <c r="C2297" s="14" t="s">
        <v>10</v>
      </c>
      <c r="D2297" s="14" t="s">
        <v>9</v>
      </c>
      <c r="E2297" s="14" t="s">
        <v>27</v>
      </c>
      <c r="F2297" s="14" t="s">
        <v>26</v>
      </c>
      <c r="I2297" s="14" t="s">
        <v>497</v>
      </c>
      <c r="J2297" s="14" t="s">
        <v>163</v>
      </c>
      <c r="K2297" s="14" t="s">
        <v>167</v>
      </c>
      <c r="M2297" s="14">
        <v>0</v>
      </c>
      <c r="R2297" s="14">
        <v>6</v>
      </c>
      <c r="S2297" s="14">
        <v>0</v>
      </c>
      <c r="T2297" s="14" cm="1">
        <f t="array" ref="T2297">_xlfn.IFS(Table132[[#This Row],[percentages]]="",Table132[[#This Row],[percentages without NA]]/100,Table132[[#This Row],[percentages without NA]]="",Table132[[#This Row],[percentages]]/100)</f>
        <v>0</v>
      </c>
      <c r="U2297" s="14" t="str" cm="1">
        <f t="array" ref="U2297">_xlfn.IFS(Table132[[#This Row],[Disaggregation]]="All affected area","NA",Table132[[#This Row],[Disaggregation]]="Mantika",Table132[[#This Row],[Mantika]],Table132[[#This Row],[Disaggregation]]="Baladiya",Table132[[#This Row],[Mantika]])</f>
        <v>Ejdabia</v>
      </c>
      <c r="V2297" s="14" t="str" cm="1">
        <f t="array" ref="V2297">_xlfn.IFS(Table132[[#This Row],[Disaggregation]]="All affected area","All affected area",Table132[[#This Row],[Disaggregation]]="Mantika",Table132[[#This Row],[Mantika]],Table132[[#This Row],[Disaggregation]]="Baladiya",Table132[[#This Row],[Baladiya]])</f>
        <v>Ejdabia</v>
      </c>
    </row>
    <row r="2298" spans="1:22" x14ac:dyDescent="0.35">
      <c r="A2298" s="14" t="s">
        <v>154</v>
      </c>
      <c r="B2298" s="14" t="s">
        <v>444</v>
      </c>
      <c r="C2298" s="14" t="s">
        <v>10</v>
      </c>
      <c r="D2298" s="14" t="s">
        <v>9</v>
      </c>
      <c r="E2298" s="14" t="s">
        <v>27</v>
      </c>
      <c r="F2298" s="14" t="s">
        <v>26</v>
      </c>
      <c r="I2298" s="14" t="s">
        <v>497</v>
      </c>
      <c r="J2298" s="14" t="s">
        <v>163</v>
      </c>
      <c r="K2298" s="14" t="s">
        <v>166</v>
      </c>
      <c r="M2298" s="14">
        <v>0</v>
      </c>
      <c r="R2298" s="14">
        <v>6</v>
      </c>
      <c r="S2298" s="14">
        <v>0</v>
      </c>
      <c r="T2298" s="14" cm="1">
        <f t="array" ref="T2298">_xlfn.IFS(Table132[[#This Row],[percentages]]="",Table132[[#This Row],[percentages without NA]]/100,Table132[[#This Row],[percentages without NA]]="",Table132[[#This Row],[percentages]]/100)</f>
        <v>0</v>
      </c>
      <c r="U2298" s="14" t="str" cm="1">
        <f t="array" ref="U2298">_xlfn.IFS(Table132[[#This Row],[Disaggregation]]="All affected area","NA",Table132[[#This Row],[Disaggregation]]="Mantika",Table132[[#This Row],[Mantika]],Table132[[#This Row],[Disaggregation]]="Baladiya",Table132[[#This Row],[Mantika]])</f>
        <v>Ejdabia</v>
      </c>
      <c r="V2298" s="14" t="str" cm="1">
        <f t="array" ref="V2298">_xlfn.IFS(Table132[[#This Row],[Disaggregation]]="All affected area","All affected area",Table132[[#This Row],[Disaggregation]]="Mantika",Table132[[#This Row],[Mantika]],Table132[[#This Row],[Disaggregation]]="Baladiya",Table132[[#This Row],[Baladiya]])</f>
        <v>Ejdabia</v>
      </c>
    </row>
    <row r="2299" spans="1:22" x14ac:dyDescent="0.35">
      <c r="A2299" s="14" t="s">
        <v>154</v>
      </c>
      <c r="B2299" s="14" t="s">
        <v>444</v>
      </c>
      <c r="C2299" s="14" t="s">
        <v>10</v>
      </c>
      <c r="D2299" s="14" t="s">
        <v>9</v>
      </c>
      <c r="E2299" s="14" t="s">
        <v>27</v>
      </c>
      <c r="F2299" s="14" t="s">
        <v>26</v>
      </c>
      <c r="I2299" s="14" t="s">
        <v>497</v>
      </c>
      <c r="J2299" s="14" t="s">
        <v>163</v>
      </c>
      <c r="K2299" s="14" t="s">
        <v>74</v>
      </c>
      <c r="M2299" s="14">
        <v>0</v>
      </c>
      <c r="R2299" s="14">
        <v>6</v>
      </c>
      <c r="S2299" s="14">
        <v>0</v>
      </c>
      <c r="T2299" s="14" cm="1">
        <f t="array" ref="T2299">_xlfn.IFS(Table132[[#This Row],[percentages]]="",Table132[[#This Row],[percentages without NA]]/100,Table132[[#This Row],[percentages without NA]]="",Table132[[#This Row],[percentages]]/100)</f>
        <v>0</v>
      </c>
      <c r="U2299" s="14" t="str" cm="1">
        <f t="array" ref="U2299">_xlfn.IFS(Table132[[#This Row],[Disaggregation]]="All affected area","NA",Table132[[#This Row],[Disaggregation]]="Mantika",Table132[[#This Row],[Mantika]],Table132[[#This Row],[Disaggregation]]="Baladiya",Table132[[#This Row],[Mantika]])</f>
        <v>Ejdabia</v>
      </c>
      <c r="V2299" s="14" t="str" cm="1">
        <f t="array" ref="V2299">_xlfn.IFS(Table132[[#This Row],[Disaggregation]]="All affected area","All affected area",Table132[[#This Row],[Disaggregation]]="Mantika",Table132[[#This Row],[Mantika]],Table132[[#This Row],[Disaggregation]]="Baladiya",Table132[[#This Row],[Baladiya]])</f>
        <v>Ejdabia</v>
      </c>
    </row>
    <row r="2300" spans="1:22" x14ac:dyDescent="0.35">
      <c r="A2300" s="14" t="s">
        <v>154</v>
      </c>
      <c r="B2300" s="14" t="s">
        <v>444</v>
      </c>
      <c r="C2300" s="14" t="s">
        <v>10</v>
      </c>
      <c r="D2300" s="14" t="s">
        <v>9</v>
      </c>
      <c r="E2300" s="14" t="s">
        <v>27</v>
      </c>
      <c r="F2300" s="14" t="s">
        <v>26</v>
      </c>
      <c r="I2300" s="14" t="s">
        <v>497</v>
      </c>
      <c r="J2300" s="14" t="s">
        <v>163</v>
      </c>
      <c r="K2300" s="14" t="s">
        <v>73</v>
      </c>
      <c r="M2300" s="14">
        <v>0</v>
      </c>
      <c r="R2300" s="14">
        <v>6</v>
      </c>
      <c r="S2300" s="14">
        <v>0</v>
      </c>
      <c r="T2300" s="14" cm="1">
        <f t="array" ref="T2300">_xlfn.IFS(Table132[[#This Row],[percentages]]="",Table132[[#This Row],[percentages without NA]]/100,Table132[[#This Row],[percentages without NA]]="",Table132[[#This Row],[percentages]]/100)</f>
        <v>0</v>
      </c>
      <c r="U2300" s="14" t="str" cm="1">
        <f t="array" ref="U2300">_xlfn.IFS(Table132[[#This Row],[Disaggregation]]="All affected area","NA",Table132[[#This Row],[Disaggregation]]="Mantika",Table132[[#This Row],[Mantika]],Table132[[#This Row],[Disaggregation]]="Baladiya",Table132[[#This Row],[Mantika]])</f>
        <v>Ejdabia</v>
      </c>
      <c r="V2300" s="14" t="str" cm="1">
        <f t="array" ref="V2300">_xlfn.IFS(Table132[[#This Row],[Disaggregation]]="All affected area","All affected area",Table132[[#This Row],[Disaggregation]]="Mantika",Table132[[#This Row],[Mantika]],Table132[[#This Row],[Disaggregation]]="Baladiya",Table132[[#This Row],[Baladiya]])</f>
        <v>Ejdabia</v>
      </c>
    </row>
    <row r="2301" spans="1:22" x14ac:dyDescent="0.35">
      <c r="A2301" s="14" t="s">
        <v>154</v>
      </c>
      <c r="B2301" s="14" t="s">
        <v>444</v>
      </c>
      <c r="C2301" s="14" t="s">
        <v>10</v>
      </c>
      <c r="D2301" s="14" t="s">
        <v>9</v>
      </c>
      <c r="E2301" s="14" t="s">
        <v>27</v>
      </c>
      <c r="F2301" s="14" t="s">
        <v>26</v>
      </c>
      <c r="I2301" s="14" t="s">
        <v>497</v>
      </c>
      <c r="J2301" s="14" t="s">
        <v>163</v>
      </c>
      <c r="K2301" s="14" t="s">
        <v>165</v>
      </c>
      <c r="M2301" s="14">
        <v>2</v>
      </c>
      <c r="R2301" s="14">
        <v>6</v>
      </c>
      <c r="S2301" s="14">
        <v>33.33</v>
      </c>
      <c r="T2301" s="14" cm="1">
        <f t="array" ref="T2301">_xlfn.IFS(Table132[[#This Row],[percentages]]="",Table132[[#This Row],[percentages without NA]]/100,Table132[[#This Row],[percentages without NA]]="",Table132[[#This Row],[percentages]]/100)</f>
        <v>0.33329999999999999</v>
      </c>
      <c r="U2301" s="14" t="str" cm="1">
        <f t="array" ref="U2301">_xlfn.IFS(Table132[[#This Row],[Disaggregation]]="All affected area","NA",Table132[[#This Row],[Disaggregation]]="Mantika",Table132[[#This Row],[Mantika]],Table132[[#This Row],[Disaggregation]]="Baladiya",Table132[[#This Row],[Mantika]])</f>
        <v>Ejdabia</v>
      </c>
      <c r="V2301" s="14" t="str" cm="1">
        <f t="array" ref="V2301">_xlfn.IFS(Table132[[#This Row],[Disaggregation]]="All affected area","All affected area",Table132[[#This Row],[Disaggregation]]="Mantika",Table132[[#This Row],[Mantika]],Table132[[#This Row],[Disaggregation]]="Baladiya",Table132[[#This Row],[Baladiya]])</f>
        <v>Ejdabia</v>
      </c>
    </row>
    <row r="2302" spans="1:22" x14ac:dyDescent="0.35">
      <c r="A2302" s="14" t="s">
        <v>154</v>
      </c>
      <c r="B2302" s="14" t="s">
        <v>444</v>
      </c>
      <c r="C2302" s="14" t="s">
        <v>10</v>
      </c>
      <c r="D2302" s="14" t="s">
        <v>9</v>
      </c>
      <c r="E2302" s="14" t="s">
        <v>27</v>
      </c>
      <c r="F2302" s="14" t="s">
        <v>26</v>
      </c>
      <c r="I2302" s="14" t="s">
        <v>497</v>
      </c>
      <c r="J2302" s="14" t="s">
        <v>163</v>
      </c>
      <c r="K2302" s="14" t="s">
        <v>164</v>
      </c>
      <c r="M2302" s="14">
        <v>6</v>
      </c>
      <c r="R2302" s="14">
        <v>6</v>
      </c>
      <c r="S2302" s="14">
        <v>100</v>
      </c>
      <c r="T2302" s="14" cm="1">
        <f t="array" ref="T2302">_xlfn.IFS(Table132[[#This Row],[percentages]]="",Table132[[#This Row],[percentages without NA]]/100,Table132[[#This Row],[percentages without NA]]="",Table132[[#This Row],[percentages]]/100)</f>
        <v>1</v>
      </c>
      <c r="U2302" s="14" t="str" cm="1">
        <f t="array" ref="U2302">_xlfn.IFS(Table132[[#This Row],[Disaggregation]]="All affected area","NA",Table132[[#This Row],[Disaggregation]]="Mantika",Table132[[#This Row],[Mantika]],Table132[[#This Row],[Disaggregation]]="Baladiya",Table132[[#This Row],[Mantika]])</f>
        <v>Ejdabia</v>
      </c>
      <c r="V2302" s="14" t="str" cm="1">
        <f t="array" ref="V2302">_xlfn.IFS(Table132[[#This Row],[Disaggregation]]="All affected area","All affected area",Table132[[#This Row],[Disaggregation]]="Mantika",Table132[[#This Row],[Mantika]],Table132[[#This Row],[Disaggregation]]="Baladiya",Table132[[#This Row],[Baladiya]])</f>
        <v>Ejdabia</v>
      </c>
    </row>
    <row r="2303" spans="1:22" x14ac:dyDescent="0.35">
      <c r="A2303" s="14" t="s">
        <v>154</v>
      </c>
      <c r="B2303" s="14" t="s">
        <v>444</v>
      </c>
      <c r="C2303" s="14" t="s">
        <v>10</v>
      </c>
      <c r="D2303" s="14" t="s">
        <v>9</v>
      </c>
      <c r="E2303" s="14" t="s">
        <v>27</v>
      </c>
      <c r="F2303" s="14" t="s">
        <v>26</v>
      </c>
      <c r="I2303" s="14" t="s">
        <v>497</v>
      </c>
      <c r="J2303" s="14" t="s">
        <v>163</v>
      </c>
      <c r="K2303" s="14" t="s">
        <v>162</v>
      </c>
      <c r="M2303" s="14">
        <v>1</v>
      </c>
      <c r="R2303" s="14">
        <v>6</v>
      </c>
      <c r="S2303" s="14">
        <v>16.670000000000002</v>
      </c>
      <c r="T2303" s="14" cm="1">
        <f t="array" ref="T2303">_xlfn.IFS(Table132[[#This Row],[percentages]]="",Table132[[#This Row],[percentages without NA]]/100,Table132[[#This Row],[percentages without NA]]="",Table132[[#This Row],[percentages]]/100)</f>
        <v>0.16670000000000001</v>
      </c>
      <c r="U2303" s="14" t="str" cm="1">
        <f t="array" ref="U2303">_xlfn.IFS(Table132[[#This Row],[Disaggregation]]="All affected area","NA",Table132[[#This Row],[Disaggregation]]="Mantika",Table132[[#This Row],[Mantika]],Table132[[#This Row],[Disaggregation]]="Baladiya",Table132[[#This Row],[Mantika]])</f>
        <v>Ejdabia</v>
      </c>
      <c r="V2303" s="14" t="str" cm="1">
        <f t="array" ref="V2303">_xlfn.IFS(Table132[[#This Row],[Disaggregation]]="All affected area","All affected area",Table132[[#This Row],[Disaggregation]]="Mantika",Table132[[#This Row],[Mantika]],Table132[[#This Row],[Disaggregation]]="Baladiya",Table132[[#This Row],[Baladiya]])</f>
        <v>Ejdabia</v>
      </c>
    </row>
    <row r="2304" spans="1:22" x14ac:dyDescent="0.35">
      <c r="A2304" s="14" t="s">
        <v>154</v>
      </c>
      <c r="B2304" s="14" t="s">
        <v>444</v>
      </c>
      <c r="C2304" s="14" t="s">
        <v>10</v>
      </c>
      <c r="D2304" s="14" t="s">
        <v>9</v>
      </c>
      <c r="E2304" s="14" t="s">
        <v>16</v>
      </c>
      <c r="F2304" s="14" t="s">
        <v>15</v>
      </c>
      <c r="I2304" s="14" t="s">
        <v>497</v>
      </c>
      <c r="J2304" s="14" t="s">
        <v>163</v>
      </c>
      <c r="K2304" s="14" t="s">
        <v>171</v>
      </c>
      <c r="M2304" s="14">
        <v>2</v>
      </c>
      <c r="R2304" s="14">
        <v>16</v>
      </c>
      <c r="S2304" s="14">
        <v>12.5</v>
      </c>
      <c r="T2304" s="14" cm="1">
        <f t="array" ref="T2304">_xlfn.IFS(Table132[[#This Row],[percentages]]="",Table132[[#This Row],[percentages without NA]]/100,Table132[[#This Row],[percentages without NA]]="",Table132[[#This Row],[percentages]]/100)</f>
        <v>0.125</v>
      </c>
      <c r="U2304" s="14" t="str" cm="1">
        <f t="array" ref="U2304">_xlfn.IFS(Table132[[#This Row],[Disaggregation]]="All affected area","NA",Table132[[#This Row],[Disaggregation]]="Mantika",Table132[[#This Row],[Mantika]],Table132[[#This Row],[Disaggregation]]="Baladiya",Table132[[#This Row],[Mantika]])</f>
        <v>Al Jabal Al Akhdar</v>
      </c>
      <c r="V2304" s="14" t="str" cm="1">
        <f t="array" ref="V2304">_xlfn.IFS(Table132[[#This Row],[Disaggregation]]="All affected area","All affected area",Table132[[#This Row],[Disaggregation]]="Mantika",Table132[[#This Row],[Mantika]],Table132[[#This Row],[Disaggregation]]="Baladiya",Table132[[#This Row],[Baladiya]])</f>
        <v>Al Jabal Al Akhdar</v>
      </c>
    </row>
    <row r="2305" spans="1:22" x14ac:dyDescent="0.35">
      <c r="A2305" s="14" t="s">
        <v>154</v>
      </c>
      <c r="B2305" s="14" t="s">
        <v>444</v>
      </c>
      <c r="C2305" s="14" t="s">
        <v>10</v>
      </c>
      <c r="D2305" s="14" t="s">
        <v>9</v>
      </c>
      <c r="E2305" s="14" t="s">
        <v>16</v>
      </c>
      <c r="F2305" s="14" t="s">
        <v>15</v>
      </c>
      <c r="I2305" s="14" t="s">
        <v>497</v>
      </c>
      <c r="J2305" s="14" t="s">
        <v>163</v>
      </c>
      <c r="K2305" s="14" t="s">
        <v>170</v>
      </c>
      <c r="M2305" s="14">
        <v>3</v>
      </c>
      <c r="R2305" s="14">
        <v>16</v>
      </c>
      <c r="S2305" s="14">
        <v>18.75</v>
      </c>
      <c r="T2305" s="14" cm="1">
        <f t="array" ref="T2305">_xlfn.IFS(Table132[[#This Row],[percentages]]="",Table132[[#This Row],[percentages without NA]]/100,Table132[[#This Row],[percentages without NA]]="",Table132[[#This Row],[percentages]]/100)</f>
        <v>0.1875</v>
      </c>
      <c r="U2305" s="14" t="str" cm="1">
        <f t="array" ref="U2305">_xlfn.IFS(Table132[[#This Row],[Disaggregation]]="All affected area","NA",Table132[[#This Row],[Disaggregation]]="Mantika",Table132[[#This Row],[Mantika]],Table132[[#This Row],[Disaggregation]]="Baladiya",Table132[[#This Row],[Mantika]])</f>
        <v>Al Jabal Al Akhdar</v>
      </c>
      <c r="V2305" s="14" t="str" cm="1">
        <f t="array" ref="V2305">_xlfn.IFS(Table132[[#This Row],[Disaggregation]]="All affected area","All affected area",Table132[[#This Row],[Disaggregation]]="Mantika",Table132[[#This Row],[Mantika]],Table132[[#This Row],[Disaggregation]]="Baladiya",Table132[[#This Row],[Baladiya]])</f>
        <v>Al Jabal Al Akhdar</v>
      </c>
    </row>
    <row r="2306" spans="1:22" x14ac:dyDescent="0.35">
      <c r="A2306" s="14" t="s">
        <v>154</v>
      </c>
      <c r="B2306" s="14" t="s">
        <v>444</v>
      </c>
      <c r="C2306" s="14" t="s">
        <v>10</v>
      </c>
      <c r="D2306" s="14" t="s">
        <v>9</v>
      </c>
      <c r="E2306" s="14" t="s">
        <v>16</v>
      </c>
      <c r="F2306" s="14" t="s">
        <v>15</v>
      </c>
      <c r="I2306" s="14" t="s">
        <v>497</v>
      </c>
      <c r="J2306" s="14" t="s">
        <v>163</v>
      </c>
      <c r="K2306" s="14" t="s">
        <v>169</v>
      </c>
      <c r="M2306" s="14">
        <v>10</v>
      </c>
      <c r="R2306" s="14">
        <v>16</v>
      </c>
      <c r="S2306" s="14">
        <v>62.5</v>
      </c>
      <c r="T2306" s="14" cm="1">
        <f t="array" ref="T2306">_xlfn.IFS(Table132[[#This Row],[percentages]]="",Table132[[#This Row],[percentages without NA]]/100,Table132[[#This Row],[percentages without NA]]="",Table132[[#This Row],[percentages]]/100)</f>
        <v>0.625</v>
      </c>
      <c r="U2306" s="14" t="str" cm="1">
        <f t="array" ref="U2306">_xlfn.IFS(Table132[[#This Row],[Disaggregation]]="All affected area","NA",Table132[[#This Row],[Disaggregation]]="Mantika",Table132[[#This Row],[Mantika]],Table132[[#This Row],[Disaggregation]]="Baladiya",Table132[[#This Row],[Mantika]])</f>
        <v>Al Jabal Al Akhdar</v>
      </c>
      <c r="V2306" s="14" t="str" cm="1">
        <f t="array" ref="V2306">_xlfn.IFS(Table132[[#This Row],[Disaggregation]]="All affected area","All affected area",Table132[[#This Row],[Disaggregation]]="Mantika",Table132[[#This Row],[Mantika]],Table132[[#This Row],[Disaggregation]]="Baladiya",Table132[[#This Row],[Baladiya]])</f>
        <v>Al Jabal Al Akhdar</v>
      </c>
    </row>
    <row r="2307" spans="1:22" x14ac:dyDescent="0.35">
      <c r="A2307" s="14" t="s">
        <v>154</v>
      </c>
      <c r="B2307" s="14" t="s">
        <v>444</v>
      </c>
      <c r="C2307" s="14" t="s">
        <v>10</v>
      </c>
      <c r="D2307" s="14" t="s">
        <v>9</v>
      </c>
      <c r="E2307" s="14" t="s">
        <v>16</v>
      </c>
      <c r="F2307" s="14" t="s">
        <v>15</v>
      </c>
      <c r="I2307" s="14" t="s">
        <v>497</v>
      </c>
      <c r="J2307" s="14" t="s">
        <v>163</v>
      </c>
      <c r="K2307" s="14" t="s">
        <v>168</v>
      </c>
      <c r="M2307" s="14">
        <v>11</v>
      </c>
      <c r="R2307" s="14">
        <v>16</v>
      </c>
      <c r="S2307" s="14">
        <v>68.75</v>
      </c>
      <c r="T2307" s="14" cm="1">
        <f t="array" ref="T2307">_xlfn.IFS(Table132[[#This Row],[percentages]]="",Table132[[#This Row],[percentages without NA]]/100,Table132[[#This Row],[percentages without NA]]="",Table132[[#This Row],[percentages]]/100)</f>
        <v>0.6875</v>
      </c>
      <c r="U2307" s="14" t="str" cm="1">
        <f t="array" ref="U2307">_xlfn.IFS(Table132[[#This Row],[Disaggregation]]="All affected area","NA",Table132[[#This Row],[Disaggregation]]="Mantika",Table132[[#This Row],[Mantika]],Table132[[#This Row],[Disaggregation]]="Baladiya",Table132[[#This Row],[Mantika]])</f>
        <v>Al Jabal Al Akhdar</v>
      </c>
      <c r="V2307" s="14" t="str" cm="1">
        <f t="array" ref="V2307">_xlfn.IFS(Table132[[#This Row],[Disaggregation]]="All affected area","All affected area",Table132[[#This Row],[Disaggregation]]="Mantika",Table132[[#This Row],[Mantika]],Table132[[#This Row],[Disaggregation]]="Baladiya",Table132[[#This Row],[Baladiya]])</f>
        <v>Al Jabal Al Akhdar</v>
      </c>
    </row>
    <row r="2308" spans="1:22" x14ac:dyDescent="0.35">
      <c r="A2308" s="14" t="s">
        <v>154</v>
      </c>
      <c r="B2308" s="14" t="s">
        <v>444</v>
      </c>
      <c r="C2308" s="14" t="s">
        <v>10</v>
      </c>
      <c r="D2308" s="14" t="s">
        <v>9</v>
      </c>
      <c r="E2308" s="14" t="s">
        <v>16</v>
      </c>
      <c r="F2308" s="14" t="s">
        <v>15</v>
      </c>
      <c r="I2308" s="14" t="s">
        <v>497</v>
      </c>
      <c r="J2308" s="14" t="s">
        <v>163</v>
      </c>
      <c r="K2308" s="14" t="s">
        <v>167</v>
      </c>
      <c r="M2308" s="14">
        <v>3</v>
      </c>
      <c r="R2308" s="14">
        <v>16</v>
      </c>
      <c r="S2308" s="14">
        <v>18.75</v>
      </c>
      <c r="T2308" s="14" cm="1">
        <f t="array" ref="T2308">_xlfn.IFS(Table132[[#This Row],[percentages]]="",Table132[[#This Row],[percentages without NA]]/100,Table132[[#This Row],[percentages without NA]]="",Table132[[#This Row],[percentages]]/100)</f>
        <v>0.1875</v>
      </c>
      <c r="U2308" s="14" t="str" cm="1">
        <f t="array" ref="U2308">_xlfn.IFS(Table132[[#This Row],[Disaggregation]]="All affected area","NA",Table132[[#This Row],[Disaggregation]]="Mantika",Table132[[#This Row],[Mantika]],Table132[[#This Row],[Disaggregation]]="Baladiya",Table132[[#This Row],[Mantika]])</f>
        <v>Al Jabal Al Akhdar</v>
      </c>
      <c r="V2308" s="14" t="str" cm="1">
        <f t="array" ref="V2308">_xlfn.IFS(Table132[[#This Row],[Disaggregation]]="All affected area","All affected area",Table132[[#This Row],[Disaggregation]]="Mantika",Table132[[#This Row],[Mantika]],Table132[[#This Row],[Disaggregation]]="Baladiya",Table132[[#This Row],[Baladiya]])</f>
        <v>Al Jabal Al Akhdar</v>
      </c>
    </row>
    <row r="2309" spans="1:22" x14ac:dyDescent="0.35">
      <c r="A2309" s="14" t="s">
        <v>154</v>
      </c>
      <c r="B2309" s="14" t="s">
        <v>444</v>
      </c>
      <c r="C2309" s="14" t="s">
        <v>10</v>
      </c>
      <c r="D2309" s="14" t="s">
        <v>9</v>
      </c>
      <c r="E2309" s="14" t="s">
        <v>16</v>
      </c>
      <c r="F2309" s="14" t="s">
        <v>15</v>
      </c>
      <c r="I2309" s="14" t="s">
        <v>497</v>
      </c>
      <c r="J2309" s="14" t="s">
        <v>163</v>
      </c>
      <c r="K2309" s="14" t="s">
        <v>166</v>
      </c>
      <c r="M2309" s="14">
        <v>1</v>
      </c>
      <c r="R2309" s="14">
        <v>16</v>
      </c>
      <c r="S2309" s="14">
        <v>6.25</v>
      </c>
      <c r="T2309" s="14" cm="1">
        <f t="array" ref="T2309">_xlfn.IFS(Table132[[#This Row],[percentages]]="",Table132[[#This Row],[percentages without NA]]/100,Table132[[#This Row],[percentages without NA]]="",Table132[[#This Row],[percentages]]/100)</f>
        <v>6.25E-2</v>
      </c>
      <c r="U2309" s="14" t="str" cm="1">
        <f t="array" ref="U2309">_xlfn.IFS(Table132[[#This Row],[Disaggregation]]="All affected area","NA",Table132[[#This Row],[Disaggregation]]="Mantika",Table132[[#This Row],[Mantika]],Table132[[#This Row],[Disaggregation]]="Baladiya",Table132[[#This Row],[Mantika]])</f>
        <v>Al Jabal Al Akhdar</v>
      </c>
      <c r="V2309" s="14" t="str" cm="1">
        <f t="array" ref="V2309">_xlfn.IFS(Table132[[#This Row],[Disaggregation]]="All affected area","All affected area",Table132[[#This Row],[Disaggregation]]="Mantika",Table132[[#This Row],[Mantika]],Table132[[#This Row],[Disaggregation]]="Baladiya",Table132[[#This Row],[Baladiya]])</f>
        <v>Al Jabal Al Akhdar</v>
      </c>
    </row>
    <row r="2310" spans="1:22" x14ac:dyDescent="0.35">
      <c r="A2310" s="14" t="s">
        <v>154</v>
      </c>
      <c r="B2310" s="14" t="s">
        <v>444</v>
      </c>
      <c r="C2310" s="14" t="s">
        <v>10</v>
      </c>
      <c r="D2310" s="14" t="s">
        <v>9</v>
      </c>
      <c r="E2310" s="14" t="s">
        <v>16</v>
      </c>
      <c r="F2310" s="14" t="s">
        <v>15</v>
      </c>
      <c r="I2310" s="14" t="s">
        <v>497</v>
      </c>
      <c r="J2310" s="14" t="s">
        <v>163</v>
      </c>
      <c r="K2310" s="14" t="s">
        <v>74</v>
      </c>
      <c r="M2310" s="14">
        <v>4</v>
      </c>
      <c r="R2310" s="14">
        <v>16</v>
      </c>
      <c r="S2310" s="14">
        <v>25</v>
      </c>
      <c r="T2310" s="14" cm="1">
        <f t="array" ref="T2310">_xlfn.IFS(Table132[[#This Row],[percentages]]="",Table132[[#This Row],[percentages without NA]]/100,Table132[[#This Row],[percentages without NA]]="",Table132[[#This Row],[percentages]]/100)</f>
        <v>0.25</v>
      </c>
      <c r="U2310" s="14" t="str" cm="1">
        <f t="array" ref="U2310">_xlfn.IFS(Table132[[#This Row],[Disaggregation]]="All affected area","NA",Table132[[#This Row],[Disaggregation]]="Mantika",Table132[[#This Row],[Mantika]],Table132[[#This Row],[Disaggregation]]="Baladiya",Table132[[#This Row],[Mantika]])</f>
        <v>Al Jabal Al Akhdar</v>
      </c>
      <c r="V2310" s="14" t="str" cm="1">
        <f t="array" ref="V2310">_xlfn.IFS(Table132[[#This Row],[Disaggregation]]="All affected area","All affected area",Table132[[#This Row],[Disaggregation]]="Mantika",Table132[[#This Row],[Mantika]],Table132[[#This Row],[Disaggregation]]="Baladiya",Table132[[#This Row],[Baladiya]])</f>
        <v>Al Jabal Al Akhdar</v>
      </c>
    </row>
    <row r="2311" spans="1:22" x14ac:dyDescent="0.35">
      <c r="A2311" s="14" t="s">
        <v>154</v>
      </c>
      <c r="B2311" s="14" t="s">
        <v>444</v>
      </c>
      <c r="C2311" s="14" t="s">
        <v>10</v>
      </c>
      <c r="D2311" s="14" t="s">
        <v>9</v>
      </c>
      <c r="E2311" s="14" t="s">
        <v>16</v>
      </c>
      <c r="F2311" s="14" t="s">
        <v>15</v>
      </c>
      <c r="I2311" s="14" t="s">
        <v>497</v>
      </c>
      <c r="J2311" s="14" t="s">
        <v>163</v>
      </c>
      <c r="K2311" s="14" t="s">
        <v>73</v>
      </c>
      <c r="M2311" s="14">
        <v>0</v>
      </c>
      <c r="R2311" s="14">
        <v>16</v>
      </c>
      <c r="S2311" s="14">
        <v>0</v>
      </c>
      <c r="T2311" s="14" cm="1">
        <f t="array" ref="T2311">_xlfn.IFS(Table132[[#This Row],[percentages]]="",Table132[[#This Row],[percentages without NA]]/100,Table132[[#This Row],[percentages without NA]]="",Table132[[#This Row],[percentages]]/100)</f>
        <v>0</v>
      </c>
      <c r="U2311" s="14" t="str" cm="1">
        <f t="array" ref="U2311">_xlfn.IFS(Table132[[#This Row],[Disaggregation]]="All affected area","NA",Table132[[#This Row],[Disaggregation]]="Mantika",Table132[[#This Row],[Mantika]],Table132[[#This Row],[Disaggregation]]="Baladiya",Table132[[#This Row],[Mantika]])</f>
        <v>Al Jabal Al Akhdar</v>
      </c>
      <c r="V2311" s="14" t="str" cm="1">
        <f t="array" ref="V2311">_xlfn.IFS(Table132[[#This Row],[Disaggregation]]="All affected area","All affected area",Table132[[#This Row],[Disaggregation]]="Mantika",Table132[[#This Row],[Mantika]],Table132[[#This Row],[Disaggregation]]="Baladiya",Table132[[#This Row],[Baladiya]])</f>
        <v>Al Jabal Al Akhdar</v>
      </c>
    </row>
    <row r="2312" spans="1:22" x14ac:dyDescent="0.35">
      <c r="A2312" s="14" t="s">
        <v>154</v>
      </c>
      <c r="B2312" s="14" t="s">
        <v>444</v>
      </c>
      <c r="C2312" s="14" t="s">
        <v>10</v>
      </c>
      <c r="D2312" s="14" t="s">
        <v>9</v>
      </c>
      <c r="E2312" s="14" t="s">
        <v>16</v>
      </c>
      <c r="F2312" s="14" t="s">
        <v>15</v>
      </c>
      <c r="I2312" s="14" t="s">
        <v>497</v>
      </c>
      <c r="J2312" s="14" t="s">
        <v>163</v>
      </c>
      <c r="K2312" s="14" t="s">
        <v>165</v>
      </c>
      <c r="M2312" s="14">
        <v>7</v>
      </c>
      <c r="R2312" s="14">
        <v>16</v>
      </c>
      <c r="S2312" s="14">
        <v>43.75</v>
      </c>
      <c r="T2312" s="14" cm="1">
        <f t="array" ref="T2312">_xlfn.IFS(Table132[[#This Row],[percentages]]="",Table132[[#This Row],[percentages without NA]]/100,Table132[[#This Row],[percentages without NA]]="",Table132[[#This Row],[percentages]]/100)</f>
        <v>0.4375</v>
      </c>
      <c r="U2312" s="14" t="str" cm="1">
        <f t="array" ref="U2312">_xlfn.IFS(Table132[[#This Row],[Disaggregation]]="All affected area","NA",Table132[[#This Row],[Disaggregation]]="Mantika",Table132[[#This Row],[Mantika]],Table132[[#This Row],[Disaggregation]]="Baladiya",Table132[[#This Row],[Mantika]])</f>
        <v>Al Jabal Al Akhdar</v>
      </c>
      <c r="V2312" s="14" t="str" cm="1">
        <f t="array" ref="V2312">_xlfn.IFS(Table132[[#This Row],[Disaggregation]]="All affected area","All affected area",Table132[[#This Row],[Disaggregation]]="Mantika",Table132[[#This Row],[Mantika]],Table132[[#This Row],[Disaggregation]]="Baladiya",Table132[[#This Row],[Baladiya]])</f>
        <v>Al Jabal Al Akhdar</v>
      </c>
    </row>
    <row r="2313" spans="1:22" x14ac:dyDescent="0.35">
      <c r="A2313" s="14" t="s">
        <v>154</v>
      </c>
      <c r="B2313" s="14" t="s">
        <v>444</v>
      </c>
      <c r="C2313" s="14" t="s">
        <v>10</v>
      </c>
      <c r="D2313" s="14" t="s">
        <v>9</v>
      </c>
      <c r="E2313" s="14" t="s">
        <v>16</v>
      </c>
      <c r="F2313" s="14" t="s">
        <v>15</v>
      </c>
      <c r="I2313" s="14" t="s">
        <v>497</v>
      </c>
      <c r="J2313" s="14" t="s">
        <v>163</v>
      </c>
      <c r="K2313" s="14" t="s">
        <v>164</v>
      </c>
      <c r="M2313" s="14">
        <v>14</v>
      </c>
      <c r="R2313" s="14">
        <v>16</v>
      </c>
      <c r="S2313" s="14">
        <v>87.5</v>
      </c>
      <c r="T2313" s="14" cm="1">
        <f t="array" ref="T2313">_xlfn.IFS(Table132[[#This Row],[percentages]]="",Table132[[#This Row],[percentages without NA]]/100,Table132[[#This Row],[percentages without NA]]="",Table132[[#This Row],[percentages]]/100)</f>
        <v>0.875</v>
      </c>
      <c r="U2313" s="14" t="str" cm="1">
        <f t="array" ref="U2313">_xlfn.IFS(Table132[[#This Row],[Disaggregation]]="All affected area","NA",Table132[[#This Row],[Disaggregation]]="Mantika",Table132[[#This Row],[Mantika]],Table132[[#This Row],[Disaggregation]]="Baladiya",Table132[[#This Row],[Mantika]])</f>
        <v>Al Jabal Al Akhdar</v>
      </c>
      <c r="V2313" s="14" t="str" cm="1">
        <f t="array" ref="V2313">_xlfn.IFS(Table132[[#This Row],[Disaggregation]]="All affected area","All affected area",Table132[[#This Row],[Disaggregation]]="Mantika",Table132[[#This Row],[Mantika]],Table132[[#This Row],[Disaggregation]]="Baladiya",Table132[[#This Row],[Baladiya]])</f>
        <v>Al Jabal Al Akhdar</v>
      </c>
    </row>
    <row r="2314" spans="1:22" x14ac:dyDescent="0.35">
      <c r="A2314" s="14" t="s">
        <v>154</v>
      </c>
      <c r="B2314" s="14" t="s">
        <v>444</v>
      </c>
      <c r="C2314" s="14" t="s">
        <v>10</v>
      </c>
      <c r="D2314" s="14" t="s">
        <v>9</v>
      </c>
      <c r="E2314" s="14" t="s">
        <v>16</v>
      </c>
      <c r="F2314" s="14" t="s">
        <v>15</v>
      </c>
      <c r="I2314" s="14" t="s">
        <v>497</v>
      </c>
      <c r="J2314" s="14" t="s">
        <v>163</v>
      </c>
      <c r="K2314" s="14" t="s">
        <v>162</v>
      </c>
      <c r="M2314" s="14">
        <v>13</v>
      </c>
      <c r="R2314" s="14">
        <v>16</v>
      </c>
      <c r="S2314" s="14">
        <v>81.25</v>
      </c>
      <c r="T2314" s="14" cm="1">
        <f t="array" ref="T2314">_xlfn.IFS(Table132[[#This Row],[percentages]]="",Table132[[#This Row],[percentages without NA]]/100,Table132[[#This Row],[percentages without NA]]="",Table132[[#This Row],[percentages]]/100)</f>
        <v>0.8125</v>
      </c>
      <c r="U2314" s="14" t="str" cm="1">
        <f t="array" ref="U2314">_xlfn.IFS(Table132[[#This Row],[Disaggregation]]="All affected area","NA",Table132[[#This Row],[Disaggregation]]="Mantika",Table132[[#This Row],[Mantika]],Table132[[#This Row],[Disaggregation]]="Baladiya",Table132[[#This Row],[Mantika]])</f>
        <v>Al Jabal Al Akhdar</v>
      </c>
      <c r="V2314" s="14" t="str" cm="1">
        <f t="array" ref="V2314">_xlfn.IFS(Table132[[#This Row],[Disaggregation]]="All affected area","All affected area",Table132[[#This Row],[Disaggregation]]="Mantika",Table132[[#This Row],[Mantika]],Table132[[#This Row],[Disaggregation]]="Baladiya",Table132[[#This Row],[Baladiya]])</f>
        <v>Al Jabal Al Akhdar</v>
      </c>
    </row>
    <row r="2315" spans="1:22" x14ac:dyDescent="0.35">
      <c r="A2315" s="14" t="s">
        <v>154</v>
      </c>
      <c r="B2315" s="14" t="s">
        <v>444</v>
      </c>
      <c r="C2315" s="14" t="s">
        <v>10</v>
      </c>
      <c r="D2315" s="14" t="s">
        <v>9</v>
      </c>
      <c r="E2315" s="14" t="s">
        <v>55</v>
      </c>
      <c r="F2315" s="14" t="s">
        <v>54</v>
      </c>
      <c r="I2315" s="14" t="s">
        <v>498</v>
      </c>
      <c r="J2315" s="14" t="s">
        <v>153</v>
      </c>
      <c r="K2315" s="14" t="s">
        <v>161</v>
      </c>
      <c r="M2315" s="14">
        <v>18</v>
      </c>
      <c r="R2315" s="14">
        <v>30</v>
      </c>
      <c r="S2315" s="14">
        <v>60</v>
      </c>
      <c r="T2315" s="14" cm="1">
        <f t="array" ref="T2315">_xlfn.IFS(Table132[[#This Row],[percentages]]="",Table132[[#This Row],[percentages without NA]]/100,Table132[[#This Row],[percentages without NA]]="",Table132[[#This Row],[percentages]]/100)</f>
        <v>0.6</v>
      </c>
      <c r="U2315" s="14" t="str" cm="1">
        <f t="array" ref="U2315">_xlfn.IFS(Table132[[#This Row],[Disaggregation]]="All affected area","NA",Table132[[#This Row],[Disaggregation]]="Mantika",Table132[[#This Row],[Mantika]],Table132[[#This Row],[Disaggregation]]="Baladiya",Table132[[#This Row],[Mantika]])</f>
        <v>Derna</v>
      </c>
      <c r="V2315" s="14" t="str" cm="1">
        <f t="array" ref="V2315">_xlfn.IFS(Table132[[#This Row],[Disaggregation]]="All affected area","All affected area",Table132[[#This Row],[Disaggregation]]="Mantika",Table132[[#This Row],[Mantika]],Table132[[#This Row],[Disaggregation]]="Baladiya",Table132[[#This Row],[Baladiya]])</f>
        <v>Derna</v>
      </c>
    </row>
    <row r="2316" spans="1:22" x14ac:dyDescent="0.35">
      <c r="A2316" s="14" t="s">
        <v>154</v>
      </c>
      <c r="B2316" s="14" t="s">
        <v>444</v>
      </c>
      <c r="C2316" s="14" t="s">
        <v>10</v>
      </c>
      <c r="D2316" s="14" t="s">
        <v>9</v>
      </c>
      <c r="E2316" s="14" t="s">
        <v>55</v>
      </c>
      <c r="F2316" s="14" t="s">
        <v>54</v>
      </c>
      <c r="I2316" s="14" t="s">
        <v>498</v>
      </c>
      <c r="J2316" s="14" t="s">
        <v>153</v>
      </c>
      <c r="K2316" s="14" t="s">
        <v>74</v>
      </c>
      <c r="M2316" s="14">
        <v>10</v>
      </c>
      <c r="R2316" s="14">
        <v>30</v>
      </c>
      <c r="S2316" s="14">
        <v>33.33</v>
      </c>
      <c r="T2316" s="14" cm="1">
        <f t="array" ref="T2316">_xlfn.IFS(Table132[[#This Row],[percentages]]="",Table132[[#This Row],[percentages without NA]]/100,Table132[[#This Row],[percentages without NA]]="",Table132[[#This Row],[percentages]]/100)</f>
        <v>0.33329999999999999</v>
      </c>
      <c r="U2316" s="14" t="str" cm="1">
        <f t="array" ref="U2316">_xlfn.IFS(Table132[[#This Row],[Disaggregation]]="All affected area","NA",Table132[[#This Row],[Disaggregation]]="Mantika",Table132[[#This Row],[Mantika]],Table132[[#This Row],[Disaggregation]]="Baladiya",Table132[[#This Row],[Mantika]])</f>
        <v>Derna</v>
      </c>
      <c r="V2316" s="14" t="str" cm="1">
        <f t="array" ref="V2316">_xlfn.IFS(Table132[[#This Row],[Disaggregation]]="All affected area","All affected area",Table132[[#This Row],[Disaggregation]]="Mantika",Table132[[#This Row],[Mantika]],Table132[[#This Row],[Disaggregation]]="Baladiya",Table132[[#This Row],[Baladiya]])</f>
        <v>Derna</v>
      </c>
    </row>
    <row r="2317" spans="1:22" x14ac:dyDescent="0.35">
      <c r="A2317" s="14" t="s">
        <v>154</v>
      </c>
      <c r="B2317" s="14" t="s">
        <v>444</v>
      </c>
      <c r="C2317" s="14" t="s">
        <v>10</v>
      </c>
      <c r="D2317" s="14" t="s">
        <v>9</v>
      </c>
      <c r="E2317" s="14" t="s">
        <v>55</v>
      </c>
      <c r="F2317" s="14" t="s">
        <v>54</v>
      </c>
      <c r="I2317" s="14" t="s">
        <v>498</v>
      </c>
      <c r="J2317" s="14" t="s">
        <v>153</v>
      </c>
      <c r="K2317" s="14" t="s">
        <v>73</v>
      </c>
      <c r="M2317" s="14">
        <v>0</v>
      </c>
      <c r="R2317" s="14">
        <v>30</v>
      </c>
      <c r="S2317" s="14">
        <v>0</v>
      </c>
      <c r="T2317" s="14" cm="1">
        <f t="array" ref="T2317">_xlfn.IFS(Table132[[#This Row],[percentages]]="",Table132[[#This Row],[percentages without NA]]/100,Table132[[#This Row],[percentages without NA]]="",Table132[[#This Row],[percentages]]/100)</f>
        <v>0</v>
      </c>
      <c r="U2317" s="14" t="str" cm="1">
        <f t="array" ref="U2317">_xlfn.IFS(Table132[[#This Row],[Disaggregation]]="All affected area","NA",Table132[[#This Row],[Disaggregation]]="Mantika",Table132[[#This Row],[Mantika]],Table132[[#This Row],[Disaggregation]]="Baladiya",Table132[[#This Row],[Mantika]])</f>
        <v>Derna</v>
      </c>
      <c r="V2317" s="14" t="str" cm="1">
        <f t="array" ref="V2317">_xlfn.IFS(Table132[[#This Row],[Disaggregation]]="All affected area","All affected area",Table132[[#This Row],[Disaggregation]]="Mantika",Table132[[#This Row],[Mantika]],Table132[[#This Row],[Disaggregation]]="Baladiya",Table132[[#This Row],[Baladiya]])</f>
        <v>Derna</v>
      </c>
    </row>
    <row r="2318" spans="1:22" x14ac:dyDescent="0.35">
      <c r="A2318" s="14" t="s">
        <v>154</v>
      </c>
      <c r="B2318" s="14" t="s">
        <v>444</v>
      </c>
      <c r="C2318" s="14" t="s">
        <v>10</v>
      </c>
      <c r="D2318" s="14" t="s">
        <v>9</v>
      </c>
      <c r="E2318" s="14" t="s">
        <v>55</v>
      </c>
      <c r="F2318" s="14" t="s">
        <v>54</v>
      </c>
      <c r="I2318" s="14" t="s">
        <v>498</v>
      </c>
      <c r="J2318" s="14" t="s">
        <v>153</v>
      </c>
      <c r="K2318" s="14" t="s">
        <v>160</v>
      </c>
      <c r="M2318" s="14">
        <v>23</v>
      </c>
      <c r="R2318" s="14">
        <v>30</v>
      </c>
      <c r="S2318" s="14">
        <v>76.67</v>
      </c>
      <c r="T2318" s="14" cm="1">
        <f t="array" ref="T2318">_xlfn.IFS(Table132[[#This Row],[percentages]]="",Table132[[#This Row],[percentages without NA]]/100,Table132[[#This Row],[percentages without NA]]="",Table132[[#This Row],[percentages]]/100)</f>
        <v>0.76670000000000005</v>
      </c>
      <c r="U2318" s="14" t="str" cm="1">
        <f t="array" ref="U2318">_xlfn.IFS(Table132[[#This Row],[Disaggregation]]="All affected area","NA",Table132[[#This Row],[Disaggregation]]="Mantika",Table132[[#This Row],[Mantika]],Table132[[#This Row],[Disaggregation]]="Baladiya",Table132[[#This Row],[Mantika]])</f>
        <v>Derna</v>
      </c>
      <c r="V2318" s="14" t="str" cm="1">
        <f t="array" ref="V2318">_xlfn.IFS(Table132[[#This Row],[Disaggregation]]="All affected area","All affected area",Table132[[#This Row],[Disaggregation]]="Mantika",Table132[[#This Row],[Mantika]],Table132[[#This Row],[Disaggregation]]="Baladiya",Table132[[#This Row],[Baladiya]])</f>
        <v>Derna</v>
      </c>
    </row>
    <row r="2319" spans="1:22" x14ac:dyDescent="0.35">
      <c r="A2319" s="14" t="s">
        <v>154</v>
      </c>
      <c r="B2319" s="14" t="s">
        <v>444</v>
      </c>
      <c r="C2319" s="14" t="s">
        <v>10</v>
      </c>
      <c r="D2319" s="14" t="s">
        <v>9</v>
      </c>
      <c r="E2319" s="14" t="s">
        <v>55</v>
      </c>
      <c r="F2319" s="14" t="s">
        <v>54</v>
      </c>
      <c r="I2319" s="14" t="s">
        <v>498</v>
      </c>
      <c r="J2319" s="14" t="s">
        <v>153</v>
      </c>
      <c r="K2319" s="14" t="s">
        <v>159</v>
      </c>
      <c r="M2319" s="14">
        <v>14</v>
      </c>
      <c r="R2319" s="14">
        <v>30</v>
      </c>
      <c r="S2319" s="14">
        <v>46.67</v>
      </c>
      <c r="T2319" s="14" cm="1">
        <f t="array" ref="T2319">_xlfn.IFS(Table132[[#This Row],[percentages]]="",Table132[[#This Row],[percentages without NA]]/100,Table132[[#This Row],[percentages without NA]]="",Table132[[#This Row],[percentages]]/100)</f>
        <v>0.4667</v>
      </c>
      <c r="U2319" s="14" t="str" cm="1">
        <f t="array" ref="U2319">_xlfn.IFS(Table132[[#This Row],[Disaggregation]]="All affected area","NA",Table132[[#This Row],[Disaggregation]]="Mantika",Table132[[#This Row],[Mantika]],Table132[[#This Row],[Disaggregation]]="Baladiya",Table132[[#This Row],[Mantika]])</f>
        <v>Derna</v>
      </c>
      <c r="V2319" s="14" t="str" cm="1">
        <f t="array" ref="V2319">_xlfn.IFS(Table132[[#This Row],[Disaggregation]]="All affected area","All affected area",Table132[[#This Row],[Disaggregation]]="Mantika",Table132[[#This Row],[Mantika]],Table132[[#This Row],[Disaggregation]]="Baladiya",Table132[[#This Row],[Baladiya]])</f>
        <v>Derna</v>
      </c>
    </row>
    <row r="2320" spans="1:22" x14ac:dyDescent="0.35">
      <c r="A2320" s="14" t="s">
        <v>154</v>
      </c>
      <c r="B2320" s="14" t="s">
        <v>444</v>
      </c>
      <c r="C2320" s="14" t="s">
        <v>10</v>
      </c>
      <c r="D2320" s="14" t="s">
        <v>9</v>
      </c>
      <c r="E2320" s="14" t="s">
        <v>55</v>
      </c>
      <c r="F2320" s="14" t="s">
        <v>54</v>
      </c>
      <c r="I2320" s="14" t="s">
        <v>498</v>
      </c>
      <c r="J2320" s="14" t="s">
        <v>153</v>
      </c>
      <c r="K2320" s="14" t="s">
        <v>158</v>
      </c>
      <c r="M2320" s="14">
        <v>22</v>
      </c>
      <c r="R2320" s="14">
        <v>30</v>
      </c>
      <c r="S2320" s="14">
        <v>73.33</v>
      </c>
      <c r="T2320" s="14" cm="1">
        <f t="array" ref="T2320">_xlfn.IFS(Table132[[#This Row],[percentages]]="",Table132[[#This Row],[percentages without NA]]/100,Table132[[#This Row],[percentages without NA]]="",Table132[[#This Row],[percentages]]/100)</f>
        <v>0.73329999999999995</v>
      </c>
      <c r="U2320" s="14" t="str" cm="1">
        <f t="array" ref="U2320">_xlfn.IFS(Table132[[#This Row],[Disaggregation]]="All affected area","NA",Table132[[#This Row],[Disaggregation]]="Mantika",Table132[[#This Row],[Mantika]],Table132[[#This Row],[Disaggregation]]="Baladiya",Table132[[#This Row],[Mantika]])</f>
        <v>Derna</v>
      </c>
      <c r="V2320" s="14" t="str" cm="1">
        <f t="array" ref="V2320">_xlfn.IFS(Table132[[#This Row],[Disaggregation]]="All affected area","All affected area",Table132[[#This Row],[Disaggregation]]="Mantika",Table132[[#This Row],[Mantika]],Table132[[#This Row],[Disaggregation]]="Baladiya",Table132[[#This Row],[Baladiya]])</f>
        <v>Derna</v>
      </c>
    </row>
    <row r="2321" spans="1:22" x14ac:dyDescent="0.35">
      <c r="A2321" s="14" t="s">
        <v>154</v>
      </c>
      <c r="B2321" s="14" t="s">
        <v>444</v>
      </c>
      <c r="C2321" s="14" t="s">
        <v>10</v>
      </c>
      <c r="D2321" s="14" t="s">
        <v>9</v>
      </c>
      <c r="E2321" s="14" t="s">
        <v>55</v>
      </c>
      <c r="F2321" s="14" t="s">
        <v>54</v>
      </c>
      <c r="I2321" s="14" t="s">
        <v>498</v>
      </c>
      <c r="J2321" s="14" t="s">
        <v>153</v>
      </c>
      <c r="K2321" s="14" t="s">
        <v>157</v>
      </c>
      <c r="M2321" s="14">
        <v>15</v>
      </c>
      <c r="R2321" s="14">
        <v>30</v>
      </c>
      <c r="S2321" s="14">
        <v>50</v>
      </c>
      <c r="T2321" s="14" cm="1">
        <f t="array" ref="T2321">_xlfn.IFS(Table132[[#This Row],[percentages]]="",Table132[[#This Row],[percentages without NA]]/100,Table132[[#This Row],[percentages without NA]]="",Table132[[#This Row],[percentages]]/100)</f>
        <v>0.5</v>
      </c>
      <c r="U2321" s="14" t="str" cm="1">
        <f t="array" ref="U2321">_xlfn.IFS(Table132[[#This Row],[Disaggregation]]="All affected area","NA",Table132[[#This Row],[Disaggregation]]="Mantika",Table132[[#This Row],[Mantika]],Table132[[#This Row],[Disaggregation]]="Baladiya",Table132[[#This Row],[Mantika]])</f>
        <v>Derna</v>
      </c>
      <c r="V2321" s="14" t="str" cm="1">
        <f t="array" ref="V2321">_xlfn.IFS(Table132[[#This Row],[Disaggregation]]="All affected area","All affected area",Table132[[#This Row],[Disaggregation]]="Mantika",Table132[[#This Row],[Mantika]],Table132[[#This Row],[Disaggregation]]="Baladiya",Table132[[#This Row],[Baladiya]])</f>
        <v>Derna</v>
      </c>
    </row>
    <row r="2322" spans="1:22" x14ac:dyDescent="0.35">
      <c r="A2322" s="14" t="s">
        <v>154</v>
      </c>
      <c r="B2322" s="14" t="s">
        <v>444</v>
      </c>
      <c r="C2322" s="14" t="s">
        <v>10</v>
      </c>
      <c r="D2322" s="14" t="s">
        <v>9</v>
      </c>
      <c r="E2322" s="14" t="s">
        <v>55</v>
      </c>
      <c r="F2322" s="14" t="s">
        <v>54</v>
      </c>
      <c r="I2322" s="14" t="s">
        <v>498</v>
      </c>
      <c r="J2322" s="14" t="s">
        <v>153</v>
      </c>
      <c r="K2322" s="14" t="s">
        <v>156</v>
      </c>
      <c r="M2322" s="14">
        <v>14</v>
      </c>
      <c r="R2322" s="14">
        <v>30</v>
      </c>
      <c r="S2322" s="14">
        <v>46.67</v>
      </c>
      <c r="T2322" s="14" cm="1">
        <f t="array" ref="T2322">_xlfn.IFS(Table132[[#This Row],[percentages]]="",Table132[[#This Row],[percentages without NA]]/100,Table132[[#This Row],[percentages without NA]]="",Table132[[#This Row],[percentages]]/100)</f>
        <v>0.4667</v>
      </c>
      <c r="U2322" s="14" t="str" cm="1">
        <f t="array" ref="U2322">_xlfn.IFS(Table132[[#This Row],[Disaggregation]]="All affected area","NA",Table132[[#This Row],[Disaggregation]]="Mantika",Table132[[#This Row],[Mantika]],Table132[[#This Row],[Disaggregation]]="Baladiya",Table132[[#This Row],[Mantika]])</f>
        <v>Derna</v>
      </c>
      <c r="V2322" s="14" t="str" cm="1">
        <f t="array" ref="V2322">_xlfn.IFS(Table132[[#This Row],[Disaggregation]]="All affected area","All affected area",Table132[[#This Row],[Disaggregation]]="Mantika",Table132[[#This Row],[Mantika]],Table132[[#This Row],[Disaggregation]]="Baladiya",Table132[[#This Row],[Baladiya]])</f>
        <v>Derna</v>
      </c>
    </row>
    <row r="2323" spans="1:22" x14ac:dyDescent="0.35">
      <c r="A2323" s="14" t="s">
        <v>154</v>
      </c>
      <c r="B2323" s="14" t="s">
        <v>444</v>
      </c>
      <c r="C2323" s="14" t="s">
        <v>10</v>
      </c>
      <c r="D2323" s="14" t="s">
        <v>9</v>
      </c>
      <c r="E2323" s="14" t="s">
        <v>55</v>
      </c>
      <c r="F2323" s="14" t="s">
        <v>54</v>
      </c>
      <c r="I2323" s="14" t="s">
        <v>498</v>
      </c>
      <c r="J2323" s="14" t="s">
        <v>153</v>
      </c>
      <c r="K2323" s="14" t="s">
        <v>155</v>
      </c>
      <c r="M2323" s="14">
        <v>6</v>
      </c>
      <c r="R2323" s="14">
        <v>30</v>
      </c>
      <c r="S2323" s="14">
        <v>20</v>
      </c>
      <c r="T2323" s="14" cm="1">
        <f t="array" ref="T2323">_xlfn.IFS(Table132[[#This Row],[percentages]]="",Table132[[#This Row],[percentages without NA]]/100,Table132[[#This Row],[percentages without NA]]="",Table132[[#This Row],[percentages]]/100)</f>
        <v>0.2</v>
      </c>
      <c r="U2323" s="14" t="str" cm="1">
        <f t="array" ref="U2323">_xlfn.IFS(Table132[[#This Row],[Disaggregation]]="All affected area","NA",Table132[[#This Row],[Disaggregation]]="Mantika",Table132[[#This Row],[Mantika]],Table132[[#This Row],[Disaggregation]]="Baladiya",Table132[[#This Row],[Mantika]])</f>
        <v>Derna</v>
      </c>
      <c r="V2323" s="14" t="str" cm="1">
        <f t="array" ref="V2323">_xlfn.IFS(Table132[[#This Row],[Disaggregation]]="All affected area","All affected area",Table132[[#This Row],[Disaggregation]]="Mantika",Table132[[#This Row],[Mantika]],Table132[[#This Row],[Disaggregation]]="Baladiya",Table132[[#This Row],[Baladiya]])</f>
        <v>Derna</v>
      </c>
    </row>
    <row r="2324" spans="1:22" x14ac:dyDescent="0.35">
      <c r="A2324" s="14" t="s">
        <v>154</v>
      </c>
      <c r="B2324" s="14" t="s">
        <v>444</v>
      </c>
      <c r="C2324" s="14" t="s">
        <v>10</v>
      </c>
      <c r="D2324" s="14" t="s">
        <v>9</v>
      </c>
      <c r="E2324" s="14" t="s">
        <v>55</v>
      </c>
      <c r="F2324" s="14" t="s">
        <v>54</v>
      </c>
      <c r="I2324" s="14" t="s">
        <v>498</v>
      </c>
      <c r="J2324" s="14" t="s">
        <v>153</v>
      </c>
      <c r="K2324" s="14" t="s">
        <v>152</v>
      </c>
      <c r="M2324" s="14">
        <v>16</v>
      </c>
      <c r="R2324" s="14">
        <v>30</v>
      </c>
      <c r="S2324" s="14">
        <v>53.33</v>
      </c>
      <c r="T2324" s="14" cm="1">
        <f t="array" ref="T2324">_xlfn.IFS(Table132[[#This Row],[percentages]]="",Table132[[#This Row],[percentages without NA]]/100,Table132[[#This Row],[percentages without NA]]="",Table132[[#This Row],[percentages]]/100)</f>
        <v>0.5333</v>
      </c>
      <c r="U2324" s="14" t="str" cm="1">
        <f t="array" ref="U2324">_xlfn.IFS(Table132[[#This Row],[Disaggregation]]="All affected area","NA",Table132[[#This Row],[Disaggregation]]="Mantika",Table132[[#This Row],[Mantika]],Table132[[#This Row],[Disaggregation]]="Baladiya",Table132[[#This Row],[Mantika]])</f>
        <v>Derna</v>
      </c>
      <c r="V2324" s="14" t="str" cm="1">
        <f t="array" ref="V2324">_xlfn.IFS(Table132[[#This Row],[Disaggregation]]="All affected area","All affected area",Table132[[#This Row],[Disaggregation]]="Mantika",Table132[[#This Row],[Mantika]],Table132[[#This Row],[Disaggregation]]="Baladiya",Table132[[#This Row],[Baladiya]])</f>
        <v>Derna</v>
      </c>
    </row>
    <row r="2325" spans="1:22" x14ac:dyDescent="0.35">
      <c r="A2325" s="14" t="s">
        <v>154</v>
      </c>
      <c r="B2325" s="14" t="s">
        <v>444</v>
      </c>
      <c r="C2325" s="14" t="s">
        <v>10</v>
      </c>
      <c r="D2325" s="14" t="s">
        <v>9</v>
      </c>
      <c r="E2325" s="14" t="s">
        <v>46</v>
      </c>
      <c r="F2325" s="14" t="s">
        <v>45</v>
      </c>
      <c r="I2325" s="14" t="s">
        <v>498</v>
      </c>
      <c r="J2325" s="14" t="s">
        <v>153</v>
      </c>
      <c r="K2325" s="14" t="s">
        <v>161</v>
      </c>
      <c r="M2325" s="14">
        <v>9</v>
      </c>
      <c r="R2325" s="14">
        <v>19</v>
      </c>
      <c r="S2325" s="14">
        <v>47.37</v>
      </c>
      <c r="T2325" s="14" cm="1">
        <f t="array" ref="T2325">_xlfn.IFS(Table132[[#This Row],[percentages]]="",Table132[[#This Row],[percentages without NA]]/100,Table132[[#This Row],[percentages without NA]]="",Table132[[#This Row],[percentages]]/100)</f>
        <v>0.47369999999999995</v>
      </c>
      <c r="U2325" s="14" t="str" cm="1">
        <f t="array" ref="U2325">_xlfn.IFS(Table132[[#This Row],[Disaggregation]]="All affected area","NA",Table132[[#This Row],[Disaggregation]]="Mantika",Table132[[#This Row],[Mantika]],Table132[[#This Row],[Disaggregation]]="Baladiya",Table132[[#This Row],[Mantika]])</f>
        <v>Almarj</v>
      </c>
      <c r="V2325" s="14" t="str" cm="1">
        <f t="array" ref="V2325">_xlfn.IFS(Table132[[#This Row],[Disaggregation]]="All affected area","All affected area",Table132[[#This Row],[Disaggregation]]="Mantika",Table132[[#This Row],[Mantika]],Table132[[#This Row],[Disaggregation]]="Baladiya",Table132[[#This Row],[Baladiya]])</f>
        <v>Almarj</v>
      </c>
    </row>
    <row r="2326" spans="1:22" x14ac:dyDescent="0.35">
      <c r="A2326" s="14" t="s">
        <v>154</v>
      </c>
      <c r="B2326" s="14" t="s">
        <v>444</v>
      </c>
      <c r="C2326" s="14" t="s">
        <v>10</v>
      </c>
      <c r="D2326" s="14" t="s">
        <v>9</v>
      </c>
      <c r="E2326" s="14" t="s">
        <v>46</v>
      </c>
      <c r="F2326" s="14" t="s">
        <v>45</v>
      </c>
      <c r="I2326" s="14" t="s">
        <v>498</v>
      </c>
      <c r="J2326" s="14" t="s">
        <v>153</v>
      </c>
      <c r="K2326" s="14" t="s">
        <v>74</v>
      </c>
      <c r="M2326" s="14">
        <v>6</v>
      </c>
      <c r="R2326" s="14">
        <v>19</v>
      </c>
      <c r="S2326" s="14">
        <v>31.58</v>
      </c>
      <c r="T2326" s="14" cm="1">
        <f t="array" ref="T2326">_xlfn.IFS(Table132[[#This Row],[percentages]]="",Table132[[#This Row],[percentages without NA]]/100,Table132[[#This Row],[percentages without NA]]="",Table132[[#This Row],[percentages]]/100)</f>
        <v>0.31579999999999997</v>
      </c>
      <c r="U2326" s="14" t="str" cm="1">
        <f t="array" ref="U2326">_xlfn.IFS(Table132[[#This Row],[Disaggregation]]="All affected area","NA",Table132[[#This Row],[Disaggregation]]="Mantika",Table132[[#This Row],[Mantika]],Table132[[#This Row],[Disaggregation]]="Baladiya",Table132[[#This Row],[Mantika]])</f>
        <v>Almarj</v>
      </c>
      <c r="V2326" s="14" t="str" cm="1">
        <f t="array" ref="V2326">_xlfn.IFS(Table132[[#This Row],[Disaggregation]]="All affected area","All affected area",Table132[[#This Row],[Disaggregation]]="Mantika",Table132[[#This Row],[Mantika]],Table132[[#This Row],[Disaggregation]]="Baladiya",Table132[[#This Row],[Baladiya]])</f>
        <v>Almarj</v>
      </c>
    </row>
    <row r="2327" spans="1:22" x14ac:dyDescent="0.35">
      <c r="A2327" s="14" t="s">
        <v>154</v>
      </c>
      <c r="B2327" s="14" t="s">
        <v>444</v>
      </c>
      <c r="C2327" s="14" t="s">
        <v>10</v>
      </c>
      <c r="D2327" s="14" t="s">
        <v>9</v>
      </c>
      <c r="E2327" s="14" t="s">
        <v>46</v>
      </c>
      <c r="F2327" s="14" t="s">
        <v>45</v>
      </c>
      <c r="I2327" s="14" t="s">
        <v>498</v>
      </c>
      <c r="J2327" s="14" t="s">
        <v>153</v>
      </c>
      <c r="K2327" s="14" t="s">
        <v>73</v>
      </c>
      <c r="M2327" s="14">
        <v>0</v>
      </c>
      <c r="R2327" s="14">
        <v>19</v>
      </c>
      <c r="S2327" s="14">
        <v>0</v>
      </c>
      <c r="T2327" s="14" cm="1">
        <f t="array" ref="T2327">_xlfn.IFS(Table132[[#This Row],[percentages]]="",Table132[[#This Row],[percentages without NA]]/100,Table132[[#This Row],[percentages without NA]]="",Table132[[#This Row],[percentages]]/100)</f>
        <v>0</v>
      </c>
      <c r="U2327" s="14" t="str" cm="1">
        <f t="array" ref="U2327">_xlfn.IFS(Table132[[#This Row],[Disaggregation]]="All affected area","NA",Table132[[#This Row],[Disaggregation]]="Mantika",Table132[[#This Row],[Mantika]],Table132[[#This Row],[Disaggregation]]="Baladiya",Table132[[#This Row],[Mantika]])</f>
        <v>Almarj</v>
      </c>
      <c r="V2327" s="14" t="str" cm="1">
        <f t="array" ref="V2327">_xlfn.IFS(Table132[[#This Row],[Disaggregation]]="All affected area","All affected area",Table132[[#This Row],[Disaggregation]]="Mantika",Table132[[#This Row],[Mantika]],Table132[[#This Row],[Disaggregation]]="Baladiya",Table132[[#This Row],[Baladiya]])</f>
        <v>Almarj</v>
      </c>
    </row>
    <row r="2328" spans="1:22" x14ac:dyDescent="0.35">
      <c r="A2328" s="14" t="s">
        <v>154</v>
      </c>
      <c r="B2328" s="14" t="s">
        <v>444</v>
      </c>
      <c r="C2328" s="14" t="s">
        <v>10</v>
      </c>
      <c r="D2328" s="14" t="s">
        <v>9</v>
      </c>
      <c r="E2328" s="14" t="s">
        <v>46</v>
      </c>
      <c r="F2328" s="14" t="s">
        <v>45</v>
      </c>
      <c r="I2328" s="14" t="s">
        <v>498</v>
      </c>
      <c r="J2328" s="14" t="s">
        <v>153</v>
      </c>
      <c r="K2328" s="14" t="s">
        <v>160</v>
      </c>
      <c r="M2328" s="14">
        <v>16</v>
      </c>
      <c r="R2328" s="14">
        <v>19</v>
      </c>
      <c r="S2328" s="14">
        <v>84.21</v>
      </c>
      <c r="T2328" s="14" cm="1">
        <f t="array" ref="T2328">_xlfn.IFS(Table132[[#This Row],[percentages]]="",Table132[[#This Row],[percentages without NA]]/100,Table132[[#This Row],[percentages without NA]]="",Table132[[#This Row],[percentages]]/100)</f>
        <v>0.84209999999999996</v>
      </c>
      <c r="U2328" s="14" t="str" cm="1">
        <f t="array" ref="U2328">_xlfn.IFS(Table132[[#This Row],[Disaggregation]]="All affected area","NA",Table132[[#This Row],[Disaggregation]]="Mantika",Table132[[#This Row],[Mantika]],Table132[[#This Row],[Disaggregation]]="Baladiya",Table132[[#This Row],[Mantika]])</f>
        <v>Almarj</v>
      </c>
      <c r="V2328" s="14" t="str" cm="1">
        <f t="array" ref="V2328">_xlfn.IFS(Table132[[#This Row],[Disaggregation]]="All affected area","All affected area",Table132[[#This Row],[Disaggregation]]="Mantika",Table132[[#This Row],[Mantika]],Table132[[#This Row],[Disaggregation]]="Baladiya",Table132[[#This Row],[Baladiya]])</f>
        <v>Almarj</v>
      </c>
    </row>
    <row r="2329" spans="1:22" x14ac:dyDescent="0.35">
      <c r="A2329" s="14" t="s">
        <v>154</v>
      </c>
      <c r="B2329" s="14" t="s">
        <v>444</v>
      </c>
      <c r="C2329" s="14" t="s">
        <v>10</v>
      </c>
      <c r="D2329" s="14" t="s">
        <v>9</v>
      </c>
      <c r="E2329" s="14" t="s">
        <v>46</v>
      </c>
      <c r="F2329" s="14" t="s">
        <v>45</v>
      </c>
      <c r="I2329" s="14" t="s">
        <v>498</v>
      </c>
      <c r="J2329" s="14" t="s">
        <v>153</v>
      </c>
      <c r="K2329" s="14" t="s">
        <v>159</v>
      </c>
      <c r="M2329" s="14">
        <v>7</v>
      </c>
      <c r="R2329" s="14">
        <v>19</v>
      </c>
      <c r="S2329" s="14">
        <v>36.840000000000003</v>
      </c>
      <c r="T2329" s="14" cm="1">
        <f t="array" ref="T2329">_xlfn.IFS(Table132[[#This Row],[percentages]]="",Table132[[#This Row],[percentages without NA]]/100,Table132[[#This Row],[percentages without NA]]="",Table132[[#This Row],[percentages]]/100)</f>
        <v>0.36840000000000006</v>
      </c>
      <c r="U2329" s="14" t="str" cm="1">
        <f t="array" ref="U2329">_xlfn.IFS(Table132[[#This Row],[Disaggregation]]="All affected area","NA",Table132[[#This Row],[Disaggregation]]="Mantika",Table132[[#This Row],[Mantika]],Table132[[#This Row],[Disaggregation]]="Baladiya",Table132[[#This Row],[Mantika]])</f>
        <v>Almarj</v>
      </c>
      <c r="V2329" s="14" t="str" cm="1">
        <f t="array" ref="V2329">_xlfn.IFS(Table132[[#This Row],[Disaggregation]]="All affected area","All affected area",Table132[[#This Row],[Disaggregation]]="Mantika",Table132[[#This Row],[Mantika]],Table132[[#This Row],[Disaggregation]]="Baladiya",Table132[[#This Row],[Baladiya]])</f>
        <v>Almarj</v>
      </c>
    </row>
    <row r="2330" spans="1:22" x14ac:dyDescent="0.35">
      <c r="A2330" s="14" t="s">
        <v>154</v>
      </c>
      <c r="B2330" s="14" t="s">
        <v>444</v>
      </c>
      <c r="C2330" s="14" t="s">
        <v>10</v>
      </c>
      <c r="D2330" s="14" t="s">
        <v>9</v>
      </c>
      <c r="E2330" s="14" t="s">
        <v>46</v>
      </c>
      <c r="F2330" s="14" t="s">
        <v>45</v>
      </c>
      <c r="I2330" s="14" t="s">
        <v>498</v>
      </c>
      <c r="J2330" s="14" t="s">
        <v>153</v>
      </c>
      <c r="K2330" s="14" t="s">
        <v>158</v>
      </c>
      <c r="M2330" s="14">
        <v>13</v>
      </c>
      <c r="R2330" s="14">
        <v>19</v>
      </c>
      <c r="S2330" s="14">
        <v>68.42</v>
      </c>
      <c r="T2330" s="14" cm="1">
        <f t="array" ref="T2330">_xlfn.IFS(Table132[[#This Row],[percentages]]="",Table132[[#This Row],[percentages without NA]]/100,Table132[[#This Row],[percentages without NA]]="",Table132[[#This Row],[percentages]]/100)</f>
        <v>0.68420000000000003</v>
      </c>
      <c r="U2330" s="14" t="str" cm="1">
        <f t="array" ref="U2330">_xlfn.IFS(Table132[[#This Row],[Disaggregation]]="All affected area","NA",Table132[[#This Row],[Disaggregation]]="Mantika",Table132[[#This Row],[Mantika]],Table132[[#This Row],[Disaggregation]]="Baladiya",Table132[[#This Row],[Mantika]])</f>
        <v>Almarj</v>
      </c>
      <c r="V2330" s="14" t="str" cm="1">
        <f t="array" ref="V2330">_xlfn.IFS(Table132[[#This Row],[Disaggregation]]="All affected area","All affected area",Table132[[#This Row],[Disaggregation]]="Mantika",Table132[[#This Row],[Mantika]],Table132[[#This Row],[Disaggregation]]="Baladiya",Table132[[#This Row],[Baladiya]])</f>
        <v>Almarj</v>
      </c>
    </row>
    <row r="2331" spans="1:22" x14ac:dyDescent="0.35">
      <c r="A2331" s="14" t="s">
        <v>154</v>
      </c>
      <c r="B2331" s="14" t="s">
        <v>444</v>
      </c>
      <c r="C2331" s="14" t="s">
        <v>10</v>
      </c>
      <c r="D2331" s="14" t="s">
        <v>9</v>
      </c>
      <c r="E2331" s="14" t="s">
        <v>46</v>
      </c>
      <c r="F2331" s="14" t="s">
        <v>45</v>
      </c>
      <c r="I2331" s="14" t="s">
        <v>498</v>
      </c>
      <c r="J2331" s="14" t="s">
        <v>153</v>
      </c>
      <c r="K2331" s="14" t="s">
        <v>157</v>
      </c>
      <c r="M2331" s="14">
        <v>11</v>
      </c>
      <c r="R2331" s="14">
        <v>19</v>
      </c>
      <c r="S2331" s="14">
        <v>57.89</v>
      </c>
      <c r="T2331" s="14" cm="1">
        <f t="array" ref="T2331">_xlfn.IFS(Table132[[#This Row],[percentages]]="",Table132[[#This Row],[percentages without NA]]/100,Table132[[#This Row],[percentages without NA]]="",Table132[[#This Row],[percentages]]/100)</f>
        <v>0.57889999999999997</v>
      </c>
      <c r="U2331" s="14" t="str" cm="1">
        <f t="array" ref="U2331">_xlfn.IFS(Table132[[#This Row],[Disaggregation]]="All affected area","NA",Table132[[#This Row],[Disaggregation]]="Mantika",Table132[[#This Row],[Mantika]],Table132[[#This Row],[Disaggregation]]="Baladiya",Table132[[#This Row],[Mantika]])</f>
        <v>Almarj</v>
      </c>
      <c r="V2331" s="14" t="str" cm="1">
        <f t="array" ref="V2331">_xlfn.IFS(Table132[[#This Row],[Disaggregation]]="All affected area","All affected area",Table132[[#This Row],[Disaggregation]]="Mantika",Table132[[#This Row],[Mantika]],Table132[[#This Row],[Disaggregation]]="Baladiya",Table132[[#This Row],[Baladiya]])</f>
        <v>Almarj</v>
      </c>
    </row>
    <row r="2332" spans="1:22" x14ac:dyDescent="0.35">
      <c r="A2332" s="14" t="s">
        <v>154</v>
      </c>
      <c r="B2332" s="14" t="s">
        <v>444</v>
      </c>
      <c r="C2332" s="14" t="s">
        <v>10</v>
      </c>
      <c r="D2332" s="14" t="s">
        <v>9</v>
      </c>
      <c r="E2332" s="14" t="s">
        <v>46</v>
      </c>
      <c r="F2332" s="14" t="s">
        <v>45</v>
      </c>
      <c r="I2332" s="14" t="s">
        <v>498</v>
      </c>
      <c r="J2332" s="14" t="s">
        <v>153</v>
      </c>
      <c r="K2332" s="14" t="s">
        <v>156</v>
      </c>
      <c r="M2332" s="14">
        <v>7</v>
      </c>
      <c r="R2332" s="14">
        <v>19</v>
      </c>
      <c r="S2332" s="14">
        <v>36.840000000000003</v>
      </c>
      <c r="T2332" s="14" cm="1">
        <f t="array" ref="T2332">_xlfn.IFS(Table132[[#This Row],[percentages]]="",Table132[[#This Row],[percentages without NA]]/100,Table132[[#This Row],[percentages without NA]]="",Table132[[#This Row],[percentages]]/100)</f>
        <v>0.36840000000000006</v>
      </c>
      <c r="U2332" s="14" t="str" cm="1">
        <f t="array" ref="U2332">_xlfn.IFS(Table132[[#This Row],[Disaggregation]]="All affected area","NA",Table132[[#This Row],[Disaggregation]]="Mantika",Table132[[#This Row],[Mantika]],Table132[[#This Row],[Disaggregation]]="Baladiya",Table132[[#This Row],[Mantika]])</f>
        <v>Almarj</v>
      </c>
      <c r="V2332" s="14" t="str" cm="1">
        <f t="array" ref="V2332">_xlfn.IFS(Table132[[#This Row],[Disaggregation]]="All affected area","All affected area",Table132[[#This Row],[Disaggregation]]="Mantika",Table132[[#This Row],[Mantika]],Table132[[#This Row],[Disaggregation]]="Baladiya",Table132[[#This Row],[Baladiya]])</f>
        <v>Almarj</v>
      </c>
    </row>
    <row r="2333" spans="1:22" x14ac:dyDescent="0.35">
      <c r="A2333" s="14" t="s">
        <v>154</v>
      </c>
      <c r="B2333" s="14" t="s">
        <v>444</v>
      </c>
      <c r="C2333" s="14" t="s">
        <v>10</v>
      </c>
      <c r="D2333" s="14" t="s">
        <v>9</v>
      </c>
      <c r="E2333" s="14" t="s">
        <v>46</v>
      </c>
      <c r="F2333" s="14" t="s">
        <v>45</v>
      </c>
      <c r="I2333" s="14" t="s">
        <v>498</v>
      </c>
      <c r="J2333" s="14" t="s">
        <v>153</v>
      </c>
      <c r="K2333" s="14" t="s">
        <v>155</v>
      </c>
      <c r="M2333" s="14">
        <v>4</v>
      </c>
      <c r="R2333" s="14">
        <v>19</v>
      </c>
      <c r="S2333" s="14">
        <v>21.05</v>
      </c>
      <c r="T2333" s="14" cm="1">
        <f t="array" ref="T2333">_xlfn.IFS(Table132[[#This Row],[percentages]]="",Table132[[#This Row],[percentages without NA]]/100,Table132[[#This Row],[percentages without NA]]="",Table132[[#This Row],[percentages]]/100)</f>
        <v>0.21050000000000002</v>
      </c>
      <c r="U2333" s="14" t="str" cm="1">
        <f t="array" ref="U2333">_xlfn.IFS(Table132[[#This Row],[Disaggregation]]="All affected area","NA",Table132[[#This Row],[Disaggregation]]="Mantika",Table132[[#This Row],[Mantika]],Table132[[#This Row],[Disaggregation]]="Baladiya",Table132[[#This Row],[Mantika]])</f>
        <v>Almarj</v>
      </c>
      <c r="V2333" s="14" t="str" cm="1">
        <f t="array" ref="V2333">_xlfn.IFS(Table132[[#This Row],[Disaggregation]]="All affected area","All affected area",Table132[[#This Row],[Disaggregation]]="Mantika",Table132[[#This Row],[Mantika]],Table132[[#This Row],[Disaggregation]]="Baladiya",Table132[[#This Row],[Baladiya]])</f>
        <v>Almarj</v>
      </c>
    </row>
    <row r="2334" spans="1:22" x14ac:dyDescent="0.35">
      <c r="A2334" s="14" t="s">
        <v>154</v>
      </c>
      <c r="B2334" s="14" t="s">
        <v>444</v>
      </c>
      <c r="C2334" s="14" t="s">
        <v>10</v>
      </c>
      <c r="D2334" s="14" t="s">
        <v>9</v>
      </c>
      <c r="E2334" s="14" t="s">
        <v>46</v>
      </c>
      <c r="F2334" s="14" t="s">
        <v>45</v>
      </c>
      <c r="I2334" s="14" t="s">
        <v>498</v>
      </c>
      <c r="J2334" s="14" t="s">
        <v>153</v>
      </c>
      <c r="K2334" s="14" t="s">
        <v>152</v>
      </c>
      <c r="M2334" s="14">
        <v>2</v>
      </c>
      <c r="R2334" s="14">
        <v>19</v>
      </c>
      <c r="S2334" s="14">
        <v>10.53</v>
      </c>
      <c r="T2334" s="14" cm="1">
        <f t="array" ref="T2334">_xlfn.IFS(Table132[[#This Row],[percentages]]="",Table132[[#This Row],[percentages without NA]]/100,Table132[[#This Row],[percentages without NA]]="",Table132[[#This Row],[percentages]]/100)</f>
        <v>0.10529999999999999</v>
      </c>
      <c r="U2334" s="14" t="str" cm="1">
        <f t="array" ref="U2334">_xlfn.IFS(Table132[[#This Row],[Disaggregation]]="All affected area","NA",Table132[[#This Row],[Disaggregation]]="Mantika",Table132[[#This Row],[Mantika]],Table132[[#This Row],[Disaggregation]]="Baladiya",Table132[[#This Row],[Mantika]])</f>
        <v>Almarj</v>
      </c>
      <c r="V2334" s="14" t="str" cm="1">
        <f t="array" ref="V2334">_xlfn.IFS(Table132[[#This Row],[Disaggregation]]="All affected area","All affected area",Table132[[#This Row],[Disaggregation]]="Mantika",Table132[[#This Row],[Mantika]],Table132[[#This Row],[Disaggregation]]="Baladiya",Table132[[#This Row],[Baladiya]])</f>
        <v>Almarj</v>
      </c>
    </row>
    <row r="2335" spans="1:22" x14ac:dyDescent="0.35">
      <c r="A2335" s="14" t="s">
        <v>154</v>
      </c>
      <c r="B2335" s="14" t="s">
        <v>444</v>
      </c>
      <c r="C2335" s="14" t="s">
        <v>10</v>
      </c>
      <c r="D2335" s="14" t="s">
        <v>9</v>
      </c>
      <c r="E2335" s="14" t="s">
        <v>34</v>
      </c>
      <c r="F2335" s="14" t="s">
        <v>35</v>
      </c>
      <c r="I2335" s="14" t="s">
        <v>498</v>
      </c>
      <c r="J2335" s="14" t="s">
        <v>153</v>
      </c>
      <c r="K2335" s="14" t="s">
        <v>161</v>
      </c>
      <c r="M2335" s="14">
        <v>6</v>
      </c>
      <c r="R2335" s="14">
        <v>22</v>
      </c>
      <c r="S2335" s="14">
        <v>27.27</v>
      </c>
      <c r="T2335" s="14" cm="1">
        <f t="array" ref="T2335">_xlfn.IFS(Table132[[#This Row],[percentages]]="",Table132[[#This Row],[percentages without NA]]/100,Table132[[#This Row],[percentages without NA]]="",Table132[[#This Row],[percentages]]/100)</f>
        <v>0.2727</v>
      </c>
      <c r="U2335" s="14" t="str" cm="1">
        <f t="array" ref="U2335">_xlfn.IFS(Table132[[#This Row],[Disaggregation]]="All affected area","NA",Table132[[#This Row],[Disaggregation]]="Mantika",Table132[[#This Row],[Mantika]],Table132[[#This Row],[Disaggregation]]="Baladiya",Table132[[#This Row],[Mantika]])</f>
        <v>Benghazi</v>
      </c>
      <c r="V2335" s="14" t="str" cm="1">
        <f t="array" ref="V2335">_xlfn.IFS(Table132[[#This Row],[Disaggregation]]="All affected area","All affected area",Table132[[#This Row],[Disaggregation]]="Mantika",Table132[[#This Row],[Mantika]],Table132[[#This Row],[Disaggregation]]="Baladiya",Table132[[#This Row],[Baladiya]])</f>
        <v>Benghazi</v>
      </c>
    </row>
    <row r="2336" spans="1:22" x14ac:dyDescent="0.35">
      <c r="A2336" s="14" t="s">
        <v>154</v>
      </c>
      <c r="B2336" s="14" t="s">
        <v>444</v>
      </c>
      <c r="C2336" s="14" t="s">
        <v>10</v>
      </c>
      <c r="D2336" s="14" t="s">
        <v>9</v>
      </c>
      <c r="E2336" s="14" t="s">
        <v>34</v>
      </c>
      <c r="F2336" s="14" t="s">
        <v>35</v>
      </c>
      <c r="I2336" s="14" t="s">
        <v>498</v>
      </c>
      <c r="J2336" s="14" t="s">
        <v>153</v>
      </c>
      <c r="K2336" s="14" t="s">
        <v>74</v>
      </c>
      <c r="M2336" s="14">
        <v>2</v>
      </c>
      <c r="R2336" s="14">
        <v>22</v>
      </c>
      <c r="S2336" s="14">
        <v>9.09</v>
      </c>
      <c r="T2336" s="14" cm="1">
        <f t="array" ref="T2336">_xlfn.IFS(Table132[[#This Row],[percentages]]="",Table132[[#This Row],[percentages without NA]]/100,Table132[[#This Row],[percentages without NA]]="",Table132[[#This Row],[percentages]]/100)</f>
        <v>9.0899999999999995E-2</v>
      </c>
      <c r="U2336" s="14" t="str" cm="1">
        <f t="array" ref="U2336">_xlfn.IFS(Table132[[#This Row],[Disaggregation]]="All affected area","NA",Table132[[#This Row],[Disaggregation]]="Mantika",Table132[[#This Row],[Mantika]],Table132[[#This Row],[Disaggregation]]="Baladiya",Table132[[#This Row],[Mantika]])</f>
        <v>Benghazi</v>
      </c>
      <c r="V2336" s="14" t="str" cm="1">
        <f t="array" ref="V2336">_xlfn.IFS(Table132[[#This Row],[Disaggregation]]="All affected area","All affected area",Table132[[#This Row],[Disaggregation]]="Mantika",Table132[[#This Row],[Mantika]],Table132[[#This Row],[Disaggregation]]="Baladiya",Table132[[#This Row],[Baladiya]])</f>
        <v>Benghazi</v>
      </c>
    </row>
    <row r="2337" spans="1:22" x14ac:dyDescent="0.35">
      <c r="A2337" s="14" t="s">
        <v>154</v>
      </c>
      <c r="B2337" s="14" t="s">
        <v>444</v>
      </c>
      <c r="C2337" s="14" t="s">
        <v>10</v>
      </c>
      <c r="D2337" s="14" t="s">
        <v>9</v>
      </c>
      <c r="E2337" s="14" t="s">
        <v>34</v>
      </c>
      <c r="F2337" s="14" t="s">
        <v>35</v>
      </c>
      <c r="I2337" s="14" t="s">
        <v>498</v>
      </c>
      <c r="J2337" s="14" t="s">
        <v>153</v>
      </c>
      <c r="K2337" s="14" t="s">
        <v>73</v>
      </c>
      <c r="M2337" s="14">
        <v>0</v>
      </c>
      <c r="R2337" s="14">
        <v>22</v>
      </c>
      <c r="S2337" s="14">
        <v>0</v>
      </c>
      <c r="T2337" s="14" cm="1">
        <f t="array" ref="T2337">_xlfn.IFS(Table132[[#This Row],[percentages]]="",Table132[[#This Row],[percentages without NA]]/100,Table132[[#This Row],[percentages without NA]]="",Table132[[#This Row],[percentages]]/100)</f>
        <v>0</v>
      </c>
      <c r="U2337" s="14" t="str" cm="1">
        <f t="array" ref="U2337">_xlfn.IFS(Table132[[#This Row],[Disaggregation]]="All affected area","NA",Table132[[#This Row],[Disaggregation]]="Mantika",Table132[[#This Row],[Mantika]],Table132[[#This Row],[Disaggregation]]="Baladiya",Table132[[#This Row],[Mantika]])</f>
        <v>Benghazi</v>
      </c>
      <c r="V2337" s="14" t="str" cm="1">
        <f t="array" ref="V2337">_xlfn.IFS(Table132[[#This Row],[Disaggregation]]="All affected area","All affected area",Table132[[#This Row],[Disaggregation]]="Mantika",Table132[[#This Row],[Mantika]],Table132[[#This Row],[Disaggregation]]="Baladiya",Table132[[#This Row],[Baladiya]])</f>
        <v>Benghazi</v>
      </c>
    </row>
    <row r="2338" spans="1:22" x14ac:dyDescent="0.35">
      <c r="A2338" s="14" t="s">
        <v>154</v>
      </c>
      <c r="B2338" s="14" t="s">
        <v>444</v>
      </c>
      <c r="C2338" s="14" t="s">
        <v>10</v>
      </c>
      <c r="D2338" s="14" t="s">
        <v>9</v>
      </c>
      <c r="E2338" s="14" t="s">
        <v>34</v>
      </c>
      <c r="F2338" s="14" t="s">
        <v>35</v>
      </c>
      <c r="I2338" s="14" t="s">
        <v>498</v>
      </c>
      <c r="J2338" s="14" t="s">
        <v>153</v>
      </c>
      <c r="K2338" s="14" t="s">
        <v>160</v>
      </c>
      <c r="M2338" s="14">
        <v>15</v>
      </c>
      <c r="R2338" s="14">
        <v>22</v>
      </c>
      <c r="S2338" s="14">
        <v>68.180000000000007</v>
      </c>
      <c r="T2338" s="14" cm="1">
        <f t="array" ref="T2338">_xlfn.IFS(Table132[[#This Row],[percentages]]="",Table132[[#This Row],[percentages without NA]]/100,Table132[[#This Row],[percentages without NA]]="",Table132[[#This Row],[percentages]]/100)</f>
        <v>0.68180000000000007</v>
      </c>
      <c r="U2338" s="14" t="str" cm="1">
        <f t="array" ref="U2338">_xlfn.IFS(Table132[[#This Row],[Disaggregation]]="All affected area","NA",Table132[[#This Row],[Disaggregation]]="Mantika",Table132[[#This Row],[Mantika]],Table132[[#This Row],[Disaggregation]]="Baladiya",Table132[[#This Row],[Mantika]])</f>
        <v>Benghazi</v>
      </c>
      <c r="V2338" s="14" t="str" cm="1">
        <f t="array" ref="V2338">_xlfn.IFS(Table132[[#This Row],[Disaggregation]]="All affected area","All affected area",Table132[[#This Row],[Disaggregation]]="Mantika",Table132[[#This Row],[Mantika]],Table132[[#This Row],[Disaggregation]]="Baladiya",Table132[[#This Row],[Baladiya]])</f>
        <v>Benghazi</v>
      </c>
    </row>
    <row r="2339" spans="1:22" x14ac:dyDescent="0.35">
      <c r="A2339" s="14" t="s">
        <v>154</v>
      </c>
      <c r="B2339" s="14" t="s">
        <v>444</v>
      </c>
      <c r="C2339" s="14" t="s">
        <v>10</v>
      </c>
      <c r="D2339" s="14" t="s">
        <v>9</v>
      </c>
      <c r="E2339" s="14" t="s">
        <v>34</v>
      </c>
      <c r="F2339" s="14" t="s">
        <v>35</v>
      </c>
      <c r="I2339" s="14" t="s">
        <v>498</v>
      </c>
      <c r="J2339" s="14" t="s">
        <v>153</v>
      </c>
      <c r="K2339" s="14" t="s">
        <v>159</v>
      </c>
      <c r="M2339" s="14">
        <v>4</v>
      </c>
      <c r="R2339" s="14">
        <v>22</v>
      </c>
      <c r="S2339" s="14">
        <v>18.18</v>
      </c>
      <c r="T2339" s="14" cm="1">
        <f t="array" ref="T2339">_xlfn.IFS(Table132[[#This Row],[percentages]]="",Table132[[#This Row],[percentages without NA]]/100,Table132[[#This Row],[percentages without NA]]="",Table132[[#This Row],[percentages]]/100)</f>
        <v>0.18179999999999999</v>
      </c>
      <c r="U2339" s="14" t="str" cm="1">
        <f t="array" ref="U2339">_xlfn.IFS(Table132[[#This Row],[Disaggregation]]="All affected area","NA",Table132[[#This Row],[Disaggregation]]="Mantika",Table132[[#This Row],[Mantika]],Table132[[#This Row],[Disaggregation]]="Baladiya",Table132[[#This Row],[Mantika]])</f>
        <v>Benghazi</v>
      </c>
      <c r="V2339" s="14" t="str" cm="1">
        <f t="array" ref="V2339">_xlfn.IFS(Table132[[#This Row],[Disaggregation]]="All affected area","All affected area",Table132[[#This Row],[Disaggregation]]="Mantika",Table132[[#This Row],[Mantika]],Table132[[#This Row],[Disaggregation]]="Baladiya",Table132[[#This Row],[Baladiya]])</f>
        <v>Benghazi</v>
      </c>
    </row>
    <row r="2340" spans="1:22" x14ac:dyDescent="0.35">
      <c r="A2340" s="14" t="s">
        <v>154</v>
      </c>
      <c r="B2340" s="14" t="s">
        <v>444</v>
      </c>
      <c r="C2340" s="14" t="s">
        <v>10</v>
      </c>
      <c r="D2340" s="14" t="s">
        <v>9</v>
      </c>
      <c r="E2340" s="14" t="s">
        <v>34</v>
      </c>
      <c r="F2340" s="14" t="s">
        <v>35</v>
      </c>
      <c r="I2340" s="14" t="s">
        <v>498</v>
      </c>
      <c r="J2340" s="14" t="s">
        <v>153</v>
      </c>
      <c r="K2340" s="14" t="s">
        <v>158</v>
      </c>
      <c r="M2340" s="14">
        <v>13</v>
      </c>
      <c r="R2340" s="14">
        <v>22</v>
      </c>
      <c r="S2340" s="14">
        <v>59.09</v>
      </c>
      <c r="T2340" s="14" cm="1">
        <f t="array" ref="T2340">_xlfn.IFS(Table132[[#This Row],[percentages]]="",Table132[[#This Row],[percentages without NA]]/100,Table132[[#This Row],[percentages without NA]]="",Table132[[#This Row],[percentages]]/100)</f>
        <v>0.59089999999999998</v>
      </c>
      <c r="U2340" s="14" t="str" cm="1">
        <f t="array" ref="U2340">_xlfn.IFS(Table132[[#This Row],[Disaggregation]]="All affected area","NA",Table132[[#This Row],[Disaggregation]]="Mantika",Table132[[#This Row],[Mantika]],Table132[[#This Row],[Disaggregation]]="Baladiya",Table132[[#This Row],[Mantika]])</f>
        <v>Benghazi</v>
      </c>
      <c r="V2340" s="14" t="str" cm="1">
        <f t="array" ref="V2340">_xlfn.IFS(Table132[[#This Row],[Disaggregation]]="All affected area","All affected area",Table132[[#This Row],[Disaggregation]]="Mantika",Table132[[#This Row],[Mantika]],Table132[[#This Row],[Disaggregation]]="Baladiya",Table132[[#This Row],[Baladiya]])</f>
        <v>Benghazi</v>
      </c>
    </row>
    <row r="2341" spans="1:22" x14ac:dyDescent="0.35">
      <c r="A2341" s="14" t="s">
        <v>154</v>
      </c>
      <c r="B2341" s="14" t="s">
        <v>444</v>
      </c>
      <c r="C2341" s="14" t="s">
        <v>10</v>
      </c>
      <c r="D2341" s="14" t="s">
        <v>9</v>
      </c>
      <c r="E2341" s="14" t="s">
        <v>34</v>
      </c>
      <c r="F2341" s="14" t="s">
        <v>35</v>
      </c>
      <c r="I2341" s="14" t="s">
        <v>498</v>
      </c>
      <c r="J2341" s="14" t="s">
        <v>153</v>
      </c>
      <c r="K2341" s="14" t="s">
        <v>157</v>
      </c>
      <c r="M2341" s="14">
        <v>11</v>
      </c>
      <c r="R2341" s="14">
        <v>22</v>
      </c>
      <c r="S2341" s="14">
        <v>50</v>
      </c>
      <c r="T2341" s="14" cm="1">
        <f t="array" ref="T2341">_xlfn.IFS(Table132[[#This Row],[percentages]]="",Table132[[#This Row],[percentages without NA]]/100,Table132[[#This Row],[percentages without NA]]="",Table132[[#This Row],[percentages]]/100)</f>
        <v>0.5</v>
      </c>
      <c r="U2341" s="14" t="str" cm="1">
        <f t="array" ref="U2341">_xlfn.IFS(Table132[[#This Row],[Disaggregation]]="All affected area","NA",Table132[[#This Row],[Disaggregation]]="Mantika",Table132[[#This Row],[Mantika]],Table132[[#This Row],[Disaggregation]]="Baladiya",Table132[[#This Row],[Mantika]])</f>
        <v>Benghazi</v>
      </c>
      <c r="V2341" s="14" t="str" cm="1">
        <f t="array" ref="V2341">_xlfn.IFS(Table132[[#This Row],[Disaggregation]]="All affected area","All affected area",Table132[[#This Row],[Disaggregation]]="Mantika",Table132[[#This Row],[Mantika]],Table132[[#This Row],[Disaggregation]]="Baladiya",Table132[[#This Row],[Baladiya]])</f>
        <v>Benghazi</v>
      </c>
    </row>
    <row r="2342" spans="1:22" x14ac:dyDescent="0.35">
      <c r="A2342" s="14" t="s">
        <v>154</v>
      </c>
      <c r="B2342" s="14" t="s">
        <v>444</v>
      </c>
      <c r="C2342" s="14" t="s">
        <v>10</v>
      </c>
      <c r="D2342" s="14" t="s">
        <v>9</v>
      </c>
      <c r="E2342" s="14" t="s">
        <v>34</v>
      </c>
      <c r="F2342" s="14" t="s">
        <v>35</v>
      </c>
      <c r="I2342" s="14" t="s">
        <v>498</v>
      </c>
      <c r="J2342" s="14" t="s">
        <v>153</v>
      </c>
      <c r="K2342" s="14" t="s">
        <v>156</v>
      </c>
      <c r="M2342" s="14">
        <v>3</v>
      </c>
      <c r="R2342" s="14">
        <v>22</v>
      </c>
      <c r="S2342" s="14">
        <v>13.64</v>
      </c>
      <c r="T2342" s="14" cm="1">
        <f t="array" ref="T2342">_xlfn.IFS(Table132[[#This Row],[percentages]]="",Table132[[#This Row],[percentages without NA]]/100,Table132[[#This Row],[percentages without NA]]="",Table132[[#This Row],[percentages]]/100)</f>
        <v>0.13639999999999999</v>
      </c>
      <c r="U2342" s="14" t="str" cm="1">
        <f t="array" ref="U2342">_xlfn.IFS(Table132[[#This Row],[Disaggregation]]="All affected area","NA",Table132[[#This Row],[Disaggregation]]="Mantika",Table132[[#This Row],[Mantika]],Table132[[#This Row],[Disaggregation]]="Baladiya",Table132[[#This Row],[Mantika]])</f>
        <v>Benghazi</v>
      </c>
      <c r="V2342" s="14" t="str" cm="1">
        <f t="array" ref="V2342">_xlfn.IFS(Table132[[#This Row],[Disaggregation]]="All affected area","All affected area",Table132[[#This Row],[Disaggregation]]="Mantika",Table132[[#This Row],[Mantika]],Table132[[#This Row],[Disaggregation]]="Baladiya",Table132[[#This Row],[Baladiya]])</f>
        <v>Benghazi</v>
      </c>
    </row>
    <row r="2343" spans="1:22" x14ac:dyDescent="0.35">
      <c r="A2343" s="14" t="s">
        <v>154</v>
      </c>
      <c r="B2343" s="14" t="s">
        <v>444</v>
      </c>
      <c r="C2343" s="14" t="s">
        <v>10</v>
      </c>
      <c r="D2343" s="14" t="s">
        <v>9</v>
      </c>
      <c r="E2343" s="14" t="s">
        <v>34</v>
      </c>
      <c r="F2343" s="14" t="s">
        <v>35</v>
      </c>
      <c r="I2343" s="14" t="s">
        <v>498</v>
      </c>
      <c r="J2343" s="14" t="s">
        <v>153</v>
      </c>
      <c r="K2343" s="14" t="s">
        <v>155</v>
      </c>
      <c r="M2343" s="14">
        <v>2</v>
      </c>
      <c r="R2343" s="14">
        <v>22</v>
      </c>
      <c r="S2343" s="14">
        <v>9.09</v>
      </c>
      <c r="T2343" s="14" cm="1">
        <f t="array" ref="T2343">_xlfn.IFS(Table132[[#This Row],[percentages]]="",Table132[[#This Row],[percentages without NA]]/100,Table132[[#This Row],[percentages without NA]]="",Table132[[#This Row],[percentages]]/100)</f>
        <v>9.0899999999999995E-2</v>
      </c>
      <c r="U2343" s="14" t="str" cm="1">
        <f t="array" ref="U2343">_xlfn.IFS(Table132[[#This Row],[Disaggregation]]="All affected area","NA",Table132[[#This Row],[Disaggregation]]="Mantika",Table132[[#This Row],[Mantika]],Table132[[#This Row],[Disaggregation]]="Baladiya",Table132[[#This Row],[Mantika]])</f>
        <v>Benghazi</v>
      </c>
      <c r="V2343" s="14" t="str" cm="1">
        <f t="array" ref="V2343">_xlfn.IFS(Table132[[#This Row],[Disaggregation]]="All affected area","All affected area",Table132[[#This Row],[Disaggregation]]="Mantika",Table132[[#This Row],[Mantika]],Table132[[#This Row],[Disaggregation]]="Baladiya",Table132[[#This Row],[Baladiya]])</f>
        <v>Benghazi</v>
      </c>
    </row>
    <row r="2344" spans="1:22" x14ac:dyDescent="0.35">
      <c r="A2344" s="14" t="s">
        <v>154</v>
      </c>
      <c r="B2344" s="14" t="s">
        <v>444</v>
      </c>
      <c r="C2344" s="14" t="s">
        <v>10</v>
      </c>
      <c r="D2344" s="14" t="s">
        <v>9</v>
      </c>
      <c r="E2344" s="14" t="s">
        <v>34</v>
      </c>
      <c r="F2344" s="14" t="s">
        <v>35</v>
      </c>
      <c r="I2344" s="14" t="s">
        <v>498</v>
      </c>
      <c r="J2344" s="14" t="s">
        <v>153</v>
      </c>
      <c r="K2344" s="14" t="s">
        <v>152</v>
      </c>
      <c r="M2344" s="14">
        <v>2</v>
      </c>
      <c r="R2344" s="14">
        <v>22</v>
      </c>
      <c r="S2344" s="14">
        <v>9.09</v>
      </c>
      <c r="T2344" s="14" cm="1">
        <f t="array" ref="T2344">_xlfn.IFS(Table132[[#This Row],[percentages]]="",Table132[[#This Row],[percentages without NA]]/100,Table132[[#This Row],[percentages without NA]]="",Table132[[#This Row],[percentages]]/100)</f>
        <v>9.0899999999999995E-2</v>
      </c>
      <c r="U2344" s="14" t="str" cm="1">
        <f t="array" ref="U2344">_xlfn.IFS(Table132[[#This Row],[Disaggregation]]="All affected area","NA",Table132[[#This Row],[Disaggregation]]="Mantika",Table132[[#This Row],[Mantika]],Table132[[#This Row],[Disaggregation]]="Baladiya",Table132[[#This Row],[Mantika]])</f>
        <v>Benghazi</v>
      </c>
      <c r="V2344" s="14" t="str" cm="1">
        <f t="array" ref="V2344">_xlfn.IFS(Table132[[#This Row],[Disaggregation]]="All affected area","All affected area",Table132[[#This Row],[Disaggregation]]="Mantika",Table132[[#This Row],[Mantika]],Table132[[#This Row],[Disaggregation]]="Baladiya",Table132[[#This Row],[Baladiya]])</f>
        <v>Benghazi</v>
      </c>
    </row>
    <row r="2345" spans="1:22" x14ac:dyDescent="0.35">
      <c r="A2345" s="14" t="s">
        <v>154</v>
      </c>
      <c r="B2345" s="14" t="s">
        <v>444</v>
      </c>
      <c r="C2345" s="14" t="s">
        <v>10</v>
      </c>
      <c r="D2345" s="14" t="s">
        <v>9</v>
      </c>
      <c r="E2345" s="14" t="s">
        <v>31</v>
      </c>
      <c r="F2345" s="14" t="s">
        <v>32</v>
      </c>
      <c r="I2345" s="14" t="s">
        <v>498</v>
      </c>
      <c r="J2345" s="14" t="s">
        <v>153</v>
      </c>
      <c r="K2345" s="14" t="s">
        <v>161</v>
      </c>
      <c r="M2345" s="14">
        <v>2</v>
      </c>
      <c r="R2345" s="14">
        <v>4</v>
      </c>
      <c r="S2345" s="14">
        <v>50</v>
      </c>
      <c r="T2345" s="14" cm="1">
        <f t="array" ref="T2345">_xlfn.IFS(Table132[[#This Row],[percentages]]="",Table132[[#This Row],[percentages without NA]]/100,Table132[[#This Row],[percentages without NA]]="",Table132[[#This Row],[percentages]]/100)</f>
        <v>0.5</v>
      </c>
      <c r="U2345" s="14" t="str" cm="1">
        <f t="array" ref="U2345">_xlfn.IFS(Table132[[#This Row],[Disaggregation]]="All affected area","NA",Table132[[#This Row],[Disaggregation]]="Mantika",Table132[[#This Row],[Mantika]],Table132[[#This Row],[Disaggregation]]="Baladiya",Table132[[#This Row],[Mantika]])</f>
        <v>Tobruk</v>
      </c>
      <c r="V2345" s="14" t="str" cm="1">
        <f t="array" ref="V2345">_xlfn.IFS(Table132[[#This Row],[Disaggregation]]="All affected area","All affected area",Table132[[#This Row],[Disaggregation]]="Mantika",Table132[[#This Row],[Mantika]],Table132[[#This Row],[Disaggregation]]="Baladiya",Table132[[#This Row],[Baladiya]])</f>
        <v>Tobruk</v>
      </c>
    </row>
    <row r="2346" spans="1:22" x14ac:dyDescent="0.35">
      <c r="A2346" s="14" t="s">
        <v>154</v>
      </c>
      <c r="B2346" s="14" t="s">
        <v>444</v>
      </c>
      <c r="C2346" s="14" t="s">
        <v>10</v>
      </c>
      <c r="D2346" s="14" t="s">
        <v>9</v>
      </c>
      <c r="E2346" s="14" t="s">
        <v>31</v>
      </c>
      <c r="F2346" s="14" t="s">
        <v>32</v>
      </c>
      <c r="I2346" s="14" t="s">
        <v>498</v>
      </c>
      <c r="J2346" s="14" t="s">
        <v>153</v>
      </c>
      <c r="K2346" s="14" t="s">
        <v>74</v>
      </c>
      <c r="M2346" s="14">
        <v>0</v>
      </c>
      <c r="R2346" s="14">
        <v>4</v>
      </c>
      <c r="S2346" s="14">
        <v>0</v>
      </c>
      <c r="T2346" s="14" cm="1">
        <f t="array" ref="T2346">_xlfn.IFS(Table132[[#This Row],[percentages]]="",Table132[[#This Row],[percentages without NA]]/100,Table132[[#This Row],[percentages without NA]]="",Table132[[#This Row],[percentages]]/100)</f>
        <v>0</v>
      </c>
      <c r="U2346" s="14" t="str" cm="1">
        <f t="array" ref="U2346">_xlfn.IFS(Table132[[#This Row],[Disaggregation]]="All affected area","NA",Table132[[#This Row],[Disaggregation]]="Mantika",Table132[[#This Row],[Mantika]],Table132[[#This Row],[Disaggregation]]="Baladiya",Table132[[#This Row],[Mantika]])</f>
        <v>Tobruk</v>
      </c>
      <c r="V2346" s="14" t="str" cm="1">
        <f t="array" ref="V2346">_xlfn.IFS(Table132[[#This Row],[Disaggregation]]="All affected area","All affected area",Table132[[#This Row],[Disaggregation]]="Mantika",Table132[[#This Row],[Mantika]],Table132[[#This Row],[Disaggregation]]="Baladiya",Table132[[#This Row],[Baladiya]])</f>
        <v>Tobruk</v>
      </c>
    </row>
    <row r="2347" spans="1:22" x14ac:dyDescent="0.35">
      <c r="A2347" s="14" t="s">
        <v>154</v>
      </c>
      <c r="B2347" s="14" t="s">
        <v>444</v>
      </c>
      <c r="C2347" s="14" t="s">
        <v>10</v>
      </c>
      <c r="D2347" s="14" t="s">
        <v>9</v>
      </c>
      <c r="E2347" s="14" t="s">
        <v>31</v>
      </c>
      <c r="F2347" s="14" t="s">
        <v>32</v>
      </c>
      <c r="I2347" s="14" t="s">
        <v>498</v>
      </c>
      <c r="J2347" s="14" t="s">
        <v>153</v>
      </c>
      <c r="K2347" s="14" t="s">
        <v>73</v>
      </c>
      <c r="M2347" s="14">
        <v>0</v>
      </c>
      <c r="R2347" s="14">
        <v>4</v>
      </c>
      <c r="S2347" s="14">
        <v>0</v>
      </c>
      <c r="T2347" s="14" cm="1">
        <f t="array" ref="T2347">_xlfn.IFS(Table132[[#This Row],[percentages]]="",Table132[[#This Row],[percentages without NA]]/100,Table132[[#This Row],[percentages without NA]]="",Table132[[#This Row],[percentages]]/100)</f>
        <v>0</v>
      </c>
      <c r="U2347" s="14" t="str" cm="1">
        <f t="array" ref="U2347">_xlfn.IFS(Table132[[#This Row],[Disaggregation]]="All affected area","NA",Table132[[#This Row],[Disaggregation]]="Mantika",Table132[[#This Row],[Mantika]],Table132[[#This Row],[Disaggregation]]="Baladiya",Table132[[#This Row],[Mantika]])</f>
        <v>Tobruk</v>
      </c>
      <c r="V2347" s="14" t="str" cm="1">
        <f t="array" ref="V2347">_xlfn.IFS(Table132[[#This Row],[Disaggregation]]="All affected area","All affected area",Table132[[#This Row],[Disaggregation]]="Mantika",Table132[[#This Row],[Mantika]],Table132[[#This Row],[Disaggregation]]="Baladiya",Table132[[#This Row],[Baladiya]])</f>
        <v>Tobruk</v>
      </c>
    </row>
    <row r="2348" spans="1:22" x14ac:dyDescent="0.35">
      <c r="A2348" s="14" t="s">
        <v>154</v>
      </c>
      <c r="B2348" s="14" t="s">
        <v>444</v>
      </c>
      <c r="C2348" s="14" t="s">
        <v>10</v>
      </c>
      <c r="D2348" s="14" t="s">
        <v>9</v>
      </c>
      <c r="E2348" s="14" t="s">
        <v>31</v>
      </c>
      <c r="F2348" s="14" t="s">
        <v>32</v>
      </c>
      <c r="I2348" s="14" t="s">
        <v>498</v>
      </c>
      <c r="J2348" s="14" t="s">
        <v>153</v>
      </c>
      <c r="K2348" s="14" t="s">
        <v>160</v>
      </c>
      <c r="M2348" s="14">
        <v>3</v>
      </c>
      <c r="R2348" s="14">
        <v>4</v>
      </c>
      <c r="S2348" s="14">
        <v>75</v>
      </c>
      <c r="T2348" s="14" cm="1">
        <f t="array" ref="T2348">_xlfn.IFS(Table132[[#This Row],[percentages]]="",Table132[[#This Row],[percentages without NA]]/100,Table132[[#This Row],[percentages without NA]]="",Table132[[#This Row],[percentages]]/100)</f>
        <v>0.75</v>
      </c>
      <c r="U2348" s="14" t="str" cm="1">
        <f t="array" ref="U2348">_xlfn.IFS(Table132[[#This Row],[Disaggregation]]="All affected area","NA",Table132[[#This Row],[Disaggregation]]="Mantika",Table132[[#This Row],[Mantika]],Table132[[#This Row],[Disaggregation]]="Baladiya",Table132[[#This Row],[Mantika]])</f>
        <v>Tobruk</v>
      </c>
      <c r="V2348" s="14" t="str" cm="1">
        <f t="array" ref="V2348">_xlfn.IFS(Table132[[#This Row],[Disaggregation]]="All affected area","All affected area",Table132[[#This Row],[Disaggregation]]="Mantika",Table132[[#This Row],[Mantika]],Table132[[#This Row],[Disaggregation]]="Baladiya",Table132[[#This Row],[Baladiya]])</f>
        <v>Tobruk</v>
      </c>
    </row>
    <row r="2349" spans="1:22" x14ac:dyDescent="0.35">
      <c r="A2349" s="14" t="s">
        <v>154</v>
      </c>
      <c r="B2349" s="14" t="s">
        <v>444</v>
      </c>
      <c r="C2349" s="14" t="s">
        <v>10</v>
      </c>
      <c r="D2349" s="14" t="s">
        <v>9</v>
      </c>
      <c r="E2349" s="14" t="s">
        <v>31</v>
      </c>
      <c r="F2349" s="14" t="s">
        <v>32</v>
      </c>
      <c r="I2349" s="14" t="s">
        <v>498</v>
      </c>
      <c r="J2349" s="14" t="s">
        <v>153</v>
      </c>
      <c r="K2349" s="14" t="s">
        <v>159</v>
      </c>
      <c r="M2349" s="14">
        <v>1</v>
      </c>
      <c r="R2349" s="14">
        <v>4</v>
      </c>
      <c r="S2349" s="14">
        <v>25</v>
      </c>
      <c r="T2349" s="14" cm="1">
        <f t="array" ref="T2349">_xlfn.IFS(Table132[[#This Row],[percentages]]="",Table132[[#This Row],[percentages without NA]]/100,Table132[[#This Row],[percentages without NA]]="",Table132[[#This Row],[percentages]]/100)</f>
        <v>0.25</v>
      </c>
      <c r="U2349" s="14" t="str" cm="1">
        <f t="array" ref="U2349">_xlfn.IFS(Table132[[#This Row],[Disaggregation]]="All affected area","NA",Table132[[#This Row],[Disaggregation]]="Mantika",Table132[[#This Row],[Mantika]],Table132[[#This Row],[Disaggregation]]="Baladiya",Table132[[#This Row],[Mantika]])</f>
        <v>Tobruk</v>
      </c>
      <c r="V2349" s="14" t="str" cm="1">
        <f t="array" ref="V2349">_xlfn.IFS(Table132[[#This Row],[Disaggregation]]="All affected area","All affected area",Table132[[#This Row],[Disaggregation]]="Mantika",Table132[[#This Row],[Mantika]],Table132[[#This Row],[Disaggregation]]="Baladiya",Table132[[#This Row],[Baladiya]])</f>
        <v>Tobruk</v>
      </c>
    </row>
    <row r="2350" spans="1:22" x14ac:dyDescent="0.35">
      <c r="A2350" s="14" t="s">
        <v>154</v>
      </c>
      <c r="B2350" s="14" t="s">
        <v>444</v>
      </c>
      <c r="C2350" s="14" t="s">
        <v>10</v>
      </c>
      <c r="D2350" s="14" t="s">
        <v>9</v>
      </c>
      <c r="E2350" s="14" t="s">
        <v>31</v>
      </c>
      <c r="F2350" s="14" t="s">
        <v>32</v>
      </c>
      <c r="I2350" s="14" t="s">
        <v>498</v>
      </c>
      <c r="J2350" s="14" t="s">
        <v>153</v>
      </c>
      <c r="K2350" s="14" t="s">
        <v>158</v>
      </c>
      <c r="M2350" s="14">
        <v>2</v>
      </c>
      <c r="R2350" s="14">
        <v>4</v>
      </c>
      <c r="S2350" s="14">
        <v>50</v>
      </c>
      <c r="T2350" s="14" cm="1">
        <f t="array" ref="T2350">_xlfn.IFS(Table132[[#This Row],[percentages]]="",Table132[[#This Row],[percentages without NA]]/100,Table132[[#This Row],[percentages without NA]]="",Table132[[#This Row],[percentages]]/100)</f>
        <v>0.5</v>
      </c>
      <c r="U2350" s="14" t="str" cm="1">
        <f t="array" ref="U2350">_xlfn.IFS(Table132[[#This Row],[Disaggregation]]="All affected area","NA",Table132[[#This Row],[Disaggregation]]="Mantika",Table132[[#This Row],[Mantika]],Table132[[#This Row],[Disaggregation]]="Baladiya",Table132[[#This Row],[Mantika]])</f>
        <v>Tobruk</v>
      </c>
      <c r="V2350" s="14" t="str" cm="1">
        <f t="array" ref="V2350">_xlfn.IFS(Table132[[#This Row],[Disaggregation]]="All affected area","All affected area",Table132[[#This Row],[Disaggregation]]="Mantika",Table132[[#This Row],[Mantika]],Table132[[#This Row],[Disaggregation]]="Baladiya",Table132[[#This Row],[Baladiya]])</f>
        <v>Tobruk</v>
      </c>
    </row>
    <row r="2351" spans="1:22" x14ac:dyDescent="0.35">
      <c r="A2351" s="14" t="s">
        <v>154</v>
      </c>
      <c r="B2351" s="14" t="s">
        <v>444</v>
      </c>
      <c r="C2351" s="14" t="s">
        <v>10</v>
      </c>
      <c r="D2351" s="14" t="s">
        <v>9</v>
      </c>
      <c r="E2351" s="14" t="s">
        <v>31</v>
      </c>
      <c r="F2351" s="14" t="s">
        <v>32</v>
      </c>
      <c r="I2351" s="14" t="s">
        <v>498</v>
      </c>
      <c r="J2351" s="14" t="s">
        <v>153</v>
      </c>
      <c r="K2351" s="14" t="s">
        <v>157</v>
      </c>
      <c r="M2351" s="14">
        <v>1</v>
      </c>
      <c r="R2351" s="14">
        <v>4</v>
      </c>
      <c r="S2351" s="14">
        <v>25</v>
      </c>
      <c r="T2351" s="14" cm="1">
        <f t="array" ref="T2351">_xlfn.IFS(Table132[[#This Row],[percentages]]="",Table132[[#This Row],[percentages without NA]]/100,Table132[[#This Row],[percentages without NA]]="",Table132[[#This Row],[percentages]]/100)</f>
        <v>0.25</v>
      </c>
      <c r="U2351" s="14" t="str" cm="1">
        <f t="array" ref="U2351">_xlfn.IFS(Table132[[#This Row],[Disaggregation]]="All affected area","NA",Table132[[#This Row],[Disaggregation]]="Mantika",Table132[[#This Row],[Mantika]],Table132[[#This Row],[Disaggregation]]="Baladiya",Table132[[#This Row],[Mantika]])</f>
        <v>Tobruk</v>
      </c>
      <c r="V2351" s="14" t="str" cm="1">
        <f t="array" ref="V2351">_xlfn.IFS(Table132[[#This Row],[Disaggregation]]="All affected area","All affected area",Table132[[#This Row],[Disaggregation]]="Mantika",Table132[[#This Row],[Mantika]],Table132[[#This Row],[Disaggregation]]="Baladiya",Table132[[#This Row],[Baladiya]])</f>
        <v>Tobruk</v>
      </c>
    </row>
    <row r="2352" spans="1:22" x14ac:dyDescent="0.35">
      <c r="A2352" s="14" t="s">
        <v>154</v>
      </c>
      <c r="B2352" s="14" t="s">
        <v>444</v>
      </c>
      <c r="C2352" s="14" t="s">
        <v>10</v>
      </c>
      <c r="D2352" s="14" t="s">
        <v>9</v>
      </c>
      <c r="E2352" s="14" t="s">
        <v>31</v>
      </c>
      <c r="F2352" s="14" t="s">
        <v>32</v>
      </c>
      <c r="I2352" s="14" t="s">
        <v>498</v>
      </c>
      <c r="J2352" s="14" t="s">
        <v>153</v>
      </c>
      <c r="K2352" s="14" t="s">
        <v>156</v>
      </c>
      <c r="M2352" s="14">
        <v>1</v>
      </c>
      <c r="R2352" s="14">
        <v>4</v>
      </c>
      <c r="S2352" s="14">
        <v>25</v>
      </c>
      <c r="T2352" s="14" cm="1">
        <f t="array" ref="T2352">_xlfn.IFS(Table132[[#This Row],[percentages]]="",Table132[[#This Row],[percentages without NA]]/100,Table132[[#This Row],[percentages without NA]]="",Table132[[#This Row],[percentages]]/100)</f>
        <v>0.25</v>
      </c>
      <c r="U2352" s="14" t="str" cm="1">
        <f t="array" ref="U2352">_xlfn.IFS(Table132[[#This Row],[Disaggregation]]="All affected area","NA",Table132[[#This Row],[Disaggregation]]="Mantika",Table132[[#This Row],[Mantika]],Table132[[#This Row],[Disaggregation]]="Baladiya",Table132[[#This Row],[Mantika]])</f>
        <v>Tobruk</v>
      </c>
      <c r="V2352" s="14" t="str" cm="1">
        <f t="array" ref="V2352">_xlfn.IFS(Table132[[#This Row],[Disaggregation]]="All affected area","All affected area",Table132[[#This Row],[Disaggregation]]="Mantika",Table132[[#This Row],[Mantika]],Table132[[#This Row],[Disaggregation]]="Baladiya",Table132[[#This Row],[Baladiya]])</f>
        <v>Tobruk</v>
      </c>
    </row>
    <row r="2353" spans="1:22" x14ac:dyDescent="0.35">
      <c r="A2353" s="14" t="s">
        <v>154</v>
      </c>
      <c r="B2353" s="14" t="s">
        <v>444</v>
      </c>
      <c r="C2353" s="14" t="s">
        <v>10</v>
      </c>
      <c r="D2353" s="14" t="s">
        <v>9</v>
      </c>
      <c r="E2353" s="14" t="s">
        <v>31</v>
      </c>
      <c r="F2353" s="14" t="s">
        <v>32</v>
      </c>
      <c r="I2353" s="14" t="s">
        <v>498</v>
      </c>
      <c r="J2353" s="14" t="s">
        <v>153</v>
      </c>
      <c r="K2353" s="14" t="s">
        <v>155</v>
      </c>
      <c r="M2353" s="14">
        <v>0</v>
      </c>
      <c r="R2353" s="14">
        <v>4</v>
      </c>
      <c r="S2353" s="14">
        <v>0</v>
      </c>
      <c r="T2353" s="14" cm="1">
        <f t="array" ref="T2353">_xlfn.IFS(Table132[[#This Row],[percentages]]="",Table132[[#This Row],[percentages without NA]]/100,Table132[[#This Row],[percentages without NA]]="",Table132[[#This Row],[percentages]]/100)</f>
        <v>0</v>
      </c>
      <c r="U2353" s="14" t="str" cm="1">
        <f t="array" ref="U2353">_xlfn.IFS(Table132[[#This Row],[Disaggregation]]="All affected area","NA",Table132[[#This Row],[Disaggregation]]="Mantika",Table132[[#This Row],[Mantika]],Table132[[#This Row],[Disaggregation]]="Baladiya",Table132[[#This Row],[Mantika]])</f>
        <v>Tobruk</v>
      </c>
      <c r="V2353" s="14" t="str" cm="1">
        <f t="array" ref="V2353">_xlfn.IFS(Table132[[#This Row],[Disaggregation]]="All affected area","All affected area",Table132[[#This Row],[Disaggregation]]="Mantika",Table132[[#This Row],[Mantika]],Table132[[#This Row],[Disaggregation]]="Baladiya",Table132[[#This Row],[Baladiya]])</f>
        <v>Tobruk</v>
      </c>
    </row>
    <row r="2354" spans="1:22" x14ac:dyDescent="0.35">
      <c r="A2354" s="14" t="s">
        <v>154</v>
      </c>
      <c r="B2354" s="14" t="s">
        <v>444</v>
      </c>
      <c r="C2354" s="14" t="s">
        <v>10</v>
      </c>
      <c r="D2354" s="14" t="s">
        <v>9</v>
      </c>
      <c r="E2354" s="14" t="s">
        <v>31</v>
      </c>
      <c r="F2354" s="14" t="s">
        <v>32</v>
      </c>
      <c r="I2354" s="14" t="s">
        <v>498</v>
      </c>
      <c r="J2354" s="14" t="s">
        <v>153</v>
      </c>
      <c r="K2354" s="14" t="s">
        <v>152</v>
      </c>
      <c r="M2354" s="14">
        <v>0</v>
      </c>
      <c r="R2354" s="14">
        <v>4</v>
      </c>
      <c r="S2354" s="14">
        <v>0</v>
      </c>
      <c r="T2354" s="14" cm="1">
        <f t="array" ref="T2354">_xlfn.IFS(Table132[[#This Row],[percentages]]="",Table132[[#This Row],[percentages without NA]]/100,Table132[[#This Row],[percentages without NA]]="",Table132[[#This Row],[percentages]]/100)</f>
        <v>0</v>
      </c>
      <c r="U2354" s="14" t="str" cm="1">
        <f t="array" ref="U2354">_xlfn.IFS(Table132[[#This Row],[Disaggregation]]="All affected area","NA",Table132[[#This Row],[Disaggregation]]="Mantika",Table132[[#This Row],[Mantika]],Table132[[#This Row],[Disaggregation]]="Baladiya",Table132[[#This Row],[Mantika]])</f>
        <v>Tobruk</v>
      </c>
      <c r="V2354" s="14" t="str" cm="1">
        <f t="array" ref="V2354">_xlfn.IFS(Table132[[#This Row],[Disaggregation]]="All affected area","All affected area",Table132[[#This Row],[Disaggregation]]="Mantika",Table132[[#This Row],[Mantika]],Table132[[#This Row],[Disaggregation]]="Baladiya",Table132[[#This Row],[Baladiya]])</f>
        <v>Tobruk</v>
      </c>
    </row>
    <row r="2355" spans="1:22" x14ac:dyDescent="0.35">
      <c r="A2355" s="14" t="s">
        <v>154</v>
      </c>
      <c r="B2355" s="14" t="s">
        <v>444</v>
      </c>
      <c r="C2355" s="14" t="s">
        <v>10</v>
      </c>
      <c r="D2355" s="14" t="s">
        <v>9</v>
      </c>
      <c r="E2355" s="14" t="s">
        <v>27</v>
      </c>
      <c r="F2355" s="14" t="s">
        <v>26</v>
      </c>
      <c r="I2355" s="14" t="s">
        <v>498</v>
      </c>
      <c r="J2355" s="14" t="s">
        <v>153</v>
      </c>
      <c r="K2355" s="14" t="s">
        <v>161</v>
      </c>
      <c r="M2355" s="14">
        <v>4</v>
      </c>
      <c r="R2355" s="14">
        <v>6</v>
      </c>
      <c r="S2355" s="14">
        <v>66.67</v>
      </c>
      <c r="T2355" s="14" cm="1">
        <f t="array" ref="T2355">_xlfn.IFS(Table132[[#This Row],[percentages]]="",Table132[[#This Row],[percentages without NA]]/100,Table132[[#This Row],[percentages without NA]]="",Table132[[#This Row],[percentages]]/100)</f>
        <v>0.66670000000000007</v>
      </c>
      <c r="U2355" s="14" t="str" cm="1">
        <f t="array" ref="U2355">_xlfn.IFS(Table132[[#This Row],[Disaggregation]]="All affected area","NA",Table132[[#This Row],[Disaggregation]]="Mantika",Table132[[#This Row],[Mantika]],Table132[[#This Row],[Disaggregation]]="Baladiya",Table132[[#This Row],[Mantika]])</f>
        <v>Ejdabia</v>
      </c>
      <c r="V2355" s="14" t="str" cm="1">
        <f t="array" ref="V2355">_xlfn.IFS(Table132[[#This Row],[Disaggregation]]="All affected area","All affected area",Table132[[#This Row],[Disaggregation]]="Mantika",Table132[[#This Row],[Mantika]],Table132[[#This Row],[Disaggregation]]="Baladiya",Table132[[#This Row],[Baladiya]])</f>
        <v>Ejdabia</v>
      </c>
    </row>
    <row r="2356" spans="1:22" x14ac:dyDescent="0.35">
      <c r="A2356" s="14" t="s">
        <v>154</v>
      </c>
      <c r="B2356" s="14" t="s">
        <v>444</v>
      </c>
      <c r="C2356" s="14" t="s">
        <v>10</v>
      </c>
      <c r="D2356" s="14" t="s">
        <v>9</v>
      </c>
      <c r="E2356" s="14" t="s">
        <v>27</v>
      </c>
      <c r="F2356" s="14" t="s">
        <v>26</v>
      </c>
      <c r="I2356" s="14" t="s">
        <v>498</v>
      </c>
      <c r="J2356" s="14" t="s">
        <v>153</v>
      </c>
      <c r="K2356" s="14" t="s">
        <v>74</v>
      </c>
      <c r="M2356" s="14">
        <v>1</v>
      </c>
      <c r="R2356" s="14">
        <v>6</v>
      </c>
      <c r="S2356" s="14">
        <v>16.670000000000002</v>
      </c>
      <c r="T2356" s="14" cm="1">
        <f t="array" ref="T2356">_xlfn.IFS(Table132[[#This Row],[percentages]]="",Table132[[#This Row],[percentages without NA]]/100,Table132[[#This Row],[percentages without NA]]="",Table132[[#This Row],[percentages]]/100)</f>
        <v>0.16670000000000001</v>
      </c>
      <c r="U2356" s="14" t="str" cm="1">
        <f t="array" ref="U2356">_xlfn.IFS(Table132[[#This Row],[Disaggregation]]="All affected area","NA",Table132[[#This Row],[Disaggregation]]="Mantika",Table132[[#This Row],[Mantika]],Table132[[#This Row],[Disaggregation]]="Baladiya",Table132[[#This Row],[Mantika]])</f>
        <v>Ejdabia</v>
      </c>
      <c r="V2356" s="14" t="str" cm="1">
        <f t="array" ref="V2356">_xlfn.IFS(Table132[[#This Row],[Disaggregation]]="All affected area","All affected area",Table132[[#This Row],[Disaggregation]]="Mantika",Table132[[#This Row],[Mantika]],Table132[[#This Row],[Disaggregation]]="Baladiya",Table132[[#This Row],[Baladiya]])</f>
        <v>Ejdabia</v>
      </c>
    </row>
    <row r="2357" spans="1:22" x14ac:dyDescent="0.35">
      <c r="A2357" s="14" t="s">
        <v>154</v>
      </c>
      <c r="B2357" s="14" t="s">
        <v>444</v>
      </c>
      <c r="C2357" s="14" t="s">
        <v>10</v>
      </c>
      <c r="D2357" s="14" t="s">
        <v>9</v>
      </c>
      <c r="E2357" s="14" t="s">
        <v>27</v>
      </c>
      <c r="F2357" s="14" t="s">
        <v>26</v>
      </c>
      <c r="I2357" s="14" t="s">
        <v>498</v>
      </c>
      <c r="J2357" s="14" t="s">
        <v>153</v>
      </c>
      <c r="K2357" s="14" t="s">
        <v>73</v>
      </c>
      <c r="M2357" s="14">
        <v>0</v>
      </c>
      <c r="R2357" s="14">
        <v>6</v>
      </c>
      <c r="S2357" s="14">
        <v>0</v>
      </c>
      <c r="T2357" s="14" cm="1">
        <f t="array" ref="T2357">_xlfn.IFS(Table132[[#This Row],[percentages]]="",Table132[[#This Row],[percentages without NA]]/100,Table132[[#This Row],[percentages without NA]]="",Table132[[#This Row],[percentages]]/100)</f>
        <v>0</v>
      </c>
      <c r="U2357" s="14" t="str" cm="1">
        <f t="array" ref="U2357">_xlfn.IFS(Table132[[#This Row],[Disaggregation]]="All affected area","NA",Table132[[#This Row],[Disaggregation]]="Mantika",Table132[[#This Row],[Mantika]],Table132[[#This Row],[Disaggregation]]="Baladiya",Table132[[#This Row],[Mantika]])</f>
        <v>Ejdabia</v>
      </c>
      <c r="V2357" s="14" t="str" cm="1">
        <f t="array" ref="V2357">_xlfn.IFS(Table132[[#This Row],[Disaggregation]]="All affected area","All affected area",Table132[[#This Row],[Disaggregation]]="Mantika",Table132[[#This Row],[Mantika]],Table132[[#This Row],[Disaggregation]]="Baladiya",Table132[[#This Row],[Baladiya]])</f>
        <v>Ejdabia</v>
      </c>
    </row>
    <row r="2358" spans="1:22" x14ac:dyDescent="0.35">
      <c r="A2358" s="14" t="s">
        <v>154</v>
      </c>
      <c r="B2358" s="14" t="s">
        <v>444</v>
      </c>
      <c r="C2358" s="14" t="s">
        <v>10</v>
      </c>
      <c r="D2358" s="14" t="s">
        <v>9</v>
      </c>
      <c r="E2358" s="14" t="s">
        <v>27</v>
      </c>
      <c r="F2358" s="14" t="s">
        <v>26</v>
      </c>
      <c r="I2358" s="14" t="s">
        <v>498</v>
      </c>
      <c r="J2358" s="14" t="s">
        <v>153</v>
      </c>
      <c r="K2358" s="14" t="s">
        <v>160</v>
      </c>
      <c r="M2358" s="14">
        <v>4</v>
      </c>
      <c r="R2358" s="14">
        <v>6</v>
      </c>
      <c r="S2358" s="14">
        <v>66.67</v>
      </c>
      <c r="T2358" s="14" cm="1">
        <f t="array" ref="T2358">_xlfn.IFS(Table132[[#This Row],[percentages]]="",Table132[[#This Row],[percentages without NA]]/100,Table132[[#This Row],[percentages without NA]]="",Table132[[#This Row],[percentages]]/100)</f>
        <v>0.66670000000000007</v>
      </c>
      <c r="U2358" s="14" t="str" cm="1">
        <f t="array" ref="U2358">_xlfn.IFS(Table132[[#This Row],[Disaggregation]]="All affected area","NA",Table132[[#This Row],[Disaggregation]]="Mantika",Table132[[#This Row],[Mantika]],Table132[[#This Row],[Disaggregation]]="Baladiya",Table132[[#This Row],[Mantika]])</f>
        <v>Ejdabia</v>
      </c>
      <c r="V2358" s="14" t="str" cm="1">
        <f t="array" ref="V2358">_xlfn.IFS(Table132[[#This Row],[Disaggregation]]="All affected area","All affected area",Table132[[#This Row],[Disaggregation]]="Mantika",Table132[[#This Row],[Mantika]],Table132[[#This Row],[Disaggregation]]="Baladiya",Table132[[#This Row],[Baladiya]])</f>
        <v>Ejdabia</v>
      </c>
    </row>
    <row r="2359" spans="1:22" x14ac:dyDescent="0.35">
      <c r="A2359" s="14" t="s">
        <v>154</v>
      </c>
      <c r="B2359" s="14" t="s">
        <v>444</v>
      </c>
      <c r="C2359" s="14" t="s">
        <v>10</v>
      </c>
      <c r="D2359" s="14" t="s">
        <v>9</v>
      </c>
      <c r="E2359" s="14" t="s">
        <v>27</v>
      </c>
      <c r="F2359" s="14" t="s">
        <v>26</v>
      </c>
      <c r="I2359" s="14" t="s">
        <v>498</v>
      </c>
      <c r="J2359" s="14" t="s">
        <v>153</v>
      </c>
      <c r="K2359" s="14" t="s">
        <v>159</v>
      </c>
      <c r="M2359" s="14">
        <v>0</v>
      </c>
      <c r="R2359" s="14">
        <v>6</v>
      </c>
      <c r="S2359" s="14">
        <v>0</v>
      </c>
      <c r="T2359" s="14" cm="1">
        <f t="array" ref="T2359">_xlfn.IFS(Table132[[#This Row],[percentages]]="",Table132[[#This Row],[percentages without NA]]/100,Table132[[#This Row],[percentages without NA]]="",Table132[[#This Row],[percentages]]/100)</f>
        <v>0</v>
      </c>
      <c r="U2359" s="14" t="str" cm="1">
        <f t="array" ref="U2359">_xlfn.IFS(Table132[[#This Row],[Disaggregation]]="All affected area","NA",Table132[[#This Row],[Disaggregation]]="Mantika",Table132[[#This Row],[Mantika]],Table132[[#This Row],[Disaggregation]]="Baladiya",Table132[[#This Row],[Mantika]])</f>
        <v>Ejdabia</v>
      </c>
      <c r="V2359" s="14" t="str" cm="1">
        <f t="array" ref="V2359">_xlfn.IFS(Table132[[#This Row],[Disaggregation]]="All affected area","All affected area",Table132[[#This Row],[Disaggregation]]="Mantika",Table132[[#This Row],[Mantika]],Table132[[#This Row],[Disaggregation]]="Baladiya",Table132[[#This Row],[Baladiya]])</f>
        <v>Ejdabia</v>
      </c>
    </row>
    <row r="2360" spans="1:22" x14ac:dyDescent="0.35">
      <c r="A2360" s="14" t="s">
        <v>154</v>
      </c>
      <c r="B2360" s="14" t="s">
        <v>444</v>
      </c>
      <c r="C2360" s="14" t="s">
        <v>10</v>
      </c>
      <c r="D2360" s="14" t="s">
        <v>9</v>
      </c>
      <c r="E2360" s="14" t="s">
        <v>27</v>
      </c>
      <c r="F2360" s="14" t="s">
        <v>26</v>
      </c>
      <c r="I2360" s="14" t="s">
        <v>498</v>
      </c>
      <c r="J2360" s="14" t="s">
        <v>153</v>
      </c>
      <c r="K2360" s="14" t="s">
        <v>158</v>
      </c>
      <c r="M2360" s="14">
        <v>3</v>
      </c>
      <c r="R2360" s="14">
        <v>6</v>
      </c>
      <c r="S2360" s="14">
        <v>50</v>
      </c>
      <c r="T2360" s="14" cm="1">
        <f t="array" ref="T2360">_xlfn.IFS(Table132[[#This Row],[percentages]]="",Table132[[#This Row],[percentages without NA]]/100,Table132[[#This Row],[percentages without NA]]="",Table132[[#This Row],[percentages]]/100)</f>
        <v>0.5</v>
      </c>
      <c r="U2360" s="14" t="str" cm="1">
        <f t="array" ref="U2360">_xlfn.IFS(Table132[[#This Row],[Disaggregation]]="All affected area","NA",Table132[[#This Row],[Disaggregation]]="Mantika",Table132[[#This Row],[Mantika]],Table132[[#This Row],[Disaggregation]]="Baladiya",Table132[[#This Row],[Mantika]])</f>
        <v>Ejdabia</v>
      </c>
      <c r="V2360" s="14" t="str" cm="1">
        <f t="array" ref="V2360">_xlfn.IFS(Table132[[#This Row],[Disaggregation]]="All affected area","All affected area",Table132[[#This Row],[Disaggregation]]="Mantika",Table132[[#This Row],[Mantika]],Table132[[#This Row],[Disaggregation]]="Baladiya",Table132[[#This Row],[Baladiya]])</f>
        <v>Ejdabia</v>
      </c>
    </row>
    <row r="2361" spans="1:22" x14ac:dyDescent="0.35">
      <c r="A2361" s="14" t="s">
        <v>154</v>
      </c>
      <c r="B2361" s="14" t="s">
        <v>444</v>
      </c>
      <c r="C2361" s="14" t="s">
        <v>10</v>
      </c>
      <c r="D2361" s="14" t="s">
        <v>9</v>
      </c>
      <c r="E2361" s="14" t="s">
        <v>27</v>
      </c>
      <c r="F2361" s="14" t="s">
        <v>26</v>
      </c>
      <c r="I2361" s="14" t="s">
        <v>498</v>
      </c>
      <c r="J2361" s="14" t="s">
        <v>153</v>
      </c>
      <c r="K2361" s="14" t="s">
        <v>157</v>
      </c>
      <c r="M2361" s="14">
        <v>1</v>
      </c>
      <c r="R2361" s="14">
        <v>6</v>
      </c>
      <c r="S2361" s="14">
        <v>16.670000000000002</v>
      </c>
      <c r="T2361" s="14" cm="1">
        <f t="array" ref="T2361">_xlfn.IFS(Table132[[#This Row],[percentages]]="",Table132[[#This Row],[percentages without NA]]/100,Table132[[#This Row],[percentages without NA]]="",Table132[[#This Row],[percentages]]/100)</f>
        <v>0.16670000000000001</v>
      </c>
      <c r="U2361" s="14" t="str" cm="1">
        <f t="array" ref="U2361">_xlfn.IFS(Table132[[#This Row],[Disaggregation]]="All affected area","NA",Table132[[#This Row],[Disaggregation]]="Mantika",Table132[[#This Row],[Mantika]],Table132[[#This Row],[Disaggregation]]="Baladiya",Table132[[#This Row],[Mantika]])</f>
        <v>Ejdabia</v>
      </c>
      <c r="V2361" s="14" t="str" cm="1">
        <f t="array" ref="V2361">_xlfn.IFS(Table132[[#This Row],[Disaggregation]]="All affected area","All affected area",Table132[[#This Row],[Disaggregation]]="Mantika",Table132[[#This Row],[Mantika]],Table132[[#This Row],[Disaggregation]]="Baladiya",Table132[[#This Row],[Baladiya]])</f>
        <v>Ejdabia</v>
      </c>
    </row>
    <row r="2362" spans="1:22" x14ac:dyDescent="0.35">
      <c r="A2362" s="14" t="s">
        <v>154</v>
      </c>
      <c r="B2362" s="14" t="s">
        <v>444</v>
      </c>
      <c r="C2362" s="14" t="s">
        <v>10</v>
      </c>
      <c r="D2362" s="14" t="s">
        <v>9</v>
      </c>
      <c r="E2362" s="14" t="s">
        <v>27</v>
      </c>
      <c r="F2362" s="14" t="s">
        <v>26</v>
      </c>
      <c r="I2362" s="14" t="s">
        <v>498</v>
      </c>
      <c r="J2362" s="14" t="s">
        <v>153</v>
      </c>
      <c r="K2362" s="14" t="s">
        <v>156</v>
      </c>
      <c r="M2362" s="14">
        <v>0</v>
      </c>
      <c r="R2362" s="14">
        <v>6</v>
      </c>
      <c r="S2362" s="14">
        <v>0</v>
      </c>
      <c r="T2362" s="14" cm="1">
        <f t="array" ref="T2362">_xlfn.IFS(Table132[[#This Row],[percentages]]="",Table132[[#This Row],[percentages without NA]]/100,Table132[[#This Row],[percentages without NA]]="",Table132[[#This Row],[percentages]]/100)</f>
        <v>0</v>
      </c>
      <c r="U2362" s="14" t="str" cm="1">
        <f t="array" ref="U2362">_xlfn.IFS(Table132[[#This Row],[Disaggregation]]="All affected area","NA",Table132[[#This Row],[Disaggregation]]="Mantika",Table132[[#This Row],[Mantika]],Table132[[#This Row],[Disaggregation]]="Baladiya",Table132[[#This Row],[Mantika]])</f>
        <v>Ejdabia</v>
      </c>
      <c r="V2362" s="14" t="str" cm="1">
        <f t="array" ref="V2362">_xlfn.IFS(Table132[[#This Row],[Disaggregation]]="All affected area","All affected area",Table132[[#This Row],[Disaggregation]]="Mantika",Table132[[#This Row],[Mantika]],Table132[[#This Row],[Disaggregation]]="Baladiya",Table132[[#This Row],[Baladiya]])</f>
        <v>Ejdabia</v>
      </c>
    </row>
    <row r="2363" spans="1:22" x14ac:dyDescent="0.35">
      <c r="A2363" s="14" t="s">
        <v>154</v>
      </c>
      <c r="B2363" s="14" t="s">
        <v>444</v>
      </c>
      <c r="C2363" s="14" t="s">
        <v>10</v>
      </c>
      <c r="D2363" s="14" t="s">
        <v>9</v>
      </c>
      <c r="E2363" s="14" t="s">
        <v>27</v>
      </c>
      <c r="F2363" s="14" t="s">
        <v>26</v>
      </c>
      <c r="I2363" s="14" t="s">
        <v>498</v>
      </c>
      <c r="J2363" s="14" t="s">
        <v>153</v>
      </c>
      <c r="K2363" s="14" t="s">
        <v>155</v>
      </c>
      <c r="M2363" s="14">
        <v>0</v>
      </c>
      <c r="R2363" s="14">
        <v>6</v>
      </c>
      <c r="S2363" s="14">
        <v>0</v>
      </c>
      <c r="T2363" s="14" cm="1">
        <f t="array" ref="T2363">_xlfn.IFS(Table132[[#This Row],[percentages]]="",Table132[[#This Row],[percentages without NA]]/100,Table132[[#This Row],[percentages without NA]]="",Table132[[#This Row],[percentages]]/100)</f>
        <v>0</v>
      </c>
      <c r="U2363" s="14" t="str" cm="1">
        <f t="array" ref="U2363">_xlfn.IFS(Table132[[#This Row],[Disaggregation]]="All affected area","NA",Table132[[#This Row],[Disaggregation]]="Mantika",Table132[[#This Row],[Mantika]],Table132[[#This Row],[Disaggregation]]="Baladiya",Table132[[#This Row],[Mantika]])</f>
        <v>Ejdabia</v>
      </c>
      <c r="V2363" s="14" t="str" cm="1">
        <f t="array" ref="V2363">_xlfn.IFS(Table132[[#This Row],[Disaggregation]]="All affected area","All affected area",Table132[[#This Row],[Disaggregation]]="Mantika",Table132[[#This Row],[Mantika]],Table132[[#This Row],[Disaggregation]]="Baladiya",Table132[[#This Row],[Baladiya]])</f>
        <v>Ejdabia</v>
      </c>
    </row>
    <row r="2364" spans="1:22" x14ac:dyDescent="0.35">
      <c r="A2364" s="14" t="s">
        <v>154</v>
      </c>
      <c r="B2364" s="14" t="s">
        <v>444</v>
      </c>
      <c r="C2364" s="14" t="s">
        <v>10</v>
      </c>
      <c r="D2364" s="14" t="s">
        <v>9</v>
      </c>
      <c r="E2364" s="14" t="s">
        <v>27</v>
      </c>
      <c r="F2364" s="14" t="s">
        <v>26</v>
      </c>
      <c r="I2364" s="14" t="s">
        <v>498</v>
      </c>
      <c r="J2364" s="14" t="s">
        <v>153</v>
      </c>
      <c r="K2364" s="14" t="s">
        <v>152</v>
      </c>
      <c r="M2364" s="14">
        <v>0</v>
      </c>
      <c r="R2364" s="14">
        <v>6</v>
      </c>
      <c r="S2364" s="14">
        <v>0</v>
      </c>
      <c r="T2364" s="14" cm="1">
        <f t="array" ref="T2364">_xlfn.IFS(Table132[[#This Row],[percentages]]="",Table132[[#This Row],[percentages without NA]]/100,Table132[[#This Row],[percentages without NA]]="",Table132[[#This Row],[percentages]]/100)</f>
        <v>0</v>
      </c>
      <c r="U2364" s="14" t="str" cm="1">
        <f t="array" ref="U2364">_xlfn.IFS(Table132[[#This Row],[Disaggregation]]="All affected area","NA",Table132[[#This Row],[Disaggregation]]="Mantika",Table132[[#This Row],[Mantika]],Table132[[#This Row],[Disaggregation]]="Baladiya",Table132[[#This Row],[Mantika]])</f>
        <v>Ejdabia</v>
      </c>
      <c r="V2364" s="14" t="str" cm="1">
        <f t="array" ref="V2364">_xlfn.IFS(Table132[[#This Row],[Disaggregation]]="All affected area","All affected area",Table132[[#This Row],[Disaggregation]]="Mantika",Table132[[#This Row],[Mantika]],Table132[[#This Row],[Disaggregation]]="Baladiya",Table132[[#This Row],[Baladiya]])</f>
        <v>Ejdabia</v>
      </c>
    </row>
    <row r="2365" spans="1:22" x14ac:dyDescent="0.35">
      <c r="A2365" s="14" t="s">
        <v>154</v>
      </c>
      <c r="B2365" s="14" t="s">
        <v>444</v>
      </c>
      <c r="C2365" s="14" t="s">
        <v>10</v>
      </c>
      <c r="D2365" s="14" t="s">
        <v>9</v>
      </c>
      <c r="E2365" s="14" t="s">
        <v>16</v>
      </c>
      <c r="F2365" s="14" t="s">
        <v>15</v>
      </c>
      <c r="I2365" s="14" t="s">
        <v>498</v>
      </c>
      <c r="J2365" s="14" t="s">
        <v>153</v>
      </c>
      <c r="K2365" s="14" t="s">
        <v>161</v>
      </c>
      <c r="M2365" s="14">
        <v>11</v>
      </c>
      <c r="R2365" s="14">
        <v>16</v>
      </c>
      <c r="S2365" s="14">
        <v>68.75</v>
      </c>
      <c r="T2365" s="14" cm="1">
        <f t="array" ref="T2365">_xlfn.IFS(Table132[[#This Row],[percentages]]="",Table132[[#This Row],[percentages without NA]]/100,Table132[[#This Row],[percentages without NA]]="",Table132[[#This Row],[percentages]]/100)</f>
        <v>0.6875</v>
      </c>
      <c r="U2365" s="14" t="str" cm="1">
        <f t="array" ref="U2365">_xlfn.IFS(Table132[[#This Row],[Disaggregation]]="All affected area","NA",Table132[[#This Row],[Disaggregation]]="Mantika",Table132[[#This Row],[Mantika]],Table132[[#This Row],[Disaggregation]]="Baladiya",Table132[[#This Row],[Mantika]])</f>
        <v>Al Jabal Al Akhdar</v>
      </c>
      <c r="V2365" s="14" t="str" cm="1">
        <f t="array" ref="V2365">_xlfn.IFS(Table132[[#This Row],[Disaggregation]]="All affected area","All affected area",Table132[[#This Row],[Disaggregation]]="Mantika",Table132[[#This Row],[Mantika]],Table132[[#This Row],[Disaggregation]]="Baladiya",Table132[[#This Row],[Baladiya]])</f>
        <v>Al Jabal Al Akhdar</v>
      </c>
    </row>
    <row r="2366" spans="1:22" x14ac:dyDescent="0.35">
      <c r="A2366" s="14" t="s">
        <v>154</v>
      </c>
      <c r="B2366" s="14" t="s">
        <v>444</v>
      </c>
      <c r="C2366" s="14" t="s">
        <v>10</v>
      </c>
      <c r="D2366" s="14" t="s">
        <v>9</v>
      </c>
      <c r="E2366" s="14" t="s">
        <v>16</v>
      </c>
      <c r="F2366" s="14" t="s">
        <v>15</v>
      </c>
      <c r="I2366" s="14" t="s">
        <v>498</v>
      </c>
      <c r="J2366" s="14" t="s">
        <v>153</v>
      </c>
      <c r="K2366" s="14" t="s">
        <v>74</v>
      </c>
      <c r="M2366" s="14">
        <v>7</v>
      </c>
      <c r="R2366" s="14">
        <v>16</v>
      </c>
      <c r="S2366" s="14">
        <v>43.75</v>
      </c>
      <c r="T2366" s="14" cm="1">
        <f t="array" ref="T2366">_xlfn.IFS(Table132[[#This Row],[percentages]]="",Table132[[#This Row],[percentages without NA]]/100,Table132[[#This Row],[percentages without NA]]="",Table132[[#This Row],[percentages]]/100)</f>
        <v>0.4375</v>
      </c>
      <c r="U2366" s="14" t="str" cm="1">
        <f t="array" ref="U2366">_xlfn.IFS(Table132[[#This Row],[Disaggregation]]="All affected area","NA",Table132[[#This Row],[Disaggregation]]="Mantika",Table132[[#This Row],[Mantika]],Table132[[#This Row],[Disaggregation]]="Baladiya",Table132[[#This Row],[Mantika]])</f>
        <v>Al Jabal Al Akhdar</v>
      </c>
      <c r="V2366" s="14" t="str" cm="1">
        <f t="array" ref="V2366">_xlfn.IFS(Table132[[#This Row],[Disaggregation]]="All affected area","All affected area",Table132[[#This Row],[Disaggregation]]="Mantika",Table132[[#This Row],[Mantika]],Table132[[#This Row],[Disaggregation]]="Baladiya",Table132[[#This Row],[Baladiya]])</f>
        <v>Al Jabal Al Akhdar</v>
      </c>
    </row>
    <row r="2367" spans="1:22" x14ac:dyDescent="0.35">
      <c r="A2367" s="14" t="s">
        <v>154</v>
      </c>
      <c r="B2367" s="14" t="s">
        <v>444</v>
      </c>
      <c r="C2367" s="14" t="s">
        <v>10</v>
      </c>
      <c r="D2367" s="14" t="s">
        <v>9</v>
      </c>
      <c r="E2367" s="14" t="s">
        <v>16</v>
      </c>
      <c r="F2367" s="14" t="s">
        <v>15</v>
      </c>
      <c r="I2367" s="14" t="s">
        <v>498</v>
      </c>
      <c r="J2367" s="14" t="s">
        <v>153</v>
      </c>
      <c r="K2367" s="14" t="s">
        <v>73</v>
      </c>
      <c r="M2367" s="14">
        <v>0</v>
      </c>
      <c r="R2367" s="14">
        <v>16</v>
      </c>
      <c r="S2367" s="14">
        <v>0</v>
      </c>
      <c r="T2367" s="14" cm="1">
        <f t="array" ref="T2367">_xlfn.IFS(Table132[[#This Row],[percentages]]="",Table132[[#This Row],[percentages without NA]]/100,Table132[[#This Row],[percentages without NA]]="",Table132[[#This Row],[percentages]]/100)</f>
        <v>0</v>
      </c>
      <c r="U2367" s="14" t="str" cm="1">
        <f t="array" ref="U2367">_xlfn.IFS(Table132[[#This Row],[Disaggregation]]="All affected area","NA",Table132[[#This Row],[Disaggregation]]="Mantika",Table132[[#This Row],[Mantika]],Table132[[#This Row],[Disaggregation]]="Baladiya",Table132[[#This Row],[Mantika]])</f>
        <v>Al Jabal Al Akhdar</v>
      </c>
      <c r="V2367" s="14" t="str" cm="1">
        <f t="array" ref="V2367">_xlfn.IFS(Table132[[#This Row],[Disaggregation]]="All affected area","All affected area",Table132[[#This Row],[Disaggregation]]="Mantika",Table132[[#This Row],[Mantika]],Table132[[#This Row],[Disaggregation]]="Baladiya",Table132[[#This Row],[Baladiya]])</f>
        <v>Al Jabal Al Akhdar</v>
      </c>
    </row>
    <row r="2368" spans="1:22" x14ac:dyDescent="0.35">
      <c r="A2368" s="14" t="s">
        <v>154</v>
      </c>
      <c r="B2368" s="14" t="s">
        <v>444</v>
      </c>
      <c r="C2368" s="14" t="s">
        <v>10</v>
      </c>
      <c r="D2368" s="14" t="s">
        <v>9</v>
      </c>
      <c r="E2368" s="14" t="s">
        <v>16</v>
      </c>
      <c r="F2368" s="14" t="s">
        <v>15</v>
      </c>
      <c r="I2368" s="14" t="s">
        <v>498</v>
      </c>
      <c r="J2368" s="14" t="s">
        <v>153</v>
      </c>
      <c r="K2368" s="14" t="s">
        <v>160</v>
      </c>
      <c r="M2368" s="14">
        <v>12</v>
      </c>
      <c r="R2368" s="14">
        <v>16</v>
      </c>
      <c r="S2368" s="14">
        <v>75</v>
      </c>
      <c r="T2368" s="14" cm="1">
        <f t="array" ref="T2368">_xlfn.IFS(Table132[[#This Row],[percentages]]="",Table132[[#This Row],[percentages without NA]]/100,Table132[[#This Row],[percentages without NA]]="",Table132[[#This Row],[percentages]]/100)</f>
        <v>0.75</v>
      </c>
      <c r="U2368" s="14" t="str" cm="1">
        <f t="array" ref="U2368">_xlfn.IFS(Table132[[#This Row],[Disaggregation]]="All affected area","NA",Table132[[#This Row],[Disaggregation]]="Mantika",Table132[[#This Row],[Mantika]],Table132[[#This Row],[Disaggregation]]="Baladiya",Table132[[#This Row],[Mantika]])</f>
        <v>Al Jabal Al Akhdar</v>
      </c>
      <c r="V2368" s="14" t="str" cm="1">
        <f t="array" ref="V2368">_xlfn.IFS(Table132[[#This Row],[Disaggregation]]="All affected area","All affected area",Table132[[#This Row],[Disaggregation]]="Mantika",Table132[[#This Row],[Mantika]],Table132[[#This Row],[Disaggregation]]="Baladiya",Table132[[#This Row],[Baladiya]])</f>
        <v>Al Jabal Al Akhdar</v>
      </c>
    </row>
    <row r="2369" spans="1:22" x14ac:dyDescent="0.35">
      <c r="A2369" s="14" t="s">
        <v>154</v>
      </c>
      <c r="B2369" s="14" t="s">
        <v>444</v>
      </c>
      <c r="C2369" s="14" t="s">
        <v>10</v>
      </c>
      <c r="D2369" s="14" t="s">
        <v>9</v>
      </c>
      <c r="E2369" s="14" t="s">
        <v>16</v>
      </c>
      <c r="F2369" s="14" t="s">
        <v>15</v>
      </c>
      <c r="I2369" s="14" t="s">
        <v>498</v>
      </c>
      <c r="J2369" s="14" t="s">
        <v>153</v>
      </c>
      <c r="K2369" s="14" t="s">
        <v>159</v>
      </c>
      <c r="M2369" s="14">
        <v>7</v>
      </c>
      <c r="R2369" s="14">
        <v>16</v>
      </c>
      <c r="S2369" s="14">
        <v>43.75</v>
      </c>
      <c r="T2369" s="14" cm="1">
        <f t="array" ref="T2369">_xlfn.IFS(Table132[[#This Row],[percentages]]="",Table132[[#This Row],[percentages without NA]]/100,Table132[[#This Row],[percentages without NA]]="",Table132[[#This Row],[percentages]]/100)</f>
        <v>0.4375</v>
      </c>
      <c r="U2369" s="14" t="str" cm="1">
        <f t="array" ref="U2369">_xlfn.IFS(Table132[[#This Row],[Disaggregation]]="All affected area","NA",Table132[[#This Row],[Disaggregation]]="Mantika",Table132[[#This Row],[Mantika]],Table132[[#This Row],[Disaggregation]]="Baladiya",Table132[[#This Row],[Mantika]])</f>
        <v>Al Jabal Al Akhdar</v>
      </c>
      <c r="V2369" s="14" t="str" cm="1">
        <f t="array" ref="V2369">_xlfn.IFS(Table132[[#This Row],[Disaggregation]]="All affected area","All affected area",Table132[[#This Row],[Disaggregation]]="Mantika",Table132[[#This Row],[Mantika]],Table132[[#This Row],[Disaggregation]]="Baladiya",Table132[[#This Row],[Baladiya]])</f>
        <v>Al Jabal Al Akhdar</v>
      </c>
    </row>
    <row r="2370" spans="1:22" x14ac:dyDescent="0.35">
      <c r="A2370" s="14" t="s">
        <v>154</v>
      </c>
      <c r="B2370" s="14" t="s">
        <v>444</v>
      </c>
      <c r="C2370" s="14" t="s">
        <v>10</v>
      </c>
      <c r="D2370" s="14" t="s">
        <v>9</v>
      </c>
      <c r="E2370" s="14" t="s">
        <v>16</v>
      </c>
      <c r="F2370" s="14" t="s">
        <v>15</v>
      </c>
      <c r="I2370" s="14" t="s">
        <v>498</v>
      </c>
      <c r="J2370" s="14" t="s">
        <v>153</v>
      </c>
      <c r="K2370" s="14" t="s">
        <v>158</v>
      </c>
      <c r="M2370" s="14">
        <v>12</v>
      </c>
      <c r="R2370" s="14">
        <v>16</v>
      </c>
      <c r="S2370" s="14">
        <v>75</v>
      </c>
      <c r="T2370" s="14" cm="1">
        <f t="array" ref="T2370">_xlfn.IFS(Table132[[#This Row],[percentages]]="",Table132[[#This Row],[percentages without NA]]/100,Table132[[#This Row],[percentages without NA]]="",Table132[[#This Row],[percentages]]/100)</f>
        <v>0.75</v>
      </c>
      <c r="U2370" s="14" t="str" cm="1">
        <f t="array" ref="U2370">_xlfn.IFS(Table132[[#This Row],[Disaggregation]]="All affected area","NA",Table132[[#This Row],[Disaggregation]]="Mantika",Table132[[#This Row],[Mantika]],Table132[[#This Row],[Disaggregation]]="Baladiya",Table132[[#This Row],[Mantika]])</f>
        <v>Al Jabal Al Akhdar</v>
      </c>
      <c r="V2370" s="14" t="str" cm="1">
        <f t="array" ref="V2370">_xlfn.IFS(Table132[[#This Row],[Disaggregation]]="All affected area","All affected area",Table132[[#This Row],[Disaggregation]]="Mantika",Table132[[#This Row],[Mantika]],Table132[[#This Row],[Disaggregation]]="Baladiya",Table132[[#This Row],[Baladiya]])</f>
        <v>Al Jabal Al Akhdar</v>
      </c>
    </row>
    <row r="2371" spans="1:22" x14ac:dyDescent="0.35">
      <c r="A2371" s="14" t="s">
        <v>154</v>
      </c>
      <c r="B2371" s="14" t="s">
        <v>444</v>
      </c>
      <c r="C2371" s="14" t="s">
        <v>10</v>
      </c>
      <c r="D2371" s="14" t="s">
        <v>9</v>
      </c>
      <c r="E2371" s="14" t="s">
        <v>16</v>
      </c>
      <c r="F2371" s="14" t="s">
        <v>15</v>
      </c>
      <c r="I2371" s="14" t="s">
        <v>498</v>
      </c>
      <c r="J2371" s="14" t="s">
        <v>153</v>
      </c>
      <c r="K2371" s="14" t="s">
        <v>157</v>
      </c>
      <c r="M2371" s="14">
        <v>13</v>
      </c>
      <c r="R2371" s="14">
        <v>16</v>
      </c>
      <c r="S2371" s="14">
        <v>81.25</v>
      </c>
      <c r="T2371" s="14" cm="1">
        <f t="array" ref="T2371">_xlfn.IFS(Table132[[#This Row],[percentages]]="",Table132[[#This Row],[percentages without NA]]/100,Table132[[#This Row],[percentages without NA]]="",Table132[[#This Row],[percentages]]/100)</f>
        <v>0.8125</v>
      </c>
      <c r="U2371" s="14" t="str" cm="1">
        <f t="array" ref="U2371">_xlfn.IFS(Table132[[#This Row],[Disaggregation]]="All affected area","NA",Table132[[#This Row],[Disaggregation]]="Mantika",Table132[[#This Row],[Mantika]],Table132[[#This Row],[Disaggregation]]="Baladiya",Table132[[#This Row],[Mantika]])</f>
        <v>Al Jabal Al Akhdar</v>
      </c>
      <c r="V2371" s="14" t="str" cm="1">
        <f t="array" ref="V2371">_xlfn.IFS(Table132[[#This Row],[Disaggregation]]="All affected area","All affected area",Table132[[#This Row],[Disaggregation]]="Mantika",Table132[[#This Row],[Mantika]],Table132[[#This Row],[Disaggregation]]="Baladiya",Table132[[#This Row],[Baladiya]])</f>
        <v>Al Jabal Al Akhdar</v>
      </c>
    </row>
    <row r="2372" spans="1:22" x14ac:dyDescent="0.35">
      <c r="A2372" s="14" t="s">
        <v>154</v>
      </c>
      <c r="B2372" s="14" t="s">
        <v>444</v>
      </c>
      <c r="C2372" s="14" t="s">
        <v>10</v>
      </c>
      <c r="D2372" s="14" t="s">
        <v>9</v>
      </c>
      <c r="E2372" s="14" t="s">
        <v>16</v>
      </c>
      <c r="F2372" s="14" t="s">
        <v>15</v>
      </c>
      <c r="I2372" s="14" t="s">
        <v>498</v>
      </c>
      <c r="J2372" s="14" t="s">
        <v>153</v>
      </c>
      <c r="K2372" s="14" t="s">
        <v>156</v>
      </c>
      <c r="M2372" s="14">
        <v>10</v>
      </c>
      <c r="R2372" s="14">
        <v>16</v>
      </c>
      <c r="S2372" s="14">
        <v>62.5</v>
      </c>
      <c r="T2372" s="14" cm="1">
        <f t="array" ref="T2372">_xlfn.IFS(Table132[[#This Row],[percentages]]="",Table132[[#This Row],[percentages without NA]]/100,Table132[[#This Row],[percentages without NA]]="",Table132[[#This Row],[percentages]]/100)</f>
        <v>0.625</v>
      </c>
      <c r="U2372" s="14" t="str" cm="1">
        <f t="array" ref="U2372">_xlfn.IFS(Table132[[#This Row],[Disaggregation]]="All affected area","NA",Table132[[#This Row],[Disaggregation]]="Mantika",Table132[[#This Row],[Mantika]],Table132[[#This Row],[Disaggregation]]="Baladiya",Table132[[#This Row],[Mantika]])</f>
        <v>Al Jabal Al Akhdar</v>
      </c>
      <c r="V2372" s="14" t="str" cm="1">
        <f t="array" ref="V2372">_xlfn.IFS(Table132[[#This Row],[Disaggregation]]="All affected area","All affected area",Table132[[#This Row],[Disaggregation]]="Mantika",Table132[[#This Row],[Mantika]],Table132[[#This Row],[Disaggregation]]="Baladiya",Table132[[#This Row],[Baladiya]])</f>
        <v>Al Jabal Al Akhdar</v>
      </c>
    </row>
    <row r="2373" spans="1:22" x14ac:dyDescent="0.35">
      <c r="A2373" s="14" t="s">
        <v>154</v>
      </c>
      <c r="B2373" s="14" t="s">
        <v>444</v>
      </c>
      <c r="C2373" s="14" t="s">
        <v>10</v>
      </c>
      <c r="D2373" s="14" t="s">
        <v>9</v>
      </c>
      <c r="E2373" s="14" t="s">
        <v>16</v>
      </c>
      <c r="F2373" s="14" t="s">
        <v>15</v>
      </c>
      <c r="I2373" s="14" t="s">
        <v>498</v>
      </c>
      <c r="J2373" s="14" t="s">
        <v>153</v>
      </c>
      <c r="K2373" s="14" t="s">
        <v>155</v>
      </c>
      <c r="M2373" s="14">
        <v>2</v>
      </c>
      <c r="R2373" s="14">
        <v>16</v>
      </c>
      <c r="S2373" s="14">
        <v>12.5</v>
      </c>
      <c r="T2373" s="14" cm="1">
        <f t="array" ref="T2373">_xlfn.IFS(Table132[[#This Row],[percentages]]="",Table132[[#This Row],[percentages without NA]]/100,Table132[[#This Row],[percentages without NA]]="",Table132[[#This Row],[percentages]]/100)</f>
        <v>0.125</v>
      </c>
      <c r="U2373" s="14" t="str" cm="1">
        <f t="array" ref="U2373">_xlfn.IFS(Table132[[#This Row],[Disaggregation]]="All affected area","NA",Table132[[#This Row],[Disaggregation]]="Mantika",Table132[[#This Row],[Mantika]],Table132[[#This Row],[Disaggregation]]="Baladiya",Table132[[#This Row],[Mantika]])</f>
        <v>Al Jabal Al Akhdar</v>
      </c>
      <c r="V2373" s="14" t="str" cm="1">
        <f t="array" ref="V2373">_xlfn.IFS(Table132[[#This Row],[Disaggregation]]="All affected area","All affected area",Table132[[#This Row],[Disaggregation]]="Mantika",Table132[[#This Row],[Mantika]],Table132[[#This Row],[Disaggregation]]="Baladiya",Table132[[#This Row],[Baladiya]])</f>
        <v>Al Jabal Al Akhdar</v>
      </c>
    </row>
    <row r="2374" spans="1:22" x14ac:dyDescent="0.35">
      <c r="A2374" s="14" t="s">
        <v>154</v>
      </c>
      <c r="B2374" s="14" t="s">
        <v>444</v>
      </c>
      <c r="C2374" s="14" t="s">
        <v>10</v>
      </c>
      <c r="D2374" s="14" t="s">
        <v>9</v>
      </c>
      <c r="E2374" s="14" t="s">
        <v>16</v>
      </c>
      <c r="F2374" s="14" t="s">
        <v>15</v>
      </c>
      <c r="I2374" s="14" t="s">
        <v>498</v>
      </c>
      <c r="J2374" s="14" t="s">
        <v>153</v>
      </c>
      <c r="K2374" s="14" t="s">
        <v>152</v>
      </c>
      <c r="M2374" s="14">
        <v>3</v>
      </c>
      <c r="R2374" s="14">
        <v>16</v>
      </c>
      <c r="S2374" s="14">
        <v>18.75</v>
      </c>
      <c r="T2374" s="14" cm="1">
        <f t="array" ref="T2374">_xlfn.IFS(Table132[[#This Row],[percentages]]="",Table132[[#This Row],[percentages without NA]]/100,Table132[[#This Row],[percentages without NA]]="",Table132[[#This Row],[percentages]]/100)</f>
        <v>0.1875</v>
      </c>
      <c r="U2374" s="14" t="str" cm="1">
        <f t="array" ref="U2374">_xlfn.IFS(Table132[[#This Row],[Disaggregation]]="All affected area","NA",Table132[[#This Row],[Disaggregation]]="Mantika",Table132[[#This Row],[Mantika]],Table132[[#This Row],[Disaggregation]]="Baladiya",Table132[[#This Row],[Mantika]])</f>
        <v>Al Jabal Al Akhdar</v>
      </c>
      <c r="V2374" s="14" t="str" cm="1">
        <f t="array" ref="V2374">_xlfn.IFS(Table132[[#This Row],[Disaggregation]]="All affected area","All affected area",Table132[[#This Row],[Disaggregation]]="Mantika",Table132[[#This Row],[Mantika]],Table132[[#This Row],[Disaggregation]]="Baladiya",Table132[[#This Row],[Baladiya]])</f>
        <v>Al Jabal Al Akhdar</v>
      </c>
    </row>
    <row r="2375" spans="1:22" x14ac:dyDescent="0.35">
      <c r="A2375" s="14" t="s">
        <v>154</v>
      </c>
      <c r="B2375" s="14" t="s">
        <v>444</v>
      </c>
      <c r="C2375" s="14" t="s">
        <v>10</v>
      </c>
      <c r="D2375" s="14" t="s">
        <v>9</v>
      </c>
      <c r="E2375" s="14" t="s">
        <v>55</v>
      </c>
      <c r="F2375" s="14" t="s">
        <v>54</v>
      </c>
      <c r="I2375" s="14" t="s">
        <v>499</v>
      </c>
      <c r="J2375" s="14" t="s">
        <v>139</v>
      </c>
      <c r="K2375" s="14" t="s">
        <v>151</v>
      </c>
      <c r="M2375" s="14">
        <v>25</v>
      </c>
      <c r="R2375" s="14">
        <v>30</v>
      </c>
      <c r="S2375" s="14">
        <v>83.33</v>
      </c>
      <c r="T2375" s="14" cm="1">
        <f t="array" ref="T2375">_xlfn.IFS(Table132[[#This Row],[percentages]]="",Table132[[#This Row],[percentages without NA]]/100,Table132[[#This Row],[percentages without NA]]="",Table132[[#This Row],[percentages]]/100)</f>
        <v>0.83329999999999993</v>
      </c>
      <c r="U2375" s="14" t="str" cm="1">
        <f t="array" ref="U2375">_xlfn.IFS(Table132[[#This Row],[Disaggregation]]="All affected area","NA",Table132[[#This Row],[Disaggregation]]="Mantika",Table132[[#This Row],[Mantika]],Table132[[#This Row],[Disaggregation]]="Baladiya",Table132[[#This Row],[Mantika]])</f>
        <v>Derna</v>
      </c>
      <c r="V2375" s="14" t="str" cm="1">
        <f t="array" ref="V2375">_xlfn.IFS(Table132[[#This Row],[Disaggregation]]="All affected area","All affected area",Table132[[#This Row],[Disaggregation]]="Mantika",Table132[[#This Row],[Mantika]],Table132[[#This Row],[Disaggregation]]="Baladiya",Table132[[#This Row],[Baladiya]])</f>
        <v>Derna</v>
      </c>
    </row>
    <row r="2376" spans="1:22" x14ac:dyDescent="0.35">
      <c r="A2376" s="14" t="s">
        <v>154</v>
      </c>
      <c r="B2376" s="14" t="s">
        <v>444</v>
      </c>
      <c r="C2376" s="14" t="s">
        <v>10</v>
      </c>
      <c r="D2376" s="14" t="s">
        <v>9</v>
      </c>
      <c r="E2376" s="14" t="s">
        <v>55</v>
      </c>
      <c r="F2376" s="14" t="s">
        <v>54</v>
      </c>
      <c r="I2376" s="14" t="s">
        <v>499</v>
      </c>
      <c r="J2376" s="14" t="s">
        <v>139</v>
      </c>
      <c r="K2376" s="14" t="s">
        <v>150</v>
      </c>
      <c r="M2376" s="14">
        <v>4</v>
      </c>
      <c r="R2376" s="14">
        <v>30</v>
      </c>
      <c r="S2376" s="14">
        <v>13.33</v>
      </c>
      <c r="T2376" s="14" cm="1">
        <f t="array" ref="T2376">_xlfn.IFS(Table132[[#This Row],[percentages]]="",Table132[[#This Row],[percentages without NA]]/100,Table132[[#This Row],[percentages without NA]]="",Table132[[#This Row],[percentages]]/100)</f>
        <v>0.1333</v>
      </c>
      <c r="U2376" s="14" t="str" cm="1">
        <f t="array" ref="U2376">_xlfn.IFS(Table132[[#This Row],[Disaggregation]]="All affected area","NA",Table132[[#This Row],[Disaggregation]]="Mantika",Table132[[#This Row],[Mantika]],Table132[[#This Row],[Disaggregation]]="Baladiya",Table132[[#This Row],[Mantika]])</f>
        <v>Derna</v>
      </c>
      <c r="V2376" s="14" t="str" cm="1">
        <f t="array" ref="V2376">_xlfn.IFS(Table132[[#This Row],[Disaggregation]]="All affected area","All affected area",Table132[[#This Row],[Disaggregation]]="Mantika",Table132[[#This Row],[Mantika]],Table132[[#This Row],[Disaggregation]]="Baladiya",Table132[[#This Row],[Baladiya]])</f>
        <v>Derna</v>
      </c>
    </row>
    <row r="2377" spans="1:22" x14ac:dyDescent="0.35">
      <c r="A2377" s="14" t="s">
        <v>154</v>
      </c>
      <c r="B2377" s="14" t="s">
        <v>444</v>
      </c>
      <c r="C2377" s="14" t="s">
        <v>10</v>
      </c>
      <c r="D2377" s="14" t="s">
        <v>9</v>
      </c>
      <c r="E2377" s="14" t="s">
        <v>55</v>
      </c>
      <c r="F2377" s="14" t="s">
        <v>54</v>
      </c>
      <c r="I2377" s="14" t="s">
        <v>499</v>
      </c>
      <c r="J2377" s="14" t="s">
        <v>139</v>
      </c>
      <c r="K2377" s="14" t="s">
        <v>149</v>
      </c>
      <c r="M2377" s="14">
        <v>21</v>
      </c>
      <c r="R2377" s="14">
        <v>30</v>
      </c>
      <c r="S2377" s="14">
        <v>70</v>
      </c>
      <c r="T2377" s="14" cm="1">
        <f t="array" ref="T2377">_xlfn.IFS(Table132[[#This Row],[percentages]]="",Table132[[#This Row],[percentages without NA]]/100,Table132[[#This Row],[percentages without NA]]="",Table132[[#This Row],[percentages]]/100)</f>
        <v>0.7</v>
      </c>
      <c r="U2377" s="14" t="str" cm="1">
        <f t="array" ref="U2377">_xlfn.IFS(Table132[[#This Row],[Disaggregation]]="All affected area","NA",Table132[[#This Row],[Disaggregation]]="Mantika",Table132[[#This Row],[Mantika]],Table132[[#This Row],[Disaggregation]]="Baladiya",Table132[[#This Row],[Mantika]])</f>
        <v>Derna</v>
      </c>
      <c r="V2377" s="14" t="str" cm="1">
        <f t="array" ref="V2377">_xlfn.IFS(Table132[[#This Row],[Disaggregation]]="All affected area","All affected area",Table132[[#This Row],[Disaggregation]]="Mantika",Table132[[#This Row],[Mantika]],Table132[[#This Row],[Disaggregation]]="Baladiya",Table132[[#This Row],[Baladiya]])</f>
        <v>Derna</v>
      </c>
    </row>
    <row r="2378" spans="1:22" x14ac:dyDescent="0.35">
      <c r="A2378" s="14" t="s">
        <v>154</v>
      </c>
      <c r="B2378" s="14" t="s">
        <v>444</v>
      </c>
      <c r="C2378" s="14" t="s">
        <v>10</v>
      </c>
      <c r="D2378" s="14" t="s">
        <v>9</v>
      </c>
      <c r="E2378" s="14" t="s">
        <v>55</v>
      </c>
      <c r="F2378" s="14" t="s">
        <v>54</v>
      </c>
      <c r="I2378" s="14" t="s">
        <v>499</v>
      </c>
      <c r="J2378" s="14" t="s">
        <v>139</v>
      </c>
      <c r="K2378" s="14" t="s">
        <v>148</v>
      </c>
      <c r="M2378" s="14">
        <v>26</v>
      </c>
      <c r="R2378" s="14">
        <v>30</v>
      </c>
      <c r="S2378" s="14">
        <v>86.67</v>
      </c>
      <c r="T2378" s="14" cm="1">
        <f t="array" ref="T2378">_xlfn.IFS(Table132[[#This Row],[percentages]]="",Table132[[#This Row],[percentages without NA]]/100,Table132[[#This Row],[percentages without NA]]="",Table132[[#This Row],[percentages]]/100)</f>
        <v>0.86670000000000003</v>
      </c>
      <c r="U2378" s="14" t="str" cm="1">
        <f t="array" ref="U2378">_xlfn.IFS(Table132[[#This Row],[Disaggregation]]="All affected area","NA",Table132[[#This Row],[Disaggregation]]="Mantika",Table132[[#This Row],[Mantika]],Table132[[#This Row],[Disaggregation]]="Baladiya",Table132[[#This Row],[Mantika]])</f>
        <v>Derna</v>
      </c>
      <c r="V2378" s="14" t="str" cm="1">
        <f t="array" ref="V2378">_xlfn.IFS(Table132[[#This Row],[Disaggregation]]="All affected area","All affected area",Table132[[#This Row],[Disaggregation]]="Mantika",Table132[[#This Row],[Mantika]],Table132[[#This Row],[Disaggregation]]="Baladiya",Table132[[#This Row],[Baladiya]])</f>
        <v>Derna</v>
      </c>
    </row>
    <row r="2379" spans="1:22" x14ac:dyDescent="0.35">
      <c r="A2379" s="14" t="s">
        <v>154</v>
      </c>
      <c r="B2379" s="14" t="s">
        <v>444</v>
      </c>
      <c r="C2379" s="14" t="s">
        <v>10</v>
      </c>
      <c r="D2379" s="14" t="s">
        <v>9</v>
      </c>
      <c r="E2379" s="14" t="s">
        <v>55</v>
      </c>
      <c r="F2379" s="14" t="s">
        <v>54</v>
      </c>
      <c r="I2379" s="14" t="s">
        <v>499</v>
      </c>
      <c r="J2379" s="14" t="s">
        <v>139</v>
      </c>
      <c r="K2379" s="14" t="s">
        <v>147</v>
      </c>
      <c r="M2379" s="14">
        <v>29</v>
      </c>
      <c r="R2379" s="14">
        <v>30</v>
      </c>
      <c r="S2379" s="14">
        <v>96.67</v>
      </c>
      <c r="T2379" s="14" cm="1">
        <f t="array" ref="T2379">_xlfn.IFS(Table132[[#This Row],[percentages]]="",Table132[[#This Row],[percentages without NA]]/100,Table132[[#This Row],[percentages without NA]]="",Table132[[#This Row],[percentages]]/100)</f>
        <v>0.9667</v>
      </c>
      <c r="U2379" s="14" t="str" cm="1">
        <f t="array" ref="U2379">_xlfn.IFS(Table132[[#This Row],[Disaggregation]]="All affected area","NA",Table132[[#This Row],[Disaggregation]]="Mantika",Table132[[#This Row],[Mantika]],Table132[[#This Row],[Disaggregation]]="Baladiya",Table132[[#This Row],[Mantika]])</f>
        <v>Derna</v>
      </c>
      <c r="V2379" s="14" t="str" cm="1">
        <f t="array" ref="V2379">_xlfn.IFS(Table132[[#This Row],[Disaggregation]]="All affected area","All affected area",Table132[[#This Row],[Disaggregation]]="Mantika",Table132[[#This Row],[Mantika]],Table132[[#This Row],[Disaggregation]]="Baladiya",Table132[[#This Row],[Baladiya]])</f>
        <v>Derna</v>
      </c>
    </row>
    <row r="2380" spans="1:22" x14ac:dyDescent="0.35">
      <c r="A2380" s="14" t="s">
        <v>154</v>
      </c>
      <c r="B2380" s="14" t="s">
        <v>444</v>
      </c>
      <c r="C2380" s="14" t="s">
        <v>10</v>
      </c>
      <c r="D2380" s="14" t="s">
        <v>9</v>
      </c>
      <c r="E2380" s="14" t="s">
        <v>55</v>
      </c>
      <c r="F2380" s="14" t="s">
        <v>54</v>
      </c>
      <c r="I2380" s="14" t="s">
        <v>499</v>
      </c>
      <c r="J2380" s="14" t="s">
        <v>139</v>
      </c>
      <c r="K2380" s="14" t="s">
        <v>146</v>
      </c>
      <c r="M2380" s="14">
        <v>21</v>
      </c>
      <c r="R2380" s="14">
        <v>30</v>
      </c>
      <c r="S2380" s="14">
        <v>70</v>
      </c>
      <c r="T2380" s="14" cm="1">
        <f t="array" ref="T2380">_xlfn.IFS(Table132[[#This Row],[percentages]]="",Table132[[#This Row],[percentages without NA]]/100,Table132[[#This Row],[percentages without NA]]="",Table132[[#This Row],[percentages]]/100)</f>
        <v>0.7</v>
      </c>
      <c r="U2380" s="14" t="str" cm="1">
        <f t="array" ref="U2380">_xlfn.IFS(Table132[[#This Row],[Disaggregation]]="All affected area","NA",Table132[[#This Row],[Disaggregation]]="Mantika",Table132[[#This Row],[Mantika]],Table132[[#This Row],[Disaggregation]]="Baladiya",Table132[[#This Row],[Mantika]])</f>
        <v>Derna</v>
      </c>
      <c r="V2380" s="14" t="str" cm="1">
        <f t="array" ref="V2380">_xlfn.IFS(Table132[[#This Row],[Disaggregation]]="All affected area","All affected area",Table132[[#This Row],[Disaggregation]]="Mantika",Table132[[#This Row],[Mantika]],Table132[[#This Row],[Disaggregation]]="Baladiya",Table132[[#This Row],[Baladiya]])</f>
        <v>Derna</v>
      </c>
    </row>
    <row r="2381" spans="1:22" x14ac:dyDescent="0.35">
      <c r="A2381" s="14" t="s">
        <v>154</v>
      </c>
      <c r="B2381" s="14" t="s">
        <v>444</v>
      </c>
      <c r="C2381" s="14" t="s">
        <v>10</v>
      </c>
      <c r="D2381" s="14" t="s">
        <v>9</v>
      </c>
      <c r="E2381" s="14" t="s">
        <v>55</v>
      </c>
      <c r="F2381" s="14" t="s">
        <v>54</v>
      </c>
      <c r="I2381" s="14" t="s">
        <v>499</v>
      </c>
      <c r="J2381" s="14" t="s">
        <v>139</v>
      </c>
      <c r="K2381" s="14" t="s">
        <v>145</v>
      </c>
      <c r="M2381" s="14">
        <v>21</v>
      </c>
      <c r="R2381" s="14">
        <v>30</v>
      </c>
      <c r="S2381" s="14">
        <v>70</v>
      </c>
      <c r="T2381" s="14" cm="1">
        <f t="array" ref="T2381">_xlfn.IFS(Table132[[#This Row],[percentages]]="",Table132[[#This Row],[percentages without NA]]/100,Table132[[#This Row],[percentages without NA]]="",Table132[[#This Row],[percentages]]/100)</f>
        <v>0.7</v>
      </c>
      <c r="U2381" s="14" t="str" cm="1">
        <f t="array" ref="U2381">_xlfn.IFS(Table132[[#This Row],[Disaggregation]]="All affected area","NA",Table132[[#This Row],[Disaggregation]]="Mantika",Table132[[#This Row],[Mantika]],Table132[[#This Row],[Disaggregation]]="Baladiya",Table132[[#This Row],[Mantika]])</f>
        <v>Derna</v>
      </c>
      <c r="V2381" s="14" t="str" cm="1">
        <f t="array" ref="V2381">_xlfn.IFS(Table132[[#This Row],[Disaggregation]]="All affected area","All affected area",Table132[[#This Row],[Disaggregation]]="Mantika",Table132[[#This Row],[Mantika]],Table132[[#This Row],[Disaggregation]]="Baladiya",Table132[[#This Row],[Baladiya]])</f>
        <v>Derna</v>
      </c>
    </row>
    <row r="2382" spans="1:22" x14ac:dyDescent="0.35">
      <c r="A2382" s="14" t="s">
        <v>154</v>
      </c>
      <c r="B2382" s="14" t="s">
        <v>444</v>
      </c>
      <c r="C2382" s="14" t="s">
        <v>10</v>
      </c>
      <c r="D2382" s="14" t="s">
        <v>9</v>
      </c>
      <c r="E2382" s="14" t="s">
        <v>55</v>
      </c>
      <c r="F2382" s="14" t="s">
        <v>54</v>
      </c>
      <c r="I2382" s="14" t="s">
        <v>499</v>
      </c>
      <c r="J2382" s="14" t="s">
        <v>139</v>
      </c>
      <c r="K2382" s="14" t="s">
        <v>144</v>
      </c>
      <c r="M2382" s="14">
        <v>5</v>
      </c>
      <c r="R2382" s="14">
        <v>30</v>
      </c>
      <c r="S2382" s="14">
        <v>16.670000000000002</v>
      </c>
      <c r="T2382" s="14" cm="1">
        <f t="array" ref="T2382">_xlfn.IFS(Table132[[#This Row],[percentages]]="",Table132[[#This Row],[percentages without NA]]/100,Table132[[#This Row],[percentages without NA]]="",Table132[[#This Row],[percentages]]/100)</f>
        <v>0.16670000000000001</v>
      </c>
      <c r="U2382" s="14" t="str" cm="1">
        <f t="array" ref="U2382">_xlfn.IFS(Table132[[#This Row],[Disaggregation]]="All affected area","NA",Table132[[#This Row],[Disaggregation]]="Mantika",Table132[[#This Row],[Mantika]],Table132[[#This Row],[Disaggregation]]="Baladiya",Table132[[#This Row],[Mantika]])</f>
        <v>Derna</v>
      </c>
      <c r="V2382" s="14" t="str" cm="1">
        <f t="array" ref="V2382">_xlfn.IFS(Table132[[#This Row],[Disaggregation]]="All affected area","All affected area",Table132[[#This Row],[Disaggregation]]="Mantika",Table132[[#This Row],[Mantika]],Table132[[#This Row],[Disaggregation]]="Baladiya",Table132[[#This Row],[Baladiya]])</f>
        <v>Derna</v>
      </c>
    </row>
    <row r="2383" spans="1:22" x14ac:dyDescent="0.35">
      <c r="A2383" s="14" t="s">
        <v>154</v>
      </c>
      <c r="B2383" s="14" t="s">
        <v>444</v>
      </c>
      <c r="C2383" s="14" t="s">
        <v>10</v>
      </c>
      <c r="D2383" s="14" t="s">
        <v>9</v>
      </c>
      <c r="E2383" s="14" t="s">
        <v>55</v>
      </c>
      <c r="F2383" s="14" t="s">
        <v>54</v>
      </c>
      <c r="I2383" s="14" t="s">
        <v>499</v>
      </c>
      <c r="J2383" s="14" t="s">
        <v>139</v>
      </c>
      <c r="K2383" s="14" t="s">
        <v>143</v>
      </c>
      <c r="M2383" s="14">
        <v>26</v>
      </c>
      <c r="R2383" s="14">
        <v>30</v>
      </c>
      <c r="S2383" s="14">
        <v>86.67</v>
      </c>
      <c r="T2383" s="14" cm="1">
        <f t="array" ref="T2383">_xlfn.IFS(Table132[[#This Row],[percentages]]="",Table132[[#This Row],[percentages without NA]]/100,Table132[[#This Row],[percentages without NA]]="",Table132[[#This Row],[percentages]]/100)</f>
        <v>0.86670000000000003</v>
      </c>
      <c r="U2383" s="14" t="str" cm="1">
        <f t="array" ref="U2383">_xlfn.IFS(Table132[[#This Row],[Disaggregation]]="All affected area","NA",Table132[[#This Row],[Disaggregation]]="Mantika",Table132[[#This Row],[Mantika]],Table132[[#This Row],[Disaggregation]]="Baladiya",Table132[[#This Row],[Mantika]])</f>
        <v>Derna</v>
      </c>
      <c r="V2383" s="14" t="str" cm="1">
        <f t="array" ref="V2383">_xlfn.IFS(Table132[[#This Row],[Disaggregation]]="All affected area","All affected area",Table132[[#This Row],[Disaggregation]]="Mantika",Table132[[#This Row],[Mantika]],Table132[[#This Row],[Disaggregation]]="Baladiya",Table132[[#This Row],[Baladiya]])</f>
        <v>Derna</v>
      </c>
    </row>
    <row r="2384" spans="1:22" x14ac:dyDescent="0.35">
      <c r="A2384" s="14" t="s">
        <v>154</v>
      </c>
      <c r="B2384" s="14" t="s">
        <v>444</v>
      </c>
      <c r="C2384" s="14" t="s">
        <v>10</v>
      </c>
      <c r="D2384" s="14" t="s">
        <v>9</v>
      </c>
      <c r="E2384" s="14" t="s">
        <v>55</v>
      </c>
      <c r="F2384" s="14" t="s">
        <v>54</v>
      </c>
      <c r="I2384" s="14" t="s">
        <v>499</v>
      </c>
      <c r="J2384" s="14" t="s">
        <v>139</v>
      </c>
      <c r="K2384" s="14" t="s">
        <v>142</v>
      </c>
      <c r="M2384" s="14">
        <v>9</v>
      </c>
      <c r="R2384" s="14">
        <v>30</v>
      </c>
      <c r="S2384" s="14">
        <v>30</v>
      </c>
      <c r="T2384" s="14" cm="1">
        <f t="array" ref="T2384">_xlfn.IFS(Table132[[#This Row],[percentages]]="",Table132[[#This Row],[percentages without NA]]/100,Table132[[#This Row],[percentages without NA]]="",Table132[[#This Row],[percentages]]/100)</f>
        <v>0.3</v>
      </c>
      <c r="U2384" s="14" t="str" cm="1">
        <f t="array" ref="U2384">_xlfn.IFS(Table132[[#This Row],[Disaggregation]]="All affected area","NA",Table132[[#This Row],[Disaggregation]]="Mantika",Table132[[#This Row],[Mantika]],Table132[[#This Row],[Disaggregation]]="Baladiya",Table132[[#This Row],[Mantika]])</f>
        <v>Derna</v>
      </c>
      <c r="V2384" s="14" t="str" cm="1">
        <f t="array" ref="V2384">_xlfn.IFS(Table132[[#This Row],[Disaggregation]]="All affected area","All affected area",Table132[[#This Row],[Disaggregation]]="Mantika",Table132[[#This Row],[Mantika]],Table132[[#This Row],[Disaggregation]]="Baladiya",Table132[[#This Row],[Baladiya]])</f>
        <v>Derna</v>
      </c>
    </row>
    <row r="2385" spans="1:22" x14ac:dyDescent="0.35">
      <c r="A2385" s="14" t="s">
        <v>154</v>
      </c>
      <c r="B2385" s="14" t="s">
        <v>444</v>
      </c>
      <c r="C2385" s="14" t="s">
        <v>10</v>
      </c>
      <c r="D2385" s="14" t="s">
        <v>9</v>
      </c>
      <c r="E2385" s="14" t="s">
        <v>55</v>
      </c>
      <c r="F2385" s="14" t="s">
        <v>54</v>
      </c>
      <c r="I2385" s="14" t="s">
        <v>499</v>
      </c>
      <c r="J2385" s="14" t="s">
        <v>139</v>
      </c>
      <c r="K2385" s="14" t="s">
        <v>74</v>
      </c>
      <c r="M2385" s="14">
        <v>8</v>
      </c>
      <c r="R2385" s="14">
        <v>30</v>
      </c>
      <c r="S2385" s="14">
        <v>26.67</v>
      </c>
      <c r="T2385" s="14" cm="1">
        <f t="array" ref="T2385">_xlfn.IFS(Table132[[#This Row],[percentages]]="",Table132[[#This Row],[percentages without NA]]/100,Table132[[#This Row],[percentages without NA]]="",Table132[[#This Row],[percentages]]/100)</f>
        <v>0.26669999999999999</v>
      </c>
      <c r="U2385" s="14" t="str" cm="1">
        <f t="array" ref="U2385">_xlfn.IFS(Table132[[#This Row],[Disaggregation]]="All affected area","NA",Table132[[#This Row],[Disaggregation]]="Mantika",Table132[[#This Row],[Mantika]],Table132[[#This Row],[Disaggregation]]="Baladiya",Table132[[#This Row],[Mantika]])</f>
        <v>Derna</v>
      </c>
      <c r="V2385" s="14" t="str" cm="1">
        <f t="array" ref="V2385">_xlfn.IFS(Table132[[#This Row],[Disaggregation]]="All affected area","All affected area",Table132[[#This Row],[Disaggregation]]="Mantika",Table132[[#This Row],[Mantika]],Table132[[#This Row],[Disaggregation]]="Baladiya",Table132[[#This Row],[Baladiya]])</f>
        <v>Derna</v>
      </c>
    </row>
    <row r="2386" spans="1:22" x14ac:dyDescent="0.35">
      <c r="A2386" s="14" t="s">
        <v>154</v>
      </c>
      <c r="B2386" s="14" t="s">
        <v>444</v>
      </c>
      <c r="C2386" s="14" t="s">
        <v>10</v>
      </c>
      <c r="D2386" s="14" t="s">
        <v>9</v>
      </c>
      <c r="E2386" s="14" t="s">
        <v>55</v>
      </c>
      <c r="F2386" s="14" t="s">
        <v>54</v>
      </c>
      <c r="I2386" s="14" t="s">
        <v>499</v>
      </c>
      <c r="J2386" s="14" t="s">
        <v>139</v>
      </c>
      <c r="K2386" s="14" t="s">
        <v>73</v>
      </c>
      <c r="M2386" s="14">
        <v>6</v>
      </c>
      <c r="R2386" s="14">
        <v>30</v>
      </c>
      <c r="S2386" s="14">
        <v>20</v>
      </c>
      <c r="T2386" s="14" cm="1">
        <f t="array" ref="T2386">_xlfn.IFS(Table132[[#This Row],[percentages]]="",Table132[[#This Row],[percentages without NA]]/100,Table132[[#This Row],[percentages without NA]]="",Table132[[#This Row],[percentages]]/100)</f>
        <v>0.2</v>
      </c>
      <c r="U2386" s="14" t="str" cm="1">
        <f t="array" ref="U2386">_xlfn.IFS(Table132[[#This Row],[Disaggregation]]="All affected area","NA",Table132[[#This Row],[Disaggregation]]="Mantika",Table132[[#This Row],[Mantika]],Table132[[#This Row],[Disaggregation]]="Baladiya",Table132[[#This Row],[Mantika]])</f>
        <v>Derna</v>
      </c>
      <c r="V2386" s="14" t="str" cm="1">
        <f t="array" ref="V2386">_xlfn.IFS(Table132[[#This Row],[Disaggregation]]="All affected area","All affected area",Table132[[#This Row],[Disaggregation]]="Mantika",Table132[[#This Row],[Mantika]],Table132[[#This Row],[Disaggregation]]="Baladiya",Table132[[#This Row],[Baladiya]])</f>
        <v>Derna</v>
      </c>
    </row>
    <row r="2387" spans="1:22" x14ac:dyDescent="0.35">
      <c r="A2387" s="14" t="s">
        <v>154</v>
      </c>
      <c r="B2387" s="14" t="s">
        <v>444</v>
      </c>
      <c r="C2387" s="14" t="s">
        <v>10</v>
      </c>
      <c r="D2387" s="14" t="s">
        <v>9</v>
      </c>
      <c r="E2387" s="14" t="s">
        <v>55</v>
      </c>
      <c r="F2387" s="14" t="s">
        <v>54</v>
      </c>
      <c r="I2387" s="14" t="s">
        <v>499</v>
      </c>
      <c r="J2387" s="14" t="s">
        <v>139</v>
      </c>
      <c r="K2387" s="14" t="s">
        <v>141</v>
      </c>
      <c r="M2387" s="14">
        <v>28</v>
      </c>
      <c r="R2387" s="14">
        <v>30</v>
      </c>
      <c r="S2387" s="14">
        <v>93.33</v>
      </c>
      <c r="T2387" s="14" cm="1">
        <f t="array" ref="T2387">_xlfn.IFS(Table132[[#This Row],[percentages]]="",Table132[[#This Row],[percentages without NA]]/100,Table132[[#This Row],[percentages without NA]]="",Table132[[#This Row],[percentages]]/100)</f>
        <v>0.93330000000000002</v>
      </c>
      <c r="U2387" s="14" t="str" cm="1">
        <f t="array" ref="U2387">_xlfn.IFS(Table132[[#This Row],[Disaggregation]]="All affected area","NA",Table132[[#This Row],[Disaggregation]]="Mantika",Table132[[#This Row],[Mantika]],Table132[[#This Row],[Disaggregation]]="Baladiya",Table132[[#This Row],[Mantika]])</f>
        <v>Derna</v>
      </c>
      <c r="V2387" s="14" t="str" cm="1">
        <f t="array" ref="V2387">_xlfn.IFS(Table132[[#This Row],[Disaggregation]]="All affected area","All affected area",Table132[[#This Row],[Disaggregation]]="Mantika",Table132[[#This Row],[Mantika]],Table132[[#This Row],[Disaggregation]]="Baladiya",Table132[[#This Row],[Baladiya]])</f>
        <v>Derna</v>
      </c>
    </row>
    <row r="2388" spans="1:22" x14ac:dyDescent="0.35">
      <c r="A2388" s="14" t="s">
        <v>154</v>
      </c>
      <c r="B2388" s="14" t="s">
        <v>444</v>
      </c>
      <c r="C2388" s="14" t="s">
        <v>10</v>
      </c>
      <c r="D2388" s="14" t="s">
        <v>9</v>
      </c>
      <c r="E2388" s="14" t="s">
        <v>55</v>
      </c>
      <c r="F2388" s="14" t="s">
        <v>54</v>
      </c>
      <c r="I2388" s="14" t="s">
        <v>499</v>
      </c>
      <c r="J2388" s="14" t="s">
        <v>139</v>
      </c>
      <c r="K2388" s="14" t="s">
        <v>140</v>
      </c>
      <c r="M2388" s="14">
        <v>15</v>
      </c>
      <c r="R2388" s="14">
        <v>30</v>
      </c>
      <c r="S2388" s="14">
        <v>50</v>
      </c>
      <c r="T2388" s="14" cm="1">
        <f t="array" ref="T2388">_xlfn.IFS(Table132[[#This Row],[percentages]]="",Table132[[#This Row],[percentages without NA]]/100,Table132[[#This Row],[percentages without NA]]="",Table132[[#This Row],[percentages]]/100)</f>
        <v>0.5</v>
      </c>
      <c r="U2388" s="14" t="str" cm="1">
        <f t="array" ref="U2388">_xlfn.IFS(Table132[[#This Row],[Disaggregation]]="All affected area","NA",Table132[[#This Row],[Disaggregation]]="Mantika",Table132[[#This Row],[Mantika]],Table132[[#This Row],[Disaggregation]]="Baladiya",Table132[[#This Row],[Mantika]])</f>
        <v>Derna</v>
      </c>
      <c r="V2388" s="14" t="str" cm="1">
        <f t="array" ref="V2388">_xlfn.IFS(Table132[[#This Row],[Disaggregation]]="All affected area","All affected area",Table132[[#This Row],[Disaggregation]]="Mantika",Table132[[#This Row],[Mantika]],Table132[[#This Row],[Disaggregation]]="Baladiya",Table132[[#This Row],[Baladiya]])</f>
        <v>Derna</v>
      </c>
    </row>
    <row r="2389" spans="1:22" x14ac:dyDescent="0.35">
      <c r="A2389" s="14" t="s">
        <v>154</v>
      </c>
      <c r="B2389" s="14" t="s">
        <v>444</v>
      </c>
      <c r="C2389" s="14" t="s">
        <v>10</v>
      </c>
      <c r="D2389" s="14" t="s">
        <v>9</v>
      </c>
      <c r="E2389" s="14" t="s">
        <v>55</v>
      </c>
      <c r="F2389" s="14" t="s">
        <v>54</v>
      </c>
      <c r="I2389" s="14" t="s">
        <v>499</v>
      </c>
      <c r="J2389" s="14" t="s">
        <v>139</v>
      </c>
      <c r="K2389" s="14" t="s">
        <v>138</v>
      </c>
      <c r="M2389" s="14">
        <v>25</v>
      </c>
      <c r="R2389" s="14">
        <v>30</v>
      </c>
      <c r="S2389" s="14">
        <v>83.33</v>
      </c>
      <c r="T2389" s="14" cm="1">
        <f t="array" ref="T2389">_xlfn.IFS(Table132[[#This Row],[percentages]]="",Table132[[#This Row],[percentages without NA]]/100,Table132[[#This Row],[percentages without NA]]="",Table132[[#This Row],[percentages]]/100)</f>
        <v>0.83329999999999993</v>
      </c>
      <c r="U2389" s="14" t="str" cm="1">
        <f t="array" ref="U2389">_xlfn.IFS(Table132[[#This Row],[Disaggregation]]="All affected area","NA",Table132[[#This Row],[Disaggregation]]="Mantika",Table132[[#This Row],[Mantika]],Table132[[#This Row],[Disaggregation]]="Baladiya",Table132[[#This Row],[Mantika]])</f>
        <v>Derna</v>
      </c>
      <c r="V2389" s="14" t="str" cm="1">
        <f t="array" ref="V2389">_xlfn.IFS(Table132[[#This Row],[Disaggregation]]="All affected area","All affected area",Table132[[#This Row],[Disaggregation]]="Mantika",Table132[[#This Row],[Mantika]],Table132[[#This Row],[Disaggregation]]="Baladiya",Table132[[#This Row],[Baladiya]])</f>
        <v>Derna</v>
      </c>
    </row>
    <row r="2390" spans="1:22" x14ac:dyDescent="0.35">
      <c r="A2390" s="14" t="s">
        <v>154</v>
      </c>
      <c r="B2390" s="14" t="s">
        <v>444</v>
      </c>
      <c r="C2390" s="14" t="s">
        <v>10</v>
      </c>
      <c r="D2390" s="14" t="s">
        <v>9</v>
      </c>
      <c r="E2390" s="14" t="s">
        <v>46</v>
      </c>
      <c r="F2390" s="14" t="s">
        <v>45</v>
      </c>
      <c r="I2390" s="14" t="s">
        <v>499</v>
      </c>
      <c r="J2390" s="14" t="s">
        <v>139</v>
      </c>
      <c r="K2390" s="14" t="s">
        <v>151</v>
      </c>
      <c r="M2390" s="14">
        <v>16</v>
      </c>
      <c r="R2390" s="14">
        <v>19</v>
      </c>
      <c r="S2390" s="14">
        <v>84.21</v>
      </c>
      <c r="T2390" s="14" cm="1">
        <f t="array" ref="T2390">_xlfn.IFS(Table132[[#This Row],[percentages]]="",Table132[[#This Row],[percentages without NA]]/100,Table132[[#This Row],[percentages without NA]]="",Table132[[#This Row],[percentages]]/100)</f>
        <v>0.84209999999999996</v>
      </c>
      <c r="U2390" s="14" t="str" cm="1">
        <f t="array" ref="U2390">_xlfn.IFS(Table132[[#This Row],[Disaggregation]]="All affected area","NA",Table132[[#This Row],[Disaggregation]]="Mantika",Table132[[#This Row],[Mantika]],Table132[[#This Row],[Disaggregation]]="Baladiya",Table132[[#This Row],[Mantika]])</f>
        <v>Almarj</v>
      </c>
      <c r="V2390" s="14" t="str" cm="1">
        <f t="array" ref="V2390">_xlfn.IFS(Table132[[#This Row],[Disaggregation]]="All affected area","All affected area",Table132[[#This Row],[Disaggregation]]="Mantika",Table132[[#This Row],[Mantika]],Table132[[#This Row],[Disaggregation]]="Baladiya",Table132[[#This Row],[Baladiya]])</f>
        <v>Almarj</v>
      </c>
    </row>
    <row r="2391" spans="1:22" x14ac:dyDescent="0.35">
      <c r="A2391" s="14" t="s">
        <v>154</v>
      </c>
      <c r="B2391" s="14" t="s">
        <v>444</v>
      </c>
      <c r="C2391" s="14" t="s">
        <v>10</v>
      </c>
      <c r="D2391" s="14" t="s">
        <v>9</v>
      </c>
      <c r="E2391" s="14" t="s">
        <v>46</v>
      </c>
      <c r="F2391" s="14" t="s">
        <v>45</v>
      </c>
      <c r="I2391" s="14" t="s">
        <v>499</v>
      </c>
      <c r="J2391" s="14" t="s">
        <v>139</v>
      </c>
      <c r="K2391" s="14" t="s">
        <v>150</v>
      </c>
      <c r="M2391" s="14">
        <v>5</v>
      </c>
      <c r="R2391" s="14">
        <v>19</v>
      </c>
      <c r="S2391" s="14">
        <v>26.32</v>
      </c>
      <c r="T2391" s="14" cm="1">
        <f t="array" ref="T2391">_xlfn.IFS(Table132[[#This Row],[percentages]]="",Table132[[#This Row],[percentages without NA]]/100,Table132[[#This Row],[percentages without NA]]="",Table132[[#This Row],[percentages]]/100)</f>
        <v>0.26319999999999999</v>
      </c>
      <c r="U2391" s="14" t="str" cm="1">
        <f t="array" ref="U2391">_xlfn.IFS(Table132[[#This Row],[Disaggregation]]="All affected area","NA",Table132[[#This Row],[Disaggregation]]="Mantika",Table132[[#This Row],[Mantika]],Table132[[#This Row],[Disaggregation]]="Baladiya",Table132[[#This Row],[Mantika]])</f>
        <v>Almarj</v>
      </c>
      <c r="V2391" s="14" t="str" cm="1">
        <f t="array" ref="V2391">_xlfn.IFS(Table132[[#This Row],[Disaggregation]]="All affected area","All affected area",Table132[[#This Row],[Disaggregation]]="Mantika",Table132[[#This Row],[Mantika]],Table132[[#This Row],[Disaggregation]]="Baladiya",Table132[[#This Row],[Baladiya]])</f>
        <v>Almarj</v>
      </c>
    </row>
    <row r="2392" spans="1:22" x14ac:dyDescent="0.35">
      <c r="A2392" s="14" t="s">
        <v>154</v>
      </c>
      <c r="B2392" s="14" t="s">
        <v>444</v>
      </c>
      <c r="C2392" s="14" t="s">
        <v>10</v>
      </c>
      <c r="D2392" s="14" t="s">
        <v>9</v>
      </c>
      <c r="E2392" s="14" t="s">
        <v>46</v>
      </c>
      <c r="F2392" s="14" t="s">
        <v>45</v>
      </c>
      <c r="I2392" s="14" t="s">
        <v>499</v>
      </c>
      <c r="J2392" s="14" t="s">
        <v>139</v>
      </c>
      <c r="K2392" s="14" t="s">
        <v>149</v>
      </c>
      <c r="M2392" s="14">
        <v>13</v>
      </c>
      <c r="R2392" s="14">
        <v>19</v>
      </c>
      <c r="S2392" s="14">
        <v>68.42</v>
      </c>
      <c r="T2392" s="14" cm="1">
        <f t="array" ref="T2392">_xlfn.IFS(Table132[[#This Row],[percentages]]="",Table132[[#This Row],[percentages without NA]]/100,Table132[[#This Row],[percentages without NA]]="",Table132[[#This Row],[percentages]]/100)</f>
        <v>0.68420000000000003</v>
      </c>
      <c r="U2392" s="14" t="str" cm="1">
        <f t="array" ref="U2392">_xlfn.IFS(Table132[[#This Row],[Disaggregation]]="All affected area","NA",Table132[[#This Row],[Disaggregation]]="Mantika",Table132[[#This Row],[Mantika]],Table132[[#This Row],[Disaggregation]]="Baladiya",Table132[[#This Row],[Mantika]])</f>
        <v>Almarj</v>
      </c>
      <c r="V2392" s="14" t="str" cm="1">
        <f t="array" ref="V2392">_xlfn.IFS(Table132[[#This Row],[Disaggregation]]="All affected area","All affected area",Table132[[#This Row],[Disaggregation]]="Mantika",Table132[[#This Row],[Mantika]],Table132[[#This Row],[Disaggregation]]="Baladiya",Table132[[#This Row],[Baladiya]])</f>
        <v>Almarj</v>
      </c>
    </row>
    <row r="2393" spans="1:22" x14ac:dyDescent="0.35">
      <c r="A2393" s="14" t="s">
        <v>154</v>
      </c>
      <c r="B2393" s="14" t="s">
        <v>444</v>
      </c>
      <c r="C2393" s="14" t="s">
        <v>10</v>
      </c>
      <c r="D2393" s="14" t="s">
        <v>9</v>
      </c>
      <c r="E2393" s="14" t="s">
        <v>46</v>
      </c>
      <c r="F2393" s="14" t="s">
        <v>45</v>
      </c>
      <c r="I2393" s="14" t="s">
        <v>499</v>
      </c>
      <c r="J2393" s="14" t="s">
        <v>139</v>
      </c>
      <c r="K2393" s="14" t="s">
        <v>148</v>
      </c>
      <c r="M2393" s="14">
        <v>17</v>
      </c>
      <c r="R2393" s="14">
        <v>19</v>
      </c>
      <c r="S2393" s="14">
        <v>89.47</v>
      </c>
      <c r="T2393" s="14" cm="1">
        <f t="array" ref="T2393">_xlfn.IFS(Table132[[#This Row],[percentages]]="",Table132[[#This Row],[percentages without NA]]/100,Table132[[#This Row],[percentages without NA]]="",Table132[[#This Row],[percentages]]/100)</f>
        <v>0.89469999999999994</v>
      </c>
      <c r="U2393" s="14" t="str" cm="1">
        <f t="array" ref="U2393">_xlfn.IFS(Table132[[#This Row],[Disaggregation]]="All affected area","NA",Table132[[#This Row],[Disaggregation]]="Mantika",Table132[[#This Row],[Mantika]],Table132[[#This Row],[Disaggregation]]="Baladiya",Table132[[#This Row],[Mantika]])</f>
        <v>Almarj</v>
      </c>
      <c r="V2393" s="14" t="str" cm="1">
        <f t="array" ref="V2393">_xlfn.IFS(Table132[[#This Row],[Disaggregation]]="All affected area","All affected area",Table132[[#This Row],[Disaggregation]]="Mantika",Table132[[#This Row],[Mantika]],Table132[[#This Row],[Disaggregation]]="Baladiya",Table132[[#This Row],[Baladiya]])</f>
        <v>Almarj</v>
      </c>
    </row>
    <row r="2394" spans="1:22" x14ac:dyDescent="0.35">
      <c r="A2394" s="14" t="s">
        <v>154</v>
      </c>
      <c r="B2394" s="14" t="s">
        <v>444</v>
      </c>
      <c r="C2394" s="14" t="s">
        <v>10</v>
      </c>
      <c r="D2394" s="14" t="s">
        <v>9</v>
      </c>
      <c r="E2394" s="14" t="s">
        <v>46</v>
      </c>
      <c r="F2394" s="14" t="s">
        <v>45</v>
      </c>
      <c r="I2394" s="14" t="s">
        <v>499</v>
      </c>
      <c r="J2394" s="14" t="s">
        <v>139</v>
      </c>
      <c r="K2394" s="14" t="s">
        <v>147</v>
      </c>
      <c r="M2394" s="14">
        <v>14</v>
      </c>
      <c r="R2394" s="14">
        <v>19</v>
      </c>
      <c r="S2394" s="14">
        <v>73.680000000000007</v>
      </c>
      <c r="T2394" s="14" cm="1">
        <f t="array" ref="T2394">_xlfn.IFS(Table132[[#This Row],[percentages]]="",Table132[[#This Row],[percentages without NA]]/100,Table132[[#This Row],[percentages without NA]]="",Table132[[#This Row],[percentages]]/100)</f>
        <v>0.73680000000000012</v>
      </c>
      <c r="U2394" s="14" t="str" cm="1">
        <f t="array" ref="U2394">_xlfn.IFS(Table132[[#This Row],[Disaggregation]]="All affected area","NA",Table132[[#This Row],[Disaggregation]]="Mantika",Table132[[#This Row],[Mantika]],Table132[[#This Row],[Disaggregation]]="Baladiya",Table132[[#This Row],[Mantika]])</f>
        <v>Almarj</v>
      </c>
      <c r="V2394" s="14" t="str" cm="1">
        <f t="array" ref="V2394">_xlfn.IFS(Table132[[#This Row],[Disaggregation]]="All affected area","All affected area",Table132[[#This Row],[Disaggregation]]="Mantika",Table132[[#This Row],[Mantika]],Table132[[#This Row],[Disaggregation]]="Baladiya",Table132[[#This Row],[Baladiya]])</f>
        <v>Almarj</v>
      </c>
    </row>
    <row r="2395" spans="1:22" x14ac:dyDescent="0.35">
      <c r="A2395" s="14" t="s">
        <v>154</v>
      </c>
      <c r="B2395" s="14" t="s">
        <v>444</v>
      </c>
      <c r="C2395" s="14" t="s">
        <v>10</v>
      </c>
      <c r="D2395" s="14" t="s">
        <v>9</v>
      </c>
      <c r="E2395" s="14" t="s">
        <v>46</v>
      </c>
      <c r="F2395" s="14" t="s">
        <v>45</v>
      </c>
      <c r="I2395" s="14" t="s">
        <v>499</v>
      </c>
      <c r="J2395" s="14" t="s">
        <v>139</v>
      </c>
      <c r="K2395" s="14" t="s">
        <v>146</v>
      </c>
      <c r="M2395" s="14">
        <v>14</v>
      </c>
      <c r="R2395" s="14">
        <v>19</v>
      </c>
      <c r="S2395" s="14">
        <v>73.680000000000007</v>
      </c>
      <c r="T2395" s="14" cm="1">
        <f t="array" ref="T2395">_xlfn.IFS(Table132[[#This Row],[percentages]]="",Table132[[#This Row],[percentages without NA]]/100,Table132[[#This Row],[percentages without NA]]="",Table132[[#This Row],[percentages]]/100)</f>
        <v>0.73680000000000012</v>
      </c>
      <c r="U2395" s="14" t="str" cm="1">
        <f t="array" ref="U2395">_xlfn.IFS(Table132[[#This Row],[Disaggregation]]="All affected area","NA",Table132[[#This Row],[Disaggregation]]="Mantika",Table132[[#This Row],[Mantika]],Table132[[#This Row],[Disaggregation]]="Baladiya",Table132[[#This Row],[Mantika]])</f>
        <v>Almarj</v>
      </c>
      <c r="V2395" s="14" t="str" cm="1">
        <f t="array" ref="V2395">_xlfn.IFS(Table132[[#This Row],[Disaggregation]]="All affected area","All affected area",Table132[[#This Row],[Disaggregation]]="Mantika",Table132[[#This Row],[Mantika]],Table132[[#This Row],[Disaggregation]]="Baladiya",Table132[[#This Row],[Baladiya]])</f>
        <v>Almarj</v>
      </c>
    </row>
    <row r="2396" spans="1:22" x14ac:dyDescent="0.35">
      <c r="A2396" s="14" t="s">
        <v>154</v>
      </c>
      <c r="B2396" s="14" t="s">
        <v>444</v>
      </c>
      <c r="C2396" s="14" t="s">
        <v>10</v>
      </c>
      <c r="D2396" s="14" t="s">
        <v>9</v>
      </c>
      <c r="E2396" s="14" t="s">
        <v>46</v>
      </c>
      <c r="F2396" s="14" t="s">
        <v>45</v>
      </c>
      <c r="I2396" s="14" t="s">
        <v>499</v>
      </c>
      <c r="J2396" s="14" t="s">
        <v>139</v>
      </c>
      <c r="K2396" s="14" t="s">
        <v>145</v>
      </c>
      <c r="M2396" s="14">
        <v>14</v>
      </c>
      <c r="R2396" s="14">
        <v>19</v>
      </c>
      <c r="S2396" s="14">
        <v>73.680000000000007</v>
      </c>
      <c r="T2396" s="14" cm="1">
        <f t="array" ref="T2396">_xlfn.IFS(Table132[[#This Row],[percentages]]="",Table132[[#This Row],[percentages without NA]]/100,Table132[[#This Row],[percentages without NA]]="",Table132[[#This Row],[percentages]]/100)</f>
        <v>0.73680000000000012</v>
      </c>
      <c r="U2396" s="14" t="str" cm="1">
        <f t="array" ref="U2396">_xlfn.IFS(Table132[[#This Row],[Disaggregation]]="All affected area","NA",Table132[[#This Row],[Disaggregation]]="Mantika",Table132[[#This Row],[Mantika]],Table132[[#This Row],[Disaggregation]]="Baladiya",Table132[[#This Row],[Mantika]])</f>
        <v>Almarj</v>
      </c>
      <c r="V2396" s="14" t="str" cm="1">
        <f t="array" ref="V2396">_xlfn.IFS(Table132[[#This Row],[Disaggregation]]="All affected area","All affected area",Table132[[#This Row],[Disaggregation]]="Mantika",Table132[[#This Row],[Mantika]],Table132[[#This Row],[Disaggregation]]="Baladiya",Table132[[#This Row],[Baladiya]])</f>
        <v>Almarj</v>
      </c>
    </row>
    <row r="2397" spans="1:22" x14ac:dyDescent="0.35">
      <c r="A2397" s="14" t="s">
        <v>154</v>
      </c>
      <c r="B2397" s="14" t="s">
        <v>444</v>
      </c>
      <c r="C2397" s="14" t="s">
        <v>10</v>
      </c>
      <c r="D2397" s="14" t="s">
        <v>9</v>
      </c>
      <c r="E2397" s="14" t="s">
        <v>46</v>
      </c>
      <c r="F2397" s="14" t="s">
        <v>45</v>
      </c>
      <c r="I2397" s="14" t="s">
        <v>499</v>
      </c>
      <c r="J2397" s="14" t="s">
        <v>139</v>
      </c>
      <c r="K2397" s="14" t="s">
        <v>144</v>
      </c>
      <c r="M2397" s="14">
        <v>5</v>
      </c>
      <c r="R2397" s="14">
        <v>19</v>
      </c>
      <c r="S2397" s="14">
        <v>26.32</v>
      </c>
      <c r="T2397" s="14" cm="1">
        <f t="array" ref="T2397">_xlfn.IFS(Table132[[#This Row],[percentages]]="",Table132[[#This Row],[percentages without NA]]/100,Table132[[#This Row],[percentages without NA]]="",Table132[[#This Row],[percentages]]/100)</f>
        <v>0.26319999999999999</v>
      </c>
      <c r="U2397" s="14" t="str" cm="1">
        <f t="array" ref="U2397">_xlfn.IFS(Table132[[#This Row],[Disaggregation]]="All affected area","NA",Table132[[#This Row],[Disaggregation]]="Mantika",Table132[[#This Row],[Mantika]],Table132[[#This Row],[Disaggregation]]="Baladiya",Table132[[#This Row],[Mantika]])</f>
        <v>Almarj</v>
      </c>
      <c r="V2397" s="14" t="str" cm="1">
        <f t="array" ref="V2397">_xlfn.IFS(Table132[[#This Row],[Disaggregation]]="All affected area","All affected area",Table132[[#This Row],[Disaggregation]]="Mantika",Table132[[#This Row],[Mantika]],Table132[[#This Row],[Disaggregation]]="Baladiya",Table132[[#This Row],[Baladiya]])</f>
        <v>Almarj</v>
      </c>
    </row>
    <row r="2398" spans="1:22" x14ac:dyDescent="0.35">
      <c r="A2398" s="14" t="s">
        <v>154</v>
      </c>
      <c r="B2398" s="14" t="s">
        <v>444</v>
      </c>
      <c r="C2398" s="14" t="s">
        <v>10</v>
      </c>
      <c r="D2398" s="14" t="s">
        <v>9</v>
      </c>
      <c r="E2398" s="14" t="s">
        <v>46</v>
      </c>
      <c r="F2398" s="14" t="s">
        <v>45</v>
      </c>
      <c r="I2398" s="14" t="s">
        <v>499</v>
      </c>
      <c r="J2398" s="14" t="s">
        <v>139</v>
      </c>
      <c r="K2398" s="14" t="s">
        <v>143</v>
      </c>
      <c r="M2398" s="14">
        <v>10</v>
      </c>
      <c r="R2398" s="14">
        <v>19</v>
      </c>
      <c r="S2398" s="14">
        <v>52.63</v>
      </c>
      <c r="T2398" s="14" cm="1">
        <f t="array" ref="T2398">_xlfn.IFS(Table132[[#This Row],[percentages]]="",Table132[[#This Row],[percentages without NA]]/100,Table132[[#This Row],[percentages without NA]]="",Table132[[#This Row],[percentages]]/100)</f>
        <v>0.52629999999999999</v>
      </c>
      <c r="U2398" s="14" t="str" cm="1">
        <f t="array" ref="U2398">_xlfn.IFS(Table132[[#This Row],[Disaggregation]]="All affected area","NA",Table132[[#This Row],[Disaggregation]]="Mantika",Table132[[#This Row],[Mantika]],Table132[[#This Row],[Disaggregation]]="Baladiya",Table132[[#This Row],[Mantika]])</f>
        <v>Almarj</v>
      </c>
      <c r="V2398" s="14" t="str" cm="1">
        <f t="array" ref="V2398">_xlfn.IFS(Table132[[#This Row],[Disaggregation]]="All affected area","All affected area",Table132[[#This Row],[Disaggregation]]="Mantika",Table132[[#This Row],[Mantika]],Table132[[#This Row],[Disaggregation]]="Baladiya",Table132[[#This Row],[Baladiya]])</f>
        <v>Almarj</v>
      </c>
    </row>
    <row r="2399" spans="1:22" x14ac:dyDescent="0.35">
      <c r="A2399" s="14" t="s">
        <v>154</v>
      </c>
      <c r="B2399" s="14" t="s">
        <v>444</v>
      </c>
      <c r="C2399" s="14" t="s">
        <v>10</v>
      </c>
      <c r="D2399" s="14" t="s">
        <v>9</v>
      </c>
      <c r="E2399" s="14" t="s">
        <v>46</v>
      </c>
      <c r="F2399" s="14" t="s">
        <v>45</v>
      </c>
      <c r="I2399" s="14" t="s">
        <v>499</v>
      </c>
      <c r="J2399" s="14" t="s">
        <v>139</v>
      </c>
      <c r="K2399" s="14" t="s">
        <v>142</v>
      </c>
      <c r="M2399" s="14">
        <v>6</v>
      </c>
      <c r="R2399" s="14">
        <v>19</v>
      </c>
      <c r="S2399" s="14">
        <v>31.58</v>
      </c>
      <c r="T2399" s="14" cm="1">
        <f t="array" ref="T2399">_xlfn.IFS(Table132[[#This Row],[percentages]]="",Table132[[#This Row],[percentages without NA]]/100,Table132[[#This Row],[percentages without NA]]="",Table132[[#This Row],[percentages]]/100)</f>
        <v>0.31579999999999997</v>
      </c>
      <c r="U2399" s="14" t="str" cm="1">
        <f t="array" ref="U2399">_xlfn.IFS(Table132[[#This Row],[Disaggregation]]="All affected area","NA",Table132[[#This Row],[Disaggregation]]="Mantika",Table132[[#This Row],[Mantika]],Table132[[#This Row],[Disaggregation]]="Baladiya",Table132[[#This Row],[Mantika]])</f>
        <v>Almarj</v>
      </c>
      <c r="V2399" s="14" t="str" cm="1">
        <f t="array" ref="V2399">_xlfn.IFS(Table132[[#This Row],[Disaggregation]]="All affected area","All affected area",Table132[[#This Row],[Disaggregation]]="Mantika",Table132[[#This Row],[Mantika]],Table132[[#This Row],[Disaggregation]]="Baladiya",Table132[[#This Row],[Baladiya]])</f>
        <v>Almarj</v>
      </c>
    </row>
    <row r="2400" spans="1:22" x14ac:dyDescent="0.35">
      <c r="A2400" s="14" t="s">
        <v>154</v>
      </c>
      <c r="B2400" s="14" t="s">
        <v>444</v>
      </c>
      <c r="C2400" s="14" t="s">
        <v>10</v>
      </c>
      <c r="D2400" s="14" t="s">
        <v>9</v>
      </c>
      <c r="E2400" s="14" t="s">
        <v>46</v>
      </c>
      <c r="F2400" s="14" t="s">
        <v>45</v>
      </c>
      <c r="I2400" s="14" t="s">
        <v>499</v>
      </c>
      <c r="J2400" s="14" t="s">
        <v>139</v>
      </c>
      <c r="K2400" s="14" t="s">
        <v>74</v>
      </c>
      <c r="M2400" s="14">
        <v>5</v>
      </c>
      <c r="R2400" s="14">
        <v>19</v>
      </c>
      <c r="S2400" s="14">
        <v>26.32</v>
      </c>
      <c r="T2400" s="14" cm="1">
        <f t="array" ref="T2400">_xlfn.IFS(Table132[[#This Row],[percentages]]="",Table132[[#This Row],[percentages without NA]]/100,Table132[[#This Row],[percentages without NA]]="",Table132[[#This Row],[percentages]]/100)</f>
        <v>0.26319999999999999</v>
      </c>
      <c r="U2400" s="14" t="str" cm="1">
        <f t="array" ref="U2400">_xlfn.IFS(Table132[[#This Row],[Disaggregation]]="All affected area","NA",Table132[[#This Row],[Disaggregation]]="Mantika",Table132[[#This Row],[Mantika]],Table132[[#This Row],[Disaggregation]]="Baladiya",Table132[[#This Row],[Mantika]])</f>
        <v>Almarj</v>
      </c>
      <c r="V2400" s="14" t="str" cm="1">
        <f t="array" ref="V2400">_xlfn.IFS(Table132[[#This Row],[Disaggregation]]="All affected area","All affected area",Table132[[#This Row],[Disaggregation]]="Mantika",Table132[[#This Row],[Mantika]],Table132[[#This Row],[Disaggregation]]="Baladiya",Table132[[#This Row],[Baladiya]])</f>
        <v>Almarj</v>
      </c>
    </row>
    <row r="2401" spans="1:22" x14ac:dyDescent="0.35">
      <c r="A2401" s="14" t="s">
        <v>154</v>
      </c>
      <c r="B2401" s="14" t="s">
        <v>444</v>
      </c>
      <c r="C2401" s="14" t="s">
        <v>10</v>
      </c>
      <c r="D2401" s="14" t="s">
        <v>9</v>
      </c>
      <c r="E2401" s="14" t="s">
        <v>46</v>
      </c>
      <c r="F2401" s="14" t="s">
        <v>45</v>
      </c>
      <c r="I2401" s="14" t="s">
        <v>499</v>
      </c>
      <c r="J2401" s="14" t="s">
        <v>139</v>
      </c>
      <c r="K2401" s="14" t="s">
        <v>73</v>
      </c>
      <c r="M2401" s="14">
        <v>0</v>
      </c>
      <c r="R2401" s="14">
        <v>19</v>
      </c>
      <c r="S2401" s="14">
        <v>0</v>
      </c>
      <c r="T2401" s="14" cm="1">
        <f t="array" ref="T2401">_xlfn.IFS(Table132[[#This Row],[percentages]]="",Table132[[#This Row],[percentages without NA]]/100,Table132[[#This Row],[percentages without NA]]="",Table132[[#This Row],[percentages]]/100)</f>
        <v>0</v>
      </c>
      <c r="U2401" s="14" t="str" cm="1">
        <f t="array" ref="U2401">_xlfn.IFS(Table132[[#This Row],[Disaggregation]]="All affected area","NA",Table132[[#This Row],[Disaggregation]]="Mantika",Table132[[#This Row],[Mantika]],Table132[[#This Row],[Disaggregation]]="Baladiya",Table132[[#This Row],[Mantika]])</f>
        <v>Almarj</v>
      </c>
      <c r="V2401" s="14" t="str" cm="1">
        <f t="array" ref="V2401">_xlfn.IFS(Table132[[#This Row],[Disaggregation]]="All affected area","All affected area",Table132[[#This Row],[Disaggregation]]="Mantika",Table132[[#This Row],[Mantika]],Table132[[#This Row],[Disaggregation]]="Baladiya",Table132[[#This Row],[Baladiya]])</f>
        <v>Almarj</v>
      </c>
    </row>
    <row r="2402" spans="1:22" x14ac:dyDescent="0.35">
      <c r="A2402" s="14" t="s">
        <v>154</v>
      </c>
      <c r="B2402" s="14" t="s">
        <v>444</v>
      </c>
      <c r="C2402" s="14" t="s">
        <v>10</v>
      </c>
      <c r="D2402" s="14" t="s">
        <v>9</v>
      </c>
      <c r="E2402" s="14" t="s">
        <v>46</v>
      </c>
      <c r="F2402" s="14" t="s">
        <v>45</v>
      </c>
      <c r="I2402" s="14" t="s">
        <v>499</v>
      </c>
      <c r="J2402" s="14" t="s">
        <v>139</v>
      </c>
      <c r="K2402" s="14" t="s">
        <v>141</v>
      </c>
      <c r="M2402" s="14">
        <v>14</v>
      </c>
      <c r="R2402" s="14">
        <v>19</v>
      </c>
      <c r="S2402" s="14">
        <v>73.680000000000007</v>
      </c>
      <c r="T2402" s="14" cm="1">
        <f t="array" ref="T2402">_xlfn.IFS(Table132[[#This Row],[percentages]]="",Table132[[#This Row],[percentages without NA]]/100,Table132[[#This Row],[percentages without NA]]="",Table132[[#This Row],[percentages]]/100)</f>
        <v>0.73680000000000012</v>
      </c>
      <c r="U2402" s="14" t="str" cm="1">
        <f t="array" ref="U2402">_xlfn.IFS(Table132[[#This Row],[Disaggregation]]="All affected area","NA",Table132[[#This Row],[Disaggregation]]="Mantika",Table132[[#This Row],[Mantika]],Table132[[#This Row],[Disaggregation]]="Baladiya",Table132[[#This Row],[Mantika]])</f>
        <v>Almarj</v>
      </c>
      <c r="V2402" s="14" t="str" cm="1">
        <f t="array" ref="V2402">_xlfn.IFS(Table132[[#This Row],[Disaggregation]]="All affected area","All affected area",Table132[[#This Row],[Disaggregation]]="Mantika",Table132[[#This Row],[Mantika]],Table132[[#This Row],[Disaggregation]]="Baladiya",Table132[[#This Row],[Baladiya]])</f>
        <v>Almarj</v>
      </c>
    </row>
    <row r="2403" spans="1:22" x14ac:dyDescent="0.35">
      <c r="A2403" s="14" t="s">
        <v>154</v>
      </c>
      <c r="B2403" s="14" t="s">
        <v>444</v>
      </c>
      <c r="C2403" s="14" t="s">
        <v>10</v>
      </c>
      <c r="D2403" s="14" t="s">
        <v>9</v>
      </c>
      <c r="E2403" s="14" t="s">
        <v>46</v>
      </c>
      <c r="F2403" s="14" t="s">
        <v>45</v>
      </c>
      <c r="I2403" s="14" t="s">
        <v>499</v>
      </c>
      <c r="J2403" s="14" t="s">
        <v>139</v>
      </c>
      <c r="K2403" s="14" t="s">
        <v>140</v>
      </c>
      <c r="M2403" s="14">
        <v>5</v>
      </c>
      <c r="R2403" s="14">
        <v>19</v>
      </c>
      <c r="S2403" s="14">
        <v>26.32</v>
      </c>
      <c r="T2403" s="14" cm="1">
        <f t="array" ref="T2403">_xlfn.IFS(Table132[[#This Row],[percentages]]="",Table132[[#This Row],[percentages without NA]]/100,Table132[[#This Row],[percentages without NA]]="",Table132[[#This Row],[percentages]]/100)</f>
        <v>0.26319999999999999</v>
      </c>
      <c r="U2403" s="14" t="str" cm="1">
        <f t="array" ref="U2403">_xlfn.IFS(Table132[[#This Row],[Disaggregation]]="All affected area","NA",Table132[[#This Row],[Disaggregation]]="Mantika",Table132[[#This Row],[Mantika]],Table132[[#This Row],[Disaggregation]]="Baladiya",Table132[[#This Row],[Mantika]])</f>
        <v>Almarj</v>
      </c>
      <c r="V2403" s="14" t="str" cm="1">
        <f t="array" ref="V2403">_xlfn.IFS(Table132[[#This Row],[Disaggregation]]="All affected area","All affected area",Table132[[#This Row],[Disaggregation]]="Mantika",Table132[[#This Row],[Mantika]],Table132[[#This Row],[Disaggregation]]="Baladiya",Table132[[#This Row],[Baladiya]])</f>
        <v>Almarj</v>
      </c>
    </row>
    <row r="2404" spans="1:22" x14ac:dyDescent="0.35">
      <c r="A2404" s="14" t="s">
        <v>154</v>
      </c>
      <c r="B2404" s="14" t="s">
        <v>444</v>
      </c>
      <c r="C2404" s="14" t="s">
        <v>10</v>
      </c>
      <c r="D2404" s="14" t="s">
        <v>9</v>
      </c>
      <c r="E2404" s="14" t="s">
        <v>46</v>
      </c>
      <c r="F2404" s="14" t="s">
        <v>45</v>
      </c>
      <c r="I2404" s="14" t="s">
        <v>499</v>
      </c>
      <c r="J2404" s="14" t="s">
        <v>139</v>
      </c>
      <c r="K2404" s="14" t="s">
        <v>138</v>
      </c>
      <c r="M2404" s="14">
        <v>10</v>
      </c>
      <c r="R2404" s="14">
        <v>19</v>
      </c>
      <c r="S2404" s="14">
        <v>52.63</v>
      </c>
      <c r="T2404" s="14" cm="1">
        <f t="array" ref="T2404">_xlfn.IFS(Table132[[#This Row],[percentages]]="",Table132[[#This Row],[percentages without NA]]/100,Table132[[#This Row],[percentages without NA]]="",Table132[[#This Row],[percentages]]/100)</f>
        <v>0.52629999999999999</v>
      </c>
      <c r="U2404" s="14" t="str" cm="1">
        <f t="array" ref="U2404">_xlfn.IFS(Table132[[#This Row],[Disaggregation]]="All affected area","NA",Table132[[#This Row],[Disaggregation]]="Mantika",Table132[[#This Row],[Mantika]],Table132[[#This Row],[Disaggregation]]="Baladiya",Table132[[#This Row],[Mantika]])</f>
        <v>Almarj</v>
      </c>
      <c r="V2404" s="14" t="str" cm="1">
        <f t="array" ref="V2404">_xlfn.IFS(Table132[[#This Row],[Disaggregation]]="All affected area","All affected area",Table132[[#This Row],[Disaggregation]]="Mantika",Table132[[#This Row],[Mantika]],Table132[[#This Row],[Disaggregation]]="Baladiya",Table132[[#This Row],[Baladiya]])</f>
        <v>Almarj</v>
      </c>
    </row>
    <row r="2405" spans="1:22" x14ac:dyDescent="0.35">
      <c r="A2405" s="14" t="s">
        <v>154</v>
      </c>
      <c r="B2405" s="14" t="s">
        <v>444</v>
      </c>
      <c r="C2405" s="14" t="s">
        <v>10</v>
      </c>
      <c r="D2405" s="14" t="s">
        <v>9</v>
      </c>
      <c r="E2405" s="14" t="s">
        <v>34</v>
      </c>
      <c r="F2405" s="14" t="s">
        <v>35</v>
      </c>
      <c r="I2405" s="14" t="s">
        <v>499</v>
      </c>
      <c r="J2405" s="14" t="s">
        <v>139</v>
      </c>
      <c r="K2405" s="14" t="s">
        <v>151</v>
      </c>
      <c r="M2405" s="14">
        <v>19</v>
      </c>
      <c r="R2405" s="14">
        <v>22</v>
      </c>
      <c r="S2405" s="14">
        <v>86.36</v>
      </c>
      <c r="T2405" s="14" cm="1">
        <f t="array" ref="T2405">_xlfn.IFS(Table132[[#This Row],[percentages]]="",Table132[[#This Row],[percentages without NA]]/100,Table132[[#This Row],[percentages without NA]]="",Table132[[#This Row],[percentages]]/100)</f>
        <v>0.86360000000000003</v>
      </c>
      <c r="U2405" s="14" t="str" cm="1">
        <f t="array" ref="U2405">_xlfn.IFS(Table132[[#This Row],[Disaggregation]]="All affected area","NA",Table132[[#This Row],[Disaggregation]]="Mantika",Table132[[#This Row],[Mantika]],Table132[[#This Row],[Disaggregation]]="Baladiya",Table132[[#This Row],[Mantika]])</f>
        <v>Benghazi</v>
      </c>
      <c r="V2405" s="14" t="str" cm="1">
        <f t="array" ref="V2405">_xlfn.IFS(Table132[[#This Row],[Disaggregation]]="All affected area","All affected area",Table132[[#This Row],[Disaggregation]]="Mantika",Table132[[#This Row],[Mantika]],Table132[[#This Row],[Disaggregation]]="Baladiya",Table132[[#This Row],[Baladiya]])</f>
        <v>Benghazi</v>
      </c>
    </row>
    <row r="2406" spans="1:22" x14ac:dyDescent="0.35">
      <c r="A2406" s="14" t="s">
        <v>154</v>
      </c>
      <c r="B2406" s="14" t="s">
        <v>444</v>
      </c>
      <c r="C2406" s="14" t="s">
        <v>10</v>
      </c>
      <c r="D2406" s="14" t="s">
        <v>9</v>
      </c>
      <c r="E2406" s="14" t="s">
        <v>34</v>
      </c>
      <c r="F2406" s="14" t="s">
        <v>35</v>
      </c>
      <c r="I2406" s="14" t="s">
        <v>499</v>
      </c>
      <c r="J2406" s="14" t="s">
        <v>139</v>
      </c>
      <c r="K2406" s="14" t="s">
        <v>150</v>
      </c>
      <c r="M2406" s="14">
        <v>0</v>
      </c>
      <c r="R2406" s="14">
        <v>22</v>
      </c>
      <c r="S2406" s="14">
        <v>0</v>
      </c>
      <c r="T2406" s="14" cm="1">
        <f t="array" ref="T2406">_xlfn.IFS(Table132[[#This Row],[percentages]]="",Table132[[#This Row],[percentages without NA]]/100,Table132[[#This Row],[percentages without NA]]="",Table132[[#This Row],[percentages]]/100)</f>
        <v>0</v>
      </c>
      <c r="U2406" s="14" t="str" cm="1">
        <f t="array" ref="U2406">_xlfn.IFS(Table132[[#This Row],[Disaggregation]]="All affected area","NA",Table132[[#This Row],[Disaggregation]]="Mantika",Table132[[#This Row],[Mantika]],Table132[[#This Row],[Disaggregation]]="Baladiya",Table132[[#This Row],[Mantika]])</f>
        <v>Benghazi</v>
      </c>
      <c r="V2406" s="14" t="str" cm="1">
        <f t="array" ref="V2406">_xlfn.IFS(Table132[[#This Row],[Disaggregation]]="All affected area","All affected area",Table132[[#This Row],[Disaggregation]]="Mantika",Table132[[#This Row],[Mantika]],Table132[[#This Row],[Disaggregation]]="Baladiya",Table132[[#This Row],[Baladiya]])</f>
        <v>Benghazi</v>
      </c>
    </row>
    <row r="2407" spans="1:22" x14ac:dyDescent="0.35">
      <c r="A2407" s="14" t="s">
        <v>154</v>
      </c>
      <c r="B2407" s="14" t="s">
        <v>444</v>
      </c>
      <c r="C2407" s="14" t="s">
        <v>10</v>
      </c>
      <c r="D2407" s="14" t="s">
        <v>9</v>
      </c>
      <c r="E2407" s="14" t="s">
        <v>34</v>
      </c>
      <c r="F2407" s="14" t="s">
        <v>35</v>
      </c>
      <c r="I2407" s="14" t="s">
        <v>499</v>
      </c>
      <c r="J2407" s="14" t="s">
        <v>139</v>
      </c>
      <c r="K2407" s="14" t="s">
        <v>149</v>
      </c>
      <c r="M2407" s="14">
        <v>17</v>
      </c>
      <c r="R2407" s="14">
        <v>22</v>
      </c>
      <c r="S2407" s="14">
        <v>77.27</v>
      </c>
      <c r="T2407" s="14" cm="1">
        <f t="array" ref="T2407">_xlfn.IFS(Table132[[#This Row],[percentages]]="",Table132[[#This Row],[percentages without NA]]/100,Table132[[#This Row],[percentages without NA]]="",Table132[[#This Row],[percentages]]/100)</f>
        <v>0.77269999999999994</v>
      </c>
      <c r="U2407" s="14" t="str" cm="1">
        <f t="array" ref="U2407">_xlfn.IFS(Table132[[#This Row],[Disaggregation]]="All affected area","NA",Table132[[#This Row],[Disaggregation]]="Mantika",Table132[[#This Row],[Mantika]],Table132[[#This Row],[Disaggregation]]="Baladiya",Table132[[#This Row],[Mantika]])</f>
        <v>Benghazi</v>
      </c>
      <c r="V2407" s="14" t="str" cm="1">
        <f t="array" ref="V2407">_xlfn.IFS(Table132[[#This Row],[Disaggregation]]="All affected area","All affected area",Table132[[#This Row],[Disaggregation]]="Mantika",Table132[[#This Row],[Mantika]],Table132[[#This Row],[Disaggregation]]="Baladiya",Table132[[#This Row],[Baladiya]])</f>
        <v>Benghazi</v>
      </c>
    </row>
    <row r="2408" spans="1:22" x14ac:dyDescent="0.35">
      <c r="A2408" s="14" t="s">
        <v>154</v>
      </c>
      <c r="B2408" s="14" t="s">
        <v>444</v>
      </c>
      <c r="C2408" s="14" t="s">
        <v>10</v>
      </c>
      <c r="D2408" s="14" t="s">
        <v>9</v>
      </c>
      <c r="E2408" s="14" t="s">
        <v>34</v>
      </c>
      <c r="F2408" s="14" t="s">
        <v>35</v>
      </c>
      <c r="I2408" s="14" t="s">
        <v>499</v>
      </c>
      <c r="J2408" s="14" t="s">
        <v>139</v>
      </c>
      <c r="K2408" s="14" t="s">
        <v>148</v>
      </c>
      <c r="M2408" s="14">
        <v>15</v>
      </c>
      <c r="R2408" s="14">
        <v>22</v>
      </c>
      <c r="S2408" s="14">
        <v>68.180000000000007</v>
      </c>
      <c r="T2408" s="14" cm="1">
        <f t="array" ref="T2408">_xlfn.IFS(Table132[[#This Row],[percentages]]="",Table132[[#This Row],[percentages without NA]]/100,Table132[[#This Row],[percentages without NA]]="",Table132[[#This Row],[percentages]]/100)</f>
        <v>0.68180000000000007</v>
      </c>
      <c r="U2408" s="14" t="str" cm="1">
        <f t="array" ref="U2408">_xlfn.IFS(Table132[[#This Row],[Disaggregation]]="All affected area","NA",Table132[[#This Row],[Disaggregation]]="Mantika",Table132[[#This Row],[Mantika]],Table132[[#This Row],[Disaggregation]]="Baladiya",Table132[[#This Row],[Mantika]])</f>
        <v>Benghazi</v>
      </c>
      <c r="V2408" s="14" t="str" cm="1">
        <f t="array" ref="V2408">_xlfn.IFS(Table132[[#This Row],[Disaggregation]]="All affected area","All affected area",Table132[[#This Row],[Disaggregation]]="Mantika",Table132[[#This Row],[Mantika]],Table132[[#This Row],[Disaggregation]]="Baladiya",Table132[[#This Row],[Baladiya]])</f>
        <v>Benghazi</v>
      </c>
    </row>
    <row r="2409" spans="1:22" x14ac:dyDescent="0.35">
      <c r="A2409" s="14" t="s">
        <v>154</v>
      </c>
      <c r="B2409" s="14" t="s">
        <v>444</v>
      </c>
      <c r="C2409" s="14" t="s">
        <v>10</v>
      </c>
      <c r="D2409" s="14" t="s">
        <v>9</v>
      </c>
      <c r="E2409" s="14" t="s">
        <v>34</v>
      </c>
      <c r="F2409" s="14" t="s">
        <v>35</v>
      </c>
      <c r="I2409" s="14" t="s">
        <v>499</v>
      </c>
      <c r="J2409" s="14" t="s">
        <v>139</v>
      </c>
      <c r="K2409" s="14" t="s">
        <v>147</v>
      </c>
      <c r="M2409" s="14">
        <v>21</v>
      </c>
      <c r="R2409" s="14">
        <v>22</v>
      </c>
      <c r="S2409" s="14">
        <v>95.45</v>
      </c>
      <c r="T2409" s="14" cm="1">
        <f t="array" ref="T2409">_xlfn.IFS(Table132[[#This Row],[percentages]]="",Table132[[#This Row],[percentages without NA]]/100,Table132[[#This Row],[percentages without NA]]="",Table132[[#This Row],[percentages]]/100)</f>
        <v>0.95450000000000002</v>
      </c>
      <c r="U2409" s="14" t="str" cm="1">
        <f t="array" ref="U2409">_xlfn.IFS(Table132[[#This Row],[Disaggregation]]="All affected area","NA",Table132[[#This Row],[Disaggregation]]="Mantika",Table132[[#This Row],[Mantika]],Table132[[#This Row],[Disaggregation]]="Baladiya",Table132[[#This Row],[Mantika]])</f>
        <v>Benghazi</v>
      </c>
      <c r="V2409" s="14" t="str" cm="1">
        <f t="array" ref="V2409">_xlfn.IFS(Table132[[#This Row],[Disaggregation]]="All affected area","All affected area",Table132[[#This Row],[Disaggregation]]="Mantika",Table132[[#This Row],[Mantika]],Table132[[#This Row],[Disaggregation]]="Baladiya",Table132[[#This Row],[Baladiya]])</f>
        <v>Benghazi</v>
      </c>
    </row>
    <row r="2410" spans="1:22" x14ac:dyDescent="0.35">
      <c r="A2410" s="14" t="s">
        <v>154</v>
      </c>
      <c r="B2410" s="14" t="s">
        <v>444</v>
      </c>
      <c r="C2410" s="14" t="s">
        <v>10</v>
      </c>
      <c r="D2410" s="14" t="s">
        <v>9</v>
      </c>
      <c r="E2410" s="14" t="s">
        <v>34</v>
      </c>
      <c r="F2410" s="14" t="s">
        <v>35</v>
      </c>
      <c r="I2410" s="14" t="s">
        <v>499</v>
      </c>
      <c r="J2410" s="14" t="s">
        <v>139</v>
      </c>
      <c r="K2410" s="14" t="s">
        <v>146</v>
      </c>
      <c r="M2410" s="14">
        <v>13</v>
      </c>
      <c r="R2410" s="14">
        <v>22</v>
      </c>
      <c r="S2410" s="14">
        <v>59.09</v>
      </c>
      <c r="T2410" s="14" cm="1">
        <f t="array" ref="T2410">_xlfn.IFS(Table132[[#This Row],[percentages]]="",Table132[[#This Row],[percentages without NA]]/100,Table132[[#This Row],[percentages without NA]]="",Table132[[#This Row],[percentages]]/100)</f>
        <v>0.59089999999999998</v>
      </c>
      <c r="U2410" s="14" t="str" cm="1">
        <f t="array" ref="U2410">_xlfn.IFS(Table132[[#This Row],[Disaggregation]]="All affected area","NA",Table132[[#This Row],[Disaggregation]]="Mantika",Table132[[#This Row],[Mantika]],Table132[[#This Row],[Disaggregation]]="Baladiya",Table132[[#This Row],[Mantika]])</f>
        <v>Benghazi</v>
      </c>
      <c r="V2410" s="14" t="str" cm="1">
        <f t="array" ref="V2410">_xlfn.IFS(Table132[[#This Row],[Disaggregation]]="All affected area","All affected area",Table132[[#This Row],[Disaggregation]]="Mantika",Table132[[#This Row],[Mantika]],Table132[[#This Row],[Disaggregation]]="Baladiya",Table132[[#This Row],[Baladiya]])</f>
        <v>Benghazi</v>
      </c>
    </row>
    <row r="2411" spans="1:22" x14ac:dyDescent="0.35">
      <c r="A2411" s="14" t="s">
        <v>154</v>
      </c>
      <c r="B2411" s="14" t="s">
        <v>444</v>
      </c>
      <c r="C2411" s="14" t="s">
        <v>10</v>
      </c>
      <c r="D2411" s="14" t="s">
        <v>9</v>
      </c>
      <c r="E2411" s="14" t="s">
        <v>34</v>
      </c>
      <c r="F2411" s="14" t="s">
        <v>35</v>
      </c>
      <c r="I2411" s="14" t="s">
        <v>499</v>
      </c>
      <c r="J2411" s="14" t="s">
        <v>139</v>
      </c>
      <c r="K2411" s="14" t="s">
        <v>145</v>
      </c>
      <c r="M2411" s="14">
        <v>5</v>
      </c>
      <c r="R2411" s="14">
        <v>22</v>
      </c>
      <c r="S2411" s="14">
        <v>22.73</v>
      </c>
      <c r="T2411" s="14" cm="1">
        <f t="array" ref="T2411">_xlfn.IFS(Table132[[#This Row],[percentages]]="",Table132[[#This Row],[percentages without NA]]/100,Table132[[#This Row],[percentages without NA]]="",Table132[[#This Row],[percentages]]/100)</f>
        <v>0.2273</v>
      </c>
      <c r="U2411" s="14" t="str" cm="1">
        <f t="array" ref="U2411">_xlfn.IFS(Table132[[#This Row],[Disaggregation]]="All affected area","NA",Table132[[#This Row],[Disaggregation]]="Mantika",Table132[[#This Row],[Mantika]],Table132[[#This Row],[Disaggregation]]="Baladiya",Table132[[#This Row],[Mantika]])</f>
        <v>Benghazi</v>
      </c>
      <c r="V2411" s="14" t="str" cm="1">
        <f t="array" ref="V2411">_xlfn.IFS(Table132[[#This Row],[Disaggregation]]="All affected area","All affected area",Table132[[#This Row],[Disaggregation]]="Mantika",Table132[[#This Row],[Mantika]],Table132[[#This Row],[Disaggregation]]="Baladiya",Table132[[#This Row],[Baladiya]])</f>
        <v>Benghazi</v>
      </c>
    </row>
    <row r="2412" spans="1:22" x14ac:dyDescent="0.35">
      <c r="A2412" s="14" t="s">
        <v>154</v>
      </c>
      <c r="B2412" s="14" t="s">
        <v>444</v>
      </c>
      <c r="C2412" s="14" t="s">
        <v>10</v>
      </c>
      <c r="D2412" s="14" t="s">
        <v>9</v>
      </c>
      <c r="E2412" s="14" t="s">
        <v>34</v>
      </c>
      <c r="F2412" s="14" t="s">
        <v>35</v>
      </c>
      <c r="I2412" s="14" t="s">
        <v>499</v>
      </c>
      <c r="J2412" s="14" t="s">
        <v>139</v>
      </c>
      <c r="K2412" s="14" t="s">
        <v>144</v>
      </c>
      <c r="M2412" s="14">
        <v>0</v>
      </c>
      <c r="R2412" s="14">
        <v>22</v>
      </c>
      <c r="S2412" s="14">
        <v>0</v>
      </c>
      <c r="T2412" s="14" cm="1">
        <f t="array" ref="T2412">_xlfn.IFS(Table132[[#This Row],[percentages]]="",Table132[[#This Row],[percentages without NA]]/100,Table132[[#This Row],[percentages without NA]]="",Table132[[#This Row],[percentages]]/100)</f>
        <v>0</v>
      </c>
      <c r="U2412" s="14" t="str" cm="1">
        <f t="array" ref="U2412">_xlfn.IFS(Table132[[#This Row],[Disaggregation]]="All affected area","NA",Table132[[#This Row],[Disaggregation]]="Mantika",Table132[[#This Row],[Mantika]],Table132[[#This Row],[Disaggregation]]="Baladiya",Table132[[#This Row],[Mantika]])</f>
        <v>Benghazi</v>
      </c>
      <c r="V2412" s="14" t="str" cm="1">
        <f t="array" ref="V2412">_xlfn.IFS(Table132[[#This Row],[Disaggregation]]="All affected area","All affected area",Table132[[#This Row],[Disaggregation]]="Mantika",Table132[[#This Row],[Mantika]],Table132[[#This Row],[Disaggregation]]="Baladiya",Table132[[#This Row],[Baladiya]])</f>
        <v>Benghazi</v>
      </c>
    </row>
    <row r="2413" spans="1:22" x14ac:dyDescent="0.35">
      <c r="A2413" s="14" t="s">
        <v>154</v>
      </c>
      <c r="B2413" s="14" t="s">
        <v>444</v>
      </c>
      <c r="C2413" s="14" t="s">
        <v>10</v>
      </c>
      <c r="D2413" s="14" t="s">
        <v>9</v>
      </c>
      <c r="E2413" s="14" t="s">
        <v>34</v>
      </c>
      <c r="F2413" s="14" t="s">
        <v>35</v>
      </c>
      <c r="I2413" s="14" t="s">
        <v>499</v>
      </c>
      <c r="J2413" s="14" t="s">
        <v>139</v>
      </c>
      <c r="K2413" s="14" t="s">
        <v>143</v>
      </c>
      <c r="M2413" s="14">
        <v>8</v>
      </c>
      <c r="R2413" s="14">
        <v>22</v>
      </c>
      <c r="S2413" s="14">
        <v>36.36</v>
      </c>
      <c r="T2413" s="14" cm="1">
        <f t="array" ref="T2413">_xlfn.IFS(Table132[[#This Row],[percentages]]="",Table132[[#This Row],[percentages without NA]]/100,Table132[[#This Row],[percentages without NA]]="",Table132[[#This Row],[percentages]]/100)</f>
        <v>0.36359999999999998</v>
      </c>
      <c r="U2413" s="14" t="str" cm="1">
        <f t="array" ref="U2413">_xlfn.IFS(Table132[[#This Row],[Disaggregation]]="All affected area","NA",Table132[[#This Row],[Disaggregation]]="Mantika",Table132[[#This Row],[Mantika]],Table132[[#This Row],[Disaggregation]]="Baladiya",Table132[[#This Row],[Mantika]])</f>
        <v>Benghazi</v>
      </c>
      <c r="V2413" s="14" t="str" cm="1">
        <f t="array" ref="V2413">_xlfn.IFS(Table132[[#This Row],[Disaggregation]]="All affected area","All affected area",Table132[[#This Row],[Disaggregation]]="Mantika",Table132[[#This Row],[Mantika]],Table132[[#This Row],[Disaggregation]]="Baladiya",Table132[[#This Row],[Baladiya]])</f>
        <v>Benghazi</v>
      </c>
    </row>
    <row r="2414" spans="1:22" x14ac:dyDescent="0.35">
      <c r="A2414" s="14" t="s">
        <v>154</v>
      </c>
      <c r="B2414" s="14" t="s">
        <v>444</v>
      </c>
      <c r="C2414" s="14" t="s">
        <v>10</v>
      </c>
      <c r="D2414" s="14" t="s">
        <v>9</v>
      </c>
      <c r="E2414" s="14" t="s">
        <v>34</v>
      </c>
      <c r="F2414" s="14" t="s">
        <v>35</v>
      </c>
      <c r="I2414" s="14" t="s">
        <v>499</v>
      </c>
      <c r="J2414" s="14" t="s">
        <v>139</v>
      </c>
      <c r="K2414" s="14" t="s">
        <v>142</v>
      </c>
      <c r="M2414" s="14">
        <v>0</v>
      </c>
      <c r="R2414" s="14">
        <v>22</v>
      </c>
      <c r="S2414" s="14">
        <v>0</v>
      </c>
      <c r="T2414" s="14" cm="1">
        <f t="array" ref="T2414">_xlfn.IFS(Table132[[#This Row],[percentages]]="",Table132[[#This Row],[percentages without NA]]/100,Table132[[#This Row],[percentages without NA]]="",Table132[[#This Row],[percentages]]/100)</f>
        <v>0</v>
      </c>
      <c r="U2414" s="14" t="str" cm="1">
        <f t="array" ref="U2414">_xlfn.IFS(Table132[[#This Row],[Disaggregation]]="All affected area","NA",Table132[[#This Row],[Disaggregation]]="Mantika",Table132[[#This Row],[Mantika]],Table132[[#This Row],[Disaggregation]]="Baladiya",Table132[[#This Row],[Mantika]])</f>
        <v>Benghazi</v>
      </c>
      <c r="V2414" s="14" t="str" cm="1">
        <f t="array" ref="V2414">_xlfn.IFS(Table132[[#This Row],[Disaggregation]]="All affected area","All affected area",Table132[[#This Row],[Disaggregation]]="Mantika",Table132[[#This Row],[Mantika]],Table132[[#This Row],[Disaggregation]]="Baladiya",Table132[[#This Row],[Baladiya]])</f>
        <v>Benghazi</v>
      </c>
    </row>
    <row r="2415" spans="1:22" x14ac:dyDescent="0.35">
      <c r="A2415" s="14" t="s">
        <v>154</v>
      </c>
      <c r="B2415" s="14" t="s">
        <v>444</v>
      </c>
      <c r="C2415" s="14" t="s">
        <v>10</v>
      </c>
      <c r="D2415" s="14" t="s">
        <v>9</v>
      </c>
      <c r="E2415" s="14" t="s">
        <v>34</v>
      </c>
      <c r="F2415" s="14" t="s">
        <v>35</v>
      </c>
      <c r="I2415" s="14" t="s">
        <v>499</v>
      </c>
      <c r="J2415" s="14" t="s">
        <v>139</v>
      </c>
      <c r="K2415" s="14" t="s">
        <v>74</v>
      </c>
      <c r="M2415" s="14">
        <v>1</v>
      </c>
      <c r="R2415" s="14">
        <v>22</v>
      </c>
      <c r="S2415" s="14">
        <v>4.55</v>
      </c>
      <c r="T2415" s="14" cm="1">
        <f t="array" ref="T2415">_xlfn.IFS(Table132[[#This Row],[percentages]]="",Table132[[#This Row],[percentages without NA]]/100,Table132[[#This Row],[percentages without NA]]="",Table132[[#This Row],[percentages]]/100)</f>
        <v>4.5499999999999999E-2</v>
      </c>
      <c r="U2415" s="14" t="str" cm="1">
        <f t="array" ref="U2415">_xlfn.IFS(Table132[[#This Row],[Disaggregation]]="All affected area","NA",Table132[[#This Row],[Disaggregation]]="Mantika",Table132[[#This Row],[Mantika]],Table132[[#This Row],[Disaggregation]]="Baladiya",Table132[[#This Row],[Mantika]])</f>
        <v>Benghazi</v>
      </c>
      <c r="V2415" s="14" t="str" cm="1">
        <f t="array" ref="V2415">_xlfn.IFS(Table132[[#This Row],[Disaggregation]]="All affected area","All affected area",Table132[[#This Row],[Disaggregation]]="Mantika",Table132[[#This Row],[Mantika]],Table132[[#This Row],[Disaggregation]]="Baladiya",Table132[[#This Row],[Baladiya]])</f>
        <v>Benghazi</v>
      </c>
    </row>
    <row r="2416" spans="1:22" x14ac:dyDescent="0.35">
      <c r="A2416" s="14" t="s">
        <v>154</v>
      </c>
      <c r="B2416" s="14" t="s">
        <v>444</v>
      </c>
      <c r="C2416" s="14" t="s">
        <v>10</v>
      </c>
      <c r="D2416" s="14" t="s">
        <v>9</v>
      </c>
      <c r="E2416" s="14" t="s">
        <v>34</v>
      </c>
      <c r="F2416" s="14" t="s">
        <v>35</v>
      </c>
      <c r="I2416" s="14" t="s">
        <v>499</v>
      </c>
      <c r="J2416" s="14" t="s">
        <v>139</v>
      </c>
      <c r="K2416" s="14" t="s">
        <v>73</v>
      </c>
      <c r="M2416" s="14">
        <v>0</v>
      </c>
      <c r="R2416" s="14">
        <v>22</v>
      </c>
      <c r="S2416" s="14">
        <v>0</v>
      </c>
      <c r="T2416" s="14" cm="1">
        <f t="array" ref="T2416">_xlfn.IFS(Table132[[#This Row],[percentages]]="",Table132[[#This Row],[percentages without NA]]/100,Table132[[#This Row],[percentages without NA]]="",Table132[[#This Row],[percentages]]/100)</f>
        <v>0</v>
      </c>
      <c r="U2416" s="14" t="str" cm="1">
        <f t="array" ref="U2416">_xlfn.IFS(Table132[[#This Row],[Disaggregation]]="All affected area","NA",Table132[[#This Row],[Disaggregation]]="Mantika",Table132[[#This Row],[Mantika]],Table132[[#This Row],[Disaggregation]]="Baladiya",Table132[[#This Row],[Mantika]])</f>
        <v>Benghazi</v>
      </c>
      <c r="V2416" s="14" t="str" cm="1">
        <f t="array" ref="V2416">_xlfn.IFS(Table132[[#This Row],[Disaggregation]]="All affected area","All affected area",Table132[[#This Row],[Disaggregation]]="Mantika",Table132[[#This Row],[Mantika]],Table132[[#This Row],[Disaggregation]]="Baladiya",Table132[[#This Row],[Baladiya]])</f>
        <v>Benghazi</v>
      </c>
    </row>
    <row r="2417" spans="1:22" x14ac:dyDescent="0.35">
      <c r="A2417" s="14" t="s">
        <v>154</v>
      </c>
      <c r="B2417" s="14" t="s">
        <v>444</v>
      </c>
      <c r="C2417" s="14" t="s">
        <v>10</v>
      </c>
      <c r="D2417" s="14" t="s">
        <v>9</v>
      </c>
      <c r="E2417" s="14" t="s">
        <v>34</v>
      </c>
      <c r="F2417" s="14" t="s">
        <v>35</v>
      </c>
      <c r="I2417" s="14" t="s">
        <v>499</v>
      </c>
      <c r="J2417" s="14" t="s">
        <v>139</v>
      </c>
      <c r="K2417" s="14" t="s">
        <v>141</v>
      </c>
      <c r="M2417" s="14">
        <v>19</v>
      </c>
      <c r="R2417" s="14">
        <v>22</v>
      </c>
      <c r="S2417" s="14">
        <v>86.36</v>
      </c>
      <c r="T2417" s="14" cm="1">
        <f t="array" ref="T2417">_xlfn.IFS(Table132[[#This Row],[percentages]]="",Table132[[#This Row],[percentages without NA]]/100,Table132[[#This Row],[percentages without NA]]="",Table132[[#This Row],[percentages]]/100)</f>
        <v>0.86360000000000003</v>
      </c>
      <c r="U2417" s="14" t="str" cm="1">
        <f t="array" ref="U2417">_xlfn.IFS(Table132[[#This Row],[Disaggregation]]="All affected area","NA",Table132[[#This Row],[Disaggregation]]="Mantika",Table132[[#This Row],[Mantika]],Table132[[#This Row],[Disaggregation]]="Baladiya",Table132[[#This Row],[Mantika]])</f>
        <v>Benghazi</v>
      </c>
      <c r="V2417" s="14" t="str" cm="1">
        <f t="array" ref="V2417">_xlfn.IFS(Table132[[#This Row],[Disaggregation]]="All affected area","All affected area",Table132[[#This Row],[Disaggregation]]="Mantika",Table132[[#This Row],[Mantika]],Table132[[#This Row],[Disaggregation]]="Baladiya",Table132[[#This Row],[Baladiya]])</f>
        <v>Benghazi</v>
      </c>
    </row>
    <row r="2418" spans="1:22" x14ac:dyDescent="0.35">
      <c r="A2418" s="14" t="s">
        <v>154</v>
      </c>
      <c r="B2418" s="14" t="s">
        <v>444</v>
      </c>
      <c r="C2418" s="14" t="s">
        <v>10</v>
      </c>
      <c r="D2418" s="14" t="s">
        <v>9</v>
      </c>
      <c r="E2418" s="14" t="s">
        <v>34</v>
      </c>
      <c r="F2418" s="14" t="s">
        <v>35</v>
      </c>
      <c r="I2418" s="14" t="s">
        <v>499</v>
      </c>
      <c r="J2418" s="14" t="s">
        <v>139</v>
      </c>
      <c r="K2418" s="14" t="s">
        <v>140</v>
      </c>
      <c r="M2418" s="14">
        <v>4</v>
      </c>
      <c r="R2418" s="14">
        <v>22</v>
      </c>
      <c r="S2418" s="14">
        <v>18.18</v>
      </c>
      <c r="T2418" s="14" cm="1">
        <f t="array" ref="T2418">_xlfn.IFS(Table132[[#This Row],[percentages]]="",Table132[[#This Row],[percentages without NA]]/100,Table132[[#This Row],[percentages without NA]]="",Table132[[#This Row],[percentages]]/100)</f>
        <v>0.18179999999999999</v>
      </c>
      <c r="U2418" s="14" t="str" cm="1">
        <f t="array" ref="U2418">_xlfn.IFS(Table132[[#This Row],[Disaggregation]]="All affected area","NA",Table132[[#This Row],[Disaggregation]]="Mantika",Table132[[#This Row],[Mantika]],Table132[[#This Row],[Disaggregation]]="Baladiya",Table132[[#This Row],[Mantika]])</f>
        <v>Benghazi</v>
      </c>
      <c r="V2418" s="14" t="str" cm="1">
        <f t="array" ref="V2418">_xlfn.IFS(Table132[[#This Row],[Disaggregation]]="All affected area","All affected area",Table132[[#This Row],[Disaggregation]]="Mantika",Table132[[#This Row],[Mantika]],Table132[[#This Row],[Disaggregation]]="Baladiya",Table132[[#This Row],[Baladiya]])</f>
        <v>Benghazi</v>
      </c>
    </row>
    <row r="2419" spans="1:22" x14ac:dyDescent="0.35">
      <c r="A2419" s="14" t="s">
        <v>154</v>
      </c>
      <c r="B2419" s="14" t="s">
        <v>444</v>
      </c>
      <c r="C2419" s="14" t="s">
        <v>10</v>
      </c>
      <c r="D2419" s="14" t="s">
        <v>9</v>
      </c>
      <c r="E2419" s="14" t="s">
        <v>34</v>
      </c>
      <c r="F2419" s="14" t="s">
        <v>35</v>
      </c>
      <c r="I2419" s="14" t="s">
        <v>499</v>
      </c>
      <c r="J2419" s="14" t="s">
        <v>139</v>
      </c>
      <c r="K2419" s="14" t="s">
        <v>138</v>
      </c>
      <c r="M2419" s="14">
        <v>9</v>
      </c>
      <c r="R2419" s="14">
        <v>22</v>
      </c>
      <c r="S2419" s="14">
        <v>40.909999999999997</v>
      </c>
      <c r="T2419" s="14" cm="1">
        <f t="array" ref="T2419">_xlfn.IFS(Table132[[#This Row],[percentages]]="",Table132[[#This Row],[percentages without NA]]/100,Table132[[#This Row],[percentages without NA]]="",Table132[[#This Row],[percentages]]/100)</f>
        <v>0.40909999999999996</v>
      </c>
      <c r="U2419" s="14" t="str" cm="1">
        <f t="array" ref="U2419">_xlfn.IFS(Table132[[#This Row],[Disaggregation]]="All affected area","NA",Table132[[#This Row],[Disaggregation]]="Mantika",Table132[[#This Row],[Mantika]],Table132[[#This Row],[Disaggregation]]="Baladiya",Table132[[#This Row],[Mantika]])</f>
        <v>Benghazi</v>
      </c>
      <c r="V2419" s="14" t="str" cm="1">
        <f t="array" ref="V2419">_xlfn.IFS(Table132[[#This Row],[Disaggregation]]="All affected area","All affected area",Table132[[#This Row],[Disaggregation]]="Mantika",Table132[[#This Row],[Mantika]],Table132[[#This Row],[Disaggregation]]="Baladiya",Table132[[#This Row],[Baladiya]])</f>
        <v>Benghazi</v>
      </c>
    </row>
    <row r="2420" spans="1:22" x14ac:dyDescent="0.35">
      <c r="A2420" s="14" t="s">
        <v>154</v>
      </c>
      <c r="B2420" s="14" t="s">
        <v>444</v>
      </c>
      <c r="C2420" s="14" t="s">
        <v>10</v>
      </c>
      <c r="D2420" s="14" t="s">
        <v>9</v>
      </c>
      <c r="E2420" s="14" t="s">
        <v>31</v>
      </c>
      <c r="F2420" s="14" t="s">
        <v>32</v>
      </c>
      <c r="I2420" s="14" t="s">
        <v>499</v>
      </c>
      <c r="J2420" s="14" t="s">
        <v>139</v>
      </c>
      <c r="K2420" s="14" t="s">
        <v>151</v>
      </c>
      <c r="M2420" s="14">
        <v>4</v>
      </c>
      <c r="R2420" s="14">
        <v>4</v>
      </c>
      <c r="S2420" s="14">
        <v>100</v>
      </c>
      <c r="T2420" s="14" cm="1">
        <f t="array" ref="T2420">_xlfn.IFS(Table132[[#This Row],[percentages]]="",Table132[[#This Row],[percentages without NA]]/100,Table132[[#This Row],[percentages without NA]]="",Table132[[#This Row],[percentages]]/100)</f>
        <v>1</v>
      </c>
      <c r="U2420" s="14" t="str" cm="1">
        <f t="array" ref="U2420">_xlfn.IFS(Table132[[#This Row],[Disaggregation]]="All affected area","NA",Table132[[#This Row],[Disaggregation]]="Mantika",Table132[[#This Row],[Mantika]],Table132[[#This Row],[Disaggregation]]="Baladiya",Table132[[#This Row],[Mantika]])</f>
        <v>Tobruk</v>
      </c>
      <c r="V2420" s="14" t="str" cm="1">
        <f t="array" ref="V2420">_xlfn.IFS(Table132[[#This Row],[Disaggregation]]="All affected area","All affected area",Table132[[#This Row],[Disaggregation]]="Mantika",Table132[[#This Row],[Mantika]],Table132[[#This Row],[Disaggregation]]="Baladiya",Table132[[#This Row],[Baladiya]])</f>
        <v>Tobruk</v>
      </c>
    </row>
    <row r="2421" spans="1:22" x14ac:dyDescent="0.35">
      <c r="A2421" s="14" t="s">
        <v>154</v>
      </c>
      <c r="B2421" s="14" t="s">
        <v>444</v>
      </c>
      <c r="C2421" s="14" t="s">
        <v>10</v>
      </c>
      <c r="D2421" s="14" t="s">
        <v>9</v>
      </c>
      <c r="E2421" s="14" t="s">
        <v>31</v>
      </c>
      <c r="F2421" s="14" t="s">
        <v>32</v>
      </c>
      <c r="I2421" s="14" t="s">
        <v>499</v>
      </c>
      <c r="J2421" s="14" t="s">
        <v>139</v>
      </c>
      <c r="K2421" s="14" t="s">
        <v>150</v>
      </c>
      <c r="M2421" s="14">
        <v>0</v>
      </c>
      <c r="R2421" s="14">
        <v>4</v>
      </c>
      <c r="S2421" s="14">
        <v>0</v>
      </c>
      <c r="T2421" s="14" cm="1">
        <f t="array" ref="T2421">_xlfn.IFS(Table132[[#This Row],[percentages]]="",Table132[[#This Row],[percentages without NA]]/100,Table132[[#This Row],[percentages without NA]]="",Table132[[#This Row],[percentages]]/100)</f>
        <v>0</v>
      </c>
      <c r="U2421" s="14" t="str" cm="1">
        <f t="array" ref="U2421">_xlfn.IFS(Table132[[#This Row],[Disaggregation]]="All affected area","NA",Table132[[#This Row],[Disaggregation]]="Mantika",Table132[[#This Row],[Mantika]],Table132[[#This Row],[Disaggregation]]="Baladiya",Table132[[#This Row],[Mantika]])</f>
        <v>Tobruk</v>
      </c>
      <c r="V2421" s="14" t="str" cm="1">
        <f t="array" ref="V2421">_xlfn.IFS(Table132[[#This Row],[Disaggregation]]="All affected area","All affected area",Table132[[#This Row],[Disaggregation]]="Mantika",Table132[[#This Row],[Mantika]],Table132[[#This Row],[Disaggregation]]="Baladiya",Table132[[#This Row],[Baladiya]])</f>
        <v>Tobruk</v>
      </c>
    </row>
    <row r="2422" spans="1:22" x14ac:dyDescent="0.35">
      <c r="A2422" s="14" t="s">
        <v>154</v>
      </c>
      <c r="B2422" s="14" t="s">
        <v>444</v>
      </c>
      <c r="C2422" s="14" t="s">
        <v>10</v>
      </c>
      <c r="D2422" s="14" t="s">
        <v>9</v>
      </c>
      <c r="E2422" s="14" t="s">
        <v>31</v>
      </c>
      <c r="F2422" s="14" t="s">
        <v>32</v>
      </c>
      <c r="I2422" s="14" t="s">
        <v>499</v>
      </c>
      <c r="J2422" s="14" t="s">
        <v>139</v>
      </c>
      <c r="K2422" s="14" t="s">
        <v>149</v>
      </c>
      <c r="M2422" s="14">
        <v>4</v>
      </c>
      <c r="R2422" s="14">
        <v>4</v>
      </c>
      <c r="S2422" s="14">
        <v>100</v>
      </c>
      <c r="T2422" s="14" cm="1">
        <f t="array" ref="T2422">_xlfn.IFS(Table132[[#This Row],[percentages]]="",Table132[[#This Row],[percentages without NA]]/100,Table132[[#This Row],[percentages without NA]]="",Table132[[#This Row],[percentages]]/100)</f>
        <v>1</v>
      </c>
      <c r="U2422" s="14" t="str" cm="1">
        <f t="array" ref="U2422">_xlfn.IFS(Table132[[#This Row],[Disaggregation]]="All affected area","NA",Table132[[#This Row],[Disaggregation]]="Mantika",Table132[[#This Row],[Mantika]],Table132[[#This Row],[Disaggregation]]="Baladiya",Table132[[#This Row],[Mantika]])</f>
        <v>Tobruk</v>
      </c>
      <c r="V2422" s="14" t="str" cm="1">
        <f t="array" ref="V2422">_xlfn.IFS(Table132[[#This Row],[Disaggregation]]="All affected area","All affected area",Table132[[#This Row],[Disaggregation]]="Mantika",Table132[[#This Row],[Mantika]],Table132[[#This Row],[Disaggregation]]="Baladiya",Table132[[#This Row],[Baladiya]])</f>
        <v>Tobruk</v>
      </c>
    </row>
    <row r="2423" spans="1:22" x14ac:dyDescent="0.35">
      <c r="A2423" s="14" t="s">
        <v>154</v>
      </c>
      <c r="B2423" s="14" t="s">
        <v>444</v>
      </c>
      <c r="C2423" s="14" t="s">
        <v>10</v>
      </c>
      <c r="D2423" s="14" t="s">
        <v>9</v>
      </c>
      <c r="E2423" s="14" t="s">
        <v>31</v>
      </c>
      <c r="F2423" s="14" t="s">
        <v>32</v>
      </c>
      <c r="I2423" s="14" t="s">
        <v>499</v>
      </c>
      <c r="J2423" s="14" t="s">
        <v>139</v>
      </c>
      <c r="K2423" s="14" t="s">
        <v>148</v>
      </c>
      <c r="M2423" s="14">
        <v>2</v>
      </c>
      <c r="R2423" s="14">
        <v>4</v>
      </c>
      <c r="S2423" s="14">
        <v>50</v>
      </c>
      <c r="T2423" s="14" cm="1">
        <f t="array" ref="T2423">_xlfn.IFS(Table132[[#This Row],[percentages]]="",Table132[[#This Row],[percentages without NA]]/100,Table132[[#This Row],[percentages without NA]]="",Table132[[#This Row],[percentages]]/100)</f>
        <v>0.5</v>
      </c>
      <c r="U2423" s="14" t="str" cm="1">
        <f t="array" ref="U2423">_xlfn.IFS(Table132[[#This Row],[Disaggregation]]="All affected area","NA",Table132[[#This Row],[Disaggregation]]="Mantika",Table132[[#This Row],[Mantika]],Table132[[#This Row],[Disaggregation]]="Baladiya",Table132[[#This Row],[Mantika]])</f>
        <v>Tobruk</v>
      </c>
      <c r="V2423" s="14" t="str" cm="1">
        <f t="array" ref="V2423">_xlfn.IFS(Table132[[#This Row],[Disaggregation]]="All affected area","All affected area",Table132[[#This Row],[Disaggregation]]="Mantika",Table132[[#This Row],[Mantika]],Table132[[#This Row],[Disaggregation]]="Baladiya",Table132[[#This Row],[Baladiya]])</f>
        <v>Tobruk</v>
      </c>
    </row>
    <row r="2424" spans="1:22" x14ac:dyDescent="0.35">
      <c r="A2424" s="14" t="s">
        <v>154</v>
      </c>
      <c r="B2424" s="14" t="s">
        <v>444</v>
      </c>
      <c r="C2424" s="14" t="s">
        <v>10</v>
      </c>
      <c r="D2424" s="14" t="s">
        <v>9</v>
      </c>
      <c r="E2424" s="14" t="s">
        <v>31</v>
      </c>
      <c r="F2424" s="14" t="s">
        <v>32</v>
      </c>
      <c r="I2424" s="14" t="s">
        <v>499</v>
      </c>
      <c r="J2424" s="14" t="s">
        <v>139</v>
      </c>
      <c r="K2424" s="14" t="s">
        <v>147</v>
      </c>
      <c r="M2424" s="14">
        <v>4</v>
      </c>
      <c r="R2424" s="14">
        <v>4</v>
      </c>
      <c r="S2424" s="14">
        <v>100</v>
      </c>
      <c r="T2424" s="14" cm="1">
        <f t="array" ref="T2424">_xlfn.IFS(Table132[[#This Row],[percentages]]="",Table132[[#This Row],[percentages without NA]]/100,Table132[[#This Row],[percentages without NA]]="",Table132[[#This Row],[percentages]]/100)</f>
        <v>1</v>
      </c>
      <c r="U2424" s="14" t="str" cm="1">
        <f t="array" ref="U2424">_xlfn.IFS(Table132[[#This Row],[Disaggregation]]="All affected area","NA",Table132[[#This Row],[Disaggregation]]="Mantika",Table132[[#This Row],[Mantika]],Table132[[#This Row],[Disaggregation]]="Baladiya",Table132[[#This Row],[Mantika]])</f>
        <v>Tobruk</v>
      </c>
      <c r="V2424" s="14" t="str" cm="1">
        <f t="array" ref="V2424">_xlfn.IFS(Table132[[#This Row],[Disaggregation]]="All affected area","All affected area",Table132[[#This Row],[Disaggregation]]="Mantika",Table132[[#This Row],[Mantika]],Table132[[#This Row],[Disaggregation]]="Baladiya",Table132[[#This Row],[Baladiya]])</f>
        <v>Tobruk</v>
      </c>
    </row>
    <row r="2425" spans="1:22" x14ac:dyDescent="0.35">
      <c r="A2425" s="14" t="s">
        <v>154</v>
      </c>
      <c r="B2425" s="14" t="s">
        <v>444</v>
      </c>
      <c r="C2425" s="14" t="s">
        <v>10</v>
      </c>
      <c r="D2425" s="14" t="s">
        <v>9</v>
      </c>
      <c r="E2425" s="14" t="s">
        <v>31</v>
      </c>
      <c r="F2425" s="14" t="s">
        <v>32</v>
      </c>
      <c r="I2425" s="14" t="s">
        <v>499</v>
      </c>
      <c r="J2425" s="14" t="s">
        <v>139</v>
      </c>
      <c r="K2425" s="14" t="s">
        <v>146</v>
      </c>
      <c r="M2425" s="14">
        <v>2</v>
      </c>
      <c r="R2425" s="14">
        <v>4</v>
      </c>
      <c r="S2425" s="14">
        <v>50</v>
      </c>
      <c r="T2425" s="14" cm="1">
        <f t="array" ref="T2425">_xlfn.IFS(Table132[[#This Row],[percentages]]="",Table132[[#This Row],[percentages without NA]]/100,Table132[[#This Row],[percentages without NA]]="",Table132[[#This Row],[percentages]]/100)</f>
        <v>0.5</v>
      </c>
      <c r="U2425" s="14" t="str" cm="1">
        <f t="array" ref="U2425">_xlfn.IFS(Table132[[#This Row],[Disaggregation]]="All affected area","NA",Table132[[#This Row],[Disaggregation]]="Mantika",Table132[[#This Row],[Mantika]],Table132[[#This Row],[Disaggregation]]="Baladiya",Table132[[#This Row],[Mantika]])</f>
        <v>Tobruk</v>
      </c>
      <c r="V2425" s="14" t="str" cm="1">
        <f t="array" ref="V2425">_xlfn.IFS(Table132[[#This Row],[Disaggregation]]="All affected area","All affected area",Table132[[#This Row],[Disaggregation]]="Mantika",Table132[[#This Row],[Mantika]],Table132[[#This Row],[Disaggregation]]="Baladiya",Table132[[#This Row],[Baladiya]])</f>
        <v>Tobruk</v>
      </c>
    </row>
    <row r="2426" spans="1:22" x14ac:dyDescent="0.35">
      <c r="A2426" s="14" t="s">
        <v>154</v>
      </c>
      <c r="B2426" s="14" t="s">
        <v>444</v>
      </c>
      <c r="C2426" s="14" t="s">
        <v>10</v>
      </c>
      <c r="D2426" s="14" t="s">
        <v>9</v>
      </c>
      <c r="E2426" s="14" t="s">
        <v>31</v>
      </c>
      <c r="F2426" s="14" t="s">
        <v>32</v>
      </c>
      <c r="I2426" s="14" t="s">
        <v>499</v>
      </c>
      <c r="J2426" s="14" t="s">
        <v>139</v>
      </c>
      <c r="K2426" s="14" t="s">
        <v>145</v>
      </c>
      <c r="M2426" s="14">
        <v>0</v>
      </c>
      <c r="R2426" s="14">
        <v>4</v>
      </c>
      <c r="S2426" s="14">
        <v>0</v>
      </c>
      <c r="T2426" s="14" cm="1">
        <f t="array" ref="T2426">_xlfn.IFS(Table132[[#This Row],[percentages]]="",Table132[[#This Row],[percentages without NA]]/100,Table132[[#This Row],[percentages without NA]]="",Table132[[#This Row],[percentages]]/100)</f>
        <v>0</v>
      </c>
      <c r="U2426" s="14" t="str" cm="1">
        <f t="array" ref="U2426">_xlfn.IFS(Table132[[#This Row],[Disaggregation]]="All affected area","NA",Table132[[#This Row],[Disaggregation]]="Mantika",Table132[[#This Row],[Mantika]],Table132[[#This Row],[Disaggregation]]="Baladiya",Table132[[#This Row],[Mantika]])</f>
        <v>Tobruk</v>
      </c>
      <c r="V2426" s="14" t="str" cm="1">
        <f t="array" ref="V2426">_xlfn.IFS(Table132[[#This Row],[Disaggregation]]="All affected area","All affected area",Table132[[#This Row],[Disaggregation]]="Mantika",Table132[[#This Row],[Mantika]],Table132[[#This Row],[Disaggregation]]="Baladiya",Table132[[#This Row],[Baladiya]])</f>
        <v>Tobruk</v>
      </c>
    </row>
    <row r="2427" spans="1:22" x14ac:dyDescent="0.35">
      <c r="A2427" s="14" t="s">
        <v>154</v>
      </c>
      <c r="B2427" s="14" t="s">
        <v>444</v>
      </c>
      <c r="C2427" s="14" t="s">
        <v>10</v>
      </c>
      <c r="D2427" s="14" t="s">
        <v>9</v>
      </c>
      <c r="E2427" s="14" t="s">
        <v>31</v>
      </c>
      <c r="F2427" s="14" t="s">
        <v>32</v>
      </c>
      <c r="I2427" s="14" t="s">
        <v>499</v>
      </c>
      <c r="J2427" s="14" t="s">
        <v>139</v>
      </c>
      <c r="K2427" s="14" t="s">
        <v>144</v>
      </c>
      <c r="M2427" s="14">
        <v>0</v>
      </c>
      <c r="R2427" s="14">
        <v>4</v>
      </c>
      <c r="S2427" s="14">
        <v>0</v>
      </c>
      <c r="T2427" s="14" cm="1">
        <f t="array" ref="T2427">_xlfn.IFS(Table132[[#This Row],[percentages]]="",Table132[[#This Row],[percentages without NA]]/100,Table132[[#This Row],[percentages without NA]]="",Table132[[#This Row],[percentages]]/100)</f>
        <v>0</v>
      </c>
      <c r="U2427" s="14" t="str" cm="1">
        <f t="array" ref="U2427">_xlfn.IFS(Table132[[#This Row],[Disaggregation]]="All affected area","NA",Table132[[#This Row],[Disaggregation]]="Mantika",Table132[[#This Row],[Mantika]],Table132[[#This Row],[Disaggregation]]="Baladiya",Table132[[#This Row],[Mantika]])</f>
        <v>Tobruk</v>
      </c>
      <c r="V2427" s="14" t="str" cm="1">
        <f t="array" ref="V2427">_xlfn.IFS(Table132[[#This Row],[Disaggregation]]="All affected area","All affected area",Table132[[#This Row],[Disaggregation]]="Mantika",Table132[[#This Row],[Mantika]],Table132[[#This Row],[Disaggregation]]="Baladiya",Table132[[#This Row],[Baladiya]])</f>
        <v>Tobruk</v>
      </c>
    </row>
    <row r="2428" spans="1:22" x14ac:dyDescent="0.35">
      <c r="A2428" s="14" t="s">
        <v>154</v>
      </c>
      <c r="B2428" s="14" t="s">
        <v>444</v>
      </c>
      <c r="C2428" s="14" t="s">
        <v>10</v>
      </c>
      <c r="D2428" s="14" t="s">
        <v>9</v>
      </c>
      <c r="E2428" s="14" t="s">
        <v>31</v>
      </c>
      <c r="F2428" s="14" t="s">
        <v>32</v>
      </c>
      <c r="I2428" s="14" t="s">
        <v>499</v>
      </c>
      <c r="J2428" s="14" t="s">
        <v>139</v>
      </c>
      <c r="K2428" s="14" t="s">
        <v>143</v>
      </c>
      <c r="M2428" s="14">
        <v>2</v>
      </c>
      <c r="R2428" s="14">
        <v>4</v>
      </c>
      <c r="S2428" s="14">
        <v>50</v>
      </c>
      <c r="T2428" s="14" cm="1">
        <f t="array" ref="T2428">_xlfn.IFS(Table132[[#This Row],[percentages]]="",Table132[[#This Row],[percentages without NA]]/100,Table132[[#This Row],[percentages without NA]]="",Table132[[#This Row],[percentages]]/100)</f>
        <v>0.5</v>
      </c>
      <c r="U2428" s="14" t="str" cm="1">
        <f t="array" ref="U2428">_xlfn.IFS(Table132[[#This Row],[Disaggregation]]="All affected area","NA",Table132[[#This Row],[Disaggregation]]="Mantika",Table132[[#This Row],[Mantika]],Table132[[#This Row],[Disaggregation]]="Baladiya",Table132[[#This Row],[Mantika]])</f>
        <v>Tobruk</v>
      </c>
      <c r="V2428" s="14" t="str" cm="1">
        <f t="array" ref="V2428">_xlfn.IFS(Table132[[#This Row],[Disaggregation]]="All affected area","All affected area",Table132[[#This Row],[Disaggregation]]="Mantika",Table132[[#This Row],[Mantika]],Table132[[#This Row],[Disaggregation]]="Baladiya",Table132[[#This Row],[Baladiya]])</f>
        <v>Tobruk</v>
      </c>
    </row>
    <row r="2429" spans="1:22" x14ac:dyDescent="0.35">
      <c r="A2429" s="14" t="s">
        <v>154</v>
      </c>
      <c r="B2429" s="14" t="s">
        <v>444</v>
      </c>
      <c r="C2429" s="14" t="s">
        <v>10</v>
      </c>
      <c r="D2429" s="14" t="s">
        <v>9</v>
      </c>
      <c r="E2429" s="14" t="s">
        <v>31</v>
      </c>
      <c r="F2429" s="14" t="s">
        <v>32</v>
      </c>
      <c r="I2429" s="14" t="s">
        <v>499</v>
      </c>
      <c r="J2429" s="14" t="s">
        <v>139</v>
      </c>
      <c r="K2429" s="14" t="s">
        <v>142</v>
      </c>
      <c r="M2429" s="14">
        <v>0</v>
      </c>
      <c r="R2429" s="14">
        <v>4</v>
      </c>
      <c r="S2429" s="14">
        <v>0</v>
      </c>
      <c r="T2429" s="14" cm="1">
        <f t="array" ref="T2429">_xlfn.IFS(Table132[[#This Row],[percentages]]="",Table132[[#This Row],[percentages without NA]]/100,Table132[[#This Row],[percentages without NA]]="",Table132[[#This Row],[percentages]]/100)</f>
        <v>0</v>
      </c>
      <c r="U2429" s="14" t="str" cm="1">
        <f t="array" ref="U2429">_xlfn.IFS(Table132[[#This Row],[Disaggregation]]="All affected area","NA",Table132[[#This Row],[Disaggregation]]="Mantika",Table132[[#This Row],[Mantika]],Table132[[#This Row],[Disaggregation]]="Baladiya",Table132[[#This Row],[Mantika]])</f>
        <v>Tobruk</v>
      </c>
      <c r="V2429" s="14" t="str" cm="1">
        <f t="array" ref="V2429">_xlfn.IFS(Table132[[#This Row],[Disaggregation]]="All affected area","All affected area",Table132[[#This Row],[Disaggregation]]="Mantika",Table132[[#This Row],[Mantika]],Table132[[#This Row],[Disaggregation]]="Baladiya",Table132[[#This Row],[Baladiya]])</f>
        <v>Tobruk</v>
      </c>
    </row>
    <row r="2430" spans="1:22" x14ac:dyDescent="0.35">
      <c r="A2430" s="14" t="s">
        <v>154</v>
      </c>
      <c r="B2430" s="14" t="s">
        <v>444</v>
      </c>
      <c r="C2430" s="14" t="s">
        <v>10</v>
      </c>
      <c r="D2430" s="14" t="s">
        <v>9</v>
      </c>
      <c r="E2430" s="14" t="s">
        <v>31</v>
      </c>
      <c r="F2430" s="14" t="s">
        <v>32</v>
      </c>
      <c r="I2430" s="14" t="s">
        <v>499</v>
      </c>
      <c r="J2430" s="14" t="s">
        <v>139</v>
      </c>
      <c r="K2430" s="14" t="s">
        <v>74</v>
      </c>
      <c r="M2430" s="14">
        <v>0</v>
      </c>
      <c r="R2430" s="14">
        <v>4</v>
      </c>
      <c r="S2430" s="14">
        <v>0</v>
      </c>
      <c r="T2430" s="14" cm="1">
        <f t="array" ref="T2430">_xlfn.IFS(Table132[[#This Row],[percentages]]="",Table132[[#This Row],[percentages without NA]]/100,Table132[[#This Row],[percentages without NA]]="",Table132[[#This Row],[percentages]]/100)</f>
        <v>0</v>
      </c>
      <c r="U2430" s="14" t="str" cm="1">
        <f t="array" ref="U2430">_xlfn.IFS(Table132[[#This Row],[Disaggregation]]="All affected area","NA",Table132[[#This Row],[Disaggregation]]="Mantika",Table132[[#This Row],[Mantika]],Table132[[#This Row],[Disaggregation]]="Baladiya",Table132[[#This Row],[Mantika]])</f>
        <v>Tobruk</v>
      </c>
      <c r="V2430" s="14" t="str" cm="1">
        <f t="array" ref="V2430">_xlfn.IFS(Table132[[#This Row],[Disaggregation]]="All affected area","All affected area",Table132[[#This Row],[Disaggregation]]="Mantika",Table132[[#This Row],[Mantika]],Table132[[#This Row],[Disaggregation]]="Baladiya",Table132[[#This Row],[Baladiya]])</f>
        <v>Tobruk</v>
      </c>
    </row>
    <row r="2431" spans="1:22" x14ac:dyDescent="0.35">
      <c r="A2431" s="14" t="s">
        <v>154</v>
      </c>
      <c r="B2431" s="14" t="s">
        <v>444</v>
      </c>
      <c r="C2431" s="14" t="s">
        <v>10</v>
      </c>
      <c r="D2431" s="14" t="s">
        <v>9</v>
      </c>
      <c r="E2431" s="14" t="s">
        <v>31</v>
      </c>
      <c r="F2431" s="14" t="s">
        <v>32</v>
      </c>
      <c r="I2431" s="14" t="s">
        <v>499</v>
      </c>
      <c r="J2431" s="14" t="s">
        <v>139</v>
      </c>
      <c r="K2431" s="14" t="s">
        <v>73</v>
      </c>
      <c r="M2431" s="14">
        <v>0</v>
      </c>
      <c r="R2431" s="14">
        <v>4</v>
      </c>
      <c r="S2431" s="14">
        <v>0</v>
      </c>
      <c r="T2431" s="14" cm="1">
        <f t="array" ref="T2431">_xlfn.IFS(Table132[[#This Row],[percentages]]="",Table132[[#This Row],[percentages without NA]]/100,Table132[[#This Row],[percentages without NA]]="",Table132[[#This Row],[percentages]]/100)</f>
        <v>0</v>
      </c>
      <c r="U2431" s="14" t="str" cm="1">
        <f t="array" ref="U2431">_xlfn.IFS(Table132[[#This Row],[Disaggregation]]="All affected area","NA",Table132[[#This Row],[Disaggregation]]="Mantika",Table132[[#This Row],[Mantika]],Table132[[#This Row],[Disaggregation]]="Baladiya",Table132[[#This Row],[Mantika]])</f>
        <v>Tobruk</v>
      </c>
      <c r="V2431" s="14" t="str" cm="1">
        <f t="array" ref="V2431">_xlfn.IFS(Table132[[#This Row],[Disaggregation]]="All affected area","All affected area",Table132[[#This Row],[Disaggregation]]="Mantika",Table132[[#This Row],[Mantika]],Table132[[#This Row],[Disaggregation]]="Baladiya",Table132[[#This Row],[Baladiya]])</f>
        <v>Tobruk</v>
      </c>
    </row>
    <row r="2432" spans="1:22" x14ac:dyDescent="0.35">
      <c r="A2432" s="14" t="s">
        <v>154</v>
      </c>
      <c r="B2432" s="14" t="s">
        <v>444</v>
      </c>
      <c r="C2432" s="14" t="s">
        <v>10</v>
      </c>
      <c r="D2432" s="14" t="s">
        <v>9</v>
      </c>
      <c r="E2432" s="14" t="s">
        <v>31</v>
      </c>
      <c r="F2432" s="14" t="s">
        <v>32</v>
      </c>
      <c r="I2432" s="14" t="s">
        <v>499</v>
      </c>
      <c r="J2432" s="14" t="s">
        <v>139</v>
      </c>
      <c r="K2432" s="14" t="s">
        <v>141</v>
      </c>
      <c r="M2432" s="14">
        <v>3</v>
      </c>
      <c r="R2432" s="14">
        <v>4</v>
      </c>
      <c r="S2432" s="14">
        <v>75</v>
      </c>
      <c r="T2432" s="14" cm="1">
        <f t="array" ref="T2432">_xlfn.IFS(Table132[[#This Row],[percentages]]="",Table132[[#This Row],[percentages without NA]]/100,Table132[[#This Row],[percentages without NA]]="",Table132[[#This Row],[percentages]]/100)</f>
        <v>0.75</v>
      </c>
      <c r="U2432" s="14" t="str" cm="1">
        <f t="array" ref="U2432">_xlfn.IFS(Table132[[#This Row],[Disaggregation]]="All affected area","NA",Table132[[#This Row],[Disaggregation]]="Mantika",Table132[[#This Row],[Mantika]],Table132[[#This Row],[Disaggregation]]="Baladiya",Table132[[#This Row],[Mantika]])</f>
        <v>Tobruk</v>
      </c>
      <c r="V2432" s="14" t="str" cm="1">
        <f t="array" ref="V2432">_xlfn.IFS(Table132[[#This Row],[Disaggregation]]="All affected area","All affected area",Table132[[#This Row],[Disaggregation]]="Mantika",Table132[[#This Row],[Mantika]],Table132[[#This Row],[Disaggregation]]="Baladiya",Table132[[#This Row],[Baladiya]])</f>
        <v>Tobruk</v>
      </c>
    </row>
    <row r="2433" spans="1:22" x14ac:dyDescent="0.35">
      <c r="A2433" s="14" t="s">
        <v>154</v>
      </c>
      <c r="B2433" s="14" t="s">
        <v>444</v>
      </c>
      <c r="C2433" s="14" t="s">
        <v>10</v>
      </c>
      <c r="D2433" s="14" t="s">
        <v>9</v>
      </c>
      <c r="E2433" s="14" t="s">
        <v>31</v>
      </c>
      <c r="F2433" s="14" t="s">
        <v>32</v>
      </c>
      <c r="I2433" s="14" t="s">
        <v>499</v>
      </c>
      <c r="J2433" s="14" t="s">
        <v>139</v>
      </c>
      <c r="K2433" s="14" t="s">
        <v>140</v>
      </c>
      <c r="M2433" s="14">
        <v>0</v>
      </c>
      <c r="R2433" s="14">
        <v>4</v>
      </c>
      <c r="S2433" s="14">
        <v>0</v>
      </c>
      <c r="T2433" s="14" cm="1">
        <f t="array" ref="T2433">_xlfn.IFS(Table132[[#This Row],[percentages]]="",Table132[[#This Row],[percentages without NA]]/100,Table132[[#This Row],[percentages without NA]]="",Table132[[#This Row],[percentages]]/100)</f>
        <v>0</v>
      </c>
      <c r="U2433" s="14" t="str" cm="1">
        <f t="array" ref="U2433">_xlfn.IFS(Table132[[#This Row],[Disaggregation]]="All affected area","NA",Table132[[#This Row],[Disaggregation]]="Mantika",Table132[[#This Row],[Mantika]],Table132[[#This Row],[Disaggregation]]="Baladiya",Table132[[#This Row],[Mantika]])</f>
        <v>Tobruk</v>
      </c>
      <c r="V2433" s="14" t="str" cm="1">
        <f t="array" ref="V2433">_xlfn.IFS(Table132[[#This Row],[Disaggregation]]="All affected area","All affected area",Table132[[#This Row],[Disaggregation]]="Mantika",Table132[[#This Row],[Mantika]],Table132[[#This Row],[Disaggregation]]="Baladiya",Table132[[#This Row],[Baladiya]])</f>
        <v>Tobruk</v>
      </c>
    </row>
    <row r="2434" spans="1:22" x14ac:dyDescent="0.35">
      <c r="A2434" s="14" t="s">
        <v>154</v>
      </c>
      <c r="B2434" s="14" t="s">
        <v>444</v>
      </c>
      <c r="C2434" s="14" t="s">
        <v>10</v>
      </c>
      <c r="D2434" s="14" t="s">
        <v>9</v>
      </c>
      <c r="E2434" s="14" t="s">
        <v>31</v>
      </c>
      <c r="F2434" s="14" t="s">
        <v>32</v>
      </c>
      <c r="I2434" s="14" t="s">
        <v>499</v>
      </c>
      <c r="J2434" s="14" t="s">
        <v>139</v>
      </c>
      <c r="K2434" s="14" t="s">
        <v>138</v>
      </c>
      <c r="M2434" s="14">
        <v>2</v>
      </c>
      <c r="R2434" s="14">
        <v>4</v>
      </c>
      <c r="S2434" s="14">
        <v>50</v>
      </c>
      <c r="T2434" s="14" cm="1">
        <f t="array" ref="T2434">_xlfn.IFS(Table132[[#This Row],[percentages]]="",Table132[[#This Row],[percentages without NA]]/100,Table132[[#This Row],[percentages without NA]]="",Table132[[#This Row],[percentages]]/100)</f>
        <v>0.5</v>
      </c>
      <c r="U2434" s="14" t="str" cm="1">
        <f t="array" ref="U2434">_xlfn.IFS(Table132[[#This Row],[Disaggregation]]="All affected area","NA",Table132[[#This Row],[Disaggregation]]="Mantika",Table132[[#This Row],[Mantika]],Table132[[#This Row],[Disaggregation]]="Baladiya",Table132[[#This Row],[Mantika]])</f>
        <v>Tobruk</v>
      </c>
      <c r="V2434" s="14" t="str" cm="1">
        <f t="array" ref="V2434">_xlfn.IFS(Table132[[#This Row],[Disaggregation]]="All affected area","All affected area",Table132[[#This Row],[Disaggregation]]="Mantika",Table132[[#This Row],[Mantika]],Table132[[#This Row],[Disaggregation]]="Baladiya",Table132[[#This Row],[Baladiya]])</f>
        <v>Tobruk</v>
      </c>
    </row>
    <row r="2435" spans="1:22" x14ac:dyDescent="0.35">
      <c r="A2435" s="14" t="s">
        <v>154</v>
      </c>
      <c r="B2435" s="14" t="s">
        <v>444</v>
      </c>
      <c r="C2435" s="14" t="s">
        <v>10</v>
      </c>
      <c r="D2435" s="14" t="s">
        <v>9</v>
      </c>
      <c r="E2435" s="14" t="s">
        <v>27</v>
      </c>
      <c r="F2435" s="14" t="s">
        <v>26</v>
      </c>
      <c r="I2435" s="14" t="s">
        <v>499</v>
      </c>
      <c r="J2435" s="14" t="s">
        <v>139</v>
      </c>
      <c r="K2435" s="14" t="s">
        <v>151</v>
      </c>
      <c r="M2435" s="14">
        <v>6</v>
      </c>
      <c r="R2435" s="14">
        <v>6</v>
      </c>
      <c r="S2435" s="14">
        <v>100</v>
      </c>
      <c r="T2435" s="14" cm="1">
        <f t="array" ref="T2435">_xlfn.IFS(Table132[[#This Row],[percentages]]="",Table132[[#This Row],[percentages without NA]]/100,Table132[[#This Row],[percentages without NA]]="",Table132[[#This Row],[percentages]]/100)</f>
        <v>1</v>
      </c>
      <c r="U2435" s="14" t="str" cm="1">
        <f t="array" ref="U2435">_xlfn.IFS(Table132[[#This Row],[Disaggregation]]="All affected area","NA",Table132[[#This Row],[Disaggregation]]="Mantika",Table132[[#This Row],[Mantika]],Table132[[#This Row],[Disaggregation]]="Baladiya",Table132[[#This Row],[Mantika]])</f>
        <v>Ejdabia</v>
      </c>
      <c r="V2435" s="14" t="str" cm="1">
        <f t="array" ref="V2435">_xlfn.IFS(Table132[[#This Row],[Disaggregation]]="All affected area","All affected area",Table132[[#This Row],[Disaggregation]]="Mantika",Table132[[#This Row],[Mantika]],Table132[[#This Row],[Disaggregation]]="Baladiya",Table132[[#This Row],[Baladiya]])</f>
        <v>Ejdabia</v>
      </c>
    </row>
    <row r="2436" spans="1:22" x14ac:dyDescent="0.35">
      <c r="A2436" s="14" t="s">
        <v>154</v>
      </c>
      <c r="B2436" s="14" t="s">
        <v>444</v>
      </c>
      <c r="C2436" s="14" t="s">
        <v>10</v>
      </c>
      <c r="D2436" s="14" t="s">
        <v>9</v>
      </c>
      <c r="E2436" s="14" t="s">
        <v>27</v>
      </c>
      <c r="F2436" s="14" t="s">
        <v>26</v>
      </c>
      <c r="I2436" s="14" t="s">
        <v>499</v>
      </c>
      <c r="J2436" s="14" t="s">
        <v>139</v>
      </c>
      <c r="K2436" s="14" t="s">
        <v>150</v>
      </c>
      <c r="M2436" s="14">
        <v>0</v>
      </c>
      <c r="R2436" s="14">
        <v>6</v>
      </c>
      <c r="S2436" s="14">
        <v>0</v>
      </c>
      <c r="T2436" s="14" cm="1">
        <f t="array" ref="T2436">_xlfn.IFS(Table132[[#This Row],[percentages]]="",Table132[[#This Row],[percentages without NA]]/100,Table132[[#This Row],[percentages without NA]]="",Table132[[#This Row],[percentages]]/100)</f>
        <v>0</v>
      </c>
      <c r="U2436" s="14" t="str" cm="1">
        <f t="array" ref="U2436">_xlfn.IFS(Table132[[#This Row],[Disaggregation]]="All affected area","NA",Table132[[#This Row],[Disaggregation]]="Mantika",Table132[[#This Row],[Mantika]],Table132[[#This Row],[Disaggregation]]="Baladiya",Table132[[#This Row],[Mantika]])</f>
        <v>Ejdabia</v>
      </c>
      <c r="V2436" s="14" t="str" cm="1">
        <f t="array" ref="V2436">_xlfn.IFS(Table132[[#This Row],[Disaggregation]]="All affected area","All affected area",Table132[[#This Row],[Disaggregation]]="Mantika",Table132[[#This Row],[Mantika]],Table132[[#This Row],[Disaggregation]]="Baladiya",Table132[[#This Row],[Baladiya]])</f>
        <v>Ejdabia</v>
      </c>
    </row>
    <row r="2437" spans="1:22" x14ac:dyDescent="0.35">
      <c r="A2437" s="14" t="s">
        <v>154</v>
      </c>
      <c r="B2437" s="14" t="s">
        <v>444</v>
      </c>
      <c r="C2437" s="14" t="s">
        <v>10</v>
      </c>
      <c r="D2437" s="14" t="s">
        <v>9</v>
      </c>
      <c r="E2437" s="14" t="s">
        <v>27</v>
      </c>
      <c r="F2437" s="14" t="s">
        <v>26</v>
      </c>
      <c r="I2437" s="14" t="s">
        <v>499</v>
      </c>
      <c r="J2437" s="14" t="s">
        <v>139</v>
      </c>
      <c r="K2437" s="14" t="s">
        <v>149</v>
      </c>
      <c r="M2437" s="14">
        <v>3</v>
      </c>
      <c r="R2437" s="14">
        <v>6</v>
      </c>
      <c r="S2437" s="14">
        <v>50</v>
      </c>
      <c r="T2437" s="14" cm="1">
        <f t="array" ref="T2437">_xlfn.IFS(Table132[[#This Row],[percentages]]="",Table132[[#This Row],[percentages without NA]]/100,Table132[[#This Row],[percentages without NA]]="",Table132[[#This Row],[percentages]]/100)</f>
        <v>0.5</v>
      </c>
      <c r="U2437" s="14" t="str" cm="1">
        <f t="array" ref="U2437">_xlfn.IFS(Table132[[#This Row],[Disaggregation]]="All affected area","NA",Table132[[#This Row],[Disaggregation]]="Mantika",Table132[[#This Row],[Mantika]],Table132[[#This Row],[Disaggregation]]="Baladiya",Table132[[#This Row],[Mantika]])</f>
        <v>Ejdabia</v>
      </c>
      <c r="V2437" s="14" t="str" cm="1">
        <f t="array" ref="V2437">_xlfn.IFS(Table132[[#This Row],[Disaggregation]]="All affected area","All affected area",Table132[[#This Row],[Disaggregation]]="Mantika",Table132[[#This Row],[Mantika]],Table132[[#This Row],[Disaggregation]]="Baladiya",Table132[[#This Row],[Baladiya]])</f>
        <v>Ejdabia</v>
      </c>
    </row>
    <row r="2438" spans="1:22" x14ac:dyDescent="0.35">
      <c r="A2438" s="14" t="s">
        <v>154</v>
      </c>
      <c r="B2438" s="14" t="s">
        <v>444</v>
      </c>
      <c r="C2438" s="14" t="s">
        <v>10</v>
      </c>
      <c r="D2438" s="14" t="s">
        <v>9</v>
      </c>
      <c r="E2438" s="14" t="s">
        <v>27</v>
      </c>
      <c r="F2438" s="14" t="s">
        <v>26</v>
      </c>
      <c r="I2438" s="14" t="s">
        <v>499</v>
      </c>
      <c r="J2438" s="14" t="s">
        <v>139</v>
      </c>
      <c r="K2438" s="14" t="s">
        <v>148</v>
      </c>
      <c r="M2438" s="14">
        <v>5</v>
      </c>
      <c r="R2438" s="14">
        <v>6</v>
      </c>
      <c r="S2438" s="14">
        <v>83.33</v>
      </c>
      <c r="T2438" s="14" cm="1">
        <f t="array" ref="T2438">_xlfn.IFS(Table132[[#This Row],[percentages]]="",Table132[[#This Row],[percentages without NA]]/100,Table132[[#This Row],[percentages without NA]]="",Table132[[#This Row],[percentages]]/100)</f>
        <v>0.83329999999999993</v>
      </c>
      <c r="U2438" s="14" t="str" cm="1">
        <f t="array" ref="U2438">_xlfn.IFS(Table132[[#This Row],[Disaggregation]]="All affected area","NA",Table132[[#This Row],[Disaggregation]]="Mantika",Table132[[#This Row],[Mantika]],Table132[[#This Row],[Disaggregation]]="Baladiya",Table132[[#This Row],[Mantika]])</f>
        <v>Ejdabia</v>
      </c>
      <c r="V2438" s="14" t="str" cm="1">
        <f t="array" ref="V2438">_xlfn.IFS(Table132[[#This Row],[Disaggregation]]="All affected area","All affected area",Table132[[#This Row],[Disaggregation]]="Mantika",Table132[[#This Row],[Mantika]],Table132[[#This Row],[Disaggregation]]="Baladiya",Table132[[#This Row],[Baladiya]])</f>
        <v>Ejdabia</v>
      </c>
    </row>
    <row r="2439" spans="1:22" x14ac:dyDescent="0.35">
      <c r="A2439" s="14" t="s">
        <v>154</v>
      </c>
      <c r="B2439" s="14" t="s">
        <v>444</v>
      </c>
      <c r="C2439" s="14" t="s">
        <v>10</v>
      </c>
      <c r="D2439" s="14" t="s">
        <v>9</v>
      </c>
      <c r="E2439" s="14" t="s">
        <v>27</v>
      </c>
      <c r="F2439" s="14" t="s">
        <v>26</v>
      </c>
      <c r="I2439" s="14" t="s">
        <v>499</v>
      </c>
      <c r="J2439" s="14" t="s">
        <v>139</v>
      </c>
      <c r="K2439" s="14" t="s">
        <v>147</v>
      </c>
      <c r="M2439" s="14">
        <v>4</v>
      </c>
      <c r="R2439" s="14">
        <v>6</v>
      </c>
      <c r="S2439" s="14">
        <v>66.67</v>
      </c>
      <c r="T2439" s="14" cm="1">
        <f t="array" ref="T2439">_xlfn.IFS(Table132[[#This Row],[percentages]]="",Table132[[#This Row],[percentages without NA]]/100,Table132[[#This Row],[percentages without NA]]="",Table132[[#This Row],[percentages]]/100)</f>
        <v>0.66670000000000007</v>
      </c>
      <c r="U2439" s="14" t="str" cm="1">
        <f t="array" ref="U2439">_xlfn.IFS(Table132[[#This Row],[Disaggregation]]="All affected area","NA",Table132[[#This Row],[Disaggregation]]="Mantika",Table132[[#This Row],[Mantika]],Table132[[#This Row],[Disaggregation]]="Baladiya",Table132[[#This Row],[Mantika]])</f>
        <v>Ejdabia</v>
      </c>
      <c r="V2439" s="14" t="str" cm="1">
        <f t="array" ref="V2439">_xlfn.IFS(Table132[[#This Row],[Disaggregation]]="All affected area","All affected area",Table132[[#This Row],[Disaggregation]]="Mantika",Table132[[#This Row],[Mantika]],Table132[[#This Row],[Disaggregation]]="Baladiya",Table132[[#This Row],[Baladiya]])</f>
        <v>Ejdabia</v>
      </c>
    </row>
    <row r="2440" spans="1:22" x14ac:dyDescent="0.35">
      <c r="A2440" s="14" t="s">
        <v>154</v>
      </c>
      <c r="B2440" s="14" t="s">
        <v>444</v>
      </c>
      <c r="C2440" s="14" t="s">
        <v>10</v>
      </c>
      <c r="D2440" s="14" t="s">
        <v>9</v>
      </c>
      <c r="E2440" s="14" t="s">
        <v>27</v>
      </c>
      <c r="F2440" s="14" t="s">
        <v>26</v>
      </c>
      <c r="I2440" s="14" t="s">
        <v>499</v>
      </c>
      <c r="J2440" s="14" t="s">
        <v>139</v>
      </c>
      <c r="K2440" s="14" t="s">
        <v>146</v>
      </c>
      <c r="M2440" s="14">
        <v>5</v>
      </c>
      <c r="R2440" s="14">
        <v>6</v>
      </c>
      <c r="S2440" s="14">
        <v>83.33</v>
      </c>
      <c r="T2440" s="14" cm="1">
        <f t="array" ref="T2440">_xlfn.IFS(Table132[[#This Row],[percentages]]="",Table132[[#This Row],[percentages without NA]]/100,Table132[[#This Row],[percentages without NA]]="",Table132[[#This Row],[percentages]]/100)</f>
        <v>0.83329999999999993</v>
      </c>
      <c r="U2440" s="14" t="str" cm="1">
        <f t="array" ref="U2440">_xlfn.IFS(Table132[[#This Row],[Disaggregation]]="All affected area","NA",Table132[[#This Row],[Disaggregation]]="Mantika",Table132[[#This Row],[Mantika]],Table132[[#This Row],[Disaggregation]]="Baladiya",Table132[[#This Row],[Mantika]])</f>
        <v>Ejdabia</v>
      </c>
      <c r="V2440" s="14" t="str" cm="1">
        <f t="array" ref="V2440">_xlfn.IFS(Table132[[#This Row],[Disaggregation]]="All affected area","All affected area",Table132[[#This Row],[Disaggregation]]="Mantika",Table132[[#This Row],[Mantika]],Table132[[#This Row],[Disaggregation]]="Baladiya",Table132[[#This Row],[Baladiya]])</f>
        <v>Ejdabia</v>
      </c>
    </row>
    <row r="2441" spans="1:22" x14ac:dyDescent="0.35">
      <c r="A2441" s="14" t="s">
        <v>154</v>
      </c>
      <c r="B2441" s="14" t="s">
        <v>444</v>
      </c>
      <c r="C2441" s="14" t="s">
        <v>10</v>
      </c>
      <c r="D2441" s="14" t="s">
        <v>9</v>
      </c>
      <c r="E2441" s="14" t="s">
        <v>27</v>
      </c>
      <c r="F2441" s="14" t="s">
        <v>26</v>
      </c>
      <c r="I2441" s="14" t="s">
        <v>499</v>
      </c>
      <c r="J2441" s="14" t="s">
        <v>139</v>
      </c>
      <c r="K2441" s="14" t="s">
        <v>145</v>
      </c>
      <c r="M2441" s="14">
        <v>4</v>
      </c>
      <c r="R2441" s="14">
        <v>6</v>
      </c>
      <c r="S2441" s="14">
        <v>66.67</v>
      </c>
      <c r="T2441" s="14" cm="1">
        <f t="array" ref="T2441">_xlfn.IFS(Table132[[#This Row],[percentages]]="",Table132[[#This Row],[percentages without NA]]/100,Table132[[#This Row],[percentages without NA]]="",Table132[[#This Row],[percentages]]/100)</f>
        <v>0.66670000000000007</v>
      </c>
      <c r="U2441" s="14" t="str" cm="1">
        <f t="array" ref="U2441">_xlfn.IFS(Table132[[#This Row],[Disaggregation]]="All affected area","NA",Table132[[#This Row],[Disaggregation]]="Mantika",Table132[[#This Row],[Mantika]],Table132[[#This Row],[Disaggregation]]="Baladiya",Table132[[#This Row],[Mantika]])</f>
        <v>Ejdabia</v>
      </c>
      <c r="V2441" s="14" t="str" cm="1">
        <f t="array" ref="V2441">_xlfn.IFS(Table132[[#This Row],[Disaggregation]]="All affected area","All affected area",Table132[[#This Row],[Disaggregation]]="Mantika",Table132[[#This Row],[Mantika]],Table132[[#This Row],[Disaggregation]]="Baladiya",Table132[[#This Row],[Baladiya]])</f>
        <v>Ejdabia</v>
      </c>
    </row>
    <row r="2442" spans="1:22" x14ac:dyDescent="0.35">
      <c r="A2442" s="14" t="s">
        <v>154</v>
      </c>
      <c r="B2442" s="14" t="s">
        <v>444</v>
      </c>
      <c r="C2442" s="14" t="s">
        <v>10</v>
      </c>
      <c r="D2442" s="14" t="s">
        <v>9</v>
      </c>
      <c r="E2442" s="14" t="s">
        <v>27</v>
      </c>
      <c r="F2442" s="14" t="s">
        <v>26</v>
      </c>
      <c r="I2442" s="14" t="s">
        <v>499</v>
      </c>
      <c r="J2442" s="14" t="s">
        <v>139</v>
      </c>
      <c r="K2442" s="14" t="s">
        <v>144</v>
      </c>
      <c r="M2442" s="14">
        <v>1</v>
      </c>
      <c r="R2442" s="14">
        <v>6</v>
      </c>
      <c r="S2442" s="14">
        <v>16.670000000000002</v>
      </c>
      <c r="T2442" s="14" cm="1">
        <f t="array" ref="T2442">_xlfn.IFS(Table132[[#This Row],[percentages]]="",Table132[[#This Row],[percentages without NA]]/100,Table132[[#This Row],[percentages without NA]]="",Table132[[#This Row],[percentages]]/100)</f>
        <v>0.16670000000000001</v>
      </c>
      <c r="U2442" s="14" t="str" cm="1">
        <f t="array" ref="U2442">_xlfn.IFS(Table132[[#This Row],[Disaggregation]]="All affected area","NA",Table132[[#This Row],[Disaggregation]]="Mantika",Table132[[#This Row],[Mantika]],Table132[[#This Row],[Disaggregation]]="Baladiya",Table132[[#This Row],[Mantika]])</f>
        <v>Ejdabia</v>
      </c>
      <c r="V2442" s="14" t="str" cm="1">
        <f t="array" ref="V2442">_xlfn.IFS(Table132[[#This Row],[Disaggregation]]="All affected area","All affected area",Table132[[#This Row],[Disaggregation]]="Mantika",Table132[[#This Row],[Mantika]],Table132[[#This Row],[Disaggregation]]="Baladiya",Table132[[#This Row],[Baladiya]])</f>
        <v>Ejdabia</v>
      </c>
    </row>
    <row r="2443" spans="1:22" x14ac:dyDescent="0.35">
      <c r="A2443" s="14" t="s">
        <v>154</v>
      </c>
      <c r="B2443" s="14" t="s">
        <v>444</v>
      </c>
      <c r="C2443" s="14" t="s">
        <v>10</v>
      </c>
      <c r="D2443" s="14" t="s">
        <v>9</v>
      </c>
      <c r="E2443" s="14" t="s">
        <v>27</v>
      </c>
      <c r="F2443" s="14" t="s">
        <v>26</v>
      </c>
      <c r="I2443" s="14" t="s">
        <v>499</v>
      </c>
      <c r="J2443" s="14" t="s">
        <v>139</v>
      </c>
      <c r="K2443" s="14" t="s">
        <v>143</v>
      </c>
      <c r="M2443" s="14">
        <v>2</v>
      </c>
      <c r="R2443" s="14">
        <v>6</v>
      </c>
      <c r="S2443" s="14">
        <v>33.33</v>
      </c>
      <c r="T2443" s="14" cm="1">
        <f t="array" ref="T2443">_xlfn.IFS(Table132[[#This Row],[percentages]]="",Table132[[#This Row],[percentages without NA]]/100,Table132[[#This Row],[percentages without NA]]="",Table132[[#This Row],[percentages]]/100)</f>
        <v>0.33329999999999999</v>
      </c>
      <c r="U2443" s="14" t="str" cm="1">
        <f t="array" ref="U2443">_xlfn.IFS(Table132[[#This Row],[Disaggregation]]="All affected area","NA",Table132[[#This Row],[Disaggregation]]="Mantika",Table132[[#This Row],[Mantika]],Table132[[#This Row],[Disaggregation]]="Baladiya",Table132[[#This Row],[Mantika]])</f>
        <v>Ejdabia</v>
      </c>
      <c r="V2443" s="14" t="str" cm="1">
        <f t="array" ref="V2443">_xlfn.IFS(Table132[[#This Row],[Disaggregation]]="All affected area","All affected area",Table132[[#This Row],[Disaggregation]]="Mantika",Table132[[#This Row],[Mantika]],Table132[[#This Row],[Disaggregation]]="Baladiya",Table132[[#This Row],[Baladiya]])</f>
        <v>Ejdabia</v>
      </c>
    </row>
    <row r="2444" spans="1:22" x14ac:dyDescent="0.35">
      <c r="A2444" s="14" t="s">
        <v>154</v>
      </c>
      <c r="B2444" s="14" t="s">
        <v>444</v>
      </c>
      <c r="C2444" s="14" t="s">
        <v>10</v>
      </c>
      <c r="D2444" s="14" t="s">
        <v>9</v>
      </c>
      <c r="E2444" s="14" t="s">
        <v>27</v>
      </c>
      <c r="F2444" s="14" t="s">
        <v>26</v>
      </c>
      <c r="I2444" s="14" t="s">
        <v>499</v>
      </c>
      <c r="J2444" s="14" t="s">
        <v>139</v>
      </c>
      <c r="K2444" s="14" t="s">
        <v>142</v>
      </c>
      <c r="M2444" s="14">
        <v>0</v>
      </c>
      <c r="R2444" s="14">
        <v>6</v>
      </c>
      <c r="S2444" s="14">
        <v>0</v>
      </c>
      <c r="T2444" s="14" cm="1">
        <f t="array" ref="T2444">_xlfn.IFS(Table132[[#This Row],[percentages]]="",Table132[[#This Row],[percentages without NA]]/100,Table132[[#This Row],[percentages without NA]]="",Table132[[#This Row],[percentages]]/100)</f>
        <v>0</v>
      </c>
      <c r="U2444" s="14" t="str" cm="1">
        <f t="array" ref="U2444">_xlfn.IFS(Table132[[#This Row],[Disaggregation]]="All affected area","NA",Table132[[#This Row],[Disaggregation]]="Mantika",Table132[[#This Row],[Mantika]],Table132[[#This Row],[Disaggregation]]="Baladiya",Table132[[#This Row],[Mantika]])</f>
        <v>Ejdabia</v>
      </c>
      <c r="V2444" s="14" t="str" cm="1">
        <f t="array" ref="V2444">_xlfn.IFS(Table132[[#This Row],[Disaggregation]]="All affected area","All affected area",Table132[[#This Row],[Disaggregation]]="Mantika",Table132[[#This Row],[Mantika]],Table132[[#This Row],[Disaggregation]]="Baladiya",Table132[[#This Row],[Baladiya]])</f>
        <v>Ejdabia</v>
      </c>
    </row>
    <row r="2445" spans="1:22" x14ac:dyDescent="0.35">
      <c r="A2445" s="14" t="s">
        <v>154</v>
      </c>
      <c r="B2445" s="14" t="s">
        <v>444</v>
      </c>
      <c r="C2445" s="14" t="s">
        <v>10</v>
      </c>
      <c r="D2445" s="14" t="s">
        <v>9</v>
      </c>
      <c r="E2445" s="14" t="s">
        <v>27</v>
      </c>
      <c r="F2445" s="14" t="s">
        <v>26</v>
      </c>
      <c r="I2445" s="14" t="s">
        <v>499</v>
      </c>
      <c r="J2445" s="14" t="s">
        <v>139</v>
      </c>
      <c r="K2445" s="14" t="s">
        <v>74</v>
      </c>
      <c r="M2445" s="14">
        <v>1</v>
      </c>
      <c r="R2445" s="14">
        <v>6</v>
      </c>
      <c r="S2445" s="14">
        <v>16.670000000000002</v>
      </c>
      <c r="T2445" s="14" cm="1">
        <f t="array" ref="T2445">_xlfn.IFS(Table132[[#This Row],[percentages]]="",Table132[[#This Row],[percentages without NA]]/100,Table132[[#This Row],[percentages without NA]]="",Table132[[#This Row],[percentages]]/100)</f>
        <v>0.16670000000000001</v>
      </c>
      <c r="U2445" s="14" t="str" cm="1">
        <f t="array" ref="U2445">_xlfn.IFS(Table132[[#This Row],[Disaggregation]]="All affected area","NA",Table132[[#This Row],[Disaggregation]]="Mantika",Table132[[#This Row],[Mantika]],Table132[[#This Row],[Disaggregation]]="Baladiya",Table132[[#This Row],[Mantika]])</f>
        <v>Ejdabia</v>
      </c>
      <c r="V2445" s="14" t="str" cm="1">
        <f t="array" ref="V2445">_xlfn.IFS(Table132[[#This Row],[Disaggregation]]="All affected area","All affected area",Table132[[#This Row],[Disaggregation]]="Mantika",Table132[[#This Row],[Mantika]],Table132[[#This Row],[Disaggregation]]="Baladiya",Table132[[#This Row],[Baladiya]])</f>
        <v>Ejdabia</v>
      </c>
    </row>
    <row r="2446" spans="1:22" x14ac:dyDescent="0.35">
      <c r="A2446" s="14" t="s">
        <v>154</v>
      </c>
      <c r="B2446" s="14" t="s">
        <v>444</v>
      </c>
      <c r="C2446" s="14" t="s">
        <v>10</v>
      </c>
      <c r="D2446" s="14" t="s">
        <v>9</v>
      </c>
      <c r="E2446" s="14" t="s">
        <v>27</v>
      </c>
      <c r="F2446" s="14" t="s">
        <v>26</v>
      </c>
      <c r="I2446" s="14" t="s">
        <v>499</v>
      </c>
      <c r="J2446" s="14" t="s">
        <v>139</v>
      </c>
      <c r="K2446" s="14" t="s">
        <v>73</v>
      </c>
      <c r="M2446" s="14">
        <v>0</v>
      </c>
      <c r="R2446" s="14">
        <v>6</v>
      </c>
      <c r="S2446" s="14">
        <v>0</v>
      </c>
      <c r="T2446" s="14" cm="1">
        <f t="array" ref="T2446">_xlfn.IFS(Table132[[#This Row],[percentages]]="",Table132[[#This Row],[percentages without NA]]/100,Table132[[#This Row],[percentages without NA]]="",Table132[[#This Row],[percentages]]/100)</f>
        <v>0</v>
      </c>
      <c r="U2446" s="14" t="str" cm="1">
        <f t="array" ref="U2446">_xlfn.IFS(Table132[[#This Row],[Disaggregation]]="All affected area","NA",Table132[[#This Row],[Disaggregation]]="Mantika",Table132[[#This Row],[Mantika]],Table132[[#This Row],[Disaggregation]]="Baladiya",Table132[[#This Row],[Mantika]])</f>
        <v>Ejdabia</v>
      </c>
      <c r="V2446" s="14" t="str" cm="1">
        <f t="array" ref="V2446">_xlfn.IFS(Table132[[#This Row],[Disaggregation]]="All affected area","All affected area",Table132[[#This Row],[Disaggregation]]="Mantika",Table132[[#This Row],[Mantika]],Table132[[#This Row],[Disaggregation]]="Baladiya",Table132[[#This Row],[Baladiya]])</f>
        <v>Ejdabia</v>
      </c>
    </row>
    <row r="2447" spans="1:22" x14ac:dyDescent="0.35">
      <c r="A2447" s="14" t="s">
        <v>154</v>
      </c>
      <c r="B2447" s="14" t="s">
        <v>444</v>
      </c>
      <c r="C2447" s="14" t="s">
        <v>10</v>
      </c>
      <c r="D2447" s="14" t="s">
        <v>9</v>
      </c>
      <c r="E2447" s="14" t="s">
        <v>27</v>
      </c>
      <c r="F2447" s="14" t="s">
        <v>26</v>
      </c>
      <c r="I2447" s="14" t="s">
        <v>499</v>
      </c>
      <c r="J2447" s="14" t="s">
        <v>139</v>
      </c>
      <c r="K2447" s="14" t="s">
        <v>141</v>
      </c>
      <c r="M2447" s="14">
        <v>4</v>
      </c>
      <c r="R2447" s="14">
        <v>6</v>
      </c>
      <c r="S2447" s="14">
        <v>66.67</v>
      </c>
      <c r="T2447" s="14" cm="1">
        <f t="array" ref="T2447">_xlfn.IFS(Table132[[#This Row],[percentages]]="",Table132[[#This Row],[percentages without NA]]/100,Table132[[#This Row],[percentages without NA]]="",Table132[[#This Row],[percentages]]/100)</f>
        <v>0.66670000000000007</v>
      </c>
      <c r="U2447" s="14" t="str" cm="1">
        <f t="array" ref="U2447">_xlfn.IFS(Table132[[#This Row],[Disaggregation]]="All affected area","NA",Table132[[#This Row],[Disaggregation]]="Mantika",Table132[[#This Row],[Mantika]],Table132[[#This Row],[Disaggregation]]="Baladiya",Table132[[#This Row],[Mantika]])</f>
        <v>Ejdabia</v>
      </c>
      <c r="V2447" s="14" t="str" cm="1">
        <f t="array" ref="V2447">_xlfn.IFS(Table132[[#This Row],[Disaggregation]]="All affected area","All affected area",Table132[[#This Row],[Disaggregation]]="Mantika",Table132[[#This Row],[Mantika]],Table132[[#This Row],[Disaggregation]]="Baladiya",Table132[[#This Row],[Baladiya]])</f>
        <v>Ejdabia</v>
      </c>
    </row>
    <row r="2448" spans="1:22" x14ac:dyDescent="0.35">
      <c r="A2448" s="14" t="s">
        <v>154</v>
      </c>
      <c r="B2448" s="14" t="s">
        <v>444</v>
      </c>
      <c r="C2448" s="14" t="s">
        <v>10</v>
      </c>
      <c r="D2448" s="14" t="s">
        <v>9</v>
      </c>
      <c r="E2448" s="14" t="s">
        <v>27</v>
      </c>
      <c r="F2448" s="14" t="s">
        <v>26</v>
      </c>
      <c r="I2448" s="14" t="s">
        <v>499</v>
      </c>
      <c r="J2448" s="14" t="s">
        <v>139</v>
      </c>
      <c r="K2448" s="14" t="s">
        <v>140</v>
      </c>
      <c r="M2448" s="14">
        <v>1</v>
      </c>
      <c r="R2448" s="14">
        <v>6</v>
      </c>
      <c r="S2448" s="14">
        <v>16.670000000000002</v>
      </c>
      <c r="T2448" s="14" cm="1">
        <f t="array" ref="T2448">_xlfn.IFS(Table132[[#This Row],[percentages]]="",Table132[[#This Row],[percentages without NA]]/100,Table132[[#This Row],[percentages without NA]]="",Table132[[#This Row],[percentages]]/100)</f>
        <v>0.16670000000000001</v>
      </c>
      <c r="U2448" s="14" t="str" cm="1">
        <f t="array" ref="U2448">_xlfn.IFS(Table132[[#This Row],[Disaggregation]]="All affected area","NA",Table132[[#This Row],[Disaggregation]]="Mantika",Table132[[#This Row],[Mantika]],Table132[[#This Row],[Disaggregation]]="Baladiya",Table132[[#This Row],[Mantika]])</f>
        <v>Ejdabia</v>
      </c>
      <c r="V2448" s="14" t="str" cm="1">
        <f t="array" ref="V2448">_xlfn.IFS(Table132[[#This Row],[Disaggregation]]="All affected area","All affected area",Table132[[#This Row],[Disaggregation]]="Mantika",Table132[[#This Row],[Mantika]],Table132[[#This Row],[Disaggregation]]="Baladiya",Table132[[#This Row],[Baladiya]])</f>
        <v>Ejdabia</v>
      </c>
    </row>
    <row r="2449" spans="1:22" x14ac:dyDescent="0.35">
      <c r="A2449" s="14" t="s">
        <v>154</v>
      </c>
      <c r="B2449" s="14" t="s">
        <v>444</v>
      </c>
      <c r="C2449" s="14" t="s">
        <v>10</v>
      </c>
      <c r="D2449" s="14" t="s">
        <v>9</v>
      </c>
      <c r="E2449" s="14" t="s">
        <v>27</v>
      </c>
      <c r="F2449" s="14" t="s">
        <v>26</v>
      </c>
      <c r="I2449" s="14" t="s">
        <v>499</v>
      </c>
      <c r="J2449" s="14" t="s">
        <v>139</v>
      </c>
      <c r="K2449" s="14" t="s">
        <v>138</v>
      </c>
      <c r="M2449" s="14">
        <v>0</v>
      </c>
      <c r="R2449" s="14">
        <v>6</v>
      </c>
      <c r="S2449" s="14">
        <v>0</v>
      </c>
      <c r="T2449" s="14" cm="1">
        <f t="array" ref="T2449">_xlfn.IFS(Table132[[#This Row],[percentages]]="",Table132[[#This Row],[percentages without NA]]/100,Table132[[#This Row],[percentages without NA]]="",Table132[[#This Row],[percentages]]/100)</f>
        <v>0</v>
      </c>
      <c r="U2449" s="14" t="str" cm="1">
        <f t="array" ref="U2449">_xlfn.IFS(Table132[[#This Row],[Disaggregation]]="All affected area","NA",Table132[[#This Row],[Disaggregation]]="Mantika",Table132[[#This Row],[Mantika]],Table132[[#This Row],[Disaggregation]]="Baladiya",Table132[[#This Row],[Mantika]])</f>
        <v>Ejdabia</v>
      </c>
      <c r="V2449" s="14" t="str" cm="1">
        <f t="array" ref="V2449">_xlfn.IFS(Table132[[#This Row],[Disaggregation]]="All affected area","All affected area",Table132[[#This Row],[Disaggregation]]="Mantika",Table132[[#This Row],[Mantika]],Table132[[#This Row],[Disaggregation]]="Baladiya",Table132[[#This Row],[Baladiya]])</f>
        <v>Ejdabia</v>
      </c>
    </row>
    <row r="2450" spans="1:22" x14ac:dyDescent="0.35">
      <c r="A2450" s="14" t="s">
        <v>154</v>
      </c>
      <c r="B2450" s="14" t="s">
        <v>444</v>
      </c>
      <c r="C2450" s="14" t="s">
        <v>10</v>
      </c>
      <c r="D2450" s="14" t="s">
        <v>9</v>
      </c>
      <c r="E2450" s="14" t="s">
        <v>16</v>
      </c>
      <c r="F2450" s="14" t="s">
        <v>15</v>
      </c>
      <c r="I2450" s="14" t="s">
        <v>499</v>
      </c>
      <c r="J2450" s="14" t="s">
        <v>139</v>
      </c>
      <c r="K2450" s="14" t="s">
        <v>151</v>
      </c>
      <c r="M2450" s="14">
        <v>14</v>
      </c>
      <c r="R2450" s="14">
        <v>16</v>
      </c>
      <c r="S2450" s="14">
        <v>87.5</v>
      </c>
      <c r="T2450" s="14" cm="1">
        <f t="array" ref="T2450">_xlfn.IFS(Table132[[#This Row],[percentages]]="",Table132[[#This Row],[percentages without NA]]/100,Table132[[#This Row],[percentages without NA]]="",Table132[[#This Row],[percentages]]/100)</f>
        <v>0.875</v>
      </c>
      <c r="U2450" s="14" t="str" cm="1">
        <f t="array" ref="U2450">_xlfn.IFS(Table132[[#This Row],[Disaggregation]]="All affected area","NA",Table132[[#This Row],[Disaggregation]]="Mantika",Table132[[#This Row],[Mantika]],Table132[[#This Row],[Disaggregation]]="Baladiya",Table132[[#This Row],[Mantika]])</f>
        <v>Al Jabal Al Akhdar</v>
      </c>
      <c r="V2450" s="14" t="str" cm="1">
        <f t="array" ref="V2450">_xlfn.IFS(Table132[[#This Row],[Disaggregation]]="All affected area","All affected area",Table132[[#This Row],[Disaggregation]]="Mantika",Table132[[#This Row],[Mantika]],Table132[[#This Row],[Disaggregation]]="Baladiya",Table132[[#This Row],[Baladiya]])</f>
        <v>Al Jabal Al Akhdar</v>
      </c>
    </row>
    <row r="2451" spans="1:22" x14ac:dyDescent="0.35">
      <c r="A2451" s="14" t="s">
        <v>154</v>
      </c>
      <c r="B2451" s="14" t="s">
        <v>444</v>
      </c>
      <c r="C2451" s="14" t="s">
        <v>10</v>
      </c>
      <c r="D2451" s="14" t="s">
        <v>9</v>
      </c>
      <c r="E2451" s="14" t="s">
        <v>16</v>
      </c>
      <c r="F2451" s="14" t="s">
        <v>15</v>
      </c>
      <c r="I2451" s="14" t="s">
        <v>499</v>
      </c>
      <c r="J2451" s="14" t="s">
        <v>139</v>
      </c>
      <c r="K2451" s="14" t="s">
        <v>150</v>
      </c>
      <c r="M2451" s="14">
        <v>4</v>
      </c>
      <c r="R2451" s="14">
        <v>16</v>
      </c>
      <c r="S2451" s="14">
        <v>25</v>
      </c>
      <c r="T2451" s="14" cm="1">
        <f t="array" ref="T2451">_xlfn.IFS(Table132[[#This Row],[percentages]]="",Table132[[#This Row],[percentages without NA]]/100,Table132[[#This Row],[percentages without NA]]="",Table132[[#This Row],[percentages]]/100)</f>
        <v>0.25</v>
      </c>
      <c r="U2451" s="14" t="str" cm="1">
        <f t="array" ref="U2451">_xlfn.IFS(Table132[[#This Row],[Disaggregation]]="All affected area","NA",Table132[[#This Row],[Disaggregation]]="Mantika",Table132[[#This Row],[Mantika]],Table132[[#This Row],[Disaggregation]]="Baladiya",Table132[[#This Row],[Mantika]])</f>
        <v>Al Jabal Al Akhdar</v>
      </c>
      <c r="V2451" s="14" t="str" cm="1">
        <f t="array" ref="V2451">_xlfn.IFS(Table132[[#This Row],[Disaggregation]]="All affected area","All affected area",Table132[[#This Row],[Disaggregation]]="Mantika",Table132[[#This Row],[Mantika]],Table132[[#This Row],[Disaggregation]]="Baladiya",Table132[[#This Row],[Baladiya]])</f>
        <v>Al Jabal Al Akhdar</v>
      </c>
    </row>
    <row r="2452" spans="1:22" x14ac:dyDescent="0.35">
      <c r="A2452" s="14" t="s">
        <v>154</v>
      </c>
      <c r="B2452" s="14" t="s">
        <v>444</v>
      </c>
      <c r="C2452" s="14" t="s">
        <v>10</v>
      </c>
      <c r="D2452" s="14" t="s">
        <v>9</v>
      </c>
      <c r="E2452" s="14" t="s">
        <v>16</v>
      </c>
      <c r="F2452" s="14" t="s">
        <v>15</v>
      </c>
      <c r="I2452" s="14" t="s">
        <v>499</v>
      </c>
      <c r="J2452" s="14" t="s">
        <v>139</v>
      </c>
      <c r="K2452" s="14" t="s">
        <v>149</v>
      </c>
      <c r="M2452" s="14">
        <v>10</v>
      </c>
      <c r="R2452" s="14">
        <v>16</v>
      </c>
      <c r="S2452" s="14">
        <v>62.5</v>
      </c>
      <c r="T2452" s="14" cm="1">
        <f t="array" ref="T2452">_xlfn.IFS(Table132[[#This Row],[percentages]]="",Table132[[#This Row],[percentages without NA]]/100,Table132[[#This Row],[percentages without NA]]="",Table132[[#This Row],[percentages]]/100)</f>
        <v>0.625</v>
      </c>
      <c r="U2452" s="14" t="str" cm="1">
        <f t="array" ref="U2452">_xlfn.IFS(Table132[[#This Row],[Disaggregation]]="All affected area","NA",Table132[[#This Row],[Disaggregation]]="Mantika",Table132[[#This Row],[Mantika]],Table132[[#This Row],[Disaggregation]]="Baladiya",Table132[[#This Row],[Mantika]])</f>
        <v>Al Jabal Al Akhdar</v>
      </c>
      <c r="V2452" s="14" t="str" cm="1">
        <f t="array" ref="V2452">_xlfn.IFS(Table132[[#This Row],[Disaggregation]]="All affected area","All affected area",Table132[[#This Row],[Disaggregation]]="Mantika",Table132[[#This Row],[Mantika]],Table132[[#This Row],[Disaggregation]]="Baladiya",Table132[[#This Row],[Baladiya]])</f>
        <v>Al Jabal Al Akhdar</v>
      </c>
    </row>
    <row r="2453" spans="1:22" x14ac:dyDescent="0.35">
      <c r="A2453" s="14" t="s">
        <v>154</v>
      </c>
      <c r="B2453" s="14" t="s">
        <v>444</v>
      </c>
      <c r="C2453" s="14" t="s">
        <v>10</v>
      </c>
      <c r="D2453" s="14" t="s">
        <v>9</v>
      </c>
      <c r="E2453" s="14" t="s">
        <v>16</v>
      </c>
      <c r="F2453" s="14" t="s">
        <v>15</v>
      </c>
      <c r="I2453" s="14" t="s">
        <v>499</v>
      </c>
      <c r="J2453" s="14" t="s">
        <v>139</v>
      </c>
      <c r="K2453" s="14" t="s">
        <v>148</v>
      </c>
      <c r="M2453" s="14">
        <v>12</v>
      </c>
      <c r="R2453" s="14">
        <v>16</v>
      </c>
      <c r="S2453" s="14">
        <v>75</v>
      </c>
      <c r="T2453" s="14" cm="1">
        <f t="array" ref="T2453">_xlfn.IFS(Table132[[#This Row],[percentages]]="",Table132[[#This Row],[percentages without NA]]/100,Table132[[#This Row],[percentages without NA]]="",Table132[[#This Row],[percentages]]/100)</f>
        <v>0.75</v>
      </c>
      <c r="U2453" s="14" t="str" cm="1">
        <f t="array" ref="U2453">_xlfn.IFS(Table132[[#This Row],[Disaggregation]]="All affected area","NA",Table132[[#This Row],[Disaggregation]]="Mantika",Table132[[#This Row],[Mantika]],Table132[[#This Row],[Disaggregation]]="Baladiya",Table132[[#This Row],[Mantika]])</f>
        <v>Al Jabal Al Akhdar</v>
      </c>
      <c r="V2453" s="14" t="str" cm="1">
        <f t="array" ref="V2453">_xlfn.IFS(Table132[[#This Row],[Disaggregation]]="All affected area","All affected area",Table132[[#This Row],[Disaggregation]]="Mantika",Table132[[#This Row],[Mantika]],Table132[[#This Row],[Disaggregation]]="Baladiya",Table132[[#This Row],[Baladiya]])</f>
        <v>Al Jabal Al Akhdar</v>
      </c>
    </row>
    <row r="2454" spans="1:22" x14ac:dyDescent="0.35">
      <c r="A2454" s="14" t="s">
        <v>154</v>
      </c>
      <c r="B2454" s="14" t="s">
        <v>444</v>
      </c>
      <c r="C2454" s="14" t="s">
        <v>10</v>
      </c>
      <c r="D2454" s="14" t="s">
        <v>9</v>
      </c>
      <c r="E2454" s="14" t="s">
        <v>16</v>
      </c>
      <c r="F2454" s="14" t="s">
        <v>15</v>
      </c>
      <c r="I2454" s="14" t="s">
        <v>499</v>
      </c>
      <c r="J2454" s="14" t="s">
        <v>139</v>
      </c>
      <c r="K2454" s="14" t="s">
        <v>147</v>
      </c>
      <c r="M2454" s="14">
        <v>13</v>
      </c>
      <c r="R2454" s="14">
        <v>16</v>
      </c>
      <c r="S2454" s="14">
        <v>81.25</v>
      </c>
      <c r="T2454" s="14" cm="1">
        <f t="array" ref="T2454">_xlfn.IFS(Table132[[#This Row],[percentages]]="",Table132[[#This Row],[percentages without NA]]/100,Table132[[#This Row],[percentages without NA]]="",Table132[[#This Row],[percentages]]/100)</f>
        <v>0.8125</v>
      </c>
      <c r="U2454" s="14" t="str" cm="1">
        <f t="array" ref="U2454">_xlfn.IFS(Table132[[#This Row],[Disaggregation]]="All affected area","NA",Table132[[#This Row],[Disaggregation]]="Mantika",Table132[[#This Row],[Mantika]],Table132[[#This Row],[Disaggregation]]="Baladiya",Table132[[#This Row],[Mantika]])</f>
        <v>Al Jabal Al Akhdar</v>
      </c>
      <c r="V2454" s="14" t="str" cm="1">
        <f t="array" ref="V2454">_xlfn.IFS(Table132[[#This Row],[Disaggregation]]="All affected area","All affected area",Table132[[#This Row],[Disaggregation]]="Mantika",Table132[[#This Row],[Mantika]],Table132[[#This Row],[Disaggregation]]="Baladiya",Table132[[#This Row],[Baladiya]])</f>
        <v>Al Jabal Al Akhdar</v>
      </c>
    </row>
    <row r="2455" spans="1:22" x14ac:dyDescent="0.35">
      <c r="A2455" s="14" t="s">
        <v>154</v>
      </c>
      <c r="B2455" s="14" t="s">
        <v>444</v>
      </c>
      <c r="C2455" s="14" t="s">
        <v>10</v>
      </c>
      <c r="D2455" s="14" t="s">
        <v>9</v>
      </c>
      <c r="E2455" s="14" t="s">
        <v>16</v>
      </c>
      <c r="F2455" s="14" t="s">
        <v>15</v>
      </c>
      <c r="I2455" s="14" t="s">
        <v>499</v>
      </c>
      <c r="J2455" s="14" t="s">
        <v>139</v>
      </c>
      <c r="K2455" s="14" t="s">
        <v>146</v>
      </c>
      <c r="M2455" s="14">
        <v>12</v>
      </c>
      <c r="R2455" s="14">
        <v>16</v>
      </c>
      <c r="S2455" s="14">
        <v>75</v>
      </c>
      <c r="T2455" s="14" cm="1">
        <f t="array" ref="T2455">_xlfn.IFS(Table132[[#This Row],[percentages]]="",Table132[[#This Row],[percentages without NA]]/100,Table132[[#This Row],[percentages without NA]]="",Table132[[#This Row],[percentages]]/100)</f>
        <v>0.75</v>
      </c>
      <c r="U2455" s="14" t="str" cm="1">
        <f t="array" ref="U2455">_xlfn.IFS(Table132[[#This Row],[Disaggregation]]="All affected area","NA",Table132[[#This Row],[Disaggregation]]="Mantika",Table132[[#This Row],[Mantika]],Table132[[#This Row],[Disaggregation]]="Baladiya",Table132[[#This Row],[Mantika]])</f>
        <v>Al Jabal Al Akhdar</v>
      </c>
      <c r="V2455" s="14" t="str" cm="1">
        <f t="array" ref="V2455">_xlfn.IFS(Table132[[#This Row],[Disaggregation]]="All affected area","All affected area",Table132[[#This Row],[Disaggregation]]="Mantika",Table132[[#This Row],[Mantika]],Table132[[#This Row],[Disaggregation]]="Baladiya",Table132[[#This Row],[Baladiya]])</f>
        <v>Al Jabal Al Akhdar</v>
      </c>
    </row>
    <row r="2456" spans="1:22" x14ac:dyDescent="0.35">
      <c r="A2456" s="14" t="s">
        <v>154</v>
      </c>
      <c r="B2456" s="14" t="s">
        <v>444</v>
      </c>
      <c r="C2456" s="14" t="s">
        <v>10</v>
      </c>
      <c r="D2456" s="14" t="s">
        <v>9</v>
      </c>
      <c r="E2456" s="14" t="s">
        <v>16</v>
      </c>
      <c r="F2456" s="14" t="s">
        <v>15</v>
      </c>
      <c r="I2456" s="14" t="s">
        <v>499</v>
      </c>
      <c r="J2456" s="14" t="s">
        <v>139</v>
      </c>
      <c r="K2456" s="14" t="s">
        <v>145</v>
      </c>
      <c r="M2456" s="14">
        <v>8</v>
      </c>
      <c r="R2456" s="14">
        <v>16</v>
      </c>
      <c r="S2456" s="14">
        <v>50</v>
      </c>
      <c r="T2456" s="14" cm="1">
        <f t="array" ref="T2456">_xlfn.IFS(Table132[[#This Row],[percentages]]="",Table132[[#This Row],[percentages without NA]]/100,Table132[[#This Row],[percentages without NA]]="",Table132[[#This Row],[percentages]]/100)</f>
        <v>0.5</v>
      </c>
      <c r="U2456" s="14" t="str" cm="1">
        <f t="array" ref="U2456">_xlfn.IFS(Table132[[#This Row],[Disaggregation]]="All affected area","NA",Table132[[#This Row],[Disaggregation]]="Mantika",Table132[[#This Row],[Mantika]],Table132[[#This Row],[Disaggregation]]="Baladiya",Table132[[#This Row],[Mantika]])</f>
        <v>Al Jabal Al Akhdar</v>
      </c>
      <c r="V2456" s="14" t="str" cm="1">
        <f t="array" ref="V2456">_xlfn.IFS(Table132[[#This Row],[Disaggregation]]="All affected area","All affected area",Table132[[#This Row],[Disaggregation]]="Mantika",Table132[[#This Row],[Mantika]],Table132[[#This Row],[Disaggregation]]="Baladiya",Table132[[#This Row],[Baladiya]])</f>
        <v>Al Jabal Al Akhdar</v>
      </c>
    </row>
    <row r="2457" spans="1:22" x14ac:dyDescent="0.35">
      <c r="A2457" s="14" t="s">
        <v>154</v>
      </c>
      <c r="B2457" s="14" t="s">
        <v>444</v>
      </c>
      <c r="C2457" s="14" t="s">
        <v>10</v>
      </c>
      <c r="D2457" s="14" t="s">
        <v>9</v>
      </c>
      <c r="E2457" s="14" t="s">
        <v>16</v>
      </c>
      <c r="F2457" s="14" t="s">
        <v>15</v>
      </c>
      <c r="I2457" s="14" t="s">
        <v>499</v>
      </c>
      <c r="J2457" s="14" t="s">
        <v>139</v>
      </c>
      <c r="K2457" s="14" t="s">
        <v>144</v>
      </c>
      <c r="M2457" s="14">
        <v>4</v>
      </c>
      <c r="R2457" s="14">
        <v>16</v>
      </c>
      <c r="S2457" s="14">
        <v>25</v>
      </c>
      <c r="T2457" s="14" cm="1">
        <f t="array" ref="T2457">_xlfn.IFS(Table132[[#This Row],[percentages]]="",Table132[[#This Row],[percentages without NA]]/100,Table132[[#This Row],[percentages without NA]]="",Table132[[#This Row],[percentages]]/100)</f>
        <v>0.25</v>
      </c>
      <c r="U2457" s="14" t="str" cm="1">
        <f t="array" ref="U2457">_xlfn.IFS(Table132[[#This Row],[Disaggregation]]="All affected area","NA",Table132[[#This Row],[Disaggregation]]="Mantika",Table132[[#This Row],[Mantika]],Table132[[#This Row],[Disaggregation]]="Baladiya",Table132[[#This Row],[Mantika]])</f>
        <v>Al Jabal Al Akhdar</v>
      </c>
      <c r="V2457" s="14" t="str" cm="1">
        <f t="array" ref="V2457">_xlfn.IFS(Table132[[#This Row],[Disaggregation]]="All affected area","All affected area",Table132[[#This Row],[Disaggregation]]="Mantika",Table132[[#This Row],[Mantika]],Table132[[#This Row],[Disaggregation]]="Baladiya",Table132[[#This Row],[Baladiya]])</f>
        <v>Al Jabal Al Akhdar</v>
      </c>
    </row>
    <row r="2458" spans="1:22" x14ac:dyDescent="0.35">
      <c r="A2458" s="14" t="s">
        <v>154</v>
      </c>
      <c r="B2458" s="14" t="s">
        <v>444</v>
      </c>
      <c r="C2458" s="14" t="s">
        <v>10</v>
      </c>
      <c r="D2458" s="14" t="s">
        <v>9</v>
      </c>
      <c r="E2458" s="14" t="s">
        <v>16</v>
      </c>
      <c r="F2458" s="14" t="s">
        <v>15</v>
      </c>
      <c r="I2458" s="14" t="s">
        <v>499</v>
      </c>
      <c r="J2458" s="14" t="s">
        <v>139</v>
      </c>
      <c r="K2458" s="14" t="s">
        <v>143</v>
      </c>
      <c r="M2458" s="14">
        <v>11</v>
      </c>
      <c r="R2458" s="14">
        <v>16</v>
      </c>
      <c r="S2458" s="14">
        <v>68.75</v>
      </c>
      <c r="T2458" s="14" cm="1">
        <f t="array" ref="T2458">_xlfn.IFS(Table132[[#This Row],[percentages]]="",Table132[[#This Row],[percentages without NA]]/100,Table132[[#This Row],[percentages without NA]]="",Table132[[#This Row],[percentages]]/100)</f>
        <v>0.6875</v>
      </c>
      <c r="U2458" s="14" t="str" cm="1">
        <f t="array" ref="U2458">_xlfn.IFS(Table132[[#This Row],[Disaggregation]]="All affected area","NA",Table132[[#This Row],[Disaggregation]]="Mantika",Table132[[#This Row],[Mantika]],Table132[[#This Row],[Disaggregation]]="Baladiya",Table132[[#This Row],[Mantika]])</f>
        <v>Al Jabal Al Akhdar</v>
      </c>
      <c r="V2458" s="14" t="str" cm="1">
        <f t="array" ref="V2458">_xlfn.IFS(Table132[[#This Row],[Disaggregation]]="All affected area","All affected area",Table132[[#This Row],[Disaggregation]]="Mantika",Table132[[#This Row],[Mantika]],Table132[[#This Row],[Disaggregation]]="Baladiya",Table132[[#This Row],[Baladiya]])</f>
        <v>Al Jabal Al Akhdar</v>
      </c>
    </row>
    <row r="2459" spans="1:22" x14ac:dyDescent="0.35">
      <c r="A2459" s="14" t="s">
        <v>154</v>
      </c>
      <c r="B2459" s="14" t="s">
        <v>444</v>
      </c>
      <c r="C2459" s="14" t="s">
        <v>10</v>
      </c>
      <c r="D2459" s="14" t="s">
        <v>9</v>
      </c>
      <c r="E2459" s="14" t="s">
        <v>16</v>
      </c>
      <c r="F2459" s="14" t="s">
        <v>15</v>
      </c>
      <c r="I2459" s="14" t="s">
        <v>499</v>
      </c>
      <c r="J2459" s="14" t="s">
        <v>139</v>
      </c>
      <c r="K2459" s="14" t="s">
        <v>142</v>
      </c>
      <c r="M2459" s="14">
        <v>6</v>
      </c>
      <c r="R2459" s="14">
        <v>16</v>
      </c>
      <c r="S2459" s="14">
        <v>37.5</v>
      </c>
      <c r="T2459" s="14" cm="1">
        <f t="array" ref="T2459">_xlfn.IFS(Table132[[#This Row],[percentages]]="",Table132[[#This Row],[percentages without NA]]/100,Table132[[#This Row],[percentages without NA]]="",Table132[[#This Row],[percentages]]/100)</f>
        <v>0.375</v>
      </c>
      <c r="U2459" s="14" t="str" cm="1">
        <f t="array" ref="U2459">_xlfn.IFS(Table132[[#This Row],[Disaggregation]]="All affected area","NA",Table132[[#This Row],[Disaggregation]]="Mantika",Table132[[#This Row],[Mantika]],Table132[[#This Row],[Disaggregation]]="Baladiya",Table132[[#This Row],[Mantika]])</f>
        <v>Al Jabal Al Akhdar</v>
      </c>
      <c r="V2459" s="14" t="str" cm="1">
        <f t="array" ref="V2459">_xlfn.IFS(Table132[[#This Row],[Disaggregation]]="All affected area","All affected area",Table132[[#This Row],[Disaggregation]]="Mantika",Table132[[#This Row],[Mantika]],Table132[[#This Row],[Disaggregation]]="Baladiya",Table132[[#This Row],[Baladiya]])</f>
        <v>Al Jabal Al Akhdar</v>
      </c>
    </row>
    <row r="2460" spans="1:22" x14ac:dyDescent="0.35">
      <c r="A2460" s="14" t="s">
        <v>154</v>
      </c>
      <c r="B2460" s="14" t="s">
        <v>444</v>
      </c>
      <c r="C2460" s="14" t="s">
        <v>10</v>
      </c>
      <c r="D2460" s="14" t="s">
        <v>9</v>
      </c>
      <c r="E2460" s="14" t="s">
        <v>16</v>
      </c>
      <c r="F2460" s="14" t="s">
        <v>15</v>
      </c>
      <c r="I2460" s="14" t="s">
        <v>499</v>
      </c>
      <c r="J2460" s="14" t="s">
        <v>139</v>
      </c>
      <c r="K2460" s="14" t="s">
        <v>74</v>
      </c>
      <c r="M2460" s="14">
        <v>3</v>
      </c>
      <c r="R2460" s="14">
        <v>16</v>
      </c>
      <c r="S2460" s="14">
        <v>18.75</v>
      </c>
      <c r="T2460" s="14" cm="1">
        <f t="array" ref="T2460">_xlfn.IFS(Table132[[#This Row],[percentages]]="",Table132[[#This Row],[percentages without NA]]/100,Table132[[#This Row],[percentages without NA]]="",Table132[[#This Row],[percentages]]/100)</f>
        <v>0.1875</v>
      </c>
      <c r="U2460" s="14" t="str" cm="1">
        <f t="array" ref="U2460">_xlfn.IFS(Table132[[#This Row],[Disaggregation]]="All affected area","NA",Table132[[#This Row],[Disaggregation]]="Mantika",Table132[[#This Row],[Mantika]],Table132[[#This Row],[Disaggregation]]="Baladiya",Table132[[#This Row],[Mantika]])</f>
        <v>Al Jabal Al Akhdar</v>
      </c>
      <c r="V2460" s="14" t="str" cm="1">
        <f t="array" ref="V2460">_xlfn.IFS(Table132[[#This Row],[Disaggregation]]="All affected area","All affected area",Table132[[#This Row],[Disaggregation]]="Mantika",Table132[[#This Row],[Mantika]],Table132[[#This Row],[Disaggregation]]="Baladiya",Table132[[#This Row],[Baladiya]])</f>
        <v>Al Jabal Al Akhdar</v>
      </c>
    </row>
    <row r="2461" spans="1:22" x14ac:dyDescent="0.35">
      <c r="A2461" s="14" t="s">
        <v>154</v>
      </c>
      <c r="B2461" s="14" t="s">
        <v>444</v>
      </c>
      <c r="C2461" s="14" t="s">
        <v>10</v>
      </c>
      <c r="D2461" s="14" t="s">
        <v>9</v>
      </c>
      <c r="E2461" s="14" t="s">
        <v>16</v>
      </c>
      <c r="F2461" s="14" t="s">
        <v>15</v>
      </c>
      <c r="I2461" s="14" t="s">
        <v>499</v>
      </c>
      <c r="J2461" s="14" t="s">
        <v>139</v>
      </c>
      <c r="K2461" s="14" t="s">
        <v>73</v>
      </c>
      <c r="M2461" s="14">
        <v>2</v>
      </c>
      <c r="R2461" s="14">
        <v>16</v>
      </c>
      <c r="S2461" s="14">
        <v>12.5</v>
      </c>
      <c r="T2461" s="14" cm="1">
        <f t="array" ref="T2461">_xlfn.IFS(Table132[[#This Row],[percentages]]="",Table132[[#This Row],[percentages without NA]]/100,Table132[[#This Row],[percentages without NA]]="",Table132[[#This Row],[percentages]]/100)</f>
        <v>0.125</v>
      </c>
      <c r="U2461" s="14" t="str" cm="1">
        <f t="array" ref="U2461">_xlfn.IFS(Table132[[#This Row],[Disaggregation]]="All affected area","NA",Table132[[#This Row],[Disaggregation]]="Mantika",Table132[[#This Row],[Mantika]],Table132[[#This Row],[Disaggregation]]="Baladiya",Table132[[#This Row],[Mantika]])</f>
        <v>Al Jabal Al Akhdar</v>
      </c>
      <c r="V2461" s="14" t="str" cm="1">
        <f t="array" ref="V2461">_xlfn.IFS(Table132[[#This Row],[Disaggregation]]="All affected area","All affected area",Table132[[#This Row],[Disaggregation]]="Mantika",Table132[[#This Row],[Mantika]],Table132[[#This Row],[Disaggregation]]="Baladiya",Table132[[#This Row],[Baladiya]])</f>
        <v>Al Jabal Al Akhdar</v>
      </c>
    </row>
    <row r="2462" spans="1:22" x14ac:dyDescent="0.35">
      <c r="A2462" s="14" t="s">
        <v>154</v>
      </c>
      <c r="B2462" s="14" t="s">
        <v>444</v>
      </c>
      <c r="C2462" s="14" t="s">
        <v>10</v>
      </c>
      <c r="D2462" s="14" t="s">
        <v>9</v>
      </c>
      <c r="E2462" s="14" t="s">
        <v>16</v>
      </c>
      <c r="F2462" s="14" t="s">
        <v>15</v>
      </c>
      <c r="I2462" s="14" t="s">
        <v>499</v>
      </c>
      <c r="J2462" s="14" t="s">
        <v>139</v>
      </c>
      <c r="K2462" s="14" t="s">
        <v>141</v>
      </c>
      <c r="M2462" s="14">
        <v>13</v>
      </c>
      <c r="R2462" s="14">
        <v>16</v>
      </c>
      <c r="S2462" s="14">
        <v>81.25</v>
      </c>
      <c r="T2462" s="14" cm="1">
        <f t="array" ref="T2462">_xlfn.IFS(Table132[[#This Row],[percentages]]="",Table132[[#This Row],[percentages without NA]]/100,Table132[[#This Row],[percentages without NA]]="",Table132[[#This Row],[percentages]]/100)</f>
        <v>0.8125</v>
      </c>
      <c r="U2462" s="14" t="str" cm="1">
        <f t="array" ref="U2462">_xlfn.IFS(Table132[[#This Row],[Disaggregation]]="All affected area","NA",Table132[[#This Row],[Disaggregation]]="Mantika",Table132[[#This Row],[Mantika]],Table132[[#This Row],[Disaggregation]]="Baladiya",Table132[[#This Row],[Mantika]])</f>
        <v>Al Jabal Al Akhdar</v>
      </c>
      <c r="V2462" s="14" t="str" cm="1">
        <f t="array" ref="V2462">_xlfn.IFS(Table132[[#This Row],[Disaggregation]]="All affected area","All affected area",Table132[[#This Row],[Disaggregation]]="Mantika",Table132[[#This Row],[Mantika]],Table132[[#This Row],[Disaggregation]]="Baladiya",Table132[[#This Row],[Baladiya]])</f>
        <v>Al Jabal Al Akhdar</v>
      </c>
    </row>
    <row r="2463" spans="1:22" x14ac:dyDescent="0.35">
      <c r="A2463" s="14" t="s">
        <v>154</v>
      </c>
      <c r="B2463" s="14" t="s">
        <v>444</v>
      </c>
      <c r="C2463" s="14" t="s">
        <v>10</v>
      </c>
      <c r="D2463" s="14" t="s">
        <v>9</v>
      </c>
      <c r="E2463" s="14" t="s">
        <v>16</v>
      </c>
      <c r="F2463" s="14" t="s">
        <v>15</v>
      </c>
      <c r="I2463" s="14" t="s">
        <v>499</v>
      </c>
      <c r="J2463" s="14" t="s">
        <v>139</v>
      </c>
      <c r="K2463" s="14" t="s">
        <v>140</v>
      </c>
      <c r="M2463" s="14">
        <v>5</v>
      </c>
      <c r="R2463" s="14">
        <v>16</v>
      </c>
      <c r="S2463" s="14">
        <v>31.25</v>
      </c>
      <c r="T2463" s="14" cm="1">
        <f t="array" ref="T2463">_xlfn.IFS(Table132[[#This Row],[percentages]]="",Table132[[#This Row],[percentages without NA]]/100,Table132[[#This Row],[percentages without NA]]="",Table132[[#This Row],[percentages]]/100)</f>
        <v>0.3125</v>
      </c>
      <c r="U2463" s="14" t="str" cm="1">
        <f t="array" ref="U2463">_xlfn.IFS(Table132[[#This Row],[Disaggregation]]="All affected area","NA",Table132[[#This Row],[Disaggregation]]="Mantika",Table132[[#This Row],[Mantika]],Table132[[#This Row],[Disaggregation]]="Baladiya",Table132[[#This Row],[Mantika]])</f>
        <v>Al Jabal Al Akhdar</v>
      </c>
      <c r="V2463" s="14" t="str" cm="1">
        <f t="array" ref="V2463">_xlfn.IFS(Table132[[#This Row],[Disaggregation]]="All affected area","All affected area",Table132[[#This Row],[Disaggregation]]="Mantika",Table132[[#This Row],[Mantika]],Table132[[#This Row],[Disaggregation]]="Baladiya",Table132[[#This Row],[Baladiya]])</f>
        <v>Al Jabal Al Akhdar</v>
      </c>
    </row>
    <row r="2464" spans="1:22" x14ac:dyDescent="0.35">
      <c r="A2464" s="14" t="s">
        <v>154</v>
      </c>
      <c r="B2464" s="14" t="s">
        <v>444</v>
      </c>
      <c r="C2464" s="14" t="s">
        <v>10</v>
      </c>
      <c r="D2464" s="14" t="s">
        <v>9</v>
      </c>
      <c r="E2464" s="14" t="s">
        <v>16</v>
      </c>
      <c r="F2464" s="14" t="s">
        <v>15</v>
      </c>
      <c r="I2464" s="14" t="s">
        <v>499</v>
      </c>
      <c r="J2464" s="14" t="s">
        <v>139</v>
      </c>
      <c r="K2464" s="14" t="s">
        <v>138</v>
      </c>
      <c r="M2464" s="14">
        <v>11</v>
      </c>
      <c r="R2464" s="14">
        <v>16</v>
      </c>
      <c r="S2464" s="14">
        <v>68.75</v>
      </c>
      <c r="T2464" s="14" cm="1">
        <f t="array" ref="T2464">_xlfn.IFS(Table132[[#This Row],[percentages]]="",Table132[[#This Row],[percentages without NA]]/100,Table132[[#This Row],[percentages without NA]]="",Table132[[#This Row],[percentages]]/100)</f>
        <v>0.6875</v>
      </c>
      <c r="U2464" s="14" t="str" cm="1">
        <f t="array" ref="U2464">_xlfn.IFS(Table132[[#This Row],[Disaggregation]]="All affected area","NA",Table132[[#This Row],[Disaggregation]]="Mantika",Table132[[#This Row],[Mantika]],Table132[[#This Row],[Disaggregation]]="Baladiya",Table132[[#This Row],[Mantika]])</f>
        <v>Al Jabal Al Akhdar</v>
      </c>
      <c r="V2464" s="14" t="str" cm="1">
        <f t="array" ref="V2464">_xlfn.IFS(Table132[[#This Row],[Disaggregation]]="All affected area","All affected area",Table132[[#This Row],[Disaggregation]]="Mantika",Table132[[#This Row],[Mantika]],Table132[[#This Row],[Disaggregation]]="Baladiya",Table132[[#This Row],[Baladiya]])</f>
        <v>Al Jabal Al Akhdar</v>
      </c>
    </row>
    <row r="2465" spans="1:22" x14ac:dyDescent="0.35">
      <c r="A2465" s="14" t="s">
        <v>6</v>
      </c>
      <c r="B2465" s="14" t="s">
        <v>444</v>
      </c>
      <c r="C2465" s="14" t="s">
        <v>10</v>
      </c>
      <c r="D2465" s="14" t="s">
        <v>9</v>
      </c>
      <c r="E2465" s="14" t="s">
        <v>55</v>
      </c>
      <c r="F2465" s="14" t="s">
        <v>54</v>
      </c>
      <c r="I2465" s="14" t="s">
        <v>500</v>
      </c>
      <c r="J2465" s="14" t="s">
        <v>129</v>
      </c>
      <c r="K2465" s="14" t="s">
        <v>137</v>
      </c>
      <c r="M2465" s="14">
        <v>22</v>
      </c>
      <c r="R2465" s="14">
        <v>29</v>
      </c>
      <c r="S2465" s="14">
        <v>75.86</v>
      </c>
      <c r="T2465" s="14" cm="1">
        <f t="array" ref="T2465">_xlfn.IFS(Table132[[#This Row],[percentages]]="",Table132[[#This Row],[percentages without NA]]/100,Table132[[#This Row],[percentages without NA]]="",Table132[[#This Row],[percentages]]/100)</f>
        <v>0.75859999999999994</v>
      </c>
      <c r="U2465" s="14" t="str" cm="1">
        <f t="array" ref="U2465">_xlfn.IFS(Table132[[#This Row],[Disaggregation]]="All affected area","NA",Table132[[#This Row],[Disaggregation]]="Mantika",Table132[[#This Row],[Mantika]],Table132[[#This Row],[Disaggregation]]="Baladiya",Table132[[#This Row],[Mantika]])</f>
        <v>Derna</v>
      </c>
      <c r="V2465" s="14" t="str" cm="1">
        <f t="array" ref="V2465">_xlfn.IFS(Table132[[#This Row],[Disaggregation]]="All affected area","All affected area",Table132[[#This Row],[Disaggregation]]="Mantika",Table132[[#This Row],[Mantika]],Table132[[#This Row],[Disaggregation]]="Baladiya",Table132[[#This Row],[Baladiya]])</f>
        <v>Derna</v>
      </c>
    </row>
    <row r="2466" spans="1:22" x14ac:dyDescent="0.35">
      <c r="A2466" s="14" t="s">
        <v>6</v>
      </c>
      <c r="B2466" s="14" t="s">
        <v>444</v>
      </c>
      <c r="C2466" s="14" t="s">
        <v>10</v>
      </c>
      <c r="D2466" s="14" t="s">
        <v>9</v>
      </c>
      <c r="E2466" s="14" t="s">
        <v>55</v>
      </c>
      <c r="F2466" s="14" t="s">
        <v>54</v>
      </c>
      <c r="I2466" s="14" t="s">
        <v>500</v>
      </c>
      <c r="J2466" s="14" t="s">
        <v>129</v>
      </c>
      <c r="K2466" s="14" t="s">
        <v>136</v>
      </c>
      <c r="M2466" s="14">
        <v>19</v>
      </c>
      <c r="R2466" s="14">
        <v>29</v>
      </c>
      <c r="S2466" s="14">
        <v>65.52</v>
      </c>
      <c r="T2466" s="14" cm="1">
        <f t="array" ref="T2466">_xlfn.IFS(Table132[[#This Row],[percentages]]="",Table132[[#This Row],[percentages without NA]]/100,Table132[[#This Row],[percentages without NA]]="",Table132[[#This Row],[percentages]]/100)</f>
        <v>0.6552</v>
      </c>
      <c r="U2466" s="14" t="str" cm="1">
        <f t="array" ref="U2466">_xlfn.IFS(Table132[[#This Row],[Disaggregation]]="All affected area","NA",Table132[[#This Row],[Disaggregation]]="Mantika",Table132[[#This Row],[Mantika]],Table132[[#This Row],[Disaggregation]]="Baladiya",Table132[[#This Row],[Mantika]])</f>
        <v>Derna</v>
      </c>
      <c r="V2466" s="14" t="str" cm="1">
        <f t="array" ref="V2466">_xlfn.IFS(Table132[[#This Row],[Disaggregation]]="All affected area","All affected area",Table132[[#This Row],[Disaggregation]]="Mantika",Table132[[#This Row],[Mantika]],Table132[[#This Row],[Disaggregation]]="Baladiya",Table132[[#This Row],[Baladiya]])</f>
        <v>Derna</v>
      </c>
    </row>
    <row r="2467" spans="1:22" x14ac:dyDescent="0.35">
      <c r="A2467" s="14" t="s">
        <v>6</v>
      </c>
      <c r="B2467" s="14" t="s">
        <v>444</v>
      </c>
      <c r="C2467" s="14" t="s">
        <v>10</v>
      </c>
      <c r="D2467" s="14" t="s">
        <v>9</v>
      </c>
      <c r="E2467" s="14" t="s">
        <v>55</v>
      </c>
      <c r="F2467" s="14" t="s">
        <v>54</v>
      </c>
      <c r="I2467" s="14" t="s">
        <v>500</v>
      </c>
      <c r="J2467" s="14" t="s">
        <v>129</v>
      </c>
      <c r="K2467" s="14" t="s">
        <v>73</v>
      </c>
      <c r="M2467" s="14">
        <v>15</v>
      </c>
      <c r="R2467" s="14">
        <v>29</v>
      </c>
      <c r="S2467" s="14">
        <v>51.72</v>
      </c>
      <c r="T2467" s="14" cm="1">
        <f t="array" ref="T2467">_xlfn.IFS(Table132[[#This Row],[percentages]]="",Table132[[#This Row],[percentages without NA]]/100,Table132[[#This Row],[percentages without NA]]="",Table132[[#This Row],[percentages]]/100)</f>
        <v>0.51719999999999999</v>
      </c>
      <c r="U2467" s="14" t="str" cm="1">
        <f t="array" ref="U2467">_xlfn.IFS(Table132[[#This Row],[Disaggregation]]="All affected area","NA",Table132[[#This Row],[Disaggregation]]="Mantika",Table132[[#This Row],[Mantika]],Table132[[#This Row],[Disaggregation]]="Baladiya",Table132[[#This Row],[Mantika]])</f>
        <v>Derna</v>
      </c>
      <c r="V2467" s="14" t="str" cm="1">
        <f t="array" ref="V2467">_xlfn.IFS(Table132[[#This Row],[Disaggregation]]="All affected area","All affected area",Table132[[#This Row],[Disaggregation]]="Mantika",Table132[[#This Row],[Mantika]],Table132[[#This Row],[Disaggregation]]="Baladiya",Table132[[#This Row],[Baladiya]])</f>
        <v>Derna</v>
      </c>
    </row>
    <row r="2468" spans="1:22" x14ac:dyDescent="0.35">
      <c r="A2468" s="14" t="s">
        <v>6</v>
      </c>
      <c r="B2468" s="14" t="s">
        <v>444</v>
      </c>
      <c r="C2468" s="14" t="s">
        <v>10</v>
      </c>
      <c r="D2468" s="14" t="s">
        <v>9</v>
      </c>
      <c r="E2468" s="14" t="s">
        <v>55</v>
      </c>
      <c r="F2468" s="14" t="s">
        <v>54</v>
      </c>
      <c r="I2468" s="14" t="s">
        <v>500</v>
      </c>
      <c r="J2468" s="14" t="s">
        <v>129</v>
      </c>
      <c r="K2468" s="14" t="s">
        <v>135</v>
      </c>
      <c r="M2468" s="14">
        <v>17</v>
      </c>
      <c r="R2468" s="14">
        <v>29</v>
      </c>
      <c r="S2468" s="14">
        <v>58.62</v>
      </c>
      <c r="T2468" s="14" cm="1">
        <f t="array" ref="T2468">_xlfn.IFS(Table132[[#This Row],[percentages]]="",Table132[[#This Row],[percentages without NA]]/100,Table132[[#This Row],[percentages without NA]]="",Table132[[#This Row],[percentages]]/100)</f>
        <v>0.58619999999999994</v>
      </c>
      <c r="U2468" s="14" t="str" cm="1">
        <f t="array" ref="U2468">_xlfn.IFS(Table132[[#This Row],[Disaggregation]]="All affected area","NA",Table132[[#This Row],[Disaggregation]]="Mantika",Table132[[#This Row],[Mantika]],Table132[[#This Row],[Disaggregation]]="Baladiya",Table132[[#This Row],[Mantika]])</f>
        <v>Derna</v>
      </c>
      <c r="V2468" s="14" t="str" cm="1">
        <f t="array" ref="V2468">_xlfn.IFS(Table132[[#This Row],[Disaggregation]]="All affected area","All affected area",Table132[[#This Row],[Disaggregation]]="Mantika",Table132[[#This Row],[Mantika]],Table132[[#This Row],[Disaggregation]]="Baladiya",Table132[[#This Row],[Baladiya]])</f>
        <v>Derna</v>
      </c>
    </row>
    <row r="2469" spans="1:22" x14ac:dyDescent="0.35">
      <c r="A2469" s="14" t="s">
        <v>6</v>
      </c>
      <c r="B2469" s="14" t="s">
        <v>444</v>
      </c>
      <c r="C2469" s="14" t="s">
        <v>10</v>
      </c>
      <c r="D2469" s="14" t="s">
        <v>9</v>
      </c>
      <c r="E2469" s="14" t="s">
        <v>55</v>
      </c>
      <c r="F2469" s="14" t="s">
        <v>54</v>
      </c>
      <c r="I2469" s="14" t="s">
        <v>500</v>
      </c>
      <c r="J2469" s="14" t="s">
        <v>129</v>
      </c>
      <c r="K2469" s="14" t="s">
        <v>134</v>
      </c>
      <c r="M2469" s="14">
        <v>4</v>
      </c>
      <c r="R2469" s="14">
        <v>29</v>
      </c>
      <c r="S2469" s="14">
        <v>13.79</v>
      </c>
      <c r="T2469" s="14" cm="1">
        <f t="array" ref="T2469">_xlfn.IFS(Table132[[#This Row],[percentages]]="",Table132[[#This Row],[percentages without NA]]/100,Table132[[#This Row],[percentages without NA]]="",Table132[[#This Row],[percentages]]/100)</f>
        <v>0.13789999999999999</v>
      </c>
      <c r="U2469" s="14" t="str" cm="1">
        <f t="array" ref="U2469">_xlfn.IFS(Table132[[#This Row],[Disaggregation]]="All affected area","NA",Table132[[#This Row],[Disaggregation]]="Mantika",Table132[[#This Row],[Mantika]],Table132[[#This Row],[Disaggregation]]="Baladiya",Table132[[#This Row],[Mantika]])</f>
        <v>Derna</v>
      </c>
      <c r="V2469" s="14" t="str" cm="1">
        <f t="array" ref="V2469">_xlfn.IFS(Table132[[#This Row],[Disaggregation]]="All affected area","All affected area",Table132[[#This Row],[Disaggregation]]="Mantika",Table132[[#This Row],[Mantika]],Table132[[#This Row],[Disaggregation]]="Baladiya",Table132[[#This Row],[Baladiya]])</f>
        <v>Derna</v>
      </c>
    </row>
    <row r="2470" spans="1:22" x14ac:dyDescent="0.35">
      <c r="A2470" s="14" t="s">
        <v>6</v>
      </c>
      <c r="B2470" s="14" t="s">
        <v>444</v>
      </c>
      <c r="C2470" s="14" t="s">
        <v>10</v>
      </c>
      <c r="D2470" s="14" t="s">
        <v>9</v>
      </c>
      <c r="E2470" s="14" t="s">
        <v>55</v>
      </c>
      <c r="F2470" s="14" t="s">
        <v>54</v>
      </c>
      <c r="I2470" s="14" t="s">
        <v>500</v>
      </c>
      <c r="J2470" s="14" t="s">
        <v>129</v>
      </c>
      <c r="K2470" s="14" t="s">
        <v>133</v>
      </c>
      <c r="M2470" s="14">
        <v>16</v>
      </c>
      <c r="R2470" s="14">
        <v>29</v>
      </c>
      <c r="S2470" s="14">
        <v>55.17</v>
      </c>
      <c r="T2470" s="14" cm="1">
        <f t="array" ref="T2470">_xlfn.IFS(Table132[[#This Row],[percentages]]="",Table132[[#This Row],[percentages without NA]]/100,Table132[[#This Row],[percentages without NA]]="",Table132[[#This Row],[percentages]]/100)</f>
        <v>0.55169999999999997</v>
      </c>
      <c r="U2470" s="14" t="str" cm="1">
        <f t="array" ref="U2470">_xlfn.IFS(Table132[[#This Row],[Disaggregation]]="All affected area","NA",Table132[[#This Row],[Disaggregation]]="Mantika",Table132[[#This Row],[Mantika]],Table132[[#This Row],[Disaggregation]]="Baladiya",Table132[[#This Row],[Mantika]])</f>
        <v>Derna</v>
      </c>
      <c r="V2470" s="14" t="str" cm="1">
        <f t="array" ref="V2470">_xlfn.IFS(Table132[[#This Row],[Disaggregation]]="All affected area","All affected area",Table132[[#This Row],[Disaggregation]]="Mantika",Table132[[#This Row],[Mantika]],Table132[[#This Row],[Disaggregation]]="Baladiya",Table132[[#This Row],[Baladiya]])</f>
        <v>Derna</v>
      </c>
    </row>
    <row r="2471" spans="1:22" x14ac:dyDescent="0.35">
      <c r="A2471" s="14" t="s">
        <v>6</v>
      </c>
      <c r="B2471" s="14" t="s">
        <v>444</v>
      </c>
      <c r="C2471" s="14" t="s">
        <v>10</v>
      </c>
      <c r="D2471" s="14" t="s">
        <v>9</v>
      </c>
      <c r="E2471" s="14" t="s">
        <v>55</v>
      </c>
      <c r="F2471" s="14" t="s">
        <v>54</v>
      </c>
      <c r="I2471" s="14" t="s">
        <v>500</v>
      </c>
      <c r="J2471" s="14" t="s">
        <v>129</v>
      </c>
      <c r="K2471" s="14" t="s">
        <v>132</v>
      </c>
      <c r="M2471" s="14">
        <v>17</v>
      </c>
      <c r="R2471" s="14">
        <v>29</v>
      </c>
      <c r="S2471" s="14">
        <v>58.62</v>
      </c>
      <c r="T2471" s="14" cm="1">
        <f t="array" ref="T2471">_xlfn.IFS(Table132[[#This Row],[percentages]]="",Table132[[#This Row],[percentages without NA]]/100,Table132[[#This Row],[percentages without NA]]="",Table132[[#This Row],[percentages]]/100)</f>
        <v>0.58619999999999994</v>
      </c>
      <c r="U2471" s="14" t="str" cm="1">
        <f t="array" ref="U2471">_xlfn.IFS(Table132[[#This Row],[Disaggregation]]="All affected area","NA",Table132[[#This Row],[Disaggregation]]="Mantika",Table132[[#This Row],[Mantika]],Table132[[#This Row],[Disaggregation]]="Baladiya",Table132[[#This Row],[Mantika]])</f>
        <v>Derna</v>
      </c>
      <c r="V2471" s="14" t="str" cm="1">
        <f t="array" ref="V2471">_xlfn.IFS(Table132[[#This Row],[Disaggregation]]="All affected area","All affected area",Table132[[#This Row],[Disaggregation]]="Mantika",Table132[[#This Row],[Mantika]],Table132[[#This Row],[Disaggregation]]="Baladiya",Table132[[#This Row],[Baladiya]])</f>
        <v>Derna</v>
      </c>
    </row>
    <row r="2472" spans="1:22" x14ac:dyDescent="0.35">
      <c r="A2472" s="14" t="s">
        <v>6</v>
      </c>
      <c r="B2472" s="14" t="s">
        <v>444</v>
      </c>
      <c r="C2472" s="14" t="s">
        <v>10</v>
      </c>
      <c r="D2472" s="14" t="s">
        <v>9</v>
      </c>
      <c r="E2472" s="14" t="s">
        <v>55</v>
      </c>
      <c r="F2472" s="14" t="s">
        <v>54</v>
      </c>
      <c r="I2472" s="14" t="s">
        <v>500</v>
      </c>
      <c r="J2472" s="14" t="s">
        <v>129</v>
      </c>
      <c r="K2472" s="14" t="s">
        <v>131</v>
      </c>
      <c r="M2472" s="14">
        <v>10</v>
      </c>
      <c r="R2472" s="14">
        <v>29</v>
      </c>
      <c r="S2472" s="14">
        <v>34.479999999999997</v>
      </c>
      <c r="T2472" s="14" cm="1">
        <f t="array" ref="T2472">_xlfn.IFS(Table132[[#This Row],[percentages]]="",Table132[[#This Row],[percentages without NA]]/100,Table132[[#This Row],[percentages without NA]]="",Table132[[#This Row],[percentages]]/100)</f>
        <v>0.3448</v>
      </c>
      <c r="U2472" s="14" t="str" cm="1">
        <f t="array" ref="U2472">_xlfn.IFS(Table132[[#This Row],[Disaggregation]]="All affected area","NA",Table132[[#This Row],[Disaggregation]]="Mantika",Table132[[#This Row],[Mantika]],Table132[[#This Row],[Disaggregation]]="Baladiya",Table132[[#This Row],[Mantika]])</f>
        <v>Derna</v>
      </c>
      <c r="V2472" s="14" t="str" cm="1">
        <f t="array" ref="V2472">_xlfn.IFS(Table132[[#This Row],[Disaggregation]]="All affected area","All affected area",Table132[[#This Row],[Disaggregation]]="Mantika",Table132[[#This Row],[Mantika]],Table132[[#This Row],[Disaggregation]]="Baladiya",Table132[[#This Row],[Baladiya]])</f>
        <v>Derna</v>
      </c>
    </row>
    <row r="2473" spans="1:22" x14ac:dyDescent="0.35">
      <c r="A2473" s="14" t="s">
        <v>6</v>
      </c>
      <c r="B2473" s="14" t="s">
        <v>444</v>
      </c>
      <c r="C2473" s="14" t="s">
        <v>10</v>
      </c>
      <c r="D2473" s="14" t="s">
        <v>9</v>
      </c>
      <c r="E2473" s="14" t="s">
        <v>55</v>
      </c>
      <c r="F2473" s="14" t="s">
        <v>54</v>
      </c>
      <c r="I2473" s="14" t="s">
        <v>500</v>
      </c>
      <c r="J2473" s="14" t="s">
        <v>129</v>
      </c>
      <c r="K2473" s="14" t="s">
        <v>130</v>
      </c>
      <c r="M2473" s="14">
        <v>17</v>
      </c>
      <c r="R2473" s="14">
        <v>29</v>
      </c>
      <c r="S2473" s="14">
        <v>58.62</v>
      </c>
      <c r="T2473" s="14" cm="1">
        <f t="array" ref="T2473">_xlfn.IFS(Table132[[#This Row],[percentages]]="",Table132[[#This Row],[percentages without NA]]/100,Table132[[#This Row],[percentages without NA]]="",Table132[[#This Row],[percentages]]/100)</f>
        <v>0.58619999999999994</v>
      </c>
      <c r="U2473" s="14" t="str" cm="1">
        <f t="array" ref="U2473">_xlfn.IFS(Table132[[#This Row],[Disaggregation]]="All affected area","NA",Table132[[#This Row],[Disaggregation]]="Mantika",Table132[[#This Row],[Mantika]],Table132[[#This Row],[Disaggregation]]="Baladiya",Table132[[#This Row],[Mantika]])</f>
        <v>Derna</v>
      </c>
      <c r="V2473" s="14" t="str" cm="1">
        <f t="array" ref="V2473">_xlfn.IFS(Table132[[#This Row],[Disaggregation]]="All affected area","All affected area",Table132[[#This Row],[Disaggregation]]="Mantika",Table132[[#This Row],[Mantika]],Table132[[#This Row],[Disaggregation]]="Baladiya",Table132[[#This Row],[Baladiya]])</f>
        <v>Derna</v>
      </c>
    </row>
    <row r="2474" spans="1:22" x14ac:dyDescent="0.35">
      <c r="A2474" s="14" t="s">
        <v>6</v>
      </c>
      <c r="B2474" s="14" t="s">
        <v>444</v>
      </c>
      <c r="C2474" s="14" t="s">
        <v>10</v>
      </c>
      <c r="D2474" s="14" t="s">
        <v>9</v>
      </c>
      <c r="E2474" s="14" t="s">
        <v>55</v>
      </c>
      <c r="F2474" s="14" t="s">
        <v>54</v>
      </c>
      <c r="I2474" s="14" t="s">
        <v>500</v>
      </c>
      <c r="J2474" s="14" t="s">
        <v>129</v>
      </c>
      <c r="K2474" s="14" t="s">
        <v>128</v>
      </c>
      <c r="M2474" s="14">
        <v>16</v>
      </c>
      <c r="R2474" s="14">
        <v>29</v>
      </c>
      <c r="S2474" s="14">
        <v>55.17</v>
      </c>
      <c r="T2474" s="14" cm="1">
        <f t="array" ref="T2474">_xlfn.IFS(Table132[[#This Row],[percentages]]="",Table132[[#This Row],[percentages without NA]]/100,Table132[[#This Row],[percentages without NA]]="",Table132[[#This Row],[percentages]]/100)</f>
        <v>0.55169999999999997</v>
      </c>
      <c r="U2474" s="14" t="str" cm="1">
        <f t="array" ref="U2474">_xlfn.IFS(Table132[[#This Row],[Disaggregation]]="All affected area","NA",Table132[[#This Row],[Disaggregation]]="Mantika",Table132[[#This Row],[Mantika]],Table132[[#This Row],[Disaggregation]]="Baladiya",Table132[[#This Row],[Mantika]])</f>
        <v>Derna</v>
      </c>
      <c r="V2474" s="14" t="str" cm="1">
        <f t="array" ref="V2474">_xlfn.IFS(Table132[[#This Row],[Disaggregation]]="All affected area","All affected area",Table132[[#This Row],[Disaggregation]]="Mantika",Table132[[#This Row],[Mantika]],Table132[[#This Row],[Disaggregation]]="Baladiya",Table132[[#This Row],[Baladiya]])</f>
        <v>Derna</v>
      </c>
    </row>
    <row r="2475" spans="1:22" x14ac:dyDescent="0.35">
      <c r="A2475" s="14" t="s">
        <v>6</v>
      </c>
      <c r="B2475" s="14" t="s">
        <v>444</v>
      </c>
      <c r="C2475" s="14" t="s">
        <v>10</v>
      </c>
      <c r="D2475" s="14" t="s">
        <v>9</v>
      </c>
      <c r="E2475" s="14" t="s">
        <v>46</v>
      </c>
      <c r="F2475" s="14" t="s">
        <v>45</v>
      </c>
      <c r="I2475" s="14" t="s">
        <v>500</v>
      </c>
      <c r="J2475" s="14" t="s">
        <v>129</v>
      </c>
      <c r="K2475" s="14" t="s">
        <v>137</v>
      </c>
      <c r="M2475" s="14">
        <v>8</v>
      </c>
      <c r="R2475" s="14">
        <v>16</v>
      </c>
      <c r="S2475" s="14">
        <v>50</v>
      </c>
      <c r="T2475" s="14" cm="1">
        <f t="array" ref="T2475">_xlfn.IFS(Table132[[#This Row],[percentages]]="",Table132[[#This Row],[percentages without NA]]/100,Table132[[#This Row],[percentages without NA]]="",Table132[[#This Row],[percentages]]/100)</f>
        <v>0.5</v>
      </c>
      <c r="U2475" s="14" t="str" cm="1">
        <f t="array" ref="U2475">_xlfn.IFS(Table132[[#This Row],[Disaggregation]]="All affected area","NA",Table132[[#This Row],[Disaggregation]]="Mantika",Table132[[#This Row],[Mantika]],Table132[[#This Row],[Disaggregation]]="Baladiya",Table132[[#This Row],[Mantika]])</f>
        <v>Almarj</v>
      </c>
      <c r="V2475" s="14" t="str" cm="1">
        <f t="array" ref="V2475">_xlfn.IFS(Table132[[#This Row],[Disaggregation]]="All affected area","All affected area",Table132[[#This Row],[Disaggregation]]="Mantika",Table132[[#This Row],[Mantika]],Table132[[#This Row],[Disaggregation]]="Baladiya",Table132[[#This Row],[Baladiya]])</f>
        <v>Almarj</v>
      </c>
    </row>
    <row r="2476" spans="1:22" x14ac:dyDescent="0.35">
      <c r="A2476" s="14" t="s">
        <v>6</v>
      </c>
      <c r="B2476" s="14" t="s">
        <v>444</v>
      </c>
      <c r="C2476" s="14" t="s">
        <v>10</v>
      </c>
      <c r="D2476" s="14" t="s">
        <v>9</v>
      </c>
      <c r="E2476" s="14" t="s">
        <v>46</v>
      </c>
      <c r="F2476" s="14" t="s">
        <v>45</v>
      </c>
      <c r="I2476" s="14" t="s">
        <v>500</v>
      </c>
      <c r="J2476" s="14" t="s">
        <v>129</v>
      </c>
      <c r="K2476" s="14" t="s">
        <v>136</v>
      </c>
      <c r="M2476" s="14">
        <v>8</v>
      </c>
      <c r="R2476" s="14">
        <v>16</v>
      </c>
      <c r="S2476" s="14">
        <v>50</v>
      </c>
      <c r="T2476" s="14" cm="1">
        <f t="array" ref="T2476">_xlfn.IFS(Table132[[#This Row],[percentages]]="",Table132[[#This Row],[percentages without NA]]/100,Table132[[#This Row],[percentages without NA]]="",Table132[[#This Row],[percentages]]/100)</f>
        <v>0.5</v>
      </c>
      <c r="U2476" s="14" t="str" cm="1">
        <f t="array" ref="U2476">_xlfn.IFS(Table132[[#This Row],[Disaggregation]]="All affected area","NA",Table132[[#This Row],[Disaggregation]]="Mantika",Table132[[#This Row],[Mantika]],Table132[[#This Row],[Disaggregation]]="Baladiya",Table132[[#This Row],[Mantika]])</f>
        <v>Almarj</v>
      </c>
      <c r="V2476" s="14" t="str" cm="1">
        <f t="array" ref="V2476">_xlfn.IFS(Table132[[#This Row],[Disaggregation]]="All affected area","All affected area",Table132[[#This Row],[Disaggregation]]="Mantika",Table132[[#This Row],[Mantika]],Table132[[#This Row],[Disaggregation]]="Baladiya",Table132[[#This Row],[Baladiya]])</f>
        <v>Almarj</v>
      </c>
    </row>
    <row r="2477" spans="1:22" x14ac:dyDescent="0.35">
      <c r="A2477" s="14" t="s">
        <v>6</v>
      </c>
      <c r="B2477" s="14" t="s">
        <v>444</v>
      </c>
      <c r="C2477" s="14" t="s">
        <v>10</v>
      </c>
      <c r="D2477" s="14" t="s">
        <v>9</v>
      </c>
      <c r="E2477" s="14" t="s">
        <v>46</v>
      </c>
      <c r="F2477" s="14" t="s">
        <v>45</v>
      </c>
      <c r="I2477" s="14" t="s">
        <v>500</v>
      </c>
      <c r="J2477" s="14" t="s">
        <v>129</v>
      </c>
      <c r="K2477" s="14" t="s">
        <v>73</v>
      </c>
      <c r="M2477" s="14">
        <v>4</v>
      </c>
      <c r="R2477" s="14">
        <v>16</v>
      </c>
      <c r="S2477" s="14">
        <v>25</v>
      </c>
      <c r="T2477" s="14" cm="1">
        <f t="array" ref="T2477">_xlfn.IFS(Table132[[#This Row],[percentages]]="",Table132[[#This Row],[percentages without NA]]/100,Table132[[#This Row],[percentages without NA]]="",Table132[[#This Row],[percentages]]/100)</f>
        <v>0.25</v>
      </c>
      <c r="U2477" s="14" t="str" cm="1">
        <f t="array" ref="U2477">_xlfn.IFS(Table132[[#This Row],[Disaggregation]]="All affected area","NA",Table132[[#This Row],[Disaggregation]]="Mantika",Table132[[#This Row],[Mantika]],Table132[[#This Row],[Disaggregation]]="Baladiya",Table132[[#This Row],[Mantika]])</f>
        <v>Almarj</v>
      </c>
      <c r="V2477" s="14" t="str" cm="1">
        <f t="array" ref="V2477">_xlfn.IFS(Table132[[#This Row],[Disaggregation]]="All affected area","All affected area",Table132[[#This Row],[Disaggregation]]="Mantika",Table132[[#This Row],[Mantika]],Table132[[#This Row],[Disaggregation]]="Baladiya",Table132[[#This Row],[Baladiya]])</f>
        <v>Almarj</v>
      </c>
    </row>
    <row r="2478" spans="1:22" x14ac:dyDescent="0.35">
      <c r="A2478" s="14" t="s">
        <v>6</v>
      </c>
      <c r="B2478" s="14" t="s">
        <v>444</v>
      </c>
      <c r="C2478" s="14" t="s">
        <v>10</v>
      </c>
      <c r="D2478" s="14" t="s">
        <v>9</v>
      </c>
      <c r="E2478" s="14" t="s">
        <v>46</v>
      </c>
      <c r="F2478" s="14" t="s">
        <v>45</v>
      </c>
      <c r="I2478" s="14" t="s">
        <v>500</v>
      </c>
      <c r="J2478" s="14" t="s">
        <v>129</v>
      </c>
      <c r="K2478" s="14" t="s">
        <v>135</v>
      </c>
      <c r="M2478" s="14">
        <v>9</v>
      </c>
      <c r="R2478" s="14">
        <v>16</v>
      </c>
      <c r="S2478" s="14">
        <v>56.25</v>
      </c>
      <c r="T2478" s="14" cm="1">
        <f t="array" ref="T2478">_xlfn.IFS(Table132[[#This Row],[percentages]]="",Table132[[#This Row],[percentages without NA]]/100,Table132[[#This Row],[percentages without NA]]="",Table132[[#This Row],[percentages]]/100)</f>
        <v>0.5625</v>
      </c>
      <c r="U2478" s="14" t="str" cm="1">
        <f t="array" ref="U2478">_xlfn.IFS(Table132[[#This Row],[Disaggregation]]="All affected area","NA",Table132[[#This Row],[Disaggregation]]="Mantika",Table132[[#This Row],[Mantika]],Table132[[#This Row],[Disaggregation]]="Baladiya",Table132[[#This Row],[Mantika]])</f>
        <v>Almarj</v>
      </c>
      <c r="V2478" s="14" t="str" cm="1">
        <f t="array" ref="V2478">_xlfn.IFS(Table132[[#This Row],[Disaggregation]]="All affected area","All affected area",Table132[[#This Row],[Disaggregation]]="Mantika",Table132[[#This Row],[Mantika]],Table132[[#This Row],[Disaggregation]]="Baladiya",Table132[[#This Row],[Baladiya]])</f>
        <v>Almarj</v>
      </c>
    </row>
    <row r="2479" spans="1:22" x14ac:dyDescent="0.35">
      <c r="A2479" s="14" t="s">
        <v>6</v>
      </c>
      <c r="B2479" s="14" t="s">
        <v>444</v>
      </c>
      <c r="C2479" s="14" t="s">
        <v>10</v>
      </c>
      <c r="D2479" s="14" t="s">
        <v>9</v>
      </c>
      <c r="E2479" s="14" t="s">
        <v>46</v>
      </c>
      <c r="F2479" s="14" t="s">
        <v>45</v>
      </c>
      <c r="I2479" s="14" t="s">
        <v>500</v>
      </c>
      <c r="J2479" s="14" t="s">
        <v>129</v>
      </c>
      <c r="K2479" s="14" t="s">
        <v>134</v>
      </c>
      <c r="M2479" s="14">
        <v>4</v>
      </c>
      <c r="R2479" s="14">
        <v>16</v>
      </c>
      <c r="S2479" s="14">
        <v>25</v>
      </c>
      <c r="T2479" s="14" cm="1">
        <f t="array" ref="T2479">_xlfn.IFS(Table132[[#This Row],[percentages]]="",Table132[[#This Row],[percentages without NA]]/100,Table132[[#This Row],[percentages without NA]]="",Table132[[#This Row],[percentages]]/100)</f>
        <v>0.25</v>
      </c>
      <c r="U2479" s="14" t="str" cm="1">
        <f t="array" ref="U2479">_xlfn.IFS(Table132[[#This Row],[Disaggregation]]="All affected area","NA",Table132[[#This Row],[Disaggregation]]="Mantika",Table132[[#This Row],[Mantika]],Table132[[#This Row],[Disaggregation]]="Baladiya",Table132[[#This Row],[Mantika]])</f>
        <v>Almarj</v>
      </c>
      <c r="V2479" s="14" t="str" cm="1">
        <f t="array" ref="V2479">_xlfn.IFS(Table132[[#This Row],[Disaggregation]]="All affected area","All affected area",Table132[[#This Row],[Disaggregation]]="Mantika",Table132[[#This Row],[Mantika]],Table132[[#This Row],[Disaggregation]]="Baladiya",Table132[[#This Row],[Baladiya]])</f>
        <v>Almarj</v>
      </c>
    </row>
    <row r="2480" spans="1:22" x14ac:dyDescent="0.35">
      <c r="A2480" s="14" t="s">
        <v>6</v>
      </c>
      <c r="B2480" s="14" t="s">
        <v>444</v>
      </c>
      <c r="C2480" s="14" t="s">
        <v>10</v>
      </c>
      <c r="D2480" s="14" t="s">
        <v>9</v>
      </c>
      <c r="E2480" s="14" t="s">
        <v>46</v>
      </c>
      <c r="F2480" s="14" t="s">
        <v>45</v>
      </c>
      <c r="I2480" s="14" t="s">
        <v>500</v>
      </c>
      <c r="J2480" s="14" t="s">
        <v>129</v>
      </c>
      <c r="K2480" s="14" t="s">
        <v>133</v>
      </c>
      <c r="M2480" s="14">
        <v>10</v>
      </c>
      <c r="R2480" s="14">
        <v>16</v>
      </c>
      <c r="S2480" s="14">
        <v>62.5</v>
      </c>
      <c r="T2480" s="14" cm="1">
        <f t="array" ref="T2480">_xlfn.IFS(Table132[[#This Row],[percentages]]="",Table132[[#This Row],[percentages without NA]]/100,Table132[[#This Row],[percentages without NA]]="",Table132[[#This Row],[percentages]]/100)</f>
        <v>0.625</v>
      </c>
      <c r="U2480" s="14" t="str" cm="1">
        <f t="array" ref="U2480">_xlfn.IFS(Table132[[#This Row],[Disaggregation]]="All affected area","NA",Table132[[#This Row],[Disaggregation]]="Mantika",Table132[[#This Row],[Mantika]],Table132[[#This Row],[Disaggregation]]="Baladiya",Table132[[#This Row],[Mantika]])</f>
        <v>Almarj</v>
      </c>
      <c r="V2480" s="14" t="str" cm="1">
        <f t="array" ref="V2480">_xlfn.IFS(Table132[[#This Row],[Disaggregation]]="All affected area","All affected area",Table132[[#This Row],[Disaggregation]]="Mantika",Table132[[#This Row],[Mantika]],Table132[[#This Row],[Disaggregation]]="Baladiya",Table132[[#This Row],[Baladiya]])</f>
        <v>Almarj</v>
      </c>
    </row>
    <row r="2481" spans="1:22" x14ac:dyDescent="0.35">
      <c r="A2481" s="14" t="s">
        <v>6</v>
      </c>
      <c r="B2481" s="14" t="s">
        <v>444</v>
      </c>
      <c r="C2481" s="14" t="s">
        <v>10</v>
      </c>
      <c r="D2481" s="14" t="s">
        <v>9</v>
      </c>
      <c r="E2481" s="14" t="s">
        <v>46</v>
      </c>
      <c r="F2481" s="14" t="s">
        <v>45</v>
      </c>
      <c r="I2481" s="14" t="s">
        <v>500</v>
      </c>
      <c r="J2481" s="14" t="s">
        <v>129</v>
      </c>
      <c r="K2481" s="14" t="s">
        <v>132</v>
      </c>
      <c r="M2481" s="14">
        <v>11</v>
      </c>
      <c r="R2481" s="14">
        <v>16</v>
      </c>
      <c r="S2481" s="14">
        <v>68.75</v>
      </c>
      <c r="T2481" s="14" cm="1">
        <f t="array" ref="T2481">_xlfn.IFS(Table132[[#This Row],[percentages]]="",Table132[[#This Row],[percentages without NA]]/100,Table132[[#This Row],[percentages without NA]]="",Table132[[#This Row],[percentages]]/100)</f>
        <v>0.6875</v>
      </c>
      <c r="U2481" s="14" t="str" cm="1">
        <f t="array" ref="U2481">_xlfn.IFS(Table132[[#This Row],[Disaggregation]]="All affected area","NA",Table132[[#This Row],[Disaggregation]]="Mantika",Table132[[#This Row],[Mantika]],Table132[[#This Row],[Disaggregation]]="Baladiya",Table132[[#This Row],[Mantika]])</f>
        <v>Almarj</v>
      </c>
      <c r="V2481" s="14" t="str" cm="1">
        <f t="array" ref="V2481">_xlfn.IFS(Table132[[#This Row],[Disaggregation]]="All affected area","All affected area",Table132[[#This Row],[Disaggregation]]="Mantika",Table132[[#This Row],[Mantika]],Table132[[#This Row],[Disaggregation]]="Baladiya",Table132[[#This Row],[Baladiya]])</f>
        <v>Almarj</v>
      </c>
    </row>
    <row r="2482" spans="1:22" x14ac:dyDescent="0.35">
      <c r="A2482" s="14" t="s">
        <v>6</v>
      </c>
      <c r="B2482" s="14" t="s">
        <v>444</v>
      </c>
      <c r="C2482" s="14" t="s">
        <v>10</v>
      </c>
      <c r="D2482" s="14" t="s">
        <v>9</v>
      </c>
      <c r="E2482" s="14" t="s">
        <v>46</v>
      </c>
      <c r="F2482" s="14" t="s">
        <v>45</v>
      </c>
      <c r="I2482" s="14" t="s">
        <v>500</v>
      </c>
      <c r="J2482" s="14" t="s">
        <v>129</v>
      </c>
      <c r="K2482" s="14" t="s">
        <v>131</v>
      </c>
      <c r="M2482" s="14">
        <v>5</v>
      </c>
      <c r="R2482" s="14">
        <v>16</v>
      </c>
      <c r="S2482" s="14">
        <v>31.25</v>
      </c>
      <c r="T2482" s="14" cm="1">
        <f t="array" ref="T2482">_xlfn.IFS(Table132[[#This Row],[percentages]]="",Table132[[#This Row],[percentages without NA]]/100,Table132[[#This Row],[percentages without NA]]="",Table132[[#This Row],[percentages]]/100)</f>
        <v>0.3125</v>
      </c>
      <c r="U2482" s="14" t="str" cm="1">
        <f t="array" ref="U2482">_xlfn.IFS(Table132[[#This Row],[Disaggregation]]="All affected area","NA",Table132[[#This Row],[Disaggregation]]="Mantika",Table132[[#This Row],[Mantika]],Table132[[#This Row],[Disaggregation]]="Baladiya",Table132[[#This Row],[Mantika]])</f>
        <v>Almarj</v>
      </c>
      <c r="V2482" s="14" t="str" cm="1">
        <f t="array" ref="V2482">_xlfn.IFS(Table132[[#This Row],[Disaggregation]]="All affected area","All affected area",Table132[[#This Row],[Disaggregation]]="Mantika",Table132[[#This Row],[Mantika]],Table132[[#This Row],[Disaggregation]]="Baladiya",Table132[[#This Row],[Baladiya]])</f>
        <v>Almarj</v>
      </c>
    </row>
    <row r="2483" spans="1:22" x14ac:dyDescent="0.35">
      <c r="A2483" s="14" t="s">
        <v>6</v>
      </c>
      <c r="B2483" s="14" t="s">
        <v>444</v>
      </c>
      <c r="C2483" s="14" t="s">
        <v>10</v>
      </c>
      <c r="D2483" s="14" t="s">
        <v>9</v>
      </c>
      <c r="E2483" s="14" t="s">
        <v>46</v>
      </c>
      <c r="F2483" s="14" t="s">
        <v>45</v>
      </c>
      <c r="I2483" s="14" t="s">
        <v>500</v>
      </c>
      <c r="J2483" s="14" t="s">
        <v>129</v>
      </c>
      <c r="K2483" s="14" t="s">
        <v>130</v>
      </c>
      <c r="M2483" s="14">
        <v>5</v>
      </c>
      <c r="R2483" s="14">
        <v>16</v>
      </c>
      <c r="S2483" s="14">
        <v>31.25</v>
      </c>
      <c r="T2483" s="14" cm="1">
        <f t="array" ref="T2483">_xlfn.IFS(Table132[[#This Row],[percentages]]="",Table132[[#This Row],[percentages without NA]]/100,Table132[[#This Row],[percentages without NA]]="",Table132[[#This Row],[percentages]]/100)</f>
        <v>0.3125</v>
      </c>
      <c r="U2483" s="14" t="str" cm="1">
        <f t="array" ref="U2483">_xlfn.IFS(Table132[[#This Row],[Disaggregation]]="All affected area","NA",Table132[[#This Row],[Disaggregation]]="Mantika",Table132[[#This Row],[Mantika]],Table132[[#This Row],[Disaggregation]]="Baladiya",Table132[[#This Row],[Mantika]])</f>
        <v>Almarj</v>
      </c>
      <c r="V2483" s="14" t="str" cm="1">
        <f t="array" ref="V2483">_xlfn.IFS(Table132[[#This Row],[Disaggregation]]="All affected area","All affected area",Table132[[#This Row],[Disaggregation]]="Mantika",Table132[[#This Row],[Mantika]],Table132[[#This Row],[Disaggregation]]="Baladiya",Table132[[#This Row],[Baladiya]])</f>
        <v>Almarj</v>
      </c>
    </row>
    <row r="2484" spans="1:22" x14ac:dyDescent="0.35">
      <c r="A2484" s="14" t="s">
        <v>6</v>
      </c>
      <c r="B2484" s="14" t="s">
        <v>444</v>
      </c>
      <c r="C2484" s="14" t="s">
        <v>10</v>
      </c>
      <c r="D2484" s="14" t="s">
        <v>9</v>
      </c>
      <c r="E2484" s="14" t="s">
        <v>46</v>
      </c>
      <c r="F2484" s="14" t="s">
        <v>45</v>
      </c>
      <c r="I2484" s="14" t="s">
        <v>500</v>
      </c>
      <c r="J2484" s="14" t="s">
        <v>129</v>
      </c>
      <c r="K2484" s="14" t="s">
        <v>128</v>
      </c>
      <c r="M2484" s="14">
        <v>7</v>
      </c>
      <c r="R2484" s="14">
        <v>16</v>
      </c>
      <c r="S2484" s="14">
        <v>43.75</v>
      </c>
      <c r="T2484" s="14" cm="1">
        <f t="array" ref="T2484">_xlfn.IFS(Table132[[#This Row],[percentages]]="",Table132[[#This Row],[percentages without NA]]/100,Table132[[#This Row],[percentages without NA]]="",Table132[[#This Row],[percentages]]/100)</f>
        <v>0.4375</v>
      </c>
      <c r="U2484" s="14" t="str" cm="1">
        <f t="array" ref="U2484">_xlfn.IFS(Table132[[#This Row],[Disaggregation]]="All affected area","NA",Table132[[#This Row],[Disaggregation]]="Mantika",Table132[[#This Row],[Mantika]],Table132[[#This Row],[Disaggregation]]="Baladiya",Table132[[#This Row],[Mantika]])</f>
        <v>Almarj</v>
      </c>
      <c r="V2484" s="14" t="str" cm="1">
        <f t="array" ref="V2484">_xlfn.IFS(Table132[[#This Row],[Disaggregation]]="All affected area","All affected area",Table132[[#This Row],[Disaggregation]]="Mantika",Table132[[#This Row],[Mantika]],Table132[[#This Row],[Disaggregation]]="Baladiya",Table132[[#This Row],[Baladiya]])</f>
        <v>Almarj</v>
      </c>
    </row>
    <row r="2485" spans="1:22" x14ac:dyDescent="0.35">
      <c r="A2485" s="14" t="s">
        <v>6</v>
      </c>
      <c r="B2485" s="14" t="s">
        <v>444</v>
      </c>
      <c r="C2485" s="14" t="s">
        <v>10</v>
      </c>
      <c r="D2485" s="14" t="s">
        <v>9</v>
      </c>
      <c r="E2485" s="14" t="s">
        <v>34</v>
      </c>
      <c r="F2485" s="14" t="s">
        <v>35</v>
      </c>
      <c r="I2485" s="14" t="s">
        <v>500</v>
      </c>
      <c r="J2485" s="14" t="s">
        <v>129</v>
      </c>
      <c r="K2485" s="14" t="s">
        <v>137</v>
      </c>
      <c r="M2485" s="14">
        <v>13</v>
      </c>
      <c r="R2485" s="14">
        <v>19</v>
      </c>
      <c r="S2485" s="14">
        <v>68.42</v>
      </c>
      <c r="T2485" s="14" cm="1">
        <f t="array" ref="T2485">_xlfn.IFS(Table132[[#This Row],[percentages]]="",Table132[[#This Row],[percentages without NA]]/100,Table132[[#This Row],[percentages without NA]]="",Table132[[#This Row],[percentages]]/100)</f>
        <v>0.68420000000000003</v>
      </c>
      <c r="U2485" s="14" t="str" cm="1">
        <f t="array" ref="U2485">_xlfn.IFS(Table132[[#This Row],[Disaggregation]]="All affected area","NA",Table132[[#This Row],[Disaggregation]]="Mantika",Table132[[#This Row],[Mantika]],Table132[[#This Row],[Disaggregation]]="Baladiya",Table132[[#This Row],[Mantika]])</f>
        <v>Benghazi</v>
      </c>
      <c r="V2485" s="14" t="str" cm="1">
        <f t="array" ref="V2485">_xlfn.IFS(Table132[[#This Row],[Disaggregation]]="All affected area","All affected area",Table132[[#This Row],[Disaggregation]]="Mantika",Table132[[#This Row],[Mantika]],Table132[[#This Row],[Disaggregation]]="Baladiya",Table132[[#This Row],[Baladiya]])</f>
        <v>Benghazi</v>
      </c>
    </row>
    <row r="2486" spans="1:22" x14ac:dyDescent="0.35">
      <c r="A2486" s="14" t="s">
        <v>6</v>
      </c>
      <c r="B2486" s="14" t="s">
        <v>444</v>
      </c>
      <c r="C2486" s="14" t="s">
        <v>10</v>
      </c>
      <c r="D2486" s="14" t="s">
        <v>9</v>
      </c>
      <c r="E2486" s="14" t="s">
        <v>34</v>
      </c>
      <c r="F2486" s="14" t="s">
        <v>35</v>
      </c>
      <c r="I2486" s="14" t="s">
        <v>500</v>
      </c>
      <c r="J2486" s="14" t="s">
        <v>129</v>
      </c>
      <c r="K2486" s="14" t="s">
        <v>136</v>
      </c>
      <c r="M2486" s="14">
        <v>3</v>
      </c>
      <c r="R2486" s="14">
        <v>19</v>
      </c>
      <c r="S2486" s="14">
        <v>15.79</v>
      </c>
      <c r="T2486" s="14" cm="1">
        <f t="array" ref="T2486">_xlfn.IFS(Table132[[#This Row],[percentages]]="",Table132[[#This Row],[percentages without NA]]/100,Table132[[#This Row],[percentages without NA]]="",Table132[[#This Row],[percentages]]/100)</f>
        <v>0.15789999999999998</v>
      </c>
      <c r="U2486" s="14" t="str" cm="1">
        <f t="array" ref="U2486">_xlfn.IFS(Table132[[#This Row],[Disaggregation]]="All affected area","NA",Table132[[#This Row],[Disaggregation]]="Mantika",Table132[[#This Row],[Mantika]],Table132[[#This Row],[Disaggregation]]="Baladiya",Table132[[#This Row],[Mantika]])</f>
        <v>Benghazi</v>
      </c>
      <c r="V2486" s="14" t="str" cm="1">
        <f t="array" ref="V2486">_xlfn.IFS(Table132[[#This Row],[Disaggregation]]="All affected area","All affected area",Table132[[#This Row],[Disaggregation]]="Mantika",Table132[[#This Row],[Mantika]],Table132[[#This Row],[Disaggregation]]="Baladiya",Table132[[#This Row],[Baladiya]])</f>
        <v>Benghazi</v>
      </c>
    </row>
    <row r="2487" spans="1:22" x14ac:dyDescent="0.35">
      <c r="A2487" s="14" t="s">
        <v>6</v>
      </c>
      <c r="B2487" s="14" t="s">
        <v>444</v>
      </c>
      <c r="C2487" s="14" t="s">
        <v>10</v>
      </c>
      <c r="D2487" s="14" t="s">
        <v>9</v>
      </c>
      <c r="E2487" s="14" t="s">
        <v>34</v>
      </c>
      <c r="F2487" s="14" t="s">
        <v>35</v>
      </c>
      <c r="I2487" s="14" t="s">
        <v>500</v>
      </c>
      <c r="J2487" s="14" t="s">
        <v>129</v>
      </c>
      <c r="K2487" s="14" t="s">
        <v>73</v>
      </c>
      <c r="M2487" s="14">
        <v>3</v>
      </c>
      <c r="R2487" s="14">
        <v>19</v>
      </c>
      <c r="S2487" s="14">
        <v>15.79</v>
      </c>
      <c r="T2487" s="14" cm="1">
        <f t="array" ref="T2487">_xlfn.IFS(Table132[[#This Row],[percentages]]="",Table132[[#This Row],[percentages without NA]]/100,Table132[[#This Row],[percentages without NA]]="",Table132[[#This Row],[percentages]]/100)</f>
        <v>0.15789999999999998</v>
      </c>
      <c r="U2487" s="14" t="str" cm="1">
        <f t="array" ref="U2487">_xlfn.IFS(Table132[[#This Row],[Disaggregation]]="All affected area","NA",Table132[[#This Row],[Disaggregation]]="Mantika",Table132[[#This Row],[Mantika]],Table132[[#This Row],[Disaggregation]]="Baladiya",Table132[[#This Row],[Mantika]])</f>
        <v>Benghazi</v>
      </c>
      <c r="V2487" s="14" t="str" cm="1">
        <f t="array" ref="V2487">_xlfn.IFS(Table132[[#This Row],[Disaggregation]]="All affected area","All affected area",Table132[[#This Row],[Disaggregation]]="Mantika",Table132[[#This Row],[Mantika]],Table132[[#This Row],[Disaggregation]]="Baladiya",Table132[[#This Row],[Baladiya]])</f>
        <v>Benghazi</v>
      </c>
    </row>
    <row r="2488" spans="1:22" x14ac:dyDescent="0.35">
      <c r="A2488" s="14" t="s">
        <v>6</v>
      </c>
      <c r="B2488" s="14" t="s">
        <v>444</v>
      </c>
      <c r="C2488" s="14" t="s">
        <v>10</v>
      </c>
      <c r="D2488" s="14" t="s">
        <v>9</v>
      </c>
      <c r="E2488" s="14" t="s">
        <v>34</v>
      </c>
      <c r="F2488" s="14" t="s">
        <v>35</v>
      </c>
      <c r="I2488" s="14" t="s">
        <v>500</v>
      </c>
      <c r="J2488" s="14" t="s">
        <v>129</v>
      </c>
      <c r="K2488" s="14" t="s">
        <v>135</v>
      </c>
      <c r="M2488" s="14">
        <v>2</v>
      </c>
      <c r="R2488" s="14">
        <v>19</v>
      </c>
      <c r="S2488" s="14">
        <v>10.53</v>
      </c>
      <c r="T2488" s="14" cm="1">
        <f t="array" ref="T2488">_xlfn.IFS(Table132[[#This Row],[percentages]]="",Table132[[#This Row],[percentages without NA]]/100,Table132[[#This Row],[percentages without NA]]="",Table132[[#This Row],[percentages]]/100)</f>
        <v>0.10529999999999999</v>
      </c>
      <c r="U2488" s="14" t="str" cm="1">
        <f t="array" ref="U2488">_xlfn.IFS(Table132[[#This Row],[Disaggregation]]="All affected area","NA",Table132[[#This Row],[Disaggregation]]="Mantika",Table132[[#This Row],[Mantika]],Table132[[#This Row],[Disaggregation]]="Baladiya",Table132[[#This Row],[Mantika]])</f>
        <v>Benghazi</v>
      </c>
      <c r="V2488" s="14" t="str" cm="1">
        <f t="array" ref="V2488">_xlfn.IFS(Table132[[#This Row],[Disaggregation]]="All affected area","All affected area",Table132[[#This Row],[Disaggregation]]="Mantika",Table132[[#This Row],[Mantika]],Table132[[#This Row],[Disaggregation]]="Baladiya",Table132[[#This Row],[Baladiya]])</f>
        <v>Benghazi</v>
      </c>
    </row>
    <row r="2489" spans="1:22" x14ac:dyDescent="0.35">
      <c r="A2489" s="14" t="s">
        <v>6</v>
      </c>
      <c r="B2489" s="14" t="s">
        <v>444</v>
      </c>
      <c r="C2489" s="14" t="s">
        <v>10</v>
      </c>
      <c r="D2489" s="14" t="s">
        <v>9</v>
      </c>
      <c r="E2489" s="14" t="s">
        <v>34</v>
      </c>
      <c r="F2489" s="14" t="s">
        <v>35</v>
      </c>
      <c r="I2489" s="14" t="s">
        <v>500</v>
      </c>
      <c r="J2489" s="14" t="s">
        <v>129</v>
      </c>
      <c r="K2489" s="14" t="s">
        <v>134</v>
      </c>
      <c r="M2489" s="14">
        <v>0</v>
      </c>
      <c r="R2489" s="14">
        <v>19</v>
      </c>
      <c r="S2489" s="14">
        <v>0</v>
      </c>
      <c r="T2489" s="14" cm="1">
        <f t="array" ref="T2489">_xlfn.IFS(Table132[[#This Row],[percentages]]="",Table132[[#This Row],[percentages without NA]]/100,Table132[[#This Row],[percentages without NA]]="",Table132[[#This Row],[percentages]]/100)</f>
        <v>0</v>
      </c>
      <c r="U2489" s="14" t="str" cm="1">
        <f t="array" ref="U2489">_xlfn.IFS(Table132[[#This Row],[Disaggregation]]="All affected area","NA",Table132[[#This Row],[Disaggregation]]="Mantika",Table132[[#This Row],[Mantika]],Table132[[#This Row],[Disaggregation]]="Baladiya",Table132[[#This Row],[Mantika]])</f>
        <v>Benghazi</v>
      </c>
      <c r="V2489" s="14" t="str" cm="1">
        <f t="array" ref="V2489">_xlfn.IFS(Table132[[#This Row],[Disaggregation]]="All affected area","All affected area",Table132[[#This Row],[Disaggregation]]="Mantika",Table132[[#This Row],[Mantika]],Table132[[#This Row],[Disaggregation]]="Baladiya",Table132[[#This Row],[Baladiya]])</f>
        <v>Benghazi</v>
      </c>
    </row>
    <row r="2490" spans="1:22" x14ac:dyDescent="0.35">
      <c r="A2490" s="14" t="s">
        <v>6</v>
      </c>
      <c r="B2490" s="14" t="s">
        <v>444</v>
      </c>
      <c r="C2490" s="14" t="s">
        <v>10</v>
      </c>
      <c r="D2490" s="14" t="s">
        <v>9</v>
      </c>
      <c r="E2490" s="14" t="s">
        <v>34</v>
      </c>
      <c r="F2490" s="14" t="s">
        <v>35</v>
      </c>
      <c r="I2490" s="14" t="s">
        <v>500</v>
      </c>
      <c r="J2490" s="14" t="s">
        <v>129</v>
      </c>
      <c r="K2490" s="14" t="s">
        <v>133</v>
      </c>
      <c r="M2490" s="14">
        <v>12</v>
      </c>
      <c r="R2490" s="14">
        <v>19</v>
      </c>
      <c r="S2490" s="14">
        <v>63.16</v>
      </c>
      <c r="T2490" s="14" cm="1">
        <f t="array" ref="T2490">_xlfn.IFS(Table132[[#This Row],[percentages]]="",Table132[[#This Row],[percentages without NA]]/100,Table132[[#This Row],[percentages without NA]]="",Table132[[#This Row],[percentages]]/100)</f>
        <v>0.63159999999999994</v>
      </c>
      <c r="U2490" s="14" t="str" cm="1">
        <f t="array" ref="U2490">_xlfn.IFS(Table132[[#This Row],[Disaggregation]]="All affected area","NA",Table132[[#This Row],[Disaggregation]]="Mantika",Table132[[#This Row],[Mantika]],Table132[[#This Row],[Disaggregation]]="Baladiya",Table132[[#This Row],[Mantika]])</f>
        <v>Benghazi</v>
      </c>
      <c r="V2490" s="14" t="str" cm="1">
        <f t="array" ref="V2490">_xlfn.IFS(Table132[[#This Row],[Disaggregation]]="All affected area","All affected area",Table132[[#This Row],[Disaggregation]]="Mantika",Table132[[#This Row],[Mantika]],Table132[[#This Row],[Disaggregation]]="Baladiya",Table132[[#This Row],[Baladiya]])</f>
        <v>Benghazi</v>
      </c>
    </row>
    <row r="2491" spans="1:22" x14ac:dyDescent="0.35">
      <c r="A2491" s="14" t="s">
        <v>6</v>
      </c>
      <c r="B2491" s="14" t="s">
        <v>444</v>
      </c>
      <c r="C2491" s="14" t="s">
        <v>10</v>
      </c>
      <c r="D2491" s="14" t="s">
        <v>9</v>
      </c>
      <c r="E2491" s="14" t="s">
        <v>34</v>
      </c>
      <c r="F2491" s="14" t="s">
        <v>35</v>
      </c>
      <c r="I2491" s="14" t="s">
        <v>500</v>
      </c>
      <c r="J2491" s="14" t="s">
        <v>129</v>
      </c>
      <c r="K2491" s="14" t="s">
        <v>132</v>
      </c>
      <c r="M2491" s="14">
        <v>6</v>
      </c>
      <c r="R2491" s="14">
        <v>19</v>
      </c>
      <c r="S2491" s="14">
        <v>31.58</v>
      </c>
      <c r="T2491" s="14" cm="1">
        <f t="array" ref="T2491">_xlfn.IFS(Table132[[#This Row],[percentages]]="",Table132[[#This Row],[percentages without NA]]/100,Table132[[#This Row],[percentages without NA]]="",Table132[[#This Row],[percentages]]/100)</f>
        <v>0.31579999999999997</v>
      </c>
      <c r="U2491" s="14" t="str" cm="1">
        <f t="array" ref="U2491">_xlfn.IFS(Table132[[#This Row],[Disaggregation]]="All affected area","NA",Table132[[#This Row],[Disaggregation]]="Mantika",Table132[[#This Row],[Mantika]],Table132[[#This Row],[Disaggregation]]="Baladiya",Table132[[#This Row],[Mantika]])</f>
        <v>Benghazi</v>
      </c>
      <c r="V2491" s="14" t="str" cm="1">
        <f t="array" ref="V2491">_xlfn.IFS(Table132[[#This Row],[Disaggregation]]="All affected area","All affected area",Table132[[#This Row],[Disaggregation]]="Mantika",Table132[[#This Row],[Mantika]],Table132[[#This Row],[Disaggregation]]="Baladiya",Table132[[#This Row],[Baladiya]])</f>
        <v>Benghazi</v>
      </c>
    </row>
    <row r="2492" spans="1:22" x14ac:dyDescent="0.35">
      <c r="A2492" s="14" t="s">
        <v>6</v>
      </c>
      <c r="B2492" s="14" t="s">
        <v>444</v>
      </c>
      <c r="C2492" s="14" t="s">
        <v>10</v>
      </c>
      <c r="D2492" s="14" t="s">
        <v>9</v>
      </c>
      <c r="E2492" s="14" t="s">
        <v>34</v>
      </c>
      <c r="F2492" s="14" t="s">
        <v>35</v>
      </c>
      <c r="I2492" s="14" t="s">
        <v>500</v>
      </c>
      <c r="J2492" s="14" t="s">
        <v>129</v>
      </c>
      <c r="K2492" s="14" t="s">
        <v>131</v>
      </c>
      <c r="M2492" s="14">
        <v>0</v>
      </c>
      <c r="R2492" s="14">
        <v>19</v>
      </c>
      <c r="S2492" s="14">
        <v>0</v>
      </c>
      <c r="T2492" s="14" cm="1">
        <f t="array" ref="T2492">_xlfn.IFS(Table132[[#This Row],[percentages]]="",Table132[[#This Row],[percentages without NA]]/100,Table132[[#This Row],[percentages without NA]]="",Table132[[#This Row],[percentages]]/100)</f>
        <v>0</v>
      </c>
      <c r="U2492" s="14" t="str" cm="1">
        <f t="array" ref="U2492">_xlfn.IFS(Table132[[#This Row],[Disaggregation]]="All affected area","NA",Table132[[#This Row],[Disaggregation]]="Mantika",Table132[[#This Row],[Mantika]],Table132[[#This Row],[Disaggregation]]="Baladiya",Table132[[#This Row],[Mantika]])</f>
        <v>Benghazi</v>
      </c>
      <c r="V2492" s="14" t="str" cm="1">
        <f t="array" ref="V2492">_xlfn.IFS(Table132[[#This Row],[Disaggregation]]="All affected area","All affected area",Table132[[#This Row],[Disaggregation]]="Mantika",Table132[[#This Row],[Mantika]],Table132[[#This Row],[Disaggregation]]="Baladiya",Table132[[#This Row],[Baladiya]])</f>
        <v>Benghazi</v>
      </c>
    </row>
    <row r="2493" spans="1:22" x14ac:dyDescent="0.35">
      <c r="A2493" s="14" t="s">
        <v>6</v>
      </c>
      <c r="B2493" s="14" t="s">
        <v>444</v>
      </c>
      <c r="C2493" s="14" t="s">
        <v>10</v>
      </c>
      <c r="D2493" s="14" t="s">
        <v>9</v>
      </c>
      <c r="E2493" s="14" t="s">
        <v>34</v>
      </c>
      <c r="F2493" s="14" t="s">
        <v>35</v>
      </c>
      <c r="I2493" s="14" t="s">
        <v>500</v>
      </c>
      <c r="J2493" s="14" t="s">
        <v>129</v>
      </c>
      <c r="K2493" s="14" t="s">
        <v>130</v>
      </c>
      <c r="M2493" s="14">
        <v>0</v>
      </c>
      <c r="R2493" s="14">
        <v>19</v>
      </c>
      <c r="S2493" s="14">
        <v>0</v>
      </c>
      <c r="T2493" s="14" cm="1">
        <f t="array" ref="T2493">_xlfn.IFS(Table132[[#This Row],[percentages]]="",Table132[[#This Row],[percentages without NA]]/100,Table132[[#This Row],[percentages without NA]]="",Table132[[#This Row],[percentages]]/100)</f>
        <v>0</v>
      </c>
      <c r="U2493" s="14" t="str" cm="1">
        <f t="array" ref="U2493">_xlfn.IFS(Table132[[#This Row],[Disaggregation]]="All affected area","NA",Table132[[#This Row],[Disaggregation]]="Mantika",Table132[[#This Row],[Mantika]],Table132[[#This Row],[Disaggregation]]="Baladiya",Table132[[#This Row],[Mantika]])</f>
        <v>Benghazi</v>
      </c>
      <c r="V2493" s="14" t="str" cm="1">
        <f t="array" ref="V2493">_xlfn.IFS(Table132[[#This Row],[Disaggregation]]="All affected area","All affected area",Table132[[#This Row],[Disaggregation]]="Mantika",Table132[[#This Row],[Mantika]],Table132[[#This Row],[Disaggregation]]="Baladiya",Table132[[#This Row],[Baladiya]])</f>
        <v>Benghazi</v>
      </c>
    </row>
    <row r="2494" spans="1:22" x14ac:dyDescent="0.35">
      <c r="A2494" s="14" t="s">
        <v>6</v>
      </c>
      <c r="B2494" s="14" t="s">
        <v>444</v>
      </c>
      <c r="C2494" s="14" t="s">
        <v>10</v>
      </c>
      <c r="D2494" s="14" t="s">
        <v>9</v>
      </c>
      <c r="E2494" s="14" t="s">
        <v>34</v>
      </c>
      <c r="F2494" s="14" t="s">
        <v>35</v>
      </c>
      <c r="I2494" s="14" t="s">
        <v>500</v>
      </c>
      <c r="J2494" s="14" t="s">
        <v>129</v>
      </c>
      <c r="K2494" s="14" t="s">
        <v>128</v>
      </c>
      <c r="M2494" s="14">
        <v>1</v>
      </c>
      <c r="R2494" s="14">
        <v>19</v>
      </c>
      <c r="S2494" s="14">
        <v>5.26</v>
      </c>
      <c r="T2494" s="14" cm="1">
        <f t="array" ref="T2494">_xlfn.IFS(Table132[[#This Row],[percentages]]="",Table132[[#This Row],[percentages without NA]]/100,Table132[[#This Row],[percentages without NA]]="",Table132[[#This Row],[percentages]]/100)</f>
        <v>5.2600000000000001E-2</v>
      </c>
      <c r="U2494" s="14" t="str" cm="1">
        <f t="array" ref="U2494">_xlfn.IFS(Table132[[#This Row],[Disaggregation]]="All affected area","NA",Table132[[#This Row],[Disaggregation]]="Mantika",Table132[[#This Row],[Mantika]],Table132[[#This Row],[Disaggregation]]="Baladiya",Table132[[#This Row],[Mantika]])</f>
        <v>Benghazi</v>
      </c>
      <c r="V2494" s="14" t="str" cm="1">
        <f t="array" ref="V2494">_xlfn.IFS(Table132[[#This Row],[Disaggregation]]="All affected area","All affected area",Table132[[#This Row],[Disaggregation]]="Mantika",Table132[[#This Row],[Mantika]],Table132[[#This Row],[Disaggregation]]="Baladiya",Table132[[#This Row],[Baladiya]])</f>
        <v>Benghazi</v>
      </c>
    </row>
    <row r="2495" spans="1:22" x14ac:dyDescent="0.35">
      <c r="A2495" s="14" t="s">
        <v>6</v>
      </c>
      <c r="B2495" s="14" t="s">
        <v>444</v>
      </c>
      <c r="C2495" s="14" t="s">
        <v>10</v>
      </c>
      <c r="D2495" s="14" t="s">
        <v>9</v>
      </c>
      <c r="E2495" s="14" t="s">
        <v>31</v>
      </c>
      <c r="F2495" s="14" t="s">
        <v>32</v>
      </c>
      <c r="I2495" s="14" t="s">
        <v>500</v>
      </c>
      <c r="J2495" s="14" t="s">
        <v>129</v>
      </c>
      <c r="K2495" s="14" t="s">
        <v>137</v>
      </c>
      <c r="M2495" s="14">
        <v>2</v>
      </c>
      <c r="R2495" s="14">
        <v>3</v>
      </c>
      <c r="S2495" s="14">
        <v>66.67</v>
      </c>
      <c r="T2495" s="14" cm="1">
        <f t="array" ref="T2495">_xlfn.IFS(Table132[[#This Row],[percentages]]="",Table132[[#This Row],[percentages without NA]]/100,Table132[[#This Row],[percentages without NA]]="",Table132[[#This Row],[percentages]]/100)</f>
        <v>0.66670000000000007</v>
      </c>
      <c r="U2495" s="14" t="str" cm="1">
        <f t="array" ref="U2495">_xlfn.IFS(Table132[[#This Row],[Disaggregation]]="All affected area","NA",Table132[[#This Row],[Disaggregation]]="Mantika",Table132[[#This Row],[Mantika]],Table132[[#This Row],[Disaggregation]]="Baladiya",Table132[[#This Row],[Mantika]])</f>
        <v>Tobruk</v>
      </c>
      <c r="V2495" s="14" t="str" cm="1">
        <f t="array" ref="V2495">_xlfn.IFS(Table132[[#This Row],[Disaggregation]]="All affected area","All affected area",Table132[[#This Row],[Disaggregation]]="Mantika",Table132[[#This Row],[Mantika]],Table132[[#This Row],[Disaggregation]]="Baladiya",Table132[[#This Row],[Baladiya]])</f>
        <v>Tobruk</v>
      </c>
    </row>
    <row r="2496" spans="1:22" x14ac:dyDescent="0.35">
      <c r="A2496" s="14" t="s">
        <v>6</v>
      </c>
      <c r="B2496" s="14" t="s">
        <v>444</v>
      </c>
      <c r="C2496" s="14" t="s">
        <v>10</v>
      </c>
      <c r="D2496" s="14" t="s">
        <v>9</v>
      </c>
      <c r="E2496" s="14" t="s">
        <v>31</v>
      </c>
      <c r="F2496" s="14" t="s">
        <v>32</v>
      </c>
      <c r="I2496" s="14" t="s">
        <v>500</v>
      </c>
      <c r="J2496" s="14" t="s">
        <v>129</v>
      </c>
      <c r="K2496" s="14" t="s">
        <v>136</v>
      </c>
      <c r="M2496" s="14">
        <v>1</v>
      </c>
      <c r="R2496" s="14">
        <v>3</v>
      </c>
      <c r="S2496" s="14">
        <v>33.33</v>
      </c>
      <c r="T2496" s="14" cm="1">
        <f t="array" ref="T2496">_xlfn.IFS(Table132[[#This Row],[percentages]]="",Table132[[#This Row],[percentages without NA]]/100,Table132[[#This Row],[percentages without NA]]="",Table132[[#This Row],[percentages]]/100)</f>
        <v>0.33329999999999999</v>
      </c>
      <c r="U2496" s="14" t="str" cm="1">
        <f t="array" ref="U2496">_xlfn.IFS(Table132[[#This Row],[Disaggregation]]="All affected area","NA",Table132[[#This Row],[Disaggregation]]="Mantika",Table132[[#This Row],[Mantika]],Table132[[#This Row],[Disaggregation]]="Baladiya",Table132[[#This Row],[Mantika]])</f>
        <v>Tobruk</v>
      </c>
      <c r="V2496" s="14" t="str" cm="1">
        <f t="array" ref="V2496">_xlfn.IFS(Table132[[#This Row],[Disaggregation]]="All affected area","All affected area",Table132[[#This Row],[Disaggregation]]="Mantika",Table132[[#This Row],[Mantika]],Table132[[#This Row],[Disaggregation]]="Baladiya",Table132[[#This Row],[Baladiya]])</f>
        <v>Tobruk</v>
      </c>
    </row>
    <row r="2497" spans="1:22" x14ac:dyDescent="0.35">
      <c r="A2497" s="14" t="s">
        <v>6</v>
      </c>
      <c r="B2497" s="14" t="s">
        <v>444</v>
      </c>
      <c r="C2497" s="14" t="s">
        <v>10</v>
      </c>
      <c r="D2497" s="14" t="s">
        <v>9</v>
      </c>
      <c r="E2497" s="14" t="s">
        <v>31</v>
      </c>
      <c r="F2497" s="14" t="s">
        <v>32</v>
      </c>
      <c r="I2497" s="14" t="s">
        <v>500</v>
      </c>
      <c r="J2497" s="14" t="s">
        <v>129</v>
      </c>
      <c r="K2497" s="14" t="s">
        <v>73</v>
      </c>
      <c r="M2497" s="14">
        <v>0</v>
      </c>
      <c r="R2497" s="14">
        <v>3</v>
      </c>
      <c r="S2497" s="14">
        <v>0</v>
      </c>
      <c r="T2497" s="14" cm="1">
        <f t="array" ref="T2497">_xlfn.IFS(Table132[[#This Row],[percentages]]="",Table132[[#This Row],[percentages without NA]]/100,Table132[[#This Row],[percentages without NA]]="",Table132[[#This Row],[percentages]]/100)</f>
        <v>0</v>
      </c>
      <c r="U2497" s="14" t="str" cm="1">
        <f t="array" ref="U2497">_xlfn.IFS(Table132[[#This Row],[Disaggregation]]="All affected area","NA",Table132[[#This Row],[Disaggregation]]="Mantika",Table132[[#This Row],[Mantika]],Table132[[#This Row],[Disaggregation]]="Baladiya",Table132[[#This Row],[Mantika]])</f>
        <v>Tobruk</v>
      </c>
      <c r="V2497" s="14" t="str" cm="1">
        <f t="array" ref="V2497">_xlfn.IFS(Table132[[#This Row],[Disaggregation]]="All affected area","All affected area",Table132[[#This Row],[Disaggregation]]="Mantika",Table132[[#This Row],[Mantika]],Table132[[#This Row],[Disaggregation]]="Baladiya",Table132[[#This Row],[Baladiya]])</f>
        <v>Tobruk</v>
      </c>
    </row>
    <row r="2498" spans="1:22" x14ac:dyDescent="0.35">
      <c r="A2498" s="14" t="s">
        <v>6</v>
      </c>
      <c r="B2498" s="14" t="s">
        <v>444</v>
      </c>
      <c r="C2498" s="14" t="s">
        <v>10</v>
      </c>
      <c r="D2498" s="14" t="s">
        <v>9</v>
      </c>
      <c r="E2498" s="14" t="s">
        <v>31</v>
      </c>
      <c r="F2498" s="14" t="s">
        <v>32</v>
      </c>
      <c r="I2498" s="14" t="s">
        <v>500</v>
      </c>
      <c r="J2498" s="14" t="s">
        <v>129</v>
      </c>
      <c r="K2498" s="14" t="s">
        <v>135</v>
      </c>
      <c r="M2498" s="14">
        <v>1</v>
      </c>
      <c r="R2498" s="14">
        <v>3</v>
      </c>
      <c r="S2498" s="14">
        <v>33.33</v>
      </c>
      <c r="T2498" s="14" cm="1">
        <f t="array" ref="T2498">_xlfn.IFS(Table132[[#This Row],[percentages]]="",Table132[[#This Row],[percentages without NA]]/100,Table132[[#This Row],[percentages without NA]]="",Table132[[#This Row],[percentages]]/100)</f>
        <v>0.33329999999999999</v>
      </c>
      <c r="U2498" s="14" t="str" cm="1">
        <f t="array" ref="U2498">_xlfn.IFS(Table132[[#This Row],[Disaggregation]]="All affected area","NA",Table132[[#This Row],[Disaggregation]]="Mantika",Table132[[#This Row],[Mantika]],Table132[[#This Row],[Disaggregation]]="Baladiya",Table132[[#This Row],[Mantika]])</f>
        <v>Tobruk</v>
      </c>
      <c r="V2498" s="14" t="str" cm="1">
        <f t="array" ref="V2498">_xlfn.IFS(Table132[[#This Row],[Disaggregation]]="All affected area","All affected area",Table132[[#This Row],[Disaggregation]]="Mantika",Table132[[#This Row],[Mantika]],Table132[[#This Row],[Disaggregation]]="Baladiya",Table132[[#This Row],[Baladiya]])</f>
        <v>Tobruk</v>
      </c>
    </row>
    <row r="2499" spans="1:22" x14ac:dyDescent="0.35">
      <c r="A2499" s="14" t="s">
        <v>6</v>
      </c>
      <c r="B2499" s="14" t="s">
        <v>444</v>
      </c>
      <c r="C2499" s="14" t="s">
        <v>10</v>
      </c>
      <c r="D2499" s="14" t="s">
        <v>9</v>
      </c>
      <c r="E2499" s="14" t="s">
        <v>31</v>
      </c>
      <c r="F2499" s="14" t="s">
        <v>32</v>
      </c>
      <c r="I2499" s="14" t="s">
        <v>500</v>
      </c>
      <c r="J2499" s="14" t="s">
        <v>129</v>
      </c>
      <c r="K2499" s="14" t="s">
        <v>134</v>
      </c>
      <c r="M2499" s="14">
        <v>1</v>
      </c>
      <c r="R2499" s="14">
        <v>3</v>
      </c>
      <c r="S2499" s="14">
        <v>33.33</v>
      </c>
      <c r="T2499" s="14" cm="1">
        <f t="array" ref="T2499">_xlfn.IFS(Table132[[#This Row],[percentages]]="",Table132[[#This Row],[percentages without NA]]/100,Table132[[#This Row],[percentages without NA]]="",Table132[[#This Row],[percentages]]/100)</f>
        <v>0.33329999999999999</v>
      </c>
      <c r="U2499" s="14" t="str" cm="1">
        <f t="array" ref="U2499">_xlfn.IFS(Table132[[#This Row],[Disaggregation]]="All affected area","NA",Table132[[#This Row],[Disaggregation]]="Mantika",Table132[[#This Row],[Mantika]],Table132[[#This Row],[Disaggregation]]="Baladiya",Table132[[#This Row],[Mantika]])</f>
        <v>Tobruk</v>
      </c>
      <c r="V2499" s="14" t="str" cm="1">
        <f t="array" ref="V2499">_xlfn.IFS(Table132[[#This Row],[Disaggregation]]="All affected area","All affected area",Table132[[#This Row],[Disaggregation]]="Mantika",Table132[[#This Row],[Mantika]],Table132[[#This Row],[Disaggregation]]="Baladiya",Table132[[#This Row],[Baladiya]])</f>
        <v>Tobruk</v>
      </c>
    </row>
    <row r="2500" spans="1:22" x14ac:dyDescent="0.35">
      <c r="A2500" s="14" t="s">
        <v>6</v>
      </c>
      <c r="B2500" s="14" t="s">
        <v>444</v>
      </c>
      <c r="C2500" s="14" t="s">
        <v>10</v>
      </c>
      <c r="D2500" s="14" t="s">
        <v>9</v>
      </c>
      <c r="E2500" s="14" t="s">
        <v>31</v>
      </c>
      <c r="F2500" s="14" t="s">
        <v>32</v>
      </c>
      <c r="I2500" s="14" t="s">
        <v>500</v>
      </c>
      <c r="J2500" s="14" t="s">
        <v>129</v>
      </c>
      <c r="K2500" s="14" t="s">
        <v>133</v>
      </c>
      <c r="M2500" s="14">
        <v>2</v>
      </c>
      <c r="R2500" s="14">
        <v>3</v>
      </c>
      <c r="S2500" s="14">
        <v>66.67</v>
      </c>
      <c r="T2500" s="14" cm="1">
        <f t="array" ref="T2500">_xlfn.IFS(Table132[[#This Row],[percentages]]="",Table132[[#This Row],[percentages without NA]]/100,Table132[[#This Row],[percentages without NA]]="",Table132[[#This Row],[percentages]]/100)</f>
        <v>0.66670000000000007</v>
      </c>
      <c r="U2500" s="14" t="str" cm="1">
        <f t="array" ref="U2500">_xlfn.IFS(Table132[[#This Row],[Disaggregation]]="All affected area","NA",Table132[[#This Row],[Disaggregation]]="Mantika",Table132[[#This Row],[Mantika]],Table132[[#This Row],[Disaggregation]]="Baladiya",Table132[[#This Row],[Mantika]])</f>
        <v>Tobruk</v>
      </c>
      <c r="V2500" s="14" t="str" cm="1">
        <f t="array" ref="V2500">_xlfn.IFS(Table132[[#This Row],[Disaggregation]]="All affected area","All affected area",Table132[[#This Row],[Disaggregation]]="Mantika",Table132[[#This Row],[Mantika]],Table132[[#This Row],[Disaggregation]]="Baladiya",Table132[[#This Row],[Baladiya]])</f>
        <v>Tobruk</v>
      </c>
    </row>
    <row r="2501" spans="1:22" x14ac:dyDescent="0.35">
      <c r="A2501" s="14" t="s">
        <v>6</v>
      </c>
      <c r="B2501" s="14" t="s">
        <v>444</v>
      </c>
      <c r="C2501" s="14" t="s">
        <v>10</v>
      </c>
      <c r="D2501" s="14" t="s">
        <v>9</v>
      </c>
      <c r="E2501" s="14" t="s">
        <v>31</v>
      </c>
      <c r="F2501" s="14" t="s">
        <v>32</v>
      </c>
      <c r="I2501" s="14" t="s">
        <v>500</v>
      </c>
      <c r="J2501" s="14" t="s">
        <v>129</v>
      </c>
      <c r="K2501" s="14" t="s">
        <v>132</v>
      </c>
      <c r="M2501" s="14">
        <v>3</v>
      </c>
      <c r="R2501" s="14">
        <v>3</v>
      </c>
      <c r="S2501" s="14">
        <v>100</v>
      </c>
      <c r="T2501" s="14" cm="1">
        <f t="array" ref="T2501">_xlfn.IFS(Table132[[#This Row],[percentages]]="",Table132[[#This Row],[percentages without NA]]/100,Table132[[#This Row],[percentages without NA]]="",Table132[[#This Row],[percentages]]/100)</f>
        <v>1</v>
      </c>
      <c r="U2501" s="14" t="str" cm="1">
        <f t="array" ref="U2501">_xlfn.IFS(Table132[[#This Row],[Disaggregation]]="All affected area","NA",Table132[[#This Row],[Disaggregation]]="Mantika",Table132[[#This Row],[Mantika]],Table132[[#This Row],[Disaggregation]]="Baladiya",Table132[[#This Row],[Mantika]])</f>
        <v>Tobruk</v>
      </c>
      <c r="V2501" s="14" t="str" cm="1">
        <f t="array" ref="V2501">_xlfn.IFS(Table132[[#This Row],[Disaggregation]]="All affected area","All affected area",Table132[[#This Row],[Disaggregation]]="Mantika",Table132[[#This Row],[Mantika]],Table132[[#This Row],[Disaggregation]]="Baladiya",Table132[[#This Row],[Baladiya]])</f>
        <v>Tobruk</v>
      </c>
    </row>
    <row r="2502" spans="1:22" x14ac:dyDescent="0.35">
      <c r="A2502" s="14" t="s">
        <v>6</v>
      </c>
      <c r="B2502" s="14" t="s">
        <v>444</v>
      </c>
      <c r="C2502" s="14" t="s">
        <v>10</v>
      </c>
      <c r="D2502" s="14" t="s">
        <v>9</v>
      </c>
      <c r="E2502" s="14" t="s">
        <v>31</v>
      </c>
      <c r="F2502" s="14" t="s">
        <v>32</v>
      </c>
      <c r="I2502" s="14" t="s">
        <v>500</v>
      </c>
      <c r="J2502" s="14" t="s">
        <v>129</v>
      </c>
      <c r="K2502" s="14" t="s">
        <v>131</v>
      </c>
      <c r="M2502" s="14">
        <v>2</v>
      </c>
      <c r="R2502" s="14">
        <v>3</v>
      </c>
      <c r="S2502" s="14">
        <v>66.67</v>
      </c>
      <c r="T2502" s="14" cm="1">
        <f t="array" ref="T2502">_xlfn.IFS(Table132[[#This Row],[percentages]]="",Table132[[#This Row],[percentages without NA]]/100,Table132[[#This Row],[percentages without NA]]="",Table132[[#This Row],[percentages]]/100)</f>
        <v>0.66670000000000007</v>
      </c>
      <c r="U2502" s="14" t="str" cm="1">
        <f t="array" ref="U2502">_xlfn.IFS(Table132[[#This Row],[Disaggregation]]="All affected area","NA",Table132[[#This Row],[Disaggregation]]="Mantika",Table132[[#This Row],[Mantika]],Table132[[#This Row],[Disaggregation]]="Baladiya",Table132[[#This Row],[Mantika]])</f>
        <v>Tobruk</v>
      </c>
      <c r="V2502" s="14" t="str" cm="1">
        <f t="array" ref="V2502">_xlfn.IFS(Table132[[#This Row],[Disaggregation]]="All affected area","All affected area",Table132[[#This Row],[Disaggregation]]="Mantika",Table132[[#This Row],[Mantika]],Table132[[#This Row],[Disaggregation]]="Baladiya",Table132[[#This Row],[Baladiya]])</f>
        <v>Tobruk</v>
      </c>
    </row>
    <row r="2503" spans="1:22" x14ac:dyDescent="0.35">
      <c r="A2503" s="14" t="s">
        <v>6</v>
      </c>
      <c r="B2503" s="14" t="s">
        <v>444</v>
      </c>
      <c r="C2503" s="14" t="s">
        <v>10</v>
      </c>
      <c r="D2503" s="14" t="s">
        <v>9</v>
      </c>
      <c r="E2503" s="14" t="s">
        <v>31</v>
      </c>
      <c r="F2503" s="14" t="s">
        <v>32</v>
      </c>
      <c r="I2503" s="14" t="s">
        <v>500</v>
      </c>
      <c r="J2503" s="14" t="s">
        <v>129</v>
      </c>
      <c r="K2503" s="14" t="s">
        <v>130</v>
      </c>
      <c r="M2503" s="14">
        <v>2</v>
      </c>
      <c r="R2503" s="14">
        <v>3</v>
      </c>
      <c r="S2503" s="14">
        <v>66.67</v>
      </c>
      <c r="T2503" s="14" cm="1">
        <f t="array" ref="T2503">_xlfn.IFS(Table132[[#This Row],[percentages]]="",Table132[[#This Row],[percentages without NA]]/100,Table132[[#This Row],[percentages without NA]]="",Table132[[#This Row],[percentages]]/100)</f>
        <v>0.66670000000000007</v>
      </c>
      <c r="U2503" s="14" t="str" cm="1">
        <f t="array" ref="U2503">_xlfn.IFS(Table132[[#This Row],[Disaggregation]]="All affected area","NA",Table132[[#This Row],[Disaggregation]]="Mantika",Table132[[#This Row],[Mantika]],Table132[[#This Row],[Disaggregation]]="Baladiya",Table132[[#This Row],[Mantika]])</f>
        <v>Tobruk</v>
      </c>
      <c r="V2503" s="14" t="str" cm="1">
        <f t="array" ref="V2503">_xlfn.IFS(Table132[[#This Row],[Disaggregation]]="All affected area","All affected area",Table132[[#This Row],[Disaggregation]]="Mantika",Table132[[#This Row],[Mantika]],Table132[[#This Row],[Disaggregation]]="Baladiya",Table132[[#This Row],[Baladiya]])</f>
        <v>Tobruk</v>
      </c>
    </row>
    <row r="2504" spans="1:22" x14ac:dyDescent="0.35">
      <c r="A2504" s="14" t="s">
        <v>6</v>
      </c>
      <c r="B2504" s="14" t="s">
        <v>444</v>
      </c>
      <c r="C2504" s="14" t="s">
        <v>10</v>
      </c>
      <c r="D2504" s="14" t="s">
        <v>9</v>
      </c>
      <c r="E2504" s="14" t="s">
        <v>31</v>
      </c>
      <c r="F2504" s="14" t="s">
        <v>32</v>
      </c>
      <c r="I2504" s="14" t="s">
        <v>500</v>
      </c>
      <c r="J2504" s="14" t="s">
        <v>129</v>
      </c>
      <c r="K2504" s="14" t="s">
        <v>128</v>
      </c>
      <c r="M2504" s="14">
        <v>1</v>
      </c>
      <c r="R2504" s="14">
        <v>3</v>
      </c>
      <c r="S2504" s="14">
        <v>33.33</v>
      </c>
      <c r="T2504" s="14" cm="1">
        <f t="array" ref="T2504">_xlfn.IFS(Table132[[#This Row],[percentages]]="",Table132[[#This Row],[percentages without NA]]/100,Table132[[#This Row],[percentages without NA]]="",Table132[[#This Row],[percentages]]/100)</f>
        <v>0.33329999999999999</v>
      </c>
      <c r="U2504" s="14" t="str" cm="1">
        <f t="array" ref="U2504">_xlfn.IFS(Table132[[#This Row],[Disaggregation]]="All affected area","NA",Table132[[#This Row],[Disaggregation]]="Mantika",Table132[[#This Row],[Mantika]],Table132[[#This Row],[Disaggregation]]="Baladiya",Table132[[#This Row],[Mantika]])</f>
        <v>Tobruk</v>
      </c>
      <c r="V2504" s="14" t="str" cm="1">
        <f t="array" ref="V2504">_xlfn.IFS(Table132[[#This Row],[Disaggregation]]="All affected area","All affected area",Table132[[#This Row],[Disaggregation]]="Mantika",Table132[[#This Row],[Mantika]],Table132[[#This Row],[Disaggregation]]="Baladiya",Table132[[#This Row],[Baladiya]])</f>
        <v>Tobruk</v>
      </c>
    </row>
    <row r="2505" spans="1:22" x14ac:dyDescent="0.35">
      <c r="A2505" s="14" t="s">
        <v>6</v>
      </c>
      <c r="B2505" s="14" t="s">
        <v>444</v>
      </c>
      <c r="C2505" s="14" t="s">
        <v>10</v>
      </c>
      <c r="D2505" s="14" t="s">
        <v>9</v>
      </c>
      <c r="E2505" s="14" t="s">
        <v>27</v>
      </c>
      <c r="F2505" s="14" t="s">
        <v>26</v>
      </c>
      <c r="I2505" s="14" t="s">
        <v>500</v>
      </c>
      <c r="J2505" s="14" t="s">
        <v>129</v>
      </c>
      <c r="K2505" s="14" t="s">
        <v>137</v>
      </c>
      <c r="M2505" s="14">
        <v>1</v>
      </c>
      <c r="R2505" s="14">
        <v>5</v>
      </c>
      <c r="S2505" s="14">
        <v>20</v>
      </c>
      <c r="T2505" s="14" cm="1">
        <f t="array" ref="T2505">_xlfn.IFS(Table132[[#This Row],[percentages]]="",Table132[[#This Row],[percentages without NA]]/100,Table132[[#This Row],[percentages without NA]]="",Table132[[#This Row],[percentages]]/100)</f>
        <v>0.2</v>
      </c>
      <c r="U2505" s="14" t="str" cm="1">
        <f t="array" ref="U2505">_xlfn.IFS(Table132[[#This Row],[Disaggregation]]="All affected area","NA",Table132[[#This Row],[Disaggregation]]="Mantika",Table132[[#This Row],[Mantika]],Table132[[#This Row],[Disaggregation]]="Baladiya",Table132[[#This Row],[Mantika]])</f>
        <v>Ejdabia</v>
      </c>
      <c r="V2505" s="14" t="str" cm="1">
        <f t="array" ref="V2505">_xlfn.IFS(Table132[[#This Row],[Disaggregation]]="All affected area","All affected area",Table132[[#This Row],[Disaggregation]]="Mantika",Table132[[#This Row],[Mantika]],Table132[[#This Row],[Disaggregation]]="Baladiya",Table132[[#This Row],[Baladiya]])</f>
        <v>Ejdabia</v>
      </c>
    </row>
    <row r="2506" spans="1:22" x14ac:dyDescent="0.35">
      <c r="A2506" s="14" t="s">
        <v>6</v>
      </c>
      <c r="B2506" s="14" t="s">
        <v>444</v>
      </c>
      <c r="C2506" s="14" t="s">
        <v>10</v>
      </c>
      <c r="D2506" s="14" t="s">
        <v>9</v>
      </c>
      <c r="E2506" s="14" t="s">
        <v>27</v>
      </c>
      <c r="F2506" s="14" t="s">
        <v>26</v>
      </c>
      <c r="I2506" s="14" t="s">
        <v>500</v>
      </c>
      <c r="J2506" s="14" t="s">
        <v>129</v>
      </c>
      <c r="K2506" s="14" t="s">
        <v>136</v>
      </c>
      <c r="M2506" s="14">
        <v>0</v>
      </c>
      <c r="R2506" s="14">
        <v>5</v>
      </c>
      <c r="S2506" s="14">
        <v>0</v>
      </c>
      <c r="T2506" s="14" cm="1">
        <f t="array" ref="T2506">_xlfn.IFS(Table132[[#This Row],[percentages]]="",Table132[[#This Row],[percentages without NA]]/100,Table132[[#This Row],[percentages without NA]]="",Table132[[#This Row],[percentages]]/100)</f>
        <v>0</v>
      </c>
      <c r="U2506" s="14" t="str" cm="1">
        <f t="array" ref="U2506">_xlfn.IFS(Table132[[#This Row],[Disaggregation]]="All affected area","NA",Table132[[#This Row],[Disaggregation]]="Mantika",Table132[[#This Row],[Mantika]],Table132[[#This Row],[Disaggregation]]="Baladiya",Table132[[#This Row],[Mantika]])</f>
        <v>Ejdabia</v>
      </c>
      <c r="V2506" s="14" t="str" cm="1">
        <f t="array" ref="V2506">_xlfn.IFS(Table132[[#This Row],[Disaggregation]]="All affected area","All affected area",Table132[[#This Row],[Disaggregation]]="Mantika",Table132[[#This Row],[Mantika]],Table132[[#This Row],[Disaggregation]]="Baladiya",Table132[[#This Row],[Baladiya]])</f>
        <v>Ejdabia</v>
      </c>
    </row>
    <row r="2507" spans="1:22" x14ac:dyDescent="0.35">
      <c r="A2507" s="14" t="s">
        <v>6</v>
      </c>
      <c r="B2507" s="14" t="s">
        <v>444</v>
      </c>
      <c r="C2507" s="14" t="s">
        <v>10</v>
      </c>
      <c r="D2507" s="14" t="s">
        <v>9</v>
      </c>
      <c r="E2507" s="14" t="s">
        <v>27</v>
      </c>
      <c r="F2507" s="14" t="s">
        <v>26</v>
      </c>
      <c r="I2507" s="14" t="s">
        <v>500</v>
      </c>
      <c r="J2507" s="14" t="s">
        <v>129</v>
      </c>
      <c r="K2507" s="14" t="s">
        <v>73</v>
      </c>
      <c r="M2507" s="14">
        <v>2</v>
      </c>
      <c r="R2507" s="14">
        <v>5</v>
      </c>
      <c r="S2507" s="14">
        <v>40</v>
      </c>
      <c r="T2507" s="14" cm="1">
        <f t="array" ref="T2507">_xlfn.IFS(Table132[[#This Row],[percentages]]="",Table132[[#This Row],[percentages without NA]]/100,Table132[[#This Row],[percentages without NA]]="",Table132[[#This Row],[percentages]]/100)</f>
        <v>0.4</v>
      </c>
      <c r="U2507" s="14" t="str" cm="1">
        <f t="array" ref="U2507">_xlfn.IFS(Table132[[#This Row],[Disaggregation]]="All affected area","NA",Table132[[#This Row],[Disaggregation]]="Mantika",Table132[[#This Row],[Mantika]],Table132[[#This Row],[Disaggregation]]="Baladiya",Table132[[#This Row],[Mantika]])</f>
        <v>Ejdabia</v>
      </c>
      <c r="V2507" s="14" t="str" cm="1">
        <f t="array" ref="V2507">_xlfn.IFS(Table132[[#This Row],[Disaggregation]]="All affected area","All affected area",Table132[[#This Row],[Disaggregation]]="Mantika",Table132[[#This Row],[Mantika]],Table132[[#This Row],[Disaggregation]]="Baladiya",Table132[[#This Row],[Baladiya]])</f>
        <v>Ejdabia</v>
      </c>
    </row>
    <row r="2508" spans="1:22" x14ac:dyDescent="0.35">
      <c r="A2508" s="14" t="s">
        <v>6</v>
      </c>
      <c r="B2508" s="14" t="s">
        <v>444</v>
      </c>
      <c r="C2508" s="14" t="s">
        <v>10</v>
      </c>
      <c r="D2508" s="14" t="s">
        <v>9</v>
      </c>
      <c r="E2508" s="14" t="s">
        <v>27</v>
      </c>
      <c r="F2508" s="14" t="s">
        <v>26</v>
      </c>
      <c r="I2508" s="14" t="s">
        <v>500</v>
      </c>
      <c r="J2508" s="14" t="s">
        <v>129</v>
      </c>
      <c r="K2508" s="14" t="s">
        <v>135</v>
      </c>
      <c r="M2508" s="14">
        <v>1</v>
      </c>
      <c r="R2508" s="14">
        <v>5</v>
      </c>
      <c r="S2508" s="14">
        <v>20</v>
      </c>
      <c r="T2508" s="14" cm="1">
        <f t="array" ref="T2508">_xlfn.IFS(Table132[[#This Row],[percentages]]="",Table132[[#This Row],[percentages without NA]]/100,Table132[[#This Row],[percentages without NA]]="",Table132[[#This Row],[percentages]]/100)</f>
        <v>0.2</v>
      </c>
      <c r="U2508" s="14" t="str" cm="1">
        <f t="array" ref="U2508">_xlfn.IFS(Table132[[#This Row],[Disaggregation]]="All affected area","NA",Table132[[#This Row],[Disaggregation]]="Mantika",Table132[[#This Row],[Mantika]],Table132[[#This Row],[Disaggregation]]="Baladiya",Table132[[#This Row],[Mantika]])</f>
        <v>Ejdabia</v>
      </c>
      <c r="V2508" s="14" t="str" cm="1">
        <f t="array" ref="V2508">_xlfn.IFS(Table132[[#This Row],[Disaggregation]]="All affected area","All affected area",Table132[[#This Row],[Disaggregation]]="Mantika",Table132[[#This Row],[Mantika]],Table132[[#This Row],[Disaggregation]]="Baladiya",Table132[[#This Row],[Baladiya]])</f>
        <v>Ejdabia</v>
      </c>
    </row>
    <row r="2509" spans="1:22" x14ac:dyDescent="0.35">
      <c r="A2509" s="14" t="s">
        <v>6</v>
      </c>
      <c r="B2509" s="14" t="s">
        <v>444</v>
      </c>
      <c r="C2509" s="14" t="s">
        <v>10</v>
      </c>
      <c r="D2509" s="14" t="s">
        <v>9</v>
      </c>
      <c r="E2509" s="14" t="s">
        <v>27</v>
      </c>
      <c r="F2509" s="14" t="s">
        <v>26</v>
      </c>
      <c r="I2509" s="14" t="s">
        <v>500</v>
      </c>
      <c r="J2509" s="14" t="s">
        <v>129</v>
      </c>
      <c r="K2509" s="14" t="s">
        <v>134</v>
      </c>
      <c r="M2509" s="14">
        <v>0</v>
      </c>
      <c r="R2509" s="14">
        <v>5</v>
      </c>
      <c r="S2509" s="14">
        <v>0</v>
      </c>
      <c r="T2509" s="14" cm="1">
        <f t="array" ref="T2509">_xlfn.IFS(Table132[[#This Row],[percentages]]="",Table132[[#This Row],[percentages without NA]]/100,Table132[[#This Row],[percentages without NA]]="",Table132[[#This Row],[percentages]]/100)</f>
        <v>0</v>
      </c>
      <c r="U2509" s="14" t="str" cm="1">
        <f t="array" ref="U2509">_xlfn.IFS(Table132[[#This Row],[Disaggregation]]="All affected area","NA",Table132[[#This Row],[Disaggregation]]="Mantika",Table132[[#This Row],[Mantika]],Table132[[#This Row],[Disaggregation]]="Baladiya",Table132[[#This Row],[Mantika]])</f>
        <v>Ejdabia</v>
      </c>
      <c r="V2509" s="14" t="str" cm="1">
        <f t="array" ref="V2509">_xlfn.IFS(Table132[[#This Row],[Disaggregation]]="All affected area","All affected area",Table132[[#This Row],[Disaggregation]]="Mantika",Table132[[#This Row],[Mantika]],Table132[[#This Row],[Disaggregation]]="Baladiya",Table132[[#This Row],[Baladiya]])</f>
        <v>Ejdabia</v>
      </c>
    </row>
    <row r="2510" spans="1:22" x14ac:dyDescent="0.35">
      <c r="A2510" s="14" t="s">
        <v>6</v>
      </c>
      <c r="B2510" s="14" t="s">
        <v>444</v>
      </c>
      <c r="C2510" s="14" t="s">
        <v>10</v>
      </c>
      <c r="D2510" s="14" t="s">
        <v>9</v>
      </c>
      <c r="E2510" s="14" t="s">
        <v>27</v>
      </c>
      <c r="F2510" s="14" t="s">
        <v>26</v>
      </c>
      <c r="I2510" s="14" t="s">
        <v>500</v>
      </c>
      <c r="J2510" s="14" t="s">
        <v>129</v>
      </c>
      <c r="K2510" s="14" t="s">
        <v>133</v>
      </c>
      <c r="M2510" s="14">
        <v>0</v>
      </c>
      <c r="R2510" s="14">
        <v>5</v>
      </c>
      <c r="S2510" s="14">
        <v>0</v>
      </c>
      <c r="T2510" s="14" cm="1">
        <f t="array" ref="T2510">_xlfn.IFS(Table132[[#This Row],[percentages]]="",Table132[[#This Row],[percentages without NA]]/100,Table132[[#This Row],[percentages without NA]]="",Table132[[#This Row],[percentages]]/100)</f>
        <v>0</v>
      </c>
      <c r="U2510" s="14" t="str" cm="1">
        <f t="array" ref="U2510">_xlfn.IFS(Table132[[#This Row],[Disaggregation]]="All affected area","NA",Table132[[#This Row],[Disaggregation]]="Mantika",Table132[[#This Row],[Mantika]],Table132[[#This Row],[Disaggregation]]="Baladiya",Table132[[#This Row],[Mantika]])</f>
        <v>Ejdabia</v>
      </c>
      <c r="V2510" s="14" t="str" cm="1">
        <f t="array" ref="V2510">_xlfn.IFS(Table132[[#This Row],[Disaggregation]]="All affected area","All affected area",Table132[[#This Row],[Disaggregation]]="Mantika",Table132[[#This Row],[Mantika]],Table132[[#This Row],[Disaggregation]]="Baladiya",Table132[[#This Row],[Baladiya]])</f>
        <v>Ejdabia</v>
      </c>
    </row>
    <row r="2511" spans="1:22" x14ac:dyDescent="0.35">
      <c r="A2511" s="14" t="s">
        <v>6</v>
      </c>
      <c r="B2511" s="14" t="s">
        <v>444</v>
      </c>
      <c r="C2511" s="14" t="s">
        <v>10</v>
      </c>
      <c r="D2511" s="14" t="s">
        <v>9</v>
      </c>
      <c r="E2511" s="14" t="s">
        <v>27</v>
      </c>
      <c r="F2511" s="14" t="s">
        <v>26</v>
      </c>
      <c r="I2511" s="14" t="s">
        <v>500</v>
      </c>
      <c r="J2511" s="14" t="s">
        <v>129</v>
      </c>
      <c r="K2511" s="14" t="s">
        <v>132</v>
      </c>
      <c r="M2511" s="14">
        <v>3</v>
      </c>
      <c r="R2511" s="14">
        <v>5</v>
      </c>
      <c r="S2511" s="14">
        <v>60</v>
      </c>
      <c r="T2511" s="14" cm="1">
        <f t="array" ref="T2511">_xlfn.IFS(Table132[[#This Row],[percentages]]="",Table132[[#This Row],[percentages without NA]]/100,Table132[[#This Row],[percentages without NA]]="",Table132[[#This Row],[percentages]]/100)</f>
        <v>0.6</v>
      </c>
      <c r="U2511" s="14" t="str" cm="1">
        <f t="array" ref="U2511">_xlfn.IFS(Table132[[#This Row],[Disaggregation]]="All affected area","NA",Table132[[#This Row],[Disaggregation]]="Mantika",Table132[[#This Row],[Mantika]],Table132[[#This Row],[Disaggregation]]="Baladiya",Table132[[#This Row],[Mantika]])</f>
        <v>Ejdabia</v>
      </c>
      <c r="V2511" s="14" t="str" cm="1">
        <f t="array" ref="V2511">_xlfn.IFS(Table132[[#This Row],[Disaggregation]]="All affected area","All affected area",Table132[[#This Row],[Disaggregation]]="Mantika",Table132[[#This Row],[Mantika]],Table132[[#This Row],[Disaggregation]]="Baladiya",Table132[[#This Row],[Baladiya]])</f>
        <v>Ejdabia</v>
      </c>
    </row>
    <row r="2512" spans="1:22" x14ac:dyDescent="0.35">
      <c r="A2512" s="14" t="s">
        <v>6</v>
      </c>
      <c r="B2512" s="14" t="s">
        <v>444</v>
      </c>
      <c r="C2512" s="14" t="s">
        <v>10</v>
      </c>
      <c r="D2512" s="14" t="s">
        <v>9</v>
      </c>
      <c r="E2512" s="14" t="s">
        <v>27</v>
      </c>
      <c r="F2512" s="14" t="s">
        <v>26</v>
      </c>
      <c r="I2512" s="14" t="s">
        <v>500</v>
      </c>
      <c r="J2512" s="14" t="s">
        <v>129</v>
      </c>
      <c r="K2512" s="14" t="s">
        <v>131</v>
      </c>
      <c r="M2512" s="14">
        <v>0</v>
      </c>
      <c r="R2512" s="14">
        <v>5</v>
      </c>
      <c r="S2512" s="14">
        <v>0</v>
      </c>
      <c r="T2512" s="14" cm="1">
        <f t="array" ref="T2512">_xlfn.IFS(Table132[[#This Row],[percentages]]="",Table132[[#This Row],[percentages without NA]]/100,Table132[[#This Row],[percentages without NA]]="",Table132[[#This Row],[percentages]]/100)</f>
        <v>0</v>
      </c>
      <c r="U2512" s="14" t="str" cm="1">
        <f t="array" ref="U2512">_xlfn.IFS(Table132[[#This Row],[Disaggregation]]="All affected area","NA",Table132[[#This Row],[Disaggregation]]="Mantika",Table132[[#This Row],[Mantika]],Table132[[#This Row],[Disaggregation]]="Baladiya",Table132[[#This Row],[Mantika]])</f>
        <v>Ejdabia</v>
      </c>
      <c r="V2512" s="14" t="str" cm="1">
        <f t="array" ref="V2512">_xlfn.IFS(Table132[[#This Row],[Disaggregation]]="All affected area","All affected area",Table132[[#This Row],[Disaggregation]]="Mantika",Table132[[#This Row],[Mantika]],Table132[[#This Row],[Disaggregation]]="Baladiya",Table132[[#This Row],[Baladiya]])</f>
        <v>Ejdabia</v>
      </c>
    </row>
    <row r="2513" spans="1:22" x14ac:dyDescent="0.35">
      <c r="A2513" s="14" t="s">
        <v>6</v>
      </c>
      <c r="B2513" s="14" t="s">
        <v>444</v>
      </c>
      <c r="C2513" s="14" t="s">
        <v>10</v>
      </c>
      <c r="D2513" s="14" t="s">
        <v>9</v>
      </c>
      <c r="E2513" s="14" t="s">
        <v>27</v>
      </c>
      <c r="F2513" s="14" t="s">
        <v>26</v>
      </c>
      <c r="I2513" s="14" t="s">
        <v>500</v>
      </c>
      <c r="J2513" s="14" t="s">
        <v>129</v>
      </c>
      <c r="K2513" s="14" t="s">
        <v>130</v>
      </c>
      <c r="M2513" s="14">
        <v>0</v>
      </c>
      <c r="R2513" s="14">
        <v>5</v>
      </c>
      <c r="S2513" s="14">
        <v>0</v>
      </c>
      <c r="T2513" s="14" cm="1">
        <f t="array" ref="T2513">_xlfn.IFS(Table132[[#This Row],[percentages]]="",Table132[[#This Row],[percentages without NA]]/100,Table132[[#This Row],[percentages without NA]]="",Table132[[#This Row],[percentages]]/100)</f>
        <v>0</v>
      </c>
      <c r="U2513" s="14" t="str" cm="1">
        <f t="array" ref="U2513">_xlfn.IFS(Table132[[#This Row],[Disaggregation]]="All affected area","NA",Table132[[#This Row],[Disaggregation]]="Mantika",Table132[[#This Row],[Mantika]],Table132[[#This Row],[Disaggregation]]="Baladiya",Table132[[#This Row],[Mantika]])</f>
        <v>Ejdabia</v>
      </c>
      <c r="V2513" s="14" t="str" cm="1">
        <f t="array" ref="V2513">_xlfn.IFS(Table132[[#This Row],[Disaggregation]]="All affected area","All affected area",Table132[[#This Row],[Disaggregation]]="Mantika",Table132[[#This Row],[Mantika]],Table132[[#This Row],[Disaggregation]]="Baladiya",Table132[[#This Row],[Baladiya]])</f>
        <v>Ejdabia</v>
      </c>
    </row>
    <row r="2514" spans="1:22" x14ac:dyDescent="0.35">
      <c r="A2514" s="14" t="s">
        <v>6</v>
      </c>
      <c r="B2514" s="14" t="s">
        <v>444</v>
      </c>
      <c r="C2514" s="14" t="s">
        <v>10</v>
      </c>
      <c r="D2514" s="14" t="s">
        <v>9</v>
      </c>
      <c r="E2514" s="14" t="s">
        <v>27</v>
      </c>
      <c r="F2514" s="14" t="s">
        <v>26</v>
      </c>
      <c r="I2514" s="14" t="s">
        <v>500</v>
      </c>
      <c r="J2514" s="14" t="s">
        <v>129</v>
      </c>
      <c r="K2514" s="14" t="s">
        <v>128</v>
      </c>
      <c r="M2514" s="14">
        <v>0</v>
      </c>
      <c r="R2514" s="14">
        <v>5</v>
      </c>
      <c r="S2514" s="14">
        <v>0</v>
      </c>
      <c r="T2514" s="14" cm="1">
        <f t="array" ref="T2514">_xlfn.IFS(Table132[[#This Row],[percentages]]="",Table132[[#This Row],[percentages without NA]]/100,Table132[[#This Row],[percentages without NA]]="",Table132[[#This Row],[percentages]]/100)</f>
        <v>0</v>
      </c>
      <c r="U2514" s="14" t="str" cm="1">
        <f t="array" ref="U2514">_xlfn.IFS(Table132[[#This Row],[Disaggregation]]="All affected area","NA",Table132[[#This Row],[Disaggregation]]="Mantika",Table132[[#This Row],[Mantika]],Table132[[#This Row],[Disaggregation]]="Baladiya",Table132[[#This Row],[Mantika]])</f>
        <v>Ejdabia</v>
      </c>
      <c r="V2514" s="14" t="str" cm="1">
        <f t="array" ref="V2514">_xlfn.IFS(Table132[[#This Row],[Disaggregation]]="All affected area","All affected area",Table132[[#This Row],[Disaggregation]]="Mantika",Table132[[#This Row],[Mantika]],Table132[[#This Row],[Disaggregation]]="Baladiya",Table132[[#This Row],[Baladiya]])</f>
        <v>Ejdabia</v>
      </c>
    </row>
    <row r="2515" spans="1:22" x14ac:dyDescent="0.35">
      <c r="A2515" s="14" t="s">
        <v>6</v>
      </c>
      <c r="B2515" s="14" t="s">
        <v>444</v>
      </c>
      <c r="C2515" s="14" t="s">
        <v>10</v>
      </c>
      <c r="D2515" s="14" t="s">
        <v>9</v>
      </c>
      <c r="E2515" s="14" t="s">
        <v>16</v>
      </c>
      <c r="F2515" s="14" t="s">
        <v>15</v>
      </c>
      <c r="I2515" s="14" t="s">
        <v>500</v>
      </c>
      <c r="J2515" s="14" t="s">
        <v>129</v>
      </c>
      <c r="K2515" s="14" t="s">
        <v>137</v>
      </c>
      <c r="M2515" s="14">
        <v>14</v>
      </c>
      <c r="R2515" s="14">
        <v>16</v>
      </c>
      <c r="S2515" s="14">
        <v>87.5</v>
      </c>
      <c r="T2515" s="14" cm="1">
        <f t="array" ref="T2515">_xlfn.IFS(Table132[[#This Row],[percentages]]="",Table132[[#This Row],[percentages without NA]]/100,Table132[[#This Row],[percentages without NA]]="",Table132[[#This Row],[percentages]]/100)</f>
        <v>0.875</v>
      </c>
      <c r="U2515" s="14" t="str" cm="1">
        <f t="array" ref="U2515">_xlfn.IFS(Table132[[#This Row],[Disaggregation]]="All affected area","NA",Table132[[#This Row],[Disaggregation]]="Mantika",Table132[[#This Row],[Mantika]],Table132[[#This Row],[Disaggregation]]="Baladiya",Table132[[#This Row],[Mantika]])</f>
        <v>Al Jabal Al Akhdar</v>
      </c>
      <c r="V2515" s="14" t="str" cm="1">
        <f t="array" ref="V2515">_xlfn.IFS(Table132[[#This Row],[Disaggregation]]="All affected area","All affected area",Table132[[#This Row],[Disaggregation]]="Mantika",Table132[[#This Row],[Mantika]],Table132[[#This Row],[Disaggregation]]="Baladiya",Table132[[#This Row],[Baladiya]])</f>
        <v>Al Jabal Al Akhdar</v>
      </c>
    </row>
    <row r="2516" spans="1:22" x14ac:dyDescent="0.35">
      <c r="A2516" s="14" t="s">
        <v>6</v>
      </c>
      <c r="B2516" s="14" t="s">
        <v>444</v>
      </c>
      <c r="C2516" s="14" t="s">
        <v>10</v>
      </c>
      <c r="D2516" s="14" t="s">
        <v>9</v>
      </c>
      <c r="E2516" s="14" t="s">
        <v>16</v>
      </c>
      <c r="F2516" s="14" t="s">
        <v>15</v>
      </c>
      <c r="I2516" s="14" t="s">
        <v>500</v>
      </c>
      <c r="J2516" s="14" t="s">
        <v>129</v>
      </c>
      <c r="K2516" s="14" t="s">
        <v>136</v>
      </c>
      <c r="M2516" s="14">
        <v>8</v>
      </c>
      <c r="R2516" s="14">
        <v>16</v>
      </c>
      <c r="S2516" s="14">
        <v>50</v>
      </c>
      <c r="T2516" s="14" cm="1">
        <f t="array" ref="T2516">_xlfn.IFS(Table132[[#This Row],[percentages]]="",Table132[[#This Row],[percentages without NA]]/100,Table132[[#This Row],[percentages without NA]]="",Table132[[#This Row],[percentages]]/100)</f>
        <v>0.5</v>
      </c>
      <c r="U2516" s="14" t="str" cm="1">
        <f t="array" ref="U2516">_xlfn.IFS(Table132[[#This Row],[Disaggregation]]="All affected area","NA",Table132[[#This Row],[Disaggregation]]="Mantika",Table132[[#This Row],[Mantika]],Table132[[#This Row],[Disaggregation]]="Baladiya",Table132[[#This Row],[Mantika]])</f>
        <v>Al Jabal Al Akhdar</v>
      </c>
      <c r="V2516" s="14" t="str" cm="1">
        <f t="array" ref="V2516">_xlfn.IFS(Table132[[#This Row],[Disaggregation]]="All affected area","All affected area",Table132[[#This Row],[Disaggregation]]="Mantika",Table132[[#This Row],[Mantika]],Table132[[#This Row],[Disaggregation]]="Baladiya",Table132[[#This Row],[Baladiya]])</f>
        <v>Al Jabal Al Akhdar</v>
      </c>
    </row>
    <row r="2517" spans="1:22" x14ac:dyDescent="0.35">
      <c r="A2517" s="14" t="s">
        <v>6</v>
      </c>
      <c r="B2517" s="14" t="s">
        <v>444</v>
      </c>
      <c r="C2517" s="14" t="s">
        <v>10</v>
      </c>
      <c r="D2517" s="14" t="s">
        <v>9</v>
      </c>
      <c r="E2517" s="14" t="s">
        <v>16</v>
      </c>
      <c r="F2517" s="14" t="s">
        <v>15</v>
      </c>
      <c r="I2517" s="14" t="s">
        <v>500</v>
      </c>
      <c r="J2517" s="14" t="s">
        <v>129</v>
      </c>
      <c r="K2517" s="14" t="s">
        <v>73</v>
      </c>
      <c r="M2517" s="14">
        <v>6</v>
      </c>
      <c r="R2517" s="14">
        <v>16</v>
      </c>
      <c r="S2517" s="14">
        <v>37.5</v>
      </c>
      <c r="T2517" s="14" cm="1">
        <f t="array" ref="T2517">_xlfn.IFS(Table132[[#This Row],[percentages]]="",Table132[[#This Row],[percentages without NA]]/100,Table132[[#This Row],[percentages without NA]]="",Table132[[#This Row],[percentages]]/100)</f>
        <v>0.375</v>
      </c>
      <c r="U2517" s="14" t="str" cm="1">
        <f t="array" ref="U2517">_xlfn.IFS(Table132[[#This Row],[Disaggregation]]="All affected area","NA",Table132[[#This Row],[Disaggregation]]="Mantika",Table132[[#This Row],[Mantika]],Table132[[#This Row],[Disaggregation]]="Baladiya",Table132[[#This Row],[Mantika]])</f>
        <v>Al Jabal Al Akhdar</v>
      </c>
      <c r="V2517" s="14" t="str" cm="1">
        <f t="array" ref="V2517">_xlfn.IFS(Table132[[#This Row],[Disaggregation]]="All affected area","All affected area",Table132[[#This Row],[Disaggregation]]="Mantika",Table132[[#This Row],[Mantika]],Table132[[#This Row],[Disaggregation]]="Baladiya",Table132[[#This Row],[Baladiya]])</f>
        <v>Al Jabal Al Akhdar</v>
      </c>
    </row>
    <row r="2518" spans="1:22" x14ac:dyDescent="0.35">
      <c r="A2518" s="14" t="s">
        <v>6</v>
      </c>
      <c r="B2518" s="14" t="s">
        <v>444</v>
      </c>
      <c r="C2518" s="14" t="s">
        <v>10</v>
      </c>
      <c r="D2518" s="14" t="s">
        <v>9</v>
      </c>
      <c r="E2518" s="14" t="s">
        <v>16</v>
      </c>
      <c r="F2518" s="14" t="s">
        <v>15</v>
      </c>
      <c r="I2518" s="14" t="s">
        <v>500</v>
      </c>
      <c r="J2518" s="14" t="s">
        <v>129</v>
      </c>
      <c r="K2518" s="14" t="s">
        <v>135</v>
      </c>
      <c r="M2518" s="14">
        <v>6</v>
      </c>
      <c r="R2518" s="14">
        <v>16</v>
      </c>
      <c r="S2518" s="14">
        <v>37.5</v>
      </c>
      <c r="T2518" s="14" cm="1">
        <f t="array" ref="T2518">_xlfn.IFS(Table132[[#This Row],[percentages]]="",Table132[[#This Row],[percentages without NA]]/100,Table132[[#This Row],[percentages without NA]]="",Table132[[#This Row],[percentages]]/100)</f>
        <v>0.375</v>
      </c>
      <c r="U2518" s="14" t="str" cm="1">
        <f t="array" ref="U2518">_xlfn.IFS(Table132[[#This Row],[Disaggregation]]="All affected area","NA",Table132[[#This Row],[Disaggregation]]="Mantika",Table132[[#This Row],[Mantika]],Table132[[#This Row],[Disaggregation]]="Baladiya",Table132[[#This Row],[Mantika]])</f>
        <v>Al Jabal Al Akhdar</v>
      </c>
      <c r="V2518" s="14" t="str" cm="1">
        <f t="array" ref="V2518">_xlfn.IFS(Table132[[#This Row],[Disaggregation]]="All affected area","All affected area",Table132[[#This Row],[Disaggregation]]="Mantika",Table132[[#This Row],[Mantika]],Table132[[#This Row],[Disaggregation]]="Baladiya",Table132[[#This Row],[Baladiya]])</f>
        <v>Al Jabal Al Akhdar</v>
      </c>
    </row>
    <row r="2519" spans="1:22" x14ac:dyDescent="0.35">
      <c r="A2519" s="14" t="s">
        <v>6</v>
      </c>
      <c r="B2519" s="14" t="s">
        <v>444</v>
      </c>
      <c r="C2519" s="14" t="s">
        <v>10</v>
      </c>
      <c r="D2519" s="14" t="s">
        <v>9</v>
      </c>
      <c r="E2519" s="14" t="s">
        <v>16</v>
      </c>
      <c r="F2519" s="14" t="s">
        <v>15</v>
      </c>
      <c r="I2519" s="14" t="s">
        <v>500</v>
      </c>
      <c r="J2519" s="14" t="s">
        <v>129</v>
      </c>
      <c r="K2519" s="14" t="s">
        <v>134</v>
      </c>
      <c r="M2519" s="14">
        <v>2</v>
      </c>
      <c r="R2519" s="14">
        <v>16</v>
      </c>
      <c r="S2519" s="14">
        <v>12.5</v>
      </c>
      <c r="T2519" s="14" cm="1">
        <f t="array" ref="T2519">_xlfn.IFS(Table132[[#This Row],[percentages]]="",Table132[[#This Row],[percentages without NA]]/100,Table132[[#This Row],[percentages without NA]]="",Table132[[#This Row],[percentages]]/100)</f>
        <v>0.125</v>
      </c>
      <c r="U2519" s="14" t="str" cm="1">
        <f t="array" ref="U2519">_xlfn.IFS(Table132[[#This Row],[Disaggregation]]="All affected area","NA",Table132[[#This Row],[Disaggregation]]="Mantika",Table132[[#This Row],[Mantika]],Table132[[#This Row],[Disaggregation]]="Baladiya",Table132[[#This Row],[Mantika]])</f>
        <v>Al Jabal Al Akhdar</v>
      </c>
      <c r="V2519" s="14" t="str" cm="1">
        <f t="array" ref="V2519">_xlfn.IFS(Table132[[#This Row],[Disaggregation]]="All affected area","All affected area",Table132[[#This Row],[Disaggregation]]="Mantika",Table132[[#This Row],[Mantika]],Table132[[#This Row],[Disaggregation]]="Baladiya",Table132[[#This Row],[Baladiya]])</f>
        <v>Al Jabal Al Akhdar</v>
      </c>
    </row>
    <row r="2520" spans="1:22" x14ac:dyDescent="0.35">
      <c r="A2520" s="14" t="s">
        <v>6</v>
      </c>
      <c r="B2520" s="14" t="s">
        <v>444</v>
      </c>
      <c r="C2520" s="14" t="s">
        <v>10</v>
      </c>
      <c r="D2520" s="14" t="s">
        <v>9</v>
      </c>
      <c r="E2520" s="14" t="s">
        <v>16</v>
      </c>
      <c r="F2520" s="14" t="s">
        <v>15</v>
      </c>
      <c r="I2520" s="14" t="s">
        <v>500</v>
      </c>
      <c r="J2520" s="14" t="s">
        <v>129</v>
      </c>
      <c r="K2520" s="14" t="s">
        <v>133</v>
      </c>
      <c r="M2520" s="14">
        <v>10</v>
      </c>
      <c r="R2520" s="14">
        <v>16</v>
      </c>
      <c r="S2520" s="14">
        <v>62.5</v>
      </c>
      <c r="T2520" s="14" cm="1">
        <f t="array" ref="T2520">_xlfn.IFS(Table132[[#This Row],[percentages]]="",Table132[[#This Row],[percentages without NA]]/100,Table132[[#This Row],[percentages without NA]]="",Table132[[#This Row],[percentages]]/100)</f>
        <v>0.625</v>
      </c>
      <c r="U2520" s="14" t="str" cm="1">
        <f t="array" ref="U2520">_xlfn.IFS(Table132[[#This Row],[Disaggregation]]="All affected area","NA",Table132[[#This Row],[Disaggregation]]="Mantika",Table132[[#This Row],[Mantika]],Table132[[#This Row],[Disaggregation]]="Baladiya",Table132[[#This Row],[Mantika]])</f>
        <v>Al Jabal Al Akhdar</v>
      </c>
      <c r="V2520" s="14" t="str" cm="1">
        <f t="array" ref="V2520">_xlfn.IFS(Table132[[#This Row],[Disaggregation]]="All affected area","All affected area",Table132[[#This Row],[Disaggregation]]="Mantika",Table132[[#This Row],[Mantika]],Table132[[#This Row],[Disaggregation]]="Baladiya",Table132[[#This Row],[Baladiya]])</f>
        <v>Al Jabal Al Akhdar</v>
      </c>
    </row>
    <row r="2521" spans="1:22" x14ac:dyDescent="0.35">
      <c r="A2521" s="14" t="s">
        <v>6</v>
      </c>
      <c r="B2521" s="14" t="s">
        <v>444</v>
      </c>
      <c r="C2521" s="14" t="s">
        <v>10</v>
      </c>
      <c r="D2521" s="14" t="s">
        <v>9</v>
      </c>
      <c r="E2521" s="14" t="s">
        <v>16</v>
      </c>
      <c r="F2521" s="14" t="s">
        <v>15</v>
      </c>
      <c r="I2521" s="14" t="s">
        <v>500</v>
      </c>
      <c r="J2521" s="14" t="s">
        <v>129</v>
      </c>
      <c r="K2521" s="14" t="s">
        <v>132</v>
      </c>
      <c r="M2521" s="14">
        <v>10</v>
      </c>
      <c r="R2521" s="14">
        <v>16</v>
      </c>
      <c r="S2521" s="14">
        <v>62.5</v>
      </c>
      <c r="T2521" s="14" cm="1">
        <f t="array" ref="T2521">_xlfn.IFS(Table132[[#This Row],[percentages]]="",Table132[[#This Row],[percentages without NA]]/100,Table132[[#This Row],[percentages without NA]]="",Table132[[#This Row],[percentages]]/100)</f>
        <v>0.625</v>
      </c>
      <c r="U2521" s="14" t="str" cm="1">
        <f t="array" ref="U2521">_xlfn.IFS(Table132[[#This Row],[Disaggregation]]="All affected area","NA",Table132[[#This Row],[Disaggregation]]="Mantika",Table132[[#This Row],[Mantika]],Table132[[#This Row],[Disaggregation]]="Baladiya",Table132[[#This Row],[Mantika]])</f>
        <v>Al Jabal Al Akhdar</v>
      </c>
      <c r="V2521" s="14" t="str" cm="1">
        <f t="array" ref="V2521">_xlfn.IFS(Table132[[#This Row],[Disaggregation]]="All affected area","All affected area",Table132[[#This Row],[Disaggregation]]="Mantika",Table132[[#This Row],[Mantika]],Table132[[#This Row],[Disaggregation]]="Baladiya",Table132[[#This Row],[Baladiya]])</f>
        <v>Al Jabal Al Akhdar</v>
      </c>
    </row>
    <row r="2522" spans="1:22" x14ac:dyDescent="0.35">
      <c r="A2522" s="14" t="s">
        <v>6</v>
      </c>
      <c r="B2522" s="14" t="s">
        <v>444</v>
      </c>
      <c r="C2522" s="14" t="s">
        <v>10</v>
      </c>
      <c r="D2522" s="14" t="s">
        <v>9</v>
      </c>
      <c r="E2522" s="14" t="s">
        <v>16</v>
      </c>
      <c r="F2522" s="14" t="s">
        <v>15</v>
      </c>
      <c r="I2522" s="14" t="s">
        <v>500</v>
      </c>
      <c r="J2522" s="14" t="s">
        <v>129</v>
      </c>
      <c r="K2522" s="14" t="s">
        <v>131</v>
      </c>
      <c r="M2522" s="14">
        <v>5</v>
      </c>
      <c r="R2522" s="14">
        <v>16</v>
      </c>
      <c r="S2522" s="14">
        <v>31.25</v>
      </c>
      <c r="T2522" s="14" cm="1">
        <f t="array" ref="T2522">_xlfn.IFS(Table132[[#This Row],[percentages]]="",Table132[[#This Row],[percentages without NA]]/100,Table132[[#This Row],[percentages without NA]]="",Table132[[#This Row],[percentages]]/100)</f>
        <v>0.3125</v>
      </c>
      <c r="U2522" s="14" t="str" cm="1">
        <f t="array" ref="U2522">_xlfn.IFS(Table132[[#This Row],[Disaggregation]]="All affected area","NA",Table132[[#This Row],[Disaggregation]]="Mantika",Table132[[#This Row],[Mantika]],Table132[[#This Row],[Disaggregation]]="Baladiya",Table132[[#This Row],[Mantika]])</f>
        <v>Al Jabal Al Akhdar</v>
      </c>
      <c r="V2522" s="14" t="str" cm="1">
        <f t="array" ref="V2522">_xlfn.IFS(Table132[[#This Row],[Disaggregation]]="All affected area","All affected area",Table132[[#This Row],[Disaggregation]]="Mantika",Table132[[#This Row],[Mantika]],Table132[[#This Row],[Disaggregation]]="Baladiya",Table132[[#This Row],[Baladiya]])</f>
        <v>Al Jabal Al Akhdar</v>
      </c>
    </row>
    <row r="2523" spans="1:22" x14ac:dyDescent="0.35">
      <c r="A2523" s="14" t="s">
        <v>6</v>
      </c>
      <c r="B2523" s="14" t="s">
        <v>444</v>
      </c>
      <c r="C2523" s="14" t="s">
        <v>10</v>
      </c>
      <c r="D2523" s="14" t="s">
        <v>9</v>
      </c>
      <c r="E2523" s="14" t="s">
        <v>16</v>
      </c>
      <c r="F2523" s="14" t="s">
        <v>15</v>
      </c>
      <c r="I2523" s="14" t="s">
        <v>500</v>
      </c>
      <c r="J2523" s="14" t="s">
        <v>129</v>
      </c>
      <c r="K2523" s="14" t="s">
        <v>130</v>
      </c>
      <c r="M2523" s="14">
        <v>5</v>
      </c>
      <c r="R2523" s="14">
        <v>16</v>
      </c>
      <c r="S2523" s="14">
        <v>31.25</v>
      </c>
      <c r="T2523" s="14" cm="1">
        <f t="array" ref="T2523">_xlfn.IFS(Table132[[#This Row],[percentages]]="",Table132[[#This Row],[percentages without NA]]/100,Table132[[#This Row],[percentages without NA]]="",Table132[[#This Row],[percentages]]/100)</f>
        <v>0.3125</v>
      </c>
      <c r="U2523" s="14" t="str" cm="1">
        <f t="array" ref="U2523">_xlfn.IFS(Table132[[#This Row],[Disaggregation]]="All affected area","NA",Table132[[#This Row],[Disaggregation]]="Mantika",Table132[[#This Row],[Mantika]],Table132[[#This Row],[Disaggregation]]="Baladiya",Table132[[#This Row],[Mantika]])</f>
        <v>Al Jabal Al Akhdar</v>
      </c>
      <c r="V2523" s="14" t="str" cm="1">
        <f t="array" ref="V2523">_xlfn.IFS(Table132[[#This Row],[Disaggregation]]="All affected area","All affected area",Table132[[#This Row],[Disaggregation]]="Mantika",Table132[[#This Row],[Mantika]],Table132[[#This Row],[Disaggregation]]="Baladiya",Table132[[#This Row],[Baladiya]])</f>
        <v>Al Jabal Al Akhdar</v>
      </c>
    </row>
    <row r="2524" spans="1:22" x14ac:dyDescent="0.35">
      <c r="A2524" s="14" t="s">
        <v>6</v>
      </c>
      <c r="B2524" s="14" t="s">
        <v>444</v>
      </c>
      <c r="C2524" s="14" t="s">
        <v>10</v>
      </c>
      <c r="D2524" s="14" t="s">
        <v>9</v>
      </c>
      <c r="E2524" s="14" t="s">
        <v>16</v>
      </c>
      <c r="F2524" s="14" t="s">
        <v>15</v>
      </c>
      <c r="I2524" s="14" t="s">
        <v>500</v>
      </c>
      <c r="J2524" s="14" t="s">
        <v>129</v>
      </c>
      <c r="K2524" s="14" t="s">
        <v>128</v>
      </c>
      <c r="M2524" s="14">
        <v>9</v>
      </c>
      <c r="R2524" s="14">
        <v>16</v>
      </c>
      <c r="S2524" s="14">
        <v>56.25</v>
      </c>
      <c r="T2524" s="14" cm="1">
        <f t="array" ref="T2524">_xlfn.IFS(Table132[[#This Row],[percentages]]="",Table132[[#This Row],[percentages without NA]]/100,Table132[[#This Row],[percentages without NA]]="",Table132[[#This Row],[percentages]]/100)</f>
        <v>0.5625</v>
      </c>
      <c r="U2524" s="14" t="str" cm="1">
        <f t="array" ref="U2524">_xlfn.IFS(Table132[[#This Row],[Disaggregation]]="All affected area","NA",Table132[[#This Row],[Disaggregation]]="Mantika",Table132[[#This Row],[Mantika]],Table132[[#This Row],[Disaggregation]]="Baladiya",Table132[[#This Row],[Mantika]])</f>
        <v>Al Jabal Al Akhdar</v>
      </c>
      <c r="V2524" s="14" t="str" cm="1">
        <f t="array" ref="V2524">_xlfn.IFS(Table132[[#This Row],[Disaggregation]]="All affected area","All affected area",Table132[[#This Row],[Disaggregation]]="Mantika",Table132[[#This Row],[Mantika]],Table132[[#This Row],[Disaggregation]]="Baladiya",Table132[[#This Row],[Baladiya]])</f>
        <v>Al Jabal Al Akhdar</v>
      </c>
    </row>
    <row r="2525" spans="1:22" x14ac:dyDescent="0.35">
      <c r="A2525" s="14" t="s">
        <v>101</v>
      </c>
      <c r="B2525" s="14" t="s">
        <v>444</v>
      </c>
      <c r="C2525" s="14" t="s">
        <v>10</v>
      </c>
      <c r="D2525" s="14" t="s">
        <v>9</v>
      </c>
      <c r="E2525" s="14" t="s">
        <v>55</v>
      </c>
      <c r="F2525" s="14" t="s">
        <v>54</v>
      </c>
      <c r="I2525" s="14" t="s">
        <v>501</v>
      </c>
      <c r="J2525" s="14" t="s">
        <v>118</v>
      </c>
      <c r="K2525" s="14" t="s">
        <v>127</v>
      </c>
      <c r="M2525" s="14">
        <v>15</v>
      </c>
      <c r="R2525" s="14">
        <v>30</v>
      </c>
      <c r="S2525" s="14">
        <v>50</v>
      </c>
      <c r="T2525" s="14" cm="1">
        <f t="array" ref="T2525">_xlfn.IFS(Table132[[#This Row],[percentages]]="",Table132[[#This Row],[percentages without NA]]/100,Table132[[#This Row],[percentages without NA]]="",Table132[[#This Row],[percentages]]/100)</f>
        <v>0.5</v>
      </c>
      <c r="U2525" s="14" t="str" cm="1">
        <f t="array" ref="U2525">_xlfn.IFS(Table132[[#This Row],[Disaggregation]]="All affected area","NA",Table132[[#This Row],[Disaggregation]]="Mantika",Table132[[#This Row],[Mantika]],Table132[[#This Row],[Disaggregation]]="Baladiya",Table132[[#This Row],[Mantika]])</f>
        <v>Derna</v>
      </c>
      <c r="V2525" s="14" t="str" cm="1">
        <f t="array" ref="V2525">_xlfn.IFS(Table132[[#This Row],[Disaggregation]]="All affected area","All affected area",Table132[[#This Row],[Disaggregation]]="Mantika",Table132[[#This Row],[Mantika]],Table132[[#This Row],[Disaggregation]]="Baladiya",Table132[[#This Row],[Baladiya]])</f>
        <v>Derna</v>
      </c>
    </row>
    <row r="2526" spans="1:22" x14ac:dyDescent="0.35">
      <c r="A2526" s="14" t="s">
        <v>101</v>
      </c>
      <c r="B2526" s="14" t="s">
        <v>444</v>
      </c>
      <c r="C2526" s="14" t="s">
        <v>10</v>
      </c>
      <c r="D2526" s="14" t="s">
        <v>9</v>
      </c>
      <c r="E2526" s="14" t="s">
        <v>55</v>
      </c>
      <c r="F2526" s="14" t="s">
        <v>54</v>
      </c>
      <c r="I2526" s="14" t="s">
        <v>501</v>
      </c>
      <c r="J2526" s="14" t="s">
        <v>118</v>
      </c>
      <c r="K2526" s="14" t="s">
        <v>126</v>
      </c>
      <c r="M2526" s="14">
        <v>24</v>
      </c>
      <c r="R2526" s="14">
        <v>30</v>
      </c>
      <c r="S2526" s="14">
        <v>80</v>
      </c>
      <c r="T2526" s="14" cm="1">
        <f t="array" ref="T2526">_xlfn.IFS(Table132[[#This Row],[percentages]]="",Table132[[#This Row],[percentages without NA]]/100,Table132[[#This Row],[percentages without NA]]="",Table132[[#This Row],[percentages]]/100)</f>
        <v>0.8</v>
      </c>
      <c r="U2526" s="14" t="str" cm="1">
        <f t="array" ref="U2526">_xlfn.IFS(Table132[[#This Row],[Disaggregation]]="All affected area","NA",Table132[[#This Row],[Disaggregation]]="Mantika",Table132[[#This Row],[Mantika]],Table132[[#This Row],[Disaggregation]]="Baladiya",Table132[[#This Row],[Mantika]])</f>
        <v>Derna</v>
      </c>
      <c r="V2526" s="14" t="str" cm="1">
        <f t="array" ref="V2526">_xlfn.IFS(Table132[[#This Row],[Disaggregation]]="All affected area","All affected area",Table132[[#This Row],[Disaggregation]]="Mantika",Table132[[#This Row],[Mantika]],Table132[[#This Row],[Disaggregation]]="Baladiya",Table132[[#This Row],[Baladiya]])</f>
        <v>Derna</v>
      </c>
    </row>
    <row r="2527" spans="1:22" x14ac:dyDescent="0.35">
      <c r="A2527" s="14" t="s">
        <v>101</v>
      </c>
      <c r="B2527" s="14" t="s">
        <v>444</v>
      </c>
      <c r="C2527" s="14" t="s">
        <v>10</v>
      </c>
      <c r="D2527" s="14" t="s">
        <v>9</v>
      </c>
      <c r="E2527" s="14" t="s">
        <v>55</v>
      </c>
      <c r="F2527" s="14" t="s">
        <v>54</v>
      </c>
      <c r="I2527" s="14" t="s">
        <v>501</v>
      </c>
      <c r="J2527" s="14" t="s">
        <v>118</v>
      </c>
      <c r="K2527" s="14" t="s">
        <v>125</v>
      </c>
      <c r="M2527" s="14">
        <v>9</v>
      </c>
      <c r="R2527" s="14">
        <v>30</v>
      </c>
      <c r="S2527" s="14">
        <v>30</v>
      </c>
      <c r="T2527" s="14" cm="1">
        <f t="array" ref="T2527">_xlfn.IFS(Table132[[#This Row],[percentages]]="",Table132[[#This Row],[percentages without NA]]/100,Table132[[#This Row],[percentages without NA]]="",Table132[[#This Row],[percentages]]/100)</f>
        <v>0.3</v>
      </c>
      <c r="U2527" s="14" t="str" cm="1">
        <f t="array" ref="U2527">_xlfn.IFS(Table132[[#This Row],[Disaggregation]]="All affected area","NA",Table132[[#This Row],[Disaggregation]]="Mantika",Table132[[#This Row],[Mantika]],Table132[[#This Row],[Disaggregation]]="Baladiya",Table132[[#This Row],[Mantika]])</f>
        <v>Derna</v>
      </c>
      <c r="V2527" s="14" t="str" cm="1">
        <f t="array" ref="V2527">_xlfn.IFS(Table132[[#This Row],[Disaggregation]]="All affected area","All affected area",Table132[[#This Row],[Disaggregation]]="Mantika",Table132[[#This Row],[Mantika]],Table132[[#This Row],[Disaggregation]]="Baladiya",Table132[[#This Row],[Baladiya]])</f>
        <v>Derna</v>
      </c>
    </row>
    <row r="2528" spans="1:22" x14ac:dyDescent="0.35">
      <c r="A2528" s="14" t="s">
        <v>101</v>
      </c>
      <c r="B2528" s="14" t="s">
        <v>444</v>
      </c>
      <c r="C2528" s="14" t="s">
        <v>10</v>
      </c>
      <c r="D2528" s="14" t="s">
        <v>9</v>
      </c>
      <c r="E2528" s="14" t="s">
        <v>55</v>
      </c>
      <c r="F2528" s="14" t="s">
        <v>54</v>
      </c>
      <c r="I2528" s="14" t="s">
        <v>501</v>
      </c>
      <c r="J2528" s="14" t="s">
        <v>118</v>
      </c>
      <c r="K2528" s="14" t="s">
        <v>124</v>
      </c>
      <c r="M2528" s="14">
        <v>17</v>
      </c>
      <c r="R2528" s="14">
        <v>30</v>
      </c>
      <c r="S2528" s="14">
        <v>56.67</v>
      </c>
      <c r="T2528" s="14" cm="1">
        <f t="array" ref="T2528">_xlfn.IFS(Table132[[#This Row],[percentages]]="",Table132[[#This Row],[percentages without NA]]/100,Table132[[#This Row],[percentages without NA]]="",Table132[[#This Row],[percentages]]/100)</f>
        <v>0.56669999999999998</v>
      </c>
      <c r="U2528" s="14" t="str" cm="1">
        <f t="array" ref="U2528">_xlfn.IFS(Table132[[#This Row],[Disaggregation]]="All affected area","NA",Table132[[#This Row],[Disaggregation]]="Mantika",Table132[[#This Row],[Mantika]],Table132[[#This Row],[Disaggregation]]="Baladiya",Table132[[#This Row],[Mantika]])</f>
        <v>Derna</v>
      </c>
      <c r="V2528" s="14" t="str" cm="1">
        <f t="array" ref="V2528">_xlfn.IFS(Table132[[#This Row],[Disaggregation]]="All affected area","All affected area",Table132[[#This Row],[Disaggregation]]="Mantika",Table132[[#This Row],[Mantika]],Table132[[#This Row],[Disaggregation]]="Baladiya",Table132[[#This Row],[Baladiya]])</f>
        <v>Derna</v>
      </c>
    </row>
    <row r="2529" spans="1:22" x14ac:dyDescent="0.35">
      <c r="A2529" s="14" t="s">
        <v>101</v>
      </c>
      <c r="B2529" s="14" t="s">
        <v>444</v>
      </c>
      <c r="C2529" s="14" t="s">
        <v>10</v>
      </c>
      <c r="D2529" s="14" t="s">
        <v>9</v>
      </c>
      <c r="E2529" s="14" t="s">
        <v>55</v>
      </c>
      <c r="F2529" s="14" t="s">
        <v>54</v>
      </c>
      <c r="I2529" s="14" t="s">
        <v>501</v>
      </c>
      <c r="J2529" s="14" t="s">
        <v>118</v>
      </c>
      <c r="K2529" s="14" t="s">
        <v>123</v>
      </c>
      <c r="M2529" s="14">
        <v>17</v>
      </c>
      <c r="R2529" s="14">
        <v>30</v>
      </c>
      <c r="S2529" s="14">
        <v>56.67</v>
      </c>
      <c r="T2529" s="14" cm="1">
        <f t="array" ref="T2529">_xlfn.IFS(Table132[[#This Row],[percentages]]="",Table132[[#This Row],[percentages without NA]]/100,Table132[[#This Row],[percentages without NA]]="",Table132[[#This Row],[percentages]]/100)</f>
        <v>0.56669999999999998</v>
      </c>
      <c r="U2529" s="14" t="str" cm="1">
        <f t="array" ref="U2529">_xlfn.IFS(Table132[[#This Row],[Disaggregation]]="All affected area","NA",Table132[[#This Row],[Disaggregation]]="Mantika",Table132[[#This Row],[Mantika]],Table132[[#This Row],[Disaggregation]]="Baladiya",Table132[[#This Row],[Mantika]])</f>
        <v>Derna</v>
      </c>
      <c r="V2529" s="14" t="str" cm="1">
        <f t="array" ref="V2529">_xlfn.IFS(Table132[[#This Row],[Disaggregation]]="All affected area","All affected area",Table132[[#This Row],[Disaggregation]]="Mantika",Table132[[#This Row],[Mantika]],Table132[[#This Row],[Disaggregation]]="Baladiya",Table132[[#This Row],[Baladiya]])</f>
        <v>Derna</v>
      </c>
    </row>
    <row r="2530" spans="1:22" x14ac:dyDescent="0.35">
      <c r="A2530" s="14" t="s">
        <v>101</v>
      </c>
      <c r="B2530" s="14" t="s">
        <v>444</v>
      </c>
      <c r="C2530" s="14" t="s">
        <v>10</v>
      </c>
      <c r="D2530" s="14" t="s">
        <v>9</v>
      </c>
      <c r="E2530" s="14" t="s">
        <v>55</v>
      </c>
      <c r="F2530" s="14" t="s">
        <v>54</v>
      </c>
      <c r="I2530" s="14" t="s">
        <v>501</v>
      </c>
      <c r="J2530" s="14" t="s">
        <v>118</v>
      </c>
      <c r="K2530" s="14" t="s">
        <v>122</v>
      </c>
      <c r="M2530" s="14">
        <v>17</v>
      </c>
      <c r="R2530" s="14">
        <v>30</v>
      </c>
      <c r="S2530" s="14">
        <v>56.67</v>
      </c>
      <c r="T2530" s="14" cm="1">
        <f t="array" ref="T2530">_xlfn.IFS(Table132[[#This Row],[percentages]]="",Table132[[#This Row],[percentages without NA]]/100,Table132[[#This Row],[percentages without NA]]="",Table132[[#This Row],[percentages]]/100)</f>
        <v>0.56669999999999998</v>
      </c>
      <c r="U2530" s="14" t="str" cm="1">
        <f t="array" ref="U2530">_xlfn.IFS(Table132[[#This Row],[Disaggregation]]="All affected area","NA",Table132[[#This Row],[Disaggregation]]="Mantika",Table132[[#This Row],[Mantika]],Table132[[#This Row],[Disaggregation]]="Baladiya",Table132[[#This Row],[Mantika]])</f>
        <v>Derna</v>
      </c>
      <c r="V2530" s="14" t="str" cm="1">
        <f t="array" ref="V2530">_xlfn.IFS(Table132[[#This Row],[Disaggregation]]="All affected area","All affected area",Table132[[#This Row],[Disaggregation]]="Mantika",Table132[[#This Row],[Mantika]],Table132[[#This Row],[Disaggregation]]="Baladiya",Table132[[#This Row],[Baladiya]])</f>
        <v>Derna</v>
      </c>
    </row>
    <row r="2531" spans="1:22" x14ac:dyDescent="0.35">
      <c r="A2531" s="14" t="s">
        <v>101</v>
      </c>
      <c r="B2531" s="14" t="s">
        <v>444</v>
      </c>
      <c r="C2531" s="14" t="s">
        <v>10</v>
      </c>
      <c r="D2531" s="14" t="s">
        <v>9</v>
      </c>
      <c r="E2531" s="14" t="s">
        <v>55</v>
      </c>
      <c r="F2531" s="14" t="s">
        <v>54</v>
      </c>
      <c r="I2531" s="14" t="s">
        <v>501</v>
      </c>
      <c r="J2531" s="14" t="s">
        <v>118</v>
      </c>
      <c r="K2531" s="14" t="s">
        <v>74</v>
      </c>
      <c r="M2531" s="14">
        <v>11</v>
      </c>
      <c r="R2531" s="14">
        <v>30</v>
      </c>
      <c r="S2531" s="14">
        <v>36.67</v>
      </c>
      <c r="T2531" s="14" cm="1">
        <f t="array" ref="T2531">_xlfn.IFS(Table132[[#This Row],[percentages]]="",Table132[[#This Row],[percentages without NA]]/100,Table132[[#This Row],[percentages without NA]]="",Table132[[#This Row],[percentages]]/100)</f>
        <v>0.36670000000000003</v>
      </c>
      <c r="U2531" s="14" t="str" cm="1">
        <f t="array" ref="U2531">_xlfn.IFS(Table132[[#This Row],[Disaggregation]]="All affected area","NA",Table132[[#This Row],[Disaggregation]]="Mantika",Table132[[#This Row],[Mantika]],Table132[[#This Row],[Disaggregation]]="Baladiya",Table132[[#This Row],[Mantika]])</f>
        <v>Derna</v>
      </c>
      <c r="V2531" s="14" t="str" cm="1">
        <f t="array" ref="V2531">_xlfn.IFS(Table132[[#This Row],[Disaggregation]]="All affected area","All affected area",Table132[[#This Row],[Disaggregation]]="Mantika",Table132[[#This Row],[Mantika]],Table132[[#This Row],[Disaggregation]]="Baladiya",Table132[[#This Row],[Baladiya]])</f>
        <v>Derna</v>
      </c>
    </row>
    <row r="2532" spans="1:22" x14ac:dyDescent="0.35">
      <c r="A2532" s="14" t="s">
        <v>101</v>
      </c>
      <c r="B2532" s="14" t="s">
        <v>444</v>
      </c>
      <c r="C2532" s="14" t="s">
        <v>10</v>
      </c>
      <c r="D2532" s="14" t="s">
        <v>9</v>
      </c>
      <c r="E2532" s="14" t="s">
        <v>55</v>
      </c>
      <c r="F2532" s="14" t="s">
        <v>54</v>
      </c>
      <c r="I2532" s="14" t="s">
        <v>501</v>
      </c>
      <c r="J2532" s="14" t="s">
        <v>118</v>
      </c>
      <c r="K2532" s="14" t="s">
        <v>121</v>
      </c>
      <c r="M2532" s="14">
        <v>19</v>
      </c>
      <c r="R2532" s="14">
        <v>30</v>
      </c>
      <c r="S2532" s="14">
        <v>63.33</v>
      </c>
      <c r="T2532" s="14" cm="1">
        <f t="array" ref="T2532">_xlfn.IFS(Table132[[#This Row],[percentages]]="",Table132[[#This Row],[percentages without NA]]/100,Table132[[#This Row],[percentages without NA]]="",Table132[[#This Row],[percentages]]/100)</f>
        <v>0.63329999999999997</v>
      </c>
      <c r="U2532" s="14" t="str" cm="1">
        <f t="array" ref="U2532">_xlfn.IFS(Table132[[#This Row],[Disaggregation]]="All affected area","NA",Table132[[#This Row],[Disaggregation]]="Mantika",Table132[[#This Row],[Mantika]],Table132[[#This Row],[Disaggregation]]="Baladiya",Table132[[#This Row],[Mantika]])</f>
        <v>Derna</v>
      </c>
      <c r="V2532" s="14" t="str" cm="1">
        <f t="array" ref="V2532">_xlfn.IFS(Table132[[#This Row],[Disaggregation]]="All affected area","All affected area",Table132[[#This Row],[Disaggregation]]="Mantika",Table132[[#This Row],[Mantika]],Table132[[#This Row],[Disaggregation]]="Baladiya",Table132[[#This Row],[Baladiya]])</f>
        <v>Derna</v>
      </c>
    </row>
    <row r="2533" spans="1:22" x14ac:dyDescent="0.35">
      <c r="A2533" s="14" t="s">
        <v>101</v>
      </c>
      <c r="B2533" s="14" t="s">
        <v>444</v>
      </c>
      <c r="C2533" s="14" t="s">
        <v>10</v>
      </c>
      <c r="D2533" s="14" t="s">
        <v>9</v>
      </c>
      <c r="E2533" s="14" t="s">
        <v>55</v>
      </c>
      <c r="F2533" s="14" t="s">
        <v>54</v>
      </c>
      <c r="I2533" s="14" t="s">
        <v>501</v>
      </c>
      <c r="J2533" s="14" t="s">
        <v>118</v>
      </c>
      <c r="K2533" s="14" t="s">
        <v>73</v>
      </c>
      <c r="M2533" s="14">
        <v>1</v>
      </c>
      <c r="R2533" s="14">
        <v>30</v>
      </c>
      <c r="S2533" s="14">
        <v>3.33</v>
      </c>
      <c r="T2533" s="14" cm="1">
        <f t="array" ref="T2533">_xlfn.IFS(Table132[[#This Row],[percentages]]="",Table132[[#This Row],[percentages without NA]]/100,Table132[[#This Row],[percentages without NA]]="",Table132[[#This Row],[percentages]]/100)</f>
        <v>3.3300000000000003E-2</v>
      </c>
      <c r="U2533" s="14" t="str" cm="1">
        <f t="array" ref="U2533">_xlfn.IFS(Table132[[#This Row],[Disaggregation]]="All affected area","NA",Table132[[#This Row],[Disaggregation]]="Mantika",Table132[[#This Row],[Mantika]],Table132[[#This Row],[Disaggregation]]="Baladiya",Table132[[#This Row],[Mantika]])</f>
        <v>Derna</v>
      </c>
      <c r="V2533" s="14" t="str" cm="1">
        <f t="array" ref="V2533">_xlfn.IFS(Table132[[#This Row],[Disaggregation]]="All affected area","All affected area",Table132[[#This Row],[Disaggregation]]="Mantika",Table132[[#This Row],[Mantika]],Table132[[#This Row],[Disaggregation]]="Baladiya",Table132[[#This Row],[Baladiya]])</f>
        <v>Derna</v>
      </c>
    </row>
    <row r="2534" spans="1:22" x14ac:dyDescent="0.35">
      <c r="A2534" s="14" t="s">
        <v>101</v>
      </c>
      <c r="B2534" s="14" t="s">
        <v>444</v>
      </c>
      <c r="C2534" s="14" t="s">
        <v>10</v>
      </c>
      <c r="D2534" s="14" t="s">
        <v>9</v>
      </c>
      <c r="E2534" s="14" t="s">
        <v>55</v>
      </c>
      <c r="F2534" s="14" t="s">
        <v>54</v>
      </c>
      <c r="I2534" s="14" t="s">
        <v>501</v>
      </c>
      <c r="J2534" s="14" t="s">
        <v>118</v>
      </c>
      <c r="K2534" s="14" t="s">
        <v>120</v>
      </c>
      <c r="M2534" s="14">
        <v>11</v>
      </c>
      <c r="R2534" s="14">
        <v>30</v>
      </c>
      <c r="S2534" s="14">
        <v>36.67</v>
      </c>
      <c r="T2534" s="14" cm="1">
        <f t="array" ref="T2534">_xlfn.IFS(Table132[[#This Row],[percentages]]="",Table132[[#This Row],[percentages without NA]]/100,Table132[[#This Row],[percentages without NA]]="",Table132[[#This Row],[percentages]]/100)</f>
        <v>0.36670000000000003</v>
      </c>
      <c r="U2534" s="14" t="str" cm="1">
        <f t="array" ref="U2534">_xlfn.IFS(Table132[[#This Row],[Disaggregation]]="All affected area","NA",Table132[[#This Row],[Disaggregation]]="Mantika",Table132[[#This Row],[Mantika]],Table132[[#This Row],[Disaggregation]]="Baladiya",Table132[[#This Row],[Mantika]])</f>
        <v>Derna</v>
      </c>
      <c r="V2534" s="14" t="str" cm="1">
        <f t="array" ref="V2534">_xlfn.IFS(Table132[[#This Row],[Disaggregation]]="All affected area","All affected area",Table132[[#This Row],[Disaggregation]]="Mantika",Table132[[#This Row],[Mantika]],Table132[[#This Row],[Disaggregation]]="Baladiya",Table132[[#This Row],[Baladiya]])</f>
        <v>Derna</v>
      </c>
    </row>
    <row r="2535" spans="1:22" x14ac:dyDescent="0.35">
      <c r="A2535" s="14" t="s">
        <v>101</v>
      </c>
      <c r="B2535" s="14" t="s">
        <v>444</v>
      </c>
      <c r="C2535" s="14" t="s">
        <v>10</v>
      </c>
      <c r="D2535" s="14" t="s">
        <v>9</v>
      </c>
      <c r="E2535" s="14" t="s">
        <v>55</v>
      </c>
      <c r="F2535" s="14" t="s">
        <v>54</v>
      </c>
      <c r="I2535" s="14" t="s">
        <v>501</v>
      </c>
      <c r="J2535" s="14" t="s">
        <v>118</v>
      </c>
      <c r="K2535" s="14" t="s">
        <v>119</v>
      </c>
      <c r="M2535" s="14">
        <v>23</v>
      </c>
      <c r="R2535" s="14">
        <v>30</v>
      </c>
      <c r="S2535" s="14">
        <v>76.67</v>
      </c>
      <c r="T2535" s="14" cm="1">
        <f t="array" ref="T2535">_xlfn.IFS(Table132[[#This Row],[percentages]]="",Table132[[#This Row],[percentages without NA]]/100,Table132[[#This Row],[percentages without NA]]="",Table132[[#This Row],[percentages]]/100)</f>
        <v>0.76670000000000005</v>
      </c>
      <c r="U2535" s="14" t="str" cm="1">
        <f t="array" ref="U2535">_xlfn.IFS(Table132[[#This Row],[Disaggregation]]="All affected area","NA",Table132[[#This Row],[Disaggregation]]="Mantika",Table132[[#This Row],[Mantika]],Table132[[#This Row],[Disaggregation]]="Baladiya",Table132[[#This Row],[Mantika]])</f>
        <v>Derna</v>
      </c>
      <c r="V2535" s="14" t="str" cm="1">
        <f t="array" ref="V2535">_xlfn.IFS(Table132[[#This Row],[Disaggregation]]="All affected area","All affected area",Table132[[#This Row],[Disaggregation]]="Mantika",Table132[[#This Row],[Mantika]],Table132[[#This Row],[Disaggregation]]="Baladiya",Table132[[#This Row],[Baladiya]])</f>
        <v>Derna</v>
      </c>
    </row>
    <row r="2536" spans="1:22" x14ac:dyDescent="0.35">
      <c r="A2536" s="14" t="s">
        <v>101</v>
      </c>
      <c r="B2536" s="14" t="s">
        <v>444</v>
      </c>
      <c r="C2536" s="14" t="s">
        <v>10</v>
      </c>
      <c r="D2536" s="14" t="s">
        <v>9</v>
      </c>
      <c r="E2536" s="14" t="s">
        <v>55</v>
      </c>
      <c r="F2536" s="14" t="s">
        <v>54</v>
      </c>
      <c r="I2536" s="14" t="s">
        <v>501</v>
      </c>
      <c r="J2536" s="14" t="s">
        <v>118</v>
      </c>
      <c r="K2536" s="14" t="s">
        <v>117</v>
      </c>
      <c r="M2536" s="14">
        <v>18</v>
      </c>
      <c r="R2536" s="14">
        <v>30</v>
      </c>
      <c r="S2536" s="14">
        <v>60</v>
      </c>
      <c r="T2536" s="14" cm="1">
        <f t="array" ref="T2536">_xlfn.IFS(Table132[[#This Row],[percentages]]="",Table132[[#This Row],[percentages without NA]]/100,Table132[[#This Row],[percentages without NA]]="",Table132[[#This Row],[percentages]]/100)</f>
        <v>0.6</v>
      </c>
      <c r="U2536" s="14" t="str" cm="1">
        <f t="array" ref="U2536">_xlfn.IFS(Table132[[#This Row],[Disaggregation]]="All affected area","NA",Table132[[#This Row],[Disaggregation]]="Mantika",Table132[[#This Row],[Mantika]],Table132[[#This Row],[Disaggregation]]="Baladiya",Table132[[#This Row],[Mantika]])</f>
        <v>Derna</v>
      </c>
      <c r="V2536" s="14" t="str" cm="1">
        <f t="array" ref="V2536">_xlfn.IFS(Table132[[#This Row],[Disaggregation]]="All affected area","All affected area",Table132[[#This Row],[Disaggregation]]="Mantika",Table132[[#This Row],[Mantika]],Table132[[#This Row],[Disaggregation]]="Baladiya",Table132[[#This Row],[Baladiya]])</f>
        <v>Derna</v>
      </c>
    </row>
    <row r="2537" spans="1:22" x14ac:dyDescent="0.35">
      <c r="A2537" s="14" t="s">
        <v>101</v>
      </c>
      <c r="B2537" s="14" t="s">
        <v>444</v>
      </c>
      <c r="C2537" s="14" t="s">
        <v>10</v>
      </c>
      <c r="D2537" s="14" t="s">
        <v>9</v>
      </c>
      <c r="E2537" s="14" t="s">
        <v>46</v>
      </c>
      <c r="F2537" s="14" t="s">
        <v>45</v>
      </c>
      <c r="I2537" s="14" t="s">
        <v>501</v>
      </c>
      <c r="J2537" s="14" t="s">
        <v>118</v>
      </c>
      <c r="K2537" s="14" t="s">
        <v>127</v>
      </c>
      <c r="M2537" s="14">
        <v>12</v>
      </c>
      <c r="R2537" s="14">
        <v>19</v>
      </c>
      <c r="S2537" s="14">
        <v>63.16</v>
      </c>
      <c r="T2537" s="14" cm="1">
        <f t="array" ref="T2537">_xlfn.IFS(Table132[[#This Row],[percentages]]="",Table132[[#This Row],[percentages without NA]]/100,Table132[[#This Row],[percentages without NA]]="",Table132[[#This Row],[percentages]]/100)</f>
        <v>0.63159999999999994</v>
      </c>
      <c r="U2537" s="14" t="str" cm="1">
        <f t="array" ref="U2537">_xlfn.IFS(Table132[[#This Row],[Disaggregation]]="All affected area","NA",Table132[[#This Row],[Disaggregation]]="Mantika",Table132[[#This Row],[Mantika]],Table132[[#This Row],[Disaggregation]]="Baladiya",Table132[[#This Row],[Mantika]])</f>
        <v>Almarj</v>
      </c>
      <c r="V2537" s="14" t="str" cm="1">
        <f t="array" ref="V2537">_xlfn.IFS(Table132[[#This Row],[Disaggregation]]="All affected area","All affected area",Table132[[#This Row],[Disaggregation]]="Mantika",Table132[[#This Row],[Mantika]],Table132[[#This Row],[Disaggregation]]="Baladiya",Table132[[#This Row],[Baladiya]])</f>
        <v>Almarj</v>
      </c>
    </row>
    <row r="2538" spans="1:22" x14ac:dyDescent="0.35">
      <c r="A2538" s="14" t="s">
        <v>101</v>
      </c>
      <c r="B2538" s="14" t="s">
        <v>444</v>
      </c>
      <c r="C2538" s="14" t="s">
        <v>10</v>
      </c>
      <c r="D2538" s="14" t="s">
        <v>9</v>
      </c>
      <c r="E2538" s="14" t="s">
        <v>46</v>
      </c>
      <c r="F2538" s="14" t="s">
        <v>45</v>
      </c>
      <c r="I2538" s="14" t="s">
        <v>501</v>
      </c>
      <c r="J2538" s="14" t="s">
        <v>118</v>
      </c>
      <c r="K2538" s="14" t="s">
        <v>126</v>
      </c>
      <c r="M2538" s="14">
        <v>15</v>
      </c>
      <c r="R2538" s="14">
        <v>19</v>
      </c>
      <c r="S2538" s="14">
        <v>78.95</v>
      </c>
      <c r="T2538" s="14" cm="1">
        <f t="array" ref="T2538">_xlfn.IFS(Table132[[#This Row],[percentages]]="",Table132[[#This Row],[percentages without NA]]/100,Table132[[#This Row],[percentages without NA]]="",Table132[[#This Row],[percentages]]/100)</f>
        <v>0.78949999999999998</v>
      </c>
      <c r="U2538" s="14" t="str" cm="1">
        <f t="array" ref="U2538">_xlfn.IFS(Table132[[#This Row],[Disaggregation]]="All affected area","NA",Table132[[#This Row],[Disaggregation]]="Mantika",Table132[[#This Row],[Mantika]],Table132[[#This Row],[Disaggregation]]="Baladiya",Table132[[#This Row],[Mantika]])</f>
        <v>Almarj</v>
      </c>
      <c r="V2538" s="14" t="str" cm="1">
        <f t="array" ref="V2538">_xlfn.IFS(Table132[[#This Row],[Disaggregation]]="All affected area","All affected area",Table132[[#This Row],[Disaggregation]]="Mantika",Table132[[#This Row],[Mantika]],Table132[[#This Row],[Disaggregation]]="Baladiya",Table132[[#This Row],[Baladiya]])</f>
        <v>Almarj</v>
      </c>
    </row>
    <row r="2539" spans="1:22" x14ac:dyDescent="0.35">
      <c r="A2539" s="14" t="s">
        <v>101</v>
      </c>
      <c r="B2539" s="14" t="s">
        <v>444</v>
      </c>
      <c r="C2539" s="14" t="s">
        <v>10</v>
      </c>
      <c r="D2539" s="14" t="s">
        <v>9</v>
      </c>
      <c r="E2539" s="14" t="s">
        <v>46</v>
      </c>
      <c r="F2539" s="14" t="s">
        <v>45</v>
      </c>
      <c r="I2539" s="14" t="s">
        <v>501</v>
      </c>
      <c r="J2539" s="14" t="s">
        <v>118</v>
      </c>
      <c r="K2539" s="14" t="s">
        <v>125</v>
      </c>
      <c r="M2539" s="14">
        <v>4</v>
      </c>
      <c r="R2539" s="14">
        <v>19</v>
      </c>
      <c r="S2539" s="14">
        <v>21.05</v>
      </c>
      <c r="T2539" s="14" cm="1">
        <f t="array" ref="T2539">_xlfn.IFS(Table132[[#This Row],[percentages]]="",Table132[[#This Row],[percentages without NA]]/100,Table132[[#This Row],[percentages without NA]]="",Table132[[#This Row],[percentages]]/100)</f>
        <v>0.21050000000000002</v>
      </c>
      <c r="U2539" s="14" t="str" cm="1">
        <f t="array" ref="U2539">_xlfn.IFS(Table132[[#This Row],[Disaggregation]]="All affected area","NA",Table132[[#This Row],[Disaggregation]]="Mantika",Table132[[#This Row],[Mantika]],Table132[[#This Row],[Disaggregation]]="Baladiya",Table132[[#This Row],[Mantika]])</f>
        <v>Almarj</v>
      </c>
      <c r="V2539" s="14" t="str" cm="1">
        <f t="array" ref="V2539">_xlfn.IFS(Table132[[#This Row],[Disaggregation]]="All affected area","All affected area",Table132[[#This Row],[Disaggregation]]="Mantika",Table132[[#This Row],[Mantika]],Table132[[#This Row],[Disaggregation]]="Baladiya",Table132[[#This Row],[Baladiya]])</f>
        <v>Almarj</v>
      </c>
    </row>
    <row r="2540" spans="1:22" x14ac:dyDescent="0.35">
      <c r="A2540" s="14" t="s">
        <v>101</v>
      </c>
      <c r="B2540" s="14" t="s">
        <v>444</v>
      </c>
      <c r="C2540" s="14" t="s">
        <v>10</v>
      </c>
      <c r="D2540" s="14" t="s">
        <v>9</v>
      </c>
      <c r="E2540" s="14" t="s">
        <v>46</v>
      </c>
      <c r="F2540" s="14" t="s">
        <v>45</v>
      </c>
      <c r="I2540" s="14" t="s">
        <v>501</v>
      </c>
      <c r="J2540" s="14" t="s">
        <v>118</v>
      </c>
      <c r="K2540" s="14" t="s">
        <v>124</v>
      </c>
      <c r="M2540" s="14">
        <v>12</v>
      </c>
      <c r="R2540" s="14">
        <v>19</v>
      </c>
      <c r="S2540" s="14">
        <v>63.16</v>
      </c>
      <c r="T2540" s="14" cm="1">
        <f t="array" ref="T2540">_xlfn.IFS(Table132[[#This Row],[percentages]]="",Table132[[#This Row],[percentages without NA]]/100,Table132[[#This Row],[percentages without NA]]="",Table132[[#This Row],[percentages]]/100)</f>
        <v>0.63159999999999994</v>
      </c>
      <c r="U2540" s="14" t="str" cm="1">
        <f t="array" ref="U2540">_xlfn.IFS(Table132[[#This Row],[Disaggregation]]="All affected area","NA",Table132[[#This Row],[Disaggregation]]="Mantika",Table132[[#This Row],[Mantika]],Table132[[#This Row],[Disaggregation]]="Baladiya",Table132[[#This Row],[Mantika]])</f>
        <v>Almarj</v>
      </c>
      <c r="V2540" s="14" t="str" cm="1">
        <f t="array" ref="V2540">_xlfn.IFS(Table132[[#This Row],[Disaggregation]]="All affected area","All affected area",Table132[[#This Row],[Disaggregation]]="Mantika",Table132[[#This Row],[Mantika]],Table132[[#This Row],[Disaggregation]]="Baladiya",Table132[[#This Row],[Baladiya]])</f>
        <v>Almarj</v>
      </c>
    </row>
    <row r="2541" spans="1:22" x14ac:dyDescent="0.35">
      <c r="A2541" s="14" t="s">
        <v>101</v>
      </c>
      <c r="B2541" s="14" t="s">
        <v>444</v>
      </c>
      <c r="C2541" s="14" t="s">
        <v>10</v>
      </c>
      <c r="D2541" s="14" t="s">
        <v>9</v>
      </c>
      <c r="E2541" s="14" t="s">
        <v>46</v>
      </c>
      <c r="F2541" s="14" t="s">
        <v>45</v>
      </c>
      <c r="I2541" s="14" t="s">
        <v>501</v>
      </c>
      <c r="J2541" s="14" t="s">
        <v>118</v>
      </c>
      <c r="K2541" s="14" t="s">
        <v>123</v>
      </c>
      <c r="M2541" s="14">
        <v>11</v>
      </c>
      <c r="R2541" s="14">
        <v>19</v>
      </c>
      <c r="S2541" s="14">
        <v>57.89</v>
      </c>
      <c r="T2541" s="14" cm="1">
        <f t="array" ref="T2541">_xlfn.IFS(Table132[[#This Row],[percentages]]="",Table132[[#This Row],[percentages without NA]]/100,Table132[[#This Row],[percentages without NA]]="",Table132[[#This Row],[percentages]]/100)</f>
        <v>0.57889999999999997</v>
      </c>
      <c r="U2541" s="14" t="str" cm="1">
        <f t="array" ref="U2541">_xlfn.IFS(Table132[[#This Row],[Disaggregation]]="All affected area","NA",Table132[[#This Row],[Disaggregation]]="Mantika",Table132[[#This Row],[Mantika]],Table132[[#This Row],[Disaggregation]]="Baladiya",Table132[[#This Row],[Mantika]])</f>
        <v>Almarj</v>
      </c>
      <c r="V2541" s="14" t="str" cm="1">
        <f t="array" ref="V2541">_xlfn.IFS(Table132[[#This Row],[Disaggregation]]="All affected area","All affected area",Table132[[#This Row],[Disaggregation]]="Mantika",Table132[[#This Row],[Mantika]],Table132[[#This Row],[Disaggregation]]="Baladiya",Table132[[#This Row],[Baladiya]])</f>
        <v>Almarj</v>
      </c>
    </row>
    <row r="2542" spans="1:22" x14ac:dyDescent="0.35">
      <c r="A2542" s="14" t="s">
        <v>101</v>
      </c>
      <c r="B2542" s="14" t="s">
        <v>444</v>
      </c>
      <c r="C2542" s="14" t="s">
        <v>10</v>
      </c>
      <c r="D2542" s="14" t="s">
        <v>9</v>
      </c>
      <c r="E2542" s="14" t="s">
        <v>46</v>
      </c>
      <c r="F2542" s="14" t="s">
        <v>45</v>
      </c>
      <c r="I2542" s="14" t="s">
        <v>501</v>
      </c>
      <c r="J2542" s="14" t="s">
        <v>118</v>
      </c>
      <c r="K2542" s="14" t="s">
        <v>122</v>
      </c>
      <c r="M2542" s="14">
        <v>9</v>
      </c>
      <c r="R2542" s="14">
        <v>19</v>
      </c>
      <c r="S2542" s="14">
        <v>47.37</v>
      </c>
      <c r="T2542" s="14" cm="1">
        <f t="array" ref="T2542">_xlfn.IFS(Table132[[#This Row],[percentages]]="",Table132[[#This Row],[percentages without NA]]/100,Table132[[#This Row],[percentages without NA]]="",Table132[[#This Row],[percentages]]/100)</f>
        <v>0.47369999999999995</v>
      </c>
      <c r="U2542" s="14" t="str" cm="1">
        <f t="array" ref="U2542">_xlfn.IFS(Table132[[#This Row],[Disaggregation]]="All affected area","NA",Table132[[#This Row],[Disaggregation]]="Mantika",Table132[[#This Row],[Mantika]],Table132[[#This Row],[Disaggregation]]="Baladiya",Table132[[#This Row],[Mantika]])</f>
        <v>Almarj</v>
      </c>
      <c r="V2542" s="14" t="str" cm="1">
        <f t="array" ref="V2542">_xlfn.IFS(Table132[[#This Row],[Disaggregation]]="All affected area","All affected area",Table132[[#This Row],[Disaggregation]]="Mantika",Table132[[#This Row],[Mantika]],Table132[[#This Row],[Disaggregation]]="Baladiya",Table132[[#This Row],[Baladiya]])</f>
        <v>Almarj</v>
      </c>
    </row>
    <row r="2543" spans="1:22" x14ac:dyDescent="0.35">
      <c r="A2543" s="14" t="s">
        <v>101</v>
      </c>
      <c r="B2543" s="14" t="s">
        <v>444</v>
      </c>
      <c r="C2543" s="14" t="s">
        <v>10</v>
      </c>
      <c r="D2543" s="14" t="s">
        <v>9</v>
      </c>
      <c r="E2543" s="14" t="s">
        <v>46</v>
      </c>
      <c r="F2543" s="14" t="s">
        <v>45</v>
      </c>
      <c r="I2543" s="14" t="s">
        <v>501</v>
      </c>
      <c r="J2543" s="14" t="s">
        <v>118</v>
      </c>
      <c r="K2543" s="14" t="s">
        <v>74</v>
      </c>
      <c r="M2543" s="14">
        <v>9</v>
      </c>
      <c r="R2543" s="14">
        <v>19</v>
      </c>
      <c r="S2543" s="14">
        <v>47.37</v>
      </c>
      <c r="T2543" s="14" cm="1">
        <f t="array" ref="T2543">_xlfn.IFS(Table132[[#This Row],[percentages]]="",Table132[[#This Row],[percentages without NA]]/100,Table132[[#This Row],[percentages without NA]]="",Table132[[#This Row],[percentages]]/100)</f>
        <v>0.47369999999999995</v>
      </c>
      <c r="U2543" s="14" t="str" cm="1">
        <f t="array" ref="U2543">_xlfn.IFS(Table132[[#This Row],[Disaggregation]]="All affected area","NA",Table132[[#This Row],[Disaggregation]]="Mantika",Table132[[#This Row],[Mantika]],Table132[[#This Row],[Disaggregation]]="Baladiya",Table132[[#This Row],[Mantika]])</f>
        <v>Almarj</v>
      </c>
      <c r="V2543" s="14" t="str" cm="1">
        <f t="array" ref="V2543">_xlfn.IFS(Table132[[#This Row],[Disaggregation]]="All affected area","All affected area",Table132[[#This Row],[Disaggregation]]="Mantika",Table132[[#This Row],[Mantika]],Table132[[#This Row],[Disaggregation]]="Baladiya",Table132[[#This Row],[Baladiya]])</f>
        <v>Almarj</v>
      </c>
    </row>
    <row r="2544" spans="1:22" x14ac:dyDescent="0.35">
      <c r="A2544" s="14" t="s">
        <v>101</v>
      </c>
      <c r="B2544" s="14" t="s">
        <v>444</v>
      </c>
      <c r="C2544" s="14" t="s">
        <v>10</v>
      </c>
      <c r="D2544" s="14" t="s">
        <v>9</v>
      </c>
      <c r="E2544" s="14" t="s">
        <v>46</v>
      </c>
      <c r="F2544" s="14" t="s">
        <v>45</v>
      </c>
      <c r="I2544" s="14" t="s">
        <v>501</v>
      </c>
      <c r="J2544" s="14" t="s">
        <v>118</v>
      </c>
      <c r="K2544" s="14" t="s">
        <v>121</v>
      </c>
      <c r="M2544" s="14">
        <v>7</v>
      </c>
      <c r="R2544" s="14">
        <v>19</v>
      </c>
      <c r="S2544" s="14">
        <v>36.840000000000003</v>
      </c>
      <c r="T2544" s="14" cm="1">
        <f t="array" ref="T2544">_xlfn.IFS(Table132[[#This Row],[percentages]]="",Table132[[#This Row],[percentages without NA]]/100,Table132[[#This Row],[percentages without NA]]="",Table132[[#This Row],[percentages]]/100)</f>
        <v>0.36840000000000006</v>
      </c>
      <c r="U2544" s="14" t="str" cm="1">
        <f t="array" ref="U2544">_xlfn.IFS(Table132[[#This Row],[Disaggregation]]="All affected area","NA",Table132[[#This Row],[Disaggregation]]="Mantika",Table132[[#This Row],[Mantika]],Table132[[#This Row],[Disaggregation]]="Baladiya",Table132[[#This Row],[Mantika]])</f>
        <v>Almarj</v>
      </c>
      <c r="V2544" s="14" t="str" cm="1">
        <f t="array" ref="V2544">_xlfn.IFS(Table132[[#This Row],[Disaggregation]]="All affected area","All affected area",Table132[[#This Row],[Disaggregation]]="Mantika",Table132[[#This Row],[Mantika]],Table132[[#This Row],[Disaggregation]]="Baladiya",Table132[[#This Row],[Baladiya]])</f>
        <v>Almarj</v>
      </c>
    </row>
    <row r="2545" spans="1:22" x14ac:dyDescent="0.35">
      <c r="A2545" s="14" t="s">
        <v>101</v>
      </c>
      <c r="B2545" s="14" t="s">
        <v>444</v>
      </c>
      <c r="C2545" s="14" t="s">
        <v>10</v>
      </c>
      <c r="D2545" s="14" t="s">
        <v>9</v>
      </c>
      <c r="E2545" s="14" t="s">
        <v>46</v>
      </c>
      <c r="F2545" s="14" t="s">
        <v>45</v>
      </c>
      <c r="I2545" s="14" t="s">
        <v>501</v>
      </c>
      <c r="J2545" s="14" t="s">
        <v>118</v>
      </c>
      <c r="K2545" s="14" t="s">
        <v>73</v>
      </c>
      <c r="M2545" s="14">
        <v>0</v>
      </c>
      <c r="R2545" s="14">
        <v>19</v>
      </c>
      <c r="S2545" s="14">
        <v>0</v>
      </c>
      <c r="T2545" s="14" cm="1">
        <f t="array" ref="T2545">_xlfn.IFS(Table132[[#This Row],[percentages]]="",Table132[[#This Row],[percentages without NA]]/100,Table132[[#This Row],[percentages without NA]]="",Table132[[#This Row],[percentages]]/100)</f>
        <v>0</v>
      </c>
      <c r="U2545" s="14" t="str" cm="1">
        <f t="array" ref="U2545">_xlfn.IFS(Table132[[#This Row],[Disaggregation]]="All affected area","NA",Table132[[#This Row],[Disaggregation]]="Mantika",Table132[[#This Row],[Mantika]],Table132[[#This Row],[Disaggregation]]="Baladiya",Table132[[#This Row],[Mantika]])</f>
        <v>Almarj</v>
      </c>
      <c r="V2545" s="14" t="str" cm="1">
        <f t="array" ref="V2545">_xlfn.IFS(Table132[[#This Row],[Disaggregation]]="All affected area","All affected area",Table132[[#This Row],[Disaggregation]]="Mantika",Table132[[#This Row],[Mantika]],Table132[[#This Row],[Disaggregation]]="Baladiya",Table132[[#This Row],[Baladiya]])</f>
        <v>Almarj</v>
      </c>
    </row>
    <row r="2546" spans="1:22" x14ac:dyDescent="0.35">
      <c r="A2546" s="14" t="s">
        <v>101</v>
      </c>
      <c r="B2546" s="14" t="s">
        <v>444</v>
      </c>
      <c r="C2546" s="14" t="s">
        <v>10</v>
      </c>
      <c r="D2546" s="14" t="s">
        <v>9</v>
      </c>
      <c r="E2546" s="14" t="s">
        <v>46</v>
      </c>
      <c r="F2546" s="14" t="s">
        <v>45</v>
      </c>
      <c r="I2546" s="14" t="s">
        <v>501</v>
      </c>
      <c r="J2546" s="14" t="s">
        <v>118</v>
      </c>
      <c r="K2546" s="14" t="s">
        <v>120</v>
      </c>
      <c r="M2546" s="14">
        <v>5</v>
      </c>
      <c r="R2546" s="14">
        <v>19</v>
      </c>
      <c r="S2546" s="14">
        <v>26.32</v>
      </c>
      <c r="T2546" s="14" cm="1">
        <f t="array" ref="T2546">_xlfn.IFS(Table132[[#This Row],[percentages]]="",Table132[[#This Row],[percentages without NA]]/100,Table132[[#This Row],[percentages without NA]]="",Table132[[#This Row],[percentages]]/100)</f>
        <v>0.26319999999999999</v>
      </c>
      <c r="U2546" s="14" t="str" cm="1">
        <f t="array" ref="U2546">_xlfn.IFS(Table132[[#This Row],[Disaggregation]]="All affected area","NA",Table132[[#This Row],[Disaggregation]]="Mantika",Table132[[#This Row],[Mantika]],Table132[[#This Row],[Disaggregation]]="Baladiya",Table132[[#This Row],[Mantika]])</f>
        <v>Almarj</v>
      </c>
      <c r="V2546" s="14" t="str" cm="1">
        <f t="array" ref="V2546">_xlfn.IFS(Table132[[#This Row],[Disaggregation]]="All affected area","All affected area",Table132[[#This Row],[Disaggregation]]="Mantika",Table132[[#This Row],[Mantika]],Table132[[#This Row],[Disaggregation]]="Baladiya",Table132[[#This Row],[Baladiya]])</f>
        <v>Almarj</v>
      </c>
    </row>
    <row r="2547" spans="1:22" x14ac:dyDescent="0.35">
      <c r="A2547" s="14" t="s">
        <v>101</v>
      </c>
      <c r="B2547" s="14" t="s">
        <v>444</v>
      </c>
      <c r="C2547" s="14" t="s">
        <v>10</v>
      </c>
      <c r="D2547" s="14" t="s">
        <v>9</v>
      </c>
      <c r="E2547" s="14" t="s">
        <v>46</v>
      </c>
      <c r="F2547" s="14" t="s">
        <v>45</v>
      </c>
      <c r="I2547" s="14" t="s">
        <v>501</v>
      </c>
      <c r="J2547" s="14" t="s">
        <v>118</v>
      </c>
      <c r="K2547" s="14" t="s">
        <v>119</v>
      </c>
      <c r="M2547" s="14">
        <v>13</v>
      </c>
      <c r="R2547" s="14">
        <v>19</v>
      </c>
      <c r="S2547" s="14">
        <v>68.42</v>
      </c>
      <c r="T2547" s="14" cm="1">
        <f t="array" ref="T2547">_xlfn.IFS(Table132[[#This Row],[percentages]]="",Table132[[#This Row],[percentages without NA]]/100,Table132[[#This Row],[percentages without NA]]="",Table132[[#This Row],[percentages]]/100)</f>
        <v>0.68420000000000003</v>
      </c>
      <c r="U2547" s="14" t="str" cm="1">
        <f t="array" ref="U2547">_xlfn.IFS(Table132[[#This Row],[Disaggregation]]="All affected area","NA",Table132[[#This Row],[Disaggregation]]="Mantika",Table132[[#This Row],[Mantika]],Table132[[#This Row],[Disaggregation]]="Baladiya",Table132[[#This Row],[Mantika]])</f>
        <v>Almarj</v>
      </c>
      <c r="V2547" s="14" t="str" cm="1">
        <f t="array" ref="V2547">_xlfn.IFS(Table132[[#This Row],[Disaggregation]]="All affected area","All affected area",Table132[[#This Row],[Disaggregation]]="Mantika",Table132[[#This Row],[Mantika]],Table132[[#This Row],[Disaggregation]]="Baladiya",Table132[[#This Row],[Baladiya]])</f>
        <v>Almarj</v>
      </c>
    </row>
    <row r="2548" spans="1:22" x14ac:dyDescent="0.35">
      <c r="A2548" s="14" t="s">
        <v>101</v>
      </c>
      <c r="B2548" s="14" t="s">
        <v>444</v>
      </c>
      <c r="C2548" s="14" t="s">
        <v>10</v>
      </c>
      <c r="D2548" s="14" t="s">
        <v>9</v>
      </c>
      <c r="E2548" s="14" t="s">
        <v>46</v>
      </c>
      <c r="F2548" s="14" t="s">
        <v>45</v>
      </c>
      <c r="I2548" s="14" t="s">
        <v>501</v>
      </c>
      <c r="J2548" s="14" t="s">
        <v>118</v>
      </c>
      <c r="K2548" s="14" t="s">
        <v>117</v>
      </c>
      <c r="M2548" s="14">
        <v>6</v>
      </c>
      <c r="R2548" s="14">
        <v>19</v>
      </c>
      <c r="S2548" s="14">
        <v>31.58</v>
      </c>
      <c r="T2548" s="14" cm="1">
        <f t="array" ref="T2548">_xlfn.IFS(Table132[[#This Row],[percentages]]="",Table132[[#This Row],[percentages without NA]]/100,Table132[[#This Row],[percentages without NA]]="",Table132[[#This Row],[percentages]]/100)</f>
        <v>0.31579999999999997</v>
      </c>
      <c r="U2548" s="14" t="str" cm="1">
        <f t="array" ref="U2548">_xlfn.IFS(Table132[[#This Row],[Disaggregation]]="All affected area","NA",Table132[[#This Row],[Disaggregation]]="Mantika",Table132[[#This Row],[Mantika]],Table132[[#This Row],[Disaggregation]]="Baladiya",Table132[[#This Row],[Mantika]])</f>
        <v>Almarj</v>
      </c>
      <c r="V2548" s="14" t="str" cm="1">
        <f t="array" ref="V2548">_xlfn.IFS(Table132[[#This Row],[Disaggregation]]="All affected area","All affected area",Table132[[#This Row],[Disaggregation]]="Mantika",Table132[[#This Row],[Mantika]],Table132[[#This Row],[Disaggregation]]="Baladiya",Table132[[#This Row],[Baladiya]])</f>
        <v>Almarj</v>
      </c>
    </row>
    <row r="2549" spans="1:22" x14ac:dyDescent="0.35">
      <c r="A2549" s="14" t="s">
        <v>101</v>
      </c>
      <c r="B2549" s="14" t="s">
        <v>444</v>
      </c>
      <c r="C2549" s="14" t="s">
        <v>10</v>
      </c>
      <c r="D2549" s="14" t="s">
        <v>9</v>
      </c>
      <c r="E2549" s="14" t="s">
        <v>34</v>
      </c>
      <c r="F2549" s="14" t="s">
        <v>35</v>
      </c>
      <c r="I2549" s="14" t="s">
        <v>501</v>
      </c>
      <c r="J2549" s="14" t="s">
        <v>118</v>
      </c>
      <c r="K2549" s="14" t="s">
        <v>127</v>
      </c>
      <c r="M2549" s="14">
        <v>4</v>
      </c>
      <c r="R2549" s="14">
        <v>23</v>
      </c>
      <c r="S2549" s="14">
        <v>17.39</v>
      </c>
      <c r="T2549" s="14" cm="1">
        <f t="array" ref="T2549">_xlfn.IFS(Table132[[#This Row],[percentages]]="",Table132[[#This Row],[percentages without NA]]/100,Table132[[#This Row],[percentages without NA]]="",Table132[[#This Row],[percentages]]/100)</f>
        <v>0.1739</v>
      </c>
      <c r="U2549" s="14" t="str" cm="1">
        <f t="array" ref="U2549">_xlfn.IFS(Table132[[#This Row],[Disaggregation]]="All affected area","NA",Table132[[#This Row],[Disaggregation]]="Mantika",Table132[[#This Row],[Mantika]],Table132[[#This Row],[Disaggregation]]="Baladiya",Table132[[#This Row],[Mantika]])</f>
        <v>Benghazi</v>
      </c>
      <c r="V2549" s="14" t="str" cm="1">
        <f t="array" ref="V2549">_xlfn.IFS(Table132[[#This Row],[Disaggregation]]="All affected area","All affected area",Table132[[#This Row],[Disaggregation]]="Mantika",Table132[[#This Row],[Mantika]],Table132[[#This Row],[Disaggregation]]="Baladiya",Table132[[#This Row],[Baladiya]])</f>
        <v>Benghazi</v>
      </c>
    </row>
    <row r="2550" spans="1:22" x14ac:dyDescent="0.35">
      <c r="A2550" s="14" t="s">
        <v>101</v>
      </c>
      <c r="B2550" s="14" t="s">
        <v>444</v>
      </c>
      <c r="C2550" s="14" t="s">
        <v>10</v>
      </c>
      <c r="D2550" s="14" t="s">
        <v>9</v>
      </c>
      <c r="E2550" s="14" t="s">
        <v>34</v>
      </c>
      <c r="F2550" s="14" t="s">
        <v>35</v>
      </c>
      <c r="I2550" s="14" t="s">
        <v>501</v>
      </c>
      <c r="J2550" s="14" t="s">
        <v>118</v>
      </c>
      <c r="K2550" s="14" t="s">
        <v>126</v>
      </c>
      <c r="M2550" s="14">
        <v>18</v>
      </c>
      <c r="R2550" s="14">
        <v>23</v>
      </c>
      <c r="S2550" s="14">
        <v>78.260000000000005</v>
      </c>
      <c r="T2550" s="14" cm="1">
        <f t="array" ref="T2550">_xlfn.IFS(Table132[[#This Row],[percentages]]="",Table132[[#This Row],[percentages without NA]]/100,Table132[[#This Row],[percentages without NA]]="",Table132[[#This Row],[percentages]]/100)</f>
        <v>0.78260000000000007</v>
      </c>
      <c r="U2550" s="14" t="str" cm="1">
        <f t="array" ref="U2550">_xlfn.IFS(Table132[[#This Row],[Disaggregation]]="All affected area","NA",Table132[[#This Row],[Disaggregation]]="Mantika",Table132[[#This Row],[Mantika]],Table132[[#This Row],[Disaggregation]]="Baladiya",Table132[[#This Row],[Mantika]])</f>
        <v>Benghazi</v>
      </c>
      <c r="V2550" s="14" t="str" cm="1">
        <f t="array" ref="V2550">_xlfn.IFS(Table132[[#This Row],[Disaggregation]]="All affected area","All affected area",Table132[[#This Row],[Disaggregation]]="Mantika",Table132[[#This Row],[Mantika]],Table132[[#This Row],[Disaggregation]]="Baladiya",Table132[[#This Row],[Baladiya]])</f>
        <v>Benghazi</v>
      </c>
    </row>
    <row r="2551" spans="1:22" x14ac:dyDescent="0.35">
      <c r="A2551" s="14" t="s">
        <v>101</v>
      </c>
      <c r="B2551" s="14" t="s">
        <v>444</v>
      </c>
      <c r="C2551" s="14" t="s">
        <v>10</v>
      </c>
      <c r="D2551" s="14" t="s">
        <v>9</v>
      </c>
      <c r="E2551" s="14" t="s">
        <v>34</v>
      </c>
      <c r="F2551" s="14" t="s">
        <v>35</v>
      </c>
      <c r="I2551" s="14" t="s">
        <v>501</v>
      </c>
      <c r="J2551" s="14" t="s">
        <v>118</v>
      </c>
      <c r="K2551" s="14" t="s">
        <v>125</v>
      </c>
      <c r="M2551" s="14">
        <v>0</v>
      </c>
      <c r="R2551" s="14">
        <v>23</v>
      </c>
      <c r="S2551" s="14">
        <v>0</v>
      </c>
      <c r="T2551" s="14" cm="1">
        <f t="array" ref="T2551">_xlfn.IFS(Table132[[#This Row],[percentages]]="",Table132[[#This Row],[percentages without NA]]/100,Table132[[#This Row],[percentages without NA]]="",Table132[[#This Row],[percentages]]/100)</f>
        <v>0</v>
      </c>
      <c r="U2551" s="14" t="str" cm="1">
        <f t="array" ref="U2551">_xlfn.IFS(Table132[[#This Row],[Disaggregation]]="All affected area","NA",Table132[[#This Row],[Disaggregation]]="Mantika",Table132[[#This Row],[Mantika]],Table132[[#This Row],[Disaggregation]]="Baladiya",Table132[[#This Row],[Mantika]])</f>
        <v>Benghazi</v>
      </c>
      <c r="V2551" s="14" t="str" cm="1">
        <f t="array" ref="V2551">_xlfn.IFS(Table132[[#This Row],[Disaggregation]]="All affected area","All affected area",Table132[[#This Row],[Disaggregation]]="Mantika",Table132[[#This Row],[Mantika]],Table132[[#This Row],[Disaggregation]]="Baladiya",Table132[[#This Row],[Baladiya]])</f>
        <v>Benghazi</v>
      </c>
    </row>
    <row r="2552" spans="1:22" x14ac:dyDescent="0.35">
      <c r="A2552" s="14" t="s">
        <v>101</v>
      </c>
      <c r="B2552" s="14" t="s">
        <v>444</v>
      </c>
      <c r="C2552" s="14" t="s">
        <v>10</v>
      </c>
      <c r="D2552" s="14" t="s">
        <v>9</v>
      </c>
      <c r="E2552" s="14" t="s">
        <v>34</v>
      </c>
      <c r="F2552" s="14" t="s">
        <v>35</v>
      </c>
      <c r="I2552" s="14" t="s">
        <v>501</v>
      </c>
      <c r="J2552" s="14" t="s">
        <v>118</v>
      </c>
      <c r="K2552" s="14" t="s">
        <v>124</v>
      </c>
      <c r="M2552" s="14">
        <v>15</v>
      </c>
      <c r="R2552" s="14">
        <v>23</v>
      </c>
      <c r="S2552" s="14">
        <v>65.22</v>
      </c>
      <c r="T2552" s="14" cm="1">
        <f t="array" ref="T2552">_xlfn.IFS(Table132[[#This Row],[percentages]]="",Table132[[#This Row],[percentages without NA]]/100,Table132[[#This Row],[percentages without NA]]="",Table132[[#This Row],[percentages]]/100)</f>
        <v>0.6522</v>
      </c>
      <c r="U2552" s="14" t="str" cm="1">
        <f t="array" ref="U2552">_xlfn.IFS(Table132[[#This Row],[Disaggregation]]="All affected area","NA",Table132[[#This Row],[Disaggregation]]="Mantika",Table132[[#This Row],[Mantika]],Table132[[#This Row],[Disaggregation]]="Baladiya",Table132[[#This Row],[Mantika]])</f>
        <v>Benghazi</v>
      </c>
      <c r="V2552" s="14" t="str" cm="1">
        <f t="array" ref="V2552">_xlfn.IFS(Table132[[#This Row],[Disaggregation]]="All affected area","All affected area",Table132[[#This Row],[Disaggregation]]="Mantika",Table132[[#This Row],[Mantika]],Table132[[#This Row],[Disaggregation]]="Baladiya",Table132[[#This Row],[Baladiya]])</f>
        <v>Benghazi</v>
      </c>
    </row>
    <row r="2553" spans="1:22" x14ac:dyDescent="0.35">
      <c r="A2553" s="14" t="s">
        <v>101</v>
      </c>
      <c r="B2553" s="14" t="s">
        <v>444</v>
      </c>
      <c r="C2553" s="14" t="s">
        <v>10</v>
      </c>
      <c r="D2553" s="14" t="s">
        <v>9</v>
      </c>
      <c r="E2553" s="14" t="s">
        <v>34</v>
      </c>
      <c r="F2553" s="14" t="s">
        <v>35</v>
      </c>
      <c r="I2553" s="14" t="s">
        <v>501</v>
      </c>
      <c r="J2553" s="14" t="s">
        <v>118</v>
      </c>
      <c r="K2553" s="14" t="s">
        <v>123</v>
      </c>
      <c r="M2553" s="14">
        <v>1</v>
      </c>
      <c r="R2553" s="14">
        <v>23</v>
      </c>
      <c r="S2553" s="14">
        <v>4.3499999999999996</v>
      </c>
      <c r="T2553" s="14" cm="1">
        <f t="array" ref="T2553">_xlfn.IFS(Table132[[#This Row],[percentages]]="",Table132[[#This Row],[percentages without NA]]/100,Table132[[#This Row],[percentages without NA]]="",Table132[[#This Row],[percentages]]/100)</f>
        <v>4.3499999999999997E-2</v>
      </c>
      <c r="U2553" s="14" t="str" cm="1">
        <f t="array" ref="U2553">_xlfn.IFS(Table132[[#This Row],[Disaggregation]]="All affected area","NA",Table132[[#This Row],[Disaggregation]]="Mantika",Table132[[#This Row],[Mantika]],Table132[[#This Row],[Disaggregation]]="Baladiya",Table132[[#This Row],[Mantika]])</f>
        <v>Benghazi</v>
      </c>
      <c r="V2553" s="14" t="str" cm="1">
        <f t="array" ref="V2553">_xlfn.IFS(Table132[[#This Row],[Disaggregation]]="All affected area","All affected area",Table132[[#This Row],[Disaggregation]]="Mantika",Table132[[#This Row],[Mantika]],Table132[[#This Row],[Disaggregation]]="Baladiya",Table132[[#This Row],[Baladiya]])</f>
        <v>Benghazi</v>
      </c>
    </row>
    <row r="2554" spans="1:22" x14ac:dyDescent="0.35">
      <c r="A2554" s="14" t="s">
        <v>101</v>
      </c>
      <c r="B2554" s="14" t="s">
        <v>444</v>
      </c>
      <c r="C2554" s="14" t="s">
        <v>10</v>
      </c>
      <c r="D2554" s="14" t="s">
        <v>9</v>
      </c>
      <c r="E2554" s="14" t="s">
        <v>34</v>
      </c>
      <c r="F2554" s="14" t="s">
        <v>35</v>
      </c>
      <c r="I2554" s="14" t="s">
        <v>501</v>
      </c>
      <c r="J2554" s="14" t="s">
        <v>118</v>
      </c>
      <c r="K2554" s="14" t="s">
        <v>122</v>
      </c>
      <c r="M2554" s="14">
        <v>5</v>
      </c>
      <c r="R2554" s="14">
        <v>23</v>
      </c>
      <c r="S2554" s="14">
        <v>21.74</v>
      </c>
      <c r="T2554" s="14" cm="1">
        <f t="array" ref="T2554">_xlfn.IFS(Table132[[#This Row],[percentages]]="",Table132[[#This Row],[percentages without NA]]/100,Table132[[#This Row],[percentages without NA]]="",Table132[[#This Row],[percentages]]/100)</f>
        <v>0.21739999999999998</v>
      </c>
      <c r="U2554" s="14" t="str" cm="1">
        <f t="array" ref="U2554">_xlfn.IFS(Table132[[#This Row],[Disaggregation]]="All affected area","NA",Table132[[#This Row],[Disaggregation]]="Mantika",Table132[[#This Row],[Mantika]],Table132[[#This Row],[Disaggregation]]="Baladiya",Table132[[#This Row],[Mantika]])</f>
        <v>Benghazi</v>
      </c>
      <c r="V2554" s="14" t="str" cm="1">
        <f t="array" ref="V2554">_xlfn.IFS(Table132[[#This Row],[Disaggregation]]="All affected area","All affected area",Table132[[#This Row],[Disaggregation]]="Mantika",Table132[[#This Row],[Mantika]],Table132[[#This Row],[Disaggregation]]="Baladiya",Table132[[#This Row],[Baladiya]])</f>
        <v>Benghazi</v>
      </c>
    </row>
    <row r="2555" spans="1:22" x14ac:dyDescent="0.35">
      <c r="A2555" s="14" t="s">
        <v>101</v>
      </c>
      <c r="B2555" s="14" t="s">
        <v>444</v>
      </c>
      <c r="C2555" s="14" t="s">
        <v>10</v>
      </c>
      <c r="D2555" s="14" t="s">
        <v>9</v>
      </c>
      <c r="E2555" s="14" t="s">
        <v>34</v>
      </c>
      <c r="F2555" s="14" t="s">
        <v>35</v>
      </c>
      <c r="I2555" s="14" t="s">
        <v>501</v>
      </c>
      <c r="J2555" s="14" t="s">
        <v>118</v>
      </c>
      <c r="K2555" s="14" t="s">
        <v>74</v>
      </c>
      <c r="M2555" s="14">
        <v>6</v>
      </c>
      <c r="R2555" s="14">
        <v>23</v>
      </c>
      <c r="S2555" s="14">
        <v>26.09</v>
      </c>
      <c r="T2555" s="14" cm="1">
        <f t="array" ref="T2555">_xlfn.IFS(Table132[[#This Row],[percentages]]="",Table132[[#This Row],[percentages without NA]]/100,Table132[[#This Row],[percentages without NA]]="",Table132[[#This Row],[percentages]]/100)</f>
        <v>0.26090000000000002</v>
      </c>
      <c r="U2555" s="14" t="str" cm="1">
        <f t="array" ref="U2555">_xlfn.IFS(Table132[[#This Row],[Disaggregation]]="All affected area","NA",Table132[[#This Row],[Disaggregation]]="Mantika",Table132[[#This Row],[Mantika]],Table132[[#This Row],[Disaggregation]]="Baladiya",Table132[[#This Row],[Mantika]])</f>
        <v>Benghazi</v>
      </c>
      <c r="V2555" s="14" t="str" cm="1">
        <f t="array" ref="V2555">_xlfn.IFS(Table132[[#This Row],[Disaggregation]]="All affected area","All affected area",Table132[[#This Row],[Disaggregation]]="Mantika",Table132[[#This Row],[Mantika]],Table132[[#This Row],[Disaggregation]]="Baladiya",Table132[[#This Row],[Baladiya]])</f>
        <v>Benghazi</v>
      </c>
    </row>
    <row r="2556" spans="1:22" x14ac:dyDescent="0.35">
      <c r="A2556" s="14" t="s">
        <v>101</v>
      </c>
      <c r="B2556" s="14" t="s">
        <v>444</v>
      </c>
      <c r="C2556" s="14" t="s">
        <v>10</v>
      </c>
      <c r="D2556" s="14" t="s">
        <v>9</v>
      </c>
      <c r="E2556" s="14" t="s">
        <v>34</v>
      </c>
      <c r="F2556" s="14" t="s">
        <v>35</v>
      </c>
      <c r="I2556" s="14" t="s">
        <v>501</v>
      </c>
      <c r="J2556" s="14" t="s">
        <v>118</v>
      </c>
      <c r="K2556" s="14" t="s">
        <v>121</v>
      </c>
      <c r="M2556" s="14">
        <v>3</v>
      </c>
      <c r="R2556" s="14">
        <v>23</v>
      </c>
      <c r="S2556" s="14">
        <v>13.04</v>
      </c>
      <c r="T2556" s="14" cm="1">
        <f t="array" ref="T2556">_xlfn.IFS(Table132[[#This Row],[percentages]]="",Table132[[#This Row],[percentages without NA]]/100,Table132[[#This Row],[percentages without NA]]="",Table132[[#This Row],[percentages]]/100)</f>
        <v>0.13039999999999999</v>
      </c>
      <c r="U2556" s="14" t="str" cm="1">
        <f t="array" ref="U2556">_xlfn.IFS(Table132[[#This Row],[Disaggregation]]="All affected area","NA",Table132[[#This Row],[Disaggregation]]="Mantika",Table132[[#This Row],[Mantika]],Table132[[#This Row],[Disaggregation]]="Baladiya",Table132[[#This Row],[Mantika]])</f>
        <v>Benghazi</v>
      </c>
      <c r="V2556" s="14" t="str" cm="1">
        <f t="array" ref="V2556">_xlfn.IFS(Table132[[#This Row],[Disaggregation]]="All affected area","All affected area",Table132[[#This Row],[Disaggregation]]="Mantika",Table132[[#This Row],[Mantika]],Table132[[#This Row],[Disaggregation]]="Baladiya",Table132[[#This Row],[Baladiya]])</f>
        <v>Benghazi</v>
      </c>
    </row>
    <row r="2557" spans="1:22" x14ac:dyDescent="0.35">
      <c r="A2557" s="14" t="s">
        <v>101</v>
      </c>
      <c r="B2557" s="14" t="s">
        <v>444</v>
      </c>
      <c r="C2557" s="14" t="s">
        <v>10</v>
      </c>
      <c r="D2557" s="14" t="s">
        <v>9</v>
      </c>
      <c r="E2557" s="14" t="s">
        <v>34</v>
      </c>
      <c r="F2557" s="14" t="s">
        <v>35</v>
      </c>
      <c r="I2557" s="14" t="s">
        <v>501</v>
      </c>
      <c r="J2557" s="14" t="s">
        <v>118</v>
      </c>
      <c r="K2557" s="14" t="s">
        <v>73</v>
      </c>
      <c r="M2557" s="14">
        <v>0</v>
      </c>
      <c r="R2557" s="14">
        <v>23</v>
      </c>
      <c r="S2557" s="14">
        <v>0</v>
      </c>
      <c r="T2557" s="14" cm="1">
        <f t="array" ref="T2557">_xlfn.IFS(Table132[[#This Row],[percentages]]="",Table132[[#This Row],[percentages without NA]]/100,Table132[[#This Row],[percentages without NA]]="",Table132[[#This Row],[percentages]]/100)</f>
        <v>0</v>
      </c>
      <c r="U2557" s="14" t="str" cm="1">
        <f t="array" ref="U2557">_xlfn.IFS(Table132[[#This Row],[Disaggregation]]="All affected area","NA",Table132[[#This Row],[Disaggregation]]="Mantika",Table132[[#This Row],[Mantika]],Table132[[#This Row],[Disaggregation]]="Baladiya",Table132[[#This Row],[Mantika]])</f>
        <v>Benghazi</v>
      </c>
      <c r="V2557" s="14" t="str" cm="1">
        <f t="array" ref="V2557">_xlfn.IFS(Table132[[#This Row],[Disaggregation]]="All affected area","All affected area",Table132[[#This Row],[Disaggregation]]="Mantika",Table132[[#This Row],[Mantika]],Table132[[#This Row],[Disaggregation]]="Baladiya",Table132[[#This Row],[Baladiya]])</f>
        <v>Benghazi</v>
      </c>
    </row>
    <row r="2558" spans="1:22" x14ac:dyDescent="0.35">
      <c r="A2558" s="14" t="s">
        <v>101</v>
      </c>
      <c r="B2558" s="14" t="s">
        <v>444</v>
      </c>
      <c r="C2558" s="14" t="s">
        <v>10</v>
      </c>
      <c r="D2558" s="14" t="s">
        <v>9</v>
      </c>
      <c r="E2558" s="14" t="s">
        <v>34</v>
      </c>
      <c r="F2558" s="14" t="s">
        <v>35</v>
      </c>
      <c r="I2558" s="14" t="s">
        <v>501</v>
      </c>
      <c r="J2558" s="14" t="s">
        <v>118</v>
      </c>
      <c r="K2558" s="14" t="s">
        <v>120</v>
      </c>
      <c r="M2558" s="14">
        <v>1</v>
      </c>
      <c r="R2558" s="14">
        <v>23</v>
      </c>
      <c r="S2558" s="14">
        <v>4.3499999999999996</v>
      </c>
      <c r="T2558" s="14" cm="1">
        <f t="array" ref="T2558">_xlfn.IFS(Table132[[#This Row],[percentages]]="",Table132[[#This Row],[percentages without NA]]/100,Table132[[#This Row],[percentages without NA]]="",Table132[[#This Row],[percentages]]/100)</f>
        <v>4.3499999999999997E-2</v>
      </c>
      <c r="U2558" s="14" t="str" cm="1">
        <f t="array" ref="U2558">_xlfn.IFS(Table132[[#This Row],[Disaggregation]]="All affected area","NA",Table132[[#This Row],[Disaggregation]]="Mantika",Table132[[#This Row],[Mantika]],Table132[[#This Row],[Disaggregation]]="Baladiya",Table132[[#This Row],[Mantika]])</f>
        <v>Benghazi</v>
      </c>
      <c r="V2558" s="14" t="str" cm="1">
        <f t="array" ref="V2558">_xlfn.IFS(Table132[[#This Row],[Disaggregation]]="All affected area","All affected area",Table132[[#This Row],[Disaggregation]]="Mantika",Table132[[#This Row],[Mantika]],Table132[[#This Row],[Disaggregation]]="Baladiya",Table132[[#This Row],[Baladiya]])</f>
        <v>Benghazi</v>
      </c>
    </row>
    <row r="2559" spans="1:22" x14ac:dyDescent="0.35">
      <c r="A2559" s="14" t="s">
        <v>101</v>
      </c>
      <c r="B2559" s="14" t="s">
        <v>444</v>
      </c>
      <c r="C2559" s="14" t="s">
        <v>10</v>
      </c>
      <c r="D2559" s="14" t="s">
        <v>9</v>
      </c>
      <c r="E2559" s="14" t="s">
        <v>34</v>
      </c>
      <c r="F2559" s="14" t="s">
        <v>35</v>
      </c>
      <c r="I2559" s="14" t="s">
        <v>501</v>
      </c>
      <c r="J2559" s="14" t="s">
        <v>118</v>
      </c>
      <c r="K2559" s="14" t="s">
        <v>119</v>
      </c>
      <c r="M2559" s="14">
        <v>5</v>
      </c>
      <c r="R2559" s="14">
        <v>23</v>
      </c>
      <c r="S2559" s="14">
        <v>21.74</v>
      </c>
      <c r="T2559" s="14" cm="1">
        <f t="array" ref="T2559">_xlfn.IFS(Table132[[#This Row],[percentages]]="",Table132[[#This Row],[percentages without NA]]/100,Table132[[#This Row],[percentages without NA]]="",Table132[[#This Row],[percentages]]/100)</f>
        <v>0.21739999999999998</v>
      </c>
      <c r="U2559" s="14" t="str" cm="1">
        <f t="array" ref="U2559">_xlfn.IFS(Table132[[#This Row],[Disaggregation]]="All affected area","NA",Table132[[#This Row],[Disaggregation]]="Mantika",Table132[[#This Row],[Mantika]],Table132[[#This Row],[Disaggregation]]="Baladiya",Table132[[#This Row],[Mantika]])</f>
        <v>Benghazi</v>
      </c>
      <c r="V2559" s="14" t="str" cm="1">
        <f t="array" ref="V2559">_xlfn.IFS(Table132[[#This Row],[Disaggregation]]="All affected area","All affected area",Table132[[#This Row],[Disaggregation]]="Mantika",Table132[[#This Row],[Mantika]],Table132[[#This Row],[Disaggregation]]="Baladiya",Table132[[#This Row],[Baladiya]])</f>
        <v>Benghazi</v>
      </c>
    </row>
    <row r="2560" spans="1:22" x14ac:dyDescent="0.35">
      <c r="A2560" s="14" t="s">
        <v>101</v>
      </c>
      <c r="B2560" s="14" t="s">
        <v>444</v>
      </c>
      <c r="C2560" s="14" t="s">
        <v>10</v>
      </c>
      <c r="D2560" s="14" t="s">
        <v>9</v>
      </c>
      <c r="E2560" s="14" t="s">
        <v>34</v>
      </c>
      <c r="F2560" s="14" t="s">
        <v>35</v>
      </c>
      <c r="I2560" s="14" t="s">
        <v>501</v>
      </c>
      <c r="J2560" s="14" t="s">
        <v>118</v>
      </c>
      <c r="K2560" s="14" t="s">
        <v>117</v>
      </c>
      <c r="M2560" s="14">
        <v>3</v>
      </c>
      <c r="R2560" s="14">
        <v>23</v>
      </c>
      <c r="S2560" s="14">
        <v>13.04</v>
      </c>
      <c r="T2560" s="14" cm="1">
        <f t="array" ref="T2560">_xlfn.IFS(Table132[[#This Row],[percentages]]="",Table132[[#This Row],[percentages without NA]]/100,Table132[[#This Row],[percentages without NA]]="",Table132[[#This Row],[percentages]]/100)</f>
        <v>0.13039999999999999</v>
      </c>
      <c r="U2560" s="14" t="str" cm="1">
        <f t="array" ref="U2560">_xlfn.IFS(Table132[[#This Row],[Disaggregation]]="All affected area","NA",Table132[[#This Row],[Disaggregation]]="Mantika",Table132[[#This Row],[Mantika]],Table132[[#This Row],[Disaggregation]]="Baladiya",Table132[[#This Row],[Mantika]])</f>
        <v>Benghazi</v>
      </c>
      <c r="V2560" s="14" t="str" cm="1">
        <f t="array" ref="V2560">_xlfn.IFS(Table132[[#This Row],[Disaggregation]]="All affected area","All affected area",Table132[[#This Row],[Disaggregation]]="Mantika",Table132[[#This Row],[Mantika]],Table132[[#This Row],[Disaggregation]]="Baladiya",Table132[[#This Row],[Baladiya]])</f>
        <v>Benghazi</v>
      </c>
    </row>
    <row r="2561" spans="1:22" x14ac:dyDescent="0.35">
      <c r="A2561" s="14" t="s">
        <v>101</v>
      </c>
      <c r="B2561" s="14" t="s">
        <v>444</v>
      </c>
      <c r="C2561" s="14" t="s">
        <v>10</v>
      </c>
      <c r="D2561" s="14" t="s">
        <v>9</v>
      </c>
      <c r="E2561" s="14" t="s">
        <v>31</v>
      </c>
      <c r="F2561" s="14" t="s">
        <v>32</v>
      </c>
      <c r="I2561" s="14" t="s">
        <v>501</v>
      </c>
      <c r="J2561" s="14" t="s">
        <v>118</v>
      </c>
      <c r="K2561" s="14" t="s">
        <v>127</v>
      </c>
      <c r="M2561" s="14">
        <v>1</v>
      </c>
      <c r="R2561" s="14">
        <v>4</v>
      </c>
      <c r="S2561" s="14">
        <v>25</v>
      </c>
      <c r="T2561" s="14" cm="1">
        <f t="array" ref="T2561">_xlfn.IFS(Table132[[#This Row],[percentages]]="",Table132[[#This Row],[percentages without NA]]/100,Table132[[#This Row],[percentages without NA]]="",Table132[[#This Row],[percentages]]/100)</f>
        <v>0.25</v>
      </c>
      <c r="U2561" s="14" t="str" cm="1">
        <f t="array" ref="U2561">_xlfn.IFS(Table132[[#This Row],[Disaggregation]]="All affected area","NA",Table132[[#This Row],[Disaggregation]]="Mantika",Table132[[#This Row],[Mantika]],Table132[[#This Row],[Disaggregation]]="Baladiya",Table132[[#This Row],[Mantika]])</f>
        <v>Tobruk</v>
      </c>
      <c r="V2561" s="14" t="str" cm="1">
        <f t="array" ref="V2561">_xlfn.IFS(Table132[[#This Row],[Disaggregation]]="All affected area","All affected area",Table132[[#This Row],[Disaggregation]]="Mantika",Table132[[#This Row],[Mantika]],Table132[[#This Row],[Disaggregation]]="Baladiya",Table132[[#This Row],[Baladiya]])</f>
        <v>Tobruk</v>
      </c>
    </row>
    <row r="2562" spans="1:22" x14ac:dyDescent="0.35">
      <c r="A2562" s="14" t="s">
        <v>101</v>
      </c>
      <c r="B2562" s="14" t="s">
        <v>444</v>
      </c>
      <c r="C2562" s="14" t="s">
        <v>10</v>
      </c>
      <c r="D2562" s="14" t="s">
        <v>9</v>
      </c>
      <c r="E2562" s="14" t="s">
        <v>31</v>
      </c>
      <c r="F2562" s="14" t="s">
        <v>32</v>
      </c>
      <c r="I2562" s="14" t="s">
        <v>501</v>
      </c>
      <c r="J2562" s="14" t="s">
        <v>118</v>
      </c>
      <c r="K2562" s="14" t="s">
        <v>126</v>
      </c>
      <c r="M2562" s="14">
        <v>3</v>
      </c>
      <c r="R2562" s="14">
        <v>4</v>
      </c>
      <c r="S2562" s="14">
        <v>75</v>
      </c>
      <c r="T2562" s="14" cm="1">
        <f t="array" ref="T2562">_xlfn.IFS(Table132[[#This Row],[percentages]]="",Table132[[#This Row],[percentages without NA]]/100,Table132[[#This Row],[percentages without NA]]="",Table132[[#This Row],[percentages]]/100)</f>
        <v>0.75</v>
      </c>
      <c r="U2562" s="14" t="str" cm="1">
        <f t="array" ref="U2562">_xlfn.IFS(Table132[[#This Row],[Disaggregation]]="All affected area","NA",Table132[[#This Row],[Disaggregation]]="Mantika",Table132[[#This Row],[Mantika]],Table132[[#This Row],[Disaggregation]]="Baladiya",Table132[[#This Row],[Mantika]])</f>
        <v>Tobruk</v>
      </c>
      <c r="V2562" s="14" t="str" cm="1">
        <f t="array" ref="V2562">_xlfn.IFS(Table132[[#This Row],[Disaggregation]]="All affected area","All affected area",Table132[[#This Row],[Disaggregation]]="Mantika",Table132[[#This Row],[Mantika]],Table132[[#This Row],[Disaggregation]]="Baladiya",Table132[[#This Row],[Baladiya]])</f>
        <v>Tobruk</v>
      </c>
    </row>
    <row r="2563" spans="1:22" x14ac:dyDescent="0.35">
      <c r="A2563" s="14" t="s">
        <v>101</v>
      </c>
      <c r="B2563" s="14" t="s">
        <v>444</v>
      </c>
      <c r="C2563" s="14" t="s">
        <v>10</v>
      </c>
      <c r="D2563" s="14" t="s">
        <v>9</v>
      </c>
      <c r="E2563" s="14" t="s">
        <v>31</v>
      </c>
      <c r="F2563" s="14" t="s">
        <v>32</v>
      </c>
      <c r="I2563" s="14" t="s">
        <v>501</v>
      </c>
      <c r="J2563" s="14" t="s">
        <v>118</v>
      </c>
      <c r="K2563" s="14" t="s">
        <v>125</v>
      </c>
      <c r="M2563" s="14">
        <v>1</v>
      </c>
      <c r="R2563" s="14">
        <v>4</v>
      </c>
      <c r="S2563" s="14">
        <v>25</v>
      </c>
      <c r="T2563" s="14" cm="1">
        <f t="array" ref="T2563">_xlfn.IFS(Table132[[#This Row],[percentages]]="",Table132[[#This Row],[percentages without NA]]/100,Table132[[#This Row],[percentages without NA]]="",Table132[[#This Row],[percentages]]/100)</f>
        <v>0.25</v>
      </c>
      <c r="U2563" s="14" t="str" cm="1">
        <f t="array" ref="U2563">_xlfn.IFS(Table132[[#This Row],[Disaggregation]]="All affected area","NA",Table132[[#This Row],[Disaggregation]]="Mantika",Table132[[#This Row],[Mantika]],Table132[[#This Row],[Disaggregation]]="Baladiya",Table132[[#This Row],[Mantika]])</f>
        <v>Tobruk</v>
      </c>
      <c r="V2563" s="14" t="str" cm="1">
        <f t="array" ref="V2563">_xlfn.IFS(Table132[[#This Row],[Disaggregation]]="All affected area","All affected area",Table132[[#This Row],[Disaggregation]]="Mantika",Table132[[#This Row],[Mantika]],Table132[[#This Row],[Disaggregation]]="Baladiya",Table132[[#This Row],[Baladiya]])</f>
        <v>Tobruk</v>
      </c>
    </row>
    <row r="2564" spans="1:22" x14ac:dyDescent="0.35">
      <c r="A2564" s="14" t="s">
        <v>101</v>
      </c>
      <c r="B2564" s="14" t="s">
        <v>444</v>
      </c>
      <c r="C2564" s="14" t="s">
        <v>10</v>
      </c>
      <c r="D2564" s="14" t="s">
        <v>9</v>
      </c>
      <c r="E2564" s="14" t="s">
        <v>31</v>
      </c>
      <c r="F2564" s="14" t="s">
        <v>32</v>
      </c>
      <c r="I2564" s="14" t="s">
        <v>501</v>
      </c>
      <c r="J2564" s="14" t="s">
        <v>118</v>
      </c>
      <c r="K2564" s="14" t="s">
        <v>124</v>
      </c>
      <c r="M2564" s="14">
        <v>2</v>
      </c>
      <c r="R2564" s="14">
        <v>4</v>
      </c>
      <c r="S2564" s="14">
        <v>50</v>
      </c>
      <c r="T2564" s="14" cm="1">
        <f t="array" ref="T2564">_xlfn.IFS(Table132[[#This Row],[percentages]]="",Table132[[#This Row],[percentages without NA]]/100,Table132[[#This Row],[percentages without NA]]="",Table132[[#This Row],[percentages]]/100)</f>
        <v>0.5</v>
      </c>
      <c r="U2564" s="14" t="str" cm="1">
        <f t="array" ref="U2564">_xlfn.IFS(Table132[[#This Row],[Disaggregation]]="All affected area","NA",Table132[[#This Row],[Disaggregation]]="Mantika",Table132[[#This Row],[Mantika]],Table132[[#This Row],[Disaggregation]]="Baladiya",Table132[[#This Row],[Mantika]])</f>
        <v>Tobruk</v>
      </c>
      <c r="V2564" s="14" t="str" cm="1">
        <f t="array" ref="V2564">_xlfn.IFS(Table132[[#This Row],[Disaggregation]]="All affected area","All affected area",Table132[[#This Row],[Disaggregation]]="Mantika",Table132[[#This Row],[Mantika]],Table132[[#This Row],[Disaggregation]]="Baladiya",Table132[[#This Row],[Baladiya]])</f>
        <v>Tobruk</v>
      </c>
    </row>
    <row r="2565" spans="1:22" x14ac:dyDescent="0.35">
      <c r="A2565" s="14" t="s">
        <v>101</v>
      </c>
      <c r="B2565" s="14" t="s">
        <v>444</v>
      </c>
      <c r="C2565" s="14" t="s">
        <v>10</v>
      </c>
      <c r="D2565" s="14" t="s">
        <v>9</v>
      </c>
      <c r="E2565" s="14" t="s">
        <v>31</v>
      </c>
      <c r="F2565" s="14" t="s">
        <v>32</v>
      </c>
      <c r="I2565" s="14" t="s">
        <v>501</v>
      </c>
      <c r="J2565" s="14" t="s">
        <v>118</v>
      </c>
      <c r="K2565" s="14" t="s">
        <v>123</v>
      </c>
      <c r="M2565" s="14">
        <v>2</v>
      </c>
      <c r="R2565" s="14">
        <v>4</v>
      </c>
      <c r="S2565" s="14">
        <v>50</v>
      </c>
      <c r="T2565" s="14" cm="1">
        <f t="array" ref="T2565">_xlfn.IFS(Table132[[#This Row],[percentages]]="",Table132[[#This Row],[percentages without NA]]/100,Table132[[#This Row],[percentages without NA]]="",Table132[[#This Row],[percentages]]/100)</f>
        <v>0.5</v>
      </c>
      <c r="U2565" s="14" t="str" cm="1">
        <f t="array" ref="U2565">_xlfn.IFS(Table132[[#This Row],[Disaggregation]]="All affected area","NA",Table132[[#This Row],[Disaggregation]]="Mantika",Table132[[#This Row],[Mantika]],Table132[[#This Row],[Disaggregation]]="Baladiya",Table132[[#This Row],[Mantika]])</f>
        <v>Tobruk</v>
      </c>
      <c r="V2565" s="14" t="str" cm="1">
        <f t="array" ref="V2565">_xlfn.IFS(Table132[[#This Row],[Disaggregation]]="All affected area","All affected area",Table132[[#This Row],[Disaggregation]]="Mantika",Table132[[#This Row],[Mantika]],Table132[[#This Row],[Disaggregation]]="Baladiya",Table132[[#This Row],[Baladiya]])</f>
        <v>Tobruk</v>
      </c>
    </row>
    <row r="2566" spans="1:22" x14ac:dyDescent="0.35">
      <c r="A2566" s="14" t="s">
        <v>101</v>
      </c>
      <c r="B2566" s="14" t="s">
        <v>444</v>
      </c>
      <c r="C2566" s="14" t="s">
        <v>10</v>
      </c>
      <c r="D2566" s="14" t="s">
        <v>9</v>
      </c>
      <c r="E2566" s="14" t="s">
        <v>31</v>
      </c>
      <c r="F2566" s="14" t="s">
        <v>32</v>
      </c>
      <c r="I2566" s="14" t="s">
        <v>501</v>
      </c>
      <c r="J2566" s="14" t="s">
        <v>118</v>
      </c>
      <c r="K2566" s="14" t="s">
        <v>122</v>
      </c>
      <c r="M2566" s="14">
        <v>1</v>
      </c>
      <c r="R2566" s="14">
        <v>4</v>
      </c>
      <c r="S2566" s="14">
        <v>25</v>
      </c>
      <c r="T2566" s="14" cm="1">
        <f t="array" ref="T2566">_xlfn.IFS(Table132[[#This Row],[percentages]]="",Table132[[#This Row],[percentages without NA]]/100,Table132[[#This Row],[percentages without NA]]="",Table132[[#This Row],[percentages]]/100)</f>
        <v>0.25</v>
      </c>
      <c r="U2566" s="14" t="str" cm="1">
        <f t="array" ref="U2566">_xlfn.IFS(Table132[[#This Row],[Disaggregation]]="All affected area","NA",Table132[[#This Row],[Disaggregation]]="Mantika",Table132[[#This Row],[Mantika]],Table132[[#This Row],[Disaggregation]]="Baladiya",Table132[[#This Row],[Mantika]])</f>
        <v>Tobruk</v>
      </c>
      <c r="V2566" s="14" t="str" cm="1">
        <f t="array" ref="V2566">_xlfn.IFS(Table132[[#This Row],[Disaggregation]]="All affected area","All affected area",Table132[[#This Row],[Disaggregation]]="Mantika",Table132[[#This Row],[Mantika]],Table132[[#This Row],[Disaggregation]]="Baladiya",Table132[[#This Row],[Baladiya]])</f>
        <v>Tobruk</v>
      </c>
    </row>
    <row r="2567" spans="1:22" x14ac:dyDescent="0.35">
      <c r="A2567" s="14" t="s">
        <v>101</v>
      </c>
      <c r="B2567" s="14" t="s">
        <v>444</v>
      </c>
      <c r="C2567" s="14" t="s">
        <v>10</v>
      </c>
      <c r="D2567" s="14" t="s">
        <v>9</v>
      </c>
      <c r="E2567" s="14" t="s">
        <v>31</v>
      </c>
      <c r="F2567" s="14" t="s">
        <v>32</v>
      </c>
      <c r="I2567" s="14" t="s">
        <v>501</v>
      </c>
      <c r="J2567" s="14" t="s">
        <v>118</v>
      </c>
      <c r="K2567" s="14" t="s">
        <v>74</v>
      </c>
      <c r="M2567" s="14">
        <v>1</v>
      </c>
      <c r="R2567" s="14">
        <v>4</v>
      </c>
      <c r="S2567" s="14">
        <v>25</v>
      </c>
      <c r="T2567" s="14" cm="1">
        <f t="array" ref="T2567">_xlfn.IFS(Table132[[#This Row],[percentages]]="",Table132[[#This Row],[percentages without NA]]/100,Table132[[#This Row],[percentages without NA]]="",Table132[[#This Row],[percentages]]/100)</f>
        <v>0.25</v>
      </c>
      <c r="U2567" s="14" t="str" cm="1">
        <f t="array" ref="U2567">_xlfn.IFS(Table132[[#This Row],[Disaggregation]]="All affected area","NA",Table132[[#This Row],[Disaggregation]]="Mantika",Table132[[#This Row],[Mantika]],Table132[[#This Row],[Disaggregation]]="Baladiya",Table132[[#This Row],[Mantika]])</f>
        <v>Tobruk</v>
      </c>
      <c r="V2567" s="14" t="str" cm="1">
        <f t="array" ref="V2567">_xlfn.IFS(Table132[[#This Row],[Disaggregation]]="All affected area","All affected area",Table132[[#This Row],[Disaggregation]]="Mantika",Table132[[#This Row],[Mantika]],Table132[[#This Row],[Disaggregation]]="Baladiya",Table132[[#This Row],[Baladiya]])</f>
        <v>Tobruk</v>
      </c>
    </row>
    <row r="2568" spans="1:22" x14ac:dyDescent="0.35">
      <c r="A2568" s="14" t="s">
        <v>101</v>
      </c>
      <c r="B2568" s="14" t="s">
        <v>444</v>
      </c>
      <c r="C2568" s="14" t="s">
        <v>10</v>
      </c>
      <c r="D2568" s="14" t="s">
        <v>9</v>
      </c>
      <c r="E2568" s="14" t="s">
        <v>31</v>
      </c>
      <c r="F2568" s="14" t="s">
        <v>32</v>
      </c>
      <c r="I2568" s="14" t="s">
        <v>501</v>
      </c>
      <c r="J2568" s="14" t="s">
        <v>118</v>
      </c>
      <c r="K2568" s="14" t="s">
        <v>121</v>
      </c>
      <c r="M2568" s="14">
        <v>2</v>
      </c>
      <c r="R2568" s="14">
        <v>4</v>
      </c>
      <c r="S2568" s="14">
        <v>50</v>
      </c>
      <c r="T2568" s="14" cm="1">
        <f t="array" ref="T2568">_xlfn.IFS(Table132[[#This Row],[percentages]]="",Table132[[#This Row],[percentages without NA]]/100,Table132[[#This Row],[percentages without NA]]="",Table132[[#This Row],[percentages]]/100)</f>
        <v>0.5</v>
      </c>
      <c r="U2568" s="14" t="str" cm="1">
        <f t="array" ref="U2568">_xlfn.IFS(Table132[[#This Row],[Disaggregation]]="All affected area","NA",Table132[[#This Row],[Disaggregation]]="Mantika",Table132[[#This Row],[Mantika]],Table132[[#This Row],[Disaggregation]]="Baladiya",Table132[[#This Row],[Mantika]])</f>
        <v>Tobruk</v>
      </c>
      <c r="V2568" s="14" t="str" cm="1">
        <f t="array" ref="V2568">_xlfn.IFS(Table132[[#This Row],[Disaggregation]]="All affected area","All affected area",Table132[[#This Row],[Disaggregation]]="Mantika",Table132[[#This Row],[Mantika]],Table132[[#This Row],[Disaggregation]]="Baladiya",Table132[[#This Row],[Baladiya]])</f>
        <v>Tobruk</v>
      </c>
    </row>
    <row r="2569" spans="1:22" x14ac:dyDescent="0.35">
      <c r="A2569" s="14" t="s">
        <v>101</v>
      </c>
      <c r="B2569" s="14" t="s">
        <v>444</v>
      </c>
      <c r="C2569" s="14" t="s">
        <v>10</v>
      </c>
      <c r="D2569" s="14" t="s">
        <v>9</v>
      </c>
      <c r="E2569" s="14" t="s">
        <v>31</v>
      </c>
      <c r="F2569" s="14" t="s">
        <v>32</v>
      </c>
      <c r="I2569" s="14" t="s">
        <v>501</v>
      </c>
      <c r="J2569" s="14" t="s">
        <v>118</v>
      </c>
      <c r="K2569" s="14" t="s">
        <v>73</v>
      </c>
      <c r="M2569" s="14">
        <v>0</v>
      </c>
      <c r="R2569" s="14">
        <v>4</v>
      </c>
      <c r="S2569" s="14">
        <v>0</v>
      </c>
      <c r="T2569" s="14" cm="1">
        <f t="array" ref="T2569">_xlfn.IFS(Table132[[#This Row],[percentages]]="",Table132[[#This Row],[percentages without NA]]/100,Table132[[#This Row],[percentages without NA]]="",Table132[[#This Row],[percentages]]/100)</f>
        <v>0</v>
      </c>
      <c r="U2569" s="14" t="str" cm="1">
        <f t="array" ref="U2569">_xlfn.IFS(Table132[[#This Row],[Disaggregation]]="All affected area","NA",Table132[[#This Row],[Disaggregation]]="Mantika",Table132[[#This Row],[Mantika]],Table132[[#This Row],[Disaggregation]]="Baladiya",Table132[[#This Row],[Mantika]])</f>
        <v>Tobruk</v>
      </c>
      <c r="V2569" s="14" t="str" cm="1">
        <f t="array" ref="V2569">_xlfn.IFS(Table132[[#This Row],[Disaggregation]]="All affected area","All affected area",Table132[[#This Row],[Disaggregation]]="Mantika",Table132[[#This Row],[Mantika]],Table132[[#This Row],[Disaggregation]]="Baladiya",Table132[[#This Row],[Baladiya]])</f>
        <v>Tobruk</v>
      </c>
    </row>
    <row r="2570" spans="1:22" x14ac:dyDescent="0.35">
      <c r="A2570" s="14" t="s">
        <v>101</v>
      </c>
      <c r="B2570" s="14" t="s">
        <v>444</v>
      </c>
      <c r="C2570" s="14" t="s">
        <v>10</v>
      </c>
      <c r="D2570" s="14" t="s">
        <v>9</v>
      </c>
      <c r="E2570" s="14" t="s">
        <v>31</v>
      </c>
      <c r="F2570" s="14" t="s">
        <v>32</v>
      </c>
      <c r="I2570" s="14" t="s">
        <v>501</v>
      </c>
      <c r="J2570" s="14" t="s">
        <v>118</v>
      </c>
      <c r="K2570" s="14" t="s">
        <v>120</v>
      </c>
      <c r="M2570" s="14">
        <v>1</v>
      </c>
      <c r="R2570" s="14">
        <v>4</v>
      </c>
      <c r="S2570" s="14">
        <v>25</v>
      </c>
      <c r="T2570" s="14" cm="1">
        <f t="array" ref="T2570">_xlfn.IFS(Table132[[#This Row],[percentages]]="",Table132[[#This Row],[percentages without NA]]/100,Table132[[#This Row],[percentages without NA]]="",Table132[[#This Row],[percentages]]/100)</f>
        <v>0.25</v>
      </c>
      <c r="U2570" s="14" t="str" cm="1">
        <f t="array" ref="U2570">_xlfn.IFS(Table132[[#This Row],[Disaggregation]]="All affected area","NA",Table132[[#This Row],[Disaggregation]]="Mantika",Table132[[#This Row],[Mantika]],Table132[[#This Row],[Disaggregation]]="Baladiya",Table132[[#This Row],[Mantika]])</f>
        <v>Tobruk</v>
      </c>
      <c r="V2570" s="14" t="str" cm="1">
        <f t="array" ref="V2570">_xlfn.IFS(Table132[[#This Row],[Disaggregation]]="All affected area","All affected area",Table132[[#This Row],[Disaggregation]]="Mantika",Table132[[#This Row],[Mantika]],Table132[[#This Row],[Disaggregation]]="Baladiya",Table132[[#This Row],[Baladiya]])</f>
        <v>Tobruk</v>
      </c>
    </row>
    <row r="2571" spans="1:22" x14ac:dyDescent="0.35">
      <c r="A2571" s="14" t="s">
        <v>101</v>
      </c>
      <c r="B2571" s="14" t="s">
        <v>444</v>
      </c>
      <c r="C2571" s="14" t="s">
        <v>10</v>
      </c>
      <c r="D2571" s="14" t="s">
        <v>9</v>
      </c>
      <c r="E2571" s="14" t="s">
        <v>31</v>
      </c>
      <c r="F2571" s="14" t="s">
        <v>32</v>
      </c>
      <c r="I2571" s="14" t="s">
        <v>501</v>
      </c>
      <c r="J2571" s="14" t="s">
        <v>118</v>
      </c>
      <c r="K2571" s="14" t="s">
        <v>119</v>
      </c>
      <c r="M2571" s="14">
        <v>3</v>
      </c>
      <c r="R2571" s="14">
        <v>4</v>
      </c>
      <c r="S2571" s="14">
        <v>75</v>
      </c>
      <c r="T2571" s="14" cm="1">
        <f t="array" ref="T2571">_xlfn.IFS(Table132[[#This Row],[percentages]]="",Table132[[#This Row],[percentages without NA]]/100,Table132[[#This Row],[percentages without NA]]="",Table132[[#This Row],[percentages]]/100)</f>
        <v>0.75</v>
      </c>
      <c r="U2571" s="14" t="str" cm="1">
        <f t="array" ref="U2571">_xlfn.IFS(Table132[[#This Row],[Disaggregation]]="All affected area","NA",Table132[[#This Row],[Disaggregation]]="Mantika",Table132[[#This Row],[Mantika]],Table132[[#This Row],[Disaggregation]]="Baladiya",Table132[[#This Row],[Mantika]])</f>
        <v>Tobruk</v>
      </c>
      <c r="V2571" s="14" t="str" cm="1">
        <f t="array" ref="V2571">_xlfn.IFS(Table132[[#This Row],[Disaggregation]]="All affected area","All affected area",Table132[[#This Row],[Disaggregation]]="Mantika",Table132[[#This Row],[Mantika]],Table132[[#This Row],[Disaggregation]]="Baladiya",Table132[[#This Row],[Baladiya]])</f>
        <v>Tobruk</v>
      </c>
    </row>
    <row r="2572" spans="1:22" x14ac:dyDescent="0.35">
      <c r="A2572" s="14" t="s">
        <v>101</v>
      </c>
      <c r="B2572" s="14" t="s">
        <v>444</v>
      </c>
      <c r="C2572" s="14" t="s">
        <v>10</v>
      </c>
      <c r="D2572" s="14" t="s">
        <v>9</v>
      </c>
      <c r="E2572" s="14" t="s">
        <v>31</v>
      </c>
      <c r="F2572" s="14" t="s">
        <v>32</v>
      </c>
      <c r="I2572" s="14" t="s">
        <v>501</v>
      </c>
      <c r="J2572" s="14" t="s">
        <v>118</v>
      </c>
      <c r="K2572" s="14" t="s">
        <v>117</v>
      </c>
      <c r="M2572" s="14">
        <v>2</v>
      </c>
      <c r="R2572" s="14">
        <v>4</v>
      </c>
      <c r="S2572" s="14">
        <v>50</v>
      </c>
      <c r="T2572" s="14" cm="1">
        <f t="array" ref="T2572">_xlfn.IFS(Table132[[#This Row],[percentages]]="",Table132[[#This Row],[percentages without NA]]/100,Table132[[#This Row],[percentages without NA]]="",Table132[[#This Row],[percentages]]/100)</f>
        <v>0.5</v>
      </c>
      <c r="U2572" s="14" t="str" cm="1">
        <f t="array" ref="U2572">_xlfn.IFS(Table132[[#This Row],[Disaggregation]]="All affected area","NA",Table132[[#This Row],[Disaggregation]]="Mantika",Table132[[#This Row],[Mantika]],Table132[[#This Row],[Disaggregation]]="Baladiya",Table132[[#This Row],[Mantika]])</f>
        <v>Tobruk</v>
      </c>
      <c r="V2572" s="14" t="str" cm="1">
        <f t="array" ref="V2572">_xlfn.IFS(Table132[[#This Row],[Disaggregation]]="All affected area","All affected area",Table132[[#This Row],[Disaggregation]]="Mantika",Table132[[#This Row],[Mantika]],Table132[[#This Row],[Disaggregation]]="Baladiya",Table132[[#This Row],[Baladiya]])</f>
        <v>Tobruk</v>
      </c>
    </row>
    <row r="2573" spans="1:22" x14ac:dyDescent="0.35">
      <c r="A2573" s="14" t="s">
        <v>101</v>
      </c>
      <c r="B2573" s="14" t="s">
        <v>444</v>
      </c>
      <c r="C2573" s="14" t="s">
        <v>10</v>
      </c>
      <c r="D2573" s="14" t="s">
        <v>9</v>
      </c>
      <c r="E2573" s="14" t="s">
        <v>27</v>
      </c>
      <c r="F2573" s="14" t="s">
        <v>26</v>
      </c>
      <c r="I2573" s="14" t="s">
        <v>501</v>
      </c>
      <c r="J2573" s="14" t="s">
        <v>118</v>
      </c>
      <c r="K2573" s="14" t="s">
        <v>127</v>
      </c>
      <c r="M2573" s="14">
        <v>0</v>
      </c>
      <c r="R2573" s="14">
        <v>6</v>
      </c>
      <c r="S2573" s="14">
        <v>0</v>
      </c>
      <c r="T2573" s="14" cm="1">
        <f t="array" ref="T2573">_xlfn.IFS(Table132[[#This Row],[percentages]]="",Table132[[#This Row],[percentages without NA]]/100,Table132[[#This Row],[percentages without NA]]="",Table132[[#This Row],[percentages]]/100)</f>
        <v>0</v>
      </c>
      <c r="U2573" s="14" t="str" cm="1">
        <f t="array" ref="U2573">_xlfn.IFS(Table132[[#This Row],[Disaggregation]]="All affected area","NA",Table132[[#This Row],[Disaggregation]]="Mantika",Table132[[#This Row],[Mantika]],Table132[[#This Row],[Disaggregation]]="Baladiya",Table132[[#This Row],[Mantika]])</f>
        <v>Ejdabia</v>
      </c>
      <c r="V2573" s="14" t="str" cm="1">
        <f t="array" ref="V2573">_xlfn.IFS(Table132[[#This Row],[Disaggregation]]="All affected area","All affected area",Table132[[#This Row],[Disaggregation]]="Mantika",Table132[[#This Row],[Mantika]],Table132[[#This Row],[Disaggregation]]="Baladiya",Table132[[#This Row],[Baladiya]])</f>
        <v>Ejdabia</v>
      </c>
    </row>
    <row r="2574" spans="1:22" x14ac:dyDescent="0.35">
      <c r="A2574" s="14" t="s">
        <v>101</v>
      </c>
      <c r="B2574" s="14" t="s">
        <v>444</v>
      </c>
      <c r="C2574" s="14" t="s">
        <v>10</v>
      </c>
      <c r="D2574" s="14" t="s">
        <v>9</v>
      </c>
      <c r="E2574" s="14" t="s">
        <v>27</v>
      </c>
      <c r="F2574" s="14" t="s">
        <v>26</v>
      </c>
      <c r="I2574" s="14" t="s">
        <v>501</v>
      </c>
      <c r="J2574" s="14" t="s">
        <v>118</v>
      </c>
      <c r="K2574" s="14" t="s">
        <v>126</v>
      </c>
      <c r="M2574" s="14">
        <v>0</v>
      </c>
      <c r="R2574" s="14">
        <v>6</v>
      </c>
      <c r="S2574" s="14">
        <v>0</v>
      </c>
      <c r="T2574" s="14" cm="1">
        <f t="array" ref="T2574">_xlfn.IFS(Table132[[#This Row],[percentages]]="",Table132[[#This Row],[percentages without NA]]/100,Table132[[#This Row],[percentages without NA]]="",Table132[[#This Row],[percentages]]/100)</f>
        <v>0</v>
      </c>
      <c r="U2574" s="14" t="str" cm="1">
        <f t="array" ref="U2574">_xlfn.IFS(Table132[[#This Row],[Disaggregation]]="All affected area","NA",Table132[[#This Row],[Disaggregation]]="Mantika",Table132[[#This Row],[Mantika]],Table132[[#This Row],[Disaggregation]]="Baladiya",Table132[[#This Row],[Mantika]])</f>
        <v>Ejdabia</v>
      </c>
      <c r="V2574" s="14" t="str" cm="1">
        <f t="array" ref="V2574">_xlfn.IFS(Table132[[#This Row],[Disaggregation]]="All affected area","All affected area",Table132[[#This Row],[Disaggregation]]="Mantika",Table132[[#This Row],[Mantika]],Table132[[#This Row],[Disaggregation]]="Baladiya",Table132[[#This Row],[Baladiya]])</f>
        <v>Ejdabia</v>
      </c>
    </row>
    <row r="2575" spans="1:22" x14ac:dyDescent="0.35">
      <c r="A2575" s="14" t="s">
        <v>101</v>
      </c>
      <c r="B2575" s="14" t="s">
        <v>444</v>
      </c>
      <c r="C2575" s="14" t="s">
        <v>10</v>
      </c>
      <c r="D2575" s="14" t="s">
        <v>9</v>
      </c>
      <c r="E2575" s="14" t="s">
        <v>27</v>
      </c>
      <c r="F2575" s="14" t="s">
        <v>26</v>
      </c>
      <c r="I2575" s="14" t="s">
        <v>501</v>
      </c>
      <c r="J2575" s="14" t="s">
        <v>118</v>
      </c>
      <c r="K2575" s="14" t="s">
        <v>125</v>
      </c>
      <c r="M2575" s="14">
        <v>0</v>
      </c>
      <c r="R2575" s="14">
        <v>6</v>
      </c>
      <c r="S2575" s="14">
        <v>0</v>
      </c>
      <c r="T2575" s="14" cm="1">
        <f t="array" ref="T2575">_xlfn.IFS(Table132[[#This Row],[percentages]]="",Table132[[#This Row],[percentages without NA]]/100,Table132[[#This Row],[percentages without NA]]="",Table132[[#This Row],[percentages]]/100)</f>
        <v>0</v>
      </c>
      <c r="U2575" s="14" t="str" cm="1">
        <f t="array" ref="U2575">_xlfn.IFS(Table132[[#This Row],[Disaggregation]]="All affected area","NA",Table132[[#This Row],[Disaggregation]]="Mantika",Table132[[#This Row],[Mantika]],Table132[[#This Row],[Disaggregation]]="Baladiya",Table132[[#This Row],[Mantika]])</f>
        <v>Ejdabia</v>
      </c>
      <c r="V2575" s="14" t="str" cm="1">
        <f t="array" ref="V2575">_xlfn.IFS(Table132[[#This Row],[Disaggregation]]="All affected area","All affected area",Table132[[#This Row],[Disaggregation]]="Mantika",Table132[[#This Row],[Mantika]],Table132[[#This Row],[Disaggregation]]="Baladiya",Table132[[#This Row],[Baladiya]])</f>
        <v>Ejdabia</v>
      </c>
    </row>
    <row r="2576" spans="1:22" x14ac:dyDescent="0.35">
      <c r="A2576" s="14" t="s">
        <v>101</v>
      </c>
      <c r="B2576" s="14" t="s">
        <v>444</v>
      </c>
      <c r="C2576" s="14" t="s">
        <v>10</v>
      </c>
      <c r="D2576" s="14" t="s">
        <v>9</v>
      </c>
      <c r="E2576" s="14" t="s">
        <v>27</v>
      </c>
      <c r="F2576" s="14" t="s">
        <v>26</v>
      </c>
      <c r="I2576" s="14" t="s">
        <v>501</v>
      </c>
      <c r="J2576" s="14" t="s">
        <v>118</v>
      </c>
      <c r="K2576" s="14" t="s">
        <v>124</v>
      </c>
      <c r="M2576" s="14">
        <v>2</v>
      </c>
      <c r="R2576" s="14">
        <v>6</v>
      </c>
      <c r="S2576" s="14">
        <v>33.33</v>
      </c>
      <c r="T2576" s="14" cm="1">
        <f t="array" ref="T2576">_xlfn.IFS(Table132[[#This Row],[percentages]]="",Table132[[#This Row],[percentages without NA]]/100,Table132[[#This Row],[percentages without NA]]="",Table132[[#This Row],[percentages]]/100)</f>
        <v>0.33329999999999999</v>
      </c>
      <c r="U2576" s="14" t="str" cm="1">
        <f t="array" ref="U2576">_xlfn.IFS(Table132[[#This Row],[Disaggregation]]="All affected area","NA",Table132[[#This Row],[Disaggregation]]="Mantika",Table132[[#This Row],[Mantika]],Table132[[#This Row],[Disaggregation]]="Baladiya",Table132[[#This Row],[Mantika]])</f>
        <v>Ejdabia</v>
      </c>
      <c r="V2576" s="14" t="str" cm="1">
        <f t="array" ref="V2576">_xlfn.IFS(Table132[[#This Row],[Disaggregation]]="All affected area","All affected area",Table132[[#This Row],[Disaggregation]]="Mantika",Table132[[#This Row],[Mantika]],Table132[[#This Row],[Disaggregation]]="Baladiya",Table132[[#This Row],[Baladiya]])</f>
        <v>Ejdabia</v>
      </c>
    </row>
    <row r="2577" spans="1:22" x14ac:dyDescent="0.35">
      <c r="A2577" s="14" t="s">
        <v>101</v>
      </c>
      <c r="B2577" s="14" t="s">
        <v>444</v>
      </c>
      <c r="C2577" s="14" t="s">
        <v>10</v>
      </c>
      <c r="D2577" s="14" t="s">
        <v>9</v>
      </c>
      <c r="E2577" s="14" t="s">
        <v>27</v>
      </c>
      <c r="F2577" s="14" t="s">
        <v>26</v>
      </c>
      <c r="I2577" s="14" t="s">
        <v>501</v>
      </c>
      <c r="J2577" s="14" t="s">
        <v>118</v>
      </c>
      <c r="K2577" s="14" t="s">
        <v>123</v>
      </c>
      <c r="M2577" s="14">
        <v>0</v>
      </c>
      <c r="R2577" s="14">
        <v>6</v>
      </c>
      <c r="S2577" s="14">
        <v>0</v>
      </c>
      <c r="T2577" s="14" cm="1">
        <f t="array" ref="T2577">_xlfn.IFS(Table132[[#This Row],[percentages]]="",Table132[[#This Row],[percentages without NA]]/100,Table132[[#This Row],[percentages without NA]]="",Table132[[#This Row],[percentages]]/100)</f>
        <v>0</v>
      </c>
      <c r="U2577" s="14" t="str" cm="1">
        <f t="array" ref="U2577">_xlfn.IFS(Table132[[#This Row],[Disaggregation]]="All affected area","NA",Table132[[#This Row],[Disaggregation]]="Mantika",Table132[[#This Row],[Mantika]],Table132[[#This Row],[Disaggregation]]="Baladiya",Table132[[#This Row],[Mantika]])</f>
        <v>Ejdabia</v>
      </c>
      <c r="V2577" s="14" t="str" cm="1">
        <f t="array" ref="V2577">_xlfn.IFS(Table132[[#This Row],[Disaggregation]]="All affected area","All affected area",Table132[[#This Row],[Disaggregation]]="Mantika",Table132[[#This Row],[Mantika]],Table132[[#This Row],[Disaggregation]]="Baladiya",Table132[[#This Row],[Baladiya]])</f>
        <v>Ejdabia</v>
      </c>
    </row>
    <row r="2578" spans="1:22" x14ac:dyDescent="0.35">
      <c r="A2578" s="14" t="s">
        <v>101</v>
      </c>
      <c r="B2578" s="14" t="s">
        <v>444</v>
      </c>
      <c r="C2578" s="14" t="s">
        <v>10</v>
      </c>
      <c r="D2578" s="14" t="s">
        <v>9</v>
      </c>
      <c r="E2578" s="14" t="s">
        <v>27</v>
      </c>
      <c r="F2578" s="14" t="s">
        <v>26</v>
      </c>
      <c r="I2578" s="14" t="s">
        <v>501</v>
      </c>
      <c r="J2578" s="14" t="s">
        <v>118</v>
      </c>
      <c r="K2578" s="14" t="s">
        <v>122</v>
      </c>
      <c r="M2578" s="14">
        <v>4</v>
      </c>
      <c r="R2578" s="14">
        <v>6</v>
      </c>
      <c r="S2578" s="14">
        <v>66.67</v>
      </c>
      <c r="T2578" s="14" cm="1">
        <f t="array" ref="T2578">_xlfn.IFS(Table132[[#This Row],[percentages]]="",Table132[[#This Row],[percentages without NA]]/100,Table132[[#This Row],[percentages without NA]]="",Table132[[#This Row],[percentages]]/100)</f>
        <v>0.66670000000000007</v>
      </c>
      <c r="U2578" s="14" t="str" cm="1">
        <f t="array" ref="U2578">_xlfn.IFS(Table132[[#This Row],[Disaggregation]]="All affected area","NA",Table132[[#This Row],[Disaggregation]]="Mantika",Table132[[#This Row],[Mantika]],Table132[[#This Row],[Disaggregation]]="Baladiya",Table132[[#This Row],[Mantika]])</f>
        <v>Ejdabia</v>
      </c>
      <c r="V2578" s="14" t="str" cm="1">
        <f t="array" ref="V2578">_xlfn.IFS(Table132[[#This Row],[Disaggregation]]="All affected area","All affected area",Table132[[#This Row],[Disaggregation]]="Mantika",Table132[[#This Row],[Mantika]],Table132[[#This Row],[Disaggregation]]="Baladiya",Table132[[#This Row],[Baladiya]])</f>
        <v>Ejdabia</v>
      </c>
    </row>
    <row r="2579" spans="1:22" x14ac:dyDescent="0.35">
      <c r="A2579" s="14" t="s">
        <v>101</v>
      </c>
      <c r="B2579" s="14" t="s">
        <v>444</v>
      </c>
      <c r="C2579" s="14" t="s">
        <v>10</v>
      </c>
      <c r="D2579" s="14" t="s">
        <v>9</v>
      </c>
      <c r="E2579" s="14" t="s">
        <v>27</v>
      </c>
      <c r="F2579" s="14" t="s">
        <v>26</v>
      </c>
      <c r="I2579" s="14" t="s">
        <v>501</v>
      </c>
      <c r="J2579" s="14" t="s">
        <v>118</v>
      </c>
      <c r="K2579" s="14" t="s">
        <v>74</v>
      </c>
      <c r="M2579" s="14">
        <v>1</v>
      </c>
      <c r="R2579" s="14">
        <v>6</v>
      </c>
      <c r="S2579" s="14">
        <v>16.670000000000002</v>
      </c>
      <c r="T2579" s="14" cm="1">
        <f t="array" ref="T2579">_xlfn.IFS(Table132[[#This Row],[percentages]]="",Table132[[#This Row],[percentages without NA]]/100,Table132[[#This Row],[percentages without NA]]="",Table132[[#This Row],[percentages]]/100)</f>
        <v>0.16670000000000001</v>
      </c>
      <c r="U2579" s="14" t="str" cm="1">
        <f t="array" ref="U2579">_xlfn.IFS(Table132[[#This Row],[Disaggregation]]="All affected area","NA",Table132[[#This Row],[Disaggregation]]="Mantika",Table132[[#This Row],[Mantika]],Table132[[#This Row],[Disaggregation]]="Baladiya",Table132[[#This Row],[Mantika]])</f>
        <v>Ejdabia</v>
      </c>
      <c r="V2579" s="14" t="str" cm="1">
        <f t="array" ref="V2579">_xlfn.IFS(Table132[[#This Row],[Disaggregation]]="All affected area","All affected area",Table132[[#This Row],[Disaggregation]]="Mantika",Table132[[#This Row],[Mantika]],Table132[[#This Row],[Disaggregation]]="Baladiya",Table132[[#This Row],[Baladiya]])</f>
        <v>Ejdabia</v>
      </c>
    </row>
    <row r="2580" spans="1:22" x14ac:dyDescent="0.35">
      <c r="A2580" s="14" t="s">
        <v>101</v>
      </c>
      <c r="B2580" s="14" t="s">
        <v>444</v>
      </c>
      <c r="C2580" s="14" t="s">
        <v>10</v>
      </c>
      <c r="D2580" s="14" t="s">
        <v>9</v>
      </c>
      <c r="E2580" s="14" t="s">
        <v>27</v>
      </c>
      <c r="F2580" s="14" t="s">
        <v>26</v>
      </c>
      <c r="I2580" s="14" t="s">
        <v>501</v>
      </c>
      <c r="J2580" s="14" t="s">
        <v>118</v>
      </c>
      <c r="K2580" s="14" t="s">
        <v>121</v>
      </c>
      <c r="M2580" s="14">
        <v>1</v>
      </c>
      <c r="R2580" s="14">
        <v>6</v>
      </c>
      <c r="S2580" s="14">
        <v>16.670000000000002</v>
      </c>
      <c r="T2580" s="14" cm="1">
        <f t="array" ref="T2580">_xlfn.IFS(Table132[[#This Row],[percentages]]="",Table132[[#This Row],[percentages without NA]]/100,Table132[[#This Row],[percentages without NA]]="",Table132[[#This Row],[percentages]]/100)</f>
        <v>0.16670000000000001</v>
      </c>
      <c r="U2580" s="14" t="str" cm="1">
        <f t="array" ref="U2580">_xlfn.IFS(Table132[[#This Row],[Disaggregation]]="All affected area","NA",Table132[[#This Row],[Disaggregation]]="Mantika",Table132[[#This Row],[Mantika]],Table132[[#This Row],[Disaggregation]]="Baladiya",Table132[[#This Row],[Mantika]])</f>
        <v>Ejdabia</v>
      </c>
      <c r="V2580" s="14" t="str" cm="1">
        <f t="array" ref="V2580">_xlfn.IFS(Table132[[#This Row],[Disaggregation]]="All affected area","All affected area",Table132[[#This Row],[Disaggregation]]="Mantika",Table132[[#This Row],[Mantika]],Table132[[#This Row],[Disaggregation]]="Baladiya",Table132[[#This Row],[Baladiya]])</f>
        <v>Ejdabia</v>
      </c>
    </row>
    <row r="2581" spans="1:22" x14ac:dyDescent="0.35">
      <c r="A2581" s="14" t="s">
        <v>101</v>
      </c>
      <c r="B2581" s="14" t="s">
        <v>444</v>
      </c>
      <c r="C2581" s="14" t="s">
        <v>10</v>
      </c>
      <c r="D2581" s="14" t="s">
        <v>9</v>
      </c>
      <c r="E2581" s="14" t="s">
        <v>27</v>
      </c>
      <c r="F2581" s="14" t="s">
        <v>26</v>
      </c>
      <c r="I2581" s="14" t="s">
        <v>501</v>
      </c>
      <c r="J2581" s="14" t="s">
        <v>118</v>
      </c>
      <c r="K2581" s="14" t="s">
        <v>73</v>
      </c>
      <c r="M2581" s="14">
        <v>0</v>
      </c>
      <c r="R2581" s="14">
        <v>6</v>
      </c>
      <c r="S2581" s="14">
        <v>0</v>
      </c>
      <c r="T2581" s="14" cm="1">
        <f t="array" ref="T2581">_xlfn.IFS(Table132[[#This Row],[percentages]]="",Table132[[#This Row],[percentages without NA]]/100,Table132[[#This Row],[percentages without NA]]="",Table132[[#This Row],[percentages]]/100)</f>
        <v>0</v>
      </c>
      <c r="U2581" s="14" t="str" cm="1">
        <f t="array" ref="U2581">_xlfn.IFS(Table132[[#This Row],[Disaggregation]]="All affected area","NA",Table132[[#This Row],[Disaggregation]]="Mantika",Table132[[#This Row],[Mantika]],Table132[[#This Row],[Disaggregation]]="Baladiya",Table132[[#This Row],[Mantika]])</f>
        <v>Ejdabia</v>
      </c>
      <c r="V2581" s="14" t="str" cm="1">
        <f t="array" ref="V2581">_xlfn.IFS(Table132[[#This Row],[Disaggregation]]="All affected area","All affected area",Table132[[#This Row],[Disaggregation]]="Mantika",Table132[[#This Row],[Mantika]],Table132[[#This Row],[Disaggregation]]="Baladiya",Table132[[#This Row],[Baladiya]])</f>
        <v>Ejdabia</v>
      </c>
    </row>
    <row r="2582" spans="1:22" x14ac:dyDescent="0.35">
      <c r="A2582" s="14" t="s">
        <v>101</v>
      </c>
      <c r="B2582" s="14" t="s">
        <v>444</v>
      </c>
      <c r="C2582" s="14" t="s">
        <v>10</v>
      </c>
      <c r="D2582" s="14" t="s">
        <v>9</v>
      </c>
      <c r="E2582" s="14" t="s">
        <v>27</v>
      </c>
      <c r="F2582" s="14" t="s">
        <v>26</v>
      </c>
      <c r="I2582" s="14" t="s">
        <v>501</v>
      </c>
      <c r="J2582" s="14" t="s">
        <v>118</v>
      </c>
      <c r="K2582" s="14" t="s">
        <v>120</v>
      </c>
      <c r="M2582" s="14">
        <v>1</v>
      </c>
      <c r="R2582" s="14">
        <v>6</v>
      </c>
      <c r="S2582" s="14">
        <v>16.670000000000002</v>
      </c>
      <c r="T2582" s="14" cm="1">
        <f t="array" ref="T2582">_xlfn.IFS(Table132[[#This Row],[percentages]]="",Table132[[#This Row],[percentages without NA]]/100,Table132[[#This Row],[percentages without NA]]="",Table132[[#This Row],[percentages]]/100)</f>
        <v>0.16670000000000001</v>
      </c>
      <c r="U2582" s="14" t="str" cm="1">
        <f t="array" ref="U2582">_xlfn.IFS(Table132[[#This Row],[Disaggregation]]="All affected area","NA",Table132[[#This Row],[Disaggregation]]="Mantika",Table132[[#This Row],[Mantika]],Table132[[#This Row],[Disaggregation]]="Baladiya",Table132[[#This Row],[Mantika]])</f>
        <v>Ejdabia</v>
      </c>
      <c r="V2582" s="14" t="str" cm="1">
        <f t="array" ref="V2582">_xlfn.IFS(Table132[[#This Row],[Disaggregation]]="All affected area","All affected area",Table132[[#This Row],[Disaggregation]]="Mantika",Table132[[#This Row],[Mantika]],Table132[[#This Row],[Disaggregation]]="Baladiya",Table132[[#This Row],[Baladiya]])</f>
        <v>Ejdabia</v>
      </c>
    </row>
    <row r="2583" spans="1:22" x14ac:dyDescent="0.35">
      <c r="A2583" s="14" t="s">
        <v>101</v>
      </c>
      <c r="B2583" s="14" t="s">
        <v>444</v>
      </c>
      <c r="C2583" s="14" t="s">
        <v>10</v>
      </c>
      <c r="D2583" s="14" t="s">
        <v>9</v>
      </c>
      <c r="E2583" s="14" t="s">
        <v>27</v>
      </c>
      <c r="F2583" s="14" t="s">
        <v>26</v>
      </c>
      <c r="I2583" s="14" t="s">
        <v>501</v>
      </c>
      <c r="J2583" s="14" t="s">
        <v>118</v>
      </c>
      <c r="K2583" s="14" t="s">
        <v>119</v>
      </c>
      <c r="M2583" s="14">
        <v>1</v>
      </c>
      <c r="R2583" s="14">
        <v>6</v>
      </c>
      <c r="S2583" s="14">
        <v>16.670000000000002</v>
      </c>
      <c r="T2583" s="14" cm="1">
        <f t="array" ref="T2583">_xlfn.IFS(Table132[[#This Row],[percentages]]="",Table132[[#This Row],[percentages without NA]]/100,Table132[[#This Row],[percentages without NA]]="",Table132[[#This Row],[percentages]]/100)</f>
        <v>0.16670000000000001</v>
      </c>
      <c r="U2583" s="14" t="str" cm="1">
        <f t="array" ref="U2583">_xlfn.IFS(Table132[[#This Row],[Disaggregation]]="All affected area","NA",Table132[[#This Row],[Disaggregation]]="Mantika",Table132[[#This Row],[Mantika]],Table132[[#This Row],[Disaggregation]]="Baladiya",Table132[[#This Row],[Mantika]])</f>
        <v>Ejdabia</v>
      </c>
      <c r="V2583" s="14" t="str" cm="1">
        <f t="array" ref="V2583">_xlfn.IFS(Table132[[#This Row],[Disaggregation]]="All affected area","All affected area",Table132[[#This Row],[Disaggregation]]="Mantika",Table132[[#This Row],[Mantika]],Table132[[#This Row],[Disaggregation]]="Baladiya",Table132[[#This Row],[Baladiya]])</f>
        <v>Ejdabia</v>
      </c>
    </row>
    <row r="2584" spans="1:22" x14ac:dyDescent="0.35">
      <c r="A2584" s="14" t="s">
        <v>101</v>
      </c>
      <c r="B2584" s="14" t="s">
        <v>444</v>
      </c>
      <c r="C2584" s="14" t="s">
        <v>10</v>
      </c>
      <c r="D2584" s="14" t="s">
        <v>9</v>
      </c>
      <c r="E2584" s="14" t="s">
        <v>27</v>
      </c>
      <c r="F2584" s="14" t="s">
        <v>26</v>
      </c>
      <c r="I2584" s="14" t="s">
        <v>501</v>
      </c>
      <c r="J2584" s="14" t="s">
        <v>118</v>
      </c>
      <c r="K2584" s="14" t="s">
        <v>117</v>
      </c>
      <c r="M2584" s="14">
        <v>0</v>
      </c>
      <c r="R2584" s="14">
        <v>6</v>
      </c>
      <c r="S2584" s="14">
        <v>0</v>
      </c>
      <c r="T2584" s="14" cm="1">
        <f t="array" ref="T2584">_xlfn.IFS(Table132[[#This Row],[percentages]]="",Table132[[#This Row],[percentages without NA]]/100,Table132[[#This Row],[percentages without NA]]="",Table132[[#This Row],[percentages]]/100)</f>
        <v>0</v>
      </c>
      <c r="U2584" s="14" t="str" cm="1">
        <f t="array" ref="U2584">_xlfn.IFS(Table132[[#This Row],[Disaggregation]]="All affected area","NA",Table132[[#This Row],[Disaggregation]]="Mantika",Table132[[#This Row],[Mantika]],Table132[[#This Row],[Disaggregation]]="Baladiya",Table132[[#This Row],[Mantika]])</f>
        <v>Ejdabia</v>
      </c>
      <c r="V2584" s="14" t="str" cm="1">
        <f t="array" ref="V2584">_xlfn.IFS(Table132[[#This Row],[Disaggregation]]="All affected area","All affected area",Table132[[#This Row],[Disaggregation]]="Mantika",Table132[[#This Row],[Mantika]],Table132[[#This Row],[Disaggregation]]="Baladiya",Table132[[#This Row],[Baladiya]])</f>
        <v>Ejdabia</v>
      </c>
    </row>
    <row r="2585" spans="1:22" x14ac:dyDescent="0.35">
      <c r="A2585" s="14" t="s">
        <v>101</v>
      </c>
      <c r="B2585" s="14" t="s">
        <v>444</v>
      </c>
      <c r="C2585" s="14" t="s">
        <v>10</v>
      </c>
      <c r="D2585" s="14" t="s">
        <v>9</v>
      </c>
      <c r="E2585" s="14" t="s">
        <v>16</v>
      </c>
      <c r="F2585" s="14" t="s">
        <v>15</v>
      </c>
      <c r="I2585" s="14" t="s">
        <v>501</v>
      </c>
      <c r="J2585" s="14" t="s">
        <v>118</v>
      </c>
      <c r="K2585" s="14" t="s">
        <v>127</v>
      </c>
      <c r="M2585" s="14">
        <v>11</v>
      </c>
      <c r="R2585" s="14">
        <v>16</v>
      </c>
      <c r="S2585" s="14">
        <v>68.75</v>
      </c>
      <c r="T2585" s="14" cm="1">
        <f t="array" ref="T2585">_xlfn.IFS(Table132[[#This Row],[percentages]]="",Table132[[#This Row],[percentages without NA]]/100,Table132[[#This Row],[percentages without NA]]="",Table132[[#This Row],[percentages]]/100)</f>
        <v>0.6875</v>
      </c>
      <c r="U2585" s="14" t="str" cm="1">
        <f t="array" ref="U2585">_xlfn.IFS(Table132[[#This Row],[Disaggregation]]="All affected area","NA",Table132[[#This Row],[Disaggregation]]="Mantika",Table132[[#This Row],[Mantika]],Table132[[#This Row],[Disaggregation]]="Baladiya",Table132[[#This Row],[Mantika]])</f>
        <v>Al Jabal Al Akhdar</v>
      </c>
      <c r="V2585" s="14" t="str" cm="1">
        <f t="array" ref="V2585">_xlfn.IFS(Table132[[#This Row],[Disaggregation]]="All affected area","All affected area",Table132[[#This Row],[Disaggregation]]="Mantika",Table132[[#This Row],[Mantika]],Table132[[#This Row],[Disaggregation]]="Baladiya",Table132[[#This Row],[Baladiya]])</f>
        <v>Al Jabal Al Akhdar</v>
      </c>
    </row>
    <row r="2586" spans="1:22" x14ac:dyDescent="0.35">
      <c r="A2586" s="14" t="s">
        <v>101</v>
      </c>
      <c r="B2586" s="14" t="s">
        <v>444</v>
      </c>
      <c r="C2586" s="14" t="s">
        <v>10</v>
      </c>
      <c r="D2586" s="14" t="s">
        <v>9</v>
      </c>
      <c r="E2586" s="14" t="s">
        <v>16</v>
      </c>
      <c r="F2586" s="14" t="s">
        <v>15</v>
      </c>
      <c r="I2586" s="14" t="s">
        <v>501</v>
      </c>
      <c r="J2586" s="14" t="s">
        <v>118</v>
      </c>
      <c r="K2586" s="14" t="s">
        <v>126</v>
      </c>
      <c r="M2586" s="14">
        <v>11</v>
      </c>
      <c r="R2586" s="14">
        <v>16</v>
      </c>
      <c r="S2586" s="14">
        <v>68.75</v>
      </c>
      <c r="T2586" s="14" cm="1">
        <f t="array" ref="T2586">_xlfn.IFS(Table132[[#This Row],[percentages]]="",Table132[[#This Row],[percentages without NA]]/100,Table132[[#This Row],[percentages without NA]]="",Table132[[#This Row],[percentages]]/100)</f>
        <v>0.6875</v>
      </c>
      <c r="U2586" s="14" t="str" cm="1">
        <f t="array" ref="U2586">_xlfn.IFS(Table132[[#This Row],[Disaggregation]]="All affected area","NA",Table132[[#This Row],[Disaggregation]]="Mantika",Table132[[#This Row],[Mantika]],Table132[[#This Row],[Disaggregation]]="Baladiya",Table132[[#This Row],[Mantika]])</f>
        <v>Al Jabal Al Akhdar</v>
      </c>
      <c r="V2586" s="14" t="str" cm="1">
        <f t="array" ref="V2586">_xlfn.IFS(Table132[[#This Row],[Disaggregation]]="All affected area","All affected area",Table132[[#This Row],[Disaggregation]]="Mantika",Table132[[#This Row],[Mantika]],Table132[[#This Row],[Disaggregation]]="Baladiya",Table132[[#This Row],[Baladiya]])</f>
        <v>Al Jabal Al Akhdar</v>
      </c>
    </row>
    <row r="2587" spans="1:22" x14ac:dyDescent="0.35">
      <c r="A2587" s="14" t="s">
        <v>101</v>
      </c>
      <c r="B2587" s="14" t="s">
        <v>444</v>
      </c>
      <c r="C2587" s="14" t="s">
        <v>10</v>
      </c>
      <c r="D2587" s="14" t="s">
        <v>9</v>
      </c>
      <c r="E2587" s="14" t="s">
        <v>16</v>
      </c>
      <c r="F2587" s="14" t="s">
        <v>15</v>
      </c>
      <c r="I2587" s="14" t="s">
        <v>501</v>
      </c>
      <c r="J2587" s="14" t="s">
        <v>118</v>
      </c>
      <c r="K2587" s="14" t="s">
        <v>125</v>
      </c>
      <c r="M2587" s="14">
        <v>5</v>
      </c>
      <c r="R2587" s="14">
        <v>16</v>
      </c>
      <c r="S2587" s="14">
        <v>31.25</v>
      </c>
      <c r="T2587" s="14" cm="1">
        <f t="array" ref="T2587">_xlfn.IFS(Table132[[#This Row],[percentages]]="",Table132[[#This Row],[percentages without NA]]/100,Table132[[#This Row],[percentages without NA]]="",Table132[[#This Row],[percentages]]/100)</f>
        <v>0.3125</v>
      </c>
      <c r="U2587" s="14" t="str" cm="1">
        <f t="array" ref="U2587">_xlfn.IFS(Table132[[#This Row],[Disaggregation]]="All affected area","NA",Table132[[#This Row],[Disaggregation]]="Mantika",Table132[[#This Row],[Mantika]],Table132[[#This Row],[Disaggregation]]="Baladiya",Table132[[#This Row],[Mantika]])</f>
        <v>Al Jabal Al Akhdar</v>
      </c>
      <c r="V2587" s="14" t="str" cm="1">
        <f t="array" ref="V2587">_xlfn.IFS(Table132[[#This Row],[Disaggregation]]="All affected area","All affected area",Table132[[#This Row],[Disaggregation]]="Mantika",Table132[[#This Row],[Mantika]],Table132[[#This Row],[Disaggregation]]="Baladiya",Table132[[#This Row],[Baladiya]])</f>
        <v>Al Jabal Al Akhdar</v>
      </c>
    </row>
    <row r="2588" spans="1:22" x14ac:dyDescent="0.35">
      <c r="A2588" s="14" t="s">
        <v>101</v>
      </c>
      <c r="B2588" s="14" t="s">
        <v>444</v>
      </c>
      <c r="C2588" s="14" t="s">
        <v>10</v>
      </c>
      <c r="D2588" s="14" t="s">
        <v>9</v>
      </c>
      <c r="E2588" s="14" t="s">
        <v>16</v>
      </c>
      <c r="F2588" s="14" t="s">
        <v>15</v>
      </c>
      <c r="I2588" s="14" t="s">
        <v>501</v>
      </c>
      <c r="J2588" s="14" t="s">
        <v>118</v>
      </c>
      <c r="K2588" s="14" t="s">
        <v>124</v>
      </c>
      <c r="M2588" s="14">
        <v>14</v>
      </c>
      <c r="R2588" s="14">
        <v>16</v>
      </c>
      <c r="S2588" s="14">
        <v>87.5</v>
      </c>
      <c r="T2588" s="14" cm="1">
        <f t="array" ref="T2588">_xlfn.IFS(Table132[[#This Row],[percentages]]="",Table132[[#This Row],[percentages without NA]]/100,Table132[[#This Row],[percentages without NA]]="",Table132[[#This Row],[percentages]]/100)</f>
        <v>0.875</v>
      </c>
      <c r="U2588" s="14" t="str" cm="1">
        <f t="array" ref="U2588">_xlfn.IFS(Table132[[#This Row],[Disaggregation]]="All affected area","NA",Table132[[#This Row],[Disaggregation]]="Mantika",Table132[[#This Row],[Mantika]],Table132[[#This Row],[Disaggregation]]="Baladiya",Table132[[#This Row],[Mantika]])</f>
        <v>Al Jabal Al Akhdar</v>
      </c>
      <c r="V2588" s="14" t="str" cm="1">
        <f t="array" ref="V2588">_xlfn.IFS(Table132[[#This Row],[Disaggregation]]="All affected area","All affected area",Table132[[#This Row],[Disaggregation]]="Mantika",Table132[[#This Row],[Mantika]],Table132[[#This Row],[Disaggregation]]="Baladiya",Table132[[#This Row],[Baladiya]])</f>
        <v>Al Jabal Al Akhdar</v>
      </c>
    </row>
    <row r="2589" spans="1:22" x14ac:dyDescent="0.35">
      <c r="A2589" s="14" t="s">
        <v>101</v>
      </c>
      <c r="B2589" s="14" t="s">
        <v>444</v>
      </c>
      <c r="C2589" s="14" t="s">
        <v>10</v>
      </c>
      <c r="D2589" s="14" t="s">
        <v>9</v>
      </c>
      <c r="E2589" s="14" t="s">
        <v>16</v>
      </c>
      <c r="F2589" s="14" t="s">
        <v>15</v>
      </c>
      <c r="I2589" s="14" t="s">
        <v>501</v>
      </c>
      <c r="J2589" s="14" t="s">
        <v>118</v>
      </c>
      <c r="K2589" s="14" t="s">
        <v>123</v>
      </c>
      <c r="M2589" s="14">
        <v>9</v>
      </c>
      <c r="R2589" s="14">
        <v>16</v>
      </c>
      <c r="S2589" s="14">
        <v>56.25</v>
      </c>
      <c r="T2589" s="14" cm="1">
        <f t="array" ref="T2589">_xlfn.IFS(Table132[[#This Row],[percentages]]="",Table132[[#This Row],[percentages without NA]]/100,Table132[[#This Row],[percentages without NA]]="",Table132[[#This Row],[percentages]]/100)</f>
        <v>0.5625</v>
      </c>
      <c r="U2589" s="14" t="str" cm="1">
        <f t="array" ref="U2589">_xlfn.IFS(Table132[[#This Row],[Disaggregation]]="All affected area","NA",Table132[[#This Row],[Disaggregation]]="Mantika",Table132[[#This Row],[Mantika]],Table132[[#This Row],[Disaggregation]]="Baladiya",Table132[[#This Row],[Mantika]])</f>
        <v>Al Jabal Al Akhdar</v>
      </c>
      <c r="V2589" s="14" t="str" cm="1">
        <f t="array" ref="V2589">_xlfn.IFS(Table132[[#This Row],[Disaggregation]]="All affected area","All affected area",Table132[[#This Row],[Disaggregation]]="Mantika",Table132[[#This Row],[Mantika]],Table132[[#This Row],[Disaggregation]]="Baladiya",Table132[[#This Row],[Baladiya]])</f>
        <v>Al Jabal Al Akhdar</v>
      </c>
    </row>
    <row r="2590" spans="1:22" x14ac:dyDescent="0.35">
      <c r="A2590" s="14" t="s">
        <v>101</v>
      </c>
      <c r="B2590" s="14" t="s">
        <v>444</v>
      </c>
      <c r="C2590" s="14" t="s">
        <v>10</v>
      </c>
      <c r="D2590" s="14" t="s">
        <v>9</v>
      </c>
      <c r="E2590" s="14" t="s">
        <v>16</v>
      </c>
      <c r="F2590" s="14" t="s">
        <v>15</v>
      </c>
      <c r="I2590" s="14" t="s">
        <v>501</v>
      </c>
      <c r="J2590" s="14" t="s">
        <v>118</v>
      </c>
      <c r="K2590" s="14" t="s">
        <v>122</v>
      </c>
      <c r="M2590" s="14">
        <v>10</v>
      </c>
      <c r="R2590" s="14">
        <v>16</v>
      </c>
      <c r="S2590" s="14">
        <v>62.5</v>
      </c>
      <c r="T2590" s="14" cm="1">
        <f t="array" ref="T2590">_xlfn.IFS(Table132[[#This Row],[percentages]]="",Table132[[#This Row],[percentages without NA]]/100,Table132[[#This Row],[percentages without NA]]="",Table132[[#This Row],[percentages]]/100)</f>
        <v>0.625</v>
      </c>
      <c r="U2590" s="14" t="str" cm="1">
        <f t="array" ref="U2590">_xlfn.IFS(Table132[[#This Row],[Disaggregation]]="All affected area","NA",Table132[[#This Row],[Disaggregation]]="Mantika",Table132[[#This Row],[Mantika]],Table132[[#This Row],[Disaggregation]]="Baladiya",Table132[[#This Row],[Mantika]])</f>
        <v>Al Jabal Al Akhdar</v>
      </c>
      <c r="V2590" s="14" t="str" cm="1">
        <f t="array" ref="V2590">_xlfn.IFS(Table132[[#This Row],[Disaggregation]]="All affected area","All affected area",Table132[[#This Row],[Disaggregation]]="Mantika",Table132[[#This Row],[Mantika]],Table132[[#This Row],[Disaggregation]]="Baladiya",Table132[[#This Row],[Baladiya]])</f>
        <v>Al Jabal Al Akhdar</v>
      </c>
    </row>
    <row r="2591" spans="1:22" x14ac:dyDescent="0.35">
      <c r="A2591" s="14" t="s">
        <v>101</v>
      </c>
      <c r="B2591" s="14" t="s">
        <v>444</v>
      </c>
      <c r="C2591" s="14" t="s">
        <v>10</v>
      </c>
      <c r="D2591" s="14" t="s">
        <v>9</v>
      </c>
      <c r="E2591" s="14" t="s">
        <v>16</v>
      </c>
      <c r="F2591" s="14" t="s">
        <v>15</v>
      </c>
      <c r="I2591" s="14" t="s">
        <v>501</v>
      </c>
      <c r="J2591" s="14" t="s">
        <v>118</v>
      </c>
      <c r="K2591" s="14" t="s">
        <v>74</v>
      </c>
      <c r="M2591" s="14">
        <v>7</v>
      </c>
      <c r="R2591" s="14">
        <v>16</v>
      </c>
      <c r="S2591" s="14">
        <v>43.75</v>
      </c>
      <c r="T2591" s="14" cm="1">
        <f t="array" ref="T2591">_xlfn.IFS(Table132[[#This Row],[percentages]]="",Table132[[#This Row],[percentages without NA]]/100,Table132[[#This Row],[percentages without NA]]="",Table132[[#This Row],[percentages]]/100)</f>
        <v>0.4375</v>
      </c>
      <c r="U2591" s="14" t="str" cm="1">
        <f t="array" ref="U2591">_xlfn.IFS(Table132[[#This Row],[Disaggregation]]="All affected area","NA",Table132[[#This Row],[Disaggregation]]="Mantika",Table132[[#This Row],[Mantika]],Table132[[#This Row],[Disaggregation]]="Baladiya",Table132[[#This Row],[Mantika]])</f>
        <v>Al Jabal Al Akhdar</v>
      </c>
      <c r="V2591" s="14" t="str" cm="1">
        <f t="array" ref="V2591">_xlfn.IFS(Table132[[#This Row],[Disaggregation]]="All affected area","All affected area",Table132[[#This Row],[Disaggregation]]="Mantika",Table132[[#This Row],[Mantika]],Table132[[#This Row],[Disaggregation]]="Baladiya",Table132[[#This Row],[Baladiya]])</f>
        <v>Al Jabal Al Akhdar</v>
      </c>
    </row>
    <row r="2592" spans="1:22" x14ac:dyDescent="0.35">
      <c r="A2592" s="14" t="s">
        <v>101</v>
      </c>
      <c r="B2592" s="14" t="s">
        <v>444</v>
      </c>
      <c r="C2592" s="14" t="s">
        <v>10</v>
      </c>
      <c r="D2592" s="14" t="s">
        <v>9</v>
      </c>
      <c r="E2592" s="14" t="s">
        <v>16</v>
      </c>
      <c r="F2592" s="14" t="s">
        <v>15</v>
      </c>
      <c r="I2592" s="14" t="s">
        <v>501</v>
      </c>
      <c r="J2592" s="14" t="s">
        <v>118</v>
      </c>
      <c r="K2592" s="14" t="s">
        <v>121</v>
      </c>
      <c r="M2592" s="14">
        <v>10</v>
      </c>
      <c r="R2592" s="14">
        <v>16</v>
      </c>
      <c r="S2592" s="14">
        <v>62.5</v>
      </c>
      <c r="T2592" s="14" cm="1">
        <f t="array" ref="T2592">_xlfn.IFS(Table132[[#This Row],[percentages]]="",Table132[[#This Row],[percentages without NA]]/100,Table132[[#This Row],[percentages without NA]]="",Table132[[#This Row],[percentages]]/100)</f>
        <v>0.625</v>
      </c>
      <c r="U2592" s="14" t="str" cm="1">
        <f t="array" ref="U2592">_xlfn.IFS(Table132[[#This Row],[Disaggregation]]="All affected area","NA",Table132[[#This Row],[Disaggregation]]="Mantika",Table132[[#This Row],[Mantika]],Table132[[#This Row],[Disaggregation]]="Baladiya",Table132[[#This Row],[Mantika]])</f>
        <v>Al Jabal Al Akhdar</v>
      </c>
      <c r="V2592" s="14" t="str" cm="1">
        <f t="array" ref="V2592">_xlfn.IFS(Table132[[#This Row],[Disaggregation]]="All affected area","All affected area",Table132[[#This Row],[Disaggregation]]="Mantika",Table132[[#This Row],[Mantika]],Table132[[#This Row],[Disaggregation]]="Baladiya",Table132[[#This Row],[Baladiya]])</f>
        <v>Al Jabal Al Akhdar</v>
      </c>
    </row>
    <row r="2593" spans="1:22" x14ac:dyDescent="0.35">
      <c r="A2593" s="14" t="s">
        <v>101</v>
      </c>
      <c r="B2593" s="14" t="s">
        <v>444</v>
      </c>
      <c r="C2593" s="14" t="s">
        <v>10</v>
      </c>
      <c r="D2593" s="14" t="s">
        <v>9</v>
      </c>
      <c r="E2593" s="14" t="s">
        <v>16</v>
      </c>
      <c r="F2593" s="14" t="s">
        <v>15</v>
      </c>
      <c r="I2593" s="14" t="s">
        <v>501</v>
      </c>
      <c r="J2593" s="14" t="s">
        <v>118</v>
      </c>
      <c r="K2593" s="14" t="s">
        <v>73</v>
      </c>
      <c r="M2593" s="14">
        <v>0</v>
      </c>
      <c r="R2593" s="14">
        <v>16</v>
      </c>
      <c r="S2593" s="14">
        <v>0</v>
      </c>
      <c r="T2593" s="14" cm="1">
        <f t="array" ref="T2593">_xlfn.IFS(Table132[[#This Row],[percentages]]="",Table132[[#This Row],[percentages without NA]]/100,Table132[[#This Row],[percentages without NA]]="",Table132[[#This Row],[percentages]]/100)</f>
        <v>0</v>
      </c>
      <c r="U2593" s="14" t="str" cm="1">
        <f t="array" ref="U2593">_xlfn.IFS(Table132[[#This Row],[Disaggregation]]="All affected area","NA",Table132[[#This Row],[Disaggregation]]="Mantika",Table132[[#This Row],[Mantika]],Table132[[#This Row],[Disaggregation]]="Baladiya",Table132[[#This Row],[Mantika]])</f>
        <v>Al Jabal Al Akhdar</v>
      </c>
      <c r="V2593" s="14" t="str" cm="1">
        <f t="array" ref="V2593">_xlfn.IFS(Table132[[#This Row],[Disaggregation]]="All affected area","All affected area",Table132[[#This Row],[Disaggregation]]="Mantika",Table132[[#This Row],[Mantika]],Table132[[#This Row],[Disaggregation]]="Baladiya",Table132[[#This Row],[Baladiya]])</f>
        <v>Al Jabal Al Akhdar</v>
      </c>
    </row>
    <row r="2594" spans="1:22" x14ac:dyDescent="0.35">
      <c r="A2594" s="14" t="s">
        <v>101</v>
      </c>
      <c r="B2594" s="14" t="s">
        <v>444</v>
      </c>
      <c r="C2594" s="14" t="s">
        <v>10</v>
      </c>
      <c r="D2594" s="14" t="s">
        <v>9</v>
      </c>
      <c r="E2594" s="14" t="s">
        <v>16</v>
      </c>
      <c r="F2594" s="14" t="s">
        <v>15</v>
      </c>
      <c r="I2594" s="14" t="s">
        <v>501</v>
      </c>
      <c r="J2594" s="14" t="s">
        <v>118</v>
      </c>
      <c r="K2594" s="14" t="s">
        <v>120</v>
      </c>
      <c r="M2594" s="14">
        <v>8</v>
      </c>
      <c r="R2594" s="14">
        <v>16</v>
      </c>
      <c r="S2594" s="14">
        <v>50</v>
      </c>
      <c r="T2594" s="14" cm="1">
        <f t="array" ref="T2594">_xlfn.IFS(Table132[[#This Row],[percentages]]="",Table132[[#This Row],[percentages without NA]]/100,Table132[[#This Row],[percentages without NA]]="",Table132[[#This Row],[percentages]]/100)</f>
        <v>0.5</v>
      </c>
      <c r="U2594" s="14" t="str" cm="1">
        <f t="array" ref="U2594">_xlfn.IFS(Table132[[#This Row],[Disaggregation]]="All affected area","NA",Table132[[#This Row],[Disaggregation]]="Mantika",Table132[[#This Row],[Mantika]],Table132[[#This Row],[Disaggregation]]="Baladiya",Table132[[#This Row],[Mantika]])</f>
        <v>Al Jabal Al Akhdar</v>
      </c>
      <c r="V2594" s="14" t="str" cm="1">
        <f t="array" ref="V2594">_xlfn.IFS(Table132[[#This Row],[Disaggregation]]="All affected area","All affected area",Table132[[#This Row],[Disaggregation]]="Mantika",Table132[[#This Row],[Mantika]],Table132[[#This Row],[Disaggregation]]="Baladiya",Table132[[#This Row],[Baladiya]])</f>
        <v>Al Jabal Al Akhdar</v>
      </c>
    </row>
    <row r="2595" spans="1:22" x14ac:dyDescent="0.35">
      <c r="A2595" s="14" t="s">
        <v>101</v>
      </c>
      <c r="B2595" s="14" t="s">
        <v>444</v>
      </c>
      <c r="C2595" s="14" t="s">
        <v>10</v>
      </c>
      <c r="D2595" s="14" t="s">
        <v>9</v>
      </c>
      <c r="E2595" s="14" t="s">
        <v>16</v>
      </c>
      <c r="F2595" s="14" t="s">
        <v>15</v>
      </c>
      <c r="I2595" s="14" t="s">
        <v>501</v>
      </c>
      <c r="J2595" s="14" t="s">
        <v>118</v>
      </c>
      <c r="K2595" s="14" t="s">
        <v>119</v>
      </c>
      <c r="M2595" s="14">
        <v>11</v>
      </c>
      <c r="R2595" s="14">
        <v>16</v>
      </c>
      <c r="S2595" s="14">
        <v>68.75</v>
      </c>
      <c r="T2595" s="14" cm="1">
        <f t="array" ref="T2595">_xlfn.IFS(Table132[[#This Row],[percentages]]="",Table132[[#This Row],[percentages without NA]]/100,Table132[[#This Row],[percentages without NA]]="",Table132[[#This Row],[percentages]]/100)</f>
        <v>0.6875</v>
      </c>
      <c r="U2595" s="14" t="str" cm="1">
        <f t="array" ref="U2595">_xlfn.IFS(Table132[[#This Row],[Disaggregation]]="All affected area","NA",Table132[[#This Row],[Disaggregation]]="Mantika",Table132[[#This Row],[Mantika]],Table132[[#This Row],[Disaggregation]]="Baladiya",Table132[[#This Row],[Mantika]])</f>
        <v>Al Jabal Al Akhdar</v>
      </c>
      <c r="V2595" s="14" t="str" cm="1">
        <f t="array" ref="V2595">_xlfn.IFS(Table132[[#This Row],[Disaggregation]]="All affected area","All affected area",Table132[[#This Row],[Disaggregation]]="Mantika",Table132[[#This Row],[Mantika]],Table132[[#This Row],[Disaggregation]]="Baladiya",Table132[[#This Row],[Baladiya]])</f>
        <v>Al Jabal Al Akhdar</v>
      </c>
    </row>
    <row r="2596" spans="1:22" x14ac:dyDescent="0.35">
      <c r="A2596" s="14" t="s">
        <v>101</v>
      </c>
      <c r="B2596" s="14" t="s">
        <v>444</v>
      </c>
      <c r="C2596" s="14" t="s">
        <v>10</v>
      </c>
      <c r="D2596" s="14" t="s">
        <v>9</v>
      </c>
      <c r="E2596" s="14" t="s">
        <v>16</v>
      </c>
      <c r="F2596" s="14" t="s">
        <v>15</v>
      </c>
      <c r="I2596" s="14" t="s">
        <v>501</v>
      </c>
      <c r="J2596" s="14" t="s">
        <v>118</v>
      </c>
      <c r="K2596" s="14" t="s">
        <v>117</v>
      </c>
      <c r="M2596" s="14">
        <v>8</v>
      </c>
      <c r="R2596" s="14">
        <v>16</v>
      </c>
      <c r="S2596" s="14">
        <v>50</v>
      </c>
      <c r="T2596" s="14" cm="1">
        <f t="array" ref="T2596">_xlfn.IFS(Table132[[#This Row],[percentages]]="",Table132[[#This Row],[percentages without NA]]/100,Table132[[#This Row],[percentages without NA]]="",Table132[[#This Row],[percentages]]/100)</f>
        <v>0.5</v>
      </c>
      <c r="U2596" s="14" t="str" cm="1">
        <f t="array" ref="U2596">_xlfn.IFS(Table132[[#This Row],[Disaggregation]]="All affected area","NA",Table132[[#This Row],[Disaggregation]]="Mantika",Table132[[#This Row],[Mantika]],Table132[[#This Row],[Disaggregation]]="Baladiya",Table132[[#This Row],[Mantika]])</f>
        <v>Al Jabal Al Akhdar</v>
      </c>
      <c r="V2596" s="14" t="str" cm="1">
        <f t="array" ref="V2596">_xlfn.IFS(Table132[[#This Row],[Disaggregation]]="All affected area","All affected area",Table132[[#This Row],[Disaggregation]]="Mantika",Table132[[#This Row],[Mantika]],Table132[[#This Row],[Disaggregation]]="Baladiya",Table132[[#This Row],[Baladiya]])</f>
        <v>Al Jabal Al Akhdar</v>
      </c>
    </row>
    <row r="2597" spans="1:22" x14ac:dyDescent="0.35">
      <c r="A2597" s="14" t="s">
        <v>101</v>
      </c>
      <c r="B2597" s="14" t="s">
        <v>444</v>
      </c>
      <c r="C2597" s="14" t="s">
        <v>10</v>
      </c>
      <c r="D2597" s="14" t="s">
        <v>9</v>
      </c>
      <c r="E2597" s="14" t="s">
        <v>55</v>
      </c>
      <c r="F2597" s="14" t="s">
        <v>54</v>
      </c>
      <c r="I2597" s="14" t="s">
        <v>502</v>
      </c>
      <c r="J2597" s="14" t="s">
        <v>108</v>
      </c>
      <c r="K2597" s="14" t="s">
        <v>116</v>
      </c>
      <c r="M2597" s="14">
        <v>1</v>
      </c>
      <c r="R2597" s="14">
        <v>30</v>
      </c>
      <c r="S2597" s="14">
        <v>3.33</v>
      </c>
      <c r="T2597" s="14" cm="1">
        <f t="array" ref="T2597">_xlfn.IFS(Table132[[#This Row],[percentages]]="",Table132[[#This Row],[percentages without NA]]/100,Table132[[#This Row],[percentages without NA]]="",Table132[[#This Row],[percentages]]/100)</f>
        <v>3.3300000000000003E-2</v>
      </c>
      <c r="U2597" s="14" t="str" cm="1">
        <f t="array" ref="U2597">_xlfn.IFS(Table132[[#This Row],[Disaggregation]]="All affected area","NA",Table132[[#This Row],[Disaggregation]]="Mantika",Table132[[#This Row],[Mantika]],Table132[[#This Row],[Disaggregation]]="Baladiya",Table132[[#This Row],[Mantika]])</f>
        <v>Derna</v>
      </c>
      <c r="V2597" s="14" t="str" cm="1">
        <f t="array" ref="V2597">_xlfn.IFS(Table132[[#This Row],[Disaggregation]]="All affected area","All affected area",Table132[[#This Row],[Disaggregation]]="Mantika",Table132[[#This Row],[Mantika]],Table132[[#This Row],[Disaggregation]]="Baladiya",Table132[[#This Row],[Baladiya]])</f>
        <v>Derna</v>
      </c>
    </row>
    <row r="2598" spans="1:22" x14ac:dyDescent="0.35">
      <c r="A2598" s="14" t="s">
        <v>101</v>
      </c>
      <c r="B2598" s="14" t="s">
        <v>444</v>
      </c>
      <c r="C2598" s="14" t="s">
        <v>10</v>
      </c>
      <c r="D2598" s="14" t="s">
        <v>9</v>
      </c>
      <c r="E2598" s="14" t="s">
        <v>55</v>
      </c>
      <c r="F2598" s="14" t="s">
        <v>54</v>
      </c>
      <c r="I2598" s="14" t="s">
        <v>502</v>
      </c>
      <c r="J2598" s="14" t="s">
        <v>108</v>
      </c>
      <c r="K2598" s="14" t="s">
        <v>115</v>
      </c>
      <c r="M2598" s="14">
        <v>2</v>
      </c>
      <c r="R2598" s="14">
        <v>30</v>
      </c>
      <c r="S2598" s="14">
        <v>6.67</v>
      </c>
      <c r="T2598" s="14" cm="1">
        <f t="array" ref="T2598">_xlfn.IFS(Table132[[#This Row],[percentages]]="",Table132[[#This Row],[percentages without NA]]/100,Table132[[#This Row],[percentages without NA]]="",Table132[[#This Row],[percentages]]/100)</f>
        <v>6.6699999999999995E-2</v>
      </c>
      <c r="U2598" s="14" t="str" cm="1">
        <f t="array" ref="U2598">_xlfn.IFS(Table132[[#This Row],[Disaggregation]]="All affected area","NA",Table132[[#This Row],[Disaggregation]]="Mantika",Table132[[#This Row],[Mantika]],Table132[[#This Row],[Disaggregation]]="Baladiya",Table132[[#This Row],[Mantika]])</f>
        <v>Derna</v>
      </c>
      <c r="V2598" s="14" t="str" cm="1">
        <f t="array" ref="V2598">_xlfn.IFS(Table132[[#This Row],[Disaggregation]]="All affected area","All affected area",Table132[[#This Row],[Disaggregation]]="Mantika",Table132[[#This Row],[Mantika]],Table132[[#This Row],[Disaggregation]]="Baladiya",Table132[[#This Row],[Baladiya]])</f>
        <v>Derna</v>
      </c>
    </row>
    <row r="2599" spans="1:22" x14ac:dyDescent="0.35">
      <c r="A2599" s="14" t="s">
        <v>101</v>
      </c>
      <c r="B2599" s="14" t="s">
        <v>444</v>
      </c>
      <c r="C2599" s="14" t="s">
        <v>10</v>
      </c>
      <c r="D2599" s="14" t="s">
        <v>9</v>
      </c>
      <c r="E2599" s="14" t="s">
        <v>55</v>
      </c>
      <c r="F2599" s="14" t="s">
        <v>54</v>
      </c>
      <c r="I2599" s="14" t="s">
        <v>502</v>
      </c>
      <c r="J2599" s="14" t="s">
        <v>108</v>
      </c>
      <c r="K2599" s="14" t="s">
        <v>114</v>
      </c>
      <c r="M2599" s="14">
        <v>10</v>
      </c>
      <c r="R2599" s="14">
        <v>30</v>
      </c>
      <c r="S2599" s="14">
        <v>33.33</v>
      </c>
      <c r="T2599" s="14" cm="1">
        <f t="array" ref="T2599">_xlfn.IFS(Table132[[#This Row],[percentages]]="",Table132[[#This Row],[percentages without NA]]/100,Table132[[#This Row],[percentages without NA]]="",Table132[[#This Row],[percentages]]/100)</f>
        <v>0.33329999999999999</v>
      </c>
      <c r="U2599" s="14" t="str" cm="1">
        <f t="array" ref="U2599">_xlfn.IFS(Table132[[#This Row],[Disaggregation]]="All affected area","NA",Table132[[#This Row],[Disaggregation]]="Mantika",Table132[[#This Row],[Mantika]],Table132[[#This Row],[Disaggregation]]="Baladiya",Table132[[#This Row],[Mantika]])</f>
        <v>Derna</v>
      </c>
      <c r="V2599" s="14" t="str" cm="1">
        <f t="array" ref="V2599">_xlfn.IFS(Table132[[#This Row],[Disaggregation]]="All affected area","All affected area",Table132[[#This Row],[Disaggregation]]="Mantika",Table132[[#This Row],[Mantika]],Table132[[#This Row],[Disaggregation]]="Baladiya",Table132[[#This Row],[Baladiya]])</f>
        <v>Derna</v>
      </c>
    </row>
    <row r="2600" spans="1:22" x14ac:dyDescent="0.35">
      <c r="A2600" s="14" t="s">
        <v>101</v>
      </c>
      <c r="B2600" s="14" t="s">
        <v>444</v>
      </c>
      <c r="C2600" s="14" t="s">
        <v>10</v>
      </c>
      <c r="D2600" s="14" t="s">
        <v>9</v>
      </c>
      <c r="E2600" s="14" t="s">
        <v>55</v>
      </c>
      <c r="F2600" s="14" t="s">
        <v>54</v>
      </c>
      <c r="I2600" s="14" t="s">
        <v>502</v>
      </c>
      <c r="J2600" s="14" t="s">
        <v>108</v>
      </c>
      <c r="K2600" s="14" t="s">
        <v>113</v>
      </c>
      <c r="M2600" s="14">
        <v>4</v>
      </c>
      <c r="R2600" s="14">
        <v>30</v>
      </c>
      <c r="S2600" s="14">
        <v>13.33</v>
      </c>
      <c r="T2600" s="14" cm="1">
        <f t="array" ref="T2600">_xlfn.IFS(Table132[[#This Row],[percentages]]="",Table132[[#This Row],[percentages without NA]]/100,Table132[[#This Row],[percentages without NA]]="",Table132[[#This Row],[percentages]]/100)</f>
        <v>0.1333</v>
      </c>
      <c r="U2600" s="14" t="str" cm="1">
        <f t="array" ref="U2600">_xlfn.IFS(Table132[[#This Row],[Disaggregation]]="All affected area","NA",Table132[[#This Row],[Disaggregation]]="Mantika",Table132[[#This Row],[Mantika]],Table132[[#This Row],[Disaggregation]]="Baladiya",Table132[[#This Row],[Mantika]])</f>
        <v>Derna</v>
      </c>
      <c r="V2600" s="14" t="str" cm="1">
        <f t="array" ref="V2600">_xlfn.IFS(Table132[[#This Row],[Disaggregation]]="All affected area","All affected area",Table132[[#This Row],[Disaggregation]]="Mantika",Table132[[#This Row],[Mantika]],Table132[[#This Row],[Disaggregation]]="Baladiya",Table132[[#This Row],[Baladiya]])</f>
        <v>Derna</v>
      </c>
    </row>
    <row r="2601" spans="1:22" x14ac:dyDescent="0.35">
      <c r="A2601" s="14" t="s">
        <v>101</v>
      </c>
      <c r="B2601" s="14" t="s">
        <v>444</v>
      </c>
      <c r="C2601" s="14" t="s">
        <v>10</v>
      </c>
      <c r="D2601" s="14" t="s">
        <v>9</v>
      </c>
      <c r="E2601" s="14" t="s">
        <v>55</v>
      </c>
      <c r="F2601" s="14" t="s">
        <v>54</v>
      </c>
      <c r="I2601" s="14" t="s">
        <v>502</v>
      </c>
      <c r="J2601" s="14" t="s">
        <v>108</v>
      </c>
      <c r="K2601" s="14" t="s">
        <v>112</v>
      </c>
      <c r="M2601" s="14">
        <v>0</v>
      </c>
      <c r="R2601" s="14">
        <v>30</v>
      </c>
      <c r="S2601" s="14">
        <v>0</v>
      </c>
      <c r="T2601" s="14" cm="1">
        <f t="array" ref="T2601">_xlfn.IFS(Table132[[#This Row],[percentages]]="",Table132[[#This Row],[percentages without NA]]/100,Table132[[#This Row],[percentages without NA]]="",Table132[[#This Row],[percentages]]/100)</f>
        <v>0</v>
      </c>
      <c r="U2601" s="14" t="str" cm="1">
        <f t="array" ref="U2601">_xlfn.IFS(Table132[[#This Row],[Disaggregation]]="All affected area","NA",Table132[[#This Row],[Disaggregation]]="Mantika",Table132[[#This Row],[Mantika]],Table132[[#This Row],[Disaggregation]]="Baladiya",Table132[[#This Row],[Mantika]])</f>
        <v>Derna</v>
      </c>
      <c r="V2601" s="14" t="str" cm="1">
        <f t="array" ref="V2601">_xlfn.IFS(Table132[[#This Row],[Disaggregation]]="All affected area","All affected area",Table132[[#This Row],[Disaggregation]]="Mantika",Table132[[#This Row],[Mantika]],Table132[[#This Row],[Disaggregation]]="Baladiya",Table132[[#This Row],[Baladiya]])</f>
        <v>Derna</v>
      </c>
    </row>
    <row r="2602" spans="1:22" x14ac:dyDescent="0.35">
      <c r="A2602" s="14" t="s">
        <v>101</v>
      </c>
      <c r="B2602" s="14" t="s">
        <v>444</v>
      </c>
      <c r="C2602" s="14" t="s">
        <v>10</v>
      </c>
      <c r="D2602" s="14" t="s">
        <v>9</v>
      </c>
      <c r="E2602" s="14" t="s">
        <v>55</v>
      </c>
      <c r="F2602" s="14" t="s">
        <v>54</v>
      </c>
      <c r="I2602" s="14" t="s">
        <v>502</v>
      </c>
      <c r="J2602" s="14" t="s">
        <v>108</v>
      </c>
      <c r="K2602" s="14" t="s">
        <v>111</v>
      </c>
      <c r="M2602" s="14">
        <v>26</v>
      </c>
      <c r="R2602" s="14">
        <v>30</v>
      </c>
      <c r="S2602" s="14">
        <v>86.67</v>
      </c>
      <c r="T2602" s="14" cm="1">
        <f t="array" ref="T2602">_xlfn.IFS(Table132[[#This Row],[percentages]]="",Table132[[#This Row],[percentages without NA]]/100,Table132[[#This Row],[percentages without NA]]="",Table132[[#This Row],[percentages]]/100)</f>
        <v>0.86670000000000003</v>
      </c>
      <c r="U2602" s="14" t="str" cm="1">
        <f t="array" ref="U2602">_xlfn.IFS(Table132[[#This Row],[Disaggregation]]="All affected area","NA",Table132[[#This Row],[Disaggregation]]="Mantika",Table132[[#This Row],[Mantika]],Table132[[#This Row],[Disaggregation]]="Baladiya",Table132[[#This Row],[Mantika]])</f>
        <v>Derna</v>
      </c>
      <c r="V2602" s="14" t="str" cm="1">
        <f t="array" ref="V2602">_xlfn.IFS(Table132[[#This Row],[Disaggregation]]="All affected area","All affected area",Table132[[#This Row],[Disaggregation]]="Mantika",Table132[[#This Row],[Mantika]],Table132[[#This Row],[Disaggregation]]="Baladiya",Table132[[#This Row],[Baladiya]])</f>
        <v>Derna</v>
      </c>
    </row>
    <row r="2603" spans="1:22" x14ac:dyDescent="0.35">
      <c r="A2603" s="14" t="s">
        <v>101</v>
      </c>
      <c r="B2603" s="14" t="s">
        <v>444</v>
      </c>
      <c r="C2603" s="14" t="s">
        <v>10</v>
      </c>
      <c r="D2603" s="14" t="s">
        <v>9</v>
      </c>
      <c r="E2603" s="14" t="s">
        <v>55</v>
      </c>
      <c r="F2603" s="14" t="s">
        <v>54</v>
      </c>
      <c r="I2603" s="14" t="s">
        <v>502</v>
      </c>
      <c r="J2603" s="14" t="s">
        <v>108</v>
      </c>
      <c r="K2603" s="14" t="s">
        <v>74</v>
      </c>
      <c r="M2603" s="14">
        <v>18</v>
      </c>
      <c r="R2603" s="14">
        <v>30</v>
      </c>
      <c r="S2603" s="14">
        <v>60</v>
      </c>
      <c r="T2603" s="14" cm="1">
        <f t="array" ref="T2603">_xlfn.IFS(Table132[[#This Row],[percentages]]="",Table132[[#This Row],[percentages without NA]]/100,Table132[[#This Row],[percentages without NA]]="",Table132[[#This Row],[percentages]]/100)</f>
        <v>0.6</v>
      </c>
      <c r="U2603" s="14" t="str" cm="1">
        <f t="array" ref="U2603">_xlfn.IFS(Table132[[#This Row],[Disaggregation]]="All affected area","NA",Table132[[#This Row],[Disaggregation]]="Mantika",Table132[[#This Row],[Mantika]],Table132[[#This Row],[Disaggregation]]="Baladiya",Table132[[#This Row],[Mantika]])</f>
        <v>Derna</v>
      </c>
      <c r="V2603" s="14" t="str" cm="1">
        <f t="array" ref="V2603">_xlfn.IFS(Table132[[#This Row],[Disaggregation]]="All affected area","All affected area",Table132[[#This Row],[Disaggregation]]="Mantika",Table132[[#This Row],[Mantika]],Table132[[#This Row],[Disaggregation]]="Baladiya",Table132[[#This Row],[Baladiya]])</f>
        <v>Derna</v>
      </c>
    </row>
    <row r="2604" spans="1:22" x14ac:dyDescent="0.35">
      <c r="A2604" s="14" t="s">
        <v>101</v>
      </c>
      <c r="B2604" s="14" t="s">
        <v>444</v>
      </c>
      <c r="C2604" s="14" t="s">
        <v>10</v>
      </c>
      <c r="D2604" s="14" t="s">
        <v>9</v>
      </c>
      <c r="E2604" s="14" t="s">
        <v>55</v>
      </c>
      <c r="F2604" s="14" t="s">
        <v>54</v>
      </c>
      <c r="I2604" s="14" t="s">
        <v>502</v>
      </c>
      <c r="J2604" s="14" t="s">
        <v>108</v>
      </c>
      <c r="K2604" s="14" t="s">
        <v>73</v>
      </c>
      <c r="M2604" s="14">
        <v>2</v>
      </c>
      <c r="R2604" s="14">
        <v>30</v>
      </c>
      <c r="S2604" s="14">
        <v>6.67</v>
      </c>
      <c r="T2604" s="14" cm="1">
        <f t="array" ref="T2604">_xlfn.IFS(Table132[[#This Row],[percentages]]="",Table132[[#This Row],[percentages without NA]]/100,Table132[[#This Row],[percentages without NA]]="",Table132[[#This Row],[percentages]]/100)</f>
        <v>6.6699999999999995E-2</v>
      </c>
      <c r="U2604" s="14" t="str" cm="1">
        <f t="array" ref="U2604">_xlfn.IFS(Table132[[#This Row],[Disaggregation]]="All affected area","NA",Table132[[#This Row],[Disaggregation]]="Mantika",Table132[[#This Row],[Mantika]],Table132[[#This Row],[Disaggregation]]="Baladiya",Table132[[#This Row],[Mantika]])</f>
        <v>Derna</v>
      </c>
      <c r="V2604" s="14" t="str" cm="1">
        <f t="array" ref="V2604">_xlfn.IFS(Table132[[#This Row],[Disaggregation]]="All affected area","All affected area",Table132[[#This Row],[Disaggregation]]="Mantika",Table132[[#This Row],[Mantika]],Table132[[#This Row],[Disaggregation]]="Baladiya",Table132[[#This Row],[Baladiya]])</f>
        <v>Derna</v>
      </c>
    </row>
    <row r="2605" spans="1:22" x14ac:dyDescent="0.35">
      <c r="A2605" s="14" t="s">
        <v>101</v>
      </c>
      <c r="B2605" s="14" t="s">
        <v>444</v>
      </c>
      <c r="C2605" s="14" t="s">
        <v>10</v>
      </c>
      <c r="D2605" s="14" t="s">
        <v>9</v>
      </c>
      <c r="E2605" s="14" t="s">
        <v>55</v>
      </c>
      <c r="F2605" s="14" t="s">
        <v>54</v>
      </c>
      <c r="I2605" s="14" t="s">
        <v>502</v>
      </c>
      <c r="J2605" s="14" t="s">
        <v>108</v>
      </c>
      <c r="K2605" s="14" t="s">
        <v>110</v>
      </c>
      <c r="M2605" s="14">
        <v>2</v>
      </c>
      <c r="R2605" s="14">
        <v>30</v>
      </c>
      <c r="S2605" s="14">
        <v>6.67</v>
      </c>
      <c r="T2605" s="14" cm="1">
        <f t="array" ref="T2605">_xlfn.IFS(Table132[[#This Row],[percentages]]="",Table132[[#This Row],[percentages without NA]]/100,Table132[[#This Row],[percentages without NA]]="",Table132[[#This Row],[percentages]]/100)</f>
        <v>6.6699999999999995E-2</v>
      </c>
      <c r="U2605" s="14" t="str" cm="1">
        <f t="array" ref="U2605">_xlfn.IFS(Table132[[#This Row],[Disaggregation]]="All affected area","NA",Table132[[#This Row],[Disaggregation]]="Mantika",Table132[[#This Row],[Mantika]],Table132[[#This Row],[Disaggregation]]="Baladiya",Table132[[#This Row],[Mantika]])</f>
        <v>Derna</v>
      </c>
      <c r="V2605" s="14" t="str" cm="1">
        <f t="array" ref="V2605">_xlfn.IFS(Table132[[#This Row],[Disaggregation]]="All affected area","All affected area",Table132[[#This Row],[Disaggregation]]="Mantika",Table132[[#This Row],[Mantika]],Table132[[#This Row],[Disaggregation]]="Baladiya",Table132[[#This Row],[Baladiya]])</f>
        <v>Derna</v>
      </c>
    </row>
    <row r="2606" spans="1:22" x14ac:dyDescent="0.35">
      <c r="A2606" s="14" t="s">
        <v>101</v>
      </c>
      <c r="B2606" s="14" t="s">
        <v>444</v>
      </c>
      <c r="C2606" s="14" t="s">
        <v>10</v>
      </c>
      <c r="D2606" s="14" t="s">
        <v>9</v>
      </c>
      <c r="E2606" s="14" t="s">
        <v>55</v>
      </c>
      <c r="F2606" s="14" t="s">
        <v>54</v>
      </c>
      <c r="I2606" s="14" t="s">
        <v>502</v>
      </c>
      <c r="J2606" s="14" t="s">
        <v>108</v>
      </c>
      <c r="K2606" s="14" t="s">
        <v>109</v>
      </c>
      <c r="M2606" s="14">
        <v>1</v>
      </c>
      <c r="R2606" s="14">
        <v>30</v>
      </c>
      <c r="S2606" s="14">
        <v>3.33</v>
      </c>
      <c r="T2606" s="14" cm="1">
        <f t="array" ref="T2606">_xlfn.IFS(Table132[[#This Row],[percentages]]="",Table132[[#This Row],[percentages without NA]]/100,Table132[[#This Row],[percentages without NA]]="",Table132[[#This Row],[percentages]]/100)</f>
        <v>3.3300000000000003E-2</v>
      </c>
      <c r="U2606" s="14" t="str" cm="1">
        <f t="array" ref="U2606">_xlfn.IFS(Table132[[#This Row],[Disaggregation]]="All affected area","NA",Table132[[#This Row],[Disaggregation]]="Mantika",Table132[[#This Row],[Mantika]],Table132[[#This Row],[Disaggregation]]="Baladiya",Table132[[#This Row],[Mantika]])</f>
        <v>Derna</v>
      </c>
      <c r="V2606" s="14" t="str" cm="1">
        <f t="array" ref="V2606">_xlfn.IFS(Table132[[#This Row],[Disaggregation]]="All affected area","All affected area",Table132[[#This Row],[Disaggregation]]="Mantika",Table132[[#This Row],[Mantika]],Table132[[#This Row],[Disaggregation]]="Baladiya",Table132[[#This Row],[Baladiya]])</f>
        <v>Derna</v>
      </c>
    </row>
    <row r="2607" spans="1:22" x14ac:dyDescent="0.35">
      <c r="A2607" s="14" t="s">
        <v>101</v>
      </c>
      <c r="B2607" s="14" t="s">
        <v>444</v>
      </c>
      <c r="C2607" s="14" t="s">
        <v>10</v>
      </c>
      <c r="D2607" s="14" t="s">
        <v>9</v>
      </c>
      <c r="E2607" s="14" t="s">
        <v>55</v>
      </c>
      <c r="F2607" s="14" t="s">
        <v>54</v>
      </c>
      <c r="I2607" s="14" t="s">
        <v>502</v>
      </c>
      <c r="J2607" s="14" t="s">
        <v>108</v>
      </c>
      <c r="K2607" s="14" t="s">
        <v>107</v>
      </c>
      <c r="M2607" s="14">
        <v>4</v>
      </c>
      <c r="R2607" s="14">
        <v>30</v>
      </c>
      <c r="S2607" s="14">
        <v>13.33</v>
      </c>
      <c r="T2607" s="14" cm="1">
        <f t="array" ref="T2607">_xlfn.IFS(Table132[[#This Row],[percentages]]="",Table132[[#This Row],[percentages without NA]]/100,Table132[[#This Row],[percentages without NA]]="",Table132[[#This Row],[percentages]]/100)</f>
        <v>0.1333</v>
      </c>
      <c r="U2607" s="14" t="str" cm="1">
        <f t="array" ref="U2607">_xlfn.IFS(Table132[[#This Row],[Disaggregation]]="All affected area","NA",Table132[[#This Row],[Disaggregation]]="Mantika",Table132[[#This Row],[Mantika]],Table132[[#This Row],[Disaggregation]]="Baladiya",Table132[[#This Row],[Mantika]])</f>
        <v>Derna</v>
      </c>
      <c r="V2607" s="14" t="str" cm="1">
        <f t="array" ref="V2607">_xlfn.IFS(Table132[[#This Row],[Disaggregation]]="All affected area","All affected area",Table132[[#This Row],[Disaggregation]]="Mantika",Table132[[#This Row],[Mantika]],Table132[[#This Row],[Disaggregation]]="Baladiya",Table132[[#This Row],[Baladiya]])</f>
        <v>Derna</v>
      </c>
    </row>
    <row r="2608" spans="1:22" x14ac:dyDescent="0.35">
      <c r="A2608" s="14" t="s">
        <v>101</v>
      </c>
      <c r="B2608" s="14" t="s">
        <v>444</v>
      </c>
      <c r="C2608" s="14" t="s">
        <v>10</v>
      </c>
      <c r="D2608" s="14" t="s">
        <v>9</v>
      </c>
      <c r="E2608" s="14" t="s">
        <v>46</v>
      </c>
      <c r="F2608" s="14" t="s">
        <v>45</v>
      </c>
      <c r="I2608" s="14" t="s">
        <v>502</v>
      </c>
      <c r="J2608" s="14" t="s">
        <v>108</v>
      </c>
      <c r="K2608" s="14" t="s">
        <v>116</v>
      </c>
      <c r="M2608" s="14">
        <v>0</v>
      </c>
      <c r="R2608" s="14">
        <v>19</v>
      </c>
      <c r="S2608" s="14">
        <v>0</v>
      </c>
      <c r="T2608" s="14" cm="1">
        <f t="array" ref="T2608">_xlfn.IFS(Table132[[#This Row],[percentages]]="",Table132[[#This Row],[percentages without NA]]/100,Table132[[#This Row],[percentages without NA]]="",Table132[[#This Row],[percentages]]/100)</f>
        <v>0</v>
      </c>
      <c r="U2608" s="14" t="str" cm="1">
        <f t="array" ref="U2608">_xlfn.IFS(Table132[[#This Row],[Disaggregation]]="All affected area","NA",Table132[[#This Row],[Disaggregation]]="Mantika",Table132[[#This Row],[Mantika]],Table132[[#This Row],[Disaggregation]]="Baladiya",Table132[[#This Row],[Mantika]])</f>
        <v>Almarj</v>
      </c>
      <c r="V2608" s="14" t="str" cm="1">
        <f t="array" ref="V2608">_xlfn.IFS(Table132[[#This Row],[Disaggregation]]="All affected area","All affected area",Table132[[#This Row],[Disaggregation]]="Mantika",Table132[[#This Row],[Mantika]],Table132[[#This Row],[Disaggregation]]="Baladiya",Table132[[#This Row],[Baladiya]])</f>
        <v>Almarj</v>
      </c>
    </row>
    <row r="2609" spans="1:22" x14ac:dyDescent="0.35">
      <c r="A2609" s="14" t="s">
        <v>101</v>
      </c>
      <c r="B2609" s="14" t="s">
        <v>444</v>
      </c>
      <c r="C2609" s="14" t="s">
        <v>10</v>
      </c>
      <c r="D2609" s="14" t="s">
        <v>9</v>
      </c>
      <c r="E2609" s="14" t="s">
        <v>46</v>
      </c>
      <c r="F2609" s="14" t="s">
        <v>45</v>
      </c>
      <c r="I2609" s="14" t="s">
        <v>502</v>
      </c>
      <c r="J2609" s="14" t="s">
        <v>108</v>
      </c>
      <c r="K2609" s="14" t="s">
        <v>115</v>
      </c>
      <c r="M2609" s="14">
        <v>2</v>
      </c>
      <c r="R2609" s="14">
        <v>19</v>
      </c>
      <c r="S2609" s="14">
        <v>10.53</v>
      </c>
      <c r="T2609" s="14" cm="1">
        <f t="array" ref="T2609">_xlfn.IFS(Table132[[#This Row],[percentages]]="",Table132[[#This Row],[percentages without NA]]/100,Table132[[#This Row],[percentages without NA]]="",Table132[[#This Row],[percentages]]/100)</f>
        <v>0.10529999999999999</v>
      </c>
      <c r="U2609" s="14" t="str" cm="1">
        <f t="array" ref="U2609">_xlfn.IFS(Table132[[#This Row],[Disaggregation]]="All affected area","NA",Table132[[#This Row],[Disaggregation]]="Mantika",Table132[[#This Row],[Mantika]],Table132[[#This Row],[Disaggregation]]="Baladiya",Table132[[#This Row],[Mantika]])</f>
        <v>Almarj</v>
      </c>
      <c r="V2609" s="14" t="str" cm="1">
        <f t="array" ref="V2609">_xlfn.IFS(Table132[[#This Row],[Disaggregation]]="All affected area","All affected area",Table132[[#This Row],[Disaggregation]]="Mantika",Table132[[#This Row],[Mantika]],Table132[[#This Row],[Disaggregation]]="Baladiya",Table132[[#This Row],[Baladiya]])</f>
        <v>Almarj</v>
      </c>
    </row>
    <row r="2610" spans="1:22" x14ac:dyDescent="0.35">
      <c r="A2610" s="14" t="s">
        <v>101</v>
      </c>
      <c r="B2610" s="14" t="s">
        <v>444</v>
      </c>
      <c r="C2610" s="14" t="s">
        <v>10</v>
      </c>
      <c r="D2610" s="14" t="s">
        <v>9</v>
      </c>
      <c r="E2610" s="14" t="s">
        <v>46</v>
      </c>
      <c r="F2610" s="14" t="s">
        <v>45</v>
      </c>
      <c r="I2610" s="14" t="s">
        <v>502</v>
      </c>
      <c r="J2610" s="14" t="s">
        <v>108</v>
      </c>
      <c r="K2610" s="14" t="s">
        <v>114</v>
      </c>
      <c r="M2610" s="14">
        <v>5</v>
      </c>
      <c r="R2610" s="14">
        <v>19</v>
      </c>
      <c r="S2610" s="14">
        <v>26.32</v>
      </c>
      <c r="T2610" s="14" cm="1">
        <f t="array" ref="T2610">_xlfn.IFS(Table132[[#This Row],[percentages]]="",Table132[[#This Row],[percentages without NA]]/100,Table132[[#This Row],[percentages without NA]]="",Table132[[#This Row],[percentages]]/100)</f>
        <v>0.26319999999999999</v>
      </c>
      <c r="U2610" s="14" t="str" cm="1">
        <f t="array" ref="U2610">_xlfn.IFS(Table132[[#This Row],[Disaggregation]]="All affected area","NA",Table132[[#This Row],[Disaggregation]]="Mantika",Table132[[#This Row],[Mantika]],Table132[[#This Row],[Disaggregation]]="Baladiya",Table132[[#This Row],[Mantika]])</f>
        <v>Almarj</v>
      </c>
      <c r="V2610" s="14" t="str" cm="1">
        <f t="array" ref="V2610">_xlfn.IFS(Table132[[#This Row],[Disaggregation]]="All affected area","All affected area",Table132[[#This Row],[Disaggregation]]="Mantika",Table132[[#This Row],[Mantika]],Table132[[#This Row],[Disaggregation]]="Baladiya",Table132[[#This Row],[Baladiya]])</f>
        <v>Almarj</v>
      </c>
    </row>
    <row r="2611" spans="1:22" x14ac:dyDescent="0.35">
      <c r="A2611" s="14" t="s">
        <v>101</v>
      </c>
      <c r="B2611" s="14" t="s">
        <v>444</v>
      </c>
      <c r="C2611" s="14" t="s">
        <v>10</v>
      </c>
      <c r="D2611" s="14" t="s">
        <v>9</v>
      </c>
      <c r="E2611" s="14" t="s">
        <v>46</v>
      </c>
      <c r="F2611" s="14" t="s">
        <v>45</v>
      </c>
      <c r="I2611" s="14" t="s">
        <v>502</v>
      </c>
      <c r="J2611" s="14" t="s">
        <v>108</v>
      </c>
      <c r="K2611" s="14" t="s">
        <v>113</v>
      </c>
      <c r="M2611" s="14">
        <v>1</v>
      </c>
      <c r="R2611" s="14">
        <v>19</v>
      </c>
      <c r="S2611" s="14">
        <v>5.26</v>
      </c>
      <c r="T2611" s="14" cm="1">
        <f t="array" ref="T2611">_xlfn.IFS(Table132[[#This Row],[percentages]]="",Table132[[#This Row],[percentages without NA]]/100,Table132[[#This Row],[percentages without NA]]="",Table132[[#This Row],[percentages]]/100)</f>
        <v>5.2600000000000001E-2</v>
      </c>
      <c r="U2611" s="14" t="str" cm="1">
        <f t="array" ref="U2611">_xlfn.IFS(Table132[[#This Row],[Disaggregation]]="All affected area","NA",Table132[[#This Row],[Disaggregation]]="Mantika",Table132[[#This Row],[Mantika]],Table132[[#This Row],[Disaggregation]]="Baladiya",Table132[[#This Row],[Mantika]])</f>
        <v>Almarj</v>
      </c>
      <c r="V2611" s="14" t="str" cm="1">
        <f t="array" ref="V2611">_xlfn.IFS(Table132[[#This Row],[Disaggregation]]="All affected area","All affected area",Table132[[#This Row],[Disaggregation]]="Mantika",Table132[[#This Row],[Mantika]],Table132[[#This Row],[Disaggregation]]="Baladiya",Table132[[#This Row],[Baladiya]])</f>
        <v>Almarj</v>
      </c>
    </row>
    <row r="2612" spans="1:22" x14ac:dyDescent="0.35">
      <c r="A2612" s="14" t="s">
        <v>101</v>
      </c>
      <c r="B2612" s="14" t="s">
        <v>444</v>
      </c>
      <c r="C2612" s="14" t="s">
        <v>10</v>
      </c>
      <c r="D2612" s="14" t="s">
        <v>9</v>
      </c>
      <c r="E2612" s="14" t="s">
        <v>46</v>
      </c>
      <c r="F2612" s="14" t="s">
        <v>45</v>
      </c>
      <c r="I2612" s="14" t="s">
        <v>502</v>
      </c>
      <c r="J2612" s="14" t="s">
        <v>108</v>
      </c>
      <c r="K2612" s="14" t="s">
        <v>112</v>
      </c>
      <c r="M2612" s="14">
        <v>0</v>
      </c>
      <c r="R2612" s="14">
        <v>19</v>
      </c>
      <c r="S2612" s="14">
        <v>0</v>
      </c>
      <c r="T2612" s="14" cm="1">
        <f t="array" ref="T2612">_xlfn.IFS(Table132[[#This Row],[percentages]]="",Table132[[#This Row],[percentages without NA]]/100,Table132[[#This Row],[percentages without NA]]="",Table132[[#This Row],[percentages]]/100)</f>
        <v>0</v>
      </c>
      <c r="U2612" s="14" t="str" cm="1">
        <f t="array" ref="U2612">_xlfn.IFS(Table132[[#This Row],[Disaggregation]]="All affected area","NA",Table132[[#This Row],[Disaggregation]]="Mantika",Table132[[#This Row],[Mantika]],Table132[[#This Row],[Disaggregation]]="Baladiya",Table132[[#This Row],[Mantika]])</f>
        <v>Almarj</v>
      </c>
      <c r="V2612" s="14" t="str" cm="1">
        <f t="array" ref="V2612">_xlfn.IFS(Table132[[#This Row],[Disaggregation]]="All affected area","All affected area",Table132[[#This Row],[Disaggregation]]="Mantika",Table132[[#This Row],[Mantika]],Table132[[#This Row],[Disaggregation]]="Baladiya",Table132[[#This Row],[Baladiya]])</f>
        <v>Almarj</v>
      </c>
    </row>
    <row r="2613" spans="1:22" x14ac:dyDescent="0.35">
      <c r="A2613" s="14" t="s">
        <v>101</v>
      </c>
      <c r="B2613" s="14" t="s">
        <v>444</v>
      </c>
      <c r="C2613" s="14" t="s">
        <v>10</v>
      </c>
      <c r="D2613" s="14" t="s">
        <v>9</v>
      </c>
      <c r="E2613" s="14" t="s">
        <v>46</v>
      </c>
      <c r="F2613" s="14" t="s">
        <v>45</v>
      </c>
      <c r="I2613" s="14" t="s">
        <v>502</v>
      </c>
      <c r="J2613" s="14" t="s">
        <v>108</v>
      </c>
      <c r="K2613" s="14" t="s">
        <v>111</v>
      </c>
      <c r="M2613" s="14">
        <v>17</v>
      </c>
      <c r="R2613" s="14">
        <v>19</v>
      </c>
      <c r="S2613" s="14">
        <v>89.47</v>
      </c>
      <c r="T2613" s="14" cm="1">
        <f t="array" ref="T2613">_xlfn.IFS(Table132[[#This Row],[percentages]]="",Table132[[#This Row],[percentages without NA]]/100,Table132[[#This Row],[percentages without NA]]="",Table132[[#This Row],[percentages]]/100)</f>
        <v>0.89469999999999994</v>
      </c>
      <c r="U2613" s="14" t="str" cm="1">
        <f t="array" ref="U2613">_xlfn.IFS(Table132[[#This Row],[Disaggregation]]="All affected area","NA",Table132[[#This Row],[Disaggregation]]="Mantika",Table132[[#This Row],[Mantika]],Table132[[#This Row],[Disaggregation]]="Baladiya",Table132[[#This Row],[Mantika]])</f>
        <v>Almarj</v>
      </c>
      <c r="V2613" s="14" t="str" cm="1">
        <f t="array" ref="V2613">_xlfn.IFS(Table132[[#This Row],[Disaggregation]]="All affected area","All affected area",Table132[[#This Row],[Disaggregation]]="Mantika",Table132[[#This Row],[Mantika]],Table132[[#This Row],[Disaggregation]]="Baladiya",Table132[[#This Row],[Baladiya]])</f>
        <v>Almarj</v>
      </c>
    </row>
    <row r="2614" spans="1:22" x14ac:dyDescent="0.35">
      <c r="A2614" s="14" t="s">
        <v>101</v>
      </c>
      <c r="B2614" s="14" t="s">
        <v>444</v>
      </c>
      <c r="C2614" s="14" t="s">
        <v>10</v>
      </c>
      <c r="D2614" s="14" t="s">
        <v>9</v>
      </c>
      <c r="E2614" s="14" t="s">
        <v>46</v>
      </c>
      <c r="F2614" s="14" t="s">
        <v>45</v>
      </c>
      <c r="I2614" s="14" t="s">
        <v>502</v>
      </c>
      <c r="J2614" s="14" t="s">
        <v>108</v>
      </c>
      <c r="K2614" s="14" t="s">
        <v>74</v>
      </c>
      <c r="M2614" s="14">
        <v>12</v>
      </c>
      <c r="R2614" s="14">
        <v>19</v>
      </c>
      <c r="S2614" s="14">
        <v>63.16</v>
      </c>
      <c r="T2614" s="14" cm="1">
        <f t="array" ref="T2614">_xlfn.IFS(Table132[[#This Row],[percentages]]="",Table132[[#This Row],[percentages without NA]]/100,Table132[[#This Row],[percentages without NA]]="",Table132[[#This Row],[percentages]]/100)</f>
        <v>0.63159999999999994</v>
      </c>
      <c r="U2614" s="14" t="str" cm="1">
        <f t="array" ref="U2614">_xlfn.IFS(Table132[[#This Row],[Disaggregation]]="All affected area","NA",Table132[[#This Row],[Disaggregation]]="Mantika",Table132[[#This Row],[Mantika]],Table132[[#This Row],[Disaggregation]]="Baladiya",Table132[[#This Row],[Mantika]])</f>
        <v>Almarj</v>
      </c>
      <c r="V2614" s="14" t="str" cm="1">
        <f t="array" ref="V2614">_xlfn.IFS(Table132[[#This Row],[Disaggregation]]="All affected area","All affected area",Table132[[#This Row],[Disaggregation]]="Mantika",Table132[[#This Row],[Mantika]],Table132[[#This Row],[Disaggregation]]="Baladiya",Table132[[#This Row],[Baladiya]])</f>
        <v>Almarj</v>
      </c>
    </row>
    <row r="2615" spans="1:22" x14ac:dyDescent="0.35">
      <c r="A2615" s="14" t="s">
        <v>101</v>
      </c>
      <c r="B2615" s="14" t="s">
        <v>444</v>
      </c>
      <c r="C2615" s="14" t="s">
        <v>10</v>
      </c>
      <c r="D2615" s="14" t="s">
        <v>9</v>
      </c>
      <c r="E2615" s="14" t="s">
        <v>46</v>
      </c>
      <c r="F2615" s="14" t="s">
        <v>45</v>
      </c>
      <c r="I2615" s="14" t="s">
        <v>502</v>
      </c>
      <c r="J2615" s="14" t="s">
        <v>108</v>
      </c>
      <c r="K2615" s="14" t="s">
        <v>73</v>
      </c>
      <c r="M2615" s="14">
        <v>0</v>
      </c>
      <c r="R2615" s="14">
        <v>19</v>
      </c>
      <c r="S2615" s="14">
        <v>0</v>
      </c>
      <c r="T2615" s="14" cm="1">
        <f t="array" ref="T2615">_xlfn.IFS(Table132[[#This Row],[percentages]]="",Table132[[#This Row],[percentages without NA]]/100,Table132[[#This Row],[percentages without NA]]="",Table132[[#This Row],[percentages]]/100)</f>
        <v>0</v>
      </c>
      <c r="U2615" s="14" t="str" cm="1">
        <f t="array" ref="U2615">_xlfn.IFS(Table132[[#This Row],[Disaggregation]]="All affected area","NA",Table132[[#This Row],[Disaggregation]]="Mantika",Table132[[#This Row],[Mantika]],Table132[[#This Row],[Disaggregation]]="Baladiya",Table132[[#This Row],[Mantika]])</f>
        <v>Almarj</v>
      </c>
      <c r="V2615" s="14" t="str" cm="1">
        <f t="array" ref="V2615">_xlfn.IFS(Table132[[#This Row],[Disaggregation]]="All affected area","All affected area",Table132[[#This Row],[Disaggregation]]="Mantika",Table132[[#This Row],[Mantika]],Table132[[#This Row],[Disaggregation]]="Baladiya",Table132[[#This Row],[Baladiya]])</f>
        <v>Almarj</v>
      </c>
    </row>
    <row r="2616" spans="1:22" x14ac:dyDescent="0.35">
      <c r="A2616" s="14" t="s">
        <v>101</v>
      </c>
      <c r="B2616" s="14" t="s">
        <v>444</v>
      </c>
      <c r="C2616" s="14" t="s">
        <v>10</v>
      </c>
      <c r="D2616" s="14" t="s">
        <v>9</v>
      </c>
      <c r="E2616" s="14" t="s">
        <v>46</v>
      </c>
      <c r="F2616" s="14" t="s">
        <v>45</v>
      </c>
      <c r="I2616" s="14" t="s">
        <v>502</v>
      </c>
      <c r="J2616" s="14" t="s">
        <v>108</v>
      </c>
      <c r="K2616" s="14" t="s">
        <v>110</v>
      </c>
      <c r="M2616" s="14">
        <v>1</v>
      </c>
      <c r="R2616" s="14">
        <v>19</v>
      </c>
      <c r="S2616" s="14">
        <v>5.26</v>
      </c>
      <c r="T2616" s="14" cm="1">
        <f t="array" ref="T2616">_xlfn.IFS(Table132[[#This Row],[percentages]]="",Table132[[#This Row],[percentages without NA]]/100,Table132[[#This Row],[percentages without NA]]="",Table132[[#This Row],[percentages]]/100)</f>
        <v>5.2600000000000001E-2</v>
      </c>
      <c r="U2616" s="14" t="str" cm="1">
        <f t="array" ref="U2616">_xlfn.IFS(Table132[[#This Row],[Disaggregation]]="All affected area","NA",Table132[[#This Row],[Disaggregation]]="Mantika",Table132[[#This Row],[Mantika]],Table132[[#This Row],[Disaggregation]]="Baladiya",Table132[[#This Row],[Mantika]])</f>
        <v>Almarj</v>
      </c>
      <c r="V2616" s="14" t="str" cm="1">
        <f t="array" ref="V2616">_xlfn.IFS(Table132[[#This Row],[Disaggregation]]="All affected area","All affected area",Table132[[#This Row],[Disaggregation]]="Mantika",Table132[[#This Row],[Mantika]],Table132[[#This Row],[Disaggregation]]="Baladiya",Table132[[#This Row],[Baladiya]])</f>
        <v>Almarj</v>
      </c>
    </row>
    <row r="2617" spans="1:22" x14ac:dyDescent="0.35">
      <c r="A2617" s="14" t="s">
        <v>101</v>
      </c>
      <c r="B2617" s="14" t="s">
        <v>444</v>
      </c>
      <c r="C2617" s="14" t="s">
        <v>10</v>
      </c>
      <c r="D2617" s="14" t="s">
        <v>9</v>
      </c>
      <c r="E2617" s="14" t="s">
        <v>46</v>
      </c>
      <c r="F2617" s="14" t="s">
        <v>45</v>
      </c>
      <c r="I2617" s="14" t="s">
        <v>502</v>
      </c>
      <c r="J2617" s="14" t="s">
        <v>108</v>
      </c>
      <c r="K2617" s="14" t="s">
        <v>109</v>
      </c>
      <c r="M2617" s="14">
        <v>0</v>
      </c>
      <c r="R2617" s="14">
        <v>19</v>
      </c>
      <c r="S2617" s="14">
        <v>0</v>
      </c>
      <c r="T2617" s="14" cm="1">
        <f t="array" ref="T2617">_xlfn.IFS(Table132[[#This Row],[percentages]]="",Table132[[#This Row],[percentages without NA]]/100,Table132[[#This Row],[percentages without NA]]="",Table132[[#This Row],[percentages]]/100)</f>
        <v>0</v>
      </c>
      <c r="U2617" s="14" t="str" cm="1">
        <f t="array" ref="U2617">_xlfn.IFS(Table132[[#This Row],[Disaggregation]]="All affected area","NA",Table132[[#This Row],[Disaggregation]]="Mantika",Table132[[#This Row],[Mantika]],Table132[[#This Row],[Disaggregation]]="Baladiya",Table132[[#This Row],[Mantika]])</f>
        <v>Almarj</v>
      </c>
      <c r="V2617" s="14" t="str" cm="1">
        <f t="array" ref="V2617">_xlfn.IFS(Table132[[#This Row],[Disaggregation]]="All affected area","All affected area",Table132[[#This Row],[Disaggregation]]="Mantika",Table132[[#This Row],[Mantika]],Table132[[#This Row],[Disaggregation]]="Baladiya",Table132[[#This Row],[Baladiya]])</f>
        <v>Almarj</v>
      </c>
    </row>
    <row r="2618" spans="1:22" x14ac:dyDescent="0.35">
      <c r="A2618" s="14" t="s">
        <v>101</v>
      </c>
      <c r="B2618" s="14" t="s">
        <v>444</v>
      </c>
      <c r="C2618" s="14" t="s">
        <v>10</v>
      </c>
      <c r="D2618" s="14" t="s">
        <v>9</v>
      </c>
      <c r="E2618" s="14" t="s">
        <v>46</v>
      </c>
      <c r="F2618" s="14" t="s">
        <v>45</v>
      </c>
      <c r="I2618" s="14" t="s">
        <v>502</v>
      </c>
      <c r="J2618" s="14" t="s">
        <v>108</v>
      </c>
      <c r="K2618" s="14" t="s">
        <v>107</v>
      </c>
      <c r="M2618" s="14">
        <v>1</v>
      </c>
      <c r="R2618" s="14">
        <v>19</v>
      </c>
      <c r="S2618" s="14">
        <v>5.26</v>
      </c>
      <c r="T2618" s="14" cm="1">
        <f t="array" ref="T2618">_xlfn.IFS(Table132[[#This Row],[percentages]]="",Table132[[#This Row],[percentages without NA]]/100,Table132[[#This Row],[percentages without NA]]="",Table132[[#This Row],[percentages]]/100)</f>
        <v>5.2600000000000001E-2</v>
      </c>
      <c r="U2618" s="14" t="str" cm="1">
        <f t="array" ref="U2618">_xlfn.IFS(Table132[[#This Row],[Disaggregation]]="All affected area","NA",Table132[[#This Row],[Disaggregation]]="Mantika",Table132[[#This Row],[Mantika]],Table132[[#This Row],[Disaggregation]]="Baladiya",Table132[[#This Row],[Mantika]])</f>
        <v>Almarj</v>
      </c>
      <c r="V2618" s="14" t="str" cm="1">
        <f t="array" ref="V2618">_xlfn.IFS(Table132[[#This Row],[Disaggregation]]="All affected area","All affected area",Table132[[#This Row],[Disaggregation]]="Mantika",Table132[[#This Row],[Mantika]],Table132[[#This Row],[Disaggregation]]="Baladiya",Table132[[#This Row],[Baladiya]])</f>
        <v>Almarj</v>
      </c>
    </row>
    <row r="2619" spans="1:22" x14ac:dyDescent="0.35">
      <c r="A2619" s="14" t="s">
        <v>101</v>
      </c>
      <c r="B2619" s="14" t="s">
        <v>444</v>
      </c>
      <c r="C2619" s="14" t="s">
        <v>10</v>
      </c>
      <c r="D2619" s="14" t="s">
        <v>9</v>
      </c>
      <c r="E2619" s="14" t="s">
        <v>34</v>
      </c>
      <c r="F2619" s="14" t="s">
        <v>35</v>
      </c>
      <c r="I2619" s="14" t="s">
        <v>502</v>
      </c>
      <c r="J2619" s="14" t="s">
        <v>108</v>
      </c>
      <c r="K2619" s="14" t="s">
        <v>116</v>
      </c>
      <c r="M2619" s="14">
        <v>0</v>
      </c>
      <c r="R2619" s="14">
        <v>23</v>
      </c>
      <c r="S2619" s="14">
        <v>0</v>
      </c>
      <c r="T2619" s="14" cm="1">
        <f t="array" ref="T2619">_xlfn.IFS(Table132[[#This Row],[percentages]]="",Table132[[#This Row],[percentages without NA]]/100,Table132[[#This Row],[percentages without NA]]="",Table132[[#This Row],[percentages]]/100)</f>
        <v>0</v>
      </c>
      <c r="U2619" s="14" t="str" cm="1">
        <f t="array" ref="U2619">_xlfn.IFS(Table132[[#This Row],[Disaggregation]]="All affected area","NA",Table132[[#This Row],[Disaggregation]]="Mantika",Table132[[#This Row],[Mantika]],Table132[[#This Row],[Disaggregation]]="Baladiya",Table132[[#This Row],[Mantika]])</f>
        <v>Benghazi</v>
      </c>
      <c r="V2619" s="14" t="str" cm="1">
        <f t="array" ref="V2619">_xlfn.IFS(Table132[[#This Row],[Disaggregation]]="All affected area","All affected area",Table132[[#This Row],[Disaggregation]]="Mantika",Table132[[#This Row],[Mantika]],Table132[[#This Row],[Disaggregation]]="Baladiya",Table132[[#This Row],[Baladiya]])</f>
        <v>Benghazi</v>
      </c>
    </row>
    <row r="2620" spans="1:22" x14ac:dyDescent="0.35">
      <c r="A2620" s="14" t="s">
        <v>101</v>
      </c>
      <c r="B2620" s="14" t="s">
        <v>444</v>
      </c>
      <c r="C2620" s="14" t="s">
        <v>10</v>
      </c>
      <c r="D2620" s="14" t="s">
        <v>9</v>
      </c>
      <c r="E2620" s="14" t="s">
        <v>34</v>
      </c>
      <c r="F2620" s="14" t="s">
        <v>35</v>
      </c>
      <c r="I2620" s="14" t="s">
        <v>502</v>
      </c>
      <c r="J2620" s="14" t="s">
        <v>108</v>
      </c>
      <c r="K2620" s="14" t="s">
        <v>115</v>
      </c>
      <c r="M2620" s="14">
        <v>0</v>
      </c>
      <c r="R2620" s="14">
        <v>23</v>
      </c>
      <c r="S2620" s="14">
        <v>0</v>
      </c>
      <c r="T2620" s="14" cm="1">
        <f t="array" ref="T2620">_xlfn.IFS(Table132[[#This Row],[percentages]]="",Table132[[#This Row],[percentages without NA]]/100,Table132[[#This Row],[percentages without NA]]="",Table132[[#This Row],[percentages]]/100)</f>
        <v>0</v>
      </c>
      <c r="U2620" s="14" t="str" cm="1">
        <f t="array" ref="U2620">_xlfn.IFS(Table132[[#This Row],[Disaggregation]]="All affected area","NA",Table132[[#This Row],[Disaggregation]]="Mantika",Table132[[#This Row],[Mantika]],Table132[[#This Row],[Disaggregation]]="Baladiya",Table132[[#This Row],[Mantika]])</f>
        <v>Benghazi</v>
      </c>
      <c r="V2620" s="14" t="str" cm="1">
        <f t="array" ref="V2620">_xlfn.IFS(Table132[[#This Row],[Disaggregation]]="All affected area","All affected area",Table132[[#This Row],[Disaggregation]]="Mantika",Table132[[#This Row],[Mantika]],Table132[[#This Row],[Disaggregation]]="Baladiya",Table132[[#This Row],[Baladiya]])</f>
        <v>Benghazi</v>
      </c>
    </row>
    <row r="2621" spans="1:22" x14ac:dyDescent="0.35">
      <c r="A2621" s="14" t="s">
        <v>101</v>
      </c>
      <c r="B2621" s="14" t="s">
        <v>444</v>
      </c>
      <c r="C2621" s="14" t="s">
        <v>10</v>
      </c>
      <c r="D2621" s="14" t="s">
        <v>9</v>
      </c>
      <c r="E2621" s="14" t="s">
        <v>34</v>
      </c>
      <c r="F2621" s="14" t="s">
        <v>35</v>
      </c>
      <c r="I2621" s="14" t="s">
        <v>502</v>
      </c>
      <c r="J2621" s="14" t="s">
        <v>108</v>
      </c>
      <c r="K2621" s="14" t="s">
        <v>114</v>
      </c>
      <c r="M2621" s="14">
        <v>2</v>
      </c>
      <c r="R2621" s="14">
        <v>23</v>
      </c>
      <c r="S2621" s="14">
        <v>8.6999999999999993</v>
      </c>
      <c r="T2621" s="14" cm="1">
        <f t="array" ref="T2621">_xlfn.IFS(Table132[[#This Row],[percentages]]="",Table132[[#This Row],[percentages without NA]]/100,Table132[[#This Row],[percentages without NA]]="",Table132[[#This Row],[percentages]]/100)</f>
        <v>8.6999999999999994E-2</v>
      </c>
      <c r="U2621" s="14" t="str" cm="1">
        <f t="array" ref="U2621">_xlfn.IFS(Table132[[#This Row],[Disaggregation]]="All affected area","NA",Table132[[#This Row],[Disaggregation]]="Mantika",Table132[[#This Row],[Mantika]],Table132[[#This Row],[Disaggregation]]="Baladiya",Table132[[#This Row],[Mantika]])</f>
        <v>Benghazi</v>
      </c>
      <c r="V2621" s="14" t="str" cm="1">
        <f t="array" ref="V2621">_xlfn.IFS(Table132[[#This Row],[Disaggregation]]="All affected area","All affected area",Table132[[#This Row],[Disaggregation]]="Mantika",Table132[[#This Row],[Mantika]],Table132[[#This Row],[Disaggregation]]="Baladiya",Table132[[#This Row],[Baladiya]])</f>
        <v>Benghazi</v>
      </c>
    </row>
    <row r="2622" spans="1:22" x14ac:dyDescent="0.35">
      <c r="A2622" s="14" t="s">
        <v>101</v>
      </c>
      <c r="B2622" s="14" t="s">
        <v>444</v>
      </c>
      <c r="C2622" s="14" t="s">
        <v>10</v>
      </c>
      <c r="D2622" s="14" t="s">
        <v>9</v>
      </c>
      <c r="E2622" s="14" t="s">
        <v>34</v>
      </c>
      <c r="F2622" s="14" t="s">
        <v>35</v>
      </c>
      <c r="I2622" s="14" t="s">
        <v>502</v>
      </c>
      <c r="J2622" s="14" t="s">
        <v>108</v>
      </c>
      <c r="K2622" s="14" t="s">
        <v>113</v>
      </c>
      <c r="M2622" s="14">
        <v>0</v>
      </c>
      <c r="R2622" s="14">
        <v>23</v>
      </c>
      <c r="S2622" s="14">
        <v>0</v>
      </c>
      <c r="T2622" s="14" cm="1">
        <f t="array" ref="T2622">_xlfn.IFS(Table132[[#This Row],[percentages]]="",Table132[[#This Row],[percentages without NA]]/100,Table132[[#This Row],[percentages without NA]]="",Table132[[#This Row],[percentages]]/100)</f>
        <v>0</v>
      </c>
      <c r="U2622" s="14" t="str" cm="1">
        <f t="array" ref="U2622">_xlfn.IFS(Table132[[#This Row],[Disaggregation]]="All affected area","NA",Table132[[#This Row],[Disaggregation]]="Mantika",Table132[[#This Row],[Mantika]],Table132[[#This Row],[Disaggregation]]="Baladiya",Table132[[#This Row],[Mantika]])</f>
        <v>Benghazi</v>
      </c>
      <c r="V2622" s="14" t="str" cm="1">
        <f t="array" ref="V2622">_xlfn.IFS(Table132[[#This Row],[Disaggregation]]="All affected area","All affected area",Table132[[#This Row],[Disaggregation]]="Mantika",Table132[[#This Row],[Mantika]],Table132[[#This Row],[Disaggregation]]="Baladiya",Table132[[#This Row],[Baladiya]])</f>
        <v>Benghazi</v>
      </c>
    </row>
    <row r="2623" spans="1:22" x14ac:dyDescent="0.35">
      <c r="A2623" s="14" t="s">
        <v>101</v>
      </c>
      <c r="B2623" s="14" t="s">
        <v>444</v>
      </c>
      <c r="C2623" s="14" t="s">
        <v>10</v>
      </c>
      <c r="D2623" s="14" t="s">
        <v>9</v>
      </c>
      <c r="E2623" s="14" t="s">
        <v>34</v>
      </c>
      <c r="F2623" s="14" t="s">
        <v>35</v>
      </c>
      <c r="I2623" s="14" t="s">
        <v>502</v>
      </c>
      <c r="J2623" s="14" t="s">
        <v>108</v>
      </c>
      <c r="K2623" s="14" t="s">
        <v>112</v>
      </c>
      <c r="M2623" s="14">
        <v>0</v>
      </c>
      <c r="R2623" s="14">
        <v>23</v>
      </c>
      <c r="S2623" s="14">
        <v>0</v>
      </c>
      <c r="T2623" s="14" cm="1">
        <f t="array" ref="T2623">_xlfn.IFS(Table132[[#This Row],[percentages]]="",Table132[[#This Row],[percentages without NA]]/100,Table132[[#This Row],[percentages without NA]]="",Table132[[#This Row],[percentages]]/100)</f>
        <v>0</v>
      </c>
      <c r="U2623" s="14" t="str" cm="1">
        <f t="array" ref="U2623">_xlfn.IFS(Table132[[#This Row],[Disaggregation]]="All affected area","NA",Table132[[#This Row],[Disaggregation]]="Mantika",Table132[[#This Row],[Mantika]],Table132[[#This Row],[Disaggregation]]="Baladiya",Table132[[#This Row],[Mantika]])</f>
        <v>Benghazi</v>
      </c>
      <c r="V2623" s="14" t="str" cm="1">
        <f t="array" ref="V2623">_xlfn.IFS(Table132[[#This Row],[Disaggregation]]="All affected area","All affected area",Table132[[#This Row],[Disaggregation]]="Mantika",Table132[[#This Row],[Mantika]],Table132[[#This Row],[Disaggregation]]="Baladiya",Table132[[#This Row],[Baladiya]])</f>
        <v>Benghazi</v>
      </c>
    </row>
    <row r="2624" spans="1:22" x14ac:dyDescent="0.35">
      <c r="A2624" s="14" t="s">
        <v>101</v>
      </c>
      <c r="B2624" s="14" t="s">
        <v>444</v>
      </c>
      <c r="C2624" s="14" t="s">
        <v>10</v>
      </c>
      <c r="D2624" s="14" t="s">
        <v>9</v>
      </c>
      <c r="E2624" s="14" t="s">
        <v>34</v>
      </c>
      <c r="F2624" s="14" t="s">
        <v>35</v>
      </c>
      <c r="I2624" s="14" t="s">
        <v>502</v>
      </c>
      <c r="J2624" s="14" t="s">
        <v>108</v>
      </c>
      <c r="K2624" s="14" t="s">
        <v>111</v>
      </c>
      <c r="M2624" s="14">
        <v>15</v>
      </c>
      <c r="R2624" s="14">
        <v>23</v>
      </c>
      <c r="S2624" s="14">
        <v>65.22</v>
      </c>
      <c r="T2624" s="14" cm="1">
        <f t="array" ref="T2624">_xlfn.IFS(Table132[[#This Row],[percentages]]="",Table132[[#This Row],[percentages without NA]]/100,Table132[[#This Row],[percentages without NA]]="",Table132[[#This Row],[percentages]]/100)</f>
        <v>0.6522</v>
      </c>
      <c r="U2624" s="14" t="str" cm="1">
        <f t="array" ref="U2624">_xlfn.IFS(Table132[[#This Row],[Disaggregation]]="All affected area","NA",Table132[[#This Row],[Disaggregation]]="Mantika",Table132[[#This Row],[Mantika]],Table132[[#This Row],[Disaggregation]]="Baladiya",Table132[[#This Row],[Mantika]])</f>
        <v>Benghazi</v>
      </c>
      <c r="V2624" s="14" t="str" cm="1">
        <f t="array" ref="V2624">_xlfn.IFS(Table132[[#This Row],[Disaggregation]]="All affected area","All affected area",Table132[[#This Row],[Disaggregation]]="Mantika",Table132[[#This Row],[Mantika]],Table132[[#This Row],[Disaggregation]]="Baladiya",Table132[[#This Row],[Baladiya]])</f>
        <v>Benghazi</v>
      </c>
    </row>
    <row r="2625" spans="1:22" x14ac:dyDescent="0.35">
      <c r="A2625" s="14" t="s">
        <v>101</v>
      </c>
      <c r="B2625" s="14" t="s">
        <v>444</v>
      </c>
      <c r="C2625" s="14" t="s">
        <v>10</v>
      </c>
      <c r="D2625" s="14" t="s">
        <v>9</v>
      </c>
      <c r="E2625" s="14" t="s">
        <v>34</v>
      </c>
      <c r="F2625" s="14" t="s">
        <v>35</v>
      </c>
      <c r="I2625" s="14" t="s">
        <v>502</v>
      </c>
      <c r="J2625" s="14" t="s">
        <v>108</v>
      </c>
      <c r="K2625" s="14" t="s">
        <v>74</v>
      </c>
      <c r="M2625" s="14">
        <v>14</v>
      </c>
      <c r="R2625" s="14">
        <v>23</v>
      </c>
      <c r="S2625" s="14">
        <v>60.87</v>
      </c>
      <c r="T2625" s="14" cm="1">
        <f t="array" ref="T2625">_xlfn.IFS(Table132[[#This Row],[percentages]]="",Table132[[#This Row],[percentages without NA]]/100,Table132[[#This Row],[percentages without NA]]="",Table132[[#This Row],[percentages]]/100)</f>
        <v>0.60870000000000002</v>
      </c>
      <c r="U2625" s="14" t="str" cm="1">
        <f t="array" ref="U2625">_xlfn.IFS(Table132[[#This Row],[Disaggregation]]="All affected area","NA",Table132[[#This Row],[Disaggregation]]="Mantika",Table132[[#This Row],[Mantika]],Table132[[#This Row],[Disaggregation]]="Baladiya",Table132[[#This Row],[Mantika]])</f>
        <v>Benghazi</v>
      </c>
      <c r="V2625" s="14" t="str" cm="1">
        <f t="array" ref="V2625">_xlfn.IFS(Table132[[#This Row],[Disaggregation]]="All affected area","All affected area",Table132[[#This Row],[Disaggregation]]="Mantika",Table132[[#This Row],[Mantika]],Table132[[#This Row],[Disaggregation]]="Baladiya",Table132[[#This Row],[Baladiya]])</f>
        <v>Benghazi</v>
      </c>
    </row>
    <row r="2626" spans="1:22" x14ac:dyDescent="0.35">
      <c r="A2626" s="14" t="s">
        <v>101</v>
      </c>
      <c r="B2626" s="14" t="s">
        <v>444</v>
      </c>
      <c r="C2626" s="14" t="s">
        <v>10</v>
      </c>
      <c r="D2626" s="14" t="s">
        <v>9</v>
      </c>
      <c r="E2626" s="14" t="s">
        <v>34</v>
      </c>
      <c r="F2626" s="14" t="s">
        <v>35</v>
      </c>
      <c r="I2626" s="14" t="s">
        <v>502</v>
      </c>
      <c r="J2626" s="14" t="s">
        <v>108</v>
      </c>
      <c r="K2626" s="14" t="s">
        <v>73</v>
      </c>
      <c r="M2626" s="14">
        <v>0</v>
      </c>
      <c r="R2626" s="14">
        <v>23</v>
      </c>
      <c r="S2626" s="14">
        <v>0</v>
      </c>
      <c r="T2626" s="14" cm="1">
        <f t="array" ref="T2626">_xlfn.IFS(Table132[[#This Row],[percentages]]="",Table132[[#This Row],[percentages without NA]]/100,Table132[[#This Row],[percentages without NA]]="",Table132[[#This Row],[percentages]]/100)</f>
        <v>0</v>
      </c>
      <c r="U2626" s="14" t="str" cm="1">
        <f t="array" ref="U2626">_xlfn.IFS(Table132[[#This Row],[Disaggregation]]="All affected area","NA",Table132[[#This Row],[Disaggregation]]="Mantika",Table132[[#This Row],[Mantika]],Table132[[#This Row],[Disaggregation]]="Baladiya",Table132[[#This Row],[Mantika]])</f>
        <v>Benghazi</v>
      </c>
      <c r="V2626" s="14" t="str" cm="1">
        <f t="array" ref="V2626">_xlfn.IFS(Table132[[#This Row],[Disaggregation]]="All affected area","All affected area",Table132[[#This Row],[Disaggregation]]="Mantika",Table132[[#This Row],[Mantika]],Table132[[#This Row],[Disaggregation]]="Baladiya",Table132[[#This Row],[Baladiya]])</f>
        <v>Benghazi</v>
      </c>
    </row>
    <row r="2627" spans="1:22" x14ac:dyDescent="0.35">
      <c r="A2627" s="14" t="s">
        <v>101</v>
      </c>
      <c r="B2627" s="14" t="s">
        <v>444</v>
      </c>
      <c r="C2627" s="14" t="s">
        <v>10</v>
      </c>
      <c r="D2627" s="14" t="s">
        <v>9</v>
      </c>
      <c r="E2627" s="14" t="s">
        <v>34</v>
      </c>
      <c r="F2627" s="14" t="s">
        <v>35</v>
      </c>
      <c r="I2627" s="14" t="s">
        <v>502</v>
      </c>
      <c r="J2627" s="14" t="s">
        <v>108</v>
      </c>
      <c r="K2627" s="14" t="s">
        <v>110</v>
      </c>
      <c r="M2627" s="14">
        <v>0</v>
      </c>
      <c r="R2627" s="14">
        <v>23</v>
      </c>
      <c r="S2627" s="14">
        <v>0</v>
      </c>
      <c r="T2627" s="14" cm="1">
        <f t="array" ref="T2627">_xlfn.IFS(Table132[[#This Row],[percentages]]="",Table132[[#This Row],[percentages without NA]]/100,Table132[[#This Row],[percentages without NA]]="",Table132[[#This Row],[percentages]]/100)</f>
        <v>0</v>
      </c>
      <c r="U2627" s="14" t="str" cm="1">
        <f t="array" ref="U2627">_xlfn.IFS(Table132[[#This Row],[Disaggregation]]="All affected area","NA",Table132[[#This Row],[Disaggregation]]="Mantika",Table132[[#This Row],[Mantika]],Table132[[#This Row],[Disaggregation]]="Baladiya",Table132[[#This Row],[Mantika]])</f>
        <v>Benghazi</v>
      </c>
      <c r="V2627" s="14" t="str" cm="1">
        <f t="array" ref="V2627">_xlfn.IFS(Table132[[#This Row],[Disaggregation]]="All affected area","All affected area",Table132[[#This Row],[Disaggregation]]="Mantika",Table132[[#This Row],[Mantika]],Table132[[#This Row],[Disaggregation]]="Baladiya",Table132[[#This Row],[Baladiya]])</f>
        <v>Benghazi</v>
      </c>
    </row>
    <row r="2628" spans="1:22" x14ac:dyDescent="0.35">
      <c r="A2628" s="14" t="s">
        <v>101</v>
      </c>
      <c r="B2628" s="14" t="s">
        <v>444</v>
      </c>
      <c r="C2628" s="14" t="s">
        <v>10</v>
      </c>
      <c r="D2628" s="14" t="s">
        <v>9</v>
      </c>
      <c r="E2628" s="14" t="s">
        <v>34</v>
      </c>
      <c r="F2628" s="14" t="s">
        <v>35</v>
      </c>
      <c r="I2628" s="14" t="s">
        <v>502</v>
      </c>
      <c r="J2628" s="14" t="s">
        <v>108</v>
      </c>
      <c r="K2628" s="14" t="s">
        <v>109</v>
      </c>
      <c r="M2628" s="14">
        <v>0</v>
      </c>
      <c r="R2628" s="14">
        <v>23</v>
      </c>
      <c r="S2628" s="14">
        <v>0</v>
      </c>
      <c r="T2628" s="14" cm="1">
        <f t="array" ref="T2628">_xlfn.IFS(Table132[[#This Row],[percentages]]="",Table132[[#This Row],[percentages without NA]]/100,Table132[[#This Row],[percentages without NA]]="",Table132[[#This Row],[percentages]]/100)</f>
        <v>0</v>
      </c>
      <c r="U2628" s="14" t="str" cm="1">
        <f t="array" ref="U2628">_xlfn.IFS(Table132[[#This Row],[Disaggregation]]="All affected area","NA",Table132[[#This Row],[Disaggregation]]="Mantika",Table132[[#This Row],[Mantika]],Table132[[#This Row],[Disaggregation]]="Baladiya",Table132[[#This Row],[Mantika]])</f>
        <v>Benghazi</v>
      </c>
      <c r="V2628" s="14" t="str" cm="1">
        <f t="array" ref="V2628">_xlfn.IFS(Table132[[#This Row],[Disaggregation]]="All affected area","All affected area",Table132[[#This Row],[Disaggregation]]="Mantika",Table132[[#This Row],[Mantika]],Table132[[#This Row],[Disaggregation]]="Baladiya",Table132[[#This Row],[Baladiya]])</f>
        <v>Benghazi</v>
      </c>
    </row>
    <row r="2629" spans="1:22" x14ac:dyDescent="0.35">
      <c r="A2629" s="14" t="s">
        <v>101</v>
      </c>
      <c r="B2629" s="14" t="s">
        <v>444</v>
      </c>
      <c r="C2629" s="14" t="s">
        <v>10</v>
      </c>
      <c r="D2629" s="14" t="s">
        <v>9</v>
      </c>
      <c r="E2629" s="14" t="s">
        <v>34</v>
      </c>
      <c r="F2629" s="14" t="s">
        <v>35</v>
      </c>
      <c r="I2629" s="14" t="s">
        <v>502</v>
      </c>
      <c r="J2629" s="14" t="s">
        <v>108</v>
      </c>
      <c r="K2629" s="14" t="s">
        <v>107</v>
      </c>
      <c r="M2629" s="14">
        <v>0</v>
      </c>
      <c r="R2629" s="14">
        <v>23</v>
      </c>
      <c r="S2629" s="14">
        <v>0</v>
      </c>
      <c r="T2629" s="14" cm="1">
        <f t="array" ref="T2629">_xlfn.IFS(Table132[[#This Row],[percentages]]="",Table132[[#This Row],[percentages without NA]]/100,Table132[[#This Row],[percentages without NA]]="",Table132[[#This Row],[percentages]]/100)</f>
        <v>0</v>
      </c>
      <c r="U2629" s="14" t="str" cm="1">
        <f t="array" ref="U2629">_xlfn.IFS(Table132[[#This Row],[Disaggregation]]="All affected area","NA",Table132[[#This Row],[Disaggregation]]="Mantika",Table132[[#This Row],[Mantika]],Table132[[#This Row],[Disaggregation]]="Baladiya",Table132[[#This Row],[Mantika]])</f>
        <v>Benghazi</v>
      </c>
      <c r="V2629" s="14" t="str" cm="1">
        <f t="array" ref="V2629">_xlfn.IFS(Table132[[#This Row],[Disaggregation]]="All affected area","All affected area",Table132[[#This Row],[Disaggregation]]="Mantika",Table132[[#This Row],[Mantika]],Table132[[#This Row],[Disaggregation]]="Baladiya",Table132[[#This Row],[Baladiya]])</f>
        <v>Benghazi</v>
      </c>
    </row>
    <row r="2630" spans="1:22" x14ac:dyDescent="0.35">
      <c r="A2630" s="14" t="s">
        <v>101</v>
      </c>
      <c r="B2630" s="14" t="s">
        <v>444</v>
      </c>
      <c r="C2630" s="14" t="s">
        <v>10</v>
      </c>
      <c r="D2630" s="14" t="s">
        <v>9</v>
      </c>
      <c r="E2630" s="14" t="s">
        <v>31</v>
      </c>
      <c r="F2630" s="14" t="s">
        <v>32</v>
      </c>
      <c r="I2630" s="14" t="s">
        <v>502</v>
      </c>
      <c r="J2630" s="14" t="s">
        <v>108</v>
      </c>
      <c r="K2630" s="14" t="s">
        <v>116</v>
      </c>
      <c r="M2630" s="14">
        <v>0</v>
      </c>
      <c r="R2630" s="14">
        <v>4</v>
      </c>
      <c r="S2630" s="14">
        <v>0</v>
      </c>
      <c r="T2630" s="14" cm="1">
        <f t="array" ref="T2630">_xlfn.IFS(Table132[[#This Row],[percentages]]="",Table132[[#This Row],[percentages without NA]]/100,Table132[[#This Row],[percentages without NA]]="",Table132[[#This Row],[percentages]]/100)</f>
        <v>0</v>
      </c>
      <c r="U2630" s="14" t="str" cm="1">
        <f t="array" ref="U2630">_xlfn.IFS(Table132[[#This Row],[Disaggregation]]="All affected area","NA",Table132[[#This Row],[Disaggregation]]="Mantika",Table132[[#This Row],[Mantika]],Table132[[#This Row],[Disaggregation]]="Baladiya",Table132[[#This Row],[Mantika]])</f>
        <v>Tobruk</v>
      </c>
      <c r="V2630" s="14" t="str" cm="1">
        <f t="array" ref="V2630">_xlfn.IFS(Table132[[#This Row],[Disaggregation]]="All affected area","All affected area",Table132[[#This Row],[Disaggregation]]="Mantika",Table132[[#This Row],[Mantika]],Table132[[#This Row],[Disaggregation]]="Baladiya",Table132[[#This Row],[Baladiya]])</f>
        <v>Tobruk</v>
      </c>
    </row>
    <row r="2631" spans="1:22" x14ac:dyDescent="0.35">
      <c r="A2631" s="14" t="s">
        <v>101</v>
      </c>
      <c r="B2631" s="14" t="s">
        <v>444</v>
      </c>
      <c r="C2631" s="14" t="s">
        <v>10</v>
      </c>
      <c r="D2631" s="14" t="s">
        <v>9</v>
      </c>
      <c r="E2631" s="14" t="s">
        <v>31</v>
      </c>
      <c r="F2631" s="14" t="s">
        <v>32</v>
      </c>
      <c r="I2631" s="14" t="s">
        <v>502</v>
      </c>
      <c r="J2631" s="14" t="s">
        <v>108</v>
      </c>
      <c r="K2631" s="14" t="s">
        <v>115</v>
      </c>
      <c r="M2631" s="14">
        <v>0</v>
      </c>
      <c r="R2631" s="14">
        <v>4</v>
      </c>
      <c r="S2631" s="14">
        <v>0</v>
      </c>
      <c r="T2631" s="14" cm="1">
        <f t="array" ref="T2631">_xlfn.IFS(Table132[[#This Row],[percentages]]="",Table132[[#This Row],[percentages without NA]]/100,Table132[[#This Row],[percentages without NA]]="",Table132[[#This Row],[percentages]]/100)</f>
        <v>0</v>
      </c>
      <c r="U2631" s="14" t="str" cm="1">
        <f t="array" ref="U2631">_xlfn.IFS(Table132[[#This Row],[Disaggregation]]="All affected area","NA",Table132[[#This Row],[Disaggregation]]="Mantika",Table132[[#This Row],[Mantika]],Table132[[#This Row],[Disaggregation]]="Baladiya",Table132[[#This Row],[Mantika]])</f>
        <v>Tobruk</v>
      </c>
      <c r="V2631" s="14" t="str" cm="1">
        <f t="array" ref="V2631">_xlfn.IFS(Table132[[#This Row],[Disaggregation]]="All affected area","All affected area",Table132[[#This Row],[Disaggregation]]="Mantika",Table132[[#This Row],[Mantika]],Table132[[#This Row],[Disaggregation]]="Baladiya",Table132[[#This Row],[Baladiya]])</f>
        <v>Tobruk</v>
      </c>
    </row>
    <row r="2632" spans="1:22" x14ac:dyDescent="0.35">
      <c r="A2632" s="14" t="s">
        <v>101</v>
      </c>
      <c r="B2632" s="14" t="s">
        <v>444</v>
      </c>
      <c r="C2632" s="14" t="s">
        <v>10</v>
      </c>
      <c r="D2632" s="14" t="s">
        <v>9</v>
      </c>
      <c r="E2632" s="14" t="s">
        <v>31</v>
      </c>
      <c r="F2632" s="14" t="s">
        <v>32</v>
      </c>
      <c r="I2632" s="14" t="s">
        <v>502</v>
      </c>
      <c r="J2632" s="14" t="s">
        <v>108</v>
      </c>
      <c r="K2632" s="14" t="s">
        <v>114</v>
      </c>
      <c r="M2632" s="14">
        <v>0</v>
      </c>
      <c r="R2632" s="14">
        <v>4</v>
      </c>
      <c r="S2632" s="14">
        <v>0</v>
      </c>
      <c r="T2632" s="14" cm="1">
        <f t="array" ref="T2632">_xlfn.IFS(Table132[[#This Row],[percentages]]="",Table132[[#This Row],[percentages without NA]]/100,Table132[[#This Row],[percentages without NA]]="",Table132[[#This Row],[percentages]]/100)</f>
        <v>0</v>
      </c>
      <c r="U2632" s="14" t="str" cm="1">
        <f t="array" ref="U2632">_xlfn.IFS(Table132[[#This Row],[Disaggregation]]="All affected area","NA",Table132[[#This Row],[Disaggregation]]="Mantika",Table132[[#This Row],[Mantika]],Table132[[#This Row],[Disaggregation]]="Baladiya",Table132[[#This Row],[Mantika]])</f>
        <v>Tobruk</v>
      </c>
      <c r="V2632" s="14" t="str" cm="1">
        <f t="array" ref="V2632">_xlfn.IFS(Table132[[#This Row],[Disaggregation]]="All affected area","All affected area",Table132[[#This Row],[Disaggregation]]="Mantika",Table132[[#This Row],[Mantika]],Table132[[#This Row],[Disaggregation]]="Baladiya",Table132[[#This Row],[Baladiya]])</f>
        <v>Tobruk</v>
      </c>
    </row>
    <row r="2633" spans="1:22" x14ac:dyDescent="0.35">
      <c r="A2633" s="14" t="s">
        <v>101</v>
      </c>
      <c r="B2633" s="14" t="s">
        <v>444</v>
      </c>
      <c r="C2633" s="14" t="s">
        <v>10</v>
      </c>
      <c r="D2633" s="14" t="s">
        <v>9</v>
      </c>
      <c r="E2633" s="14" t="s">
        <v>31</v>
      </c>
      <c r="F2633" s="14" t="s">
        <v>32</v>
      </c>
      <c r="I2633" s="14" t="s">
        <v>502</v>
      </c>
      <c r="J2633" s="14" t="s">
        <v>108</v>
      </c>
      <c r="K2633" s="14" t="s">
        <v>113</v>
      </c>
      <c r="M2633" s="14">
        <v>0</v>
      </c>
      <c r="R2633" s="14">
        <v>4</v>
      </c>
      <c r="S2633" s="14">
        <v>0</v>
      </c>
      <c r="T2633" s="14" cm="1">
        <f t="array" ref="T2633">_xlfn.IFS(Table132[[#This Row],[percentages]]="",Table132[[#This Row],[percentages without NA]]/100,Table132[[#This Row],[percentages without NA]]="",Table132[[#This Row],[percentages]]/100)</f>
        <v>0</v>
      </c>
      <c r="U2633" s="14" t="str" cm="1">
        <f t="array" ref="U2633">_xlfn.IFS(Table132[[#This Row],[Disaggregation]]="All affected area","NA",Table132[[#This Row],[Disaggregation]]="Mantika",Table132[[#This Row],[Mantika]],Table132[[#This Row],[Disaggregation]]="Baladiya",Table132[[#This Row],[Mantika]])</f>
        <v>Tobruk</v>
      </c>
      <c r="V2633" s="14" t="str" cm="1">
        <f t="array" ref="V2633">_xlfn.IFS(Table132[[#This Row],[Disaggregation]]="All affected area","All affected area",Table132[[#This Row],[Disaggregation]]="Mantika",Table132[[#This Row],[Mantika]],Table132[[#This Row],[Disaggregation]]="Baladiya",Table132[[#This Row],[Baladiya]])</f>
        <v>Tobruk</v>
      </c>
    </row>
    <row r="2634" spans="1:22" x14ac:dyDescent="0.35">
      <c r="A2634" s="14" t="s">
        <v>101</v>
      </c>
      <c r="B2634" s="14" t="s">
        <v>444</v>
      </c>
      <c r="C2634" s="14" t="s">
        <v>10</v>
      </c>
      <c r="D2634" s="14" t="s">
        <v>9</v>
      </c>
      <c r="E2634" s="14" t="s">
        <v>31</v>
      </c>
      <c r="F2634" s="14" t="s">
        <v>32</v>
      </c>
      <c r="I2634" s="14" t="s">
        <v>502</v>
      </c>
      <c r="J2634" s="14" t="s">
        <v>108</v>
      </c>
      <c r="K2634" s="14" t="s">
        <v>112</v>
      </c>
      <c r="M2634" s="14">
        <v>0</v>
      </c>
      <c r="R2634" s="14">
        <v>4</v>
      </c>
      <c r="S2634" s="14">
        <v>0</v>
      </c>
      <c r="T2634" s="14" cm="1">
        <f t="array" ref="T2634">_xlfn.IFS(Table132[[#This Row],[percentages]]="",Table132[[#This Row],[percentages without NA]]/100,Table132[[#This Row],[percentages without NA]]="",Table132[[#This Row],[percentages]]/100)</f>
        <v>0</v>
      </c>
      <c r="U2634" s="14" t="str" cm="1">
        <f t="array" ref="U2634">_xlfn.IFS(Table132[[#This Row],[Disaggregation]]="All affected area","NA",Table132[[#This Row],[Disaggregation]]="Mantika",Table132[[#This Row],[Mantika]],Table132[[#This Row],[Disaggregation]]="Baladiya",Table132[[#This Row],[Mantika]])</f>
        <v>Tobruk</v>
      </c>
      <c r="V2634" s="14" t="str" cm="1">
        <f t="array" ref="V2634">_xlfn.IFS(Table132[[#This Row],[Disaggregation]]="All affected area","All affected area",Table132[[#This Row],[Disaggregation]]="Mantika",Table132[[#This Row],[Mantika]],Table132[[#This Row],[Disaggregation]]="Baladiya",Table132[[#This Row],[Baladiya]])</f>
        <v>Tobruk</v>
      </c>
    </row>
    <row r="2635" spans="1:22" x14ac:dyDescent="0.35">
      <c r="A2635" s="14" t="s">
        <v>101</v>
      </c>
      <c r="B2635" s="14" t="s">
        <v>444</v>
      </c>
      <c r="C2635" s="14" t="s">
        <v>10</v>
      </c>
      <c r="D2635" s="14" t="s">
        <v>9</v>
      </c>
      <c r="E2635" s="14" t="s">
        <v>31</v>
      </c>
      <c r="F2635" s="14" t="s">
        <v>32</v>
      </c>
      <c r="I2635" s="14" t="s">
        <v>502</v>
      </c>
      <c r="J2635" s="14" t="s">
        <v>108</v>
      </c>
      <c r="K2635" s="14" t="s">
        <v>111</v>
      </c>
      <c r="M2635" s="14">
        <v>3</v>
      </c>
      <c r="R2635" s="14">
        <v>4</v>
      </c>
      <c r="S2635" s="14">
        <v>75</v>
      </c>
      <c r="T2635" s="14" cm="1">
        <f t="array" ref="T2635">_xlfn.IFS(Table132[[#This Row],[percentages]]="",Table132[[#This Row],[percentages without NA]]/100,Table132[[#This Row],[percentages without NA]]="",Table132[[#This Row],[percentages]]/100)</f>
        <v>0.75</v>
      </c>
      <c r="U2635" s="14" t="str" cm="1">
        <f t="array" ref="U2635">_xlfn.IFS(Table132[[#This Row],[Disaggregation]]="All affected area","NA",Table132[[#This Row],[Disaggregation]]="Mantika",Table132[[#This Row],[Mantika]],Table132[[#This Row],[Disaggregation]]="Baladiya",Table132[[#This Row],[Mantika]])</f>
        <v>Tobruk</v>
      </c>
      <c r="V2635" s="14" t="str" cm="1">
        <f t="array" ref="V2635">_xlfn.IFS(Table132[[#This Row],[Disaggregation]]="All affected area","All affected area",Table132[[#This Row],[Disaggregation]]="Mantika",Table132[[#This Row],[Mantika]],Table132[[#This Row],[Disaggregation]]="Baladiya",Table132[[#This Row],[Baladiya]])</f>
        <v>Tobruk</v>
      </c>
    </row>
    <row r="2636" spans="1:22" x14ac:dyDescent="0.35">
      <c r="A2636" s="14" t="s">
        <v>101</v>
      </c>
      <c r="B2636" s="14" t="s">
        <v>444</v>
      </c>
      <c r="C2636" s="14" t="s">
        <v>10</v>
      </c>
      <c r="D2636" s="14" t="s">
        <v>9</v>
      </c>
      <c r="E2636" s="14" t="s">
        <v>31</v>
      </c>
      <c r="F2636" s="14" t="s">
        <v>32</v>
      </c>
      <c r="I2636" s="14" t="s">
        <v>502</v>
      </c>
      <c r="J2636" s="14" t="s">
        <v>108</v>
      </c>
      <c r="K2636" s="14" t="s">
        <v>74</v>
      </c>
      <c r="M2636" s="14">
        <v>2</v>
      </c>
      <c r="R2636" s="14">
        <v>4</v>
      </c>
      <c r="S2636" s="14">
        <v>50</v>
      </c>
      <c r="T2636" s="14" cm="1">
        <f t="array" ref="T2636">_xlfn.IFS(Table132[[#This Row],[percentages]]="",Table132[[#This Row],[percentages without NA]]/100,Table132[[#This Row],[percentages without NA]]="",Table132[[#This Row],[percentages]]/100)</f>
        <v>0.5</v>
      </c>
      <c r="U2636" s="14" t="str" cm="1">
        <f t="array" ref="U2636">_xlfn.IFS(Table132[[#This Row],[Disaggregation]]="All affected area","NA",Table132[[#This Row],[Disaggregation]]="Mantika",Table132[[#This Row],[Mantika]],Table132[[#This Row],[Disaggregation]]="Baladiya",Table132[[#This Row],[Mantika]])</f>
        <v>Tobruk</v>
      </c>
      <c r="V2636" s="14" t="str" cm="1">
        <f t="array" ref="V2636">_xlfn.IFS(Table132[[#This Row],[Disaggregation]]="All affected area","All affected area",Table132[[#This Row],[Disaggregation]]="Mantika",Table132[[#This Row],[Mantika]],Table132[[#This Row],[Disaggregation]]="Baladiya",Table132[[#This Row],[Baladiya]])</f>
        <v>Tobruk</v>
      </c>
    </row>
    <row r="2637" spans="1:22" x14ac:dyDescent="0.35">
      <c r="A2637" s="14" t="s">
        <v>101</v>
      </c>
      <c r="B2637" s="14" t="s">
        <v>444</v>
      </c>
      <c r="C2637" s="14" t="s">
        <v>10</v>
      </c>
      <c r="D2637" s="14" t="s">
        <v>9</v>
      </c>
      <c r="E2637" s="14" t="s">
        <v>31</v>
      </c>
      <c r="F2637" s="14" t="s">
        <v>32</v>
      </c>
      <c r="I2637" s="14" t="s">
        <v>502</v>
      </c>
      <c r="J2637" s="14" t="s">
        <v>108</v>
      </c>
      <c r="K2637" s="14" t="s">
        <v>73</v>
      </c>
      <c r="M2637" s="14">
        <v>0</v>
      </c>
      <c r="R2637" s="14">
        <v>4</v>
      </c>
      <c r="S2637" s="14">
        <v>0</v>
      </c>
      <c r="T2637" s="14" cm="1">
        <f t="array" ref="T2637">_xlfn.IFS(Table132[[#This Row],[percentages]]="",Table132[[#This Row],[percentages without NA]]/100,Table132[[#This Row],[percentages without NA]]="",Table132[[#This Row],[percentages]]/100)</f>
        <v>0</v>
      </c>
      <c r="U2637" s="14" t="str" cm="1">
        <f t="array" ref="U2637">_xlfn.IFS(Table132[[#This Row],[Disaggregation]]="All affected area","NA",Table132[[#This Row],[Disaggregation]]="Mantika",Table132[[#This Row],[Mantika]],Table132[[#This Row],[Disaggregation]]="Baladiya",Table132[[#This Row],[Mantika]])</f>
        <v>Tobruk</v>
      </c>
      <c r="V2637" s="14" t="str" cm="1">
        <f t="array" ref="V2637">_xlfn.IFS(Table132[[#This Row],[Disaggregation]]="All affected area","All affected area",Table132[[#This Row],[Disaggregation]]="Mantika",Table132[[#This Row],[Mantika]],Table132[[#This Row],[Disaggregation]]="Baladiya",Table132[[#This Row],[Baladiya]])</f>
        <v>Tobruk</v>
      </c>
    </row>
    <row r="2638" spans="1:22" x14ac:dyDescent="0.35">
      <c r="A2638" s="14" t="s">
        <v>101</v>
      </c>
      <c r="B2638" s="14" t="s">
        <v>444</v>
      </c>
      <c r="C2638" s="14" t="s">
        <v>10</v>
      </c>
      <c r="D2638" s="14" t="s">
        <v>9</v>
      </c>
      <c r="E2638" s="14" t="s">
        <v>31</v>
      </c>
      <c r="F2638" s="14" t="s">
        <v>32</v>
      </c>
      <c r="I2638" s="14" t="s">
        <v>502</v>
      </c>
      <c r="J2638" s="14" t="s">
        <v>108</v>
      </c>
      <c r="K2638" s="14" t="s">
        <v>110</v>
      </c>
      <c r="M2638" s="14">
        <v>0</v>
      </c>
      <c r="R2638" s="14">
        <v>4</v>
      </c>
      <c r="S2638" s="14">
        <v>0</v>
      </c>
      <c r="T2638" s="14" cm="1">
        <f t="array" ref="T2638">_xlfn.IFS(Table132[[#This Row],[percentages]]="",Table132[[#This Row],[percentages without NA]]/100,Table132[[#This Row],[percentages without NA]]="",Table132[[#This Row],[percentages]]/100)</f>
        <v>0</v>
      </c>
      <c r="U2638" s="14" t="str" cm="1">
        <f t="array" ref="U2638">_xlfn.IFS(Table132[[#This Row],[Disaggregation]]="All affected area","NA",Table132[[#This Row],[Disaggregation]]="Mantika",Table132[[#This Row],[Mantika]],Table132[[#This Row],[Disaggregation]]="Baladiya",Table132[[#This Row],[Mantika]])</f>
        <v>Tobruk</v>
      </c>
      <c r="V2638" s="14" t="str" cm="1">
        <f t="array" ref="V2638">_xlfn.IFS(Table132[[#This Row],[Disaggregation]]="All affected area","All affected area",Table132[[#This Row],[Disaggregation]]="Mantika",Table132[[#This Row],[Mantika]],Table132[[#This Row],[Disaggregation]]="Baladiya",Table132[[#This Row],[Baladiya]])</f>
        <v>Tobruk</v>
      </c>
    </row>
    <row r="2639" spans="1:22" x14ac:dyDescent="0.35">
      <c r="A2639" s="14" t="s">
        <v>101</v>
      </c>
      <c r="B2639" s="14" t="s">
        <v>444</v>
      </c>
      <c r="C2639" s="14" t="s">
        <v>10</v>
      </c>
      <c r="D2639" s="14" t="s">
        <v>9</v>
      </c>
      <c r="E2639" s="14" t="s">
        <v>31</v>
      </c>
      <c r="F2639" s="14" t="s">
        <v>32</v>
      </c>
      <c r="I2639" s="14" t="s">
        <v>502</v>
      </c>
      <c r="J2639" s="14" t="s">
        <v>108</v>
      </c>
      <c r="K2639" s="14" t="s">
        <v>109</v>
      </c>
      <c r="M2639" s="14">
        <v>0</v>
      </c>
      <c r="R2639" s="14">
        <v>4</v>
      </c>
      <c r="S2639" s="14">
        <v>0</v>
      </c>
      <c r="T2639" s="14" cm="1">
        <f t="array" ref="T2639">_xlfn.IFS(Table132[[#This Row],[percentages]]="",Table132[[#This Row],[percentages without NA]]/100,Table132[[#This Row],[percentages without NA]]="",Table132[[#This Row],[percentages]]/100)</f>
        <v>0</v>
      </c>
      <c r="U2639" s="14" t="str" cm="1">
        <f t="array" ref="U2639">_xlfn.IFS(Table132[[#This Row],[Disaggregation]]="All affected area","NA",Table132[[#This Row],[Disaggregation]]="Mantika",Table132[[#This Row],[Mantika]],Table132[[#This Row],[Disaggregation]]="Baladiya",Table132[[#This Row],[Mantika]])</f>
        <v>Tobruk</v>
      </c>
      <c r="V2639" s="14" t="str" cm="1">
        <f t="array" ref="V2639">_xlfn.IFS(Table132[[#This Row],[Disaggregation]]="All affected area","All affected area",Table132[[#This Row],[Disaggregation]]="Mantika",Table132[[#This Row],[Mantika]],Table132[[#This Row],[Disaggregation]]="Baladiya",Table132[[#This Row],[Baladiya]])</f>
        <v>Tobruk</v>
      </c>
    </row>
    <row r="2640" spans="1:22" x14ac:dyDescent="0.35">
      <c r="A2640" s="14" t="s">
        <v>101</v>
      </c>
      <c r="B2640" s="14" t="s">
        <v>444</v>
      </c>
      <c r="C2640" s="14" t="s">
        <v>10</v>
      </c>
      <c r="D2640" s="14" t="s">
        <v>9</v>
      </c>
      <c r="E2640" s="14" t="s">
        <v>31</v>
      </c>
      <c r="F2640" s="14" t="s">
        <v>32</v>
      </c>
      <c r="I2640" s="14" t="s">
        <v>502</v>
      </c>
      <c r="J2640" s="14" t="s">
        <v>108</v>
      </c>
      <c r="K2640" s="14" t="s">
        <v>107</v>
      </c>
      <c r="M2640" s="14">
        <v>0</v>
      </c>
      <c r="R2640" s="14">
        <v>4</v>
      </c>
      <c r="S2640" s="14">
        <v>0</v>
      </c>
      <c r="T2640" s="14" cm="1">
        <f t="array" ref="T2640">_xlfn.IFS(Table132[[#This Row],[percentages]]="",Table132[[#This Row],[percentages without NA]]/100,Table132[[#This Row],[percentages without NA]]="",Table132[[#This Row],[percentages]]/100)</f>
        <v>0</v>
      </c>
      <c r="U2640" s="14" t="str" cm="1">
        <f t="array" ref="U2640">_xlfn.IFS(Table132[[#This Row],[Disaggregation]]="All affected area","NA",Table132[[#This Row],[Disaggregation]]="Mantika",Table132[[#This Row],[Mantika]],Table132[[#This Row],[Disaggregation]]="Baladiya",Table132[[#This Row],[Mantika]])</f>
        <v>Tobruk</v>
      </c>
      <c r="V2640" s="14" t="str" cm="1">
        <f t="array" ref="V2640">_xlfn.IFS(Table132[[#This Row],[Disaggregation]]="All affected area","All affected area",Table132[[#This Row],[Disaggregation]]="Mantika",Table132[[#This Row],[Mantika]],Table132[[#This Row],[Disaggregation]]="Baladiya",Table132[[#This Row],[Baladiya]])</f>
        <v>Tobruk</v>
      </c>
    </row>
    <row r="2641" spans="1:22" x14ac:dyDescent="0.35">
      <c r="A2641" s="14" t="s">
        <v>101</v>
      </c>
      <c r="B2641" s="14" t="s">
        <v>444</v>
      </c>
      <c r="C2641" s="14" t="s">
        <v>10</v>
      </c>
      <c r="D2641" s="14" t="s">
        <v>9</v>
      </c>
      <c r="E2641" s="14" t="s">
        <v>27</v>
      </c>
      <c r="F2641" s="14" t="s">
        <v>26</v>
      </c>
      <c r="I2641" s="14" t="s">
        <v>502</v>
      </c>
      <c r="J2641" s="14" t="s">
        <v>108</v>
      </c>
      <c r="K2641" s="14" t="s">
        <v>116</v>
      </c>
      <c r="M2641" s="14">
        <v>0</v>
      </c>
      <c r="R2641" s="14">
        <v>6</v>
      </c>
      <c r="S2641" s="14">
        <v>0</v>
      </c>
      <c r="T2641" s="14" cm="1">
        <f t="array" ref="T2641">_xlfn.IFS(Table132[[#This Row],[percentages]]="",Table132[[#This Row],[percentages without NA]]/100,Table132[[#This Row],[percentages without NA]]="",Table132[[#This Row],[percentages]]/100)</f>
        <v>0</v>
      </c>
      <c r="U2641" s="14" t="str" cm="1">
        <f t="array" ref="U2641">_xlfn.IFS(Table132[[#This Row],[Disaggregation]]="All affected area","NA",Table132[[#This Row],[Disaggregation]]="Mantika",Table132[[#This Row],[Mantika]],Table132[[#This Row],[Disaggregation]]="Baladiya",Table132[[#This Row],[Mantika]])</f>
        <v>Ejdabia</v>
      </c>
      <c r="V2641" s="14" t="str" cm="1">
        <f t="array" ref="V2641">_xlfn.IFS(Table132[[#This Row],[Disaggregation]]="All affected area","All affected area",Table132[[#This Row],[Disaggregation]]="Mantika",Table132[[#This Row],[Mantika]],Table132[[#This Row],[Disaggregation]]="Baladiya",Table132[[#This Row],[Baladiya]])</f>
        <v>Ejdabia</v>
      </c>
    </row>
    <row r="2642" spans="1:22" x14ac:dyDescent="0.35">
      <c r="A2642" s="14" t="s">
        <v>101</v>
      </c>
      <c r="B2642" s="14" t="s">
        <v>444</v>
      </c>
      <c r="C2642" s="14" t="s">
        <v>10</v>
      </c>
      <c r="D2642" s="14" t="s">
        <v>9</v>
      </c>
      <c r="E2642" s="14" t="s">
        <v>27</v>
      </c>
      <c r="F2642" s="14" t="s">
        <v>26</v>
      </c>
      <c r="I2642" s="14" t="s">
        <v>502</v>
      </c>
      <c r="J2642" s="14" t="s">
        <v>108</v>
      </c>
      <c r="K2642" s="14" t="s">
        <v>115</v>
      </c>
      <c r="M2642" s="14">
        <v>0</v>
      </c>
      <c r="R2642" s="14">
        <v>6</v>
      </c>
      <c r="S2642" s="14">
        <v>0</v>
      </c>
      <c r="T2642" s="14" cm="1">
        <f t="array" ref="T2642">_xlfn.IFS(Table132[[#This Row],[percentages]]="",Table132[[#This Row],[percentages without NA]]/100,Table132[[#This Row],[percentages without NA]]="",Table132[[#This Row],[percentages]]/100)</f>
        <v>0</v>
      </c>
      <c r="U2642" s="14" t="str" cm="1">
        <f t="array" ref="U2642">_xlfn.IFS(Table132[[#This Row],[Disaggregation]]="All affected area","NA",Table132[[#This Row],[Disaggregation]]="Mantika",Table132[[#This Row],[Mantika]],Table132[[#This Row],[Disaggregation]]="Baladiya",Table132[[#This Row],[Mantika]])</f>
        <v>Ejdabia</v>
      </c>
      <c r="V2642" s="14" t="str" cm="1">
        <f t="array" ref="V2642">_xlfn.IFS(Table132[[#This Row],[Disaggregation]]="All affected area","All affected area",Table132[[#This Row],[Disaggregation]]="Mantika",Table132[[#This Row],[Mantika]],Table132[[#This Row],[Disaggregation]]="Baladiya",Table132[[#This Row],[Baladiya]])</f>
        <v>Ejdabia</v>
      </c>
    </row>
    <row r="2643" spans="1:22" x14ac:dyDescent="0.35">
      <c r="A2643" s="14" t="s">
        <v>101</v>
      </c>
      <c r="B2643" s="14" t="s">
        <v>444</v>
      </c>
      <c r="C2643" s="14" t="s">
        <v>10</v>
      </c>
      <c r="D2643" s="14" t="s">
        <v>9</v>
      </c>
      <c r="E2643" s="14" t="s">
        <v>27</v>
      </c>
      <c r="F2643" s="14" t="s">
        <v>26</v>
      </c>
      <c r="I2643" s="14" t="s">
        <v>502</v>
      </c>
      <c r="J2643" s="14" t="s">
        <v>108</v>
      </c>
      <c r="K2643" s="14" t="s">
        <v>114</v>
      </c>
      <c r="M2643" s="14">
        <v>1</v>
      </c>
      <c r="R2643" s="14">
        <v>6</v>
      </c>
      <c r="S2643" s="14">
        <v>16.670000000000002</v>
      </c>
      <c r="T2643" s="14" cm="1">
        <f t="array" ref="T2643">_xlfn.IFS(Table132[[#This Row],[percentages]]="",Table132[[#This Row],[percentages without NA]]/100,Table132[[#This Row],[percentages without NA]]="",Table132[[#This Row],[percentages]]/100)</f>
        <v>0.16670000000000001</v>
      </c>
      <c r="U2643" s="14" t="str" cm="1">
        <f t="array" ref="U2643">_xlfn.IFS(Table132[[#This Row],[Disaggregation]]="All affected area","NA",Table132[[#This Row],[Disaggregation]]="Mantika",Table132[[#This Row],[Mantika]],Table132[[#This Row],[Disaggregation]]="Baladiya",Table132[[#This Row],[Mantika]])</f>
        <v>Ejdabia</v>
      </c>
      <c r="V2643" s="14" t="str" cm="1">
        <f t="array" ref="V2643">_xlfn.IFS(Table132[[#This Row],[Disaggregation]]="All affected area","All affected area",Table132[[#This Row],[Disaggregation]]="Mantika",Table132[[#This Row],[Mantika]],Table132[[#This Row],[Disaggregation]]="Baladiya",Table132[[#This Row],[Baladiya]])</f>
        <v>Ejdabia</v>
      </c>
    </row>
    <row r="2644" spans="1:22" x14ac:dyDescent="0.35">
      <c r="A2644" s="14" t="s">
        <v>101</v>
      </c>
      <c r="B2644" s="14" t="s">
        <v>444</v>
      </c>
      <c r="C2644" s="14" t="s">
        <v>10</v>
      </c>
      <c r="D2644" s="14" t="s">
        <v>9</v>
      </c>
      <c r="E2644" s="14" t="s">
        <v>27</v>
      </c>
      <c r="F2644" s="14" t="s">
        <v>26</v>
      </c>
      <c r="I2644" s="14" t="s">
        <v>502</v>
      </c>
      <c r="J2644" s="14" t="s">
        <v>108</v>
      </c>
      <c r="K2644" s="14" t="s">
        <v>113</v>
      </c>
      <c r="M2644" s="14">
        <v>0</v>
      </c>
      <c r="R2644" s="14">
        <v>6</v>
      </c>
      <c r="S2644" s="14">
        <v>0</v>
      </c>
      <c r="T2644" s="14" cm="1">
        <f t="array" ref="T2644">_xlfn.IFS(Table132[[#This Row],[percentages]]="",Table132[[#This Row],[percentages without NA]]/100,Table132[[#This Row],[percentages without NA]]="",Table132[[#This Row],[percentages]]/100)</f>
        <v>0</v>
      </c>
      <c r="U2644" s="14" t="str" cm="1">
        <f t="array" ref="U2644">_xlfn.IFS(Table132[[#This Row],[Disaggregation]]="All affected area","NA",Table132[[#This Row],[Disaggregation]]="Mantika",Table132[[#This Row],[Mantika]],Table132[[#This Row],[Disaggregation]]="Baladiya",Table132[[#This Row],[Mantika]])</f>
        <v>Ejdabia</v>
      </c>
      <c r="V2644" s="14" t="str" cm="1">
        <f t="array" ref="V2644">_xlfn.IFS(Table132[[#This Row],[Disaggregation]]="All affected area","All affected area",Table132[[#This Row],[Disaggregation]]="Mantika",Table132[[#This Row],[Mantika]],Table132[[#This Row],[Disaggregation]]="Baladiya",Table132[[#This Row],[Baladiya]])</f>
        <v>Ejdabia</v>
      </c>
    </row>
    <row r="2645" spans="1:22" x14ac:dyDescent="0.35">
      <c r="A2645" s="14" t="s">
        <v>101</v>
      </c>
      <c r="B2645" s="14" t="s">
        <v>444</v>
      </c>
      <c r="C2645" s="14" t="s">
        <v>10</v>
      </c>
      <c r="D2645" s="14" t="s">
        <v>9</v>
      </c>
      <c r="E2645" s="14" t="s">
        <v>27</v>
      </c>
      <c r="F2645" s="14" t="s">
        <v>26</v>
      </c>
      <c r="I2645" s="14" t="s">
        <v>502</v>
      </c>
      <c r="J2645" s="14" t="s">
        <v>108</v>
      </c>
      <c r="K2645" s="14" t="s">
        <v>112</v>
      </c>
      <c r="M2645" s="14">
        <v>0</v>
      </c>
      <c r="R2645" s="14">
        <v>6</v>
      </c>
      <c r="S2645" s="14">
        <v>0</v>
      </c>
      <c r="T2645" s="14" cm="1">
        <f t="array" ref="T2645">_xlfn.IFS(Table132[[#This Row],[percentages]]="",Table132[[#This Row],[percentages without NA]]/100,Table132[[#This Row],[percentages without NA]]="",Table132[[#This Row],[percentages]]/100)</f>
        <v>0</v>
      </c>
      <c r="U2645" s="14" t="str" cm="1">
        <f t="array" ref="U2645">_xlfn.IFS(Table132[[#This Row],[Disaggregation]]="All affected area","NA",Table132[[#This Row],[Disaggregation]]="Mantika",Table132[[#This Row],[Mantika]],Table132[[#This Row],[Disaggregation]]="Baladiya",Table132[[#This Row],[Mantika]])</f>
        <v>Ejdabia</v>
      </c>
      <c r="V2645" s="14" t="str" cm="1">
        <f t="array" ref="V2645">_xlfn.IFS(Table132[[#This Row],[Disaggregation]]="All affected area","All affected area",Table132[[#This Row],[Disaggregation]]="Mantika",Table132[[#This Row],[Mantika]],Table132[[#This Row],[Disaggregation]]="Baladiya",Table132[[#This Row],[Baladiya]])</f>
        <v>Ejdabia</v>
      </c>
    </row>
    <row r="2646" spans="1:22" x14ac:dyDescent="0.35">
      <c r="A2646" s="14" t="s">
        <v>101</v>
      </c>
      <c r="B2646" s="14" t="s">
        <v>444</v>
      </c>
      <c r="C2646" s="14" t="s">
        <v>10</v>
      </c>
      <c r="D2646" s="14" t="s">
        <v>9</v>
      </c>
      <c r="E2646" s="14" t="s">
        <v>27</v>
      </c>
      <c r="F2646" s="14" t="s">
        <v>26</v>
      </c>
      <c r="I2646" s="14" t="s">
        <v>502</v>
      </c>
      <c r="J2646" s="14" t="s">
        <v>108</v>
      </c>
      <c r="K2646" s="14" t="s">
        <v>111</v>
      </c>
      <c r="M2646" s="14">
        <v>5</v>
      </c>
      <c r="R2646" s="14">
        <v>6</v>
      </c>
      <c r="S2646" s="14">
        <v>83.33</v>
      </c>
      <c r="T2646" s="14" cm="1">
        <f t="array" ref="T2646">_xlfn.IFS(Table132[[#This Row],[percentages]]="",Table132[[#This Row],[percentages without NA]]/100,Table132[[#This Row],[percentages without NA]]="",Table132[[#This Row],[percentages]]/100)</f>
        <v>0.83329999999999993</v>
      </c>
      <c r="U2646" s="14" t="str" cm="1">
        <f t="array" ref="U2646">_xlfn.IFS(Table132[[#This Row],[Disaggregation]]="All affected area","NA",Table132[[#This Row],[Disaggregation]]="Mantika",Table132[[#This Row],[Mantika]],Table132[[#This Row],[Disaggregation]]="Baladiya",Table132[[#This Row],[Mantika]])</f>
        <v>Ejdabia</v>
      </c>
      <c r="V2646" s="14" t="str" cm="1">
        <f t="array" ref="V2646">_xlfn.IFS(Table132[[#This Row],[Disaggregation]]="All affected area","All affected area",Table132[[#This Row],[Disaggregation]]="Mantika",Table132[[#This Row],[Mantika]],Table132[[#This Row],[Disaggregation]]="Baladiya",Table132[[#This Row],[Baladiya]])</f>
        <v>Ejdabia</v>
      </c>
    </row>
    <row r="2647" spans="1:22" x14ac:dyDescent="0.35">
      <c r="A2647" s="14" t="s">
        <v>101</v>
      </c>
      <c r="B2647" s="14" t="s">
        <v>444</v>
      </c>
      <c r="C2647" s="14" t="s">
        <v>10</v>
      </c>
      <c r="D2647" s="14" t="s">
        <v>9</v>
      </c>
      <c r="E2647" s="14" t="s">
        <v>27</v>
      </c>
      <c r="F2647" s="14" t="s">
        <v>26</v>
      </c>
      <c r="I2647" s="14" t="s">
        <v>502</v>
      </c>
      <c r="J2647" s="14" t="s">
        <v>108</v>
      </c>
      <c r="K2647" s="14" t="s">
        <v>74</v>
      </c>
      <c r="M2647" s="14">
        <v>1</v>
      </c>
      <c r="R2647" s="14">
        <v>6</v>
      </c>
      <c r="S2647" s="14">
        <v>16.670000000000002</v>
      </c>
      <c r="T2647" s="14" cm="1">
        <f t="array" ref="T2647">_xlfn.IFS(Table132[[#This Row],[percentages]]="",Table132[[#This Row],[percentages without NA]]/100,Table132[[#This Row],[percentages without NA]]="",Table132[[#This Row],[percentages]]/100)</f>
        <v>0.16670000000000001</v>
      </c>
      <c r="U2647" s="14" t="str" cm="1">
        <f t="array" ref="U2647">_xlfn.IFS(Table132[[#This Row],[Disaggregation]]="All affected area","NA",Table132[[#This Row],[Disaggregation]]="Mantika",Table132[[#This Row],[Mantika]],Table132[[#This Row],[Disaggregation]]="Baladiya",Table132[[#This Row],[Mantika]])</f>
        <v>Ejdabia</v>
      </c>
      <c r="V2647" s="14" t="str" cm="1">
        <f t="array" ref="V2647">_xlfn.IFS(Table132[[#This Row],[Disaggregation]]="All affected area","All affected area",Table132[[#This Row],[Disaggregation]]="Mantika",Table132[[#This Row],[Mantika]],Table132[[#This Row],[Disaggregation]]="Baladiya",Table132[[#This Row],[Baladiya]])</f>
        <v>Ejdabia</v>
      </c>
    </row>
    <row r="2648" spans="1:22" x14ac:dyDescent="0.35">
      <c r="A2648" s="14" t="s">
        <v>101</v>
      </c>
      <c r="B2648" s="14" t="s">
        <v>444</v>
      </c>
      <c r="C2648" s="14" t="s">
        <v>10</v>
      </c>
      <c r="D2648" s="14" t="s">
        <v>9</v>
      </c>
      <c r="E2648" s="14" t="s">
        <v>27</v>
      </c>
      <c r="F2648" s="14" t="s">
        <v>26</v>
      </c>
      <c r="I2648" s="14" t="s">
        <v>502</v>
      </c>
      <c r="J2648" s="14" t="s">
        <v>108</v>
      </c>
      <c r="K2648" s="14" t="s">
        <v>73</v>
      </c>
      <c r="M2648" s="14">
        <v>0</v>
      </c>
      <c r="R2648" s="14">
        <v>6</v>
      </c>
      <c r="S2648" s="14">
        <v>0</v>
      </c>
      <c r="T2648" s="14" cm="1">
        <f t="array" ref="T2648">_xlfn.IFS(Table132[[#This Row],[percentages]]="",Table132[[#This Row],[percentages without NA]]/100,Table132[[#This Row],[percentages without NA]]="",Table132[[#This Row],[percentages]]/100)</f>
        <v>0</v>
      </c>
      <c r="U2648" s="14" t="str" cm="1">
        <f t="array" ref="U2648">_xlfn.IFS(Table132[[#This Row],[Disaggregation]]="All affected area","NA",Table132[[#This Row],[Disaggregation]]="Mantika",Table132[[#This Row],[Mantika]],Table132[[#This Row],[Disaggregation]]="Baladiya",Table132[[#This Row],[Mantika]])</f>
        <v>Ejdabia</v>
      </c>
      <c r="V2648" s="14" t="str" cm="1">
        <f t="array" ref="V2648">_xlfn.IFS(Table132[[#This Row],[Disaggregation]]="All affected area","All affected area",Table132[[#This Row],[Disaggregation]]="Mantika",Table132[[#This Row],[Mantika]],Table132[[#This Row],[Disaggregation]]="Baladiya",Table132[[#This Row],[Baladiya]])</f>
        <v>Ejdabia</v>
      </c>
    </row>
    <row r="2649" spans="1:22" x14ac:dyDescent="0.35">
      <c r="A2649" s="14" t="s">
        <v>101</v>
      </c>
      <c r="B2649" s="14" t="s">
        <v>444</v>
      </c>
      <c r="C2649" s="14" t="s">
        <v>10</v>
      </c>
      <c r="D2649" s="14" t="s">
        <v>9</v>
      </c>
      <c r="E2649" s="14" t="s">
        <v>27</v>
      </c>
      <c r="F2649" s="14" t="s">
        <v>26</v>
      </c>
      <c r="I2649" s="14" t="s">
        <v>502</v>
      </c>
      <c r="J2649" s="14" t="s">
        <v>108</v>
      </c>
      <c r="K2649" s="14" t="s">
        <v>110</v>
      </c>
      <c r="M2649" s="14">
        <v>0</v>
      </c>
      <c r="R2649" s="14">
        <v>6</v>
      </c>
      <c r="S2649" s="14">
        <v>0</v>
      </c>
      <c r="T2649" s="14" cm="1">
        <f t="array" ref="T2649">_xlfn.IFS(Table132[[#This Row],[percentages]]="",Table132[[#This Row],[percentages without NA]]/100,Table132[[#This Row],[percentages without NA]]="",Table132[[#This Row],[percentages]]/100)</f>
        <v>0</v>
      </c>
      <c r="U2649" s="14" t="str" cm="1">
        <f t="array" ref="U2649">_xlfn.IFS(Table132[[#This Row],[Disaggregation]]="All affected area","NA",Table132[[#This Row],[Disaggregation]]="Mantika",Table132[[#This Row],[Mantika]],Table132[[#This Row],[Disaggregation]]="Baladiya",Table132[[#This Row],[Mantika]])</f>
        <v>Ejdabia</v>
      </c>
      <c r="V2649" s="14" t="str" cm="1">
        <f t="array" ref="V2649">_xlfn.IFS(Table132[[#This Row],[Disaggregation]]="All affected area","All affected area",Table132[[#This Row],[Disaggregation]]="Mantika",Table132[[#This Row],[Mantika]],Table132[[#This Row],[Disaggregation]]="Baladiya",Table132[[#This Row],[Baladiya]])</f>
        <v>Ejdabia</v>
      </c>
    </row>
    <row r="2650" spans="1:22" x14ac:dyDescent="0.35">
      <c r="A2650" s="14" t="s">
        <v>101</v>
      </c>
      <c r="B2650" s="14" t="s">
        <v>444</v>
      </c>
      <c r="C2650" s="14" t="s">
        <v>10</v>
      </c>
      <c r="D2650" s="14" t="s">
        <v>9</v>
      </c>
      <c r="E2650" s="14" t="s">
        <v>27</v>
      </c>
      <c r="F2650" s="14" t="s">
        <v>26</v>
      </c>
      <c r="I2650" s="14" t="s">
        <v>502</v>
      </c>
      <c r="J2650" s="14" t="s">
        <v>108</v>
      </c>
      <c r="K2650" s="14" t="s">
        <v>109</v>
      </c>
      <c r="M2650" s="14">
        <v>0</v>
      </c>
      <c r="R2650" s="14">
        <v>6</v>
      </c>
      <c r="S2650" s="14">
        <v>0</v>
      </c>
      <c r="T2650" s="14" cm="1">
        <f t="array" ref="T2650">_xlfn.IFS(Table132[[#This Row],[percentages]]="",Table132[[#This Row],[percentages without NA]]/100,Table132[[#This Row],[percentages without NA]]="",Table132[[#This Row],[percentages]]/100)</f>
        <v>0</v>
      </c>
      <c r="U2650" s="14" t="str" cm="1">
        <f t="array" ref="U2650">_xlfn.IFS(Table132[[#This Row],[Disaggregation]]="All affected area","NA",Table132[[#This Row],[Disaggregation]]="Mantika",Table132[[#This Row],[Mantika]],Table132[[#This Row],[Disaggregation]]="Baladiya",Table132[[#This Row],[Mantika]])</f>
        <v>Ejdabia</v>
      </c>
      <c r="V2650" s="14" t="str" cm="1">
        <f t="array" ref="V2650">_xlfn.IFS(Table132[[#This Row],[Disaggregation]]="All affected area","All affected area",Table132[[#This Row],[Disaggregation]]="Mantika",Table132[[#This Row],[Mantika]],Table132[[#This Row],[Disaggregation]]="Baladiya",Table132[[#This Row],[Baladiya]])</f>
        <v>Ejdabia</v>
      </c>
    </row>
    <row r="2651" spans="1:22" x14ac:dyDescent="0.35">
      <c r="A2651" s="14" t="s">
        <v>101</v>
      </c>
      <c r="B2651" s="14" t="s">
        <v>444</v>
      </c>
      <c r="C2651" s="14" t="s">
        <v>10</v>
      </c>
      <c r="D2651" s="14" t="s">
        <v>9</v>
      </c>
      <c r="E2651" s="14" t="s">
        <v>27</v>
      </c>
      <c r="F2651" s="14" t="s">
        <v>26</v>
      </c>
      <c r="I2651" s="14" t="s">
        <v>502</v>
      </c>
      <c r="J2651" s="14" t="s">
        <v>108</v>
      </c>
      <c r="K2651" s="14" t="s">
        <v>107</v>
      </c>
      <c r="M2651" s="14">
        <v>0</v>
      </c>
      <c r="R2651" s="14">
        <v>6</v>
      </c>
      <c r="S2651" s="14">
        <v>0</v>
      </c>
      <c r="T2651" s="14" cm="1">
        <f t="array" ref="T2651">_xlfn.IFS(Table132[[#This Row],[percentages]]="",Table132[[#This Row],[percentages without NA]]/100,Table132[[#This Row],[percentages without NA]]="",Table132[[#This Row],[percentages]]/100)</f>
        <v>0</v>
      </c>
      <c r="U2651" s="14" t="str" cm="1">
        <f t="array" ref="U2651">_xlfn.IFS(Table132[[#This Row],[Disaggregation]]="All affected area","NA",Table132[[#This Row],[Disaggregation]]="Mantika",Table132[[#This Row],[Mantika]],Table132[[#This Row],[Disaggregation]]="Baladiya",Table132[[#This Row],[Mantika]])</f>
        <v>Ejdabia</v>
      </c>
      <c r="V2651" s="14" t="str" cm="1">
        <f t="array" ref="V2651">_xlfn.IFS(Table132[[#This Row],[Disaggregation]]="All affected area","All affected area",Table132[[#This Row],[Disaggregation]]="Mantika",Table132[[#This Row],[Mantika]],Table132[[#This Row],[Disaggregation]]="Baladiya",Table132[[#This Row],[Baladiya]])</f>
        <v>Ejdabia</v>
      </c>
    </row>
    <row r="2652" spans="1:22" x14ac:dyDescent="0.35">
      <c r="A2652" s="14" t="s">
        <v>101</v>
      </c>
      <c r="B2652" s="14" t="s">
        <v>444</v>
      </c>
      <c r="C2652" s="14" t="s">
        <v>10</v>
      </c>
      <c r="D2652" s="14" t="s">
        <v>9</v>
      </c>
      <c r="E2652" s="14" t="s">
        <v>16</v>
      </c>
      <c r="F2652" s="14" t="s">
        <v>15</v>
      </c>
      <c r="I2652" s="14" t="s">
        <v>502</v>
      </c>
      <c r="J2652" s="14" t="s">
        <v>108</v>
      </c>
      <c r="K2652" s="14" t="s">
        <v>116</v>
      </c>
      <c r="M2652" s="14">
        <v>4</v>
      </c>
      <c r="R2652" s="14">
        <v>16</v>
      </c>
      <c r="S2652" s="14">
        <v>25</v>
      </c>
      <c r="T2652" s="14" cm="1">
        <f t="array" ref="T2652">_xlfn.IFS(Table132[[#This Row],[percentages]]="",Table132[[#This Row],[percentages without NA]]/100,Table132[[#This Row],[percentages without NA]]="",Table132[[#This Row],[percentages]]/100)</f>
        <v>0.25</v>
      </c>
      <c r="U2652" s="14" t="str" cm="1">
        <f t="array" ref="U2652">_xlfn.IFS(Table132[[#This Row],[Disaggregation]]="All affected area","NA",Table132[[#This Row],[Disaggregation]]="Mantika",Table132[[#This Row],[Mantika]],Table132[[#This Row],[Disaggregation]]="Baladiya",Table132[[#This Row],[Mantika]])</f>
        <v>Al Jabal Al Akhdar</v>
      </c>
      <c r="V2652" s="14" t="str" cm="1">
        <f t="array" ref="V2652">_xlfn.IFS(Table132[[#This Row],[Disaggregation]]="All affected area","All affected area",Table132[[#This Row],[Disaggregation]]="Mantika",Table132[[#This Row],[Mantika]],Table132[[#This Row],[Disaggregation]]="Baladiya",Table132[[#This Row],[Baladiya]])</f>
        <v>Al Jabal Al Akhdar</v>
      </c>
    </row>
    <row r="2653" spans="1:22" x14ac:dyDescent="0.35">
      <c r="A2653" s="14" t="s">
        <v>101</v>
      </c>
      <c r="B2653" s="14" t="s">
        <v>444</v>
      </c>
      <c r="C2653" s="14" t="s">
        <v>10</v>
      </c>
      <c r="D2653" s="14" t="s">
        <v>9</v>
      </c>
      <c r="E2653" s="14" t="s">
        <v>16</v>
      </c>
      <c r="F2653" s="14" t="s">
        <v>15</v>
      </c>
      <c r="I2653" s="14" t="s">
        <v>502</v>
      </c>
      <c r="J2653" s="14" t="s">
        <v>108</v>
      </c>
      <c r="K2653" s="14" t="s">
        <v>115</v>
      </c>
      <c r="M2653" s="14">
        <v>3</v>
      </c>
      <c r="R2653" s="14">
        <v>16</v>
      </c>
      <c r="S2653" s="14">
        <v>18.75</v>
      </c>
      <c r="T2653" s="14" cm="1">
        <f t="array" ref="T2653">_xlfn.IFS(Table132[[#This Row],[percentages]]="",Table132[[#This Row],[percentages without NA]]/100,Table132[[#This Row],[percentages without NA]]="",Table132[[#This Row],[percentages]]/100)</f>
        <v>0.1875</v>
      </c>
      <c r="U2653" s="14" t="str" cm="1">
        <f t="array" ref="U2653">_xlfn.IFS(Table132[[#This Row],[Disaggregation]]="All affected area","NA",Table132[[#This Row],[Disaggregation]]="Mantika",Table132[[#This Row],[Mantika]],Table132[[#This Row],[Disaggregation]]="Baladiya",Table132[[#This Row],[Mantika]])</f>
        <v>Al Jabal Al Akhdar</v>
      </c>
      <c r="V2653" s="14" t="str" cm="1">
        <f t="array" ref="V2653">_xlfn.IFS(Table132[[#This Row],[Disaggregation]]="All affected area","All affected area",Table132[[#This Row],[Disaggregation]]="Mantika",Table132[[#This Row],[Mantika]],Table132[[#This Row],[Disaggregation]]="Baladiya",Table132[[#This Row],[Baladiya]])</f>
        <v>Al Jabal Al Akhdar</v>
      </c>
    </row>
    <row r="2654" spans="1:22" x14ac:dyDescent="0.35">
      <c r="A2654" s="14" t="s">
        <v>101</v>
      </c>
      <c r="B2654" s="14" t="s">
        <v>444</v>
      </c>
      <c r="C2654" s="14" t="s">
        <v>10</v>
      </c>
      <c r="D2654" s="14" t="s">
        <v>9</v>
      </c>
      <c r="E2654" s="14" t="s">
        <v>16</v>
      </c>
      <c r="F2654" s="14" t="s">
        <v>15</v>
      </c>
      <c r="I2654" s="14" t="s">
        <v>502</v>
      </c>
      <c r="J2654" s="14" t="s">
        <v>108</v>
      </c>
      <c r="K2654" s="14" t="s">
        <v>114</v>
      </c>
      <c r="M2654" s="14">
        <v>6</v>
      </c>
      <c r="R2654" s="14">
        <v>16</v>
      </c>
      <c r="S2654" s="14">
        <v>37.5</v>
      </c>
      <c r="T2654" s="14" cm="1">
        <f t="array" ref="T2654">_xlfn.IFS(Table132[[#This Row],[percentages]]="",Table132[[#This Row],[percentages without NA]]/100,Table132[[#This Row],[percentages without NA]]="",Table132[[#This Row],[percentages]]/100)</f>
        <v>0.375</v>
      </c>
      <c r="U2654" s="14" t="str" cm="1">
        <f t="array" ref="U2654">_xlfn.IFS(Table132[[#This Row],[Disaggregation]]="All affected area","NA",Table132[[#This Row],[Disaggregation]]="Mantika",Table132[[#This Row],[Mantika]],Table132[[#This Row],[Disaggregation]]="Baladiya",Table132[[#This Row],[Mantika]])</f>
        <v>Al Jabal Al Akhdar</v>
      </c>
      <c r="V2654" s="14" t="str" cm="1">
        <f t="array" ref="V2654">_xlfn.IFS(Table132[[#This Row],[Disaggregation]]="All affected area","All affected area",Table132[[#This Row],[Disaggregation]]="Mantika",Table132[[#This Row],[Mantika]],Table132[[#This Row],[Disaggregation]]="Baladiya",Table132[[#This Row],[Baladiya]])</f>
        <v>Al Jabal Al Akhdar</v>
      </c>
    </row>
    <row r="2655" spans="1:22" x14ac:dyDescent="0.35">
      <c r="A2655" s="14" t="s">
        <v>101</v>
      </c>
      <c r="B2655" s="14" t="s">
        <v>444</v>
      </c>
      <c r="C2655" s="14" t="s">
        <v>10</v>
      </c>
      <c r="D2655" s="14" t="s">
        <v>9</v>
      </c>
      <c r="E2655" s="14" t="s">
        <v>16</v>
      </c>
      <c r="F2655" s="14" t="s">
        <v>15</v>
      </c>
      <c r="I2655" s="14" t="s">
        <v>502</v>
      </c>
      <c r="J2655" s="14" t="s">
        <v>108</v>
      </c>
      <c r="K2655" s="14" t="s">
        <v>113</v>
      </c>
      <c r="M2655" s="14">
        <v>2</v>
      </c>
      <c r="R2655" s="14">
        <v>16</v>
      </c>
      <c r="S2655" s="14">
        <v>12.5</v>
      </c>
      <c r="T2655" s="14" cm="1">
        <f t="array" ref="T2655">_xlfn.IFS(Table132[[#This Row],[percentages]]="",Table132[[#This Row],[percentages without NA]]/100,Table132[[#This Row],[percentages without NA]]="",Table132[[#This Row],[percentages]]/100)</f>
        <v>0.125</v>
      </c>
      <c r="U2655" s="14" t="str" cm="1">
        <f t="array" ref="U2655">_xlfn.IFS(Table132[[#This Row],[Disaggregation]]="All affected area","NA",Table132[[#This Row],[Disaggregation]]="Mantika",Table132[[#This Row],[Mantika]],Table132[[#This Row],[Disaggregation]]="Baladiya",Table132[[#This Row],[Mantika]])</f>
        <v>Al Jabal Al Akhdar</v>
      </c>
      <c r="V2655" s="14" t="str" cm="1">
        <f t="array" ref="V2655">_xlfn.IFS(Table132[[#This Row],[Disaggregation]]="All affected area","All affected area",Table132[[#This Row],[Disaggregation]]="Mantika",Table132[[#This Row],[Mantika]],Table132[[#This Row],[Disaggregation]]="Baladiya",Table132[[#This Row],[Baladiya]])</f>
        <v>Al Jabal Al Akhdar</v>
      </c>
    </row>
    <row r="2656" spans="1:22" x14ac:dyDescent="0.35">
      <c r="A2656" s="14" t="s">
        <v>101</v>
      </c>
      <c r="B2656" s="14" t="s">
        <v>444</v>
      </c>
      <c r="C2656" s="14" t="s">
        <v>10</v>
      </c>
      <c r="D2656" s="14" t="s">
        <v>9</v>
      </c>
      <c r="E2656" s="14" t="s">
        <v>16</v>
      </c>
      <c r="F2656" s="14" t="s">
        <v>15</v>
      </c>
      <c r="I2656" s="14" t="s">
        <v>502</v>
      </c>
      <c r="J2656" s="14" t="s">
        <v>108</v>
      </c>
      <c r="K2656" s="14" t="s">
        <v>112</v>
      </c>
      <c r="M2656" s="14">
        <v>0</v>
      </c>
      <c r="R2656" s="14">
        <v>16</v>
      </c>
      <c r="S2656" s="14">
        <v>0</v>
      </c>
      <c r="T2656" s="14" cm="1">
        <f t="array" ref="T2656">_xlfn.IFS(Table132[[#This Row],[percentages]]="",Table132[[#This Row],[percentages without NA]]/100,Table132[[#This Row],[percentages without NA]]="",Table132[[#This Row],[percentages]]/100)</f>
        <v>0</v>
      </c>
      <c r="U2656" s="14" t="str" cm="1">
        <f t="array" ref="U2656">_xlfn.IFS(Table132[[#This Row],[Disaggregation]]="All affected area","NA",Table132[[#This Row],[Disaggregation]]="Mantika",Table132[[#This Row],[Mantika]],Table132[[#This Row],[Disaggregation]]="Baladiya",Table132[[#This Row],[Mantika]])</f>
        <v>Al Jabal Al Akhdar</v>
      </c>
      <c r="V2656" s="14" t="str" cm="1">
        <f t="array" ref="V2656">_xlfn.IFS(Table132[[#This Row],[Disaggregation]]="All affected area","All affected area",Table132[[#This Row],[Disaggregation]]="Mantika",Table132[[#This Row],[Mantika]],Table132[[#This Row],[Disaggregation]]="Baladiya",Table132[[#This Row],[Baladiya]])</f>
        <v>Al Jabal Al Akhdar</v>
      </c>
    </row>
    <row r="2657" spans="1:22" x14ac:dyDescent="0.35">
      <c r="A2657" s="14" t="s">
        <v>101</v>
      </c>
      <c r="B2657" s="14" t="s">
        <v>444</v>
      </c>
      <c r="C2657" s="14" t="s">
        <v>10</v>
      </c>
      <c r="D2657" s="14" t="s">
        <v>9</v>
      </c>
      <c r="E2657" s="14" t="s">
        <v>16</v>
      </c>
      <c r="F2657" s="14" t="s">
        <v>15</v>
      </c>
      <c r="I2657" s="14" t="s">
        <v>502</v>
      </c>
      <c r="J2657" s="14" t="s">
        <v>108</v>
      </c>
      <c r="K2657" s="14" t="s">
        <v>111</v>
      </c>
      <c r="M2657" s="14">
        <v>14</v>
      </c>
      <c r="R2657" s="14">
        <v>16</v>
      </c>
      <c r="S2657" s="14">
        <v>87.5</v>
      </c>
      <c r="T2657" s="14" cm="1">
        <f t="array" ref="T2657">_xlfn.IFS(Table132[[#This Row],[percentages]]="",Table132[[#This Row],[percentages without NA]]/100,Table132[[#This Row],[percentages without NA]]="",Table132[[#This Row],[percentages]]/100)</f>
        <v>0.875</v>
      </c>
      <c r="U2657" s="14" t="str" cm="1">
        <f t="array" ref="U2657">_xlfn.IFS(Table132[[#This Row],[Disaggregation]]="All affected area","NA",Table132[[#This Row],[Disaggregation]]="Mantika",Table132[[#This Row],[Mantika]],Table132[[#This Row],[Disaggregation]]="Baladiya",Table132[[#This Row],[Mantika]])</f>
        <v>Al Jabal Al Akhdar</v>
      </c>
      <c r="V2657" s="14" t="str" cm="1">
        <f t="array" ref="V2657">_xlfn.IFS(Table132[[#This Row],[Disaggregation]]="All affected area","All affected area",Table132[[#This Row],[Disaggregation]]="Mantika",Table132[[#This Row],[Mantika]],Table132[[#This Row],[Disaggregation]]="Baladiya",Table132[[#This Row],[Baladiya]])</f>
        <v>Al Jabal Al Akhdar</v>
      </c>
    </row>
    <row r="2658" spans="1:22" x14ac:dyDescent="0.35">
      <c r="A2658" s="14" t="s">
        <v>101</v>
      </c>
      <c r="B2658" s="14" t="s">
        <v>444</v>
      </c>
      <c r="C2658" s="14" t="s">
        <v>10</v>
      </c>
      <c r="D2658" s="14" t="s">
        <v>9</v>
      </c>
      <c r="E2658" s="14" t="s">
        <v>16</v>
      </c>
      <c r="F2658" s="14" t="s">
        <v>15</v>
      </c>
      <c r="I2658" s="14" t="s">
        <v>502</v>
      </c>
      <c r="J2658" s="14" t="s">
        <v>108</v>
      </c>
      <c r="K2658" s="14" t="s">
        <v>74</v>
      </c>
      <c r="M2658" s="14">
        <v>9</v>
      </c>
      <c r="R2658" s="14">
        <v>16</v>
      </c>
      <c r="S2658" s="14">
        <v>56.25</v>
      </c>
      <c r="T2658" s="14" cm="1">
        <f t="array" ref="T2658">_xlfn.IFS(Table132[[#This Row],[percentages]]="",Table132[[#This Row],[percentages without NA]]/100,Table132[[#This Row],[percentages without NA]]="",Table132[[#This Row],[percentages]]/100)</f>
        <v>0.5625</v>
      </c>
      <c r="U2658" s="14" t="str" cm="1">
        <f t="array" ref="U2658">_xlfn.IFS(Table132[[#This Row],[Disaggregation]]="All affected area","NA",Table132[[#This Row],[Disaggregation]]="Mantika",Table132[[#This Row],[Mantika]],Table132[[#This Row],[Disaggregation]]="Baladiya",Table132[[#This Row],[Mantika]])</f>
        <v>Al Jabal Al Akhdar</v>
      </c>
      <c r="V2658" s="14" t="str" cm="1">
        <f t="array" ref="V2658">_xlfn.IFS(Table132[[#This Row],[Disaggregation]]="All affected area","All affected area",Table132[[#This Row],[Disaggregation]]="Mantika",Table132[[#This Row],[Mantika]],Table132[[#This Row],[Disaggregation]]="Baladiya",Table132[[#This Row],[Baladiya]])</f>
        <v>Al Jabal Al Akhdar</v>
      </c>
    </row>
    <row r="2659" spans="1:22" x14ac:dyDescent="0.35">
      <c r="A2659" s="14" t="s">
        <v>101</v>
      </c>
      <c r="B2659" s="14" t="s">
        <v>444</v>
      </c>
      <c r="C2659" s="14" t="s">
        <v>10</v>
      </c>
      <c r="D2659" s="14" t="s">
        <v>9</v>
      </c>
      <c r="E2659" s="14" t="s">
        <v>16</v>
      </c>
      <c r="F2659" s="14" t="s">
        <v>15</v>
      </c>
      <c r="I2659" s="14" t="s">
        <v>502</v>
      </c>
      <c r="J2659" s="14" t="s">
        <v>108</v>
      </c>
      <c r="K2659" s="14" t="s">
        <v>73</v>
      </c>
      <c r="M2659" s="14">
        <v>0</v>
      </c>
      <c r="R2659" s="14">
        <v>16</v>
      </c>
      <c r="S2659" s="14">
        <v>0</v>
      </c>
      <c r="T2659" s="14" cm="1">
        <f t="array" ref="T2659">_xlfn.IFS(Table132[[#This Row],[percentages]]="",Table132[[#This Row],[percentages without NA]]/100,Table132[[#This Row],[percentages without NA]]="",Table132[[#This Row],[percentages]]/100)</f>
        <v>0</v>
      </c>
      <c r="U2659" s="14" t="str" cm="1">
        <f t="array" ref="U2659">_xlfn.IFS(Table132[[#This Row],[Disaggregation]]="All affected area","NA",Table132[[#This Row],[Disaggregation]]="Mantika",Table132[[#This Row],[Mantika]],Table132[[#This Row],[Disaggregation]]="Baladiya",Table132[[#This Row],[Mantika]])</f>
        <v>Al Jabal Al Akhdar</v>
      </c>
      <c r="V2659" s="14" t="str" cm="1">
        <f t="array" ref="V2659">_xlfn.IFS(Table132[[#This Row],[Disaggregation]]="All affected area","All affected area",Table132[[#This Row],[Disaggregation]]="Mantika",Table132[[#This Row],[Mantika]],Table132[[#This Row],[Disaggregation]]="Baladiya",Table132[[#This Row],[Baladiya]])</f>
        <v>Al Jabal Al Akhdar</v>
      </c>
    </row>
    <row r="2660" spans="1:22" x14ac:dyDescent="0.35">
      <c r="A2660" s="14" t="s">
        <v>101</v>
      </c>
      <c r="B2660" s="14" t="s">
        <v>444</v>
      </c>
      <c r="C2660" s="14" t="s">
        <v>10</v>
      </c>
      <c r="D2660" s="14" t="s">
        <v>9</v>
      </c>
      <c r="E2660" s="14" t="s">
        <v>16</v>
      </c>
      <c r="F2660" s="14" t="s">
        <v>15</v>
      </c>
      <c r="I2660" s="14" t="s">
        <v>502</v>
      </c>
      <c r="J2660" s="14" t="s">
        <v>108</v>
      </c>
      <c r="K2660" s="14" t="s">
        <v>110</v>
      </c>
      <c r="M2660" s="14">
        <v>1</v>
      </c>
      <c r="R2660" s="14">
        <v>16</v>
      </c>
      <c r="S2660" s="14">
        <v>6.25</v>
      </c>
      <c r="T2660" s="14" cm="1">
        <f t="array" ref="T2660">_xlfn.IFS(Table132[[#This Row],[percentages]]="",Table132[[#This Row],[percentages without NA]]/100,Table132[[#This Row],[percentages without NA]]="",Table132[[#This Row],[percentages]]/100)</f>
        <v>6.25E-2</v>
      </c>
      <c r="U2660" s="14" t="str" cm="1">
        <f t="array" ref="U2660">_xlfn.IFS(Table132[[#This Row],[Disaggregation]]="All affected area","NA",Table132[[#This Row],[Disaggregation]]="Mantika",Table132[[#This Row],[Mantika]],Table132[[#This Row],[Disaggregation]]="Baladiya",Table132[[#This Row],[Mantika]])</f>
        <v>Al Jabal Al Akhdar</v>
      </c>
      <c r="V2660" s="14" t="str" cm="1">
        <f t="array" ref="V2660">_xlfn.IFS(Table132[[#This Row],[Disaggregation]]="All affected area","All affected area",Table132[[#This Row],[Disaggregation]]="Mantika",Table132[[#This Row],[Mantika]],Table132[[#This Row],[Disaggregation]]="Baladiya",Table132[[#This Row],[Baladiya]])</f>
        <v>Al Jabal Al Akhdar</v>
      </c>
    </row>
    <row r="2661" spans="1:22" x14ac:dyDescent="0.35">
      <c r="A2661" s="14" t="s">
        <v>101</v>
      </c>
      <c r="B2661" s="14" t="s">
        <v>444</v>
      </c>
      <c r="C2661" s="14" t="s">
        <v>10</v>
      </c>
      <c r="D2661" s="14" t="s">
        <v>9</v>
      </c>
      <c r="E2661" s="14" t="s">
        <v>16</v>
      </c>
      <c r="F2661" s="14" t="s">
        <v>15</v>
      </c>
      <c r="I2661" s="14" t="s">
        <v>502</v>
      </c>
      <c r="J2661" s="14" t="s">
        <v>108</v>
      </c>
      <c r="K2661" s="14" t="s">
        <v>109</v>
      </c>
      <c r="M2661" s="14">
        <v>2</v>
      </c>
      <c r="R2661" s="14">
        <v>16</v>
      </c>
      <c r="S2661" s="14">
        <v>12.5</v>
      </c>
      <c r="T2661" s="14" cm="1">
        <f t="array" ref="T2661">_xlfn.IFS(Table132[[#This Row],[percentages]]="",Table132[[#This Row],[percentages without NA]]/100,Table132[[#This Row],[percentages without NA]]="",Table132[[#This Row],[percentages]]/100)</f>
        <v>0.125</v>
      </c>
      <c r="U2661" s="14" t="str" cm="1">
        <f t="array" ref="U2661">_xlfn.IFS(Table132[[#This Row],[Disaggregation]]="All affected area","NA",Table132[[#This Row],[Disaggregation]]="Mantika",Table132[[#This Row],[Mantika]],Table132[[#This Row],[Disaggregation]]="Baladiya",Table132[[#This Row],[Mantika]])</f>
        <v>Al Jabal Al Akhdar</v>
      </c>
      <c r="V2661" s="14" t="str" cm="1">
        <f t="array" ref="V2661">_xlfn.IFS(Table132[[#This Row],[Disaggregation]]="All affected area","All affected area",Table132[[#This Row],[Disaggregation]]="Mantika",Table132[[#This Row],[Mantika]],Table132[[#This Row],[Disaggregation]]="Baladiya",Table132[[#This Row],[Baladiya]])</f>
        <v>Al Jabal Al Akhdar</v>
      </c>
    </row>
    <row r="2662" spans="1:22" x14ac:dyDescent="0.35">
      <c r="A2662" s="14" t="s">
        <v>101</v>
      </c>
      <c r="B2662" s="14" t="s">
        <v>444</v>
      </c>
      <c r="C2662" s="14" t="s">
        <v>10</v>
      </c>
      <c r="D2662" s="14" t="s">
        <v>9</v>
      </c>
      <c r="E2662" s="14" t="s">
        <v>16</v>
      </c>
      <c r="F2662" s="14" t="s">
        <v>15</v>
      </c>
      <c r="I2662" s="14" t="s">
        <v>502</v>
      </c>
      <c r="J2662" s="14" t="s">
        <v>108</v>
      </c>
      <c r="K2662" s="14" t="s">
        <v>107</v>
      </c>
      <c r="M2662" s="14">
        <v>5</v>
      </c>
      <c r="R2662" s="14">
        <v>16</v>
      </c>
      <c r="S2662" s="14">
        <v>31.25</v>
      </c>
      <c r="T2662" s="14" cm="1">
        <f t="array" ref="T2662">_xlfn.IFS(Table132[[#This Row],[percentages]]="",Table132[[#This Row],[percentages without NA]]/100,Table132[[#This Row],[percentages without NA]]="",Table132[[#This Row],[percentages]]/100)</f>
        <v>0.3125</v>
      </c>
      <c r="U2662" s="14" t="str" cm="1">
        <f t="array" ref="U2662">_xlfn.IFS(Table132[[#This Row],[Disaggregation]]="All affected area","NA",Table132[[#This Row],[Disaggregation]]="Mantika",Table132[[#This Row],[Mantika]],Table132[[#This Row],[Disaggregation]]="Baladiya",Table132[[#This Row],[Mantika]])</f>
        <v>Al Jabal Al Akhdar</v>
      </c>
      <c r="V2662" s="14" t="str" cm="1">
        <f t="array" ref="V2662">_xlfn.IFS(Table132[[#This Row],[Disaggregation]]="All affected area","All affected area",Table132[[#This Row],[Disaggregation]]="Mantika",Table132[[#This Row],[Mantika]],Table132[[#This Row],[Disaggregation]]="Baladiya",Table132[[#This Row],[Baladiya]])</f>
        <v>Al Jabal Al Akhdar</v>
      </c>
    </row>
    <row r="2663" spans="1:22" x14ac:dyDescent="0.35">
      <c r="A2663" s="14" t="s">
        <v>101</v>
      </c>
      <c r="B2663" s="14" t="s">
        <v>444</v>
      </c>
      <c r="C2663" s="14" t="s">
        <v>10</v>
      </c>
      <c r="D2663" s="14" t="s">
        <v>9</v>
      </c>
      <c r="E2663" s="14" t="s">
        <v>55</v>
      </c>
      <c r="F2663" s="14" t="s">
        <v>54</v>
      </c>
      <c r="I2663" s="14" t="s">
        <v>503</v>
      </c>
      <c r="J2663" s="14" t="s">
        <v>100</v>
      </c>
      <c r="K2663" s="14" t="s">
        <v>106</v>
      </c>
      <c r="M2663" s="14">
        <v>15</v>
      </c>
      <c r="R2663" s="14">
        <v>30</v>
      </c>
      <c r="S2663" s="14">
        <v>50</v>
      </c>
      <c r="T2663" s="14" cm="1">
        <f t="array" ref="T2663">_xlfn.IFS(Table132[[#This Row],[percentages]]="",Table132[[#This Row],[percentages without NA]]/100,Table132[[#This Row],[percentages without NA]]="",Table132[[#This Row],[percentages]]/100)</f>
        <v>0.5</v>
      </c>
      <c r="U2663" s="14" t="str" cm="1">
        <f t="array" ref="U2663">_xlfn.IFS(Table132[[#This Row],[Disaggregation]]="All affected area","NA",Table132[[#This Row],[Disaggregation]]="Mantika",Table132[[#This Row],[Mantika]],Table132[[#This Row],[Disaggregation]]="Baladiya",Table132[[#This Row],[Mantika]])</f>
        <v>Derna</v>
      </c>
      <c r="V2663" s="14" t="str" cm="1">
        <f t="array" ref="V2663">_xlfn.IFS(Table132[[#This Row],[Disaggregation]]="All affected area","All affected area",Table132[[#This Row],[Disaggregation]]="Mantika",Table132[[#This Row],[Mantika]],Table132[[#This Row],[Disaggregation]]="Baladiya",Table132[[#This Row],[Baladiya]])</f>
        <v>Derna</v>
      </c>
    </row>
    <row r="2664" spans="1:22" x14ac:dyDescent="0.35">
      <c r="A2664" s="14" t="s">
        <v>101</v>
      </c>
      <c r="B2664" s="14" t="s">
        <v>444</v>
      </c>
      <c r="C2664" s="14" t="s">
        <v>10</v>
      </c>
      <c r="D2664" s="14" t="s">
        <v>9</v>
      </c>
      <c r="E2664" s="14" t="s">
        <v>55</v>
      </c>
      <c r="F2664" s="14" t="s">
        <v>54</v>
      </c>
      <c r="I2664" s="14" t="s">
        <v>503</v>
      </c>
      <c r="J2664" s="14" t="s">
        <v>100</v>
      </c>
      <c r="K2664" s="14" t="s">
        <v>105</v>
      </c>
      <c r="M2664" s="14">
        <v>7</v>
      </c>
      <c r="R2664" s="14">
        <v>30</v>
      </c>
      <c r="S2664" s="14">
        <v>23.33</v>
      </c>
      <c r="T2664" s="14" cm="1">
        <f t="array" ref="T2664">_xlfn.IFS(Table132[[#This Row],[percentages]]="",Table132[[#This Row],[percentages without NA]]/100,Table132[[#This Row],[percentages without NA]]="",Table132[[#This Row],[percentages]]/100)</f>
        <v>0.23329999999999998</v>
      </c>
      <c r="U2664" s="14" t="str" cm="1">
        <f t="array" ref="U2664">_xlfn.IFS(Table132[[#This Row],[Disaggregation]]="All affected area","NA",Table132[[#This Row],[Disaggregation]]="Mantika",Table132[[#This Row],[Mantika]],Table132[[#This Row],[Disaggregation]]="Baladiya",Table132[[#This Row],[Mantika]])</f>
        <v>Derna</v>
      </c>
      <c r="V2664" s="14" t="str" cm="1">
        <f t="array" ref="V2664">_xlfn.IFS(Table132[[#This Row],[Disaggregation]]="All affected area","All affected area",Table132[[#This Row],[Disaggregation]]="Mantika",Table132[[#This Row],[Mantika]],Table132[[#This Row],[Disaggregation]]="Baladiya",Table132[[#This Row],[Baladiya]])</f>
        <v>Derna</v>
      </c>
    </row>
    <row r="2665" spans="1:22" x14ac:dyDescent="0.35">
      <c r="A2665" s="14" t="s">
        <v>101</v>
      </c>
      <c r="B2665" s="14" t="s">
        <v>444</v>
      </c>
      <c r="C2665" s="14" t="s">
        <v>10</v>
      </c>
      <c r="D2665" s="14" t="s">
        <v>9</v>
      </c>
      <c r="E2665" s="14" t="s">
        <v>55</v>
      </c>
      <c r="F2665" s="14" t="s">
        <v>54</v>
      </c>
      <c r="I2665" s="14" t="s">
        <v>503</v>
      </c>
      <c r="J2665" s="14" t="s">
        <v>100</v>
      </c>
      <c r="K2665" s="14" t="s">
        <v>104</v>
      </c>
      <c r="M2665" s="14">
        <v>21</v>
      </c>
      <c r="R2665" s="14">
        <v>30</v>
      </c>
      <c r="S2665" s="14">
        <v>70</v>
      </c>
      <c r="T2665" s="14" cm="1">
        <f t="array" ref="T2665">_xlfn.IFS(Table132[[#This Row],[percentages]]="",Table132[[#This Row],[percentages without NA]]/100,Table132[[#This Row],[percentages without NA]]="",Table132[[#This Row],[percentages]]/100)</f>
        <v>0.7</v>
      </c>
      <c r="U2665" s="14" t="str" cm="1">
        <f t="array" ref="U2665">_xlfn.IFS(Table132[[#This Row],[Disaggregation]]="All affected area","NA",Table132[[#This Row],[Disaggregation]]="Mantika",Table132[[#This Row],[Mantika]],Table132[[#This Row],[Disaggregation]]="Baladiya",Table132[[#This Row],[Mantika]])</f>
        <v>Derna</v>
      </c>
      <c r="V2665" s="14" t="str" cm="1">
        <f t="array" ref="V2665">_xlfn.IFS(Table132[[#This Row],[Disaggregation]]="All affected area","All affected area",Table132[[#This Row],[Disaggregation]]="Mantika",Table132[[#This Row],[Mantika]],Table132[[#This Row],[Disaggregation]]="Baladiya",Table132[[#This Row],[Baladiya]])</f>
        <v>Derna</v>
      </c>
    </row>
    <row r="2666" spans="1:22" x14ac:dyDescent="0.35">
      <c r="A2666" s="14" t="s">
        <v>101</v>
      </c>
      <c r="B2666" s="14" t="s">
        <v>444</v>
      </c>
      <c r="C2666" s="14" t="s">
        <v>10</v>
      </c>
      <c r="D2666" s="14" t="s">
        <v>9</v>
      </c>
      <c r="E2666" s="14" t="s">
        <v>55</v>
      </c>
      <c r="F2666" s="14" t="s">
        <v>54</v>
      </c>
      <c r="I2666" s="14" t="s">
        <v>503</v>
      </c>
      <c r="J2666" s="14" t="s">
        <v>100</v>
      </c>
      <c r="K2666" s="14" t="s">
        <v>74</v>
      </c>
      <c r="M2666" s="14">
        <v>16</v>
      </c>
      <c r="R2666" s="14">
        <v>30</v>
      </c>
      <c r="S2666" s="14">
        <v>53.33</v>
      </c>
      <c r="T2666" s="14" cm="1">
        <f t="array" ref="T2666">_xlfn.IFS(Table132[[#This Row],[percentages]]="",Table132[[#This Row],[percentages without NA]]/100,Table132[[#This Row],[percentages without NA]]="",Table132[[#This Row],[percentages]]/100)</f>
        <v>0.5333</v>
      </c>
      <c r="U2666" s="14" t="str" cm="1">
        <f t="array" ref="U2666">_xlfn.IFS(Table132[[#This Row],[Disaggregation]]="All affected area","NA",Table132[[#This Row],[Disaggregation]]="Mantika",Table132[[#This Row],[Mantika]],Table132[[#This Row],[Disaggregation]]="Baladiya",Table132[[#This Row],[Mantika]])</f>
        <v>Derna</v>
      </c>
      <c r="V2666" s="14" t="str" cm="1">
        <f t="array" ref="V2666">_xlfn.IFS(Table132[[#This Row],[Disaggregation]]="All affected area","All affected area",Table132[[#This Row],[Disaggregation]]="Mantika",Table132[[#This Row],[Mantika]],Table132[[#This Row],[Disaggregation]]="Baladiya",Table132[[#This Row],[Baladiya]])</f>
        <v>Derna</v>
      </c>
    </row>
    <row r="2667" spans="1:22" x14ac:dyDescent="0.35">
      <c r="A2667" s="14" t="s">
        <v>101</v>
      </c>
      <c r="B2667" s="14" t="s">
        <v>444</v>
      </c>
      <c r="C2667" s="14" t="s">
        <v>10</v>
      </c>
      <c r="D2667" s="14" t="s">
        <v>9</v>
      </c>
      <c r="E2667" s="14" t="s">
        <v>55</v>
      </c>
      <c r="F2667" s="14" t="s">
        <v>54</v>
      </c>
      <c r="I2667" s="14" t="s">
        <v>503</v>
      </c>
      <c r="J2667" s="14" t="s">
        <v>100</v>
      </c>
      <c r="K2667" s="14" t="s">
        <v>73</v>
      </c>
      <c r="M2667" s="14">
        <v>0</v>
      </c>
      <c r="R2667" s="14">
        <v>30</v>
      </c>
      <c r="S2667" s="14">
        <v>0</v>
      </c>
      <c r="T2667" s="14" cm="1">
        <f t="array" ref="T2667">_xlfn.IFS(Table132[[#This Row],[percentages]]="",Table132[[#This Row],[percentages without NA]]/100,Table132[[#This Row],[percentages without NA]]="",Table132[[#This Row],[percentages]]/100)</f>
        <v>0</v>
      </c>
      <c r="U2667" s="14" t="str" cm="1">
        <f t="array" ref="U2667">_xlfn.IFS(Table132[[#This Row],[Disaggregation]]="All affected area","NA",Table132[[#This Row],[Disaggregation]]="Mantika",Table132[[#This Row],[Mantika]],Table132[[#This Row],[Disaggregation]]="Baladiya",Table132[[#This Row],[Mantika]])</f>
        <v>Derna</v>
      </c>
      <c r="V2667" s="14" t="str" cm="1">
        <f t="array" ref="V2667">_xlfn.IFS(Table132[[#This Row],[Disaggregation]]="All affected area","All affected area",Table132[[#This Row],[Disaggregation]]="Mantika",Table132[[#This Row],[Mantika]],Table132[[#This Row],[Disaggregation]]="Baladiya",Table132[[#This Row],[Baladiya]])</f>
        <v>Derna</v>
      </c>
    </row>
    <row r="2668" spans="1:22" x14ac:dyDescent="0.35">
      <c r="A2668" s="14" t="s">
        <v>101</v>
      </c>
      <c r="B2668" s="14" t="s">
        <v>444</v>
      </c>
      <c r="C2668" s="14" t="s">
        <v>10</v>
      </c>
      <c r="D2668" s="14" t="s">
        <v>9</v>
      </c>
      <c r="E2668" s="14" t="s">
        <v>55</v>
      </c>
      <c r="F2668" s="14" t="s">
        <v>54</v>
      </c>
      <c r="I2668" s="14" t="s">
        <v>503</v>
      </c>
      <c r="J2668" s="14" t="s">
        <v>100</v>
      </c>
      <c r="K2668" s="14" t="s">
        <v>103</v>
      </c>
      <c r="M2668" s="14">
        <v>19</v>
      </c>
      <c r="R2668" s="14">
        <v>30</v>
      </c>
      <c r="S2668" s="14">
        <v>63.33</v>
      </c>
      <c r="T2668" s="14" cm="1">
        <f t="array" ref="T2668">_xlfn.IFS(Table132[[#This Row],[percentages]]="",Table132[[#This Row],[percentages without NA]]/100,Table132[[#This Row],[percentages without NA]]="",Table132[[#This Row],[percentages]]/100)</f>
        <v>0.63329999999999997</v>
      </c>
      <c r="U2668" s="14" t="str" cm="1">
        <f t="array" ref="U2668">_xlfn.IFS(Table132[[#This Row],[Disaggregation]]="All affected area","NA",Table132[[#This Row],[Disaggregation]]="Mantika",Table132[[#This Row],[Mantika]],Table132[[#This Row],[Disaggregation]]="Baladiya",Table132[[#This Row],[Mantika]])</f>
        <v>Derna</v>
      </c>
      <c r="V2668" s="14" t="str" cm="1">
        <f t="array" ref="V2668">_xlfn.IFS(Table132[[#This Row],[Disaggregation]]="All affected area","All affected area",Table132[[#This Row],[Disaggregation]]="Mantika",Table132[[#This Row],[Mantika]],Table132[[#This Row],[Disaggregation]]="Baladiya",Table132[[#This Row],[Baladiya]])</f>
        <v>Derna</v>
      </c>
    </row>
    <row r="2669" spans="1:22" x14ac:dyDescent="0.35">
      <c r="A2669" s="14" t="s">
        <v>101</v>
      </c>
      <c r="B2669" s="14" t="s">
        <v>444</v>
      </c>
      <c r="C2669" s="14" t="s">
        <v>10</v>
      </c>
      <c r="D2669" s="14" t="s">
        <v>9</v>
      </c>
      <c r="E2669" s="14" t="s">
        <v>55</v>
      </c>
      <c r="F2669" s="14" t="s">
        <v>54</v>
      </c>
      <c r="I2669" s="14" t="s">
        <v>503</v>
      </c>
      <c r="J2669" s="14" t="s">
        <v>100</v>
      </c>
      <c r="K2669" s="14" t="s">
        <v>102</v>
      </c>
      <c r="M2669" s="14">
        <v>19</v>
      </c>
      <c r="R2669" s="14">
        <v>30</v>
      </c>
      <c r="S2669" s="14">
        <v>63.33</v>
      </c>
      <c r="T2669" s="14" cm="1">
        <f t="array" ref="T2669">_xlfn.IFS(Table132[[#This Row],[percentages]]="",Table132[[#This Row],[percentages without NA]]/100,Table132[[#This Row],[percentages without NA]]="",Table132[[#This Row],[percentages]]/100)</f>
        <v>0.63329999999999997</v>
      </c>
      <c r="U2669" s="14" t="str" cm="1">
        <f t="array" ref="U2669">_xlfn.IFS(Table132[[#This Row],[Disaggregation]]="All affected area","NA",Table132[[#This Row],[Disaggregation]]="Mantika",Table132[[#This Row],[Mantika]],Table132[[#This Row],[Disaggregation]]="Baladiya",Table132[[#This Row],[Mantika]])</f>
        <v>Derna</v>
      </c>
      <c r="V2669" s="14" t="str" cm="1">
        <f t="array" ref="V2669">_xlfn.IFS(Table132[[#This Row],[Disaggregation]]="All affected area","All affected area",Table132[[#This Row],[Disaggregation]]="Mantika",Table132[[#This Row],[Mantika]],Table132[[#This Row],[Disaggregation]]="Baladiya",Table132[[#This Row],[Baladiya]])</f>
        <v>Derna</v>
      </c>
    </row>
    <row r="2670" spans="1:22" x14ac:dyDescent="0.35">
      <c r="A2670" s="14" t="s">
        <v>101</v>
      </c>
      <c r="B2670" s="14" t="s">
        <v>444</v>
      </c>
      <c r="C2670" s="14" t="s">
        <v>10</v>
      </c>
      <c r="D2670" s="14" t="s">
        <v>9</v>
      </c>
      <c r="E2670" s="14" t="s">
        <v>55</v>
      </c>
      <c r="F2670" s="14" t="s">
        <v>54</v>
      </c>
      <c r="I2670" s="14" t="s">
        <v>503</v>
      </c>
      <c r="J2670" s="14" t="s">
        <v>100</v>
      </c>
      <c r="K2670" s="14" t="s">
        <v>99</v>
      </c>
      <c r="M2670" s="14">
        <v>11</v>
      </c>
      <c r="R2670" s="14">
        <v>30</v>
      </c>
      <c r="S2670" s="14">
        <v>36.67</v>
      </c>
      <c r="T2670" s="14" cm="1">
        <f t="array" ref="T2670">_xlfn.IFS(Table132[[#This Row],[percentages]]="",Table132[[#This Row],[percentages without NA]]/100,Table132[[#This Row],[percentages without NA]]="",Table132[[#This Row],[percentages]]/100)</f>
        <v>0.36670000000000003</v>
      </c>
      <c r="U2670" s="14" t="str" cm="1">
        <f t="array" ref="U2670">_xlfn.IFS(Table132[[#This Row],[Disaggregation]]="All affected area","NA",Table132[[#This Row],[Disaggregation]]="Mantika",Table132[[#This Row],[Mantika]],Table132[[#This Row],[Disaggregation]]="Baladiya",Table132[[#This Row],[Mantika]])</f>
        <v>Derna</v>
      </c>
      <c r="V2670" s="14" t="str" cm="1">
        <f t="array" ref="V2670">_xlfn.IFS(Table132[[#This Row],[Disaggregation]]="All affected area","All affected area",Table132[[#This Row],[Disaggregation]]="Mantika",Table132[[#This Row],[Mantika]],Table132[[#This Row],[Disaggregation]]="Baladiya",Table132[[#This Row],[Baladiya]])</f>
        <v>Derna</v>
      </c>
    </row>
    <row r="2671" spans="1:22" x14ac:dyDescent="0.35">
      <c r="A2671" s="14" t="s">
        <v>101</v>
      </c>
      <c r="B2671" s="14" t="s">
        <v>444</v>
      </c>
      <c r="C2671" s="14" t="s">
        <v>10</v>
      </c>
      <c r="D2671" s="14" t="s">
        <v>9</v>
      </c>
      <c r="E2671" s="14" t="s">
        <v>46</v>
      </c>
      <c r="F2671" s="14" t="s">
        <v>45</v>
      </c>
      <c r="I2671" s="14" t="s">
        <v>503</v>
      </c>
      <c r="J2671" s="14" t="s">
        <v>100</v>
      </c>
      <c r="K2671" s="14" t="s">
        <v>106</v>
      </c>
      <c r="M2671" s="14">
        <v>9</v>
      </c>
      <c r="R2671" s="14">
        <v>19</v>
      </c>
      <c r="S2671" s="14">
        <v>47.37</v>
      </c>
      <c r="T2671" s="14" cm="1">
        <f t="array" ref="T2671">_xlfn.IFS(Table132[[#This Row],[percentages]]="",Table132[[#This Row],[percentages without NA]]/100,Table132[[#This Row],[percentages without NA]]="",Table132[[#This Row],[percentages]]/100)</f>
        <v>0.47369999999999995</v>
      </c>
      <c r="U2671" s="14" t="str" cm="1">
        <f t="array" ref="U2671">_xlfn.IFS(Table132[[#This Row],[Disaggregation]]="All affected area","NA",Table132[[#This Row],[Disaggregation]]="Mantika",Table132[[#This Row],[Mantika]],Table132[[#This Row],[Disaggregation]]="Baladiya",Table132[[#This Row],[Mantika]])</f>
        <v>Almarj</v>
      </c>
      <c r="V2671" s="14" t="str" cm="1">
        <f t="array" ref="V2671">_xlfn.IFS(Table132[[#This Row],[Disaggregation]]="All affected area","All affected area",Table132[[#This Row],[Disaggregation]]="Mantika",Table132[[#This Row],[Mantika]],Table132[[#This Row],[Disaggregation]]="Baladiya",Table132[[#This Row],[Baladiya]])</f>
        <v>Almarj</v>
      </c>
    </row>
    <row r="2672" spans="1:22" x14ac:dyDescent="0.35">
      <c r="A2672" s="14" t="s">
        <v>101</v>
      </c>
      <c r="B2672" s="14" t="s">
        <v>444</v>
      </c>
      <c r="C2672" s="14" t="s">
        <v>10</v>
      </c>
      <c r="D2672" s="14" t="s">
        <v>9</v>
      </c>
      <c r="E2672" s="14" t="s">
        <v>46</v>
      </c>
      <c r="F2672" s="14" t="s">
        <v>45</v>
      </c>
      <c r="I2672" s="14" t="s">
        <v>503</v>
      </c>
      <c r="J2672" s="14" t="s">
        <v>100</v>
      </c>
      <c r="K2672" s="14" t="s">
        <v>105</v>
      </c>
      <c r="M2672" s="14">
        <v>3</v>
      </c>
      <c r="R2672" s="14">
        <v>19</v>
      </c>
      <c r="S2672" s="14">
        <v>15.79</v>
      </c>
      <c r="T2672" s="14" cm="1">
        <f t="array" ref="T2672">_xlfn.IFS(Table132[[#This Row],[percentages]]="",Table132[[#This Row],[percentages without NA]]/100,Table132[[#This Row],[percentages without NA]]="",Table132[[#This Row],[percentages]]/100)</f>
        <v>0.15789999999999998</v>
      </c>
      <c r="U2672" s="14" t="str" cm="1">
        <f t="array" ref="U2672">_xlfn.IFS(Table132[[#This Row],[Disaggregation]]="All affected area","NA",Table132[[#This Row],[Disaggregation]]="Mantika",Table132[[#This Row],[Mantika]],Table132[[#This Row],[Disaggregation]]="Baladiya",Table132[[#This Row],[Mantika]])</f>
        <v>Almarj</v>
      </c>
      <c r="V2672" s="14" t="str" cm="1">
        <f t="array" ref="V2672">_xlfn.IFS(Table132[[#This Row],[Disaggregation]]="All affected area","All affected area",Table132[[#This Row],[Disaggregation]]="Mantika",Table132[[#This Row],[Mantika]],Table132[[#This Row],[Disaggregation]]="Baladiya",Table132[[#This Row],[Baladiya]])</f>
        <v>Almarj</v>
      </c>
    </row>
    <row r="2673" spans="1:22" x14ac:dyDescent="0.35">
      <c r="A2673" s="14" t="s">
        <v>101</v>
      </c>
      <c r="B2673" s="14" t="s">
        <v>444</v>
      </c>
      <c r="C2673" s="14" t="s">
        <v>10</v>
      </c>
      <c r="D2673" s="14" t="s">
        <v>9</v>
      </c>
      <c r="E2673" s="14" t="s">
        <v>46</v>
      </c>
      <c r="F2673" s="14" t="s">
        <v>45</v>
      </c>
      <c r="I2673" s="14" t="s">
        <v>503</v>
      </c>
      <c r="J2673" s="14" t="s">
        <v>100</v>
      </c>
      <c r="K2673" s="14" t="s">
        <v>104</v>
      </c>
      <c r="M2673" s="14">
        <v>11</v>
      </c>
      <c r="R2673" s="14">
        <v>19</v>
      </c>
      <c r="S2673" s="14">
        <v>57.89</v>
      </c>
      <c r="T2673" s="14" cm="1">
        <f t="array" ref="T2673">_xlfn.IFS(Table132[[#This Row],[percentages]]="",Table132[[#This Row],[percentages without NA]]/100,Table132[[#This Row],[percentages without NA]]="",Table132[[#This Row],[percentages]]/100)</f>
        <v>0.57889999999999997</v>
      </c>
      <c r="U2673" s="14" t="str" cm="1">
        <f t="array" ref="U2673">_xlfn.IFS(Table132[[#This Row],[Disaggregation]]="All affected area","NA",Table132[[#This Row],[Disaggregation]]="Mantika",Table132[[#This Row],[Mantika]],Table132[[#This Row],[Disaggregation]]="Baladiya",Table132[[#This Row],[Mantika]])</f>
        <v>Almarj</v>
      </c>
      <c r="V2673" s="14" t="str" cm="1">
        <f t="array" ref="V2673">_xlfn.IFS(Table132[[#This Row],[Disaggregation]]="All affected area","All affected area",Table132[[#This Row],[Disaggregation]]="Mantika",Table132[[#This Row],[Mantika]],Table132[[#This Row],[Disaggregation]]="Baladiya",Table132[[#This Row],[Baladiya]])</f>
        <v>Almarj</v>
      </c>
    </row>
    <row r="2674" spans="1:22" x14ac:dyDescent="0.35">
      <c r="A2674" s="14" t="s">
        <v>101</v>
      </c>
      <c r="B2674" s="14" t="s">
        <v>444</v>
      </c>
      <c r="C2674" s="14" t="s">
        <v>10</v>
      </c>
      <c r="D2674" s="14" t="s">
        <v>9</v>
      </c>
      <c r="E2674" s="14" t="s">
        <v>46</v>
      </c>
      <c r="F2674" s="14" t="s">
        <v>45</v>
      </c>
      <c r="I2674" s="14" t="s">
        <v>503</v>
      </c>
      <c r="J2674" s="14" t="s">
        <v>100</v>
      </c>
      <c r="K2674" s="14" t="s">
        <v>74</v>
      </c>
      <c r="M2674" s="14">
        <v>11</v>
      </c>
      <c r="R2674" s="14">
        <v>19</v>
      </c>
      <c r="S2674" s="14">
        <v>57.89</v>
      </c>
      <c r="T2674" s="14" cm="1">
        <f t="array" ref="T2674">_xlfn.IFS(Table132[[#This Row],[percentages]]="",Table132[[#This Row],[percentages without NA]]/100,Table132[[#This Row],[percentages without NA]]="",Table132[[#This Row],[percentages]]/100)</f>
        <v>0.57889999999999997</v>
      </c>
      <c r="U2674" s="14" t="str" cm="1">
        <f t="array" ref="U2674">_xlfn.IFS(Table132[[#This Row],[Disaggregation]]="All affected area","NA",Table132[[#This Row],[Disaggregation]]="Mantika",Table132[[#This Row],[Mantika]],Table132[[#This Row],[Disaggregation]]="Baladiya",Table132[[#This Row],[Mantika]])</f>
        <v>Almarj</v>
      </c>
      <c r="V2674" s="14" t="str" cm="1">
        <f t="array" ref="V2674">_xlfn.IFS(Table132[[#This Row],[Disaggregation]]="All affected area","All affected area",Table132[[#This Row],[Disaggregation]]="Mantika",Table132[[#This Row],[Mantika]],Table132[[#This Row],[Disaggregation]]="Baladiya",Table132[[#This Row],[Baladiya]])</f>
        <v>Almarj</v>
      </c>
    </row>
    <row r="2675" spans="1:22" x14ac:dyDescent="0.35">
      <c r="A2675" s="14" t="s">
        <v>101</v>
      </c>
      <c r="B2675" s="14" t="s">
        <v>444</v>
      </c>
      <c r="C2675" s="14" t="s">
        <v>10</v>
      </c>
      <c r="D2675" s="14" t="s">
        <v>9</v>
      </c>
      <c r="E2675" s="14" t="s">
        <v>46</v>
      </c>
      <c r="F2675" s="14" t="s">
        <v>45</v>
      </c>
      <c r="I2675" s="14" t="s">
        <v>503</v>
      </c>
      <c r="J2675" s="14" t="s">
        <v>100</v>
      </c>
      <c r="K2675" s="14" t="s">
        <v>73</v>
      </c>
      <c r="M2675" s="14">
        <v>1</v>
      </c>
      <c r="R2675" s="14">
        <v>19</v>
      </c>
      <c r="S2675" s="14">
        <v>5.26</v>
      </c>
      <c r="T2675" s="14" cm="1">
        <f t="array" ref="T2675">_xlfn.IFS(Table132[[#This Row],[percentages]]="",Table132[[#This Row],[percentages without NA]]/100,Table132[[#This Row],[percentages without NA]]="",Table132[[#This Row],[percentages]]/100)</f>
        <v>5.2600000000000001E-2</v>
      </c>
      <c r="U2675" s="14" t="str" cm="1">
        <f t="array" ref="U2675">_xlfn.IFS(Table132[[#This Row],[Disaggregation]]="All affected area","NA",Table132[[#This Row],[Disaggregation]]="Mantika",Table132[[#This Row],[Mantika]],Table132[[#This Row],[Disaggregation]]="Baladiya",Table132[[#This Row],[Mantika]])</f>
        <v>Almarj</v>
      </c>
      <c r="V2675" s="14" t="str" cm="1">
        <f t="array" ref="V2675">_xlfn.IFS(Table132[[#This Row],[Disaggregation]]="All affected area","All affected area",Table132[[#This Row],[Disaggregation]]="Mantika",Table132[[#This Row],[Mantika]],Table132[[#This Row],[Disaggregation]]="Baladiya",Table132[[#This Row],[Baladiya]])</f>
        <v>Almarj</v>
      </c>
    </row>
    <row r="2676" spans="1:22" x14ac:dyDescent="0.35">
      <c r="A2676" s="14" t="s">
        <v>101</v>
      </c>
      <c r="B2676" s="14" t="s">
        <v>444</v>
      </c>
      <c r="C2676" s="14" t="s">
        <v>10</v>
      </c>
      <c r="D2676" s="14" t="s">
        <v>9</v>
      </c>
      <c r="E2676" s="14" t="s">
        <v>46</v>
      </c>
      <c r="F2676" s="14" t="s">
        <v>45</v>
      </c>
      <c r="I2676" s="14" t="s">
        <v>503</v>
      </c>
      <c r="J2676" s="14" t="s">
        <v>100</v>
      </c>
      <c r="K2676" s="14" t="s">
        <v>103</v>
      </c>
      <c r="M2676" s="14">
        <v>11</v>
      </c>
      <c r="R2676" s="14">
        <v>19</v>
      </c>
      <c r="S2676" s="14">
        <v>57.89</v>
      </c>
      <c r="T2676" s="14" cm="1">
        <f t="array" ref="T2676">_xlfn.IFS(Table132[[#This Row],[percentages]]="",Table132[[#This Row],[percentages without NA]]/100,Table132[[#This Row],[percentages without NA]]="",Table132[[#This Row],[percentages]]/100)</f>
        <v>0.57889999999999997</v>
      </c>
      <c r="U2676" s="14" t="str" cm="1">
        <f t="array" ref="U2676">_xlfn.IFS(Table132[[#This Row],[Disaggregation]]="All affected area","NA",Table132[[#This Row],[Disaggregation]]="Mantika",Table132[[#This Row],[Mantika]],Table132[[#This Row],[Disaggregation]]="Baladiya",Table132[[#This Row],[Mantika]])</f>
        <v>Almarj</v>
      </c>
      <c r="V2676" s="14" t="str" cm="1">
        <f t="array" ref="V2676">_xlfn.IFS(Table132[[#This Row],[Disaggregation]]="All affected area","All affected area",Table132[[#This Row],[Disaggregation]]="Mantika",Table132[[#This Row],[Mantika]],Table132[[#This Row],[Disaggregation]]="Baladiya",Table132[[#This Row],[Baladiya]])</f>
        <v>Almarj</v>
      </c>
    </row>
    <row r="2677" spans="1:22" x14ac:dyDescent="0.35">
      <c r="A2677" s="14" t="s">
        <v>101</v>
      </c>
      <c r="B2677" s="14" t="s">
        <v>444</v>
      </c>
      <c r="C2677" s="14" t="s">
        <v>10</v>
      </c>
      <c r="D2677" s="14" t="s">
        <v>9</v>
      </c>
      <c r="E2677" s="14" t="s">
        <v>46</v>
      </c>
      <c r="F2677" s="14" t="s">
        <v>45</v>
      </c>
      <c r="I2677" s="14" t="s">
        <v>503</v>
      </c>
      <c r="J2677" s="14" t="s">
        <v>100</v>
      </c>
      <c r="K2677" s="14" t="s">
        <v>102</v>
      </c>
      <c r="M2677" s="14">
        <v>8</v>
      </c>
      <c r="R2677" s="14">
        <v>19</v>
      </c>
      <c r="S2677" s="14">
        <v>42.11</v>
      </c>
      <c r="T2677" s="14" cm="1">
        <f t="array" ref="T2677">_xlfn.IFS(Table132[[#This Row],[percentages]]="",Table132[[#This Row],[percentages without NA]]/100,Table132[[#This Row],[percentages without NA]]="",Table132[[#This Row],[percentages]]/100)</f>
        <v>0.42109999999999997</v>
      </c>
      <c r="U2677" s="14" t="str" cm="1">
        <f t="array" ref="U2677">_xlfn.IFS(Table132[[#This Row],[Disaggregation]]="All affected area","NA",Table132[[#This Row],[Disaggregation]]="Mantika",Table132[[#This Row],[Mantika]],Table132[[#This Row],[Disaggregation]]="Baladiya",Table132[[#This Row],[Mantika]])</f>
        <v>Almarj</v>
      </c>
      <c r="V2677" s="14" t="str" cm="1">
        <f t="array" ref="V2677">_xlfn.IFS(Table132[[#This Row],[Disaggregation]]="All affected area","All affected area",Table132[[#This Row],[Disaggregation]]="Mantika",Table132[[#This Row],[Mantika]],Table132[[#This Row],[Disaggregation]]="Baladiya",Table132[[#This Row],[Baladiya]])</f>
        <v>Almarj</v>
      </c>
    </row>
    <row r="2678" spans="1:22" x14ac:dyDescent="0.35">
      <c r="A2678" s="14" t="s">
        <v>101</v>
      </c>
      <c r="B2678" s="14" t="s">
        <v>444</v>
      </c>
      <c r="C2678" s="14" t="s">
        <v>10</v>
      </c>
      <c r="D2678" s="14" t="s">
        <v>9</v>
      </c>
      <c r="E2678" s="14" t="s">
        <v>46</v>
      </c>
      <c r="F2678" s="14" t="s">
        <v>45</v>
      </c>
      <c r="I2678" s="14" t="s">
        <v>503</v>
      </c>
      <c r="J2678" s="14" t="s">
        <v>100</v>
      </c>
      <c r="K2678" s="14" t="s">
        <v>99</v>
      </c>
      <c r="M2678" s="14">
        <v>5</v>
      </c>
      <c r="R2678" s="14">
        <v>19</v>
      </c>
      <c r="S2678" s="14">
        <v>26.32</v>
      </c>
      <c r="T2678" s="14" cm="1">
        <f t="array" ref="T2678">_xlfn.IFS(Table132[[#This Row],[percentages]]="",Table132[[#This Row],[percentages without NA]]/100,Table132[[#This Row],[percentages without NA]]="",Table132[[#This Row],[percentages]]/100)</f>
        <v>0.26319999999999999</v>
      </c>
      <c r="U2678" s="14" t="str" cm="1">
        <f t="array" ref="U2678">_xlfn.IFS(Table132[[#This Row],[Disaggregation]]="All affected area","NA",Table132[[#This Row],[Disaggregation]]="Mantika",Table132[[#This Row],[Mantika]],Table132[[#This Row],[Disaggregation]]="Baladiya",Table132[[#This Row],[Mantika]])</f>
        <v>Almarj</v>
      </c>
      <c r="V2678" s="14" t="str" cm="1">
        <f t="array" ref="V2678">_xlfn.IFS(Table132[[#This Row],[Disaggregation]]="All affected area","All affected area",Table132[[#This Row],[Disaggregation]]="Mantika",Table132[[#This Row],[Mantika]],Table132[[#This Row],[Disaggregation]]="Baladiya",Table132[[#This Row],[Baladiya]])</f>
        <v>Almarj</v>
      </c>
    </row>
    <row r="2679" spans="1:22" x14ac:dyDescent="0.35">
      <c r="A2679" s="14" t="s">
        <v>101</v>
      </c>
      <c r="B2679" s="14" t="s">
        <v>444</v>
      </c>
      <c r="C2679" s="14" t="s">
        <v>10</v>
      </c>
      <c r="D2679" s="14" t="s">
        <v>9</v>
      </c>
      <c r="E2679" s="14" t="s">
        <v>34</v>
      </c>
      <c r="F2679" s="14" t="s">
        <v>35</v>
      </c>
      <c r="I2679" s="14" t="s">
        <v>503</v>
      </c>
      <c r="J2679" s="14" t="s">
        <v>100</v>
      </c>
      <c r="K2679" s="14" t="s">
        <v>106</v>
      </c>
      <c r="M2679" s="14">
        <v>0</v>
      </c>
      <c r="R2679" s="14">
        <v>23</v>
      </c>
      <c r="S2679" s="14">
        <v>0</v>
      </c>
      <c r="T2679" s="14" cm="1">
        <f t="array" ref="T2679">_xlfn.IFS(Table132[[#This Row],[percentages]]="",Table132[[#This Row],[percentages without NA]]/100,Table132[[#This Row],[percentages without NA]]="",Table132[[#This Row],[percentages]]/100)</f>
        <v>0</v>
      </c>
      <c r="U2679" s="14" t="str" cm="1">
        <f t="array" ref="U2679">_xlfn.IFS(Table132[[#This Row],[Disaggregation]]="All affected area","NA",Table132[[#This Row],[Disaggregation]]="Mantika",Table132[[#This Row],[Mantika]],Table132[[#This Row],[Disaggregation]]="Baladiya",Table132[[#This Row],[Mantika]])</f>
        <v>Benghazi</v>
      </c>
      <c r="V2679" s="14" t="str" cm="1">
        <f t="array" ref="V2679">_xlfn.IFS(Table132[[#This Row],[Disaggregation]]="All affected area","All affected area",Table132[[#This Row],[Disaggregation]]="Mantika",Table132[[#This Row],[Mantika]],Table132[[#This Row],[Disaggregation]]="Baladiya",Table132[[#This Row],[Baladiya]])</f>
        <v>Benghazi</v>
      </c>
    </row>
    <row r="2680" spans="1:22" x14ac:dyDescent="0.35">
      <c r="A2680" s="14" t="s">
        <v>101</v>
      </c>
      <c r="B2680" s="14" t="s">
        <v>444</v>
      </c>
      <c r="C2680" s="14" t="s">
        <v>10</v>
      </c>
      <c r="D2680" s="14" t="s">
        <v>9</v>
      </c>
      <c r="E2680" s="14" t="s">
        <v>34</v>
      </c>
      <c r="F2680" s="14" t="s">
        <v>35</v>
      </c>
      <c r="I2680" s="14" t="s">
        <v>503</v>
      </c>
      <c r="J2680" s="14" t="s">
        <v>100</v>
      </c>
      <c r="K2680" s="14" t="s">
        <v>105</v>
      </c>
      <c r="M2680" s="14">
        <v>0</v>
      </c>
      <c r="R2680" s="14">
        <v>23</v>
      </c>
      <c r="S2680" s="14">
        <v>0</v>
      </c>
      <c r="T2680" s="14" cm="1">
        <f t="array" ref="T2680">_xlfn.IFS(Table132[[#This Row],[percentages]]="",Table132[[#This Row],[percentages without NA]]/100,Table132[[#This Row],[percentages without NA]]="",Table132[[#This Row],[percentages]]/100)</f>
        <v>0</v>
      </c>
      <c r="U2680" s="14" t="str" cm="1">
        <f t="array" ref="U2680">_xlfn.IFS(Table132[[#This Row],[Disaggregation]]="All affected area","NA",Table132[[#This Row],[Disaggregation]]="Mantika",Table132[[#This Row],[Mantika]],Table132[[#This Row],[Disaggregation]]="Baladiya",Table132[[#This Row],[Mantika]])</f>
        <v>Benghazi</v>
      </c>
      <c r="V2680" s="14" t="str" cm="1">
        <f t="array" ref="V2680">_xlfn.IFS(Table132[[#This Row],[Disaggregation]]="All affected area","All affected area",Table132[[#This Row],[Disaggregation]]="Mantika",Table132[[#This Row],[Mantika]],Table132[[#This Row],[Disaggregation]]="Baladiya",Table132[[#This Row],[Baladiya]])</f>
        <v>Benghazi</v>
      </c>
    </row>
    <row r="2681" spans="1:22" x14ac:dyDescent="0.35">
      <c r="A2681" s="14" t="s">
        <v>101</v>
      </c>
      <c r="B2681" s="14" t="s">
        <v>444</v>
      </c>
      <c r="C2681" s="14" t="s">
        <v>10</v>
      </c>
      <c r="D2681" s="14" t="s">
        <v>9</v>
      </c>
      <c r="E2681" s="14" t="s">
        <v>34</v>
      </c>
      <c r="F2681" s="14" t="s">
        <v>35</v>
      </c>
      <c r="I2681" s="14" t="s">
        <v>503</v>
      </c>
      <c r="J2681" s="14" t="s">
        <v>100</v>
      </c>
      <c r="K2681" s="14" t="s">
        <v>104</v>
      </c>
      <c r="M2681" s="14">
        <v>9</v>
      </c>
      <c r="R2681" s="14">
        <v>23</v>
      </c>
      <c r="S2681" s="14">
        <v>39.130000000000003</v>
      </c>
      <c r="T2681" s="14" cm="1">
        <f t="array" ref="T2681">_xlfn.IFS(Table132[[#This Row],[percentages]]="",Table132[[#This Row],[percentages without NA]]/100,Table132[[#This Row],[percentages without NA]]="",Table132[[#This Row],[percentages]]/100)</f>
        <v>0.39130000000000004</v>
      </c>
      <c r="U2681" s="14" t="str" cm="1">
        <f t="array" ref="U2681">_xlfn.IFS(Table132[[#This Row],[Disaggregation]]="All affected area","NA",Table132[[#This Row],[Disaggregation]]="Mantika",Table132[[#This Row],[Mantika]],Table132[[#This Row],[Disaggregation]]="Baladiya",Table132[[#This Row],[Mantika]])</f>
        <v>Benghazi</v>
      </c>
      <c r="V2681" s="14" t="str" cm="1">
        <f t="array" ref="V2681">_xlfn.IFS(Table132[[#This Row],[Disaggregation]]="All affected area","All affected area",Table132[[#This Row],[Disaggregation]]="Mantika",Table132[[#This Row],[Mantika]],Table132[[#This Row],[Disaggregation]]="Baladiya",Table132[[#This Row],[Baladiya]])</f>
        <v>Benghazi</v>
      </c>
    </row>
    <row r="2682" spans="1:22" x14ac:dyDescent="0.35">
      <c r="A2682" s="14" t="s">
        <v>101</v>
      </c>
      <c r="B2682" s="14" t="s">
        <v>444</v>
      </c>
      <c r="C2682" s="14" t="s">
        <v>10</v>
      </c>
      <c r="D2682" s="14" t="s">
        <v>9</v>
      </c>
      <c r="E2682" s="14" t="s">
        <v>34</v>
      </c>
      <c r="F2682" s="14" t="s">
        <v>35</v>
      </c>
      <c r="I2682" s="14" t="s">
        <v>503</v>
      </c>
      <c r="J2682" s="14" t="s">
        <v>100</v>
      </c>
      <c r="K2682" s="14" t="s">
        <v>74</v>
      </c>
      <c r="M2682" s="14">
        <v>8</v>
      </c>
      <c r="R2682" s="14">
        <v>23</v>
      </c>
      <c r="S2682" s="14">
        <v>34.78</v>
      </c>
      <c r="T2682" s="14" cm="1">
        <f t="array" ref="T2682">_xlfn.IFS(Table132[[#This Row],[percentages]]="",Table132[[#This Row],[percentages without NA]]/100,Table132[[#This Row],[percentages without NA]]="",Table132[[#This Row],[percentages]]/100)</f>
        <v>0.3478</v>
      </c>
      <c r="U2682" s="14" t="str" cm="1">
        <f t="array" ref="U2682">_xlfn.IFS(Table132[[#This Row],[Disaggregation]]="All affected area","NA",Table132[[#This Row],[Disaggregation]]="Mantika",Table132[[#This Row],[Mantika]],Table132[[#This Row],[Disaggregation]]="Baladiya",Table132[[#This Row],[Mantika]])</f>
        <v>Benghazi</v>
      </c>
      <c r="V2682" s="14" t="str" cm="1">
        <f t="array" ref="V2682">_xlfn.IFS(Table132[[#This Row],[Disaggregation]]="All affected area","All affected area",Table132[[#This Row],[Disaggregation]]="Mantika",Table132[[#This Row],[Mantika]],Table132[[#This Row],[Disaggregation]]="Baladiya",Table132[[#This Row],[Baladiya]])</f>
        <v>Benghazi</v>
      </c>
    </row>
    <row r="2683" spans="1:22" x14ac:dyDescent="0.35">
      <c r="A2683" s="14" t="s">
        <v>101</v>
      </c>
      <c r="B2683" s="14" t="s">
        <v>444</v>
      </c>
      <c r="C2683" s="14" t="s">
        <v>10</v>
      </c>
      <c r="D2683" s="14" t="s">
        <v>9</v>
      </c>
      <c r="E2683" s="14" t="s">
        <v>34</v>
      </c>
      <c r="F2683" s="14" t="s">
        <v>35</v>
      </c>
      <c r="I2683" s="14" t="s">
        <v>503</v>
      </c>
      <c r="J2683" s="14" t="s">
        <v>100</v>
      </c>
      <c r="K2683" s="14" t="s">
        <v>73</v>
      </c>
      <c r="M2683" s="14">
        <v>0</v>
      </c>
      <c r="R2683" s="14">
        <v>23</v>
      </c>
      <c r="S2683" s="14">
        <v>0</v>
      </c>
      <c r="T2683" s="14" cm="1">
        <f t="array" ref="T2683">_xlfn.IFS(Table132[[#This Row],[percentages]]="",Table132[[#This Row],[percentages without NA]]/100,Table132[[#This Row],[percentages without NA]]="",Table132[[#This Row],[percentages]]/100)</f>
        <v>0</v>
      </c>
      <c r="U2683" s="14" t="str" cm="1">
        <f t="array" ref="U2683">_xlfn.IFS(Table132[[#This Row],[Disaggregation]]="All affected area","NA",Table132[[#This Row],[Disaggregation]]="Mantika",Table132[[#This Row],[Mantika]],Table132[[#This Row],[Disaggregation]]="Baladiya",Table132[[#This Row],[Mantika]])</f>
        <v>Benghazi</v>
      </c>
      <c r="V2683" s="14" t="str" cm="1">
        <f t="array" ref="V2683">_xlfn.IFS(Table132[[#This Row],[Disaggregation]]="All affected area","All affected area",Table132[[#This Row],[Disaggregation]]="Mantika",Table132[[#This Row],[Mantika]],Table132[[#This Row],[Disaggregation]]="Baladiya",Table132[[#This Row],[Baladiya]])</f>
        <v>Benghazi</v>
      </c>
    </row>
    <row r="2684" spans="1:22" x14ac:dyDescent="0.35">
      <c r="A2684" s="14" t="s">
        <v>101</v>
      </c>
      <c r="B2684" s="14" t="s">
        <v>444</v>
      </c>
      <c r="C2684" s="14" t="s">
        <v>10</v>
      </c>
      <c r="D2684" s="14" t="s">
        <v>9</v>
      </c>
      <c r="E2684" s="14" t="s">
        <v>34</v>
      </c>
      <c r="F2684" s="14" t="s">
        <v>35</v>
      </c>
      <c r="I2684" s="14" t="s">
        <v>503</v>
      </c>
      <c r="J2684" s="14" t="s">
        <v>100</v>
      </c>
      <c r="K2684" s="14" t="s">
        <v>103</v>
      </c>
      <c r="M2684" s="14">
        <v>9</v>
      </c>
      <c r="R2684" s="14">
        <v>23</v>
      </c>
      <c r="S2684" s="14">
        <v>39.130000000000003</v>
      </c>
      <c r="T2684" s="14" cm="1">
        <f t="array" ref="T2684">_xlfn.IFS(Table132[[#This Row],[percentages]]="",Table132[[#This Row],[percentages without NA]]/100,Table132[[#This Row],[percentages without NA]]="",Table132[[#This Row],[percentages]]/100)</f>
        <v>0.39130000000000004</v>
      </c>
      <c r="U2684" s="14" t="str" cm="1">
        <f t="array" ref="U2684">_xlfn.IFS(Table132[[#This Row],[Disaggregation]]="All affected area","NA",Table132[[#This Row],[Disaggregation]]="Mantika",Table132[[#This Row],[Mantika]],Table132[[#This Row],[Disaggregation]]="Baladiya",Table132[[#This Row],[Mantika]])</f>
        <v>Benghazi</v>
      </c>
      <c r="V2684" s="14" t="str" cm="1">
        <f t="array" ref="V2684">_xlfn.IFS(Table132[[#This Row],[Disaggregation]]="All affected area","All affected area",Table132[[#This Row],[Disaggregation]]="Mantika",Table132[[#This Row],[Mantika]],Table132[[#This Row],[Disaggregation]]="Baladiya",Table132[[#This Row],[Baladiya]])</f>
        <v>Benghazi</v>
      </c>
    </row>
    <row r="2685" spans="1:22" x14ac:dyDescent="0.35">
      <c r="A2685" s="14" t="s">
        <v>101</v>
      </c>
      <c r="B2685" s="14" t="s">
        <v>444</v>
      </c>
      <c r="C2685" s="14" t="s">
        <v>10</v>
      </c>
      <c r="D2685" s="14" t="s">
        <v>9</v>
      </c>
      <c r="E2685" s="14" t="s">
        <v>34</v>
      </c>
      <c r="F2685" s="14" t="s">
        <v>35</v>
      </c>
      <c r="I2685" s="14" t="s">
        <v>503</v>
      </c>
      <c r="J2685" s="14" t="s">
        <v>100</v>
      </c>
      <c r="K2685" s="14" t="s">
        <v>102</v>
      </c>
      <c r="M2685" s="14">
        <v>3</v>
      </c>
      <c r="R2685" s="14">
        <v>23</v>
      </c>
      <c r="S2685" s="14">
        <v>13.04</v>
      </c>
      <c r="T2685" s="14" cm="1">
        <f t="array" ref="T2685">_xlfn.IFS(Table132[[#This Row],[percentages]]="",Table132[[#This Row],[percentages without NA]]/100,Table132[[#This Row],[percentages without NA]]="",Table132[[#This Row],[percentages]]/100)</f>
        <v>0.13039999999999999</v>
      </c>
      <c r="U2685" s="14" t="str" cm="1">
        <f t="array" ref="U2685">_xlfn.IFS(Table132[[#This Row],[Disaggregation]]="All affected area","NA",Table132[[#This Row],[Disaggregation]]="Mantika",Table132[[#This Row],[Mantika]],Table132[[#This Row],[Disaggregation]]="Baladiya",Table132[[#This Row],[Mantika]])</f>
        <v>Benghazi</v>
      </c>
      <c r="V2685" s="14" t="str" cm="1">
        <f t="array" ref="V2685">_xlfn.IFS(Table132[[#This Row],[Disaggregation]]="All affected area","All affected area",Table132[[#This Row],[Disaggregation]]="Mantika",Table132[[#This Row],[Mantika]],Table132[[#This Row],[Disaggregation]]="Baladiya",Table132[[#This Row],[Baladiya]])</f>
        <v>Benghazi</v>
      </c>
    </row>
    <row r="2686" spans="1:22" x14ac:dyDescent="0.35">
      <c r="A2686" s="14" t="s">
        <v>101</v>
      </c>
      <c r="B2686" s="14" t="s">
        <v>444</v>
      </c>
      <c r="C2686" s="14" t="s">
        <v>10</v>
      </c>
      <c r="D2686" s="14" t="s">
        <v>9</v>
      </c>
      <c r="E2686" s="14" t="s">
        <v>34</v>
      </c>
      <c r="F2686" s="14" t="s">
        <v>35</v>
      </c>
      <c r="I2686" s="14" t="s">
        <v>503</v>
      </c>
      <c r="J2686" s="14" t="s">
        <v>100</v>
      </c>
      <c r="K2686" s="14" t="s">
        <v>99</v>
      </c>
      <c r="M2686" s="14">
        <v>5</v>
      </c>
      <c r="R2686" s="14">
        <v>23</v>
      </c>
      <c r="S2686" s="14">
        <v>21.74</v>
      </c>
      <c r="T2686" s="14" cm="1">
        <f t="array" ref="T2686">_xlfn.IFS(Table132[[#This Row],[percentages]]="",Table132[[#This Row],[percentages without NA]]/100,Table132[[#This Row],[percentages without NA]]="",Table132[[#This Row],[percentages]]/100)</f>
        <v>0.21739999999999998</v>
      </c>
      <c r="U2686" s="14" t="str" cm="1">
        <f t="array" ref="U2686">_xlfn.IFS(Table132[[#This Row],[Disaggregation]]="All affected area","NA",Table132[[#This Row],[Disaggregation]]="Mantika",Table132[[#This Row],[Mantika]],Table132[[#This Row],[Disaggregation]]="Baladiya",Table132[[#This Row],[Mantika]])</f>
        <v>Benghazi</v>
      </c>
      <c r="V2686" s="14" t="str" cm="1">
        <f t="array" ref="V2686">_xlfn.IFS(Table132[[#This Row],[Disaggregation]]="All affected area","All affected area",Table132[[#This Row],[Disaggregation]]="Mantika",Table132[[#This Row],[Mantika]],Table132[[#This Row],[Disaggregation]]="Baladiya",Table132[[#This Row],[Baladiya]])</f>
        <v>Benghazi</v>
      </c>
    </row>
    <row r="2687" spans="1:22" x14ac:dyDescent="0.35">
      <c r="A2687" s="14" t="s">
        <v>101</v>
      </c>
      <c r="B2687" s="14" t="s">
        <v>444</v>
      </c>
      <c r="C2687" s="14" t="s">
        <v>10</v>
      </c>
      <c r="D2687" s="14" t="s">
        <v>9</v>
      </c>
      <c r="E2687" s="14" t="s">
        <v>31</v>
      </c>
      <c r="F2687" s="14" t="s">
        <v>32</v>
      </c>
      <c r="I2687" s="14" t="s">
        <v>503</v>
      </c>
      <c r="J2687" s="14" t="s">
        <v>100</v>
      </c>
      <c r="K2687" s="14" t="s">
        <v>106</v>
      </c>
      <c r="M2687" s="14">
        <v>1</v>
      </c>
      <c r="R2687" s="14">
        <v>4</v>
      </c>
      <c r="S2687" s="14">
        <v>25</v>
      </c>
      <c r="T2687" s="14" cm="1">
        <f t="array" ref="T2687">_xlfn.IFS(Table132[[#This Row],[percentages]]="",Table132[[#This Row],[percentages without NA]]/100,Table132[[#This Row],[percentages without NA]]="",Table132[[#This Row],[percentages]]/100)</f>
        <v>0.25</v>
      </c>
      <c r="U2687" s="14" t="str" cm="1">
        <f t="array" ref="U2687">_xlfn.IFS(Table132[[#This Row],[Disaggregation]]="All affected area","NA",Table132[[#This Row],[Disaggregation]]="Mantika",Table132[[#This Row],[Mantika]],Table132[[#This Row],[Disaggregation]]="Baladiya",Table132[[#This Row],[Mantika]])</f>
        <v>Tobruk</v>
      </c>
      <c r="V2687" s="14" t="str" cm="1">
        <f t="array" ref="V2687">_xlfn.IFS(Table132[[#This Row],[Disaggregation]]="All affected area","All affected area",Table132[[#This Row],[Disaggregation]]="Mantika",Table132[[#This Row],[Mantika]],Table132[[#This Row],[Disaggregation]]="Baladiya",Table132[[#This Row],[Baladiya]])</f>
        <v>Tobruk</v>
      </c>
    </row>
    <row r="2688" spans="1:22" x14ac:dyDescent="0.35">
      <c r="A2688" s="14" t="s">
        <v>101</v>
      </c>
      <c r="B2688" s="14" t="s">
        <v>444</v>
      </c>
      <c r="C2688" s="14" t="s">
        <v>10</v>
      </c>
      <c r="D2688" s="14" t="s">
        <v>9</v>
      </c>
      <c r="E2688" s="14" t="s">
        <v>31</v>
      </c>
      <c r="F2688" s="14" t="s">
        <v>32</v>
      </c>
      <c r="I2688" s="14" t="s">
        <v>503</v>
      </c>
      <c r="J2688" s="14" t="s">
        <v>100</v>
      </c>
      <c r="K2688" s="14" t="s">
        <v>105</v>
      </c>
      <c r="M2688" s="14">
        <v>0</v>
      </c>
      <c r="R2688" s="14">
        <v>4</v>
      </c>
      <c r="S2688" s="14">
        <v>0</v>
      </c>
      <c r="T2688" s="14" cm="1">
        <f t="array" ref="T2688">_xlfn.IFS(Table132[[#This Row],[percentages]]="",Table132[[#This Row],[percentages without NA]]/100,Table132[[#This Row],[percentages without NA]]="",Table132[[#This Row],[percentages]]/100)</f>
        <v>0</v>
      </c>
      <c r="U2688" s="14" t="str" cm="1">
        <f t="array" ref="U2688">_xlfn.IFS(Table132[[#This Row],[Disaggregation]]="All affected area","NA",Table132[[#This Row],[Disaggregation]]="Mantika",Table132[[#This Row],[Mantika]],Table132[[#This Row],[Disaggregation]]="Baladiya",Table132[[#This Row],[Mantika]])</f>
        <v>Tobruk</v>
      </c>
      <c r="V2688" s="14" t="str" cm="1">
        <f t="array" ref="V2688">_xlfn.IFS(Table132[[#This Row],[Disaggregation]]="All affected area","All affected area",Table132[[#This Row],[Disaggregation]]="Mantika",Table132[[#This Row],[Mantika]],Table132[[#This Row],[Disaggregation]]="Baladiya",Table132[[#This Row],[Baladiya]])</f>
        <v>Tobruk</v>
      </c>
    </row>
    <row r="2689" spans="1:22" x14ac:dyDescent="0.35">
      <c r="A2689" s="14" t="s">
        <v>101</v>
      </c>
      <c r="B2689" s="14" t="s">
        <v>444</v>
      </c>
      <c r="C2689" s="14" t="s">
        <v>10</v>
      </c>
      <c r="D2689" s="14" t="s">
        <v>9</v>
      </c>
      <c r="E2689" s="14" t="s">
        <v>31</v>
      </c>
      <c r="F2689" s="14" t="s">
        <v>32</v>
      </c>
      <c r="I2689" s="14" t="s">
        <v>503</v>
      </c>
      <c r="J2689" s="14" t="s">
        <v>100</v>
      </c>
      <c r="K2689" s="14" t="s">
        <v>104</v>
      </c>
      <c r="M2689" s="14">
        <v>3</v>
      </c>
      <c r="R2689" s="14">
        <v>4</v>
      </c>
      <c r="S2689" s="14">
        <v>75</v>
      </c>
      <c r="T2689" s="14" cm="1">
        <f t="array" ref="T2689">_xlfn.IFS(Table132[[#This Row],[percentages]]="",Table132[[#This Row],[percentages without NA]]/100,Table132[[#This Row],[percentages without NA]]="",Table132[[#This Row],[percentages]]/100)</f>
        <v>0.75</v>
      </c>
      <c r="U2689" s="14" t="str" cm="1">
        <f t="array" ref="U2689">_xlfn.IFS(Table132[[#This Row],[Disaggregation]]="All affected area","NA",Table132[[#This Row],[Disaggregation]]="Mantika",Table132[[#This Row],[Mantika]],Table132[[#This Row],[Disaggregation]]="Baladiya",Table132[[#This Row],[Mantika]])</f>
        <v>Tobruk</v>
      </c>
      <c r="V2689" s="14" t="str" cm="1">
        <f t="array" ref="V2689">_xlfn.IFS(Table132[[#This Row],[Disaggregation]]="All affected area","All affected area",Table132[[#This Row],[Disaggregation]]="Mantika",Table132[[#This Row],[Mantika]],Table132[[#This Row],[Disaggregation]]="Baladiya",Table132[[#This Row],[Baladiya]])</f>
        <v>Tobruk</v>
      </c>
    </row>
    <row r="2690" spans="1:22" x14ac:dyDescent="0.35">
      <c r="A2690" s="14" t="s">
        <v>101</v>
      </c>
      <c r="B2690" s="14" t="s">
        <v>444</v>
      </c>
      <c r="C2690" s="14" t="s">
        <v>10</v>
      </c>
      <c r="D2690" s="14" t="s">
        <v>9</v>
      </c>
      <c r="E2690" s="14" t="s">
        <v>31</v>
      </c>
      <c r="F2690" s="14" t="s">
        <v>32</v>
      </c>
      <c r="I2690" s="14" t="s">
        <v>503</v>
      </c>
      <c r="J2690" s="14" t="s">
        <v>100</v>
      </c>
      <c r="K2690" s="14" t="s">
        <v>74</v>
      </c>
      <c r="M2690" s="14">
        <v>1</v>
      </c>
      <c r="R2690" s="14">
        <v>4</v>
      </c>
      <c r="S2690" s="14">
        <v>25</v>
      </c>
      <c r="T2690" s="14" cm="1">
        <f t="array" ref="T2690">_xlfn.IFS(Table132[[#This Row],[percentages]]="",Table132[[#This Row],[percentages without NA]]/100,Table132[[#This Row],[percentages without NA]]="",Table132[[#This Row],[percentages]]/100)</f>
        <v>0.25</v>
      </c>
      <c r="U2690" s="14" t="str" cm="1">
        <f t="array" ref="U2690">_xlfn.IFS(Table132[[#This Row],[Disaggregation]]="All affected area","NA",Table132[[#This Row],[Disaggregation]]="Mantika",Table132[[#This Row],[Mantika]],Table132[[#This Row],[Disaggregation]]="Baladiya",Table132[[#This Row],[Mantika]])</f>
        <v>Tobruk</v>
      </c>
      <c r="V2690" s="14" t="str" cm="1">
        <f t="array" ref="V2690">_xlfn.IFS(Table132[[#This Row],[Disaggregation]]="All affected area","All affected area",Table132[[#This Row],[Disaggregation]]="Mantika",Table132[[#This Row],[Mantika]],Table132[[#This Row],[Disaggregation]]="Baladiya",Table132[[#This Row],[Baladiya]])</f>
        <v>Tobruk</v>
      </c>
    </row>
    <row r="2691" spans="1:22" x14ac:dyDescent="0.35">
      <c r="A2691" s="14" t="s">
        <v>101</v>
      </c>
      <c r="B2691" s="14" t="s">
        <v>444</v>
      </c>
      <c r="C2691" s="14" t="s">
        <v>10</v>
      </c>
      <c r="D2691" s="14" t="s">
        <v>9</v>
      </c>
      <c r="E2691" s="14" t="s">
        <v>31</v>
      </c>
      <c r="F2691" s="14" t="s">
        <v>32</v>
      </c>
      <c r="I2691" s="14" t="s">
        <v>503</v>
      </c>
      <c r="J2691" s="14" t="s">
        <v>100</v>
      </c>
      <c r="K2691" s="14" t="s">
        <v>73</v>
      </c>
      <c r="M2691" s="14">
        <v>0</v>
      </c>
      <c r="R2691" s="14">
        <v>4</v>
      </c>
      <c r="S2691" s="14">
        <v>0</v>
      </c>
      <c r="T2691" s="14" cm="1">
        <f t="array" ref="T2691">_xlfn.IFS(Table132[[#This Row],[percentages]]="",Table132[[#This Row],[percentages without NA]]/100,Table132[[#This Row],[percentages without NA]]="",Table132[[#This Row],[percentages]]/100)</f>
        <v>0</v>
      </c>
      <c r="U2691" s="14" t="str" cm="1">
        <f t="array" ref="U2691">_xlfn.IFS(Table132[[#This Row],[Disaggregation]]="All affected area","NA",Table132[[#This Row],[Disaggregation]]="Mantika",Table132[[#This Row],[Mantika]],Table132[[#This Row],[Disaggregation]]="Baladiya",Table132[[#This Row],[Mantika]])</f>
        <v>Tobruk</v>
      </c>
      <c r="V2691" s="14" t="str" cm="1">
        <f t="array" ref="V2691">_xlfn.IFS(Table132[[#This Row],[Disaggregation]]="All affected area","All affected area",Table132[[#This Row],[Disaggregation]]="Mantika",Table132[[#This Row],[Mantika]],Table132[[#This Row],[Disaggregation]]="Baladiya",Table132[[#This Row],[Baladiya]])</f>
        <v>Tobruk</v>
      </c>
    </row>
    <row r="2692" spans="1:22" x14ac:dyDescent="0.35">
      <c r="A2692" s="14" t="s">
        <v>101</v>
      </c>
      <c r="B2692" s="14" t="s">
        <v>444</v>
      </c>
      <c r="C2692" s="14" t="s">
        <v>10</v>
      </c>
      <c r="D2692" s="14" t="s">
        <v>9</v>
      </c>
      <c r="E2692" s="14" t="s">
        <v>31</v>
      </c>
      <c r="F2692" s="14" t="s">
        <v>32</v>
      </c>
      <c r="I2692" s="14" t="s">
        <v>503</v>
      </c>
      <c r="J2692" s="14" t="s">
        <v>100</v>
      </c>
      <c r="K2692" s="14" t="s">
        <v>103</v>
      </c>
      <c r="M2692" s="14">
        <v>1</v>
      </c>
      <c r="R2692" s="14">
        <v>4</v>
      </c>
      <c r="S2692" s="14">
        <v>25</v>
      </c>
      <c r="T2692" s="14" cm="1">
        <f t="array" ref="T2692">_xlfn.IFS(Table132[[#This Row],[percentages]]="",Table132[[#This Row],[percentages without NA]]/100,Table132[[#This Row],[percentages without NA]]="",Table132[[#This Row],[percentages]]/100)</f>
        <v>0.25</v>
      </c>
      <c r="U2692" s="14" t="str" cm="1">
        <f t="array" ref="U2692">_xlfn.IFS(Table132[[#This Row],[Disaggregation]]="All affected area","NA",Table132[[#This Row],[Disaggregation]]="Mantika",Table132[[#This Row],[Mantika]],Table132[[#This Row],[Disaggregation]]="Baladiya",Table132[[#This Row],[Mantika]])</f>
        <v>Tobruk</v>
      </c>
      <c r="V2692" s="14" t="str" cm="1">
        <f t="array" ref="V2692">_xlfn.IFS(Table132[[#This Row],[Disaggregation]]="All affected area","All affected area",Table132[[#This Row],[Disaggregation]]="Mantika",Table132[[#This Row],[Mantika]],Table132[[#This Row],[Disaggregation]]="Baladiya",Table132[[#This Row],[Baladiya]])</f>
        <v>Tobruk</v>
      </c>
    </row>
    <row r="2693" spans="1:22" x14ac:dyDescent="0.35">
      <c r="A2693" s="14" t="s">
        <v>101</v>
      </c>
      <c r="B2693" s="14" t="s">
        <v>444</v>
      </c>
      <c r="C2693" s="14" t="s">
        <v>10</v>
      </c>
      <c r="D2693" s="14" t="s">
        <v>9</v>
      </c>
      <c r="E2693" s="14" t="s">
        <v>31</v>
      </c>
      <c r="F2693" s="14" t="s">
        <v>32</v>
      </c>
      <c r="I2693" s="14" t="s">
        <v>503</v>
      </c>
      <c r="J2693" s="14" t="s">
        <v>100</v>
      </c>
      <c r="K2693" s="14" t="s">
        <v>102</v>
      </c>
      <c r="M2693" s="14">
        <v>2</v>
      </c>
      <c r="R2693" s="14">
        <v>4</v>
      </c>
      <c r="S2693" s="14">
        <v>50</v>
      </c>
      <c r="T2693" s="14" cm="1">
        <f t="array" ref="T2693">_xlfn.IFS(Table132[[#This Row],[percentages]]="",Table132[[#This Row],[percentages without NA]]/100,Table132[[#This Row],[percentages without NA]]="",Table132[[#This Row],[percentages]]/100)</f>
        <v>0.5</v>
      </c>
      <c r="U2693" s="14" t="str" cm="1">
        <f t="array" ref="U2693">_xlfn.IFS(Table132[[#This Row],[Disaggregation]]="All affected area","NA",Table132[[#This Row],[Disaggregation]]="Mantika",Table132[[#This Row],[Mantika]],Table132[[#This Row],[Disaggregation]]="Baladiya",Table132[[#This Row],[Mantika]])</f>
        <v>Tobruk</v>
      </c>
      <c r="V2693" s="14" t="str" cm="1">
        <f t="array" ref="V2693">_xlfn.IFS(Table132[[#This Row],[Disaggregation]]="All affected area","All affected area",Table132[[#This Row],[Disaggregation]]="Mantika",Table132[[#This Row],[Mantika]],Table132[[#This Row],[Disaggregation]]="Baladiya",Table132[[#This Row],[Baladiya]])</f>
        <v>Tobruk</v>
      </c>
    </row>
    <row r="2694" spans="1:22" x14ac:dyDescent="0.35">
      <c r="A2694" s="14" t="s">
        <v>101</v>
      </c>
      <c r="B2694" s="14" t="s">
        <v>444</v>
      </c>
      <c r="C2694" s="14" t="s">
        <v>10</v>
      </c>
      <c r="D2694" s="14" t="s">
        <v>9</v>
      </c>
      <c r="E2694" s="14" t="s">
        <v>31</v>
      </c>
      <c r="F2694" s="14" t="s">
        <v>32</v>
      </c>
      <c r="I2694" s="14" t="s">
        <v>503</v>
      </c>
      <c r="J2694" s="14" t="s">
        <v>100</v>
      </c>
      <c r="K2694" s="14" t="s">
        <v>99</v>
      </c>
      <c r="M2694" s="14">
        <v>1</v>
      </c>
      <c r="R2694" s="14">
        <v>4</v>
      </c>
      <c r="S2694" s="14">
        <v>25</v>
      </c>
      <c r="T2694" s="14" cm="1">
        <f t="array" ref="T2694">_xlfn.IFS(Table132[[#This Row],[percentages]]="",Table132[[#This Row],[percentages without NA]]/100,Table132[[#This Row],[percentages without NA]]="",Table132[[#This Row],[percentages]]/100)</f>
        <v>0.25</v>
      </c>
      <c r="U2694" s="14" t="str" cm="1">
        <f t="array" ref="U2694">_xlfn.IFS(Table132[[#This Row],[Disaggregation]]="All affected area","NA",Table132[[#This Row],[Disaggregation]]="Mantika",Table132[[#This Row],[Mantika]],Table132[[#This Row],[Disaggregation]]="Baladiya",Table132[[#This Row],[Mantika]])</f>
        <v>Tobruk</v>
      </c>
      <c r="V2694" s="14" t="str" cm="1">
        <f t="array" ref="V2694">_xlfn.IFS(Table132[[#This Row],[Disaggregation]]="All affected area","All affected area",Table132[[#This Row],[Disaggregation]]="Mantika",Table132[[#This Row],[Mantika]],Table132[[#This Row],[Disaggregation]]="Baladiya",Table132[[#This Row],[Baladiya]])</f>
        <v>Tobruk</v>
      </c>
    </row>
    <row r="2695" spans="1:22" x14ac:dyDescent="0.35">
      <c r="A2695" s="14" t="s">
        <v>101</v>
      </c>
      <c r="B2695" s="14" t="s">
        <v>444</v>
      </c>
      <c r="C2695" s="14" t="s">
        <v>10</v>
      </c>
      <c r="D2695" s="14" t="s">
        <v>9</v>
      </c>
      <c r="E2695" s="14" t="s">
        <v>27</v>
      </c>
      <c r="F2695" s="14" t="s">
        <v>26</v>
      </c>
      <c r="I2695" s="14" t="s">
        <v>503</v>
      </c>
      <c r="J2695" s="14" t="s">
        <v>100</v>
      </c>
      <c r="K2695" s="14" t="s">
        <v>106</v>
      </c>
      <c r="M2695" s="14">
        <v>0</v>
      </c>
      <c r="R2695" s="14">
        <v>6</v>
      </c>
      <c r="S2695" s="14">
        <v>0</v>
      </c>
      <c r="T2695" s="14" cm="1">
        <f t="array" ref="T2695">_xlfn.IFS(Table132[[#This Row],[percentages]]="",Table132[[#This Row],[percentages without NA]]/100,Table132[[#This Row],[percentages without NA]]="",Table132[[#This Row],[percentages]]/100)</f>
        <v>0</v>
      </c>
      <c r="U2695" s="14" t="str" cm="1">
        <f t="array" ref="U2695">_xlfn.IFS(Table132[[#This Row],[Disaggregation]]="All affected area","NA",Table132[[#This Row],[Disaggregation]]="Mantika",Table132[[#This Row],[Mantika]],Table132[[#This Row],[Disaggregation]]="Baladiya",Table132[[#This Row],[Mantika]])</f>
        <v>Ejdabia</v>
      </c>
      <c r="V2695" s="14" t="str" cm="1">
        <f t="array" ref="V2695">_xlfn.IFS(Table132[[#This Row],[Disaggregation]]="All affected area","All affected area",Table132[[#This Row],[Disaggregation]]="Mantika",Table132[[#This Row],[Mantika]],Table132[[#This Row],[Disaggregation]]="Baladiya",Table132[[#This Row],[Baladiya]])</f>
        <v>Ejdabia</v>
      </c>
    </row>
    <row r="2696" spans="1:22" x14ac:dyDescent="0.35">
      <c r="A2696" s="14" t="s">
        <v>101</v>
      </c>
      <c r="B2696" s="14" t="s">
        <v>444</v>
      </c>
      <c r="C2696" s="14" t="s">
        <v>10</v>
      </c>
      <c r="D2696" s="14" t="s">
        <v>9</v>
      </c>
      <c r="E2696" s="14" t="s">
        <v>27</v>
      </c>
      <c r="F2696" s="14" t="s">
        <v>26</v>
      </c>
      <c r="I2696" s="14" t="s">
        <v>503</v>
      </c>
      <c r="J2696" s="14" t="s">
        <v>100</v>
      </c>
      <c r="K2696" s="14" t="s">
        <v>105</v>
      </c>
      <c r="M2696" s="14">
        <v>0</v>
      </c>
      <c r="R2696" s="14">
        <v>6</v>
      </c>
      <c r="S2696" s="14">
        <v>0</v>
      </c>
      <c r="T2696" s="14" cm="1">
        <f t="array" ref="T2696">_xlfn.IFS(Table132[[#This Row],[percentages]]="",Table132[[#This Row],[percentages without NA]]/100,Table132[[#This Row],[percentages without NA]]="",Table132[[#This Row],[percentages]]/100)</f>
        <v>0</v>
      </c>
      <c r="U2696" s="14" t="str" cm="1">
        <f t="array" ref="U2696">_xlfn.IFS(Table132[[#This Row],[Disaggregation]]="All affected area","NA",Table132[[#This Row],[Disaggregation]]="Mantika",Table132[[#This Row],[Mantika]],Table132[[#This Row],[Disaggregation]]="Baladiya",Table132[[#This Row],[Mantika]])</f>
        <v>Ejdabia</v>
      </c>
      <c r="V2696" s="14" t="str" cm="1">
        <f t="array" ref="V2696">_xlfn.IFS(Table132[[#This Row],[Disaggregation]]="All affected area","All affected area",Table132[[#This Row],[Disaggregation]]="Mantika",Table132[[#This Row],[Mantika]],Table132[[#This Row],[Disaggregation]]="Baladiya",Table132[[#This Row],[Baladiya]])</f>
        <v>Ejdabia</v>
      </c>
    </row>
    <row r="2697" spans="1:22" x14ac:dyDescent="0.35">
      <c r="A2697" s="14" t="s">
        <v>101</v>
      </c>
      <c r="B2697" s="14" t="s">
        <v>444</v>
      </c>
      <c r="C2697" s="14" t="s">
        <v>10</v>
      </c>
      <c r="D2697" s="14" t="s">
        <v>9</v>
      </c>
      <c r="E2697" s="14" t="s">
        <v>27</v>
      </c>
      <c r="F2697" s="14" t="s">
        <v>26</v>
      </c>
      <c r="I2697" s="14" t="s">
        <v>503</v>
      </c>
      <c r="J2697" s="14" t="s">
        <v>100</v>
      </c>
      <c r="K2697" s="14" t="s">
        <v>104</v>
      </c>
      <c r="M2697" s="14">
        <v>5</v>
      </c>
      <c r="R2697" s="14">
        <v>6</v>
      </c>
      <c r="S2697" s="14">
        <v>83.33</v>
      </c>
      <c r="T2697" s="14" cm="1">
        <f t="array" ref="T2697">_xlfn.IFS(Table132[[#This Row],[percentages]]="",Table132[[#This Row],[percentages without NA]]/100,Table132[[#This Row],[percentages without NA]]="",Table132[[#This Row],[percentages]]/100)</f>
        <v>0.83329999999999993</v>
      </c>
      <c r="U2697" s="14" t="str" cm="1">
        <f t="array" ref="U2697">_xlfn.IFS(Table132[[#This Row],[Disaggregation]]="All affected area","NA",Table132[[#This Row],[Disaggregation]]="Mantika",Table132[[#This Row],[Mantika]],Table132[[#This Row],[Disaggregation]]="Baladiya",Table132[[#This Row],[Mantika]])</f>
        <v>Ejdabia</v>
      </c>
      <c r="V2697" s="14" t="str" cm="1">
        <f t="array" ref="V2697">_xlfn.IFS(Table132[[#This Row],[Disaggregation]]="All affected area","All affected area",Table132[[#This Row],[Disaggregation]]="Mantika",Table132[[#This Row],[Mantika]],Table132[[#This Row],[Disaggregation]]="Baladiya",Table132[[#This Row],[Baladiya]])</f>
        <v>Ejdabia</v>
      </c>
    </row>
    <row r="2698" spans="1:22" x14ac:dyDescent="0.35">
      <c r="A2698" s="14" t="s">
        <v>101</v>
      </c>
      <c r="B2698" s="14" t="s">
        <v>444</v>
      </c>
      <c r="C2698" s="14" t="s">
        <v>10</v>
      </c>
      <c r="D2698" s="14" t="s">
        <v>9</v>
      </c>
      <c r="E2698" s="14" t="s">
        <v>27</v>
      </c>
      <c r="F2698" s="14" t="s">
        <v>26</v>
      </c>
      <c r="I2698" s="14" t="s">
        <v>503</v>
      </c>
      <c r="J2698" s="14" t="s">
        <v>100</v>
      </c>
      <c r="K2698" s="14" t="s">
        <v>74</v>
      </c>
      <c r="M2698" s="14">
        <v>1</v>
      </c>
      <c r="R2698" s="14">
        <v>6</v>
      </c>
      <c r="S2698" s="14">
        <v>16.670000000000002</v>
      </c>
      <c r="T2698" s="14" cm="1">
        <f t="array" ref="T2698">_xlfn.IFS(Table132[[#This Row],[percentages]]="",Table132[[#This Row],[percentages without NA]]/100,Table132[[#This Row],[percentages without NA]]="",Table132[[#This Row],[percentages]]/100)</f>
        <v>0.16670000000000001</v>
      </c>
      <c r="U2698" s="14" t="str" cm="1">
        <f t="array" ref="U2698">_xlfn.IFS(Table132[[#This Row],[Disaggregation]]="All affected area","NA",Table132[[#This Row],[Disaggregation]]="Mantika",Table132[[#This Row],[Mantika]],Table132[[#This Row],[Disaggregation]]="Baladiya",Table132[[#This Row],[Mantika]])</f>
        <v>Ejdabia</v>
      </c>
      <c r="V2698" s="14" t="str" cm="1">
        <f t="array" ref="V2698">_xlfn.IFS(Table132[[#This Row],[Disaggregation]]="All affected area","All affected area",Table132[[#This Row],[Disaggregation]]="Mantika",Table132[[#This Row],[Mantika]],Table132[[#This Row],[Disaggregation]]="Baladiya",Table132[[#This Row],[Baladiya]])</f>
        <v>Ejdabia</v>
      </c>
    </row>
    <row r="2699" spans="1:22" x14ac:dyDescent="0.35">
      <c r="A2699" s="14" t="s">
        <v>101</v>
      </c>
      <c r="B2699" s="14" t="s">
        <v>444</v>
      </c>
      <c r="C2699" s="14" t="s">
        <v>10</v>
      </c>
      <c r="D2699" s="14" t="s">
        <v>9</v>
      </c>
      <c r="E2699" s="14" t="s">
        <v>27</v>
      </c>
      <c r="F2699" s="14" t="s">
        <v>26</v>
      </c>
      <c r="I2699" s="14" t="s">
        <v>503</v>
      </c>
      <c r="J2699" s="14" t="s">
        <v>100</v>
      </c>
      <c r="K2699" s="14" t="s">
        <v>73</v>
      </c>
      <c r="M2699" s="14">
        <v>0</v>
      </c>
      <c r="R2699" s="14">
        <v>6</v>
      </c>
      <c r="S2699" s="14">
        <v>0</v>
      </c>
      <c r="T2699" s="14" cm="1">
        <f t="array" ref="T2699">_xlfn.IFS(Table132[[#This Row],[percentages]]="",Table132[[#This Row],[percentages without NA]]/100,Table132[[#This Row],[percentages without NA]]="",Table132[[#This Row],[percentages]]/100)</f>
        <v>0</v>
      </c>
      <c r="U2699" s="14" t="str" cm="1">
        <f t="array" ref="U2699">_xlfn.IFS(Table132[[#This Row],[Disaggregation]]="All affected area","NA",Table132[[#This Row],[Disaggregation]]="Mantika",Table132[[#This Row],[Mantika]],Table132[[#This Row],[Disaggregation]]="Baladiya",Table132[[#This Row],[Mantika]])</f>
        <v>Ejdabia</v>
      </c>
      <c r="V2699" s="14" t="str" cm="1">
        <f t="array" ref="V2699">_xlfn.IFS(Table132[[#This Row],[Disaggregation]]="All affected area","All affected area",Table132[[#This Row],[Disaggregation]]="Mantika",Table132[[#This Row],[Mantika]],Table132[[#This Row],[Disaggregation]]="Baladiya",Table132[[#This Row],[Baladiya]])</f>
        <v>Ejdabia</v>
      </c>
    </row>
    <row r="2700" spans="1:22" x14ac:dyDescent="0.35">
      <c r="A2700" s="14" t="s">
        <v>101</v>
      </c>
      <c r="B2700" s="14" t="s">
        <v>444</v>
      </c>
      <c r="C2700" s="14" t="s">
        <v>10</v>
      </c>
      <c r="D2700" s="14" t="s">
        <v>9</v>
      </c>
      <c r="E2700" s="14" t="s">
        <v>27</v>
      </c>
      <c r="F2700" s="14" t="s">
        <v>26</v>
      </c>
      <c r="I2700" s="14" t="s">
        <v>503</v>
      </c>
      <c r="J2700" s="14" t="s">
        <v>100</v>
      </c>
      <c r="K2700" s="14" t="s">
        <v>103</v>
      </c>
      <c r="M2700" s="14">
        <v>0</v>
      </c>
      <c r="R2700" s="14">
        <v>6</v>
      </c>
      <c r="S2700" s="14">
        <v>0</v>
      </c>
      <c r="T2700" s="14" cm="1">
        <f t="array" ref="T2700">_xlfn.IFS(Table132[[#This Row],[percentages]]="",Table132[[#This Row],[percentages without NA]]/100,Table132[[#This Row],[percentages without NA]]="",Table132[[#This Row],[percentages]]/100)</f>
        <v>0</v>
      </c>
      <c r="U2700" s="14" t="str" cm="1">
        <f t="array" ref="U2700">_xlfn.IFS(Table132[[#This Row],[Disaggregation]]="All affected area","NA",Table132[[#This Row],[Disaggregation]]="Mantika",Table132[[#This Row],[Mantika]],Table132[[#This Row],[Disaggregation]]="Baladiya",Table132[[#This Row],[Mantika]])</f>
        <v>Ejdabia</v>
      </c>
      <c r="V2700" s="14" t="str" cm="1">
        <f t="array" ref="V2700">_xlfn.IFS(Table132[[#This Row],[Disaggregation]]="All affected area","All affected area",Table132[[#This Row],[Disaggregation]]="Mantika",Table132[[#This Row],[Mantika]],Table132[[#This Row],[Disaggregation]]="Baladiya",Table132[[#This Row],[Baladiya]])</f>
        <v>Ejdabia</v>
      </c>
    </row>
    <row r="2701" spans="1:22" x14ac:dyDescent="0.35">
      <c r="A2701" s="14" t="s">
        <v>101</v>
      </c>
      <c r="B2701" s="14" t="s">
        <v>444</v>
      </c>
      <c r="C2701" s="14" t="s">
        <v>10</v>
      </c>
      <c r="D2701" s="14" t="s">
        <v>9</v>
      </c>
      <c r="E2701" s="14" t="s">
        <v>27</v>
      </c>
      <c r="F2701" s="14" t="s">
        <v>26</v>
      </c>
      <c r="I2701" s="14" t="s">
        <v>503</v>
      </c>
      <c r="J2701" s="14" t="s">
        <v>100</v>
      </c>
      <c r="K2701" s="14" t="s">
        <v>102</v>
      </c>
      <c r="M2701" s="14">
        <v>1</v>
      </c>
      <c r="R2701" s="14">
        <v>6</v>
      </c>
      <c r="S2701" s="14">
        <v>16.670000000000002</v>
      </c>
      <c r="T2701" s="14" cm="1">
        <f t="array" ref="T2701">_xlfn.IFS(Table132[[#This Row],[percentages]]="",Table132[[#This Row],[percentages without NA]]/100,Table132[[#This Row],[percentages without NA]]="",Table132[[#This Row],[percentages]]/100)</f>
        <v>0.16670000000000001</v>
      </c>
      <c r="U2701" s="14" t="str" cm="1">
        <f t="array" ref="U2701">_xlfn.IFS(Table132[[#This Row],[Disaggregation]]="All affected area","NA",Table132[[#This Row],[Disaggregation]]="Mantika",Table132[[#This Row],[Mantika]],Table132[[#This Row],[Disaggregation]]="Baladiya",Table132[[#This Row],[Mantika]])</f>
        <v>Ejdabia</v>
      </c>
      <c r="V2701" s="14" t="str" cm="1">
        <f t="array" ref="V2701">_xlfn.IFS(Table132[[#This Row],[Disaggregation]]="All affected area","All affected area",Table132[[#This Row],[Disaggregation]]="Mantika",Table132[[#This Row],[Mantika]],Table132[[#This Row],[Disaggregation]]="Baladiya",Table132[[#This Row],[Baladiya]])</f>
        <v>Ejdabia</v>
      </c>
    </row>
    <row r="2702" spans="1:22" x14ac:dyDescent="0.35">
      <c r="A2702" s="14" t="s">
        <v>101</v>
      </c>
      <c r="B2702" s="14" t="s">
        <v>444</v>
      </c>
      <c r="C2702" s="14" t="s">
        <v>10</v>
      </c>
      <c r="D2702" s="14" t="s">
        <v>9</v>
      </c>
      <c r="E2702" s="14" t="s">
        <v>27</v>
      </c>
      <c r="F2702" s="14" t="s">
        <v>26</v>
      </c>
      <c r="I2702" s="14" t="s">
        <v>503</v>
      </c>
      <c r="J2702" s="14" t="s">
        <v>100</v>
      </c>
      <c r="K2702" s="14" t="s">
        <v>99</v>
      </c>
      <c r="M2702" s="14">
        <v>0</v>
      </c>
      <c r="R2702" s="14">
        <v>6</v>
      </c>
      <c r="S2702" s="14">
        <v>0</v>
      </c>
      <c r="T2702" s="14" cm="1">
        <f t="array" ref="T2702">_xlfn.IFS(Table132[[#This Row],[percentages]]="",Table132[[#This Row],[percentages without NA]]/100,Table132[[#This Row],[percentages without NA]]="",Table132[[#This Row],[percentages]]/100)</f>
        <v>0</v>
      </c>
      <c r="U2702" s="14" t="str" cm="1">
        <f t="array" ref="U2702">_xlfn.IFS(Table132[[#This Row],[Disaggregation]]="All affected area","NA",Table132[[#This Row],[Disaggregation]]="Mantika",Table132[[#This Row],[Mantika]],Table132[[#This Row],[Disaggregation]]="Baladiya",Table132[[#This Row],[Mantika]])</f>
        <v>Ejdabia</v>
      </c>
      <c r="V2702" s="14" t="str" cm="1">
        <f t="array" ref="V2702">_xlfn.IFS(Table132[[#This Row],[Disaggregation]]="All affected area","All affected area",Table132[[#This Row],[Disaggregation]]="Mantika",Table132[[#This Row],[Mantika]],Table132[[#This Row],[Disaggregation]]="Baladiya",Table132[[#This Row],[Baladiya]])</f>
        <v>Ejdabia</v>
      </c>
    </row>
    <row r="2703" spans="1:22" x14ac:dyDescent="0.35">
      <c r="A2703" s="14" t="s">
        <v>101</v>
      </c>
      <c r="B2703" s="14" t="s">
        <v>444</v>
      </c>
      <c r="C2703" s="14" t="s">
        <v>10</v>
      </c>
      <c r="D2703" s="14" t="s">
        <v>9</v>
      </c>
      <c r="E2703" s="14" t="s">
        <v>16</v>
      </c>
      <c r="F2703" s="14" t="s">
        <v>15</v>
      </c>
      <c r="I2703" s="14" t="s">
        <v>503</v>
      </c>
      <c r="J2703" s="14" t="s">
        <v>100</v>
      </c>
      <c r="K2703" s="14" t="s">
        <v>106</v>
      </c>
      <c r="M2703" s="14">
        <v>9</v>
      </c>
      <c r="R2703" s="14">
        <v>16</v>
      </c>
      <c r="S2703" s="14">
        <v>56.25</v>
      </c>
      <c r="T2703" s="14" cm="1">
        <f t="array" ref="T2703">_xlfn.IFS(Table132[[#This Row],[percentages]]="",Table132[[#This Row],[percentages without NA]]/100,Table132[[#This Row],[percentages without NA]]="",Table132[[#This Row],[percentages]]/100)</f>
        <v>0.5625</v>
      </c>
      <c r="U2703" s="14" t="str" cm="1">
        <f t="array" ref="U2703">_xlfn.IFS(Table132[[#This Row],[Disaggregation]]="All affected area","NA",Table132[[#This Row],[Disaggregation]]="Mantika",Table132[[#This Row],[Mantika]],Table132[[#This Row],[Disaggregation]]="Baladiya",Table132[[#This Row],[Mantika]])</f>
        <v>Al Jabal Al Akhdar</v>
      </c>
      <c r="V2703" s="14" t="str" cm="1">
        <f t="array" ref="V2703">_xlfn.IFS(Table132[[#This Row],[Disaggregation]]="All affected area","All affected area",Table132[[#This Row],[Disaggregation]]="Mantika",Table132[[#This Row],[Mantika]],Table132[[#This Row],[Disaggregation]]="Baladiya",Table132[[#This Row],[Baladiya]])</f>
        <v>Al Jabal Al Akhdar</v>
      </c>
    </row>
    <row r="2704" spans="1:22" x14ac:dyDescent="0.35">
      <c r="A2704" s="14" t="s">
        <v>101</v>
      </c>
      <c r="B2704" s="14" t="s">
        <v>444</v>
      </c>
      <c r="C2704" s="14" t="s">
        <v>10</v>
      </c>
      <c r="D2704" s="14" t="s">
        <v>9</v>
      </c>
      <c r="E2704" s="14" t="s">
        <v>16</v>
      </c>
      <c r="F2704" s="14" t="s">
        <v>15</v>
      </c>
      <c r="I2704" s="14" t="s">
        <v>503</v>
      </c>
      <c r="J2704" s="14" t="s">
        <v>100</v>
      </c>
      <c r="K2704" s="14" t="s">
        <v>105</v>
      </c>
      <c r="M2704" s="14">
        <v>7</v>
      </c>
      <c r="R2704" s="14">
        <v>16</v>
      </c>
      <c r="S2704" s="14">
        <v>43.75</v>
      </c>
      <c r="T2704" s="14" cm="1">
        <f t="array" ref="T2704">_xlfn.IFS(Table132[[#This Row],[percentages]]="",Table132[[#This Row],[percentages without NA]]/100,Table132[[#This Row],[percentages without NA]]="",Table132[[#This Row],[percentages]]/100)</f>
        <v>0.4375</v>
      </c>
      <c r="U2704" s="14" t="str" cm="1">
        <f t="array" ref="U2704">_xlfn.IFS(Table132[[#This Row],[Disaggregation]]="All affected area","NA",Table132[[#This Row],[Disaggregation]]="Mantika",Table132[[#This Row],[Mantika]],Table132[[#This Row],[Disaggregation]]="Baladiya",Table132[[#This Row],[Mantika]])</f>
        <v>Al Jabal Al Akhdar</v>
      </c>
      <c r="V2704" s="14" t="str" cm="1">
        <f t="array" ref="V2704">_xlfn.IFS(Table132[[#This Row],[Disaggregation]]="All affected area","All affected area",Table132[[#This Row],[Disaggregation]]="Mantika",Table132[[#This Row],[Mantika]],Table132[[#This Row],[Disaggregation]]="Baladiya",Table132[[#This Row],[Baladiya]])</f>
        <v>Al Jabal Al Akhdar</v>
      </c>
    </row>
    <row r="2705" spans="1:22" x14ac:dyDescent="0.35">
      <c r="A2705" s="14" t="s">
        <v>101</v>
      </c>
      <c r="B2705" s="14" t="s">
        <v>444</v>
      </c>
      <c r="C2705" s="14" t="s">
        <v>10</v>
      </c>
      <c r="D2705" s="14" t="s">
        <v>9</v>
      </c>
      <c r="E2705" s="14" t="s">
        <v>16</v>
      </c>
      <c r="F2705" s="14" t="s">
        <v>15</v>
      </c>
      <c r="I2705" s="14" t="s">
        <v>503</v>
      </c>
      <c r="J2705" s="14" t="s">
        <v>100</v>
      </c>
      <c r="K2705" s="14" t="s">
        <v>104</v>
      </c>
      <c r="M2705" s="14">
        <v>14</v>
      </c>
      <c r="R2705" s="14">
        <v>16</v>
      </c>
      <c r="S2705" s="14">
        <v>87.5</v>
      </c>
      <c r="T2705" s="14" cm="1">
        <f t="array" ref="T2705">_xlfn.IFS(Table132[[#This Row],[percentages]]="",Table132[[#This Row],[percentages without NA]]/100,Table132[[#This Row],[percentages without NA]]="",Table132[[#This Row],[percentages]]/100)</f>
        <v>0.875</v>
      </c>
      <c r="U2705" s="14" t="str" cm="1">
        <f t="array" ref="U2705">_xlfn.IFS(Table132[[#This Row],[Disaggregation]]="All affected area","NA",Table132[[#This Row],[Disaggregation]]="Mantika",Table132[[#This Row],[Mantika]],Table132[[#This Row],[Disaggregation]]="Baladiya",Table132[[#This Row],[Mantika]])</f>
        <v>Al Jabal Al Akhdar</v>
      </c>
      <c r="V2705" s="14" t="str" cm="1">
        <f t="array" ref="V2705">_xlfn.IFS(Table132[[#This Row],[Disaggregation]]="All affected area","All affected area",Table132[[#This Row],[Disaggregation]]="Mantika",Table132[[#This Row],[Mantika]],Table132[[#This Row],[Disaggregation]]="Baladiya",Table132[[#This Row],[Baladiya]])</f>
        <v>Al Jabal Al Akhdar</v>
      </c>
    </row>
    <row r="2706" spans="1:22" x14ac:dyDescent="0.35">
      <c r="A2706" s="14" t="s">
        <v>101</v>
      </c>
      <c r="B2706" s="14" t="s">
        <v>444</v>
      </c>
      <c r="C2706" s="14" t="s">
        <v>10</v>
      </c>
      <c r="D2706" s="14" t="s">
        <v>9</v>
      </c>
      <c r="E2706" s="14" t="s">
        <v>16</v>
      </c>
      <c r="F2706" s="14" t="s">
        <v>15</v>
      </c>
      <c r="I2706" s="14" t="s">
        <v>503</v>
      </c>
      <c r="J2706" s="14" t="s">
        <v>100</v>
      </c>
      <c r="K2706" s="14" t="s">
        <v>74</v>
      </c>
      <c r="M2706" s="14">
        <v>6</v>
      </c>
      <c r="R2706" s="14">
        <v>16</v>
      </c>
      <c r="S2706" s="14">
        <v>37.5</v>
      </c>
      <c r="T2706" s="14" cm="1">
        <f t="array" ref="T2706">_xlfn.IFS(Table132[[#This Row],[percentages]]="",Table132[[#This Row],[percentages without NA]]/100,Table132[[#This Row],[percentages without NA]]="",Table132[[#This Row],[percentages]]/100)</f>
        <v>0.375</v>
      </c>
      <c r="U2706" s="14" t="str" cm="1">
        <f t="array" ref="U2706">_xlfn.IFS(Table132[[#This Row],[Disaggregation]]="All affected area","NA",Table132[[#This Row],[Disaggregation]]="Mantika",Table132[[#This Row],[Mantika]],Table132[[#This Row],[Disaggregation]]="Baladiya",Table132[[#This Row],[Mantika]])</f>
        <v>Al Jabal Al Akhdar</v>
      </c>
      <c r="V2706" s="14" t="str" cm="1">
        <f t="array" ref="V2706">_xlfn.IFS(Table132[[#This Row],[Disaggregation]]="All affected area","All affected area",Table132[[#This Row],[Disaggregation]]="Mantika",Table132[[#This Row],[Mantika]],Table132[[#This Row],[Disaggregation]]="Baladiya",Table132[[#This Row],[Baladiya]])</f>
        <v>Al Jabal Al Akhdar</v>
      </c>
    </row>
    <row r="2707" spans="1:22" x14ac:dyDescent="0.35">
      <c r="A2707" s="14" t="s">
        <v>101</v>
      </c>
      <c r="B2707" s="14" t="s">
        <v>444</v>
      </c>
      <c r="C2707" s="14" t="s">
        <v>10</v>
      </c>
      <c r="D2707" s="14" t="s">
        <v>9</v>
      </c>
      <c r="E2707" s="14" t="s">
        <v>16</v>
      </c>
      <c r="F2707" s="14" t="s">
        <v>15</v>
      </c>
      <c r="I2707" s="14" t="s">
        <v>503</v>
      </c>
      <c r="J2707" s="14" t="s">
        <v>100</v>
      </c>
      <c r="K2707" s="14" t="s">
        <v>73</v>
      </c>
      <c r="M2707" s="14">
        <v>0</v>
      </c>
      <c r="R2707" s="14">
        <v>16</v>
      </c>
      <c r="S2707" s="14">
        <v>0</v>
      </c>
      <c r="T2707" s="14" cm="1">
        <f t="array" ref="T2707">_xlfn.IFS(Table132[[#This Row],[percentages]]="",Table132[[#This Row],[percentages without NA]]/100,Table132[[#This Row],[percentages without NA]]="",Table132[[#This Row],[percentages]]/100)</f>
        <v>0</v>
      </c>
      <c r="U2707" s="14" t="str" cm="1">
        <f t="array" ref="U2707">_xlfn.IFS(Table132[[#This Row],[Disaggregation]]="All affected area","NA",Table132[[#This Row],[Disaggregation]]="Mantika",Table132[[#This Row],[Mantika]],Table132[[#This Row],[Disaggregation]]="Baladiya",Table132[[#This Row],[Mantika]])</f>
        <v>Al Jabal Al Akhdar</v>
      </c>
      <c r="V2707" s="14" t="str" cm="1">
        <f t="array" ref="V2707">_xlfn.IFS(Table132[[#This Row],[Disaggregation]]="All affected area","All affected area",Table132[[#This Row],[Disaggregation]]="Mantika",Table132[[#This Row],[Mantika]],Table132[[#This Row],[Disaggregation]]="Baladiya",Table132[[#This Row],[Baladiya]])</f>
        <v>Al Jabal Al Akhdar</v>
      </c>
    </row>
    <row r="2708" spans="1:22" x14ac:dyDescent="0.35">
      <c r="A2708" s="14" t="s">
        <v>101</v>
      </c>
      <c r="B2708" s="14" t="s">
        <v>444</v>
      </c>
      <c r="C2708" s="14" t="s">
        <v>10</v>
      </c>
      <c r="D2708" s="14" t="s">
        <v>9</v>
      </c>
      <c r="E2708" s="14" t="s">
        <v>16</v>
      </c>
      <c r="F2708" s="14" t="s">
        <v>15</v>
      </c>
      <c r="I2708" s="14" t="s">
        <v>503</v>
      </c>
      <c r="J2708" s="14" t="s">
        <v>100</v>
      </c>
      <c r="K2708" s="14" t="s">
        <v>103</v>
      </c>
      <c r="M2708" s="14">
        <v>11</v>
      </c>
      <c r="R2708" s="14">
        <v>16</v>
      </c>
      <c r="S2708" s="14">
        <v>68.75</v>
      </c>
      <c r="T2708" s="14" cm="1">
        <f t="array" ref="T2708">_xlfn.IFS(Table132[[#This Row],[percentages]]="",Table132[[#This Row],[percentages without NA]]/100,Table132[[#This Row],[percentages without NA]]="",Table132[[#This Row],[percentages]]/100)</f>
        <v>0.6875</v>
      </c>
      <c r="U2708" s="14" t="str" cm="1">
        <f t="array" ref="U2708">_xlfn.IFS(Table132[[#This Row],[Disaggregation]]="All affected area","NA",Table132[[#This Row],[Disaggregation]]="Mantika",Table132[[#This Row],[Mantika]],Table132[[#This Row],[Disaggregation]]="Baladiya",Table132[[#This Row],[Mantika]])</f>
        <v>Al Jabal Al Akhdar</v>
      </c>
      <c r="V2708" s="14" t="str" cm="1">
        <f t="array" ref="V2708">_xlfn.IFS(Table132[[#This Row],[Disaggregation]]="All affected area","All affected area",Table132[[#This Row],[Disaggregation]]="Mantika",Table132[[#This Row],[Mantika]],Table132[[#This Row],[Disaggregation]]="Baladiya",Table132[[#This Row],[Baladiya]])</f>
        <v>Al Jabal Al Akhdar</v>
      </c>
    </row>
    <row r="2709" spans="1:22" x14ac:dyDescent="0.35">
      <c r="A2709" s="14" t="s">
        <v>101</v>
      </c>
      <c r="B2709" s="14" t="s">
        <v>444</v>
      </c>
      <c r="C2709" s="14" t="s">
        <v>10</v>
      </c>
      <c r="D2709" s="14" t="s">
        <v>9</v>
      </c>
      <c r="E2709" s="14" t="s">
        <v>16</v>
      </c>
      <c r="F2709" s="14" t="s">
        <v>15</v>
      </c>
      <c r="I2709" s="14" t="s">
        <v>503</v>
      </c>
      <c r="J2709" s="14" t="s">
        <v>100</v>
      </c>
      <c r="K2709" s="14" t="s">
        <v>102</v>
      </c>
      <c r="M2709" s="14">
        <v>10</v>
      </c>
      <c r="R2709" s="14">
        <v>16</v>
      </c>
      <c r="S2709" s="14">
        <v>62.5</v>
      </c>
      <c r="T2709" s="14" cm="1">
        <f t="array" ref="T2709">_xlfn.IFS(Table132[[#This Row],[percentages]]="",Table132[[#This Row],[percentages without NA]]/100,Table132[[#This Row],[percentages without NA]]="",Table132[[#This Row],[percentages]]/100)</f>
        <v>0.625</v>
      </c>
      <c r="U2709" s="14" t="str" cm="1">
        <f t="array" ref="U2709">_xlfn.IFS(Table132[[#This Row],[Disaggregation]]="All affected area","NA",Table132[[#This Row],[Disaggregation]]="Mantika",Table132[[#This Row],[Mantika]],Table132[[#This Row],[Disaggregation]]="Baladiya",Table132[[#This Row],[Mantika]])</f>
        <v>Al Jabal Al Akhdar</v>
      </c>
      <c r="V2709" s="14" t="str" cm="1">
        <f t="array" ref="V2709">_xlfn.IFS(Table132[[#This Row],[Disaggregation]]="All affected area","All affected area",Table132[[#This Row],[Disaggregation]]="Mantika",Table132[[#This Row],[Mantika]],Table132[[#This Row],[Disaggregation]]="Baladiya",Table132[[#This Row],[Baladiya]])</f>
        <v>Al Jabal Al Akhdar</v>
      </c>
    </row>
    <row r="2710" spans="1:22" x14ac:dyDescent="0.35">
      <c r="A2710" s="14" t="s">
        <v>101</v>
      </c>
      <c r="B2710" s="14" t="s">
        <v>444</v>
      </c>
      <c r="C2710" s="14" t="s">
        <v>10</v>
      </c>
      <c r="D2710" s="14" t="s">
        <v>9</v>
      </c>
      <c r="E2710" s="14" t="s">
        <v>16</v>
      </c>
      <c r="F2710" s="14" t="s">
        <v>15</v>
      </c>
      <c r="I2710" s="14" t="s">
        <v>503</v>
      </c>
      <c r="J2710" s="14" t="s">
        <v>100</v>
      </c>
      <c r="K2710" s="14" t="s">
        <v>99</v>
      </c>
      <c r="M2710" s="14">
        <v>7</v>
      </c>
      <c r="R2710" s="14">
        <v>16</v>
      </c>
      <c r="S2710" s="14">
        <v>43.75</v>
      </c>
      <c r="T2710" s="14" cm="1">
        <f t="array" ref="T2710">_xlfn.IFS(Table132[[#This Row],[percentages]]="",Table132[[#This Row],[percentages without NA]]/100,Table132[[#This Row],[percentages without NA]]="",Table132[[#This Row],[percentages]]/100)</f>
        <v>0.4375</v>
      </c>
      <c r="U2710" s="14" t="str" cm="1">
        <f t="array" ref="U2710">_xlfn.IFS(Table132[[#This Row],[Disaggregation]]="All affected area","NA",Table132[[#This Row],[Disaggregation]]="Mantika",Table132[[#This Row],[Mantika]],Table132[[#This Row],[Disaggregation]]="Baladiya",Table132[[#This Row],[Mantika]])</f>
        <v>Al Jabal Al Akhdar</v>
      </c>
      <c r="V2710" s="14" t="str" cm="1">
        <f t="array" ref="V2710">_xlfn.IFS(Table132[[#This Row],[Disaggregation]]="All affected area","All affected area",Table132[[#This Row],[Disaggregation]]="Mantika",Table132[[#This Row],[Mantika]],Table132[[#This Row],[Disaggregation]]="Baladiya",Table132[[#This Row],[Baladiya]])</f>
        <v>Al Jabal Al Akhdar</v>
      </c>
    </row>
    <row r="2711" spans="1:22" x14ac:dyDescent="0.35">
      <c r="A2711" s="14" t="s">
        <v>69</v>
      </c>
      <c r="B2711" s="14" t="s">
        <v>444</v>
      </c>
      <c r="C2711" s="14" t="s">
        <v>10</v>
      </c>
      <c r="D2711" s="14" t="s">
        <v>9</v>
      </c>
      <c r="E2711" s="14" t="s">
        <v>55</v>
      </c>
      <c r="F2711" s="14" t="s">
        <v>54</v>
      </c>
      <c r="I2711" s="14" t="s">
        <v>504</v>
      </c>
      <c r="J2711" s="14" t="s">
        <v>80</v>
      </c>
      <c r="K2711" s="14" t="s">
        <v>98</v>
      </c>
      <c r="M2711" s="14">
        <v>11</v>
      </c>
      <c r="R2711" s="14">
        <v>30</v>
      </c>
      <c r="S2711" s="14">
        <v>36.67</v>
      </c>
      <c r="T2711" s="14" cm="1">
        <f t="array" ref="T2711">_xlfn.IFS(Table132[[#This Row],[percentages]]="",Table132[[#This Row],[percentages without NA]]/100,Table132[[#This Row],[percentages without NA]]="",Table132[[#This Row],[percentages]]/100)</f>
        <v>0.36670000000000003</v>
      </c>
      <c r="U2711" s="14" t="str" cm="1">
        <f t="array" ref="U2711">_xlfn.IFS(Table132[[#This Row],[Disaggregation]]="All affected area","NA",Table132[[#This Row],[Disaggregation]]="Mantika",Table132[[#This Row],[Mantika]],Table132[[#This Row],[Disaggregation]]="Baladiya",Table132[[#This Row],[Mantika]])</f>
        <v>Derna</v>
      </c>
      <c r="V2711" s="14" t="str" cm="1">
        <f t="array" ref="V2711">_xlfn.IFS(Table132[[#This Row],[Disaggregation]]="All affected area","All affected area",Table132[[#This Row],[Disaggregation]]="Mantika",Table132[[#This Row],[Mantika]],Table132[[#This Row],[Disaggregation]]="Baladiya",Table132[[#This Row],[Baladiya]])</f>
        <v>Derna</v>
      </c>
    </row>
    <row r="2712" spans="1:22" x14ac:dyDescent="0.35">
      <c r="A2712" s="14" t="s">
        <v>69</v>
      </c>
      <c r="B2712" s="14" t="s">
        <v>444</v>
      </c>
      <c r="C2712" s="14" t="s">
        <v>10</v>
      </c>
      <c r="D2712" s="14" t="s">
        <v>9</v>
      </c>
      <c r="E2712" s="14" t="s">
        <v>55</v>
      </c>
      <c r="F2712" s="14" t="s">
        <v>54</v>
      </c>
      <c r="I2712" s="14" t="s">
        <v>504</v>
      </c>
      <c r="J2712" s="14" t="s">
        <v>80</v>
      </c>
      <c r="K2712" s="14" t="s">
        <v>97</v>
      </c>
      <c r="M2712" s="14">
        <v>1</v>
      </c>
      <c r="R2712" s="14">
        <v>30</v>
      </c>
      <c r="S2712" s="14">
        <v>3.33</v>
      </c>
      <c r="T2712" s="14" cm="1">
        <f t="array" ref="T2712">_xlfn.IFS(Table132[[#This Row],[percentages]]="",Table132[[#This Row],[percentages without NA]]/100,Table132[[#This Row],[percentages without NA]]="",Table132[[#This Row],[percentages]]/100)</f>
        <v>3.3300000000000003E-2</v>
      </c>
      <c r="U2712" s="14" t="str" cm="1">
        <f t="array" ref="U2712">_xlfn.IFS(Table132[[#This Row],[Disaggregation]]="All affected area","NA",Table132[[#This Row],[Disaggregation]]="Mantika",Table132[[#This Row],[Mantika]],Table132[[#This Row],[Disaggregation]]="Baladiya",Table132[[#This Row],[Mantika]])</f>
        <v>Derna</v>
      </c>
      <c r="V2712" s="14" t="str" cm="1">
        <f t="array" ref="V2712">_xlfn.IFS(Table132[[#This Row],[Disaggregation]]="All affected area","All affected area",Table132[[#This Row],[Disaggregation]]="Mantika",Table132[[#This Row],[Mantika]],Table132[[#This Row],[Disaggregation]]="Baladiya",Table132[[#This Row],[Baladiya]])</f>
        <v>Derna</v>
      </c>
    </row>
    <row r="2713" spans="1:22" x14ac:dyDescent="0.35">
      <c r="A2713" s="14" t="s">
        <v>69</v>
      </c>
      <c r="B2713" s="14" t="s">
        <v>444</v>
      </c>
      <c r="C2713" s="14" t="s">
        <v>10</v>
      </c>
      <c r="D2713" s="14" t="s">
        <v>9</v>
      </c>
      <c r="E2713" s="14" t="s">
        <v>55</v>
      </c>
      <c r="F2713" s="14" t="s">
        <v>54</v>
      </c>
      <c r="I2713" s="14" t="s">
        <v>504</v>
      </c>
      <c r="J2713" s="14" t="s">
        <v>80</v>
      </c>
      <c r="K2713" s="14" t="s">
        <v>96</v>
      </c>
      <c r="M2713" s="14">
        <v>8</v>
      </c>
      <c r="R2713" s="14">
        <v>30</v>
      </c>
      <c r="S2713" s="14">
        <v>26.67</v>
      </c>
      <c r="T2713" s="14" cm="1">
        <f t="array" ref="T2713">_xlfn.IFS(Table132[[#This Row],[percentages]]="",Table132[[#This Row],[percentages without NA]]/100,Table132[[#This Row],[percentages without NA]]="",Table132[[#This Row],[percentages]]/100)</f>
        <v>0.26669999999999999</v>
      </c>
      <c r="U2713" s="14" t="str" cm="1">
        <f t="array" ref="U2713">_xlfn.IFS(Table132[[#This Row],[Disaggregation]]="All affected area","NA",Table132[[#This Row],[Disaggregation]]="Mantika",Table132[[#This Row],[Mantika]],Table132[[#This Row],[Disaggregation]]="Baladiya",Table132[[#This Row],[Mantika]])</f>
        <v>Derna</v>
      </c>
      <c r="V2713" s="14" t="str" cm="1">
        <f t="array" ref="V2713">_xlfn.IFS(Table132[[#This Row],[Disaggregation]]="All affected area","All affected area",Table132[[#This Row],[Disaggregation]]="Mantika",Table132[[#This Row],[Mantika]],Table132[[#This Row],[Disaggregation]]="Baladiya",Table132[[#This Row],[Baladiya]])</f>
        <v>Derna</v>
      </c>
    </row>
    <row r="2714" spans="1:22" x14ac:dyDescent="0.35">
      <c r="A2714" s="14" t="s">
        <v>69</v>
      </c>
      <c r="B2714" s="14" t="s">
        <v>444</v>
      </c>
      <c r="C2714" s="14" t="s">
        <v>10</v>
      </c>
      <c r="D2714" s="14" t="s">
        <v>9</v>
      </c>
      <c r="E2714" s="14" t="s">
        <v>55</v>
      </c>
      <c r="F2714" s="14" t="s">
        <v>54</v>
      </c>
      <c r="I2714" s="14" t="s">
        <v>504</v>
      </c>
      <c r="J2714" s="14" t="s">
        <v>80</v>
      </c>
      <c r="K2714" s="14" t="s">
        <v>95</v>
      </c>
      <c r="M2714" s="14">
        <v>3</v>
      </c>
      <c r="R2714" s="14">
        <v>30</v>
      </c>
      <c r="S2714" s="14">
        <v>10</v>
      </c>
      <c r="T2714" s="14" cm="1">
        <f t="array" ref="T2714">_xlfn.IFS(Table132[[#This Row],[percentages]]="",Table132[[#This Row],[percentages without NA]]/100,Table132[[#This Row],[percentages without NA]]="",Table132[[#This Row],[percentages]]/100)</f>
        <v>0.1</v>
      </c>
      <c r="U2714" s="14" t="str" cm="1">
        <f t="array" ref="U2714">_xlfn.IFS(Table132[[#This Row],[Disaggregation]]="All affected area","NA",Table132[[#This Row],[Disaggregation]]="Mantika",Table132[[#This Row],[Mantika]],Table132[[#This Row],[Disaggregation]]="Baladiya",Table132[[#This Row],[Mantika]])</f>
        <v>Derna</v>
      </c>
      <c r="V2714" s="14" t="str" cm="1">
        <f t="array" ref="V2714">_xlfn.IFS(Table132[[#This Row],[Disaggregation]]="All affected area","All affected area",Table132[[#This Row],[Disaggregation]]="Mantika",Table132[[#This Row],[Mantika]],Table132[[#This Row],[Disaggregation]]="Baladiya",Table132[[#This Row],[Baladiya]])</f>
        <v>Derna</v>
      </c>
    </row>
    <row r="2715" spans="1:22" x14ac:dyDescent="0.35">
      <c r="A2715" s="14" t="s">
        <v>69</v>
      </c>
      <c r="B2715" s="14" t="s">
        <v>444</v>
      </c>
      <c r="C2715" s="14" t="s">
        <v>10</v>
      </c>
      <c r="D2715" s="14" t="s">
        <v>9</v>
      </c>
      <c r="E2715" s="14" t="s">
        <v>55</v>
      </c>
      <c r="F2715" s="14" t="s">
        <v>54</v>
      </c>
      <c r="I2715" s="14" t="s">
        <v>504</v>
      </c>
      <c r="J2715" s="14" t="s">
        <v>80</v>
      </c>
      <c r="K2715" s="14" t="s">
        <v>94</v>
      </c>
      <c r="M2715" s="14">
        <v>14</v>
      </c>
      <c r="R2715" s="14">
        <v>30</v>
      </c>
      <c r="S2715" s="14">
        <v>46.67</v>
      </c>
      <c r="T2715" s="14" cm="1">
        <f t="array" ref="T2715">_xlfn.IFS(Table132[[#This Row],[percentages]]="",Table132[[#This Row],[percentages without NA]]/100,Table132[[#This Row],[percentages without NA]]="",Table132[[#This Row],[percentages]]/100)</f>
        <v>0.4667</v>
      </c>
      <c r="U2715" s="14" t="str" cm="1">
        <f t="array" ref="U2715">_xlfn.IFS(Table132[[#This Row],[Disaggregation]]="All affected area","NA",Table132[[#This Row],[Disaggregation]]="Mantika",Table132[[#This Row],[Mantika]],Table132[[#This Row],[Disaggregation]]="Baladiya",Table132[[#This Row],[Mantika]])</f>
        <v>Derna</v>
      </c>
      <c r="V2715" s="14" t="str" cm="1">
        <f t="array" ref="V2715">_xlfn.IFS(Table132[[#This Row],[Disaggregation]]="All affected area","All affected area",Table132[[#This Row],[Disaggregation]]="Mantika",Table132[[#This Row],[Mantika]],Table132[[#This Row],[Disaggregation]]="Baladiya",Table132[[#This Row],[Baladiya]])</f>
        <v>Derna</v>
      </c>
    </row>
    <row r="2716" spans="1:22" x14ac:dyDescent="0.35">
      <c r="A2716" s="14" t="s">
        <v>69</v>
      </c>
      <c r="B2716" s="14" t="s">
        <v>444</v>
      </c>
      <c r="C2716" s="14" t="s">
        <v>10</v>
      </c>
      <c r="D2716" s="14" t="s">
        <v>9</v>
      </c>
      <c r="E2716" s="14" t="s">
        <v>55</v>
      </c>
      <c r="F2716" s="14" t="s">
        <v>54</v>
      </c>
      <c r="I2716" s="14" t="s">
        <v>504</v>
      </c>
      <c r="J2716" s="14" t="s">
        <v>80</v>
      </c>
      <c r="K2716" s="14" t="s">
        <v>93</v>
      </c>
      <c r="M2716" s="14">
        <v>22</v>
      </c>
      <c r="R2716" s="14">
        <v>30</v>
      </c>
      <c r="S2716" s="14">
        <v>73.33</v>
      </c>
      <c r="T2716" s="14" cm="1">
        <f t="array" ref="T2716">_xlfn.IFS(Table132[[#This Row],[percentages]]="",Table132[[#This Row],[percentages without NA]]/100,Table132[[#This Row],[percentages without NA]]="",Table132[[#This Row],[percentages]]/100)</f>
        <v>0.73329999999999995</v>
      </c>
      <c r="U2716" s="14" t="str" cm="1">
        <f t="array" ref="U2716">_xlfn.IFS(Table132[[#This Row],[Disaggregation]]="All affected area","NA",Table132[[#This Row],[Disaggregation]]="Mantika",Table132[[#This Row],[Mantika]],Table132[[#This Row],[Disaggregation]]="Baladiya",Table132[[#This Row],[Mantika]])</f>
        <v>Derna</v>
      </c>
      <c r="V2716" s="14" t="str" cm="1">
        <f t="array" ref="V2716">_xlfn.IFS(Table132[[#This Row],[Disaggregation]]="All affected area","All affected area",Table132[[#This Row],[Disaggregation]]="Mantika",Table132[[#This Row],[Mantika]],Table132[[#This Row],[Disaggregation]]="Baladiya",Table132[[#This Row],[Baladiya]])</f>
        <v>Derna</v>
      </c>
    </row>
    <row r="2717" spans="1:22" x14ac:dyDescent="0.35">
      <c r="A2717" s="14" t="s">
        <v>69</v>
      </c>
      <c r="B2717" s="14" t="s">
        <v>444</v>
      </c>
      <c r="C2717" s="14" t="s">
        <v>10</v>
      </c>
      <c r="D2717" s="14" t="s">
        <v>9</v>
      </c>
      <c r="E2717" s="14" t="s">
        <v>55</v>
      </c>
      <c r="F2717" s="14" t="s">
        <v>54</v>
      </c>
      <c r="I2717" s="14" t="s">
        <v>504</v>
      </c>
      <c r="J2717" s="14" t="s">
        <v>80</v>
      </c>
      <c r="K2717" s="14" t="s">
        <v>92</v>
      </c>
      <c r="M2717" s="14">
        <v>24</v>
      </c>
      <c r="R2717" s="14">
        <v>30</v>
      </c>
      <c r="S2717" s="14">
        <v>80</v>
      </c>
      <c r="T2717" s="14" cm="1">
        <f t="array" ref="T2717">_xlfn.IFS(Table132[[#This Row],[percentages]]="",Table132[[#This Row],[percentages without NA]]/100,Table132[[#This Row],[percentages without NA]]="",Table132[[#This Row],[percentages]]/100)</f>
        <v>0.8</v>
      </c>
      <c r="U2717" s="14" t="str" cm="1">
        <f t="array" ref="U2717">_xlfn.IFS(Table132[[#This Row],[Disaggregation]]="All affected area","NA",Table132[[#This Row],[Disaggregation]]="Mantika",Table132[[#This Row],[Mantika]],Table132[[#This Row],[Disaggregation]]="Baladiya",Table132[[#This Row],[Mantika]])</f>
        <v>Derna</v>
      </c>
      <c r="V2717" s="14" t="str" cm="1">
        <f t="array" ref="V2717">_xlfn.IFS(Table132[[#This Row],[Disaggregation]]="All affected area","All affected area",Table132[[#This Row],[Disaggregation]]="Mantika",Table132[[#This Row],[Mantika]],Table132[[#This Row],[Disaggregation]]="Baladiya",Table132[[#This Row],[Baladiya]])</f>
        <v>Derna</v>
      </c>
    </row>
    <row r="2718" spans="1:22" x14ac:dyDescent="0.35">
      <c r="A2718" s="14" t="s">
        <v>69</v>
      </c>
      <c r="B2718" s="14" t="s">
        <v>444</v>
      </c>
      <c r="C2718" s="14" t="s">
        <v>10</v>
      </c>
      <c r="D2718" s="14" t="s">
        <v>9</v>
      </c>
      <c r="E2718" s="14" t="s">
        <v>55</v>
      </c>
      <c r="F2718" s="14" t="s">
        <v>54</v>
      </c>
      <c r="I2718" s="14" t="s">
        <v>504</v>
      </c>
      <c r="J2718" s="14" t="s">
        <v>80</v>
      </c>
      <c r="K2718" s="14" t="s">
        <v>91</v>
      </c>
      <c r="M2718" s="14">
        <v>2</v>
      </c>
      <c r="R2718" s="14">
        <v>30</v>
      </c>
      <c r="S2718" s="14">
        <v>6.67</v>
      </c>
      <c r="T2718" s="14" cm="1">
        <f t="array" ref="T2718">_xlfn.IFS(Table132[[#This Row],[percentages]]="",Table132[[#This Row],[percentages without NA]]/100,Table132[[#This Row],[percentages without NA]]="",Table132[[#This Row],[percentages]]/100)</f>
        <v>6.6699999999999995E-2</v>
      </c>
      <c r="U2718" s="14" t="str" cm="1">
        <f t="array" ref="U2718">_xlfn.IFS(Table132[[#This Row],[Disaggregation]]="All affected area","NA",Table132[[#This Row],[Disaggregation]]="Mantika",Table132[[#This Row],[Mantika]],Table132[[#This Row],[Disaggregation]]="Baladiya",Table132[[#This Row],[Mantika]])</f>
        <v>Derna</v>
      </c>
      <c r="V2718" s="14" t="str" cm="1">
        <f t="array" ref="V2718">_xlfn.IFS(Table132[[#This Row],[Disaggregation]]="All affected area","All affected area",Table132[[#This Row],[Disaggregation]]="Mantika",Table132[[#This Row],[Mantika]],Table132[[#This Row],[Disaggregation]]="Baladiya",Table132[[#This Row],[Baladiya]])</f>
        <v>Derna</v>
      </c>
    </row>
    <row r="2719" spans="1:22" x14ac:dyDescent="0.35">
      <c r="A2719" s="14" t="s">
        <v>69</v>
      </c>
      <c r="B2719" s="14" t="s">
        <v>444</v>
      </c>
      <c r="C2719" s="14" t="s">
        <v>10</v>
      </c>
      <c r="D2719" s="14" t="s">
        <v>9</v>
      </c>
      <c r="E2719" s="14" t="s">
        <v>55</v>
      </c>
      <c r="F2719" s="14" t="s">
        <v>54</v>
      </c>
      <c r="I2719" s="14" t="s">
        <v>504</v>
      </c>
      <c r="J2719" s="14" t="s">
        <v>80</v>
      </c>
      <c r="K2719" s="14" t="s">
        <v>90</v>
      </c>
      <c r="M2719" s="14">
        <v>17</v>
      </c>
      <c r="R2719" s="14">
        <v>30</v>
      </c>
      <c r="S2719" s="14">
        <v>56.67</v>
      </c>
      <c r="T2719" s="14" cm="1">
        <f t="array" ref="T2719">_xlfn.IFS(Table132[[#This Row],[percentages]]="",Table132[[#This Row],[percentages without NA]]/100,Table132[[#This Row],[percentages without NA]]="",Table132[[#This Row],[percentages]]/100)</f>
        <v>0.56669999999999998</v>
      </c>
      <c r="U2719" s="14" t="str" cm="1">
        <f t="array" ref="U2719">_xlfn.IFS(Table132[[#This Row],[Disaggregation]]="All affected area","NA",Table132[[#This Row],[Disaggregation]]="Mantika",Table132[[#This Row],[Mantika]],Table132[[#This Row],[Disaggregation]]="Baladiya",Table132[[#This Row],[Mantika]])</f>
        <v>Derna</v>
      </c>
      <c r="V2719" s="14" t="str" cm="1">
        <f t="array" ref="V2719">_xlfn.IFS(Table132[[#This Row],[Disaggregation]]="All affected area","All affected area",Table132[[#This Row],[Disaggregation]]="Mantika",Table132[[#This Row],[Mantika]],Table132[[#This Row],[Disaggregation]]="Baladiya",Table132[[#This Row],[Baladiya]])</f>
        <v>Derna</v>
      </c>
    </row>
    <row r="2720" spans="1:22" x14ac:dyDescent="0.35">
      <c r="A2720" s="14" t="s">
        <v>69</v>
      </c>
      <c r="B2720" s="14" t="s">
        <v>444</v>
      </c>
      <c r="C2720" s="14" t="s">
        <v>10</v>
      </c>
      <c r="D2720" s="14" t="s">
        <v>9</v>
      </c>
      <c r="E2720" s="14" t="s">
        <v>55</v>
      </c>
      <c r="F2720" s="14" t="s">
        <v>54</v>
      </c>
      <c r="I2720" s="14" t="s">
        <v>504</v>
      </c>
      <c r="J2720" s="14" t="s">
        <v>80</v>
      </c>
      <c r="K2720" s="14" t="s">
        <v>89</v>
      </c>
      <c r="M2720" s="14">
        <v>19</v>
      </c>
      <c r="R2720" s="14">
        <v>30</v>
      </c>
      <c r="S2720" s="14">
        <v>63.33</v>
      </c>
      <c r="T2720" s="14" cm="1">
        <f t="array" ref="T2720">_xlfn.IFS(Table132[[#This Row],[percentages]]="",Table132[[#This Row],[percentages without NA]]/100,Table132[[#This Row],[percentages without NA]]="",Table132[[#This Row],[percentages]]/100)</f>
        <v>0.63329999999999997</v>
      </c>
      <c r="U2720" s="14" t="str" cm="1">
        <f t="array" ref="U2720">_xlfn.IFS(Table132[[#This Row],[Disaggregation]]="All affected area","NA",Table132[[#This Row],[Disaggregation]]="Mantika",Table132[[#This Row],[Mantika]],Table132[[#This Row],[Disaggregation]]="Baladiya",Table132[[#This Row],[Mantika]])</f>
        <v>Derna</v>
      </c>
      <c r="V2720" s="14" t="str" cm="1">
        <f t="array" ref="V2720">_xlfn.IFS(Table132[[#This Row],[Disaggregation]]="All affected area","All affected area",Table132[[#This Row],[Disaggregation]]="Mantika",Table132[[#This Row],[Mantika]],Table132[[#This Row],[Disaggregation]]="Baladiya",Table132[[#This Row],[Baladiya]])</f>
        <v>Derna</v>
      </c>
    </row>
    <row r="2721" spans="1:22" x14ac:dyDescent="0.35">
      <c r="A2721" s="14" t="s">
        <v>69</v>
      </c>
      <c r="B2721" s="14" t="s">
        <v>444</v>
      </c>
      <c r="C2721" s="14" t="s">
        <v>10</v>
      </c>
      <c r="D2721" s="14" t="s">
        <v>9</v>
      </c>
      <c r="E2721" s="14" t="s">
        <v>55</v>
      </c>
      <c r="F2721" s="14" t="s">
        <v>54</v>
      </c>
      <c r="I2721" s="14" t="s">
        <v>504</v>
      </c>
      <c r="J2721" s="14" t="s">
        <v>80</v>
      </c>
      <c r="K2721" s="14" t="s">
        <v>88</v>
      </c>
      <c r="M2721" s="14">
        <v>13</v>
      </c>
      <c r="R2721" s="14">
        <v>30</v>
      </c>
      <c r="S2721" s="14">
        <v>43.33</v>
      </c>
      <c r="T2721" s="14" cm="1">
        <f t="array" ref="T2721">_xlfn.IFS(Table132[[#This Row],[percentages]]="",Table132[[#This Row],[percentages without NA]]/100,Table132[[#This Row],[percentages without NA]]="",Table132[[#This Row],[percentages]]/100)</f>
        <v>0.43329999999999996</v>
      </c>
      <c r="U2721" s="14" t="str" cm="1">
        <f t="array" ref="U2721">_xlfn.IFS(Table132[[#This Row],[Disaggregation]]="All affected area","NA",Table132[[#This Row],[Disaggregation]]="Mantika",Table132[[#This Row],[Mantika]],Table132[[#This Row],[Disaggregation]]="Baladiya",Table132[[#This Row],[Mantika]])</f>
        <v>Derna</v>
      </c>
      <c r="V2721" s="14" t="str" cm="1">
        <f t="array" ref="V2721">_xlfn.IFS(Table132[[#This Row],[Disaggregation]]="All affected area","All affected area",Table132[[#This Row],[Disaggregation]]="Mantika",Table132[[#This Row],[Mantika]],Table132[[#This Row],[Disaggregation]]="Baladiya",Table132[[#This Row],[Baladiya]])</f>
        <v>Derna</v>
      </c>
    </row>
    <row r="2722" spans="1:22" x14ac:dyDescent="0.35">
      <c r="A2722" s="14" t="s">
        <v>69</v>
      </c>
      <c r="B2722" s="14" t="s">
        <v>444</v>
      </c>
      <c r="C2722" s="14" t="s">
        <v>10</v>
      </c>
      <c r="D2722" s="14" t="s">
        <v>9</v>
      </c>
      <c r="E2722" s="14" t="s">
        <v>55</v>
      </c>
      <c r="F2722" s="14" t="s">
        <v>54</v>
      </c>
      <c r="I2722" s="14" t="s">
        <v>504</v>
      </c>
      <c r="J2722" s="14" t="s">
        <v>80</v>
      </c>
      <c r="K2722" s="14" t="s">
        <v>87</v>
      </c>
      <c r="M2722" s="14">
        <v>26</v>
      </c>
      <c r="R2722" s="14">
        <v>30</v>
      </c>
      <c r="S2722" s="14">
        <v>86.67</v>
      </c>
      <c r="T2722" s="14" cm="1">
        <f t="array" ref="T2722">_xlfn.IFS(Table132[[#This Row],[percentages]]="",Table132[[#This Row],[percentages without NA]]/100,Table132[[#This Row],[percentages without NA]]="",Table132[[#This Row],[percentages]]/100)</f>
        <v>0.86670000000000003</v>
      </c>
      <c r="U2722" s="14" t="str" cm="1">
        <f t="array" ref="U2722">_xlfn.IFS(Table132[[#This Row],[Disaggregation]]="All affected area","NA",Table132[[#This Row],[Disaggregation]]="Mantika",Table132[[#This Row],[Mantika]],Table132[[#This Row],[Disaggregation]]="Baladiya",Table132[[#This Row],[Mantika]])</f>
        <v>Derna</v>
      </c>
      <c r="V2722" s="14" t="str" cm="1">
        <f t="array" ref="V2722">_xlfn.IFS(Table132[[#This Row],[Disaggregation]]="All affected area","All affected area",Table132[[#This Row],[Disaggregation]]="Mantika",Table132[[#This Row],[Mantika]],Table132[[#This Row],[Disaggregation]]="Baladiya",Table132[[#This Row],[Baladiya]])</f>
        <v>Derna</v>
      </c>
    </row>
    <row r="2723" spans="1:22" x14ac:dyDescent="0.35">
      <c r="A2723" s="14" t="s">
        <v>69</v>
      </c>
      <c r="B2723" s="14" t="s">
        <v>444</v>
      </c>
      <c r="C2723" s="14" t="s">
        <v>10</v>
      </c>
      <c r="D2723" s="14" t="s">
        <v>9</v>
      </c>
      <c r="E2723" s="14" t="s">
        <v>55</v>
      </c>
      <c r="F2723" s="14" t="s">
        <v>54</v>
      </c>
      <c r="I2723" s="14" t="s">
        <v>504</v>
      </c>
      <c r="J2723" s="14" t="s">
        <v>80</v>
      </c>
      <c r="K2723" s="14" t="s">
        <v>86</v>
      </c>
      <c r="M2723" s="14">
        <v>12</v>
      </c>
      <c r="R2723" s="14">
        <v>30</v>
      </c>
      <c r="S2723" s="14">
        <v>40</v>
      </c>
      <c r="T2723" s="14" cm="1">
        <f t="array" ref="T2723">_xlfn.IFS(Table132[[#This Row],[percentages]]="",Table132[[#This Row],[percentages without NA]]/100,Table132[[#This Row],[percentages without NA]]="",Table132[[#This Row],[percentages]]/100)</f>
        <v>0.4</v>
      </c>
      <c r="U2723" s="14" t="str" cm="1">
        <f t="array" ref="U2723">_xlfn.IFS(Table132[[#This Row],[Disaggregation]]="All affected area","NA",Table132[[#This Row],[Disaggregation]]="Mantika",Table132[[#This Row],[Mantika]],Table132[[#This Row],[Disaggregation]]="Baladiya",Table132[[#This Row],[Mantika]])</f>
        <v>Derna</v>
      </c>
      <c r="V2723" s="14" t="str" cm="1">
        <f t="array" ref="V2723">_xlfn.IFS(Table132[[#This Row],[Disaggregation]]="All affected area","All affected area",Table132[[#This Row],[Disaggregation]]="Mantika",Table132[[#This Row],[Mantika]],Table132[[#This Row],[Disaggregation]]="Baladiya",Table132[[#This Row],[Baladiya]])</f>
        <v>Derna</v>
      </c>
    </row>
    <row r="2724" spans="1:22" x14ac:dyDescent="0.35">
      <c r="A2724" s="14" t="s">
        <v>69</v>
      </c>
      <c r="B2724" s="14" t="s">
        <v>444</v>
      </c>
      <c r="C2724" s="14" t="s">
        <v>10</v>
      </c>
      <c r="D2724" s="14" t="s">
        <v>9</v>
      </c>
      <c r="E2724" s="14" t="s">
        <v>55</v>
      </c>
      <c r="F2724" s="14" t="s">
        <v>54</v>
      </c>
      <c r="I2724" s="14" t="s">
        <v>504</v>
      </c>
      <c r="J2724" s="14" t="s">
        <v>80</v>
      </c>
      <c r="K2724" s="14" t="s">
        <v>85</v>
      </c>
      <c r="M2724" s="14">
        <v>10</v>
      </c>
      <c r="R2724" s="14">
        <v>30</v>
      </c>
      <c r="S2724" s="14">
        <v>33.33</v>
      </c>
      <c r="T2724" s="14" cm="1">
        <f t="array" ref="T2724">_xlfn.IFS(Table132[[#This Row],[percentages]]="",Table132[[#This Row],[percentages without NA]]/100,Table132[[#This Row],[percentages without NA]]="",Table132[[#This Row],[percentages]]/100)</f>
        <v>0.33329999999999999</v>
      </c>
      <c r="U2724" s="14" t="str" cm="1">
        <f t="array" ref="U2724">_xlfn.IFS(Table132[[#This Row],[Disaggregation]]="All affected area","NA",Table132[[#This Row],[Disaggregation]]="Mantika",Table132[[#This Row],[Mantika]],Table132[[#This Row],[Disaggregation]]="Baladiya",Table132[[#This Row],[Mantika]])</f>
        <v>Derna</v>
      </c>
      <c r="V2724" s="14" t="str" cm="1">
        <f t="array" ref="V2724">_xlfn.IFS(Table132[[#This Row],[Disaggregation]]="All affected area","All affected area",Table132[[#This Row],[Disaggregation]]="Mantika",Table132[[#This Row],[Mantika]],Table132[[#This Row],[Disaggregation]]="Baladiya",Table132[[#This Row],[Baladiya]])</f>
        <v>Derna</v>
      </c>
    </row>
    <row r="2725" spans="1:22" x14ac:dyDescent="0.35">
      <c r="A2725" s="14" t="s">
        <v>69</v>
      </c>
      <c r="B2725" s="14" t="s">
        <v>444</v>
      </c>
      <c r="C2725" s="14" t="s">
        <v>10</v>
      </c>
      <c r="D2725" s="14" t="s">
        <v>9</v>
      </c>
      <c r="E2725" s="14" t="s">
        <v>55</v>
      </c>
      <c r="F2725" s="14" t="s">
        <v>54</v>
      </c>
      <c r="I2725" s="14" t="s">
        <v>504</v>
      </c>
      <c r="J2725" s="14" t="s">
        <v>80</v>
      </c>
      <c r="K2725" s="14" t="s">
        <v>84</v>
      </c>
      <c r="M2725" s="14">
        <v>2</v>
      </c>
      <c r="R2725" s="14">
        <v>30</v>
      </c>
      <c r="S2725" s="14">
        <v>6.67</v>
      </c>
      <c r="T2725" s="14" cm="1">
        <f t="array" ref="T2725">_xlfn.IFS(Table132[[#This Row],[percentages]]="",Table132[[#This Row],[percentages without NA]]/100,Table132[[#This Row],[percentages without NA]]="",Table132[[#This Row],[percentages]]/100)</f>
        <v>6.6699999999999995E-2</v>
      </c>
      <c r="U2725" s="14" t="str" cm="1">
        <f t="array" ref="U2725">_xlfn.IFS(Table132[[#This Row],[Disaggregation]]="All affected area","NA",Table132[[#This Row],[Disaggregation]]="Mantika",Table132[[#This Row],[Mantika]],Table132[[#This Row],[Disaggregation]]="Baladiya",Table132[[#This Row],[Mantika]])</f>
        <v>Derna</v>
      </c>
      <c r="V2725" s="14" t="str" cm="1">
        <f t="array" ref="V2725">_xlfn.IFS(Table132[[#This Row],[Disaggregation]]="All affected area","All affected area",Table132[[#This Row],[Disaggregation]]="Mantika",Table132[[#This Row],[Mantika]],Table132[[#This Row],[Disaggregation]]="Baladiya",Table132[[#This Row],[Baladiya]])</f>
        <v>Derna</v>
      </c>
    </row>
    <row r="2726" spans="1:22" x14ac:dyDescent="0.35">
      <c r="A2726" s="14" t="s">
        <v>69</v>
      </c>
      <c r="B2726" s="14" t="s">
        <v>444</v>
      </c>
      <c r="C2726" s="14" t="s">
        <v>10</v>
      </c>
      <c r="D2726" s="14" t="s">
        <v>9</v>
      </c>
      <c r="E2726" s="14" t="s">
        <v>55</v>
      </c>
      <c r="F2726" s="14" t="s">
        <v>54</v>
      </c>
      <c r="I2726" s="14" t="s">
        <v>504</v>
      </c>
      <c r="J2726" s="14" t="s">
        <v>80</v>
      </c>
      <c r="K2726" s="14" t="s">
        <v>83</v>
      </c>
      <c r="M2726" s="14">
        <v>5</v>
      </c>
      <c r="R2726" s="14">
        <v>30</v>
      </c>
      <c r="S2726" s="14">
        <v>16.670000000000002</v>
      </c>
      <c r="T2726" s="14" cm="1">
        <f t="array" ref="T2726">_xlfn.IFS(Table132[[#This Row],[percentages]]="",Table132[[#This Row],[percentages without NA]]/100,Table132[[#This Row],[percentages without NA]]="",Table132[[#This Row],[percentages]]/100)</f>
        <v>0.16670000000000001</v>
      </c>
      <c r="U2726" s="14" t="str" cm="1">
        <f t="array" ref="U2726">_xlfn.IFS(Table132[[#This Row],[Disaggregation]]="All affected area","NA",Table132[[#This Row],[Disaggregation]]="Mantika",Table132[[#This Row],[Mantika]],Table132[[#This Row],[Disaggregation]]="Baladiya",Table132[[#This Row],[Mantika]])</f>
        <v>Derna</v>
      </c>
      <c r="V2726" s="14" t="str" cm="1">
        <f t="array" ref="V2726">_xlfn.IFS(Table132[[#This Row],[Disaggregation]]="All affected area","All affected area",Table132[[#This Row],[Disaggregation]]="Mantika",Table132[[#This Row],[Mantika]],Table132[[#This Row],[Disaggregation]]="Baladiya",Table132[[#This Row],[Baladiya]])</f>
        <v>Derna</v>
      </c>
    </row>
    <row r="2727" spans="1:22" x14ac:dyDescent="0.35">
      <c r="A2727" s="14" t="s">
        <v>69</v>
      </c>
      <c r="B2727" s="14" t="s">
        <v>444</v>
      </c>
      <c r="C2727" s="14" t="s">
        <v>10</v>
      </c>
      <c r="D2727" s="14" t="s">
        <v>9</v>
      </c>
      <c r="E2727" s="14" t="s">
        <v>55</v>
      </c>
      <c r="F2727" s="14" t="s">
        <v>54</v>
      </c>
      <c r="I2727" s="14" t="s">
        <v>504</v>
      </c>
      <c r="J2727" s="14" t="s">
        <v>80</v>
      </c>
      <c r="K2727" s="14" t="s">
        <v>82</v>
      </c>
      <c r="M2727" s="14">
        <v>3</v>
      </c>
      <c r="R2727" s="14">
        <v>30</v>
      </c>
      <c r="S2727" s="14">
        <v>10</v>
      </c>
      <c r="T2727" s="14" cm="1">
        <f t="array" ref="T2727">_xlfn.IFS(Table132[[#This Row],[percentages]]="",Table132[[#This Row],[percentages without NA]]/100,Table132[[#This Row],[percentages without NA]]="",Table132[[#This Row],[percentages]]/100)</f>
        <v>0.1</v>
      </c>
      <c r="U2727" s="14" t="str" cm="1">
        <f t="array" ref="U2727">_xlfn.IFS(Table132[[#This Row],[Disaggregation]]="All affected area","NA",Table132[[#This Row],[Disaggregation]]="Mantika",Table132[[#This Row],[Mantika]],Table132[[#This Row],[Disaggregation]]="Baladiya",Table132[[#This Row],[Mantika]])</f>
        <v>Derna</v>
      </c>
      <c r="V2727" s="14" t="str" cm="1">
        <f t="array" ref="V2727">_xlfn.IFS(Table132[[#This Row],[Disaggregation]]="All affected area","All affected area",Table132[[#This Row],[Disaggregation]]="Mantika",Table132[[#This Row],[Mantika]],Table132[[#This Row],[Disaggregation]]="Baladiya",Table132[[#This Row],[Baladiya]])</f>
        <v>Derna</v>
      </c>
    </row>
    <row r="2728" spans="1:22" x14ac:dyDescent="0.35">
      <c r="A2728" s="14" t="s">
        <v>69</v>
      </c>
      <c r="B2728" s="14" t="s">
        <v>444</v>
      </c>
      <c r="C2728" s="14" t="s">
        <v>10</v>
      </c>
      <c r="D2728" s="14" t="s">
        <v>9</v>
      </c>
      <c r="E2728" s="14" t="s">
        <v>55</v>
      </c>
      <c r="F2728" s="14" t="s">
        <v>54</v>
      </c>
      <c r="I2728" s="14" t="s">
        <v>504</v>
      </c>
      <c r="J2728" s="14" t="s">
        <v>80</v>
      </c>
      <c r="K2728" s="14" t="s">
        <v>73</v>
      </c>
      <c r="M2728" s="14">
        <v>6</v>
      </c>
      <c r="R2728" s="14">
        <v>30</v>
      </c>
      <c r="S2728" s="14">
        <v>20</v>
      </c>
      <c r="T2728" s="14" cm="1">
        <f t="array" ref="T2728">_xlfn.IFS(Table132[[#This Row],[percentages]]="",Table132[[#This Row],[percentages without NA]]/100,Table132[[#This Row],[percentages without NA]]="",Table132[[#This Row],[percentages]]/100)</f>
        <v>0.2</v>
      </c>
      <c r="U2728" s="14" t="str" cm="1">
        <f t="array" ref="U2728">_xlfn.IFS(Table132[[#This Row],[Disaggregation]]="All affected area","NA",Table132[[#This Row],[Disaggregation]]="Mantika",Table132[[#This Row],[Mantika]],Table132[[#This Row],[Disaggregation]]="Baladiya",Table132[[#This Row],[Mantika]])</f>
        <v>Derna</v>
      </c>
      <c r="V2728" s="14" t="str" cm="1">
        <f t="array" ref="V2728">_xlfn.IFS(Table132[[#This Row],[Disaggregation]]="All affected area","All affected area",Table132[[#This Row],[Disaggregation]]="Mantika",Table132[[#This Row],[Mantika]],Table132[[#This Row],[Disaggregation]]="Baladiya",Table132[[#This Row],[Baladiya]])</f>
        <v>Derna</v>
      </c>
    </row>
    <row r="2729" spans="1:22" x14ac:dyDescent="0.35">
      <c r="A2729" s="14" t="s">
        <v>69</v>
      </c>
      <c r="B2729" s="14" t="s">
        <v>444</v>
      </c>
      <c r="C2729" s="14" t="s">
        <v>10</v>
      </c>
      <c r="D2729" s="14" t="s">
        <v>9</v>
      </c>
      <c r="E2729" s="14" t="s">
        <v>55</v>
      </c>
      <c r="F2729" s="14" t="s">
        <v>54</v>
      </c>
      <c r="I2729" s="14" t="s">
        <v>504</v>
      </c>
      <c r="J2729" s="14" t="s">
        <v>80</v>
      </c>
      <c r="K2729" s="14" t="s">
        <v>81</v>
      </c>
      <c r="M2729" s="14">
        <v>4</v>
      </c>
      <c r="R2729" s="14">
        <v>30</v>
      </c>
      <c r="S2729" s="14">
        <v>13.33</v>
      </c>
      <c r="T2729" s="14" cm="1">
        <f t="array" ref="T2729">_xlfn.IFS(Table132[[#This Row],[percentages]]="",Table132[[#This Row],[percentages without NA]]/100,Table132[[#This Row],[percentages without NA]]="",Table132[[#This Row],[percentages]]/100)</f>
        <v>0.1333</v>
      </c>
      <c r="U2729" s="14" t="str" cm="1">
        <f t="array" ref="U2729">_xlfn.IFS(Table132[[#This Row],[Disaggregation]]="All affected area","NA",Table132[[#This Row],[Disaggregation]]="Mantika",Table132[[#This Row],[Mantika]],Table132[[#This Row],[Disaggregation]]="Baladiya",Table132[[#This Row],[Mantika]])</f>
        <v>Derna</v>
      </c>
      <c r="V2729" s="14" t="str" cm="1">
        <f t="array" ref="V2729">_xlfn.IFS(Table132[[#This Row],[Disaggregation]]="All affected area","All affected area",Table132[[#This Row],[Disaggregation]]="Mantika",Table132[[#This Row],[Mantika]],Table132[[#This Row],[Disaggregation]]="Baladiya",Table132[[#This Row],[Baladiya]])</f>
        <v>Derna</v>
      </c>
    </row>
    <row r="2730" spans="1:22" x14ac:dyDescent="0.35">
      <c r="A2730" s="14" t="s">
        <v>69</v>
      </c>
      <c r="B2730" s="14" t="s">
        <v>444</v>
      </c>
      <c r="C2730" s="14" t="s">
        <v>10</v>
      </c>
      <c r="D2730" s="14" t="s">
        <v>9</v>
      </c>
      <c r="E2730" s="14" t="s">
        <v>55</v>
      </c>
      <c r="F2730" s="14" t="s">
        <v>54</v>
      </c>
      <c r="I2730" s="14" t="s">
        <v>504</v>
      </c>
      <c r="J2730" s="14" t="s">
        <v>80</v>
      </c>
      <c r="K2730" s="14" t="s">
        <v>79</v>
      </c>
      <c r="M2730" s="14">
        <v>1</v>
      </c>
      <c r="R2730" s="14">
        <v>30</v>
      </c>
      <c r="S2730" s="14">
        <v>3.33</v>
      </c>
      <c r="T2730" s="14" cm="1">
        <f t="array" ref="T2730">_xlfn.IFS(Table132[[#This Row],[percentages]]="",Table132[[#This Row],[percentages without NA]]/100,Table132[[#This Row],[percentages without NA]]="",Table132[[#This Row],[percentages]]/100)</f>
        <v>3.3300000000000003E-2</v>
      </c>
      <c r="U2730" s="14" t="str" cm="1">
        <f t="array" ref="U2730">_xlfn.IFS(Table132[[#This Row],[Disaggregation]]="All affected area","NA",Table132[[#This Row],[Disaggregation]]="Mantika",Table132[[#This Row],[Mantika]],Table132[[#This Row],[Disaggregation]]="Baladiya",Table132[[#This Row],[Mantika]])</f>
        <v>Derna</v>
      </c>
      <c r="V2730" s="14" t="str" cm="1">
        <f t="array" ref="V2730">_xlfn.IFS(Table132[[#This Row],[Disaggregation]]="All affected area","All affected area",Table132[[#This Row],[Disaggregation]]="Mantika",Table132[[#This Row],[Mantika]],Table132[[#This Row],[Disaggregation]]="Baladiya",Table132[[#This Row],[Baladiya]])</f>
        <v>Derna</v>
      </c>
    </row>
    <row r="2731" spans="1:22" x14ac:dyDescent="0.35">
      <c r="A2731" s="14" t="s">
        <v>69</v>
      </c>
      <c r="B2731" s="14" t="s">
        <v>444</v>
      </c>
      <c r="C2731" s="14" t="s">
        <v>10</v>
      </c>
      <c r="D2731" s="14" t="s">
        <v>9</v>
      </c>
      <c r="E2731" s="14" t="s">
        <v>46</v>
      </c>
      <c r="F2731" s="14" t="s">
        <v>45</v>
      </c>
      <c r="I2731" s="14" t="s">
        <v>504</v>
      </c>
      <c r="J2731" s="14" t="s">
        <v>80</v>
      </c>
      <c r="K2731" s="14" t="s">
        <v>98</v>
      </c>
      <c r="M2731" s="14">
        <v>11</v>
      </c>
      <c r="R2731" s="14">
        <v>19</v>
      </c>
      <c r="S2731" s="14">
        <v>57.89</v>
      </c>
      <c r="T2731" s="14" cm="1">
        <f t="array" ref="T2731">_xlfn.IFS(Table132[[#This Row],[percentages]]="",Table132[[#This Row],[percentages without NA]]/100,Table132[[#This Row],[percentages without NA]]="",Table132[[#This Row],[percentages]]/100)</f>
        <v>0.57889999999999997</v>
      </c>
      <c r="U2731" s="14" t="str" cm="1">
        <f t="array" ref="U2731">_xlfn.IFS(Table132[[#This Row],[Disaggregation]]="All affected area","NA",Table132[[#This Row],[Disaggregation]]="Mantika",Table132[[#This Row],[Mantika]],Table132[[#This Row],[Disaggregation]]="Baladiya",Table132[[#This Row],[Mantika]])</f>
        <v>Almarj</v>
      </c>
      <c r="V2731" s="14" t="str" cm="1">
        <f t="array" ref="V2731">_xlfn.IFS(Table132[[#This Row],[Disaggregation]]="All affected area","All affected area",Table132[[#This Row],[Disaggregation]]="Mantika",Table132[[#This Row],[Mantika]],Table132[[#This Row],[Disaggregation]]="Baladiya",Table132[[#This Row],[Baladiya]])</f>
        <v>Almarj</v>
      </c>
    </row>
    <row r="2732" spans="1:22" x14ac:dyDescent="0.35">
      <c r="A2732" s="14" t="s">
        <v>69</v>
      </c>
      <c r="B2732" s="14" t="s">
        <v>444</v>
      </c>
      <c r="C2732" s="14" t="s">
        <v>10</v>
      </c>
      <c r="D2732" s="14" t="s">
        <v>9</v>
      </c>
      <c r="E2732" s="14" t="s">
        <v>46</v>
      </c>
      <c r="F2732" s="14" t="s">
        <v>45</v>
      </c>
      <c r="I2732" s="14" t="s">
        <v>504</v>
      </c>
      <c r="J2732" s="14" t="s">
        <v>80</v>
      </c>
      <c r="K2732" s="14" t="s">
        <v>97</v>
      </c>
      <c r="M2732" s="14">
        <v>1</v>
      </c>
      <c r="R2732" s="14">
        <v>19</v>
      </c>
      <c r="S2732" s="14">
        <v>5.26</v>
      </c>
      <c r="T2732" s="14" cm="1">
        <f t="array" ref="T2732">_xlfn.IFS(Table132[[#This Row],[percentages]]="",Table132[[#This Row],[percentages without NA]]/100,Table132[[#This Row],[percentages without NA]]="",Table132[[#This Row],[percentages]]/100)</f>
        <v>5.2600000000000001E-2</v>
      </c>
      <c r="U2732" s="14" t="str" cm="1">
        <f t="array" ref="U2732">_xlfn.IFS(Table132[[#This Row],[Disaggregation]]="All affected area","NA",Table132[[#This Row],[Disaggregation]]="Mantika",Table132[[#This Row],[Mantika]],Table132[[#This Row],[Disaggregation]]="Baladiya",Table132[[#This Row],[Mantika]])</f>
        <v>Almarj</v>
      </c>
      <c r="V2732" s="14" t="str" cm="1">
        <f t="array" ref="V2732">_xlfn.IFS(Table132[[#This Row],[Disaggregation]]="All affected area","All affected area",Table132[[#This Row],[Disaggregation]]="Mantika",Table132[[#This Row],[Mantika]],Table132[[#This Row],[Disaggregation]]="Baladiya",Table132[[#This Row],[Baladiya]])</f>
        <v>Almarj</v>
      </c>
    </row>
    <row r="2733" spans="1:22" x14ac:dyDescent="0.35">
      <c r="A2733" s="14" t="s">
        <v>69</v>
      </c>
      <c r="B2733" s="14" t="s">
        <v>444</v>
      </c>
      <c r="C2733" s="14" t="s">
        <v>10</v>
      </c>
      <c r="D2733" s="14" t="s">
        <v>9</v>
      </c>
      <c r="E2733" s="14" t="s">
        <v>46</v>
      </c>
      <c r="F2733" s="14" t="s">
        <v>45</v>
      </c>
      <c r="I2733" s="14" t="s">
        <v>504</v>
      </c>
      <c r="J2733" s="14" t="s">
        <v>80</v>
      </c>
      <c r="K2733" s="14" t="s">
        <v>96</v>
      </c>
      <c r="M2733" s="14">
        <v>3</v>
      </c>
      <c r="R2733" s="14">
        <v>19</v>
      </c>
      <c r="S2733" s="14">
        <v>15.79</v>
      </c>
      <c r="T2733" s="14" cm="1">
        <f t="array" ref="T2733">_xlfn.IFS(Table132[[#This Row],[percentages]]="",Table132[[#This Row],[percentages without NA]]/100,Table132[[#This Row],[percentages without NA]]="",Table132[[#This Row],[percentages]]/100)</f>
        <v>0.15789999999999998</v>
      </c>
      <c r="U2733" s="14" t="str" cm="1">
        <f t="array" ref="U2733">_xlfn.IFS(Table132[[#This Row],[Disaggregation]]="All affected area","NA",Table132[[#This Row],[Disaggregation]]="Mantika",Table132[[#This Row],[Mantika]],Table132[[#This Row],[Disaggregation]]="Baladiya",Table132[[#This Row],[Mantika]])</f>
        <v>Almarj</v>
      </c>
      <c r="V2733" s="14" t="str" cm="1">
        <f t="array" ref="V2733">_xlfn.IFS(Table132[[#This Row],[Disaggregation]]="All affected area","All affected area",Table132[[#This Row],[Disaggregation]]="Mantika",Table132[[#This Row],[Mantika]],Table132[[#This Row],[Disaggregation]]="Baladiya",Table132[[#This Row],[Baladiya]])</f>
        <v>Almarj</v>
      </c>
    </row>
    <row r="2734" spans="1:22" x14ac:dyDescent="0.35">
      <c r="A2734" s="14" t="s">
        <v>69</v>
      </c>
      <c r="B2734" s="14" t="s">
        <v>444</v>
      </c>
      <c r="C2734" s="14" t="s">
        <v>10</v>
      </c>
      <c r="D2734" s="14" t="s">
        <v>9</v>
      </c>
      <c r="E2734" s="14" t="s">
        <v>46</v>
      </c>
      <c r="F2734" s="14" t="s">
        <v>45</v>
      </c>
      <c r="I2734" s="14" t="s">
        <v>504</v>
      </c>
      <c r="J2734" s="14" t="s">
        <v>80</v>
      </c>
      <c r="K2734" s="14" t="s">
        <v>95</v>
      </c>
      <c r="M2734" s="14">
        <v>3</v>
      </c>
      <c r="R2734" s="14">
        <v>19</v>
      </c>
      <c r="S2734" s="14">
        <v>15.79</v>
      </c>
      <c r="T2734" s="14" cm="1">
        <f t="array" ref="T2734">_xlfn.IFS(Table132[[#This Row],[percentages]]="",Table132[[#This Row],[percentages without NA]]/100,Table132[[#This Row],[percentages without NA]]="",Table132[[#This Row],[percentages]]/100)</f>
        <v>0.15789999999999998</v>
      </c>
      <c r="U2734" s="14" t="str" cm="1">
        <f t="array" ref="U2734">_xlfn.IFS(Table132[[#This Row],[Disaggregation]]="All affected area","NA",Table132[[#This Row],[Disaggregation]]="Mantika",Table132[[#This Row],[Mantika]],Table132[[#This Row],[Disaggregation]]="Baladiya",Table132[[#This Row],[Mantika]])</f>
        <v>Almarj</v>
      </c>
      <c r="V2734" s="14" t="str" cm="1">
        <f t="array" ref="V2734">_xlfn.IFS(Table132[[#This Row],[Disaggregation]]="All affected area","All affected area",Table132[[#This Row],[Disaggregation]]="Mantika",Table132[[#This Row],[Mantika]],Table132[[#This Row],[Disaggregation]]="Baladiya",Table132[[#This Row],[Baladiya]])</f>
        <v>Almarj</v>
      </c>
    </row>
    <row r="2735" spans="1:22" x14ac:dyDescent="0.35">
      <c r="A2735" s="14" t="s">
        <v>69</v>
      </c>
      <c r="B2735" s="14" t="s">
        <v>444</v>
      </c>
      <c r="C2735" s="14" t="s">
        <v>10</v>
      </c>
      <c r="D2735" s="14" t="s">
        <v>9</v>
      </c>
      <c r="E2735" s="14" t="s">
        <v>46</v>
      </c>
      <c r="F2735" s="14" t="s">
        <v>45</v>
      </c>
      <c r="I2735" s="14" t="s">
        <v>504</v>
      </c>
      <c r="J2735" s="14" t="s">
        <v>80</v>
      </c>
      <c r="K2735" s="14" t="s">
        <v>94</v>
      </c>
      <c r="M2735" s="14">
        <v>6</v>
      </c>
      <c r="R2735" s="14">
        <v>19</v>
      </c>
      <c r="S2735" s="14">
        <v>31.58</v>
      </c>
      <c r="T2735" s="14" cm="1">
        <f t="array" ref="T2735">_xlfn.IFS(Table132[[#This Row],[percentages]]="",Table132[[#This Row],[percentages without NA]]/100,Table132[[#This Row],[percentages without NA]]="",Table132[[#This Row],[percentages]]/100)</f>
        <v>0.31579999999999997</v>
      </c>
      <c r="U2735" s="14" t="str" cm="1">
        <f t="array" ref="U2735">_xlfn.IFS(Table132[[#This Row],[Disaggregation]]="All affected area","NA",Table132[[#This Row],[Disaggregation]]="Mantika",Table132[[#This Row],[Mantika]],Table132[[#This Row],[Disaggregation]]="Baladiya",Table132[[#This Row],[Mantika]])</f>
        <v>Almarj</v>
      </c>
      <c r="V2735" s="14" t="str" cm="1">
        <f t="array" ref="V2735">_xlfn.IFS(Table132[[#This Row],[Disaggregation]]="All affected area","All affected area",Table132[[#This Row],[Disaggregation]]="Mantika",Table132[[#This Row],[Mantika]],Table132[[#This Row],[Disaggregation]]="Baladiya",Table132[[#This Row],[Baladiya]])</f>
        <v>Almarj</v>
      </c>
    </row>
    <row r="2736" spans="1:22" x14ac:dyDescent="0.35">
      <c r="A2736" s="14" t="s">
        <v>69</v>
      </c>
      <c r="B2736" s="14" t="s">
        <v>444</v>
      </c>
      <c r="C2736" s="14" t="s">
        <v>10</v>
      </c>
      <c r="D2736" s="14" t="s">
        <v>9</v>
      </c>
      <c r="E2736" s="14" t="s">
        <v>46</v>
      </c>
      <c r="F2736" s="14" t="s">
        <v>45</v>
      </c>
      <c r="I2736" s="14" t="s">
        <v>504</v>
      </c>
      <c r="J2736" s="14" t="s">
        <v>80</v>
      </c>
      <c r="K2736" s="14" t="s">
        <v>93</v>
      </c>
      <c r="M2736" s="14">
        <v>18</v>
      </c>
      <c r="R2736" s="14">
        <v>19</v>
      </c>
      <c r="S2736" s="14">
        <v>94.74</v>
      </c>
      <c r="T2736" s="14" cm="1">
        <f t="array" ref="T2736">_xlfn.IFS(Table132[[#This Row],[percentages]]="",Table132[[#This Row],[percentages without NA]]/100,Table132[[#This Row],[percentages without NA]]="",Table132[[#This Row],[percentages]]/100)</f>
        <v>0.94739999999999991</v>
      </c>
      <c r="U2736" s="14" t="str" cm="1">
        <f t="array" ref="U2736">_xlfn.IFS(Table132[[#This Row],[Disaggregation]]="All affected area","NA",Table132[[#This Row],[Disaggregation]]="Mantika",Table132[[#This Row],[Mantika]],Table132[[#This Row],[Disaggregation]]="Baladiya",Table132[[#This Row],[Mantika]])</f>
        <v>Almarj</v>
      </c>
      <c r="V2736" s="14" t="str" cm="1">
        <f t="array" ref="V2736">_xlfn.IFS(Table132[[#This Row],[Disaggregation]]="All affected area","All affected area",Table132[[#This Row],[Disaggregation]]="Mantika",Table132[[#This Row],[Mantika]],Table132[[#This Row],[Disaggregation]]="Baladiya",Table132[[#This Row],[Baladiya]])</f>
        <v>Almarj</v>
      </c>
    </row>
    <row r="2737" spans="1:22" x14ac:dyDescent="0.35">
      <c r="A2737" s="14" t="s">
        <v>69</v>
      </c>
      <c r="B2737" s="14" t="s">
        <v>444</v>
      </c>
      <c r="C2737" s="14" t="s">
        <v>10</v>
      </c>
      <c r="D2737" s="14" t="s">
        <v>9</v>
      </c>
      <c r="E2737" s="14" t="s">
        <v>46</v>
      </c>
      <c r="F2737" s="14" t="s">
        <v>45</v>
      </c>
      <c r="I2737" s="14" t="s">
        <v>504</v>
      </c>
      <c r="J2737" s="14" t="s">
        <v>80</v>
      </c>
      <c r="K2737" s="14" t="s">
        <v>92</v>
      </c>
      <c r="M2737" s="14">
        <v>15</v>
      </c>
      <c r="R2737" s="14">
        <v>19</v>
      </c>
      <c r="S2737" s="14">
        <v>78.95</v>
      </c>
      <c r="T2737" s="14" cm="1">
        <f t="array" ref="T2737">_xlfn.IFS(Table132[[#This Row],[percentages]]="",Table132[[#This Row],[percentages without NA]]/100,Table132[[#This Row],[percentages without NA]]="",Table132[[#This Row],[percentages]]/100)</f>
        <v>0.78949999999999998</v>
      </c>
      <c r="U2737" s="14" t="str" cm="1">
        <f t="array" ref="U2737">_xlfn.IFS(Table132[[#This Row],[Disaggregation]]="All affected area","NA",Table132[[#This Row],[Disaggregation]]="Mantika",Table132[[#This Row],[Mantika]],Table132[[#This Row],[Disaggregation]]="Baladiya",Table132[[#This Row],[Mantika]])</f>
        <v>Almarj</v>
      </c>
      <c r="V2737" s="14" t="str" cm="1">
        <f t="array" ref="V2737">_xlfn.IFS(Table132[[#This Row],[Disaggregation]]="All affected area","All affected area",Table132[[#This Row],[Disaggregation]]="Mantika",Table132[[#This Row],[Mantika]],Table132[[#This Row],[Disaggregation]]="Baladiya",Table132[[#This Row],[Baladiya]])</f>
        <v>Almarj</v>
      </c>
    </row>
    <row r="2738" spans="1:22" x14ac:dyDescent="0.35">
      <c r="A2738" s="14" t="s">
        <v>69</v>
      </c>
      <c r="B2738" s="14" t="s">
        <v>444</v>
      </c>
      <c r="C2738" s="14" t="s">
        <v>10</v>
      </c>
      <c r="D2738" s="14" t="s">
        <v>9</v>
      </c>
      <c r="E2738" s="14" t="s">
        <v>46</v>
      </c>
      <c r="F2738" s="14" t="s">
        <v>45</v>
      </c>
      <c r="I2738" s="14" t="s">
        <v>504</v>
      </c>
      <c r="J2738" s="14" t="s">
        <v>80</v>
      </c>
      <c r="K2738" s="14" t="s">
        <v>91</v>
      </c>
      <c r="M2738" s="14">
        <v>2</v>
      </c>
      <c r="R2738" s="14">
        <v>19</v>
      </c>
      <c r="S2738" s="14">
        <v>10.53</v>
      </c>
      <c r="T2738" s="14" cm="1">
        <f t="array" ref="T2738">_xlfn.IFS(Table132[[#This Row],[percentages]]="",Table132[[#This Row],[percentages without NA]]/100,Table132[[#This Row],[percentages without NA]]="",Table132[[#This Row],[percentages]]/100)</f>
        <v>0.10529999999999999</v>
      </c>
      <c r="U2738" s="14" t="str" cm="1">
        <f t="array" ref="U2738">_xlfn.IFS(Table132[[#This Row],[Disaggregation]]="All affected area","NA",Table132[[#This Row],[Disaggregation]]="Mantika",Table132[[#This Row],[Mantika]],Table132[[#This Row],[Disaggregation]]="Baladiya",Table132[[#This Row],[Mantika]])</f>
        <v>Almarj</v>
      </c>
      <c r="V2738" s="14" t="str" cm="1">
        <f t="array" ref="V2738">_xlfn.IFS(Table132[[#This Row],[Disaggregation]]="All affected area","All affected area",Table132[[#This Row],[Disaggregation]]="Mantika",Table132[[#This Row],[Mantika]],Table132[[#This Row],[Disaggregation]]="Baladiya",Table132[[#This Row],[Baladiya]])</f>
        <v>Almarj</v>
      </c>
    </row>
    <row r="2739" spans="1:22" x14ac:dyDescent="0.35">
      <c r="A2739" s="14" t="s">
        <v>69</v>
      </c>
      <c r="B2739" s="14" t="s">
        <v>444</v>
      </c>
      <c r="C2739" s="14" t="s">
        <v>10</v>
      </c>
      <c r="D2739" s="14" t="s">
        <v>9</v>
      </c>
      <c r="E2739" s="14" t="s">
        <v>46</v>
      </c>
      <c r="F2739" s="14" t="s">
        <v>45</v>
      </c>
      <c r="I2739" s="14" t="s">
        <v>504</v>
      </c>
      <c r="J2739" s="14" t="s">
        <v>80</v>
      </c>
      <c r="K2739" s="14" t="s">
        <v>90</v>
      </c>
      <c r="M2739" s="14">
        <v>9</v>
      </c>
      <c r="R2739" s="14">
        <v>19</v>
      </c>
      <c r="S2739" s="14">
        <v>47.37</v>
      </c>
      <c r="T2739" s="14" cm="1">
        <f t="array" ref="T2739">_xlfn.IFS(Table132[[#This Row],[percentages]]="",Table132[[#This Row],[percentages without NA]]/100,Table132[[#This Row],[percentages without NA]]="",Table132[[#This Row],[percentages]]/100)</f>
        <v>0.47369999999999995</v>
      </c>
      <c r="U2739" s="14" t="str" cm="1">
        <f t="array" ref="U2739">_xlfn.IFS(Table132[[#This Row],[Disaggregation]]="All affected area","NA",Table132[[#This Row],[Disaggregation]]="Mantika",Table132[[#This Row],[Mantika]],Table132[[#This Row],[Disaggregation]]="Baladiya",Table132[[#This Row],[Mantika]])</f>
        <v>Almarj</v>
      </c>
      <c r="V2739" s="14" t="str" cm="1">
        <f t="array" ref="V2739">_xlfn.IFS(Table132[[#This Row],[Disaggregation]]="All affected area","All affected area",Table132[[#This Row],[Disaggregation]]="Mantika",Table132[[#This Row],[Mantika]],Table132[[#This Row],[Disaggregation]]="Baladiya",Table132[[#This Row],[Baladiya]])</f>
        <v>Almarj</v>
      </c>
    </row>
    <row r="2740" spans="1:22" x14ac:dyDescent="0.35">
      <c r="A2740" s="14" t="s">
        <v>69</v>
      </c>
      <c r="B2740" s="14" t="s">
        <v>444</v>
      </c>
      <c r="C2740" s="14" t="s">
        <v>10</v>
      </c>
      <c r="D2740" s="14" t="s">
        <v>9</v>
      </c>
      <c r="E2740" s="14" t="s">
        <v>46</v>
      </c>
      <c r="F2740" s="14" t="s">
        <v>45</v>
      </c>
      <c r="I2740" s="14" t="s">
        <v>504</v>
      </c>
      <c r="J2740" s="14" t="s">
        <v>80</v>
      </c>
      <c r="K2740" s="14" t="s">
        <v>89</v>
      </c>
      <c r="M2740" s="14">
        <v>13</v>
      </c>
      <c r="R2740" s="14">
        <v>19</v>
      </c>
      <c r="S2740" s="14">
        <v>68.42</v>
      </c>
      <c r="T2740" s="14" cm="1">
        <f t="array" ref="T2740">_xlfn.IFS(Table132[[#This Row],[percentages]]="",Table132[[#This Row],[percentages without NA]]/100,Table132[[#This Row],[percentages without NA]]="",Table132[[#This Row],[percentages]]/100)</f>
        <v>0.68420000000000003</v>
      </c>
      <c r="U2740" s="14" t="str" cm="1">
        <f t="array" ref="U2740">_xlfn.IFS(Table132[[#This Row],[Disaggregation]]="All affected area","NA",Table132[[#This Row],[Disaggregation]]="Mantika",Table132[[#This Row],[Mantika]],Table132[[#This Row],[Disaggregation]]="Baladiya",Table132[[#This Row],[Mantika]])</f>
        <v>Almarj</v>
      </c>
      <c r="V2740" s="14" t="str" cm="1">
        <f t="array" ref="V2740">_xlfn.IFS(Table132[[#This Row],[Disaggregation]]="All affected area","All affected area",Table132[[#This Row],[Disaggregation]]="Mantika",Table132[[#This Row],[Mantika]],Table132[[#This Row],[Disaggregation]]="Baladiya",Table132[[#This Row],[Baladiya]])</f>
        <v>Almarj</v>
      </c>
    </row>
    <row r="2741" spans="1:22" x14ac:dyDescent="0.35">
      <c r="A2741" s="14" t="s">
        <v>69</v>
      </c>
      <c r="B2741" s="14" t="s">
        <v>444</v>
      </c>
      <c r="C2741" s="14" t="s">
        <v>10</v>
      </c>
      <c r="D2741" s="14" t="s">
        <v>9</v>
      </c>
      <c r="E2741" s="14" t="s">
        <v>46</v>
      </c>
      <c r="F2741" s="14" t="s">
        <v>45</v>
      </c>
      <c r="I2741" s="14" t="s">
        <v>504</v>
      </c>
      <c r="J2741" s="14" t="s">
        <v>80</v>
      </c>
      <c r="K2741" s="14" t="s">
        <v>88</v>
      </c>
      <c r="M2741" s="14">
        <v>6</v>
      </c>
      <c r="R2741" s="14">
        <v>19</v>
      </c>
      <c r="S2741" s="14">
        <v>31.58</v>
      </c>
      <c r="T2741" s="14" cm="1">
        <f t="array" ref="T2741">_xlfn.IFS(Table132[[#This Row],[percentages]]="",Table132[[#This Row],[percentages without NA]]/100,Table132[[#This Row],[percentages without NA]]="",Table132[[#This Row],[percentages]]/100)</f>
        <v>0.31579999999999997</v>
      </c>
      <c r="U2741" s="14" t="str" cm="1">
        <f t="array" ref="U2741">_xlfn.IFS(Table132[[#This Row],[Disaggregation]]="All affected area","NA",Table132[[#This Row],[Disaggregation]]="Mantika",Table132[[#This Row],[Mantika]],Table132[[#This Row],[Disaggregation]]="Baladiya",Table132[[#This Row],[Mantika]])</f>
        <v>Almarj</v>
      </c>
      <c r="V2741" s="14" t="str" cm="1">
        <f t="array" ref="V2741">_xlfn.IFS(Table132[[#This Row],[Disaggregation]]="All affected area","All affected area",Table132[[#This Row],[Disaggregation]]="Mantika",Table132[[#This Row],[Mantika]],Table132[[#This Row],[Disaggregation]]="Baladiya",Table132[[#This Row],[Baladiya]])</f>
        <v>Almarj</v>
      </c>
    </row>
    <row r="2742" spans="1:22" x14ac:dyDescent="0.35">
      <c r="A2742" s="14" t="s">
        <v>69</v>
      </c>
      <c r="B2742" s="14" t="s">
        <v>444</v>
      </c>
      <c r="C2742" s="14" t="s">
        <v>10</v>
      </c>
      <c r="D2742" s="14" t="s">
        <v>9</v>
      </c>
      <c r="E2742" s="14" t="s">
        <v>46</v>
      </c>
      <c r="F2742" s="14" t="s">
        <v>45</v>
      </c>
      <c r="I2742" s="14" t="s">
        <v>504</v>
      </c>
      <c r="J2742" s="14" t="s">
        <v>80</v>
      </c>
      <c r="K2742" s="14" t="s">
        <v>87</v>
      </c>
      <c r="M2742" s="14">
        <v>14</v>
      </c>
      <c r="R2742" s="14">
        <v>19</v>
      </c>
      <c r="S2742" s="14">
        <v>73.680000000000007</v>
      </c>
      <c r="T2742" s="14" cm="1">
        <f t="array" ref="T2742">_xlfn.IFS(Table132[[#This Row],[percentages]]="",Table132[[#This Row],[percentages without NA]]/100,Table132[[#This Row],[percentages without NA]]="",Table132[[#This Row],[percentages]]/100)</f>
        <v>0.73680000000000012</v>
      </c>
      <c r="U2742" s="14" t="str" cm="1">
        <f t="array" ref="U2742">_xlfn.IFS(Table132[[#This Row],[Disaggregation]]="All affected area","NA",Table132[[#This Row],[Disaggregation]]="Mantika",Table132[[#This Row],[Mantika]],Table132[[#This Row],[Disaggregation]]="Baladiya",Table132[[#This Row],[Mantika]])</f>
        <v>Almarj</v>
      </c>
      <c r="V2742" s="14" t="str" cm="1">
        <f t="array" ref="V2742">_xlfn.IFS(Table132[[#This Row],[Disaggregation]]="All affected area","All affected area",Table132[[#This Row],[Disaggregation]]="Mantika",Table132[[#This Row],[Mantika]],Table132[[#This Row],[Disaggregation]]="Baladiya",Table132[[#This Row],[Baladiya]])</f>
        <v>Almarj</v>
      </c>
    </row>
    <row r="2743" spans="1:22" x14ac:dyDescent="0.35">
      <c r="A2743" s="14" t="s">
        <v>69</v>
      </c>
      <c r="B2743" s="14" t="s">
        <v>444</v>
      </c>
      <c r="C2743" s="14" t="s">
        <v>10</v>
      </c>
      <c r="D2743" s="14" t="s">
        <v>9</v>
      </c>
      <c r="E2743" s="14" t="s">
        <v>46</v>
      </c>
      <c r="F2743" s="14" t="s">
        <v>45</v>
      </c>
      <c r="I2743" s="14" t="s">
        <v>504</v>
      </c>
      <c r="J2743" s="14" t="s">
        <v>80</v>
      </c>
      <c r="K2743" s="14" t="s">
        <v>86</v>
      </c>
      <c r="M2743" s="14">
        <v>6</v>
      </c>
      <c r="R2743" s="14">
        <v>19</v>
      </c>
      <c r="S2743" s="14">
        <v>31.58</v>
      </c>
      <c r="T2743" s="14" cm="1">
        <f t="array" ref="T2743">_xlfn.IFS(Table132[[#This Row],[percentages]]="",Table132[[#This Row],[percentages without NA]]/100,Table132[[#This Row],[percentages without NA]]="",Table132[[#This Row],[percentages]]/100)</f>
        <v>0.31579999999999997</v>
      </c>
      <c r="U2743" s="14" t="str" cm="1">
        <f t="array" ref="U2743">_xlfn.IFS(Table132[[#This Row],[Disaggregation]]="All affected area","NA",Table132[[#This Row],[Disaggregation]]="Mantika",Table132[[#This Row],[Mantika]],Table132[[#This Row],[Disaggregation]]="Baladiya",Table132[[#This Row],[Mantika]])</f>
        <v>Almarj</v>
      </c>
      <c r="V2743" s="14" t="str" cm="1">
        <f t="array" ref="V2743">_xlfn.IFS(Table132[[#This Row],[Disaggregation]]="All affected area","All affected area",Table132[[#This Row],[Disaggregation]]="Mantika",Table132[[#This Row],[Mantika]],Table132[[#This Row],[Disaggregation]]="Baladiya",Table132[[#This Row],[Baladiya]])</f>
        <v>Almarj</v>
      </c>
    </row>
    <row r="2744" spans="1:22" x14ac:dyDescent="0.35">
      <c r="A2744" s="14" t="s">
        <v>69</v>
      </c>
      <c r="B2744" s="14" t="s">
        <v>444</v>
      </c>
      <c r="C2744" s="14" t="s">
        <v>10</v>
      </c>
      <c r="D2744" s="14" t="s">
        <v>9</v>
      </c>
      <c r="E2744" s="14" t="s">
        <v>46</v>
      </c>
      <c r="F2744" s="14" t="s">
        <v>45</v>
      </c>
      <c r="I2744" s="14" t="s">
        <v>504</v>
      </c>
      <c r="J2744" s="14" t="s">
        <v>80</v>
      </c>
      <c r="K2744" s="14" t="s">
        <v>85</v>
      </c>
      <c r="M2744" s="14">
        <v>4</v>
      </c>
      <c r="R2744" s="14">
        <v>19</v>
      </c>
      <c r="S2744" s="14">
        <v>21.05</v>
      </c>
      <c r="T2744" s="14" cm="1">
        <f t="array" ref="T2744">_xlfn.IFS(Table132[[#This Row],[percentages]]="",Table132[[#This Row],[percentages without NA]]/100,Table132[[#This Row],[percentages without NA]]="",Table132[[#This Row],[percentages]]/100)</f>
        <v>0.21050000000000002</v>
      </c>
      <c r="U2744" s="14" t="str" cm="1">
        <f t="array" ref="U2744">_xlfn.IFS(Table132[[#This Row],[Disaggregation]]="All affected area","NA",Table132[[#This Row],[Disaggregation]]="Mantika",Table132[[#This Row],[Mantika]],Table132[[#This Row],[Disaggregation]]="Baladiya",Table132[[#This Row],[Mantika]])</f>
        <v>Almarj</v>
      </c>
      <c r="V2744" s="14" t="str" cm="1">
        <f t="array" ref="V2744">_xlfn.IFS(Table132[[#This Row],[Disaggregation]]="All affected area","All affected area",Table132[[#This Row],[Disaggregation]]="Mantika",Table132[[#This Row],[Mantika]],Table132[[#This Row],[Disaggregation]]="Baladiya",Table132[[#This Row],[Baladiya]])</f>
        <v>Almarj</v>
      </c>
    </row>
    <row r="2745" spans="1:22" x14ac:dyDescent="0.35">
      <c r="A2745" s="14" t="s">
        <v>69</v>
      </c>
      <c r="B2745" s="14" t="s">
        <v>444</v>
      </c>
      <c r="C2745" s="14" t="s">
        <v>10</v>
      </c>
      <c r="D2745" s="14" t="s">
        <v>9</v>
      </c>
      <c r="E2745" s="14" t="s">
        <v>46</v>
      </c>
      <c r="F2745" s="14" t="s">
        <v>45</v>
      </c>
      <c r="I2745" s="14" t="s">
        <v>504</v>
      </c>
      <c r="J2745" s="14" t="s">
        <v>80</v>
      </c>
      <c r="K2745" s="14" t="s">
        <v>84</v>
      </c>
      <c r="M2745" s="14">
        <v>0</v>
      </c>
      <c r="R2745" s="14">
        <v>19</v>
      </c>
      <c r="S2745" s="14">
        <v>0</v>
      </c>
      <c r="T2745" s="14" cm="1">
        <f t="array" ref="T2745">_xlfn.IFS(Table132[[#This Row],[percentages]]="",Table132[[#This Row],[percentages without NA]]/100,Table132[[#This Row],[percentages without NA]]="",Table132[[#This Row],[percentages]]/100)</f>
        <v>0</v>
      </c>
      <c r="U2745" s="14" t="str" cm="1">
        <f t="array" ref="U2745">_xlfn.IFS(Table132[[#This Row],[Disaggregation]]="All affected area","NA",Table132[[#This Row],[Disaggregation]]="Mantika",Table132[[#This Row],[Mantika]],Table132[[#This Row],[Disaggregation]]="Baladiya",Table132[[#This Row],[Mantika]])</f>
        <v>Almarj</v>
      </c>
      <c r="V2745" s="14" t="str" cm="1">
        <f t="array" ref="V2745">_xlfn.IFS(Table132[[#This Row],[Disaggregation]]="All affected area","All affected area",Table132[[#This Row],[Disaggregation]]="Mantika",Table132[[#This Row],[Mantika]],Table132[[#This Row],[Disaggregation]]="Baladiya",Table132[[#This Row],[Baladiya]])</f>
        <v>Almarj</v>
      </c>
    </row>
    <row r="2746" spans="1:22" x14ac:dyDescent="0.35">
      <c r="A2746" s="14" t="s">
        <v>69</v>
      </c>
      <c r="B2746" s="14" t="s">
        <v>444</v>
      </c>
      <c r="C2746" s="14" t="s">
        <v>10</v>
      </c>
      <c r="D2746" s="14" t="s">
        <v>9</v>
      </c>
      <c r="E2746" s="14" t="s">
        <v>46</v>
      </c>
      <c r="F2746" s="14" t="s">
        <v>45</v>
      </c>
      <c r="I2746" s="14" t="s">
        <v>504</v>
      </c>
      <c r="J2746" s="14" t="s">
        <v>80</v>
      </c>
      <c r="K2746" s="14" t="s">
        <v>83</v>
      </c>
      <c r="M2746" s="14">
        <v>2</v>
      </c>
      <c r="R2746" s="14">
        <v>19</v>
      </c>
      <c r="S2746" s="14">
        <v>10.53</v>
      </c>
      <c r="T2746" s="14" cm="1">
        <f t="array" ref="T2746">_xlfn.IFS(Table132[[#This Row],[percentages]]="",Table132[[#This Row],[percentages without NA]]/100,Table132[[#This Row],[percentages without NA]]="",Table132[[#This Row],[percentages]]/100)</f>
        <v>0.10529999999999999</v>
      </c>
      <c r="U2746" s="14" t="str" cm="1">
        <f t="array" ref="U2746">_xlfn.IFS(Table132[[#This Row],[Disaggregation]]="All affected area","NA",Table132[[#This Row],[Disaggregation]]="Mantika",Table132[[#This Row],[Mantika]],Table132[[#This Row],[Disaggregation]]="Baladiya",Table132[[#This Row],[Mantika]])</f>
        <v>Almarj</v>
      </c>
      <c r="V2746" s="14" t="str" cm="1">
        <f t="array" ref="V2746">_xlfn.IFS(Table132[[#This Row],[Disaggregation]]="All affected area","All affected area",Table132[[#This Row],[Disaggregation]]="Mantika",Table132[[#This Row],[Mantika]],Table132[[#This Row],[Disaggregation]]="Baladiya",Table132[[#This Row],[Baladiya]])</f>
        <v>Almarj</v>
      </c>
    </row>
    <row r="2747" spans="1:22" x14ac:dyDescent="0.35">
      <c r="A2747" s="14" t="s">
        <v>69</v>
      </c>
      <c r="B2747" s="14" t="s">
        <v>444</v>
      </c>
      <c r="C2747" s="14" t="s">
        <v>10</v>
      </c>
      <c r="D2747" s="14" t="s">
        <v>9</v>
      </c>
      <c r="E2747" s="14" t="s">
        <v>46</v>
      </c>
      <c r="F2747" s="14" t="s">
        <v>45</v>
      </c>
      <c r="I2747" s="14" t="s">
        <v>504</v>
      </c>
      <c r="J2747" s="14" t="s">
        <v>80</v>
      </c>
      <c r="K2747" s="14" t="s">
        <v>82</v>
      </c>
      <c r="M2747" s="14">
        <v>0</v>
      </c>
      <c r="R2747" s="14">
        <v>19</v>
      </c>
      <c r="S2747" s="14">
        <v>0</v>
      </c>
      <c r="T2747" s="14" cm="1">
        <f t="array" ref="T2747">_xlfn.IFS(Table132[[#This Row],[percentages]]="",Table132[[#This Row],[percentages without NA]]/100,Table132[[#This Row],[percentages without NA]]="",Table132[[#This Row],[percentages]]/100)</f>
        <v>0</v>
      </c>
      <c r="U2747" s="14" t="str" cm="1">
        <f t="array" ref="U2747">_xlfn.IFS(Table132[[#This Row],[Disaggregation]]="All affected area","NA",Table132[[#This Row],[Disaggregation]]="Mantika",Table132[[#This Row],[Mantika]],Table132[[#This Row],[Disaggregation]]="Baladiya",Table132[[#This Row],[Mantika]])</f>
        <v>Almarj</v>
      </c>
      <c r="V2747" s="14" t="str" cm="1">
        <f t="array" ref="V2747">_xlfn.IFS(Table132[[#This Row],[Disaggregation]]="All affected area","All affected area",Table132[[#This Row],[Disaggregation]]="Mantika",Table132[[#This Row],[Mantika]],Table132[[#This Row],[Disaggregation]]="Baladiya",Table132[[#This Row],[Baladiya]])</f>
        <v>Almarj</v>
      </c>
    </row>
    <row r="2748" spans="1:22" x14ac:dyDescent="0.35">
      <c r="A2748" s="14" t="s">
        <v>69</v>
      </c>
      <c r="B2748" s="14" t="s">
        <v>444</v>
      </c>
      <c r="C2748" s="14" t="s">
        <v>10</v>
      </c>
      <c r="D2748" s="14" t="s">
        <v>9</v>
      </c>
      <c r="E2748" s="14" t="s">
        <v>46</v>
      </c>
      <c r="F2748" s="14" t="s">
        <v>45</v>
      </c>
      <c r="I2748" s="14" t="s">
        <v>504</v>
      </c>
      <c r="J2748" s="14" t="s">
        <v>80</v>
      </c>
      <c r="K2748" s="14" t="s">
        <v>73</v>
      </c>
      <c r="M2748" s="14">
        <v>2</v>
      </c>
      <c r="R2748" s="14">
        <v>19</v>
      </c>
      <c r="S2748" s="14">
        <v>10.53</v>
      </c>
      <c r="T2748" s="14" cm="1">
        <f t="array" ref="T2748">_xlfn.IFS(Table132[[#This Row],[percentages]]="",Table132[[#This Row],[percentages without NA]]/100,Table132[[#This Row],[percentages without NA]]="",Table132[[#This Row],[percentages]]/100)</f>
        <v>0.10529999999999999</v>
      </c>
      <c r="U2748" s="14" t="str" cm="1">
        <f t="array" ref="U2748">_xlfn.IFS(Table132[[#This Row],[Disaggregation]]="All affected area","NA",Table132[[#This Row],[Disaggregation]]="Mantika",Table132[[#This Row],[Mantika]],Table132[[#This Row],[Disaggregation]]="Baladiya",Table132[[#This Row],[Mantika]])</f>
        <v>Almarj</v>
      </c>
      <c r="V2748" s="14" t="str" cm="1">
        <f t="array" ref="V2748">_xlfn.IFS(Table132[[#This Row],[Disaggregation]]="All affected area","All affected area",Table132[[#This Row],[Disaggregation]]="Mantika",Table132[[#This Row],[Mantika]],Table132[[#This Row],[Disaggregation]]="Baladiya",Table132[[#This Row],[Baladiya]])</f>
        <v>Almarj</v>
      </c>
    </row>
    <row r="2749" spans="1:22" x14ac:dyDescent="0.35">
      <c r="A2749" s="14" t="s">
        <v>69</v>
      </c>
      <c r="B2749" s="14" t="s">
        <v>444</v>
      </c>
      <c r="C2749" s="14" t="s">
        <v>10</v>
      </c>
      <c r="D2749" s="14" t="s">
        <v>9</v>
      </c>
      <c r="E2749" s="14" t="s">
        <v>46</v>
      </c>
      <c r="F2749" s="14" t="s">
        <v>45</v>
      </c>
      <c r="I2749" s="14" t="s">
        <v>504</v>
      </c>
      <c r="J2749" s="14" t="s">
        <v>80</v>
      </c>
      <c r="K2749" s="14" t="s">
        <v>81</v>
      </c>
      <c r="M2749" s="14">
        <v>3</v>
      </c>
      <c r="R2749" s="14">
        <v>19</v>
      </c>
      <c r="S2749" s="14">
        <v>15.79</v>
      </c>
      <c r="T2749" s="14" cm="1">
        <f t="array" ref="T2749">_xlfn.IFS(Table132[[#This Row],[percentages]]="",Table132[[#This Row],[percentages without NA]]/100,Table132[[#This Row],[percentages without NA]]="",Table132[[#This Row],[percentages]]/100)</f>
        <v>0.15789999999999998</v>
      </c>
      <c r="U2749" s="14" t="str" cm="1">
        <f t="array" ref="U2749">_xlfn.IFS(Table132[[#This Row],[Disaggregation]]="All affected area","NA",Table132[[#This Row],[Disaggregation]]="Mantika",Table132[[#This Row],[Mantika]],Table132[[#This Row],[Disaggregation]]="Baladiya",Table132[[#This Row],[Mantika]])</f>
        <v>Almarj</v>
      </c>
      <c r="V2749" s="14" t="str" cm="1">
        <f t="array" ref="V2749">_xlfn.IFS(Table132[[#This Row],[Disaggregation]]="All affected area","All affected area",Table132[[#This Row],[Disaggregation]]="Mantika",Table132[[#This Row],[Mantika]],Table132[[#This Row],[Disaggregation]]="Baladiya",Table132[[#This Row],[Baladiya]])</f>
        <v>Almarj</v>
      </c>
    </row>
    <row r="2750" spans="1:22" x14ac:dyDescent="0.35">
      <c r="A2750" s="14" t="s">
        <v>69</v>
      </c>
      <c r="B2750" s="14" t="s">
        <v>444</v>
      </c>
      <c r="C2750" s="14" t="s">
        <v>10</v>
      </c>
      <c r="D2750" s="14" t="s">
        <v>9</v>
      </c>
      <c r="E2750" s="14" t="s">
        <v>46</v>
      </c>
      <c r="F2750" s="14" t="s">
        <v>45</v>
      </c>
      <c r="I2750" s="14" t="s">
        <v>504</v>
      </c>
      <c r="J2750" s="14" t="s">
        <v>80</v>
      </c>
      <c r="K2750" s="14" t="s">
        <v>79</v>
      </c>
      <c r="M2750" s="14">
        <v>0</v>
      </c>
      <c r="R2750" s="14">
        <v>19</v>
      </c>
      <c r="S2750" s="14">
        <v>0</v>
      </c>
      <c r="T2750" s="14" cm="1">
        <f t="array" ref="T2750">_xlfn.IFS(Table132[[#This Row],[percentages]]="",Table132[[#This Row],[percentages without NA]]/100,Table132[[#This Row],[percentages without NA]]="",Table132[[#This Row],[percentages]]/100)</f>
        <v>0</v>
      </c>
      <c r="U2750" s="14" t="str" cm="1">
        <f t="array" ref="U2750">_xlfn.IFS(Table132[[#This Row],[Disaggregation]]="All affected area","NA",Table132[[#This Row],[Disaggregation]]="Mantika",Table132[[#This Row],[Mantika]],Table132[[#This Row],[Disaggregation]]="Baladiya",Table132[[#This Row],[Mantika]])</f>
        <v>Almarj</v>
      </c>
      <c r="V2750" s="14" t="str" cm="1">
        <f t="array" ref="V2750">_xlfn.IFS(Table132[[#This Row],[Disaggregation]]="All affected area","All affected area",Table132[[#This Row],[Disaggregation]]="Mantika",Table132[[#This Row],[Mantika]],Table132[[#This Row],[Disaggregation]]="Baladiya",Table132[[#This Row],[Baladiya]])</f>
        <v>Almarj</v>
      </c>
    </row>
    <row r="2751" spans="1:22" x14ac:dyDescent="0.35">
      <c r="A2751" s="14" t="s">
        <v>69</v>
      </c>
      <c r="B2751" s="14" t="s">
        <v>444</v>
      </c>
      <c r="C2751" s="14" t="s">
        <v>10</v>
      </c>
      <c r="D2751" s="14" t="s">
        <v>9</v>
      </c>
      <c r="E2751" s="14" t="s">
        <v>34</v>
      </c>
      <c r="F2751" s="14" t="s">
        <v>35</v>
      </c>
      <c r="I2751" s="14" t="s">
        <v>504</v>
      </c>
      <c r="J2751" s="14" t="s">
        <v>80</v>
      </c>
      <c r="K2751" s="14" t="s">
        <v>98</v>
      </c>
      <c r="M2751" s="14">
        <v>4</v>
      </c>
      <c r="R2751" s="14">
        <v>23</v>
      </c>
      <c r="S2751" s="14">
        <v>17.39</v>
      </c>
      <c r="T2751" s="14" cm="1">
        <f t="array" ref="T2751">_xlfn.IFS(Table132[[#This Row],[percentages]]="",Table132[[#This Row],[percentages without NA]]/100,Table132[[#This Row],[percentages without NA]]="",Table132[[#This Row],[percentages]]/100)</f>
        <v>0.1739</v>
      </c>
      <c r="U2751" s="14" t="str" cm="1">
        <f t="array" ref="U2751">_xlfn.IFS(Table132[[#This Row],[Disaggregation]]="All affected area","NA",Table132[[#This Row],[Disaggregation]]="Mantika",Table132[[#This Row],[Mantika]],Table132[[#This Row],[Disaggregation]]="Baladiya",Table132[[#This Row],[Mantika]])</f>
        <v>Benghazi</v>
      </c>
      <c r="V2751" s="14" t="str" cm="1">
        <f t="array" ref="V2751">_xlfn.IFS(Table132[[#This Row],[Disaggregation]]="All affected area","All affected area",Table132[[#This Row],[Disaggregation]]="Mantika",Table132[[#This Row],[Mantika]],Table132[[#This Row],[Disaggregation]]="Baladiya",Table132[[#This Row],[Baladiya]])</f>
        <v>Benghazi</v>
      </c>
    </row>
    <row r="2752" spans="1:22" x14ac:dyDescent="0.35">
      <c r="A2752" s="14" t="s">
        <v>69</v>
      </c>
      <c r="B2752" s="14" t="s">
        <v>444</v>
      </c>
      <c r="C2752" s="14" t="s">
        <v>10</v>
      </c>
      <c r="D2752" s="14" t="s">
        <v>9</v>
      </c>
      <c r="E2752" s="14" t="s">
        <v>34</v>
      </c>
      <c r="F2752" s="14" t="s">
        <v>35</v>
      </c>
      <c r="I2752" s="14" t="s">
        <v>504</v>
      </c>
      <c r="J2752" s="14" t="s">
        <v>80</v>
      </c>
      <c r="K2752" s="14" t="s">
        <v>97</v>
      </c>
      <c r="M2752" s="14">
        <v>0</v>
      </c>
      <c r="R2752" s="14">
        <v>23</v>
      </c>
      <c r="S2752" s="14">
        <v>0</v>
      </c>
      <c r="T2752" s="14" cm="1">
        <f t="array" ref="T2752">_xlfn.IFS(Table132[[#This Row],[percentages]]="",Table132[[#This Row],[percentages without NA]]/100,Table132[[#This Row],[percentages without NA]]="",Table132[[#This Row],[percentages]]/100)</f>
        <v>0</v>
      </c>
      <c r="U2752" s="14" t="str" cm="1">
        <f t="array" ref="U2752">_xlfn.IFS(Table132[[#This Row],[Disaggregation]]="All affected area","NA",Table132[[#This Row],[Disaggregation]]="Mantika",Table132[[#This Row],[Mantika]],Table132[[#This Row],[Disaggregation]]="Baladiya",Table132[[#This Row],[Mantika]])</f>
        <v>Benghazi</v>
      </c>
      <c r="V2752" s="14" t="str" cm="1">
        <f t="array" ref="V2752">_xlfn.IFS(Table132[[#This Row],[Disaggregation]]="All affected area","All affected area",Table132[[#This Row],[Disaggregation]]="Mantika",Table132[[#This Row],[Mantika]],Table132[[#This Row],[Disaggregation]]="Baladiya",Table132[[#This Row],[Baladiya]])</f>
        <v>Benghazi</v>
      </c>
    </row>
    <row r="2753" spans="1:22" x14ac:dyDescent="0.35">
      <c r="A2753" s="14" t="s">
        <v>69</v>
      </c>
      <c r="B2753" s="14" t="s">
        <v>444</v>
      </c>
      <c r="C2753" s="14" t="s">
        <v>10</v>
      </c>
      <c r="D2753" s="14" t="s">
        <v>9</v>
      </c>
      <c r="E2753" s="14" t="s">
        <v>34</v>
      </c>
      <c r="F2753" s="14" t="s">
        <v>35</v>
      </c>
      <c r="I2753" s="14" t="s">
        <v>504</v>
      </c>
      <c r="J2753" s="14" t="s">
        <v>80</v>
      </c>
      <c r="K2753" s="14" t="s">
        <v>96</v>
      </c>
      <c r="M2753" s="14">
        <v>0</v>
      </c>
      <c r="R2753" s="14">
        <v>23</v>
      </c>
      <c r="S2753" s="14">
        <v>0</v>
      </c>
      <c r="T2753" s="14" cm="1">
        <f t="array" ref="T2753">_xlfn.IFS(Table132[[#This Row],[percentages]]="",Table132[[#This Row],[percentages without NA]]/100,Table132[[#This Row],[percentages without NA]]="",Table132[[#This Row],[percentages]]/100)</f>
        <v>0</v>
      </c>
      <c r="U2753" s="14" t="str" cm="1">
        <f t="array" ref="U2753">_xlfn.IFS(Table132[[#This Row],[Disaggregation]]="All affected area","NA",Table132[[#This Row],[Disaggregation]]="Mantika",Table132[[#This Row],[Mantika]],Table132[[#This Row],[Disaggregation]]="Baladiya",Table132[[#This Row],[Mantika]])</f>
        <v>Benghazi</v>
      </c>
      <c r="V2753" s="14" t="str" cm="1">
        <f t="array" ref="V2753">_xlfn.IFS(Table132[[#This Row],[Disaggregation]]="All affected area","All affected area",Table132[[#This Row],[Disaggregation]]="Mantika",Table132[[#This Row],[Mantika]],Table132[[#This Row],[Disaggregation]]="Baladiya",Table132[[#This Row],[Baladiya]])</f>
        <v>Benghazi</v>
      </c>
    </row>
    <row r="2754" spans="1:22" x14ac:dyDescent="0.35">
      <c r="A2754" s="14" t="s">
        <v>69</v>
      </c>
      <c r="B2754" s="14" t="s">
        <v>444</v>
      </c>
      <c r="C2754" s="14" t="s">
        <v>10</v>
      </c>
      <c r="D2754" s="14" t="s">
        <v>9</v>
      </c>
      <c r="E2754" s="14" t="s">
        <v>34</v>
      </c>
      <c r="F2754" s="14" t="s">
        <v>35</v>
      </c>
      <c r="I2754" s="14" t="s">
        <v>504</v>
      </c>
      <c r="J2754" s="14" t="s">
        <v>80</v>
      </c>
      <c r="K2754" s="14" t="s">
        <v>95</v>
      </c>
      <c r="M2754" s="14">
        <v>3</v>
      </c>
      <c r="R2754" s="14">
        <v>23</v>
      </c>
      <c r="S2754" s="14">
        <v>13.04</v>
      </c>
      <c r="T2754" s="14" cm="1">
        <f t="array" ref="T2754">_xlfn.IFS(Table132[[#This Row],[percentages]]="",Table132[[#This Row],[percentages without NA]]/100,Table132[[#This Row],[percentages without NA]]="",Table132[[#This Row],[percentages]]/100)</f>
        <v>0.13039999999999999</v>
      </c>
      <c r="U2754" s="14" t="str" cm="1">
        <f t="array" ref="U2754">_xlfn.IFS(Table132[[#This Row],[Disaggregation]]="All affected area","NA",Table132[[#This Row],[Disaggregation]]="Mantika",Table132[[#This Row],[Mantika]],Table132[[#This Row],[Disaggregation]]="Baladiya",Table132[[#This Row],[Mantika]])</f>
        <v>Benghazi</v>
      </c>
      <c r="V2754" s="14" t="str" cm="1">
        <f t="array" ref="V2754">_xlfn.IFS(Table132[[#This Row],[Disaggregation]]="All affected area","All affected area",Table132[[#This Row],[Disaggregation]]="Mantika",Table132[[#This Row],[Mantika]],Table132[[#This Row],[Disaggregation]]="Baladiya",Table132[[#This Row],[Baladiya]])</f>
        <v>Benghazi</v>
      </c>
    </row>
    <row r="2755" spans="1:22" x14ac:dyDescent="0.35">
      <c r="A2755" s="14" t="s">
        <v>69</v>
      </c>
      <c r="B2755" s="14" t="s">
        <v>444</v>
      </c>
      <c r="C2755" s="14" t="s">
        <v>10</v>
      </c>
      <c r="D2755" s="14" t="s">
        <v>9</v>
      </c>
      <c r="E2755" s="14" t="s">
        <v>34</v>
      </c>
      <c r="F2755" s="14" t="s">
        <v>35</v>
      </c>
      <c r="I2755" s="14" t="s">
        <v>504</v>
      </c>
      <c r="J2755" s="14" t="s">
        <v>80</v>
      </c>
      <c r="K2755" s="14" t="s">
        <v>94</v>
      </c>
      <c r="M2755" s="14">
        <v>2</v>
      </c>
      <c r="R2755" s="14">
        <v>23</v>
      </c>
      <c r="S2755" s="14">
        <v>8.6999999999999993</v>
      </c>
      <c r="T2755" s="14" cm="1">
        <f t="array" ref="T2755">_xlfn.IFS(Table132[[#This Row],[percentages]]="",Table132[[#This Row],[percentages without NA]]/100,Table132[[#This Row],[percentages without NA]]="",Table132[[#This Row],[percentages]]/100)</f>
        <v>8.6999999999999994E-2</v>
      </c>
      <c r="U2755" s="14" t="str" cm="1">
        <f t="array" ref="U2755">_xlfn.IFS(Table132[[#This Row],[Disaggregation]]="All affected area","NA",Table132[[#This Row],[Disaggregation]]="Mantika",Table132[[#This Row],[Mantika]],Table132[[#This Row],[Disaggregation]]="Baladiya",Table132[[#This Row],[Mantika]])</f>
        <v>Benghazi</v>
      </c>
      <c r="V2755" s="14" t="str" cm="1">
        <f t="array" ref="V2755">_xlfn.IFS(Table132[[#This Row],[Disaggregation]]="All affected area","All affected area",Table132[[#This Row],[Disaggregation]]="Mantika",Table132[[#This Row],[Mantika]],Table132[[#This Row],[Disaggregation]]="Baladiya",Table132[[#This Row],[Baladiya]])</f>
        <v>Benghazi</v>
      </c>
    </row>
    <row r="2756" spans="1:22" x14ac:dyDescent="0.35">
      <c r="A2756" s="14" t="s">
        <v>69</v>
      </c>
      <c r="B2756" s="14" t="s">
        <v>444</v>
      </c>
      <c r="C2756" s="14" t="s">
        <v>10</v>
      </c>
      <c r="D2756" s="14" t="s">
        <v>9</v>
      </c>
      <c r="E2756" s="14" t="s">
        <v>34</v>
      </c>
      <c r="F2756" s="14" t="s">
        <v>35</v>
      </c>
      <c r="I2756" s="14" t="s">
        <v>504</v>
      </c>
      <c r="J2756" s="14" t="s">
        <v>80</v>
      </c>
      <c r="K2756" s="14" t="s">
        <v>93</v>
      </c>
      <c r="M2756" s="14">
        <v>17</v>
      </c>
      <c r="R2756" s="14">
        <v>23</v>
      </c>
      <c r="S2756" s="14">
        <v>73.91</v>
      </c>
      <c r="T2756" s="14" cm="1">
        <f t="array" ref="T2756">_xlfn.IFS(Table132[[#This Row],[percentages]]="",Table132[[#This Row],[percentages without NA]]/100,Table132[[#This Row],[percentages without NA]]="",Table132[[#This Row],[percentages]]/100)</f>
        <v>0.73909999999999998</v>
      </c>
      <c r="U2756" s="14" t="str" cm="1">
        <f t="array" ref="U2756">_xlfn.IFS(Table132[[#This Row],[Disaggregation]]="All affected area","NA",Table132[[#This Row],[Disaggregation]]="Mantika",Table132[[#This Row],[Mantika]],Table132[[#This Row],[Disaggregation]]="Baladiya",Table132[[#This Row],[Mantika]])</f>
        <v>Benghazi</v>
      </c>
      <c r="V2756" s="14" t="str" cm="1">
        <f t="array" ref="V2756">_xlfn.IFS(Table132[[#This Row],[Disaggregation]]="All affected area","All affected area",Table132[[#This Row],[Disaggregation]]="Mantika",Table132[[#This Row],[Mantika]],Table132[[#This Row],[Disaggregation]]="Baladiya",Table132[[#This Row],[Baladiya]])</f>
        <v>Benghazi</v>
      </c>
    </row>
    <row r="2757" spans="1:22" x14ac:dyDescent="0.35">
      <c r="A2757" s="14" t="s">
        <v>69</v>
      </c>
      <c r="B2757" s="14" t="s">
        <v>444</v>
      </c>
      <c r="C2757" s="14" t="s">
        <v>10</v>
      </c>
      <c r="D2757" s="14" t="s">
        <v>9</v>
      </c>
      <c r="E2757" s="14" t="s">
        <v>34</v>
      </c>
      <c r="F2757" s="14" t="s">
        <v>35</v>
      </c>
      <c r="I2757" s="14" t="s">
        <v>504</v>
      </c>
      <c r="J2757" s="14" t="s">
        <v>80</v>
      </c>
      <c r="K2757" s="14" t="s">
        <v>92</v>
      </c>
      <c r="M2757" s="14">
        <v>17</v>
      </c>
      <c r="R2757" s="14">
        <v>23</v>
      </c>
      <c r="S2757" s="14">
        <v>73.91</v>
      </c>
      <c r="T2757" s="14" cm="1">
        <f t="array" ref="T2757">_xlfn.IFS(Table132[[#This Row],[percentages]]="",Table132[[#This Row],[percentages without NA]]/100,Table132[[#This Row],[percentages without NA]]="",Table132[[#This Row],[percentages]]/100)</f>
        <v>0.73909999999999998</v>
      </c>
      <c r="U2757" s="14" t="str" cm="1">
        <f t="array" ref="U2757">_xlfn.IFS(Table132[[#This Row],[Disaggregation]]="All affected area","NA",Table132[[#This Row],[Disaggregation]]="Mantika",Table132[[#This Row],[Mantika]],Table132[[#This Row],[Disaggregation]]="Baladiya",Table132[[#This Row],[Mantika]])</f>
        <v>Benghazi</v>
      </c>
      <c r="V2757" s="14" t="str" cm="1">
        <f t="array" ref="V2757">_xlfn.IFS(Table132[[#This Row],[Disaggregation]]="All affected area","All affected area",Table132[[#This Row],[Disaggregation]]="Mantika",Table132[[#This Row],[Mantika]],Table132[[#This Row],[Disaggregation]]="Baladiya",Table132[[#This Row],[Baladiya]])</f>
        <v>Benghazi</v>
      </c>
    </row>
    <row r="2758" spans="1:22" x14ac:dyDescent="0.35">
      <c r="A2758" s="14" t="s">
        <v>69</v>
      </c>
      <c r="B2758" s="14" t="s">
        <v>444</v>
      </c>
      <c r="C2758" s="14" t="s">
        <v>10</v>
      </c>
      <c r="D2758" s="14" t="s">
        <v>9</v>
      </c>
      <c r="E2758" s="14" t="s">
        <v>34</v>
      </c>
      <c r="F2758" s="14" t="s">
        <v>35</v>
      </c>
      <c r="I2758" s="14" t="s">
        <v>504</v>
      </c>
      <c r="J2758" s="14" t="s">
        <v>80</v>
      </c>
      <c r="K2758" s="14" t="s">
        <v>91</v>
      </c>
      <c r="M2758" s="14">
        <v>0</v>
      </c>
      <c r="R2758" s="14">
        <v>23</v>
      </c>
      <c r="S2758" s="14">
        <v>0</v>
      </c>
      <c r="T2758" s="14" cm="1">
        <f t="array" ref="T2758">_xlfn.IFS(Table132[[#This Row],[percentages]]="",Table132[[#This Row],[percentages without NA]]/100,Table132[[#This Row],[percentages without NA]]="",Table132[[#This Row],[percentages]]/100)</f>
        <v>0</v>
      </c>
      <c r="U2758" s="14" t="str" cm="1">
        <f t="array" ref="U2758">_xlfn.IFS(Table132[[#This Row],[Disaggregation]]="All affected area","NA",Table132[[#This Row],[Disaggregation]]="Mantika",Table132[[#This Row],[Mantika]],Table132[[#This Row],[Disaggregation]]="Baladiya",Table132[[#This Row],[Mantika]])</f>
        <v>Benghazi</v>
      </c>
      <c r="V2758" s="14" t="str" cm="1">
        <f t="array" ref="V2758">_xlfn.IFS(Table132[[#This Row],[Disaggregation]]="All affected area","All affected area",Table132[[#This Row],[Disaggregation]]="Mantika",Table132[[#This Row],[Mantika]],Table132[[#This Row],[Disaggregation]]="Baladiya",Table132[[#This Row],[Baladiya]])</f>
        <v>Benghazi</v>
      </c>
    </row>
    <row r="2759" spans="1:22" x14ac:dyDescent="0.35">
      <c r="A2759" s="14" t="s">
        <v>69</v>
      </c>
      <c r="B2759" s="14" t="s">
        <v>444</v>
      </c>
      <c r="C2759" s="14" t="s">
        <v>10</v>
      </c>
      <c r="D2759" s="14" t="s">
        <v>9</v>
      </c>
      <c r="E2759" s="14" t="s">
        <v>34</v>
      </c>
      <c r="F2759" s="14" t="s">
        <v>35</v>
      </c>
      <c r="I2759" s="14" t="s">
        <v>504</v>
      </c>
      <c r="J2759" s="14" t="s">
        <v>80</v>
      </c>
      <c r="K2759" s="14" t="s">
        <v>90</v>
      </c>
      <c r="M2759" s="14">
        <v>6</v>
      </c>
      <c r="R2759" s="14">
        <v>23</v>
      </c>
      <c r="S2759" s="14">
        <v>26.09</v>
      </c>
      <c r="T2759" s="14" cm="1">
        <f t="array" ref="T2759">_xlfn.IFS(Table132[[#This Row],[percentages]]="",Table132[[#This Row],[percentages without NA]]/100,Table132[[#This Row],[percentages without NA]]="",Table132[[#This Row],[percentages]]/100)</f>
        <v>0.26090000000000002</v>
      </c>
      <c r="U2759" s="14" t="str" cm="1">
        <f t="array" ref="U2759">_xlfn.IFS(Table132[[#This Row],[Disaggregation]]="All affected area","NA",Table132[[#This Row],[Disaggregation]]="Mantika",Table132[[#This Row],[Mantika]],Table132[[#This Row],[Disaggregation]]="Baladiya",Table132[[#This Row],[Mantika]])</f>
        <v>Benghazi</v>
      </c>
      <c r="V2759" s="14" t="str" cm="1">
        <f t="array" ref="V2759">_xlfn.IFS(Table132[[#This Row],[Disaggregation]]="All affected area","All affected area",Table132[[#This Row],[Disaggregation]]="Mantika",Table132[[#This Row],[Mantika]],Table132[[#This Row],[Disaggregation]]="Baladiya",Table132[[#This Row],[Baladiya]])</f>
        <v>Benghazi</v>
      </c>
    </row>
    <row r="2760" spans="1:22" x14ac:dyDescent="0.35">
      <c r="A2760" s="14" t="s">
        <v>69</v>
      </c>
      <c r="B2760" s="14" t="s">
        <v>444</v>
      </c>
      <c r="C2760" s="14" t="s">
        <v>10</v>
      </c>
      <c r="D2760" s="14" t="s">
        <v>9</v>
      </c>
      <c r="E2760" s="14" t="s">
        <v>34</v>
      </c>
      <c r="F2760" s="14" t="s">
        <v>35</v>
      </c>
      <c r="I2760" s="14" t="s">
        <v>504</v>
      </c>
      <c r="J2760" s="14" t="s">
        <v>80</v>
      </c>
      <c r="K2760" s="14" t="s">
        <v>89</v>
      </c>
      <c r="M2760" s="14">
        <v>17</v>
      </c>
      <c r="R2760" s="14">
        <v>23</v>
      </c>
      <c r="S2760" s="14">
        <v>73.91</v>
      </c>
      <c r="T2760" s="14" cm="1">
        <f t="array" ref="T2760">_xlfn.IFS(Table132[[#This Row],[percentages]]="",Table132[[#This Row],[percentages without NA]]/100,Table132[[#This Row],[percentages without NA]]="",Table132[[#This Row],[percentages]]/100)</f>
        <v>0.73909999999999998</v>
      </c>
      <c r="U2760" s="14" t="str" cm="1">
        <f t="array" ref="U2760">_xlfn.IFS(Table132[[#This Row],[Disaggregation]]="All affected area","NA",Table132[[#This Row],[Disaggregation]]="Mantika",Table132[[#This Row],[Mantika]],Table132[[#This Row],[Disaggregation]]="Baladiya",Table132[[#This Row],[Mantika]])</f>
        <v>Benghazi</v>
      </c>
      <c r="V2760" s="14" t="str" cm="1">
        <f t="array" ref="V2760">_xlfn.IFS(Table132[[#This Row],[Disaggregation]]="All affected area","All affected area",Table132[[#This Row],[Disaggregation]]="Mantika",Table132[[#This Row],[Mantika]],Table132[[#This Row],[Disaggregation]]="Baladiya",Table132[[#This Row],[Baladiya]])</f>
        <v>Benghazi</v>
      </c>
    </row>
    <row r="2761" spans="1:22" x14ac:dyDescent="0.35">
      <c r="A2761" s="14" t="s">
        <v>69</v>
      </c>
      <c r="B2761" s="14" t="s">
        <v>444</v>
      </c>
      <c r="C2761" s="14" t="s">
        <v>10</v>
      </c>
      <c r="D2761" s="14" t="s">
        <v>9</v>
      </c>
      <c r="E2761" s="14" t="s">
        <v>34</v>
      </c>
      <c r="F2761" s="14" t="s">
        <v>35</v>
      </c>
      <c r="I2761" s="14" t="s">
        <v>504</v>
      </c>
      <c r="J2761" s="14" t="s">
        <v>80</v>
      </c>
      <c r="K2761" s="14" t="s">
        <v>88</v>
      </c>
      <c r="M2761" s="14">
        <v>0</v>
      </c>
      <c r="R2761" s="14">
        <v>23</v>
      </c>
      <c r="S2761" s="14">
        <v>0</v>
      </c>
      <c r="T2761" s="14" cm="1">
        <f t="array" ref="T2761">_xlfn.IFS(Table132[[#This Row],[percentages]]="",Table132[[#This Row],[percentages without NA]]/100,Table132[[#This Row],[percentages without NA]]="",Table132[[#This Row],[percentages]]/100)</f>
        <v>0</v>
      </c>
      <c r="U2761" s="14" t="str" cm="1">
        <f t="array" ref="U2761">_xlfn.IFS(Table132[[#This Row],[Disaggregation]]="All affected area","NA",Table132[[#This Row],[Disaggregation]]="Mantika",Table132[[#This Row],[Mantika]],Table132[[#This Row],[Disaggregation]]="Baladiya",Table132[[#This Row],[Mantika]])</f>
        <v>Benghazi</v>
      </c>
      <c r="V2761" s="14" t="str" cm="1">
        <f t="array" ref="V2761">_xlfn.IFS(Table132[[#This Row],[Disaggregation]]="All affected area","All affected area",Table132[[#This Row],[Disaggregation]]="Mantika",Table132[[#This Row],[Mantika]],Table132[[#This Row],[Disaggregation]]="Baladiya",Table132[[#This Row],[Baladiya]])</f>
        <v>Benghazi</v>
      </c>
    </row>
    <row r="2762" spans="1:22" x14ac:dyDescent="0.35">
      <c r="A2762" s="14" t="s">
        <v>69</v>
      </c>
      <c r="B2762" s="14" t="s">
        <v>444</v>
      </c>
      <c r="C2762" s="14" t="s">
        <v>10</v>
      </c>
      <c r="D2762" s="14" t="s">
        <v>9</v>
      </c>
      <c r="E2762" s="14" t="s">
        <v>34</v>
      </c>
      <c r="F2762" s="14" t="s">
        <v>35</v>
      </c>
      <c r="I2762" s="14" t="s">
        <v>504</v>
      </c>
      <c r="J2762" s="14" t="s">
        <v>80</v>
      </c>
      <c r="K2762" s="14" t="s">
        <v>87</v>
      </c>
      <c r="M2762" s="14">
        <v>13</v>
      </c>
      <c r="R2762" s="14">
        <v>23</v>
      </c>
      <c r="S2762" s="14">
        <v>56.52</v>
      </c>
      <c r="T2762" s="14" cm="1">
        <f t="array" ref="T2762">_xlfn.IFS(Table132[[#This Row],[percentages]]="",Table132[[#This Row],[percentages without NA]]/100,Table132[[#This Row],[percentages without NA]]="",Table132[[#This Row],[percentages]]/100)</f>
        <v>0.56520000000000004</v>
      </c>
      <c r="U2762" s="14" t="str" cm="1">
        <f t="array" ref="U2762">_xlfn.IFS(Table132[[#This Row],[Disaggregation]]="All affected area","NA",Table132[[#This Row],[Disaggregation]]="Mantika",Table132[[#This Row],[Mantika]],Table132[[#This Row],[Disaggregation]]="Baladiya",Table132[[#This Row],[Mantika]])</f>
        <v>Benghazi</v>
      </c>
      <c r="V2762" s="14" t="str" cm="1">
        <f t="array" ref="V2762">_xlfn.IFS(Table132[[#This Row],[Disaggregation]]="All affected area","All affected area",Table132[[#This Row],[Disaggregation]]="Mantika",Table132[[#This Row],[Mantika]],Table132[[#This Row],[Disaggregation]]="Baladiya",Table132[[#This Row],[Baladiya]])</f>
        <v>Benghazi</v>
      </c>
    </row>
    <row r="2763" spans="1:22" x14ac:dyDescent="0.35">
      <c r="A2763" s="14" t="s">
        <v>69</v>
      </c>
      <c r="B2763" s="14" t="s">
        <v>444</v>
      </c>
      <c r="C2763" s="14" t="s">
        <v>10</v>
      </c>
      <c r="D2763" s="14" t="s">
        <v>9</v>
      </c>
      <c r="E2763" s="14" t="s">
        <v>34</v>
      </c>
      <c r="F2763" s="14" t="s">
        <v>35</v>
      </c>
      <c r="I2763" s="14" t="s">
        <v>504</v>
      </c>
      <c r="J2763" s="14" t="s">
        <v>80</v>
      </c>
      <c r="K2763" s="14" t="s">
        <v>86</v>
      </c>
      <c r="M2763" s="14">
        <v>7</v>
      </c>
      <c r="R2763" s="14">
        <v>23</v>
      </c>
      <c r="S2763" s="14">
        <v>30.43</v>
      </c>
      <c r="T2763" s="14" cm="1">
        <f t="array" ref="T2763">_xlfn.IFS(Table132[[#This Row],[percentages]]="",Table132[[#This Row],[percentages without NA]]/100,Table132[[#This Row],[percentages without NA]]="",Table132[[#This Row],[percentages]]/100)</f>
        <v>0.30430000000000001</v>
      </c>
      <c r="U2763" s="14" t="str" cm="1">
        <f t="array" ref="U2763">_xlfn.IFS(Table132[[#This Row],[Disaggregation]]="All affected area","NA",Table132[[#This Row],[Disaggregation]]="Mantika",Table132[[#This Row],[Mantika]],Table132[[#This Row],[Disaggregation]]="Baladiya",Table132[[#This Row],[Mantika]])</f>
        <v>Benghazi</v>
      </c>
      <c r="V2763" s="14" t="str" cm="1">
        <f t="array" ref="V2763">_xlfn.IFS(Table132[[#This Row],[Disaggregation]]="All affected area","All affected area",Table132[[#This Row],[Disaggregation]]="Mantika",Table132[[#This Row],[Mantika]],Table132[[#This Row],[Disaggregation]]="Baladiya",Table132[[#This Row],[Baladiya]])</f>
        <v>Benghazi</v>
      </c>
    </row>
    <row r="2764" spans="1:22" x14ac:dyDescent="0.35">
      <c r="A2764" s="14" t="s">
        <v>69</v>
      </c>
      <c r="B2764" s="14" t="s">
        <v>444</v>
      </c>
      <c r="C2764" s="14" t="s">
        <v>10</v>
      </c>
      <c r="D2764" s="14" t="s">
        <v>9</v>
      </c>
      <c r="E2764" s="14" t="s">
        <v>34</v>
      </c>
      <c r="F2764" s="14" t="s">
        <v>35</v>
      </c>
      <c r="I2764" s="14" t="s">
        <v>504</v>
      </c>
      <c r="J2764" s="14" t="s">
        <v>80</v>
      </c>
      <c r="K2764" s="14" t="s">
        <v>85</v>
      </c>
      <c r="M2764" s="14">
        <v>3</v>
      </c>
      <c r="R2764" s="14">
        <v>23</v>
      </c>
      <c r="S2764" s="14">
        <v>13.04</v>
      </c>
      <c r="T2764" s="14" cm="1">
        <f t="array" ref="T2764">_xlfn.IFS(Table132[[#This Row],[percentages]]="",Table132[[#This Row],[percentages without NA]]/100,Table132[[#This Row],[percentages without NA]]="",Table132[[#This Row],[percentages]]/100)</f>
        <v>0.13039999999999999</v>
      </c>
      <c r="U2764" s="14" t="str" cm="1">
        <f t="array" ref="U2764">_xlfn.IFS(Table132[[#This Row],[Disaggregation]]="All affected area","NA",Table132[[#This Row],[Disaggregation]]="Mantika",Table132[[#This Row],[Mantika]],Table132[[#This Row],[Disaggregation]]="Baladiya",Table132[[#This Row],[Mantika]])</f>
        <v>Benghazi</v>
      </c>
      <c r="V2764" s="14" t="str" cm="1">
        <f t="array" ref="V2764">_xlfn.IFS(Table132[[#This Row],[Disaggregation]]="All affected area","All affected area",Table132[[#This Row],[Disaggregation]]="Mantika",Table132[[#This Row],[Mantika]],Table132[[#This Row],[Disaggregation]]="Baladiya",Table132[[#This Row],[Baladiya]])</f>
        <v>Benghazi</v>
      </c>
    </row>
    <row r="2765" spans="1:22" x14ac:dyDescent="0.35">
      <c r="A2765" s="14" t="s">
        <v>69</v>
      </c>
      <c r="B2765" s="14" t="s">
        <v>444</v>
      </c>
      <c r="C2765" s="14" t="s">
        <v>10</v>
      </c>
      <c r="D2765" s="14" t="s">
        <v>9</v>
      </c>
      <c r="E2765" s="14" t="s">
        <v>34</v>
      </c>
      <c r="F2765" s="14" t="s">
        <v>35</v>
      </c>
      <c r="I2765" s="14" t="s">
        <v>504</v>
      </c>
      <c r="J2765" s="14" t="s">
        <v>80</v>
      </c>
      <c r="K2765" s="14" t="s">
        <v>84</v>
      </c>
      <c r="M2765" s="14">
        <v>0</v>
      </c>
      <c r="R2765" s="14">
        <v>23</v>
      </c>
      <c r="S2765" s="14">
        <v>0</v>
      </c>
      <c r="T2765" s="14" cm="1">
        <f t="array" ref="T2765">_xlfn.IFS(Table132[[#This Row],[percentages]]="",Table132[[#This Row],[percentages without NA]]/100,Table132[[#This Row],[percentages without NA]]="",Table132[[#This Row],[percentages]]/100)</f>
        <v>0</v>
      </c>
      <c r="U2765" s="14" t="str" cm="1">
        <f t="array" ref="U2765">_xlfn.IFS(Table132[[#This Row],[Disaggregation]]="All affected area","NA",Table132[[#This Row],[Disaggregation]]="Mantika",Table132[[#This Row],[Mantika]],Table132[[#This Row],[Disaggregation]]="Baladiya",Table132[[#This Row],[Mantika]])</f>
        <v>Benghazi</v>
      </c>
      <c r="V2765" s="14" t="str" cm="1">
        <f t="array" ref="V2765">_xlfn.IFS(Table132[[#This Row],[Disaggregation]]="All affected area","All affected area",Table132[[#This Row],[Disaggregation]]="Mantika",Table132[[#This Row],[Mantika]],Table132[[#This Row],[Disaggregation]]="Baladiya",Table132[[#This Row],[Baladiya]])</f>
        <v>Benghazi</v>
      </c>
    </row>
    <row r="2766" spans="1:22" x14ac:dyDescent="0.35">
      <c r="A2766" s="14" t="s">
        <v>69</v>
      </c>
      <c r="B2766" s="14" t="s">
        <v>444</v>
      </c>
      <c r="C2766" s="14" t="s">
        <v>10</v>
      </c>
      <c r="D2766" s="14" t="s">
        <v>9</v>
      </c>
      <c r="E2766" s="14" t="s">
        <v>34</v>
      </c>
      <c r="F2766" s="14" t="s">
        <v>35</v>
      </c>
      <c r="I2766" s="14" t="s">
        <v>504</v>
      </c>
      <c r="J2766" s="14" t="s">
        <v>80</v>
      </c>
      <c r="K2766" s="14" t="s">
        <v>83</v>
      </c>
      <c r="M2766" s="14">
        <v>1</v>
      </c>
      <c r="R2766" s="14">
        <v>23</v>
      </c>
      <c r="S2766" s="14">
        <v>4.3499999999999996</v>
      </c>
      <c r="T2766" s="14" cm="1">
        <f t="array" ref="T2766">_xlfn.IFS(Table132[[#This Row],[percentages]]="",Table132[[#This Row],[percentages without NA]]/100,Table132[[#This Row],[percentages without NA]]="",Table132[[#This Row],[percentages]]/100)</f>
        <v>4.3499999999999997E-2</v>
      </c>
      <c r="U2766" s="14" t="str" cm="1">
        <f t="array" ref="U2766">_xlfn.IFS(Table132[[#This Row],[Disaggregation]]="All affected area","NA",Table132[[#This Row],[Disaggregation]]="Mantika",Table132[[#This Row],[Mantika]],Table132[[#This Row],[Disaggregation]]="Baladiya",Table132[[#This Row],[Mantika]])</f>
        <v>Benghazi</v>
      </c>
      <c r="V2766" s="14" t="str" cm="1">
        <f t="array" ref="V2766">_xlfn.IFS(Table132[[#This Row],[Disaggregation]]="All affected area","All affected area",Table132[[#This Row],[Disaggregation]]="Mantika",Table132[[#This Row],[Mantika]],Table132[[#This Row],[Disaggregation]]="Baladiya",Table132[[#This Row],[Baladiya]])</f>
        <v>Benghazi</v>
      </c>
    </row>
    <row r="2767" spans="1:22" x14ac:dyDescent="0.35">
      <c r="A2767" s="14" t="s">
        <v>69</v>
      </c>
      <c r="B2767" s="14" t="s">
        <v>444</v>
      </c>
      <c r="C2767" s="14" t="s">
        <v>10</v>
      </c>
      <c r="D2767" s="14" t="s">
        <v>9</v>
      </c>
      <c r="E2767" s="14" t="s">
        <v>34</v>
      </c>
      <c r="F2767" s="14" t="s">
        <v>35</v>
      </c>
      <c r="I2767" s="14" t="s">
        <v>504</v>
      </c>
      <c r="J2767" s="14" t="s">
        <v>80</v>
      </c>
      <c r="K2767" s="14" t="s">
        <v>82</v>
      </c>
      <c r="M2767" s="14">
        <v>1</v>
      </c>
      <c r="R2767" s="14">
        <v>23</v>
      </c>
      <c r="S2767" s="14">
        <v>4.3499999999999996</v>
      </c>
      <c r="T2767" s="14" cm="1">
        <f t="array" ref="T2767">_xlfn.IFS(Table132[[#This Row],[percentages]]="",Table132[[#This Row],[percentages without NA]]/100,Table132[[#This Row],[percentages without NA]]="",Table132[[#This Row],[percentages]]/100)</f>
        <v>4.3499999999999997E-2</v>
      </c>
      <c r="U2767" s="14" t="str" cm="1">
        <f t="array" ref="U2767">_xlfn.IFS(Table132[[#This Row],[Disaggregation]]="All affected area","NA",Table132[[#This Row],[Disaggregation]]="Mantika",Table132[[#This Row],[Mantika]],Table132[[#This Row],[Disaggregation]]="Baladiya",Table132[[#This Row],[Mantika]])</f>
        <v>Benghazi</v>
      </c>
      <c r="V2767" s="14" t="str" cm="1">
        <f t="array" ref="V2767">_xlfn.IFS(Table132[[#This Row],[Disaggregation]]="All affected area","All affected area",Table132[[#This Row],[Disaggregation]]="Mantika",Table132[[#This Row],[Mantika]],Table132[[#This Row],[Disaggregation]]="Baladiya",Table132[[#This Row],[Baladiya]])</f>
        <v>Benghazi</v>
      </c>
    </row>
    <row r="2768" spans="1:22" x14ac:dyDescent="0.35">
      <c r="A2768" s="14" t="s">
        <v>69</v>
      </c>
      <c r="B2768" s="14" t="s">
        <v>444</v>
      </c>
      <c r="C2768" s="14" t="s">
        <v>10</v>
      </c>
      <c r="D2768" s="14" t="s">
        <v>9</v>
      </c>
      <c r="E2768" s="14" t="s">
        <v>34</v>
      </c>
      <c r="F2768" s="14" t="s">
        <v>35</v>
      </c>
      <c r="I2768" s="14" t="s">
        <v>504</v>
      </c>
      <c r="J2768" s="14" t="s">
        <v>80</v>
      </c>
      <c r="K2768" s="14" t="s">
        <v>73</v>
      </c>
      <c r="M2768" s="14">
        <v>0</v>
      </c>
      <c r="R2768" s="14">
        <v>23</v>
      </c>
      <c r="S2768" s="14">
        <v>0</v>
      </c>
      <c r="T2768" s="14" cm="1">
        <f t="array" ref="T2768">_xlfn.IFS(Table132[[#This Row],[percentages]]="",Table132[[#This Row],[percentages without NA]]/100,Table132[[#This Row],[percentages without NA]]="",Table132[[#This Row],[percentages]]/100)</f>
        <v>0</v>
      </c>
      <c r="U2768" s="14" t="str" cm="1">
        <f t="array" ref="U2768">_xlfn.IFS(Table132[[#This Row],[Disaggregation]]="All affected area","NA",Table132[[#This Row],[Disaggregation]]="Mantika",Table132[[#This Row],[Mantika]],Table132[[#This Row],[Disaggregation]]="Baladiya",Table132[[#This Row],[Mantika]])</f>
        <v>Benghazi</v>
      </c>
      <c r="V2768" s="14" t="str" cm="1">
        <f t="array" ref="V2768">_xlfn.IFS(Table132[[#This Row],[Disaggregation]]="All affected area","All affected area",Table132[[#This Row],[Disaggregation]]="Mantika",Table132[[#This Row],[Mantika]],Table132[[#This Row],[Disaggregation]]="Baladiya",Table132[[#This Row],[Baladiya]])</f>
        <v>Benghazi</v>
      </c>
    </row>
    <row r="2769" spans="1:22" x14ac:dyDescent="0.35">
      <c r="A2769" s="14" t="s">
        <v>69</v>
      </c>
      <c r="B2769" s="14" t="s">
        <v>444</v>
      </c>
      <c r="C2769" s="14" t="s">
        <v>10</v>
      </c>
      <c r="D2769" s="14" t="s">
        <v>9</v>
      </c>
      <c r="E2769" s="14" t="s">
        <v>34</v>
      </c>
      <c r="F2769" s="14" t="s">
        <v>35</v>
      </c>
      <c r="I2769" s="14" t="s">
        <v>504</v>
      </c>
      <c r="J2769" s="14" t="s">
        <v>80</v>
      </c>
      <c r="K2769" s="14" t="s">
        <v>81</v>
      </c>
      <c r="M2769" s="14">
        <v>2</v>
      </c>
      <c r="R2769" s="14">
        <v>23</v>
      </c>
      <c r="S2769" s="14">
        <v>8.6999999999999993</v>
      </c>
      <c r="T2769" s="14" cm="1">
        <f t="array" ref="T2769">_xlfn.IFS(Table132[[#This Row],[percentages]]="",Table132[[#This Row],[percentages without NA]]/100,Table132[[#This Row],[percentages without NA]]="",Table132[[#This Row],[percentages]]/100)</f>
        <v>8.6999999999999994E-2</v>
      </c>
      <c r="U2769" s="14" t="str" cm="1">
        <f t="array" ref="U2769">_xlfn.IFS(Table132[[#This Row],[Disaggregation]]="All affected area","NA",Table132[[#This Row],[Disaggregation]]="Mantika",Table132[[#This Row],[Mantika]],Table132[[#This Row],[Disaggregation]]="Baladiya",Table132[[#This Row],[Mantika]])</f>
        <v>Benghazi</v>
      </c>
      <c r="V2769" s="14" t="str" cm="1">
        <f t="array" ref="V2769">_xlfn.IFS(Table132[[#This Row],[Disaggregation]]="All affected area","All affected area",Table132[[#This Row],[Disaggregation]]="Mantika",Table132[[#This Row],[Mantika]],Table132[[#This Row],[Disaggregation]]="Baladiya",Table132[[#This Row],[Baladiya]])</f>
        <v>Benghazi</v>
      </c>
    </row>
    <row r="2770" spans="1:22" x14ac:dyDescent="0.35">
      <c r="A2770" s="14" t="s">
        <v>69</v>
      </c>
      <c r="B2770" s="14" t="s">
        <v>444</v>
      </c>
      <c r="C2770" s="14" t="s">
        <v>10</v>
      </c>
      <c r="D2770" s="14" t="s">
        <v>9</v>
      </c>
      <c r="E2770" s="14" t="s">
        <v>34</v>
      </c>
      <c r="F2770" s="14" t="s">
        <v>35</v>
      </c>
      <c r="I2770" s="14" t="s">
        <v>504</v>
      </c>
      <c r="J2770" s="14" t="s">
        <v>80</v>
      </c>
      <c r="K2770" s="14" t="s">
        <v>79</v>
      </c>
      <c r="M2770" s="14">
        <v>0</v>
      </c>
      <c r="R2770" s="14">
        <v>23</v>
      </c>
      <c r="S2770" s="14">
        <v>0</v>
      </c>
      <c r="T2770" s="14" cm="1">
        <f t="array" ref="T2770">_xlfn.IFS(Table132[[#This Row],[percentages]]="",Table132[[#This Row],[percentages without NA]]/100,Table132[[#This Row],[percentages without NA]]="",Table132[[#This Row],[percentages]]/100)</f>
        <v>0</v>
      </c>
      <c r="U2770" s="14" t="str" cm="1">
        <f t="array" ref="U2770">_xlfn.IFS(Table132[[#This Row],[Disaggregation]]="All affected area","NA",Table132[[#This Row],[Disaggregation]]="Mantika",Table132[[#This Row],[Mantika]],Table132[[#This Row],[Disaggregation]]="Baladiya",Table132[[#This Row],[Mantika]])</f>
        <v>Benghazi</v>
      </c>
      <c r="V2770" s="14" t="str" cm="1">
        <f t="array" ref="V2770">_xlfn.IFS(Table132[[#This Row],[Disaggregation]]="All affected area","All affected area",Table132[[#This Row],[Disaggregation]]="Mantika",Table132[[#This Row],[Mantika]],Table132[[#This Row],[Disaggregation]]="Baladiya",Table132[[#This Row],[Baladiya]])</f>
        <v>Benghazi</v>
      </c>
    </row>
    <row r="2771" spans="1:22" x14ac:dyDescent="0.35">
      <c r="A2771" s="14" t="s">
        <v>69</v>
      </c>
      <c r="B2771" s="14" t="s">
        <v>444</v>
      </c>
      <c r="C2771" s="14" t="s">
        <v>10</v>
      </c>
      <c r="D2771" s="14" t="s">
        <v>9</v>
      </c>
      <c r="E2771" s="14" t="s">
        <v>31</v>
      </c>
      <c r="F2771" s="14" t="s">
        <v>32</v>
      </c>
      <c r="I2771" s="14" t="s">
        <v>504</v>
      </c>
      <c r="J2771" s="14" t="s">
        <v>80</v>
      </c>
      <c r="K2771" s="14" t="s">
        <v>98</v>
      </c>
      <c r="M2771" s="14">
        <v>1</v>
      </c>
      <c r="R2771" s="14">
        <v>4</v>
      </c>
      <c r="S2771" s="14">
        <v>25</v>
      </c>
      <c r="T2771" s="14" cm="1">
        <f t="array" ref="T2771">_xlfn.IFS(Table132[[#This Row],[percentages]]="",Table132[[#This Row],[percentages without NA]]/100,Table132[[#This Row],[percentages without NA]]="",Table132[[#This Row],[percentages]]/100)</f>
        <v>0.25</v>
      </c>
      <c r="U2771" s="14" t="str" cm="1">
        <f t="array" ref="U2771">_xlfn.IFS(Table132[[#This Row],[Disaggregation]]="All affected area","NA",Table132[[#This Row],[Disaggregation]]="Mantika",Table132[[#This Row],[Mantika]],Table132[[#This Row],[Disaggregation]]="Baladiya",Table132[[#This Row],[Mantika]])</f>
        <v>Tobruk</v>
      </c>
      <c r="V2771" s="14" t="str" cm="1">
        <f t="array" ref="V2771">_xlfn.IFS(Table132[[#This Row],[Disaggregation]]="All affected area","All affected area",Table132[[#This Row],[Disaggregation]]="Mantika",Table132[[#This Row],[Mantika]],Table132[[#This Row],[Disaggregation]]="Baladiya",Table132[[#This Row],[Baladiya]])</f>
        <v>Tobruk</v>
      </c>
    </row>
    <row r="2772" spans="1:22" x14ac:dyDescent="0.35">
      <c r="A2772" s="14" t="s">
        <v>69</v>
      </c>
      <c r="B2772" s="14" t="s">
        <v>444</v>
      </c>
      <c r="C2772" s="14" t="s">
        <v>10</v>
      </c>
      <c r="D2772" s="14" t="s">
        <v>9</v>
      </c>
      <c r="E2772" s="14" t="s">
        <v>31</v>
      </c>
      <c r="F2772" s="14" t="s">
        <v>32</v>
      </c>
      <c r="I2772" s="14" t="s">
        <v>504</v>
      </c>
      <c r="J2772" s="14" t="s">
        <v>80</v>
      </c>
      <c r="K2772" s="14" t="s">
        <v>97</v>
      </c>
      <c r="M2772" s="14">
        <v>0</v>
      </c>
      <c r="R2772" s="14">
        <v>4</v>
      </c>
      <c r="S2772" s="14">
        <v>0</v>
      </c>
      <c r="T2772" s="14" cm="1">
        <f t="array" ref="T2772">_xlfn.IFS(Table132[[#This Row],[percentages]]="",Table132[[#This Row],[percentages without NA]]/100,Table132[[#This Row],[percentages without NA]]="",Table132[[#This Row],[percentages]]/100)</f>
        <v>0</v>
      </c>
      <c r="U2772" s="14" t="str" cm="1">
        <f t="array" ref="U2772">_xlfn.IFS(Table132[[#This Row],[Disaggregation]]="All affected area","NA",Table132[[#This Row],[Disaggregation]]="Mantika",Table132[[#This Row],[Mantika]],Table132[[#This Row],[Disaggregation]]="Baladiya",Table132[[#This Row],[Mantika]])</f>
        <v>Tobruk</v>
      </c>
      <c r="V2772" s="14" t="str" cm="1">
        <f t="array" ref="V2772">_xlfn.IFS(Table132[[#This Row],[Disaggregation]]="All affected area","All affected area",Table132[[#This Row],[Disaggregation]]="Mantika",Table132[[#This Row],[Mantika]],Table132[[#This Row],[Disaggregation]]="Baladiya",Table132[[#This Row],[Baladiya]])</f>
        <v>Tobruk</v>
      </c>
    </row>
    <row r="2773" spans="1:22" x14ac:dyDescent="0.35">
      <c r="A2773" s="14" t="s">
        <v>69</v>
      </c>
      <c r="B2773" s="14" t="s">
        <v>444</v>
      </c>
      <c r="C2773" s="14" t="s">
        <v>10</v>
      </c>
      <c r="D2773" s="14" t="s">
        <v>9</v>
      </c>
      <c r="E2773" s="14" t="s">
        <v>31</v>
      </c>
      <c r="F2773" s="14" t="s">
        <v>32</v>
      </c>
      <c r="I2773" s="14" t="s">
        <v>504</v>
      </c>
      <c r="J2773" s="14" t="s">
        <v>80</v>
      </c>
      <c r="K2773" s="14" t="s">
        <v>96</v>
      </c>
      <c r="M2773" s="14">
        <v>0</v>
      </c>
      <c r="R2773" s="14">
        <v>4</v>
      </c>
      <c r="S2773" s="14">
        <v>0</v>
      </c>
      <c r="T2773" s="14" cm="1">
        <f t="array" ref="T2773">_xlfn.IFS(Table132[[#This Row],[percentages]]="",Table132[[#This Row],[percentages without NA]]/100,Table132[[#This Row],[percentages without NA]]="",Table132[[#This Row],[percentages]]/100)</f>
        <v>0</v>
      </c>
      <c r="U2773" s="14" t="str" cm="1">
        <f t="array" ref="U2773">_xlfn.IFS(Table132[[#This Row],[Disaggregation]]="All affected area","NA",Table132[[#This Row],[Disaggregation]]="Mantika",Table132[[#This Row],[Mantika]],Table132[[#This Row],[Disaggregation]]="Baladiya",Table132[[#This Row],[Mantika]])</f>
        <v>Tobruk</v>
      </c>
      <c r="V2773" s="14" t="str" cm="1">
        <f t="array" ref="V2773">_xlfn.IFS(Table132[[#This Row],[Disaggregation]]="All affected area","All affected area",Table132[[#This Row],[Disaggregation]]="Mantika",Table132[[#This Row],[Mantika]],Table132[[#This Row],[Disaggregation]]="Baladiya",Table132[[#This Row],[Baladiya]])</f>
        <v>Tobruk</v>
      </c>
    </row>
    <row r="2774" spans="1:22" x14ac:dyDescent="0.35">
      <c r="A2774" s="14" t="s">
        <v>69</v>
      </c>
      <c r="B2774" s="14" t="s">
        <v>444</v>
      </c>
      <c r="C2774" s="14" t="s">
        <v>10</v>
      </c>
      <c r="D2774" s="14" t="s">
        <v>9</v>
      </c>
      <c r="E2774" s="14" t="s">
        <v>31</v>
      </c>
      <c r="F2774" s="14" t="s">
        <v>32</v>
      </c>
      <c r="I2774" s="14" t="s">
        <v>504</v>
      </c>
      <c r="J2774" s="14" t="s">
        <v>80</v>
      </c>
      <c r="K2774" s="14" t="s">
        <v>95</v>
      </c>
      <c r="M2774" s="14">
        <v>0</v>
      </c>
      <c r="R2774" s="14">
        <v>4</v>
      </c>
      <c r="S2774" s="14">
        <v>0</v>
      </c>
      <c r="T2774" s="14" cm="1">
        <f t="array" ref="T2774">_xlfn.IFS(Table132[[#This Row],[percentages]]="",Table132[[#This Row],[percentages without NA]]/100,Table132[[#This Row],[percentages without NA]]="",Table132[[#This Row],[percentages]]/100)</f>
        <v>0</v>
      </c>
      <c r="U2774" s="14" t="str" cm="1">
        <f t="array" ref="U2774">_xlfn.IFS(Table132[[#This Row],[Disaggregation]]="All affected area","NA",Table132[[#This Row],[Disaggregation]]="Mantika",Table132[[#This Row],[Mantika]],Table132[[#This Row],[Disaggregation]]="Baladiya",Table132[[#This Row],[Mantika]])</f>
        <v>Tobruk</v>
      </c>
      <c r="V2774" s="14" t="str" cm="1">
        <f t="array" ref="V2774">_xlfn.IFS(Table132[[#This Row],[Disaggregation]]="All affected area","All affected area",Table132[[#This Row],[Disaggregation]]="Mantika",Table132[[#This Row],[Mantika]],Table132[[#This Row],[Disaggregation]]="Baladiya",Table132[[#This Row],[Baladiya]])</f>
        <v>Tobruk</v>
      </c>
    </row>
    <row r="2775" spans="1:22" x14ac:dyDescent="0.35">
      <c r="A2775" s="14" t="s">
        <v>69</v>
      </c>
      <c r="B2775" s="14" t="s">
        <v>444</v>
      </c>
      <c r="C2775" s="14" t="s">
        <v>10</v>
      </c>
      <c r="D2775" s="14" t="s">
        <v>9</v>
      </c>
      <c r="E2775" s="14" t="s">
        <v>31</v>
      </c>
      <c r="F2775" s="14" t="s">
        <v>32</v>
      </c>
      <c r="I2775" s="14" t="s">
        <v>504</v>
      </c>
      <c r="J2775" s="14" t="s">
        <v>80</v>
      </c>
      <c r="K2775" s="14" t="s">
        <v>94</v>
      </c>
      <c r="M2775" s="14">
        <v>1</v>
      </c>
      <c r="R2775" s="14">
        <v>4</v>
      </c>
      <c r="S2775" s="14">
        <v>25</v>
      </c>
      <c r="T2775" s="14" cm="1">
        <f t="array" ref="T2775">_xlfn.IFS(Table132[[#This Row],[percentages]]="",Table132[[#This Row],[percentages without NA]]/100,Table132[[#This Row],[percentages without NA]]="",Table132[[#This Row],[percentages]]/100)</f>
        <v>0.25</v>
      </c>
      <c r="U2775" s="14" t="str" cm="1">
        <f t="array" ref="U2775">_xlfn.IFS(Table132[[#This Row],[Disaggregation]]="All affected area","NA",Table132[[#This Row],[Disaggregation]]="Mantika",Table132[[#This Row],[Mantika]],Table132[[#This Row],[Disaggregation]]="Baladiya",Table132[[#This Row],[Mantika]])</f>
        <v>Tobruk</v>
      </c>
      <c r="V2775" s="14" t="str" cm="1">
        <f t="array" ref="V2775">_xlfn.IFS(Table132[[#This Row],[Disaggregation]]="All affected area","All affected area",Table132[[#This Row],[Disaggregation]]="Mantika",Table132[[#This Row],[Mantika]],Table132[[#This Row],[Disaggregation]]="Baladiya",Table132[[#This Row],[Baladiya]])</f>
        <v>Tobruk</v>
      </c>
    </row>
    <row r="2776" spans="1:22" x14ac:dyDescent="0.35">
      <c r="A2776" s="14" t="s">
        <v>69</v>
      </c>
      <c r="B2776" s="14" t="s">
        <v>444</v>
      </c>
      <c r="C2776" s="14" t="s">
        <v>10</v>
      </c>
      <c r="D2776" s="14" t="s">
        <v>9</v>
      </c>
      <c r="E2776" s="14" t="s">
        <v>31</v>
      </c>
      <c r="F2776" s="14" t="s">
        <v>32</v>
      </c>
      <c r="I2776" s="14" t="s">
        <v>504</v>
      </c>
      <c r="J2776" s="14" t="s">
        <v>80</v>
      </c>
      <c r="K2776" s="14" t="s">
        <v>93</v>
      </c>
      <c r="M2776" s="14">
        <v>2</v>
      </c>
      <c r="R2776" s="14">
        <v>4</v>
      </c>
      <c r="S2776" s="14">
        <v>50</v>
      </c>
      <c r="T2776" s="14" cm="1">
        <f t="array" ref="T2776">_xlfn.IFS(Table132[[#This Row],[percentages]]="",Table132[[#This Row],[percentages without NA]]/100,Table132[[#This Row],[percentages without NA]]="",Table132[[#This Row],[percentages]]/100)</f>
        <v>0.5</v>
      </c>
      <c r="U2776" s="14" t="str" cm="1">
        <f t="array" ref="U2776">_xlfn.IFS(Table132[[#This Row],[Disaggregation]]="All affected area","NA",Table132[[#This Row],[Disaggregation]]="Mantika",Table132[[#This Row],[Mantika]],Table132[[#This Row],[Disaggregation]]="Baladiya",Table132[[#This Row],[Mantika]])</f>
        <v>Tobruk</v>
      </c>
      <c r="V2776" s="14" t="str" cm="1">
        <f t="array" ref="V2776">_xlfn.IFS(Table132[[#This Row],[Disaggregation]]="All affected area","All affected area",Table132[[#This Row],[Disaggregation]]="Mantika",Table132[[#This Row],[Mantika]],Table132[[#This Row],[Disaggregation]]="Baladiya",Table132[[#This Row],[Baladiya]])</f>
        <v>Tobruk</v>
      </c>
    </row>
    <row r="2777" spans="1:22" x14ac:dyDescent="0.35">
      <c r="A2777" s="14" t="s">
        <v>69</v>
      </c>
      <c r="B2777" s="14" t="s">
        <v>444</v>
      </c>
      <c r="C2777" s="14" t="s">
        <v>10</v>
      </c>
      <c r="D2777" s="14" t="s">
        <v>9</v>
      </c>
      <c r="E2777" s="14" t="s">
        <v>31</v>
      </c>
      <c r="F2777" s="14" t="s">
        <v>32</v>
      </c>
      <c r="I2777" s="14" t="s">
        <v>504</v>
      </c>
      <c r="J2777" s="14" t="s">
        <v>80</v>
      </c>
      <c r="K2777" s="14" t="s">
        <v>92</v>
      </c>
      <c r="M2777" s="14">
        <v>2</v>
      </c>
      <c r="R2777" s="14">
        <v>4</v>
      </c>
      <c r="S2777" s="14">
        <v>50</v>
      </c>
      <c r="T2777" s="14" cm="1">
        <f t="array" ref="T2777">_xlfn.IFS(Table132[[#This Row],[percentages]]="",Table132[[#This Row],[percentages without NA]]/100,Table132[[#This Row],[percentages without NA]]="",Table132[[#This Row],[percentages]]/100)</f>
        <v>0.5</v>
      </c>
      <c r="U2777" s="14" t="str" cm="1">
        <f t="array" ref="U2777">_xlfn.IFS(Table132[[#This Row],[Disaggregation]]="All affected area","NA",Table132[[#This Row],[Disaggregation]]="Mantika",Table132[[#This Row],[Mantika]],Table132[[#This Row],[Disaggregation]]="Baladiya",Table132[[#This Row],[Mantika]])</f>
        <v>Tobruk</v>
      </c>
      <c r="V2777" s="14" t="str" cm="1">
        <f t="array" ref="V2777">_xlfn.IFS(Table132[[#This Row],[Disaggregation]]="All affected area","All affected area",Table132[[#This Row],[Disaggregation]]="Mantika",Table132[[#This Row],[Mantika]],Table132[[#This Row],[Disaggregation]]="Baladiya",Table132[[#This Row],[Baladiya]])</f>
        <v>Tobruk</v>
      </c>
    </row>
    <row r="2778" spans="1:22" x14ac:dyDescent="0.35">
      <c r="A2778" s="14" t="s">
        <v>69</v>
      </c>
      <c r="B2778" s="14" t="s">
        <v>444</v>
      </c>
      <c r="C2778" s="14" t="s">
        <v>10</v>
      </c>
      <c r="D2778" s="14" t="s">
        <v>9</v>
      </c>
      <c r="E2778" s="14" t="s">
        <v>31</v>
      </c>
      <c r="F2778" s="14" t="s">
        <v>32</v>
      </c>
      <c r="I2778" s="14" t="s">
        <v>504</v>
      </c>
      <c r="J2778" s="14" t="s">
        <v>80</v>
      </c>
      <c r="K2778" s="14" t="s">
        <v>91</v>
      </c>
      <c r="M2778" s="14">
        <v>0</v>
      </c>
      <c r="R2778" s="14">
        <v>4</v>
      </c>
      <c r="S2778" s="14">
        <v>0</v>
      </c>
      <c r="T2778" s="14" cm="1">
        <f t="array" ref="T2778">_xlfn.IFS(Table132[[#This Row],[percentages]]="",Table132[[#This Row],[percentages without NA]]/100,Table132[[#This Row],[percentages without NA]]="",Table132[[#This Row],[percentages]]/100)</f>
        <v>0</v>
      </c>
      <c r="U2778" s="14" t="str" cm="1">
        <f t="array" ref="U2778">_xlfn.IFS(Table132[[#This Row],[Disaggregation]]="All affected area","NA",Table132[[#This Row],[Disaggregation]]="Mantika",Table132[[#This Row],[Mantika]],Table132[[#This Row],[Disaggregation]]="Baladiya",Table132[[#This Row],[Mantika]])</f>
        <v>Tobruk</v>
      </c>
      <c r="V2778" s="14" t="str" cm="1">
        <f t="array" ref="V2778">_xlfn.IFS(Table132[[#This Row],[Disaggregation]]="All affected area","All affected area",Table132[[#This Row],[Disaggregation]]="Mantika",Table132[[#This Row],[Mantika]],Table132[[#This Row],[Disaggregation]]="Baladiya",Table132[[#This Row],[Baladiya]])</f>
        <v>Tobruk</v>
      </c>
    </row>
    <row r="2779" spans="1:22" x14ac:dyDescent="0.35">
      <c r="A2779" s="14" t="s">
        <v>69</v>
      </c>
      <c r="B2779" s="14" t="s">
        <v>444</v>
      </c>
      <c r="C2779" s="14" t="s">
        <v>10</v>
      </c>
      <c r="D2779" s="14" t="s">
        <v>9</v>
      </c>
      <c r="E2779" s="14" t="s">
        <v>31</v>
      </c>
      <c r="F2779" s="14" t="s">
        <v>32</v>
      </c>
      <c r="I2779" s="14" t="s">
        <v>504</v>
      </c>
      <c r="J2779" s="14" t="s">
        <v>80</v>
      </c>
      <c r="K2779" s="14" t="s">
        <v>90</v>
      </c>
      <c r="M2779" s="14">
        <v>1</v>
      </c>
      <c r="R2779" s="14">
        <v>4</v>
      </c>
      <c r="S2779" s="14">
        <v>25</v>
      </c>
      <c r="T2779" s="14" cm="1">
        <f t="array" ref="T2779">_xlfn.IFS(Table132[[#This Row],[percentages]]="",Table132[[#This Row],[percentages without NA]]/100,Table132[[#This Row],[percentages without NA]]="",Table132[[#This Row],[percentages]]/100)</f>
        <v>0.25</v>
      </c>
      <c r="U2779" s="14" t="str" cm="1">
        <f t="array" ref="U2779">_xlfn.IFS(Table132[[#This Row],[Disaggregation]]="All affected area","NA",Table132[[#This Row],[Disaggregation]]="Mantika",Table132[[#This Row],[Mantika]],Table132[[#This Row],[Disaggregation]]="Baladiya",Table132[[#This Row],[Mantika]])</f>
        <v>Tobruk</v>
      </c>
      <c r="V2779" s="14" t="str" cm="1">
        <f t="array" ref="V2779">_xlfn.IFS(Table132[[#This Row],[Disaggregation]]="All affected area","All affected area",Table132[[#This Row],[Disaggregation]]="Mantika",Table132[[#This Row],[Mantika]],Table132[[#This Row],[Disaggregation]]="Baladiya",Table132[[#This Row],[Baladiya]])</f>
        <v>Tobruk</v>
      </c>
    </row>
    <row r="2780" spans="1:22" x14ac:dyDescent="0.35">
      <c r="A2780" s="14" t="s">
        <v>69</v>
      </c>
      <c r="B2780" s="14" t="s">
        <v>444</v>
      </c>
      <c r="C2780" s="14" t="s">
        <v>10</v>
      </c>
      <c r="D2780" s="14" t="s">
        <v>9</v>
      </c>
      <c r="E2780" s="14" t="s">
        <v>31</v>
      </c>
      <c r="F2780" s="14" t="s">
        <v>32</v>
      </c>
      <c r="I2780" s="14" t="s">
        <v>504</v>
      </c>
      <c r="J2780" s="14" t="s">
        <v>80</v>
      </c>
      <c r="K2780" s="14" t="s">
        <v>89</v>
      </c>
      <c r="M2780" s="14">
        <v>3</v>
      </c>
      <c r="R2780" s="14">
        <v>4</v>
      </c>
      <c r="S2780" s="14">
        <v>75</v>
      </c>
      <c r="T2780" s="14" cm="1">
        <f t="array" ref="T2780">_xlfn.IFS(Table132[[#This Row],[percentages]]="",Table132[[#This Row],[percentages without NA]]/100,Table132[[#This Row],[percentages without NA]]="",Table132[[#This Row],[percentages]]/100)</f>
        <v>0.75</v>
      </c>
      <c r="U2780" s="14" t="str" cm="1">
        <f t="array" ref="U2780">_xlfn.IFS(Table132[[#This Row],[Disaggregation]]="All affected area","NA",Table132[[#This Row],[Disaggregation]]="Mantika",Table132[[#This Row],[Mantika]],Table132[[#This Row],[Disaggregation]]="Baladiya",Table132[[#This Row],[Mantika]])</f>
        <v>Tobruk</v>
      </c>
      <c r="V2780" s="14" t="str" cm="1">
        <f t="array" ref="V2780">_xlfn.IFS(Table132[[#This Row],[Disaggregation]]="All affected area","All affected area",Table132[[#This Row],[Disaggregation]]="Mantika",Table132[[#This Row],[Mantika]],Table132[[#This Row],[Disaggregation]]="Baladiya",Table132[[#This Row],[Baladiya]])</f>
        <v>Tobruk</v>
      </c>
    </row>
    <row r="2781" spans="1:22" x14ac:dyDescent="0.35">
      <c r="A2781" s="14" t="s">
        <v>69</v>
      </c>
      <c r="B2781" s="14" t="s">
        <v>444</v>
      </c>
      <c r="C2781" s="14" t="s">
        <v>10</v>
      </c>
      <c r="D2781" s="14" t="s">
        <v>9</v>
      </c>
      <c r="E2781" s="14" t="s">
        <v>31</v>
      </c>
      <c r="F2781" s="14" t="s">
        <v>32</v>
      </c>
      <c r="I2781" s="14" t="s">
        <v>504</v>
      </c>
      <c r="J2781" s="14" t="s">
        <v>80</v>
      </c>
      <c r="K2781" s="14" t="s">
        <v>88</v>
      </c>
      <c r="M2781" s="14">
        <v>1</v>
      </c>
      <c r="R2781" s="14">
        <v>4</v>
      </c>
      <c r="S2781" s="14">
        <v>25</v>
      </c>
      <c r="T2781" s="14" cm="1">
        <f t="array" ref="T2781">_xlfn.IFS(Table132[[#This Row],[percentages]]="",Table132[[#This Row],[percentages without NA]]/100,Table132[[#This Row],[percentages without NA]]="",Table132[[#This Row],[percentages]]/100)</f>
        <v>0.25</v>
      </c>
      <c r="U2781" s="14" t="str" cm="1">
        <f t="array" ref="U2781">_xlfn.IFS(Table132[[#This Row],[Disaggregation]]="All affected area","NA",Table132[[#This Row],[Disaggregation]]="Mantika",Table132[[#This Row],[Mantika]],Table132[[#This Row],[Disaggregation]]="Baladiya",Table132[[#This Row],[Mantika]])</f>
        <v>Tobruk</v>
      </c>
      <c r="V2781" s="14" t="str" cm="1">
        <f t="array" ref="V2781">_xlfn.IFS(Table132[[#This Row],[Disaggregation]]="All affected area","All affected area",Table132[[#This Row],[Disaggregation]]="Mantika",Table132[[#This Row],[Mantika]],Table132[[#This Row],[Disaggregation]]="Baladiya",Table132[[#This Row],[Baladiya]])</f>
        <v>Tobruk</v>
      </c>
    </row>
    <row r="2782" spans="1:22" x14ac:dyDescent="0.35">
      <c r="A2782" s="14" t="s">
        <v>69</v>
      </c>
      <c r="B2782" s="14" t="s">
        <v>444</v>
      </c>
      <c r="C2782" s="14" t="s">
        <v>10</v>
      </c>
      <c r="D2782" s="14" t="s">
        <v>9</v>
      </c>
      <c r="E2782" s="14" t="s">
        <v>31</v>
      </c>
      <c r="F2782" s="14" t="s">
        <v>32</v>
      </c>
      <c r="I2782" s="14" t="s">
        <v>504</v>
      </c>
      <c r="J2782" s="14" t="s">
        <v>80</v>
      </c>
      <c r="K2782" s="14" t="s">
        <v>87</v>
      </c>
      <c r="M2782" s="14">
        <v>1</v>
      </c>
      <c r="R2782" s="14">
        <v>4</v>
      </c>
      <c r="S2782" s="14">
        <v>25</v>
      </c>
      <c r="T2782" s="14" cm="1">
        <f t="array" ref="T2782">_xlfn.IFS(Table132[[#This Row],[percentages]]="",Table132[[#This Row],[percentages without NA]]/100,Table132[[#This Row],[percentages without NA]]="",Table132[[#This Row],[percentages]]/100)</f>
        <v>0.25</v>
      </c>
      <c r="U2782" s="14" t="str" cm="1">
        <f t="array" ref="U2782">_xlfn.IFS(Table132[[#This Row],[Disaggregation]]="All affected area","NA",Table132[[#This Row],[Disaggregation]]="Mantika",Table132[[#This Row],[Mantika]],Table132[[#This Row],[Disaggregation]]="Baladiya",Table132[[#This Row],[Mantika]])</f>
        <v>Tobruk</v>
      </c>
      <c r="V2782" s="14" t="str" cm="1">
        <f t="array" ref="V2782">_xlfn.IFS(Table132[[#This Row],[Disaggregation]]="All affected area","All affected area",Table132[[#This Row],[Disaggregation]]="Mantika",Table132[[#This Row],[Mantika]],Table132[[#This Row],[Disaggregation]]="Baladiya",Table132[[#This Row],[Baladiya]])</f>
        <v>Tobruk</v>
      </c>
    </row>
    <row r="2783" spans="1:22" x14ac:dyDescent="0.35">
      <c r="A2783" s="14" t="s">
        <v>69</v>
      </c>
      <c r="B2783" s="14" t="s">
        <v>444</v>
      </c>
      <c r="C2783" s="14" t="s">
        <v>10</v>
      </c>
      <c r="D2783" s="14" t="s">
        <v>9</v>
      </c>
      <c r="E2783" s="14" t="s">
        <v>31</v>
      </c>
      <c r="F2783" s="14" t="s">
        <v>32</v>
      </c>
      <c r="I2783" s="14" t="s">
        <v>504</v>
      </c>
      <c r="J2783" s="14" t="s">
        <v>80</v>
      </c>
      <c r="K2783" s="14" t="s">
        <v>86</v>
      </c>
      <c r="M2783" s="14">
        <v>2</v>
      </c>
      <c r="R2783" s="14">
        <v>4</v>
      </c>
      <c r="S2783" s="14">
        <v>50</v>
      </c>
      <c r="T2783" s="14" cm="1">
        <f t="array" ref="T2783">_xlfn.IFS(Table132[[#This Row],[percentages]]="",Table132[[#This Row],[percentages without NA]]/100,Table132[[#This Row],[percentages without NA]]="",Table132[[#This Row],[percentages]]/100)</f>
        <v>0.5</v>
      </c>
      <c r="U2783" s="14" t="str" cm="1">
        <f t="array" ref="U2783">_xlfn.IFS(Table132[[#This Row],[Disaggregation]]="All affected area","NA",Table132[[#This Row],[Disaggregation]]="Mantika",Table132[[#This Row],[Mantika]],Table132[[#This Row],[Disaggregation]]="Baladiya",Table132[[#This Row],[Mantika]])</f>
        <v>Tobruk</v>
      </c>
      <c r="V2783" s="14" t="str" cm="1">
        <f t="array" ref="V2783">_xlfn.IFS(Table132[[#This Row],[Disaggregation]]="All affected area","All affected area",Table132[[#This Row],[Disaggregation]]="Mantika",Table132[[#This Row],[Mantika]],Table132[[#This Row],[Disaggregation]]="Baladiya",Table132[[#This Row],[Baladiya]])</f>
        <v>Tobruk</v>
      </c>
    </row>
    <row r="2784" spans="1:22" x14ac:dyDescent="0.35">
      <c r="A2784" s="14" t="s">
        <v>69</v>
      </c>
      <c r="B2784" s="14" t="s">
        <v>444</v>
      </c>
      <c r="C2784" s="14" t="s">
        <v>10</v>
      </c>
      <c r="D2784" s="14" t="s">
        <v>9</v>
      </c>
      <c r="E2784" s="14" t="s">
        <v>31</v>
      </c>
      <c r="F2784" s="14" t="s">
        <v>32</v>
      </c>
      <c r="I2784" s="14" t="s">
        <v>504</v>
      </c>
      <c r="J2784" s="14" t="s">
        <v>80</v>
      </c>
      <c r="K2784" s="14" t="s">
        <v>85</v>
      </c>
      <c r="M2784" s="14">
        <v>2</v>
      </c>
      <c r="R2784" s="14">
        <v>4</v>
      </c>
      <c r="S2784" s="14">
        <v>50</v>
      </c>
      <c r="T2784" s="14" cm="1">
        <f t="array" ref="T2784">_xlfn.IFS(Table132[[#This Row],[percentages]]="",Table132[[#This Row],[percentages without NA]]/100,Table132[[#This Row],[percentages without NA]]="",Table132[[#This Row],[percentages]]/100)</f>
        <v>0.5</v>
      </c>
      <c r="U2784" s="14" t="str" cm="1">
        <f t="array" ref="U2784">_xlfn.IFS(Table132[[#This Row],[Disaggregation]]="All affected area","NA",Table132[[#This Row],[Disaggregation]]="Mantika",Table132[[#This Row],[Mantika]],Table132[[#This Row],[Disaggregation]]="Baladiya",Table132[[#This Row],[Mantika]])</f>
        <v>Tobruk</v>
      </c>
      <c r="V2784" s="14" t="str" cm="1">
        <f t="array" ref="V2784">_xlfn.IFS(Table132[[#This Row],[Disaggregation]]="All affected area","All affected area",Table132[[#This Row],[Disaggregation]]="Mantika",Table132[[#This Row],[Mantika]],Table132[[#This Row],[Disaggregation]]="Baladiya",Table132[[#This Row],[Baladiya]])</f>
        <v>Tobruk</v>
      </c>
    </row>
    <row r="2785" spans="1:22" x14ac:dyDescent="0.35">
      <c r="A2785" s="14" t="s">
        <v>69</v>
      </c>
      <c r="B2785" s="14" t="s">
        <v>444</v>
      </c>
      <c r="C2785" s="14" t="s">
        <v>10</v>
      </c>
      <c r="D2785" s="14" t="s">
        <v>9</v>
      </c>
      <c r="E2785" s="14" t="s">
        <v>31</v>
      </c>
      <c r="F2785" s="14" t="s">
        <v>32</v>
      </c>
      <c r="I2785" s="14" t="s">
        <v>504</v>
      </c>
      <c r="J2785" s="14" t="s">
        <v>80</v>
      </c>
      <c r="K2785" s="14" t="s">
        <v>84</v>
      </c>
      <c r="M2785" s="14">
        <v>0</v>
      </c>
      <c r="R2785" s="14">
        <v>4</v>
      </c>
      <c r="S2785" s="14">
        <v>0</v>
      </c>
      <c r="T2785" s="14" cm="1">
        <f t="array" ref="T2785">_xlfn.IFS(Table132[[#This Row],[percentages]]="",Table132[[#This Row],[percentages without NA]]/100,Table132[[#This Row],[percentages without NA]]="",Table132[[#This Row],[percentages]]/100)</f>
        <v>0</v>
      </c>
      <c r="U2785" s="14" t="str" cm="1">
        <f t="array" ref="U2785">_xlfn.IFS(Table132[[#This Row],[Disaggregation]]="All affected area","NA",Table132[[#This Row],[Disaggregation]]="Mantika",Table132[[#This Row],[Mantika]],Table132[[#This Row],[Disaggregation]]="Baladiya",Table132[[#This Row],[Mantika]])</f>
        <v>Tobruk</v>
      </c>
      <c r="V2785" s="14" t="str" cm="1">
        <f t="array" ref="V2785">_xlfn.IFS(Table132[[#This Row],[Disaggregation]]="All affected area","All affected area",Table132[[#This Row],[Disaggregation]]="Mantika",Table132[[#This Row],[Mantika]],Table132[[#This Row],[Disaggregation]]="Baladiya",Table132[[#This Row],[Baladiya]])</f>
        <v>Tobruk</v>
      </c>
    </row>
    <row r="2786" spans="1:22" x14ac:dyDescent="0.35">
      <c r="A2786" s="14" t="s">
        <v>69</v>
      </c>
      <c r="B2786" s="14" t="s">
        <v>444</v>
      </c>
      <c r="C2786" s="14" t="s">
        <v>10</v>
      </c>
      <c r="D2786" s="14" t="s">
        <v>9</v>
      </c>
      <c r="E2786" s="14" t="s">
        <v>31</v>
      </c>
      <c r="F2786" s="14" t="s">
        <v>32</v>
      </c>
      <c r="I2786" s="14" t="s">
        <v>504</v>
      </c>
      <c r="J2786" s="14" t="s">
        <v>80</v>
      </c>
      <c r="K2786" s="14" t="s">
        <v>83</v>
      </c>
      <c r="M2786" s="14">
        <v>0</v>
      </c>
      <c r="R2786" s="14">
        <v>4</v>
      </c>
      <c r="S2786" s="14">
        <v>0</v>
      </c>
      <c r="T2786" s="14" cm="1">
        <f t="array" ref="T2786">_xlfn.IFS(Table132[[#This Row],[percentages]]="",Table132[[#This Row],[percentages without NA]]/100,Table132[[#This Row],[percentages without NA]]="",Table132[[#This Row],[percentages]]/100)</f>
        <v>0</v>
      </c>
      <c r="U2786" s="14" t="str" cm="1">
        <f t="array" ref="U2786">_xlfn.IFS(Table132[[#This Row],[Disaggregation]]="All affected area","NA",Table132[[#This Row],[Disaggregation]]="Mantika",Table132[[#This Row],[Mantika]],Table132[[#This Row],[Disaggregation]]="Baladiya",Table132[[#This Row],[Mantika]])</f>
        <v>Tobruk</v>
      </c>
      <c r="V2786" s="14" t="str" cm="1">
        <f t="array" ref="V2786">_xlfn.IFS(Table132[[#This Row],[Disaggregation]]="All affected area","All affected area",Table132[[#This Row],[Disaggregation]]="Mantika",Table132[[#This Row],[Mantika]],Table132[[#This Row],[Disaggregation]]="Baladiya",Table132[[#This Row],[Baladiya]])</f>
        <v>Tobruk</v>
      </c>
    </row>
    <row r="2787" spans="1:22" x14ac:dyDescent="0.35">
      <c r="A2787" s="14" t="s">
        <v>69</v>
      </c>
      <c r="B2787" s="14" t="s">
        <v>444</v>
      </c>
      <c r="C2787" s="14" t="s">
        <v>10</v>
      </c>
      <c r="D2787" s="14" t="s">
        <v>9</v>
      </c>
      <c r="E2787" s="14" t="s">
        <v>31</v>
      </c>
      <c r="F2787" s="14" t="s">
        <v>32</v>
      </c>
      <c r="I2787" s="14" t="s">
        <v>504</v>
      </c>
      <c r="J2787" s="14" t="s">
        <v>80</v>
      </c>
      <c r="K2787" s="14" t="s">
        <v>82</v>
      </c>
      <c r="M2787" s="14">
        <v>0</v>
      </c>
      <c r="R2787" s="14">
        <v>4</v>
      </c>
      <c r="S2787" s="14">
        <v>0</v>
      </c>
      <c r="T2787" s="14" cm="1">
        <f t="array" ref="T2787">_xlfn.IFS(Table132[[#This Row],[percentages]]="",Table132[[#This Row],[percentages without NA]]/100,Table132[[#This Row],[percentages without NA]]="",Table132[[#This Row],[percentages]]/100)</f>
        <v>0</v>
      </c>
      <c r="U2787" s="14" t="str" cm="1">
        <f t="array" ref="U2787">_xlfn.IFS(Table132[[#This Row],[Disaggregation]]="All affected area","NA",Table132[[#This Row],[Disaggregation]]="Mantika",Table132[[#This Row],[Mantika]],Table132[[#This Row],[Disaggregation]]="Baladiya",Table132[[#This Row],[Mantika]])</f>
        <v>Tobruk</v>
      </c>
      <c r="V2787" s="14" t="str" cm="1">
        <f t="array" ref="V2787">_xlfn.IFS(Table132[[#This Row],[Disaggregation]]="All affected area","All affected area",Table132[[#This Row],[Disaggregation]]="Mantika",Table132[[#This Row],[Mantika]],Table132[[#This Row],[Disaggregation]]="Baladiya",Table132[[#This Row],[Baladiya]])</f>
        <v>Tobruk</v>
      </c>
    </row>
    <row r="2788" spans="1:22" x14ac:dyDescent="0.35">
      <c r="A2788" s="14" t="s">
        <v>69</v>
      </c>
      <c r="B2788" s="14" t="s">
        <v>444</v>
      </c>
      <c r="C2788" s="14" t="s">
        <v>10</v>
      </c>
      <c r="D2788" s="14" t="s">
        <v>9</v>
      </c>
      <c r="E2788" s="14" t="s">
        <v>31</v>
      </c>
      <c r="F2788" s="14" t="s">
        <v>32</v>
      </c>
      <c r="I2788" s="14" t="s">
        <v>504</v>
      </c>
      <c r="J2788" s="14" t="s">
        <v>80</v>
      </c>
      <c r="K2788" s="14" t="s">
        <v>73</v>
      </c>
      <c r="M2788" s="14">
        <v>0</v>
      </c>
      <c r="R2788" s="14">
        <v>4</v>
      </c>
      <c r="S2788" s="14">
        <v>0</v>
      </c>
      <c r="T2788" s="14" cm="1">
        <f t="array" ref="T2788">_xlfn.IFS(Table132[[#This Row],[percentages]]="",Table132[[#This Row],[percentages without NA]]/100,Table132[[#This Row],[percentages without NA]]="",Table132[[#This Row],[percentages]]/100)</f>
        <v>0</v>
      </c>
      <c r="U2788" s="14" t="str" cm="1">
        <f t="array" ref="U2788">_xlfn.IFS(Table132[[#This Row],[Disaggregation]]="All affected area","NA",Table132[[#This Row],[Disaggregation]]="Mantika",Table132[[#This Row],[Mantika]],Table132[[#This Row],[Disaggregation]]="Baladiya",Table132[[#This Row],[Mantika]])</f>
        <v>Tobruk</v>
      </c>
      <c r="V2788" s="14" t="str" cm="1">
        <f t="array" ref="V2788">_xlfn.IFS(Table132[[#This Row],[Disaggregation]]="All affected area","All affected area",Table132[[#This Row],[Disaggregation]]="Mantika",Table132[[#This Row],[Mantika]],Table132[[#This Row],[Disaggregation]]="Baladiya",Table132[[#This Row],[Baladiya]])</f>
        <v>Tobruk</v>
      </c>
    </row>
    <row r="2789" spans="1:22" x14ac:dyDescent="0.35">
      <c r="A2789" s="14" t="s">
        <v>69</v>
      </c>
      <c r="B2789" s="14" t="s">
        <v>444</v>
      </c>
      <c r="C2789" s="14" t="s">
        <v>10</v>
      </c>
      <c r="D2789" s="14" t="s">
        <v>9</v>
      </c>
      <c r="E2789" s="14" t="s">
        <v>31</v>
      </c>
      <c r="F2789" s="14" t="s">
        <v>32</v>
      </c>
      <c r="I2789" s="14" t="s">
        <v>504</v>
      </c>
      <c r="J2789" s="14" t="s">
        <v>80</v>
      </c>
      <c r="K2789" s="14" t="s">
        <v>81</v>
      </c>
      <c r="M2789" s="14">
        <v>0</v>
      </c>
      <c r="R2789" s="14">
        <v>4</v>
      </c>
      <c r="S2789" s="14">
        <v>0</v>
      </c>
      <c r="T2789" s="14" cm="1">
        <f t="array" ref="T2789">_xlfn.IFS(Table132[[#This Row],[percentages]]="",Table132[[#This Row],[percentages without NA]]/100,Table132[[#This Row],[percentages without NA]]="",Table132[[#This Row],[percentages]]/100)</f>
        <v>0</v>
      </c>
      <c r="U2789" s="14" t="str" cm="1">
        <f t="array" ref="U2789">_xlfn.IFS(Table132[[#This Row],[Disaggregation]]="All affected area","NA",Table132[[#This Row],[Disaggregation]]="Mantika",Table132[[#This Row],[Mantika]],Table132[[#This Row],[Disaggregation]]="Baladiya",Table132[[#This Row],[Mantika]])</f>
        <v>Tobruk</v>
      </c>
      <c r="V2789" s="14" t="str" cm="1">
        <f t="array" ref="V2789">_xlfn.IFS(Table132[[#This Row],[Disaggregation]]="All affected area","All affected area",Table132[[#This Row],[Disaggregation]]="Mantika",Table132[[#This Row],[Mantika]],Table132[[#This Row],[Disaggregation]]="Baladiya",Table132[[#This Row],[Baladiya]])</f>
        <v>Tobruk</v>
      </c>
    </row>
    <row r="2790" spans="1:22" x14ac:dyDescent="0.35">
      <c r="A2790" s="14" t="s">
        <v>69</v>
      </c>
      <c r="B2790" s="14" t="s">
        <v>444</v>
      </c>
      <c r="C2790" s="14" t="s">
        <v>10</v>
      </c>
      <c r="D2790" s="14" t="s">
        <v>9</v>
      </c>
      <c r="E2790" s="14" t="s">
        <v>31</v>
      </c>
      <c r="F2790" s="14" t="s">
        <v>32</v>
      </c>
      <c r="I2790" s="14" t="s">
        <v>504</v>
      </c>
      <c r="J2790" s="14" t="s">
        <v>80</v>
      </c>
      <c r="K2790" s="14" t="s">
        <v>79</v>
      </c>
      <c r="M2790" s="14">
        <v>0</v>
      </c>
      <c r="R2790" s="14">
        <v>4</v>
      </c>
      <c r="S2790" s="14">
        <v>0</v>
      </c>
      <c r="T2790" s="14" cm="1">
        <f t="array" ref="T2790">_xlfn.IFS(Table132[[#This Row],[percentages]]="",Table132[[#This Row],[percentages without NA]]/100,Table132[[#This Row],[percentages without NA]]="",Table132[[#This Row],[percentages]]/100)</f>
        <v>0</v>
      </c>
      <c r="U2790" s="14" t="str" cm="1">
        <f t="array" ref="U2790">_xlfn.IFS(Table132[[#This Row],[Disaggregation]]="All affected area","NA",Table132[[#This Row],[Disaggregation]]="Mantika",Table132[[#This Row],[Mantika]],Table132[[#This Row],[Disaggregation]]="Baladiya",Table132[[#This Row],[Mantika]])</f>
        <v>Tobruk</v>
      </c>
      <c r="V2790" s="14" t="str" cm="1">
        <f t="array" ref="V2790">_xlfn.IFS(Table132[[#This Row],[Disaggregation]]="All affected area","All affected area",Table132[[#This Row],[Disaggregation]]="Mantika",Table132[[#This Row],[Mantika]],Table132[[#This Row],[Disaggregation]]="Baladiya",Table132[[#This Row],[Baladiya]])</f>
        <v>Tobruk</v>
      </c>
    </row>
    <row r="2791" spans="1:22" x14ac:dyDescent="0.35">
      <c r="A2791" s="14" t="s">
        <v>69</v>
      </c>
      <c r="B2791" s="14" t="s">
        <v>444</v>
      </c>
      <c r="C2791" s="14" t="s">
        <v>10</v>
      </c>
      <c r="D2791" s="14" t="s">
        <v>9</v>
      </c>
      <c r="E2791" s="14" t="s">
        <v>27</v>
      </c>
      <c r="F2791" s="14" t="s">
        <v>26</v>
      </c>
      <c r="I2791" s="14" t="s">
        <v>504</v>
      </c>
      <c r="J2791" s="14" t="s">
        <v>80</v>
      </c>
      <c r="K2791" s="14" t="s">
        <v>98</v>
      </c>
      <c r="M2791" s="14">
        <v>0</v>
      </c>
      <c r="R2791" s="14">
        <v>6</v>
      </c>
      <c r="S2791" s="14">
        <v>0</v>
      </c>
      <c r="T2791" s="14" cm="1">
        <f t="array" ref="T2791">_xlfn.IFS(Table132[[#This Row],[percentages]]="",Table132[[#This Row],[percentages without NA]]/100,Table132[[#This Row],[percentages without NA]]="",Table132[[#This Row],[percentages]]/100)</f>
        <v>0</v>
      </c>
      <c r="U2791" s="14" t="str" cm="1">
        <f t="array" ref="U2791">_xlfn.IFS(Table132[[#This Row],[Disaggregation]]="All affected area","NA",Table132[[#This Row],[Disaggregation]]="Mantika",Table132[[#This Row],[Mantika]],Table132[[#This Row],[Disaggregation]]="Baladiya",Table132[[#This Row],[Mantika]])</f>
        <v>Ejdabia</v>
      </c>
      <c r="V2791" s="14" t="str" cm="1">
        <f t="array" ref="V2791">_xlfn.IFS(Table132[[#This Row],[Disaggregation]]="All affected area","All affected area",Table132[[#This Row],[Disaggregation]]="Mantika",Table132[[#This Row],[Mantika]],Table132[[#This Row],[Disaggregation]]="Baladiya",Table132[[#This Row],[Baladiya]])</f>
        <v>Ejdabia</v>
      </c>
    </row>
    <row r="2792" spans="1:22" x14ac:dyDescent="0.35">
      <c r="A2792" s="14" t="s">
        <v>69</v>
      </c>
      <c r="B2792" s="14" t="s">
        <v>444</v>
      </c>
      <c r="C2792" s="14" t="s">
        <v>10</v>
      </c>
      <c r="D2792" s="14" t="s">
        <v>9</v>
      </c>
      <c r="E2792" s="14" t="s">
        <v>27</v>
      </c>
      <c r="F2792" s="14" t="s">
        <v>26</v>
      </c>
      <c r="I2792" s="14" t="s">
        <v>504</v>
      </c>
      <c r="J2792" s="14" t="s">
        <v>80</v>
      </c>
      <c r="K2792" s="14" t="s">
        <v>97</v>
      </c>
      <c r="M2792" s="14">
        <v>0</v>
      </c>
      <c r="R2792" s="14">
        <v>6</v>
      </c>
      <c r="S2792" s="14">
        <v>0</v>
      </c>
      <c r="T2792" s="14" cm="1">
        <f t="array" ref="T2792">_xlfn.IFS(Table132[[#This Row],[percentages]]="",Table132[[#This Row],[percentages without NA]]/100,Table132[[#This Row],[percentages without NA]]="",Table132[[#This Row],[percentages]]/100)</f>
        <v>0</v>
      </c>
      <c r="U2792" s="14" t="str" cm="1">
        <f t="array" ref="U2792">_xlfn.IFS(Table132[[#This Row],[Disaggregation]]="All affected area","NA",Table132[[#This Row],[Disaggregation]]="Mantika",Table132[[#This Row],[Mantika]],Table132[[#This Row],[Disaggregation]]="Baladiya",Table132[[#This Row],[Mantika]])</f>
        <v>Ejdabia</v>
      </c>
      <c r="V2792" s="14" t="str" cm="1">
        <f t="array" ref="V2792">_xlfn.IFS(Table132[[#This Row],[Disaggregation]]="All affected area","All affected area",Table132[[#This Row],[Disaggregation]]="Mantika",Table132[[#This Row],[Mantika]],Table132[[#This Row],[Disaggregation]]="Baladiya",Table132[[#This Row],[Baladiya]])</f>
        <v>Ejdabia</v>
      </c>
    </row>
    <row r="2793" spans="1:22" x14ac:dyDescent="0.35">
      <c r="A2793" s="14" t="s">
        <v>69</v>
      </c>
      <c r="B2793" s="14" t="s">
        <v>444</v>
      </c>
      <c r="C2793" s="14" t="s">
        <v>10</v>
      </c>
      <c r="D2793" s="14" t="s">
        <v>9</v>
      </c>
      <c r="E2793" s="14" t="s">
        <v>27</v>
      </c>
      <c r="F2793" s="14" t="s">
        <v>26</v>
      </c>
      <c r="I2793" s="14" t="s">
        <v>504</v>
      </c>
      <c r="J2793" s="14" t="s">
        <v>80</v>
      </c>
      <c r="K2793" s="14" t="s">
        <v>96</v>
      </c>
      <c r="M2793" s="14">
        <v>1</v>
      </c>
      <c r="R2793" s="14">
        <v>6</v>
      </c>
      <c r="S2793" s="14">
        <v>16.670000000000002</v>
      </c>
      <c r="T2793" s="14" cm="1">
        <f t="array" ref="T2793">_xlfn.IFS(Table132[[#This Row],[percentages]]="",Table132[[#This Row],[percentages without NA]]/100,Table132[[#This Row],[percentages without NA]]="",Table132[[#This Row],[percentages]]/100)</f>
        <v>0.16670000000000001</v>
      </c>
      <c r="U2793" s="14" t="str" cm="1">
        <f t="array" ref="U2793">_xlfn.IFS(Table132[[#This Row],[Disaggregation]]="All affected area","NA",Table132[[#This Row],[Disaggregation]]="Mantika",Table132[[#This Row],[Mantika]],Table132[[#This Row],[Disaggregation]]="Baladiya",Table132[[#This Row],[Mantika]])</f>
        <v>Ejdabia</v>
      </c>
      <c r="V2793" s="14" t="str" cm="1">
        <f t="array" ref="V2793">_xlfn.IFS(Table132[[#This Row],[Disaggregation]]="All affected area","All affected area",Table132[[#This Row],[Disaggregation]]="Mantika",Table132[[#This Row],[Mantika]],Table132[[#This Row],[Disaggregation]]="Baladiya",Table132[[#This Row],[Baladiya]])</f>
        <v>Ejdabia</v>
      </c>
    </row>
    <row r="2794" spans="1:22" x14ac:dyDescent="0.35">
      <c r="A2794" s="14" t="s">
        <v>69</v>
      </c>
      <c r="B2794" s="14" t="s">
        <v>444</v>
      </c>
      <c r="C2794" s="14" t="s">
        <v>10</v>
      </c>
      <c r="D2794" s="14" t="s">
        <v>9</v>
      </c>
      <c r="E2794" s="14" t="s">
        <v>27</v>
      </c>
      <c r="F2794" s="14" t="s">
        <v>26</v>
      </c>
      <c r="I2794" s="14" t="s">
        <v>504</v>
      </c>
      <c r="J2794" s="14" t="s">
        <v>80</v>
      </c>
      <c r="K2794" s="14" t="s">
        <v>95</v>
      </c>
      <c r="M2794" s="14">
        <v>1</v>
      </c>
      <c r="R2794" s="14">
        <v>6</v>
      </c>
      <c r="S2794" s="14">
        <v>16.670000000000002</v>
      </c>
      <c r="T2794" s="14" cm="1">
        <f t="array" ref="T2794">_xlfn.IFS(Table132[[#This Row],[percentages]]="",Table132[[#This Row],[percentages without NA]]/100,Table132[[#This Row],[percentages without NA]]="",Table132[[#This Row],[percentages]]/100)</f>
        <v>0.16670000000000001</v>
      </c>
      <c r="U2794" s="14" t="str" cm="1">
        <f t="array" ref="U2794">_xlfn.IFS(Table132[[#This Row],[Disaggregation]]="All affected area","NA",Table132[[#This Row],[Disaggregation]]="Mantika",Table132[[#This Row],[Mantika]],Table132[[#This Row],[Disaggregation]]="Baladiya",Table132[[#This Row],[Mantika]])</f>
        <v>Ejdabia</v>
      </c>
      <c r="V2794" s="14" t="str" cm="1">
        <f t="array" ref="V2794">_xlfn.IFS(Table132[[#This Row],[Disaggregation]]="All affected area","All affected area",Table132[[#This Row],[Disaggregation]]="Mantika",Table132[[#This Row],[Mantika]],Table132[[#This Row],[Disaggregation]]="Baladiya",Table132[[#This Row],[Baladiya]])</f>
        <v>Ejdabia</v>
      </c>
    </row>
    <row r="2795" spans="1:22" x14ac:dyDescent="0.35">
      <c r="A2795" s="14" t="s">
        <v>69</v>
      </c>
      <c r="B2795" s="14" t="s">
        <v>444</v>
      </c>
      <c r="C2795" s="14" t="s">
        <v>10</v>
      </c>
      <c r="D2795" s="14" t="s">
        <v>9</v>
      </c>
      <c r="E2795" s="14" t="s">
        <v>27</v>
      </c>
      <c r="F2795" s="14" t="s">
        <v>26</v>
      </c>
      <c r="I2795" s="14" t="s">
        <v>504</v>
      </c>
      <c r="J2795" s="14" t="s">
        <v>80</v>
      </c>
      <c r="K2795" s="14" t="s">
        <v>94</v>
      </c>
      <c r="M2795" s="14">
        <v>4</v>
      </c>
      <c r="R2795" s="14">
        <v>6</v>
      </c>
      <c r="S2795" s="14">
        <v>66.67</v>
      </c>
      <c r="T2795" s="14" cm="1">
        <f t="array" ref="T2795">_xlfn.IFS(Table132[[#This Row],[percentages]]="",Table132[[#This Row],[percentages without NA]]/100,Table132[[#This Row],[percentages without NA]]="",Table132[[#This Row],[percentages]]/100)</f>
        <v>0.66670000000000007</v>
      </c>
      <c r="U2795" s="14" t="str" cm="1">
        <f t="array" ref="U2795">_xlfn.IFS(Table132[[#This Row],[Disaggregation]]="All affected area","NA",Table132[[#This Row],[Disaggregation]]="Mantika",Table132[[#This Row],[Mantika]],Table132[[#This Row],[Disaggregation]]="Baladiya",Table132[[#This Row],[Mantika]])</f>
        <v>Ejdabia</v>
      </c>
      <c r="V2795" s="14" t="str" cm="1">
        <f t="array" ref="V2795">_xlfn.IFS(Table132[[#This Row],[Disaggregation]]="All affected area","All affected area",Table132[[#This Row],[Disaggregation]]="Mantika",Table132[[#This Row],[Mantika]],Table132[[#This Row],[Disaggregation]]="Baladiya",Table132[[#This Row],[Baladiya]])</f>
        <v>Ejdabia</v>
      </c>
    </row>
    <row r="2796" spans="1:22" x14ac:dyDescent="0.35">
      <c r="A2796" s="14" t="s">
        <v>69</v>
      </c>
      <c r="B2796" s="14" t="s">
        <v>444</v>
      </c>
      <c r="C2796" s="14" t="s">
        <v>10</v>
      </c>
      <c r="D2796" s="14" t="s">
        <v>9</v>
      </c>
      <c r="E2796" s="14" t="s">
        <v>27</v>
      </c>
      <c r="F2796" s="14" t="s">
        <v>26</v>
      </c>
      <c r="I2796" s="14" t="s">
        <v>504</v>
      </c>
      <c r="J2796" s="14" t="s">
        <v>80</v>
      </c>
      <c r="K2796" s="14" t="s">
        <v>93</v>
      </c>
      <c r="M2796" s="14">
        <v>3</v>
      </c>
      <c r="R2796" s="14">
        <v>6</v>
      </c>
      <c r="S2796" s="14">
        <v>50</v>
      </c>
      <c r="T2796" s="14" cm="1">
        <f t="array" ref="T2796">_xlfn.IFS(Table132[[#This Row],[percentages]]="",Table132[[#This Row],[percentages without NA]]/100,Table132[[#This Row],[percentages without NA]]="",Table132[[#This Row],[percentages]]/100)</f>
        <v>0.5</v>
      </c>
      <c r="U2796" s="14" t="str" cm="1">
        <f t="array" ref="U2796">_xlfn.IFS(Table132[[#This Row],[Disaggregation]]="All affected area","NA",Table132[[#This Row],[Disaggregation]]="Mantika",Table132[[#This Row],[Mantika]],Table132[[#This Row],[Disaggregation]]="Baladiya",Table132[[#This Row],[Mantika]])</f>
        <v>Ejdabia</v>
      </c>
      <c r="V2796" s="14" t="str" cm="1">
        <f t="array" ref="V2796">_xlfn.IFS(Table132[[#This Row],[Disaggregation]]="All affected area","All affected area",Table132[[#This Row],[Disaggregation]]="Mantika",Table132[[#This Row],[Mantika]],Table132[[#This Row],[Disaggregation]]="Baladiya",Table132[[#This Row],[Baladiya]])</f>
        <v>Ejdabia</v>
      </c>
    </row>
    <row r="2797" spans="1:22" x14ac:dyDescent="0.35">
      <c r="A2797" s="14" t="s">
        <v>69</v>
      </c>
      <c r="B2797" s="14" t="s">
        <v>444</v>
      </c>
      <c r="C2797" s="14" t="s">
        <v>10</v>
      </c>
      <c r="D2797" s="14" t="s">
        <v>9</v>
      </c>
      <c r="E2797" s="14" t="s">
        <v>27</v>
      </c>
      <c r="F2797" s="14" t="s">
        <v>26</v>
      </c>
      <c r="I2797" s="14" t="s">
        <v>504</v>
      </c>
      <c r="J2797" s="14" t="s">
        <v>80</v>
      </c>
      <c r="K2797" s="14" t="s">
        <v>92</v>
      </c>
      <c r="M2797" s="14">
        <v>4</v>
      </c>
      <c r="R2797" s="14">
        <v>6</v>
      </c>
      <c r="S2797" s="14">
        <v>66.67</v>
      </c>
      <c r="T2797" s="14" cm="1">
        <f t="array" ref="T2797">_xlfn.IFS(Table132[[#This Row],[percentages]]="",Table132[[#This Row],[percentages without NA]]/100,Table132[[#This Row],[percentages without NA]]="",Table132[[#This Row],[percentages]]/100)</f>
        <v>0.66670000000000007</v>
      </c>
      <c r="U2797" s="14" t="str" cm="1">
        <f t="array" ref="U2797">_xlfn.IFS(Table132[[#This Row],[Disaggregation]]="All affected area","NA",Table132[[#This Row],[Disaggregation]]="Mantika",Table132[[#This Row],[Mantika]],Table132[[#This Row],[Disaggregation]]="Baladiya",Table132[[#This Row],[Mantika]])</f>
        <v>Ejdabia</v>
      </c>
      <c r="V2797" s="14" t="str" cm="1">
        <f t="array" ref="V2797">_xlfn.IFS(Table132[[#This Row],[Disaggregation]]="All affected area","All affected area",Table132[[#This Row],[Disaggregation]]="Mantika",Table132[[#This Row],[Mantika]],Table132[[#This Row],[Disaggregation]]="Baladiya",Table132[[#This Row],[Baladiya]])</f>
        <v>Ejdabia</v>
      </c>
    </row>
    <row r="2798" spans="1:22" x14ac:dyDescent="0.35">
      <c r="A2798" s="14" t="s">
        <v>69</v>
      </c>
      <c r="B2798" s="14" t="s">
        <v>444</v>
      </c>
      <c r="C2798" s="14" t="s">
        <v>10</v>
      </c>
      <c r="D2798" s="14" t="s">
        <v>9</v>
      </c>
      <c r="E2798" s="14" t="s">
        <v>27</v>
      </c>
      <c r="F2798" s="14" t="s">
        <v>26</v>
      </c>
      <c r="I2798" s="14" t="s">
        <v>504</v>
      </c>
      <c r="J2798" s="14" t="s">
        <v>80</v>
      </c>
      <c r="K2798" s="14" t="s">
        <v>91</v>
      </c>
      <c r="M2798" s="14">
        <v>0</v>
      </c>
      <c r="R2798" s="14">
        <v>6</v>
      </c>
      <c r="S2798" s="14">
        <v>0</v>
      </c>
      <c r="T2798" s="14" cm="1">
        <f t="array" ref="T2798">_xlfn.IFS(Table132[[#This Row],[percentages]]="",Table132[[#This Row],[percentages without NA]]/100,Table132[[#This Row],[percentages without NA]]="",Table132[[#This Row],[percentages]]/100)</f>
        <v>0</v>
      </c>
      <c r="U2798" s="14" t="str" cm="1">
        <f t="array" ref="U2798">_xlfn.IFS(Table132[[#This Row],[Disaggregation]]="All affected area","NA",Table132[[#This Row],[Disaggregation]]="Mantika",Table132[[#This Row],[Mantika]],Table132[[#This Row],[Disaggregation]]="Baladiya",Table132[[#This Row],[Mantika]])</f>
        <v>Ejdabia</v>
      </c>
      <c r="V2798" s="14" t="str" cm="1">
        <f t="array" ref="V2798">_xlfn.IFS(Table132[[#This Row],[Disaggregation]]="All affected area","All affected area",Table132[[#This Row],[Disaggregation]]="Mantika",Table132[[#This Row],[Mantika]],Table132[[#This Row],[Disaggregation]]="Baladiya",Table132[[#This Row],[Baladiya]])</f>
        <v>Ejdabia</v>
      </c>
    </row>
    <row r="2799" spans="1:22" x14ac:dyDescent="0.35">
      <c r="A2799" s="14" t="s">
        <v>69</v>
      </c>
      <c r="B2799" s="14" t="s">
        <v>444</v>
      </c>
      <c r="C2799" s="14" t="s">
        <v>10</v>
      </c>
      <c r="D2799" s="14" t="s">
        <v>9</v>
      </c>
      <c r="E2799" s="14" t="s">
        <v>27</v>
      </c>
      <c r="F2799" s="14" t="s">
        <v>26</v>
      </c>
      <c r="I2799" s="14" t="s">
        <v>504</v>
      </c>
      <c r="J2799" s="14" t="s">
        <v>80</v>
      </c>
      <c r="K2799" s="14" t="s">
        <v>90</v>
      </c>
      <c r="M2799" s="14">
        <v>2</v>
      </c>
      <c r="R2799" s="14">
        <v>6</v>
      </c>
      <c r="S2799" s="14">
        <v>33.33</v>
      </c>
      <c r="T2799" s="14" cm="1">
        <f t="array" ref="T2799">_xlfn.IFS(Table132[[#This Row],[percentages]]="",Table132[[#This Row],[percentages without NA]]/100,Table132[[#This Row],[percentages without NA]]="",Table132[[#This Row],[percentages]]/100)</f>
        <v>0.33329999999999999</v>
      </c>
      <c r="U2799" s="14" t="str" cm="1">
        <f t="array" ref="U2799">_xlfn.IFS(Table132[[#This Row],[Disaggregation]]="All affected area","NA",Table132[[#This Row],[Disaggregation]]="Mantika",Table132[[#This Row],[Mantika]],Table132[[#This Row],[Disaggregation]]="Baladiya",Table132[[#This Row],[Mantika]])</f>
        <v>Ejdabia</v>
      </c>
      <c r="V2799" s="14" t="str" cm="1">
        <f t="array" ref="V2799">_xlfn.IFS(Table132[[#This Row],[Disaggregation]]="All affected area","All affected area",Table132[[#This Row],[Disaggregation]]="Mantika",Table132[[#This Row],[Mantika]],Table132[[#This Row],[Disaggregation]]="Baladiya",Table132[[#This Row],[Baladiya]])</f>
        <v>Ejdabia</v>
      </c>
    </row>
    <row r="2800" spans="1:22" x14ac:dyDescent="0.35">
      <c r="A2800" s="14" t="s">
        <v>69</v>
      </c>
      <c r="B2800" s="14" t="s">
        <v>444</v>
      </c>
      <c r="C2800" s="14" t="s">
        <v>10</v>
      </c>
      <c r="D2800" s="14" t="s">
        <v>9</v>
      </c>
      <c r="E2800" s="14" t="s">
        <v>27</v>
      </c>
      <c r="F2800" s="14" t="s">
        <v>26</v>
      </c>
      <c r="I2800" s="14" t="s">
        <v>504</v>
      </c>
      <c r="J2800" s="14" t="s">
        <v>80</v>
      </c>
      <c r="K2800" s="14" t="s">
        <v>89</v>
      </c>
      <c r="M2800" s="14">
        <v>2</v>
      </c>
      <c r="R2800" s="14">
        <v>6</v>
      </c>
      <c r="S2800" s="14">
        <v>33.33</v>
      </c>
      <c r="T2800" s="14" cm="1">
        <f t="array" ref="T2800">_xlfn.IFS(Table132[[#This Row],[percentages]]="",Table132[[#This Row],[percentages without NA]]/100,Table132[[#This Row],[percentages without NA]]="",Table132[[#This Row],[percentages]]/100)</f>
        <v>0.33329999999999999</v>
      </c>
      <c r="U2800" s="14" t="str" cm="1">
        <f t="array" ref="U2800">_xlfn.IFS(Table132[[#This Row],[Disaggregation]]="All affected area","NA",Table132[[#This Row],[Disaggregation]]="Mantika",Table132[[#This Row],[Mantika]],Table132[[#This Row],[Disaggregation]]="Baladiya",Table132[[#This Row],[Mantika]])</f>
        <v>Ejdabia</v>
      </c>
      <c r="V2800" s="14" t="str" cm="1">
        <f t="array" ref="V2800">_xlfn.IFS(Table132[[#This Row],[Disaggregation]]="All affected area","All affected area",Table132[[#This Row],[Disaggregation]]="Mantika",Table132[[#This Row],[Mantika]],Table132[[#This Row],[Disaggregation]]="Baladiya",Table132[[#This Row],[Baladiya]])</f>
        <v>Ejdabia</v>
      </c>
    </row>
    <row r="2801" spans="1:22" x14ac:dyDescent="0.35">
      <c r="A2801" s="14" t="s">
        <v>69</v>
      </c>
      <c r="B2801" s="14" t="s">
        <v>444</v>
      </c>
      <c r="C2801" s="14" t="s">
        <v>10</v>
      </c>
      <c r="D2801" s="14" t="s">
        <v>9</v>
      </c>
      <c r="E2801" s="14" t="s">
        <v>27</v>
      </c>
      <c r="F2801" s="14" t="s">
        <v>26</v>
      </c>
      <c r="I2801" s="14" t="s">
        <v>504</v>
      </c>
      <c r="J2801" s="14" t="s">
        <v>80</v>
      </c>
      <c r="K2801" s="14" t="s">
        <v>88</v>
      </c>
      <c r="M2801" s="14">
        <v>0</v>
      </c>
      <c r="R2801" s="14">
        <v>6</v>
      </c>
      <c r="S2801" s="14">
        <v>0</v>
      </c>
      <c r="T2801" s="14" cm="1">
        <f t="array" ref="T2801">_xlfn.IFS(Table132[[#This Row],[percentages]]="",Table132[[#This Row],[percentages without NA]]/100,Table132[[#This Row],[percentages without NA]]="",Table132[[#This Row],[percentages]]/100)</f>
        <v>0</v>
      </c>
      <c r="U2801" s="14" t="str" cm="1">
        <f t="array" ref="U2801">_xlfn.IFS(Table132[[#This Row],[Disaggregation]]="All affected area","NA",Table132[[#This Row],[Disaggregation]]="Mantika",Table132[[#This Row],[Mantika]],Table132[[#This Row],[Disaggregation]]="Baladiya",Table132[[#This Row],[Mantika]])</f>
        <v>Ejdabia</v>
      </c>
      <c r="V2801" s="14" t="str" cm="1">
        <f t="array" ref="V2801">_xlfn.IFS(Table132[[#This Row],[Disaggregation]]="All affected area","All affected area",Table132[[#This Row],[Disaggregation]]="Mantika",Table132[[#This Row],[Mantika]],Table132[[#This Row],[Disaggregation]]="Baladiya",Table132[[#This Row],[Baladiya]])</f>
        <v>Ejdabia</v>
      </c>
    </row>
    <row r="2802" spans="1:22" x14ac:dyDescent="0.35">
      <c r="A2802" s="14" t="s">
        <v>69</v>
      </c>
      <c r="B2802" s="14" t="s">
        <v>444</v>
      </c>
      <c r="C2802" s="14" t="s">
        <v>10</v>
      </c>
      <c r="D2802" s="14" t="s">
        <v>9</v>
      </c>
      <c r="E2802" s="14" t="s">
        <v>27</v>
      </c>
      <c r="F2802" s="14" t="s">
        <v>26</v>
      </c>
      <c r="I2802" s="14" t="s">
        <v>504</v>
      </c>
      <c r="J2802" s="14" t="s">
        <v>80</v>
      </c>
      <c r="K2802" s="14" t="s">
        <v>87</v>
      </c>
      <c r="M2802" s="14">
        <v>1</v>
      </c>
      <c r="R2802" s="14">
        <v>6</v>
      </c>
      <c r="S2802" s="14">
        <v>16.670000000000002</v>
      </c>
      <c r="T2802" s="14" cm="1">
        <f t="array" ref="T2802">_xlfn.IFS(Table132[[#This Row],[percentages]]="",Table132[[#This Row],[percentages without NA]]/100,Table132[[#This Row],[percentages without NA]]="",Table132[[#This Row],[percentages]]/100)</f>
        <v>0.16670000000000001</v>
      </c>
      <c r="U2802" s="14" t="str" cm="1">
        <f t="array" ref="U2802">_xlfn.IFS(Table132[[#This Row],[Disaggregation]]="All affected area","NA",Table132[[#This Row],[Disaggregation]]="Mantika",Table132[[#This Row],[Mantika]],Table132[[#This Row],[Disaggregation]]="Baladiya",Table132[[#This Row],[Mantika]])</f>
        <v>Ejdabia</v>
      </c>
      <c r="V2802" s="14" t="str" cm="1">
        <f t="array" ref="V2802">_xlfn.IFS(Table132[[#This Row],[Disaggregation]]="All affected area","All affected area",Table132[[#This Row],[Disaggregation]]="Mantika",Table132[[#This Row],[Mantika]],Table132[[#This Row],[Disaggregation]]="Baladiya",Table132[[#This Row],[Baladiya]])</f>
        <v>Ejdabia</v>
      </c>
    </row>
    <row r="2803" spans="1:22" x14ac:dyDescent="0.35">
      <c r="A2803" s="14" t="s">
        <v>69</v>
      </c>
      <c r="B2803" s="14" t="s">
        <v>444</v>
      </c>
      <c r="C2803" s="14" t="s">
        <v>10</v>
      </c>
      <c r="D2803" s="14" t="s">
        <v>9</v>
      </c>
      <c r="E2803" s="14" t="s">
        <v>27</v>
      </c>
      <c r="F2803" s="14" t="s">
        <v>26</v>
      </c>
      <c r="I2803" s="14" t="s">
        <v>504</v>
      </c>
      <c r="J2803" s="14" t="s">
        <v>80</v>
      </c>
      <c r="K2803" s="14" t="s">
        <v>86</v>
      </c>
      <c r="M2803" s="14">
        <v>3</v>
      </c>
      <c r="R2803" s="14">
        <v>6</v>
      </c>
      <c r="S2803" s="14">
        <v>50</v>
      </c>
      <c r="T2803" s="14" cm="1">
        <f t="array" ref="T2803">_xlfn.IFS(Table132[[#This Row],[percentages]]="",Table132[[#This Row],[percentages without NA]]/100,Table132[[#This Row],[percentages without NA]]="",Table132[[#This Row],[percentages]]/100)</f>
        <v>0.5</v>
      </c>
      <c r="U2803" s="14" t="str" cm="1">
        <f t="array" ref="U2803">_xlfn.IFS(Table132[[#This Row],[Disaggregation]]="All affected area","NA",Table132[[#This Row],[Disaggregation]]="Mantika",Table132[[#This Row],[Mantika]],Table132[[#This Row],[Disaggregation]]="Baladiya",Table132[[#This Row],[Mantika]])</f>
        <v>Ejdabia</v>
      </c>
      <c r="V2803" s="14" t="str" cm="1">
        <f t="array" ref="V2803">_xlfn.IFS(Table132[[#This Row],[Disaggregation]]="All affected area","All affected area",Table132[[#This Row],[Disaggregation]]="Mantika",Table132[[#This Row],[Mantika]],Table132[[#This Row],[Disaggregation]]="Baladiya",Table132[[#This Row],[Baladiya]])</f>
        <v>Ejdabia</v>
      </c>
    </row>
    <row r="2804" spans="1:22" x14ac:dyDescent="0.35">
      <c r="A2804" s="14" t="s">
        <v>69</v>
      </c>
      <c r="B2804" s="14" t="s">
        <v>444</v>
      </c>
      <c r="C2804" s="14" t="s">
        <v>10</v>
      </c>
      <c r="D2804" s="14" t="s">
        <v>9</v>
      </c>
      <c r="E2804" s="14" t="s">
        <v>27</v>
      </c>
      <c r="F2804" s="14" t="s">
        <v>26</v>
      </c>
      <c r="I2804" s="14" t="s">
        <v>504</v>
      </c>
      <c r="J2804" s="14" t="s">
        <v>80</v>
      </c>
      <c r="K2804" s="14" t="s">
        <v>85</v>
      </c>
      <c r="M2804" s="14">
        <v>3</v>
      </c>
      <c r="R2804" s="14">
        <v>6</v>
      </c>
      <c r="S2804" s="14">
        <v>50</v>
      </c>
      <c r="T2804" s="14" cm="1">
        <f t="array" ref="T2804">_xlfn.IFS(Table132[[#This Row],[percentages]]="",Table132[[#This Row],[percentages without NA]]/100,Table132[[#This Row],[percentages without NA]]="",Table132[[#This Row],[percentages]]/100)</f>
        <v>0.5</v>
      </c>
      <c r="U2804" s="14" t="str" cm="1">
        <f t="array" ref="U2804">_xlfn.IFS(Table132[[#This Row],[Disaggregation]]="All affected area","NA",Table132[[#This Row],[Disaggregation]]="Mantika",Table132[[#This Row],[Mantika]],Table132[[#This Row],[Disaggregation]]="Baladiya",Table132[[#This Row],[Mantika]])</f>
        <v>Ejdabia</v>
      </c>
      <c r="V2804" s="14" t="str" cm="1">
        <f t="array" ref="V2804">_xlfn.IFS(Table132[[#This Row],[Disaggregation]]="All affected area","All affected area",Table132[[#This Row],[Disaggregation]]="Mantika",Table132[[#This Row],[Mantika]],Table132[[#This Row],[Disaggregation]]="Baladiya",Table132[[#This Row],[Baladiya]])</f>
        <v>Ejdabia</v>
      </c>
    </row>
    <row r="2805" spans="1:22" x14ac:dyDescent="0.35">
      <c r="A2805" s="14" t="s">
        <v>69</v>
      </c>
      <c r="B2805" s="14" t="s">
        <v>444</v>
      </c>
      <c r="C2805" s="14" t="s">
        <v>10</v>
      </c>
      <c r="D2805" s="14" t="s">
        <v>9</v>
      </c>
      <c r="E2805" s="14" t="s">
        <v>27</v>
      </c>
      <c r="F2805" s="14" t="s">
        <v>26</v>
      </c>
      <c r="I2805" s="14" t="s">
        <v>504</v>
      </c>
      <c r="J2805" s="14" t="s">
        <v>80</v>
      </c>
      <c r="K2805" s="14" t="s">
        <v>84</v>
      </c>
      <c r="M2805" s="14">
        <v>0</v>
      </c>
      <c r="R2805" s="14">
        <v>6</v>
      </c>
      <c r="S2805" s="14">
        <v>0</v>
      </c>
      <c r="T2805" s="14" cm="1">
        <f t="array" ref="T2805">_xlfn.IFS(Table132[[#This Row],[percentages]]="",Table132[[#This Row],[percentages without NA]]/100,Table132[[#This Row],[percentages without NA]]="",Table132[[#This Row],[percentages]]/100)</f>
        <v>0</v>
      </c>
      <c r="U2805" s="14" t="str" cm="1">
        <f t="array" ref="U2805">_xlfn.IFS(Table132[[#This Row],[Disaggregation]]="All affected area","NA",Table132[[#This Row],[Disaggregation]]="Mantika",Table132[[#This Row],[Mantika]],Table132[[#This Row],[Disaggregation]]="Baladiya",Table132[[#This Row],[Mantika]])</f>
        <v>Ejdabia</v>
      </c>
      <c r="V2805" s="14" t="str" cm="1">
        <f t="array" ref="V2805">_xlfn.IFS(Table132[[#This Row],[Disaggregation]]="All affected area","All affected area",Table132[[#This Row],[Disaggregation]]="Mantika",Table132[[#This Row],[Mantika]],Table132[[#This Row],[Disaggregation]]="Baladiya",Table132[[#This Row],[Baladiya]])</f>
        <v>Ejdabia</v>
      </c>
    </row>
    <row r="2806" spans="1:22" x14ac:dyDescent="0.35">
      <c r="A2806" s="14" t="s">
        <v>69</v>
      </c>
      <c r="B2806" s="14" t="s">
        <v>444</v>
      </c>
      <c r="C2806" s="14" t="s">
        <v>10</v>
      </c>
      <c r="D2806" s="14" t="s">
        <v>9</v>
      </c>
      <c r="E2806" s="14" t="s">
        <v>27</v>
      </c>
      <c r="F2806" s="14" t="s">
        <v>26</v>
      </c>
      <c r="I2806" s="14" t="s">
        <v>504</v>
      </c>
      <c r="J2806" s="14" t="s">
        <v>80</v>
      </c>
      <c r="K2806" s="14" t="s">
        <v>83</v>
      </c>
      <c r="M2806" s="14">
        <v>0</v>
      </c>
      <c r="R2806" s="14">
        <v>6</v>
      </c>
      <c r="S2806" s="14">
        <v>0</v>
      </c>
      <c r="T2806" s="14" cm="1">
        <f t="array" ref="T2806">_xlfn.IFS(Table132[[#This Row],[percentages]]="",Table132[[#This Row],[percentages without NA]]/100,Table132[[#This Row],[percentages without NA]]="",Table132[[#This Row],[percentages]]/100)</f>
        <v>0</v>
      </c>
      <c r="U2806" s="14" t="str" cm="1">
        <f t="array" ref="U2806">_xlfn.IFS(Table132[[#This Row],[Disaggregation]]="All affected area","NA",Table132[[#This Row],[Disaggregation]]="Mantika",Table132[[#This Row],[Mantika]],Table132[[#This Row],[Disaggregation]]="Baladiya",Table132[[#This Row],[Mantika]])</f>
        <v>Ejdabia</v>
      </c>
      <c r="V2806" s="14" t="str" cm="1">
        <f t="array" ref="V2806">_xlfn.IFS(Table132[[#This Row],[Disaggregation]]="All affected area","All affected area",Table132[[#This Row],[Disaggregation]]="Mantika",Table132[[#This Row],[Mantika]],Table132[[#This Row],[Disaggregation]]="Baladiya",Table132[[#This Row],[Baladiya]])</f>
        <v>Ejdabia</v>
      </c>
    </row>
    <row r="2807" spans="1:22" x14ac:dyDescent="0.35">
      <c r="A2807" s="14" t="s">
        <v>69</v>
      </c>
      <c r="B2807" s="14" t="s">
        <v>444</v>
      </c>
      <c r="C2807" s="14" t="s">
        <v>10</v>
      </c>
      <c r="D2807" s="14" t="s">
        <v>9</v>
      </c>
      <c r="E2807" s="14" t="s">
        <v>27</v>
      </c>
      <c r="F2807" s="14" t="s">
        <v>26</v>
      </c>
      <c r="I2807" s="14" t="s">
        <v>504</v>
      </c>
      <c r="J2807" s="14" t="s">
        <v>80</v>
      </c>
      <c r="K2807" s="14" t="s">
        <v>82</v>
      </c>
      <c r="M2807" s="14">
        <v>0</v>
      </c>
      <c r="R2807" s="14">
        <v>6</v>
      </c>
      <c r="S2807" s="14">
        <v>0</v>
      </c>
      <c r="T2807" s="14" cm="1">
        <f t="array" ref="T2807">_xlfn.IFS(Table132[[#This Row],[percentages]]="",Table132[[#This Row],[percentages without NA]]/100,Table132[[#This Row],[percentages without NA]]="",Table132[[#This Row],[percentages]]/100)</f>
        <v>0</v>
      </c>
      <c r="U2807" s="14" t="str" cm="1">
        <f t="array" ref="U2807">_xlfn.IFS(Table132[[#This Row],[Disaggregation]]="All affected area","NA",Table132[[#This Row],[Disaggregation]]="Mantika",Table132[[#This Row],[Mantika]],Table132[[#This Row],[Disaggregation]]="Baladiya",Table132[[#This Row],[Mantika]])</f>
        <v>Ejdabia</v>
      </c>
      <c r="V2807" s="14" t="str" cm="1">
        <f t="array" ref="V2807">_xlfn.IFS(Table132[[#This Row],[Disaggregation]]="All affected area","All affected area",Table132[[#This Row],[Disaggregation]]="Mantika",Table132[[#This Row],[Mantika]],Table132[[#This Row],[Disaggregation]]="Baladiya",Table132[[#This Row],[Baladiya]])</f>
        <v>Ejdabia</v>
      </c>
    </row>
    <row r="2808" spans="1:22" x14ac:dyDescent="0.35">
      <c r="A2808" s="14" t="s">
        <v>69</v>
      </c>
      <c r="B2808" s="14" t="s">
        <v>444</v>
      </c>
      <c r="C2808" s="14" t="s">
        <v>10</v>
      </c>
      <c r="D2808" s="14" t="s">
        <v>9</v>
      </c>
      <c r="E2808" s="14" t="s">
        <v>27</v>
      </c>
      <c r="F2808" s="14" t="s">
        <v>26</v>
      </c>
      <c r="I2808" s="14" t="s">
        <v>504</v>
      </c>
      <c r="J2808" s="14" t="s">
        <v>80</v>
      </c>
      <c r="K2808" s="14" t="s">
        <v>73</v>
      </c>
      <c r="M2808" s="14">
        <v>1</v>
      </c>
      <c r="R2808" s="14">
        <v>6</v>
      </c>
      <c r="S2808" s="14">
        <v>16.670000000000002</v>
      </c>
      <c r="T2808" s="14" cm="1">
        <f t="array" ref="T2808">_xlfn.IFS(Table132[[#This Row],[percentages]]="",Table132[[#This Row],[percentages without NA]]/100,Table132[[#This Row],[percentages without NA]]="",Table132[[#This Row],[percentages]]/100)</f>
        <v>0.16670000000000001</v>
      </c>
      <c r="U2808" s="14" t="str" cm="1">
        <f t="array" ref="U2808">_xlfn.IFS(Table132[[#This Row],[Disaggregation]]="All affected area","NA",Table132[[#This Row],[Disaggregation]]="Mantika",Table132[[#This Row],[Mantika]],Table132[[#This Row],[Disaggregation]]="Baladiya",Table132[[#This Row],[Mantika]])</f>
        <v>Ejdabia</v>
      </c>
      <c r="V2808" s="14" t="str" cm="1">
        <f t="array" ref="V2808">_xlfn.IFS(Table132[[#This Row],[Disaggregation]]="All affected area","All affected area",Table132[[#This Row],[Disaggregation]]="Mantika",Table132[[#This Row],[Mantika]],Table132[[#This Row],[Disaggregation]]="Baladiya",Table132[[#This Row],[Baladiya]])</f>
        <v>Ejdabia</v>
      </c>
    </row>
    <row r="2809" spans="1:22" x14ac:dyDescent="0.35">
      <c r="A2809" s="14" t="s">
        <v>69</v>
      </c>
      <c r="B2809" s="14" t="s">
        <v>444</v>
      </c>
      <c r="C2809" s="14" t="s">
        <v>10</v>
      </c>
      <c r="D2809" s="14" t="s">
        <v>9</v>
      </c>
      <c r="E2809" s="14" t="s">
        <v>27</v>
      </c>
      <c r="F2809" s="14" t="s">
        <v>26</v>
      </c>
      <c r="I2809" s="14" t="s">
        <v>504</v>
      </c>
      <c r="J2809" s="14" t="s">
        <v>80</v>
      </c>
      <c r="K2809" s="14" t="s">
        <v>81</v>
      </c>
      <c r="M2809" s="14">
        <v>0</v>
      </c>
      <c r="R2809" s="14">
        <v>6</v>
      </c>
      <c r="S2809" s="14">
        <v>0</v>
      </c>
      <c r="T2809" s="14" cm="1">
        <f t="array" ref="T2809">_xlfn.IFS(Table132[[#This Row],[percentages]]="",Table132[[#This Row],[percentages without NA]]/100,Table132[[#This Row],[percentages without NA]]="",Table132[[#This Row],[percentages]]/100)</f>
        <v>0</v>
      </c>
      <c r="U2809" s="14" t="str" cm="1">
        <f t="array" ref="U2809">_xlfn.IFS(Table132[[#This Row],[Disaggregation]]="All affected area","NA",Table132[[#This Row],[Disaggregation]]="Mantika",Table132[[#This Row],[Mantika]],Table132[[#This Row],[Disaggregation]]="Baladiya",Table132[[#This Row],[Mantika]])</f>
        <v>Ejdabia</v>
      </c>
      <c r="V2809" s="14" t="str" cm="1">
        <f t="array" ref="V2809">_xlfn.IFS(Table132[[#This Row],[Disaggregation]]="All affected area","All affected area",Table132[[#This Row],[Disaggregation]]="Mantika",Table132[[#This Row],[Mantika]],Table132[[#This Row],[Disaggregation]]="Baladiya",Table132[[#This Row],[Baladiya]])</f>
        <v>Ejdabia</v>
      </c>
    </row>
    <row r="2810" spans="1:22" x14ac:dyDescent="0.35">
      <c r="A2810" s="14" t="s">
        <v>69</v>
      </c>
      <c r="B2810" s="14" t="s">
        <v>444</v>
      </c>
      <c r="C2810" s="14" t="s">
        <v>10</v>
      </c>
      <c r="D2810" s="14" t="s">
        <v>9</v>
      </c>
      <c r="E2810" s="14" t="s">
        <v>27</v>
      </c>
      <c r="F2810" s="14" t="s">
        <v>26</v>
      </c>
      <c r="I2810" s="14" t="s">
        <v>504</v>
      </c>
      <c r="J2810" s="14" t="s">
        <v>80</v>
      </c>
      <c r="K2810" s="14" t="s">
        <v>79</v>
      </c>
      <c r="M2810" s="14">
        <v>1</v>
      </c>
      <c r="R2810" s="14">
        <v>6</v>
      </c>
      <c r="S2810" s="14">
        <v>16.670000000000002</v>
      </c>
      <c r="T2810" s="14" cm="1">
        <f t="array" ref="T2810">_xlfn.IFS(Table132[[#This Row],[percentages]]="",Table132[[#This Row],[percentages without NA]]/100,Table132[[#This Row],[percentages without NA]]="",Table132[[#This Row],[percentages]]/100)</f>
        <v>0.16670000000000001</v>
      </c>
      <c r="U2810" s="14" t="str" cm="1">
        <f t="array" ref="U2810">_xlfn.IFS(Table132[[#This Row],[Disaggregation]]="All affected area","NA",Table132[[#This Row],[Disaggregation]]="Mantika",Table132[[#This Row],[Mantika]],Table132[[#This Row],[Disaggregation]]="Baladiya",Table132[[#This Row],[Mantika]])</f>
        <v>Ejdabia</v>
      </c>
      <c r="V2810" s="14" t="str" cm="1">
        <f t="array" ref="V2810">_xlfn.IFS(Table132[[#This Row],[Disaggregation]]="All affected area","All affected area",Table132[[#This Row],[Disaggregation]]="Mantika",Table132[[#This Row],[Mantika]],Table132[[#This Row],[Disaggregation]]="Baladiya",Table132[[#This Row],[Baladiya]])</f>
        <v>Ejdabia</v>
      </c>
    </row>
    <row r="2811" spans="1:22" x14ac:dyDescent="0.35">
      <c r="A2811" s="14" t="s">
        <v>69</v>
      </c>
      <c r="B2811" s="14" t="s">
        <v>444</v>
      </c>
      <c r="C2811" s="14" t="s">
        <v>10</v>
      </c>
      <c r="D2811" s="14" t="s">
        <v>9</v>
      </c>
      <c r="E2811" s="14" t="s">
        <v>16</v>
      </c>
      <c r="F2811" s="14" t="s">
        <v>15</v>
      </c>
      <c r="I2811" s="14" t="s">
        <v>504</v>
      </c>
      <c r="J2811" s="14" t="s">
        <v>80</v>
      </c>
      <c r="K2811" s="14" t="s">
        <v>98</v>
      </c>
      <c r="M2811" s="14">
        <v>5</v>
      </c>
      <c r="R2811" s="14">
        <v>17</v>
      </c>
      <c r="S2811" s="14">
        <v>29.41</v>
      </c>
      <c r="T2811" s="14" cm="1">
        <f t="array" ref="T2811">_xlfn.IFS(Table132[[#This Row],[percentages]]="",Table132[[#This Row],[percentages without NA]]/100,Table132[[#This Row],[percentages without NA]]="",Table132[[#This Row],[percentages]]/100)</f>
        <v>0.29410000000000003</v>
      </c>
      <c r="U2811" s="14" t="str" cm="1">
        <f t="array" ref="U2811">_xlfn.IFS(Table132[[#This Row],[Disaggregation]]="All affected area","NA",Table132[[#This Row],[Disaggregation]]="Mantika",Table132[[#This Row],[Mantika]],Table132[[#This Row],[Disaggregation]]="Baladiya",Table132[[#This Row],[Mantika]])</f>
        <v>Al Jabal Al Akhdar</v>
      </c>
      <c r="V2811" s="14" t="str" cm="1">
        <f t="array" ref="V2811">_xlfn.IFS(Table132[[#This Row],[Disaggregation]]="All affected area","All affected area",Table132[[#This Row],[Disaggregation]]="Mantika",Table132[[#This Row],[Mantika]],Table132[[#This Row],[Disaggregation]]="Baladiya",Table132[[#This Row],[Baladiya]])</f>
        <v>Al Jabal Al Akhdar</v>
      </c>
    </row>
    <row r="2812" spans="1:22" x14ac:dyDescent="0.35">
      <c r="A2812" s="14" t="s">
        <v>69</v>
      </c>
      <c r="B2812" s="14" t="s">
        <v>444</v>
      </c>
      <c r="C2812" s="14" t="s">
        <v>10</v>
      </c>
      <c r="D2812" s="14" t="s">
        <v>9</v>
      </c>
      <c r="E2812" s="14" t="s">
        <v>16</v>
      </c>
      <c r="F2812" s="14" t="s">
        <v>15</v>
      </c>
      <c r="I2812" s="14" t="s">
        <v>504</v>
      </c>
      <c r="J2812" s="14" t="s">
        <v>80</v>
      </c>
      <c r="K2812" s="14" t="s">
        <v>97</v>
      </c>
      <c r="M2812" s="14">
        <v>2</v>
      </c>
      <c r="R2812" s="14">
        <v>17</v>
      </c>
      <c r="S2812" s="14">
        <v>11.76</v>
      </c>
      <c r="T2812" s="14" cm="1">
        <f t="array" ref="T2812">_xlfn.IFS(Table132[[#This Row],[percentages]]="",Table132[[#This Row],[percentages without NA]]/100,Table132[[#This Row],[percentages without NA]]="",Table132[[#This Row],[percentages]]/100)</f>
        <v>0.1176</v>
      </c>
      <c r="U2812" s="14" t="str" cm="1">
        <f t="array" ref="U2812">_xlfn.IFS(Table132[[#This Row],[Disaggregation]]="All affected area","NA",Table132[[#This Row],[Disaggregation]]="Mantika",Table132[[#This Row],[Mantika]],Table132[[#This Row],[Disaggregation]]="Baladiya",Table132[[#This Row],[Mantika]])</f>
        <v>Al Jabal Al Akhdar</v>
      </c>
      <c r="V2812" s="14" t="str" cm="1">
        <f t="array" ref="V2812">_xlfn.IFS(Table132[[#This Row],[Disaggregation]]="All affected area","All affected area",Table132[[#This Row],[Disaggregation]]="Mantika",Table132[[#This Row],[Mantika]],Table132[[#This Row],[Disaggregation]]="Baladiya",Table132[[#This Row],[Baladiya]])</f>
        <v>Al Jabal Al Akhdar</v>
      </c>
    </row>
    <row r="2813" spans="1:22" x14ac:dyDescent="0.35">
      <c r="A2813" s="14" t="s">
        <v>69</v>
      </c>
      <c r="B2813" s="14" t="s">
        <v>444</v>
      </c>
      <c r="C2813" s="14" t="s">
        <v>10</v>
      </c>
      <c r="D2813" s="14" t="s">
        <v>9</v>
      </c>
      <c r="E2813" s="14" t="s">
        <v>16</v>
      </c>
      <c r="F2813" s="14" t="s">
        <v>15</v>
      </c>
      <c r="I2813" s="14" t="s">
        <v>504</v>
      </c>
      <c r="J2813" s="14" t="s">
        <v>80</v>
      </c>
      <c r="K2813" s="14" t="s">
        <v>96</v>
      </c>
      <c r="M2813" s="14">
        <v>3</v>
      </c>
      <c r="R2813" s="14">
        <v>17</v>
      </c>
      <c r="S2813" s="14">
        <v>17.649999999999999</v>
      </c>
      <c r="T2813" s="14" cm="1">
        <f t="array" ref="T2813">_xlfn.IFS(Table132[[#This Row],[percentages]]="",Table132[[#This Row],[percentages without NA]]/100,Table132[[#This Row],[percentages without NA]]="",Table132[[#This Row],[percentages]]/100)</f>
        <v>0.17649999999999999</v>
      </c>
      <c r="U2813" s="14" t="str" cm="1">
        <f t="array" ref="U2813">_xlfn.IFS(Table132[[#This Row],[Disaggregation]]="All affected area","NA",Table132[[#This Row],[Disaggregation]]="Mantika",Table132[[#This Row],[Mantika]],Table132[[#This Row],[Disaggregation]]="Baladiya",Table132[[#This Row],[Mantika]])</f>
        <v>Al Jabal Al Akhdar</v>
      </c>
      <c r="V2813" s="14" t="str" cm="1">
        <f t="array" ref="V2813">_xlfn.IFS(Table132[[#This Row],[Disaggregation]]="All affected area","All affected area",Table132[[#This Row],[Disaggregation]]="Mantika",Table132[[#This Row],[Mantika]],Table132[[#This Row],[Disaggregation]]="Baladiya",Table132[[#This Row],[Baladiya]])</f>
        <v>Al Jabal Al Akhdar</v>
      </c>
    </row>
    <row r="2814" spans="1:22" x14ac:dyDescent="0.35">
      <c r="A2814" s="14" t="s">
        <v>69</v>
      </c>
      <c r="B2814" s="14" t="s">
        <v>444</v>
      </c>
      <c r="C2814" s="14" t="s">
        <v>10</v>
      </c>
      <c r="D2814" s="14" t="s">
        <v>9</v>
      </c>
      <c r="E2814" s="14" t="s">
        <v>16</v>
      </c>
      <c r="F2814" s="14" t="s">
        <v>15</v>
      </c>
      <c r="I2814" s="14" t="s">
        <v>504</v>
      </c>
      <c r="J2814" s="14" t="s">
        <v>80</v>
      </c>
      <c r="K2814" s="14" t="s">
        <v>95</v>
      </c>
      <c r="M2814" s="14">
        <v>5</v>
      </c>
      <c r="R2814" s="14">
        <v>17</v>
      </c>
      <c r="S2814" s="14">
        <v>29.41</v>
      </c>
      <c r="T2814" s="14" cm="1">
        <f t="array" ref="T2814">_xlfn.IFS(Table132[[#This Row],[percentages]]="",Table132[[#This Row],[percentages without NA]]/100,Table132[[#This Row],[percentages without NA]]="",Table132[[#This Row],[percentages]]/100)</f>
        <v>0.29410000000000003</v>
      </c>
      <c r="U2814" s="14" t="str" cm="1">
        <f t="array" ref="U2814">_xlfn.IFS(Table132[[#This Row],[Disaggregation]]="All affected area","NA",Table132[[#This Row],[Disaggregation]]="Mantika",Table132[[#This Row],[Mantika]],Table132[[#This Row],[Disaggregation]]="Baladiya",Table132[[#This Row],[Mantika]])</f>
        <v>Al Jabal Al Akhdar</v>
      </c>
      <c r="V2814" s="14" t="str" cm="1">
        <f t="array" ref="V2814">_xlfn.IFS(Table132[[#This Row],[Disaggregation]]="All affected area","All affected area",Table132[[#This Row],[Disaggregation]]="Mantika",Table132[[#This Row],[Mantika]],Table132[[#This Row],[Disaggregation]]="Baladiya",Table132[[#This Row],[Baladiya]])</f>
        <v>Al Jabal Al Akhdar</v>
      </c>
    </row>
    <row r="2815" spans="1:22" x14ac:dyDescent="0.35">
      <c r="A2815" s="14" t="s">
        <v>69</v>
      </c>
      <c r="B2815" s="14" t="s">
        <v>444</v>
      </c>
      <c r="C2815" s="14" t="s">
        <v>10</v>
      </c>
      <c r="D2815" s="14" t="s">
        <v>9</v>
      </c>
      <c r="E2815" s="14" t="s">
        <v>16</v>
      </c>
      <c r="F2815" s="14" t="s">
        <v>15</v>
      </c>
      <c r="I2815" s="14" t="s">
        <v>504</v>
      </c>
      <c r="J2815" s="14" t="s">
        <v>80</v>
      </c>
      <c r="K2815" s="14" t="s">
        <v>94</v>
      </c>
      <c r="M2815" s="14">
        <v>8</v>
      </c>
      <c r="R2815" s="14">
        <v>17</v>
      </c>
      <c r="S2815" s="14">
        <v>47.06</v>
      </c>
      <c r="T2815" s="14" cm="1">
        <f t="array" ref="T2815">_xlfn.IFS(Table132[[#This Row],[percentages]]="",Table132[[#This Row],[percentages without NA]]/100,Table132[[#This Row],[percentages without NA]]="",Table132[[#This Row],[percentages]]/100)</f>
        <v>0.47060000000000002</v>
      </c>
      <c r="U2815" s="14" t="str" cm="1">
        <f t="array" ref="U2815">_xlfn.IFS(Table132[[#This Row],[Disaggregation]]="All affected area","NA",Table132[[#This Row],[Disaggregation]]="Mantika",Table132[[#This Row],[Mantika]],Table132[[#This Row],[Disaggregation]]="Baladiya",Table132[[#This Row],[Mantika]])</f>
        <v>Al Jabal Al Akhdar</v>
      </c>
      <c r="V2815" s="14" t="str" cm="1">
        <f t="array" ref="V2815">_xlfn.IFS(Table132[[#This Row],[Disaggregation]]="All affected area","All affected area",Table132[[#This Row],[Disaggregation]]="Mantika",Table132[[#This Row],[Mantika]],Table132[[#This Row],[Disaggregation]]="Baladiya",Table132[[#This Row],[Baladiya]])</f>
        <v>Al Jabal Al Akhdar</v>
      </c>
    </row>
    <row r="2816" spans="1:22" x14ac:dyDescent="0.35">
      <c r="A2816" s="14" t="s">
        <v>69</v>
      </c>
      <c r="B2816" s="14" t="s">
        <v>444</v>
      </c>
      <c r="C2816" s="14" t="s">
        <v>10</v>
      </c>
      <c r="D2816" s="14" t="s">
        <v>9</v>
      </c>
      <c r="E2816" s="14" t="s">
        <v>16</v>
      </c>
      <c r="F2816" s="14" t="s">
        <v>15</v>
      </c>
      <c r="I2816" s="14" t="s">
        <v>504</v>
      </c>
      <c r="J2816" s="14" t="s">
        <v>80</v>
      </c>
      <c r="K2816" s="14" t="s">
        <v>93</v>
      </c>
      <c r="M2816" s="14">
        <v>10</v>
      </c>
      <c r="R2816" s="14">
        <v>17</v>
      </c>
      <c r="S2816" s="14">
        <v>58.82</v>
      </c>
      <c r="T2816" s="14" cm="1">
        <f t="array" ref="T2816">_xlfn.IFS(Table132[[#This Row],[percentages]]="",Table132[[#This Row],[percentages without NA]]/100,Table132[[#This Row],[percentages without NA]]="",Table132[[#This Row],[percentages]]/100)</f>
        <v>0.58820000000000006</v>
      </c>
      <c r="U2816" s="14" t="str" cm="1">
        <f t="array" ref="U2816">_xlfn.IFS(Table132[[#This Row],[Disaggregation]]="All affected area","NA",Table132[[#This Row],[Disaggregation]]="Mantika",Table132[[#This Row],[Mantika]],Table132[[#This Row],[Disaggregation]]="Baladiya",Table132[[#This Row],[Mantika]])</f>
        <v>Al Jabal Al Akhdar</v>
      </c>
      <c r="V2816" s="14" t="str" cm="1">
        <f t="array" ref="V2816">_xlfn.IFS(Table132[[#This Row],[Disaggregation]]="All affected area","All affected area",Table132[[#This Row],[Disaggregation]]="Mantika",Table132[[#This Row],[Mantika]],Table132[[#This Row],[Disaggregation]]="Baladiya",Table132[[#This Row],[Baladiya]])</f>
        <v>Al Jabal Al Akhdar</v>
      </c>
    </row>
    <row r="2817" spans="1:22" x14ac:dyDescent="0.35">
      <c r="A2817" s="14" t="s">
        <v>69</v>
      </c>
      <c r="B2817" s="14" t="s">
        <v>444</v>
      </c>
      <c r="C2817" s="14" t="s">
        <v>10</v>
      </c>
      <c r="D2817" s="14" t="s">
        <v>9</v>
      </c>
      <c r="E2817" s="14" t="s">
        <v>16</v>
      </c>
      <c r="F2817" s="14" t="s">
        <v>15</v>
      </c>
      <c r="I2817" s="14" t="s">
        <v>504</v>
      </c>
      <c r="J2817" s="14" t="s">
        <v>80</v>
      </c>
      <c r="K2817" s="14" t="s">
        <v>92</v>
      </c>
      <c r="M2817" s="14">
        <v>14</v>
      </c>
      <c r="R2817" s="14">
        <v>17</v>
      </c>
      <c r="S2817" s="14">
        <v>82.35</v>
      </c>
      <c r="T2817" s="14" cm="1">
        <f t="array" ref="T2817">_xlfn.IFS(Table132[[#This Row],[percentages]]="",Table132[[#This Row],[percentages without NA]]/100,Table132[[#This Row],[percentages without NA]]="",Table132[[#This Row],[percentages]]/100)</f>
        <v>0.8234999999999999</v>
      </c>
      <c r="U2817" s="14" t="str" cm="1">
        <f t="array" ref="U2817">_xlfn.IFS(Table132[[#This Row],[Disaggregation]]="All affected area","NA",Table132[[#This Row],[Disaggregation]]="Mantika",Table132[[#This Row],[Mantika]],Table132[[#This Row],[Disaggregation]]="Baladiya",Table132[[#This Row],[Mantika]])</f>
        <v>Al Jabal Al Akhdar</v>
      </c>
      <c r="V2817" s="14" t="str" cm="1">
        <f t="array" ref="V2817">_xlfn.IFS(Table132[[#This Row],[Disaggregation]]="All affected area","All affected area",Table132[[#This Row],[Disaggregation]]="Mantika",Table132[[#This Row],[Mantika]],Table132[[#This Row],[Disaggregation]]="Baladiya",Table132[[#This Row],[Baladiya]])</f>
        <v>Al Jabal Al Akhdar</v>
      </c>
    </row>
    <row r="2818" spans="1:22" x14ac:dyDescent="0.35">
      <c r="A2818" s="14" t="s">
        <v>69</v>
      </c>
      <c r="B2818" s="14" t="s">
        <v>444</v>
      </c>
      <c r="C2818" s="14" t="s">
        <v>10</v>
      </c>
      <c r="D2818" s="14" t="s">
        <v>9</v>
      </c>
      <c r="E2818" s="14" t="s">
        <v>16</v>
      </c>
      <c r="F2818" s="14" t="s">
        <v>15</v>
      </c>
      <c r="I2818" s="14" t="s">
        <v>504</v>
      </c>
      <c r="J2818" s="14" t="s">
        <v>80</v>
      </c>
      <c r="K2818" s="14" t="s">
        <v>91</v>
      </c>
      <c r="M2818" s="14">
        <v>0</v>
      </c>
      <c r="R2818" s="14">
        <v>17</v>
      </c>
      <c r="S2818" s="14">
        <v>0</v>
      </c>
      <c r="T2818" s="14" cm="1">
        <f t="array" ref="T2818">_xlfn.IFS(Table132[[#This Row],[percentages]]="",Table132[[#This Row],[percentages without NA]]/100,Table132[[#This Row],[percentages without NA]]="",Table132[[#This Row],[percentages]]/100)</f>
        <v>0</v>
      </c>
      <c r="U2818" s="14" t="str" cm="1">
        <f t="array" ref="U2818">_xlfn.IFS(Table132[[#This Row],[Disaggregation]]="All affected area","NA",Table132[[#This Row],[Disaggregation]]="Mantika",Table132[[#This Row],[Mantika]],Table132[[#This Row],[Disaggregation]]="Baladiya",Table132[[#This Row],[Mantika]])</f>
        <v>Al Jabal Al Akhdar</v>
      </c>
      <c r="V2818" s="14" t="str" cm="1">
        <f t="array" ref="V2818">_xlfn.IFS(Table132[[#This Row],[Disaggregation]]="All affected area","All affected area",Table132[[#This Row],[Disaggregation]]="Mantika",Table132[[#This Row],[Mantika]],Table132[[#This Row],[Disaggregation]]="Baladiya",Table132[[#This Row],[Baladiya]])</f>
        <v>Al Jabal Al Akhdar</v>
      </c>
    </row>
    <row r="2819" spans="1:22" x14ac:dyDescent="0.35">
      <c r="A2819" s="14" t="s">
        <v>69</v>
      </c>
      <c r="B2819" s="14" t="s">
        <v>444</v>
      </c>
      <c r="C2819" s="14" t="s">
        <v>10</v>
      </c>
      <c r="D2819" s="14" t="s">
        <v>9</v>
      </c>
      <c r="E2819" s="14" t="s">
        <v>16</v>
      </c>
      <c r="F2819" s="14" t="s">
        <v>15</v>
      </c>
      <c r="I2819" s="14" t="s">
        <v>504</v>
      </c>
      <c r="J2819" s="14" t="s">
        <v>80</v>
      </c>
      <c r="K2819" s="14" t="s">
        <v>90</v>
      </c>
      <c r="M2819" s="14">
        <v>12</v>
      </c>
      <c r="R2819" s="14">
        <v>17</v>
      </c>
      <c r="S2819" s="14">
        <v>70.59</v>
      </c>
      <c r="T2819" s="14" cm="1">
        <f t="array" ref="T2819">_xlfn.IFS(Table132[[#This Row],[percentages]]="",Table132[[#This Row],[percentages without NA]]/100,Table132[[#This Row],[percentages without NA]]="",Table132[[#This Row],[percentages]]/100)</f>
        <v>0.70590000000000008</v>
      </c>
      <c r="U2819" s="14" t="str" cm="1">
        <f t="array" ref="U2819">_xlfn.IFS(Table132[[#This Row],[Disaggregation]]="All affected area","NA",Table132[[#This Row],[Disaggregation]]="Mantika",Table132[[#This Row],[Mantika]],Table132[[#This Row],[Disaggregation]]="Baladiya",Table132[[#This Row],[Mantika]])</f>
        <v>Al Jabal Al Akhdar</v>
      </c>
      <c r="V2819" s="14" t="str" cm="1">
        <f t="array" ref="V2819">_xlfn.IFS(Table132[[#This Row],[Disaggregation]]="All affected area","All affected area",Table132[[#This Row],[Disaggregation]]="Mantika",Table132[[#This Row],[Mantika]],Table132[[#This Row],[Disaggregation]]="Baladiya",Table132[[#This Row],[Baladiya]])</f>
        <v>Al Jabal Al Akhdar</v>
      </c>
    </row>
    <row r="2820" spans="1:22" x14ac:dyDescent="0.35">
      <c r="A2820" s="14" t="s">
        <v>69</v>
      </c>
      <c r="B2820" s="14" t="s">
        <v>444</v>
      </c>
      <c r="C2820" s="14" t="s">
        <v>10</v>
      </c>
      <c r="D2820" s="14" t="s">
        <v>9</v>
      </c>
      <c r="E2820" s="14" t="s">
        <v>16</v>
      </c>
      <c r="F2820" s="14" t="s">
        <v>15</v>
      </c>
      <c r="I2820" s="14" t="s">
        <v>504</v>
      </c>
      <c r="J2820" s="14" t="s">
        <v>80</v>
      </c>
      <c r="K2820" s="14" t="s">
        <v>89</v>
      </c>
      <c r="M2820" s="14">
        <v>11</v>
      </c>
      <c r="R2820" s="14">
        <v>17</v>
      </c>
      <c r="S2820" s="14">
        <v>64.709999999999994</v>
      </c>
      <c r="T2820" s="14" cm="1">
        <f t="array" ref="T2820">_xlfn.IFS(Table132[[#This Row],[percentages]]="",Table132[[#This Row],[percentages without NA]]/100,Table132[[#This Row],[percentages without NA]]="",Table132[[#This Row],[percentages]]/100)</f>
        <v>0.6470999999999999</v>
      </c>
      <c r="U2820" s="14" t="str" cm="1">
        <f t="array" ref="U2820">_xlfn.IFS(Table132[[#This Row],[Disaggregation]]="All affected area","NA",Table132[[#This Row],[Disaggregation]]="Mantika",Table132[[#This Row],[Mantika]],Table132[[#This Row],[Disaggregation]]="Baladiya",Table132[[#This Row],[Mantika]])</f>
        <v>Al Jabal Al Akhdar</v>
      </c>
      <c r="V2820" s="14" t="str" cm="1">
        <f t="array" ref="V2820">_xlfn.IFS(Table132[[#This Row],[Disaggregation]]="All affected area","All affected area",Table132[[#This Row],[Disaggregation]]="Mantika",Table132[[#This Row],[Mantika]],Table132[[#This Row],[Disaggregation]]="Baladiya",Table132[[#This Row],[Baladiya]])</f>
        <v>Al Jabal Al Akhdar</v>
      </c>
    </row>
    <row r="2821" spans="1:22" x14ac:dyDescent="0.35">
      <c r="A2821" s="14" t="s">
        <v>69</v>
      </c>
      <c r="B2821" s="14" t="s">
        <v>444</v>
      </c>
      <c r="C2821" s="14" t="s">
        <v>10</v>
      </c>
      <c r="D2821" s="14" t="s">
        <v>9</v>
      </c>
      <c r="E2821" s="14" t="s">
        <v>16</v>
      </c>
      <c r="F2821" s="14" t="s">
        <v>15</v>
      </c>
      <c r="I2821" s="14" t="s">
        <v>504</v>
      </c>
      <c r="J2821" s="14" t="s">
        <v>80</v>
      </c>
      <c r="K2821" s="14" t="s">
        <v>88</v>
      </c>
      <c r="M2821" s="14">
        <v>7</v>
      </c>
      <c r="R2821" s="14">
        <v>17</v>
      </c>
      <c r="S2821" s="14">
        <v>41.18</v>
      </c>
      <c r="T2821" s="14" cm="1">
        <f t="array" ref="T2821">_xlfn.IFS(Table132[[#This Row],[percentages]]="",Table132[[#This Row],[percentages without NA]]/100,Table132[[#This Row],[percentages without NA]]="",Table132[[#This Row],[percentages]]/100)</f>
        <v>0.4118</v>
      </c>
      <c r="U2821" s="14" t="str" cm="1">
        <f t="array" ref="U2821">_xlfn.IFS(Table132[[#This Row],[Disaggregation]]="All affected area","NA",Table132[[#This Row],[Disaggregation]]="Mantika",Table132[[#This Row],[Mantika]],Table132[[#This Row],[Disaggregation]]="Baladiya",Table132[[#This Row],[Mantika]])</f>
        <v>Al Jabal Al Akhdar</v>
      </c>
      <c r="V2821" s="14" t="str" cm="1">
        <f t="array" ref="V2821">_xlfn.IFS(Table132[[#This Row],[Disaggregation]]="All affected area","All affected area",Table132[[#This Row],[Disaggregation]]="Mantika",Table132[[#This Row],[Mantika]],Table132[[#This Row],[Disaggregation]]="Baladiya",Table132[[#This Row],[Baladiya]])</f>
        <v>Al Jabal Al Akhdar</v>
      </c>
    </row>
    <row r="2822" spans="1:22" x14ac:dyDescent="0.35">
      <c r="A2822" s="14" t="s">
        <v>69</v>
      </c>
      <c r="B2822" s="14" t="s">
        <v>444</v>
      </c>
      <c r="C2822" s="14" t="s">
        <v>10</v>
      </c>
      <c r="D2822" s="14" t="s">
        <v>9</v>
      </c>
      <c r="E2822" s="14" t="s">
        <v>16</v>
      </c>
      <c r="F2822" s="14" t="s">
        <v>15</v>
      </c>
      <c r="I2822" s="14" t="s">
        <v>504</v>
      </c>
      <c r="J2822" s="14" t="s">
        <v>80</v>
      </c>
      <c r="K2822" s="14" t="s">
        <v>87</v>
      </c>
      <c r="M2822" s="14">
        <v>13</v>
      </c>
      <c r="R2822" s="14">
        <v>17</v>
      </c>
      <c r="S2822" s="14">
        <v>76.47</v>
      </c>
      <c r="T2822" s="14" cm="1">
        <f t="array" ref="T2822">_xlfn.IFS(Table132[[#This Row],[percentages]]="",Table132[[#This Row],[percentages without NA]]/100,Table132[[#This Row],[percentages without NA]]="",Table132[[#This Row],[percentages]]/100)</f>
        <v>0.76469999999999994</v>
      </c>
      <c r="U2822" s="14" t="str" cm="1">
        <f t="array" ref="U2822">_xlfn.IFS(Table132[[#This Row],[Disaggregation]]="All affected area","NA",Table132[[#This Row],[Disaggregation]]="Mantika",Table132[[#This Row],[Mantika]],Table132[[#This Row],[Disaggregation]]="Baladiya",Table132[[#This Row],[Mantika]])</f>
        <v>Al Jabal Al Akhdar</v>
      </c>
      <c r="V2822" s="14" t="str" cm="1">
        <f t="array" ref="V2822">_xlfn.IFS(Table132[[#This Row],[Disaggregation]]="All affected area","All affected area",Table132[[#This Row],[Disaggregation]]="Mantika",Table132[[#This Row],[Mantika]],Table132[[#This Row],[Disaggregation]]="Baladiya",Table132[[#This Row],[Baladiya]])</f>
        <v>Al Jabal Al Akhdar</v>
      </c>
    </row>
    <row r="2823" spans="1:22" x14ac:dyDescent="0.35">
      <c r="A2823" s="14" t="s">
        <v>69</v>
      </c>
      <c r="B2823" s="14" t="s">
        <v>444</v>
      </c>
      <c r="C2823" s="14" t="s">
        <v>10</v>
      </c>
      <c r="D2823" s="14" t="s">
        <v>9</v>
      </c>
      <c r="E2823" s="14" t="s">
        <v>16</v>
      </c>
      <c r="F2823" s="14" t="s">
        <v>15</v>
      </c>
      <c r="I2823" s="14" t="s">
        <v>504</v>
      </c>
      <c r="J2823" s="14" t="s">
        <v>80</v>
      </c>
      <c r="K2823" s="14" t="s">
        <v>86</v>
      </c>
      <c r="M2823" s="14">
        <v>11</v>
      </c>
      <c r="R2823" s="14">
        <v>17</v>
      </c>
      <c r="S2823" s="14">
        <v>64.709999999999994</v>
      </c>
      <c r="T2823" s="14" cm="1">
        <f t="array" ref="T2823">_xlfn.IFS(Table132[[#This Row],[percentages]]="",Table132[[#This Row],[percentages without NA]]/100,Table132[[#This Row],[percentages without NA]]="",Table132[[#This Row],[percentages]]/100)</f>
        <v>0.6470999999999999</v>
      </c>
      <c r="U2823" s="14" t="str" cm="1">
        <f t="array" ref="U2823">_xlfn.IFS(Table132[[#This Row],[Disaggregation]]="All affected area","NA",Table132[[#This Row],[Disaggregation]]="Mantika",Table132[[#This Row],[Mantika]],Table132[[#This Row],[Disaggregation]]="Baladiya",Table132[[#This Row],[Mantika]])</f>
        <v>Al Jabal Al Akhdar</v>
      </c>
      <c r="V2823" s="14" t="str" cm="1">
        <f t="array" ref="V2823">_xlfn.IFS(Table132[[#This Row],[Disaggregation]]="All affected area","All affected area",Table132[[#This Row],[Disaggregation]]="Mantika",Table132[[#This Row],[Mantika]],Table132[[#This Row],[Disaggregation]]="Baladiya",Table132[[#This Row],[Baladiya]])</f>
        <v>Al Jabal Al Akhdar</v>
      </c>
    </row>
    <row r="2824" spans="1:22" x14ac:dyDescent="0.35">
      <c r="A2824" s="14" t="s">
        <v>69</v>
      </c>
      <c r="B2824" s="14" t="s">
        <v>444</v>
      </c>
      <c r="C2824" s="14" t="s">
        <v>10</v>
      </c>
      <c r="D2824" s="14" t="s">
        <v>9</v>
      </c>
      <c r="E2824" s="14" t="s">
        <v>16</v>
      </c>
      <c r="F2824" s="14" t="s">
        <v>15</v>
      </c>
      <c r="I2824" s="14" t="s">
        <v>504</v>
      </c>
      <c r="J2824" s="14" t="s">
        <v>80</v>
      </c>
      <c r="K2824" s="14" t="s">
        <v>85</v>
      </c>
      <c r="M2824" s="14">
        <v>8</v>
      </c>
      <c r="R2824" s="14">
        <v>17</v>
      </c>
      <c r="S2824" s="14">
        <v>47.06</v>
      </c>
      <c r="T2824" s="14" cm="1">
        <f t="array" ref="T2824">_xlfn.IFS(Table132[[#This Row],[percentages]]="",Table132[[#This Row],[percentages without NA]]/100,Table132[[#This Row],[percentages without NA]]="",Table132[[#This Row],[percentages]]/100)</f>
        <v>0.47060000000000002</v>
      </c>
      <c r="U2824" s="14" t="str" cm="1">
        <f t="array" ref="U2824">_xlfn.IFS(Table132[[#This Row],[Disaggregation]]="All affected area","NA",Table132[[#This Row],[Disaggregation]]="Mantika",Table132[[#This Row],[Mantika]],Table132[[#This Row],[Disaggregation]]="Baladiya",Table132[[#This Row],[Mantika]])</f>
        <v>Al Jabal Al Akhdar</v>
      </c>
      <c r="V2824" s="14" t="str" cm="1">
        <f t="array" ref="V2824">_xlfn.IFS(Table132[[#This Row],[Disaggregation]]="All affected area","All affected area",Table132[[#This Row],[Disaggregation]]="Mantika",Table132[[#This Row],[Mantika]],Table132[[#This Row],[Disaggregation]]="Baladiya",Table132[[#This Row],[Baladiya]])</f>
        <v>Al Jabal Al Akhdar</v>
      </c>
    </row>
    <row r="2825" spans="1:22" x14ac:dyDescent="0.35">
      <c r="A2825" s="14" t="s">
        <v>69</v>
      </c>
      <c r="B2825" s="14" t="s">
        <v>444</v>
      </c>
      <c r="C2825" s="14" t="s">
        <v>10</v>
      </c>
      <c r="D2825" s="14" t="s">
        <v>9</v>
      </c>
      <c r="E2825" s="14" t="s">
        <v>16</v>
      </c>
      <c r="F2825" s="14" t="s">
        <v>15</v>
      </c>
      <c r="I2825" s="14" t="s">
        <v>504</v>
      </c>
      <c r="J2825" s="14" t="s">
        <v>80</v>
      </c>
      <c r="K2825" s="14" t="s">
        <v>84</v>
      </c>
      <c r="M2825" s="14">
        <v>1</v>
      </c>
      <c r="R2825" s="14">
        <v>17</v>
      </c>
      <c r="S2825" s="14">
        <v>5.88</v>
      </c>
      <c r="T2825" s="14" cm="1">
        <f t="array" ref="T2825">_xlfn.IFS(Table132[[#This Row],[percentages]]="",Table132[[#This Row],[percentages without NA]]/100,Table132[[#This Row],[percentages without NA]]="",Table132[[#This Row],[percentages]]/100)</f>
        <v>5.8799999999999998E-2</v>
      </c>
      <c r="U2825" s="14" t="str" cm="1">
        <f t="array" ref="U2825">_xlfn.IFS(Table132[[#This Row],[Disaggregation]]="All affected area","NA",Table132[[#This Row],[Disaggregation]]="Mantika",Table132[[#This Row],[Mantika]],Table132[[#This Row],[Disaggregation]]="Baladiya",Table132[[#This Row],[Mantika]])</f>
        <v>Al Jabal Al Akhdar</v>
      </c>
      <c r="V2825" s="14" t="str" cm="1">
        <f t="array" ref="V2825">_xlfn.IFS(Table132[[#This Row],[Disaggregation]]="All affected area","All affected area",Table132[[#This Row],[Disaggregation]]="Mantika",Table132[[#This Row],[Mantika]],Table132[[#This Row],[Disaggregation]]="Baladiya",Table132[[#This Row],[Baladiya]])</f>
        <v>Al Jabal Al Akhdar</v>
      </c>
    </row>
    <row r="2826" spans="1:22" x14ac:dyDescent="0.35">
      <c r="A2826" s="14" t="s">
        <v>69</v>
      </c>
      <c r="B2826" s="14" t="s">
        <v>444</v>
      </c>
      <c r="C2826" s="14" t="s">
        <v>10</v>
      </c>
      <c r="D2826" s="14" t="s">
        <v>9</v>
      </c>
      <c r="E2826" s="14" t="s">
        <v>16</v>
      </c>
      <c r="F2826" s="14" t="s">
        <v>15</v>
      </c>
      <c r="I2826" s="14" t="s">
        <v>504</v>
      </c>
      <c r="J2826" s="14" t="s">
        <v>80</v>
      </c>
      <c r="K2826" s="14" t="s">
        <v>83</v>
      </c>
      <c r="M2826" s="14">
        <v>7</v>
      </c>
      <c r="R2826" s="14">
        <v>17</v>
      </c>
      <c r="S2826" s="14">
        <v>41.18</v>
      </c>
      <c r="T2826" s="14" cm="1">
        <f t="array" ref="T2826">_xlfn.IFS(Table132[[#This Row],[percentages]]="",Table132[[#This Row],[percentages without NA]]/100,Table132[[#This Row],[percentages without NA]]="",Table132[[#This Row],[percentages]]/100)</f>
        <v>0.4118</v>
      </c>
      <c r="U2826" s="14" t="str" cm="1">
        <f t="array" ref="U2826">_xlfn.IFS(Table132[[#This Row],[Disaggregation]]="All affected area","NA",Table132[[#This Row],[Disaggregation]]="Mantika",Table132[[#This Row],[Mantika]],Table132[[#This Row],[Disaggregation]]="Baladiya",Table132[[#This Row],[Mantika]])</f>
        <v>Al Jabal Al Akhdar</v>
      </c>
      <c r="V2826" s="14" t="str" cm="1">
        <f t="array" ref="V2826">_xlfn.IFS(Table132[[#This Row],[Disaggregation]]="All affected area","All affected area",Table132[[#This Row],[Disaggregation]]="Mantika",Table132[[#This Row],[Mantika]],Table132[[#This Row],[Disaggregation]]="Baladiya",Table132[[#This Row],[Baladiya]])</f>
        <v>Al Jabal Al Akhdar</v>
      </c>
    </row>
    <row r="2827" spans="1:22" x14ac:dyDescent="0.35">
      <c r="A2827" s="14" t="s">
        <v>69</v>
      </c>
      <c r="B2827" s="14" t="s">
        <v>444</v>
      </c>
      <c r="C2827" s="14" t="s">
        <v>10</v>
      </c>
      <c r="D2827" s="14" t="s">
        <v>9</v>
      </c>
      <c r="E2827" s="14" t="s">
        <v>16</v>
      </c>
      <c r="F2827" s="14" t="s">
        <v>15</v>
      </c>
      <c r="I2827" s="14" t="s">
        <v>504</v>
      </c>
      <c r="J2827" s="14" t="s">
        <v>80</v>
      </c>
      <c r="K2827" s="14" t="s">
        <v>82</v>
      </c>
      <c r="M2827" s="14">
        <v>1</v>
      </c>
      <c r="R2827" s="14">
        <v>17</v>
      </c>
      <c r="S2827" s="14">
        <v>5.88</v>
      </c>
      <c r="T2827" s="14" cm="1">
        <f t="array" ref="T2827">_xlfn.IFS(Table132[[#This Row],[percentages]]="",Table132[[#This Row],[percentages without NA]]/100,Table132[[#This Row],[percentages without NA]]="",Table132[[#This Row],[percentages]]/100)</f>
        <v>5.8799999999999998E-2</v>
      </c>
      <c r="U2827" s="14" t="str" cm="1">
        <f t="array" ref="U2827">_xlfn.IFS(Table132[[#This Row],[Disaggregation]]="All affected area","NA",Table132[[#This Row],[Disaggregation]]="Mantika",Table132[[#This Row],[Mantika]],Table132[[#This Row],[Disaggregation]]="Baladiya",Table132[[#This Row],[Mantika]])</f>
        <v>Al Jabal Al Akhdar</v>
      </c>
      <c r="V2827" s="14" t="str" cm="1">
        <f t="array" ref="V2827">_xlfn.IFS(Table132[[#This Row],[Disaggregation]]="All affected area","All affected area",Table132[[#This Row],[Disaggregation]]="Mantika",Table132[[#This Row],[Mantika]],Table132[[#This Row],[Disaggregation]]="Baladiya",Table132[[#This Row],[Baladiya]])</f>
        <v>Al Jabal Al Akhdar</v>
      </c>
    </row>
    <row r="2828" spans="1:22" x14ac:dyDescent="0.35">
      <c r="A2828" s="14" t="s">
        <v>69</v>
      </c>
      <c r="B2828" s="14" t="s">
        <v>444</v>
      </c>
      <c r="C2828" s="14" t="s">
        <v>10</v>
      </c>
      <c r="D2828" s="14" t="s">
        <v>9</v>
      </c>
      <c r="E2828" s="14" t="s">
        <v>16</v>
      </c>
      <c r="F2828" s="14" t="s">
        <v>15</v>
      </c>
      <c r="I2828" s="14" t="s">
        <v>504</v>
      </c>
      <c r="J2828" s="14" t="s">
        <v>80</v>
      </c>
      <c r="K2828" s="14" t="s">
        <v>73</v>
      </c>
      <c r="M2828" s="14">
        <v>5</v>
      </c>
      <c r="R2828" s="14">
        <v>17</v>
      </c>
      <c r="S2828" s="14">
        <v>29.41</v>
      </c>
      <c r="T2828" s="14" cm="1">
        <f t="array" ref="T2828">_xlfn.IFS(Table132[[#This Row],[percentages]]="",Table132[[#This Row],[percentages without NA]]/100,Table132[[#This Row],[percentages without NA]]="",Table132[[#This Row],[percentages]]/100)</f>
        <v>0.29410000000000003</v>
      </c>
      <c r="U2828" s="14" t="str" cm="1">
        <f t="array" ref="U2828">_xlfn.IFS(Table132[[#This Row],[Disaggregation]]="All affected area","NA",Table132[[#This Row],[Disaggregation]]="Mantika",Table132[[#This Row],[Mantika]],Table132[[#This Row],[Disaggregation]]="Baladiya",Table132[[#This Row],[Mantika]])</f>
        <v>Al Jabal Al Akhdar</v>
      </c>
      <c r="V2828" s="14" t="str" cm="1">
        <f t="array" ref="V2828">_xlfn.IFS(Table132[[#This Row],[Disaggregation]]="All affected area","All affected area",Table132[[#This Row],[Disaggregation]]="Mantika",Table132[[#This Row],[Mantika]],Table132[[#This Row],[Disaggregation]]="Baladiya",Table132[[#This Row],[Baladiya]])</f>
        <v>Al Jabal Al Akhdar</v>
      </c>
    </row>
    <row r="2829" spans="1:22" x14ac:dyDescent="0.35">
      <c r="A2829" s="14" t="s">
        <v>69</v>
      </c>
      <c r="B2829" s="14" t="s">
        <v>444</v>
      </c>
      <c r="C2829" s="14" t="s">
        <v>10</v>
      </c>
      <c r="D2829" s="14" t="s">
        <v>9</v>
      </c>
      <c r="E2829" s="14" t="s">
        <v>16</v>
      </c>
      <c r="F2829" s="14" t="s">
        <v>15</v>
      </c>
      <c r="I2829" s="14" t="s">
        <v>504</v>
      </c>
      <c r="J2829" s="14" t="s">
        <v>80</v>
      </c>
      <c r="K2829" s="14" t="s">
        <v>81</v>
      </c>
      <c r="M2829" s="14">
        <v>3</v>
      </c>
      <c r="R2829" s="14">
        <v>17</v>
      </c>
      <c r="S2829" s="14">
        <v>17.649999999999999</v>
      </c>
      <c r="T2829" s="14" cm="1">
        <f t="array" ref="T2829">_xlfn.IFS(Table132[[#This Row],[percentages]]="",Table132[[#This Row],[percentages without NA]]/100,Table132[[#This Row],[percentages without NA]]="",Table132[[#This Row],[percentages]]/100)</f>
        <v>0.17649999999999999</v>
      </c>
      <c r="U2829" s="14" t="str" cm="1">
        <f t="array" ref="U2829">_xlfn.IFS(Table132[[#This Row],[Disaggregation]]="All affected area","NA",Table132[[#This Row],[Disaggregation]]="Mantika",Table132[[#This Row],[Mantika]],Table132[[#This Row],[Disaggregation]]="Baladiya",Table132[[#This Row],[Mantika]])</f>
        <v>Al Jabal Al Akhdar</v>
      </c>
      <c r="V2829" s="14" t="str" cm="1">
        <f t="array" ref="V2829">_xlfn.IFS(Table132[[#This Row],[Disaggregation]]="All affected area","All affected area",Table132[[#This Row],[Disaggregation]]="Mantika",Table132[[#This Row],[Mantika]],Table132[[#This Row],[Disaggregation]]="Baladiya",Table132[[#This Row],[Baladiya]])</f>
        <v>Al Jabal Al Akhdar</v>
      </c>
    </row>
    <row r="2830" spans="1:22" x14ac:dyDescent="0.35">
      <c r="A2830" s="14" t="s">
        <v>69</v>
      </c>
      <c r="B2830" s="14" t="s">
        <v>444</v>
      </c>
      <c r="C2830" s="14" t="s">
        <v>10</v>
      </c>
      <c r="D2830" s="14" t="s">
        <v>9</v>
      </c>
      <c r="E2830" s="14" t="s">
        <v>16</v>
      </c>
      <c r="F2830" s="14" t="s">
        <v>15</v>
      </c>
      <c r="I2830" s="14" t="s">
        <v>504</v>
      </c>
      <c r="J2830" s="14" t="s">
        <v>80</v>
      </c>
      <c r="K2830" s="14" t="s">
        <v>79</v>
      </c>
      <c r="M2830" s="14">
        <v>1</v>
      </c>
      <c r="R2830" s="14">
        <v>17</v>
      </c>
      <c r="S2830" s="14">
        <v>5.88</v>
      </c>
      <c r="T2830" s="14" cm="1">
        <f t="array" ref="T2830">_xlfn.IFS(Table132[[#This Row],[percentages]]="",Table132[[#This Row],[percentages without NA]]/100,Table132[[#This Row],[percentages without NA]]="",Table132[[#This Row],[percentages]]/100)</f>
        <v>5.8799999999999998E-2</v>
      </c>
      <c r="U2830" s="14" t="str" cm="1">
        <f t="array" ref="U2830">_xlfn.IFS(Table132[[#This Row],[Disaggregation]]="All affected area","NA",Table132[[#This Row],[Disaggregation]]="Mantika",Table132[[#This Row],[Mantika]],Table132[[#This Row],[Disaggregation]]="Baladiya",Table132[[#This Row],[Mantika]])</f>
        <v>Al Jabal Al Akhdar</v>
      </c>
      <c r="V2830" s="14" t="str" cm="1">
        <f t="array" ref="V2830">_xlfn.IFS(Table132[[#This Row],[Disaggregation]]="All affected area","All affected area",Table132[[#This Row],[Disaggregation]]="Mantika",Table132[[#This Row],[Mantika]],Table132[[#This Row],[Disaggregation]]="Baladiya",Table132[[#This Row],[Baladiya]])</f>
        <v>Al Jabal Al Akhdar</v>
      </c>
    </row>
    <row r="2831" spans="1:22" x14ac:dyDescent="0.35">
      <c r="A2831" s="14" t="s">
        <v>69</v>
      </c>
      <c r="B2831" s="14" t="s">
        <v>444</v>
      </c>
      <c r="C2831" s="14" t="s">
        <v>10</v>
      </c>
      <c r="D2831" s="14" t="s">
        <v>9</v>
      </c>
      <c r="E2831" s="14" t="s">
        <v>55</v>
      </c>
      <c r="F2831" s="14" t="s">
        <v>54</v>
      </c>
      <c r="I2831" s="14" t="s">
        <v>505</v>
      </c>
      <c r="J2831" s="14" t="s">
        <v>68</v>
      </c>
      <c r="K2831" s="14" t="s">
        <v>78</v>
      </c>
      <c r="M2831" s="14">
        <v>9</v>
      </c>
      <c r="R2831" s="14">
        <v>30</v>
      </c>
      <c r="S2831" s="14">
        <v>30</v>
      </c>
      <c r="T2831" s="14" cm="1">
        <f t="array" ref="T2831">_xlfn.IFS(Table132[[#This Row],[percentages]]="",Table132[[#This Row],[percentages without NA]]/100,Table132[[#This Row],[percentages without NA]]="",Table132[[#This Row],[percentages]]/100)</f>
        <v>0.3</v>
      </c>
      <c r="U2831" s="14" t="str" cm="1">
        <f t="array" ref="U2831">_xlfn.IFS(Table132[[#This Row],[Disaggregation]]="All affected area","NA",Table132[[#This Row],[Disaggregation]]="Mantika",Table132[[#This Row],[Mantika]],Table132[[#This Row],[Disaggregation]]="Baladiya",Table132[[#This Row],[Mantika]])</f>
        <v>Derna</v>
      </c>
      <c r="V2831" s="14" t="str" cm="1">
        <f t="array" ref="V2831">_xlfn.IFS(Table132[[#This Row],[Disaggregation]]="All affected area","All affected area",Table132[[#This Row],[Disaggregation]]="Mantika",Table132[[#This Row],[Mantika]],Table132[[#This Row],[Disaggregation]]="Baladiya",Table132[[#This Row],[Baladiya]])</f>
        <v>Derna</v>
      </c>
    </row>
    <row r="2832" spans="1:22" x14ac:dyDescent="0.35">
      <c r="A2832" s="14" t="s">
        <v>69</v>
      </c>
      <c r="B2832" s="14" t="s">
        <v>444</v>
      </c>
      <c r="C2832" s="14" t="s">
        <v>10</v>
      </c>
      <c r="D2832" s="14" t="s">
        <v>9</v>
      </c>
      <c r="E2832" s="14" t="s">
        <v>55</v>
      </c>
      <c r="F2832" s="14" t="s">
        <v>54</v>
      </c>
      <c r="I2832" s="14" t="s">
        <v>505</v>
      </c>
      <c r="J2832" s="14" t="s">
        <v>68</v>
      </c>
      <c r="K2832" s="14" t="s">
        <v>77</v>
      </c>
      <c r="M2832" s="14">
        <v>19</v>
      </c>
      <c r="R2832" s="14">
        <v>30</v>
      </c>
      <c r="S2832" s="14">
        <v>63.33</v>
      </c>
      <c r="T2832" s="14" cm="1">
        <f t="array" ref="T2832">_xlfn.IFS(Table132[[#This Row],[percentages]]="",Table132[[#This Row],[percentages without NA]]/100,Table132[[#This Row],[percentages without NA]]="",Table132[[#This Row],[percentages]]/100)</f>
        <v>0.63329999999999997</v>
      </c>
      <c r="U2832" s="14" t="str" cm="1">
        <f t="array" ref="U2832">_xlfn.IFS(Table132[[#This Row],[Disaggregation]]="All affected area","NA",Table132[[#This Row],[Disaggregation]]="Mantika",Table132[[#This Row],[Mantika]],Table132[[#This Row],[Disaggregation]]="Baladiya",Table132[[#This Row],[Mantika]])</f>
        <v>Derna</v>
      </c>
      <c r="V2832" s="14" t="str" cm="1">
        <f t="array" ref="V2832">_xlfn.IFS(Table132[[#This Row],[Disaggregation]]="All affected area","All affected area",Table132[[#This Row],[Disaggregation]]="Mantika",Table132[[#This Row],[Mantika]],Table132[[#This Row],[Disaggregation]]="Baladiya",Table132[[#This Row],[Baladiya]])</f>
        <v>Derna</v>
      </c>
    </row>
    <row r="2833" spans="1:22" x14ac:dyDescent="0.35">
      <c r="A2833" s="14" t="s">
        <v>69</v>
      </c>
      <c r="B2833" s="14" t="s">
        <v>444</v>
      </c>
      <c r="C2833" s="14" t="s">
        <v>10</v>
      </c>
      <c r="D2833" s="14" t="s">
        <v>9</v>
      </c>
      <c r="E2833" s="14" t="s">
        <v>55</v>
      </c>
      <c r="F2833" s="14" t="s">
        <v>54</v>
      </c>
      <c r="I2833" s="14" t="s">
        <v>505</v>
      </c>
      <c r="J2833" s="14" t="s">
        <v>68</v>
      </c>
      <c r="K2833" s="14" t="s">
        <v>76</v>
      </c>
      <c r="M2833" s="14">
        <v>19</v>
      </c>
      <c r="R2833" s="14">
        <v>30</v>
      </c>
      <c r="S2833" s="14">
        <v>63.33</v>
      </c>
      <c r="T2833" s="14" cm="1">
        <f t="array" ref="T2833">_xlfn.IFS(Table132[[#This Row],[percentages]]="",Table132[[#This Row],[percentages without NA]]/100,Table132[[#This Row],[percentages without NA]]="",Table132[[#This Row],[percentages]]/100)</f>
        <v>0.63329999999999997</v>
      </c>
      <c r="U2833" s="14" t="str" cm="1">
        <f t="array" ref="U2833">_xlfn.IFS(Table132[[#This Row],[Disaggregation]]="All affected area","NA",Table132[[#This Row],[Disaggregation]]="Mantika",Table132[[#This Row],[Mantika]],Table132[[#This Row],[Disaggregation]]="Baladiya",Table132[[#This Row],[Mantika]])</f>
        <v>Derna</v>
      </c>
      <c r="V2833" s="14" t="str" cm="1">
        <f t="array" ref="V2833">_xlfn.IFS(Table132[[#This Row],[Disaggregation]]="All affected area","All affected area",Table132[[#This Row],[Disaggregation]]="Mantika",Table132[[#This Row],[Mantika]],Table132[[#This Row],[Disaggregation]]="Baladiya",Table132[[#This Row],[Baladiya]])</f>
        <v>Derna</v>
      </c>
    </row>
    <row r="2834" spans="1:22" x14ac:dyDescent="0.35">
      <c r="A2834" s="14" t="s">
        <v>69</v>
      </c>
      <c r="B2834" s="14" t="s">
        <v>444</v>
      </c>
      <c r="C2834" s="14" t="s">
        <v>10</v>
      </c>
      <c r="D2834" s="14" t="s">
        <v>9</v>
      </c>
      <c r="E2834" s="14" t="s">
        <v>55</v>
      </c>
      <c r="F2834" s="14" t="s">
        <v>54</v>
      </c>
      <c r="I2834" s="14" t="s">
        <v>505</v>
      </c>
      <c r="J2834" s="14" t="s">
        <v>68</v>
      </c>
      <c r="K2834" s="14" t="s">
        <v>75</v>
      </c>
      <c r="M2834" s="14">
        <v>14</v>
      </c>
      <c r="R2834" s="14">
        <v>30</v>
      </c>
      <c r="S2834" s="14">
        <v>46.67</v>
      </c>
      <c r="T2834" s="14" cm="1">
        <f t="array" ref="T2834">_xlfn.IFS(Table132[[#This Row],[percentages]]="",Table132[[#This Row],[percentages without NA]]/100,Table132[[#This Row],[percentages without NA]]="",Table132[[#This Row],[percentages]]/100)</f>
        <v>0.4667</v>
      </c>
      <c r="U2834" s="14" t="str" cm="1">
        <f t="array" ref="U2834">_xlfn.IFS(Table132[[#This Row],[Disaggregation]]="All affected area","NA",Table132[[#This Row],[Disaggregation]]="Mantika",Table132[[#This Row],[Mantika]],Table132[[#This Row],[Disaggregation]]="Baladiya",Table132[[#This Row],[Mantika]])</f>
        <v>Derna</v>
      </c>
      <c r="V2834" s="14" t="str" cm="1">
        <f t="array" ref="V2834">_xlfn.IFS(Table132[[#This Row],[Disaggregation]]="All affected area","All affected area",Table132[[#This Row],[Disaggregation]]="Mantika",Table132[[#This Row],[Mantika]],Table132[[#This Row],[Disaggregation]]="Baladiya",Table132[[#This Row],[Baladiya]])</f>
        <v>Derna</v>
      </c>
    </row>
    <row r="2835" spans="1:22" x14ac:dyDescent="0.35">
      <c r="A2835" s="14" t="s">
        <v>69</v>
      </c>
      <c r="B2835" s="14" t="s">
        <v>444</v>
      </c>
      <c r="C2835" s="14" t="s">
        <v>10</v>
      </c>
      <c r="D2835" s="14" t="s">
        <v>9</v>
      </c>
      <c r="E2835" s="14" t="s">
        <v>55</v>
      </c>
      <c r="F2835" s="14" t="s">
        <v>54</v>
      </c>
      <c r="I2835" s="14" t="s">
        <v>505</v>
      </c>
      <c r="J2835" s="14" t="s">
        <v>68</v>
      </c>
      <c r="K2835" s="14" t="s">
        <v>74</v>
      </c>
      <c r="M2835" s="14">
        <v>9</v>
      </c>
      <c r="R2835" s="14">
        <v>30</v>
      </c>
      <c r="S2835" s="14">
        <v>30</v>
      </c>
      <c r="T2835" s="14" cm="1">
        <f t="array" ref="T2835">_xlfn.IFS(Table132[[#This Row],[percentages]]="",Table132[[#This Row],[percentages without NA]]/100,Table132[[#This Row],[percentages without NA]]="",Table132[[#This Row],[percentages]]/100)</f>
        <v>0.3</v>
      </c>
      <c r="U2835" s="14" t="str" cm="1">
        <f t="array" ref="U2835">_xlfn.IFS(Table132[[#This Row],[Disaggregation]]="All affected area","NA",Table132[[#This Row],[Disaggregation]]="Mantika",Table132[[#This Row],[Mantika]],Table132[[#This Row],[Disaggregation]]="Baladiya",Table132[[#This Row],[Mantika]])</f>
        <v>Derna</v>
      </c>
      <c r="V2835" s="14" t="str" cm="1">
        <f t="array" ref="V2835">_xlfn.IFS(Table132[[#This Row],[Disaggregation]]="All affected area","All affected area",Table132[[#This Row],[Disaggregation]]="Mantika",Table132[[#This Row],[Mantika]],Table132[[#This Row],[Disaggregation]]="Baladiya",Table132[[#This Row],[Baladiya]])</f>
        <v>Derna</v>
      </c>
    </row>
    <row r="2836" spans="1:22" x14ac:dyDescent="0.35">
      <c r="A2836" s="14" t="s">
        <v>69</v>
      </c>
      <c r="B2836" s="14" t="s">
        <v>444</v>
      </c>
      <c r="C2836" s="14" t="s">
        <v>10</v>
      </c>
      <c r="D2836" s="14" t="s">
        <v>9</v>
      </c>
      <c r="E2836" s="14" t="s">
        <v>55</v>
      </c>
      <c r="F2836" s="14" t="s">
        <v>54</v>
      </c>
      <c r="I2836" s="14" t="s">
        <v>505</v>
      </c>
      <c r="J2836" s="14" t="s">
        <v>68</v>
      </c>
      <c r="K2836" s="14" t="s">
        <v>73</v>
      </c>
      <c r="M2836" s="14">
        <v>0</v>
      </c>
      <c r="R2836" s="14">
        <v>30</v>
      </c>
      <c r="S2836" s="14">
        <v>0</v>
      </c>
      <c r="T2836" s="14" cm="1">
        <f t="array" ref="T2836">_xlfn.IFS(Table132[[#This Row],[percentages]]="",Table132[[#This Row],[percentages without NA]]/100,Table132[[#This Row],[percentages without NA]]="",Table132[[#This Row],[percentages]]/100)</f>
        <v>0</v>
      </c>
      <c r="U2836" s="14" t="str" cm="1">
        <f t="array" ref="U2836">_xlfn.IFS(Table132[[#This Row],[Disaggregation]]="All affected area","NA",Table132[[#This Row],[Disaggregation]]="Mantika",Table132[[#This Row],[Mantika]],Table132[[#This Row],[Disaggregation]]="Baladiya",Table132[[#This Row],[Mantika]])</f>
        <v>Derna</v>
      </c>
      <c r="V2836" s="14" t="str" cm="1">
        <f t="array" ref="V2836">_xlfn.IFS(Table132[[#This Row],[Disaggregation]]="All affected area","All affected area",Table132[[#This Row],[Disaggregation]]="Mantika",Table132[[#This Row],[Mantika]],Table132[[#This Row],[Disaggregation]]="Baladiya",Table132[[#This Row],[Baladiya]])</f>
        <v>Derna</v>
      </c>
    </row>
    <row r="2837" spans="1:22" x14ac:dyDescent="0.35">
      <c r="A2837" s="14" t="s">
        <v>69</v>
      </c>
      <c r="B2837" s="14" t="s">
        <v>444</v>
      </c>
      <c r="C2837" s="14" t="s">
        <v>10</v>
      </c>
      <c r="D2837" s="14" t="s">
        <v>9</v>
      </c>
      <c r="E2837" s="14" t="s">
        <v>55</v>
      </c>
      <c r="F2837" s="14" t="s">
        <v>54</v>
      </c>
      <c r="I2837" s="14" t="s">
        <v>505</v>
      </c>
      <c r="J2837" s="14" t="s">
        <v>68</v>
      </c>
      <c r="K2837" s="14" t="s">
        <v>72</v>
      </c>
      <c r="M2837" s="14">
        <v>28</v>
      </c>
      <c r="R2837" s="14">
        <v>30</v>
      </c>
      <c r="S2837" s="14">
        <v>93.33</v>
      </c>
      <c r="T2837" s="14" cm="1">
        <f t="array" ref="T2837">_xlfn.IFS(Table132[[#This Row],[percentages]]="",Table132[[#This Row],[percentages without NA]]/100,Table132[[#This Row],[percentages without NA]]="",Table132[[#This Row],[percentages]]/100)</f>
        <v>0.93330000000000002</v>
      </c>
      <c r="U2837" s="14" t="str" cm="1">
        <f t="array" ref="U2837">_xlfn.IFS(Table132[[#This Row],[Disaggregation]]="All affected area","NA",Table132[[#This Row],[Disaggregation]]="Mantika",Table132[[#This Row],[Mantika]],Table132[[#This Row],[Disaggregation]]="Baladiya",Table132[[#This Row],[Mantika]])</f>
        <v>Derna</v>
      </c>
      <c r="V2837" s="14" t="str" cm="1">
        <f t="array" ref="V2837">_xlfn.IFS(Table132[[#This Row],[Disaggregation]]="All affected area","All affected area",Table132[[#This Row],[Disaggregation]]="Mantika",Table132[[#This Row],[Mantika]],Table132[[#This Row],[Disaggregation]]="Baladiya",Table132[[#This Row],[Baladiya]])</f>
        <v>Derna</v>
      </c>
    </row>
    <row r="2838" spans="1:22" x14ac:dyDescent="0.35">
      <c r="A2838" s="14" t="s">
        <v>69</v>
      </c>
      <c r="B2838" s="14" t="s">
        <v>444</v>
      </c>
      <c r="C2838" s="14" t="s">
        <v>10</v>
      </c>
      <c r="D2838" s="14" t="s">
        <v>9</v>
      </c>
      <c r="E2838" s="14" t="s">
        <v>55</v>
      </c>
      <c r="F2838" s="14" t="s">
        <v>54</v>
      </c>
      <c r="I2838" s="14" t="s">
        <v>505</v>
      </c>
      <c r="J2838" s="14" t="s">
        <v>68</v>
      </c>
      <c r="K2838" s="14" t="s">
        <v>71</v>
      </c>
      <c r="M2838" s="14">
        <v>8</v>
      </c>
      <c r="R2838" s="14">
        <v>30</v>
      </c>
      <c r="S2838" s="14">
        <v>26.67</v>
      </c>
      <c r="T2838" s="14" cm="1">
        <f t="array" ref="T2838">_xlfn.IFS(Table132[[#This Row],[percentages]]="",Table132[[#This Row],[percentages without NA]]/100,Table132[[#This Row],[percentages without NA]]="",Table132[[#This Row],[percentages]]/100)</f>
        <v>0.26669999999999999</v>
      </c>
      <c r="U2838" s="14" t="str" cm="1">
        <f t="array" ref="U2838">_xlfn.IFS(Table132[[#This Row],[Disaggregation]]="All affected area","NA",Table132[[#This Row],[Disaggregation]]="Mantika",Table132[[#This Row],[Mantika]],Table132[[#This Row],[Disaggregation]]="Baladiya",Table132[[#This Row],[Mantika]])</f>
        <v>Derna</v>
      </c>
      <c r="V2838" s="14" t="str" cm="1">
        <f t="array" ref="V2838">_xlfn.IFS(Table132[[#This Row],[Disaggregation]]="All affected area","All affected area",Table132[[#This Row],[Disaggregation]]="Mantika",Table132[[#This Row],[Mantika]],Table132[[#This Row],[Disaggregation]]="Baladiya",Table132[[#This Row],[Baladiya]])</f>
        <v>Derna</v>
      </c>
    </row>
    <row r="2839" spans="1:22" x14ac:dyDescent="0.35">
      <c r="A2839" s="14" t="s">
        <v>69</v>
      </c>
      <c r="B2839" s="14" t="s">
        <v>444</v>
      </c>
      <c r="C2839" s="14" t="s">
        <v>10</v>
      </c>
      <c r="D2839" s="14" t="s">
        <v>9</v>
      </c>
      <c r="E2839" s="14" t="s">
        <v>55</v>
      </c>
      <c r="F2839" s="14" t="s">
        <v>54</v>
      </c>
      <c r="I2839" s="14" t="s">
        <v>505</v>
      </c>
      <c r="J2839" s="14" t="s">
        <v>68</v>
      </c>
      <c r="K2839" s="14" t="s">
        <v>4</v>
      </c>
      <c r="M2839" s="14">
        <v>14</v>
      </c>
      <c r="R2839" s="14">
        <v>30</v>
      </c>
      <c r="S2839" s="14">
        <v>46.67</v>
      </c>
      <c r="T2839" s="14" cm="1">
        <f t="array" ref="T2839">_xlfn.IFS(Table132[[#This Row],[percentages]]="",Table132[[#This Row],[percentages without NA]]/100,Table132[[#This Row],[percentages without NA]]="",Table132[[#This Row],[percentages]]/100)</f>
        <v>0.4667</v>
      </c>
      <c r="U2839" s="14" t="str" cm="1">
        <f t="array" ref="U2839">_xlfn.IFS(Table132[[#This Row],[Disaggregation]]="All affected area","NA",Table132[[#This Row],[Disaggregation]]="Mantika",Table132[[#This Row],[Mantika]],Table132[[#This Row],[Disaggregation]]="Baladiya",Table132[[#This Row],[Mantika]])</f>
        <v>Derna</v>
      </c>
      <c r="V2839" s="14" t="str" cm="1">
        <f t="array" ref="V2839">_xlfn.IFS(Table132[[#This Row],[Disaggregation]]="All affected area","All affected area",Table132[[#This Row],[Disaggregation]]="Mantika",Table132[[#This Row],[Mantika]],Table132[[#This Row],[Disaggregation]]="Baladiya",Table132[[#This Row],[Baladiya]])</f>
        <v>Derna</v>
      </c>
    </row>
    <row r="2840" spans="1:22" x14ac:dyDescent="0.35">
      <c r="A2840" s="14" t="s">
        <v>69</v>
      </c>
      <c r="B2840" s="14" t="s">
        <v>444</v>
      </c>
      <c r="C2840" s="14" t="s">
        <v>10</v>
      </c>
      <c r="D2840" s="14" t="s">
        <v>9</v>
      </c>
      <c r="E2840" s="14" t="s">
        <v>55</v>
      </c>
      <c r="F2840" s="14" t="s">
        <v>54</v>
      </c>
      <c r="I2840" s="14" t="s">
        <v>505</v>
      </c>
      <c r="J2840" s="14" t="s">
        <v>68</v>
      </c>
      <c r="K2840" s="14" t="s">
        <v>70</v>
      </c>
      <c r="M2840" s="14">
        <v>23</v>
      </c>
      <c r="R2840" s="14">
        <v>30</v>
      </c>
      <c r="S2840" s="14">
        <v>76.67</v>
      </c>
      <c r="T2840" s="14" cm="1">
        <f t="array" ref="T2840">_xlfn.IFS(Table132[[#This Row],[percentages]]="",Table132[[#This Row],[percentages without NA]]/100,Table132[[#This Row],[percentages without NA]]="",Table132[[#This Row],[percentages]]/100)</f>
        <v>0.76670000000000005</v>
      </c>
      <c r="U2840" s="14" t="str" cm="1">
        <f t="array" ref="U2840">_xlfn.IFS(Table132[[#This Row],[Disaggregation]]="All affected area","NA",Table132[[#This Row],[Disaggregation]]="Mantika",Table132[[#This Row],[Mantika]],Table132[[#This Row],[Disaggregation]]="Baladiya",Table132[[#This Row],[Mantika]])</f>
        <v>Derna</v>
      </c>
      <c r="V2840" s="14" t="str" cm="1">
        <f t="array" ref="V2840">_xlfn.IFS(Table132[[#This Row],[Disaggregation]]="All affected area","All affected area",Table132[[#This Row],[Disaggregation]]="Mantika",Table132[[#This Row],[Mantika]],Table132[[#This Row],[Disaggregation]]="Baladiya",Table132[[#This Row],[Baladiya]])</f>
        <v>Derna</v>
      </c>
    </row>
    <row r="2841" spans="1:22" x14ac:dyDescent="0.35">
      <c r="A2841" s="14" t="s">
        <v>69</v>
      </c>
      <c r="B2841" s="14" t="s">
        <v>444</v>
      </c>
      <c r="C2841" s="14" t="s">
        <v>10</v>
      </c>
      <c r="D2841" s="14" t="s">
        <v>9</v>
      </c>
      <c r="E2841" s="14" t="s">
        <v>55</v>
      </c>
      <c r="F2841" s="14" t="s">
        <v>54</v>
      </c>
      <c r="I2841" s="14" t="s">
        <v>505</v>
      </c>
      <c r="J2841" s="14" t="s">
        <v>68</v>
      </c>
      <c r="K2841" s="14" t="s">
        <v>67</v>
      </c>
      <c r="M2841" s="14">
        <v>4</v>
      </c>
      <c r="R2841" s="14">
        <v>30</v>
      </c>
      <c r="S2841" s="14">
        <v>13.33</v>
      </c>
      <c r="T2841" s="14" cm="1">
        <f t="array" ref="T2841">_xlfn.IFS(Table132[[#This Row],[percentages]]="",Table132[[#This Row],[percentages without NA]]/100,Table132[[#This Row],[percentages without NA]]="",Table132[[#This Row],[percentages]]/100)</f>
        <v>0.1333</v>
      </c>
      <c r="U2841" s="14" t="str" cm="1">
        <f t="array" ref="U2841">_xlfn.IFS(Table132[[#This Row],[Disaggregation]]="All affected area","NA",Table132[[#This Row],[Disaggregation]]="Mantika",Table132[[#This Row],[Mantika]],Table132[[#This Row],[Disaggregation]]="Baladiya",Table132[[#This Row],[Mantika]])</f>
        <v>Derna</v>
      </c>
      <c r="V2841" s="14" t="str" cm="1">
        <f t="array" ref="V2841">_xlfn.IFS(Table132[[#This Row],[Disaggregation]]="All affected area","All affected area",Table132[[#This Row],[Disaggregation]]="Mantika",Table132[[#This Row],[Mantika]],Table132[[#This Row],[Disaggregation]]="Baladiya",Table132[[#This Row],[Baladiya]])</f>
        <v>Derna</v>
      </c>
    </row>
    <row r="2842" spans="1:22" x14ac:dyDescent="0.35">
      <c r="A2842" s="14" t="s">
        <v>69</v>
      </c>
      <c r="B2842" s="14" t="s">
        <v>444</v>
      </c>
      <c r="C2842" s="14" t="s">
        <v>10</v>
      </c>
      <c r="D2842" s="14" t="s">
        <v>9</v>
      </c>
      <c r="E2842" s="14" t="s">
        <v>46</v>
      </c>
      <c r="F2842" s="14" t="s">
        <v>45</v>
      </c>
      <c r="I2842" s="14" t="s">
        <v>505</v>
      </c>
      <c r="J2842" s="14" t="s">
        <v>68</v>
      </c>
      <c r="K2842" s="14" t="s">
        <v>78</v>
      </c>
      <c r="M2842" s="14">
        <v>5</v>
      </c>
      <c r="R2842" s="14">
        <v>19</v>
      </c>
      <c r="S2842" s="14">
        <v>26.32</v>
      </c>
      <c r="T2842" s="14" cm="1">
        <f t="array" ref="T2842">_xlfn.IFS(Table132[[#This Row],[percentages]]="",Table132[[#This Row],[percentages without NA]]/100,Table132[[#This Row],[percentages without NA]]="",Table132[[#This Row],[percentages]]/100)</f>
        <v>0.26319999999999999</v>
      </c>
      <c r="U2842" s="14" t="str" cm="1">
        <f t="array" ref="U2842">_xlfn.IFS(Table132[[#This Row],[Disaggregation]]="All affected area","NA",Table132[[#This Row],[Disaggregation]]="Mantika",Table132[[#This Row],[Mantika]],Table132[[#This Row],[Disaggregation]]="Baladiya",Table132[[#This Row],[Mantika]])</f>
        <v>Almarj</v>
      </c>
      <c r="V2842" s="14" t="str" cm="1">
        <f t="array" ref="V2842">_xlfn.IFS(Table132[[#This Row],[Disaggregation]]="All affected area","All affected area",Table132[[#This Row],[Disaggregation]]="Mantika",Table132[[#This Row],[Mantika]],Table132[[#This Row],[Disaggregation]]="Baladiya",Table132[[#This Row],[Baladiya]])</f>
        <v>Almarj</v>
      </c>
    </row>
    <row r="2843" spans="1:22" x14ac:dyDescent="0.35">
      <c r="A2843" s="14" t="s">
        <v>69</v>
      </c>
      <c r="B2843" s="14" t="s">
        <v>444</v>
      </c>
      <c r="C2843" s="14" t="s">
        <v>10</v>
      </c>
      <c r="D2843" s="14" t="s">
        <v>9</v>
      </c>
      <c r="E2843" s="14" t="s">
        <v>46</v>
      </c>
      <c r="F2843" s="14" t="s">
        <v>45</v>
      </c>
      <c r="I2843" s="14" t="s">
        <v>505</v>
      </c>
      <c r="J2843" s="14" t="s">
        <v>68</v>
      </c>
      <c r="K2843" s="14" t="s">
        <v>77</v>
      </c>
      <c r="M2843" s="14">
        <v>13</v>
      </c>
      <c r="R2843" s="14">
        <v>19</v>
      </c>
      <c r="S2843" s="14">
        <v>68.42</v>
      </c>
      <c r="T2843" s="14" cm="1">
        <f t="array" ref="T2843">_xlfn.IFS(Table132[[#This Row],[percentages]]="",Table132[[#This Row],[percentages without NA]]/100,Table132[[#This Row],[percentages without NA]]="",Table132[[#This Row],[percentages]]/100)</f>
        <v>0.68420000000000003</v>
      </c>
      <c r="U2843" s="14" t="str" cm="1">
        <f t="array" ref="U2843">_xlfn.IFS(Table132[[#This Row],[Disaggregation]]="All affected area","NA",Table132[[#This Row],[Disaggregation]]="Mantika",Table132[[#This Row],[Mantika]],Table132[[#This Row],[Disaggregation]]="Baladiya",Table132[[#This Row],[Mantika]])</f>
        <v>Almarj</v>
      </c>
      <c r="V2843" s="14" t="str" cm="1">
        <f t="array" ref="V2843">_xlfn.IFS(Table132[[#This Row],[Disaggregation]]="All affected area","All affected area",Table132[[#This Row],[Disaggregation]]="Mantika",Table132[[#This Row],[Mantika]],Table132[[#This Row],[Disaggregation]]="Baladiya",Table132[[#This Row],[Baladiya]])</f>
        <v>Almarj</v>
      </c>
    </row>
    <row r="2844" spans="1:22" x14ac:dyDescent="0.35">
      <c r="A2844" s="14" t="s">
        <v>69</v>
      </c>
      <c r="B2844" s="14" t="s">
        <v>444</v>
      </c>
      <c r="C2844" s="14" t="s">
        <v>10</v>
      </c>
      <c r="D2844" s="14" t="s">
        <v>9</v>
      </c>
      <c r="E2844" s="14" t="s">
        <v>46</v>
      </c>
      <c r="F2844" s="14" t="s">
        <v>45</v>
      </c>
      <c r="I2844" s="14" t="s">
        <v>505</v>
      </c>
      <c r="J2844" s="14" t="s">
        <v>68</v>
      </c>
      <c r="K2844" s="14" t="s">
        <v>76</v>
      </c>
      <c r="M2844" s="14">
        <v>7</v>
      </c>
      <c r="R2844" s="14">
        <v>19</v>
      </c>
      <c r="S2844" s="14">
        <v>36.840000000000003</v>
      </c>
      <c r="T2844" s="14" cm="1">
        <f t="array" ref="T2844">_xlfn.IFS(Table132[[#This Row],[percentages]]="",Table132[[#This Row],[percentages without NA]]/100,Table132[[#This Row],[percentages without NA]]="",Table132[[#This Row],[percentages]]/100)</f>
        <v>0.36840000000000006</v>
      </c>
      <c r="U2844" s="14" t="str" cm="1">
        <f t="array" ref="U2844">_xlfn.IFS(Table132[[#This Row],[Disaggregation]]="All affected area","NA",Table132[[#This Row],[Disaggregation]]="Mantika",Table132[[#This Row],[Mantika]],Table132[[#This Row],[Disaggregation]]="Baladiya",Table132[[#This Row],[Mantika]])</f>
        <v>Almarj</v>
      </c>
      <c r="V2844" s="14" t="str" cm="1">
        <f t="array" ref="V2844">_xlfn.IFS(Table132[[#This Row],[Disaggregation]]="All affected area","All affected area",Table132[[#This Row],[Disaggregation]]="Mantika",Table132[[#This Row],[Mantika]],Table132[[#This Row],[Disaggregation]]="Baladiya",Table132[[#This Row],[Baladiya]])</f>
        <v>Almarj</v>
      </c>
    </row>
    <row r="2845" spans="1:22" x14ac:dyDescent="0.35">
      <c r="A2845" s="14" t="s">
        <v>69</v>
      </c>
      <c r="B2845" s="14" t="s">
        <v>444</v>
      </c>
      <c r="C2845" s="14" t="s">
        <v>10</v>
      </c>
      <c r="D2845" s="14" t="s">
        <v>9</v>
      </c>
      <c r="E2845" s="14" t="s">
        <v>46</v>
      </c>
      <c r="F2845" s="14" t="s">
        <v>45</v>
      </c>
      <c r="I2845" s="14" t="s">
        <v>505</v>
      </c>
      <c r="J2845" s="14" t="s">
        <v>68</v>
      </c>
      <c r="K2845" s="14" t="s">
        <v>75</v>
      </c>
      <c r="M2845" s="14">
        <v>8</v>
      </c>
      <c r="R2845" s="14">
        <v>19</v>
      </c>
      <c r="S2845" s="14">
        <v>42.11</v>
      </c>
      <c r="T2845" s="14" cm="1">
        <f t="array" ref="T2845">_xlfn.IFS(Table132[[#This Row],[percentages]]="",Table132[[#This Row],[percentages without NA]]/100,Table132[[#This Row],[percentages without NA]]="",Table132[[#This Row],[percentages]]/100)</f>
        <v>0.42109999999999997</v>
      </c>
      <c r="U2845" s="14" t="str" cm="1">
        <f t="array" ref="U2845">_xlfn.IFS(Table132[[#This Row],[Disaggregation]]="All affected area","NA",Table132[[#This Row],[Disaggregation]]="Mantika",Table132[[#This Row],[Mantika]],Table132[[#This Row],[Disaggregation]]="Baladiya",Table132[[#This Row],[Mantika]])</f>
        <v>Almarj</v>
      </c>
      <c r="V2845" s="14" t="str" cm="1">
        <f t="array" ref="V2845">_xlfn.IFS(Table132[[#This Row],[Disaggregation]]="All affected area","All affected area",Table132[[#This Row],[Disaggregation]]="Mantika",Table132[[#This Row],[Mantika]],Table132[[#This Row],[Disaggregation]]="Baladiya",Table132[[#This Row],[Baladiya]])</f>
        <v>Almarj</v>
      </c>
    </row>
    <row r="2846" spans="1:22" x14ac:dyDescent="0.35">
      <c r="A2846" s="14" t="s">
        <v>69</v>
      </c>
      <c r="B2846" s="14" t="s">
        <v>444</v>
      </c>
      <c r="C2846" s="14" t="s">
        <v>10</v>
      </c>
      <c r="D2846" s="14" t="s">
        <v>9</v>
      </c>
      <c r="E2846" s="14" t="s">
        <v>46</v>
      </c>
      <c r="F2846" s="14" t="s">
        <v>45</v>
      </c>
      <c r="I2846" s="14" t="s">
        <v>505</v>
      </c>
      <c r="J2846" s="14" t="s">
        <v>68</v>
      </c>
      <c r="K2846" s="14" t="s">
        <v>74</v>
      </c>
      <c r="M2846" s="14">
        <v>5</v>
      </c>
      <c r="R2846" s="14">
        <v>19</v>
      </c>
      <c r="S2846" s="14">
        <v>26.32</v>
      </c>
      <c r="T2846" s="14" cm="1">
        <f t="array" ref="T2846">_xlfn.IFS(Table132[[#This Row],[percentages]]="",Table132[[#This Row],[percentages without NA]]/100,Table132[[#This Row],[percentages without NA]]="",Table132[[#This Row],[percentages]]/100)</f>
        <v>0.26319999999999999</v>
      </c>
      <c r="U2846" s="14" t="str" cm="1">
        <f t="array" ref="U2846">_xlfn.IFS(Table132[[#This Row],[Disaggregation]]="All affected area","NA",Table132[[#This Row],[Disaggregation]]="Mantika",Table132[[#This Row],[Mantika]],Table132[[#This Row],[Disaggregation]]="Baladiya",Table132[[#This Row],[Mantika]])</f>
        <v>Almarj</v>
      </c>
      <c r="V2846" s="14" t="str" cm="1">
        <f t="array" ref="V2846">_xlfn.IFS(Table132[[#This Row],[Disaggregation]]="All affected area","All affected area",Table132[[#This Row],[Disaggregation]]="Mantika",Table132[[#This Row],[Mantika]],Table132[[#This Row],[Disaggregation]]="Baladiya",Table132[[#This Row],[Baladiya]])</f>
        <v>Almarj</v>
      </c>
    </row>
    <row r="2847" spans="1:22" x14ac:dyDescent="0.35">
      <c r="A2847" s="14" t="s">
        <v>69</v>
      </c>
      <c r="B2847" s="14" t="s">
        <v>444</v>
      </c>
      <c r="C2847" s="14" t="s">
        <v>10</v>
      </c>
      <c r="D2847" s="14" t="s">
        <v>9</v>
      </c>
      <c r="E2847" s="14" t="s">
        <v>46</v>
      </c>
      <c r="F2847" s="14" t="s">
        <v>45</v>
      </c>
      <c r="I2847" s="14" t="s">
        <v>505</v>
      </c>
      <c r="J2847" s="14" t="s">
        <v>68</v>
      </c>
      <c r="K2847" s="14" t="s">
        <v>73</v>
      </c>
      <c r="M2847" s="14">
        <v>0</v>
      </c>
      <c r="R2847" s="14">
        <v>19</v>
      </c>
      <c r="S2847" s="14">
        <v>0</v>
      </c>
      <c r="T2847" s="14" cm="1">
        <f t="array" ref="T2847">_xlfn.IFS(Table132[[#This Row],[percentages]]="",Table132[[#This Row],[percentages without NA]]/100,Table132[[#This Row],[percentages without NA]]="",Table132[[#This Row],[percentages]]/100)</f>
        <v>0</v>
      </c>
      <c r="U2847" s="14" t="str" cm="1">
        <f t="array" ref="U2847">_xlfn.IFS(Table132[[#This Row],[Disaggregation]]="All affected area","NA",Table132[[#This Row],[Disaggregation]]="Mantika",Table132[[#This Row],[Mantika]],Table132[[#This Row],[Disaggregation]]="Baladiya",Table132[[#This Row],[Mantika]])</f>
        <v>Almarj</v>
      </c>
      <c r="V2847" s="14" t="str" cm="1">
        <f t="array" ref="V2847">_xlfn.IFS(Table132[[#This Row],[Disaggregation]]="All affected area","All affected area",Table132[[#This Row],[Disaggregation]]="Mantika",Table132[[#This Row],[Mantika]],Table132[[#This Row],[Disaggregation]]="Baladiya",Table132[[#This Row],[Baladiya]])</f>
        <v>Almarj</v>
      </c>
    </row>
    <row r="2848" spans="1:22" x14ac:dyDescent="0.35">
      <c r="A2848" s="14" t="s">
        <v>69</v>
      </c>
      <c r="B2848" s="14" t="s">
        <v>444</v>
      </c>
      <c r="C2848" s="14" t="s">
        <v>10</v>
      </c>
      <c r="D2848" s="14" t="s">
        <v>9</v>
      </c>
      <c r="E2848" s="14" t="s">
        <v>46</v>
      </c>
      <c r="F2848" s="14" t="s">
        <v>45</v>
      </c>
      <c r="I2848" s="14" t="s">
        <v>505</v>
      </c>
      <c r="J2848" s="14" t="s">
        <v>68</v>
      </c>
      <c r="K2848" s="14" t="s">
        <v>72</v>
      </c>
      <c r="M2848" s="14">
        <v>16</v>
      </c>
      <c r="R2848" s="14">
        <v>19</v>
      </c>
      <c r="S2848" s="14">
        <v>84.21</v>
      </c>
      <c r="T2848" s="14" cm="1">
        <f t="array" ref="T2848">_xlfn.IFS(Table132[[#This Row],[percentages]]="",Table132[[#This Row],[percentages without NA]]/100,Table132[[#This Row],[percentages without NA]]="",Table132[[#This Row],[percentages]]/100)</f>
        <v>0.84209999999999996</v>
      </c>
      <c r="U2848" s="14" t="str" cm="1">
        <f t="array" ref="U2848">_xlfn.IFS(Table132[[#This Row],[Disaggregation]]="All affected area","NA",Table132[[#This Row],[Disaggregation]]="Mantika",Table132[[#This Row],[Mantika]],Table132[[#This Row],[Disaggregation]]="Baladiya",Table132[[#This Row],[Mantika]])</f>
        <v>Almarj</v>
      </c>
      <c r="V2848" s="14" t="str" cm="1">
        <f t="array" ref="V2848">_xlfn.IFS(Table132[[#This Row],[Disaggregation]]="All affected area","All affected area",Table132[[#This Row],[Disaggregation]]="Mantika",Table132[[#This Row],[Mantika]],Table132[[#This Row],[Disaggregation]]="Baladiya",Table132[[#This Row],[Baladiya]])</f>
        <v>Almarj</v>
      </c>
    </row>
    <row r="2849" spans="1:22" x14ac:dyDescent="0.35">
      <c r="A2849" s="14" t="s">
        <v>69</v>
      </c>
      <c r="B2849" s="14" t="s">
        <v>444</v>
      </c>
      <c r="C2849" s="14" t="s">
        <v>10</v>
      </c>
      <c r="D2849" s="14" t="s">
        <v>9</v>
      </c>
      <c r="E2849" s="14" t="s">
        <v>46</v>
      </c>
      <c r="F2849" s="14" t="s">
        <v>45</v>
      </c>
      <c r="I2849" s="14" t="s">
        <v>505</v>
      </c>
      <c r="J2849" s="14" t="s">
        <v>68</v>
      </c>
      <c r="K2849" s="14" t="s">
        <v>71</v>
      </c>
      <c r="M2849" s="14">
        <v>5</v>
      </c>
      <c r="R2849" s="14">
        <v>19</v>
      </c>
      <c r="S2849" s="14">
        <v>26.32</v>
      </c>
      <c r="T2849" s="14" cm="1">
        <f t="array" ref="T2849">_xlfn.IFS(Table132[[#This Row],[percentages]]="",Table132[[#This Row],[percentages without NA]]/100,Table132[[#This Row],[percentages without NA]]="",Table132[[#This Row],[percentages]]/100)</f>
        <v>0.26319999999999999</v>
      </c>
      <c r="U2849" s="14" t="str" cm="1">
        <f t="array" ref="U2849">_xlfn.IFS(Table132[[#This Row],[Disaggregation]]="All affected area","NA",Table132[[#This Row],[Disaggregation]]="Mantika",Table132[[#This Row],[Mantika]],Table132[[#This Row],[Disaggregation]]="Baladiya",Table132[[#This Row],[Mantika]])</f>
        <v>Almarj</v>
      </c>
      <c r="V2849" s="14" t="str" cm="1">
        <f t="array" ref="V2849">_xlfn.IFS(Table132[[#This Row],[Disaggregation]]="All affected area","All affected area",Table132[[#This Row],[Disaggregation]]="Mantika",Table132[[#This Row],[Mantika]],Table132[[#This Row],[Disaggregation]]="Baladiya",Table132[[#This Row],[Baladiya]])</f>
        <v>Almarj</v>
      </c>
    </row>
    <row r="2850" spans="1:22" x14ac:dyDescent="0.35">
      <c r="A2850" s="14" t="s">
        <v>69</v>
      </c>
      <c r="B2850" s="14" t="s">
        <v>444</v>
      </c>
      <c r="C2850" s="14" t="s">
        <v>10</v>
      </c>
      <c r="D2850" s="14" t="s">
        <v>9</v>
      </c>
      <c r="E2850" s="14" t="s">
        <v>46</v>
      </c>
      <c r="F2850" s="14" t="s">
        <v>45</v>
      </c>
      <c r="I2850" s="14" t="s">
        <v>505</v>
      </c>
      <c r="J2850" s="14" t="s">
        <v>68</v>
      </c>
      <c r="K2850" s="14" t="s">
        <v>4</v>
      </c>
      <c r="M2850" s="14">
        <v>8</v>
      </c>
      <c r="R2850" s="14">
        <v>19</v>
      </c>
      <c r="S2850" s="14">
        <v>42.11</v>
      </c>
      <c r="T2850" s="14" cm="1">
        <f t="array" ref="T2850">_xlfn.IFS(Table132[[#This Row],[percentages]]="",Table132[[#This Row],[percentages without NA]]/100,Table132[[#This Row],[percentages without NA]]="",Table132[[#This Row],[percentages]]/100)</f>
        <v>0.42109999999999997</v>
      </c>
      <c r="U2850" s="14" t="str" cm="1">
        <f t="array" ref="U2850">_xlfn.IFS(Table132[[#This Row],[Disaggregation]]="All affected area","NA",Table132[[#This Row],[Disaggregation]]="Mantika",Table132[[#This Row],[Mantika]],Table132[[#This Row],[Disaggregation]]="Baladiya",Table132[[#This Row],[Mantika]])</f>
        <v>Almarj</v>
      </c>
      <c r="V2850" s="14" t="str" cm="1">
        <f t="array" ref="V2850">_xlfn.IFS(Table132[[#This Row],[Disaggregation]]="All affected area","All affected area",Table132[[#This Row],[Disaggregation]]="Mantika",Table132[[#This Row],[Mantika]],Table132[[#This Row],[Disaggregation]]="Baladiya",Table132[[#This Row],[Baladiya]])</f>
        <v>Almarj</v>
      </c>
    </row>
    <row r="2851" spans="1:22" x14ac:dyDescent="0.35">
      <c r="A2851" s="14" t="s">
        <v>69</v>
      </c>
      <c r="B2851" s="14" t="s">
        <v>444</v>
      </c>
      <c r="C2851" s="14" t="s">
        <v>10</v>
      </c>
      <c r="D2851" s="14" t="s">
        <v>9</v>
      </c>
      <c r="E2851" s="14" t="s">
        <v>46</v>
      </c>
      <c r="F2851" s="14" t="s">
        <v>45</v>
      </c>
      <c r="I2851" s="14" t="s">
        <v>505</v>
      </c>
      <c r="J2851" s="14" t="s">
        <v>68</v>
      </c>
      <c r="K2851" s="14" t="s">
        <v>70</v>
      </c>
      <c r="M2851" s="14">
        <v>13</v>
      </c>
      <c r="R2851" s="14">
        <v>19</v>
      </c>
      <c r="S2851" s="14">
        <v>68.42</v>
      </c>
      <c r="T2851" s="14" cm="1">
        <f t="array" ref="T2851">_xlfn.IFS(Table132[[#This Row],[percentages]]="",Table132[[#This Row],[percentages without NA]]/100,Table132[[#This Row],[percentages without NA]]="",Table132[[#This Row],[percentages]]/100)</f>
        <v>0.68420000000000003</v>
      </c>
      <c r="U2851" s="14" t="str" cm="1">
        <f t="array" ref="U2851">_xlfn.IFS(Table132[[#This Row],[Disaggregation]]="All affected area","NA",Table132[[#This Row],[Disaggregation]]="Mantika",Table132[[#This Row],[Mantika]],Table132[[#This Row],[Disaggregation]]="Baladiya",Table132[[#This Row],[Mantika]])</f>
        <v>Almarj</v>
      </c>
      <c r="V2851" s="14" t="str" cm="1">
        <f t="array" ref="V2851">_xlfn.IFS(Table132[[#This Row],[Disaggregation]]="All affected area","All affected area",Table132[[#This Row],[Disaggregation]]="Mantika",Table132[[#This Row],[Mantika]],Table132[[#This Row],[Disaggregation]]="Baladiya",Table132[[#This Row],[Baladiya]])</f>
        <v>Almarj</v>
      </c>
    </row>
    <row r="2852" spans="1:22" x14ac:dyDescent="0.35">
      <c r="A2852" s="14" t="s">
        <v>69</v>
      </c>
      <c r="B2852" s="14" t="s">
        <v>444</v>
      </c>
      <c r="C2852" s="14" t="s">
        <v>10</v>
      </c>
      <c r="D2852" s="14" t="s">
        <v>9</v>
      </c>
      <c r="E2852" s="14" t="s">
        <v>46</v>
      </c>
      <c r="F2852" s="14" t="s">
        <v>45</v>
      </c>
      <c r="I2852" s="14" t="s">
        <v>505</v>
      </c>
      <c r="J2852" s="14" t="s">
        <v>68</v>
      </c>
      <c r="K2852" s="14" t="s">
        <v>67</v>
      </c>
      <c r="M2852" s="14">
        <v>3</v>
      </c>
      <c r="R2852" s="14">
        <v>19</v>
      </c>
      <c r="S2852" s="14">
        <v>15.79</v>
      </c>
      <c r="T2852" s="14" cm="1">
        <f t="array" ref="T2852">_xlfn.IFS(Table132[[#This Row],[percentages]]="",Table132[[#This Row],[percentages without NA]]/100,Table132[[#This Row],[percentages without NA]]="",Table132[[#This Row],[percentages]]/100)</f>
        <v>0.15789999999999998</v>
      </c>
      <c r="U2852" s="14" t="str" cm="1">
        <f t="array" ref="U2852">_xlfn.IFS(Table132[[#This Row],[Disaggregation]]="All affected area","NA",Table132[[#This Row],[Disaggregation]]="Mantika",Table132[[#This Row],[Mantika]],Table132[[#This Row],[Disaggregation]]="Baladiya",Table132[[#This Row],[Mantika]])</f>
        <v>Almarj</v>
      </c>
      <c r="V2852" s="14" t="str" cm="1">
        <f t="array" ref="V2852">_xlfn.IFS(Table132[[#This Row],[Disaggregation]]="All affected area","All affected area",Table132[[#This Row],[Disaggregation]]="Mantika",Table132[[#This Row],[Mantika]],Table132[[#This Row],[Disaggregation]]="Baladiya",Table132[[#This Row],[Baladiya]])</f>
        <v>Almarj</v>
      </c>
    </row>
    <row r="2853" spans="1:22" x14ac:dyDescent="0.35">
      <c r="A2853" s="14" t="s">
        <v>69</v>
      </c>
      <c r="B2853" s="14" t="s">
        <v>444</v>
      </c>
      <c r="C2853" s="14" t="s">
        <v>10</v>
      </c>
      <c r="D2853" s="14" t="s">
        <v>9</v>
      </c>
      <c r="E2853" s="14" t="s">
        <v>34</v>
      </c>
      <c r="F2853" s="14" t="s">
        <v>35</v>
      </c>
      <c r="I2853" s="14" t="s">
        <v>505</v>
      </c>
      <c r="J2853" s="14" t="s">
        <v>68</v>
      </c>
      <c r="K2853" s="14" t="s">
        <v>78</v>
      </c>
      <c r="M2853" s="14">
        <v>4</v>
      </c>
      <c r="R2853" s="14">
        <v>23</v>
      </c>
      <c r="S2853" s="14">
        <v>17.39</v>
      </c>
      <c r="T2853" s="14" cm="1">
        <f t="array" ref="T2853">_xlfn.IFS(Table132[[#This Row],[percentages]]="",Table132[[#This Row],[percentages without NA]]/100,Table132[[#This Row],[percentages without NA]]="",Table132[[#This Row],[percentages]]/100)</f>
        <v>0.1739</v>
      </c>
      <c r="U2853" s="14" t="str" cm="1">
        <f t="array" ref="U2853">_xlfn.IFS(Table132[[#This Row],[Disaggregation]]="All affected area","NA",Table132[[#This Row],[Disaggregation]]="Mantika",Table132[[#This Row],[Mantika]],Table132[[#This Row],[Disaggregation]]="Baladiya",Table132[[#This Row],[Mantika]])</f>
        <v>Benghazi</v>
      </c>
      <c r="V2853" s="14" t="str" cm="1">
        <f t="array" ref="V2853">_xlfn.IFS(Table132[[#This Row],[Disaggregation]]="All affected area","All affected area",Table132[[#This Row],[Disaggregation]]="Mantika",Table132[[#This Row],[Mantika]],Table132[[#This Row],[Disaggregation]]="Baladiya",Table132[[#This Row],[Baladiya]])</f>
        <v>Benghazi</v>
      </c>
    </row>
    <row r="2854" spans="1:22" x14ac:dyDescent="0.35">
      <c r="A2854" s="14" t="s">
        <v>69</v>
      </c>
      <c r="B2854" s="14" t="s">
        <v>444</v>
      </c>
      <c r="C2854" s="14" t="s">
        <v>10</v>
      </c>
      <c r="D2854" s="14" t="s">
        <v>9</v>
      </c>
      <c r="E2854" s="14" t="s">
        <v>34</v>
      </c>
      <c r="F2854" s="14" t="s">
        <v>35</v>
      </c>
      <c r="I2854" s="14" t="s">
        <v>505</v>
      </c>
      <c r="J2854" s="14" t="s">
        <v>68</v>
      </c>
      <c r="K2854" s="14" t="s">
        <v>77</v>
      </c>
      <c r="M2854" s="14">
        <v>17</v>
      </c>
      <c r="R2854" s="14">
        <v>23</v>
      </c>
      <c r="S2854" s="14">
        <v>73.91</v>
      </c>
      <c r="T2854" s="14" cm="1">
        <f t="array" ref="T2854">_xlfn.IFS(Table132[[#This Row],[percentages]]="",Table132[[#This Row],[percentages without NA]]/100,Table132[[#This Row],[percentages without NA]]="",Table132[[#This Row],[percentages]]/100)</f>
        <v>0.73909999999999998</v>
      </c>
      <c r="U2854" s="14" t="str" cm="1">
        <f t="array" ref="U2854">_xlfn.IFS(Table132[[#This Row],[Disaggregation]]="All affected area","NA",Table132[[#This Row],[Disaggregation]]="Mantika",Table132[[#This Row],[Mantika]],Table132[[#This Row],[Disaggregation]]="Baladiya",Table132[[#This Row],[Mantika]])</f>
        <v>Benghazi</v>
      </c>
      <c r="V2854" s="14" t="str" cm="1">
        <f t="array" ref="V2854">_xlfn.IFS(Table132[[#This Row],[Disaggregation]]="All affected area","All affected area",Table132[[#This Row],[Disaggregation]]="Mantika",Table132[[#This Row],[Mantika]],Table132[[#This Row],[Disaggregation]]="Baladiya",Table132[[#This Row],[Baladiya]])</f>
        <v>Benghazi</v>
      </c>
    </row>
    <row r="2855" spans="1:22" x14ac:dyDescent="0.35">
      <c r="A2855" s="14" t="s">
        <v>69</v>
      </c>
      <c r="B2855" s="14" t="s">
        <v>444</v>
      </c>
      <c r="C2855" s="14" t="s">
        <v>10</v>
      </c>
      <c r="D2855" s="14" t="s">
        <v>9</v>
      </c>
      <c r="E2855" s="14" t="s">
        <v>34</v>
      </c>
      <c r="F2855" s="14" t="s">
        <v>35</v>
      </c>
      <c r="I2855" s="14" t="s">
        <v>505</v>
      </c>
      <c r="J2855" s="14" t="s">
        <v>68</v>
      </c>
      <c r="K2855" s="14" t="s">
        <v>76</v>
      </c>
      <c r="M2855" s="14">
        <v>8</v>
      </c>
      <c r="R2855" s="14">
        <v>23</v>
      </c>
      <c r="S2855" s="14">
        <v>34.78</v>
      </c>
      <c r="T2855" s="14" cm="1">
        <f t="array" ref="T2855">_xlfn.IFS(Table132[[#This Row],[percentages]]="",Table132[[#This Row],[percentages without NA]]/100,Table132[[#This Row],[percentages without NA]]="",Table132[[#This Row],[percentages]]/100)</f>
        <v>0.3478</v>
      </c>
      <c r="U2855" s="14" t="str" cm="1">
        <f t="array" ref="U2855">_xlfn.IFS(Table132[[#This Row],[Disaggregation]]="All affected area","NA",Table132[[#This Row],[Disaggregation]]="Mantika",Table132[[#This Row],[Mantika]],Table132[[#This Row],[Disaggregation]]="Baladiya",Table132[[#This Row],[Mantika]])</f>
        <v>Benghazi</v>
      </c>
      <c r="V2855" s="14" t="str" cm="1">
        <f t="array" ref="V2855">_xlfn.IFS(Table132[[#This Row],[Disaggregation]]="All affected area","All affected area",Table132[[#This Row],[Disaggregation]]="Mantika",Table132[[#This Row],[Mantika]],Table132[[#This Row],[Disaggregation]]="Baladiya",Table132[[#This Row],[Baladiya]])</f>
        <v>Benghazi</v>
      </c>
    </row>
    <row r="2856" spans="1:22" x14ac:dyDescent="0.35">
      <c r="A2856" s="14" t="s">
        <v>69</v>
      </c>
      <c r="B2856" s="14" t="s">
        <v>444</v>
      </c>
      <c r="C2856" s="14" t="s">
        <v>10</v>
      </c>
      <c r="D2856" s="14" t="s">
        <v>9</v>
      </c>
      <c r="E2856" s="14" t="s">
        <v>34</v>
      </c>
      <c r="F2856" s="14" t="s">
        <v>35</v>
      </c>
      <c r="I2856" s="14" t="s">
        <v>505</v>
      </c>
      <c r="J2856" s="14" t="s">
        <v>68</v>
      </c>
      <c r="K2856" s="14" t="s">
        <v>75</v>
      </c>
      <c r="M2856" s="14">
        <v>16</v>
      </c>
      <c r="R2856" s="14">
        <v>23</v>
      </c>
      <c r="S2856" s="14">
        <v>69.569999999999993</v>
      </c>
      <c r="T2856" s="14" cm="1">
        <f t="array" ref="T2856">_xlfn.IFS(Table132[[#This Row],[percentages]]="",Table132[[#This Row],[percentages without NA]]/100,Table132[[#This Row],[percentages without NA]]="",Table132[[#This Row],[percentages]]/100)</f>
        <v>0.69569999999999999</v>
      </c>
      <c r="U2856" s="14" t="str" cm="1">
        <f t="array" ref="U2856">_xlfn.IFS(Table132[[#This Row],[Disaggregation]]="All affected area","NA",Table132[[#This Row],[Disaggregation]]="Mantika",Table132[[#This Row],[Mantika]],Table132[[#This Row],[Disaggregation]]="Baladiya",Table132[[#This Row],[Mantika]])</f>
        <v>Benghazi</v>
      </c>
      <c r="V2856" s="14" t="str" cm="1">
        <f t="array" ref="V2856">_xlfn.IFS(Table132[[#This Row],[Disaggregation]]="All affected area","All affected area",Table132[[#This Row],[Disaggregation]]="Mantika",Table132[[#This Row],[Mantika]],Table132[[#This Row],[Disaggregation]]="Baladiya",Table132[[#This Row],[Baladiya]])</f>
        <v>Benghazi</v>
      </c>
    </row>
    <row r="2857" spans="1:22" x14ac:dyDescent="0.35">
      <c r="A2857" s="14" t="s">
        <v>69</v>
      </c>
      <c r="B2857" s="14" t="s">
        <v>444</v>
      </c>
      <c r="C2857" s="14" t="s">
        <v>10</v>
      </c>
      <c r="D2857" s="14" t="s">
        <v>9</v>
      </c>
      <c r="E2857" s="14" t="s">
        <v>34</v>
      </c>
      <c r="F2857" s="14" t="s">
        <v>35</v>
      </c>
      <c r="I2857" s="14" t="s">
        <v>505</v>
      </c>
      <c r="J2857" s="14" t="s">
        <v>68</v>
      </c>
      <c r="K2857" s="14" t="s">
        <v>74</v>
      </c>
      <c r="M2857" s="14">
        <v>0</v>
      </c>
      <c r="R2857" s="14">
        <v>23</v>
      </c>
      <c r="S2857" s="14">
        <v>0</v>
      </c>
      <c r="T2857" s="14" cm="1">
        <f t="array" ref="T2857">_xlfn.IFS(Table132[[#This Row],[percentages]]="",Table132[[#This Row],[percentages without NA]]/100,Table132[[#This Row],[percentages without NA]]="",Table132[[#This Row],[percentages]]/100)</f>
        <v>0</v>
      </c>
      <c r="U2857" s="14" t="str" cm="1">
        <f t="array" ref="U2857">_xlfn.IFS(Table132[[#This Row],[Disaggregation]]="All affected area","NA",Table132[[#This Row],[Disaggregation]]="Mantika",Table132[[#This Row],[Mantika]],Table132[[#This Row],[Disaggregation]]="Baladiya",Table132[[#This Row],[Mantika]])</f>
        <v>Benghazi</v>
      </c>
      <c r="V2857" s="14" t="str" cm="1">
        <f t="array" ref="V2857">_xlfn.IFS(Table132[[#This Row],[Disaggregation]]="All affected area","All affected area",Table132[[#This Row],[Disaggregation]]="Mantika",Table132[[#This Row],[Mantika]],Table132[[#This Row],[Disaggregation]]="Baladiya",Table132[[#This Row],[Baladiya]])</f>
        <v>Benghazi</v>
      </c>
    </row>
    <row r="2858" spans="1:22" x14ac:dyDescent="0.35">
      <c r="A2858" s="14" t="s">
        <v>69</v>
      </c>
      <c r="B2858" s="14" t="s">
        <v>444</v>
      </c>
      <c r="C2858" s="14" t="s">
        <v>10</v>
      </c>
      <c r="D2858" s="14" t="s">
        <v>9</v>
      </c>
      <c r="E2858" s="14" t="s">
        <v>34</v>
      </c>
      <c r="F2858" s="14" t="s">
        <v>35</v>
      </c>
      <c r="I2858" s="14" t="s">
        <v>505</v>
      </c>
      <c r="J2858" s="14" t="s">
        <v>68</v>
      </c>
      <c r="K2858" s="14" t="s">
        <v>73</v>
      </c>
      <c r="M2858" s="14">
        <v>0</v>
      </c>
      <c r="R2858" s="14">
        <v>23</v>
      </c>
      <c r="S2858" s="14">
        <v>0</v>
      </c>
      <c r="T2858" s="14" cm="1">
        <f t="array" ref="T2858">_xlfn.IFS(Table132[[#This Row],[percentages]]="",Table132[[#This Row],[percentages without NA]]/100,Table132[[#This Row],[percentages without NA]]="",Table132[[#This Row],[percentages]]/100)</f>
        <v>0</v>
      </c>
      <c r="U2858" s="14" t="str" cm="1">
        <f t="array" ref="U2858">_xlfn.IFS(Table132[[#This Row],[Disaggregation]]="All affected area","NA",Table132[[#This Row],[Disaggregation]]="Mantika",Table132[[#This Row],[Mantika]],Table132[[#This Row],[Disaggregation]]="Baladiya",Table132[[#This Row],[Mantika]])</f>
        <v>Benghazi</v>
      </c>
      <c r="V2858" s="14" t="str" cm="1">
        <f t="array" ref="V2858">_xlfn.IFS(Table132[[#This Row],[Disaggregation]]="All affected area","All affected area",Table132[[#This Row],[Disaggregation]]="Mantika",Table132[[#This Row],[Mantika]],Table132[[#This Row],[Disaggregation]]="Baladiya",Table132[[#This Row],[Baladiya]])</f>
        <v>Benghazi</v>
      </c>
    </row>
    <row r="2859" spans="1:22" x14ac:dyDescent="0.35">
      <c r="A2859" s="14" t="s">
        <v>69</v>
      </c>
      <c r="B2859" s="14" t="s">
        <v>444</v>
      </c>
      <c r="C2859" s="14" t="s">
        <v>10</v>
      </c>
      <c r="D2859" s="14" t="s">
        <v>9</v>
      </c>
      <c r="E2859" s="14" t="s">
        <v>34</v>
      </c>
      <c r="F2859" s="14" t="s">
        <v>35</v>
      </c>
      <c r="I2859" s="14" t="s">
        <v>505</v>
      </c>
      <c r="J2859" s="14" t="s">
        <v>68</v>
      </c>
      <c r="K2859" s="14" t="s">
        <v>72</v>
      </c>
      <c r="M2859" s="14">
        <v>18</v>
      </c>
      <c r="R2859" s="14">
        <v>23</v>
      </c>
      <c r="S2859" s="14">
        <v>78.260000000000005</v>
      </c>
      <c r="T2859" s="14" cm="1">
        <f t="array" ref="T2859">_xlfn.IFS(Table132[[#This Row],[percentages]]="",Table132[[#This Row],[percentages without NA]]/100,Table132[[#This Row],[percentages without NA]]="",Table132[[#This Row],[percentages]]/100)</f>
        <v>0.78260000000000007</v>
      </c>
      <c r="U2859" s="14" t="str" cm="1">
        <f t="array" ref="U2859">_xlfn.IFS(Table132[[#This Row],[Disaggregation]]="All affected area","NA",Table132[[#This Row],[Disaggregation]]="Mantika",Table132[[#This Row],[Mantika]],Table132[[#This Row],[Disaggregation]]="Baladiya",Table132[[#This Row],[Mantika]])</f>
        <v>Benghazi</v>
      </c>
      <c r="V2859" s="14" t="str" cm="1">
        <f t="array" ref="V2859">_xlfn.IFS(Table132[[#This Row],[Disaggregation]]="All affected area","All affected area",Table132[[#This Row],[Disaggregation]]="Mantika",Table132[[#This Row],[Mantika]],Table132[[#This Row],[Disaggregation]]="Baladiya",Table132[[#This Row],[Baladiya]])</f>
        <v>Benghazi</v>
      </c>
    </row>
    <row r="2860" spans="1:22" x14ac:dyDescent="0.35">
      <c r="A2860" s="14" t="s">
        <v>69</v>
      </c>
      <c r="B2860" s="14" t="s">
        <v>444</v>
      </c>
      <c r="C2860" s="14" t="s">
        <v>10</v>
      </c>
      <c r="D2860" s="14" t="s">
        <v>9</v>
      </c>
      <c r="E2860" s="14" t="s">
        <v>34</v>
      </c>
      <c r="F2860" s="14" t="s">
        <v>35</v>
      </c>
      <c r="I2860" s="14" t="s">
        <v>505</v>
      </c>
      <c r="J2860" s="14" t="s">
        <v>68</v>
      </c>
      <c r="K2860" s="14" t="s">
        <v>71</v>
      </c>
      <c r="M2860" s="14">
        <v>5</v>
      </c>
      <c r="R2860" s="14">
        <v>23</v>
      </c>
      <c r="S2860" s="14">
        <v>21.74</v>
      </c>
      <c r="T2860" s="14" cm="1">
        <f t="array" ref="T2860">_xlfn.IFS(Table132[[#This Row],[percentages]]="",Table132[[#This Row],[percentages without NA]]/100,Table132[[#This Row],[percentages without NA]]="",Table132[[#This Row],[percentages]]/100)</f>
        <v>0.21739999999999998</v>
      </c>
      <c r="U2860" s="14" t="str" cm="1">
        <f t="array" ref="U2860">_xlfn.IFS(Table132[[#This Row],[Disaggregation]]="All affected area","NA",Table132[[#This Row],[Disaggregation]]="Mantika",Table132[[#This Row],[Mantika]],Table132[[#This Row],[Disaggregation]]="Baladiya",Table132[[#This Row],[Mantika]])</f>
        <v>Benghazi</v>
      </c>
      <c r="V2860" s="14" t="str" cm="1">
        <f t="array" ref="V2860">_xlfn.IFS(Table132[[#This Row],[Disaggregation]]="All affected area","All affected area",Table132[[#This Row],[Disaggregation]]="Mantika",Table132[[#This Row],[Mantika]],Table132[[#This Row],[Disaggregation]]="Baladiya",Table132[[#This Row],[Baladiya]])</f>
        <v>Benghazi</v>
      </c>
    </row>
    <row r="2861" spans="1:22" x14ac:dyDescent="0.35">
      <c r="A2861" s="14" t="s">
        <v>69</v>
      </c>
      <c r="B2861" s="14" t="s">
        <v>444</v>
      </c>
      <c r="C2861" s="14" t="s">
        <v>10</v>
      </c>
      <c r="D2861" s="14" t="s">
        <v>9</v>
      </c>
      <c r="E2861" s="14" t="s">
        <v>34</v>
      </c>
      <c r="F2861" s="14" t="s">
        <v>35</v>
      </c>
      <c r="I2861" s="14" t="s">
        <v>505</v>
      </c>
      <c r="J2861" s="14" t="s">
        <v>68</v>
      </c>
      <c r="K2861" s="14" t="s">
        <v>4</v>
      </c>
      <c r="M2861" s="14">
        <v>8</v>
      </c>
      <c r="R2861" s="14">
        <v>23</v>
      </c>
      <c r="S2861" s="14">
        <v>34.78</v>
      </c>
      <c r="T2861" s="14" cm="1">
        <f t="array" ref="T2861">_xlfn.IFS(Table132[[#This Row],[percentages]]="",Table132[[#This Row],[percentages without NA]]/100,Table132[[#This Row],[percentages without NA]]="",Table132[[#This Row],[percentages]]/100)</f>
        <v>0.3478</v>
      </c>
      <c r="U2861" s="14" t="str" cm="1">
        <f t="array" ref="U2861">_xlfn.IFS(Table132[[#This Row],[Disaggregation]]="All affected area","NA",Table132[[#This Row],[Disaggregation]]="Mantika",Table132[[#This Row],[Mantika]],Table132[[#This Row],[Disaggregation]]="Baladiya",Table132[[#This Row],[Mantika]])</f>
        <v>Benghazi</v>
      </c>
      <c r="V2861" s="14" t="str" cm="1">
        <f t="array" ref="V2861">_xlfn.IFS(Table132[[#This Row],[Disaggregation]]="All affected area","All affected area",Table132[[#This Row],[Disaggregation]]="Mantika",Table132[[#This Row],[Mantika]],Table132[[#This Row],[Disaggregation]]="Baladiya",Table132[[#This Row],[Baladiya]])</f>
        <v>Benghazi</v>
      </c>
    </row>
    <row r="2862" spans="1:22" x14ac:dyDescent="0.35">
      <c r="A2862" s="14" t="s">
        <v>69</v>
      </c>
      <c r="B2862" s="14" t="s">
        <v>444</v>
      </c>
      <c r="C2862" s="14" t="s">
        <v>10</v>
      </c>
      <c r="D2862" s="14" t="s">
        <v>9</v>
      </c>
      <c r="E2862" s="14" t="s">
        <v>34</v>
      </c>
      <c r="F2862" s="14" t="s">
        <v>35</v>
      </c>
      <c r="I2862" s="14" t="s">
        <v>505</v>
      </c>
      <c r="J2862" s="14" t="s">
        <v>68</v>
      </c>
      <c r="K2862" s="14" t="s">
        <v>70</v>
      </c>
      <c r="M2862" s="14">
        <v>13</v>
      </c>
      <c r="R2862" s="14">
        <v>23</v>
      </c>
      <c r="S2862" s="14">
        <v>56.52</v>
      </c>
      <c r="T2862" s="14" cm="1">
        <f t="array" ref="T2862">_xlfn.IFS(Table132[[#This Row],[percentages]]="",Table132[[#This Row],[percentages without NA]]/100,Table132[[#This Row],[percentages without NA]]="",Table132[[#This Row],[percentages]]/100)</f>
        <v>0.56520000000000004</v>
      </c>
      <c r="U2862" s="14" t="str" cm="1">
        <f t="array" ref="U2862">_xlfn.IFS(Table132[[#This Row],[Disaggregation]]="All affected area","NA",Table132[[#This Row],[Disaggregation]]="Mantika",Table132[[#This Row],[Mantika]],Table132[[#This Row],[Disaggregation]]="Baladiya",Table132[[#This Row],[Mantika]])</f>
        <v>Benghazi</v>
      </c>
      <c r="V2862" s="14" t="str" cm="1">
        <f t="array" ref="V2862">_xlfn.IFS(Table132[[#This Row],[Disaggregation]]="All affected area","All affected area",Table132[[#This Row],[Disaggregation]]="Mantika",Table132[[#This Row],[Mantika]],Table132[[#This Row],[Disaggregation]]="Baladiya",Table132[[#This Row],[Baladiya]])</f>
        <v>Benghazi</v>
      </c>
    </row>
    <row r="2863" spans="1:22" x14ac:dyDescent="0.35">
      <c r="A2863" s="14" t="s">
        <v>69</v>
      </c>
      <c r="B2863" s="14" t="s">
        <v>444</v>
      </c>
      <c r="C2863" s="14" t="s">
        <v>10</v>
      </c>
      <c r="D2863" s="14" t="s">
        <v>9</v>
      </c>
      <c r="E2863" s="14" t="s">
        <v>34</v>
      </c>
      <c r="F2863" s="14" t="s">
        <v>35</v>
      </c>
      <c r="I2863" s="14" t="s">
        <v>505</v>
      </c>
      <c r="J2863" s="14" t="s">
        <v>68</v>
      </c>
      <c r="K2863" s="14" t="s">
        <v>67</v>
      </c>
      <c r="M2863" s="14">
        <v>0</v>
      </c>
      <c r="R2863" s="14">
        <v>23</v>
      </c>
      <c r="S2863" s="14">
        <v>0</v>
      </c>
      <c r="T2863" s="14" cm="1">
        <f t="array" ref="T2863">_xlfn.IFS(Table132[[#This Row],[percentages]]="",Table132[[#This Row],[percentages without NA]]/100,Table132[[#This Row],[percentages without NA]]="",Table132[[#This Row],[percentages]]/100)</f>
        <v>0</v>
      </c>
      <c r="U2863" s="14" t="str" cm="1">
        <f t="array" ref="U2863">_xlfn.IFS(Table132[[#This Row],[Disaggregation]]="All affected area","NA",Table132[[#This Row],[Disaggregation]]="Mantika",Table132[[#This Row],[Mantika]],Table132[[#This Row],[Disaggregation]]="Baladiya",Table132[[#This Row],[Mantika]])</f>
        <v>Benghazi</v>
      </c>
      <c r="V2863" s="14" t="str" cm="1">
        <f t="array" ref="V2863">_xlfn.IFS(Table132[[#This Row],[Disaggregation]]="All affected area","All affected area",Table132[[#This Row],[Disaggregation]]="Mantika",Table132[[#This Row],[Mantika]],Table132[[#This Row],[Disaggregation]]="Baladiya",Table132[[#This Row],[Baladiya]])</f>
        <v>Benghazi</v>
      </c>
    </row>
    <row r="2864" spans="1:22" x14ac:dyDescent="0.35">
      <c r="A2864" s="14" t="s">
        <v>69</v>
      </c>
      <c r="B2864" s="14" t="s">
        <v>444</v>
      </c>
      <c r="C2864" s="14" t="s">
        <v>10</v>
      </c>
      <c r="D2864" s="14" t="s">
        <v>9</v>
      </c>
      <c r="E2864" s="14" t="s">
        <v>31</v>
      </c>
      <c r="F2864" s="14" t="s">
        <v>32</v>
      </c>
      <c r="I2864" s="14" t="s">
        <v>505</v>
      </c>
      <c r="J2864" s="14" t="s">
        <v>68</v>
      </c>
      <c r="K2864" s="14" t="s">
        <v>78</v>
      </c>
      <c r="M2864" s="14">
        <v>0</v>
      </c>
      <c r="R2864" s="14">
        <v>4</v>
      </c>
      <c r="S2864" s="14">
        <v>0</v>
      </c>
      <c r="T2864" s="14" cm="1">
        <f t="array" ref="T2864">_xlfn.IFS(Table132[[#This Row],[percentages]]="",Table132[[#This Row],[percentages without NA]]/100,Table132[[#This Row],[percentages without NA]]="",Table132[[#This Row],[percentages]]/100)</f>
        <v>0</v>
      </c>
      <c r="U2864" s="14" t="str" cm="1">
        <f t="array" ref="U2864">_xlfn.IFS(Table132[[#This Row],[Disaggregation]]="All affected area","NA",Table132[[#This Row],[Disaggregation]]="Mantika",Table132[[#This Row],[Mantika]],Table132[[#This Row],[Disaggregation]]="Baladiya",Table132[[#This Row],[Mantika]])</f>
        <v>Tobruk</v>
      </c>
      <c r="V2864" s="14" t="str" cm="1">
        <f t="array" ref="V2864">_xlfn.IFS(Table132[[#This Row],[Disaggregation]]="All affected area","All affected area",Table132[[#This Row],[Disaggregation]]="Mantika",Table132[[#This Row],[Mantika]],Table132[[#This Row],[Disaggregation]]="Baladiya",Table132[[#This Row],[Baladiya]])</f>
        <v>Tobruk</v>
      </c>
    </row>
    <row r="2865" spans="1:22" x14ac:dyDescent="0.35">
      <c r="A2865" s="14" t="s">
        <v>69</v>
      </c>
      <c r="B2865" s="14" t="s">
        <v>444</v>
      </c>
      <c r="C2865" s="14" t="s">
        <v>10</v>
      </c>
      <c r="D2865" s="14" t="s">
        <v>9</v>
      </c>
      <c r="E2865" s="14" t="s">
        <v>31</v>
      </c>
      <c r="F2865" s="14" t="s">
        <v>32</v>
      </c>
      <c r="I2865" s="14" t="s">
        <v>505</v>
      </c>
      <c r="J2865" s="14" t="s">
        <v>68</v>
      </c>
      <c r="K2865" s="14" t="s">
        <v>77</v>
      </c>
      <c r="M2865" s="14">
        <v>2</v>
      </c>
      <c r="R2865" s="14">
        <v>4</v>
      </c>
      <c r="S2865" s="14">
        <v>50</v>
      </c>
      <c r="T2865" s="14" cm="1">
        <f t="array" ref="T2865">_xlfn.IFS(Table132[[#This Row],[percentages]]="",Table132[[#This Row],[percentages without NA]]/100,Table132[[#This Row],[percentages without NA]]="",Table132[[#This Row],[percentages]]/100)</f>
        <v>0.5</v>
      </c>
      <c r="U2865" s="14" t="str" cm="1">
        <f t="array" ref="U2865">_xlfn.IFS(Table132[[#This Row],[Disaggregation]]="All affected area","NA",Table132[[#This Row],[Disaggregation]]="Mantika",Table132[[#This Row],[Mantika]],Table132[[#This Row],[Disaggregation]]="Baladiya",Table132[[#This Row],[Mantika]])</f>
        <v>Tobruk</v>
      </c>
      <c r="V2865" s="14" t="str" cm="1">
        <f t="array" ref="V2865">_xlfn.IFS(Table132[[#This Row],[Disaggregation]]="All affected area","All affected area",Table132[[#This Row],[Disaggregation]]="Mantika",Table132[[#This Row],[Mantika]],Table132[[#This Row],[Disaggregation]]="Baladiya",Table132[[#This Row],[Baladiya]])</f>
        <v>Tobruk</v>
      </c>
    </row>
    <row r="2866" spans="1:22" x14ac:dyDescent="0.35">
      <c r="A2866" s="14" t="s">
        <v>69</v>
      </c>
      <c r="B2866" s="14" t="s">
        <v>444</v>
      </c>
      <c r="C2866" s="14" t="s">
        <v>10</v>
      </c>
      <c r="D2866" s="14" t="s">
        <v>9</v>
      </c>
      <c r="E2866" s="14" t="s">
        <v>31</v>
      </c>
      <c r="F2866" s="14" t="s">
        <v>32</v>
      </c>
      <c r="I2866" s="14" t="s">
        <v>505</v>
      </c>
      <c r="J2866" s="14" t="s">
        <v>68</v>
      </c>
      <c r="K2866" s="14" t="s">
        <v>76</v>
      </c>
      <c r="M2866" s="14">
        <v>1</v>
      </c>
      <c r="R2866" s="14">
        <v>4</v>
      </c>
      <c r="S2866" s="14">
        <v>25</v>
      </c>
      <c r="T2866" s="14" cm="1">
        <f t="array" ref="T2866">_xlfn.IFS(Table132[[#This Row],[percentages]]="",Table132[[#This Row],[percentages without NA]]/100,Table132[[#This Row],[percentages without NA]]="",Table132[[#This Row],[percentages]]/100)</f>
        <v>0.25</v>
      </c>
      <c r="U2866" s="14" t="str" cm="1">
        <f t="array" ref="U2866">_xlfn.IFS(Table132[[#This Row],[Disaggregation]]="All affected area","NA",Table132[[#This Row],[Disaggregation]]="Mantika",Table132[[#This Row],[Mantika]],Table132[[#This Row],[Disaggregation]]="Baladiya",Table132[[#This Row],[Mantika]])</f>
        <v>Tobruk</v>
      </c>
      <c r="V2866" s="14" t="str" cm="1">
        <f t="array" ref="V2866">_xlfn.IFS(Table132[[#This Row],[Disaggregation]]="All affected area","All affected area",Table132[[#This Row],[Disaggregation]]="Mantika",Table132[[#This Row],[Mantika]],Table132[[#This Row],[Disaggregation]]="Baladiya",Table132[[#This Row],[Baladiya]])</f>
        <v>Tobruk</v>
      </c>
    </row>
    <row r="2867" spans="1:22" x14ac:dyDescent="0.35">
      <c r="A2867" s="14" t="s">
        <v>69</v>
      </c>
      <c r="B2867" s="14" t="s">
        <v>444</v>
      </c>
      <c r="C2867" s="14" t="s">
        <v>10</v>
      </c>
      <c r="D2867" s="14" t="s">
        <v>9</v>
      </c>
      <c r="E2867" s="14" t="s">
        <v>31</v>
      </c>
      <c r="F2867" s="14" t="s">
        <v>32</v>
      </c>
      <c r="I2867" s="14" t="s">
        <v>505</v>
      </c>
      <c r="J2867" s="14" t="s">
        <v>68</v>
      </c>
      <c r="K2867" s="14" t="s">
        <v>75</v>
      </c>
      <c r="M2867" s="14">
        <v>0</v>
      </c>
      <c r="R2867" s="14">
        <v>4</v>
      </c>
      <c r="S2867" s="14">
        <v>0</v>
      </c>
      <c r="T2867" s="14" cm="1">
        <f t="array" ref="T2867">_xlfn.IFS(Table132[[#This Row],[percentages]]="",Table132[[#This Row],[percentages without NA]]/100,Table132[[#This Row],[percentages without NA]]="",Table132[[#This Row],[percentages]]/100)</f>
        <v>0</v>
      </c>
      <c r="U2867" s="14" t="str" cm="1">
        <f t="array" ref="U2867">_xlfn.IFS(Table132[[#This Row],[Disaggregation]]="All affected area","NA",Table132[[#This Row],[Disaggregation]]="Mantika",Table132[[#This Row],[Mantika]],Table132[[#This Row],[Disaggregation]]="Baladiya",Table132[[#This Row],[Mantika]])</f>
        <v>Tobruk</v>
      </c>
      <c r="V2867" s="14" t="str" cm="1">
        <f t="array" ref="V2867">_xlfn.IFS(Table132[[#This Row],[Disaggregation]]="All affected area","All affected area",Table132[[#This Row],[Disaggregation]]="Mantika",Table132[[#This Row],[Mantika]],Table132[[#This Row],[Disaggregation]]="Baladiya",Table132[[#This Row],[Baladiya]])</f>
        <v>Tobruk</v>
      </c>
    </row>
    <row r="2868" spans="1:22" x14ac:dyDescent="0.35">
      <c r="A2868" s="14" t="s">
        <v>69</v>
      </c>
      <c r="B2868" s="14" t="s">
        <v>444</v>
      </c>
      <c r="C2868" s="14" t="s">
        <v>10</v>
      </c>
      <c r="D2868" s="14" t="s">
        <v>9</v>
      </c>
      <c r="E2868" s="14" t="s">
        <v>31</v>
      </c>
      <c r="F2868" s="14" t="s">
        <v>32</v>
      </c>
      <c r="I2868" s="14" t="s">
        <v>505</v>
      </c>
      <c r="J2868" s="14" t="s">
        <v>68</v>
      </c>
      <c r="K2868" s="14" t="s">
        <v>74</v>
      </c>
      <c r="M2868" s="14">
        <v>1</v>
      </c>
      <c r="R2868" s="14">
        <v>4</v>
      </c>
      <c r="S2868" s="14">
        <v>25</v>
      </c>
      <c r="T2868" s="14" cm="1">
        <f t="array" ref="T2868">_xlfn.IFS(Table132[[#This Row],[percentages]]="",Table132[[#This Row],[percentages without NA]]/100,Table132[[#This Row],[percentages without NA]]="",Table132[[#This Row],[percentages]]/100)</f>
        <v>0.25</v>
      </c>
      <c r="U2868" s="14" t="str" cm="1">
        <f t="array" ref="U2868">_xlfn.IFS(Table132[[#This Row],[Disaggregation]]="All affected area","NA",Table132[[#This Row],[Disaggregation]]="Mantika",Table132[[#This Row],[Mantika]],Table132[[#This Row],[Disaggregation]]="Baladiya",Table132[[#This Row],[Mantika]])</f>
        <v>Tobruk</v>
      </c>
      <c r="V2868" s="14" t="str" cm="1">
        <f t="array" ref="V2868">_xlfn.IFS(Table132[[#This Row],[Disaggregation]]="All affected area","All affected area",Table132[[#This Row],[Disaggregation]]="Mantika",Table132[[#This Row],[Mantika]],Table132[[#This Row],[Disaggregation]]="Baladiya",Table132[[#This Row],[Baladiya]])</f>
        <v>Tobruk</v>
      </c>
    </row>
    <row r="2869" spans="1:22" x14ac:dyDescent="0.35">
      <c r="A2869" s="14" t="s">
        <v>69</v>
      </c>
      <c r="B2869" s="14" t="s">
        <v>444</v>
      </c>
      <c r="C2869" s="14" t="s">
        <v>10</v>
      </c>
      <c r="D2869" s="14" t="s">
        <v>9</v>
      </c>
      <c r="E2869" s="14" t="s">
        <v>31</v>
      </c>
      <c r="F2869" s="14" t="s">
        <v>32</v>
      </c>
      <c r="I2869" s="14" t="s">
        <v>505</v>
      </c>
      <c r="J2869" s="14" t="s">
        <v>68</v>
      </c>
      <c r="K2869" s="14" t="s">
        <v>73</v>
      </c>
      <c r="M2869" s="14">
        <v>0</v>
      </c>
      <c r="R2869" s="14">
        <v>4</v>
      </c>
      <c r="S2869" s="14">
        <v>0</v>
      </c>
      <c r="T2869" s="14" cm="1">
        <f t="array" ref="T2869">_xlfn.IFS(Table132[[#This Row],[percentages]]="",Table132[[#This Row],[percentages without NA]]/100,Table132[[#This Row],[percentages without NA]]="",Table132[[#This Row],[percentages]]/100)</f>
        <v>0</v>
      </c>
      <c r="U2869" s="14" t="str" cm="1">
        <f t="array" ref="U2869">_xlfn.IFS(Table132[[#This Row],[Disaggregation]]="All affected area","NA",Table132[[#This Row],[Disaggregation]]="Mantika",Table132[[#This Row],[Mantika]],Table132[[#This Row],[Disaggregation]]="Baladiya",Table132[[#This Row],[Mantika]])</f>
        <v>Tobruk</v>
      </c>
      <c r="V2869" s="14" t="str" cm="1">
        <f t="array" ref="V2869">_xlfn.IFS(Table132[[#This Row],[Disaggregation]]="All affected area","All affected area",Table132[[#This Row],[Disaggregation]]="Mantika",Table132[[#This Row],[Mantika]],Table132[[#This Row],[Disaggregation]]="Baladiya",Table132[[#This Row],[Baladiya]])</f>
        <v>Tobruk</v>
      </c>
    </row>
    <row r="2870" spans="1:22" x14ac:dyDescent="0.35">
      <c r="A2870" s="14" t="s">
        <v>69</v>
      </c>
      <c r="B2870" s="14" t="s">
        <v>444</v>
      </c>
      <c r="C2870" s="14" t="s">
        <v>10</v>
      </c>
      <c r="D2870" s="14" t="s">
        <v>9</v>
      </c>
      <c r="E2870" s="14" t="s">
        <v>31</v>
      </c>
      <c r="F2870" s="14" t="s">
        <v>32</v>
      </c>
      <c r="I2870" s="14" t="s">
        <v>505</v>
      </c>
      <c r="J2870" s="14" t="s">
        <v>68</v>
      </c>
      <c r="K2870" s="14" t="s">
        <v>72</v>
      </c>
      <c r="M2870" s="14">
        <v>3</v>
      </c>
      <c r="R2870" s="14">
        <v>4</v>
      </c>
      <c r="S2870" s="14">
        <v>75</v>
      </c>
      <c r="T2870" s="14" cm="1">
        <f t="array" ref="T2870">_xlfn.IFS(Table132[[#This Row],[percentages]]="",Table132[[#This Row],[percentages without NA]]/100,Table132[[#This Row],[percentages without NA]]="",Table132[[#This Row],[percentages]]/100)</f>
        <v>0.75</v>
      </c>
      <c r="U2870" s="14" t="str" cm="1">
        <f t="array" ref="U2870">_xlfn.IFS(Table132[[#This Row],[Disaggregation]]="All affected area","NA",Table132[[#This Row],[Disaggregation]]="Mantika",Table132[[#This Row],[Mantika]],Table132[[#This Row],[Disaggregation]]="Baladiya",Table132[[#This Row],[Mantika]])</f>
        <v>Tobruk</v>
      </c>
      <c r="V2870" s="14" t="str" cm="1">
        <f t="array" ref="V2870">_xlfn.IFS(Table132[[#This Row],[Disaggregation]]="All affected area","All affected area",Table132[[#This Row],[Disaggregation]]="Mantika",Table132[[#This Row],[Mantika]],Table132[[#This Row],[Disaggregation]]="Baladiya",Table132[[#This Row],[Baladiya]])</f>
        <v>Tobruk</v>
      </c>
    </row>
    <row r="2871" spans="1:22" x14ac:dyDescent="0.35">
      <c r="A2871" s="14" t="s">
        <v>69</v>
      </c>
      <c r="B2871" s="14" t="s">
        <v>444</v>
      </c>
      <c r="C2871" s="14" t="s">
        <v>10</v>
      </c>
      <c r="D2871" s="14" t="s">
        <v>9</v>
      </c>
      <c r="E2871" s="14" t="s">
        <v>31</v>
      </c>
      <c r="F2871" s="14" t="s">
        <v>32</v>
      </c>
      <c r="I2871" s="14" t="s">
        <v>505</v>
      </c>
      <c r="J2871" s="14" t="s">
        <v>68</v>
      </c>
      <c r="K2871" s="14" t="s">
        <v>71</v>
      </c>
      <c r="M2871" s="14">
        <v>0</v>
      </c>
      <c r="R2871" s="14">
        <v>4</v>
      </c>
      <c r="S2871" s="14">
        <v>0</v>
      </c>
      <c r="T2871" s="14" cm="1">
        <f t="array" ref="T2871">_xlfn.IFS(Table132[[#This Row],[percentages]]="",Table132[[#This Row],[percentages without NA]]/100,Table132[[#This Row],[percentages without NA]]="",Table132[[#This Row],[percentages]]/100)</f>
        <v>0</v>
      </c>
      <c r="U2871" s="14" t="str" cm="1">
        <f t="array" ref="U2871">_xlfn.IFS(Table132[[#This Row],[Disaggregation]]="All affected area","NA",Table132[[#This Row],[Disaggregation]]="Mantika",Table132[[#This Row],[Mantika]],Table132[[#This Row],[Disaggregation]]="Baladiya",Table132[[#This Row],[Mantika]])</f>
        <v>Tobruk</v>
      </c>
      <c r="V2871" s="14" t="str" cm="1">
        <f t="array" ref="V2871">_xlfn.IFS(Table132[[#This Row],[Disaggregation]]="All affected area","All affected area",Table132[[#This Row],[Disaggregation]]="Mantika",Table132[[#This Row],[Mantika]],Table132[[#This Row],[Disaggregation]]="Baladiya",Table132[[#This Row],[Baladiya]])</f>
        <v>Tobruk</v>
      </c>
    </row>
    <row r="2872" spans="1:22" x14ac:dyDescent="0.35">
      <c r="A2872" s="14" t="s">
        <v>69</v>
      </c>
      <c r="B2872" s="14" t="s">
        <v>444</v>
      </c>
      <c r="C2872" s="14" t="s">
        <v>10</v>
      </c>
      <c r="D2872" s="14" t="s">
        <v>9</v>
      </c>
      <c r="E2872" s="14" t="s">
        <v>31</v>
      </c>
      <c r="F2872" s="14" t="s">
        <v>32</v>
      </c>
      <c r="I2872" s="14" t="s">
        <v>505</v>
      </c>
      <c r="J2872" s="14" t="s">
        <v>68</v>
      </c>
      <c r="K2872" s="14" t="s">
        <v>4</v>
      </c>
      <c r="M2872" s="14">
        <v>0</v>
      </c>
      <c r="R2872" s="14">
        <v>4</v>
      </c>
      <c r="S2872" s="14">
        <v>0</v>
      </c>
      <c r="T2872" s="14" cm="1">
        <f t="array" ref="T2872">_xlfn.IFS(Table132[[#This Row],[percentages]]="",Table132[[#This Row],[percentages without NA]]/100,Table132[[#This Row],[percentages without NA]]="",Table132[[#This Row],[percentages]]/100)</f>
        <v>0</v>
      </c>
      <c r="U2872" s="14" t="str" cm="1">
        <f t="array" ref="U2872">_xlfn.IFS(Table132[[#This Row],[Disaggregation]]="All affected area","NA",Table132[[#This Row],[Disaggregation]]="Mantika",Table132[[#This Row],[Mantika]],Table132[[#This Row],[Disaggregation]]="Baladiya",Table132[[#This Row],[Mantika]])</f>
        <v>Tobruk</v>
      </c>
      <c r="V2872" s="14" t="str" cm="1">
        <f t="array" ref="V2872">_xlfn.IFS(Table132[[#This Row],[Disaggregation]]="All affected area","All affected area",Table132[[#This Row],[Disaggregation]]="Mantika",Table132[[#This Row],[Mantika]],Table132[[#This Row],[Disaggregation]]="Baladiya",Table132[[#This Row],[Baladiya]])</f>
        <v>Tobruk</v>
      </c>
    </row>
    <row r="2873" spans="1:22" x14ac:dyDescent="0.35">
      <c r="A2873" s="14" t="s">
        <v>69</v>
      </c>
      <c r="B2873" s="14" t="s">
        <v>444</v>
      </c>
      <c r="C2873" s="14" t="s">
        <v>10</v>
      </c>
      <c r="D2873" s="14" t="s">
        <v>9</v>
      </c>
      <c r="E2873" s="14" t="s">
        <v>31</v>
      </c>
      <c r="F2873" s="14" t="s">
        <v>32</v>
      </c>
      <c r="I2873" s="14" t="s">
        <v>505</v>
      </c>
      <c r="J2873" s="14" t="s">
        <v>68</v>
      </c>
      <c r="K2873" s="14" t="s">
        <v>70</v>
      </c>
      <c r="M2873" s="14">
        <v>3</v>
      </c>
      <c r="R2873" s="14">
        <v>4</v>
      </c>
      <c r="S2873" s="14">
        <v>75</v>
      </c>
      <c r="T2873" s="14" cm="1">
        <f t="array" ref="T2873">_xlfn.IFS(Table132[[#This Row],[percentages]]="",Table132[[#This Row],[percentages without NA]]/100,Table132[[#This Row],[percentages without NA]]="",Table132[[#This Row],[percentages]]/100)</f>
        <v>0.75</v>
      </c>
      <c r="U2873" s="14" t="str" cm="1">
        <f t="array" ref="U2873">_xlfn.IFS(Table132[[#This Row],[Disaggregation]]="All affected area","NA",Table132[[#This Row],[Disaggregation]]="Mantika",Table132[[#This Row],[Mantika]],Table132[[#This Row],[Disaggregation]]="Baladiya",Table132[[#This Row],[Mantika]])</f>
        <v>Tobruk</v>
      </c>
      <c r="V2873" s="14" t="str" cm="1">
        <f t="array" ref="V2873">_xlfn.IFS(Table132[[#This Row],[Disaggregation]]="All affected area","All affected area",Table132[[#This Row],[Disaggregation]]="Mantika",Table132[[#This Row],[Mantika]],Table132[[#This Row],[Disaggregation]]="Baladiya",Table132[[#This Row],[Baladiya]])</f>
        <v>Tobruk</v>
      </c>
    </row>
    <row r="2874" spans="1:22" x14ac:dyDescent="0.35">
      <c r="A2874" s="14" t="s">
        <v>69</v>
      </c>
      <c r="B2874" s="14" t="s">
        <v>444</v>
      </c>
      <c r="C2874" s="14" t="s">
        <v>10</v>
      </c>
      <c r="D2874" s="14" t="s">
        <v>9</v>
      </c>
      <c r="E2874" s="14" t="s">
        <v>31</v>
      </c>
      <c r="F2874" s="14" t="s">
        <v>32</v>
      </c>
      <c r="I2874" s="14" t="s">
        <v>505</v>
      </c>
      <c r="J2874" s="14" t="s">
        <v>68</v>
      </c>
      <c r="K2874" s="14" t="s">
        <v>67</v>
      </c>
      <c r="M2874" s="14">
        <v>0</v>
      </c>
      <c r="R2874" s="14">
        <v>4</v>
      </c>
      <c r="S2874" s="14">
        <v>0</v>
      </c>
      <c r="T2874" s="14" cm="1">
        <f t="array" ref="T2874">_xlfn.IFS(Table132[[#This Row],[percentages]]="",Table132[[#This Row],[percentages without NA]]/100,Table132[[#This Row],[percentages without NA]]="",Table132[[#This Row],[percentages]]/100)</f>
        <v>0</v>
      </c>
      <c r="U2874" s="14" t="str" cm="1">
        <f t="array" ref="U2874">_xlfn.IFS(Table132[[#This Row],[Disaggregation]]="All affected area","NA",Table132[[#This Row],[Disaggregation]]="Mantika",Table132[[#This Row],[Mantika]],Table132[[#This Row],[Disaggregation]]="Baladiya",Table132[[#This Row],[Mantika]])</f>
        <v>Tobruk</v>
      </c>
      <c r="V2874" s="14" t="str" cm="1">
        <f t="array" ref="V2874">_xlfn.IFS(Table132[[#This Row],[Disaggregation]]="All affected area","All affected area",Table132[[#This Row],[Disaggregation]]="Mantika",Table132[[#This Row],[Mantika]],Table132[[#This Row],[Disaggregation]]="Baladiya",Table132[[#This Row],[Baladiya]])</f>
        <v>Tobruk</v>
      </c>
    </row>
    <row r="2875" spans="1:22" x14ac:dyDescent="0.35">
      <c r="A2875" s="14" t="s">
        <v>69</v>
      </c>
      <c r="B2875" s="14" t="s">
        <v>444</v>
      </c>
      <c r="C2875" s="14" t="s">
        <v>10</v>
      </c>
      <c r="D2875" s="14" t="s">
        <v>9</v>
      </c>
      <c r="E2875" s="14" t="s">
        <v>27</v>
      </c>
      <c r="F2875" s="14" t="s">
        <v>26</v>
      </c>
      <c r="I2875" s="14" t="s">
        <v>505</v>
      </c>
      <c r="J2875" s="14" t="s">
        <v>68</v>
      </c>
      <c r="K2875" s="14" t="s">
        <v>78</v>
      </c>
      <c r="M2875" s="14">
        <v>3</v>
      </c>
      <c r="R2875" s="14">
        <v>6</v>
      </c>
      <c r="S2875" s="14">
        <v>50</v>
      </c>
      <c r="T2875" s="14" cm="1">
        <f t="array" ref="T2875">_xlfn.IFS(Table132[[#This Row],[percentages]]="",Table132[[#This Row],[percentages without NA]]/100,Table132[[#This Row],[percentages without NA]]="",Table132[[#This Row],[percentages]]/100)</f>
        <v>0.5</v>
      </c>
      <c r="U2875" s="14" t="str" cm="1">
        <f t="array" ref="U2875">_xlfn.IFS(Table132[[#This Row],[Disaggregation]]="All affected area","NA",Table132[[#This Row],[Disaggregation]]="Mantika",Table132[[#This Row],[Mantika]],Table132[[#This Row],[Disaggregation]]="Baladiya",Table132[[#This Row],[Mantika]])</f>
        <v>Ejdabia</v>
      </c>
      <c r="V2875" s="14" t="str" cm="1">
        <f t="array" ref="V2875">_xlfn.IFS(Table132[[#This Row],[Disaggregation]]="All affected area","All affected area",Table132[[#This Row],[Disaggregation]]="Mantika",Table132[[#This Row],[Mantika]],Table132[[#This Row],[Disaggregation]]="Baladiya",Table132[[#This Row],[Baladiya]])</f>
        <v>Ejdabia</v>
      </c>
    </row>
    <row r="2876" spans="1:22" x14ac:dyDescent="0.35">
      <c r="A2876" s="14" t="s">
        <v>69</v>
      </c>
      <c r="B2876" s="14" t="s">
        <v>444</v>
      </c>
      <c r="C2876" s="14" t="s">
        <v>10</v>
      </c>
      <c r="D2876" s="14" t="s">
        <v>9</v>
      </c>
      <c r="E2876" s="14" t="s">
        <v>27</v>
      </c>
      <c r="F2876" s="14" t="s">
        <v>26</v>
      </c>
      <c r="I2876" s="14" t="s">
        <v>505</v>
      </c>
      <c r="J2876" s="14" t="s">
        <v>68</v>
      </c>
      <c r="K2876" s="14" t="s">
        <v>77</v>
      </c>
      <c r="M2876" s="14">
        <v>4</v>
      </c>
      <c r="R2876" s="14">
        <v>6</v>
      </c>
      <c r="S2876" s="14">
        <v>66.67</v>
      </c>
      <c r="T2876" s="14" cm="1">
        <f t="array" ref="T2876">_xlfn.IFS(Table132[[#This Row],[percentages]]="",Table132[[#This Row],[percentages without NA]]/100,Table132[[#This Row],[percentages without NA]]="",Table132[[#This Row],[percentages]]/100)</f>
        <v>0.66670000000000007</v>
      </c>
      <c r="U2876" s="14" t="str" cm="1">
        <f t="array" ref="U2876">_xlfn.IFS(Table132[[#This Row],[Disaggregation]]="All affected area","NA",Table132[[#This Row],[Disaggregation]]="Mantika",Table132[[#This Row],[Mantika]],Table132[[#This Row],[Disaggregation]]="Baladiya",Table132[[#This Row],[Mantika]])</f>
        <v>Ejdabia</v>
      </c>
      <c r="V2876" s="14" t="str" cm="1">
        <f t="array" ref="V2876">_xlfn.IFS(Table132[[#This Row],[Disaggregation]]="All affected area","All affected area",Table132[[#This Row],[Disaggregation]]="Mantika",Table132[[#This Row],[Mantika]],Table132[[#This Row],[Disaggregation]]="Baladiya",Table132[[#This Row],[Baladiya]])</f>
        <v>Ejdabia</v>
      </c>
    </row>
    <row r="2877" spans="1:22" x14ac:dyDescent="0.35">
      <c r="A2877" s="14" t="s">
        <v>69</v>
      </c>
      <c r="B2877" s="14" t="s">
        <v>444</v>
      </c>
      <c r="C2877" s="14" t="s">
        <v>10</v>
      </c>
      <c r="D2877" s="14" t="s">
        <v>9</v>
      </c>
      <c r="E2877" s="14" t="s">
        <v>27</v>
      </c>
      <c r="F2877" s="14" t="s">
        <v>26</v>
      </c>
      <c r="I2877" s="14" t="s">
        <v>505</v>
      </c>
      <c r="J2877" s="14" t="s">
        <v>68</v>
      </c>
      <c r="K2877" s="14" t="s">
        <v>76</v>
      </c>
      <c r="M2877" s="14">
        <v>1</v>
      </c>
      <c r="R2877" s="14">
        <v>6</v>
      </c>
      <c r="S2877" s="14">
        <v>16.670000000000002</v>
      </c>
      <c r="T2877" s="14" cm="1">
        <f t="array" ref="T2877">_xlfn.IFS(Table132[[#This Row],[percentages]]="",Table132[[#This Row],[percentages without NA]]/100,Table132[[#This Row],[percentages without NA]]="",Table132[[#This Row],[percentages]]/100)</f>
        <v>0.16670000000000001</v>
      </c>
      <c r="U2877" s="14" t="str" cm="1">
        <f t="array" ref="U2877">_xlfn.IFS(Table132[[#This Row],[Disaggregation]]="All affected area","NA",Table132[[#This Row],[Disaggregation]]="Mantika",Table132[[#This Row],[Mantika]],Table132[[#This Row],[Disaggregation]]="Baladiya",Table132[[#This Row],[Mantika]])</f>
        <v>Ejdabia</v>
      </c>
      <c r="V2877" s="14" t="str" cm="1">
        <f t="array" ref="V2877">_xlfn.IFS(Table132[[#This Row],[Disaggregation]]="All affected area","All affected area",Table132[[#This Row],[Disaggregation]]="Mantika",Table132[[#This Row],[Mantika]],Table132[[#This Row],[Disaggregation]]="Baladiya",Table132[[#This Row],[Baladiya]])</f>
        <v>Ejdabia</v>
      </c>
    </row>
    <row r="2878" spans="1:22" x14ac:dyDescent="0.35">
      <c r="A2878" s="14" t="s">
        <v>69</v>
      </c>
      <c r="B2878" s="14" t="s">
        <v>444</v>
      </c>
      <c r="C2878" s="14" t="s">
        <v>10</v>
      </c>
      <c r="D2878" s="14" t="s">
        <v>9</v>
      </c>
      <c r="E2878" s="14" t="s">
        <v>27</v>
      </c>
      <c r="F2878" s="14" t="s">
        <v>26</v>
      </c>
      <c r="I2878" s="14" t="s">
        <v>505</v>
      </c>
      <c r="J2878" s="14" t="s">
        <v>68</v>
      </c>
      <c r="K2878" s="14" t="s">
        <v>75</v>
      </c>
      <c r="M2878" s="14">
        <v>0</v>
      </c>
      <c r="R2878" s="14">
        <v>6</v>
      </c>
      <c r="S2878" s="14">
        <v>0</v>
      </c>
      <c r="T2878" s="14" cm="1">
        <f t="array" ref="T2878">_xlfn.IFS(Table132[[#This Row],[percentages]]="",Table132[[#This Row],[percentages without NA]]/100,Table132[[#This Row],[percentages without NA]]="",Table132[[#This Row],[percentages]]/100)</f>
        <v>0</v>
      </c>
      <c r="U2878" s="14" t="str" cm="1">
        <f t="array" ref="U2878">_xlfn.IFS(Table132[[#This Row],[Disaggregation]]="All affected area","NA",Table132[[#This Row],[Disaggregation]]="Mantika",Table132[[#This Row],[Mantika]],Table132[[#This Row],[Disaggregation]]="Baladiya",Table132[[#This Row],[Mantika]])</f>
        <v>Ejdabia</v>
      </c>
      <c r="V2878" s="14" t="str" cm="1">
        <f t="array" ref="V2878">_xlfn.IFS(Table132[[#This Row],[Disaggregation]]="All affected area","All affected area",Table132[[#This Row],[Disaggregation]]="Mantika",Table132[[#This Row],[Mantika]],Table132[[#This Row],[Disaggregation]]="Baladiya",Table132[[#This Row],[Baladiya]])</f>
        <v>Ejdabia</v>
      </c>
    </row>
    <row r="2879" spans="1:22" x14ac:dyDescent="0.35">
      <c r="A2879" s="14" t="s">
        <v>69</v>
      </c>
      <c r="B2879" s="14" t="s">
        <v>444</v>
      </c>
      <c r="C2879" s="14" t="s">
        <v>10</v>
      </c>
      <c r="D2879" s="14" t="s">
        <v>9</v>
      </c>
      <c r="E2879" s="14" t="s">
        <v>27</v>
      </c>
      <c r="F2879" s="14" t="s">
        <v>26</v>
      </c>
      <c r="I2879" s="14" t="s">
        <v>505</v>
      </c>
      <c r="J2879" s="14" t="s">
        <v>68</v>
      </c>
      <c r="K2879" s="14" t="s">
        <v>74</v>
      </c>
      <c r="M2879" s="14">
        <v>1</v>
      </c>
      <c r="R2879" s="14">
        <v>6</v>
      </c>
      <c r="S2879" s="14">
        <v>16.670000000000002</v>
      </c>
      <c r="T2879" s="14" cm="1">
        <f t="array" ref="T2879">_xlfn.IFS(Table132[[#This Row],[percentages]]="",Table132[[#This Row],[percentages without NA]]/100,Table132[[#This Row],[percentages without NA]]="",Table132[[#This Row],[percentages]]/100)</f>
        <v>0.16670000000000001</v>
      </c>
      <c r="U2879" s="14" t="str" cm="1">
        <f t="array" ref="U2879">_xlfn.IFS(Table132[[#This Row],[Disaggregation]]="All affected area","NA",Table132[[#This Row],[Disaggregation]]="Mantika",Table132[[#This Row],[Mantika]],Table132[[#This Row],[Disaggregation]]="Baladiya",Table132[[#This Row],[Mantika]])</f>
        <v>Ejdabia</v>
      </c>
      <c r="V2879" s="14" t="str" cm="1">
        <f t="array" ref="V2879">_xlfn.IFS(Table132[[#This Row],[Disaggregation]]="All affected area","All affected area",Table132[[#This Row],[Disaggregation]]="Mantika",Table132[[#This Row],[Mantika]],Table132[[#This Row],[Disaggregation]]="Baladiya",Table132[[#This Row],[Baladiya]])</f>
        <v>Ejdabia</v>
      </c>
    </row>
    <row r="2880" spans="1:22" x14ac:dyDescent="0.35">
      <c r="A2880" s="14" t="s">
        <v>69</v>
      </c>
      <c r="B2880" s="14" t="s">
        <v>444</v>
      </c>
      <c r="C2880" s="14" t="s">
        <v>10</v>
      </c>
      <c r="D2880" s="14" t="s">
        <v>9</v>
      </c>
      <c r="E2880" s="14" t="s">
        <v>27</v>
      </c>
      <c r="F2880" s="14" t="s">
        <v>26</v>
      </c>
      <c r="I2880" s="14" t="s">
        <v>505</v>
      </c>
      <c r="J2880" s="14" t="s">
        <v>68</v>
      </c>
      <c r="K2880" s="14" t="s">
        <v>73</v>
      </c>
      <c r="M2880" s="14">
        <v>0</v>
      </c>
      <c r="R2880" s="14">
        <v>6</v>
      </c>
      <c r="S2880" s="14">
        <v>0</v>
      </c>
      <c r="T2880" s="14" cm="1">
        <f t="array" ref="T2880">_xlfn.IFS(Table132[[#This Row],[percentages]]="",Table132[[#This Row],[percentages without NA]]/100,Table132[[#This Row],[percentages without NA]]="",Table132[[#This Row],[percentages]]/100)</f>
        <v>0</v>
      </c>
      <c r="U2880" s="14" t="str" cm="1">
        <f t="array" ref="U2880">_xlfn.IFS(Table132[[#This Row],[Disaggregation]]="All affected area","NA",Table132[[#This Row],[Disaggregation]]="Mantika",Table132[[#This Row],[Mantika]],Table132[[#This Row],[Disaggregation]]="Baladiya",Table132[[#This Row],[Mantika]])</f>
        <v>Ejdabia</v>
      </c>
      <c r="V2880" s="14" t="str" cm="1">
        <f t="array" ref="V2880">_xlfn.IFS(Table132[[#This Row],[Disaggregation]]="All affected area","All affected area",Table132[[#This Row],[Disaggregation]]="Mantika",Table132[[#This Row],[Mantika]],Table132[[#This Row],[Disaggregation]]="Baladiya",Table132[[#This Row],[Baladiya]])</f>
        <v>Ejdabia</v>
      </c>
    </row>
    <row r="2881" spans="1:22" x14ac:dyDescent="0.35">
      <c r="A2881" s="14" t="s">
        <v>69</v>
      </c>
      <c r="B2881" s="14" t="s">
        <v>444</v>
      </c>
      <c r="C2881" s="14" t="s">
        <v>10</v>
      </c>
      <c r="D2881" s="14" t="s">
        <v>9</v>
      </c>
      <c r="E2881" s="14" t="s">
        <v>27</v>
      </c>
      <c r="F2881" s="14" t="s">
        <v>26</v>
      </c>
      <c r="I2881" s="14" t="s">
        <v>505</v>
      </c>
      <c r="J2881" s="14" t="s">
        <v>68</v>
      </c>
      <c r="K2881" s="14" t="s">
        <v>72</v>
      </c>
      <c r="M2881" s="14">
        <v>6</v>
      </c>
      <c r="R2881" s="14">
        <v>6</v>
      </c>
      <c r="S2881" s="14">
        <v>100</v>
      </c>
      <c r="T2881" s="14" cm="1">
        <f t="array" ref="T2881">_xlfn.IFS(Table132[[#This Row],[percentages]]="",Table132[[#This Row],[percentages without NA]]/100,Table132[[#This Row],[percentages without NA]]="",Table132[[#This Row],[percentages]]/100)</f>
        <v>1</v>
      </c>
      <c r="U2881" s="14" t="str" cm="1">
        <f t="array" ref="U2881">_xlfn.IFS(Table132[[#This Row],[Disaggregation]]="All affected area","NA",Table132[[#This Row],[Disaggregation]]="Mantika",Table132[[#This Row],[Mantika]],Table132[[#This Row],[Disaggregation]]="Baladiya",Table132[[#This Row],[Mantika]])</f>
        <v>Ejdabia</v>
      </c>
      <c r="V2881" s="14" t="str" cm="1">
        <f t="array" ref="V2881">_xlfn.IFS(Table132[[#This Row],[Disaggregation]]="All affected area","All affected area",Table132[[#This Row],[Disaggregation]]="Mantika",Table132[[#This Row],[Mantika]],Table132[[#This Row],[Disaggregation]]="Baladiya",Table132[[#This Row],[Baladiya]])</f>
        <v>Ejdabia</v>
      </c>
    </row>
    <row r="2882" spans="1:22" x14ac:dyDescent="0.35">
      <c r="A2882" s="14" t="s">
        <v>69</v>
      </c>
      <c r="B2882" s="14" t="s">
        <v>444</v>
      </c>
      <c r="C2882" s="14" t="s">
        <v>10</v>
      </c>
      <c r="D2882" s="14" t="s">
        <v>9</v>
      </c>
      <c r="E2882" s="14" t="s">
        <v>27</v>
      </c>
      <c r="F2882" s="14" t="s">
        <v>26</v>
      </c>
      <c r="I2882" s="14" t="s">
        <v>505</v>
      </c>
      <c r="J2882" s="14" t="s">
        <v>68</v>
      </c>
      <c r="K2882" s="14" t="s">
        <v>71</v>
      </c>
      <c r="M2882" s="14">
        <v>2</v>
      </c>
      <c r="R2882" s="14">
        <v>6</v>
      </c>
      <c r="S2882" s="14">
        <v>33.33</v>
      </c>
      <c r="T2882" s="14" cm="1">
        <f t="array" ref="T2882">_xlfn.IFS(Table132[[#This Row],[percentages]]="",Table132[[#This Row],[percentages without NA]]/100,Table132[[#This Row],[percentages without NA]]="",Table132[[#This Row],[percentages]]/100)</f>
        <v>0.33329999999999999</v>
      </c>
      <c r="U2882" s="14" t="str" cm="1">
        <f t="array" ref="U2882">_xlfn.IFS(Table132[[#This Row],[Disaggregation]]="All affected area","NA",Table132[[#This Row],[Disaggregation]]="Mantika",Table132[[#This Row],[Mantika]],Table132[[#This Row],[Disaggregation]]="Baladiya",Table132[[#This Row],[Mantika]])</f>
        <v>Ejdabia</v>
      </c>
      <c r="V2882" s="14" t="str" cm="1">
        <f t="array" ref="V2882">_xlfn.IFS(Table132[[#This Row],[Disaggregation]]="All affected area","All affected area",Table132[[#This Row],[Disaggregation]]="Mantika",Table132[[#This Row],[Mantika]],Table132[[#This Row],[Disaggregation]]="Baladiya",Table132[[#This Row],[Baladiya]])</f>
        <v>Ejdabia</v>
      </c>
    </row>
    <row r="2883" spans="1:22" x14ac:dyDescent="0.35">
      <c r="A2883" s="14" t="s">
        <v>69</v>
      </c>
      <c r="B2883" s="14" t="s">
        <v>444</v>
      </c>
      <c r="C2883" s="14" t="s">
        <v>10</v>
      </c>
      <c r="D2883" s="14" t="s">
        <v>9</v>
      </c>
      <c r="E2883" s="14" t="s">
        <v>27</v>
      </c>
      <c r="F2883" s="14" t="s">
        <v>26</v>
      </c>
      <c r="I2883" s="14" t="s">
        <v>505</v>
      </c>
      <c r="J2883" s="14" t="s">
        <v>68</v>
      </c>
      <c r="K2883" s="14" t="s">
        <v>4</v>
      </c>
      <c r="M2883" s="14">
        <v>0</v>
      </c>
      <c r="R2883" s="14">
        <v>6</v>
      </c>
      <c r="S2883" s="14">
        <v>0</v>
      </c>
      <c r="T2883" s="14" cm="1">
        <f t="array" ref="T2883">_xlfn.IFS(Table132[[#This Row],[percentages]]="",Table132[[#This Row],[percentages without NA]]/100,Table132[[#This Row],[percentages without NA]]="",Table132[[#This Row],[percentages]]/100)</f>
        <v>0</v>
      </c>
      <c r="U2883" s="14" t="str" cm="1">
        <f t="array" ref="U2883">_xlfn.IFS(Table132[[#This Row],[Disaggregation]]="All affected area","NA",Table132[[#This Row],[Disaggregation]]="Mantika",Table132[[#This Row],[Mantika]],Table132[[#This Row],[Disaggregation]]="Baladiya",Table132[[#This Row],[Mantika]])</f>
        <v>Ejdabia</v>
      </c>
      <c r="V2883" s="14" t="str" cm="1">
        <f t="array" ref="V2883">_xlfn.IFS(Table132[[#This Row],[Disaggregation]]="All affected area","All affected area",Table132[[#This Row],[Disaggregation]]="Mantika",Table132[[#This Row],[Mantika]],Table132[[#This Row],[Disaggregation]]="Baladiya",Table132[[#This Row],[Baladiya]])</f>
        <v>Ejdabia</v>
      </c>
    </row>
    <row r="2884" spans="1:22" x14ac:dyDescent="0.35">
      <c r="A2884" s="14" t="s">
        <v>69</v>
      </c>
      <c r="B2884" s="14" t="s">
        <v>444</v>
      </c>
      <c r="C2884" s="14" t="s">
        <v>10</v>
      </c>
      <c r="D2884" s="14" t="s">
        <v>9</v>
      </c>
      <c r="E2884" s="14" t="s">
        <v>27</v>
      </c>
      <c r="F2884" s="14" t="s">
        <v>26</v>
      </c>
      <c r="I2884" s="14" t="s">
        <v>505</v>
      </c>
      <c r="J2884" s="14" t="s">
        <v>68</v>
      </c>
      <c r="K2884" s="14" t="s">
        <v>70</v>
      </c>
      <c r="M2884" s="14">
        <v>1</v>
      </c>
      <c r="R2884" s="14">
        <v>6</v>
      </c>
      <c r="S2884" s="14">
        <v>16.670000000000002</v>
      </c>
      <c r="T2884" s="14" cm="1">
        <f t="array" ref="T2884">_xlfn.IFS(Table132[[#This Row],[percentages]]="",Table132[[#This Row],[percentages without NA]]/100,Table132[[#This Row],[percentages without NA]]="",Table132[[#This Row],[percentages]]/100)</f>
        <v>0.16670000000000001</v>
      </c>
      <c r="U2884" s="14" t="str" cm="1">
        <f t="array" ref="U2884">_xlfn.IFS(Table132[[#This Row],[Disaggregation]]="All affected area","NA",Table132[[#This Row],[Disaggregation]]="Mantika",Table132[[#This Row],[Mantika]],Table132[[#This Row],[Disaggregation]]="Baladiya",Table132[[#This Row],[Mantika]])</f>
        <v>Ejdabia</v>
      </c>
      <c r="V2884" s="14" t="str" cm="1">
        <f t="array" ref="V2884">_xlfn.IFS(Table132[[#This Row],[Disaggregation]]="All affected area","All affected area",Table132[[#This Row],[Disaggregation]]="Mantika",Table132[[#This Row],[Mantika]],Table132[[#This Row],[Disaggregation]]="Baladiya",Table132[[#This Row],[Baladiya]])</f>
        <v>Ejdabia</v>
      </c>
    </row>
    <row r="2885" spans="1:22" x14ac:dyDescent="0.35">
      <c r="A2885" s="14" t="s">
        <v>69</v>
      </c>
      <c r="B2885" s="14" t="s">
        <v>444</v>
      </c>
      <c r="C2885" s="14" t="s">
        <v>10</v>
      </c>
      <c r="D2885" s="14" t="s">
        <v>9</v>
      </c>
      <c r="E2885" s="14" t="s">
        <v>27</v>
      </c>
      <c r="F2885" s="14" t="s">
        <v>26</v>
      </c>
      <c r="I2885" s="14" t="s">
        <v>505</v>
      </c>
      <c r="J2885" s="14" t="s">
        <v>68</v>
      </c>
      <c r="K2885" s="14" t="s">
        <v>67</v>
      </c>
      <c r="M2885" s="14">
        <v>0</v>
      </c>
      <c r="R2885" s="14">
        <v>6</v>
      </c>
      <c r="S2885" s="14">
        <v>0</v>
      </c>
      <c r="T2885" s="14" cm="1">
        <f t="array" ref="T2885">_xlfn.IFS(Table132[[#This Row],[percentages]]="",Table132[[#This Row],[percentages without NA]]/100,Table132[[#This Row],[percentages without NA]]="",Table132[[#This Row],[percentages]]/100)</f>
        <v>0</v>
      </c>
      <c r="U2885" s="14" t="str" cm="1">
        <f t="array" ref="U2885">_xlfn.IFS(Table132[[#This Row],[Disaggregation]]="All affected area","NA",Table132[[#This Row],[Disaggregation]]="Mantika",Table132[[#This Row],[Mantika]],Table132[[#This Row],[Disaggregation]]="Baladiya",Table132[[#This Row],[Mantika]])</f>
        <v>Ejdabia</v>
      </c>
      <c r="V2885" s="14" t="str" cm="1">
        <f t="array" ref="V2885">_xlfn.IFS(Table132[[#This Row],[Disaggregation]]="All affected area","All affected area",Table132[[#This Row],[Disaggregation]]="Mantika",Table132[[#This Row],[Mantika]],Table132[[#This Row],[Disaggregation]]="Baladiya",Table132[[#This Row],[Baladiya]])</f>
        <v>Ejdabia</v>
      </c>
    </row>
    <row r="2886" spans="1:22" x14ac:dyDescent="0.35">
      <c r="A2886" s="14" t="s">
        <v>69</v>
      </c>
      <c r="B2886" s="14" t="s">
        <v>444</v>
      </c>
      <c r="C2886" s="14" t="s">
        <v>10</v>
      </c>
      <c r="D2886" s="14" t="s">
        <v>9</v>
      </c>
      <c r="E2886" s="14" t="s">
        <v>16</v>
      </c>
      <c r="F2886" s="14" t="s">
        <v>15</v>
      </c>
      <c r="I2886" s="14" t="s">
        <v>505</v>
      </c>
      <c r="J2886" s="14" t="s">
        <v>68</v>
      </c>
      <c r="K2886" s="14" t="s">
        <v>78</v>
      </c>
      <c r="M2886" s="14">
        <v>6</v>
      </c>
      <c r="R2886" s="14">
        <v>17</v>
      </c>
      <c r="S2886" s="14">
        <v>35.29</v>
      </c>
      <c r="T2886" s="14" cm="1">
        <f t="array" ref="T2886">_xlfn.IFS(Table132[[#This Row],[percentages]]="",Table132[[#This Row],[percentages without NA]]/100,Table132[[#This Row],[percentages without NA]]="",Table132[[#This Row],[percentages]]/100)</f>
        <v>0.35289999999999999</v>
      </c>
      <c r="U2886" s="14" t="str" cm="1">
        <f t="array" ref="U2886">_xlfn.IFS(Table132[[#This Row],[Disaggregation]]="All affected area","NA",Table132[[#This Row],[Disaggregation]]="Mantika",Table132[[#This Row],[Mantika]],Table132[[#This Row],[Disaggregation]]="Baladiya",Table132[[#This Row],[Mantika]])</f>
        <v>Al Jabal Al Akhdar</v>
      </c>
      <c r="V2886" s="14" t="str" cm="1">
        <f t="array" ref="V2886">_xlfn.IFS(Table132[[#This Row],[Disaggregation]]="All affected area","All affected area",Table132[[#This Row],[Disaggregation]]="Mantika",Table132[[#This Row],[Mantika]],Table132[[#This Row],[Disaggregation]]="Baladiya",Table132[[#This Row],[Baladiya]])</f>
        <v>Al Jabal Al Akhdar</v>
      </c>
    </row>
    <row r="2887" spans="1:22" x14ac:dyDescent="0.35">
      <c r="A2887" s="14" t="s">
        <v>69</v>
      </c>
      <c r="B2887" s="14" t="s">
        <v>444</v>
      </c>
      <c r="C2887" s="14" t="s">
        <v>10</v>
      </c>
      <c r="D2887" s="14" t="s">
        <v>9</v>
      </c>
      <c r="E2887" s="14" t="s">
        <v>16</v>
      </c>
      <c r="F2887" s="14" t="s">
        <v>15</v>
      </c>
      <c r="I2887" s="14" t="s">
        <v>505</v>
      </c>
      <c r="J2887" s="14" t="s">
        <v>68</v>
      </c>
      <c r="K2887" s="14" t="s">
        <v>77</v>
      </c>
      <c r="M2887" s="14">
        <v>10</v>
      </c>
      <c r="R2887" s="14">
        <v>17</v>
      </c>
      <c r="S2887" s="14">
        <v>58.82</v>
      </c>
      <c r="T2887" s="14" cm="1">
        <f t="array" ref="T2887">_xlfn.IFS(Table132[[#This Row],[percentages]]="",Table132[[#This Row],[percentages without NA]]/100,Table132[[#This Row],[percentages without NA]]="",Table132[[#This Row],[percentages]]/100)</f>
        <v>0.58820000000000006</v>
      </c>
      <c r="U2887" s="14" t="str" cm="1">
        <f t="array" ref="U2887">_xlfn.IFS(Table132[[#This Row],[Disaggregation]]="All affected area","NA",Table132[[#This Row],[Disaggregation]]="Mantika",Table132[[#This Row],[Mantika]],Table132[[#This Row],[Disaggregation]]="Baladiya",Table132[[#This Row],[Mantika]])</f>
        <v>Al Jabal Al Akhdar</v>
      </c>
      <c r="V2887" s="14" t="str" cm="1">
        <f t="array" ref="V2887">_xlfn.IFS(Table132[[#This Row],[Disaggregation]]="All affected area","All affected area",Table132[[#This Row],[Disaggregation]]="Mantika",Table132[[#This Row],[Mantika]],Table132[[#This Row],[Disaggregation]]="Baladiya",Table132[[#This Row],[Baladiya]])</f>
        <v>Al Jabal Al Akhdar</v>
      </c>
    </row>
    <row r="2888" spans="1:22" x14ac:dyDescent="0.35">
      <c r="A2888" s="14" t="s">
        <v>69</v>
      </c>
      <c r="B2888" s="14" t="s">
        <v>444</v>
      </c>
      <c r="C2888" s="14" t="s">
        <v>10</v>
      </c>
      <c r="D2888" s="14" t="s">
        <v>9</v>
      </c>
      <c r="E2888" s="14" t="s">
        <v>16</v>
      </c>
      <c r="F2888" s="14" t="s">
        <v>15</v>
      </c>
      <c r="I2888" s="14" t="s">
        <v>505</v>
      </c>
      <c r="J2888" s="14" t="s">
        <v>68</v>
      </c>
      <c r="K2888" s="14" t="s">
        <v>76</v>
      </c>
      <c r="M2888" s="14">
        <v>10</v>
      </c>
      <c r="R2888" s="14">
        <v>17</v>
      </c>
      <c r="S2888" s="14">
        <v>58.82</v>
      </c>
      <c r="T2888" s="14" cm="1">
        <f t="array" ref="T2888">_xlfn.IFS(Table132[[#This Row],[percentages]]="",Table132[[#This Row],[percentages without NA]]/100,Table132[[#This Row],[percentages without NA]]="",Table132[[#This Row],[percentages]]/100)</f>
        <v>0.58820000000000006</v>
      </c>
      <c r="U2888" s="14" t="str" cm="1">
        <f t="array" ref="U2888">_xlfn.IFS(Table132[[#This Row],[Disaggregation]]="All affected area","NA",Table132[[#This Row],[Disaggregation]]="Mantika",Table132[[#This Row],[Mantika]],Table132[[#This Row],[Disaggregation]]="Baladiya",Table132[[#This Row],[Mantika]])</f>
        <v>Al Jabal Al Akhdar</v>
      </c>
      <c r="V2888" s="14" t="str" cm="1">
        <f t="array" ref="V2888">_xlfn.IFS(Table132[[#This Row],[Disaggregation]]="All affected area","All affected area",Table132[[#This Row],[Disaggregation]]="Mantika",Table132[[#This Row],[Mantika]],Table132[[#This Row],[Disaggregation]]="Baladiya",Table132[[#This Row],[Baladiya]])</f>
        <v>Al Jabal Al Akhdar</v>
      </c>
    </row>
    <row r="2889" spans="1:22" x14ac:dyDescent="0.35">
      <c r="A2889" s="14" t="s">
        <v>69</v>
      </c>
      <c r="B2889" s="14" t="s">
        <v>444</v>
      </c>
      <c r="C2889" s="14" t="s">
        <v>10</v>
      </c>
      <c r="D2889" s="14" t="s">
        <v>9</v>
      </c>
      <c r="E2889" s="14" t="s">
        <v>16</v>
      </c>
      <c r="F2889" s="14" t="s">
        <v>15</v>
      </c>
      <c r="I2889" s="14" t="s">
        <v>505</v>
      </c>
      <c r="J2889" s="14" t="s">
        <v>68</v>
      </c>
      <c r="K2889" s="14" t="s">
        <v>75</v>
      </c>
      <c r="M2889" s="14">
        <v>9</v>
      </c>
      <c r="R2889" s="14">
        <v>17</v>
      </c>
      <c r="S2889" s="14">
        <v>52.94</v>
      </c>
      <c r="T2889" s="14" cm="1">
        <f t="array" ref="T2889">_xlfn.IFS(Table132[[#This Row],[percentages]]="",Table132[[#This Row],[percentages without NA]]/100,Table132[[#This Row],[percentages without NA]]="",Table132[[#This Row],[percentages]]/100)</f>
        <v>0.52939999999999998</v>
      </c>
      <c r="U2889" s="14" t="str" cm="1">
        <f t="array" ref="U2889">_xlfn.IFS(Table132[[#This Row],[Disaggregation]]="All affected area","NA",Table132[[#This Row],[Disaggregation]]="Mantika",Table132[[#This Row],[Mantika]],Table132[[#This Row],[Disaggregation]]="Baladiya",Table132[[#This Row],[Mantika]])</f>
        <v>Al Jabal Al Akhdar</v>
      </c>
      <c r="V2889" s="14" t="str" cm="1">
        <f t="array" ref="V2889">_xlfn.IFS(Table132[[#This Row],[Disaggregation]]="All affected area","All affected area",Table132[[#This Row],[Disaggregation]]="Mantika",Table132[[#This Row],[Mantika]],Table132[[#This Row],[Disaggregation]]="Baladiya",Table132[[#This Row],[Baladiya]])</f>
        <v>Al Jabal Al Akhdar</v>
      </c>
    </row>
    <row r="2890" spans="1:22" x14ac:dyDescent="0.35">
      <c r="A2890" s="14" t="s">
        <v>69</v>
      </c>
      <c r="B2890" s="14" t="s">
        <v>444</v>
      </c>
      <c r="C2890" s="14" t="s">
        <v>10</v>
      </c>
      <c r="D2890" s="14" t="s">
        <v>9</v>
      </c>
      <c r="E2890" s="14" t="s">
        <v>16</v>
      </c>
      <c r="F2890" s="14" t="s">
        <v>15</v>
      </c>
      <c r="I2890" s="14" t="s">
        <v>505</v>
      </c>
      <c r="J2890" s="14" t="s">
        <v>68</v>
      </c>
      <c r="K2890" s="14" t="s">
        <v>74</v>
      </c>
      <c r="M2890" s="14">
        <v>4</v>
      </c>
      <c r="R2890" s="14">
        <v>17</v>
      </c>
      <c r="S2890" s="14">
        <v>23.53</v>
      </c>
      <c r="T2890" s="14" cm="1">
        <f t="array" ref="T2890">_xlfn.IFS(Table132[[#This Row],[percentages]]="",Table132[[#This Row],[percentages without NA]]/100,Table132[[#This Row],[percentages without NA]]="",Table132[[#This Row],[percentages]]/100)</f>
        <v>0.23530000000000001</v>
      </c>
      <c r="U2890" s="14" t="str" cm="1">
        <f t="array" ref="U2890">_xlfn.IFS(Table132[[#This Row],[Disaggregation]]="All affected area","NA",Table132[[#This Row],[Disaggregation]]="Mantika",Table132[[#This Row],[Mantika]],Table132[[#This Row],[Disaggregation]]="Baladiya",Table132[[#This Row],[Mantika]])</f>
        <v>Al Jabal Al Akhdar</v>
      </c>
      <c r="V2890" s="14" t="str" cm="1">
        <f t="array" ref="V2890">_xlfn.IFS(Table132[[#This Row],[Disaggregation]]="All affected area","All affected area",Table132[[#This Row],[Disaggregation]]="Mantika",Table132[[#This Row],[Mantika]],Table132[[#This Row],[Disaggregation]]="Baladiya",Table132[[#This Row],[Baladiya]])</f>
        <v>Al Jabal Al Akhdar</v>
      </c>
    </row>
    <row r="2891" spans="1:22" x14ac:dyDescent="0.35">
      <c r="A2891" s="14" t="s">
        <v>69</v>
      </c>
      <c r="B2891" s="14" t="s">
        <v>444</v>
      </c>
      <c r="C2891" s="14" t="s">
        <v>10</v>
      </c>
      <c r="D2891" s="14" t="s">
        <v>9</v>
      </c>
      <c r="E2891" s="14" t="s">
        <v>16</v>
      </c>
      <c r="F2891" s="14" t="s">
        <v>15</v>
      </c>
      <c r="I2891" s="14" t="s">
        <v>505</v>
      </c>
      <c r="J2891" s="14" t="s">
        <v>68</v>
      </c>
      <c r="K2891" s="14" t="s">
        <v>73</v>
      </c>
      <c r="M2891" s="14">
        <v>0</v>
      </c>
      <c r="R2891" s="14">
        <v>17</v>
      </c>
      <c r="S2891" s="14">
        <v>0</v>
      </c>
      <c r="T2891" s="14" cm="1">
        <f t="array" ref="T2891">_xlfn.IFS(Table132[[#This Row],[percentages]]="",Table132[[#This Row],[percentages without NA]]/100,Table132[[#This Row],[percentages without NA]]="",Table132[[#This Row],[percentages]]/100)</f>
        <v>0</v>
      </c>
      <c r="U2891" s="14" t="str" cm="1">
        <f t="array" ref="U2891">_xlfn.IFS(Table132[[#This Row],[Disaggregation]]="All affected area","NA",Table132[[#This Row],[Disaggregation]]="Mantika",Table132[[#This Row],[Mantika]],Table132[[#This Row],[Disaggregation]]="Baladiya",Table132[[#This Row],[Mantika]])</f>
        <v>Al Jabal Al Akhdar</v>
      </c>
      <c r="V2891" s="14" t="str" cm="1">
        <f t="array" ref="V2891">_xlfn.IFS(Table132[[#This Row],[Disaggregation]]="All affected area","All affected area",Table132[[#This Row],[Disaggregation]]="Mantika",Table132[[#This Row],[Mantika]],Table132[[#This Row],[Disaggregation]]="Baladiya",Table132[[#This Row],[Baladiya]])</f>
        <v>Al Jabal Al Akhdar</v>
      </c>
    </row>
    <row r="2892" spans="1:22" x14ac:dyDescent="0.35">
      <c r="A2892" s="14" t="s">
        <v>69</v>
      </c>
      <c r="B2892" s="14" t="s">
        <v>444</v>
      </c>
      <c r="C2892" s="14" t="s">
        <v>10</v>
      </c>
      <c r="D2892" s="14" t="s">
        <v>9</v>
      </c>
      <c r="E2892" s="14" t="s">
        <v>16</v>
      </c>
      <c r="F2892" s="14" t="s">
        <v>15</v>
      </c>
      <c r="I2892" s="14" t="s">
        <v>505</v>
      </c>
      <c r="J2892" s="14" t="s">
        <v>68</v>
      </c>
      <c r="K2892" s="14" t="s">
        <v>72</v>
      </c>
      <c r="M2892" s="14">
        <v>17</v>
      </c>
      <c r="R2892" s="14">
        <v>17</v>
      </c>
      <c r="S2892" s="14">
        <v>100</v>
      </c>
      <c r="T2892" s="14" cm="1">
        <f t="array" ref="T2892">_xlfn.IFS(Table132[[#This Row],[percentages]]="",Table132[[#This Row],[percentages without NA]]/100,Table132[[#This Row],[percentages without NA]]="",Table132[[#This Row],[percentages]]/100)</f>
        <v>1</v>
      </c>
      <c r="U2892" s="14" t="str" cm="1">
        <f t="array" ref="U2892">_xlfn.IFS(Table132[[#This Row],[Disaggregation]]="All affected area","NA",Table132[[#This Row],[Disaggregation]]="Mantika",Table132[[#This Row],[Mantika]],Table132[[#This Row],[Disaggregation]]="Baladiya",Table132[[#This Row],[Mantika]])</f>
        <v>Al Jabal Al Akhdar</v>
      </c>
      <c r="V2892" s="14" t="str" cm="1">
        <f t="array" ref="V2892">_xlfn.IFS(Table132[[#This Row],[Disaggregation]]="All affected area","All affected area",Table132[[#This Row],[Disaggregation]]="Mantika",Table132[[#This Row],[Mantika]],Table132[[#This Row],[Disaggregation]]="Baladiya",Table132[[#This Row],[Baladiya]])</f>
        <v>Al Jabal Al Akhdar</v>
      </c>
    </row>
    <row r="2893" spans="1:22" x14ac:dyDescent="0.35">
      <c r="A2893" s="14" t="s">
        <v>69</v>
      </c>
      <c r="B2893" s="14" t="s">
        <v>444</v>
      </c>
      <c r="C2893" s="14" t="s">
        <v>10</v>
      </c>
      <c r="D2893" s="14" t="s">
        <v>9</v>
      </c>
      <c r="E2893" s="14" t="s">
        <v>16</v>
      </c>
      <c r="F2893" s="14" t="s">
        <v>15</v>
      </c>
      <c r="I2893" s="14" t="s">
        <v>505</v>
      </c>
      <c r="J2893" s="14" t="s">
        <v>68</v>
      </c>
      <c r="K2893" s="14" t="s">
        <v>71</v>
      </c>
      <c r="M2893" s="14">
        <v>5</v>
      </c>
      <c r="R2893" s="14">
        <v>17</v>
      </c>
      <c r="S2893" s="14">
        <v>29.41</v>
      </c>
      <c r="T2893" s="14" cm="1">
        <f t="array" ref="T2893">_xlfn.IFS(Table132[[#This Row],[percentages]]="",Table132[[#This Row],[percentages without NA]]/100,Table132[[#This Row],[percentages without NA]]="",Table132[[#This Row],[percentages]]/100)</f>
        <v>0.29410000000000003</v>
      </c>
      <c r="U2893" s="14" t="str" cm="1">
        <f t="array" ref="U2893">_xlfn.IFS(Table132[[#This Row],[Disaggregation]]="All affected area","NA",Table132[[#This Row],[Disaggregation]]="Mantika",Table132[[#This Row],[Mantika]],Table132[[#This Row],[Disaggregation]]="Baladiya",Table132[[#This Row],[Mantika]])</f>
        <v>Al Jabal Al Akhdar</v>
      </c>
      <c r="V2893" s="14" t="str" cm="1">
        <f t="array" ref="V2893">_xlfn.IFS(Table132[[#This Row],[Disaggregation]]="All affected area","All affected area",Table132[[#This Row],[Disaggregation]]="Mantika",Table132[[#This Row],[Mantika]],Table132[[#This Row],[Disaggregation]]="Baladiya",Table132[[#This Row],[Baladiya]])</f>
        <v>Al Jabal Al Akhdar</v>
      </c>
    </row>
    <row r="2894" spans="1:22" x14ac:dyDescent="0.35">
      <c r="A2894" s="14" t="s">
        <v>69</v>
      </c>
      <c r="B2894" s="14" t="s">
        <v>444</v>
      </c>
      <c r="C2894" s="14" t="s">
        <v>10</v>
      </c>
      <c r="D2894" s="14" t="s">
        <v>9</v>
      </c>
      <c r="E2894" s="14" t="s">
        <v>16</v>
      </c>
      <c r="F2894" s="14" t="s">
        <v>15</v>
      </c>
      <c r="I2894" s="14" t="s">
        <v>505</v>
      </c>
      <c r="J2894" s="14" t="s">
        <v>68</v>
      </c>
      <c r="K2894" s="14" t="s">
        <v>4</v>
      </c>
      <c r="M2894" s="14">
        <v>10</v>
      </c>
      <c r="R2894" s="14">
        <v>17</v>
      </c>
      <c r="S2894" s="14">
        <v>58.82</v>
      </c>
      <c r="T2894" s="14" cm="1">
        <f t="array" ref="T2894">_xlfn.IFS(Table132[[#This Row],[percentages]]="",Table132[[#This Row],[percentages without NA]]/100,Table132[[#This Row],[percentages without NA]]="",Table132[[#This Row],[percentages]]/100)</f>
        <v>0.58820000000000006</v>
      </c>
      <c r="U2894" s="14" t="str" cm="1">
        <f t="array" ref="U2894">_xlfn.IFS(Table132[[#This Row],[Disaggregation]]="All affected area","NA",Table132[[#This Row],[Disaggregation]]="Mantika",Table132[[#This Row],[Mantika]],Table132[[#This Row],[Disaggregation]]="Baladiya",Table132[[#This Row],[Mantika]])</f>
        <v>Al Jabal Al Akhdar</v>
      </c>
      <c r="V2894" s="14" t="str" cm="1">
        <f t="array" ref="V2894">_xlfn.IFS(Table132[[#This Row],[Disaggregation]]="All affected area","All affected area",Table132[[#This Row],[Disaggregation]]="Mantika",Table132[[#This Row],[Mantika]],Table132[[#This Row],[Disaggregation]]="Baladiya",Table132[[#This Row],[Baladiya]])</f>
        <v>Al Jabal Al Akhdar</v>
      </c>
    </row>
    <row r="2895" spans="1:22" x14ac:dyDescent="0.35">
      <c r="A2895" s="14" t="s">
        <v>69</v>
      </c>
      <c r="B2895" s="14" t="s">
        <v>444</v>
      </c>
      <c r="C2895" s="14" t="s">
        <v>10</v>
      </c>
      <c r="D2895" s="14" t="s">
        <v>9</v>
      </c>
      <c r="E2895" s="14" t="s">
        <v>16</v>
      </c>
      <c r="F2895" s="14" t="s">
        <v>15</v>
      </c>
      <c r="I2895" s="14" t="s">
        <v>505</v>
      </c>
      <c r="J2895" s="14" t="s">
        <v>68</v>
      </c>
      <c r="K2895" s="14" t="s">
        <v>70</v>
      </c>
      <c r="M2895" s="14">
        <v>10</v>
      </c>
      <c r="R2895" s="14">
        <v>17</v>
      </c>
      <c r="S2895" s="14">
        <v>58.82</v>
      </c>
      <c r="T2895" s="14" cm="1">
        <f t="array" ref="T2895">_xlfn.IFS(Table132[[#This Row],[percentages]]="",Table132[[#This Row],[percentages without NA]]/100,Table132[[#This Row],[percentages without NA]]="",Table132[[#This Row],[percentages]]/100)</f>
        <v>0.58820000000000006</v>
      </c>
      <c r="U2895" s="14" t="str" cm="1">
        <f t="array" ref="U2895">_xlfn.IFS(Table132[[#This Row],[Disaggregation]]="All affected area","NA",Table132[[#This Row],[Disaggregation]]="Mantika",Table132[[#This Row],[Mantika]],Table132[[#This Row],[Disaggregation]]="Baladiya",Table132[[#This Row],[Mantika]])</f>
        <v>Al Jabal Al Akhdar</v>
      </c>
      <c r="V2895" s="14" t="str" cm="1">
        <f t="array" ref="V2895">_xlfn.IFS(Table132[[#This Row],[Disaggregation]]="All affected area","All affected area",Table132[[#This Row],[Disaggregation]]="Mantika",Table132[[#This Row],[Mantika]],Table132[[#This Row],[Disaggregation]]="Baladiya",Table132[[#This Row],[Baladiya]])</f>
        <v>Al Jabal Al Akhdar</v>
      </c>
    </row>
    <row r="2896" spans="1:22" x14ac:dyDescent="0.35">
      <c r="A2896" s="14" t="s">
        <v>69</v>
      </c>
      <c r="B2896" s="14" t="s">
        <v>444</v>
      </c>
      <c r="C2896" s="14" t="s">
        <v>10</v>
      </c>
      <c r="D2896" s="14" t="s">
        <v>9</v>
      </c>
      <c r="E2896" s="14" t="s">
        <v>16</v>
      </c>
      <c r="F2896" s="14" t="s">
        <v>15</v>
      </c>
      <c r="I2896" s="14" t="s">
        <v>505</v>
      </c>
      <c r="J2896" s="14" t="s">
        <v>68</v>
      </c>
      <c r="K2896" s="14" t="s">
        <v>67</v>
      </c>
      <c r="M2896" s="14">
        <v>2</v>
      </c>
      <c r="R2896" s="14">
        <v>17</v>
      </c>
      <c r="S2896" s="14">
        <v>11.76</v>
      </c>
      <c r="T2896" s="14" cm="1">
        <f t="array" ref="T2896">_xlfn.IFS(Table132[[#This Row],[percentages]]="",Table132[[#This Row],[percentages without NA]]/100,Table132[[#This Row],[percentages without NA]]="",Table132[[#This Row],[percentages]]/100)</f>
        <v>0.1176</v>
      </c>
      <c r="U2896" s="14" t="str" cm="1">
        <f t="array" ref="U2896">_xlfn.IFS(Table132[[#This Row],[Disaggregation]]="All affected area","NA",Table132[[#This Row],[Disaggregation]]="Mantika",Table132[[#This Row],[Mantika]],Table132[[#This Row],[Disaggregation]]="Baladiya",Table132[[#This Row],[Mantika]])</f>
        <v>Al Jabal Al Akhdar</v>
      </c>
      <c r="V2896" s="14" t="str" cm="1">
        <f t="array" ref="V2896">_xlfn.IFS(Table132[[#This Row],[Disaggregation]]="All affected area","All affected area",Table132[[#This Row],[Disaggregation]]="Mantika",Table132[[#This Row],[Mantika]],Table132[[#This Row],[Disaggregation]]="Baladiya",Table132[[#This Row],[Baladiya]])</f>
        <v>Al Jabal Al Akhdar</v>
      </c>
    </row>
    <row r="2897" spans="1:22" x14ac:dyDescent="0.35">
      <c r="A2897" s="14" t="s">
        <v>12</v>
      </c>
      <c r="B2897" s="14" t="s">
        <v>444</v>
      </c>
      <c r="C2897" s="14" t="s">
        <v>10</v>
      </c>
      <c r="D2897" s="14" t="s">
        <v>9</v>
      </c>
      <c r="E2897" s="14" t="s">
        <v>55</v>
      </c>
      <c r="F2897" s="14" t="s">
        <v>54</v>
      </c>
      <c r="I2897" s="14" t="s">
        <v>65</v>
      </c>
      <c r="J2897" s="14" t="s">
        <v>65</v>
      </c>
      <c r="K2897" s="14" t="s">
        <v>18</v>
      </c>
      <c r="M2897" s="14">
        <v>4</v>
      </c>
      <c r="R2897" s="14">
        <v>30</v>
      </c>
      <c r="S2897" s="14">
        <v>13.33</v>
      </c>
      <c r="T2897" s="14" cm="1">
        <f t="array" ref="T2897">_xlfn.IFS(Table132[[#This Row],[percentages]]="",Table132[[#This Row],[percentages without NA]]/100,Table132[[#This Row],[percentages without NA]]="",Table132[[#This Row],[percentages]]/100)</f>
        <v>0.1333</v>
      </c>
      <c r="U2897" s="14" t="str" cm="1">
        <f t="array" ref="U2897">_xlfn.IFS(Table132[[#This Row],[Disaggregation]]="All affected area","NA",Table132[[#This Row],[Disaggregation]]="Mantika",Table132[[#This Row],[Mantika]],Table132[[#This Row],[Disaggregation]]="Baladiya",Table132[[#This Row],[Mantika]])</f>
        <v>Derna</v>
      </c>
      <c r="V2897" s="14" t="str" cm="1">
        <f t="array" ref="V2897">_xlfn.IFS(Table132[[#This Row],[Disaggregation]]="All affected area","All affected area",Table132[[#This Row],[Disaggregation]]="Mantika",Table132[[#This Row],[Mantika]],Table132[[#This Row],[Disaggregation]]="Baladiya",Table132[[#This Row],[Baladiya]])</f>
        <v>Derna</v>
      </c>
    </row>
    <row r="2898" spans="1:22" x14ac:dyDescent="0.35">
      <c r="A2898" s="14" t="s">
        <v>12</v>
      </c>
      <c r="B2898" s="14" t="s">
        <v>444</v>
      </c>
      <c r="C2898" s="14" t="s">
        <v>10</v>
      </c>
      <c r="D2898" s="14" t="s">
        <v>9</v>
      </c>
      <c r="E2898" s="14" t="s">
        <v>55</v>
      </c>
      <c r="F2898" s="14" t="s">
        <v>54</v>
      </c>
      <c r="I2898" s="14" t="s">
        <v>65</v>
      </c>
      <c r="J2898" s="14" t="s">
        <v>65</v>
      </c>
      <c r="K2898" s="14" t="s">
        <v>17</v>
      </c>
      <c r="M2898" s="14">
        <v>2</v>
      </c>
      <c r="R2898" s="14">
        <v>30</v>
      </c>
      <c r="S2898" s="14">
        <v>6.67</v>
      </c>
      <c r="T2898" s="14" cm="1">
        <f t="array" ref="T2898">_xlfn.IFS(Table132[[#This Row],[percentages]]="",Table132[[#This Row],[percentages without NA]]/100,Table132[[#This Row],[percentages without NA]]="",Table132[[#This Row],[percentages]]/100)</f>
        <v>6.6699999999999995E-2</v>
      </c>
      <c r="U2898" s="14" t="str" cm="1">
        <f t="array" ref="U2898">_xlfn.IFS(Table132[[#This Row],[Disaggregation]]="All affected area","NA",Table132[[#This Row],[Disaggregation]]="Mantika",Table132[[#This Row],[Mantika]],Table132[[#This Row],[Disaggregation]]="Baladiya",Table132[[#This Row],[Mantika]])</f>
        <v>Derna</v>
      </c>
      <c r="V2898" s="14" t="str" cm="1">
        <f t="array" ref="V2898">_xlfn.IFS(Table132[[#This Row],[Disaggregation]]="All affected area","All affected area",Table132[[#This Row],[Disaggregation]]="Mantika",Table132[[#This Row],[Mantika]],Table132[[#This Row],[Disaggregation]]="Baladiya",Table132[[#This Row],[Baladiya]])</f>
        <v>Derna</v>
      </c>
    </row>
    <row r="2899" spans="1:22" x14ac:dyDescent="0.35">
      <c r="A2899" s="14" t="s">
        <v>12</v>
      </c>
      <c r="B2899" s="14" t="s">
        <v>444</v>
      </c>
      <c r="C2899" s="14" t="s">
        <v>10</v>
      </c>
      <c r="D2899" s="14" t="s">
        <v>9</v>
      </c>
      <c r="E2899" s="14" t="s">
        <v>55</v>
      </c>
      <c r="F2899" s="14" t="s">
        <v>54</v>
      </c>
      <c r="I2899" s="14" t="s">
        <v>65</v>
      </c>
      <c r="J2899" s="14" t="s">
        <v>65</v>
      </c>
      <c r="K2899" s="14" t="s">
        <v>60</v>
      </c>
      <c r="M2899" s="14">
        <v>1</v>
      </c>
      <c r="R2899" s="14">
        <v>30</v>
      </c>
      <c r="S2899" s="14">
        <v>3.33</v>
      </c>
      <c r="T2899" s="14" cm="1">
        <f t="array" ref="T2899">_xlfn.IFS(Table132[[#This Row],[percentages]]="",Table132[[#This Row],[percentages without NA]]/100,Table132[[#This Row],[percentages without NA]]="",Table132[[#This Row],[percentages]]/100)</f>
        <v>3.3300000000000003E-2</v>
      </c>
      <c r="U2899" s="14" t="str" cm="1">
        <f t="array" ref="U2899">_xlfn.IFS(Table132[[#This Row],[Disaggregation]]="All affected area","NA",Table132[[#This Row],[Disaggregation]]="Mantika",Table132[[#This Row],[Mantika]],Table132[[#This Row],[Disaggregation]]="Baladiya",Table132[[#This Row],[Mantika]])</f>
        <v>Derna</v>
      </c>
      <c r="V2899" s="14" t="str" cm="1">
        <f t="array" ref="V2899">_xlfn.IFS(Table132[[#This Row],[Disaggregation]]="All affected area","All affected area",Table132[[#This Row],[Disaggregation]]="Mantika",Table132[[#This Row],[Mantika]],Table132[[#This Row],[Disaggregation]]="Baladiya",Table132[[#This Row],[Baladiya]])</f>
        <v>Derna</v>
      </c>
    </row>
    <row r="2900" spans="1:22" x14ac:dyDescent="0.35">
      <c r="A2900" s="14" t="s">
        <v>12</v>
      </c>
      <c r="B2900" s="14" t="s">
        <v>444</v>
      </c>
      <c r="C2900" s="14" t="s">
        <v>10</v>
      </c>
      <c r="D2900" s="14" t="s">
        <v>9</v>
      </c>
      <c r="E2900" s="14" t="s">
        <v>55</v>
      </c>
      <c r="F2900" s="14" t="s">
        <v>54</v>
      </c>
      <c r="I2900" s="14" t="s">
        <v>65</v>
      </c>
      <c r="J2900" s="14" t="s">
        <v>65</v>
      </c>
      <c r="K2900" s="14" t="s">
        <v>49</v>
      </c>
      <c r="M2900" s="14">
        <v>8</v>
      </c>
      <c r="R2900" s="14">
        <v>30</v>
      </c>
      <c r="S2900" s="14">
        <v>26.67</v>
      </c>
      <c r="T2900" s="14" cm="1">
        <f t="array" ref="T2900">_xlfn.IFS(Table132[[#This Row],[percentages]]="",Table132[[#This Row],[percentages without NA]]/100,Table132[[#This Row],[percentages without NA]]="",Table132[[#This Row],[percentages]]/100)</f>
        <v>0.26669999999999999</v>
      </c>
      <c r="U2900" s="14" t="str" cm="1">
        <f t="array" ref="U2900">_xlfn.IFS(Table132[[#This Row],[Disaggregation]]="All affected area","NA",Table132[[#This Row],[Disaggregation]]="Mantika",Table132[[#This Row],[Mantika]],Table132[[#This Row],[Disaggregation]]="Baladiya",Table132[[#This Row],[Mantika]])</f>
        <v>Derna</v>
      </c>
      <c r="V2900" s="14" t="str" cm="1">
        <f t="array" ref="V2900">_xlfn.IFS(Table132[[#This Row],[Disaggregation]]="All affected area","All affected area",Table132[[#This Row],[Disaggregation]]="Mantika",Table132[[#This Row],[Mantika]],Table132[[#This Row],[Disaggregation]]="Baladiya",Table132[[#This Row],[Baladiya]])</f>
        <v>Derna</v>
      </c>
    </row>
    <row r="2901" spans="1:22" x14ac:dyDescent="0.35">
      <c r="A2901" s="14" t="s">
        <v>12</v>
      </c>
      <c r="B2901" s="14" t="s">
        <v>444</v>
      </c>
      <c r="C2901" s="14" t="s">
        <v>10</v>
      </c>
      <c r="D2901" s="14" t="s">
        <v>9</v>
      </c>
      <c r="E2901" s="14" t="s">
        <v>55</v>
      </c>
      <c r="F2901" s="14" t="s">
        <v>54</v>
      </c>
      <c r="I2901" s="14" t="s">
        <v>65</v>
      </c>
      <c r="J2901" s="14" t="s">
        <v>65</v>
      </c>
      <c r="K2901" s="14" t="s">
        <v>48</v>
      </c>
      <c r="M2901" s="14">
        <v>4</v>
      </c>
      <c r="R2901" s="14">
        <v>30</v>
      </c>
      <c r="S2901" s="14">
        <v>13.33</v>
      </c>
      <c r="T2901" s="14" cm="1">
        <f t="array" ref="T2901">_xlfn.IFS(Table132[[#This Row],[percentages]]="",Table132[[#This Row],[percentages without NA]]/100,Table132[[#This Row],[percentages without NA]]="",Table132[[#This Row],[percentages]]/100)</f>
        <v>0.1333</v>
      </c>
      <c r="U2901" s="14" t="str" cm="1">
        <f t="array" ref="U2901">_xlfn.IFS(Table132[[#This Row],[Disaggregation]]="All affected area","NA",Table132[[#This Row],[Disaggregation]]="Mantika",Table132[[#This Row],[Mantika]],Table132[[#This Row],[Disaggregation]]="Baladiya",Table132[[#This Row],[Mantika]])</f>
        <v>Derna</v>
      </c>
      <c r="V2901" s="14" t="str" cm="1">
        <f t="array" ref="V2901">_xlfn.IFS(Table132[[#This Row],[Disaggregation]]="All affected area","All affected area",Table132[[#This Row],[Disaggregation]]="Mantika",Table132[[#This Row],[Mantika]],Table132[[#This Row],[Disaggregation]]="Baladiya",Table132[[#This Row],[Baladiya]])</f>
        <v>Derna</v>
      </c>
    </row>
    <row r="2902" spans="1:22" x14ac:dyDescent="0.35">
      <c r="A2902" s="14" t="s">
        <v>12</v>
      </c>
      <c r="B2902" s="14" t="s">
        <v>444</v>
      </c>
      <c r="C2902" s="14" t="s">
        <v>10</v>
      </c>
      <c r="D2902" s="14" t="s">
        <v>9</v>
      </c>
      <c r="E2902" s="14" t="s">
        <v>55</v>
      </c>
      <c r="F2902" s="14" t="s">
        <v>54</v>
      </c>
      <c r="I2902" s="14" t="s">
        <v>65</v>
      </c>
      <c r="J2902" s="14" t="s">
        <v>65</v>
      </c>
      <c r="M2902" s="14">
        <v>11</v>
      </c>
      <c r="R2902" s="14">
        <v>30</v>
      </c>
      <c r="S2902" s="14">
        <v>36.67</v>
      </c>
      <c r="T2902" s="14" cm="1">
        <f t="array" ref="T2902">_xlfn.IFS(Table132[[#This Row],[percentages]]="",Table132[[#This Row],[percentages without NA]]/100,Table132[[#This Row],[percentages without NA]]="",Table132[[#This Row],[percentages]]/100)</f>
        <v>0.36670000000000003</v>
      </c>
      <c r="U2902" s="14" t="str" cm="1">
        <f t="array" ref="U2902">_xlfn.IFS(Table132[[#This Row],[Disaggregation]]="All affected area","NA",Table132[[#This Row],[Disaggregation]]="Mantika",Table132[[#This Row],[Mantika]],Table132[[#This Row],[Disaggregation]]="Baladiya",Table132[[#This Row],[Mantika]])</f>
        <v>Derna</v>
      </c>
      <c r="V2902" s="14" t="str" cm="1">
        <f t="array" ref="V2902">_xlfn.IFS(Table132[[#This Row],[Disaggregation]]="All affected area","All affected area",Table132[[#This Row],[Disaggregation]]="Mantika",Table132[[#This Row],[Mantika]],Table132[[#This Row],[Disaggregation]]="Baladiya",Table132[[#This Row],[Baladiya]])</f>
        <v>Derna</v>
      </c>
    </row>
    <row r="2903" spans="1:22" x14ac:dyDescent="0.35">
      <c r="A2903" s="14" t="s">
        <v>12</v>
      </c>
      <c r="B2903" s="14" t="s">
        <v>444</v>
      </c>
      <c r="C2903" s="14" t="s">
        <v>10</v>
      </c>
      <c r="D2903" s="14" t="s">
        <v>9</v>
      </c>
      <c r="E2903" s="14" t="s">
        <v>46</v>
      </c>
      <c r="F2903" s="14" t="s">
        <v>45</v>
      </c>
      <c r="I2903" s="14" t="s">
        <v>65</v>
      </c>
      <c r="J2903" s="14" t="s">
        <v>65</v>
      </c>
      <c r="K2903" s="14" t="s">
        <v>18</v>
      </c>
      <c r="M2903" s="14">
        <v>6</v>
      </c>
      <c r="R2903" s="14">
        <v>19</v>
      </c>
      <c r="S2903" s="14">
        <v>31.58</v>
      </c>
      <c r="T2903" s="14" cm="1">
        <f t="array" ref="T2903">_xlfn.IFS(Table132[[#This Row],[percentages]]="",Table132[[#This Row],[percentages without NA]]/100,Table132[[#This Row],[percentages without NA]]="",Table132[[#This Row],[percentages]]/100)</f>
        <v>0.31579999999999997</v>
      </c>
      <c r="U2903" s="14" t="str" cm="1">
        <f t="array" ref="U2903">_xlfn.IFS(Table132[[#This Row],[Disaggregation]]="All affected area","NA",Table132[[#This Row],[Disaggregation]]="Mantika",Table132[[#This Row],[Mantika]],Table132[[#This Row],[Disaggregation]]="Baladiya",Table132[[#This Row],[Mantika]])</f>
        <v>Almarj</v>
      </c>
      <c r="V2903" s="14" t="str" cm="1">
        <f t="array" ref="V2903">_xlfn.IFS(Table132[[#This Row],[Disaggregation]]="All affected area","All affected area",Table132[[#This Row],[Disaggregation]]="Mantika",Table132[[#This Row],[Mantika]],Table132[[#This Row],[Disaggregation]]="Baladiya",Table132[[#This Row],[Baladiya]])</f>
        <v>Almarj</v>
      </c>
    </row>
    <row r="2904" spans="1:22" x14ac:dyDescent="0.35">
      <c r="A2904" s="14" t="s">
        <v>12</v>
      </c>
      <c r="B2904" s="14" t="s">
        <v>444</v>
      </c>
      <c r="C2904" s="14" t="s">
        <v>10</v>
      </c>
      <c r="D2904" s="14" t="s">
        <v>9</v>
      </c>
      <c r="E2904" s="14" t="s">
        <v>46</v>
      </c>
      <c r="F2904" s="14" t="s">
        <v>45</v>
      </c>
      <c r="I2904" s="14" t="s">
        <v>65</v>
      </c>
      <c r="J2904" s="14" t="s">
        <v>65</v>
      </c>
      <c r="K2904" s="14" t="s">
        <v>17</v>
      </c>
      <c r="M2904" s="14">
        <v>3</v>
      </c>
      <c r="R2904" s="14">
        <v>19</v>
      </c>
      <c r="S2904" s="14">
        <v>15.79</v>
      </c>
      <c r="T2904" s="14" cm="1">
        <f t="array" ref="T2904">_xlfn.IFS(Table132[[#This Row],[percentages]]="",Table132[[#This Row],[percentages without NA]]/100,Table132[[#This Row],[percentages without NA]]="",Table132[[#This Row],[percentages]]/100)</f>
        <v>0.15789999999999998</v>
      </c>
      <c r="U2904" s="14" t="str" cm="1">
        <f t="array" ref="U2904">_xlfn.IFS(Table132[[#This Row],[Disaggregation]]="All affected area","NA",Table132[[#This Row],[Disaggregation]]="Mantika",Table132[[#This Row],[Mantika]],Table132[[#This Row],[Disaggregation]]="Baladiya",Table132[[#This Row],[Mantika]])</f>
        <v>Almarj</v>
      </c>
      <c r="V2904" s="14" t="str" cm="1">
        <f t="array" ref="V2904">_xlfn.IFS(Table132[[#This Row],[Disaggregation]]="All affected area","All affected area",Table132[[#This Row],[Disaggregation]]="Mantika",Table132[[#This Row],[Mantika]],Table132[[#This Row],[Disaggregation]]="Baladiya",Table132[[#This Row],[Baladiya]])</f>
        <v>Almarj</v>
      </c>
    </row>
    <row r="2905" spans="1:22" x14ac:dyDescent="0.35">
      <c r="A2905" s="14" t="s">
        <v>12</v>
      </c>
      <c r="B2905" s="14" t="s">
        <v>444</v>
      </c>
      <c r="C2905" s="14" t="s">
        <v>10</v>
      </c>
      <c r="D2905" s="14" t="s">
        <v>9</v>
      </c>
      <c r="E2905" s="14" t="s">
        <v>46</v>
      </c>
      <c r="F2905" s="14" t="s">
        <v>45</v>
      </c>
      <c r="I2905" s="14" t="s">
        <v>65</v>
      </c>
      <c r="J2905" s="14" t="s">
        <v>65</v>
      </c>
      <c r="K2905" s="14" t="s">
        <v>60</v>
      </c>
      <c r="M2905" s="14">
        <v>1</v>
      </c>
      <c r="R2905" s="14">
        <v>19</v>
      </c>
      <c r="S2905" s="14">
        <v>5.26</v>
      </c>
      <c r="T2905" s="14" cm="1">
        <f t="array" ref="T2905">_xlfn.IFS(Table132[[#This Row],[percentages]]="",Table132[[#This Row],[percentages without NA]]/100,Table132[[#This Row],[percentages without NA]]="",Table132[[#This Row],[percentages]]/100)</f>
        <v>5.2600000000000001E-2</v>
      </c>
      <c r="U2905" s="14" t="str" cm="1">
        <f t="array" ref="U2905">_xlfn.IFS(Table132[[#This Row],[Disaggregation]]="All affected area","NA",Table132[[#This Row],[Disaggregation]]="Mantika",Table132[[#This Row],[Mantika]],Table132[[#This Row],[Disaggregation]]="Baladiya",Table132[[#This Row],[Mantika]])</f>
        <v>Almarj</v>
      </c>
      <c r="V2905" s="14" t="str" cm="1">
        <f t="array" ref="V2905">_xlfn.IFS(Table132[[#This Row],[Disaggregation]]="All affected area","All affected area",Table132[[#This Row],[Disaggregation]]="Mantika",Table132[[#This Row],[Mantika]],Table132[[#This Row],[Disaggregation]]="Baladiya",Table132[[#This Row],[Baladiya]])</f>
        <v>Almarj</v>
      </c>
    </row>
    <row r="2906" spans="1:22" x14ac:dyDescent="0.35">
      <c r="A2906" s="14" t="s">
        <v>12</v>
      </c>
      <c r="B2906" s="14" t="s">
        <v>444</v>
      </c>
      <c r="C2906" s="14" t="s">
        <v>10</v>
      </c>
      <c r="D2906" s="14" t="s">
        <v>9</v>
      </c>
      <c r="E2906" s="14" t="s">
        <v>46</v>
      </c>
      <c r="F2906" s="14" t="s">
        <v>45</v>
      </c>
      <c r="I2906" s="14" t="s">
        <v>65</v>
      </c>
      <c r="J2906" s="14" t="s">
        <v>65</v>
      </c>
      <c r="K2906" s="14" t="s">
        <v>49</v>
      </c>
      <c r="M2906" s="14">
        <v>4</v>
      </c>
      <c r="R2906" s="14">
        <v>19</v>
      </c>
      <c r="S2906" s="14">
        <v>21.05</v>
      </c>
      <c r="T2906" s="14" cm="1">
        <f t="array" ref="T2906">_xlfn.IFS(Table132[[#This Row],[percentages]]="",Table132[[#This Row],[percentages without NA]]/100,Table132[[#This Row],[percentages without NA]]="",Table132[[#This Row],[percentages]]/100)</f>
        <v>0.21050000000000002</v>
      </c>
      <c r="U2906" s="14" t="str" cm="1">
        <f t="array" ref="U2906">_xlfn.IFS(Table132[[#This Row],[Disaggregation]]="All affected area","NA",Table132[[#This Row],[Disaggregation]]="Mantika",Table132[[#This Row],[Mantika]],Table132[[#This Row],[Disaggregation]]="Baladiya",Table132[[#This Row],[Mantika]])</f>
        <v>Almarj</v>
      </c>
      <c r="V2906" s="14" t="str" cm="1">
        <f t="array" ref="V2906">_xlfn.IFS(Table132[[#This Row],[Disaggregation]]="All affected area","All affected area",Table132[[#This Row],[Disaggregation]]="Mantika",Table132[[#This Row],[Mantika]],Table132[[#This Row],[Disaggregation]]="Baladiya",Table132[[#This Row],[Baladiya]])</f>
        <v>Almarj</v>
      </c>
    </row>
    <row r="2907" spans="1:22" x14ac:dyDescent="0.35">
      <c r="A2907" s="14" t="s">
        <v>12</v>
      </c>
      <c r="B2907" s="14" t="s">
        <v>444</v>
      </c>
      <c r="C2907" s="14" t="s">
        <v>10</v>
      </c>
      <c r="D2907" s="14" t="s">
        <v>9</v>
      </c>
      <c r="E2907" s="14" t="s">
        <v>46</v>
      </c>
      <c r="F2907" s="14" t="s">
        <v>45</v>
      </c>
      <c r="I2907" s="14" t="s">
        <v>65</v>
      </c>
      <c r="J2907" s="14" t="s">
        <v>65</v>
      </c>
      <c r="K2907" s="14" t="s">
        <v>48</v>
      </c>
      <c r="M2907" s="14">
        <v>2</v>
      </c>
      <c r="R2907" s="14">
        <v>19</v>
      </c>
      <c r="S2907" s="14">
        <v>10.53</v>
      </c>
      <c r="T2907" s="14" cm="1">
        <f t="array" ref="T2907">_xlfn.IFS(Table132[[#This Row],[percentages]]="",Table132[[#This Row],[percentages without NA]]/100,Table132[[#This Row],[percentages without NA]]="",Table132[[#This Row],[percentages]]/100)</f>
        <v>0.10529999999999999</v>
      </c>
      <c r="U2907" s="14" t="str" cm="1">
        <f t="array" ref="U2907">_xlfn.IFS(Table132[[#This Row],[Disaggregation]]="All affected area","NA",Table132[[#This Row],[Disaggregation]]="Mantika",Table132[[#This Row],[Mantika]],Table132[[#This Row],[Disaggregation]]="Baladiya",Table132[[#This Row],[Mantika]])</f>
        <v>Almarj</v>
      </c>
      <c r="V2907" s="14" t="str" cm="1">
        <f t="array" ref="V2907">_xlfn.IFS(Table132[[#This Row],[Disaggregation]]="All affected area","All affected area",Table132[[#This Row],[Disaggregation]]="Mantika",Table132[[#This Row],[Mantika]],Table132[[#This Row],[Disaggregation]]="Baladiya",Table132[[#This Row],[Baladiya]])</f>
        <v>Almarj</v>
      </c>
    </row>
    <row r="2908" spans="1:22" x14ac:dyDescent="0.35">
      <c r="A2908" s="14" t="s">
        <v>12</v>
      </c>
      <c r="B2908" s="14" t="s">
        <v>444</v>
      </c>
      <c r="C2908" s="14" t="s">
        <v>10</v>
      </c>
      <c r="D2908" s="14" t="s">
        <v>9</v>
      </c>
      <c r="E2908" s="14" t="s">
        <v>46</v>
      </c>
      <c r="F2908" s="14" t="s">
        <v>45</v>
      </c>
      <c r="I2908" s="14" t="s">
        <v>65</v>
      </c>
      <c r="J2908" s="14" t="s">
        <v>65</v>
      </c>
      <c r="M2908" s="14">
        <v>3</v>
      </c>
      <c r="R2908" s="14">
        <v>19</v>
      </c>
      <c r="S2908" s="14">
        <v>15.79</v>
      </c>
      <c r="T2908" s="14" cm="1">
        <f t="array" ref="T2908">_xlfn.IFS(Table132[[#This Row],[percentages]]="",Table132[[#This Row],[percentages without NA]]/100,Table132[[#This Row],[percentages without NA]]="",Table132[[#This Row],[percentages]]/100)</f>
        <v>0.15789999999999998</v>
      </c>
      <c r="U2908" s="14" t="str" cm="1">
        <f t="array" ref="U2908">_xlfn.IFS(Table132[[#This Row],[Disaggregation]]="All affected area","NA",Table132[[#This Row],[Disaggregation]]="Mantika",Table132[[#This Row],[Mantika]],Table132[[#This Row],[Disaggregation]]="Baladiya",Table132[[#This Row],[Mantika]])</f>
        <v>Almarj</v>
      </c>
      <c r="V2908" s="14" t="str" cm="1">
        <f t="array" ref="V2908">_xlfn.IFS(Table132[[#This Row],[Disaggregation]]="All affected area","All affected area",Table132[[#This Row],[Disaggregation]]="Mantika",Table132[[#This Row],[Mantika]],Table132[[#This Row],[Disaggregation]]="Baladiya",Table132[[#This Row],[Baladiya]])</f>
        <v>Almarj</v>
      </c>
    </row>
    <row r="2909" spans="1:22" x14ac:dyDescent="0.35">
      <c r="A2909" s="14" t="s">
        <v>12</v>
      </c>
      <c r="B2909" s="14" t="s">
        <v>444</v>
      </c>
      <c r="C2909" s="14" t="s">
        <v>10</v>
      </c>
      <c r="D2909" s="14" t="s">
        <v>9</v>
      </c>
      <c r="E2909" s="14" t="s">
        <v>34</v>
      </c>
      <c r="F2909" s="14" t="s">
        <v>35</v>
      </c>
      <c r="I2909" s="14" t="s">
        <v>65</v>
      </c>
      <c r="J2909" s="14" t="s">
        <v>65</v>
      </c>
      <c r="K2909" s="14" t="s">
        <v>18</v>
      </c>
      <c r="M2909" s="14">
        <v>2</v>
      </c>
      <c r="R2909" s="14">
        <v>23</v>
      </c>
      <c r="S2909" s="14">
        <v>8.6999999999999993</v>
      </c>
      <c r="T2909" s="14" cm="1">
        <f t="array" ref="T2909">_xlfn.IFS(Table132[[#This Row],[percentages]]="",Table132[[#This Row],[percentages without NA]]/100,Table132[[#This Row],[percentages without NA]]="",Table132[[#This Row],[percentages]]/100)</f>
        <v>8.6999999999999994E-2</v>
      </c>
      <c r="U2909" s="14" t="str" cm="1">
        <f t="array" ref="U2909">_xlfn.IFS(Table132[[#This Row],[Disaggregation]]="All affected area","NA",Table132[[#This Row],[Disaggregation]]="Mantika",Table132[[#This Row],[Mantika]],Table132[[#This Row],[Disaggregation]]="Baladiya",Table132[[#This Row],[Mantika]])</f>
        <v>Benghazi</v>
      </c>
      <c r="V2909" s="14" t="str" cm="1">
        <f t="array" ref="V2909">_xlfn.IFS(Table132[[#This Row],[Disaggregation]]="All affected area","All affected area",Table132[[#This Row],[Disaggregation]]="Mantika",Table132[[#This Row],[Mantika]],Table132[[#This Row],[Disaggregation]]="Baladiya",Table132[[#This Row],[Baladiya]])</f>
        <v>Benghazi</v>
      </c>
    </row>
    <row r="2910" spans="1:22" x14ac:dyDescent="0.35">
      <c r="A2910" s="14" t="s">
        <v>12</v>
      </c>
      <c r="B2910" s="14" t="s">
        <v>444</v>
      </c>
      <c r="C2910" s="14" t="s">
        <v>10</v>
      </c>
      <c r="D2910" s="14" t="s">
        <v>9</v>
      </c>
      <c r="E2910" s="14" t="s">
        <v>34</v>
      </c>
      <c r="F2910" s="14" t="s">
        <v>35</v>
      </c>
      <c r="I2910" s="14" t="s">
        <v>65</v>
      </c>
      <c r="J2910" s="14" t="s">
        <v>65</v>
      </c>
      <c r="K2910" s="14" t="s">
        <v>7</v>
      </c>
      <c r="M2910" s="14">
        <v>1</v>
      </c>
      <c r="R2910" s="14">
        <v>23</v>
      </c>
      <c r="S2910" s="14">
        <v>4.3499999999999996</v>
      </c>
      <c r="T2910" s="14" cm="1">
        <f t="array" ref="T2910">_xlfn.IFS(Table132[[#This Row],[percentages]]="",Table132[[#This Row],[percentages without NA]]/100,Table132[[#This Row],[percentages without NA]]="",Table132[[#This Row],[percentages]]/100)</f>
        <v>4.3499999999999997E-2</v>
      </c>
      <c r="U2910" s="14" t="str" cm="1">
        <f t="array" ref="U2910">_xlfn.IFS(Table132[[#This Row],[Disaggregation]]="All affected area","NA",Table132[[#This Row],[Disaggregation]]="Mantika",Table132[[#This Row],[Mantika]],Table132[[#This Row],[Disaggregation]]="Baladiya",Table132[[#This Row],[Mantika]])</f>
        <v>Benghazi</v>
      </c>
      <c r="V2910" s="14" t="str" cm="1">
        <f t="array" ref="V2910">_xlfn.IFS(Table132[[#This Row],[Disaggregation]]="All affected area","All affected area",Table132[[#This Row],[Disaggregation]]="Mantika",Table132[[#This Row],[Mantika]],Table132[[#This Row],[Disaggregation]]="Baladiya",Table132[[#This Row],[Baladiya]])</f>
        <v>Benghazi</v>
      </c>
    </row>
    <row r="2911" spans="1:22" x14ac:dyDescent="0.35">
      <c r="A2911" s="14" t="s">
        <v>12</v>
      </c>
      <c r="B2911" s="14" t="s">
        <v>444</v>
      </c>
      <c r="C2911" s="14" t="s">
        <v>10</v>
      </c>
      <c r="D2911" s="14" t="s">
        <v>9</v>
      </c>
      <c r="E2911" s="14" t="s">
        <v>34</v>
      </c>
      <c r="F2911" s="14" t="s">
        <v>35</v>
      </c>
      <c r="I2911" s="14" t="s">
        <v>65</v>
      </c>
      <c r="J2911" s="14" t="s">
        <v>65</v>
      </c>
      <c r="K2911" s="14" t="s">
        <v>60</v>
      </c>
      <c r="M2911" s="14">
        <v>8</v>
      </c>
      <c r="R2911" s="14">
        <v>23</v>
      </c>
      <c r="S2911" s="14">
        <v>34.78</v>
      </c>
      <c r="T2911" s="14" cm="1">
        <f t="array" ref="T2911">_xlfn.IFS(Table132[[#This Row],[percentages]]="",Table132[[#This Row],[percentages without NA]]/100,Table132[[#This Row],[percentages without NA]]="",Table132[[#This Row],[percentages]]/100)</f>
        <v>0.3478</v>
      </c>
      <c r="U2911" s="14" t="str" cm="1">
        <f t="array" ref="U2911">_xlfn.IFS(Table132[[#This Row],[Disaggregation]]="All affected area","NA",Table132[[#This Row],[Disaggregation]]="Mantika",Table132[[#This Row],[Mantika]],Table132[[#This Row],[Disaggregation]]="Baladiya",Table132[[#This Row],[Mantika]])</f>
        <v>Benghazi</v>
      </c>
      <c r="V2911" s="14" t="str" cm="1">
        <f t="array" ref="V2911">_xlfn.IFS(Table132[[#This Row],[Disaggregation]]="All affected area","All affected area",Table132[[#This Row],[Disaggregation]]="Mantika",Table132[[#This Row],[Mantika]],Table132[[#This Row],[Disaggregation]]="Baladiya",Table132[[#This Row],[Baladiya]])</f>
        <v>Benghazi</v>
      </c>
    </row>
    <row r="2912" spans="1:22" x14ac:dyDescent="0.35">
      <c r="A2912" s="14" t="s">
        <v>12</v>
      </c>
      <c r="B2912" s="14" t="s">
        <v>444</v>
      </c>
      <c r="C2912" s="14" t="s">
        <v>10</v>
      </c>
      <c r="D2912" s="14" t="s">
        <v>9</v>
      </c>
      <c r="E2912" s="14" t="s">
        <v>34</v>
      </c>
      <c r="F2912" s="14" t="s">
        <v>35</v>
      </c>
      <c r="I2912" s="14" t="s">
        <v>65</v>
      </c>
      <c r="J2912" s="14" t="s">
        <v>65</v>
      </c>
      <c r="K2912" s="14" t="s">
        <v>49</v>
      </c>
      <c r="M2912" s="14">
        <v>5</v>
      </c>
      <c r="R2912" s="14">
        <v>23</v>
      </c>
      <c r="S2912" s="14">
        <v>21.74</v>
      </c>
      <c r="T2912" s="14" cm="1">
        <f t="array" ref="T2912">_xlfn.IFS(Table132[[#This Row],[percentages]]="",Table132[[#This Row],[percentages without NA]]/100,Table132[[#This Row],[percentages without NA]]="",Table132[[#This Row],[percentages]]/100)</f>
        <v>0.21739999999999998</v>
      </c>
      <c r="U2912" s="14" t="str" cm="1">
        <f t="array" ref="U2912">_xlfn.IFS(Table132[[#This Row],[Disaggregation]]="All affected area","NA",Table132[[#This Row],[Disaggregation]]="Mantika",Table132[[#This Row],[Mantika]],Table132[[#This Row],[Disaggregation]]="Baladiya",Table132[[#This Row],[Mantika]])</f>
        <v>Benghazi</v>
      </c>
      <c r="V2912" s="14" t="str" cm="1">
        <f t="array" ref="V2912">_xlfn.IFS(Table132[[#This Row],[Disaggregation]]="All affected area","All affected area",Table132[[#This Row],[Disaggregation]]="Mantika",Table132[[#This Row],[Mantika]],Table132[[#This Row],[Disaggregation]]="Baladiya",Table132[[#This Row],[Baladiya]])</f>
        <v>Benghazi</v>
      </c>
    </row>
    <row r="2913" spans="1:22" x14ac:dyDescent="0.35">
      <c r="A2913" s="14" t="s">
        <v>12</v>
      </c>
      <c r="B2913" s="14" t="s">
        <v>444</v>
      </c>
      <c r="C2913" s="14" t="s">
        <v>10</v>
      </c>
      <c r="D2913" s="14" t="s">
        <v>9</v>
      </c>
      <c r="E2913" s="14" t="s">
        <v>34</v>
      </c>
      <c r="F2913" s="14" t="s">
        <v>35</v>
      </c>
      <c r="I2913" s="14" t="s">
        <v>65</v>
      </c>
      <c r="J2913" s="14" t="s">
        <v>65</v>
      </c>
      <c r="M2913" s="14">
        <v>7</v>
      </c>
      <c r="R2913" s="14">
        <v>23</v>
      </c>
      <c r="S2913" s="14">
        <v>30.43</v>
      </c>
      <c r="T2913" s="14" cm="1">
        <f t="array" ref="T2913">_xlfn.IFS(Table132[[#This Row],[percentages]]="",Table132[[#This Row],[percentages without NA]]/100,Table132[[#This Row],[percentages without NA]]="",Table132[[#This Row],[percentages]]/100)</f>
        <v>0.30430000000000001</v>
      </c>
      <c r="U2913" s="14" t="str" cm="1">
        <f t="array" ref="U2913">_xlfn.IFS(Table132[[#This Row],[Disaggregation]]="All affected area","NA",Table132[[#This Row],[Disaggregation]]="Mantika",Table132[[#This Row],[Mantika]],Table132[[#This Row],[Disaggregation]]="Baladiya",Table132[[#This Row],[Mantika]])</f>
        <v>Benghazi</v>
      </c>
      <c r="V2913" s="14" t="str" cm="1">
        <f t="array" ref="V2913">_xlfn.IFS(Table132[[#This Row],[Disaggregation]]="All affected area","All affected area",Table132[[#This Row],[Disaggregation]]="Mantika",Table132[[#This Row],[Mantika]],Table132[[#This Row],[Disaggregation]]="Baladiya",Table132[[#This Row],[Baladiya]])</f>
        <v>Benghazi</v>
      </c>
    </row>
    <row r="2914" spans="1:22" x14ac:dyDescent="0.35">
      <c r="A2914" s="14" t="s">
        <v>12</v>
      </c>
      <c r="B2914" s="14" t="s">
        <v>444</v>
      </c>
      <c r="C2914" s="14" t="s">
        <v>10</v>
      </c>
      <c r="D2914" s="14" t="s">
        <v>9</v>
      </c>
      <c r="E2914" s="14" t="s">
        <v>31</v>
      </c>
      <c r="F2914" s="14" t="s">
        <v>32</v>
      </c>
      <c r="I2914" s="14" t="s">
        <v>65</v>
      </c>
      <c r="J2914" s="14" t="s">
        <v>65</v>
      </c>
      <c r="K2914" s="14" t="s">
        <v>18</v>
      </c>
      <c r="M2914" s="14">
        <v>1</v>
      </c>
      <c r="R2914" s="14">
        <v>4</v>
      </c>
      <c r="S2914" s="14">
        <v>25</v>
      </c>
      <c r="T2914" s="14" cm="1">
        <f t="array" ref="T2914">_xlfn.IFS(Table132[[#This Row],[percentages]]="",Table132[[#This Row],[percentages without NA]]/100,Table132[[#This Row],[percentages without NA]]="",Table132[[#This Row],[percentages]]/100)</f>
        <v>0.25</v>
      </c>
      <c r="U2914" s="14" t="str" cm="1">
        <f t="array" ref="U2914">_xlfn.IFS(Table132[[#This Row],[Disaggregation]]="All affected area","NA",Table132[[#This Row],[Disaggregation]]="Mantika",Table132[[#This Row],[Mantika]],Table132[[#This Row],[Disaggregation]]="Baladiya",Table132[[#This Row],[Mantika]])</f>
        <v>Tobruk</v>
      </c>
      <c r="V2914" s="14" t="str" cm="1">
        <f t="array" ref="V2914">_xlfn.IFS(Table132[[#This Row],[Disaggregation]]="All affected area","All affected area",Table132[[#This Row],[Disaggregation]]="Mantika",Table132[[#This Row],[Mantika]],Table132[[#This Row],[Disaggregation]]="Baladiya",Table132[[#This Row],[Baladiya]])</f>
        <v>Tobruk</v>
      </c>
    </row>
    <row r="2915" spans="1:22" x14ac:dyDescent="0.35">
      <c r="A2915" s="14" t="s">
        <v>12</v>
      </c>
      <c r="B2915" s="14" t="s">
        <v>444</v>
      </c>
      <c r="C2915" s="14" t="s">
        <v>10</v>
      </c>
      <c r="D2915" s="14" t="s">
        <v>9</v>
      </c>
      <c r="E2915" s="14" t="s">
        <v>31</v>
      </c>
      <c r="F2915" s="14" t="s">
        <v>32</v>
      </c>
      <c r="I2915" s="14" t="s">
        <v>65</v>
      </c>
      <c r="J2915" s="14" t="s">
        <v>65</v>
      </c>
      <c r="K2915" s="14" t="s">
        <v>49</v>
      </c>
      <c r="M2915" s="14">
        <v>3</v>
      </c>
      <c r="R2915" s="14">
        <v>4</v>
      </c>
      <c r="S2915" s="14">
        <v>75</v>
      </c>
      <c r="T2915" s="14" cm="1">
        <f t="array" ref="T2915">_xlfn.IFS(Table132[[#This Row],[percentages]]="",Table132[[#This Row],[percentages without NA]]/100,Table132[[#This Row],[percentages without NA]]="",Table132[[#This Row],[percentages]]/100)</f>
        <v>0.75</v>
      </c>
      <c r="U2915" s="14" t="str" cm="1">
        <f t="array" ref="U2915">_xlfn.IFS(Table132[[#This Row],[Disaggregation]]="All affected area","NA",Table132[[#This Row],[Disaggregation]]="Mantika",Table132[[#This Row],[Mantika]],Table132[[#This Row],[Disaggregation]]="Baladiya",Table132[[#This Row],[Mantika]])</f>
        <v>Tobruk</v>
      </c>
      <c r="V2915" s="14" t="str" cm="1">
        <f t="array" ref="V2915">_xlfn.IFS(Table132[[#This Row],[Disaggregation]]="All affected area","All affected area",Table132[[#This Row],[Disaggregation]]="Mantika",Table132[[#This Row],[Mantika]],Table132[[#This Row],[Disaggregation]]="Baladiya",Table132[[#This Row],[Baladiya]])</f>
        <v>Tobruk</v>
      </c>
    </row>
    <row r="2916" spans="1:22" x14ac:dyDescent="0.35">
      <c r="A2916" s="14" t="s">
        <v>12</v>
      </c>
      <c r="B2916" s="14" t="s">
        <v>444</v>
      </c>
      <c r="C2916" s="14" t="s">
        <v>10</v>
      </c>
      <c r="D2916" s="14" t="s">
        <v>9</v>
      </c>
      <c r="E2916" s="14" t="s">
        <v>27</v>
      </c>
      <c r="F2916" s="14" t="s">
        <v>26</v>
      </c>
      <c r="I2916" s="14" t="s">
        <v>65</v>
      </c>
      <c r="J2916" s="14" t="s">
        <v>65</v>
      </c>
      <c r="K2916" s="14" t="s">
        <v>18</v>
      </c>
      <c r="M2916" s="14">
        <v>2</v>
      </c>
      <c r="R2916" s="14">
        <v>6</v>
      </c>
      <c r="S2916" s="14">
        <v>33.33</v>
      </c>
      <c r="T2916" s="14" cm="1">
        <f t="array" ref="T2916">_xlfn.IFS(Table132[[#This Row],[percentages]]="",Table132[[#This Row],[percentages without NA]]/100,Table132[[#This Row],[percentages without NA]]="",Table132[[#This Row],[percentages]]/100)</f>
        <v>0.33329999999999999</v>
      </c>
      <c r="U2916" s="14" t="str" cm="1">
        <f t="array" ref="U2916">_xlfn.IFS(Table132[[#This Row],[Disaggregation]]="All affected area","NA",Table132[[#This Row],[Disaggregation]]="Mantika",Table132[[#This Row],[Mantika]],Table132[[#This Row],[Disaggregation]]="Baladiya",Table132[[#This Row],[Mantika]])</f>
        <v>Ejdabia</v>
      </c>
      <c r="V2916" s="14" t="str" cm="1">
        <f t="array" ref="V2916">_xlfn.IFS(Table132[[#This Row],[Disaggregation]]="All affected area","All affected area",Table132[[#This Row],[Disaggregation]]="Mantika",Table132[[#This Row],[Mantika]],Table132[[#This Row],[Disaggregation]]="Baladiya",Table132[[#This Row],[Baladiya]])</f>
        <v>Ejdabia</v>
      </c>
    </row>
    <row r="2917" spans="1:22" x14ac:dyDescent="0.35">
      <c r="A2917" s="14" t="s">
        <v>12</v>
      </c>
      <c r="B2917" s="14" t="s">
        <v>444</v>
      </c>
      <c r="C2917" s="14" t="s">
        <v>10</v>
      </c>
      <c r="D2917" s="14" t="s">
        <v>9</v>
      </c>
      <c r="E2917" s="14" t="s">
        <v>27</v>
      </c>
      <c r="F2917" s="14" t="s">
        <v>26</v>
      </c>
      <c r="I2917" s="14" t="s">
        <v>65</v>
      </c>
      <c r="J2917" s="14" t="s">
        <v>65</v>
      </c>
      <c r="K2917" s="14" t="s">
        <v>66</v>
      </c>
      <c r="M2917" s="14">
        <v>1</v>
      </c>
      <c r="R2917" s="14">
        <v>6</v>
      </c>
      <c r="S2917" s="14">
        <v>16.670000000000002</v>
      </c>
      <c r="T2917" s="14" cm="1">
        <f t="array" ref="T2917">_xlfn.IFS(Table132[[#This Row],[percentages]]="",Table132[[#This Row],[percentages without NA]]/100,Table132[[#This Row],[percentages without NA]]="",Table132[[#This Row],[percentages]]/100)</f>
        <v>0.16670000000000001</v>
      </c>
      <c r="U2917" s="14" t="str" cm="1">
        <f t="array" ref="U2917">_xlfn.IFS(Table132[[#This Row],[Disaggregation]]="All affected area","NA",Table132[[#This Row],[Disaggregation]]="Mantika",Table132[[#This Row],[Mantika]],Table132[[#This Row],[Disaggregation]]="Baladiya",Table132[[#This Row],[Mantika]])</f>
        <v>Ejdabia</v>
      </c>
      <c r="V2917" s="14" t="str" cm="1">
        <f t="array" ref="V2917">_xlfn.IFS(Table132[[#This Row],[Disaggregation]]="All affected area","All affected area",Table132[[#This Row],[Disaggregation]]="Mantika",Table132[[#This Row],[Mantika]],Table132[[#This Row],[Disaggregation]]="Baladiya",Table132[[#This Row],[Baladiya]])</f>
        <v>Ejdabia</v>
      </c>
    </row>
    <row r="2918" spans="1:22" x14ac:dyDescent="0.35">
      <c r="A2918" s="14" t="s">
        <v>12</v>
      </c>
      <c r="B2918" s="14" t="s">
        <v>444</v>
      </c>
      <c r="C2918" s="14" t="s">
        <v>10</v>
      </c>
      <c r="D2918" s="14" t="s">
        <v>9</v>
      </c>
      <c r="E2918" s="14" t="s">
        <v>27</v>
      </c>
      <c r="F2918" s="14" t="s">
        <v>26</v>
      </c>
      <c r="I2918" s="14" t="s">
        <v>65</v>
      </c>
      <c r="J2918" s="14" t="s">
        <v>65</v>
      </c>
      <c r="K2918" s="14" t="s">
        <v>49</v>
      </c>
      <c r="M2918" s="14">
        <v>2</v>
      </c>
      <c r="R2918" s="14">
        <v>6</v>
      </c>
      <c r="S2918" s="14">
        <v>33.33</v>
      </c>
      <c r="T2918" s="14" cm="1">
        <f t="array" ref="T2918">_xlfn.IFS(Table132[[#This Row],[percentages]]="",Table132[[#This Row],[percentages without NA]]/100,Table132[[#This Row],[percentages without NA]]="",Table132[[#This Row],[percentages]]/100)</f>
        <v>0.33329999999999999</v>
      </c>
      <c r="U2918" s="14" t="str" cm="1">
        <f t="array" ref="U2918">_xlfn.IFS(Table132[[#This Row],[Disaggregation]]="All affected area","NA",Table132[[#This Row],[Disaggregation]]="Mantika",Table132[[#This Row],[Mantika]],Table132[[#This Row],[Disaggregation]]="Baladiya",Table132[[#This Row],[Mantika]])</f>
        <v>Ejdabia</v>
      </c>
      <c r="V2918" s="14" t="str" cm="1">
        <f t="array" ref="V2918">_xlfn.IFS(Table132[[#This Row],[Disaggregation]]="All affected area","All affected area",Table132[[#This Row],[Disaggregation]]="Mantika",Table132[[#This Row],[Mantika]],Table132[[#This Row],[Disaggregation]]="Baladiya",Table132[[#This Row],[Baladiya]])</f>
        <v>Ejdabia</v>
      </c>
    </row>
    <row r="2919" spans="1:22" x14ac:dyDescent="0.35">
      <c r="A2919" s="14" t="s">
        <v>12</v>
      </c>
      <c r="B2919" s="14" t="s">
        <v>444</v>
      </c>
      <c r="C2919" s="14" t="s">
        <v>10</v>
      </c>
      <c r="D2919" s="14" t="s">
        <v>9</v>
      </c>
      <c r="E2919" s="14" t="s">
        <v>27</v>
      </c>
      <c r="F2919" s="14" t="s">
        <v>26</v>
      </c>
      <c r="I2919" s="14" t="s">
        <v>65</v>
      </c>
      <c r="J2919" s="14" t="s">
        <v>65</v>
      </c>
      <c r="M2919" s="14">
        <v>1</v>
      </c>
      <c r="R2919" s="14">
        <v>6</v>
      </c>
      <c r="S2919" s="14">
        <v>16.670000000000002</v>
      </c>
      <c r="T2919" s="14" cm="1">
        <f t="array" ref="T2919">_xlfn.IFS(Table132[[#This Row],[percentages]]="",Table132[[#This Row],[percentages without NA]]/100,Table132[[#This Row],[percentages without NA]]="",Table132[[#This Row],[percentages]]/100)</f>
        <v>0.16670000000000001</v>
      </c>
      <c r="U2919" s="14" t="str" cm="1">
        <f t="array" ref="U2919">_xlfn.IFS(Table132[[#This Row],[Disaggregation]]="All affected area","NA",Table132[[#This Row],[Disaggregation]]="Mantika",Table132[[#This Row],[Mantika]],Table132[[#This Row],[Disaggregation]]="Baladiya",Table132[[#This Row],[Mantika]])</f>
        <v>Ejdabia</v>
      </c>
      <c r="V2919" s="14" t="str" cm="1">
        <f t="array" ref="V2919">_xlfn.IFS(Table132[[#This Row],[Disaggregation]]="All affected area","All affected area",Table132[[#This Row],[Disaggregation]]="Mantika",Table132[[#This Row],[Mantika]],Table132[[#This Row],[Disaggregation]]="Baladiya",Table132[[#This Row],[Baladiya]])</f>
        <v>Ejdabia</v>
      </c>
    </row>
    <row r="2920" spans="1:22" x14ac:dyDescent="0.35">
      <c r="A2920" s="14" t="s">
        <v>12</v>
      </c>
      <c r="B2920" s="14" t="s">
        <v>444</v>
      </c>
      <c r="C2920" s="14" t="s">
        <v>10</v>
      </c>
      <c r="D2920" s="14" t="s">
        <v>9</v>
      </c>
      <c r="E2920" s="14" t="s">
        <v>16</v>
      </c>
      <c r="F2920" s="14" t="s">
        <v>15</v>
      </c>
      <c r="I2920" s="14" t="s">
        <v>65</v>
      </c>
      <c r="J2920" s="14" t="s">
        <v>65</v>
      </c>
      <c r="K2920" s="14" t="s">
        <v>18</v>
      </c>
      <c r="M2920" s="14">
        <v>3</v>
      </c>
      <c r="R2920" s="14">
        <v>17</v>
      </c>
      <c r="S2920" s="14">
        <v>17.649999999999999</v>
      </c>
      <c r="T2920" s="14" cm="1">
        <f t="array" ref="T2920">_xlfn.IFS(Table132[[#This Row],[percentages]]="",Table132[[#This Row],[percentages without NA]]/100,Table132[[#This Row],[percentages without NA]]="",Table132[[#This Row],[percentages]]/100)</f>
        <v>0.17649999999999999</v>
      </c>
      <c r="U2920" s="14" t="str" cm="1">
        <f t="array" ref="U2920">_xlfn.IFS(Table132[[#This Row],[Disaggregation]]="All affected area","NA",Table132[[#This Row],[Disaggregation]]="Mantika",Table132[[#This Row],[Mantika]],Table132[[#This Row],[Disaggregation]]="Baladiya",Table132[[#This Row],[Mantika]])</f>
        <v>Al Jabal Al Akhdar</v>
      </c>
      <c r="V2920" s="14" t="str" cm="1">
        <f t="array" ref="V2920">_xlfn.IFS(Table132[[#This Row],[Disaggregation]]="All affected area","All affected area",Table132[[#This Row],[Disaggregation]]="Mantika",Table132[[#This Row],[Mantika]],Table132[[#This Row],[Disaggregation]]="Baladiya",Table132[[#This Row],[Baladiya]])</f>
        <v>Al Jabal Al Akhdar</v>
      </c>
    </row>
    <row r="2921" spans="1:22" x14ac:dyDescent="0.35">
      <c r="A2921" s="14" t="s">
        <v>12</v>
      </c>
      <c r="B2921" s="14" t="s">
        <v>444</v>
      </c>
      <c r="C2921" s="14" t="s">
        <v>10</v>
      </c>
      <c r="D2921" s="14" t="s">
        <v>9</v>
      </c>
      <c r="E2921" s="14" t="s">
        <v>16</v>
      </c>
      <c r="F2921" s="14" t="s">
        <v>15</v>
      </c>
      <c r="I2921" s="14" t="s">
        <v>65</v>
      </c>
      <c r="J2921" s="14" t="s">
        <v>65</v>
      </c>
      <c r="K2921" s="14" t="s">
        <v>49</v>
      </c>
      <c r="M2921" s="14">
        <v>7</v>
      </c>
      <c r="R2921" s="14">
        <v>17</v>
      </c>
      <c r="S2921" s="14">
        <v>41.18</v>
      </c>
      <c r="T2921" s="14" cm="1">
        <f t="array" ref="T2921">_xlfn.IFS(Table132[[#This Row],[percentages]]="",Table132[[#This Row],[percentages without NA]]/100,Table132[[#This Row],[percentages without NA]]="",Table132[[#This Row],[percentages]]/100)</f>
        <v>0.4118</v>
      </c>
      <c r="U2921" s="14" t="str" cm="1">
        <f t="array" ref="U2921">_xlfn.IFS(Table132[[#This Row],[Disaggregation]]="All affected area","NA",Table132[[#This Row],[Disaggregation]]="Mantika",Table132[[#This Row],[Mantika]],Table132[[#This Row],[Disaggregation]]="Baladiya",Table132[[#This Row],[Mantika]])</f>
        <v>Al Jabal Al Akhdar</v>
      </c>
      <c r="V2921" s="14" t="str" cm="1">
        <f t="array" ref="V2921">_xlfn.IFS(Table132[[#This Row],[Disaggregation]]="All affected area","All affected area",Table132[[#This Row],[Disaggregation]]="Mantika",Table132[[#This Row],[Mantika]],Table132[[#This Row],[Disaggregation]]="Baladiya",Table132[[#This Row],[Baladiya]])</f>
        <v>Al Jabal Al Akhdar</v>
      </c>
    </row>
    <row r="2922" spans="1:22" x14ac:dyDescent="0.35">
      <c r="A2922" s="14" t="s">
        <v>12</v>
      </c>
      <c r="B2922" s="14" t="s">
        <v>444</v>
      </c>
      <c r="C2922" s="14" t="s">
        <v>10</v>
      </c>
      <c r="D2922" s="14" t="s">
        <v>9</v>
      </c>
      <c r="E2922" s="14" t="s">
        <v>16</v>
      </c>
      <c r="F2922" s="14" t="s">
        <v>15</v>
      </c>
      <c r="I2922" s="14" t="s">
        <v>65</v>
      </c>
      <c r="J2922" s="14" t="s">
        <v>65</v>
      </c>
      <c r="K2922" s="14" t="s">
        <v>48</v>
      </c>
      <c r="M2922" s="14">
        <v>1</v>
      </c>
      <c r="R2922" s="14">
        <v>17</v>
      </c>
      <c r="S2922" s="14">
        <v>5.88</v>
      </c>
      <c r="T2922" s="14" cm="1">
        <f t="array" ref="T2922">_xlfn.IFS(Table132[[#This Row],[percentages]]="",Table132[[#This Row],[percentages without NA]]/100,Table132[[#This Row],[percentages without NA]]="",Table132[[#This Row],[percentages]]/100)</f>
        <v>5.8799999999999998E-2</v>
      </c>
      <c r="U2922" s="14" t="str" cm="1">
        <f t="array" ref="U2922">_xlfn.IFS(Table132[[#This Row],[Disaggregation]]="All affected area","NA",Table132[[#This Row],[Disaggregation]]="Mantika",Table132[[#This Row],[Mantika]],Table132[[#This Row],[Disaggregation]]="Baladiya",Table132[[#This Row],[Mantika]])</f>
        <v>Al Jabal Al Akhdar</v>
      </c>
      <c r="V2922" s="14" t="str" cm="1">
        <f t="array" ref="V2922">_xlfn.IFS(Table132[[#This Row],[Disaggregation]]="All affected area","All affected area",Table132[[#This Row],[Disaggregation]]="Mantika",Table132[[#This Row],[Mantika]],Table132[[#This Row],[Disaggregation]]="Baladiya",Table132[[#This Row],[Baladiya]])</f>
        <v>Al Jabal Al Akhdar</v>
      </c>
    </row>
    <row r="2923" spans="1:22" x14ac:dyDescent="0.35">
      <c r="A2923" s="14" t="s">
        <v>12</v>
      </c>
      <c r="B2923" s="14" t="s">
        <v>444</v>
      </c>
      <c r="C2923" s="14" t="s">
        <v>10</v>
      </c>
      <c r="D2923" s="14" t="s">
        <v>9</v>
      </c>
      <c r="E2923" s="14" t="s">
        <v>16</v>
      </c>
      <c r="F2923" s="14" t="s">
        <v>15</v>
      </c>
      <c r="I2923" s="14" t="s">
        <v>65</v>
      </c>
      <c r="J2923" s="14" t="s">
        <v>65</v>
      </c>
      <c r="M2923" s="14">
        <v>6</v>
      </c>
      <c r="R2923" s="14">
        <v>17</v>
      </c>
      <c r="S2923" s="14">
        <v>35.29</v>
      </c>
      <c r="T2923" s="14" cm="1">
        <f t="array" ref="T2923">_xlfn.IFS(Table132[[#This Row],[percentages]]="",Table132[[#This Row],[percentages without NA]]/100,Table132[[#This Row],[percentages without NA]]="",Table132[[#This Row],[percentages]]/100)</f>
        <v>0.35289999999999999</v>
      </c>
      <c r="U2923" s="14" t="str" cm="1">
        <f t="array" ref="U2923">_xlfn.IFS(Table132[[#This Row],[Disaggregation]]="All affected area","NA",Table132[[#This Row],[Disaggregation]]="Mantika",Table132[[#This Row],[Mantika]],Table132[[#This Row],[Disaggregation]]="Baladiya",Table132[[#This Row],[Mantika]])</f>
        <v>Al Jabal Al Akhdar</v>
      </c>
      <c r="V2923" s="14" t="str" cm="1">
        <f t="array" ref="V2923">_xlfn.IFS(Table132[[#This Row],[Disaggregation]]="All affected area","All affected area",Table132[[#This Row],[Disaggregation]]="Mantika",Table132[[#This Row],[Mantika]],Table132[[#This Row],[Disaggregation]]="Baladiya",Table132[[#This Row],[Baladiya]])</f>
        <v>Al Jabal Al Akhdar</v>
      </c>
    </row>
    <row r="2924" spans="1:22" x14ac:dyDescent="0.35">
      <c r="A2924" s="14" t="s">
        <v>12</v>
      </c>
      <c r="B2924" s="14" t="s">
        <v>444</v>
      </c>
      <c r="C2924" s="14" t="s">
        <v>10</v>
      </c>
      <c r="D2924" s="14" t="s">
        <v>9</v>
      </c>
      <c r="E2924" s="14" t="s">
        <v>55</v>
      </c>
      <c r="F2924" s="14" t="s">
        <v>54</v>
      </c>
      <c r="I2924" s="14" t="s">
        <v>64</v>
      </c>
      <c r="J2924" s="14" t="s">
        <v>64</v>
      </c>
      <c r="K2924" s="14" t="s">
        <v>6</v>
      </c>
      <c r="M2924" s="14">
        <v>2</v>
      </c>
      <c r="R2924" s="14">
        <v>30</v>
      </c>
      <c r="S2924" s="14">
        <v>6.67</v>
      </c>
      <c r="T2924" s="14" cm="1">
        <f t="array" ref="T2924">_xlfn.IFS(Table132[[#This Row],[percentages]]="",Table132[[#This Row],[percentages without NA]]/100,Table132[[#This Row],[percentages without NA]]="",Table132[[#This Row],[percentages]]/100)</f>
        <v>6.6699999999999995E-2</v>
      </c>
      <c r="U2924" s="14" t="str" cm="1">
        <f t="array" ref="U2924">_xlfn.IFS(Table132[[#This Row],[Disaggregation]]="All affected area","NA",Table132[[#This Row],[Disaggregation]]="Mantika",Table132[[#This Row],[Mantika]],Table132[[#This Row],[Disaggregation]]="Baladiya",Table132[[#This Row],[Mantika]])</f>
        <v>Derna</v>
      </c>
      <c r="V2924" s="14" t="str" cm="1">
        <f t="array" ref="V2924">_xlfn.IFS(Table132[[#This Row],[Disaggregation]]="All affected area","All affected area",Table132[[#This Row],[Disaggregation]]="Mantika",Table132[[#This Row],[Mantika]],Table132[[#This Row],[Disaggregation]]="Baladiya",Table132[[#This Row],[Baladiya]])</f>
        <v>Derna</v>
      </c>
    </row>
    <row r="2925" spans="1:22" x14ac:dyDescent="0.35">
      <c r="A2925" s="14" t="s">
        <v>12</v>
      </c>
      <c r="B2925" s="14" t="s">
        <v>444</v>
      </c>
      <c r="C2925" s="14" t="s">
        <v>10</v>
      </c>
      <c r="D2925" s="14" t="s">
        <v>9</v>
      </c>
      <c r="E2925" s="14" t="s">
        <v>55</v>
      </c>
      <c r="F2925" s="14" t="s">
        <v>54</v>
      </c>
      <c r="I2925" s="14" t="s">
        <v>64</v>
      </c>
      <c r="J2925" s="14" t="s">
        <v>64</v>
      </c>
      <c r="K2925" s="14" t="s">
        <v>19</v>
      </c>
      <c r="M2925" s="14">
        <v>2</v>
      </c>
      <c r="R2925" s="14">
        <v>30</v>
      </c>
      <c r="S2925" s="14">
        <v>6.67</v>
      </c>
      <c r="T2925" s="14" cm="1">
        <f t="array" ref="T2925">_xlfn.IFS(Table132[[#This Row],[percentages]]="",Table132[[#This Row],[percentages without NA]]/100,Table132[[#This Row],[percentages without NA]]="",Table132[[#This Row],[percentages]]/100)</f>
        <v>6.6699999999999995E-2</v>
      </c>
      <c r="U2925" s="14" t="str" cm="1">
        <f t="array" ref="U2925">_xlfn.IFS(Table132[[#This Row],[Disaggregation]]="All affected area","NA",Table132[[#This Row],[Disaggregation]]="Mantika",Table132[[#This Row],[Mantika]],Table132[[#This Row],[Disaggregation]]="Baladiya",Table132[[#This Row],[Mantika]])</f>
        <v>Derna</v>
      </c>
      <c r="V2925" s="14" t="str" cm="1">
        <f t="array" ref="V2925">_xlfn.IFS(Table132[[#This Row],[Disaggregation]]="All affected area","All affected area",Table132[[#This Row],[Disaggregation]]="Mantika",Table132[[#This Row],[Mantika]],Table132[[#This Row],[Disaggregation]]="Baladiya",Table132[[#This Row],[Baladiya]])</f>
        <v>Derna</v>
      </c>
    </row>
    <row r="2926" spans="1:22" x14ac:dyDescent="0.35">
      <c r="A2926" s="14" t="s">
        <v>12</v>
      </c>
      <c r="B2926" s="14" t="s">
        <v>444</v>
      </c>
      <c r="C2926" s="14" t="s">
        <v>10</v>
      </c>
      <c r="D2926" s="14" t="s">
        <v>9</v>
      </c>
      <c r="E2926" s="14" t="s">
        <v>55</v>
      </c>
      <c r="F2926" s="14" t="s">
        <v>54</v>
      </c>
      <c r="I2926" s="14" t="s">
        <v>64</v>
      </c>
      <c r="J2926" s="14" t="s">
        <v>64</v>
      </c>
      <c r="K2926" s="14" t="s">
        <v>18</v>
      </c>
      <c r="M2926" s="14">
        <v>7</v>
      </c>
      <c r="R2926" s="14">
        <v>30</v>
      </c>
      <c r="S2926" s="14">
        <v>23.33</v>
      </c>
      <c r="T2926" s="14" cm="1">
        <f t="array" ref="T2926">_xlfn.IFS(Table132[[#This Row],[percentages]]="",Table132[[#This Row],[percentages without NA]]/100,Table132[[#This Row],[percentages without NA]]="",Table132[[#This Row],[percentages]]/100)</f>
        <v>0.23329999999999998</v>
      </c>
      <c r="U2926" s="14" t="str" cm="1">
        <f t="array" ref="U2926">_xlfn.IFS(Table132[[#This Row],[Disaggregation]]="All affected area","NA",Table132[[#This Row],[Disaggregation]]="Mantika",Table132[[#This Row],[Mantika]],Table132[[#This Row],[Disaggregation]]="Baladiya",Table132[[#This Row],[Mantika]])</f>
        <v>Derna</v>
      </c>
      <c r="V2926" s="14" t="str" cm="1">
        <f t="array" ref="V2926">_xlfn.IFS(Table132[[#This Row],[Disaggregation]]="All affected area","All affected area",Table132[[#This Row],[Disaggregation]]="Mantika",Table132[[#This Row],[Mantika]],Table132[[#This Row],[Disaggregation]]="Baladiya",Table132[[#This Row],[Baladiya]])</f>
        <v>Derna</v>
      </c>
    </row>
    <row r="2927" spans="1:22" x14ac:dyDescent="0.35">
      <c r="A2927" s="14" t="s">
        <v>12</v>
      </c>
      <c r="B2927" s="14" t="s">
        <v>444</v>
      </c>
      <c r="C2927" s="14" t="s">
        <v>10</v>
      </c>
      <c r="D2927" s="14" t="s">
        <v>9</v>
      </c>
      <c r="E2927" s="14" t="s">
        <v>55</v>
      </c>
      <c r="F2927" s="14" t="s">
        <v>54</v>
      </c>
      <c r="I2927" s="14" t="s">
        <v>64</v>
      </c>
      <c r="J2927" s="14" t="s">
        <v>64</v>
      </c>
      <c r="K2927" s="14" t="s">
        <v>7</v>
      </c>
      <c r="M2927" s="14">
        <v>1</v>
      </c>
      <c r="R2927" s="14">
        <v>30</v>
      </c>
      <c r="S2927" s="14">
        <v>3.33</v>
      </c>
      <c r="T2927" s="14" cm="1">
        <f t="array" ref="T2927">_xlfn.IFS(Table132[[#This Row],[percentages]]="",Table132[[#This Row],[percentages without NA]]/100,Table132[[#This Row],[percentages without NA]]="",Table132[[#This Row],[percentages]]/100)</f>
        <v>3.3300000000000003E-2</v>
      </c>
      <c r="U2927" s="14" t="str" cm="1">
        <f t="array" ref="U2927">_xlfn.IFS(Table132[[#This Row],[Disaggregation]]="All affected area","NA",Table132[[#This Row],[Disaggregation]]="Mantika",Table132[[#This Row],[Mantika]],Table132[[#This Row],[Disaggregation]]="Baladiya",Table132[[#This Row],[Mantika]])</f>
        <v>Derna</v>
      </c>
      <c r="V2927" s="14" t="str" cm="1">
        <f t="array" ref="V2927">_xlfn.IFS(Table132[[#This Row],[Disaggregation]]="All affected area","All affected area",Table132[[#This Row],[Disaggregation]]="Mantika",Table132[[#This Row],[Mantika]],Table132[[#This Row],[Disaggregation]]="Baladiya",Table132[[#This Row],[Baladiya]])</f>
        <v>Derna</v>
      </c>
    </row>
    <row r="2928" spans="1:22" x14ac:dyDescent="0.35">
      <c r="A2928" s="14" t="s">
        <v>12</v>
      </c>
      <c r="B2928" s="14" t="s">
        <v>444</v>
      </c>
      <c r="C2928" s="14" t="s">
        <v>10</v>
      </c>
      <c r="D2928" s="14" t="s">
        <v>9</v>
      </c>
      <c r="E2928" s="14" t="s">
        <v>55</v>
      </c>
      <c r="F2928" s="14" t="s">
        <v>54</v>
      </c>
      <c r="I2928" s="14" t="s">
        <v>64</v>
      </c>
      <c r="J2928" s="14" t="s">
        <v>64</v>
      </c>
      <c r="K2928" s="14" t="s">
        <v>17</v>
      </c>
      <c r="M2928" s="14">
        <v>2</v>
      </c>
      <c r="R2928" s="14">
        <v>30</v>
      </c>
      <c r="S2928" s="14">
        <v>6.67</v>
      </c>
      <c r="T2928" s="14" cm="1">
        <f t="array" ref="T2928">_xlfn.IFS(Table132[[#This Row],[percentages]]="",Table132[[#This Row],[percentages without NA]]/100,Table132[[#This Row],[percentages without NA]]="",Table132[[#This Row],[percentages]]/100)</f>
        <v>6.6699999999999995E-2</v>
      </c>
      <c r="U2928" s="14" t="str" cm="1">
        <f t="array" ref="U2928">_xlfn.IFS(Table132[[#This Row],[Disaggregation]]="All affected area","NA",Table132[[#This Row],[Disaggregation]]="Mantika",Table132[[#This Row],[Mantika]],Table132[[#This Row],[Disaggregation]]="Baladiya",Table132[[#This Row],[Mantika]])</f>
        <v>Derna</v>
      </c>
      <c r="V2928" s="14" t="str" cm="1">
        <f t="array" ref="V2928">_xlfn.IFS(Table132[[#This Row],[Disaggregation]]="All affected area","All affected area",Table132[[#This Row],[Disaggregation]]="Mantika",Table132[[#This Row],[Mantika]],Table132[[#This Row],[Disaggregation]]="Baladiya",Table132[[#This Row],[Baladiya]])</f>
        <v>Derna</v>
      </c>
    </row>
    <row r="2929" spans="1:22" x14ac:dyDescent="0.35">
      <c r="A2929" s="14" t="s">
        <v>12</v>
      </c>
      <c r="B2929" s="14" t="s">
        <v>444</v>
      </c>
      <c r="C2929" s="14" t="s">
        <v>10</v>
      </c>
      <c r="D2929" s="14" t="s">
        <v>9</v>
      </c>
      <c r="E2929" s="14" t="s">
        <v>55</v>
      </c>
      <c r="F2929" s="14" t="s">
        <v>54</v>
      </c>
      <c r="I2929" s="14" t="s">
        <v>64</v>
      </c>
      <c r="J2929" s="14" t="s">
        <v>64</v>
      </c>
      <c r="K2929" s="14" t="s">
        <v>60</v>
      </c>
      <c r="M2929" s="14">
        <v>1</v>
      </c>
      <c r="R2929" s="14">
        <v>30</v>
      </c>
      <c r="S2929" s="14">
        <v>3.33</v>
      </c>
      <c r="T2929" s="14" cm="1">
        <f t="array" ref="T2929">_xlfn.IFS(Table132[[#This Row],[percentages]]="",Table132[[#This Row],[percentages without NA]]/100,Table132[[#This Row],[percentages without NA]]="",Table132[[#This Row],[percentages]]/100)</f>
        <v>3.3300000000000003E-2</v>
      </c>
      <c r="U2929" s="14" t="str" cm="1">
        <f t="array" ref="U2929">_xlfn.IFS(Table132[[#This Row],[Disaggregation]]="All affected area","NA",Table132[[#This Row],[Disaggregation]]="Mantika",Table132[[#This Row],[Mantika]],Table132[[#This Row],[Disaggregation]]="Baladiya",Table132[[#This Row],[Mantika]])</f>
        <v>Derna</v>
      </c>
      <c r="V2929" s="14" t="str" cm="1">
        <f t="array" ref="V2929">_xlfn.IFS(Table132[[#This Row],[Disaggregation]]="All affected area","All affected area",Table132[[#This Row],[Disaggregation]]="Mantika",Table132[[#This Row],[Mantika]],Table132[[#This Row],[Disaggregation]]="Baladiya",Table132[[#This Row],[Baladiya]])</f>
        <v>Derna</v>
      </c>
    </row>
    <row r="2930" spans="1:22" x14ac:dyDescent="0.35">
      <c r="A2930" s="14" t="s">
        <v>12</v>
      </c>
      <c r="B2930" s="14" t="s">
        <v>444</v>
      </c>
      <c r="C2930" s="14" t="s">
        <v>10</v>
      </c>
      <c r="D2930" s="14" t="s">
        <v>9</v>
      </c>
      <c r="E2930" s="14" t="s">
        <v>55</v>
      </c>
      <c r="F2930" s="14" t="s">
        <v>54</v>
      </c>
      <c r="I2930" s="14" t="s">
        <v>64</v>
      </c>
      <c r="J2930" s="14" t="s">
        <v>64</v>
      </c>
      <c r="K2930" s="14" t="s">
        <v>49</v>
      </c>
      <c r="M2930" s="14">
        <v>4</v>
      </c>
      <c r="R2930" s="14">
        <v>30</v>
      </c>
      <c r="S2930" s="14">
        <v>13.33</v>
      </c>
      <c r="T2930" s="14" cm="1">
        <f t="array" ref="T2930">_xlfn.IFS(Table132[[#This Row],[percentages]]="",Table132[[#This Row],[percentages without NA]]/100,Table132[[#This Row],[percentages without NA]]="",Table132[[#This Row],[percentages]]/100)</f>
        <v>0.1333</v>
      </c>
      <c r="U2930" s="14" t="str" cm="1">
        <f t="array" ref="U2930">_xlfn.IFS(Table132[[#This Row],[Disaggregation]]="All affected area","NA",Table132[[#This Row],[Disaggregation]]="Mantika",Table132[[#This Row],[Mantika]],Table132[[#This Row],[Disaggregation]]="Baladiya",Table132[[#This Row],[Mantika]])</f>
        <v>Derna</v>
      </c>
      <c r="V2930" s="14" t="str" cm="1">
        <f t="array" ref="V2930">_xlfn.IFS(Table132[[#This Row],[Disaggregation]]="All affected area","All affected area",Table132[[#This Row],[Disaggregation]]="Mantika",Table132[[#This Row],[Mantika]],Table132[[#This Row],[Disaggregation]]="Baladiya",Table132[[#This Row],[Baladiya]])</f>
        <v>Derna</v>
      </c>
    </row>
    <row r="2931" spans="1:22" x14ac:dyDescent="0.35">
      <c r="A2931" s="14" t="s">
        <v>12</v>
      </c>
      <c r="B2931" s="14" t="s">
        <v>444</v>
      </c>
      <c r="C2931" s="14" t="s">
        <v>10</v>
      </c>
      <c r="D2931" s="14" t="s">
        <v>9</v>
      </c>
      <c r="E2931" s="14" t="s">
        <v>55</v>
      </c>
      <c r="F2931" s="14" t="s">
        <v>54</v>
      </c>
      <c r="I2931" s="14" t="s">
        <v>64</v>
      </c>
      <c r="J2931" s="14" t="s">
        <v>64</v>
      </c>
      <c r="K2931" s="14" t="s">
        <v>48</v>
      </c>
      <c r="M2931" s="14">
        <v>1</v>
      </c>
      <c r="R2931" s="14">
        <v>30</v>
      </c>
      <c r="S2931" s="14">
        <v>3.33</v>
      </c>
      <c r="T2931" s="14" cm="1">
        <f t="array" ref="T2931">_xlfn.IFS(Table132[[#This Row],[percentages]]="",Table132[[#This Row],[percentages without NA]]/100,Table132[[#This Row],[percentages without NA]]="",Table132[[#This Row],[percentages]]/100)</f>
        <v>3.3300000000000003E-2</v>
      </c>
      <c r="U2931" s="14" t="str" cm="1">
        <f t="array" ref="U2931">_xlfn.IFS(Table132[[#This Row],[Disaggregation]]="All affected area","NA",Table132[[#This Row],[Disaggregation]]="Mantika",Table132[[#This Row],[Mantika]],Table132[[#This Row],[Disaggregation]]="Baladiya",Table132[[#This Row],[Mantika]])</f>
        <v>Derna</v>
      </c>
      <c r="V2931" s="14" t="str" cm="1">
        <f t="array" ref="V2931">_xlfn.IFS(Table132[[#This Row],[Disaggregation]]="All affected area","All affected area",Table132[[#This Row],[Disaggregation]]="Mantika",Table132[[#This Row],[Mantika]],Table132[[#This Row],[Disaggregation]]="Baladiya",Table132[[#This Row],[Baladiya]])</f>
        <v>Derna</v>
      </c>
    </row>
    <row r="2932" spans="1:22" x14ac:dyDescent="0.35">
      <c r="A2932" s="14" t="s">
        <v>12</v>
      </c>
      <c r="B2932" s="14" t="s">
        <v>444</v>
      </c>
      <c r="C2932" s="14" t="s">
        <v>10</v>
      </c>
      <c r="D2932" s="14" t="s">
        <v>9</v>
      </c>
      <c r="E2932" s="14" t="s">
        <v>55</v>
      </c>
      <c r="F2932" s="14" t="s">
        <v>54</v>
      </c>
      <c r="I2932" s="14" t="s">
        <v>64</v>
      </c>
      <c r="J2932" s="14" t="s">
        <v>64</v>
      </c>
      <c r="M2932" s="14">
        <v>10</v>
      </c>
      <c r="R2932" s="14">
        <v>30</v>
      </c>
      <c r="S2932" s="14">
        <v>33.33</v>
      </c>
      <c r="T2932" s="14" cm="1">
        <f t="array" ref="T2932">_xlfn.IFS(Table132[[#This Row],[percentages]]="",Table132[[#This Row],[percentages without NA]]/100,Table132[[#This Row],[percentages without NA]]="",Table132[[#This Row],[percentages]]/100)</f>
        <v>0.33329999999999999</v>
      </c>
      <c r="U2932" s="14" t="str" cm="1">
        <f t="array" ref="U2932">_xlfn.IFS(Table132[[#This Row],[Disaggregation]]="All affected area","NA",Table132[[#This Row],[Disaggregation]]="Mantika",Table132[[#This Row],[Mantika]],Table132[[#This Row],[Disaggregation]]="Baladiya",Table132[[#This Row],[Mantika]])</f>
        <v>Derna</v>
      </c>
      <c r="V2932" s="14" t="str" cm="1">
        <f t="array" ref="V2932">_xlfn.IFS(Table132[[#This Row],[Disaggregation]]="All affected area","All affected area",Table132[[#This Row],[Disaggregation]]="Mantika",Table132[[#This Row],[Mantika]],Table132[[#This Row],[Disaggregation]]="Baladiya",Table132[[#This Row],[Baladiya]])</f>
        <v>Derna</v>
      </c>
    </row>
    <row r="2933" spans="1:22" x14ac:dyDescent="0.35">
      <c r="A2933" s="14" t="s">
        <v>12</v>
      </c>
      <c r="B2933" s="14" t="s">
        <v>444</v>
      </c>
      <c r="C2933" s="14" t="s">
        <v>10</v>
      </c>
      <c r="D2933" s="14" t="s">
        <v>9</v>
      </c>
      <c r="E2933" s="14" t="s">
        <v>46</v>
      </c>
      <c r="F2933" s="14" t="s">
        <v>45</v>
      </c>
      <c r="I2933" s="14" t="s">
        <v>64</v>
      </c>
      <c r="J2933" s="14" t="s">
        <v>64</v>
      </c>
      <c r="K2933" s="14" t="s">
        <v>20</v>
      </c>
      <c r="M2933" s="14">
        <v>2</v>
      </c>
      <c r="R2933" s="14">
        <v>19</v>
      </c>
      <c r="S2933" s="14">
        <v>10.53</v>
      </c>
      <c r="T2933" s="14" cm="1">
        <f t="array" ref="T2933">_xlfn.IFS(Table132[[#This Row],[percentages]]="",Table132[[#This Row],[percentages without NA]]/100,Table132[[#This Row],[percentages without NA]]="",Table132[[#This Row],[percentages]]/100)</f>
        <v>0.10529999999999999</v>
      </c>
      <c r="U2933" s="14" t="str" cm="1">
        <f t="array" ref="U2933">_xlfn.IFS(Table132[[#This Row],[Disaggregation]]="All affected area","NA",Table132[[#This Row],[Disaggregation]]="Mantika",Table132[[#This Row],[Mantika]],Table132[[#This Row],[Disaggregation]]="Baladiya",Table132[[#This Row],[Mantika]])</f>
        <v>Almarj</v>
      </c>
      <c r="V2933" s="14" t="str" cm="1">
        <f t="array" ref="V2933">_xlfn.IFS(Table132[[#This Row],[Disaggregation]]="All affected area","All affected area",Table132[[#This Row],[Disaggregation]]="Mantika",Table132[[#This Row],[Mantika]],Table132[[#This Row],[Disaggregation]]="Baladiya",Table132[[#This Row],[Baladiya]])</f>
        <v>Almarj</v>
      </c>
    </row>
    <row r="2934" spans="1:22" x14ac:dyDescent="0.35">
      <c r="A2934" s="14" t="s">
        <v>12</v>
      </c>
      <c r="B2934" s="14" t="s">
        <v>444</v>
      </c>
      <c r="C2934" s="14" t="s">
        <v>10</v>
      </c>
      <c r="D2934" s="14" t="s">
        <v>9</v>
      </c>
      <c r="E2934" s="14" t="s">
        <v>46</v>
      </c>
      <c r="F2934" s="14" t="s">
        <v>45</v>
      </c>
      <c r="I2934" s="14" t="s">
        <v>64</v>
      </c>
      <c r="J2934" s="14" t="s">
        <v>64</v>
      </c>
      <c r="K2934" s="14" t="s">
        <v>6</v>
      </c>
      <c r="M2934" s="14">
        <v>1</v>
      </c>
      <c r="R2934" s="14">
        <v>19</v>
      </c>
      <c r="S2934" s="14">
        <v>5.26</v>
      </c>
      <c r="T2934" s="14" cm="1">
        <f t="array" ref="T2934">_xlfn.IFS(Table132[[#This Row],[percentages]]="",Table132[[#This Row],[percentages without NA]]/100,Table132[[#This Row],[percentages without NA]]="",Table132[[#This Row],[percentages]]/100)</f>
        <v>5.2600000000000001E-2</v>
      </c>
      <c r="U2934" s="14" t="str" cm="1">
        <f t="array" ref="U2934">_xlfn.IFS(Table132[[#This Row],[Disaggregation]]="All affected area","NA",Table132[[#This Row],[Disaggregation]]="Mantika",Table132[[#This Row],[Mantika]],Table132[[#This Row],[Disaggregation]]="Baladiya",Table132[[#This Row],[Mantika]])</f>
        <v>Almarj</v>
      </c>
      <c r="V2934" s="14" t="str" cm="1">
        <f t="array" ref="V2934">_xlfn.IFS(Table132[[#This Row],[Disaggregation]]="All affected area","All affected area",Table132[[#This Row],[Disaggregation]]="Mantika",Table132[[#This Row],[Mantika]],Table132[[#This Row],[Disaggregation]]="Baladiya",Table132[[#This Row],[Baladiya]])</f>
        <v>Almarj</v>
      </c>
    </row>
    <row r="2935" spans="1:22" x14ac:dyDescent="0.35">
      <c r="A2935" s="14" t="s">
        <v>12</v>
      </c>
      <c r="B2935" s="14" t="s">
        <v>444</v>
      </c>
      <c r="C2935" s="14" t="s">
        <v>10</v>
      </c>
      <c r="D2935" s="14" t="s">
        <v>9</v>
      </c>
      <c r="E2935" s="14" t="s">
        <v>46</v>
      </c>
      <c r="F2935" s="14" t="s">
        <v>45</v>
      </c>
      <c r="I2935" s="14" t="s">
        <v>64</v>
      </c>
      <c r="J2935" s="14" t="s">
        <v>64</v>
      </c>
      <c r="K2935" s="14" t="s">
        <v>19</v>
      </c>
      <c r="M2935" s="14">
        <v>2</v>
      </c>
      <c r="R2935" s="14">
        <v>19</v>
      </c>
      <c r="S2935" s="14">
        <v>10.53</v>
      </c>
      <c r="T2935" s="14" cm="1">
        <f t="array" ref="T2935">_xlfn.IFS(Table132[[#This Row],[percentages]]="",Table132[[#This Row],[percentages without NA]]/100,Table132[[#This Row],[percentages without NA]]="",Table132[[#This Row],[percentages]]/100)</f>
        <v>0.10529999999999999</v>
      </c>
      <c r="U2935" s="14" t="str" cm="1">
        <f t="array" ref="U2935">_xlfn.IFS(Table132[[#This Row],[Disaggregation]]="All affected area","NA",Table132[[#This Row],[Disaggregation]]="Mantika",Table132[[#This Row],[Mantika]],Table132[[#This Row],[Disaggregation]]="Baladiya",Table132[[#This Row],[Mantika]])</f>
        <v>Almarj</v>
      </c>
      <c r="V2935" s="14" t="str" cm="1">
        <f t="array" ref="V2935">_xlfn.IFS(Table132[[#This Row],[Disaggregation]]="All affected area","All affected area",Table132[[#This Row],[Disaggregation]]="Mantika",Table132[[#This Row],[Mantika]],Table132[[#This Row],[Disaggregation]]="Baladiya",Table132[[#This Row],[Baladiya]])</f>
        <v>Almarj</v>
      </c>
    </row>
    <row r="2936" spans="1:22" x14ac:dyDescent="0.35">
      <c r="A2936" s="14" t="s">
        <v>12</v>
      </c>
      <c r="B2936" s="14" t="s">
        <v>444</v>
      </c>
      <c r="C2936" s="14" t="s">
        <v>10</v>
      </c>
      <c r="D2936" s="14" t="s">
        <v>9</v>
      </c>
      <c r="E2936" s="14" t="s">
        <v>46</v>
      </c>
      <c r="F2936" s="14" t="s">
        <v>45</v>
      </c>
      <c r="I2936" s="14" t="s">
        <v>64</v>
      </c>
      <c r="J2936" s="14" t="s">
        <v>64</v>
      </c>
      <c r="K2936" s="14" t="s">
        <v>18</v>
      </c>
      <c r="M2936" s="14">
        <v>5</v>
      </c>
      <c r="R2936" s="14">
        <v>19</v>
      </c>
      <c r="S2936" s="14">
        <v>26.32</v>
      </c>
      <c r="T2936" s="14" cm="1">
        <f t="array" ref="T2936">_xlfn.IFS(Table132[[#This Row],[percentages]]="",Table132[[#This Row],[percentages without NA]]/100,Table132[[#This Row],[percentages without NA]]="",Table132[[#This Row],[percentages]]/100)</f>
        <v>0.26319999999999999</v>
      </c>
      <c r="U2936" s="14" t="str" cm="1">
        <f t="array" ref="U2936">_xlfn.IFS(Table132[[#This Row],[Disaggregation]]="All affected area","NA",Table132[[#This Row],[Disaggregation]]="Mantika",Table132[[#This Row],[Mantika]],Table132[[#This Row],[Disaggregation]]="Baladiya",Table132[[#This Row],[Mantika]])</f>
        <v>Almarj</v>
      </c>
      <c r="V2936" s="14" t="str" cm="1">
        <f t="array" ref="V2936">_xlfn.IFS(Table132[[#This Row],[Disaggregation]]="All affected area","All affected area",Table132[[#This Row],[Disaggregation]]="Mantika",Table132[[#This Row],[Mantika]],Table132[[#This Row],[Disaggregation]]="Baladiya",Table132[[#This Row],[Baladiya]])</f>
        <v>Almarj</v>
      </c>
    </row>
    <row r="2937" spans="1:22" x14ac:dyDescent="0.35">
      <c r="A2937" s="14" t="s">
        <v>12</v>
      </c>
      <c r="B2937" s="14" t="s">
        <v>444</v>
      </c>
      <c r="C2937" s="14" t="s">
        <v>10</v>
      </c>
      <c r="D2937" s="14" t="s">
        <v>9</v>
      </c>
      <c r="E2937" s="14" t="s">
        <v>46</v>
      </c>
      <c r="F2937" s="14" t="s">
        <v>45</v>
      </c>
      <c r="I2937" s="14" t="s">
        <v>64</v>
      </c>
      <c r="J2937" s="14" t="s">
        <v>64</v>
      </c>
      <c r="K2937" s="14" t="s">
        <v>17</v>
      </c>
      <c r="M2937" s="14">
        <v>2</v>
      </c>
      <c r="R2937" s="14">
        <v>19</v>
      </c>
      <c r="S2937" s="14">
        <v>10.53</v>
      </c>
      <c r="T2937" s="14" cm="1">
        <f t="array" ref="T2937">_xlfn.IFS(Table132[[#This Row],[percentages]]="",Table132[[#This Row],[percentages without NA]]/100,Table132[[#This Row],[percentages without NA]]="",Table132[[#This Row],[percentages]]/100)</f>
        <v>0.10529999999999999</v>
      </c>
      <c r="U2937" s="14" t="str" cm="1">
        <f t="array" ref="U2937">_xlfn.IFS(Table132[[#This Row],[Disaggregation]]="All affected area","NA",Table132[[#This Row],[Disaggregation]]="Mantika",Table132[[#This Row],[Mantika]],Table132[[#This Row],[Disaggregation]]="Baladiya",Table132[[#This Row],[Mantika]])</f>
        <v>Almarj</v>
      </c>
      <c r="V2937" s="14" t="str" cm="1">
        <f t="array" ref="V2937">_xlfn.IFS(Table132[[#This Row],[Disaggregation]]="All affected area","All affected area",Table132[[#This Row],[Disaggregation]]="Mantika",Table132[[#This Row],[Mantika]],Table132[[#This Row],[Disaggregation]]="Baladiya",Table132[[#This Row],[Baladiya]])</f>
        <v>Almarj</v>
      </c>
    </row>
    <row r="2938" spans="1:22" x14ac:dyDescent="0.35">
      <c r="A2938" s="14" t="s">
        <v>12</v>
      </c>
      <c r="B2938" s="14" t="s">
        <v>444</v>
      </c>
      <c r="C2938" s="14" t="s">
        <v>10</v>
      </c>
      <c r="D2938" s="14" t="s">
        <v>9</v>
      </c>
      <c r="E2938" s="14" t="s">
        <v>46</v>
      </c>
      <c r="F2938" s="14" t="s">
        <v>45</v>
      </c>
      <c r="I2938" s="14" t="s">
        <v>64</v>
      </c>
      <c r="J2938" s="14" t="s">
        <v>64</v>
      </c>
      <c r="K2938" s="14" t="s">
        <v>49</v>
      </c>
      <c r="M2938" s="14">
        <v>2</v>
      </c>
      <c r="R2938" s="14">
        <v>19</v>
      </c>
      <c r="S2938" s="14">
        <v>10.53</v>
      </c>
      <c r="T2938" s="14" cm="1">
        <f t="array" ref="T2938">_xlfn.IFS(Table132[[#This Row],[percentages]]="",Table132[[#This Row],[percentages without NA]]/100,Table132[[#This Row],[percentages without NA]]="",Table132[[#This Row],[percentages]]/100)</f>
        <v>0.10529999999999999</v>
      </c>
      <c r="U2938" s="14" t="str" cm="1">
        <f t="array" ref="U2938">_xlfn.IFS(Table132[[#This Row],[Disaggregation]]="All affected area","NA",Table132[[#This Row],[Disaggregation]]="Mantika",Table132[[#This Row],[Mantika]],Table132[[#This Row],[Disaggregation]]="Baladiya",Table132[[#This Row],[Mantika]])</f>
        <v>Almarj</v>
      </c>
      <c r="V2938" s="14" t="str" cm="1">
        <f t="array" ref="V2938">_xlfn.IFS(Table132[[#This Row],[Disaggregation]]="All affected area","All affected area",Table132[[#This Row],[Disaggregation]]="Mantika",Table132[[#This Row],[Mantika]],Table132[[#This Row],[Disaggregation]]="Baladiya",Table132[[#This Row],[Baladiya]])</f>
        <v>Almarj</v>
      </c>
    </row>
    <row r="2939" spans="1:22" x14ac:dyDescent="0.35">
      <c r="A2939" s="14" t="s">
        <v>12</v>
      </c>
      <c r="B2939" s="14" t="s">
        <v>444</v>
      </c>
      <c r="C2939" s="14" t="s">
        <v>10</v>
      </c>
      <c r="D2939" s="14" t="s">
        <v>9</v>
      </c>
      <c r="E2939" s="14" t="s">
        <v>46</v>
      </c>
      <c r="F2939" s="14" t="s">
        <v>45</v>
      </c>
      <c r="I2939" s="14" t="s">
        <v>64</v>
      </c>
      <c r="J2939" s="14" t="s">
        <v>64</v>
      </c>
      <c r="K2939" s="14" t="s">
        <v>48</v>
      </c>
      <c r="M2939" s="14">
        <v>4</v>
      </c>
      <c r="R2939" s="14">
        <v>19</v>
      </c>
      <c r="S2939" s="14">
        <v>21.05</v>
      </c>
      <c r="T2939" s="14" cm="1">
        <f t="array" ref="T2939">_xlfn.IFS(Table132[[#This Row],[percentages]]="",Table132[[#This Row],[percentages without NA]]/100,Table132[[#This Row],[percentages without NA]]="",Table132[[#This Row],[percentages]]/100)</f>
        <v>0.21050000000000002</v>
      </c>
      <c r="U2939" s="14" t="str" cm="1">
        <f t="array" ref="U2939">_xlfn.IFS(Table132[[#This Row],[Disaggregation]]="All affected area","NA",Table132[[#This Row],[Disaggregation]]="Mantika",Table132[[#This Row],[Mantika]],Table132[[#This Row],[Disaggregation]]="Baladiya",Table132[[#This Row],[Mantika]])</f>
        <v>Almarj</v>
      </c>
      <c r="V2939" s="14" t="str" cm="1">
        <f t="array" ref="V2939">_xlfn.IFS(Table132[[#This Row],[Disaggregation]]="All affected area","All affected area",Table132[[#This Row],[Disaggregation]]="Mantika",Table132[[#This Row],[Mantika]],Table132[[#This Row],[Disaggregation]]="Baladiya",Table132[[#This Row],[Baladiya]])</f>
        <v>Almarj</v>
      </c>
    </row>
    <row r="2940" spans="1:22" x14ac:dyDescent="0.35">
      <c r="A2940" s="14" t="s">
        <v>12</v>
      </c>
      <c r="B2940" s="14" t="s">
        <v>444</v>
      </c>
      <c r="C2940" s="14" t="s">
        <v>10</v>
      </c>
      <c r="D2940" s="14" t="s">
        <v>9</v>
      </c>
      <c r="E2940" s="14" t="s">
        <v>46</v>
      </c>
      <c r="F2940" s="14" t="s">
        <v>45</v>
      </c>
      <c r="I2940" s="14" t="s">
        <v>64</v>
      </c>
      <c r="J2940" s="14" t="s">
        <v>64</v>
      </c>
      <c r="M2940" s="14">
        <v>1</v>
      </c>
      <c r="R2940" s="14">
        <v>19</v>
      </c>
      <c r="S2940" s="14">
        <v>5.26</v>
      </c>
      <c r="T2940" s="14" cm="1">
        <f t="array" ref="T2940">_xlfn.IFS(Table132[[#This Row],[percentages]]="",Table132[[#This Row],[percentages without NA]]/100,Table132[[#This Row],[percentages without NA]]="",Table132[[#This Row],[percentages]]/100)</f>
        <v>5.2600000000000001E-2</v>
      </c>
      <c r="U2940" s="14" t="str" cm="1">
        <f t="array" ref="U2940">_xlfn.IFS(Table132[[#This Row],[Disaggregation]]="All affected area","NA",Table132[[#This Row],[Disaggregation]]="Mantika",Table132[[#This Row],[Mantika]],Table132[[#This Row],[Disaggregation]]="Baladiya",Table132[[#This Row],[Mantika]])</f>
        <v>Almarj</v>
      </c>
      <c r="V2940" s="14" t="str" cm="1">
        <f t="array" ref="V2940">_xlfn.IFS(Table132[[#This Row],[Disaggregation]]="All affected area","All affected area",Table132[[#This Row],[Disaggregation]]="Mantika",Table132[[#This Row],[Mantika]],Table132[[#This Row],[Disaggregation]]="Baladiya",Table132[[#This Row],[Baladiya]])</f>
        <v>Almarj</v>
      </c>
    </row>
    <row r="2941" spans="1:22" x14ac:dyDescent="0.35">
      <c r="A2941" s="14" t="s">
        <v>12</v>
      </c>
      <c r="B2941" s="14" t="s">
        <v>444</v>
      </c>
      <c r="C2941" s="14" t="s">
        <v>10</v>
      </c>
      <c r="D2941" s="14" t="s">
        <v>9</v>
      </c>
      <c r="E2941" s="14" t="s">
        <v>34</v>
      </c>
      <c r="F2941" s="14" t="s">
        <v>35</v>
      </c>
      <c r="I2941" s="14" t="s">
        <v>64</v>
      </c>
      <c r="J2941" s="14" t="s">
        <v>64</v>
      </c>
      <c r="K2941" s="14" t="s">
        <v>6</v>
      </c>
      <c r="M2941" s="14">
        <v>1</v>
      </c>
      <c r="R2941" s="14">
        <v>23</v>
      </c>
      <c r="S2941" s="14">
        <v>4.3499999999999996</v>
      </c>
      <c r="T2941" s="14" cm="1">
        <f t="array" ref="T2941">_xlfn.IFS(Table132[[#This Row],[percentages]]="",Table132[[#This Row],[percentages without NA]]/100,Table132[[#This Row],[percentages without NA]]="",Table132[[#This Row],[percentages]]/100)</f>
        <v>4.3499999999999997E-2</v>
      </c>
      <c r="U2941" s="14" t="str" cm="1">
        <f t="array" ref="U2941">_xlfn.IFS(Table132[[#This Row],[Disaggregation]]="All affected area","NA",Table132[[#This Row],[Disaggregation]]="Mantika",Table132[[#This Row],[Mantika]],Table132[[#This Row],[Disaggregation]]="Baladiya",Table132[[#This Row],[Mantika]])</f>
        <v>Benghazi</v>
      </c>
      <c r="V2941" s="14" t="str" cm="1">
        <f t="array" ref="V2941">_xlfn.IFS(Table132[[#This Row],[Disaggregation]]="All affected area","All affected area",Table132[[#This Row],[Disaggregation]]="Mantika",Table132[[#This Row],[Mantika]],Table132[[#This Row],[Disaggregation]]="Baladiya",Table132[[#This Row],[Baladiya]])</f>
        <v>Benghazi</v>
      </c>
    </row>
    <row r="2942" spans="1:22" x14ac:dyDescent="0.35">
      <c r="A2942" s="14" t="s">
        <v>12</v>
      </c>
      <c r="B2942" s="14" t="s">
        <v>444</v>
      </c>
      <c r="C2942" s="14" t="s">
        <v>10</v>
      </c>
      <c r="D2942" s="14" t="s">
        <v>9</v>
      </c>
      <c r="E2942" s="14" t="s">
        <v>34</v>
      </c>
      <c r="F2942" s="14" t="s">
        <v>35</v>
      </c>
      <c r="I2942" s="14" t="s">
        <v>64</v>
      </c>
      <c r="J2942" s="14" t="s">
        <v>64</v>
      </c>
      <c r="K2942" s="14" t="s">
        <v>19</v>
      </c>
      <c r="M2942" s="14">
        <v>1</v>
      </c>
      <c r="R2942" s="14">
        <v>23</v>
      </c>
      <c r="S2942" s="14">
        <v>4.3499999999999996</v>
      </c>
      <c r="T2942" s="14" cm="1">
        <f t="array" ref="T2942">_xlfn.IFS(Table132[[#This Row],[percentages]]="",Table132[[#This Row],[percentages without NA]]/100,Table132[[#This Row],[percentages without NA]]="",Table132[[#This Row],[percentages]]/100)</f>
        <v>4.3499999999999997E-2</v>
      </c>
      <c r="U2942" s="14" t="str" cm="1">
        <f t="array" ref="U2942">_xlfn.IFS(Table132[[#This Row],[Disaggregation]]="All affected area","NA",Table132[[#This Row],[Disaggregation]]="Mantika",Table132[[#This Row],[Mantika]],Table132[[#This Row],[Disaggregation]]="Baladiya",Table132[[#This Row],[Mantika]])</f>
        <v>Benghazi</v>
      </c>
      <c r="V2942" s="14" t="str" cm="1">
        <f t="array" ref="V2942">_xlfn.IFS(Table132[[#This Row],[Disaggregation]]="All affected area","All affected area",Table132[[#This Row],[Disaggregation]]="Mantika",Table132[[#This Row],[Mantika]],Table132[[#This Row],[Disaggregation]]="Baladiya",Table132[[#This Row],[Baladiya]])</f>
        <v>Benghazi</v>
      </c>
    </row>
    <row r="2943" spans="1:22" x14ac:dyDescent="0.35">
      <c r="A2943" s="14" t="s">
        <v>12</v>
      </c>
      <c r="B2943" s="14" t="s">
        <v>444</v>
      </c>
      <c r="C2943" s="14" t="s">
        <v>10</v>
      </c>
      <c r="D2943" s="14" t="s">
        <v>9</v>
      </c>
      <c r="E2943" s="14" t="s">
        <v>34</v>
      </c>
      <c r="F2943" s="14" t="s">
        <v>35</v>
      </c>
      <c r="I2943" s="14" t="s">
        <v>64</v>
      </c>
      <c r="J2943" s="14" t="s">
        <v>64</v>
      </c>
      <c r="K2943" s="14" t="s">
        <v>18</v>
      </c>
      <c r="M2943" s="14">
        <v>4</v>
      </c>
      <c r="R2943" s="14">
        <v>23</v>
      </c>
      <c r="S2943" s="14">
        <v>17.39</v>
      </c>
      <c r="T2943" s="14" cm="1">
        <f t="array" ref="T2943">_xlfn.IFS(Table132[[#This Row],[percentages]]="",Table132[[#This Row],[percentages without NA]]/100,Table132[[#This Row],[percentages without NA]]="",Table132[[#This Row],[percentages]]/100)</f>
        <v>0.1739</v>
      </c>
      <c r="U2943" s="14" t="str" cm="1">
        <f t="array" ref="U2943">_xlfn.IFS(Table132[[#This Row],[Disaggregation]]="All affected area","NA",Table132[[#This Row],[Disaggregation]]="Mantika",Table132[[#This Row],[Mantika]],Table132[[#This Row],[Disaggregation]]="Baladiya",Table132[[#This Row],[Mantika]])</f>
        <v>Benghazi</v>
      </c>
      <c r="V2943" s="14" t="str" cm="1">
        <f t="array" ref="V2943">_xlfn.IFS(Table132[[#This Row],[Disaggregation]]="All affected area","All affected area",Table132[[#This Row],[Disaggregation]]="Mantika",Table132[[#This Row],[Mantika]],Table132[[#This Row],[Disaggregation]]="Baladiya",Table132[[#This Row],[Baladiya]])</f>
        <v>Benghazi</v>
      </c>
    </row>
    <row r="2944" spans="1:22" x14ac:dyDescent="0.35">
      <c r="A2944" s="14" t="s">
        <v>12</v>
      </c>
      <c r="B2944" s="14" t="s">
        <v>444</v>
      </c>
      <c r="C2944" s="14" t="s">
        <v>10</v>
      </c>
      <c r="D2944" s="14" t="s">
        <v>9</v>
      </c>
      <c r="E2944" s="14" t="s">
        <v>34</v>
      </c>
      <c r="F2944" s="14" t="s">
        <v>35</v>
      </c>
      <c r="I2944" s="14" t="s">
        <v>64</v>
      </c>
      <c r="J2944" s="14" t="s">
        <v>64</v>
      </c>
      <c r="K2944" s="14" t="s">
        <v>17</v>
      </c>
      <c r="M2944" s="14">
        <v>1</v>
      </c>
      <c r="R2944" s="14">
        <v>23</v>
      </c>
      <c r="S2944" s="14">
        <v>4.3499999999999996</v>
      </c>
      <c r="T2944" s="14" cm="1">
        <f t="array" ref="T2944">_xlfn.IFS(Table132[[#This Row],[percentages]]="",Table132[[#This Row],[percentages without NA]]/100,Table132[[#This Row],[percentages without NA]]="",Table132[[#This Row],[percentages]]/100)</f>
        <v>4.3499999999999997E-2</v>
      </c>
      <c r="U2944" s="14" t="str" cm="1">
        <f t="array" ref="U2944">_xlfn.IFS(Table132[[#This Row],[Disaggregation]]="All affected area","NA",Table132[[#This Row],[Disaggregation]]="Mantika",Table132[[#This Row],[Mantika]],Table132[[#This Row],[Disaggregation]]="Baladiya",Table132[[#This Row],[Mantika]])</f>
        <v>Benghazi</v>
      </c>
      <c r="V2944" s="14" t="str" cm="1">
        <f t="array" ref="V2944">_xlfn.IFS(Table132[[#This Row],[Disaggregation]]="All affected area","All affected area",Table132[[#This Row],[Disaggregation]]="Mantika",Table132[[#This Row],[Mantika]],Table132[[#This Row],[Disaggregation]]="Baladiya",Table132[[#This Row],[Baladiya]])</f>
        <v>Benghazi</v>
      </c>
    </row>
    <row r="2945" spans="1:22" x14ac:dyDescent="0.35">
      <c r="A2945" s="14" t="s">
        <v>12</v>
      </c>
      <c r="B2945" s="14" t="s">
        <v>444</v>
      </c>
      <c r="C2945" s="14" t="s">
        <v>10</v>
      </c>
      <c r="D2945" s="14" t="s">
        <v>9</v>
      </c>
      <c r="E2945" s="14" t="s">
        <v>34</v>
      </c>
      <c r="F2945" s="14" t="s">
        <v>35</v>
      </c>
      <c r="I2945" s="14" t="s">
        <v>64</v>
      </c>
      <c r="J2945" s="14" t="s">
        <v>64</v>
      </c>
      <c r="K2945" s="14" t="s">
        <v>49</v>
      </c>
      <c r="M2945" s="14">
        <v>7</v>
      </c>
      <c r="R2945" s="14">
        <v>23</v>
      </c>
      <c r="S2945" s="14">
        <v>30.43</v>
      </c>
      <c r="T2945" s="14" cm="1">
        <f t="array" ref="T2945">_xlfn.IFS(Table132[[#This Row],[percentages]]="",Table132[[#This Row],[percentages without NA]]/100,Table132[[#This Row],[percentages without NA]]="",Table132[[#This Row],[percentages]]/100)</f>
        <v>0.30430000000000001</v>
      </c>
      <c r="U2945" s="14" t="str" cm="1">
        <f t="array" ref="U2945">_xlfn.IFS(Table132[[#This Row],[Disaggregation]]="All affected area","NA",Table132[[#This Row],[Disaggregation]]="Mantika",Table132[[#This Row],[Mantika]],Table132[[#This Row],[Disaggregation]]="Baladiya",Table132[[#This Row],[Mantika]])</f>
        <v>Benghazi</v>
      </c>
      <c r="V2945" s="14" t="str" cm="1">
        <f t="array" ref="V2945">_xlfn.IFS(Table132[[#This Row],[Disaggregation]]="All affected area","All affected area",Table132[[#This Row],[Disaggregation]]="Mantika",Table132[[#This Row],[Mantika]],Table132[[#This Row],[Disaggregation]]="Baladiya",Table132[[#This Row],[Baladiya]])</f>
        <v>Benghazi</v>
      </c>
    </row>
    <row r="2946" spans="1:22" x14ac:dyDescent="0.35">
      <c r="A2946" s="14" t="s">
        <v>12</v>
      </c>
      <c r="B2946" s="14" t="s">
        <v>444</v>
      </c>
      <c r="C2946" s="14" t="s">
        <v>10</v>
      </c>
      <c r="D2946" s="14" t="s">
        <v>9</v>
      </c>
      <c r="E2946" s="14" t="s">
        <v>34</v>
      </c>
      <c r="F2946" s="14" t="s">
        <v>35</v>
      </c>
      <c r="I2946" s="14" t="s">
        <v>64</v>
      </c>
      <c r="J2946" s="14" t="s">
        <v>64</v>
      </c>
      <c r="M2946" s="14">
        <v>9</v>
      </c>
      <c r="R2946" s="14">
        <v>23</v>
      </c>
      <c r="S2946" s="14">
        <v>39.130000000000003</v>
      </c>
      <c r="T2946" s="14" cm="1">
        <f t="array" ref="T2946">_xlfn.IFS(Table132[[#This Row],[percentages]]="",Table132[[#This Row],[percentages without NA]]/100,Table132[[#This Row],[percentages without NA]]="",Table132[[#This Row],[percentages]]/100)</f>
        <v>0.39130000000000004</v>
      </c>
      <c r="U2946" s="14" t="str" cm="1">
        <f t="array" ref="U2946">_xlfn.IFS(Table132[[#This Row],[Disaggregation]]="All affected area","NA",Table132[[#This Row],[Disaggregation]]="Mantika",Table132[[#This Row],[Mantika]],Table132[[#This Row],[Disaggregation]]="Baladiya",Table132[[#This Row],[Mantika]])</f>
        <v>Benghazi</v>
      </c>
      <c r="V2946" s="14" t="str" cm="1">
        <f t="array" ref="V2946">_xlfn.IFS(Table132[[#This Row],[Disaggregation]]="All affected area","All affected area",Table132[[#This Row],[Disaggregation]]="Mantika",Table132[[#This Row],[Mantika]],Table132[[#This Row],[Disaggregation]]="Baladiya",Table132[[#This Row],[Baladiya]])</f>
        <v>Benghazi</v>
      </c>
    </row>
    <row r="2947" spans="1:22" x14ac:dyDescent="0.35">
      <c r="A2947" s="14" t="s">
        <v>12</v>
      </c>
      <c r="B2947" s="14" t="s">
        <v>444</v>
      </c>
      <c r="C2947" s="14" t="s">
        <v>10</v>
      </c>
      <c r="D2947" s="14" t="s">
        <v>9</v>
      </c>
      <c r="E2947" s="14" t="s">
        <v>31</v>
      </c>
      <c r="F2947" s="14" t="s">
        <v>32</v>
      </c>
      <c r="I2947" s="14" t="s">
        <v>64</v>
      </c>
      <c r="J2947" s="14" t="s">
        <v>64</v>
      </c>
      <c r="K2947" s="14" t="s">
        <v>19</v>
      </c>
      <c r="M2947" s="14">
        <v>1</v>
      </c>
      <c r="R2947" s="14">
        <v>4</v>
      </c>
      <c r="S2947" s="14">
        <v>25</v>
      </c>
      <c r="T2947" s="14" cm="1">
        <f t="array" ref="T2947">_xlfn.IFS(Table132[[#This Row],[percentages]]="",Table132[[#This Row],[percentages without NA]]/100,Table132[[#This Row],[percentages without NA]]="",Table132[[#This Row],[percentages]]/100)</f>
        <v>0.25</v>
      </c>
      <c r="U2947" s="14" t="str" cm="1">
        <f t="array" ref="U2947">_xlfn.IFS(Table132[[#This Row],[Disaggregation]]="All affected area","NA",Table132[[#This Row],[Disaggregation]]="Mantika",Table132[[#This Row],[Mantika]],Table132[[#This Row],[Disaggregation]]="Baladiya",Table132[[#This Row],[Mantika]])</f>
        <v>Tobruk</v>
      </c>
      <c r="V2947" s="14" t="str" cm="1">
        <f t="array" ref="V2947">_xlfn.IFS(Table132[[#This Row],[Disaggregation]]="All affected area","All affected area",Table132[[#This Row],[Disaggregation]]="Mantika",Table132[[#This Row],[Mantika]],Table132[[#This Row],[Disaggregation]]="Baladiya",Table132[[#This Row],[Baladiya]])</f>
        <v>Tobruk</v>
      </c>
    </row>
    <row r="2948" spans="1:22" x14ac:dyDescent="0.35">
      <c r="A2948" s="14" t="s">
        <v>12</v>
      </c>
      <c r="B2948" s="14" t="s">
        <v>444</v>
      </c>
      <c r="C2948" s="14" t="s">
        <v>10</v>
      </c>
      <c r="D2948" s="14" t="s">
        <v>9</v>
      </c>
      <c r="E2948" s="14" t="s">
        <v>31</v>
      </c>
      <c r="F2948" s="14" t="s">
        <v>32</v>
      </c>
      <c r="I2948" s="14" t="s">
        <v>64</v>
      </c>
      <c r="J2948" s="14" t="s">
        <v>64</v>
      </c>
      <c r="K2948" s="14" t="s">
        <v>17</v>
      </c>
      <c r="M2948" s="14">
        <v>2</v>
      </c>
      <c r="R2948" s="14">
        <v>4</v>
      </c>
      <c r="S2948" s="14">
        <v>50</v>
      </c>
      <c r="T2948" s="14" cm="1">
        <f t="array" ref="T2948">_xlfn.IFS(Table132[[#This Row],[percentages]]="",Table132[[#This Row],[percentages without NA]]/100,Table132[[#This Row],[percentages without NA]]="",Table132[[#This Row],[percentages]]/100)</f>
        <v>0.5</v>
      </c>
      <c r="U2948" s="14" t="str" cm="1">
        <f t="array" ref="U2948">_xlfn.IFS(Table132[[#This Row],[Disaggregation]]="All affected area","NA",Table132[[#This Row],[Disaggregation]]="Mantika",Table132[[#This Row],[Mantika]],Table132[[#This Row],[Disaggregation]]="Baladiya",Table132[[#This Row],[Mantika]])</f>
        <v>Tobruk</v>
      </c>
      <c r="V2948" s="14" t="str" cm="1">
        <f t="array" ref="V2948">_xlfn.IFS(Table132[[#This Row],[Disaggregation]]="All affected area","All affected area",Table132[[#This Row],[Disaggregation]]="Mantika",Table132[[#This Row],[Mantika]],Table132[[#This Row],[Disaggregation]]="Baladiya",Table132[[#This Row],[Baladiya]])</f>
        <v>Tobruk</v>
      </c>
    </row>
    <row r="2949" spans="1:22" x14ac:dyDescent="0.35">
      <c r="A2949" s="14" t="s">
        <v>12</v>
      </c>
      <c r="B2949" s="14" t="s">
        <v>444</v>
      </c>
      <c r="C2949" s="14" t="s">
        <v>10</v>
      </c>
      <c r="D2949" s="14" t="s">
        <v>9</v>
      </c>
      <c r="E2949" s="14" t="s">
        <v>31</v>
      </c>
      <c r="F2949" s="14" t="s">
        <v>32</v>
      </c>
      <c r="I2949" s="14" t="s">
        <v>64</v>
      </c>
      <c r="J2949" s="14" t="s">
        <v>64</v>
      </c>
      <c r="K2949" s="14" t="s">
        <v>48</v>
      </c>
      <c r="M2949" s="14">
        <v>1</v>
      </c>
      <c r="R2949" s="14">
        <v>4</v>
      </c>
      <c r="S2949" s="14">
        <v>25</v>
      </c>
      <c r="T2949" s="14" cm="1">
        <f t="array" ref="T2949">_xlfn.IFS(Table132[[#This Row],[percentages]]="",Table132[[#This Row],[percentages without NA]]/100,Table132[[#This Row],[percentages without NA]]="",Table132[[#This Row],[percentages]]/100)</f>
        <v>0.25</v>
      </c>
      <c r="U2949" s="14" t="str" cm="1">
        <f t="array" ref="U2949">_xlfn.IFS(Table132[[#This Row],[Disaggregation]]="All affected area","NA",Table132[[#This Row],[Disaggregation]]="Mantika",Table132[[#This Row],[Mantika]],Table132[[#This Row],[Disaggregation]]="Baladiya",Table132[[#This Row],[Mantika]])</f>
        <v>Tobruk</v>
      </c>
      <c r="V2949" s="14" t="str" cm="1">
        <f t="array" ref="V2949">_xlfn.IFS(Table132[[#This Row],[Disaggregation]]="All affected area","All affected area",Table132[[#This Row],[Disaggregation]]="Mantika",Table132[[#This Row],[Mantika]],Table132[[#This Row],[Disaggregation]]="Baladiya",Table132[[#This Row],[Baladiya]])</f>
        <v>Tobruk</v>
      </c>
    </row>
    <row r="2950" spans="1:22" x14ac:dyDescent="0.35">
      <c r="A2950" s="14" t="s">
        <v>12</v>
      </c>
      <c r="B2950" s="14" t="s">
        <v>444</v>
      </c>
      <c r="C2950" s="14" t="s">
        <v>10</v>
      </c>
      <c r="D2950" s="14" t="s">
        <v>9</v>
      </c>
      <c r="E2950" s="14" t="s">
        <v>27</v>
      </c>
      <c r="F2950" s="14" t="s">
        <v>26</v>
      </c>
      <c r="I2950" s="14" t="s">
        <v>64</v>
      </c>
      <c r="J2950" s="14" t="s">
        <v>64</v>
      </c>
      <c r="K2950" s="14" t="s">
        <v>19</v>
      </c>
      <c r="M2950" s="14">
        <v>4</v>
      </c>
      <c r="R2950" s="14">
        <v>6</v>
      </c>
      <c r="S2950" s="14">
        <v>66.67</v>
      </c>
      <c r="T2950" s="14" cm="1">
        <f t="array" ref="T2950">_xlfn.IFS(Table132[[#This Row],[percentages]]="",Table132[[#This Row],[percentages without NA]]/100,Table132[[#This Row],[percentages without NA]]="",Table132[[#This Row],[percentages]]/100)</f>
        <v>0.66670000000000007</v>
      </c>
      <c r="U2950" s="14" t="str" cm="1">
        <f t="array" ref="U2950">_xlfn.IFS(Table132[[#This Row],[Disaggregation]]="All affected area","NA",Table132[[#This Row],[Disaggregation]]="Mantika",Table132[[#This Row],[Mantika]],Table132[[#This Row],[Disaggregation]]="Baladiya",Table132[[#This Row],[Mantika]])</f>
        <v>Ejdabia</v>
      </c>
      <c r="V2950" s="14" t="str" cm="1">
        <f t="array" ref="V2950">_xlfn.IFS(Table132[[#This Row],[Disaggregation]]="All affected area","All affected area",Table132[[#This Row],[Disaggregation]]="Mantika",Table132[[#This Row],[Mantika]],Table132[[#This Row],[Disaggregation]]="Baladiya",Table132[[#This Row],[Baladiya]])</f>
        <v>Ejdabia</v>
      </c>
    </row>
    <row r="2951" spans="1:22" x14ac:dyDescent="0.35">
      <c r="A2951" s="14" t="s">
        <v>12</v>
      </c>
      <c r="B2951" s="14" t="s">
        <v>444</v>
      </c>
      <c r="C2951" s="14" t="s">
        <v>10</v>
      </c>
      <c r="D2951" s="14" t="s">
        <v>9</v>
      </c>
      <c r="E2951" s="14" t="s">
        <v>27</v>
      </c>
      <c r="F2951" s="14" t="s">
        <v>26</v>
      </c>
      <c r="I2951" s="14" t="s">
        <v>64</v>
      </c>
      <c r="J2951" s="14" t="s">
        <v>64</v>
      </c>
      <c r="M2951" s="14">
        <v>2</v>
      </c>
      <c r="R2951" s="14">
        <v>6</v>
      </c>
      <c r="S2951" s="14">
        <v>33.33</v>
      </c>
      <c r="T2951" s="14" cm="1">
        <f t="array" ref="T2951">_xlfn.IFS(Table132[[#This Row],[percentages]]="",Table132[[#This Row],[percentages without NA]]/100,Table132[[#This Row],[percentages without NA]]="",Table132[[#This Row],[percentages]]/100)</f>
        <v>0.33329999999999999</v>
      </c>
      <c r="U2951" s="14" t="str" cm="1">
        <f t="array" ref="U2951">_xlfn.IFS(Table132[[#This Row],[Disaggregation]]="All affected area","NA",Table132[[#This Row],[Disaggregation]]="Mantika",Table132[[#This Row],[Mantika]],Table132[[#This Row],[Disaggregation]]="Baladiya",Table132[[#This Row],[Mantika]])</f>
        <v>Ejdabia</v>
      </c>
      <c r="V2951" s="14" t="str" cm="1">
        <f t="array" ref="V2951">_xlfn.IFS(Table132[[#This Row],[Disaggregation]]="All affected area","All affected area",Table132[[#This Row],[Disaggregation]]="Mantika",Table132[[#This Row],[Mantika]],Table132[[#This Row],[Disaggregation]]="Baladiya",Table132[[#This Row],[Baladiya]])</f>
        <v>Ejdabia</v>
      </c>
    </row>
    <row r="2952" spans="1:22" x14ac:dyDescent="0.35">
      <c r="A2952" s="14" t="s">
        <v>12</v>
      </c>
      <c r="B2952" s="14" t="s">
        <v>444</v>
      </c>
      <c r="C2952" s="14" t="s">
        <v>10</v>
      </c>
      <c r="D2952" s="14" t="s">
        <v>9</v>
      </c>
      <c r="E2952" s="14" t="s">
        <v>16</v>
      </c>
      <c r="F2952" s="14" t="s">
        <v>15</v>
      </c>
      <c r="I2952" s="14" t="s">
        <v>64</v>
      </c>
      <c r="J2952" s="14" t="s">
        <v>64</v>
      </c>
      <c r="K2952" s="14" t="s">
        <v>6</v>
      </c>
      <c r="M2952" s="14">
        <v>1</v>
      </c>
      <c r="R2952" s="14">
        <v>17</v>
      </c>
      <c r="S2952" s="14">
        <v>5.88</v>
      </c>
      <c r="T2952" s="14" cm="1">
        <f t="array" ref="T2952">_xlfn.IFS(Table132[[#This Row],[percentages]]="",Table132[[#This Row],[percentages without NA]]/100,Table132[[#This Row],[percentages without NA]]="",Table132[[#This Row],[percentages]]/100)</f>
        <v>5.8799999999999998E-2</v>
      </c>
      <c r="U2952" s="14" t="str" cm="1">
        <f t="array" ref="U2952">_xlfn.IFS(Table132[[#This Row],[Disaggregation]]="All affected area","NA",Table132[[#This Row],[Disaggregation]]="Mantika",Table132[[#This Row],[Mantika]],Table132[[#This Row],[Disaggregation]]="Baladiya",Table132[[#This Row],[Mantika]])</f>
        <v>Al Jabal Al Akhdar</v>
      </c>
      <c r="V2952" s="14" t="str" cm="1">
        <f t="array" ref="V2952">_xlfn.IFS(Table132[[#This Row],[Disaggregation]]="All affected area","All affected area",Table132[[#This Row],[Disaggregation]]="Mantika",Table132[[#This Row],[Mantika]],Table132[[#This Row],[Disaggregation]]="Baladiya",Table132[[#This Row],[Baladiya]])</f>
        <v>Al Jabal Al Akhdar</v>
      </c>
    </row>
    <row r="2953" spans="1:22" x14ac:dyDescent="0.35">
      <c r="A2953" s="14" t="s">
        <v>12</v>
      </c>
      <c r="B2953" s="14" t="s">
        <v>444</v>
      </c>
      <c r="C2953" s="14" t="s">
        <v>10</v>
      </c>
      <c r="D2953" s="14" t="s">
        <v>9</v>
      </c>
      <c r="E2953" s="14" t="s">
        <v>16</v>
      </c>
      <c r="F2953" s="14" t="s">
        <v>15</v>
      </c>
      <c r="I2953" s="14" t="s">
        <v>64</v>
      </c>
      <c r="J2953" s="14" t="s">
        <v>64</v>
      </c>
      <c r="K2953" s="14" t="s">
        <v>19</v>
      </c>
      <c r="M2953" s="14">
        <v>1</v>
      </c>
      <c r="R2953" s="14">
        <v>17</v>
      </c>
      <c r="S2953" s="14">
        <v>5.88</v>
      </c>
      <c r="T2953" s="14" cm="1">
        <f t="array" ref="T2953">_xlfn.IFS(Table132[[#This Row],[percentages]]="",Table132[[#This Row],[percentages without NA]]/100,Table132[[#This Row],[percentages without NA]]="",Table132[[#This Row],[percentages]]/100)</f>
        <v>5.8799999999999998E-2</v>
      </c>
      <c r="U2953" s="14" t="str" cm="1">
        <f t="array" ref="U2953">_xlfn.IFS(Table132[[#This Row],[Disaggregation]]="All affected area","NA",Table132[[#This Row],[Disaggregation]]="Mantika",Table132[[#This Row],[Mantika]],Table132[[#This Row],[Disaggregation]]="Baladiya",Table132[[#This Row],[Mantika]])</f>
        <v>Al Jabal Al Akhdar</v>
      </c>
      <c r="V2953" s="14" t="str" cm="1">
        <f t="array" ref="V2953">_xlfn.IFS(Table132[[#This Row],[Disaggregation]]="All affected area","All affected area",Table132[[#This Row],[Disaggregation]]="Mantika",Table132[[#This Row],[Mantika]],Table132[[#This Row],[Disaggregation]]="Baladiya",Table132[[#This Row],[Baladiya]])</f>
        <v>Al Jabal Al Akhdar</v>
      </c>
    </row>
    <row r="2954" spans="1:22" x14ac:dyDescent="0.35">
      <c r="A2954" s="14" t="s">
        <v>12</v>
      </c>
      <c r="B2954" s="14" t="s">
        <v>444</v>
      </c>
      <c r="C2954" s="14" t="s">
        <v>10</v>
      </c>
      <c r="D2954" s="14" t="s">
        <v>9</v>
      </c>
      <c r="E2954" s="14" t="s">
        <v>16</v>
      </c>
      <c r="F2954" s="14" t="s">
        <v>15</v>
      </c>
      <c r="I2954" s="14" t="s">
        <v>64</v>
      </c>
      <c r="J2954" s="14" t="s">
        <v>64</v>
      </c>
      <c r="K2954" s="14" t="s">
        <v>18</v>
      </c>
      <c r="M2954" s="14">
        <v>1</v>
      </c>
      <c r="R2954" s="14">
        <v>17</v>
      </c>
      <c r="S2954" s="14">
        <v>5.88</v>
      </c>
      <c r="T2954" s="14" cm="1">
        <f t="array" ref="T2954">_xlfn.IFS(Table132[[#This Row],[percentages]]="",Table132[[#This Row],[percentages without NA]]/100,Table132[[#This Row],[percentages without NA]]="",Table132[[#This Row],[percentages]]/100)</f>
        <v>5.8799999999999998E-2</v>
      </c>
      <c r="U2954" s="14" t="str" cm="1">
        <f t="array" ref="U2954">_xlfn.IFS(Table132[[#This Row],[Disaggregation]]="All affected area","NA",Table132[[#This Row],[Disaggregation]]="Mantika",Table132[[#This Row],[Mantika]],Table132[[#This Row],[Disaggregation]]="Baladiya",Table132[[#This Row],[Mantika]])</f>
        <v>Al Jabal Al Akhdar</v>
      </c>
      <c r="V2954" s="14" t="str" cm="1">
        <f t="array" ref="V2954">_xlfn.IFS(Table132[[#This Row],[Disaggregation]]="All affected area","All affected area",Table132[[#This Row],[Disaggregation]]="Mantika",Table132[[#This Row],[Mantika]],Table132[[#This Row],[Disaggregation]]="Baladiya",Table132[[#This Row],[Baladiya]])</f>
        <v>Al Jabal Al Akhdar</v>
      </c>
    </row>
    <row r="2955" spans="1:22" x14ac:dyDescent="0.35">
      <c r="A2955" s="14" t="s">
        <v>12</v>
      </c>
      <c r="B2955" s="14" t="s">
        <v>444</v>
      </c>
      <c r="C2955" s="14" t="s">
        <v>10</v>
      </c>
      <c r="D2955" s="14" t="s">
        <v>9</v>
      </c>
      <c r="E2955" s="14" t="s">
        <v>16</v>
      </c>
      <c r="F2955" s="14" t="s">
        <v>15</v>
      </c>
      <c r="I2955" s="14" t="s">
        <v>64</v>
      </c>
      <c r="J2955" s="14" t="s">
        <v>64</v>
      </c>
      <c r="K2955" s="14" t="s">
        <v>7</v>
      </c>
      <c r="M2955" s="14">
        <v>1</v>
      </c>
      <c r="R2955" s="14">
        <v>17</v>
      </c>
      <c r="S2955" s="14">
        <v>5.88</v>
      </c>
      <c r="T2955" s="14" cm="1">
        <f t="array" ref="T2955">_xlfn.IFS(Table132[[#This Row],[percentages]]="",Table132[[#This Row],[percentages without NA]]/100,Table132[[#This Row],[percentages without NA]]="",Table132[[#This Row],[percentages]]/100)</f>
        <v>5.8799999999999998E-2</v>
      </c>
      <c r="U2955" s="14" t="str" cm="1">
        <f t="array" ref="U2955">_xlfn.IFS(Table132[[#This Row],[Disaggregation]]="All affected area","NA",Table132[[#This Row],[Disaggregation]]="Mantika",Table132[[#This Row],[Mantika]],Table132[[#This Row],[Disaggregation]]="Baladiya",Table132[[#This Row],[Mantika]])</f>
        <v>Al Jabal Al Akhdar</v>
      </c>
      <c r="V2955" s="14" t="str" cm="1">
        <f t="array" ref="V2955">_xlfn.IFS(Table132[[#This Row],[Disaggregation]]="All affected area","All affected area",Table132[[#This Row],[Disaggregation]]="Mantika",Table132[[#This Row],[Mantika]],Table132[[#This Row],[Disaggregation]]="Baladiya",Table132[[#This Row],[Baladiya]])</f>
        <v>Al Jabal Al Akhdar</v>
      </c>
    </row>
    <row r="2956" spans="1:22" x14ac:dyDescent="0.35">
      <c r="A2956" s="14" t="s">
        <v>12</v>
      </c>
      <c r="B2956" s="14" t="s">
        <v>444</v>
      </c>
      <c r="C2956" s="14" t="s">
        <v>10</v>
      </c>
      <c r="D2956" s="14" t="s">
        <v>9</v>
      </c>
      <c r="E2956" s="14" t="s">
        <v>16</v>
      </c>
      <c r="F2956" s="14" t="s">
        <v>15</v>
      </c>
      <c r="I2956" s="14" t="s">
        <v>64</v>
      </c>
      <c r="J2956" s="14" t="s">
        <v>64</v>
      </c>
      <c r="K2956" s="14" t="s">
        <v>60</v>
      </c>
      <c r="M2956" s="14">
        <v>1</v>
      </c>
      <c r="R2956" s="14">
        <v>17</v>
      </c>
      <c r="S2956" s="14">
        <v>5.88</v>
      </c>
      <c r="T2956" s="14" cm="1">
        <f t="array" ref="T2956">_xlfn.IFS(Table132[[#This Row],[percentages]]="",Table132[[#This Row],[percentages without NA]]/100,Table132[[#This Row],[percentages without NA]]="",Table132[[#This Row],[percentages]]/100)</f>
        <v>5.8799999999999998E-2</v>
      </c>
      <c r="U2956" s="14" t="str" cm="1">
        <f t="array" ref="U2956">_xlfn.IFS(Table132[[#This Row],[Disaggregation]]="All affected area","NA",Table132[[#This Row],[Disaggregation]]="Mantika",Table132[[#This Row],[Mantika]],Table132[[#This Row],[Disaggregation]]="Baladiya",Table132[[#This Row],[Mantika]])</f>
        <v>Al Jabal Al Akhdar</v>
      </c>
      <c r="V2956" s="14" t="str" cm="1">
        <f t="array" ref="V2956">_xlfn.IFS(Table132[[#This Row],[Disaggregation]]="All affected area","All affected area",Table132[[#This Row],[Disaggregation]]="Mantika",Table132[[#This Row],[Mantika]],Table132[[#This Row],[Disaggregation]]="Baladiya",Table132[[#This Row],[Baladiya]])</f>
        <v>Al Jabal Al Akhdar</v>
      </c>
    </row>
    <row r="2957" spans="1:22" x14ac:dyDescent="0.35">
      <c r="A2957" s="14" t="s">
        <v>12</v>
      </c>
      <c r="B2957" s="14" t="s">
        <v>444</v>
      </c>
      <c r="C2957" s="14" t="s">
        <v>10</v>
      </c>
      <c r="D2957" s="14" t="s">
        <v>9</v>
      </c>
      <c r="E2957" s="14" t="s">
        <v>16</v>
      </c>
      <c r="F2957" s="14" t="s">
        <v>15</v>
      </c>
      <c r="I2957" s="14" t="s">
        <v>64</v>
      </c>
      <c r="J2957" s="14" t="s">
        <v>64</v>
      </c>
      <c r="K2957" s="14" t="s">
        <v>49</v>
      </c>
      <c r="M2957" s="14">
        <v>3</v>
      </c>
      <c r="R2957" s="14">
        <v>17</v>
      </c>
      <c r="S2957" s="14">
        <v>17.649999999999999</v>
      </c>
      <c r="T2957" s="14" cm="1">
        <f t="array" ref="T2957">_xlfn.IFS(Table132[[#This Row],[percentages]]="",Table132[[#This Row],[percentages without NA]]/100,Table132[[#This Row],[percentages without NA]]="",Table132[[#This Row],[percentages]]/100)</f>
        <v>0.17649999999999999</v>
      </c>
      <c r="U2957" s="14" t="str" cm="1">
        <f t="array" ref="U2957">_xlfn.IFS(Table132[[#This Row],[Disaggregation]]="All affected area","NA",Table132[[#This Row],[Disaggregation]]="Mantika",Table132[[#This Row],[Mantika]],Table132[[#This Row],[Disaggregation]]="Baladiya",Table132[[#This Row],[Mantika]])</f>
        <v>Al Jabal Al Akhdar</v>
      </c>
      <c r="V2957" s="14" t="str" cm="1">
        <f t="array" ref="V2957">_xlfn.IFS(Table132[[#This Row],[Disaggregation]]="All affected area","All affected area",Table132[[#This Row],[Disaggregation]]="Mantika",Table132[[#This Row],[Mantika]],Table132[[#This Row],[Disaggregation]]="Baladiya",Table132[[#This Row],[Baladiya]])</f>
        <v>Al Jabal Al Akhdar</v>
      </c>
    </row>
    <row r="2958" spans="1:22" x14ac:dyDescent="0.35">
      <c r="A2958" s="14" t="s">
        <v>12</v>
      </c>
      <c r="B2958" s="14" t="s">
        <v>444</v>
      </c>
      <c r="C2958" s="14" t="s">
        <v>10</v>
      </c>
      <c r="D2958" s="14" t="s">
        <v>9</v>
      </c>
      <c r="E2958" s="14" t="s">
        <v>16</v>
      </c>
      <c r="F2958" s="14" t="s">
        <v>15</v>
      </c>
      <c r="I2958" s="14" t="s">
        <v>64</v>
      </c>
      <c r="J2958" s="14" t="s">
        <v>64</v>
      </c>
      <c r="K2958" s="14" t="s">
        <v>48</v>
      </c>
      <c r="M2958" s="14">
        <v>5</v>
      </c>
      <c r="R2958" s="14">
        <v>17</v>
      </c>
      <c r="S2958" s="14">
        <v>29.41</v>
      </c>
      <c r="T2958" s="14" cm="1">
        <f t="array" ref="T2958">_xlfn.IFS(Table132[[#This Row],[percentages]]="",Table132[[#This Row],[percentages without NA]]/100,Table132[[#This Row],[percentages without NA]]="",Table132[[#This Row],[percentages]]/100)</f>
        <v>0.29410000000000003</v>
      </c>
      <c r="U2958" s="14" t="str" cm="1">
        <f t="array" ref="U2958">_xlfn.IFS(Table132[[#This Row],[Disaggregation]]="All affected area","NA",Table132[[#This Row],[Disaggregation]]="Mantika",Table132[[#This Row],[Mantika]],Table132[[#This Row],[Disaggregation]]="Baladiya",Table132[[#This Row],[Mantika]])</f>
        <v>Al Jabal Al Akhdar</v>
      </c>
      <c r="V2958" s="14" t="str" cm="1">
        <f t="array" ref="V2958">_xlfn.IFS(Table132[[#This Row],[Disaggregation]]="All affected area","All affected area",Table132[[#This Row],[Disaggregation]]="Mantika",Table132[[#This Row],[Mantika]],Table132[[#This Row],[Disaggregation]]="Baladiya",Table132[[#This Row],[Baladiya]])</f>
        <v>Al Jabal Al Akhdar</v>
      </c>
    </row>
    <row r="2959" spans="1:22" x14ac:dyDescent="0.35">
      <c r="A2959" s="14" t="s">
        <v>12</v>
      </c>
      <c r="B2959" s="14" t="s">
        <v>444</v>
      </c>
      <c r="C2959" s="14" t="s">
        <v>10</v>
      </c>
      <c r="D2959" s="14" t="s">
        <v>9</v>
      </c>
      <c r="E2959" s="14" t="s">
        <v>16</v>
      </c>
      <c r="F2959" s="14" t="s">
        <v>15</v>
      </c>
      <c r="I2959" s="14" t="s">
        <v>64</v>
      </c>
      <c r="J2959" s="14" t="s">
        <v>64</v>
      </c>
      <c r="M2959" s="14">
        <v>4</v>
      </c>
      <c r="R2959" s="14">
        <v>17</v>
      </c>
      <c r="S2959" s="14">
        <v>23.53</v>
      </c>
      <c r="T2959" s="14" cm="1">
        <f t="array" ref="T2959">_xlfn.IFS(Table132[[#This Row],[percentages]]="",Table132[[#This Row],[percentages without NA]]/100,Table132[[#This Row],[percentages without NA]]="",Table132[[#This Row],[percentages]]/100)</f>
        <v>0.23530000000000001</v>
      </c>
      <c r="U2959" s="14" t="str" cm="1">
        <f t="array" ref="U2959">_xlfn.IFS(Table132[[#This Row],[Disaggregation]]="All affected area","NA",Table132[[#This Row],[Disaggregation]]="Mantika",Table132[[#This Row],[Mantika]],Table132[[#This Row],[Disaggregation]]="Baladiya",Table132[[#This Row],[Mantika]])</f>
        <v>Al Jabal Al Akhdar</v>
      </c>
      <c r="V2959" s="14" t="str" cm="1">
        <f t="array" ref="V2959">_xlfn.IFS(Table132[[#This Row],[Disaggregation]]="All affected area","All affected area",Table132[[#This Row],[Disaggregation]]="Mantika",Table132[[#This Row],[Mantika]],Table132[[#This Row],[Disaggregation]]="Baladiya",Table132[[#This Row],[Baladiya]])</f>
        <v>Al Jabal Al Akhdar</v>
      </c>
    </row>
    <row r="2960" spans="1:22" x14ac:dyDescent="0.35">
      <c r="A2960" s="14" t="s">
        <v>12</v>
      </c>
      <c r="B2960" s="14" t="s">
        <v>444</v>
      </c>
      <c r="C2960" s="14" t="s">
        <v>10</v>
      </c>
      <c r="D2960" s="14" t="s">
        <v>9</v>
      </c>
      <c r="E2960" s="14" t="s">
        <v>55</v>
      </c>
      <c r="F2960" s="14" t="s">
        <v>54</v>
      </c>
      <c r="I2960" s="14" t="s">
        <v>8</v>
      </c>
      <c r="J2960" s="14" t="s">
        <v>8</v>
      </c>
      <c r="K2960" s="14" t="s">
        <v>20</v>
      </c>
      <c r="M2960" s="14">
        <v>1</v>
      </c>
      <c r="R2960" s="14">
        <v>30</v>
      </c>
      <c r="S2960" s="14">
        <v>3.33</v>
      </c>
      <c r="T2960" s="14" cm="1">
        <f t="array" ref="T2960">_xlfn.IFS(Table132[[#This Row],[percentages]]="",Table132[[#This Row],[percentages without NA]]/100,Table132[[#This Row],[percentages without NA]]="",Table132[[#This Row],[percentages]]/100)</f>
        <v>3.3300000000000003E-2</v>
      </c>
      <c r="U2960" s="14" t="str" cm="1">
        <f t="array" ref="U2960">_xlfn.IFS(Table132[[#This Row],[Disaggregation]]="All affected area","NA",Table132[[#This Row],[Disaggregation]]="Mantika",Table132[[#This Row],[Mantika]],Table132[[#This Row],[Disaggregation]]="Baladiya",Table132[[#This Row],[Mantika]])</f>
        <v>Derna</v>
      </c>
      <c r="V2960" s="14" t="str" cm="1">
        <f t="array" ref="V2960">_xlfn.IFS(Table132[[#This Row],[Disaggregation]]="All affected area","All affected area",Table132[[#This Row],[Disaggregation]]="Mantika",Table132[[#This Row],[Mantika]],Table132[[#This Row],[Disaggregation]]="Baladiya",Table132[[#This Row],[Baladiya]])</f>
        <v>Derna</v>
      </c>
    </row>
    <row r="2961" spans="1:22" x14ac:dyDescent="0.35">
      <c r="A2961" s="14" t="s">
        <v>12</v>
      </c>
      <c r="B2961" s="14" t="s">
        <v>444</v>
      </c>
      <c r="C2961" s="14" t="s">
        <v>10</v>
      </c>
      <c r="D2961" s="14" t="s">
        <v>9</v>
      </c>
      <c r="E2961" s="14" t="s">
        <v>55</v>
      </c>
      <c r="F2961" s="14" t="s">
        <v>54</v>
      </c>
      <c r="I2961" s="14" t="s">
        <v>8</v>
      </c>
      <c r="J2961" s="14" t="s">
        <v>8</v>
      </c>
      <c r="K2961" s="14" t="s">
        <v>6</v>
      </c>
      <c r="M2961" s="14">
        <v>1</v>
      </c>
      <c r="R2961" s="14">
        <v>30</v>
      </c>
      <c r="S2961" s="14">
        <v>3.33</v>
      </c>
      <c r="T2961" s="14" cm="1">
        <f t="array" ref="T2961">_xlfn.IFS(Table132[[#This Row],[percentages]]="",Table132[[#This Row],[percentages without NA]]/100,Table132[[#This Row],[percentages without NA]]="",Table132[[#This Row],[percentages]]/100)</f>
        <v>3.3300000000000003E-2</v>
      </c>
      <c r="U2961" s="14" t="str" cm="1">
        <f t="array" ref="U2961">_xlfn.IFS(Table132[[#This Row],[Disaggregation]]="All affected area","NA",Table132[[#This Row],[Disaggregation]]="Mantika",Table132[[#This Row],[Mantika]],Table132[[#This Row],[Disaggregation]]="Baladiya",Table132[[#This Row],[Mantika]])</f>
        <v>Derna</v>
      </c>
      <c r="V2961" s="14" t="str" cm="1">
        <f t="array" ref="V2961">_xlfn.IFS(Table132[[#This Row],[Disaggregation]]="All affected area","All affected area",Table132[[#This Row],[Disaggregation]]="Mantika",Table132[[#This Row],[Mantika]],Table132[[#This Row],[Disaggregation]]="Baladiya",Table132[[#This Row],[Baladiya]])</f>
        <v>Derna</v>
      </c>
    </row>
    <row r="2962" spans="1:22" x14ac:dyDescent="0.35">
      <c r="A2962" s="14" t="s">
        <v>12</v>
      </c>
      <c r="B2962" s="14" t="s">
        <v>444</v>
      </c>
      <c r="C2962" s="14" t="s">
        <v>10</v>
      </c>
      <c r="D2962" s="14" t="s">
        <v>9</v>
      </c>
      <c r="E2962" s="14" t="s">
        <v>55</v>
      </c>
      <c r="F2962" s="14" t="s">
        <v>54</v>
      </c>
      <c r="I2962" s="14" t="s">
        <v>8</v>
      </c>
      <c r="J2962" s="14" t="s">
        <v>8</v>
      </c>
      <c r="K2962" s="14" t="s">
        <v>19</v>
      </c>
      <c r="M2962" s="14">
        <v>4</v>
      </c>
      <c r="R2962" s="14">
        <v>30</v>
      </c>
      <c r="S2962" s="14">
        <v>13.33</v>
      </c>
      <c r="T2962" s="14" cm="1">
        <f t="array" ref="T2962">_xlfn.IFS(Table132[[#This Row],[percentages]]="",Table132[[#This Row],[percentages without NA]]/100,Table132[[#This Row],[percentages without NA]]="",Table132[[#This Row],[percentages]]/100)</f>
        <v>0.1333</v>
      </c>
      <c r="U2962" s="14" t="str" cm="1">
        <f t="array" ref="U2962">_xlfn.IFS(Table132[[#This Row],[Disaggregation]]="All affected area","NA",Table132[[#This Row],[Disaggregation]]="Mantika",Table132[[#This Row],[Mantika]],Table132[[#This Row],[Disaggregation]]="Baladiya",Table132[[#This Row],[Mantika]])</f>
        <v>Derna</v>
      </c>
      <c r="V2962" s="14" t="str" cm="1">
        <f t="array" ref="V2962">_xlfn.IFS(Table132[[#This Row],[Disaggregation]]="All affected area","All affected area",Table132[[#This Row],[Disaggregation]]="Mantika",Table132[[#This Row],[Mantika]],Table132[[#This Row],[Disaggregation]]="Baladiya",Table132[[#This Row],[Baladiya]])</f>
        <v>Derna</v>
      </c>
    </row>
    <row r="2963" spans="1:22" x14ac:dyDescent="0.35">
      <c r="A2963" s="14" t="s">
        <v>12</v>
      </c>
      <c r="B2963" s="14" t="s">
        <v>444</v>
      </c>
      <c r="C2963" s="14" t="s">
        <v>10</v>
      </c>
      <c r="D2963" s="14" t="s">
        <v>9</v>
      </c>
      <c r="E2963" s="14" t="s">
        <v>55</v>
      </c>
      <c r="F2963" s="14" t="s">
        <v>54</v>
      </c>
      <c r="I2963" s="14" t="s">
        <v>8</v>
      </c>
      <c r="J2963" s="14" t="s">
        <v>8</v>
      </c>
      <c r="K2963" s="14" t="s">
        <v>18</v>
      </c>
      <c r="M2963" s="14">
        <v>3</v>
      </c>
      <c r="R2963" s="14">
        <v>30</v>
      </c>
      <c r="S2963" s="14">
        <v>10</v>
      </c>
      <c r="T2963" s="14" cm="1">
        <f t="array" ref="T2963">_xlfn.IFS(Table132[[#This Row],[percentages]]="",Table132[[#This Row],[percentages without NA]]/100,Table132[[#This Row],[percentages without NA]]="",Table132[[#This Row],[percentages]]/100)</f>
        <v>0.1</v>
      </c>
      <c r="U2963" s="14" t="str" cm="1">
        <f t="array" ref="U2963">_xlfn.IFS(Table132[[#This Row],[Disaggregation]]="All affected area","NA",Table132[[#This Row],[Disaggregation]]="Mantika",Table132[[#This Row],[Mantika]],Table132[[#This Row],[Disaggregation]]="Baladiya",Table132[[#This Row],[Mantika]])</f>
        <v>Derna</v>
      </c>
      <c r="V2963" s="14" t="str" cm="1">
        <f t="array" ref="V2963">_xlfn.IFS(Table132[[#This Row],[Disaggregation]]="All affected area","All affected area",Table132[[#This Row],[Disaggregation]]="Mantika",Table132[[#This Row],[Mantika]],Table132[[#This Row],[Disaggregation]]="Baladiya",Table132[[#This Row],[Baladiya]])</f>
        <v>Derna</v>
      </c>
    </row>
    <row r="2964" spans="1:22" x14ac:dyDescent="0.35">
      <c r="A2964" s="14" t="s">
        <v>12</v>
      </c>
      <c r="B2964" s="14" t="s">
        <v>444</v>
      </c>
      <c r="C2964" s="14" t="s">
        <v>10</v>
      </c>
      <c r="D2964" s="14" t="s">
        <v>9</v>
      </c>
      <c r="E2964" s="14" t="s">
        <v>55</v>
      </c>
      <c r="F2964" s="14" t="s">
        <v>54</v>
      </c>
      <c r="I2964" s="14" t="s">
        <v>8</v>
      </c>
      <c r="J2964" s="14" t="s">
        <v>8</v>
      </c>
      <c r="K2964" s="14" t="s">
        <v>28</v>
      </c>
      <c r="M2964" s="14">
        <v>1</v>
      </c>
      <c r="R2964" s="14">
        <v>30</v>
      </c>
      <c r="S2964" s="14">
        <v>3.33</v>
      </c>
      <c r="T2964" s="14" cm="1">
        <f t="array" ref="T2964">_xlfn.IFS(Table132[[#This Row],[percentages]]="",Table132[[#This Row],[percentages without NA]]/100,Table132[[#This Row],[percentages without NA]]="",Table132[[#This Row],[percentages]]/100)</f>
        <v>3.3300000000000003E-2</v>
      </c>
      <c r="U2964" s="14" t="str" cm="1">
        <f t="array" ref="U2964">_xlfn.IFS(Table132[[#This Row],[Disaggregation]]="All affected area","NA",Table132[[#This Row],[Disaggregation]]="Mantika",Table132[[#This Row],[Mantika]],Table132[[#This Row],[Disaggregation]]="Baladiya",Table132[[#This Row],[Mantika]])</f>
        <v>Derna</v>
      </c>
      <c r="V2964" s="14" t="str" cm="1">
        <f t="array" ref="V2964">_xlfn.IFS(Table132[[#This Row],[Disaggregation]]="All affected area","All affected area",Table132[[#This Row],[Disaggregation]]="Mantika",Table132[[#This Row],[Mantika]],Table132[[#This Row],[Disaggregation]]="Baladiya",Table132[[#This Row],[Baladiya]])</f>
        <v>Derna</v>
      </c>
    </row>
    <row r="2965" spans="1:22" x14ac:dyDescent="0.35">
      <c r="A2965" s="14" t="s">
        <v>12</v>
      </c>
      <c r="B2965" s="14" t="s">
        <v>444</v>
      </c>
      <c r="C2965" s="14" t="s">
        <v>10</v>
      </c>
      <c r="D2965" s="14" t="s">
        <v>9</v>
      </c>
      <c r="E2965" s="14" t="s">
        <v>55</v>
      </c>
      <c r="F2965" s="14" t="s">
        <v>54</v>
      </c>
      <c r="I2965" s="14" t="s">
        <v>8</v>
      </c>
      <c r="J2965" s="14" t="s">
        <v>8</v>
      </c>
      <c r="K2965" s="14" t="s">
        <v>40</v>
      </c>
      <c r="M2965" s="14">
        <v>2</v>
      </c>
      <c r="R2965" s="14">
        <v>30</v>
      </c>
      <c r="S2965" s="14">
        <v>6.67</v>
      </c>
      <c r="T2965" s="14" cm="1">
        <f t="array" ref="T2965">_xlfn.IFS(Table132[[#This Row],[percentages]]="",Table132[[#This Row],[percentages without NA]]/100,Table132[[#This Row],[percentages without NA]]="",Table132[[#This Row],[percentages]]/100)</f>
        <v>6.6699999999999995E-2</v>
      </c>
      <c r="U2965" s="14" t="str" cm="1">
        <f t="array" ref="U2965">_xlfn.IFS(Table132[[#This Row],[Disaggregation]]="All affected area","NA",Table132[[#This Row],[Disaggregation]]="Mantika",Table132[[#This Row],[Mantika]],Table132[[#This Row],[Disaggregation]]="Baladiya",Table132[[#This Row],[Mantika]])</f>
        <v>Derna</v>
      </c>
      <c r="V2965" s="14" t="str" cm="1">
        <f t="array" ref="V2965">_xlfn.IFS(Table132[[#This Row],[Disaggregation]]="All affected area","All affected area",Table132[[#This Row],[Disaggregation]]="Mantika",Table132[[#This Row],[Mantika]],Table132[[#This Row],[Disaggregation]]="Baladiya",Table132[[#This Row],[Baladiya]])</f>
        <v>Derna</v>
      </c>
    </row>
    <row r="2966" spans="1:22" x14ac:dyDescent="0.35">
      <c r="A2966" s="14" t="s">
        <v>12</v>
      </c>
      <c r="B2966" s="14" t="s">
        <v>444</v>
      </c>
      <c r="C2966" s="14" t="s">
        <v>10</v>
      </c>
      <c r="D2966" s="14" t="s">
        <v>9</v>
      </c>
      <c r="E2966" s="14" t="s">
        <v>55</v>
      </c>
      <c r="F2966" s="14" t="s">
        <v>54</v>
      </c>
      <c r="I2966" s="14" t="s">
        <v>8</v>
      </c>
      <c r="J2966" s="14" t="s">
        <v>8</v>
      </c>
      <c r="K2966" s="14" t="s">
        <v>60</v>
      </c>
      <c r="M2966" s="14">
        <v>1</v>
      </c>
      <c r="R2966" s="14">
        <v>30</v>
      </c>
      <c r="S2966" s="14">
        <v>3.33</v>
      </c>
      <c r="T2966" s="14" cm="1">
        <f t="array" ref="T2966">_xlfn.IFS(Table132[[#This Row],[percentages]]="",Table132[[#This Row],[percentages without NA]]/100,Table132[[#This Row],[percentages without NA]]="",Table132[[#This Row],[percentages]]/100)</f>
        <v>3.3300000000000003E-2</v>
      </c>
      <c r="U2966" s="14" t="str" cm="1">
        <f t="array" ref="U2966">_xlfn.IFS(Table132[[#This Row],[Disaggregation]]="All affected area","NA",Table132[[#This Row],[Disaggregation]]="Mantika",Table132[[#This Row],[Mantika]],Table132[[#This Row],[Disaggregation]]="Baladiya",Table132[[#This Row],[Mantika]])</f>
        <v>Derna</v>
      </c>
      <c r="V2966" s="14" t="str" cm="1">
        <f t="array" ref="V2966">_xlfn.IFS(Table132[[#This Row],[Disaggregation]]="All affected area","All affected area",Table132[[#This Row],[Disaggregation]]="Mantika",Table132[[#This Row],[Mantika]],Table132[[#This Row],[Disaggregation]]="Baladiya",Table132[[#This Row],[Baladiya]])</f>
        <v>Derna</v>
      </c>
    </row>
    <row r="2967" spans="1:22" x14ac:dyDescent="0.35">
      <c r="A2967" s="14" t="s">
        <v>12</v>
      </c>
      <c r="B2967" s="14" t="s">
        <v>444</v>
      </c>
      <c r="C2967" s="14" t="s">
        <v>10</v>
      </c>
      <c r="D2967" s="14" t="s">
        <v>9</v>
      </c>
      <c r="E2967" s="14" t="s">
        <v>55</v>
      </c>
      <c r="F2967" s="14" t="s">
        <v>54</v>
      </c>
      <c r="I2967" s="14" t="s">
        <v>8</v>
      </c>
      <c r="J2967" s="14" t="s">
        <v>8</v>
      </c>
      <c r="K2967" s="14" t="s">
        <v>48</v>
      </c>
      <c r="M2967" s="14">
        <v>1</v>
      </c>
      <c r="R2967" s="14">
        <v>30</v>
      </c>
      <c r="S2967" s="14">
        <v>3.33</v>
      </c>
      <c r="T2967" s="14" cm="1">
        <f t="array" ref="T2967">_xlfn.IFS(Table132[[#This Row],[percentages]]="",Table132[[#This Row],[percentages without NA]]/100,Table132[[#This Row],[percentages without NA]]="",Table132[[#This Row],[percentages]]/100)</f>
        <v>3.3300000000000003E-2</v>
      </c>
      <c r="U2967" s="14" t="str" cm="1">
        <f t="array" ref="U2967">_xlfn.IFS(Table132[[#This Row],[Disaggregation]]="All affected area","NA",Table132[[#This Row],[Disaggregation]]="Mantika",Table132[[#This Row],[Mantika]],Table132[[#This Row],[Disaggregation]]="Baladiya",Table132[[#This Row],[Mantika]])</f>
        <v>Derna</v>
      </c>
      <c r="V2967" s="14" t="str" cm="1">
        <f t="array" ref="V2967">_xlfn.IFS(Table132[[#This Row],[Disaggregation]]="All affected area","All affected area",Table132[[#This Row],[Disaggregation]]="Mantika",Table132[[#This Row],[Mantika]],Table132[[#This Row],[Disaggregation]]="Baladiya",Table132[[#This Row],[Baladiya]])</f>
        <v>Derna</v>
      </c>
    </row>
    <row r="2968" spans="1:22" x14ac:dyDescent="0.35">
      <c r="A2968" s="14" t="s">
        <v>12</v>
      </c>
      <c r="B2968" s="14" t="s">
        <v>444</v>
      </c>
      <c r="C2968" s="14" t="s">
        <v>10</v>
      </c>
      <c r="D2968" s="14" t="s">
        <v>9</v>
      </c>
      <c r="E2968" s="14" t="s">
        <v>55</v>
      </c>
      <c r="F2968" s="14" t="s">
        <v>54</v>
      </c>
      <c r="I2968" s="14" t="s">
        <v>8</v>
      </c>
      <c r="J2968" s="14" t="s">
        <v>8</v>
      </c>
      <c r="M2968" s="14">
        <v>16</v>
      </c>
      <c r="R2968" s="14">
        <v>30</v>
      </c>
      <c r="S2968" s="14">
        <v>53.33</v>
      </c>
      <c r="T2968" s="14" cm="1">
        <f t="array" ref="T2968">_xlfn.IFS(Table132[[#This Row],[percentages]]="",Table132[[#This Row],[percentages without NA]]/100,Table132[[#This Row],[percentages without NA]]="",Table132[[#This Row],[percentages]]/100)</f>
        <v>0.5333</v>
      </c>
      <c r="U2968" s="14" t="str" cm="1">
        <f t="array" ref="U2968">_xlfn.IFS(Table132[[#This Row],[Disaggregation]]="All affected area","NA",Table132[[#This Row],[Disaggregation]]="Mantika",Table132[[#This Row],[Mantika]],Table132[[#This Row],[Disaggregation]]="Baladiya",Table132[[#This Row],[Mantika]])</f>
        <v>Derna</v>
      </c>
      <c r="V2968" s="14" t="str" cm="1">
        <f t="array" ref="V2968">_xlfn.IFS(Table132[[#This Row],[Disaggregation]]="All affected area","All affected area",Table132[[#This Row],[Disaggregation]]="Mantika",Table132[[#This Row],[Mantika]],Table132[[#This Row],[Disaggregation]]="Baladiya",Table132[[#This Row],[Baladiya]])</f>
        <v>Derna</v>
      </c>
    </row>
    <row r="2969" spans="1:22" x14ac:dyDescent="0.35">
      <c r="A2969" s="14" t="s">
        <v>12</v>
      </c>
      <c r="B2969" s="14" t="s">
        <v>444</v>
      </c>
      <c r="C2969" s="14" t="s">
        <v>10</v>
      </c>
      <c r="D2969" s="14" t="s">
        <v>9</v>
      </c>
      <c r="E2969" s="14" t="s">
        <v>46</v>
      </c>
      <c r="F2969" s="14" t="s">
        <v>45</v>
      </c>
      <c r="I2969" s="14" t="s">
        <v>8</v>
      </c>
      <c r="J2969" s="14" t="s">
        <v>8</v>
      </c>
      <c r="K2969" s="14" t="s">
        <v>21</v>
      </c>
      <c r="M2969" s="14">
        <v>2</v>
      </c>
      <c r="R2969" s="14">
        <v>19</v>
      </c>
      <c r="S2969" s="14">
        <v>10.53</v>
      </c>
      <c r="T2969" s="14" cm="1">
        <f t="array" ref="T2969">_xlfn.IFS(Table132[[#This Row],[percentages]]="",Table132[[#This Row],[percentages without NA]]/100,Table132[[#This Row],[percentages without NA]]="",Table132[[#This Row],[percentages]]/100)</f>
        <v>0.10529999999999999</v>
      </c>
      <c r="U2969" s="14" t="str" cm="1">
        <f t="array" ref="U2969">_xlfn.IFS(Table132[[#This Row],[Disaggregation]]="All affected area","NA",Table132[[#This Row],[Disaggregation]]="Mantika",Table132[[#This Row],[Mantika]],Table132[[#This Row],[Disaggregation]]="Baladiya",Table132[[#This Row],[Mantika]])</f>
        <v>Almarj</v>
      </c>
      <c r="V2969" s="14" t="str" cm="1">
        <f t="array" ref="V2969">_xlfn.IFS(Table132[[#This Row],[Disaggregation]]="All affected area","All affected area",Table132[[#This Row],[Disaggregation]]="Mantika",Table132[[#This Row],[Mantika]],Table132[[#This Row],[Disaggregation]]="Baladiya",Table132[[#This Row],[Baladiya]])</f>
        <v>Almarj</v>
      </c>
    </row>
    <row r="2970" spans="1:22" x14ac:dyDescent="0.35">
      <c r="A2970" s="14" t="s">
        <v>12</v>
      </c>
      <c r="B2970" s="14" t="s">
        <v>444</v>
      </c>
      <c r="C2970" s="14" t="s">
        <v>10</v>
      </c>
      <c r="D2970" s="14" t="s">
        <v>9</v>
      </c>
      <c r="E2970" s="14" t="s">
        <v>46</v>
      </c>
      <c r="F2970" s="14" t="s">
        <v>45</v>
      </c>
      <c r="I2970" s="14" t="s">
        <v>8</v>
      </c>
      <c r="J2970" s="14" t="s">
        <v>8</v>
      </c>
      <c r="K2970" s="14" t="s">
        <v>20</v>
      </c>
      <c r="M2970" s="14">
        <v>1</v>
      </c>
      <c r="R2970" s="14">
        <v>19</v>
      </c>
      <c r="S2970" s="14">
        <v>5.26</v>
      </c>
      <c r="T2970" s="14" cm="1">
        <f t="array" ref="T2970">_xlfn.IFS(Table132[[#This Row],[percentages]]="",Table132[[#This Row],[percentages without NA]]/100,Table132[[#This Row],[percentages without NA]]="",Table132[[#This Row],[percentages]]/100)</f>
        <v>5.2600000000000001E-2</v>
      </c>
      <c r="U2970" s="14" t="str" cm="1">
        <f t="array" ref="U2970">_xlfn.IFS(Table132[[#This Row],[Disaggregation]]="All affected area","NA",Table132[[#This Row],[Disaggregation]]="Mantika",Table132[[#This Row],[Mantika]],Table132[[#This Row],[Disaggregation]]="Baladiya",Table132[[#This Row],[Mantika]])</f>
        <v>Almarj</v>
      </c>
      <c r="V2970" s="14" t="str" cm="1">
        <f t="array" ref="V2970">_xlfn.IFS(Table132[[#This Row],[Disaggregation]]="All affected area","All affected area",Table132[[#This Row],[Disaggregation]]="Mantika",Table132[[#This Row],[Mantika]],Table132[[#This Row],[Disaggregation]]="Baladiya",Table132[[#This Row],[Baladiya]])</f>
        <v>Almarj</v>
      </c>
    </row>
    <row r="2971" spans="1:22" x14ac:dyDescent="0.35">
      <c r="A2971" s="14" t="s">
        <v>12</v>
      </c>
      <c r="B2971" s="14" t="s">
        <v>444</v>
      </c>
      <c r="C2971" s="14" t="s">
        <v>10</v>
      </c>
      <c r="D2971" s="14" t="s">
        <v>9</v>
      </c>
      <c r="E2971" s="14" t="s">
        <v>46</v>
      </c>
      <c r="F2971" s="14" t="s">
        <v>45</v>
      </c>
      <c r="I2971" s="14" t="s">
        <v>8</v>
      </c>
      <c r="J2971" s="14" t="s">
        <v>8</v>
      </c>
      <c r="K2971" s="14" t="s">
        <v>6</v>
      </c>
      <c r="M2971" s="14">
        <v>1</v>
      </c>
      <c r="R2971" s="14">
        <v>19</v>
      </c>
      <c r="S2971" s="14">
        <v>5.26</v>
      </c>
      <c r="T2971" s="14" cm="1">
        <f t="array" ref="T2971">_xlfn.IFS(Table132[[#This Row],[percentages]]="",Table132[[#This Row],[percentages without NA]]/100,Table132[[#This Row],[percentages without NA]]="",Table132[[#This Row],[percentages]]/100)</f>
        <v>5.2600000000000001E-2</v>
      </c>
      <c r="U2971" s="14" t="str" cm="1">
        <f t="array" ref="U2971">_xlfn.IFS(Table132[[#This Row],[Disaggregation]]="All affected area","NA",Table132[[#This Row],[Disaggregation]]="Mantika",Table132[[#This Row],[Mantika]],Table132[[#This Row],[Disaggregation]]="Baladiya",Table132[[#This Row],[Mantika]])</f>
        <v>Almarj</v>
      </c>
      <c r="V2971" s="14" t="str" cm="1">
        <f t="array" ref="V2971">_xlfn.IFS(Table132[[#This Row],[Disaggregation]]="All affected area","All affected area",Table132[[#This Row],[Disaggregation]]="Mantika",Table132[[#This Row],[Mantika]],Table132[[#This Row],[Disaggregation]]="Baladiya",Table132[[#This Row],[Baladiya]])</f>
        <v>Almarj</v>
      </c>
    </row>
    <row r="2972" spans="1:22" x14ac:dyDescent="0.35">
      <c r="A2972" s="14" t="s">
        <v>12</v>
      </c>
      <c r="B2972" s="14" t="s">
        <v>444</v>
      </c>
      <c r="C2972" s="14" t="s">
        <v>10</v>
      </c>
      <c r="D2972" s="14" t="s">
        <v>9</v>
      </c>
      <c r="E2972" s="14" t="s">
        <v>46</v>
      </c>
      <c r="F2972" s="14" t="s">
        <v>45</v>
      </c>
      <c r="I2972" s="14" t="s">
        <v>8</v>
      </c>
      <c r="J2972" s="14" t="s">
        <v>8</v>
      </c>
      <c r="K2972" s="14" t="s">
        <v>19</v>
      </c>
      <c r="M2972" s="14">
        <v>3</v>
      </c>
      <c r="R2972" s="14">
        <v>19</v>
      </c>
      <c r="S2972" s="14">
        <v>15.79</v>
      </c>
      <c r="T2972" s="14" cm="1">
        <f t="array" ref="T2972">_xlfn.IFS(Table132[[#This Row],[percentages]]="",Table132[[#This Row],[percentages without NA]]/100,Table132[[#This Row],[percentages without NA]]="",Table132[[#This Row],[percentages]]/100)</f>
        <v>0.15789999999999998</v>
      </c>
      <c r="U2972" s="14" t="str" cm="1">
        <f t="array" ref="U2972">_xlfn.IFS(Table132[[#This Row],[Disaggregation]]="All affected area","NA",Table132[[#This Row],[Disaggregation]]="Mantika",Table132[[#This Row],[Mantika]],Table132[[#This Row],[Disaggregation]]="Baladiya",Table132[[#This Row],[Mantika]])</f>
        <v>Almarj</v>
      </c>
      <c r="V2972" s="14" t="str" cm="1">
        <f t="array" ref="V2972">_xlfn.IFS(Table132[[#This Row],[Disaggregation]]="All affected area","All affected area",Table132[[#This Row],[Disaggregation]]="Mantika",Table132[[#This Row],[Mantika]],Table132[[#This Row],[Disaggregation]]="Baladiya",Table132[[#This Row],[Baladiya]])</f>
        <v>Almarj</v>
      </c>
    </row>
    <row r="2973" spans="1:22" x14ac:dyDescent="0.35">
      <c r="A2973" s="14" t="s">
        <v>12</v>
      </c>
      <c r="B2973" s="14" t="s">
        <v>444</v>
      </c>
      <c r="C2973" s="14" t="s">
        <v>10</v>
      </c>
      <c r="D2973" s="14" t="s">
        <v>9</v>
      </c>
      <c r="E2973" s="14" t="s">
        <v>46</v>
      </c>
      <c r="F2973" s="14" t="s">
        <v>45</v>
      </c>
      <c r="I2973" s="14" t="s">
        <v>8</v>
      </c>
      <c r="J2973" s="14" t="s">
        <v>8</v>
      </c>
      <c r="K2973" s="14" t="s">
        <v>18</v>
      </c>
      <c r="M2973" s="14">
        <v>1</v>
      </c>
      <c r="R2973" s="14">
        <v>19</v>
      </c>
      <c r="S2973" s="14">
        <v>5.26</v>
      </c>
      <c r="T2973" s="14" cm="1">
        <f t="array" ref="T2973">_xlfn.IFS(Table132[[#This Row],[percentages]]="",Table132[[#This Row],[percentages without NA]]/100,Table132[[#This Row],[percentages without NA]]="",Table132[[#This Row],[percentages]]/100)</f>
        <v>5.2600000000000001E-2</v>
      </c>
      <c r="U2973" s="14" t="str" cm="1">
        <f t="array" ref="U2973">_xlfn.IFS(Table132[[#This Row],[Disaggregation]]="All affected area","NA",Table132[[#This Row],[Disaggregation]]="Mantika",Table132[[#This Row],[Mantika]],Table132[[#This Row],[Disaggregation]]="Baladiya",Table132[[#This Row],[Mantika]])</f>
        <v>Almarj</v>
      </c>
      <c r="V2973" s="14" t="str" cm="1">
        <f t="array" ref="V2973">_xlfn.IFS(Table132[[#This Row],[Disaggregation]]="All affected area","All affected area",Table132[[#This Row],[Disaggregation]]="Mantika",Table132[[#This Row],[Mantika]],Table132[[#This Row],[Disaggregation]]="Baladiya",Table132[[#This Row],[Baladiya]])</f>
        <v>Almarj</v>
      </c>
    </row>
    <row r="2974" spans="1:22" x14ac:dyDescent="0.35">
      <c r="A2974" s="14" t="s">
        <v>12</v>
      </c>
      <c r="B2974" s="14" t="s">
        <v>444</v>
      </c>
      <c r="C2974" s="14" t="s">
        <v>10</v>
      </c>
      <c r="D2974" s="14" t="s">
        <v>9</v>
      </c>
      <c r="E2974" s="14" t="s">
        <v>46</v>
      </c>
      <c r="F2974" s="14" t="s">
        <v>45</v>
      </c>
      <c r="I2974" s="14" t="s">
        <v>8</v>
      </c>
      <c r="J2974" s="14" t="s">
        <v>8</v>
      </c>
      <c r="K2974" s="14" t="s">
        <v>28</v>
      </c>
      <c r="M2974" s="14">
        <v>2</v>
      </c>
      <c r="R2974" s="14">
        <v>19</v>
      </c>
      <c r="S2974" s="14">
        <v>10.53</v>
      </c>
      <c r="T2974" s="14" cm="1">
        <f t="array" ref="T2974">_xlfn.IFS(Table132[[#This Row],[percentages]]="",Table132[[#This Row],[percentages without NA]]/100,Table132[[#This Row],[percentages without NA]]="",Table132[[#This Row],[percentages]]/100)</f>
        <v>0.10529999999999999</v>
      </c>
      <c r="U2974" s="14" t="str" cm="1">
        <f t="array" ref="U2974">_xlfn.IFS(Table132[[#This Row],[Disaggregation]]="All affected area","NA",Table132[[#This Row],[Disaggregation]]="Mantika",Table132[[#This Row],[Mantika]],Table132[[#This Row],[Disaggregation]]="Baladiya",Table132[[#This Row],[Mantika]])</f>
        <v>Almarj</v>
      </c>
      <c r="V2974" s="14" t="str" cm="1">
        <f t="array" ref="V2974">_xlfn.IFS(Table132[[#This Row],[Disaggregation]]="All affected area","All affected area",Table132[[#This Row],[Disaggregation]]="Mantika",Table132[[#This Row],[Mantika]],Table132[[#This Row],[Disaggregation]]="Baladiya",Table132[[#This Row],[Baladiya]])</f>
        <v>Almarj</v>
      </c>
    </row>
    <row r="2975" spans="1:22" x14ac:dyDescent="0.35">
      <c r="A2975" s="14" t="s">
        <v>12</v>
      </c>
      <c r="B2975" s="14" t="s">
        <v>444</v>
      </c>
      <c r="C2975" s="14" t="s">
        <v>10</v>
      </c>
      <c r="D2975" s="14" t="s">
        <v>9</v>
      </c>
      <c r="E2975" s="14" t="s">
        <v>46</v>
      </c>
      <c r="F2975" s="14" t="s">
        <v>45</v>
      </c>
      <c r="I2975" s="14" t="s">
        <v>8</v>
      </c>
      <c r="J2975" s="14" t="s">
        <v>8</v>
      </c>
      <c r="K2975" s="14" t="s">
        <v>40</v>
      </c>
      <c r="M2975" s="14">
        <v>1</v>
      </c>
      <c r="R2975" s="14">
        <v>19</v>
      </c>
      <c r="S2975" s="14">
        <v>5.26</v>
      </c>
      <c r="T2975" s="14" cm="1">
        <f t="array" ref="T2975">_xlfn.IFS(Table132[[#This Row],[percentages]]="",Table132[[#This Row],[percentages without NA]]/100,Table132[[#This Row],[percentages without NA]]="",Table132[[#This Row],[percentages]]/100)</f>
        <v>5.2600000000000001E-2</v>
      </c>
      <c r="U2975" s="14" t="str" cm="1">
        <f t="array" ref="U2975">_xlfn.IFS(Table132[[#This Row],[Disaggregation]]="All affected area","NA",Table132[[#This Row],[Disaggregation]]="Mantika",Table132[[#This Row],[Mantika]],Table132[[#This Row],[Disaggregation]]="Baladiya",Table132[[#This Row],[Mantika]])</f>
        <v>Almarj</v>
      </c>
      <c r="V2975" s="14" t="str" cm="1">
        <f t="array" ref="V2975">_xlfn.IFS(Table132[[#This Row],[Disaggregation]]="All affected area","All affected area",Table132[[#This Row],[Disaggregation]]="Mantika",Table132[[#This Row],[Mantika]],Table132[[#This Row],[Disaggregation]]="Baladiya",Table132[[#This Row],[Baladiya]])</f>
        <v>Almarj</v>
      </c>
    </row>
    <row r="2976" spans="1:22" x14ac:dyDescent="0.35">
      <c r="A2976" s="14" t="s">
        <v>12</v>
      </c>
      <c r="B2976" s="14" t="s">
        <v>444</v>
      </c>
      <c r="C2976" s="14" t="s">
        <v>10</v>
      </c>
      <c r="D2976" s="14" t="s">
        <v>9</v>
      </c>
      <c r="E2976" s="14" t="s">
        <v>46</v>
      </c>
      <c r="F2976" s="14" t="s">
        <v>45</v>
      </c>
      <c r="I2976" s="14" t="s">
        <v>8</v>
      </c>
      <c r="J2976" s="14" t="s">
        <v>8</v>
      </c>
      <c r="K2976" s="14" t="s">
        <v>17</v>
      </c>
      <c r="M2976" s="14">
        <v>3</v>
      </c>
      <c r="R2976" s="14">
        <v>19</v>
      </c>
      <c r="S2976" s="14">
        <v>15.79</v>
      </c>
      <c r="T2976" s="14" cm="1">
        <f t="array" ref="T2976">_xlfn.IFS(Table132[[#This Row],[percentages]]="",Table132[[#This Row],[percentages without NA]]/100,Table132[[#This Row],[percentages without NA]]="",Table132[[#This Row],[percentages]]/100)</f>
        <v>0.15789999999999998</v>
      </c>
      <c r="U2976" s="14" t="str" cm="1">
        <f t="array" ref="U2976">_xlfn.IFS(Table132[[#This Row],[Disaggregation]]="All affected area","NA",Table132[[#This Row],[Disaggregation]]="Mantika",Table132[[#This Row],[Mantika]],Table132[[#This Row],[Disaggregation]]="Baladiya",Table132[[#This Row],[Mantika]])</f>
        <v>Almarj</v>
      </c>
      <c r="V2976" s="14" t="str" cm="1">
        <f t="array" ref="V2976">_xlfn.IFS(Table132[[#This Row],[Disaggregation]]="All affected area","All affected area",Table132[[#This Row],[Disaggregation]]="Mantika",Table132[[#This Row],[Mantika]],Table132[[#This Row],[Disaggregation]]="Baladiya",Table132[[#This Row],[Baladiya]])</f>
        <v>Almarj</v>
      </c>
    </row>
    <row r="2977" spans="1:22" x14ac:dyDescent="0.35">
      <c r="A2977" s="14" t="s">
        <v>12</v>
      </c>
      <c r="B2977" s="14" t="s">
        <v>444</v>
      </c>
      <c r="C2977" s="14" t="s">
        <v>10</v>
      </c>
      <c r="D2977" s="14" t="s">
        <v>9</v>
      </c>
      <c r="E2977" s="14" t="s">
        <v>46</v>
      </c>
      <c r="F2977" s="14" t="s">
        <v>45</v>
      </c>
      <c r="I2977" s="14" t="s">
        <v>8</v>
      </c>
      <c r="J2977" s="14" t="s">
        <v>8</v>
      </c>
      <c r="K2977" s="14" t="s">
        <v>48</v>
      </c>
      <c r="M2977" s="14">
        <v>2</v>
      </c>
      <c r="R2977" s="14">
        <v>19</v>
      </c>
      <c r="S2977" s="14">
        <v>10.53</v>
      </c>
      <c r="T2977" s="14" cm="1">
        <f t="array" ref="T2977">_xlfn.IFS(Table132[[#This Row],[percentages]]="",Table132[[#This Row],[percentages without NA]]/100,Table132[[#This Row],[percentages without NA]]="",Table132[[#This Row],[percentages]]/100)</f>
        <v>0.10529999999999999</v>
      </c>
      <c r="U2977" s="14" t="str" cm="1">
        <f t="array" ref="U2977">_xlfn.IFS(Table132[[#This Row],[Disaggregation]]="All affected area","NA",Table132[[#This Row],[Disaggregation]]="Mantika",Table132[[#This Row],[Mantika]],Table132[[#This Row],[Disaggregation]]="Baladiya",Table132[[#This Row],[Mantika]])</f>
        <v>Almarj</v>
      </c>
      <c r="V2977" s="14" t="str" cm="1">
        <f t="array" ref="V2977">_xlfn.IFS(Table132[[#This Row],[Disaggregation]]="All affected area","All affected area",Table132[[#This Row],[Disaggregation]]="Mantika",Table132[[#This Row],[Mantika]],Table132[[#This Row],[Disaggregation]]="Baladiya",Table132[[#This Row],[Baladiya]])</f>
        <v>Almarj</v>
      </c>
    </row>
    <row r="2978" spans="1:22" x14ac:dyDescent="0.35">
      <c r="A2978" s="14" t="s">
        <v>12</v>
      </c>
      <c r="B2978" s="14" t="s">
        <v>444</v>
      </c>
      <c r="C2978" s="14" t="s">
        <v>10</v>
      </c>
      <c r="D2978" s="14" t="s">
        <v>9</v>
      </c>
      <c r="E2978" s="14" t="s">
        <v>46</v>
      </c>
      <c r="F2978" s="14" t="s">
        <v>45</v>
      </c>
      <c r="I2978" s="14" t="s">
        <v>8</v>
      </c>
      <c r="J2978" s="14" t="s">
        <v>8</v>
      </c>
      <c r="M2978" s="14">
        <v>3</v>
      </c>
      <c r="R2978" s="14">
        <v>19</v>
      </c>
      <c r="S2978" s="14">
        <v>15.79</v>
      </c>
      <c r="T2978" s="14" cm="1">
        <f t="array" ref="T2978">_xlfn.IFS(Table132[[#This Row],[percentages]]="",Table132[[#This Row],[percentages without NA]]/100,Table132[[#This Row],[percentages without NA]]="",Table132[[#This Row],[percentages]]/100)</f>
        <v>0.15789999999999998</v>
      </c>
      <c r="U2978" s="14" t="str" cm="1">
        <f t="array" ref="U2978">_xlfn.IFS(Table132[[#This Row],[Disaggregation]]="All affected area","NA",Table132[[#This Row],[Disaggregation]]="Mantika",Table132[[#This Row],[Mantika]],Table132[[#This Row],[Disaggregation]]="Baladiya",Table132[[#This Row],[Mantika]])</f>
        <v>Almarj</v>
      </c>
      <c r="V2978" s="14" t="str" cm="1">
        <f t="array" ref="V2978">_xlfn.IFS(Table132[[#This Row],[Disaggregation]]="All affected area","All affected area",Table132[[#This Row],[Disaggregation]]="Mantika",Table132[[#This Row],[Mantika]],Table132[[#This Row],[Disaggregation]]="Baladiya",Table132[[#This Row],[Baladiya]])</f>
        <v>Almarj</v>
      </c>
    </row>
    <row r="2979" spans="1:22" x14ac:dyDescent="0.35">
      <c r="A2979" s="14" t="s">
        <v>12</v>
      </c>
      <c r="B2979" s="14" t="s">
        <v>444</v>
      </c>
      <c r="C2979" s="14" t="s">
        <v>10</v>
      </c>
      <c r="D2979" s="14" t="s">
        <v>9</v>
      </c>
      <c r="E2979" s="14" t="s">
        <v>34</v>
      </c>
      <c r="F2979" s="14" t="s">
        <v>35</v>
      </c>
      <c r="I2979" s="14" t="s">
        <v>8</v>
      </c>
      <c r="J2979" s="14" t="s">
        <v>8</v>
      </c>
      <c r="K2979" s="14" t="s">
        <v>21</v>
      </c>
      <c r="M2979" s="14">
        <v>1</v>
      </c>
      <c r="R2979" s="14">
        <v>23</v>
      </c>
      <c r="S2979" s="14">
        <v>4.3499999999999996</v>
      </c>
      <c r="T2979" s="14" cm="1">
        <f t="array" ref="T2979">_xlfn.IFS(Table132[[#This Row],[percentages]]="",Table132[[#This Row],[percentages without NA]]/100,Table132[[#This Row],[percentages without NA]]="",Table132[[#This Row],[percentages]]/100)</f>
        <v>4.3499999999999997E-2</v>
      </c>
      <c r="U2979" s="14" t="str" cm="1">
        <f t="array" ref="U2979">_xlfn.IFS(Table132[[#This Row],[Disaggregation]]="All affected area","NA",Table132[[#This Row],[Disaggregation]]="Mantika",Table132[[#This Row],[Mantika]],Table132[[#This Row],[Disaggregation]]="Baladiya",Table132[[#This Row],[Mantika]])</f>
        <v>Benghazi</v>
      </c>
      <c r="V2979" s="14" t="str" cm="1">
        <f t="array" ref="V2979">_xlfn.IFS(Table132[[#This Row],[Disaggregation]]="All affected area","All affected area",Table132[[#This Row],[Disaggregation]]="Mantika",Table132[[#This Row],[Mantika]],Table132[[#This Row],[Disaggregation]]="Baladiya",Table132[[#This Row],[Baladiya]])</f>
        <v>Benghazi</v>
      </c>
    </row>
    <row r="2980" spans="1:22" x14ac:dyDescent="0.35">
      <c r="A2980" s="14" t="s">
        <v>12</v>
      </c>
      <c r="B2980" s="14" t="s">
        <v>444</v>
      </c>
      <c r="C2980" s="14" t="s">
        <v>10</v>
      </c>
      <c r="D2980" s="14" t="s">
        <v>9</v>
      </c>
      <c r="E2980" s="14" t="s">
        <v>34</v>
      </c>
      <c r="F2980" s="14" t="s">
        <v>35</v>
      </c>
      <c r="I2980" s="14" t="s">
        <v>8</v>
      </c>
      <c r="J2980" s="14" t="s">
        <v>8</v>
      </c>
      <c r="K2980" s="14" t="s">
        <v>6</v>
      </c>
      <c r="M2980" s="14">
        <v>1</v>
      </c>
      <c r="R2980" s="14">
        <v>23</v>
      </c>
      <c r="S2980" s="14">
        <v>4.3499999999999996</v>
      </c>
      <c r="T2980" s="14" cm="1">
        <f t="array" ref="T2980">_xlfn.IFS(Table132[[#This Row],[percentages]]="",Table132[[#This Row],[percentages without NA]]/100,Table132[[#This Row],[percentages without NA]]="",Table132[[#This Row],[percentages]]/100)</f>
        <v>4.3499999999999997E-2</v>
      </c>
      <c r="U2980" s="14" t="str" cm="1">
        <f t="array" ref="U2980">_xlfn.IFS(Table132[[#This Row],[Disaggregation]]="All affected area","NA",Table132[[#This Row],[Disaggregation]]="Mantika",Table132[[#This Row],[Mantika]],Table132[[#This Row],[Disaggregation]]="Baladiya",Table132[[#This Row],[Mantika]])</f>
        <v>Benghazi</v>
      </c>
      <c r="V2980" s="14" t="str" cm="1">
        <f t="array" ref="V2980">_xlfn.IFS(Table132[[#This Row],[Disaggregation]]="All affected area","All affected area",Table132[[#This Row],[Disaggregation]]="Mantika",Table132[[#This Row],[Mantika]],Table132[[#This Row],[Disaggregation]]="Baladiya",Table132[[#This Row],[Baladiya]])</f>
        <v>Benghazi</v>
      </c>
    </row>
    <row r="2981" spans="1:22" x14ac:dyDescent="0.35">
      <c r="A2981" s="14" t="s">
        <v>12</v>
      </c>
      <c r="B2981" s="14" t="s">
        <v>444</v>
      </c>
      <c r="C2981" s="14" t="s">
        <v>10</v>
      </c>
      <c r="D2981" s="14" t="s">
        <v>9</v>
      </c>
      <c r="E2981" s="14" t="s">
        <v>34</v>
      </c>
      <c r="F2981" s="14" t="s">
        <v>35</v>
      </c>
      <c r="I2981" s="14" t="s">
        <v>8</v>
      </c>
      <c r="J2981" s="14" t="s">
        <v>8</v>
      </c>
      <c r="K2981" s="14" t="s">
        <v>19</v>
      </c>
      <c r="M2981" s="14">
        <v>2</v>
      </c>
      <c r="R2981" s="14">
        <v>23</v>
      </c>
      <c r="S2981" s="14">
        <v>8.6999999999999993</v>
      </c>
      <c r="T2981" s="14" cm="1">
        <f t="array" ref="T2981">_xlfn.IFS(Table132[[#This Row],[percentages]]="",Table132[[#This Row],[percentages without NA]]/100,Table132[[#This Row],[percentages without NA]]="",Table132[[#This Row],[percentages]]/100)</f>
        <v>8.6999999999999994E-2</v>
      </c>
      <c r="U2981" s="14" t="str" cm="1">
        <f t="array" ref="U2981">_xlfn.IFS(Table132[[#This Row],[Disaggregation]]="All affected area","NA",Table132[[#This Row],[Disaggregation]]="Mantika",Table132[[#This Row],[Mantika]],Table132[[#This Row],[Disaggregation]]="Baladiya",Table132[[#This Row],[Mantika]])</f>
        <v>Benghazi</v>
      </c>
      <c r="V2981" s="14" t="str" cm="1">
        <f t="array" ref="V2981">_xlfn.IFS(Table132[[#This Row],[Disaggregation]]="All affected area","All affected area",Table132[[#This Row],[Disaggregation]]="Mantika",Table132[[#This Row],[Mantika]],Table132[[#This Row],[Disaggregation]]="Baladiya",Table132[[#This Row],[Baladiya]])</f>
        <v>Benghazi</v>
      </c>
    </row>
    <row r="2982" spans="1:22" x14ac:dyDescent="0.35">
      <c r="A2982" s="14" t="s">
        <v>12</v>
      </c>
      <c r="B2982" s="14" t="s">
        <v>444</v>
      </c>
      <c r="C2982" s="14" t="s">
        <v>10</v>
      </c>
      <c r="D2982" s="14" t="s">
        <v>9</v>
      </c>
      <c r="E2982" s="14" t="s">
        <v>34</v>
      </c>
      <c r="F2982" s="14" t="s">
        <v>35</v>
      </c>
      <c r="I2982" s="14" t="s">
        <v>8</v>
      </c>
      <c r="J2982" s="14" t="s">
        <v>8</v>
      </c>
      <c r="K2982" s="14" t="s">
        <v>18</v>
      </c>
      <c r="M2982" s="14">
        <v>9</v>
      </c>
      <c r="R2982" s="14">
        <v>23</v>
      </c>
      <c r="S2982" s="14">
        <v>39.130000000000003</v>
      </c>
      <c r="T2982" s="14" cm="1">
        <f t="array" ref="T2982">_xlfn.IFS(Table132[[#This Row],[percentages]]="",Table132[[#This Row],[percentages without NA]]/100,Table132[[#This Row],[percentages without NA]]="",Table132[[#This Row],[percentages]]/100)</f>
        <v>0.39130000000000004</v>
      </c>
      <c r="U2982" s="14" t="str" cm="1">
        <f t="array" ref="U2982">_xlfn.IFS(Table132[[#This Row],[Disaggregation]]="All affected area","NA",Table132[[#This Row],[Disaggregation]]="Mantika",Table132[[#This Row],[Mantika]],Table132[[#This Row],[Disaggregation]]="Baladiya",Table132[[#This Row],[Mantika]])</f>
        <v>Benghazi</v>
      </c>
      <c r="V2982" s="14" t="str" cm="1">
        <f t="array" ref="V2982">_xlfn.IFS(Table132[[#This Row],[Disaggregation]]="All affected area","All affected area",Table132[[#This Row],[Disaggregation]]="Mantika",Table132[[#This Row],[Mantika]],Table132[[#This Row],[Disaggregation]]="Baladiya",Table132[[#This Row],[Baladiya]])</f>
        <v>Benghazi</v>
      </c>
    </row>
    <row r="2983" spans="1:22" x14ac:dyDescent="0.35">
      <c r="A2983" s="14" t="s">
        <v>12</v>
      </c>
      <c r="B2983" s="14" t="s">
        <v>444</v>
      </c>
      <c r="C2983" s="14" t="s">
        <v>10</v>
      </c>
      <c r="D2983" s="14" t="s">
        <v>9</v>
      </c>
      <c r="E2983" s="14" t="s">
        <v>34</v>
      </c>
      <c r="F2983" s="14" t="s">
        <v>35</v>
      </c>
      <c r="I2983" s="14" t="s">
        <v>8</v>
      </c>
      <c r="J2983" s="14" t="s">
        <v>8</v>
      </c>
      <c r="K2983" s="14" t="s">
        <v>7</v>
      </c>
      <c r="M2983" s="14">
        <v>1</v>
      </c>
      <c r="R2983" s="14">
        <v>23</v>
      </c>
      <c r="S2983" s="14">
        <v>4.3499999999999996</v>
      </c>
      <c r="T2983" s="14" cm="1">
        <f t="array" ref="T2983">_xlfn.IFS(Table132[[#This Row],[percentages]]="",Table132[[#This Row],[percentages without NA]]/100,Table132[[#This Row],[percentages without NA]]="",Table132[[#This Row],[percentages]]/100)</f>
        <v>4.3499999999999997E-2</v>
      </c>
      <c r="U2983" s="14" t="str" cm="1">
        <f t="array" ref="U2983">_xlfn.IFS(Table132[[#This Row],[Disaggregation]]="All affected area","NA",Table132[[#This Row],[Disaggregation]]="Mantika",Table132[[#This Row],[Mantika]],Table132[[#This Row],[Disaggregation]]="Baladiya",Table132[[#This Row],[Mantika]])</f>
        <v>Benghazi</v>
      </c>
      <c r="V2983" s="14" t="str" cm="1">
        <f t="array" ref="V2983">_xlfn.IFS(Table132[[#This Row],[Disaggregation]]="All affected area","All affected area",Table132[[#This Row],[Disaggregation]]="Mantika",Table132[[#This Row],[Mantika]],Table132[[#This Row],[Disaggregation]]="Baladiya",Table132[[#This Row],[Baladiya]])</f>
        <v>Benghazi</v>
      </c>
    </row>
    <row r="2984" spans="1:22" x14ac:dyDescent="0.35">
      <c r="A2984" s="14" t="s">
        <v>12</v>
      </c>
      <c r="B2984" s="14" t="s">
        <v>444</v>
      </c>
      <c r="C2984" s="14" t="s">
        <v>10</v>
      </c>
      <c r="D2984" s="14" t="s">
        <v>9</v>
      </c>
      <c r="E2984" s="14" t="s">
        <v>34</v>
      </c>
      <c r="F2984" s="14" t="s">
        <v>35</v>
      </c>
      <c r="I2984" s="14" t="s">
        <v>8</v>
      </c>
      <c r="J2984" s="14" t="s">
        <v>8</v>
      </c>
      <c r="K2984" s="14" t="s">
        <v>40</v>
      </c>
      <c r="M2984" s="14">
        <v>2</v>
      </c>
      <c r="R2984" s="14">
        <v>23</v>
      </c>
      <c r="S2984" s="14">
        <v>8.6999999999999993</v>
      </c>
      <c r="T2984" s="14" cm="1">
        <f t="array" ref="T2984">_xlfn.IFS(Table132[[#This Row],[percentages]]="",Table132[[#This Row],[percentages without NA]]/100,Table132[[#This Row],[percentages without NA]]="",Table132[[#This Row],[percentages]]/100)</f>
        <v>8.6999999999999994E-2</v>
      </c>
      <c r="U2984" s="14" t="str" cm="1">
        <f t="array" ref="U2984">_xlfn.IFS(Table132[[#This Row],[Disaggregation]]="All affected area","NA",Table132[[#This Row],[Disaggregation]]="Mantika",Table132[[#This Row],[Mantika]],Table132[[#This Row],[Disaggregation]]="Baladiya",Table132[[#This Row],[Mantika]])</f>
        <v>Benghazi</v>
      </c>
      <c r="V2984" s="14" t="str" cm="1">
        <f t="array" ref="V2984">_xlfn.IFS(Table132[[#This Row],[Disaggregation]]="All affected area","All affected area",Table132[[#This Row],[Disaggregation]]="Mantika",Table132[[#This Row],[Mantika]],Table132[[#This Row],[Disaggregation]]="Baladiya",Table132[[#This Row],[Baladiya]])</f>
        <v>Benghazi</v>
      </c>
    </row>
    <row r="2985" spans="1:22" x14ac:dyDescent="0.35">
      <c r="A2985" s="14" t="s">
        <v>12</v>
      </c>
      <c r="B2985" s="14" t="s">
        <v>444</v>
      </c>
      <c r="C2985" s="14" t="s">
        <v>10</v>
      </c>
      <c r="D2985" s="14" t="s">
        <v>9</v>
      </c>
      <c r="E2985" s="14" t="s">
        <v>34</v>
      </c>
      <c r="F2985" s="14" t="s">
        <v>35</v>
      </c>
      <c r="I2985" s="14" t="s">
        <v>8</v>
      </c>
      <c r="J2985" s="14" t="s">
        <v>8</v>
      </c>
      <c r="M2985" s="14">
        <v>7</v>
      </c>
      <c r="R2985" s="14">
        <v>23</v>
      </c>
      <c r="S2985" s="14">
        <v>30.43</v>
      </c>
      <c r="T2985" s="14" cm="1">
        <f t="array" ref="T2985">_xlfn.IFS(Table132[[#This Row],[percentages]]="",Table132[[#This Row],[percentages without NA]]/100,Table132[[#This Row],[percentages without NA]]="",Table132[[#This Row],[percentages]]/100)</f>
        <v>0.30430000000000001</v>
      </c>
      <c r="U2985" s="14" t="str" cm="1">
        <f t="array" ref="U2985">_xlfn.IFS(Table132[[#This Row],[Disaggregation]]="All affected area","NA",Table132[[#This Row],[Disaggregation]]="Mantika",Table132[[#This Row],[Mantika]],Table132[[#This Row],[Disaggregation]]="Baladiya",Table132[[#This Row],[Mantika]])</f>
        <v>Benghazi</v>
      </c>
      <c r="V2985" s="14" t="str" cm="1">
        <f t="array" ref="V2985">_xlfn.IFS(Table132[[#This Row],[Disaggregation]]="All affected area","All affected area",Table132[[#This Row],[Disaggregation]]="Mantika",Table132[[#This Row],[Mantika]],Table132[[#This Row],[Disaggregation]]="Baladiya",Table132[[#This Row],[Baladiya]])</f>
        <v>Benghazi</v>
      </c>
    </row>
    <row r="2986" spans="1:22" x14ac:dyDescent="0.35">
      <c r="A2986" s="14" t="s">
        <v>12</v>
      </c>
      <c r="B2986" s="14" t="s">
        <v>444</v>
      </c>
      <c r="C2986" s="14" t="s">
        <v>10</v>
      </c>
      <c r="D2986" s="14" t="s">
        <v>9</v>
      </c>
      <c r="E2986" s="14" t="s">
        <v>31</v>
      </c>
      <c r="F2986" s="14" t="s">
        <v>32</v>
      </c>
      <c r="I2986" s="14" t="s">
        <v>8</v>
      </c>
      <c r="J2986" s="14" t="s">
        <v>8</v>
      </c>
      <c r="K2986" s="14" t="s">
        <v>18</v>
      </c>
      <c r="M2986" s="14">
        <v>2</v>
      </c>
      <c r="R2986" s="14">
        <v>4</v>
      </c>
      <c r="S2986" s="14">
        <v>50</v>
      </c>
      <c r="T2986" s="14" cm="1">
        <f t="array" ref="T2986">_xlfn.IFS(Table132[[#This Row],[percentages]]="",Table132[[#This Row],[percentages without NA]]/100,Table132[[#This Row],[percentages without NA]]="",Table132[[#This Row],[percentages]]/100)</f>
        <v>0.5</v>
      </c>
      <c r="U2986" s="14" t="str" cm="1">
        <f t="array" ref="U2986">_xlfn.IFS(Table132[[#This Row],[Disaggregation]]="All affected area","NA",Table132[[#This Row],[Disaggregation]]="Mantika",Table132[[#This Row],[Mantika]],Table132[[#This Row],[Disaggregation]]="Baladiya",Table132[[#This Row],[Mantika]])</f>
        <v>Tobruk</v>
      </c>
      <c r="V2986" s="14" t="str" cm="1">
        <f t="array" ref="V2986">_xlfn.IFS(Table132[[#This Row],[Disaggregation]]="All affected area","All affected area",Table132[[#This Row],[Disaggregation]]="Mantika",Table132[[#This Row],[Mantika]],Table132[[#This Row],[Disaggregation]]="Baladiya",Table132[[#This Row],[Baladiya]])</f>
        <v>Tobruk</v>
      </c>
    </row>
    <row r="2987" spans="1:22" x14ac:dyDescent="0.35">
      <c r="A2987" s="14" t="s">
        <v>12</v>
      </c>
      <c r="B2987" s="14" t="s">
        <v>444</v>
      </c>
      <c r="C2987" s="14" t="s">
        <v>10</v>
      </c>
      <c r="D2987" s="14" t="s">
        <v>9</v>
      </c>
      <c r="E2987" s="14" t="s">
        <v>31</v>
      </c>
      <c r="F2987" s="14" t="s">
        <v>32</v>
      </c>
      <c r="I2987" s="14" t="s">
        <v>8</v>
      </c>
      <c r="J2987" s="14" t="s">
        <v>8</v>
      </c>
      <c r="M2987" s="14">
        <v>2</v>
      </c>
      <c r="R2987" s="14">
        <v>4</v>
      </c>
      <c r="S2987" s="14">
        <v>50</v>
      </c>
      <c r="T2987" s="14" cm="1">
        <f t="array" ref="T2987">_xlfn.IFS(Table132[[#This Row],[percentages]]="",Table132[[#This Row],[percentages without NA]]/100,Table132[[#This Row],[percentages without NA]]="",Table132[[#This Row],[percentages]]/100)</f>
        <v>0.5</v>
      </c>
      <c r="U2987" s="14" t="str" cm="1">
        <f t="array" ref="U2987">_xlfn.IFS(Table132[[#This Row],[Disaggregation]]="All affected area","NA",Table132[[#This Row],[Disaggregation]]="Mantika",Table132[[#This Row],[Mantika]],Table132[[#This Row],[Disaggregation]]="Baladiya",Table132[[#This Row],[Mantika]])</f>
        <v>Tobruk</v>
      </c>
      <c r="V2987" s="14" t="str" cm="1">
        <f t="array" ref="V2987">_xlfn.IFS(Table132[[#This Row],[Disaggregation]]="All affected area","All affected area",Table132[[#This Row],[Disaggregation]]="Mantika",Table132[[#This Row],[Mantika]],Table132[[#This Row],[Disaggregation]]="Baladiya",Table132[[#This Row],[Baladiya]])</f>
        <v>Tobruk</v>
      </c>
    </row>
    <row r="2988" spans="1:22" x14ac:dyDescent="0.35">
      <c r="A2988" s="14" t="s">
        <v>12</v>
      </c>
      <c r="B2988" s="14" t="s">
        <v>444</v>
      </c>
      <c r="C2988" s="14" t="s">
        <v>10</v>
      </c>
      <c r="D2988" s="14" t="s">
        <v>9</v>
      </c>
      <c r="E2988" s="14" t="s">
        <v>27</v>
      </c>
      <c r="F2988" s="14" t="s">
        <v>26</v>
      </c>
      <c r="I2988" s="14" t="s">
        <v>8</v>
      </c>
      <c r="J2988" s="14" t="s">
        <v>8</v>
      </c>
      <c r="K2988" s="14" t="s">
        <v>6</v>
      </c>
      <c r="M2988" s="14">
        <v>3</v>
      </c>
      <c r="R2988" s="14">
        <v>6</v>
      </c>
      <c r="S2988" s="14">
        <v>50</v>
      </c>
      <c r="T2988" s="14" cm="1">
        <f t="array" ref="T2988">_xlfn.IFS(Table132[[#This Row],[percentages]]="",Table132[[#This Row],[percentages without NA]]/100,Table132[[#This Row],[percentages without NA]]="",Table132[[#This Row],[percentages]]/100)</f>
        <v>0.5</v>
      </c>
      <c r="U2988" s="14" t="str" cm="1">
        <f t="array" ref="U2988">_xlfn.IFS(Table132[[#This Row],[Disaggregation]]="All affected area","NA",Table132[[#This Row],[Disaggregation]]="Mantika",Table132[[#This Row],[Mantika]],Table132[[#This Row],[Disaggregation]]="Baladiya",Table132[[#This Row],[Mantika]])</f>
        <v>Ejdabia</v>
      </c>
      <c r="V2988" s="14" t="str" cm="1">
        <f t="array" ref="V2988">_xlfn.IFS(Table132[[#This Row],[Disaggregation]]="All affected area","All affected area",Table132[[#This Row],[Disaggregation]]="Mantika",Table132[[#This Row],[Mantika]],Table132[[#This Row],[Disaggregation]]="Baladiya",Table132[[#This Row],[Baladiya]])</f>
        <v>Ejdabia</v>
      </c>
    </row>
    <row r="2989" spans="1:22" x14ac:dyDescent="0.35">
      <c r="A2989" s="14" t="s">
        <v>12</v>
      </c>
      <c r="B2989" s="14" t="s">
        <v>444</v>
      </c>
      <c r="C2989" s="14" t="s">
        <v>10</v>
      </c>
      <c r="D2989" s="14" t="s">
        <v>9</v>
      </c>
      <c r="E2989" s="14" t="s">
        <v>27</v>
      </c>
      <c r="F2989" s="14" t="s">
        <v>26</v>
      </c>
      <c r="I2989" s="14" t="s">
        <v>8</v>
      </c>
      <c r="J2989" s="14" t="s">
        <v>8</v>
      </c>
      <c r="K2989" s="14" t="s">
        <v>18</v>
      </c>
      <c r="M2989" s="14">
        <v>1</v>
      </c>
      <c r="R2989" s="14">
        <v>6</v>
      </c>
      <c r="S2989" s="14">
        <v>16.670000000000002</v>
      </c>
      <c r="T2989" s="14" cm="1">
        <f t="array" ref="T2989">_xlfn.IFS(Table132[[#This Row],[percentages]]="",Table132[[#This Row],[percentages without NA]]/100,Table132[[#This Row],[percentages without NA]]="",Table132[[#This Row],[percentages]]/100)</f>
        <v>0.16670000000000001</v>
      </c>
      <c r="U2989" s="14" t="str" cm="1">
        <f t="array" ref="U2989">_xlfn.IFS(Table132[[#This Row],[Disaggregation]]="All affected area","NA",Table132[[#This Row],[Disaggregation]]="Mantika",Table132[[#This Row],[Mantika]],Table132[[#This Row],[Disaggregation]]="Baladiya",Table132[[#This Row],[Mantika]])</f>
        <v>Ejdabia</v>
      </c>
      <c r="V2989" s="14" t="str" cm="1">
        <f t="array" ref="V2989">_xlfn.IFS(Table132[[#This Row],[Disaggregation]]="All affected area","All affected area",Table132[[#This Row],[Disaggregation]]="Mantika",Table132[[#This Row],[Mantika]],Table132[[#This Row],[Disaggregation]]="Baladiya",Table132[[#This Row],[Baladiya]])</f>
        <v>Ejdabia</v>
      </c>
    </row>
    <row r="2990" spans="1:22" x14ac:dyDescent="0.35">
      <c r="A2990" s="14" t="s">
        <v>12</v>
      </c>
      <c r="B2990" s="14" t="s">
        <v>444</v>
      </c>
      <c r="C2990" s="14" t="s">
        <v>10</v>
      </c>
      <c r="D2990" s="14" t="s">
        <v>9</v>
      </c>
      <c r="E2990" s="14" t="s">
        <v>27</v>
      </c>
      <c r="F2990" s="14" t="s">
        <v>26</v>
      </c>
      <c r="I2990" s="14" t="s">
        <v>8</v>
      </c>
      <c r="J2990" s="14" t="s">
        <v>8</v>
      </c>
      <c r="K2990" s="14" t="s">
        <v>28</v>
      </c>
      <c r="M2990" s="14">
        <v>1</v>
      </c>
      <c r="R2990" s="14">
        <v>6</v>
      </c>
      <c r="S2990" s="14">
        <v>16.670000000000002</v>
      </c>
      <c r="T2990" s="14" cm="1">
        <f t="array" ref="T2990">_xlfn.IFS(Table132[[#This Row],[percentages]]="",Table132[[#This Row],[percentages without NA]]/100,Table132[[#This Row],[percentages without NA]]="",Table132[[#This Row],[percentages]]/100)</f>
        <v>0.16670000000000001</v>
      </c>
      <c r="U2990" s="14" t="str" cm="1">
        <f t="array" ref="U2990">_xlfn.IFS(Table132[[#This Row],[Disaggregation]]="All affected area","NA",Table132[[#This Row],[Disaggregation]]="Mantika",Table132[[#This Row],[Mantika]],Table132[[#This Row],[Disaggregation]]="Baladiya",Table132[[#This Row],[Mantika]])</f>
        <v>Ejdabia</v>
      </c>
      <c r="V2990" s="14" t="str" cm="1">
        <f t="array" ref="V2990">_xlfn.IFS(Table132[[#This Row],[Disaggregation]]="All affected area","All affected area",Table132[[#This Row],[Disaggregation]]="Mantika",Table132[[#This Row],[Mantika]],Table132[[#This Row],[Disaggregation]]="Baladiya",Table132[[#This Row],[Baladiya]])</f>
        <v>Ejdabia</v>
      </c>
    </row>
    <row r="2991" spans="1:22" x14ac:dyDescent="0.35">
      <c r="A2991" s="14" t="s">
        <v>12</v>
      </c>
      <c r="B2991" s="14" t="s">
        <v>444</v>
      </c>
      <c r="C2991" s="14" t="s">
        <v>10</v>
      </c>
      <c r="D2991" s="14" t="s">
        <v>9</v>
      </c>
      <c r="E2991" s="14" t="s">
        <v>27</v>
      </c>
      <c r="F2991" s="14" t="s">
        <v>26</v>
      </c>
      <c r="I2991" s="14" t="s">
        <v>8</v>
      </c>
      <c r="J2991" s="14" t="s">
        <v>8</v>
      </c>
      <c r="M2991" s="14">
        <v>1</v>
      </c>
      <c r="R2991" s="14">
        <v>6</v>
      </c>
      <c r="S2991" s="14">
        <v>16.670000000000002</v>
      </c>
      <c r="T2991" s="14" cm="1">
        <f t="array" ref="T2991">_xlfn.IFS(Table132[[#This Row],[percentages]]="",Table132[[#This Row],[percentages without NA]]/100,Table132[[#This Row],[percentages without NA]]="",Table132[[#This Row],[percentages]]/100)</f>
        <v>0.16670000000000001</v>
      </c>
      <c r="U2991" s="14" t="str" cm="1">
        <f t="array" ref="U2991">_xlfn.IFS(Table132[[#This Row],[Disaggregation]]="All affected area","NA",Table132[[#This Row],[Disaggregation]]="Mantika",Table132[[#This Row],[Mantika]],Table132[[#This Row],[Disaggregation]]="Baladiya",Table132[[#This Row],[Mantika]])</f>
        <v>Ejdabia</v>
      </c>
      <c r="V2991" s="14" t="str" cm="1">
        <f t="array" ref="V2991">_xlfn.IFS(Table132[[#This Row],[Disaggregation]]="All affected area","All affected area",Table132[[#This Row],[Disaggregation]]="Mantika",Table132[[#This Row],[Mantika]],Table132[[#This Row],[Disaggregation]]="Baladiya",Table132[[#This Row],[Baladiya]])</f>
        <v>Ejdabia</v>
      </c>
    </row>
    <row r="2992" spans="1:22" x14ac:dyDescent="0.35">
      <c r="A2992" s="14" t="s">
        <v>12</v>
      </c>
      <c r="B2992" s="14" t="s">
        <v>444</v>
      </c>
      <c r="C2992" s="14" t="s">
        <v>10</v>
      </c>
      <c r="D2992" s="14" t="s">
        <v>9</v>
      </c>
      <c r="E2992" s="14" t="s">
        <v>16</v>
      </c>
      <c r="F2992" s="14" t="s">
        <v>15</v>
      </c>
      <c r="I2992" s="14" t="s">
        <v>8</v>
      </c>
      <c r="J2992" s="14" t="s">
        <v>8</v>
      </c>
      <c r="K2992" s="14" t="s">
        <v>20</v>
      </c>
      <c r="M2992" s="14">
        <v>1</v>
      </c>
      <c r="R2992" s="14">
        <v>17</v>
      </c>
      <c r="S2992" s="14">
        <v>5.88</v>
      </c>
      <c r="T2992" s="14" cm="1">
        <f t="array" ref="T2992">_xlfn.IFS(Table132[[#This Row],[percentages]]="",Table132[[#This Row],[percentages without NA]]/100,Table132[[#This Row],[percentages without NA]]="",Table132[[#This Row],[percentages]]/100)</f>
        <v>5.8799999999999998E-2</v>
      </c>
      <c r="U2992" s="14" t="str" cm="1">
        <f t="array" ref="U2992">_xlfn.IFS(Table132[[#This Row],[Disaggregation]]="All affected area","NA",Table132[[#This Row],[Disaggregation]]="Mantika",Table132[[#This Row],[Mantika]],Table132[[#This Row],[Disaggregation]]="Baladiya",Table132[[#This Row],[Mantika]])</f>
        <v>Al Jabal Al Akhdar</v>
      </c>
      <c r="V2992" s="14" t="str" cm="1">
        <f t="array" ref="V2992">_xlfn.IFS(Table132[[#This Row],[Disaggregation]]="All affected area","All affected area",Table132[[#This Row],[Disaggregation]]="Mantika",Table132[[#This Row],[Mantika]],Table132[[#This Row],[Disaggregation]]="Baladiya",Table132[[#This Row],[Baladiya]])</f>
        <v>Al Jabal Al Akhdar</v>
      </c>
    </row>
    <row r="2993" spans="1:22" x14ac:dyDescent="0.35">
      <c r="A2993" s="14" t="s">
        <v>12</v>
      </c>
      <c r="B2993" s="14" t="s">
        <v>444</v>
      </c>
      <c r="C2993" s="14" t="s">
        <v>10</v>
      </c>
      <c r="D2993" s="14" t="s">
        <v>9</v>
      </c>
      <c r="E2993" s="14" t="s">
        <v>16</v>
      </c>
      <c r="F2993" s="14" t="s">
        <v>15</v>
      </c>
      <c r="I2993" s="14" t="s">
        <v>8</v>
      </c>
      <c r="J2993" s="14" t="s">
        <v>8</v>
      </c>
      <c r="K2993" s="14" t="s">
        <v>6</v>
      </c>
      <c r="M2993" s="14">
        <v>1</v>
      </c>
      <c r="R2993" s="14">
        <v>17</v>
      </c>
      <c r="S2993" s="14">
        <v>5.88</v>
      </c>
      <c r="T2993" s="14" cm="1">
        <f t="array" ref="T2993">_xlfn.IFS(Table132[[#This Row],[percentages]]="",Table132[[#This Row],[percentages without NA]]/100,Table132[[#This Row],[percentages without NA]]="",Table132[[#This Row],[percentages]]/100)</f>
        <v>5.8799999999999998E-2</v>
      </c>
      <c r="U2993" s="14" t="str" cm="1">
        <f t="array" ref="U2993">_xlfn.IFS(Table132[[#This Row],[Disaggregation]]="All affected area","NA",Table132[[#This Row],[Disaggregation]]="Mantika",Table132[[#This Row],[Mantika]],Table132[[#This Row],[Disaggregation]]="Baladiya",Table132[[#This Row],[Mantika]])</f>
        <v>Al Jabal Al Akhdar</v>
      </c>
      <c r="V2993" s="14" t="str" cm="1">
        <f t="array" ref="V2993">_xlfn.IFS(Table132[[#This Row],[Disaggregation]]="All affected area","All affected area",Table132[[#This Row],[Disaggregation]]="Mantika",Table132[[#This Row],[Mantika]],Table132[[#This Row],[Disaggregation]]="Baladiya",Table132[[#This Row],[Baladiya]])</f>
        <v>Al Jabal Al Akhdar</v>
      </c>
    </row>
    <row r="2994" spans="1:22" x14ac:dyDescent="0.35">
      <c r="A2994" s="14" t="s">
        <v>12</v>
      </c>
      <c r="B2994" s="14" t="s">
        <v>444</v>
      </c>
      <c r="C2994" s="14" t="s">
        <v>10</v>
      </c>
      <c r="D2994" s="14" t="s">
        <v>9</v>
      </c>
      <c r="E2994" s="14" t="s">
        <v>16</v>
      </c>
      <c r="F2994" s="14" t="s">
        <v>15</v>
      </c>
      <c r="I2994" s="14" t="s">
        <v>8</v>
      </c>
      <c r="J2994" s="14" t="s">
        <v>8</v>
      </c>
      <c r="K2994" s="14" t="s">
        <v>19</v>
      </c>
      <c r="M2994" s="14">
        <v>3</v>
      </c>
      <c r="R2994" s="14">
        <v>17</v>
      </c>
      <c r="S2994" s="14">
        <v>17.649999999999999</v>
      </c>
      <c r="T2994" s="14" cm="1">
        <f t="array" ref="T2994">_xlfn.IFS(Table132[[#This Row],[percentages]]="",Table132[[#This Row],[percentages without NA]]/100,Table132[[#This Row],[percentages without NA]]="",Table132[[#This Row],[percentages]]/100)</f>
        <v>0.17649999999999999</v>
      </c>
      <c r="U2994" s="14" t="str" cm="1">
        <f t="array" ref="U2994">_xlfn.IFS(Table132[[#This Row],[Disaggregation]]="All affected area","NA",Table132[[#This Row],[Disaggregation]]="Mantika",Table132[[#This Row],[Mantika]],Table132[[#This Row],[Disaggregation]]="Baladiya",Table132[[#This Row],[Mantika]])</f>
        <v>Al Jabal Al Akhdar</v>
      </c>
      <c r="V2994" s="14" t="str" cm="1">
        <f t="array" ref="V2994">_xlfn.IFS(Table132[[#This Row],[Disaggregation]]="All affected area","All affected area",Table132[[#This Row],[Disaggregation]]="Mantika",Table132[[#This Row],[Mantika]],Table132[[#This Row],[Disaggregation]]="Baladiya",Table132[[#This Row],[Baladiya]])</f>
        <v>Al Jabal Al Akhdar</v>
      </c>
    </row>
    <row r="2995" spans="1:22" x14ac:dyDescent="0.35">
      <c r="A2995" s="14" t="s">
        <v>12</v>
      </c>
      <c r="B2995" s="14" t="s">
        <v>444</v>
      </c>
      <c r="C2995" s="14" t="s">
        <v>10</v>
      </c>
      <c r="D2995" s="14" t="s">
        <v>9</v>
      </c>
      <c r="E2995" s="14" t="s">
        <v>16</v>
      </c>
      <c r="F2995" s="14" t="s">
        <v>15</v>
      </c>
      <c r="I2995" s="14" t="s">
        <v>8</v>
      </c>
      <c r="J2995" s="14" t="s">
        <v>8</v>
      </c>
      <c r="K2995" s="14" t="s">
        <v>18</v>
      </c>
      <c r="M2995" s="14">
        <v>2</v>
      </c>
      <c r="R2995" s="14">
        <v>17</v>
      </c>
      <c r="S2995" s="14">
        <v>11.76</v>
      </c>
      <c r="T2995" s="14" cm="1">
        <f t="array" ref="T2995">_xlfn.IFS(Table132[[#This Row],[percentages]]="",Table132[[#This Row],[percentages without NA]]/100,Table132[[#This Row],[percentages without NA]]="",Table132[[#This Row],[percentages]]/100)</f>
        <v>0.1176</v>
      </c>
      <c r="U2995" s="14" t="str" cm="1">
        <f t="array" ref="U2995">_xlfn.IFS(Table132[[#This Row],[Disaggregation]]="All affected area","NA",Table132[[#This Row],[Disaggregation]]="Mantika",Table132[[#This Row],[Mantika]],Table132[[#This Row],[Disaggregation]]="Baladiya",Table132[[#This Row],[Mantika]])</f>
        <v>Al Jabal Al Akhdar</v>
      </c>
      <c r="V2995" s="14" t="str" cm="1">
        <f t="array" ref="V2995">_xlfn.IFS(Table132[[#This Row],[Disaggregation]]="All affected area","All affected area",Table132[[#This Row],[Disaggregation]]="Mantika",Table132[[#This Row],[Mantika]],Table132[[#This Row],[Disaggregation]]="Baladiya",Table132[[#This Row],[Baladiya]])</f>
        <v>Al Jabal Al Akhdar</v>
      </c>
    </row>
    <row r="2996" spans="1:22" x14ac:dyDescent="0.35">
      <c r="A2996" s="14" t="s">
        <v>12</v>
      </c>
      <c r="B2996" s="14" t="s">
        <v>444</v>
      </c>
      <c r="C2996" s="14" t="s">
        <v>10</v>
      </c>
      <c r="D2996" s="14" t="s">
        <v>9</v>
      </c>
      <c r="E2996" s="14" t="s">
        <v>16</v>
      </c>
      <c r="F2996" s="14" t="s">
        <v>15</v>
      </c>
      <c r="I2996" s="14" t="s">
        <v>8</v>
      </c>
      <c r="J2996" s="14" t="s">
        <v>8</v>
      </c>
      <c r="K2996" s="14" t="s">
        <v>7</v>
      </c>
      <c r="M2996" s="14">
        <v>3</v>
      </c>
      <c r="R2996" s="14">
        <v>17</v>
      </c>
      <c r="S2996" s="14">
        <v>17.649999999999999</v>
      </c>
      <c r="T2996" s="14" cm="1">
        <f t="array" ref="T2996">_xlfn.IFS(Table132[[#This Row],[percentages]]="",Table132[[#This Row],[percentages without NA]]/100,Table132[[#This Row],[percentages without NA]]="",Table132[[#This Row],[percentages]]/100)</f>
        <v>0.17649999999999999</v>
      </c>
      <c r="U2996" s="14" t="str" cm="1">
        <f t="array" ref="U2996">_xlfn.IFS(Table132[[#This Row],[Disaggregation]]="All affected area","NA",Table132[[#This Row],[Disaggregation]]="Mantika",Table132[[#This Row],[Mantika]],Table132[[#This Row],[Disaggregation]]="Baladiya",Table132[[#This Row],[Mantika]])</f>
        <v>Al Jabal Al Akhdar</v>
      </c>
      <c r="V2996" s="14" t="str" cm="1">
        <f t="array" ref="V2996">_xlfn.IFS(Table132[[#This Row],[Disaggregation]]="All affected area","All affected area",Table132[[#This Row],[Disaggregation]]="Mantika",Table132[[#This Row],[Mantika]],Table132[[#This Row],[Disaggregation]]="Baladiya",Table132[[#This Row],[Baladiya]])</f>
        <v>Al Jabal Al Akhdar</v>
      </c>
    </row>
    <row r="2997" spans="1:22" x14ac:dyDescent="0.35">
      <c r="A2997" s="14" t="s">
        <v>12</v>
      </c>
      <c r="B2997" s="14" t="s">
        <v>444</v>
      </c>
      <c r="C2997" s="14" t="s">
        <v>10</v>
      </c>
      <c r="D2997" s="14" t="s">
        <v>9</v>
      </c>
      <c r="E2997" s="14" t="s">
        <v>16</v>
      </c>
      <c r="F2997" s="14" t="s">
        <v>15</v>
      </c>
      <c r="I2997" s="14" t="s">
        <v>8</v>
      </c>
      <c r="J2997" s="14" t="s">
        <v>8</v>
      </c>
      <c r="K2997" s="14" t="s">
        <v>17</v>
      </c>
      <c r="M2997" s="14">
        <v>1</v>
      </c>
      <c r="R2997" s="14">
        <v>17</v>
      </c>
      <c r="S2997" s="14">
        <v>5.88</v>
      </c>
      <c r="T2997" s="14" cm="1">
        <f t="array" ref="T2997">_xlfn.IFS(Table132[[#This Row],[percentages]]="",Table132[[#This Row],[percentages without NA]]/100,Table132[[#This Row],[percentages without NA]]="",Table132[[#This Row],[percentages]]/100)</f>
        <v>5.8799999999999998E-2</v>
      </c>
      <c r="U2997" s="14" t="str" cm="1">
        <f t="array" ref="U2997">_xlfn.IFS(Table132[[#This Row],[Disaggregation]]="All affected area","NA",Table132[[#This Row],[Disaggregation]]="Mantika",Table132[[#This Row],[Mantika]],Table132[[#This Row],[Disaggregation]]="Baladiya",Table132[[#This Row],[Mantika]])</f>
        <v>Al Jabal Al Akhdar</v>
      </c>
      <c r="V2997" s="14" t="str" cm="1">
        <f t="array" ref="V2997">_xlfn.IFS(Table132[[#This Row],[Disaggregation]]="All affected area","All affected area",Table132[[#This Row],[Disaggregation]]="Mantika",Table132[[#This Row],[Mantika]],Table132[[#This Row],[Disaggregation]]="Baladiya",Table132[[#This Row],[Baladiya]])</f>
        <v>Al Jabal Al Akhdar</v>
      </c>
    </row>
    <row r="2998" spans="1:22" x14ac:dyDescent="0.35">
      <c r="A2998" s="14" t="s">
        <v>12</v>
      </c>
      <c r="B2998" s="14" t="s">
        <v>444</v>
      </c>
      <c r="C2998" s="14" t="s">
        <v>10</v>
      </c>
      <c r="D2998" s="14" t="s">
        <v>9</v>
      </c>
      <c r="E2998" s="14" t="s">
        <v>16</v>
      </c>
      <c r="F2998" s="14" t="s">
        <v>15</v>
      </c>
      <c r="I2998" s="14" t="s">
        <v>8</v>
      </c>
      <c r="J2998" s="14" t="s">
        <v>8</v>
      </c>
      <c r="M2998" s="14">
        <v>6</v>
      </c>
      <c r="R2998" s="14">
        <v>17</v>
      </c>
      <c r="S2998" s="14">
        <v>35.29</v>
      </c>
      <c r="T2998" s="14" cm="1">
        <f t="array" ref="T2998">_xlfn.IFS(Table132[[#This Row],[percentages]]="",Table132[[#This Row],[percentages without NA]]/100,Table132[[#This Row],[percentages without NA]]="",Table132[[#This Row],[percentages]]/100)</f>
        <v>0.35289999999999999</v>
      </c>
      <c r="U2998" s="14" t="str" cm="1">
        <f t="array" ref="U2998">_xlfn.IFS(Table132[[#This Row],[Disaggregation]]="All affected area","NA",Table132[[#This Row],[Disaggregation]]="Mantika",Table132[[#This Row],[Mantika]],Table132[[#This Row],[Disaggregation]]="Baladiya",Table132[[#This Row],[Mantika]])</f>
        <v>Al Jabal Al Akhdar</v>
      </c>
      <c r="V2998" s="14" t="str" cm="1">
        <f t="array" ref="V2998">_xlfn.IFS(Table132[[#This Row],[Disaggregation]]="All affected area","All affected area",Table132[[#This Row],[Disaggregation]]="Mantika",Table132[[#This Row],[Mantika]],Table132[[#This Row],[Disaggregation]]="Baladiya",Table132[[#This Row],[Baladiya]])</f>
        <v>Al Jabal Al Akhdar</v>
      </c>
    </row>
    <row r="2999" spans="1:22" x14ac:dyDescent="0.35">
      <c r="A2999" s="14" t="s">
        <v>6</v>
      </c>
      <c r="B2999" s="14" t="s">
        <v>444</v>
      </c>
      <c r="C2999" s="14" t="s">
        <v>10</v>
      </c>
      <c r="D2999" s="14" t="s">
        <v>9</v>
      </c>
      <c r="E2999" s="14" t="s">
        <v>55</v>
      </c>
      <c r="F2999" s="14" t="s">
        <v>54</v>
      </c>
      <c r="I2999" s="14" t="s">
        <v>506</v>
      </c>
      <c r="J2999" s="14" t="s">
        <v>507</v>
      </c>
      <c r="K2999" s="14" t="s">
        <v>460</v>
      </c>
      <c r="L2999" s="14">
        <v>1</v>
      </c>
      <c r="T2999" s="14" cm="1">
        <f t="array" ref="T2999">_xlfn.IFS(Table132[[#This Row],[percentages]]="",Table132[[#This Row],[percentages without NA]]/100,Table132[[#This Row],[percentages without NA]]="",Table132[[#This Row],[percentages]]/100)</f>
        <v>0</v>
      </c>
      <c r="U2999" s="14" t="str" cm="1">
        <f t="array" ref="U2999">_xlfn.IFS(Table132[[#This Row],[Disaggregation]]="All affected area","NA",Table132[[#This Row],[Disaggregation]]="Mantika",Table132[[#This Row],[Mantika]],Table132[[#This Row],[Disaggregation]]="Baladiya",Table132[[#This Row],[Mantika]])</f>
        <v>Derna</v>
      </c>
      <c r="V2999" s="14" t="str" cm="1">
        <f t="array" ref="V2999">_xlfn.IFS(Table132[[#This Row],[Disaggregation]]="All affected area","All affected area",Table132[[#This Row],[Disaggregation]]="Mantika",Table132[[#This Row],[Mantika]],Table132[[#This Row],[Disaggregation]]="Baladiya",Table132[[#This Row],[Baladiya]])</f>
        <v>Derna</v>
      </c>
    </row>
    <row r="3000" spans="1:22" x14ac:dyDescent="0.35">
      <c r="A3000" s="14" t="s">
        <v>6</v>
      </c>
      <c r="B3000" s="14" t="s">
        <v>444</v>
      </c>
      <c r="C3000" s="14" t="s">
        <v>10</v>
      </c>
      <c r="D3000" s="14" t="s">
        <v>9</v>
      </c>
      <c r="E3000" s="14" t="s">
        <v>55</v>
      </c>
      <c r="F3000" s="14" t="s">
        <v>54</v>
      </c>
      <c r="I3000" s="14" t="s">
        <v>506</v>
      </c>
      <c r="J3000" s="14" t="s">
        <v>507</v>
      </c>
      <c r="K3000" s="14" t="s">
        <v>508</v>
      </c>
      <c r="L3000" s="14">
        <v>1</v>
      </c>
      <c r="T3000" s="14" cm="1">
        <f t="array" ref="T3000">_xlfn.IFS(Table132[[#This Row],[percentages]]="",Table132[[#This Row],[percentages without NA]]/100,Table132[[#This Row],[percentages without NA]]="",Table132[[#This Row],[percentages]]/100)</f>
        <v>0</v>
      </c>
      <c r="U3000" s="14" t="str" cm="1">
        <f t="array" ref="U3000">_xlfn.IFS(Table132[[#This Row],[Disaggregation]]="All affected area","NA",Table132[[#This Row],[Disaggregation]]="Mantika",Table132[[#This Row],[Mantika]],Table132[[#This Row],[Disaggregation]]="Baladiya",Table132[[#This Row],[Mantika]])</f>
        <v>Derna</v>
      </c>
      <c r="V3000" s="14" t="str" cm="1">
        <f t="array" ref="V3000">_xlfn.IFS(Table132[[#This Row],[Disaggregation]]="All affected area","All affected area",Table132[[#This Row],[Disaggregation]]="Mantika",Table132[[#This Row],[Mantika]],Table132[[#This Row],[Disaggregation]]="Baladiya",Table132[[#This Row],[Baladiya]])</f>
        <v>Derna</v>
      </c>
    </row>
    <row r="3001" spans="1:22" x14ac:dyDescent="0.35">
      <c r="A3001" s="14" t="s">
        <v>6</v>
      </c>
      <c r="B3001" s="14" t="s">
        <v>444</v>
      </c>
      <c r="C3001" s="14" t="s">
        <v>10</v>
      </c>
      <c r="D3001" s="14" t="s">
        <v>9</v>
      </c>
      <c r="E3001" s="14" t="s">
        <v>55</v>
      </c>
      <c r="F3001" s="14" t="s">
        <v>54</v>
      </c>
      <c r="I3001" s="14" t="s">
        <v>506</v>
      </c>
      <c r="J3001" s="14" t="s">
        <v>507</v>
      </c>
      <c r="K3001" s="14" t="s">
        <v>509</v>
      </c>
      <c r="L3001" s="14">
        <v>1</v>
      </c>
      <c r="T3001" s="14" cm="1">
        <f t="array" ref="T3001">_xlfn.IFS(Table132[[#This Row],[percentages]]="",Table132[[#This Row],[percentages without NA]]/100,Table132[[#This Row],[percentages without NA]]="",Table132[[#This Row],[percentages]]/100)</f>
        <v>0</v>
      </c>
      <c r="U3001" s="14" t="str" cm="1">
        <f t="array" ref="U3001">_xlfn.IFS(Table132[[#This Row],[Disaggregation]]="All affected area","NA",Table132[[#This Row],[Disaggregation]]="Mantika",Table132[[#This Row],[Mantika]],Table132[[#This Row],[Disaggregation]]="Baladiya",Table132[[#This Row],[Mantika]])</f>
        <v>Derna</v>
      </c>
      <c r="V3001" s="14" t="str" cm="1">
        <f t="array" ref="V3001">_xlfn.IFS(Table132[[#This Row],[Disaggregation]]="All affected area","All affected area",Table132[[#This Row],[Disaggregation]]="Mantika",Table132[[#This Row],[Mantika]],Table132[[#This Row],[Disaggregation]]="Baladiya",Table132[[#This Row],[Baladiya]])</f>
        <v>Derna</v>
      </c>
    </row>
    <row r="3002" spans="1:22" x14ac:dyDescent="0.35">
      <c r="A3002" s="14" t="s">
        <v>6</v>
      </c>
      <c r="B3002" s="14" t="s">
        <v>444</v>
      </c>
      <c r="C3002" s="14" t="s">
        <v>10</v>
      </c>
      <c r="D3002" s="14" t="s">
        <v>9</v>
      </c>
      <c r="E3002" s="14" t="s">
        <v>46</v>
      </c>
      <c r="F3002" s="14" t="s">
        <v>45</v>
      </c>
      <c r="I3002" s="14" t="s">
        <v>506</v>
      </c>
      <c r="J3002" s="14" t="s">
        <v>507</v>
      </c>
      <c r="K3002" s="14" t="s">
        <v>460</v>
      </c>
      <c r="L3002" s="14">
        <v>1</v>
      </c>
      <c r="T3002" s="14" cm="1">
        <f t="array" ref="T3002">_xlfn.IFS(Table132[[#This Row],[percentages]]="",Table132[[#This Row],[percentages without NA]]/100,Table132[[#This Row],[percentages without NA]]="",Table132[[#This Row],[percentages]]/100)</f>
        <v>0</v>
      </c>
      <c r="U3002" s="14" t="str" cm="1">
        <f t="array" ref="U3002">_xlfn.IFS(Table132[[#This Row],[Disaggregation]]="All affected area","NA",Table132[[#This Row],[Disaggregation]]="Mantika",Table132[[#This Row],[Mantika]],Table132[[#This Row],[Disaggregation]]="Baladiya",Table132[[#This Row],[Mantika]])</f>
        <v>Almarj</v>
      </c>
      <c r="V3002" s="14" t="str" cm="1">
        <f t="array" ref="V3002">_xlfn.IFS(Table132[[#This Row],[Disaggregation]]="All affected area","All affected area",Table132[[#This Row],[Disaggregation]]="Mantika",Table132[[#This Row],[Mantika]],Table132[[#This Row],[Disaggregation]]="Baladiya",Table132[[#This Row],[Baladiya]])</f>
        <v>Almarj</v>
      </c>
    </row>
    <row r="3003" spans="1:22" x14ac:dyDescent="0.35">
      <c r="A3003" s="14" t="s">
        <v>6</v>
      </c>
      <c r="B3003" s="14" t="s">
        <v>444</v>
      </c>
      <c r="C3003" s="14" t="s">
        <v>10</v>
      </c>
      <c r="D3003" s="14" t="s">
        <v>9</v>
      </c>
      <c r="E3003" s="14" t="s">
        <v>46</v>
      </c>
      <c r="F3003" s="14" t="s">
        <v>45</v>
      </c>
      <c r="I3003" s="14" t="s">
        <v>506</v>
      </c>
      <c r="J3003" s="14" t="s">
        <v>507</v>
      </c>
      <c r="K3003" s="14" t="s">
        <v>508</v>
      </c>
      <c r="L3003" s="14">
        <v>1</v>
      </c>
      <c r="T3003" s="14" cm="1">
        <f t="array" ref="T3003">_xlfn.IFS(Table132[[#This Row],[percentages]]="",Table132[[#This Row],[percentages without NA]]/100,Table132[[#This Row],[percentages without NA]]="",Table132[[#This Row],[percentages]]/100)</f>
        <v>0</v>
      </c>
      <c r="U3003" s="14" t="str" cm="1">
        <f t="array" ref="U3003">_xlfn.IFS(Table132[[#This Row],[Disaggregation]]="All affected area","NA",Table132[[#This Row],[Disaggregation]]="Mantika",Table132[[#This Row],[Mantika]],Table132[[#This Row],[Disaggregation]]="Baladiya",Table132[[#This Row],[Mantika]])</f>
        <v>Almarj</v>
      </c>
      <c r="V3003" s="14" t="str" cm="1">
        <f t="array" ref="V3003">_xlfn.IFS(Table132[[#This Row],[Disaggregation]]="All affected area","All affected area",Table132[[#This Row],[Disaggregation]]="Mantika",Table132[[#This Row],[Mantika]],Table132[[#This Row],[Disaggregation]]="Baladiya",Table132[[#This Row],[Baladiya]])</f>
        <v>Almarj</v>
      </c>
    </row>
    <row r="3004" spans="1:22" x14ac:dyDescent="0.35">
      <c r="A3004" s="14" t="s">
        <v>6</v>
      </c>
      <c r="B3004" s="14" t="s">
        <v>444</v>
      </c>
      <c r="C3004" s="14" t="s">
        <v>10</v>
      </c>
      <c r="D3004" s="14" t="s">
        <v>9</v>
      </c>
      <c r="E3004" s="14" t="s">
        <v>46</v>
      </c>
      <c r="F3004" s="14" t="s">
        <v>45</v>
      </c>
      <c r="I3004" s="14" t="s">
        <v>506</v>
      </c>
      <c r="J3004" s="14" t="s">
        <v>507</v>
      </c>
      <c r="K3004" s="14" t="s">
        <v>509</v>
      </c>
      <c r="L3004" s="14">
        <v>1</v>
      </c>
      <c r="T3004" s="14" cm="1">
        <f t="array" ref="T3004">_xlfn.IFS(Table132[[#This Row],[percentages]]="",Table132[[#This Row],[percentages without NA]]/100,Table132[[#This Row],[percentages without NA]]="",Table132[[#This Row],[percentages]]/100)</f>
        <v>0</v>
      </c>
      <c r="U3004" s="14" t="str" cm="1">
        <f t="array" ref="U3004">_xlfn.IFS(Table132[[#This Row],[Disaggregation]]="All affected area","NA",Table132[[#This Row],[Disaggregation]]="Mantika",Table132[[#This Row],[Mantika]],Table132[[#This Row],[Disaggregation]]="Baladiya",Table132[[#This Row],[Mantika]])</f>
        <v>Almarj</v>
      </c>
      <c r="V3004" s="14" t="str" cm="1">
        <f t="array" ref="V3004">_xlfn.IFS(Table132[[#This Row],[Disaggregation]]="All affected area","All affected area",Table132[[#This Row],[Disaggregation]]="Mantika",Table132[[#This Row],[Mantika]],Table132[[#This Row],[Disaggregation]]="Baladiya",Table132[[#This Row],[Baladiya]])</f>
        <v>Almarj</v>
      </c>
    </row>
    <row r="3005" spans="1:22" x14ac:dyDescent="0.35">
      <c r="A3005" s="14" t="s">
        <v>6</v>
      </c>
      <c r="B3005" s="14" t="s">
        <v>444</v>
      </c>
      <c r="C3005" s="14" t="s">
        <v>10</v>
      </c>
      <c r="D3005" s="14" t="s">
        <v>9</v>
      </c>
      <c r="E3005" s="14" t="s">
        <v>34</v>
      </c>
      <c r="F3005" s="14" t="s">
        <v>35</v>
      </c>
      <c r="I3005" s="14" t="s">
        <v>506</v>
      </c>
      <c r="J3005" s="14" t="s">
        <v>507</v>
      </c>
      <c r="K3005" s="14" t="s">
        <v>460</v>
      </c>
      <c r="L3005" s="14">
        <v>1</v>
      </c>
      <c r="T3005" s="14" cm="1">
        <f t="array" ref="T3005">_xlfn.IFS(Table132[[#This Row],[percentages]]="",Table132[[#This Row],[percentages without NA]]/100,Table132[[#This Row],[percentages without NA]]="",Table132[[#This Row],[percentages]]/100)</f>
        <v>0</v>
      </c>
      <c r="U3005" s="14" t="str" cm="1">
        <f t="array" ref="U3005">_xlfn.IFS(Table132[[#This Row],[Disaggregation]]="All affected area","NA",Table132[[#This Row],[Disaggregation]]="Mantika",Table132[[#This Row],[Mantika]],Table132[[#This Row],[Disaggregation]]="Baladiya",Table132[[#This Row],[Mantika]])</f>
        <v>Benghazi</v>
      </c>
      <c r="V3005" s="14" t="str" cm="1">
        <f t="array" ref="V3005">_xlfn.IFS(Table132[[#This Row],[Disaggregation]]="All affected area","All affected area",Table132[[#This Row],[Disaggregation]]="Mantika",Table132[[#This Row],[Mantika]],Table132[[#This Row],[Disaggregation]]="Baladiya",Table132[[#This Row],[Baladiya]])</f>
        <v>Benghazi</v>
      </c>
    </row>
    <row r="3006" spans="1:22" x14ac:dyDescent="0.35">
      <c r="A3006" s="14" t="s">
        <v>6</v>
      </c>
      <c r="B3006" s="14" t="s">
        <v>444</v>
      </c>
      <c r="C3006" s="14" t="s">
        <v>10</v>
      </c>
      <c r="D3006" s="14" t="s">
        <v>9</v>
      </c>
      <c r="E3006" s="14" t="s">
        <v>34</v>
      </c>
      <c r="F3006" s="14" t="s">
        <v>35</v>
      </c>
      <c r="I3006" s="14" t="s">
        <v>506</v>
      </c>
      <c r="J3006" s="14" t="s">
        <v>507</v>
      </c>
      <c r="K3006" s="14" t="s">
        <v>508</v>
      </c>
      <c r="L3006" s="14">
        <v>1</v>
      </c>
      <c r="T3006" s="14" cm="1">
        <f t="array" ref="T3006">_xlfn.IFS(Table132[[#This Row],[percentages]]="",Table132[[#This Row],[percentages without NA]]/100,Table132[[#This Row],[percentages without NA]]="",Table132[[#This Row],[percentages]]/100)</f>
        <v>0</v>
      </c>
      <c r="U3006" s="14" t="str" cm="1">
        <f t="array" ref="U3006">_xlfn.IFS(Table132[[#This Row],[Disaggregation]]="All affected area","NA",Table132[[#This Row],[Disaggregation]]="Mantika",Table132[[#This Row],[Mantika]],Table132[[#This Row],[Disaggregation]]="Baladiya",Table132[[#This Row],[Mantika]])</f>
        <v>Benghazi</v>
      </c>
      <c r="V3006" s="14" t="str" cm="1">
        <f t="array" ref="V3006">_xlfn.IFS(Table132[[#This Row],[Disaggregation]]="All affected area","All affected area",Table132[[#This Row],[Disaggregation]]="Mantika",Table132[[#This Row],[Mantika]],Table132[[#This Row],[Disaggregation]]="Baladiya",Table132[[#This Row],[Baladiya]])</f>
        <v>Benghazi</v>
      </c>
    </row>
    <row r="3007" spans="1:22" x14ac:dyDescent="0.35">
      <c r="A3007" s="14" t="s">
        <v>6</v>
      </c>
      <c r="B3007" s="14" t="s">
        <v>444</v>
      </c>
      <c r="C3007" s="14" t="s">
        <v>10</v>
      </c>
      <c r="D3007" s="14" t="s">
        <v>9</v>
      </c>
      <c r="E3007" s="14" t="s">
        <v>34</v>
      </c>
      <c r="F3007" s="14" t="s">
        <v>35</v>
      </c>
      <c r="I3007" s="14" t="s">
        <v>506</v>
      </c>
      <c r="J3007" s="14" t="s">
        <v>507</v>
      </c>
      <c r="K3007" s="14" t="s">
        <v>509</v>
      </c>
      <c r="L3007" s="14">
        <v>1</v>
      </c>
      <c r="T3007" s="14" cm="1">
        <f t="array" ref="T3007">_xlfn.IFS(Table132[[#This Row],[percentages]]="",Table132[[#This Row],[percentages without NA]]/100,Table132[[#This Row],[percentages without NA]]="",Table132[[#This Row],[percentages]]/100)</f>
        <v>0</v>
      </c>
      <c r="U3007" s="14" t="str" cm="1">
        <f t="array" ref="U3007">_xlfn.IFS(Table132[[#This Row],[Disaggregation]]="All affected area","NA",Table132[[#This Row],[Disaggregation]]="Mantika",Table132[[#This Row],[Mantika]],Table132[[#This Row],[Disaggregation]]="Baladiya",Table132[[#This Row],[Mantika]])</f>
        <v>Benghazi</v>
      </c>
      <c r="V3007" s="14" t="str" cm="1">
        <f t="array" ref="V3007">_xlfn.IFS(Table132[[#This Row],[Disaggregation]]="All affected area","All affected area",Table132[[#This Row],[Disaggregation]]="Mantika",Table132[[#This Row],[Mantika]],Table132[[#This Row],[Disaggregation]]="Baladiya",Table132[[#This Row],[Baladiya]])</f>
        <v>Benghazi</v>
      </c>
    </row>
    <row r="3008" spans="1:22" x14ac:dyDescent="0.35">
      <c r="A3008" s="14" t="s">
        <v>6</v>
      </c>
      <c r="B3008" s="14" t="s">
        <v>444</v>
      </c>
      <c r="C3008" s="14" t="s">
        <v>10</v>
      </c>
      <c r="D3008" s="14" t="s">
        <v>9</v>
      </c>
      <c r="E3008" s="14" t="s">
        <v>31</v>
      </c>
      <c r="F3008" s="14" t="s">
        <v>32</v>
      </c>
      <c r="I3008" s="14" t="s">
        <v>506</v>
      </c>
      <c r="J3008" s="14" t="s">
        <v>507</v>
      </c>
      <c r="K3008" s="14" t="s">
        <v>460</v>
      </c>
      <c r="L3008" s="14">
        <v>1</v>
      </c>
      <c r="T3008" s="14" cm="1">
        <f t="array" ref="T3008">_xlfn.IFS(Table132[[#This Row],[percentages]]="",Table132[[#This Row],[percentages without NA]]/100,Table132[[#This Row],[percentages without NA]]="",Table132[[#This Row],[percentages]]/100)</f>
        <v>0</v>
      </c>
      <c r="U3008" s="14" t="str" cm="1">
        <f t="array" ref="U3008">_xlfn.IFS(Table132[[#This Row],[Disaggregation]]="All affected area","NA",Table132[[#This Row],[Disaggregation]]="Mantika",Table132[[#This Row],[Mantika]],Table132[[#This Row],[Disaggregation]]="Baladiya",Table132[[#This Row],[Mantika]])</f>
        <v>Tobruk</v>
      </c>
      <c r="V3008" s="14" t="str" cm="1">
        <f t="array" ref="V3008">_xlfn.IFS(Table132[[#This Row],[Disaggregation]]="All affected area","All affected area",Table132[[#This Row],[Disaggregation]]="Mantika",Table132[[#This Row],[Mantika]],Table132[[#This Row],[Disaggregation]]="Baladiya",Table132[[#This Row],[Baladiya]])</f>
        <v>Tobruk</v>
      </c>
    </row>
    <row r="3009" spans="1:22" x14ac:dyDescent="0.35">
      <c r="A3009" s="14" t="s">
        <v>6</v>
      </c>
      <c r="B3009" s="14" t="s">
        <v>444</v>
      </c>
      <c r="C3009" s="14" t="s">
        <v>10</v>
      </c>
      <c r="D3009" s="14" t="s">
        <v>9</v>
      </c>
      <c r="E3009" s="14" t="s">
        <v>31</v>
      </c>
      <c r="F3009" s="14" t="s">
        <v>32</v>
      </c>
      <c r="I3009" s="14" t="s">
        <v>506</v>
      </c>
      <c r="J3009" s="14" t="s">
        <v>507</v>
      </c>
      <c r="K3009" s="14" t="s">
        <v>508</v>
      </c>
      <c r="L3009" s="14">
        <v>1</v>
      </c>
      <c r="T3009" s="14" cm="1">
        <f t="array" ref="T3009">_xlfn.IFS(Table132[[#This Row],[percentages]]="",Table132[[#This Row],[percentages without NA]]/100,Table132[[#This Row],[percentages without NA]]="",Table132[[#This Row],[percentages]]/100)</f>
        <v>0</v>
      </c>
      <c r="U3009" s="14" t="str" cm="1">
        <f t="array" ref="U3009">_xlfn.IFS(Table132[[#This Row],[Disaggregation]]="All affected area","NA",Table132[[#This Row],[Disaggregation]]="Mantika",Table132[[#This Row],[Mantika]],Table132[[#This Row],[Disaggregation]]="Baladiya",Table132[[#This Row],[Mantika]])</f>
        <v>Tobruk</v>
      </c>
      <c r="V3009" s="14" t="str" cm="1">
        <f t="array" ref="V3009">_xlfn.IFS(Table132[[#This Row],[Disaggregation]]="All affected area","All affected area",Table132[[#This Row],[Disaggregation]]="Mantika",Table132[[#This Row],[Mantika]],Table132[[#This Row],[Disaggregation]]="Baladiya",Table132[[#This Row],[Baladiya]])</f>
        <v>Tobruk</v>
      </c>
    </row>
    <row r="3010" spans="1:22" x14ac:dyDescent="0.35">
      <c r="A3010" s="14" t="s">
        <v>6</v>
      </c>
      <c r="B3010" s="14" t="s">
        <v>444</v>
      </c>
      <c r="C3010" s="14" t="s">
        <v>10</v>
      </c>
      <c r="D3010" s="14" t="s">
        <v>9</v>
      </c>
      <c r="E3010" s="14" t="s">
        <v>31</v>
      </c>
      <c r="F3010" s="14" t="s">
        <v>32</v>
      </c>
      <c r="I3010" s="14" t="s">
        <v>506</v>
      </c>
      <c r="J3010" s="14" t="s">
        <v>507</v>
      </c>
      <c r="K3010" s="14" t="s">
        <v>509</v>
      </c>
      <c r="L3010" s="14">
        <v>1</v>
      </c>
      <c r="T3010" s="14" cm="1">
        <f t="array" ref="T3010">_xlfn.IFS(Table132[[#This Row],[percentages]]="",Table132[[#This Row],[percentages without NA]]/100,Table132[[#This Row],[percentages without NA]]="",Table132[[#This Row],[percentages]]/100)</f>
        <v>0</v>
      </c>
      <c r="U3010" s="14" t="str" cm="1">
        <f t="array" ref="U3010">_xlfn.IFS(Table132[[#This Row],[Disaggregation]]="All affected area","NA",Table132[[#This Row],[Disaggregation]]="Mantika",Table132[[#This Row],[Mantika]],Table132[[#This Row],[Disaggregation]]="Baladiya",Table132[[#This Row],[Mantika]])</f>
        <v>Tobruk</v>
      </c>
      <c r="V3010" s="14" t="str" cm="1">
        <f t="array" ref="V3010">_xlfn.IFS(Table132[[#This Row],[Disaggregation]]="All affected area","All affected area",Table132[[#This Row],[Disaggregation]]="Mantika",Table132[[#This Row],[Mantika]],Table132[[#This Row],[Disaggregation]]="Baladiya",Table132[[#This Row],[Baladiya]])</f>
        <v>Tobruk</v>
      </c>
    </row>
    <row r="3011" spans="1:22" x14ac:dyDescent="0.35">
      <c r="A3011" s="14" t="s">
        <v>6</v>
      </c>
      <c r="B3011" s="14" t="s">
        <v>444</v>
      </c>
      <c r="C3011" s="14" t="s">
        <v>10</v>
      </c>
      <c r="D3011" s="14" t="s">
        <v>9</v>
      </c>
      <c r="E3011" s="14" t="s">
        <v>27</v>
      </c>
      <c r="F3011" s="14" t="s">
        <v>26</v>
      </c>
      <c r="I3011" s="14" t="s">
        <v>506</v>
      </c>
      <c r="J3011" s="14" t="s">
        <v>507</v>
      </c>
      <c r="K3011" s="14" t="s">
        <v>460</v>
      </c>
      <c r="L3011" s="14">
        <v>1</v>
      </c>
      <c r="T3011" s="14" cm="1">
        <f t="array" ref="T3011">_xlfn.IFS(Table132[[#This Row],[percentages]]="",Table132[[#This Row],[percentages without NA]]/100,Table132[[#This Row],[percentages without NA]]="",Table132[[#This Row],[percentages]]/100)</f>
        <v>0</v>
      </c>
      <c r="U3011" s="14" t="str" cm="1">
        <f t="array" ref="U3011">_xlfn.IFS(Table132[[#This Row],[Disaggregation]]="All affected area","NA",Table132[[#This Row],[Disaggregation]]="Mantika",Table132[[#This Row],[Mantika]],Table132[[#This Row],[Disaggregation]]="Baladiya",Table132[[#This Row],[Mantika]])</f>
        <v>Ejdabia</v>
      </c>
      <c r="V3011" s="14" t="str" cm="1">
        <f t="array" ref="V3011">_xlfn.IFS(Table132[[#This Row],[Disaggregation]]="All affected area","All affected area",Table132[[#This Row],[Disaggregation]]="Mantika",Table132[[#This Row],[Mantika]],Table132[[#This Row],[Disaggregation]]="Baladiya",Table132[[#This Row],[Baladiya]])</f>
        <v>Ejdabia</v>
      </c>
    </row>
    <row r="3012" spans="1:22" x14ac:dyDescent="0.35">
      <c r="A3012" s="14" t="s">
        <v>6</v>
      </c>
      <c r="B3012" s="14" t="s">
        <v>444</v>
      </c>
      <c r="C3012" s="14" t="s">
        <v>10</v>
      </c>
      <c r="D3012" s="14" t="s">
        <v>9</v>
      </c>
      <c r="E3012" s="14" t="s">
        <v>27</v>
      </c>
      <c r="F3012" s="14" t="s">
        <v>26</v>
      </c>
      <c r="I3012" s="14" t="s">
        <v>506</v>
      </c>
      <c r="J3012" s="14" t="s">
        <v>507</v>
      </c>
      <c r="K3012" s="14" t="s">
        <v>508</v>
      </c>
      <c r="L3012" s="14">
        <v>1</v>
      </c>
      <c r="T3012" s="14" cm="1">
        <f t="array" ref="T3012">_xlfn.IFS(Table132[[#This Row],[percentages]]="",Table132[[#This Row],[percentages without NA]]/100,Table132[[#This Row],[percentages without NA]]="",Table132[[#This Row],[percentages]]/100)</f>
        <v>0</v>
      </c>
      <c r="U3012" s="14" t="str" cm="1">
        <f t="array" ref="U3012">_xlfn.IFS(Table132[[#This Row],[Disaggregation]]="All affected area","NA",Table132[[#This Row],[Disaggregation]]="Mantika",Table132[[#This Row],[Mantika]],Table132[[#This Row],[Disaggregation]]="Baladiya",Table132[[#This Row],[Mantika]])</f>
        <v>Ejdabia</v>
      </c>
      <c r="V3012" s="14" t="str" cm="1">
        <f t="array" ref="V3012">_xlfn.IFS(Table132[[#This Row],[Disaggregation]]="All affected area","All affected area",Table132[[#This Row],[Disaggregation]]="Mantika",Table132[[#This Row],[Mantika]],Table132[[#This Row],[Disaggregation]]="Baladiya",Table132[[#This Row],[Baladiya]])</f>
        <v>Ejdabia</v>
      </c>
    </row>
    <row r="3013" spans="1:22" x14ac:dyDescent="0.35">
      <c r="A3013" s="14" t="s">
        <v>6</v>
      </c>
      <c r="B3013" s="14" t="s">
        <v>444</v>
      </c>
      <c r="C3013" s="14" t="s">
        <v>10</v>
      </c>
      <c r="D3013" s="14" t="s">
        <v>9</v>
      </c>
      <c r="E3013" s="14" t="s">
        <v>27</v>
      </c>
      <c r="F3013" s="14" t="s">
        <v>26</v>
      </c>
      <c r="I3013" s="14" t="s">
        <v>506</v>
      </c>
      <c r="J3013" s="14" t="s">
        <v>507</v>
      </c>
      <c r="K3013" s="14" t="s">
        <v>509</v>
      </c>
      <c r="L3013" s="14">
        <v>1</v>
      </c>
      <c r="T3013" s="14" cm="1">
        <f t="array" ref="T3013">_xlfn.IFS(Table132[[#This Row],[percentages]]="",Table132[[#This Row],[percentages without NA]]/100,Table132[[#This Row],[percentages without NA]]="",Table132[[#This Row],[percentages]]/100)</f>
        <v>0</v>
      </c>
      <c r="U3013" s="14" t="str" cm="1">
        <f t="array" ref="U3013">_xlfn.IFS(Table132[[#This Row],[Disaggregation]]="All affected area","NA",Table132[[#This Row],[Disaggregation]]="Mantika",Table132[[#This Row],[Mantika]],Table132[[#This Row],[Disaggregation]]="Baladiya",Table132[[#This Row],[Mantika]])</f>
        <v>Ejdabia</v>
      </c>
      <c r="V3013" s="14" t="str" cm="1">
        <f t="array" ref="V3013">_xlfn.IFS(Table132[[#This Row],[Disaggregation]]="All affected area","All affected area",Table132[[#This Row],[Disaggregation]]="Mantika",Table132[[#This Row],[Mantika]],Table132[[#This Row],[Disaggregation]]="Baladiya",Table132[[#This Row],[Baladiya]])</f>
        <v>Ejdabia</v>
      </c>
    </row>
    <row r="3014" spans="1:22" x14ac:dyDescent="0.35">
      <c r="A3014" s="14" t="s">
        <v>6</v>
      </c>
      <c r="B3014" s="14" t="s">
        <v>444</v>
      </c>
      <c r="C3014" s="14" t="s">
        <v>10</v>
      </c>
      <c r="D3014" s="14" t="s">
        <v>9</v>
      </c>
      <c r="E3014" s="14" t="s">
        <v>16</v>
      </c>
      <c r="F3014" s="14" t="s">
        <v>15</v>
      </c>
      <c r="I3014" s="14" t="s">
        <v>506</v>
      </c>
      <c r="J3014" s="14" t="s">
        <v>507</v>
      </c>
      <c r="K3014" s="14" t="s">
        <v>460</v>
      </c>
      <c r="L3014" s="14">
        <v>1</v>
      </c>
      <c r="T3014" s="14" cm="1">
        <f t="array" ref="T3014">_xlfn.IFS(Table132[[#This Row],[percentages]]="",Table132[[#This Row],[percentages without NA]]/100,Table132[[#This Row],[percentages without NA]]="",Table132[[#This Row],[percentages]]/100)</f>
        <v>0</v>
      </c>
      <c r="U3014" s="14" t="str" cm="1">
        <f t="array" ref="U3014">_xlfn.IFS(Table132[[#This Row],[Disaggregation]]="All affected area","NA",Table132[[#This Row],[Disaggregation]]="Mantika",Table132[[#This Row],[Mantika]],Table132[[#This Row],[Disaggregation]]="Baladiya",Table132[[#This Row],[Mantika]])</f>
        <v>Al Jabal Al Akhdar</v>
      </c>
      <c r="V3014" s="14" t="str" cm="1">
        <f t="array" ref="V3014">_xlfn.IFS(Table132[[#This Row],[Disaggregation]]="All affected area","All affected area",Table132[[#This Row],[Disaggregation]]="Mantika",Table132[[#This Row],[Mantika]],Table132[[#This Row],[Disaggregation]]="Baladiya",Table132[[#This Row],[Baladiya]])</f>
        <v>Al Jabal Al Akhdar</v>
      </c>
    </row>
    <row r="3015" spans="1:22" x14ac:dyDescent="0.35">
      <c r="A3015" s="14" t="s">
        <v>6</v>
      </c>
      <c r="B3015" s="14" t="s">
        <v>444</v>
      </c>
      <c r="C3015" s="14" t="s">
        <v>10</v>
      </c>
      <c r="D3015" s="14" t="s">
        <v>9</v>
      </c>
      <c r="E3015" s="14" t="s">
        <v>16</v>
      </c>
      <c r="F3015" s="14" t="s">
        <v>15</v>
      </c>
      <c r="I3015" s="14" t="s">
        <v>506</v>
      </c>
      <c r="J3015" s="14" t="s">
        <v>507</v>
      </c>
      <c r="K3015" s="14" t="s">
        <v>508</v>
      </c>
      <c r="L3015" s="14">
        <v>1</v>
      </c>
      <c r="T3015" s="14" cm="1">
        <f t="array" ref="T3015">_xlfn.IFS(Table132[[#This Row],[percentages]]="",Table132[[#This Row],[percentages without NA]]/100,Table132[[#This Row],[percentages without NA]]="",Table132[[#This Row],[percentages]]/100)</f>
        <v>0</v>
      </c>
      <c r="U3015" s="14" t="str" cm="1">
        <f t="array" ref="U3015">_xlfn.IFS(Table132[[#This Row],[Disaggregation]]="All affected area","NA",Table132[[#This Row],[Disaggregation]]="Mantika",Table132[[#This Row],[Mantika]],Table132[[#This Row],[Disaggregation]]="Baladiya",Table132[[#This Row],[Mantika]])</f>
        <v>Al Jabal Al Akhdar</v>
      </c>
      <c r="V3015" s="14" t="str" cm="1">
        <f t="array" ref="V3015">_xlfn.IFS(Table132[[#This Row],[Disaggregation]]="All affected area","All affected area",Table132[[#This Row],[Disaggregation]]="Mantika",Table132[[#This Row],[Mantika]],Table132[[#This Row],[Disaggregation]]="Baladiya",Table132[[#This Row],[Baladiya]])</f>
        <v>Al Jabal Al Akhdar</v>
      </c>
    </row>
    <row r="3016" spans="1:22" x14ac:dyDescent="0.35">
      <c r="A3016" s="14" t="s">
        <v>6</v>
      </c>
      <c r="B3016" s="14" t="s">
        <v>444</v>
      </c>
      <c r="C3016" s="14" t="s">
        <v>10</v>
      </c>
      <c r="D3016" s="14" t="s">
        <v>9</v>
      </c>
      <c r="E3016" s="14" t="s">
        <v>16</v>
      </c>
      <c r="F3016" s="14" t="s">
        <v>15</v>
      </c>
      <c r="I3016" s="14" t="s">
        <v>506</v>
      </c>
      <c r="J3016" s="14" t="s">
        <v>507</v>
      </c>
      <c r="K3016" s="14" t="s">
        <v>509</v>
      </c>
      <c r="L3016" s="14">
        <v>1</v>
      </c>
      <c r="T3016" s="14" cm="1">
        <f t="array" ref="T3016">_xlfn.IFS(Table132[[#This Row],[percentages]]="",Table132[[#This Row],[percentages without NA]]/100,Table132[[#This Row],[percentages without NA]]="",Table132[[#This Row],[percentages]]/100)</f>
        <v>0</v>
      </c>
      <c r="U3016" s="14" t="str" cm="1">
        <f t="array" ref="U3016">_xlfn.IFS(Table132[[#This Row],[Disaggregation]]="All affected area","NA",Table132[[#This Row],[Disaggregation]]="Mantika",Table132[[#This Row],[Mantika]],Table132[[#This Row],[Disaggregation]]="Baladiya",Table132[[#This Row],[Mantika]])</f>
        <v>Al Jabal Al Akhdar</v>
      </c>
      <c r="V3016" s="14" t="str" cm="1">
        <f t="array" ref="V3016">_xlfn.IFS(Table132[[#This Row],[Disaggregation]]="All affected area","All affected area",Table132[[#This Row],[Disaggregation]]="Mantika",Table132[[#This Row],[Mantika]],Table132[[#This Row],[Disaggregation]]="Baladiya",Table132[[#This Row],[Baladiya]])</f>
        <v>Al Jabal Al Akhdar</v>
      </c>
    </row>
    <row r="3017" spans="1:22" x14ac:dyDescent="0.35">
      <c r="A3017" s="14" t="s">
        <v>6</v>
      </c>
      <c r="B3017" s="14" t="s">
        <v>444</v>
      </c>
      <c r="C3017" s="14" t="s">
        <v>10</v>
      </c>
      <c r="D3017" s="14" t="s">
        <v>9</v>
      </c>
      <c r="E3017" s="14" t="s">
        <v>55</v>
      </c>
      <c r="F3017" s="14" t="s">
        <v>54</v>
      </c>
      <c r="I3017" s="14" t="s">
        <v>510</v>
      </c>
      <c r="J3017" s="14" t="s">
        <v>511</v>
      </c>
      <c r="K3017" s="14" t="s">
        <v>460</v>
      </c>
      <c r="L3017" s="14">
        <v>1</v>
      </c>
      <c r="T3017" s="14" cm="1">
        <f t="array" ref="T3017">_xlfn.IFS(Table132[[#This Row],[percentages]]="",Table132[[#This Row],[percentages without NA]]/100,Table132[[#This Row],[percentages without NA]]="",Table132[[#This Row],[percentages]]/100)</f>
        <v>0</v>
      </c>
      <c r="U3017" s="14" t="str" cm="1">
        <f t="array" ref="U3017">_xlfn.IFS(Table132[[#This Row],[Disaggregation]]="All affected area","NA",Table132[[#This Row],[Disaggregation]]="Mantika",Table132[[#This Row],[Mantika]],Table132[[#This Row],[Disaggregation]]="Baladiya",Table132[[#This Row],[Mantika]])</f>
        <v>Derna</v>
      </c>
      <c r="V3017" s="14" t="str" cm="1">
        <f t="array" ref="V3017">_xlfn.IFS(Table132[[#This Row],[Disaggregation]]="All affected area","All affected area",Table132[[#This Row],[Disaggregation]]="Mantika",Table132[[#This Row],[Mantika]],Table132[[#This Row],[Disaggregation]]="Baladiya",Table132[[#This Row],[Baladiya]])</f>
        <v>Derna</v>
      </c>
    </row>
    <row r="3018" spans="1:22" x14ac:dyDescent="0.35">
      <c r="A3018" s="14" t="s">
        <v>6</v>
      </c>
      <c r="B3018" s="14" t="s">
        <v>444</v>
      </c>
      <c r="C3018" s="14" t="s">
        <v>10</v>
      </c>
      <c r="D3018" s="14" t="s">
        <v>9</v>
      </c>
      <c r="E3018" s="14" t="s">
        <v>55</v>
      </c>
      <c r="F3018" s="14" t="s">
        <v>54</v>
      </c>
      <c r="I3018" s="14" t="s">
        <v>510</v>
      </c>
      <c r="J3018" s="14" t="s">
        <v>511</v>
      </c>
      <c r="K3018" s="14" t="s">
        <v>508</v>
      </c>
      <c r="L3018" s="14">
        <v>0</v>
      </c>
      <c r="T3018" s="14" cm="1">
        <f t="array" ref="T3018">_xlfn.IFS(Table132[[#This Row],[percentages]]="",Table132[[#This Row],[percentages without NA]]/100,Table132[[#This Row],[percentages without NA]]="",Table132[[#This Row],[percentages]]/100)</f>
        <v>0</v>
      </c>
      <c r="U3018" s="14" t="str" cm="1">
        <f t="array" ref="U3018">_xlfn.IFS(Table132[[#This Row],[Disaggregation]]="All affected area","NA",Table132[[#This Row],[Disaggregation]]="Mantika",Table132[[#This Row],[Mantika]],Table132[[#This Row],[Disaggregation]]="Baladiya",Table132[[#This Row],[Mantika]])</f>
        <v>Derna</v>
      </c>
      <c r="V3018" s="14" t="str" cm="1">
        <f t="array" ref="V3018">_xlfn.IFS(Table132[[#This Row],[Disaggregation]]="All affected area","All affected area",Table132[[#This Row],[Disaggregation]]="Mantika",Table132[[#This Row],[Mantika]],Table132[[#This Row],[Disaggregation]]="Baladiya",Table132[[#This Row],[Baladiya]])</f>
        <v>Derna</v>
      </c>
    </row>
    <row r="3019" spans="1:22" x14ac:dyDescent="0.35">
      <c r="A3019" s="14" t="s">
        <v>6</v>
      </c>
      <c r="B3019" s="14" t="s">
        <v>444</v>
      </c>
      <c r="C3019" s="14" t="s">
        <v>10</v>
      </c>
      <c r="D3019" s="14" t="s">
        <v>9</v>
      </c>
      <c r="E3019" s="14" t="s">
        <v>55</v>
      </c>
      <c r="F3019" s="14" t="s">
        <v>54</v>
      </c>
      <c r="I3019" s="14" t="s">
        <v>510</v>
      </c>
      <c r="J3019" s="14" t="s">
        <v>511</v>
      </c>
      <c r="K3019" s="14" t="s">
        <v>509</v>
      </c>
      <c r="L3019" s="14">
        <v>1</v>
      </c>
      <c r="T3019" s="14" cm="1">
        <f t="array" ref="T3019">_xlfn.IFS(Table132[[#This Row],[percentages]]="",Table132[[#This Row],[percentages without NA]]/100,Table132[[#This Row],[percentages without NA]]="",Table132[[#This Row],[percentages]]/100)</f>
        <v>0</v>
      </c>
      <c r="U3019" s="14" t="str" cm="1">
        <f t="array" ref="U3019">_xlfn.IFS(Table132[[#This Row],[Disaggregation]]="All affected area","NA",Table132[[#This Row],[Disaggregation]]="Mantika",Table132[[#This Row],[Mantika]],Table132[[#This Row],[Disaggregation]]="Baladiya",Table132[[#This Row],[Mantika]])</f>
        <v>Derna</v>
      </c>
      <c r="V3019" s="14" t="str" cm="1">
        <f t="array" ref="V3019">_xlfn.IFS(Table132[[#This Row],[Disaggregation]]="All affected area","All affected area",Table132[[#This Row],[Disaggregation]]="Mantika",Table132[[#This Row],[Mantika]],Table132[[#This Row],[Disaggregation]]="Baladiya",Table132[[#This Row],[Baladiya]])</f>
        <v>Derna</v>
      </c>
    </row>
    <row r="3020" spans="1:22" x14ac:dyDescent="0.35">
      <c r="A3020" s="14" t="s">
        <v>6</v>
      </c>
      <c r="B3020" s="14" t="s">
        <v>444</v>
      </c>
      <c r="C3020" s="14" t="s">
        <v>10</v>
      </c>
      <c r="D3020" s="14" t="s">
        <v>9</v>
      </c>
      <c r="E3020" s="14" t="s">
        <v>46</v>
      </c>
      <c r="F3020" s="14" t="s">
        <v>45</v>
      </c>
      <c r="I3020" s="14" t="s">
        <v>510</v>
      </c>
      <c r="J3020" s="14" t="s">
        <v>511</v>
      </c>
      <c r="K3020" s="14" t="s">
        <v>460</v>
      </c>
      <c r="L3020" s="14">
        <v>1</v>
      </c>
      <c r="T3020" s="14" cm="1">
        <f t="array" ref="T3020">_xlfn.IFS(Table132[[#This Row],[percentages]]="",Table132[[#This Row],[percentages without NA]]/100,Table132[[#This Row],[percentages without NA]]="",Table132[[#This Row],[percentages]]/100)</f>
        <v>0</v>
      </c>
      <c r="U3020" s="14" t="str" cm="1">
        <f t="array" ref="U3020">_xlfn.IFS(Table132[[#This Row],[Disaggregation]]="All affected area","NA",Table132[[#This Row],[Disaggregation]]="Mantika",Table132[[#This Row],[Mantika]],Table132[[#This Row],[Disaggregation]]="Baladiya",Table132[[#This Row],[Mantika]])</f>
        <v>Almarj</v>
      </c>
      <c r="V3020" s="14" t="str" cm="1">
        <f t="array" ref="V3020">_xlfn.IFS(Table132[[#This Row],[Disaggregation]]="All affected area","All affected area",Table132[[#This Row],[Disaggregation]]="Mantika",Table132[[#This Row],[Mantika]],Table132[[#This Row],[Disaggregation]]="Baladiya",Table132[[#This Row],[Baladiya]])</f>
        <v>Almarj</v>
      </c>
    </row>
    <row r="3021" spans="1:22" x14ac:dyDescent="0.35">
      <c r="A3021" s="14" t="s">
        <v>6</v>
      </c>
      <c r="B3021" s="14" t="s">
        <v>444</v>
      </c>
      <c r="C3021" s="14" t="s">
        <v>10</v>
      </c>
      <c r="D3021" s="14" t="s">
        <v>9</v>
      </c>
      <c r="E3021" s="14" t="s">
        <v>46</v>
      </c>
      <c r="F3021" s="14" t="s">
        <v>45</v>
      </c>
      <c r="I3021" s="14" t="s">
        <v>510</v>
      </c>
      <c r="J3021" s="14" t="s">
        <v>511</v>
      </c>
      <c r="K3021" s="14" t="s">
        <v>508</v>
      </c>
      <c r="L3021" s="14">
        <v>0</v>
      </c>
      <c r="T3021" s="14" cm="1">
        <f t="array" ref="T3021">_xlfn.IFS(Table132[[#This Row],[percentages]]="",Table132[[#This Row],[percentages without NA]]/100,Table132[[#This Row],[percentages without NA]]="",Table132[[#This Row],[percentages]]/100)</f>
        <v>0</v>
      </c>
      <c r="U3021" s="14" t="str" cm="1">
        <f t="array" ref="U3021">_xlfn.IFS(Table132[[#This Row],[Disaggregation]]="All affected area","NA",Table132[[#This Row],[Disaggregation]]="Mantika",Table132[[#This Row],[Mantika]],Table132[[#This Row],[Disaggregation]]="Baladiya",Table132[[#This Row],[Mantika]])</f>
        <v>Almarj</v>
      </c>
      <c r="V3021" s="14" t="str" cm="1">
        <f t="array" ref="V3021">_xlfn.IFS(Table132[[#This Row],[Disaggregation]]="All affected area","All affected area",Table132[[#This Row],[Disaggregation]]="Mantika",Table132[[#This Row],[Mantika]],Table132[[#This Row],[Disaggregation]]="Baladiya",Table132[[#This Row],[Baladiya]])</f>
        <v>Almarj</v>
      </c>
    </row>
    <row r="3022" spans="1:22" x14ac:dyDescent="0.35">
      <c r="A3022" s="14" t="s">
        <v>6</v>
      </c>
      <c r="B3022" s="14" t="s">
        <v>444</v>
      </c>
      <c r="C3022" s="14" t="s">
        <v>10</v>
      </c>
      <c r="D3022" s="14" t="s">
        <v>9</v>
      </c>
      <c r="E3022" s="14" t="s">
        <v>46</v>
      </c>
      <c r="F3022" s="14" t="s">
        <v>45</v>
      </c>
      <c r="I3022" s="14" t="s">
        <v>510</v>
      </c>
      <c r="J3022" s="14" t="s">
        <v>511</v>
      </c>
      <c r="K3022" s="14" t="s">
        <v>509</v>
      </c>
      <c r="L3022" s="14">
        <v>0</v>
      </c>
      <c r="T3022" s="14" cm="1">
        <f t="array" ref="T3022">_xlfn.IFS(Table132[[#This Row],[percentages]]="",Table132[[#This Row],[percentages without NA]]/100,Table132[[#This Row],[percentages without NA]]="",Table132[[#This Row],[percentages]]/100)</f>
        <v>0</v>
      </c>
      <c r="U3022" s="14" t="str" cm="1">
        <f t="array" ref="U3022">_xlfn.IFS(Table132[[#This Row],[Disaggregation]]="All affected area","NA",Table132[[#This Row],[Disaggregation]]="Mantika",Table132[[#This Row],[Mantika]],Table132[[#This Row],[Disaggregation]]="Baladiya",Table132[[#This Row],[Mantika]])</f>
        <v>Almarj</v>
      </c>
      <c r="V3022" s="14" t="str" cm="1">
        <f t="array" ref="V3022">_xlfn.IFS(Table132[[#This Row],[Disaggregation]]="All affected area","All affected area",Table132[[#This Row],[Disaggregation]]="Mantika",Table132[[#This Row],[Mantika]],Table132[[#This Row],[Disaggregation]]="Baladiya",Table132[[#This Row],[Baladiya]])</f>
        <v>Almarj</v>
      </c>
    </row>
    <row r="3023" spans="1:22" x14ac:dyDescent="0.35">
      <c r="A3023" s="14" t="s">
        <v>6</v>
      </c>
      <c r="B3023" s="14" t="s">
        <v>444</v>
      </c>
      <c r="C3023" s="14" t="s">
        <v>10</v>
      </c>
      <c r="D3023" s="14" t="s">
        <v>9</v>
      </c>
      <c r="E3023" s="14" t="s">
        <v>34</v>
      </c>
      <c r="F3023" s="14" t="s">
        <v>35</v>
      </c>
      <c r="I3023" s="14" t="s">
        <v>510</v>
      </c>
      <c r="J3023" s="14" t="s">
        <v>511</v>
      </c>
      <c r="K3023" s="14" t="s">
        <v>460</v>
      </c>
      <c r="L3023" s="14">
        <v>1</v>
      </c>
      <c r="T3023" s="14" cm="1">
        <f t="array" ref="T3023">_xlfn.IFS(Table132[[#This Row],[percentages]]="",Table132[[#This Row],[percentages without NA]]/100,Table132[[#This Row],[percentages without NA]]="",Table132[[#This Row],[percentages]]/100)</f>
        <v>0</v>
      </c>
      <c r="U3023" s="14" t="str" cm="1">
        <f t="array" ref="U3023">_xlfn.IFS(Table132[[#This Row],[Disaggregation]]="All affected area","NA",Table132[[#This Row],[Disaggregation]]="Mantika",Table132[[#This Row],[Mantika]],Table132[[#This Row],[Disaggregation]]="Baladiya",Table132[[#This Row],[Mantika]])</f>
        <v>Benghazi</v>
      </c>
      <c r="V3023" s="14" t="str" cm="1">
        <f t="array" ref="V3023">_xlfn.IFS(Table132[[#This Row],[Disaggregation]]="All affected area","All affected area",Table132[[#This Row],[Disaggregation]]="Mantika",Table132[[#This Row],[Mantika]],Table132[[#This Row],[Disaggregation]]="Baladiya",Table132[[#This Row],[Baladiya]])</f>
        <v>Benghazi</v>
      </c>
    </row>
    <row r="3024" spans="1:22" x14ac:dyDescent="0.35">
      <c r="A3024" s="14" t="s">
        <v>6</v>
      </c>
      <c r="B3024" s="14" t="s">
        <v>444</v>
      </c>
      <c r="C3024" s="14" t="s">
        <v>10</v>
      </c>
      <c r="D3024" s="14" t="s">
        <v>9</v>
      </c>
      <c r="E3024" s="14" t="s">
        <v>34</v>
      </c>
      <c r="F3024" s="14" t="s">
        <v>35</v>
      </c>
      <c r="I3024" s="14" t="s">
        <v>510</v>
      </c>
      <c r="J3024" s="14" t="s">
        <v>511</v>
      </c>
      <c r="K3024" s="14" t="s">
        <v>508</v>
      </c>
      <c r="L3024" s="14">
        <v>0</v>
      </c>
      <c r="T3024" s="14" cm="1">
        <f t="array" ref="T3024">_xlfn.IFS(Table132[[#This Row],[percentages]]="",Table132[[#This Row],[percentages without NA]]/100,Table132[[#This Row],[percentages without NA]]="",Table132[[#This Row],[percentages]]/100)</f>
        <v>0</v>
      </c>
      <c r="U3024" s="14" t="str" cm="1">
        <f t="array" ref="U3024">_xlfn.IFS(Table132[[#This Row],[Disaggregation]]="All affected area","NA",Table132[[#This Row],[Disaggregation]]="Mantika",Table132[[#This Row],[Mantika]],Table132[[#This Row],[Disaggregation]]="Baladiya",Table132[[#This Row],[Mantika]])</f>
        <v>Benghazi</v>
      </c>
      <c r="V3024" s="14" t="str" cm="1">
        <f t="array" ref="V3024">_xlfn.IFS(Table132[[#This Row],[Disaggregation]]="All affected area","All affected area",Table132[[#This Row],[Disaggregation]]="Mantika",Table132[[#This Row],[Mantika]],Table132[[#This Row],[Disaggregation]]="Baladiya",Table132[[#This Row],[Baladiya]])</f>
        <v>Benghazi</v>
      </c>
    </row>
    <row r="3025" spans="1:22" x14ac:dyDescent="0.35">
      <c r="A3025" s="14" t="s">
        <v>6</v>
      </c>
      <c r="B3025" s="14" t="s">
        <v>444</v>
      </c>
      <c r="C3025" s="14" t="s">
        <v>10</v>
      </c>
      <c r="D3025" s="14" t="s">
        <v>9</v>
      </c>
      <c r="E3025" s="14" t="s">
        <v>34</v>
      </c>
      <c r="F3025" s="14" t="s">
        <v>35</v>
      </c>
      <c r="I3025" s="14" t="s">
        <v>510</v>
      </c>
      <c r="J3025" s="14" t="s">
        <v>511</v>
      </c>
      <c r="K3025" s="14" t="s">
        <v>509</v>
      </c>
      <c r="L3025" s="14">
        <v>1</v>
      </c>
      <c r="T3025" s="14" cm="1">
        <f t="array" ref="T3025">_xlfn.IFS(Table132[[#This Row],[percentages]]="",Table132[[#This Row],[percentages without NA]]/100,Table132[[#This Row],[percentages without NA]]="",Table132[[#This Row],[percentages]]/100)</f>
        <v>0</v>
      </c>
      <c r="U3025" s="14" t="str" cm="1">
        <f t="array" ref="U3025">_xlfn.IFS(Table132[[#This Row],[Disaggregation]]="All affected area","NA",Table132[[#This Row],[Disaggregation]]="Mantika",Table132[[#This Row],[Mantika]],Table132[[#This Row],[Disaggregation]]="Baladiya",Table132[[#This Row],[Mantika]])</f>
        <v>Benghazi</v>
      </c>
      <c r="V3025" s="14" t="str" cm="1">
        <f t="array" ref="V3025">_xlfn.IFS(Table132[[#This Row],[Disaggregation]]="All affected area","All affected area",Table132[[#This Row],[Disaggregation]]="Mantika",Table132[[#This Row],[Mantika]],Table132[[#This Row],[Disaggregation]]="Baladiya",Table132[[#This Row],[Baladiya]])</f>
        <v>Benghazi</v>
      </c>
    </row>
    <row r="3026" spans="1:22" x14ac:dyDescent="0.35">
      <c r="A3026" s="14" t="s">
        <v>6</v>
      </c>
      <c r="B3026" s="14" t="s">
        <v>444</v>
      </c>
      <c r="C3026" s="14" t="s">
        <v>10</v>
      </c>
      <c r="D3026" s="14" t="s">
        <v>9</v>
      </c>
      <c r="E3026" s="14" t="s">
        <v>31</v>
      </c>
      <c r="F3026" s="14" t="s">
        <v>32</v>
      </c>
      <c r="I3026" s="14" t="s">
        <v>510</v>
      </c>
      <c r="J3026" s="14" t="s">
        <v>511</v>
      </c>
      <c r="K3026" s="14" t="s">
        <v>460</v>
      </c>
      <c r="L3026" s="14">
        <v>1</v>
      </c>
      <c r="T3026" s="14" cm="1">
        <f t="array" ref="T3026">_xlfn.IFS(Table132[[#This Row],[percentages]]="",Table132[[#This Row],[percentages without NA]]/100,Table132[[#This Row],[percentages without NA]]="",Table132[[#This Row],[percentages]]/100)</f>
        <v>0</v>
      </c>
      <c r="U3026" s="14" t="str" cm="1">
        <f t="array" ref="U3026">_xlfn.IFS(Table132[[#This Row],[Disaggregation]]="All affected area","NA",Table132[[#This Row],[Disaggregation]]="Mantika",Table132[[#This Row],[Mantika]],Table132[[#This Row],[Disaggregation]]="Baladiya",Table132[[#This Row],[Mantika]])</f>
        <v>Tobruk</v>
      </c>
      <c r="V3026" s="14" t="str" cm="1">
        <f t="array" ref="V3026">_xlfn.IFS(Table132[[#This Row],[Disaggregation]]="All affected area","All affected area",Table132[[#This Row],[Disaggregation]]="Mantika",Table132[[#This Row],[Mantika]],Table132[[#This Row],[Disaggregation]]="Baladiya",Table132[[#This Row],[Baladiya]])</f>
        <v>Tobruk</v>
      </c>
    </row>
    <row r="3027" spans="1:22" x14ac:dyDescent="0.35">
      <c r="A3027" s="14" t="s">
        <v>6</v>
      </c>
      <c r="B3027" s="14" t="s">
        <v>444</v>
      </c>
      <c r="C3027" s="14" t="s">
        <v>10</v>
      </c>
      <c r="D3027" s="14" t="s">
        <v>9</v>
      </c>
      <c r="E3027" s="14" t="s">
        <v>31</v>
      </c>
      <c r="F3027" s="14" t="s">
        <v>32</v>
      </c>
      <c r="I3027" s="14" t="s">
        <v>510</v>
      </c>
      <c r="J3027" s="14" t="s">
        <v>511</v>
      </c>
      <c r="K3027" s="14" t="s">
        <v>508</v>
      </c>
      <c r="L3027" s="14">
        <v>1</v>
      </c>
      <c r="T3027" s="14" cm="1">
        <f t="array" ref="T3027">_xlfn.IFS(Table132[[#This Row],[percentages]]="",Table132[[#This Row],[percentages without NA]]/100,Table132[[#This Row],[percentages without NA]]="",Table132[[#This Row],[percentages]]/100)</f>
        <v>0</v>
      </c>
      <c r="U3027" s="14" t="str" cm="1">
        <f t="array" ref="U3027">_xlfn.IFS(Table132[[#This Row],[Disaggregation]]="All affected area","NA",Table132[[#This Row],[Disaggregation]]="Mantika",Table132[[#This Row],[Mantika]],Table132[[#This Row],[Disaggregation]]="Baladiya",Table132[[#This Row],[Mantika]])</f>
        <v>Tobruk</v>
      </c>
      <c r="V3027" s="14" t="str" cm="1">
        <f t="array" ref="V3027">_xlfn.IFS(Table132[[#This Row],[Disaggregation]]="All affected area","All affected area",Table132[[#This Row],[Disaggregation]]="Mantika",Table132[[#This Row],[Mantika]],Table132[[#This Row],[Disaggregation]]="Baladiya",Table132[[#This Row],[Baladiya]])</f>
        <v>Tobruk</v>
      </c>
    </row>
    <row r="3028" spans="1:22" x14ac:dyDescent="0.35">
      <c r="A3028" s="14" t="s">
        <v>6</v>
      </c>
      <c r="B3028" s="14" t="s">
        <v>444</v>
      </c>
      <c r="C3028" s="14" t="s">
        <v>10</v>
      </c>
      <c r="D3028" s="14" t="s">
        <v>9</v>
      </c>
      <c r="E3028" s="14" t="s">
        <v>31</v>
      </c>
      <c r="F3028" s="14" t="s">
        <v>32</v>
      </c>
      <c r="I3028" s="14" t="s">
        <v>510</v>
      </c>
      <c r="J3028" s="14" t="s">
        <v>511</v>
      </c>
      <c r="K3028" s="14" t="s">
        <v>509</v>
      </c>
      <c r="L3028" s="14">
        <v>1</v>
      </c>
      <c r="T3028" s="14" cm="1">
        <f t="array" ref="T3028">_xlfn.IFS(Table132[[#This Row],[percentages]]="",Table132[[#This Row],[percentages without NA]]/100,Table132[[#This Row],[percentages without NA]]="",Table132[[#This Row],[percentages]]/100)</f>
        <v>0</v>
      </c>
      <c r="U3028" s="14" t="str" cm="1">
        <f t="array" ref="U3028">_xlfn.IFS(Table132[[#This Row],[Disaggregation]]="All affected area","NA",Table132[[#This Row],[Disaggregation]]="Mantika",Table132[[#This Row],[Mantika]],Table132[[#This Row],[Disaggregation]]="Baladiya",Table132[[#This Row],[Mantika]])</f>
        <v>Tobruk</v>
      </c>
      <c r="V3028" s="14" t="str" cm="1">
        <f t="array" ref="V3028">_xlfn.IFS(Table132[[#This Row],[Disaggregation]]="All affected area","All affected area",Table132[[#This Row],[Disaggregation]]="Mantika",Table132[[#This Row],[Mantika]],Table132[[#This Row],[Disaggregation]]="Baladiya",Table132[[#This Row],[Baladiya]])</f>
        <v>Tobruk</v>
      </c>
    </row>
    <row r="3029" spans="1:22" x14ac:dyDescent="0.35">
      <c r="A3029" s="14" t="s">
        <v>6</v>
      </c>
      <c r="B3029" s="14" t="s">
        <v>444</v>
      </c>
      <c r="C3029" s="14" t="s">
        <v>10</v>
      </c>
      <c r="D3029" s="14" t="s">
        <v>9</v>
      </c>
      <c r="E3029" s="14" t="s">
        <v>27</v>
      </c>
      <c r="F3029" s="14" t="s">
        <v>26</v>
      </c>
      <c r="I3029" s="14" t="s">
        <v>510</v>
      </c>
      <c r="J3029" s="14" t="s">
        <v>511</v>
      </c>
      <c r="K3029" s="14" t="s">
        <v>460</v>
      </c>
      <c r="L3029" s="14">
        <v>1</v>
      </c>
      <c r="T3029" s="14" cm="1">
        <f t="array" ref="T3029">_xlfn.IFS(Table132[[#This Row],[percentages]]="",Table132[[#This Row],[percentages without NA]]/100,Table132[[#This Row],[percentages without NA]]="",Table132[[#This Row],[percentages]]/100)</f>
        <v>0</v>
      </c>
      <c r="U3029" s="14" t="str" cm="1">
        <f t="array" ref="U3029">_xlfn.IFS(Table132[[#This Row],[Disaggregation]]="All affected area","NA",Table132[[#This Row],[Disaggregation]]="Mantika",Table132[[#This Row],[Mantika]],Table132[[#This Row],[Disaggregation]]="Baladiya",Table132[[#This Row],[Mantika]])</f>
        <v>Ejdabia</v>
      </c>
      <c r="V3029" s="14" t="str" cm="1">
        <f t="array" ref="V3029">_xlfn.IFS(Table132[[#This Row],[Disaggregation]]="All affected area","All affected area",Table132[[#This Row],[Disaggregation]]="Mantika",Table132[[#This Row],[Mantika]],Table132[[#This Row],[Disaggregation]]="Baladiya",Table132[[#This Row],[Baladiya]])</f>
        <v>Ejdabia</v>
      </c>
    </row>
    <row r="3030" spans="1:22" x14ac:dyDescent="0.35">
      <c r="A3030" s="14" t="s">
        <v>6</v>
      </c>
      <c r="B3030" s="14" t="s">
        <v>444</v>
      </c>
      <c r="C3030" s="14" t="s">
        <v>10</v>
      </c>
      <c r="D3030" s="14" t="s">
        <v>9</v>
      </c>
      <c r="E3030" s="14" t="s">
        <v>27</v>
      </c>
      <c r="F3030" s="14" t="s">
        <v>26</v>
      </c>
      <c r="I3030" s="14" t="s">
        <v>510</v>
      </c>
      <c r="J3030" s="14" t="s">
        <v>511</v>
      </c>
      <c r="K3030" s="14" t="s">
        <v>508</v>
      </c>
      <c r="L3030" s="14">
        <v>0</v>
      </c>
      <c r="T3030" s="14" cm="1">
        <f t="array" ref="T3030">_xlfn.IFS(Table132[[#This Row],[percentages]]="",Table132[[#This Row],[percentages without NA]]/100,Table132[[#This Row],[percentages without NA]]="",Table132[[#This Row],[percentages]]/100)</f>
        <v>0</v>
      </c>
      <c r="U3030" s="14" t="str" cm="1">
        <f t="array" ref="U3030">_xlfn.IFS(Table132[[#This Row],[Disaggregation]]="All affected area","NA",Table132[[#This Row],[Disaggregation]]="Mantika",Table132[[#This Row],[Mantika]],Table132[[#This Row],[Disaggregation]]="Baladiya",Table132[[#This Row],[Mantika]])</f>
        <v>Ejdabia</v>
      </c>
      <c r="V3030" s="14" t="str" cm="1">
        <f t="array" ref="V3030">_xlfn.IFS(Table132[[#This Row],[Disaggregation]]="All affected area","All affected area",Table132[[#This Row],[Disaggregation]]="Mantika",Table132[[#This Row],[Mantika]],Table132[[#This Row],[Disaggregation]]="Baladiya",Table132[[#This Row],[Baladiya]])</f>
        <v>Ejdabia</v>
      </c>
    </row>
    <row r="3031" spans="1:22" x14ac:dyDescent="0.35">
      <c r="A3031" s="14" t="s">
        <v>6</v>
      </c>
      <c r="B3031" s="14" t="s">
        <v>444</v>
      </c>
      <c r="C3031" s="14" t="s">
        <v>10</v>
      </c>
      <c r="D3031" s="14" t="s">
        <v>9</v>
      </c>
      <c r="E3031" s="14" t="s">
        <v>27</v>
      </c>
      <c r="F3031" s="14" t="s">
        <v>26</v>
      </c>
      <c r="I3031" s="14" t="s">
        <v>510</v>
      </c>
      <c r="J3031" s="14" t="s">
        <v>511</v>
      </c>
      <c r="K3031" s="14" t="s">
        <v>509</v>
      </c>
      <c r="L3031" s="14">
        <v>0</v>
      </c>
      <c r="T3031" s="14" cm="1">
        <f t="array" ref="T3031">_xlfn.IFS(Table132[[#This Row],[percentages]]="",Table132[[#This Row],[percentages without NA]]/100,Table132[[#This Row],[percentages without NA]]="",Table132[[#This Row],[percentages]]/100)</f>
        <v>0</v>
      </c>
      <c r="U3031" s="14" t="str" cm="1">
        <f t="array" ref="U3031">_xlfn.IFS(Table132[[#This Row],[Disaggregation]]="All affected area","NA",Table132[[#This Row],[Disaggregation]]="Mantika",Table132[[#This Row],[Mantika]],Table132[[#This Row],[Disaggregation]]="Baladiya",Table132[[#This Row],[Mantika]])</f>
        <v>Ejdabia</v>
      </c>
      <c r="V3031" s="14" t="str" cm="1">
        <f t="array" ref="V3031">_xlfn.IFS(Table132[[#This Row],[Disaggregation]]="All affected area","All affected area",Table132[[#This Row],[Disaggregation]]="Mantika",Table132[[#This Row],[Mantika]],Table132[[#This Row],[Disaggregation]]="Baladiya",Table132[[#This Row],[Baladiya]])</f>
        <v>Ejdabia</v>
      </c>
    </row>
    <row r="3032" spans="1:22" x14ac:dyDescent="0.35">
      <c r="A3032" s="14" t="s">
        <v>6</v>
      </c>
      <c r="B3032" s="14" t="s">
        <v>444</v>
      </c>
      <c r="C3032" s="14" t="s">
        <v>10</v>
      </c>
      <c r="D3032" s="14" t="s">
        <v>9</v>
      </c>
      <c r="E3032" s="14" t="s">
        <v>16</v>
      </c>
      <c r="F3032" s="14" t="s">
        <v>15</v>
      </c>
      <c r="I3032" s="14" t="s">
        <v>510</v>
      </c>
      <c r="J3032" s="14" t="s">
        <v>511</v>
      </c>
      <c r="K3032" s="14" t="s">
        <v>460</v>
      </c>
      <c r="L3032" s="14">
        <v>1</v>
      </c>
      <c r="T3032" s="14" cm="1">
        <f t="array" ref="T3032">_xlfn.IFS(Table132[[#This Row],[percentages]]="",Table132[[#This Row],[percentages without NA]]/100,Table132[[#This Row],[percentages without NA]]="",Table132[[#This Row],[percentages]]/100)</f>
        <v>0</v>
      </c>
      <c r="U3032" s="14" t="str" cm="1">
        <f t="array" ref="U3032">_xlfn.IFS(Table132[[#This Row],[Disaggregation]]="All affected area","NA",Table132[[#This Row],[Disaggregation]]="Mantika",Table132[[#This Row],[Mantika]],Table132[[#This Row],[Disaggregation]]="Baladiya",Table132[[#This Row],[Mantika]])</f>
        <v>Al Jabal Al Akhdar</v>
      </c>
      <c r="V3032" s="14" t="str" cm="1">
        <f t="array" ref="V3032">_xlfn.IFS(Table132[[#This Row],[Disaggregation]]="All affected area","All affected area",Table132[[#This Row],[Disaggregation]]="Mantika",Table132[[#This Row],[Mantika]],Table132[[#This Row],[Disaggregation]]="Baladiya",Table132[[#This Row],[Baladiya]])</f>
        <v>Al Jabal Al Akhdar</v>
      </c>
    </row>
    <row r="3033" spans="1:22" x14ac:dyDescent="0.35">
      <c r="A3033" s="14" t="s">
        <v>6</v>
      </c>
      <c r="B3033" s="14" t="s">
        <v>444</v>
      </c>
      <c r="C3033" s="14" t="s">
        <v>10</v>
      </c>
      <c r="D3033" s="14" t="s">
        <v>9</v>
      </c>
      <c r="E3033" s="14" t="s">
        <v>16</v>
      </c>
      <c r="F3033" s="14" t="s">
        <v>15</v>
      </c>
      <c r="I3033" s="14" t="s">
        <v>510</v>
      </c>
      <c r="J3033" s="14" t="s">
        <v>511</v>
      </c>
      <c r="K3033" s="14" t="s">
        <v>508</v>
      </c>
      <c r="L3033" s="14">
        <v>1</v>
      </c>
      <c r="T3033" s="14" cm="1">
        <f t="array" ref="T3033">_xlfn.IFS(Table132[[#This Row],[percentages]]="",Table132[[#This Row],[percentages without NA]]/100,Table132[[#This Row],[percentages without NA]]="",Table132[[#This Row],[percentages]]/100)</f>
        <v>0</v>
      </c>
      <c r="U3033" s="14" t="str" cm="1">
        <f t="array" ref="U3033">_xlfn.IFS(Table132[[#This Row],[Disaggregation]]="All affected area","NA",Table132[[#This Row],[Disaggregation]]="Mantika",Table132[[#This Row],[Mantika]],Table132[[#This Row],[Disaggregation]]="Baladiya",Table132[[#This Row],[Mantika]])</f>
        <v>Al Jabal Al Akhdar</v>
      </c>
      <c r="V3033" s="14" t="str" cm="1">
        <f t="array" ref="V3033">_xlfn.IFS(Table132[[#This Row],[Disaggregation]]="All affected area","All affected area",Table132[[#This Row],[Disaggregation]]="Mantika",Table132[[#This Row],[Mantika]],Table132[[#This Row],[Disaggregation]]="Baladiya",Table132[[#This Row],[Baladiya]])</f>
        <v>Al Jabal Al Akhdar</v>
      </c>
    </row>
    <row r="3034" spans="1:22" x14ac:dyDescent="0.35">
      <c r="A3034" s="14" t="s">
        <v>6</v>
      </c>
      <c r="B3034" s="14" t="s">
        <v>444</v>
      </c>
      <c r="C3034" s="14" t="s">
        <v>10</v>
      </c>
      <c r="D3034" s="14" t="s">
        <v>9</v>
      </c>
      <c r="E3034" s="14" t="s">
        <v>16</v>
      </c>
      <c r="F3034" s="14" t="s">
        <v>15</v>
      </c>
      <c r="I3034" s="14" t="s">
        <v>510</v>
      </c>
      <c r="J3034" s="14" t="s">
        <v>511</v>
      </c>
      <c r="K3034" s="14" t="s">
        <v>509</v>
      </c>
      <c r="L3034" s="14">
        <v>1</v>
      </c>
      <c r="T3034" s="14" cm="1">
        <f t="array" ref="T3034">_xlfn.IFS(Table132[[#This Row],[percentages]]="",Table132[[#This Row],[percentages without NA]]/100,Table132[[#This Row],[percentages without NA]]="",Table132[[#This Row],[percentages]]/100)</f>
        <v>0</v>
      </c>
      <c r="U3034" s="14" t="str" cm="1">
        <f t="array" ref="U3034">_xlfn.IFS(Table132[[#This Row],[Disaggregation]]="All affected area","NA",Table132[[#This Row],[Disaggregation]]="Mantika",Table132[[#This Row],[Mantika]],Table132[[#This Row],[Disaggregation]]="Baladiya",Table132[[#This Row],[Mantika]])</f>
        <v>Al Jabal Al Akhdar</v>
      </c>
      <c r="V3034" s="14" t="str" cm="1">
        <f t="array" ref="V3034">_xlfn.IFS(Table132[[#This Row],[Disaggregation]]="All affected area","All affected area",Table132[[#This Row],[Disaggregation]]="Mantika",Table132[[#This Row],[Mantika]],Table132[[#This Row],[Disaggregation]]="Baladiya",Table132[[#This Row],[Baladiya]])</f>
        <v>Al Jabal Al Akhdar</v>
      </c>
    </row>
    <row r="3035" spans="1:22" x14ac:dyDescent="0.35">
      <c r="A3035" s="14" t="s">
        <v>6</v>
      </c>
      <c r="B3035" s="14" t="s">
        <v>444</v>
      </c>
      <c r="C3035" s="14" t="s">
        <v>10</v>
      </c>
      <c r="D3035" s="14" t="s">
        <v>9</v>
      </c>
      <c r="E3035" s="14" t="s">
        <v>55</v>
      </c>
      <c r="F3035" s="14" t="s">
        <v>54</v>
      </c>
      <c r="I3035" s="14" t="s">
        <v>512</v>
      </c>
      <c r="J3035" s="14" t="s">
        <v>513</v>
      </c>
      <c r="K3035" s="14" t="s">
        <v>460</v>
      </c>
      <c r="L3035" s="14">
        <v>1</v>
      </c>
      <c r="T3035" s="14" cm="1">
        <f t="array" ref="T3035">_xlfn.IFS(Table132[[#This Row],[percentages]]="",Table132[[#This Row],[percentages without NA]]/100,Table132[[#This Row],[percentages without NA]]="",Table132[[#This Row],[percentages]]/100)</f>
        <v>0</v>
      </c>
      <c r="U3035" s="14" t="str" cm="1">
        <f t="array" ref="U3035">_xlfn.IFS(Table132[[#This Row],[Disaggregation]]="All affected area","NA",Table132[[#This Row],[Disaggregation]]="Mantika",Table132[[#This Row],[Mantika]],Table132[[#This Row],[Disaggregation]]="Baladiya",Table132[[#This Row],[Mantika]])</f>
        <v>Derna</v>
      </c>
      <c r="V3035" s="14" t="str" cm="1">
        <f t="array" ref="V3035">_xlfn.IFS(Table132[[#This Row],[Disaggregation]]="All affected area","All affected area",Table132[[#This Row],[Disaggregation]]="Mantika",Table132[[#This Row],[Mantika]],Table132[[#This Row],[Disaggregation]]="Baladiya",Table132[[#This Row],[Baladiya]])</f>
        <v>Derna</v>
      </c>
    </row>
    <row r="3036" spans="1:22" x14ac:dyDescent="0.35">
      <c r="A3036" s="14" t="s">
        <v>6</v>
      </c>
      <c r="B3036" s="14" t="s">
        <v>444</v>
      </c>
      <c r="C3036" s="14" t="s">
        <v>10</v>
      </c>
      <c r="D3036" s="14" t="s">
        <v>9</v>
      </c>
      <c r="E3036" s="14" t="s">
        <v>55</v>
      </c>
      <c r="F3036" s="14" t="s">
        <v>54</v>
      </c>
      <c r="I3036" s="14" t="s">
        <v>512</v>
      </c>
      <c r="J3036" s="14" t="s">
        <v>513</v>
      </c>
      <c r="K3036" s="14" t="s">
        <v>508</v>
      </c>
      <c r="L3036" s="14">
        <v>0</v>
      </c>
      <c r="T3036" s="14" cm="1">
        <f t="array" ref="T3036">_xlfn.IFS(Table132[[#This Row],[percentages]]="",Table132[[#This Row],[percentages without NA]]/100,Table132[[#This Row],[percentages without NA]]="",Table132[[#This Row],[percentages]]/100)</f>
        <v>0</v>
      </c>
      <c r="U3036" s="14" t="str" cm="1">
        <f t="array" ref="U3036">_xlfn.IFS(Table132[[#This Row],[Disaggregation]]="All affected area","NA",Table132[[#This Row],[Disaggregation]]="Mantika",Table132[[#This Row],[Mantika]],Table132[[#This Row],[Disaggregation]]="Baladiya",Table132[[#This Row],[Mantika]])</f>
        <v>Derna</v>
      </c>
      <c r="V3036" s="14" t="str" cm="1">
        <f t="array" ref="V3036">_xlfn.IFS(Table132[[#This Row],[Disaggregation]]="All affected area","All affected area",Table132[[#This Row],[Disaggregation]]="Mantika",Table132[[#This Row],[Mantika]],Table132[[#This Row],[Disaggregation]]="Baladiya",Table132[[#This Row],[Baladiya]])</f>
        <v>Derna</v>
      </c>
    </row>
    <row r="3037" spans="1:22" x14ac:dyDescent="0.35">
      <c r="A3037" s="14" t="s">
        <v>6</v>
      </c>
      <c r="B3037" s="14" t="s">
        <v>444</v>
      </c>
      <c r="C3037" s="14" t="s">
        <v>10</v>
      </c>
      <c r="D3037" s="14" t="s">
        <v>9</v>
      </c>
      <c r="E3037" s="14" t="s">
        <v>55</v>
      </c>
      <c r="F3037" s="14" t="s">
        <v>54</v>
      </c>
      <c r="I3037" s="14" t="s">
        <v>512</v>
      </c>
      <c r="J3037" s="14" t="s">
        <v>513</v>
      </c>
      <c r="K3037" s="14" t="s">
        <v>509</v>
      </c>
      <c r="L3037" s="14">
        <v>1</v>
      </c>
      <c r="T3037" s="14" cm="1">
        <f t="array" ref="T3037">_xlfn.IFS(Table132[[#This Row],[percentages]]="",Table132[[#This Row],[percentages without NA]]/100,Table132[[#This Row],[percentages without NA]]="",Table132[[#This Row],[percentages]]/100)</f>
        <v>0</v>
      </c>
      <c r="U3037" s="14" t="str" cm="1">
        <f t="array" ref="U3037">_xlfn.IFS(Table132[[#This Row],[Disaggregation]]="All affected area","NA",Table132[[#This Row],[Disaggregation]]="Mantika",Table132[[#This Row],[Mantika]],Table132[[#This Row],[Disaggregation]]="Baladiya",Table132[[#This Row],[Mantika]])</f>
        <v>Derna</v>
      </c>
      <c r="V3037" s="14" t="str" cm="1">
        <f t="array" ref="V3037">_xlfn.IFS(Table132[[#This Row],[Disaggregation]]="All affected area","All affected area",Table132[[#This Row],[Disaggregation]]="Mantika",Table132[[#This Row],[Mantika]],Table132[[#This Row],[Disaggregation]]="Baladiya",Table132[[#This Row],[Baladiya]])</f>
        <v>Derna</v>
      </c>
    </row>
    <row r="3038" spans="1:22" x14ac:dyDescent="0.35">
      <c r="A3038" s="14" t="s">
        <v>6</v>
      </c>
      <c r="B3038" s="14" t="s">
        <v>444</v>
      </c>
      <c r="C3038" s="14" t="s">
        <v>10</v>
      </c>
      <c r="D3038" s="14" t="s">
        <v>9</v>
      </c>
      <c r="E3038" s="14" t="s">
        <v>46</v>
      </c>
      <c r="F3038" s="14" t="s">
        <v>45</v>
      </c>
      <c r="I3038" s="14" t="s">
        <v>512</v>
      </c>
      <c r="J3038" s="14" t="s">
        <v>513</v>
      </c>
      <c r="K3038" s="14" t="s">
        <v>460</v>
      </c>
      <c r="L3038" s="14">
        <v>1</v>
      </c>
      <c r="T3038" s="14" cm="1">
        <f t="array" ref="T3038">_xlfn.IFS(Table132[[#This Row],[percentages]]="",Table132[[#This Row],[percentages without NA]]/100,Table132[[#This Row],[percentages without NA]]="",Table132[[#This Row],[percentages]]/100)</f>
        <v>0</v>
      </c>
      <c r="U3038" s="14" t="str" cm="1">
        <f t="array" ref="U3038">_xlfn.IFS(Table132[[#This Row],[Disaggregation]]="All affected area","NA",Table132[[#This Row],[Disaggregation]]="Mantika",Table132[[#This Row],[Mantika]],Table132[[#This Row],[Disaggregation]]="Baladiya",Table132[[#This Row],[Mantika]])</f>
        <v>Almarj</v>
      </c>
      <c r="V3038" s="14" t="str" cm="1">
        <f t="array" ref="V3038">_xlfn.IFS(Table132[[#This Row],[Disaggregation]]="All affected area","All affected area",Table132[[#This Row],[Disaggregation]]="Mantika",Table132[[#This Row],[Mantika]],Table132[[#This Row],[Disaggregation]]="Baladiya",Table132[[#This Row],[Baladiya]])</f>
        <v>Almarj</v>
      </c>
    </row>
    <row r="3039" spans="1:22" x14ac:dyDescent="0.35">
      <c r="A3039" s="14" t="s">
        <v>6</v>
      </c>
      <c r="B3039" s="14" t="s">
        <v>444</v>
      </c>
      <c r="C3039" s="14" t="s">
        <v>10</v>
      </c>
      <c r="D3039" s="14" t="s">
        <v>9</v>
      </c>
      <c r="E3039" s="14" t="s">
        <v>46</v>
      </c>
      <c r="F3039" s="14" t="s">
        <v>45</v>
      </c>
      <c r="I3039" s="14" t="s">
        <v>512</v>
      </c>
      <c r="J3039" s="14" t="s">
        <v>513</v>
      </c>
      <c r="K3039" s="14" t="s">
        <v>508</v>
      </c>
      <c r="L3039" s="14">
        <v>0</v>
      </c>
      <c r="T3039" s="14" cm="1">
        <f t="array" ref="T3039">_xlfn.IFS(Table132[[#This Row],[percentages]]="",Table132[[#This Row],[percentages without NA]]/100,Table132[[#This Row],[percentages without NA]]="",Table132[[#This Row],[percentages]]/100)</f>
        <v>0</v>
      </c>
      <c r="U3039" s="14" t="str" cm="1">
        <f t="array" ref="U3039">_xlfn.IFS(Table132[[#This Row],[Disaggregation]]="All affected area","NA",Table132[[#This Row],[Disaggregation]]="Mantika",Table132[[#This Row],[Mantika]],Table132[[#This Row],[Disaggregation]]="Baladiya",Table132[[#This Row],[Mantika]])</f>
        <v>Almarj</v>
      </c>
      <c r="V3039" s="14" t="str" cm="1">
        <f t="array" ref="V3039">_xlfn.IFS(Table132[[#This Row],[Disaggregation]]="All affected area","All affected area",Table132[[#This Row],[Disaggregation]]="Mantika",Table132[[#This Row],[Mantika]],Table132[[#This Row],[Disaggregation]]="Baladiya",Table132[[#This Row],[Baladiya]])</f>
        <v>Almarj</v>
      </c>
    </row>
    <row r="3040" spans="1:22" x14ac:dyDescent="0.35">
      <c r="A3040" s="14" t="s">
        <v>6</v>
      </c>
      <c r="B3040" s="14" t="s">
        <v>444</v>
      </c>
      <c r="C3040" s="14" t="s">
        <v>10</v>
      </c>
      <c r="D3040" s="14" t="s">
        <v>9</v>
      </c>
      <c r="E3040" s="14" t="s">
        <v>46</v>
      </c>
      <c r="F3040" s="14" t="s">
        <v>45</v>
      </c>
      <c r="I3040" s="14" t="s">
        <v>512</v>
      </c>
      <c r="J3040" s="14" t="s">
        <v>513</v>
      </c>
      <c r="K3040" s="14" t="s">
        <v>509</v>
      </c>
      <c r="L3040" s="14">
        <v>1</v>
      </c>
      <c r="T3040" s="14" cm="1">
        <f t="array" ref="T3040">_xlfn.IFS(Table132[[#This Row],[percentages]]="",Table132[[#This Row],[percentages without NA]]/100,Table132[[#This Row],[percentages without NA]]="",Table132[[#This Row],[percentages]]/100)</f>
        <v>0</v>
      </c>
      <c r="U3040" s="14" t="str" cm="1">
        <f t="array" ref="U3040">_xlfn.IFS(Table132[[#This Row],[Disaggregation]]="All affected area","NA",Table132[[#This Row],[Disaggregation]]="Mantika",Table132[[#This Row],[Mantika]],Table132[[#This Row],[Disaggregation]]="Baladiya",Table132[[#This Row],[Mantika]])</f>
        <v>Almarj</v>
      </c>
      <c r="V3040" s="14" t="str" cm="1">
        <f t="array" ref="V3040">_xlfn.IFS(Table132[[#This Row],[Disaggregation]]="All affected area","All affected area",Table132[[#This Row],[Disaggregation]]="Mantika",Table132[[#This Row],[Mantika]],Table132[[#This Row],[Disaggregation]]="Baladiya",Table132[[#This Row],[Baladiya]])</f>
        <v>Almarj</v>
      </c>
    </row>
    <row r="3041" spans="1:22" x14ac:dyDescent="0.35">
      <c r="A3041" s="14" t="s">
        <v>6</v>
      </c>
      <c r="B3041" s="14" t="s">
        <v>444</v>
      </c>
      <c r="C3041" s="14" t="s">
        <v>10</v>
      </c>
      <c r="D3041" s="14" t="s">
        <v>9</v>
      </c>
      <c r="E3041" s="14" t="s">
        <v>34</v>
      </c>
      <c r="F3041" s="14" t="s">
        <v>35</v>
      </c>
      <c r="I3041" s="14" t="s">
        <v>512</v>
      </c>
      <c r="J3041" s="14" t="s">
        <v>513</v>
      </c>
      <c r="K3041" s="14" t="s">
        <v>460</v>
      </c>
      <c r="L3041" s="14">
        <v>1</v>
      </c>
      <c r="T3041" s="14" cm="1">
        <f t="array" ref="T3041">_xlfn.IFS(Table132[[#This Row],[percentages]]="",Table132[[#This Row],[percentages without NA]]/100,Table132[[#This Row],[percentages without NA]]="",Table132[[#This Row],[percentages]]/100)</f>
        <v>0</v>
      </c>
      <c r="U3041" s="14" t="str" cm="1">
        <f t="array" ref="U3041">_xlfn.IFS(Table132[[#This Row],[Disaggregation]]="All affected area","NA",Table132[[#This Row],[Disaggregation]]="Mantika",Table132[[#This Row],[Mantika]],Table132[[#This Row],[Disaggregation]]="Baladiya",Table132[[#This Row],[Mantika]])</f>
        <v>Benghazi</v>
      </c>
      <c r="V3041" s="14" t="str" cm="1">
        <f t="array" ref="V3041">_xlfn.IFS(Table132[[#This Row],[Disaggregation]]="All affected area","All affected area",Table132[[#This Row],[Disaggregation]]="Mantika",Table132[[#This Row],[Mantika]],Table132[[#This Row],[Disaggregation]]="Baladiya",Table132[[#This Row],[Baladiya]])</f>
        <v>Benghazi</v>
      </c>
    </row>
    <row r="3042" spans="1:22" x14ac:dyDescent="0.35">
      <c r="A3042" s="14" t="s">
        <v>6</v>
      </c>
      <c r="B3042" s="14" t="s">
        <v>444</v>
      </c>
      <c r="C3042" s="14" t="s">
        <v>10</v>
      </c>
      <c r="D3042" s="14" t="s">
        <v>9</v>
      </c>
      <c r="E3042" s="14" t="s">
        <v>34</v>
      </c>
      <c r="F3042" s="14" t="s">
        <v>35</v>
      </c>
      <c r="I3042" s="14" t="s">
        <v>512</v>
      </c>
      <c r="J3042" s="14" t="s">
        <v>513</v>
      </c>
      <c r="K3042" s="14" t="s">
        <v>508</v>
      </c>
      <c r="L3042" s="14">
        <v>0</v>
      </c>
      <c r="T3042" s="14" cm="1">
        <f t="array" ref="T3042">_xlfn.IFS(Table132[[#This Row],[percentages]]="",Table132[[#This Row],[percentages without NA]]/100,Table132[[#This Row],[percentages without NA]]="",Table132[[#This Row],[percentages]]/100)</f>
        <v>0</v>
      </c>
      <c r="U3042" s="14" t="str" cm="1">
        <f t="array" ref="U3042">_xlfn.IFS(Table132[[#This Row],[Disaggregation]]="All affected area","NA",Table132[[#This Row],[Disaggregation]]="Mantika",Table132[[#This Row],[Mantika]],Table132[[#This Row],[Disaggregation]]="Baladiya",Table132[[#This Row],[Mantika]])</f>
        <v>Benghazi</v>
      </c>
      <c r="V3042" s="14" t="str" cm="1">
        <f t="array" ref="V3042">_xlfn.IFS(Table132[[#This Row],[Disaggregation]]="All affected area","All affected area",Table132[[#This Row],[Disaggregation]]="Mantika",Table132[[#This Row],[Mantika]],Table132[[#This Row],[Disaggregation]]="Baladiya",Table132[[#This Row],[Baladiya]])</f>
        <v>Benghazi</v>
      </c>
    </row>
    <row r="3043" spans="1:22" x14ac:dyDescent="0.35">
      <c r="A3043" s="14" t="s">
        <v>6</v>
      </c>
      <c r="B3043" s="14" t="s">
        <v>444</v>
      </c>
      <c r="C3043" s="14" t="s">
        <v>10</v>
      </c>
      <c r="D3043" s="14" t="s">
        <v>9</v>
      </c>
      <c r="E3043" s="14" t="s">
        <v>34</v>
      </c>
      <c r="F3043" s="14" t="s">
        <v>35</v>
      </c>
      <c r="I3043" s="14" t="s">
        <v>512</v>
      </c>
      <c r="J3043" s="14" t="s">
        <v>513</v>
      </c>
      <c r="K3043" s="14" t="s">
        <v>509</v>
      </c>
      <c r="L3043" s="14">
        <v>1</v>
      </c>
      <c r="T3043" s="14" cm="1">
        <f t="array" ref="T3043">_xlfn.IFS(Table132[[#This Row],[percentages]]="",Table132[[#This Row],[percentages without NA]]/100,Table132[[#This Row],[percentages without NA]]="",Table132[[#This Row],[percentages]]/100)</f>
        <v>0</v>
      </c>
      <c r="U3043" s="14" t="str" cm="1">
        <f t="array" ref="U3043">_xlfn.IFS(Table132[[#This Row],[Disaggregation]]="All affected area","NA",Table132[[#This Row],[Disaggregation]]="Mantika",Table132[[#This Row],[Mantika]],Table132[[#This Row],[Disaggregation]]="Baladiya",Table132[[#This Row],[Mantika]])</f>
        <v>Benghazi</v>
      </c>
      <c r="V3043" s="14" t="str" cm="1">
        <f t="array" ref="V3043">_xlfn.IFS(Table132[[#This Row],[Disaggregation]]="All affected area","All affected area",Table132[[#This Row],[Disaggregation]]="Mantika",Table132[[#This Row],[Mantika]],Table132[[#This Row],[Disaggregation]]="Baladiya",Table132[[#This Row],[Baladiya]])</f>
        <v>Benghazi</v>
      </c>
    </row>
    <row r="3044" spans="1:22" x14ac:dyDescent="0.35">
      <c r="A3044" s="14" t="s">
        <v>6</v>
      </c>
      <c r="B3044" s="14" t="s">
        <v>444</v>
      </c>
      <c r="C3044" s="14" t="s">
        <v>10</v>
      </c>
      <c r="D3044" s="14" t="s">
        <v>9</v>
      </c>
      <c r="E3044" s="14" t="s">
        <v>31</v>
      </c>
      <c r="F3044" s="14" t="s">
        <v>32</v>
      </c>
      <c r="I3044" s="14" t="s">
        <v>512</v>
      </c>
      <c r="J3044" s="14" t="s">
        <v>513</v>
      </c>
      <c r="K3044" s="14" t="s">
        <v>460</v>
      </c>
      <c r="L3044" s="14">
        <v>1</v>
      </c>
      <c r="T3044" s="14" cm="1">
        <f t="array" ref="T3044">_xlfn.IFS(Table132[[#This Row],[percentages]]="",Table132[[#This Row],[percentages without NA]]/100,Table132[[#This Row],[percentages without NA]]="",Table132[[#This Row],[percentages]]/100)</f>
        <v>0</v>
      </c>
      <c r="U3044" s="14" t="str" cm="1">
        <f t="array" ref="U3044">_xlfn.IFS(Table132[[#This Row],[Disaggregation]]="All affected area","NA",Table132[[#This Row],[Disaggregation]]="Mantika",Table132[[#This Row],[Mantika]],Table132[[#This Row],[Disaggregation]]="Baladiya",Table132[[#This Row],[Mantika]])</f>
        <v>Tobruk</v>
      </c>
      <c r="V3044" s="14" t="str" cm="1">
        <f t="array" ref="V3044">_xlfn.IFS(Table132[[#This Row],[Disaggregation]]="All affected area","All affected area",Table132[[#This Row],[Disaggregation]]="Mantika",Table132[[#This Row],[Mantika]],Table132[[#This Row],[Disaggregation]]="Baladiya",Table132[[#This Row],[Baladiya]])</f>
        <v>Tobruk</v>
      </c>
    </row>
    <row r="3045" spans="1:22" x14ac:dyDescent="0.35">
      <c r="A3045" s="14" t="s">
        <v>6</v>
      </c>
      <c r="B3045" s="14" t="s">
        <v>444</v>
      </c>
      <c r="C3045" s="14" t="s">
        <v>10</v>
      </c>
      <c r="D3045" s="14" t="s">
        <v>9</v>
      </c>
      <c r="E3045" s="14" t="s">
        <v>31</v>
      </c>
      <c r="F3045" s="14" t="s">
        <v>32</v>
      </c>
      <c r="I3045" s="14" t="s">
        <v>512</v>
      </c>
      <c r="J3045" s="14" t="s">
        <v>513</v>
      </c>
      <c r="K3045" s="14" t="s">
        <v>508</v>
      </c>
      <c r="L3045" s="14">
        <v>1</v>
      </c>
      <c r="T3045" s="14" cm="1">
        <f t="array" ref="T3045">_xlfn.IFS(Table132[[#This Row],[percentages]]="",Table132[[#This Row],[percentages without NA]]/100,Table132[[#This Row],[percentages without NA]]="",Table132[[#This Row],[percentages]]/100)</f>
        <v>0</v>
      </c>
      <c r="U3045" s="14" t="str" cm="1">
        <f t="array" ref="U3045">_xlfn.IFS(Table132[[#This Row],[Disaggregation]]="All affected area","NA",Table132[[#This Row],[Disaggregation]]="Mantika",Table132[[#This Row],[Mantika]],Table132[[#This Row],[Disaggregation]]="Baladiya",Table132[[#This Row],[Mantika]])</f>
        <v>Tobruk</v>
      </c>
      <c r="V3045" s="14" t="str" cm="1">
        <f t="array" ref="V3045">_xlfn.IFS(Table132[[#This Row],[Disaggregation]]="All affected area","All affected area",Table132[[#This Row],[Disaggregation]]="Mantika",Table132[[#This Row],[Mantika]],Table132[[#This Row],[Disaggregation]]="Baladiya",Table132[[#This Row],[Baladiya]])</f>
        <v>Tobruk</v>
      </c>
    </row>
    <row r="3046" spans="1:22" x14ac:dyDescent="0.35">
      <c r="A3046" s="14" t="s">
        <v>6</v>
      </c>
      <c r="B3046" s="14" t="s">
        <v>444</v>
      </c>
      <c r="C3046" s="14" t="s">
        <v>10</v>
      </c>
      <c r="D3046" s="14" t="s">
        <v>9</v>
      </c>
      <c r="E3046" s="14" t="s">
        <v>31</v>
      </c>
      <c r="F3046" s="14" t="s">
        <v>32</v>
      </c>
      <c r="I3046" s="14" t="s">
        <v>512</v>
      </c>
      <c r="J3046" s="14" t="s">
        <v>513</v>
      </c>
      <c r="K3046" s="14" t="s">
        <v>509</v>
      </c>
      <c r="L3046" s="14">
        <v>1</v>
      </c>
      <c r="T3046" s="14" cm="1">
        <f t="array" ref="T3046">_xlfn.IFS(Table132[[#This Row],[percentages]]="",Table132[[#This Row],[percentages without NA]]/100,Table132[[#This Row],[percentages without NA]]="",Table132[[#This Row],[percentages]]/100)</f>
        <v>0</v>
      </c>
      <c r="U3046" s="14" t="str" cm="1">
        <f t="array" ref="U3046">_xlfn.IFS(Table132[[#This Row],[Disaggregation]]="All affected area","NA",Table132[[#This Row],[Disaggregation]]="Mantika",Table132[[#This Row],[Mantika]],Table132[[#This Row],[Disaggregation]]="Baladiya",Table132[[#This Row],[Mantika]])</f>
        <v>Tobruk</v>
      </c>
      <c r="V3046" s="14" t="str" cm="1">
        <f t="array" ref="V3046">_xlfn.IFS(Table132[[#This Row],[Disaggregation]]="All affected area","All affected area",Table132[[#This Row],[Disaggregation]]="Mantika",Table132[[#This Row],[Mantika]],Table132[[#This Row],[Disaggregation]]="Baladiya",Table132[[#This Row],[Baladiya]])</f>
        <v>Tobruk</v>
      </c>
    </row>
    <row r="3047" spans="1:22" x14ac:dyDescent="0.35">
      <c r="A3047" s="14" t="s">
        <v>6</v>
      </c>
      <c r="B3047" s="14" t="s">
        <v>444</v>
      </c>
      <c r="C3047" s="14" t="s">
        <v>10</v>
      </c>
      <c r="D3047" s="14" t="s">
        <v>9</v>
      </c>
      <c r="E3047" s="14" t="s">
        <v>27</v>
      </c>
      <c r="F3047" s="14" t="s">
        <v>26</v>
      </c>
      <c r="I3047" s="14" t="s">
        <v>512</v>
      </c>
      <c r="J3047" s="14" t="s">
        <v>513</v>
      </c>
      <c r="K3047" s="14" t="s">
        <v>460</v>
      </c>
      <c r="L3047" s="14">
        <v>1</v>
      </c>
      <c r="T3047" s="14" cm="1">
        <f t="array" ref="T3047">_xlfn.IFS(Table132[[#This Row],[percentages]]="",Table132[[#This Row],[percentages without NA]]/100,Table132[[#This Row],[percentages without NA]]="",Table132[[#This Row],[percentages]]/100)</f>
        <v>0</v>
      </c>
      <c r="U3047" s="14" t="str" cm="1">
        <f t="array" ref="U3047">_xlfn.IFS(Table132[[#This Row],[Disaggregation]]="All affected area","NA",Table132[[#This Row],[Disaggregation]]="Mantika",Table132[[#This Row],[Mantika]],Table132[[#This Row],[Disaggregation]]="Baladiya",Table132[[#This Row],[Mantika]])</f>
        <v>Ejdabia</v>
      </c>
      <c r="V3047" s="14" t="str" cm="1">
        <f t="array" ref="V3047">_xlfn.IFS(Table132[[#This Row],[Disaggregation]]="All affected area","All affected area",Table132[[#This Row],[Disaggregation]]="Mantika",Table132[[#This Row],[Mantika]],Table132[[#This Row],[Disaggregation]]="Baladiya",Table132[[#This Row],[Baladiya]])</f>
        <v>Ejdabia</v>
      </c>
    </row>
    <row r="3048" spans="1:22" x14ac:dyDescent="0.35">
      <c r="A3048" s="14" t="s">
        <v>6</v>
      </c>
      <c r="B3048" s="14" t="s">
        <v>444</v>
      </c>
      <c r="C3048" s="14" t="s">
        <v>10</v>
      </c>
      <c r="D3048" s="14" t="s">
        <v>9</v>
      </c>
      <c r="E3048" s="14" t="s">
        <v>27</v>
      </c>
      <c r="F3048" s="14" t="s">
        <v>26</v>
      </c>
      <c r="I3048" s="14" t="s">
        <v>512</v>
      </c>
      <c r="J3048" s="14" t="s">
        <v>513</v>
      </c>
      <c r="K3048" s="14" t="s">
        <v>508</v>
      </c>
      <c r="L3048" s="14">
        <v>0</v>
      </c>
      <c r="T3048" s="14" cm="1">
        <f t="array" ref="T3048">_xlfn.IFS(Table132[[#This Row],[percentages]]="",Table132[[#This Row],[percentages without NA]]/100,Table132[[#This Row],[percentages without NA]]="",Table132[[#This Row],[percentages]]/100)</f>
        <v>0</v>
      </c>
      <c r="U3048" s="14" t="str" cm="1">
        <f t="array" ref="U3048">_xlfn.IFS(Table132[[#This Row],[Disaggregation]]="All affected area","NA",Table132[[#This Row],[Disaggregation]]="Mantika",Table132[[#This Row],[Mantika]],Table132[[#This Row],[Disaggregation]]="Baladiya",Table132[[#This Row],[Mantika]])</f>
        <v>Ejdabia</v>
      </c>
      <c r="V3048" s="14" t="str" cm="1">
        <f t="array" ref="V3048">_xlfn.IFS(Table132[[#This Row],[Disaggregation]]="All affected area","All affected area",Table132[[#This Row],[Disaggregation]]="Mantika",Table132[[#This Row],[Mantika]],Table132[[#This Row],[Disaggregation]]="Baladiya",Table132[[#This Row],[Baladiya]])</f>
        <v>Ejdabia</v>
      </c>
    </row>
    <row r="3049" spans="1:22" x14ac:dyDescent="0.35">
      <c r="A3049" s="14" t="s">
        <v>6</v>
      </c>
      <c r="B3049" s="14" t="s">
        <v>444</v>
      </c>
      <c r="C3049" s="14" t="s">
        <v>10</v>
      </c>
      <c r="D3049" s="14" t="s">
        <v>9</v>
      </c>
      <c r="E3049" s="14" t="s">
        <v>27</v>
      </c>
      <c r="F3049" s="14" t="s">
        <v>26</v>
      </c>
      <c r="I3049" s="14" t="s">
        <v>512</v>
      </c>
      <c r="J3049" s="14" t="s">
        <v>513</v>
      </c>
      <c r="K3049" s="14" t="s">
        <v>509</v>
      </c>
      <c r="L3049" s="14">
        <v>0</v>
      </c>
      <c r="T3049" s="14" cm="1">
        <f t="array" ref="T3049">_xlfn.IFS(Table132[[#This Row],[percentages]]="",Table132[[#This Row],[percentages without NA]]/100,Table132[[#This Row],[percentages without NA]]="",Table132[[#This Row],[percentages]]/100)</f>
        <v>0</v>
      </c>
      <c r="U3049" s="14" t="str" cm="1">
        <f t="array" ref="U3049">_xlfn.IFS(Table132[[#This Row],[Disaggregation]]="All affected area","NA",Table132[[#This Row],[Disaggregation]]="Mantika",Table132[[#This Row],[Mantika]],Table132[[#This Row],[Disaggregation]]="Baladiya",Table132[[#This Row],[Mantika]])</f>
        <v>Ejdabia</v>
      </c>
      <c r="V3049" s="14" t="str" cm="1">
        <f t="array" ref="V3049">_xlfn.IFS(Table132[[#This Row],[Disaggregation]]="All affected area","All affected area",Table132[[#This Row],[Disaggregation]]="Mantika",Table132[[#This Row],[Mantika]],Table132[[#This Row],[Disaggregation]]="Baladiya",Table132[[#This Row],[Baladiya]])</f>
        <v>Ejdabia</v>
      </c>
    </row>
    <row r="3050" spans="1:22" x14ac:dyDescent="0.35">
      <c r="A3050" s="14" t="s">
        <v>6</v>
      </c>
      <c r="B3050" s="14" t="s">
        <v>444</v>
      </c>
      <c r="C3050" s="14" t="s">
        <v>10</v>
      </c>
      <c r="D3050" s="14" t="s">
        <v>9</v>
      </c>
      <c r="E3050" s="14" t="s">
        <v>16</v>
      </c>
      <c r="F3050" s="14" t="s">
        <v>15</v>
      </c>
      <c r="I3050" s="14" t="s">
        <v>512</v>
      </c>
      <c r="J3050" s="14" t="s">
        <v>513</v>
      </c>
      <c r="K3050" s="14" t="s">
        <v>460</v>
      </c>
      <c r="L3050" s="14">
        <v>1</v>
      </c>
      <c r="T3050" s="14" cm="1">
        <f t="array" ref="T3050">_xlfn.IFS(Table132[[#This Row],[percentages]]="",Table132[[#This Row],[percentages without NA]]/100,Table132[[#This Row],[percentages without NA]]="",Table132[[#This Row],[percentages]]/100)</f>
        <v>0</v>
      </c>
      <c r="U3050" s="14" t="str" cm="1">
        <f t="array" ref="U3050">_xlfn.IFS(Table132[[#This Row],[Disaggregation]]="All affected area","NA",Table132[[#This Row],[Disaggregation]]="Mantika",Table132[[#This Row],[Mantika]],Table132[[#This Row],[Disaggregation]]="Baladiya",Table132[[#This Row],[Mantika]])</f>
        <v>Al Jabal Al Akhdar</v>
      </c>
      <c r="V3050" s="14" t="str" cm="1">
        <f t="array" ref="V3050">_xlfn.IFS(Table132[[#This Row],[Disaggregation]]="All affected area","All affected area",Table132[[#This Row],[Disaggregation]]="Mantika",Table132[[#This Row],[Mantika]],Table132[[#This Row],[Disaggregation]]="Baladiya",Table132[[#This Row],[Baladiya]])</f>
        <v>Al Jabal Al Akhdar</v>
      </c>
    </row>
    <row r="3051" spans="1:22" x14ac:dyDescent="0.35">
      <c r="A3051" s="14" t="s">
        <v>6</v>
      </c>
      <c r="B3051" s="14" t="s">
        <v>444</v>
      </c>
      <c r="C3051" s="14" t="s">
        <v>10</v>
      </c>
      <c r="D3051" s="14" t="s">
        <v>9</v>
      </c>
      <c r="E3051" s="14" t="s">
        <v>16</v>
      </c>
      <c r="F3051" s="14" t="s">
        <v>15</v>
      </c>
      <c r="I3051" s="14" t="s">
        <v>512</v>
      </c>
      <c r="J3051" s="14" t="s">
        <v>513</v>
      </c>
      <c r="K3051" s="14" t="s">
        <v>508</v>
      </c>
      <c r="L3051" s="14">
        <v>1</v>
      </c>
      <c r="T3051" s="14" cm="1">
        <f t="array" ref="T3051">_xlfn.IFS(Table132[[#This Row],[percentages]]="",Table132[[#This Row],[percentages without NA]]/100,Table132[[#This Row],[percentages without NA]]="",Table132[[#This Row],[percentages]]/100)</f>
        <v>0</v>
      </c>
      <c r="U3051" s="14" t="str" cm="1">
        <f t="array" ref="U3051">_xlfn.IFS(Table132[[#This Row],[Disaggregation]]="All affected area","NA",Table132[[#This Row],[Disaggregation]]="Mantika",Table132[[#This Row],[Mantika]],Table132[[#This Row],[Disaggregation]]="Baladiya",Table132[[#This Row],[Mantika]])</f>
        <v>Al Jabal Al Akhdar</v>
      </c>
      <c r="V3051" s="14" t="str" cm="1">
        <f t="array" ref="V3051">_xlfn.IFS(Table132[[#This Row],[Disaggregation]]="All affected area","All affected area",Table132[[#This Row],[Disaggregation]]="Mantika",Table132[[#This Row],[Mantika]],Table132[[#This Row],[Disaggregation]]="Baladiya",Table132[[#This Row],[Baladiya]])</f>
        <v>Al Jabal Al Akhdar</v>
      </c>
    </row>
    <row r="3052" spans="1:22" x14ac:dyDescent="0.35">
      <c r="A3052" s="14" t="s">
        <v>6</v>
      </c>
      <c r="B3052" s="14" t="s">
        <v>444</v>
      </c>
      <c r="C3052" s="14" t="s">
        <v>10</v>
      </c>
      <c r="D3052" s="14" t="s">
        <v>9</v>
      </c>
      <c r="E3052" s="14" t="s">
        <v>16</v>
      </c>
      <c r="F3052" s="14" t="s">
        <v>15</v>
      </c>
      <c r="I3052" s="14" t="s">
        <v>512</v>
      </c>
      <c r="J3052" s="14" t="s">
        <v>513</v>
      </c>
      <c r="K3052" s="14" t="s">
        <v>509</v>
      </c>
      <c r="L3052" s="14">
        <v>1</v>
      </c>
      <c r="T3052" s="14" cm="1">
        <f t="array" ref="T3052">_xlfn.IFS(Table132[[#This Row],[percentages]]="",Table132[[#This Row],[percentages without NA]]/100,Table132[[#This Row],[percentages without NA]]="",Table132[[#This Row],[percentages]]/100)</f>
        <v>0</v>
      </c>
      <c r="U3052" s="14" t="str" cm="1">
        <f t="array" ref="U3052">_xlfn.IFS(Table132[[#This Row],[Disaggregation]]="All affected area","NA",Table132[[#This Row],[Disaggregation]]="Mantika",Table132[[#This Row],[Mantika]],Table132[[#This Row],[Disaggregation]]="Baladiya",Table132[[#This Row],[Mantika]])</f>
        <v>Al Jabal Al Akhdar</v>
      </c>
      <c r="V3052" s="14" t="str" cm="1">
        <f t="array" ref="V3052">_xlfn.IFS(Table132[[#This Row],[Disaggregation]]="All affected area","All affected area",Table132[[#This Row],[Disaggregation]]="Mantika",Table132[[#This Row],[Mantika]],Table132[[#This Row],[Disaggregation]]="Baladiya",Table132[[#This Row],[Baladiya]])</f>
        <v>Al Jabal Al Akhdar</v>
      </c>
    </row>
    <row r="3053" spans="1:22" x14ac:dyDescent="0.35">
      <c r="A3053" s="14" t="s">
        <v>6</v>
      </c>
      <c r="B3053" s="14" t="s">
        <v>444</v>
      </c>
      <c r="C3053" s="14" t="s">
        <v>10</v>
      </c>
      <c r="D3053" s="14" t="s">
        <v>9</v>
      </c>
      <c r="E3053" s="14" t="s">
        <v>55</v>
      </c>
      <c r="F3053" s="14" t="s">
        <v>54</v>
      </c>
      <c r="I3053" s="14" t="s">
        <v>514</v>
      </c>
      <c r="J3053" s="14" t="s">
        <v>515</v>
      </c>
      <c r="K3053" s="14" t="s">
        <v>460</v>
      </c>
      <c r="L3053" s="14">
        <v>1</v>
      </c>
      <c r="T3053" s="14" cm="1">
        <f t="array" ref="T3053">_xlfn.IFS(Table132[[#This Row],[percentages]]="",Table132[[#This Row],[percentages without NA]]/100,Table132[[#This Row],[percentages without NA]]="",Table132[[#This Row],[percentages]]/100)</f>
        <v>0</v>
      </c>
      <c r="U3053" s="14" t="str" cm="1">
        <f t="array" ref="U3053">_xlfn.IFS(Table132[[#This Row],[Disaggregation]]="All affected area","NA",Table132[[#This Row],[Disaggregation]]="Mantika",Table132[[#This Row],[Mantika]],Table132[[#This Row],[Disaggregation]]="Baladiya",Table132[[#This Row],[Mantika]])</f>
        <v>Derna</v>
      </c>
      <c r="V3053" s="14" t="str" cm="1">
        <f t="array" ref="V3053">_xlfn.IFS(Table132[[#This Row],[Disaggregation]]="All affected area","All affected area",Table132[[#This Row],[Disaggregation]]="Mantika",Table132[[#This Row],[Mantika]],Table132[[#This Row],[Disaggregation]]="Baladiya",Table132[[#This Row],[Baladiya]])</f>
        <v>Derna</v>
      </c>
    </row>
    <row r="3054" spans="1:22" x14ac:dyDescent="0.35">
      <c r="A3054" s="14" t="s">
        <v>6</v>
      </c>
      <c r="B3054" s="14" t="s">
        <v>444</v>
      </c>
      <c r="C3054" s="14" t="s">
        <v>10</v>
      </c>
      <c r="D3054" s="14" t="s">
        <v>9</v>
      </c>
      <c r="E3054" s="14" t="s">
        <v>55</v>
      </c>
      <c r="F3054" s="14" t="s">
        <v>54</v>
      </c>
      <c r="I3054" s="14" t="s">
        <v>514</v>
      </c>
      <c r="J3054" s="14" t="s">
        <v>515</v>
      </c>
      <c r="K3054" s="14" t="s">
        <v>508</v>
      </c>
      <c r="L3054" s="14">
        <v>0</v>
      </c>
      <c r="T3054" s="14" cm="1">
        <f t="array" ref="T3054">_xlfn.IFS(Table132[[#This Row],[percentages]]="",Table132[[#This Row],[percentages without NA]]/100,Table132[[#This Row],[percentages without NA]]="",Table132[[#This Row],[percentages]]/100)</f>
        <v>0</v>
      </c>
      <c r="U3054" s="14" t="str" cm="1">
        <f t="array" ref="U3054">_xlfn.IFS(Table132[[#This Row],[Disaggregation]]="All affected area","NA",Table132[[#This Row],[Disaggregation]]="Mantika",Table132[[#This Row],[Mantika]],Table132[[#This Row],[Disaggregation]]="Baladiya",Table132[[#This Row],[Mantika]])</f>
        <v>Derna</v>
      </c>
      <c r="V3054" s="14" t="str" cm="1">
        <f t="array" ref="V3054">_xlfn.IFS(Table132[[#This Row],[Disaggregation]]="All affected area","All affected area",Table132[[#This Row],[Disaggregation]]="Mantika",Table132[[#This Row],[Mantika]],Table132[[#This Row],[Disaggregation]]="Baladiya",Table132[[#This Row],[Baladiya]])</f>
        <v>Derna</v>
      </c>
    </row>
    <row r="3055" spans="1:22" x14ac:dyDescent="0.35">
      <c r="A3055" s="14" t="s">
        <v>6</v>
      </c>
      <c r="B3055" s="14" t="s">
        <v>444</v>
      </c>
      <c r="C3055" s="14" t="s">
        <v>10</v>
      </c>
      <c r="D3055" s="14" t="s">
        <v>9</v>
      </c>
      <c r="E3055" s="14" t="s">
        <v>55</v>
      </c>
      <c r="F3055" s="14" t="s">
        <v>54</v>
      </c>
      <c r="I3055" s="14" t="s">
        <v>514</v>
      </c>
      <c r="J3055" s="14" t="s">
        <v>515</v>
      </c>
      <c r="K3055" s="14" t="s">
        <v>509</v>
      </c>
      <c r="L3055" s="14">
        <v>1</v>
      </c>
      <c r="T3055" s="14" cm="1">
        <f t="array" ref="T3055">_xlfn.IFS(Table132[[#This Row],[percentages]]="",Table132[[#This Row],[percentages without NA]]/100,Table132[[#This Row],[percentages without NA]]="",Table132[[#This Row],[percentages]]/100)</f>
        <v>0</v>
      </c>
      <c r="U3055" s="14" t="str" cm="1">
        <f t="array" ref="U3055">_xlfn.IFS(Table132[[#This Row],[Disaggregation]]="All affected area","NA",Table132[[#This Row],[Disaggregation]]="Mantika",Table132[[#This Row],[Mantika]],Table132[[#This Row],[Disaggregation]]="Baladiya",Table132[[#This Row],[Mantika]])</f>
        <v>Derna</v>
      </c>
      <c r="V3055" s="14" t="str" cm="1">
        <f t="array" ref="V3055">_xlfn.IFS(Table132[[#This Row],[Disaggregation]]="All affected area","All affected area",Table132[[#This Row],[Disaggregation]]="Mantika",Table132[[#This Row],[Mantika]],Table132[[#This Row],[Disaggregation]]="Baladiya",Table132[[#This Row],[Baladiya]])</f>
        <v>Derna</v>
      </c>
    </row>
    <row r="3056" spans="1:22" x14ac:dyDescent="0.35">
      <c r="A3056" s="14" t="s">
        <v>6</v>
      </c>
      <c r="B3056" s="14" t="s">
        <v>444</v>
      </c>
      <c r="C3056" s="14" t="s">
        <v>10</v>
      </c>
      <c r="D3056" s="14" t="s">
        <v>9</v>
      </c>
      <c r="E3056" s="14" t="s">
        <v>46</v>
      </c>
      <c r="F3056" s="14" t="s">
        <v>45</v>
      </c>
      <c r="I3056" s="14" t="s">
        <v>514</v>
      </c>
      <c r="J3056" s="14" t="s">
        <v>515</v>
      </c>
      <c r="K3056" s="14" t="s">
        <v>460</v>
      </c>
      <c r="L3056" s="14">
        <v>1</v>
      </c>
      <c r="T3056" s="14" cm="1">
        <f t="array" ref="T3056">_xlfn.IFS(Table132[[#This Row],[percentages]]="",Table132[[#This Row],[percentages without NA]]/100,Table132[[#This Row],[percentages without NA]]="",Table132[[#This Row],[percentages]]/100)</f>
        <v>0</v>
      </c>
      <c r="U3056" s="14" t="str" cm="1">
        <f t="array" ref="U3056">_xlfn.IFS(Table132[[#This Row],[Disaggregation]]="All affected area","NA",Table132[[#This Row],[Disaggregation]]="Mantika",Table132[[#This Row],[Mantika]],Table132[[#This Row],[Disaggregation]]="Baladiya",Table132[[#This Row],[Mantika]])</f>
        <v>Almarj</v>
      </c>
      <c r="V3056" s="14" t="str" cm="1">
        <f t="array" ref="V3056">_xlfn.IFS(Table132[[#This Row],[Disaggregation]]="All affected area","All affected area",Table132[[#This Row],[Disaggregation]]="Mantika",Table132[[#This Row],[Mantika]],Table132[[#This Row],[Disaggregation]]="Baladiya",Table132[[#This Row],[Baladiya]])</f>
        <v>Almarj</v>
      </c>
    </row>
    <row r="3057" spans="1:22" x14ac:dyDescent="0.35">
      <c r="A3057" s="14" t="s">
        <v>6</v>
      </c>
      <c r="B3057" s="14" t="s">
        <v>444</v>
      </c>
      <c r="C3057" s="14" t="s">
        <v>10</v>
      </c>
      <c r="D3057" s="14" t="s">
        <v>9</v>
      </c>
      <c r="E3057" s="14" t="s">
        <v>46</v>
      </c>
      <c r="F3057" s="14" t="s">
        <v>45</v>
      </c>
      <c r="I3057" s="14" t="s">
        <v>514</v>
      </c>
      <c r="J3057" s="14" t="s">
        <v>515</v>
      </c>
      <c r="K3057" s="14" t="s">
        <v>508</v>
      </c>
      <c r="L3057" s="14">
        <v>0</v>
      </c>
      <c r="T3057" s="14" cm="1">
        <f t="array" ref="T3057">_xlfn.IFS(Table132[[#This Row],[percentages]]="",Table132[[#This Row],[percentages without NA]]/100,Table132[[#This Row],[percentages without NA]]="",Table132[[#This Row],[percentages]]/100)</f>
        <v>0</v>
      </c>
      <c r="U3057" s="14" t="str" cm="1">
        <f t="array" ref="U3057">_xlfn.IFS(Table132[[#This Row],[Disaggregation]]="All affected area","NA",Table132[[#This Row],[Disaggregation]]="Mantika",Table132[[#This Row],[Mantika]],Table132[[#This Row],[Disaggregation]]="Baladiya",Table132[[#This Row],[Mantika]])</f>
        <v>Almarj</v>
      </c>
      <c r="V3057" s="14" t="str" cm="1">
        <f t="array" ref="V3057">_xlfn.IFS(Table132[[#This Row],[Disaggregation]]="All affected area","All affected area",Table132[[#This Row],[Disaggregation]]="Mantika",Table132[[#This Row],[Mantika]],Table132[[#This Row],[Disaggregation]]="Baladiya",Table132[[#This Row],[Baladiya]])</f>
        <v>Almarj</v>
      </c>
    </row>
    <row r="3058" spans="1:22" x14ac:dyDescent="0.35">
      <c r="A3058" s="14" t="s">
        <v>6</v>
      </c>
      <c r="B3058" s="14" t="s">
        <v>444</v>
      </c>
      <c r="C3058" s="14" t="s">
        <v>10</v>
      </c>
      <c r="D3058" s="14" t="s">
        <v>9</v>
      </c>
      <c r="E3058" s="14" t="s">
        <v>46</v>
      </c>
      <c r="F3058" s="14" t="s">
        <v>45</v>
      </c>
      <c r="I3058" s="14" t="s">
        <v>514</v>
      </c>
      <c r="J3058" s="14" t="s">
        <v>515</v>
      </c>
      <c r="K3058" s="14" t="s">
        <v>509</v>
      </c>
      <c r="L3058" s="14">
        <v>1</v>
      </c>
      <c r="T3058" s="14" cm="1">
        <f t="array" ref="T3058">_xlfn.IFS(Table132[[#This Row],[percentages]]="",Table132[[#This Row],[percentages without NA]]/100,Table132[[#This Row],[percentages without NA]]="",Table132[[#This Row],[percentages]]/100)</f>
        <v>0</v>
      </c>
      <c r="U3058" s="14" t="str" cm="1">
        <f t="array" ref="U3058">_xlfn.IFS(Table132[[#This Row],[Disaggregation]]="All affected area","NA",Table132[[#This Row],[Disaggregation]]="Mantika",Table132[[#This Row],[Mantika]],Table132[[#This Row],[Disaggregation]]="Baladiya",Table132[[#This Row],[Mantika]])</f>
        <v>Almarj</v>
      </c>
      <c r="V3058" s="14" t="str" cm="1">
        <f t="array" ref="V3058">_xlfn.IFS(Table132[[#This Row],[Disaggregation]]="All affected area","All affected area",Table132[[#This Row],[Disaggregation]]="Mantika",Table132[[#This Row],[Mantika]],Table132[[#This Row],[Disaggregation]]="Baladiya",Table132[[#This Row],[Baladiya]])</f>
        <v>Almarj</v>
      </c>
    </row>
    <row r="3059" spans="1:22" x14ac:dyDescent="0.35">
      <c r="A3059" s="14" t="s">
        <v>6</v>
      </c>
      <c r="B3059" s="14" t="s">
        <v>444</v>
      </c>
      <c r="C3059" s="14" t="s">
        <v>10</v>
      </c>
      <c r="D3059" s="14" t="s">
        <v>9</v>
      </c>
      <c r="E3059" s="14" t="s">
        <v>34</v>
      </c>
      <c r="F3059" s="14" t="s">
        <v>35</v>
      </c>
      <c r="I3059" s="14" t="s">
        <v>514</v>
      </c>
      <c r="J3059" s="14" t="s">
        <v>515</v>
      </c>
      <c r="K3059" s="14" t="s">
        <v>460</v>
      </c>
      <c r="L3059" s="14">
        <v>1</v>
      </c>
      <c r="T3059" s="14" cm="1">
        <f t="array" ref="T3059">_xlfn.IFS(Table132[[#This Row],[percentages]]="",Table132[[#This Row],[percentages without NA]]/100,Table132[[#This Row],[percentages without NA]]="",Table132[[#This Row],[percentages]]/100)</f>
        <v>0</v>
      </c>
      <c r="U3059" s="14" t="str" cm="1">
        <f t="array" ref="U3059">_xlfn.IFS(Table132[[#This Row],[Disaggregation]]="All affected area","NA",Table132[[#This Row],[Disaggregation]]="Mantika",Table132[[#This Row],[Mantika]],Table132[[#This Row],[Disaggregation]]="Baladiya",Table132[[#This Row],[Mantika]])</f>
        <v>Benghazi</v>
      </c>
      <c r="V3059" s="14" t="str" cm="1">
        <f t="array" ref="V3059">_xlfn.IFS(Table132[[#This Row],[Disaggregation]]="All affected area","All affected area",Table132[[#This Row],[Disaggregation]]="Mantika",Table132[[#This Row],[Mantika]],Table132[[#This Row],[Disaggregation]]="Baladiya",Table132[[#This Row],[Baladiya]])</f>
        <v>Benghazi</v>
      </c>
    </row>
    <row r="3060" spans="1:22" x14ac:dyDescent="0.35">
      <c r="A3060" s="14" t="s">
        <v>6</v>
      </c>
      <c r="B3060" s="14" t="s">
        <v>444</v>
      </c>
      <c r="C3060" s="14" t="s">
        <v>10</v>
      </c>
      <c r="D3060" s="14" t="s">
        <v>9</v>
      </c>
      <c r="E3060" s="14" t="s">
        <v>34</v>
      </c>
      <c r="F3060" s="14" t="s">
        <v>35</v>
      </c>
      <c r="I3060" s="14" t="s">
        <v>514</v>
      </c>
      <c r="J3060" s="14" t="s">
        <v>515</v>
      </c>
      <c r="K3060" s="14" t="s">
        <v>508</v>
      </c>
      <c r="L3060" s="14">
        <v>0</v>
      </c>
      <c r="T3060" s="14" cm="1">
        <f t="array" ref="T3060">_xlfn.IFS(Table132[[#This Row],[percentages]]="",Table132[[#This Row],[percentages without NA]]/100,Table132[[#This Row],[percentages without NA]]="",Table132[[#This Row],[percentages]]/100)</f>
        <v>0</v>
      </c>
      <c r="U3060" s="14" t="str" cm="1">
        <f t="array" ref="U3060">_xlfn.IFS(Table132[[#This Row],[Disaggregation]]="All affected area","NA",Table132[[#This Row],[Disaggregation]]="Mantika",Table132[[#This Row],[Mantika]],Table132[[#This Row],[Disaggregation]]="Baladiya",Table132[[#This Row],[Mantika]])</f>
        <v>Benghazi</v>
      </c>
      <c r="V3060" s="14" t="str" cm="1">
        <f t="array" ref="V3060">_xlfn.IFS(Table132[[#This Row],[Disaggregation]]="All affected area","All affected area",Table132[[#This Row],[Disaggregation]]="Mantika",Table132[[#This Row],[Mantika]],Table132[[#This Row],[Disaggregation]]="Baladiya",Table132[[#This Row],[Baladiya]])</f>
        <v>Benghazi</v>
      </c>
    </row>
    <row r="3061" spans="1:22" x14ac:dyDescent="0.35">
      <c r="A3061" s="14" t="s">
        <v>6</v>
      </c>
      <c r="B3061" s="14" t="s">
        <v>444</v>
      </c>
      <c r="C3061" s="14" t="s">
        <v>10</v>
      </c>
      <c r="D3061" s="14" t="s">
        <v>9</v>
      </c>
      <c r="E3061" s="14" t="s">
        <v>34</v>
      </c>
      <c r="F3061" s="14" t="s">
        <v>35</v>
      </c>
      <c r="I3061" s="14" t="s">
        <v>514</v>
      </c>
      <c r="J3061" s="14" t="s">
        <v>515</v>
      </c>
      <c r="K3061" s="14" t="s">
        <v>509</v>
      </c>
      <c r="L3061" s="14">
        <v>1</v>
      </c>
      <c r="T3061" s="14" cm="1">
        <f t="array" ref="T3061">_xlfn.IFS(Table132[[#This Row],[percentages]]="",Table132[[#This Row],[percentages without NA]]/100,Table132[[#This Row],[percentages without NA]]="",Table132[[#This Row],[percentages]]/100)</f>
        <v>0</v>
      </c>
      <c r="U3061" s="14" t="str" cm="1">
        <f t="array" ref="U3061">_xlfn.IFS(Table132[[#This Row],[Disaggregation]]="All affected area","NA",Table132[[#This Row],[Disaggregation]]="Mantika",Table132[[#This Row],[Mantika]],Table132[[#This Row],[Disaggregation]]="Baladiya",Table132[[#This Row],[Mantika]])</f>
        <v>Benghazi</v>
      </c>
      <c r="V3061" s="14" t="str" cm="1">
        <f t="array" ref="V3061">_xlfn.IFS(Table132[[#This Row],[Disaggregation]]="All affected area","All affected area",Table132[[#This Row],[Disaggregation]]="Mantika",Table132[[#This Row],[Mantika]],Table132[[#This Row],[Disaggregation]]="Baladiya",Table132[[#This Row],[Baladiya]])</f>
        <v>Benghazi</v>
      </c>
    </row>
    <row r="3062" spans="1:22" x14ac:dyDescent="0.35">
      <c r="A3062" s="14" t="s">
        <v>6</v>
      </c>
      <c r="B3062" s="14" t="s">
        <v>444</v>
      </c>
      <c r="C3062" s="14" t="s">
        <v>10</v>
      </c>
      <c r="D3062" s="14" t="s">
        <v>9</v>
      </c>
      <c r="E3062" s="14" t="s">
        <v>31</v>
      </c>
      <c r="F3062" s="14" t="s">
        <v>32</v>
      </c>
      <c r="I3062" s="14" t="s">
        <v>514</v>
      </c>
      <c r="J3062" s="14" t="s">
        <v>515</v>
      </c>
      <c r="K3062" s="14" t="s">
        <v>460</v>
      </c>
      <c r="L3062" s="14">
        <v>1</v>
      </c>
      <c r="T3062" s="14" cm="1">
        <f t="array" ref="T3062">_xlfn.IFS(Table132[[#This Row],[percentages]]="",Table132[[#This Row],[percentages without NA]]/100,Table132[[#This Row],[percentages without NA]]="",Table132[[#This Row],[percentages]]/100)</f>
        <v>0</v>
      </c>
      <c r="U3062" s="14" t="str" cm="1">
        <f t="array" ref="U3062">_xlfn.IFS(Table132[[#This Row],[Disaggregation]]="All affected area","NA",Table132[[#This Row],[Disaggregation]]="Mantika",Table132[[#This Row],[Mantika]],Table132[[#This Row],[Disaggregation]]="Baladiya",Table132[[#This Row],[Mantika]])</f>
        <v>Tobruk</v>
      </c>
      <c r="V3062" s="14" t="str" cm="1">
        <f t="array" ref="V3062">_xlfn.IFS(Table132[[#This Row],[Disaggregation]]="All affected area","All affected area",Table132[[#This Row],[Disaggregation]]="Mantika",Table132[[#This Row],[Mantika]],Table132[[#This Row],[Disaggregation]]="Baladiya",Table132[[#This Row],[Baladiya]])</f>
        <v>Tobruk</v>
      </c>
    </row>
    <row r="3063" spans="1:22" x14ac:dyDescent="0.35">
      <c r="A3063" s="14" t="s">
        <v>6</v>
      </c>
      <c r="B3063" s="14" t="s">
        <v>444</v>
      </c>
      <c r="C3063" s="14" t="s">
        <v>10</v>
      </c>
      <c r="D3063" s="14" t="s">
        <v>9</v>
      </c>
      <c r="E3063" s="14" t="s">
        <v>31</v>
      </c>
      <c r="F3063" s="14" t="s">
        <v>32</v>
      </c>
      <c r="I3063" s="14" t="s">
        <v>514</v>
      </c>
      <c r="J3063" s="14" t="s">
        <v>515</v>
      </c>
      <c r="K3063" s="14" t="s">
        <v>508</v>
      </c>
      <c r="L3063" s="14">
        <v>1</v>
      </c>
      <c r="T3063" s="14" cm="1">
        <f t="array" ref="T3063">_xlfn.IFS(Table132[[#This Row],[percentages]]="",Table132[[#This Row],[percentages without NA]]/100,Table132[[#This Row],[percentages without NA]]="",Table132[[#This Row],[percentages]]/100)</f>
        <v>0</v>
      </c>
      <c r="U3063" s="14" t="str" cm="1">
        <f t="array" ref="U3063">_xlfn.IFS(Table132[[#This Row],[Disaggregation]]="All affected area","NA",Table132[[#This Row],[Disaggregation]]="Mantika",Table132[[#This Row],[Mantika]],Table132[[#This Row],[Disaggregation]]="Baladiya",Table132[[#This Row],[Mantika]])</f>
        <v>Tobruk</v>
      </c>
      <c r="V3063" s="14" t="str" cm="1">
        <f t="array" ref="V3063">_xlfn.IFS(Table132[[#This Row],[Disaggregation]]="All affected area","All affected area",Table132[[#This Row],[Disaggregation]]="Mantika",Table132[[#This Row],[Mantika]],Table132[[#This Row],[Disaggregation]]="Baladiya",Table132[[#This Row],[Baladiya]])</f>
        <v>Tobruk</v>
      </c>
    </row>
    <row r="3064" spans="1:22" x14ac:dyDescent="0.35">
      <c r="A3064" s="14" t="s">
        <v>6</v>
      </c>
      <c r="B3064" s="14" t="s">
        <v>444</v>
      </c>
      <c r="C3064" s="14" t="s">
        <v>10</v>
      </c>
      <c r="D3064" s="14" t="s">
        <v>9</v>
      </c>
      <c r="E3064" s="14" t="s">
        <v>31</v>
      </c>
      <c r="F3064" s="14" t="s">
        <v>32</v>
      </c>
      <c r="I3064" s="14" t="s">
        <v>514</v>
      </c>
      <c r="J3064" s="14" t="s">
        <v>515</v>
      </c>
      <c r="K3064" s="14" t="s">
        <v>509</v>
      </c>
      <c r="L3064" s="14">
        <v>1</v>
      </c>
      <c r="T3064" s="14" cm="1">
        <f t="array" ref="T3064">_xlfn.IFS(Table132[[#This Row],[percentages]]="",Table132[[#This Row],[percentages without NA]]/100,Table132[[#This Row],[percentages without NA]]="",Table132[[#This Row],[percentages]]/100)</f>
        <v>0</v>
      </c>
      <c r="U3064" s="14" t="str" cm="1">
        <f t="array" ref="U3064">_xlfn.IFS(Table132[[#This Row],[Disaggregation]]="All affected area","NA",Table132[[#This Row],[Disaggregation]]="Mantika",Table132[[#This Row],[Mantika]],Table132[[#This Row],[Disaggregation]]="Baladiya",Table132[[#This Row],[Mantika]])</f>
        <v>Tobruk</v>
      </c>
      <c r="V3064" s="14" t="str" cm="1">
        <f t="array" ref="V3064">_xlfn.IFS(Table132[[#This Row],[Disaggregation]]="All affected area","All affected area",Table132[[#This Row],[Disaggregation]]="Mantika",Table132[[#This Row],[Mantika]],Table132[[#This Row],[Disaggregation]]="Baladiya",Table132[[#This Row],[Baladiya]])</f>
        <v>Tobruk</v>
      </c>
    </row>
    <row r="3065" spans="1:22" x14ac:dyDescent="0.35">
      <c r="A3065" s="14" t="s">
        <v>6</v>
      </c>
      <c r="B3065" s="14" t="s">
        <v>444</v>
      </c>
      <c r="C3065" s="14" t="s">
        <v>10</v>
      </c>
      <c r="D3065" s="14" t="s">
        <v>9</v>
      </c>
      <c r="E3065" s="14" t="s">
        <v>27</v>
      </c>
      <c r="F3065" s="14" t="s">
        <v>26</v>
      </c>
      <c r="I3065" s="14" t="s">
        <v>514</v>
      </c>
      <c r="J3065" s="14" t="s">
        <v>515</v>
      </c>
      <c r="K3065" s="14" t="s">
        <v>460</v>
      </c>
      <c r="L3065" s="14">
        <v>1</v>
      </c>
      <c r="T3065" s="14" cm="1">
        <f t="array" ref="T3065">_xlfn.IFS(Table132[[#This Row],[percentages]]="",Table132[[#This Row],[percentages without NA]]/100,Table132[[#This Row],[percentages without NA]]="",Table132[[#This Row],[percentages]]/100)</f>
        <v>0</v>
      </c>
      <c r="U3065" s="14" t="str" cm="1">
        <f t="array" ref="U3065">_xlfn.IFS(Table132[[#This Row],[Disaggregation]]="All affected area","NA",Table132[[#This Row],[Disaggregation]]="Mantika",Table132[[#This Row],[Mantika]],Table132[[#This Row],[Disaggregation]]="Baladiya",Table132[[#This Row],[Mantika]])</f>
        <v>Ejdabia</v>
      </c>
      <c r="V3065" s="14" t="str" cm="1">
        <f t="array" ref="V3065">_xlfn.IFS(Table132[[#This Row],[Disaggregation]]="All affected area","All affected area",Table132[[#This Row],[Disaggregation]]="Mantika",Table132[[#This Row],[Mantika]],Table132[[#This Row],[Disaggregation]]="Baladiya",Table132[[#This Row],[Baladiya]])</f>
        <v>Ejdabia</v>
      </c>
    </row>
    <row r="3066" spans="1:22" x14ac:dyDescent="0.35">
      <c r="A3066" s="14" t="s">
        <v>6</v>
      </c>
      <c r="B3066" s="14" t="s">
        <v>444</v>
      </c>
      <c r="C3066" s="14" t="s">
        <v>10</v>
      </c>
      <c r="D3066" s="14" t="s">
        <v>9</v>
      </c>
      <c r="E3066" s="14" t="s">
        <v>27</v>
      </c>
      <c r="F3066" s="14" t="s">
        <v>26</v>
      </c>
      <c r="I3066" s="14" t="s">
        <v>514</v>
      </c>
      <c r="J3066" s="14" t="s">
        <v>515</v>
      </c>
      <c r="K3066" s="14" t="s">
        <v>508</v>
      </c>
      <c r="L3066" s="14">
        <v>0</v>
      </c>
      <c r="T3066" s="14" cm="1">
        <f t="array" ref="T3066">_xlfn.IFS(Table132[[#This Row],[percentages]]="",Table132[[#This Row],[percentages without NA]]/100,Table132[[#This Row],[percentages without NA]]="",Table132[[#This Row],[percentages]]/100)</f>
        <v>0</v>
      </c>
      <c r="U3066" s="14" t="str" cm="1">
        <f t="array" ref="U3066">_xlfn.IFS(Table132[[#This Row],[Disaggregation]]="All affected area","NA",Table132[[#This Row],[Disaggregation]]="Mantika",Table132[[#This Row],[Mantika]],Table132[[#This Row],[Disaggregation]]="Baladiya",Table132[[#This Row],[Mantika]])</f>
        <v>Ejdabia</v>
      </c>
      <c r="V3066" s="14" t="str" cm="1">
        <f t="array" ref="V3066">_xlfn.IFS(Table132[[#This Row],[Disaggregation]]="All affected area","All affected area",Table132[[#This Row],[Disaggregation]]="Mantika",Table132[[#This Row],[Mantika]],Table132[[#This Row],[Disaggregation]]="Baladiya",Table132[[#This Row],[Baladiya]])</f>
        <v>Ejdabia</v>
      </c>
    </row>
    <row r="3067" spans="1:22" x14ac:dyDescent="0.35">
      <c r="A3067" s="14" t="s">
        <v>6</v>
      </c>
      <c r="B3067" s="14" t="s">
        <v>444</v>
      </c>
      <c r="C3067" s="14" t="s">
        <v>10</v>
      </c>
      <c r="D3067" s="14" t="s">
        <v>9</v>
      </c>
      <c r="E3067" s="14" t="s">
        <v>27</v>
      </c>
      <c r="F3067" s="14" t="s">
        <v>26</v>
      </c>
      <c r="I3067" s="14" t="s">
        <v>514</v>
      </c>
      <c r="J3067" s="14" t="s">
        <v>515</v>
      </c>
      <c r="K3067" s="14" t="s">
        <v>509</v>
      </c>
      <c r="L3067" s="14">
        <v>0</v>
      </c>
      <c r="T3067" s="14" cm="1">
        <f t="array" ref="T3067">_xlfn.IFS(Table132[[#This Row],[percentages]]="",Table132[[#This Row],[percentages without NA]]/100,Table132[[#This Row],[percentages without NA]]="",Table132[[#This Row],[percentages]]/100)</f>
        <v>0</v>
      </c>
      <c r="U3067" s="14" t="str" cm="1">
        <f t="array" ref="U3067">_xlfn.IFS(Table132[[#This Row],[Disaggregation]]="All affected area","NA",Table132[[#This Row],[Disaggregation]]="Mantika",Table132[[#This Row],[Mantika]],Table132[[#This Row],[Disaggregation]]="Baladiya",Table132[[#This Row],[Mantika]])</f>
        <v>Ejdabia</v>
      </c>
      <c r="V3067" s="14" t="str" cm="1">
        <f t="array" ref="V3067">_xlfn.IFS(Table132[[#This Row],[Disaggregation]]="All affected area","All affected area",Table132[[#This Row],[Disaggregation]]="Mantika",Table132[[#This Row],[Mantika]],Table132[[#This Row],[Disaggregation]]="Baladiya",Table132[[#This Row],[Baladiya]])</f>
        <v>Ejdabia</v>
      </c>
    </row>
    <row r="3068" spans="1:22" x14ac:dyDescent="0.35">
      <c r="A3068" s="14" t="s">
        <v>6</v>
      </c>
      <c r="B3068" s="14" t="s">
        <v>444</v>
      </c>
      <c r="C3068" s="14" t="s">
        <v>10</v>
      </c>
      <c r="D3068" s="14" t="s">
        <v>9</v>
      </c>
      <c r="E3068" s="14" t="s">
        <v>16</v>
      </c>
      <c r="F3068" s="14" t="s">
        <v>15</v>
      </c>
      <c r="I3068" s="14" t="s">
        <v>514</v>
      </c>
      <c r="J3068" s="14" t="s">
        <v>515</v>
      </c>
      <c r="K3068" s="14" t="s">
        <v>460</v>
      </c>
      <c r="L3068" s="14">
        <v>1</v>
      </c>
      <c r="T3068" s="14" cm="1">
        <f t="array" ref="T3068">_xlfn.IFS(Table132[[#This Row],[percentages]]="",Table132[[#This Row],[percentages without NA]]/100,Table132[[#This Row],[percentages without NA]]="",Table132[[#This Row],[percentages]]/100)</f>
        <v>0</v>
      </c>
      <c r="U3068" s="14" t="str" cm="1">
        <f t="array" ref="U3068">_xlfn.IFS(Table132[[#This Row],[Disaggregation]]="All affected area","NA",Table132[[#This Row],[Disaggregation]]="Mantika",Table132[[#This Row],[Mantika]],Table132[[#This Row],[Disaggregation]]="Baladiya",Table132[[#This Row],[Mantika]])</f>
        <v>Al Jabal Al Akhdar</v>
      </c>
      <c r="V3068" s="14" t="str" cm="1">
        <f t="array" ref="V3068">_xlfn.IFS(Table132[[#This Row],[Disaggregation]]="All affected area","All affected area",Table132[[#This Row],[Disaggregation]]="Mantika",Table132[[#This Row],[Mantika]],Table132[[#This Row],[Disaggregation]]="Baladiya",Table132[[#This Row],[Baladiya]])</f>
        <v>Al Jabal Al Akhdar</v>
      </c>
    </row>
    <row r="3069" spans="1:22" x14ac:dyDescent="0.35">
      <c r="A3069" s="14" t="s">
        <v>6</v>
      </c>
      <c r="B3069" s="14" t="s">
        <v>444</v>
      </c>
      <c r="C3069" s="14" t="s">
        <v>10</v>
      </c>
      <c r="D3069" s="14" t="s">
        <v>9</v>
      </c>
      <c r="E3069" s="14" t="s">
        <v>16</v>
      </c>
      <c r="F3069" s="14" t="s">
        <v>15</v>
      </c>
      <c r="I3069" s="14" t="s">
        <v>514</v>
      </c>
      <c r="J3069" s="14" t="s">
        <v>515</v>
      </c>
      <c r="K3069" s="14" t="s">
        <v>508</v>
      </c>
      <c r="L3069" s="14">
        <v>0</v>
      </c>
      <c r="T3069" s="14" cm="1">
        <f t="array" ref="T3069">_xlfn.IFS(Table132[[#This Row],[percentages]]="",Table132[[#This Row],[percentages without NA]]/100,Table132[[#This Row],[percentages without NA]]="",Table132[[#This Row],[percentages]]/100)</f>
        <v>0</v>
      </c>
      <c r="U3069" s="14" t="str" cm="1">
        <f t="array" ref="U3069">_xlfn.IFS(Table132[[#This Row],[Disaggregation]]="All affected area","NA",Table132[[#This Row],[Disaggregation]]="Mantika",Table132[[#This Row],[Mantika]],Table132[[#This Row],[Disaggregation]]="Baladiya",Table132[[#This Row],[Mantika]])</f>
        <v>Al Jabal Al Akhdar</v>
      </c>
      <c r="V3069" s="14" t="str" cm="1">
        <f t="array" ref="V3069">_xlfn.IFS(Table132[[#This Row],[Disaggregation]]="All affected area","All affected area",Table132[[#This Row],[Disaggregation]]="Mantika",Table132[[#This Row],[Mantika]],Table132[[#This Row],[Disaggregation]]="Baladiya",Table132[[#This Row],[Baladiya]])</f>
        <v>Al Jabal Al Akhdar</v>
      </c>
    </row>
    <row r="3070" spans="1:22" x14ac:dyDescent="0.35">
      <c r="A3070" s="14" t="s">
        <v>6</v>
      </c>
      <c r="B3070" s="14" t="s">
        <v>444</v>
      </c>
      <c r="C3070" s="14" t="s">
        <v>10</v>
      </c>
      <c r="D3070" s="14" t="s">
        <v>9</v>
      </c>
      <c r="E3070" s="14" t="s">
        <v>16</v>
      </c>
      <c r="F3070" s="14" t="s">
        <v>15</v>
      </c>
      <c r="I3070" s="14" t="s">
        <v>514</v>
      </c>
      <c r="J3070" s="14" t="s">
        <v>515</v>
      </c>
      <c r="K3070" s="14" t="s">
        <v>509</v>
      </c>
      <c r="L3070" s="14">
        <v>0</v>
      </c>
      <c r="T3070" s="14" cm="1">
        <f t="array" ref="T3070">_xlfn.IFS(Table132[[#This Row],[percentages]]="",Table132[[#This Row],[percentages without NA]]/100,Table132[[#This Row],[percentages without NA]]="",Table132[[#This Row],[percentages]]/100)</f>
        <v>0</v>
      </c>
      <c r="U3070" s="14" t="str" cm="1">
        <f t="array" ref="U3070">_xlfn.IFS(Table132[[#This Row],[Disaggregation]]="All affected area","NA",Table132[[#This Row],[Disaggregation]]="Mantika",Table132[[#This Row],[Mantika]],Table132[[#This Row],[Disaggregation]]="Baladiya",Table132[[#This Row],[Mantika]])</f>
        <v>Al Jabal Al Akhdar</v>
      </c>
      <c r="V3070" s="14" t="str" cm="1">
        <f t="array" ref="V3070">_xlfn.IFS(Table132[[#This Row],[Disaggregation]]="All affected area","All affected area",Table132[[#This Row],[Disaggregation]]="Mantika",Table132[[#This Row],[Mantika]],Table132[[#This Row],[Disaggregation]]="Baladiya",Table132[[#This Row],[Baladiya]])</f>
        <v>Al Jabal Al Akhdar</v>
      </c>
    </row>
    <row r="3071" spans="1:22" x14ac:dyDescent="0.35">
      <c r="A3071" s="14" t="s">
        <v>6</v>
      </c>
      <c r="B3071" s="14" t="s">
        <v>444</v>
      </c>
      <c r="C3071" s="14" t="s">
        <v>10</v>
      </c>
      <c r="D3071" s="14" t="s">
        <v>9</v>
      </c>
      <c r="E3071" s="14" t="s">
        <v>55</v>
      </c>
      <c r="F3071" s="14" t="s">
        <v>54</v>
      </c>
      <c r="I3071" s="14" t="s">
        <v>516</v>
      </c>
      <c r="J3071" s="14" t="s">
        <v>517</v>
      </c>
      <c r="K3071" s="14" t="s">
        <v>460</v>
      </c>
      <c r="L3071" s="14">
        <v>1</v>
      </c>
      <c r="T3071" s="14" cm="1">
        <f t="array" ref="T3071">_xlfn.IFS(Table132[[#This Row],[percentages]]="",Table132[[#This Row],[percentages without NA]]/100,Table132[[#This Row],[percentages without NA]]="",Table132[[#This Row],[percentages]]/100)</f>
        <v>0</v>
      </c>
      <c r="U3071" s="14" t="str" cm="1">
        <f t="array" ref="U3071">_xlfn.IFS(Table132[[#This Row],[Disaggregation]]="All affected area","NA",Table132[[#This Row],[Disaggregation]]="Mantika",Table132[[#This Row],[Mantika]],Table132[[#This Row],[Disaggregation]]="Baladiya",Table132[[#This Row],[Mantika]])</f>
        <v>Derna</v>
      </c>
      <c r="V3071" s="14" t="str" cm="1">
        <f t="array" ref="V3071">_xlfn.IFS(Table132[[#This Row],[Disaggregation]]="All affected area","All affected area",Table132[[#This Row],[Disaggregation]]="Mantika",Table132[[#This Row],[Mantika]],Table132[[#This Row],[Disaggregation]]="Baladiya",Table132[[#This Row],[Baladiya]])</f>
        <v>Derna</v>
      </c>
    </row>
    <row r="3072" spans="1:22" x14ac:dyDescent="0.35">
      <c r="A3072" s="14" t="s">
        <v>6</v>
      </c>
      <c r="B3072" s="14" t="s">
        <v>444</v>
      </c>
      <c r="C3072" s="14" t="s">
        <v>10</v>
      </c>
      <c r="D3072" s="14" t="s">
        <v>9</v>
      </c>
      <c r="E3072" s="14" t="s">
        <v>55</v>
      </c>
      <c r="F3072" s="14" t="s">
        <v>54</v>
      </c>
      <c r="I3072" s="14" t="s">
        <v>516</v>
      </c>
      <c r="J3072" s="14" t="s">
        <v>517</v>
      </c>
      <c r="K3072" s="14" t="s">
        <v>508</v>
      </c>
      <c r="L3072" s="14">
        <v>1</v>
      </c>
      <c r="T3072" s="14" cm="1">
        <f t="array" ref="T3072">_xlfn.IFS(Table132[[#This Row],[percentages]]="",Table132[[#This Row],[percentages without NA]]/100,Table132[[#This Row],[percentages without NA]]="",Table132[[#This Row],[percentages]]/100)</f>
        <v>0</v>
      </c>
      <c r="U3072" s="14" t="str" cm="1">
        <f t="array" ref="U3072">_xlfn.IFS(Table132[[#This Row],[Disaggregation]]="All affected area","NA",Table132[[#This Row],[Disaggregation]]="Mantika",Table132[[#This Row],[Mantika]],Table132[[#This Row],[Disaggregation]]="Baladiya",Table132[[#This Row],[Mantika]])</f>
        <v>Derna</v>
      </c>
      <c r="V3072" s="14" t="str" cm="1">
        <f t="array" ref="V3072">_xlfn.IFS(Table132[[#This Row],[Disaggregation]]="All affected area","All affected area",Table132[[#This Row],[Disaggregation]]="Mantika",Table132[[#This Row],[Mantika]],Table132[[#This Row],[Disaggregation]]="Baladiya",Table132[[#This Row],[Baladiya]])</f>
        <v>Derna</v>
      </c>
    </row>
    <row r="3073" spans="1:22" x14ac:dyDescent="0.35">
      <c r="A3073" s="14" t="s">
        <v>6</v>
      </c>
      <c r="B3073" s="14" t="s">
        <v>444</v>
      </c>
      <c r="C3073" s="14" t="s">
        <v>10</v>
      </c>
      <c r="D3073" s="14" t="s">
        <v>9</v>
      </c>
      <c r="E3073" s="14" t="s">
        <v>55</v>
      </c>
      <c r="F3073" s="14" t="s">
        <v>54</v>
      </c>
      <c r="I3073" s="14" t="s">
        <v>516</v>
      </c>
      <c r="J3073" s="14" t="s">
        <v>517</v>
      </c>
      <c r="K3073" s="14" t="s">
        <v>509</v>
      </c>
      <c r="L3073" s="14">
        <v>1</v>
      </c>
      <c r="T3073" s="14" cm="1">
        <f t="array" ref="T3073">_xlfn.IFS(Table132[[#This Row],[percentages]]="",Table132[[#This Row],[percentages without NA]]/100,Table132[[#This Row],[percentages without NA]]="",Table132[[#This Row],[percentages]]/100)</f>
        <v>0</v>
      </c>
      <c r="U3073" s="14" t="str" cm="1">
        <f t="array" ref="U3073">_xlfn.IFS(Table132[[#This Row],[Disaggregation]]="All affected area","NA",Table132[[#This Row],[Disaggregation]]="Mantika",Table132[[#This Row],[Mantika]],Table132[[#This Row],[Disaggregation]]="Baladiya",Table132[[#This Row],[Mantika]])</f>
        <v>Derna</v>
      </c>
      <c r="V3073" s="14" t="str" cm="1">
        <f t="array" ref="V3073">_xlfn.IFS(Table132[[#This Row],[Disaggregation]]="All affected area","All affected area",Table132[[#This Row],[Disaggregation]]="Mantika",Table132[[#This Row],[Mantika]],Table132[[#This Row],[Disaggregation]]="Baladiya",Table132[[#This Row],[Baladiya]])</f>
        <v>Derna</v>
      </c>
    </row>
    <row r="3074" spans="1:22" x14ac:dyDescent="0.35">
      <c r="A3074" s="14" t="s">
        <v>6</v>
      </c>
      <c r="B3074" s="14" t="s">
        <v>444</v>
      </c>
      <c r="C3074" s="14" t="s">
        <v>10</v>
      </c>
      <c r="D3074" s="14" t="s">
        <v>9</v>
      </c>
      <c r="E3074" s="14" t="s">
        <v>46</v>
      </c>
      <c r="F3074" s="14" t="s">
        <v>45</v>
      </c>
      <c r="I3074" s="14" t="s">
        <v>516</v>
      </c>
      <c r="J3074" s="14" t="s">
        <v>517</v>
      </c>
      <c r="K3074" s="14" t="s">
        <v>460</v>
      </c>
      <c r="L3074" s="14">
        <v>1</v>
      </c>
      <c r="T3074" s="14" cm="1">
        <f t="array" ref="T3074">_xlfn.IFS(Table132[[#This Row],[percentages]]="",Table132[[#This Row],[percentages without NA]]/100,Table132[[#This Row],[percentages without NA]]="",Table132[[#This Row],[percentages]]/100)</f>
        <v>0</v>
      </c>
      <c r="U3074" s="14" t="str" cm="1">
        <f t="array" ref="U3074">_xlfn.IFS(Table132[[#This Row],[Disaggregation]]="All affected area","NA",Table132[[#This Row],[Disaggregation]]="Mantika",Table132[[#This Row],[Mantika]],Table132[[#This Row],[Disaggregation]]="Baladiya",Table132[[#This Row],[Mantika]])</f>
        <v>Almarj</v>
      </c>
      <c r="V3074" s="14" t="str" cm="1">
        <f t="array" ref="V3074">_xlfn.IFS(Table132[[#This Row],[Disaggregation]]="All affected area","All affected area",Table132[[#This Row],[Disaggregation]]="Mantika",Table132[[#This Row],[Mantika]],Table132[[#This Row],[Disaggregation]]="Baladiya",Table132[[#This Row],[Baladiya]])</f>
        <v>Almarj</v>
      </c>
    </row>
    <row r="3075" spans="1:22" x14ac:dyDescent="0.35">
      <c r="A3075" s="14" t="s">
        <v>6</v>
      </c>
      <c r="B3075" s="14" t="s">
        <v>444</v>
      </c>
      <c r="C3075" s="14" t="s">
        <v>10</v>
      </c>
      <c r="D3075" s="14" t="s">
        <v>9</v>
      </c>
      <c r="E3075" s="14" t="s">
        <v>46</v>
      </c>
      <c r="F3075" s="14" t="s">
        <v>45</v>
      </c>
      <c r="I3075" s="14" t="s">
        <v>516</v>
      </c>
      <c r="J3075" s="14" t="s">
        <v>517</v>
      </c>
      <c r="K3075" s="14" t="s">
        <v>508</v>
      </c>
      <c r="L3075" s="14">
        <v>1</v>
      </c>
      <c r="T3075" s="14" cm="1">
        <f t="array" ref="T3075">_xlfn.IFS(Table132[[#This Row],[percentages]]="",Table132[[#This Row],[percentages without NA]]/100,Table132[[#This Row],[percentages without NA]]="",Table132[[#This Row],[percentages]]/100)</f>
        <v>0</v>
      </c>
      <c r="U3075" s="14" t="str" cm="1">
        <f t="array" ref="U3075">_xlfn.IFS(Table132[[#This Row],[Disaggregation]]="All affected area","NA",Table132[[#This Row],[Disaggregation]]="Mantika",Table132[[#This Row],[Mantika]],Table132[[#This Row],[Disaggregation]]="Baladiya",Table132[[#This Row],[Mantika]])</f>
        <v>Almarj</v>
      </c>
      <c r="V3075" s="14" t="str" cm="1">
        <f t="array" ref="V3075">_xlfn.IFS(Table132[[#This Row],[Disaggregation]]="All affected area","All affected area",Table132[[#This Row],[Disaggregation]]="Mantika",Table132[[#This Row],[Mantika]],Table132[[#This Row],[Disaggregation]]="Baladiya",Table132[[#This Row],[Baladiya]])</f>
        <v>Almarj</v>
      </c>
    </row>
    <row r="3076" spans="1:22" x14ac:dyDescent="0.35">
      <c r="A3076" s="14" t="s">
        <v>6</v>
      </c>
      <c r="B3076" s="14" t="s">
        <v>444</v>
      </c>
      <c r="C3076" s="14" t="s">
        <v>10</v>
      </c>
      <c r="D3076" s="14" t="s">
        <v>9</v>
      </c>
      <c r="E3076" s="14" t="s">
        <v>46</v>
      </c>
      <c r="F3076" s="14" t="s">
        <v>45</v>
      </c>
      <c r="I3076" s="14" t="s">
        <v>516</v>
      </c>
      <c r="J3076" s="14" t="s">
        <v>517</v>
      </c>
      <c r="K3076" s="14" t="s">
        <v>509</v>
      </c>
      <c r="L3076" s="14">
        <v>1</v>
      </c>
      <c r="T3076" s="14" cm="1">
        <f t="array" ref="T3076">_xlfn.IFS(Table132[[#This Row],[percentages]]="",Table132[[#This Row],[percentages without NA]]/100,Table132[[#This Row],[percentages without NA]]="",Table132[[#This Row],[percentages]]/100)</f>
        <v>0</v>
      </c>
      <c r="U3076" s="14" t="str" cm="1">
        <f t="array" ref="U3076">_xlfn.IFS(Table132[[#This Row],[Disaggregation]]="All affected area","NA",Table132[[#This Row],[Disaggregation]]="Mantika",Table132[[#This Row],[Mantika]],Table132[[#This Row],[Disaggregation]]="Baladiya",Table132[[#This Row],[Mantika]])</f>
        <v>Almarj</v>
      </c>
      <c r="V3076" s="14" t="str" cm="1">
        <f t="array" ref="V3076">_xlfn.IFS(Table132[[#This Row],[Disaggregation]]="All affected area","All affected area",Table132[[#This Row],[Disaggregation]]="Mantika",Table132[[#This Row],[Mantika]],Table132[[#This Row],[Disaggregation]]="Baladiya",Table132[[#This Row],[Baladiya]])</f>
        <v>Almarj</v>
      </c>
    </row>
    <row r="3077" spans="1:22" x14ac:dyDescent="0.35">
      <c r="A3077" s="14" t="s">
        <v>6</v>
      </c>
      <c r="B3077" s="14" t="s">
        <v>444</v>
      </c>
      <c r="C3077" s="14" t="s">
        <v>10</v>
      </c>
      <c r="D3077" s="14" t="s">
        <v>9</v>
      </c>
      <c r="E3077" s="14" t="s">
        <v>34</v>
      </c>
      <c r="F3077" s="14" t="s">
        <v>35</v>
      </c>
      <c r="I3077" s="14" t="s">
        <v>516</v>
      </c>
      <c r="J3077" s="14" t="s">
        <v>517</v>
      </c>
      <c r="K3077" s="14" t="s">
        <v>460</v>
      </c>
      <c r="L3077" s="14">
        <v>1</v>
      </c>
      <c r="T3077" s="14" cm="1">
        <f t="array" ref="T3077">_xlfn.IFS(Table132[[#This Row],[percentages]]="",Table132[[#This Row],[percentages without NA]]/100,Table132[[#This Row],[percentages without NA]]="",Table132[[#This Row],[percentages]]/100)</f>
        <v>0</v>
      </c>
      <c r="U3077" s="14" t="str" cm="1">
        <f t="array" ref="U3077">_xlfn.IFS(Table132[[#This Row],[Disaggregation]]="All affected area","NA",Table132[[#This Row],[Disaggregation]]="Mantika",Table132[[#This Row],[Mantika]],Table132[[#This Row],[Disaggregation]]="Baladiya",Table132[[#This Row],[Mantika]])</f>
        <v>Benghazi</v>
      </c>
      <c r="V3077" s="14" t="str" cm="1">
        <f t="array" ref="V3077">_xlfn.IFS(Table132[[#This Row],[Disaggregation]]="All affected area","All affected area",Table132[[#This Row],[Disaggregation]]="Mantika",Table132[[#This Row],[Mantika]],Table132[[#This Row],[Disaggregation]]="Baladiya",Table132[[#This Row],[Baladiya]])</f>
        <v>Benghazi</v>
      </c>
    </row>
    <row r="3078" spans="1:22" x14ac:dyDescent="0.35">
      <c r="A3078" s="14" t="s">
        <v>6</v>
      </c>
      <c r="B3078" s="14" t="s">
        <v>444</v>
      </c>
      <c r="C3078" s="14" t="s">
        <v>10</v>
      </c>
      <c r="D3078" s="14" t="s">
        <v>9</v>
      </c>
      <c r="E3078" s="14" t="s">
        <v>34</v>
      </c>
      <c r="F3078" s="14" t="s">
        <v>35</v>
      </c>
      <c r="I3078" s="14" t="s">
        <v>516</v>
      </c>
      <c r="J3078" s="14" t="s">
        <v>517</v>
      </c>
      <c r="K3078" s="14" t="s">
        <v>508</v>
      </c>
      <c r="L3078" s="14">
        <v>0</v>
      </c>
      <c r="T3078" s="14" cm="1">
        <f t="array" ref="T3078">_xlfn.IFS(Table132[[#This Row],[percentages]]="",Table132[[#This Row],[percentages without NA]]/100,Table132[[#This Row],[percentages without NA]]="",Table132[[#This Row],[percentages]]/100)</f>
        <v>0</v>
      </c>
      <c r="U3078" s="14" t="str" cm="1">
        <f t="array" ref="U3078">_xlfn.IFS(Table132[[#This Row],[Disaggregation]]="All affected area","NA",Table132[[#This Row],[Disaggregation]]="Mantika",Table132[[#This Row],[Mantika]],Table132[[#This Row],[Disaggregation]]="Baladiya",Table132[[#This Row],[Mantika]])</f>
        <v>Benghazi</v>
      </c>
      <c r="V3078" s="14" t="str" cm="1">
        <f t="array" ref="V3078">_xlfn.IFS(Table132[[#This Row],[Disaggregation]]="All affected area","All affected area",Table132[[#This Row],[Disaggregation]]="Mantika",Table132[[#This Row],[Mantika]],Table132[[#This Row],[Disaggregation]]="Baladiya",Table132[[#This Row],[Baladiya]])</f>
        <v>Benghazi</v>
      </c>
    </row>
    <row r="3079" spans="1:22" x14ac:dyDescent="0.35">
      <c r="A3079" s="14" t="s">
        <v>6</v>
      </c>
      <c r="B3079" s="14" t="s">
        <v>444</v>
      </c>
      <c r="C3079" s="14" t="s">
        <v>10</v>
      </c>
      <c r="D3079" s="14" t="s">
        <v>9</v>
      </c>
      <c r="E3079" s="14" t="s">
        <v>34</v>
      </c>
      <c r="F3079" s="14" t="s">
        <v>35</v>
      </c>
      <c r="I3079" s="14" t="s">
        <v>516</v>
      </c>
      <c r="J3079" s="14" t="s">
        <v>517</v>
      </c>
      <c r="K3079" s="14" t="s">
        <v>509</v>
      </c>
      <c r="L3079" s="14">
        <v>0</v>
      </c>
      <c r="T3079" s="14" cm="1">
        <f t="array" ref="T3079">_xlfn.IFS(Table132[[#This Row],[percentages]]="",Table132[[#This Row],[percentages without NA]]/100,Table132[[#This Row],[percentages without NA]]="",Table132[[#This Row],[percentages]]/100)</f>
        <v>0</v>
      </c>
      <c r="U3079" s="14" t="str" cm="1">
        <f t="array" ref="U3079">_xlfn.IFS(Table132[[#This Row],[Disaggregation]]="All affected area","NA",Table132[[#This Row],[Disaggregation]]="Mantika",Table132[[#This Row],[Mantika]],Table132[[#This Row],[Disaggregation]]="Baladiya",Table132[[#This Row],[Mantika]])</f>
        <v>Benghazi</v>
      </c>
      <c r="V3079" s="14" t="str" cm="1">
        <f t="array" ref="V3079">_xlfn.IFS(Table132[[#This Row],[Disaggregation]]="All affected area","All affected area",Table132[[#This Row],[Disaggregation]]="Mantika",Table132[[#This Row],[Mantika]],Table132[[#This Row],[Disaggregation]]="Baladiya",Table132[[#This Row],[Baladiya]])</f>
        <v>Benghazi</v>
      </c>
    </row>
    <row r="3080" spans="1:22" x14ac:dyDescent="0.35">
      <c r="A3080" s="14" t="s">
        <v>6</v>
      </c>
      <c r="B3080" s="14" t="s">
        <v>444</v>
      </c>
      <c r="C3080" s="14" t="s">
        <v>10</v>
      </c>
      <c r="D3080" s="14" t="s">
        <v>9</v>
      </c>
      <c r="E3080" s="14" t="s">
        <v>31</v>
      </c>
      <c r="F3080" s="14" t="s">
        <v>32</v>
      </c>
      <c r="I3080" s="14" t="s">
        <v>516</v>
      </c>
      <c r="J3080" s="14" t="s">
        <v>517</v>
      </c>
      <c r="K3080" s="14" t="s">
        <v>460</v>
      </c>
      <c r="L3080" s="14">
        <v>1</v>
      </c>
      <c r="T3080" s="14" cm="1">
        <f t="array" ref="T3080">_xlfn.IFS(Table132[[#This Row],[percentages]]="",Table132[[#This Row],[percentages without NA]]/100,Table132[[#This Row],[percentages without NA]]="",Table132[[#This Row],[percentages]]/100)</f>
        <v>0</v>
      </c>
      <c r="U3080" s="14" t="str" cm="1">
        <f t="array" ref="U3080">_xlfn.IFS(Table132[[#This Row],[Disaggregation]]="All affected area","NA",Table132[[#This Row],[Disaggregation]]="Mantika",Table132[[#This Row],[Mantika]],Table132[[#This Row],[Disaggregation]]="Baladiya",Table132[[#This Row],[Mantika]])</f>
        <v>Tobruk</v>
      </c>
      <c r="V3080" s="14" t="str" cm="1">
        <f t="array" ref="V3080">_xlfn.IFS(Table132[[#This Row],[Disaggregation]]="All affected area","All affected area",Table132[[#This Row],[Disaggregation]]="Mantika",Table132[[#This Row],[Mantika]],Table132[[#This Row],[Disaggregation]]="Baladiya",Table132[[#This Row],[Baladiya]])</f>
        <v>Tobruk</v>
      </c>
    </row>
    <row r="3081" spans="1:22" x14ac:dyDescent="0.35">
      <c r="A3081" s="14" t="s">
        <v>6</v>
      </c>
      <c r="B3081" s="14" t="s">
        <v>444</v>
      </c>
      <c r="C3081" s="14" t="s">
        <v>10</v>
      </c>
      <c r="D3081" s="14" t="s">
        <v>9</v>
      </c>
      <c r="E3081" s="14" t="s">
        <v>31</v>
      </c>
      <c r="F3081" s="14" t="s">
        <v>32</v>
      </c>
      <c r="I3081" s="14" t="s">
        <v>516</v>
      </c>
      <c r="J3081" s="14" t="s">
        <v>517</v>
      </c>
      <c r="K3081" s="14" t="s">
        <v>508</v>
      </c>
      <c r="L3081" s="14">
        <v>1</v>
      </c>
      <c r="T3081" s="14" cm="1">
        <f t="array" ref="T3081">_xlfn.IFS(Table132[[#This Row],[percentages]]="",Table132[[#This Row],[percentages without NA]]/100,Table132[[#This Row],[percentages without NA]]="",Table132[[#This Row],[percentages]]/100)</f>
        <v>0</v>
      </c>
      <c r="U3081" s="14" t="str" cm="1">
        <f t="array" ref="U3081">_xlfn.IFS(Table132[[#This Row],[Disaggregation]]="All affected area","NA",Table132[[#This Row],[Disaggregation]]="Mantika",Table132[[#This Row],[Mantika]],Table132[[#This Row],[Disaggregation]]="Baladiya",Table132[[#This Row],[Mantika]])</f>
        <v>Tobruk</v>
      </c>
      <c r="V3081" s="14" t="str" cm="1">
        <f t="array" ref="V3081">_xlfn.IFS(Table132[[#This Row],[Disaggregation]]="All affected area","All affected area",Table132[[#This Row],[Disaggregation]]="Mantika",Table132[[#This Row],[Mantika]],Table132[[#This Row],[Disaggregation]]="Baladiya",Table132[[#This Row],[Baladiya]])</f>
        <v>Tobruk</v>
      </c>
    </row>
    <row r="3082" spans="1:22" x14ac:dyDescent="0.35">
      <c r="A3082" s="14" t="s">
        <v>6</v>
      </c>
      <c r="B3082" s="14" t="s">
        <v>444</v>
      </c>
      <c r="C3082" s="14" t="s">
        <v>10</v>
      </c>
      <c r="D3082" s="14" t="s">
        <v>9</v>
      </c>
      <c r="E3082" s="14" t="s">
        <v>31</v>
      </c>
      <c r="F3082" s="14" t="s">
        <v>32</v>
      </c>
      <c r="I3082" s="14" t="s">
        <v>516</v>
      </c>
      <c r="J3082" s="14" t="s">
        <v>517</v>
      </c>
      <c r="K3082" s="14" t="s">
        <v>509</v>
      </c>
      <c r="L3082" s="14">
        <v>1</v>
      </c>
      <c r="T3082" s="14" cm="1">
        <f t="array" ref="T3082">_xlfn.IFS(Table132[[#This Row],[percentages]]="",Table132[[#This Row],[percentages without NA]]/100,Table132[[#This Row],[percentages without NA]]="",Table132[[#This Row],[percentages]]/100)</f>
        <v>0</v>
      </c>
      <c r="U3082" s="14" t="str" cm="1">
        <f t="array" ref="U3082">_xlfn.IFS(Table132[[#This Row],[Disaggregation]]="All affected area","NA",Table132[[#This Row],[Disaggregation]]="Mantika",Table132[[#This Row],[Mantika]],Table132[[#This Row],[Disaggregation]]="Baladiya",Table132[[#This Row],[Mantika]])</f>
        <v>Tobruk</v>
      </c>
      <c r="V3082" s="14" t="str" cm="1">
        <f t="array" ref="V3082">_xlfn.IFS(Table132[[#This Row],[Disaggregation]]="All affected area","All affected area",Table132[[#This Row],[Disaggregation]]="Mantika",Table132[[#This Row],[Mantika]],Table132[[#This Row],[Disaggregation]]="Baladiya",Table132[[#This Row],[Baladiya]])</f>
        <v>Tobruk</v>
      </c>
    </row>
    <row r="3083" spans="1:22" x14ac:dyDescent="0.35">
      <c r="A3083" s="14" t="s">
        <v>6</v>
      </c>
      <c r="B3083" s="14" t="s">
        <v>444</v>
      </c>
      <c r="C3083" s="14" t="s">
        <v>10</v>
      </c>
      <c r="D3083" s="14" t="s">
        <v>9</v>
      </c>
      <c r="E3083" s="14" t="s">
        <v>27</v>
      </c>
      <c r="F3083" s="14" t="s">
        <v>26</v>
      </c>
      <c r="I3083" s="14" t="s">
        <v>516</v>
      </c>
      <c r="J3083" s="14" t="s">
        <v>517</v>
      </c>
      <c r="K3083" s="14" t="s">
        <v>460</v>
      </c>
      <c r="L3083" s="14">
        <v>1</v>
      </c>
      <c r="T3083" s="14" cm="1">
        <f t="array" ref="T3083">_xlfn.IFS(Table132[[#This Row],[percentages]]="",Table132[[#This Row],[percentages without NA]]/100,Table132[[#This Row],[percentages without NA]]="",Table132[[#This Row],[percentages]]/100)</f>
        <v>0</v>
      </c>
      <c r="U3083" s="14" t="str" cm="1">
        <f t="array" ref="U3083">_xlfn.IFS(Table132[[#This Row],[Disaggregation]]="All affected area","NA",Table132[[#This Row],[Disaggregation]]="Mantika",Table132[[#This Row],[Mantika]],Table132[[#This Row],[Disaggregation]]="Baladiya",Table132[[#This Row],[Mantika]])</f>
        <v>Ejdabia</v>
      </c>
      <c r="V3083" s="14" t="str" cm="1">
        <f t="array" ref="V3083">_xlfn.IFS(Table132[[#This Row],[Disaggregation]]="All affected area","All affected area",Table132[[#This Row],[Disaggregation]]="Mantika",Table132[[#This Row],[Mantika]],Table132[[#This Row],[Disaggregation]]="Baladiya",Table132[[#This Row],[Baladiya]])</f>
        <v>Ejdabia</v>
      </c>
    </row>
    <row r="3084" spans="1:22" x14ac:dyDescent="0.35">
      <c r="A3084" s="14" t="s">
        <v>6</v>
      </c>
      <c r="B3084" s="14" t="s">
        <v>444</v>
      </c>
      <c r="C3084" s="14" t="s">
        <v>10</v>
      </c>
      <c r="D3084" s="14" t="s">
        <v>9</v>
      </c>
      <c r="E3084" s="14" t="s">
        <v>27</v>
      </c>
      <c r="F3084" s="14" t="s">
        <v>26</v>
      </c>
      <c r="I3084" s="14" t="s">
        <v>516</v>
      </c>
      <c r="J3084" s="14" t="s">
        <v>517</v>
      </c>
      <c r="K3084" s="14" t="s">
        <v>508</v>
      </c>
      <c r="L3084" s="14">
        <v>0</v>
      </c>
      <c r="T3084" s="14" cm="1">
        <f t="array" ref="T3084">_xlfn.IFS(Table132[[#This Row],[percentages]]="",Table132[[#This Row],[percentages without NA]]/100,Table132[[#This Row],[percentages without NA]]="",Table132[[#This Row],[percentages]]/100)</f>
        <v>0</v>
      </c>
      <c r="U3084" s="14" t="str" cm="1">
        <f t="array" ref="U3084">_xlfn.IFS(Table132[[#This Row],[Disaggregation]]="All affected area","NA",Table132[[#This Row],[Disaggregation]]="Mantika",Table132[[#This Row],[Mantika]],Table132[[#This Row],[Disaggregation]]="Baladiya",Table132[[#This Row],[Mantika]])</f>
        <v>Ejdabia</v>
      </c>
      <c r="V3084" s="14" t="str" cm="1">
        <f t="array" ref="V3084">_xlfn.IFS(Table132[[#This Row],[Disaggregation]]="All affected area","All affected area",Table132[[#This Row],[Disaggregation]]="Mantika",Table132[[#This Row],[Mantika]],Table132[[#This Row],[Disaggregation]]="Baladiya",Table132[[#This Row],[Baladiya]])</f>
        <v>Ejdabia</v>
      </c>
    </row>
    <row r="3085" spans="1:22" x14ac:dyDescent="0.35">
      <c r="A3085" s="14" t="s">
        <v>6</v>
      </c>
      <c r="B3085" s="14" t="s">
        <v>444</v>
      </c>
      <c r="C3085" s="14" t="s">
        <v>10</v>
      </c>
      <c r="D3085" s="14" t="s">
        <v>9</v>
      </c>
      <c r="E3085" s="14" t="s">
        <v>27</v>
      </c>
      <c r="F3085" s="14" t="s">
        <v>26</v>
      </c>
      <c r="I3085" s="14" t="s">
        <v>516</v>
      </c>
      <c r="J3085" s="14" t="s">
        <v>517</v>
      </c>
      <c r="K3085" s="14" t="s">
        <v>509</v>
      </c>
      <c r="L3085" s="14">
        <v>0</v>
      </c>
      <c r="T3085" s="14" cm="1">
        <f t="array" ref="T3085">_xlfn.IFS(Table132[[#This Row],[percentages]]="",Table132[[#This Row],[percentages without NA]]/100,Table132[[#This Row],[percentages without NA]]="",Table132[[#This Row],[percentages]]/100)</f>
        <v>0</v>
      </c>
      <c r="U3085" s="14" t="str" cm="1">
        <f t="array" ref="U3085">_xlfn.IFS(Table132[[#This Row],[Disaggregation]]="All affected area","NA",Table132[[#This Row],[Disaggregation]]="Mantika",Table132[[#This Row],[Mantika]],Table132[[#This Row],[Disaggregation]]="Baladiya",Table132[[#This Row],[Mantika]])</f>
        <v>Ejdabia</v>
      </c>
      <c r="V3085" s="14" t="str" cm="1">
        <f t="array" ref="V3085">_xlfn.IFS(Table132[[#This Row],[Disaggregation]]="All affected area","All affected area",Table132[[#This Row],[Disaggregation]]="Mantika",Table132[[#This Row],[Mantika]],Table132[[#This Row],[Disaggregation]]="Baladiya",Table132[[#This Row],[Baladiya]])</f>
        <v>Ejdabia</v>
      </c>
    </row>
    <row r="3086" spans="1:22" x14ac:dyDescent="0.35">
      <c r="A3086" s="14" t="s">
        <v>6</v>
      </c>
      <c r="B3086" s="14" t="s">
        <v>444</v>
      </c>
      <c r="C3086" s="14" t="s">
        <v>10</v>
      </c>
      <c r="D3086" s="14" t="s">
        <v>9</v>
      </c>
      <c r="E3086" s="14" t="s">
        <v>16</v>
      </c>
      <c r="F3086" s="14" t="s">
        <v>15</v>
      </c>
      <c r="I3086" s="14" t="s">
        <v>516</v>
      </c>
      <c r="J3086" s="14" t="s">
        <v>517</v>
      </c>
      <c r="K3086" s="14" t="s">
        <v>460</v>
      </c>
      <c r="L3086" s="14">
        <v>1</v>
      </c>
      <c r="T3086" s="14" cm="1">
        <f t="array" ref="T3086">_xlfn.IFS(Table132[[#This Row],[percentages]]="",Table132[[#This Row],[percentages without NA]]/100,Table132[[#This Row],[percentages without NA]]="",Table132[[#This Row],[percentages]]/100)</f>
        <v>0</v>
      </c>
      <c r="U3086" s="14" t="str" cm="1">
        <f t="array" ref="U3086">_xlfn.IFS(Table132[[#This Row],[Disaggregation]]="All affected area","NA",Table132[[#This Row],[Disaggregation]]="Mantika",Table132[[#This Row],[Mantika]],Table132[[#This Row],[Disaggregation]]="Baladiya",Table132[[#This Row],[Mantika]])</f>
        <v>Al Jabal Al Akhdar</v>
      </c>
      <c r="V3086" s="14" t="str" cm="1">
        <f t="array" ref="V3086">_xlfn.IFS(Table132[[#This Row],[Disaggregation]]="All affected area","All affected area",Table132[[#This Row],[Disaggregation]]="Mantika",Table132[[#This Row],[Mantika]],Table132[[#This Row],[Disaggregation]]="Baladiya",Table132[[#This Row],[Baladiya]])</f>
        <v>Al Jabal Al Akhdar</v>
      </c>
    </row>
    <row r="3087" spans="1:22" x14ac:dyDescent="0.35">
      <c r="A3087" s="14" t="s">
        <v>6</v>
      </c>
      <c r="B3087" s="14" t="s">
        <v>444</v>
      </c>
      <c r="C3087" s="14" t="s">
        <v>10</v>
      </c>
      <c r="D3087" s="14" t="s">
        <v>9</v>
      </c>
      <c r="E3087" s="14" t="s">
        <v>16</v>
      </c>
      <c r="F3087" s="14" t="s">
        <v>15</v>
      </c>
      <c r="I3087" s="14" t="s">
        <v>516</v>
      </c>
      <c r="J3087" s="14" t="s">
        <v>517</v>
      </c>
      <c r="K3087" s="14" t="s">
        <v>508</v>
      </c>
      <c r="L3087" s="14">
        <v>1</v>
      </c>
      <c r="T3087" s="14" cm="1">
        <f t="array" ref="T3087">_xlfn.IFS(Table132[[#This Row],[percentages]]="",Table132[[#This Row],[percentages without NA]]/100,Table132[[#This Row],[percentages without NA]]="",Table132[[#This Row],[percentages]]/100)</f>
        <v>0</v>
      </c>
      <c r="U3087" s="14" t="str" cm="1">
        <f t="array" ref="U3087">_xlfn.IFS(Table132[[#This Row],[Disaggregation]]="All affected area","NA",Table132[[#This Row],[Disaggregation]]="Mantika",Table132[[#This Row],[Mantika]],Table132[[#This Row],[Disaggregation]]="Baladiya",Table132[[#This Row],[Mantika]])</f>
        <v>Al Jabal Al Akhdar</v>
      </c>
      <c r="V3087" s="14" t="str" cm="1">
        <f t="array" ref="V3087">_xlfn.IFS(Table132[[#This Row],[Disaggregation]]="All affected area","All affected area",Table132[[#This Row],[Disaggregation]]="Mantika",Table132[[#This Row],[Mantika]],Table132[[#This Row],[Disaggregation]]="Baladiya",Table132[[#This Row],[Baladiya]])</f>
        <v>Al Jabal Al Akhdar</v>
      </c>
    </row>
    <row r="3088" spans="1:22" x14ac:dyDescent="0.35">
      <c r="A3088" s="14" t="s">
        <v>6</v>
      </c>
      <c r="B3088" s="14" t="s">
        <v>444</v>
      </c>
      <c r="C3088" s="14" t="s">
        <v>10</v>
      </c>
      <c r="D3088" s="14" t="s">
        <v>9</v>
      </c>
      <c r="E3088" s="14" t="s">
        <v>16</v>
      </c>
      <c r="F3088" s="14" t="s">
        <v>15</v>
      </c>
      <c r="I3088" s="14" t="s">
        <v>516</v>
      </c>
      <c r="J3088" s="14" t="s">
        <v>517</v>
      </c>
      <c r="K3088" s="14" t="s">
        <v>509</v>
      </c>
      <c r="L3088" s="14">
        <v>1</v>
      </c>
      <c r="T3088" s="14" cm="1">
        <f t="array" ref="T3088">_xlfn.IFS(Table132[[#This Row],[percentages]]="",Table132[[#This Row],[percentages without NA]]/100,Table132[[#This Row],[percentages without NA]]="",Table132[[#This Row],[percentages]]/100)</f>
        <v>0</v>
      </c>
      <c r="U3088" s="14" t="str" cm="1">
        <f t="array" ref="U3088">_xlfn.IFS(Table132[[#This Row],[Disaggregation]]="All affected area","NA",Table132[[#This Row],[Disaggregation]]="Mantika",Table132[[#This Row],[Mantika]],Table132[[#This Row],[Disaggregation]]="Baladiya",Table132[[#This Row],[Mantika]])</f>
        <v>Al Jabal Al Akhdar</v>
      </c>
      <c r="V3088" s="14" t="str" cm="1">
        <f t="array" ref="V3088">_xlfn.IFS(Table132[[#This Row],[Disaggregation]]="All affected area","All affected area",Table132[[#This Row],[Disaggregation]]="Mantika",Table132[[#This Row],[Mantika]],Table132[[#This Row],[Disaggregation]]="Baladiya",Table132[[#This Row],[Baladiya]])</f>
        <v>Al Jabal Al Akhdar</v>
      </c>
    </row>
    <row r="3089" spans="1:22" x14ac:dyDescent="0.35">
      <c r="A3089" s="14" t="s">
        <v>6</v>
      </c>
      <c r="B3089" s="14" t="s">
        <v>444</v>
      </c>
      <c r="C3089" s="14" t="s">
        <v>10</v>
      </c>
      <c r="D3089" s="14" t="s">
        <v>9</v>
      </c>
      <c r="E3089" s="14" t="s">
        <v>55</v>
      </c>
      <c r="F3089" s="14" t="s">
        <v>54</v>
      </c>
      <c r="I3089" s="14" t="s">
        <v>518</v>
      </c>
      <c r="J3089" s="14" t="s">
        <v>519</v>
      </c>
      <c r="K3089" s="14" t="s">
        <v>460</v>
      </c>
      <c r="L3089" s="14">
        <v>1</v>
      </c>
      <c r="T3089" s="14" cm="1">
        <f t="array" ref="T3089">_xlfn.IFS(Table132[[#This Row],[percentages]]="",Table132[[#This Row],[percentages without NA]]/100,Table132[[#This Row],[percentages without NA]]="",Table132[[#This Row],[percentages]]/100)</f>
        <v>0</v>
      </c>
      <c r="U3089" s="14" t="str" cm="1">
        <f t="array" ref="U3089">_xlfn.IFS(Table132[[#This Row],[Disaggregation]]="All affected area","NA",Table132[[#This Row],[Disaggregation]]="Mantika",Table132[[#This Row],[Mantika]],Table132[[#This Row],[Disaggregation]]="Baladiya",Table132[[#This Row],[Mantika]])</f>
        <v>Derna</v>
      </c>
      <c r="V3089" s="14" t="str" cm="1">
        <f t="array" ref="V3089">_xlfn.IFS(Table132[[#This Row],[Disaggregation]]="All affected area","All affected area",Table132[[#This Row],[Disaggregation]]="Mantika",Table132[[#This Row],[Mantika]],Table132[[#This Row],[Disaggregation]]="Baladiya",Table132[[#This Row],[Baladiya]])</f>
        <v>Derna</v>
      </c>
    </row>
    <row r="3090" spans="1:22" x14ac:dyDescent="0.35">
      <c r="A3090" s="14" t="s">
        <v>6</v>
      </c>
      <c r="B3090" s="14" t="s">
        <v>444</v>
      </c>
      <c r="C3090" s="14" t="s">
        <v>10</v>
      </c>
      <c r="D3090" s="14" t="s">
        <v>9</v>
      </c>
      <c r="E3090" s="14" t="s">
        <v>55</v>
      </c>
      <c r="F3090" s="14" t="s">
        <v>54</v>
      </c>
      <c r="I3090" s="14" t="s">
        <v>518</v>
      </c>
      <c r="J3090" s="14" t="s">
        <v>519</v>
      </c>
      <c r="K3090" s="14" t="s">
        <v>508</v>
      </c>
      <c r="L3090" s="14">
        <v>1</v>
      </c>
      <c r="T3090" s="14" cm="1">
        <f t="array" ref="T3090">_xlfn.IFS(Table132[[#This Row],[percentages]]="",Table132[[#This Row],[percentages without NA]]/100,Table132[[#This Row],[percentages without NA]]="",Table132[[#This Row],[percentages]]/100)</f>
        <v>0</v>
      </c>
      <c r="U3090" s="14" t="str" cm="1">
        <f t="array" ref="U3090">_xlfn.IFS(Table132[[#This Row],[Disaggregation]]="All affected area","NA",Table132[[#This Row],[Disaggregation]]="Mantika",Table132[[#This Row],[Mantika]],Table132[[#This Row],[Disaggregation]]="Baladiya",Table132[[#This Row],[Mantika]])</f>
        <v>Derna</v>
      </c>
      <c r="V3090" s="14" t="str" cm="1">
        <f t="array" ref="V3090">_xlfn.IFS(Table132[[#This Row],[Disaggregation]]="All affected area","All affected area",Table132[[#This Row],[Disaggregation]]="Mantika",Table132[[#This Row],[Mantika]],Table132[[#This Row],[Disaggregation]]="Baladiya",Table132[[#This Row],[Baladiya]])</f>
        <v>Derna</v>
      </c>
    </row>
    <row r="3091" spans="1:22" x14ac:dyDescent="0.35">
      <c r="A3091" s="14" t="s">
        <v>6</v>
      </c>
      <c r="B3091" s="14" t="s">
        <v>444</v>
      </c>
      <c r="C3091" s="14" t="s">
        <v>10</v>
      </c>
      <c r="D3091" s="14" t="s">
        <v>9</v>
      </c>
      <c r="E3091" s="14" t="s">
        <v>55</v>
      </c>
      <c r="F3091" s="14" t="s">
        <v>54</v>
      </c>
      <c r="I3091" s="14" t="s">
        <v>518</v>
      </c>
      <c r="J3091" s="14" t="s">
        <v>519</v>
      </c>
      <c r="K3091" s="14" t="s">
        <v>509</v>
      </c>
      <c r="L3091" s="14">
        <v>1</v>
      </c>
      <c r="T3091" s="14" cm="1">
        <f t="array" ref="T3091">_xlfn.IFS(Table132[[#This Row],[percentages]]="",Table132[[#This Row],[percentages without NA]]/100,Table132[[#This Row],[percentages without NA]]="",Table132[[#This Row],[percentages]]/100)</f>
        <v>0</v>
      </c>
      <c r="U3091" s="14" t="str" cm="1">
        <f t="array" ref="U3091">_xlfn.IFS(Table132[[#This Row],[Disaggregation]]="All affected area","NA",Table132[[#This Row],[Disaggregation]]="Mantika",Table132[[#This Row],[Mantika]],Table132[[#This Row],[Disaggregation]]="Baladiya",Table132[[#This Row],[Mantika]])</f>
        <v>Derna</v>
      </c>
      <c r="V3091" s="14" t="str" cm="1">
        <f t="array" ref="V3091">_xlfn.IFS(Table132[[#This Row],[Disaggregation]]="All affected area","All affected area",Table132[[#This Row],[Disaggregation]]="Mantika",Table132[[#This Row],[Mantika]],Table132[[#This Row],[Disaggregation]]="Baladiya",Table132[[#This Row],[Baladiya]])</f>
        <v>Derna</v>
      </c>
    </row>
    <row r="3092" spans="1:22" x14ac:dyDescent="0.35">
      <c r="A3092" s="14" t="s">
        <v>6</v>
      </c>
      <c r="B3092" s="14" t="s">
        <v>444</v>
      </c>
      <c r="C3092" s="14" t="s">
        <v>10</v>
      </c>
      <c r="D3092" s="14" t="s">
        <v>9</v>
      </c>
      <c r="E3092" s="14" t="s">
        <v>46</v>
      </c>
      <c r="F3092" s="14" t="s">
        <v>45</v>
      </c>
      <c r="I3092" s="14" t="s">
        <v>518</v>
      </c>
      <c r="J3092" s="14" t="s">
        <v>519</v>
      </c>
      <c r="K3092" s="14" t="s">
        <v>460</v>
      </c>
      <c r="L3092" s="14">
        <v>1</v>
      </c>
      <c r="T3092" s="14" cm="1">
        <f t="array" ref="T3092">_xlfn.IFS(Table132[[#This Row],[percentages]]="",Table132[[#This Row],[percentages without NA]]/100,Table132[[#This Row],[percentages without NA]]="",Table132[[#This Row],[percentages]]/100)</f>
        <v>0</v>
      </c>
      <c r="U3092" s="14" t="str" cm="1">
        <f t="array" ref="U3092">_xlfn.IFS(Table132[[#This Row],[Disaggregation]]="All affected area","NA",Table132[[#This Row],[Disaggregation]]="Mantika",Table132[[#This Row],[Mantika]],Table132[[#This Row],[Disaggregation]]="Baladiya",Table132[[#This Row],[Mantika]])</f>
        <v>Almarj</v>
      </c>
      <c r="V3092" s="14" t="str" cm="1">
        <f t="array" ref="V3092">_xlfn.IFS(Table132[[#This Row],[Disaggregation]]="All affected area","All affected area",Table132[[#This Row],[Disaggregation]]="Mantika",Table132[[#This Row],[Mantika]],Table132[[#This Row],[Disaggregation]]="Baladiya",Table132[[#This Row],[Baladiya]])</f>
        <v>Almarj</v>
      </c>
    </row>
    <row r="3093" spans="1:22" x14ac:dyDescent="0.35">
      <c r="A3093" s="14" t="s">
        <v>6</v>
      </c>
      <c r="B3093" s="14" t="s">
        <v>444</v>
      </c>
      <c r="C3093" s="14" t="s">
        <v>10</v>
      </c>
      <c r="D3093" s="14" t="s">
        <v>9</v>
      </c>
      <c r="E3093" s="14" t="s">
        <v>46</v>
      </c>
      <c r="F3093" s="14" t="s">
        <v>45</v>
      </c>
      <c r="I3093" s="14" t="s">
        <v>518</v>
      </c>
      <c r="J3093" s="14" t="s">
        <v>519</v>
      </c>
      <c r="K3093" s="14" t="s">
        <v>508</v>
      </c>
      <c r="L3093" s="14">
        <v>1</v>
      </c>
      <c r="T3093" s="14" cm="1">
        <f t="array" ref="T3093">_xlfn.IFS(Table132[[#This Row],[percentages]]="",Table132[[#This Row],[percentages without NA]]/100,Table132[[#This Row],[percentages without NA]]="",Table132[[#This Row],[percentages]]/100)</f>
        <v>0</v>
      </c>
      <c r="U3093" s="14" t="str" cm="1">
        <f t="array" ref="U3093">_xlfn.IFS(Table132[[#This Row],[Disaggregation]]="All affected area","NA",Table132[[#This Row],[Disaggregation]]="Mantika",Table132[[#This Row],[Mantika]],Table132[[#This Row],[Disaggregation]]="Baladiya",Table132[[#This Row],[Mantika]])</f>
        <v>Almarj</v>
      </c>
      <c r="V3093" s="14" t="str" cm="1">
        <f t="array" ref="V3093">_xlfn.IFS(Table132[[#This Row],[Disaggregation]]="All affected area","All affected area",Table132[[#This Row],[Disaggregation]]="Mantika",Table132[[#This Row],[Mantika]],Table132[[#This Row],[Disaggregation]]="Baladiya",Table132[[#This Row],[Baladiya]])</f>
        <v>Almarj</v>
      </c>
    </row>
    <row r="3094" spans="1:22" x14ac:dyDescent="0.35">
      <c r="A3094" s="14" t="s">
        <v>6</v>
      </c>
      <c r="B3094" s="14" t="s">
        <v>444</v>
      </c>
      <c r="C3094" s="14" t="s">
        <v>10</v>
      </c>
      <c r="D3094" s="14" t="s">
        <v>9</v>
      </c>
      <c r="E3094" s="14" t="s">
        <v>46</v>
      </c>
      <c r="F3094" s="14" t="s">
        <v>45</v>
      </c>
      <c r="I3094" s="14" t="s">
        <v>518</v>
      </c>
      <c r="J3094" s="14" t="s">
        <v>519</v>
      </c>
      <c r="K3094" s="14" t="s">
        <v>509</v>
      </c>
      <c r="L3094" s="14">
        <v>1</v>
      </c>
      <c r="T3094" s="14" cm="1">
        <f t="array" ref="T3094">_xlfn.IFS(Table132[[#This Row],[percentages]]="",Table132[[#This Row],[percentages without NA]]/100,Table132[[#This Row],[percentages without NA]]="",Table132[[#This Row],[percentages]]/100)</f>
        <v>0</v>
      </c>
      <c r="U3094" s="14" t="str" cm="1">
        <f t="array" ref="U3094">_xlfn.IFS(Table132[[#This Row],[Disaggregation]]="All affected area","NA",Table132[[#This Row],[Disaggregation]]="Mantika",Table132[[#This Row],[Mantika]],Table132[[#This Row],[Disaggregation]]="Baladiya",Table132[[#This Row],[Mantika]])</f>
        <v>Almarj</v>
      </c>
      <c r="V3094" s="14" t="str" cm="1">
        <f t="array" ref="V3094">_xlfn.IFS(Table132[[#This Row],[Disaggregation]]="All affected area","All affected area",Table132[[#This Row],[Disaggregation]]="Mantika",Table132[[#This Row],[Mantika]],Table132[[#This Row],[Disaggregation]]="Baladiya",Table132[[#This Row],[Baladiya]])</f>
        <v>Almarj</v>
      </c>
    </row>
    <row r="3095" spans="1:22" x14ac:dyDescent="0.35">
      <c r="A3095" s="14" t="s">
        <v>6</v>
      </c>
      <c r="B3095" s="14" t="s">
        <v>444</v>
      </c>
      <c r="C3095" s="14" t="s">
        <v>10</v>
      </c>
      <c r="D3095" s="14" t="s">
        <v>9</v>
      </c>
      <c r="E3095" s="14" t="s">
        <v>34</v>
      </c>
      <c r="F3095" s="14" t="s">
        <v>35</v>
      </c>
      <c r="I3095" s="14" t="s">
        <v>518</v>
      </c>
      <c r="J3095" s="14" t="s">
        <v>519</v>
      </c>
      <c r="K3095" s="14" t="s">
        <v>460</v>
      </c>
      <c r="L3095" s="14">
        <v>1</v>
      </c>
      <c r="T3095" s="14" cm="1">
        <f t="array" ref="T3095">_xlfn.IFS(Table132[[#This Row],[percentages]]="",Table132[[#This Row],[percentages without NA]]/100,Table132[[#This Row],[percentages without NA]]="",Table132[[#This Row],[percentages]]/100)</f>
        <v>0</v>
      </c>
      <c r="U3095" s="14" t="str" cm="1">
        <f t="array" ref="U3095">_xlfn.IFS(Table132[[#This Row],[Disaggregation]]="All affected area","NA",Table132[[#This Row],[Disaggregation]]="Mantika",Table132[[#This Row],[Mantika]],Table132[[#This Row],[Disaggregation]]="Baladiya",Table132[[#This Row],[Mantika]])</f>
        <v>Benghazi</v>
      </c>
      <c r="V3095" s="14" t="str" cm="1">
        <f t="array" ref="V3095">_xlfn.IFS(Table132[[#This Row],[Disaggregation]]="All affected area","All affected area",Table132[[#This Row],[Disaggregation]]="Mantika",Table132[[#This Row],[Mantika]],Table132[[#This Row],[Disaggregation]]="Baladiya",Table132[[#This Row],[Baladiya]])</f>
        <v>Benghazi</v>
      </c>
    </row>
    <row r="3096" spans="1:22" x14ac:dyDescent="0.35">
      <c r="A3096" s="14" t="s">
        <v>6</v>
      </c>
      <c r="B3096" s="14" t="s">
        <v>444</v>
      </c>
      <c r="C3096" s="14" t="s">
        <v>10</v>
      </c>
      <c r="D3096" s="14" t="s">
        <v>9</v>
      </c>
      <c r="E3096" s="14" t="s">
        <v>34</v>
      </c>
      <c r="F3096" s="14" t="s">
        <v>35</v>
      </c>
      <c r="I3096" s="14" t="s">
        <v>518</v>
      </c>
      <c r="J3096" s="14" t="s">
        <v>519</v>
      </c>
      <c r="K3096" s="14" t="s">
        <v>508</v>
      </c>
      <c r="L3096" s="14">
        <v>1</v>
      </c>
      <c r="T3096" s="14" cm="1">
        <f t="array" ref="T3096">_xlfn.IFS(Table132[[#This Row],[percentages]]="",Table132[[#This Row],[percentages without NA]]/100,Table132[[#This Row],[percentages without NA]]="",Table132[[#This Row],[percentages]]/100)</f>
        <v>0</v>
      </c>
      <c r="U3096" s="14" t="str" cm="1">
        <f t="array" ref="U3096">_xlfn.IFS(Table132[[#This Row],[Disaggregation]]="All affected area","NA",Table132[[#This Row],[Disaggregation]]="Mantika",Table132[[#This Row],[Mantika]],Table132[[#This Row],[Disaggregation]]="Baladiya",Table132[[#This Row],[Mantika]])</f>
        <v>Benghazi</v>
      </c>
      <c r="V3096" s="14" t="str" cm="1">
        <f t="array" ref="V3096">_xlfn.IFS(Table132[[#This Row],[Disaggregation]]="All affected area","All affected area",Table132[[#This Row],[Disaggregation]]="Mantika",Table132[[#This Row],[Mantika]],Table132[[#This Row],[Disaggregation]]="Baladiya",Table132[[#This Row],[Baladiya]])</f>
        <v>Benghazi</v>
      </c>
    </row>
    <row r="3097" spans="1:22" x14ac:dyDescent="0.35">
      <c r="A3097" s="14" t="s">
        <v>6</v>
      </c>
      <c r="B3097" s="14" t="s">
        <v>444</v>
      </c>
      <c r="C3097" s="14" t="s">
        <v>10</v>
      </c>
      <c r="D3097" s="14" t="s">
        <v>9</v>
      </c>
      <c r="E3097" s="14" t="s">
        <v>34</v>
      </c>
      <c r="F3097" s="14" t="s">
        <v>35</v>
      </c>
      <c r="I3097" s="14" t="s">
        <v>518</v>
      </c>
      <c r="J3097" s="14" t="s">
        <v>519</v>
      </c>
      <c r="K3097" s="14" t="s">
        <v>509</v>
      </c>
      <c r="L3097" s="14">
        <v>1</v>
      </c>
      <c r="T3097" s="14" cm="1">
        <f t="array" ref="T3097">_xlfn.IFS(Table132[[#This Row],[percentages]]="",Table132[[#This Row],[percentages without NA]]/100,Table132[[#This Row],[percentages without NA]]="",Table132[[#This Row],[percentages]]/100)</f>
        <v>0</v>
      </c>
      <c r="U3097" s="14" t="str" cm="1">
        <f t="array" ref="U3097">_xlfn.IFS(Table132[[#This Row],[Disaggregation]]="All affected area","NA",Table132[[#This Row],[Disaggregation]]="Mantika",Table132[[#This Row],[Mantika]],Table132[[#This Row],[Disaggregation]]="Baladiya",Table132[[#This Row],[Mantika]])</f>
        <v>Benghazi</v>
      </c>
      <c r="V3097" s="14" t="str" cm="1">
        <f t="array" ref="V3097">_xlfn.IFS(Table132[[#This Row],[Disaggregation]]="All affected area","All affected area",Table132[[#This Row],[Disaggregation]]="Mantika",Table132[[#This Row],[Mantika]],Table132[[#This Row],[Disaggregation]]="Baladiya",Table132[[#This Row],[Baladiya]])</f>
        <v>Benghazi</v>
      </c>
    </row>
    <row r="3098" spans="1:22" x14ac:dyDescent="0.35">
      <c r="A3098" s="14" t="s">
        <v>6</v>
      </c>
      <c r="B3098" s="14" t="s">
        <v>444</v>
      </c>
      <c r="C3098" s="14" t="s">
        <v>10</v>
      </c>
      <c r="D3098" s="14" t="s">
        <v>9</v>
      </c>
      <c r="E3098" s="14" t="s">
        <v>31</v>
      </c>
      <c r="F3098" s="14" t="s">
        <v>32</v>
      </c>
      <c r="I3098" s="14" t="s">
        <v>518</v>
      </c>
      <c r="J3098" s="14" t="s">
        <v>519</v>
      </c>
      <c r="K3098" s="14" t="s">
        <v>460</v>
      </c>
      <c r="L3098" s="14">
        <v>1</v>
      </c>
      <c r="T3098" s="14" cm="1">
        <f t="array" ref="T3098">_xlfn.IFS(Table132[[#This Row],[percentages]]="",Table132[[#This Row],[percentages without NA]]/100,Table132[[#This Row],[percentages without NA]]="",Table132[[#This Row],[percentages]]/100)</f>
        <v>0</v>
      </c>
      <c r="U3098" s="14" t="str" cm="1">
        <f t="array" ref="U3098">_xlfn.IFS(Table132[[#This Row],[Disaggregation]]="All affected area","NA",Table132[[#This Row],[Disaggregation]]="Mantika",Table132[[#This Row],[Mantika]],Table132[[#This Row],[Disaggregation]]="Baladiya",Table132[[#This Row],[Mantika]])</f>
        <v>Tobruk</v>
      </c>
      <c r="V3098" s="14" t="str" cm="1">
        <f t="array" ref="V3098">_xlfn.IFS(Table132[[#This Row],[Disaggregation]]="All affected area","All affected area",Table132[[#This Row],[Disaggregation]]="Mantika",Table132[[#This Row],[Mantika]],Table132[[#This Row],[Disaggregation]]="Baladiya",Table132[[#This Row],[Baladiya]])</f>
        <v>Tobruk</v>
      </c>
    </row>
    <row r="3099" spans="1:22" x14ac:dyDescent="0.35">
      <c r="A3099" s="14" t="s">
        <v>6</v>
      </c>
      <c r="B3099" s="14" t="s">
        <v>444</v>
      </c>
      <c r="C3099" s="14" t="s">
        <v>10</v>
      </c>
      <c r="D3099" s="14" t="s">
        <v>9</v>
      </c>
      <c r="E3099" s="14" t="s">
        <v>31</v>
      </c>
      <c r="F3099" s="14" t="s">
        <v>32</v>
      </c>
      <c r="I3099" s="14" t="s">
        <v>518</v>
      </c>
      <c r="J3099" s="14" t="s">
        <v>519</v>
      </c>
      <c r="K3099" s="14" t="s">
        <v>508</v>
      </c>
      <c r="L3099" s="14">
        <v>1</v>
      </c>
      <c r="T3099" s="14" cm="1">
        <f t="array" ref="T3099">_xlfn.IFS(Table132[[#This Row],[percentages]]="",Table132[[#This Row],[percentages without NA]]/100,Table132[[#This Row],[percentages without NA]]="",Table132[[#This Row],[percentages]]/100)</f>
        <v>0</v>
      </c>
      <c r="U3099" s="14" t="str" cm="1">
        <f t="array" ref="U3099">_xlfn.IFS(Table132[[#This Row],[Disaggregation]]="All affected area","NA",Table132[[#This Row],[Disaggregation]]="Mantika",Table132[[#This Row],[Mantika]],Table132[[#This Row],[Disaggregation]]="Baladiya",Table132[[#This Row],[Mantika]])</f>
        <v>Tobruk</v>
      </c>
      <c r="V3099" s="14" t="str" cm="1">
        <f t="array" ref="V3099">_xlfn.IFS(Table132[[#This Row],[Disaggregation]]="All affected area","All affected area",Table132[[#This Row],[Disaggregation]]="Mantika",Table132[[#This Row],[Mantika]],Table132[[#This Row],[Disaggregation]]="Baladiya",Table132[[#This Row],[Baladiya]])</f>
        <v>Tobruk</v>
      </c>
    </row>
    <row r="3100" spans="1:22" x14ac:dyDescent="0.35">
      <c r="A3100" s="14" t="s">
        <v>6</v>
      </c>
      <c r="B3100" s="14" t="s">
        <v>444</v>
      </c>
      <c r="C3100" s="14" t="s">
        <v>10</v>
      </c>
      <c r="D3100" s="14" t="s">
        <v>9</v>
      </c>
      <c r="E3100" s="14" t="s">
        <v>31</v>
      </c>
      <c r="F3100" s="14" t="s">
        <v>32</v>
      </c>
      <c r="I3100" s="14" t="s">
        <v>518</v>
      </c>
      <c r="J3100" s="14" t="s">
        <v>519</v>
      </c>
      <c r="K3100" s="14" t="s">
        <v>509</v>
      </c>
      <c r="L3100" s="14">
        <v>1</v>
      </c>
      <c r="T3100" s="14" cm="1">
        <f t="array" ref="T3100">_xlfn.IFS(Table132[[#This Row],[percentages]]="",Table132[[#This Row],[percentages without NA]]/100,Table132[[#This Row],[percentages without NA]]="",Table132[[#This Row],[percentages]]/100)</f>
        <v>0</v>
      </c>
      <c r="U3100" s="14" t="str" cm="1">
        <f t="array" ref="U3100">_xlfn.IFS(Table132[[#This Row],[Disaggregation]]="All affected area","NA",Table132[[#This Row],[Disaggregation]]="Mantika",Table132[[#This Row],[Mantika]],Table132[[#This Row],[Disaggregation]]="Baladiya",Table132[[#This Row],[Mantika]])</f>
        <v>Tobruk</v>
      </c>
      <c r="V3100" s="14" t="str" cm="1">
        <f t="array" ref="V3100">_xlfn.IFS(Table132[[#This Row],[Disaggregation]]="All affected area","All affected area",Table132[[#This Row],[Disaggregation]]="Mantika",Table132[[#This Row],[Mantika]],Table132[[#This Row],[Disaggregation]]="Baladiya",Table132[[#This Row],[Baladiya]])</f>
        <v>Tobruk</v>
      </c>
    </row>
    <row r="3101" spans="1:22" x14ac:dyDescent="0.35">
      <c r="A3101" s="14" t="s">
        <v>6</v>
      </c>
      <c r="B3101" s="14" t="s">
        <v>444</v>
      </c>
      <c r="C3101" s="14" t="s">
        <v>10</v>
      </c>
      <c r="D3101" s="14" t="s">
        <v>9</v>
      </c>
      <c r="E3101" s="14" t="s">
        <v>27</v>
      </c>
      <c r="F3101" s="14" t="s">
        <v>26</v>
      </c>
      <c r="I3101" s="14" t="s">
        <v>518</v>
      </c>
      <c r="J3101" s="14" t="s">
        <v>519</v>
      </c>
      <c r="K3101" s="14" t="s">
        <v>460</v>
      </c>
      <c r="L3101" s="14">
        <v>1</v>
      </c>
      <c r="T3101" s="14" cm="1">
        <f t="array" ref="T3101">_xlfn.IFS(Table132[[#This Row],[percentages]]="",Table132[[#This Row],[percentages without NA]]/100,Table132[[#This Row],[percentages without NA]]="",Table132[[#This Row],[percentages]]/100)</f>
        <v>0</v>
      </c>
      <c r="U3101" s="14" t="str" cm="1">
        <f t="array" ref="U3101">_xlfn.IFS(Table132[[#This Row],[Disaggregation]]="All affected area","NA",Table132[[#This Row],[Disaggregation]]="Mantika",Table132[[#This Row],[Mantika]],Table132[[#This Row],[Disaggregation]]="Baladiya",Table132[[#This Row],[Mantika]])</f>
        <v>Ejdabia</v>
      </c>
      <c r="V3101" s="14" t="str" cm="1">
        <f t="array" ref="V3101">_xlfn.IFS(Table132[[#This Row],[Disaggregation]]="All affected area","All affected area",Table132[[#This Row],[Disaggregation]]="Mantika",Table132[[#This Row],[Mantika]],Table132[[#This Row],[Disaggregation]]="Baladiya",Table132[[#This Row],[Baladiya]])</f>
        <v>Ejdabia</v>
      </c>
    </row>
    <row r="3102" spans="1:22" x14ac:dyDescent="0.35">
      <c r="A3102" s="14" t="s">
        <v>6</v>
      </c>
      <c r="B3102" s="14" t="s">
        <v>444</v>
      </c>
      <c r="C3102" s="14" t="s">
        <v>10</v>
      </c>
      <c r="D3102" s="14" t="s">
        <v>9</v>
      </c>
      <c r="E3102" s="14" t="s">
        <v>27</v>
      </c>
      <c r="F3102" s="14" t="s">
        <v>26</v>
      </c>
      <c r="I3102" s="14" t="s">
        <v>518</v>
      </c>
      <c r="J3102" s="14" t="s">
        <v>519</v>
      </c>
      <c r="K3102" s="14" t="s">
        <v>508</v>
      </c>
      <c r="L3102" s="14">
        <v>1</v>
      </c>
      <c r="T3102" s="14" cm="1">
        <f t="array" ref="T3102">_xlfn.IFS(Table132[[#This Row],[percentages]]="",Table132[[#This Row],[percentages without NA]]/100,Table132[[#This Row],[percentages without NA]]="",Table132[[#This Row],[percentages]]/100)</f>
        <v>0</v>
      </c>
      <c r="U3102" s="14" t="str" cm="1">
        <f t="array" ref="U3102">_xlfn.IFS(Table132[[#This Row],[Disaggregation]]="All affected area","NA",Table132[[#This Row],[Disaggregation]]="Mantika",Table132[[#This Row],[Mantika]],Table132[[#This Row],[Disaggregation]]="Baladiya",Table132[[#This Row],[Mantika]])</f>
        <v>Ejdabia</v>
      </c>
      <c r="V3102" s="14" t="str" cm="1">
        <f t="array" ref="V3102">_xlfn.IFS(Table132[[#This Row],[Disaggregation]]="All affected area","All affected area",Table132[[#This Row],[Disaggregation]]="Mantika",Table132[[#This Row],[Mantika]],Table132[[#This Row],[Disaggregation]]="Baladiya",Table132[[#This Row],[Baladiya]])</f>
        <v>Ejdabia</v>
      </c>
    </row>
    <row r="3103" spans="1:22" x14ac:dyDescent="0.35">
      <c r="A3103" s="14" t="s">
        <v>6</v>
      </c>
      <c r="B3103" s="14" t="s">
        <v>444</v>
      </c>
      <c r="C3103" s="14" t="s">
        <v>10</v>
      </c>
      <c r="D3103" s="14" t="s">
        <v>9</v>
      </c>
      <c r="E3103" s="14" t="s">
        <v>27</v>
      </c>
      <c r="F3103" s="14" t="s">
        <v>26</v>
      </c>
      <c r="I3103" s="14" t="s">
        <v>518</v>
      </c>
      <c r="J3103" s="14" t="s">
        <v>519</v>
      </c>
      <c r="K3103" s="14" t="s">
        <v>509</v>
      </c>
      <c r="L3103" s="14">
        <v>1</v>
      </c>
      <c r="T3103" s="14" cm="1">
        <f t="array" ref="T3103">_xlfn.IFS(Table132[[#This Row],[percentages]]="",Table132[[#This Row],[percentages without NA]]/100,Table132[[#This Row],[percentages without NA]]="",Table132[[#This Row],[percentages]]/100)</f>
        <v>0</v>
      </c>
      <c r="U3103" s="14" t="str" cm="1">
        <f t="array" ref="U3103">_xlfn.IFS(Table132[[#This Row],[Disaggregation]]="All affected area","NA",Table132[[#This Row],[Disaggregation]]="Mantika",Table132[[#This Row],[Mantika]],Table132[[#This Row],[Disaggregation]]="Baladiya",Table132[[#This Row],[Mantika]])</f>
        <v>Ejdabia</v>
      </c>
      <c r="V3103" s="14" t="str" cm="1">
        <f t="array" ref="V3103">_xlfn.IFS(Table132[[#This Row],[Disaggregation]]="All affected area","All affected area",Table132[[#This Row],[Disaggregation]]="Mantika",Table132[[#This Row],[Mantika]],Table132[[#This Row],[Disaggregation]]="Baladiya",Table132[[#This Row],[Baladiya]])</f>
        <v>Ejdabia</v>
      </c>
    </row>
    <row r="3104" spans="1:22" x14ac:dyDescent="0.35">
      <c r="A3104" s="14" t="s">
        <v>6</v>
      </c>
      <c r="B3104" s="14" t="s">
        <v>444</v>
      </c>
      <c r="C3104" s="14" t="s">
        <v>10</v>
      </c>
      <c r="D3104" s="14" t="s">
        <v>9</v>
      </c>
      <c r="E3104" s="14" t="s">
        <v>16</v>
      </c>
      <c r="F3104" s="14" t="s">
        <v>15</v>
      </c>
      <c r="I3104" s="14" t="s">
        <v>518</v>
      </c>
      <c r="J3104" s="14" t="s">
        <v>519</v>
      </c>
      <c r="K3104" s="14" t="s">
        <v>460</v>
      </c>
      <c r="L3104" s="14">
        <v>1</v>
      </c>
      <c r="T3104" s="14" cm="1">
        <f t="array" ref="T3104">_xlfn.IFS(Table132[[#This Row],[percentages]]="",Table132[[#This Row],[percentages without NA]]/100,Table132[[#This Row],[percentages without NA]]="",Table132[[#This Row],[percentages]]/100)</f>
        <v>0</v>
      </c>
      <c r="U3104" s="14" t="str" cm="1">
        <f t="array" ref="U3104">_xlfn.IFS(Table132[[#This Row],[Disaggregation]]="All affected area","NA",Table132[[#This Row],[Disaggregation]]="Mantika",Table132[[#This Row],[Mantika]],Table132[[#This Row],[Disaggregation]]="Baladiya",Table132[[#This Row],[Mantika]])</f>
        <v>Al Jabal Al Akhdar</v>
      </c>
      <c r="V3104" s="14" t="str" cm="1">
        <f t="array" ref="V3104">_xlfn.IFS(Table132[[#This Row],[Disaggregation]]="All affected area","All affected area",Table132[[#This Row],[Disaggregation]]="Mantika",Table132[[#This Row],[Mantika]],Table132[[#This Row],[Disaggregation]]="Baladiya",Table132[[#This Row],[Baladiya]])</f>
        <v>Al Jabal Al Akhdar</v>
      </c>
    </row>
    <row r="3105" spans="1:22" x14ac:dyDescent="0.35">
      <c r="A3105" s="14" t="s">
        <v>6</v>
      </c>
      <c r="B3105" s="14" t="s">
        <v>444</v>
      </c>
      <c r="C3105" s="14" t="s">
        <v>10</v>
      </c>
      <c r="D3105" s="14" t="s">
        <v>9</v>
      </c>
      <c r="E3105" s="14" t="s">
        <v>16</v>
      </c>
      <c r="F3105" s="14" t="s">
        <v>15</v>
      </c>
      <c r="I3105" s="14" t="s">
        <v>518</v>
      </c>
      <c r="J3105" s="14" t="s">
        <v>519</v>
      </c>
      <c r="K3105" s="14" t="s">
        <v>508</v>
      </c>
      <c r="L3105" s="14">
        <v>1</v>
      </c>
      <c r="T3105" s="14" cm="1">
        <f t="array" ref="T3105">_xlfn.IFS(Table132[[#This Row],[percentages]]="",Table132[[#This Row],[percentages without NA]]/100,Table132[[#This Row],[percentages without NA]]="",Table132[[#This Row],[percentages]]/100)</f>
        <v>0</v>
      </c>
      <c r="U3105" s="14" t="str" cm="1">
        <f t="array" ref="U3105">_xlfn.IFS(Table132[[#This Row],[Disaggregation]]="All affected area","NA",Table132[[#This Row],[Disaggregation]]="Mantika",Table132[[#This Row],[Mantika]],Table132[[#This Row],[Disaggregation]]="Baladiya",Table132[[#This Row],[Mantika]])</f>
        <v>Al Jabal Al Akhdar</v>
      </c>
      <c r="V3105" s="14" t="str" cm="1">
        <f t="array" ref="V3105">_xlfn.IFS(Table132[[#This Row],[Disaggregation]]="All affected area","All affected area",Table132[[#This Row],[Disaggregation]]="Mantika",Table132[[#This Row],[Mantika]],Table132[[#This Row],[Disaggregation]]="Baladiya",Table132[[#This Row],[Baladiya]])</f>
        <v>Al Jabal Al Akhdar</v>
      </c>
    </row>
    <row r="3106" spans="1:22" x14ac:dyDescent="0.35">
      <c r="A3106" s="14" t="s">
        <v>6</v>
      </c>
      <c r="B3106" s="14" t="s">
        <v>444</v>
      </c>
      <c r="C3106" s="14" t="s">
        <v>10</v>
      </c>
      <c r="D3106" s="14" t="s">
        <v>9</v>
      </c>
      <c r="E3106" s="14" t="s">
        <v>16</v>
      </c>
      <c r="F3106" s="14" t="s">
        <v>15</v>
      </c>
      <c r="I3106" s="14" t="s">
        <v>518</v>
      </c>
      <c r="J3106" s="14" t="s">
        <v>519</v>
      </c>
      <c r="K3106" s="14" t="s">
        <v>509</v>
      </c>
      <c r="L3106" s="14">
        <v>1</v>
      </c>
      <c r="T3106" s="14" cm="1">
        <f t="array" ref="T3106">_xlfn.IFS(Table132[[#This Row],[percentages]]="",Table132[[#This Row],[percentages without NA]]/100,Table132[[#This Row],[percentages without NA]]="",Table132[[#This Row],[percentages]]/100)</f>
        <v>0</v>
      </c>
      <c r="U3106" s="14" t="str" cm="1">
        <f t="array" ref="U3106">_xlfn.IFS(Table132[[#This Row],[Disaggregation]]="All affected area","NA",Table132[[#This Row],[Disaggregation]]="Mantika",Table132[[#This Row],[Mantika]],Table132[[#This Row],[Disaggregation]]="Baladiya",Table132[[#This Row],[Mantika]])</f>
        <v>Al Jabal Al Akhdar</v>
      </c>
      <c r="V3106" s="14" t="str" cm="1">
        <f t="array" ref="V3106">_xlfn.IFS(Table132[[#This Row],[Disaggregation]]="All affected area","All affected area",Table132[[#This Row],[Disaggregation]]="Mantika",Table132[[#This Row],[Mantika]],Table132[[#This Row],[Disaggregation]]="Baladiya",Table132[[#This Row],[Baladiya]])</f>
        <v>Al Jabal Al Akhdar</v>
      </c>
    </row>
    <row r="3107" spans="1:22" x14ac:dyDescent="0.35">
      <c r="A3107" s="14" t="s">
        <v>6</v>
      </c>
      <c r="B3107" s="14" t="s">
        <v>444</v>
      </c>
      <c r="C3107" s="14" t="s">
        <v>10</v>
      </c>
      <c r="D3107" s="14" t="s">
        <v>9</v>
      </c>
      <c r="E3107" s="14" t="s">
        <v>55</v>
      </c>
      <c r="F3107" s="14" t="s">
        <v>54</v>
      </c>
      <c r="I3107" s="14" t="s">
        <v>520</v>
      </c>
      <c r="J3107" s="14" t="s">
        <v>521</v>
      </c>
      <c r="K3107" s="14" t="s">
        <v>460</v>
      </c>
      <c r="L3107" s="14">
        <v>1</v>
      </c>
      <c r="T3107" s="14" cm="1">
        <f t="array" ref="T3107">_xlfn.IFS(Table132[[#This Row],[percentages]]="",Table132[[#This Row],[percentages without NA]]/100,Table132[[#This Row],[percentages without NA]]="",Table132[[#This Row],[percentages]]/100)</f>
        <v>0</v>
      </c>
      <c r="U3107" s="14" t="str" cm="1">
        <f t="array" ref="U3107">_xlfn.IFS(Table132[[#This Row],[Disaggregation]]="All affected area","NA",Table132[[#This Row],[Disaggregation]]="Mantika",Table132[[#This Row],[Mantika]],Table132[[#This Row],[Disaggregation]]="Baladiya",Table132[[#This Row],[Mantika]])</f>
        <v>Derna</v>
      </c>
      <c r="V3107" s="14" t="str" cm="1">
        <f t="array" ref="V3107">_xlfn.IFS(Table132[[#This Row],[Disaggregation]]="All affected area","All affected area",Table132[[#This Row],[Disaggregation]]="Mantika",Table132[[#This Row],[Mantika]],Table132[[#This Row],[Disaggregation]]="Baladiya",Table132[[#This Row],[Baladiya]])</f>
        <v>Derna</v>
      </c>
    </row>
    <row r="3108" spans="1:22" x14ac:dyDescent="0.35">
      <c r="A3108" s="14" t="s">
        <v>6</v>
      </c>
      <c r="B3108" s="14" t="s">
        <v>444</v>
      </c>
      <c r="C3108" s="14" t="s">
        <v>10</v>
      </c>
      <c r="D3108" s="14" t="s">
        <v>9</v>
      </c>
      <c r="E3108" s="14" t="s">
        <v>55</v>
      </c>
      <c r="F3108" s="14" t="s">
        <v>54</v>
      </c>
      <c r="I3108" s="14" t="s">
        <v>520</v>
      </c>
      <c r="J3108" s="14" t="s">
        <v>521</v>
      </c>
      <c r="K3108" s="14" t="s">
        <v>508</v>
      </c>
      <c r="L3108" s="14">
        <v>0</v>
      </c>
      <c r="T3108" s="14" cm="1">
        <f t="array" ref="T3108">_xlfn.IFS(Table132[[#This Row],[percentages]]="",Table132[[#This Row],[percentages without NA]]/100,Table132[[#This Row],[percentages without NA]]="",Table132[[#This Row],[percentages]]/100)</f>
        <v>0</v>
      </c>
      <c r="U3108" s="14" t="str" cm="1">
        <f t="array" ref="U3108">_xlfn.IFS(Table132[[#This Row],[Disaggregation]]="All affected area","NA",Table132[[#This Row],[Disaggregation]]="Mantika",Table132[[#This Row],[Mantika]],Table132[[#This Row],[Disaggregation]]="Baladiya",Table132[[#This Row],[Mantika]])</f>
        <v>Derna</v>
      </c>
      <c r="V3108" s="14" t="str" cm="1">
        <f t="array" ref="V3108">_xlfn.IFS(Table132[[#This Row],[Disaggregation]]="All affected area","All affected area",Table132[[#This Row],[Disaggregation]]="Mantika",Table132[[#This Row],[Mantika]],Table132[[#This Row],[Disaggregation]]="Baladiya",Table132[[#This Row],[Baladiya]])</f>
        <v>Derna</v>
      </c>
    </row>
    <row r="3109" spans="1:22" x14ac:dyDescent="0.35">
      <c r="A3109" s="14" t="s">
        <v>6</v>
      </c>
      <c r="B3109" s="14" t="s">
        <v>444</v>
      </c>
      <c r="C3109" s="14" t="s">
        <v>10</v>
      </c>
      <c r="D3109" s="14" t="s">
        <v>9</v>
      </c>
      <c r="E3109" s="14" t="s">
        <v>55</v>
      </c>
      <c r="F3109" s="14" t="s">
        <v>54</v>
      </c>
      <c r="I3109" s="14" t="s">
        <v>520</v>
      </c>
      <c r="J3109" s="14" t="s">
        <v>521</v>
      </c>
      <c r="K3109" s="14" t="s">
        <v>509</v>
      </c>
      <c r="L3109" s="14">
        <v>1</v>
      </c>
      <c r="T3109" s="14" cm="1">
        <f t="array" ref="T3109">_xlfn.IFS(Table132[[#This Row],[percentages]]="",Table132[[#This Row],[percentages without NA]]/100,Table132[[#This Row],[percentages without NA]]="",Table132[[#This Row],[percentages]]/100)</f>
        <v>0</v>
      </c>
      <c r="U3109" s="14" t="str" cm="1">
        <f t="array" ref="U3109">_xlfn.IFS(Table132[[#This Row],[Disaggregation]]="All affected area","NA",Table132[[#This Row],[Disaggregation]]="Mantika",Table132[[#This Row],[Mantika]],Table132[[#This Row],[Disaggregation]]="Baladiya",Table132[[#This Row],[Mantika]])</f>
        <v>Derna</v>
      </c>
      <c r="V3109" s="14" t="str" cm="1">
        <f t="array" ref="V3109">_xlfn.IFS(Table132[[#This Row],[Disaggregation]]="All affected area","All affected area",Table132[[#This Row],[Disaggregation]]="Mantika",Table132[[#This Row],[Mantika]],Table132[[#This Row],[Disaggregation]]="Baladiya",Table132[[#This Row],[Baladiya]])</f>
        <v>Derna</v>
      </c>
    </row>
    <row r="3110" spans="1:22" x14ac:dyDescent="0.35">
      <c r="A3110" s="14" t="s">
        <v>6</v>
      </c>
      <c r="B3110" s="14" t="s">
        <v>444</v>
      </c>
      <c r="C3110" s="14" t="s">
        <v>10</v>
      </c>
      <c r="D3110" s="14" t="s">
        <v>9</v>
      </c>
      <c r="E3110" s="14" t="s">
        <v>46</v>
      </c>
      <c r="F3110" s="14" t="s">
        <v>45</v>
      </c>
      <c r="I3110" s="14" t="s">
        <v>520</v>
      </c>
      <c r="J3110" s="14" t="s">
        <v>521</v>
      </c>
      <c r="K3110" s="14" t="s">
        <v>460</v>
      </c>
      <c r="L3110" s="14">
        <v>1</v>
      </c>
      <c r="T3110" s="14" cm="1">
        <f t="array" ref="T3110">_xlfn.IFS(Table132[[#This Row],[percentages]]="",Table132[[#This Row],[percentages without NA]]/100,Table132[[#This Row],[percentages without NA]]="",Table132[[#This Row],[percentages]]/100)</f>
        <v>0</v>
      </c>
      <c r="U3110" s="14" t="str" cm="1">
        <f t="array" ref="U3110">_xlfn.IFS(Table132[[#This Row],[Disaggregation]]="All affected area","NA",Table132[[#This Row],[Disaggregation]]="Mantika",Table132[[#This Row],[Mantika]],Table132[[#This Row],[Disaggregation]]="Baladiya",Table132[[#This Row],[Mantika]])</f>
        <v>Almarj</v>
      </c>
      <c r="V3110" s="14" t="str" cm="1">
        <f t="array" ref="V3110">_xlfn.IFS(Table132[[#This Row],[Disaggregation]]="All affected area","All affected area",Table132[[#This Row],[Disaggregation]]="Mantika",Table132[[#This Row],[Mantika]],Table132[[#This Row],[Disaggregation]]="Baladiya",Table132[[#This Row],[Baladiya]])</f>
        <v>Almarj</v>
      </c>
    </row>
    <row r="3111" spans="1:22" x14ac:dyDescent="0.35">
      <c r="A3111" s="14" t="s">
        <v>6</v>
      </c>
      <c r="B3111" s="14" t="s">
        <v>444</v>
      </c>
      <c r="C3111" s="14" t="s">
        <v>10</v>
      </c>
      <c r="D3111" s="14" t="s">
        <v>9</v>
      </c>
      <c r="E3111" s="14" t="s">
        <v>46</v>
      </c>
      <c r="F3111" s="14" t="s">
        <v>45</v>
      </c>
      <c r="I3111" s="14" t="s">
        <v>520</v>
      </c>
      <c r="J3111" s="14" t="s">
        <v>521</v>
      </c>
      <c r="K3111" s="14" t="s">
        <v>508</v>
      </c>
      <c r="L3111" s="14">
        <v>0</v>
      </c>
      <c r="T3111" s="14" cm="1">
        <f t="array" ref="T3111">_xlfn.IFS(Table132[[#This Row],[percentages]]="",Table132[[#This Row],[percentages without NA]]/100,Table132[[#This Row],[percentages without NA]]="",Table132[[#This Row],[percentages]]/100)</f>
        <v>0</v>
      </c>
      <c r="U3111" s="14" t="str" cm="1">
        <f t="array" ref="U3111">_xlfn.IFS(Table132[[#This Row],[Disaggregation]]="All affected area","NA",Table132[[#This Row],[Disaggregation]]="Mantika",Table132[[#This Row],[Mantika]],Table132[[#This Row],[Disaggregation]]="Baladiya",Table132[[#This Row],[Mantika]])</f>
        <v>Almarj</v>
      </c>
      <c r="V3111" s="14" t="str" cm="1">
        <f t="array" ref="V3111">_xlfn.IFS(Table132[[#This Row],[Disaggregation]]="All affected area","All affected area",Table132[[#This Row],[Disaggregation]]="Mantika",Table132[[#This Row],[Mantika]],Table132[[#This Row],[Disaggregation]]="Baladiya",Table132[[#This Row],[Baladiya]])</f>
        <v>Almarj</v>
      </c>
    </row>
    <row r="3112" spans="1:22" x14ac:dyDescent="0.35">
      <c r="A3112" s="14" t="s">
        <v>6</v>
      </c>
      <c r="B3112" s="14" t="s">
        <v>444</v>
      </c>
      <c r="C3112" s="14" t="s">
        <v>10</v>
      </c>
      <c r="D3112" s="14" t="s">
        <v>9</v>
      </c>
      <c r="E3112" s="14" t="s">
        <v>46</v>
      </c>
      <c r="F3112" s="14" t="s">
        <v>45</v>
      </c>
      <c r="I3112" s="14" t="s">
        <v>520</v>
      </c>
      <c r="J3112" s="14" t="s">
        <v>521</v>
      </c>
      <c r="K3112" s="14" t="s">
        <v>509</v>
      </c>
      <c r="L3112" s="14">
        <v>0</v>
      </c>
      <c r="T3112" s="14" cm="1">
        <f t="array" ref="T3112">_xlfn.IFS(Table132[[#This Row],[percentages]]="",Table132[[#This Row],[percentages without NA]]/100,Table132[[#This Row],[percentages without NA]]="",Table132[[#This Row],[percentages]]/100)</f>
        <v>0</v>
      </c>
      <c r="U3112" s="14" t="str" cm="1">
        <f t="array" ref="U3112">_xlfn.IFS(Table132[[#This Row],[Disaggregation]]="All affected area","NA",Table132[[#This Row],[Disaggregation]]="Mantika",Table132[[#This Row],[Mantika]],Table132[[#This Row],[Disaggregation]]="Baladiya",Table132[[#This Row],[Mantika]])</f>
        <v>Almarj</v>
      </c>
      <c r="V3112" s="14" t="str" cm="1">
        <f t="array" ref="V3112">_xlfn.IFS(Table132[[#This Row],[Disaggregation]]="All affected area","All affected area",Table132[[#This Row],[Disaggregation]]="Mantika",Table132[[#This Row],[Mantika]],Table132[[#This Row],[Disaggregation]]="Baladiya",Table132[[#This Row],[Baladiya]])</f>
        <v>Almarj</v>
      </c>
    </row>
    <row r="3113" spans="1:22" x14ac:dyDescent="0.35">
      <c r="A3113" s="14" t="s">
        <v>6</v>
      </c>
      <c r="B3113" s="14" t="s">
        <v>444</v>
      </c>
      <c r="C3113" s="14" t="s">
        <v>10</v>
      </c>
      <c r="D3113" s="14" t="s">
        <v>9</v>
      </c>
      <c r="E3113" s="14" t="s">
        <v>34</v>
      </c>
      <c r="F3113" s="14" t="s">
        <v>35</v>
      </c>
      <c r="I3113" s="14" t="s">
        <v>520</v>
      </c>
      <c r="J3113" s="14" t="s">
        <v>521</v>
      </c>
      <c r="K3113" s="14" t="s">
        <v>460</v>
      </c>
      <c r="L3113" s="14">
        <v>1</v>
      </c>
      <c r="T3113" s="14" cm="1">
        <f t="array" ref="T3113">_xlfn.IFS(Table132[[#This Row],[percentages]]="",Table132[[#This Row],[percentages without NA]]/100,Table132[[#This Row],[percentages without NA]]="",Table132[[#This Row],[percentages]]/100)</f>
        <v>0</v>
      </c>
      <c r="U3113" s="14" t="str" cm="1">
        <f t="array" ref="U3113">_xlfn.IFS(Table132[[#This Row],[Disaggregation]]="All affected area","NA",Table132[[#This Row],[Disaggregation]]="Mantika",Table132[[#This Row],[Mantika]],Table132[[#This Row],[Disaggregation]]="Baladiya",Table132[[#This Row],[Mantika]])</f>
        <v>Benghazi</v>
      </c>
      <c r="V3113" s="14" t="str" cm="1">
        <f t="array" ref="V3113">_xlfn.IFS(Table132[[#This Row],[Disaggregation]]="All affected area","All affected area",Table132[[#This Row],[Disaggregation]]="Mantika",Table132[[#This Row],[Mantika]],Table132[[#This Row],[Disaggregation]]="Baladiya",Table132[[#This Row],[Baladiya]])</f>
        <v>Benghazi</v>
      </c>
    </row>
    <row r="3114" spans="1:22" x14ac:dyDescent="0.35">
      <c r="A3114" s="14" t="s">
        <v>6</v>
      </c>
      <c r="B3114" s="14" t="s">
        <v>444</v>
      </c>
      <c r="C3114" s="14" t="s">
        <v>10</v>
      </c>
      <c r="D3114" s="14" t="s">
        <v>9</v>
      </c>
      <c r="E3114" s="14" t="s">
        <v>34</v>
      </c>
      <c r="F3114" s="14" t="s">
        <v>35</v>
      </c>
      <c r="I3114" s="14" t="s">
        <v>520</v>
      </c>
      <c r="J3114" s="14" t="s">
        <v>521</v>
      </c>
      <c r="K3114" s="14" t="s">
        <v>508</v>
      </c>
      <c r="L3114" s="14">
        <v>0</v>
      </c>
      <c r="T3114" s="14" cm="1">
        <f t="array" ref="T3114">_xlfn.IFS(Table132[[#This Row],[percentages]]="",Table132[[#This Row],[percentages without NA]]/100,Table132[[#This Row],[percentages without NA]]="",Table132[[#This Row],[percentages]]/100)</f>
        <v>0</v>
      </c>
      <c r="U3114" s="14" t="str" cm="1">
        <f t="array" ref="U3114">_xlfn.IFS(Table132[[#This Row],[Disaggregation]]="All affected area","NA",Table132[[#This Row],[Disaggregation]]="Mantika",Table132[[#This Row],[Mantika]],Table132[[#This Row],[Disaggregation]]="Baladiya",Table132[[#This Row],[Mantika]])</f>
        <v>Benghazi</v>
      </c>
      <c r="V3114" s="14" t="str" cm="1">
        <f t="array" ref="V3114">_xlfn.IFS(Table132[[#This Row],[Disaggregation]]="All affected area","All affected area",Table132[[#This Row],[Disaggregation]]="Mantika",Table132[[#This Row],[Mantika]],Table132[[#This Row],[Disaggregation]]="Baladiya",Table132[[#This Row],[Baladiya]])</f>
        <v>Benghazi</v>
      </c>
    </row>
    <row r="3115" spans="1:22" x14ac:dyDescent="0.35">
      <c r="A3115" s="14" t="s">
        <v>6</v>
      </c>
      <c r="B3115" s="14" t="s">
        <v>444</v>
      </c>
      <c r="C3115" s="14" t="s">
        <v>10</v>
      </c>
      <c r="D3115" s="14" t="s">
        <v>9</v>
      </c>
      <c r="E3115" s="14" t="s">
        <v>34</v>
      </c>
      <c r="F3115" s="14" t="s">
        <v>35</v>
      </c>
      <c r="I3115" s="14" t="s">
        <v>520</v>
      </c>
      <c r="J3115" s="14" t="s">
        <v>521</v>
      </c>
      <c r="K3115" s="14" t="s">
        <v>509</v>
      </c>
      <c r="L3115" s="14">
        <v>1</v>
      </c>
      <c r="T3115" s="14" cm="1">
        <f t="array" ref="T3115">_xlfn.IFS(Table132[[#This Row],[percentages]]="",Table132[[#This Row],[percentages without NA]]/100,Table132[[#This Row],[percentages without NA]]="",Table132[[#This Row],[percentages]]/100)</f>
        <v>0</v>
      </c>
      <c r="U3115" s="14" t="str" cm="1">
        <f t="array" ref="U3115">_xlfn.IFS(Table132[[#This Row],[Disaggregation]]="All affected area","NA",Table132[[#This Row],[Disaggregation]]="Mantika",Table132[[#This Row],[Mantika]],Table132[[#This Row],[Disaggregation]]="Baladiya",Table132[[#This Row],[Mantika]])</f>
        <v>Benghazi</v>
      </c>
      <c r="V3115" s="14" t="str" cm="1">
        <f t="array" ref="V3115">_xlfn.IFS(Table132[[#This Row],[Disaggregation]]="All affected area","All affected area",Table132[[#This Row],[Disaggregation]]="Mantika",Table132[[#This Row],[Mantika]],Table132[[#This Row],[Disaggregation]]="Baladiya",Table132[[#This Row],[Baladiya]])</f>
        <v>Benghazi</v>
      </c>
    </row>
    <row r="3116" spans="1:22" x14ac:dyDescent="0.35">
      <c r="A3116" s="14" t="s">
        <v>6</v>
      </c>
      <c r="B3116" s="14" t="s">
        <v>444</v>
      </c>
      <c r="C3116" s="14" t="s">
        <v>10</v>
      </c>
      <c r="D3116" s="14" t="s">
        <v>9</v>
      </c>
      <c r="E3116" s="14" t="s">
        <v>31</v>
      </c>
      <c r="F3116" s="14" t="s">
        <v>32</v>
      </c>
      <c r="I3116" s="14" t="s">
        <v>520</v>
      </c>
      <c r="J3116" s="14" t="s">
        <v>521</v>
      </c>
      <c r="K3116" s="14" t="s">
        <v>460</v>
      </c>
      <c r="L3116" s="14">
        <v>1</v>
      </c>
      <c r="T3116" s="14" cm="1">
        <f t="array" ref="T3116">_xlfn.IFS(Table132[[#This Row],[percentages]]="",Table132[[#This Row],[percentages without NA]]/100,Table132[[#This Row],[percentages without NA]]="",Table132[[#This Row],[percentages]]/100)</f>
        <v>0</v>
      </c>
      <c r="U3116" s="14" t="str" cm="1">
        <f t="array" ref="U3116">_xlfn.IFS(Table132[[#This Row],[Disaggregation]]="All affected area","NA",Table132[[#This Row],[Disaggregation]]="Mantika",Table132[[#This Row],[Mantika]],Table132[[#This Row],[Disaggregation]]="Baladiya",Table132[[#This Row],[Mantika]])</f>
        <v>Tobruk</v>
      </c>
      <c r="V3116" s="14" t="str" cm="1">
        <f t="array" ref="V3116">_xlfn.IFS(Table132[[#This Row],[Disaggregation]]="All affected area","All affected area",Table132[[#This Row],[Disaggregation]]="Mantika",Table132[[#This Row],[Mantika]],Table132[[#This Row],[Disaggregation]]="Baladiya",Table132[[#This Row],[Baladiya]])</f>
        <v>Tobruk</v>
      </c>
    </row>
    <row r="3117" spans="1:22" x14ac:dyDescent="0.35">
      <c r="A3117" s="14" t="s">
        <v>6</v>
      </c>
      <c r="B3117" s="14" t="s">
        <v>444</v>
      </c>
      <c r="C3117" s="14" t="s">
        <v>10</v>
      </c>
      <c r="D3117" s="14" t="s">
        <v>9</v>
      </c>
      <c r="E3117" s="14" t="s">
        <v>31</v>
      </c>
      <c r="F3117" s="14" t="s">
        <v>32</v>
      </c>
      <c r="I3117" s="14" t="s">
        <v>520</v>
      </c>
      <c r="J3117" s="14" t="s">
        <v>521</v>
      </c>
      <c r="K3117" s="14" t="s">
        <v>508</v>
      </c>
      <c r="L3117" s="14">
        <v>1</v>
      </c>
      <c r="T3117" s="14" cm="1">
        <f t="array" ref="T3117">_xlfn.IFS(Table132[[#This Row],[percentages]]="",Table132[[#This Row],[percentages without NA]]/100,Table132[[#This Row],[percentages without NA]]="",Table132[[#This Row],[percentages]]/100)</f>
        <v>0</v>
      </c>
      <c r="U3117" s="14" t="str" cm="1">
        <f t="array" ref="U3117">_xlfn.IFS(Table132[[#This Row],[Disaggregation]]="All affected area","NA",Table132[[#This Row],[Disaggregation]]="Mantika",Table132[[#This Row],[Mantika]],Table132[[#This Row],[Disaggregation]]="Baladiya",Table132[[#This Row],[Mantika]])</f>
        <v>Tobruk</v>
      </c>
      <c r="V3117" s="14" t="str" cm="1">
        <f t="array" ref="V3117">_xlfn.IFS(Table132[[#This Row],[Disaggregation]]="All affected area","All affected area",Table132[[#This Row],[Disaggregation]]="Mantika",Table132[[#This Row],[Mantika]],Table132[[#This Row],[Disaggregation]]="Baladiya",Table132[[#This Row],[Baladiya]])</f>
        <v>Tobruk</v>
      </c>
    </row>
    <row r="3118" spans="1:22" x14ac:dyDescent="0.35">
      <c r="A3118" s="14" t="s">
        <v>6</v>
      </c>
      <c r="B3118" s="14" t="s">
        <v>444</v>
      </c>
      <c r="C3118" s="14" t="s">
        <v>10</v>
      </c>
      <c r="D3118" s="14" t="s">
        <v>9</v>
      </c>
      <c r="E3118" s="14" t="s">
        <v>31</v>
      </c>
      <c r="F3118" s="14" t="s">
        <v>32</v>
      </c>
      <c r="I3118" s="14" t="s">
        <v>520</v>
      </c>
      <c r="J3118" s="14" t="s">
        <v>521</v>
      </c>
      <c r="K3118" s="14" t="s">
        <v>509</v>
      </c>
      <c r="L3118" s="14">
        <v>1</v>
      </c>
      <c r="T3118" s="14" cm="1">
        <f t="array" ref="T3118">_xlfn.IFS(Table132[[#This Row],[percentages]]="",Table132[[#This Row],[percentages without NA]]/100,Table132[[#This Row],[percentages without NA]]="",Table132[[#This Row],[percentages]]/100)</f>
        <v>0</v>
      </c>
      <c r="U3118" s="14" t="str" cm="1">
        <f t="array" ref="U3118">_xlfn.IFS(Table132[[#This Row],[Disaggregation]]="All affected area","NA",Table132[[#This Row],[Disaggregation]]="Mantika",Table132[[#This Row],[Mantika]],Table132[[#This Row],[Disaggregation]]="Baladiya",Table132[[#This Row],[Mantika]])</f>
        <v>Tobruk</v>
      </c>
      <c r="V3118" s="14" t="str" cm="1">
        <f t="array" ref="V3118">_xlfn.IFS(Table132[[#This Row],[Disaggregation]]="All affected area","All affected area",Table132[[#This Row],[Disaggregation]]="Mantika",Table132[[#This Row],[Mantika]],Table132[[#This Row],[Disaggregation]]="Baladiya",Table132[[#This Row],[Baladiya]])</f>
        <v>Tobruk</v>
      </c>
    </row>
    <row r="3119" spans="1:22" x14ac:dyDescent="0.35">
      <c r="A3119" s="14" t="s">
        <v>6</v>
      </c>
      <c r="B3119" s="14" t="s">
        <v>444</v>
      </c>
      <c r="C3119" s="14" t="s">
        <v>10</v>
      </c>
      <c r="D3119" s="14" t="s">
        <v>9</v>
      </c>
      <c r="E3119" s="14" t="s">
        <v>27</v>
      </c>
      <c r="F3119" s="14" t="s">
        <v>26</v>
      </c>
      <c r="I3119" s="14" t="s">
        <v>520</v>
      </c>
      <c r="J3119" s="14" t="s">
        <v>521</v>
      </c>
      <c r="K3119" s="14" t="s">
        <v>460</v>
      </c>
      <c r="L3119" s="14">
        <v>1</v>
      </c>
      <c r="T3119" s="14" cm="1">
        <f t="array" ref="T3119">_xlfn.IFS(Table132[[#This Row],[percentages]]="",Table132[[#This Row],[percentages without NA]]/100,Table132[[#This Row],[percentages without NA]]="",Table132[[#This Row],[percentages]]/100)</f>
        <v>0</v>
      </c>
      <c r="U3119" s="14" t="str" cm="1">
        <f t="array" ref="U3119">_xlfn.IFS(Table132[[#This Row],[Disaggregation]]="All affected area","NA",Table132[[#This Row],[Disaggregation]]="Mantika",Table132[[#This Row],[Mantika]],Table132[[#This Row],[Disaggregation]]="Baladiya",Table132[[#This Row],[Mantika]])</f>
        <v>Ejdabia</v>
      </c>
      <c r="V3119" s="14" t="str" cm="1">
        <f t="array" ref="V3119">_xlfn.IFS(Table132[[#This Row],[Disaggregation]]="All affected area","All affected area",Table132[[#This Row],[Disaggregation]]="Mantika",Table132[[#This Row],[Mantika]],Table132[[#This Row],[Disaggregation]]="Baladiya",Table132[[#This Row],[Baladiya]])</f>
        <v>Ejdabia</v>
      </c>
    </row>
    <row r="3120" spans="1:22" x14ac:dyDescent="0.35">
      <c r="A3120" s="14" t="s">
        <v>6</v>
      </c>
      <c r="B3120" s="14" t="s">
        <v>444</v>
      </c>
      <c r="C3120" s="14" t="s">
        <v>10</v>
      </c>
      <c r="D3120" s="14" t="s">
        <v>9</v>
      </c>
      <c r="E3120" s="14" t="s">
        <v>27</v>
      </c>
      <c r="F3120" s="14" t="s">
        <v>26</v>
      </c>
      <c r="I3120" s="14" t="s">
        <v>520</v>
      </c>
      <c r="J3120" s="14" t="s">
        <v>521</v>
      </c>
      <c r="K3120" s="14" t="s">
        <v>508</v>
      </c>
      <c r="L3120" s="14">
        <v>0</v>
      </c>
      <c r="T3120" s="14" cm="1">
        <f t="array" ref="T3120">_xlfn.IFS(Table132[[#This Row],[percentages]]="",Table132[[#This Row],[percentages without NA]]/100,Table132[[#This Row],[percentages without NA]]="",Table132[[#This Row],[percentages]]/100)</f>
        <v>0</v>
      </c>
      <c r="U3120" s="14" t="str" cm="1">
        <f t="array" ref="U3120">_xlfn.IFS(Table132[[#This Row],[Disaggregation]]="All affected area","NA",Table132[[#This Row],[Disaggregation]]="Mantika",Table132[[#This Row],[Mantika]],Table132[[#This Row],[Disaggregation]]="Baladiya",Table132[[#This Row],[Mantika]])</f>
        <v>Ejdabia</v>
      </c>
      <c r="V3120" s="14" t="str" cm="1">
        <f t="array" ref="V3120">_xlfn.IFS(Table132[[#This Row],[Disaggregation]]="All affected area","All affected area",Table132[[#This Row],[Disaggregation]]="Mantika",Table132[[#This Row],[Mantika]],Table132[[#This Row],[Disaggregation]]="Baladiya",Table132[[#This Row],[Baladiya]])</f>
        <v>Ejdabia</v>
      </c>
    </row>
    <row r="3121" spans="1:22" x14ac:dyDescent="0.35">
      <c r="A3121" s="14" t="s">
        <v>6</v>
      </c>
      <c r="B3121" s="14" t="s">
        <v>444</v>
      </c>
      <c r="C3121" s="14" t="s">
        <v>10</v>
      </c>
      <c r="D3121" s="14" t="s">
        <v>9</v>
      </c>
      <c r="E3121" s="14" t="s">
        <v>27</v>
      </c>
      <c r="F3121" s="14" t="s">
        <v>26</v>
      </c>
      <c r="I3121" s="14" t="s">
        <v>520</v>
      </c>
      <c r="J3121" s="14" t="s">
        <v>521</v>
      </c>
      <c r="K3121" s="14" t="s">
        <v>509</v>
      </c>
      <c r="L3121" s="14">
        <v>0</v>
      </c>
      <c r="T3121" s="14" cm="1">
        <f t="array" ref="T3121">_xlfn.IFS(Table132[[#This Row],[percentages]]="",Table132[[#This Row],[percentages without NA]]/100,Table132[[#This Row],[percentages without NA]]="",Table132[[#This Row],[percentages]]/100)</f>
        <v>0</v>
      </c>
      <c r="U3121" s="14" t="str" cm="1">
        <f t="array" ref="U3121">_xlfn.IFS(Table132[[#This Row],[Disaggregation]]="All affected area","NA",Table132[[#This Row],[Disaggregation]]="Mantika",Table132[[#This Row],[Mantika]],Table132[[#This Row],[Disaggregation]]="Baladiya",Table132[[#This Row],[Mantika]])</f>
        <v>Ejdabia</v>
      </c>
      <c r="V3121" s="14" t="str" cm="1">
        <f t="array" ref="V3121">_xlfn.IFS(Table132[[#This Row],[Disaggregation]]="All affected area","All affected area",Table132[[#This Row],[Disaggregation]]="Mantika",Table132[[#This Row],[Mantika]],Table132[[#This Row],[Disaggregation]]="Baladiya",Table132[[#This Row],[Baladiya]])</f>
        <v>Ejdabia</v>
      </c>
    </row>
    <row r="3122" spans="1:22" x14ac:dyDescent="0.35">
      <c r="A3122" s="14" t="s">
        <v>6</v>
      </c>
      <c r="B3122" s="14" t="s">
        <v>444</v>
      </c>
      <c r="C3122" s="14" t="s">
        <v>10</v>
      </c>
      <c r="D3122" s="14" t="s">
        <v>9</v>
      </c>
      <c r="E3122" s="14" t="s">
        <v>16</v>
      </c>
      <c r="F3122" s="14" t="s">
        <v>15</v>
      </c>
      <c r="I3122" s="14" t="s">
        <v>520</v>
      </c>
      <c r="J3122" s="14" t="s">
        <v>521</v>
      </c>
      <c r="K3122" s="14" t="s">
        <v>460</v>
      </c>
      <c r="L3122" s="14">
        <v>1</v>
      </c>
      <c r="T3122" s="14" cm="1">
        <f t="array" ref="T3122">_xlfn.IFS(Table132[[#This Row],[percentages]]="",Table132[[#This Row],[percentages without NA]]/100,Table132[[#This Row],[percentages without NA]]="",Table132[[#This Row],[percentages]]/100)</f>
        <v>0</v>
      </c>
      <c r="U3122" s="14" t="str" cm="1">
        <f t="array" ref="U3122">_xlfn.IFS(Table132[[#This Row],[Disaggregation]]="All affected area","NA",Table132[[#This Row],[Disaggregation]]="Mantika",Table132[[#This Row],[Mantika]],Table132[[#This Row],[Disaggregation]]="Baladiya",Table132[[#This Row],[Mantika]])</f>
        <v>Al Jabal Al Akhdar</v>
      </c>
      <c r="V3122" s="14" t="str" cm="1">
        <f t="array" ref="V3122">_xlfn.IFS(Table132[[#This Row],[Disaggregation]]="All affected area","All affected area",Table132[[#This Row],[Disaggregation]]="Mantika",Table132[[#This Row],[Mantika]],Table132[[#This Row],[Disaggregation]]="Baladiya",Table132[[#This Row],[Baladiya]])</f>
        <v>Al Jabal Al Akhdar</v>
      </c>
    </row>
    <row r="3123" spans="1:22" x14ac:dyDescent="0.35">
      <c r="A3123" s="14" t="s">
        <v>6</v>
      </c>
      <c r="B3123" s="14" t="s">
        <v>444</v>
      </c>
      <c r="C3123" s="14" t="s">
        <v>10</v>
      </c>
      <c r="D3123" s="14" t="s">
        <v>9</v>
      </c>
      <c r="E3123" s="14" t="s">
        <v>16</v>
      </c>
      <c r="F3123" s="14" t="s">
        <v>15</v>
      </c>
      <c r="I3123" s="14" t="s">
        <v>520</v>
      </c>
      <c r="J3123" s="14" t="s">
        <v>521</v>
      </c>
      <c r="K3123" s="14" t="s">
        <v>508</v>
      </c>
      <c r="L3123" s="14">
        <v>0</v>
      </c>
      <c r="T3123" s="14" cm="1">
        <f t="array" ref="T3123">_xlfn.IFS(Table132[[#This Row],[percentages]]="",Table132[[#This Row],[percentages without NA]]/100,Table132[[#This Row],[percentages without NA]]="",Table132[[#This Row],[percentages]]/100)</f>
        <v>0</v>
      </c>
      <c r="U3123" s="14" t="str" cm="1">
        <f t="array" ref="U3123">_xlfn.IFS(Table132[[#This Row],[Disaggregation]]="All affected area","NA",Table132[[#This Row],[Disaggregation]]="Mantika",Table132[[#This Row],[Mantika]],Table132[[#This Row],[Disaggregation]]="Baladiya",Table132[[#This Row],[Mantika]])</f>
        <v>Al Jabal Al Akhdar</v>
      </c>
      <c r="V3123" s="14" t="str" cm="1">
        <f t="array" ref="V3123">_xlfn.IFS(Table132[[#This Row],[Disaggregation]]="All affected area","All affected area",Table132[[#This Row],[Disaggregation]]="Mantika",Table132[[#This Row],[Mantika]],Table132[[#This Row],[Disaggregation]]="Baladiya",Table132[[#This Row],[Baladiya]])</f>
        <v>Al Jabal Al Akhdar</v>
      </c>
    </row>
    <row r="3124" spans="1:22" x14ac:dyDescent="0.35">
      <c r="A3124" s="14" t="s">
        <v>6</v>
      </c>
      <c r="B3124" s="14" t="s">
        <v>444</v>
      </c>
      <c r="C3124" s="14" t="s">
        <v>10</v>
      </c>
      <c r="D3124" s="14" t="s">
        <v>9</v>
      </c>
      <c r="E3124" s="14" t="s">
        <v>16</v>
      </c>
      <c r="F3124" s="14" t="s">
        <v>15</v>
      </c>
      <c r="I3124" s="14" t="s">
        <v>520</v>
      </c>
      <c r="J3124" s="14" t="s">
        <v>521</v>
      </c>
      <c r="K3124" s="14" t="s">
        <v>509</v>
      </c>
      <c r="L3124" s="14">
        <v>0</v>
      </c>
      <c r="T3124" s="14" cm="1">
        <f t="array" ref="T3124">_xlfn.IFS(Table132[[#This Row],[percentages]]="",Table132[[#This Row],[percentages without NA]]/100,Table132[[#This Row],[percentages without NA]]="",Table132[[#This Row],[percentages]]/100)</f>
        <v>0</v>
      </c>
      <c r="U3124" s="14" t="str" cm="1">
        <f t="array" ref="U3124">_xlfn.IFS(Table132[[#This Row],[Disaggregation]]="All affected area","NA",Table132[[#This Row],[Disaggregation]]="Mantika",Table132[[#This Row],[Mantika]],Table132[[#This Row],[Disaggregation]]="Baladiya",Table132[[#This Row],[Mantika]])</f>
        <v>Al Jabal Al Akhdar</v>
      </c>
      <c r="V3124" s="14" t="str" cm="1">
        <f t="array" ref="V3124">_xlfn.IFS(Table132[[#This Row],[Disaggregation]]="All affected area","All affected area",Table132[[#This Row],[Disaggregation]]="Mantika",Table132[[#This Row],[Mantika]],Table132[[#This Row],[Disaggregation]]="Baladiya",Table132[[#This Row],[Baladiya]])</f>
        <v>Al Jabal Al Akhdar</v>
      </c>
    </row>
    <row r="3125" spans="1:22" x14ac:dyDescent="0.35">
      <c r="A3125" s="14" t="s">
        <v>6</v>
      </c>
      <c r="B3125" s="14" t="s">
        <v>444</v>
      </c>
      <c r="C3125" s="14" t="s">
        <v>10</v>
      </c>
      <c r="D3125" s="14" t="s">
        <v>9</v>
      </c>
      <c r="E3125" s="14" t="s">
        <v>55</v>
      </c>
      <c r="F3125" s="14" t="s">
        <v>54</v>
      </c>
      <c r="I3125" s="14" t="s">
        <v>522</v>
      </c>
      <c r="J3125" s="14" t="s">
        <v>523</v>
      </c>
      <c r="K3125" s="14" t="s">
        <v>460</v>
      </c>
      <c r="L3125" s="14">
        <v>1</v>
      </c>
      <c r="T3125" s="14" cm="1">
        <f t="array" ref="T3125">_xlfn.IFS(Table132[[#This Row],[percentages]]="",Table132[[#This Row],[percentages without NA]]/100,Table132[[#This Row],[percentages without NA]]="",Table132[[#This Row],[percentages]]/100)</f>
        <v>0</v>
      </c>
      <c r="U3125" s="14" t="str" cm="1">
        <f t="array" ref="U3125">_xlfn.IFS(Table132[[#This Row],[Disaggregation]]="All affected area","NA",Table132[[#This Row],[Disaggregation]]="Mantika",Table132[[#This Row],[Mantika]],Table132[[#This Row],[Disaggregation]]="Baladiya",Table132[[#This Row],[Mantika]])</f>
        <v>Derna</v>
      </c>
      <c r="V3125" s="14" t="str" cm="1">
        <f t="array" ref="V3125">_xlfn.IFS(Table132[[#This Row],[Disaggregation]]="All affected area","All affected area",Table132[[#This Row],[Disaggregation]]="Mantika",Table132[[#This Row],[Mantika]],Table132[[#This Row],[Disaggregation]]="Baladiya",Table132[[#This Row],[Baladiya]])</f>
        <v>Derna</v>
      </c>
    </row>
    <row r="3126" spans="1:22" x14ac:dyDescent="0.35">
      <c r="A3126" s="14" t="s">
        <v>6</v>
      </c>
      <c r="B3126" s="14" t="s">
        <v>444</v>
      </c>
      <c r="C3126" s="14" t="s">
        <v>10</v>
      </c>
      <c r="D3126" s="14" t="s">
        <v>9</v>
      </c>
      <c r="E3126" s="14" t="s">
        <v>55</v>
      </c>
      <c r="F3126" s="14" t="s">
        <v>54</v>
      </c>
      <c r="I3126" s="14" t="s">
        <v>522</v>
      </c>
      <c r="J3126" s="14" t="s">
        <v>523</v>
      </c>
      <c r="K3126" s="14" t="s">
        <v>508</v>
      </c>
      <c r="L3126" s="14">
        <v>0</v>
      </c>
      <c r="T3126" s="14" cm="1">
        <f t="array" ref="T3126">_xlfn.IFS(Table132[[#This Row],[percentages]]="",Table132[[#This Row],[percentages without NA]]/100,Table132[[#This Row],[percentages without NA]]="",Table132[[#This Row],[percentages]]/100)</f>
        <v>0</v>
      </c>
      <c r="U3126" s="14" t="str" cm="1">
        <f t="array" ref="U3126">_xlfn.IFS(Table132[[#This Row],[Disaggregation]]="All affected area","NA",Table132[[#This Row],[Disaggregation]]="Mantika",Table132[[#This Row],[Mantika]],Table132[[#This Row],[Disaggregation]]="Baladiya",Table132[[#This Row],[Mantika]])</f>
        <v>Derna</v>
      </c>
      <c r="V3126" s="14" t="str" cm="1">
        <f t="array" ref="V3126">_xlfn.IFS(Table132[[#This Row],[Disaggregation]]="All affected area","All affected area",Table132[[#This Row],[Disaggregation]]="Mantika",Table132[[#This Row],[Mantika]],Table132[[#This Row],[Disaggregation]]="Baladiya",Table132[[#This Row],[Baladiya]])</f>
        <v>Derna</v>
      </c>
    </row>
    <row r="3127" spans="1:22" x14ac:dyDescent="0.35">
      <c r="A3127" s="14" t="s">
        <v>6</v>
      </c>
      <c r="B3127" s="14" t="s">
        <v>444</v>
      </c>
      <c r="C3127" s="14" t="s">
        <v>10</v>
      </c>
      <c r="D3127" s="14" t="s">
        <v>9</v>
      </c>
      <c r="E3127" s="14" t="s">
        <v>55</v>
      </c>
      <c r="F3127" s="14" t="s">
        <v>54</v>
      </c>
      <c r="I3127" s="14" t="s">
        <v>522</v>
      </c>
      <c r="J3127" s="14" t="s">
        <v>523</v>
      </c>
      <c r="K3127" s="14" t="s">
        <v>509</v>
      </c>
      <c r="L3127" s="14">
        <v>1</v>
      </c>
      <c r="T3127" s="14" cm="1">
        <f t="array" ref="T3127">_xlfn.IFS(Table132[[#This Row],[percentages]]="",Table132[[#This Row],[percentages without NA]]/100,Table132[[#This Row],[percentages without NA]]="",Table132[[#This Row],[percentages]]/100)</f>
        <v>0</v>
      </c>
      <c r="U3127" s="14" t="str" cm="1">
        <f t="array" ref="U3127">_xlfn.IFS(Table132[[#This Row],[Disaggregation]]="All affected area","NA",Table132[[#This Row],[Disaggregation]]="Mantika",Table132[[#This Row],[Mantika]],Table132[[#This Row],[Disaggregation]]="Baladiya",Table132[[#This Row],[Mantika]])</f>
        <v>Derna</v>
      </c>
      <c r="V3127" s="14" t="str" cm="1">
        <f t="array" ref="V3127">_xlfn.IFS(Table132[[#This Row],[Disaggregation]]="All affected area","All affected area",Table132[[#This Row],[Disaggregation]]="Mantika",Table132[[#This Row],[Mantika]],Table132[[#This Row],[Disaggregation]]="Baladiya",Table132[[#This Row],[Baladiya]])</f>
        <v>Derna</v>
      </c>
    </row>
    <row r="3128" spans="1:22" x14ac:dyDescent="0.35">
      <c r="A3128" s="14" t="s">
        <v>6</v>
      </c>
      <c r="B3128" s="14" t="s">
        <v>444</v>
      </c>
      <c r="C3128" s="14" t="s">
        <v>10</v>
      </c>
      <c r="D3128" s="14" t="s">
        <v>9</v>
      </c>
      <c r="E3128" s="14" t="s">
        <v>46</v>
      </c>
      <c r="F3128" s="14" t="s">
        <v>45</v>
      </c>
      <c r="I3128" s="14" t="s">
        <v>522</v>
      </c>
      <c r="J3128" s="14" t="s">
        <v>523</v>
      </c>
      <c r="K3128" s="14" t="s">
        <v>460</v>
      </c>
      <c r="L3128" s="14">
        <v>1</v>
      </c>
      <c r="T3128" s="14" cm="1">
        <f t="array" ref="T3128">_xlfn.IFS(Table132[[#This Row],[percentages]]="",Table132[[#This Row],[percentages without NA]]/100,Table132[[#This Row],[percentages without NA]]="",Table132[[#This Row],[percentages]]/100)</f>
        <v>0</v>
      </c>
      <c r="U3128" s="14" t="str" cm="1">
        <f t="array" ref="U3128">_xlfn.IFS(Table132[[#This Row],[Disaggregation]]="All affected area","NA",Table132[[#This Row],[Disaggregation]]="Mantika",Table132[[#This Row],[Mantika]],Table132[[#This Row],[Disaggregation]]="Baladiya",Table132[[#This Row],[Mantika]])</f>
        <v>Almarj</v>
      </c>
      <c r="V3128" s="14" t="str" cm="1">
        <f t="array" ref="V3128">_xlfn.IFS(Table132[[#This Row],[Disaggregation]]="All affected area","All affected area",Table132[[#This Row],[Disaggregation]]="Mantika",Table132[[#This Row],[Mantika]],Table132[[#This Row],[Disaggregation]]="Baladiya",Table132[[#This Row],[Baladiya]])</f>
        <v>Almarj</v>
      </c>
    </row>
    <row r="3129" spans="1:22" x14ac:dyDescent="0.35">
      <c r="A3129" s="14" t="s">
        <v>6</v>
      </c>
      <c r="B3129" s="14" t="s">
        <v>444</v>
      </c>
      <c r="C3129" s="14" t="s">
        <v>10</v>
      </c>
      <c r="D3129" s="14" t="s">
        <v>9</v>
      </c>
      <c r="E3129" s="14" t="s">
        <v>46</v>
      </c>
      <c r="F3129" s="14" t="s">
        <v>45</v>
      </c>
      <c r="I3129" s="14" t="s">
        <v>522</v>
      </c>
      <c r="J3129" s="14" t="s">
        <v>523</v>
      </c>
      <c r="K3129" s="14" t="s">
        <v>508</v>
      </c>
      <c r="L3129" s="14">
        <v>0</v>
      </c>
      <c r="T3129" s="14" cm="1">
        <f t="array" ref="T3129">_xlfn.IFS(Table132[[#This Row],[percentages]]="",Table132[[#This Row],[percentages without NA]]/100,Table132[[#This Row],[percentages without NA]]="",Table132[[#This Row],[percentages]]/100)</f>
        <v>0</v>
      </c>
      <c r="U3129" s="14" t="str" cm="1">
        <f t="array" ref="U3129">_xlfn.IFS(Table132[[#This Row],[Disaggregation]]="All affected area","NA",Table132[[#This Row],[Disaggregation]]="Mantika",Table132[[#This Row],[Mantika]],Table132[[#This Row],[Disaggregation]]="Baladiya",Table132[[#This Row],[Mantika]])</f>
        <v>Almarj</v>
      </c>
      <c r="V3129" s="14" t="str" cm="1">
        <f t="array" ref="V3129">_xlfn.IFS(Table132[[#This Row],[Disaggregation]]="All affected area","All affected area",Table132[[#This Row],[Disaggregation]]="Mantika",Table132[[#This Row],[Mantika]],Table132[[#This Row],[Disaggregation]]="Baladiya",Table132[[#This Row],[Baladiya]])</f>
        <v>Almarj</v>
      </c>
    </row>
    <row r="3130" spans="1:22" x14ac:dyDescent="0.35">
      <c r="A3130" s="14" t="s">
        <v>6</v>
      </c>
      <c r="B3130" s="14" t="s">
        <v>444</v>
      </c>
      <c r="C3130" s="14" t="s">
        <v>10</v>
      </c>
      <c r="D3130" s="14" t="s">
        <v>9</v>
      </c>
      <c r="E3130" s="14" t="s">
        <v>46</v>
      </c>
      <c r="F3130" s="14" t="s">
        <v>45</v>
      </c>
      <c r="I3130" s="14" t="s">
        <v>522</v>
      </c>
      <c r="J3130" s="14" t="s">
        <v>523</v>
      </c>
      <c r="K3130" s="14" t="s">
        <v>509</v>
      </c>
      <c r="L3130" s="14">
        <v>1</v>
      </c>
      <c r="T3130" s="14" cm="1">
        <f t="array" ref="T3130">_xlfn.IFS(Table132[[#This Row],[percentages]]="",Table132[[#This Row],[percentages without NA]]/100,Table132[[#This Row],[percentages without NA]]="",Table132[[#This Row],[percentages]]/100)</f>
        <v>0</v>
      </c>
      <c r="U3130" s="14" t="str" cm="1">
        <f t="array" ref="U3130">_xlfn.IFS(Table132[[#This Row],[Disaggregation]]="All affected area","NA",Table132[[#This Row],[Disaggregation]]="Mantika",Table132[[#This Row],[Mantika]],Table132[[#This Row],[Disaggregation]]="Baladiya",Table132[[#This Row],[Mantika]])</f>
        <v>Almarj</v>
      </c>
      <c r="V3130" s="14" t="str" cm="1">
        <f t="array" ref="V3130">_xlfn.IFS(Table132[[#This Row],[Disaggregation]]="All affected area","All affected area",Table132[[#This Row],[Disaggregation]]="Mantika",Table132[[#This Row],[Mantika]],Table132[[#This Row],[Disaggregation]]="Baladiya",Table132[[#This Row],[Baladiya]])</f>
        <v>Almarj</v>
      </c>
    </row>
    <row r="3131" spans="1:22" x14ac:dyDescent="0.35">
      <c r="A3131" s="14" t="s">
        <v>6</v>
      </c>
      <c r="B3131" s="14" t="s">
        <v>444</v>
      </c>
      <c r="C3131" s="14" t="s">
        <v>10</v>
      </c>
      <c r="D3131" s="14" t="s">
        <v>9</v>
      </c>
      <c r="E3131" s="14" t="s">
        <v>34</v>
      </c>
      <c r="F3131" s="14" t="s">
        <v>35</v>
      </c>
      <c r="I3131" s="14" t="s">
        <v>522</v>
      </c>
      <c r="J3131" s="14" t="s">
        <v>523</v>
      </c>
      <c r="K3131" s="14" t="s">
        <v>460</v>
      </c>
      <c r="L3131" s="14">
        <v>1</v>
      </c>
      <c r="T3131" s="14" cm="1">
        <f t="array" ref="T3131">_xlfn.IFS(Table132[[#This Row],[percentages]]="",Table132[[#This Row],[percentages without NA]]/100,Table132[[#This Row],[percentages without NA]]="",Table132[[#This Row],[percentages]]/100)</f>
        <v>0</v>
      </c>
      <c r="U3131" s="14" t="str" cm="1">
        <f t="array" ref="U3131">_xlfn.IFS(Table132[[#This Row],[Disaggregation]]="All affected area","NA",Table132[[#This Row],[Disaggregation]]="Mantika",Table132[[#This Row],[Mantika]],Table132[[#This Row],[Disaggregation]]="Baladiya",Table132[[#This Row],[Mantika]])</f>
        <v>Benghazi</v>
      </c>
      <c r="V3131" s="14" t="str" cm="1">
        <f t="array" ref="V3131">_xlfn.IFS(Table132[[#This Row],[Disaggregation]]="All affected area","All affected area",Table132[[#This Row],[Disaggregation]]="Mantika",Table132[[#This Row],[Mantika]],Table132[[#This Row],[Disaggregation]]="Baladiya",Table132[[#This Row],[Baladiya]])</f>
        <v>Benghazi</v>
      </c>
    </row>
    <row r="3132" spans="1:22" x14ac:dyDescent="0.35">
      <c r="A3132" s="14" t="s">
        <v>6</v>
      </c>
      <c r="B3132" s="14" t="s">
        <v>444</v>
      </c>
      <c r="C3132" s="14" t="s">
        <v>10</v>
      </c>
      <c r="D3132" s="14" t="s">
        <v>9</v>
      </c>
      <c r="E3132" s="14" t="s">
        <v>34</v>
      </c>
      <c r="F3132" s="14" t="s">
        <v>35</v>
      </c>
      <c r="I3132" s="14" t="s">
        <v>522</v>
      </c>
      <c r="J3132" s="14" t="s">
        <v>523</v>
      </c>
      <c r="K3132" s="14" t="s">
        <v>508</v>
      </c>
      <c r="L3132" s="14">
        <v>0</v>
      </c>
      <c r="T3132" s="14" cm="1">
        <f t="array" ref="T3132">_xlfn.IFS(Table132[[#This Row],[percentages]]="",Table132[[#This Row],[percentages without NA]]/100,Table132[[#This Row],[percentages without NA]]="",Table132[[#This Row],[percentages]]/100)</f>
        <v>0</v>
      </c>
      <c r="U3132" s="14" t="str" cm="1">
        <f t="array" ref="U3132">_xlfn.IFS(Table132[[#This Row],[Disaggregation]]="All affected area","NA",Table132[[#This Row],[Disaggregation]]="Mantika",Table132[[#This Row],[Mantika]],Table132[[#This Row],[Disaggregation]]="Baladiya",Table132[[#This Row],[Mantika]])</f>
        <v>Benghazi</v>
      </c>
      <c r="V3132" s="14" t="str" cm="1">
        <f t="array" ref="V3132">_xlfn.IFS(Table132[[#This Row],[Disaggregation]]="All affected area","All affected area",Table132[[#This Row],[Disaggregation]]="Mantika",Table132[[#This Row],[Mantika]],Table132[[#This Row],[Disaggregation]]="Baladiya",Table132[[#This Row],[Baladiya]])</f>
        <v>Benghazi</v>
      </c>
    </row>
    <row r="3133" spans="1:22" x14ac:dyDescent="0.35">
      <c r="A3133" s="14" t="s">
        <v>6</v>
      </c>
      <c r="B3133" s="14" t="s">
        <v>444</v>
      </c>
      <c r="C3133" s="14" t="s">
        <v>10</v>
      </c>
      <c r="D3133" s="14" t="s">
        <v>9</v>
      </c>
      <c r="E3133" s="14" t="s">
        <v>34</v>
      </c>
      <c r="F3133" s="14" t="s">
        <v>35</v>
      </c>
      <c r="I3133" s="14" t="s">
        <v>522</v>
      </c>
      <c r="J3133" s="14" t="s">
        <v>523</v>
      </c>
      <c r="K3133" s="14" t="s">
        <v>509</v>
      </c>
      <c r="L3133" s="14">
        <v>1</v>
      </c>
      <c r="T3133" s="14" cm="1">
        <f t="array" ref="T3133">_xlfn.IFS(Table132[[#This Row],[percentages]]="",Table132[[#This Row],[percentages without NA]]/100,Table132[[#This Row],[percentages without NA]]="",Table132[[#This Row],[percentages]]/100)</f>
        <v>0</v>
      </c>
      <c r="U3133" s="14" t="str" cm="1">
        <f t="array" ref="U3133">_xlfn.IFS(Table132[[#This Row],[Disaggregation]]="All affected area","NA",Table132[[#This Row],[Disaggregation]]="Mantika",Table132[[#This Row],[Mantika]],Table132[[#This Row],[Disaggregation]]="Baladiya",Table132[[#This Row],[Mantika]])</f>
        <v>Benghazi</v>
      </c>
      <c r="V3133" s="14" t="str" cm="1">
        <f t="array" ref="V3133">_xlfn.IFS(Table132[[#This Row],[Disaggregation]]="All affected area","All affected area",Table132[[#This Row],[Disaggregation]]="Mantika",Table132[[#This Row],[Mantika]],Table132[[#This Row],[Disaggregation]]="Baladiya",Table132[[#This Row],[Baladiya]])</f>
        <v>Benghazi</v>
      </c>
    </row>
    <row r="3134" spans="1:22" x14ac:dyDescent="0.35">
      <c r="A3134" s="14" t="s">
        <v>6</v>
      </c>
      <c r="B3134" s="14" t="s">
        <v>444</v>
      </c>
      <c r="C3134" s="14" t="s">
        <v>10</v>
      </c>
      <c r="D3134" s="14" t="s">
        <v>9</v>
      </c>
      <c r="E3134" s="14" t="s">
        <v>31</v>
      </c>
      <c r="F3134" s="14" t="s">
        <v>32</v>
      </c>
      <c r="I3134" s="14" t="s">
        <v>522</v>
      </c>
      <c r="J3134" s="14" t="s">
        <v>523</v>
      </c>
      <c r="K3134" s="14" t="s">
        <v>460</v>
      </c>
      <c r="L3134" s="14">
        <v>1</v>
      </c>
      <c r="T3134" s="14" cm="1">
        <f t="array" ref="T3134">_xlfn.IFS(Table132[[#This Row],[percentages]]="",Table132[[#This Row],[percentages without NA]]/100,Table132[[#This Row],[percentages without NA]]="",Table132[[#This Row],[percentages]]/100)</f>
        <v>0</v>
      </c>
      <c r="U3134" s="14" t="str" cm="1">
        <f t="array" ref="U3134">_xlfn.IFS(Table132[[#This Row],[Disaggregation]]="All affected area","NA",Table132[[#This Row],[Disaggregation]]="Mantika",Table132[[#This Row],[Mantika]],Table132[[#This Row],[Disaggregation]]="Baladiya",Table132[[#This Row],[Mantika]])</f>
        <v>Tobruk</v>
      </c>
      <c r="V3134" s="14" t="str" cm="1">
        <f t="array" ref="V3134">_xlfn.IFS(Table132[[#This Row],[Disaggregation]]="All affected area","All affected area",Table132[[#This Row],[Disaggregation]]="Mantika",Table132[[#This Row],[Mantika]],Table132[[#This Row],[Disaggregation]]="Baladiya",Table132[[#This Row],[Baladiya]])</f>
        <v>Tobruk</v>
      </c>
    </row>
    <row r="3135" spans="1:22" x14ac:dyDescent="0.35">
      <c r="A3135" s="14" t="s">
        <v>6</v>
      </c>
      <c r="B3135" s="14" t="s">
        <v>444</v>
      </c>
      <c r="C3135" s="14" t="s">
        <v>10</v>
      </c>
      <c r="D3135" s="14" t="s">
        <v>9</v>
      </c>
      <c r="E3135" s="14" t="s">
        <v>31</v>
      </c>
      <c r="F3135" s="14" t="s">
        <v>32</v>
      </c>
      <c r="I3135" s="14" t="s">
        <v>522</v>
      </c>
      <c r="J3135" s="14" t="s">
        <v>523</v>
      </c>
      <c r="K3135" s="14" t="s">
        <v>508</v>
      </c>
      <c r="L3135" s="14">
        <v>1</v>
      </c>
      <c r="T3135" s="14" cm="1">
        <f t="array" ref="T3135">_xlfn.IFS(Table132[[#This Row],[percentages]]="",Table132[[#This Row],[percentages without NA]]/100,Table132[[#This Row],[percentages without NA]]="",Table132[[#This Row],[percentages]]/100)</f>
        <v>0</v>
      </c>
      <c r="U3135" s="14" t="str" cm="1">
        <f t="array" ref="U3135">_xlfn.IFS(Table132[[#This Row],[Disaggregation]]="All affected area","NA",Table132[[#This Row],[Disaggregation]]="Mantika",Table132[[#This Row],[Mantika]],Table132[[#This Row],[Disaggregation]]="Baladiya",Table132[[#This Row],[Mantika]])</f>
        <v>Tobruk</v>
      </c>
      <c r="V3135" s="14" t="str" cm="1">
        <f t="array" ref="V3135">_xlfn.IFS(Table132[[#This Row],[Disaggregation]]="All affected area","All affected area",Table132[[#This Row],[Disaggregation]]="Mantika",Table132[[#This Row],[Mantika]],Table132[[#This Row],[Disaggregation]]="Baladiya",Table132[[#This Row],[Baladiya]])</f>
        <v>Tobruk</v>
      </c>
    </row>
    <row r="3136" spans="1:22" x14ac:dyDescent="0.35">
      <c r="A3136" s="14" t="s">
        <v>6</v>
      </c>
      <c r="B3136" s="14" t="s">
        <v>444</v>
      </c>
      <c r="C3136" s="14" t="s">
        <v>10</v>
      </c>
      <c r="D3136" s="14" t="s">
        <v>9</v>
      </c>
      <c r="E3136" s="14" t="s">
        <v>31</v>
      </c>
      <c r="F3136" s="14" t="s">
        <v>32</v>
      </c>
      <c r="I3136" s="14" t="s">
        <v>522</v>
      </c>
      <c r="J3136" s="14" t="s">
        <v>523</v>
      </c>
      <c r="K3136" s="14" t="s">
        <v>509</v>
      </c>
      <c r="L3136" s="14">
        <v>1</v>
      </c>
      <c r="T3136" s="14" cm="1">
        <f t="array" ref="T3136">_xlfn.IFS(Table132[[#This Row],[percentages]]="",Table132[[#This Row],[percentages without NA]]/100,Table132[[#This Row],[percentages without NA]]="",Table132[[#This Row],[percentages]]/100)</f>
        <v>0</v>
      </c>
      <c r="U3136" s="14" t="str" cm="1">
        <f t="array" ref="U3136">_xlfn.IFS(Table132[[#This Row],[Disaggregation]]="All affected area","NA",Table132[[#This Row],[Disaggregation]]="Mantika",Table132[[#This Row],[Mantika]],Table132[[#This Row],[Disaggregation]]="Baladiya",Table132[[#This Row],[Mantika]])</f>
        <v>Tobruk</v>
      </c>
      <c r="V3136" s="14" t="str" cm="1">
        <f t="array" ref="V3136">_xlfn.IFS(Table132[[#This Row],[Disaggregation]]="All affected area","All affected area",Table132[[#This Row],[Disaggregation]]="Mantika",Table132[[#This Row],[Mantika]],Table132[[#This Row],[Disaggregation]]="Baladiya",Table132[[#This Row],[Baladiya]])</f>
        <v>Tobruk</v>
      </c>
    </row>
    <row r="3137" spans="1:22" x14ac:dyDescent="0.35">
      <c r="A3137" s="14" t="s">
        <v>6</v>
      </c>
      <c r="B3137" s="14" t="s">
        <v>444</v>
      </c>
      <c r="C3137" s="14" t="s">
        <v>10</v>
      </c>
      <c r="D3137" s="14" t="s">
        <v>9</v>
      </c>
      <c r="E3137" s="14" t="s">
        <v>27</v>
      </c>
      <c r="F3137" s="14" t="s">
        <v>26</v>
      </c>
      <c r="I3137" s="14" t="s">
        <v>522</v>
      </c>
      <c r="J3137" s="14" t="s">
        <v>523</v>
      </c>
      <c r="K3137" s="14" t="s">
        <v>460</v>
      </c>
      <c r="L3137" s="14">
        <v>1</v>
      </c>
      <c r="T3137" s="14" cm="1">
        <f t="array" ref="T3137">_xlfn.IFS(Table132[[#This Row],[percentages]]="",Table132[[#This Row],[percentages without NA]]/100,Table132[[#This Row],[percentages without NA]]="",Table132[[#This Row],[percentages]]/100)</f>
        <v>0</v>
      </c>
      <c r="U3137" s="14" t="str" cm="1">
        <f t="array" ref="U3137">_xlfn.IFS(Table132[[#This Row],[Disaggregation]]="All affected area","NA",Table132[[#This Row],[Disaggregation]]="Mantika",Table132[[#This Row],[Mantika]],Table132[[#This Row],[Disaggregation]]="Baladiya",Table132[[#This Row],[Mantika]])</f>
        <v>Ejdabia</v>
      </c>
      <c r="V3137" s="14" t="str" cm="1">
        <f t="array" ref="V3137">_xlfn.IFS(Table132[[#This Row],[Disaggregation]]="All affected area","All affected area",Table132[[#This Row],[Disaggregation]]="Mantika",Table132[[#This Row],[Mantika]],Table132[[#This Row],[Disaggregation]]="Baladiya",Table132[[#This Row],[Baladiya]])</f>
        <v>Ejdabia</v>
      </c>
    </row>
    <row r="3138" spans="1:22" x14ac:dyDescent="0.35">
      <c r="A3138" s="14" t="s">
        <v>6</v>
      </c>
      <c r="B3138" s="14" t="s">
        <v>444</v>
      </c>
      <c r="C3138" s="14" t="s">
        <v>10</v>
      </c>
      <c r="D3138" s="14" t="s">
        <v>9</v>
      </c>
      <c r="E3138" s="14" t="s">
        <v>27</v>
      </c>
      <c r="F3138" s="14" t="s">
        <v>26</v>
      </c>
      <c r="I3138" s="14" t="s">
        <v>522</v>
      </c>
      <c r="J3138" s="14" t="s">
        <v>523</v>
      </c>
      <c r="K3138" s="14" t="s">
        <v>508</v>
      </c>
      <c r="L3138" s="14">
        <v>0</v>
      </c>
      <c r="T3138" s="14" cm="1">
        <f t="array" ref="T3138">_xlfn.IFS(Table132[[#This Row],[percentages]]="",Table132[[#This Row],[percentages without NA]]/100,Table132[[#This Row],[percentages without NA]]="",Table132[[#This Row],[percentages]]/100)</f>
        <v>0</v>
      </c>
      <c r="U3138" s="14" t="str" cm="1">
        <f t="array" ref="U3138">_xlfn.IFS(Table132[[#This Row],[Disaggregation]]="All affected area","NA",Table132[[#This Row],[Disaggregation]]="Mantika",Table132[[#This Row],[Mantika]],Table132[[#This Row],[Disaggregation]]="Baladiya",Table132[[#This Row],[Mantika]])</f>
        <v>Ejdabia</v>
      </c>
      <c r="V3138" s="14" t="str" cm="1">
        <f t="array" ref="V3138">_xlfn.IFS(Table132[[#This Row],[Disaggregation]]="All affected area","All affected area",Table132[[#This Row],[Disaggregation]]="Mantika",Table132[[#This Row],[Mantika]],Table132[[#This Row],[Disaggregation]]="Baladiya",Table132[[#This Row],[Baladiya]])</f>
        <v>Ejdabia</v>
      </c>
    </row>
    <row r="3139" spans="1:22" x14ac:dyDescent="0.35">
      <c r="A3139" s="14" t="s">
        <v>6</v>
      </c>
      <c r="B3139" s="14" t="s">
        <v>444</v>
      </c>
      <c r="C3139" s="14" t="s">
        <v>10</v>
      </c>
      <c r="D3139" s="14" t="s">
        <v>9</v>
      </c>
      <c r="E3139" s="14" t="s">
        <v>27</v>
      </c>
      <c r="F3139" s="14" t="s">
        <v>26</v>
      </c>
      <c r="I3139" s="14" t="s">
        <v>522</v>
      </c>
      <c r="J3139" s="14" t="s">
        <v>523</v>
      </c>
      <c r="K3139" s="14" t="s">
        <v>509</v>
      </c>
      <c r="L3139" s="14">
        <v>0</v>
      </c>
      <c r="T3139" s="14" cm="1">
        <f t="array" ref="T3139">_xlfn.IFS(Table132[[#This Row],[percentages]]="",Table132[[#This Row],[percentages without NA]]/100,Table132[[#This Row],[percentages without NA]]="",Table132[[#This Row],[percentages]]/100)</f>
        <v>0</v>
      </c>
      <c r="U3139" s="14" t="str" cm="1">
        <f t="array" ref="U3139">_xlfn.IFS(Table132[[#This Row],[Disaggregation]]="All affected area","NA",Table132[[#This Row],[Disaggregation]]="Mantika",Table132[[#This Row],[Mantika]],Table132[[#This Row],[Disaggregation]]="Baladiya",Table132[[#This Row],[Mantika]])</f>
        <v>Ejdabia</v>
      </c>
      <c r="V3139" s="14" t="str" cm="1">
        <f t="array" ref="V3139">_xlfn.IFS(Table132[[#This Row],[Disaggregation]]="All affected area","All affected area",Table132[[#This Row],[Disaggregation]]="Mantika",Table132[[#This Row],[Mantika]],Table132[[#This Row],[Disaggregation]]="Baladiya",Table132[[#This Row],[Baladiya]])</f>
        <v>Ejdabia</v>
      </c>
    </row>
    <row r="3140" spans="1:22" x14ac:dyDescent="0.35">
      <c r="A3140" s="14" t="s">
        <v>6</v>
      </c>
      <c r="B3140" s="14" t="s">
        <v>444</v>
      </c>
      <c r="C3140" s="14" t="s">
        <v>10</v>
      </c>
      <c r="D3140" s="14" t="s">
        <v>9</v>
      </c>
      <c r="E3140" s="14" t="s">
        <v>16</v>
      </c>
      <c r="F3140" s="14" t="s">
        <v>15</v>
      </c>
      <c r="I3140" s="14" t="s">
        <v>522</v>
      </c>
      <c r="J3140" s="14" t="s">
        <v>523</v>
      </c>
      <c r="K3140" s="14" t="s">
        <v>460</v>
      </c>
      <c r="L3140" s="14">
        <v>1</v>
      </c>
      <c r="T3140" s="14" cm="1">
        <f t="array" ref="T3140">_xlfn.IFS(Table132[[#This Row],[percentages]]="",Table132[[#This Row],[percentages without NA]]/100,Table132[[#This Row],[percentages without NA]]="",Table132[[#This Row],[percentages]]/100)</f>
        <v>0</v>
      </c>
      <c r="U3140" s="14" t="str" cm="1">
        <f t="array" ref="U3140">_xlfn.IFS(Table132[[#This Row],[Disaggregation]]="All affected area","NA",Table132[[#This Row],[Disaggregation]]="Mantika",Table132[[#This Row],[Mantika]],Table132[[#This Row],[Disaggregation]]="Baladiya",Table132[[#This Row],[Mantika]])</f>
        <v>Al Jabal Al Akhdar</v>
      </c>
      <c r="V3140" s="14" t="str" cm="1">
        <f t="array" ref="V3140">_xlfn.IFS(Table132[[#This Row],[Disaggregation]]="All affected area","All affected area",Table132[[#This Row],[Disaggregation]]="Mantika",Table132[[#This Row],[Mantika]],Table132[[#This Row],[Disaggregation]]="Baladiya",Table132[[#This Row],[Baladiya]])</f>
        <v>Al Jabal Al Akhdar</v>
      </c>
    </row>
    <row r="3141" spans="1:22" x14ac:dyDescent="0.35">
      <c r="A3141" s="14" t="s">
        <v>6</v>
      </c>
      <c r="B3141" s="14" t="s">
        <v>444</v>
      </c>
      <c r="C3141" s="14" t="s">
        <v>10</v>
      </c>
      <c r="D3141" s="14" t="s">
        <v>9</v>
      </c>
      <c r="E3141" s="14" t="s">
        <v>16</v>
      </c>
      <c r="F3141" s="14" t="s">
        <v>15</v>
      </c>
      <c r="I3141" s="14" t="s">
        <v>522</v>
      </c>
      <c r="J3141" s="14" t="s">
        <v>523</v>
      </c>
      <c r="K3141" s="14" t="s">
        <v>508</v>
      </c>
      <c r="L3141" s="14">
        <v>0</v>
      </c>
      <c r="T3141" s="14" cm="1">
        <f t="array" ref="T3141">_xlfn.IFS(Table132[[#This Row],[percentages]]="",Table132[[#This Row],[percentages without NA]]/100,Table132[[#This Row],[percentages without NA]]="",Table132[[#This Row],[percentages]]/100)</f>
        <v>0</v>
      </c>
      <c r="U3141" s="14" t="str" cm="1">
        <f t="array" ref="U3141">_xlfn.IFS(Table132[[#This Row],[Disaggregation]]="All affected area","NA",Table132[[#This Row],[Disaggregation]]="Mantika",Table132[[#This Row],[Mantika]],Table132[[#This Row],[Disaggregation]]="Baladiya",Table132[[#This Row],[Mantika]])</f>
        <v>Al Jabal Al Akhdar</v>
      </c>
      <c r="V3141" s="14" t="str" cm="1">
        <f t="array" ref="V3141">_xlfn.IFS(Table132[[#This Row],[Disaggregation]]="All affected area","All affected area",Table132[[#This Row],[Disaggregation]]="Mantika",Table132[[#This Row],[Mantika]],Table132[[#This Row],[Disaggregation]]="Baladiya",Table132[[#This Row],[Baladiya]])</f>
        <v>Al Jabal Al Akhdar</v>
      </c>
    </row>
    <row r="3142" spans="1:22" x14ac:dyDescent="0.35">
      <c r="A3142" s="14" t="s">
        <v>6</v>
      </c>
      <c r="B3142" s="14" t="s">
        <v>444</v>
      </c>
      <c r="C3142" s="14" t="s">
        <v>10</v>
      </c>
      <c r="D3142" s="14" t="s">
        <v>9</v>
      </c>
      <c r="E3142" s="14" t="s">
        <v>16</v>
      </c>
      <c r="F3142" s="14" t="s">
        <v>15</v>
      </c>
      <c r="I3142" s="14" t="s">
        <v>522</v>
      </c>
      <c r="J3142" s="14" t="s">
        <v>523</v>
      </c>
      <c r="K3142" s="14" t="s">
        <v>509</v>
      </c>
      <c r="L3142" s="14">
        <v>1</v>
      </c>
      <c r="T3142" s="14" cm="1">
        <f t="array" ref="T3142">_xlfn.IFS(Table132[[#This Row],[percentages]]="",Table132[[#This Row],[percentages without NA]]/100,Table132[[#This Row],[percentages without NA]]="",Table132[[#This Row],[percentages]]/100)</f>
        <v>0</v>
      </c>
      <c r="U3142" s="14" t="str" cm="1">
        <f t="array" ref="U3142">_xlfn.IFS(Table132[[#This Row],[Disaggregation]]="All affected area","NA",Table132[[#This Row],[Disaggregation]]="Mantika",Table132[[#This Row],[Mantika]],Table132[[#This Row],[Disaggregation]]="Baladiya",Table132[[#This Row],[Mantika]])</f>
        <v>Al Jabal Al Akhdar</v>
      </c>
      <c r="V3142" s="14" t="str" cm="1">
        <f t="array" ref="V3142">_xlfn.IFS(Table132[[#This Row],[Disaggregation]]="All affected area","All affected area",Table132[[#This Row],[Disaggregation]]="Mantika",Table132[[#This Row],[Mantika]],Table132[[#This Row],[Disaggregation]]="Baladiya",Table132[[#This Row],[Baladiya]])</f>
        <v>Al Jabal Al Akhdar</v>
      </c>
    </row>
    <row r="3143" spans="1:22" x14ac:dyDescent="0.35">
      <c r="A3143" s="14" t="s">
        <v>6</v>
      </c>
      <c r="B3143" s="14" t="s">
        <v>444</v>
      </c>
      <c r="C3143" s="14" t="s">
        <v>10</v>
      </c>
      <c r="D3143" s="14" t="s">
        <v>9</v>
      </c>
      <c r="E3143" s="14" t="s">
        <v>55</v>
      </c>
      <c r="F3143" s="14" t="s">
        <v>54</v>
      </c>
      <c r="I3143" s="14" t="s">
        <v>524</v>
      </c>
      <c r="J3143" s="14" t="s">
        <v>525</v>
      </c>
      <c r="K3143" s="14" t="s">
        <v>460</v>
      </c>
      <c r="L3143" s="14">
        <v>1</v>
      </c>
      <c r="T3143" s="14" cm="1">
        <f t="array" ref="T3143">_xlfn.IFS(Table132[[#This Row],[percentages]]="",Table132[[#This Row],[percentages without NA]]/100,Table132[[#This Row],[percentages without NA]]="",Table132[[#This Row],[percentages]]/100)</f>
        <v>0</v>
      </c>
      <c r="U3143" s="14" t="str" cm="1">
        <f t="array" ref="U3143">_xlfn.IFS(Table132[[#This Row],[Disaggregation]]="All affected area","NA",Table132[[#This Row],[Disaggregation]]="Mantika",Table132[[#This Row],[Mantika]],Table132[[#This Row],[Disaggregation]]="Baladiya",Table132[[#This Row],[Mantika]])</f>
        <v>Derna</v>
      </c>
      <c r="V3143" s="14" t="str" cm="1">
        <f t="array" ref="V3143">_xlfn.IFS(Table132[[#This Row],[Disaggregation]]="All affected area","All affected area",Table132[[#This Row],[Disaggregation]]="Mantika",Table132[[#This Row],[Mantika]],Table132[[#This Row],[Disaggregation]]="Baladiya",Table132[[#This Row],[Baladiya]])</f>
        <v>Derna</v>
      </c>
    </row>
    <row r="3144" spans="1:22" x14ac:dyDescent="0.35">
      <c r="A3144" s="14" t="s">
        <v>6</v>
      </c>
      <c r="B3144" s="14" t="s">
        <v>444</v>
      </c>
      <c r="C3144" s="14" t="s">
        <v>10</v>
      </c>
      <c r="D3144" s="14" t="s">
        <v>9</v>
      </c>
      <c r="E3144" s="14" t="s">
        <v>55</v>
      </c>
      <c r="F3144" s="14" t="s">
        <v>54</v>
      </c>
      <c r="I3144" s="14" t="s">
        <v>524</v>
      </c>
      <c r="J3144" s="14" t="s">
        <v>525</v>
      </c>
      <c r="K3144" s="14" t="s">
        <v>508</v>
      </c>
      <c r="L3144" s="14">
        <v>0</v>
      </c>
      <c r="T3144" s="14" cm="1">
        <f t="array" ref="T3144">_xlfn.IFS(Table132[[#This Row],[percentages]]="",Table132[[#This Row],[percentages without NA]]/100,Table132[[#This Row],[percentages without NA]]="",Table132[[#This Row],[percentages]]/100)</f>
        <v>0</v>
      </c>
      <c r="U3144" s="14" t="str" cm="1">
        <f t="array" ref="U3144">_xlfn.IFS(Table132[[#This Row],[Disaggregation]]="All affected area","NA",Table132[[#This Row],[Disaggregation]]="Mantika",Table132[[#This Row],[Mantika]],Table132[[#This Row],[Disaggregation]]="Baladiya",Table132[[#This Row],[Mantika]])</f>
        <v>Derna</v>
      </c>
      <c r="V3144" s="14" t="str" cm="1">
        <f t="array" ref="V3144">_xlfn.IFS(Table132[[#This Row],[Disaggregation]]="All affected area","All affected area",Table132[[#This Row],[Disaggregation]]="Mantika",Table132[[#This Row],[Mantika]],Table132[[#This Row],[Disaggregation]]="Baladiya",Table132[[#This Row],[Baladiya]])</f>
        <v>Derna</v>
      </c>
    </row>
    <row r="3145" spans="1:22" x14ac:dyDescent="0.35">
      <c r="A3145" s="14" t="s">
        <v>6</v>
      </c>
      <c r="B3145" s="14" t="s">
        <v>444</v>
      </c>
      <c r="C3145" s="14" t="s">
        <v>10</v>
      </c>
      <c r="D3145" s="14" t="s">
        <v>9</v>
      </c>
      <c r="E3145" s="14" t="s">
        <v>55</v>
      </c>
      <c r="F3145" s="14" t="s">
        <v>54</v>
      </c>
      <c r="I3145" s="14" t="s">
        <v>524</v>
      </c>
      <c r="J3145" s="14" t="s">
        <v>525</v>
      </c>
      <c r="K3145" s="14" t="s">
        <v>509</v>
      </c>
      <c r="L3145" s="14">
        <v>1</v>
      </c>
      <c r="T3145" s="14" cm="1">
        <f t="array" ref="T3145">_xlfn.IFS(Table132[[#This Row],[percentages]]="",Table132[[#This Row],[percentages without NA]]/100,Table132[[#This Row],[percentages without NA]]="",Table132[[#This Row],[percentages]]/100)</f>
        <v>0</v>
      </c>
      <c r="U3145" s="14" t="str" cm="1">
        <f t="array" ref="U3145">_xlfn.IFS(Table132[[#This Row],[Disaggregation]]="All affected area","NA",Table132[[#This Row],[Disaggregation]]="Mantika",Table132[[#This Row],[Mantika]],Table132[[#This Row],[Disaggregation]]="Baladiya",Table132[[#This Row],[Mantika]])</f>
        <v>Derna</v>
      </c>
      <c r="V3145" s="14" t="str" cm="1">
        <f t="array" ref="V3145">_xlfn.IFS(Table132[[#This Row],[Disaggregation]]="All affected area","All affected area",Table132[[#This Row],[Disaggregation]]="Mantika",Table132[[#This Row],[Mantika]],Table132[[#This Row],[Disaggregation]]="Baladiya",Table132[[#This Row],[Baladiya]])</f>
        <v>Derna</v>
      </c>
    </row>
    <row r="3146" spans="1:22" x14ac:dyDescent="0.35">
      <c r="A3146" s="14" t="s">
        <v>6</v>
      </c>
      <c r="B3146" s="14" t="s">
        <v>444</v>
      </c>
      <c r="C3146" s="14" t="s">
        <v>10</v>
      </c>
      <c r="D3146" s="14" t="s">
        <v>9</v>
      </c>
      <c r="E3146" s="14" t="s">
        <v>46</v>
      </c>
      <c r="F3146" s="14" t="s">
        <v>45</v>
      </c>
      <c r="I3146" s="14" t="s">
        <v>524</v>
      </c>
      <c r="J3146" s="14" t="s">
        <v>525</v>
      </c>
      <c r="K3146" s="14" t="s">
        <v>460</v>
      </c>
      <c r="L3146" s="14">
        <v>1</v>
      </c>
      <c r="T3146" s="14" cm="1">
        <f t="array" ref="T3146">_xlfn.IFS(Table132[[#This Row],[percentages]]="",Table132[[#This Row],[percentages without NA]]/100,Table132[[#This Row],[percentages without NA]]="",Table132[[#This Row],[percentages]]/100)</f>
        <v>0</v>
      </c>
      <c r="U3146" s="14" t="str" cm="1">
        <f t="array" ref="U3146">_xlfn.IFS(Table132[[#This Row],[Disaggregation]]="All affected area","NA",Table132[[#This Row],[Disaggregation]]="Mantika",Table132[[#This Row],[Mantika]],Table132[[#This Row],[Disaggregation]]="Baladiya",Table132[[#This Row],[Mantika]])</f>
        <v>Almarj</v>
      </c>
      <c r="V3146" s="14" t="str" cm="1">
        <f t="array" ref="V3146">_xlfn.IFS(Table132[[#This Row],[Disaggregation]]="All affected area","All affected area",Table132[[#This Row],[Disaggregation]]="Mantika",Table132[[#This Row],[Mantika]],Table132[[#This Row],[Disaggregation]]="Baladiya",Table132[[#This Row],[Baladiya]])</f>
        <v>Almarj</v>
      </c>
    </row>
    <row r="3147" spans="1:22" x14ac:dyDescent="0.35">
      <c r="A3147" s="14" t="s">
        <v>6</v>
      </c>
      <c r="B3147" s="14" t="s">
        <v>444</v>
      </c>
      <c r="C3147" s="14" t="s">
        <v>10</v>
      </c>
      <c r="D3147" s="14" t="s">
        <v>9</v>
      </c>
      <c r="E3147" s="14" t="s">
        <v>46</v>
      </c>
      <c r="F3147" s="14" t="s">
        <v>45</v>
      </c>
      <c r="I3147" s="14" t="s">
        <v>524</v>
      </c>
      <c r="J3147" s="14" t="s">
        <v>525</v>
      </c>
      <c r="K3147" s="14" t="s">
        <v>508</v>
      </c>
      <c r="L3147" s="14">
        <v>0</v>
      </c>
      <c r="T3147" s="14" cm="1">
        <f t="array" ref="T3147">_xlfn.IFS(Table132[[#This Row],[percentages]]="",Table132[[#This Row],[percentages without NA]]/100,Table132[[#This Row],[percentages without NA]]="",Table132[[#This Row],[percentages]]/100)</f>
        <v>0</v>
      </c>
      <c r="U3147" s="14" t="str" cm="1">
        <f t="array" ref="U3147">_xlfn.IFS(Table132[[#This Row],[Disaggregation]]="All affected area","NA",Table132[[#This Row],[Disaggregation]]="Mantika",Table132[[#This Row],[Mantika]],Table132[[#This Row],[Disaggregation]]="Baladiya",Table132[[#This Row],[Mantika]])</f>
        <v>Almarj</v>
      </c>
      <c r="V3147" s="14" t="str" cm="1">
        <f t="array" ref="V3147">_xlfn.IFS(Table132[[#This Row],[Disaggregation]]="All affected area","All affected area",Table132[[#This Row],[Disaggregation]]="Mantika",Table132[[#This Row],[Mantika]],Table132[[#This Row],[Disaggregation]]="Baladiya",Table132[[#This Row],[Baladiya]])</f>
        <v>Almarj</v>
      </c>
    </row>
    <row r="3148" spans="1:22" x14ac:dyDescent="0.35">
      <c r="A3148" s="14" t="s">
        <v>6</v>
      </c>
      <c r="B3148" s="14" t="s">
        <v>444</v>
      </c>
      <c r="C3148" s="14" t="s">
        <v>10</v>
      </c>
      <c r="D3148" s="14" t="s">
        <v>9</v>
      </c>
      <c r="E3148" s="14" t="s">
        <v>46</v>
      </c>
      <c r="F3148" s="14" t="s">
        <v>45</v>
      </c>
      <c r="I3148" s="14" t="s">
        <v>524</v>
      </c>
      <c r="J3148" s="14" t="s">
        <v>525</v>
      </c>
      <c r="K3148" s="14" t="s">
        <v>509</v>
      </c>
      <c r="L3148" s="14">
        <v>0</v>
      </c>
      <c r="T3148" s="14" cm="1">
        <f t="array" ref="T3148">_xlfn.IFS(Table132[[#This Row],[percentages]]="",Table132[[#This Row],[percentages without NA]]/100,Table132[[#This Row],[percentages without NA]]="",Table132[[#This Row],[percentages]]/100)</f>
        <v>0</v>
      </c>
      <c r="U3148" s="14" t="str" cm="1">
        <f t="array" ref="U3148">_xlfn.IFS(Table132[[#This Row],[Disaggregation]]="All affected area","NA",Table132[[#This Row],[Disaggregation]]="Mantika",Table132[[#This Row],[Mantika]],Table132[[#This Row],[Disaggregation]]="Baladiya",Table132[[#This Row],[Mantika]])</f>
        <v>Almarj</v>
      </c>
      <c r="V3148" s="14" t="str" cm="1">
        <f t="array" ref="V3148">_xlfn.IFS(Table132[[#This Row],[Disaggregation]]="All affected area","All affected area",Table132[[#This Row],[Disaggregation]]="Mantika",Table132[[#This Row],[Mantika]],Table132[[#This Row],[Disaggregation]]="Baladiya",Table132[[#This Row],[Baladiya]])</f>
        <v>Almarj</v>
      </c>
    </row>
    <row r="3149" spans="1:22" x14ac:dyDescent="0.35">
      <c r="A3149" s="14" t="s">
        <v>6</v>
      </c>
      <c r="B3149" s="14" t="s">
        <v>444</v>
      </c>
      <c r="C3149" s="14" t="s">
        <v>10</v>
      </c>
      <c r="D3149" s="14" t="s">
        <v>9</v>
      </c>
      <c r="E3149" s="14" t="s">
        <v>34</v>
      </c>
      <c r="F3149" s="14" t="s">
        <v>35</v>
      </c>
      <c r="I3149" s="14" t="s">
        <v>524</v>
      </c>
      <c r="J3149" s="14" t="s">
        <v>525</v>
      </c>
      <c r="K3149" s="14" t="s">
        <v>460</v>
      </c>
      <c r="L3149" s="14">
        <v>1</v>
      </c>
      <c r="T3149" s="14" cm="1">
        <f t="array" ref="T3149">_xlfn.IFS(Table132[[#This Row],[percentages]]="",Table132[[#This Row],[percentages without NA]]/100,Table132[[#This Row],[percentages without NA]]="",Table132[[#This Row],[percentages]]/100)</f>
        <v>0</v>
      </c>
      <c r="U3149" s="14" t="str" cm="1">
        <f t="array" ref="U3149">_xlfn.IFS(Table132[[#This Row],[Disaggregation]]="All affected area","NA",Table132[[#This Row],[Disaggregation]]="Mantika",Table132[[#This Row],[Mantika]],Table132[[#This Row],[Disaggregation]]="Baladiya",Table132[[#This Row],[Mantika]])</f>
        <v>Benghazi</v>
      </c>
      <c r="V3149" s="14" t="str" cm="1">
        <f t="array" ref="V3149">_xlfn.IFS(Table132[[#This Row],[Disaggregation]]="All affected area","All affected area",Table132[[#This Row],[Disaggregation]]="Mantika",Table132[[#This Row],[Mantika]],Table132[[#This Row],[Disaggregation]]="Baladiya",Table132[[#This Row],[Baladiya]])</f>
        <v>Benghazi</v>
      </c>
    </row>
    <row r="3150" spans="1:22" x14ac:dyDescent="0.35">
      <c r="A3150" s="14" t="s">
        <v>6</v>
      </c>
      <c r="B3150" s="14" t="s">
        <v>444</v>
      </c>
      <c r="C3150" s="14" t="s">
        <v>10</v>
      </c>
      <c r="D3150" s="14" t="s">
        <v>9</v>
      </c>
      <c r="E3150" s="14" t="s">
        <v>34</v>
      </c>
      <c r="F3150" s="14" t="s">
        <v>35</v>
      </c>
      <c r="I3150" s="14" t="s">
        <v>524</v>
      </c>
      <c r="J3150" s="14" t="s">
        <v>525</v>
      </c>
      <c r="K3150" s="14" t="s">
        <v>508</v>
      </c>
      <c r="L3150" s="14">
        <v>0</v>
      </c>
      <c r="T3150" s="14" cm="1">
        <f t="array" ref="T3150">_xlfn.IFS(Table132[[#This Row],[percentages]]="",Table132[[#This Row],[percentages without NA]]/100,Table132[[#This Row],[percentages without NA]]="",Table132[[#This Row],[percentages]]/100)</f>
        <v>0</v>
      </c>
      <c r="U3150" s="14" t="str" cm="1">
        <f t="array" ref="U3150">_xlfn.IFS(Table132[[#This Row],[Disaggregation]]="All affected area","NA",Table132[[#This Row],[Disaggregation]]="Mantika",Table132[[#This Row],[Mantika]],Table132[[#This Row],[Disaggregation]]="Baladiya",Table132[[#This Row],[Mantika]])</f>
        <v>Benghazi</v>
      </c>
      <c r="V3150" s="14" t="str" cm="1">
        <f t="array" ref="V3150">_xlfn.IFS(Table132[[#This Row],[Disaggregation]]="All affected area","All affected area",Table132[[#This Row],[Disaggregation]]="Mantika",Table132[[#This Row],[Mantika]],Table132[[#This Row],[Disaggregation]]="Baladiya",Table132[[#This Row],[Baladiya]])</f>
        <v>Benghazi</v>
      </c>
    </row>
    <row r="3151" spans="1:22" x14ac:dyDescent="0.35">
      <c r="A3151" s="14" t="s">
        <v>6</v>
      </c>
      <c r="B3151" s="14" t="s">
        <v>444</v>
      </c>
      <c r="C3151" s="14" t="s">
        <v>10</v>
      </c>
      <c r="D3151" s="14" t="s">
        <v>9</v>
      </c>
      <c r="E3151" s="14" t="s">
        <v>34</v>
      </c>
      <c r="F3151" s="14" t="s">
        <v>35</v>
      </c>
      <c r="I3151" s="14" t="s">
        <v>524</v>
      </c>
      <c r="J3151" s="14" t="s">
        <v>525</v>
      </c>
      <c r="K3151" s="14" t="s">
        <v>509</v>
      </c>
      <c r="L3151" s="14">
        <v>0</v>
      </c>
      <c r="T3151" s="14" cm="1">
        <f t="array" ref="T3151">_xlfn.IFS(Table132[[#This Row],[percentages]]="",Table132[[#This Row],[percentages without NA]]/100,Table132[[#This Row],[percentages without NA]]="",Table132[[#This Row],[percentages]]/100)</f>
        <v>0</v>
      </c>
      <c r="U3151" s="14" t="str" cm="1">
        <f t="array" ref="U3151">_xlfn.IFS(Table132[[#This Row],[Disaggregation]]="All affected area","NA",Table132[[#This Row],[Disaggregation]]="Mantika",Table132[[#This Row],[Mantika]],Table132[[#This Row],[Disaggregation]]="Baladiya",Table132[[#This Row],[Mantika]])</f>
        <v>Benghazi</v>
      </c>
      <c r="V3151" s="14" t="str" cm="1">
        <f t="array" ref="V3151">_xlfn.IFS(Table132[[#This Row],[Disaggregation]]="All affected area","All affected area",Table132[[#This Row],[Disaggregation]]="Mantika",Table132[[#This Row],[Mantika]],Table132[[#This Row],[Disaggregation]]="Baladiya",Table132[[#This Row],[Baladiya]])</f>
        <v>Benghazi</v>
      </c>
    </row>
    <row r="3152" spans="1:22" x14ac:dyDescent="0.35">
      <c r="A3152" s="14" t="s">
        <v>6</v>
      </c>
      <c r="B3152" s="14" t="s">
        <v>444</v>
      </c>
      <c r="C3152" s="14" t="s">
        <v>10</v>
      </c>
      <c r="D3152" s="14" t="s">
        <v>9</v>
      </c>
      <c r="E3152" s="14" t="s">
        <v>31</v>
      </c>
      <c r="F3152" s="14" t="s">
        <v>32</v>
      </c>
      <c r="I3152" s="14" t="s">
        <v>524</v>
      </c>
      <c r="J3152" s="14" t="s">
        <v>525</v>
      </c>
      <c r="K3152" s="14" t="s">
        <v>460</v>
      </c>
      <c r="L3152" s="14">
        <v>1</v>
      </c>
      <c r="T3152" s="14" cm="1">
        <f t="array" ref="T3152">_xlfn.IFS(Table132[[#This Row],[percentages]]="",Table132[[#This Row],[percentages without NA]]/100,Table132[[#This Row],[percentages without NA]]="",Table132[[#This Row],[percentages]]/100)</f>
        <v>0</v>
      </c>
      <c r="U3152" s="14" t="str" cm="1">
        <f t="array" ref="U3152">_xlfn.IFS(Table132[[#This Row],[Disaggregation]]="All affected area","NA",Table132[[#This Row],[Disaggregation]]="Mantika",Table132[[#This Row],[Mantika]],Table132[[#This Row],[Disaggregation]]="Baladiya",Table132[[#This Row],[Mantika]])</f>
        <v>Tobruk</v>
      </c>
      <c r="V3152" s="14" t="str" cm="1">
        <f t="array" ref="V3152">_xlfn.IFS(Table132[[#This Row],[Disaggregation]]="All affected area","All affected area",Table132[[#This Row],[Disaggregation]]="Mantika",Table132[[#This Row],[Mantika]],Table132[[#This Row],[Disaggregation]]="Baladiya",Table132[[#This Row],[Baladiya]])</f>
        <v>Tobruk</v>
      </c>
    </row>
    <row r="3153" spans="1:22" x14ac:dyDescent="0.35">
      <c r="A3153" s="14" t="s">
        <v>6</v>
      </c>
      <c r="B3153" s="14" t="s">
        <v>444</v>
      </c>
      <c r="C3153" s="14" t="s">
        <v>10</v>
      </c>
      <c r="D3153" s="14" t="s">
        <v>9</v>
      </c>
      <c r="E3153" s="14" t="s">
        <v>31</v>
      </c>
      <c r="F3153" s="14" t="s">
        <v>32</v>
      </c>
      <c r="I3153" s="14" t="s">
        <v>524</v>
      </c>
      <c r="J3153" s="14" t="s">
        <v>525</v>
      </c>
      <c r="K3153" s="14" t="s">
        <v>508</v>
      </c>
      <c r="L3153" s="14">
        <v>1</v>
      </c>
      <c r="T3153" s="14" cm="1">
        <f t="array" ref="T3153">_xlfn.IFS(Table132[[#This Row],[percentages]]="",Table132[[#This Row],[percentages without NA]]/100,Table132[[#This Row],[percentages without NA]]="",Table132[[#This Row],[percentages]]/100)</f>
        <v>0</v>
      </c>
      <c r="U3153" s="14" t="str" cm="1">
        <f t="array" ref="U3153">_xlfn.IFS(Table132[[#This Row],[Disaggregation]]="All affected area","NA",Table132[[#This Row],[Disaggregation]]="Mantika",Table132[[#This Row],[Mantika]],Table132[[#This Row],[Disaggregation]]="Baladiya",Table132[[#This Row],[Mantika]])</f>
        <v>Tobruk</v>
      </c>
      <c r="V3153" s="14" t="str" cm="1">
        <f t="array" ref="V3153">_xlfn.IFS(Table132[[#This Row],[Disaggregation]]="All affected area","All affected area",Table132[[#This Row],[Disaggregation]]="Mantika",Table132[[#This Row],[Mantika]],Table132[[#This Row],[Disaggregation]]="Baladiya",Table132[[#This Row],[Baladiya]])</f>
        <v>Tobruk</v>
      </c>
    </row>
    <row r="3154" spans="1:22" x14ac:dyDescent="0.35">
      <c r="A3154" s="14" t="s">
        <v>6</v>
      </c>
      <c r="B3154" s="14" t="s">
        <v>444</v>
      </c>
      <c r="C3154" s="14" t="s">
        <v>10</v>
      </c>
      <c r="D3154" s="14" t="s">
        <v>9</v>
      </c>
      <c r="E3154" s="14" t="s">
        <v>31</v>
      </c>
      <c r="F3154" s="14" t="s">
        <v>32</v>
      </c>
      <c r="I3154" s="14" t="s">
        <v>524</v>
      </c>
      <c r="J3154" s="14" t="s">
        <v>525</v>
      </c>
      <c r="K3154" s="14" t="s">
        <v>509</v>
      </c>
      <c r="L3154" s="14">
        <v>1</v>
      </c>
      <c r="T3154" s="14" cm="1">
        <f t="array" ref="T3154">_xlfn.IFS(Table132[[#This Row],[percentages]]="",Table132[[#This Row],[percentages without NA]]/100,Table132[[#This Row],[percentages without NA]]="",Table132[[#This Row],[percentages]]/100)</f>
        <v>0</v>
      </c>
      <c r="U3154" s="14" t="str" cm="1">
        <f t="array" ref="U3154">_xlfn.IFS(Table132[[#This Row],[Disaggregation]]="All affected area","NA",Table132[[#This Row],[Disaggregation]]="Mantika",Table132[[#This Row],[Mantika]],Table132[[#This Row],[Disaggregation]]="Baladiya",Table132[[#This Row],[Mantika]])</f>
        <v>Tobruk</v>
      </c>
      <c r="V3154" s="14" t="str" cm="1">
        <f t="array" ref="V3154">_xlfn.IFS(Table132[[#This Row],[Disaggregation]]="All affected area","All affected area",Table132[[#This Row],[Disaggregation]]="Mantika",Table132[[#This Row],[Mantika]],Table132[[#This Row],[Disaggregation]]="Baladiya",Table132[[#This Row],[Baladiya]])</f>
        <v>Tobruk</v>
      </c>
    </row>
    <row r="3155" spans="1:22" x14ac:dyDescent="0.35">
      <c r="A3155" s="14" t="s">
        <v>6</v>
      </c>
      <c r="B3155" s="14" t="s">
        <v>444</v>
      </c>
      <c r="C3155" s="14" t="s">
        <v>10</v>
      </c>
      <c r="D3155" s="14" t="s">
        <v>9</v>
      </c>
      <c r="E3155" s="14" t="s">
        <v>27</v>
      </c>
      <c r="F3155" s="14" t="s">
        <v>26</v>
      </c>
      <c r="I3155" s="14" t="s">
        <v>524</v>
      </c>
      <c r="J3155" s="14" t="s">
        <v>525</v>
      </c>
      <c r="K3155" s="14" t="s">
        <v>460</v>
      </c>
      <c r="L3155" s="14">
        <v>1</v>
      </c>
      <c r="T3155" s="14" cm="1">
        <f t="array" ref="T3155">_xlfn.IFS(Table132[[#This Row],[percentages]]="",Table132[[#This Row],[percentages without NA]]/100,Table132[[#This Row],[percentages without NA]]="",Table132[[#This Row],[percentages]]/100)</f>
        <v>0</v>
      </c>
      <c r="U3155" s="14" t="str" cm="1">
        <f t="array" ref="U3155">_xlfn.IFS(Table132[[#This Row],[Disaggregation]]="All affected area","NA",Table132[[#This Row],[Disaggregation]]="Mantika",Table132[[#This Row],[Mantika]],Table132[[#This Row],[Disaggregation]]="Baladiya",Table132[[#This Row],[Mantika]])</f>
        <v>Ejdabia</v>
      </c>
      <c r="V3155" s="14" t="str" cm="1">
        <f t="array" ref="V3155">_xlfn.IFS(Table132[[#This Row],[Disaggregation]]="All affected area","All affected area",Table132[[#This Row],[Disaggregation]]="Mantika",Table132[[#This Row],[Mantika]],Table132[[#This Row],[Disaggregation]]="Baladiya",Table132[[#This Row],[Baladiya]])</f>
        <v>Ejdabia</v>
      </c>
    </row>
    <row r="3156" spans="1:22" x14ac:dyDescent="0.35">
      <c r="A3156" s="14" t="s">
        <v>6</v>
      </c>
      <c r="B3156" s="14" t="s">
        <v>444</v>
      </c>
      <c r="C3156" s="14" t="s">
        <v>10</v>
      </c>
      <c r="D3156" s="14" t="s">
        <v>9</v>
      </c>
      <c r="E3156" s="14" t="s">
        <v>27</v>
      </c>
      <c r="F3156" s="14" t="s">
        <v>26</v>
      </c>
      <c r="I3156" s="14" t="s">
        <v>524</v>
      </c>
      <c r="J3156" s="14" t="s">
        <v>525</v>
      </c>
      <c r="K3156" s="14" t="s">
        <v>508</v>
      </c>
      <c r="L3156" s="14">
        <v>0</v>
      </c>
      <c r="T3156" s="14" cm="1">
        <f t="array" ref="T3156">_xlfn.IFS(Table132[[#This Row],[percentages]]="",Table132[[#This Row],[percentages without NA]]/100,Table132[[#This Row],[percentages without NA]]="",Table132[[#This Row],[percentages]]/100)</f>
        <v>0</v>
      </c>
      <c r="U3156" s="14" t="str" cm="1">
        <f t="array" ref="U3156">_xlfn.IFS(Table132[[#This Row],[Disaggregation]]="All affected area","NA",Table132[[#This Row],[Disaggregation]]="Mantika",Table132[[#This Row],[Mantika]],Table132[[#This Row],[Disaggregation]]="Baladiya",Table132[[#This Row],[Mantika]])</f>
        <v>Ejdabia</v>
      </c>
      <c r="V3156" s="14" t="str" cm="1">
        <f t="array" ref="V3156">_xlfn.IFS(Table132[[#This Row],[Disaggregation]]="All affected area","All affected area",Table132[[#This Row],[Disaggregation]]="Mantika",Table132[[#This Row],[Mantika]],Table132[[#This Row],[Disaggregation]]="Baladiya",Table132[[#This Row],[Baladiya]])</f>
        <v>Ejdabia</v>
      </c>
    </row>
    <row r="3157" spans="1:22" x14ac:dyDescent="0.35">
      <c r="A3157" s="14" t="s">
        <v>6</v>
      </c>
      <c r="B3157" s="14" t="s">
        <v>444</v>
      </c>
      <c r="C3157" s="14" t="s">
        <v>10</v>
      </c>
      <c r="D3157" s="14" t="s">
        <v>9</v>
      </c>
      <c r="E3157" s="14" t="s">
        <v>27</v>
      </c>
      <c r="F3157" s="14" t="s">
        <v>26</v>
      </c>
      <c r="I3157" s="14" t="s">
        <v>524</v>
      </c>
      <c r="J3157" s="14" t="s">
        <v>525</v>
      </c>
      <c r="K3157" s="14" t="s">
        <v>509</v>
      </c>
      <c r="L3157" s="14">
        <v>0</v>
      </c>
      <c r="T3157" s="14" cm="1">
        <f t="array" ref="T3157">_xlfn.IFS(Table132[[#This Row],[percentages]]="",Table132[[#This Row],[percentages without NA]]/100,Table132[[#This Row],[percentages without NA]]="",Table132[[#This Row],[percentages]]/100)</f>
        <v>0</v>
      </c>
      <c r="U3157" s="14" t="str" cm="1">
        <f t="array" ref="U3157">_xlfn.IFS(Table132[[#This Row],[Disaggregation]]="All affected area","NA",Table132[[#This Row],[Disaggregation]]="Mantika",Table132[[#This Row],[Mantika]],Table132[[#This Row],[Disaggregation]]="Baladiya",Table132[[#This Row],[Mantika]])</f>
        <v>Ejdabia</v>
      </c>
      <c r="V3157" s="14" t="str" cm="1">
        <f t="array" ref="V3157">_xlfn.IFS(Table132[[#This Row],[Disaggregation]]="All affected area","All affected area",Table132[[#This Row],[Disaggregation]]="Mantika",Table132[[#This Row],[Mantika]],Table132[[#This Row],[Disaggregation]]="Baladiya",Table132[[#This Row],[Baladiya]])</f>
        <v>Ejdabia</v>
      </c>
    </row>
    <row r="3158" spans="1:22" x14ac:dyDescent="0.35">
      <c r="A3158" s="14" t="s">
        <v>6</v>
      </c>
      <c r="B3158" s="14" t="s">
        <v>444</v>
      </c>
      <c r="C3158" s="14" t="s">
        <v>10</v>
      </c>
      <c r="D3158" s="14" t="s">
        <v>9</v>
      </c>
      <c r="E3158" s="14" t="s">
        <v>16</v>
      </c>
      <c r="F3158" s="14" t="s">
        <v>15</v>
      </c>
      <c r="I3158" s="14" t="s">
        <v>524</v>
      </c>
      <c r="J3158" s="14" t="s">
        <v>525</v>
      </c>
      <c r="K3158" s="14" t="s">
        <v>460</v>
      </c>
      <c r="L3158" s="14">
        <v>1</v>
      </c>
      <c r="T3158" s="14" cm="1">
        <f t="array" ref="T3158">_xlfn.IFS(Table132[[#This Row],[percentages]]="",Table132[[#This Row],[percentages without NA]]/100,Table132[[#This Row],[percentages without NA]]="",Table132[[#This Row],[percentages]]/100)</f>
        <v>0</v>
      </c>
      <c r="U3158" s="14" t="str" cm="1">
        <f t="array" ref="U3158">_xlfn.IFS(Table132[[#This Row],[Disaggregation]]="All affected area","NA",Table132[[#This Row],[Disaggregation]]="Mantika",Table132[[#This Row],[Mantika]],Table132[[#This Row],[Disaggregation]]="Baladiya",Table132[[#This Row],[Mantika]])</f>
        <v>Al Jabal Al Akhdar</v>
      </c>
      <c r="V3158" s="14" t="str" cm="1">
        <f t="array" ref="V3158">_xlfn.IFS(Table132[[#This Row],[Disaggregation]]="All affected area","All affected area",Table132[[#This Row],[Disaggregation]]="Mantika",Table132[[#This Row],[Mantika]],Table132[[#This Row],[Disaggregation]]="Baladiya",Table132[[#This Row],[Baladiya]])</f>
        <v>Al Jabal Al Akhdar</v>
      </c>
    </row>
    <row r="3159" spans="1:22" x14ac:dyDescent="0.35">
      <c r="A3159" s="14" t="s">
        <v>6</v>
      </c>
      <c r="B3159" s="14" t="s">
        <v>444</v>
      </c>
      <c r="C3159" s="14" t="s">
        <v>10</v>
      </c>
      <c r="D3159" s="14" t="s">
        <v>9</v>
      </c>
      <c r="E3159" s="14" t="s">
        <v>16</v>
      </c>
      <c r="F3159" s="14" t="s">
        <v>15</v>
      </c>
      <c r="I3159" s="14" t="s">
        <v>524</v>
      </c>
      <c r="J3159" s="14" t="s">
        <v>525</v>
      </c>
      <c r="K3159" s="14" t="s">
        <v>508</v>
      </c>
      <c r="L3159" s="14">
        <v>0</v>
      </c>
      <c r="T3159" s="14" cm="1">
        <f t="array" ref="T3159">_xlfn.IFS(Table132[[#This Row],[percentages]]="",Table132[[#This Row],[percentages without NA]]/100,Table132[[#This Row],[percentages without NA]]="",Table132[[#This Row],[percentages]]/100)</f>
        <v>0</v>
      </c>
      <c r="U3159" s="14" t="str" cm="1">
        <f t="array" ref="U3159">_xlfn.IFS(Table132[[#This Row],[Disaggregation]]="All affected area","NA",Table132[[#This Row],[Disaggregation]]="Mantika",Table132[[#This Row],[Mantika]],Table132[[#This Row],[Disaggregation]]="Baladiya",Table132[[#This Row],[Mantika]])</f>
        <v>Al Jabal Al Akhdar</v>
      </c>
      <c r="V3159" s="14" t="str" cm="1">
        <f t="array" ref="V3159">_xlfn.IFS(Table132[[#This Row],[Disaggregation]]="All affected area","All affected area",Table132[[#This Row],[Disaggregation]]="Mantika",Table132[[#This Row],[Mantika]],Table132[[#This Row],[Disaggregation]]="Baladiya",Table132[[#This Row],[Baladiya]])</f>
        <v>Al Jabal Al Akhdar</v>
      </c>
    </row>
    <row r="3160" spans="1:22" x14ac:dyDescent="0.35">
      <c r="A3160" s="14" t="s">
        <v>6</v>
      </c>
      <c r="B3160" s="14" t="s">
        <v>444</v>
      </c>
      <c r="C3160" s="14" t="s">
        <v>10</v>
      </c>
      <c r="D3160" s="14" t="s">
        <v>9</v>
      </c>
      <c r="E3160" s="14" t="s">
        <v>16</v>
      </c>
      <c r="F3160" s="14" t="s">
        <v>15</v>
      </c>
      <c r="I3160" s="14" t="s">
        <v>524</v>
      </c>
      <c r="J3160" s="14" t="s">
        <v>525</v>
      </c>
      <c r="K3160" s="14" t="s">
        <v>509</v>
      </c>
      <c r="L3160" s="14">
        <v>1</v>
      </c>
      <c r="T3160" s="14" cm="1">
        <f t="array" ref="T3160">_xlfn.IFS(Table132[[#This Row],[percentages]]="",Table132[[#This Row],[percentages without NA]]/100,Table132[[#This Row],[percentages without NA]]="",Table132[[#This Row],[percentages]]/100)</f>
        <v>0</v>
      </c>
      <c r="U3160" s="14" t="str" cm="1">
        <f t="array" ref="U3160">_xlfn.IFS(Table132[[#This Row],[Disaggregation]]="All affected area","NA",Table132[[#This Row],[Disaggregation]]="Mantika",Table132[[#This Row],[Mantika]],Table132[[#This Row],[Disaggregation]]="Baladiya",Table132[[#This Row],[Mantika]])</f>
        <v>Al Jabal Al Akhdar</v>
      </c>
      <c r="V3160" s="14" t="str" cm="1">
        <f t="array" ref="V3160">_xlfn.IFS(Table132[[#This Row],[Disaggregation]]="All affected area","All affected area",Table132[[#This Row],[Disaggregation]]="Mantika",Table132[[#This Row],[Mantika]],Table132[[#This Row],[Disaggregation]]="Baladiya",Table132[[#This Row],[Baladiya]])</f>
        <v>Al Jabal Al Akhdar</v>
      </c>
    </row>
    <row r="3161" spans="1:22" x14ac:dyDescent="0.35">
      <c r="A3161" s="14" t="s">
        <v>6</v>
      </c>
      <c r="B3161" s="14" t="s">
        <v>444</v>
      </c>
      <c r="C3161" s="14" t="s">
        <v>10</v>
      </c>
      <c r="D3161" s="14" t="s">
        <v>9</v>
      </c>
      <c r="E3161" s="14" t="s">
        <v>55</v>
      </c>
      <c r="F3161" s="14" t="s">
        <v>54</v>
      </c>
      <c r="I3161" s="14" t="s">
        <v>526</v>
      </c>
      <c r="J3161" s="14" t="s">
        <v>527</v>
      </c>
      <c r="K3161" s="14" t="s">
        <v>460</v>
      </c>
      <c r="L3161" s="14">
        <v>1</v>
      </c>
      <c r="T3161" s="14" cm="1">
        <f t="array" ref="T3161">_xlfn.IFS(Table132[[#This Row],[percentages]]="",Table132[[#This Row],[percentages without NA]]/100,Table132[[#This Row],[percentages without NA]]="",Table132[[#This Row],[percentages]]/100)</f>
        <v>0</v>
      </c>
      <c r="U3161" s="14" t="str" cm="1">
        <f t="array" ref="U3161">_xlfn.IFS(Table132[[#This Row],[Disaggregation]]="All affected area","NA",Table132[[#This Row],[Disaggregation]]="Mantika",Table132[[#This Row],[Mantika]],Table132[[#This Row],[Disaggregation]]="Baladiya",Table132[[#This Row],[Mantika]])</f>
        <v>Derna</v>
      </c>
      <c r="V3161" s="14" t="str" cm="1">
        <f t="array" ref="V3161">_xlfn.IFS(Table132[[#This Row],[Disaggregation]]="All affected area","All affected area",Table132[[#This Row],[Disaggregation]]="Mantika",Table132[[#This Row],[Mantika]],Table132[[#This Row],[Disaggregation]]="Baladiya",Table132[[#This Row],[Baladiya]])</f>
        <v>Derna</v>
      </c>
    </row>
    <row r="3162" spans="1:22" x14ac:dyDescent="0.35">
      <c r="A3162" s="14" t="s">
        <v>6</v>
      </c>
      <c r="B3162" s="14" t="s">
        <v>444</v>
      </c>
      <c r="C3162" s="14" t="s">
        <v>10</v>
      </c>
      <c r="D3162" s="14" t="s">
        <v>9</v>
      </c>
      <c r="E3162" s="14" t="s">
        <v>55</v>
      </c>
      <c r="F3162" s="14" t="s">
        <v>54</v>
      </c>
      <c r="I3162" s="14" t="s">
        <v>526</v>
      </c>
      <c r="J3162" s="14" t="s">
        <v>527</v>
      </c>
      <c r="K3162" s="14" t="s">
        <v>508</v>
      </c>
      <c r="L3162" s="14">
        <v>0</v>
      </c>
      <c r="T3162" s="14" cm="1">
        <f t="array" ref="T3162">_xlfn.IFS(Table132[[#This Row],[percentages]]="",Table132[[#This Row],[percentages without NA]]/100,Table132[[#This Row],[percentages without NA]]="",Table132[[#This Row],[percentages]]/100)</f>
        <v>0</v>
      </c>
      <c r="U3162" s="14" t="str" cm="1">
        <f t="array" ref="U3162">_xlfn.IFS(Table132[[#This Row],[Disaggregation]]="All affected area","NA",Table132[[#This Row],[Disaggregation]]="Mantika",Table132[[#This Row],[Mantika]],Table132[[#This Row],[Disaggregation]]="Baladiya",Table132[[#This Row],[Mantika]])</f>
        <v>Derna</v>
      </c>
      <c r="V3162" s="14" t="str" cm="1">
        <f t="array" ref="V3162">_xlfn.IFS(Table132[[#This Row],[Disaggregation]]="All affected area","All affected area",Table132[[#This Row],[Disaggregation]]="Mantika",Table132[[#This Row],[Mantika]],Table132[[#This Row],[Disaggregation]]="Baladiya",Table132[[#This Row],[Baladiya]])</f>
        <v>Derna</v>
      </c>
    </row>
    <row r="3163" spans="1:22" x14ac:dyDescent="0.35">
      <c r="A3163" s="14" t="s">
        <v>6</v>
      </c>
      <c r="B3163" s="14" t="s">
        <v>444</v>
      </c>
      <c r="C3163" s="14" t="s">
        <v>10</v>
      </c>
      <c r="D3163" s="14" t="s">
        <v>9</v>
      </c>
      <c r="E3163" s="14" t="s">
        <v>55</v>
      </c>
      <c r="F3163" s="14" t="s">
        <v>54</v>
      </c>
      <c r="I3163" s="14" t="s">
        <v>526</v>
      </c>
      <c r="J3163" s="14" t="s">
        <v>527</v>
      </c>
      <c r="K3163" s="14" t="s">
        <v>509</v>
      </c>
      <c r="L3163" s="14">
        <v>1</v>
      </c>
      <c r="T3163" s="14" cm="1">
        <f t="array" ref="T3163">_xlfn.IFS(Table132[[#This Row],[percentages]]="",Table132[[#This Row],[percentages without NA]]/100,Table132[[#This Row],[percentages without NA]]="",Table132[[#This Row],[percentages]]/100)</f>
        <v>0</v>
      </c>
      <c r="U3163" s="14" t="str" cm="1">
        <f t="array" ref="U3163">_xlfn.IFS(Table132[[#This Row],[Disaggregation]]="All affected area","NA",Table132[[#This Row],[Disaggregation]]="Mantika",Table132[[#This Row],[Mantika]],Table132[[#This Row],[Disaggregation]]="Baladiya",Table132[[#This Row],[Mantika]])</f>
        <v>Derna</v>
      </c>
      <c r="V3163" s="14" t="str" cm="1">
        <f t="array" ref="V3163">_xlfn.IFS(Table132[[#This Row],[Disaggregation]]="All affected area","All affected area",Table132[[#This Row],[Disaggregation]]="Mantika",Table132[[#This Row],[Mantika]],Table132[[#This Row],[Disaggregation]]="Baladiya",Table132[[#This Row],[Baladiya]])</f>
        <v>Derna</v>
      </c>
    </row>
    <row r="3164" spans="1:22" x14ac:dyDescent="0.35">
      <c r="A3164" s="14" t="s">
        <v>6</v>
      </c>
      <c r="B3164" s="14" t="s">
        <v>444</v>
      </c>
      <c r="C3164" s="14" t="s">
        <v>10</v>
      </c>
      <c r="D3164" s="14" t="s">
        <v>9</v>
      </c>
      <c r="E3164" s="14" t="s">
        <v>46</v>
      </c>
      <c r="F3164" s="14" t="s">
        <v>45</v>
      </c>
      <c r="I3164" s="14" t="s">
        <v>526</v>
      </c>
      <c r="J3164" s="14" t="s">
        <v>527</v>
      </c>
      <c r="K3164" s="14" t="s">
        <v>460</v>
      </c>
      <c r="L3164" s="14">
        <v>1</v>
      </c>
      <c r="T3164" s="14" cm="1">
        <f t="array" ref="T3164">_xlfn.IFS(Table132[[#This Row],[percentages]]="",Table132[[#This Row],[percentages without NA]]/100,Table132[[#This Row],[percentages without NA]]="",Table132[[#This Row],[percentages]]/100)</f>
        <v>0</v>
      </c>
      <c r="U3164" s="14" t="str" cm="1">
        <f t="array" ref="U3164">_xlfn.IFS(Table132[[#This Row],[Disaggregation]]="All affected area","NA",Table132[[#This Row],[Disaggregation]]="Mantika",Table132[[#This Row],[Mantika]],Table132[[#This Row],[Disaggregation]]="Baladiya",Table132[[#This Row],[Mantika]])</f>
        <v>Almarj</v>
      </c>
      <c r="V3164" s="14" t="str" cm="1">
        <f t="array" ref="V3164">_xlfn.IFS(Table132[[#This Row],[Disaggregation]]="All affected area","All affected area",Table132[[#This Row],[Disaggregation]]="Mantika",Table132[[#This Row],[Mantika]],Table132[[#This Row],[Disaggregation]]="Baladiya",Table132[[#This Row],[Baladiya]])</f>
        <v>Almarj</v>
      </c>
    </row>
    <row r="3165" spans="1:22" x14ac:dyDescent="0.35">
      <c r="A3165" s="14" t="s">
        <v>6</v>
      </c>
      <c r="B3165" s="14" t="s">
        <v>444</v>
      </c>
      <c r="C3165" s="14" t="s">
        <v>10</v>
      </c>
      <c r="D3165" s="14" t="s">
        <v>9</v>
      </c>
      <c r="E3165" s="14" t="s">
        <v>46</v>
      </c>
      <c r="F3165" s="14" t="s">
        <v>45</v>
      </c>
      <c r="I3165" s="14" t="s">
        <v>526</v>
      </c>
      <c r="J3165" s="14" t="s">
        <v>527</v>
      </c>
      <c r="K3165" s="14" t="s">
        <v>508</v>
      </c>
      <c r="L3165" s="14">
        <v>1</v>
      </c>
      <c r="T3165" s="14" cm="1">
        <f t="array" ref="T3165">_xlfn.IFS(Table132[[#This Row],[percentages]]="",Table132[[#This Row],[percentages without NA]]/100,Table132[[#This Row],[percentages without NA]]="",Table132[[#This Row],[percentages]]/100)</f>
        <v>0</v>
      </c>
      <c r="U3165" s="14" t="str" cm="1">
        <f t="array" ref="U3165">_xlfn.IFS(Table132[[#This Row],[Disaggregation]]="All affected area","NA",Table132[[#This Row],[Disaggregation]]="Mantika",Table132[[#This Row],[Mantika]],Table132[[#This Row],[Disaggregation]]="Baladiya",Table132[[#This Row],[Mantika]])</f>
        <v>Almarj</v>
      </c>
      <c r="V3165" s="14" t="str" cm="1">
        <f t="array" ref="V3165">_xlfn.IFS(Table132[[#This Row],[Disaggregation]]="All affected area","All affected area",Table132[[#This Row],[Disaggregation]]="Mantika",Table132[[#This Row],[Mantika]],Table132[[#This Row],[Disaggregation]]="Baladiya",Table132[[#This Row],[Baladiya]])</f>
        <v>Almarj</v>
      </c>
    </row>
    <row r="3166" spans="1:22" x14ac:dyDescent="0.35">
      <c r="A3166" s="14" t="s">
        <v>6</v>
      </c>
      <c r="B3166" s="14" t="s">
        <v>444</v>
      </c>
      <c r="C3166" s="14" t="s">
        <v>10</v>
      </c>
      <c r="D3166" s="14" t="s">
        <v>9</v>
      </c>
      <c r="E3166" s="14" t="s">
        <v>46</v>
      </c>
      <c r="F3166" s="14" t="s">
        <v>45</v>
      </c>
      <c r="I3166" s="14" t="s">
        <v>526</v>
      </c>
      <c r="J3166" s="14" t="s">
        <v>527</v>
      </c>
      <c r="K3166" s="14" t="s">
        <v>509</v>
      </c>
      <c r="L3166" s="14">
        <v>1</v>
      </c>
      <c r="T3166" s="14" cm="1">
        <f t="array" ref="T3166">_xlfn.IFS(Table132[[#This Row],[percentages]]="",Table132[[#This Row],[percentages without NA]]/100,Table132[[#This Row],[percentages without NA]]="",Table132[[#This Row],[percentages]]/100)</f>
        <v>0</v>
      </c>
      <c r="U3166" s="14" t="str" cm="1">
        <f t="array" ref="U3166">_xlfn.IFS(Table132[[#This Row],[Disaggregation]]="All affected area","NA",Table132[[#This Row],[Disaggregation]]="Mantika",Table132[[#This Row],[Mantika]],Table132[[#This Row],[Disaggregation]]="Baladiya",Table132[[#This Row],[Mantika]])</f>
        <v>Almarj</v>
      </c>
      <c r="V3166" s="14" t="str" cm="1">
        <f t="array" ref="V3166">_xlfn.IFS(Table132[[#This Row],[Disaggregation]]="All affected area","All affected area",Table132[[#This Row],[Disaggregation]]="Mantika",Table132[[#This Row],[Mantika]],Table132[[#This Row],[Disaggregation]]="Baladiya",Table132[[#This Row],[Baladiya]])</f>
        <v>Almarj</v>
      </c>
    </row>
    <row r="3167" spans="1:22" x14ac:dyDescent="0.35">
      <c r="A3167" s="14" t="s">
        <v>6</v>
      </c>
      <c r="B3167" s="14" t="s">
        <v>444</v>
      </c>
      <c r="C3167" s="14" t="s">
        <v>10</v>
      </c>
      <c r="D3167" s="14" t="s">
        <v>9</v>
      </c>
      <c r="E3167" s="14" t="s">
        <v>34</v>
      </c>
      <c r="F3167" s="14" t="s">
        <v>35</v>
      </c>
      <c r="I3167" s="14" t="s">
        <v>526</v>
      </c>
      <c r="J3167" s="14" t="s">
        <v>527</v>
      </c>
      <c r="K3167" s="14" t="s">
        <v>460</v>
      </c>
      <c r="L3167" s="14">
        <v>1</v>
      </c>
      <c r="T3167" s="14" cm="1">
        <f t="array" ref="T3167">_xlfn.IFS(Table132[[#This Row],[percentages]]="",Table132[[#This Row],[percentages without NA]]/100,Table132[[#This Row],[percentages without NA]]="",Table132[[#This Row],[percentages]]/100)</f>
        <v>0</v>
      </c>
      <c r="U3167" s="14" t="str" cm="1">
        <f t="array" ref="U3167">_xlfn.IFS(Table132[[#This Row],[Disaggregation]]="All affected area","NA",Table132[[#This Row],[Disaggregation]]="Mantika",Table132[[#This Row],[Mantika]],Table132[[#This Row],[Disaggregation]]="Baladiya",Table132[[#This Row],[Mantika]])</f>
        <v>Benghazi</v>
      </c>
      <c r="V3167" s="14" t="str" cm="1">
        <f t="array" ref="V3167">_xlfn.IFS(Table132[[#This Row],[Disaggregation]]="All affected area","All affected area",Table132[[#This Row],[Disaggregation]]="Mantika",Table132[[#This Row],[Mantika]],Table132[[#This Row],[Disaggregation]]="Baladiya",Table132[[#This Row],[Baladiya]])</f>
        <v>Benghazi</v>
      </c>
    </row>
    <row r="3168" spans="1:22" x14ac:dyDescent="0.35">
      <c r="A3168" s="14" t="s">
        <v>6</v>
      </c>
      <c r="B3168" s="14" t="s">
        <v>444</v>
      </c>
      <c r="C3168" s="14" t="s">
        <v>10</v>
      </c>
      <c r="D3168" s="14" t="s">
        <v>9</v>
      </c>
      <c r="E3168" s="14" t="s">
        <v>34</v>
      </c>
      <c r="F3168" s="14" t="s">
        <v>35</v>
      </c>
      <c r="I3168" s="14" t="s">
        <v>526</v>
      </c>
      <c r="J3168" s="14" t="s">
        <v>527</v>
      </c>
      <c r="K3168" s="14" t="s">
        <v>508</v>
      </c>
      <c r="L3168" s="14">
        <v>0</v>
      </c>
      <c r="T3168" s="14" cm="1">
        <f t="array" ref="T3168">_xlfn.IFS(Table132[[#This Row],[percentages]]="",Table132[[#This Row],[percentages without NA]]/100,Table132[[#This Row],[percentages without NA]]="",Table132[[#This Row],[percentages]]/100)</f>
        <v>0</v>
      </c>
      <c r="U3168" s="14" t="str" cm="1">
        <f t="array" ref="U3168">_xlfn.IFS(Table132[[#This Row],[Disaggregation]]="All affected area","NA",Table132[[#This Row],[Disaggregation]]="Mantika",Table132[[#This Row],[Mantika]],Table132[[#This Row],[Disaggregation]]="Baladiya",Table132[[#This Row],[Mantika]])</f>
        <v>Benghazi</v>
      </c>
      <c r="V3168" s="14" t="str" cm="1">
        <f t="array" ref="V3168">_xlfn.IFS(Table132[[#This Row],[Disaggregation]]="All affected area","All affected area",Table132[[#This Row],[Disaggregation]]="Mantika",Table132[[#This Row],[Mantika]],Table132[[#This Row],[Disaggregation]]="Baladiya",Table132[[#This Row],[Baladiya]])</f>
        <v>Benghazi</v>
      </c>
    </row>
    <row r="3169" spans="1:22" x14ac:dyDescent="0.35">
      <c r="A3169" s="14" t="s">
        <v>6</v>
      </c>
      <c r="B3169" s="14" t="s">
        <v>444</v>
      </c>
      <c r="C3169" s="14" t="s">
        <v>10</v>
      </c>
      <c r="D3169" s="14" t="s">
        <v>9</v>
      </c>
      <c r="E3169" s="14" t="s">
        <v>34</v>
      </c>
      <c r="F3169" s="14" t="s">
        <v>35</v>
      </c>
      <c r="I3169" s="14" t="s">
        <v>526</v>
      </c>
      <c r="J3169" s="14" t="s">
        <v>527</v>
      </c>
      <c r="K3169" s="14" t="s">
        <v>509</v>
      </c>
      <c r="L3169" s="14">
        <v>0</v>
      </c>
      <c r="T3169" s="14" cm="1">
        <f t="array" ref="T3169">_xlfn.IFS(Table132[[#This Row],[percentages]]="",Table132[[#This Row],[percentages without NA]]/100,Table132[[#This Row],[percentages without NA]]="",Table132[[#This Row],[percentages]]/100)</f>
        <v>0</v>
      </c>
      <c r="U3169" s="14" t="str" cm="1">
        <f t="array" ref="U3169">_xlfn.IFS(Table132[[#This Row],[Disaggregation]]="All affected area","NA",Table132[[#This Row],[Disaggregation]]="Mantika",Table132[[#This Row],[Mantika]],Table132[[#This Row],[Disaggregation]]="Baladiya",Table132[[#This Row],[Mantika]])</f>
        <v>Benghazi</v>
      </c>
      <c r="V3169" s="14" t="str" cm="1">
        <f t="array" ref="V3169">_xlfn.IFS(Table132[[#This Row],[Disaggregation]]="All affected area","All affected area",Table132[[#This Row],[Disaggregation]]="Mantika",Table132[[#This Row],[Mantika]],Table132[[#This Row],[Disaggregation]]="Baladiya",Table132[[#This Row],[Baladiya]])</f>
        <v>Benghazi</v>
      </c>
    </row>
    <row r="3170" spans="1:22" x14ac:dyDescent="0.35">
      <c r="A3170" s="14" t="s">
        <v>6</v>
      </c>
      <c r="B3170" s="14" t="s">
        <v>444</v>
      </c>
      <c r="C3170" s="14" t="s">
        <v>10</v>
      </c>
      <c r="D3170" s="14" t="s">
        <v>9</v>
      </c>
      <c r="E3170" s="14" t="s">
        <v>31</v>
      </c>
      <c r="F3170" s="14" t="s">
        <v>32</v>
      </c>
      <c r="I3170" s="14" t="s">
        <v>526</v>
      </c>
      <c r="J3170" s="14" t="s">
        <v>527</v>
      </c>
      <c r="K3170" s="14" t="s">
        <v>460</v>
      </c>
      <c r="L3170" s="14">
        <v>1</v>
      </c>
      <c r="T3170" s="14" cm="1">
        <f t="array" ref="T3170">_xlfn.IFS(Table132[[#This Row],[percentages]]="",Table132[[#This Row],[percentages without NA]]/100,Table132[[#This Row],[percentages without NA]]="",Table132[[#This Row],[percentages]]/100)</f>
        <v>0</v>
      </c>
      <c r="U3170" s="14" t="str" cm="1">
        <f t="array" ref="U3170">_xlfn.IFS(Table132[[#This Row],[Disaggregation]]="All affected area","NA",Table132[[#This Row],[Disaggregation]]="Mantika",Table132[[#This Row],[Mantika]],Table132[[#This Row],[Disaggregation]]="Baladiya",Table132[[#This Row],[Mantika]])</f>
        <v>Tobruk</v>
      </c>
      <c r="V3170" s="14" t="str" cm="1">
        <f t="array" ref="V3170">_xlfn.IFS(Table132[[#This Row],[Disaggregation]]="All affected area","All affected area",Table132[[#This Row],[Disaggregation]]="Mantika",Table132[[#This Row],[Mantika]],Table132[[#This Row],[Disaggregation]]="Baladiya",Table132[[#This Row],[Baladiya]])</f>
        <v>Tobruk</v>
      </c>
    </row>
    <row r="3171" spans="1:22" x14ac:dyDescent="0.35">
      <c r="A3171" s="14" t="s">
        <v>6</v>
      </c>
      <c r="B3171" s="14" t="s">
        <v>444</v>
      </c>
      <c r="C3171" s="14" t="s">
        <v>10</v>
      </c>
      <c r="D3171" s="14" t="s">
        <v>9</v>
      </c>
      <c r="E3171" s="14" t="s">
        <v>31</v>
      </c>
      <c r="F3171" s="14" t="s">
        <v>32</v>
      </c>
      <c r="I3171" s="14" t="s">
        <v>526</v>
      </c>
      <c r="J3171" s="14" t="s">
        <v>527</v>
      </c>
      <c r="K3171" s="14" t="s">
        <v>508</v>
      </c>
      <c r="L3171" s="14">
        <v>1</v>
      </c>
      <c r="T3171" s="14" cm="1">
        <f t="array" ref="T3171">_xlfn.IFS(Table132[[#This Row],[percentages]]="",Table132[[#This Row],[percentages without NA]]/100,Table132[[#This Row],[percentages without NA]]="",Table132[[#This Row],[percentages]]/100)</f>
        <v>0</v>
      </c>
      <c r="U3171" s="14" t="str" cm="1">
        <f t="array" ref="U3171">_xlfn.IFS(Table132[[#This Row],[Disaggregation]]="All affected area","NA",Table132[[#This Row],[Disaggregation]]="Mantika",Table132[[#This Row],[Mantika]],Table132[[#This Row],[Disaggregation]]="Baladiya",Table132[[#This Row],[Mantika]])</f>
        <v>Tobruk</v>
      </c>
      <c r="V3171" s="14" t="str" cm="1">
        <f t="array" ref="V3171">_xlfn.IFS(Table132[[#This Row],[Disaggregation]]="All affected area","All affected area",Table132[[#This Row],[Disaggregation]]="Mantika",Table132[[#This Row],[Mantika]],Table132[[#This Row],[Disaggregation]]="Baladiya",Table132[[#This Row],[Baladiya]])</f>
        <v>Tobruk</v>
      </c>
    </row>
    <row r="3172" spans="1:22" x14ac:dyDescent="0.35">
      <c r="A3172" s="14" t="s">
        <v>6</v>
      </c>
      <c r="B3172" s="14" t="s">
        <v>444</v>
      </c>
      <c r="C3172" s="14" t="s">
        <v>10</v>
      </c>
      <c r="D3172" s="14" t="s">
        <v>9</v>
      </c>
      <c r="E3172" s="14" t="s">
        <v>31</v>
      </c>
      <c r="F3172" s="14" t="s">
        <v>32</v>
      </c>
      <c r="I3172" s="14" t="s">
        <v>526</v>
      </c>
      <c r="J3172" s="14" t="s">
        <v>527</v>
      </c>
      <c r="K3172" s="14" t="s">
        <v>509</v>
      </c>
      <c r="L3172" s="14">
        <v>1</v>
      </c>
      <c r="T3172" s="14" cm="1">
        <f t="array" ref="T3172">_xlfn.IFS(Table132[[#This Row],[percentages]]="",Table132[[#This Row],[percentages without NA]]/100,Table132[[#This Row],[percentages without NA]]="",Table132[[#This Row],[percentages]]/100)</f>
        <v>0</v>
      </c>
      <c r="U3172" s="14" t="str" cm="1">
        <f t="array" ref="U3172">_xlfn.IFS(Table132[[#This Row],[Disaggregation]]="All affected area","NA",Table132[[#This Row],[Disaggregation]]="Mantika",Table132[[#This Row],[Mantika]],Table132[[#This Row],[Disaggregation]]="Baladiya",Table132[[#This Row],[Mantika]])</f>
        <v>Tobruk</v>
      </c>
      <c r="V3172" s="14" t="str" cm="1">
        <f t="array" ref="V3172">_xlfn.IFS(Table132[[#This Row],[Disaggregation]]="All affected area","All affected area",Table132[[#This Row],[Disaggregation]]="Mantika",Table132[[#This Row],[Mantika]],Table132[[#This Row],[Disaggregation]]="Baladiya",Table132[[#This Row],[Baladiya]])</f>
        <v>Tobruk</v>
      </c>
    </row>
    <row r="3173" spans="1:22" x14ac:dyDescent="0.35">
      <c r="A3173" s="14" t="s">
        <v>6</v>
      </c>
      <c r="B3173" s="14" t="s">
        <v>444</v>
      </c>
      <c r="C3173" s="14" t="s">
        <v>10</v>
      </c>
      <c r="D3173" s="14" t="s">
        <v>9</v>
      </c>
      <c r="E3173" s="14" t="s">
        <v>27</v>
      </c>
      <c r="F3173" s="14" t="s">
        <v>26</v>
      </c>
      <c r="I3173" s="14" t="s">
        <v>526</v>
      </c>
      <c r="J3173" s="14" t="s">
        <v>527</v>
      </c>
      <c r="K3173" s="14" t="s">
        <v>460</v>
      </c>
      <c r="L3173" s="14">
        <v>1</v>
      </c>
      <c r="T3173" s="14" cm="1">
        <f t="array" ref="T3173">_xlfn.IFS(Table132[[#This Row],[percentages]]="",Table132[[#This Row],[percentages without NA]]/100,Table132[[#This Row],[percentages without NA]]="",Table132[[#This Row],[percentages]]/100)</f>
        <v>0</v>
      </c>
      <c r="U3173" s="14" t="str" cm="1">
        <f t="array" ref="U3173">_xlfn.IFS(Table132[[#This Row],[Disaggregation]]="All affected area","NA",Table132[[#This Row],[Disaggregation]]="Mantika",Table132[[#This Row],[Mantika]],Table132[[#This Row],[Disaggregation]]="Baladiya",Table132[[#This Row],[Mantika]])</f>
        <v>Ejdabia</v>
      </c>
      <c r="V3173" s="14" t="str" cm="1">
        <f t="array" ref="V3173">_xlfn.IFS(Table132[[#This Row],[Disaggregation]]="All affected area","All affected area",Table132[[#This Row],[Disaggregation]]="Mantika",Table132[[#This Row],[Mantika]],Table132[[#This Row],[Disaggregation]]="Baladiya",Table132[[#This Row],[Baladiya]])</f>
        <v>Ejdabia</v>
      </c>
    </row>
    <row r="3174" spans="1:22" x14ac:dyDescent="0.35">
      <c r="A3174" s="14" t="s">
        <v>6</v>
      </c>
      <c r="B3174" s="14" t="s">
        <v>444</v>
      </c>
      <c r="C3174" s="14" t="s">
        <v>10</v>
      </c>
      <c r="D3174" s="14" t="s">
        <v>9</v>
      </c>
      <c r="E3174" s="14" t="s">
        <v>27</v>
      </c>
      <c r="F3174" s="14" t="s">
        <v>26</v>
      </c>
      <c r="I3174" s="14" t="s">
        <v>526</v>
      </c>
      <c r="J3174" s="14" t="s">
        <v>527</v>
      </c>
      <c r="K3174" s="14" t="s">
        <v>508</v>
      </c>
      <c r="L3174" s="14">
        <v>0</v>
      </c>
      <c r="T3174" s="14" cm="1">
        <f t="array" ref="T3174">_xlfn.IFS(Table132[[#This Row],[percentages]]="",Table132[[#This Row],[percentages without NA]]/100,Table132[[#This Row],[percentages without NA]]="",Table132[[#This Row],[percentages]]/100)</f>
        <v>0</v>
      </c>
      <c r="U3174" s="14" t="str" cm="1">
        <f t="array" ref="U3174">_xlfn.IFS(Table132[[#This Row],[Disaggregation]]="All affected area","NA",Table132[[#This Row],[Disaggregation]]="Mantika",Table132[[#This Row],[Mantika]],Table132[[#This Row],[Disaggregation]]="Baladiya",Table132[[#This Row],[Mantika]])</f>
        <v>Ejdabia</v>
      </c>
      <c r="V3174" s="14" t="str" cm="1">
        <f t="array" ref="V3174">_xlfn.IFS(Table132[[#This Row],[Disaggregation]]="All affected area","All affected area",Table132[[#This Row],[Disaggregation]]="Mantika",Table132[[#This Row],[Mantika]],Table132[[#This Row],[Disaggregation]]="Baladiya",Table132[[#This Row],[Baladiya]])</f>
        <v>Ejdabia</v>
      </c>
    </row>
    <row r="3175" spans="1:22" x14ac:dyDescent="0.35">
      <c r="A3175" s="14" t="s">
        <v>6</v>
      </c>
      <c r="B3175" s="14" t="s">
        <v>444</v>
      </c>
      <c r="C3175" s="14" t="s">
        <v>10</v>
      </c>
      <c r="D3175" s="14" t="s">
        <v>9</v>
      </c>
      <c r="E3175" s="14" t="s">
        <v>27</v>
      </c>
      <c r="F3175" s="14" t="s">
        <v>26</v>
      </c>
      <c r="I3175" s="14" t="s">
        <v>526</v>
      </c>
      <c r="J3175" s="14" t="s">
        <v>527</v>
      </c>
      <c r="K3175" s="14" t="s">
        <v>509</v>
      </c>
      <c r="L3175" s="14">
        <v>0</v>
      </c>
      <c r="T3175" s="14" cm="1">
        <f t="array" ref="T3175">_xlfn.IFS(Table132[[#This Row],[percentages]]="",Table132[[#This Row],[percentages without NA]]/100,Table132[[#This Row],[percentages without NA]]="",Table132[[#This Row],[percentages]]/100)</f>
        <v>0</v>
      </c>
      <c r="U3175" s="14" t="str" cm="1">
        <f t="array" ref="U3175">_xlfn.IFS(Table132[[#This Row],[Disaggregation]]="All affected area","NA",Table132[[#This Row],[Disaggregation]]="Mantika",Table132[[#This Row],[Mantika]],Table132[[#This Row],[Disaggregation]]="Baladiya",Table132[[#This Row],[Mantika]])</f>
        <v>Ejdabia</v>
      </c>
      <c r="V3175" s="14" t="str" cm="1">
        <f t="array" ref="V3175">_xlfn.IFS(Table132[[#This Row],[Disaggregation]]="All affected area","All affected area",Table132[[#This Row],[Disaggregation]]="Mantika",Table132[[#This Row],[Mantika]],Table132[[#This Row],[Disaggregation]]="Baladiya",Table132[[#This Row],[Baladiya]])</f>
        <v>Ejdabia</v>
      </c>
    </row>
    <row r="3176" spans="1:22" x14ac:dyDescent="0.35">
      <c r="A3176" s="14" t="s">
        <v>6</v>
      </c>
      <c r="B3176" s="14" t="s">
        <v>444</v>
      </c>
      <c r="C3176" s="14" t="s">
        <v>10</v>
      </c>
      <c r="D3176" s="14" t="s">
        <v>9</v>
      </c>
      <c r="E3176" s="14" t="s">
        <v>16</v>
      </c>
      <c r="F3176" s="14" t="s">
        <v>15</v>
      </c>
      <c r="I3176" s="14" t="s">
        <v>526</v>
      </c>
      <c r="J3176" s="14" t="s">
        <v>527</v>
      </c>
      <c r="K3176" s="14" t="s">
        <v>460</v>
      </c>
      <c r="L3176" s="14">
        <v>1</v>
      </c>
      <c r="T3176" s="14" cm="1">
        <f t="array" ref="T3176">_xlfn.IFS(Table132[[#This Row],[percentages]]="",Table132[[#This Row],[percentages without NA]]/100,Table132[[#This Row],[percentages without NA]]="",Table132[[#This Row],[percentages]]/100)</f>
        <v>0</v>
      </c>
      <c r="U3176" s="14" t="str" cm="1">
        <f t="array" ref="U3176">_xlfn.IFS(Table132[[#This Row],[Disaggregation]]="All affected area","NA",Table132[[#This Row],[Disaggregation]]="Mantika",Table132[[#This Row],[Mantika]],Table132[[#This Row],[Disaggregation]]="Baladiya",Table132[[#This Row],[Mantika]])</f>
        <v>Al Jabal Al Akhdar</v>
      </c>
      <c r="V3176" s="14" t="str" cm="1">
        <f t="array" ref="V3176">_xlfn.IFS(Table132[[#This Row],[Disaggregation]]="All affected area","All affected area",Table132[[#This Row],[Disaggregation]]="Mantika",Table132[[#This Row],[Mantika]],Table132[[#This Row],[Disaggregation]]="Baladiya",Table132[[#This Row],[Baladiya]])</f>
        <v>Al Jabal Al Akhdar</v>
      </c>
    </row>
    <row r="3177" spans="1:22" x14ac:dyDescent="0.35">
      <c r="A3177" s="14" t="s">
        <v>6</v>
      </c>
      <c r="B3177" s="14" t="s">
        <v>444</v>
      </c>
      <c r="C3177" s="14" t="s">
        <v>10</v>
      </c>
      <c r="D3177" s="14" t="s">
        <v>9</v>
      </c>
      <c r="E3177" s="14" t="s">
        <v>16</v>
      </c>
      <c r="F3177" s="14" t="s">
        <v>15</v>
      </c>
      <c r="I3177" s="14" t="s">
        <v>526</v>
      </c>
      <c r="J3177" s="14" t="s">
        <v>527</v>
      </c>
      <c r="K3177" s="14" t="s">
        <v>508</v>
      </c>
      <c r="L3177" s="14">
        <v>1</v>
      </c>
      <c r="T3177" s="14" cm="1">
        <f t="array" ref="T3177">_xlfn.IFS(Table132[[#This Row],[percentages]]="",Table132[[#This Row],[percentages without NA]]/100,Table132[[#This Row],[percentages without NA]]="",Table132[[#This Row],[percentages]]/100)</f>
        <v>0</v>
      </c>
      <c r="U3177" s="14" t="str" cm="1">
        <f t="array" ref="U3177">_xlfn.IFS(Table132[[#This Row],[Disaggregation]]="All affected area","NA",Table132[[#This Row],[Disaggregation]]="Mantika",Table132[[#This Row],[Mantika]],Table132[[#This Row],[Disaggregation]]="Baladiya",Table132[[#This Row],[Mantika]])</f>
        <v>Al Jabal Al Akhdar</v>
      </c>
      <c r="V3177" s="14" t="str" cm="1">
        <f t="array" ref="V3177">_xlfn.IFS(Table132[[#This Row],[Disaggregation]]="All affected area","All affected area",Table132[[#This Row],[Disaggregation]]="Mantika",Table132[[#This Row],[Mantika]],Table132[[#This Row],[Disaggregation]]="Baladiya",Table132[[#This Row],[Baladiya]])</f>
        <v>Al Jabal Al Akhdar</v>
      </c>
    </row>
    <row r="3178" spans="1:22" x14ac:dyDescent="0.35">
      <c r="A3178" s="14" t="s">
        <v>6</v>
      </c>
      <c r="B3178" s="14" t="s">
        <v>444</v>
      </c>
      <c r="C3178" s="14" t="s">
        <v>10</v>
      </c>
      <c r="D3178" s="14" t="s">
        <v>9</v>
      </c>
      <c r="E3178" s="14" t="s">
        <v>16</v>
      </c>
      <c r="F3178" s="14" t="s">
        <v>15</v>
      </c>
      <c r="I3178" s="14" t="s">
        <v>526</v>
      </c>
      <c r="J3178" s="14" t="s">
        <v>527</v>
      </c>
      <c r="K3178" s="14" t="s">
        <v>509</v>
      </c>
      <c r="L3178" s="14">
        <v>1</v>
      </c>
      <c r="T3178" s="14" cm="1">
        <f t="array" ref="T3178">_xlfn.IFS(Table132[[#This Row],[percentages]]="",Table132[[#This Row],[percentages without NA]]/100,Table132[[#This Row],[percentages without NA]]="",Table132[[#This Row],[percentages]]/100)</f>
        <v>0</v>
      </c>
      <c r="U3178" s="14" t="str" cm="1">
        <f t="array" ref="U3178">_xlfn.IFS(Table132[[#This Row],[Disaggregation]]="All affected area","NA",Table132[[#This Row],[Disaggregation]]="Mantika",Table132[[#This Row],[Mantika]],Table132[[#This Row],[Disaggregation]]="Baladiya",Table132[[#This Row],[Mantika]])</f>
        <v>Al Jabal Al Akhdar</v>
      </c>
      <c r="V3178" s="14" t="str" cm="1">
        <f t="array" ref="V3178">_xlfn.IFS(Table132[[#This Row],[Disaggregation]]="All affected area","All affected area",Table132[[#This Row],[Disaggregation]]="Mantika",Table132[[#This Row],[Mantika]],Table132[[#This Row],[Disaggregation]]="Baladiya",Table132[[#This Row],[Baladiya]])</f>
        <v>Al Jabal Al Akhdar</v>
      </c>
    </row>
    <row r="3179" spans="1:22" x14ac:dyDescent="0.35">
      <c r="A3179" s="14" t="s">
        <v>443</v>
      </c>
      <c r="B3179" s="14" t="s">
        <v>11</v>
      </c>
      <c r="C3179" s="14" t="s">
        <v>10</v>
      </c>
      <c r="D3179" s="14" t="s">
        <v>9</v>
      </c>
      <c r="E3179" s="14" t="s">
        <v>55</v>
      </c>
      <c r="F3179" s="14" t="s">
        <v>54</v>
      </c>
      <c r="G3179" s="14" t="s">
        <v>63</v>
      </c>
      <c r="H3179" s="14" t="s">
        <v>62</v>
      </c>
      <c r="I3179" s="14" t="s">
        <v>464</v>
      </c>
      <c r="J3179" s="14" t="s">
        <v>442</v>
      </c>
      <c r="K3179" s="14" t="s">
        <v>285</v>
      </c>
      <c r="M3179" s="14">
        <v>4</v>
      </c>
      <c r="R3179" s="14">
        <v>4</v>
      </c>
      <c r="S3179" s="14">
        <v>100</v>
      </c>
      <c r="T3179" s="14" cm="1">
        <f t="array" ref="T3179">_xlfn.IFS(Table132[[#This Row],[percentages]]="",Table132[[#This Row],[percentages without NA]]/100,Table132[[#This Row],[percentages without NA]]="",Table132[[#This Row],[percentages]]/100)</f>
        <v>1</v>
      </c>
      <c r="U3179" s="14" t="str" cm="1">
        <f t="array" ref="U3179">_xlfn.IFS(Table132[[#This Row],[Disaggregation]]="All affected area","NA",Table132[[#This Row],[Disaggregation]]="Mantika",Table132[[#This Row],[Mantika]],Table132[[#This Row],[Disaggregation]]="Baladiya",Table132[[#This Row],[Mantika]])</f>
        <v>Derna</v>
      </c>
      <c r="V3179" s="14" t="str" cm="1">
        <f t="array" ref="V3179">_xlfn.IFS(Table132[[#This Row],[Disaggregation]]="All affected area","All affected area",Table132[[#This Row],[Disaggregation]]="Mantika",Table132[[#This Row],[Mantika]],Table132[[#This Row],[Disaggregation]]="Baladiya",Table132[[#This Row],[Baladiya]])</f>
        <v>Umm arrazam</v>
      </c>
    </row>
    <row r="3180" spans="1:22" x14ac:dyDescent="0.35">
      <c r="A3180" s="14" t="s">
        <v>443</v>
      </c>
      <c r="B3180" s="14" t="s">
        <v>11</v>
      </c>
      <c r="C3180" s="14" t="s">
        <v>10</v>
      </c>
      <c r="D3180" s="14" t="s">
        <v>9</v>
      </c>
      <c r="E3180" s="14" t="s">
        <v>55</v>
      </c>
      <c r="F3180" s="14" t="s">
        <v>54</v>
      </c>
      <c r="G3180" s="14" t="s">
        <v>55</v>
      </c>
      <c r="H3180" s="14" t="s">
        <v>61</v>
      </c>
      <c r="I3180" s="14" t="s">
        <v>464</v>
      </c>
      <c r="J3180" s="14" t="s">
        <v>442</v>
      </c>
      <c r="K3180" s="14" t="s">
        <v>285</v>
      </c>
      <c r="M3180" s="14">
        <v>13</v>
      </c>
      <c r="R3180" s="14">
        <v>13</v>
      </c>
      <c r="S3180" s="14">
        <v>100</v>
      </c>
      <c r="T3180" s="14" cm="1">
        <f t="array" ref="T3180">_xlfn.IFS(Table132[[#This Row],[percentages]]="",Table132[[#This Row],[percentages without NA]]/100,Table132[[#This Row],[percentages without NA]]="",Table132[[#This Row],[percentages]]/100)</f>
        <v>1</v>
      </c>
      <c r="U3180" s="14" t="str" cm="1">
        <f t="array" ref="U3180">_xlfn.IFS(Table132[[#This Row],[Disaggregation]]="All affected area","NA",Table132[[#This Row],[Disaggregation]]="Mantika",Table132[[#This Row],[Mantika]],Table132[[#This Row],[Disaggregation]]="Baladiya",Table132[[#This Row],[Mantika]])</f>
        <v>Derna</v>
      </c>
      <c r="V3180" s="14" t="str" cm="1">
        <f t="array" ref="V3180">_xlfn.IFS(Table132[[#This Row],[Disaggregation]]="All affected area","All affected area",Table132[[#This Row],[Disaggregation]]="Mantika",Table132[[#This Row],[Mantika]],Table132[[#This Row],[Disaggregation]]="Baladiya",Table132[[#This Row],[Baladiya]])</f>
        <v>Derna</v>
      </c>
    </row>
    <row r="3181" spans="1:22" x14ac:dyDescent="0.35">
      <c r="A3181" s="14" t="s">
        <v>443</v>
      </c>
      <c r="B3181" s="14" t="s">
        <v>11</v>
      </c>
      <c r="C3181" s="14" t="s">
        <v>10</v>
      </c>
      <c r="D3181" s="14" t="s">
        <v>9</v>
      </c>
      <c r="E3181" s="14" t="s">
        <v>55</v>
      </c>
      <c r="F3181" s="14" t="s">
        <v>54</v>
      </c>
      <c r="G3181" s="14" t="s">
        <v>59</v>
      </c>
      <c r="H3181" s="14" t="s">
        <v>58</v>
      </c>
      <c r="I3181" s="14" t="s">
        <v>464</v>
      </c>
      <c r="J3181" s="14" t="s">
        <v>442</v>
      </c>
      <c r="K3181" s="14" t="s">
        <v>285</v>
      </c>
      <c r="M3181" s="14">
        <v>7</v>
      </c>
      <c r="R3181" s="14">
        <v>7</v>
      </c>
      <c r="S3181" s="14">
        <v>100</v>
      </c>
      <c r="T3181" s="14" cm="1">
        <f t="array" ref="T3181">_xlfn.IFS(Table132[[#This Row],[percentages]]="",Table132[[#This Row],[percentages without NA]]/100,Table132[[#This Row],[percentages without NA]]="",Table132[[#This Row],[percentages]]/100)</f>
        <v>1</v>
      </c>
      <c r="U3181" s="14" t="str" cm="1">
        <f t="array" ref="U3181">_xlfn.IFS(Table132[[#This Row],[Disaggregation]]="All affected area","NA",Table132[[#This Row],[Disaggregation]]="Mantika",Table132[[#This Row],[Mantika]],Table132[[#This Row],[Disaggregation]]="Baladiya",Table132[[#This Row],[Mantika]])</f>
        <v>Derna</v>
      </c>
      <c r="V3181" s="14" t="str" cm="1">
        <f t="array" ref="V3181">_xlfn.IFS(Table132[[#This Row],[Disaggregation]]="All affected area","All affected area",Table132[[#This Row],[Disaggregation]]="Mantika",Table132[[#This Row],[Mantika]],Table132[[#This Row],[Disaggregation]]="Baladiya",Table132[[#This Row],[Baladiya]])</f>
        <v>Alqubba</v>
      </c>
    </row>
    <row r="3182" spans="1:22" x14ac:dyDescent="0.35">
      <c r="A3182" s="14" t="s">
        <v>443</v>
      </c>
      <c r="B3182" s="14" t="s">
        <v>11</v>
      </c>
      <c r="C3182" s="14" t="s">
        <v>10</v>
      </c>
      <c r="D3182" s="14" t="s">
        <v>9</v>
      </c>
      <c r="E3182" s="14" t="s">
        <v>55</v>
      </c>
      <c r="F3182" s="14" t="s">
        <v>54</v>
      </c>
      <c r="G3182" s="14" t="s">
        <v>57</v>
      </c>
      <c r="H3182" s="14" t="s">
        <v>56</v>
      </c>
      <c r="I3182" s="14" t="s">
        <v>464</v>
      </c>
      <c r="J3182" s="14" t="s">
        <v>442</v>
      </c>
      <c r="K3182" s="14" t="s">
        <v>285</v>
      </c>
      <c r="M3182" s="14">
        <v>1</v>
      </c>
      <c r="R3182" s="14">
        <v>1</v>
      </c>
      <c r="S3182" s="14">
        <v>100</v>
      </c>
      <c r="T3182" s="14" cm="1">
        <f t="array" ref="T3182">_xlfn.IFS(Table132[[#This Row],[percentages]]="",Table132[[#This Row],[percentages without NA]]/100,Table132[[#This Row],[percentages without NA]]="",Table132[[#This Row],[percentages]]/100)</f>
        <v>1</v>
      </c>
      <c r="U3182" s="14" t="str" cm="1">
        <f t="array" ref="U3182">_xlfn.IFS(Table132[[#This Row],[Disaggregation]]="All affected area","NA",Table132[[#This Row],[Disaggregation]]="Mantika",Table132[[#This Row],[Mantika]],Table132[[#This Row],[Disaggregation]]="Baladiya",Table132[[#This Row],[Mantika]])</f>
        <v>Derna</v>
      </c>
      <c r="V3182" s="14" t="str" cm="1">
        <f t="array" ref="V3182">_xlfn.IFS(Table132[[#This Row],[Disaggregation]]="All affected area","All affected area",Table132[[#This Row],[Disaggregation]]="Mantika",Table132[[#This Row],[Mantika]],Table132[[#This Row],[Disaggregation]]="Baladiya",Table132[[#This Row],[Baladiya]])</f>
        <v>Alqayqab</v>
      </c>
    </row>
    <row r="3183" spans="1:22" x14ac:dyDescent="0.35">
      <c r="A3183" s="14" t="s">
        <v>443</v>
      </c>
      <c r="B3183" s="14" t="s">
        <v>11</v>
      </c>
      <c r="C3183" s="14" t="s">
        <v>10</v>
      </c>
      <c r="D3183" s="14" t="s">
        <v>9</v>
      </c>
      <c r="E3183" s="14" t="s">
        <v>55</v>
      </c>
      <c r="F3183" s="14" t="s">
        <v>54</v>
      </c>
      <c r="G3183" s="14" t="s">
        <v>53</v>
      </c>
      <c r="H3183" s="14" t="s">
        <v>52</v>
      </c>
      <c r="I3183" s="14" t="s">
        <v>464</v>
      </c>
      <c r="J3183" s="14" t="s">
        <v>442</v>
      </c>
      <c r="K3183" s="14" t="s">
        <v>285</v>
      </c>
      <c r="M3183" s="14">
        <v>5</v>
      </c>
      <c r="R3183" s="14">
        <v>5</v>
      </c>
      <c r="S3183" s="14">
        <v>100</v>
      </c>
      <c r="T3183" s="14" cm="1">
        <f t="array" ref="T3183">_xlfn.IFS(Table132[[#This Row],[percentages]]="",Table132[[#This Row],[percentages without NA]]/100,Table132[[#This Row],[percentages without NA]]="",Table132[[#This Row],[percentages]]/100)</f>
        <v>1</v>
      </c>
      <c r="U3183" s="14" t="str" cm="1">
        <f t="array" ref="U3183">_xlfn.IFS(Table132[[#This Row],[Disaggregation]]="All affected area","NA",Table132[[#This Row],[Disaggregation]]="Mantika",Table132[[#This Row],[Mantika]],Table132[[#This Row],[Disaggregation]]="Baladiya",Table132[[#This Row],[Mantika]])</f>
        <v>Derna</v>
      </c>
      <c r="V3183" s="14" t="str" cm="1">
        <f t="array" ref="V3183">_xlfn.IFS(Table132[[#This Row],[Disaggregation]]="All affected area","All affected area",Table132[[#This Row],[Disaggregation]]="Mantika",Table132[[#This Row],[Mantika]],Table132[[#This Row],[Disaggregation]]="Baladiya",Table132[[#This Row],[Baladiya]])</f>
        <v>Labriq</v>
      </c>
    </row>
    <row r="3184" spans="1:22" x14ac:dyDescent="0.35">
      <c r="A3184" s="14" t="s">
        <v>443</v>
      </c>
      <c r="B3184" s="14" t="s">
        <v>11</v>
      </c>
      <c r="C3184" s="14" t="s">
        <v>10</v>
      </c>
      <c r="D3184" s="14" t="s">
        <v>9</v>
      </c>
      <c r="E3184" s="14" t="s">
        <v>46</v>
      </c>
      <c r="F3184" s="14" t="s">
        <v>45</v>
      </c>
      <c r="G3184" s="14" t="s">
        <v>51</v>
      </c>
      <c r="H3184" s="14" t="s">
        <v>50</v>
      </c>
      <c r="I3184" s="14" t="s">
        <v>464</v>
      </c>
      <c r="J3184" s="14" t="s">
        <v>442</v>
      </c>
      <c r="K3184" s="14" t="s">
        <v>285</v>
      </c>
      <c r="M3184" s="14">
        <v>6</v>
      </c>
      <c r="R3184" s="14">
        <v>6</v>
      </c>
      <c r="S3184" s="14">
        <v>100</v>
      </c>
      <c r="T3184" s="14" cm="1">
        <f t="array" ref="T3184">_xlfn.IFS(Table132[[#This Row],[percentages]]="",Table132[[#This Row],[percentages without NA]]/100,Table132[[#This Row],[percentages without NA]]="",Table132[[#This Row],[percentages]]/100)</f>
        <v>1</v>
      </c>
      <c r="U3184" s="14" t="str" cm="1">
        <f t="array" ref="U3184">_xlfn.IFS(Table132[[#This Row],[Disaggregation]]="All affected area","NA",Table132[[#This Row],[Disaggregation]]="Mantika",Table132[[#This Row],[Mantika]],Table132[[#This Row],[Disaggregation]]="Baladiya",Table132[[#This Row],[Mantika]])</f>
        <v>Almarj</v>
      </c>
      <c r="V3184" s="14" t="str" cm="1">
        <f t="array" ref="V3184">_xlfn.IFS(Table132[[#This Row],[Disaggregation]]="All affected area","All affected area",Table132[[#This Row],[Disaggregation]]="Mantika",Table132[[#This Row],[Mantika]],Table132[[#This Row],[Disaggregation]]="Baladiya",Table132[[#This Row],[Baladiya]])</f>
        <v>Jardas Alabeed</v>
      </c>
    </row>
    <row r="3185" spans="1:22" x14ac:dyDescent="0.35">
      <c r="A3185" s="14" t="s">
        <v>443</v>
      </c>
      <c r="B3185" s="14" t="s">
        <v>11</v>
      </c>
      <c r="C3185" s="14" t="s">
        <v>10</v>
      </c>
      <c r="D3185" s="14" t="s">
        <v>9</v>
      </c>
      <c r="E3185" s="14" t="s">
        <v>46</v>
      </c>
      <c r="F3185" s="14" t="s">
        <v>45</v>
      </c>
      <c r="G3185" s="14" t="s">
        <v>46</v>
      </c>
      <c r="H3185" s="14" t="s">
        <v>47</v>
      </c>
      <c r="I3185" s="14" t="s">
        <v>464</v>
      </c>
      <c r="J3185" s="14" t="s">
        <v>442</v>
      </c>
      <c r="K3185" s="14" t="s">
        <v>285</v>
      </c>
      <c r="M3185" s="14">
        <v>6</v>
      </c>
      <c r="R3185" s="14">
        <v>6</v>
      </c>
      <c r="S3185" s="14">
        <v>100</v>
      </c>
      <c r="T3185" s="14" cm="1">
        <f t="array" ref="T3185">_xlfn.IFS(Table132[[#This Row],[percentages]]="",Table132[[#This Row],[percentages without NA]]/100,Table132[[#This Row],[percentages without NA]]="",Table132[[#This Row],[percentages]]/100)</f>
        <v>1</v>
      </c>
      <c r="U3185" s="14" t="str" cm="1">
        <f t="array" ref="U3185">_xlfn.IFS(Table132[[#This Row],[Disaggregation]]="All affected area","NA",Table132[[#This Row],[Disaggregation]]="Mantika",Table132[[#This Row],[Mantika]],Table132[[#This Row],[Disaggregation]]="Baladiya",Table132[[#This Row],[Mantika]])</f>
        <v>Almarj</v>
      </c>
      <c r="V3185" s="14" t="str" cm="1">
        <f t="array" ref="V3185">_xlfn.IFS(Table132[[#This Row],[Disaggregation]]="All affected area","All affected area",Table132[[#This Row],[Disaggregation]]="Mantika",Table132[[#This Row],[Mantika]],Table132[[#This Row],[Disaggregation]]="Baladiya",Table132[[#This Row],[Baladiya]])</f>
        <v>Almarj</v>
      </c>
    </row>
    <row r="3186" spans="1:22" x14ac:dyDescent="0.35">
      <c r="A3186" s="14" t="s">
        <v>443</v>
      </c>
      <c r="B3186" s="14" t="s">
        <v>11</v>
      </c>
      <c r="C3186" s="14" t="s">
        <v>10</v>
      </c>
      <c r="D3186" s="14" t="s">
        <v>9</v>
      </c>
      <c r="E3186" s="14" t="s">
        <v>46</v>
      </c>
      <c r="F3186" s="14" t="s">
        <v>45</v>
      </c>
      <c r="G3186" s="14" t="s">
        <v>44</v>
      </c>
      <c r="H3186" s="14" t="s">
        <v>43</v>
      </c>
      <c r="I3186" s="14" t="s">
        <v>464</v>
      </c>
      <c r="J3186" s="14" t="s">
        <v>442</v>
      </c>
      <c r="K3186" s="14" t="s">
        <v>285</v>
      </c>
      <c r="M3186" s="14">
        <v>7</v>
      </c>
      <c r="R3186" s="14">
        <v>7</v>
      </c>
      <c r="S3186" s="14">
        <v>100</v>
      </c>
      <c r="T3186" s="14" cm="1">
        <f t="array" ref="T3186">_xlfn.IFS(Table132[[#This Row],[percentages]]="",Table132[[#This Row],[percentages without NA]]/100,Table132[[#This Row],[percentages without NA]]="",Table132[[#This Row],[percentages]]/100)</f>
        <v>1</v>
      </c>
      <c r="U3186" s="14" t="str" cm="1">
        <f t="array" ref="U3186">_xlfn.IFS(Table132[[#This Row],[Disaggregation]]="All affected area","NA",Table132[[#This Row],[Disaggregation]]="Mantika",Table132[[#This Row],[Mantika]],Table132[[#This Row],[Disaggregation]]="Baladiya",Table132[[#This Row],[Mantika]])</f>
        <v>Almarj</v>
      </c>
      <c r="V3186" s="14" t="str" cm="1">
        <f t="array" ref="V3186">_xlfn.IFS(Table132[[#This Row],[Disaggregation]]="All affected area","All affected area",Table132[[#This Row],[Disaggregation]]="Mantika",Table132[[#This Row],[Mantika]],Table132[[#This Row],[Disaggregation]]="Baladiya",Table132[[#This Row],[Baladiya]])</f>
        <v>Assahel</v>
      </c>
    </row>
    <row r="3187" spans="1:22" x14ac:dyDescent="0.35">
      <c r="A3187" s="14" t="s">
        <v>443</v>
      </c>
      <c r="B3187" s="14" t="s">
        <v>11</v>
      </c>
      <c r="C3187" s="14" t="s">
        <v>10</v>
      </c>
      <c r="D3187" s="14" t="s">
        <v>9</v>
      </c>
      <c r="E3187" s="14" t="s">
        <v>34</v>
      </c>
      <c r="F3187" s="14" t="s">
        <v>35</v>
      </c>
      <c r="G3187" s="14" t="s">
        <v>42</v>
      </c>
      <c r="H3187" s="14" t="s">
        <v>41</v>
      </c>
      <c r="I3187" s="14" t="s">
        <v>464</v>
      </c>
      <c r="J3187" s="14" t="s">
        <v>442</v>
      </c>
      <c r="K3187" s="14" t="s">
        <v>287</v>
      </c>
      <c r="M3187" s="14">
        <v>2</v>
      </c>
      <c r="R3187" s="14">
        <v>2</v>
      </c>
      <c r="S3187" s="14">
        <v>100</v>
      </c>
      <c r="T3187" s="14" cm="1">
        <f t="array" ref="T3187">_xlfn.IFS(Table132[[#This Row],[percentages]]="",Table132[[#This Row],[percentages without NA]]/100,Table132[[#This Row],[percentages without NA]]="",Table132[[#This Row],[percentages]]/100)</f>
        <v>1</v>
      </c>
      <c r="U3187" s="14" t="str" cm="1">
        <f t="array" ref="U3187">_xlfn.IFS(Table132[[#This Row],[Disaggregation]]="All affected area","NA",Table132[[#This Row],[Disaggregation]]="Mantika",Table132[[#This Row],[Mantika]],Table132[[#This Row],[Disaggregation]]="Baladiya",Table132[[#This Row],[Mantika]])</f>
        <v>Benghazi</v>
      </c>
      <c r="V3187" s="14" t="str" cm="1">
        <f t="array" ref="V3187">_xlfn.IFS(Table132[[#This Row],[Disaggregation]]="All affected area","All affected area",Table132[[#This Row],[Disaggregation]]="Mantika",Table132[[#This Row],[Mantika]],Table132[[#This Row],[Disaggregation]]="Baladiya",Table132[[#This Row],[Baladiya]])</f>
        <v>Alabyar</v>
      </c>
    </row>
    <row r="3188" spans="1:22" x14ac:dyDescent="0.35">
      <c r="A3188" s="14" t="s">
        <v>443</v>
      </c>
      <c r="B3188" s="14" t="s">
        <v>11</v>
      </c>
      <c r="C3188" s="14" t="s">
        <v>10</v>
      </c>
      <c r="D3188" s="14" t="s">
        <v>9</v>
      </c>
      <c r="E3188" s="14" t="s">
        <v>34</v>
      </c>
      <c r="F3188" s="14" t="s">
        <v>35</v>
      </c>
      <c r="G3188" s="14" t="s">
        <v>39</v>
      </c>
      <c r="H3188" s="14" t="s">
        <v>38</v>
      </c>
      <c r="I3188" s="14" t="s">
        <v>464</v>
      </c>
      <c r="J3188" s="14" t="s">
        <v>442</v>
      </c>
      <c r="K3188" s="14" t="s">
        <v>285</v>
      </c>
      <c r="M3188" s="14">
        <v>3</v>
      </c>
      <c r="R3188" s="14">
        <v>4</v>
      </c>
      <c r="S3188" s="14">
        <v>75</v>
      </c>
      <c r="T3188" s="14" cm="1">
        <f t="array" ref="T3188">_xlfn.IFS(Table132[[#This Row],[percentages]]="",Table132[[#This Row],[percentages without NA]]/100,Table132[[#This Row],[percentages without NA]]="",Table132[[#This Row],[percentages]]/100)</f>
        <v>0.75</v>
      </c>
      <c r="U3188" s="14" t="str" cm="1">
        <f t="array" ref="U3188">_xlfn.IFS(Table132[[#This Row],[Disaggregation]]="All affected area","NA",Table132[[#This Row],[Disaggregation]]="Mantika",Table132[[#This Row],[Mantika]],Table132[[#This Row],[Disaggregation]]="Baladiya",Table132[[#This Row],[Mantika]])</f>
        <v>Benghazi</v>
      </c>
      <c r="V3188" s="14" t="str" cm="1">
        <f t="array" ref="V3188">_xlfn.IFS(Table132[[#This Row],[Disaggregation]]="All affected area","All affected area",Table132[[#This Row],[Disaggregation]]="Mantika",Table132[[#This Row],[Mantika]],Table132[[#This Row],[Disaggregation]]="Baladiya",Table132[[#This Row],[Baladiya]])</f>
        <v>Toukra</v>
      </c>
    </row>
    <row r="3189" spans="1:22" x14ac:dyDescent="0.35">
      <c r="A3189" s="14" t="s">
        <v>443</v>
      </c>
      <c r="B3189" s="14" t="s">
        <v>11</v>
      </c>
      <c r="C3189" s="14" t="s">
        <v>10</v>
      </c>
      <c r="D3189" s="14" t="s">
        <v>9</v>
      </c>
      <c r="E3189" s="14" t="s">
        <v>34</v>
      </c>
      <c r="F3189" s="14" t="s">
        <v>35</v>
      </c>
      <c r="G3189" s="14" t="s">
        <v>39</v>
      </c>
      <c r="H3189" s="14" t="s">
        <v>38</v>
      </c>
      <c r="I3189" s="14" t="s">
        <v>464</v>
      </c>
      <c r="J3189" s="14" t="s">
        <v>442</v>
      </c>
      <c r="M3189" s="14">
        <v>1</v>
      </c>
      <c r="R3189" s="14">
        <v>4</v>
      </c>
      <c r="S3189" s="14">
        <v>25</v>
      </c>
      <c r="T3189" s="14" cm="1">
        <f t="array" ref="T3189">_xlfn.IFS(Table132[[#This Row],[percentages]]="",Table132[[#This Row],[percentages without NA]]/100,Table132[[#This Row],[percentages without NA]]="",Table132[[#This Row],[percentages]]/100)</f>
        <v>0.25</v>
      </c>
      <c r="U3189" s="14" t="str" cm="1">
        <f t="array" ref="U3189">_xlfn.IFS(Table132[[#This Row],[Disaggregation]]="All affected area","NA",Table132[[#This Row],[Disaggregation]]="Mantika",Table132[[#This Row],[Mantika]],Table132[[#This Row],[Disaggregation]]="Baladiya",Table132[[#This Row],[Mantika]])</f>
        <v>Benghazi</v>
      </c>
      <c r="V3189" s="14" t="str" cm="1">
        <f t="array" ref="V3189">_xlfn.IFS(Table132[[#This Row],[Disaggregation]]="All affected area","All affected area",Table132[[#This Row],[Disaggregation]]="Mantika",Table132[[#This Row],[Mantika]],Table132[[#This Row],[Disaggregation]]="Baladiya",Table132[[#This Row],[Baladiya]])</f>
        <v>Toukra</v>
      </c>
    </row>
    <row r="3190" spans="1:22" x14ac:dyDescent="0.35">
      <c r="A3190" s="14" t="s">
        <v>443</v>
      </c>
      <c r="B3190" s="14" t="s">
        <v>11</v>
      </c>
      <c r="C3190" s="14" t="s">
        <v>10</v>
      </c>
      <c r="D3190" s="14" t="s">
        <v>9</v>
      </c>
      <c r="E3190" s="14" t="s">
        <v>34</v>
      </c>
      <c r="F3190" s="14" t="s">
        <v>35</v>
      </c>
      <c r="G3190" s="14" t="s">
        <v>37</v>
      </c>
      <c r="H3190" s="14" t="s">
        <v>36</v>
      </c>
      <c r="I3190" s="14" t="s">
        <v>464</v>
      </c>
      <c r="J3190" s="14" t="s">
        <v>442</v>
      </c>
      <c r="K3190" s="14" t="s">
        <v>285</v>
      </c>
      <c r="M3190" s="14">
        <v>3</v>
      </c>
      <c r="R3190" s="14">
        <v>3</v>
      </c>
      <c r="S3190" s="14">
        <v>100</v>
      </c>
      <c r="T3190" s="14" cm="1">
        <f t="array" ref="T3190">_xlfn.IFS(Table132[[#This Row],[percentages]]="",Table132[[#This Row],[percentages without NA]]/100,Table132[[#This Row],[percentages without NA]]="",Table132[[#This Row],[percentages]]/100)</f>
        <v>1</v>
      </c>
      <c r="U3190" s="14" t="str" cm="1">
        <f t="array" ref="U3190">_xlfn.IFS(Table132[[#This Row],[Disaggregation]]="All affected area","NA",Table132[[#This Row],[Disaggregation]]="Mantika",Table132[[#This Row],[Mantika]],Table132[[#This Row],[Disaggregation]]="Baladiya",Table132[[#This Row],[Mantika]])</f>
        <v>Benghazi</v>
      </c>
      <c r="V3190" s="14" t="str" cm="1">
        <f t="array" ref="V3190">_xlfn.IFS(Table132[[#This Row],[Disaggregation]]="All affected area","All affected area",Table132[[#This Row],[Disaggregation]]="Mantika",Table132[[#This Row],[Mantika]],Table132[[#This Row],[Disaggregation]]="Baladiya",Table132[[#This Row],[Baladiya]])</f>
        <v>Suloug</v>
      </c>
    </row>
    <row r="3191" spans="1:22" x14ac:dyDescent="0.35">
      <c r="A3191" s="14" t="s">
        <v>443</v>
      </c>
      <c r="B3191" s="14" t="s">
        <v>11</v>
      </c>
      <c r="C3191" s="14" t="s">
        <v>10</v>
      </c>
      <c r="D3191" s="14" t="s">
        <v>9</v>
      </c>
      <c r="E3191" s="14" t="s">
        <v>34</v>
      </c>
      <c r="F3191" s="14" t="s">
        <v>35</v>
      </c>
      <c r="G3191" s="14" t="s">
        <v>34</v>
      </c>
      <c r="H3191" s="14" t="s">
        <v>33</v>
      </c>
      <c r="I3191" s="14" t="s">
        <v>464</v>
      </c>
      <c r="J3191" s="14" t="s">
        <v>442</v>
      </c>
      <c r="K3191" s="14" t="s">
        <v>287</v>
      </c>
      <c r="M3191" s="14">
        <v>3</v>
      </c>
      <c r="R3191" s="14">
        <v>14</v>
      </c>
      <c r="S3191" s="14">
        <v>21.43</v>
      </c>
      <c r="T3191" s="14" cm="1">
        <f t="array" ref="T3191">_xlfn.IFS(Table132[[#This Row],[percentages]]="",Table132[[#This Row],[percentages without NA]]/100,Table132[[#This Row],[percentages without NA]]="",Table132[[#This Row],[percentages]]/100)</f>
        <v>0.21429999999999999</v>
      </c>
      <c r="U3191" s="14" t="str" cm="1">
        <f t="array" ref="U3191">_xlfn.IFS(Table132[[#This Row],[Disaggregation]]="All affected area","NA",Table132[[#This Row],[Disaggregation]]="Mantika",Table132[[#This Row],[Mantika]],Table132[[#This Row],[Disaggregation]]="Baladiya",Table132[[#This Row],[Mantika]])</f>
        <v>Benghazi</v>
      </c>
      <c r="V3191" s="14" t="str" cm="1">
        <f t="array" ref="V3191">_xlfn.IFS(Table132[[#This Row],[Disaggregation]]="All affected area","All affected area",Table132[[#This Row],[Disaggregation]]="Mantika",Table132[[#This Row],[Mantika]],Table132[[#This Row],[Disaggregation]]="Baladiya",Table132[[#This Row],[Baladiya]])</f>
        <v>Benghazi</v>
      </c>
    </row>
    <row r="3192" spans="1:22" x14ac:dyDescent="0.35">
      <c r="A3192" s="14" t="s">
        <v>443</v>
      </c>
      <c r="B3192" s="14" t="s">
        <v>11</v>
      </c>
      <c r="C3192" s="14" t="s">
        <v>10</v>
      </c>
      <c r="D3192" s="14" t="s">
        <v>9</v>
      </c>
      <c r="E3192" s="14" t="s">
        <v>34</v>
      </c>
      <c r="F3192" s="14" t="s">
        <v>35</v>
      </c>
      <c r="G3192" s="14" t="s">
        <v>34</v>
      </c>
      <c r="H3192" s="14" t="s">
        <v>33</v>
      </c>
      <c r="I3192" s="14" t="s">
        <v>464</v>
      </c>
      <c r="J3192" s="14" t="s">
        <v>442</v>
      </c>
      <c r="K3192" s="14" t="s">
        <v>285</v>
      </c>
      <c r="M3192" s="14">
        <v>8</v>
      </c>
      <c r="R3192" s="14">
        <v>14</v>
      </c>
      <c r="S3192" s="14">
        <v>57.14</v>
      </c>
      <c r="T3192" s="14" cm="1">
        <f t="array" ref="T3192">_xlfn.IFS(Table132[[#This Row],[percentages]]="",Table132[[#This Row],[percentages without NA]]/100,Table132[[#This Row],[percentages without NA]]="",Table132[[#This Row],[percentages]]/100)</f>
        <v>0.57140000000000002</v>
      </c>
      <c r="U3192" s="14" t="str" cm="1">
        <f t="array" ref="U3192">_xlfn.IFS(Table132[[#This Row],[Disaggregation]]="All affected area","NA",Table132[[#This Row],[Disaggregation]]="Mantika",Table132[[#This Row],[Mantika]],Table132[[#This Row],[Disaggregation]]="Baladiya",Table132[[#This Row],[Mantika]])</f>
        <v>Benghazi</v>
      </c>
      <c r="V3192" s="14" t="str" cm="1">
        <f t="array" ref="V3192">_xlfn.IFS(Table132[[#This Row],[Disaggregation]]="All affected area","All affected area",Table132[[#This Row],[Disaggregation]]="Mantika",Table132[[#This Row],[Mantika]],Table132[[#This Row],[Disaggregation]]="Baladiya",Table132[[#This Row],[Baladiya]])</f>
        <v>Benghazi</v>
      </c>
    </row>
    <row r="3193" spans="1:22" x14ac:dyDescent="0.35">
      <c r="A3193" s="14" t="s">
        <v>443</v>
      </c>
      <c r="B3193" s="14" t="s">
        <v>11</v>
      </c>
      <c r="C3193" s="14" t="s">
        <v>10</v>
      </c>
      <c r="D3193" s="14" t="s">
        <v>9</v>
      </c>
      <c r="E3193" s="14" t="s">
        <v>34</v>
      </c>
      <c r="F3193" s="14" t="s">
        <v>35</v>
      </c>
      <c r="G3193" s="14" t="s">
        <v>34</v>
      </c>
      <c r="H3193" s="14" t="s">
        <v>33</v>
      </c>
      <c r="I3193" s="14" t="s">
        <v>464</v>
      </c>
      <c r="J3193" s="14" t="s">
        <v>442</v>
      </c>
      <c r="M3193" s="14">
        <v>3</v>
      </c>
      <c r="R3193" s="14">
        <v>14</v>
      </c>
      <c r="S3193" s="14">
        <v>21.43</v>
      </c>
      <c r="T3193" s="14" cm="1">
        <f t="array" ref="T3193">_xlfn.IFS(Table132[[#This Row],[percentages]]="",Table132[[#This Row],[percentages without NA]]/100,Table132[[#This Row],[percentages without NA]]="",Table132[[#This Row],[percentages]]/100)</f>
        <v>0.21429999999999999</v>
      </c>
      <c r="U3193" s="14" t="str" cm="1">
        <f t="array" ref="U3193">_xlfn.IFS(Table132[[#This Row],[Disaggregation]]="All affected area","NA",Table132[[#This Row],[Disaggregation]]="Mantika",Table132[[#This Row],[Mantika]],Table132[[#This Row],[Disaggregation]]="Baladiya",Table132[[#This Row],[Mantika]])</f>
        <v>Benghazi</v>
      </c>
      <c r="V3193" s="14" t="str" cm="1">
        <f t="array" ref="V3193">_xlfn.IFS(Table132[[#This Row],[Disaggregation]]="All affected area","All affected area",Table132[[#This Row],[Disaggregation]]="Mantika",Table132[[#This Row],[Mantika]],Table132[[#This Row],[Disaggregation]]="Baladiya",Table132[[#This Row],[Baladiya]])</f>
        <v>Benghazi</v>
      </c>
    </row>
    <row r="3194" spans="1:22" x14ac:dyDescent="0.35">
      <c r="A3194" s="14" t="s">
        <v>443</v>
      </c>
      <c r="B3194" s="14" t="s">
        <v>11</v>
      </c>
      <c r="C3194" s="14" t="s">
        <v>10</v>
      </c>
      <c r="D3194" s="14" t="s">
        <v>9</v>
      </c>
      <c r="E3194" s="14" t="s">
        <v>31</v>
      </c>
      <c r="F3194" s="14" t="s">
        <v>32</v>
      </c>
      <c r="G3194" s="14" t="s">
        <v>31</v>
      </c>
      <c r="H3194" s="14" t="s">
        <v>30</v>
      </c>
      <c r="I3194" s="14" t="s">
        <v>464</v>
      </c>
      <c r="J3194" s="14" t="s">
        <v>442</v>
      </c>
      <c r="K3194" s="14" t="s">
        <v>287</v>
      </c>
      <c r="M3194" s="14">
        <v>2</v>
      </c>
      <c r="R3194" s="14">
        <v>4</v>
      </c>
      <c r="S3194" s="14">
        <v>50</v>
      </c>
      <c r="T3194" s="14" cm="1">
        <f t="array" ref="T3194">_xlfn.IFS(Table132[[#This Row],[percentages]]="",Table132[[#This Row],[percentages without NA]]/100,Table132[[#This Row],[percentages without NA]]="",Table132[[#This Row],[percentages]]/100)</f>
        <v>0.5</v>
      </c>
      <c r="U3194" s="14" t="str" cm="1">
        <f t="array" ref="U3194">_xlfn.IFS(Table132[[#This Row],[Disaggregation]]="All affected area","NA",Table132[[#This Row],[Disaggregation]]="Mantika",Table132[[#This Row],[Mantika]],Table132[[#This Row],[Disaggregation]]="Baladiya",Table132[[#This Row],[Mantika]])</f>
        <v>Tobruk</v>
      </c>
      <c r="V3194" s="14" t="str" cm="1">
        <f t="array" ref="V3194">_xlfn.IFS(Table132[[#This Row],[Disaggregation]]="All affected area","All affected area",Table132[[#This Row],[Disaggregation]]="Mantika",Table132[[#This Row],[Mantika]],Table132[[#This Row],[Disaggregation]]="Baladiya",Table132[[#This Row],[Baladiya]])</f>
        <v>Tobruk</v>
      </c>
    </row>
    <row r="3195" spans="1:22" x14ac:dyDescent="0.35">
      <c r="A3195" s="14" t="s">
        <v>443</v>
      </c>
      <c r="B3195" s="14" t="s">
        <v>11</v>
      </c>
      <c r="C3195" s="14" t="s">
        <v>10</v>
      </c>
      <c r="D3195" s="14" t="s">
        <v>9</v>
      </c>
      <c r="E3195" s="14" t="s">
        <v>31</v>
      </c>
      <c r="F3195" s="14" t="s">
        <v>32</v>
      </c>
      <c r="G3195" s="14" t="s">
        <v>31</v>
      </c>
      <c r="H3195" s="14" t="s">
        <v>30</v>
      </c>
      <c r="I3195" s="14" t="s">
        <v>464</v>
      </c>
      <c r="J3195" s="14" t="s">
        <v>442</v>
      </c>
      <c r="K3195" s="14" t="s">
        <v>285</v>
      </c>
      <c r="M3195" s="14">
        <v>2</v>
      </c>
      <c r="R3195" s="14">
        <v>4</v>
      </c>
      <c r="S3195" s="14">
        <v>50</v>
      </c>
      <c r="T3195" s="14" cm="1">
        <f t="array" ref="T3195">_xlfn.IFS(Table132[[#This Row],[percentages]]="",Table132[[#This Row],[percentages without NA]]/100,Table132[[#This Row],[percentages without NA]]="",Table132[[#This Row],[percentages]]/100)</f>
        <v>0.5</v>
      </c>
      <c r="U3195" s="14" t="str" cm="1">
        <f t="array" ref="U3195">_xlfn.IFS(Table132[[#This Row],[Disaggregation]]="All affected area","NA",Table132[[#This Row],[Disaggregation]]="Mantika",Table132[[#This Row],[Mantika]],Table132[[#This Row],[Disaggregation]]="Baladiya",Table132[[#This Row],[Mantika]])</f>
        <v>Tobruk</v>
      </c>
      <c r="V3195" s="14" t="str" cm="1">
        <f t="array" ref="V3195">_xlfn.IFS(Table132[[#This Row],[Disaggregation]]="All affected area","All affected area",Table132[[#This Row],[Disaggregation]]="Mantika",Table132[[#This Row],[Mantika]],Table132[[#This Row],[Disaggregation]]="Baladiya",Table132[[#This Row],[Baladiya]])</f>
        <v>Tobruk</v>
      </c>
    </row>
    <row r="3196" spans="1:22" x14ac:dyDescent="0.35">
      <c r="A3196" s="14" t="s">
        <v>443</v>
      </c>
      <c r="B3196" s="14" t="s">
        <v>11</v>
      </c>
      <c r="C3196" s="14" t="s">
        <v>10</v>
      </c>
      <c r="D3196" s="14" t="s">
        <v>9</v>
      </c>
      <c r="E3196" s="14" t="s">
        <v>27</v>
      </c>
      <c r="F3196" s="14" t="s">
        <v>26</v>
      </c>
      <c r="G3196" s="14" t="s">
        <v>27</v>
      </c>
      <c r="H3196" s="14" t="s">
        <v>29</v>
      </c>
      <c r="I3196" s="14" t="s">
        <v>464</v>
      </c>
      <c r="J3196" s="14" t="s">
        <v>442</v>
      </c>
      <c r="K3196" s="14" t="s">
        <v>287</v>
      </c>
      <c r="M3196" s="14">
        <v>3</v>
      </c>
      <c r="R3196" s="14">
        <v>5</v>
      </c>
      <c r="S3196" s="14">
        <v>60</v>
      </c>
      <c r="T3196" s="14" cm="1">
        <f t="array" ref="T3196">_xlfn.IFS(Table132[[#This Row],[percentages]]="",Table132[[#This Row],[percentages without NA]]/100,Table132[[#This Row],[percentages without NA]]="",Table132[[#This Row],[percentages]]/100)</f>
        <v>0.6</v>
      </c>
      <c r="U3196" s="14" t="str" cm="1">
        <f t="array" ref="U3196">_xlfn.IFS(Table132[[#This Row],[Disaggregation]]="All affected area","NA",Table132[[#This Row],[Disaggregation]]="Mantika",Table132[[#This Row],[Mantika]],Table132[[#This Row],[Disaggregation]]="Baladiya",Table132[[#This Row],[Mantika]])</f>
        <v>Ejdabia</v>
      </c>
      <c r="V3196" s="14" t="str" cm="1">
        <f t="array" ref="V3196">_xlfn.IFS(Table132[[#This Row],[Disaggregation]]="All affected area","All affected area",Table132[[#This Row],[Disaggregation]]="Mantika",Table132[[#This Row],[Mantika]],Table132[[#This Row],[Disaggregation]]="Baladiya",Table132[[#This Row],[Baladiya]])</f>
        <v>Ejdabia</v>
      </c>
    </row>
    <row r="3197" spans="1:22" x14ac:dyDescent="0.35">
      <c r="A3197" s="14" t="s">
        <v>443</v>
      </c>
      <c r="B3197" s="14" t="s">
        <v>11</v>
      </c>
      <c r="C3197" s="14" t="s">
        <v>10</v>
      </c>
      <c r="D3197" s="14" t="s">
        <v>9</v>
      </c>
      <c r="E3197" s="14" t="s">
        <v>27</v>
      </c>
      <c r="F3197" s="14" t="s">
        <v>26</v>
      </c>
      <c r="G3197" s="14" t="s">
        <v>27</v>
      </c>
      <c r="H3197" s="14" t="s">
        <v>29</v>
      </c>
      <c r="I3197" s="14" t="s">
        <v>464</v>
      </c>
      <c r="J3197" s="14" t="s">
        <v>442</v>
      </c>
      <c r="K3197" s="14" t="s">
        <v>285</v>
      </c>
      <c r="M3197" s="14">
        <v>2</v>
      </c>
      <c r="R3197" s="14">
        <v>5</v>
      </c>
      <c r="S3197" s="14">
        <v>40</v>
      </c>
      <c r="T3197" s="14" cm="1">
        <f t="array" ref="T3197">_xlfn.IFS(Table132[[#This Row],[percentages]]="",Table132[[#This Row],[percentages without NA]]/100,Table132[[#This Row],[percentages without NA]]="",Table132[[#This Row],[percentages]]/100)</f>
        <v>0.4</v>
      </c>
      <c r="U3197" s="14" t="str" cm="1">
        <f t="array" ref="U3197">_xlfn.IFS(Table132[[#This Row],[Disaggregation]]="All affected area","NA",Table132[[#This Row],[Disaggregation]]="Mantika",Table132[[#This Row],[Mantika]],Table132[[#This Row],[Disaggregation]]="Baladiya",Table132[[#This Row],[Mantika]])</f>
        <v>Ejdabia</v>
      </c>
      <c r="V3197" s="14" t="str" cm="1">
        <f t="array" ref="V3197">_xlfn.IFS(Table132[[#This Row],[Disaggregation]]="All affected area","All affected area",Table132[[#This Row],[Disaggregation]]="Mantika",Table132[[#This Row],[Mantika]],Table132[[#This Row],[Disaggregation]]="Baladiya",Table132[[#This Row],[Baladiya]])</f>
        <v>Ejdabia</v>
      </c>
    </row>
    <row r="3198" spans="1:22" x14ac:dyDescent="0.35">
      <c r="A3198" s="14" t="s">
        <v>443</v>
      </c>
      <c r="B3198" s="14" t="s">
        <v>11</v>
      </c>
      <c r="C3198" s="14" t="s">
        <v>10</v>
      </c>
      <c r="D3198" s="14" t="s">
        <v>9</v>
      </c>
      <c r="E3198" s="14" t="s">
        <v>27</v>
      </c>
      <c r="F3198" s="14" t="s">
        <v>26</v>
      </c>
      <c r="G3198" s="14" t="s">
        <v>25</v>
      </c>
      <c r="H3198" s="14" t="s">
        <v>24</v>
      </c>
      <c r="I3198" s="14" t="s">
        <v>464</v>
      </c>
      <c r="J3198" s="14" t="s">
        <v>442</v>
      </c>
      <c r="K3198" s="14" t="s">
        <v>287</v>
      </c>
      <c r="M3198" s="14">
        <v>1</v>
      </c>
      <c r="R3198" s="14">
        <v>1</v>
      </c>
      <c r="S3198" s="14">
        <v>100</v>
      </c>
      <c r="T3198" s="14" cm="1">
        <f t="array" ref="T3198">_xlfn.IFS(Table132[[#This Row],[percentages]]="",Table132[[#This Row],[percentages without NA]]/100,Table132[[#This Row],[percentages without NA]]="",Table132[[#This Row],[percentages]]/100)</f>
        <v>1</v>
      </c>
      <c r="U3198" s="14" t="str" cm="1">
        <f t="array" ref="U3198">_xlfn.IFS(Table132[[#This Row],[Disaggregation]]="All affected area","NA",Table132[[#This Row],[Disaggregation]]="Mantika",Table132[[#This Row],[Mantika]],Table132[[#This Row],[Disaggregation]]="Baladiya",Table132[[#This Row],[Mantika]])</f>
        <v>Ejdabia</v>
      </c>
      <c r="V3198" s="14" t="str" cm="1">
        <f t="array" ref="V3198">_xlfn.IFS(Table132[[#This Row],[Disaggregation]]="All affected area","All affected area",Table132[[#This Row],[Disaggregation]]="Mantika",Table132[[#This Row],[Mantika]],Table132[[#This Row],[Disaggregation]]="Baladiya",Table132[[#This Row],[Baladiya]])</f>
        <v>Albrayga</v>
      </c>
    </row>
    <row r="3199" spans="1:22" x14ac:dyDescent="0.35">
      <c r="A3199" s="14" t="s">
        <v>443</v>
      </c>
      <c r="B3199" s="14" t="s">
        <v>11</v>
      </c>
      <c r="C3199" s="14" t="s">
        <v>10</v>
      </c>
      <c r="D3199" s="14" t="s">
        <v>9</v>
      </c>
      <c r="E3199" s="14" t="s">
        <v>16</v>
      </c>
      <c r="F3199" s="14" t="s">
        <v>15</v>
      </c>
      <c r="G3199" s="14" t="s">
        <v>23</v>
      </c>
      <c r="H3199" s="14" t="s">
        <v>22</v>
      </c>
      <c r="I3199" s="14" t="s">
        <v>464</v>
      </c>
      <c r="J3199" s="14" t="s">
        <v>442</v>
      </c>
      <c r="K3199" s="14" t="s">
        <v>285</v>
      </c>
      <c r="M3199" s="14">
        <v>8</v>
      </c>
      <c r="R3199" s="14">
        <v>8</v>
      </c>
      <c r="S3199" s="14">
        <v>100</v>
      </c>
      <c r="T3199" s="14" cm="1">
        <f t="array" ref="T3199">_xlfn.IFS(Table132[[#This Row],[percentages]]="",Table132[[#This Row],[percentages without NA]]/100,Table132[[#This Row],[percentages without NA]]="",Table132[[#This Row],[percentages]]/100)</f>
        <v>1</v>
      </c>
      <c r="U3199" s="14" t="str" cm="1">
        <f t="array" ref="U3199">_xlfn.IFS(Table132[[#This Row],[Disaggregation]]="All affected area","NA",Table132[[#This Row],[Disaggregation]]="Mantika",Table132[[#This Row],[Mantika]],Table132[[#This Row],[Disaggregation]]="Baladiya",Table132[[#This Row],[Mantika]])</f>
        <v>Al Jabal Al Akhdar</v>
      </c>
      <c r="V3199" s="14" t="str" cm="1">
        <f t="array" ref="V3199">_xlfn.IFS(Table132[[#This Row],[Disaggregation]]="All affected area","All affected area",Table132[[#This Row],[Disaggregation]]="Mantika",Table132[[#This Row],[Mantika]],Table132[[#This Row],[Disaggregation]]="Baladiya",Table132[[#This Row],[Baladiya]])</f>
        <v>Shahat</v>
      </c>
    </row>
    <row r="3200" spans="1:22" x14ac:dyDescent="0.35">
      <c r="A3200" s="14" t="s">
        <v>443</v>
      </c>
      <c r="B3200" s="14" t="s">
        <v>11</v>
      </c>
      <c r="C3200" s="14" t="s">
        <v>10</v>
      </c>
      <c r="D3200" s="14" t="s">
        <v>9</v>
      </c>
      <c r="E3200" s="14" t="s">
        <v>16</v>
      </c>
      <c r="F3200" s="14" t="s">
        <v>15</v>
      </c>
      <c r="G3200" s="14" t="s">
        <v>14</v>
      </c>
      <c r="H3200" s="14" t="s">
        <v>13</v>
      </c>
      <c r="I3200" s="14" t="s">
        <v>464</v>
      </c>
      <c r="J3200" s="14" t="s">
        <v>442</v>
      </c>
      <c r="K3200" s="14" t="s">
        <v>285</v>
      </c>
      <c r="M3200" s="14">
        <v>9</v>
      </c>
      <c r="R3200" s="14">
        <v>9</v>
      </c>
      <c r="S3200" s="14">
        <v>100</v>
      </c>
      <c r="T3200" s="14" cm="1">
        <f t="array" ref="T3200">_xlfn.IFS(Table132[[#This Row],[percentages]]="",Table132[[#This Row],[percentages without NA]]/100,Table132[[#This Row],[percentages without NA]]="",Table132[[#This Row],[percentages]]/100)</f>
        <v>1</v>
      </c>
      <c r="U3200" s="14" t="str" cm="1">
        <f t="array" ref="U3200">_xlfn.IFS(Table132[[#This Row],[Disaggregation]]="All affected area","NA",Table132[[#This Row],[Disaggregation]]="Mantika",Table132[[#This Row],[Mantika]],Table132[[#This Row],[Disaggregation]]="Baladiya",Table132[[#This Row],[Mantika]])</f>
        <v>Al Jabal Al Akhdar</v>
      </c>
      <c r="V3200" s="14" t="str" cm="1">
        <f t="array" ref="V3200">_xlfn.IFS(Table132[[#This Row],[Disaggregation]]="All affected area","All affected area",Table132[[#This Row],[Disaggregation]]="Mantika",Table132[[#This Row],[Mantika]],Table132[[#This Row],[Disaggregation]]="Baladiya",Table132[[#This Row],[Baladiya]])</f>
        <v>Albayda</v>
      </c>
    </row>
    <row r="3201" spans="1:22" x14ac:dyDescent="0.35">
      <c r="A3201" s="14" t="s">
        <v>425</v>
      </c>
      <c r="B3201" s="14" t="s">
        <v>11</v>
      </c>
      <c r="C3201" s="14" t="s">
        <v>10</v>
      </c>
      <c r="D3201" s="14" t="s">
        <v>9</v>
      </c>
      <c r="E3201" s="14" t="s">
        <v>55</v>
      </c>
      <c r="F3201" s="14" t="s">
        <v>54</v>
      </c>
      <c r="G3201" s="14" t="s">
        <v>63</v>
      </c>
      <c r="H3201" s="14" t="s">
        <v>62</v>
      </c>
      <c r="I3201" s="14" t="s">
        <v>465</v>
      </c>
      <c r="J3201" s="14" t="s">
        <v>440</v>
      </c>
      <c r="K3201" s="14" t="s">
        <v>396</v>
      </c>
      <c r="M3201" s="14">
        <v>1</v>
      </c>
      <c r="R3201" s="14">
        <v>4</v>
      </c>
      <c r="S3201" s="14">
        <v>25</v>
      </c>
      <c r="T3201" s="14" cm="1">
        <f t="array" ref="T3201">_xlfn.IFS(Table132[[#This Row],[percentages]]="",Table132[[#This Row],[percentages without NA]]/100,Table132[[#This Row],[percentages without NA]]="",Table132[[#This Row],[percentages]]/100)</f>
        <v>0.25</v>
      </c>
      <c r="U3201" s="14" t="str" cm="1">
        <f t="array" ref="U3201">_xlfn.IFS(Table132[[#This Row],[Disaggregation]]="All affected area","NA",Table132[[#This Row],[Disaggregation]]="Mantika",Table132[[#This Row],[Mantika]],Table132[[#This Row],[Disaggregation]]="Baladiya",Table132[[#This Row],[Mantika]])</f>
        <v>Derna</v>
      </c>
      <c r="V3201" s="14" t="str" cm="1">
        <f t="array" ref="V3201">_xlfn.IFS(Table132[[#This Row],[Disaggregation]]="All affected area","All affected area",Table132[[#This Row],[Disaggregation]]="Mantika",Table132[[#This Row],[Mantika]],Table132[[#This Row],[Disaggregation]]="Baladiya",Table132[[#This Row],[Baladiya]])</f>
        <v>Umm arrazam</v>
      </c>
    </row>
    <row r="3202" spans="1:22" x14ac:dyDescent="0.35">
      <c r="A3202" s="14" t="s">
        <v>425</v>
      </c>
      <c r="B3202" s="14" t="s">
        <v>11</v>
      </c>
      <c r="C3202" s="14" t="s">
        <v>10</v>
      </c>
      <c r="D3202" s="14" t="s">
        <v>9</v>
      </c>
      <c r="E3202" s="14" t="s">
        <v>55</v>
      </c>
      <c r="F3202" s="14" t="s">
        <v>54</v>
      </c>
      <c r="G3202" s="14" t="s">
        <v>63</v>
      </c>
      <c r="H3202" s="14" t="s">
        <v>62</v>
      </c>
      <c r="I3202" s="14" t="s">
        <v>465</v>
      </c>
      <c r="J3202" s="14" t="s">
        <v>440</v>
      </c>
      <c r="K3202" s="14" t="s">
        <v>394</v>
      </c>
      <c r="M3202" s="14">
        <v>3</v>
      </c>
      <c r="R3202" s="14">
        <v>4</v>
      </c>
      <c r="S3202" s="14">
        <v>75</v>
      </c>
      <c r="T3202" s="14" cm="1">
        <f t="array" ref="T3202">_xlfn.IFS(Table132[[#This Row],[percentages]]="",Table132[[#This Row],[percentages without NA]]/100,Table132[[#This Row],[percentages without NA]]="",Table132[[#This Row],[percentages]]/100)</f>
        <v>0.75</v>
      </c>
      <c r="U3202" s="14" t="str" cm="1">
        <f t="array" ref="U3202">_xlfn.IFS(Table132[[#This Row],[Disaggregation]]="All affected area","NA",Table132[[#This Row],[Disaggregation]]="Mantika",Table132[[#This Row],[Mantika]],Table132[[#This Row],[Disaggregation]]="Baladiya",Table132[[#This Row],[Mantika]])</f>
        <v>Derna</v>
      </c>
      <c r="V3202" s="14" t="str" cm="1">
        <f t="array" ref="V3202">_xlfn.IFS(Table132[[#This Row],[Disaggregation]]="All affected area","All affected area",Table132[[#This Row],[Disaggregation]]="Mantika",Table132[[#This Row],[Mantika]],Table132[[#This Row],[Disaggregation]]="Baladiya",Table132[[#This Row],[Baladiya]])</f>
        <v>Umm arrazam</v>
      </c>
    </row>
    <row r="3203" spans="1:22" x14ac:dyDescent="0.35">
      <c r="A3203" s="14" t="s">
        <v>425</v>
      </c>
      <c r="B3203" s="14" t="s">
        <v>11</v>
      </c>
      <c r="C3203" s="14" t="s">
        <v>10</v>
      </c>
      <c r="D3203" s="14" t="s">
        <v>9</v>
      </c>
      <c r="E3203" s="14" t="s">
        <v>55</v>
      </c>
      <c r="F3203" s="14" t="s">
        <v>54</v>
      </c>
      <c r="G3203" s="14" t="s">
        <v>55</v>
      </c>
      <c r="H3203" s="14" t="s">
        <v>61</v>
      </c>
      <c r="I3203" s="14" t="s">
        <v>465</v>
      </c>
      <c r="J3203" s="14" t="s">
        <v>440</v>
      </c>
      <c r="K3203" s="14" t="s">
        <v>396</v>
      </c>
      <c r="M3203" s="14">
        <v>4</v>
      </c>
      <c r="R3203" s="14">
        <v>13</v>
      </c>
      <c r="S3203" s="14">
        <v>30.77</v>
      </c>
      <c r="T3203" s="14" cm="1">
        <f t="array" ref="T3203">_xlfn.IFS(Table132[[#This Row],[percentages]]="",Table132[[#This Row],[percentages without NA]]/100,Table132[[#This Row],[percentages without NA]]="",Table132[[#This Row],[percentages]]/100)</f>
        <v>0.30769999999999997</v>
      </c>
      <c r="U3203" s="14" t="str" cm="1">
        <f t="array" ref="U3203">_xlfn.IFS(Table132[[#This Row],[Disaggregation]]="All affected area","NA",Table132[[#This Row],[Disaggregation]]="Mantika",Table132[[#This Row],[Mantika]],Table132[[#This Row],[Disaggregation]]="Baladiya",Table132[[#This Row],[Mantika]])</f>
        <v>Derna</v>
      </c>
      <c r="V3203" s="14" t="str" cm="1">
        <f t="array" ref="V3203">_xlfn.IFS(Table132[[#This Row],[Disaggregation]]="All affected area","All affected area",Table132[[#This Row],[Disaggregation]]="Mantika",Table132[[#This Row],[Mantika]],Table132[[#This Row],[Disaggregation]]="Baladiya",Table132[[#This Row],[Baladiya]])</f>
        <v>Derna</v>
      </c>
    </row>
    <row r="3204" spans="1:22" x14ac:dyDescent="0.35">
      <c r="A3204" s="14" t="s">
        <v>425</v>
      </c>
      <c r="B3204" s="14" t="s">
        <v>11</v>
      </c>
      <c r="C3204" s="14" t="s">
        <v>10</v>
      </c>
      <c r="D3204" s="14" t="s">
        <v>9</v>
      </c>
      <c r="E3204" s="14" t="s">
        <v>55</v>
      </c>
      <c r="F3204" s="14" t="s">
        <v>54</v>
      </c>
      <c r="G3204" s="14" t="s">
        <v>55</v>
      </c>
      <c r="H3204" s="14" t="s">
        <v>61</v>
      </c>
      <c r="I3204" s="14" t="s">
        <v>465</v>
      </c>
      <c r="J3204" s="14" t="s">
        <v>440</v>
      </c>
      <c r="K3204" s="14" t="s">
        <v>392</v>
      </c>
      <c r="M3204" s="14">
        <v>2</v>
      </c>
      <c r="R3204" s="14">
        <v>13</v>
      </c>
      <c r="S3204" s="14">
        <v>15.38</v>
      </c>
      <c r="T3204" s="14" cm="1">
        <f t="array" ref="T3204">_xlfn.IFS(Table132[[#This Row],[percentages]]="",Table132[[#This Row],[percentages without NA]]/100,Table132[[#This Row],[percentages without NA]]="",Table132[[#This Row],[percentages]]/100)</f>
        <v>0.15380000000000002</v>
      </c>
      <c r="U3204" s="14" t="str" cm="1">
        <f t="array" ref="U3204">_xlfn.IFS(Table132[[#This Row],[Disaggregation]]="All affected area","NA",Table132[[#This Row],[Disaggregation]]="Mantika",Table132[[#This Row],[Mantika]],Table132[[#This Row],[Disaggregation]]="Baladiya",Table132[[#This Row],[Mantika]])</f>
        <v>Derna</v>
      </c>
      <c r="V3204" s="14" t="str" cm="1">
        <f t="array" ref="V3204">_xlfn.IFS(Table132[[#This Row],[Disaggregation]]="All affected area","All affected area",Table132[[#This Row],[Disaggregation]]="Mantika",Table132[[#This Row],[Mantika]],Table132[[#This Row],[Disaggregation]]="Baladiya",Table132[[#This Row],[Baladiya]])</f>
        <v>Derna</v>
      </c>
    </row>
    <row r="3205" spans="1:22" x14ac:dyDescent="0.35">
      <c r="A3205" s="14" t="s">
        <v>425</v>
      </c>
      <c r="B3205" s="14" t="s">
        <v>11</v>
      </c>
      <c r="C3205" s="14" t="s">
        <v>10</v>
      </c>
      <c r="D3205" s="14" t="s">
        <v>9</v>
      </c>
      <c r="E3205" s="14" t="s">
        <v>55</v>
      </c>
      <c r="F3205" s="14" t="s">
        <v>54</v>
      </c>
      <c r="G3205" s="14" t="s">
        <v>55</v>
      </c>
      <c r="H3205" s="14" t="s">
        <v>61</v>
      </c>
      <c r="I3205" s="14" t="s">
        <v>465</v>
      </c>
      <c r="J3205" s="14" t="s">
        <v>440</v>
      </c>
      <c r="K3205" s="14" t="s">
        <v>441</v>
      </c>
      <c r="M3205" s="14">
        <v>1</v>
      </c>
      <c r="R3205" s="14">
        <v>13</v>
      </c>
      <c r="S3205" s="14">
        <v>7.69</v>
      </c>
      <c r="T3205" s="14" cm="1">
        <f t="array" ref="T3205">_xlfn.IFS(Table132[[#This Row],[percentages]]="",Table132[[#This Row],[percentages without NA]]/100,Table132[[#This Row],[percentages without NA]]="",Table132[[#This Row],[percentages]]/100)</f>
        <v>7.690000000000001E-2</v>
      </c>
      <c r="U3205" s="14" t="str" cm="1">
        <f t="array" ref="U3205">_xlfn.IFS(Table132[[#This Row],[Disaggregation]]="All affected area","NA",Table132[[#This Row],[Disaggregation]]="Mantika",Table132[[#This Row],[Mantika]],Table132[[#This Row],[Disaggregation]]="Baladiya",Table132[[#This Row],[Mantika]])</f>
        <v>Derna</v>
      </c>
      <c r="V3205" s="14" t="str" cm="1">
        <f t="array" ref="V3205">_xlfn.IFS(Table132[[#This Row],[Disaggregation]]="All affected area","All affected area",Table132[[#This Row],[Disaggregation]]="Mantika",Table132[[#This Row],[Mantika]],Table132[[#This Row],[Disaggregation]]="Baladiya",Table132[[#This Row],[Baladiya]])</f>
        <v>Derna</v>
      </c>
    </row>
    <row r="3206" spans="1:22" x14ac:dyDescent="0.35">
      <c r="A3206" s="14" t="s">
        <v>425</v>
      </c>
      <c r="B3206" s="14" t="s">
        <v>11</v>
      </c>
      <c r="C3206" s="14" t="s">
        <v>10</v>
      </c>
      <c r="D3206" s="14" t="s">
        <v>9</v>
      </c>
      <c r="E3206" s="14" t="s">
        <v>55</v>
      </c>
      <c r="F3206" s="14" t="s">
        <v>54</v>
      </c>
      <c r="G3206" s="14" t="s">
        <v>55</v>
      </c>
      <c r="H3206" s="14" t="s">
        <v>61</v>
      </c>
      <c r="I3206" s="14" t="s">
        <v>465</v>
      </c>
      <c r="J3206" s="14" t="s">
        <v>440</v>
      </c>
      <c r="K3206" s="14" t="s">
        <v>394</v>
      </c>
      <c r="M3206" s="14">
        <v>5</v>
      </c>
      <c r="R3206" s="14">
        <v>13</v>
      </c>
      <c r="S3206" s="14">
        <v>38.46</v>
      </c>
      <c r="T3206" s="14" cm="1">
        <f t="array" ref="T3206">_xlfn.IFS(Table132[[#This Row],[percentages]]="",Table132[[#This Row],[percentages without NA]]/100,Table132[[#This Row],[percentages without NA]]="",Table132[[#This Row],[percentages]]/100)</f>
        <v>0.3846</v>
      </c>
      <c r="U3206" s="14" t="str" cm="1">
        <f t="array" ref="U3206">_xlfn.IFS(Table132[[#This Row],[Disaggregation]]="All affected area","NA",Table132[[#This Row],[Disaggregation]]="Mantika",Table132[[#This Row],[Mantika]],Table132[[#This Row],[Disaggregation]]="Baladiya",Table132[[#This Row],[Mantika]])</f>
        <v>Derna</v>
      </c>
      <c r="V3206" s="14" t="str" cm="1">
        <f t="array" ref="V3206">_xlfn.IFS(Table132[[#This Row],[Disaggregation]]="All affected area","All affected area",Table132[[#This Row],[Disaggregation]]="Mantika",Table132[[#This Row],[Mantika]],Table132[[#This Row],[Disaggregation]]="Baladiya",Table132[[#This Row],[Baladiya]])</f>
        <v>Derna</v>
      </c>
    </row>
    <row r="3207" spans="1:22" x14ac:dyDescent="0.35">
      <c r="A3207" s="14" t="s">
        <v>425</v>
      </c>
      <c r="B3207" s="14" t="s">
        <v>11</v>
      </c>
      <c r="C3207" s="14" t="s">
        <v>10</v>
      </c>
      <c r="D3207" s="14" t="s">
        <v>9</v>
      </c>
      <c r="E3207" s="14" t="s">
        <v>55</v>
      </c>
      <c r="F3207" s="14" t="s">
        <v>54</v>
      </c>
      <c r="G3207" s="14" t="s">
        <v>55</v>
      </c>
      <c r="H3207" s="14" t="s">
        <v>61</v>
      </c>
      <c r="I3207" s="14" t="s">
        <v>465</v>
      </c>
      <c r="J3207" s="14" t="s">
        <v>440</v>
      </c>
      <c r="M3207" s="14">
        <v>1</v>
      </c>
      <c r="R3207" s="14">
        <v>13</v>
      </c>
      <c r="S3207" s="14">
        <v>7.69</v>
      </c>
      <c r="T3207" s="14" cm="1">
        <f t="array" ref="T3207">_xlfn.IFS(Table132[[#This Row],[percentages]]="",Table132[[#This Row],[percentages without NA]]/100,Table132[[#This Row],[percentages without NA]]="",Table132[[#This Row],[percentages]]/100)</f>
        <v>7.690000000000001E-2</v>
      </c>
      <c r="U3207" s="14" t="str" cm="1">
        <f t="array" ref="U3207">_xlfn.IFS(Table132[[#This Row],[Disaggregation]]="All affected area","NA",Table132[[#This Row],[Disaggregation]]="Mantika",Table132[[#This Row],[Mantika]],Table132[[#This Row],[Disaggregation]]="Baladiya",Table132[[#This Row],[Mantika]])</f>
        <v>Derna</v>
      </c>
      <c r="V3207" s="14" t="str" cm="1">
        <f t="array" ref="V3207">_xlfn.IFS(Table132[[#This Row],[Disaggregation]]="All affected area","All affected area",Table132[[#This Row],[Disaggregation]]="Mantika",Table132[[#This Row],[Mantika]],Table132[[#This Row],[Disaggregation]]="Baladiya",Table132[[#This Row],[Baladiya]])</f>
        <v>Derna</v>
      </c>
    </row>
    <row r="3208" spans="1:22" x14ac:dyDescent="0.35">
      <c r="A3208" s="14" t="s">
        <v>425</v>
      </c>
      <c r="B3208" s="14" t="s">
        <v>11</v>
      </c>
      <c r="C3208" s="14" t="s">
        <v>10</v>
      </c>
      <c r="D3208" s="14" t="s">
        <v>9</v>
      </c>
      <c r="E3208" s="14" t="s">
        <v>55</v>
      </c>
      <c r="F3208" s="14" t="s">
        <v>54</v>
      </c>
      <c r="G3208" s="14" t="s">
        <v>59</v>
      </c>
      <c r="H3208" s="14" t="s">
        <v>58</v>
      </c>
      <c r="I3208" s="14" t="s">
        <v>465</v>
      </c>
      <c r="J3208" s="14" t="s">
        <v>440</v>
      </c>
      <c r="K3208" s="14" t="s">
        <v>392</v>
      </c>
      <c r="M3208" s="14">
        <v>2</v>
      </c>
      <c r="R3208" s="14">
        <v>7</v>
      </c>
      <c r="S3208" s="14">
        <v>28.57</v>
      </c>
      <c r="T3208" s="14" cm="1">
        <f t="array" ref="T3208">_xlfn.IFS(Table132[[#This Row],[percentages]]="",Table132[[#This Row],[percentages without NA]]/100,Table132[[#This Row],[percentages without NA]]="",Table132[[#This Row],[percentages]]/100)</f>
        <v>0.28570000000000001</v>
      </c>
      <c r="U3208" s="14" t="str" cm="1">
        <f t="array" ref="U3208">_xlfn.IFS(Table132[[#This Row],[Disaggregation]]="All affected area","NA",Table132[[#This Row],[Disaggregation]]="Mantika",Table132[[#This Row],[Mantika]],Table132[[#This Row],[Disaggregation]]="Baladiya",Table132[[#This Row],[Mantika]])</f>
        <v>Derna</v>
      </c>
      <c r="V3208" s="14" t="str" cm="1">
        <f t="array" ref="V3208">_xlfn.IFS(Table132[[#This Row],[Disaggregation]]="All affected area","All affected area",Table132[[#This Row],[Disaggregation]]="Mantika",Table132[[#This Row],[Mantika]],Table132[[#This Row],[Disaggregation]]="Baladiya",Table132[[#This Row],[Baladiya]])</f>
        <v>Alqubba</v>
      </c>
    </row>
    <row r="3209" spans="1:22" x14ac:dyDescent="0.35">
      <c r="A3209" s="14" t="s">
        <v>425</v>
      </c>
      <c r="B3209" s="14" t="s">
        <v>11</v>
      </c>
      <c r="C3209" s="14" t="s">
        <v>10</v>
      </c>
      <c r="D3209" s="14" t="s">
        <v>9</v>
      </c>
      <c r="E3209" s="14" t="s">
        <v>55</v>
      </c>
      <c r="F3209" s="14" t="s">
        <v>54</v>
      </c>
      <c r="G3209" s="14" t="s">
        <v>59</v>
      </c>
      <c r="H3209" s="14" t="s">
        <v>58</v>
      </c>
      <c r="I3209" s="14" t="s">
        <v>465</v>
      </c>
      <c r="J3209" s="14" t="s">
        <v>440</v>
      </c>
      <c r="K3209" s="14" t="s">
        <v>395</v>
      </c>
      <c r="M3209" s="14">
        <v>1</v>
      </c>
      <c r="R3209" s="14">
        <v>7</v>
      </c>
      <c r="S3209" s="14">
        <v>14.29</v>
      </c>
      <c r="T3209" s="14" cm="1">
        <f t="array" ref="T3209">_xlfn.IFS(Table132[[#This Row],[percentages]]="",Table132[[#This Row],[percentages without NA]]/100,Table132[[#This Row],[percentages without NA]]="",Table132[[#This Row],[percentages]]/100)</f>
        <v>0.1429</v>
      </c>
      <c r="U3209" s="14" t="str" cm="1">
        <f t="array" ref="U3209">_xlfn.IFS(Table132[[#This Row],[Disaggregation]]="All affected area","NA",Table132[[#This Row],[Disaggregation]]="Mantika",Table132[[#This Row],[Mantika]],Table132[[#This Row],[Disaggregation]]="Baladiya",Table132[[#This Row],[Mantika]])</f>
        <v>Derna</v>
      </c>
      <c r="V3209" s="14" t="str" cm="1">
        <f t="array" ref="V3209">_xlfn.IFS(Table132[[#This Row],[Disaggregation]]="All affected area","All affected area",Table132[[#This Row],[Disaggregation]]="Mantika",Table132[[#This Row],[Mantika]],Table132[[#This Row],[Disaggregation]]="Baladiya",Table132[[#This Row],[Baladiya]])</f>
        <v>Alqubba</v>
      </c>
    </row>
    <row r="3210" spans="1:22" x14ac:dyDescent="0.35">
      <c r="A3210" s="14" t="s">
        <v>425</v>
      </c>
      <c r="B3210" s="14" t="s">
        <v>11</v>
      </c>
      <c r="C3210" s="14" t="s">
        <v>10</v>
      </c>
      <c r="D3210" s="14" t="s">
        <v>9</v>
      </c>
      <c r="E3210" s="14" t="s">
        <v>55</v>
      </c>
      <c r="F3210" s="14" t="s">
        <v>54</v>
      </c>
      <c r="G3210" s="14" t="s">
        <v>59</v>
      </c>
      <c r="H3210" s="14" t="s">
        <v>58</v>
      </c>
      <c r="I3210" s="14" t="s">
        <v>465</v>
      </c>
      <c r="J3210" s="14" t="s">
        <v>440</v>
      </c>
      <c r="M3210" s="14">
        <v>4</v>
      </c>
      <c r="R3210" s="14">
        <v>7</v>
      </c>
      <c r="S3210" s="14">
        <v>57.14</v>
      </c>
      <c r="T3210" s="14" cm="1">
        <f t="array" ref="T3210">_xlfn.IFS(Table132[[#This Row],[percentages]]="",Table132[[#This Row],[percentages without NA]]/100,Table132[[#This Row],[percentages without NA]]="",Table132[[#This Row],[percentages]]/100)</f>
        <v>0.57140000000000002</v>
      </c>
      <c r="U3210" s="14" t="str" cm="1">
        <f t="array" ref="U3210">_xlfn.IFS(Table132[[#This Row],[Disaggregation]]="All affected area","NA",Table132[[#This Row],[Disaggregation]]="Mantika",Table132[[#This Row],[Mantika]],Table132[[#This Row],[Disaggregation]]="Baladiya",Table132[[#This Row],[Mantika]])</f>
        <v>Derna</v>
      </c>
      <c r="V3210" s="14" t="str" cm="1">
        <f t="array" ref="V3210">_xlfn.IFS(Table132[[#This Row],[Disaggregation]]="All affected area","All affected area",Table132[[#This Row],[Disaggregation]]="Mantika",Table132[[#This Row],[Mantika]],Table132[[#This Row],[Disaggregation]]="Baladiya",Table132[[#This Row],[Baladiya]])</f>
        <v>Alqubba</v>
      </c>
    </row>
    <row r="3211" spans="1:22" x14ac:dyDescent="0.35">
      <c r="A3211" s="14" t="s">
        <v>425</v>
      </c>
      <c r="B3211" s="14" t="s">
        <v>11</v>
      </c>
      <c r="C3211" s="14" t="s">
        <v>10</v>
      </c>
      <c r="D3211" s="14" t="s">
        <v>9</v>
      </c>
      <c r="E3211" s="14" t="s">
        <v>55</v>
      </c>
      <c r="F3211" s="14" t="s">
        <v>54</v>
      </c>
      <c r="G3211" s="14" t="s">
        <v>57</v>
      </c>
      <c r="H3211" s="14" t="s">
        <v>56</v>
      </c>
      <c r="I3211" s="14" t="s">
        <v>465</v>
      </c>
      <c r="J3211" s="14" t="s">
        <v>440</v>
      </c>
      <c r="K3211" s="14" t="s">
        <v>396</v>
      </c>
      <c r="M3211" s="14">
        <v>1</v>
      </c>
      <c r="R3211" s="14">
        <v>1</v>
      </c>
      <c r="S3211" s="14">
        <v>100</v>
      </c>
      <c r="T3211" s="14" cm="1">
        <f t="array" ref="T3211">_xlfn.IFS(Table132[[#This Row],[percentages]]="",Table132[[#This Row],[percentages without NA]]/100,Table132[[#This Row],[percentages without NA]]="",Table132[[#This Row],[percentages]]/100)</f>
        <v>1</v>
      </c>
      <c r="U3211" s="14" t="str" cm="1">
        <f t="array" ref="U3211">_xlfn.IFS(Table132[[#This Row],[Disaggregation]]="All affected area","NA",Table132[[#This Row],[Disaggregation]]="Mantika",Table132[[#This Row],[Mantika]],Table132[[#This Row],[Disaggregation]]="Baladiya",Table132[[#This Row],[Mantika]])</f>
        <v>Derna</v>
      </c>
      <c r="V3211" s="14" t="str" cm="1">
        <f t="array" ref="V3211">_xlfn.IFS(Table132[[#This Row],[Disaggregation]]="All affected area","All affected area",Table132[[#This Row],[Disaggregation]]="Mantika",Table132[[#This Row],[Mantika]],Table132[[#This Row],[Disaggregation]]="Baladiya",Table132[[#This Row],[Baladiya]])</f>
        <v>Alqayqab</v>
      </c>
    </row>
    <row r="3212" spans="1:22" x14ac:dyDescent="0.35">
      <c r="A3212" s="14" t="s">
        <v>425</v>
      </c>
      <c r="B3212" s="14" t="s">
        <v>11</v>
      </c>
      <c r="C3212" s="14" t="s">
        <v>10</v>
      </c>
      <c r="D3212" s="14" t="s">
        <v>9</v>
      </c>
      <c r="E3212" s="14" t="s">
        <v>55</v>
      </c>
      <c r="F3212" s="14" t="s">
        <v>54</v>
      </c>
      <c r="G3212" s="14" t="s">
        <v>53</v>
      </c>
      <c r="H3212" s="14" t="s">
        <v>52</v>
      </c>
      <c r="I3212" s="14" t="s">
        <v>465</v>
      </c>
      <c r="J3212" s="14" t="s">
        <v>440</v>
      </c>
      <c r="K3212" s="14" t="s">
        <v>394</v>
      </c>
      <c r="M3212" s="14">
        <v>2</v>
      </c>
      <c r="R3212" s="14">
        <v>5</v>
      </c>
      <c r="S3212" s="14">
        <v>40</v>
      </c>
      <c r="T3212" s="14" cm="1">
        <f t="array" ref="T3212">_xlfn.IFS(Table132[[#This Row],[percentages]]="",Table132[[#This Row],[percentages without NA]]/100,Table132[[#This Row],[percentages without NA]]="",Table132[[#This Row],[percentages]]/100)</f>
        <v>0.4</v>
      </c>
      <c r="U3212" s="14" t="str" cm="1">
        <f t="array" ref="U3212">_xlfn.IFS(Table132[[#This Row],[Disaggregation]]="All affected area","NA",Table132[[#This Row],[Disaggregation]]="Mantika",Table132[[#This Row],[Mantika]],Table132[[#This Row],[Disaggregation]]="Baladiya",Table132[[#This Row],[Mantika]])</f>
        <v>Derna</v>
      </c>
      <c r="V3212" s="14" t="str" cm="1">
        <f t="array" ref="V3212">_xlfn.IFS(Table132[[#This Row],[Disaggregation]]="All affected area","All affected area",Table132[[#This Row],[Disaggregation]]="Mantika",Table132[[#This Row],[Mantika]],Table132[[#This Row],[Disaggregation]]="Baladiya",Table132[[#This Row],[Baladiya]])</f>
        <v>Labriq</v>
      </c>
    </row>
    <row r="3213" spans="1:22" x14ac:dyDescent="0.35">
      <c r="A3213" s="14" t="s">
        <v>425</v>
      </c>
      <c r="B3213" s="14" t="s">
        <v>11</v>
      </c>
      <c r="C3213" s="14" t="s">
        <v>10</v>
      </c>
      <c r="D3213" s="14" t="s">
        <v>9</v>
      </c>
      <c r="E3213" s="14" t="s">
        <v>55</v>
      </c>
      <c r="F3213" s="14" t="s">
        <v>54</v>
      </c>
      <c r="G3213" s="14" t="s">
        <v>53</v>
      </c>
      <c r="H3213" s="14" t="s">
        <v>52</v>
      </c>
      <c r="I3213" s="14" t="s">
        <v>465</v>
      </c>
      <c r="J3213" s="14" t="s">
        <v>440</v>
      </c>
      <c r="M3213" s="14">
        <v>3</v>
      </c>
      <c r="R3213" s="14">
        <v>5</v>
      </c>
      <c r="S3213" s="14">
        <v>60</v>
      </c>
      <c r="T3213" s="14" cm="1">
        <f t="array" ref="T3213">_xlfn.IFS(Table132[[#This Row],[percentages]]="",Table132[[#This Row],[percentages without NA]]/100,Table132[[#This Row],[percentages without NA]]="",Table132[[#This Row],[percentages]]/100)</f>
        <v>0.6</v>
      </c>
      <c r="U3213" s="14" t="str" cm="1">
        <f t="array" ref="U3213">_xlfn.IFS(Table132[[#This Row],[Disaggregation]]="All affected area","NA",Table132[[#This Row],[Disaggregation]]="Mantika",Table132[[#This Row],[Mantika]],Table132[[#This Row],[Disaggregation]]="Baladiya",Table132[[#This Row],[Mantika]])</f>
        <v>Derna</v>
      </c>
      <c r="V3213" s="14" t="str" cm="1">
        <f t="array" ref="V3213">_xlfn.IFS(Table132[[#This Row],[Disaggregation]]="All affected area","All affected area",Table132[[#This Row],[Disaggregation]]="Mantika",Table132[[#This Row],[Mantika]],Table132[[#This Row],[Disaggregation]]="Baladiya",Table132[[#This Row],[Baladiya]])</f>
        <v>Labriq</v>
      </c>
    </row>
    <row r="3214" spans="1:22" x14ac:dyDescent="0.35">
      <c r="A3214" s="14" t="s">
        <v>425</v>
      </c>
      <c r="B3214" s="14" t="s">
        <v>11</v>
      </c>
      <c r="C3214" s="14" t="s">
        <v>10</v>
      </c>
      <c r="D3214" s="14" t="s">
        <v>9</v>
      </c>
      <c r="E3214" s="14" t="s">
        <v>46</v>
      </c>
      <c r="F3214" s="14" t="s">
        <v>45</v>
      </c>
      <c r="G3214" s="14" t="s">
        <v>51</v>
      </c>
      <c r="H3214" s="14" t="s">
        <v>50</v>
      </c>
      <c r="I3214" s="14" t="s">
        <v>465</v>
      </c>
      <c r="J3214" s="14" t="s">
        <v>440</v>
      </c>
      <c r="K3214" s="14" t="s">
        <v>396</v>
      </c>
      <c r="M3214" s="14">
        <v>2</v>
      </c>
      <c r="R3214" s="14">
        <v>6</v>
      </c>
      <c r="S3214" s="14">
        <v>33.33</v>
      </c>
      <c r="T3214" s="14" cm="1">
        <f t="array" ref="T3214">_xlfn.IFS(Table132[[#This Row],[percentages]]="",Table132[[#This Row],[percentages without NA]]/100,Table132[[#This Row],[percentages without NA]]="",Table132[[#This Row],[percentages]]/100)</f>
        <v>0.33329999999999999</v>
      </c>
      <c r="U3214" s="14" t="str" cm="1">
        <f t="array" ref="U3214">_xlfn.IFS(Table132[[#This Row],[Disaggregation]]="All affected area","NA",Table132[[#This Row],[Disaggregation]]="Mantika",Table132[[#This Row],[Mantika]],Table132[[#This Row],[Disaggregation]]="Baladiya",Table132[[#This Row],[Mantika]])</f>
        <v>Almarj</v>
      </c>
      <c r="V3214" s="14" t="str" cm="1">
        <f t="array" ref="V3214">_xlfn.IFS(Table132[[#This Row],[Disaggregation]]="All affected area","All affected area",Table132[[#This Row],[Disaggregation]]="Mantika",Table132[[#This Row],[Mantika]],Table132[[#This Row],[Disaggregation]]="Baladiya",Table132[[#This Row],[Baladiya]])</f>
        <v>Jardas Alabeed</v>
      </c>
    </row>
    <row r="3215" spans="1:22" x14ac:dyDescent="0.35">
      <c r="A3215" s="14" t="s">
        <v>425</v>
      </c>
      <c r="B3215" s="14" t="s">
        <v>11</v>
      </c>
      <c r="C3215" s="14" t="s">
        <v>10</v>
      </c>
      <c r="D3215" s="14" t="s">
        <v>9</v>
      </c>
      <c r="E3215" s="14" t="s">
        <v>46</v>
      </c>
      <c r="F3215" s="14" t="s">
        <v>45</v>
      </c>
      <c r="G3215" s="14" t="s">
        <v>51</v>
      </c>
      <c r="H3215" s="14" t="s">
        <v>50</v>
      </c>
      <c r="I3215" s="14" t="s">
        <v>465</v>
      </c>
      <c r="J3215" s="14" t="s">
        <v>440</v>
      </c>
      <c r="K3215" s="14" t="s">
        <v>392</v>
      </c>
      <c r="M3215" s="14">
        <v>2</v>
      </c>
      <c r="R3215" s="14">
        <v>6</v>
      </c>
      <c r="S3215" s="14">
        <v>33.33</v>
      </c>
      <c r="T3215" s="14" cm="1">
        <f t="array" ref="T3215">_xlfn.IFS(Table132[[#This Row],[percentages]]="",Table132[[#This Row],[percentages without NA]]/100,Table132[[#This Row],[percentages without NA]]="",Table132[[#This Row],[percentages]]/100)</f>
        <v>0.33329999999999999</v>
      </c>
      <c r="U3215" s="14" t="str" cm="1">
        <f t="array" ref="U3215">_xlfn.IFS(Table132[[#This Row],[Disaggregation]]="All affected area","NA",Table132[[#This Row],[Disaggregation]]="Mantika",Table132[[#This Row],[Mantika]],Table132[[#This Row],[Disaggregation]]="Baladiya",Table132[[#This Row],[Mantika]])</f>
        <v>Almarj</v>
      </c>
      <c r="V3215" s="14" t="str" cm="1">
        <f t="array" ref="V3215">_xlfn.IFS(Table132[[#This Row],[Disaggregation]]="All affected area","All affected area",Table132[[#This Row],[Disaggregation]]="Mantika",Table132[[#This Row],[Mantika]],Table132[[#This Row],[Disaggregation]]="Baladiya",Table132[[#This Row],[Baladiya]])</f>
        <v>Jardas Alabeed</v>
      </c>
    </row>
    <row r="3216" spans="1:22" x14ac:dyDescent="0.35">
      <c r="A3216" s="14" t="s">
        <v>425</v>
      </c>
      <c r="B3216" s="14" t="s">
        <v>11</v>
      </c>
      <c r="C3216" s="14" t="s">
        <v>10</v>
      </c>
      <c r="D3216" s="14" t="s">
        <v>9</v>
      </c>
      <c r="E3216" s="14" t="s">
        <v>46</v>
      </c>
      <c r="F3216" s="14" t="s">
        <v>45</v>
      </c>
      <c r="G3216" s="14" t="s">
        <v>51</v>
      </c>
      <c r="H3216" s="14" t="s">
        <v>50</v>
      </c>
      <c r="I3216" s="14" t="s">
        <v>465</v>
      </c>
      <c r="J3216" s="14" t="s">
        <v>440</v>
      </c>
      <c r="K3216" s="14" t="s">
        <v>395</v>
      </c>
      <c r="M3216" s="14">
        <v>1</v>
      </c>
      <c r="R3216" s="14">
        <v>6</v>
      </c>
      <c r="S3216" s="14">
        <v>16.670000000000002</v>
      </c>
      <c r="T3216" s="14" cm="1">
        <f t="array" ref="T3216">_xlfn.IFS(Table132[[#This Row],[percentages]]="",Table132[[#This Row],[percentages without NA]]/100,Table132[[#This Row],[percentages without NA]]="",Table132[[#This Row],[percentages]]/100)</f>
        <v>0.16670000000000001</v>
      </c>
      <c r="U3216" s="14" t="str" cm="1">
        <f t="array" ref="U3216">_xlfn.IFS(Table132[[#This Row],[Disaggregation]]="All affected area","NA",Table132[[#This Row],[Disaggregation]]="Mantika",Table132[[#This Row],[Mantika]],Table132[[#This Row],[Disaggregation]]="Baladiya",Table132[[#This Row],[Mantika]])</f>
        <v>Almarj</v>
      </c>
      <c r="V3216" s="14" t="str" cm="1">
        <f t="array" ref="V3216">_xlfn.IFS(Table132[[#This Row],[Disaggregation]]="All affected area","All affected area",Table132[[#This Row],[Disaggregation]]="Mantika",Table132[[#This Row],[Mantika]],Table132[[#This Row],[Disaggregation]]="Baladiya",Table132[[#This Row],[Baladiya]])</f>
        <v>Jardas Alabeed</v>
      </c>
    </row>
    <row r="3217" spans="1:22" x14ac:dyDescent="0.35">
      <c r="A3217" s="14" t="s">
        <v>425</v>
      </c>
      <c r="B3217" s="14" t="s">
        <v>11</v>
      </c>
      <c r="C3217" s="14" t="s">
        <v>10</v>
      </c>
      <c r="D3217" s="14" t="s">
        <v>9</v>
      </c>
      <c r="E3217" s="14" t="s">
        <v>46</v>
      </c>
      <c r="F3217" s="14" t="s">
        <v>45</v>
      </c>
      <c r="G3217" s="14" t="s">
        <v>51</v>
      </c>
      <c r="H3217" s="14" t="s">
        <v>50</v>
      </c>
      <c r="I3217" s="14" t="s">
        <v>465</v>
      </c>
      <c r="J3217" s="14" t="s">
        <v>440</v>
      </c>
      <c r="M3217" s="14">
        <v>1</v>
      </c>
      <c r="R3217" s="14">
        <v>6</v>
      </c>
      <c r="S3217" s="14">
        <v>16.670000000000002</v>
      </c>
      <c r="T3217" s="14" cm="1">
        <f t="array" ref="T3217">_xlfn.IFS(Table132[[#This Row],[percentages]]="",Table132[[#This Row],[percentages without NA]]/100,Table132[[#This Row],[percentages without NA]]="",Table132[[#This Row],[percentages]]/100)</f>
        <v>0.16670000000000001</v>
      </c>
      <c r="U3217" s="14" t="str" cm="1">
        <f t="array" ref="U3217">_xlfn.IFS(Table132[[#This Row],[Disaggregation]]="All affected area","NA",Table132[[#This Row],[Disaggregation]]="Mantika",Table132[[#This Row],[Mantika]],Table132[[#This Row],[Disaggregation]]="Baladiya",Table132[[#This Row],[Mantika]])</f>
        <v>Almarj</v>
      </c>
      <c r="V3217" s="14" t="str" cm="1">
        <f t="array" ref="V3217">_xlfn.IFS(Table132[[#This Row],[Disaggregation]]="All affected area","All affected area",Table132[[#This Row],[Disaggregation]]="Mantika",Table132[[#This Row],[Mantika]],Table132[[#This Row],[Disaggregation]]="Baladiya",Table132[[#This Row],[Baladiya]])</f>
        <v>Jardas Alabeed</v>
      </c>
    </row>
    <row r="3218" spans="1:22" x14ac:dyDescent="0.35">
      <c r="A3218" s="14" t="s">
        <v>425</v>
      </c>
      <c r="B3218" s="14" t="s">
        <v>11</v>
      </c>
      <c r="C3218" s="14" t="s">
        <v>10</v>
      </c>
      <c r="D3218" s="14" t="s">
        <v>9</v>
      </c>
      <c r="E3218" s="14" t="s">
        <v>46</v>
      </c>
      <c r="F3218" s="14" t="s">
        <v>45</v>
      </c>
      <c r="G3218" s="14" t="s">
        <v>46</v>
      </c>
      <c r="H3218" s="14" t="s">
        <v>47</v>
      </c>
      <c r="I3218" s="14" t="s">
        <v>465</v>
      </c>
      <c r="J3218" s="14" t="s">
        <v>440</v>
      </c>
      <c r="K3218" s="14" t="s">
        <v>396</v>
      </c>
      <c r="M3218" s="14">
        <v>1</v>
      </c>
      <c r="R3218" s="14">
        <v>6</v>
      </c>
      <c r="S3218" s="14">
        <v>16.670000000000002</v>
      </c>
      <c r="T3218" s="14" cm="1">
        <f t="array" ref="T3218">_xlfn.IFS(Table132[[#This Row],[percentages]]="",Table132[[#This Row],[percentages without NA]]/100,Table132[[#This Row],[percentages without NA]]="",Table132[[#This Row],[percentages]]/100)</f>
        <v>0.16670000000000001</v>
      </c>
      <c r="U3218" s="14" t="str" cm="1">
        <f t="array" ref="U3218">_xlfn.IFS(Table132[[#This Row],[Disaggregation]]="All affected area","NA",Table132[[#This Row],[Disaggregation]]="Mantika",Table132[[#This Row],[Mantika]],Table132[[#This Row],[Disaggregation]]="Baladiya",Table132[[#This Row],[Mantika]])</f>
        <v>Almarj</v>
      </c>
      <c r="V3218" s="14" t="str" cm="1">
        <f t="array" ref="V3218">_xlfn.IFS(Table132[[#This Row],[Disaggregation]]="All affected area","All affected area",Table132[[#This Row],[Disaggregation]]="Mantika",Table132[[#This Row],[Mantika]],Table132[[#This Row],[Disaggregation]]="Baladiya",Table132[[#This Row],[Baladiya]])</f>
        <v>Almarj</v>
      </c>
    </row>
    <row r="3219" spans="1:22" x14ac:dyDescent="0.35">
      <c r="A3219" s="14" t="s">
        <v>425</v>
      </c>
      <c r="B3219" s="14" t="s">
        <v>11</v>
      </c>
      <c r="C3219" s="14" t="s">
        <v>10</v>
      </c>
      <c r="D3219" s="14" t="s">
        <v>9</v>
      </c>
      <c r="E3219" s="14" t="s">
        <v>46</v>
      </c>
      <c r="F3219" s="14" t="s">
        <v>45</v>
      </c>
      <c r="G3219" s="14" t="s">
        <v>46</v>
      </c>
      <c r="H3219" s="14" t="s">
        <v>47</v>
      </c>
      <c r="I3219" s="14" t="s">
        <v>465</v>
      </c>
      <c r="J3219" s="14" t="s">
        <v>440</v>
      </c>
      <c r="K3219" s="14" t="s">
        <v>392</v>
      </c>
      <c r="M3219" s="14">
        <v>2</v>
      </c>
      <c r="R3219" s="14">
        <v>6</v>
      </c>
      <c r="S3219" s="14">
        <v>33.33</v>
      </c>
      <c r="T3219" s="14" cm="1">
        <f t="array" ref="T3219">_xlfn.IFS(Table132[[#This Row],[percentages]]="",Table132[[#This Row],[percentages without NA]]/100,Table132[[#This Row],[percentages without NA]]="",Table132[[#This Row],[percentages]]/100)</f>
        <v>0.33329999999999999</v>
      </c>
      <c r="U3219" s="14" t="str" cm="1">
        <f t="array" ref="U3219">_xlfn.IFS(Table132[[#This Row],[Disaggregation]]="All affected area","NA",Table132[[#This Row],[Disaggregation]]="Mantika",Table132[[#This Row],[Mantika]],Table132[[#This Row],[Disaggregation]]="Baladiya",Table132[[#This Row],[Mantika]])</f>
        <v>Almarj</v>
      </c>
      <c r="V3219" s="14" t="str" cm="1">
        <f t="array" ref="V3219">_xlfn.IFS(Table132[[#This Row],[Disaggregation]]="All affected area","All affected area",Table132[[#This Row],[Disaggregation]]="Mantika",Table132[[#This Row],[Mantika]],Table132[[#This Row],[Disaggregation]]="Baladiya",Table132[[#This Row],[Baladiya]])</f>
        <v>Almarj</v>
      </c>
    </row>
    <row r="3220" spans="1:22" x14ac:dyDescent="0.35">
      <c r="A3220" s="14" t="s">
        <v>425</v>
      </c>
      <c r="B3220" s="14" t="s">
        <v>11</v>
      </c>
      <c r="C3220" s="14" t="s">
        <v>10</v>
      </c>
      <c r="D3220" s="14" t="s">
        <v>9</v>
      </c>
      <c r="E3220" s="14" t="s">
        <v>46</v>
      </c>
      <c r="F3220" s="14" t="s">
        <v>45</v>
      </c>
      <c r="G3220" s="14" t="s">
        <v>46</v>
      </c>
      <c r="H3220" s="14" t="s">
        <v>47</v>
      </c>
      <c r="I3220" s="14" t="s">
        <v>465</v>
      </c>
      <c r="J3220" s="14" t="s">
        <v>440</v>
      </c>
      <c r="K3220" s="14" t="s">
        <v>441</v>
      </c>
      <c r="M3220" s="14">
        <v>1</v>
      </c>
      <c r="R3220" s="14">
        <v>6</v>
      </c>
      <c r="S3220" s="14">
        <v>16.670000000000002</v>
      </c>
      <c r="T3220" s="14" cm="1">
        <f t="array" ref="T3220">_xlfn.IFS(Table132[[#This Row],[percentages]]="",Table132[[#This Row],[percentages without NA]]/100,Table132[[#This Row],[percentages without NA]]="",Table132[[#This Row],[percentages]]/100)</f>
        <v>0.16670000000000001</v>
      </c>
      <c r="U3220" s="14" t="str" cm="1">
        <f t="array" ref="U3220">_xlfn.IFS(Table132[[#This Row],[Disaggregation]]="All affected area","NA",Table132[[#This Row],[Disaggregation]]="Mantika",Table132[[#This Row],[Mantika]],Table132[[#This Row],[Disaggregation]]="Baladiya",Table132[[#This Row],[Mantika]])</f>
        <v>Almarj</v>
      </c>
      <c r="V3220" s="14" t="str" cm="1">
        <f t="array" ref="V3220">_xlfn.IFS(Table132[[#This Row],[Disaggregation]]="All affected area","All affected area",Table132[[#This Row],[Disaggregation]]="Mantika",Table132[[#This Row],[Mantika]],Table132[[#This Row],[Disaggregation]]="Baladiya",Table132[[#This Row],[Baladiya]])</f>
        <v>Almarj</v>
      </c>
    </row>
    <row r="3221" spans="1:22" x14ac:dyDescent="0.35">
      <c r="A3221" s="14" t="s">
        <v>425</v>
      </c>
      <c r="B3221" s="14" t="s">
        <v>11</v>
      </c>
      <c r="C3221" s="14" t="s">
        <v>10</v>
      </c>
      <c r="D3221" s="14" t="s">
        <v>9</v>
      </c>
      <c r="E3221" s="14" t="s">
        <v>46</v>
      </c>
      <c r="F3221" s="14" t="s">
        <v>45</v>
      </c>
      <c r="G3221" s="14" t="s">
        <v>46</v>
      </c>
      <c r="H3221" s="14" t="s">
        <v>47</v>
      </c>
      <c r="I3221" s="14" t="s">
        <v>465</v>
      </c>
      <c r="J3221" s="14" t="s">
        <v>440</v>
      </c>
      <c r="K3221" s="14" t="s">
        <v>394</v>
      </c>
      <c r="M3221" s="14">
        <v>1</v>
      </c>
      <c r="R3221" s="14">
        <v>6</v>
      </c>
      <c r="S3221" s="14">
        <v>16.670000000000002</v>
      </c>
      <c r="T3221" s="14" cm="1">
        <f t="array" ref="T3221">_xlfn.IFS(Table132[[#This Row],[percentages]]="",Table132[[#This Row],[percentages without NA]]/100,Table132[[#This Row],[percentages without NA]]="",Table132[[#This Row],[percentages]]/100)</f>
        <v>0.16670000000000001</v>
      </c>
      <c r="U3221" s="14" t="str" cm="1">
        <f t="array" ref="U3221">_xlfn.IFS(Table132[[#This Row],[Disaggregation]]="All affected area","NA",Table132[[#This Row],[Disaggregation]]="Mantika",Table132[[#This Row],[Mantika]],Table132[[#This Row],[Disaggregation]]="Baladiya",Table132[[#This Row],[Mantika]])</f>
        <v>Almarj</v>
      </c>
      <c r="V3221" s="14" t="str" cm="1">
        <f t="array" ref="V3221">_xlfn.IFS(Table132[[#This Row],[Disaggregation]]="All affected area","All affected area",Table132[[#This Row],[Disaggregation]]="Mantika",Table132[[#This Row],[Mantika]],Table132[[#This Row],[Disaggregation]]="Baladiya",Table132[[#This Row],[Baladiya]])</f>
        <v>Almarj</v>
      </c>
    </row>
    <row r="3222" spans="1:22" x14ac:dyDescent="0.35">
      <c r="A3222" s="14" t="s">
        <v>425</v>
      </c>
      <c r="B3222" s="14" t="s">
        <v>11</v>
      </c>
      <c r="C3222" s="14" t="s">
        <v>10</v>
      </c>
      <c r="D3222" s="14" t="s">
        <v>9</v>
      </c>
      <c r="E3222" s="14" t="s">
        <v>46</v>
      </c>
      <c r="F3222" s="14" t="s">
        <v>45</v>
      </c>
      <c r="G3222" s="14" t="s">
        <v>46</v>
      </c>
      <c r="H3222" s="14" t="s">
        <v>47</v>
      </c>
      <c r="I3222" s="14" t="s">
        <v>465</v>
      </c>
      <c r="J3222" s="14" t="s">
        <v>440</v>
      </c>
      <c r="M3222" s="14">
        <v>1</v>
      </c>
      <c r="R3222" s="14">
        <v>6</v>
      </c>
      <c r="S3222" s="14">
        <v>16.670000000000002</v>
      </c>
      <c r="T3222" s="14" cm="1">
        <f t="array" ref="T3222">_xlfn.IFS(Table132[[#This Row],[percentages]]="",Table132[[#This Row],[percentages without NA]]/100,Table132[[#This Row],[percentages without NA]]="",Table132[[#This Row],[percentages]]/100)</f>
        <v>0.16670000000000001</v>
      </c>
      <c r="U3222" s="14" t="str" cm="1">
        <f t="array" ref="U3222">_xlfn.IFS(Table132[[#This Row],[Disaggregation]]="All affected area","NA",Table132[[#This Row],[Disaggregation]]="Mantika",Table132[[#This Row],[Mantika]],Table132[[#This Row],[Disaggregation]]="Baladiya",Table132[[#This Row],[Mantika]])</f>
        <v>Almarj</v>
      </c>
      <c r="V3222" s="14" t="str" cm="1">
        <f t="array" ref="V3222">_xlfn.IFS(Table132[[#This Row],[Disaggregation]]="All affected area","All affected area",Table132[[#This Row],[Disaggregation]]="Mantika",Table132[[#This Row],[Mantika]],Table132[[#This Row],[Disaggregation]]="Baladiya",Table132[[#This Row],[Baladiya]])</f>
        <v>Almarj</v>
      </c>
    </row>
    <row r="3223" spans="1:22" x14ac:dyDescent="0.35">
      <c r="A3223" s="14" t="s">
        <v>425</v>
      </c>
      <c r="B3223" s="14" t="s">
        <v>11</v>
      </c>
      <c r="C3223" s="14" t="s">
        <v>10</v>
      </c>
      <c r="D3223" s="14" t="s">
        <v>9</v>
      </c>
      <c r="E3223" s="14" t="s">
        <v>46</v>
      </c>
      <c r="F3223" s="14" t="s">
        <v>45</v>
      </c>
      <c r="G3223" s="14" t="s">
        <v>44</v>
      </c>
      <c r="H3223" s="14" t="s">
        <v>43</v>
      </c>
      <c r="I3223" s="14" t="s">
        <v>465</v>
      </c>
      <c r="J3223" s="14" t="s">
        <v>440</v>
      </c>
      <c r="K3223" s="14" t="s">
        <v>396</v>
      </c>
      <c r="M3223" s="14">
        <v>1</v>
      </c>
      <c r="R3223" s="14">
        <v>7</v>
      </c>
      <c r="S3223" s="14">
        <v>14.29</v>
      </c>
      <c r="T3223" s="14" cm="1">
        <f t="array" ref="T3223">_xlfn.IFS(Table132[[#This Row],[percentages]]="",Table132[[#This Row],[percentages without NA]]/100,Table132[[#This Row],[percentages without NA]]="",Table132[[#This Row],[percentages]]/100)</f>
        <v>0.1429</v>
      </c>
      <c r="U3223" s="14" t="str" cm="1">
        <f t="array" ref="U3223">_xlfn.IFS(Table132[[#This Row],[Disaggregation]]="All affected area","NA",Table132[[#This Row],[Disaggregation]]="Mantika",Table132[[#This Row],[Mantika]],Table132[[#This Row],[Disaggregation]]="Baladiya",Table132[[#This Row],[Mantika]])</f>
        <v>Almarj</v>
      </c>
      <c r="V3223" s="14" t="str" cm="1">
        <f t="array" ref="V3223">_xlfn.IFS(Table132[[#This Row],[Disaggregation]]="All affected area","All affected area",Table132[[#This Row],[Disaggregation]]="Mantika",Table132[[#This Row],[Mantika]],Table132[[#This Row],[Disaggregation]]="Baladiya",Table132[[#This Row],[Baladiya]])</f>
        <v>Assahel</v>
      </c>
    </row>
    <row r="3224" spans="1:22" x14ac:dyDescent="0.35">
      <c r="A3224" s="14" t="s">
        <v>425</v>
      </c>
      <c r="B3224" s="14" t="s">
        <v>11</v>
      </c>
      <c r="C3224" s="14" t="s">
        <v>10</v>
      </c>
      <c r="D3224" s="14" t="s">
        <v>9</v>
      </c>
      <c r="E3224" s="14" t="s">
        <v>46</v>
      </c>
      <c r="F3224" s="14" t="s">
        <v>45</v>
      </c>
      <c r="G3224" s="14" t="s">
        <v>44</v>
      </c>
      <c r="H3224" s="14" t="s">
        <v>43</v>
      </c>
      <c r="I3224" s="14" t="s">
        <v>465</v>
      </c>
      <c r="J3224" s="14" t="s">
        <v>440</v>
      </c>
      <c r="K3224" s="14" t="s">
        <v>392</v>
      </c>
      <c r="M3224" s="14">
        <v>2</v>
      </c>
      <c r="R3224" s="14">
        <v>7</v>
      </c>
      <c r="S3224" s="14">
        <v>28.57</v>
      </c>
      <c r="T3224" s="14" cm="1">
        <f t="array" ref="T3224">_xlfn.IFS(Table132[[#This Row],[percentages]]="",Table132[[#This Row],[percentages without NA]]/100,Table132[[#This Row],[percentages without NA]]="",Table132[[#This Row],[percentages]]/100)</f>
        <v>0.28570000000000001</v>
      </c>
      <c r="U3224" s="14" t="str" cm="1">
        <f t="array" ref="U3224">_xlfn.IFS(Table132[[#This Row],[Disaggregation]]="All affected area","NA",Table132[[#This Row],[Disaggregation]]="Mantika",Table132[[#This Row],[Mantika]],Table132[[#This Row],[Disaggregation]]="Baladiya",Table132[[#This Row],[Mantika]])</f>
        <v>Almarj</v>
      </c>
      <c r="V3224" s="14" t="str" cm="1">
        <f t="array" ref="V3224">_xlfn.IFS(Table132[[#This Row],[Disaggregation]]="All affected area","All affected area",Table132[[#This Row],[Disaggregation]]="Mantika",Table132[[#This Row],[Mantika]],Table132[[#This Row],[Disaggregation]]="Baladiya",Table132[[#This Row],[Baladiya]])</f>
        <v>Assahel</v>
      </c>
    </row>
    <row r="3225" spans="1:22" x14ac:dyDescent="0.35">
      <c r="A3225" s="14" t="s">
        <v>425</v>
      </c>
      <c r="B3225" s="14" t="s">
        <v>11</v>
      </c>
      <c r="C3225" s="14" t="s">
        <v>10</v>
      </c>
      <c r="D3225" s="14" t="s">
        <v>9</v>
      </c>
      <c r="E3225" s="14" t="s">
        <v>46</v>
      </c>
      <c r="F3225" s="14" t="s">
        <v>45</v>
      </c>
      <c r="G3225" s="14" t="s">
        <v>44</v>
      </c>
      <c r="H3225" s="14" t="s">
        <v>43</v>
      </c>
      <c r="I3225" s="14" t="s">
        <v>465</v>
      </c>
      <c r="J3225" s="14" t="s">
        <v>440</v>
      </c>
      <c r="K3225" s="14" t="s">
        <v>394</v>
      </c>
      <c r="M3225" s="14">
        <v>2</v>
      </c>
      <c r="R3225" s="14">
        <v>7</v>
      </c>
      <c r="S3225" s="14">
        <v>28.57</v>
      </c>
      <c r="T3225" s="14" cm="1">
        <f t="array" ref="T3225">_xlfn.IFS(Table132[[#This Row],[percentages]]="",Table132[[#This Row],[percentages without NA]]/100,Table132[[#This Row],[percentages without NA]]="",Table132[[#This Row],[percentages]]/100)</f>
        <v>0.28570000000000001</v>
      </c>
      <c r="U3225" s="14" t="str" cm="1">
        <f t="array" ref="U3225">_xlfn.IFS(Table132[[#This Row],[Disaggregation]]="All affected area","NA",Table132[[#This Row],[Disaggregation]]="Mantika",Table132[[#This Row],[Mantika]],Table132[[#This Row],[Disaggregation]]="Baladiya",Table132[[#This Row],[Mantika]])</f>
        <v>Almarj</v>
      </c>
      <c r="V3225" s="14" t="str" cm="1">
        <f t="array" ref="V3225">_xlfn.IFS(Table132[[#This Row],[Disaggregation]]="All affected area","All affected area",Table132[[#This Row],[Disaggregation]]="Mantika",Table132[[#This Row],[Mantika]],Table132[[#This Row],[Disaggregation]]="Baladiya",Table132[[#This Row],[Baladiya]])</f>
        <v>Assahel</v>
      </c>
    </row>
    <row r="3226" spans="1:22" x14ac:dyDescent="0.35">
      <c r="A3226" s="14" t="s">
        <v>425</v>
      </c>
      <c r="B3226" s="14" t="s">
        <v>11</v>
      </c>
      <c r="C3226" s="14" t="s">
        <v>10</v>
      </c>
      <c r="D3226" s="14" t="s">
        <v>9</v>
      </c>
      <c r="E3226" s="14" t="s">
        <v>46</v>
      </c>
      <c r="F3226" s="14" t="s">
        <v>45</v>
      </c>
      <c r="G3226" s="14" t="s">
        <v>44</v>
      </c>
      <c r="H3226" s="14" t="s">
        <v>43</v>
      </c>
      <c r="I3226" s="14" t="s">
        <v>465</v>
      </c>
      <c r="J3226" s="14" t="s">
        <v>440</v>
      </c>
      <c r="M3226" s="14">
        <v>2</v>
      </c>
      <c r="R3226" s="14">
        <v>7</v>
      </c>
      <c r="S3226" s="14">
        <v>28.57</v>
      </c>
      <c r="T3226" s="14" cm="1">
        <f t="array" ref="T3226">_xlfn.IFS(Table132[[#This Row],[percentages]]="",Table132[[#This Row],[percentages without NA]]/100,Table132[[#This Row],[percentages without NA]]="",Table132[[#This Row],[percentages]]/100)</f>
        <v>0.28570000000000001</v>
      </c>
      <c r="U3226" s="14" t="str" cm="1">
        <f t="array" ref="U3226">_xlfn.IFS(Table132[[#This Row],[Disaggregation]]="All affected area","NA",Table132[[#This Row],[Disaggregation]]="Mantika",Table132[[#This Row],[Mantika]],Table132[[#This Row],[Disaggregation]]="Baladiya",Table132[[#This Row],[Mantika]])</f>
        <v>Almarj</v>
      </c>
      <c r="V3226" s="14" t="str" cm="1">
        <f t="array" ref="V3226">_xlfn.IFS(Table132[[#This Row],[Disaggregation]]="All affected area","All affected area",Table132[[#This Row],[Disaggregation]]="Mantika",Table132[[#This Row],[Mantika]],Table132[[#This Row],[Disaggregation]]="Baladiya",Table132[[#This Row],[Baladiya]])</f>
        <v>Assahel</v>
      </c>
    </row>
    <row r="3227" spans="1:22" x14ac:dyDescent="0.35">
      <c r="A3227" s="14" t="s">
        <v>425</v>
      </c>
      <c r="B3227" s="14" t="s">
        <v>11</v>
      </c>
      <c r="C3227" s="14" t="s">
        <v>10</v>
      </c>
      <c r="D3227" s="14" t="s">
        <v>9</v>
      </c>
      <c r="E3227" s="14" t="s">
        <v>34</v>
      </c>
      <c r="F3227" s="14" t="s">
        <v>35</v>
      </c>
      <c r="G3227" s="14" t="s">
        <v>42</v>
      </c>
      <c r="H3227" s="14" t="s">
        <v>41</v>
      </c>
      <c r="I3227" s="14" t="s">
        <v>465</v>
      </c>
      <c r="J3227" s="14" t="s">
        <v>440</v>
      </c>
      <c r="K3227" s="14" t="s">
        <v>441</v>
      </c>
      <c r="M3227" s="14">
        <v>2</v>
      </c>
      <c r="R3227" s="14">
        <v>2</v>
      </c>
      <c r="S3227" s="14">
        <v>100</v>
      </c>
      <c r="T3227" s="14" cm="1">
        <f t="array" ref="T3227">_xlfn.IFS(Table132[[#This Row],[percentages]]="",Table132[[#This Row],[percentages without NA]]/100,Table132[[#This Row],[percentages without NA]]="",Table132[[#This Row],[percentages]]/100)</f>
        <v>1</v>
      </c>
      <c r="U3227" s="14" t="str" cm="1">
        <f t="array" ref="U3227">_xlfn.IFS(Table132[[#This Row],[Disaggregation]]="All affected area","NA",Table132[[#This Row],[Disaggregation]]="Mantika",Table132[[#This Row],[Mantika]],Table132[[#This Row],[Disaggregation]]="Baladiya",Table132[[#This Row],[Mantika]])</f>
        <v>Benghazi</v>
      </c>
      <c r="V3227" s="14" t="str" cm="1">
        <f t="array" ref="V3227">_xlfn.IFS(Table132[[#This Row],[Disaggregation]]="All affected area","All affected area",Table132[[#This Row],[Disaggregation]]="Mantika",Table132[[#This Row],[Mantika]],Table132[[#This Row],[Disaggregation]]="Baladiya",Table132[[#This Row],[Baladiya]])</f>
        <v>Alabyar</v>
      </c>
    </row>
    <row r="3228" spans="1:22" x14ac:dyDescent="0.35">
      <c r="A3228" s="14" t="s">
        <v>425</v>
      </c>
      <c r="B3228" s="14" t="s">
        <v>11</v>
      </c>
      <c r="C3228" s="14" t="s">
        <v>10</v>
      </c>
      <c r="D3228" s="14" t="s">
        <v>9</v>
      </c>
      <c r="E3228" s="14" t="s">
        <v>34</v>
      </c>
      <c r="F3228" s="14" t="s">
        <v>35</v>
      </c>
      <c r="G3228" s="14" t="s">
        <v>39</v>
      </c>
      <c r="H3228" s="14" t="s">
        <v>38</v>
      </c>
      <c r="I3228" s="14" t="s">
        <v>465</v>
      </c>
      <c r="J3228" s="14" t="s">
        <v>440</v>
      </c>
      <c r="K3228" s="14" t="s">
        <v>392</v>
      </c>
      <c r="M3228" s="14">
        <v>2</v>
      </c>
      <c r="R3228" s="14">
        <v>4</v>
      </c>
      <c r="S3228" s="14">
        <v>50</v>
      </c>
      <c r="T3228" s="14" cm="1">
        <f t="array" ref="T3228">_xlfn.IFS(Table132[[#This Row],[percentages]]="",Table132[[#This Row],[percentages without NA]]/100,Table132[[#This Row],[percentages without NA]]="",Table132[[#This Row],[percentages]]/100)</f>
        <v>0.5</v>
      </c>
      <c r="U3228" s="14" t="str" cm="1">
        <f t="array" ref="U3228">_xlfn.IFS(Table132[[#This Row],[Disaggregation]]="All affected area","NA",Table132[[#This Row],[Disaggregation]]="Mantika",Table132[[#This Row],[Mantika]],Table132[[#This Row],[Disaggregation]]="Baladiya",Table132[[#This Row],[Mantika]])</f>
        <v>Benghazi</v>
      </c>
      <c r="V3228" s="14" t="str" cm="1">
        <f t="array" ref="V3228">_xlfn.IFS(Table132[[#This Row],[Disaggregation]]="All affected area","All affected area",Table132[[#This Row],[Disaggregation]]="Mantika",Table132[[#This Row],[Mantika]],Table132[[#This Row],[Disaggregation]]="Baladiya",Table132[[#This Row],[Baladiya]])</f>
        <v>Toukra</v>
      </c>
    </row>
    <row r="3229" spans="1:22" x14ac:dyDescent="0.35">
      <c r="A3229" s="14" t="s">
        <v>425</v>
      </c>
      <c r="B3229" s="14" t="s">
        <v>11</v>
      </c>
      <c r="C3229" s="14" t="s">
        <v>10</v>
      </c>
      <c r="D3229" s="14" t="s">
        <v>9</v>
      </c>
      <c r="E3229" s="14" t="s">
        <v>34</v>
      </c>
      <c r="F3229" s="14" t="s">
        <v>35</v>
      </c>
      <c r="G3229" s="14" t="s">
        <v>39</v>
      </c>
      <c r="H3229" s="14" t="s">
        <v>38</v>
      </c>
      <c r="I3229" s="14" t="s">
        <v>465</v>
      </c>
      <c r="J3229" s="14" t="s">
        <v>440</v>
      </c>
      <c r="M3229" s="14">
        <v>2</v>
      </c>
      <c r="R3229" s="14">
        <v>4</v>
      </c>
      <c r="S3229" s="14">
        <v>50</v>
      </c>
      <c r="T3229" s="14" cm="1">
        <f t="array" ref="T3229">_xlfn.IFS(Table132[[#This Row],[percentages]]="",Table132[[#This Row],[percentages without NA]]/100,Table132[[#This Row],[percentages without NA]]="",Table132[[#This Row],[percentages]]/100)</f>
        <v>0.5</v>
      </c>
      <c r="U3229" s="14" t="str" cm="1">
        <f t="array" ref="U3229">_xlfn.IFS(Table132[[#This Row],[Disaggregation]]="All affected area","NA",Table132[[#This Row],[Disaggregation]]="Mantika",Table132[[#This Row],[Mantika]],Table132[[#This Row],[Disaggregation]]="Baladiya",Table132[[#This Row],[Mantika]])</f>
        <v>Benghazi</v>
      </c>
      <c r="V3229" s="14" t="str" cm="1">
        <f t="array" ref="V3229">_xlfn.IFS(Table132[[#This Row],[Disaggregation]]="All affected area","All affected area",Table132[[#This Row],[Disaggregation]]="Mantika",Table132[[#This Row],[Mantika]],Table132[[#This Row],[Disaggregation]]="Baladiya",Table132[[#This Row],[Baladiya]])</f>
        <v>Toukra</v>
      </c>
    </row>
    <row r="3230" spans="1:22" x14ac:dyDescent="0.35">
      <c r="A3230" s="14" t="s">
        <v>425</v>
      </c>
      <c r="B3230" s="14" t="s">
        <v>11</v>
      </c>
      <c r="C3230" s="14" t="s">
        <v>10</v>
      </c>
      <c r="D3230" s="14" t="s">
        <v>9</v>
      </c>
      <c r="E3230" s="14" t="s">
        <v>34</v>
      </c>
      <c r="F3230" s="14" t="s">
        <v>35</v>
      </c>
      <c r="G3230" s="14" t="s">
        <v>37</v>
      </c>
      <c r="H3230" s="14" t="s">
        <v>36</v>
      </c>
      <c r="I3230" s="14" t="s">
        <v>465</v>
      </c>
      <c r="J3230" s="14" t="s">
        <v>440</v>
      </c>
      <c r="K3230" s="14" t="s">
        <v>441</v>
      </c>
      <c r="M3230" s="14">
        <v>3</v>
      </c>
      <c r="R3230" s="14">
        <v>3</v>
      </c>
      <c r="S3230" s="14">
        <v>100</v>
      </c>
      <c r="T3230" s="14" cm="1">
        <f t="array" ref="T3230">_xlfn.IFS(Table132[[#This Row],[percentages]]="",Table132[[#This Row],[percentages without NA]]/100,Table132[[#This Row],[percentages without NA]]="",Table132[[#This Row],[percentages]]/100)</f>
        <v>1</v>
      </c>
      <c r="U3230" s="14" t="str" cm="1">
        <f t="array" ref="U3230">_xlfn.IFS(Table132[[#This Row],[Disaggregation]]="All affected area","NA",Table132[[#This Row],[Disaggregation]]="Mantika",Table132[[#This Row],[Mantika]],Table132[[#This Row],[Disaggregation]]="Baladiya",Table132[[#This Row],[Mantika]])</f>
        <v>Benghazi</v>
      </c>
      <c r="V3230" s="14" t="str" cm="1">
        <f t="array" ref="V3230">_xlfn.IFS(Table132[[#This Row],[Disaggregation]]="All affected area","All affected area",Table132[[#This Row],[Disaggregation]]="Mantika",Table132[[#This Row],[Mantika]],Table132[[#This Row],[Disaggregation]]="Baladiya",Table132[[#This Row],[Baladiya]])</f>
        <v>Suloug</v>
      </c>
    </row>
    <row r="3231" spans="1:22" x14ac:dyDescent="0.35">
      <c r="A3231" s="14" t="s">
        <v>425</v>
      </c>
      <c r="B3231" s="14" t="s">
        <v>11</v>
      </c>
      <c r="C3231" s="14" t="s">
        <v>10</v>
      </c>
      <c r="D3231" s="14" t="s">
        <v>9</v>
      </c>
      <c r="E3231" s="14" t="s">
        <v>34</v>
      </c>
      <c r="F3231" s="14" t="s">
        <v>35</v>
      </c>
      <c r="G3231" s="14" t="s">
        <v>34</v>
      </c>
      <c r="H3231" s="14" t="s">
        <v>33</v>
      </c>
      <c r="I3231" s="14" t="s">
        <v>465</v>
      </c>
      <c r="J3231" s="14" t="s">
        <v>440</v>
      </c>
      <c r="K3231" s="14" t="s">
        <v>441</v>
      </c>
      <c r="M3231" s="14">
        <v>14</v>
      </c>
      <c r="R3231" s="14">
        <v>14</v>
      </c>
      <c r="S3231" s="14">
        <v>100</v>
      </c>
      <c r="T3231" s="14" cm="1">
        <f t="array" ref="T3231">_xlfn.IFS(Table132[[#This Row],[percentages]]="",Table132[[#This Row],[percentages without NA]]/100,Table132[[#This Row],[percentages without NA]]="",Table132[[#This Row],[percentages]]/100)</f>
        <v>1</v>
      </c>
      <c r="U3231" s="14" t="str" cm="1">
        <f t="array" ref="U3231">_xlfn.IFS(Table132[[#This Row],[Disaggregation]]="All affected area","NA",Table132[[#This Row],[Disaggregation]]="Mantika",Table132[[#This Row],[Mantika]],Table132[[#This Row],[Disaggregation]]="Baladiya",Table132[[#This Row],[Mantika]])</f>
        <v>Benghazi</v>
      </c>
      <c r="V3231" s="14" t="str" cm="1">
        <f t="array" ref="V3231">_xlfn.IFS(Table132[[#This Row],[Disaggregation]]="All affected area","All affected area",Table132[[#This Row],[Disaggregation]]="Mantika",Table132[[#This Row],[Mantika]],Table132[[#This Row],[Disaggregation]]="Baladiya",Table132[[#This Row],[Baladiya]])</f>
        <v>Benghazi</v>
      </c>
    </row>
    <row r="3232" spans="1:22" x14ac:dyDescent="0.35">
      <c r="A3232" s="14" t="s">
        <v>425</v>
      </c>
      <c r="B3232" s="14" t="s">
        <v>11</v>
      </c>
      <c r="C3232" s="14" t="s">
        <v>10</v>
      </c>
      <c r="D3232" s="14" t="s">
        <v>9</v>
      </c>
      <c r="E3232" s="14" t="s">
        <v>31</v>
      </c>
      <c r="F3232" s="14" t="s">
        <v>32</v>
      </c>
      <c r="G3232" s="14" t="s">
        <v>31</v>
      </c>
      <c r="H3232" s="14" t="s">
        <v>30</v>
      </c>
      <c r="I3232" s="14" t="s">
        <v>465</v>
      </c>
      <c r="J3232" s="14" t="s">
        <v>440</v>
      </c>
      <c r="K3232" s="14" t="s">
        <v>396</v>
      </c>
      <c r="M3232" s="14">
        <v>1</v>
      </c>
      <c r="R3232" s="14">
        <v>4</v>
      </c>
      <c r="S3232" s="14">
        <v>25</v>
      </c>
      <c r="T3232" s="14" cm="1">
        <f t="array" ref="T3232">_xlfn.IFS(Table132[[#This Row],[percentages]]="",Table132[[#This Row],[percentages without NA]]/100,Table132[[#This Row],[percentages without NA]]="",Table132[[#This Row],[percentages]]/100)</f>
        <v>0.25</v>
      </c>
      <c r="U3232" s="14" t="str" cm="1">
        <f t="array" ref="U3232">_xlfn.IFS(Table132[[#This Row],[Disaggregation]]="All affected area","NA",Table132[[#This Row],[Disaggregation]]="Mantika",Table132[[#This Row],[Mantika]],Table132[[#This Row],[Disaggregation]]="Baladiya",Table132[[#This Row],[Mantika]])</f>
        <v>Tobruk</v>
      </c>
      <c r="V3232" s="14" t="str" cm="1">
        <f t="array" ref="V3232">_xlfn.IFS(Table132[[#This Row],[Disaggregation]]="All affected area","All affected area",Table132[[#This Row],[Disaggregation]]="Mantika",Table132[[#This Row],[Mantika]],Table132[[#This Row],[Disaggregation]]="Baladiya",Table132[[#This Row],[Baladiya]])</f>
        <v>Tobruk</v>
      </c>
    </row>
    <row r="3233" spans="1:22" x14ac:dyDescent="0.35">
      <c r="A3233" s="14" t="s">
        <v>425</v>
      </c>
      <c r="B3233" s="14" t="s">
        <v>11</v>
      </c>
      <c r="C3233" s="14" t="s">
        <v>10</v>
      </c>
      <c r="D3233" s="14" t="s">
        <v>9</v>
      </c>
      <c r="E3233" s="14" t="s">
        <v>31</v>
      </c>
      <c r="F3233" s="14" t="s">
        <v>32</v>
      </c>
      <c r="G3233" s="14" t="s">
        <v>31</v>
      </c>
      <c r="H3233" s="14" t="s">
        <v>30</v>
      </c>
      <c r="I3233" s="14" t="s">
        <v>465</v>
      </c>
      <c r="J3233" s="14" t="s">
        <v>440</v>
      </c>
      <c r="K3233" s="14" t="s">
        <v>441</v>
      </c>
      <c r="M3233" s="14">
        <v>3</v>
      </c>
      <c r="R3233" s="14">
        <v>4</v>
      </c>
      <c r="S3233" s="14">
        <v>75</v>
      </c>
      <c r="T3233" s="14" cm="1">
        <f t="array" ref="T3233">_xlfn.IFS(Table132[[#This Row],[percentages]]="",Table132[[#This Row],[percentages without NA]]/100,Table132[[#This Row],[percentages without NA]]="",Table132[[#This Row],[percentages]]/100)</f>
        <v>0.75</v>
      </c>
      <c r="U3233" s="14" t="str" cm="1">
        <f t="array" ref="U3233">_xlfn.IFS(Table132[[#This Row],[Disaggregation]]="All affected area","NA",Table132[[#This Row],[Disaggregation]]="Mantika",Table132[[#This Row],[Mantika]],Table132[[#This Row],[Disaggregation]]="Baladiya",Table132[[#This Row],[Mantika]])</f>
        <v>Tobruk</v>
      </c>
      <c r="V3233" s="14" t="str" cm="1">
        <f t="array" ref="V3233">_xlfn.IFS(Table132[[#This Row],[Disaggregation]]="All affected area","All affected area",Table132[[#This Row],[Disaggregation]]="Mantika",Table132[[#This Row],[Mantika]],Table132[[#This Row],[Disaggregation]]="Baladiya",Table132[[#This Row],[Baladiya]])</f>
        <v>Tobruk</v>
      </c>
    </row>
    <row r="3234" spans="1:22" x14ac:dyDescent="0.35">
      <c r="A3234" s="14" t="s">
        <v>425</v>
      </c>
      <c r="B3234" s="14" t="s">
        <v>11</v>
      </c>
      <c r="C3234" s="14" t="s">
        <v>10</v>
      </c>
      <c r="D3234" s="14" t="s">
        <v>9</v>
      </c>
      <c r="E3234" s="14" t="s">
        <v>27</v>
      </c>
      <c r="F3234" s="14" t="s">
        <v>26</v>
      </c>
      <c r="G3234" s="14" t="s">
        <v>27</v>
      </c>
      <c r="H3234" s="14" t="s">
        <v>29</v>
      </c>
      <c r="I3234" s="14" t="s">
        <v>465</v>
      </c>
      <c r="J3234" s="14" t="s">
        <v>440</v>
      </c>
      <c r="K3234" s="14" t="s">
        <v>441</v>
      </c>
      <c r="M3234" s="14">
        <v>5</v>
      </c>
      <c r="R3234" s="14">
        <v>5</v>
      </c>
      <c r="S3234" s="14">
        <v>100</v>
      </c>
      <c r="T3234" s="14" cm="1">
        <f t="array" ref="T3234">_xlfn.IFS(Table132[[#This Row],[percentages]]="",Table132[[#This Row],[percentages without NA]]/100,Table132[[#This Row],[percentages without NA]]="",Table132[[#This Row],[percentages]]/100)</f>
        <v>1</v>
      </c>
      <c r="U3234" s="14" t="str" cm="1">
        <f t="array" ref="U3234">_xlfn.IFS(Table132[[#This Row],[Disaggregation]]="All affected area","NA",Table132[[#This Row],[Disaggregation]]="Mantika",Table132[[#This Row],[Mantika]],Table132[[#This Row],[Disaggregation]]="Baladiya",Table132[[#This Row],[Mantika]])</f>
        <v>Ejdabia</v>
      </c>
      <c r="V3234" s="14" t="str" cm="1">
        <f t="array" ref="V3234">_xlfn.IFS(Table132[[#This Row],[Disaggregation]]="All affected area","All affected area",Table132[[#This Row],[Disaggregation]]="Mantika",Table132[[#This Row],[Mantika]],Table132[[#This Row],[Disaggregation]]="Baladiya",Table132[[#This Row],[Baladiya]])</f>
        <v>Ejdabia</v>
      </c>
    </row>
    <row r="3235" spans="1:22" x14ac:dyDescent="0.35">
      <c r="A3235" s="14" t="s">
        <v>425</v>
      </c>
      <c r="B3235" s="14" t="s">
        <v>11</v>
      </c>
      <c r="C3235" s="14" t="s">
        <v>10</v>
      </c>
      <c r="D3235" s="14" t="s">
        <v>9</v>
      </c>
      <c r="E3235" s="14" t="s">
        <v>27</v>
      </c>
      <c r="F3235" s="14" t="s">
        <v>26</v>
      </c>
      <c r="G3235" s="14" t="s">
        <v>25</v>
      </c>
      <c r="H3235" s="14" t="s">
        <v>24</v>
      </c>
      <c r="I3235" s="14" t="s">
        <v>465</v>
      </c>
      <c r="J3235" s="14" t="s">
        <v>440</v>
      </c>
      <c r="K3235" s="14" t="s">
        <v>441</v>
      </c>
      <c r="M3235" s="14">
        <v>1</v>
      </c>
      <c r="R3235" s="14">
        <v>1</v>
      </c>
      <c r="S3235" s="14">
        <v>100</v>
      </c>
      <c r="T3235" s="14" cm="1">
        <f t="array" ref="T3235">_xlfn.IFS(Table132[[#This Row],[percentages]]="",Table132[[#This Row],[percentages without NA]]/100,Table132[[#This Row],[percentages without NA]]="",Table132[[#This Row],[percentages]]/100)</f>
        <v>1</v>
      </c>
      <c r="U3235" s="14" t="str" cm="1">
        <f t="array" ref="U3235">_xlfn.IFS(Table132[[#This Row],[Disaggregation]]="All affected area","NA",Table132[[#This Row],[Disaggregation]]="Mantika",Table132[[#This Row],[Mantika]],Table132[[#This Row],[Disaggregation]]="Baladiya",Table132[[#This Row],[Mantika]])</f>
        <v>Ejdabia</v>
      </c>
      <c r="V3235" s="14" t="str" cm="1">
        <f t="array" ref="V3235">_xlfn.IFS(Table132[[#This Row],[Disaggregation]]="All affected area","All affected area",Table132[[#This Row],[Disaggregation]]="Mantika",Table132[[#This Row],[Mantika]],Table132[[#This Row],[Disaggregation]]="Baladiya",Table132[[#This Row],[Baladiya]])</f>
        <v>Albrayga</v>
      </c>
    </row>
    <row r="3236" spans="1:22" x14ac:dyDescent="0.35">
      <c r="A3236" s="14" t="s">
        <v>425</v>
      </c>
      <c r="B3236" s="14" t="s">
        <v>11</v>
      </c>
      <c r="C3236" s="14" t="s">
        <v>10</v>
      </c>
      <c r="D3236" s="14" t="s">
        <v>9</v>
      </c>
      <c r="E3236" s="14" t="s">
        <v>16</v>
      </c>
      <c r="F3236" s="14" t="s">
        <v>15</v>
      </c>
      <c r="G3236" s="14" t="s">
        <v>23</v>
      </c>
      <c r="H3236" s="14" t="s">
        <v>22</v>
      </c>
      <c r="I3236" s="14" t="s">
        <v>465</v>
      </c>
      <c r="J3236" s="14" t="s">
        <v>440</v>
      </c>
      <c r="K3236" s="14" t="s">
        <v>392</v>
      </c>
      <c r="M3236" s="14">
        <v>1</v>
      </c>
      <c r="R3236" s="14">
        <v>8</v>
      </c>
      <c r="S3236" s="14">
        <v>12.5</v>
      </c>
      <c r="T3236" s="14" cm="1">
        <f t="array" ref="T3236">_xlfn.IFS(Table132[[#This Row],[percentages]]="",Table132[[#This Row],[percentages without NA]]/100,Table132[[#This Row],[percentages without NA]]="",Table132[[#This Row],[percentages]]/100)</f>
        <v>0.125</v>
      </c>
      <c r="U3236" s="14" t="str" cm="1">
        <f t="array" ref="U3236">_xlfn.IFS(Table132[[#This Row],[Disaggregation]]="All affected area","NA",Table132[[#This Row],[Disaggregation]]="Mantika",Table132[[#This Row],[Mantika]],Table132[[#This Row],[Disaggregation]]="Baladiya",Table132[[#This Row],[Mantika]])</f>
        <v>Al Jabal Al Akhdar</v>
      </c>
      <c r="V3236" s="14" t="str" cm="1">
        <f t="array" ref="V3236">_xlfn.IFS(Table132[[#This Row],[Disaggregation]]="All affected area","All affected area",Table132[[#This Row],[Disaggregation]]="Mantika",Table132[[#This Row],[Mantika]],Table132[[#This Row],[Disaggregation]]="Baladiya",Table132[[#This Row],[Baladiya]])</f>
        <v>Shahat</v>
      </c>
    </row>
    <row r="3237" spans="1:22" x14ac:dyDescent="0.35">
      <c r="A3237" s="14" t="s">
        <v>425</v>
      </c>
      <c r="B3237" s="14" t="s">
        <v>11</v>
      </c>
      <c r="C3237" s="14" t="s">
        <v>10</v>
      </c>
      <c r="D3237" s="14" t="s">
        <v>9</v>
      </c>
      <c r="E3237" s="14" t="s">
        <v>16</v>
      </c>
      <c r="F3237" s="14" t="s">
        <v>15</v>
      </c>
      <c r="G3237" s="14" t="s">
        <v>23</v>
      </c>
      <c r="H3237" s="14" t="s">
        <v>22</v>
      </c>
      <c r="I3237" s="14" t="s">
        <v>465</v>
      </c>
      <c r="J3237" s="14" t="s">
        <v>440</v>
      </c>
      <c r="K3237" s="14" t="s">
        <v>395</v>
      </c>
      <c r="M3237" s="14">
        <v>1</v>
      </c>
      <c r="R3237" s="14">
        <v>8</v>
      </c>
      <c r="S3237" s="14">
        <v>12.5</v>
      </c>
      <c r="T3237" s="14" cm="1">
        <f t="array" ref="T3237">_xlfn.IFS(Table132[[#This Row],[percentages]]="",Table132[[#This Row],[percentages without NA]]/100,Table132[[#This Row],[percentages without NA]]="",Table132[[#This Row],[percentages]]/100)</f>
        <v>0.125</v>
      </c>
      <c r="U3237" s="14" t="str" cm="1">
        <f t="array" ref="U3237">_xlfn.IFS(Table132[[#This Row],[Disaggregation]]="All affected area","NA",Table132[[#This Row],[Disaggregation]]="Mantika",Table132[[#This Row],[Mantika]],Table132[[#This Row],[Disaggregation]]="Baladiya",Table132[[#This Row],[Mantika]])</f>
        <v>Al Jabal Al Akhdar</v>
      </c>
      <c r="V3237" s="14" t="str" cm="1">
        <f t="array" ref="V3237">_xlfn.IFS(Table132[[#This Row],[Disaggregation]]="All affected area","All affected area",Table132[[#This Row],[Disaggregation]]="Mantika",Table132[[#This Row],[Mantika]],Table132[[#This Row],[Disaggregation]]="Baladiya",Table132[[#This Row],[Baladiya]])</f>
        <v>Shahat</v>
      </c>
    </row>
    <row r="3238" spans="1:22" x14ac:dyDescent="0.35">
      <c r="A3238" s="14" t="s">
        <v>425</v>
      </c>
      <c r="B3238" s="14" t="s">
        <v>11</v>
      </c>
      <c r="C3238" s="14" t="s">
        <v>10</v>
      </c>
      <c r="D3238" s="14" t="s">
        <v>9</v>
      </c>
      <c r="E3238" s="14" t="s">
        <v>16</v>
      </c>
      <c r="F3238" s="14" t="s">
        <v>15</v>
      </c>
      <c r="G3238" s="14" t="s">
        <v>23</v>
      </c>
      <c r="H3238" s="14" t="s">
        <v>22</v>
      </c>
      <c r="I3238" s="14" t="s">
        <v>465</v>
      </c>
      <c r="J3238" s="14" t="s">
        <v>440</v>
      </c>
      <c r="K3238" s="14" t="s">
        <v>394</v>
      </c>
      <c r="M3238" s="14">
        <v>2</v>
      </c>
      <c r="R3238" s="14">
        <v>8</v>
      </c>
      <c r="S3238" s="14">
        <v>25</v>
      </c>
      <c r="T3238" s="14" cm="1">
        <f t="array" ref="T3238">_xlfn.IFS(Table132[[#This Row],[percentages]]="",Table132[[#This Row],[percentages without NA]]/100,Table132[[#This Row],[percentages without NA]]="",Table132[[#This Row],[percentages]]/100)</f>
        <v>0.25</v>
      </c>
      <c r="U3238" s="14" t="str" cm="1">
        <f t="array" ref="U3238">_xlfn.IFS(Table132[[#This Row],[Disaggregation]]="All affected area","NA",Table132[[#This Row],[Disaggregation]]="Mantika",Table132[[#This Row],[Mantika]],Table132[[#This Row],[Disaggregation]]="Baladiya",Table132[[#This Row],[Mantika]])</f>
        <v>Al Jabal Al Akhdar</v>
      </c>
      <c r="V3238" s="14" t="str" cm="1">
        <f t="array" ref="V3238">_xlfn.IFS(Table132[[#This Row],[Disaggregation]]="All affected area","All affected area",Table132[[#This Row],[Disaggregation]]="Mantika",Table132[[#This Row],[Mantika]],Table132[[#This Row],[Disaggregation]]="Baladiya",Table132[[#This Row],[Baladiya]])</f>
        <v>Shahat</v>
      </c>
    </row>
    <row r="3239" spans="1:22" x14ac:dyDescent="0.35">
      <c r="A3239" s="14" t="s">
        <v>425</v>
      </c>
      <c r="B3239" s="14" t="s">
        <v>11</v>
      </c>
      <c r="C3239" s="14" t="s">
        <v>10</v>
      </c>
      <c r="D3239" s="14" t="s">
        <v>9</v>
      </c>
      <c r="E3239" s="14" t="s">
        <v>16</v>
      </c>
      <c r="F3239" s="14" t="s">
        <v>15</v>
      </c>
      <c r="G3239" s="14" t="s">
        <v>23</v>
      </c>
      <c r="H3239" s="14" t="s">
        <v>22</v>
      </c>
      <c r="I3239" s="14" t="s">
        <v>465</v>
      </c>
      <c r="J3239" s="14" t="s">
        <v>440</v>
      </c>
      <c r="M3239" s="14">
        <v>4</v>
      </c>
      <c r="R3239" s="14">
        <v>8</v>
      </c>
      <c r="S3239" s="14">
        <v>50</v>
      </c>
      <c r="T3239" s="14" cm="1">
        <f t="array" ref="T3239">_xlfn.IFS(Table132[[#This Row],[percentages]]="",Table132[[#This Row],[percentages without NA]]/100,Table132[[#This Row],[percentages without NA]]="",Table132[[#This Row],[percentages]]/100)</f>
        <v>0.5</v>
      </c>
      <c r="U3239" s="14" t="str" cm="1">
        <f t="array" ref="U3239">_xlfn.IFS(Table132[[#This Row],[Disaggregation]]="All affected area","NA",Table132[[#This Row],[Disaggregation]]="Mantika",Table132[[#This Row],[Mantika]],Table132[[#This Row],[Disaggregation]]="Baladiya",Table132[[#This Row],[Mantika]])</f>
        <v>Al Jabal Al Akhdar</v>
      </c>
      <c r="V3239" s="14" t="str" cm="1">
        <f t="array" ref="V3239">_xlfn.IFS(Table132[[#This Row],[Disaggregation]]="All affected area","All affected area",Table132[[#This Row],[Disaggregation]]="Mantika",Table132[[#This Row],[Mantika]],Table132[[#This Row],[Disaggregation]]="Baladiya",Table132[[#This Row],[Baladiya]])</f>
        <v>Shahat</v>
      </c>
    </row>
    <row r="3240" spans="1:22" x14ac:dyDescent="0.35">
      <c r="A3240" s="14" t="s">
        <v>425</v>
      </c>
      <c r="B3240" s="14" t="s">
        <v>11</v>
      </c>
      <c r="C3240" s="14" t="s">
        <v>10</v>
      </c>
      <c r="D3240" s="14" t="s">
        <v>9</v>
      </c>
      <c r="E3240" s="14" t="s">
        <v>16</v>
      </c>
      <c r="F3240" s="14" t="s">
        <v>15</v>
      </c>
      <c r="G3240" s="14" t="s">
        <v>14</v>
      </c>
      <c r="H3240" s="14" t="s">
        <v>13</v>
      </c>
      <c r="I3240" s="14" t="s">
        <v>465</v>
      </c>
      <c r="J3240" s="14" t="s">
        <v>440</v>
      </c>
      <c r="K3240" s="14" t="s">
        <v>396</v>
      </c>
      <c r="M3240" s="14">
        <v>1</v>
      </c>
      <c r="R3240" s="14">
        <v>9</v>
      </c>
      <c r="S3240" s="14">
        <v>11.11</v>
      </c>
      <c r="T3240" s="14" cm="1">
        <f t="array" ref="T3240">_xlfn.IFS(Table132[[#This Row],[percentages]]="",Table132[[#This Row],[percentages without NA]]/100,Table132[[#This Row],[percentages without NA]]="",Table132[[#This Row],[percentages]]/100)</f>
        <v>0.11109999999999999</v>
      </c>
      <c r="U3240" s="14" t="str" cm="1">
        <f t="array" ref="U3240">_xlfn.IFS(Table132[[#This Row],[Disaggregation]]="All affected area","NA",Table132[[#This Row],[Disaggregation]]="Mantika",Table132[[#This Row],[Mantika]],Table132[[#This Row],[Disaggregation]]="Baladiya",Table132[[#This Row],[Mantika]])</f>
        <v>Al Jabal Al Akhdar</v>
      </c>
      <c r="V3240" s="14" t="str" cm="1">
        <f t="array" ref="V3240">_xlfn.IFS(Table132[[#This Row],[Disaggregation]]="All affected area","All affected area",Table132[[#This Row],[Disaggregation]]="Mantika",Table132[[#This Row],[Mantika]],Table132[[#This Row],[Disaggregation]]="Baladiya",Table132[[#This Row],[Baladiya]])</f>
        <v>Albayda</v>
      </c>
    </row>
    <row r="3241" spans="1:22" x14ac:dyDescent="0.35">
      <c r="A3241" s="14" t="s">
        <v>425</v>
      </c>
      <c r="B3241" s="14" t="s">
        <v>11</v>
      </c>
      <c r="C3241" s="14" t="s">
        <v>10</v>
      </c>
      <c r="D3241" s="14" t="s">
        <v>9</v>
      </c>
      <c r="E3241" s="14" t="s">
        <v>16</v>
      </c>
      <c r="F3241" s="14" t="s">
        <v>15</v>
      </c>
      <c r="G3241" s="14" t="s">
        <v>14</v>
      </c>
      <c r="H3241" s="14" t="s">
        <v>13</v>
      </c>
      <c r="I3241" s="14" t="s">
        <v>465</v>
      </c>
      <c r="J3241" s="14" t="s">
        <v>440</v>
      </c>
      <c r="K3241" s="14" t="s">
        <v>392</v>
      </c>
      <c r="M3241" s="14">
        <v>3</v>
      </c>
      <c r="R3241" s="14">
        <v>9</v>
      </c>
      <c r="S3241" s="14">
        <v>33.33</v>
      </c>
      <c r="T3241" s="14" cm="1">
        <f t="array" ref="T3241">_xlfn.IFS(Table132[[#This Row],[percentages]]="",Table132[[#This Row],[percentages without NA]]/100,Table132[[#This Row],[percentages without NA]]="",Table132[[#This Row],[percentages]]/100)</f>
        <v>0.33329999999999999</v>
      </c>
      <c r="U3241" s="14" t="str" cm="1">
        <f t="array" ref="U3241">_xlfn.IFS(Table132[[#This Row],[Disaggregation]]="All affected area","NA",Table132[[#This Row],[Disaggregation]]="Mantika",Table132[[#This Row],[Mantika]],Table132[[#This Row],[Disaggregation]]="Baladiya",Table132[[#This Row],[Mantika]])</f>
        <v>Al Jabal Al Akhdar</v>
      </c>
      <c r="V3241" s="14" t="str" cm="1">
        <f t="array" ref="V3241">_xlfn.IFS(Table132[[#This Row],[Disaggregation]]="All affected area","All affected area",Table132[[#This Row],[Disaggregation]]="Mantika",Table132[[#This Row],[Mantika]],Table132[[#This Row],[Disaggregation]]="Baladiya",Table132[[#This Row],[Baladiya]])</f>
        <v>Albayda</v>
      </c>
    </row>
    <row r="3242" spans="1:22" x14ac:dyDescent="0.35">
      <c r="A3242" s="14" t="s">
        <v>425</v>
      </c>
      <c r="B3242" s="14" t="s">
        <v>11</v>
      </c>
      <c r="C3242" s="14" t="s">
        <v>10</v>
      </c>
      <c r="D3242" s="14" t="s">
        <v>9</v>
      </c>
      <c r="E3242" s="14" t="s">
        <v>16</v>
      </c>
      <c r="F3242" s="14" t="s">
        <v>15</v>
      </c>
      <c r="G3242" s="14" t="s">
        <v>14</v>
      </c>
      <c r="H3242" s="14" t="s">
        <v>13</v>
      </c>
      <c r="I3242" s="14" t="s">
        <v>465</v>
      </c>
      <c r="J3242" s="14" t="s">
        <v>440</v>
      </c>
      <c r="K3242" s="14" t="s">
        <v>395</v>
      </c>
      <c r="M3242" s="14">
        <v>3</v>
      </c>
      <c r="R3242" s="14">
        <v>9</v>
      </c>
      <c r="S3242" s="14">
        <v>33.33</v>
      </c>
      <c r="T3242" s="14" cm="1">
        <f t="array" ref="T3242">_xlfn.IFS(Table132[[#This Row],[percentages]]="",Table132[[#This Row],[percentages without NA]]/100,Table132[[#This Row],[percentages without NA]]="",Table132[[#This Row],[percentages]]/100)</f>
        <v>0.33329999999999999</v>
      </c>
      <c r="U3242" s="14" t="str" cm="1">
        <f t="array" ref="U3242">_xlfn.IFS(Table132[[#This Row],[Disaggregation]]="All affected area","NA",Table132[[#This Row],[Disaggregation]]="Mantika",Table132[[#This Row],[Mantika]],Table132[[#This Row],[Disaggregation]]="Baladiya",Table132[[#This Row],[Mantika]])</f>
        <v>Al Jabal Al Akhdar</v>
      </c>
      <c r="V3242" s="14" t="str" cm="1">
        <f t="array" ref="V3242">_xlfn.IFS(Table132[[#This Row],[Disaggregation]]="All affected area","All affected area",Table132[[#This Row],[Disaggregation]]="Mantika",Table132[[#This Row],[Mantika]],Table132[[#This Row],[Disaggregation]]="Baladiya",Table132[[#This Row],[Baladiya]])</f>
        <v>Albayda</v>
      </c>
    </row>
    <row r="3243" spans="1:22" x14ac:dyDescent="0.35">
      <c r="A3243" s="14" t="s">
        <v>425</v>
      </c>
      <c r="B3243" s="14" t="s">
        <v>11</v>
      </c>
      <c r="C3243" s="14" t="s">
        <v>10</v>
      </c>
      <c r="D3243" s="14" t="s">
        <v>9</v>
      </c>
      <c r="E3243" s="14" t="s">
        <v>16</v>
      </c>
      <c r="F3243" s="14" t="s">
        <v>15</v>
      </c>
      <c r="G3243" s="14" t="s">
        <v>14</v>
      </c>
      <c r="H3243" s="14" t="s">
        <v>13</v>
      </c>
      <c r="I3243" s="14" t="s">
        <v>465</v>
      </c>
      <c r="J3243" s="14" t="s">
        <v>440</v>
      </c>
      <c r="K3243" s="14" t="s">
        <v>394</v>
      </c>
      <c r="M3243" s="14">
        <v>1</v>
      </c>
      <c r="R3243" s="14">
        <v>9</v>
      </c>
      <c r="S3243" s="14">
        <v>11.11</v>
      </c>
      <c r="T3243" s="14" cm="1">
        <f t="array" ref="T3243">_xlfn.IFS(Table132[[#This Row],[percentages]]="",Table132[[#This Row],[percentages without NA]]/100,Table132[[#This Row],[percentages without NA]]="",Table132[[#This Row],[percentages]]/100)</f>
        <v>0.11109999999999999</v>
      </c>
      <c r="U3243" s="14" t="str" cm="1">
        <f t="array" ref="U3243">_xlfn.IFS(Table132[[#This Row],[Disaggregation]]="All affected area","NA",Table132[[#This Row],[Disaggregation]]="Mantika",Table132[[#This Row],[Mantika]],Table132[[#This Row],[Disaggregation]]="Baladiya",Table132[[#This Row],[Mantika]])</f>
        <v>Al Jabal Al Akhdar</v>
      </c>
      <c r="V3243" s="14" t="str" cm="1">
        <f t="array" ref="V3243">_xlfn.IFS(Table132[[#This Row],[Disaggregation]]="All affected area","All affected area",Table132[[#This Row],[Disaggregation]]="Mantika",Table132[[#This Row],[Mantika]],Table132[[#This Row],[Disaggregation]]="Baladiya",Table132[[#This Row],[Baladiya]])</f>
        <v>Albayda</v>
      </c>
    </row>
    <row r="3244" spans="1:22" x14ac:dyDescent="0.35">
      <c r="A3244" s="14" t="s">
        <v>425</v>
      </c>
      <c r="B3244" s="14" t="s">
        <v>11</v>
      </c>
      <c r="C3244" s="14" t="s">
        <v>10</v>
      </c>
      <c r="D3244" s="14" t="s">
        <v>9</v>
      </c>
      <c r="E3244" s="14" t="s">
        <v>16</v>
      </c>
      <c r="F3244" s="14" t="s">
        <v>15</v>
      </c>
      <c r="G3244" s="14" t="s">
        <v>14</v>
      </c>
      <c r="H3244" s="14" t="s">
        <v>13</v>
      </c>
      <c r="I3244" s="14" t="s">
        <v>465</v>
      </c>
      <c r="J3244" s="14" t="s">
        <v>440</v>
      </c>
      <c r="M3244" s="14">
        <v>1</v>
      </c>
      <c r="R3244" s="14">
        <v>9</v>
      </c>
      <c r="S3244" s="14">
        <v>11.11</v>
      </c>
      <c r="T3244" s="14" cm="1">
        <f t="array" ref="T3244">_xlfn.IFS(Table132[[#This Row],[percentages]]="",Table132[[#This Row],[percentages without NA]]/100,Table132[[#This Row],[percentages without NA]]="",Table132[[#This Row],[percentages]]/100)</f>
        <v>0.11109999999999999</v>
      </c>
      <c r="U3244" s="14" t="str" cm="1">
        <f t="array" ref="U3244">_xlfn.IFS(Table132[[#This Row],[Disaggregation]]="All affected area","NA",Table132[[#This Row],[Disaggregation]]="Mantika",Table132[[#This Row],[Mantika]],Table132[[#This Row],[Disaggregation]]="Baladiya",Table132[[#This Row],[Mantika]])</f>
        <v>Al Jabal Al Akhdar</v>
      </c>
      <c r="V3244" s="14" t="str" cm="1">
        <f t="array" ref="V3244">_xlfn.IFS(Table132[[#This Row],[Disaggregation]]="All affected area","All affected area",Table132[[#This Row],[Disaggregation]]="Mantika",Table132[[#This Row],[Mantika]],Table132[[#This Row],[Disaggregation]]="Baladiya",Table132[[#This Row],[Baladiya]])</f>
        <v>Albayda</v>
      </c>
    </row>
    <row r="3245" spans="1:22" x14ac:dyDescent="0.35">
      <c r="A3245" s="14" t="s">
        <v>425</v>
      </c>
      <c r="B3245" s="14" t="s">
        <v>11</v>
      </c>
      <c r="C3245" s="14" t="s">
        <v>10</v>
      </c>
      <c r="D3245" s="14" t="s">
        <v>9</v>
      </c>
      <c r="E3245" s="14" t="s">
        <v>55</v>
      </c>
      <c r="F3245" s="14" t="s">
        <v>54</v>
      </c>
      <c r="G3245" s="14" t="s">
        <v>63</v>
      </c>
      <c r="H3245" s="14" t="s">
        <v>62</v>
      </c>
      <c r="I3245" s="14" t="s">
        <v>466</v>
      </c>
      <c r="J3245" s="14" t="s">
        <v>436</v>
      </c>
      <c r="K3245" s="14" t="s">
        <v>435</v>
      </c>
      <c r="M3245" s="14">
        <v>1</v>
      </c>
      <c r="R3245" s="14">
        <v>4</v>
      </c>
      <c r="S3245" s="14">
        <v>25</v>
      </c>
      <c r="T3245" s="14" cm="1">
        <f t="array" ref="T3245">_xlfn.IFS(Table132[[#This Row],[percentages]]="",Table132[[#This Row],[percentages without NA]]/100,Table132[[#This Row],[percentages without NA]]="",Table132[[#This Row],[percentages]]/100)</f>
        <v>0.25</v>
      </c>
      <c r="U3245" s="14" t="str" cm="1">
        <f t="array" ref="U3245">_xlfn.IFS(Table132[[#This Row],[Disaggregation]]="All affected area","NA",Table132[[#This Row],[Disaggregation]]="Mantika",Table132[[#This Row],[Mantika]],Table132[[#This Row],[Disaggregation]]="Baladiya",Table132[[#This Row],[Mantika]])</f>
        <v>Derna</v>
      </c>
      <c r="V3245" s="14" t="str" cm="1">
        <f t="array" ref="V3245">_xlfn.IFS(Table132[[#This Row],[Disaggregation]]="All affected area","All affected area",Table132[[#This Row],[Disaggregation]]="Mantika",Table132[[#This Row],[Mantika]],Table132[[#This Row],[Disaggregation]]="Baladiya",Table132[[#This Row],[Baladiya]])</f>
        <v>Umm arrazam</v>
      </c>
    </row>
    <row r="3246" spans="1:22" x14ac:dyDescent="0.35">
      <c r="A3246" s="14" t="s">
        <v>425</v>
      </c>
      <c r="B3246" s="14" t="s">
        <v>11</v>
      </c>
      <c r="C3246" s="14" t="s">
        <v>10</v>
      </c>
      <c r="D3246" s="14" t="s">
        <v>9</v>
      </c>
      <c r="E3246" s="14" t="s">
        <v>55</v>
      </c>
      <c r="F3246" s="14" t="s">
        <v>54</v>
      </c>
      <c r="G3246" s="14" t="s">
        <v>63</v>
      </c>
      <c r="H3246" s="14" t="s">
        <v>62</v>
      </c>
      <c r="I3246" s="14" t="s">
        <v>466</v>
      </c>
      <c r="J3246" s="14" t="s">
        <v>436</v>
      </c>
      <c r="K3246" s="14" t="s">
        <v>438</v>
      </c>
      <c r="M3246" s="14">
        <v>2</v>
      </c>
      <c r="R3246" s="14">
        <v>4</v>
      </c>
      <c r="S3246" s="14">
        <v>50</v>
      </c>
      <c r="T3246" s="14" cm="1">
        <f t="array" ref="T3246">_xlfn.IFS(Table132[[#This Row],[percentages]]="",Table132[[#This Row],[percentages without NA]]/100,Table132[[#This Row],[percentages without NA]]="",Table132[[#This Row],[percentages]]/100)</f>
        <v>0.5</v>
      </c>
      <c r="U3246" s="14" t="str" cm="1">
        <f t="array" ref="U3246">_xlfn.IFS(Table132[[#This Row],[Disaggregation]]="All affected area","NA",Table132[[#This Row],[Disaggregation]]="Mantika",Table132[[#This Row],[Mantika]],Table132[[#This Row],[Disaggregation]]="Baladiya",Table132[[#This Row],[Mantika]])</f>
        <v>Derna</v>
      </c>
      <c r="V3246" s="14" t="str" cm="1">
        <f t="array" ref="V3246">_xlfn.IFS(Table132[[#This Row],[Disaggregation]]="All affected area","All affected area",Table132[[#This Row],[Disaggregation]]="Mantika",Table132[[#This Row],[Mantika]],Table132[[#This Row],[Disaggregation]]="Baladiya",Table132[[#This Row],[Baladiya]])</f>
        <v>Umm arrazam</v>
      </c>
    </row>
    <row r="3247" spans="1:22" x14ac:dyDescent="0.35">
      <c r="A3247" s="14" t="s">
        <v>425</v>
      </c>
      <c r="B3247" s="14" t="s">
        <v>11</v>
      </c>
      <c r="C3247" s="14" t="s">
        <v>10</v>
      </c>
      <c r="D3247" s="14" t="s">
        <v>9</v>
      </c>
      <c r="E3247" s="14" t="s">
        <v>55</v>
      </c>
      <c r="F3247" s="14" t="s">
        <v>54</v>
      </c>
      <c r="G3247" s="14" t="s">
        <v>63</v>
      </c>
      <c r="H3247" s="14" t="s">
        <v>62</v>
      </c>
      <c r="I3247" s="14" t="s">
        <v>466</v>
      </c>
      <c r="J3247" s="14" t="s">
        <v>436</v>
      </c>
      <c r="M3247" s="14">
        <v>1</v>
      </c>
      <c r="R3247" s="14">
        <v>4</v>
      </c>
      <c r="S3247" s="14">
        <v>25</v>
      </c>
      <c r="T3247" s="14" cm="1">
        <f t="array" ref="T3247">_xlfn.IFS(Table132[[#This Row],[percentages]]="",Table132[[#This Row],[percentages without NA]]/100,Table132[[#This Row],[percentages without NA]]="",Table132[[#This Row],[percentages]]/100)</f>
        <v>0.25</v>
      </c>
      <c r="U3247" s="14" t="str" cm="1">
        <f t="array" ref="U3247">_xlfn.IFS(Table132[[#This Row],[Disaggregation]]="All affected area","NA",Table132[[#This Row],[Disaggregation]]="Mantika",Table132[[#This Row],[Mantika]],Table132[[#This Row],[Disaggregation]]="Baladiya",Table132[[#This Row],[Mantika]])</f>
        <v>Derna</v>
      </c>
      <c r="V3247" s="14" t="str" cm="1">
        <f t="array" ref="V3247">_xlfn.IFS(Table132[[#This Row],[Disaggregation]]="All affected area","All affected area",Table132[[#This Row],[Disaggregation]]="Mantika",Table132[[#This Row],[Mantika]],Table132[[#This Row],[Disaggregation]]="Baladiya",Table132[[#This Row],[Baladiya]])</f>
        <v>Umm arrazam</v>
      </c>
    </row>
    <row r="3248" spans="1:22" x14ac:dyDescent="0.35">
      <c r="A3248" s="14" t="s">
        <v>425</v>
      </c>
      <c r="B3248" s="14" t="s">
        <v>11</v>
      </c>
      <c r="C3248" s="14" t="s">
        <v>10</v>
      </c>
      <c r="D3248" s="14" t="s">
        <v>9</v>
      </c>
      <c r="E3248" s="14" t="s">
        <v>55</v>
      </c>
      <c r="F3248" s="14" t="s">
        <v>54</v>
      </c>
      <c r="G3248" s="14" t="s">
        <v>55</v>
      </c>
      <c r="H3248" s="14" t="s">
        <v>61</v>
      </c>
      <c r="I3248" s="14" t="s">
        <v>466</v>
      </c>
      <c r="J3248" s="14" t="s">
        <v>436</v>
      </c>
      <c r="K3248" s="14" t="s">
        <v>439</v>
      </c>
      <c r="M3248" s="14">
        <v>1</v>
      </c>
      <c r="R3248" s="14">
        <v>13</v>
      </c>
      <c r="S3248" s="14">
        <v>7.69</v>
      </c>
      <c r="T3248" s="14" cm="1">
        <f t="array" ref="T3248">_xlfn.IFS(Table132[[#This Row],[percentages]]="",Table132[[#This Row],[percentages without NA]]/100,Table132[[#This Row],[percentages without NA]]="",Table132[[#This Row],[percentages]]/100)</f>
        <v>7.690000000000001E-2</v>
      </c>
      <c r="U3248" s="14" t="str" cm="1">
        <f t="array" ref="U3248">_xlfn.IFS(Table132[[#This Row],[Disaggregation]]="All affected area","NA",Table132[[#This Row],[Disaggregation]]="Mantika",Table132[[#This Row],[Mantika]],Table132[[#This Row],[Disaggregation]]="Baladiya",Table132[[#This Row],[Mantika]])</f>
        <v>Derna</v>
      </c>
      <c r="V3248" s="14" t="str" cm="1">
        <f t="array" ref="V3248">_xlfn.IFS(Table132[[#This Row],[Disaggregation]]="All affected area","All affected area",Table132[[#This Row],[Disaggregation]]="Mantika",Table132[[#This Row],[Mantika]],Table132[[#This Row],[Disaggregation]]="Baladiya",Table132[[#This Row],[Baladiya]])</f>
        <v>Derna</v>
      </c>
    </row>
    <row r="3249" spans="1:22" x14ac:dyDescent="0.35">
      <c r="A3249" s="14" t="s">
        <v>425</v>
      </c>
      <c r="B3249" s="14" t="s">
        <v>11</v>
      </c>
      <c r="C3249" s="14" t="s">
        <v>10</v>
      </c>
      <c r="D3249" s="14" t="s">
        <v>9</v>
      </c>
      <c r="E3249" s="14" t="s">
        <v>55</v>
      </c>
      <c r="F3249" s="14" t="s">
        <v>54</v>
      </c>
      <c r="G3249" s="14" t="s">
        <v>55</v>
      </c>
      <c r="H3249" s="14" t="s">
        <v>61</v>
      </c>
      <c r="I3249" s="14" t="s">
        <v>466</v>
      </c>
      <c r="J3249" s="14" t="s">
        <v>436</v>
      </c>
      <c r="K3249" s="14" t="s">
        <v>435</v>
      </c>
      <c r="M3249" s="14">
        <v>1</v>
      </c>
      <c r="R3249" s="14">
        <v>13</v>
      </c>
      <c r="S3249" s="14">
        <v>7.69</v>
      </c>
      <c r="T3249" s="14" cm="1">
        <f t="array" ref="T3249">_xlfn.IFS(Table132[[#This Row],[percentages]]="",Table132[[#This Row],[percentages without NA]]/100,Table132[[#This Row],[percentages without NA]]="",Table132[[#This Row],[percentages]]/100)</f>
        <v>7.690000000000001E-2</v>
      </c>
      <c r="U3249" s="14" t="str" cm="1">
        <f t="array" ref="U3249">_xlfn.IFS(Table132[[#This Row],[Disaggregation]]="All affected area","NA",Table132[[#This Row],[Disaggregation]]="Mantika",Table132[[#This Row],[Mantika]],Table132[[#This Row],[Disaggregation]]="Baladiya",Table132[[#This Row],[Mantika]])</f>
        <v>Derna</v>
      </c>
      <c r="V3249" s="14" t="str" cm="1">
        <f t="array" ref="V3249">_xlfn.IFS(Table132[[#This Row],[Disaggregation]]="All affected area","All affected area",Table132[[#This Row],[Disaggregation]]="Mantika",Table132[[#This Row],[Mantika]],Table132[[#This Row],[Disaggregation]]="Baladiya",Table132[[#This Row],[Baladiya]])</f>
        <v>Derna</v>
      </c>
    </row>
    <row r="3250" spans="1:22" x14ac:dyDescent="0.35">
      <c r="A3250" s="14" t="s">
        <v>425</v>
      </c>
      <c r="B3250" s="14" t="s">
        <v>11</v>
      </c>
      <c r="C3250" s="14" t="s">
        <v>10</v>
      </c>
      <c r="D3250" s="14" t="s">
        <v>9</v>
      </c>
      <c r="E3250" s="14" t="s">
        <v>55</v>
      </c>
      <c r="F3250" s="14" t="s">
        <v>54</v>
      </c>
      <c r="G3250" s="14" t="s">
        <v>55</v>
      </c>
      <c r="H3250" s="14" t="s">
        <v>61</v>
      </c>
      <c r="I3250" s="14" t="s">
        <v>466</v>
      </c>
      <c r="J3250" s="14" t="s">
        <v>436</v>
      </c>
      <c r="K3250" s="14" t="s">
        <v>438</v>
      </c>
      <c r="M3250" s="14">
        <v>9</v>
      </c>
      <c r="R3250" s="14">
        <v>13</v>
      </c>
      <c r="S3250" s="14">
        <v>69.23</v>
      </c>
      <c r="T3250" s="14" cm="1">
        <f t="array" ref="T3250">_xlfn.IFS(Table132[[#This Row],[percentages]]="",Table132[[#This Row],[percentages without NA]]/100,Table132[[#This Row],[percentages without NA]]="",Table132[[#This Row],[percentages]]/100)</f>
        <v>0.69230000000000003</v>
      </c>
      <c r="U3250" s="14" t="str" cm="1">
        <f t="array" ref="U3250">_xlfn.IFS(Table132[[#This Row],[Disaggregation]]="All affected area","NA",Table132[[#This Row],[Disaggregation]]="Mantika",Table132[[#This Row],[Mantika]],Table132[[#This Row],[Disaggregation]]="Baladiya",Table132[[#This Row],[Mantika]])</f>
        <v>Derna</v>
      </c>
      <c r="V3250" s="14" t="str" cm="1">
        <f t="array" ref="V3250">_xlfn.IFS(Table132[[#This Row],[Disaggregation]]="All affected area","All affected area",Table132[[#This Row],[Disaggregation]]="Mantika",Table132[[#This Row],[Mantika]],Table132[[#This Row],[Disaggregation]]="Baladiya",Table132[[#This Row],[Baladiya]])</f>
        <v>Derna</v>
      </c>
    </row>
    <row r="3251" spans="1:22" x14ac:dyDescent="0.35">
      <c r="A3251" s="14" t="s">
        <v>425</v>
      </c>
      <c r="B3251" s="14" t="s">
        <v>11</v>
      </c>
      <c r="C3251" s="14" t="s">
        <v>10</v>
      </c>
      <c r="D3251" s="14" t="s">
        <v>9</v>
      </c>
      <c r="E3251" s="14" t="s">
        <v>55</v>
      </c>
      <c r="F3251" s="14" t="s">
        <v>54</v>
      </c>
      <c r="G3251" s="14" t="s">
        <v>55</v>
      </c>
      <c r="H3251" s="14" t="s">
        <v>61</v>
      </c>
      <c r="I3251" s="14" t="s">
        <v>466</v>
      </c>
      <c r="J3251" s="14" t="s">
        <v>436</v>
      </c>
      <c r="K3251" s="14" t="s">
        <v>437</v>
      </c>
      <c r="M3251" s="14">
        <v>2</v>
      </c>
      <c r="R3251" s="14">
        <v>13</v>
      </c>
      <c r="S3251" s="14">
        <v>15.38</v>
      </c>
      <c r="T3251" s="14" cm="1">
        <f t="array" ref="T3251">_xlfn.IFS(Table132[[#This Row],[percentages]]="",Table132[[#This Row],[percentages without NA]]/100,Table132[[#This Row],[percentages without NA]]="",Table132[[#This Row],[percentages]]/100)</f>
        <v>0.15380000000000002</v>
      </c>
      <c r="U3251" s="14" t="str" cm="1">
        <f t="array" ref="U3251">_xlfn.IFS(Table132[[#This Row],[Disaggregation]]="All affected area","NA",Table132[[#This Row],[Disaggregation]]="Mantika",Table132[[#This Row],[Mantika]],Table132[[#This Row],[Disaggregation]]="Baladiya",Table132[[#This Row],[Mantika]])</f>
        <v>Derna</v>
      </c>
      <c r="V3251" s="14" t="str" cm="1">
        <f t="array" ref="V3251">_xlfn.IFS(Table132[[#This Row],[Disaggregation]]="All affected area","All affected area",Table132[[#This Row],[Disaggregation]]="Mantika",Table132[[#This Row],[Mantika]],Table132[[#This Row],[Disaggregation]]="Baladiya",Table132[[#This Row],[Baladiya]])</f>
        <v>Derna</v>
      </c>
    </row>
    <row r="3252" spans="1:22" x14ac:dyDescent="0.35">
      <c r="A3252" s="14" t="s">
        <v>425</v>
      </c>
      <c r="B3252" s="14" t="s">
        <v>11</v>
      </c>
      <c r="C3252" s="14" t="s">
        <v>10</v>
      </c>
      <c r="D3252" s="14" t="s">
        <v>9</v>
      </c>
      <c r="E3252" s="14" t="s">
        <v>55</v>
      </c>
      <c r="F3252" s="14" t="s">
        <v>54</v>
      </c>
      <c r="G3252" s="14" t="s">
        <v>59</v>
      </c>
      <c r="H3252" s="14" t="s">
        <v>58</v>
      </c>
      <c r="I3252" s="14" t="s">
        <v>466</v>
      </c>
      <c r="J3252" s="14" t="s">
        <v>436</v>
      </c>
      <c r="K3252" s="14" t="s">
        <v>435</v>
      </c>
      <c r="M3252" s="14">
        <v>2</v>
      </c>
      <c r="R3252" s="14">
        <v>7</v>
      </c>
      <c r="S3252" s="14">
        <v>28.57</v>
      </c>
      <c r="T3252" s="14" cm="1">
        <f t="array" ref="T3252">_xlfn.IFS(Table132[[#This Row],[percentages]]="",Table132[[#This Row],[percentages without NA]]/100,Table132[[#This Row],[percentages without NA]]="",Table132[[#This Row],[percentages]]/100)</f>
        <v>0.28570000000000001</v>
      </c>
      <c r="U3252" s="14" t="str" cm="1">
        <f t="array" ref="U3252">_xlfn.IFS(Table132[[#This Row],[Disaggregation]]="All affected area","NA",Table132[[#This Row],[Disaggregation]]="Mantika",Table132[[#This Row],[Mantika]],Table132[[#This Row],[Disaggregation]]="Baladiya",Table132[[#This Row],[Mantika]])</f>
        <v>Derna</v>
      </c>
      <c r="V3252" s="14" t="str" cm="1">
        <f t="array" ref="V3252">_xlfn.IFS(Table132[[#This Row],[Disaggregation]]="All affected area","All affected area",Table132[[#This Row],[Disaggregation]]="Mantika",Table132[[#This Row],[Mantika]],Table132[[#This Row],[Disaggregation]]="Baladiya",Table132[[#This Row],[Baladiya]])</f>
        <v>Alqubba</v>
      </c>
    </row>
    <row r="3253" spans="1:22" x14ac:dyDescent="0.35">
      <c r="A3253" s="14" t="s">
        <v>425</v>
      </c>
      <c r="B3253" s="14" t="s">
        <v>11</v>
      </c>
      <c r="C3253" s="14" t="s">
        <v>10</v>
      </c>
      <c r="D3253" s="14" t="s">
        <v>9</v>
      </c>
      <c r="E3253" s="14" t="s">
        <v>55</v>
      </c>
      <c r="F3253" s="14" t="s">
        <v>54</v>
      </c>
      <c r="G3253" s="14" t="s">
        <v>59</v>
      </c>
      <c r="H3253" s="14" t="s">
        <v>58</v>
      </c>
      <c r="I3253" s="14" t="s">
        <v>466</v>
      </c>
      <c r="J3253" s="14" t="s">
        <v>436</v>
      </c>
      <c r="K3253" s="14" t="s">
        <v>438</v>
      </c>
      <c r="M3253" s="14">
        <v>3</v>
      </c>
      <c r="R3253" s="14">
        <v>7</v>
      </c>
      <c r="S3253" s="14">
        <v>42.86</v>
      </c>
      <c r="T3253" s="14" cm="1">
        <f t="array" ref="T3253">_xlfn.IFS(Table132[[#This Row],[percentages]]="",Table132[[#This Row],[percentages without NA]]/100,Table132[[#This Row],[percentages without NA]]="",Table132[[#This Row],[percentages]]/100)</f>
        <v>0.42859999999999998</v>
      </c>
      <c r="U3253" s="14" t="str" cm="1">
        <f t="array" ref="U3253">_xlfn.IFS(Table132[[#This Row],[Disaggregation]]="All affected area","NA",Table132[[#This Row],[Disaggregation]]="Mantika",Table132[[#This Row],[Mantika]],Table132[[#This Row],[Disaggregation]]="Baladiya",Table132[[#This Row],[Mantika]])</f>
        <v>Derna</v>
      </c>
      <c r="V3253" s="14" t="str" cm="1">
        <f t="array" ref="V3253">_xlfn.IFS(Table132[[#This Row],[Disaggregation]]="All affected area","All affected area",Table132[[#This Row],[Disaggregation]]="Mantika",Table132[[#This Row],[Mantika]],Table132[[#This Row],[Disaggregation]]="Baladiya",Table132[[#This Row],[Baladiya]])</f>
        <v>Alqubba</v>
      </c>
    </row>
    <row r="3254" spans="1:22" x14ac:dyDescent="0.35">
      <c r="A3254" s="14" t="s">
        <v>425</v>
      </c>
      <c r="B3254" s="14" t="s">
        <v>11</v>
      </c>
      <c r="C3254" s="14" t="s">
        <v>10</v>
      </c>
      <c r="D3254" s="14" t="s">
        <v>9</v>
      </c>
      <c r="E3254" s="14" t="s">
        <v>55</v>
      </c>
      <c r="F3254" s="14" t="s">
        <v>54</v>
      </c>
      <c r="G3254" s="14" t="s">
        <v>59</v>
      </c>
      <c r="H3254" s="14" t="s">
        <v>58</v>
      </c>
      <c r="I3254" s="14" t="s">
        <v>466</v>
      </c>
      <c r="J3254" s="14" t="s">
        <v>436</v>
      </c>
      <c r="M3254" s="14">
        <v>2</v>
      </c>
      <c r="R3254" s="14">
        <v>7</v>
      </c>
      <c r="S3254" s="14">
        <v>28.57</v>
      </c>
      <c r="T3254" s="14" cm="1">
        <f t="array" ref="T3254">_xlfn.IFS(Table132[[#This Row],[percentages]]="",Table132[[#This Row],[percentages without NA]]/100,Table132[[#This Row],[percentages without NA]]="",Table132[[#This Row],[percentages]]/100)</f>
        <v>0.28570000000000001</v>
      </c>
      <c r="U3254" s="14" t="str" cm="1">
        <f t="array" ref="U3254">_xlfn.IFS(Table132[[#This Row],[Disaggregation]]="All affected area","NA",Table132[[#This Row],[Disaggregation]]="Mantika",Table132[[#This Row],[Mantika]],Table132[[#This Row],[Disaggregation]]="Baladiya",Table132[[#This Row],[Mantika]])</f>
        <v>Derna</v>
      </c>
      <c r="V3254" s="14" t="str" cm="1">
        <f t="array" ref="V3254">_xlfn.IFS(Table132[[#This Row],[Disaggregation]]="All affected area","All affected area",Table132[[#This Row],[Disaggregation]]="Mantika",Table132[[#This Row],[Mantika]],Table132[[#This Row],[Disaggregation]]="Baladiya",Table132[[#This Row],[Baladiya]])</f>
        <v>Alqubba</v>
      </c>
    </row>
    <row r="3255" spans="1:22" x14ac:dyDescent="0.35">
      <c r="A3255" s="14" t="s">
        <v>425</v>
      </c>
      <c r="B3255" s="14" t="s">
        <v>11</v>
      </c>
      <c r="C3255" s="14" t="s">
        <v>10</v>
      </c>
      <c r="D3255" s="14" t="s">
        <v>9</v>
      </c>
      <c r="E3255" s="14" t="s">
        <v>55</v>
      </c>
      <c r="F3255" s="14" t="s">
        <v>54</v>
      </c>
      <c r="G3255" s="14" t="s">
        <v>57</v>
      </c>
      <c r="H3255" s="14" t="s">
        <v>56</v>
      </c>
      <c r="I3255" s="14" t="s">
        <v>466</v>
      </c>
      <c r="J3255" s="14" t="s">
        <v>436</v>
      </c>
      <c r="K3255" s="14" t="s">
        <v>438</v>
      </c>
      <c r="M3255" s="14">
        <v>1</v>
      </c>
      <c r="R3255" s="14">
        <v>1</v>
      </c>
      <c r="S3255" s="14">
        <v>100</v>
      </c>
      <c r="T3255" s="14" cm="1">
        <f t="array" ref="T3255">_xlfn.IFS(Table132[[#This Row],[percentages]]="",Table132[[#This Row],[percentages without NA]]/100,Table132[[#This Row],[percentages without NA]]="",Table132[[#This Row],[percentages]]/100)</f>
        <v>1</v>
      </c>
      <c r="U3255" s="14" t="str" cm="1">
        <f t="array" ref="U3255">_xlfn.IFS(Table132[[#This Row],[Disaggregation]]="All affected area","NA",Table132[[#This Row],[Disaggregation]]="Mantika",Table132[[#This Row],[Mantika]],Table132[[#This Row],[Disaggregation]]="Baladiya",Table132[[#This Row],[Mantika]])</f>
        <v>Derna</v>
      </c>
      <c r="V3255" s="14" t="str" cm="1">
        <f t="array" ref="V3255">_xlfn.IFS(Table132[[#This Row],[Disaggregation]]="All affected area","All affected area",Table132[[#This Row],[Disaggregation]]="Mantika",Table132[[#This Row],[Mantika]],Table132[[#This Row],[Disaggregation]]="Baladiya",Table132[[#This Row],[Baladiya]])</f>
        <v>Alqayqab</v>
      </c>
    </row>
    <row r="3256" spans="1:22" x14ac:dyDescent="0.35">
      <c r="A3256" s="14" t="s">
        <v>425</v>
      </c>
      <c r="B3256" s="14" t="s">
        <v>11</v>
      </c>
      <c r="C3256" s="14" t="s">
        <v>10</v>
      </c>
      <c r="D3256" s="14" t="s">
        <v>9</v>
      </c>
      <c r="E3256" s="14" t="s">
        <v>55</v>
      </c>
      <c r="F3256" s="14" t="s">
        <v>54</v>
      </c>
      <c r="G3256" s="14" t="s">
        <v>53</v>
      </c>
      <c r="H3256" s="14" t="s">
        <v>52</v>
      </c>
      <c r="I3256" s="14" t="s">
        <v>466</v>
      </c>
      <c r="J3256" s="14" t="s">
        <v>436</v>
      </c>
      <c r="K3256" s="14" t="s">
        <v>435</v>
      </c>
      <c r="M3256" s="14">
        <v>1</v>
      </c>
      <c r="R3256" s="14">
        <v>5</v>
      </c>
      <c r="S3256" s="14">
        <v>20</v>
      </c>
      <c r="T3256" s="14" cm="1">
        <f t="array" ref="T3256">_xlfn.IFS(Table132[[#This Row],[percentages]]="",Table132[[#This Row],[percentages without NA]]/100,Table132[[#This Row],[percentages without NA]]="",Table132[[#This Row],[percentages]]/100)</f>
        <v>0.2</v>
      </c>
      <c r="U3256" s="14" t="str" cm="1">
        <f t="array" ref="U3256">_xlfn.IFS(Table132[[#This Row],[Disaggregation]]="All affected area","NA",Table132[[#This Row],[Disaggregation]]="Mantika",Table132[[#This Row],[Mantika]],Table132[[#This Row],[Disaggregation]]="Baladiya",Table132[[#This Row],[Mantika]])</f>
        <v>Derna</v>
      </c>
      <c r="V3256" s="14" t="str" cm="1">
        <f t="array" ref="V3256">_xlfn.IFS(Table132[[#This Row],[Disaggregation]]="All affected area","All affected area",Table132[[#This Row],[Disaggregation]]="Mantika",Table132[[#This Row],[Mantika]],Table132[[#This Row],[Disaggregation]]="Baladiya",Table132[[#This Row],[Baladiya]])</f>
        <v>Labriq</v>
      </c>
    </row>
    <row r="3257" spans="1:22" x14ac:dyDescent="0.35">
      <c r="A3257" s="14" t="s">
        <v>425</v>
      </c>
      <c r="B3257" s="14" t="s">
        <v>11</v>
      </c>
      <c r="C3257" s="14" t="s">
        <v>10</v>
      </c>
      <c r="D3257" s="14" t="s">
        <v>9</v>
      </c>
      <c r="E3257" s="14" t="s">
        <v>55</v>
      </c>
      <c r="F3257" s="14" t="s">
        <v>54</v>
      </c>
      <c r="G3257" s="14" t="s">
        <v>53</v>
      </c>
      <c r="H3257" s="14" t="s">
        <v>52</v>
      </c>
      <c r="I3257" s="14" t="s">
        <v>466</v>
      </c>
      <c r="J3257" s="14" t="s">
        <v>436</v>
      </c>
      <c r="K3257" s="14" t="s">
        <v>438</v>
      </c>
      <c r="M3257" s="14">
        <v>3</v>
      </c>
      <c r="R3257" s="14">
        <v>5</v>
      </c>
      <c r="S3257" s="14">
        <v>60</v>
      </c>
      <c r="T3257" s="14" cm="1">
        <f t="array" ref="T3257">_xlfn.IFS(Table132[[#This Row],[percentages]]="",Table132[[#This Row],[percentages without NA]]/100,Table132[[#This Row],[percentages without NA]]="",Table132[[#This Row],[percentages]]/100)</f>
        <v>0.6</v>
      </c>
      <c r="U3257" s="14" t="str" cm="1">
        <f t="array" ref="U3257">_xlfn.IFS(Table132[[#This Row],[Disaggregation]]="All affected area","NA",Table132[[#This Row],[Disaggregation]]="Mantika",Table132[[#This Row],[Mantika]],Table132[[#This Row],[Disaggregation]]="Baladiya",Table132[[#This Row],[Mantika]])</f>
        <v>Derna</v>
      </c>
      <c r="V3257" s="14" t="str" cm="1">
        <f t="array" ref="V3257">_xlfn.IFS(Table132[[#This Row],[Disaggregation]]="All affected area","All affected area",Table132[[#This Row],[Disaggregation]]="Mantika",Table132[[#This Row],[Mantika]],Table132[[#This Row],[Disaggregation]]="Baladiya",Table132[[#This Row],[Baladiya]])</f>
        <v>Labriq</v>
      </c>
    </row>
    <row r="3258" spans="1:22" x14ac:dyDescent="0.35">
      <c r="A3258" s="14" t="s">
        <v>425</v>
      </c>
      <c r="B3258" s="14" t="s">
        <v>11</v>
      </c>
      <c r="C3258" s="14" t="s">
        <v>10</v>
      </c>
      <c r="D3258" s="14" t="s">
        <v>9</v>
      </c>
      <c r="E3258" s="14" t="s">
        <v>55</v>
      </c>
      <c r="F3258" s="14" t="s">
        <v>54</v>
      </c>
      <c r="G3258" s="14" t="s">
        <v>53</v>
      </c>
      <c r="H3258" s="14" t="s">
        <v>52</v>
      </c>
      <c r="I3258" s="14" t="s">
        <v>466</v>
      </c>
      <c r="J3258" s="14" t="s">
        <v>436</v>
      </c>
      <c r="M3258" s="14">
        <v>1</v>
      </c>
      <c r="R3258" s="14">
        <v>5</v>
      </c>
      <c r="S3258" s="14">
        <v>20</v>
      </c>
      <c r="T3258" s="14" cm="1">
        <f t="array" ref="T3258">_xlfn.IFS(Table132[[#This Row],[percentages]]="",Table132[[#This Row],[percentages without NA]]/100,Table132[[#This Row],[percentages without NA]]="",Table132[[#This Row],[percentages]]/100)</f>
        <v>0.2</v>
      </c>
      <c r="U3258" s="14" t="str" cm="1">
        <f t="array" ref="U3258">_xlfn.IFS(Table132[[#This Row],[Disaggregation]]="All affected area","NA",Table132[[#This Row],[Disaggregation]]="Mantika",Table132[[#This Row],[Mantika]],Table132[[#This Row],[Disaggregation]]="Baladiya",Table132[[#This Row],[Mantika]])</f>
        <v>Derna</v>
      </c>
      <c r="V3258" s="14" t="str" cm="1">
        <f t="array" ref="V3258">_xlfn.IFS(Table132[[#This Row],[Disaggregation]]="All affected area","All affected area",Table132[[#This Row],[Disaggregation]]="Mantika",Table132[[#This Row],[Mantika]],Table132[[#This Row],[Disaggregation]]="Baladiya",Table132[[#This Row],[Baladiya]])</f>
        <v>Labriq</v>
      </c>
    </row>
    <row r="3259" spans="1:22" x14ac:dyDescent="0.35">
      <c r="A3259" s="14" t="s">
        <v>425</v>
      </c>
      <c r="B3259" s="14" t="s">
        <v>11</v>
      </c>
      <c r="C3259" s="14" t="s">
        <v>10</v>
      </c>
      <c r="D3259" s="14" t="s">
        <v>9</v>
      </c>
      <c r="E3259" s="14" t="s">
        <v>46</v>
      </c>
      <c r="F3259" s="14" t="s">
        <v>45</v>
      </c>
      <c r="G3259" s="14" t="s">
        <v>51</v>
      </c>
      <c r="H3259" s="14" t="s">
        <v>50</v>
      </c>
      <c r="I3259" s="14" t="s">
        <v>466</v>
      </c>
      <c r="J3259" s="14" t="s">
        <v>436</v>
      </c>
      <c r="K3259" s="14" t="s">
        <v>435</v>
      </c>
      <c r="M3259" s="14">
        <v>1</v>
      </c>
      <c r="R3259" s="14">
        <v>6</v>
      </c>
      <c r="S3259" s="14">
        <v>16.670000000000002</v>
      </c>
      <c r="T3259" s="14" cm="1">
        <f t="array" ref="T3259">_xlfn.IFS(Table132[[#This Row],[percentages]]="",Table132[[#This Row],[percentages without NA]]/100,Table132[[#This Row],[percentages without NA]]="",Table132[[#This Row],[percentages]]/100)</f>
        <v>0.16670000000000001</v>
      </c>
      <c r="U3259" s="14" t="str" cm="1">
        <f t="array" ref="U3259">_xlfn.IFS(Table132[[#This Row],[Disaggregation]]="All affected area","NA",Table132[[#This Row],[Disaggregation]]="Mantika",Table132[[#This Row],[Mantika]],Table132[[#This Row],[Disaggregation]]="Baladiya",Table132[[#This Row],[Mantika]])</f>
        <v>Almarj</v>
      </c>
      <c r="V3259" s="14" t="str" cm="1">
        <f t="array" ref="V3259">_xlfn.IFS(Table132[[#This Row],[Disaggregation]]="All affected area","All affected area",Table132[[#This Row],[Disaggregation]]="Mantika",Table132[[#This Row],[Mantika]],Table132[[#This Row],[Disaggregation]]="Baladiya",Table132[[#This Row],[Baladiya]])</f>
        <v>Jardas Alabeed</v>
      </c>
    </row>
    <row r="3260" spans="1:22" x14ac:dyDescent="0.35">
      <c r="A3260" s="14" t="s">
        <v>425</v>
      </c>
      <c r="B3260" s="14" t="s">
        <v>11</v>
      </c>
      <c r="C3260" s="14" t="s">
        <v>10</v>
      </c>
      <c r="D3260" s="14" t="s">
        <v>9</v>
      </c>
      <c r="E3260" s="14" t="s">
        <v>46</v>
      </c>
      <c r="F3260" s="14" t="s">
        <v>45</v>
      </c>
      <c r="G3260" s="14" t="s">
        <v>51</v>
      </c>
      <c r="H3260" s="14" t="s">
        <v>50</v>
      </c>
      <c r="I3260" s="14" t="s">
        <v>466</v>
      </c>
      <c r="J3260" s="14" t="s">
        <v>436</v>
      </c>
      <c r="K3260" s="14" t="s">
        <v>438</v>
      </c>
      <c r="M3260" s="14">
        <v>5</v>
      </c>
      <c r="R3260" s="14">
        <v>6</v>
      </c>
      <c r="S3260" s="14">
        <v>83.33</v>
      </c>
      <c r="T3260" s="14" cm="1">
        <f t="array" ref="T3260">_xlfn.IFS(Table132[[#This Row],[percentages]]="",Table132[[#This Row],[percentages without NA]]/100,Table132[[#This Row],[percentages without NA]]="",Table132[[#This Row],[percentages]]/100)</f>
        <v>0.83329999999999993</v>
      </c>
      <c r="U3260" s="14" t="str" cm="1">
        <f t="array" ref="U3260">_xlfn.IFS(Table132[[#This Row],[Disaggregation]]="All affected area","NA",Table132[[#This Row],[Disaggregation]]="Mantika",Table132[[#This Row],[Mantika]],Table132[[#This Row],[Disaggregation]]="Baladiya",Table132[[#This Row],[Mantika]])</f>
        <v>Almarj</v>
      </c>
      <c r="V3260" s="14" t="str" cm="1">
        <f t="array" ref="V3260">_xlfn.IFS(Table132[[#This Row],[Disaggregation]]="All affected area","All affected area",Table132[[#This Row],[Disaggregation]]="Mantika",Table132[[#This Row],[Mantika]],Table132[[#This Row],[Disaggregation]]="Baladiya",Table132[[#This Row],[Baladiya]])</f>
        <v>Jardas Alabeed</v>
      </c>
    </row>
    <row r="3261" spans="1:22" x14ac:dyDescent="0.35">
      <c r="A3261" s="14" t="s">
        <v>425</v>
      </c>
      <c r="B3261" s="14" t="s">
        <v>11</v>
      </c>
      <c r="C3261" s="14" t="s">
        <v>10</v>
      </c>
      <c r="D3261" s="14" t="s">
        <v>9</v>
      </c>
      <c r="E3261" s="14" t="s">
        <v>46</v>
      </c>
      <c r="F3261" s="14" t="s">
        <v>45</v>
      </c>
      <c r="G3261" s="14" t="s">
        <v>46</v>
      </c>
      <c r="H3261" s="14" t="s">
        <v>47</v>
      </c>
      <c r="I3261" s="14" t="s">
        <v>466</v>
      </c>
      <c r="J3261" s="14" t="s">
        <v>436</v>
      </c>
      <c r="K3261" s="14" t="s">
        <v>438</v>
      </c>
      <c r="M3261" s="14">
        <v>6</v>
      </c>
      <c r="R3261" s="14">
        <v>6</v>
      </c>
      <c r="S3261" s="14">
        <v>100</v>
      </c>
      <c r="T3261" s="14" cm="1">
        <f t="array" ref="T3261">_xlfn.IFS(Table132[[#This Row],[percentages]]="",Table132[[#This Row],[percentages without NA]]/100,Table132[[#This Row],[percentages without NA]]="",Table132[[#This Row],[percentages]]/100)</f>
        <v>1</v>
      </c>
      <c r="U3261" s="14" t="str" cm="1">
        <f t="array" ref="U3261">_xlfn.IFS(Table132[[#This Row],[Disaggregation]]="All affected area","NA",Table132[[#This Row],[Disaggregation]]="Mantika",Table132[[#This Row],[Mantika]],Table132[[#This Row],[Disaggregation]]="Baladiya",Table132[[#This Row],[Mantika]])</f>
        <v>Almarj</v>
      </c>
      <c r="V3261" s="14" t="str" cm="1">
        <f t="array" ref="V3261">_xlfn.IFS(Table132[[#This Row],[Disaggregation]]="All affected area","All affected area",Table132[[#This Row],[Disaggregation]]="Mantika",Table132[[#This Row],[Mantika]],Table132[[#This Row],[Disaggregation]]="Baladiya",Table132[[#This Row],[Baladiya]])</f>
        <v>Almarj</v>
      </c>
    </row>
    <row r="3262" spans="1:22" x14ac:dyDescent="0.35">
      <c r="A3262" s="14" t="s">
        <v>425</v>
      </c>
      <c r="B3262" s="14" t="s">
        <v>11</v>
      </c>
      <c r="C3262" s="14" t="s">
        <v>10</v>
      </c>
      <c r="D3262" s="14" t="s">
        <v>9</v>
      </c>
      <c r="E3262" s="14" t="s">
        <v>46</v>
      </c>
      <c r="F3262" s="14" t="s">
        <v>45</v>
      </c>
      <c r="G3262" s="14" t="s">
        <v>44</v>
      </c>
      <c r="H3262" s="14" t="s">
        <v>43</v>
      </c>
      <c r="I3262" s="14" t="s">
        <v>466</v>
      </c>
      <c r="J3262" s="14" t="s">
        <v>436</v>
      </c>
      <c r="K3262" s="14" t="s">
        <v>435</v>
      </c>
      <c r="M3262" s="14">
        <v>1</v>
      </c>
      <c r="R3262" s="14">
        <v>7</v>
      </c>
      <c r="S3262" s="14">
        <v>14.29</v>
      </c>
      <c r="T3262" s="14" cm="1">
        <f t="array" ref="T3262">_xlfn.IFS(Table132[[#This Row],[percentages]]="",Table132[[#This Row],[percentages without NA]]/100,Table132[[#This Row],[percentages without NA]]="",Table132[[#This Row],[percentages]]/100)</f>
        <v>0.1429</v>
      </c>
      <c r="U3262" s="14" t="str" cm="1">
        <f t="array" ref="U3262">_xlfn.IFS(Table132[[#This Row],[Disaggregation]]="All affected area","NA",Table132[[#This Row],[Disaggregation]]="Mantika",Table132[[#This Row],[Mantika]],Table132[[#This Row],[Disaggregation]]="Baladiya",Table132[[#This Row],[Mantika]])</f>
        <v>Almarj</v>
      </c>
      <c r="V3262" s="14" t="str" cm="1">
        <f t="array" ref="V3262">_xlfn.IFS(Table132[[#This Row],[Disaggregation]]="All affected area","All affected area",Table132[[#This Row],[Disaggregation]]="Mantika",Table132[[#This Row],[Mantika]],Table132[[#This Row],[Disaggregation]]="Baladiya",Table132[[#This Row],[Baladiya]])</f>
        <v>Assahel</v>
      </c>
    </row>
    <row r="3263" spans="1:22" x14ac:dyDescent="0.35">
      <c r="A3263" s="14" t="s">
        <v>425</v>
      </c>
      <c r="B3263" s="14" t="s">
        <v>11</v>
      </c>
      <c r="C3263" s="14" t="s">
        <v>10</v>
      </c>
      <c r="D3263" s="14" t="s">
        <v>9</v>
      </c>
      <c r="E3263" s="14" t="s">
        <v>46</v>
      </c>
      <c r="F3263" s="14" t="s">
        <v>45</v>
      </c>
      <c r="G3263" s="14" t="s">
        <v>44</v>
      </c>
      <c r="H3263" s="14" t="s">
        <v>43</v>
      </c>
      <c r="I3263" s="14" t="s">
        <v>466</v>
      </c>
      <c r="J3263" s="14" t="s">
        <v>436</v>
      </c>
      <c r="K3263" s="14" t="s">
        <v>438</v>
      </c>
      <c r="M3263" s="14">
        <v>4</v>
      </c>
      <c r="R3263" s="14">
        <v>7</v>
      </c>
      <c r="S3263" s="14">
        <v>57.14</v>
      </c>
      <c r="T3263" s="14" cm="1">
        <f t="array" ref="T3263">_xlfn.IFS(Table132[[#This Row],[percentages]]="",Table132[[#This Row],[percentages without NA]]/100,Table132[[#This Row],[percentages without NA]]="",Table132[[#This Row],[percentages]]/100)</f>
        <v>0.57140000000000002</v>
      </c>
      <c r="U3263" s="14" t="str" cm="1">
        <f t="array" ref="U3263">_xlfn.IFS(Table132[[#This Row],[Disaggregation]]="All affected area","NA",Table132[[#This Row],[Disaggregation]]="Mantika",Table132[[#This Row],[Mantika]],Table132[[#This Row],[Disaggregation]]="Baladiya",Table132[[#This Row],[Mantika]])</f>
        <v>Almarj</v>
      </c>
      <c r="V3263" s="14" t="str" cm="1">
        <f t="array" ref="V3263">_xlfn.IFS(Table132[[#This Row],[Disaggregation]]="All affected area","All affected area",Table132[[#This Row],[Disaggregation]]="Mantika",Table132[[#This Row],[Mantika]],Table132[[#This Row],[Disaggregation]]="Baladiya",Table132[[#This Row],[Baladiya]])</f>
        <v>Assahel</v>
      </c>
    </row>
    <row r="3264" spans="1:22" x14ac:dyDescent="0.35">
      <c r="A3264" s="14" t="s">
        <v>425</v>
      </c>
      <c r="B3264" s="14" t="s">
        <v>11</v>
      </c>
      <c r="C3264" s="14" t="s">
        <v>10</v>
      </c>
      <c r="D3264" s="14" t="s">
        <v>9</v>
      </c>
      <c r="E3264" s="14" t="s">
        <v>46</v>
      </c>
      <c r="F3264" s="14" t="s">
        <v>45</v>
      </c>
      <c r="G3264" s="14" t="s">
        <v>44</v>
      </c>
      <c r="H3264" s="14" t="s">
        <v>43</v>
      </c>
      <c r="I3264" s="14" t="s">
        <v>466</v>
      </c>
      <c r="J3264" s="14" t="s">
        <v>436</v>
      </c>
      <c r="K3264" s="14" t="s">
        <v>437</v>
      </c>
      <c r="M3264" s="14">
        <v>1</v>
      </c>
      <c r="R3264" s="14">
        <v>7</v>
      </c>
      <c r="S3264" s="14">
        <v>14.29</v>
      </c>
      <c r="T3264" s="14" cm="1">
        <f t="array" ref="T3264">_xlfn.IFS(Table132[[#This Row],[percentages]]="",Table132[[#This Row],[percentages without NA]]/100,Table132[[#This Row],[percentages without NA]]="",Table132[[#This Row],[percentages]]/100)</f>
        <v>0.1429</v>
      </c>
      <c r="U3264" s="14" t="str" cm="1">
        <f t="array" ref="U3264">_xlfn.IFS(Table132[[#This Row],[Disaggregation]]="All affected area","NA",Table132[[#This Row],[Disaggregation]]="Mantika",Table132[[#This Row],[Mantika]],Table132[[#This Row],[Disaggregation]]="Baladiya",Table132[[#This Row],[Mantika]])</f>
        <v>Almarj</v>
      </c>
      <c r="V3264" s="14" t="str" cm="1">
        <f t="array" ref="V3264">_xlfn.IFS(Table132[[#This Row],[Disaggregation]]="All affected area","All affected area",Table132[[#This Row],[Disaggregation]]="Mantika",Table132[[#This Row],[Mantika]],Table132[[#This Row],[Disaggregation]]="Baladiya",Table132[[#This Row],[Baladiya]])</f>
        <v>Assahel</v>
      </c>
    </row>
    <row r="3265" spans="1:22" x14ac:dyDescent="0.35">
      <c r="A3265" s="14" t="s">
        <v>425</v>
      </c>
      <c r="B3265" s="14" t="s">
        <v>11</v>
      </c>
      <c r="C3265" s="14" t="s">
        <v>10</v>
      </c>
      <c r="D3265" s="14" t="s">
        <v>9</v>
      </c>
      <c r="E3265" s="14" t="s">
        <v>46</v>
      </c>
      <c r="F3265" s="14" t="s">
        <v>45</v>
      </c>
      <c r="G3265" s="14" t="s">
        <v>44</v>
      </c>
      <c r="H3265" s="14" t="s">
        <v>43</v>
      </c>
      <c r="I3265" s="14" t="s">
        <v>466</v>
      </c>
      <c r="J3265" s="14" t="s">
        <v>436</v>
      </c>
      <c r="M3265" s="14">
        <v>1</v>
      </c>
      <c r="R3265" s="14">
        <v>7</v>
      </c>
      <c r="S3265" s="14">
        <v>14.29</v>
      </c>
      <c r="T3265" s="14" cm="1">
        <f t="array" ref="T3265">_xlfn.IFS(Table132[[#This Row],[percentages]]="",Table132[[#This Row],[percentages without NA]]/100,Table132[[#This Row],[percentages without NA]]="",Table132[[#This Row],[percentages]]/100)</f>
        <v>0.1429</v>
      </c>
      <c r="U3265" s="14" t="str" cm="1">
        <f t="array" ref="U3265">_xlfn.IFS(Table132[[#This Row],[Disaggregation]]="All affected area","NA",Table132[[#This Row],[Disaggregation]]="Mantika",Table132[[#This Row],[Mantika]],Table132[[#This Row],[Disaggregation]]="Baladiya",Table132[[#This Row],[Mantika]])</f>
        <v>Almarj</v>
      </c>
      <c r="V3265" s="14" t="str" cm="1">
        <f t="array" ref="V3265">_xlfn.IFS(Table132[[#This Row],[Disaggregation]]="All affected area","All affected area",Table132[[#This Row],[Disaggregation]]="Mantika",Table132[[#This Row],[Mantika]],Table132[[#This Row],[Disaggregation]]="Baladiya",Table132[[#This Row],[Baladiya]])</f>
        <v>Assahel</v>
      </c>
    </row>
    <row r="3266" spans="1:22" x14ac:dyDescent="0.35">
      <c r="A3266" s="14" t="s">
        <v>425</v>
      </c>
      <c r="B3266" s="14" t="s">
        <v>11</v>
      </c>
      <c r="C3266" s="14" t="s">
        <v>10</v>
      </c>
      <c r="D3266" s="14" t="s">
        <v>9</v>
      </c>
      <c r="E3266" s="14" t="s">
        <v>34</v>
      </c>
      <c r="F3266" s="14" t="s">
        <v>35</v>
      </c>
      <c r="G3266" s="14" t="s">
        <v>42</v>
      </c>
      <c r="H3266" s="14" t="s">
        <v>41</v>
      </c>
      <c r="I3266" s="14" t="s">
        <v>466</v>
      </c>
      <c r="J3266" s="14" t="s">
        <v>436</v>
      </c>
      <c r="K3266" s="14" t="s">
        <v>438</v>
      </c>
      <c r="M3266" s="14">
        <v>2</v>
      </c>
      <c r="R3266" s="14">
        <v>2</v>
      </c>
      <c r="S3266" s="14">
        <v>100</v>
      </c>
      <c r="T3266" s="14" cm="1">
        <f t="array" ref="T3266">_xlfn.IFS(Table132[[#This Row],[percentages]]="",Table132[[#This Row],[percentages without NA]]/100,Table132[[#This Row],[percentages without NA]]="",Table132[[#This Row],[percentages]]/100)</f>
        <v>1</v>
      </c>
      <c r="U3266" s="14" t="str" cm="1">
        <f t="array" ref="U3266">_xlfn.IFS(Table132[[#This Row],[Disaggregation]]="All affected area","NA",Table132[[#This Row],[Disaggregation]]="Mantika",Table132[[#This Row],[Mantika]],Table132[[#This Row],[Disaggregation]]="Baladiya",Table132[[#This Row],[Mantika]])</f>
        <v>Benghazi</v>
      </c>
      <c r="V3266" s="14" t="str" cm="1">
        <f t="array" ref="V3266">_xlfn.IFS(Table132[[#This Row],[Disaggregation]]="All affected area","All affected area",Table132[[#This Row],[Disaggregation]]="Mantika",Table132[[#This Row],[Mantika]],Table132[[#This Row],[Disaggregation]]="Baladiya",Table132[[#This Row],[Baladiya]])</f>
        <v>Alabyar</v>
      </c>
    </row>
    <row r="3267" spans="1:22" x14ac:dyDescent="0.35">
      <c r="A3267" s="14" t="s">
        <v>425</v>
      </c>
      <c r="B3267" s="14" t="s">
        <v>11</v>
      </c>
      <c r="C3267" s="14" t="s">
        <v>10</v>
      </c>
      <c r="D3267" s="14" t="s">
        <v>9</v>
      </c>
      <c r="E3267" s="14" t="s">
        <v>34</v>
      </c>
      <c r="F3267" s="14" t="s">
        <v>35</v>
      </c>
      <c r="G3267" s="14" t="s">
        <v>39</v>
      </c>
      <c r="H3267" s="14" t="s">
        <v>38</v>
      </c>
      <c r="I3267" s="14" t="s">
        <v>466</v>
      </c>
      <c r="J3267" s="14" t="s">
        <v>436</v>
      </c>
      <c r="K3267" s="14" t="s">
        <v>438</v>
      </c>
      <c r="M3267" s="14">
        <v>4</v>
      </c>
      <c r="R3267" s="14">
        <v>4</v>
      </c>
      <c r="S3267" s="14">
        <v>100</v>
      </c>
      <c r="T3267" s="14" cm="1">
        <f t="array" ref="T3267">_xlfn.IFS(Table132[[#This Row],[percentages]]="",Table132[[#This Row],[percentages without NA]]/100,Table132[[#This Row],[percentages without NA]]="",Table132[[#This Row],[percentages]]/100)</f>
        <v>1</v>
      </c>
      <c r="U3267" s="14" t="str" cm="1">
        <f t="array" ref="U3267">_xlfn.IFS(Table132[[#This Row],[Disaggregation]]="All affected area","NA",Table132[[#This Row],[Disaggregation]]="Mantika",Table132[[#This Row],[Mantika]],Table132[[#This Row],[Disaggregation]]="Baladiya",Table132[[#This Row],[Mantika]])</f>
        <v>Benghazi</v>
      </c>
      <c r="V3267" s="14" t="str" cm="1">
        <f t="array" ref="V3267">_xlfn.IFS(Table132[[#This Row],[Disaggregation]]="All affected area","All affected area",Table132[[#This Row],[Disaggregation]]="Mantika",Table132[[#This Row],[Mantika]],Table132[[#This Row],[Disaggregation]]="Baladiya",Table132[[#This Row],[Baladiya]])</f>
        <v>Toukra</v>
      </c>
    </row>
    <row r="3268" spans="1:22" x14ac:dyDescent="0.35">
      <c r="A3268" s="14" t="s">
        <v>425</v>
      </c>
      <c r="B3268" s="14" t="s">
        <v>11</v>
      </c>
      <c r="C3268" s="14" t="s">
        <v>10</v>
      </c>
      <c r="D3268" s="14" t="s">
        <v>9</v>
      </c>
      <c r="E3268" s="14" t="s">
        <v>34</v>
      </c>
      <c r="F3268" s="14" t="s">
        <v>35</v>
      </c>
      <c r="G3268" s="14" t="s">
        <v>37</v>
      </c>
      <c r="H3268" s="14" t="s">
        <v>36</v>
      </c>
      <c r="I3268" s="14" t="s">
        <v>466</v>
      </c>
      <c r="J3268" s="14" t="s">
        <v>436</v>
      </c>
      <c r="K3268" s="14" t="s">
        <v>438</v>
      </c>
      <c r="M3268" s="14">
        <v>3</v>
      </c>
      <c r="R3268" s="14">
        <v>3</v>
      </c>
      <c r="S3268" s="14">
        <v>100</v>
      </c>
      <c r="T3268" s="14" cm="1">
        <f t="array" ref="T3268">_xlfn.IFS(Table132[[#This Row],[percentages]]="",Table132[[#This Row],[percentages without NA]]/100,Table132[[#This Row],[percentages without NA]]="",Table132[[#This Row],[percentages]]/100)</f>
        <v>1</v>
      </c>
      <c r="U3268" s="14" t="str" cm="1">
        <f t="array" ref="U3268">_xlfn.IFS(Table132[[#This Row],[Disaggregation]]="All affected area","NA",Table132[[#This Row],[Disaggregation]]="Mantika",Table132[[#This Row],[Mantika]],Table132[[#This Row],[Disaggregation]]="Baladiya",Table132[[#This Row],[Mantika]])</f>
        <v>Benghazi</v>
      </c>
      <c r="V3268" s="14" t="str" cm="1">
        <f t="array" ref="V3268">_xlfn.IFS(Table132[[#This Row],[Disaggregation]]="All affected area","All affected area",Table132[[#This Row],[Disaggregation]]="Mantika",Table132[[#This Row],[Mantika]],Table132[[#This Row],[Disaggregation]]="Baladiya",Table132[[#This Row],[Baladiya]])</f>
        <v>Suloug</v>
      </c>
    </row>
    <row r="3269" spans="1:22" x14ac:dyDescent="0.35">
      <c r="A3269" s="14" t="s">
        <v>425</v>
      </c>
      <c r="B3269" s="14" t="s">
        <v>11</v>
      </c>
      <c r="C3269" s="14" t="s">
        <v>10</v>
      </c>
      <c r="D3269" s="14" t="s">
        <v>9</v>
      </c>
      <c r="E3269" s="14" t="s">
        <v>34</v>
      </c>
      <c r="F3269" s="14" t="s">
        <v>35</v>
      </c>
      <c r="G3269" s="14" t="s">
        <v>34</v>
      </c>
      <c r="H3269" s="14" t="s">
        <v>33</v>
      </c>
      <c r="I3269" s="14" t="s">
        <v>466</v>
      </c>
      <c r="J3269" s="14" t="s">
        <v>436</v>
      </c>
      <c r="K3269" s="14" t="s">
        <v>438</v>
      </c>
      <c r="M3269" s="14">
        <v>14</v>
      </c>
      <c r="R3269" s="14">
        <v>14</v>
      </c>
      <c r="S3269" s="14">
        <v>100</v>
      </c>
      <c r="T3269" s="14" cm="1">
        <f t="array" ref="T3269">_xlfn.IFS(Table132[[#This Row],[percentages]]="",Table132[[#This Row],[percentages without NA]]/100,Table132[[#This Row],[percentages without NA]]="",Table132[[#This Row],[percentages]]/100)</f>
        <v>1</v>
      </c>
      <c r="U3269" s="14" t="str" cm="1">
        <f t="array" ref="U3269">_xlfn.IFS(Table132[[#This Row],[Disaggregation]]="All affected area","NA",Table132[[#This Row],[Disaggregation]]="Mantika",Table132[[#This Row],[Mantika]],Table132[[#This Row],[Disaggregation]]="Baladiya",Table132[[#This Row],[Mantika]])</f>
        <v>Benghazi</v>
      </c>
      <c r="V3269" s="14" t="str" cm="1">
        <f t="array" ref="V3269">_xlfn.IFS(Table132[[#This Row],[Disaggregation]]="All affected area","All affected area",Table132[[#This Row],[Disaggregation]]="Mantika",Table132[[#This Row],[Mantika]],Table132[[#This Row],[Disaggregation]]="Baladiya",Table132[[#This Row],[Baladiya]])</f>
        <v>Benghazi</v>
      </c>
    </row>
    <row r="3270" spans="1:22" x14ac:dyDescent="0.35">
      <c r="A3270" s="14" t="s">
        <v>425</v>
      </c>
      <c r="B3270" s="14" t="s">
        <v>11</v>
      </c>
      <c r="C3270" s="14" t="s">
        <v>10</v>
      </c>
      <c r="D3270" s="14" t="s">
        <v>9</v>
      </c>
      <c r="E3270" s="14" t="s">
        <v>31</v>
      </c>
      <c r="F3270" s="14" t="s">
        <v>32</v>
      </c>
      <c r="G3270" s="14" t="s">
        <v>31</v>
      </c>
      <c r="H3270" s="14" t="s">
        <v>30</v>
      </c>
      <c r="I3270" s="14" t="s">
        <v>466</v>
      </c>
      <c r="J3270" s="14" t="s">
        <v>436</v>
      </c>
      <c r="K3270" s="14" t="s">
        <v>438</v>
      </c>
      <c r="M3270" s="14">
        <v>4</v>
      </c>
      <c r="R3270" s="14">
        <v>4</v>
      </c>
      <c r="S3270" s="14">
        <v>100</v>
      </c>
      <c r="T3270" s="14" cm="1">
        <f t="array" ref="T3270">_xlfn.IFS(Table132[[#This Row],[percentages]]="",Table132[[#This Row],[percentages without NA]]/100,Table132[[#This Row],[percentages without NA]]="",Table132[[#This Row],[percentages]]/100)</f>
        <v>1</v>
      </c>
      <c r="U3270" s="14" t="str" cm="1">
        <f t="array" ref="U3270">_xlfn.IFS(Table132[[#This Row],[Disaggregation]]="All affected area","NA",Table132[[#This Row],[Disaggregation]]="Mantika",Table132[[#This Row],[Mantika]],Table132[[#This Row],[Disaggregation]]="Baladiya",Table132[[#This Row],[Mantika]])</f>
        <v>Tobruk</v>
      </c>
      <c r="V3270" s="14" t="str" cm="1">
        <f t="array" ref="V3270">_xlfn.IFS(Table132[[#This Row],[Disaggregation]]="All affected area","All affected area",Table132[[#This Row],[Disaggregation]]="Mantika",Table132[[#This Row],[Mantika]],Table132[[#This Row],[Disaggregation]]="Baladiya",Table132[[#This Row],[Baladiya]])</f>
        <v>Tobruk</v>
      </c>
    </row>
    <row r="3271" spans="1:22" x14ac:dyDescent="0.35">
      <c r="A3271" s="14" t="s">
        <v>425</v>
      </c>
      <c r="B3271" s="14" t="s">
        <v>11</v>
      </c>
      <c r="C3271" s="14" t="s">
        <v>10</v>
      </c>
      <c r="D3271" s="14" t="s">
        <v>9</v>
      </c>
      <c r="E3271" s="14" t="s">
        <v>27</v>
      </c>
      <c r="F3271" s="14" t="s">
        <v>26</v>
      </c>
      <c r="G3271" s="14" t="s">
        <v>27</v>
      </c>
      <c r="H3271" s="14" t="s">
        <v>29</v>
      </c>
      <c r="I3271" s="14" t="s">
        <v>466</v>
      </c>
      <c r="J3271" s="14" t="s">
        <v>436</v>
      </c>
      <c r="K3271" s="14" t="s">
        <v>438</v>
      </c>
      <c r="M3271" s="14">
        <v>5</v>
      </c>
      <c r="R3271" s="14">
        <v>5</v>
      </c>
      <c r="S3271" s="14">
        <v>100</v>
      </c>
      <c r="T3271" s="14" cm="1">
        <f t="array" ref="T3271">_xlfn.IFS(Table132[[#This Row],[percentages]]="",Table132[[#This Row],[percentages without NA]]/100,Table132[[#This Row],[percentages without NA]]="",Table132[[#This Row],[percentages]]/100)</f>
        <v>1</v>
      </c>
      <c r="U3271" s="14" t="str" cm="1">
        <f t="array" ref="U3271">_xlfn.IFS(Table132[[#This Row],[Disaggregation]]="All affected area","NA",Table132[[#This Row],[Disaggregation]]="Mantika",Table132[[#This Row],[Mantika]],Table132[[#This Row],[Disaggregation]]="Baladiya",Table132[[#This Row],[Mantika]])</f>
        <v>Ejdabia</v>
      </c>
      <c r="V3271" s="14" t="str" cm="1">
        <f t="array" ref="V3271">_xlfn.IFS(Table132[[#This Row],[Disaggregation]]="All affected area","All affected area",Table132[[#This Row],[Disaggregation]]="Mantika",Table132[[#This Row],[Mantika]],Table132[[#This Row],[Disaggregation]]="Baladiya",Table132[[#This Row],[Baladiya]])</f>
        <v>Ejdabia</v>
      </c>
    </row>
    <row r="3272" spans="1:22" x14ac:dyDescent="0.35">
      <c r="A3272" s="14" t="s">
        <v>425</v>
      </c>
      <c r="B3272" s="14" t="s">
        <v>11</v>
      </c>
      <c r="C3272" s="14" t="s">
        <v>10</v>
      </c>
      <c r="D3272" s="14" t="s">
        <v>9</v>
      </c>
      <c r="E3272" s="14" t="s">
        <v>27</v>
      </c>
      <c r="F3272" s="14" t="s">
        <v>26</v>
      </c>
      <c r="G3272" s="14" t="s">
        <v>25</v>
      </c>
      <c r="H3272" s="14" t="s">
        <v>24</v>
      </c>
      <c r="I3272" s="14" t="s">
        <v>466</v>
      </c>
      <c r="J3272" s="14" t="s">
        <v>436</v>
      </c>
      <c r="K3272" s="14" t="s">
        <v>438</v>
      </c>
      <c r="M3272" s="14">
        <v>1</v>
      </c>
      <c r="R3272" s="14">
        <v>1</v>
      </c>
      <c r="S3272" s="14">
        <v>100</v>
      </c>
      <c r="T3272" s="14" cm="1">
        <f t="array" ref="T3272">_xlfn.IFS(Table132[[#This Row],[percentages]]="",Table132[[#This Row],[percentages without NA]]/100,Table132[[#This Row],[percentages without NA]]="",Table132[[#This Row],[percentages]]/100)</f>
        <v>1</v>
      </c>
      <c r="U3272" s="14" t="str" cm="1">
        <f t="array" ref="U3272">_xlfn.IFS(Table132[[#This Row],[Disaggregation]]="All affected area","NA",Table132[[#This Row],[Disaggregation]]="Mantika",Table132[[#This Row],[Mantika]],Table132[[#This Row],[Disaggregation]]="Baladiya",Table132[[#This Row],[Mantika]])</f>
        <v>Ejdabia</v>
      </c>
      <c r="V3272" s="14" t="str" cm="1">
        <f t="array" ref="V3272">_xlfn.IFS(Table132[[#This Row],[Disaggregation]]="All affected area","All affected area",Table132[[#This Row],[Disaggregation]]="Mantika",Table132[[#This Row],[Mantika]],Table132[[#This Row],[Disaggregation]]="Baladiya",Table132[[#This Row],[Baladiya]])</f>
        <v>Albrayga</v>
      </c>
    </row>
    <row r="3273" spans="1:22" x14ac:dyDescent="0.35">
      <c r="A3273" s="14" t="s">
        <v>425</v>
      </c>
      <c r="B3273" s="14" t="s">
        <v>11</v>
      </c>
      <c r="C3273" s="14" t="s">
        <v>10</v>
      </c>
      <c r="D3273" s="14" t="s">
        <v>9</v>
      </c>
      <c r="E3273" s="14" t="s">
        <v>16</v>
      </c>
      <c r="F3273" s="14" t="s">
        <v>15</v>
      </c>
      <c r="G3273" s="14" t="s">
        <v>23</v>
      </c>
      <c r="H3273" s="14" t="s">
        <v>22</v>
      </c>
      <c r="I3273" s="14" t="s">
        <v>466</v>
      </c>
      <c r="J3273" s="14" t="s">
        <v>436</v>
      </c>
      <c r="K3273" s="14" t="s">
        <v>435</v>
      </c>
      <c r="M3273" s="14">
        <v>2</v>
      </c>
      <c r="R3273" s="14">
        <v>8</v>
      </c>
      <c r="S3273" s="14">
        <v>25</v>
      </c>
      <c r="T3273" s="14" cm="1">
        <f t="array" ref="T3273">_xlfn.IFS(Table132[[#This Row],[percentages]]="",Table132[[#This Row],[percentages without NA]]/100,Table132[[#This Row],[percentages without NA]]="",Table132[[#This Row],[percentages]]/100)</f>
        <v>0.25</v>
      </c>
      <c r="U3273" s="14" t="str" cm="1">
        <f t="array" ref="U3273">_xlfn.IFS(Table132[[#This Row],[Disaggregation]]="All affected area","NA",Table132[[#This Row],[Disaggregation]]="Mantika",Table132[[#This Row],[Mantika]],Table132[[#This Row],[Disaggregation]]="Baladiya",Table132[[#This Row],[Mantika]])</f>
        <v>Al Jabal Al Akhdar</v>
      </c>
      <c r="V3273" s="14" t="str" cm="1">
        <f t="array" ref="V3273">_xlfn.IFS(Table132[[#This Row],[Disaggregation]]="All affected area","All affected area",Table132[[#This Row],[Disaggregation]]="Mantika",Table132[[#This Row],[Mantika]],Table132[[#This Row],[Disaggregation]]="Baladiya",Table132[[#This Row],[Baladiya]])</f>
        <v>Shahat</v>
      </c>
    </row>
    <row r="3274" spans="1:22" x14ac:dyDescent="0.35">
      <c r="A3274" s="14" t="s">
        <v>425</v>
      </c>
      <c r="B3274" s="14" t="s">
        <v>11</v>
      </c>
      <c r="C3274" s="14" t="s">
        <v>10</v>
      </c>
      <c r="D3274" s="14" t="s">
        <v>9</v>
      </c>
      <c r="E3274" s="14" t="s">
        <v>16</v>
      </c>
      <c r="F3274" s="14" t="s">
        <v>15</v>
      </c>
      <c r="G3274" s="14" t="s">
        <v>23</v>
      </c>
      <c r="H3274" s="14" t="s">
        <v>22</v>
      </c>
      <c r="I3274" s="14" t="s">
        <v>466</v>
      </c>
      <c r="J3274" s="14" t="s">
        <v>436</v>
      </c>
      <c r="K3274" s="14" t="s">
        <v>438</v>
      </c>
      <c r="M3274" s="14">
        <v>4</v>
      </c>
      <c r="R3274" s="14">
        <v>8</v>
      </c>
      <c r="S3274" s="14">
        <v>50</v>
      </c>
      <c r="T3274" s="14" cm="1">
        <f t="array" ref="T3274">_xlfn.IFS(Table132[[#This Row],[percentages]]="",Table132[[#This Row],[percentages without NA]]/100,Table132[[#This Row],[percentages without NA]]="",Table132[[#This Row],[percentages]]/100)</f>
        <v>0.5</v>
      </c>
      <c r="U3274" s="14" t="str" cm="1">
        <f t="array" ref="U3274">_xlfn.IFS(Table132[[#This Row],[Disaggregation]]="All affected area","NA",Table132[[#This Row],[Disaggregation]]="Mantika",Table132[[#This Row],[Mantika]],Table132[[#This Row],[Disaggregation]]="Baladiya",Table132[[#This Row],[Mantika]])</f>
        <v>Al Jabal Al Akhdar</v>
      </c>
      <c r="V3274" s="14" t="str" cm="1">
        <f t="array" ref="V3274">_xlfn.IFS(Table132[[#This Row],[Disaggregation]]="All affected area","All affected area",Table132[[#This Row],[Disaggregation]]="Mantika",Table132[[#This Row],[Mantika]],Table132[[#This Row],[Disaggregation]]="Baladiya",Table132[[#This Row],[Baladiya]])</f>
        <v>Shahat</v>
      </c>
    </row>
    <row r="3275" spans="1:22" x14ac:dyDescent="0.35">
      <c r="A3275" s="14" t="s">
        <v>425</v>
      </c>
      <c r="B3275" s="14" t="s">
        <v>11</v>
      </c>
      <c r="C3275" s="14" t="s">
        <v>10</v>
      </c>
      <c r="D3275" s="14" t="s">
        <v>9</v>
      </c>
      <c r="E3275" s="14" t="s">
        <v>16</v>
      </c>
      <c r="F3275" s="14" t="s">
        <v>15</v>
      </c>
      <c r="G3275" s="14" t="s">
        <v>23</v>
      </c>
      <c r="H3275" s="14" t="s">
        <v>22</v>
      </c>
      <c r="I3275" s="14" t="s">
        <v>466</v>
      </c>
      <c r="J3275" s="14" t="s">
        <v>436</v>
      </c>
      <c r="M3275" s="14">
        <v>2</v>
      </c>
      <c r="R3275" s="14">
        <v>8</v>
      </c>
      <c r="S3275" s="14">
        <v>25</v>
      </c>
      <c r="T3275" s="14" cm="1">
        <f t="array" ref="T3275">_xlfn.IFS(Table132[[#This Row],[percentages]]="",Table132[[#This Row],[percentages without NA]]/100,Table132[[#This Row],[percentages without NA]]="",Table132[[#This Row],[percentages]]/100)</f>
        <v>0.25</v>
      </c>
      <c r="U3275" s="14" t="str" cm="1">
        <f t="array" ref="U3275">_xlfn.IFS(Table132[[#This Row],[Disaggregation]]="All affected area","NA",Table132[[#This Row],[Disaggregation]]="Mantika",Table132[[#This Row],[Mantika]],Table132[[#This Row],[Disaggregation]]="Baladiya",Table132[[#This Row],[Mantika]])</f>
        <v>Al Jabal Al Akhdar</v>
      </c>
      <c r="V3275" s="14" t="str" cm="1">
        <f t="array" ref="V3275">_xlfn.IFS(Table132[[#This Row],[Disaggregation]]="All affected area","All affected area",Table132[[#This Row],[Disaggregation]]="Mantika",Table132[[#This Row],[Mantika]],Table132[[#This Row],[Disaggregation]]="Baladiya",Table132[[#This Row],[Baladiya]])</f>
        <v>Shahat</v>
      </c>
    </row>
    <row r="3276" spans="1:22" x14ac:dyDescent="0.35">
      <c r="A3276" s="14" t="s">
        <v>425</v>
      </c>
      <c r="B3276" s="14" t="s">
        <v>11</v>
      </c>
      <c r="C3276" s="14" t="s">
        <v>10</v>
      </c>
      <c r="D3276" s="14" t="s">
        <v>9</v>
      </c>
      <c r="E3276" s="14" t="s">
        <v>16</v>
      </c>
      <c r="F3276" s="14" t="s">
        <v>15</v>
      </c>
      <c r="G3276" s="14" t="s">
        <v>14</v>
      </c>
      <c r="H3276" s="14" t="s">
        <v>13</v>
      </c>
      <c r="I3276" s="14" t="s">
        <v>466</v>
      </c>
      <c r="J3276" s="14" t="s">
        <v>436</v>
      </c>
      <c r="K3276" s="14" t="s">
        <v>438</v>
      </c>
      <c r="M3276" s="14">
        <v>6</v>
      </c>
      <c r="R3276" s="14">
        <v>9</v>
      </c>
      <c r="S3276" s="14">
        <v>66.67</v>
      </c>
      <c r="T3276" s="14" cm="1">
        <f t="array" ref="T3276">_xlfn.IFS(Table132[[#This Row],[percentages]]="",Table132[[#This Row],[percentages without NA]]/100,Table132[[#This Row],[percentages without NA]]="",Table132[[#This Row],[percentages]]/100)</f>
        <v>0.66670000000000007</v>
      </c>
      <c r="U3276" s="14" t="str" cm="1">
        <f t="array" ref="U3276">_xlfn.IFS(Table132[[#This Row],[Disaggregation]]="All affected area","NA",Table132[[#This Row],[Disaggregation]]="Mantika",Table132[[#This Row],[Mantika]],Table132[[#This Row],[Disaggregation]]="Baladiya",Table132[[#This Row],[Mantika]])</f>
        <v>Al Jabal Al Akhdar</v>
      </c>
      <c r="V3276" s="14" t="str" cm="1">
        <f t="array" ref="V3276">_xlfn.IFS(Table132[[#This Row],[Disaggregation]]="All affected area","All affected area",Table132[[#This Row],[Disaggregation]]="Mantika",Table132[[#This Row],[Mantika]],Table132[[#This Row],[Disaggregation]]="Baladiya",Table132[[#This Row],[Baladiya]])</f>
        <v>Albayda</v>
      </c>
    </row>
    <row r="3277" spans="1:22" x14ac:dyDescent="0.35">
      <c r="A3277" s="14" t="s">
        <v>425</v>
      </c>
      <c r="B3277" s="14" t="s">
        <v>11</v>
      </c>
      <c r="C3277" s="14" t="s">
        <v>10</v>
      </c>
      <c r="D3277" s="14" t="s">
        <v>9</v>
      </c>
      <c r="E3277" s="14" t="s">
        <v>16</v>
      </c>
      <c r="F3277" s="14" t="s">
        <v>15</v>
      </c>
      <c r="G3277" s="14" t="s">
        <v>14</v>
      </c>
      <c r="H3277" s="14" t="s">
        <v>13</v>
      </c>
      <c r="I3277" s="14" t="s">
        <v>466</v>
      </c>
      <c r="J3277" s="14" t="s">
        <v>436</v>
      </c>
      <c r="K3277" s="14" t="s">
        <v>437</v>
      </c>
      <c r="M3277" s="14">
        <v>1</v>
      </c>
      <c r="R3277" s="14">
        <v>9</v>
      </c>
      <c r="S3277" s="14">
        <v>11.11</v>
      </c>
      <c r="T3277" s="14" cm="1">
        <f t="array" ref="T3277">_xlfn.IFS(Table132[[#This Row],[percentages]]="",Table132[[#This Row],[percentages without NA]]/100,Table132[[#This Row],[percentages without NA]]="",Table132[[#This Row],[percentages]]/100)</f>
        <v>0.11109999999999999</v>
      </c>
      <c r="U3277" s="14" t="str" cm="1">
        <f t="array" ref="U3277">_xlfn.IFS(Table132[[#This Row],[Disaggregation]]="All affected area","NA",Table132[[#This Row],[Disaggregation]]="Mantika",Table132[[#This Row],[Mantika]],Table132[[#This Row],[Disaggregation]]="Baladiya",Table132[[#This Row],[Mantika]])</f>
        <v>Al Jabal Al Akhdar</v>
      </c>
      <c r="V3277" s="14" t="str" cm="1">
        <f t="array" ref="V3277">_xlfn.IFS(Table132[[#This Row],[Disaggregation]]="All affected area","All affected area",Table132[[#This Row],[Disaggregation]]="Mantika",Table132[[#This Row],[Mantika]],Table132[[#This Row],[Disaggregation]]="Baladiya",Table132[[#This Row],[Baladiya]])</f>
        <v>Albayda</v>
      </c>
    </row>
    <row r="3278" spans="1:22" x14ac:dyDescent="0.35">
      <c r="A3278" s="14" t="s">
        <v>425</v>
      </c>
      <c r="B3278" s="14" t="s">
        <v>11</v>
      </c>
      <c r="C3278" s="14" t="s">
        <v>10</v>
      </c>
      <c r="D3278" s="14" t="s">
        <v>9</v>
      </c>
      <c r="E3278" s="14" t="s">
        <v>16</v>
      </c>
      <c r="F3278" s="14" t="s">
        <v>15</v>
      </c>
      <c r="G3278" s="14" t="s">
        <v>14</v>
      </c>
      <c r="H3278" s="14" t="s">
        <v>13</v>
      </c>
      <c r="I3278" s="14" t="s">
        <v>466</v>
      </c>
      <c r="J3278" s="14" t="s">
        <v>436</v>
      </c>
      <c r="M3278" s="14">
        <v>2</v>
      </c>
      <c r="R3278" s="14">
        <v>9</v>
      </c>
      <c r="S3278" s="14">
        <v>22.22</v>
      </c>
      <c r="T3278" s="14" cm="1">
        <f t="array" ref="T3278">_xlfn.IFS(Table132[[#This Row],[percentages]]="",Table132[[#This Row],[percentages without NA]]/100,Table132[[#This Row],[percentages without NA]]="",Table132[[#This Row],[percentages]]/100)</f>
        <v>0.22219999999999998</v>
      </c>
      <c r="U3278" s="14" t="str" cm="1">
        <f t="array" ref="U3278">_xlfn.IFS(Table132[[#This Row],[Disaggregation]]="All affected area","NA",Table132[[#This Row],[Disaggregation]]="Mantika",Table132[[#This Row],[Mantika]],Table132[[#This Row],[Disaggregation]]="Baladiya",Table132[[#This Row],[Mantika]])</f>
        <v>Al Jabal Al Akhdar</v>
      </c>
      <c r="V3278" s="14" t="str" cm="1">
        <f t="array" ref="V3278">_xlfn.IFS(Table132[[#This Row],[Disaggregation]]="All affected area","All affected area",Table132[[#This Row],[Disaggregation]]="Mantika",Table132[[#This Row],[Mantika]],Table132[[#This Row],[Disaggregation]]="Baladiya",Table132[[#This Row],[Baladiya]])</f>
        <v>Albayda</v>
      </c>
    </row>
    <row r="3279" spans="1:22" x14ac:dyDescent="0.35">
      <c r="A3279" s="14" t="s">
        <v>425</v>
      </c>
      <c r="B3279" s="14" t="s">
        <v>11</v>
      </c>
      <c r="C3279" s="14" t="s">
        <v>10</v>
      </c>
      <c r="D3279" s="14" t="s">
        <v>9</v>
      </c>
      <c r="E3279" s="14" t="s">
        <v>55</v>
      </c>
      <c r="F3279" s="14" t="s">
        <v>54</v>
      </c>
      <c r="G3279" s="14" t="s">
        <v>63</v>
      </c>
      <c r="H3279" s="14" t="s">
        <v>62</v>
      </c>
      <c r="I3279" s="14" t="s">
        <v>467</v>
      </c>
      <c r="J3279" s="14" t="s">
        <v>434</v>
      </c>
      <c r="K3279" s="14" t="s">
        <v>428</v>
      </c>
      <c r="M3279" s="14">
        <v>4</v>
      </c>
      <c r="R3279" s="14">
        <v>4</v>
      </c>
      <c r="S3279" s="14">
        <v>100</v>
      </c>
      <c r="T3279" s="14" cm="1">
        <f t="array" ref="T3279">_xlfn.IFS(Table132[[#This Row],[percentages]]="",Table132[[#This Row],[percentages without NA]]/100,Table132[[#This Row],[percentages without NA]]="",Table132[[#This Row],[percentages]]/100)</f>
        <v>1</v>
      </c>
      <c r="U3279" s="14" t="str" cm="1">
        <f t="array" ref="U3279">_xlfn.IFS(Table132[[#This Row],[Disaggregation]]="All affected area","NA",Table132[[#This Row],[Disaggregation]]="Mantika",Table132[[#This Row],[Mantika]],Table132[[#This Row],[Disaggregation]]="Baladiya",Table132[[#This Row],[Mantika]])</f>
        <v>Derna</v>
      </c>
      <c r="V3279" s="14" t="str" cm="1">
        <f t="array" ref="V3279">_xlfn.IFS(Table132[[#This Row],[Disaggregation]]="All affected area","All affected area",Table132[[#This Row],[Disaggregation]]="Mantika",Table132[[#This Row],[Mantika]],Table132[[#This Row],[Disaggregation]]="Baladiya",Table132[[#This Row],[Baladiya]])</f>
        <v>Umm arrazam</v>
      </c>
    </row>
    <row r="3280" spans="1:22" x14ac:dyDescent="0.35">
      <c r="A3280" s="14" t="s">
        <v>425</v>
      </c>
      <c r="B3280" s="14" t="s">
        <v>11</v>
      </c>
      <c r="C3280" s="14" t="s">
        <v>10</v>
      </c>
      <c r="D3280" s="14" t="s">
        <v>9</v>
      </c>
      <c r="E3280" s="14" t="s">
        <v>55</v>
      </c>
      <c r="F3280" s="14" t="s">
        <v>54</v>
      </c>
      <c r="G3280" s="14" t="s">
        <v>55</v>
      </c>
      <c r="H3280" s="14" t="s">
        <v>61</v>
      </c>
      <c r="I3280" s="14" t="s">
        <v>467</v>
      </c>
      <c r="J3280" s="14" t="s">
        <v>434</v>
      </c>
      <c r="K3280" s="14" t="s">
        <v>428</v>
      </c>
      <c r="M3280" s="14">
        <v>13</v>
      </c>
      <c r="R3280" s="14">
        <v>13</v>
      </c>
      <c r="S3280" s="14">
        <v>100</v>
      </c>
      <c r="T3280" s="14" cm="1">
        <f t="array" ref="T3280">_xlfn.IFS(Table132[[#This Row],[percentages]]="",Table132[[#This Row],[percentages without NA]]/100,Table132[[#This Row],[percentages without NA]]="",Table132[[#This Row],[percentages]]/100)</f>
        <v>1</v>
      </c>
      <c r="U3280" s="14" t="str" cm="1">
        <f t="array" ref="U3280">_xlfn.IFS(Table132[[#This Row],[Disaggregation]]="All affected area","NA",Table132[[#This Row],[Disaggregation]]="Mantika",Table132[[#This Row],[Mantika]],Table132[[#This Row],[Disaggregation]]="Baladiya",Table132[[#This Row],[Mantika]])</f>
        <v>Derna</v>
      </c>
      <c r="V3280" s="14" t="str" cm="1">
        <f t="array" ref="V3280">_xlfn.IFS(Table132[[#This Row],[Disaggregation]]="All affected area","All affected area",Table132[[#This Row],[Disaggregation]]="Mantika",Table132[[#This Row],[Mantika]],Table132[[#This Row],[Disaggregation]]="Baladiya",Table132[[#This Row],[Baladiya]])</f>
        <v>Derna</v>
      </c>
    </row>
    <row r="3281" spans="1:22" x14ac:dyDescent="0.35">
      <c r="A3281" s="14" t="s">
        <v>425</v>
      </c>
      <c r="B3281" s="14" t="s">
        <v>11</v>
      </c>
      <c r="C3281" s="14" t="s">
        <v>10</v>
      </c>
      <c r="D3281" s="14" t="s">
        <v>9</v>
      </c>
      <c r="E3281" s="14" t="s">
        <v>55</v>
      </c>
      <c r="F3281" s="14" t="s">
        <v>54</v>
      </c>
      <c r="G3281" s="14" t="s">
        <v>59</v>
      </c>
      <c r="H3281" s="14" t="s">
        <v>58</v>
      </c>
      <c r="I3281" s="14" t="s">
        <v>467</v>
      </c>
      <c r="J3281" s="14" t="s">
        <v>434</v>
      </c>
      <c r="K3281" s="14" t="s">
        <v>428</v>
      </c>
      <c r="M3281" s="14">
        <v>7</v>
      </c>
      <c r="R3281" s="14">
        <v>7</v>
      </c>
      <c r="S3281" s="14">
        <v>100</v>
      </c>
      <c r="T3281" s="14" cm="1">
        <f t="array" ref="T3281">_xlfn.IFS(Table132[[#This Row],[percentages]]="",Table132[[#This Row],[percentages without NA]]/100,Table132[[#This Row],[percentages without NA]]="",Table132[[#This Row],[percentages]]/100)</f>
        <v>1</v>
      </c>
      <c r="U3281" s="14" t="str" cm="1">
        <f t="array" ref="U3281">_xlfn.IFS(Table132[[#This Row],[Disaggregation]]="All affected area","NA",Table132[[#This Row],[Disaggregation]]="Mantika",Table132[[#This Row],[Mantika]],Table132[[#This Row],[Disaggregation]]="Baladiya",Table132[[#This Row],[Mantika]])</f>
        <v>Derna</v>
      </c>
      <c r="V3281" s="14" t="str" cm="1">
        <f t="array" ref="V3281">_xlfn.IFS(Table132[[#This Row],[Disaggregation]]="All affected area","All affected area",Table132[[#This Row],[Disaggregation]]="Mantika",Table132[[#This Row],[Mantika]],Table132[[#This Row],[Disaggregation]]="Baladiya",Table132[[#This Row],[Baladiya]])</f>
        <v>Alqubba</v>
      </c>
    </row>
    <row r="3282" spans="1:22" x14ac:dyDescent="0.35">
      <c r="A3282" s="14" t="s">
        <v>425</v>
      </c>
      <c r="B3282" s="14" t="s">
        <v>11</v>
      </c>
      <c r="C3282" s="14" t="s">
        <v>10</v>
      </c>
      <c r="D3282" s="14" t="s">
        <v>9</v>
      </c>
      <c r="E3282" s="14" t="s">
        <v>55</v>
      </c>
      <c r="F3282" s="14" t="s">
        <v>54</v>
      </c>
      <c r="G3282" s="14" t="s">
        <v>57</v>
      </c>
      <c r="H3282" s="14" t="s">
        <v>56</v>
      </c>
      <c r="I3282" s="14" t="s">
        <v>467</v>
      </c>
      <c r="J3282" s="14" t="s">
        <v>434</v>
      </c>
      <c r="K3282" s="14" t="s">
        <v>74</v>
      </c>
      <c r="M3282" s="14">
        <v>1</v>
      </c>
      <c r="R3282" s="14">
        <v>1</v>
      </c>
      <c r="S3282" s="14">
        <v>100</v>
      </c>
      <c r="T3282" s="14" cm="1">
        <f t="array" ref="T3282">_xlfn.IFS(Table132[[#This Row],[percentages]]="",Table132[[#This Row],[percentages without NA]]/100,Table132[[#This Row],[percentages without NA]]="",Table132[[#This Row],[percentages]]/100)</f>
        <v>1</v>
      </c>
      <c r="U3282" s="14" t="str" cm="1">
        <f t="array" ref="U3282">_xlfn.IFS(Table132[[#This Row],[Disaggregation]]="All affected area","NA",Table132[[#This Row],[Disaggregation]]="Mantika",Table132[[#This Row],[Mantika]],Table132[[#This Row],[Disaggregation]]="Baladiya",Table132[[#This Row],[Mantika]])</f>
        <v>Derna</v>
      </c>
      <c r="V3282" s="14" t="str" cm="1">
        <f t="array" ref="V3282">_xlfn.IFS(Table132[[#This Row],[Disaggregation]]="All affected area","All affected area",Table132[[#This Row],[Disaggregation]]="Mantika",Table132[[#This Row],[Mantika]],Table132[[#This Row],[Disaggregation]]="Baladiya",Table132[[#This Row],[Baladiya]])</f>
        <v>Alqayqab</v>
      </c>
    </row>
    <row r="3283" spans="1:22" x14ac:dyDescent="0.35">
      <c r="A3283" s="14" t="s">
        <v>425</v>
      </c>
      <c r="B3283" s="14" t="s">
        <v>11</v>
      </c>
      <c r="C3283" s="14" t="s">
        <v>10</v>
      </c>
      <c r="D3283" s="14" t="s">
        <v>9</v>
      </c>
      <c r="E3283" s="14" t="s">
        <v>55</v>
      </c>
      <c r="F3283" s="14" t="s">
        <v>54</v>
      </c>
      <c r="G3283" s="14" t="s">
        <v>53</v>
      </c>
      <c r="H3283" s="14" t="s">
        <v>52</v>
      </c>
      <c r="I3283" s="14" t="s">
        <v>467</v>
      </c>
      <c r="J3283" s="14" t="s">
        <v>434</v>
      </c>
      <c r="K3283" s="14" t="s">
        <v>428</v>
      </c>
      <c r="M3283" s="14">
        <v>5</v>
      </c>
      <c r="R3283" s="14">
        <v>5</v>
      </c>
      <c r="S3283" s="14">
        <v>100</v>
      </c>
      <c r="T3283" s="14" cm="1">
        <f t="array" ref="T3283">_xlfn.IFS(Table132[[#This Row],[percentages]]="",Table132[[#This Row],[percentages without NA]]/100,Table132[[#This Row],[percentages without NA]]="",Table132[[#This Row],[percentages]]/100)</f>
        <v>1</v>
      </c>
      <c r="U3283" s="14" t="str" cm="1">
        <f t="array" ref="U3283">_xlfn.IFS(Table132[[#This Row],[Disaggregation]]="All affected area","NA",Table132[[#This Row],[Disaggregation]]="Mantika",Table132[[#This Row],[Mantika]],Table132[[#This Row],[Disaggregation]]="Baladiya",Table132[[#This Row],[Mantika]])</f>
        <v>Derna</v>
      </c>
      <c r="V3283" s="14" t="str" cm="1">
        <f t="array" ref="V3283">_xlfn.IFS(Table132[[#This Row],[Disaggregation]]="All affected area","All affected area",Table132[[#This Row],[Disaggregation]]="Mantika",Table132[[#This Row],[Mantika]],Table132[[#This Row],[Disaggregation]]="Baladiya",Table132[[#This Row],[Baladiya]])</f>
        <v>Labriq</v>
      </c>
    </row>
    <row r="3284" spans="1:22" x14ac:dyDescent="0.35">
      <c r="A3284" s="14" t="s">
        <v>425</v>
      </c>
      <c r="B3284" s="14" t="s">
        <v>11</v>
      </c>
      <c r="C3284" s="14" t="s">
        <v>10</v>
      </c>
      <c r="D3284" s="14" t="s">
        <v>9</v>
      </c>
      <c r="E3284" s="14" t="s">
        <v>46</v>
      </c>
      <c r="F3284" s="14" t="s">
        <v>45</v>
      </c>
      <c r="G3284" s="14" t="s">
        <v>51</v>
      </c>
      <c r="H3284" s="14" t="s">
        <v>50</v>
      </c>
      <c r="I3284" s="14" t="s">
        <v>467</v>
      </c>
      <c r="J3284" s="14" t="s">
        <v>434</v>
      </c>
      <c r="K3284" s="14" t="s">
        <v>428</v>
      </c>
      <c r="M3284" s="14">
        <v>5</v>
      </c>
      <c r="R3284" s="14">
        <v>6</v>
      </c>
      <c r="S3284" s="14">
        <v>83.33</v>
      </c>
      <c r="T3284" s="14" cm="1">
        <f t="array" ref="T3284">_xlfn.IFS(Table132[[#This Row],[percentages]]="",Table132[[#This Row],[percentages without NA]]/100,Table132[[#This Row],[percentages without NA]]="",Table132[[#This Row],[percentages]]/100)</f>
        <v>0.83329999999999993</v>
      </c>
      <c r="U3284" s="14" t="str" cm="1">
        <f t="array" ref="U3284">_xlfn.IFS(Table132[[#This Row],[Disaggregation]]="All affected area","NA",Table132[[#This Row],[Disaggregation]]="Mantika",Table132[[#This Row],[Mantika]],Table132[[#This Row],[Disaggregation]]="Baladiya",Table132[[#This Row],[Mantika]])</f>
        <v>Almarj</v>
      </c>
      <c r="V3284" s="14" t="str" cm="1">
        <f t="array" ref="V3284">_xlfn.IFS(Table132[[#This Row],[Disaggregation]]="All affected area","All affected area",Table132[[#This Row],[Disaggregation]]="Mantika",Table132[[#This Row],[Mantika]],Table132[[#This Row],[Disaggregation]]="Baladiya",Table132[[#This Row],[Baladiya]])</f>
        <v>Jardas Alabeed</v>
      </c>
    </row>
    <row r="3285" spans="1:22" x14ac:dyDescent="0.35">
      <c r="A3285" s="14" t="s">
        <v>425</v>
      </c>
      <c r="B3285" s="14" t="s">
        <v>11</v>
      </c>
      <c r="C3285" s="14" t="s">
        <v>10</v>
      </c>
      <c r="D3285" s="14" t="s">
        <v>9</v>
      </c>
      <c r="E3285" s="14" t="s">
        <v>46</v>
      </c>
      <c r="F3285" s="14" t="s">
        <v>45</v>
      </c>
      <c r="G3285" s="14" t="s">
        <v>51</v>
      </c>
      <c r="H3285" s="14" t="s">
        <v>50</v>
      </c>
      <c r="I3285" s="14" t="s">
        <v>467</v>
      </c>
      <c r="J3285" s="14" t="s">
        <v>434</v>
      </c>
      <c r="K3285" s="14" t="s">
        <v>74</v>
      </c>
      <c r="M3285" s="14">
        <v>1</v>
      </c>
      <c r="R3285" s="14">
        <v>6</v>
      </c>
      <c r="S3285" s="14">
        <v>16.670000000000002</v>
      </c>
      <c r="T3285" s="14" cm="1">
        <f t="array" ref="T3285">_xlfn.IFS(Table132[[#This Row],[percentages]]="",Table132[[#This Row],[percentages without NA]]/100,Table132[[#This Row],[percentages without NA]]="",Table132[[#This Row],[percentages]]/100)</f>
        <v>0.16670000000000001</v>
      </c>
      <c r="U3285" s="14" t="str" cm="1">
        <f t="array" ref="U3285">_xlfn.IFS(Table132[[#This Row],[Disaggregation]]="All affected area","NA",Table132[[#This Row],[Disaggregation]]="Mantika",Table132[[#This Row],[Mantika]],Table132[[#This Row],[Disaggregation]]="Baladiya",Table132[[#This Row],[Mantika]])</f>
        <v>Almarj</v>
      </c>
      <c r="V3285" s="14" t="str" cm="1">
        <f t="array" ref="V3285">_xlfn.IFS(Table132[[#This Row],[Disaggregation]]="All affected area","All affected area",Table132[[#This Row],[Disaggregation]]="Mantika",Table132[[#This Row],[Mantika]],Table132[[#This Row],[Disaggregation]]="Baladiya",Table132[[#This Row],[Baladiya]])</f>
        <v>Jardas Alabeed</v>
      </c>
    </row>
    <row r="3286" spans="1:22" x14ac:dyDescent="0.35">
      <c r="A3286" s="14" t="s">
        <v>425</v>
      </c>
      <c r="B3286" s="14" t="s">
        <v>11</v>
      </c>
      <c r="C3286" s="14" t="s">
        <v>10</v>
      </c>
      <c r="D3286" s="14" t="s">
        <v>9</v>
      </c>
      <c r="E3286" s="14" t="s">
        <v>46</v>
      </c>
      <c r="F3286" s="14" t="s">
        <v>45</v>
      </c>
      <c r="G3286" s="14" t="s">
        <v>46</v>
      </c>
      <c r="H3286" s="14" t="s">
        <v>47</v>
      </c>
      <c r="I3286" s="14" t="s">
        <v>467</v>
      </c>
      <c r="J3286" s="14" t="s">
        <v>434</v>
      </c>
      <c r="K3286" s="14" t="s">
        <v>428</v>
      </c>
      <c r="M3286" s="14">
        <v>5</v>
      </c>
      <c r="R3286" s="14">
        <v>6</v>
      </c>
      <c r="S3286" s="14">
        <v>83.33</v>
      </c>
      <c r="T3286" s="14" cm="1">
        <f t="array" ref="T3286">_xlfn.IFS(Table132[[#This Row],[percentages]]="",Table132[[#This Row],[percentages without NA]]/100,Table132[[#This Row],[percentages without NA]]="",Table132[[#This Row],[percentages]]/100)</f>
        <v>0.83329999999999993</v>
      </c>
      <c r="U3286" s="14" t="str" cm="1">
        <f t="array" ref="U3286">_xlfn.IFS(Table132[[#This Row],[Disaggregation]]="All affected area","NA",Table132[[#This Row],[Disaggregation]]="Mantika",Table132[[#This Row],[Mantika]],Table132[[#This Row],[Disaggregation]]="Baladiya",Table132[[#This Row],[Mantika]])</f>
        <v>Almarj</v>
      </c>
      <c r="V3286" s="14" t="str" cm="1">
        <f t="array" ref="V3286">_xlfn.IFS(Table132[[#This Row],[Disaggregation]]="All affected area","All affected area",Table132[[#This Row],[Disaggregation]]="Mantika",Table132[[#This Row],[Mantika]],Table132[[#This Row],[Disaggregation]]="Baladiya",Table132[[#This Row],[Baladiya]])</f>
        <v>Almarj</v>
      </c>
    </row>
    <row r="3287" spans="1:22" x14ac:dyDescent="0.35">
      <c r="A3287" s="14" t="s">
        <v>425</v>
      </c>
      <c r="B3287" s="14" t="s">
        <v>11</v>
      </c>
      <c r="C3287" s="14" t="s">
        <v>10</v>
      </c>
      <c r="D3287" s="14" t="s">
        <v>9</v>
      </c>
      <c r="E3287" s="14" t="s">
        <v>46</v>
      </c>
      <c r="F3287" s="14" t="s">
        <v>45</v>
      </c>
      <c r="G3287" s="14" t="s">
        <v>46</v>
      </c>
      <c r="H3287" s="14" t="s">
        <v>47</v>
      </c>
      <c r="I3287" s="14" t="s">
        <v>467</v>
      </c>
      <c r="J3287" s="14" t="s">
        <v>434</v>
      </c>
      <c r="K3287" s="14" t="s">
        <v>74</v>
      </c>
      <c r="M3287" s="14">
        <v>1</v>
      </c>
      <c r="R3287" s="14">
        <v>6</v>
      </c>
      <c r="S3287" s="14">
        <v>16.670000000000002</v>
      </c>
      <c r="T3287" s="14" cm="1">
        <f t="array" ref="T3287">_xlfn.IFS(Table132[[#This Row],[percentages]]="",Table132[[#This Row],[percentages without NA]]/100,Table132[[#This Row],[percentages without NA]]="",Table132[[#This Row],[percentages]]/100)</f>
        <v>0.16670000000000001</v>
      </c>
      <c r="U3287" s="14" t="str" cm="1">
        <f t="array" ref="U3287">_xlfn.IFS(Table132[[#This Row],[Disaggregation]]="All affected area","NA",Table132[[#This Row],[Disaggregation]]="Mantika",Table132[[#This Row],[Mantika]],Table132[[#This Row],[Disaggregation]]="Baladiya",Table132[[#This Row],[Mantika]])</f>
        <v>Almarj</v>
      </c>
      <c r="V3287" s="14" t="str" cm="1">
        <f t="array" ref="V3287">_xlfn.IFS(Table132[[#This Row],[Disaggregation]]="All affected area","All affected area",Table132[[#This Row],[Disaggregation]]="Mantika",Table132[[#This Row],[Mantika]],Table132[[#This Row],[Disaggregation]]="Baladiya",Table132[[#This Row],[Baladiya]])</f>
        <v>Almarj</v>
      </c>
    </row>
    <row r="3288" spans="1:22" x14ac:dyDescent="0.35">
      <c r="A3288" s="14" t="s">
        <v>425</v>
      </c>
      <c r="B3288" s="14" t="s">
        <v>11</v>
      </c>
      <c r="C3288" s="14" t="s">
        <v>10</v>
      </c>
      <c r="D3288" s="14" t="s">
        <v>9</v>
      </c>
      <c r="E3288" s="14" t="s">
        <v>46</v>
      </c>
      <c r="F3288" s="14" t="s">
        <v>45</v>
      </c>
      <c r="G3288" s="14" t="s">
        <v>44</v>
      </c>
      <c r="H3288" s="14" t="s">
        <v>43</v>
      </c>
      <c r="I3288" s="14" t="s">
        <v>467</v>
      </c>
      <c r="J3288" s="14" t="s">
        <v>434</v>
      </c>
      <c r="K3288" s="14" t="s">
        <v>428</v>
      </c>
      <c r="M3288" s="14">
        <v>5</v>
      </c>
      <c r="R3288" s="14">
        <v>7</v>
      </c>
      <c r="S3288" s="14">
        <v>71.430000000000007</v>
      </c>
      <c r="T3288" s="14" cm="1">
        <f t="array" ref="T3288">_xlfn.IFS(Table132[[#This Row],[percentages]]="",Table132[[#This Row],[percentages without NA]]/100,Table132[[#This Row],[percentages without NA]]="",Table132[[#This Row],[percentages]]/100)</f>
        <v>0.71430000000000005</v>
      </c>
      <c r="U3288" s="14" t="str" cm="1">
        <f t="array" ref="U3288">_xlfn.IFS(Table132[[#This Row],[Disaggregation]]="All affected area","NA",Table132[[#This Row],[Disaggregation]]="Mantika",Table132[[#This Row],[Mantika]],Table132[[#This Row],[Disaggregation]]="Baladiya",Table132[[#This Row],[Mantika]])</f>
        <v>Almarj</v>
      </c>
      <c r="V3288" s="14" t="str" cm="1">
        <f t="array" ref="V3288">_xlfn.IFS(Table132[[#This Row],[Disaggregation]]="All affected area","All affected area",Table132[[#This Row],[Disaggregation]]="Mantika",Table132[[#This Row],[Mantika]],Table132[[#This Row],[Disaggregation]]="Baladiya",Table132[[#This Row],[Baladiya]])</f>
        <v>Assahel</v>
      </c>
    </row>
    <row r="3289" spans="1:22" x14ac:dyDescent="0.35">
      <c r="A3289" s="14" t="s">
        <v>425</v>
      </c>
      <c r="B3289" s="14" t="s">
        <v>11</v>
      </c>
      <c r="C3289" s="14" t="s">
        <v>10</v>
      </c>
      <c r="D3289" s="14" t="s">
        <v>9</v>
      </c>
      <c r="E3289" s="14" t="s">
        <v>46</v>
      </c>
      <c r="F3289" s="14" t="s">
        <v>45</v>
      </c>
      <c r="G3289" s="14" t="s">
        <v>44</v>
      </c>
      <c r="H3289" s="14" t="s">
        <v>43</v>
      </c>
      <c r="I3289" s="14" t="s">
        <v>467</v>
      </c>
      <c r="J3289" s="14" t="s">
        <v>434</v>
      </c>
      <c r="K3289" s="14" t="s">
        <v>432</v>
      </c>
      <c r="M3289" s="14">
        <v>1</v>
      </c>
      <c r="R3289" s="14">
        <v>7</v>
      </c>
      <c r="S3289" s="14">
        <v>14.29</v>
      </c>
      <c r="T3289" s="14" cm="1">
        <f t="array" ref="T3289">_xlfn.IFS(Table132[[#This Row],[percentages]]="",Table132[[#This Row],[percentages without NA]]/100,Table132[[#This Row],[percentages without NA]]="",Table132[[#This Row],[percentages]]/100)</f>
        <v>0.1429</v>
      </c>
      <c r="U3289" s="14" t="str" cm="1">
        <f t="array" ref="U3289">_xlfn.IFS(Table132[[#This Row],[Disaggregation]]="All affected area","NA",Table132[[#This Row],[Disaggregation]]="Mantika",Table132[[#This Row],[Mantika]],Table132[[#This Row],[Disaggregation]]="Baladiya",Table132[[#This Row],[Mantika]])</f>
        <v>Almarj</v>
      </c>
      <c r="V3289" s="14" t="str" cm="1">
        <f t="array" ref="V3289">_xlfn.IFS(Table132[[#This Row],[Disaggregation]]="All affected area","All affected area",Table132[[#This Row],[Disaggregation]]="Mantika",Table132[[#This Row],[Mantika]],Table132[[#This Row],[Disaggregation]]="Baladiya",Table132[[#This Row],[Baladiya]])</f>
        <v>Assahel</v>
      </c>
    </row>
    <row r="3290" spans="1:22" x14ac:dyDescent="0.35">
      <c r="A3290" s="14" t="s">
        <v>425</v>
      </c>
      <c r="B3290" s="14" t="s">
        <v>11</v>
      </c>
      <c r="C3290" s="14" t="s">
        <v>10</v>
      </c>
      <c r="D3290" s="14" t="s">
        <v>9</v>
      </c>
      <c r="E3290" s="14" t="s">
        <v>46</v>
      </c>
      <c r="F3290" s="14" t="s">
        <v>45</v>
      </c>
      <c r="G3290" s="14" t="s">
        <v>44</v>
      </c>
      <c r="H3290" s="14" t="s">
        <v>43</v>
      </c>
      <c r="I3290" s="14" t="s">
        <v>467</v>
      </c>
      <c r="J3290" s="14" t="s">
        <v>434</v>
      </c>
      <c r="K3290" s="14" t="s">
        <v>74</v>
      </c>
      <c r="M3290" s="14">
        <v>1</v>
      </c>
      <c r="R3290" s="14">
        <v>7</v>
      </c>
      <c r="S3290" s="14">
        <v>14.29</v>
      </c>
      <c r="T3290" s="14" cm="1">
        <f t="array" ref="T3290">_xlfn.IFS(Table132[[#This Row],[percentages]]="",Table132[[#This Row],[percentages without NA]]/100,Table132[[#This Row],[percentages without NA]]="",Table132[[#This Row],[percentages]]/100)</f>
        <v>0.1429</v>
      </c>
      <c r="U3290" s="14" t="str" cm="1">
        <f t="array" ref="U3290">_xlfn.IFS(Table132[[#This Row],[Disaggregation]]="All affected area","NA",Table132[[#This Row],[Disaggregation]]="Mantika",Table132[[#This Row],[Mantika]],Table132[[#This Row],[Disaggregation]]="Baladiya",Table132[[#This Row],[Mantika]])</f>
        <v>Almarj</v>
      </c>
      <c r="V3290" s="14" t="str" cm="1">
        <f t="array" ref="V3290">_xlfn.IFS(Table132[[#This Row],[Disaggregation]]="All affected area","All affected area",Table132[[#This Row],[Disaggregation]]="Mantika",Table132[[#This Row],[Mantika]],Table132[[#This Row],[Disaggregation]]="Baladiya",Table132[[#This Row],[Baladiya]])</f>
        <v>Assahel</v>
      </c>
    </row>
    <row r="3291" spans="1:22" x14ac:dyDescent="0.35">
      <c r="A3291" s="14" t="s">
        <v>425</v>
      </c>
      <c r="B3291" s="14" t="s">
        <v>11</v>
      </c>
      <c r="C3291" s="14" t="s">
        <v>10</v>
      </c>
      <c r="D3291" s="14" t="s">
        <v>9</v>
      </c>
      <c r="E3291" s="14" t="s">
        <v>34</v>
      </c>
      <c r="F3291" s="14" t="s">
        <v>35</v>
      </c>
      <c r="G3291" s="14" t="s">
        <v>42</v>
      </c>
      <c r="H3291" s="14" t="s">
        <v>41</v>
      </c>
      <c r="I3291" s="14" t="s">
        <v>467</v>
      </c>
      <c r="J3291" s="14" t="s">
        <v>434</v>
      </c>
      <c r="K3291" s="14" t="s">
        <v>428</v>
      </c>
      <c r="M3291" s="14">
        <v>2</v>
      </c>
      <c r="R3291" s="14">
        <v>2</v>
      </c>
      <c r="S3291" s="14">
        <v>100</v>
      </c>
      <c r="T3291" s="14" cm="1">
        <f t="array" ref="T3291">_xlfn.IFS(Table132[[#This Row],[percentages]]="",Table132[[#This Row],[percentages without NA]]/100,Table132[[#This Row],[percentages without NA]]="",Table132[[#This Row],[percentages]]/100)</f>
        <v>1</v>
      </c>
      <c r="U3291" s="14" t="str" cm="1">
        <f t="array" ref="U3291">_xlfn.IFS(Table132[[#This Row],[Disaggregation]]="All affected area","NA",Table132[[#This Row],[Disaggregation]]="Mantika",Table132[[#This Row],[Mantika]],Table132[[#This Row],[Disaggregation]]="Baladiya",Table132[[#This Row],[Mantika]])</f>
        <v>Benghazi</v>
      </c>
      <c r="V3291" s="14" t="str" cm="1">
        <f t="array" ref="V3291">_xlfn.IFS(Table132[[#This Row],[Disaggregation]]="All affected area","All affected area",Table132[[#This Row],[Disaggregation]]="Mantika",Table132[[#This Row],[Mantika]],Table132[[#This Row],[Disaggregation]]="Baladiya",Table132[[#This Row],[Baladiya]])</f>
        <v>Alabyar</v>
      </c>
    </row>
    <row r="3292" spans="1:22" x14ac:dyDescent="0.35">
      <c r="A3292" s="14" t="s">
        <v>425</v>
      </c>
      <c r="B3292" s="14" t="s">
        <v>11</v>
      </c>
      <c r="C3292" s="14" t="s">
        <v>10</v>
      </c>
      <c r="D3292" s="14" t="s">
        <v>9</v>
      </c>
      <c r="E3292" s="14" t="s">
        <v>34</v>
      </c>
      <c r="F3292" s="14" t="s">
        <v>35</v>
      </c>
      <c r="G3292" s="14" t="s">
        <v>39</v>
      </c>
      <c r="H3292" s="14" t="s">
        <v>38</v>
      </c>
      <c r="I3292" s="14" t="s">
        <v>467</v>
      </c>
      <c r="J3292" s="14" t="s">
        <v>434</v>
      </c>
      <c r="K3292" s="14" t="s">
        <v>428</v>
      </c>
      <c r="M3292" s="14">
        <v>4</v>
      </c>
      <c r="R3292" s="14">
        <v>4</v>
      </c>
      <c r="S3292" s="14">
        <v>100</v>
      </c>
      <c r="T3292" s="14" cm="1">
        <f t="array" ref="T3292">_xlfn.IFS(Table132[[#This Row],[percentages]]="",Table132[[#This Row],[percentages without NA]]/100,Table132[[#This Row],[percentages without NA]]="",Table132[[#This Row],[percentages]]/100)</f>
        <v>1</v>
      </c>
      <c r="U3292" s="14" t="str" cm="1">
        <f t="array" ref="U3292">_xlfn.IFS(Table132[[#This Row],[Disaggregation]]="All affected area","NA",Table132[[#This Row],[Disaggregation]]="Mantika",Table132[[#This Row],[Mantika]],Table132[[#This Row],[Disaggregation]]="Baladiya",Table132[[#This Row],[Mantika]])</f>
        <v>Benghazi</v>
      </c>
      <c r="V3292" s="14" t="str" cm="1">
        <f t="array" ref="V3292">_xlfn.IFS(Table132[[#This Row],[Disaggregation]]="All affected area","All affected area",Table132[[#This Row],[Disaggregation]]="Mantika",Table132[[#This Row],[Mantika]],Table132[[#This Row],[Disaggregation]]="Baladiya",Table132[[#This Row],[Baladiya]])</f>
        <v>Toukra</v>
      </c>
    </row>
    <row r="3293" spans="1:22" x14ac:dyDescent="0.35">
      <c r="A3293" s="14" t="s">
        <v>425</v>
      </c>
      <c r="B3293" s="14" t="s">
        <v>11</v>
      </c>
      <c r="C3293" s="14" t="s">
        <v>10</v>
      </c>
      <c r="D3293" s="14" t="s">
        <v>9</v>
      </c>
      <c r="E3293" s="14" t="s">
        <v>34</v>
      </c>
      <c r="F3293" s="14" t="s">
        <v>35</v>
      </c>
      <c r="G3293" s="14" t="s">
        <v>37</v>
      </c>
      <c r="H3293" s="14" t="s">
        <v>36</v>
      </c>
      <c r="I3293" s="14" t="s">
        <v>467</v>
      </c>
      <c r="J3293" s="14" t="s">
        <v>434</v>
      </c>
      <c r="K3293" s="14" t="s">
        <v>428</v>
      </c>
      <c r="M3293" s="14">
        <v>3</v>
      </c>
      <c r="R3293" s="14">
        <v>3</v>
      </c>
      <c r="S3293" s="14">
        <v>100</v>
      </c>
      <c r="T3293" s="14" cm="1">
        <f t="array" ref="T3293">_xlfn.IFS(Table132[[#This Row],[percentages]]="",Table132[[#This Row],[percentages without NA]]/100,Table132[[#This Row],[percentages without NA]]="",Table132[[#This Row],[percentages]]/100)</f>
        <v>1</v>
      </c>
      <c r="U3293" s="14" t="str" cm="1">
        <f t="array" ref="U3293">_xlfn.IFS(Table132[[#This Row],[Disaggregation]]="All affected area","NA",Table132[[#This Row],[Disaggregation]]="Mantika",Table132[[#This Row],[Mantika]],Table132[[#This Row],[Disaggregation]]="Baladiya",Table132[[#This Row],[Mantika]])</f>
        <v>Benghazi</v>
      </c>
      <c r="V3293" s="14" t="str" cm="1">
        <f t="array" ref="V3293">_xlfn.IFS(Table132[[#This Row],[Disaggregation]]="All affected area","All affected area",Table132[[#This Row],[Disaggregation]]="Mantika",Table132[[#This Row],[Mantika]],Table132[[#This Row],[Disaggregation]]="Baladiya",Table132[[#This Row],[Baladiya]])</f>
        <v>Suloug</v>
      </c>
    </row>
    <row r="3294" spans="1:22" x14ac:dyDescent="0.35">
      <c r="A3294" s="14" t="s">
        <v>425</v>
      </c>
      <c r="B3294" s="14" t="s">
        <v>11</v>
      </c>
      <c r="C3294" s="14" t="s">
        <v>10</v>
      </c>
      <c r="D3294" s="14" t="s">
        <v>9</v>
      </c>
      <c r="E3294" s="14" t="s">
        <v>34</v>
      </c>
      <c r="F3294" s="14" t="s">
        <v>35</v>
      </c>
      <c r="G3294" s="14" t="s">
        <v>34</v>
      </c>
      <c r="H3294" s="14" t="s">
        <v>33</v>
      </c>
      <c r="I3294" s="14" t="s">
        <v>467</v>
      </c>
      <c r="J3294" s="14" t="s">
        <v>434</v>
      </c>
      <c r="K3294" s="14" t="s">
        <v>428</v>
      </c>
      <c r="M3294" s="14">
        <v>14</v>
      </c>
      <c r="R3294" s="14">
        <v>14</v>
      </c>
      <c r="S3294" s="14">
        <v>100</v>
      </c>
      <c r="T3294" s="14" cm="1">
        <f t="array" ref="T3294">_xlfn.IFS(Table132[[#This Row],[percentages]]="",Table132[[#This Row],[percentages without NA]]/100,Table132[[#This Row],[percentages without NA]]="",Table132[[#This Row],[percentages]]/100)</f>
        <v>1</v>
      </c>
      <c r="U3294" s="14" t="str" cm="1">
        <f t="array" ref="U3294">_xlfn.IFS(Table132[[#This Row],[Disaggregation]]="All affected area","NA",Table132[[#This Row],[Disaggregation]]="Mantika",Table132[[#This Row],[Mantika]],Table132[[#This Row],[Disaggregation]]="Baladiya",Table132[[#This Row],[Mantika]])</f>
        <v>Benghazi</v>
      </c>
      <c r="V3294" s="14" t="str" cm="1">
        <f t="array" ref="V3294">_xlfn.IFS(Table132[[#This Row],[Disaggregation]]="All affected area","All affected area",Table132[[#This Row],[Disaggregation]]="Mantika",Table132[[#This Row],[Mantika]],Table132[[#This Row],[Disaggregation]]="Baladiya",Table132[[#This Row],[Baladiya]])</f>
        <v>Benghazi</v>
      </c>
    </row>
    <row r="3295" spans="1:22" x14ac:dyDescent="0.35">
      <c r="A3295" s="14" t="s">
        <v>425</v>
      </c>
      <c r="B3295" s="14" t="s">
        <v>11</v>
      </c>
      <c r="C3295" s="14" t="s">
        <v>10</v>
      </c>
      <c r="D3295" s="14" t="s">
        <v>9</v>
      </c>
      <c r="E3295" s="14" t="s">
        <v>31</v>
      </c>
      <c r="F3295" s="14" t="s">
        <v>32</v>
      </c>
      <c r="G3295" s="14" t="s">
        <v>31</v>
      </c>
      <c r="H3295" s="14" t="s">
        <v>30</v>
      </c>
      <c r="I3295" s="14" t="s">
        <v>467</v>
      </c>
      <c r="J3295" s="14" t="s">
        <v>434</v>
      </c>
      <c r="K3295" s="14" t="s">
        <v>428</v>
      </c>
      <c r="M3295" s="14">
        <v>3</v>
      </c>
      <c r="R3295" s="14">
        <v>4</v>
      </c>
      <c r="S3295" s="14">
        <v>75</v>
      </c>
      <c r="T3295" s="14" cm="1">
        <f t="array" ref="T3295">_xlfn.IFS(Table132[[#This Row],[percentages]]="",Table132[[#This Row],[percentages without NA]]/100,Table132[[#This Row],[percentages without NA]]="",Table132[[#This Row],[percentages]]/100)</f>
        <v>0.75</v>
      </c>
      <c r="U3295" s="14" t="str" cm="1">
        <f t="array" ref="U3295">_xlfn.IFS(Table132[[#This Row],[Disaggregation]]="All affected area","NA",Table132[[#This Row],[Disaggregation]]="Mantika",Table132[[#This Row],[Mantika]],Table132[[#This Row],[Disaggregation]]="Baladiya",Table132[[#This Row],[Mantika]])</f>
        <v>Tobruk</v>
      </c>
      <c r="V3295" s="14" t="str" cm="1">
        <f t="array" ref="V3295">_xlfn.IFS(Table132[[#This Row],[Disaggregation]]="All affected area","All affected area",Table132[[#This Row],[Disaggregation]]="Mantika",Table132[[#This Row],[Mantika]],Table132[[#This Row],[Disaggregation]]="Baladiya",Table132[[#This Row],[Baladiya]])</f>
        <v>Tobruk</v>
      </c>
    </row>
    <row r="3296" spans="1:22" x14ac:dyDescent="0.35">
      <c r="A3296" s="14" t="s">
        <v>425</v>
      </c>
      <c r="B3296" s="14" t="s">
        <v>11</v>
      </c>
      <c r="C3296" s="14" t="s">
        <v>10</v>
      </c>
      <c r="D3296" s="14" t="s">
        <v>9</v>
      </c>
      <c r="E3296" s="14" t="s">
        <v>31</v>
      </c>
      <c r="F3296" s="14" t="s">
        <v>32</v>
      </c>
      <c r="G3296" s="14" t="s">
        <v>31</v>
      </c>
      <c r="H3296" s="14" t="s">
        <v>30</v>
      </c>
      <c r="I3296" s="14" t="s">
        <v>467</v>
      </c>
      <c r="J3296" s="14" t="s">
        <v>434</v>
      </c>
      <c r="K3296" s="14" t="s">
        <v>430</v>
      </c>
      <c r="M3296" s="14">
        <v>1</v>
      </c>
      <c r="R3296" s="14">
        <v>4</v>
      </c>
      <c r="S3296" s="14">
        <v>25</v>
      </c>
      <c r="T3296" s="14" cm="1">
        <f t="array" ref="T3296">_xlfn.IFS(Table132[[#This Row],[percentages]]="",Table132[[#This Row],[percentages without NA]]/100,Table132[[#This Row],[percentages without NA]]="",Table132[[#This Row],[percentages]]/100)</f>
        <v>0.25</v>
      </c>
      <c r="U3296" s="14" t="str" cm="1">
        <f t="array" ref="U3296">_xlfn.IFS(Table132[[#This Row],[Disaggregation]]="All affected area","NA",Table132[[#This Row],[Disaggregation]]="Mantika",Table132[[#This Row],[Mantika]],Table132[[#This Row],[Disaggregation]]="Baladiya",Table132[[#This Row],[Mantika]])</f>
        <v>Tobruk</v>
      </c>
      <c r="V3296" s="14" t="str" cm="1">
        <f t="array" ref="V3296">_xlfn.IFS(Table132[[#This Row],[Disaggregation]]="All affected area","All affected area",Table132[[#This Row],[Disaggregation]]="Mantika",Table132[[#This Row],[Mantika]],Table132[[#This Row],[Disaggregation]]="Baladiya",Table132[[#This Row],[Baladiya]])</f>
        <v>Tobruk</v>
      </c>
    </row>
    <row r="3297" spans="1:22" x14ac:dyDescent="0.35">
      <c r="A3297" s="14" t="s">
        <v>425</v>
      </c>
      <c r="B3297" s="14" t="s">
        <v>11</v>
      </c>
      <c r="C3297" s="14" t="s">
        <v>10</v>
      </c>
      <c r="D3297" s="14" t="s">
        <v>9</v>
      </c>
      <c r="E3297" s="14" t="s">
        <v>27</v>
      </c>
      <c r="F3297" s="14" t="s">
        <v>26</v>
      </c>
      <c r="G3297" s="14" t="s">
        <v>27</v>
      </c>
      <c r="H3297" s="14" t="s">
        <v>29</v>
      </c>
      <c r="I3297" s="14" t="s">
        <v>467</v>
      </c>
      <c r="J3297" s="14" t="s">
        <v>434</v>
      </c>
      <c r="K3297" s="14" t="s">
        <v>428</v>
      </c>
      <c r="M3297" s="14">
        <v>4</v>
      </c>
      <c r="R3297" s="14">
        <v>5</v>
      </c>
      <c r="S3297" s="14">
        <v>80</v>
      </c>
      <c r="T3297" s="14" cm="1">
        <f t="array" ref="T3297">_xlfn.IFS(Table132[[#This Row],[percentages]]="",Table132[[#This Row],[percentages without NA]]/100,Table132[[#This Row],[percentages without NA]]="",Table132[[#This Row],[percentages]]/100)</f>
        <v>0.8</v>
      </c>
      <c r="U3297" s="14" t="str" cm="1">
        <f t="array" ref="U3297">_xlfn.IFS(Table132[[#This Row],[Disaggregation]]="All affected area","NA",Table132[[#This Row],[Disaggregation]]="Mantika",Table132[[#This Row],[Mantika]],Table132[[#This Row],[Disaggregation]]="Baladiya",Table132[[#This Row],[Mantika]])</f>
        <v>Ejdabia</v>
      </c>
      <c r="V3297" s="14" t="str" cm="1">
        <f t="array" ref="V3297">_xlfn.IFS(Table132[[#This Row],[Disaggregation]]="All affected area","All affected area",Table132[[#This Row],[Disaggregation]]="Mantika",Table132[[#This Row],[Mantika]],Table132[[#This Row],[Disaggregation]]="Baladiya",Table132[[#This Row],[Baladiya]])</f>
        <v>Ejdabia</v>
      </c>
    </row>
    <row r="3298" spans="1:22" x14ac:dyDescent="0.35">
      <c r="A3298" s="14" t="s">
        <v>425</v>
      </c>
      <c r="B3298" s="14" t="s">
        <v>11</v>
      </c>
      <c r="C3298" s="14" t="s">
        <v>10</v>
      </c>
      <c r="D3298" s="14" t="s">
        <v>9</v>
      </c>
      <c r="E3298" s="14" t="s">
        <v>27</v>
      </c>
      <c r="F3298" s="14" t="s">
        <v>26</v>
      </c>
      <c r="G3298" s="14" t="s">
        <v>27</v>
      </c>
      <c r="H3298" s="14" t="s">
        <v>29</v>
      </c>
      <c r="I3298" s="14" t="s">
        <v>467</v>
      </c>
      <c r="J3298" s="14" t="s">
        <v>434</v>
      </c>
      <c r="K3298" s="14" t="s">
        <v>74</v>
      </c>
      <c r="M3298" s="14">
        <v>1</v>
      </c>
      <c r="R3298" s="14">
        <v>5</v>
      </c>
      <c r="S3298" s="14">
        <v>20</v>
      </c>
      <c r="T3298" s="14" cm="1">
        <f t="array" ref="T3298">_xlfn.IFS(Table132[[#This Row],[percentages]]="",Table132[[#This Row],[percentages without NA]]/100,Table132[[#This Row],[percentages without NA]]="",Table132[[#This Row],[percentages]]/100)</f>
        <v>0.2</v>
      </c>
      <c r="U3298" s="14" t="str" cm="1">
        <f t="array" ref="U3298">_xlfn.IFS(Table132[[#This Row],[Disaggregation]]="All affected area","NA",Table132[[#This Row],[Disaggregation]]="Mantika",Table132[[#This Row],[Mantika]],Table132[[#This Row],[Disaggregation]]="Baladiya",Table132[[#This Row],[Mantika]])</f>
        <v>Ejdabia</v>
      </c>
      <c r="V3298" s="14" t="str" cm="1">
        <f t="array" ref="V3298">_xlfn.IFS(Table132[[#This Row],[Disaggregation]]="All affected area","All affected area",Table132[[#This Row],[Disaggregation]]="Mantika",Table132[[#This Row],[Mantika]],Table132[[#This Row],[Disaggregation]]="Baladiya",Table132[[#This Row],[Baladiya]])</f>
        <v>Ejdabia</v>
      </c>
    </row>
    <row r="3299" spans="1:22" x14ac:dyDescent="0.35">
      <c r="A3299" s="14" t="s">
        <v>425</v>
      </c>
      <c r="B3299" s="14" t="s">
        <v>11</v>
      </c>
      <c r="C3299" s="14" t="s">
        <v>10</v>
      </c>
      <c r="D3299" s="14" t="s">
        <v>9</v>
      </c>
      <c r="E3299" s="14" t="s">
        <v>27</v>
      </c>
      <c r="F3299" s="14" t="s">
        <v>26</v>
      </c>
      <c r="G3299" s="14" t="s">
        <v>25</v>
      </c>
      <c r="H3299" s="14" t="s">
        <v>24</v>
      </c>
      <c r="I3299" s="14" t="s">
        <v>467</v>
      </c>
      <c r="J3299" s="14" t="s">
        <v>434</v>
      </c>
      <c r="K3299" s="14" t="s">
        <v>428</v>
      </c>
      <c r="M3299" s="14">
        <v>1</v>
      </c>
      <c r="R3299" s="14">
        <v>1</v>
      </c>
      <c r="S3299" s="14">
        <v>100</v>
      </c>
      <c r="T3299" s="14" cm="1">
        <f t="array" ref="T3299">_xlfn.IFS(Table132[[#This Row],[percentages]]="",Table132[[#This Row],[percentages without NA]]/100,Table132[[#This Row],[percentages without NA]]="",Table132[[#This Row],[percentages]]/100)</f>
        <v>1</v>
      </c>
      <c r="U3299" s="14" t="str" cm="1">
        <f t="array" ref="U3299">_xlfn.IFS(Table132[[#This Row],[Disaggregation]]="All affected area","NA",Table132[[#This Row],[Disaggregation]]="Mantika",Table132[[#This Row],[Mantika]],Table132[[#This Row],[Disaggregation]]="Baladiya",Table132[[#This Row],[Mantika]])</f>
        <v>Ejdabia</v>
      </c>
      <c r="V3299" s="14" t="str" cm="1">
        <f t="array" ref="V3299">_xlfn.IFS(Table132[[#This Row],[Disaggregation]]="All affected area","All affected area",Table132[[#This Row],[Disaggregation]]="Mantika",Table132[[#This Row],[Mantika]],Table132[[#This Row],[Disaggregation]]="Baladiya",Table132[[#This Row],[Baladiya]])</f>
        <v>Albrayga</v>
      </c>
    </row>
    <row r="3300" spans="1:22" x14ac:dyDescent="0.35">
      <c r="A3300" s="14" t="s">
        <v>425</v>
      </c>
      <c r="B3300" s="14" t="s">
        <v>11</v>
      </c>
      <c r="C3300" s="14" t="s">
        <v>10</v>
      </c>
      <c r="D3300" s="14" t="s">
        <v>9</v>
      </c>
      <c r="E3300" s="14" t="s">
        <v>16</v>
      </c>
      <c r="F3300" s="14" t="s">
        <v>15</v>
      </c>
      <c r="G3300" s="14" t="s">
        <v>23</v>
      </c>
      <c r="H3300" s="14" t="s">
        <v>22</v>
      </c>
      <c r="I3300" s="14" t="s">
        <v>467</v>
      </c>
      <c r="J3300" s="14" t="s">
        <v>434</v>
      </c>
      <c r="K3300" s="14" t="s">
        <v>428</v>
      </c>
      <c r="M3300" s="14">
        <v>7</v>
      </c>
      <c r="R3300" s="14">
        <v>8</v>
      </c>
      <c r="S3300" s="14">
        <v>87.5</v>
      </c>
      <c r="T3300" s="14" cm="1">
        <f t="array" ref="T3300">_xlfn.IFS(Table132[[#This Row],[percentages]]="",Table132[[#This Row],[percentages without NA]]/100,Table132[[#This Row],[percentages without NA]]="",Table132[[#This Row],[percentages]]/100)</f>
        <v>0.875</v>
      </c>
      <c r="U3300" s="14" t="str" cm="1">
        <f t="array" ref="U3300">_xlfn.IFS(Table132[[#This Row],[Disaggregation]]="All affected area","NA",Table132[[#This Row],[Disaggregation]]="Mantika",Table132[[#This Row],[Mantika]],Table132[[#This Row],[Disaggregation]]="Baladiya",Table132[[#This Row],[Mantika]])</f>
        <v>Al Jabal Al Akhdar</v>
      </c>
      <c r="V3300" s="14" t="str" cm="1">
        <f t="array" ref="V3300">_xlfn.IFS(Table132[[#This Row],[Disaggregation]]="All affected area","All affected area",Table132[[#This Row],[Disaggregation]]="Mantika",Table132[[#This Row],[Mantika]],Table132[[#This Row],[Disaggregation]]="Baladiya",Table132[[#This Row],[Baladiya]])</f>
        <v>Shahat</v>
      </c>
    </row>
    <row r="3301" spans="1:22" x14ac:dyDescent="0.35">
      <c r="A3301" s="14" t="s">
        <v>425</v>
      </c>
      <c r="B3301" s="14" t="s">
        <v>11</v>
      </c>
      <c r="C3301" s="14" t="s">
        <v>10</v>
      </c>
      <c r="D3301" s="14" t="s">
        <v>9</v>
      </c>
      <c r="E3301" s="14" t="s">
        <v>16</v>
      </c>
      <c r="F3301" s="14" t="s">
        <v>15</v>
      </c>
      <c r="G3301" s="14" t="s">
        <v>23</v>
      </c>
      <c r="H3301" s="14" t="s">
        <v>22</v>
      </c>
      <c r="I3301" s="14" t="s">
        <v>467</v>
      </c>
      <c r="J3301" s="14" t="s">
        <v>434</v>
      </c>
      <c r="M3301" s="14">
        <v>1</v>
      </c>
      <c r="R3301" s="14">
        <v>8</v>
      </c>
      <c r="S3301" s="14">
        <v>12.5</v>
      </c>
      <c r="T3301" s="14" cm="1">
        <f t="array" ref="T3301">_xlfn.IFS(Table132[[#This Row],[percentages]]="",Table132[[#This Row],[percentages without NA]]/100,Table132[[#This Row],[percentages without NA]]="",Table132[[#This Row],[percentages]]/100)</f>
        <v>0.125</v>
      </c>
      <c r="U3301" s="14" t="str" cm="1">
        <f t="array" ref="U3301">_xlfn.IFS(Table132[[#This Row],[Disaggregation]]="All affected area","NA",Table132[[#This Row],[Disaggregation]]="Mantika",Table132[[#This Row],[Mantika]],Table132[[#This Row],[Disaggregation]]="Baladiya",Table132[[#This Row],[Mantika]])</f>
        <v>Al Jabal Al Akhdar</v>
      </c>
      <c r="V3301" s="14" t="str" cm="1">
        <f t="array" ref="V3301">_xlfn.IFS(Table132[[#This Row],[Disaggregation]]="All affected area","All affected area",Table132[[#This Row],[Disaggregation]]="Mantika",Table132[[#This Row],[Mantika]],Table132[[#This Row],[Disaggregation]]="Baladiya",Table132[[#This Row],[Baladiya]])</f>
        <v>Shahat</v>
      </c>
    </row>
    <row r="3302" spans="1:22" x14ac:dyDescent="0.35">
      <c r="A3302" s="14" t="s">
        <v>425</v>
      </c>
      <c r="B3302" s="14" t="s">
        <v>11</v>
      </c>
      <c r="C3302" s="14" t="s">
        <v>10</v>
      </c>
      <c r="D3302" s="14" t="s">
        <v>9</v>
      </c>
      <c r="E3302" s="14" t="s">
        <v>16</v>
      </c>
      <c r="F3302" s="14" t="s">
        <v>15</v>
      </c>
      <c r="G3302" s="14" t="s">
        <v>14</v>
      </c>
      <c r="H3302" s="14" t="s">
        <v>13</v>
      </c>
      <c r="I3302" s="14" t="s">
        <v>467</v>
      </c>
      <c r="J3302" s="14" t="s">
        <v>434</v>
      </c>
      <c r="K3302" s="14" t="s">
        <v>428</v>
      </c>
      <c r="M3302" s="14">
        <v>7</v>
      </c>
      <c r="R3302" s="14">
        <v>9</v>
      </c>
      <c r="S3302" s="14">
        <v>77.78</v>
      </c>
      <c r="T3302" s="14" cm="1">
        <f t="array" ref="T3302">_xlfn.IFS(Table132[[#This Row],[percentages]]="",Table132[[#This Row],[percentages without NA]]/100,Table132[[#This Row],[percentages without NA]]="",Table132[[#This Row],[percentages]]/100)</f>
        <v>0.77780000000000005</v>
      </c>
      <c r="U3302" s="14" t="str" cm="1">
        <f t="array" ref="U3302">_xlfn.IFS(Table132[[#This Row],[Disaggregation]]="All affected area","NA",Table132[[#This Row],[Disaggregation]]="Mantika",Table132[[#This Row],[Mantika]],Table132[[#This Row],[Disaggregation]]="Baladiya",Table132[[#This Row],[Mantika]])</f>
        <v>Al Jabal Al Akhdar</v>
      </c>
      <c r="V3302" s="14" t="str" cm="1">
        <f t="array" ref="V3302">_xlfn.IFS(Table132[[#This Row],[Disaggregation]]="All affected area","All affected area",Table132[[#This Row],[Disaggregation]]="Mantika",Table132[[#This Row],[Mantika]],Table132[[#This Row],[Disaggregation]]="Baladiya",Table132[[#This Row],[Baladiya]])</f>
        <v>Albayda</v>
      </c>
    </row>
    <row r="3303" spans="1:22" x14ac:dyDescent="0.35">
      <c r="A3303" s="14" t="s">
        <v>425</v>
      </c>
      <c r="B3303" s="14" t="s">
        <v>11</v>
      </c>
      <c r="C3303" s="14" t="s">
        <v>10</v>
      </c>
      <c r="D3303" s="14" t="s">
        <v>9</v>
      </c>
      <c r="E3303" s="14" t="s">
        <v>16</v>
      </c>
      <c r="F3303" s="14" t="s">
        <v>15</v>
      </c>
      <c r="G3303" s="14" t="s">
        <v>14</v>
      </c>
      <c r="H3303" s="14" t="s">
        <v>13</v>
      </c>
      <c r="I3303" s="14" t="s">
        <v>467</v>
      </c>
      <c r="J3303" s="14" t="s">
        <v>434</v>
      </c>
      <c r="K3303" s="14" t="s">
        <v>430</v>
      </c>
      <c r="M3303" s="14">
        <v>1</v>
      </c>
      <c r="R3303" s="14">
        <v>9</v>
      </c>
      <c r="S3303" s="14">
        <v>11.11</v>
      </c>
      <c r="T3303" s="14" cm="1">
        <f t="array" ref="T3303">_xlfn.IFS(Table132[[#This Row],[percentages]]="",Table132[[#This Row],[percentages without NA]]/100,Table132[[#This Row],[percentages without NA]]="",Table132[[#This Row],[percentages]]/100)</f>
        <v>0.11109999999999999</v>
      </c>
      <c r="U3303" s="14" t="str" cm="1">
        <f t="array" ref="U3303">_xlfn.IFS(Table132[[#This Row],[Disaggregation]]="All affected area","NA",Table132[[#This Row],[Disaggregation]]="Mantika",Table132[[#This Row],[Mantika]],Table132[[#This Row],[Disaggregation]]="Baladiya",Table132[[#This Row],[Mantika]])</f>
        <v>Al Jabal Al Akhdar</v>
      </c>
      <c r="V3303" s="14" t="str" cm="1">
        <f t="array" ref="V3303">_xlfn.IFS(Table132[[#This Row],[Disaggregation]]="All affected area","All affected area",Table132[[#This Row],[Disaggregation]]="Mantika",Table132[[#This Row],[Mantika]],Table132[[#This Row],[Disaggregation]]="Baladiya",Table132[[#This Row],[Baladiya]])</f>
        <v>Albayda</v>
      </c>
    </row>
    <row r="3304" spans="1:22" x14ac:dyDescent="0.35">
      <c r="A3304" s="14" t="s">
        <v>425</v>
      </c>
      <c r="B3304" s="14" t="s">
        <v>11</v>
      </c>
      <c r="C3304" s="14" t="s">
        <v>10</v>
      </c>
      <c r="D3304" s="14" t="s">
        <v>9</v>
      </c>
      <c r="E3304" s="14" t="s">
        <v>16</v>
      </c>
      <c r="F3304" s="14" t="s">
        <v>15</v>
      </c>
      <c r="G3304" s="14" t="s">
        <v>14</v>
      </c>
      <c r="H3304" s="14" t="s">
        <v>13</v>
      </c>
      <c r="I3304" s="14" t="s">
        <v>467</v>
      </c>
      <c r="J3304" s="14" t="s">
        <v>434</v>
      </c>
      <c r="M3304" s="14">
        <v>1</v>
      </c>
      <c r="R3304" s="14">
        <v>9</v>
      </c>
      <c r="S3304" s="14">
        <v>11.11</v>
      </c>
      <c r="T3304" s="14" cm="1">
        <f t="array" ref="T3304">_xlfn.IFS(Table132[[#This Row],[percentages]]="",Table132[[#This Row],[percentages without NA]]/100,Table132[[#This Row],[percentages without NA]]="",Table132[[#This Row],[percentages]]/100)</f>
        <v>0.11109999999999999</v>
      </c>
      <c r="U3304" s="14" t="str" cm="1">
        <f t="array" ref="U3304">_xlfn.IFS(Table132[[#This Row],[Disaggregation]]="All affected area","NA",Table132[[#This Row],[Disaggregation]]="Mantika",Table132[[#This Row],[Mantika]],Table132[[#This Row],[Disaggregation]]="Baladiya",Table132[[#This Row],[Mantika]])</f>
        <v>Al Jabal Al Akhdar</v>
      </c>
      <c r="V3304" s="14" t="str" cm="1">
        <f t="array" ref="V3304">_xlfn.IFS(Table132[[#This Row],[Disaggregation]]="All affected area","All affected area",Table132[[#This Row],[Disaggregation]]="Mantika",Table132[[#This Row],[Mantika]],Table132[[#This Row],[Disaggregation]]="Baladiya",Table132[[#This Row],[Baladiya]])</f>
        <v>Albayda</v>
      </c>
    </row>
    <row r="3305" spans="1:22" x14ac:dyDescent="0.35">
      <c r="A3305" s="14" t="s">
        <v>425</v>
      </c>
      <c r="B3305" s="14" t="s">
        <v>11</v>
      </c>
      <c r="C3305" s="14" t="s">
        <v>10</v>
      </c>
      <c r="D3305" s="14" t="s">
        <v>9</v>
      </c>
      <c r="E3305" s="14" t="s">
        <v>55</v>
      </c>
      <c r="F3305" s="14" t="s">
        <v>54</v>
      </c>
      <c r="G3305" s="14" t="s">
        <v>63</v>
      </c>
      <c r="H3305" s="14" t="s">
        <v>62</v>
      </c>
      <c r="I3305" s="14" t="s">
        <v>468</v>
      </c>
      <c r="J3305" s="14" t="s">
        <v>433</v>
      </c>
      <c r="K3305" s="14" t="s">
        <v>428</v>
      </c>
      <c r="M3305" s="14">
        <v>4</v>
      </c>
      <c r="R3305" s="14">
        <v>4</v>
      </c>
      <c r="S3305" s="14">
        <v>100</v>
      </c>
      <c r="T3305" s="14" cm="1">
        <f t="array" ref="T3305">_xlfn.IFS(Table132[[#This Row],[percentages]]="",Table132[[#This Row],[percentages without NA]]/100,Table132[[#This Row],[percentages without NA]]="",Table132[[#This Row],[percentages]]/100)</f>
        <v>1</v>
      </c>
      <c r="U3305" s="14" t="str" cm="1">
        <f t="array" ref="U3305">_xlfn.IFS(Table132[[#This Row],[Disaggregation]]="All affected area","NA",Table132[[#This Row],[Disaggregation]]="Mantika",Table132[[#This Row],[Mantika]],Table132[[#This Row],[Disaggregation]]="Baladiya",Table132[[#This Row],[Mantika]])</f>
        <v>Derna</v>
      </c>
      <c r="V3305" s="14" t="str" cm="1">
        <f t="array" ref="V3305">_xlfn.IFS(Table132[[#This Row],[Disaggregation]]="All affected area","All affected area",Table132[[#This Row],[Disaggregation]]="Mantika",Table132[[#This Row],[Mantika]],Table132[[#This Row],[Disaggregation]]="Baladiya",Table132[[#This Row],[Baladiya]])</f>
        <v>Umm arrazam</v>
      </c>
    </row>
    <row r="3306" spans="1:22" x14ac:dyDescent="0.35">
      <c r="A3306" s="14" t="s">
        <v>425</v>
      </c>
      <c r="B3306" s="14" t="s">
        <v>11</v>
      </c>
      <c r="C3306" s="14" t="s">
        <v>10</v>
      </c>
      <c r="D3306" s="14" t="s">
        <v>9</v>
      </c>
      <c r="E3306" s="14" t="s">
        <v>55</v>
      </c>
      <c r="F3306" s="14" t="s">
        <v>54</v>
      </c>
      <c r="G3306" s="14" t="s">
        <v>55</v>
      </c>
      <c r="H3306" s="14" t="s">
        <v>61</v>
      </c>
      <c r="I3306" s="14" t="s">
        <v>468</v>
      </c>
      <c r="J3306" s="14" t="s">
        <v>433</v>
      </c>
      <c r="K3306" s="14" t="s">
        <v>428</v>
      </c>
      <c r="M3306" s="14">
        <v>12</v>
      </c>
      <c r="R3306" s="14">
        <v>13</v>
      </c>
      <c r="S3306" s="14">
        <v>92.31</v>
      </c>
      <c r="T3306" s="14" cm="1">
        <f t="array" ref="T3306">_xlfn.IFS(Table132[[#This Row],[percentages]]="",Table132[[#This Row],[percentages without NA]]/100,Table132[[#This Row],[percentages without NA]]="",Table132[[#This Row],[percentages]]/100)</f>
        <v>0.92310000000000003</v>
      </c>
      <c r="U3306" s="14" t="str" cm="1">
        <f t="array" ref="U3306">_xlfn.IFS(Table132[[#This Row],[Disaggregation]]="All affected area","NA",Table132[[#This Row],[Disaggregation]]="Mantika",Table132[[#This Row],[Mantika]],Table132[[#This Row],[Disaggregation]]="Baladiya",Table132[[#This Row],[Mantika]])</f>
        <v>Derna</v>
      </c>
      <c r="V3306" s="14" t="str" cm="1">
        <f t="array" ref="V3306">_xlfn.IFS(Table132[[#This Row],[Disaggregation]]="All affected area","All affected area",Table132[[#This Row],[Disaggregation]]="Mantika",Table132[[#This Row],[Mantika]],Table132[[#This Row],[Disaggregation]]="Baladiya",Table132[[#This Row],[Baladiya]])</f>
        <v>Derna</v>
      </c>
    </row>
    <row r="3307" spans="1:22" x14ac:dyDescent="0.35">
      <c r="A3307" s="14" t="s">
        <v>425</v>
      </c>
      <c r="B3307" s="14" t="s">
        <v>11</v>
      </c>
      <c r="C3307" s="14" t="s">
        <v>10</v>
      </c>
      <c r="D3307" s="14" t="s">
        <v>9</v>
      </c>
      <c r="E3307" s="14" t="s">
        <v>55</v>
      </c>
      <c r="F3307" s="14" t="s">
        <v>54</v>
      </c>
      <c r="G3307" s="14" t="s">
        <v>55</v>
      </c>
      <c r="H3307" s="14" t="s">
        <v>61</v>
      </c>
      <c r="I3307" s="14" t="s">
        <v>468</v>
      </c>
      <c r="J3307" s="14" t="s">
        <v>433</v>
      </c>
      <c r="M3307" s="14">
        <v>1</v>
      </c>
      <c r="R3307" s="14">
        <v>13</v>
      </c>
      <c r="S3307" s="14">
        <v>7.69</v>
      </c>
      <c r="T3307" s="14" cm="1">
        <f t="array" ref="T3307">_xlfn.IFS(Table132[[#This Row],[percentages]]="",Table132[[#This Row],[percentages without NA]]/100,Table132[[#This Row],[percentages without NA]]="",Table132[[#This Row],[percentages]]/100)</f>
        <v>7.690000000000001E-2</v>
      </c>
      <c r="U3307" s="14" t="str" cm="1">
        <f t="array" ref="U3307">_xlfn.IFS(Table132[[#This Row],[Disaggregation]]="All affected area","NA",Table132[[#This Row],[Disaggregation]]="Mantika",Table132[[#This Row],[Mantika]],Table132[[#This Row],[Disaggregation]]="Baladiya",Table132[[#This Row],[Mantika]])</f>
        <v>Derna</v>
      </c>
      <c r="V3307" s="14" t="str" cm="1">
        <f t="array" ref="V3307">_xlfn.IFS(Table132[[#This Row],[Disaggregation]]="All affected area","All affected area",Table132[[#This Row],[Disaggregation]]="Mantika",Table132[[#This Row],[Mantika]],Table132[[#This Row],[Disaggregation]]="Baladiya",Table132[[#This Row],[Baladiya]])</f>
        <v>Derna</v>
      </c>
    </row>
    <row r="3308" spans="1:22" x14ac:dyDescent="0.35">
      <c r="A3308" s="14" t="s">
        <v>425</v>
      </c>
      <c r="B3308" s="14" t="s">
        <v>11</v>
      </c>
      <c r="C3308" s="14" t="s">
        <v>10</v>
      </c>
      <c r="D3308" s="14" t="s">
        <v>9</v>
      </c>
      <c r="E3308" s="14" t="s">
        <v>55</v>
      </c>
      <c r="F3308" s="14" t="s">
        <v>54</v>
      </c>
      <c r="G3308" s="14" t="s">
        <v>59</v>
      </c>
      <c r="H3308" s="14" t="s">
        <v>58</v>
      </c>
      <c r="I3308" s="14" t="s">
        <v>468</v>
      </c>
      <c r="J3308" s="14" t="s">
        <v>433</v>
      </c>
      <c r="K3308" s="14" t="s">
        <v>428</v>
      </c>
      <c r="M3308" s="14">
        <v>7</v>
      </c>
      <c r="R3308" s="14">
        <v>7</v>
      </c>
      <c r="S3308" s="14">
        <v>100</v>
      </c>
      <c r="T3308" s="14" cm="1">
        <f t="array" ref="T3308">_xlfn.IFS(Table132[[#This Row],[percentages]]="",Table132[[#This Row],[percentages without NA]]/100,Table132[[#This Row],[percentages without NA]]="",Table132[[#This Row],[percentages]]/100)</f>
        <v>1</v>
      </c>
      <c r="U3308" s="14" t="str" cm="1">
        <f t="array" ref="U3308">_xlfn.IFS(Table132[[#This Row],[Disaggregation]]="All affected area","NA",Table132[[#This Row],[Disaggregation]]="Mantika",Table132[[#This Row],[Mantika]],Table132[[#This Row],[Disaggregation]]="Baladiya",Table132[[#This Row],[Mantika]])</f>
        <v>Derna</v>
      </c>
      <c r="V3308" s="14" t="str" cm="1">
        <f t="array" ref="V3308">_xlfn.IFS(Table132[[#This Row],[Disaggregation]]="All affected area","All affected area",Table132[[#This Row],[Disaggregation]]="Mantika",Table132[[#This Row],[Mantika]],Table132[[#This Row],[Disaggregation]]="Baladiya",Table132[[#This Row],[Baladiya]])</f>
        <v>Alqubba</v>
      </c>
    </row>
    <row r="3309" spans="1:22" x14ac:dyDescent="0.35">
      <c r="A3309" s="14" t="s">
        <v>425</v>
      </c>
      <c r="B3309" s="14" t="s">
        <v>11</v>
      </c>
      <c r="C3309" s="14" t="s">
        <v>10</v>
      </c>
      <c r="D3309" s="14" t="s">
        <v>9</v>
      </c>
      <c r="E3309" s="14" t="s">
        <v>55</v>
      </c>
      <c r="F3309" s="14" t="s">
        <v>54</v>
      </c>
      <c r="G3309" s="14" t="s">
        <v>57</v>
      </c>
      <c r="H3309" s="14" t="s">
        <v>56</v>
      </c>
      <c r="I3309" s="14" t="s">
        <v>468</v>
      </c>
      <c r="J3309" s="14" t="s">
        <v>433</v>
      </c>
      <c r="K3309" s="14" t="s">
        <v>428</v>
      </c>
      <c r="M3309" s="14">
        <v>1</v>
      </c>
      <c r="R3309" s="14">
        <v>1</v>
      </c>
      <c r="S3309" s="14">
        <v>100</v>
      </c>
      <c r="T3309" s="14" cm="1">
        <f t="array" ref="T3309">_xlfn.IFS(Table132[[#This Row],[percentages]]="",Table132[[#This Row],[percentages without NA]]/100,Table132[[#This Row],[percentages without NA]]="",Table132[[#This Row],[percentages]]/100)</f>
        <v>1</v>
      </c>
      <c r="U3309" s="14" t="str" cm="1">
        <f t="array" ref="U3309">_xlfn.IFS(Table132[[#This Row],[Disaggregation]]="All affected area","NA",Table132[[#This Row],[Disaggregation]]="Mantika",Table132[[#This Row],[Mantika]],Table132[[#This Row],[Disaggregation]]="Baladiya",Table132[[#This Row],[Mantika]])</f>
        <v>Derna</v>
      </c>
      <c r="V3309" s="14" t="str" cm="1">
        <f t="array" ref="V3309">_xlfn.IFS(Table132[[#This Row],[Disaggregation]]="All affected area","All affected area",Table132[[#This Row],[Disaggregation]]="Mantika",Table132[[#This Row],[Mantika]],Table132[[#This Row],[Disaggregation]]="Baladiya",Table132[[#This Row],[Baladiya]])</f>
        <v>Alqayqab</v>
      </c>
    </row>
    <row r="3310" spans="1:22" x14ac:dyDescent="0.35">
      <c r="A3310" s="14" t="s">
        <v>425</v>
      </c>
      <c r="B3310" s="14" t="s">
        <v>11</v>
      </c>
      <c r="C3310" s="14" t="s">
        <v>10</v>
      </c>
      <c r="D3310" s="14" t="s">
        <v>9</v>
      </c>
      <c r="E3310" s="14" t="s">
        <v>55</v>
      </c>
      <c r="F3310" s="14" t="s">
        <v>54</v>
      </c>
      <c r="G3310" s="14" t="s">
        <v>53</v>
      </c>
      <c r="H3310" s="14" t="s">
        <v>52</v>
      </c>
      <c r="I3310" s="14" t="s">
        <v>468</v>
      </c>
      <c r="J3310" s="14" t="s">
        <v>433</v>
      </c>
      <c r="K3310" s="14" t="s">
        <v>428</v>
      </c>
      <c r="M3310" s="14">
        <v>5</v>
      </c>
      <c r="R3310" s="14">
        <v>5</v>
      </c>
      <c r="S3310" s="14">
        <v>100</v>
      </c>
      <c r="T3310" s="14" cm="1">
        <f t="array" ref="T3310">_xlfn.IFS(Table132[[#This Row],[percentages]]="",Table132[[#This Row],[percentages without NA]]/100,Table132[[#This Row],[percentages without NA]]="",Table132[[#This Row],[percentages]]/100)</f>
        <v>1</v>
      </c>
      <c r="U3310" s="14" t="str" cm="1">
        <f t="array" ref="U3310">_xlfn.IFS(Table132[[#This Row],[Disaggregation]]="All affected area","NA",Table132[[#This Row],[Disaggregation]]="Mantika",Table132[[#This Row],[Mantika]],Table132[[#This Row],[Disaggregation]]="Baladiya",Table132[[#This Row],[Mantika]])</f>
        <v>Derna</v>
      </c>
      <c r="V3310" s="14" t="str" cm="1">
        <f t="array" ref="V3310">_xlfn.IFS(Table132[[#This Row],[Disaggregation]]="All affected area","All affected area",Table132[[#This Row],[Disaggregation]]="Mantika",Table132[[#This Row],[Mantika]],Table132[[#This Row],[Disaggregation]]="Baladiya",Table132[[#This Row],[Baladiya]])</f>
        <v>Labriq</v>
      </c>
    </row>
    <row r="3311" spans="1:22" x14ac:dyDescent="0.35">
      <c r="A3311" s="14" t="s">
        <v>425</v>
      </c>
      <c r="B3311" s="14" t="s">
        <v>11</v>
      </c>
      <c r="C3311" s="14" t="s">
        <v>10</v>
      </c>
      <c r="D3311" s="14" t="s">
        <v>9</v>
      </c>
      <c r="E3311" s="14" t="s">
        <v>46</v>
      </c>
      <c r="F3311" s="14" t="s">
        <v>45</v>
      </c>
      <c r="G3311" s="14" t="s">
        <v>51</v>
      </c>
      <c r="H3311" s="14" t="s">
        <v>50</v>
      </c>
      <c r="I3311" s="14" t="s">
        <v>468</v>
      </c>
      <c r="J3311" s="14" t="s">
        <v>433</v>
      </c>
      <c r="K3311" s="14" t="s">
        <v>428</v>
      </c>
      <c r="M3311" s="14">
        <v>6</v>
      </c>
      <c r="R3311" s="14">
        <v>6</v>
      </c>
      <c r="S3311" s="14">
        <v>100</v>
      </c>
      <c r="T3311" s="14" cm="1">
        <f t="array" ref="T3311">_xlfn.IFS(Table132[[#This Row],[percentages]]="",Table132[[#This Row],[percentages without NA]]/100,Table132[[#This Row],[percentages without NA]]="",Table132[[#This Row],[percentages]]/100)</f>
        <v>1</v>
      </c>
      <c r="U3311" s="14" t="str" cm="1">
        <f t="array" ref="U3311">_xlfn.IFS(Table132[[#This Row],[Disaggregation]]="All affected area","NA",Table132[[#This Row],[Disaggregation]]="Mantika",Table132[[#This Row],[Mantika]],Table132[[#This Row],[Disaggregation]]="Baladiya",Table132[[#This Row],[Mantika]])</f>
        <v>Almarj</v>
      </c>
      <c r="V3311" s="14" t="str" cm="1">
        <f t="array" ref="V3311">_xlfn.IFS(Table132[[#This Row],[Disaggregation]]="All affected area","All affected area",Table132[[#This Row],[Disaggregation]]="Mantika",Table132[[#This Row],[Mantika]],Table132[[#This Row],[Disaggregation]]="Baladiya",Table132[[#This Row],[Baladiya]])</f>
        <v>Jardas Alabeed</v>
      </c>
    </row>
    <row r="3312" spans="1:22" x14ac:dyDescent="0.35">
      <c r="A3312" s="14" t="s">
        <v>425</v>
      </c>
      <c r="B3312" s="14" t="s">
        <v>11</v>
      </c>
      <c r="C3312" s="14" t="s">
        <v>10</v>
      </c>
      <c r="D3312" s="14" t="s">
        <v>9</v>
      </c>
      <c r="E3312" s="14" t="s">
        <v>46</v>
      </c>
      <c r="F3312" s="14" t="s">
        <v>45</v>
      </c>
      <c r="G3312" s="14" t="s">
        <v>46</v>
      </c>
      <c r="H3312" s="14" t="s">
        <v>47</v>
      </c>
      <c r="I3312" s="14" t="s">
        <v>468</v>
      </c>
      <c r="J3312" s="14" t="s">
        <v>433</v>
      </c>
      <c r="K3312" s="14" t="s">
        <v>428</v>
      </c>
      <c r="M3312" s="14">
        <v>5</v>
      </c>
      <c r="R3312" s="14">
        <v>6</v>
      </c>
      <c r="S3312" s="14">
        <v>83.33</v>
      </c>
      <c r="T3312" s="14" cm="1">
        <f t="array" ref="T3312">_xlfn.IFS(Table132[[#This Row],[percentages]]="",Table132[[#This Row],[percentages without NA]]/100,Table132[[#This Row],[percentages without NA]]="",Table132[[#This Row],[percentages]]/100)</f>
        <v>0.83329999999999993</v>
      </c>
      <c r="U3312" s="14" t="str" cm="1">
        <f t="array" ref="U3312">_xlfn.IFS(Table132[[#This Row],[Disaggregation]]="All affected area","NA",Table132[[#This Row],[Disaggregation]]="Mantika",Table132[[#This Row],[Mantika]],Table132[[#This Row],[Disaggregation]]="Baladiya",Table132[[#This Row],[Mantika]])</f>
        <v>Almarj</v>
      </c>
      <c r="V3312" s="14" t="str" cm="1">
        <f t="array" ref="V3312">_xlfn.IFS(Table132[[#This Row],[Disaggregation]]="All affected area","All affected area",Table132[[#This Row],[Disaggregation]]="Mantika",Table132[[#This Row],[Mantika]],Table132[[#This Row],[Disaggregation]]="Baladiya",Table132[[#This Row],[Baladiya]])</f>
        <v>Almarj</v>
      </c>
    </row>
    <row r="3313" spans="1:22" x14ac:dyDescent="0.35">
      <c r="A3313" s="14" t="s">
        <v>425</v>
      </c>
      <c r="B3313" s="14" t="s">
        <v>11</v>
      </c>
      <c r="C3313" s="14" t="s">
        <v>10</v>
      </c>
      <c r="D3313" s="14" t="s">
        <v>9</v>
      </c>
      <c r="E3313" s="14" t="s">
        <v>46</v>
      </c>
      <c r="F3313" s="14" t="s">
        <v>45</v>
      </c>
      <c r="G3313" s="14" t="s">
        <v>46</v>
      </c>
      <c r="H3313" s="14" t="s">
        <v>47</v>
      </c>
      <c r="I3313" s="14" t="s">
        <v>468</v>
      </c>
      <c r="J3313" s="14" t="s">
        <v>433</v>
      </c>
      <c r="K3313" s="14" t="s">
        <v>74</v>
      </c>
      <c r="M3313" s="14">
        <v>1</v>
      </c>
      <c r="R3313" s="14">
        <v>6</v>
      </c>
      <c r="S3313" s="14">
        <v>16.670000000000002</v>
      </c>
      <c r="T3313" s="14" cm="1">
        <f t="array" ref="T3313">_xlfn.IFS(Table132[[#This Row],[percentages]]="",Table132[[#This Row],[percentages without NA]]/100,Table132[[#This Row],[percentages without NA]]="",Table132[[#This Row],[percentages]]/100)</f>
        <v>0.16670000000000001</v>
      </c>
      <c r="U3313" s="14" t="str" cm="1">
        <f t="array" ref="U3313">_xlfn.IFS(Table132[[#This Row],[Disaggregation]]="All affected area","NA",Table132[[#This Row],[Disaggregation]]="Mantika",Table132[[#This Row],[Mantika]],Table132[[#This Row],[Disaggregation]]="Baladiya",Table132[[#This Row],[Mantika]])</f>
        <v>Almarj</v>
      </c>
      <c r="V3313" s="14" t="str" cm="1">
        <f t="array" ref="V3313">_xlfn.IFS(Table132[[#This Row],[Disaggregation]]="All affected area","All affected area",Table132[[#This Row],[Disaggregation]]="Mantika",Table132[[#This Row],[Mantika]],Table132[[#This Row],[Disaggregation]]="Baladiya",Table132[[#This Row],[Baladiya]])</f>
        <v>Almarj</v>
      </c>
    </row>
    <row r="3314" spans="1:22" x14ac:dyDescent="0.35">
      <c r="A3314" s="14" t="s">
        <v>425</v>
      </c>
      <c r="B3314" s="14" t="s">
        <v>11</v>
      </c>
      <c r="C3314" s="14" t="s">
        <v>10</v>
      </c>
      <c r="D3314" s="14" t="s">
        <v>9</v>
      </c>
      <c r="E3314" s="14" t="s">
        <v>46</v>
      </c>
      <c r="F3314" s="14" t="s">
        <v>45</v>
      </c>
      <c r="G3314" s="14" t="s">
        <v>44</v>
      </c>
      <c r="H3314" s="14" t="s">
        <v>43</v>
      </c>
      <c r="I3314" s="14" t="s">
        <v>468</v>
      </c>
      <c r="J3314" s="14" t="s">
        <v>433</v>
      </c>
      <c r="K3314" s="14" t="s">
        <v>428</v>
      </c>
      <c r="M3314" s="14">
        <v>5</v>
      </c>
      <c r="R3314" s="14">
        <v>7</v>
      </c>
      <c r="S3314" s="14">
        <v>71.430000000000007</v>
      </c>
      <c r="T3314" s="14" cm="1">
        <f t="array" ref="T3314">_xlfn.IFS(Table132[[#This Row],[percentages]]="",Table132[[#This Row],[percentages without NA]]/100,Table132[[#This Row],[percentages without NA]]="",Table132[[#This Row],[percentages]]/100)</f>
        <v>0.71430000000000005</v>
      </c>
      <c r="U3314" s="14" t="str" cm="1">
        <f t="array" ref="U3314">_xlfn.IFS(Table132[[#This Row],[Disaggregation]]="All affected area","NA",Table132[[#This Row],[Disaggregation]]="Mantika",Table132[[#This Row],[Mantika]],Table132[[#This Row],[Disaggregation]]="Baladiya",Table132[[#This Row],[Mantika]])</f>
        <v>Almarj</v>
      </c>
      <c r="V3314" s="14" t="str" cm="1">
        <f t="array" ref="V3314">_xlfn.IFS(Table132[[#This Row],[Disaggregation]]="All affected area","All affected area",Table132[[#This Row],[Disaggregation]]="Mantika",Table132[[#This Row],[Mantika]],Table132[[#This Row],[Disaggregation]]="Baladiya",Table132[[#This Row],[Baladiya]])</f>
        <v>Assahel</v>
      </c>
    </row>
    <row r="3315" spans="1:22" x14ac:dyDescent="0.35">
      <c r="A3315" s="14" t="s">
        <v>425</v>
      </c>
      <c r="B3315" s="14" t="s">
        <v>11</v>
      </c>
      <c r="C3315" s="14" t="s">
        <v>10</v>
      </c>
      <c r="D3315" s="14" t="s">
        <v>9</v>
      </c>
      <c r="E3315" s="14" t="s">
        <v>46</v>
      </c>
      <c r="F3315" s="14" t="s">
        <v>45</v>
      </c>
      <c r="G3315" s="14" t="s">
        <v>44</v>
      </c>
      <c r="H3315" s="14" t="s">
        <v>43</v>
      </c>
      <c r="I3315" s="14" t="s">
        <v>468</v>
      </c>
      <c r="J3315" s="14" t="s">
        <v>433</v>
      </c>
      <c r="K3315" s="14" t="s">
        <v>430</v>
      </c>
      <c r="M3315" s="14">
        <v>1</v>
      </c>
      <c r="R3315" s="14">
        <v>7</v>
      </c>
      <c r="S3315" s="14">
        <v>14.29</v>
      </c>
      <c r="T3315" s="14" cm="1">
        <f t="array" ref="T3315">_xlfn.IFS(Table132[[#This Row],[percentages]]="",Table132[[#This Row],[percentages without NA]]/100,Table132[[#This Row],[percentages without NA]]="",Table132[[#This Row],[percentages]]/100)</f>
        <v>0.1429</v>
      </c>
      <c r="U3315" s="14" t="str" cm="1">
        <f t="array" ref="U3315">_xlfn.IFS(Table132[[#This Row],[Disaggregation]]="All affected area","NA",Table132[[#This Row],[Disaggregation]]="Mantika",Table132[[#This Row],[Mantika]],Table132[[#This Row],[Disaggregation]]="Baladiya",Table132[[#This Row],[Mantika]])</f>
        <v>Almarj</v>
      </c>
      <c r="V3315" s="14" t="str" cm="1">
        <f t="array" ref="V3315">_xlfn.IFS(Table132[[#This Row],[Disaggregation]]="All affected area","All affected area",Table132[[#This Row],[Disaggregation]]="Mantika",Table132[[#This Row],[Mantika]],Table132[[#This Row],[Disaggregation]]="Baladiya",Table132[[#This Row],[Baladiya]])</f>
        <v>Assahel</v>
      </c>
    </row>
    <row r="3316" spans="1:22" x14ac:dyDescent="0.35">
      <c r="A3316" s="14" t="s">
        <v>425</v>
      </c>
      <c r="B3316" s="14" t="s">
        <v>11</v>
      </c>
      <c r="C3316" s="14" t="s">
        <v>10</v>
      </c>
      <c r="D3316" s="14" t="s">
        <v>9</v>
      </c>
      <c r="E3316" s="14" t="s">
        <v>46</v>
      </c>
      <c r="F3316" s="14" t="s">
        <v>45</v>
      </c>
      <c r="G3316" s="14" t="s">
        <v>44</v>
      </c>
      <c r="H3316" s="14" t="s">
        <v>43</v>
      </c>
      <c r="I3316" s="14" t="s">
        <v>468</v>
      </c>
      <c r="J3316" s="14" t="s">
        <v>433</v>
      </c>
      <c r="K3316" s="14" t="s">
        <v>74</v>
      </c>
      <c r="M3316" s="14">
        <v>1</v>
      </c>
      <c r="R3316" s="14">
        <v>7</v>
      </c>
      <c r="S3316" s="14">
        <v>14.29</v>
      </c>
      <c r="T3316" s="14" cm="1">
        <f t="array" ref="T3316">_xlfn.IFS(Table132[[#This Row],[percentages]]="",Table132[[#This Row],[percentages without NA]]/100,Table132[[#This Row],[percentages without NA]]="",Table132[[#This Row],[percentages]]/100)</f>
        <v>0.1429</v>
      </c>
      <c r="U3316" s="14" t="str" cm="1">
        <f t="array" ref="U3316">_xlfn.IFS(Table132[[#This Row],[Disaggregation]]="All affected area","NA",Table132[[#This Row],[Disaggregation]]="Mantika",Table132[[#This Row],[Mantika]],Table132[[#This Row],[Disaggregation]]="Baladiya",Table132[[#This Row],[Mantika]])</f>
        <v>Almarj</v>
      </c>
      <c r="V3316" s="14" t="str" cm="1">
        <f t="array" ref="V3316">_xlfn.IFS(Table132[[#This Row],[Disaggregation]]="All affected area","All affected area",Table132[[#This Row],[Disaggregation]]="Mantika",Table132[[#This Row],[Mantika]],Table132[[#This Row],[Disaggregation]]="Baladiya",Table132[[#This Row],[Baladiya]])</f>
        <v>Assahel</v>
      </c>
    </row>
    <row r="3317" spans="1:22" x14ac:dyDescent="0.35">
      <c r="A3317" s="14" t="s">
        <v>425</v>
      </c>
      <c r="B3317" s="14" t="s">
        <v>11</v>
      </c>
      <c r="C3317" s="14" t="s">
        <v>10</v>
      </c>
      <c r="D3317" s="14" t="s">
        <v>9</v>
      </c>
      <c r="E3317" s="14" t="s">
        <v>34</v>
      </c>
      <c r="F3317" s="14" t="s">
        <v>35</v>
      </c>
      <c r="G3317" s="14" t="s">
        <v>42</v>
      </c>
      <c r="H3317" s="14" t="s">
        <v>41</v>
      </c>
      <c r="I3317" s="14" t="s">
        <v>468</v>
      </c>
      <c r="J3317" s="14" t="s">
        <v>433</v>
      </c>
      <c r="K3317" s="14" t="s">
        <v>428</v>
      </c>
      <c r="M3317" s="14">
        <v>2</v>
      </c>
      <c r="R3317" s="14">
        <v>2</v>
      </c>
      <c r="S3317" s="14">
        <v>100</v>
      </c>
      <c r="T3317" s="14" cm="1">
        <f t="array" ref="T3317">_xlfn.IFS(Table132[[#This Row],[percentages]]="",Table132[[#This Row],[percentages without NA]]/100,Table132[[#This Row],[percentages without NA]]="",Table132[[#This Row],[percentages]]/100)</f>
        <v>1</v>
      </c>
      <c r="U3317" s="14" t="str" cm="1">
        <f t="array" ref="U3317">_xlfn.IFS(Table132[[#This Row],[Disaggregation]]="All affected area","NA",Table132[[#This Row],[Disaggregation]]="Mantika",Table132[[#This Row],[Mantika]],Table132[[#This Row],[Disaggregation]]="Baladiya",Table132[[#This Row],[Mantika]])</f>
        <v>Benghazi</v>
      </c>
      <c r="V3317" s="14" t="str" cm="1">
        <f t="array" ref="V3317">_xlfn.IFS(Table132[[#This Row],[Disaggregation]]="All affected area","All affected area",Table132[[#This Row],[Disaggregation]]="Mantika",Table132[[#This Row],[Mantika]],Table132[[#This Row],[Disaggregation]]="Baladiya",Table132[[#This Row],[Baladiya]])</f>
        <v>Alabyar</v>
      </c>
    </row>
    <row r="3318" spans="1:22" x14ac:dyDescent="0.35">
      <c r="A3318" s="14" t="s">
        <v>425</v>
      </c>
      <c r="B3318" s="14" t="s">
        <v>11</v>
      </c>
      <c r="C3318" s="14" t="s">
        <v>10</v>
      </c>
      <c r="D3318" s="14" t="s">
        <v>9</v>
      </c>
      <c r="E3318" s="14" t="s">
        <v>34</v>
      </c>
      <c r="F3318" s="14" t="s">
        <v>35</v>
      </c>
      <c r="G3318" s="14" t="s">
        <v>39</v>
      </c>
      <c r="H3318" s="14" t="s">
        <v>38</v>
      </c>
      <c r="I3318" s="14" t="s">
        <v>468</v>
      </c>
      <c r="J3318" s="14" t="s">
        <v>433</v>
      </c>
      <c r="K3318" s="14" t="s">
        <v>428</v>
      </c>
      <c r="M3318" s="14">
        <v>4</v>
      </c>
      <c r="R3318" s="14">
        <v>4</v>
      </c>
      <c r="S3318" s="14">
        <v>100</v>
      </c>
      <c r="T3318" s="14" cm="1">
        <f t="array" ref="T3318">_xlfn.IFS(Table132[[#This Row],[percentages]]="",Table132[[#This Row],[percentages without NA]]/100,Table132[[#This Row],[percentages without NA]]="",Table132[[#This Row],[percentages]]/100)</f>
        <v>1</v>
      </c>
      <c r="U3318" s="14" t="str" cm="1">
        <f t="array" ref="U3318">_xlfn.IFS(Table132[[#This Row],[Disaggregation]]="All affected area","NA",Table132[[#This Row],[Disaggregation]]="Mantika",Table132[[#This Row],[Mantika]],Table132[[#This Row],[Disaggregation]]="Baladiya",Table132[[#This Row],[Mantika]])</f>
        <v>Benghazi</v>
      </c>
      <c r="V3318" s="14" t="str" cm="1">
        <f t="array" ref="V3318">_xlfn.IFS(Table132[[#This Row],[Disaggregation]]="All affected area","All affected area",Table132[[#This Row],[Disaggregation]]="Mantika",Table132[[#This Row],[Mantika]],Table132[[#This Row],[Disaggregation]]="Baladiya",Table132[[#This Row],[Baladiya]])</f>
        <v>Toukra</v>
      </c>
    </row>
    <row r="3319" spans="1:22" x14ac:dyDescent="0.35">
      <c r="A3319" s="14" t="s">
        <v>425</v>
      </c>
      <c r="B3319" s="14" t="s">
        <v>11</v>
      </c>
      <c r="C3319" s="14" t="s">
        <v>10</v>
      </c>
      <c r="D3319" s="14" t="s">
        <v>9</v>
      </c>
      <c r="E3319" s="14" t="s">
        <v>34</v>
      </c>
      <c r="F3319" s="14" t="s">
        <v>35</v>
      </c>
      <c r="G3319" s="14" t="s">
        <v>37</v>
      </c>
      <c r="H3319" s="14" t="s">
        <v>36</v>
      </c>
      <c r="I3319" s="14" t="s">
        <v>468</v>
      </c>
      <c r="J3319" s="14" t="s">
        <v>433</v>
      </c>
      <c r="K3319" s="14" t="s">
        <v>428</v>
      </c>
      <c r="M3319" s="14">
        <v>3</v>
      </c>
      <c r="R3319" s="14">
        <v>3</v>
      </c>
      <c r="S3319" s="14">
        <v>100</v>
      </c>
      <c r="T3319" s="14" cm="1">
        <f t="array" ref="T3319">_xlfn.IFS(Table132[[#This Row],[percentages]]="",Table132[[#This Row],[percentages without NA]]/100,Table132[[#This Row],[percentages without NA]]="",Table132[[#This Row],[percentages]]/100)</f>
        <v>1</v>
      </c>
      <c r="U3319" s="14" t="str" cm="1">
        <f t="array" ref="U3319">_xlfn.IFS(Table132[[#This Row],[Disaggregation]]="All affected area","NA",Table132[[#This Row],[Disaggregation]]="Mantika",Table132[[#This Row],[Mantika]],Table132[[#This Row],[Disaggregation]]="Baladiya",Table132[[#This Row],[Mantika]])</f>
        <v>Benghazi</v>
      </c>
      <c r="V3319" s="14" t="str" cm="1">
        <f t="array" ref="V3319">_xlfn.IFS(Table132[[#This Row],[Disaggregation]]="All affected area","All affected area",Table132[[#This Row],[Disaggregation]]="Mantika",Table132[[#This Row],[Mantika]],Table132[[#This Row],[Disaggregation]]="Baladiya",Table132[[#This Row],[Baladiya]])</f>
        <v>Suloug</v>
      </c>
    </row>
    <row r="3320" spans="1:22" x14ac:dyDescent="0.35">
      <c r="A3320" s="14" t="s">
        <v>425</v>
      </c>
      <c r="B3320" s="14" t="s">
        <v>11</v>
      </c>
      <c r="C3320" s="14" t="s">
        <v>10</v>
      </c>
      <c r="D3320" s="14" t="s">
        <v>9</v>
      </c>
      <c r="E3320" s="14" t="s">
        <v>34</v>
      </c>
      <c r="F3320" s="14" t="s">
        <v>35</v>
      </c>
      <c r="G3320" s="14" t="s">
        <v>34</v>
      </c>
      <c r="H3320" s="14" t="s">
        <v>33</v>
      </c>
      <c r="I3320" s="14" t="s">
        <v>468</v>
      </c>
      <c r="J3320" s="14" t="s">
        <v>433</v>
      </c>
      <c r="K3320" s="14" t="s">
        <v>428</v>
      </c>
      <c r="M3320" s="14">
        <v>14</v>
      </c>
      <c r="R3320" s="14">
        <v>14</v>
      </c>
      <c r="S3320" s="14">
        <v>100</v>
      </c>
      <c r="T3320" s="14" cm="1">
        <f t="array" ref="T3320">_xlfn.IFS(Table132[[#This Row],[percentages]]="",Table132[[#This Row],[percentages without NA]]/100,Table132[[#This Row],[percentages without NA]]="",Table132[[#This Row],[percentages]]/100)</f>
        <v>1</v>
      </c>
      <c r="U3320" s="14" t="str" cm="1">
        <f t="array" ref="U3320">_xlfn.IFS(Table132[[#This Row],[Disaggregation]]="All affected area","NA",Table132[[#This Row],[Disaggregation]]="Mantika",Table132[[#This Row],[Mantika]],Table132[[#This Row],[Disaggregation]]="Baladiya",Table132[[#This Row],[Mantika]])</f>
        <v>Benghazi</v>
      </c>
      <c r="V3320" s="14" t="str" cm="1">
        <f t="array" ref="V3320">_xlfn.IFS(Table132[[#This Row],[Disaggregation]]="All affected area","All affected area",Table132[[#This Row],[Disaggregation]]="Mantika",Table132[[#This Row],[Mantika]],Table132[[#This Row],[Disaggregation]]="Baladiya",Table132[[#This Row],[Baladiya]])</f>
        <v>Benghazi</v>
      </c>
    </row>
    <row r="3321" spans="1:22" x14ac:dyDescent="0.35">
      <c r="A3321" s="14" t="s">
        <v>425</v>
      </c>
      <c r="B3321" s="14" t="s">
        <v>11</v>
      </c>
      <c r="C3321" s="14" t="s">
        <v>10</v>
      </c>
      <c r="D3321" s="14" t="s">
        <v>9</v>
      </c>
      <c r="E3321" s="14" t="s">
        <v>31</v>
      </c>
      <c r="F3321" s="14" t="s">
        <v>32</v>
      </c>
      <c r="G3321" s="14" t="s">
        <v>31</v>
      </c>
      <c r="H3321" s="14" t="s">
        <v>30</v>
      </c>
      <c r="I3321" s="14" t="s">
        <v>468</v>
      </c>
      <c r="J3321" s="14" t="s">
        <v>433</v>
      </c>
      <c r="K3321" s="14" t="s">
        <v>428</v>
      </c>
      <c r="M3321" s="14">
        <v>4</v>
      </c>
      <c r="R3321" s="14">
        <v>4</v>
      </c>
      <c r="S3321" s="14">
        <v>100</v>
      </c>
      <c r="T3321" s="14" cm="1">
        <f t="array" ref="T3321">_xlfn.IFS(Table132[[#This Row],[percentages]]="",Table132[[#This Row],[percentages without NA]]/100,Table132[[#This Row],[percentages without NA]]="",Table132[[#This Row],[percentages]]/100)</f>
        <v>1</v>
      </c>
      <c r="U3321" s="14" t="str" cm="1">
        <f t="array" ref="U3321">_xlfn.IFS(Table132[[#This Row],[Disaggregation]]="All affected area","NA",Table132[[#This Row],[Disaggregation]]="Mantika",Table132[[#This Row],[Mantika]],Table132[[#This Row],[Disaggregation]]="Baladiya",Table132[[#This Row],[Mantika]])</f>
        <v>Tobruk</v>
      </c>
      <c r="V3321" s="14" t="str" cm="1">
        <f t="array" ref="V3321">_xlfn.IFS(Table132[[#This Row],[Disaggregation]]="All affected area","All affected area",Table132[[#This Row],[Disaggregation]]="Mantika",Table132[[#This Row],[Mantika]],Table132[[#This Row],[Disaggregation]]="Baladiya",Table132[[#This Row],[Baladiya]])</f>
        <v>Tobruk</v>
      </c>
    </row>
    <row r="3322" spans="1:22" x14ac:dyDescent="0.35">
      <c r="A3322" s="14" t="s">
        <v>425</v>
      </c>
      <c r="B3322" s="14" t="s">
        <v>11</v>
      </c>
      <c r="C3322" s="14" t="s">
        <v>10</v>
      </c>
      <c r="D3322" s="14" t="s">
        <v>9</v>
      </c>
      <c r="E3322" s="14" t="s">
        <v>27</v>
      </c>
      <c r="F3322" s="14" t="s">
        <v>26</v>
      </c>
      <c r="G3322" s="14" t="s">
        <v>27</v>
      </c>
      <c r="H3322" s="14" t="s">
        <v>29</v>
      </c>
      <c r="I3322" s="14" t="s">
        <v>468</v>
      </c>
      <c r="J3322" s="14" t="s">
        <v>433</v>
      </c>
      <c r="K3322" s="14" t="s">
        <v>428</v>
      </c>
      <c r="M3322" s="14">
        <v>3</v>
      </c>
      <c r="R3322" s="14">
        <v>5</v>
      </c>
      <c r="S3322" s="14">
        <v>60</v>
      </c>
      <c r="T3322" s="14" cm="1">
        <f t="array" ref="T3322">_xlfn.IFS(Table132[[#This Row],[percentages]]="",Table132[[#This Row],[percentages without NA]]/100,Table132[[#This Row],[percentages without NA]]="",Table132[[#This Row],[percentages]]/100)</f>
        <v>0.6</v>
      </c>
      <c r="U3322" s="14" t="str" cm="1">
        <f t="array" ref="U3322">_xlfn.IFS(Table132[[#This Row],[Disaggregation]]="All affected area","NA",Table132[[#This Row],[Disaggregation]]="Mantika",Table132[[#This Row],[Mantika]],Table132[[#This Row],[Disaggregation]]="Baladiya",Table132[[#This Row],[Mantika]])</f>
        <v>Ejdabia</v>
      </c>
      <c r="V3322" s="14" t="str" cm="1">
        <f t="array" ref="V3322">_xlfn.IFS(Table132[[#This Row],[Disaggregation]]="All affected area","All affected area",Table132[[#This Row],[Disaggregation]]="Mantika",Table132[[#This Row],[Mantika]],Table132[[#This Row],[Disaggregation]]="Baladiya",Table132[[#This Row],[Baladiya]])</f>
        <v>Ejdabia</v>
      </c>
    </row>
    <row r="3323" spans="1:22" x14ac:dyDescent="0.35">
      <c r="A3323" s="14" t="s">
        <v>425</v>
      </c>
      <c r="B3323" s="14" t="s">
        <v>11</v>
      </c>
      <c r="C3323" s="14" t="s">
        <v>10</v>
      </c>
      <c r="D3323" s="14" t="s">
        <v>9</v>
      </c>
      <c r="E3323" s="14" t="s">
        <v>27</v>
      </c>
      <c r="F3323" s="14" t="s">
        <v>26</v>
      </c>
      <c r="G3323" s="14" t="s">
        <v>27</v>
      </c>
      <c r="H3323" s="14" t="s">
        <v>29</v>
      </c>
      <c r="I3323" s="14" t="s">
        <v>468</v>
      </c>
      <c r="J3323" s="14" t="s">
        <v>433</v>
      </c>
      <c r="K3323" s="14" t="s">
        <v>74</v>
      </c>
      <c r="M3323" s="14">
        <v>2</v>
      </c>
      <c r="R3323" s="14">
        <v>5</v>
      </c>
      <c r="S3323" s="14">
        <v>40</v>
      </c>
      <c r="T3323" s="14" cm="1">
        <f t="array" ref="T3323">_xlfn.IFS(Table132[[#This Row],[percentages]]="",Table132[[#This Row],[percentages without NA]]/100,Table132[[#This Row],[percentages without NA]]="",Table132[[#This Row],[percentages]]/100)</f>
        <v>0.4</v>
      </c>
      <c r="U3323" s="14" t="str" cm="1">
        <f t="array" ref="U3323">_xlfn.IFS(Table132[[#This Row],[Disaggregation]]="All affected area","NA",Table132[[#This Row],[Disaggregation]]="Mantika",Table132[[#This Row],[Mantika]],Table132[[#This Row],[Disaggregation]]="Baladiya",Table132[[#This Row],[Mantika]])</f>
        <v>Ejdabia</v>
      </c>
      <c r="V3323" s="14" t="str" cm="1">
        <f t="array" ref="V3323">_xlfn.IFS(Table132[[#This Row],[Disaggregation]]="All affected area","All affected area",Table132[[#This Row],[Disaggregation]]="Mantika",Table132[[#This Row],[Mantika]],Table132[[#This Row],[Disaggregation]]="Baladiya",Table132[[#This Row],[Baladiya]])</f>
        <v>Ejdabia</v>
      </c>
    </row>
    <row r="3324" spans="1:22" x14ac:dyDescent="0.35">
      <c r="A3324" s="14" t="s">
        <v>425</v>
      </c>
      <c r="B3324" s="14" t="s">
        <v>11</v>
      </c>
      <c r="C3324" s="14" t="s">
        <v>10</v>
      </c>
      <c r="D3324" s="14" t="s">
        <v>9</v>
      </c>
      <c r="E3324" s="14" t="s">
        <v>27</v>
      </c>
      <c r="F3324" s="14" t="s">
        <v>26</v>
      </c>
      <c r="G3324" s="14" t="s">
        <v>25</v>
      </c>
      <c r="H3324" s="14" t="s">
        <v>24</v>
      </c>
      <c r="I3324" s="14" t="s">
        <v>468</v>
      </c>
      <c r="J3324" s="14" t="s">
        <v>433</v>
      </c>
      <c r="K3324" s="14" t="s">
        <v>428</v>
      </c>
      <c r="M3324" s="14">
        <v>1</v>
      </c>
      <c r="R3324" s="14">
        <v>1</v>
      </c>
      <c r="S3324" s="14">
        <v>100</v>
      </c>
      <c r="T3324" s="14" cm="1">
        <f t="array" ref="T3324">_xlfn.IFS(Table132[[#This Row],[percentages]]="",Table132[[#This Row],[percentages without NA]]/100,Table132[[#This Row],[percentages without NA]]="",Table132[[#This Row],[percentages]]/100)</f>
        <v>1</v>
      </c>
      <c r="U3324" s="14" t="str" cm="1">
        <f t="array" ref="U3324">_xlfn.IFS(Table132[[#This Row],[Disaggregation]]="All affected area","NA",Table132[[#This Row],[Disaggregation]]="Mantika",Table132[[#This Row],[Mantika]],Table132[[#This Row],[Disaggregation]]="Baladiya",Table132[[#This Row],[Mantika]])</f>
        <v>Ejdabia</v>
      </c>
      <c r="V3324" s="14" t="str" cm="1">
        <f t="array" ref="V3324">_xlfn.IFS(Table132[[#This Row],[Disaggregation]]="All affected area","All affected area",Table132[[#This Row],[Disaggregation]]="Mantika",Table132[[#This Row],[Mantika]],Table132[[#This Row],[Disaggregation]]="Baladiya",Table132[[#This Row],[Baladiya]])</f>
        <v>Albrayga</v>
      </c>
    </row>
    <row r="3325" spans="1:22" x14ac:dyDescent="0.35">
      <c r="A3325" s="14" t="s">
        <v>425</v>
      </c>
      <c r="B3325" s="14" t="s">
        <v>11</v>
      </c>
      <c r="C3325" s="14" t="s">
        <v>10</v>
      </c>
      <c r="D3325" s="14" t="s">
        <v>9</v>
      </c>
      <c r="E3325" s="14" t="s">
        <v>16</v>
      </c>
      <c r="F3325" s="14" t="s">
        <v>15</v>
      </c>
      <c r="G3325" s="14" t="s">
        <v>23</v>
      </c>
      <c r="H3325" s="14" t="s">
        <v>22</v>
      </c>
      <c r="I3325" s="14" t="s">
        <v>468</v>
      </c>
      <c r="J3325" s="14" t="s">
        <v>433</v>
      </c>
      <c r="K3325" s="14" t="s">
        <v>428</v>
      </c>
      <c r="M3325" s="14">
        <v>8</v>
      </c>
      <c r="R3325" s="14">
        <v>8</v>
      </c>
      <c r="S3325" s="14">
        <v>100</v>
      </c>
      <c r="T3325" s="14" cm="1">
        <f t="array" ref="T3325">_xlfn.IFS(Table132[[#This Row],[percentages]]="",Table132[[#This Row],[percentages without NA]]/100,Table132[[#This Row],[percentages without NA]]="",Table132[[#This Row],[percentages]]/100)</f>
        <v>1</v>
      </c>
      <c r="U3325" s="14" t="str" cm="1">
        <f t="array" ref="U3325">_xlfn.IFS(Table132[[#This Row],[Disaggregation]]="All affected area","NA",Table132[[#This Row],[Disaggregation]]="Mantika",Table132[[#This Row],[Mantika]],Table132[[#This Row],[Disaggregation]]="Baladiya",Table132[[#This Row],[Mantika]])</f>
        <v>Al Jabal Al Akhdar</v>
      </c>
      <c r="V3325" s="14" t="str" cm="1">
        <f t="array" ref="V3325">_xlfn.IFS(Table132[[#This Row],[Disaggregation]]="All affected area","All affected area",Table132[[#This Row],[Disaggregation]]="Mantika",Table132[[#This Row],[Mantika]],Table132[[#This Row],[Disaggregation]]="Baladiya",Table132[[#This Row],[Baladiya]])</f>
        <v>Shahat</v>
      </c>
    </row>
    <row r="3326" spans="1:22" x14ac:dyDescent="0.35">
      <c r="A3326" s="14" t="s">
        <v>425</v>
      </c>
      <c r="B3326" s="14" t="s">
        <v>11</v>
      </c>
      <c r="C3326" s="14" t="s">
        <v>10</v>
      </c>
      <c r="D3326" s="14" t="s">
        <v>9</v>
      </c>
      <c r="E3326" s="14" t="s">
        <v>16</v>
      </c>
      <c r="F3326" s="14" t="s">
        <v>15</v>
      </c>
      <c r="G3326" s="14" t="s">
        <v>14</v>
      </c>
      <c r="H3326" s="14" t="s">
        <v>13</v>
      </c>
      <c r="I3326" s="14" t="s">
        <v>468</v>
      </c>
      <c r="J3326" s="14" t="s">
        <v>433</v>
      </c>
      <c r="K3326" s="14" t="s">
        <v>428</v>
      </c>
      <c r="M3326" s="14">
        <v>8</v>
      </c>
      <c r="R3326" s="14">
        <v>9</v>
      </c>
      <c r="S3326" s="14">
        <v>88.89</v>
      </c>
      <c r="T3326" s="14" cm="1">
        <f t="array" ref="T3326">_xlfn.IFS(Table132[[#This Row],[percentages]]="",Table132[[#This Row],[percentages without NA]]/100,Table132[[#This Row],[percentages without NA]]="",Table132[[#This Row],[percentages]]/100)</f>
        <v>0.88890000000000002</v>
      </c>
      <c r="U3326" s="14" t="str" cm="1">
        <f t="array" ref="U3326">_xlfn.IFS(Table132[[#This Row],[Disaggregation]]="All affected area","NA",Table132[[#This Row],[Disaggregation]]="Mantika",Table132[[#This Row],[Mantika]],Table132[[#This Row],[Disaggregation]]="Baladiya",Table132[[#This Row],[Mantika]])</f>
        <v>Al Jabal Al Akhdar</v>
      </c>
      <c r="V3326" s="14" t="str" cm="1">
        <f t="array" ref="V3326">_xlfn.IFS(Table132[[#This Row],[Disaggregation]]="All affected area","All affected area",Table132[[#This Row],[Disaggregation]]="Mantika",Table132[[#This Row],[Mantika]],Table132[[#This Row],[Disaggregation]]="Baladiya",Table132[[#This Row],[Baladiya]])</f>
        <v>Albayda</v>
      </c>
    </row>
    <row r="3327" spans="1:22" x14ac:dyDescent="0.35">
      <c r="A3327" s="14" t="s">
        <v>425</v>
      </c>
      <c r="B3327" s="14" t="s">
        <v>11</v>
      </c>
      <c r="C3327" s="14" t="s">
        <v>10</v>
      </c>
      <c r="D3327" s="14" t="s">
        <v>9</v>
      </c>
      <c r="E3327" s="14" t="s">
        <v>16</v>
      </c>
      <c r="F3327" s="14" t="s">
        <v>15</v>
      </c>
      <c r="G3327" s="14" t="s">
        <v>14</v>
      </c>
      <c r="H3327" s="14" t="s">
        <v>13</v>
      </c>
      <c r="I3327" s="14" t="s">
        <v>468</v>
      </c>
      <c r="J3327" s="14" t="s">
        <v>433</v>
      </c>
      <c r="K3327" s="14" t="s">
        <v>430</v>
      </c>
      <c r="M3327" s="14">
        <v>1</v>
      </c>
      <c r="R3327" s="14">
        <v>9</v>
      </c>
      <c r="S3327" s="14">
        <v>11.11</v>
      </c>
      <c r="T3327" s="14" cm="1">
        <f t="array" ref="T3327">_xlfn.IFS(Table132[[#This Row],[percentages]]="",Table132[[#This Row],[percentages without NA]]/100,Table132[[#This Row],[percentages without NA]]="",Table132[[#This Row],[percentages]]/100)</f>
        <v>0.11109999999999999</v>
      </c>
      <c r="U3327" s="14" t="str" cm="1">
        <f t="array" ref="U3327">_xlfn.IFS(Table132[[#This Row],[Disaggregation]]="All affected area","NA",Table132[[#This Row],[Disaggregation]]="Mantika",Table132[[#This Row],[Mantika]],Table132[[#This Row],[Disaggregation]]="Baladiya",Table132[[#This Row],[Mantika]])</f>
        <v>Al Jabal Al Akhdar</v>
      </c>
      <c r="V3327" s="14" t="str" cm="1">
        <f t="array" ref="V3327">_xlfn.IFS(Table132[[#This Row],[Disaggregation]]="All affected area","All affected area",Table132[[#This Row],[Disaggregation]]="Mantika",Table132[[#This Row],[Mantika]],Table132[[#This Row],[Disaggregation]]="Baladiya",Table132[[#This Row],[Baladiya]])</f>
        <v>Albayda</v>
      </c>
    </row>
    <row r="3328" spans="1:22" x14ac:dyDescent="0.35">
      <c r="A3328" s="14" t="s">
        <v>425</v>
      </c>
      <c r="B3328" s="14" t="s">
        <v>11</v>
      </c>
      <c r="C3328" s="14" t="s">
        <v>10</v>
      </c>
      <c r="D3328" s="14" t="s">
        <v>9</v>
      </c>
      <c r="E3328" s="14" t="s">
        <v>55</v>
      </c>
      <c r="F3328" s="14" t="s">
        <v>54</v>
      </c>
      <c r="G3328" s="14" t="s">
        <v>63</v>
      </c>
      <c r="H3328" s="14" t="s">
        <v>62</v>
      </c>
      <c r="I3328" s="14" t="s">
        <v>469</v>
      </c>
      <c r="J3328" s="14" t="s">
        <v>431</v>
      </c>
      <c r="K3328" s="14" t="s">
        <v>428</v>
      </c>
      <c r="M3328" s="14">
        <v>4</v>
      </c>
      <c r="R3328" s="14">
        <v>4</v>
      </c>
      <c r="S3328" s="14">
        <v>100</v>
      </c>
      <c r="T3328" s="14" cm="1">
        <f t="array" ref="T3328">_xlfn.IFS(Table132[[#This Row],[percentages]]="",Table132[[#This Row],[percentages without NA]]/100,Table132[[#This Row],[percentages without NA]]="",Table132[[#This Row],[percentages]]/100)</f>
        <v>1</v>
      </c>
      <c r="U3328" s="14" t="str" cm="1">
        <f t="array" ref="U3328">_xlfn.IFS(Table132[[#This Row],[Disaggregation]]="All affected area","NA",Table132[[#This Row],[Disaggregation]]="Mantika",Table132[[#This Row],[Mantika]],Table132[[#This Row],[Disaggregation]]="Baladiya",Table132[[#This Row],[Mantika]])</f>
        <v>Derna</v>
      </c>
      <c r="V3328" s="14" t="str" cm="1">
        <f t="array" ref="V3328">_xlfn.IFS(Table132[[#This Row],[Disaggregation]]="All affected area","All affected area",Table132[[#This Row],[Disaggregation]]="Mantika",Table132[[#This Row],[Mantika]],Table132[[#This Row],[Disaggregation]]="Baladiya",Table132[[#This Row],[Baladiya]])</f>
        <v>Umm arrazam</v>
      </c>
    </row>
    <row r="3329" spans="1:22" x14ac:dyDescent="0.35">
      <c r="A3329" s="14" t="s">
        <v>425</v>
      </c>
      <c r="B3329" s="14" t="s">
        <v>11</v>
      </c>
      <c r="C3329" s="14" t="s">
        <v>10</v>
      </c>
      <c r="D3329" s="14" t="s">
        <v>9</v>
      </c>
      <c r="E3329" s="14" t="s">
        <v>55</v>
      </c>
      <c r="F3329" s="14" t="s">
        <v>54</v>
      </c>
      <c r="G3329" s="14" t="s">
        <v>55</v>
      </c>
      <c r="H3329" s="14" t="s">
        <v>61</v>
      </c>
      <c r="I3329" s="14" t="s">
        <v>469</v>
      </c>
      <c r="J3329" s="14" t="s">
        <v>431</v>
      </c>
      <c r="K3329" s="14" t="s">
        <v>428</v>
      </c>
      <c r="M3329" s="14">
        <v>10</v>
      </c>
      <c r="R3329" s="14">
        <v>13</v>
      </c>
      <c r="S3329" s="14">
        <v>76.92</v>
      </c>
      <c r="T3329" s="14" cm="1">
        <f t="array" ref="T3329">_xlfn.IFS(Table132[[#This Row],[percentages]]="",Table132[[#This Row],[percentages without NA]]/100,Table132[[#This Row],[percentages without NA]]="",Table132[[#This Row],[percentages]]/100)</f>
        <v>0.76919999999999999</v>
      </c>
      <c r="U3329" s="14" t="str" cm="1">
        <f t="array" ref="U3329">_xlfn.IFS(Table132[[#This Row],[Disaggregation]]="All affected area","NA",Table132[[#This Row],[Disaggregation]]="Mantika",Table132[[#This Row],[Mantika]],Table132[[#This Row],[Disaggregation]]="Baladiya",Table132[[#This Row],[Mantika]])</f>
        <v>Derna</v>
      </c>
      <c r="V3329" s="14" t="str" cm="1">
        <f t="array" ref="V3329">_xlfn.IFS(Table132[[#This Row],[Disaggregation]]="All affected area","All affected area",Table132[[#This Row],[Disaggregation]]="Mantika",Table132[[#This Row],[Mantika]],Table132[[#This Row],[Disaggregation]]="Baladiya",Table132[[#This Row],[Baladiya]])</f>
        <v>Derna</v>
      </c>
    </row>
    <row r="3330" spans="1:22" x14ac:dyDescent="0.35">
      <c r="A3330" s="14" t="s">
        <v>425</v>
      </c>
      <c r="B3330" s="14" t="s">
        <v>11</v>
      </c>
      <c r="C3330" s="14" t="s">
        <v>10</v>
      </c>
      <c r="D3330" s="14" t="s">
        <v>9</v>
      </c>
      <c r="E3330" s="14" t="s">
        <v>55</v>
      </c>
      <c r="F3330" s="14" t="s">
        <v>54</v>
      </c>
      <c r="G3330" s="14" t="s">
        <v>55</v>
      </c>
      <c r="H3330" s="14" t="s">
        <v>61</v>
      </c>
      <c r="I3330" s="14" t="s">
        <v>469</v>
      </c>
      <c r="J3330" s="14" t="s">
        <v>431</v>
      </c>
      <c r="K3330" s="14" t="s">
        <v>430</v>
      </c>
      <c r="M3330" s="14">
        <v>1</v>
      </c>
      <c r="R3330" s="14">
        <v>13</v>
      </c>
      <c r="S3330" s="14">
        <v>7.69</v>
      </c>
      <c r="T3330" s="14" cm="1">
        <f t="array" ref="T3330">_xlfn.IFS(Table132[[#This Row],[percentages]]="",Table132[[#This Row],[percentages without NA]]/100,Table132[[#This Row],[percentages without NA]]="",Table132[[#This Row],[percentages]]/100)</f>
        <v>7.690000000000001E-2</v>
      </c>
      <c r="U3330" s="14" t="str" cm="1">
        <f t="array" ref="U3330">_xlfn.IFS(Table132[[#This Row],[Disaggregation]]="All affected area","NA",Table132[[#This Row],[Disaggregation]]="Mantika",Table132[[#This Row],[Mantika]],Table132[[#This Row],[Disaggregation]]="Baladiya",Table132[[#This Row],[Mantika]])</f>
        <v>Derna</v>
      </c>
      <c r="V3330" s="14" t="str" cm="1">
        <f t="array" ref="V3330">_xlfn.IFS(Table132[[#This Row],[Disaggregation]]="All affected area","All affected area",Table132[[#This Row],[Disaggregation]]="Mantika",Table132[[#This Row],[Mantika]],Table132[[#This Row],[Disaggregation]]="Baladiya",Table132[[#This Row],[Baladiya]])</f>
        <v>Derna</v>
      </c>
    </row>
    <row r="3331" spans="1:22" x14ac:dyDescent="0.35">
      <c r="A3331" s="14" t="s">
        <v>425</v>
      </c>
      <c r="B3331" s="14" t="s">
        <v>11</v>
      </c>
      <c r="C3331" s="14" t="s">
        <v>10</v>
      </c>
      <c r="D3331" s="14" t="s">
        <v>9</v>
      </c>
      <c r="E3331" s="14" t="s">
        <v>55</v>
      </c>
      <c r="F3331" s="14" t="s">
        <v>54</v>
      </c>
      <c r="G3331" s="14" t="s">
        <v>55</v>
      </c>
      <c r="H3331" s="14" t="s">
        <v>61</v>
      </c>
      <c r="I3331" s="14" t="s">
        <v>469</v>
      </c>
      <c r="J3331" s="14" t="s">
        <v>431</v>
      </c>
      <c r="M3331" s="14">
        <v>2</v>
      </c>
      <c r="R3331" s="14">
        <v>13</v>
      </c>
      <c r="S3331" s="14">
        <v>15.38</v>
      </c>
      <c r="T3331" s="14" cm="1">
        <f t="array" ref="T3331">_xlfn.IFS(Table132[[#This Row],[percentages]]="",Table132[[#This Row],[percentages without NA]]/100,Table132[[#This Row],[percentages without NA]]="",Table132[[#This Row],[percentages]]/100)</f>
        <v>0.15380000000000002</v>
      </c>
      <c r="U3331" s="14" t="str" cm="1">
        <f t="array" ref="U3331">_xlfn.IFS(Table132[[#This Row],[Disaggregation]]="All affected area","NA",Table132[[#This Row],[Disaggregation]]="Mantika",Table132[[#This Row],[Mantika]],Table132[[#This Row],[Disaggregation]]="Baladiya",Table132[[#This Row],[Mantika]])</f>
        <v>Derna</v>
      </c>
      <c r="V3331" s="14" t="str" cm="1">
        <f t="array" ref="V3331">_xlfn.IFS(Table132[[#This Row],[Disaggregation]]="All affected area","All affected area",Table132[[#This Row],[Disaggregation]]="Mantika",Table132[[#This Row],[Mantika]],Table132[[#This Row],[Disaggregation]]="Baladiya",Table132[[#This Row],[Baladiya]])</f>
        <v>Derna</v>
      </c>
    </row>
    <row r="3332" spans="1:22" x14ac:dyDescent="0.35">
      <c r="A3332" s="14" t="s">
        <v>425</v>
      </c>
      <c r="B3332" s="14" t="s">
        <v>11</v>
      </c>
      <c r="C3332" s="14" t="s">
        <v>10</v>
      </c>
      <c r="D3332" s="14" t="s">
        <v>9</v>
      </c>
      <c r="E3332" s="14" t="s">
        <v>55</v>
      </c>
      <c r="F3332" s="14" t="s">
        <v>54</v>
      </c>
      <c r="G3332" s="14" t="s">
        <v>59</v>
      </c>
      <c r="H3332" s="14" t="s">
        <v>58</v>
      </c>
      <c r="I3332" s="14" t="s">
        <v>469</v>
      </c>
      <c r="J3332" s="14" t="s">
        <v>431</v>
      </c>
      <c r="K3332" s="14" t="s">
        <v>428</v>
      </c>
      <c r="M3332" s="14">
        <v>6</v>
      </c>
      <c r="R3332" s="14">
        <v>7</v>
      </c>
      <c r="S3332" s="14">
        <v>85.71</v>
      </c>
      <c r="T3332" s="14" cm="1">
        <f t="array" ref="T3332">_xlfn.IFS(Table132[[#This Row],[percentages]]="",Table132[[#This Row],[percentages without NA]]/100,Table132[[#This Row],[percentages without NA]]="",Table132[[#This Row],[percentages]]/100)</f>
        <v>0.85709999999999997</v>
      </c>
      <c r="U3332" s="14" t="str" cm="1">
        <f t="array" ref="U3332">_xlfn.IFS(Table132[[#This Row],[Disaggregation]]="All affected area","NA",Table132[[#This Row],[Disaggregation]]="Mantika",Table132[[#This Row],[Mantika]],Table132[[#This Row],[Disaggregation]]="Baladiya",Table132[[#This Row],[Mantika]])</f>
        <v>Derna</v>
      </c>
      <c r="V3332" s="14" t="str" cm="1">
        <f t="array" ref="V3332">_xlfn.IFS(Table132[[#This Row],[Disaggregation]]="All affected area","All affected area",Table132[[#This Row],[Disaggregation]]="Mantika",Table132[[#This Row],[Mantika]],Table132[[#This Row],[Disaggregation]]="Baladiya",Table132[[#This Row],[Baladiya]])</f>
        <v>Alqubba</v>
      </c>
    </row>
    <row r="3333" spans="1:22" x14ac:dyDescent="0.35">
      <c r="A3333" s="14" t="s">
        <v>425</v>
      </c>
      <c r="B3333" s="14" t="s">
        <v>11</v>
      </c>
      <c r="C3333" s="14" t="s">
        <v>10</v>
      </c>
      <c r="D3333" s="14" t="s">
        <v>9</v>
      </c>
      <c r="E3333" s="14" t="s">
        <v>55</v>
      </c>
      <c r="F3333" s="14" t="s">
        <v>54</v>
      </c>
      <c r="G3333" s="14" t="s">
        <v>59</v>
      </c>
      <c r="H3333" s="14" t="s">
        <v>58</v>
      </c>
      <c r="I3333" s="14" t="s">
        <v>469</v>
      </c>
      <c r="J3333" s="14" t="s">
        <v>431</v>
      </c>
      <c r="M3333" s="14">
        <v>1</v>
      </c>
      <c r="R3333" s="14">
        <v>7</v>
      </c>
      <c r="S3333" s="14">
        <v>14.29</v>
      </c>
      <c r="T3333" s="14" cm="1">
        <f t="array" ref="T3333">_xlfn.IFS(Table132[[#This Row],[percentages]]="",Table132[[#This Row],[percentages without NA]]/100,Table132[[#This Row],[percentages without NA]]="",Table132[[#This Row],[percentages]]/100)</f>
        <v>0.1429</v>
      </c>
      <c r="U3333" s="14" t="str" cm="1">
        <f t="array" ref="U3333">_xlfn.IFS(Table132[[#This Row],[Disaggregation]]="All affected area","NA",Table132[[#This Row],[Disaggregation]]="Mantika",Table132[[#This Row],[Mantika]],Table132[[#This Row],[Disaggregation]]="Baladiya",Table132[[#This Row],[Mantika]])</f>
        <v>Derna</v>
      </c>
      <c r="V3333" s="14" t="str" cm="1">
        <f t="array" ref="V3333">_xlfn.IFS(Table132[[#This Row],[Disaggregation]]="All affected area","All affected area",Table132[[#This Row],[Disaggregation]]="Mantika",Table132[[#This Row],[Mantika]],Table132[[#This Row],[Disaggregation]]="Baladiya",Table132[[#This Row],[Baladiya]])</f>
        <v>Alqubba</v>
      </c>
    </row>
    <row r="3334" spans="1:22" x14ac:dyDescent="0.35">
      <c r="A3334" s="14" t="s">
        <v>425</v>
      </c>
      <c r="B3334" s="14" t="s">
        <v>11</v>
      </c>
      <c r="C3334" s="14" t="s">
        <v>10</v>
      </c>
      <c r="D3334" s="14" t="s">
        <v>9</v>
      </c>
      <c r="E3334" s="14" t="s">
        <v>55</v>
      </c>
      <c r="F3334" s="14" t="s">
        <v>54</v>
      </c>
      <c r="G3334" s="14" t="s">
        <v>57</v>
      </c>
      <c r="H3334" s="14" t="s">
        <v>56</v>
      </c>
      <c r="I3334" s="14" t="s">
        <v>469</v>
      </c>
      <c r="J3334" s="14" t="s">
        <v>431</v>
      </c>
      <c r="K3334" s="14" t="s">
        <v>428</v>
      </c>
      <c r="M3334" s="14">
        <v>1</v>
      </c>
      <c r="R3334" s="14">
        <v>1</v>
      </c>
      <c r="S3334" s="14">
        <v>100</v>
      </c>
      <c r="T3334" s="14" cm="1">
        <f t="array" ref="T3334">_xlfn.IFS(Table132[[#This Row],[percentages]]="",Table132[[#This Row],[percentages without NA]]/100,Table132[[#This Row],[percentages without NA]]="",Table132[[#This Row],[percentages]]/100)</f>
        <v>1</v>
      </c>
      <c r="U3334" s="14" t="str" cm="1">
        <f t="array" ref="U3334">_xlfn.IFS(Table132[[#This Row],[Disaggregation]]="All affected area","NA",Table132[[#This Row],[Disaggregation]]="Mantika",Table132[[#This Row],[Mantika]],Table132[[#This Row],[Disaggregation]]="Baladiya",Table132[[#This Row],[Mantika]])</f>
        <v>Derna</v>
      </c>
      <c r="V3334" s="14" t="str" cm="1">
        <f t="array" ref="V3334">_xlfn.IFS(Table132[[#This Row],[Disaggregation]]="All affected area","All affected area",Table132[[#This Row],[Disaggregation]]="Mantika",Table132[[#This Row],[Mantika]],Table132[[#This Row],[Disaggregation]]="Baladiya",Table132[[#This Row],[Baladiya]])</f>
        <v>Alqayqab</v>
      </c>
    </row>
    <row r="3335" spans="1:22" x14ac:dyDescent="0.35">
      <c r="A3335" s="14" t="s">
        <v>425</v>
      </c>
      <c r="B3335" s="14" t="s">
        <v>11</v>
      </c>
      <c r="C3335" s="14" t="s">
        <v>10</v>
      </c>
      <c r="D3335" s="14" t="s">
        <v>9</v>
      </c>
      <c r="E3335" s="14" t="s">
        <v>55</v>
      </c>
      <c r="F3335" s="14" t="s">
        <v>54</v>
      </c>
      <c r="G3335" s="14" t="s">
        <v>53</v>
      </c>
      <c r="H3335" s="14" t="s">
        <v>52</v>
      </c>
      <c r="I3335" s="14" t="s">
        <v>469</v>
      </c>
      <c r="J3335" s="14" t="s">
        <v>431</v>
      </c>
      <c r="K3335" s="14" t="s">
        <v>428</v>
      </c>
      <c r="M3335" s="14">
        <v>3</v>
      </c>
      <c r="R3335" s="14">
        <v>5</v>
      </c>
      <c r="S3335" s="14">
        <v>60</v>
      </c>
      <c r="T3335" s="14" cm="1">
        <f t="array" ref="T3335">_xlfn.IFS(Table132[[#This Row],[percentages]]="",Table132[[#This Row],[percentages without NA]]/100,Table132[[#This Row],[percentages without NA]]="",Table132[[#This Row],[percentages]]/100)</f>
        <v>0.6</v>
      </c>
      <c r="U3335" s="14" t="str" cm="1">
        <f t="array" ref="U3335">_xlfn.IFS(Table132[[#This Row],[Disaggregation]]="All affected area","NA",Table132[[#This Row],[Disaggregation]]="Mantika",Table132[[#This Row],[Mantika]],Table132[[#This Row],[Disaggregation]]="Baladiya",Table132[[#This Row],[Mantika]])</f>
        <v>Derna</v>
      </c>
      <c r="V3335" s="14" t="str" cm="1">
        <f t="array" ref="V3335">_xlfn.IFS(Table132[[#This Row],[Disaggregation]]="All affected area","All affected area",Table132[[#This Row],[Disaggregation]]="Mantika",Table132[[#This Row],[Mantika]],Table132[[#This Row],[Disaggregation]]="Baladiya",Table132[[#This Row],[Baladiya]])</f>
        <v>Labriq</v>
      </c>
    </row>
    <row r="3336" spans="1:22" x14ac:dyDescent="0.35">
      <c r="A3336" s="14" t="s">
        <v>425</v>
      </c>
      <c r="B3336" s="14" t="s">
        <v>11</v>
      </c>
      <c r="C3336" s="14" t="s">
        <v>10</v>
      </c>
      <c r="D3336" s="14" t="s">
        <v>9</v>
      </c>
      <c r="E3336" s="14" t="s">
        <v>55</v>
      </c>
      <c r="F3336" s="14" t="s">
        <v>54</v>
      </c>
      <c r="G3336" s="14" t="s">
        <v>53</v>
      </c>
      <c r="H3336" s="14" t="s">
        <v>52</v>
      </c>
      <c r="I3336" s="14" t="s">
        <v>469</v>
      </c>
      <c r="J3336" s="14" t="s">
        <v>431</v>
      </c>
      <c r="K3336" s="14" t="s">
        <v>432</v>
      </c>
      <c r="M3336" s="14">
        <v>1</v>
      </c>
      <c r="R3336" s="14">
        <v>5</v>
      </c>
      <c r="S3336" s="14">
        <v>20</v>
      </c>
      <c r="T3336" s="14" cm="1">
        <f t="array" ref="T3336">_xlfn.IFS(Table132[[#This Row],[percentages]]="",Table132[[#This Row],[percentages without NA]]/100,Table132[[#This Row],[percentages without NA]]="",Table132[[#This Row],[percentages]]/100)</f>
        <v>0.2</v>
      </c>
      <c r="U3336" s="14" t="str" cm="1">
        <f t="array" ref="U3336">_xlfn.IFS(Table132[[#This Row],[Disaggregation]]="All affected area","NA",Table132[[#This Row],[Disaggregation]]="Mantika",Table132[[#This Row],[Mantika]],Table132[[#This Row],[Disaggregation]]="Baladiya",Table132[[#This Row],[Mantika]])</f>
        <v>Derna</v>
      </c>
      <c r="V3336" s="14" t="str" cm="1">
        <f t="array" ref="V3336">_xlfn.IFS(Table132[[#This Row],[Disaggregation]]="All affected area","All affected area",Table132[[#This Row],[Disaggregation]]="Mantika",Table132[[#This Row],[Mantika]],Table132[[#This Row],[Disaggregation]]="Baladiya",Table132[[#This Row],[Baladiya]])</f>
        <v>Labriq</v>
      </c>
    </row>
    <row r="3337" spans="1:22" x14ac:dyDescent="0.35">
      <c r="A3337" s="14" t="s">
        <v>425</v>
      </c>
      <c r="B3337" s="14" t="s">
        <v>11</v>
      </c>
      <c r="C3337" s="14" t="s">
        <v>10</v>
      </c>
      <c r="D3337" s="14" t="s">
        <v>9</v>
      </c>
      <c r="E3337" s="14" t="s">
        <v>55</v>
      </c>
      <c r="F3337" s="14" t="s">
        <v>54</v>
      </c>
      <c r="G3337" s="14" t="s">
        <v>53</v>
      </c>
      <c r="H3337" s="14" t="s">
        <v>52</v>
      </c>
      <c r="I3337" s="14" t="s">
        <v>469</v>
      </c>
      <c r="J3337" s="14" t="s">
        <v>431</v>
      </c>
      <c r="M3337" s="14">
        <v>1</v>
      </c>
      <c r="R3337" s="14">
        <v>5</v>
      </c>
      <c r="S3337" s="14">
        <v>20</v>
      </c>
      <c r="T3337" s="14" cm="1">
        <f t="array" ref="T3337">_xlfn.IFS(Table132[[#This Row],[percentages]]="",Table132[[#This Row],[percentages without NA]]/100,Table132[[#This Row],[percentages without NA]]="",Table132[[#This Row],[percentages]]/100)</f>
        <v>0.2</v>
      </c>
      <c r="U3337" s="14" t="str" cm="1">
        <f t="array" ref="U3337">_xlfn.IFS(Table132[[#This Row],[Disaggregation]]="All affected area","NA",Table132[[#This Row],[Disaggregation]]="Mantika",Table132[[#This Row],[Mantika]],Table132[[#This Row],[Disaggregation]]="Baladiya",Table132[[#This Row],[Mantika]])</f>
        <v>Derna</v>
      </c>
      <c r="V3337" s="14" t="str" cm="1">
        <f t="array" ref="V3337">_xlfn.IFS(Table132[[#This Row],[Disaggregation]]="All affected area","All affected area",Table132[[#This Row],[Disaggregation]]="Mantika",Table132[[#This Row],[Mantika]],Table132[[#This Row],[Disaggregation]]="Baladiya",Table132[[#This Row],[Baladiya]])</f>
        <v>Labriq</v>
      </c>
    </row>
    <row r="3338" spans="1:22" x14ac:dyDescent="0.35">
      <c r="A3338" s="14" t="s">
        <v>425</v>
      </c>
      <c r="B3338" s="14" t="s">
        <v>11</v>
      </c>
      <c r="C3338" s="14" t="s">
        <v>10</v>
      </c>
      <c r="D3338" s="14" t="s">
        <v>9</v>
      </c>
      <c r="E3338" s="14" t="s">
        <v>46</v>
      </c>
      <c r="F3338" s="14" t="s">
        <v>45</v>
      </c>
      <c r="G3338" s="14" t="s">
        <v>51</v>
      </c>
      <c r="H3338" s="14" t="s">
        <v>50</v>
      </c>
      <c r="I3338" s="14" t="s">
        <v>469</v>
      </c>
      <c r="J3338" s="14" t="s">
        <v>431</v>
      </c>
      <c r="K3338" s="14" t="s">
        <v>428</v>
      </c>
      <c r="M3338" s="14">
        <v>5</v>
      </c>
      <c r="R3338" s="14">
        <v>6</v>
      </c>
      <c r="S3338" s="14">
        <v>83.33</v>
      </c>
      <c r="T3338" s="14" cm="1">
        <f t="array" ref="T3338">_xlfn.IFS(Table132[[#This Row],[percentages]]="",Table132[[#This Row],[percentages without NA]]/100,Table132[[#This Row],[percentages without NA]]="",Table132[[#This Row],[percentages]]/100)</f>
        <v>0.83329999999999993</v>
      </c>
      <c r="U3338" s="14" t="str" cm="1">
        <f t="array" ref="U3338">_xlfn.IFS(Table132[[#This Row],[Disaggregation]]="All affected area","NA",Table132[[#This Row],[Disaggregation]]="Mantika",Table132[[#This Row],[Mantika]],Table132[[#This Row],[Disaggregation]]="Baladiya",Table132[[#This Row],[Mantika]])</f>
        <v>Almarj</v>
      </c>
      <c r="V3338" s="14" t="str" cm="1">
        <f t="array" ref="V3338">_xlfn.IFS(Table132[[#This Row],[Disaggregation]]="All affected area","All affected area",Table132[[#This Row],[Disaggregation]]="Mantika",Table132[[#This Row],[Mantika]],Table132[[#This Row],[Disaggregation]]="Baladiya",Table132[[#This Row],[Baladiya]])</f>
        <v>Jardas Alabeed</v>
      </c>
    </row>
    <row r="3339" spans="1:22" x14ac:dyDescent="0.35">
      <c r="A3339" s="14" t="s">
        <v>425</v>
      </c>
      <c r="B3339" s="14" t="s">
        <v>11</v>
      </c>
      <c r="C3339" s="14" t="s">
        <v>10</v>
      </c>
      <c r="D3339" s="14" t="s">
        <v>9</v>
      </c>
      <c r="E3339" s="14" t="s">
        <v>46</v>
      </c>
      <c r="F3339" s="14" t="s">
        <v>45</v>
      </c>
      <c r="G3339" s="14" t="s">
        <v>51</v>
      </c>
      <c r="H3339" s="14" t="s">
        <v>50</v>
      </c>
      <c r="I3339" s="14" t="s">
        <v>469</v>
      </c>
      <c r="J3339" s="14" t="s">
        <v>431</v>
      </c>
      <c r="K3339" s="14" t="s">
        <v>430</v>
      </c>
      <c r="M3339" s="14">
        <v>1</v>
      </c>
      <c r="R3339" s="14">
        <v>6</v>
      </c>
      <c r="S3339" s="14">
        <v>16.670000000000002</v>
      </c>
      <c r="T3339" s="14" cm="1">
        <f t="array" ref="T3339">_xlfn.IFS(Table132[[#This Row],[percentages]]="",Table132[[#This Row],[percentages without NA]]/100,Table132[[#This Row],[percentages without NA]]="",Table132[[#This Row],[percentages]]/100)</f>
        <v>0.16670000000000001</v>
      </c>
      <c r="U3339" s="14" t="str" cm="1">
        <f t="array" ref="U3339">_xlfn.IFS(Table132[[#This Row],[Disaggregation]]="All affected area","NA",Table132[[#This Row],[Disaggregation]]="Mantika",Table132[[#This Row],[Mantika]],Table132[[#This Row],[Disaggregation]]="Baladiya",Table132[[#This Row],[Mantika]])</f>
        <v>Almarj</v>
      </c>
      <c r="V3339" s="14" t="str" cm="1">
        <f t="array" ref="V3339">_xlfn.IFS(Table132[[#This Row],[Disaggregation]]="All affected area","All affected area",Table132[[#This Row],[Disaggregation]]="Mantika",Table132[[#This Row],[Mantika]],Table132[[#This Row],[Disaggregation]]="Baladiya",Table132[[#This Row],[Baladiya]])</f>
        <v>Jardas Alabeed</v>
      </c>
    </row>
    <row r="3340" spans="1:22" x14ac:dyDescent="0.35">
      <c r="A3340" s="14" t="s">
        <v>425</v>
      </c>
      <c r="B3340" s="14" t="s">
        <v>11</v>
      </c>
      <c r="C3340" s="14" t="s">
        <v>10</v>
      </c>
      <c r="D3340" s="14" t="s">
        <v>9</v>
      </c>
      <c r="E3340" s="14" t="s">
        <v>46</v>
      </c>
      <c r="F3340" s="14" t="s">
        <v>45</v>
      </c>
      <c r="G3340" s="14" t="s">
        <v>46</v>
      </c>
      <c r="H3340" s="14" t="s">
        <v>47</v>
      </c>
      <c r="I3340" s="14" t="s">
        <v>469</v>
      </c>
      <c r="J3340" s="14" t="s">
        <v>431</v>
      </c>
      <c r="K3340" s="14" t="s">
        <v>428</v>
      </c>
      <c r="M3340" s="14">
        <v>5</v>
      </c>
      <c r="R3340" s="14">
        <v>6</v>
      </c>
      <c r="S3340" s="14">
        <v>83.33</v>
      </c>
      <c r="T3340" s="14" cm="1">
        <f t="array" ref="T3340">_xlfn.IFS(Table132[[#This Row],[percentages]]="",Table132[[#This Row],[percentages without NA]]/100,Table132[[#This Row],[percentages without NA]]="",Table132[[#This Row],[percentages]]/100)</f>
        <v>0.83329999999999993</v>
      </c>
      <c r="U3340" s="14" t="str" cm="1">
        <f t="array" ref="U3340">_xlfn.IFS(Table132[[#This Row],[Disaggregation]]="All affected area","NA",Table132[[#This Row],[Disaggregation]]="Mantika",Table132[[#This Row],[Mantika]],Table132[[#This Row],[Disaggregation]]="Baladiya",Table132[[#This Row],[Mantika]])</f>
        <v>Almarj</v>
      </c>
      <c r="V3340" s="14" t="str" cm="1">
        <f t="array" ref="V3340">_xlfn.IFS(Table132[[#This Row],[Disaggregation]]="All affected area","All affected area",Table132[[#This Row],[Disaggregation]]="Mantika",Table132[[#This Row],[Mantika]],Table132[[#This Row],[Disaggregation]]="Baladiya",Table132[[#This Row],[Baladiya]])</f>
        <v>Almarj</v>
      </c>
    </row>
    <row r="3341" spans="1:22" x14ac:dyDescent="0.35">
      <c r="A3341" s="14" t="s">
        <v>425</v>
      </c>
      <c r="B3341" s="14" t="s">
        <v>11</v>
      </c>
      <c r="C3341" s="14" t="s">
        <v>10</v>
      </c>
      <c r="D3341" s="14" t="s">
        <v>9</v>
      </c>
      <c r="E3341" s="14" t="s">
        <v>46</v>
      </c>
      <c r="F3341" s="14" t="s">
        <v>45</v>
      </c>
      <c r="G3341" s="14" t="s">
        <v>46</v>
      </c>
      <c r="H3341" s="14" t="s">
        <v>47</v>
      </c>
      <c r="I3341" s="14" t="s">
        <v>469</v>
      </c>
      <c r="J3341" s="14" t="s">
        <v>431</v>
      </c>
      <c r="K3341" s="14" t="s">
        <v>74</v>
      </c>
      <c r="M3341" s="14">
        <v>1</v>
      </c>
      <c r="R3341" s="14">
        <v>6</v>
      </c>
      <c r="S3341" s="14">
        <v>16.670000000000002</v>
      </c>
      <c r="T3341" s="14" cm="1">
        <f t="array" ref="T3341">_xlfn.IFS(Table132[[#This Row],[percentages]]="",Table132[[#This Row],[percentages without NA]]/100,Table132[[#This Row],[percentages without NA]]="",Table132[[#This Row],[percentages]]/100)</f>
        <v>0.16670000000000001</v>
      </c>
      <c r="U3341" s="14" t="str" cm="1">
        <f t="array" ref="U3341">_xlfn.IFS(Table132[[#This Row],[Disaggregation]]="All affected area","NA",Table132[[#This Row],[Disaggregation]]="Mantika",Table132[[#This Row],[Mantika]],Table132[[#This Row],[Disaggregation]]="Baladiya",Table132[[#This Row],[Mantika]])</f>
        <v>Almarj</v>
      </c>
      <c r="V3341" s="14" t="str" cm="1">
        <f t="array" ref="V3341">_xlfn.IFS(Table132[[#This Row],[Disaggregation]]="All affected area","All affected area",Table132[[#This Row],[Disaggregation]]="Mantika",Table132[[#This Row],[Mantika]],Table132[[#This Row],[Disaggregation]]="Baladiya",Table132[[#This Row],[Baladiya]])</f>
        <v>Almarj</v>
      </c>
    </row>
    <row r="3342" spans="1:22" x14ac:dyDescent="0.35">
      <c r="A3342" s="14" t="s">
        <v>425</v>
      </c>
      <c r="B3342" s="14" t="s">
        <v>11</v>
      </c>
      <c r="C3342" s="14" t="s">
        <v>10</v>
      </c>
      <c r="D3342" s="14" t="s">
        <v>9</v>
      </c>
      <c r="E3342" s="14" t="s">
        <v>46</v>
      </c>
      <c r="F3342" s="14" t="s">
        <v>45</v>
      </c>
      <c r="G3342" s="14" t="s">
        <v>44</v>
      </c>
      <c r="H3342" s="14" t="s">
        <v>43</v>
      </c>
      <c r="I3342" s="14" t="s">
        <v>469</v>
      </c>
      <c r="J3342" s="14" t="s">
        <v>431</v>
      </c>
      <c r="K3342" s="14" t="s">
        <v>428</v>
      </c>
      <c r="M3342" s="14">
        <v>5</v>
      </c>
      <c r="R3342" s="14">
        <v>7</v>
      </c>
      <c r="S3342" s="14">
        <v>71.430000000000007</v>
      </c>
      <c r="T3342" s="14" cm="1">
        <f t="array" ref="T3342">_xlfn.IFS(Table132[[#This Row],[percentages]]="",Table132[[#This Row],[percentages without NA]]/100,Table132[[#This Row],[percentages without NA]]="",Table132[[#This Row],[percentages]]/100)</f>
        <v>0.71430000000000005</v>
      </c>
      <c r="U3342" s="14" t="str" cm="1">
        <f t="array" ref="U3342">_xlfn.IFS(Table132[[#This Row],[Disaggregation]]="All affected area","NA",Table132[[#This Row],[Disaggregation]]="Mantika",Table132[[#This Row],[Mantika]],Table132[[#This Row],[Disaggregation]]="Baladiya",Table132[[#This Row],[Mantika]])</f>
        <v>Almarj</v>
      </c>
      <c r="V3342" s="14" t="str" cm="1">
        <f t="array" ref="V3342">_xlfn.IFS(Table132[[#This Row],[Disaggregation]]="All affected area","All affected area",Table132[[#This Row],[Disaggregation]]="Mantika",Table132[[#This Row],[Mantika]],Table132[[#This Row],[Disaggregation]]="Baladiya",Table132[[#This Row],[Baladiya]])</f>
        <v>Assahel</v>
      </c>
    </row>
    <row r="3343" spans="1:22" x14ac:dyDescent="0.35">
      <c r="A3343" s="14" t="s">
        <v>425</v>
      </c>
      <c r="B3343" s="14" t="s">
        <v>11</v>
      </c>
      <c r="C3343" s="14" t="s">
        <v>10</v>
      </c>
      <c r="D3343" s="14" t="s">
        <v>9</v>
      </c>
      <c r="E3343" s="14" t="s">
        <v>46</v>
      </c>
      <c r="F3343" s="14" t="s">
        <v>45</v>
      </c>
      <c r="G3343" s="14" t="s">
        <v>44</v>
      </c>
      <c r="H3343" s="14" t="s">
        <v>43</v>
      </c>
      <c r="I3343" s="14" t="s">
        <v>469</v>
      </c>
      <c r="J3343" s="14" t="s">
        <v>431</v>
      </c>
      <c r="K3343" s="14" t="s">
        <v>432</v>
      </c>
      <c r="M3343" s="14">
        <v>1</v>
      </c>
      <c r="R3343" s="14">
        <v>7</v>
      </c>
      <c r="S3343" s="14">
        <v>14.29</v>
      </c>
      <c r="T3343" s="14" cm="1">
        <f t="array" ref="T3343">_xlfn.IFS(Table132[[#This Row],[percentages]]="",Table132[[#This Row],[percentages without NA]]/100,Table132[[#This Row],[percentages without NA]]="",Table132[[#This Row],[percentages]]/100)</f>
        <v>0.1429</v>
      </c>
      <c r="U3343" s="14" t="str" cm="1">
        <f t="array" ref="U3343">_xlfn.IFS(Table132[[#This Row],[Disaggregation]]="All affected area","NA",Table132[[#This Row],[Disaggregation]]="Mantika",Table132[[#This Row],[Mantika]],Table132[[#This Row],[Disaggregation]]="Baladiya",Table132[[#This Row],[Mantika]])</f>
        <v>Almarj</v>
      </c>
      <c r="V3343" s="14" t="str" cm="1">
        <f t="array" ref="V3343">_xlfn.IFS(Table132[[#This Row],[Disaggregation]]="All affected area","All affected area",Table132[[#This Row],[Disaggregation]]="Mantika",Table132[[#This Row],[Mantika]],Table132[[#This Row],[Disaggregation]]="Baladiya",Table132[[#This Row],[Baladiya]])</f>
        <v>Assahel</v>
      </c>
    </row>
    <row r="3344" spans="1:22" x14ac:dyDescent="0.35">
      <c r="A3344" s="14" t="s">
        <v>425</v>
      </c>
      <c r="B3344" s="14" t="s">
        <v>11</v>
      </c>
      <c r="C3344" s="14" t="s">
        <v>10</v>
      </c>
      <c r="D3344" s="14" t="s">
        <v>9</v>
      </c>
      <c r="E3344" s="14" t="s">
        <v>46</v>
      </c>
      <c r="F3344" s="14" t="s">
        <v>45</v>
      </c>
      <c r="G3344" s="14" t="s">
        <v>44</v>
      </c>
      <c r="H3344" s="14" t="s">
        <v>43</v>
      </c>
      <c r="I3344" s="14" t="s">
        <v>469</v>
      </c>
      <c r="J3344" s="14" t="s">
        <v>431</v>
      </c>
      <c r="M3344" s="14">
        <v>1</v>
      </c>
      <c r="R3344" s="14">
        <v>7</v>
      </c>
      <c r="S3344" s="14">
        <v>14.29</v>
      </c>
      <c r="T3344" s="14" cm="1">
        <f t="array" ref="T3344">_xlfn.IFS(Table132[[#This Row],[percentages]]="",Table132[[#This Row],[percentages without NA]]/100,Table132[[#This Row],[percentages without NA]]="",Table132[[#This Row],[percentages]]/100)</f>
        <v>0.1429</v>
      </c>
      <c r="U3344" s="14" t="str" cm="1">
        <f t="array" ref="U3344">_xlfn.IFS(Table132[[#This Row],[Disaggregation]]="All affected area","NA",Table132[[#This Row],[Disaggregation]]="Mantika",Table132[[#This Row],[Mantika]],Table132[[#This Row],[Disaggregation]]="Baladiya",Table132[[#This Row],[Mantika]])</f>
        <v>Almarj</v>
      </c>
      <c r="V3344" s="14" t="str" cm="1">
        <f t="array" ref="V3344">_xlfn.IFS(Table132[[#This Row],[Disaggregation]]="All affected area","All affected area",Table132[[#This Row],[Disaggregation]]="Mantika",Table132[[#This Row],[Mantika]],Table132[[#This Row],[Disaggregation]]="Baladiya",Table132[[#This Row],[Baladiya]])</f>
        <v>Assahel</v>
      </c>
    </row>
    <row r="3345" spans="1:22" x14ac:dyDescent="0.35">
      <c r="A3345" s="14" t="s">
        <v>425</v>
      </c>
      <c r="B3345" s="14" t="s">
        <v>11</v>
      </c>
      <c r="C3345" s="14" t="s">
        <v>10</v>
      </c>
      <c r="D3345" s="14" t="s">
        <v>9</v>
      </c>
      <c r="E3345" s="14" t="s">
        <v>34</v>
      </c>
      <c r="F3345" s="14" t="s">
        <v>35</v>
      </c>
      <c r="G3345" s="14" t="s">
        <v>42</v>
      </c>
      <c r="H3345" s="14" t="s">
        <v>41</v>
      </c>
      <c r="I3345" s="14" t="s">
        <v>469</v>
      </c>
      <c r="J3345" s="14" t="s">
        <v>431</v>
      </c>
      <c r="K3345" s="14" t="s">
        <v>428</v>
      </c>
      <c r="M3345" s="14">
        <v>2</v>
      </c>
      <c r="R3345" s="14">
        <v>2</v>
      </c>
      <c r="S3345" s="14">
        <v>100</v>
      </c>
      <c r="T3345" s="14" cm="1">
        <f t="array" ref="T3345">_xlfn.IFS(Table132[[#This Row],[percentages]]="",Table132[[#This Row],[percentages without NA]]/100,Table132[[#This Row],[percentages without NA]]="",Table132[[#This Row],[percentages]]/100)</f>
        <v>1</v>
      </c>
      <c r="U3345" s="14" t="str" cm="1">
        <f t="array" ref="U3345">_xlfn.IFS(Table132[[#This Row],[Disaggregation]]="All affected area","NA",Table132[[#This Row],[Disaggregation]]="Mantika",Table132[[#This Row],[Mantika]],Table132[[#This Row],[Disaggregation]]="Baladiya",Table132[[#This Row],[Mantika]])</f>
        <v>Benghazi</v>
      </c>
      <c r="V3345" s="14" t="str" cm="1">
        <f t="array" ref="V3345">_xlfn.IFS(Table132[[#This Row],[Disaggregation]]="All affected area","All affected area",Table132[[#This Row],[Disaggregation]]="Mantika",Table132[[#This Row],[Mantika]],Table132[[#This Row],[Disaggregation]]="Baladiya",Table132[[#This Row],[Baladiya]])</f>
        <v>Alabyar</v>
      </c>
    </row>
    <row r="3346" spans="1:22" x14ac:dyDescent="0.35">
      <c r="A3346" s="14" t="s">
        <v>425</v>
      </c>
      <c r="B3346" s="14" t="s">
        <v>11</v>
      </c>
      <c r="C3346" s="14" t="s">
        <v>10</v>
      </c>
      <c r="D3346" s="14" t="s">
        <v>9</v>
      </c>
      <c r="E3346" s="14" t="s">
        <v>34</v>
      </c>
      <c r="F3346" s="14" t="s">
        <v>35</v>
      </c>
      <c r="G3346" s="14" t="s">
        <v>39</v>
      </c>
      <c r="H3346" s="14" t="s">
        <v>38</v>
      </c>
      <c r="I3346" s="14" t="s">
        <v>469</v>
      </c>
      <c r="J3346" s="14" t="s">
        <v>431</v>
      </c>
      <c r="K3346" s="14" t="s">
        <v>428</v>
      </c>
      <c r="M3346" s="14">
        <v>3</v>
      </c>
      <c r="R3346" s="14">
        <v>4</v>
      </c>
      <c r="S3346" s="14">
        <v>75</v>
      </c>
      <c r="T3346" s="14" cm="1">
        <f t="array" ref="T3346">_xlfn.IFS(Table132[[#This Row],[percentages]]="",Table132[[#This Row],[percentages without NA]]/100,Table132[[#This Row],[percentages without NA]]="",Table132[[#This Row],[percentages]]/100)</f>
        <v>0.75</v>
      </c>
      <c r="U3346" s="14" t="str" cm="1">
        <f t="array" ref="U3346">_xlfn.IFS(Table132[[#This Row],[Disaggregation]]="All affected area","NA",Table132[[#This Row],[Disaggregation]]="Mantika",Table132[[#This Row],[Mantika]],Table132[[#This Row],[Disaggregation]]="Baladiya",Table132[[#This Row],[Mantika]])</f>
        <v>Benghazi</v>
      </c>
      <c r="V3346" s="14" t="str" cm="1">
        <f t="array" ref="V3346">_xlfn.IFS(Table132[[#This Row],[Disaggregation]]="All affected area","All affected area",Table132[[#This Row],[Disaggregation]]="Mantika",Table132[[#This Row],[Mantika]],Table132[[#This Row],[Disaggregation]]="Baladiya",Table132[[#This Row],[Baladiya]])</f>
        <v>Toukra</v>
      </c>
    </row>
    <row r="3347" spans="1:22" x14ac:dyDescent="0.35">
      <c r="A3347" s="14" t="s">
        <v>425</v>
      </c>
      <c r="B3347" s="14" t="s">
        <v>11</v>
      </c>
      <c r="C3347" s="14" t="s">
        <v>10</v>
      </c>
      <c r="D3347" s="14" t="s">
        <v>9</v>
      </c>
      <c r="E3347" s="14" t="s">
        <v>34</v>
      </c>
      <c r="F3347" s="14" t="s">
        <v>35</v>
      </c>
      <c r="G3347" s="14" t="s">
        <v>39</v>
      </c>
      <c r="H3347" s="14" t="s">
        <v>38</v>
      </c>
      <c r="I3347" s="14" t="s">
        <v>469</v>
      </c>
      <c r="J3347" s="14" t="s">
        <v>431</v>
      </c>
      <c r="M3347" s="14">
        <v>1</v>
      </c>
      <c r="R3347" s="14">
        <v>4</v>
      </c>
      <c r="S3347" s="14">
        <v>25</v>
      </c>
      <c r="T3347" s="14" cm="1">
        <f t="array" ref="T3347">_xlfn.IFS(Table132[[#This Row],[percentages]]="",Table132[[#This Row],[percentages without NA]]/100,Table132[[#This Row],[percentages without NA]]="",Table132[[#This Row],[percentages]]/100)</f>
        <v>0.25</v>
      </c>
      <c r="U3347" s="14" t="str" cm="1">
        <f t="array" ref="U3347">_xlfn.IFS(Table132[[#This Row],[Disaggregation]]="All affected area","NA",Table132[[#This Row],[Disaggregation]]="Mantika",Table132[[#This Row],[Mantika]],Table132[[#This Row],[Disaggregation]]="Baladiya",Table132[[#This Row],[Mantika]])</f>
        <v>Benghazi</v>
      </c>
      <c r="V3347" s="14" t="str" cm="1">
        <f t="array" ref="V3347">_xlfn.IFS(Table132[[#This Row],[Disaggregation]]="All affected area","All affected area",Table132[[#This Row],[Disaggregation]]="Mantika",Table132[[#This Row],[Mantika]],Table132[[#This Row],[Disaggregation]]="Baladiya",Table132[[#This Row],[Baladiya]])</f>
        <v>Toukra</v>
      </c>
    </row>
    <row r="3348" spans="1:22" x14ac:dyDescent="0.35">
      <c r="A3348" s="14" t="s">
        <v>425</v>
      </c>
      <c r="B3348" s="14" t="s">
        <v>11</v>
      </c>
      <c r="C3348" s="14" t="s">
        <v>10</v>
      </c>
      <c r="D3348" s="14" t="s">
        <v>9</v>
      </c>
      <c r="E3348" s="14" t="s">
        <v>34</v>
      </c>
      <c r="F3348" s="14" t="s">
        <v>35</v>
      </c>
      <c r="G3348" s="14" t="s">
        <v>37</v>
      </c>
      <c r="H3348" s="14" t="s">
        <v>36</v>
      </c>
      <c r="I3348" s="14" t="s">
        <v>469</v>
      </c>
      <c r="J3348" s="14" t="s">
        <v>431</v>
      </c>
      <c r="K3348" s="14" t="s">
        <v>428</v>
      </c>
      <c r="M3348" s="14">
        <v>3</v>
      </c>
      <c r="R3348" s="14">
        <v>3</v>
      </c>
      <c r="S3348" s="14">
        <v>100</v>
      </c>
      <c r="T3348" s="14" cm="1">
        <f t="array" ref="T3348">_xlfn.IFS(Table132[[#This Row],[percentages]]="",Table132[[#This Row],[percentages without NA]]/100,Table132[[#This Row],[percentages without NA]]="",Table132[[#This Row],[percentages]]/100)</f>
        <v>1</v>
      </c>
      <c r="U3348" s="14" t="str" cm="1">
        <f t="array" ref="U3348">_xlfn.IFS(Table132[[#This Row],[Disaggregation]]="All affected area","NA",Table132[[#This Row],[Disaggregation]]="Mantika",Table132[[#This Row],[Mantika]],Table132[[#This Row],[Disaggregation]]="Baladiya",Table132[[#This Row],[Mantika]])</f>
        <v>Benghazi</v>
      </c>
      <c r="V3348" s="14" t="str" cm="1">
        <f t="array" ref="V3348">_xlfn.IFS(Table132[[#This Row],[Disaggregation]]="All affected area","All affected area",Table132[[#This Row],[Disaggregation]]="Mantika",Table132[[#This Row],[Mantika]],Table132[[#This Row],[Disaggregation]]="Baladiya",Table132[[#This Row],[Baladiya]])</f>
        <v>Suloug</v>
      </c>
    </row>
    <row r="3349" spans="1:22" x14ac:dyDescent="0.35">
      <c r="A3349" s="14" t="s">
        <v>425</v>
      </c>
      <c r="B3349" s="14" t="s">
        <v>11</v>
      </c>
      <c r="C3349" s="14" t="s">
        <v>10</v>
      </c>
      <c r="D3349" s="14" t="s">
        <v>9</v>
      </c>
      <c r="E3349" s="14" t="s">
        <v>34</v>
      </c>
      <c r="F3349" s="14" t="s">
        <v>35</v>
      </c>
      <c r="G3349" s="14" t="s">
        <v>34</v>
      </c>
      <c r="H3349" s="14" t="s">
        <v>33</v>
      </c>
      <c r="I3349" s="14" t="s">
        <v>469</v>
      </c>
      <c r="J3349" s="14" t="s">
        <v>431</v>
      </c>
      <c r="K3349" s="14" t="s">
        <v>428</v>
      </c>
      <c r="M3349" s="14">
        <v>11</v>
      </c>
      <c r="R3349" s="14">
        <v>14</v>
      </c>
      <c r="S3349" s="14">
        <v>78.569999999999993</v>
      </c>
      <c r="T3349" s="14" cm="1">
        <f t="array" ref="T3349">_xlfn.IFS(Table132[[#This Row],[percentages]]="",Table132[[#This Row],[percentages without NA]]/100,Table132[[#This Row],[percentages without NA]]="",Table132[[#This Row],[percentages]]/100)</f>
        <v>0.78569999999999995</v>
      </c>
      <c r="U3349" s="14" t="str" cm="1">
        <f t="array" ref="U3349">_xlfn.IFS(Table132[[#This Row],[Disaggregation]]="All affected area","NA",Table132[[#This Row],[Disaggregation]]="Mantika",Table132[[#This Row],[Mantika]],Table132[[#This Row],[Disaggregation]]="Baladiya",Table132[[#This Row],[Mantika]])</f>
        <v>Benghazi</v>
      </c>
      <c r="V3349" s="14" t="str" cm="1">
        <f t="array" ref="V3349">_xlfn.IFS(Table132[[#This Row],[Disaggregation]]="All affected area","All affected area",Table132[[#This Row],[Disaggregation]]="Mantika",Table132[[#This Row],[Mantika]],Table132[[#This Row],[Disaggregation]]="Baladiya",Table132[[#This Row],[Baladiya]])</f>
        <v>Benghazi</v>
      </c>
    </row>
    <row r="3350" spans="1:22" x14ac:dyDescent="0.35">
      <c r="A3350" s="14" t="s">
        <v>425</v>
      </c>
      <c r="B3350" s="14" t="s">
        <v>11</v>
      </c>
      <c r="C3350" s="14" t="s">
        <v>10</v>
      </c>
      <c r="D3350" s="14" t="s">
        <v>9</v>
      </c>
      <c r="E3350" s="14" t="s">
        <v>34</v>
      </c>
      <c r="F3350" s="14" t="s">
        <v>35</v>
      </c>
      <c r="G3350" s="14" t="s">
        <v>34</v>
      </c>
      <c r="H3350" s="14" t="s">
        <v>33</v>
      </c>
      <c r="I3350" s="14" t="s">
        <v>469</v>
      </c>
      <c r="J3350" s="14" t="s">
        <v>431</v>
      </c>
      <c r="K3350" s="14" t="s">
        <v>430</v>
      </c>
      <c r="M3350" s="14">
        <v>1</v>
      </c>
      <c r="R3350" s="14">
        <v>14</v>
      </c>
      <c r="S3350" s="14">
        <v>7.14</v>
      </c>
      <c r="T3350" s="14" cm="1">
        <f t="array" ref="T3350">_xlfn.IFS(Table132[[#This Row],[percentages]]="",Table132[[#This Row],[percentages without NA]]/100,Table132[[#This Row],[percentages without NA]]="",Table132[[#This Row],[percentages]]/100)</f>
        <v>7.1399999999999991E-2</v>
      </c>
      <c r="U3350" s="14" t="str" cm="1">
        <f t="array" ref="U3350">_xlfn.IFS(Table132[[#This Row],[Disaggregation]]="All affected area","NA",Table132[[#This Row],[Disaggregation]]="Mantika",Table132[[#This Row],[Mantika]],Table132[[#This Row],[Disaggregation]]="Baladiya",Table132[[#This Row],[Mantika]])</f>
        <v>Benghazi</v>
      </c>
      <c r="V3350" s="14" t="str" cm="1">
        <f t="array" ref="V3350">_xlfn.IFS(Table132[[#This Row],[Disaggregation]]="All affected area","All affected area",Table132[[#This Row],[Disaggregation]]="Mantika",Table132[[#This Row],[Mantika]],Table132[[#This Row],[Disaggregation]]="Baladiya",Table132[[#This Row],[Baladiya]])</f>
        <v>Benghazi</v>
      </c>
    </row>
    <row r="3351" spans="1:22" x14ac:dyDescent="0.35">
      <c r="A3351" s="14" t="s">
        <v>425</v>
      </c>
      <c r="B3351" s="14" t="s">
        <v>11</v>
      </c>
      <c r="C3351" s="14" t="s">
        <v>10</v>
      </c>
      <c r="D3351" s="14" t="s">
        <v>9</v>
      </c>
      <c r="E3351" s="14" t="s">
        <v>34</v>
      </c>
      <c r="F3351" s="14" t="s">
        <v>35</v>
      </c>
      <c r="G3351" s="14" t="s">
        <v>34</v>
      </c>
      <c r="H3351" s="14" t="s">
        <v>33</v>
      </c>
      <c r="I3351" s="14" t="s">
        <v>469</v>
      </c>
      <c r="J3351" s="14" t="s">
        <v>431</v>
      </c>
      <c r="K3351" s="14" t="s">
        <v>74</v>
      </c>
      <c r="M3351" s="14">
        <v>2</v>
      </c>
      <c r="R3351" s="14">
        <v>14</v>
      </c>
      <c r="S3351" s="14">
        <v>14.29</v>
      </c>
      <c r="T3351" s="14" cm="1">
        <f t="array" ref="T3351">_xlfn.IFS(Table132[[#This Row],[percentages]]="",Table132[[#This Row],[percentages without NA]]/100,Table132[[#This Row],[percentages without NA]]="",Table132[[#This Row],[percentages]]/100)</f>
        <v>0.1429</v>
      </c>
      <c r="U3351" s="14" t="str" cm="1">
        <f t="array" ref="U3351">_xlfn.IFS(Table132[[#This Row],[Disaggregation]]="All affected area","NA",Table132[[#This Row],[Disaggregation]]="Mantika",Table132[[#This Row],[Mantika]],Table132[[#This Row],[Disaggregation]]="Baladiya",Table132[[#This Row],[Mantika]])</f>
        <v>Benghazi</v>
      </c>
      <c r="V3351" s="14" t="str" cm="1">
        <f t="array" ref="V3351">_xlfn.IFS(Table132[[#This Row],[Disaggregation]]="All affected area","All affected area",Table132[[#This Row],[Disaggregation]]="Mantika",Table132[[#This Row],[Mantika]],Table132[[#This Row],[Disaggregation]]="Baladiya",Table132[[#This Row],[Baladiya]])</f>
        <v>Benghazi</v>
      </c>
    </row>
    <row r="3352" spans="1:22" x14ac:dyDescent="0.35">
      <c r="A3352" s="14" t="s">
        <v>425</v>
      </c>
      <c r="B3352" s="14" t="s">
        <v>11</v>
      </c>
      <c r="C3352" s="14" t="s">
        <v>10</v>
      </c>
      <c r="D3352" s="14" t="s">
        <v>9</v>
      </c>
      <c r="E3352" s="14" t="s">
        <v>31</v>
      </c>
      <c r="F3352" s="14" t="s">
        <v>32</v>
      </c>
      <c r="G3352" s="14" t="s">
        <v>31</v>
      </c>
      <c r="H3352" s="14" t="s">
        <v>30</v>
      </c>
      <c r="I3352" s="14" t="s">
        <v>469</v>
      </c>
      <c r="J3352" s="14" t="s">
        <v>431</v>
      </c>
      <c r="K3352" s="14" t="s">
        <v>428</v>
      </c>
      <c r="M3352" s="14">
        <v>3</v>
      </c>
      <c r="R3352" s="14">
        <v>4</v>
      </c>
      <c r="S3352" s="14">
        <v>75</v>
      </c>
      <c r="T3352" s="14" cm="1">
        <f t="array" ref="T3352">_xlfn.IFS(Table132[[#This Row],[percentages]]="",Table132[[#This Row],[percentages without NA]]/100,Table132[[#This Row],[percentages without NA]]="",Table132[[#This Row],[percentages]]/100)</f>
        <v>0.75</v>
      </c>
      <c r="U3352" s="14" t="str" cm="1">
        <f t="array" ref="U3352">_xlfn.IFS(Table132[[#This Row],[Disaggregation]]="All affected area","NA",Table132[[#This Row],[Disaggregation]]="Mantika",Table132[[#This Row],[Mantika]],Table132[[#This Row],[Disaggregation]]="Baladiya",Table132[[#This Row],[Mantika]])</f>
        <v>Tobruk</v>
      </c>
      <c r="V3352" s="14" t="str" cm="1">
        <f t="array" ref="V3352">_xlfn.IFS(Table132[[#This Row],[Disaggregation]]="All affected area","All affected area",Table132[[#This Row],[Disaggregation]]="Mantika",Table132[[#This Row],[Mantika]],Table132[[#This Row],[Disaggregation]]="Baladiya",Table132[[#This Row],[Baladiya]])</f>
        <v>Tobruk</v>
      </c>
    </row>
    <row r="3353" spans="1:22" x14ac:dyDescent="0.35">
      <c r="A3353" s="14" t="s">
        <v>425</v>
      </c>
      <c r="B3353" s="14" t="s">
        <v>11</v>
      </c>
      <c r="C3353" s="14" t="s">
        <v>10</v>
      </c>
      <c r="D3353" s="14" t="s">
        <v>9</v>
      </c>
      <c r="E3353" s="14" t="s">
        <v>31</v>
      </c>
      <c r="F3353" s="14" t="s">
        <v>32</v>
      </c>
      <c r="G3353" s="14" t="s">
        <v>31</v>
      </c>
      <c r="H3353" s="14" t="s">
        <v>30</v>
      </c>
      <c r="I3353" s="14" t="s">
        <v>469</v>
      </c>
      <c r="J3353" s="14" t="s">
        <v>431</v>
      </c>
      <c r="M3353" s="14">
        <v>1</v>
      </c>
      <c r="R3353" s="14">
        <v>4</v>
      </c>
      <c r="S3353" s="14">
        <v>25</v>
      </c>
      <c r="T3353" s="14" cm="1">
        <f t="array" ref="T3353">_xlfn.IFS(Table132[[#This Row],[percentages]]="",Table132[[#This Row],[percentages without NA]]/100,Table132[[#This Row],[percentages without NA]]="",Table132[[#This Row],[percentages]]/100)</f>
        <v>0.25</v>
      </c>
      <c r="U3353" s="14" t="str" cm="1">
        <f t="array" ref="U3353">_xlfn.IFS(Table132[[#This Row],[Disaggregation]]="All affected area","NA",Table132[[#This Row],[Disaggregation]]="Mantika",Table132[[#This Row],[Mantika]],Table132[[#This Row],[Disaggregation]]="Baladiya",Table132[[#This Row],[Mantika]])</f>
        <v>Tobruk</v>
      </c>
      <c r="V3353" s="14" t="str" cm="1">
        <f t="array" ref="V3353">_xlfn.IFS(Table132[[#This Row],[Disaggregation]]="All affected area","All affected area",Table132[[#This Row],[Disaggregation]]="Mantika",Table132[[#This Row],[Mantika]],Table132[[#This Row],[Disaggregation]]="Baladiya",Table132[[#This Row],[Baladiya]])</f>
        <v>Tobruk</v>
      </c>
    </row>
    <row r="3354" spans="1:22" x14ac:dyDescent="0.35">
      <c r="A3354" s="14" t="s">
        <v>425</v>
      </c>
      <c r="B3354" s="14" t="s">
        <v>11</v>
      </c>
      <c r="C3354" s="14" t="s">
        <v>10</v>
      </c>
      <c r="D3354" s="14" t="s">
        <v>9</v>
      </c>
      <c r="E3354" s="14" t="s">
        <v>27</v>
      </c>
      <c r="F3354" s="14" t="s">
        <v>26</v>
      </c>
      <c r="G3354" s="14" t="s">
        <v>27</v>
      </c>
      <c r="H3354" s="14" t="s">
        <v>29</v>
      </c>
      <c r="I3354" s="14" t="s">
        <v>469</v>
      </c>
      <c r="J3354" s="14" t="s">
        <v>431</v>
      </c>
      <c r="K3354" s="14" t="s">
        <v>428</v>
      </c>
      <c r="M3354" s="14">
        <v>3</v>
      </c>
      <c r="R3354" s="14">
        <v>5</v>
      </c>
      <c r="S3354" s="14">
        <v>60</v>
      </c>
      <c r="T3354" s="14" cm="1">
        <f t="array" ref="T3354">_xlfn.IFS(Table132[[#This Row],[percentages]]="",Table132[[#This Row],[percentages without NA]]/100,Table132[[#This Row],[percentages without NA]]="",Table132[[#This Row],[percentages]]/100)</f>
        <v>0.6</v>
      </c>
      <c r="U3354" s="14" t="str" cm="1">
        <f t="array" ref="U3354">_xlfn.IFS(Table132[[#This Row],[Disaggregation]]="All affected area","NA",Table132[[#This Row],[Disaggregation]]="Mantika",Table132[[#This Row],[Mantika]],Table132[[#This Row],[Disaggregation]]="Baladiya",Table132[[#This Row],[Mantika]])</f>
        <v>Ejdabia</v>
      </c>
      <c r="V3354" s="14" t="str" cm="1">
        <f t="array" ref="V3354">_xlfn.IFS(Table132[[#This Row],[Disaggregation]]="All affected area","All affected area",Table132[[#This Row],[Disaggregation]]="Mantika",Table132[[#This Row],[Mantika]],Table132[[#This Row],[Disaggregation]]="Baladiya",Table132[[#This Row],[Baladiya]])</f>
        <v>Ejdabia</v>
      </c>
    </row>
    <row r="3355" spans="1:22" x14ac:dyDescent="0.35">
      <c r="A3355" s="14" t="s">
        <v>425</v>
      </c>
      <c r="B3355" s="14" t="s">
        <v>11</v>
      </c>
      <c r="C3355" s="14" t="s">
        <v>10</v>
      </c>
      <c r="D3355" s="14" t="s">
        <v>9</v>
      </c>
      <c r="E3355" s="14" t="s">
        <v>27</v>
      </c>
      <c r="F3355" s="14" t="s">
        <v>26</v>
      </c>
      <c r="G3355" s="14" t="s">
        <v>27</v>
      </c>
      <c r="H3355" s="14" t="s">
        <v>29</v>
      </c>
      <c r="I3355" s="14" t="s">
        <v>469</v>
      </c>
      <c r="J3355" s="14" t="s">
        <v>431</v>
      </c>
      <c r="K3355" s="14" t="s">
        <v>74</v>
      </c>
      <c r="M3355" s="14">
        <v>2</v>
      </c>
      <c r="R3355" s="14">
        <v>5</v>
      </c>
      <c r="S3355" s="14">
        <v>40</v>
      </c>
      <c r="T3355" s="14" cm="1">
        <f t="array" ref="T3355">_xlfn.IFS(Table132[[#This Row],[percentages]]="",Table132[[#This Row],[percentages without NA]]/100,Table132[[#This Row],[percentages without NA]]="",Table132[[#This Row],[percentages]]/100)</f>
        <v>0.4</v>
      </c>
      <c r="U3355" s="14" t="str" cm="1">
        <f t="array" ref="U3355">_xlfn.IFS(Table132[[#This Row],[Disaggregation]]="All affected area","NA",Table132[[#This Row],[Disaggregation]]="Mantika",Table132[[#This Row],[Mantika]],Table132[[#This Row],[Disaggregation]]="Baladiya",Table132[[#This Row],[Mantika]])</f>
        <v>Ejdabia</v>
      </c>
      <c r="V3355" s="14" t="str" cm="1">
        <f t="array" ref="V3355">_xlfn.IFS(Table132[[#This Row],[Disaggregation]]="All affected area","All affected area",Table132[[#This Row],[Disaggregation]]="Mantika",Table132[[#This Row],[Mantika]],Table132[[#This Row],[Disaggregation]]="Baladiya",Table132[[#This Row],[Baladiya]])</f>
        <v>Ejdabia</v>
      </c>
    </row>
    <row r="3356" spans="1:22" x14ac:dyDescent="0.35">
      <c r="A3356" s="14" t="s">
        <v>425</v>
      </c>
      <c r="B3356" s="14" t="s">
        <v>11</v>
      </c>
      <c r="C3356" s="14" t="s">
        <v>10</v>
      </c>
      <c r="D3356" s="14" t="s">
        <v>9</v>
      </c>
      <c r="E3356" s="14" t="s">
        <v>27</v>
      </c>
      <c r="F3356" s="14" t="s">
        <v>26</v>
      </c>
      <c r="G3356" s="14" t="s">
        <v>25</v>
      </c>
      <c r="H3356" s="14" t="s">
        <v>24</v>
      </c>
      <c r="I3356" s="14" t="s">
        <v>469</v>
      </c>
      <c r="J3356" s="14" t="s">
        <v>431</v>
      </c>
      <c r="K3356" s="14" t="s">
        <v>432</v>
      </c>
      <c r="M3356" s="14">
        <v>1</v>
      </c>
      <c r="R3356" s="14">
        <v>1</v>
      </c>
      <c r="S3356" s="14">
        <v>100</v>
      </c>
      <c r="T3356" s="14" cm="1">
        <f t="array" ref="T3356">_xlfn.IFS(Table132[[#This Row],[percentages]]="",Table132[[#This Row],[percentages without NA]]/100,Table132[[#This Row],[percentages without NA]]="",Table132[[#This Row],[percentages]]/100)</f>
        <v>1</v>
      </c>
      <c r="U3356" s="14" t="str" cm="1">
        <f t="array" ref="U3356">_xlfn.IFS(Table132[[#This Row],[Disaggregation]]="All affected area","NA",Table132[[#This Row],[Disaggregation]]="Mantika",Table132[[#This Row],[Mantika]],Table132[[#This Row],[Disaggregation]]="Baladiya",Table132[[#This Row],[Mantika]])</f>
        <v>Ejdabia</v>
      </c>
      <c r="V3356" s="14" t="str" cm="1">
        <f t="array" ref="V3356">_xlfn.IFS(Table132[[#This Row],[Disaggregation]]="All affected area","All affected area",Table132[[#This Row],[Disaggregation]]="Mantika",Table132[[#This Row],[Mantika]],Table132[[#This Row],[Disaggregation]]="Baladiya",Table132[[#This Row],[Baladiya]])</f>
        <v>Albrayga</v>
      </c>
    </row>
    <row r="3357" spans="1:22" x14ac:dyDescent="0.35">
      <c r="A3357" s="14" t="s">
        <v>425</v>
      </c>
      <c r="B3357" s="14" t="s">
        <v>11</v>
      </c>
      <c r="C3357" s="14" t="s">
        <v>10</v>
      </c>
      <c r="D3357" s="14" t="s">
        <v>9</v>
      </c>
      <c r="E3357" s="14" t="s">
        <v>16</v>
      </c>
      <c r="F3357" s="14" t="s">
        <v>15</v>
      </c>
      <c r="G3357" s="14" t="s">
        <v>23</v>
      </c>
      <c r="H3357" s="14" t="s">
        <v>22</v>
      </c>
      <c r="I3357" s="14" t="s">
        <v>469</v>
      </c>
      <c r="J3357" s="14" t="s">
        <v>431</v>
      </c>
      <c r="K3357" s="14" t="s">
        <v>428</v>
      </c>
      <c r="M3357" s="14">
        <v>6</v>
      </c>
      <c r="R3357" s="14">
        <v>8</v>
      </c>
      <c r="S3357" s="14">
        <v>75</v>
      </c>
      <c r="T3357" s="14" cm="1">
        <f t="array" ref="T3357">_xlfn.IFS(Table132[[#This Row],[percentages]]="",Table132[[#This Row],[percentages without NA]]/100,Table132[[#This Row],[percentages without NA]]="",Table132[[#This Row],[percentages]]/100)</f>
        <v>0.75</v>
      </c>
      <c r="U3357" s="14" t="str" cm="1">
        <f t="array" ref="U3357">_xlfn.IFS(Table132[[#This Row],[Disaggregation]]="All affected area","NA",Table132[[#This Row],[Disaggregation]]="Mantika",Table132[[#This Row],[Mantika]],Table132[[#This Row],[Disaggregation]]="Baladiya",Table132[[#This Row],[Mantika]])</f>
        <v>Al Jabal Al Akhdar</v>
      </c>
      <c r="V3357" s="14" t="str" cm="1">
        <f t="array" ref="V3357">_xlfn.IFS(Table132[[#This Row],[Disaggregation]]="All affected area","All affected area",Table132[[#This Row],[Disaggregation]]="Mantika",Table132[[#This Row],[Mantika]],Table132[[#This Row],[Disaggregation]]="Baladiya",Table132[[#This Row],[Baladiya]])</f>
        <v>Shahat</v>
      </c>
    </row>
    <row r="3358" spans="1:22" x14ac:dyDescent="0.35">
      <c r="A3358" s="14" t="s">
        <v>425</v>
      </c>
      <c r="B3358" s="14" t="s">
        <v>11</v>
      </c>
      <c r="C3358" s="14" t="s">
        <v>10</v>
      </c>
      <c r="D3358" s="14" t="s">
        <v>9</v>
      </c>
      <c r="E3358" s="14" t="s">
        <v>16</v>
      </c>
      <c r="F3358" s="14" t="s">
        <v>15</v>
      </c>
      <c r="G3358" s="14" t="s">
        <v>23</v>
      </c>
      <c r="H3358" s="14" t="s">
        <v>22</v>
      </c>
      <c r="I3358" s="14" t="s">
        <v>469</v>
      </c>
      <c r="J3358" s="14" t="s">
        <v>431</v>
      </c>
      <c r="K3358" s="14" t="s">
        <v>430</v>
      </c>
      <c r="M3358" s="14">
        <v>1</v>
      </c>
      <c r="R3358" s="14">
        <v>8</v>
      </c>
      <c r="S3358" s="14">
        <v>12.5</v>
      </c>
      <c r="T3358" s="14" cm="1">
        <f t="array" ref="T3358">_xlfn.IFS(Table132[[#This Row],[percentages]]="",Table132[[#This Row],[percentages without NA]]/100,Table132[[#This Row],[percentages without NA]]="",Table132[[#This Row],[percentages]]/100)</f>
        <v>0.125</v>
      </c>
      <c r="U3358" s="14" t="str" cm="1">
        <f t="array" ref="U3358">_xlfn.IFS(Table132[[#This Row],[Disaggregation]]="All affected area","NA",Table132[[#This Row],[Disaggregation]]="Mantika",Table132[[#This Row],[Mantika]],Table132[[#This Row],[Disaggregation]]="Baladiya",Table132[[#This Row],[Mantika]])</f>
        <v>Al Jabal Al Akhdar</v>
      </c>
      <c r="V3358" s="14" t="str" cm="1">
        <f t="array" ref="V3358">_xlfn.IFS(Table132[[#This Row],[Disaggregation]]="All affected area","All affected area",Table132[[#This Row],[Disaggregation]]="Mantika",Table132[[#This Row],[Mantika]],Table132[[#This Row],[Disaggregation]]="Baladiya",Table132[[#This Row],[Baladiya]])</f>
        <v>Shahat</v>
      </c>
    </row>
    <row r="3359" spans="1:22" x14ac:dyDescent="0.35">
      <c r="A3359" s="14" t="s">
        <v>425</v>
      </c>
      <c r="B3359" s="14" t="s">
        <v>11</v>
      </c>
      <c r="C3359" s="14" t="s">
        <v>10</v>
      </c>
      <c r="D3359" s="14" t="s">
        <v>9</v>
      </c>
      <c r="E3359" s="14" t="s">
        <v>16</v>
      </c>
      <c r="F3359" s="14" t="s">
        <v>15</v>
      </c>
      <c r="G3359" s="14" t="s">
        <v>23</v>
      </c>
      <c r="H3359" s="14" t="s">
        <v>22</v>
      </c>
      <c r="I3359" s="14" t="s">
        <v>469</v>
      </c>
      <c r="J3359" s="14" t="s">
        <v>431</v>
      </c>
      <c r="M3359" s="14">
        <v>1</v>
      </c>
      <c r="R3359" s="14">
        <v>8</v>
      </c>
      <c r="S3359" s="14">
        <v>12.5</v>
      </c>
      <c r="T3359" s="14" cm="1">
        <f t="array" ref="T3359">_xlfn.IFS(Table132[[#This Row],[percentages]]="",Table132[[#This Row],[percentages without NA]]/100,Table132[[#This Row],[percentages without NA]]="",Table132[[#This Row],[percentages]]/100)</f>
        <v>0.125</v>
      </c>
      <c r="U3359" s="14" t="str" cm="1">
        <f t="array" ref="U3359">_xlfn.IFS(Table132[[#This Row],[Disaggregation]]="All affected area","NA",Table132[[#This Row],[Disaggregation]]="Mantika",Table132[[#This Row],[Mantika]],Table132[[#This Row],[Disaggregation]]="Baladiya",Table132[[#This Row],[Mantika]])</f>
        <v>Al Jabal Al Akhdar</v>
      </c>
      <c r="V3359" s="14" t="str" cm="1">
        <f t="array" ref="V3359">_xlfn.IFS(Table132[[#This Row],[Disaggregation]]="All affected area","All affected area",Table132[[#This Row],[Disaggregation]]="Mantika",Table132[[#This Row],[Mantika]],Table132[[#This Row],[Disaggregation]]="Baladiya",Table132[[#This Row],[Baladiya]])</f>
        <v>Shahat</v>
      </c>
    </row>
    <row r="3360" spans="1:22" x14ac:dyDescent="0.35">
      <c r="A3360" s="14" t="s">
        <v>425</v>
      </c>
      <c r="B3360" s="14" t="s">
        <v>11</v>
      </c>
      <c r="C3360" s="14" t="s">
        <v>10</v>
      </c>
      <c r="D3360" s="14" t="s">
        <v>9</v>
      </c>
      <c r="E3360" s="14" t="s">
        <v>16</v>
      </c>
      <c r="F3360" s="14" t="s">
        <v>15</v>
      </c>
      <c r="G3360" s="14" t="s">
        <v>14</v>
      </c>
      <c r="H3360" s="14" t="s">
        <v>13</v>
      </c>
      <c r="I3360" s="14" t="s">
        <v>469</v>
      </c>
      <c r="J3360" s="14" t="s">
        <v>431</v>
      </c>
      <c r="K3360" s="14" t="s">
        <v>428</v>
      </c>
      <c r="M3360" s="14">
        <v>9</v>
      </c>
      <c r="R3360" s="14">
        <v>9</v>
      </c>
      <c r="S3360" s="14">
        <v>100</v>
      </c>
      <c r="T3360" s="14" cm="1">
        <f t="array" ref="T3360">_xlfn.IFS(Table132[[#This Row],[percentages]]="",Table132[[#This Row],[percentages without NA]]/100,Table132[[#This Row],[percentages without NA]]="",Table132[[#This Row],[percentages]]/100)</f>
        <v>1</v>
      </c>
      <c r="U3360" s="14" t="str" cm="1">
        <f t="array" ref="U3360">_xlfn.IFS(Table132[[#This Row],[Disaggregation]]="All affected area","NA",Table132[[#This Row],[Disaggregation]]="Mantika",Table132[[#This Row],[Mantika]],Table132[[#This Row],[Disaggregation]]="Baladiya",Table132[[#This Row],[Mantika]])</f>
        <v>Al Jabal Al Akhdar</v>
      </c>
      <c r="V3360" s="14" t="str" cm="1">
        <f t="array" ref="V3360">_xlfn.IFS(Table132[[#This Row],[Disaggregation]]="All affected area","All affected area",Table132[[#This Row],[Disaggregation]]="Mantika",Table132[[#This Row],[Mantika]],Table132[[#This Row],[Disaggregation]]="Baladiya",Table132[[#This Row],[Baladiya]])</f>
        <v>Albayda</v>
      </c>
    </row>
    <row r="3361" spans="1:22" x14ac:dyDescent="0.35">
      <c r="A3361" s="14" t="s">
        <v>425</v>
      </c>
      <c r="B3361" s="14" t="s">
        <v>11</v>
      </c>
      <c r="C3361" s="14" t="s">
        <v>10</v>
      </c>
      <c r="D3361" s="14" t="s">
        <v>9</v>
      </c>
      <c r="E3361" s="14" t="s">
        <v>55</v>
      </c>
      <c r="F3361" s="14" t="s">
        <v>54</v>
      </c>
      <c r="G3361" s="14" t="s">
        <v>63</v>
      </c>
      <c r="H3361" s="14" t="s">
        <v>62</v>
      </c>
      <c r="I3361" s="14" t="s">
        <v>470</v>
      </c>
      <c r="J3361" s="14" t="s">
        <v>429</v>
      </c>
      <c r="K3361" s="14" t="s">
        <v>428</v>
      </c>
      <c r="M3361" s="14">
        <v>4</v>
      </c>
      <c r="R3361" s="14">
        <v>4</v>
      </c>
      <c r="S3361" s="14">
        <v>100</v>
      </c>
      <c r="T3361" s="14" cm="1">
        <f t="array" ref="T3361">_xlfn.IFS(Table132[[#This Row],[percentages]]="",Table132[[#This Row],[percentages without NA]]/100,Table132[[#This Row],[percentages without NA]]="",Table132[[#This Row],[percentages]]/100)</f>
        <v>1</v>
      </c>
      <c r="U3361" s="14" t="str" cm="1">
        <f t="array" ref="U3361">_xlfn.IFS(Table132[[#This Row],[Disaggregation]]="All affected area","NA",Table132[[#This Row],[Disaggregation]]="Mantika",Table132[[#This Row],[Mantika]],Table132[[#This Row],[Disaggregation]]="Baladiya",Table132[[#This Row],[Mantika]])</f>
        <v>Derna</v>
      </c>
      <c r="V3361" s="14" t="str" cm="1">
        <f t="array" ref="V3361">_xlfn.IFS(Table132[[#This Row],[Disaggregation]]="All affected area","All affected area",Table132[[#This Row],[Disaggregation]]="Mantika",Table132[[#This Row],[Mantika]],Table132[[#This Row],[Disaggregation]]="Baladiya",Table132[[#This Row],[Baladiya]])</f>
        <v>Umm arrazam</v>
      </c>
    </row>
    <row r="3362" spans="1:22" x14ac:dyDescent="0.35">
      <c r="A3362" s="14" t="s">
        <v>425</v>
      </c>
      <c r="B3362" s="14" t="s">
        <v>11</v>
      </c>
      <c r="C3362" s="14" t="s">
        <v>10</v>
      </c>
      <c r="D3362" s="14" t="s">
        <v>9</v>
      </c>
      <c r="E3362" s="14" t="s">
        <v>55</v>
      </c>
      <c r="F3362" s="14" t="s">
        <v>54</v>
      </c>
      <c r="G3362" s="14" t="s">
        <v>55</v>
      </c>
      <c r="H3362" s="14" t="s">
        <v>61</v>
      </c>
      <c r="I3362" s="14" t="s">
        <v>470</v>
      </c>
      <c r="J3362" s="14" t="s">
        <v>429</v>
      </c>
      <c r="K3362" s="14" t="s">
        <v>428</v>
      </c>
      <c r="M3362" s="14">
        <v>12</v>
      </c>
      <c r="R3362" s="14">
        <v>13</v>
      </c>
      <c r="S3362" s="14">
        <v>92.31</v>
      </c>
      <c r="T3362" s="14" cm="1">
        <f t="array" ref="T3362">_xlfn.IFS(Table132[[#This Row],[percentages]]="",Table132[[#This Row],[percentages without NA]]/100,Table132[[#This Row],[percentages without NA]]="",Table132[[#This Row],[percentages]]/100)</f>
        <v>0.92310000000000003</v>
      </c>
      <c r="U3362" s="14" t="str" cm="1">
        <f t="array" ref="U3362">_xlfn.IFS(Table132[[#This Row],[Disaggregation]]="All affected area","NA",Table132[[#This Row],[Disaggregation]]="Mantika",Table132[[#This Row],[Mantika]],Table132[[#This Row],[Disaggregation]]="Baladiya",Table132[[#This Row],[Mantika]])</f>
        <v>Derna</v>
      </c>
      <c r="V3362" s="14" t="str" cm="1">
        <f t="array" ref="V3362">_xlfn.IFS(Table132[[#This Row],[Disaggregation]]="All affected area","All affected area",Table132[[#This Row],[Disaggregation]]="Mantika",Table132[[#This Row],[Mantika]],Table132[[#This Row],[Disaggregation]]="Baladiya",Table132[[#This Row],[Baladiya]])</f>
        <v>Derna</v>
      </c>
    </row>
    <row r="3363" spans="1:22" x14ac:dyDescent="0.35">
      <c r="A3363" s="14" t="s">
        <v>425</v>
      </c>
      <c r="B3363" s="14" t="s">
        <v>11</v>
      </c>
      <c r="C3363" s="14" t="s">
        <v>10</v>
      </c>
      <c r="D3363" s="14" t="s">
        <v>9</v>
      </c>
      <c r="E3363" s="14" t="s">
        <v>55</v>
      </c>
      <c r="F3363" s="14" t="s">
        <v>54</v>
      </c>
      <c r="G3363" s="14" t="s">
        <v>55</v>
      </c>
      <c r="H3363" s="14" t="s">
        <v>61</v>
      </c>
      <c r="I3363" s="14" t="s">
        <v>470</v>
      </c>
      <c r="J3363" s="14" t="s">
        <v>429</v>
      </c>
      <c r="K3363" s="14" t="s">
        <v>430</v>
      </c>
      <c r="M3363" s="14">
        <v>1</v>
      </c>
      <c r="R3363" s="14">
        <v>13</v>
      </c>
      <c r="S3363" s="14">
        <v>7.69</v>
      </c>
      <c r="T3363" s="14" cm="1">
        <f t="array" ref="T3363">_xlfn.IFS(Table132[[#This Row],[percentages]]="",Table132[[#This Row],[percentages without NA]]/100,Table132[[#This Row],[percentages without NA]]="",Table132[[#This Row],[percentages]]/100)</f>
        <v>7.690000000000001E-2</v>
      </c>
      <c r="U3363" s="14" t="str" cm="1">
        <f t="array" ref="U3363">_xlfn.IFS(Table132[[#This Row],[Disaggregation]]="All affected area","NA",Table132[[#This Row],[Disaggregation]]="Mantika",Table132[[#This Row],[Mantika]],Table132[[#This Row],[Disaggregation]]="Baladiya",Table132[[#This Row],[Mantika]])</f>
        <v>Derna</v>
      </c>
      <c r="V3363" s="14" t="str" cm="1">
        <f t="array" ref="V3363">_xlfn.IFS(Table132[[#This Row],[Disaggregation]]="All affected area","All affected area",Table132[[#This Row],[Disaggregation]]="Mantika",Table132[[#This Row],[Mantika]],Table132[[#This Row],[Disaggregation]]="Baladiya",Table132[[#This Row],[Baladiya]])</f>
        <v>Derna</v>
      </c>
    </row>
    <row r="3364" spans="1:22" x14ac:dyDescent="0.35">
      <c r="A3364" s="14" t="s">
        <v>425</v>
      </c>
      <c r="B3364" s="14" t="s">
        <v>11</v>
      </c>
      <c r="C3364" s="14" t="s">
        <v>10</v>
      </c>
      <c r="D3364" s="14" t="s">
        <v>9</v>
      </c>
      <c r="E3364" s="14" t="s">
        <v>55</v>
      </c>
      <c r="F3364" s="14" t="s">
        <v>54</v>
      </c>
      <c r="G3364" s="14" t="s">
        <v>59</v>
      </c>
      <c r="H3364" s="14" t="s">
        <v>58</v>
      </c>
      <c r="I3364" s="14" t="s">
        <v>470</v>
      </c>
      <c r="J3364" s="14" t="s">
        <v>429</v>
      </c>
      <c r="K3364" s="14" t="s">
        <v>428</v>
      </c>
      <c r="M3364" s="14">
        <v>7</v>
      </c>
      <c r="R3364" s="14">
        <v>7</v>
      </c>
      <c r="S3364" s="14">
        <v>100</v>
      </c>
      <c r="T3364" s="14" cm="1">
        <f t="array" ref="T3364">_xlfn.IFS(Table132[[#This Row],[percentages]]="",Table132[[#This Row],[percentages without NA]]/100,Table132[[#This Row],[percentages without NA]]="",Table132[[#This Row],[percentages]]/100)</f>
        <v>1</v>
      </c>
      <c r="U3364" s="14" t="str" cm="1">
        <f t="array" ref="U3364">_xlfn.IFS(Table132[[#This Row],[Disaggregation]]="All affected area","NA",Table132[[#This Row],[Disaggregation]]="Mantika",Table132[[#This Row],[Mantika]],Table132[[#This Row],[Disaggregation]]="Baladiya",Table132[[#This Row],[Mantika]])</f>
        <v>Derna</v>
      </c>
      <c r="V3364" s="14" t="str" cm="1">
        <f t="array" ref="V3364">_xlfn.IFS(Table132[[#This Row],[Disaggregation]]="All affected area","All affected area",Table132[[#This Row],[Disaggregation]]="Mantika",Table132[[#This Row],[Mantika]],Table132[[#This Row],[Disaggregation]]="Baladiya",Table132[[#This Row],[Baladiya]])</f>
        <v>Alqubba</v>
      </c>
    </row>
    <row r="3365" spans="1:22" x14ac:dyDescent="0.35">
      <c r="A3365" s="14" t="s">
        <v>425</v>
      </c>
      <c r="B3365" s="14" t="s">
        <v>11</v>
      </c>
      <c r="C3365" s="14" t="s">
        <v>10</v>
      </c>
      <c r="D3365" s="14" t="s">
        <v>9</v>
      </c>
      <c r="E3365" s="14" t="s">
        <v>55</v>
      </c>
      <c r="F3365" s="14" t="s">
        <v>54</v>
      </c>
      <c r="G3365" s="14" t="s">
        <v>57</v>
      </c>
      <c r="H3365" s="14" t="s">
        <v>56</v>
      </c>
      <c r="I3365" s="14" t="s">
        <v>470</v>
      </c>
      <c r="J3365" s="14" t="s">
        <v>429</v>
      </c>
      <c r="K3365" s="14" t="s">
        <v>428</v>
      </c>
      <c r="M3365" s="14">
        <v>1</v>
      </c>
      <c r="R3365" s="14">
        <v>1</v>
      </c>
      <c r="S3365" s="14">
        <v>100</v>
      </c>
      <c r="T3365" s="14" cm="1">
        <f t="array" ref="T3365">_xlfn.IFS(Table132[[#This Row],[percentages]]="",Table132[[#This Row],[percentages without NA]]/100,Table132[[#This Row],[percentages without NA]]="",Table132[[#This Row],[percentages]]/100)</f>
        <v>1</v>
      </c>
      <c r="U3365" s="14" t="str" cm="1">
        <f t="array" ref="U3365">_xlfn.IFS(Table132[[#This Row],[Disaggregation]]="All affected area","NA",Table132[[#This Row],[Disaggregation]]="Mantika",Table132[[#This Row],[Mantika]],Table132[[#This Row],[Disaggregation]]="Baladiya",Table132[[#This Row],[Mantika]])</f>
        <v>Derna</v>
      </c>
      <c r="V3365" s="14" t="str" cm="1">
        <f t="array" ref="V3365">_xlfn.IFS(Table132[[#This Row],[Disaggregation]]="All affected area","All affected area",Table132[[#This Row],[Disaggregation]]="Mantika",Table132[[#This Row],[Mantika]],Table132[[#This Row],[Disaggregation]]="Baladiya",Table132[[#This Row],[Baladiya]])</f>
        <v>Alqayqab</v>
      </c>
    </row>
    <row r="3366" spans="1:22" x14ac:dyDescent="0.35">
      <c r="A3366" s="14" t="s">
        <v>425</v>
      </c>
      <c r="B3366" s="14" t="s">
        <v>11</v>
      </c>
      <c r="C3366" s="14" t="s">
        <v>10</v>
      </c>
      <c r="D3366" s="14" t="s">
        <v>9</v>
      </c>
      <c r="E3366" s="14" t="s">
        <v>55</v>
      </c>
      <c r="F3366" s="14" t="s">
        <v>54</v>
      </c>
      <c r="G3366" s="14" t="s">
        <v>53</v>
      </c>
      <c r="H3366" s="14" t="s">
        <v>52</v>
      </c>
      <c r="I3366" s="14" t="s">
        <v>470</v>
      </c>
      <c r="J3366" s="14" t="s">
        <v>429</v>
      </c>
      <c r="K3366" s="14" t="s">
        <v>428</v>
      </c>
      <c r="M3366" s="14">
        <v>5</v>
      </c>
      <c r="R3366" s="14">
        <v>5</v>
      </c>
      <c r="S3366" s="14">
        <v>100</v>
      </c>
      <c r="T3366" s="14" cm="1">
        <f t="array" ref="T3366">_xlfn.IFS(Table132[[#This Row],[percentages]]="",Table132[[#This Row],[percentages without NA]]/100,Table132[[#This Row],[percentages without NA]]="",Table132[[#This Row],[percentages]]/100)</f>
        <v>1</v>
      </c>
      <c r="U3366" s="14" t="str" cm="1">
        <f t="array" ref="U3366">_xlfn.IFS(Table132[[#This Row],[Disaggregation]]="All affected area","NA",Table132[[#This Row],[Disaggregation]]="Mantika",Table132[[#This Row],[Mantika]],Table132[[#This Row],[Disaggregation]]="Baladiya",Table132[[#This Row],[Mantika]])</f>
        <v>Derna</v>
      </c>
      <c r="V3366" s="14" t="str" cm="1">
        <f t="array" ref="V3366">_xlfn.IFS(Table132[[#This Row],[Disaggregation]]="All affected area","All affected area",Table132[[#This Row],[Disaggregation]]="Mantika",Table132[[#This Row],[Mantika]],Table132[[#This Row],[Disaggregation]]="Baladiya",Table132[[#This Row],[Baladiya]])</f>
        <v>Labriq</v>
      </c>
    </row>
    <row r="3367" spans="1:22" x14ac:dyDescent="0.35">
      <c r="A3367" s="14" t="s">
        <v>425</v>
      </c>
      <c r="B3367" s="14" t="s">
        <v>11</v>
      </c>
      <c r="C3367" s="14" t="s">
        <v>10</v>
      </c>
      <c r="D3367" s="14" t="s">
        <v>9</v>
      </c>
      <c r="E3367" s="14" t="s">
        <v>46</v>
      </c>
      <c r="F3367" s="14" t="s">
        <v>45</v>
      </c>
      <c r="G3367" s="14" t="s">
        <v>51</v>
      </c>
      <c r="H3367" s="14" t="s">
        <v>50</v>
      </c>
      <c r="I3367" s="14" t="s">
        <v>470</v>
      </c>
      <c r="J3367" s="14" t="s">
        <v>429</v>
      </c>
      <c r="K3367" s="14" t="s">
        <v>428</v>
      </c>
      <c r="M3367" s="14">
        <v>6</v>
      </c>
      <c r="R3367" s="14">
        <v>6</v>
      </c>
      <c r="S3367" s="14">
        <v>100</v>
      </c>
      <c r="T3367" s="14" cm="1">
        <f t="array" ref="T3367">_xlfn.IFS(Table132[[#This Row],[percentages]]="",Table132[[#This Row],[percentages without NA]]/100,Table132[[#This Row],[percentages without NA]]="",Table132[[#This Row],[percentages]]/100)</f>
        <v>1</v>
      </c>
      <c r="U3367" s="14" t="str" cm="1">
        <f t="array" ref="U3367">_xlfn.IFS(Table132[[#This Row],[Disaggregation]]="All affected area","NA",Table132[[#This Row],[Disaggregation]]="Mantika",Table132[[#This Row],[Mantika]],Table132[[#This Row],[Disaggregation]]="Baladiya",Table132[[#This Row],[Mantika]])</f>
        <v>Almarj</v>
      </c>
      <c r="V3367" s="14" t="str" cm="1">
        <f t="array" ref="V3367">_xlfn.IFS(Table132[[#This Row],[Disaggregation]]="All affected area","All affected area",Table132[[#This Row],[Disaggregation]]="Mantika",Table132[[#This Row],[Mantika]],Table132[[#This Row],[Disaggregation]]="Baladiya",Table132[[#This Row],[Baladiya]])</f>
        <v>Jardas Alabeed</v>
      </c>
    </row>
    <row r="3368" spans="1:22" x14ac:dyDescent="0.35">
      <c r="A3368" s="14" t="s">
        <v>425</v>
      </c>
      <c r="B3368" s="14" t="s">
        <v>11</v>
      </c>
      <c r="C3368" s="14" t="s">
        <v>10</v>
      </c>
      <c r="D3368" s="14" t="s">
        <v>9</v>
      </c>
      <c r="E3368" s="14" t="s">
        <v>46</v>
      </c>
      <c r="F3368" s="14" t="s">
        <v>45</v>
      </c>
      <c r="G3368" s="14" t="s">
        <v>46</v>
      </c>
      <c r="H3368" s="14" t="s">
        <v>47</v>
      </c>
      <c r="I3368" s="14" t="s">
        <v>470</v>
      </c>
      <c r="J3368" s="14" t="s">
        <v>429</v>
      </c>
      <c r="K3368" s="14" t="s">
        <v>428</v>
      </c>
      <c r="M3368" s="14">
        <v>5</v>
      </c>
      <c r="R3368" s="14">
        <v>6</v>
      </c>
      <c r="S3368" s="14">
        <v>83.33</v>
      </c>
      <c r="T3368" s="14" cm="1">
        <f t="array" ref="T3368">_xlfn.IFS(Table132[[#This Row],[percentages]]="",Table132[[#This Row],[percentages without NA]]/100,Table132[[#This Row],[percentages without NA]]="",Table132[[#This Row],[percentages]]/100)</f>
        <v>0.83329999999999993</v>
      </c>
      <c r="U3368" s="14" t="str" cm="1">
        <f t="array" ref="U3368">_xlfn.IFS(Table132[[#This Row],[Disaggregation]]="All affected area","NA",Table132[[#This Row],[Disaggregation]]="Mantika",Table132[[#This Row],[Mantika]],Table132[[#This Row],[Disaggregation]]="Baladiya",Table132[[#This Row],[Mantika]])</f>
        <v>Almarj</v>
      </c>
      <c r="V3368" s="14" t="str" cm="1">
        <f t="array" ref="V3368">_xlfn.IFS(Table132[[#This Row],[Disaggregation]]="All affected area","All affected area",Table132[[#This Row],[Disaggregation]]="Mantika",Table132[[#This Row],[Mantika]],Table132[[#This Row],[Disaggregation]]="Baladiya",Table132[[#This Row],[Baladiya]])</f>
        <v>Almarj</v>
      </c>
    </row>
    <row r="3369" spans="1:22" x14ac:dyDescent="0.35">
      <c r="A3369" s="14" t="s">
        <v>425</v>
      </c>
      <c r="B3369" s="14" t="s">
        <v>11</v>
      </c>
      <c r="C3369" s="14" t="s">
        <v>10</v>
      </c>
      <c r="D3369" s="14" t="s">
        <v>9</v>
      </c>
      <c r="E3369" s="14" t="s">
        <v>46</v>
      </c>
      <c r="F3369" s="14" t="s">
        <v>45</v>
      </c>
      <c r="G3369" s="14" t="s">
        <v>46</v>
      </c>
      <c r="H3369" s="14" t="s">
        <v>47</v>
      </c>
      <c r="I3369" s="14" t="s">
        <v>470</v>
      </c>
      <c r="J3369" s="14" t="s">
        <v>429</v>
      </c>
      <c r="K3369" s="14" t="s">
        <v>74</v>
      </c>
      <c r="M3369" s="14">
        <v>1</v>
      </c>
      <c r="R3369" s="14">
        <v>6</v>
      </c>
      <c r="S3369" s="14">
        <v>16.670000000000002</v>
      </c>
      <c r="T3369" s="14" cm="1">
        <f t="array" ref="T3369">_xlfn.IFS(Table132[[#This Row],[percentages]]="",Table132[[#This Row],[percentages without NA]]/100,Table132[[#This Row],[percentages without NA]]="",Table132[[#This Row],[percentages]]/100)</f>
        <v>0.16670000000000001</v>
      </c>
      <c r="U3369" s="14" t="str" cm="1">
        <f t="array" ref="U3369">_xlfn.IFS(Table132[[#This Row],[Disaggregation]]="All affected area","NA",Table132[[#This Row],[Disaggregation]]="Mantika",Table132[[#This Row],[Mantika]],Table132[[#This Row],[Disaggregation]]="Baladiya",Table132[[#This Row],[Mantika]])</f>
        <v>Almarj</v>
      </c>
      <c r="V3369" s="14" t="str" cm="1">
        <f t="array" ref="V3369">_xlfn.IFS(Table132[[#This Row],[Disaggregation]]="All affected area","All affected area",Table132[[#This Row],[Disaggregation]]="Mantika",Table132[[#This Row],[Mantika]],Table132[[#This Row],[Disaggregation]]="Baladiya",Table132[[#This Row],[Baladiya]])</f>
        <v>Almarj</v>
      </c>
    </row>
    <row r="3370" spans="1:22" x14ac:dyDescent="0.35">
      <c r="A3370" s="14" t="s">
        <v>425</v>
      </c>
      <c r="B3370" s="14" t="s">
        <v>11</v>
      </c>
      <c r="C3370" s="14" t="s">
        <v>10</v>
      </c>
      <c r="D3370" s="14" t="s">
        <v>9</v>
      </c>
      <c r="E3370" s="14" t="s">
        <v>46</v>
      </c>
      <c r="F3370" s="14" t="s">
        <v>45</v>
      </c>
      <c r="G3370" s="14" t="s">
        <v>44</v>
      </c>
      <c r="H3370" s="14" t="s">
        <v>43</v>
      </c>
      <c r="I3370" s="14" t="s">
        <v>470</v>
      </c>
      <c r="J3370" s="14" t="s">
        <v>429</v>
      </c>
      <c r="K3370" s="14" t="s">
        <v>428</v>
      </c>
      <c r="M3370" s="14">
        <v>7</v>
      </c>
      <c r="R3370" s="14">
        <v>7</v>
      </c>
      <c r="S3370" s="14">
        <v>100</v>
      </c>
      <c r="T3370" s="14" cm="1">
        <f t="array" ref="T3370">_xlfn.IFS(Table132[[#This Row],[percentages]]="",Table132[[#This Row],[percentages without NA]]/100,Table132[[#This Row],[percentages without NA]]="",Table132[[#This Row],[percentages]]/100)</f>
        <v>1</v>
      </c>
      <c r="U3370" s="14" t="str" cm="1">
        <f t="array" ref="U3370">_xlfn.IFS(Table132[[#This Row],[Disaggregation]]="All affected area","NA",Table132[[#This Row],[Disaggregation]]="Mantika",Table132[[#This Row],[Mantika]],Table132[[#This Row],[Disaggregation]]="Baladiya",Table132[[#This Row],[Mantika]])</f>
        <v>Almarj</v>
      </c>
      <c r="V3370" s="14" t="str" cm="1">
        <f t="array" ref="V3370">_xlfn.IFS(Table132[[#This Row],[Disaggregation]]="All affected area","All affected area",Table132[[#This Row],[Disaggregation]]="Mantika",Table132[[#This Row],[Mantika]],Table132[[#This Row],[Disaggregation]]="Baladiya",Table132[[#This Row],[Baladiya]])</f>
        <v>Assahel</v>
      </c>
    </row>
    <row r="3371" spans="1:22" x14ac:dyDescent="0.35">
      <c r="A3371" s="14" t="s">
        <v>425</v>
      </c>
      <c r="B3371" s="14" t="s">
        <v>11</v>
      </c>
      <c r="C3371" s="14" t="s">
        <v>10</v>
      </c>
      <c r="D3371" s="14" t="s">
        <v>9</v>
      </c>
      <c r="E3371" s="14" t="s">
        <v>34</v>
      </c>
      <c r="F3371" s="14" t="s">
        <v>35</v>
      </c>
      <c r="G3371" s="14" t="s">
        <v>42</v>
      </c>
      <c r="H3371" s="14" t="s">
        <v>41</v>
      </c>
      <c r="I3371" s="14" t="s">
        <v>470</v>
      </c>
      <c r="J3371" s="14" t="s">
        <v>429</v>
      </c>
      <c r="K3371" s="14" t="s">
        <v>428</v>
      </c>
      <c r="M3371" s="14">
        <v>2</v>
      </c>
      <c r="R3371" s="14">
        <v>2</v>
      </c>
      <c r="S3371" s="14">
        <v>100</v>
      </c>
      <c r="T3371" s="14" cm="1">
        <f t="array" ref="T3371">_xlfn.IFS(Table132[[#This Row],[percentages]]="",Table132[[#This Row],[percentages without NA]]/100,Table132[[#This Row],[percentages without NA]]="",Table132[[#This Row],[percentages]]/100)</f>
        <v>1</v>
      </c>
      <c r="U3371" s="14" t="str" cm="1">
        <f t="array" ref="U3371">_xlfn.IFS(Table132[[#This Row],[Disaggregation]]="All affected area","NA",Table132[[#This Row],[Disaggregation]]="Mantika",Table132[[#This Row],[Mantika]],Table132[[#This Row],[Disaggregation]]="Baladiya",Table132[[#This Row],[Mantika]])</f>
        <v>Benghazi</v>
      </c>
      <c r="V3371" s="14" t="str" cm="1">
        <f t="array" ref="V3371">_xlfn.IFS(Table132[[#This Row],[Disaggregation]]="All affected area","All affected area",Table132[[#This Row],[Disaggregation]]="Mantika",Table132[[#This Row],[Mantika]],Table132[[#This Row],[Disaggregation]]="Baladiya",Table132[[#This Row],[Baladiya]])</f>
        <v>Alabyar</v>
      </c>
    </row>
    <row r="3372" spans="1:22" x14ac:dyDescent="0.35">
      <c r="A3372" s="14" t="s">
        <v>425</v>
      </c>
      <c r="B3372" s="14" t="s">
        <v>11</v>
      </c>
      <c r="C3372" s="14" t="s">
        <v>10</v>
      </c>
      <c r="D3372" s="14" t="s">
        <v>9</v>
      </c>
      <c r="E3372" s="14" t="s">
        <v>34</v>
      </c>
      <c r="F3372" s="14" t="s">
        <v>35</v>
      </c>
      <c r="G3372" s="14" t="s">
        <v>39</v>
      </c>
      <c r="H3372" s="14" t="s">
        <v>38</v>
      </c>
      <c r="I3372" s="14" t="s">
        <v>470</v>
      </c>
      <c r="J3372" s="14" t="s">
        <v>429</v>
      </c>
      <c r="K3372" s="14" t="s">
        <v>428</v>
      </c>
      <c r="M3372" s="14">
        <v>4</v>
      </c>
      <c r="R3372" s="14">
        <v>4</v>
      </c>
      <c r="S3372" s="14">
        <v>100</v>
      </c>
      <c r="T3372" s="14" cm="1">
        <f t="array" ref="T3372">_xlfn.IFS(Table132[[#This Row],[percentages]]="",Table132[[#This Row],[percentages without NA]]/100,Table132[[#This Row],[percentages without NA]]="",Table132[[#This Row],[percentages]]/100)</f>
        <v>1</v>
      </c>
      <c r="U3372" s="14" t="str" cm="1">
        <f t="array" ref="U3372">_xlfn.IFS(Table132[[#This Row],[Disaggregation]]="All affected area","NA",Table132[[#This Row],[Disaggregation]]="Mantika",Table132[[#This Row],[Mantika]],Table132[[#This Row],[Disaggregation]]="Baladiya",Table132[[#This Row],[Mantika]])</f>
        <v>Benghazi</v>
      </c>
      <c r="V3372" s="14" t="str" cm="1">
        <f t="array" ref="V3372">_xlfn.IFS(Table132[[#This Row],[Disaggregation]]="All affected area","All affected area",Table132[[#This Row],[Disaggregation]]="Mantika",Table132[[#This Row],[Mantika]],Table132[[#This Row],[Disaggregation]]="Baladiya",Table132[[#This Row],[Baladiya]])</f>
        <v>Toukra</v>
      </c>
    </row>
    <row r="3373" spans="1:22" x14ac:dyDescent="0.35">
      <c r="A3373" s="14" t="s">
        <v>425</v>
      </c>
      <c r="B3373" s="14" t="s">
        <v>11</v>
      </c>
      <c r="C3373" s="14" t="s">
        <v>10</v>
      </c>
      <c r="D3373" s="14" t="s">
        <v>9</v>
      </c>
      <c r="E3373" s="14" t="s">
        <v>34</v>
      </c>
      <c r="F3373" s="14" t="s">
        <v>35</v>
      </c>
      <c r="G3373" s="14" t="s">
        <v>37</v>
      </c>
      <c r="H3373" s="14" t="s">
        <v>36</v>
      </c>
      <c r="I3373" s="14" t="s">
        <v>470</v>
      </c>
      <c r="J3373" s="14" t="s">
        <v>429</v>
      </c>
      <c r="K3373" s="14" t="s">
        <v>428</v>
      </c>
      <c r="M3373" s="14">
        <v>3</v>
      </c>
      <c r="R3373" s="14">
        <v>3</v>
      </c>
      <c r="S3373" s="14">
        <v>100</v>
      </c>
      <c r="T3373" s="14" cm="1">
        <f t="array" ref="T3373">_xlfn.IFS(Table132[[#This Row],[percentages]]="",Table132[[#This Row],[percentages without NA]]/100,Table132[[#This Row],[percentages without NA]]="",Table132[[#This Row],[percentages]]/100)</f>
        <v>1</v>
      </c>
      <c r="U3373" s="14" t="str" cm="1">
        <f t="array" ref="U3373">_xlfn.IFS(Table132[[#This Row],[Disaggregation]]="All affected area","NA",Table132[[#This Row],[Disaggregation]]="Mantika",Table132[[#This Row],[Mantika]],Table132[[#This Row],[Disaggregation]]="Baladiya",Table132[[#This Row],[Mantika]])</f>
        <v>Benghazi</v>
      </c>
      <c r="V3373" s="14" t="str" cm="1">
        <f t="array" ref="V3373">_xlfn.IFS(Table132[[#This Row],[Disaggregation]]="All affected area","All affected area",Table132[[#This Row],[Disaggregation]]="Mantika",Table132[[#This Row],[Mantika]],Table132[[#This Row],[Disaggregation]]="Baladiya",Table132[[#This Row],[Baladiya]])</f>
        <v>Suloug</v>
      </c>
    </row>
    <row r="3374" spans="1:22" x14ac:dyDescent="0.35">
      <c r="A3374" s="14" t="s">
        <v>425</v>
      </c>
      <c r="B3374" s="14" t="s">
        <v>11</v>
      </c>
      <c r="C3374" s="14" t="s">
        <v>10</v>
      </c>
      <c r="D3374" s="14" t="s">
        <v>9</v>
      </c>
      <c r="E3374" s="14" t="s">
        <v>34</v>
      </c>
      <c r="F3374" s="14" t="s">
        <v>35</v>
      </c>
      <c r="G3374" s="14" t="s">
        <v>34</v>
      </c>
      <c r="H3374" s="14" t="s">
        <v>33</v>
      </c>
      <c r="I3374" s="14" t="s">
        <v>470</v>
      </c>
      <c r="J3374" s="14" t="s">
        <v>429</v>
      </c>
      <c r="K3374" s="14" t="s">
        <v>428</v>
      </c>
      <c r="M3374" s="14">
        <v>13</v>
      </c>
      <c r="R3374" s="14">
        <v>14</v>
      </c>
      <c r="S3374" s="14">
        <v>92.86</v>
      </c>
      <c r="T3374" s="14" cm="1">
        <f t="array" ref="T3374">_xlfn.IFS(Table132[[#This Row],[percentages]]="",Table132[[#This Row],[percentages without NA]]/100,Table132[[#This Row],[percentages without NA]]="",Table132[[#This Row],[percentages]]/100)</f>
        <v>0.92859999999999998</v>
      </c>
      <c r="U3374" s="14" t="str" cm="1">
        <f t="array" ref="U3374">_xlfn.IFS(Table132[[#This Row],[Disaggregation]]="All affected area","NA",Table132[[#This Row],[Disaggregation]]="Mantika",Table132[[#This Row],[Mantika]],Table132[[#This Row],[Disaggregation]]="Baladiya",Table132[[#This Row],[Mantika]])</f>
        <v>Benghazi</v>
      </c>
      <c r="V3374" s="14" t="str" cm="1">
        <f t="array" ref="V3374">_xlfn.IFS(Table132[[#This Row],[Disaggregation]]="All affected area","All affected area",Table132[[#This Row],[Disaggregation]]="Mantika",Table132[[#This Row],[Mantika]],Table132[[#This Row],[Disaggregation]]="Baladiya",Table132[[#This Row],[Baladiya]])</f>
        <v>Benghazi</v>
      </c>
    </row>
    <row r="3375" spans="1:22" x14ac:dyDescent="0.35">
      <c r="A3375" s="14" t="s">
        <v>425</v>
      </c>
      <c r="B3375" s="14" t="s">
        <v>11</v>
      </c>
      <c r="C3375" s="14" t="s">
        <v>10</v>
      </c>
      <c r="D3375" s="14" t="s">
        <v>9</v>
      </c>
      <c r="E3375" s="14" t="s">
        <v>34</v>
      </c>
      <c r="F3375" s="14" t="s">
        <v>35</v>
      </c>
      <c r="G3375" s="14" t="s">
        <v>34</v>
      </c>
      <c r="H3375" s="14" t="s">
        <v>33</v>
      </c>
      <c r="I3375" s="14" t="s">
        <v>470</v>
      </c>
      <c r="J3375" s="14" t="s">
        <v>429</v>
      </c>
      <c r="K3375" s="14" t="s">
        <v>430</v>
      </c>
      <c r="M3375" s="14">
        <v>1</v>
      </c>
      <c r="R3375" s="14">
        <v>14</v>
      </c>
      <c r="S3375" s="14">
        <v>7.14</v>
      </c>
      <c r="T3375" s="14" cm="1">
        <f t="array" ref="T3375">_xlfn.IFS(Table132[[#This Row],[percentages]]="",Table132[[#This Row],[percentages without NA]]/100,Table132[[#This Row],[percentages without NA]]="",Table132[[#This Row],[percentages]]/100)</f>
        <v>7.1399999999999991E-2</v>
      </c>
      <c r="U3375" s="14" t="str" cm="1">
        <f t="array" ref="U3375">_xlfn.IFS(Table132[[#This Row],[Disaggregation]]="All affected area","NA",Table132[[#This Row],[Disaggregation]]="Mantika",Table132[[#This Row],[Mantika]],Table132[[#This Row],[Disaggregation]]="Baladiya",Table132[[#This Row],[Mantika]])</f>
        <v>Benghazi</v>
      </c>
      <c r="V3375" s="14" t="str" cm="1">
        <f t="array" ref="V3375">_xlfn.IFS(Table132[[#This Row],[Disaggregation]]="All affected area","All affected area",Table132[[#This Row],[Disaggregation]]="Mantika",Table132[[#This Row],[Mantika]],Table132[[#This Row],[Disaggregation]]="Baladiya",Table132[[#This Row],[Baladiya]])</f>
        <v>Benghazi</v>
      </c>
    </row>
    <row r="3376" spans="1:22" x14ac:dyDescent="0.35">
      <c r="A3376" s="14" t="s">
        <v>425</v>
      </c>
      <c r="B3376" s="14" t="s">
        <v>11</v>
      </c>
      <c r="C3376" s="14" t="s">
        <v>10</v>
      </c>
      <c r="D3376" s="14" t="s">
        <v>9</v>
      </c>
      <c r="E3376" s="14" t="s">
        <v>31</v>
      </c>
      <c r="F3376" s="14" t="s">
        <v>32</v>
      </c>
      <c r="G3376" s="14" t="s">
        <v>31</v>
      </c>
      <c r="H3376" s="14" t="s">
        <v>30</v>
      </c>
      <c r="I3376" s="14" t="s">
        <v>470</v>
      </c>
      <c r="J3376" s="14" t="s">
        <v>429</v>
      </c>
      <c r="K3376" s="14" t="s">
        <v>428</v>
      </c>
      <c r="M3376" s="14">
        <v>4</v>
      </c>
      <c r="R3376" s="14">
        <v>4</v>
      </c>
      <c r="S3376" s="14">
        <v>100</v>
      </c>
      <c r="T3376" s="14" cm="1">
        <f t="array" ref="T3376">_xlfn.IFS(Table132[[#This Row],[percentages]]="",Table132[[#This Row],[percentages without NA]]/100,Table132[[#This Row],[percentages without NA]]="",Table132[[#This Row],[percentages]]/100)</f>
        <v>1</v>
      </c>
      <c r="U3376" s="14" t="str" cm="1">
        <f t="array" ref="U3376">_xlfn.IFS(Table132[[#This Row],[Disaggregation]]="All affected area","NA",Table132[[#This Row],[Disaggregation]]="Mantika",Table132[[#This Row],[Mantika]],Table132[[#This Row],[Disaggregation]]="Baladiya",Table132[[#This Row],[Mantika]])</f>
        <v>Tobruk</v>
      </c>
      <c r="V3376" s="14" t="str" cm="1">
        <f t="array" ref="V3376">_xlfn.IFS(Table132[[#This Row],[Disaggregation]]="All affected area","All affected area",Table132[[#This Row],[Disaggregation]]="Mantika",Table132[[#This Row],[Mantika]],Table132[[#This Row],[Disaggregation]]="Baladiya",Table132[[#This Row],[Baladiya]])</f>
        <v>Tobruk</v>
      </c>
    </row>
    <row r="3377" spans="1:22" x14ac:dyDescent="0.35">
      <c r="A3377" s="14" t="s">
        <v>425</v>
      </c>
      <c r="B3377" s="14" t="s">
        <v>11</v>
      </c>
      <c r="C3377" s="14" t="s">
        <v>10</v>
      </c>
      <c r="D3377" s="14" t="s">
        <v>9</v>
      </c>
      <c r="E3377" s="14" t="s">
        <v>27</v>
      </c>
      <c r="F3377" s="14" t="s">
        <v>26</v>
      </c>
      <c r="G3377" s="14" t="s">
        <v>27</v>
      </c>
      <c r="H3377" s="14" t="s">
        <v>29</v>
      </c>
      <c r="I3377" s="14" t="s">
        <v>470</v>
      </c>
      <c r="J3377" s="14" t="s">
        <v>429</v>
      </c>
      <c r="K3377" s="14" t="s">
        <v>428</v>
      </c>
      <c r="M3377" s="14">
        <v>3</v>
      </c>
      <c r="R3377" s="14">
        <v>5</v>
      </c>
      <c r="S3377" s="14">
        <v>60</v>
      </c>
      <c r="T3377" s="14" cm="1">
        <f t="array" ref="T3377">_xlfn.IFS(Table132[[#This Row],[percentages]]="",Table132[[#This Row],[percentages without NA]]/100,Table132[[#This Row],[percentages without NA]]="",Table132[[#This Row],[percentages]]/100)</f>
        <v>0.6</v>
      </c>
      <c r="U3377" s="14" t="str" cm="1">
        <f t="array" ref="U3377">_xlfn.IFS(Table132[[#This Row],[Disaggregation]]="All affected area","NA",Table132[[#This Row],[Disaggregation]]="Mantika",Table132[[#This Row],[Mantika]],Table132[[#This Row],[Disaggregation]]="Baladiya",Table132[[#This Row],[Mantika]])</f>
        <v>Ejdabia</v>
      </c>
      <c r="V3377" s="14" t="str" cm="1">
        <f t="array" ref="V3377">_xlfn.IFS(Table132[[#This Row],[Disaggregation]]="All affected area","All affected area",Table132[[#This Row],[Disaggregation]]="Mantika",Table132[[#This Row],[Mantika]],Table132[[#This Row],[Disaggregation]]="Baladiya",Table132[[#This Row],[Baladiya]])</f>
        <v>Ejdabia</v>
      </c>
    </row>
    <row r="3378" spans="1:22" x14ac:dyDescent="0.35">
      <c r="A3378" s="14" t="s">
        <v>425</v>
      </c>
      <c r="B3378" s="14" t="s">
        <v>11</v>
      </c>
      <c r="C3378" s="14" t="s">
        <v>10</v>
      </c>
      <c r="D3378" s="14" t="s">
        <v>9</v>
      </c>
      <c r="E3378" s="14" t="s">
        <v>27</v>
      </c>
      <c r="F3378" s="14" t="s">
        <v>26</v>
      </c>
      <c r="G3378" s="14" t="s">
        <v>27</v>
      </c>
      <c r="H3378" s="14" t="s">
        <v>29</v>
      </c>
      <c r="I3378" s="14" t="s">
        <v>470</v>
      </c>
      <c r="J3378" s="14" t="s">
        <v>429</v>
      </c>
      <c r="K3378" s="14" t="s">
        <v>74</v>
      </c>
      <c r="M3378" s="14">
        <v>2</v>
      </c>
      <c r="R3378" s="14">
        <v>5</v>
      </c>
      <c r="S3378" s="14">
        <v>40</v>
      </c>
      <c r="T3378" s="14" cm="1">
        <f t="array" ref="T3378">_xlfn.IFS(Table132[[#This Row],[percentages]]="",Table132[[#This Row],[percentages without NA]]/100,Table132[[#This Row],[percentages without NA]]="",Table132[[#This Row],[percentages]]/100)</f>
        <v>0.4</v>
      </c>
      <c r="U3378" s="14" t="str" cm="1">
        <f t="array" ref="U3378">_xlfn.IFS(Table132[[#This Row],[Disaggregation]]="All affected area","NA",Table132[[#This Row],[Disaggregation]]="Mantika",Table132[[#This Row],[Mantika]],Table132[[#This Row],[Disaggregation]]="Baladiya",Table132[[#This Row],[Mantika]])</f>
        <v>Ejdabia</v>
      </c>
      <c r="V3378" s="14" t="str" cm="1">
        <f t="array" ref="V3378">_xlfn.IFS(Table132[[#This Row],[Disaggregation]]="All affected area","All affected area",Table132[[#This Row],[Disaggregation]]="Mantika",Table132[[#This Row],[Mantika]],Table132[[#This Row],[Disaggregation]]="Baladiya",Table132[[#This Row],[Baladiya]])</f>
        <v>Ejdabia</v>
      </c>
    </row>
    <row r="3379" spans="1:22" x14ac:dyDescent="0.35">
      <c r="A3379" s="14" t="s">
        <v>425</v>
      </c>
      <c r="B3379" s="14" t="s">
        <v>11</v>
      </c>
      <c r="C3379" s="14" t="s">
        <v>10</v>
      </c>
      <c r="D3379" s="14" t="s">
        <v>9</v>
      </c>
      <c r="E3379" s="14" t="s">
        <v>27</v>
      </c>
      <c r="F3379" s="14" t="s">
        <v>26</v>
      </c>
      <c r="G3379" s="14" t="s">
        <v>25</v>
      </c>
      <c r="H3379" s="14" t="s">
        <v>24</v>
      </c>
      <c r="I3379" s="14" t="s">
        <v>470</v>
      </c>
      <c r="J3379" s="14" t="s">
        <v>429</v>
      </c>
      <c r="K3379" s="14" t="s">
        <v>428</v>
      </c>
      <c r="M3379" s="14">
        <v>1</v>
      </c>
      <c r="R3379" s="14">
        <v>1</v>
      </c>
      <c r="S3379" s="14">
        <v>100</v>
      </c>
      <c r="T3379" s="14" cm="1">
        <f t="array" ref="T3379">_xlfn.IFS(Table132[[#This Row],[percentages]]="",Table132[[#This Row],[percentages without NA]]/100,Table132[[#This Row],[percentages without NA]]="",Table132[[#This Row],[percentages]]/100)</f>
        <v>1</v>
      </c>
      <c r="U3379" s="14" t="str" cm="1">
        <f t="array" ref="U3379">_xlfn.IFS(Table132[[#This Row],[Disaggregation]]="All affected area","NA",Table132[[#This Row],[Disaggregation]]="Mantika",Table132[[#This Row],[Mantika]],Table132[[#This Row],[Disaggregation]]="Baladiya",Table132[[#This Row],[Mantika]])</f>
        <v>Ejdabia</v>
      </c>
      <c r="V3379" s="14" t="str" cm="1">
        <f t="array" ref="V3379">_xlfn.IFS(Table132[[#This Row],[Disaggregation]]="All affected area","All affected area",Table132[[#This Row],[Disaggregation]]="Mantika",Table132[[#This Row],[Mantika]],Table132[[#This Row],[Disaggregation]]="Baladiya",Table132[[#This Row],[Baladiya]])</f>
        <v>Albrayga</v>
      </c>
    </row>
    <row r="3380" spans="1:22" x14ac:dyDescent="0.35">
      <c r="A3380" s="14" t="s">
        <v>425</v>
      </c>
      <c r="B3380" s="14" t="s">
        <v>11</v>
      </c>
      <c r="C3380" s="14" t="s">
        <v>10</v>
      </c>
      <c r="D3380" s="14" t="s">
        <v>9</v>
      </c>
      <c r="E3380" s="14" t="s">
        <v>16</v>
      </c>
      <c r="F3380" s="14" t="s">
        <v>15</v>
      </c>
      <c r="G3380" s="14" t="s">
        <v>23</v>
      </c>
      <c r="H3380" s="14" t="s">
        <v>22</v>
      </c>
      <c r="I3380" s="14" t="s">
        <v>470</v>
      </c>
      <c r="J3380" s="14" t="s">
        <v>429</v>
      </c>
      <c r="K3380" s="14" t="s">
        <v>428</v>
      </c>
      <c r="M3380" s="14">
        <v>8</v>
      </c>
      <c r="R3380" s="14">
        <v>8</v>
      </c>
      <c r="S3380" s="14">
        <v>100</v>
      </c>
      <c r="T3380" s="14" cm="1">
        <f t="array" ref="T3380">_xlfn.IFS(Table132[[#This Row],[percentages]]="",Table132[[#This Row],[percentages without NA]]/100,Table132[[#This Row],[percentages without NA]]="",Table132[[#This Row],[percentages]]/100)</f>
        <v>1</v>
      </c>
      <c r="U3380" s="14" t="str" cm="1">
        <f t="array" ref="U3380">_xlfn.IFS(Table132[[#This Row],[Disaggregation]]="All affected area","NA",Table132[[#This Row],[Disaggregation]]="Mantika",Table132[[#This Row],[Mantika]],Table132[[#This Row],[Disaggregation]]="Baladiya",Table132[[#This Row],[Mantika]])</f>
        <v>Al Jabal Al Akhdar</v>
      </c>
      <c r="V3380" s="14" t="str" cm="1">
        <f t="array" ref="V3380">_xlfn.IFS(Table132[[#This Row],[Disaggregation]]="All affected area","All affected area",Table132[[#This Row],[Disaggregation]]="Mantika",Table132[[#This Row],[Mantika]],Table132[[#This Row],[Disaggregation]]="Baladiya",Table132[[#This Row],[Baladiya]])</f>
        <v>Shahat</v>
      </c>
    </row>
    <row r="3381" spans="1:22" x14ac:dyDescent="0.35">
      <c r="A3381" s="14" t="s">
        <v>425</v>
      </c>
      <c r="B3381" s="14" t="s">
        <v>11</v>
      </c>
      <c r="C3381" s="14" t="s">
        <v>10</v>
      </c>
      <c r="D3381" s="14" t="s">
        <v>9</v>
      </c>
      <c r="E3381" s="14" t="s">
        <v>16</v>
      </c>
      <c r="F3381" s="14" t="s">
        <v>15</v>
      </c>
      <c r="G3381" s="14" t="s">
        <v>14</v>
      </c>
      <c r="H3381" s="14" t="s">
        <v>13</v>
      </c>
      <c r="I3381" s="14" t="s">
        <v>470</v>
      </c>
      <c r="J3381" s="14" t="s">
        <v>429</v>
      </c>
      <c r="K3381" s="14" t="s">
        <v>428</v>
      </c>
      <c r="M3381" s="14">
        <v>8</v>
      </c>
      <c r="R3381" s="14">
        <v>9</v>
      </c>
      <c r="S3381" s="14">
        <v>88.89</v>
      </c>
      <c r="T3381" s="14" cm="1">
        <f t="array" ref="T3381">_xlfn.IFS(Table132[[#This Row],[percentages]]="",Table132[[#This Row],[percentages without NA]]/100,Table132[[#This Row],[percentages without NA]]="",Table132[[#This Row],[percentages]]/100)</f>
        <v>0.88890000000000002</v>
      </c>
      <c r="U3381" s="14" t="str" cm="1">
        <f t="array" ref="U3381">_xlfn.IFS(Table132[[#This Row],[Disaggregation]]="All affected area","NA",Table132[[#This Row],[Disaggregation]]="Mantika",Table132[[#This Row],[Mantika]],Table132[[#This Row],[Disaggregation]]="Baladiya",Table132[[#This Row],[Mantika]])</f>
        <v>Al Jabal Al Akhdar</v>
      </c>
      <c r="V3381" s="14" t="str" cm="1">
        <f t="array" ref="V3381">_xlfn.IFS(Table132[[#This Row],[Disaggregation]]="All affected area","All affected area",Table132[[#This Row],[Disaggregation]]="Mantika",Table132[[#This Row],[Mantika]],Table132[[#This Row],[Disaggregation]]="Baladiya",Table132[[#This Row],[Baladiya]])</f>
        <v>Albayda</v>
      </c>
    </row>
    <row r="3382" spans="1:22" x14ac:dyDescent="0.35">
      <c r="A3382" s="14" t="s">
        <v>425</v>
      </c>
      <c r="B3382" s="14" t="s">
        <v>11</v>
      </c>
      <c r="C3382" s="14" t="s">
        <v>10</v>
      </c>
      <c r="D3382" s="14" t="s">
        <v>9</v>
      </c>
      <c r="E3382" s="14" t="s">
        <v>16</v>
      </c>
      <c r="F3382" s="14" t="s">
        <v>15</v>
      </c>
      <c r="G3382" s="14" t="s">
        <v>14</v>
      </c>
      <c r="H3382" s="14" t="s">
        <v>13</v>
      </c>
      <c r="I3382" s="14" t="s">
        <v>470</v>
      </c>
      <c r="J3382" s="14" t="s">
        <v>429</v>
      </c>
      <c r="K3382" s="14" t="s">
        <v>430</v>
      </c>
      <c r="M3382" s="14">
        <v>1</v>
      </c>
      <c r="R3382" s="14">
        <v>9</v>
      </c>
      <c r="S3382" s="14">
        <v>11.11</v>
      </c>
      <c r="T3382" s="14" cm="1">
        <f t="array" ref="T3382">_xlfn.IFS(Table132[[#This Row],[percentages]]="",Table132[[#This Row],[percentages without NA]]/100,Table132[[#This Row],[percentages without NA]]="",Table132[[#This Row],[percentages]]/100)</f>
        <v>0.11109999999999999</v>
      </c>
      <c r="U3382" s="14" t="str" cm="1">
        <f t="array" ref="U3382">_xlfn.IFS(Table132[[#This Row],[Disaggregation]]="All affected area","NA",Table132[[#This Row],[Disaggregation]]="Mantika",Table132[[#This Row],[Mantika]],Table132[[#This Row],[Disaggregation]]="Baladiya",Table132[[#This Row],[Mantika]])</f>
        <v>Al Jabal Al Akhdar</v>
      </c>
      <c r="V3382" s="14" t="str" cm="1">
        <f t="array" ref="V3382">_xlfn.IFS(Table132[[#This Row],[Disaggregation]]="All affected area","All affected area",Table132[[#This Row],[Disaggregation]]="Mantika",Table132[[#This Row],[Mantika]],Table132[[#This Row],[Disaggregation]]="Baladiya",Table132[[#This Row],[Baladiya]])</f>
        <v>Albayda</v>
      </c>
    </row>
    <row r="3383" spans="1:22" x14ac:dyDescent="0.35">
      <c r="A3383" s="14" t="s">
        <v>425</v>
      </c>
      <c r="B3383" s="14" t="s">
        <v>11</v>
      </c>
      <c r="C3383" s="14" t="s">
        <v>10</v>
      </c>
      <c r="D3383" s="14" t="s">
        <v>9</v>
      </c>
      <c r="E3383" s="14" t="s">
        <v>55</v>
      </c>
      <c r="F3383" s="14" t="s">
        <v>54</v>
      </c>
      <c r="G3383" s="14" t="s">
        <v>63</v>
      </c>
      <c r="H3383" s="14" t="s">
        <v>62</v>
      </c>
      <c r="I3383" s="14" t="s">
        <v>471</v>
      </c>
      <c r="J3383" s="14" t="s">
        <v>424</v>
      </c>
      <c r="K3383" s="14" t="s">
        <v>427</v>
      </c>
      <c r="M3383" s="14">
        <v>1</v>
      </c>
      <c r="R3383" s="14">
        <v>4</v>
      </c>
      <c r="S3383" s="14">
        <v>25</v>
      </c>
      <c r="T3383" s="14" cm="1">
        <f t="array" ref="T3383">_xlfn.IFS(Table132[[#This Row],[percentages]]="",Table132[[#This Row],[percentages without NA]]/100,Table132[[#This Row],[percentages without NA]]="",Table132[[#This Row],[percentages]]/100)</f>
        <v>0.25</v>
      </c>
      <c r="U3383" s="14" t="str" cm="1">
        <f t="array" ref="U3383">_xlfn.IFS(Table132[[#This Row],[Disaggregation]]="All affected area","NA",Table132[[#This Row],[Disaggregation]]="Mantika",Table132[[#This Row],[Mantika]],Table132[[#This Row],[Disaggregation]]="Baladiya",Table132[[#This Row],[Mantika]])</f>
        <v>Derna</v>
      </c>
      <c r="V3383" s="14" t="str" cm="1">
        <f t="array" ref="V3383">_xlfn.IFS(Table132[[#This Row],[Disaggregation]]="All affected area","All affected area",Table132[[#This Row],[Disaggregation]]="Mantika",Table132[[#This Row],[Mantika]],Table132[[#This Row],[Disaggregation]]="Baladiya",Table132[[#This Row],[Baladiya]])</f>
        <v>Umm arrazam</v>
      </c>
    </row>
    <row r="3384" spans="1:22" x14ac:dyDescent="0.35">
      <c r="A3384" s="14" t="s">
        <v>425</v>
      </c>
      <c r="B3384" s="14" t="s">
        <v>11</v>
      </c>
      <c r="C3384" s="14" t="s">
        <v>10</v>
      </c>
      <c r="D3384" s="14" t="s">
        <v>9</v>
      </c>
      <c r="E3384" s="14" t="s">
        <v>55</v>
      </c>
      <c r="F3384" s="14" t="s">
        <v>54</v>
      </c>
      <c r="G3384" s="14" t="s">
        <v>63</v>
      </c>
      <c r="H3384" s="14" t="s">
        <v>62</v>
      </c>
      <c r="I3384" s="14" t="s">
        <v>471</v>
      </c>
      <c r="J3384" s="14" t="s">
        <v>424</v>
      </c>
      <c r="K3384" s="14" t="s">
        <v>423</v>
      </c>
      <c r="M3384" s="14">
        <v>1</v>
      </c>
      <c r="R3384" s="14">
        <v>4</v>
      </c>
      <c r="S3384" s="14">
        <v>25</v>
      </c>
      <c r="T3384" s="14" cm="1">
        <f t="array" ref="T3384">_xlfn.IFS(Table132[[#This Row],[percentages]]="",Table132[[#This Row],[percentages without NA]]/100,Table132[[#This Row],[percentages without NA]]="",Table132[[#This Row],[percentages]]/100)</f>
        <v>0.25</v>
      </c>
      <c r="U3384" s="14" t="str" cm="1">
        <f t="array" ref="U3384">_xlfn.IFS(Table132[[#This Row],[Disaggregation]]="All affected area","NA",Table132[[#This Row],[Disaggregation]]="Mantika",Table132[[#This Row],[Mantika]],Table132[[#This Row],[Disaggregation]]="Baladiya",Table132[[#This Row],[Mantika]])</f>
        <v>Derna</v>
      </c>
      <c r="V3384" s="14" t="str" cm="1">
        <f t="array" ref="V3384">_xlfn.IFS(Table132[[#This Row],[Disaggregation]]="All affected area","All affected area",Table132[[#This Row],[Disaggregation]]="Mantika",Table132[[#This Row],[Mantika]],Table132[[#This Row],[Disaggregation]]="Baladiya",Table132[[#This Row],[Baladiya]])</f>
        <v>Umm arrazam</v>
      </c>
    </row>
    <row r="3385" spans="1:22" x14ac:dyDescent="0.35">
      <c r="A3385" s="14" t="s">
        <v>425</v>
      </c>
      <c r="B3385" s="14" t="s">
        <v>11</v>
      </c>
      <c r="C3385" s="14" t="s">
        <v>10</v>
      </c>
      <c r="D3385" s="14" t="s">
        <v>9</v>
      </c>
      <c r="E3385" s="14" t="s">
        <v>55</v>
      </c>
      <c r="F3385" s="14" t="s">
        <v>54</v>
      </c>
      <c r="G3385" s="14" t="s">
        <v>63</v>
      </c>
      <c r="H3385" s="14" t="s">
        <v>62</v>
      </c>
      <c r="I3385" s="14" t="s">
        <v>471</v>
      </c>
      <c r="J3385" s="14" t="s">
        <v>424</v>
      </c>
      <c r="K3385" s="14" t="s">
        <v>426</v>
      </c>
      <c r="M3385" s="14">
        <v>2</v>
      </c>
      <c r="R3385" s="14">
        <v>4</v>
      </c>
      <c r="S3385" s="14">
        <v>50</v>
      </c>
      <c r="T3385" s="14" cm="1">
        <f t="array" ref="T3385">_xlfn.IFS(Table132[[#This Row],[percentages]]="",Table132[[#This Row],[percentages without NA]]/100,Table132[[#This Row],[percentages without NA]]="",Table132[[#This Row],[percentages]]/100)</f>
        <v>0.5</v>
      </c>
      <c r="U3385" s="14" t="str" cm="1">
        <f t="array" ref="U3385">_xlfn.IFS(Table132[[#This Row],[Disaggregation]]="All affected area","NA",Table132[[#This Row],[Disaggregation]]="Mantika",Table132[[#This Row],[Mantika]],Table132[[#This Row],[Disaggregation]]="Baladiya",Table132[[#This Row],[Mantika]])</f>
        <v>Derna</v>
      </c>
      <c r="V3385" s="14" t="str" cm="1">
        <f t="array" ref="V3385">_xlfn.IFS(Table132[[#This Row],[Disaggregation]]="All affected area","All affected area",Table132[[#This Row],[Disaggregation]]="Mantika",Table132[[#This Row],[Mantika]],Table132[[#This Row],[Disaggregation]]="Baladiya",Table132[[#This Row],[Baladiya]])</f>
        <v>Umm arrazam</v>
      </c>
    </row>
    <row r="3386" spans="1:22" x14ac:dyDescent="0.35">
      <c r="A3386" s="14" t="s">
        <v>425</v>
      </c>
      <c r="B3386" s="14" t="s">
        <v>11</v>
      </c>
      <c r="C3386" s="14" t="s">
        <v>10</v>
      </c>
      <c r="D3386" s="14" t="s">
        <v>9</v>
      </c>
      <c r="E3386" s="14" t="s">
        <v>55</v>
      </c>
      <c r="F3386" s="14" t="s">
        <v>54</v>
      </c>
      <c r="G3386" s="14" t="s">
        <v>55</v>
      </c>
      <c r="H3386" s="14" t="s">
        <v>61</v>
      </c>
      <c r="I3386" s="14" t="s">
        <v>471</v>
      </c>
      <c r="J3386" s="14" t="s">
        <v>424</v>
      </c>
      <c r="K3386" s="14" t="s">
        <v>427</v>
      </c>
      <c r="M3386" s="14">
        <v>2</v>
      </c>
      <c r="R3386" s="14">
        <v>13</v>
      </c>
      <c r="S3386" s="14">
        <v>15.38</v>
      </c>
      <c r="T3386" s="14" cm="1">
        <f t="array" ref="T3386">_xlfn.IFS(Table132[[#This Row],[percentages]]="",Table132[[#This Row],[percentages without NA]]/100,Table132[[#This Row],[percentages without NA]]="",Table132[[#This Row],[percentages]]/100)</f>
        <v>0.15380000000000002</v>
      </c>
      <c r="U3386" s="14" t="str" cm="1">
        <f t="array" ref="U3386">_xlfn.IFS(Table132[[#This Row],[Disaggregation]]="All affected area","NA",Table132[[#This Row],[Disaggregation]]="Mantika",Table132[[#This Row],[Mantika]],Table132[[#This Row],[Disaggregation]]="Baladiya",Table132[[#This Row],[Mantika]])</f>
        <v>Derna</v>
      </c>
      <c r="V3386" s="14" t="str" cm="1">
        <f t="array" ref="V3386">_xlfn.IFS(Table132[[#This Row],[Disaggregation]]="All affected area","All affected area",Table132[[#This Row],[Disaggregation]]="Mantika",Table132[[#This Row],[Mantika]],Table132[[#This Row],[Disaggregation]]="Baladiya",Table132[[#This Row],[Baladiya]])</f>
        <v>Derna</v>
      </c>
    </row>
    <row r="3387" spans="1:22" x14ac:dyDescent="0.35">
      <c r="A3387" s="14" t="s">
        <v>425</v>
      </c>
      <c r="B3387" s="14" t="s">
        <v>11</v>
      </c>
      <c r="C3387" s="14" t="s">
        <v>10</v>
      </c>
      <c r="D3387" s="14" t="s">
        <v>9</v>
      </c>
      <c r="E3387" s="14" t="s">
        <v>55</v>
      </c>
      <c r="F3387" s="14" t="s">
        <v>54</v>
      </c>
      <c r="G3387" s="14" t="s">
        <v>55</v>
      </c>
      <c r="H3387" s="14" t="s">
        <v>61</v>
      </c>
      <c r="I3387" s="14" t="s">
        <v>471</v>
      </c>
      <c r="J3387" s="14" t="s">
        <v>424</v>
      </c>
      <c r="K3387" s="14" t="s">
        <v>423</v>
      </c>
      <c r="M3387" s="14">
        <v>7</v>
      </c>
      <c r="R3387" s="14">
        <v>13</v>
      </c>
      <c r="S3387" s="14">
        <v>53.85</v>
      </c>
      <c r="T3387" s="14" cm="1">
        <f t="array" ref="T3387">_xlfn.IFS(Table132[[#This Row],[percentages]]="",Table132[[#This Row],[percentages without NA]]/100,Table132[[#This Row],[percentages without NA]]="",Table132[[#This Row],[percentages]]/100)</f>
        <v>0.53849999999999998</v>
      </c>
      <c r="U3387" s="14" t="str" cm="1">
        <f t="array" ref="U3387">_xlfn.IFS(Table132[[#This Row],[Disaggregation]]="All affected area","NA",Table132[[#This Row],[Disaggregation]]="Mantika",Table132[[#This Row],[Mantika]],Table132[[#This Row],[Disaggregation]]="Baladiya",Table132[[#This Row],[Mantika]])</f>
        <v>Derna</v>
      </c>
      <c r="V3387" s="14" t="str" cm="1">
        <f t="array" ref="V3387">_xlfn.IFS(Table132[[#This Row],[Disaggregation]]="All affected area","All affected area",Table132[[#This Row],[Disaggregation]]="Mantika",Table132[[#This Row],[Mantika]],Table132[[#This Row],[Disaggregation]]="Baladiya",Table132[[#This Row],[Baladiya]])</f>
        <v>Derna</v>
      </c>
    </row>
    <row r="3388" spans="1:22" x14ac:dyDescent="0.35">
      <c r="A3388" s="14" t="s">
        <v>425</v>
      </c>
      <c r="B3388" s="14" t="s">
        <v>11</v>
      </c>
      <c r="C3388" s="14" t="s">
        <v>10</v>
      </c>
      <c r="D3388" s="14" t="s">
        <v>9</v>
      </c>
      <c r="E3388" s="14" t="s">
        <v>55</v>
      </c>
      <c r="F3388" s="14" t="s">
        <v>54</v>
      </c>
      <c r="G3388" s="14" t="s">
        <v>55</v>
      </c>
      <c r="H3388" s="14" t="s">
        <v>61</v>
      </c>
      <c r="I3388" s="14" t="s">
        <v>471</v>
      </c>
      <c r="J3388" s="14" t="s">
        <v>424</v>
      </c>
      <c r="K3388" s="14" t="s">
        <v>426</v>
      </c>
      <c r="M3388" s="14">
        <v>2</v>
      </c>
      <c r="R3388" s="14">
        <v>13</v>
      </c>
      <c r="S3388" s="14">
        <v>15.38</v>
      </c>
      <c r="T3388" s="14" cm="1">
        <f t="array" ref="T3388">_xlfn.IFS(Table132[[#This Row],[percentages]]="",Table132[[#This Row],[percentages without NA]]/100,Table132[[#This Row],[percentages without NA]]="",Table132[[#This Row],[percentages]]/100)</f>
        <v>0.15380000000000002</v>
      </c>
      <c r="U3388" s="14" t="str" cm="1">
        <f t="array" ref="U3388">_xlfn.IFS(Table132[[#This Row],[Disaggregation]]="All affected area","NA",Table132[[#This Row],[Disaggregation]]="Mantika",Table132[[#This Row],[Mantika]],Table132[[#This Row],[Disaggregation]]="Baladiya",Table132[[#This Row],[Mantika]])</f>
        <v>Derna</v>
      </c>
      <c r="V3388" s="14" t="str" cm="1">
        <f t="array" ref="V3388">_xlfn.IFS(Table132[[#This Row],[Disaggregation]]="All affected area","All affected area",Table132[[#This Row],[Disaggregation]]="Mantika",Table132[[#This Row],[Mantika]],Table132[[#This Row],[Disaggregation]]="Baladiya",Table132[[#This Row],[Baladiya]])</f>
        <v>Derna</v>
      </c>
    </row>
    <row r="3389" spans="1:22" x14ac:dyDescent="0.35">
      <c r="A3389" s="14" t="s">
        <v>425</v>
      </c>
      <c r="B3389" s="14" t="s">
        <v>11</v>
      </c>
      <c r="C3389" s="14" t="s">
        <v>10</v>
      </c>
      <c r="D3389" s="14" t="s">
        <v>9</v>
      </c>
      <c r="E3389" s="14" t="s">
        <v>55</v>
      </c>
      <c r="F3389" s="14" t="s">
        <v>54</v>
      </c>
      <c r="G3389" s="14" t="s">
        <v>55</v>
      </c>
      <c r="H3389" s="14" t="s">
        <v>61</v>
      </c>
      <c r="I3389" s="14" t="s">
        <v>471</v>
      </c>
      <c r="J3389" s="14" t="s">
        <v>424</v>
      </c>
      <c r="M3389" s="14">
        <v>2</v>
      </c>
      <c r="R3389" s="14">
        <v>13</v>
      </c>
      <c r="S3389" s="14">
        <v>15.38</v>
      </c>
      <c r="T3389" s="14" cm="1">
        <f t="array" ref="T3389">_xlfn.IFS(Table132[[#This Row],[percentages]]="",Table132[[#This Row],[percentages without NA]]/100,Table132[[#This Row],[percentages without NA]]="",Table132[[#This Row],[percentages]]/100)</f>
        <v>0.15380000000000002</v>
      </c>
      <c r="U3389" s="14" t="str" cm="1">
        <f t="array" ref="U3389">_xlfn.IFS(Table132[[#This Row],[Disaggregation]]="All affected area","NA",Table132[[#This Row],[Disaggregation]]="Mantika",Table132[[#This Row],[Mantika]],Table132[[#This Row],[Disaggregation]]="Baladiya",Table132[[#This Row],[Mantika]])</f>
        <v>Derna</v>
      </c>
      <c r="V3389" s="14" t="str" cm="1">
        <f t="array" ref="V3389">_xlfn.IFS(Table132[[#This Row],[Disaggregation]]="All affected area","All affected area",Table132[[#This Row],[Disaggregation]]="Mantika",Table132[[#This Row],[Mantika]],Table132[[#This Row],[Disaggregation]]="Baladiya",Table132[[#This Row],[Baladiya]])</f>
        <v>Derna</v>
      </c>
    </row>
    <row r="3390" spans="1:22" x14ac:dyDescent="0.35">
      <c r="A3390" s="14" t="s">
        <v>425</v>
      </c>
      <c r="B3390" s="14" t="s">
        <v>11</v>
      </c>
      <c r="C3390" s="14" t="s">
        <v>10</v>
      </c>
      <c r="D3390" s="14" t="s">
        <v>9</v>
      </c>
      <c r="E3390" s="14" t="s">
        <v>55</v>
      </c>
      <c r="F3390" s="14" t="s">
        <v>54</v>
      </c>
      <c r="G3390" s="14" t="s">
        <v>59</v>
      </c>
      <c r="H3390" s="14" t="s">
        <v>58</v>
      </c>
      <c r="I3390" s="14" t="s">
        <v>471</v>
      </c>
      <c r="J3390" s="14" t="s">
        <v>424</v>
      </c>
      <c r="K3390" s="14" t="s">
        <v>423</v>
      </c>
      <c r="M3390" s="14">
        <v>3</v>
      </c>
      <c r="R3390" s="14">
        <v>7</v>
      </c>
      <c r="S3390" s="14">
        <v>42.86</v>
      </c>
      <c r="T3390" s="14" cm="1">
        <f t="array" ref="T3390">_xlfn.IFS(Table132[[#This Row],[percentages]]="",Table132[[#This Row],[percentages without NA]]/100,Table132[[#This Row],[percentages without NA]]="",Table132[[#This Row],[percentages]]/100)</f>
        <v>0.42859999999999998</v>
      </c>
      <c r="U3390" s="14" t="str" cm="1">
        <f t="array" ref="U3390">_xlfn.IFS(Table132[[#This Row],[Disaggregation]]="All affected area","NA",Table132[[#This Row],[Disaggregation]]="Mantika",Table132[[#This Row],[Mantika]],Table132[[#This Row],[Disaggregation]]="Baladiya",Table132[[#This Row],[Mantika]])</f>
        <v>Derna</v>
      </c>
      <c r="V3390" s="14" t="str" cm="1">
        <f t="array" ref="V3390">_xlfn.IFS(Table132[[#This Row],[Disaggregation]]="All affected area","All affected area",Table132[[#This Row],[Disaggregation]]="Mantika",Table132[[#This Row],[Mantika]],Table132[[#This Row],[Disaggregation]]="Baladiya",Table132[[#This Row],[Baladiya]])</f>
        <v>Alqubba</v>
      </c>
    </row>
    <row r="3391" spans="1:22" x14ac:dyDescent="0.35">
      <c r="A3391" s="14" t="s">
        <v>425</v>
      </c>
      <c r="B3391" s="14" t="s">
        <v>11</v>
      </c>
      <c r="C3391" s="14" t="s">
        <v>10</v>
      </c>
      <c r="D3391" s="14" t="s">
        <v>9</v>
      </c>
      <c r="E3391" s="14" t="s">
        <v>55</v>
      </c>
      <c r="F3391" s="14" t="s">
        <v>54</v>
      </c>
      <c r="G3391" s="14" t="s">
        <v>59</v>
      </c>
      <c r="H3391" s="14" t="s">
        <v>58</v>
      </c>
      <c r="I3391" s="14" t="s">
        <v>471</v>
      </c>
      <c r="J3391" s="14" t="s">
        <v>424</v>
      </c>
      <c r="K3391" s="14" t="s">
        <v>426</v>
      </c>
      <c r="M3391" s="14">
        <v>3</v>
      </c>
      <c r="R3391" s="14">
        <v>7</v>
      </c>
      <c r="S3391" s="14">
        <v>42.86</v>
      </c>
      <c r="T3391" s="14" cm="1">
        <f t="array" ref="T3391">_xlfn.IFS(Table132[[#This Row],[percentages]]="",Table132[[#This Row],[percentages without NA]]/100,Table132[[#This Row],[percentages without NA]]="",Table132[[#This Row],[percentages]]/100)</f>
        <v>0.42859999999999998</v>
      </c>
      <c r="U3391" s="14" t="str" cm="1">
        <f t="array" ref="U3391">_xlfn.IFS(Table132[[#This Row],[Disaggregation]]="All affected area","NA",Table132[[#This Row],[Disaggregation]]="Mantika",Table132[[#This Row],[Mantika]],Table132[[#This Row],[Disaggregation]]="Baladiya",Table132[[#This Row],[Mantika]])</f>
        <v>Derna</v>
      </c>
      <c r="V3391" s="14" t="str" cm="1">
        <f t="array" ref="V3391">_xlfn.IFS(Table132[[#This Row],[Disaggregation]]="All affected area","All affected area",Table132[[#This Row],[Disaggregation]]="Mantika",Table132[[#This Row],[Mantika]],Table132[[#This Row],[Disaggregation]]="Baladiya",Table132[[#This Row],[Baladiya]])</f>
        <v>Alqubba</v>
      </c>
    </row>
    <row r="3392" spans="1:22" x14ac:dyDescent="0.35">
      <c r="A3392" s="14" t="s">
        <v>425</v>
      </c>
      <c r="B3392" s="14" t="s">
        <v>11</v>
      </c>
      <c r="C3392" s="14" t="s">
        <v>10</v>
      </c>
      <c r="D3392" s="14" t="s">
        <v>9</v>
      </c>
      <c r="E3392" s="14" t="s">
        <v>55</v>
      </c>
      <c r="F3392" s="14" t="s">
        <v>54</v>
      </c>
      <c r="G3392" s="14" t="s">
        <v>59</v>
      </c>
      <c r="H3392" s="14" t="s">
        <v>58</v>
      </c>
      <c r="I3392" s="14" t="s">
        <v>471</v>
      </c>
      <c r="J3392" s="14" t="s">
        <v>424</v>
      </c>
      <c r="M3392" s="14">
        <v>1</v>
      </c>
      <c r="R3392" s="14">
        <v>7</v>
      </c>
      <c r="S3392" s="14">
        <v>14.29</v>
      </c>
      <c r="T3392" s="14" cm="1">
        <f t="array" ref="T3392">_xlfn.IFS(Table132[[#This Row],[percentages]]="",Table132[[#This Row],[percentages without NA]]/100,Table132[[#This Row],[percentages without NA]]="",Table132[[#This Row],[percentages]]/100)</f>
        <v>0.1429</v>
      </c>
      <c r="U3392" s="14" t="str" cm="1">
        <f t="array" ref="U3392">_xlfn.IFS(Table132[[#This Row],[Disaggregation]]="All affected area","NA",Table132[[#This Row],[Disaggregation]]="Mantika",Table132[[#This Row],[Mantika]],Table132[[#This Row],[Disaggregation]]="Baladiya",Table132[[#This Row],[Mantika]])</f>
        <v>Derna</v>
      </c>
      <c r="V3392" s="14" t="str" cm="1">
        <f t="array" ref="V3392">_xlfn.IFS(Table132[[#This Row],[Disaggregation]]="All affected area","All affected area",Table132[[#This Row],[Disaggregation]]="Mantika",Table132[[#This Row],[Mantika]],Table132[[#This Row],[Disaggregation]]="Baladiya",Table132[[#This Row],[Baladiya]])</f>
        <v>Alqubba</v>
      </c>
    </row>
    <row r="3393" spans="1:22" x14ac:dyDescent="0.35">
      <c r="A3393" s="14" t="s">
        <v>425</v>
      </c>
      <c r="B3393" s="14" t="s">
        <v>11</v>
      </c>
      <c r="C3393" s="14" t="s">
        <v>10</v>
      </c>
      <c r="D3393" s="14" t="s">
        <v>9</v>
      </c>
      <c r="E3393" s="14" t="s">
        <v>55</v>
      </c>
      <c r="F3393" s="14" t="s">
        <v>54</v>
      </c>
      <c r="G3393" s="14" t="s">
        <v>57</v>
      </c>
      <c r="H3393" s="14" t="s">
        <v>56</v>
      </c>
      <c r="I3393" s="14" t="s">
        <v>471</v>
      </c>
      <c r="J3393" s="14" t="s">
        <v>424</v>
      </c>
      <c r="K3393" s="14" t="s">
        <v>423</v>
      </c>
      <c r="M3393" s="14">
        <v>1</v>
      </c>
      <c r="R3393" s="14">
        <v>1</v>
      </c>
      <c r="S3393" s="14">
        <v>100</v>
      </c>
      <c r="T3393" s="14" cm="1">
        <f t="array" ref="T3393">_xlfn.IFS(Table132[[#This Row],[percentages]]="",Table132[[#This Row],[percentages without NA]]/100,Table132[[#This Row],[percentages without NA]]="",Table132[[#This Row],[percentages]]/100)</f>
        <v>1</v>
      </c>
      <c r="U3393" s="14" t="str" cm="1">
        <f t="array" ref="U3393">_xlfn.IFS(Table132[[#This Row],[Disaggregation]]="All affected area","NA",Table132[[#This Row],[Disaggregation]]="Mantika",Table132[[#This Row],[Mantika]],Table132[[#This Row],[Disaggregation]]="Baladiya",Table132[[#This Row],[Mantika]])</f>
        <v>Derna</v>
      </c>
      <c r="V3393" s="14" t="str" cm="1">
        <f t="array" ref="V3393">_xlfn.IFS(Table132[[#This Row],[Disaggregation]]="All affected area","All affected area",Table132[[#This Row],[Disaggregation]]="Mantika",Table132[[#This Row],[Mantika]],Table132[[#This Row],[Disaggregation]]="Baladiya",Table132[[#This Row],[Baladiya]])</f>
        <v>Alqayqab</v>
      </c>
    </row>
    <row r="3394" spans="1:22" x14ac:dyDescent="0.35">
      <c r="A3394" s="14" t="s">
        <v>425</v>
      </c>
      <c r="B3394" s="14" t="s">
        <v>11</v>
      </c>
      <c r="C3394" s="14" t="s">
        <v>10</v>
      </c>
      <c r="D3394" s="14" t="s">
        <v>9</v>
      </c>
      <c r="E3394" s="14" t="s">
        <v>55</v>
      </c>
      <c r="F3394" s="14" t="s">
        <v>54</v>
      </c>
      <c r="G3394" s="14" t="s">
        <v>53</v>
      </c>
      <c r="H3394" s="14" t="s">
        <v>52</v>
      </c>
      <c r="I3394" s="14" t="s">
        <v>471</v>
      </c>
      <c r="J3394" s="14" t="s">
        <v>424</v>
      </c>
      <c r="K3394" s="14" t="s">
        <v>427</v>
      </c>
      <c r="M3394" s="14">
        <v>1</v>
      </c>
      <c r="R3394" s="14">
        <v>5</v>
      </c>
      <c r="S3394" s="14">
        <v>20</v>
      </c>
      <c r="T3394" s="14" cm="1">
        <f t="array" ref="T3394">_xlfn.IFS(Table132[[#This Row],[percentages]]="",Table132[[#This Row],[percentages without NA]]/100,Table132[[#This Row],[percentages without NA]]="",Table132[[#This Row],[percentages]]/100)</f>
        <v>0.2</v>
      </c>
      <c r="U3394" s="14" t="str" cm="1">
        <f t="array" ref="U3394">_xlfn.IFS(Table132[[#This Row],[Disaggregation]]="All affected area","NA",Table132[[#This Row],[Disaggregation]]="Mantika",Table132[[#This Row],[Mantika]],Table132[[#This Row],[Disaggregation]]="Baladiya",Table132[[#This Row],[Mantika]])</f>
        <v>Derna</v>
      </c>
      <c r="V3394" s="14" t="str" cm="1">
        <f t="array" ref="V3394">_xlfn.IFS(Table132[[#This Row],[Disaggregation]]="All affected area","All affected area",Table132[[#This Row],[Disaggregation]]="Mantika",Table132[[#This Row],[Mantika]],Table132[[#This Row],[Disaggregation]]="Baladiya",Table132[[#This Row],[Baladiya]])</f>
        <v>Labriq</v>
      </c>
    </row>
    <row r="3395" spans="1:22" x14ac:dyDescent="0.35">
      <c r="A3395" s="14" t="s">
        <v>425</v>
      </c>
      <c r="B3395" s="14" t="s">
        <v>11</v>
      </c>
      <c r="C3395" s="14" t="s">
        <v>10</v>
      </c>
      <c r="D3395" s="14" t="s">
        <v>9</v>
      </c>
      <c r="E3395" s="14" t="s">
        <v>55</v>
      </c>
      <c r="F3395" s="14" t="s">
        <v>54</v>
      </c>
      <c r="G3395" s="14" t="s">
        <v>53</v>
      </c>
      <c r="H3395" s="14" t="s">
        <v>52</v>
      </c>
      <c r="I3395" s="14" t="s">
        <v>471</v>
      </c>
      <c r="J3395" s="14" t="s">
        <v>424</v>
      </c>
      <c r="K3395" s="14" t="s">
        <v>426</v>
      </c>
      <c r="M3395" s="14">
        <v>1</v>
      </c>
      <c r="R3395" s="14">
        <v>5</v>
      </c>
      <c r="S3395" s="14">
        <v>20</v>
      </c>
      <c r="T3395" s="14" cm="1">
        <f t="array" ref="T3395">_xlfn.IFS(Table132[[#This Row],[percentages]]="",Table132[[#This Row],[percentages without NA]]/100,Table132[[#This Row],[percentages without NA]]="",Table132[[#This Row],[percentages]]/100)</f>
        <v>0.2</v>
      </c>
      <c r="U3395" s="14" t="str" cm="1">
        <f t="array" ref="U3395">_xlfn.IFS(Table132[[#This Row],[Disaggregation]]="All affected area","NA",Table132[[#This Row],[Disaggregation]]="Mantika",Table132[[#This Row],[Mantika]],Table132[[#This Row],[Disaggregation]]="Baladiya",Table132[[#This Row],[Mantika]])</f>
        <v>Derna</v>
      </c>
      <c r="V3395" s="14" t="str" cm="1">
        <f t="array" ref="V3395">_xlfn.IFS(Table132[[#This Row],[Disaggregation]]="All affected area","All affected area",Table132[[#This Row],[Disaggregation]]="Mantika",Table132[[#This Row],[Mantika]],Table132[[#This Row],[Disaggregation]]="Baladiya",Table132[[#This Row],[Baladiya]])</f>
        <v>Labriq</v>
      </c>
    </row>
    <row r="3396" spans="1:22" x14ac:dyDescent="0.35">
      <c r="A3396" s="14" t="s">
        <v>425</v>
      </c>
      <c r="B3396" s="14" t="s">
        <v>11</v>
      </c>
      <c r="C3396" s="14" t="s">
        <v>10</v>
      </c>
      <c r="D3396" s="14" t="s">
        <v>9</v>
      </c>
      <c r="E3396" s="14" t="s">
        <v>55</v>
      </c>
      <c r="F3396" s="14" t="s">
        <v>54</v>
      </c>
      <c r="G3396" s="14" t="s">
        <v>53</v>
      </c>
      <c r="H3396" s="14" t="s">
        <v>52</v>
      </c>
      <c r="I3396" s="14" t="s">
        <v>471</v>
      </c>
      <c r="J3396" s="14" t="s">
        <v>424</v>
      </c>
      <c r="M3396" s="14">
        <v>3</v>
      </c>
      <c r="R3396" s="14">
        <v>5</v>
      </c>
      <c r="S3396" s="14">
        <v>60</v>
      </c>
      <c r="T3396" s="14" cm="1">
        <f t="array" ref="T3396">_xlfn.IFS(Table132[[#This Row],[percentages]]="",Table132[[#This Row],[percentages without NA]]/100,Table132[[#This Row],[percentages without NA]]="",Table132[[#This Row],[percentages]]/100)</f>
        <v>0.6</v>
      </c>
      <c r="U3396" s="14" t="str" cm="1">
        <f t="array" ref="U3396">_xlfn.IFS(Table132[[#This Row],[Disaggregation]]="All affected area","NA",Table132[[#This Row],[Disaggregation]]="Mantika",Table132[[#This Row],[Mantika]],Table132[[#This Row],[Disaggregation]]="Baladiya",Table132[[#This Row],[Mantika]])</f>
        <v>Derna</v>
      </c>
      <c r="V3396" s="14" t="str" cm="1">
        <f t="array" ref="V3396">_xlfn.IFS(Table132[[#This Row],[Disaggregation]]="All affected area","All affected area",Table132[[#This Row],[Disaggregation]]="Mantika",Table132[[#This Row],[Mantika]],Table132[[#This Row],[Disaggregation]]="Baladiya",Table132[[#This Row],[Baladiya]])</f>
        <v>Labriq</v>
      </c>
    </row>
    <row r="3397" spans="1:22" x14ac:dyDescent="0.35">
      <c r="A3397" s="14" t="s">
        <v>425</v>
      </c>
      <c r="B3397" s="14" t="s">
        <v>11</v>
      </c>
      <c r="C3397" s="14" t="s">
        <v>10</v>
      </c>
      <c r="D3397" s="14" t="s">
        <v>9</v>
      </c>
      <c r="E3397" s="14" t="s">
        <v>46</v>
      </c>
      <c r="F3397" s="14" t="s">
        <v>45</v>
      </c>
      <c r="G3397" s="14" t="s">
        <v>51</v>
      </c>
      <c r="H3397" s="14" t="s">
        <v>50</v>
      </c>
      <c r="I3397" s="14" t="s">
        <v>471</v>
      </c>
      <c r="J3397" s="14" t="s">
        <v>424</v>
      </c>
      <c r="K3397" s="14" t="s">
        <v>423</v>
      </c>
      <c r="M3397" s="14">
        <v>1</v>
      </c>
      <c r="R3397" s="14">
        <v>6</v>
      </c>
      <c r="S3397" s="14">
        <v>16.670000000000002</v>
      </c>
      <c r="T3397" s="14" cm="1">
        <f t="array" ref="T3397">_xlfn.IFS(Table132[[#This Row],[percentages]]="",Table132[[#This Row],[percentages without NA]]/100,Table132[[#This Row],[percentages without NA]]="",Table132[[#This Row],[percentages]]/100)</f>
        <v>0.16670000000000001</v>
      </c>
      <c r="U3397" s="14" t="str" cm="1">
        <f t="array" ref="U3397">_xlfn.IFS(Table132[[#This Row],[Disaggregation]]="All affected area","NA",Table132[[#This Row],[Disaggregation]]="Mantika",Table132[[#This Row],[Mantika]],Table132[[#This Row],[Disaggregation]]="Baladiya",Table132[[#This Row],[Mantika]])</f>
        <v>Almarj</v>
      </c>
      <c r="V3397" s="14" t="str" cm="1">
        <f t="array" ref="V3397">_xlfn.IFS(Table132[[#This Row],[Disaggregation]]="All affected area","All affected area",Table132[[#This Row],[Disaggregation]]="Mantika",Table132[[#This Row],[Mantika]],Table132[[#This Row],[Disaggregation]]="Baladiya",Table132[[#This Row],[Baladiya]])</f>
        <v>Jardas Alabeed</v>
      </c>
    </row>
    <row r="3398" spans="1:22" x14ac:dyDescent="0.35">
      <c r="A3398" s="14" t="s">
        <v>425</v>
      </c>
      <c r="B3398" s="14" t="s">
        <v>11</v>
      </c>
      <c r="C3398" s="14" t="s">
        <v>10</v>
      </c>
      <c r="D3398" s="14" t="s">
        <v>9</v>
      </c>
      <c r="E3398" s="14" t="s">
        <v>46</v>
      </c>
      <c r="F3398" s="14" t="s">
        <v>45</v>
      </c>
      <c r="G3398" s="14" t="s">
        <v>51</v>
      </c>
      <c r="H3398" s="14" t="s">
        <v>50</v>
      </c>
      <c r="I3398" s="14" t="s">
        <v>471</v>
      </c>
      <c r="J3398" s="14" t="s">
        <v>424</v>
      </c>
      <c r="K3398" s="14" t="s">
        <v>426</v>
      </c>
      <c r="M3398" s="14">
        <v>4</v>
      </c>
      <c r="R3398" s="14">
        <v>6</v>
      </c>
      <c r="S3398" s="14">
        <v>66.67</v>
      </c>
      <c r="T3398" s="14" cm="1">
        <f t="array" ref="T3398">_xlfn.IFS(Table132[[#This Row],[percentages]]="",Table132[[#This Row],[percentages without NA]]/100,Table132[[#This Row],[percentages without NA]]="",Table132[[#This Row],[percentages]]/100)</f>
        <v>0.66670000000000007</v>
      </c>
      <c r="U3398" s="14" t="str" cm="1">
        <f t="array" ref="U3398">_xlfn.IFS(Table132[[#This Row],[Disaggregation]]="All affected area","NA",Table132[[#This Row],[Disaggregation]]="Mantika",Table132[[#This Row],[Mantika]],Table132[[#This Row],[Disaggregation]]="Baladiya",Table132[[#This Row],[Mantika]])</f>
        <v>Almarj</v>
      </c>
      <c r="V3398" s="14" t="str" cm="1">
        <f t="array" ref="V3398">_xlfn.IFS(Table132[[#This Row],[Disaggregation]]="All affected area","All affected area",Table132[[#This Row],[Disaggregation]]="Mantika",Table132[[#This Row],[Mantika]],Table132[[#This Row],[Disaggregation]]="Baladiya",Table132[[#This Row],[Baladiya]])</f>
        <v>Jardas Alabeed</v>
      </c>
    </row>
    <row r="3399" spans="1:22" x14ac:dyDescent="0.35">
      <c r="A3399" s="14" t="s">
        <v>425</v>
      </c>
      <c r="B3399" s="14" t="s">
        <v>11</v>
      </c>
      <c r="C3399" s="14" t="s">
        <v>10</v>
      </c>
      <c r="D3399" s="14" t="s">
        <v>9</v>
      </c>
      <c r="E3399" s="14" t="s">
        <v>46</v>
      </c>
      <c r="F3399" s="14" t="s">
        <v>45</v>
      </c>
      <c r="G3399" s="14" t="s">
        <v>51</v>
      </c>
      <c r="H3399" s="14" t="s">
        <v>50</v>
      </c>
      <c r="I3399" s="14" t="s">
        <v>471</v>
      </c>
      <c r="J3399" s="14" t="s">
        <v>424</v>
      </c>
      <c r="M3399" s="14">
        <v>1</v>
      </c>
      <c r="R3399" s="14">
        <v>6</v>
      </c>
      <c r="S3399" s="14">
        <v>16.670000000000002</v>
      </c>
      <c r="T3399" s="14" cm="1">
        <f t="array" ref="T3399">_xlfn.IFS(Table132[[#This Row],[percentages]]="",Table132[[#This Row],[percentages without NA]]/100,Table132[[#This Row],[percentages without NA]]="",Table132[[#This Row],[percentages]]/100)</f>
        <v>0.16670000000000001</v>
      </c>
      <c r="U3399" s="14" t="str" cm="1">
        <f t="array" ref="U3399">_xlfn.IFS(Table132[[#This Row],[Disaggregation]]="All affected area","NA",Table132[[#This Row],[Disaggregation]]="Mantika",Table132[[#This Row],[Mantika]],Table132[[#This Row],[Disaggregation]]="Baladiya",Table132[[#This Row],[Mantika]])</f>
        <v>Almarj</v>
      </c>
      <c r="V3399" s="14" t="str" cm="1">
        <f t="array" ref="V3399">_xlfn.IFS(Table132[[#This Row],[Disaggregation]]="All affected area","All affected area",Table132[[#This Row],[Disaggregation]]="Mantika",Table132[[#This Row],[Mantika]],Table132[[#This Row],[Disaggregation]]="Baladiya",Table132[[#This Row],[Baladiya]])</f>
        <v>Jardas Alabeed</v>
      </c>
    </row>
    <row r="3400" spans="1:22" x14ac:dyDescent="0.35">
      <c r="A3400" s="14" t="s">
        <v>425</v>
      </c>
      <c r="B3400" s="14" t="s">
        <v>11</v>
      </c>
      <c r="C3400" s="14" t="s">
        <v>10</v>
      </c>
      <c r="D3400" s="14" t="s">
        <v>9</v>
      </c>
      <c r="E3400" s="14" t="s">
        <v>46</v>
      </c>
      <c r="F3400" s="14" t="s">
        <v>45</v>
      </c>
      <c r="G3400" s="14" t="s">
        <v>46</v>
      </c>
      <c r="H3400" s="14" t="s">
        <v>47</v>
      </c>
      <c r="I3400" s="14" t="s">
        <v>471</v>
      </c>
      <c r="J3400" s="14" t="s">
        <v>424</v>
      </c>
      <c r="K3400" s="14" t="s">
        <v>426</v>
      </c>
      <c r="M3400" s="14">
        <v>6</v>
      </c>
      <c r="R3400" s="14">
        <v>6</v>
      </c>
      <c r="S3400" s="14">
        <v>100</v>
      </c>
      <c r="T3400" s="14" cm="1">
        <f t="array" ref="T3400">_xlfn.IFS(Table132[[#This Row],[percentages]]="",Table132[[#This Row],[percentages without NA]]/100,Table132[[#This Row],[percentages without NA]]="",Table132[[#This Row],[percentages]]/100)</f>
        <v>1</v>
      </c>
      <c r="U3400" s="14" t="str" cm="1">
        <f t="array" ref="U3400">_xlfn.IFS(Table132[[#This Row],[Disaggregation]]="All affected area","NA",Table132[[#This Row],[Disaggregation]]="Mantika",Table132[[#This Row],[Mantika]],Table132[[#This Row],[Disaggregation]]="Baladiya",Table132[[#This Row],[Mantika]])</f>
        <v>Almarj</v>
      </c>
      <c r="V3400" s="14" t="str" cm="1">
        <f t="array" ref="V3400">_xlfn.IFS(Table132[[#This Row],[Disaggregation]]="All affected area","All affected area",Table132[[#This Row],[Disaggregation]]="Mantika",Table132[[#This Row],[Mantika]],Table132[[#This Row],[Disaggregation]]="Baladiya",Table132[[#This Row],[Baladiya]])</f>
        <v>Almarj</v>
      </c>
    </row>
    <row r="3401" spans="1:22" x14ac:dyDescent="0.35">
      <c r="A3401" s="14" t="s">
        <v>425</v>
      </c>
      <c r="B3401" s="14" t="s">
        <v>11</v>
      </c>
      <c r="C3401" s="14" t="s">
        <v>10</v>
      </c>
      <c r="D3401" s="14" t="s">
        <v>9</v>
      </c>
      <c r="E3401" s="14" t="s">
        <v>46</v>
      </c>
      <c r="F3401" s="14" t="s">
        <v>45</v>
      </c>
      <c r="G3401" s="14" t="s">
        <v>44</v>
      </c>
      <c r="H3401" s="14" t="s">
        <v>43</v>
      </c>
      <c r="I3401" s="14" t="s">
        <v>471</v>
      </c>
      <c r="J3401" s="14" t="s">
        <v>424</v>
      </c>
      <c r="K3401" s="14" t="s">
        <v>427</v>
      </c>
      <c r="M3401" s="14">
        <v>2</v>
      </c>
      <c r="R3401" s="14">
        <v>7</v>
      </c>
      <c r="S3401" s="14">
        <v>28.57</v>
      </c>
      <c r="T3401" s="14" cm="1">
        <f t="array" ref="T3401">_xlfn.IFS(Table132[[#This Row],[percentages]]="",Table132[[#This Row],[percentages without NA]]/100,Table132[[#This Row],[percentages without NA]]="",Table132[[#This Row],[percentages]]/100)</f>
        <v>0.28570000000000001</v>
      </c>
      <c r="U3401" s="14" t="str" cm="1">
        <f t="array" ref="U3401">_xlfn.IFS(Table132[[#This Row],[Disaggregation]]="All affected area","NA",Table132[[#This Row],[Disaggregation]]="Mantika",Table132[[#This Row],[Mantika]],Table132[[#This Row],[Disaggregation]]="Baladiya",Table132[[#This Row],[Mantika]])</f>
        <v>Almarj</v>
      </c>
      <c r="V3401" s="14" t="str" cm="1">
        <f t="array" ref="V3401">_xlfn.IFS(Table132[[#This Row],[Disaggregation]]="All affected area","All affected area",Table132[[#This Row],[Disaggregation]]="Mantika",Table132[[#This Row],[Mantika]],Table132[[#This Row],[Disaggregation]]="Baladiya",Table132[[#This Row],[Baladiya]])</f>
        <v>Assahel</v>
      </c>
    </row>
    <row r="3402" spans="1:22" x14ac:dyDescent="0.35">
      <c r="A3402" s="14" t="s">
        <v>425</v>
      </c>
      <c r="B3402" s="14" t="s">
        <v>11</v>
      </c>
      <c r="C3402" s="14" t="s">
        <v>10</v>
      </c>
      <c r="D3402" s="14" t="s">
        <v>9</v>
      </c>
      <c r="E3402" s="14" t="s">
        <v>46</v>
      </c>
      <c r="F3402" s="14" t="s">
        <v>45</v>
      </c>
      <c r="G3402" s="14" t="s">
        <v>44</v>
      </c>
      <c r="H3402" s="14" t="s">
        <v>43</v>
      </c>
      <c r="I3402" s="14" t="s">
        <v>471</v>
      </c>
      <c r="J3402" s="14" t="s">
        <v>424</v>
      </c>
      <c r="K3402" s="14" t="s">
        <v>423</v>
      </c>
      <c r="M3402" s="14">
        <v>1</v>
      </c>
      <c r="R3402" s="14">
        <v>7</v>
      </c>
      <c r="S3402" s="14">
        <v>14.29</v>
      </c>
      <c r="T3402" s="14" cm="1">
        <f t="array" ref="T3402">_xlfn.IFS(Table132[[#This Row],[percentages]]="",Table132[[#This Row],[percentages without NA]]/100,Table132[[#This Row],[percentages without NA]]="",Table132[[#This Row],[percentages]]/100)</f>
        <v>0.1429</v>
      </c>
      <c r="U3402" s="14" t="str" cm="1">
        <f t="array" ref="U3402">_xlfn.IFS(Table132[[#This Row],[Disaggregation]]="All affected area","NA",Table132[[#This Row],[Disaggregation]]="Mantika",Table132[[#This Row],[Mantika]],Table132[[#This Row],[Disaggregation]]="Baladiya",Table132[[#This Row],[Mantika]])</f>
        <v>Almarj</v>
      </c>
      <c r="V3402" s="14" t="str" cm="1">
        <f t="array" ref="V3402">_xlfn.IFS(Table132[[#This Row],[Disaggregation]]="All affected area","All affected area",Table132[[#This Row],[Disaggregation]]="Mantika",Table132[[#This Row],[Mantika]],Table132[[#This Row],[Disaggregation]]="Baladiya",Table132[[#This Row],[Baladiya]])</f>
        <v>Assahel</v>
      </c>
    </row>
    <row r="3403" spans="1:22" x14ac:dyDescent="0.35">
      <c r="A3403" s="14" t="s">
        <v>425</v>
      </c>
      <c r="B3403" s="14" t="s">
        <v>11</v>
      </c>
      <c r="C3403" s="14" t="s">
        <v>10</v>
      </c>
      <c r="D3403" s="14" t="s">
        <v>9</v>
      </c>
      <c r="E3403" s="14" t="s">
        <v>46</v>
      </c>
      <c r="F3403" s="14" t="s">
        <v>45</v>
      </c>
      <c r="G3403" s="14" t="s">
        <v>44</v>
      </c>
      <c r="H3403" s="14" t="s">
        <v>43</v>
      </c>
      <c r="I3403" s="14" t="s">
        <v>471</v>
      </c>
      <c r="J3403" s="14" t="s">
        <v>424</v>
      </c>
      <c r="K3403" s="14" t="s">
        <v>426</v>
      </c>
      <c r="M3403" s="14">
        <v>3</v>
      </c>
      <c r="R3403" s="14">
        <v>7</v>
      </c>
      <c r="S3403" s="14">
        <v>42.86</v>
      </c>
      <c r="T3403" s="14" cm="1">
        <f t="array" ref="T3403">_xlfn.IFS(Table132[[#This Row],[percentages]]="",Table132[[#This Row],[percentages without NA]]/100,Table132[[#This Row],[percentages without NA]]="",Table132[[#This Row],[percentages]]/100)</f>
        <v>0.42859999999999998</v>
      </c>
      <c r="U3403" s="14" t="str" cm="1">
        <f t="array" ref="U3403">_xlfn.IFS(Table132[[#This Row],[Disaggregation]]="All affected area","NA",Table132[[#This Row],[Disaggregation]]="Mantika",Table132[[#This Row],[Mantika]],Table132[[#This Row],[Disaggregation]]="Baladiya",Table132[[#This Row],[Mantika]])</f>
        <v>Almarj</v>
      </c>
      <c r="V3403" s="14" t="str" cm="1">
        <f t="array" ref="V3403">_xlfn.IFS(Table132[[#This Row],[Disaggregation]]="All affected area","All affected area",Table132[[#This Row],[Disaggregation]]="Mantika",Table132[[#This Row],[Mantika]],Table132[[#This Row],[Disaggregation]]="Baladiya",Table132[[#This Row],[Baladiya]])</f>
        <v>Assahel</v>
      </c>
    </row>
    <row r="3404" spans="1:22" x14ac:dyDescent="0.35">
      <c r="A3404" s="14" t="s">
        <v>425</v>
      </c>
      <c r="B3404" s="14" t="s">
        <v>11</v>
      </c>
      <c r="C3404" s="14" t="s">
        <v>10</v>
      </c>
      <c r="D3404" s="14" t="s">
        <v>9</v>
      </c>
      <c r="E3404" s="14" t="s">
        <v>46</v>
      </c>
      <c r="F3404" s="14" t="s">
        <v>45</v>
      </c>
      <c r="G3404" s="14" t="s">
        <v>44</v>
      </c>
      <c r="H3404" s="14" t="s">
        <v>43</v>
      </c>
      <c r="I3404" s="14" t="s">
        <v>471</v>
      </c>
      <c r="J3404" s="14" t="s">
        <v>424</v>
      </c>
      <c r="M3404" s="14">
        <v>1</v>
      </c>
      <c r="R3404" s="14">
        <v>7</v>
      </c>
      <c r="S3404" s="14">
        <v>14.29</v>
      </c>
      <c r="T3404" s="14" cm="1">
        <f t="array" ref="T3404">_xlfn.IFS(Table132[[#This Row],[percentages]]="",Table132[[#This Row],[percentages without NA]]/100,Table132[[#This Row],[percentages without NA]]="",Table132[[#This Row],[percentages]]/100)</f>
        <v>0.1429</v>
      </c>
      <c r="U3404" s="14" t="str" cm="1">
        <f t="array" ref="U3404">_xlfn.IFS(Table132[[#This Row],[Disaggregation]]="All affected area","NA",Table132[[#This Row],[Disaggregation]]="Mantika",Table132[[#This Row],[Mantika]],Table132[[#This Row],[Disaggregation]]="Baladiya",Table132[[#This Row],[Mantika]])</f>
        <v>Almarj</v>
      </c>
      <c r="V3404" s="14" t="str" cm="1">
        <f t="array" ref="V3404">_xlfn.IFS(Table132[[#This Row],[Disaggregation]]="All affected area","All affected area",Table132[[#This Row],[Disaggregation]]="Mantika",Table132[[#This Row],[Mantika]],Table132[[#This Row],[Disaggregation]]="Baladiya",Table132[[#This Row],[Baladiya]])</f>
        <v>Assahel</v>
      </c>
    </row>
    <row r="3405" spans="1:22" x14ac:dyDescent="0.35">
      <c r="A3405" s="14" t="s">
        <v>425</v>
      </c>
      <c r="B3405" s="14" t="s">
        <v>11</v>
      </c>
      <c r="C3405" s="14" t="s">
        <v>10</v>
      </c>
      <c r="D3405" s="14" t="s">
        <v>9</v>
      </c>
      <c r="E3405" s="14" t="s">
        <v>34</v>
      </c>
      <c r="F3405" s="14" t="s">
        <v>35</v>
      </c>
      <c r="G3405" s="14" t="s">
        <v>42</v>
      </c>
      <c r="H3405" s="14" t="s">
        <v>41</v>
      </c>
      <c r="I3405" s="14" t="s">
        <v>471</v>
      </c>
      <c r="J3405" s="14" t="s">
        <v>424</v>
      </c>
      <c r="K3405" s="14" t="s">
        <v>426</v>
      </c>
      <c r="M3405" s="14">
        <v>2</v>
      </c>
      <c r="R3405" s="14">
        <v>2</v>
      </c>
      <c r="S3405" s="14">
        <v>100</v>
      </c>
      <c r="T3405" s="14" cm="1">
        <f t="array" ref="T3405">_xlfn.IFS(Table132[[#This Row],[percentages]]="",Table132[[#This Row],[percentages without NA]]/100,Table132[[#This Row],[percentages without NA]]="",Table132[[#This Row],[percentages]]/100)</f>
        <v>1</v>
      </c>
      <c r="U3405" s="14" t="str" cm="1">
        <f t="array" ref="U3405">_xlfn.IFS(Table132[[#This Row],[Disaggregation]]="All affected area","NA",Table132[[#This Row],[Disaggregation]]="Mantika",Table132[[#This Row],[Mantika]],Table132[[#This Row],[Disaggregation]]="Baladiya",Table132[[#This Row],[Mantika]])</f>
        <v>Benghazi</v>
      </c>
      <c r="V3405" s="14" t="str" cm="1">
        <f t="array" ref="V3405">_xlfn.IFS(Table132[[#This Row],[Disaggregation]]="All affected area","All affected area",Table132[[#This Row],[Disaggregation]]="Mantika",Table132[[#This Row],[Mantika]],Table132[[#This Row],[Disaggregation]]="Baladiya",Table132[[#This Row],[Baladiya]])</f>
        <v>Alabyar</v>
      </c>
    </row>
    <row r="3406" spans="1:22" x14ac:dyDescent="0.35">
      <c r="A3406" s="14" t="s">
        <v>425</v>
      </c>
      <c r="B3406" s="14" t="s">
        <v>11</v>
      </c>
      <c r="C3406" s="14" t="s">
        <v>10</v>
      </c>
      <c r="D3406" s="14" t="s">
        <v>9</v>
      </c>
      <c r="E3406" s="14" t="s">
        <v>34</v>
      </c>
      <c r="F3406" s="14" t="s">
        <v>35</v>
      </c>
      <c r="G3406" s="14" t="s">
        <v>39</v>
      </c>
      <c r="H3406" s="14" t="s">
        <v>38</v>
      </c>
      <c r="I3406" s="14" t="s">
        <v>471</v>
      </c>
      <c r="J3406" s="14" t="s">
        <v>424</v>
      </c>
      <c r="K3406" s="14" t="s">
        <v>427</v>
      </c>
      <c r="M3406" s="14">
        <v>1</v>
      </c>
      <c r="R3406" s="14">
        <v>4</v>
      </c>
      <c r="S3406" s="14">
        <v>25</v>
      </c>
      <c r="T3406" s="14" cm="1">
        <f t="array" ref="T3406">_xlfn.IFS(Table132[[#This Row],[percentages]]="",Table132[[#This Row],[percentages without NA]]/100,Table132[[#This Row],[percentages without NA]]="",Table132[[#This Row],[percentages]]/100)</f>
        <v>0.25</v>
      </c>
      <c r="U3406" s="14" t="str" cm="1">
        <f t="array" ref="U3406">_xlfn.IFS(Table132[[#This Row],[Disaggregation]]="All affected area","NA",Table132[[#This Row],[Disaggregation]]="Mantika",Table132[[#This Row],[Mantika]],Table132[[#This Row],[Disaggregation]]="Baladiya",Table132[[#This Row],[Mantika]])</f>
        <v>Benghazi</v>
      </c>
      <c r="V3406" s="14" t="str" cm="1">
        <f t="array" ref="V3406">_xlfn.IFS(Table132[[#This Row],[Disaggregation]]="All affected area","All affected area",Table132[[#This Row],[Disaggregation]]="Mantika",Table132[[#This Row],[Mantika]],Table132[[#This Row],[Disaggregation]]="Baladiya",Table132[[#This Row],[Baladiya]])</f>
        <v>Toukra</v>
      </c>
    </row>
    <row r="3407" spans="1:22" x14ac:dyDescent="0.35">
      <c r="A3407" s="14" t="s">
        <v>425</v>
      </c>
      <c r="B3407" s="14" t="s">
        <v>11</v>
      </c>
      <c r="C3407" s="14" t="s">
        <v>10</v>
      </c>
      <c r="D3407" s="14" t="s">
        <v>9</v>
      </c>
      <c r="E3407" s="14" t="s">
        <v>34</v>
      </c>
      <c r="F3407" s="14" t="s">
        <v>35</v>
      </c>
      <c r="G3407" s="14" t="s">
        <v>39</v>
      </c>
      <c r="H3407" s="14" t="s">
        <v>38</v>
      </c>
      <c r="I3407" s="14" t="s">
        <v>471</v>
      </c>
      <c r="J3407" s="14" t="s">
        <v>424</v>
      </c>
      <c r="K3407" s="14" t="s">
        <v>426</v>
      </c>
      <c r="M3407" s="14">
        <v>3</v>
      </c>
      <c r="R3407" s="14">
        <v>4</v>
      </c>
      <c r="S3407" s="14">
        <v>75</v>
      </c>
      <c r="T3407" s="14" cm="1">
        <f t="array" ref="T3407">_xlfn.IFS(Table132[[#This Row],[percentages]]="",Table132[[#This Row],[percentages without NA]]/100,Table132[[#This Row],[percentages without NA]]="",Table132[[#This Row],[percentages]]/100)</f>
        <v>0.75</v>
      </c>
      <c r="U3407" s="14" t="str" cm="1">
        <f t="array" ref="U3407">_xlfn.IFS(Table132[[#This Row],[Disaggregation]]="All affected area","NA",Table132[[#This Row],[Disaggregation]]="Mantika",Table132[[#This Row],[Mantika]],Table132[[#This Row],[Disaggregation]]="Baladiya",Table132[[#This Row],[Mantika]])</f>
        <v>Benghazi</v>
      </c>
      <c r="V3407" s="14" t="str" cm="1">
        <f t="array" ref="V3407">_xlfn.IFS(Table132[[#This Row],[Disaggregation]]="All affected area","All affected area",Table132[[#This Row],[Disaggregation]]="Mantika",Table132[[#This Row],[Mantika]],Table132[[#This Row],[Disaggregation]]="Baladiya",Table132[[#This Row],[Baladiya]])</f>
        <v>Toukra</v>
      </c>
    </row>
    <row r="3408" spans="1:22" x14ac:dyDescent="0.35">
      <c r="A3408" s="14" t="s">
        <v>425</v>
      </c>
      <c r="B3408" s="14" t="s">
        <v>11</v>
      </c>
      <c r="C3408" s="14" t="s">
        <v>10</v>
      </c>
      <c r="D3408" s="14" t="s">
        <v>9</v>
      </c>
      <c r="E3408" s="14" t="s">
        <v>34</v>
      </c>
      <c r="F3408" s="14" t="s">
        <v>35</v>
      </c>
      <c r="G3408" s="14" t="s">
        <v>37</v>
      </c>
      <c r="H3408" s="14" t="s">
        <v>36</v>
      </c>
      <c r="I3408" s="14" t="s">
        <v>471</v>
      </c>
      <c r="J3408" s="14" t="s">
        <v>424</v>
      </c>
      <c r="K3408" s="14" t="s">
        <v>427</v>
      </c>
      <c r="M3408" s="14">
        <v>1</v>
      </c>
      <c r="R3408" s="14">
        <v>3</v>
      </c>
      <c r="S3408" s="14">
        <v>33.33</v>
      </c>
      <c r="T3408" s="14" cm="1">
        <f t="array" ref="T3408">_xlfn.IFS(Table132[[#This Row],[percentages]]="",Table132[[#This Row],[percentages without NA]]/100,Table132[[#This Row],[percentages without NA]]="",Table132[[#This Row],[percentages]]/100)</f>
        <v>0.33329999999999999</v>
      </c>
      <c r="U3408" s="14" t="str" cm="1">
        <f t="array" ref="U3408">_xlfn.IFS(Table132[[#This Row],[Disaggregation]]="All affected area","NA",Table132[[#This Row],[Disaggregation]]="Mantika",Table132[[#This Row],[Mantika]],Table132[[#This Row],[Disaggregation]]="Baladiya",Table132[[#This Row],[Mantika]])</f>
        <v>Benghazi</v>
      </c>
      <c r="V3408" s="14" t="str" cm="1">
        <f t="array" ref="V3408">_xlfn.IFS(Table132[[#This Row],[Disaggregation]]="All affected area","All affected area",Table132[[#This Row],[Disaggregation]]="Mantika",Table132[[#This Row],[Mantika]],Table132[[#This Row],[Disaggregation]]="Baladiya",Table132[[#This Row],[Baladiya]])</f>
        <v>Suloug</v>
      </c>
    </row>
    <row r="3409" spans="1:22" x14ac:dyDescent="0.35">
      <c r="A3409" s="14" t="s">
        <v>425</v>
      </c>
      <c r="B3409" s="14" t="s">
        <v>11</v>
      </c>
      <c r="C3409" s="14" t="s">
        <v>10</v>
      </c>
      <c r="D3409" s="14" t="s">
        <v>9</v>
      </c>
      <c r="E3409" s="14" t="s">
        <v>34</v>
      </c>
      <c r="F3409" s="14" t="s">
        <v>35</v>
      </c>
      <c r="G3409" s="14" t="s">
        <v>37</v>
      </c>
      <c r="H3409" s="14" t="s">
        <v>36</v>
      </c>
      <c r="I3409" s="14" t="s">
        <v>471</v>
      </c>
      <c r="J3409" s="14" t="s">
        <v>424</v>
      </c>
      <c r="K3409" s="14" t="s">
        <v>426</v>
      </c>
      <c r="M3409" s="14">
        <v>2</v>
      </c>
      <c r="R3409" s="14">
        <v>3</v>
      </c>
      <c r="S3409" s="14">
        <v>66.67</v>
      </c>
      <c r="T3409" s="14" cm="1">
        <f t="array" ref="T3409">_xlfn.IFS(Table132[[#This Row],[percentages]]="",Table132[[#This Row],[percentages without NA]]/100,Table132[[#This Row],[percentages without NA]]="",Table132[[#This Row],[percentages]]/100)</f>
        <v>0.66670000000000007</v>
      </c>
      <c r="U3409" s="14" t="str" cm="1">
        <f t="array" ref="U3409">_xlfn.IFS(Table132[[#This Row],[Disaggregation]]="All affected area","NA",Table132[[#This Row],[Disaggregation]]="Mantika",Table132[[#This Row],[Mantika]],Table132[[#This Row],[Disaggregation]]="Baladiya",Table132[[#This Row],[Mantika]])</f>
        <v>Benghazi</v>
      </c>
      <c r="V3409" s="14" t="str" cm="1">
        <f t="array" ref="V3409">_xlfn.IFS(Table132[[#This Row],[Disaggregation]]="All affected area","All affected area",Table132[[#This Row],[Disaggregation]]="Mantika",Table132[[#This Row],[Mantika]],Table132[[#This Row],[Disaggregation]]="Baladiya",Table132[[#This Row],[Baladiya]])</f>
        <v>Suloug</v>
      </c>
    </row>
    <row r="3410" spans="1:22" x14ac:dyDescent="0.35">
      <c r="A3410" s="14" t="s">
        <v>425</v>
      </c>
      <c r="B3410" s="14" t="s">
        <v>11</v>
      </c>
      <c r="C3410" s="14" t="s">
        <v>10</v>
      </c>
      <c r="D3410" s="14" t="s">
        <v>9</v>
      </c>
      <c r="E3410" s="14" t="s">
        <v>34</v>
      </c>
      <c r="F3410" s="14" t="s">
        <v>35</v>
      </c>
      <c r="G3410" s="14" t="s">
        <v>34</v>
      </c>
      <c r="H3410" s="14" t="s">
        <v>33</v>
      </c>
      <c r="I3410" s="14" t="s">
        <v>471</v>
      </c>
      <c r="J3410" s="14" t="s">
        <v>424</v>
      </c>
      <c r="K3410" s="14" t="s">
        <v>426</v>
      </c>
      <c r="M3410" s="14">
        <v>13</v>
      </c>
      <c r="R3410" s="14">
        <v>14</v>
      </c>
      <c r="S3410" s="14">
        <v>92.86</v>
      </c>
      <c r="T3410" s="14" cm="1">
        <f t="array" ref="T3410">_xlfn.IFS(Table132[[#This Row],[percentages]]="",Table132[[#This Row],[percentages without NA]]/100,Table132[[#This Row],[percentages without NA]]="",Table132[[#This Row],[percentages]]/100)</f>
        <v>0.92859999999999998</v>
      </c>
      <c r="U3410" s="14" t="str" cm="1">
        <f t="array" ref="U3410">_xlfn.IFS(Table132[[#This Row],[Disaggregation]]="All affected area","NA",Table132[[#This Row],[Disaggregation]]="Mantika",Table132[[#This Row],[Mantika]],Table132[[#This Row],[Disaggregation]]="Baladiya",Table132[[#This Row],[Mantika]])</f>
        <v>Benghazi</v>
      </c>
      <c r="V3410" s="14" t="str" cm="1">
        <f t="array" ref="V3410">_xlfn.IFS(Table132[[#This Row],[Disaggregation]]="All affected area","All affected area",Table132[[#This Row],[Disaggregation]]="Mantika",Table132[[#This Row],[Mantika]],Table132[[#This Row],[Disaggregation]]="Baladiya",Table132[[#This Row],[Baladiya]])</f>
        <v>Benghazi</v>
      </c>
    </row>
    <row r="3411" spans="1:22" x14ac:dyDescent="0.35">
      <c r="A3411" s="14" t="s">
        <v>425</v>
      </c>
      <c r="B3411" s="14" t="s">
        <v>11</v>
      </c>
      <c r="C3411" s="14" t="s">
        <v>10</v>
      </c>
      <c r="D3411" s="14" t="s">
        <v>9</v>
      </c>
      <c r="E3411" s="14" t="s">
        <v>34</v>
      </c>
      <c r="F3411" s="14" t="s">
        <v>35</v>
      </c>
      <c r="G3411" s="14" t="s">
        <v>34</v>
      </c>
      <c r="H3411" s="14" t="s">
        <v>33</v>
      </c>
      <c r="I3411" s="14" t="s">
        <v>471</v>
      </c>
      <c r="J3411" s="14" t="s">
        <v>424</v>
      </c>
      <c r="M3411" s="14">
        <v>1</v>
      </c>
      <c r="R3411" s="14">
        <v>14</v>
      </c>
      <c r="S3411" s="14">
        <v>7.14</v>
      </c>
      <c r="T3411" s="14" cm="1">
        <f t="array" ref="T3411">_xlfn.IFS(Table132[[#This Row],[percentages]]="",Table132[[#This Row],[percentages without NA]]/100,Table132[[#This Row],[percentages without NA]]="",Table132[[#This Row],[percentages]]/100)</f>
        <v>7.1399999999999991E-2</v>
      </c>
      <c r="U3411" s="14" t="str" cm="1">
        <f t="array" ref="U3411">_xlfn.IFS(Table132[[#This Row],[Disaggregation]]="All affected area","NA",Table132[[#This Row],[Disaggregation]]="Mantika",Table132[[#This Row],[Mantika]],Table132[[#This Row],[Disaggregation]]="Baladiya",Table132[[#This Row],[Mantika]])</f>
        <v>Benghazi</v>
      </c>
      <c r="V3411" s="14" t="str" cm="1">
        <f t="array" ref="V3411">_xlfn.IFS(Table132[[#This Row],[Disaggregation]]="All affected area","All affected area",Table132[[#This Row],[Disaggregation]]="Mantika",Table132[[#This Row],[Mantika]],Table132[[#This Row],[Disaggregation]]="Baladiya",Table132[[#This Row],[Baladiya]])</f>
        <v>Benghazi</v>
      </c>
    </row>
    <row r="3412" spans="1:22" x14ac:dyDescent="0.35">
      <c r="A3412" s="14" t="s">
        <v>425</v>
      </c>
      <c r="B3412" s="14" t="s">
        <v>11</v>
      </c>
      <c r="C3412" s="14" t="s">
        <v>10</v>
      </c>
      <c r="D3412" s="14" t="s">
        <v>9</v>
      </c>
      <c r="E3412" s="14" t="s">
        <v>31</v>
      </c>
      <c r="F3412" s="14" t="s">
        <v>32</v>
      </c>
      <c r="G3412" s="14" t="s">
        <v>31</v>
      </c>
      <c r="H3412" s="14" t="s">
        <v>30</v>
      </c>
      <c r="I3412" s="14" t="s">
        <v>471</v>
      </c>
      <c r="J3412" s="14" t="s">
        <v>424</v>
      </c>
      <c r="K3412" s="14" t="s">
        <v>427</v>
      </c>
      <c r="M3412" s="14">
        <v>2</v>
      </c>
      <c r="R3412" s="14">
        <v>4</v>
      </c>
      <c r="S3412" s="14">
        <v>50</v>
      </c>
      <c r="T3412" s="14" cm="1">
        <f t="array" ref="T3412">_xlfn.IFS(Table132[[#This Row],[percentages]]="",Table132[[#This Row],[percentages without NA]]/100,Table132[[#This Row],[percentages without NA]]="",Table132[[#This Row],[percentages]]/100)</f>
        <v>0.5</v>
      </c>
      <c r="U3412" s="14" t="str" cm="1">
        <f t="array" ref="U3412">_xlfn.IFS(Table132[[#This Row],[Disaggregation]]="All affected area","NA",Table132[[#This Row],[Disaggregation]]="Mantika",Table132[[#This Row],[Mantika]],Table132[[#This Row],[Disaggregation]]="Baladiya",Table132[[#This Row],[Mantika]])</f>
        <v>Tobruk</v>
      </c>
      <c r="V3412" s="14" t="str" cm="1">
        <f t="array" ref="V3412">_xlfn.IFS(Table132[[#This Row],[Disaggregation]]="All affected area","All affected area",Table132[[#This Row],[Disaggregation]]="Mantika",Table132[[#This Row],[Mantika]],Table132[[#This Row],[Disaggregation]]="Baladiya",Table132[[#This Row],[Baladiya]])</f>
        <v>Tobruk</v>
      </c>
    </row>
    <row r="3413" spans="1:22" x14ac:dyDescent="0.35">
      <c r="A3413" s="14" t="s">
        <v>425</v>
      </c>
      <c r="B3413" s="14" t="s">
        <v>11</v>
      </c>
      <c r="C3413" s="14" t="s">
        <v>10</v>
      </c>
      <c r="D3413" s="14" t="s">
        <v>9</v>
      </c>
      <c r="E3413" s="14" t="s">
        <v>31</v>
      </c>
      <c r="F3413" s="14" t="s">
        <v>32</v>
      </c>
      <c r="G3413" s="14" t="s">
        <v>31</v>
      </c>
      <c r="H3413" s="14" t="s">
        <v>30</v>
      </c>
      <c r="I3413" s="14" t="s">
        <v>471</v>
      </c>
      <c r="J3413" s="14" t="s">
        <v>424</v>
      </c>
      <c r="K3413" s="14" t="s">
        <v>426</v>
      </c>
      <c r="M3413" s="14">
        <v>2</v>
      </c>
      <c r="R3413" s="14">
        <v>4</v>
      </c>
      <c r="S3413" s="14">
        <v>50</v>
      </c>
      <c r="T3413" s="14" cm="1">
        <f t="array" ref="T3413">_xlfn.IFS(Table132[[#This Row],[percentages]]="",Table132[[#This Row],[percentages without NA]]/100,Table132[[#This Row],[percentages without NA]]="",Table132[[#This Row],[percentages]]/100)</f>
        <v>0.5</v>
      </c>
      <c r="U3413" s="14" t="str" cm="1">
        <f t="array" ref="U3413">_xlfn.IFS(Table132[[#This Row],[Disaggregation]]="All affected area","NA",Table132[[#This Row],[Disaggregation]]="Mantika",Table132[[#This Row],[Mantika]],Table132[[#This Row],[Disaggregation]]="Baladiya",Table132[[#This Row],[Mantika]])</f>
        <v>Tobruk</v>
      </c>
      <c r="V3413" s="14" t="str" cm="1">
        <f t="array" ref="V3413">_xlfn.IFS(Table132[[#This Row],[Disaggregation]]="All affected area","All affected area",Table132[[#This Row],[Disaggregation]]="Mantika",Table132[[#This Row],[Mantika]],Table132[[#This Row],[Disaggregation]]="Baladiya",Table132[[#This Row],[Baladiya]])</f>
        <v>Tobruk</v>
      </c>
    </row>
    <row r="3414" spans="1:22" x14ac:dyDescent="0.35">
      <c r="A3414" s="14" t="s">
        <v>425</v>
      </c>
      <c r="B3414" s="14" t="s">
        <v>11</v>
      </c>
      <c r="C3414" s="14" t="s">
        <v>10</v>
      </c>
      <c r="D3414" s="14" t="s">
        <v>9</v>
      </c>
      <c r="E3414" s="14" t="s">
        <v>27</v>
      </c>
      <c r="F3414" s="14" t="s">
        <v>26</v>
      </c>
      <c r="G3414" s="14" t="s">
        <v>27</v>
      </c>
      <c r="H3414" s="14" t="s">
        <v>29</v>
      </c>
      <c r="I3414" s="14" t="s">
        <v>471</v>
      </c>
      <c r="J3414" s="14" t="s">
        <v>424</v>
      </c>
      <c r="K3414" s="14" t="s">
        <v>426</v>
      </c>
      <c r="M3414" s="14">
        <v>5</v>
      </c>
      <c r="R3414" s="14">
        <v>5</v>
      </c>
      <c r="S3414" s="14">
        <v>100</v>
      </c>
      <c r="T3414" s="14" cm="1">
        <f t="array" ref="T3414">_xlfn.IFS(Table132[[#This Row],[percentages]]="",Table132[[#This Row],[percentages without NA]]/100,Table132[[#This Row],[percentages without NA]]="",Table132[[#This Row],[percentages]]/100)</f>
        <v>1</v>
      </c>
      <c r="U3414" s="14" t="str" cm="1">
        <f t="array" ref="U3414">_xlfn.IFS(Table132[[#This Row],[Disaggregation]]="All affected area","NA",Table132[[#This Row],[Disaggregation]]="Mantika",Table132[[#This Row],[Mantika]],Table132[[#This Row],[Disaggregation]]="Baladiya",Table132[[#This Row],[Mantika]])</f>
        <v>Ejdabia</v>
      </c>
      <c r="V3414" s="14" t="str" cm="1">
        <f t="array" ref="V3414">_xlfn.IFS(Table132[[#This Row],[Disaggregation]]="All affected area","All affected area",Table132[[#This Row],[Disaggregation]]="Mantika",Table132[[#This Row],[Mantika]],Table132[[#This Row],[Disaggregation]]="Baladiya",Table132[[#This Row],[Baladiya]])</f>
        <v>Ejdabia</v>
      </c>
    </row>
    <row r="3415" spans="1:22" x14ac:dyDescent="0.35">
      <c r="A3415" s="14" t="s">
        <v>425</v>
      </c>
      <c r="B3415" s="14" t="s">
        <v>11</v>
      </c>
      <c r="C3415" s="14" t="s">
        <v>10</v>
      </c>
      <c r="D3415" s="14" t="s">
        <v>9</v>
      </c>
      <c r="E3415" s="14" t="s">
        <v>27</v>
      </c>
      <c r="F3415" s="14" t="s">
        <v>26</v>
      </c>
      <c r="G3415" s="14" t="s">
        <v>25</v>
      </c>
      <c r="H3415" s="14" t="s">
        <v>24</v>
      </c>
      <c r="I3415" s="14" t="s">
        <v>471</v>
      </c>
      <c r="J3415" s="14" t="s">
        <v>424</v>
      </c>
      <c r="K3415" s="14" t="s">
        <v>426</v>
      </c>
      <c r="M3415" s="14">
        <v>1</v>
      </c>
      <c r="R3415" s="14">
        <v>1</v>
      </c>
      <c r="S3415" s="14">
        <v>100</v>
      </c>
      <c r="T3415" s="14" cm="1">
        <f t="array" ref="T3415">_xlfn.IFS(Table132[[#This Row],[percentages]]="",Table132[[#This Row],[percentages without NA]]/100,Table132[[#This Row],[percentages without NA]]="",Table132[[#This Row],[percentages]]/100)</f>
        <v>1</v>
      </c>
      <c r="U3415" s="14" t="str" cm="1">
        <f t="array" ref="U3415">_xlfn.IFS(Table132[[#This Row],[Disaggregation]]="All affected area","NA",Table132[[#This Row],[Disaggregation]]="Mantika",Table132[[#This Row],[Mantika]],Table132[[#This Row],[Disaggregation]]="Baladiya",Table132[[#This Row],[Mantika]])</f>
        <v>Ejdabia</v>
      </c>
      <c r="V3415" s="14" t="str" cm="1">
        <f t="array" ref="V3415">_xlfn.IFS(Table132[[#This Row],[Disaggregation]]="All affected area","All affected area",Table132[[#This Row],[Disaggregation]]="Mantika",Table132[[#This Row],[Mantika]],Table132[[#This Row],[Disaggregation]]="Baladiya",Table132[[#This Row],[Baladiya]])</f>
        <v>Albrayga</v>
      </c>
    </row>
    <row r="3416" spans="1:22" x14ac:dyDescent="0.35">
      <c r="A3416" s="14" t="s">
        <v>425</v>
      </c>
      <c r="B3416" s="14" t="s">
        <v>11</v>
      </c>
      <c r="C3416" s="14" t="s">
        <v>10</v>
      </c>
      <c r="D3416" s="14" t="s">
        <v>9</v>
      </c>
      <c r="E3416" s="14" t="s">
        <v>16</v>
      </c>
      <c r="F3416" s="14" t="s">
        <v>15</v>
      </c>
      <c r="G3416" s="14" t="s">
        <v>23</v>
      </c>
      <c r="H3416" s="14" t="s">
        <v>22</v>
      </c>
      <c r="I3416" s="14" t="s">
        <v>471</v>
      </c>
      <c r="J3416" s="14" t="s">
        <v>424</v>
      </c>
      <c r="K3416" s="14" t="s">
        <v>427</v>
      </c>
      <c r="M3416" s="14">
        <v>4</v>
      </c>
      <c r="R3416" s="14">
        <v>8</v>
      </c>
      <c r="S3416" s="14">
        <v>50</v>
      </c>
      <c r="T3416" s="14" cm="1">
        <f t="array" ref="T3416">_xlfn.IFS(Table132[[#This Row],[percentages]]="",Table132[[#This Row],[percentages without NA]]/100,Table132[[#This Row],[percentages without NA]]="",Table132[[#This Row],[percentages]]/100)</f>
        <v>0.5</v>
      </c>
      <c r="U3416" s="14" t="str" cm="1">
        <f t="array" ref="U3416">_xlfn.IFS(Table132[[#This Row],[Disaggregation]]="All affected area","NA",Table132[[#This Row],[Disaggregation]]="Mantika",Table132[[#This Row],[Mantika]],Table132[[#This Row],[Disaggregation]]="Baladiya",Table132[[#This Row],[Mantika]])</f>
        <v>Al Jabal Al Akhdar</v>
      </c>
      <c r="V3416" s="14" t="str" cm="1">
        <f t="array" ref="V3416">_xlfn.IFS(Table132[[#This Row],[Disaggregation]]="All affected area","All affected area",Table132[[#This Row],[Disaggregation]]="Mantika",Table132[[#This Row],[Mantika]],Table132[[#This Row],[Disaggregation]]="Baladiya",Table132[[#This Row],[Baladiya]])</f>
        <v>Shahat</v>
      </c>
    </row>
    <row r="3417" spans="1:22" x14ac:dyDescent="0.35">
      <c r="A3417" s="14" t="s">
        <v>425</v>
      </c>
      <c r="B3417" s="14" t="s">
        <v>11</v>
      </c>
      <c r="C3417" s="14" t="s">
        <v>10</v>
      </c>
      <c r="D3417" s="14" t="s">
        <v>9</v>
      </c>
      <c r="E3417" s="14" t="s">
        <v>16</v>
      </c>
      <c r="F3417" s="14" t="s">
        <v>15</v>
      </c>
      <c r="G3417" s="14" t="s">
        <v>23</v>
      </c>
      <c r="H3417" s="14" t="s">
        <v>22</v>
      </c>
      <c r="I3417" s="14" t="s">
        <v>471</v>
      </c>
      <c r="J3417" s="14" t="s">
        <v>424</v>
      </c>
      <c r="K3417" s="14" t="s">
        <v>423</v>
      </c>
      <c r="M3417" s="14">
        <v>1</v>
      </c>
      <c r="R3417" s="14">
        <v>8</v>
      </c>
      <c r="S3417" s="14">
        <v>12.5</v>
      </c>
      <c r="T3417" s="14" cm="1">
        <f t="array" ref="T3417">_xlfn.IFS(Table132[[#This Row],[percentages]]="",Table132[[#This Row],[percentages without NA]]/100,Table132[[#This Row],[percentages without NA]]="",Table132[[#This Row],[percentages]]/100)</f>
        <v>0.125</v>
      </c>
      <c r="U3417" s="14" t="str" cm="1">
        <f t="array" ref="U3417">_xlfn.IFS(Table132[[#This Row],[Disaggregation]]="All affected area","NA",Table132[[#This Row],[Disaggregation]]="Mantika",Table132[[#This Row],[Mantika]],Table132[[#This Row],[Disaggregation]]="Baladiya",Table132[[#This Row],[Mantika]])</f>
        <v>Al Jabal Al Akhdar</v>
      </c>
      <c r="V3417" s="14" t="str" cm="1">
        <f t="array" ref="V3417">_xlfn.IFS(Table132[[#This Row],[Disaggregation]]="All affected area","All affected area",Table132[[#This Row],[Disaggregation]]="Mantika",Table132[[#This Row],[Mantika]],Table132[[#This Row],[Disaggregation]]="Baladiya",Table132[[#This Row],[Baladiya]])</f>
        <v>Shahat</v>
      </c>
    </row>
    <row r="3418" spans="1:22" x14ac:dyDescent="0.35">
      <c r="A3418" s="14" t="s">
        <v>425</v>
      </c>
      <c r="B3418" s="14" t="s">
        <v>11</v>
      </c>
      <c r="C3418" s="14" t="s">
        <v>10</v>
      </c>
      <c r="D3418" s="14" t="s">
        <v>9</v>
      </c>
      <c r="E3418" s="14" t="s">
        <v>16</v>
      </c>
      <c r="F3418" s="14" t="s">
        <v>15</v>
      </c>
      <c r="G3418" s="14" t="s">
        <v>23</v>
      </c>
      <c r="H3418" s="14" t="s">
        <v>22</v>
      </c>
      <c r="I3418" s="14" t="s">
        <v>471</v>
      </c>
      <c r="J3418" s="14" t="s">
        <v>424</v>
      </c>
      <c r="K3418" s="14" t="s">
        <v>426</v>
      </c>
      <c r="M3418" s="14">
        <v>1</v>
      </c>
      <c r="R3418" s="14">
        <v>8</v>
      </c>
      <c r="S3418" s="14">
        <v>12.5</v>
      </c>
      <c r="T3418" s="14" cm="1">
        <f t="array" ref="T3418">_xlfn.IFS(Table132[[#This Row],[percentages]]="",Table132[[#This Row],[percentages without NA]]/100,Table132[[#This Row],[percentages without NA]]="",Table132[[#This Row],[percentages]]/100)</f>
        <v>0.125</v>
      </c>
      <c r="U3418" s="14" t="str" cm="1">
        <f t="array" ref="U3418">_xlfn.IFS(Table132[[#This Row],[Disaggregation]]="All affected area","NA",Table132[[#This Row],[Disaggregation]]="Mantika",Table132[[#This Row],[Mantika]],Table132[[#This Row],[Disaggregation]]="Baladiya",Table132[[#This Row],[Mantika]])</f>
        <v>Al Jabal Al Akhdar</v>
      </c>
      <c r="V3418" s="14" t="str" cm="1">
        <f t="array" ref="V3418">_xlfn.IFS(Table132[[#This Row],[Disaggregation]]="All affected area","All affected area",Table132[[#This Row],[Disaggregation]]="Mantika",Table132[[#This Row],[Mantika]],Table132[[#This Row],[Disaggregation]]="Baladiya",Table132[[#This Row],[Baladiya]])</f>
        <v>Shahat</v>
      </c>
    </row>
    <row r="3419" spans="1:22" x14ac:dyDescent="0.35">
      <c r="A3419" s="14" t="s">
        <v>425</v>
      </c>
      <c r="B3419" s="14" t="s">
        <v>11</v>
      </c>
      <c r="C3419" s="14" t="s">
        <v>10</v>
      </c>
      <c r="D3419" s="14" t="s">
        <v>9</v>
      </c>
      <c r="E3419" s="14" t="s">
        <v>16</v>
      </c>
      <c r="F3419" s="14" t="s">
        <v>15</v>
      </c>
      <c r="G3419" s="14" t="s">
        <v>23</v>
      </c>
      <c r="H3419" s="14" t="s">
        <v>22</v>
      </c>
      <c r="I3419" s="14" t="s">
        <v>471</v>
      </c>
      <c r="J3419" s="14" t="s">
        <v>424</v>
      </c>
      <c r="M3419" s="14">
        <v>2</v>
      </c>
      <c r="R3419" s="14">
        <v>8</v>
      </c>
      <c r="S3419" s="14">
        <v>25</v>
      </c>
      <c r="T3419" s="14" cm="1">
        <f t="array" ref="T3419">_xlfn.IFS(Table132[[#This Row],[percentages]]="",Table132[[#This Row],[percentages without NA]]/100,Table132[[#This Row],[percentages without NA]]="",Table132[[#This Row],[percentages]]/100)</f>
        <v>0.25</v>
      </c>
      <c r="U3419" s="14" t="str" cm="1">
        <f t="array" ref="U3419">_xlfn.IFS(Table132[[#This Row],[Disaggregation]]="All affected area","NA",Table132[[#This Row],[Disaggregation]]="Mantika",Table132[[#This Row],[Mantika]],Table132[[#This Row],[Disaggregation]]="Baladiya",Table132[[#This Row],[Mantika]])</f>
        <v>Al Jabal Al Akhdar</v>
      </c>
      <c r="V3419" s="14" t="str" cm="1">
        <f t="array" ref="V3419">_xlfn.IFS(Table132[[#This Row],[Disaggregation]]="All affected area","All affected area",Table132[[#This Row],[Disaggregation]]="Mantika",Table132[[#This Row],[Mantika]],Table132[[#This Row],[Disaggregation]]="Baladiya",Table132[[#This Row],[Baladiya]])</f>
        <v>Shahat</v>
      </c>
    </row>
    <row r="3420" spans="1:22" x14ac:dyDescent="0.35">
      <c r="A3420" s="14" t="s">
        <v>425</v>
      </c>
      <c r="B3420" s="14" t="s">
        <v>11</v>
      </c>
      <c r="C3420" s="14" t="s">
        <v>10</v>
      </c>
      <c r="D3420" s="14" t="s">
        <v>9</v>
      </c>
      <c r="E3420" s="14" t="s">
        <v>16</v>
      </c>
      <c r="F3420" s="14" t="s">
        <v>15</v>
      </c>
      <c r="G3420" s="14" t="s">
        <v>14</v>
      </c>
      <c r="H3420" s="14" t="s">
        <v>13</v>
      </c>
      <c r="I3420" s="14" t="s">
        <v>471</v>
      </c>
      <c r="J3420" s="14" t="s">
        <v>424</v>
      </c>
      <c r="K3420" s="14" t="s">
        <v>427</v>
      </c>
      <c r="M3420" s="14">
        <v>4</v>
      </c>
      <c r="R3420" s="14">
        <v>9</v>
      </c>
      <c r="S3420" s="14">
        <v>44.44</v>
      </c>
      <c r="T3420" s="14" cm="1">
        <f t="array" ref="T3420">_xlfn.IFS(Table132[[#This Row],[percentages]]="",Table132[[#This Row],[percentages without NA]]/100,Table132[[#This Row],[percentages without NA]]="",Table132[[#This Row],[percentages]]/100)</f>
        <v>0.44439999999999996</v>
      </c>
      <c r="U3420" s="14" t="str" cm="1">
        <f t="array" ref="U3420">_xlfn.IFS(Table132[[#This Row],[Disaggregation]]="All affected area","NA",Table132[[#This Row],[Disaggregation]]="Mantika",Table132[[#This Row],[Mantika]],Table132[[#This Row],[Disaggregation]]="Baladiya",Table132[[#This Row],[Mantika]])</f>
        <v>Al Jabal Al Akhdar</v>
      </c>
      <c r="V3420" s="14" t="str" cm="1">
        <f t="array" ref="V3420">_xlfn.IFS(Table132[[#This Row],[Disaggregation]]="All affected area","All affected area",Table132[[#This Row],[Disaggregation]]="Mantika",Table132[[#This Row],[Mantika]],Table132[[#This Row],[Disaggregation]]="Baladiya",Table132[[#This Row],[Baladiya]])</f>
        <v>Albayda</v>
      </c>
    </row>
    <row r="3421" spans="1:22" x14ac:dyDescent="0.35">
      <c r="A3421" s="14" t="s">
        <v>425</v>
      </c>
      <c r="B3421" s="14" t="s">
        <v>11</v>
      </c>
      <c r="C3421" s="14" t="s">
        <v>10</v>
      </c>
      <c r="D3421" s="14" t="s">
        <v>9</v>
      </c>
      <c r="E3421" s="14" t="s">
        <v>16</v>
      </c>
      <c r="F3421" s="14" t="s">
        <v>15</v>
      </c>
      <c r="G3421" s="14" t="s">
        <v>14</v>
      </c>
      <c r="H3421" s="14" t="s">
        <v>13</v>
      </c>
      <c r="I3421" s="14" t="s">
        <v>471</v>
      </c>
      <c r="J3421" s="14" t="s">
        <v>424</v>
      </c>
      <c r="K3421" s="14" t="s">
        <v>423</v>
      </c>
      <c r="M3421" s="14">
        <v>1</v>
      </c>
      <c r="R3421" s="14">
        <v>9</v>
      </c>
      <c r="S3421" s="14">
        <v>11.11</v>
      </c>
      <c r="T3421" s="14" cm="1">
        <f t="array" ref="T3421">_xlfn.IFS(Table132[[#This Row],[percentages]]="",Table132[[#This Row],[percentages without NA]]/100,Table132[[#This Row],[percentages without NA]]="",Table132[[#This Row],[percentages]]/100)</f>
        <v>0.11109999999999999</v>
      </c>
      <c r="U3421" s="14" t="str" cm="1">
        <f t="array" ref="U3421">_xlfn.IFS(Table132[[#This Row],[Disaggregation]]="All affected area","NA",Table132[[#This Row],[Disaggregation]]="Mantika",Table132[[#This Row],[Mantika]],Table132[[#This Row],[Disaggregation]]="Baladiya",Table132[[#This Row],[Mantika]])</f>
        <v>Al Jabal Al Akhdar</v>
      </c>
      <c r="V3421" s="14" t="str" cm="1">
        <f t="array" ref="V3421">_xlfn.IFS(Table132[[#This Row],[Disaggregation]]="All affected area","All affected area",Table132[[#This Row],[Disaggregation]]="Mantika",Table132[[#This Row],[Mantika]],Table132[[#This Row],[Disaggregation]]="Baladiya",Table132[[#This Row],[Baladiya]])</f>
        <v>Albayda</v>
      </c>
    </row>
    <row r="3422" spans="1:22" x14ac:dyDescent="0.35">
      <c r="A3422" s="14" t="s">
        <v>425</v>
      </c>
      <c r="B3422" s="14" t="s">
        <v>11</v>
      </c>
      <c r="C3422" s="14" t="s">
        <v>10</v>
      </c>
      <c r="D3422" s="14" t="s">
        <v>9</v>
      </c>
      <c r="E3422" s="14" t="s">
        <v>16</v>
      </c>
      <c r="F3422" s="14" t="s">
        <v>15</v>
      </c>
      <c r="G3422" s="14" t="s">
        <v>14</v>
      </c>
      <c r="H3422" s="14" t="s">
        <v>13</v>
      </c>
      <c r="I3422" s="14" t="s">
        <v>471</v>
      </c>
      <c r="J3422" s="14" t="s">
        <v>424</v>
      </c>
      <c r="K3422" s="14" t="s">
        <v>426</v>
      </c>
      <c r="M3422" s="14">
        <v>3</v>
      </c>
      <c r="R3422" s="14">
        <v>9</v>
      </c>
      <c r="S3422" s="14">
        <v>33.33</v>
      </c>
      <c r="T3422" s="14" cm="1">
        <f t="array" ref="T3422">_xlfn.IFS(Table132[[#This Row],[percentages]]="",Table132[[#This Row],[percentages without NA]]/100,Table132[[#This Row],[percentages without NA]]="",Table132[[#This Row],[percentages]]/100)</f>
        <v>0.33329999999999999</v>
      </c>
      <c r="U3422" s="14" t="str" cm="1">
        <f t="array" ref="U3422">_xlfn.IFS(Table132[[#This Row],[Disaggregation]]="All affected area","NA",Table132[[#This Row],[Disaggregation]]="Mantika",Table132[[#This Row],[Mantika]],Table132[[#This Row],[Disaggregation]]="Baladiya",Table132[[#This Row],[Mantika]])</f>
        <v>Al Jabal Al Akhdar</v>
      </c>
      <c r="V3422" s="14" t="str" cm="1">
        <f t="array" ref="V3422">_xlfn.IFS(Table132[[#This Row],[Disaggregation]]="All affected area","All affected area",Table132[[#This Row],[Disaggregation]]="Mantika",Table132[[#This Row],[Mantika]],Table132[[#This Row],[Disaggregation]]="Baladiya",Table132[[#This Row],[Baladiya]])</f>
        <v>Albayda</v>
      </c>
    </row>
    <row r="3423" spans="1:22" x14ac:dyDescent="0.35">
      <c r="A3423" s="14" t="s">
        <v>425</v>
      </c>
      <c r="B3423" s="14" t="s">
        <v>11</v>
      </c>
      <c r="C3423" s="14" t="s">
        <v>10</v>
      </c>
      <c r="D3423" s="14" t="s">
        <v>9</v>
      </c>
      <c r="E3423" s="14" t="s">
        <v>16</v>
      </c>
      <c r="F3423" s="14" t="s">
        <v>15</v>
      </c>
      <c r="G3423" s="14" t="s">
        <v>14</v>
      </c>
      <c r="H3423" s="14" t="s">
        <v>13</v>
      </c>
      <c r="I3423" s="14" t="s">
        <v>471</v>
      </c>
      <c r="J3423" s="14" t="s">
        <v>424</v>
      </c>
      <c r="M3423" s="14">
        <v>1</v>
      </c>
      <c r="R3423" s="14">
        <v>9</v>
      </c>
      <c r="S3423" s="14">
        <v>11.11</v>
      </c>
      <c r="T3423" s="14" cm="1">
        <f t="array" ref="T3423">_xlfn.IFS(Table132[[#This Row],[percentages]]="",Table132[[#This Row],[percentages without NA]]/100,Table132[[#This Row],[percentages without NA]]="",Table132[[#This Row],[percentages]]/100)</f>
        <v>0.11109999999999999</v>
      </c>
      <c r="U3423" s="14" t="str" cm="1">
        <f t="array" ref="U3423">_xlfn.IFS(Table132[[#This Row],[Disaggregation]]="All affected area","NA",Table132[[#This Row],[Disaggregation]]="Mantika",Table132[[#This Row],[Mantika]],Table132[[#This Row],[Disaggregation]]="Baladiya",Table132[[#This Row],[Mantika]])</f>
        <v>Al Jabal Al Akhdar</v>
      </c>
      <c r="V3423" s="14" t="str" cm="1">
        <f t="array" ref="V3423">_xlfn.IFS(Table132[[#This Row],[Disaggregation]]="All affected area","All affected area",Table132[[#This Row],[Disaggregation]]="Mantika",Table132[[#This Row],[Mantika]],Table132[[#This Row],[Disaggregation]]="Baladiya",Table132[[#This Row],[Baladiya]])</f>
        <v>Albayda</v>
      </c>
    </row>
    <row r="3424" spans="1:22" x14ac:dyDescent="0.35">
      <c r="A3424" s="14" t="s">
        <v>420</v>
      </c>
      <c r="B3424" s="14" t="s">
        <v>11</v>
      </c>
      <c r="C3424" s="14" t="s">
        <v>10</v>
      </c>
      <c r="D3424" s="14" t="s">
        <v>9</v>
      </c>
      <c r="E3424" s="14" t="s">
        <v>55</v>
      </c>
      <c r="F3424" s="14" t="s">
        <v>54</v>
      </c>
      <c r="G3424" s="14" t="s">
        <v>63</v>
      </c>
      <c r="H3424" s="14" t="s">
        <v>62</v>
      </c>
      <c r="I3424" s="14" t="s">
        <v>472</v>
      </c>
      <c r="J3424" s="14" t="s">
        <v>419</v>
      </c>
      <c r="K3424" s="14" t="s">
        <v>69</v>
      </c>
      <c r="M3424" s="14">
        <v>4</v>
      </c>
      <c r="R3424" s="14">
        <v>4</v>
      </c>
      <c r="S3424" s="14">
        <v>100</v>
      </c>
      <c r="T3424" s="14" cm="1">
        <f t="array" ref="T3424">_xlfn.IFS(Table132[[#This Row],[percentages]]="",Table132[[#This Row],[percentages without NA]]/100,Table132[[#This Row],[percentages without NA]]="",Table132[[#This Row],[percentages]]/100)</f>
        <v>1</v>
      </c>
      <c r="U3424" s="14" t="str" cm="1">
        <f t="array" ref="U3424">_xlfn.IFS(Table132[[#This Row],[Disaggregation]]="All affected area","NA",Table132[[#This Row],[Disaggregation]]="Mantika",Table132[[#This Row],[Mantika]],Table132[[#This Row],[Disaggregation]]="Baladiya",Table132[[#This Row],[Mantika]])</f>
        <v>Derna</v>
      </c>
      <c r="V3424" s="14" t="str" cm="1">
        <f t="array" ref="V3424">_xlfn.IFS(Table132[[#This Row],[Disaggregation]]="All affected area","All affected area",Table132[[#This Row],[Disaggregation]]="Mantika",Table132[[#This Row],[Mantika]],Table132[[#This Row],[Disaggregation]]="Baladiya",Table132[[#This Row],[Baladiya]])</f>
        <v>Umm arrazam</v>
      </c>
    </row>
    <row r="3425" spans="1:22" x14ac:dyDescent="0.35">
      <c r="A3425" s="14" t="s">
        <v>420</v>
      </c>
      <c r="B3425" s="14" t="s">
        <v>11</v>
      </c>
      <c r="C3425" s="14" t="s">
        <v>10</v>
      </c>
      <c r="D3425" s="14" t="s">
        <v>9</v>
      </c>
      <c r="E3425" s="14" t="s">
        <v>55</v>
      </c>
      <c r="F3425" s="14" t="s">
        <v>54</v>
      </c>
      <c r="G3425" s="14" t="s">
        <v>63</v>
      </c>
      <c r="H3425" s="14" t="s">
        <v>62</v>
      </c>
      <c r="I3425" s="14" t="s">
        <v>472</v>
      </c>
      <c r="J3425" s="14" t="s">
        <v>419</v>
      </c>
      <c r="K3425" s="14" t="s">
        <v>6</v>
      </c>
      <c r="M3425" s="14">
        <v>4</v>
      </c>
      <c r="R3425" s="14">
        <v>4</v>
      </c>
      <c r="S3425" s="14">
        <v>100</v>
      </c>
      <c r="T3425" s="14" cm="1">
        <f t="array" ref="T3425">_xlfn.IFS(Table132[[#This Row],[percentages]]="",Table132[[#This Row],[percentages without NA]]/100,Table132[[#This Row],[percentages without NA]]="",Table132[[#This Row],[percentages]]/100)</f>
        <v>1</v>
      </c>
      <c r="U3425" s="14" t="str" cm="1">
        <f t="array" ref="U3425">_xlfn.IFS(Table132[[#This Row],[Disaggregation]]="All affected area","NA",Table132[[#This Row],[Disaggregation]]="Mantika",Table132[[#This Row],[Mantika]],Table132[[#This Row],[Disaggregation]]="Baladiya",Table132[[#This Row],[Mantika]])</f>
        <v>Derna</v>
      </c>
      <c r="V3425" s="14" t="str" cm="1">
        <f t="array" ref="V3425">_xlfn.IFS(Table132[[#This Row],[Disaggregation]]="All affected area","All affected area",Table132[[#This Row],[Disaggregation]]="Mantika",Table132[[#This Row],[Mantika]],Table132[[#This Row],[Disaggregation]]="Baladiya",Table132[[#This Row],[Baladiya]])</f>
        <v>Umm arrazam</v>
      </c>
    </row>
    <row r="3426" spans="1:22" x14ac:dyDescent="0.35">
      <c r="A3426" s="14" t="s">
        <v>420</v>
      </c>
      <c r="B3426" s="14" t="s">
        <v>11</v>
      </c>
      <c r="C3426" s="14" t="s">
        <v>10</v>
      </c>
      <c r="D3426" s="14" t="s">
        <v>9</v>
      </c>
      <c r="E3426" s="14" t="s">
        <v>55</v>
      </c>
      <c r="F3426" s="14" t="s">
        <v>54</v>
      </c>
      <c r="G3426" s="14" t="s">
        <v>63</v>
      </c>
      <c r="H3426" s="14" t="s">
        <v>62</v>
      </c>
      <c r="I3426" s="14" t="s">
        <v>472</v>
      </c>
      <c r="J3426" s="14" t="s">
        <v>419</v>
      </c>
      <c r="K3426" s="14" t="s">
        <v>422</v>
      </c>
      <c r="M3426" s="14">
        <v>4</v>
      </c>
      <c r="R3426" s="14">
        <v>4</v>
      </c>
      <c r="S3426" s="14">
        <v>100</v>
      </c>
      <c r="T3426" s="14" cm="1">
        <f t="array" ref="T3426">_xlfn.IFS(Table132[[#This Row],[percentages]]="",Table132[[#This Row],[percentages without NA]]/100,Table132[[#This Row],[percentages without NA]]="",Table132[[#This Row],[percentages]]/100)</f>
        <v>1</v>
      </c>
      <c r="U3426" s="14" t="str" cm="1">
        <f t="array" ref="U3426">_xlfn.IFS(Table132[[#This Row],[Disaggregation]]="All affected area","NA",Table132[[#This Row],[Disaggregation]]="Mantika",Table132[[#This Row],[Mantika]],Table132[[#This Row],[Disaggregation]]="Baladiya",Table132[[#This Row],[Mantika]])</f>
        <v>Derna</v>
      </c>
      <c r="V3426" s="14" t="str" cm="1">
        <f t="array" ref="V3426">_xlfn.IFS(Table132[[#This Row],[Disaggregation]]="All affected area","All affected area",Table132[[#This Row],[Disaggregation]]="Mantika",Table132[[#This Row],[Mantika]],Table132[[#This Row],[Disaggregation]]="Baladiya",Table132[[#This Row],[Baladiya]])</f>
        <v>Umm arrazam</v>
      </c>
    </row>
    <row r="3427" spans="1:22" x14ac:dyDescent="0.35">
      <c r="A3427" s="14" t="s">
        <v>420</v>
      </c>
      <c r="B3427" s="14" t="s">
        <v>11</v>
      </c>
      <c r="C3427" s="14" t="s">
        <v>10</v>
      </c>
      <c r="D3427" s="14" t="s">
        <v>9</v>
      </c>
      <c r="E3427" s="14" t="s">
        <v>55</v>
      </c>
      <c r="F3427" s="14" t="s">
        <v>54</v>
      </c>
      <c r="G3427" s="14" t="s">
        <v>63</v>
      </c>
      <c r="H3427" s="14" t="s">
        <v>62</v>
      </c>
      <c r="I3427" s="14" t="s">
        <v>472</v>
      </c>
      <c r="J3427" s="14" t="s">
        <v>419</v>
      </c>
      <c r="K3427" s="14" t="s">
        <v>154</v>
      </c>
      <c r="M3427" s="14">
        <v>4</v>
      </c>
      <c r="R3427" s="14">
        <v>4</v>
      </c>
      <c r="S3427" s="14">
        <v>100</v>
      </c>
      <c r="T3427" s="14" cm="1">
        <f t="array" ref="T3427">_xlfn.IFS(Table132[[#This Row],[percentages]]="",Table132[[#This Row],[percentages without NA]]/100,Table132[[#This Row],[percentages without NA]]="",Table132[[#This Row],[percentages]]/100)</f>
        <v>1</v>
      </c>
      <c r="U3427" s="14" t="str" cm="1">
        <f t="array" ref="U3427">_xlfn.IFS(Table132[[#This Row],[Disaggregation]]="All affected area","NA",Table132[[#This Row],[Disaggregation]]="Mantika",Table132[[#This Row],[Mantika]],Table132[[#This Row],[Disaggregation]]="Baladiya",Table132[[#This Row],[Mantika]])</f>
        <v>Derna</v>
      </c>
      <c r="V3427" s="14" t="str" cm="1">
        <f t="array" ref="V3427">_xlfn.IFS(Table132[[#This Row],[Disaggregation]]="All affected area","All affected area",Table132[[#This Row],[Disaggregation]]="Mantika",Table132[[#This Row],[Mantika]],Table132[[#This Row],[Disaggregation]]="Baladiya",Table132[[#This Row],[Baladiya]])</f>
        <v>Umm arrazam</v>
      </c>
    </row>
    <row r="3428" spans="1:22" x14ac:dyDescent="0.35">
      <c r="A3428" s="14" t="s">
        <v>420</v>
      </c>
      <c r="B3428" s="14" t="s">
        <v>11</v>
      </c>
      <c r="C3428" s="14" t="s">
        <v>10</v>
      </c>
      <c r="D3428" s="14" t="s">
        <v>9</v>
      </c>
      <c r="E3428" s="14" t="s">
        <v>55</v>
      </c>
      <c r="F3428" s="14" t="s">
        <v>54</v>
      </c>
      <c r="G3428" s="14" t="s">
        <v>63</v>
      </c>
      <c r="H3428" s="14" t="s">
        <v>62</v>
      </c>
      <c r="I3428" s="14" t="s">
        <v>472</v>
      </c>
      <c r="J3428" s="14" t="s">
        <v>419</v>
      </c>
      <c r="K3428" s="14" t="s">
        <v>18</v>
      </c>
      <c r="M3428" s="14">
        <v>4</v>
      </c>
      <c r="R3428" s="14">
        <v>4</v>
      </c>
      <c r="S3428" s="14">
        <v>100</v>
      </c>
      <c r="T3428" s="14" cm="1">
        <f t="array" ref="T3428">_xlfn.IFS(Table132[[#This Row],[percentages]]="",Table132[[#This Row],[percentages without NA]]/100,Table132[[#This Row],[percentages without NA]]="",Table132[[#This Row],[percentages]]/100)</f>
        <v>1</v>
      </c>
      <c r="U3428" s="14" t="str" cm="1">
        <f t="array" ref="U3428">_xlfn.IFS(Table132[[#This Row],[Disaggregation]]="All affected area","NA",Table132[[#This Row],[Disaggregation]]="Mantika",Table132[[#This Row],[Mantika]],Table132[[#This Row],[Disaggregation]]="Baladiya",Table132[[#This Row],[Mantika]])</f>
        <v>Derna</v>
      </c>
      <c r="V3428" s="14" t="str" cm="1">
        <f t="array" ref="V3428">_xlfn.IFS(Table132[[#This Row],[Disaggregation]]="All affected area","All affected area",Table132[[#This Row],[Disaggregation]]="Mantika",Table132[[#This Row],[Mantika]],Table132[[#This Row],[Disaggregation]]="Baladiya",Table132[[#This Row],[Baladiya]])</f>
        <v>Umm arrazam</v>
      </c>
    </row>
    <row r="3429" spans="1:22" x14ac:dyDescent="0.35">
      <c r="A3429" s="14" t="s">
        <v>420</v>
      </c>
      <c r="B3429" s="14" t="s">
        <v>11</v>
      </c>
      <c r="C3429" s="14" t="s">
        <v>10</v>
      </c>
      <c r="D3429" s="14" t="s">
        <v>9</v>
      </c>
      <c r="E3429" s="14" t="s">
        <v>55</v>
      </c>
      <c r="F3429" s="14" t="s">
        <v>54</v>
      </c>
      <c r="G3429" s="14" t="s">
        <v>63</v>
      </c>
      <c r="H3429" s="14" t="s">
        <v>62</v>
      </c>
      <c r="I3429" s="14" t="s">
        <v>472</v>
      </c>
      <c r="J3429" s="14" t="s">
        <v>419</v>
      </c>
      <c r="K3429" s="14" t="s">
        <v>421</v>
      </c>
      <c r="M3429" s="14">
        <v>4</v>
      </c>
      <c r="R3429" s="14">
        <v>4</v>
      </c>
      <c r="S3429" s="14">
        <v>100</v>
      </c>
      <c r="T3429" s="14" cm="1">
        <f t="array" ref="T3429">_xlfn.IFS(Table132[[#This Row],[percentages]]="",Table132[[#This Row],[percentages without NA]]/100,Table132[[#This Row],[percentages without NA]]="",Table132[[#This Row],[percentages]]/100)</f>
        <v>1</v>
      </c>
      <c r="U3429" s="14" t="str" cm="1">
        <f t="array" ref="U3429">_xlfn.IFS(Table132[[#This Row],[Disaggregation]]="All affected area","NA",Table132[[#This Row],[Disaggregation]]="Mantika",Table132[[#This Row],[Mantika]],Table132[[#This Row],[Disaggregation]]="Baladiya",Table132[[#This Row],[Mantika]])</f>
        <v>Derna</v>
      </c>
      <c r="V3429" s="14" t="str" cm="1">
        <f t="array" ref="V3429">_xlfn.IFS(Table132[[#This Row],[Disaggregation]]="All affected area","All affected area",Table132[[#This Row],[Disaggregation]]="Mantika",Table132[[#This Row],[Mantika]],Table132[[#This Row],[Disaggregation]]="Baladiya",Table132[[#This Row],[Baladiya]])</f>
        <v>Umm arrazam</v>
      </c>
    </row>
    <row r="3430" spans="1:22" x14ac:dyDescent="0.35">
      <c r="A3430" s="14" t="s">
        <v>420</v>
      </c>
      <c r="B3430" s="14" t="s">
        <v>11</v>
      </c>
      <c r="C3430" s="14" t="s">
        <v>10</v>
      </c>
      <c r="D3430" s="14" t="s">
        <v>9</v>
      </c>
      <c r="E3430" s="14" t="s">
        <v>55</v>
      </c>
      <c r="F3430" s="14" t="s">
        <v>54</v>
      </c>
      <c r="G3430" s="14" t="s">
        <v>63</v>
      </c>
      <c r="H3430" s="14" t="s">
        <v>62</v>
      </c>
      <c r="I3430" s="14" t="s">
        <v>472</v>
      </c>
      <c r="J3430" s="14" t="s">
        <v>419</v>
      </c>
      <c r="K3430" s="14" t="s">
        <v>409</v>
      </c>
      <c r="M3430" s="14">
        <v>4</v>
      </c>
      <c r="R3430" s="14">
        <v>4</v>
      </c>
      <c r="S3430" s="14">
        <v>100</v>
      </c>
      <c r="T3430" s="14" cm="1">
        <f t="array" ref="T3430">_xlfn.IFS(Table132[[#This Row],[percentages]]="",Table132[[#This Row],[percentages without NA]]/100,Table132[[#This Row],[percentages without NA]]="",Table132[[#This Row],[percentages]]/100)</f>
        <v>1</v>
      </c>
      <c r="U3430" s="14" t="str" cm="1">
        <f t="array" ref="U3430">_xlfn.IFS(Table132[[#This Row],[Disaggregation]]="All affected area","NA",Table132[[#This Row],[Disaggregation]]="Mantika",Table132[[#This Row],[Mantika]],Table132[[#This Row],[Disaggregation]]="Baladiya",Table132[[#This Row],[Mantika]])</f>
        <v>Derna</v>
      </c>
      <c r="V3430" s="14" t="str" cm="1">
        <f t="array" ref="V3430">_xlfn.IFS(Table132[[#This Row],[Disaggregation]]="All affected area","All affected area",Table132[[#This Row],[Disaggregation]]="Mantika",Table132[[#This Row],[Mantika]],Table132[[#This Row],[Disaggregation]]="Baladiya",Table132[[#This Row],[Baladiya]])</f>
        <v>Umm arrazam</v>
      </c>
    </row>
    <row r="3431" spans="1:22" x14ac:dyDescent="0.35">
      <c r="A3431" s="14" t="s">
        <v>420</v>
      </c>
      <c r="B3431" s="14" t="s">
        <v>11</v>
      </c>
      <c r="C3431" s="14" t="s">
        <v>10</v>
      </c>
      <c r="D3431" s="14" t="s">
        <v>9</v>
      </c>
      <c r="E3431" s="14" t="s">
        <v>55</v>
      </c>
      <c r="F3431" s="14" t="s">
        <v>54</v>
      </c>
      <c r="G3431" s="14" t="s">
        <v>63</v>
      </c>
      <c r="H3431" s="14" t="s">
        <v>62</v>
      </c>
      <c r="I3431" s="14" t="s">
        <v>472</v>
      </c>
      <c r="J3431" s="14" t="s">
        <v>419</v>
      </c>
      <c r="K3431" s="14" t="s">
        <v>12</v>
      </c>
      <c r="M3431" s="14">
        <v>4</v>
      </c>
      <c r="R3431" s="14">
        <v>4</v>
      </c>
      <c r="S3431" s="14">
        <v>100</v>
      </c>
      <c r="T3431" s="14" cm="1">
        <f t="array" ref="T3431">_xlfn.IFS(Table132[[#This Row],[percentages]]="",Table132[[#This Row],[percentages without NA]]/100,Table132[[#This Row],[percentages without NA]]="",Table132[[#This Row],[percentages]]/100)</f>
        <v>1</v>
      </c>
      <c r="U3431" s="14" t="str" cm="1">
        <f t="array" ref="U3431">_xlfn.IFS(Table132[[#This Row],[Disaggregation]]="All affected area","NA",Table132[[#This Row],[Disaggregation]]="Mantika",Table132[[#This Row],[Mantika]],Table132[[#This Row],[Disaggregation]]="Baladiya",Table132[[#This Row],[Mantika]])</f>
        <v>Derna</v>
      </c>
      <c r="V3431" s="14" t="str" cm="1">
        <f t="array" ref="V3431">_xlfn.IFS(Table132[[#This Row],[Disaggregation]]="All affected area","All affected area",Table132[[#This Row],[Disaggregation]]="Mantika",Table132[[#This Row],[Mantika]],Table132[[#This Row],[Disaggregation]]="Baladiya",Table132[[#This Row],[Baladiya]])</f>
        <v>Umm arrazam</v>
      </c>
    </row>
    <row r="3432" spans="1:22" x14ac:dyDescent="0.35">
      <c r="A3432" s="14" t="s">
        <v>420</v>
      </c>
      <c r="B3432" s="14" t="s">
        <v>11</v>
      </c>
      <c r="C3432" s="14" t="s">
        <v>10</v>
      </c>
      <c r="D3432" s="14" t="s">
        <v>9</v>
      </c>
      <c r="E3432" s="14" t="s">
        <v>55</v>
      </c>
      <c r="F3432" s="14" t="s">
        <v>54</v>
      </c>
      <c r="G3432" s="14" t="s">
        <v>63</v>
      </c>
      <c r="H3432" s="14" t="s">
        <v>62</v>
      </c>
      <c r="I3432" s="14" t="s">
        <v>472</v>
      </c>
      <c r="J3432" s="14" t="s">
        <v>419</v>
      </c>
      <c r="K3432" s="14" t="s">
        <v>49</v>
      </c>
      <c r="M3432" s="14">
        <v>4</v>
      </c>
      <c r="R3432" s="14">
        <v>4</v>
      </c>
      <c r="S3432" s="14">
        <v>100</v>
      </c>
      <c r="T3432" s="14" cm="1">
        <f t="array" ref="T3432">_xlfn.IFS(Table132[[#This Row],[percentages]]="",Table132[[#This Row],[percentages without NA]]/100,Table132[[#This Row],[percentages without NA]]="",Table132[[#This Row],[percentages]]/100)</f>
        <v>1</v>
      </c>
      <c r="U3432" s="14" t="str" cm="1">
        <f t="array" ref="U3432">_xlfn.IFS(Table132[[#This Row],[Disaggregation]]="All affected area","NA",Table132[[#This Row],[Disaggregation]]="Mantika",Table132[[#This Row],[Mantika]],Table132[[#This Row],[Disaggregation]]="Baladiya",Table132[[#This Row],[Mantika]])</f>
        <v>Derna</v>
      </c>
      <c r="V3432" s="14" t="str" cm="1">
        <f t="array" ref="V3432">_xlfn.IFS(Table132[[#This Row],[Disaggregation]]="All affected area","All affected area",Table132[[#This Row],[Disaggregation]]="Mantika",Table132[[#This Row],[Mantika]],Table132[[#This Row],[Disaggregation]]="Baladiya",Table132[[#This Row],[Baladiya]])</f>
        <v>Umm arrazam</v>
      </c>
    </row>
    <row r="3433" spans="1:22" x14ac:dyDescent="0.35">
      <c r="A3433" s="14" t="s">
        <v>420</v>
      </c>
      <c r="B3433" s="14" t="s">
        <v>11</v>
      </c>
      <c r="C3433" s="14" t="s">
        <v>10</v>
      </c>
      <c r="D3433" s="14" t="s">
        <v>9</v>
      </c>
      <c r="E3433" s="14" t="s">
        <v>55</v>
      </c>
      <c r="F3433" s="14" t="s">
        <v>54</v>
      </c>
      <c r="G3433" s="14" t="s">
        <v>63</v>
      </c>
      <c r="H3433" s="14" t="s">
        <v>62</v>
      </c>
      <c r="I3433" s="14" t="s">
        <v>472</v>
      </c>
      <c r="J3433" s="14" t="s">
        <v>419</v>
      </c>
      <c r="K3433" s="14" t="s">
        <v>264</v>
      </c>
      <c r="M3433" s="14">
        <v>4</v>
      </c>
      <c r="R3433" s="14">
        <v>4</v>
      </c>
      <c r="S3433" s="14">
        <v>100</v>
      </c>
      <c r="T3433" s="14" cm="1">
        <f t="array" ref="T3433">_xlfn.IFS(Table132[[#This Row],[percentages]]="",Table132[[#This Row],[percentages without NA]]/100,Table132[[#This Row],[percentages without NA]]="",Table132[[#This Row],[percentages]]/100)</f>
        <v>1</v>
      </c>
      <c r="U3433" s="14" t="str" cm="1">
        <f t="array" ref="U3433">_xlfn.IFS(Table132[[#This Row],[Disaggregation]]="All affected area","NA",Table132[[#This Row],[Disaggregation]]="Mantika",Table132[[#This Row],[Mantika]],Table132[[#This Row],[Disaggregation]]="Baladiya",Table132[[#This Row],[Mantika]])</f>
        <v>Derna</v>
      </c>
      <c r="V3433" s="14" t="str" cm="1">
        <f t="array" ref="V3433">_xlfn.IFS(Table132[[#This Row],[Disaggregation]]="All affected area","All affected area",Table132[[#This Row],[Disaggregation]]="Mantika",Table132[[#This Row],[Mantika]],Table132[[#This Row],[Disaggregation]]="Baladiya",Table132[[#This Row],[Baladiya]])</f>
        <v>Umm arrazam</v>
      </c>
    </row>
    <row r="3434" spans="1:22" x14ac:dyDescent="0.35">
      <c r="A3434" s="14" t="s">
        <v>420</v>
      </c>
      <c r="B3434" s="14" t="s">
        <v>11</v>
      </c>
      <c r="C3434" s="14" t="s">
        <v>10</v>
      </c>
      <c r="D3434" s="14" t="s">
        <v>9</v>
      </c>
      <c r="E3434" s="14" t="s">
        <v>55</v>
      </c>
      <c r="F3434" s="14" t="s">
        <v>54</v>
      </c>
      <c r="G3434" s="14" t="s">
        <v>55</v>
      </c>
      <c r="H3434" s="14" t="s">
        <v>61</v>
      </c>
      <c r="I3434" s="14" t="s">
        <v>472</v>
      </c>
      <c r="J3434" s="14" t="s">
        <v>419</v>
      </c>
      <c r="K3434" s="14" t="s">
        <v>69</v>
      </c>
      <c r="M3434" s="14">
        <v>12</v>
      </c>
      <c r="R3434" s="14">
        <v>13</v>
      </c>
      <c r="S3434" s="14">
        <v>92.31</v>
      </c>
      <c r="T3434" s="14" cm="1">
        <f t="array" ref="T3434">_xlfn.IFS(Table132[[#This Row],[percentages]]="",Table132[[#This Row],[percentages without NA]]/100,Table132[[#This Row],[percentages without NA]]="",Table132[[#This Row],[percentages]]/100)</f>
        <v>0.92310000000000003</v>
      </c>
      <c r="U3434" s="14" t="str" cm="1">
        <f t="array" ref="U3434">_xlfn.IFS(Table132[[#This Row],[Disaggregation]]="All affected area","NA",Table132[[#This Row],[Disaggregation]]="Mantika",Table132[[#This Row],[Mantika]],Table132[[#This Row],[Disaggregation]]="Baladiya",Table132[[#This Row],[Mantika]])</f>
        <v>Derna</v>
      </c>
      <c r="V3434" s="14" t="str" cm="1">
        <f t="array" ref="V3434">_xlfn.IFS(Table132[[#This Row],[Disaggregation]]="All affected area","All affected area",Table132[[#This Row],[Disaggregation]]="Mantika",Table132[[#This Row],[Mantika]],Table132[[#This Row],[Disaggregation]]="Baladiya",Table132[[#This Row],[Baladiya]])</f>
        <v>Derna</v>
      </c>
    </row>
    <row r="3435" spans="1:22" x14ac:dyDescent="0.35">
      <c r="A3435" s="14" t="s">
        <v>420</v>
      </c>
      <c r="B3435" s="14" t="s">
        <v>11</v>
      </c>
      <c r="C3435" s="14" t="s">
        <v>10</v>
      </c>
      <c r="D3435" s="14" t="s">
        <v>9</v>
      </c>
      <c r="E3435" s="14" t="s">
        <v>55</v>
      </c>
      <c r="F3435" s="14" t="s">
        <v>54</v>
      </c>
      <c r="G3435" s="14" t="s">
        <v>55</v>
      </c>
      <c r="H3435" s="14" t="s">
        <v>61</v>
      </c>
      <c r="I3435" s="14" t="s">
        <v>472</v>
      </c>
      <c r="J3435" s="14" t="s">
        <v>419</v>
      </c>
      <c r="K3435" s="14" t="s">
        <v>6</v>
      </c>
      <c r="M3435" s="14">
        <v>12</v>
      </c>
      <c r="R3435" s="14">
        <v>13</v>
      </c>
      <c r="S3435" s="14">
        <v>92.31</v>
      </c>
      <c r="T3435" s="14" cm="1">
        <f t="array" ref="T3435">_xlfn.IFS(Table132[[#This Row],[percentages]]="",Table132[[#This Row],[percentages without NA]]/100,Table132[[#This Row],[percentages without NA]]="",Table132[[#This Row],[percentages]]/100)</f>
        <v>0.92310000000000003</v>
      </c>
      <c r="U3435" s="14" t="str" cm="1">
        <f t="array" ref="U3435">_xlfn.IFS(Table132[[#This Row],[Disaggregation]]="All affected area","NA",Table132[[#This Row],[Disaggregation]]="Mantika",Table132[[#This Row],[Mantika]],Table132[[#This Row],[Disaggregation]]="Baladiya",Table132[[#This Row],[Mantika]])</f>
        <v>Derna</v>
      </c>
      <c r="V3435" s="14" t="str" cm="1">
        <f t="array" ref="V3435">_xlfn.IFS(Table132[[#This Row],[Disaggregation]]="All affected area","All affected area",Table132[[#This Row],[Disaggregation]]="Mantika",Table132[[#This Row],[Mantika]],Table132[[#This Row],[Disaggregation]]="Baladiya",Table132[[#This Row],[Baladiya]])</f>
        <v>Derna</v>
      </c>
    </row>
    <row r="3436" spans="1:22" x14ac:dyDescent="0.35">
      <c r="A3436" s="14" t="s">
        <v>420</v>
      </c>
      <c r="B3436" s="14" t="s">
        <v>11</v>
      </c>
      <c r="C3436" s="14" t="s">
        <v>10</v>
      </c>
      <c r="D3436" s="14" t="s">
        <v>9</v>
      </c>
      <c r="E3436" s="14" t="s">
        <v>55</v>
      </c>
      <c r="F3436" s="14" t="s">
        <v>54</v>
      </c>
      <c r="G3436" s="14" t="s">
        <v>55</v>
      </c>
      <c r="H3436" s="14" t="s">
        <v>61</v>
      </c>
      <c r="I3436" s="14" t="s">
        <v>472</v>
      </c>
      <c r="J3436" s="14" t="s">
        <v>419</v>
      </c>
      <c r="K3436" s="14" t="s">
        <v>422</v>
      </c>
      <c r="M3436" s="14">
        <v>12</v>
      </c>
      <c r="R3436" s="14">
        <v>13</v>
      </c>
      <c r="S3436" s="14">
        <v>92.31</v>
      </c>
      <c r="T3436" s="14" cm="1">
        <f t="array" ref="T3436">_xlfn.IFS(Table132[[#This Row],[percentages]]="",Table132[[#This Row],[percentages without NA]]/100,Table132[[#This Row],[percentages without NA]]="",Table132[[#This Row],[percentages]]/100)</f>
        <v>0.92310000000000003</v>
      </c>
      <c r="U3436" s="14" t="str" cm="1">
        <f t="array" ref="U3436">_xlfn.IFS(Table132[[#This Row],[Disaggregation]]="All affected area","NA",Table132[[#This Row],[Disaggregation]]="Mantika",Table132[[#This Row],[Mantika]],Table132[[#This Row],[Disaggregation]]="Baladiya",Table132[[#This Row],[Mantika]])</f>
        <v>Derna</v>
      </c>
      <c r="V3436" s="14" t="str" cm="1">
        <f t="array" ref="V3436">_xlfn.IFS(Table132[[#This Row],[Disaggregation]]="All affected area","All affected area",Table132[[#This Row],[Disaggregation]]="Mantika",Table132[[#This Row],[Mantika]],Table132[[#This Row],[Disaggregation]]="Baladiya",Table132[[#This Row],[Baladiya]])</f>
        <v>Derna</v>
      </c>
    </row>
    <row r="3437" spans="1:22" x14ac:dyDescent="0.35">
      <c r="A3437" s="14" t="s">
        <v>420</v>
      </c>
      <c r="B3437" s="14" t="s">
        <v>11</v>
      </c>
      <c r="C3437" s="14" t="s">
        <v>10</v>
      </c>
      <c r="D3437" s="14" t="s">
        <v>9</v>
      </c>
      <c r="E3437" s="14" t="s">
        <v>55</v>
      </c>
      <c r="F3437" s="14" t="s">
        <v>54</v>
      </c>
      <c r="G3437" s="14" t="s">
        <v>55</v>
      </c>
      <c r="H3437" s="14" t="s">
        <v>61</v>
      </c>
      <c r="I3437" s="14" t="s">
        <v>472</v>
      </c>
      <c r="J3437" s="14" t="s">
        <v>419</v>
      </c>
      <c r="K3437" s="14" t="s">
        <v>154</v>
      </c>
      <c r="M3437" s="14">
        <v>12</v>
      </c>
      <c r="R3437" s="14">
        <v>13</v>
      </c>
      <c r="S3437" s="14">
        <v>92.31</v>
      </c>
      <c r="T3437" s="14" cm="1">
        <f t="array" ref="T3437">_xlfn.IFS(Table132[[#This Row],[percentages]]="",Table132[[#This Row],[percentages without NA]]/100,Table132[[#This Row],[percentages without NA]]="",Table132[[#This Row],[percentages]]/100)</f>
        <v>0.92310000000000003</v>
      </c>
      <c r="U3437" s="14" t="str" cm="1">
        <f t="array" ref="U3437">_xlfn.IFS(Table132[[#This Row],[Disaggregation]]="All affected area","NA",Table132[[#This Row],[Disaggregation]]="Mantika",Table132[[#This Row],[Mantika]],Table132[[#This Row],[Disaggregation]]="Baladiya",Table132[[#This Row],[Mantika]])</f>
        <v>Derna</v>
      </c>
      <c r="V3437" s="14" t="str" cm="1">
        <f t="array" ref="V3437">_xlfn.IFS(Table132[[#This Row],[Disaggregation]]="All affected area","All affected area",Table132[[#This Row],[Disaggregation]]="Mantika",Table132[[#This Row],[Mantika]],Table132[[#This Row],[Disaggregation]]="Baladiya",Table132[[#This Row],[Baladiya]])</f>
        <v>Derna</v>
      </c>
    </row>
    <row r="3438" spans="1:22" x14ac:dyDescent="0.35">
      <c r="A3438" s="14" t="s">
        <v>420</v>
      </c>
      <c r="B3438" s="14" t="s">
        <v>11</v>
      </c>
      <c r="C3438" s="14" t="s">
        <v>10</v>
      </c>
      <c r="D3438" s="14" t="s">
        <v>9</v>
      </c>
      <c r="E3438" s="14" t="s">
        <v>55</v>
      </c>
      <c r="F3438" s="14" t="s">
        <v>54</v>
      </c>
      <c r="G3438" s="14" t="s">
        <v>55</v>
      </c>
      <c r="H3438" s="14" t="s">
        <v>61</v>
      </c>
      <c r="I3438" s="14" t="s">
        <v>472</v>
      </c>
      <c r="J3438" s="14" t="s">
        <v>419</v>
      </c>
      <c r="K3438" s="14" t="s">
        <v>18</v>
      </c>
      <c r="M3438" s="14">
        <v>12</v>
      </c>
      <c r="R3438" s="14">
        <v>13</v>
      </c>
      <c r="S3438" s="14">
        <v>92.31</v>
      </c>
      <c r="T3438" s="14" cm="1">
        <f t="array" ref="T3438">_xlfn.IFS(Table132[[#This Row],[percentages]]="",Table132[[#This Row],[percentages without NA]]/100,Table132[[#This Row],[percentages without NA]]="",Table132[[#This Row],[percentages]]/100)</f>
        <v>0.92310000000000003</v>
      </c>
      <c r="U3438" s="14" t="str" cm="1">
        <f t="array" ref="U3438">_xlfn.IFS(Table132[[#This Row],[Disaggregation]]="All affected area","NA",Table132[[#This Row],[Disaggregation]]="Mantika",Table132[[#This Row],[Mantika]],Table132[[#This Row],[Disaggregation]]="Baladiya",Table132[[#This Row],[Mantika]])</f>
        <v>Derna</v>
      </c>
      <c r="V3438" s="14" t="str" cm="1">
        <f t="array" ref="V3438">_xlfn.IFS(Table132[[#This Row],[Disaggregation]]="All affected area","All affected area",Table132[[#This Row],[Disaggregation]]="Mantika",Table132[[#This Row],[Mantika]],Table132[[#This Row],[Disaggregation]]="Baladiya",Table132[[#This Row],[Baladiya]])</f>
        <v>Derna</v>
      </c>
    </row>
    <row r="3439" spans="1:22" x14ac:dyDescent="0.35">
      <c r="A3439" s="14" t="s">
        <v>420</v>
      </c>
      <c r="B3439" s="14" t="s">
        <v>11</v>
      </c>
      <c r="C3439" s="14" t="s">
        <v>10</v>
      </c>
      <c r="D3439" s="14" t="s">
        <v>9</v>
      </c>
      <c r="E3439" s="14" t="s">
        <v>55</v>
      </c>
      <c r="F3439" s="14" t="s">
        <v>54</v>
      </c>
      <c r="G3439" s="14" t="s">
        <v>55</v>
      </c>
      <c r="H3439" s="14" t="s">
        <v>61</v>
      </c>
      <c r="I3439" s="14" t="s">
        <v>472</v>
      </c>
      <c r="J3439" s="14" t="s">
        <v>419</v>
      </c>
      <c r="K3439" s="14" t="s">
        <v>421</v>
      </c>
      <c r="M3439" s="14">
        <v>13</v>
      </c>
      <c r="R3439" s="14">
        <v>13</v>
      </c>
      <c r="S3439" s="14">
        <v>100</v>
      </c>
      <c r="T3439" s="14" cm="1">
        <f t="array" ref="T3439">_xlfn.IFS(Table132[[#This Row],[percentages]]="",Table132[[#This Row],[percentages without NA]]/100,Table132[[#This Row],[percentages without NA]]="",Table132[[#This Row],[percentages]]/100)</f>
        <v>1</v>
      </c>
      <c r="U3439" s="14" t="str" cm="1">
        <f t="array" ref="U3439">_xlfn.IFS(Table132[[#This Row],[Disaggregation]]="All affected area","NA",Table132[[#This Row],[Disaggregation]]="Mantika",Table132[[#This Row],[Mantika]],Table132[[#This Row],[Disaggregation]]="Baladiya",Table132[[#This Row],[Mantika]])</f>
        <v>Derna</v>
      </c>
      <c r="V3439" s="14" t="str" cm="1">
        <f t="array" ref="V3439">_xlfn.IFS(Table132[[#This Row],[Disaggregation]]="All affected area","All affected area",Table132[[#This Row],[Disaggregation]]="Mantika",Table132[[#This Row],[Mantika]],Table132[[#This Row],[Disaggregation]]="Baladiya",Table132[[#This Row],[Baladiya]])</f>
        <v>Derna</v>
      </c>
    </row>
    <row r="3440" spans="1:22" x14ac:dyDescent="0.35">
      <c r="A3440" s="14" t="s">
        <v>420</v>
      </c>
      <c r="B3440" s="14" t="s">
        <v>11</v>
      </c>
      <c r="C3440" s="14" t="s">
        <v>10</v>
      </c>
      <c r="D3440" s="14" t="s">
        <v>9</v>
      </c>
      <c r="E3440" s="14" t="s">
        <v>55</v>
      </c>
      <c r="F3440" s="14" t="s">
        <v>54</v>
      </c>
      <c r="G3440" s="14" t="s">
        <v>55</v>
      </c>
      <c r="H3440" s="14" t="s">
        <v>61</v>
      </c>
      <c r="I3440" s="14" t="s">
        <v>472</v>
      </c>
      <c r="J3440" s="14" t="s">
        <v>419</v>
      </c>
      <c r="K3440" s="14" t="s">
        <v>409</v>
      </c>
      <c r="M3440" s="14">
        <v>12</v>
      </c>
      <c r="R3440" s="14">
        <v>13</v>
      </c>
      <c r="S3440" s="14">
        <v>92.31</v>
      </c>
      <c r="T3440" s="14" cm="1">
        <f t="array" ref="T3440">_xlfn.IFS(Table132[[#This Row],[percentages]]="",Table132[[#This Row],[percentages without NA]]/100,Table132[[#This Row],[percentages without NA]]="",Table132[[#This Row],[percentages]]/100)</f>
        <v>0.92310000000000003</v>
      </c>
      <c r="U3440" s="14" t="str" cm="1">
        <f t="array" ref="U3440">_xlfn.IFS(Table132[[#This Row],[Disaggregation]]="All affected area","NA",Table132[[#This Row],[Disaggregation]]="Mantika",Table132[[#This Row],[Mantika]],Table132[[#This Row],[Disaggregation]]="Baladiya",Table132[[#This Row],[Mantika]])</f>
        <v>Derna</v>
      </c>
      <c r="V3440" s="14" t="str" cm="1">
        <f t="array" ref="V3440">_xlfn.IFS(Table132[[#This Row],[Disaggregation]]="All affected area","All affected area",Table132[[#This Row],[Disaggregation]]="Mantika",Table132[[#This Row],[Mantika]],Table132[[#This Row],[Disaggregation]]="Baladiya",Table132[[#This Row],[Baladiya]])</f>
        <v>Derna</v>
      </c>
    </row>
    <row r="3441" spans="1:22" x14ac:dyDescent="0.35">
      <c r="A3441" s="14" t="s">
        <v>420</v>
      </c>
      <c r="B3441" s="14" t="s">
        <v>11</v>
      </c>
      <c r="C3441" s="14" t="s">
        <v>10</v>
      </c>
      <c r="D3441" s="14" t="s">
        <v>9</v>
      </c>
      <c r="E3441" s="14" t="s">
        <v>55</v>
      </c>
      <c r="F3441" s="14" t="s">
        <v>54</v>
      </c>
      <c r="G3441" s="14" t="s">
        <v>55</v>
      </c>
      <c r="H3441" s="14" t="s">
        <v>61</v>
      </c>
      <c r="I3441" s="14" t="s">
        <v>472</v>
      </c>
      <c r="J3441" s="14" t="s">
        <v>419</v>
      </c>
      <c r="K3441" s="14" t="s">
        <v>12</v>
      </c>
      <c r="M3441" s="14">
        <v>12</v>
      </c>
      <c r="R3441" s="14">
        <v>13</v>
      </c>
      <c r="S3441" s="14">
        <v>92.31</v>
      </c>
      <c r="T3441" s="14" cm="1">
        <f t="array" ref="T3441">_xlfn.IFS(Table132[[#This Row],[percentages]]="",Table132[[#This Row],[percentages without NA]]/100,Table132[[#This Row],[percentages without NA]]="",Table132[[#This Row],[percentages]]/100)</f>
        <v>0.92310000000000003</v>
      </c>
      <c r="U3441" s="14" t="str" cm="1">
        <f t="array" ref="U3441">_xlfn.IFS(Table132[[#This Row],[Disaggregation]]="All affected area","NA",Table132[[#This Row],[Disaggregation]]="Mantika",Table132[[#This Row],[Mantika]],Table132[[#This Row],[Disaggregation]]="Baladiya",Table132[[#This Row],[Mantika]])</f>
        <v>Derna</v>
      </c>
      <c r="V3441" s="14" t="str" cm="1">
        <f t="array" ref="V3441">_xlfn.IFS(Table132[[#This Row],[Disaggregation]]="All affected area","All affected area",Table132[[#This Row],[Disaggregation]]="Mantika",Table132[[#This Row],[Mantika]],Table132[[#This Row],[Disaggregation]]="Baladiya",Table132[[#This Row],[Baladiya]])</f>
        <v>Derna</v>
      </c>
    </row>
    <row r="3442" spans="1:22" x14ac:dyDescent="0.35">
      <c r="A3442" s="14" t="s">
        <v>420</v>
      </c>
      <c r="B3442" s="14" t="s">
        <v>11</v>
      </c>
      <c r="C3442" s="14" t="s">
        <v>10</v>
      </c>
      <c r="D3442" s="14" t="s">
        <v>9</v>
      </c>
      <c r="E3442" s="14" t="s">
        <v>55</v>
      </c>
      <c r="F3442" s="14" t="s">
        <v>54</v>
      </c>
      <c r="G3442" s="14" t="s">
        <v>55</v>
      </c>
      <c r="H3442" s="14" t="s">
        <v>61</v>
      </c>
      <c r="I3442" s="14" t="s">
        <v>472</v>
      </c>
      <c r="J3442" s="14" t="s">
        <v>419</v>
      </c>
      <c r="K3442" s="14" t="s">
        <v>49</v>
      </c>
      <c r="M3442" s="14">
        <v>12</v>
      </c>
      <c r="R3442" s="14">
        <v>13</v>
      </c>
      <c r="S3442" s="14">
        <v>92.31</v>
      </c>
      <c r="T3442" s="14" cm="1">
        <f t="array" ref="T3442">_xlfn.IFS(Table132[[#This Row],[percentages]]="",Table132[[#This Row],[percentages without NA]]/100,Table132[[#This Row],[percentages without NA]]="",Table132[[#This Row],[percentages]]/100)</f>
        <v>0.92310000000000003</v>
      </c>
      <c r="U3442" s="14" t="str" cm="1">
        <f t="array" ref="U3442">_xlfn.IFS(Table132[[#This Row],[Disaggregation]]="All affected area","NA",Table132[[#This Row],[Disaggregation]]="Mantika",Table132[[#This Row],[Mantika]],Table132[[#This Row],[Disaggregation]]="Baladiya",Table132[[#This Row],[Mantika]])</f>
        <v>Derna</v>
      </c>
      <c r="V3442" s="14" t="str" cm="1">
        <f t="array" ref="V3442">_xlfn.IFS(Table132[[#This Row],[Disaggregation]]="All affected area","All affected area",Table132[[#This Row],[Disaggregation]]="Mantika",Table132[[#This Row],[Mantika]],Table132[[#This Row],[Disaggregation]]="Baladiya",Table132[[#This Row],[Baladiya]])</f>
        <v>Derna</v>
      </c>
    </row>
    <row r="3443" spans="1:22" x14ac:dyDescent="0.35">
      <c r="A3443" s="14" t="s">
        <v>420</v>
      </c>
      <c r="B3443" s="14" t="s">
        <v>11</v>
      </c>
      <c r="C3443" s="14" t="s">
        <v>10</v>
      </c>
      <c r="D3443" s="14" t="s">
        <v>9</v>
      </c>
      <c r="E3443" s="14" t="s">
        <v>55</v>
      </c>
      <c r="F3443" s="14" t="s">
        <v>54</v>
      </c>
      <c r="G3443" s="14" t="s">
        <v>55</v>
      </c>
      <c r="H3443" s="14" t="s">
        <v>61</v>
      </c>
      <c r="I3443" s="14" t="s">
        <v>472</v>
      </c>
      <c r="J3443" s="14" t="s">
        <v>419</v>
      </c>
      <c r="K3443" s="14" t="s">
        <v>264</v>
      </c>
      <c r="M3443" s="14">
        <v>12</v>
      </c>
      <c r="R3443" s="14">
        <v>13</v>
      </c>
      <c r="S3443" s="14">
        <v>92.31</v>
      </c>
      <c r="T3443" s="14" cm="1">
        <f t="array" ref="T3443">_xlfn.IFS(Table132[[#This Row],[percentages]]="",Table132[[#This Row],[percentages without NA]]/100,Table132[[#This Row],[percentages without NA]]="",Table132[[#This Row],[percentages]]/100)</f>
        <v>0.92310000000000003</v>
      </c>
      <c r="U3443" s="14" t="str" cm="1">
        <f t="array" ref="U3443">_xlfn.IFS(Table132[[#This Row],[Disaggregation]]="All affected area","NA",Table132[[#This Row],[Disaggregation]]="Mantika",Table132[[#This Row],[Mantika]],Table132[[#This Row],[Disaggregation]]="Baladiya",Table132[[#This Row],[Mantika]])</f>
        <v>Derna</v>
      </c>
      <c r="V3443" s="14" t="str" cm="1">
        <f t="array" ref="V3443">_xlfn.IFS(Table132[[#This Row],[Disaggregation]]="All affected area","All affected area",Table132[[#This Row],[Disaggregation]]="Mantika",Table132[[#This Row],[Mantika]],Table132[[#This Row],[Disaggregation]]="Baladiya",Table132[[#This Row],[Baladiya]])</f>
        <v>Derna</v>
      </c>
    </row>
    <row r="3444" spans="1:22" x14ac:dyDescent="0.35">
      <c r="A3444" s="14" t="s">
        <v>420</v>
      </c>
      <c r="B3444" s="14" t="s">
        <v>11</v>
      </c>
      <c r="C3444" s="14" t="s">
        <v>10</v>
      </c>
      <c r="D3444" s="14" t="s">
        <v>9</v>
      </c>
      <c r="E3444" s="14" t="s">
        <v>55</v>
      </c>
      <c r="F3444" s="14" t="s">
        <v>54</v>
      </c>
      <c r="G3444" s="14" t="s">
        <v>59</v>
      </c>
      <c r="H3444" s="14" t="s">
        <v>58</v>
      </c>
      <c r="I3444" s="14" t="s">
        <v>472</v>
      </c>
      <c r="J3444" s="14" t="s">
        <v>419</v>
      </c>
      <c r="K3444" s="14" t="s">
        <v>69</v>
      </c>
      <c r="M3444" s="14">
        <v>6</v>
      </c>
      <c r="R3444" s="14">
        <v>7</v>
      </c>
      <c r="S3444" s="14">
        <v>85.71</v>
      </c>
      <c r="T3444" s="14" cm="1">
        <f t="array" ref="T3444">_xlfn.IFS(Table132[[#This Row],[percentages]]="",Table132[[#This Row],[percentages without NA]]/100,Table132[[#This Row],[percentages without NA]]="",Table132[[#This Row],[percentages]]/100)</f>
        <v>0.85709999999999997</v>
      </c>
      <c r="U3444" s="14" t="str" cm="1">
        <f t="array" ref="U3444">_xlfn.IFS(Table132[[#This Row],[Disaggregation]]="All affected area","NA",Table132[[#This Row],[Disaggregation]]="Mantika",Table132[[#This Row],[Mantika]],Table132[[#This Row],[Disaggregation]]="Baladiya",Table132[[#This Row],[Mantika]])</f>
        <v>Derna</v>
      </c>
      <c r="V3444" s="14" t="str" cm="1">
        <f t="array" ref="V3444">_xlfn.IFS(Table132[[#This Row],[Disaggregation]]="All affected area","All affected area",Table132[[#This Row],[Disaggregation]]="Mantika",Table132[[#This Row],[Mantika]],Table132[[#This Row],[Disaggregation]]="Baladiya",Table132[[#This Row],[Baladiya]])</f>
        <v>Alqubba</v>
      </c>
    </row>
    <row r="3445" spans="1:22" x14ac:dyDescent="0.35">
      <c r="A3445" s="14" t="s">
        <v>420</v>
      </c>
      <c r="B3445" s="14" t="s">
        <v>11</v>
      </c>
      <c r="C3445" s="14" t="s">
        <v>10</v>
      </c>
      <c r="D3445" s="14" t="s">
        <v>9</v>
      </c>
      <c r="E3445" s="14" t="s">
        <v>55</v>
      </c>
      <c r="F3445" s="14" t="s">
        <v>54</v>
      </c>
      <c r="G3445" s="14" t="s">
        <v>59</v>
      </c>
      <c r="H3445" s="14" t="s">
        <v>58</v>
      </c>
      <c r="I3445" s="14" t="s">
        <v>472</v>
      </c>
      <c r="J3445" s="14" t="s">
        <v>419</v>
      </c>
      <c r="K3445" s="14" t="s">
        <v>6</v>
      </c>
      <c r="M3445" s="14">
        <v>6</v>
      </c>
      <c r="R3445" s="14">
        <v>7</v>
      </c>
      <c r="S3445" s="14">
        <v>85.71</v>
      </c>
      <c r="T3445" s="14" cm="1">
        <f t="array" ref="T3445">_xlfn.IFS(Table132[[#This Row],[percentages]]="",Table132[[#This Row],[percentages without NA]]/100,Table132[[#This Row],[percentages without NA]]="",Table132[[#This Row],[percentages]]/100)</f>
        <v>0.85709999999999997</v>
      </c>
      <c r="U3445" s="14" t="str" cm="1">
        <f t="array" ref="U3445">_xlfn.IFS(Table132[[#This Row],[Disaggregation]]="All affected area","NA",Table132[[#This Row],[Disaggregation]]="Mantika",Table132[[#This Row],[Mantika]],Table132[[#This Row],[Disaggregation]]="Baladiya",Table132[[#This Row],[Mantika]])</f>
        <v>Derna</v>
      </c>
      <c r="V3445" s="14" t="str" cm="1">
        <f t="array" ref="V3445">_xlfn.IFS(Table132[[#This Row],[Disaggregation]]="All affected area","All affected area",Table132[[#This Row],[Disaggregation]]="Mantika",Table132[[#This Row],[Mantika]],Table132[[#This Row],[Disaggregation]]="Baladiya",Table132[[#This Row],[Baladiya]])</f>
        <v>Alqubba</v>
      </c>
    </row>
    <row r="3446" spans="1:22" x14ac:dyDescent="0.35">
      <c r="A3446" s="14" t="s">
        <v>420</v>
      </c>
      <c r="B3446" s="14" t="s">
        <v>11</v>
      </c>
      <c r="C3446" s="14" t="s">
        <v>10</v>
      </c>
      <c r="D3446" s="14" t="s">
        <v>9</v>
      </c>
      <c r="E3446" s="14" t="s">
        <v>55</v>
      </c>
      <c r="F3446" s="14" t="s">
        <v>54</v>
      </c>
      <c r="G3446" s="14" t="s">
        <v>59</v>
      </c>
      <c r="H3446" s="14" t="s">
        <v>58</v>
      </c>
      <c r="I3446" s="14" t="s">
        <v>472</v>
      </c>
      <c r="J3446" s="14" t="s">
        <v>419</v>
      </c>
      <c r="K3446" s="14" t="s">
        <v>422</v>
      </c>
      <c r="M3446" s="14">
        <v>6</v>
      </c>
      <c r="R3446" s="14">
        <v>7</v>
      </c>
      <c r="S3446" s="14">
        <v>85.71</v>
      </c>
      <c r="T3446" s="14" cm="1">
        <f t="array" ref="T3446">_xlfn.IFS(Table132[[#This Row],[percentages]]="",Table132[[#This Row],[percentages without NA]]/100,Table132[[#This Row],[percentages without NA]]="",Table132[[#This Row],[percentages]]/100)</f>
        <v>0.85709999999999997</v>
      </c>
      <c r="U3446" s="14" t="str" cm="1">
        <f t="array" ref="U3446">_xlfn.IFS(Table132[[#This Row],[Disaggregation]]="All affected area","NA",Table132[[#This Row],[Disaggregation]]="Mantika",Table132[[#This Row],[Mantika]],Table132[[#This Row],[Disaggregation]]="Baladiya",Table132[[#This Row],[Mantika]])</f>
        <v>Derna</v>
      </c>
      <c r="V3446" s="14" t="str" cm="1">
        <f t="array" ref="V3446">_xlfn.IFS(Table132[[#This Row],[Disaggregation]]="All affected area","All affected area",Table132[[#This Row],[Disaggregation]]="Mantika",Table132[[#This Row],[Mantika]],Table132[[#This Row],[Disaggregation]]="Baladiya",Table132[[#This Row],[Baladiya]])</f>
        <v>Alqubba</v>
      </c>
    </row>
    <row r="3447" spans="1:22" x14ac:dyDescent="0.35">
      <c r="A3447" s="14" t="s">
        <v>420</v>
      </c>
      <c r="B3447" s="14" t="s">
        <v>11</v>
      </c>
      <c r="C3447" s="14" t="s">
        <v>10</v>
      </c>
      <c r="D3447" s="14" t="s">
        <v>9</v>
      </c>
      <c r="E3447" s="14" t="s">
        <v>55</v>
      </c>
      <c r="F3447" s="14" t="s">
        <v>54</v>
      </c>
      <c r="G3447" s="14" t="s">
        <v>59</v>
      </c>
      <c r="H3447" s="14" t="s">
        <v>58</v>
      </c>
      <c r="I3447" s="14" t="s">
        <v>472</v>
      </c>
      <c r="J3447" s="14" t="s">
        <v>419</v>
      </c>
      <c r="K3447" s="14" t="s">
        <v>154</v>
      </c>
      <c r="M3447" s="14">
        <v>6</v>
      </c>
      <c r="R3447" s="14">
        <v>7</v>
      </c>
      <c r="S3447" s="14">
        <v>85.71</v>
      </c>
      <c r="T3447" s="14" cm="1">
        <f t="array" ref="T3447">_xlfn.IFS(Table132[[#This Row],[percentages]]="",Table132[[#This Row],[percentages without NA]]/100,Table132[[#This Row],[percentages without NA]]="",Table132[[#This Row],[percentages]]/100)</f>
        <v>0.85709999999999997</v>
      </c>
      <c r="U3447" s="14" t="str" cm="1">
        <f t="array" ref="U3447">_xlfn.IFS(Table132[[#This Row],[Disaggregation]]="All affected area","NA",Table132[[#This Row],[Disaggregation]]="Mantika",Table132[[#This Row],[Mantika]],Table132[[#This Row],[Disaggregation]]="Baladiya",Table132[[#This Row],[Mantika]])</f>
        <v>Derna</v>
      </c>
      <c r="V3447" s="14" t="str" cm="1">
        <f t="array" ref="V3447">_xlfn.IFS(Table132[[#This Row],[Disaggregation]]="All affected area","All affected area",Table132[[#This Row],[Disaggregation]]="Mantika",Table132[[#This Row],[Mantika]],Table132[[#This Row],[Disaggregation]]="Baladiya",Table132[[#This Row],[Baladiya]])</f>
        <v>Alqubba</v>
      </c>
    </row>
    <row r="3448" spans="1:22" x14ac:dyDescent="0.35">
      <c r="A3448" s="14" t="s">
        <v>420</v>
      </c>
      <c r="B3448" s="14" t="s">
        <v>11</v>
      </c>
      <c r="C3448" s="14" t="s">
        <v>10</v>
      </c>
      <c r="D3448" s="14" t="s">
        <v>9</v>
      </c>
      <c r="E3448" s="14" t="s">
        <v>55</v>
      </c>
      <c r="F3448" s="14" t="s">
        <v>54</v>
      </c>
      <c r="G3448" s="14" t="s">
        <v>59</v>
      </c>
      <c r="H3448" s="14" t="s">
        <v>58</v>
      </c>
      <c r="I3448" s="14" t="s">
        <v>472</v>
      </c>
      <c r="J3448" s="14" t="s">
        <v>419</v>
      </c>
      <c r="K3448" s="14" t="s">
        <v>18</v>
      </c>
      <c r="M3448" s="14">
        <v>6</v>
      </c>
      <c r="R3448" s="14">
        <v>7</v>
      </c>
      <c r="S3448" s="14">
        <v>85.71</v>
      </c>
      <c r="T3448" s="14" cm="1">
        <f t="array" ref="T3448">_xlfn.IFS(Table132[[#This Row],[percentages]]="",Table132[[#This Row],[percentages without NA]]/100,Table132[[#This Row],[percentages without NA]]="",Table132[[#This Row],[percentages]]/100)</f>
        <v>0.85709999999999997</v>
      </c>
      <c r="U3448" s="14" t="str" cm="1">
        <f t="array" ref="U3448">_xlfn.IFS(Table132[[#This Row],[Disaggregation]]="All affected area","NA",Table132[[#This Row],[Disaggregation]]="Mantika",Table132[[#This Row],[Mantika]],Table132[[#This Row],[Disaggregation]]="Baladiya",Table132[[#This Row],[Mantika]])</f>
        <v>Derna</v>
      </c>
      <c r="V3448" s="14" t="str" cm="1">
        <f t="array" ref="V3448">_xlfn.IFS(Table132[[#This Row],[Disaggregation]]="All affected area","All affected area",Table132[[#This Row],[Disaggregation]]="Mantika",Table132[[#This Row],[Mantika]],Table132[[#This Row],[Disaggregation]]="Baladiya",Table132[[#This Row],[Baladiya]])</f>
        <v>Alqubba</v>
      </c>
    </row>
    <row r="3449" spans="1:22" x14ac:dyDescent="0.35">
      <c r="A3449" s="14" t="s">
        <v>420</v>
      </c>
      <c r="B3449" s="14" t="s">
        <v>11</v>
      </c>
      <c r="C3449" s="14" t="s">
        <v>10</v>
      </c>
      <c r="D3449" s="14" t="s">
        <v>9</v>
      </c>
      <c r="E3449" s="14" t="s">
        <v>55</v>
      </c>
      <c r="F3449" s="14" t="s">
        <v>54</v>
      </c>
      <c r="G3449" s="14" t="s">
        <v>59</v>
      </c>
      <c r="H3449" s="14" t="s">
        <v>58</v>
      </c>
      <c r="I3449" s="14" t="s">
        <v>472</v>
      </c>
      <c r="J3449" s="14" t="s">
        <v>419</v>
      </c>
      <c r="K3449" s="14" t="s">
        <v>421</v>
      </c>
      <c r="M3449" s="14">
        <v>7</v>
      </c>
      <c r="R3449" s="14">
        <v>7</v>
      </c>
      <c r="S3449" s="14">
        <v>100</v>
      </c>
      <c r="T3449" s="14" cm="1">
        <f t="array" ref="T3449">_xlfn.IFS(Table132[[#This Row],[percentages]]="",Table132[[#This Row],[percentages without NA]]/100,Table132[[#This Row],[percentages without NA]]="",Table132[[#This Row],[percentages]]/100)</f>
        <v>1</v>
      </c>
      <c r="U3449" s="14" t="str" cm="1">
        <f t="array" ref="U3449">_xlfn.IFS(Table132[[#This Row],[Disaggregation]]="All affected area","NA",Table132[[#This Row],[Disaggregation]]="Mantika",Table132[[#This Row],[Mantika]],Table132[[#This Row],[Disaggregation]]="Baladiya",Table132[[#This Row],[Mantika]])</f>
        <v>Derna</v>
      </c>
      <c r="V3449" s="14" t="str" cm="1">
        <f t="array" ref="V3449">_xlfn.IFS(Table132[[#This Row],[Disaggregation]]="All affected area","All affected area",Table132[[#This Row],[Disaggregation]]="Mantika",Table132[[#This Row],[Mantika]],Table132[[#This Row],[Disaggregation]]="Baladiya",Table132[[#This Row],[Baladiya]])</f>
        <v>Alqubba</v>
      </c>
    </row>
    <row r="3450" spans="1:22" x14ac:dyDescent="0.35">
      <c r="A3450" s="14" t="s">
        <v>420</v>
      </c>
      <c r="B3450" s="14" t="s">
        <v>11</v>
      </c>
      <c r="C3450" s="14" t="s">
        <v>10</v>
      </c>
      <c r="D3450" s="14" t="s">
        <v>9</v>
      </c>
      <c r="E3450" s="14" t="s">
        <v>55</v>
      </c>
      <c r="F3450" s="14" t="s">
        <v>54</v>
      </c>
      <c r="G3450" s="14" t="s">
        <v>59</v>
      </c>
      <c r="H3450" s="14" t="s">
        <v>58</v>
      </c>
      <c r="I3450" s="14" t="s">
        <v>472</v>
      </c>
      <c r="J3450" s="14" t="s">
        <v>419</v>
      </c>
      <c r="K3450" s="14" t="s">
        <v>409</v>
      </c>
      <c r="M3450" s="14">
        <v>7</v>
      </c>
      <c r="R3450" s="14">
        <v>7</v>
      </c>
      <c r="S3450" s="14">
        <v>100</v>
      </c>
      <c r="T3450" s="14" cm="1">
        <f t="array" ref="T3450">_xlfn.IFS(Table132[[#This Row],[percentages]]="",Table132[[#This Row],[percentages without NA]]/100,Table132[[#This Row],[percentages without NA]]="",Table132[[#This Row],[percentages]]/100)</f>
        <v>1</v>
      </c>
      <c r="U3450" s="14" t="str" cm="1">
        <f t="array" ref="U3450">_xlfn.IFS(Table132[[#This Row],[Disaggregation]]="All affected area","NA",Table132[[#This Row],[Disaggregation]]="Mantika",Table132[[#This Row],[Mantika]],Table132[[#This Row],[Disaggregation]]="Baladiya",Table132[[#This Row],[Mantika]])</f>
        <v>Derna</v>
      </c>
      <c r="V3450" s="14" t="str" cm="1">
        <f t="array" ref="V3450">_xlfn.IFS(Table132[[#This Row],[Disaggregation]]="All affected area","All affected area",Table132[[#This Row],[Disaggregation]]="Mantika",Table132[[#This Row],[Mantika]],Table132[[#This Row],[Disaggregation]]="Baladiya",Table132[[#This Row],[Baladiya]])</f>
        <v>Alqubba</v>
      </c>
    </row>
    <row r="3451" spans="1:22" x14ac:dyDescent="0.35">
      <c r="A3451" s="14" t="s">
        <v>420</v>
      </c>
      <c r="B3451" s="14" t="s">
        <v>11</v>
      </c>
      <c r="C3451" s="14" t="s">
        <v>10</v>
      </c>
      <c r="D3451" s="14" t="s">
        <v>9</v>
      </c>
      <c r="E3451" s="14" t="s">
        <v>55</v>
      </c>
      <c r="F3451" s="14" t="s">
        <v>54</v>
      </c>
      <c r="G3451" s="14" t="s">
        <v>59</v>
      </c>
      <c r="H3451" s="14" t="s">
        <v>58</v>
      </c>
      <c r="I3451" s="14" t="s">
        <v>472</v>
      </c>
      <c r="J3451" s="14" t="s">
        <v>419</v>
      </c>
      <c r="K3451" s="14" t="s">
        <v>12</v>
      </c>
      <c r="M3451" s="14">
        <v>6</v>
      </c>
      <c r="R3451" s="14">
        <v>7</v>
      </c>
      <c r="S3451" s="14">
        <v>85.71</v>
      </c>
      <c r="T3451" s="14" cm="1">
        <f t="array" ref="T3451">_xlfn.IFS(Table132[[#This Row],[percentages]]="",Table132[[#This Row],[percentages without NA]]/100,Table132[[#This Row],[percentages without NA]]="",Table132[[#This Row],[percentages]]/100)</f>
        <v>0.85709999999999997</v>
      </c>
      <c r="U3451" s="14" t="str" cm="1">
        <f t="array" ref="U3451">_xlfn.IFS(Table132[[#This Row],[Disaggregation]]="All affected area","NA",Table132[[#This Row],[Disaggregation]]="Mantika",Table132[[#This Row],[Mantika]],Table132[[#This Row],[Disaggregation]]="Baladiya",Table132[[#This Row],[Mantika]])</f>
        <v>Derna</v>
      </c>
      <c r="V3451" s="14" t="str" cm="1">
        <f t="array" ref="V3451">_xlfn.IFS(Table132[[#This Row],[Disaggregation]]="All affected area","All affected area",Table132[[#This Row],[Disaggregation]]="Mantika",Table132[[#This Row],[Mantika]],Table132[[#This Row],[Disaggregation]]="Baladiya",Table132[[#This Row],[Baladiya]])</f>
        <v>Alqubba</v>
      </c>
    </row>
    <row r="3452" spans="1:22" x14ac:dyDescent="0.35">
      <c r="A3452" s="14" t="s">
        <v>420</v>
      </c>
      <c r="B3452" s="14" t="s">
        <v>11</v>
      </c>
      <c r="C3452" s="14" t="s">
        <v>10</v>
      </c>
      <c r="D3452" s="14" t="s">
        <v>9</v>
      </c>
      <c r="E3452" s="14" t="s">
        <v>55</v>
      </c>
      <c r="F3452" s="14" t="s">
        <v>54</v>
      </c>
      <c r="G3452" s="14" t="s">
        <v>59</v>
      </c>
      <c r="H3452" s="14" t="s">
        <v>58</v>
      </c>
      <c r="I3452" s="14" t="s">
        <v>472</v>
      </c>
      <c r="J3452" s="14" t="s">
        <v>419</v>
      </c>
      <c r="K3452" s="14" t="s">
        <v>49</v>
      </c>
      <c r="M3452" s="14">
        <v>6</v>
      </c>
      <c r="R3452" s="14">
        <v>7</v>
      </c>
      <c r="S3452" s="14">
        <v>85.71</v>
      </c>
      <c r="T3452" s="14" cm="1">
        <f t="array" ref="T3452">_xlfn.IFS(Table132[[#This Row],[percentages]]="",Table132[[#This Row],[percentages without NA]]/100,Table132[[#This Row],[percentages without NA]]="",Table132[[#This Row],[percentages]]/100)</f>
        <v>0.85709999999999997</v>
      </c>
      <c r="U3452" s="14" t="str" cm="1">
        <f t="array" ref="U3452">_xlfn.IFS(Table132[[#This Row],[Disaggregation]]="All affected area","NA",Table132[[#This Row],[Disaggregation]]="Mantika",Table132[[#This Row],[Mantika]],Table132[[#This Row],[Disaggregation]]="Baladiya",Table132[[#This Row],[Mantika]])</f>
        <v>Derna</v>
      </c>
      <c r="V3452" s="14" t="str" cm="1">
        <f t="array" ref="V3452">_xlfn.IFS(Table132[[#This Row],[Disaggregation]]="All affected area","All affected area",Table132[[#This Row],[Disaggregation]]="Mantika",Table132[[#This Row],[Mantika]],Table132[[#This Row],[Disaggregation]]="Baladiya",Table132[[#This Row],[Baladiya]])</f>
        <v>Alqubba</v>
      </c>
    </row>
    <row r="3453" spans="1:22" x14ac:dyDescent="0.35">
      <c r="A3453" s="14" t="s">
        <v>420</v>
      </c>
      <c r="B3453" s="14" t="s">
        <v>11</v>
      </c>
      <c r="C3453" s="14" t="s">
        <v>10</v>
      </c>
      <c r="D3453" s="14" t="s">
        <v>9</v>
      </c>
      <c r="E3453" s="14" t="s">
        <v>55</v>
      </c>
      <c r="F3453" s="14" t="s">
        <v>54</v>
      </c>
      <c r="G3453" s="14" t="s">
        <v>59</v>
      </c>
      <c r="H3453" s="14" t="s">
        <v>58</v>
      </c>
      <c r="I3453" s="14" t="s">
        <v>472</v>
      </c>
      <c r="J3453" s="14" t="s">
        <v>419</v>
      </c>
      <c r="K3453" s="14" t="s">
        <v>264</v>
      </c>
      <c r="M3453" s="14">
        <v>6</v>
      </c>
      <c r="R3453" s="14">
        <v>7</v>
      </c>
      <c r="S3453" s="14">
        <v>85.71</v>
      </c>
      <c r="T3453" s="14" cm="1">
        <f t="array" ref="T3453">_xlfn.IFS(Table132[[#This Row],[percentages]]="",Table132[[#This Row],[percentages without NA]]/100,Table132[[#This Row],[percentages without NA]]="",Table132[[#This Row],[percentages]]/100)</f>
        <v>0.85709999999999997</v>
      </c>
      <c r="U3453" s="14" t="str" cm="1">
        <f t="array" ref="U3453">_xlfn.IFS(Table132[[#This Row],[Disaggregation]]="All affected area","NA",Table132[[#This Row],[Disaggregation]]="Mantika",Table132[[#This Row],[Mantika]],Table132[[#This Row],[Disaggregation]]="Baladiya",Table132[[#This Row],[Mantika]])</f>
        <v>Derna</v>
      </c>
      <c r="V3453" s="14" t="str" cm="1">
        <f t="array" ref="V3453">_xlfn.IFS(Table132[[#This Row],[Disaggregation]]="All affected area","All affected area",Table132[[#This Row],[Disaggregation]]="Mantika",Table132[[#This Row],[Mantika]],Table132[[#This Row],[Disaggregation]]="Baladiya",Table132[[#This Row],[Baladiya]])</f>
        <v>Alqubba</v>
      </c>
    </row>
    <row r="3454" spans="1:22" x14ac:dyDescent="0.35">
      <c r="A3454" s="14" t="s">
        <v>420</v>
      </c>
      <c r="B3454" s="14" t="s">
        <v>11</v>
      </c>
      <c r="C3454" s="14" t="s">
        <v>10</v>
      </c>
      <c r="D3454" s="14" t="s">
        <v>9</v>
      </c>
      <c r="E3454" s="14" t="s">
        <v>55</v>
      </c>
      <c r="F3454" s="14" t="s">
        <v>54</v>
      </c>
      <c r="G3454" s="14" t="s">
        <v>57</v>
      </c>
      <c r="H3454" s="14" t="s">
        <v>56</v>
      </c>
      <c r="I3454" s="14" t="s">
        <v>472</v>
      </c>
      <c r="J3454" s="14" t="s">
        <v>419</v>
      </c>
      <c r="K3454" s="14" t="s">
        <v>69</v>
      </c>
      <c r="M3454" s="14">
        <v>1</v>
      </c>
      <c r="R3454" s="14">
        <v>1</v>
      </c>
      <c r="S3454" s="14">
        <v>100</v>
      </c>
      <c r="T3454" s="14" cm="1">
        <f t="array" ref="T3454">_xlfn.IFS(Table132[[#This Row],[percentages]]="",Table132[[#This Row],[percentages without NA]]/100,Table132[[#This Row],[percentages without NA]]="",Table132[[#This Row],[percentages]]/100)</f>
        <v>1</v>
      </c>
      <c r="U3454" s="14" t="str" cm="1">
        <f t="array" ref="U3454">_xlfn.IFS(Table132[[#This Row],[Disaggregation]]="All affected area","NA",Table132[[#This Row],[Disaggregation]]="Mantika",Table132[[#This Row],[Mantika]],Table132[[#This Row],[Disaggregation]]="Baladiya",Table132[[#This Row],[Mantika]])</f>
        <v>Derna</v>
      </c>
      <c r="V3454" s="14" t="str" cm="1">
        <f t="array" ref="V3454">_xlfn.IFS(Table132[[#This Row],[Disaggregation]]="All affected area","All affected area",Table132[[#This Row],[Disaggregation]]="Mantika",Table132[[#This Row],[Mantika]],Table132[[#This Row],[Disaggregation]]="Baladiya",Table132[[#This Row],[Baladiya]])</f>
        <v>Alqayqab</v>
      </c>
    </row>
    <row r="3455" spans="1:22" x14ac:dyDescent="0.35">
      <c r="A3455" s="14" t="s">
        <v>420</v>
      </c>
      <c r="B3455" s="14" t="s">
        <v>11</v>
      </c>
      <c r="C3455" s="14" t="s">
        <v>10</v>
      </c>
      <c r="D3455" s="14" t="s">
        <v>9</v>
      </c>
      <c r="E3455" s="14" t="s">
        <v>55</v>
      </c>
      <c r="F3455" s="14" t="s">
        <v>54</v>
      </c>
      <c r="G3455" s="14" t="s">
        <v>57</v>
      </c>
      <c r="H3455" s="14" t="s">
        <v>56</v>
      </c>
      <c r="I3455" s="14" t="s">
        <v>472</v>
      </c>
      <c r="J3455" s="14" t="s">
        <v>419</v>
      </c>
      <c r="K3455" s="14" t="s">
        <v>6</v>
      </c>
      <c r="M3455" s="14">
        <v>1</v>
      </c>
      <c r="R3455" s="14">
        <v>1</v>
      </c>
      <c r="S3455" s="14">
        <v>100</v>
      </c>
      <c r="T3455" s="14" cm="1">
        <f t="array" ref="T3455">_xlfn.IFS(Table132[[#This Row],[percentages]]="",Table132[[#This Row],[percentages without NA]]/100,Table132[[#This Row],[percentages without NA]]="",Table132[[#This Row],[percentages]]/100)</f>
        <v>1</v>
      </c>
      <c r="U3455" s="14" t="str" cm="1">
        <f t="array" ref="U3455">_xlfn.IFS(Table132[[#This Row],[Disaggregation]]="All affected area","NA",Table132[[#This Row],[Disaggregation]]="Mantika",Table132[[#This Row],[Mantika]],Table132[[#This Row],[Disaggregation]]="Baladiya",Table132[[#This Row],[Mantika]])</f>
        <v>Derna</v>
      </c>
      <c r="V3455" s="14" t="str" cm="1">
        <f t="array" ref="V3455">_xlfn.IFS(Table132[[#This Row],[Disaggregation]]="All affected area","All affected area",Table132[[#This Row],[Disaggregation]]="Mantika",Table132[[#This Row],[Mantika]],Table132[[#This Row],[Disaggregation]]="Baladiya",Table132[[#This Row],[Baladiya]])</f>
        <v>Alqayqab</v>
      </c>
    </row>
    <row r="3456" spans="1:22" x14ac:dyDescent="0.35">
      <c r="A3456" s="14" t="s">
        <v>420</v>
      </c>
      <c r="B3456" s="14" t="s">
        <v>11</v>
      </c>
      <c r="C3456" s="14" t="s">
        <v>10</v>
      </c>
      <c r="D3456" s="14" t="s">
        <v>9</v>
      </c>
      <c r="E3456" s="14" t="s">
        <v>55</v>
      </c>
      <c r="F3456" s="14" t="s">
        <v>54</v>
      </c>
      <c r="G3456" s="14" t="s">
        <v>57</v>
      </c>
      <c r="H3456" s="14" t="s">
        <v>56</v>
      </c>
      <c r="I3456" s="14" t="s">
        <v>472</v>
      </c>
      <c r="J3456" s="14" t="s">
        <v>419</v>
      </c>
      <c r="K3456" s="14" t="s">
        <v>422</v>
      </c>
      <c r="M3456" s="14">
        <v>1</v>
      </c>
      <c r="R3456" s="14">
        <v>1</v>
      </c>
      <c r="S3456" s="14">
        <v>100</v>
      </c>
      <c r="T3456" s="14" cm="1">
        <f t="array" ref="T3456">_xlfn.IFS(Table132[[#This Row],[percentages]]="",Table132[[#This Row],[percentages without NA]]/100,Table132[[#This Row],[percentages without NA]]="",Table132[[#This Row],[percentages]]/100)</f>
        <v>1</v>
      </c>
      <c r="U3456" s="14" t="str" cm="1">
        <f t="array" ref="U3456">_xlfn.IFS(Table132[[#This Row],[Disaggregation]]="All affected area","NA",Table132[[#This Row],[Disaggregation]]="Mantika",Table132[[#This Row],[Mantika]],Table132[[#This Row],[Disaggregation]]="Baladiya",Table132[[#This Row],[Mantika]])</f>
        <v>Derna</v>
      </c>
      <c r="V3456" s="14" t="str" cm="1">
        <f t="array" ref="V3456">_xlfn.IFS(Table132[[#This Row],[Disaggregation]]="All affected area","All affected area",Table132[[#This Row],[Disaggregation]]="Mantika",Table132[[#This Row],[Mantika]],Table132[[#This Row],[Disaggregation]]="Baladiya",Table132[[#This Row],[Baladiya]])</f>
        <v>Alqayqab</v>
      </c>
    </row>
    <row r="3457" spans="1:22" x14ac:dyDescent="0.35">
      <c r="A3457" s="14" t="s">
        <v>420</v>
      </c>
      <c r="B3457" s="14" t="s">
        <v>11</v>
      </c>
      <c r="C3457" s="14" t="s">
        <v>10</v>
      </c>
      <c r="D3457" s="14" t="s">
        <v>9</v>
      </c>
      <c r="E3457" s="14" t="s">
        <v>55</v>
      </c>
      <c r="F3457" s="14" t="s">
        <v>54</v>
      </c>
      <c r="G3457" s="14" t="s">
        <v>57</v>
      </c>
      <c r="H3457" s="14" t="s">
        <v>56</v>
      </c>
      <c r="I3457" s="14" t="s">
        <v>472</v>
      </c>
      <c r="J3457" s="14" t="s">
        <v>419</v>
      </c>
      <c r="K3457" s="14" t="s">
        <v>154</v>
      </c>
      <c r="M3457" s="14">
        <v>1</v>
      </c>
      <c r="R3457" s="14">
        <v>1</v>
      </c>
      <c r="S3457" s="14">
        <v>100</v>
      </c>
      <c r="T3457" s="14" cm="1">
        <f t="array" ref="T3457">_xlfn.IFS(Table132[[#This Row],[percentages]]="",Table132[[#This Row],[percentages without NA]]/100,Table132[[#This Row],[percentages without NA]]="",Table132[[#This Row],[percentages]]/100)</f>
        <v>1</v>
      </c>
      <c r="U3457" s="14" t="str" cm="1">
        <f t="array" ref="U3457">_xlfn.IFS(Table132[[#This Row],[Disaggregation]]="All affected area","NA",Table132[[#This Row],[Disaggregation]]="Mantika",Table132[[#This Row],[Mantika]],Table132[[#This Row],[Disaggregation]]="Baladiya",Table132[[#This Row],[Mantika]])</f>
        <v>Derna</v>
      </c>
      <c r="V3457" s="14" t="str" cm="1">
        <f t="array" ref="V3457">_xlfn.IFS(Table132[[#This Row],[Disaggregation]]="All affected area","All affected area",Table132[[#This Row],[Disaggregation]]="Mantika",Table132[[#This Row],[Mantika]],Table132[[#This Row],[Disaggregation]]="Baladiya",Table132[[#This Row],[Baladiya]])</f>
        <v>Alqayqab</v>
      </c>
    </row>
    <row r="3458" spans="1:22" x14ac:dyDescent="0.35">
      <c r="A3458" s="14" t="s">
        <v>420</v>
      </c>
      <c r="B3458" s="14" t="s">
        <v>11</v>
      </c>
      <c r="C3458" s="14" t="s">
        <v>10</v>
      </c>
      <c r="D3458" s="14" t="s">
        <v>9</v>
      </c>
      <c r="E3458" s="14" t="s">
        <v>55</v>
      </c>
      <c r="F3458" s="14" t="s">
        <v>54</v>
      </c>
      <c r="G3458" s="14" t="s">
        <v>57</v>
      </c>
      <c r="H3458" s="14" t="s">
        <v>56</v>
      </c>
      <c r="I3458" s="14" t="s">
        <v>472</v>
      </c>
      <c r="J3458" s="14" t="s">
        <v>419</v>
      </c>
      <c r="K3458" s="14" t="s">
        <v>18</v>
      </c>
      <c r="M3458" s="14">
        <v>1</v>
      </c>
      <c r="R3458" s="14">
        <v>1</v>
      </c>
      <c r="S3458" s="14">
        <v>100</v>
      </c>
      <c r="T3458" s="14" cm="1">
        <f t="array" ref="T3458">_xlfn.IFS(Table132[[#This Row],[percentages]]="",Table132[[#This Row],[percentages without NA]]/100,Table132[[#This Row],[percentages without NA]]="",Table132[[#This Row],[percentages]]/100)</f>
        <v>1</v>
      </c>
      <c r="U3458" s="14" t="str" cm="1">
        <f t="array" ref="U3458">_xlfn.IFS(Table132[[#This Row],[Disaggregation]]="All affected area","NA",Table132[[#This Row],[Disaggregation]]="Mantika",Table132[[#This Row],[Mantika]],Table132[[#This Row],[Disaggregation]]="Baladiya",Table132[[#This Row],[Mantika]])</f>
        <v>Derna</v>
      </c>
      <c r="V3458" s="14" t="str" cm="1">
        <f t="array" ref="V3458">_xlfn.IFS(Table132[[#This Row],[Disaggregation]]="All affected area","All affected area",Table132[[#This Row],[Disaggregation]]="Mantika",Table132[[#This Row],[Mantika]],Table132[[#This Row],[Disaggregation]]="Baladiya",Table132[[#This Row],[Baladiya]])</f>
        <v>Alqayqab</v>
      </c>
    </row>
    <row r="3459" spans="1:22" x14ac:dyDescent="0.35">
      <c r="A3459" s="14" t="s">
        <v>420</v>
      </c>
      <c r="B3459" s="14" t="s">
        <v>11</v>
      </c>
      <c r="C3459" s="14" t="s">
        <v>10</v>
      </c>
      <c r="D3459" s="14" t="s">
        <v>9</v>
      </c>
      <c r="E3459" s="14" t="s">
        <v>55</v>
      </c>
      <c r="F3459" s="14" t="s">
        <v>54</v>
      </c>
      <c r="G3459" s="14" t="s">
        <v>57</v>
      </c>
      <c r="H3459" s="14" t="s">
        <v>56</v>
      </c>
      <c r="I3459" s="14" t="s">
        <v>472</v>
      </c>
      <c r="J3459" s="14" t="s">
        <v>419</v>
      </c>
      <c r="K3459" s="14" t="s">
        <v>421</v>
      </c>
      <c r="M3459" s="14">
        <v>1</v>
      </c>
      <c r="R3459" s="14">
        <v>1</v>
      </c>
      <c r="S3459" s="14">
        <v>100</v>
      </c>
      <c r="T3459" s="14" cm="1">
        <f t="array" ref="T3459">_xlfn.IFS(Table132[[#This Row],[percentages]]="",Table132[[#This Row],[percentages without NA]]/100,Table132[[#This Row],[percentages without NA]]="",Table132[[#This Row],[percentages]]/100)</f>
        <v>1</v>
      </c>
      <c r="U3459" s="14" t="str" cm="1">
        <f t="array" ref="U3459">_xlfn.IFS(Table132[[#This Row],[Disaggregation]]="All affected area","NA",Table132[[#This Row],[Disaggregation]]="Mantika",Table132[[#This Row],[Mantika]],Table132[[#This Row],[Disaggregation]]="Baladiya",Table132[[#This Row],[Mantika]])</f>
        <v>Derna</v>
      </c>
      <c r="V3459" s="14" t="str" cm="1">
        <f t="array" ref="V3459">_xlfn.IFS(Table132[[#This Row],[Disaggregation]]="All affected area","All affected area",Table132[[#This Row],[Disaggregation]]="Mantika",Table132[[#This Row],[Mantika]],Table132[[#This Row],[Disaggregation]]="Baladiya",Table132[[#This Row],[Baladiya]])</f>
        <v>Alqayqab</v>
      </c>
    </row>
    <row r="3460" spans="1:22" x14ac:dyDescent="0.35">
      <c r="A3460" s="14" t="s">
        <v>420</v>
      </c>
      <c r="B3460" s="14" t="s">
        <v>11</v>
      </c>
      <c r="C3460" s="14" t="s">
        <v>10</v>
      </c>
      <c r="D3460" s="14" t="s">
        <v>9</v>
      </c>
      <c r="E3460" s="14" t="s">
        <v>55</v>
      </c>
      <c r="F3460" s="14" t="s">
        <v>54</v>
      </c>
      <c r="G3460" s="14" t="s">
        <v>57</v>
      </c>
      <c r="H3460" s="14" t="s">
        <v>56</v>
      </c>
      <c r="I3460" s="14" t="s">
        <v>472</v>
      </c>
      <c r="J3460" s="14" t="s">
        <v>419</v>
      </c>
      <c r="K3460" s="14" t="s">
        <v>409</v>
      </c>
      <c r="M3460" s="14">
        <v>1</v>
      </c>
      <c r="R3460" s="14">
        <v>1</v>
      </c>
      <c r="S3460" s="14">
        <v>100</v>
      </c>
      <c r="T3460" s="14" cm="1">
        <f t="array" ref="T3460">_xlfn.IFS(Table132[[#This Row],[percentages]]="",Table132[[#This Row],[percentages without NA]]/100,Table132[[#This Row],[percentages without NA]]="",Table132[[#This Row],[percentages]]/100)</f>
        <v>1</v>
      </c>
      <c r="U3460" s="14" t="str" cm="1">
        <f t="array" ref="U3460">_xlfn.IFS(Table132[[#This Row],[Disaggregation]]="All affected area","NA",Table132[[#This Row],[Disaggregation]]="Mantika",Table132[[#This Row],[Mantika]],Table132[[#This Row],[Disaggregation]]="Baladiya",Table132[[#This Row],[Mantika]])</f>
        <v>Derna</v>
      </c>
      <c r="V3460" s="14" t="str" cm="1">
        <f t="array" ref="V3460">_xlfn.IFS(Table132[[#This Row],[Disaggregation]]="All affected area","All affected area",Table132[[#This Row],[Disaggregation]]="Mantika",Table132[[#This Row],[Mantika]],Table132[[#This Row],[Disaggregation]]="Baladiya",Table132[[#This Row],[Baladiya]])</f>
        <v>Alqayqab</v>
      </c>
    </row>
    <row r="3461" spans="1:22" x14ac:dyDescent="0.35">
      <c r="A3461" s="14" t="s">
        <v>420</v>
      </c>
      <c r="B3461" s="14" t="s">
        <v>11</v>
      </c>
      <c r="C3461" s="14" t="s">
        <v>10</v>
      </c>
      <c r="D3461" s="14" t="s">
        <v>9</v>
      </c>
      <c r="E3461" s="14" t="s">
        <v>55</v>
      </c>
      <c r="F3461" s="14" t="s">
        <v>54</v>
      </c>
      <c r="G3461" s="14" t="s">
        <v>57</v>
      </c>
      <c r="H3461" s="14" t="s">
        <v>56</v>
      </c>
      <c r="I3461" s="14" t="s">
        <v>472</v>
      </c>
      <c r="J3461" s="14" t="s">
        <v>419</v>
      </c>
      <c r="K3461" s="14" t="s">
        <v>12</v>
      </c>
      <c r="M3461" s="14">
        <v>1</v>
      </c>
      <c r="R3461" s="14">
        <v>1</v>
      </c>
      <c r="S3461" s="14">
        <v>100</v>
      </c>
      <c r="T3461" s="14" cm="1">
        <f t="array" ref="T3461">_xlfn.IFS(Table132[[#This Row],[percentages]]="",Table132[[#This Row],[percentages without NA]]/100,Table132[[#This Row],[percentages without NA]]="",Table132[[#This Row],[percentages]]/100)</f>
        <v>1</v>
      </c>
      <c r="U3461" s="14" t="str" cm="1">
        <f t="array" ref="U3461">_xlfn.IFS(Table132[[#This Row],[Disaggregation]]="All affected area","NA",Table132[[#This Row],[Disaggregation]]="Mantika",Table132[[#This Row],[Mantika]],Table132[[#This Row],[Disaggregation]]="Baladiya",Table132[[#This Row],[Mantika]])</f>
        <v>Derna</v>
      </c>
      <c r="V3461" s="14" t="str" cm="1">
        <f t="array" ref="V3461">_xlfn.IFS(Table132[[#This Row],[Disaggregation]]="All affected area","All affected area",Table132[[#This Row],[Disaggregation]]="Mantika",Table132[[#This Row],[Mantika]],Table132[[#This Row],[Disaggregation]]="Baladiya",Table132[[#This Row],[Baladiya]])</f>
        <v>Alqayqab</v>
      </c>
    </row>
    <row r="3462" spans="1:22" x14ac:dyDescent="0.35">
      <c r="A3462" s="14" t="s">
        <v>420</v>
      </c>
      <c r="B3462" s="14" t="s">
        <v>11</v>
      </c>
      <c r="C3462" s="14" t="s">
        <v>10</v>
      </c>
      <c r="D3462" s="14" t="s">
        <v>9</v>
      </c>
      <c r="E3462" s="14" t="s">
        <v>55</v>
      </c>
      <c r="F3462" s="14" t="s">
        <v>54</v>
      </c>
      <c r="G3462" s="14" t="s">
        <v>57</v>
      </c>
      <c r="H3462" s="14" t="s">
        <v>56</v>
      </c>
      <c r="I3462" s="14" t="s">
        <v>472</v>
      </c>
      <c r="J3462" s="14" t="s">
        <v>419</v>
      </c>
      <c r="K3462" s="14" t="s">
        <v>49</v>
      </c>
      <c r="M3462" s="14">
        <v>1</v>
      </c>
      <c r="R3462" s="14">
        <v>1</v>
      </c>
      <c r="S3462" s="14">
        <v>100</v>
      </c>
      <c r="T3462" s="14" cm="1">
        <f t="array" ref="T3462">_xlfn.IFS(Table132[[#This Row],[percentages]]="",Table132[[#This Row],[percentages without NA]]/100,Table132[[#This Row],[percentages without NA]]="",Table132[[#This Row],[percentages]]/100)</f>
        <v>1</v>
      </c>
      <c r="U3462" s="14" t="str" cm="1">
        <f t="array" ref="U3462">_xlfn.IFS(Table132[[#This Row],[Disaggregation]]="All affected area","NA",Table132[[#This Row],[Disaggregation]]="Mantika",Table132[[#This Row],[Mantika]],Table132[[#This Row],[Disaggregation]]="Baladiya",Table132[[#This Row],[Mantika]])</f>
        <v>Derna</v>
      </c>
      <c r="V3462" s="14" t="str" cm="1">
        <f t="array" ref="V3462">_xlfn.IFS(Table132[[#This Row],[Disaggregation]]="All affected area","All affected area",Table132[[#This Row],[Disaggregation]]="Mantika",Table132[[#This Row],[Mantika]],Table132[[#This Row],[Disaggregation]]="Baladiya",Table132[[#This Row],[Baladiya]])</f>
        <v>Alqayqab</v>
      </c>
    </row>
    <row r="3463" spans="1:22" x14ac:dyDescent="0.35">
      <c r="A3463" s="14" t="s">
        <v>420</v>
      </c>
      <c r="B3463" s="14" t="s">
        <v>11</v>
      </c>
      <c r="C3463" s="14" t="s">
        <v>10</v>
      </c>
      <c r="D3463" s="14" t="s">
        <v>9</v>
      </c>
      <c r="E3463" s="14" t="s">
        <v>55</v>
      </c>
      <c r="F3463" s="14" t="s">
        <v>54</v>
      </c>
      <c r="G3463" s="14" t="s">
        <v>57</v>
      </c>
      <c r="H3463" s="14" t="s">
        <v>56</v>
      </c>
      <c r="I3463" s="14" t="s">
        <v>472</v>
      </c>
      <c r="J3463" s="14" t="s">
        <v>419</v>
      </c>
      <c r="K3463" s="14" t="s">
        <v>264</v>
      </c>
      <c r="M3463" s="14">
        <v>1</v>
      </c>
      <c r="R3463" s="14">
        <v>1</v>
      </c>
      <c r="S3463" s="14">
        <v>100</v>
      </c>
      <c r="T3463" s="14" cm="1">
        <f t="array" ref="T3463">_xlfn.IFS(Table132[[#This Row],[percentages]]="",Table132[[#This Row],[percentages without NA]]/100,Table132[[#This Row],[percentages without NA]]="",Table132[[#This Row],[percentages]]/100)</f>
        <v>1</v>
      </c>
      <c r="U3463" s="14" t="str" cm="1">
        <f t="array" ref="U3463">_xlfn.IFS(Table132[[#This Row],[Disaggregation]]="All affected area","NA",Table132[[#This Row],[Disaggregation]]="Mantika",Table132[[#This Row],[Mantika]],Table132[[#This Row],[Disaggregation]]="Baladiya",Table132[[#This Row],[Mantika]])</f>
        <v>Derna</v>
      </c>
      <c r="V3463" s="14" t="str" cm="1">
        <f t="array" ref="V3463">_xlfn.IFS(Table132[[#This Row],[Disaggregation]]="All affected area","All affected area",Table132[[#This Row],[Disaggregation]]="Mantika",Table132[[#This Row],[Mantika]],Table132[[#This Row],[Disaggregation]]="Baladiya",Table132[[#This Row],[Baladiya]])</f>
        <v>Alqayqab</v>
      </c>
    </row>
    <row r="3464" spans="1:22" x14ac:dyDescent="0.35">
      <c r="A3464" s="14" t="s">
        <v>420</v>
      </c>
      <c r="B3464" s="14" t="s">
        <v>11</v>
      </c>
      <c r="C3464" s="14" t="s">
        <v>10</v>
      </c>
      <c r="D3464" s="14" t="s">
        <v>9</v>
      </c>
      <c r="E3464" s="14" t="s">
        <v>55</v>
      </c>
      <c r="F3464" s="14" t="s">
        <v>54</v>
      </c>
      <c r="G3464" s="14" t="s">
        <v>53</v>
      </c>
      <c r="H3464" s="14" t="s">
        <v>52</v>
      </c>
      <c r="I3464" s="14" t="s">
        <v>472</v>
      </c>
      <c r="J3464" s="14" t="s">
        <v>419</v>
      </c>
      <c r="K3464" s="14" t="s">
        <v>69</v>
      </c>
      <c r="M3464" s="14">
        <v>5</v>
      </c>
      <c r="R3464" s="14">
        <v>5</v>
      </c>
      <c r="S3464" s="14">
        <v>100</v>
      </c>
      <c r="T3464" s="14" cm="1">
        <f t="array" ref="T3464">_xlfn.IFS(Table132[[#This Row],[percentages]]="",Table132[[#This Row],[percentages without NA]]/100,Table132[[#This Row],[percentages without NA]]="",Table132[[#This Row],[percentages]]/100)</f>
        <v>1</v>
      </c>
      <c r="U3464" s="14" t="str" cm="1">
        <f t="array" ref="U3464">_xlfn.IFS(Table132[[#This Row],[Disaggregation]]="All affected area","NA",Table132[[#This Row],[Disaggregation]]="Mantika",Table132[[#This Row],[Mantika]],Table132[[#This Row],[Disaggregation]]="Baladiya",Table132[[#This Row],[Mantika]])</f>
        <v>Derna</v>
      </c>
      <c r="V3464" s="14" t="str" cm="1">
        <f t="array" ref="V3464">_xlfn.IFS(Table132[[#This Row],[Disaggregation]]="All affected area","All affected area",Table132[[#This Row],[Disaggregation]]="Mantika",Table132[[#This Row],[Mantika]],Table132[[#This Row],[Disaggregation]]="Baladiya",Table132[[#This Row],[Baladiya]])</f>
        <v>Labriq</v>
      </c>
    </row>
    <row r="3465" spans="1:22" x14ac:dyDescent="0.35">
      <c r="A3465" s="14" t="s">
        <v>420</v>
      </c>
      <c r="B3465" s="14" t="s">
        <v>11</v>
      </c>
      <c r="C3465" s="14" t="s">
        <v>10</v>
      </c>
      <c r="D3465" s="14" t="s">
        <v>9</v>
      </c>
      <c r="E3465" s="14" t="s">
        <v>55</v>
      </c>
      <c r="F3465" s="14" t="s">
        <v>54</v>
      </c>
      <c r="G3465" s="14" t="s">
        <v>53</v>
      </c>
      <c r="H3465" s="14" t="s">
        <v>52</v>
      </c>
      <c r="I3465" s="14" t="s">
        <v>472</v>
      </c>
      <c r="J3465" s="14" t="s">
        <v>419</v>
      </c>
      <c r="K3465" s="14" t="s">
        <v>6</v>
      </c>
      <c r="M3465" s="14">
        <v>5</v>
      </c>
      <c r="R3465" s="14">
        <v>5</v>
      </c>
      <c r="S3465" s="14">
        <v>100</v>
      </c>
      <c r="T3465" s="14" cm="1">
        <f t="array" ref="T3465">_xlfn.IFS(Table132[[#This Row],[percentages]]="",Table132[[#This Row],[percentages without NA]]/100,Table132[[#This Row],[percentages without NA]]="",Table132[[#This Row],[percentages]]/100)</f>
        <v>1</v>
      </c>
      <c r="U3465" s="14" t="str" cm="1">
        <f t="array" ref="U3465">_xlfn.IFS(Table132[[#This Row],[Disaggregation]]="All affected area","NA",Table132[[#This Row],[Disaggregation]]="Mantika",Table132[[#This Row],[Mantika]],Table132[[#This Row],[Disaggregation]]="Baladiya",Table132[[#This Row],[Mantika]])</f>
        <v>Derna</v>
      </c>
      <c r="V3465" s="14" t="str" cm="1">
        <f t="array" ref="V3465">_xlfn.IFS(Table132[[#This Row],[Disaggregation]]="All affected area","All affected area",Table132[[#This Row],[Disaggregation]]="Mantika",Table132[[#This Row],[Mantika]],Table132[[#This Row],[Disaggregation]]="Baladiya",Table132[[#This Row],[Baladiya]])</f>
        <v>Labriq</v>
      </c>
    </row>
    <row r="3466" spans="1:22" x14ac:dyDescent="0.35">
      <c r="A3466" s="14" t="s">
        <v>420</v>
      </c>
      <c r="B3466" s="14" t="s">
        <v>11</v>
      </c>
      <c r="C3466" s="14" t="s">
        <v>10</v>
      </c>
      <c r="D3466" s="14" t="s">
        <v>9</v>
      </c>
      <c r="E3466" s="14" t="s">
        <v>55</v>
      </c>
      <c r="F3466" s="14" t="s">
        <v>54</v>
      </c>
      <c r="G3466" s="14" t="s">
        <v>53</v>
      </c>
      <c r="H3466" s="14" t="s">
        <v>52</v>
      </c>
      <c r="I3466" s="14" t="s">
        <v>472</v>
      </c>
      <c r="J3466" s="14" t="s">
        <v>419</v>
      </c>
      <c r="K3466" s="14" t="s">
        <v>422</v>
      </c>
      <c r="M3466" s="14">
        <v>5</v>
      </c>
      <c r="R3466" s="14">
        <v>5</v>
      </c>
      <c r="S3466" s="14">
        <v>100</v>
      </c>
      <c r="T3466" s="14" cm="1">
        <f t="array" ref="T3466">_xlfn.IFS(Table132[[#This Row],[percentages]]="",Table132[[#This Row],[percentages without NA]]/100,Table132[[#This Row],[percentages without NA]]="",Table132[[#This Row],[percentages]]/100)</f>
        <v>1</v>
      </c>
      <c r="U3466" s="14" t="str" cm="1">
        <f t="array" ref="U3466">_xlfn.IFS(Table132[[#This Row],[Disaggregation]]="All affected area","NA",Table132[[#This Row],[Disaggregation]]="Mantika",Table132[[#This Row],[Mantika]],Table132[[#This Row],[Disaggregation]]="Baladiya",Table132[[#This Row],[Mantika]])</f>
        <v>Derna</v>
      </c>
      <c r="V3466" s="14" t="str" cm="1">
        <f t="array" ref="V3466">_xlfn.IFS(Table132[[#This Row],[Disaggregation]]="All affected area","All affected area",Table132[[#This Row],[Disaggregation]]="Mantika",Table132[[#This Row],[Mantika]],Table132[[#This Row],[Disaggregation]]="Baladiya",Table132[[#This Row],[Baladiya]])</f>
        <v>Labriq</v>
      </c>
    </row>
    <row r="3467" spans="1:22" x14ac:dyDescent="0.35">
      <c r="A3467" s="14" t="s">
        <v>420</v>
      </c>
      <c r="B3467" s="14" t="s">
        <v>11</v>
      </c>
      <c r="C3467" s="14" t="s">
        <v>10</v>
      </c>
      <c r="D3467" s="14" t="s">
        <v>9</v>
      </c>
      <c r="E3467" s="14" t="s">
        <v>55</v>
      </c>
      <c r="F3467" s="14" t="s">
        <v>54</v>
      </c>
      <c r="G3467" s="14" t="s">
        <v>53</v>
      </c>
      <c r="H3467" s="14" t="s">
        <v>52</v>
      </c>
      <c r="I3467" s="14" t="s">
        <v>472</v>
      </c>
      <c r="J3467" s="14" t="s">
        <v>419</v>
      </c>
      <c r="K3467" s="14" t="s">
        <v>154</v>
      </c>
      <c r="M3467" s="14">
        <v>5</v>
      </c>
      <c r="R3467" s="14">
        <v>5</v>
      </c>
      <c r="S3467" s="14">
        <v>100</v>
      </c>
      <c r="T3467" s="14" cm="1">
        <f t="array" ref="T3467">_xlfn.IFS(Table132[[#This Row],[percentages]]="",Table132[[#This Row],[percentages without NA]]/100,Table132[[#This Row],[percentages without NA]]="",Table132[[#This Row],[percentages]]/100)</f>
        <v>1</v>
      </c>
      <c r="U3467" s="14" t="str" cm="1">
        <f t="array" ref="U3467">_xlfn.IFS(Table132[[#This Row],[Disaggregation]]="All affected area","NA",Table132[[#This Row],[Disaggregation]]="Mantika",Table132[[#This Row],[Mantika]],Table132[[#This Row],[Disaggregation]]="Baladiya",Table132[[#This Row],[Mantika]])</f>
        <v>Derna</v>
      </c>
      <c r="V3467" s="14" t="str" cm="1">
        <f t="array" ref="V3467">_xlfn.IFS(Table132[[#This Row],[Disaggregation]]="All affected area","All affected area",Table132[[#This Row],[Disaggregation]]="Mantika",Table132[[#This Row],[Mantika]],Table132[[#This Row],[Disaggregation]]="Baladiya",Table132[[#This Row],[Baladiya]])</f>
        <v>Labriq</v>
      </c>
    </row>
    <row r="3468" spans="1:22" x14ac:dyDescent="0.35">
      <c r="A3468" s="14" t="s">
        <v>420</v>
      </c>
      <c r="B3468" s="14" t="s">
        <v>11</v>
      </c>
      <c r="C3468" s="14" t="s">
        <v>10</v>
      </c>
      <c r="D3468" s="14" t="s">
        <v>9</v>
      </c>
      <c r="E3468" s="14" t="s">
        <v>55</v>
      </c>
      <c r="F3468" s="14" t="s">
        <v>54</v>
      </c>
      <c r="G3468" s="14" t="s">
        <v>53</v>
      </c>
      <c r="H3468" s="14" t="s">
        <v>52</v>
      </c>
      <c r="I3468" s="14" t="s">
        <v>472</v>
      </c>
      <c r="J3468" s="14" t="s">
        <v>419</v>
      </c>
      <c r="K3468" s="14" t="s">
        <v>18</v>
      </c>
      <c r="M3468" s="14">
        <v>5</v>
      </c>
      <c r="R3468" s="14">
        <v>5</v>
      </c>
      <c r="S3468" s="14">
        <v>100</v>
      </c>
      <c r="T3468" s="14" cm="1">
        <f t="array" ref="T3468">_xlfn.IFS(Table132[[#This Row],[percentages]]="",Table132[[#This Row],[percentages without NA]]/100,Table132[[#This Row],[percentages without NA]]="",Table132[[#This Row],[percentages]]/100)</f>
        <v>1</v>
      </c>
      <c r="U3468" s="14" t="str" cm="1">
        <f t="array" ref="U3468">_xlfn.IFS(Table132[[#This Row],[Disaggregation]]="All affected area","NA",Table132[[#This Row],[Disaggregation]]="Mantika",Table132[[#This Row],[Mantika]],Table132[[#This Row],[Disaggregation]]="Baladiya",Table132[[#This Row],[Mantika]])</f>
        <v>Derna</v>
      </c>
      <c r="V3468" s="14" t="str" cm="1">
        <f t="array" ref="V3468">_xlfn.IFS(Table132[[#This Row],[Disaggregation]]="All affected area","All affected area",Table132[[#This Row],[Disaggregation]]="Mantika",Table132[[#This Row],[Mantika]],Table132[[#This Row],[Disaggregation]]="Baladiya",Table132[[#This Row],[Baladiya]])</f>
        <v>Labriq</v>
      </c>
    </row>
    <row r="3469" spans="1:22" x14ac:dyDescent="0.35">
      <c r="A3469" s="14" t="s">
        <v>420</v>
      </c>
      <c r="B3469" s="14" t="s">
        <v>11</v>
      </c>
      <c r="C3469" s="14" t="s">
        <v>10</v>
      </c>
      <c r="D3469" s="14" t="s">
        <v>9</v>
      </c>
      <c r="E3469" s="14" t="s">
        <v>55</v>
      </c>
      <c r="F3469" s="14" t="s">
        <v>54</v>
      </c>
      <c r="G3469" s="14" t="s">
        <v>53</v>
      </c>
      <c r="H3469" s="14" t="s">
        <v>52</v>
      </c>
      <c r="I3469" s="14" t="s">
        <v>472</v>
      </c>
      <c r="J3469" s="14" t="s">
        <v>419</v>
      </c>
      <c r="K3469" s="14" t="s">
        <v>421</v>
      </c>
      <c r="M3469" s="14">
        <v>5</v>
      </c>
      <c r="R3469" s="14">
        <v>5</v>
      </c>
      <c r="S3469" s="14">
        <v>100</v>
      </c>
      <c r="T3469" s="14" cm="1">
        <f t="array" ref="T3469">_xlfn.IFS(Table132[[#This Row],[percentages]]="",Table132[[#This Row],[percentages without NA]]/100,Table132[[#This Row],[percentages without NA]]="",Table132[[#This Row],[percentages]]/100)</f>
        <v>1</v>
      </c>
      <c r="U3469" s="14" t="str" cm="1">
        <f t="array" ref="U3469">_xlfn.IFS(Table132[[#This Row],[Disaggregation]]="All affected area","NA",Table132[[#This Row],[Disaggregation]]="Mantika",Table132[[#This Row],[Mantika]],Table132[[#This Row],[Disaggregation]]="Baladiya",Table132[[#This Row],[Mantika]])</f>
        <v>Derna</v>
      </c>
      <c r="V3469" s="14" t="str" cm="1">
        <f t="array" ref="V3469">_xlfn.IFS(Table132[[#This Row],[Disaggregation]]="All affected area","All affected area",Table132[[#This Row],[Disaggregation]]="Mantika",Table132[[#This Row],[Mantika]],Table132[[#This Row],[Disaggregation]]="Baladiya",Table132[[#This Row],[Baladiya]])</f>
        <v>Labriq</v>
      </c>
    </row>
    <row r="3470" spans="1:22" x14ac:dyDescent="0.35">
      <c r="A3470" s="14" t="s">
        <v>420</v>
      </c>
      <c r="B3470" s="14" t="s">
        <v>11</v>
      </c>
      <c r="C3470" s="14" t="s">
        <v>10</v>
      </c>
      <c r="D3470" s="14" t="s">
        <v>9</v>
      </c>
      <c r="E3470" s="14" t="s">
        <v>55</v>
      </c>
      <c r="F3470" s="14" t="s">
        <v>54</v>
      </c>
      <c r="G3470" s="14" t="s">
        <v>53</v>
      </c>
      <c r="H3470" s="14" t="s">
        <v>52</v>
      </c>
      <c r="I3470" s="14" t="s">
        <v>472</v>
      </c>
      <c r="J3470" s="14" t="s">
        <v>419</v>
      </c>
      <c r="K3470" s="14" t="s">
        <v>409</v>
      </c>
      <c r="M3470" s="14">
        <v>5</v>
      </c>
      <c r="R3470" s="14">
        <v>5</v>
      </c>
      <c r="S3470" s="14">
        <v>100</v>
      </c>
      <c r="T3470" s="14" cm="1">
        <f t="array" ref="T3470">_xlfn.IFS(Table132[[#This Row],[percentages]]="",Table132[[#This Row],[percentages without NA]]/100,Table132[[#This Row],[percentages without NA]]="",Table132[[#This Row],[percentages]]/100)</f>
        <v>1</v>
      </c>
      <c r="U3470" s="14" t="str" cm="1">
        <f t="array" ref="U3470">_xlfn.IFS(Table132[[#This Row],[Disaggregation]]="All affected area","NA",Table132[[#This Row],[Disaggregation]]="Mantika",Table132[[#This Row],[Mantika]],Table132[[#This Row],[Disaggregation]]="Baladiya",Table132[[#This Row],[Mantika]])</f>
        <v>Derna</v>
      </c>
      <c r="V3470" s="14" t="str" cm="1">
        <f t="array" ref="V3470">_xlfn.IFS(Table132[[#This Row],[Disaggregation]]="All affected area","All affected area",Table132[[#This Row],[Disaggregation]]="Mantika",Table132[[#This Row],[Mantika]],Table132[[#This Row],[Disaggregation]]="Baladiya",Table132[[#This Row],[Baladiya]])</f>
        <v>Labriq</v>
      </c>
    </row>
    <row r="3471" spans="1:22" x14ac:dyDescent="0.35">
      <c r="A3471" s="14" t="s">
        <v>420</v>
      </c>
      <c r="B3471" s="14" t="s">
        <v>11</v>
      </c>
      <c r="C3471" s="14" t="s">
        <v>10</v>
      </c>
      <c r="D3471" s="14" t="s">
        <v>9</v>
      </c>
      <c r="E3471" s="14" t="s">
        <v>55</v>
      </c>
      <c r="F3471" s="14" t="s">
        <v>54</v>
      </c>
      <c r="G3471" s="14" t="s">
        <v>53</v>
      </c>
      <c r="H3471" s="14" t="s">
        <v>52</v>
      </c>
      <c r="I3471" s="14" t="s">
        <v>472</v>
      </c>
      <c r="J3471" s="14" t="s">
        <v>419</v>
      </c>
      <c r="K3471" s="14" t="s">
        <v>12</v>
      </c>
      <c r="M3471" s="14">
        <v>5</v>
      </c>
      <c r="R3471" s="14">
        <v>5</v>
      </c>
      <c r="S3471" s="14">
        <v>100</v>
      </c>
      <c r="T3471" s="14" cm="1">
        <f t="array" ref="T3471">_xlfn.IFS(Table132[[#This Row],[percentages]]="",Table132[[#This Row],[percentages without NA]]/100,Table132[[#This Row],[percentages without NA]]="",Table132[[#This Row],[percentages]]/100)</f>
        <v>1</v>
      </c>
      <c r="U3471" s="14" t="str" cm="1">
        <f t="array" ref="U3471">_xlfn.IFS(Table132[[#This Row],[Disaggregation]]="All affected area","NA",Table132[[#This Row],[Disaggregation]]="Mantika",Table132[[#This Row],[Mantika]],Table132[[#This Row],[Disaggregation]]="Baladiya",Table132[[#This Row],[Mantika]])</f>
        <v>Derna</v>
      </c>
      <c r="V3471" s="14" t="str" cm="1">
        <f t="array" ref="V3471">_xlfn.IFS(Table132[[#This Row],[Disaggregation]]="All affected area","All affected area",Table132[[#This Row],[Disaggregation]]="Mantika",Table132[[#This Row],[Mantika]],Table132[[#This Row],[Disaggregation]]="Baladiya",Table132[[#This Row],[Baladiya]])</f>
        <v>Labriq</v>
      </c>
    </row>
    <row r="3472" spans="1:22" x14ac:dyDescent="0.35">
      <c r="A3472" s="14" t="s">
        <v>420</v>
      </c>
      <c r="B3472" s="14" t="s">
        <v>11</v>
      </c>
      <c r="C3472" s="14" t="s">
        <v>10</v>
      </c>
      <c r="D3472" s="14" t="s">
        <v>9</v>
      </c>
      <c r="E3472" s="14" t="s">
        <v>55</v>
      </c>
      <c r="F3472" s="14" t="s">
        <v>54</v>
      </c>
      <c r="G3472" s="14" t="s">
        <v>53</v>
      </c>
      <c r="H3472" s="14" t="s">
        <v>52</v>
      </c>
      <c r="I3472" s="14" t="s">
        <v>472</v>
      </c>
      <c r="J3472" s="14" t="s">
        <v>419</v>
      </c>
      <c r="K3472" s="14" t="s">
        <v>49</v>
      </c>
      <c r="M3472" s="14">
        <v>5</v>
      </c>
      <c r="R3472" s="14">
        <v>5</v>
      </c>
      <c r="S3472" s="14">
        <v>100</v>
      </c>
      <c r="T3472" s="14" cm="1">
        <f t="array" ref="T3472">_xlfn.IFS(Table132[[#This Row],[percentages]]="",Table132[[#This Row],[percentages without NA]]/100,Table132[[#This Row],[percentages without NA]]="",Table132[[#This Row],[percentages]]/100)</f>
        <v>1</v>
      </c>
      <c r="U3472" s="14" t="str" cm="1">
        <f t="array" ref="U3472">_xlfn.IFS(Table132[[#This Row],[Disaggregation]]="All affected area","NA",Table132[[#This Row],[Disaggregation]]="Mantika",Table132[[#This Row],[Mantika]],Table132[[#This Row],[Disaggregation]]="Baladiya",Table132[[#This Row],[Mantika]])</f>
        <v>Derna</v>
      </c>
      <c r="V3472" s="14" t="str" cm="1">
        <f t="array" ref="V3472">_xlfn.IFS(Table132[[#This Row],[Disaggregation]]="All affected area","All affected area",Table132[[#This Row],[Disaggregation]]="Mantika",Table132[[#This Row],[Mantika]],Table132[[#This Row],[Disaggregation]]="Baladiya",Table132[[#This Row],[Baladiya]])</f>
        <v>Labriq</v>
      </c>
    </row>
    <row r="3473" spans="1:22" x14ac:dyDescent="0.35">
      <c r="A3473" s="14" t="s">
        <v>420</v>
      </c>
      <c r="B3473" s="14" t="s">
        <v>11</v>
      </c>
      <c r="C3473" s="14" t="s">
        <v>10</v>
      </c>
      <c r="D3473" s="14" t="s">
        <v>9</v>
      </c>
      <c r="E3473" s="14" t="s">
        <v>55</v>
      </c>
      <c r="F3473" s="14" t="s">
        <v>54</v>
      </c>
      <c r="G3473" s="14" t="s">
        <v>53</v>
      </c>
      <c r="H3473" s="14" t="s">
        <v>52</v>
      </c>
      <c r="I3473" s="14" t="s">
        <v>472</v>
      </c>
      <c r="J3473" s="14" t="s">
        <v>419</v>
      </c>
      <c r="K3473" s="14" t="s">
        <v>264</v>
      </c>
      <c r="M3473" s="14">
        <v>5</v>
      </c>
      <c r="R3473" s="14">
        <v>5</v>
      </c>
      <c r="S3473" s="14">
        <v>100</v>
      </c>
      <c r="T3473" s="14" cm="1">
        <f t="array" ref="T3473">_xlfn.IFS(Table132[[#This Row],[percentages]]="",Table132[[#This Row],[percentages without NA]]/100,Table132[[#This Row],[percentages without NA]]="",Table132[[#This Row],[percentages]]/100)</f>
        <v>1</v>
      </c>
      <c r="U3473" s="14" t="str" cm="1">
        <f t="array" ref="U3473">_xlfn.IFS(Table132[[#This Row],[Disaggregation]]="All affected area","NA",Table132[[#This Row],[Disaggregation]]="Mantika",Table132[[#This Row],[Mantika]],Table132[[#This Row],[Disaggregation]]="Baladiya",Table132[[#This Row],[Mantika]])</f>
        <v>Derna</v>
      </c>
      <c r="V3473" s="14" t="str" cm="1">
        <f t="array" ref="V3473">_xlfn.IFS(Table132[[#This Row],[Disaggregation]]="All affected area","All affected area",Table132[[#This Row],[Disaggregation]]="Mantika",Table132[[#This Row],[Mantika]],Table132[[#This Row],[Disaggregation]]="Baladiya",Table132[[#This Row],[Baladiya]])</f>
        <v>Labriq</v>
      </c>
    </row>
    <row r="3474" spans="1:22" x14ac:dyDescent="0.35">
      <c r="A3474" s="14" t="s">
        <v>420</v>
      </c>
      <c r="B3474" s="14" t="s">
        <v>11</v>
      </c>
      <c r="C3474" s="14" t="s">
        <v>10</v>
      </c>
      <c r="D3474" s="14" t="s">
        <v>9</v>
      </c>
      <c r="E3474" s="14" t="s">
        <v>46</v>
      </c>
      <c r="F3474" s="14" t="s">
        <v>45</v>
      </c>
      <c r="G3474" s="14" t="s">
        <v>51</v>
      </c>
      <c r="H3474" s="14" t="s">
        <v>50</v>
      </c>
      <c r="I3474" s="14" t="s">
        <v>472</v>
      </c>
      <c r="J3474" s="14" t="s">
        <v>419</v>
      </c>
      <c r="K3474" s="14" t="s">
        <v>69</v>
      </c>
      <c r="M3474" s="14">
        <v>6</v>
      </c>
      <c r="R3474" s="14">
        <v>6</v>
      </c>
      <c r="S3474" s="14">
        <v>100</v>
      </c>
      <c r="T3474" s="14" cm="1">
        <f t="array" ref="T3474">_xlfn.IFS(Table132[[#This Row],[percentages]]="",Table132[[#This Row],[percentages without NA]]/100,Table132[[#This Row],[percentages without NA]]="",Table132[[#This Row],[percentages]]/100)</f>
        <v>1</v>
      </c>
      <c r="U3474" s="14" t="str" cm="1">
        <f t="array" ref="U3474">_xlfn.IFS(Table132[[#This Row],[Disaggregation]]="All affected area","NA",Table132[[#This Row],[Disaggregation]]="Mantika",Table132[[#This Row],[Mantika]],Table132[[#This Row],[Disaggregation]]="Baladiya",Table132[[#This Row],[Mantika]])</f>
        <v>Almarj</v>
      </c>
      <c r="V3474" s="14" t="str" cm="1">
        <f t="array" ref="V3474">_xlfn.IFS(Table132[[#This Row],[Disaggregation]]="All affected area","All affected area",Table132[[#This Row],[Disaggregation]]="Mantika",Table132[[#This Row],[Mantika]],Table132[[#This Row],[Disaggregation]]="Baladiya",Table132[[#This Row],[Baladiya]])</f>
        <v>Jardas Alabeed</v>
      </c>
    </row>
    <row r="3475" spans="1:22" x14ac:dyDescent="0.35">
      <c r="A3475" s="14" t="s">
        <v>420</v>
      </c>
      <c r="B3475" s="14" t="s">
        <v>11</v>
      </c>
      <c r="C3475" s="14" t="s">
        <v>10</v>
      </c>
      <c r="D3475" s="14" t="s">
        <v>9</v>
      </c>
      <c r="E3475" s="14" t="s">
        <v>46</v>
      </c>
      <c r="F3475" s="14" t="s">
        <v>45</v>
      </c>
      <c r="G3475" s="14" t="s">
        <v>51</v>
      </c>
      <c r="H3475" s="14" t="s">
        <v>50</v>
      </c>
      <c r="I3475" s="14" t="s">
        <v>472</v>
      </c>
      <c r="J3475" s="14" t="s">
        <v>419</v>
      </c>
      <c r="K3475" s="14" t="s">
        <v>6</v>
      </c>
      <c r="M3475" s="14">
        <v>6</v>
      </c>
      <c r="R3475" s="14">
        <v>6</v>
      </c>
      <c r="S3475" s="14">
        <v>100</v>
      </c>
      <c r="T3475" s="14" cm="1">
        <f t="array" ref="T3475">_xlfn.IFS(Table132[[#This Row],[percentages]]="",Table132[[#This Row],[percentages without NA]]/100,Table132[[#This Row],[percentages without NA]]="",Table132[[#This Row],[percentages]]/100)</f>
        <v>1</v>
      </c>
      <c r="U3475" s="14" t="str" cm="1">
        <f t="array" ref="U3475">_xlfn.IFS(Table132[[#This Row],[Disaggregation]]="All affected area","NA",Table132[[#This Row],[Disaggregation]]="Mantika",Table132[[#This Row],[Mantika]],Table132[[#This Row],[Disaggregation]]="Baladiya",Table132[[#This Row],[Mantika]])</f>
        <v>Almarj</v>
      </c>
      <c r="V3475" s="14" t="str" cm="1">
        <f t="array" ref="V3475">_xlfn.IFS(Table132[[#This Row],[Disaggregation]]="All affected area","All affected area",Table132[[#This Row],[Disaggregation]]="Mantika",Table132[[#This Row],[Mantika]],Table132[[#This Row],[Disaggregation]]="Baladiya",Table132[[#This Row],[Baladiya]])</f>
        <v>Jardas Alabeed</v>
      </c>
    </row>
    <row r="3476" spans="1:22" x14ac:dyDescent="0.35">
      <c r="A3476" s="14" t="s">
        <v>420</v>
      </c>
      <c r="B3476" s="14" t="s">
        <v>11</v>
      </c>
      <c r="C3476" s="14" t="s">
        <v>10</v>
      </c>
      <c r="D3476" s="14" t="s">
        <v>9</v>
      </c>
      <c r="E3476" s="14" t="s">
        <v>46</v>
      </c>
      <c r="F3476" s="14" t="s">
        <v>45</v>
      </c>
      <c r="G3476" s="14" t="s">
        <v>51</v>
      </c>
      <c r="H3476" s="14" t="s">
        <v>50</v>
      </c>
      <c r="I3476" s="14" t="s">
        <v>472</v>
      </c>
      <c r="J3476" s="14" t="s">
        <v>419</v>
      </c>
      <c r="K3476" s="14" t="s">
        <v>422</v>
      </c>
      <c r="M3476" s="14">
        <v>6</v>
      </c>
      <c r="R3476" s="14">
        <v>6</v>
      </c>
      <c r="S3476" s="14">
        <v>100</v>
      </c>
      <c r="T3476" s="14" cm="1">
        <f t="array" ref="T3476">_xlfn.IFS(Table132[[#This Row],[percentages]]="",Table132[[#This Row],[percentages without NA]]/100,Table132[[#This Row],[percentages without NA]]="",Table132[[#This Row],[percentages]]/100)</f>
        <v>1</v>
      </c>
      <c r="U3476" s="14" t="str" cm="1">
        <f t="array" ref="U3476">_xlfn.IFS(Table132[[#This Row],[Disaggregation]]="All affected area","NA",Table132[[#This Row],[Disaggregation]]="Mantika",Table132[[#This Row],[Mantika]],Table132[[#This Row],[Disaggregation]]="Baladiya",Table132[[#This Row],[Mantika]])</f>
        <v>Almarj</v>
      </c>
      <c r="V3476" s="14" t="str" cm="1">
        <f t="array" ref="V3476">_xlfn.IFS(Table132[[#This Row],[Disaggregation]]="All affected area","All affected area",Table132[[#This Row],[Disaggregation]]="Mantika",Table132[[#This Row],[Mantika]],Table132[[#This Row],[Disaggregation]]="Baladiya",Table132[[#This Row],[Baladiya]])</f>
        <v>Jardas Alabeed</v>
      </c>
    </row>
    <row r="3477" spans="1:22" x14ac:dyDescent="0.35">
      <c r="A3477" s="14" t="s">
        <v>420</v>
      </c>
      <c r="B3477" s="14" t="s">
        <v>11</v>
      </c>
      <c r="C3477" s="14" t="s">
        <v>10</v>
      </c>
      <c r="D3477" s="14" t="s">
        <v>9</v>
      </c>
      <c r="E3477" s="14" t="s">
        <v>46</v>
      </c>
      <c r="F3477" s="14" t="s">
        <v>45</v>
      </c>
      <c r="G3477" s="14" t="s">
        <v>51</v>
      </c>
      <c r="H3477" s="14" t="s">
        <v>50</v>
      </c>
      <c r="I3477" s="14" t="s">
        <v>472</v>
      </c>
      <c r="J3477" s="14" t="s">
        <v>419</v>
      </c>
      <c r="K3477" s="14" t="s">
        <v>154</v>
      </c>
      <c r="M3477" s="14">
        <v>6</v>
      </c>
      <c r="R3477" s="14">
        <v>6</v>
      </c>
      <c r="S3477" s="14">
        <v>100</v>
      </c>
      <c r="T3477" s="14" cm="1">
        <f t="array" ref="T3477">_xlfn.IFS(Table132[[#This Row],[percentages]]="",Table132[[#This Row],[percentages without NA]]/100,Table132[[#This Row],[percentages without NA]]="",Table132[[#This Row],[percentages]]/100)</f>
        <v>1</v>
      </c>
      <c r="U3477" s="14" t="str" cm="1">
        <f t="array" ref="U3477">_xlfn.IFS(Table132[[#This Row],[Disaggregation]]="All affected area","NA",Table132[[#This Row],[Disaggregation]]="Mantika",Table132[[#This Row],[Mantika]],Table132[[#This Row],[Disaggregation]]="Baladiya",Table132[[#This Row],[Mantika]])</f>
        <v>Almarj</v>
      </c>
      <c r="V3477" s="14" t="str" cm="1">
        <f t="array" ref="V3477">_xlfn.IFS(Table132[[#This Row],[Disaggregation]]="All affected area","All affected area",Table132[[#This Row],[Disaggregation]]="Mantika",Table132[[#This Row],[Mantika]],Table132[[#This Row],[Disaggregation]]="Baladiya",Table132[[#This Row],[Baladiya]])</f>
        <v>Jardas Alabeed</v>
      </c>
    </row>
    <row r="3478" spans="1:22" x14ac:dyDescent="0.35">
      <c r="A3478" s="14" t="s">
        <v>420</v>
      </c>
      <c r="B3478" s="14" t="s">
        <v>11</v>
      </c>
      <c r="C3478" s="14" t="s">
        <v>10</v>
      </c>
      <c r="D3478" s="14" t="s">
        <v>9</v>
      </c>
      <c r="E3478" s="14" t="s">
        <v>46</v>
      </c>
      <c r="F3478" s="14" t="s">
        <v>45</v>
      </c>
      <c r="G3478" s="14" t="s">
        <v>51</v>
      </c>
      <c r="H3478" s="14" t="s">
        <v>50</v>
      </c>
      <c r="I3478" s="14" t="s">
        <v>472</v>
      </c>
      <c r="J3478" s="14" t="s">
        <v>419</v>
      </c>
      <c r="K3478" s="14" t="s">
        <v>18</v>
      </c>
      <c r="M3478" s="14">
        <v>6</v>
      </c>
      <c r="R3478" s="14">
        <v>6</v>
      </c>
      <c r="S3478" s="14">
        <v>100</v>
      </c>
      <c r="T3478" s="14" cm="1">
        <f t="array" ref="T3478">_xlfn.IFS(Table132[[#This Row],[percentages]]="",Table132[[#This Row],[percentages without NA]]/100,Table132[[#This Row],[percentages without NA]]="",Table132[[#This Row],[percentages]]/100)</f>
        <v>1</v>
      </c>
      <c r="U3478" s="14" t="str" cm="1">
        <f t="array" ref="U3478">_xlfn.IFS(Table132[[#This Row],[Disaggregation]]="All affected area","NA",Table132[[#This Row],[Disaggregation]]="Mantika",Table132[[#This Row],[Mantika]],Table132[[#This Row],[Disaggregation]]="Baladiya",Table132[[#This Row],[Mantika]])</f>
        <v>Almarj</v>
      </c>
      <c r="V3478" s="14" t="str" cm="1">
        <f t="array" ref="V3478">_xlfn.IFS(Table132[[#This Row],[Disaggregation]]="All affected area","All affected area",Table132[[#This Row],[Disaggregation]]="Mantika",Table132[[#This Row],[Mantika]],Table132[[#This Row],[Disaggregation]]="Baladiya",Table132[[#This Row],[Baladiya]])</f>
        <v>Jardas Alabeed</v>
      </c>
    </row>
    <row r="3479" spans="1:22" x14ac:dyDescent="0.35">
      <c r="A3479" s="14" t="s">
        <v>420</v>
      </c>
      <c r="B3479" s="14" t="s">
        <v>11</v>
      </c>
      <c r="C3479" s="14" t="s">
        <v>10</v>
      </c>
      <c r="D3479" s="14" t="s">
        <v>9</v>
      </c>
      <c r="E3479" s="14" t="s">
        <v>46</v>
      </c>
      <c r="F3479" s="14" t="s">
        <v>45</v>
      </c>
      <c r="G3479" s="14" t="s">
        <v>51</v>
      </c>
      <c r="H3479" s="14" t="s">
        <v>50</v>
      </c>
      <c r="I3479" s="14" t="s">
        <v>472</v>
      </c>
      <c r="J3479" s="14" t="s">
        <v>419</v>
      </c>
      <c r="K3479" s="14" t="s">
        <v>421</v>
      </c>
      <c r="M3479" s="14">
        <v>6</v>
      </c>
      <c r="R3479" s="14">
        <v>6</v>
      </c>
      <c r="S3479" s="14">
        <v>100</v>
      </c>
      <c r="T3479" s="14" cm="1">
        <f t="array" ref="T3479">_xlfn.IFS(Table132[[#This Row],[percentages]]="",Table132[[#This Row],[percentages without NA]]/100,Table132[[#This Row],[percentages without NA]]="",Table132[[#This Row],[percentages]]/100)</f>
        <v>1</v>
      </c>
      <c r="U3479" s="14" t="str" cm="1">
        <f t="array" ref="U3479">_xlfn.IFS(Table132[[#This Row],[Disaggregation]]="All affected area","NA",Table132[[#This Row],[Disaggregation]]="Mantika",Table132[[#This Row],[Mantika]],Table132[[#This Row],[Disaggregation]]="Baladiya",Table132[[#This Row],[Mantika]])</f>
        <v>Almarj</v>
      </c>
      <c r="V3479" s="14" t="str" cm="1">
        <f t="array" ref="V3479">_xlfn.IFS(Table132[[#This Row],[Disaggregation]]="All affected area","All affected area",Table132[[#This Row],[Disaggregation]]="Mantika",Table132[[#This Row],[Mantika]],Table132[[#This Row],[Disaggregation]]="Baladiya",Table132[[#This Row],[Baladiya]])</f>
        <v>Jardas Alabeed</v>
      </c>
    </row>
    <row r="3480" spans="1:22" x14ac:dyDescent="0.35">
      <c r="A3480" s="14" t="s">
        <v>420</v>
      </c>
      <c r="B3480" s="14" t="s">
        <v>11</v>
      </c>
      <c r="C3480" s="14" t="s">
        <v>10</v>
      </c>
      <c r="D3480" s="14" t="s">
        <v>9</v>
      </c>
      <c r="E3480" s="14" t="s">
        <v>46</v>
      </c>
      <c r="F3480" s="14" t="s">
        <v>45</v>
      </c>
      <c r="G3480" s="14" t="s">
        <v>51</v>
      </c>
      <c r="H3480" s="14" t="s">
        <v>50</v>
      </c>
      <c r="I3480" s="14" t="s">
        <v>472</v>
      </c>
      <c r="J3480" s="14" t="s">
        <v>419</v>
      </c>
      <c r="K3480" s="14" t="s">
        <v>409</v>
      </c>
      <c r="M3480" s="14">
        <v>6</v>
      </c>
      <c r="R3480" s="14">
        <v>6</v>
      </c>
      <c r="S3480" s="14">
        <v>100</v>
      </c>
      <c r="T3480" s="14" cm="1">
        <f t="array" ref="T3480">_xlfn.IFS(Table132[[#This Row],[percentages]]="",Table132[[#This Row],[percentages without NA]]/100,Table132[[#This Row],[percentages without NA]]="",Table132[[#This Row],[percentages]]/100)</f>
        <v>1</v>
      </c>
      <c r="U3480" s="14" t="str" cm="1">
        <f t="array" ref="U3480">_xlfn.IFS(Table132[[#This Row],[Disaggregation]]="All affected area","NA",Table132[[#This Row],[Disaggregation]]="Mantika",Table132[[#This Row],[Mantika]],Table132[[#This Row],[Disaggregation]]="Baladiya",Table132[[#This Row],[Mantika]])</f>
        <v>Almarj</v>
      </c>
      <c r="V3480" s="14" t="str" cm="1">
        <f t="array" ref="V3480">_xlfn.IFS(Table132[[#This Row],[Disaggregation]]="All affected area","All affected area",Table132[[#This Row],[Disaggregation]]="Mantika",Table132[[#This Row],[Mantika]],Table132[[#This Row],[Disaggregation]]="Baladiya",Table132[[#This Row],[Baladiya]])</f>
        <v>Jardas Alabeed</v>
      </c>
    </row>
    <row r="3481" spans="1:22" x14ac:dyDescent="0.35">
      <c r="A3481" s="14" t="s">
        <v>420</v>
      </c>
      <c r="B3481" s="14" t="s">
        <v>11</v>
      </c>
      <c r="C3481" s="14" t="s">
        <v>10</v>
      </c>
      <c r="D3481" s="14" t="s">
        <v>9</v>
      </c>
      <c r="E3481" s="14" t="s">
        <v>46</v>
      </c>
      <c r="F3481" s="14" t="s">
        <v>45</v>
      </c>
      <c r="G3481" s="14" t="s">
        <v>51</v>
      </c>
      <c r="H3481" s="14" t="s">
        <v>50</v>
      </c>
      <c r="I3481" s="14" t="s">
        <v>472</v>
      </c>
      <c r="J3481" s="14" t="s">
        <v>419</v>
      </c>
      <c r="K3481" s="14" t="s">
        <v>12</v>
      </c>
      <c r="M3481" s="14">
        <v>6</v>
      </c>
      <c r="R3481" s="14">
        <v>6</v>
      </c>
      <c r="S3481" s="14">
        <v>100</v>
      </c>
      <c r="T3481" s="14" cm="1">
        <f t="array" ref="T3481">_xlfn.IFS(Table132[[#This Row],[percentages]]="",Table132[[#This Row],[percentages without NA]]/100,Table132[[#This Row],[percentages without NA]]="",Table132[[#This Row],[percentages]]/100)</f>
        <v>1</v>
      </c>
      <c r="U3481" s="14" t="str" cm="1">
        <f t="array" ref="U3481">_xlfn.IFS(Table132[[#This Row],[Disaggregation]]="All affected area","NA",Table132[[#This Row],[Disaggregation]]="Mantika",Table132[[#This Row],[Mantika]],Table132[[#This Row],[Disaggregation]]="Baladiya",Table132[[#This Row],[Mantika]])</f>
        <v>Almarj</v>
      </c>
      <c r="V3481" s="14" t="str" cm="1">
        <f t="array" ref="V3481">_xlfn.IFS(Table132[[#This Row],[Disaggregation]]="All affected area","All affected area",Table132[[#This Row],[Disaggregation]]="Mantika",Table132[[#This Row],[Mantika]],Table132[[#This Row],[Disaggregation]]="Baladiya",Table132[[#This Row],[Baladiya]])</f>
        <v>Jardas Alabeed</v>
      </c>
    </row>
    <row r="3482" spans="1:22" x14ac:dyDescent="0.35">
      <c r="A3482" s="14" t="s">
        <v>420</v>
      </c>
      <c r="B3482" s="14" t="s">
        <v>11</v>
      </c>
      <c r="C3482" s="14" t="s">
        <v>10</v>
      </c>
      <c r="D3482" s="14" t="s">
        <v>9</v>
      </c>
      <c r="E3482" s="14" t="s">
        <v>46</v>
      </c>
      <c r="F3482" s="14" t="s">
        <v>45</v>
      </c>
      <c r="G3482" s="14" t="s">
        <v>51</v>
      </c>
      <c r="H3482" s="14" t="s">
        <v>50</v>
      </c>
      <c r="I3482" s="14" t="s">
        <v>472</v>
      </c>
      <c r="J3482" s="14" t="s">
        <v>419</v>
      </c>
      <c r="K3482" s="14" t="s">
        <v>49</v>
      </c>
      <c r="M3482" s="14">
        <v>6</v>
      </c>
      <c r="R3482" s="14">
        <v>6</v>
      </c>
      <c r="S3482" s="14">
        <v>100</v>
      </c>
      <c r="T3482" s="14" cm="1">
        <f t="array" ref="T3482">_xlfn.IFS(Table132[[#This Row],[percentages]]="",Table132[[#This Row],[percentages without NA]]/100,Table132[[#This Row],[percentages without NA]]="",Table132[[#This Row],[percentages]]/100)</f>
        <v>1</v>
      </c>
      <c r="U3482" s="14" t="str" cm="1">
        <f t="array" ref="U3482">_xlfn.IFS(Table132[[#This Row],[Disaggregation]]="All affected area","NA",Table132[[#This Row],[Disaggregation]]="Mantika",Table132[[#This Row],[Mantika]],Table132[[#This Row],[Disaggregation]]="Baladiya",Table132[[#This Row],[Mantika]])</f>
        <v>Almarj</v>
      </c>
      <c r="V3482" s="14" t="str" cm="1">
        <f t="array" ref="V3482">_xlfn.IFS(Table132[[#This Row],[Disaggregation]]="All affected area","All affected area",Table132[[#This Row],[Disaggregation]]="Mantika",Table132[[#This Row],[Mantika]],Table132[[#This Row],[Disaggregation]]="Baladiya",Table132[[#This Row],[Baladiya]])</f>
        <v>Jardas Alabeed</v>
      </c>
    </row>
    <row r="3483" spans="1:22" x14ac:dyDescent="0.35">
      <c r="A3483" s="14" t="s">
        <v>420</v>
      </c>
      <c r="B3483" s="14" t="s">
        <v>11</v>
      </c>
      <c r="C3483" s="14" t="s">
        <v>10</v>
      </c>
      <c r="D3483" s="14" t="s">
        <v>9</v>
      </c>
      <c r="E3483" s="14" t="s">
        <v>46</v>
      </c>
      <c r="F3483" s="14" t="s">
        <v>45</v>
      </c>
      <c r="G3483" s="14" t="s">
        <v>51</v>
      </c>
      <c r="H3483" s="14" t="s">
        <v>50</v>
      </c>
      <c r="I3483" s="14" t="s">
        <v>472</v>
      </c>
      <c r="J3483" s="14" t="s">
        <v>419</v>
      </c>
      <c r="K3483" s="14" t="s">
        <v>264</v>
      </c>
      <c r="M3483" s="14">
        <v>6</v>
      </c>
      <c r="R3483" s="14">
        <v>6</v>
      </c>
      <c r="S3483" s="14">
        <v>100</v>
      </c>
      <c r="T3483" s="14" cm="1">
        <f t="array" ref="T3483">_xlfn.IFS(Table132[[#This Row],[percentages]]="",Table132[[#This Row],[percentages without NA]]/100,Table132[[#This Row],[percentages without NA]]="",Table132[[#This Row],[percentages]]/100)</f>
        <v>1</v>
      </c>
      <c r="U3483" s="14" t="str" cm="1">
        <f t="array" ref="U3483">_xlfn.IFS(Table132[[#This Row],[Disaggregation]]="All affected area","NA",Table132[[#This Row],[Disaggregation]]="Mantika",Table132[[#This Row],[Mantika]],Table132[[#This Row],[Disaggregation]]="Baladiya",Table132[[#This Row],[Mantika]])</f>
        <v>Almarj</v>
      </c>
      <c r="V3483" s="14" t="str" cm="1">
        <f t="array" ref="V3483">_xlfn.IFS(Table132[[#This Row],[Disaggregation]]="All affected area","All affected area",Table132[[#This Row],[Disaggregation]]="Mantika",Table132[[#This Row],[Mantika]],Table132[[#This Row],[Disaggregation]]="Baladiya",Table132[[#This Row],[Baladiya]])</f>
        <v>Jardas Alabeed</v>
      </c>
    </row>
    <row r="3484" spans="1:22" x14ac:dyDescent="0.35">
      <c r="A3484" s="14" t="s">
        <v>420</v>
      </c>
      <c r="B3484" s="14" t="s">
        <v>11</v>
      </c>
      <c r="C3484" s="14" t="s">
        <v>10</v>
      </c>
      <c r="D3484" s="14" t="s">
        <v>9</v>
      </c>
      <c r="E3484" s="14" t="s">
        <v>46</v>
      </c>
      <c r="F3484" s="14" t="s">
        <v>45</v>
      </c>
      <c r="G3484" s="14" t="s">
        <v>46</v>
      </c>
      <c r="H3484" s="14" t="s">
        <v>47</v>
      </c>
      <c r="I3484" s="14" t="s">
        <v>472</v>
      </c>
      <c r="J3484" s="14" t="s">
        <v>419</v>
      </c>
      <c r="K3484" s="14" t="s">
        <v>69</v>
      </c>
      <c r="M3484" s="14">
        <v>5</v>
      </c>
      <c r="R3484" s="14">
        <v>6</v>
      </c>
      <c r="S3484" s="14">
        <v>83.33</v>
      </c>
      <c r="T3484" s="14" cm="1">
        <f t="array" ref="T3484">_xlfn.IFS(Table132[[#This Row],[percentages]]="",Table132[[#This Row],[percentages without NA]]/100,Table132[[#This Row],[percentages without NA]]="",Table132[[#This Row],[percentages]]/100)</f>
        <v>0.83329999999999993</v>
      </c>
      <c r="U3484" s="14" t="str" cm="1">
        <f t="array" ref="U3484">_xlfn.IFS(Table132[[#This Row],[Disaggregation]]="All affected area","NA",Table132[[#This Row],[Disaggregation]]="Mantika",Table132[[#This Row],[Mantika]],Table132[[#This Row],[Disaggregation]]="Baladiya",Table132[[#This Row],[Mantika]])</f>
        <v>Almarj</v>
      </c>
      <c r="V3484" s="14" t="str" cm="1">
        <f t="array" ref="V3484">_xlfn.IFS(Table132[[#This Row],[Disaggregation]]="All affected area","All affected area",Table132[[#This Row],[Disaggregation]]="Mantika",Table132[[#This Row],[Mantika]],Table132[[#This Row],[Disaggregation]]="Baladiya",Table132[[#This Row],[Baladiya]])</f>
        <v>Almarj</v>
      </c>
    </row>
    <row r="3485" spans="1:22" x14ac:dyDescent="0.35">
      <c r="A3485" s="14" t="s">
        <v>420</v>
      </c>
      <c r="B3485" s="14" t="s">
        <v>11</v>
      </c>
      <c r="C3485" s="14" t="s">
        <v>10</v>
      </c>
      <c r="D3485" s="14" t="s">
        <v>9</v>
      </c>
      <c r="E3485" s="14" t="s">
        <v>46</v>
      </c>
      <c r="F3485" s="14" t="s">
        <v>45</v>
      </c>
      <c r="G3485" s="14" t="s">
        <v>46</v>
      </c>
      <c r="H3485" s="14" t="s">
        <v>47</v>
      </c>
      <c r="I3485" s="14" t="s">
        <v>472</v>
      </c>
      <c r="J3485" s="14" t="s">
        <v>419</v>
      </c>
      <c r="K3485" s="14" t="s">
        <v>6</v>
      </c>
      <c r="M3485" s="14">
        <v>5</v>
      </c>
      <c r="R3485" s="14">
        <v>6</v>
      </c>
      <c r="S3485" s="14">
        <v>83.33</v>
      </c>
      <c r="T3485" s="14" cm="1">
        <f t="array" ref="T3485">_xlfn.IFS(Table132[[#This Row],[percentages]]="",Table132[[#This Row],[percentages without NA]]/100,Table132[[#This Row],[percentages without NA]]="",Table132[[#This Row],[percentages]]/100)</f>
        <v>0.83329999999999993</v>
      </c>
      <c r="U3485" s="14" t="str" cm="1">
        <f t="array" ref="U3485">_xlfn.IFS(Table132[[#This Row],[Disaggregation]]="All affected area","NA",Table132[[#This Row],[Disaggregation]]="Mantika",Table132[[#This Row],[Mantika]],Table132[[#This Row],[Disaggregation]]="Baladiya",Table132[[#This Row],[Mantika]])</f>
        <v>Almarj</v>
      </c>
      <c r="V3485" s="14" t="str" cm="1">
        <f t="array" ref="V3485">_xlfn.IFS(Table132[[#This Row],[Disaggregation]]="All affected area","All affected area",Table132[[#This Row],[Disaggregation]]="Mantika",Table132[[#This Row],[Mantika]],Table132[[#This Row],[Disaggregation]]="Baladiya",Table132[[#This Row],[Baladiya]])</f>
        <v>Almarj</v>
      </c>
    </row>
    <row r="3486" spans="1:22" x14ac:dyDescent="0.35">
      <c r="A3486" s="14" t="s">
        <v>420</v>
      </c>
      <c r="B3486" s="14" t="s">
        <v>11</v>
      </c>
      <c r="C3486" s="14" t="s">
        <v>10</v>
      </c>
      <c r="D3486" s="14" t="s">
        <v>9</v>
      </c>
      <c r="E3486" s="14" t="s">
        <v>46</v>
      </c>
      <c r="F3486" s="14" t="s">
        <v>45</v>
      </c>
      <c r="G3486" s="14" t="s">
        <v>46</v>
      </c>
      <c r="H3486" s="14" t="s">
        <v>47</v>
      </c>
      <c r="I3486" s="14" t="s">
        <v>472</v>
      </c>
      <c r="J3486" s="14" t="s">
        <v>419</v>
      </c>
      <c r="K3486" s="14" t="s">
        <v>422</v>
      </c>
      <c r="M3486" s="14">
        <v>5</v>
      </c>
      <c r="R3486" s="14">
        <v>6</v>
      </c>
      <c r="S3486" s="14">
        <v>83.33</v>
      </c>
      <c r="T3486" s="14" cm="1">
        <f t="array" ref="T3486">_xlfn.IFS(Table132[[#This Row],[percentages]]="",Table132[[#This Row],[percentages without NA]]/100,Table132[[#This Row],[percentages without NA]]="",Table132[[#This Row],[percentages]]/100)</f>
        <v>0.83329999999999993</v>
      </c>
      <c r="U3486" s="14" t="str" cm="1">
        <f t="array" ref="U3486">_xlfn.IFS(Table132[[#This Row],[Disaggregation]]="All affected area","NA",Table132[[#This Row],[Disaggregation]]="Mantika",Table132[[#This Row],[Mantika]],Table132[[#This Row],[Disaggregation]]="Baladiya",Table132[[#This Row],[Mantika]])</f>
        <v>Almarj</v>
      </c>
      <c r="V3486" s="14" t="str" cm="1">
        <f t="array" ref="V3486">_xlfn.IFS(Table132[[#This Row],[Disaggregation]]="All affected area","All affected area",Table132[[#This Row],[Disaggregation]]="Mantika",Table132[[#This Row],[Mantika]],Table132[[#This Row],[Disaggregation]]="Baladiya",Table132[[#This Row],[Baladiya]])</f>
        <v>Almarj</v>
      </c>
    </row>
    <row r="3487" spans="1:22" x14ac:dyDescent="0.35">
      <c r="A3487" s="14" t="s">
        <v>420</v>
      </c>
      <c r="B3487" s="14" t="s">
        <v>11</v>
      </c>
      <c r="C3487" s="14" t="s">
        <v>10</v>
      </c>
      <c r="D3487" s="14" t="s">
        <v>9</v>
      </c>
      <c r="E3487" s="14" t="s">
        <v>46</v>
      </c>
      <c r="F3487" s="14" t="s">
        <v>45</v>
      </c>
      <c r="G3487" s="14" t="s">
        <v>46</v>
      </c>
      <c r="H3487" s="14" t="s">
        <v>47</v>
      </c>
      <c r="I3487" s="14" t="s">
        <v>472</v>
      </c>
      <c r="J3487" s="14" t="s">
        <v>419</v>
      </c>
      <c r="K3487" s="14" t="s">
        <v>154</v>
      </c>
      <c r="M3487" s="14">
        <v>5</v>
      </c>
      <c r="R3487" s="14">
        <v>6</v>
      </c>
      <c r="S3487" s="14">
        <v>83.33</v>
      </c>
      <c r="T3487" s="14" cm="1">
        <f t="array" ref="T3487">_xlfn.IFS(Table132[[#This Row],[percentages]]="",Table132[[#This Row],[percentages without NA]]/100,Table132[[#This Row],[percentages without NA]]="",Table132[[#This Row],[percentages]]/100)</f>
        <v>0.83329999999999993</v>
      </c>
      <c r="U3487" s="14" t="str" cm="1">
        <f t="array" ref="U3487">_xlfn.IFS(Table132[[#This Row],[Disaggregation]]="All affected area","NA",Table132[[#This Row],[Disaggregation]]="Mantika",Table132[[#This Row],[Mantika]],Table132[[#This Row],[Disaggregation]]="Baladiya",Table132[[#This Row],[Mantika]])</f>
        <v>Almarj</v>
      </c>
      <c r="V3487" s="14" t="str" cm="1">
        <f t="array" ref="V3487">_xlfn.IFS(Table132[[#This Row],[Disaggregation]]="All affected area","All affected area",Table132[[#This Row],[Disaggregation]]="Mantika",Table132[[#This Row],[Mantika]],Table132[[#This Row],[Disaggregation]]="Baladiya",Table132[[#This Row],[Baladiya]])</f>
        <v>Almarj</v>
      </c>
    </row>
    <row r="3488" spans="1:22" x14ac:dyDescent="0.35">
      <c r="A3488" s="14" t="s">
        <v>420</v>
      </c>
      <c r="B3488" s="14" t="s">
        <v>11</v>
      </c>
      <c r="C3488" s="14" t="s">
        <v>10</v>
      </c>
      <c r="D3488" s="14" t="s">
        <v>9</v>
      </c>
      <c r="E3488" s="14" t="s">
        <v>46</v>
      </c>
      <c r="F3488" s="14" t="s">
        <v>45</v>
      </c>
      <c r="G3488" s="14" t="s">
        <v>46</v>
      </c>
      <c r="H3488" s="14" t="s">
        <v>47</v>
      </c>
      <c r="I3488" s="14" t="s">
        <v>472</v>
      </c>
      <c r="J3488" s="14" t="s">
        <v>419</v>
      </c>
      <c r="K3488" s="14" t="s">
        <v>18</v>
      </c>
      <c r="M3488" s="14">
        <v>5</v>
      </c>
      <c r="R3488" s="14">
        <v>6</v>
      </c>
      <c r="S3488" s="14">
        <v>83.33</v>
      </c>
      <c r="T3488" s="14" cm="1">
        <f t="array" ref="T3488">_xlfn.IFS(Table132[[#This Row],[percentages]]="",Table132[[#This Row],[percentages without NA]]/100,Table132[[#This Row],[percentages without NA]]="",Table132[[#This Row],[percentages]]/100)</f>
        <v>0.83329999999999993</v>
      </c>
      <c r="U3488" s="14" t="str" cm="1">
        <f t="array" ref="U3488">_xlfn.IFS(Table132[[#This Row],[Disaggregation]]="All affected area","NA",Table132[[#This Row],[Disaggregation]]="Mantika",Table132[[#This Row],[Mantika]],Table132[[#This Row],[Disaggregation]]="Baladiya",Table132[[#This Row],[Mantika]])</f>
        <v>Almarj</v>
      </c>
      <c r="V3488" s="14" t="str" cm="1">
        <f t="array" ref="V3488">_xlfn.IFS(Table132[[#This Row],[Disaggregation]]="All affected area","All affected area",Table132[[#This Row],[Disaggregation]]="Mantika",Table132[[#This Row],[Mantika]],Table132[[#This Row],[Disaggregation]]="Baladiya",Table132[[#This Row],[Baladiya]])</f>
        <v>Almarj</v>
      </c>
    </row>
    <row r="3489" spans="1:22" x14ac:dyDescent="0.35">
      <c r="A3489" s="14" t="s">
        <v>420</v>
      </c>
      <c r="B3489" s="14" t="s">
        <v>11</v>
      </c>
      <c r="C3489" s="14" t="s">
        <v>10</v>
      </c>
      <c r="D3489" s="14" t="s">
        <v>9</v>
      </c>
      <c r="E3489" s="14" t="s">
        <v>46</v>
      </c>
      <c r="F3489" s="14" t="s">
        <v>45</v>
      </c>
      <c r="G3489" s="14" t="s">
        <v>46</v>
      </c>
      <c r="H3489" s="14" t="s">
        <v>47</v>
      </c>
      <c r="I3489" s="14" t="s">
        <v>472</v>
      </c>
      <c r="J3489" s="14" t="s">
        <v>419</v>
      </c>
      <c r="K3489" s="14" t="s">
        <v>421</v>
      </c>
      <c r="M3489" s="14">
        <v>5</v>
      </c>
      <c r="R3489" s="14">
        <v>6</v>
      </c>
      <c r="S3489" s="14">
        <v>83.33</v>
      </c>
      <c r="T3489" s="14" cm="1">
        <f t="array" ref="T3489">_xlfn.IFS(Table132[[#This Row],[percentages]]="",Table132[[#This Row],[percentages without NA]]/100,Table132[[#This Row],[percentages without NA]]="",Table132[[#This Row],[percentages]]/100)</f>
        <v>0.83329999999999993</v>
      </c>
      <c r="U3489" s="14" t="str" cm="1">
        <f t="array" ref="U3489">_xlfn.IFS(Table132[[#This Row],[Disaggregation]]="All affected area","NA",Table132[[#This Row],[Disaggregation]]="Mantika",Table132[[#This Row],[Mantika]],Table132[[#This Row],[Disaggregation]]="Baladiya",Table132[[#This Row],[Mantika]])</f>
        <v>Almarj</v>
      </c>
      <c r="V3489" s="14" t="str" cm="1">
        <f t="array" ref="V3489">_xlfn.IFS(Table132[[#This Row],[Disaggregation]]="All affected area","All affected area",Table132[[#This Row],[Disaggregation]]="Mantika",Table132[[#This Row],[Mantika]],Table132[[#This Row],[Disaggregation]]="Baladiya",Table132[[#This Row],[Baladiya]])</f>
        <v>Almarj</v>
      </c>
    </row>
    <row r="3490" spans="1:22" x14ac:dyDescent="0.35">
      <c r="A3490" s="14" t="s">
        <v>420</v>
      </c>
      <c r="B3490" s="14" t="s">
        <v>11</v>
      </c>
      <c r="C3490" s="14" t="s">
        <v>10</v>
      </c>
      <c r="D3490" s="14" t="s">
        <v>9</v>
      </c>
      <c r="E3490" s="14" t="s">
        <v>46</v>
      </c>
      <c r="F3490" s="14" t="s">
        <v>45</v>
      </c>
      <c r="G3490" s="14" t="s">
        <v>46</v>
      </c>
      <c r="H3490" s="14" t="s">
        <v>47</v>
      </c>
      <c r="I3490" s="14" t="s">
        <v>472</v>
      </c>
      <c r="J3490" s="14" t="s">
        <v>419</v>
      </c>
      <c r="K3490" s="14" t="s">
        <v>409</v>
      </c>
      <c r="M3490" s="14">
        <v>6</v>
      </c>
      <c r="R3490" s="14">
        <v>6</v>
      </c>
      <c r="S3490" s="14">
        <v>100</v>
      </c>
      <c r="T3490" s="14" cm="1">
        <f t="array" ref="T3490">_xlfn.IFS(Table132[[#This Row],[percentages]]="",Table132[[#This Row],[percentages without NA]]/100,Table132[[#This Row],[percentages without NA]]="",Table132[[#This Row],[percentages]]/100)</f>
        <v>1</v>
      </c>
      <c r="U3490" s="14" t="str" cm="1">
        <f t="array" ref="U3490">_xlfn.IFS(Table132[[#This Row],[Disaggregation]]="All affected area","NA",Table132[[#This Row],[Disaggregation]]="Mantika",Table132[[#This Row],[Mantika]],Table132[[#This Row],[Disaggregation]]="Baladiya",Table132[[#This Row],[Mantika]])</f>
        <v>Almarj</v>
      </c>
      <c r="V3490" s="14" t="str" cm="1">
        <f t="array" ref="V3490">_xlfn.IFS(Table132[[#This Row],[Disaggregation]]="All affected area","All affected area",Table132[[#This Row],[Disaggregation]]="Mantika",Table132[[#This Row],[Mantika]],Table132[[#This Row],[Disaggregation]]="Baladiya",Table132[[#This Row],[Baladiya]])</f>
        <v>Almarj</v>
      </c>
    </row>
    <row r="3491" spans="1:22" x14ac:dyDescent="0.35">
      <c r="A3491" s="14" t="s">
        <v>420</v>
      </c>
      <c r="B3491" s="14" t="s">
        <v>11</v>
      </c>
      <c r="C3491" s="14" t="s">
        <v>10</v>
      </c>
      <c r="D3491" s="14" t="s">
        <v>9</v>
      </c>
      <c r="E3491" s="14" t="s">
        <v>46</v>
      </c>
      <c r="F3491" s="14" t="s">
        <v>45</v>
      </c>
      <c r="G3491" s="14" t="s">
        <v>46</v>
      </c>
      <c r="H3491" s="14" t="s">
        <v>47</v>
      </c>
      <c r="I3491" s="14" t="s">
        <v>472</v>
      </c>
      <c r="J3491" s="14" t="s">
        <v>419</v>
      </c>
      <c r="K3491" s="14" t="s">
        <v>12</v>
      </c>
      <c r="M3491" s="14">
        <v>5</v>
      </c>
      <c r="R3491" s="14">
        <v>6</v>
      </c>
      <c r="S3491" s="14">
        <v>83.33</v>
      </c>
      <c r="T3491" s="14" cm="1">
        <f t="array" ref="T3491">_xlfn.IFS(Table132[[#This Row],[percentages]]="",Table132[[#This Row],[percentages without NA]]/100,Table132[[#This Row],[percentages without NA]]="",Table132[[#This Row],[percentages]]/100)</f>
        <v>0.83329999999999993</v>
      </c>
      <c r="U3491" s="14" t="str" cm="1">
        <f t="array" ref="U3491">_xlfn.IFS(Table132[[#This Row],[Disaggregation]]="All affected area","NA",Table132[[#This Row],[Disaggregation]]="Mantika",Table132[[#This Row],[Mantika]],Table132[[#This Row],[Disaggregation]]="Baladiya",Table132[[#This Row],[Mantika]])</f>
        <v>Almarj</v>
      </c>
      <c r="V3491" s="14" t="str" cm="1">
        <f t="array" ref="V3491">_xlfn.IFS(Table132[[#This Row],[Disaggregation]]="All affected area","All affected area",Table132[[#This Row],[Disaggregation]]="Mantika",Table132[[#This Row],[Mantika]],Table132[[#This Row],[Disaggregation]]="Baladiya",Table132[[#This Row],[Baladiya]])</f>
        <v>Almarj</v>
      </c>
    </row>
    <row r="3492" spans="1:22" x14ac:dyDescent="0.35">
      <c r="A3492" s="14" t="s">
        <v>420</v>
      </c>
      <c r="B3492" s="14" t="s">
        <v>11</v>
      </c>
      <c r="C3492" s="14" t="s">
        <v>10</v>
      </c>
      <c r="D3492" s="14" t="s">
        <v>9</v>
      </c>
      <c r="E3492" s="14" t="s">
        <v>46</v>
      </c>
      <c r="F3492" s="14" t="s">
        <v>45</v>
      </c>
      <c r="G3492" s="14" t="s">
        <v>46</v>
      </c>
      <c r="H3492" s="14" t="s">
        <v>47</v>
      </c>
      <c r="I3492" s="14" t="s">
        <v>472</v>
      </c>
      <c r="J3492" s="14" t="s">
        <v>419</v>
      </c>
      <c r="K3492" s="14" t="s">
        <v>49</v>
      </c>
      <c r="M3492" s="14">
        <v>5</v>
      </c>
      <c r="R3492" s="14">
        <v>6</v>
      </c>
      <c r="S3492" s="14">
        <v>83.33</v>
      </c>
      <c r="T3492" s="14" cm="1">
        <f t="array" ref="T3492">_xlfn.IFS(Table132[[#This Row],[percentages]]="",Table132[[#This Row],[percentages without NA]]/100,Table132[[#This Row],[percentages without NA]]="",Table132[[#This Row],[percentages]]/100)</f>
        <v>0.83329999999999993</v>
      </c>
      <c r="U3492" s="14" t="str" cm="1">
        <f t="array" ref="U3492">_xlfn.IFS(Table132[[#This Row],[Disaggregation]]="All affected area","NA",Table132[[#This Row],[Disaggregation]]="Mantika",Table132[[#This Row],[Mantika]],Table132[[#This Row],[Disaggregation]]="Baladiya",Table132[[#This Row],[Mantika]])</f>
        <v>Almarj</v>
      </c>
      <c r="V3492" s="14" t="str" cm="1">
        <f t="array" ref="V3492">_xlfn.IFS(Table132[[#This Row],[Disaggregation]]="All affected area","All affected area",Table132[[#This Row],[Disaggregation]]="Mantika",Table132[[#This Row],[Mantika]],Table132[[#This Row],[Disaggregation]]="Baladiya",Table132[[#This Row],[Baladiya]])</f>
        <v>Almarj</v>
      </c>
    </row>
    <row r="3493" spans="1:22" x14ac:dyDescent="0.35">
      <c r="A3493" s="14" t="s">
        <v>420</v>
      </c>
      <c r="B3493" s="14" t="s">
        <v>11</v>
      </c>
      <c r="C3493" s="14" t="s">
        <v>10</v>
      </c>
      <c r="D3493" s="14" t="s">
        <v>9</v>
      </c>
      <c r="E3493" s="14" t="s">
        <v>46</v>
      </c>
      <c r="F3493" s="14" t="s">
        <v>45</v>
      </c>
      <c r="G3493" s="14" t="s">
        <v>46</v>
      </c>
      <c r="H3493" s="14" t="s">
        <v>47</v>
      </c>
      <c r="I3493" s="14" t="s">
        <v>472</v>
      </c>
      <c r="J3493" s="14" t="s">
        <v>419</v>
      </c>
      <c r="K3493" s="14" t="s">
        <v>264</v>
      </c>
      <c r="M3493" s="14">
        <v>5</v>
      </c>
      <c r="R3493" s="14">
        <v>6</v>
      </c>
      <c r="S3493" s="14">
        <v>83.33</v>
      </c>
      <c r="T3493" s="14" cm="1">
        <f t="array" ref="T3493">_xlfn.IFS(Table132[[#This Row],[percentages]]="",Table132[[#This Row],[percentages without NA]]/100,Table132[[#This Row],[percentages without NA]]="",Table132[[#This Row],[percentages]]/100)</f>
        <v>0.83329999999999993</v>
      </c>
      <c r="U3493" s="14" t="str" cm="1">
        <f t="array" ref="U3493">_xlfn.IFS(Table132[[#This Row],[Disaggregation]]="All affected area","NA",Table132[[#This Row],[Disaggregation]]="Mantika",Table132[[#This Row],[Mantika]],Table132[[#This Row],[Disaggregation]]="Baladiya",Table132[[#This Row],[Mantika]])</f>
        <v>Almarj</v>
      </c>
      <c r="V3493" s="14" t="str" cm="1">
        <f t="array" ref="V3493">_xlfn.IFS(Table132[[#This Row],[Disaggregation]]="All affected area","All affected area",Table132[[#This Row],[Disaggregation]]="Mantika",Table132[[#This Row],[Mantika]],Table132[[#This Row],[Disaggregation]]="Baladiya",Table132[[#This Row],[Baladiya]])</f>
        <v>Almarj</v>
      </c>
    </row>
    <row r="3494" spans="1:22" x14ac:dyDescent="0.35">
      <c r="A3494" s="14" t="s">
        <v>420</v>
      </c>
      <c r="B3494" s="14" t="s">
        <v>11</v>
      </c>
      <c r="C3494" s="14" t="s">
        <v>10</v>
      </c>
      <c r="D3494" s="14" t="s">
        <v>9</v>
      </c>
      <c r="E3494" s="14" t="s">
        <v>46</v>
      </c>
      <c r="F3494" s="14" t="s">
        <v>45</v>
      </c>
      <c r="G3494" s="14" t="s">
        <v>44</v>
      </c>
      <c r="H3494" s="14" t="s">
        <v>43</v>
      </c>
      <c r="I3494" s="14" t="s">
        <v>472</v>
      </c>
      <c r="J3494" s="14" t="s">
        <v>419</v>
      </c>
      <c r="K3494" s="14" t="s">
        <v>69</v>
      </c>
      <c r="M3494" s="14">
        <v>4</v>
      </c>
      <c r="R3494" s="14">
        <v>6</v>
      </c>
      <c r="S3494" s="14">
        <v>66.67</v>
      </c>
      <c r="T3494" s="14" cm="1">
        <f t="array" ref="T3494">_xlfn.IFS(Table132[[#This Row],[percentages]]="",Table132[[#This Row],[percentages without NA]]/100,Table132[[#This Row],[percentages without NA]]="",Table132[[#This Row],[percentages]]/100)</f>
        <v>0.66670000000000007</v>
      </c>
      <c r="U3494" s="14" t="str" cm="1">
        <f t="array" ref="U3494">_xlfn.IFS(Table132[[#This Row],[Disaggregation]]="All affected area","NA",Table132[[#This Row],[Disaggregation]]="Mantika",Table132[[#This Row],[Mantika]],Table132[[#This Row],[Disaggregation]]="Baladiya",Table132[[#This Row],[Mantika]])</f>
        <v>Almarj</v>
      </c>
      <c r="V3494" s="14" t="str" cm="1">
        <f t="array" ref="V3494">_xlfn.IFS(Table132[[#This Row],[Disaggregation]]="All affected area","All affected area",Table132[[#This Row],[Disaggregation]]="Mantika",Table132[[#This Row],[Mantika]],Table132[[#This Row],[Disaggregation]]="Baladiya",Table132[[#This Row],[Baladiya]])</f>
        <v>Assahel</v>
      </c>
    </row>
    <row r="3495" spans="1:22" x14ac:dyDescent="0.35">
      <c r="A3495" s="14" t="s">
        <v>420</v>
      </c>
      <c r="B3495" s="14" t="s">
        <v>11</v>
      </c>
      <c r="C3495" s="14" t="s">
        <v>10</v>
      </c>
      <c r="D3495" s="14" t="s">
        <v>9</v>
      </c>
      <c r="E3495" s="14" t="s">
        <v>46</v>
      </c>
      <c r="F3495" s="14" t="s">
        <v>45</v>
      </c>
      <c r="G3495" s="14" t="s">
        <v>44</v>
      </c>
      <c r="H3495" s="14" t="s">
        <v>43</v>
      </c>
      <c r="I3495" s="14" t="s">
        <v>472</v>
      </c>
      <c r="J3495" s="14" t="s">
        <v>419</v>
      </c>
      <c r="K3495" s="14" t="s">
        <v>6</v>
      </c>
      <c r="M3495" s="14">
        <v>4</v>
      </c>
      <c r="R3495" s="14">
        <v>6</v>
      </c>
      <c r="S3495" s="14">
        <v>66.67</v>
      </c>
      <c r="T3495" s="14" cm="1">
        <f t="array" ref="T3495">_xlfn.IFS(Table132[[#This Row],[percentages]]="",Table132[[#This Row],[percentages without NA]]/100,Table132[[#This Row],[percentages without NA]]="",Table132[[#This Row],[percentages]]/100)</f>
        <v>0.66670000000000007</v>
      </c>
      <c r="U3495" s="14" t="str" cm="1">
        <f t="array" ref="U3495">_xlfn.IFS(Table132[[#This Row],[Disaggregation]]="All affected area","NA",Table132[[#This Row],[Disaggregation]]="Mantika",Table132[[#This Row],[Mantika]],Table132[[#This Row],[Disaggregation]]="Baladiya",Table132[[#This Row],[Mantika]])</f>
        <v>Almarj</v>
      </c>
      <c r="V3495" s="14" t="str" cm="1">
        <f t="array" ref="V3495">_xlfn.IFS(Table132[[#This Row],[Disaggregation]]="All affected area","All affected area",Table132[[#This Row],[Disaggregation]]="Mantika",Table132[[#This Row],[Mantika]],Table132[[#This Row],[Disaggregation]]="Baladiya",Table132[[#This Row],[Baladiya]])</f>
        <v>Assahel</v>
      </c>
    </row>
    <row r="3496" spans="1:22" x14ac:dyDescent="0.35">
      <c r="A3496" s="14" t="s">
        <v>420</v>
      </c>
      <c r="B3496" s="14" t="s">
        <v>11</v>
      </c>
      <c r="C3496" s="14" t="s">
        <v>10</v>
      </c>
      <c r="D3496" s="14" t="s">
        <v>9</v>
      </c>
      <c r="E3496" s="14" t="s">
        <v>46</v>
      </c>
      <c r="F3496" s="14" t="s">
        <v>45</v>
      </c>
      <c r="G3496" s="14" t="s">
        <v>44</v>
      </c>
      <c r="H3496" s="14" t="s">
        <v>43</v>
      </c>
      <c r="I3496" s="14" t="s">
        <v>472</v>
      </c>
      <c r="J3496" s="14" t="s">
        <v>419</v>
      </c>
      <c r="K3496" s="14" t="s">
        <v>422</v>
      </c>
      <c r="M3496" s="14">
        <v>4</v>
      </c>
      <c r="R3496" s="14">
        <v>6</v>
      </c>
      <c r="S3496" s="14">
        <v>66.67</v>
      </c>
      <c r="T3496" s="14" cm="1">
        <f t="array" ref="T3496">_xlfn.IFS(Table132[[#This Row],[percentages]]="",Table132[[#This Row],[percentages without NA]]/100,Table132[[#This Row],[percentages without NA]]="",Table132[[#This Row],[percentages]]/100)</f>
        <v>0.66670000000000007</v>
      </c>
      <c r="U3496" s="14" t="str" cm="1">
        <f t="array" ref="U3496">_xlfn.IFS(Table132[[#This Row],[Disaggregation]]="All affected area","NA",Table132[[#This Row],[Disaggregation]]="Mantika",Table132[[#This Row],[Mantika]],Table132[[#This Row],[Disaggregation]]="Baladiya",Table132[[#This Row],[Mantika]])</f>
        <v>Almarj</v>
      </c>
      <c r="V3496" s="14" t="str" cm="1">
        <f t="array" ref="V3496">_xlfn.IFS(Table132[[#This Row],[Disaggregation]]="All affected area","All affected area",Table132[[#This Row],[Disaggregation]]="Mantika",Table132[[#This Row],[Mantika]],Table132[[#This Row],[Disaggregation]]="Baladiya",Table132[[#This Row],[Baladiya]])</f>
        <v>Assahel</v>
      </c>
    </row>
    <row r="3497" spans="1:22" x14ac:dyDescent="0.35">
      <c r="A3497" s="14" t="s">
        <v>420</v>
      </c>
      <c r="B3497" s="14" t="s">
        <v>11</v>
      </c>
      <c r="C3497" s="14" t="s">
        <v>10</v>
      </c>
      <c r="D3497" s="14" t="s">
        <v>9</v>
      </c>
      <c r="E3497" s="14" t="s">
        <v>46</v>
      </c>
      <c r="F3497" s="14" t="s">
        <v>45</v>
      </c>
      <c r="G3497" s="14" t="s">
        <v>44</v>
      </c>
      <c r="H3497" s="14" t="s">
        <v>43</v>
      </c>
      <c r="I3497" s="14" t="s">
        <v>472</v>
      </c>
      <c r="J3497" s="14" t="s">
        <v>419</v>
      </c>
      <c r="K3497" s="14" t="s">
        <v>154</v>
      </c>
      <c r="M3497" s="14">
        <v>4</v>
      </c>
      <c r="R3497" s="14">
        <v>6</v>
      </c>
      <c r="S3497" s="14">
        <v>66.67</v>
      </c>
      <c r="T3497" s="14" cm="1">
        <f t="array" ref="T3497">_xlfn.IFS(Table132[[#This Row],[percentages]]="",Table132[[#This Row],[percentages without NA]]/100,Table132[[#This Row],[percentages without NA]]="",Table132[[#This Row],[percentages]]/100)</f>
        <v>0.66670000000000007</v>
      </c>
      <c r="U3497" s="14" t="str" cm="1">
        <f t="array" ref="U3497">_xlfn.IFS(Table132[[#This Row],[Disaggregation]]="All affected area","NA",Table132[[#This Row],[Disaggregation]]="Mantika",Table132[[#This Row],[Mantika]],Table132[[#This Row],[Disaggregation]]="Baladiya",Table132[[#This Row],[Mantika]])</f>
        <v>Almarj</v>
      </c>
      <c r="V3497" s="14" t="str" cm="1">
        <f t="array" ref="V3497">_xlfn.IFS(Table132[[#This Row],[Disaggregation]]="All affected area","All affected area",Table132[[#This Row],[Disaggregation]]="Mantika",Table132[[#This Row],[Mantika]],Table132[[#This Row],[Disaggregation]]="Baladiya",Table132[[#This Row],[Baladiya]])</f>
        <v>Assahel</v>
      </c>
    </row>
    <row r="3498" spans="1:22" x14ac:dyDescent="0.35">
      <c r="A3498" s="14" t="s">
        <v>420</v>
      </c>
      <c r="B3498" s="14" t="s">
        <v>11</v>
      </c>
      <c r="C3498" s="14" t="s">
        <v>10</v>
      </c>
      <c r="D3498" s="14" t="s">
        <v>9</v>
      </c>
      <c r="E3498" s="14" t="s">
        <v>46</v>
      </c>
      <c r="F3498" s="14" t="s">
        <v>45</v>
      </c>
      <c r="G3498" s="14" t="s">
        <v>44</v>
      </c>
      <c r="H3498" s="14" t="s">
        <v>43</v>
      </c>
      <c r="I3498" s="14" t="s">
        <v>472</v>
      </c>
      <c r="J3498" s="14" t="s">
        <v>419</v>
      </c>
      <c r="K3498" s="14" t="s">
        <v>18</v>
      </c>
      <c r="M3498" s="14">
        <v>6</v>
      </c>
      <c r="R3498" s="14">
        <v>6</v>
      </c>
      <c r="S3498" s="14">
        <v>100</v>
      </c>
      <c r="T3498" s="14" cm="1">
        <f t="array" ref="T3498">_xlfn.IFS(Table132[[#This Row],[percentages]]="",Table132[[#This Row],[percentages without NA]]/100,Table132[[#This Row],[percentages without NA]]="",Table132[[#This Row],[percentages]]/100)</f>
        <v>1</v>
      </c>
      <c r="U3498" s="14" t="str" cm="1">
        <f t="array" ref="U3498">_xlfn.IFS(Table132[[#This Row],[Disaggregation]]="All affected area","NA",Table132[[#This Row],[Disaggregation]]="Mantika",Table132[[#This Row],[Mantika]],Table132[[#This Row],[Disaggregation]]="Baladiya",Table132[[#This Row],[Mantika]])</f>
        <v>Almarj</v>
      </c>
      <c r="V3498" s="14" t="str" cm="1">
        <f t="array" ref="V3498">_xlfn.IFS(Table132[[#This Row],[Disaggregation]]="All affected area","All affected area",Table132[[#This Row],[Disaggregation]]="Mantika",Table132[[#This Row],[Mantika]],Table132[[#This Row],[Disaggregation]]="Baladiya",Table132[[#This Row],[Baladiya]])</f>
        <v>Assahel</v>
      </c>
    </row>
    <row r="3499" spans="1:22" x14ac:dyDescent="0.35">
      <c r="A3499" s="14" t="s">
        <v>420</v>
      </c>
      <c r="B3499" s="14" t="s">
        <v>11</v>
      </c>
      <c r="C3499" s="14" t="s">
        <v>10</v>
      </c>
      <c r="D3499" s="14" t="s">
        <v>9</v>
      </c>
      <c r="E3499" s="14" t="s">
        <v>46</v>
      </c>
      <c r="F3499" s="14" t="s">
        <v>45</v>
      </c>
      <c r="G3499" s="14" t="s">
        <v>44</v>
      </c>
      <c r="H3499" s="14" t="s">
        <v>43</v>
      </c>
      <c r="I3499" s="14" t="s">
        <v>472</v>
      </c>
      <c r="J3499" s="14" t="s">
        <v>419</v>
      </c>
      <c r="K3499" s="14" t="s">
        <v>421</v>
      </c>
      <c r="M3499" s="14">
        <v>4</v>
      </c>
      <c r="R3499" s="14">
        <v>6</v>
      </c>
      <c r="S3499" s="14">
        <v>66.67</v>
      </c>
      <c r="T3499" s="14" cm="1">
        <f t="array" ref="T3499">_xlfn.IFS(Table132[[#This Row],[percentages]]="",Table132[[#This Row],[percentages without NA]]/100,Table132[[#This Row],[percentages without NA]]="",Table132[[#This Row],[percentages]]/100)</f>
        <v>0.66670000000000007</v>
      </c>
      <c r="U3499" s="14" t="str" cm="1">
        <f t="array" ref="U3499">_xlfn.IFS(Table132[[#This Row],[Disaggregation]]="All affected area","NA",Table132[[#This Row],[Disaggregation]]="Mantika",Table132[[#This Row],[Mantika]],Table132[[#This Row],[Disaggregation]]="Baladiya",Table132[[#This Row],[Mantika]])</f>
        <v>Almarj</v>
      </c>
      <c r="V3499" s="14" t="str" cm="1">
        <f t="array" ref="V3499">_xlfn.IFS(Table132[[#This Row],[Disaggregation]]="All affected area","All affected area",Table132[[#This Row],[Disaggregation]]="Mantika",Table132[[#This Row],[Mantika]],Table132[[#This Row],[Disaggregation]]="Baladiya",Table132[[#This Row],[Baladiya]])</f>
        <v>Assahel</v>
      </c>
    </row>
    <row r="3500" spans="1:22" x14ac:dyDescent="0.35">
      <c r="A3500" s="14" t="s">
        <v>420</v>
      </c>
      <c r="B3500" s="14" t="s">
        <v>11</v>
      </c>
      <c r="C3500" s="14" t="s">
        <v>10</v>
      </c>
      <c r="D3500" s="14" t="s">
        <v>9</v>
      </c>
      <c r="E3500" s="14" t="s">
        <v>46</v>
      </c>
      <c r="F3500" s="14" t="s">
        <v>45</v>
      </c>
      <c r="G3500" s="14" t="s">
        <v>44</v>
      </c>
      <c r="H3500" s="14" t="s">
        <v>43</v>
      </c>
      <c r="I3500" s="14" t="s">
        <v>472</v>
      </c>
      <c r="J3500" s="14" t="s">
        <v>419</v>
      </c>
      <c r="K3500" s="14" t="s">
        <v>409</v>
      </c>
      <c r="M3500" s="14">
        <v>6</v>
      </c>
      <c r="R3500" s="14">
        <v>6</v>
      </c>
      <c r="S3500" s="14">
        <v>100</v>
      </c>
      <c r="T3500" s="14" cm="1">
        <f t="array" ref="T3500">_xlfn.IFS(Table132[[#This Row],[percentages]]="",Table132[[#This Row],[percentages without NA]]/100,Table132[[#This Row],[percentages without NA]]="",Table132[[#This Row],[percentages]]/100)</f>
        <v>1</v>
      </c>
      <c r="U3500" s="14" t="str" cm="1">
        <f t="array" ref="U3500">_xlfn.IFS(Table132[[#This Row],[Disaggregation]]="All affected area","NA",Table132[[#This Row],[Disaggregation]]="Mantika",Table132[[#This Row],[Mantika]],Table132[[#This Row],[Disaggregation]]="Baladiya",Table132[[#This Row],[Mantika]])</f>
        <v>Almarj</v>
      </c>
      <c r="V3500" s="14" t="str" cm="1">
        <f t="array" ref="V3500">_xlfn.IFS(Table132[[#This Row],[Disaggregation]]="All affected area","All affected area",Table132[[#This Row],[Disaggregation]]="Mantika",Table132[[#This Row],[Mantika]],Table132[[#This Row],[Disaggregation]]="Baladiya",Table132[[#This Row],[Baladiya]])</f>
        <v>Assahel</v>
      </c>
    </row>
    <row r="3501" spans="1:22" x14ac:dyDescent="0.35">
      <c r="A3501" s="14" t="s">
        <v>420</v>
      </c>
      <c r="B3501" s="14" t="s">
        <v>11</v>
      </c>
      <c r="C3501" s="14" t="s">
        <v>10</v>
      </c>
      <c r="D3501" s="14" t="s">
        <v>9</v>
      </c>
      <c r="E3501" s="14" t="s">
        <v>46</v>
      </c>
      <c r="F3501" s="14" t="s">
        <v>45</v>
      </c>
      <c r="G3501" s="14" t="s">
        <v>44</v>
      </c>
      <c r="H3501" s="14" t="s">
        <v>43</v>
      </c>
      <c r="I3501" s="14" t="s">
        <v>472</v>
      </c>
      <c r="J3501" s="14" t="s">
        <v>419</v>
      </c>
      <c r="K3501" s="14" t="s">
        <v>12</v>
      </c>
      <c r="M3501" s="14">
        <v>5</v>
      </c>
      <c r="R3501" s="14">
        <v>6</v>
      </c>
      <c r="S3501" s="14">
        <v>83.33</v>
      </c>
      <c r="T3501" s="14" cm="1">
        <f t="array" ref="T3501">_xlfn.IFS(Table132[[#This Row],[percentages]]="",Table132[[#This Row],[percentages without NA]]/100,Table132[[#This Row],[percentages without NA]]="",Table132[[#This Row],[percentages]]/100)</f>
        <v>0.83329999999999993</v>
      </c>
      <c r="U3501" s="14" t="str" cm="1">
        <f t="array" ref="U3501">_xlfn.IFS(Table132[[#This Row],[Disaggregation]]="All affected area","NA",Table132[[#This Row],[Disaggregation]]="Mantika",Table132[[#This Row],[Mantika]],Table132[[#This Row],[Disaggregation]]="Baladiya",Table132[[#This Row],[Mantika]])</f>
        <v>Almarj</v>
      </c>
      <c r="V3501" s="14" t="str" cm="1">
        <f t="array" ref="V3501">_xlfn.IFS(Table132[[#This Row],[Disaggregation]]="All affected area","All affected area",Table132[[#This Row],[Disaggregation]]="Mantika",Table132[[#This Row],[Mantika]],Table132[[#This Row],[Disaggregation]]="Baladiya",Table132[[#This Row],[Baladiya]])</f>
        <v>Assahel</v>
      </c>
    </row>
    <row r="3502" spans="1:22" x14ac:dyDescent="0.35">
      <c r="A3502" s="14" t="s">
        <v>420</v>
      </c>
      <c r="B3502" s="14" t="s">
        <v>11</v>
      </c>
      <c r="C3502" s="14" t="s">
        <v>10</v>
      </c>
      <c r="D3502" s="14" t="s">
        <v>9</v>
      </c>
      <c r="E3502" s="14" t="s">
        <v>46</v>
      </c>
      <c r="F3502" s="14" t="s">
        <v>45</v>
      </c>
      <c r="G3502" s="14" t="s">
        <v>44</v>
      </c>
      <c r="H3502" s="14" t="s">
        <v>43</v>
      </c>
      <c r="I3502" s="14" t="s">
        <v>472</v>
      </c>
      <c r="J3502" s="14" t="s">
        <v>419</v>
      </c>
      <c r="K3502" s="14" t="s">
        <v>49</v>
      </c>
      <c r="M3502" s="14">
        <v>4</v>
      </c>
      <c r="R3502" s="14">
        <v>6</v>
      </c>
      <c r="S3502" s="14">
        <v>66.67</v>
      </c>
      <c r="T3502" s="14" cm="1">
        <f t="array" ref="T3502">_xlfn.IFS(Table132[[#This Row],[percentages]]="",Table132[[#This Row],[percentages without NA]]/100,Table132[[#This Row],[percentages without NA]]="",Table132[[#This Row],[percentages]]/100)</f>
        <v>0.66670000000000007</v>
      </c>
      <c r="U3502" s="14" t="str" cm="1">
        <f t="array" ref="U3502">_xlfn.IFS(Table132[[#This Row],[Disaggregation]]="All affected area","NA",Table132[[#This Row],[Disaggregation]]="Mantika",Table132[[#This Row],[Mantika]],Table132[[#This Row],[Disaggregation]]="Baladiya",Table132[[#This Row],[Mantika]])</f>
        <v>Almarj</v>
      </c>
      <c r="V3502" s="14" t="str" cm="1">
        <f t="array" ref="V3502">_xlfn.IFS(Table132[[#This Row],[Disaggregation]]="All affected area","All affected area",Table132[[#This Row],[Disaggregation]]="Mantika",Table132[[#This Row],[Mantika]],Table132[[#This Row],[Disaggregation]]="Baladiya",Table132[[#This Row],[Baladiya]])</f>
        <v>Assahel</v>
      </c>
    </row>
    <row r="3503" spans="1:22" x14ac:dyDescent="0.35">
      <c r="A3503" s="14" t="s">
        <v>420</v>
      </c>
      <c r="B3503" s="14" t="s">
        <v>11</v>
      </c>
      <c r="C3503" s="14" t="s">
        <v>10</v>
      </c>
      <c r="D3503" s="14" t="s">
        <v>9</v>
      </c>
      <c r="E3503" s="14" t="s">
        <v>46</v>
      </c>
      <c r="F3503" s="14" t="s">
        <v>45</v>
      </c>
      <c r="G3503" s="14" t="s">
        <v>44</v>
      </c>
      <c r="H3503" s="14" t="s">
        <v>43</v>
      </c>
      <c r="I3503" s="14" t="s">
        <v>472</v>
      </c>
      <c r="J3503" s="14" t="s">
        <v>419</v>
      </c>
      <c r="K3503" s="14" t="s">
        <v>264</v>
      </c>
      <c r="M3503" s="14">
        <v>5</v>
      </c>
      <c r="R3503" s="14">
        <v>6</v>
      </c>
      <c r="S3503" s="14">
        <v>83.33</v>
      </c>
      <c r="T3503" s="14" cm="1">
        <f t="array" ref="T3503">_xlfn.IFS(Table132[[#This Row],[percentages]]="",Table132[[#This Row],[percentages without NA]]/100,Table132[[#This Row],[percentages without NA]]="",Table132[[#This Row],[percentages]]/100)</f>
        <v>0.83329999999999993</v>
      </c>
      <c r="U3503" s="14" t="str" cm="1">
        <f t="array" ref="U3503">_xlfn.IFS(Table132[[#This Row],[Disaggregation]]="All affected area","NA",Table132[[#This Row],[Disaggregation]]="Mantika",Table132[[#This Row],[Mantika]],Table132[[#This Row],[Disaggregation]]="Baladiya",Table132[[#This Row],[Mantika]])</f>
        <v>Almarj</v>
      </c>
      <c r="V3503" s="14" t="str" cm="1">
        <f t="array" ref="V3503">_xlfn.IFS(Table132[[#This Row],[Disaggregation]]="All affected area","All affected area",Table132[[#This Row],[Disaggregation]]="Mantika",Table132[[#This Row],[Mantika]],Table132[[#This Row],[Disaggregation]]="Baladiya",Table132[[#This Row],[Baladiya]])</f>
        <v>Assahel</v>
      </c>
    </row>
    <row r="3504" spans="1:22" x14ac:dyDescent="0.35">
      <c r="A3504" s="14" t="s">
        <v>420</v>
      </c>
      <c r="B3504" s="14" t="s">
        <v>11</v>
      </c>
      <c r="C3504" s="14" t="s">
        <v>10</v>
      </c>
      <c r="D3504" s="14" t="s">
        <v>9</v>
      </c>
      <c r="E3504" s="14" t="s">
        <v>34</v>
      </c>
      <c r="F3504" s="14" t="s">
        <v>35</v>
      </c>
      <c r="G3504" s="14" t="s">
        <v>42</v>
      </c>
      <c r="H3504" s="14" t="s">
        <v>41</v>
      </c>
      <c r="I3504" s="14" t="s">
        <v>472</v>
      </c>
      <c r="J3504" s="14" t="s">
        <v>419</v>
      </c>
      <c r="K3504" s="14" t="s">
        <v>69</v>
      </c>
      <c r="M3504" s="14">
        <v>1</v>
      </c>
      <c r="R3504" s="14">
        <v>2</v>
      </c>
      <c r="S3504" s="14">
        <v>50</v>
      </c>
      <c r="T3504" s="14" cm="1">
        <f t="array" ref="T3504">_xlfn.IFS(Table132[[#This Row],[percentages]]="",Table132[[#This Row],[percentages without NA]]/100,Table132[[#This Row],[percentages without NA]]="",Table132[[#This Row],[percentages]]/100)</f>
        <v>0.5</v>
      </c>
      <c r="U3504" s="14" t="str" cm="1">
        <f t="array" ref="U3504">_xlfn.IFS(Table132[[#This Row],[Disaggregation]]="All affected area","NA",Table132[[#This Row],[Disaggregation]]="Mantika",Table132[[#This Row],[Mantika]],Table132[[#This Row],[Disaggregation]]="Baladiya",Table132[[#This Row],[Mantika]])</f>
        <v>Benghazi</v>
      </c>
      <c r="V3504" s="14" t="str" cm="1">
        <f t="array" ref="V3504">_xlfn.IFS(Table132[[#This Row],[Disaggregation]]="All affected area","All affected area",Table132[[#This Row],[Disaggregation]]="Mantika",Table132[[#This Row],[Mantika]],Table132[[#This Row],[Disaggregation]]="Baladiya",Table132[[#This Row],[Baladiya]])</f>
        <v>Alabyar</v>
      </c>
    </row>
    <row r="3505" spans="1:22" x14ac:dyDescent="0.35">
      <c r="A3505" s="14" t="s">
        <v>420</v>
      </c>
      <c r="B3505" s="14" t="s">
        <v>11</v>
      </c>
      <c r="C3505" s="14" t="s">
        <v>10</v>
      </c>
      <c r="D3505" s="14" t="s">
        <v>9</v>
      </c>
      <c r="E3505" s="14" t="s">
        <v>34</v>
      </c>
      <c r="F3505" s="14" t="s">
        <v>35</v>
      </c>
      <c r="G3505" s="14" t="s">
        <v>42</v>
      </c>
      <c r="H3505" s="14" t="s">
        <v>41</v>
      </c>
      <c r="I3505" s="14" t="s">
        <v>472</v>
      </c>
      <c r="J3505" s="14" t="s">
        <v>419</v>
      </c>
      <c r="K3505" s="14" t="s">
        <v>6</v>
      </c>
      <c r="M3505" s="14">
        <v>1</v>
      </c>
      <c r="R3505" s="14">
        <v>2</v>
      </c>
      <c r="S3505" s="14">
        <v>50</v>
      </c>
      <c r="T3505" s="14" cm="1">
        <f t="array" ref="T3505">_xlfn.IFS(Table132[[#This Row],[percentages]]="",Table132[[#This Row],[percentages without NA]]/100,Table132[[#This Row],[percentages without NA]]="",Table132[[#This Row],[percentages]]/100)</f>
        <v>0.5</v>
      </c>
      <c r="U3505" s="14" t="str" cm="1">
        <f t="array" ref="U3505">_xlfn.IFS(Table132[[#This Row],[Disaggregation]]="All affected area","NA",Table132[[#This Row],[Disaggregation]]="Mantika",Table132[[#This Row],[Mantika]],Table132[[#This Row],[Disaggregation]]="Baladiya",Table132[[#This Row],[Mantika]])</f>
        <v>Benghazi</v>
      </c>
      <c r="V3505" s="14" t="str" cm="1">
        <f t="array" ref="V3505">_xlfn.IFS(Table132[[#This Row],[Disaggregation]]="All affected area","All affected area",Table132[[#This Row],[Disaggregation]]="Mantika",Table132[[#This Row],[Mantika]],Table132[[#This Row],[Disaggregation]]="Baladiya",Table132[[#This Row],[Baladiya]])</f>
        <v>Alabyar</v>
      </c>
    </row>
    <row r="3506" spans="1:22" x14ac:dyDescent="0.35">
      <c r="A3506" s="14" t="s">
        <v>420</v>
      </c>
      <c r="B3506" s="14" t="s">
        <v>11</v>
      </c>
      <c r="C3506" s="14" t="s">
        <v>10</v>
      </c>
      <c r="D3506" s="14" t="s">
        <v>9</v>
      </c>
      <c r="E3506" s="14" t="s">
        <v>34</v>
      </c>
      <c r="F3506" s="14" t="s">
        <v>35</v>
      </c>
      <c r="G3506" s="14" t="s">
        <v>42</v>
      </c>
      <c r="H3506" s="14" t="s">
        <v>41</v>
      </c>
      <c r="I3506" s="14" t="s">
        <v>472</v>
      </c>
      <c r="J3506" s="14" t="s">
        <v>419</v>
      </c>
      <c r="K3506" s="14" t="s">
        <v>422</v>
      </c>
      <c r="M3506" s="14">
        <v>1</v>
      </c>
      <c r="R3506" s="14">
        <v>2</v>
      </c>
      <c r="S3506" s="14">
        <v>50</v>
      </c>
      <c r="T3506" s="14" cm="1">
        <f t="array" ref="T3506">_xlfn.IFS(Table132[[#This Row],[percentages]]="",Table132[[#This Row],[percentages without NA]]/100,Table132[[#This Row],[percentages without NA]]="",Table132[[#This Row],[percentages]]/100)</f>
        <v>0.5</v>
      </c>
      <c r="U3506" s="14" t="str" cm="1">
        <f t="array" ref="U3506">_xlfn.IFS(Table132[[#This Row],[Disaggregation]]="All affected area","NA",Table132[[#This Row],[Disaggregation]]="Mantika",Table132[[#This Row],[Mantika]],Table132[[#This Row],[Disaggregation]]="Baladiya",Table132[[#This Row],[Mantika]])</f>
        <v>Benghazi</v>
      </c>
      <c r="V3506" s="14" t="str" cm="1">
        <f t="array" ref="V3506">_xlfn.IFS(Table132[[#This Row],[Disaggregation]]="All affected area","All affected area",Table132[[#This Row],[Disaggregation]]="Mantika",Table132[[#This Row],[Mantika]],Table132[[#This Row],[Disaggregation]]="Baladiya",Table132[[#This Row],[Baladiya]])</f>
        <v>Alabyar</v>
      </c>
    </row>
    <row r="3507" spans="1:22" x14ac:dyDescent="0.35">
      <c r="A3507" s="14" t="s">
        <v>420</v>
      </c>
      <c r="B3507" s="14" t="s">
        <v>11</v>
      </c>
      <c r="C3507" s="14" t="s">
        <v>10</v>
      </c>
      <c r="D3507" s="14" t="s">
        <v>9</v>
      </c>
      <c r="E3507" s="14" t="s">
        <v>34</v>
      </c>
      <c r="F3507" s="14" t="s">
        <v>35</v>
      </c>
      <c r="G3507" s="14" t="s">
        <v>42</v>
      </c>
      <c r="H3507" s="14" t="s">
        <v>41</v>
      </c>
      <c r="I3507" s="14" t="s">
        <v>472</v>
      </c>
      <c r="J3507" s="14" t="s">
        <v>419</v>
      </c>
      <c r="K3507" s="14" t="s">
        <v>154</v>
      </c>
      <c r="M3507" s="14">
        <v>1</v>
      </c>
      <c r="R3507" s="14">
        <v>2</v>
      </c>
      <c r="S3507" s="14">
        <v>50</v>
      </c>
      <c r="T3507" s="14" cm="1">
        <f t="array" ref="T3507">_xlfn.IFS(Table132[[#This Row],[percentages]]="",Table132[[#This Row],[percentages without NA]]/100,Table132[[#This Row],[percentages without NA]]="",Table132[[#This Row],[percentages]]/100)</f>
        <v>0.5</v>
      </c>
      <c r="U3507" s="14" t="str" cm="1">
        <f t="array" ref="U3507">_xlfn.IFS(Table132[[#This Row],[Disaggregation]]="All affected area","NA",Table132[[#This Row],[Disaggregation]]="Mantika",Table132[[#This Row],[Mantika]],Table132[[#This Row],[Disaggregation]]="Baladiya",Table132[[#This Row],[Mantika]])</f>
        <v>Benghazi</v>
      </c>
      <c r="V3507" s="14" t="str" cm="1">
        <f t="array" ref="V3507">_xlfn.IFS(Table132[[#This Row],[Disaggregation]]="All affected area","All affected area",Table132[[#This Row],[Disaggregation]]="Mantika",Table132[[#This Row],[Mantika]],Table132[[#This Row],[Disaggregation]]="Baladiya",Table132[[#This Row],[Baladiya]])</f>
        <v>Alabyar</v>
      </c>
    </row>
    <row r="3508" spans="1:22" x14ac:dyDescent="0.35">
      <c r="A3508" s="14" t="s">
        <v>420</v>
      </c>
      <c r="B3508" s="14" t="s">
        <v>11</v>
      </c>
      <c r="C3508" s="14" t="s">
        <v>10</v>
      </c>
      <c r="D3508" s="14" t="s">
        <v>9</v>
      </c>
      <c r="E3508" s="14" t="s">
        <v>34</v>
      </c>
      <c r="F3508" s="14" t="s">
        <v>35</v>
      </c>
      <c r="G3508" s="14" t="s">
        <v>42</v>
      </c>
      <c r="H3508" s="14" t="s">
        <v>41</v>
      </c>
      <c r="I3508" s="14" t="s">
        <v>472</v>
      </c>
      <c r="J3508" s="14" t="s">
        <v>419</v>
      </c>
      <c r="K3508" s="14" t="s">
        <v>18</v>
      </c>
      <c r="M3508" s="14">
        <v>2</v>
      </c>
      <c r="R3508" s="14">
        <v>2</v>
      </c>
      <c r="S3508" s="14">
        <v>100</v>
      </c>
      <c r="T3508" s="14" cm="1">
        <f t="array" ref="T3508">_xlfn.IFS(Table132[[#This Row],[percentages]]="",Table132[[#This Row],[percentages without NA]]/100,Table132[[#This Row],[percentages without NA]]="",Table132[[#This Row],[percentages]]/100)</f>
        <v>1</v>
      </c>
      <c r="U3508" s="14" t="str" cm="1">
        <f t="array" ref="U3508">_xlfn.IFS(Table132[[#This Row],[Disaggregation]]="All affected area","NA",Table132[[#This Row],[Disaggregation]]="Mantika",Table132[[#This Row],[Mantika]],Table132[[#This Row],[Disaggregation]]="Baladiya",Table132[[#This Row],[Mantika]])</f>
        <v>Benghazi</v>
      </c>
      <c r="V3508" s="14" t="str" cm="1">
        <f t="array" ref="V3508">_xlfn.IFS(Table132[[#This Row],[Disaggregation]]="All affected area","All affected area",Table132[[#This Row],[Disaggregation]]="Mantika",Table132[[#This Row],[Mantika]],Table132[[#This Row],[Disaggregation]]="Baladiya",Table132[[#This Row],[Baladiya]])</f>
        <v>Alabyar</v>
      </c>
    </row>
    <row r="3509" spans="1:22" x14ac:dyDescent="0.35">
      <c r="A3509" s="14" t="s">
        <v>420</v>
      </c>
      <c r="B3509" s="14" t="s">
        <v>11</v>
      </c>
      <c r="C3509" s="14" t="s">
        <v>10</v>
      </c>
      <c r="D3509" s="14" t="s">
        <v>9</v>
      </c>
      <c r="E3509" s="14" t="s">
        <v>34</v>
      </c>
      <c r="F3509" s="14" t="s">
        <v>35</v>
      </c>
      <c r="G3509" s="14" t="s">
        <v>42</v>
      </c>
      <c r="H3509" s="14" t="s">
        <v>41</v>
      </c>
      <c r="I3509" s="14" t="s">
        <v>472</v>
      </c>
      <c r="J3509" s="14" t="s">
        <v>419</v>
      </c>
      <c r="K3509" s="14" t="s">
        <v>421</v>
      </c>
      <c r="M3509" s="14">
        <v>0</v>
      </c>
      <c r="R3509" s="14">
        <v>2</v>
      </c>
      <c r="S3509" s="14">
        <v>0</v>
      </c>
      <c r="T3509" s="14" cm="1">
        <f t="array" ref="T3509">_xlfn.IFS(Table132[[#This Row],[percentages]]="",Table132[[#This Row],[percentages without NA]]/100,Table132[[#This Row],[percentages without NA]]="",Table132[[#This Row],[percentages]]/100)</f>
        <v>0</v>
      </c>
      <c r="U3509" s="14" t="str" cm="1">
        <f t="array" ref="U3509">_xlfn.IFS(Table132[[#This Row],[Disaggregation]]="All affected area","NA",Table132[[#This Row],[Disaggregation]]="Mantika",Table132[[#This Row],[Mantika]],Table132[[#This Row],[Disaggregation]]="Baladiya",Table132[[#This Row],[Mantika]])</f>
        <v>Benghazi</v>
      </c>
      <c r="V3509" s="14" t="str" cm="1">
        <f t="array" ref="V3509">_xlfn.IFS(Table132[[#This Row],[Disaggregation]]="All affected area","All affected area",Table132[[#This Row],[Disaggregation]]="Mantika",Table132[[#This Row],[Mantika]],Table132[[#This Row],[Disaggregation]]="Baladiya",Table132[[#This Row],[Baladiya]])</f>
        <v>Alabyar</v>
      </c>
    </row>
    <row r="3510" spans="1:22" x14ac:dyDescent="0.35">
      <c r="A3510" s="14" t="s">
        <v>420</v>
      </c>
      <c r="B3510" s="14" t="s">
        <v>11</v>
      </c>
      <c r="C3510" s="14" t="s">
        <v>10</v>
      </c>
      <c r="D3510" s="14" t="s">
        <v>9</v>
      </c>
      <c r="E3510" s="14" t="s">
        <v>34</v>
      </c>
      <c r="F3510" s="14" t="s">
        <v>35</v>
      </c>
      <c r="G3510" s="14" t="s">
        <v>42</v>
      </c>
      <c r="H3510" s="14" t="s">
        <v>41</v>
      </c>
      <c r="I3510" s="14" t="s">
        <v>472</v>
      </c>
      <c r="J3510" s="14" t="s">
        <v>419</v>
      </c>
      <c r="K3510" s="14" t="s">
        <v>409</v>
      </c>
      <c r="M3510" s="14">
        <v>2</v>
      </c>
      <c r="R3510" s="14">
        <v>2</v>
      </c>
      <c r="S3510" s="14">
        <v>100</v>
      </c>
      <c r="T3510" s="14" cm="1">
        <f t="array" ref="T3510">_xlfn.IFS(Table132[[#This Row],[percentages]]="",Table132[[#This Row],[percentages without NA]]/100,Table132[[#This Row],[percentages without NA]]="",Table132[[#This Row],[percentages]]/100)</f>
        <v>1</v>
      </c>
      <c r="U3510" s="14" t="str" cm="1">
        <f t="array" ref="U3510">_xlfn.IFS(Table132[[#This Row],[Disaggregation]]="All affected area","NA",Table132[[#This Row],[Disaggregation]]="Mantika",Table132[[#This Row],[Mantika]],Table132[[#This Row],[Disaggregation]]="Baladiya",Table132[[#This Row],[Mantika]])</f>
        <v>Benghazi</v>
      </c>
      <c r="V3510" s="14" t="str" cm="1">
        <f t="array" ref="V3510">_xlfn.IFS(Table132[[#This Row],[Disaggregation]]="All affected area","All affected area",Table132[[#This Row],[Disaggregation]]="Mantika",Table132[[#This Row],[Mantika]],Table132[[#This Row],[Disaggregation]]="Baladiya",Table132[[#This Row],[Baladiya]])</f>
        <v>Alabyar</v>
      </c>
    </row>
    <row r="3511" spans="1:22" x14ac:dyDescent="0.35">
      <c r="A3511" s="14" t="s">
        <v>420</v>
      </c>
      <c r="B3511" s="14" t="s">
        <v>11</v>
      </c>
      <c r="C3511" s="14" t="s">
        <v>10</v>
      </c>
      <c r="D3511" s="14" t="s">
        <v>9</v>
      </c>
      <c r="E3511" s="14" t="s">
        <v>34</v>
      </c>
      <c r="F3511" s="14" t="s">
        <v>35</v>
      </c>
      <c r="G3511" s="14" t="s">
        <v>42</v>
      </c>
      <c r="H3511" s="14" t="s">
        <v>41</v>
      </c>
      <c r="I3511" s="14" t="s">
        <v>472</v>
      </c>
      <c r="J3511" s="14" t="s">
        <v>419</v>
      </c>
      <c r="K3511" s="14" t="s">
        <v>12</v>
      </c>
      <c r="M3511" s="14">
        <v>0</v>
      </c>
      <c r="R3511" s="14">
        <v>2</v>
      </c>
      <c r="S3511" s="14">
        <v>0</v>
      </c>
      <c r="T3511" s="14" cm="1">
        <f t="array" ref="T3511">_xlfn.IFS(Table132[[#This Row],[percentages]]="",Table132[[#This Row],[percentages without NA]]/100,Table132[[#This Row],[percentages without NA]]="",Table132[[#This Row],[percentages]]/100)</f>
        <v>0</v>
      </c>
      <c r="U3511" s="14" t="str" cm="1">
        <f t="array" ref="U3511">_xlfn.IFS(Table132[[#This Row],[Disaggregation]]="All affected area","NA",Table132[[#This Row],[Disaggregation]]="Mantika",Table132[[#This Row],[Mantika]],Table132[[#This Row],[Disaggregation]]="Baladiya",Table132[[#This Row],[Mantika]])</f>
        <v>Benghazi</v>
      </c>
      <c r="V3511" s="14" t="str" cm="1">
        <f t="array" ref="V3511">_xlfn.IFS(Table132[[#This Row],[Disaggregation]]="All affected area","All affected area",Table132[[#This Row],[Disaggregation]]="Mantika",Table132[[#This Row],[Mantika]],Table132[[#This Row],[Disaggregation]]="Baladiya",Table132[[#This Row],[Baladiya]])</f>
        <v>Alabyar</v>
      </c>
    </row>
    <row r="3512" spans="1:22" x14ac:dyDescent="0.35">
      <c r="A3512" s="14" t="s">
        <v>420</v>
      </c>
      <c r="B3512" s="14" t="s">
        <v>11</v>
      </c>
      <c r="C3512" s="14" t="s">
        <v>10</v>
      </c>
      <c r="D3512" s="14" t="s">
        <v>9</v>
      </c>
      <c r="E3512" s="14" t="s">
        <v>34</v>
      </c>
      <c r="F3512" s="14" t="s">
        <v>35</v>
      </c>
      <c r="G3512" s="14" t="s">
        <v>42</v>
      </c>
      <c r="H3512" s="14" t="s">
        <v>41</v>
      </c>
      <c r="I3512" s="14" t="s">
        <v>472</v>
      </c>
      <c r="J3512" s="14" t="s">
        <v>419</v>
      </c>
      <c r="K3512" s="14" t="s">
        <v>49</v>
      </c>
      <c r="M3512" s="14">
        <v>1</v>
      </c>
      <c r="R3512" s="14">
        <v>2</v>
      </c>
      <c r="S3512" s="14">
        <v>50</v>
      </c>
      <c r="T3512" s="14" cm="1">
        <f t="array" ref="T3512">_xlfn.IFS(Table132[[#This Row],[percentages]]="",Table132[[#This Row],[percentages without NA]]/100,Table132[[#This Row],[percentages without NA]]="",Table132[[#This Row],[percentages]]/100)</f>
        <v>0.5</v>
      </c>
      <c r="U3512" s="14" t="str" cm="1">
        <f t="array" ref="U3512">_xlfn.IFS(Table132[[#This Row],[Disaggregation]]="All affected area","NA",Table132[[#This Row],[Disaggregation]]="Mantika",Table132[[#This Row],[Mantika]],Table132[[#This Row],[Disaggregation]]="Baladiya",Table132[[#This Row],[Mantika]])</f>
        <v>Benghazi</v>
      </c>
      <c r="V3512" s="14" t="str" cm="1">
        <f t="array" ref="V3512">_xlfn.IFS(Table132[[#This Row],[Disaggregation]]="All affected area","All affected area",Table132[[#This Row],[Disaggregation]]="Mantika",Table132[[#This Row],[Mantika]],Table132[[#This Row],[Disaggregation]]="Baladiya",Table132[[#This Row],[Baladiya]])</f>
        <v>Alabyar</v>
      </c>
    </row>
    <row r="3513" spans="1:22" x14ac:dyDescent="0.35">
      <c r="A3513" s="14" t="s">
        <v>420</v>
      </c>
      <c r="B3513" s="14" t="s">
        <v>11</v>
      </c>
      <c r="C3513" s="14" t="s">
        <v>10</v>
      </c>
      <c r="D3513" s="14" t="s">
        <v>9</v>
      </c>
      <c r="E3513" s="14" t="s">
        <v>34</v>
      </c>
      <c r="F3513" s="14" t="s">
        <v>35</v>
      </c>
      <c r="G3513" s="14" t="s">
        <v>42</v>
      </c>
      <c r="H3513" s="14" t="s">
        <v>41</v>
      </c>
      <c r="I3513" s="14" t="s">
        <v>472</v>
      </c>
      <c r="J3513" s="14" t="s">
        <v>419</v>
      </c>
      <c r="K3513" s="14" t="s">
        <v>264</v>
      </c>
      <c r="M3513" s="14">
        <v>0</v>
      </c>
      <c r="R3513" s="14">
        <v>2</v>
      </c>
      <c r="S3513" s="14">
        <v>0</v>
      </c>
      <c r="T3513" s="14" cm="1">
        <f t="array" ref="T3513">_xlfn.IFS(Table132[[#This Row],[percentages]]="",Table132[[#This Row],[percentages without NA]]/100,Table132[[#This Row],[percentages without NA]]="",Table132[[#This Row],[percentages]]/100)</f>
        <v>0</v>
      </c>
      <c r="U3513" s="14" t="str" cm="1">
        <f t="array" ref="U3513">_xlfn.IFS(Table132[[#This Row],[Disaggregation]]="All affected area","NA",Table132[[#This Row],[Disaggregation]]="Mantika",Table132[[#This Row],[Mantika]],Table132[[#This Row],[Disaggregation]]="Baladiya",Table132[[#This Row],[Mantika]])</f>
        <v>Benghazi</v>
      </c>
      <c r="V3513" s="14" t="str" cm="1">
        <f t="array" ref="V3513">_xlfn.IFS(Table132[[#This Row],[Disaggregation]]="All affected area","All affected area",Table132[[#This Row],[Disaggregation]]="Mantika",Table132[[#This Row],[Mantika]],Table132[[#This Row],[Disaggregation]]="Baladiya",Table132[[#This Row],[Baladiya]])</f>
        <v>Alabyar</v>
      </c>
    </row>
    <row r="3514" spans="1:22" x14ac:dyDescent="0.35">
      <c r="A3514" s="14" t="s">
        <v>420</v>
      </c>
      <c r="B3514" s="14" t="s">
        <v>11</v>
      </c>
      <c r="C3514" s="14" t="s">
        <v>10</v>
      </c>
      <c r="D3514" s="14" t="s">
        <v>9</v>
      </c>
      <c r="E3514" s="14" t="s">
        <v>34</v>
      </c>
      <c r="F3514" s="14" t="s">
        <v>35</v>
      </c>
      <c r="G3514" s="14" t="s">
        <v>39</v>
      </c>
      <c r="H3514" s="14" t="s">
        <v>38</v>
      </c>
      <c r="I3514" s="14" t="s">
        <v>472</v>
      </c>
      <c r="J3514" s="14" t="s">
        <v>419</v>
      </c>
      <c r="K3514" s="14" t="s">
        <v>69</v>
      </c>
      <c r="M3514" s="14">
        <v>0</v>
      </c>
      <c r="R3514" s="14">
        <v>4</v>
      </c>
      <c r="S3514" s="14">
        <v>0</v>
      </c>
      <c r="T3514" s="14" cm="1">
        <f t="array" ref="T3514">_xlfn.IFS(Table132[[#This Row],[percentages]]="",Table132[[#This Row],[percentages without NA]]/100,Table132[[#This Row],[percentages without NA]]="",Table132[[#This Row],[percentages]]/100)</f>
        <v>0</v>
      </c>
      <c r="U3514" s="14" t="str" cm="1">
        <f t="array" ref="U3514">_xlfn.IFS(Table132[[#This Row],[Disaggregation]]="All affected area","NA",Table132[[#This Row],[Disaggregation]]="Mantika",Table132[[#This Row],[Mantika]],Table132[[#This Row],[Disaggregation]]="Baladiya",Table132[[#This Row],[Mantika]])</f>
        <v>Benghazi</v>
      </c>
      <c r="V3514" s="14" t="str" cm="1">
        <f t="array" ref="V3514">_xlfn.IFS(Table132[[#This Row],[Disaggregation]]="All affected area","All affected area",Table132[[#This Row],[Disaggregation]]="Mantika",Table132[[#This Row],[Mantika]],Table132[[#This Row],[Disaggregation]]="Baladiya",Table132[[#This Row],[Baladiya]])</f>
        <v>Toukra</v>
      </c>
    </row>
    <row r="3515" spans="1:22" x14ac:dyDescent="0.35">
      <c r="A3515" s="14" t="s">
        <v>420</v>
      </c>
      <c r="B3515" s="14" t="s">
        <v>11</v>
      </c>
      <c r="C3515" s="14" t="s">
        <v>10</v>
      </c>
      <c r="D3515" s="14" t="s">
        <v>9</v>
      </c>
      <c r="E3515" s="14" t="s">
        <v>34</v>
      </c>
      <c r="F3515" s="14" t="s">
        <v>35</v>
      </c>
      <c r="G3515" s="14" t="s">
        <v>39</v>
      </c>
      <c r="H3515" s="14" t="s">
        <v>38</v>
      </c>
      <c r="I3515" s="14" t="s">
        <v>472</v>
      </c>
      <c r="J3515" s="14" t="s">
        <v>419</v>
      </c>
      <c r="K3515" s="14" t="s">
        <v>6</v>
      </c>
      <c r="M3515" s="14">
        <v>0</v>
      </c>
      <c r="R3515" s="14">
        <v>4</v>
      </c>
      <c r="S3515" s="14">
        <v>0</v>
      </c>
      <c r="T3515" s="14" cm="1">
        <f t="array" ref="T3515">_xlfn.IFS(Table132[[#This Row],[percentages]]="",Table132[[#This Row],[percentages without NA]]/100,Table132[[#This Row],[percentages without NA]]="",Table132[[#This Row],[percentages]]/100)</f>
        <v>0</v>
      </c>
      <c r="U3515" s="14" t="str" cm="1">
        <f t="array" ref="U3515">_xlfn.IFS(Table132[[#This Row],[Disaggregation]]="All affected area","NA",Table132[[#This Row],[Disaggregation]]="Mantika",Table132[[#This Row],[Mantika]],Table132[[#This Row],[Disaggregation]]="Baladiya",Table132[[#This Row],[Mantika]])</f>
        <v>Benghazi</v>
      </c>
      <c r="V3515" s="14" t="str" cm="1">
        <f t="array" ref="V3515">_xlfn.IFS(Table132[[#This Row],[Disaggregation]]="All affected area","All affected area",Table132[[#This Row],[Disaggregation]]="Mantika",Table132[[#This Row],[Mantika]],Table132[[#This Row],[Disaggregation]]="Baladiya",Table132[[#This Row],[Baladiya]])</f>
        <v>Toukra</v>
      </c>
    </row>
    <row r="3516" spans="1:22" x14ac:dyDescent="0.35">
      <c r="A3516" s="14" t="s">
        <v>420</v>
      </c>
      <c r="B3516" s="14" t="s">
        <v>11</v>
      </c>
      <c r="C3516" s="14" t="s">
        <v>10</v>
      </c>
      <c r="D3516" s="14" t="s">
        <v>9</v>
      </c>
      <c r="E3516" s="14" t="s">
        <v>34</v>
      </c>
      <c r="F3516" s="14" t="s">
        <v>35</v>
      </c>
      <c r="G3516" s="14" t="s">
        <v>39</v>
      </c>
      <c r="H3516" s="14" t="s">
        <v>38</v>
      </c>
      <c r="I3516" s="14" t="s">
        <v>472</v>
      </c>
      <c r="J3516" s="14" t="s">
        <v>419</v>
      </c>
      <c r="K3516" s="14" t="s">
        <v>422</v>
      </c>
      <c r="M3516" s="14">
        <v>0</v>
      </c>
      <c r="R3516" s="14">
        <v>4</v>
      </c>
      <c r="S3516" s="14">
        <v>0</v>
      </c>
      <c r="T3516" s="14" cm="1">
        <f t="array" ref="T3516">_xlfn.IFS(Table132[[#This Row],[percentages]]="",Table132[[#This Row],[percentages without NA]]/100,Table132[[#This Row],[percentages without NA]]="",Table132[[#This Row],[percentages]]/100)</f>
        <v>0</v>
      </c>
      <c r="U3516" s="14" t="str" cm="1">
        <f t="array" ref="U3516">_xlfn.IFS(Table132[[#This Row],[Disaggregation]]="All affected area","NA",Table132[[#This Row],[Disaggregation]]="Mantika",Table132[[#This Row],[Mantika]],Table132[[#This Row],[Disaggregation]]="Baladiya",Table132[[#This Row],[Mantika]])</f>
        <v>Benghazi</v>
      </c>
      <c r="V3516" s="14" t="str" cm="1">
        <f t="array" ref="V3516">_xlfn.IFS(Table132[[#This Row],[Disaggregation]]="All affected area","All affected area",Table132[[#This Row],[Disaggregation]]="Mantika",Table132[[#This Row],[Mantika]],Table132[[#This Row],[Disaggregation]]="Baladiya",Table132[[#This Row],[Baladiya]])</f>
        <v>Toukra</v>
      </c>
    </row>
    <row r="3517" spans="1:22" x14ac:dyDescent="0.35">
      <c r="A3517" s="14" t="s">
        <v>420</v>
      </c>
      <c r="B3517" s="14" t="s">
        <v>11</v>
      </c>
      <c r="C3517" s="14" t="s">
        <v>10</v>
      </c>
      <c r="D3517" s="14" t="s">
        <v>9</v>
      </c>
      <c r="E3517" s="14" t="s">
        <v>34</v>
      </c>
      <c r="F3517" s="14" t="s">
        <v>35</v>
      </c>
      <c r="G3517" s="14" t="s">
        <v>39</v>
      </c>
      <c r="H3517" s="14" t="s">
        <v>38</v>
      </c>
      <c r="I3517" s="14" t="s">
        <v>472</v>
      </c>
      <c r="J3517" s="14" t="s">
        <v>419</v>
      </c>
      <c r="K3517" s="14" t="s">
        <v>154</v>
      </c>
      <c r="M3517" s="14">
        <v>0</v>
      </c>
      <c r="R3517" s="14">
        <v>4</v>
      </c>
      <c r="S3517" s="14">
        <v>0</v>
      </c>
      <c r="T3517" s="14" cm="1">
        <f t="array" ref="T3517">_xlfn.IFS(Table132[[#This Row],[percentages]]="",Table132[[#This Row],[percentages without NA]]/100,Table132[[#This Row],[percentages without NA]]="",Table132[[#This Row],[percentages]]/100)</f>
        <v>0</v>
      </c>
      <c r="U3517" s="14" t="str" cm="1">
        <f t="array" ref="U3517">_xlfn.IFS(Table132[[#This Row],[Disaggregation]]="All affected area","NA",Table132[[#This Row],[Disaggregation]]="Mantika",Table132[[#This Row],[Mantika]],Table132[[#This Row],[Disaggregation]]="Baladiya",Table132[[#This Row],[Mantika]])</f>
        <v>Benghazi</v>
      </c>
      <c r="V3517" s="14" t="str" cm="1">
        <f t="array" ref="V3517">_xlfn.IFS(Table132[[#This Row],[Disaggregation]]="All affected area","All affected area",Table132[[#This Row],[Disaggregation]]="Mantika",Table132[[#This Row],[Mantika]],Table132[[#This Row],[Disaggregation]]="Baladiya",Table132[[#This Row],[Baladiya]])</f>
        <v>Toukra</v>
      </c>
    </row>
    <row r="3518" spans="1:22" x14ac:dyDescent="0.35">
      <c r="A3518" s="14" t="s">
        <v>420</v>
      </c>
      <c r="B3518" s="14" t="s">
        <v>11</v>
      </c>
      <c r="C3518" s="14" t="s">
        <v>10</v>
      </c>
      <c r="D3518" s="14" t="s">
        <v>9</v>
      </c>
      <c r="E3518" s="14" t="s">
        <v>34</v>
      </c>
      <c r="F3518" s="14" t="s">
        <v>35</v>
      </c>
      <c r="G3518" s="14" t="s">
        <v>39</v>
      </c>
      <c r="H3518" s="14" t="s">
        <v>38</v>
      </c>
      <c r="I3518" s="14" t="s">
        <v>472</v>
      </c>
      <c r="J3518" s="14" t="s">
        <v>419</v>
      </c>
      <c r="K3518" s="14" t="s">
        <v>18</v>
      </c>
      <c r="M3518" s="14">
        <v>2</v>
      </c>
      <c r="R3518" s="14">
        <v>4</v>
      </c>
      <c r="S3518" s="14">
        <v>50</v>
      </c>
      <c r="T3518" s="14" cm="1">
        <f t="array" ref="T3518">_xlfn.IFS(Table132[[#This Row],[percentages]]="",Table132[[#This Row],[percentages without NA]]/100,Table132[[#This Row],[percentages without NA]]="",Table132[[#This Row],[percentages]]/100)</f>
        <v>0.5</v>
      </c>
      <c r="U3518" s="14" t="str" cm="1">
        <f t="array" ref="U3518">_xlfn.IFS(Table132[[#This Row],[Disaggregation]]="All affected area","NA",Table132[[#This Row],[Disaggregation]]="Mantika",Table132[[#This Row],[Mantika]],Table132[[#This Row],[Disaggregation]]="Baladiya",Table132[[#This Row],[Mantika]])</f>
        <v>Benghazi</v>
      </c>
      <c r="V3518" s="14" t="str" cm="1">
        <f t="array" ref="V3518">_xlfn.IFS(Table132[[#This Row],[Disaggregation]]="All affected area","All affected area",Table132[[#This Row],[Disaggregation]]="Mantika",Table132[[#This Row],[Mantika]],Table132[[#This Row],[Disaggregation]]="Baladiya",Table132[[#This Row],[Baladiya]])</f>
        <v>Toukra</v>
      </c>
    </row>
    <row r="3519" spans="1:22" x14ac:dyDescent="0.35">
      <c r="A3519" s="14" t="s">
        <v>420</v>
      </c>
      <c r="B3519" s="14" t="s">
        <v>11</v>
      </c>
      <c r="C3519" s="14" t="s">
        <v>10</v>
      </c>
      <c r="D3519" s="14" t="s">
        <v>9</v>
      </c>
      <c r="E3519" s="14" t="s">
        <v>34</v>
      </c>
      <c r="F3519" s="14" t="s">
        <v>35</v>
      </c>
      <c r="G3519" s="14" t="s">
        <v>39</v>
      </c>
      <c r="H3519" s="14" t="s">
        <v>38</v>
      </c>
      <c r="I3519" s="14" t="s">
        <v>472</v>
      </c>
      <c r="J3519" s="14" t="s">
        <v>419</v>
      </c>
      <c r="K3519" s="14" t="s">
        <v>421</v>
      </c>
      <c r="M3519" s="14">
        <v>1</v>
      </c>
      <c r="R3519" s="14">
        <v>4</v>
      </c>
      <c r="S3519" s="14">
        <v>25</v>
      </c>
      <c r="T3519" s="14" cm="1">
        <f t="array" ref="T3519">_xlfn.IFS(Table132[[#This Row],[percentages]]="",Table132[[#This Row],[percentages without NA]]/100,Table132[[#This Row],[percentages without NA]]="",Table132[[#This Row],[percentages]]/100)</f>
        <v>0.25</v>
      </c>
      <c r="U3519" s="14" t="str" cm="1">
        <f t="array" ref="U3519">_xlfn.IFS(Table132[[#This Row],[Disaggregation]]="All affected area","NA",Table132[[#This Row],[Disaggregation]]="Mantika",Table132[[#This Row],[Mantika]],Table132[[#This Row],[Disaggregation]]="Baladiya",Table132[[#This Row],[Mantika]])</f>
        <v>Benghazi</v>
      </c>
      <c r="V3519" s="14" t="str" cm="1">
        <f t="array" ref="V3519">_xlfn.IFS(Table132[[#This Row],[Disaggregation]]="All affected area","All affected area",Table132[[#This Row],[Disaggregation]]="Mantika",Table132[[#This Row],[Mantika]],Table132[[#This Row],[Disaggregation]]="Baladiya",Table132[[#This Row],[Baladiya]])</f>
        <v>Toukra</v>
      </c>
    </row>
    <row r="3520" spans="1:22" x14ac:dyDescent="0.35">
      <c r="A3520" s="14" t="s">
        <v>420</v>
      </c>
      <c r="B3520" s="14" t="s">
        <v>11</v>
      </c>
      <c r="C3520" s="14" t="s">
        <v>10</v>
      </c>
      <c r="D3520" s="14" t="s">
        <v>9</v>
      </c>
      <c r="E3520" s="14" t="s">
        <v>34</v>
      </c>
      <c r="F3520" s="14" t="s">
        <v>35</v>
      </c>
      <c r="G3520" s="14" t="s">
        <v>39</v>
      </c>
      <c r="H3520" s="14" t="s">
        <v>38</v>
      </c>
      <c r="I3520" s="14" t="s">
        <v>472</v>
      </c>
      <c r="J3520" s="14" t="s">
        <v>419</v>
      </c>
      <c r="K3520" s="14" t="s">
        <v>409</v>
      </c>
      <c r="M3520" s="14">
        <v>1</v>
      </c>
      <c r="R3520" s="14">
        <v>4</v>
      </c>
      <c r="S3520" s="14">
        <v>25</v>
      </c>
      <c r="T3520" s="14" cm="1">
        <f t="array" ref="T3520">_xlfn.IFS(Table132[[#This Row],[percentages]]="",Table132[[#This Row],[percentages without NA]]/100,Table132[[#This Row],[percentages without NA]]="",Table132[[#This Row],[percentages]]/100)</f>
        <v>0.25</v>
      </c>
      <c r="U3520" s="14" t="str" cm="1">
        <f t="array" ref="U3520">_xlfn.IFS(Table132[[#This Row],[Disaggregation]]="All affected area","NA",Table132[[#This Row],[Disaggregation]]="Mantika",Table132[[#This Row],[Mantika]],Table132[[#This Row],[Disaggregation]]="Baladiya",Table132[[#This Row],[Mantika]])</f>
        <v>Benghazi</v>
      </c>
      <c r="V3520" s="14" t="str" cm="1">
        <f t="array" ref="V3520">_xlfn.IFS(Table132[[#This Row],[Disaggregation]]="All affected area","All affected area",Table132[[#This Row],[Disaggregation]]="Mantika",Table132[[#This Row],[Mantika]],Table132[[#This Row],[Disaggregation]]="Baladiya",Table132[[#This Row],[Baladiya]])</f>
        <v>Toukra</v>
      </c>
    </row>
    <row r="3521" spans="1:22" x14ac:dyDescent="0.35">
      <c r="A3521" s="14" t="s">
        <v>420</v>
      </c>
      <c r="B3521" s="14" t="s">
        <v>11</v>
      </c>
      <c r="C3521" s="14" t="s">
        <v>10</v>
      </c>
      <c r="D3521" s="14" t="s">
        <v>9</v>
      </c>
      <c r="E3521" s="14" t="s">
        <v>34</v>
      </c>
      <c r="F3521" s="14" t="s">
        <v>35</v>
      </c>
      <c r="G3521" s="14" t="s">
        <v>39</v>
      </c>
      <c r="H3521" s="14" t="s">
        <v>38</v>
      </c>
      <c r="I3521" s="14" t="s">
        <v>472</v>
      </c>
      <c r="J3521" s="14" t="s">
        <v>419</v>
      </c>
      <c r="K3521" s="14" t="s">
        <v>12</v>
      </c>
      <c r="M3521" s="14">
        <v>1</v>
      </c>
      <c r="R3521" s="14">
        <v>4</v>
      </c>
      <c r="S3521" s="14">
        <v>25</v>
      </c>
      <c r="T3521" s="14" cm="1">
        <f t="array" ref="T3521">_xlfn.IFS(Table132[[#This Row],[percentages]]="",Table132[[#This Row],[percentages without NA]]/100,Table132[[#This Row],[percentages without NA]]="",Table132[[#This Row],[percentages]]/100)</f>
        <v>0.25</v>
      </c>
      <c r="U3521" s="14" t="str" cm="1">
        <f t="array" ref="U3521">_xlfn.IFS(Table132[[#This Row],[Disaggregation]]="All affected area","NA",Table132[[#This Row],[Disaggregation]]="Mantika",Table132[[#This Row],[Mantika]],Table132[[#This Row],[Disaggregation]]="Baladiya",Table132[[#This Row],[Mantika]])</f>
        <v>Benghazi</v>
      </c>
      <c r="V3521" s="14" t="str" cm="1">
        <f t="array" ref="V3521">_xlfn.IFS(Table132[[#This Row],[Disaggregation]]="All affected area","All affected area",Table132[[#This Row],[Disaggregation]]="Mantika",Table132[[#This Row],[Mantika]],Table132[[#This Row],[Disaggregation]]="Baladiya",Table132[[#This Row],[Baladiya]])</f>
        <v>Toukra</v>
      </c>
    </row>
    <row r="3522" spans="1:22" x14ac:dyDescent="0.35">
      <c r="A3522" s="14" t="s">
        <v>420</v>
      </c>
      <c r="B3522" s="14" t="s">
        <v>11</v>
      </c>
      <c r="C3522" s="14" t="s">
        <v>10</v>
      </c>
      <c r="D3522" s="14" t="s">
        <v>9</v>
      </c>
      <c r="E3522" s="14" t="s">
        <v>34</v>
      </c>
      <c r="F3522" s="14" t="s">
        <v>35</v>
      </c>
      <c r="G3522" s="14" t="s">
        <v>39</v>
      </c>
      <c r="H3522" s="14" t="s">
        <v>38</v>
      </c>
      <c r="I3522" s="14" t="s">
        <v>472</v>
      </c>
      <c r="J3522" s="14" t="s">
        <v>419</v>
      </c>
      <c r="K3522" s="14" t="s">
        <v>49</v>
      </c>
      <c r="M3522" s="14">
        <v>3</v>
      </c>
      <c r="R3522" s="14">
        <v>4</v>
      </c>
      <c r="S3522" s="14">
        <v>75</v>
      </c>
      <c r="T3522" s="14" cm="1">
        <f t="array" ref="T3522">_xlfn.IFS(Table132[[#This Row],[percentages]]="",Table132[[#This Row],[percentages without NA]]/100,Table132[[#This Row],[percentages without NA]]="",Table132[[#This Row],[percentages]]/100)</f>
        <v>0.75</v>
      </c>
      <c r="U3522" s="14" t="str" cm="1">
        <f t="array" ref="U3522">_xlfn.IFS(Table132[[#This Row],[Disaggregation]]="All affected area","NA",Table132[[#This Row],[Disaggregation]]="Mantika",Table132[[#This Row],[Mantika]],Table132[[#This Row],[Disaggregation]]="Baladiya",Table132[[#This Row],[Mantika]])</f>
        <v>Benghazi</v>
      </c>
      <c r="V3522" s="14" t="str" cm="1">
        <f t="array" ref="V3522">_xlfn.IFS(Table132[[#This Row],[Disaggregation]]="All affected area","All affected area",Table132[[#This Row],[Disaggregation]]="Mantika",Table132[[#This Row],[Mantika]],Table132[[#This Row],[Disaggregation]]="Baladiya",Table132[[#This Row],[Baladiya]])</f>
        <v>Toukra</v>
      </c>
    </row>
    <row r="3523" spans="1:22" x14ac:dyDescent="0.35">
      <c r="A3523" s="14" t="s">
        <v>420</v>
      </c>
      <c r="B3523" s="14" t="s">
        <v>11</v>
      </c>
      <c r="C3523" s="14" t="s">
        <v>10</v>
      </c>
      <c r="D3523" s="14" t="s">
        <v>9</v>
      </c>
      <c r="E3523" s="14" t="s">
        <v>34</v>
      </c>
      <c r="F3523" s="14" t="s">
        <v>35</v>
      </c>
      <c r="G3523" s="14" t="s">
        <v>39</v>
      </c>
      <c r="H3523" s="14" t="s">
        <v>38</v>
      </c>
      <c r="I3523" s="14" t="s">
        <v>472</v>
      </c>
      <c r="J3523" s="14" t="s">
        <v>419</v>
      </c>
      <c r="K3523" s="14" t="s">
        <v>264</v>
      </c>
      <c r="M3523" s="14">
        <v>1</v>
      </c>
      <c r="R3523" s="14">
        <v>4</v>
      </c>
      <c r="S3523" s="14">
        <v>25</v>
      </c>
      <c r="T3523" s="14" cm="1">
        <f t="array" ref="T3523">_xlfn.IFS(Table132[[#This Row],[percentages]]="",Table132[[#This Row],[percentages without NA]]/100,Table132[[#This Row],[percentages without NA]]="",Table132[[#This Row],[percentages]]/100)</f>
        <v>0.25</v>
      </c>
      <c r="U3523" s="14" t="str" cm="1">
        <f t="array" ref="U3523">_xlfn.IFS(Table132[[#This Row],[Disaggregation]]="All affected area","NA",Table132[[#This Row],[Disaggregation]]="Mantika",Table132[[#This Row],[Mantika]],Table132[[#This Row],[Disaggregation]]="Baladiya",Table132[[#This Row],[Mantika]])</f>
        <v>Benghazi</v>
      </c>
      <c r="V3523" s="14" t="str" cm="1">
        <f t="array" ref="V3523">_xlfn.IFS(Table132[[#This Row],[Disaggregation]]="All affected area","All affected area",Table132[[#This Row],[Disaggregation]]="Mantika",Table132[[#This Row],[Mantika]],Table132[[#This Row],[Disaggregation]]="Baladiya",Table132[[#This Row],[Baladiya]])</f>
        <v>Toukra</v>
      </c>
    </row>
    <row r="3524" spans="1:22" x14ac:dyDescent="0.35">
      <c r="A3524" s="14" t="s">
        <v>420</v>
      </c>
      <c r="B3524" s="14" t="s">
        <v>11</v>
      </c>
      <c r="C3524" s="14" t="s">
        <v>10</v>
      </c>
      <c r="D3524" s="14" t="s">
        <v>9</v>
      </c>
      <c r="E3524" s="14" t="s">
        <v>34</v>
      </c>
      <c r="F3524" s="14" t="s">
        <v>35</v>
      </c>
      <c r="G3524" s="14" t="s">
        <v>37</v>
      </c>
      <c r="H3524" s="14" t="s">
        <v>36</v>
      </c>
      <c r="I3524" s="14" t="s">
        <v>472</v>
      </c>
      <c r="J3524" s="14" t="s">
        <v>419</v>
      </c>
      <c r="K3524" s="14" t="s">
        <v>69</v>
      </c>
      <c r="M3524" s="14">
        <v>0</v>
      </c>
      <c r="R3524" s="14">
        <v>3</v>
      </c>
      <c r="S3524" s="14">
        <v>0</v>
      </c>
      <c r="T3524" s="14" cm="1">
        <f t="array" ref="T3524">_xlfn.IFS(Table132[[#This Row],[percentages]]="",Table132[[#This Row],[percentages without NA]]/100,Table132[[#This Row],[percentages without NA]]="",Table132[[#This Row],[percentages]]/100)</f>
        <v>0</v>
      </c>
      <c r="U3524" s="14" t="str" cm="1">
        <f t="array" ref="U3524">_xlfn.IFS(Table132[[#This Row],[Disaggregation]]="All affected area","NA",Table132[[#This Row],[Disaggregation]]="Mantika",Table132[[#This Row],[Mantika]],Table132[[#This Row],[Disaggregation]]="Baladiya",Table132[[#This Row],[Mantika]])</f>
        <v>Benghazi</v>
      </c>
      <c r="V3524" s="14" t="str" cm="1">
        <f t="array" ref="V3524">_xlfn.IFS(Table132[[#This Row],[Disaggregation]]="All affected area","All affected area",Table132[[#This Row],[Disaggregation]]="Mantika",Table132[[#This Row],[Mantika]],Table132[[#This Row],[Disaggregation]]="Baladiya",Table132[[#This Row],[Baladiya]])</f>
        <v>Suloug</v>
      </c>
    </row>
    <row r="3525" spans="1:22" x14ac:dyDescent="0.35">
      <c r="A3525" s="14" t="s">
        <v>420</v>
      </c>
      <c r="B3525" s="14" t="s">
        <v>11</v>
      </c>
      <c r="C3525" s="14" t="s">
        <v>10</v>
      </c>
      <c r="D3525" s="14" t="s">
        <v>9</v>
      </c>
      <c r="E3525" s="14" t="s">
        <v>34</v>
      </c>
      <c r="F3525" s="14" t="s">
        <v>35</v>
      </c>
      <c r="G3525" s="14" t="s">
        <v>37</v>
      </c>
      <c r="H3525" s="14" t="s">
        <v>36</v>
      </c>
      <c r="I3525" s="14" t="s">
        <v>472</v>
      </c>
      <c r="J3525" s="14" t="s">
        <v>419</v>
      </c>
      <c r="K3525" s="14" t="s">
        <v>6</v>
      </c>
      <c r="M3525" s="14">
        <v>0</v>
      </c>
      <c r="R3525" s="14">
        <v>3</v>
      </c>
      <c r="S3525" s="14">
        <v>0</v>
      </c>
      <c r="T3525" s="14" cm="1">
        <f t="array" ref="T3525">_xlfn.IFS(Table132[[#This Row],[percentages]]="",Table132[[#This Row],[percentages without NA]]/100,Table132[[#This Row],[percentages without NA]]="",Table132[[#This Row],[percentages]]/100)</f>
        <v>0</v>
      </c>
      <c r="U3525" s="14" t="str" cm="1">
        <f t="array" ref="U3525">_xlfn.IFS(Table132[[#This Row],[Disaggregation]]="All affected area","NA",Table132[[#This Row],[Disaggregation]]="Mantika",Table132[[#This Row],[Mantika]],Table132[[#This Row],[Disaggregation]]="Baladiya",Table132[[#This Row],[Mantika]])</f>
        <v>Benghazi</v>
      </c>
      <c r="V3525" s="14" t="str" cm="1">
        <f t="array" ref="V3525">_xlfn.IFS(Table132[[#This Row],[Disaggregation]]="All affected area","All affected area",Table132[[#This Row],[Disaggregation]]="Mantika",Table132[[#This Row],[Mantika]],Table132[[#This Row],[Disaggregation]]="Baladiya",Table132[[#This Row],[Baladiya]])</f>
        <v>Suloug</v>
      </c>
    </row>
    <row r="3526" spans="1:22" x14ac:dyDescent="0.35">
      <c r="A3526" s="14" t="s">
        <v>420</v>
      </c>
      <c r="B3526" s="14" t="s">
        <v>11</v>
      </c>
      <c r="C3526" s="14" t="s">
        <v>10</v>
      </c>
      <c r="D3526" s="14" t="s">
        <v>9</v>
      </c>
      <c r="E3526" s="14" t="s">
        <v>34</v>
      </c>
      <c r="F3526" s="14" t="s">
        <v>35</v>
      </c>
      <c r="G3526" s="14" t="s">
        <v>37</v>
      </c>
      <c r="H3526" s="14" t="s">
        <v>36</v>
      </c>
      <c r="I3526" s="14" t="s">
        <v>472</v>
      </c>
      <c r="J3526" s="14" t="s">
        <v>419</v>
      </c>
      <c r="K3526" s="14" t="s">
        <v>422</v>
      </c>
      <c r="M3526" s="14">
        <v>0</v>
      </c>
      <c r="R3526" s="14">
        <v>3</v>
      </c>
      <c r="S3526" s="14">
        <v>0</v>
      </c>
      <c r="T3526" s="14" cm="1">
        <f t="array" ref="T3526">_xlfn.IFS(Table132[[#This Row],[percentages]]="",Table132[[#This Row],[percentages without NA]]/100,Table132[[#This Row],[percentages without NA]]="",Table132[[#This Row],[percentages]]/100)</f>
        <v>0</v>
      </c>
      <c r="U3526" s="14" t="str" cm="1">
        <f t="array" ref="U3526">_xlfn.IFS(Table132[[#This Row],[Disaggregation]]="All affected area","NA",Table132[[#This Row],[Disaggregation]]="Mantika",Table132[[#This Row],[Mantika]],Table132[[#This Row],[Disaggregation]]="Baladiya",Table132[[#This Row],[Mantika]])</f>
        <v>Benghazi</v>
      </c>
      <c r="V3526" s="14" t="str" cm="1">
        <f t="array" ref="V3526">_xlfn.IFS(Table132[[#This Row],[Disaggregation]]="All affected area","All affected area",Table132[[#This Row],[Disaggregation]]="Mantika",Table132[[#This Row],[Mantika]],Table132[[#This Row],[Disaggregation]]="Baladiya",Table132[[#This Row],[Baladiya]])</f>
        <v>Suloug</v>
      </c>
    </row>
    <row r="3527" spans="1:22" x14ac:dyDescent="0.35">
      <c r="A3527" s="14" t="s">
        <v>420</v>
      </c>
      <c r="B3527" s="14" t="s">
        <v>11</v>
      </c>
      <c r="C3527" s="14" t="s">
        <v>10</v>
      </c>
      <c r="D3527" s="14" t="s">
        <v>9</v>
      </c>
      <c r="E3527" s="14" t="s">
        <v>34</v>
      </c>
      <c r="F3527" s="14" t="s">
        <v>35</v>
      </c>
      <c r="G3527" s="14" t="s">
        <v>37</v>
      </c>
      <c r="H3527" s="14" t="s">
        <v>36</v>
      </c>
      <c r="I3527" s="14" t="s">
        <v>472</v>
      </c>
      <c r="J3527" s="14" t="s">
        <v>419</v>
      </c>
      <c r="K3527" s="14" t="s">
        <v>154</v>
      </c>
      <c r="M3527" s="14">
        <v>0</v>
      </c>
      <c r="R3527" s="14">
        <v>3</v>
      </c>
      <c r="S3527" s="14">
        <v>0</v>
      </c>
      <c r="T3527" s="14" cm="1">
        <f t="array" ref="T3527">_xlfn.IFS(Table132[[#This Row],[percentages]]="",Table132[[#This Row],[percentages without NA]]/100,Table132[[#This Row],[percentages without NA]]="",Table132[[#This Row],[percentages]]/100)</f>
        <v>0</v>
      </c>
      <c r="U3527" s="14" t="str" cm="1">
        <f t="array" ref="U3527">_xlfn.IFS(Table132[[#This Row],[Disaggregation]]="All affected area","NA",Table132[[#This Row],[Disaggregation]]="Mantika",Table132[[#This Row],[Mantika]],Table132[[#This Row],[Disaggregation]]="Baladiya",Table132[[#This Row],[Mantika]])</f>
        <v>Benghazi</v>
      </c>
      <c r="V3527" s="14" t="str" cm="1">
        <f t="array" ref="V3527">_xlfn.IFS(Table132[[#This Row],[Disaggregation]]="All affected area","All affected area",Table132[[#This Row],[Disaggregation]]="Mantika",Table132[[#This Row],[Mantika]],Table132[[#This Row],[Disaggregation]]="Baladiya",Table132[[#This Row],[Baladiya]])</f>
        <v>Suloug</v>
      </c>
    </row>
    <row r="3528" spans="1:22" x14ac:dyDescent="0.35">
      <c r="A3528" s="14" t="s">
        <v>420</v>
      </c>
      <c r="B3528" s="14" t="s">
        <v>11</v>
      </c>
      <c r="C3528" s="14" t="s">
        <v>10</v>
      </c>
      <c r="D3528" s="14" t="s">
        <v>9</v>
      </c>
      <c r="E3528" s="14" t="s">
        <v>34</v>
      </c>
      <c r="F3528" s="14" t="s">
        <v>35</v>
      </c>
      <c r="G3528" s="14" t="s">
        <v>37</v>
      </c>
      <c r="H3528" s="14" t="s">
        <v>36</v>
      </c>
      <c r="I3528" s="14" t="s">
        <v>472</v>
      </c>
      <c r="J3528" s="14" t="s">
        <v>419</v>
      </c>
      <c r="K3528" s="14" t="s">
        <v>18</v>
      </c>
      <c r="M3528" s="14">
        <v>1</v>
      </c>
      <c r="R3528" s="14">
        <v>3</v>
      </c>
      <c r="S3528" s="14">
        <v>33.33</v>
      </c>
      <c r="T3528" s="14" cm="1">
        <f t="array" ref="T3528">_xlfn.IFS(Table132[[#This Row],[percentages]]="",Table132[[#This Row],[percentages without NA]]/100,Table132[[#This Row],[percentages without NA]]="",Table132[[#This Row],[percentages]]/100)</f>
        <v>0.33329999999999999</v>
      </c>
      <c r="U3528" s="14" t="str" cm="1">
        <f t="array" ref="U3528">_xlfn.IFS(Table132[[#This Row],[Disaggregation]]="All affected area","NA",Table132[[#This Row],[Disaggregation]]="Mantika",Table132[[#This Row],[Mantika]],Table132[[#This Row],[Disaggregation]]="Baladiya",Table132[[#This Row],[Mantika]])</f>
        <v>Benghazi</v>
      </c>
      <c r="V3528" s="14" t="str" cm="1">
        <f t="array" ref="V3528">_xlfn.IFS(Table132[[#This Row],[Disaggregation]]="All affected area","All affected area",Table132[[#This Row],[Disaggregation]]="Mantika",Table132[[#This Row],[Mantika]],Table132[[#This Row],[Disaggregation]]="Baladiya",Table132[[#This Row],[Baladiya]])</f>
        <v>Suloug</v>
      </c>
    </row>
    <row r="3529" spans="1:22" x14ac:dyDescent="0.35">
      <c r="A3529" s="14" t="s">
        <v>420</v>
      </c>
      <c r="B3529" s="14" t="s">
        <v>11</v>
      </c>
      <c r="C3529" s="14" t="s">
        <v>10</v>
      </c>
      <c r="D3529" s="14" t="s">
        <v>9</v>
      </c>
      <c r="E3529" s="14" t="s">
        <v>34</v>
      </c>
      <c r="F3529" s="14" t="s">
        <v>35</v>
      </c>
      <c r="G3529" s="14" t="s">
        <v>37</v>
      </c>
      <c r="H3529" s="14" t="s">
        <v>36</v>
      </c>
      <c r="I3529" s="14" t="s">
        <v>472</v>
      </c>
      <c r="J3529" s="14" t="s">
        <v>419</v>
      </c>
      <c r="K3529" s="14" t="s">
        <v>421</v>
      </c>
      <c r="M3529" s="14">
        <v>0</v>
      </c>
      <c r="R3529" s="14">
        <v>3</v>
      </c>
      <c r="S3529" s="14">
        <v>0</v>
      </c>
      <c r="T3529" s="14" cm="1">
        <f t="array" ref="T3529">_xlfn.IFS(Table132[[#This Row],[percentages]]="",Table132[[#This Row],[percentages without NA]]/100,Table132[[#This Row],[percentages without NA]]="",Table132[[#This Row],[percentages]]/100)</f>
        <v>0</v>
      </c>
      <c r="U3529" s="14" t="str" cm="1">
        <f t="array" ref="U3529">_xlfn.IFS(Table132[[#This Row],[Disaggregation]]="All affected area","NA",Table132[[#This Row],[Disaggregation]]="Mantika",Table132[[#This Row],[Mantika]],Table132[[#This Row],[Disaggregation]]="Baladiya",Table132[[#This Row],[Mantika]])</f>
        <v>Benghazi</v>
      </c>
      <c r="V3529" s="14" t="str" cm="1">
        <f t="array" ref="V3529">_xlfn.IFS(Table132[[#This Row],[Disaggregation]]="All affected area","All affected area",Table132[[#This Row],[Disaggregation]]="Mantika",Table132[[#This Row],[Mantika]],Table132[[#This Row],[Disaggregation]]="Baladiya",Table132[[#This Row],[Baladiya]])</f>
        <v>Suloug</v>
      </c>
    </row>
    <row r="3530" spans="1:22" x14ac:dyDescent="0.35">
      <c r="A3530" s="14" t="s">
        <v>420</v>
      </c>
      <c r="B3530" s="14" t="s">
        <v>11</v>
      </c>
      <c r="C3530" s="14" t="s">
        <v>10</v>
      </c>
      <c r="D3530" s="14" t="s">
        <v>9</v>
      </c>
      <c r="E3530" s="14" t="s">
        <v>34</v>
      </c>
      <c r="F3530" s="14" t="s">
        <v>35</v>
      </c>
      <c r="G3530" s="14" t="s">
        <v>37</v>
      </c>
      <c r="H3530" s="14" t="s">
        <v>36</v>
      </c>
      <c r="I3530" s="14" t="s">
        <v>472</v>
      </c>
      <c r="J3530" s="14" t="s">
        <v>419</v>
      </c>
      <c r="K3530" s="14" t="s">
        <v>409</v>
      </c>
      <c r="M3530" s="14">
        <v>1</v>
      </c>
      <c r="R3530" s="14">
        <v>3</v>
      </c>
      <c r="S3530" s="14">
        <v>33.33</v>
      </c>
      <c r="T3530" s="14" cm="1">
        <f t="array" ref="T3530">_xlfn.IFS(Table132[[#This Row],[percentages]]="",Table132[[#This Row],[percentages without NA]]/100,Table132[[#This Row],[percentages without NA]]="",Table132[[#This Row],[percentages]]/100)</f>
        <v>0.33329999999999999</v>
      </c>
      <c r="U3530" s="14" t="str" cm="1">
        <f t="array" ref="U3530">_xlfn.IFS(Table132[[#This Row],[Disaggregation]]="All affected area","NA",Table132[[#This Row],[Disaggregation]]="Mantika",Table132[[#This Row],[Mantika]],Table132[[#This Row],[Disaggregation]]="Baladiya",Table132[[#This Row],[Mantika]])</f>
        <v>Benghazi</v>
      </c>
      <c r="V3530" s="14" t="str" cm="1">
        <f t="array" ref="V3530">_xlfn.IFS(Table132[[#This Row],[Disaggregation]]="All affected area","All affected area",Table132[[#This Row],[Disaggregation]]="Mantika",Table132[[#This Row],[Mantika]],Table132[[#This Row],[Disaggregation]]="Baladiya",Table132[[#This Row],[Baladiya]])</f>
        <v>Suloug</v>
      </c>
    </row>
    <row r="3531" spans="1:22" x14ac:dyDescent="0.35">
      <c r="A3531" s="14" t="s">
        <v>420</v>
      </c>
      <c r="B3531" s="14" t="s">
        <v>11</v>
      </c>
      <c r="C3531" s="14" t="s">
        <v>10</v>
      </c>
      <c r="D3531" s="14" t="s">
        <v>9</v>
      </c>
      <c r="E3531" s="14" t="s">
        <v>34</v>
      </c>
      <c r="F3531" s="14" t="s">
        <v>35</v>
      </c>
      <c r="G3531" s="14" t="s">
        <v>37</v>
      </c>
      <c r="H3531" s="14" t="s">
        <v>36</v>
      </c>
      <c r="I3531" s="14" t="s">
        <v>472</v>
      </c>
      <c r="J3531" s="14" t="s">
        <v>419</v>
      </c>
      <c r="K3531" s="14" t="s">
        <v>12</v>
      </c>
      <c r="M3531" s="14">
        <v>1</v>
      </c>
      <c r="R3531" s="14">
        <v>3</v>
      </c>
      <c r="S3531" s="14">
        <v>33.33</v>
      </c>
      <c r="T3531" s="14" cm="1">
        <f t="array" ref="T3531">_xlfn.IFS(Table132[[#This Row],[percentages]]="",Table132[[#This Row],[percentages without NA]]/100,Table132[[#This Row],[percentages without NA]]="",Table132[[#This Row],[percentages]]/100)</f>
        <v>0.33329999999999999</v>
      </c>
      <c r="U3531" s="14" t="str" cm="1">
        <f t="array" ref="U3531">_xlfn.IFS(Table132[[#This Row],[Disaggregation]]="All affected area","NA",Table132[[#This Row],[Disaggregation]]="Mantika",Table132[[#This Row],[Mantika]],Table132[[#This Row],[Disaggregation]]="Baladiya",Table132[[#This Row],[Mantika]])</f>
        <v>Benghazi</v>
      </c>
      <c r="V3531" s="14" t="str" cm="1">
        <f t="array" ref="V3531">_xlfn.IFS(Table132[[#This Row],[Disaggregation]]="All affected area","All affected area",Table132[[#This Row],[Disaggregation]]="Mantika",Table132[[#This Row],[Mantika]],Table132[[#This Row],[Disaggregation]]="Baladiya",Table132[[#This Row],[Baladiya]])</f>
        <v>Suloug</v>
      </c>
    </row>
    <row r="3532" spans="1:22" x14ac:dyDescent="0.35">
      <c r="A3532" s="14" t="s">
        <v>420</v>
      </c>
      <c r="B3532" s="14" t="s">
        <v>11</v>
      </c>
      <c r="C3532" s="14" t="s">
        <v>10</v>
      </c>
      <c r="D3532" s="14" t="s">
        <v>9</v>
      </c>
      <c r="E3532" s="14" t="s">
        <v>34</v>
      </c>
      <c r="F3532" s="14" t="s">
        <v>35</v>
      </c>
      <c r="G3532" s="14" t="s">
        <v>37</v>
      </c>
      <c r="H3532" s="14" t="s">
        <v>36</v>
      </c>
      <c r="I3532" s="14" t="s">
        <v>472</v>
      </c>
      <c r="J3532" s="14" t="s">
        <v>419</v>
      </c>
      <c r="K3532" s="14" t="s">
        <v>49</v>
      </c>
      <c r="M3532" s="14">
        <v>1</v>
      </c>
      <c r="R3532" s="14">
        <v>3</v>
      </c>
      <c r="S3532" s="14">
        <v>33.33</v>
      </c>
      <c r="T3532" s="14" cm="1">
        <f t="array" ref="T3532">_xlfn.IFS(Table132[[#This Row],[percentages]]="",Table132[[#This Row],[percentages without NA]]/100,Table132[[#This Row],[percentages without NA]]="",Table132[[#This Row],[percentages]]/100)</f>
        <v>0.33329999999999999</v>
      </c>
      <c r="U3532" s="14" t="str" cm="1">
        <f t="array" ref="U3532">_xlfn.IFS(Table132[[#This Row],[Disaggregation]]="All affected area","NA",Table132[[#This Row],[Disaggregation]]="Mantika",Table132[[#This Row],[Mantika]],Table132[[#This Row],[Disaggregation]]="Baladiya",Table132[[#This Row],[Mantika]])</f>
        <v>Benghazi</v>
      </c>
      <c r="V3532" s="14" t="str" cm="1">
        <f t="array" ref="V3532">_xlfn.IFS(Table132[[#This Row],[Disaggregation]]="All affected area","All affected area",Table132[[#This Row],[Disaggregation]]="Mantika",Table132[[#This Row],[Mantika]],Table132[[#This Row],[Disaggregation]]="Baladiya",Table132[[#This Row],[Baladiya]])</f>
        <v>Suloug</v>
      </c>
    </row>
    <row r="3533" spans="1:22" x14ac:dyDescent="0.35">
      <c r="A3533" s="14" t="s">
        <v>420</v>
      </c>
      <c r="B3533" s="14" t="s">
        <v>11</v>
      </c>
      <c r="C3533" s="14" t="s">
        <v>10</v>
      </c>
      <c r="D3533" s="14" t="s">
        <v>9</v>
      </c>
      <c r="E3533" s="14" t="s">
        <v>34</v>
      </c>
      <c r="F3533" s="14" t="s">
        <v>35</v>
      </c>
      <c r="G3533" s="14" t="s">
        <v>37</v>
      </c>
      <c r="H3533" s="14" t="s">
        <v>36</v>
      </c>
      <c r="I3533" s="14" t="s">
        <v>472</v>
      </c>
      <c r="J3533" s="14" t="s">
        <v>419</v>
      </c>
      <c r="K3533" s="14" t="s">
        <v>264</v>
      </c>
      <c r="M3533" s="14">
        <v>0</v>
      </c>
      <c r="R3533" s="14">
        <v>3</v>
      </c>
      <c r="S3533" s="14">
        <v>0</v>
      </c>
      <c r="T3533" s="14" cm="1">
        <f t="array" ref="T3533">_xlfn.IFS(Table132[[#This Row],[percentages]]="",Table132[[#This Row],[percentages without NA]]/100,Table132[[#This Row],[percentages without NA]]="",Table132[[#This Row],[percentages]]/100)</f>
        <v>0</v>
      </c>
      <c r="U3533" s="14" t="str" cm="1">
        <f t="array" ref="U3533">_xlfn.IFS(Table132[[#This Row],[Disaggregation]]="All affected area","NA",Table132[[#This Row],[Disaggregation]]="Mantika",Table132[[#This Row],[Mantika]],Table132[[#This Row],[Disaggregation]]="Baladiya",Table132[[#This Row],[Mantika]])</f>
        <v>Benghazi</v>
      </c>
      <c r="V3533" s="14" t="str" cm="1">
        <f t="array" ref="V3533">_xlfn.IFS(Table132[[#This Row],[Disaggregation]]="All affected area","All affected area",Table132[[#This Row],[Disaggregation]]="Mantika",Table132[[#This Row],[Mantika]],Table132[[#This Row],[Disaggregation]]="Baladiya",Table132[[#This Row],[Baladiya]])</f>
        <v>Suloug</v>
      </c>
    </row>
    <row r="3534" spans="1:22" x14ac:dyDescent="0.35">
      <c r="A3534" s="14" t="s">
        <v>420</v>
      </c>
      <c r="B3534" s="14" t="s">
        <v>11</v>
      </c>
      <c r="C3534" s="14" t="s">
        <v>10</v>
      </c>
      <c r="D3534" s="14" t="s">
        <v>9</v>
      </c>
      <c r="E3534" s="14" t="s">
        <v>34</v>
      </c>
      <c r="F3534" s="14" t="s">
        <v>35</v>
      </c>
      <c r="G3534" s="14" t="s">
        <v>34</v>
      </c>
      <c r="H3534" s="14" t="s">
        <v>33</v>
      </c>
      <c r="I3534" s="14" t="s">
        <v>472</v>
      </c>
      <c r="J3534" s="14" t="s">
        <v>419</v>
      </c>
      <c r="K3534" s="14" t="s">
        <v>69</v>
      </c>
      <c r="M3534" s="14">
        <v>3</v>
      </c>
      <c r="R3534" s="14">
        <v>14</v>
      </c>
      <c r="S3534" s="14">
        <v>21.43</v>
      </c>
      <c r="T3534" s="14" cm="1">
        <f t="array" ref="T3534">_xlfn.IFS(Table132[[#This Row],[percentages]]="",Table132[[#This Row],[percentages without NA]]/100,Table132[[#This Row],[percentages without NA]]="",Table132[[#This Row],[percentages]]/100)</f>
        <v>0.21429999999999999</v>
      </c>
      <c r="U3534" s="14" t="str" cm="1">
        <f t="array" ref="U3534">_xlfn.IFS(Table132[[#This Row],[Disaggregation]]="All affected area","NA",Table132[[#This Row],[Disaggregation]]="Mantika",Table132[[#This Row],[Mantika]],Table132[[#This Row],[Disaggregation]]="Baladiya",Table132[[#This Row],[Mantika]])</f>
        <v>Benghazi</v>
      </c>
      <c r="V3534" s="14" t="str" cm="1">
        <f t="array" ref="V3534">_xlfn.IFS(Table132[[#This Row],[Disaggregation]]="All affected area","All affected area",Table132[[#This Row],[Disaggregation]]="Mantika",Table132[[#This Row],[Mantika]],Table132[[#This Row],[Disaggregation]]="Baladiya",Table132[[#This Row],[Baladiya]])</f>
        <v>Benghazi</v>
      </c>
    </row>
    <row r="3535" spans="1:22" x14ac:dyDescent="0.35">
      <c r="A3535" s="14" t="s">
        <v>420</v>
      </c>
      <c r="B3535" s="14" t="s">
        <v>11</v>
      </c>
      <c r="C3535" s="14" t="s">
        <v>10</v>
      </c>
      <c r="D3535" s="14" t="s">
        <v>9</v>
      </c>
      <c r="E3535" s="14" t="s">
        <v>34</v>
      </c>
      <c r="F3535" s="14" t="s">
        <v>35</v>
      </c>
      <c r="G3535" s="14" t="s">
        <v>34</v>
      </c>
      <c r="H3535" s="14" t="s">
        <v>33</v>
      </c>
      <c r="I3535" s="14" t="s">
        <v>472</v>
      </c>
      <c r="J3535" s="14" t="s">
        <v>419</v>
      </c>
      <c r="K3535" s="14" t="s">
        <v>6</v>
      </c>
      <c r="M3535" s="14">
        <v>8</v>
      </c>
      <c r="R3535" s="14">
        <v>14</v>
      </c>
      <c r="S3535" s="14">
        <v>57.14</v>
      </c>
      <c r="T3535" s="14" cm="1">
        <f t="array" ref="T3535">_xlfn.IFS(Table132[[#This Row],[percentages]]="",Table132[[#This Row],[percentages without NA]]/100,Table132[[#This Row],[percentages without NA]]="",Table132[[#This Row],[percentages]]/100)</f>
        <v>0.57140000000000002</v>
      </c>
      <c r="U3535" s="14" t="str" cm="1">
        <f t="array" ref="U3535">_xlfn.IFS(Table132[[#This Row],[Disaggregation]]="All affected area","NA",Table132[[#This Row],[Disaggregation]]="Mantika",Table132[[#This Row],[Mantika]],Table132[[#This Row],[Disaggregation]]="Baladiya",Table132[[#This Row],[Mantika]])</f>
        <v>Benghazi</v>
      </c>
      <c r="V3535" s="14" t="str" cm="1">
        <f t="array" ref="V3535">_xlfn.IFS(Table132[[#This Row],[Disaggregation]]="All affected area","All affected area",Table132[[#This Row],[Disaggregation]]="Mantika",Table132[[#This Row],[Mantika]],Table132[[#This Row],[Disaggregation]]="Baladiya",Table132[[#This Row],[Baladiya]])</f>
        <v>Benghazi</v>
      </c>
    </row>
    <row r="3536" spans="1:22" x14ac:dyDescent="0.35">
      <c r="A3536" s="14" t="s">
        <v>420</v>
      </c>
      <c r="B3536" s="14" t="s">
        <v>11</v>
      </c>
      <c r="C3536" s="14" t="s">
        <v>10</v>
      </c>
      <c r="D3536" s="14" t="s">
        <v>9</v>
      </c>
      <c r="E3536" s="14" t="s">
        <v>34</v>
      </c>
      <c r="F3536" s="14" t="s">
        <v>35</v>
      </c>
      <c r="G3536" s="14" t="s">
        <v>34</v>
      </c>
      <c r="H3536" s="14" t="s">
        <v>33</v>
      </c>
      <c r="I3536" s="14" t="s">
        <v>472</v>
      </c>
      <c r="J3536" s="14" t="s">
        <v>419</v>
      </c>
      <c r="K3536" s="14" t="s">
        <v>422</v>
      </c>
      <c r="M3536" s="14">
        <v>3</v>
      </c>
      <c r="R3536" s="14">
        <v>14</v>
      </c>
      <c r="S3536" s="14">
        <v>21.43</v>
      </c>
      <c r="T3536" s="14" cm="1">
        <f t="array" ref="T3536">_xlfn.IFS(Table132[[#This Row],[percentages]]="",Table132[[#This Row],[percentages without NA]]/100,Table132[[#This Row],[percentages without NA]]="",Table132[[#This Row],[percentages]]/100)</f>
        <v>0.21429999999999999</v>
      </c>
      <c r="U3536" s="14" t="str" cm="1">
        <f t="array" ref="U3536">_xlfn.IFS(Table132[[#This Row],[Disaggregation]]="All affected area","NA",Table132[[#This Row],[Disaggregation]]="Mantika",Table132[[#This Row],[Mantika]],Table132[[#This Row],[Disaggregation]]="Baladiya",Table132[[#This Row],[Mantika]])</f>
        <v>Benghazi</v>
      </c>
      <c r="V3536" s="14" t="str" cm="1">
        <f t="array" ref="V3536">_xlfn.IFS(Table132[[#This Row],[Disaggregation]]="All affected area","All affected area",Table132[[#This Row],[Disaggregation]]="Mantika",Table132[[#This Row],[Mantika]],Table132[[#This Row],[Disaggregation]]="Baladiya",Table132[[#This Row],[Baladiya]])</f>
        <v>Benghazi</v>
      </c>
    </row>
    <row r="3537" spans="1:22" x14ac:dyDescent="0.35">
      <c r="A3537" s="14" t="s">
        <v>420</v>
      </c>
      <c r="B3537" s="14" t="s">
        <v>11</v>
      </c>
      <c r="C3537" s="14" t="s">
        <v>10</v>
      </c>
      <c r="D3537" s="14" t="s">
        <v>9</v>
      </c>
      <c r="E3537" s="14" t="s">
        <v>34</v>
      </c>
      <c r="F3537" s="14" t="s">
        <v>35</v>
      </c>
      <c r="G3537" s="14" t="s">
        <v>34</v>
      </c>
      <c r="H3537" s="14" t="s">
        <v>33</v>
      </c>
      <c r="I3537" s="14" t="s">
        <v>472</v>
      </c>
      <c r="J3537" s="14" t="s">
        <v>419</v>
      </c>
      <c r="K3537" s="14" t="s">
        <v>154</v>
      </c>
      <c r="M3537" s="14">
        <v>8</v>
      </c>
      <c r="R3537" s="14">
        <v>14</v>
      </c>
      <c r="S3537" s="14">
        <v>57.14</v>
      </c>
      <c r="T3537" s="14" cm="1">
        <f t="array" ref="T3537">_xlfn.IFS(Table132[[#This Row],[percentages]]="",Table132[[#This Row],[percentages without NA]]/100,Table132[[#This Row],[percentages without NA]]="",Table132[[#This Row],[percentages]]/100)</f>
        <v>0.57140000000000002</v>
      </c>
      <c r="U3537" s="14" t="str" cm="1">
        <f t="array" ref="U3537">_xlfn.IFS(Table132[[#This Row],[Disaggregation]]="All affected area","NA",Table132[[#This Row],[Disaggregation]]="Mantika",Table132[[#This Row],[Mantika]],Table132[[#This Row],[Disaggregation]]="Baladiya",Table132[[#This Row],[Mantika]])</f>
        <v>Benghazi</v>
      </c>
      <c r="V3537" s="14" t="str" cm="1">
        <f t="array" ref="V3537">_xlfn.IFS(Table132[[#This Row],[Disaggregation]]="All affected area","All affected area",Table132[[#This Row],[Disaggregation]]="Mantika",Table132[[#This Row],[Mantika]],Table132[[#This Row],[Disaggregation]]="Baladiya",Table132[[#This Row],[Baladiya]])</f>
        <v>Benghazi</v>
      </c>
    </row>
    <row r="3538" spans="1:22" x14ac:dyDescent="0.35">
      <c r="A3538" s="14" t="s">
        <v>420</v>
      </c>
      <c r="B3538" s="14" t="s">
        <v>11</v>
      </c>
      <c r="C3538" s="14" t="s">
        <v>10</v>
      </c>
      <c r="D3538" s="14" t="s">
        <v>9</v>
      </c>
      <c r="E3538" s="14" t="s">
        <v>34</v>
      </c>
      <c r="F3538" s="14" t="s">
        <v>35</v>
      </c>
      <c r="G3538" s="14" t="s">
        <v>34</v>
      </c>
      <c r="H3538" s="14" t="s">
        <v>33</v>
      </c>
      <c r="I3538" s="14" t="s">
        <v>472</v>
      </c>
      <c r="J3538" s="14" t="s">
        <v>419</v>
      </c>
      <c r="K3538" s="14" t="s">
        <v>18</v>
      </c>
      <c r="M3538" s="14">
        <v>10</v>
      </c>
      <c r="R3538" s="14">
        <v>14</v>
      </c>
      <c r="S3538" s="14">
        <v>71.430000000000007</v>
      </c>
      <c r="T3538" s="14" cm="1">
        <f t="array" ref="T3538">_xlfn.IFS(Table132[[#This Row],[percentages]]="",Table132[[#This Row],[percentages without NA]]/100,Table132[[#This Row],[percentages without NA]]="",Table132[[#This Row],[percentages]]/100)</f>
        <v>0.71430000000000005</v>
      </c>
      <c r="U3538" s="14" t="str" cm="1">
        <f t="array" ref="U3538">_xlfn.IFS(Table132[[#This Row],[Disaggregation]]="All affected area","NA",Table132[[#This Row],[Disaggregation]]="Mantika",Table132[[#This Row],[Mantika]],Table132[[#This Row],[Disaggregation]]="Baladiya",Table132[[#This Row],[Mantika]])</f>
        <v>Benghazi</v>
      </c>
      <c r="V3538" s="14" t="str" cm="1">
        <f t="array" ref="V3538">_xlfn.IFS(Table132[[#This Row],[Disaggregation]]="All affected area","All affected area",Table132[[#This Row],[Disaggregation]]="Mantika",Table132[[#This Row],[Mantika]],Table132[[#This Row],[Disaggregation]]="Baladiya",Table132[[#This Row],[Baladiya]])</f>
        <v>Benghazi</v>
      </c>
    </row>
    <row r="3539" spans="1:22" x14ac:dyDescent="0.35">
      <c r="A3539" s="14" t="s">
        <v>420</v>
      </c>
      <c r="B3539" s="14" t="s">
        <v>11</v>
      </c>
      <c r="C3539" s="14" t="s">
        <v>10</v>
      </c>
      <c r="D3539" s="14" t="s">
        <v>9</v>
      </c>
      <c r="E3539" s="14" t="s">
        <v>34</v>
      </c>
      <c r="F3539" s="14" t="s">
        <v>35</v>
      </c>
      <c r="G3539" s="14" t="s">
        <v>34</v>
      </c>
      <c r="H3539" s="14" t="s">
        <v>33</v>
      </c>
      <c r="I3539" s="14" t="s">
        <v>472</v>
      </c>
      <c r="J3539" s="14" t="s">
        <v>419</v>
      </c>
      <c r="K3539" s="14" t="s">
        <v>421</v>
      </c>
      <c r="M3539" s="14">
        <v>10</v>
      </c>
      <c r="R3539" s="14">
        <v>14</v>
      </c>
      <c r="S3539" s="14">
        <v>71.430000000000007</v>
      </c>
      <c r="T3539" s="14" cm="1">
        <f t="array" ref="T3539">_xlfn.IFS(Table132[[#This Row],[percentages]]="",Table132[[#This Row],[percentages without NA]]/100,Table132[[#This Row],[percentages without NA]]="",Table132[[#This Row],[percentages]]/100)</f>
        <v>0.71430000000000005</v>
      </c>
      <c r="U3539" s="14" t="str" cm="1">
        <f t="array" ref="U3539">_xlfn.IFS(Table132[[#This Row],[Disaggregation]]="All affected area","NA",Table132[[#This Row],[Disaggregation]]="Mantika",Table132[[#This Row],[Mantika]],Table132[[#This Row],[Disaggregation]]="Baladiya",Table132[[#This Row],[Mantika]])</f>
        <v>Benghazi</v>
      </c>
      <c r="V3539" s="14" t="str" cm="1">
        <f t="array" ref="V3539">_xlfn.IFS(Table132[[#This Row],[Disaggregation]]="All affected area","All affected area",Table132[[#This Row],[Disaggregation]]="Mantika",Table132[[#This Row],[Mantika]],Table132[[#This Row],[Disaggregation]]="Baladiya",Table132[[#This Row],[Baladiya]])</f>
        <v>Benghazi</v>
      </c>
    </row>
    <row r="3540" spans="1:22" x14ac:dyDescent="0.35">
      <c r="A3540" s="14" t="s">
        <v>420</v>
      </c>
      <c r="B3540" s="14" t="s">
        <v>11</v>
      </c>
      <c r="C3540" s="14" t="s">
        <v>10</v>
      </c>
      <c r="D3540" s="14" t="s">
        <v>9</v>
      </c>
      <c r="E3540" s="14" t="s">
        <v>34</v>
      </c>
      <c r="F3540" s="14" t="s">
        <v>35</v>
      </c>
      <c r="G3540" s="14" t="s">
        <v>34</v>
      </c>
      <c r="H3540" s="14" t="s">
        <v>33</v>
      </c>
      <c r="I3540" s="14" t="s">
        <v>472</v>
      </c>
      <c r="J3540" s="14" t="s">
        <v>419</v>
      </c>
      <c r="K3540" s="14" t="s">
        <v>409</v>
      </c>
      <c r="M3540" s="14">
        <v>9</v>
      </c>
      <c r="R3540" s="14">
        <v>14</v>
      </c>
      <c r="S3540" s="14">
        <v>64.290000000000006</v>
      </c>
      <c r="T3540" s="14" cm="1">
        <f t="array" ref="T3540">_xlfn.IFS(Table132[[#This Row],[percentages]]="",Table132[[#This Row],[percentages without NA]]/100,Table132[[#This Row],[percentages without NA]]="",Table132[[#This Row],[percentages]]/100)</f>
        <v>0.64290000000000003</v>
      </c>
      <c r="U3540" s="14" t="str" cm="1">
        <f t="array" ref="U3540">_xlfn.IFS(Table132[[#This Row],[Disaggregation]]="All affected area","NA",Table132[[#This Row],[Disaggregation]]="Mantika",Table132[[#This Row],[Mantika]],Table132[[#This Row],[Disaggregation]]="Baladiya",Table132[[#This Row],[Mantika]])</f>
        <v>Benghazi</v>
      </c>
      <c r="V3540" s="14" t="str" cm="1">
        <f t="array" ref="V3540">_xlfn.IFS(Table132[[#This Row],[Disaggregation]]="All affected area","All affected area",Table132[[#This Row],[Disaggregation]]="Mantika",Table132[[#This Row],[Mantika]],Table132[[#This Row],[Disaggregation]]="Baladiya",Table132[[#This Row],[Baladiya]])</f>
        <v>Benghazi</v>
      </c>
    </row>
    <row r="3541" spans="1:22" x14ac:dyDescent="0.35">
      <c r="A3541" s="14" t="s">
        <v>420</v>
      </c>
      <c r="B3541" s="14" t="s">
        <v>11</v>
      </c>
      <c r="C3541" s="14" t="s">
        <v>10</v>
      </c>
      <c r="D3541" s="14" t="s">
        <v>9</v>
      </c>
      <c r="E3541" s="14" t="s">
        <v>34</v>
      </c>
      <c r="F3541" s="14" t="s">
        <v>35</v>
      </c>
      <c r="G3541" s="14" t="s">
        <v>34</v>
      </c>
      <c r="H3541" s="14" t="s">
        <v>33</v>
      </c>
      <c r="I3541" s="14" t="s">
        <v>472</v>
      </c>
      <c r="J3541" s="14" t="s">
        <v>419</v>
      </c>
      <c r="K3541" s="14" t="s">
        <v>12</v>
      </c>
      <c r="M3541" s="14">
        <v>4</v>
      </c>
      <c r="R3541" s="14">
        <v>14</v>
      </c>
      <c r="S3541" s="14">
        <v>28.57</v>
      </c>
      <c r="T3541" s="14" cm="1">
        <f t="array" ref="T3541">_xlfn.IFS(Table132[[#This Row],[percentages]]="",Table132[[#This Row],[percentages without NA]]/100,Table132[[#This Row],[percentages without NA]]="",Table132[[#This Row],[percentages]]/100)</f>
        <v>0.28570000000000001</v>
      </c>
      <c r="U3541" s="14" t="str" cm="1">
        <f t="array" ref="U3541">_xlfn.IFS(Table132[[#This Row],[Disaggregation]]="All affected area","NA",Table132[[#This Row],[Disaggregation]]="Mantika",Table132[[#This Row],[Mantika]],Table132[[#This Row],[Disaggregation]]="Baladiya",Table132[[#This Row],[Mantika]])</f>
        <v>Benghazi</v>
      </c>
      <c r="V3541" s="14" t="str" cm="1">
        <f t="array" ref="V3541">_xlfn.IFS(Table132[[#This Row],[Disaggregation]]="All affected area","All affected area",Table132[[#This Row],[Disaggregation]]="Mantika",Table132[[#This Row],[Mantika]],Table132[[#This Row],[Disaggregation]]="Baladiya",Table132[[#This Row],[Baladiya]])</f>
        <v>Benghazi</v>
      </c>
    </row>
    <row r="3542" spans="1:22" x14ac:dyDescent="0.35">
      <c r="A3542" s="14" t="s">
        <v>420</v>
      </c>
      <c r="B3542" s="14" t="s">
        <v>11</v>
      </c>
      <c r="C3542" s="14" t="s">
        <v>10</v>
      </c>
      <c r="D3542" s="14" t="s">
        <v>9</v>
      </c>
      <c r="E3542" s="14" t="s">
        <v>34</v>
      </c>
      <c r="F3542" s="14" t="s">
        <v>35</v>
      </c>
      <c r="G3542" s="14" t="s">
        <v>34</v>
      </c>
      <c r="H3542" s="14" t="s">
        <v>33</v>
      </c>
      <c r="I3542" s="14" t="s">
        <v>472</v>
      </c>
      <c r="J3542" s="14" t="s">
        <v>419</v>
      </c>
      <c r="K3542" s="14" t="s">
        <v>49</v>
      </c>
      <c r="M3542" s="14">
        <v>7</v>
      </c>
      <c r="R3542" s="14">
        <v>14</v>
      </c>
      <c r="S3542" s="14">
        <v>50</v>
      </c>
      <c r="T3542" s="14" cm="1">
        <f t="array" ref="T3542">_xlfn.IFS(Table132[[#This Row],[percentages]]="",Table132[[#This Row],[percentages without NA]]/100,Table132[[#This Row],[percentages without NA]]="",Table132[[#This Row],[percentages]]/100)</f>
        <v>0.5</v>
      </c>
      <c r="U3542" s="14" t="str" cm="1">
        <f t="array" ref="U3542">_xlfn.IFS(Table132[[#This Row],[Disaggregation]]="All affected area","NA",Table132[[#This Row],[Disaggregation]]="Mantika",Table132[[#This Row],[Mantika]],Table132[[#This Row],[Disaggregation]]="Baladiya",Table132[[#This Row],[Mantika]])</f>
        <v>Benghazi</v>
      </c>
      <c r="V3542" s="14" t="str" cm="1">
        <f t="array" ref="V3542">_xlfn.IFS(Table132[[#This Row],[Disaggregation]]="All affected area","All affected area",Table132[[#This Row],[Disaggregation]]="Mantika",Table132[[#This Row],[Mantika]],Table132[[#This Row],[Disaggregation]]="Baladiya",Table132[[#This Row],[Baladiya]])</f>
        <v>Benghazi</v>
      </c>
    </row>
    <row r="3543" spans="1:22" x14ac:dyDescent="0.35">
      <c r="A3543" s="14" t="s">
        <v>420</v>
      </c>
      <c r="B3543" s="14" t="s">
        <v>11</v>
      </c>
      <c r="C3543" s="14" t="s">
        <v>10</v>
      </c>
      <c r="D3543" s="14" t="s">
        <v>9</v>
      </c>
      <c r="E3543" s="14" t="s">
        <v>34</v>
      </c>
      <c r="F3543" s="14" t="s">
        <v>35</v>
      </c>
      <c r="G3543" s="14" t="s">
        <v>34</v>
      </c>
      <c r="H3543" s="14" t="s">
        <v>33</v>
      </c>
      <c r="I3543" s="14" t="s">
        <v>472</v>
      </c>
      <c r="J3543" s="14" t="s">
        <v>419</v>
      </c>
      <c r="K3543" s="14" t="s">
        <v>264</v>
      </c>
      <c r="M3543" s="14">
        <v>6</v>
      </c>
      <c r="R3543" s="14">
        <v>14</v>
      </c>
      <c r="S3543" s="14">
        <v>42.86</v>
      </c>
      <c r="T3543" s="14" cm="1">
        <f t="array" ref="T3543">_xlfn.IFS(Table132[[#This Row],[percentages]]="",Table132[[#This Row],[percentages without NA]]/100,Table132[[#This Row],[percentages without NA]]="",Table132[[#This Row],[percentages]]/100)</f>
        <v>0.42859999999999998</v>
      </c>
      <c r="U3543" s="14" t="str" cm="1">
        <f t="array" ref="U3543">_xlfn.IFS(Table132[[#This Row],[Disaggregation]]="All affected area","NA",Table132[[#This Row],[Disaggregation]]="Mantika",Table132[[#This Row],[Mantika]],Table132[[#This Row],[Disaggregation]]="Baladiya",Table132[[#This Row],[Mantika]])</f>
        <v>Benghazi</v>
      </c>
      <c r="V3543" s="14" t="str" cm="1">
        <f t="array" ref="V3543">_xlfn.IFS(Table132[[#This Row],[Disaggregation]]="All affected area","All affected area",Table132[[#This Row],[Disaggregation]]="Mantika",Table132[[#This Row],[Mantika]],Table132[[#This Row],[Disaggregation]]="Baladiya",Table132[[#This Row],[Baladiya]])</f>
        <v>Benghazi</v>
      </c>
    </row>
    <row r="3544" spans="1:22" x14ac:dyDescent="0.35">
      <c r="A3544" s="14" t="s">
        <v>420</v>
      </c>
      <c r="B3544" s="14" t="s">
        <v>11</v>
      </c>
      <c r="C3544" s="14" t="s">
        <v>10</v>
      </c>
      <c r="D3544" s="14" t="s">
        <v>9</v>
      </c>
      <c r="E3544" s="14" t="s">
        <v>31</v>
      </c>
      <c r="F3544" s="14" t="s">
        <v>32</v>
      </c>
      <c r="G3544" s="14" t="s">
        <v>31</v>
      </c>
      <c r="H3544" s="14" t="s">
        <v>30</v>
      </c>
      <c r="I3544" s="14" t="s">
        <v>472</v>
      </c>
      <c r="J3544" s="14" t="s">
        <v>419</v>
      </c>
      <c r="K3544" s="14" t="s">
        <v>69</v>
      </c>
      <c r="M3544" s="14">
        <v>2</v>
      </c>
      <c r="R3544" s="14">
        <v>4</v>
      </c>
      <c r="S3544" s="14">
        <v>50</v>
      </c>
      <c r="T3544" s="14" cm="1">
        <f t="array" ref="T3544">_xlfn.IFS(Table132[[#This Row],[percentages]]="",Table132[[#This Row],[percentages without NA]]/100,Table132[[#This Row],[percentages without NA]]="",Table132[[#This Row],[percentages]]/100)</f>
        <v>0.5</v>
      </c>
      <c r="U3544" s="14" t="str" cm="1">
        <f t="array" ref="U3544">_xlfn.IFS(Table132[[#This Row],[Disaggregation]]="All affected area","NA",Table132[[#This Row],[Disaggregation]]="Mantika",Table132[[#This Row],[Mantika]],Table132[[#This Row],[Disaggregation]]="Baladiya",Table132[[#This Row],[Mantika]])</f>
        <v>Tobruk</v>
      </c>
      <c r="V3544" s="14" t="str" cm="1">
        <f t="array" ref="V3544">_xlfn.IFS(Table132[[#This Row],[Disaggregation]]="All affected area","All affected area",Table132[[#This Row],[Disaggregation]]="Mantika",Table132[[#This Row],[Mantika]],Table132[[#This Row],[Disaggregation]]="Baladiya",Table132[[#This Row],[Baladiya]])</f>
        <v>Tobruk</v>
      </c>
    </row>
    <row r="3545" spans="1:22" x14ac:dyDescent="0.35">
      <c r="A3545" s="14" t="s">
        <v>420</v>
      </c>
      <c r="B3545" s="14" t="s">
        <v>11</v>
      </c>
      <c r="C3545" s="14" t="s">
        <v>10</v>
      </c>
      <c r="D3545" s="14" t="s">
        <v>9</v>
      </c>
      <c r="E3545" s="14" t="s">
        <v>31</v>
      </c>
      <c r="F3545" s="14" t="s">
        <v>32</v>
      </c>
      <c r="G3545" s="14" t="s">
        <v>31</v>
      </c>
      <c r="H3545" s="14" t="s">
        <v>30</v>
      </c>
      <c r="I3545" s="14" t="s">
        <v>472</v>
      </c>
      <c r="J3545" s="14" t="s">
        <v>419</v>
      </c>
      <c r="K3545" s="14" t="s">
        <v>6</v>
      </c>
      <c r="M3545" s="14">
        <v>3</v>
      </c>
      <c r="R3545" s="14">
        <v>4</v>
      </c>
      <c r="S3545" s="14">
        <v>75</v>
      </c>
      <c r="T3545" s="14" cm="1">
        <f t="array" ref="T3545">_xlfn.IFS(Table132[[#This Row],[percentages]]="",Table132[[#This Row],[percentages without NA]]/100,Table132[[#This Row],[percentages without NA]]="",Table132[[#This Row],[percentages]]/100)</f>
        <v>0.75</v>
      </c>
      <c r="U3545" s="14" t="str" cm="1">
        <f t="array" ref="U3545">_xlfn.IFS(Table132[[#This Row],[Disaggregation]]="All affected area","NA",Table132[[#This Row],[Disaggregation]]="Mantika",Table132[[#This Row],[Mantika]],Table132[[#This Row],[Disaggregation]]="Baladiya",Table132[[#This Row],[Mantika]])</f>
        <v>Tobruk</v>
      </c>
      <c r="V3545" s="14" t="str" cm="1">
        <f t="array" ref="V3545">_xlfn.IFS(Table132[[#This Row],[Disaggregation]]="All affected area","All affected area",Table132[[#This Row],[Disaggregation]]="Mantika",Table132[[#This Row],[Mantika]],Table132[[#This Row],[Disaggregation]]="Baladiya",Table132[[#This Row],[Baladiya]])</f>
        <v>Tobruk</v>
      </c>
    </row>
    <row r="3546" spans="1:22" x14ac:dyDescent="0.35">
      <c r="A3546" s="14" t="s">
        <v>420</v>
      </c>
      <c r="B3546" s="14" t="s">
        <v>11</v>
      </c>
      <c r="C3546" s="14" t="s">
        <v>10</v>
      </c>
      <c r="D3546" s="14" t="s">
        <v>9</v>
      </c>
      <c r="E3546" s="14" t="s">
        <v>31</v>
      </c>
      <c r="F3546" s="14" t="s">
        <v>32</v>
      </c>
      <c r="G3546" s="14" t="s">
        <v>31</v>
      </c>
      <c r="H3546" s="14" t="s">
        <v>30</v>
      </c>
      <c r="I3546" s="14" t="s">
        <v>472</v>
      </c>
      <c r="J3546" s="14" t="s">
        <v>419</v>
      </c>
      <c r="K3546" s="14" t="s">
        <v>422</v>
      </c>
      <c r="M3546" s="14">
        <v>2</v>
      </c>
      <c r="R3546" s="14">
        <v>4</v>
      </c>
      <c r="S3546" s="14">
        <v>50</v>
      </c>
      <c r="T3546" s="14" cm="1">
        <f t="array" ref="T3546">_xlfn.IFS(Table132[[#This Row],[percentages]]="",Table132[[#This Row],[percentages without NA]]/100,Table132[[#This Row],[percentages without NA]]="",Table132[[#This Row],[percentages]]/100)</f>
        <v>0.5</v>
      </c>
      <c r="U3546" s="14" t="str" cm="1">
        <f t="array" ref="U3546">_xlfn.IFS(Table132[[#This Row],[Disaggregation]]="All affected area","NA",Table132[[#This Row],[Disaggregation]]="Mantika",Table132[[#This Row],[Mantika]],Table132[[#This Row],[Disaggregation]]="Baladiya",Table132[[#This Row],[Mantika]])</f>
        <v>Tobruk</v>
      </c>
      <c r="V3546" s="14" t="str" cm="1">
        <f t="array" ref="V3546">_xlfn.IFS(Table132[[#This Row],[Disaggregation]]="All affected area","All affected area",Table132[[#This Row],[Disaggregation]]="Mantika",Table132[[#This Row],[Mantika]],Table132[[#This Row],[Disaggregation]]="Baladiya",Table132[[#This Row],[Baladiya]])</f>
        <v>Tobruk</v>
      </c>
    </row>
    <row r="3547" spans="1:22" x14ac:dyDescent="0.35">
      <c r="A3547" s="14" t="s">
        <v>420</v>
      </c>
      <c r="B3547" s="14" t="s">
        <v>11</v>
      </c>
      <c r="C3547" s="14" t="s">
        <v>10</v>
      </c>
      <c r="D3547" s="14" t="s">
        <v>9</v>
      </c>
      <c r="E3547" s="14" t="s">
        <v>31</v>
      </c>
      <c r="F3547" s="14" t="s">
        <v>32</v>
      </c>
      <c r="G3547" s="14" t="s">
        <v>31</v>
      </c>
      <c r="H3547" s="14" t="s">
        <v>30</v>
      </c>
      <c r="I3547" s="14" t="s">
        <v>472</v>
      </c>
      <c r="J3547" s="14" t="s">
        <v>419</v>
      </c>
      <c r="K3547" s="14" t="s">
        <v>154</v>
      </c>
      <c r="M3547" s="14">
        <v>2</v>
      </c>
      <c r="R3547" s="14">
        <v>4</v>
      </c>
      <c r="S3547" s="14">
        <v>50</v>
      </c>
      <c r="T3547" s="14" cm="1">
        <f t="array" ref="T3547">_xlfn.IFS(Table132[[#This Row],[percentages]]="",Table132[[#This Row],[percentages without NA]]/100,Table132[[#This Row],[percentages without NA]]="",Table132[[#This Row],[percentages]]/100)</f>
        <v>0.5</v>
      </c>
      <c r="U3547" s="14" t="str" cm="1">
        <f t="array" ref="U3547">_xlfn.IFS(Table132[[#This Row],[Disaggregation]]="All affected area","NA",Table132[[#This Row],[Disaggregation]]="Mantika",Table132[[#This Row],[Mantika]],Table132[[#This Row],[Disaggregation]]="Baladiya",Table132[[#This Row],[Mantika]])</f>
        <v>Tobruk</v>
      </c>
      <c r="V3547" s="14" t="str" cm="1">
        <f t="array" ref="V3547">_xlfn.IFS(Table132[[#This Row],[Disaggregation]]="All affected area","All affected area",Table132[[#This Row],[Disaggregation]]="Mantika",Table132[[#This Row],[Mantika]],Table132[[#This Row],[Disaggregation]]="Baladiya",Table132[[#This Row],[Baladiya]])</f>
        <v>Tobruk</v>
      </c>
    </row>
    <row r="3548" spans="1:22" x14ac:dyDescent="0.35">
      <c r="A3548" s="14" t="s">
        <v>420</v>
      </c>
      <c r="B3548" s="14" t="s">
        <v>11</v>
      </c>
      <c r="C3548" s="14" t="s">
        <v>10</v>
      </c>
      <c r="D3548" s="14" t="s">
        <v>9</v>
      </c>
      <c r="E3548" s="14" t="s">
        <v>31</v>
      </c>
      <c r="F3548" s="14" t="s">
        <v>32</v>
      </c>
      <c r="G3548" s="14" t="s">
        <v>31</v>
      </c>
      <c r="H3548" s="14" t="s">
        <v>30</v>
      </c>
      <c r="I3548" s="14" t="s">
        <v>472</v>
      </c>
      <c r="J3548" s="14" t="s">
        <v>419</v>
      </c>
      <c r="K3548" s="14" t="s">
        <v>18</v>
      </c>
      <c r="M3548" s="14">
        <v>3</v>
      </c>
      <c r="R3548" s="14">
        <v>4</v>
      </c>
      <c r="S3548" s="14">
        <v>75</v>
      </c>
      <c r="T3548" s="14" cm="1">
        <f t="array" ref="T3548">_xlfn.IFS(Table132[[#This Row],[percentages]]="",Table132[[#This Row],[percentages without NA]]/100,Table132[[#This Row],[percentages without NA]]="",Table132[[#This Row],[percentages]]/100)</f>
        <v>0.75</v>
      </c>
      <c r="U3548" s="14" t="str" cm="1">
        <f t="array" ref="U3548">_xlfn.IFS(Table132[[#This Row],[Disaggregation]]="All affected area","NA",Table132[[#This Row],[Disaggregation]]="Mantika",Table132[[#This Row],[Mantika]],Table132[[#This Row],[Disaggregation]]="Baladiya",Table132[[#This Row],[Mantika]])</f>
        <v>Tobruk</v>
      </c>
      <c r="V3548" s="14" t="str" cm="1">
        <f t="array" ref="V3548">_xlfn.IFS(Table132[[#This Row],[Disaggregation]]="All affected area","All affected area",Table132[[#This Row],[Disaggregation]]="Mantika",Table132[[#This Row],[Mantika]],Table132[[#This Row],[Disaggregation]]="Baladiya",Table132[[#This Row],[Baladiya]])</f>
        <v>Tobruk</v>
      </c>
    </row>
    <row r="3549" spans="1:22" x14ac:dyDescent="0.35">
      <c r="A3549" s="14" t="s">
        <v>420</v>
      </c>
      <c r="B3549" s="14" t="s">
        <v>11</v>
      </c>
      <c r="C3549" s="14" t="s">
        <v>10</v>
      </c>
      <c r="D3549" s="14" t="s">
        <v>9</v>
      </c>
      <c r="E3549" s="14" t="s">
        <v>31</v>
      </c>
      <c r="F3549" s="14" t="s">
        <v>32</v>
      </c>
      <c r="G3549" s="14" t="s">
        <v>31</v>
      </c>
      <c r="H3549" s="14" t="s">
        <v>30</v>
      </c>
      <c r="I3549" s="14" t="s">
        <v>472</v>
      </c>
      <c r="J3549" s="14" t="s">
        <v>419</v>
      </c>
      <c r="K3549" s="14" t="s">
        <v>421</v>
      </c>
      <c r="M3549" s="14">
        <v>2</v>
      </c>
      <c r="R3549" s="14">
        <v>4</v>
      </c>
      <c r="S3549" s="14">
        <v>50</v>
      </c>
      <c r="T3549" s="14" cm="1">
        <f t="array" ref="T3549">_xlfn.IFS(Table132[[#This Row],[percentages]]="",Table132[[#This Row],[percentages without NA]]/100,Table132[[#This Row],[percentages without NA]]="",Table132[[#This Row],[percentages]]/100)</f>
        <v>0.5</v>
      </c>
      <c r="U3549" s="14" t="str" cm="1">
        <f t="array" ref="U3549">_xlfn.IFS(Table132[[#This Row],[Disaggregation]]="All affected area","NA",Table132[[#This Row],[Disaggregation]]="Mantika",Table132[[#This Row],[Mantika]],Table132[[#This Row],[Disaggregation]]="Baladiya",Table132[[#This Row],[Mantika]])</f>
        <v>Tobruk</v>
      </c>
      <c r="V3549" s="14" t="str" cm="1">
        <f t="array" ref="V3549">_xlfn.IFS(Table132[[#This Row],[Disaggregation]]="All affected area","All affected area",Table132[[#This Row],[Disaggregation]]="Mantika",Table132[[#This Row],[Mantika]],Table132[[#This Row],[Disaggregation]]="Baladiya",Table132[[#This Row],[Baladiya]])</f>
        <v>Tobruk</v>
      </c>
    </row>
    <row r="3550" spans="1:22" x14ac:dyDescent="0.35">
      <c r="A3550" s="14" t="s">
        <v>420</v>
      </c>
      <c r="B3550" s="14" t="s">
        <v>11</v>
      </c>
      <c r="C3550" s="14" t="s">
        <v>10</v>
      </c>
      <c r="D3550" s="14" t="s">
        <v>9</v>
      </c>
      <c r="E3550" s="14" t="s">
        <v>31</v>
      </c>
      <c r="F3550" s="14" t="s">
        <v>32</v>
      </c>
      <c r="G3550" s="14" t="s">
        <v>31</v>
      </c>
      <c r="H3550" s="14" t="s">
        <v>30</v>
      </c>
      <c r="I3550" s="14" t="s">
        <v>472</v>
      </c>
      <c r="J3550" s="14" t="s">
        <v>419</v>
      </c>
      <c r="K3550" s="14" t="s">
        <v>409</v>
      </c>
      <c r="M3550" s="14">
        <v>4</v>
      </c>
      <c r="R3550" s="14">
        <v>4</v>
      </c>
      <c r="S3550" s="14">
        <v>100</v>
      </c>
      <c r="T3550" s="14" cm="1">
        <f t="array" ref="T3550">_xlfn.IFS(Table132[[#This Row],[percentages]]="",Table132[[#This Row],[percentages without NA]]/100,Table132[[#This Row],[percentages without NA]]="",Table132[[#This Row],[percentages]]/100)</f>
        <v>1</v>
      </c>
      <c r="U3550" s="14" t="str" cm="1">
        <f t="array" ref="U3550">_xlfn.IFS(Table132[[#This Row],[Disaggregation]]="All affected area","NA",Table132[[#This Row],[Disaggregation]]="Mantika",Table132[[#This Row],[Mantika]],Table132[[#This Row],[Disaggregation]]="Baladiya",Table132[[#This Row],[Mantika]])</f>
        <v>Tobruk</v>
      </c>
      <c r="V3550" s="14" t="str" cm="1">
        <f t="array" ref="V3550">_xlfn.IFS(Table132[[#This Row],[Disaggregation]]="All affected area","All affected area",Table132[[#This Row],[Disaggregation]]="Mantika",Table132[[#This Row],[Mantika]],Table132[[#This Row],[Disaggregation]]="Baladiya",Table132[[#This Row],[Baladiya]])</f>
        <v>Tobruk</v>
      </c>
    </row>
    <row r="3551" spans="1:22" x14ac:dyDescent="0.35">
      <c r="A3551" s="14" t="s">
        <v>420</v>
      </c>
      <c r="B3551" s="14" t="s">
        <v>11</v>
      </c>
      <c r="C3551" s="14" t="s">
        <v>10</v>
      </c>
      <c r="D3551" s="14" t="s">
        <v>9</v>
      </c>
      <c r="E3551" s="14" t="s">
        <v>31</v>
      </c>
      <c r="F3551" s="14" t="s">
        <v>32</v>
      </c>
      <c r="G3551" s="14" t="s">
        <v>31</v>
      </c>
      <c r="H3551" s="14" t="s">
        <v>30</v>
      </c>
      <c r="I3551" s="14" t="s">
        <v>472</v>
      </c>
      <c r="J3551" s="14" t="s">
        <v>419</v>
      </c>
      <c r="K3551" s="14" t="s">
        <v>12</v>
      </c>
      <c r="M3551" s="14">
        <v>3</v>
      </c>
      <c r="R3551" s="14">
        <v>4</v>
      </c>
      <c r="S3551" s="14">
        <v>75</v>
      </c>
      <c r="T3551" s="14" cm="1">
        <f t="array" ref="T3551">_xlfn.IFS(Table132[[#This Row],[percentages]]="",Table132[[#This Row],[percentages without NA]]/100,Table132[[#This Row],[percentages without NA]]="",Table132[[#This Row],[percentages]]/100)</f>
        <v>0.75</v>
      </c>
      <c r="U3551" s="14" t="str" cm="1">
        <f t="array" ref="U3551">_xlfn.IFS(Table132[[#This Row],[Disaggregation]]="All affected area","NA",Table132[[#This Row],[Disaggregation]]="Mantika",Table132[[#This Row],[Mantika]],Table132[[#This Row],[Disaggregation]]="Baladiya",Table132[[#This Row],[Mantika]])</f>
        <v>Tobruk</v>
      </c>
      <c r="V3551" s="14" t="str" cm="1">
        <f t="array" ref="V3551">_xlfn.IFS(Table132[[#This Row],[Disaggregation]]="All affected area","All affected area",Table132[[#This Row],[Disaggregation]]="Mantika",Table132[[#This Row],[Mantika]],Table132[[#This Row],[Disaggregation]]="Baladiya",Table132[[#This Row],[Baladiya]])</f>
        <v>Tobruk</v>
      </c>
    </row>
    <row r="3552" spans="1:22" x14ac:dyDescent="0.35">
      <c r="A3552" s="14" t="s">
        <v>420</v>
      </c>
      <c r="B3552" s="14" t="s">
        <v>11</v>
      </c>
      <c r="C3552" s="14" t="s">
        <v>10</v>
      </c>
      <c r="D3552" s="14" t="s">
        <v>9</v>
      </c>
      <c r="E3552" s="14" t="s">
        <v>31</v>
      </c>
      <c r="F3552" s="14" t="s">
        <v>32</v>
      </c>
      <c r="G3552" s="14" t="s">
        <v>31</v>
      </c>
      <c r="H3552" s="14" t="s">
        <v>30</v>
      </c>
      <c r="I3552" s="14" t="s">
        <v>472</v>
      </c>
      <c r="J3552" s="14" t="s">
        <v>419</v>
      </c>
      <c r="K3552" s="14" t="s">
        <v>49</v>
      </c>
      <c r="M3552" s="14">
        <v>3</v>
      </c>
      <c r="R3552" s="14">
        <v>4</v>
      </c>
      <c r="S3552" s="14">
        <v>75</v>
      </c>
      <c r="T3552" s="14" cm="1">
        <f t="array" ref="T3552">_xlfn.IFS(Table132[[#This Row],[percentages]]="",Table132[[#This Row],[percentages without NA]]/100,Table132[[#This Row],[percentages without NA]]="",Table132[[#This Row],[percentages]]/100)</f>
        <v>0.75</v>
      </c>
      <c r="U3552" s="14" t="str" cm="1">
        <f t="array" ref="U3552">_xlfn.IFS(Table132[[#This Row],[Disaggregation]]="All affected area","NA",Table132[[#This Row],[Disaggregation]]="Mantika",Table132[[#This Row],[Mantika]],Table132[[#This Row],[Disaggregation]]="Baladiya",Table132[[#This Row],[Mantika]])</f>
        <v>Tobruk</v>
      </c>
      <c r="V3552" s="14" t="str" cm="1">
        <f t="array" ref="V3552">_xlfn.IFS(Table132[[#This Row],[Disaggregation]]="All affected area","All affected area",Table132[[#This Row],[Disaggregation]]="Mantika",Table132[[#This Row],[Mantika]],Table132[[#This Row],[Disaggregation]]="Baladiya",Table132[[#This Row],[Baladiya]])</f>
        <v>Tobruk</v>
      </c>
    </row>
    <row r="3553" spans="1:22" x14ac:dyDescent="0.35">
      <c r="A3553" s="14" t="s">
        <v>420</v>
      </c>
      <c r="B3553" s="14" t="s">
        <v>11</v>
      </c>
      <c r="C3553" s="14" t="s">
        <v>10</v>
      </c>
      <c r="D3553" s="14" t="s">
        <v>9</v>
      </c>
      <c r="E3553" s="14" t="s">
        <v>31</v>
      </c>
      <c r="F3553" s="14" t="s">
        <v>32</v>
      </c>
      <c r="G3553" s="14" t="s">
        <v>31</v>
      </c>
      <c r="H3553" s="14" t="s">
        <v>30</v>
      </c>
      <c r="I3553" s="14" t="s">
        <v>472</v>
      </c>
      <c r="J3553" s="14" t="s">
        <v>419</v>
      </c>
      <c r="K3553" s="14" t="s">
        <v>264</v>
      </c>
      <c r="M3553" s="14">
        <v>2</v>
      </c>
      <c r="R3553" s="14">
        <v>4</v>
      </c>
      <c r="S3553" s="14">
        <v>50</v>
      </c>
      <c r="T3553" s="14" cm="1">
        <f t="array" ref="T3553">_xlfn.IFS(Table132[[#This Row],[percentages]]="",Table132[[#This Row],[percentages without NA]]/100,Table132[[#This Row],[percentages without NA]]="",Table132[[#This Row],[percentages]]/100)</f>
        <v>0.5</v>
      </c>
      <c r="U3553" s="14" t="str" cm="1">
        <f t="array" ref="U3553">_xlfn.IFS(Table132[[#This Row],[Disaggregation]]="All affected area","NA",Table132[[#This Row],[Disaggregation]]="Mantika",Table132[[#This Row],[Mantika]],Table132[[#This Row],[Disaggregation]]="Baladiya",Table132[[#This Row],[Mantika]])</f>
        <v>Tobruk</v>
      </c>
      <c r="V3553" s="14" t="str" cm="1">
        <f t="array" ref="V3553">_xlfn.IFS(Table132[[#This Row],[Disaggregation]]="All affected area","All affected area",Table132[[#This Row],[Disaggregation]]="Mantika",Table132[[#This Row],[Mantika]],Table132[[#This Row],[Disaggregation]]="Baladiya",Table132[[#This Row],[Baladiya]])</f>
        <v>Tobruk</v>
      </c>
    </row>
    <row r="3554" spans="1:22" x14ac:dyDescent="0.35">
      <c r="A3554" s="14" t="s">
        <v>420</v>
      </c>
      <c r="B3554" s="14" t="s">
        <v>11</v>
      </c>
      <c r="C3554" s="14" t="s">
        <v>10</v>
      </c>
      <c r="D3554" s="14" t="s">
        <v>9</v>
      </c>
      <c r="E3554" s="14" t="s">
        <v>27</v>
      </c>
      <c r="F3554" s="14" t="s">
        <v>26</v>
      </c>
      <c r="G3554" s="14" t="s">
        <v>27</v>
      </c>
      <c r="H3554" s="14" t="s">
        <v>29</v>
      </c>
      <c r="I3554" s="14" t="s">
        <v>472</v>
      </c>
      <c r="J3554" s="14" t="s">
        <v>419</v>
      </c>
      <c r="K3554" s="14" t="s">
        <v>69</v>
      </c>
      <c r="M3554" s="14">
        <v>0</v>
      </c>
      <c r="R3554" s="14">
        <v>5</v>
      </c>
      <c r="S3554" s="14">
        <v>0</v>
      </c>
      <c r="T3554" s="14" cm="1">
        <f t="array" ref="T3554">_xlfn.IFS(Table132[[#This Row],[percentages]]="",Table132[[#This Row],[percentages without NA]]/100,Table132[[#This Row],[percentages without NA]]="",Table132[[#This Row],[percentages]]/100)</f>
        <v>0</v>
      </c>
      <c r="U3554" s="14" t="str" cm="1">
        <f t="array" ref="U3554">_xlfn.IFS(Table132[[#This Row],[Disaggregation]]="All affected area","NA",Table132[[#This Row],[Disaggregation]]="Mantika",Table132[[#This Row],[Mantika]],Table132[[#This Row],[Disaggregation]]="Baladiya",Table132[[#This Row],[Mantika]])</f>
        <v>Ejdabia</v>
      </c>
      <c r="V3554" s="14" t="str" cm="1">
        <f t="array" ref="V3554">_xlfn.IFS(Table132[[#This Row],[Disaggregation]]="All affected area","All affected area",Table132[[#This Row],[Disaggregation]]="Mantika",Table132[[#This Row],[Mantika]],Table132[[#This Row],[Disaggregation]]="Baladiya",Table132[[#This Row],[Baladiya]])</f>
        <v>Ejdabia</v>
      </c>
    </row>
    <row r="3555" spans="1:22" x14ac:dyDescent="0.35">
      <c r="A3555" s="14" t="s">
        <v>420</v>
      </c>
      <c r="B3555" s="14" t="s">
        <v>11</v>
      </c>
      <c r="C3555" s="14" t="s">
        <v>10</v>
      </c>
      <c r="D3555" s="14" t="s">
        <v>9</v>
      </c>
      <c r="E3555" s="14" t="s">
        <v>27</v>
      </c>
      <c r="F3555" s="14" t="s">
        <v>26</v>
      </c>
      <c r="G3555" s="14" t="s">
        <v>27</v>
      </c>
      <c r="H3555" s="14" t="s">
        <v>29</v>
      </c>
      <c r="I3555" s="14" t="s">
        <v>472</v>
      </c>
      <c r="J3555" s="14" t="s">
        <v>419</v>
      </c>
      <c r="K3555" s="14" t="s">
        <v>6</v>
      </c>
      <c r="M3555" s="14">
        <v>4</v>
      </c>
      <c r="R3555" s="14">
        <v>5</v>
      </c>
      <c r="S3555" s="14">
        <v>80</v>
      </c>
      <c r="T3555" s="14" cm="1">
        <f t="array" ref="T3555">_xlfn.IFS(Table132[[#This Row],[percentages]]="",Table132[[#This Row],[percentages without NA]]/100,Table132[[#This Row],[percentages without NA]]="",Table132[[#This Row],[percentages]]/100)</f>
        <v>0.8</v>
      </c>
      <c r="U3555" s="14" t="str" cm="1">
        <f t="array" ref="U3555">_xlfn.IFS(Table132[[#This Row],[Disaggregation]]="All affected area","NA",Table132[[#This Row],[Disaggregation]]="Mantika",Table132[[#This Row],[Mantika]],Table132[[#This Row],[Disaggregation]]="Baladiya",Table132[[#This Row],[Mantika]])</f>
        <v>Ejdabia</v>
      </c>
      <c r="V3555" s="14" t="str" cm="1">
        <f t="array" ref="V3555">_xlfn.IFS(Table132[[#This Row],[Disaggregation]]="All affected area","All affected area",Table132[[#This Row],[Disaggregation]]="Mantika",Table132[[#This Row],[Mantika]],Table132[[#This Row],[Disaggregation]]="Baladiya",Table132[[#This Row],[Baladiya]])</f>
        <v>Ejdabia</v>
      </c>
    </row>
    <row r="3556" spans="1:22" x14ac:dyDescent="0.35">
      <c r="A3556" s="14" t="s">
        <v>420</v>
      </c>
      <c r="B3556" s="14" t="s">
        <v>11</v>
      </c>
      <c r="C3556" s="14" t="s">
        <v>10</v>
      </c>
      <c r="D3556" s="14" t="s">
        <v>9</v>
      </c>
      <c r="E3556" s="14" t="s">
        <v>27</v>
      </c>
      <c r="F3556" s="14" t="s">
        <v>26</v>
      </c>
      <c r="G3556" s="14" t="s">
        <v>27</v>
      </c>
      <c r="H3556" s="14" t="s">
        <v>29</v>
      </c>
      <c r="I3556" s="14" t="s">
        <v>472</v>
      </c>
      <c r="J3556" s="14" t="s">
        <v>419</v>
      </c>
      <c r="K3556" s="14" t="s">
        <v>422</v>
      </c>
      <c r="M3556" s="14">
        <v>0</v>
      </c>
      <c r="R3556" s="14">
        <v>5</v>
      </c>
      <c r="S3556" s="14">
        <v>0</v>
      </c>
      <c r="T3556" s="14" cm="1">
        <f t="array" ref="T3556">_xlfn.IFS(Table132[[#This Row],[percentages]]="",Table132[[#This Row],[percentages without NA]]/100,Table132[[#This Row],[percentages without NA]]="",Table132[[#This Row],[percentages]]/100)</f>
        <v>0</v>
      </c>
      <c r="U3556" s="14" t="str" cm="1">
        <f t="array" ref="U3556">_xlfn.IFS(Table132[[#This Row],[Disaggregation]]="All affected area","NA",Table132[[#This Row],[Disaggregation]]="Mantika",Table132[[#This Row],[Mantika]],Table132[[#This Row],[Disaggregation]]="Baladiya",Table132[[#This Row],[Mantika]])</f>
        <v>Ejdabia</v>
      </c>
      <c r="V3556" s="14" t="str" cm="1">
        <f t="array" ref="V3556">_xlfn.IFS(Table132[[#This Row],[Disaggregation]]="All affected area","All affected area",Table132[[#This Row],[Disaggregation]]="Mantika",Table132[[#This Row],[Mantika]],Table132[[#This Row],[Disaggregation]]="Baladiya",Table132[[#This Row],[Baladiya]])</f>
        <v>Ejdabia</v>
      </c>
    </row>
    <row r="3557" spans="1:22" x14ac:dyDescent="0.35">
      <c r="A3557" s="14" t="s">
        <v>420</v>
      </c>
      <c r="B3557" s="14" t="s">
        <v>11</v>
      </c>
      <c r="C3557" s="14" t="s">
        <v>10</v>
      </c>
      <c r="D3557" s="14" t="s">
        <v>9</v>
      </c>
      <c r="E3557" s="14" t="s">
        <v>27</v>
      </c>
      <c r="F3557" s="14" t="s">
        <v>26</v>
      </c>
      <c r="G3557" s="14" t="s">
        <v>27</v>
      </c>
      <c r="H3557" s="14" t="s">
        <v>29</v>
      </c>
      <c r="I3557" s="14" t="s">
        <v>472</v>
      </c>
      <c r="J3557" s="14" t="s">
        <v>419</v>
      </c>
      <c r="K3557" s="14" t="s">
        <v>154</v>
      </c>
      <c r="M3557" s="14">
        <v>3</v>
      </c>
      <c r="R3557" s="14">
        <v>5</v>
      </c>
      <c r="S3557" s="14">
        <v>60</v>
      </c>
      <c r="T3557" s="14" cm="1">
        <f t="array" ref="T3557">_xlfn.IFS(Table132[[#This Row],[percentages]]="",Table132[[#This Row],[percentages without NA]]/100,Table132[[#This Row],[percentages without NA]]="",Table132[[#This Row],[percentages]]/100)</f>
        <v>0.6</v>
      </c>
      <c r="U3557" s="14" t="str" cm="1">
        <f t="array" ref="U3557">_xlfn.IFS(Table132[[#This Row],[Disaggregation]]="All affected area","NA",Table132[[#This Row],[Disaggregation]]="Mantika",Table132[[#This Row],[Mantika]],Table132[[#This Row],[Disaggregation]]="Baladiya",Table132[[#This Row],[Mantika]])</f>
        <v>Ejdabia</v>
      </c>
      <c r="V3557" s="14" t="str" cm="1">
        <f t="array" ref="V3557">_xlfn.IFS(Table132[[#This Row],[Disaggregation]]="All affected area","All affected area",Table132[[#This Row],[Disaggregation]]="Mantika",Table132[[#This Row],[Mantika]],Table132[[#This Row],[Disaggregation]]="Baladiya",Table132[[#This Row],[Baladiya]])</f>
        <v>Ejdabia</v>
      </c>
    </row>
    <row r="3558" spans="1:22" x14ac:dyDescent="0.35">
      <c r="A3558" s="14" t="s">
        <v>420</v>
      </c>
      <c r="B3558" s="14" t="s">
        <v>11</v>
      </c>
      <c r="C3558" s="14" t="s">
        <v>10</v>
      </c>
      <c r="D3558" s="14" t="s">
        <v>9</v>
      </c>
      <c r="E3558" s="14" t="s">
        <v>27</v>
      </c>
      <c r="F3558" s="14" t="s">
        <v>26</v>
      </c>
      <c r="G3558" s="14" t="s">
        <v>27</v>
      </c>
      <c r="H3558" s="14" t="s">
        <v>29</v>
      </c>
      <c r="I3558" s="14" t="s">
        <v>472</v>
      </c>
      <c r="J3558" s="14" t="s">
        <v>419</v>
      </c>
      <c r="K3558" s="14" t="s">
        <v>18</v>
      </c>
      <c r="M3558" s="14">
        <v>3</v>
      </c>
      <c r="R3558" s="14">
        <v>5</v>
      </c>
      <c r="S3558" s="14">
        <v>60</v>
      </c>
      <c r="T3558" s="14" cm="1">
        <f t="array" ref="T3558">_xlfn.IFS(Table132[[#This Row],[percentages]]="",Table132[[#This Row],[percentages without NA]]/100,Table132[[#This Row],[percentages without NA]]="",Table132[[#This Row],[percentages]]/100)</f>
        <v>0.6</v>
      </c>
      <c r="U3558" s="14" t="str" cm="1">
        <f t="array" ref="U3558">_xlfn.IFS(Table132[[#This Row],[Disaggregation]]="All affected area","NA",Table132[[#This Row],[Disaggregation]]="Mantika",Table132[[#This Row],[Mantika]],Table132[[#This Row],[Disaggregation]]="Baladiya",Table132[[#This Row],[Mantika]])</f>
        <v>Ejdabia</v>
      </c>
      <c r="V3558" s="14" t="str" cm="1">
        <f t="array" ref="V3558">_xlfn.IFS(Table132[[#This Row],[Disaggregation]]="All affected area","All affected area",Table132[[#This Row],[Disaggregation]]="Mantika",Table132[[#This Row],[Mantika]],Table132[[#This Row],[Disaggregation]]="Baladiya",Table132[[#This Row],[Baladiya]])</f>
        <v>Ejdabia</v>
      </c>
    </row>
    <row r="3559" spans="1:22" x14ac:dyDescent="0.35">
      <c r="A3559" s="14" t="s">
        <v>420</v>
      </c>
      <c r="B3559" s="14" t="s">
        <v>11</v>
      </c>
      <c r="C3559" s="14" t="s">
        <v>10</v>
      </c>
      <c r="D3559" s="14" t="s">
        <v>9</v>
      </c>
      <c r="E3559" s="14" t="s">
        <v>27</v>
      </c>
      <c r="F3559" s="14" t="s">
        <v>26</v>
      </c>
      <c r="G3559" s="14" t="s">
        <v>27</v>
      </c>
      <c r="H3559" s="14" t="s">
        <v>29</v>
      </c>
      <c r="I3559" s="14" t="s">
        <v>472</v>
      </c>
      <c r="J3559" s="14" t="s">
        <v>419</v>
      </c>
      <c r="K3559" s="14" t="s">
        <v>421</v>
      </c>
      <c r="M3559" s="14">
        <v>2</v>
      </c>
      <c r="R3559" s="14">
        <v>5</v>
      </c>
      <c r="S3559" s="14">
        <v>40</v>
      </c>
      <c r="T3559" s="14" cm="1">
        <f t="array" ref="T3559">_xlfn.IFS(Table132[[#This Row],[percentages]]="",Table132[[#This Row],[percentages without NA]]/100,Table132[[#This Row],[percentages without NA]]="",Table132[[#This Row],[percentages]]/100)</f>
        <v>0.4</v>
      </c>
      <c r="U3559" s="14" t="str" cm="1">
        <f t="array" ref="U3559">_xlfn.IFS(Table132[[#This Row],[Disaggregation]]="All affected area","NA",Table132[[#This Row],[Disaggregation]]="Mantika",Table132[[#This Row],[Mantika]],Table132[[#This Row],[Disaggregation]]="Baladiya",Table132[[#This Row],[Mantika]])</f>
        <v>Ejdabia</v>
      </c>
      <c r="V3559" s="14" t="str" cm="1">
        <f t="array" ref="V3559">_xlfn.IFS(Table132[[#This Row],[Disaggregation]]="All affected area","All affected area",Table132[[#This Row],[Disaggregation]]="Mantika",Table132[[#This Row],[Mantika]],Table132[[#This Row],[Disaggregation]]="Baladiya",Table132[[#This Row],[Baladiya]])</f>
        <v>Ejdabia</v>
      </c>
    </row>
    <row r="3560" spans="1:22" x14ac:dyDescent="0.35">
      <c r="A3560" s="14" t="s">
        <v>420</v>
      </c>
      <c r="B3560" s="14" t="s">
        <v>11</v>
      </c>
      <c r="C3560" s="14" t="s">
        <v>10</v>
      </c>
      <c r="D3560" s="14" t="s">
        <v>9</v>
      </c>
      <c r="E3560" s="14" t="s">
        <v>27</v>
      </c>
      <c r="F3560" s="14" t="s">
        <v>26</v>
      </c>
      <c r="G3560" s="14" t="s">
        <v>27</v>
      </c>
      <c r="H3560" s="14" t="s">
        <v>29</v>
      </c>
      <c r="I3560" s="14" t="s">
        <v>472</v>
      </c>
      <c r="J3560" s="14" t="s">
        <v>419</v>
      </c>
      <c r="K3560" s="14" t="s">
        <v>409</v>
      </c>
      <c r="M3560" s="14">
        <v>5</v>
      </c>
      <c r="R3560" s="14">
        <v>5</v>
      </c>
      <c r="S3560" s="14">
        <v>100</v>
      </c>
      <c r="T3560" s="14" cm="1">
        <f t="array" ref="T3560">_xlfn.IFS(Table132[[#This Row],[percentages]]="",Table132[[#This Row],[percentages without NA]]/100,Table132[[#This Row],[percentages without NA]]="",Table132[[#This Row],[percentages]]/100)</f>
        <v>1</v>
      </c>
      <c r="U3560" s="14" t="str" cm="1">
        <f t="array" ref="U3560">_xlfn.IFS(Table132[[#This Row],[Disaggregation]]="All affected area","NA",Table132[[#This Row],[Disaggregation]]="Mantika",Table132[[#This Row],[Mantika]],Table132[[#This Row],[Disaggregation]]="Baladiya",Table132[[#This Row],[Mantika]])</f>
        <v>Ejdabia</v>
      </c>
      <c r="V3560" s="14" t="str" cm="1">
        <f t="array" ref="V3560">_xlfn.IFS(Table132[[#This Row],[Disaggregation]]="All affected area","All affected area",Table132[[#This Row],[Disaggregation]]="Mantika",Table132[[#This Row],[Mantika]],Table132[[#This Row],[Disaggregation]]="Baladiya",Table132[[#This Row],[Baladiya]])</f>
        <v>Ejdabia</v>
      </c>
    </row>
    <row r="3561" spans="1:22" x14ac:dyDescent="0.35">
      <c r="A3561" s="14" t="s">
        <v>420</v>
      </c>
      <c r="B3561" s="14" t="s">
        <v>11</v>
      </c>
      <c r="C3561" s="14" t="s">
        <v>10</v>
      </c>
      <c r="D3561" s="14" t="s">
        <v>9</v>
      </c>
      <c r="E3561" s="14" t="s">
        <v>27</v>
      </c>
      <c r="F3561" s="14" t="s">
        <v>26</v>
      </c>
      <c r="G3561" s="14" t="s">
        <v>27</v>
      </c>
      <c r="H3561" s="14" t="s">
        <v>29</v>
      </c>
      <c r="I3561" s="14" t="s">
        <v>472</v>
      </c>
      <c r="J3561" s="14" t="s">
        <v>419</v>
      </c>
      <c r="K3561" s="14" t="s">
        <v>12</v>
      </c>
      <c r="M3561" s="14">
        <v>1</v>
      </c>
      <c r="R3561" s="14">
        <v>5</v>
      </c>
      <c r="S3561" s="14">
        <v>20</v>
      </c>
      <c r="T3561" s="14" cm="1">
        <f t="array" ref="T3561">_xlfn.IFS(Table132[[#This Row],[percentages]]="",Table132[[#This Row],[percentages without NA]]/100,Table132[[#This Row],[percentages without NA]]="",Table132[[#This Row],[percentages]]/100)</f>
        <v>0.2</v>
      </c>
      <c r="U3561" s="14" t="str" cm="1">
        <f t="array" ref="U3561">_xlfn.IFS(Table132[[#This Row],[Disaggregation]]="All affected area","NA",Table132[[#This Row],[Disaggregation]]="Mantika",Table132[[#This Row],[Mantika]],Table132[[#This Row],[Disaggregation]]="Baladiya",Table132[[#This Row],[Mantika]])</f>
        <v>Ejdabia</v>
      </c>
      <c r="V3561" s="14" t="str" cm="1">
        <f t="array" ref="V3561">_xlfn.IFS(Table132[[#This Row],[Disaggregation]]="All affected area","All affected area",Table132[[#This Row],[Disaggregation]]="Mantika",Table132[[#This Row],[Mantika]],Table132[[#This Row],[Disaggregation]]="Baladiya",Table132[[#This Row],[Baladiya]])</f>
        <v>Ejdabia</v>
      </c>
    </row>
    <row r="3562" spans="1:22" x14ac:dyDescent="0.35">
      <c r="A3562" s="14" t="s">
        <v>420</v>
      </c>
      <c r="B3562" s="14" t="s">
        <v>11</v>
      </c>
      <c r="C3562" s="14" t="s">
        <v>10</v>
      </c>
      <c r="D3562" s="14" t="s">
        <v>9</v>
      </c>
      <c r="E3562" s="14" t="s">
        <v>27</v>
      </c>
      <c r="F3562" s="14" t="s">
        <v>26</v>
      </c>
      <c r="G3562" s="14" t="s">
        <v>27</v>
      </c>
      <c r="H3562" s="14" t="s">
        <v>29</v>
      </c>
      <c r="I3562" s="14" t="s">
        <v>472</v>
      </c>
      <c r="J3562" s="14" t="s">
        <v>419</v>
      </c>
      <c r="K3562" s="14" t="s">
        <v>49</v>
      </c>
      <c r="M3562" s="14">
        <v>3</v>
      </c>
      <c r="R3562" s="14">
        <v>5</v>
      </c>
      <c r="S3562" s="14">
        <v>60</v>
      </c>
      <c r="T3562" s="14" cm="1">
        <f t="array" ref="T3562">_xlfn.IFS(Table132[[#This Row],[percentages]]="",Table132[[#This Row],[percentages without NA]]/100,Table132[[#This Row],[percentages without NA]]="",Table132[[#This Row],[percentages]]/100)</f>
        <v>0.6</v>
      </c>
      <c r="U3562" s="14" t="str" cm="1">
        <f t="array" ref="U3562">_xlfn.IFS(Table132[[#This Row],[Disaggregation]]="All affected area","NA",Table132[[#This Row],[Disaggregation]]="Mantika",Table132[[#This Row],[Mantika]],Table132[[#This Row],[Disaggregation]]="Baladiya",Table132[[#This Row],[Mantika]])</f>
        <v>Ejdabia</v>
      </c>
      <c r="V3562" s="14" t="str" cm="1">
        <f t="array" ref="V3562">_xlfn.IFS(Table132[[#This Row],[Disaggregation]]="All affected area","All affected area",Table132[[#This Row],[Disaggregation]]="Mantika",Table132[[#This Row],[Mantika]],Table132[[#This Row],[Disaggregation]]="Baladiya",Table132[[#This Row],[Baladiya]])</f>
        <v>Ejdabia</v>
      </c>
    </row>
    <row r="3563" spans="1:22" x14ac:dyDescent="0.35">
      <c r="A3563" s="14" t="s">
        <v>420</v>
      </c>
      <c r="B3563" s="14" t="s">
        <v>11</v>
      </c>
      <c r="C3563" s="14" t="s">
        <v>10</v>
      </c>
      <c r="D3563" s="14" t="s">
        <v>9</v>
      </c>
      <c r="E3563" s="14" t="s">
        <v>27</v>
      </c>
      <c r="F3563" s="14" t="s">
        <v>26</v>
      </c>
      <c r="G3563" s="14" t="s">
        <v>27</v>
      </c>
      <c r="H3563" s="14" t="s">
        <v>29</v>
      </c>
      <c r="I3563" s="14" t="s">
        <v>472</v>
      </c>
      <c r="J3563" s="14" t="s">
        <v>419</v>
      </c>
      <c r="K3563" s="14" t="s">
        <v>264</v>
      </c>
      <c r="M3563" s="14">
        <v>2</v>
      </c>
      <c r="R3563" s="14">
        <v>5</v>
      </c>
      <c r="S3563" s="14">
        <v>40</v>
      </c>
      <c r="T3563" s="14" cm="1">
        <f t="array" ref="T3563">_xlfn.IFS(Table132[[#This Row],[percentages]]="",Table132[[#This Row],[percentages without NA]]/100,Table132[[#This Row],[percentages without NA]]="",Table132[[#This Row],[percentages]]/100)</f>
        <v>0.4</v>
      </c>
      <c r="U3563" s="14" t="str" cm="1">
        <f t="array" ref="U3563">_xlfn.IFS(Table132[[#This Row],[Disaggregation]]="All affected area","NA",Table132[[#This Row],[Disaggregation]]="Mantika",Table132[[#This Row],[Mantika]],Table132[[#This Row],[Disaggregation]]="Baladiya",Table132[[#This Row],[Mantika]])</f>
        <v>Ejdabia</v>
      </c>
      <c r="V3563" s="14" t="str" cm="1">
        <f t="array" ref="V3563">_xlfn.IFS(Table132[[#This Row],[Disaggregation]]="All affected area","All affected area",Table132[[#This Row],[Disaggregation]]="Mantika",Table132[[#This Row],[Mantika]],Table132[[#This Row],[Disaggregation]]="Baladiya",Table132[[#This Row],[Baladiya]])</f>
        <v>Ejdabia</v>
      </c>
    </row>
    <row r="3564" spans="1:22" x14ac:dyDescent="0.35">
      <c r="A3564" s="14" t="s">
        <v>420</v>
      </c>
      <c r="B3564" s="14" t="s">
        <v>11</v>
      </c>
      <c r="C3564" s="14" t="s">
        <v>10</v>
      </c>
      <c r="D3564" s="14" t="s">
        <v>9</v>
      </c>
      <c r="E3564" s="14" t="s">
        <v>27</v>
      </c>
      <c r="F3564" s="14" t="s">
        <v>26</v>
      </c>
      <c r="G3564" s="14" t="s">
        <v>25</v>
      </c>
      <c r="H3564" s="14" t="s">
        <v>24</v>
      </c>
      <c r="I3564" s="14" t="s">
        <v>472</v>
      </c>
      <c r="J3564" s="14" t="s">
        <v>419</v>
      </c>
      <c r="K3564" s="14" t="s">
        <v>69</v>
      </c>
      <c r="M3564" s="14">
        <v>0</v>
      </c>
      <c r="R3564" s="14">
        <v>1</v>
      </c>
      <c r="S3564" s="14">
        <v>0</v>
      </c>
      <c r="T3564" s="14" cm="1">
        <f t="array" ref="T3564">_xlfn.IFS(Table132[[#This Row],[percentages]]="",Table132[[#This Row],[percentages without NA]]/100,Table132[[#This Row],[percentages without NA]]="",Table132[[#This Row],[percentages]]/100)</f>
        <v>0</v>
      </c>
      <c r="U3564" s="14" t="str" cm="1">
        <f t="array" ref="U3564">_xlfn.IFS(Table132[[#This Row],[Disaggregation]]="All affected area","NA",Table132[[#This Row],[Disaggregation]]="Mantika",Table132[[#This Row],[Mantika]],Table132[[#This Row],[Disaggregation]]="Baladiya",Table132[[#This Row],[Mantika]])</f>
        <v>Ejdabia</v>
      </c>
      <c r="V3564" s="14" t="str" cm="1">
        <f t="array" ref="V3564">_xlfn.IFS(Table132[[#This Row],[Disaggregation]]="All affected area","All affected area",Table132[[#This Row],[Disaggregation]]="Mantika",Table132[[#This Row],[Mantika]],Table132[[#This Row],[Disaggregation]]="Baladiya",Table132[[#This Row],[Baladiya]])</f>
        <v>Albrayga</v>
      </c>
    </row>
    <row r="3565" spans="1:22" x14ac:dyDescent="0.35">
      <c r="A3565" s="14" t="s">
        <v>420</v>
      </c>
      <c r="B3565" s="14" t="s">
        <v>11</v>
      </c>
      <c r="C3565" s="14" t="s">
        <v>10</v>
      </c>
      <c r="D3565" s="14" t="s">
        <v>9</v>
      </c>
      <c r="E3565" s="14" t="s">
        <v>27</v>
      </c>
      <c r="F3565" s="14" t="s">
        <v>26</v>
      </c>
      <c r="G3565" s="14" t="s">
        <v>25</v>
      </c>
      <c r="H3565" s="14" t="s">
        <v>24</v>
      </c>
      <c r="I3565" s="14" t="s">
        <v>472</v>
      </c>
      <c r="J3565" s="14" t="s">
        <v>419</v>
      </c>
      <c r="K3565" s="14" t="s">
        <v>6</v>
      </c>
      <c r="M3565" s="14">
        <v>1</v>
      </c>
      <c r="R3565" s="14">
        <v>1</v>
      </c>
      <c r="S3565" s="14">
        <v>100</v>
      </c>
      <c r="T3565" s="14" cm="1">
        <f t="array" ref="T3565">_xlfn.IFS(Table132[[#This Row],[percentages]]="",Table132[[#This Row],[percentages without NA]]/100,Table132[[#This Row],[percentages without NA]]="",Table132[[#This Row],[percentages]]/100)</f>
        <v>1</v>
      </c>
      <c r="U3565" s="14" t="str" cm="1">
        <f t="array" ref="U3565">_xlfn.IFS(Table132[[#This Row],[Disaggregation]]="All affected area","NA",Table132[[#This Row],[Disaggregation]]="Mantika",Table132[[#This Row],[Mantika]],Table132[[#This Row],[Disaggregation]]="Baladiya",Table132[[#This Row],[Mantika]])</f>
        <v>Ejdabia</v>
      </c>
      <c r="V3565" s="14" t="str" cm="1">
        <f t="array" ref="V3565">_xlfn.IFS(Table132[[#This Row],[Disaggregation]]="All affected area","All affected area",Table132[[#This Row],[Disaggregation]]="Mantika",Table132[[#This Row],[Mantika]],Table132[[#This Row],[Disaggregation]]="Baladiya",Table132[[#This Row],[Baladiya]])</f>
        <v>Albrayga</v>
      </c>
    </row>
    <row r="3566" spans="1:22" x14ac:dyDescent="0.35">
      <c r="A3566" s="14" t="s">
        <v>420</v>
      </c>
      <c r="B3566" s="14" t="s">
        <v>11</v>
      </c>
      <c r="C3566" s="14" t="s">
        <v>10</v>
      </c>
      <c r="D3566" s="14" t="s">
        <v>9</v>
      </c>
      <c r="E3566" s="14" t="s">
        <v>27</v>
      </c>
      <c r="F3566" s="14" t="s">
        <v>26</v>
      </c>
      <c r="G3566" s="14" t="s">
        <v>25</v>
      </c>
      <c r="H3566" s="14" t="s">
        <v>24</v>
      </c>
      <c r="I3566" s="14" t="s">
        <v>472</v>
      </c>
      <c r="J3566" s="14" t="s">
        <v>419</v>
      </c>
      <c r="K3566" s="14" t="s">
        <v>422</v>
      </c>
      <c r="M3566" s="14">
        <v>1</v>
      </c>
      <c r="R3566" s="14">
        <v>1</v>
      </c>
      <c r="S3566" s="14">
        <v>100</v>
      </c>
      <c r="T3566" s="14" cm="1">
        <f t="array" ref="T3566">_xlfn.IFS(Table132[[#This Row],[percentages]]="",Table132[[#This Row],[percentages without NA]]/100,Table132[[#This Row],[percentages without NA]]="",Table132[[#This Row],[percentages]]/100)</f>
        <v>1</v>
      </c>
      <c r="U3566" s="14" t="str" cm="1">
        <f t="array" ref="U3566">_xlfn.IFS(Table132[[#This Row],[Disaggregation]]="All affected area","NA",Table132[[#This Row],[Disaggregation]]="Mantika",Table132[[#This Row],[Mantika]],Table132[[#This Row],[Disaggregation]]="Baladiya",Table132[[#This Row],[Mantika]])</f>
        <v>Ejdabia</v>
      </c>
      <c r="V3566" s="14" t="str" cm="1">
        <f t="array" ref="V3566">_xlfn.IFS(Table132[[#This Row],[Disaggregation]]="All affected area","All affected area",Table132[[#This Row],[Disaggregation]]="Mantika",Table132[[#This Row],[Mantika]],Table132[[#This Row],[Disaggregation]]="Baladiya",Table132[[#This Row],[Baladiya]])</f>
        <v>Albrayga</v>
      </c>
    </row>
    <row r="3567" spans="1:22" x14ac:dyDescent="0.35">
      <c r="A3567" s="14" t="s">
        <v>420</v>
      </c>
      <c r="B3567" s="14" t="s">
        <v>11</v>
      </c>
      <c r="C3567" s="14" t="s">
        <v>10</v>
      </c>
      <c r="D3567" s="14" t="s">
        <v>9</v>
      </c>
      <c r="E3567" s="14" t="s">
        <v>27</v>
      </c>
      <c r="F3567" s="14" t="s">
        <v>26</v>
      </c>
      <c r="G3567" s="14" t="s">
        <v>25</v>
      </c>
      <c r="H3567" s="14" t="s">
        <v>24</v>
      </c>
      <c r="I3567" s="14" t="s">
        <v>472</v>
      </c>
      <c r="J3567" s="14" t="s">
        <v>419</v>
      </c>
      <c r="K3567" s="14" t="s">
        <v>154</v>
      </c>
      <c r="M3567" s="14">
        <v>0</v>
      </c>
      <c r="R3567" s="14">
        <v>1</v>
      </c>
      <c r="S3567" s="14">
        <v>0</v>
      </c>
      <c r="T3567" s="14" cm="1">
        <f t="array" ref="T3567">_xlfn.IFS(Table132[[#This Row],[percentages]]="",Table132[[#This Row],[percentages without NA]]/100,Table132[[#This Row],[percentages without NA]]="",Table132[[#This Row],[percentages]]/100)</f>
        <v>0</v>
      </c>
      <c r="U3567" s="14" t="str" cm="1">
        <f t="array" ref="U3567">_xlfn.IFS(Table132[[#This Row],[Disaggregation]]="All affected area","NA",Table132[[#This Row],[Disaggregation]]="Mantika",Table132[[#This Row],[Mantika]],Table132[[#This Row],[Disaggregation]]="Baladiya",Table132[[#This Row],[Mantika]])</f>
        <v>Ejdabia</v>
      </c>
      <c r="V3567" s="14" t="str" cm="1">
        <f t="array" ref="V3567">_xlfn.IFS(Table132[[#This Row],[Disaggregation]]="All affected area","All affected area",Table132[[#This Row],[Disaggregation]]="Mantika",Table132[[#This Row],[Mantika]],Table132[[#This Row],[Disaggregation]]="Baladiya",Table132[[#This Row],[Baladiya]])</f>
        <v>Albrayga</v>
      </c>
    </row>
    <row r="3568" spans="1:22" x14ac:dyDescent="0.35">
      <c r="A3568" s="14" t="s">
        <v>420</v>
      </c>
      <c r="B3568" s="14" t="s">
        <v>11</v>
      </c>
      <c r="C3568" s="14" t="s">
        <v>10</v>
      </c>
      <c r="D3568" s="14" t="s">
        <v>9</v>
      </c>
      <c r="E3568" s="14" t="s">
        <v>27</v>
      </c>
      <c r="F3568" s="14" t="s">
        <v>26</v>
      </c>
      <c r="G3568" s="14" t="s">
        <v>25</v>
      </c>
      <c r="H3568" s="14" t="s">
        <v>24</v>
      </c>
      <c r="I3568" s="14" t="s">
        <v>472</v>
      </c>
      <c r="J3568" s="14" t="s">
        <v>419</v>
      </c>
      <c r="K3568" s="14" t="s">
        <v>18</v>
      </c>
      <c r="M3568" s="14">
        <v>1</v>
      </c>
      <c r="R3568" s="14">
        <v>1</v>
      </c>
      <c r="S3568" s="14">
        <v>100</v>
      </c>
      <c r="T3568" s="14" cm="1">
        <f t="array" ref="T3568">_xlfn.IFS(Table132[[#This Row],[percentages]]="",Table132[[#This Row],[percentages without NA]]/100,Table132[[#This Row],[percentages without NA]]="",Table132[[#This Row],[percentages]]/100)</f>
        <v>1</v>
      </c>
      <c r="U3568" s="14" t="str" cm="1">
        <f t="array" ref="U3568">_xlfn.IFS(Table132[[#This Row],[Disaggregation]]="All affected area","NA",Table132[[#This Row],[Disaggregation]]="Mantika",Table132[[#This Row],[Mantika]],Table132[[#This Row],[Disaggregation]]="Baladiya",Table132[[#This Row],[Mantika]])</f>
        <v>Ejdabia</v>
      </c>
      <c r="V3568" s="14" t="str" cm="1">
        <f t="array" ref="V3568">_xlfn.IFS(Table132[[#This Row],[Disaggregation]]="All affected area","All affected area",Table132[[#This Row],[Disaggregation]]="Mantika",Table132[[#This Row],[Mantika]],Table132[[#This Row],[Disaggregation]]="Baladiya",Table132[[#This Row],[Baladiya]])</f>
        <v>Albrayga</v>
      </c>
    </row>
    <row r="3569" spans="1:22" x14ac:dyDescent="0.35">
      <c r="A3569" s="14" t="s">
        <v>420</v>
      </c>
      <c r="B3569" s="14" t="s">
        <v>11</v>
      </c>
      <c r="C3569" s="14" t="s">
        <v>10</v>
      </c>
      <c r="D3569" s="14" t="s">
        <v>9</v>
      </c>
      <c r="E3569" s="14" t="s">
        <v>27</v>
      </c>
      <c r="F3569" s="14" t="s">
        <v>26</v>
      </c>
      <c r="G3569" s="14" t="s">
        <v>25</v>
      </c>
      <c r="H3569" s="14" t="s">
        <v>24</v>
      </c>
      <c r="I3569" s="14" t="s">
        <v>472</v>
      </c>
      <c r="J3569" s="14" t="s">
        <v>419</v>
      </c>
      <c r="K3569" s="14" t="s">
        <v>421</v>
      </c>
      <c r="M3569" s="14">
        <v>1</v>
      </c>
      <c r="R3569" s="14">
        <v>1</v>
      </c>
      <c r="S3569" s="14">
        <v>100</v>
      </c>
      <c r="T3569" s="14" cm="1">
        <f t="array" ref="T3569">_xlfn.IFS(Table132[[#This Row],[percentages]]="",Table132[[#This Row],[percentages without NA]]/100,Table132[[#This Row],[percentages without NA]]="",Table132[[#This Row],[percentages]]/100)</f>
        <v>1</v>
      </c>
      <c r="U3569" s="14" t="str" cm="1">
        <f t="array" ref="U3569">_xlfn.IFS(Table132[[#This Row],[Disaggregation]]="All affected area","NA",Table132[[#This Row],[Disaggregation]]="Mantika",Table132[[#This Row],[Mantika]],Table132[[#This Row],[Disaggregation]]="Baladiya",Table132[[#This Row],[Mantika]])</f>
        <v>Ejdabia</v>
      </c>
      <c r="V3569" s="14" t="str" cm="1">
        <f t="array" ref="V3569">_xlfn.IFS(Table132[[#This Row],[Disaggregation]]="All affected area","All affected area",Table132[[#This Row],[Disaggregation]]="Mantika",Table132[[#This Row],[Mantika]],Table132[[#This Row],[Disaggregation]]="Baladiya",Table132[[#This Row],[Baladiya]])</f>
        <v>Albrayga</v>
      </c>
    </row>
    <row r="3570" spans="1:22" x14ac:dyDescent="0.35">
      <c r="A3570" s="14" t="s">
        <v>420</v>
      </c>
      <c r="B3570" s="14" t="s">
        <v>11</v>
      </c>
      <c r="C3570" s="14" t="s">
        <v>10</v>
      </c>
      <c r="D3570" s="14" t="s">
        <v>9</v>
      </c>
      <c r="E3570" s="14" t="s">
        <v>27</v>
      </c>
      <c r="F3570" s="14" t="s">
        <v>26</v>
      </c>
      <c r="G3570" s="14" t="s">
        <v>25</v>
      </c>
      <c r="H3570" s="14" t="s">
        <v>24</v>
      </c>
      <c r="I3570" s="14" t="s">
        <v>472</v>
      </c>
      <c r="J3570" s="14" t="s">
        <v>419</v>
      </c>
      <c r="K3570" s="14" t="s">
        <v>409</v>
      </c>
      <c r="M3570" s="14">
        <v>0</v>
      </c>
      <c r="R3570" s="14">
        <v>1</v>
      </c>
      <c r="S3570" s="14">
        <v>0</v>
      </c>
      <c r="T3570" s="14" cm="1">
        <f t="array" ref="T3570">_xlfn.IFS(Table132[[#This Row],[percentages]]="",Table132[[#This Row],[percentages without NA]]/100,Table132[[#This Row],[percentages without NA]]="",Table132[[#This Row],[percentages]]/100)</f>
        <v>0</v>
      </c>
      <c r="U3570" s="14" t="str" cm="1">
        <f t="array" ref="U3570">_xlfn.IFS(Table132[[#This Row],[Disaggregation]]="All affected area","NA",Table132[[#This Row],[Disaggregation]]="Mantika",Table132[[#This Row],[Mantika]],Table132[[#This Row],[Disaggregation]]="Baladiya",Table132[[#This Row],[Mantika]])</f>
        <v>Ejdabia</v>
      </c>
      <c r="V3570" s="14" t="str" cm="1">
        <f t="array" ref="V3570">_xlfn.IFS(Table132[[#This Row],[Disaggregation]]="All affected area","All affected area",Table132[[#This Row],[Disaggregation]]="Mantika",Table132[[#This Row],[Mantika]],Table132[[#This Row],[Disaggregation]]="Baladiya",Table132[[#This Row],[Baladiya]])</f>
        <v>Albrayga</v>
      </c>
    </row>
    <row r="3571" spans="1:22" x14ac:dyDescent="0.35">
      <c r="A3571" s="14" t="s">
        <v>420</v>
      </c>
      <c r="B3571" s="14" t="s">
        <v>11</v>
      </c>
      <c r="C3571" s="14" t="s">
        <v>10</v>
      </c>
      <c r="D3571" s="14" t="s">
        <v>9</v>
      </c>
      <c r="E3571" s="14" t="s">
        <v>27</v>
      </c>
      <c r="F3571" s="14" t="s">
        <v>26</v>
      </c>
      <c r="G3571" s="14" t="s">
        <v>25</v>
      </c>
      <c r="H3571" s="14" t="s">
        <v>24</v>
      </c>
      <c r="I3571" s="14" t="s">
        <v>472</v>
      </c>
      <c r="J3571" s="14" t="s">
        <v>419</v>
      </c>
      <c r="K3571" s="14" t="s">
        <v>12</v>
      </c>
      <c r="M3571" s="14">
        <v>0</v>
      </c>
      <c r="R3571" s="14">
        <v>1</v>
      </c>
      <c r="S3571" s="14">
        <v>0</v>
      </c>
      <c r="T3571" s="14" cm="1">
        <f t="array" ref="T3571">_xlfn.IFS(Table132[[#This Row],[percentages]]="",Table132[[#This Row],[percentages without NA]]/100,Table132[[#This Row],[percentages without NA]]="",Table132[[#This Row],[percentages]]/100)</f>
        <v>0</v>
      </c>
      <c r="U3571" s="14" t="str" cm="1">
        <f t="array" ref="U3571">_xlfn.IFS(Table132[[#This Row],[Disaggregation]]="All affected area","NA",Table132[[#This Row],[Disaggregation]]="Mantika",Table132[[#This Row],[Mantika]],Table132[[#This Row],[Disaggregation]]="Baladiya",Table132[[#This Row],[Mantika]])</f>
        <v>Ejdabia</v>
      </c>
      <c r="V3571" s="14" t="str" cm="1">
        <f t="array" ref="V3571">_xlfn.IFS(Table132[[#This Row],[Disaggregation]]="All affected area","All affected area",Table132[[#This Row],[Disaggregation]]="Mantika",Table132[[#This Row],[Mantika]],Table132[[#This Row],[Disaggregation]]="Baladiya",Table132[[#This Row],[Baladiya]])</f>
        <v>Albrayga</v>
      </c>
    </row>
    <row r="3572" spans="1:22" x14ac:dyDescent="0.35">
      <c r="A3572" s="14" t="s">
        <v>420</v>
      </c>
      <c r="B3572" s="14" t="s">
        <v>11</v>
      </c>
      <c r="C3572" s="14" t="s">
        <v>10</v>
      </c>
      <c r="D3572" s="14" t="s">
        <v>9</v>
      </c>
      <c r="E3572" s="14" t="s">
        <v>27</v>
      </c>
      <c r="F3572" s="14" t="s">
        <v>26</v>
      </c>
      <c r="G3572" s="14" t="s">
        <v>25</v>
      </c>
      <c r="H3572" s="14" t="s">
        <v>24</v>
      </c>
      <c r="I3572" s="14" t="s">
        <v>472</v>
      </c>
      <c r="J3572" s="14" t="s">
        <v>419</v>
      </c>
      <c r="K3572" s="14" t="s">
        <v>49</v>
      </c>
      <c r="M3572" s="14">
        <v>0</v>
      </c>
      <c r="R3572" s="14">
        <v>1</v>
      </c>
      <c r="S3572" s="14">
        <v>0</v>
      </c>
      <c r="T3572" s="14" cm="1">
        <f t="array" ref="T3572">_xlfn.IFS(Table132[[#This Row],[percentages]]="",Table132[[#This Row],[percentages without NA]]/100,Table132[[#This Row],[percentages without NA]]="",Table132[[#This Row],[percentages]]/100)</f>
        <v>0</v>
      </c>
      <c r="U3572" s="14" t="str" cm="1">
        <f t="array" ref="U3572">_xlfn.IFS(Table132[[#This Row],[Disaggregation]]="All affected area","NA",Table132[[#This Row],[Disaggregation]]="Mantika",Table132[[#This Row],[Mantika]],Table132[[#This Row],[Disaggregation]]="Baladiya",Table132[[#This Row],[Mantika]])</f>
        <v>Ejdabia</v>
      </c>
      <c r="V3572" s="14" t="str" cm="1">
        <f t="array" ref="V3572">_xlfn.IFS(Table132[[#This Row],[Disaggregation]]="All affected area","All affected area",Table132[[#This Row],[Disaggregation]]="Mantika",Table132[[#This Row],[Mantika]],Table132[[#This Row],[Disaggregation]]="Baladiya",Table132[[#This Row],[Baladiya]])</f>
        <v>Albrayga</v>
      </c>
    </row>
    <row r="3573" spans="1:22" x14ac:dyDescent="0.35">
      <c r="A3573" s="14" t="s">
        <v>420</v>
      </c>
      <c r="B3573" s="14" t="s">
        <v>11</v>
      </c>
      <c r="C3573" s="14" t="s">
        <v>10</v>
      </c>
      <c r="D3573" s="14" t="s">
        <v>9</v>
      </c>
      <c r="E3573" s="14" t="s">
        <v>27</v>
      </c>
      <c r="F3573" s="14" t="s">
        <v>26</v>
      </c>
      <c r="G3573" s="14" t="s">
        <v>25</v>
      </c>
      <c r="H3573" s="14" t="s">
        <v>24</v>
      </c>
      <c r="I3573" s="14" t="s">
        <v>472</v>
      </c>
      <c r="J3573" s="14" t="s">
        <v>419</v>
      </c>
      <c r="K3573" s="14" t="s">
        <v>264</v>
      </c>
      <c r="M3573" s="14">
        <v>0</v>
      </c>
      <c r="R3573" s="14">
        <v>1</v>
      </c>
      <c r="S3573" s="14">
        <v>0</v>
      </c>
      <c r="T3573" s="14" cm="1">
        <f t="array" ref="T3573">_xlfn.IFS(Table132[[#This Row],[percentages]]="",Table132[[#This Row],[percentages without NA]]/100,Table132[[#This Row],[percentages without NA]]="",Table132[[#This Row],[percentages]]/100)</f>
        <v>0</v>
      </c>
      <c r="U3573" s="14" t="str" cm="1">
        <f t="array" ref="U3573">_xlfn.IFS(Table132[[#This Row],[Disaggregation]]="All affected area","NA",Table132[[#This Row],[Disaggregation]]="Mantika",Table132[[#This Row],[Mantika]],Table132[[#This Row],[Disaggregation]]="Baladiya",Table132[[#This Row],[Mantika]])</f>
        <v>Ejdabia</v>
      </c>
      <c r="V3573" s="14" t="str" cm="1">
        <f t="array" ref="V3573">_xlfn.IFS(Table132[[#This Row],[Disaggregation]]="All affected area","All affected area",Table132[[#This Row],[Disaggregation]]="Mantika",Table132[[#This Row],[Mantika]],Table132[[#This Row],[Disaggregation]]="Baladiya",Table132[[#This Row],[Baladiya]])</f>
        <v>Albrayga</v>
      </c>
    </row>
    <row r="3574" spans="1:22" x14ac:dyDescent="0.35">
      <c r="A3574" s="14" t="s">
        <v>420</v>
      </c>
      <c r="B3574" s="14" t="s">
        <v>11</v>
      </c>
      <c r="C3574" s="14" t="s">
        <v>10</v>
      </c>
      <c r="D3574" s="14" t="s">
        <v>9</v>
      </c>
      <c r="E3574" s="14" t="s">
        <v>16</v>
      </c>
      <c r="F3574" s="14" t="s">
        <v>15</v>
      </c>
      <c r="G3574" s="14" t="s">
        <v>23</v>
      </c>
      <c r="H3574" s="14" t="s">
        <v>22</v>
      </c>
      <c r="I3574" s="14" t="s">
        <v>472</v>
      </c>
      <c r="J3574" s="14" t="s">
        <v>419</v>
      </c>
      <c r="K3574" s="14" t="s">
        <v>69</v>
      </c>
      <c r="M3574" s="14">
        <v>8</v>
      </c>
      <c r="R3574" s="14">
        <v>8</v>
      </c>
      <c r="S3574" s="14">
        <v>100</v>
      </c>
      <c r="T3574" s="14" cm="1">
        <f t="array" ref="T3574">_xlfn.IFS(Table132[[#This Row],[percentages]]="",Table132[[#This Row],[percentages without NA]]/100,Table132[[#This Row],[percentages without NA]]="",Table132[[#This Row],[percentages]]/100)</f>
        <v>1</v>
      </c>
      <c r="U3574" s="14" t="str" cm="1">
        <f t="array" ref="U3574">_xlfn.IFS(Table132[[#This Row],[Disaggregation]]="All affected area","NA",Table132[[#This Row],[Disaggregation]]="Mantika",Table132[[#This Row],[Mantika]],Table132[[#This Row],[Disaggregation]]="Baladiya",Table132[[#This Row],[Mantika]])</f>
        <v>Al Jabal Al Akhdar</v>
      </c>
      <c r="V3574" s="14" t="str" cm="1">
        <f t="array" ref="V3574">_xlfn.IFS(Table132[[#This Row],[Disaggregation]]="All affected area","All affected area",Table132[[#This Row],[Disaggregation]]="Mantika",Table132[[#This Row],[Mantika]],Table132[[#This Row],[Disaggregation]]="Baladiya",Table132[[#This Row],[Baladiya]])</f>
        <v>Shahat</v>
      </c>
    </row>
    <row r="3575" spans="1:22" x14ac:dyDescent="0.35">
      <c r="A3575" s="14" t="s">
        <v>420</v>
      </c>
      <c r="B3575" s="14" t="s">
        <v>11</v>
      </c>
      <c r="C3575" s="14" t="s">
        <v>10</v>
      </c>
      <c r="D3575" s="14" t="s">
        <v>9</v>
      </c>
      <c r="E3575" s="14" t="s">
        <v>16</v>
      </c>
      <c r="F3575" s="14" t="s">
        <v>15</v>
      </c>
      <c r="G3575" s="14" t="s">
        <v>23</v>
      </c>
      <c r="H3575" s="14" t="s">
        <v>22</v>
      </c>
      <c r="I3575" s="14" t="s">
        <v>472</v>
      </c>
      <c r="J3575" s="14" t="s">
        <v>419</v>
      </c>
      <c r="K3575" s="14" t="s">
        <v>6</v>
      </c>
      <c r="M3575" s="14">
        <v>8</v>
      </c>
      <c r="R3575" s="14">
        <v>8</v>
      </c>
      <c r="S3575" s="14">
        <v>100</v>
      </c>
      <c r="T3575" s="14" cm="1">
        <f t="array" ref="T3575">_xlfn.IFS(Table132[[#This Row],[percentages]]="",Table132[[#This Row],[percentages without NA]]/100,Table132[[#This Row],[percentages without NA]]="",Table132[[#This Row],[percentages]]/100)</f>
        <v>1</v>
      </c>
      <c r="U3575" s="14" t="str" cm="1">
        <f t="array" ref="U3575">_xlfn.IFS(Table132[[#This Row],[Disaggregation]]="All affected area","NA",Table132[[#This Row],[Disaggregation]]="Mantika",Table132[[#This Row],[Mantika]],Table132[[#This Row],[Disaggregation]]="Baladiya",Table132[[#This Row],[Mantika]])</f>
        <v>Al Jabal Al Akhdar</v>
      </c>
      <c r="V3575" s="14" t="str" cm="1">
        <f t="array" ref="V3575">_xlfn.IFS(Table132[[#This Row],[Disaggregation]]="All affected area","All affected area",Table132[[#This Row],[Disaggregation]]="Mantika",Table132[[#This Row],[Mantika]],Table132[[#This Row],[Disaggregation]]="Baladiya",Table132[[#This Row],[Baladiya]])</f>
        <v>Shahat</v>
      </c>
    </row>
    <row r="3576" spans="1:22" x14ac:dyDescent="0.35">
      <c r="A3576" s="14" t="s">
        <v>420</v>
      </c>
      <c r="B3576" s="14" t="s">
        <v>11</v>
      </c>
      <c r="C3576" s="14" t="s">
        <v>10</v>
      </c>
      <c r="D3576" s="14" t="s">
        <v>9</v>
      </c>
      <c r="E3576" s="14" t="s">
        <v>16</v>
      </c>
      <c r="F3576" s="14" t="s">
        <v>15</v>
      </c>
      <c r="G3576" s="14" t="s">
        <v>23</v>
      </c>
      <c r="H3576" s="14" t="s">
        <v>22</v>
      </c>
      <c r="I3576" s="14" t="s">
        <v>472</v>
      </c>
      <c r="J3576" s="14" t="s">
        <v>419</v>
      </c>
      <c r="K3576" s="14" t="s">
        <v>422</v>
      </c>
      <c r="M3576" s="14">
        <v>8</v>
      </c>
      <c r="R3576" s="14">
        <v>8</v>
      </c>
      <c r="S3576" s="14">
        <v>100</v>
      </c>
      <c r="T3576" s="14" cm="1">
        <f t="array" ref="T3576">_xlfn.IFS(Table132[[#This Row],[percentages]]="",Table132[[#This Row],[percentages without NA]]/100,Table132[[#This Row],[percentages without NA]]="",Table132[[#This Row],[percentages]]/100)</f>
        <v>1</v>
      </c>
      <c r="U3576" s="14" t="str" cm="1">
        <f t="array" ref="U3576">_xlfn.IFS(Table132[[#This Row],[Disaggregation]]="All affected area","NA",Table132[[#This Row],[Disaggregation]]="Mantika",Table132[[#This Row],[Mantika]],Table132[[#This Row],[Disaggregation]]="Baladiya",Table132[[#This Row],[Mantika]])</f>
        <v>Al Jabal Al Akhdar</v>
      </c>
      <c r="V3576" s="14" t="str" cm="1">
        <f t="array" ref="V3576">_xlfn.IFS(Table132[[#This Row],[Disaggregation]]="All affected area","All affected area",Table132[[#This Row],[Disaggregation]]="Mantika",Table132[[#This Row],[Mantika]],Table132[[#This Row],[Disaggregation]]="Baladiya",Table132[[#This Row],[Baladiya]])</f>
        <v>Shahat</v>
      </c>
    </row>
    <row r="3577" spans="1:22" x14ac:dyDescent="0.35">
      <c r="A3577" s="14" t="s">
        <v>420</v>
      </c>
      <c r="B3577" s="14" t="s">
        <v>11</v>
      </c>
      <c r="C3577" s="14" t="s">
        <v>10</v>
      </c>
      <c r="D3577" s="14" t="s">
        <v>9</v>
      </c>
      <c r="E3577" s="14" t="s">
        <v>16</v>
      </c>
      <c r="F3577" s="14" t="s">
        <v>15</v>
      </c>
      <c r="G3577" s="14" t="s">
        <v>23</v>
      </c>
      <c r="H3577" s="14" t="s">
        <v>22</v>
      </c>
      <c r="I3577" s="14" t="s">
        <v>472</v>
      </c>
      <c r="J3577" s="14" t="s">
        <v>419</v>
      </c>
      <c r="K3577" s="14" t="s">
        <v>154</v>
      </c>
      <c r="M3577" s="14">
        <v>8</v>
      </c>
      <c r="R3577" s="14">
        <v>8</v>
      </c>
      <c r="S3577" s="14">
        <v>100</v>
      </c>
      <c r="T3577" s="14" cm="1">
        <f t="array" ref="T3577">_xlfn.IFS(Table132[[#This Row],[percentages]]="",Table132[[#This Row],[percentages without NA]]/100,Table132[[#This Row],[percentages without NA]]="",Table132[[#This Row],[percentages]]/100)</f>
        <v>1</v>
      </c>
      <c r="U3577" s="14" t="str" cm="1">
        <f t="array" ref="U3577">_xlfn.IFS(Table132[[#This Row],[Disaggregation]]="All affected area","NA",Table132[[#This Row],[Disaggregation]]="Mantika",Table132[[#This Row],[Mantika]],Table132[[#This Row],[Disaggregation]]="Baladiya",Table132[[#This Row],[Mantika]])</f>
        <v>Al Jabal Al Akhdar</v>
      </c>
      <c r="V3577" s="14" t="str" cm="1">
        <f t="array" ref="V3577">_xlfn.IFS(Table132[[#This Row],[Disaggregation]]="All affected area","All affected area",Table132[[#This Row],[Disaggregation]]="Mantika",Table132[[#This Row],[Mantika]],Table132[[#This Row],[Disaggregation]]="Baladiya",Table132[[#This Row],[Baladiya]])</f>
        <v>Shahat</v>
      </c>
    </row>
    <row r="3578" spans="1:22" x14ac:dyDescent="0.35">
      <c r="A3578" s="14" t="s">
        <v>420</v>
      </c>
      <c r="B3578" s="14" t="s">
        <v>11</v>
      </c>
      <c r="C3578" s="14" t="s">
        <v>10</v>
      </c>
      <c r="D3578" s="14" t="s">
        <v>9</v>
      </c>
      <c r="E3578" s="14" t="s">
        <v>16</v>
      </c>
      <c r="F3578" s="14" t="s">
        <v>15</v>
      </c>
      <c r="G3578" s="14" t="s">
        <v>23</v>
      </c>
      <c r="H3578" s="14" t="s">
        <v>22</v>
      </c>
      <c r="I3578" s="14" t="s">
        <v>472</v>
      </c>
      <c r="J3578" s="14" t="s">
        <v>419</v>
      </c>
      <c r="K3578" s="14" t="s">
        <v>18</v>
      </c>
      <c r="M3578" s="14">
        <v>8</v>
      </c>
      <c r="R3578" s="14">
        <v>8</v>
      </c>
      <c r="S3578" s="14">
        <v>100</v>
      </c>
      <c r="T3578" s="14" cm="1">
        <f t="array" ref="T3578">_xlfn.IFS(Table132[[#This Row],[percentages]]="",Table132[[#This Row],[percentages without NA]]/100,Table132[[#This Row],[percentages without NA]]="",Table132[[#This Row],[percentages]]/100)</f>
        <v>1</v>
      </c>
      <c r="U3578" s="14" t="str" cm="1">
        <f t="array" ref="U3578">_xlfn.IFS(Table132[[#This Row],[Disaggregation]]="All affected area","NA",Table132[[#This Row],[Disaggregation]]="Mantika",Table132[[#This Row],[Mantika]],Table132[[#This Row],[Disaggregation]]="Baladiya",Table132[[#This Row],[Mantika]])</f>
        <v>Al Jabal Al Akhdar</v>
      </c>
      <c r="V3578" s="14" t="str" cm="1">
        <f t="array" ref="V3578">_xlfn.IFS(Table132[[#This Row],[Disaggregation]]="All affected area","All affected area",Table132[[#This Row],[Disaggregation]]="Mantika",Table132[[#This Row],[Mantika]],Table132[[#This Row],[Disaggregation]]="Baladiya",Table132[[#This Row],[Baladiya]])</f>
        <v>Shahat</v>
      </c>
    </row>
    <row r="3579" spans="1:22" x14ac:dyDescent="0.35">
      <c r="A3579" s="14" t="s">
        <v>420</v>
      </c>
      <c r="B3579" s="14" t="s">
        <v>11</v>
      </c>
      <c r="C3579" s="14" t="s">
        <v>10</v>
      </c>
      <c r="D3579" s="14" t="s">
        <v>9</v>
      </c>
      <c r="E3579" s="14" t="s">
        <v>16</v>
      </c>
      <c r="F3579" s="14" t="s">
        <v>15</v>
      </c>
      <c r="G3579" s="14" t="s">
        <v>23</v>
      </c>
      <c r="H3579" s="14" t="s">
        <v>22</v>
      </c>
      <c r="I3579" s="14" t="s">
        <v>472</v>
      </c>
      <c r="J3579" s="14" t="s">
        <v>419</v>
      </c>
      <c r="K3579" s="14" t="s">
        <v>421</v>
      </c>
      <c r="M3579" s="14">
        <v>8</v>
      </c>
      <c r="R3579" s="14">
        <v>8</v>
      </c>
      <c r="S3579" s="14">
        <v>100</v>
      </c>
      <c r="T3579" s="14" cm="1">
        <f t="array" ref="T3579">_xlfn.IFS(Table132[[#This Row],[percentages]]="",Table132[[#This Row],[percentages without NA]]/100,Table132[[#This Row],[percentages without NA]]="",Table132[[#This Row],[percentages]]/100)</f>
        <v>1</v>
      </c>
      <c r="U3579" s="14" t="str" cm="1">
        <f t="array" ref="U3579">_xlfn.IFS(Table132[[#This Row],[Disaggregation]]="All affected area","NA",Table132[[#This Row],[Disaggregation]]="Mantika",Table132[[#This Row],[Mantika]],Table132[[#This Row],[Disaggregation]]="Baladiya",Table132[[#This Row],[Mantika]])</f>
        <v>Al Jabal Al Akhdar</v>
      </c>
      <c r="V3579" s="14" t="str" cm="1">
        <f t="array" ref="V3579">_xlfn.IFS(Table132[[#This Row],[Disaggregation]]="All affected area","All affected area",Table132[[#This Row],[Disaggregation]]="Mantika",Table132[[#This Row],[Mantika]],Table132[[#This Row],[Disaggregation]]="Baladiya",Table132[[#This Row],[Baladiya]])</f>
        <v>Shahat</v>
      </c>
    </row>
    <row r="3580" spans="1:22" x14ac:dyDescent="0.35">
      <c r="A3580" s="14" t="s">
        <v>420</v>
      </c>
      <c r="B3580" s="14" t="s">
        <v>11</v>
      </c>
      <c r="C3580" s="14" t="s">
        <v>10</v>
      </c>
      <c r="D3580" s="14" t="s">
        <v>9</v>
      </c>
      <c r="E3580" s="14" t="s">
        <v>16</v>
      </c>
      <c r="F3580" s="14" t="s">
        <v>15</v>
      </c>
      <c r="G3580" s="14" t="s">
        <v>23</v>
      </c>
      <c r="H3580" s="14" t="s">
        <v>22</v>
      </c>
      <c r="I3580" s="14" t="s">
        <v>472</v>
      </c>
      <c r="J3580" s="14" t="s">
        <v>419</v>
      </c>
      <c r="K3580" s="14" t="s">
        <v>409</v>
      </c>
      <c r="M3580" s="14">
        <v>8</v>
      </c>
      <c r="R3580" s="14">
        <v>8</v>
      </c>
      <c r="S3580" s="14">
        <v>100</v>
      </c>
      <c r="T3580" s="14" cm="1">
        <f t="array" ref="T3580">_xlfn.IFS(Table132[[#This Row],[percentages]]="",Table132[[#This Row],[percentages without NA]]/100,Table132[[#This Row],[percentages without NA]]="",Table132[[#This Row],[percentages]]/100)</f>
        <v>1</v>
      </c>
      <c r="U3580" s="14" t="str" cm="1">
        <f t="array" ref="U3580">_xlfn.IFS(Table132[[#This Row],[Disaggregation]]="All affected area","NA",Table132[[#This Row],[Disaggregation]]="Mantika",Table132[[#This Row],[Mantika]],Table132[[#This Row],[Disaggregation]]="Baladiya",Table132[[#This Row],[Mantika]])</f>
        <v>Al Jabal Al Akhdar</v>
      </c>
      <c r="V3580" s="14" t="str" cm="1">
        <f t="array" ref="V3580">_xlfn.IFS(Table132[[#This Row],[Disaggregation]]="All affected area","All affected area",Table132[[#This Row],[Disaggregation]]="Mantika",Table132[[#This Row],[Mantika]],Table132[[#This Row],[Disaggregation]]="Baladiya",Table132[[#This Row],[Baladiya]])</f>
        <v>Shahat</v>
      </c>
    </row>
    <row r="3581" spans="1:22" x14ac:dyDescent="0.35">
      <c r="A3581" s="14" t="s">
        <v>420</v>
      </c>
      <c r="B3581" s="14" t="s">
        <v>11</v>
      </c>
      <c r="C3581" s="14" t="s">
        <v>10</v>
      </c>
      <c r="D3581" s="14" t="s">
        <v>9</v>
      </c>
      <c r="E3581" s="14" t="s">
        <v>16</v>
      </c>
      <c r="F3581" s="14" t="s">
        <v>15</v>
      </c>
      <c r="G3581" s="14" t="s">
        <v>23</v>
      </c>
      <c r="H3581" s="14" t="s">
        <v>22</v>
      </c>
      <c r="I3581" s="14" t="s">
        <v>472</v>
      </c>
      <c r="J3581" s="14" t="s">
        <v>419</v>
      </c>
      <c r="K3581" s="14" t="s">
        <v>12</v>
      </c>
      <c r="M3581" s="14">
        <v>8</v>
      </c>
      <c r="R3581" s="14">
        <v>8</v>
      </c>
      <c r="S3581" s="14">
        <v>100</v>
      </c>
      <c r="T3581" s="14" cm="1">
        <f t="array" ref="T3581">_xlfn.IFS(Table132[[#This Row],[percentages]]="",Table132[[#This Row],[percentages without NA]]/100,Table132[[#This Row],[percentages without NA]]="",Table132[[#This Row],[percentages]]/100)</f>
        <v>1</v>
      </c>
      <c r="U3581" s="14" t="str" cm="1">
        <f t="array" ref="U3581">_xlfn.IFS(Table132[[#This Row],[Disaggregation]]="All affected area","NA",Table132[[#This Row],[Disaggregation]]="Mantika",Table132[[#This Row],[Mantika]],Table132[[#This Row],[Disaggregation]]="Baladiya",Table132[[#This Row],[Mantika]])</f>
        <v>Al Jabal Al Akhdar</v>
      </c>
      <c r="V3581" s="14" t="str" cm="1">
        <f t="array" ref="V3581">_xlfn.IFS(Table132[[#This Row],[Disaggregation]]="All affected area","All affected area",Table132[[#This Row],[Disaggregation]]="Mantika",Table132[[#This Row],[Mantika]],Table132[[#This Row],[Disaggregation]]="Baladiya",Table132[[#This Row],[Baladiya]])</f>
        <v>Shahat</v>
      </c>
    </row>
    <row r="3582" spans="1:22" x14ac:dyDescent="0.35">
      <c r="A3582" s="14" t="s">
        <v>420</v>
      </c>
      <c r="B3582" s="14" t="s">
        <v>11</v>
      </c>
      <c r="C3582" s="14" t="s">
        <v>10</v>
      </c>
      <c r="D3582" s="14" t="s">
        <v>9</v>
      </c>
      <c r="E3582" s="14" t="s">
        <v>16</v>
      </c>
      <c r="F3582" s="14" t="s">
        <v>15</v>
      </c>
      <c r="G3582" s="14" t="s">
        <v>23</v>
      </c>
      <c r="H3582" s="14" t="s">
        <v>22</v>
      </c>
      <c r="I3582" s="14" t="s">
        <v>472</v>
      </c>
      <c r="J3582" s="14" t="s">
        <v>419</v>
      </c>
      <c r="K3582" s="14" t="s">
        <v>49</v>
      </c>
      <c r="M3582" s="14">
        <v>8</v>
      </c>
      <c r="R3582" s="14">
        <v>8</v>
      </c>
      <c r="S3582" s="14">
        <v>100</v>
      </c>
      <c r="T3582" s="14" cm="1">
        <f t="array" ref="T3582">_xlfn.IFS(Table132[[#This Row],[percentages]]="",Table132[[#This Row],[percentages without NA]]/100,Table132[[#This Row],[percentages without NA]]="",Table132[[#This Row],[percentages]]/100)</f>
        <v>1</v>
      </c>
      <c r="U3582" s="14" t="str" cm="1">
        <f t="array" ref="U3582">_xlfn.IFS(Table132[[#This Row],[Disaggregation]]="All affected area","NA",Table132[[#This Row],[Disaggregation]]="Mantika",Table132[[#This Row],[Mantika]],Table132[[#This Row],[Disaggregation]]="Baladiya",Table132[[#This Row],[Mantika]])</f>
        <v>Al Jabal Al Akhdar</v>
      </c>
      <c r="V3582" s="14" t="str" cm="1">
        <f t="array" ref="V3582">_xlfn.IFS(Table132[[#This Row],[Disaggregation]]="All affected area","All affected area",Table132[[#This Row],[Disaggregation]]="Mantika",Table132[[#This Row],[Mantika]],Table132[[#This Row],[Disaggregation]]="Baladiya",Table132[[#This Row],[Baladiya]])</f>
        <v>Shahat</v>
      </c>
    </row>
    <row r="3583" spans="1:22" x14ac:dyDescent="0.35">
      <c r="A3583" s="14" t="s">
        <v>420</v>
      </c>
      <c r="B3583" s="14" t="s">
        <v>11</v>
      </c>
      <c r="C3583" s="14" t="s">
        <v>10</v>
      </c>
      <c r="D3583" s="14" t="s">
        <v>9</v>
      </c>
      <c r="E3583" s="14" t="s">
        <v>16</v>
      </c>
      <c r="F3583" s="14" t="s">
        <v>15</v>
      </c>
      <c r="G3583" s="14" t="s">
        <v>23</v>
      </c>
      <c r="H3583" s="14" t="s">
        <v>22</v>
      </c>
      <c r="I3583" s="14" t="s">
        <v>472</v>
      </c>
      <c r="J3583" s="14" t="s">
        <v>419</v>
      </c>
      <c r="K3583" s="14" t="s">
        <v>264</v>
      </c>
      <c r="M3583" s="14">
        <v>8</v>
      </c>
      <c r="R3583" s="14">
        <v>8</v>
      </c>
      <c r="S3583" s="14">
        <v>100</v>
      </c>
      <c r="T3583" s="14" cm="1">
        <f t="array" ref="T3583">_xlfn.IFS(Table132[[#This Row],[percentages]]="",Table132[[#This Row],[percentages without NA]]/100,Table132[[#This Row],[percentages without NA]]="",Table132[[#This Row],[percentages]]/100)</f>
        <v>1</v>
      </c>
      <c r="U3583" s="14" t="str" cm="1">
        <f t="array" ref="U3583">_xlfn.IFS(Table132[[#This Row],[Disaggregation]]="All affected area","NA",Table132[[#This Row],[Disaggregation]]="Mantika",Table132[[#This Row],[Mantika]],Table132[[#This Row],[Disaggregation]]="Baladiya",Table132[[#This Row],[Mantika]])</f>
        <v>Al Jabal Al Akhdar</v>
      </c>
      <c r="V3583" s="14" t="str" cm="1">
        <f t="array" ref="V3583">_xlfn.IFS(Table132[[#This Row],[Disaggregation]]="All affected area","All affected area",Table132[[#This Row],[Disaggregation]]="Mantika",Table132[[#This Row],[Mantika]],Table132[[#This Row],[Disaggregation]]="Baladiya",Table132[[#This Row],[Baladiya]])</f>
        <v>Shahat</v>
      </c>
    </row>
    <row r="3584" spans="1:22" x14ac:dyDescent="0.35">
      <c r="A3584" s="14" t="s">
        <v>420</v>
      </c>
      <c r="B3584" s="14" t="s">
        <v>11</v>
      </c>
      <c r="C3584" s="14" t="s">
        <v>10</v>
      </c>
      <c r="D3584" s="14" t="s">
        <v>9</v>
      </c>
      <c r="E3584" s="14" t="s">
        <v>16</v>
      </c>
      <c r="F3584" s="14" t="s">
        <v>15</v>
      </c>
      <c r="G3584" s="14" t="s">
        <v>14</v>
      </c>
      <c r="H3584" s="14" t="s">
        <v>13</v>
      </c>
      <c r="I3584" s="14" t="s">
        <v>472</v>
      </c>
      <c r="J3584" s="14" t="s">
        <v>419</v>
      </c>
      <c r="K3584" s="14" t="s">
        <v>69</v>
      </c>
      <c r="M3584" s="14">
        <v>7</v>
      </c>
      <c r="R3584" s="14">
        <v>9</v>
      </c>
      <c r="S3584" s="14">
        <v>77.78</v>
      </c>
      <c r="T3584" s="14" cm="1">
        <f t="array" ref="T3584">_xlfn.IFS(Table132[[#This Row],[percentages]]="",Table132[[#This Row],[percentages without NA]]/100,Table132[[#This Row],[percentages without NA]]="",Table132[[#This Row],[percentages]]/100)</f>
        <v>0.77780000000000005</v>
      </c>
      <c r="U3584" s="14" t="str" cm="1">
        <f t="array" ref="U3584">_xlfn.IFS(Table132[[#This Row],[Disaggregation]]="All affected area","NA",Table132[[#This Row],[Disaggregation]]="Mantika",Table132[[#This Row],[Mantika]],Table132[[#This Row],[Disaggregation]]="Baladiya",Table132[[#This Row],[Mantika]])</f>
        <v>Al Jabal Al Akhdar</v>
      </c>
      <c r="V3584" s="14" t="str" cm="1">
        <f t="array" ref="V3584">_xlfn.IFS(Table132[[#This Row],[Disaggregation]]="All affected area","All affected area",Table132[[#This Row],[Disaggregation]]="Mantika",Table132[[#This Row],[Mantika]],Table132[[#This Row],[Disaggregation]]="Baladiya",Table132[[#This Row],[Baladiya]])</f>
        <v>Albayda</v>
      </c>
    </row>
    <row r="3585" spans="1:22" x14ac:dyDescent="0.35">
      <c r="A3585" s="14" t="s">
        <v>420</v>
      </c>
      <c r="B3585" s="14" t="s">
        <v>11</v>
      </c>
      <c r="C3585" s="14" t="s">
        <v>10</v>
      </c>
      <c r="D3585" s="14" t="s">
        <v>9</v>
      </c>
      <c r="E3585" s="14" t="s">
        <v>16</v>
      </c>
      <c r="F3585" s="14" t="s">
        <v>15</v>
      </c>
      <c r="G3585" s="14" t="s">
        <v>14</v>
      </c>
      <c r="H3585" s="14" t="s">
        <v>13</v>
      </c>
      <c r="I3585" s="14" t="s">
        <v>472</v>
      </c>
      <c r="J3585" s="14" t="s">
        <v>419</v>
      </c>
      <c r="K3585" s="14" t="s">
        <v>6</v>
      </c>
      <c r="M3585" s="14">
        <v>6</v>
      </c>
      <c r="R3585" s="14">
        <v>9</v>
      </c>
      <c r="S3585" s="14">
        <v>66.67</v>
      </c>
      <c r="T3585" s="14" cm="1">
        <f t="array" ref="T3585">_xlfn.IFS(Table132[[#This Row],[percentages]]="",Table132[[#This Row],[percentages without NA]]/100,Table132[[#This Row],[percentages without NA]]="",Table132[[#This Row],[percentages]]/100)</f>
        <v>0.66670000000000007</v>
      </c>
      <c r="U3585" s="14" t="str" cm="1">
        <f t="array" ref="U3585">_xlfn.IFS(Table132[[#This Row],[Disaggregation]]="All affected area","NA",Table132[[#This Row],[Disaggregation]]="Mantika",Table132[[#This Row],[Mantika]],Table132[[#This Row],[Disaggregation]]="Baladiya",Table132[[#This Row],[Mantika]])</f>
        <v>Al Jabal Al Akhdar</v>
      </c>
      <c r="V3585" s="14" t="str" cm="1">
        <f t="array" ref="V3585">_xlfn.IFS(Table132[[#This Row],[Disaggregation]]="All affected area","All affected area",Table132[[#This Row],[Disaggregation]]="Mantika",Table132[[#This Row],[Mantika]],Table132[[#This Row],[Disaggregation]]="Baladiya",Table132[[#This Row],[Baladiya]])</f>
        <v>Albayda</v>
      </c>
    </row>
    <row r="3586" spans="1:22" x14ac:dyDescent="0.35">
      <c r="A3586" s="14" t="s">
        <v>420</v>
      </c>
      <c r="B3586" s="14" t="s">
        <v>11</v>
      </c>
      <c r="C3586" s="14" t="s">
        <v>10</v>
      </c>
      <c r="D3586" s="14" t="s">
        <v>9</v>
      </c>
      <c r="E3586" s="14" t="s">
        <v>16</v>
      </c>
      <c r="F3586" s="14" t="s">
        <v>15</v>
      </c>
      <c r="G3586" s="14" t="s">
        <v>14</v>
      </c>
      <c r="H3586" s="14" t="s">
        <v>13</v>
      </c>
      <c r="I3586" s="14" t="s">
        <v>472</v>
      </c>
      <c r="J3586" s="14" t="s">
        <v>419</v>
      </c>
      <c r="K3586" s="14" t="s">
        <v>422</v>
      </c>
      <c r="M3586" s="14">
        <v>7</v>
      </c>
      <c r="R3586" s="14">
        <v>9</v>
      </c>
      <c r="S3586" s="14">
        <v>77.78</v>
      </c>
      <c r="T3586" s="14" cm="1">
        <f t="array" ref="T3586">_xlfn.IFS(Table132[[#This Row],[percentages]]="",Table132[[#This Row],[percentages without NA]]/100,Table132[[#This Row],[percentages without NA]]="",Table132[[#This Row],[percentages]]/100)</f>
        <v>0.77780000000000005</v>
      </c>
      <c r="U3586" s="14" t="str" cm="1">
        <f t="array" ref="U3586">_xlfn.IFS(Table132[[#This Row],[Disaggregation]]="All affected area","NA",Table132[[#This Row],[Disaggregation]]="Mantika",Table132[[#This Row],[Mantika]],Table132[[#This Row],[Disaggregation]]="Baladiya",Table132[[#This Row],[Mantika]])</f>
        <v>Al Jabal Al Akhdar</v>
      </c>
      <c r="V3586" s="14" t="str" cm="1">
        <f t="array" ref="V3586">_xlfn.IFS(Table132[[#This Row],[Disaggregation]]="All affected area","All affected area",Table132[[#This Row],[Disaggregation]]="Mantika",Table132[[#This Row],[Mantika]],Table132[[#This Row],[Disaggregation]]="Baladiya",Table132[[#This Row],[Baladiya]])</f>
        <v>Albayda</v>
      </c>
    </row>
    <row r="3587" spans="1:22" x14ac:dyDescent="0.35">
      <c r="A3587" s="14" t="s">
        <v>420</v>
      </c>
      <c r="B3587" s="14" t="s">
        <v>11</v>
      </c>
      <c r="C3587" s="14" t="s">
        <v>10</v>
      </c>
      <c r="D3587" s="14" t="s">
        <v>9</v>
      </c>
      <c r="E3587" s="14" t="s">
        <v>16</v>
      </c>
      <c r="F3587" s="14" t="s">
        <v>15</v>
      </c>
      <c r="G3587" s="14" t="s">
        <v>14</v>
      </c>
      <c r="H3587" s="14" t="s">
        <v>13</v>
      </c>
      <c r="I3587" s="14" t="s">
        <v>472</v>
      </c>
      <c r="J3587" s="14" t="s">
        <v>419</v>
      </c>
      <c r="K3587" s="14" t="s">
        <v>154</v>
      </c>
      <c r="M3587" s="14">
        <v>6</v>
      </c>
      <c r="R3587" s="14">
        <v>9</v>
      </c>
      <c r="S3587" s="14">
        <v>66.67</v>
      </c>
      <c r="T3587" s="14" cm="1">
        <f t="array" ref="T3587">_xlfn.IFS(Table132[[#This Row],[percentages]]="",Table132[[#This Row],[percentages without NA]]/100,Table132[[#This Row],[percentages without NA]]="",Table132[[#This Row],[percentages]]/100)</f>
        <v>0.66670000000000007</v>
      </c>
      <c r="U3587" s="14" t="str" cm="1">
        <f t="array" ref="U3587">_xlfn.IFS(Table132[[#This Row],[Disaggregation]]="All affected area","NA",Table132[[#This Row],[Disaggregation]]="Mantika",Table132[[#This Row],[Mantika]],Table132[[#This Row],[Disaggregation]]="Baladiya",Table132[[#This Row],[Mantika]])</f>
        <v>Al Jabal Al Akhdar</v>
      </c>
      <c r="V3587" s="14" t="str" cm="1">
        <f t="array" ref="V3587">_xlfn.IFS(Table132[[#This Row],[Disaggregation]]="All affected area","All affected area",Table132[[#This Row],[Disaggregation]]="Mantika",Table132[[#This Row],[Mantika]],Table132[[#This Row],[Disaggregation]]="Baladiya",Table132[[#This Row],[Baladiya]])</f>
        <v>Albayda</v>
      </c>
    </row>
    <row r="3588" spans="1:22" x14ac:dyDescent="0.35">
      <c r="A3588" s="14" t="s">
        <v>420</v>
      </c>
      <c r="B3588" s="14" t="s">
        <v>11</v>
      </c>
      <c r="C3588" s="14" t="s">
        <v>10</v>
      </c>
      <c r="D3588" s="14" t="s">
        <v>9</v>
      </c>
      <c r="E3588" s="14" t="s">
        <v>16</v>
      </c>
      <c r="F3588" s="14" t="s">
        <v>15</v>
      </c>
      <c r="G3588" s="14" t="s">
        <v>14</v>
      </c>
      <c r="H3588" s="14" t="s">
        <v>13</v>
      </c>
      <c r="I3588" s="14" t="s">
        <v>472</v>
      </c>
      <c r="J3588" s="14" t="s">
        <v>419</v>
      </c>
      <c r="K3588" s="14" t="s">
        <v>18</v>
      </c>
      <c r="M3588" s="14">
        <v>7</v>
      </c>
      <c r="R3588" s="14">
        <v>9</v>
      </c>
      <c r="S3588" s="14">
        <v>77.78</v>
      </c>
      <c r="T3588" s="14" cm="1">
        <f t="array" ref="T3588">_xlfn.IFS(Table132[[#This Row],[percentages]]="",Table132[[#This Row],[percentages without NA]]/100,Table132[[#This Row],[percentages without NA]]="",Table132[[#This Row],[percentages]]/100)</f>
        <v>0.77780000000000005</v>
      </c>
      <c r="U3588" s="14" t="str" cm="1">
        <f t="array" ref="U3588">_xlfn.IFS(Table132[[#This Row],[Disaggregation]]="All affected area","NA",Table132[[#This Row],[Disaggregation]]="Mantika",Table132[[#This Row],[Mantika]],Table132[[#This Row],[Disaggregation]]="Baladiya",Table132[[#This Row],[Mantika]])</f>
        <v>Al Jabal Al Akhdar</v>
      </c>
      <c r="V3588" s="14" t="str" cm="1">
        <f t="array" ref="V3588">_xlfn.IFS(Table132[[#This Row],[Disaggregation]]="All affected area","All affected area",Table132[[#This Row],[Disaggregation]]="Mantika",Table132[[#This Row],[Mantika]],Table132[[#This Row],[Disaggregation]]="Baladiya",Table132[[#This Row],[Baladiya]])</f>
        <v>Albayda</v>
      </c>
    </row>
    <row r="3589" spans="1:22" x14ac:dyDescent="0.35">
      <c r="A3589" s="14" t="s">
        <v>420</v>
      </c>
      <c r="B3589" s="14" t="s">
        <v>11</v>
      </c>
      <c r="C3589" s="14" t="s">
        <v>10</v>
      </c>
      <c r="D3589" s="14" t="s">
        <v>9</v>
      </c>
      <c r="E3589" s="14" t="s">
        <v>16</v>
      </c>
      <c r="F3589" s="14" t="s">
        <v>15</v>
      </c>
      <c r="G3589" s="14" t="s">
        <v>14</v>
      </c>
      <c r="H3589" s="14" t="s">
        <v>13</v>
      </c>
      <c r="I3589" s="14" t="s">
        <v>472</v>
      </c>
      <c r="J3589" s="14" t="s">
        <v>419</v>
      </c>
      <c r="K3589" s="14" t="s">
        <v>421</v>
      </c>
      <c r="M3589" s="14">
        <v>6</v>
      </c>
      <c r="R3589" s="14">
        <v>9</v>
      </c>
      <c r="S3589" s="14">
        <v>66.67</v>
      </c>
      <c r="T3589" s="14" cm="1">
        <f t="array" ref="T3589">_xlfn.IFS(Table132[[#This Row],[percentages]]="",Table132[[#This Row],[percentages without NA]]/100,Table132[[#This Row],[percentages without NA]]="",Table132[[#This Row],[percentages]]/100)</f>
        <v>0.66670000000000007</v>
      </c>
      <c r="U3589" s="14" t="str" cm="1">
        <f t="array" ref="U3589">_xlfn.IFS(Table132[[#This Row],[Disaggregation]]="All affected area","NA",Table132[[#This Row],[Disaggregation]]="Mantika",Table132[[#This Row],[Mantika]],Table132[[#This Row],[Disaggregation]]="Baladiya",Table132[[#This Row],[Mantika]])</f>
        <v>Al Jabal Al Akhdar</v>
      </c>
      <c r="V3589" s="14" t="str" cm="1">
        <f t="array" ref="V3589">_xlfn.IFS(Table132[[#This Row],[Disaggregation]]="All affected area","All affected area",Table132[[#This Row],[Disaggregation]]="Mantika",Table132[[#This Row],[Mantika]],Table132[[#This Row],[Disaggregation]]="Baladiya",Table132[[#This Row],[Baladiya]])</f>
        <v>Albayda</v>
      </c>
    </row>
    <row r="3590" spans="1:22" x14ac:dyDescent="0.35">
      <c r="A3590" s="14" t="s">
        <v>420</v>
      </c>
      <c r="B3590" s="14" t="s">
        <v>11</v>
      </c>
      <c r="C3590" s="14" t="s">
        <v>10</v>
      </c>
      <c r="D3590" s="14" t="s">
        <v>9</v>
      </c>
      <c r="E3590" s="14" t="s">
        <v>16</v>
      </c>
      <c r="F3590" s="14" t="s">
        <v>15</v>
      </c>
      <c r="G3590" s="14" t="s">
        <v>14</v>
      </c>
      <c r="H3590" s="14" t="s">
        <v>13</v>
      </c>
      <c r="I3590" s="14" t="s">
        <v>472</v>
      </c>
      <c r="J3590" s="14" t="s">
        <v>419</v>
      </c>
      <c r="K3590" s="14" t="s">
        <v>409</v>
      </c>
      <c r="M3590" s="14">
        <v>8</v>
      </c>
      <c r="R3590" s="14">
        <v>9</v>
      </c>
      <c r="S3590" s="14">
        <v>88.89</v>
      </c>
      <c r="T3590" s="14" cm="1">
        <f t="array" ref="T3590">_xlfn.IFS(Table132[[#This Row],[percentages]]="",Table132[[#This Row],[percentages without NA]]/100,Table132[[#This Row],[percentages without NA]]="",Table132[[#This Row],[percentages]]/100)</f>
        <v>0.88890000000000002</v>
      </c>
      <c r="U3590" s="14" t="str" cm="1">
        <f t="array" ref="U3590">_xlfn.IFS(Table132[[#This Row],[Disaggregation]]="All affected area","NA",Table132[[#This Row],[Disaggregation]]="Mantika",Table132[[#This Row],[Mantika]],Table132[[#This Row],[Disaggregation]]="Baladiya",Table132[[#This Row],[Mantika]])</f>
        <v>Al Jabal Al Akhdar</v>
      </c>
      <c r="V3590" s="14" t="str" cm="1">
        <f t="array" ref="V3590">_xlfn.IFS(Table132[[#This Row],[Disaggregation]]="All affected area","All affected area",Table132[[#This Row],[Disaggregation]]="Mantika",Table132[[#This Row],[Mantika]],Table132[[#This Row],[Disaggregation]]="Baladiya",Table132[[#This Row],[Baladiya]])</f>
        <v>Albayda</v>
      </c>
    </row>
    <row r="3591" spans="1:22" x14ac:dyDescent="0.35">
      <c r="A3591" s="14" t="s">
        <v>420</v>
      </c>
      <c r="B3591" s="14" t="s">
        <v>11</v>
      </c>
      <c r="C3591" s="14" t="s">
        <v>10</v>
      </c>
      <c r="D3591" s="14" t="s">
        <v>9</v>
      </c>
      <c r="E3591" s="14" t="s">
        <v>16</v>
      </c>
      <c r="F3591" s="14" t="s">
        <v>15</v>
      </c>
      <c r="G3591" s="14" t="s">
        <v>14</v>
      </c>
      <c r="H3591" s="14" t="s">
        <v>13</v>
      </c>
      <c r="I3591" s="14" t="s">
        <v>472</v>
      </c>
      <c r="J3591" s="14" t="s">
        <v>419</v>
      </c>
      <c r="K3591" s="14" t="s">
        <v>12</v>
      </c>
      <c r="M3591" s="14">
        <v>7</v>
      </c>
      <c r="R3591" s="14">
        <v>9</v>
      </c>
      <c r="S3591" s="14">
        <v>77.78</v>
      </c>
      <c r="T3591" s="14" cm="1">
        <f t="array" ref="T3591">_xlfn.IFS(Table132[[#This Row],[percentages]]="",Table132[[#This Row],[percentages without NA]]/100,Table132[[#This Row],[percentages without NA]]="",Table132[[#This Row],[percentages]]/100)</f>
        <v>0.77780000000000005</v>
      </c>
      <c r="U3591" s="14" t="str" cm="1">
        <f t="array" ref="U3591">_xlfn.IFS(Table132[[#This Row],[Disaggregation]]="All affected area","NA",Table132[[#This Row],[Disaggregation]]="Mantika",Table132[[#This Row],[Mantika]],Table132[[#This Row],[Disaggregation]]="Baladiya",Table132[[#This Row],[Mantika]])</f>
        <v>Al Jabal Al Akhdar</v>
      </c>
      <c r="V3591" s="14" t="str" cm="1">
        <f t="array" ref="V3591">_xlfn.IFS(Table132[[#This Row],[Disaggregation]]="All affected area","All affected area",Table132[[#This Row],[Disaggregation]]="Mantika",Table132[[#This Row],[Mantika]],Table132[[#This Row],[Disaggregation]]="Baladiya",Table132[[#This Row],[Baladiya]])</f>
        <v>Albayda</v>
      </c>
    </row>
    <row r="3592" spans="1:22" x14ac:dyDescent="0.35">
      <c r="A3592" s="14" t="s">
        <v>420</v>
      </c>
      <c r="B3592" s="14" t="s">
        <v>11</v>
      </c>
      <c r="C3592" s="14" t="s">
        <v>10</v>
      </c>
      <c r="D3592" s="14" t="s">
        <v>9</v>
      </c>
      <c r="E3592" s="14" t="s">
        <v>16</v>
      </c>
      <c r="F3592" s="14" t="s">
        <v>15</v>
      </c>
      <c r="G3592" s="14" t="s">
        <v>14</v>
      </c>
      <c r="H3592" s="14" t="s">
        <v>13</v>
      </c>
      <c r="I3592" s="14" t="s">
        <v>472</v>
      </c>
      <c r="J3592" s="14" t="s">
        <v>419</v>
      </c>
      <c r="K3592" s="14" t="s">
        <v>49</v>
      </c>
      <c r="M3592" s="14">
        <v>7</v>
      </c>
      <c r="R3592" s="14">
        <v>9</v>
      </c>
      <c r="S3592" s="14">
        <v>77.78</v>
      </c>
      <c r="T3592" s="14" cm="1">
        <f t="array" ref="T3592">_xlfn.IFS(Table132[[#This Row],[percentages]]="",Table132[[#This Row],[percentages without NA]]/100,Table132[[#This Row],[percentages without NA]]="",Table132[[#This Row],[percentages]]/100)</f>
        <v>0.77780000000000005</v>
      </c>
      <c r="U3592" s="14" t="str" cm="1">
        <f t="array" ref="U3592">_xlfn.IFS(Table132[[#This Row],[Disaggregation]]="All affected area","NA",Table132[[#This Row],[Disaggregation]]="Mantika",Table132[[#This Row],[Mantika]],Table132[[#This Row],[Disaggregation]]="Baladiya",Table132[[#This Row],[Mantika]])</f>
        <v>Al Jabal Al Akhdar</v>
      </c>
      <c r="V3592" s="14" t="str" cm="1">
        <f t="array" ref="V3592">_xlfn.IFS(Table132[[#This Row],[Disaggregation]]="All affected area","All affected area",Table132[[#This Row],[Disaggregation]]="Mantika",Table132[[#This Row],[Mantika]],Table132[[#This Row],[Disaggregation]]="Baladiya",Table132[[#This Row],[Baladiya]])</f>
        <v>Albayda</v>
      </c>
    </row>
    <row r="3593" spans="1:22" x14ac:dyDescent="0.35">
      <c r="A3593" s="14" t="s">
        <v>420</v>
      </c>
      <c r="B3593" s="14" t="s">
        <v>11</v>
      </c>
      <c r="C3593" s="14" t="s">
        <v>10</v>
      </c>
      <c r="D3593" s="14" t="s">
        <v>9</v>
      </c>
      <c r="E3593" s="14" t="s">
        <v>16</v>
      </c>
      <c r="F3593" s="14" t="s">
        <v>15</v>
      </c>
      <c r="G3593" s="14" t="s">
        <v>14</v>
      </c>
      <c r="H3593" s="14" t="s">
        <v>13</v>
      </c>
      <c r="I3593" s="14" t="s">
        <v>472</v>
      </c>
      <c r="J3593" s="14" t="s">
        <v>419</v>
      </c>
      <c r="K3593" s="14" t="s">
        <v>264</v>
      </c>
      <c r="M3593" s="14">
        <v>7</v>
      </c>
      <c r="R3593" s="14">
        <v>9</v>
      </c>
      <c r="S3593" s="14">
        <v>77.78</v>
      </c>
      <c r="T3593" s="14" cm="1">
        <f t="array" ref="T3593">_xlfn.IFS(Table132[[#This Row],[percentages]]="",Table132[[#This Row],[percentages without NA]]/100,Table132[[#This Row],[percentages without NA]]="",Table132[[#This Row],[percentages]]/100)</f>
        <v>0.77780000000000005</v>
      </c>
      <c r="U3593" s="14" t="str" cm="1">
        <f t="array" ref="U3593">_xlfn.IFS(Table132[[#This Row],[Disaggregation]]="All affected area","NA",Table132[[#This Row],[Disaggregation]]="Mantika",Table132[[#This Row],[Mantika]],Table132[[#This Row],[Disaggregation]]="Baladiya",Table132[[#This Row],[Mantika]])</f>
        <v>Al Jabal Al Akhdar</v>
      </c>
      <c r="V3593" s="14" t="str" cm="1">
        <f t="array" ref="V3593">_xlfn.IFS(Table132[[#This Row],[Disaggregation]]="All affected area","All affected area",Table132[[#This Row],[Disaggregation]]="Mantika",Table132[[#This Row],[Mantika]],Table132[[#This Row],[Disaggregation]]="Baladiya",Table132[[#This Row],[Baladiya]])</f>
        <v>Albayda</v>
      </c>
    </row>
    <row r="3594" spans="1:22" x14ac:dyDescent="0.35">
      <c r="A3594" s="14" t="s">
        <v>409</v>
      </c>
      <c r="B3594" s="14" t="s">
        <v>11</v>
      </c>
      <c r="C3594" s="14" t="s">
        <v>10</v>
      </c>
      <c r="D3594" s="14" t="s">
        <v>9</v>
      </c>
      <c r="E3594" s="14" t="s">
        <v>55</v>
      </c>
      <c r="F3594" s="14" t="s">
        <v>54</v>
      </c>
      <c r="G3594" s="14" t="s">
        <v>63</v>
      </c>
      <c r="H3594" s="14" t="s">
        <v>62</v>
      </c>
      <c r="I3594" s="14" t="s">
        <v>473</v>
      </c>
      <c r="J3594" s="14" t="s">
        <v>418</v>
      </c>
      <c r="K3594" s="14" t="s">
        <v>177</v>
      </c>
      <c r="M3594" s="14">
        <v>1</v>
      </c>
      <c r="R3594" s="14">
        <v>4</v>
      </c>
      <c r="S3594" s="14">
        <v>25</v>
      </c>
      <c r="T3594" s="14" cm="1">
        <f t="array" ref="T3594">_xlfn.IFS(Table132[[#This Row],[percentages]]="",Table132[[#This Row],[percentages without NA]]/100,Table132[[#This Row],[percentages without NA]]="",Table132[[#This Row],[percentages]]/100)</f>
        <v>0.25</v>
      </c>
      <c r="U3594" s="14" t="str" cm="1">
        <f t="array" ref="U3594">_xlfn.IFS(Table132[[#This Row],[Disaggregation]]="All affected area","NA",Table132[[#This Row],[Disaggregation]]="Mantika",Table132[[#This Row],[Mantika]],Table132[[#This Row],[Disaggregation]]="Baladiya",Table132[[#This Row],[Mantika]])</f>
        <v>Derna</v>
      </c>
      <c r="V3594" s="14" t="str" cm="1">
        <f t="array" ref="V3594">_xlfn.IFS(Table132[[#This Row],[Disaggregation]]="All affected area","All affected area",Table132[[#This Row],[Disaggregation]]="Mantika",Table132[[#This Row],[Mantika]],Table132[[#This Row],[Disaggregation]]="Baladiya",Table132[[#This Row],[Baladiya]])</f>
        <v>Umm arrazam</v>
      </c>
    </row>
    <row r="3595" spans="1:22" x14ac:dyDescent="0.35">
      <c r="A3595" s="14" t="s">
        <v>409</v>
      </c>
      <c r="B3595" s="14" t="s">
        <v>11</v>
      </c>
      <c r="C3595" s="14" t="s">
        <v>10</v>
      </c>
      <c r="D3595" s="14" t="s">
        <v>9</v>
      </c>
      <c r="E3595" s="14" t="s">
        <v>55</v>
      </c>
      <c r="F3595" s="14" t="s">
        <v>54</v>
      </c>
      <c r="G3595" s="14" t="s">
        <v>63</v>
      </c>
      <c r="H3595" s="14" t="s">
        <v>62</v>
      </c>
      <c r="I3595" s="14" t="s">
        <v>473</v>
      </c>
      <c r="J3595" s="14" t="s">
        <v>418</v>
      </c>
      <c r="K3595" s="14" t="s">
        <v>172</v>
      </c>
      <c r="M3595" s="14">
        <v>1</v>
      </c>
      <c r="R3595" s="14">
        <v>4</v>
      </c>
      <c r="S3595" s="14">
        <v>25</v>
      </c>
      <c r="T3595" s="14" cm="1">
        <f t="array" ref="T3595">_xlfn.IFS(Table132[[#This Row],[percentages]]="",Table132[[#This Row],[percentages without NA]]/100,Table132[[#This Row],[percentages without NA]]="",Table132[[#This Row],[percentages]]/100)</f>
        <v>0.25</v>
      </c>
      <c r="U3595" s="14" t="str" cm="1">
        <f t="array" ref="U3595">_xlfn.IFS(Table132[[#This Row],[Disaggregation]]="All affected area","NA",Table132[[#This Row],[Disaggregation]]="Mantika",Table132[[#This Row],[Mantika]],Table132[[#This Row],[Disaggregation]]="Baladiya",Table132[[#This Row],[Mantika]])</f>
        <v>Derna</v>
      </c>
      <c r="V3595" s="14" t="str" cm="1">
        <f t="array" ref="V3595">_xlfn.IFS(Table132[[#This Row],[Disaggregation]]="All affected area","All affected area",Table132[[#This Row],[Disaggregation]]="Mantika",Table132[[#This Row],[Mantika]],Table132[[#This Row],[Disaggregation]]="Baladiya",Table132[[#This Row],[Baladiya]])</f>
        <v>Umm arrazam</v>
      </c>
    </row>
    <row r="3596" spans="1:22" x14ac:dyDescent="0.35">
      <c r="A3596" s="14" t="s">
        <v>409</v>
      </c>
      <c r="B3596" s="14" t="s">
        <v>11</v>
      </c>
      <c r="C3596" s="14" t="s">
        <v>10</v>
      </c>
      <c r="D3596" s="14" t="s">
        <v>9</v>
      </c>
      <c r="E3596" s="14" t="s">
        <v>55</v>
      </c>
      <c r="F3596" s="14" t="s">
        <v>54</v>
      </c>
      <c r="G3596" s="14" t="s">
        <v>63</v>
      </c>
      <c r="H3596" s="14" t="s">
        <v>62</v>
      </c>
      <c r="I3596" s="14" t="s">
        <v>473</v>
      </c>
      <c r="J3596" s="14" t="s">
        <v>418</v>
      </c>
      <c r="K3596" s="14" t="s">
        <v>175</v>
      </c>
      <c r="M3596" s="14">
        <v>2</v>
      </c>
      <c r="R3596" s="14">
        <v>4</v>
      </c>
      <c r="S3596" s="14">
        <v>50</v>
      </c>
      <c r="T3596" s="14" cm="1">
        <f t="array" ref="T3596">_xlfn.IFS(Table132[[#This Row],[percentages]]="",Table132[[#This Row],[percentages without NA]]/100,Table132[[#This Row],[percentages without NA]]="",Table132[[#This Row],[percentages]]/100)</f>
        <v>0.5</v>
      </c>
      <c r="U3596" s="14" t="str" cm="1">
        <f t="array" ref="U3596">_xlfn.IFS(Table132[[#This Row],[Disaggregation]]="All affected area","NA",Table132[[#This Row],[Disaggregation]]="Mantika",Table132[[#This Row],[Mantika]],Table132[[#This Row],[Disaggregation]]="Baladiya",Table132[[#This Row],[Mantika]])</f>
        <v>Derna</v>
      </c>
      <c r="V3596" s="14" t="str" cm="1">
        <f t="array" ref="V3596">_xlfn.IFS(Table132[[#This Row],[Disaggregation]]="All affected area","All affected area",Table132[[#This Row],[Disaggregation]]="Mantika",Table132[[#This Row],[Mantika]],Table132[[#This Row],[Disaggregation]]="Baladiya",Table132[[#This Row],[Baladiya]])</f>
        <v>Umm arrazam</v>
      </c>
    </row>
    <row r="3597" spans="1:22" x14ac:dyDescent="0.35">
      <c r="A3597" s="14" t="s">
        <v>409</v>
      </c>
      <c r="B3597" s="14" t="s">
        <v>11</v>
      </c>
      <c r="C3597" s="14" t="s">
        <v>10</v>
      </c>
      <c r="D3597" s="14" t="s">
        <v>9</v>
      </c>
      <c r="E3597" s="14" t="s">
        <v>55</v>
      </c>
      <c r="F3597" s="14" t="s">
        <v>54</v>
      </c>
      <c r="G3597" s="14" t="s">
        <v>55</v>
      </c>
      <c r="H3597" s="14" t="s">
        <v>61</v>
      </c>
      <c r="I3597" s="14" t="s">
        <v>473</v>
      </c>
      <c r="J3597" s="14" t="s">
        <v>418</v>
      </c>
      <c r="K3597" s="14" t="s">
        <v>177</v>
      </c>
      <c r="M3597" s="14">
        <v>4</v>
      </c>
      <c r="R3597" s="14">
        <v>13</v>
      </c>
      <c r="S3597" s="14">
        <v>30.77</v>
      </c>
      <c r="T3597" s="14" cm="1">
        <f t="array" ref="T3597">_xlfn.IFS(Table132[[#This Row],[percentages]]="",Table132[[#This Row],[percentages without NA]]/100,Table132[[#This Row],[percentages without NA]]="",Table132[[#This Row],[percentages]]/100)</f>
        <v>0.30769999999999997</v>
      </c>
      <c r="U3597" s="14" t="str" cm="1">
        <f t="array" ref="U3597">_xlfn.IFS(Table132[[#This Row],[Disaggregation]]="All affected area","NA",Table132[[#This Row],[Disaggregation]]="Mantika",Table132[[#This Row],[Mantika]],Table132[[#This Row],[Disaggregation]]="Baladiya",Table132[[#This Row],[Mantika]])</f>
        <v>Derna</v>
      </c>
      <c r="V3597" s="14" t="str" cm="1">
        <f t="array" ref="V3597">_xlfn.IFS(Table132[[#This Row],[Disaggregation]]="All affected area","All affected area",Table132[[#This Row],[Disaggregation]]="Mantika",Table132[[#This Row],[Mantika]],Table132[[#This Row],[Disaggregation]]="Baladiya",Table132[[#This Row],[Baladiya]])</f>
        <v>Derna</v>
      </c>
    </row>
    <row r="3598" spans="1:22" x14ac:dyDescent="0.35">
      <c r="A3598" s="14" t="s">
        <v>409</v>
      </c>
      <c r="B3598" s="14" t="s">
        <v>11</v>
      </c>
      <c r="C3598" s="14" t="s">
        <v>10</v>
      </c>
      <c r="D3598" s="14" t="s">
        <v>9</v>
      </c>
      <c r="E3598" s="14" t="s">
        <v>55</v>
      </c>
      <c r="F3598" s="14" t="s">
        <v>54</v>
      </c>
      <c r="G3598" s="14" t="s">
        <v>55</v>
      </c>
      <c r="H3598" s="14" t="s">
        <v>61</v>
      </c>
      <c r="I3598" s="14" t="s">
        <v>473</v>
      </c>
      <c r="J3598" s="14" t="s">
        <v>418</v>
      </c>
      <c r="K3598" s="14" t="s">
        <v>176</v>
      </c>
      <c r="M3598" s="14">
        <v>1</v>
      </c>
      <c r="R3598" s="14">
        <v>13</v>
      </c>
      <c r="S3598" s="14">
        <v>7.69</v>
      </c>
      <c r="T3598" s="14" cm="1">
        <f t="array" ref="T3598">_xlfn.IFS(Table132[[#This Row],[percentages]]="",Table132[[#This Row],[percentages without NA]]/100,Table132[[#This Row],[percentages without NA]]="",Table132[[#This Row],[percentages]]/100)</f>
        <v>7.690000000000001E-2</v>
      </c>
      <c r="U3598" s="14" t="str" cm="1">
        <f t="array" ref="U3598">_xlfn.IFS(Table132[[#This Row],[Disaggregation]]="All affected area","NA",Table132[[#This Row],[Disaggregation]]="Mantika",Table132[[#This Row],[Mantika]],Table132[[#This Row],[Disaggregation]]="Baladiya",Table132[[#This Row],[Mantika]])</f>
        <v>Derna</v>
      </c>
      <c r="V3598" s="14" t="str" cm="1">
        <f t="array" ref="V3598">_xlfn.IFS(Table132[[#This Row],[Disaggregation]]="All affected area","All affected area",Table132[[#This Row],[Disaggregation]]="Mantika",Table132[[#This Row],[Mantika]],Table132[[#This Row],[Disaggregation]]="Baladiya",Table132[[#This Row],[Baladiya]])</f>
        <v>Derna</v>
      </c>
    </row>
    <row r="3599" spans="1:22" x14ac:dyDescent="0.35">
      <c r="A3599" s="14" t="s">
        <v>409</v>
      </c>
      <c r="B3599" s="14" t="s">
        <v>11</v>
      </c>
      <c r="C3599" s="14" t="s">
        <v>10</v>
      </c>
      <c r="D3599" s="14" t="s">
        <v>9</v>
      </c>
      <c r="E3599" s="14" t="s">
        <v>55</v>
      </c>
      <c r="F3599" s="14" t="s">
        <v>54</v>
      </c>
      <c r="G3599" s="14" t="s">
        <v>55</v>
      </c>
      <c r="H3599" s="14" t="s">
        <v>61</v>
      </c>
      <c r="I3599" s="14" t="s">
        <v>473</v>
      </c>
      <c r="J3599" s="14" t="s">
        <v>418</v>
      </c>
      <c r="K3599" s="14" t="s">
        <v>175</v>
      </c>
      <c r="M3599" s="14">
        <v>3</v>
      </c>
      <c r="R3599" s="14">
        <v>13</v>
      </c>
      <c r="S3599" s="14">
        <v>23.08</v>
      </c>
      <c r="T3599" s="14" cm="1">
        <f t="array" ref="T3599">_xlfn.IFS(Table132[[#This Row],[percentages]]="",Table132[[#This Row],[percentages without NA]]/100,Table132[[#This Row],[percentages without NA]]="",Table132[[#This Row],[percentages]]/100)</f>
        <v>0.23079999999999998</v>
      </c>
      <c r="U3599" s="14" t="str" cm="1">
        <f t="array" ref="U3599">_xlfn.IFS(Table132[[#This Row],[Disaggregation]]="All affected area","NA",Table132[[#This Row],[Disaggregation]]="Mantika",Table132[[#This Row],[Mantika]],Table132[[#This Row],[Disaggregation]]="Baladiya",Table132[[#This Row],[Mantika]])</f>
        <v>Derna</v>
      </c>
      <c r="V3599" s="14" t="str" cm="1">
        <f t="array" ref="V3599">_xlfn.IFS(Table132[[#This Row],[Disaggregation]]="All affected area","All affected area",Table132[[#This Row],[Disaggregation]]="Mantika",Table132[[#This Row],[Mantika]],Table132[[#This Row],[Disaggregation]]="Baladiya",Table132[[#This Row],[Baladiya]])</f>
        <v>Derna</v>
      </c>
    </row>
    <row r="3600" spans="1:22" x14ac:dyDescent="0.35">
      <c r="A3600" s="14" t="s">
        <v>409</v>
      </c>
      <c r="B3600" s="14" t="s">
        <v>11</v>
      </c>
      <c r="C3600" s="14" t="s">
        <v>10</v>
      </c>
      <c r="D3600" s="14" t="s">
        <v>9</v>
      </c>
      <c r="E3600" s="14" t="s">
        <v>55</v>
      </c>
      <c r="F3600" s="14" t="s">
        <v>54</v>
      </c>
      <c r="G3600" s="14" t="s">
        <v>55</v>
      </c>
      <c r="H3600" s="14" t="s">
        <v>61</v>
      </c>
      <c r="I3600" s="14" t="s">
        <v>473</v>
      </c>
      <c r="J3600" s="14" t="s">
        <v>418</v>
      </c>
      <c r="K3600" s="14" t="s">
        <v>174</v>
      </c>
      <c r="M3600" s="14">
        <v>3</v>
      </c>
      <c r="R3600" s="14">
        <v>13</v>
      </c>
      <c r="S3600" s="14">
        <v>23.08</v>
      </c>
      <c r="T3600" s="14" cm="1">
        <f t="array" ref="T3600">_xlfn.IFS(Table132[[#This Row],[percentages]]="",Table132[[#This Row],[percentages without NA]]/100,Table132[[#This Row],[percentages without NA]]="",Table132[[#This Row],[percentages]]/100)</f>
        <v>0.23079999999999998</v>
      </c>
      <c r="U3600" s="14" t="str" cm="1">
        <f t="array" ref="U3600">_xlfn.IFS(Table132[[#This Row],[Disaggregation]]="All affected area","NA",Table132[[#This Row],[Disaggregation]]="Mantika",Table132[[#This Row],[Mantika]],Table132[[#This Row],[Disaggregation]]="Baladiya",Table132[[#This Row],[Mantika]])</f>
        <v>Derna</v>
      </c>
      <c r="V3600" s="14" t="str" cm="1">
        <f t="array" ref="V3600">_xlfn.IFS(Table132[[#This Row],[Disaggregation]]="All affected area","All affected area",Table132[[#This Row],[Disaggregation]]="Mantika",Table132[[#This Row],[Mantika]],Table132[[#This Row],[Disaggregation]]="Baladiya",Table132[[#This Row],[Baladiya]])</f>
        <v>Derna</v>
      </c>
    </row>
    <row r="3601" spans="1:22" x14ac:dyDescent="0.35">
      <c r="A3601" s="14" t="s">
        <v>409</v>
      </c>
      <c r="B3601" s="14" t="s">
        <v>11</v>
      </c>
      <c r="C3601" s="14" t="s">
        <v>10</v>
      </c>
      <c r="D3601" s="14" t="s">
        <v>9</v>
      </c>
      <c r="E3601" s="14" t="s">
        <v>55</v>
      </c>
      <c r="F3601" s="14" t="s">
        <v>54</v>
      </c>
      <c r="G3601" s="14" t="s">
        <v>55</v>
      </c>
      <c r="H3601" s="14" t="s">
        <v>61</v>
      </c>
      <c r="I3601" s="14" t="s">
        <v>473</v>
      </c>
      <c r="J3601" s="14" t="s">
        <v>418</v>
      </c>
      <c r="K3601" s="14" t="s">
        <v>74</v>
      </c>
      <c r="M3601" s="14">
        <v>1</v>
      </c>
      <c r="R3601" s="14">
        <v>13</v>
      </c>
      <c r="S3601" s="14">
        <v>7.69</v>
      </c>
      <c r="T3601" s="14" cm="1">
        <f t="array" ref="T3601">_xlfn.IFS(Table132[[#This Row],[percentages]]="",Table132[[#This Row],[percentages without NA]]/100,Table132[[#This Row],[percentages without NA]]="",Table132[[#This Row],[percentages]]/100)</f>
        <v>7.690000000000001E-2</v>
      </c>
      <c r="U3601" s="14" t="str" cm="1">
        <f t="array" ref="U3601">_xlfn.IFS(Table132[[#This Row],[Disaggregation]]="All affected area","NA",Table132[[#This Row],[Disaggregation]]="Mantika",Table132[[#This Row],[Mantika]],Table132[[#This Row],[Disaggregation]]="Baladiya",Table132[[#This Row],[Mantika]])</f>
        <v>Derna</v>
      </c>
      <c r="V3601" s="14" t="str" cm="1">
        <f t="array" ref="V3601">_xlfn.IFS(Table132[[#This Row],[Disaggregation]]="All affected area","All affected area",Table132[[#This Row],[Disaggregation]]="Mantika",Table132[[#This Row],[Mantika]],Table132[[#This Row],[Disaggregation]]="Baladiya",Table132[[#This Row],[Baladiya]])</f>
        <v>Derna</v>
      </c>
    </row>
    <row r="3602" spans="1:22" x14ac:dyDescent="0.35">
      <c r="A3602" s="14" t="s">
        <v>409</v>
      </c>
      <c r="B3602" s="14" t="s">
        <v>11</v>
      </c>
      <c r="C3602" s="14" t="s">
        <v>10</v>
      </c>
      <c r="D3602" s="14" t="s">
        <v>9</v>
      </c>
      <c r="E3602" s="14" t="s">
        <v>55</v>
      </c>
      <c r="F3602" s="14" t="s">
        <v>54</v>
      </c>
      <c r="G3602" s="14" t="s">
        <v>55</v>
      </c>
      <c r="H3602" s="14" t="s">
        <v>61</v>
      </c>
      <c r="I3602" s="14" t="s">
        <v>473</v>
      </c>
      <c r="J3602" s="14" t="s">
        <v>418</v>
      </c>
      <c r="M3602" s="14">
        <v>1</v>
      </c>
      <c r="R3602" s="14">
        <v>13</v>
      </c>
      <c r="S3602" s="14">
        <v>7.69</v>
      </c>
      <c r="T3602" s="14" cm="1">
        <f t="array" ref="T3602">_xlfn.IFS(Table132[[#This Row],[percentages]]="",Table132[[#This Row],[percentages without NA]]/100,Table132[[#This Row],[percentages without NA]]="",Table132[[#This Row],[percentages]]/100)</f>
        <v>7.690000000000001E-2</v>
      </c>
      <c r="U3602" s="14" t="str" cm="1">
        <f t="array" ref="U3602">_xlfn.IFS(Table132[[#This Row],[Disaggregation]]="All affected area","NA",Table132[[#This Row],[Disaggregation]]="Mantika",Table132[[#This Row],[Mantika]],Table132[[#This Row],[Disaggregation]]="Baladiya",Table132[[#This Row],[Mantika]])</f>
        <v>Derna</v>
      </c>
      <c r="V3602" s="14" t="str" cm="1">
        <f t="array" ref="V3602">_xlfn.IFS(Table132[[#This Row],[Disaggregation]]="All affected area","All affected area",Table132[[#This Row],[Disaggregation]]="Mantika",Table132[[#This Row],[Mantika]],Table132[[#This Row],[Disaggregation]]="Baladiya",Table132[[#This Row],[Baladiya]])</f>
        <v>Derna</v>
      </c>
    </row>
    <row r="3603" spans="1:22" x14ac:dyDescent="0.35">
      <c r="A3603" s="14" t="s">
        <v>409</v>
      </c>
      <c r="B3603" s="14" t="s">
        <v>11</v>
      </c>
      <c r="C3603" s="14" t="s">
        <v>10</v>
      </c>
      <c r="D3603" s="14" t="s">
        <v>9</v>
      </c>
      <c r="E3603" s="14" t="s">
        <v>55</v>
      </c>
      <c r="F3603" s="14" t="s">
        <v>54</v>
      </c>
      <c r="G3603" s="14" t="s">
        <v>59</v>
      </c>
      <c r="H3603" s="14" t="s">
        <v>58</v>
      </c>
      <c r="I3603" s="14" t="s">
        <v>473</v>
      </c>
      <c r="J3603" s="14" t="s">
        <v>418</v>
      </c>
      <c r="K3603" s="14" t="s">
        <v>177</v>
      </c>
      <c r="M3603" s="14">
        <v>1</v>
      </c>
      <c r="R3603" s="14">
        <v>7</v>
      </c>
      <c r="S3603" s="14">
        <v>14.29</v>
      </c>
      <c r="T3603" s="14" cm="1">
        <f t="array" ref="T3603">_xlfn.IFS(Table132[[#This Row],[percentages]]="",Table132[[#This Row],[percentages without NA]]/100,Table132[[#This Row],[percentages without NA]]="",Table132[[#This Row],[percentages]]/100)</f>
        <v>0.1429</v>
      </c>
      <c r="U3603" s="14" t="str" cm="1">
        <f t="array" ref="U3603">_xlfn.IFS(Table132[[#This Row],[Disaggregation]]="All affected area","NA",Table132[[#This Row],[Disaggregation]]="Mantika",Table132[[#This Row],[Mantika]],Table132[[#This Row],[Disaggregation]]="Baladiya",Table132[[#This Row],[Mantika]])</f>
        <v>Derna</v>
      </c>
      <c r="V3603" s="14" t="str" cm="1">
        <f t="array" ref="V3603">_xlfn.IFS(Table132[[#This Row],[Disaggregation]]="All affected area","All affected area",Table132[[#This Row],[Disaggregation]]="Mantika",Table132[[#This Row],[Mantika]],Table132[[#This Row],[Disaggregation]]="Baladiya",Table132[[#This Row],[Baladiya]])</f>
        <v>Alqubba</v>
      </c>
    </row>
    <row r="3604" spans="1:22" x14ac:dyDescent="0.35">
      <c r="A3604" s="14" t="s">
        <v>409</v>
      </c>
      <c r="B3604" s="14" t="s">
        <v>11</v>
      </c>
      <c r="C3604" s="14" t="s">
        <v>10</v>
      </c>
      <c r="D3604" s="14" t="s">
        <v>9</v>
      </c>
      <c r="E3604" s="14" t="s">
        <v>55</v>
      </c>
      <c r="F3604" s="14" t="s">
        <v>54</v>
      </c>
      <c r="G3604" s="14" t="s">
        <v>59</v>
      </c>
      <c r="H3604" s="14" t="s">
        <v>58</v>
      </c>
      <c r="I3604" s="14" t="s">
        <v>473</v>
      </c>
      <c r="J3604" s="14" t="s">
        <v>418</v>
      </c>
      <c r="K3604" s="14" t="s">
        <v>176</v>
      </c>
      <c r="M3604" s="14">
        <v>1</v>
      </c>
      <c r="R3604" s="14">
        <v>7</v>
      </c>
      <c r="S3604" s="14">
        <v>14.29</v>
      </c>
      <c r="T3604" s="14" cm="1">
        <f t="array" ref="T3604">_xlfn.IFS(Table132[[#This Row],[percentages]]="",Table132[[#This Row],[percentages without NA]]/100,Table132[[#This Row],[percentages without NA]]="",Table132[[#This Row],[percentages]]/100)</f>
        <v>0.1429</v>
      </c>
      <c r="U3604" s="14" t="str" cm="1">
        <f t="array" ref="U3604">_xlfn.IFS(Table132[[#This Row],[Disaggregation]]="All affected area","NA",Table132[[#This Row],[Disaggregation]]="Mantika",Table132[[#This Row],[Mantika]],Table132[[#This Row],[Disaggregation]]="Baladiya",Table132[[#This Row],[Mantika]])</f>
        <v>Derna</v>
      </c>
      <c r="V3604" s="14" t="str" cm="1">
        <f t="array" ref="V3604">_xlfn.IFS(Table132[[#This Row],[Disaggregation]]="All affected area","All affected area",Table132[[#This Row],[Disaggregation]]="Mantika",Table132[[#This Row],[Mantika]],Table132[[#This Row],[Disaggregation]]="Baladiya",Table132[[#This Row],[Baladiya]])</f>
        <v>Alqubba</v>
      </c>
    </row>
    <row r="3605" spans="1:22" x14ac:dyDescent="0.35">
      <c r="A3605" s="14" t="s">
        <v>409</v>
      </c>
      <c r="B3605" s="14" t="s">
        <v>11</v>
      </c>
      <c r="C3605" s="14" t="s">
        <v>10</v>
      </c>
      <c r="D3605" s="14" t="s">
        <v>9</v>
      </c>
      <c r="E3605" s="14" t="s">
        <v>55</v>
      </c>
      <c r="F3605" s="14" t="s">
        <v>54</v>
      </c>
      <c r="G3605" s="14" t="s">
        <v>59</v>
      </c>
      <c r="H3605" s="14" t="s">
        <v>58</v>
      </c>
      <c r="I3605" s="14" t="s">
        <v>473</v>
      </c>
      <c r="J3605" s="14" t="s">
        <v>418</v>
      </c>
      <c r="K3605" s="14" t="s">
        <v>174</v>
      </c>
      <c r="M3605" s="14">
        <v>1</v>
      </c>
      <c r="R3605" s="14">
        <v>7</v>
      </c>
      <c r="S3605" s="14">
        <v>14.29</v>
      </c>
      <c r="T3605" s="14" cm="1">
        <f t="array" ref="T3605">_xlfn.IFS(Table132[[#This Row],[percentages]]="",Table132[[#This Row],[percentages without NA]]/100,Table132[[#This Row],[percentages without NA]]="",Table132[[#This Row],[percentages]]/100)</f>
        <v>0.1429</v>
      </c>
      <c r="U3605" s="14" t="str" cm="1">
        <f t="array" ref="U3605">_xlfn.IFS(Table132[[#This Row],[Disaggregation]]="All affected area","NA",Table132[[#This Row],[Disaggregation]]="Mantika",Table132[[#This Row],[Mantika]],Table132[[#This Row],[Disaggregation]]="Baladiya",Table132[[#This Row],[Mantika]])</f>
        <v>Derna</v>
      </c>
      <c r="V3605" s="14" t="str" cm="1">
        <f t="array" ref="V3605">_xlfn.IFS(Table132[[#This Row],[Disaggregation]]="All affected area","All affected area",Table132[[#This Row],[Disaggregation]]="Mantika",Table132[[#This Row],[Mantika]],Table132[[#This Row],[Disaggregation]]="Baladiya",Table132[[#This Row],[Baladiya]])</f>
        <v>Alqubba</v>
      </c>
    </row>
    <row r="3606" spans="1:22" x14ac:dyDescent="0.35">
      <c r="A3606" s="14" t="s">
        <v>409</v>
      </c>
      <c r="B3606" s="14" t="s">
        <v>11</v>
      </c>
      <c r="C3606" s="14" t="s">
        <v>10</v>
      </c>
      <c r="D3606" s="14" t="s">
        <v>9</v>
      </c>
      <c r="E3606" s="14" t="s">
        <v>55</v>
      </c>
      <c r="F3606" s="14" t="s">
        <v>54</v>
      </c>
      <c r="G3606" s="14" t="s">
        <v>59</v>
      </c>
      <c r="H3606" s="14" t="s">
        <v>58</v>
      </c>
      <c r="I3606" s="14" t="s">
        <v>473</v>
      </c>
      <c r="J3606" s="14" t="s">
        <v>418</v>
      </c>
      <c r="K3606" s="14" t="s">
        <v>74</v>
      </c>
      <c r="M3606" s="14">
        <v>1</v>
      </c>
      <c r="R3606" s="14">
        <v>7</v>
      </c>
      <c r="S3606" s="14">
        <v>14.29</v>
      </c>
      <c r="T3606" s="14" cm="1">
        <f t="array" ref="T3606">_xlfn.IFS(Table132[[#This Row],[percentages]]="",Table132[[#This Row],[percentages without NA]]/100,Table132[[#This Row],[percentages without NA]]="",Table132[[#This Row],[percentages]]/100)</f>
        <v>0.1429</v>
      </c>
      <c r="U3606" s="14" t="str" cm="1">
        <f t="array" ref="U3606">_xlfn.IFS(Table132[[#This Row],[Disaggregation]]="All affected area","NA",Table132[[#This Row],[Disaggregation]]="Mantika",Table132[[#This Row],[Mantika]],Table132[[#This Row],[Disaggregation]]="Baladiya",Table132[[#This Row],[Mantika]])</f>
        <v>Derna</v>
      </c>
      <c r="V3606" s="14" t="str" cm="1">
        <f t="array" ref="V3606">_xlfn.IFS(Table132[[#This Row],[Disaggregation]]="All affected area","All affected area",Table132[[#This Row],[Disaggregation]]="Mantika",Table132[[#This Row],[Mantika]],Table132[[#This Row],[Disaggregation]]="Baladiya",Table132[[#This Row],[Baladiya]])</f>
        <v>Alqubba</v>
      </c>
    </row>
    <row r="3607" spans="1:22" x14ac:dyDescent="0.35">
      <c r="A3607" s="14" t="s">
        <v>409</v>
      </c>
      <c r="B3607" s="14" t="s">
        <v>11</v>
      </c>
      <c r="C3607" s="14" t="s">
        <v>10</v>
      </c>
      <c r="D3607" s="14" t="s">
        <v>9</v>
      </c>
      <c r="E3607" s="14" t="s">
        <v>55</v>
      </c>
      <c r="F3607" s="14" t="s">
        <v>54</v>
      </c>
      <c r="G3607" s="14" t="s">
        <v>59</v>
      </c>
      <c r="H3607" s="14" t="s">
        <v>58</v>
      </c>
      <c r="I3607" s="14" t="s">
        <v>473</v>
      </c>
      <c r="J3607" s="14" t="s">
        <v>418</v>
      </c>
      <c r="M3607" s="14">
        <v>3</v>
      </c>
      <c r="R3607" s="14">
        <v>7</v>
      </c>
      <c r="S3607" s="14">
        <v>42.86</v>
      </c>
      <c r="T3607" s="14" cm="1">
        <f t="array" ref="T3607">_xlfn.IFS(Table132[[#This Row],[percentages]]="",Table132[[#This Row],[percentages without NA]]/100,Table132[[#This Row],[percentages without NA]]="",Table132[[#This Row],[percentages]]/100)</f>
        <v>0.42859999999999998</v>
      </c>
      <c r="U3607" s="14" t="str" cm="1">
        <f t="array" ref="U3607">_xlfn.IFS(Table132[[#This Row],[Disaggregation]]="All affected area","NA",Table132[[#This Row],[Disaggregation]]="Mantika",Table132[[#This Row],[Mantika]],Table132[[#This Row],[Disaggregation]]="Baladiya",Table132[[#This Row],[Mantika]])</f>
        <v>Derna</v>
      </c>
      <c r="V3607" s="14" t="str" cm="1">
        <f t="array" ref="V3607">_xlfn.IFS(Table132[[#This Row],[Disaggregation]]="All affected area","All affected area",Table132[[#This Row],[Disaggregation]]="Mantika",Table132[[#This Row],[Mantika]],Table132[[#This Row],[Disaggregation]]="Baladiya",Table132[[#This Row],[Baladiya]])</f>
        <v>Alqubba</v>
      </c>
    </row>
    <row r="3608" spans="1:22" x14ac:dyDescent="0.35">
      <c r="A3608" s="14" t="s">
        <v>409</v>
      </c>
      <c r="B3608" s="14" t="s">
        <v>11</v>
      </c>
      <c r="C3608" s="14" t="s">
        <v>10</v>
      </c>
      <c r="D3608" s="14" t="s">
        <v>9</v>
      </c>
      <c r="E3608" s="14" t="s">
        <v>55</v>
      </c>
      <c r="F3608" s="14" t="s">
        <v>54</v>
      </c>
      <c r="G3608" s="14" t="s">
        <v>57</v>
      </c>
      <c r="H3608" s="14" t="s">
        <v>56</v>
      </c>
      <c r="I3608" s="14" t="s">
        <v>473</v>
      </c>
      <c r="J3608" s="14" t="s">
        <v>418</v>
      </c>
      <c r="K3608" s="14" t="s">
        <v>174</v>
      </c>
      <c r="M3608" s="14">
        <v>1</v>
      </c>
      <c r="R3608" s="14">
        <v>1</v>
      </c>
      <c r="S3608" s="14">
        <v>100</v>
      </c>
      <c r="T3608" s="14" cm="1">
        <f t="array" ref="T3608">_xlfn.IFS(Table132[[#This Row],[percentages]]="",Table132[[#This Row],[percentages without NA]]/100,Table132[[#This Row],[percentages without NA]]="",Table132[[#This Row],[percentages]]/100)</f>
        <v>1</v>
      </c>
      <c r="U3608" s="14" t="str" cm="1">
        <f t="array" ref="U3608">_xlfn.IFS(Table132[[#This Row],[Disaggregation]]="All affected area","NA",Table132[[#This Row],[Disaggregation]]="Mantika",Table132[[#This Row],[Mantika]],Table132[[#This Row],[Disaggregation]]="Baladiya",Table132[[#This Row],[Mantika]])</f>
        <v>Derna</v>
      </c>
      <c r="V3608" s="14" t="str" cm="1">
        <f t="array" ref="V3608">_xlfn.IFS(Table132[[#This Row],[Disaggregation]]="All affected area","All affected area",Table132[[#This Row],[Disaggregation]]="Mantika",Table132[[#This Row],[Mantika]],Table132[[#This Row],[Disaggregation]]="Baladiya",Table132[[#This Row],[Baladiya]])</f>
        <v>Alqayqab</v>
      </c>
    </row>
    <row r="3609" spans="1:22" x14ac:dyDescent="0.35">
      <c r="A3609" s="14" t="s">
        <v>409</v>
      </c>
      <c r="B3609" s="14" t="s">
        <v>11</v>
      </c>
      <c r="C3609" s="14" t="s">
        <v>10</v>
      </c>
      <c r="D3609" s="14" t="s">
        <v>9</v>
      </c>
      <c r="E3609" s="14" t="s">
        <v>55</v>
      </c>
      <c r="F3609" s="14" t="s">
        <v>54</v>
      </c>
      <c r="G3609" s="14" t="s">
        <v>53</v>
      </c>
      <c r="H3609" s="14" t="s">
        <v>52</v>
      </c>
      <c r="I3609" s="14" t="s">
        <v>473</v>
      </c>
      <c r="J3609" s="14" t="s">
        <v>418</v>
      </c>
      <c r="K3609" s="14" t="s">
        <v>177</v>
      </c>
      <c r="M3609" s="14">
        <v>1</v>
      </c>
      <c r="R3609" s="14">
        <v>5</v>
      </c>
      <c r="S3609" s="14">
        <v>20</v>
      </c>
      <c r="T3609" s="14" cm="1">
        <f t="array" ref="T3609">_xlfn.IFS(Table132[[#This Row],[percentages]]="",Table132[[#This Row],[percentages without NA]]/100,Table132[[#This Row],[percentages without NA]]="",Table132[[#This Row],[percentages]]/100)</f>
        <v>0.2</v>
      </c>
      <c r="U3609" s="14" t="str" cm="1">
        <f t="array" ref="U3609">_xlfn.IFS(Table132[[#This Row],[Disaggregation]]="All affected area","NA",Table132[[#This Row],[Disaggregation]]="Mantika",Table132[[#This Row],[Mantika]],Table132[[#This Row],[Disaggregation]]="Baladiya",Table132[[#This Row],[Mantika]])</f>
        <v>Derna</v>
      </c>
      <c r="V3609" s="14" t="str" cm="1">
        <f t="array" ref="V3609">_xlfn.IFS(Table132[[#This Row],[Disaggregation]]="All affected area","All affected area",Table132[[#This Row],[Disaggregation]]="Mantika",Table132[[#This Row],[Mantika]],Table132[[#This Row],[Disaggregation]]="Baladiya",Table132[[#This Row],[Baladiya]])</f>
        <v>Labriq</v>
      </c>
    </row>
    <row r="3610" spans="1:22" x14ac:dyDescent="0.35">
      <c r="A3610" s="14" t="s">
        <v>409</v>
      </c>
      <c r="B3610" s="14" t="s">
        <v>11</v>
      </c>
      <c r="C3610" s="14" t="s">
        <v>10</v>
      </c>
      <c r="D3610" s="14" t="s">
        <v>9</v>
      </c>
      <c r="E3610" s="14" t="s">
        <v>55</v>
      </c>
      <c r="F3610" s="14" t="s">
        <v>54</v>
      </c>
      <c r="G3610" s="14" t="s">
        <v>53</v>
      </c>
      <c r="H3610" s="14" t="s">
        <v>52</v>
      </c>
      <c r="I3610" s="14" t="s">
        <v>473</v>
      </c>
      <c r="J3610" s="14" t="s">
        <v>418</v>
      </c>
      <c r="K3610" s="14" t="s">
        <v>176</v>
      </c>
      <c r="M3610" s="14">
        <v>1</v>
      </c>
      <c r="R3610" s="14">
        <v>5</v>
      </c>
      <c r="S3610" s="14">
        <v>20</v>
      </c>
      <c r="T3610" s="14" cm="1">
        <f t="array" ref="T3610">_xlfn.IFS(Table132[[#This Row],[percentages]]="",Table132[[#This Row],[percentages without NA]]/100,Table132[[#This Row],[percentages without NA]]="",Table132[[#This Row],[percentages]]/100)</f>
        <v>0.2</v>
      </c>
      <c r="U3610" s="14" t="str" cm="1">
        <f t="array" ref="U3610">_xlfn.IFS(Table132[[#This Row],[Disaggregation]]="All affected area","NA",Table132[[#This Row],[Disaggregation]]="Mantika",Table132[[#This Row],[Mantika]],Table132[[#This Row],[Disaggregation]]="Baladiya",Table132[[#This Row],[Mantika]])</f>
        <v>Derna</v>
      </c>
      <c r="V3610" s="14" t="str" cm="1">
        <f t="array" ref="V3610">_xlfn.IFS(Table132[[#This Row],[Disaggregation]]="All affected area","All affected area",Table132[[#This Row],[Disaggregation]]="Mantika",Table132[[#This Row],[Mantika]],Table132[[#This Row],[Disaggregation]]="Baladiya",Table132[[#This Row],[Baladiya]])</f>
        <v>Labriq</v>
      </c>
    </row>
    <row r="3611" spans="1:22" x14ac:dyDescent="0.35">
      <c r="A3611" s="14" t="s">
        <v>409</v>
      </c>
      <c r="B3611" s="14" t="s">
        <v>11</v>
      </c>
      <c r="C3611" s="14" t="s">
        <v>10</v>
      </c>
      <c r="D3611" s="14" t="s">
        <v>9</v>
      </c>
      <c r="E3611" s="14" t="s">
        <v>55</v>
      </c>
      <c r="F3611" s="14" t="s">
        <v>54</v>
      </c>
      <c r="G3611" s="14" t="s">
        <v>53</v>
      </c>
      <c r="H3611" s="14" t="s">
        <v>52</v>
      </c>
      <c r="I3611" s="14" t="s">
        <v>473</v>
      </c>
      <c r="J3611" s="14" t="s">
        <v>418</v>
      </c>
      <c r="K3611" s="14" t="s">
        <v>172</v>
      </c>
      <c r="M3611" s="14">
        <v>1</v>
      </c>
      <c r="R3611" s="14">
        <v>5</v>
      </c>
      <c r="S3611" s="14">
        <v>20</v>
      </c>
      <c r="T3611" s="14" cm="1">
        <f t="array" ref="T3611">_xlfn.IFS(Table132[[#This Row],[percentages]]="",Table132[[#This Row],[percentages without NA]]/100,Table132[[#This Row],[percentages without NA]]="",Table132[[#This Row],[percentages]]/100)</f>
        <v>0.2</v>
      </c>
      <c r="U3611" s="14" t="str" cm="1">
        <f t="array" ref="U3611">_xlfn.IFS(Table132[[#This Row],[Disaggregation]]="All affected area","NA",Table132[[#This Row],[Disaggregation]]="Mantika",Table132[[#This Row],[Mantika]],Table132[[#This Row],[Disaggregation]]="Baladiya",Table132[[#This Row],[Mantika]])</f>
        <v>Derna</v>
      </c>
      <c r="V3611" s="14" t="str" cm="1">
        <f t="array" ref="V3611">_xlfn.IFS(Table132[[#This Row],[Disaggregation]]="All affected area","All affected area",Table132[[#This Row],[Disaggregation]]="Mantika",Table132[[#This Row],[Mantika]],Table132[[#This Row],[Disaggregation]]="Baladiya",Table132[[#This Row],[Baladiya]])</f>
        <v>Labriq</v>
      </c>
    </row>
    <row r="3612" spans="1:22" x14ac:dyDescent="0.35">
      <c r="A3612" s="14" t="s">
        <v>409</v>
      </c>
      <c r="B3612" s="14" t="s">
        <v>11</v>
      </c>
      <c r="C3612" s="14" t="s">
        <v>10</v>
      </c>
      <c r="D3612" s="14" t="s">
        <v>9</v>
      </c>
      <c r="E3612" s="14" t="s">
        <v>55</v>
      </c>
      <c r="F3612" s="14" t="s">
        <v>54</v>
      </c>
      <c r="G3612" s="14" t="s">
        <v>53</v>
      </c>
      <c r="H3612" s="14" t="s">
        <v>52</v>
      </c>
      <c r="I3612" s="14" t="s">
        <v>473</v>
      </c>
      <c r="J3612" s="14" t="s">
        <v>418</v>
      </c>
      <c r="M3612" s="14">
        <v>2</v>
      </c>
      <c r="R3612" s="14">
        <v>5</v>
      </c>
      <c r="S3612" s="14">
        <v>40</v>
      </c>
      <c r="T3612" s="14" cm="1">
        <f t="array" ref="T3612">_xlfn.IFS(Table132[[#This Row],[percentages]]="",Table132[[#This Row],[percentages without NA]]/100,Table132[[#This Row],[percentages without NA]]="",Table132[[#This Row],[percentages]]/100)</f>
        <v>0.4</v>
      </c>
      <c r="U3612" s="14" t="str" cm="1">
        <f t="array" ref="U3612">_xlfn.IFS(Table132[[#This Row],[Disaggregation]]="All affected area","NA",Table132[[#This Row],[Disaggregation]]="Mantika",Table132[[#This Row],[Mantika]],Table132[[#This Row],[Disaggregation]]="Baladiya",Table132[[#This Row],[Mantika]])</f>
        <v>Derna</v>
      </c>
      <c r="V3612" s="14" t="str" cm="1">
        <f t="array" ref="V3612">_xlfn.IFS(Table132[[#This Row],[Disaggregation]]="All affected area","All affected area",Table132[[#This Row],[Disaggregation]]="Mantika",Table132[[#This Row],[Mantika]],Table132[[#This Row],[Disaggregation]]="Baladiya",Table132[[#This Row],[Baladiya]])</f>
        <v>Labriq</v>
      </c>
    </row>
    <row r="3613" spans="1:22" x14ac:dyDescent="0.35">
      <c r="A3613" s="14" t="s">
        <v>409</v>
      </c>
      <c r="B3613" s="14" t="s">
        <v>11</v>
      </c>
      <c r="C3613" s="14" t="s">
        <v>10</v>
      </c>
      <c r="D3613" s="14" t="s">
        <v>9</v>
      </c>
      <c r="E3613" s="14" t="s">
        <v>46</v>
      </c>
      <c r="F3613" s="14" t="s">
        <v>45</v>
      </c>
      <c r="G3613" s="14" t="s">
        <v>51</v>
      </c>
      <c r="H3613" s="14" t="s">
        <v>50</v>
      </c>
      <c r="I3613" s="14" t="s">
        <v>473</v>
      </c>
      <c r="J3613" s="14" t="s">
        <v>418</v>
      </c>
      <c r="K3613" s="14" t="s">
        <v>177</v>
      </c>
      <c r="M3613" s="14">
        <v>2</v>
      </c>
      <c r="R3613" s="14">
        <v>6</v>
      </c>
      <c r="S3613" s="14">
        <v>33.33</v>
      </c>
      <c r="T3613" s="14" cm="1">
        <f t="array" ref="T3613">_xlfn.IFS(Table132[[#This Row],[percentages]]="",Table132[[#This Row],[percentages without NA]]/100,Table132[[#This Row],[percentages without NA]]="",Table132[[#This Row],[percentages]]/100)</f>
        <v>0.33329999999999999</v>
      </c>
      <c r="U3613" s="14" t="str" cm="1">
        <f t="array" ref="U3613">_xlfn.IFS(Table132[[#This Row],[Disaggregation]]="All affected area","NA",Table132[[#This Row],[Disaggregation]]="Mantika",Table132[[#This Row],[Mantika]],Table132[[#This Row],[Disaggregation]]="Baladiya",Table132[[#This Row],[Mantika]])</f>
        <v>Almarj</v>
      </c>
      <c r="V3613" s="14" t="str" cm="1">
        <f t="array" ref="V3613">_xlfn.IFS(Table132[[#This Row],[Disaggregation]]="All affected area","All affected area",Table132[[#This Row],[Disaggregation]]="Mantika",Table132[[#This Row],[Mantika]],Table132[[#This Row],[Disaggregation]]="Baladiya",Table132[[#This Row],[Baladiya]])</f>
        <v>Jardas Alabeed</v>
      </c>
    </row>
    <row r="3614" spans="1:22" x14ac:dyDescent="0.35">
      <c r="A3614" s="14" t="s">
        <v>409</v>
      </c>
      <c r="B3614" s="14" t="s">
        <v>11</v>
      </c>
      <c r="C3614" s="14" t="s">
        <v>10</v>
      </c>
      <c r="D3614" s="14" t="s">
        <v>9</v>
      </c>
      <c r="E3614" s="14" t="s">
        <v>46</v>
      </c>
      <c r="F3614" s="14" t="s">
        <v>45</v>
      </c>
      <c r="G3614" s="14" t="s">
        <v>51</v>
      </c>
      <c r="H3614" s="14" t="s">
        <v>50</v>
      </c>
      <c r="I3614" s="14" t="s">
        <v>473</v>
      </c>
      <c r="J3614" s="14" t="s">
        <v>418</v>
      </c>
      <c r="K3614" s="14" t="s">
        <v>176</v>
      </c>
      <c r="M3614" s="14">
        <v>1</v>
      </c>
      <c r="R3614" s="14">
        <v>6</v>
      </c>
      <c r="S3614" s="14">
        <v>16.670000000000002</v>
      </c>
      <c r="T3614" s="14" cm="1">
        <f t="array" ref="T3614">_xlfn.IFS(Table132[[#This Row],[percentages]]="",Table132[[#This Row],[percentages without NA]]/100,Table132[[#This Row],[percentages without NA]]="",Table132[[#This Row],[percentages]]/100)</f>
        <v>0.16670000000000001</v>
      </c>
      <c r="U3614" s="14" t="str" cm="1">
        <f t="array" ref="U3614">_xlfn.IFS(Table132[[#This Row],[Disaggregation]]="All affected area","NA",Table132[[#This Row],[Disaggregation]]="Mantika",Table132[[#This Row],[Mantika]],Table132[[#This Row],[Disaggregation]]="Baladiya",Table132[[#This Row],[Mantika]])</f>
        <v>Almarj</v>
      </c>
      <c r="V3614" s="14" t="str" cm="1">
        <f t="array" ref="V3614">_xlfn.IFS(Table132[[#This Row],[Disaggregation]]="All affected area","All affected area",Table132[[#This Row],[Disaggregation]]="Mantika",Table132[[#This Row],[Mantika]],Table132[[#This Row],[Disaggregation]]="Baladiya",Table132[[#This Row],[Baladiya]])</f>
        <v>Jardas Alabeed</v>
      </c>
    </row>
    <row r="3615" spans="1:22" x14ac:dyDescent="0.35">
      <c r="A3615" s="14" t="s">
        <v>409</v>
      </c>
      <c r="B3615" s="14" t="s">
        <v>11</v>
      </c>
      <c r="C3615" s="14" t="s">
        <v>10</v>
      </c>
      <c r="D3615" s="14" t="s">
        <v>9</v>
      </c>
      <c r="E3615" s="14" t="s">
        <v>46</v>
      </c>
      <c r="F3615" s="14" t="s">
        <v>45</v>
      </c>
      <c r="G3615" s="14" t="s">
        <v>51</v>
      </c>
      <c r="H3615" s="14" t="s">
        <v>50</v>
      </c>
      <c r="I3615" s="14" t="s">
        <v>473</v>
      </c>
      <c r="J3615" s="14" t="s">
        <v>418</v>
      </c>
      <c r="K3615" s="14" t="s">
        <v>74</v>
      </c>
      <c r="M3615" s="14">
        <v>1</v>
      </c>
      <c r="R3615" s="14">
        <v>6</v>
      </c>
      <c r="S3615" s="14">
        <v>16.670000000000002</v>
      </c>
      <c r="T3615" s="14" cm="1">
        <f t="array" ref="T3615">_xlfn.IFS(Table132[[#This Row],[percentages]]="",Table132[[#This Row],[percentages without NA]]/100,Table132[[#This Row],[percentages without NA]]="",Table132[[#This Row],[percentages]]/100)</f>
        <v>0.16670000000000001</v>
      </c>
      <c r="U3615" s="14" t="str" cm="1">
        <f t="array" ref="U3615">_xlfn.IFS(Table132[[#This Row],[Disaggregation]]="All affected area","NA",Table132[[#This Row],[Disaggregation]]="Mantika",Table132[[#This Row],[Mantika]],Table132[[#This Row],[Disaggregation]]="Baladiya",Table132[[#This Row],[Mantika]])</f>
        <v>Almarj</v>
      </c>
      <c r="V3615" s="14" t="str" cm="1">
        <f t="array" ref="V3615">_xlfn.IFS(Table132[[#This Row],[Disaggregation]]="All affected area","All affected area",Table132[[#This Row],[Disaggregation]]="Mantika",Table132[[#This Row],[Mantika]],Table132[[#This Row],[Disaggregation]]="Baladiya",Table132[[#This Row],[Baladiya]])</f>
        <v>Jardas Alabeed</v>
      </c>
    </row>
    <row r="3616" spans="1:22" x14ac:dyDescent="0.35">
      <c r="A3616" s="14" t="s">
        <v>409</v>
      </c>
      <c r="B3616" s="14" t="s">
        <v>11</v>
      </c>
      <c r="C3616" s="14" t="s">
        <v>10</v>
      </c>
      <c r="D3616" s="14" t="s">
        <v>9</v>
      </c>
      <c r="E3616" s="14" t="s">
        <v>46</v>
      </c>
      <c r="F3616" s="14" t="s">
        <v>45</v>
      </c>
      <c r="G3616" s="14" t="s">
        <v>51</v>
      </c>
      <c r="H3616" s="14" t="s">
        <v>50</v>
      </c>
      <c r="I3616" s="14" t="s">
        <v>473</v>
      </c>
      <c r="J3616" s="14" t="s">
        <v>418</v>
      </c>
      <c r="M3616" s="14">
        <v>2</v>
      </c>
      <c r="R3616" s="14">
        <v>6</v>
      </c>
      <c r="S3616" s="14">
        <v>33.33</v>
      </c>
      <c r="T3616" s="14" cm="1">
        <f t="array" ref="T3616">_xlfn.IFS(Table132[[#This Row],[percentages]]="",Table132[[#This Row],[percentages without NA]]/100,Table132[[#This Row],[percentages without NA]]="",Table132[[#This Row],[percentages]]/100)</f>
        <v>0.33329999999999999</v>
      </c>
      <c r="U3616" s="14" t="str" cm="1">
        <f t="array" ref="U3616">_xlfn.IFS(Table132[[#This Row],[Disaggregation]]="All affected area","NA",Table132[[#This Row],[Disaggregation]]="Mantika",Table132[[#This Row],[Mantika]],Table132[[#This Row],[Disaggregation]]="Baladiya",Table132[[#This Row],[Mantika]])</f>
        <v>Almarj</v>
      </c>
      <c r="V3616" s="14" t="str" cm="1">
        <f t="array" ref="V3616">_xlfn.IFS(Table132[[#This Row],[Disaggregation]]="All affected area","All affected area",Table132[[#This Row],[Disaggregation]]="Mantika",Table132[[#This Row],[Mantika]],Table132[[#This Row],[Disaggregation]]="Baladiya",Table132[[#This Row],[Baladiya]])</f>
        <v>Jardas Alabeed</v>
      </c>
    </row>
    <row r="3617" spans="1:22" x14ac:dyDescent="0.35">
      <c r="A3617" s="14" t="s">
        <v>409</v>
      </c>
      <c r="B3617" s="14" t="s">
        <v>11</v>
      </c>
      <c r="C3617" s="14" t="s">
        <v>10</v>
      </c>
      <c r="D3617" s="14" t="s">
        <v>9</v>
      </c>
      <c r="E3617" s="14" t="s">
        <v>46</v>
      </c>
      <c r="F3617" s="14" t="s">
        <v>45</v>
      </c>
      <c r="G3617" s="14" t="s">
        <v>46</v>
      </c>
      <c r="H3617" s="14" t="s">
        <v>47</v>
      </c>
      <c r="I3617" s="14" t="s">
        <v>473</v>
      </c>
      <c r="J3617" s="14" t="s">
        <v>418</v>
      </c>
      <c r="K3617" s="14" t="s">
        <v>177</v>
      </c>
      <c r="M3617" s="14">
        <v>1</v>
      </c>
      <c r="R3617" s="14">
        <v>6</v>
      </c>
      <c r="S3617" s="14">
        <v>16.670000000000002</v>
      </c>
      <c r="T3617" s="14" cm="1">
        <f t="array" ref="T3617">_xlfn.IFS(Table132[[#This Row],[percentages]]="",Table132[[#This Row],[percentages without NA]]/100,Table132[[#This Row],[percentages without NA]]="",Table132[[#This Row],[percentages]]/100)</f>
        <v>0.16670000000000001</v>
      </c>
      <c r="U3617" s="14" t="str" cm="1">
        <f t="array" ref="U3617">_xlfn.IFS(Table132[[#This Row],[Disaggregation]]="All affected area","NA",Table132[[#This Row],[Disaggregation]]="Mantika",Table132[[#This Row],[Mantika]],Table132[[#This Row],[Disaggregation]]="Baladiya",Table132[[#This Row],[Mantika]])</f>
        <v>Almarj</v>
      </c>
      <c r="V3617" s="14" t="str" cm="1">
        <f t="array" ref="V3617">_xlfn.IFS(Table132[[#This Row],[Disaggregation]]="All affected area","All affected area",Table132[[#This Row],[Disaggregation]]="Mantika",Table132[[#This Row],[Mantika]],Table132[[#This Row],[Disaggregation]]="Baladiya",Table132[[#This Row],[Baladiya]])</f>
        <v>Almarj</v>
      </c>
    </row>
    <row r="3618" spans="1:22" x14ac:dyDescent="0.35">
      <c r="A3618" s="14" t="s">
        <v>409</v>
      </c>
      <c r="B3618" s="14" t="s">
        <v>11</v>
      </c>
      <c r="C3618" s="14" t="s">
        <v>10</v>
      </c>
      <c r="D3618" s="14" t="s">
        <v>9</v>
      </c>
      <c r="E3618" s="14" t="s">
        <v>46</v>
      </c>
      <c r="F3618" s="14" t="s">
        <v>45</v>
      </c>
      <c r="G3618" s="14" t="s">
        <v>46</v>
      </c>
      <c r="H3618" s="14" t="s">
        <v>47</v>
      </c>
      <c r="I3618" s="14" t="s">
        <v>473</v>
      </c>
      <c r="J3618" s="14" t="s">
        <v>418</v>
      </c>
      <c r="K3618" s="14" t="s">
        <v>176</v>
      </c>
      <c r="M3618" s="14">
        <v>2</v>
      </c>
      <c r="R3618" s="14">
        <v>6</v>
      </c>
      <c r="S3618" s="14">
        <v>33.33</v>
      </c>
      <c r="T3618" s="14" cm="1">
        <f t="array" ref="T3618">_xlfn.IFS(Table132[[#This Row],[percentages]]="",Table132[[#This Row],[percentages without NA]]/100,Table132[[#This Row],[percentages without NA]]="",Table132[[#This Row],[percentages]]/100)</f>
        <v>0.33329999999999999</v>
      </c>
      <c r="U3618" s="14" t="str" cm="1">
        <f t="array" ref="U3618">_xlfn.IFS(Table132[[#This Row],[Disaggregation]]="All affected area","NA",Table132[[#This Row],[Disaggregation]]="Mantika",Table132[[#This Row],[Mantika]],Table132[[#This Row],[Disaggregation]]="Baladiya",Table132[[#This Row],[Mantika]])</f>
        <v>Almarj</v>
      </c>
      <c r="V3618" s="14" t="str" cm="1">
        <f t="array" ref="V3618">_xlfn.IFS(Table132[[#This Row],[Disaggregation]]="All affected area","All affected area",Table132[[#This Row],[Disaggregation]]="Mantika",Table132[[#This Row],[Mantika]],Table132[[#This Row],[Disaggregation]]="Baladiya",Table132[[#This Row],[Baladiya]])</f>
        <v>Almarj</v>
      </c>
    </row>
    <row r="3619" spans="1:22" x14ac:dyDescent="0.35">
      <c r="A3619" s="14" t="s">
        <v>409</v>
      </c>
      <c r="B3619" s="14" t="s">
        <v>11</v>
      </c>
      <c r="C3619" s="14" t="s">
        <v>10</v>
      </c>
      <c r="D3619" s="14" t="s">
        <v>9</v>
      </c>
      <c r="E3619" s="14" t="s">
        <v>46</v>
      </c>
      <c r="F3619" s="14" t="s">
        <v>45</v>
      </c>
      <c r="G3619" s="14" t="s">
        <v>46</v>
      </c>
      <c r="H3619" s="14" t="s">
        <v>47</v>
      </c>
      <c r="I3619" s="14" t="s">
        <v>473</v>
      </c>
      <c r="J3619" s="14" t="s">
        <v>418</v>
      </c>
      <c r="K3619" s="14" t="s">
        <v>172</v>
      </c>
      <c r="M3619" s="14">
        <v>1</v>
      </c>
      <c r="R3619" s="14">
        <v>6</v>
      </c>
      <c r="S3619" s="14">
        <v>16.670000000000002</v>
      </c>
      <c r="T3619" s="14" cm="1">
        <f t="array" ref="T3619">_xlfn.IFS(Table132[[#This Row],[percentages]]="",Table132[[#This Row],[percentages without NA]]/100,Table132[[#This Row],[percentages without NA]]="",Table132[[#This Row],[percentages]]/100)</f>
        <v>0.16670000000000001</v>
      </c>
      <c r="U3619" s="14" t="str" cm="1">
        <f t="array" ref="U3619">_xlfn.IFS(Table132[[#This Row],[Disaggregation]]="All affected area","NA",Table132[[#This Row],[Disaggregation]]="Mantika",Table132[[#This Row],[Mantika]],Table132[[#This Row],[Disaggregation]]="Baladiya",Table132[[#This Row],[Mantika]])</f>
        <v>Almarj</v>
      </c>
      <c r="V3619" s="14" t="str" cm="1">
        <f t="array" ref="V3619">_xlfn.IFS(Table132[[#This Row],[Disaggregation]]="All affected area","All affected area",Table132[[#This Row],[Disaggregation]]="Mantika",Table132[[#This Row],[Mantika]],Table132[[#This Row],[Disaggregation]]="Baladiya",Table132[[#This Row],[Baladiya]])</f>
        <v>Almarj</v>
      </c>
    </row>
    <row r="3620" spans="1:22" x14ac:dyDescent="0.35">
      <c r="A3620" s="14" t="s">
        <v>409</v>
      </c>
      <c r="B3620" s="14" t="s">
        <v>11</v>
      </c>
      <c r="C3620" s="14" t="s">
        <v>10</v>
      </c>
      <c r="D3620" s="14" t="s">
        <v>9</v>
      </c>
      <c r="E3620" s="14" t="s">
        <v>46</v>
      </c>
      <c r="F3620" s="14" t="s">
        <v>45</v>
      </c>
      <c r="G3620" s="14" t="s">
        <v>46</v>
      </c>
      <c r="H3620" s="14" t="s">
        <v>47</v>
      </c>
      <c r="I3620" s="14" t="s">
        <v>473</v>
      </c>
      <c r="J3620" s="14" t="s">
        <v>418</v>
      </c>
      <c r="K3620" s="14" t="s">
        <v>174</v>
      </c>
      <c r="M3620" s="14">
        <v>1</v>
      </c>
      <c r="R3620" s="14">
        <v>6</v>
      </c>
      <c r="S3620" s="14">
        <v>16.670000000000002</v>
      </c>
      <c r="T3620" s="14" cm="1">
        <f t="array" ref="T3620">_xlfn.IFS(Table132[[#This Row],[percentages]]="",Table132[[#This Row],[percentages without NA]]/100,Table132[[#This Row],[percentages without NA]]="",Table132[[#This Row],[percentages]]/100)</f>
        <v>0.16670000000000001</v>
      </c>
      <c r="U3620" s="14" t="str" cm="1">
        <f t="array" ref="U3620">_xlfn.IFS(Table132[[#This Row],[Disaggregation]]="All affected area","NA",Table132[[#This Row],[Disaggregation]]="Mantika",Table132[[#This Row],[Mantika]],Table132[[#This Row],[Disaggregation]]="Baladiya",Table132[[#This Row],[Mantika]])</f>
        <v>Almarj</v>
      </c>
      <c r="V3620" s="14" t="str" cm="1">
        <f t="array" ref="V3620">_xlfn.IFS(Table132[[#This Row],[Disaggregation]]="All affected area","All affected area",Table132[[#This Row],[Disaggregation]]="Mantika",Table132[[#This Row],[Mantika]],Table132[[#This Row],[Disaggregation]]="Baladiya",Table132[[#This Row],[Baladiya]])</f>
        <v>Almarj</v>
      </c>
    </row>
    <row r="3621" spans="1:22" x14ac:dyDescent="0.35">
      <c r="A3621" s="14" t="s">
        <v>409</v>
      </c>
      <c r="B3621" s="14" t="s">
        <v>11</v>
      </c>
      <c r="C3621" s="14" t="s">
        <v>10</v>
      </c>
      <c r="D3621" s="14" t="s">
        <v>9</v>
      </c>
      <c r="E3621" s="14" t="s">
        <v>46</v>
      </c>
      <c r="F3621" s="14" t="s">
        <v>45</v>
      </c>
      <c r="G3621" s="14" t="s">
        <v>46</v>
      </c>
      <c r="H3621" s="14" t="s">
        <v>47</v>
      </c>
      <c r="I3621" s="14" t="s">
        <v>473</v>
      </c>
      <c r="J3621" s="14" t="s">
        <v>418</v>
      </c>
      <c r="M3621" s="14">
        <v>1</v>
      </c>
      <c r="R3621" s="14">
        <v>6</v>
      </c>
      <c r="S3621" s="14">
        <v>16.670000000000002</v>
      </c>
      <c r="T3621" s="14" cm="1">
        <f t="array" ref="T3621">_xlfn.IFS(Table132[[#This Row],[percentages]]="",Table132[[#This Row],[percentages without NA]]/100,Table132[[#This Row],[percentages without NA]]="",Table132[[#This Row],[percentages]]/100)</f>
        <v>0.16670000000000001</v>
      </c>
      <c r="U3621" s="14" t="str" cm="1">
        <f t="array" ref="U3621">_xlfn.IFS(Table132[[#This Row],[Disaggregation]]="All affected area","NA",Table132[[#This Row],[Disaggregation]]="Mantika",Table132[[#This Row],[Mantika]],Table132[[#This Row],[Disaggregation]]="Baladiya",Table132[[#This Row],[Mantika]])</f>
        <v>Almarj</v>
      </c>
      <c r="V3621" s="14" t="str" cm="1">
        <f t="array" ref="V3621">_xlfn.IFS(Table132[[#This Row],[Disaggregation]]="All affected area","All affected area",Table132[[#This Row],[Disaggregation]]="Mantika",Table132[[#This Row],[Mantika]],Table132[[#This Row],[Disaggregation]]="Baladiya",Table132[[#This Row],[Baladiya]])</f>
        <v>Almarj</v>
      </c>
    </row>
    <row r="3622" spans="1:22" x14ac:dyDescent="0.35">
      <c r="A3622" s="14" t="s">
        <v>409</v>
      </c>
      <c r="B3622" s="14" t="s">
        <v>11</v>
      </c>
      <c r="C3622" s="14" t="s">
        <v>10</v>
      </c>
      <c r="D3622" s="14" t="s">
        <v>9</v>
      </c>
      <c r="E3622" s="14" t="s">
        <v>46</v>
      </c>
      <c r="F3622" s="14" t="s">
        <v>45</v>
      </c>
      <c r="G3622" s="14" t="s">
        <v>44</v>
      </c>
      <c r="H3622" s="14" t="s">
        <v>43</v>
      </c>
      <c r="I3622" s="14" t="s">
        <v>473</v>
      </c>
      <c r="J3622" s="14" t="s">
        <v>418</v>
      </c>
      <c r="K3622" s="14" t="s">
        <v>177</v>
      </c>
      <c r="M3622" s="14">
        <v>2</v>
      </c>
      <c r="R3622" s="14">
        <v>7</v>
      </c>
      <c r="S3622" s="14">
        <v>28.57</v>
      </c>
      <c r="T3622" s="14" cm="1">
        <f t="array" ref="T3622">_xlfn.IFS(Table132[[#This Row],[percentages]]="",Table132[[#This Row],[percentages without NA]]/100,Table132[[#This Row],[percentages without NA]]="",Table132[[#This Row],[percentages]]/100)</f>
        <v>0.28570000000000001</v>
      </c>
      <c r="U3622" s="14" t="str" cm="1">
        <f t="array" ref="U3622">_xlfn.IFS(Table132[[#This Row],[Disaggregation]]="All affected area","NA",Table132[[#This Row],[Disaggregation]]="Mantika",Table132[[#This Row],[Mantika]],Table132[[#This Row],[Disaggregation]]="Baladiya",Table132[[#This Row],[Mantika]])</f>
        <v>Almarj</v>
      </c>
      <c r="V3622" s="14" t="str" cm="1">
        <f t="array" ref="V3622">_xlfn.IFS(Table132[[#This Row],[Disaggregation]]="All affected area","All affected area",Table132[[#This Row],[Disaggregation]]="Mantika",Table132[[#This Row],[Mantika]],Table132[[#This Row],[Disaggregation]]="Baladiya",Table132[[#This Row],[Baladiya]])</f>
        <v>Assahel</v>
      </c>
    </row>
    <row r="3623" spans="1:22" x14ac:dyDescent="0.35">
      <c r="A3623" s="14" t="s">
        <v>409</v>
      </c>
      <c r="B3623" s="14" t="s">
        <v>11</v>
      </c>
      <c r="C3623" s="14" t="s">
        <v>10</v>
      </c>
      <c r="D3623" s="14" t="s">
        <v>9</v>
      </c>
      <c r="E3623" s="14" t="s">
        <v>46</v>
      </c>
      <c r="F3623" s="14" t="s">
        <v>45</v>
      </c>
      <c r="G3623" s="14" t="s">
        <v>44</v>
      </c>
      <c r="H3623" s="14" t="s">
        <v>43</v>
      </c>
      <c r="I3623" s="14" t="s">
        <v>473</v>
      </c>
      <c r="J3623" s="14" t="s">
        <v>418</v>
      </c>
      <c r="K3623" s="14" t="s">
        <v>176</v>
      </c>
      <c r="M3623" s="14">
        <v>1</v>
      </c>
      <c r="R3623" s="14">
        <v>7</v>
      </c>
      <c r="S3623" s="14">
        <v>14.29</v>
      </c>
      <c r="T3623" s="14" cm="1">
        <f t="array" ref="T3623">_xlfn.IFS(Table132[[#This Row],[percentages]]="",Table132[[#This Row],[percentages without NA]]/100,Table132[[#This Row],[percentages without NA]]="",Table132[[#This Row],[percentages]]/100)</f>
        <v>0.1429</v>
      </c>
      <c r="U3623" s="14" t="str" cm="1">
        <f t="array" ref="U3623">_xlfn.IFS(Table132[[#This Row],[Disaggregation]]="All affected area","NA",Table132[[#This Row],[Disaggregation]]="Mantika",Table132[[#This Row],[Mantika]],Table132[[#This Row],[Disaggregation]]="Baladiya",Table132[[#This Row],[Mantika]])</f>
        <v>Almarj</v>
      </c>
      <c r="V3623" s="14" t="str" cm="1">
        <f t="array" ref="V3623">_xlfn.IFS(Table132[[#This Row],[Disaggregation]]="All affected area","All affected area",Table132[[#This Row],[Disaggregation]]="Mantika",Table132[[#This Row],[Mantika]],Table132[[#This Row],[Disaggregation]]="Baladiya",Table132[[#This Row],[Baladiya]])</f>
        <v>Assahel</v>
      </c>
    </row>
    <row r="3624" spans="1:22" x14ac:dyDescent="0.35">
      <c r="A3624" s="14" t="s">
        <v>409</v>
      </c>
      <c r="B3624" s="14" t="s">
        <v>11</v>
      </c>
      <c r="C3624" s="14" t="s">
        <v>10</v>
      </c>
      <c r="D3624" s="14" t="s">
        <v>9</v>
      </c>
      <c r="E3624" s="14" t="s">
        <v>46</v>
      </c>
      <c r="F3624" s="14" t="s">
        <v>45</v>
      </c>
      <c r="G3624" s="14" t="s">
        <v>44</v>
      </c>
      <c r="H3624" s="14" t="s">
        <v>43</v>
      </c>
      <c r="I3624" s="14" t="s">
        <v>473</v>
      </c>
      <c r="J3624" s="14" t="s">
        <v>418</v>
      </c>
      <c r="K3624" s="14" t="s">
        <v>172</v>
      </c>
      <c r="M3624" s="14">
        <v>1</v>
      </c>
      <c r="R3624" s="14">
        <v>7</v>
      </c>
      <c r="S3624" s="14">
        <v>14.29</v>
      </c>
      <c r="T3624" s="14" cm="1">
        <f t="array" ref="T3624">_xlfn.IFS(Table132[[#This Row],[percentages]]="",Table132[[#This Row],[percentages without NA]]/100,Table132[[#This Row],[percentages without NA]]="",Table132[[#This Row],[percentages]]/100)</f>
        <v>0.1429</v>
      </c>
      <c r="U3624" s="14" t="str" cm="1">
        <f t="array" ref="U3624">_xlfn.IFS(Table132[[#This Row],[Disaggregation]]="All affected area","NA",Table132[[#This Row],[Disaggregation]]="Mantika",Table132[[#This Row],[Mantika]],Table132[[#This Row],[Disaggregation]]="Baladiya",Table132[[#This Row],[Mantika]])</f>
        <v>Almarj</v>
      </c>
      <c r="V3624" s="14" t="str" cm="1">
        <f t="array" ref="V3624">_xlfn.IFS(Table132[[#This Row],[Disaggregation]]="All affected area","All affected area",Table132[[#This Row],[Disaggregation]]="Mantika",Table132[[#This Row],[Mantika]],Table132[[#This Row],[Disaggregation]]="Baladiya",Table132[[#This Row],[Baladiya]])</f>
        <v>Assahel</v>
      </c>
    </row>
    <row r="3625" spans="1:22" x14ac:dyDescent="0.35">
      <c r="A3625" s="14" t="s">
        <v>409</v>
      </c>
      <c r="B3625" s="14" t="s">
        <v>11</v>
      </c>
      <c r="C3625" s="14" t="s">
        <v>10</v>
      </c>
      <c r="D3625" s="14" t="s">
        <v>9</v>
      </c>
      <c r="E3625" s="14" t="s">
        <v>46</v>
      </c>
      <c r="F3625" s="14" t="s">
        <v>45</v>
      </c>
      <c r="G3625" s="14" t="s">
        <v>44</v>
      </c>
      <c r="H3625" s="14" t="s">
        <v>43</v>
      </c>
      <c r="I3625" s="14" t="s">
        <v>473</v>
      </c>
      <c r="J3625" s="14" t="s">
        <v>418</v>
      </c>
      <c r="K3625" s="14" t="s">
        <v>175</v>
      </c>
      <c r="M3625" s="14">
        <v>2</v>
      </c>
      <c r="R3625" s="14">
        <v>7</v>
      </c>
      <c r="S3625" s="14">
        <v>28.57</v>
      </c>
      <c r="T3625" s="14" cm="1">
        <f t="array" ref="T3625">_xlfn.IFS(Table132[[#This Row],[percentages]]="",Table132[[#This Row],[percentages without NA]]/100,Table132[[#This Row],[percentages without NA]]="",Table132[[#This Row],[percentages]]/100)</f>
        <v>0.28570000000000001</v>
      </c>
      <c r="U3625" s="14" t="str" cm="1">
        <f t="array" ref="U3625">_xlfn.IFS(Table132[[#This Row],[Disaggregation]]="All affected area","NA",Table132[[#This Row],[Disaggregation]]="Mantika",Table132[[#This Row],[Mantika]],Table132[[#This Row],[Disaggregation]]="Baladiya",Table132[[#This Row],[Mantika]])</f>
        <v>Almarj</v>
      </c>
      <c r="V3625" s="14" t="str" cm="1">
        <f t="array" ref="V3625">_xlfn.IFS(Table132[[#This Row],[Disaggregation]]="All affected area","All affected area",Table132[[#This Row],[Disaggregation]]="Mantika",Table132[[#This Row],[Mantika]],Table132[[#This Row],[Disaggregation]]="Baladiya",Table132[[#This Row],[Baladiya]])</f>
        <v>Assahel</v>
      </c>
    </row>
    <row r="3626" spans="1:22" x14ac:dyDescent="0.35">
      <c r="A3626" s="14" t="s">
        <v>409</v>
      </c>
      <c r="B3626" s="14" t="s">
        <v>11</v>
      </c>
      <c r="C3626" s="14" t="s">
        <v>10</v>
      </c>
      <c r="D3626" s="14" t="s">
        <v>9</v>
      </c>
      <c r="E3626" s="14" t="s">
        <v>46</v>
      </c>
      <c r="F3626" s="14" t="s">
        <v>45</v>
      </c>
      <c r="G3626" s="14" t="s">
        <v>44</v>
      </c>
      <c r="H3626" s="14" t="s">
        <v>43</v>
      </c>
      <c r="I3626" s="14" t="s">
        <v>473</v>
      </c>
      <c r="J3626" s="14" t="s">
        <v>418</v>
      </c>
      <c r="K3626" s="14" t="s">
        <v>174</v>
      </c>
      <c r="M3626" s="14">
        <v>1</v>
      </c>
      <c r="R3626" s="14">
        <v>7</v>
      </c>
      <c r="S3626" s="14">
        <v>14.29</v>
      </c>
      <c r="T3626" s="14" cm="1">
        <f t="array" ref="T3626">_xlfn.IFS(Table132[[#This Row],[percentages]]="",Table132[[#This Row],[percentages without NA]]/100,Table132[[#This Row],[percentages without NA]]="",Table132[[#This Row],[percentages]]/100)</f>
        <v>0.1429</v>
      </c>
      <c r="U3626" s="14" t="str" cm="1">
        <f t="array" ref="U3626">_xlfn.IFS(Table132[[#This Row],[Disaggregation]]="All affected area","NA",Table132[[#This Row],[Disaggregation]]="Mantika",Table132[[#This Row],[Mantika]],Table132[[#This Row],[Disaggregation]]="Baladiya",Table132[[#This Row],[Mantika]])</f>
        <v>Almarj</v>
      </c>
      <c r="V3626" s="14" t="str" cm="1">
        <f t="array" ref="V3626">_xlfn.IFS(Table132[[#This Row],[Disaggregation]]="All affected area","All affected area",Table132[[#This Row],[Disaggregation]]="Mantika",Table132[[#This Row],[Mantika]],Table132[[#This Row],[Disaggregation]]="Baladiya",Table132[[#This Row],[Baladiya]])</f>
        <v>Assahel</v>
      </c>
    </row>
    <row r="3627" spans="1:22" x14ac:dyDescent="0.35">
      <c r="A3627" s="14" t="s">
        <v>409</v>
      </c>
      <c r="B3627" s="14" t="s">
        <v>11</v>
      </c>
      <c r="C3627" s="14" t="s">
        <v>10</v>
      </c>
      <c r="D3627" s="14" t="s">
        <v>9</v>
      </c>
      <c r="E3627" s="14" t="s">
        <v>34</v>
      </c>
      <c r="F3627" s="14" t="s">
        <v>35</v>
      </c>
      <c r="G3627" s="14" t="s">
        <v>42</v>
      </c>
      <c r="H3627" s="14" t="s">
        <v>41</v>
      </c>
      <c r="I3627" s="14" t="s">
        <v>473</v>
      </c>
      <c r="J3627" s="14" t="s">
        <v>418</v>
      </c>
      <c r="K3627" s="14" t="s">
        <v>177</v>
      </c>
      <c r="M3627" s="14">
        <v>2</v>
      </c>
      <c r="R3627" s="14">
        <v>2</v>
      </c>
      <c r="S3627" s="14">
        <v>100</v>
      </c>
      <c r="T3627" s="14" cm="1">
        <f t="array" ref="T3627">_xlfn.IFS(Table132[[#This Row],[percentages]]="",Table132[[#This Row],[percentages without NA]]/100,Table132[[#This Row],[percentages without NA]]="",Table132[[#This Row],[percentages]]/100)</f>
        <v>1</v>
      </c>
      <c r="U3627" s="14" t="str" cm="1">
        <f t="array" ref="U3627">_xlfn.IFS(Table132[[#This Row],[Disaggregation]]="All affected area","NA",Table132[[#This Row],[Disaggregation]]="Mantika",Table132[[#This Row],[Mantika]],Table132[[#This Row],[Disaggregation]]="Baladiya",Table132[[#This Row],[Mantika]])</f>
        <v>Benghazi</v>
      </c>
      <c r="V3627" s="14" t="str" cm="1">
        <f t="array" ref="V3627">_xlfn.IFS(Table132[[#This Row],[Disaggregation]]="All affected area","All affected area",Table132[[#This Row],[Disaggregation]]="Mantika",Table132[[#This Row],[Mantika]],Table132[[#This Row],[Disaggregation]]="Baladiya",Table132[[#This Row],[Baladiya]])</f>
        <v>Alabyar</v>
      </c>
    </row>
    <row r="3628" spans="1:22" x14ac:dyDescent="0.35">
      <c r="A3628" s="14" t="s">
        <v>409</v>
      </c>
      <c r="B3628" s="14" t="s">
        <v>11</v>
      </c>
      <c r="C3628" s="14" t="s">
        <v>10</v>
      </c>
      <c r="D3628" s="14" t="s">
        <v>9</v>
      </c>
      <c r="E3628" s="14" t="s">
        <v>34</v>
      </c>
      <c r="F3628" s="14" t="s">
        <v>35</v>
      </c>
      <c r="G3628" s="14" t="s">
        <v>39</v>
      </c>
      <c r="H3628" s="14" t="s">
        <v>38</v>
      </c>
      <c r="I3628" s="14" t="s">
        <v>473</v>
      </c>
      <c r="J3628" s="14" t="s">
        <v>418</v>
      </c>
      <c r="K3628" s="14" t="s">
        <v>177</v>
      </c>
      <c r="M3628" s="14">
        <v>1</v>
      </c>
      <c r="R3628" s="14">
        <v>4</v>
      </c>
      <c r="S3628" s="14">
        <v>25</v>
      </c>
      <c r="T3628" s="14" cm="1">
        <f t="array" ref="T3628">_xlfn.IFS(Table132[[#This Row],[percentages]]="",Table132[[#This Row],[percentages without NA]]/100,Table132[[#This Row],[percentages without NA]]="",Table132[[#This Row],[percentages]]/100)</f>
        <v>0.25</v>
      </c>
      <c r="U3628" s="14" t="str" cm="1">
        <f t="array" ref="U3628">_xlfn.IFS(Table132[[#This Row],[Disaggregation]]="All affected area","NA",Table132[[#This Row],[Disaggregation]]="Mantika",Table132[[#This Row],[Mantika]],Table132[[#This Row],[Disaggregation]]="Baladiya",Table132[[#This Row],[Mantika]])</f>
        <v>Benghazi</v>
      </c>
      <c r="V3628" s="14" t="str" cm="1">
        <f t="array" ref="V3628">_xlfn.IFS(Table132[[#This Row],[Disaggregation]]="All affected area","All affected area",Table132[[#This Row],[Disaggregation]]="Mantika",Table132[[#This Row],[Mantika]],Table132[[#This Row],[Disaggregation]]="Baladiya",Table132[[#This Row],[Baladiya]])</f>
        <v>Toukra</v>
      </c>
    </row>
    <row r="3629" spans="1:22" x14ac:dyDescent="0.35">
      <c r="A3629" s="14" t="s">
        <v>409</v>
      </c>
      <c r="B3629" s="14" t="s">
        <v>11</v>
      </c>
      <c r="C3629" s="14" t="s">
        <v>10</v>
      </c>
      <c r="D3629" s="14" t="s">
        <v>9</v>
      </c>
      <c r="E3629" s="14" t="s">
        <v>34</v>
      </c>
      <c r="F3629" s="14" t="s">
        <v>35</v>
      </c>
      <c r="G3629" s="14" t="s">
        <v>39</v>
      </c>
      <c r="H3629" s="14" t="s">
        <v>38</v>
      </c>
      <c r="I3629" s="14" t="s">
        <v>473</v>
      </c>
      <c r="J3629" s="14" t="s">
        <v>418</v>
      </c>
      <c r="K3629" s="14" t="s">
        <v>176</v>
      </c>
      <c r="M3629" s="14">
        <v>1</v>
      </c>
      <c r="R3629" s="14">
        <v>4</v>
      </c>
      <c r="S3629" s="14">
        <v>25</v>
      </c>
      <c r="T3629" s="14" cm="1">
        <f t="array" ref="T3629">_xlfn.IFS(Table132[[#This Row],[percentages]]="",Table132[[#This Row],[percentages without NA]]/100,Table132[[#This Row],[percentages without NA]]="",Table132[[#This Row],[percentages]]/100)</f>
        <v>0.25</v>
      </c>
      <c r="U3629" s="14" t="str" cm="1">
        <f t="array" ref="U3629">_xlfn.IFS(Table132[[#This Row],[Disaggregation]]="All affected area","NA",Table132[[#This Row],[Disaggregation]]="Mantika",Table132[[#This Row],[Mantika]],Table132[[#This Row],[Disaggregation]]="Baladiya",Table132[[#This Row],[Mantika]])</f>
        <v>Benghazi</v>
      </c>
      <c r="V3629" s="14" t="str" cm="1">
        <f t="array" ref="V3629">_xlfn.IFS(Table132[[#This Row],[Disaggregation]]="All affected area","All affected area",Table132[[#This Row],[Disaggregation]]="Mantika",Table132[[#This Row],[Mantika]],Table132[[#This Row],[Disaggregation]]="Baladiya",Table132[[#This Row],[Baladiya]])</f>
        <v>Toukra</v>
      </c>
    </row>
    <row r="3630" spans="1:22" x14ac:dyDescent="0.35">
      <c r="A3630" s="14" t="s">
        <v>409</v>
      </c>
      <c r="B3630" s="14" t="s">
        <v>11</v>
      </c>
      <c r="C3630" s="14" t="s">
        <v>10</v>
      </c>
      <c r="D3630" s="14" t="s">
        <v>9</v>
      </c>
      <c r="E3630" s="14" t="s">
        <v>34</v>
      </c>
      <c r="F3630" s="14" t="s">
        <v>35</v>
      </c>
      <c r="G3630" s="14" t="s">
        <v>39</v>
      </c>
      <c r="H3630" s="14" t="s">
        <v>38</v>
      </c>
      <c r="I3630" s="14" t="s">
        <v>473</v>
      </c>
      <c r="J3630" s="14" t="s">
        <v>418</v>
      </c>
      <c r="K3630" s="14" t="s">
        <v>172</v>
      </c>
      <c r="M3630" s="14">
        <v>1</v>
      </c>
      <c r="R3630" s="14">
        <v>4</v>
      </c>
      <c r="S3630" s="14">
        <v>25</v>
      </c>
      <c r="T3630" s="14" cm="1">
        <f t="array" ref="T3630">_xlfn.IFS(Table132[[#This Row],[percentages]]="",Table132[[#This Row],[percentages without NA]]/100,Table132[[#This Row],[percentages without NA]]="",Table132[[#This Row],[percentages]]/100)</f>
        <v>0.25</v>
      </c>
      <c r="U3630" s="14" t="str" cm="1">
        <f t="array" ref="U3630">_xlfn.IFS(Table132[[#This Row],[Disaggregation]]="All affected area","NA",Table132[[#This Row],[Disaggregation]]="Mantika",Table132[[#This Row],[Mantika]],Table132[[#This Row],[Disaggregation]]="Baladiya",Table132[[#This Row],[Mantika]])</f>
        <v>Benghazi</v>
      </c>
      <c r="V3630" s="14" t="str" cm="1">
        <f t="array" ref="V3630">_xlfn.IFS(Table132[[#This Row],[Disaggregation]]="All affected area","All affected area",Table132[[#This Row],[Disaggregation]]="Mantika",Table132[[#This Row],[Mantika]],Table132[[#This Row],[Disaggregation]]="Baladiya",Table132[[#This Row],[Baladiya]])</f>
        <v>Toukra</v>
      </c>
    </row>
    <row r="3631" spans="1:22" x14ac:dyDescent="0.35">
      <c r="A3631" s="14" t="s">
        <v>409</v>
      </c>
      <c r="B3631" s="14" t="s">
        <v>11</v>
      </c>
      <c r="C3631" s="14" t="s">
        <v>10</v>
      </c>
      <c r="D3631" s="14" t="s">
        <v>9</v>
      </c>
      <c r="E3631" s="14" t="s">
        <v>34</v>
      </c>
      <c r="F3631" s="14" t="s">
        <v>35</v>
      </c>
      <c r="G3631" s="14" t="s">
        <v>39</v>
      </c>
      <c r="H3631" s="14" t="s">
        <v>38</v>
      </c>
      <c r="I3631" s="14" t="s">
        <v>473</v>
      </c>
      <c r="J3631" s="14" t="s">
        <v>418</v>
      </c>
      <c r="K3631" s="14" t="s">
        <v>175</v>
      </c>
      <c r="M3631" s="14">
        <v>1</v>
      </c>
      <c r="R3631" s="14">
        <v>4</v>
      </c>
      <c r="S3631" s="14">
        <v>25</v>
      </c>
      <c r="T3631" s="14" cm="1">
        <f t="array" ref="T3631">_xlfn.IFS(Table132[[#This Row],[percentages]]="",Table132[[#This Row],[percentages without NA]]/100,Table132[[#This Row],[percentages without NA]]="",Table132[[#This Row],[percentages]]/100)</f>
        <v>0.25</v>
      </c>
      <c r="U3631" s="14" t="str" cm="1">
        <f t="array" ref="U3631">_xlfn.IFS(Table132[[#This Row],[Disaggregation]]="All affected area","NA",Table132[[#This Row],[Disaggregation]]="Mantika",Table132[[#This Row],[Mantika]],Table132[[#This Row],[Disaggregation]]="Baladiya",Table132[[#This Row],[Mantika]])</f>
        <v>Benghazi</v>
      </c>
      <c r="V3631" s="14" t="str" cm="1">
        <f t="array" ref="V3631">_xlfn.IFS(Table132[[#This Row],[Disaggregation]]="All affected area","All affected area",Table132[[#This Row],[Disaggregation]]="Mantika",Table132[[#This Row],[Mantika]],Table132[[#This Row],[Disaggregation]]="Baladiya",Table132[[#This Row],[Baladiya]])</f>
        <v>Toukra</v>
      </c>
    </row>
    <row r="3632" spans="1:22" x14ac:dyDescent="0.35">
      <c r="A3632" s="14" t="s">
        <v>409</v>
      </c>
      <c r="B3632" s="14" t="s">
        <v>11</v>
      </c>
      <c r="C3632" s="14" t="s">
        <v>10</v>
      </c>
      <c r="D3632" s="14" t="s">
        <v>9</v>
      </c>
      <c r="E3632" s="14" t="s">
        <v>34</v>
      </c>
      <c r="F3632" s="14" t="s">
        <v>35</v>
      </c>
      <c r="G3632" s="14" t="s">
        <v>37</v>
      </c>
      <c r="H3632" s="14" t="s">
        <v>36</v>
      </c>
      <c r="I3632" s="14" t="s">
        <v>473</v>
      </c>
      <c r="J3632" s="14" t="s">
        <v>418</v>
      </c>
      <c r="K3632" s="14" t="s">
        <v>177</v>
      </c>
      <c r="M3632" s="14">
        <v>1</v>
      </c>
      <c r="R3632" s="14">
        <v>3</v>
      </c>
      <c r="S3632" s="14">
        <v>33.33</v>
      </c>
      <c r="T3632" s="14" cm="1">
        <f t="array" ref="T3632">_xlfn.IFS(Table132[[#This Row],[percentages]]="",Table132[[#This Row],[percentages without NA]]/100,Table132[[#This Row],[percentages without NA]]="",Table132[[#This Row],[percentages]]/100)</f>
        <v>0.33329999999999999</v>
      </c>
      <c r="U3632" s="14" t="str" cm="1">
        <f t="array" ref="U3632">_xlfn.IFS(Table132[[#This Row],[Disaggregation]]="All affected area","NA",Table132[[#This Row],[Disaggregation]]="Mantika",Table132[[#This Row],[Mantika]],Table132[[#This Row],[Disaggregation]]="Baladiya",Table132[[#This Row],[Mantika]])</f>
        <v>Benghazi</v>
      </c>
      <c r="V3632" s="14" t="str" cm="1">
        <f t="array" ref="V3632">_xlfn.IFS(Table132[[#This Row],[Disaggregation]]="All affected area","All affected area",Table132[[#This Row],[Disaggregation]]="Mantika",Table132[[#This Row],[Mantika]],Table132[[#This Row],[Disaggregation]]="Baladiya",Table132[[#This Row],[Baladiya]])</f>
        <v>Suloug</v>
      </c>
    </row>
    <row r="3633" spans="1:22" x14ac:dyDescent="0.35">
      <c r="A3633" s="14" t="s">
        <v>409</v>
      </c>
      <c r="B3633" s="14" t="s">
        <v>11</v>
      </c>
      <c r="C3633" s="14" t="s">
        <v>10</v>
      </c>
      <c r="D3633" s="14" t="s">
        <v>9</v>
      </c>
      <c r="E3633" s="14" t="s">
        <v>34</v>
      </c>
      <c r="F3633" s="14" t="s">
        <v>35</v>
      </c>
      <c r="G3633" s="14" t="s">
        <v>37</v>
      </c>
      <c r="H3633" s="14" t="s">
        <v>36</v>
      </c>
      <c r="I3633" s="14" t="s">
        <v>473</v>
      </c>
      <c r="J3633" s="14" t="s">
        <v>418</v>
      </c>
      <c r="K3633" s="14" t="s">
        <v>74</v>
      </c>
      <c r="M3633" s="14">
        <v>1</v>
      </c>
      <c r="R3633" s="14">
        <v>3</v>
      </c>
      <c r="S3633" s="14">
        <v>33.33</v>
      </c>
      <c r="T3633" s="14" cm="1">
        <f t="array" ref="T3633">_xlfn.IFS(Table132[[#This Row],[percentages]]="",Table132[[#This Row],[percentages without NA]]/100,Table132[[#This Row],[percentages without NA]]="",Table132[[#This Row],[percentages]]/100)</f>
        <v>0.33329999999999999</v>
      </c>
      <c r="U3633" s="14" t="str" cm="1">
        <f t="array" ref="U3633">_xlfn.IFS(Table132[[#This Row],[Disaggregation]]="All affected area","NA",Table132[[#This Row],[Disaggregation]]="Mantika",Table132[[#This Row],[Mantika]],Table132[[#This Row],[Disaggregation]]="Baladiya",Table132[[#This Row],[Mantika]])</f>
        <v>Benghazi</v>
      </c>
      <c r="V3633" s="14" t="str" cm="1">
        <f t="array" ref="V3633">_xlfn.IFS(Table132[[#This Row],[Disaggregation]]="All affected area","All affected area",Table132[[#This Row],[Disaggregation]]="Mantika",Table132[[#This Row],[Mantika]],Table132[[#This Row],[Disaggregation]]="Baladiya",Table132[[#This Row],[Baladiya]])</f>
        <v>Suloug</v>
      </c>
    </row>
    <row r="3634" spans="1:22" x14ac:dyDescent="0.35">
      <c r="A3634" s="14" t="s">
        <v>409</v>
      </c>
      <c r="B3634" s="14" t="s">
        <v>11</v>
      </c>
      <c r="C3634" s="14" t="s">
        <v>10</v>
      </c>
      <c r="D3634" s="14" t="s">
        <v>9</v>
      </c>
      <c r="E3634" s="14" t="s">
        <v>34</v>
      </c>
      <c r="F3634" s="14" t="s">
        <v>35</v>
      </c>
      <c r="G3634" s="14" t="s">
        <v>37</v>
      </c>
      <c r="H3634" s="14" t="s">
        <v>36</v>
      </c>
      <c r="I3634" s="14" t="s">
        <v>473</v>
      </c>
      <c r="J3634" s="14" t="s">
        <v>418</v>
      </c>
      <c r="M3634" s="14">
        <v>1</v>
      </c>
      <c r="R3634" s="14">
        <v>3</v>
      </c>
      <c r="S3634" s="14">
        <v>33.33</v>
      </c>
      <c r="T3634" s="14" cm="1">
        <f t="array" ref="T3634">_xlfn.IFS(Table132[[#This Row],[percentages]]="",Table132[[#This Row],[percentages without NA]]/100,Table132[[#This Row],[percentages without NA]]="",Table132[[#This Row],[percentages]]/100)</f>
        <v>0.33329999999999999</v>
      </c>
      <c r="U3634" s="14" t="str" cm="1">
        <f t="array" ref="U3634">_xlfn.IFS(Table132[[#This Row],[Disaggregation]]="All affected area","NA",Table132[[#This Row],[Disaggregation]]="Mantika",Table132[[#This Row],[Mantika]],Table132[[#This Row],[Disaggregation]]="Baladiya",Table132[[#This Row],[Mantika]])</f>
        <v>Benghazi</v>
      </c>
      <c r="V3634" s="14" t="str" cm="1">
        <f t="array" ref="V3634">_xlfn.IFS(Table132[[#This Row],[Disaggregation]]="All affected area","All affected area",Table132[[#This Row],[Disaggregation]]="Mantika",Table132[[#This Row],[Mantika]],Table132[[#This Row],[Disaggregation]]="Baladiya",Table132[[#This Row],[Baladiya]])</f>
        <v>Suloug</v>
      </c>
    </row>
    <row r="3635" spans="1:22" x14ac:dyDescent="0.35">
      <c r="A3635" s="14" t="s">
        <v>409</v>
      </c>
      <c r="B3635" s="14" t="s">
        <v>11</v>
      </c>
      <c r="C3635" s="14" t="s">
        <v>10</v>
      </c>
      <c r="D3635" s="14" t="s">
        <v>9</v>
      </c>
      <c r="E3635" s="14" t="s">
        <v>34</v>
      </c>
      <c r="F3635" s="14" t="s">
        <v>35</v>
      </c>
      <c r="G3635" s="14" t="s">
        <v>34</v>
      </c>
      <c r="H3635" s="14" t="s">
        <v>33</v>
      </c>
      <c r="I3635" s="14" t="s">
        <v>473</v>
      </c>
      <c r="J3635" s="14" t="s">
        <v>418</v>
      </c>
      <c r="K3635" s="14" t="s">
        <v>177</v>
      </c>
      <c r="M3635" s="14">
        <v>2</v>
      </c>
      <c r="R3635" s="14">
        <v>14</v>
      </c>
      <c r="S3635" s="14">
        <v>14.29</v>
      </c>
      <c r="T3635" s="14" cm="1">
        <f t="array" ref="T3635">_xlfn.IFS(Table132[[#This Row],[percentages]]="",Table132[[#This Row],[percentages without NA]]/100,Table132[[#This Row],[percentages without NA]]="",Table132[[#This Row],[percentages]]/100)</f>
        <v>0.1429</v>
      </c>
      <c r="U3635" s="14" t="str" cm="1">
        <f t="array" ref="U3635">_xlfn.IFS(Table132[[#This Row],[Disaggregation]]="All affected area","NA",Table132[[#This Row],[Disaggregation]]="Mantika",Table132[[#This Row],[Mantika]],Table132[[#This Row],[Disaggregation]]="Baladiya",Table132[[#This Row],[Mantika]])</f>
        <v>Benghazi</v>
      </c>
      <c r="V3635" s="14" t="str" cm="1">
        <f t="array" ref="V3635">_xlfn.IFS(Table132[[#This Row],[Disaggregation]]="All affected area","All affected area",Table132[[#This Row],[Disaggregation]]="Mantika",Table132[[#This Row],[Mantika]],Table132[[#This Row],[Disaggregation]]="Baladiya",Table132[[#This Row],[Baladiya]])</f>
        <v>Benghazi</v>
      </c>
    </row>
    <row r="3636" spans="1:22" x14ac:dyDescent="0.35">
      <c r="A3636" s="14" t="s">
        <v>409</v>
      </c>
      <c r="B3636" s="14" t="s">
        <v>11</v>
      </c>
      <c r="C3636" s="14" t="s">
        <v>10</v>
      </c>
      <c r="D3636" s="14" t="s">
        <v>9</v>
      </c>
      <c r="E3636" s="14" t="s">
        <v>34</v>
      </c>
      <c r="F3636" s="14" t="s">
        <v>35</v>
      </c>
      <c r="G3636" s="14" t="s">
        <v>34</v>
      </c>
      <c r="H3636" s="14" t="s">
        <v>33</v>
      </c>
      <c r="I3636" s="14" t="s">
        <v>473</v>
      </c>
      <c r="J3636" s="14" t="s">
        <v>418</v>
      </c>
      <c r="K3636" s="14" t="s">
        <v>172</v>
      </c>
      <c r="M3636" s="14">
        <v>1</v>
      </c>
      <c r="R3636" s="14">
        <v>14</v>
      </c>
      <c r="S3636" s="14">
        <v>7.14</v>
      </c>
      <c r="T3636" s="14" cm="1">
        <f t="array" ref="T3636">_xlfn.IFS(Table132[[#This Row],[percentages]]="",Table132[[#This Row],[percentages without NA]]/100,Table132[[#This Row],[percentages without NA]]="",Table132[[#This Row],[percentages]]/100)</f>
        <v>7.1399999999999991E-2</v>
      </c>
      <c r="U3636" s="14" t="str" cm="1">
        <f t="array" ref="U3636">_xlfn.IFS(Table132[[#This Row],[Disaggregation]]="All affected area","NA",Table132[[#This Row],[Disaggregation]]="Mantika",Table132[[#This Row],[Mantika]],Table132[[#This Row],[Disaggregation]]="Baladiya",Table132[[#This Row],[Mantika]])</f>
        <v>Benghazi</v>
      </c>
      <c r="V3636" s="14" t="str" cm="1">
        <f t="array" ref="V3636">_xlfn.IFS(Table132[[#This Row],[Disaggregation]]="All affected area","All affected area",Table132[[#This Row],[Disaggregation]]="Mantika",Table132[[#This Row],[Mantika]],Table132[[#This Row],[Disaggregation]]="Baladiya",Table132[[#This Row],[Baladiya]])</f>
        <v>Benghazi</v>
      </c>
    </row>
    <row r="3637" spans="1:22" x14ac:dyDescent="0.35">
      <c r="A3637" s="14" t="s">
        <v>409</v>
      </c>
      <c r="B3637" s="14" t="s">
        <v>11</v>
      </c>
      <c r="C3637" s="14" t="s">
        <v>10</v>
      </c>
      <c r="D3637" s="14" t="s">
        <v>9</v>
      </c>
      <c r="E3637" s="14" t="s">
        <v>34</v>
      </c>
      <c r="F3637" s="14" t="s">
        <v>35</v>
      </c>
      <c r="G3637" s="14" t="s">
        <v>34</v>
      </c>
      <c r="H3637" s="14" t="s">
        <v>33</v>
      </c>
      <c r="I3637" s="14" t="s">
        <v>473</v>
      </c>
      <c r="J3637" s="14" t="s">
        <v>418</v>
      </c>
      <c r="K3637" s="14" t="s">
        <v>174</v>
      </c>
      <c r="M3637" s="14">
        <v>9</v>
      </c>
      <c r="R3637" s="14">
        <v>14</v>
      </c>
      <c r="S3637" s="14">
        <v>64.290000000000006</v>
      </c>
      <c r="T3637" s="14" cm="1">
        <f t="array" ref="T3637">_xlfn.IFS(Table132[[#This Row],[percentages]]="",Table132[[#This Row],[percentages without NA]]/100,Table132[[#This Row],[percentages without NA]]="",Table132[[#This Row],[percentages]]/100)</f>
        <v>0.64290000000000003</v>
      </c>
      <c r="U3637" s="14" t="str" cm="1">
        <f t="array" ref="U3637">_xlfn.IFS(Table132[[#This Row],[Disaggregation]]="All affected area","NA",Table132[[#This Row],[Disaggregation]]="Mantika",Table132[[#This Row],[Mantika]],Table132[[#This Row],[Disaggregation]]="Baladiya",Table132[[#This Row],[Mantika]])</f>
        <v>Benghazi</v>
      </c>
      <c r="V3637" s="14" t="str" cm="1">
        <f t="array" ref="V3637">_xlfn.IFS(Table132[[#This Row],[Disaggregation]]="All affected area","All affected area",Table132[[#This Row],[Disaggregation]]="Mantika",Table132[[#This Row],[Mantika]],Table132[[#This Row],[Disaggregation]]="Baladiya",Table132[[#This Row],[Baladiya]])</f>
        <v>Benghazi</v>
      </c>
    </row>
    <row r="3638" spans="1:22" x14ac:dyDescent="0.35">
      <c r="A3638" s="14" t="s">
        <v>409</v>
      </c>
      <c r="B3638" s="14" t="s">
        <v>11</v>
      </c>
      <c r="C3638" s="14" t="s">
        <v>10</v>
      </c>
      <c r="D3638" s="14" t="s">
        <v>9</v>
      </c>
      <c r="E3638" s="14" t="s">
        <v>34</v>
      </c>
      <c r="F3638" s="14" t="s">
        <v>35</v>
      </c>
      <c r="G3638" s="14" t="s">
        <v>34</v>
      </c>
      <c r="H3638" s="14" t="s">
        <v>33</v>
      </c>
      <c r="I3638" s="14" t="s">
        <v>473</v>
      </c>
      <c r="J3638" s="14" t="s">
        <v>418</v>
      </c>
      <c r="M3638" s="14">
        <v>2</v>
      </c>
      <c r="R3638" s="14">
        <v>14</v>
      </c>
      <c r="S3638" s="14">
        <v>14.29</v>
      </c>
      <c r="T3638" s="14" cm="1">
        <f t="array" ref="T3638">_xlfn.IFS(Table132[[#This Row],[percentages]]="",Table132[[#This Row],[percentages without NA]]/100,Table132[[#This Row],[percentages without NA]]="",Table132[[#This Row],[percentages]]/100)</f>
        <v>0.1429</v>
      </c>
      <c r="U3638" s="14" t="str" cm="1">
        <f t="array" ref="U3638">_xlfn.IFS(Table132[[#This Row],[Disaggregation]]="All affected area","NA",Table132[[#This Row],[Disaggregation]]="Mantika",Table132[[#This Row],[Mantika]],Table132[[#This Row],[Disaggregation]]="Baladiya",Table132[[#This Row],[Mantika]])</f>
        <v>Benghazi</v>
      </c>
      <c r="V3638" s="14" t="str" cm="1">
        <f t="array" ref="V3638">_xlfn.IFS(Table132[[#This Row],[Disaggregation]]="All affected area","All affected area",Table132[[#This Row],[Disaggregation]]="Mantika",Table132[[#This Row],[Mantika]],Table132[[#This Row],[Disaggregation]]="Baladiya",Table132[[#This Row],[Baladiya]])</f>
        <v>Benghazi</v>
      </c>
    </row>
    <row r="3639" spans="1:22" x14ac:dyDescent="0.35">
      <c r="A3639" s="14" t="s">
        <v>409</v>
      </c>
      <c r="B3639" s="14" t="s">
        <v>11</v>
      </c>
      <c r="C3639" s="14" t="s">
        <v>10</v>
      </c>
      <c r="D3639" s="14" t="s">
        <v>9</v>
      </c>
      <c r="E3639" s="14" t="s">
        <v>31</v>
      </c>
      <c r="F3639" s="14" t="s">
        <v>32</v>
      </c>
      <c r="G3639" s="14" t="s">
        <v>31</v>
      </c>
      <c r="H3639" s="14" t="s">
        <v>30</v>
      </c>
      <c r="I3639" s="14" t="s">
        <v>473</v>
      </c>
      <c r="J3639" s="14" t="s">
        <v>418</v>
      </c>
      <c r="K3639" s="14" t="s">
        <v>177</v>
      </c>
      <c r="M3639" s="14">
        <v>1</v>
      </c>
      <c r="R3639" s="14">
        <v>4</v>
      </c>
      <c r="S3639" s="14">
        <v>25</v>
      </c>
      <c r="T3639" s="14" cm="1">
        <f t="array" ref="T3639">_xlfn.IFS(Table132[[#This Row],[percentages]]="",Table132[[#This Row],[percentages without NA]]/100,Table132[[#This Row],[percentages without NA]]="",Table132[[#This Row],[percentages]]/100)</f>
        <v>0.25</v>
      </c>
      <c r="U3639" s="14" t="str" cm="1">
        <f t="array" ref="U3639">_xlfn.IFS(Table132[[#This Row],[Disaggregation]]="All affected area","NA",Table132[[#This Row],[Disaggregation]]="Mantika",Table132[[#This Row],[Mantika]],Table132[[#This Row],[Disaggregation]]="Baladiya",Table132[[#This Row],[Mantika]])</f>
        <v>Tobruk</v>
      </c>
      <c r="V3639" s="14" t="str" cm="1">
        <f t="array" ref="V3639">_xlfn.IFS(Table132[[#This Row],[Disaggregation]]="All affected area","All affected area",Table132[[#This Row],[Disaggregation]]="Mantika",Table132[[#This Row],[Mantika]],Table132[[#This Row],[Disaggregation]]="Baladiya",Table132[[#This Row],[Baladiya]])</f>
        <v>Tobruk</v>
      </c>
    </row>
    <row r="3640" spans="1:22" x14ac:dyDescent="0.35">
      <c r="A3640" s="14" t="s">
        <v>409</v>
      </c>
      <c r="B3640" s="14" t="s">
        <v>11</v>
      </c>
      <c r="C3640" s="14" t="s">
        <v>10</v>
      </c>
      <c r="D3640" s="14" t="s">
        <v>9</v>
      </c>
      <c r="E3640" s="14" t="s">
        <v>31</v>
      </c>
      <c r="F3640" s="14" t="s">
        <v>32</v>
      </c>
      <c r="G3640" s="14" t="s">
        <v>31</v>
      </c>
      <c r="H3640" s="14" t="s">
        <v>30</v>
      </c>
      <c r="I3640" s="14" t="s">
        <v>473</v>
      </c>
      <c r="J3640" s="14" t="s">
        <v>418</v>
      </c>
      <c r="K3640" s="14" t="s">
        <v>174</v>
      </c>
      <c r="M3640" s="14">
        <v>1</v>
      </c>
      <c r="R3640" s="14">
        <v>4</v>
      </c>
      <c r="S3640" s="14">
        <v>25</v>
      </c>
      <c r="T3640" s="14" cm="1">
        <f t="array" ref="T3640">_xlfn.IFS(Table132[[#This Row],[percentages]]="",Table132[[#This Row],[percentages without NA]]/100,Table132[[#This Row],[percentages without NA]]="",Table132[[#This Row],[percentages]]/100)</f>
        <v>0.25</v>
      </c>
      <c r="U3640" s="14" t="str" cm="1">
        <f t="array" ref="U3640">_xlfn.IFS(Table132[[#This Row],[Disaggregation]]="All affected area","NA",Table132[[#This Row],[Disaggregation]]="Mantika",Table132[[#This Row],[Mantika]],Table132[[#This Row],[Disaggregation]]="Baladiya",Table132[[#This Row],[Mantika]])</f>
        <v>Tobruk</v>
      </c>
      <c r="V3640" s="14" t="str" cm="1">
        <f t="array" ref="V3640">_xlfn.IFS(Table132[[#This Row],[Disaggregation]]="All affected area","All affected area",Table132[[#This Row],[Disaggregation]]="Mantika",Table132[[#This Row],[Mantika]],Table132[[#This Row],[Disaggregation]]="Baladiya",Table132[[#This Row],[Baladiya]])</f>
        <v>Tobruk</v>
      </c>
    </row>
    <row r="3641" spans="1:22" x14ac:dyDescent="0.35">
      <c r="A3641" s="14" t="s">
        <v>409</v>
      </c>
      <c r="B3641" s="14" t="s">
        <v>11</v>
      </c>
      <c r="C3641" s="14" t="s">
        <v>10</v>
      </c>
      <c r="D3641" s="14" t="s">
        <v>9</v>
      </c>
      <c r="E3641" s="14" t="s">
        <v>31</v>
      </c>
      <c r="F3641" s="14" t="s">
        <v>32</v>
      </c>
      <c r="G3641" s="14" t="s">
        <v>31</v>
      </c>
      <c r="H3641" s="14" t="s">
        <v>30</v>
      </c>
      <c r="I3641" s="14" t="s">
        <v>473</v>
      </c>
      <c r="J3641" s="14" t="s">
        <v>418</v>
      </c>
      <c r="K3641" s="14" t="s">
        <v>74</v>
      </c>
      <c r="M3641" s="14">
        <v>2</v>
      </c>
      <c r="R3641" s="14">
        <v>4</v>
      </c>
      <c r="S3641" s="14">
        <v>50</v>
      </c>
      <c r="T3641" s="14" cm="1">
        <f t="array" ref="T3641">_xlfn.IFS(Table132[[#This Row],[percentages]]="",Table132[[#This Row],[percentages without NA]]/100,Table132[[#This Row],[percentages without NA]]="",Table132[[#This Row],[percentages]]/100)</f>
        <v>0.5</v>
      </c>
      <c r="U3641" s="14" t="str" cm="1">
        <f t="array" ref="U3641">_xlfn.IFS(Table132[[#This Row],[Disaggregation]]="All affected area","NA",Table132[[#This Row],[Disaggregation]]="Mantika",Table132[[#This Row],[Mantika]],Table132[[#This Row],[Disaggregation]]="Baladiya",Table132[[#This Row],[Mantika]])</f>
        <v>Tobruk</v>
      </c>
      <c r="V3641" s="14" t="str" cm="1">
        <f t="array" ref="V3641">_xlfn.IFS(Table132[[#This Row],[Disaggregation]]="All affected area","All affected area",Table132[[#This Row],[Disaggregation]]="Mantika",Table132[[#This Row],[Mantika]],Table132[[#This Row],[Disaggregation]]="Baladiya",Table132[[#This Row],[Baladiya]])</f>
        <v>Tobruk</v>
      </c>
    </row>
    <row r="3642" spans="1:22" x14ac:dyDescent="0.35">
      <c r="A3642" s="14" t="s">
        <v>409</v>
      </c>
      <c r="B3642" s="14" t="s">
        <v>11</v>
      </c>
      <c r="C3642" s="14" t="s">
        <v>10</v>
      </c>
      <c r="D3642" s="14" t="s">
        <v>9</v>
      </c>
      <c r="E3642" s="14" t="s">
        <v>27</v>
      </c>
      <c r="F3642" s="14" t="s">
        <v>26</v>
      </c>
      <c r="G3642" s="14" t="s">
        <v>27</v>
      </c>
      <c r="H3642" s="14" t="s">
        <v>29</v>
      </c>
      <c r="I3642" s="14" t="s">
        <v>473</v>
      </c>
      <c r="J3642" s="14" t="s">
        <v>418</v>
      </c>
      <c r="K3642" s="14" t="s">
        <v>174</v>
      </c>
      <c r="M3642" s="14">
        <v>2</v>
      </c>
      <c r="R3642" s="14">
        <v>5</v>
      </c>
      <c r="S3642" s="14">
        <v>40</v>
      </c>
      <c r="T3642" s="14" cm="1">
        <f t="array" ref="T3642">_xlfn.IFS(Table132[[#This Row],[percentages]]="",Table132[[#This Row],[percentages without NA]]/100,Table132[[#This Row],[percentages without NA]]="",Table132[[#This Row],[percentages]]/100)</f>
        <v>0.4</v>
      </c>
      <c r="U3642" s="14" t="str" cm="1">
        <f t="array" ref="U3642">_xlfn.IFS(Table132[[#This Row],[Disaggregation]]="All affected area","NA",Table132[[#This Row],[Disaggregation]]="Mantika",Table132[[#This Row],[Mantika]],Table132[[#This Row],[Disaggregation]]="Baladiya",Table132[[#This Row],[Mantika]])</f>
        <v>Ejdabia</v>
      </c>
      <c r="V3642" s="14" t="str" cm="1">
        <f t="array" ref="V3642">_xlfn.IFS(Table132[[#This Row],[Disaggregation]]="All affected area","All affected area",Table132[[#This Row],[Disaggregation]]="Mantika",Table132[[#This Row],[Mantika]],Table132[[#This Row],[Disaggregation]]="Baladiya",Table132[[#This Row],[Baladiya]])</f>
        <v>Ejdabia</v>
      </c>
    </row>
    <row r="3643" spans="1:22" x14ac:dyDescent="0.35">
      <c r="A3643" s="14" t="s">
        <v>409</v>
      </c>
      <c r="B3643" s="14" t="s">
        <v>11</v>
      </c>
      <c r="C3643" s="14" t="s">
        <v>10</v>
      </c>
      <c r="D3643" s="14" t="s">
        <v>9</v>
      </c>
      <c r="E3643" s="14" t="s">
        <v>27</v>
      </c>
      <c r="F3643" s="14" t="s">
        <v>26</v>
      </c>
      <c r="G3643" s="14" t="s">
        <v>27</v>
      </c>
      <c r="H3643" s="14" t="s">
        <v>29</v>
      </c>
      <c r="I3643" s="14" t="s">
        <v>473</v>
      </c>
      <c r="J3643" s="14" t="s">
        <v>418</v>
      </c>
      <c r="K3643" s="14" t="s">
        <v>74</v>
      </c>
      <c r="M3643" s="14">
        <v>2</v>
      </c>
      <c r="R3643" s="14">
        <v>5</v>
      </c>
      <c r="S3643" s="14">
        <v>40</v>
      </c>
      <c r="T3643" s="14" cm="1">
        <f t="array" ref="T3643">_xlfn.IFS(Table132[[#This Row],[percentages]]="",Table132[[#This Row],[percentages without NA]]/100,Table132[[#This Row],[percentages without NA]]="",Table132[[#This Row],[percentages]]/100)</f>
        <v>0.4</v>
      </c>
      <c r="U3643" s="14" t="str" cm="1">
        <f t="array" ref="U3643">_xlfn.IFS(Table132[[#This Row],[Disaggregation]]="All affected area","NA",Table132[[#This Row],[Disaggregation]]="Mantika",Table132[[#This Row],[Mantika]],Table132[[#This Row],[Disaggregation]]="Baladiya",Table132[[#This Row],[Mantika]])</f>
        <v>Ejdabia</v>
      </c>
      <c r="V3643" s="14" t="str" cm="1">
        <f t="array" ref="V3643">_xlfn.IFS(Table132[[#This Row],[Disaggregation]]="All affected area","All affected area",Table132[[#This Row],[Disaggregation]]="Mantika",Table132[[#This Row],[Mantika]],Table132[[#This Row],[Disaggregation]]="Baladiya",Table132[[#This Row],[Baladiya]])</f>
        <v>Ejdabia</v>
      </c>
    </row>
    <row r="3644" spans="1:22" x14ac:dyDescent="0.35">
      <c r="A3644" s="14" t="s">
        <v>409</v>
      </c>
      <c r="B3644" s="14" t="s">
        <v>11</v>
      </c>
      <c r="C3644" s="14" t="s">
        <v>10</v>
      </c>
      <c r="D3644" s="14" t="s">
        <v>9</v>
      </c>
      <c r="E3644" s="14" t="s">
        <v>27</v>
      </c>
      <c r="F3644" s="14" t="s">
        <v>26</v>
      </c>
      <c r="G3644" s="14" t="s">
        <v>27</v>
      </c>
      <c r="H3644" s="14" t="s">
        <v>29</v>
      </c>
      <c r="I3644" s="14" t="s">
        <v>473</v>
      </c>
      <c r="J3644" s="14" t="s">
        <v>418</v>
      </c>
      <c r="M3644" s="14">
        <v>1</v>
      </c>
      <c r="R3644" s="14">
        <v>5</v>
      </c>
      <c r="S3644" s="14">
        <v>20</v>
      </c>
      <c r="T3644" s="14" cm="1">
        <f t="array" ref="T3644">_xlfn.IFS(Table132[[#This Row],[percentages]]="",Table132[[#This Row],[percentages without NA]]/100,Table132[[#This Row],[percentages without NA]]="",Table132[[#This Row],[percentages]]/100)</f>
        <v>0.2</v>
      </c>
      <c r="U3644" s="14" t="str" cm="1">
        <f t="array" ref="U3644">_xlfn.IFS(Table132[[#This Row],[Disaggregation]]="All affected area","NA",Table132[[#This Row],[Disaggregation]]="Mantika",Table132[[#This Row],[Mantika]],Table132[[#This Row],[Disaggregation]]="Baladiya",Table132[[#This Row],[Mantika]])</f>
        <v>Ejdabia</v>
      </c>
      <c r="V3644" s="14" t="str" cm="1">
        <f t="array" ref="V3644">_xlfn.IFS(Table132[[#This Row],[Disaggregation]]="All affected area","All affected area",Table132[[#This Row],[Disaggregation]]="Mantika",Table132[[#This Row],[Mantika]],Table132[[#This Row],[Disaggregation]]="Baladiya",Table132[[#This Row],[Baladiya]])</f>
        <v>Ejdabia</v>
      </c>
    </row>
    <row r="3645" spans="1:22" x14ac:dyDescent="0.35">
      <c r="A3645" s="14" t="s">
        <v>409</v>
      </c>
      <c r="B3645" s="14" t="s">
        <v>11</v>
      </c>
      <c r="C3645" s="14" t="s">
        <v>10</v>
      </c>
      <c r="D3645" s="14" t="s">
        <v>9</v>
      </c>
      <c r="E3645" s="14" t="s">
        <v>27</v>
      </c>
      <c r="F3645" s="14" t="s">
        <v>26</v>
      </c>
      <c r="G3645" s="14" t="s">
        <v>25</v>
      </c>
      <c r="H3645" s="14" t="s">
        <v>24</v>
      </c>
      <c r="I3645" s="14" t="s">
        <v>473</v>
      </c>
      <c r="J3645" s="14" t="s">
        <v>418</v>
      </c>
      <c r="K3645" s="14" t="s">
        <v>74</v>
      </c>
      <c r="M3645" s="14">
        <v>1</v>
      </c>
      <c r="R3645" s="14">
        <v>1</v>
      </c>
      <c r="S3645" s="14">
        <v>100</v>
      </c>
      <c r="T3645" s="14" cm="1">
        <f t="array" ref="T3645">_xlfn.IFS(Table132[[#This Row],[percentages]]="",Table132[[#This Row],[percentages without NA]]/100,Table132[[#This Row],[percentages without NA]]="",Table132[[#This Row],[percentages]]/100)</f>
        <v>1</v>
      </c>
      <c r="U3645" s="14" t="str" cm="1">
        <f t="array" ref="U3645">_xlfn.IFS(Table132[[#This Row],[Disaggregation]]="All affected area","NA",Table132[[#This Row],[Disaggregation]]="Mantika",Table132[[#This Row],[Mantika]],Table132[[#This Row],[Disaggregation]]="Baladiya",Table132[[#This Row],[Mantika]])</f>
        <v>Ejdabia</v>
      </c>
      <c r="V3645" s="14" t="str" cm="1">
        <f t="array" ref="V3645">_xlfn.IFS(Table132[[#This Row],[Disaggregation]]="All affected area","All affected area",Table132[[#This Row],[Disaggregation]]="Mantika",Table132[[#This Row],[Mantika]],Table132[[#This Row],[Disaggregation]]="Baladiya",Table132[[#This Row],[Baladiya]])</f>
        <v>Albrayga</v>
      </c>
    </row>
    <row r="3646" spans="1:22" x14ac:dyDescent="0.35">
      <c r="A3646" s="14" t="s">
        <v>409</v>
      </c>
      <c r="B3646" s="14" t="s">
        <v>11</v>
      </c>
      <c r="C3646" s="14" t="s">
        <v>10</v>
      </c>
      <c r="D3646" s="14" t="s">
        <v>9</v>
      </c>
      <c r="E3646" s="14" t="s">
        <v>16</v>
      </c>
      <c r="F3646" s="14" t="s">
        <v>15</v>
      </c>
      <c r="G3646" s="14" t="s">
        <v>23</v>
      </c>
      <c r="H3646" s="14" t="s">
        <v>22</v>
      </c>
      <c r="I3646" s="14" t="s">
        <v>473</v>
      </c>
      <c r="J3646" s="14" t="s">
        <v>418</v>
      </c>
      <c r="K3646" s="14" t="s">
        <v>177</v>
      </c>
      <c r="M3646" s="14">
        <v>1</v>
      </c>
      <c r="R3646" s="14">
        <v>8</v>
      </c>
      <c r="S3646" s="14">
        <v>12.5</v>
      </c>
      <c r="T3646" s="14" cm="1">
        <f t="array" ref="T3646">_xlfn.IFS(Table132[[#This Row],[percentages]]="",Table132[[#This Row],[percentages without NA]]/100,Table132[[#This Row],[percentages without NA]]="",Table132[[#This Row],[percentages]]/100)</f>
        <v>0.125</v>
      </c>
      <c r="U3646" s="14" t="str" cm="1">
        <f t="array" ref="U3646">_xlfn.IFS(Table132[[#This Row],[Disaggregation]]="All affected area","NA",Table132[[#This Row],[Disaggregation]]="Mantika",Table132[[#This Row],[Mantika]],Table132[[#This Row],[Disaggregation]]="Baladiya",Table132[[#This Row],[Mantika]])</f>
        <v>Al Jabal Al Akhdar</v>
      </c>
      <c r="V3646" s="14" t="str" cm="1">
        <f t="array" ref="V3646">_xlfn.IFS(Table132[[#This Row],[Disaggregation]]="All affected area","All affected area",Table132[[#This Row],[Disaggregation]]="Mantika",Table132[[#This Row],[Mantika]],Table132[[#This Row],[Disaggregation]]="Baladiya",Table132[[#This Row],[Baladiya]])</f>
        <v>Shahat</v>
      </c>
    </row>
    <row r="3647" spans="1:22" x14ac:dyDescent="0.35">
      <c r="A3647" s="14" t="s">
        <v>409</v>
      </c>
      <c r="B3647" s="14" t="s">
        <v>11</v>
      </c>
      <c r="C3647" s="14" t="s">
        <v>10</v>
      </c>
      <c r="D3647" s="14" t="s">
        <v>9</v>
      </c>
      <c r="E3647" s="14" t="s">
        <v>16</v>
      </c>
      <c r="F3647" s="14" t="s">
        <v>15</v>
      </c>
      <c r="G3647" s="14" t="s">
        <v>23</v>
      </c>
      <c r="H3647" s="14" t="s">
        <v>22</v>
      </c>
      <c r="I3647" s="14" t="s">
        <v>473</v>
      </c>
      <c r="J3647" s="14" t="s">
        <v>418</v>
      </c>
      <c r="K3647" s="14" t="s">
        <v>176</v>
      </c>
      <c r="M3647" s="14">
        <v>1</v>
      </c>
      <c r="R3647" s="14">
        <v>8</v>
      </c>
      <c r="S3647" s="14">
        <v>12.5</v>
      </c>
      <c r="T3647" s="14" cm="1">
        <f t="array" ref="T3647">_xlfn.IFS(Table132[[#This Row],[percentages]]="",Table132[[#This Row],[percentages without NA]]/100,Table132[[#This Row],[percentages without NA]]="",Table132[[#This Row],[percentages]]/100)</f>
        <v>0.125</v>
      </c>
      <c r="U3647" s="14" t="str" cm="1">
        <f t="array" ref="U3647">_xlfn.IFS(Table132[[#This Row],[Disaggregation]]="All affected area","NA",Table132[[#This Row],[Disaggregation]]="Mantika",Table132[[#This Row],[Mantika]],Table132[[#This Row],[Disaggregation]]="Baladiya",Table132[[#This Row],[Mantika]])</f>
        <v>Al Jabal Al Akhdar</v>
      </c>
      <c r="V3647" s="14" t="str" cm="1">
        <f t="array" ref="V3647">_xlfn.IFS(Table132[[#This Row],[Disaggregation]]="All affected area","All affected area",Table132[[#This Row],[Disaggregation]]="Mantika",Table132[[#This Row],[Mantika]],Table132[[#This Row],[Disaggregation]]="Baladiya",Table132[[#This Row],[Baladiya]])</f>
        <v>Shahat</v>
      </c>
    </row>
    <row r="3648" spans="1:22" x14ac:dyDescent="0.35">
      <c r="A3648" s="14" t="s">
        <v>409</v>
      </c>
      <c r="B3648" s="14" t="s">
        <v>11</v>
      </c>
      <c r="C3648" s="14" t="s">
        <v>10</v>
      </c>
      <c r="D3648" s="14" t="s">
        <v>9</v>
      </c>
      <c r="E3648" s="14" t="s">
        <v>16</v>
      </c>
      <c r="F3648" s="14" t="s">
        <v>15</v>
      </c>
      <c r="G3648" s="14" t="s">
        <v>23</v>
      </c>
      <c r="H3648" s="14" t="s">
        <v>22</v>
      </c>
      <c r="I3648" s="14" t="s">
        <v>473</v>
      </c>
      <c r="J3648" s="14" t="s">
        <v>418</v>
      </c>
      <c r="K3648" s="14" t="s">
        <v>172</v>
      </c>
      <c r="M3648" s="14">
        <v>2</v>
      </c>
      <c r="R3648" s="14">
        <v>8</v>
      </c>
      <c r="S3648" s="14">
        <v>25</v>
      </c>
      <c r="T3648" s="14" cm="1">
        <f t="array" ref="T3648">_xlfn.IFS(Table132[[#This Row],[percentages]]="",Table132[[#This Row],[percentages without NA]]/100,Table132[[#This Row],[percentages without NA]]="",Table132[[#This Row],[percentages]]/100)</f>
        <v>0.25</v>
      </c>
      <c r="U3648" s="14" t="str" cm="1">
        <f t="array" ref="U3648">_xlfn.IFS(Table132[[#This Row],[Disaggregation]]="All affected area","NA",Table132[[#This Row],[Disaggregation]]="Mantika",Table132[[#This Row],[Mantika]],Table132[[#This Row],[Disaggregation]]="Baladiya",Table132[[#This Row],[Mantika]])</f>
        <v>Al Jabal Al Akhdar</v>
      </c>
      <c r="V3648" s="14" t="str" cm="1">
        <f t="array" ref="V3648">_xlfn.IFS(Table132[[#This Row],[Disaggregation]]="All affected area","All affected area",Table132[[#This Row],[Disaggregation]]="Mantika",Table132[[#This Row],[Mantika]],Table132[[#This Row],[Disaggregation]]="Baladiya",Table132[[#This Row],[Baladiya]])</f>
        <v>Shahat</v>
      </c>
    </row>
    <row r="3649" spans="1:22" x14ac:dyDescent="0.35">
      <c r="A3649" s="14" t="s">
        <v>409</v>
      </c>
      <c r="B3649" s="14" t="s">
        <v>11</v>
      </c>
      <c r="C3649" s="14" t="s">
        <v>10</v>
      </c>
      <c r="D3649" s="14" t="s">
        <v>9</v>
      </c>
      <c r="E3649" s="14" t="s">
        <v>16</v>
      </c>
      <c r="F3649" s="14" t="s">
        <v>15</v>
      </c>
      <c r="G3649" s="14" t="s">
        <v>23</v>
      </c>
      <c r="H3649" s="14" t="s">
        <v>22</v>
      </c>
      <c r="I3649" s="14" t="s">
        <v>473</v>
      </c>
      <c r="J3649" s="14" t="s">
        <v>418</v>
      </c>
      <c r="K3649" s="14" t="s">
        <v>175</v>
      </c>
      <c r="M3649" s="14">
        <v>3</v>
      </c>
      <c r="R3649" s="14">
        <v>8</v>
      </c>
      <c r="S3649" s="14">
        <v>37.5</v>
      </c>
      <c r="T3649" s="14" cm="1">
        <f t="array" ref="T3649">_xlfn.IFS(Table132[[#This Row],[percentages]]="",Table132[[#This Row],[percentages without NA]]/100,Table132[[#This Row],[percentages without NA]]="",Table132[[#This Row],[percentages]]/100)</f>
        <v>0.375</v>
      </c>
      <c r="U3649" s="14" t="str" cm="1">
        <f t="array" ref="U3649">_xlfn.IFS(Table132[[#This Row],[Disaggregation]]="All affected area","NA",Table132[[#This Row],[Disaggregation]]="Mantika",Table132[[#This Row],[Mantika]],Table132[[#This Row],[Disaggregation]]="Baladiya",Table132[[#This Row],[Mantika]])</f>
        <v>Al Jabal Al Akhdar</v>
      </c>
      <c r="V3649" s="14" t="str" cm="1">
        <f t="array" ref="V3649">_xlfn.IFS(Table132[[#This Row],[Disaggregation]]="All affected area","All affected area",Table132[[#This Row],[Disaggregation]]="Mantika",Table132[[#This Row],[Mantika]],Table132[[#This Row],[Disaggregation]]="Baladiya",Table132[[#This Row],[Baladiya]])</f>
        <v>Shahat</v>
      </c>
    </row>
    <row r="3650" spans="1:22" x14ac:dyDescent="0.35">
      <c r="A3650" s="14" t="s">
        <v>409</v>
      </c>
      <c r="B3650" s="14" t="s">
        <v>11</v>
      </c>
      <c r="C3650" s="14" t="s">
        <v>10</v>
      </c>
      <c r="D3650" s="14" t="s">
        <v>9</v>
      </c>
      <c r="E3650" s="14" t="s">
        <v>16</v>
      </c>
      <c r="F3650" s="14" t="s">
        <v>15</v>
      </c>
      <c r="G3650" s="14" t="s">
        <v>23</v>
      </c>
      <c r="H3650" s="14" t="s">
        <v>22</v>
      </c>
      <c r="I3650" s="14" t="s">
        <v>473</v>
      </c>
      <c r="J3650" s="14" t="s">
        <v>418</v>
      </c>
      <c r="M3650" s="14">
        <v>1</v>
      </c>
      <c r="R3650" s="14">
        <v>8</v>
      </c>
      <c r="S3650" s="14">
        <v>12.5</v>
      </c>
      <c r="T3650" s="14" cm="1">
        <f t="array" ref="T3650">_xlfn.IFS(Table132[[#This Row],[percentages]]="",Table132[[#This Row],[percentages without NA]]/100,Table132[[#This Row],[percentages without NA]]="",Table132[[#This Row],[percentages]]/100)</f>
        <v>0.125</v>
      </c>
      <c r="U3650" s="14" t="str" cm="1">
        <f t="array" ref="U3650">_xlfn.IFS(Table132[[#This Row],[Disaggregation]]="All affected area","NA",Table132[[#This Row],[Disaggregation]]="Mantika",Table132[[#This Row],[Mantika]],Table132[[#This Row],[Disaggregation]]="Baladiya",Table132[[#This Row],[Mantika]])</f>
        <v>Al Jabal Al Akhdar</v>
      </c>
      <c r="V3650" s="14" t="str" cm="1">
        <f t="array" ref="V3650">_xlfn.IFS(Table132[[#This Row],[Disaggregation]]="All affected area","All affected area",Table132[[#This Row],[Disaggregation]]="Mantika",Table132[[#This Row],[Mantika]],Table132[[#This Row],[Disaggregation]]="Baladiya",Table132[[#This Row],[Baladiya]])</f>
        <v>Shahat</v>
      </c>
    </row>
    <row r="3651" spans="1:22" x14ac:dyDescent="0.35">
      <c r="A3651" s="14" t="s">
        <v>409</v>
      </c>
      <c r="B3651" s="14" t="s">
        <v>11</v>
      </c>
      <c r="C3651" s="14" t="s">
        <v>10</v>
      </c>
      <c r="D3651" s="14" t="s">
        <v>9</v>
      </c>
      <c r="E3651" s="14" t="s">
        <v>16</v>
      </c>
      <c r="F3651" s="14" t="s">
        <v>15</v>
      </c>
      <c r="G3651" s="14" t="s">
        <v>14</v>
      </c>
      <c r="H3651" s="14" t="s">
        <v>13</v>
      </c>
      <c r="I3651" s="14" t="s">
        <v>473</v>
      </c>
      <c r="J3651" s="14" t="s">
        <v>418</v>
      </c>
      <c r="K3651" s="14" t="s">
        <v>177</v>
      </c>
      <c r="M3651" s="14">
        <v>3</v>
      </c>
      <c r="R3651" s="14">
        <v>9</v>
      </c>
      <c r="S3651" s="14">
        <v>33.33</v>
      </c>
      <c r="T3651" s="14" cm="1">
        <f t="array" ref="T3651">_xlfn.IFS(Table132[[#This Row],[percentages]]="",Table132[[#This Row],[percentages without NA]]/100,Table132[[#This Row],[percentages without NA]]="",Table132[[#This Row],[percentages]]/100)</f>
        <v>0.33329999999999999</v>
      </c>
      <c r="U3651" s="14" t="str" cm="1">
        <f t="array" ref="U3651">_xlfn.IFS(Table132[[#This Row],[Disaggregation]]="All affected area","NA",Table132[[#This Row],[Disaggregation]]="Mantika",Table132[[#This Row],[Mantika]],Table132[[#This Row],[Disaggregation]]="Baladiya",Table132[[#This Row],[Mantika]])</f>
        <v>Al Jabal Al Akhdar</v>
      </c>
      <c r="V3651" s="14" t="str" cm="1">
        <f t="array" ref="V3651">_xlfn.IFS(Table132[[#This Row],[Disaggregation]]="All affected area","All affected area",Table132[[#This Row],[Disaggregation]]="Mantika",Table132[[#This Row],[Mantika]],Table132[[#This Row],[Disaggregation]]="Baladiya",Table132[[#This Row],[Baladiya]])</f>
        <v>Albayda</v>
      </c>
    </row>
    <row r="3652" spans="1:22" x14ac:dyDescent="0.35">
      <c r="A3652" s="14" t="s">
        <v>409</v>
      </c>
      <c r="B3652" s="14" t="s">
        <v>11</v>
      </c>
      <c r="C3652" s="14" t="s">
        <v>10</v>
      </c>
      <c r="D3652" s="14" t="s">
        <v>9</v>
      </c>
      <c r="E3652" s="14" t="s">
        <v>16</v>
      </c>
      <c r="F3652" s="14" t="s">
        <v>15</v>
      </c>
      <c r="G3652" s="14" t="s">
        <v>14</v>
      </c>
      <c r="H3652" s="14" t="s">
        <v>13</v>
      </c>
      <c r="I3652" s="14" t="s">
        <v>473</v>
      </c>
      <c r="J3652" s="14" t="s">
        <v>418</v>
      </c>
      <c r="K3652" s="14" t="s">
        <v>175</v>
      </c>
      <c r="M3652" s="14">
        <v>1</v>
      </c>
      <c r="R3652" s="14">
        <v>9</v>
      </c>
      <c r="S3652" s="14">
        <v>11.11</v>
      </c>
      <c r="T3652" s="14" cm="1">
        <f t="array" ref="T3652">_xlfn.IFS(Table132[[#This Row],[percentages]]="",Table132[[#This Row],[percentages without NA]]/100,Table132[[#This Row],[percentages without NA]]="",Table132[[#This Row],[percentages]]/100)</f>
        <v>0.11109999999999999</v>
      </c>
      <c r="U3652" s="14" t="str" cm="1">
        <f t="array" ref="U3652">_xlfn.IFS(Table132[[#This Row],[Disaggregation]]="All affected area","NA",Table132[[#This Row],[Disaggregation]]="Mantika",Table132[[#This Row],[Mantika]],Table132[[#This Row],[Disaggregation]]="Baladiya",Table132[[#This Row],[Mantika]])</f>
        <v>Al Jabal Al Akhdar</v>
      </c>
      <c r="V3652" s="14" t="str" cm="1">
        <f t="array" ref="V3652">_xlfn.IFS(Table132[[#This Row],[Disaggregation]]="All affected area","All affected area",Table132[[#This Row],[Disaggregation]]="Mantika",Table132[[#This Row],[Mantika]],Table132[[#This Row],[Disaggregation]]="Baladiya",Table132[[#This Row],[Baladiya]])</f>
        <v>Albayda</v>
      </c>
    </row>
    <row r="3653" spans="1:22" x14ac:dyDescent="0.35">
      <c r="A3653" s="14" t="s">
        <v>409</v>
      </c>
      <c r="B3653" s="14" t="s">
        <v>11</v>
      </c>
      <c r="C3653" s="14" t="s">
        <v>10</v>
      </c>
      <c r="D3653" s="14" t="s">
        <v>9</v>
      </c>
      <c r="E3653" s="14" t="s">
        <v>16</v>
      </c>
      <c r="F3653" s="14" t="s">
        <v>15</v>
      </c>
      <c r="G3653" s="14" t="s">
        <v>14</v>
      </c>
      <c r="H3653" s="14" t="s">
        <v>13</v>
      </c>
      <c r="I3653" s="14" t="s">
        <v>473</v>
      </c>
      <c r="J3653" s="14" t="s">
        <v>418</v>
      </c>
      <c r="K3653" s="14" t="s">
        <v>74</v>
      </c>
      <c r="M3653" s="14">
        <v>2</v>
      </c>
      <c r="R3653" s="14">
        <v>9</v>
      </c>
      <c r="S3653" s="14">
        <v>22.22</v>
      </c>
      <c r="T3653" s="14" cm="1">
        <f t="array" ref="T3653">_xlfn.IFS(Table132[[#This Row],[percentages]]="",Table132[[#This Row],[percentages without NA]]/100,Table132[[#This Row],[percentages without NA]]="",Table132[[#This Row],[percentages]]/100)</f>
        <v>0.22219999999999998</v>
      </c>
      <c r="U3653" s="14" t="str" cm="1">
        <f t="array" ref="U3653">_xlfn.IFS(Table132[[#This Row],[Disaggregation]]="All affected area","NA",Table132[[#This Row],[Disaggregation]]="Mantika",Table132[[#This Row],[Mantika]],Table132[[#This Row],[Disaggregation]]="Baladiya",Table132[[#This Row],[Mantika]])</f>
        <v>Al Jabal Al Akhdar</v>
      </c>
      <c r="V3653" s="14" t="str" cm="1">
        <f t="array" ref="V3653">_xlfn.IFS(Table132[[#This Row],[Disaggregation]]="All affected area","All affected area",Table132[[#This Row],[Disaggregation]]="Mantika",Table132[[#This Row],[Mantika]],Table132[[#This Row],[Disaggregation]]="Baladiya",Table132[[#This Row],[Baladiya]])</f>
        <v>Albayda</v>
      </c>
    </row>
    <row r="3654" spans="1:22" x14ac:dyDescent="0.35">
      <c r="A3654" s="14" t="s">
        <v>409</v>
      </c>
      <c r="B3654" s="14" t="s">
        <v>11</v>
      </c>
      <c r="C3654" s="14" t="s">
        <v>10</v>
      </c>
      <c r="D3654" s="14" t="s">
        <v>9</v>
      </c>
      <c r="E3654" s="14" t="s">
        <v>16</v>
      </c>
      <c r="F3654" s="14" t="s">
        <v>15</v>
      </c>
      <c r="G3654" s="14" t="s">
        <v>14</v>
      </c>
      <c r="H3654" s="14" t="s">
        <v>13</v>
      </c>
      <c r="I3654" s="14" t="s">
        <v>473</v>
      </c>
      <c r="J3654" s="14" t="s">
        <v>418</v>
      </c>
      <c r="M3654" s="14">
        <v>3</v>
      </c>
      <c r="R3654" s="14">
        <v>9</v>
      </c>
      <c r="S3654" s="14">
        <v>33.33</v>
      </c>
      <c r="T3654" s="14" cm="1">
        <f t="array" ref="T3654">_xlfn.IFS(Table132[[#This Row],[percentages]]="",Table132[[#This Row],[percentages without NA]]/100,Table132[[#This Row],[percentages without NA]]="",Table132[[#This Row],[percentages]]/100)</f>
        <v>0.33329999999999999</v>
      </c>
      <c r="U3654" s="14" t="str" cm="1">
        <f t="array" ref="U3654">_xlfn.IFS(Table132[[#This Row],[Disaggregation]]="All affected area","NA",Table132[[#This Row],[Disaggregation]]="Mantika",Table132[[#This Row],[Mantika]],Table132[[#This Row],[Disaggregation]]="Baladiya",Table132[[#This Row],[Mantika]])</f>
        <v>Al Jabal Al Akhdar</v>
      </c>
      <c r="V3654" s="14" t="str" cm="1">
        <f t="array" ref="V3654">_xlfn.IFS(Table132[[#This Row],[Disaggregation]]="All affected area","All affected area",Table132[[#This Row],[Disaggregation]]="Mantika",Table132[[#This Row],[Mantika]],Table132[[#This Row],[Disaggregation]]="Baladiya",Table132[[#This Row],[Baladiya]])</f>
        <v>Albayda</v>
      </c>
    </row>
    <row r="3655" spans="1:22" x14ac:dyDescent="0.35">
      <c r="A3655" s="14" t="s">
        <v>409</v>
      </c>
      <c r="B3655" s="14" t="s">
        <v>11</v>
      </c>
      <c r="C3655" s="14" t="s">
        <v>10</v>
      </c>
      <c r="D3655" s="14" t="s">
        <v>9</v>
      </c>
      <c r="E3655" s="14" t="s">
        <v>55</v>
      </c>
      <c r="F3655" s="14" t="s">
        <v>54</v>
      </c>
      <c r="G3655" s="14" t="s">
        <v>63</v>
      </c>
      <c r="H3655" s="14" t="s">
        <v>62</v>
      </c>
      <c r="I3655" s="14" t="s">
        <v>474</v>
      </c>
      <c r="J3655" s="14" t="s">
        <v>417</v>
      </c>
      <c r="K3655" s="14" t="s">
        <v>177</v>
      </c>
      <c r="M3655" s="14">
        <v>1</v>
      </c>
      <c r="R3655" s="14">
        <v>4</v>
      </c>
      <c r="S3655" s="14">
        <v>25</v>
      </c>
      <c r="T3655" s="14" cm="1">
        <f t="array" ref="T3655">_xlfn.IFS(Table132[[#This Row],[percentages]]="",Table132[[#This Row],[percentages without NA]]/100,Table132[[#This Row],[percentages without NA]]="",Table132[[#This Row],[percentages]]/100)</f>
        <v>0.25</v>
      </c>
      <c r="U3655" s="14" t="str" cm="1">
        <f t="array" ref="U3655">_xlfn.IFS(Table132[[#This Row],[Disaggregation]]="All affected area","NA",Table132[[#This Row],[Disaggregation]]="Mantika",Table132[[#This Row],[Mantika]],Table132[[#This Row],[Disaggregation]]="Baladiya",Table132[[#This Row],[Mantika]])</f>
        <v>Derna</v>
      </c>
      <c r="V3655" s="14" t="str" cm="1">
        <f t="array" ref="V3655">_xlfn.IFS(Table132[[#This Row],[Disaggregation]]="All affected area","All affected area",Table132[[#This Row],[Disaggregation]]="Mantika",Table132[[#This Row],[Mantika]],Table132[[#This Row],[Disaggregation]]="Baladiya",Table132[[#This Row],[Baladiya]])</f>
        <v>Umm arrazam</v>
      </c>
    </row>
    <row r="3656" spans="1:22" x14ac:dyDescent="0.35">
      <c r="A3656" s="14" t="s">
        <v>409</v>
      </c>
      <c r="B3656" s="14" t="s">
        <v>11</v>
      </c>
      <c r="C3656" s="14" t="s">
        <v>10</v>
      </c>
      <c r="D3656" s="14" t="s">
        <v>9</v>
      </c>
      <c r="E3656" s="14" t="s">
        <v>55</v>
      </c>
      <c r="F3656" s="14" t="s">
        <v>54</v>
      </c>
      <c r="G3656" s="14" t="s">
        <v>63</v>
      </c>
      <c r="H3656" s="14" t="s">
        <v>62</v>
      </c>
      <c r="I3656" s="14" t="s">
        <v>474</v>
      </c>
      <c r="J3656" s="14" t="s">
        <v>417</v>
      </c>
      <c r="K3656" s="14" t="s">
        <v>172</v>
      </c>
      <c r="M3656" s="14">
        <v>2</v>
      </c>
      <c r="R3656" s="14">
        <v>4</v>
      </c>
      <c r="S3656" s="14">
        <v>50</v>
      </c>
      <c r="T3656" s="14" cm="1">
        <f t="array" ref="T3656">_xlfn.IFS(Table132[[#This Row],[percentages]]="",Table132[[#This Row],[percentages without NA]]/100,Table132[[#This Row],[percentages without NA]]="",Table132[[#This Row],[percentages]]/100)</f>
        <v>0.5</v>
      </c>
      <c r="U3656" s="14" t="str" cm="1">
        <f t="array" ref="U3656">_xlfn.IFS(Table132[[#This Row],[Disaggregation]]="All affected area","NA",Table132[[#This Row],[Disaggregation]]="Mantika",Table132[[#This Row],[Mantika]],Table132[[#This Row],[Disaggregation]]="Baladiya",Table132[[#This Row],[Mantika]])</f>
        <v>Derna</v>
      </c>
      <c r="V3656" s="14" t="str" cm="1">
        <f t="array" ref="V3656">_xlfn.IFS(Table132[[#This Row],[Disaggregation]]="All affected area","All affected area",Table132[[#This Row],[Disaggregation]]="Mantika",Table132[[#This Row],[Mantika]],Table132[[#This Row],[Disaggregation]]="Baladiya",Table132[[#This Row],[Baladiya]])</f>
        <v>Umm arrazam</v>
      </c>
    </row>
    <row r="3657" spans="1:22" x14ac:dyDescent="0.35">
      <c r="A3657" s="14" t="s">
        <v>409</v>
      </c>
      <c r="B3657" s="14" t="s">
        <v>11</v>
      </c>
      <c r="C3657" s="14" t="s">
        <v>10</v>
      </c>
      <c r="D3657" s="14" t="s">
        <v>9</v>
      </c>
      <c r="E3657" s="14" t="s">
        <v>55</v>
      </c>
      <c r="F3657" s="14" t="s">
        <v>54</v>
      </c>
      <c r="G3657" s="14" t="s">
        <v>63</v>
      </c>
      <c r="H3657" s="14" t="s">
        <v>62</v>
      </c>
      <c r="I3657" s="14" t="s">
        <v>474</v>
      </c>
      <c r="J3657" s="14" t="s">
        <v>417</v>
      </c>
      <c r="M3657" s="14">
        <v>1</v>
      </c>
      <c r="R3657" s="14">
        <v>4</v>
      </c>
      <c r="S3657" s="14">
        <v>25</v>
      </c>
      <c r="T3657" s="14" cm="1">
        <f t="array" ref="T3657">_xlfn.IFS(Table132[[#This Row],[percentages]]="",Table132[[#This Row],[percentages without NA]]/100,Table132[[#This Row],[percentages without NA]]="",Table132[[#This Row],[percentages]]/100)</f>
        <v>0.25</v>
      </c>
      <c r="U3657" s="14" t="str" cm="1">
        <f t="array" ref="U3657">_xlfn.IFS(Table132[[#This Row],[Disaggregation]]="All affected area","NA",Table132[[#This Row],[Disaggregation]]="Mantika",Table132[[#This Row],[Mantika]],Table132[[#This Row],[Disaggregation]]="Baladiya",Table132[[#This Row],[Mantika]])</f>
        <v>Derna</v>
      </c>
      <c r="V3657" s="14" t="str" cm="1">
        <f t="array" ref="V3657">_xlfn.IFS(Table132[[#This Row],[Disaggregation]]="All affected area","All affected area",Table132[[#This Row],[Disaggregation]]="Mantika",Table132[[#This Row],[Mantika]],Table132[[#This Row],[Disaggregation]]="Baladiya",Table132[[#This Row],[Baladiya]])</f>
        <v>Umm arrazam</v>
      </c>
    </row>
    <row r="3658" spans="1:22" x14ac:dyDescent="0.35">
      <c r="A3658" s="14" t="s">
        <v>409</v>
      </c>
      <c r="B3658" s="14" t="s">
        <v>11</v>
      </c>
      <c r="C3658" s="14" t="s">
        <v>10</v>
      </c>
      <c r="D3658" s="14" t="s">
        <v>9</v>
      </c>
      <c r="E3658" s="14" t="s">
        <v>55</v>
      </c>
      <c r="F3658" s="14" t="s">
        <v>54</v>
      </c>
      <c r="G3658" s="14" t="s">
        <v>55</v>
      </c>
      <c r="H3658" s="14" t="s">
        <v>61</v>
      </c>
      <c r="I3658" s="14" t="s">
        <v>474</v>
      </c>
      <c r="J3658" s="14" t="s">
        <v>417</v>
      </c>
      <c r="K3658" s="14" t="s">
        <v>177</v>
      </c>
      <c r="M3658" s="14">
        <v>4</v>
      </c>
      <c r="R3658" s="14">
        <v>13</v>
      </c>
      <c r="S3658" s="14">
        <v>30.77</v>
      </c>
      <c r="T3658" s="14" cm="1">
        <f t="array" ref="T3658">_xlfn.IFS(Table132[[#This Row],[percentages]]="",Table132[[#This Row],[percentages without NA]]/100,Table132[[#This Row],[percentages without NA]]="",Table132[[#This Row],[percentages]]/100)</f>
        <v>0.30769999999999997</v>
      </c>
      <c r="U3658" s="14" t="str" cm="1">
        <f t="array" ref="U3658">_xlfn.IFS(Table132[[#This Row],[Disaggregation]]="All affected area","NA",Table132[[#This Row],[Disaggregation]]="Mantika",Table132[[#This Row],[Mantika]],Table132[[#This Row],[Disaggregation]]="Baladiya",Table132[[#This Row],[Mantika]])</f>
        <v>Derna</v>
      </c>
      <c r="V3658" s="14" t="str" cm="1">
        <f t="array" ref="V3658">_xlfn.IFS(Table132[[#This Row],[Disaggregation]]="All affected area","All affected area",Table132[[#This Row],[Disaggregation]]="Mantika",Table132[[#This Row],[Mantika]],Table132[[#This Row],[Disaggregation]]="Baladiya",Table132[[#This Row],[Baladiya]])</f>
        <v>Derna</v>
      </c>
    </row>
    <row r="3659" spans="1:22" x14ac:dyDescent="0.35">
      <c r="A3659" s="14" t="s">
        <v>409</v>
      </c>
      <c r="B3659" s="14" t="s">
        <v>11</v>
      </c>
      <c r="C3659" s="14" t="s">
        <v>10</v>
      </c>
      <c r="D3659" s="14" t="s">
        <v>9</v>
      </c>
      <c r="E3659" s="14" t="s">
        <v>55</v>
      </c>
      <c r="F3659" s="14" t="s">
        <v>54</v>
      </c>
      <c r="G3659" s="14" t="s">
        <v>55</v>
      </c>
      <c r="H3659" s="14" t="s">
        <v>61</v>
      </c>
      <c r="I3659" s="14" t="s">
        <v>474</v>
      </c>
      <c r="J3659" s="14" t="s">
        <v>417</v>
      </c>
      <c r="K3659" s="14" t="s">
        <v>176</v>
      </c>
      <c r="M3659" s="14">
        <v>4</v>
      </c>
      <c r="R3659" s="14">
        <v>13</v>
      </c>
      <c r="S3659" s="14">
        <v>30.77</v>
      </c>
      <c r="T3659" s="14" cm="1">
        <f t="array" ref="T3659">_xlfn.IFS(Table132[[#This Row],[percentages]]="",Table132[[#This Row],[percentages without NA]]/100,Table132[[#This Row],[percentages without NA]]="",Table132[[#This Row],[percentages]]/100)</f>
        <v>0.30769999999999997</v>
      </c>
      <c r="U3659" s="14" t="str" cm="1">
        <f t="array" ref="U3659">_xlfn.IFS(Table132[[#This Row],[Disaggregation]]="All affected area","NA",Table132[[#This Row],[Disaggregation]]="Mantika",Table132[[#This Row],[Mantika]],Table132[[#This Row],[Disaggregation]]="Baladiya",Table132[[#This Row],[Mantika]])</f>
        <v>Derna</v>
      </c>
      <c r="V3659" s="14" t="str" cm="1">
        <f t="array" ref="V3659">_xlfn.IFS(Table132[[#This Row],[Disaggregation]]="All affected area","All affected area",Table132[[#This Row],[Disaggregation]]="Mantika",Table132[[#This Row],[Mantika]],Table132[[#This Row],[Disaggregation]]="Baladiya",Table132[[#This Row],[Baladiya]])</f>
        <v>Derna</v>
      </c>
    </row>
    <row r="3660" spans="1:22" x14ac:dyDescent="0.35">
      <c r="A3660" s="14" t="s">
        <v>409</v>
      </c>
      <c r="B3660" s="14" t="s">
        <v>11</v>
      </c>
      <c r="C3660" s="14" t="s">
        <v>10</v>
      </c>
      <c r="D3660" s="14" t="s">
        <v>9</v>
      </c>
      <c r="E3660" s="14" t="s">
        <v>55</v>
      </c>
      <c r="F3660" s="14" t="s">
        <v>54</v>
      </c>
      <c r="G3660" s="14" t="s">
        <v>55</v>
      </c>
      <c r="H3660" s="14" t="s">
        <v>61</v>
      </c>
      <c r="I3660" s="14" t="s">
        <v>474</v>
      </c>
      <c r="J3660" s="14" t="s">
        <v>417</v>
      </c>
      <c r="K3660" s="14" t="s">
        <v>175</v>
      </c>
      <c r="M3660" s="14">
        <v>2</v>
      </c>
      <c r="R3660" s="14">
        <v>13</v>
      </c>
      <c r="S3660" s="14">
        <v>15.38</v>
      </c>
      <c r="T3660" s="14" cm="1">
        <f t="array" ref="T3660">_xlfn.IFS(Table132[[#This Row],[percentages]]="",Table132[[#This Row],[percentages without NA]]/100,Table132[[#This Row],[percentages without NA]]="",Table132[[#This Row],[percentages]]/100)</f>
        <v>0.15380000000000002</v>
      </c>
      <c r="U3660" s="14" t="str" cm="1">
        <f t="array" ref="U3660">_xlfn.IFS(Table132[[#This Row],[Disaggregation]]="All affected area","NA",Table132[[#This Row],[Disaggregation]]="Mantika",Table132[[#This Row],[Mantika]],Table132[[#This Row],[Disaggregation]]="Baladiya",Table132[[#This Row],[Mantika]])</f>
        <v>Derna</v>
      </c>
      <c r="V3660" s="14" t="str" cm="1">
        <f t="array" ref="V3660">_xlfn.IFS(Table132[[#This Row],[Disaggregation]]="All affected area","All affected area",Table132[[#This Row],[Disaggregation]]="Mantika",Table132[[#This Row],[Mantika]],Table132[[#This Row],[Disaggregation]]="Baladiya",Table132[[#This Row],[Baladiya]])</f>
        <v>Derna</v>
      </c>
    </row>
    <row r="3661" spans="1:22" x14ac:dyDescent="0.35">
      <c r="A3661" s="14" t="s">
        <v>409</v>
      </c>
      <c r="B3661" s="14" t="s">
        <v>11</v>
      </c>
      <c r="C3661" s="14" t="s">
        <v>10</v>
      </c>
      <c r="D3661" s="14" t="s">
        <v>9</v>
      </c>
      <c r="E3661" s="14" t="s">
        <v>55</v>
      </c>
      <c r="F3661" s="14" t="s">
        <v>54</v>
      </c>
      <c r="G3661" s="14" t="s">
        <v>55</v>
      </c>
      <c r="H3661" s="14" t="s">
        <v>61</v>
      </c>
      <c r="I3661" s="14" t="s">
        <v>474</v>
      </c>
      <c r="J3661" s="14" t="s">
        <v>417</v>
      </c>
      <c r="K3661" s="14" t="s">
        <v>74</v>
      </c>
      <c r="M3661" s="14">
        <v>1</v>
      </c>
      <c r="R3661" s="14">
        <v>13</v>
      </c>
      <c r="S3661" s="14">
        <v>7.69</v>
      </c>
      <c r="T3661" s="14" cm="1">
        <f t="array" ref="T3661">_xlfn.IFS(Table132[[#This Row],[percentages]]="",Table132[[#This Row],[percentages without NA]]/100,Table132[[#This Row],[percentages without NA]]="",Table132[[#This Row],[percentages]]/100)</f>
        <v>7.690000000000001E-2</v>
      </c>
      <c r="U3661" s="14" t="str" cm="1">
        <f t="array" ref="U3661">_xlfn.IFS(Table132[[#This Row],[Disaggregation]]="All affected area","NA",Table132[[#This Row],[Disaggregation]]="Mantika",Table132[[#This Row],[Mantika]],Table132[[#This Row],[Disaggregation]]="Baladiya",Table132[[#This Row],[Mantika]])</f>
        <v>Derna</v>
      </c>
      <c r="V3661" s="14" t="str" cm="1">
        <f t="array" ref="V3661">_xlfn.IFS(Table132[[#This Row],[Disaggregation]]="All affected area","All affected area",Table132[[#This Row],[Disaggregation]]="Mantika",Table132[[#This Row],[Mantika]],Table132[[#This Row],[Disaggregation]]="Baladiya",Table132[[#This Row],[Baladiya]])</f>
        <v>Derna</v>
      </c>
    </row>
    <row r="3662" spans="1:22" x14ac:dyDescent="0.35">
      <c r="A3662" s="14" t="s">
        <v>409</v>
      </c>
      <c r="B3662" s="14" t="s">
        <v>11</v>
      </c>
      <c r="C3662" s="14" t="s">
        <v>10</v>
      </c>
      <c r="D3662" s="14" t="s">
        <v>9</v>
      </c>
      <c r="E3662" s="14" t="s">
        <v>55</v>
      </c>
      <c r="F3662" s="14" t="s">
        <v>54</v>
      </c>
      <c r="G3662" s="14" t="s">
        <v>55</v>
      </c>
      <c r="H3662" s="14" t="s">
        <v>61</v>
      </c>
      <c r="I3662" s="14" t="s">
        <v>474</v>
      </c>
      <c r="J3662" s="14" t="s">
        <v>417</v>
      </c>
      <c r="M3662" s="14">
        <v>2</v>
      </c>
      <c r="R3662" s="14">
        <v>13</v>
      </c>
      <c r="S3662" s="14">
        <v>15.38</v>
      </c>
      <c r="T3662" s="14" cm="1">
        <f t="array" ref="T3662">_xlfn.IFS(Table132[[#This Row],[percentages]]="",Table132[[#This Row],[percentages without NA]]/100,Table132[[#This Row],[percentages without NA]]="",Table132[[#This Row],[percentages]]/100)</f>
        <v>0.15380000000000002</v>
      </c>
      <c r="U3662" s="14" t="str" cm="1">
        <f t="array" ref="U3662">_xlfn.IFS(Table132[[#This Row],[Disaggregation]]="All affected area","NA",Table132[[#This Row],[Disaggregation]]="Mantika",Table132[[#This Row],[Mantika]],Table132[[#This Row],[Disaggregation]]="Baladiya",Table132[[#This Row],[Mantika]])</f>
        <v>Derna</v>
      </c>
      <c r="V3662" s="14" t="str" cm="1">
        <f t="array" ref="V3662">_xlfn.IFS(Table132[[#This Row],[Disaggregation]]="All affected area","All affected area",Table132[[#This Row],[Disaggregation]]="Mantika",Table132[[#This Row],[Mantika]],Table132[[#This Row],[Disaggregation]]="Baladiya",Table132[[#This Row],[Baladiya]])</f>
        <v>Derna</v>
      </c>
    </row>
    <row r="3663" spans="1:22" x14ac:dyDescent="0.35">
      <c r="A3663" s="14" t="s">
        <v>409</v>
      </c>
      <c r="B3663" s="14" t="s">
        <v>11</v>
      </c>
      <c r="C3663" s="14" t="s">
        <v>10</v>
      </c>
      <c r="D3663" s="14" t="s">
        <v>9</v>
      </c>
      <c r="E3663" s="14" t="s">
        <v>55</v>
      </c>
      <c r="F3663" s="14" t="s">
        <v>54</v>
      </c>
      <c r="G3663" s="14" t="s">
        <v>59</v>
      </c>
      <c r="H3663" s="14" t="s">
        <v>58</v>
      </c>
      <c r="I3663" s="14" t="s">
        <v>474</v>
      </c>
      <c r="J3663" s="14" t="s">
        <v>417</v>
      </c>
      <c r="K3663" s="14" t="s">
        <v>177</v>
      </c>
      <c r="M3663" s="14">
        <v>1</v>
      </c>
      <c r="R3663" s="14">
        <v>7</v>
      </c>
      <c r="S3663" s="14">
        <v>14.29</v>
      </c>
      <c r="T3663" s="14" cm="1">
        <f t="array" ref="T3663">_xlfn.IFS(Table132[[#This Row],[percentages]]="",Table132[[#This Row],[percentages without NA]]/100,Table132[[#This Row],[percentages without NA]]="",Table132[[#This Row],[percentages]]/100)</f>
        <v>0.1429</v>
      </c>
      <c r="U3663" s="14" t="str" cm="1">
        <f t="array" ref="U3663">_xlfn.IFS(Table132[[#This Row],[Disaggregation]]="All affected area","NA",Table132[[#This Row],[Disaggregation]]="Mantika",Table132[[#This Row],[Mantika]],Table132[[#This Row],[Disaggregation]]="Baladiya",Table132[[#This Row],[Mantika]])</f>
        <v>Derna</v>
      </c>
      <c r="V3663" s="14" t="str" cm="1">
        <f t="array" ref="V3663">_xlfn.IFS(Table132[[#This Row],[Disaggregation]]="All affected area","All affected area",Table132[[#This Row],[Disaggregation]]="Mantika",Table132[[#This Row],[Mantika]],Table132[[#This Row],[Disaggregation]]="Baladiya",Table132[[#This Row],[Baladiya]])</f>
        <v>Alqubba</v>
      </c>
    </row>
    <row r="3664" spans="1:22" x14ac:dyDescent="0.35">
      <c r="A3664" s="14" t="s">
        <v>409</v>
      </c>
      <c r="B3664" s="14" t="s">
        <v>11</v>
      </c>
      <c r="C3664" s="14" t="s">
        <v>10</v>
      </c>
      <c r="D3664" s="14" t="s">
        <v>9</v>
      </c>
      <c r="E3664" s="14" t="s">
        <v>55</v>
      </c>
      <c r="F3664" s="14" t="s">
        <v>54</v>
      </c>
      <c r="G3664" s="14" t="s">
        <v>59</v>
      </c>
      <c r="H3664" s="14" t="s">
        <v>58</v>
      </c>
      <c r="I3664" s="14" t="s">
        <v>474</v>
      </c>
      <c r="J3664" s="14" t="s">
        <v>417</v>
      </c>
      <c r="K3664" s="14" t="s">
        <v>74</v>
      </c>
      <c r="M3664" s="14">
        <v>2</v>
      </c>
      <c r="R3664" s="14">
        <v>7</v>
      </c>
      <c r="S3664" s="14">
        <v>28.57</v>
      </c>
      <c r="T3664" s="14" cm="1">
        <f t="array" ref="T3664">_xlfn.IFS(Table132[[#This Row],[percentages]]="",Table132[[#This Row],[percentages without NA]]/100,Table132[[#This Row],[percentages without NA]]="",Table132[[#This Row],[percentages]]/100)</f>
        <v>0.28570000000000001</v>
      </c>
      <c r="U3664" s="14" t="str" cm="1">
        <f t="array" ref="U3664">_xlfn.IFS(Table132[[#This Row],[Disaggregation]]="All affected area","NA",Table132[[#This Row],[Disaggregation]]="Mantika",Table132[[#This Row],[Mantika]],Table132[[#This Row],[Disaggregation]]="Baladiya",Table132[[#This Row],[Mantika]])</f>
        <v>Derna</v>
      </c>
      <c r="V3664" s="14" t="str" cm="1">
        <f t="array" ref="V3664">_xlfn.IFS(Table132[[#This Row],[Disaggregation]]="All affected area","All affected area",Table132[[#This Row],[Disaggregation]]="Mantika",Table132[[#This Row],[Mantika]],Table132[[#This Row],[Disaggregation]]="Baladiya",Table132[[#This Row],[Baladiya]])</f>
        <v>Alqubba</v>
      </c>
    </row>
    <row r="3665" spans="1:22" x14ac:dyDescent="0.35">
      <c r="A3665" s="14" t="s">
        <v>409</v>
      </c>
      <c r="B3665" s="14" t="s">
        <v>11</v>
      </c>
      <c r="C3665" s="14" t="s">
        <v>10</v>
      </c>
      <c r="D3665" s="14" t="s">
        <v>9</v>
      </c>
      <c r="E3665" s="14" t="s">
        <v>55</v>
      </c>
      <c r="F3665" s="14" t="s">
        <v>54</v>
      </c>
      <c r="G3665" s="14" t="s">
        <v>59</v>
      </c>
      <c r="H3665" s="14" t="s">
        <v>58</v>
      </c>
      <c r="I3665" s="14" t="s">
        <v>474</v>
      </c>
      <c r="J3665" s="14" t="s">
        <v>417</v>
      </c>
      <c r="M3665" s="14">
        <v>4</v>
      </c>
      <c r="R3665" s="14">
        <v>7</v>
      </c>
      <c r="S3665" s="14">
        <v>57.14</v>
      </c>
      <c r="T3665" s="14" cm="1">
        <f t="array" ref="T3665">_xlfn.IFS(Table132[[#This Row],[percentages]]="",Table132[[#This Row],[percentages without NA]]/100,Table132[[#This Row],[percentages without NA]]="",Table132[[#This Row],[percentages]]/100)</f>
        <v>0.57140000000000002</v>
      </c>
      <c r="U3665" s="14" t="str" cm="1">
        <f t="array" ref="U3665">_xlfn.IFS(Table132[[#This Row],[Disaggregation]]="All affected area","NA",Table132[[#This Row],[Disaggregation]]="Mantika",Table132[[#This Row],[Mantika]],Table132[[#This Row],[Disaggregation]]="Baladiya",Table132[[#This Row],[Mantika]])</f>
        <v>Derna</v>
      </c>
      <c r="V3665" s="14" t="str" cm="1">
        <f t="array" ref="V3665">_xlfn.IFS(Table132[[#This Row],[Disaggregation]]="All affected area","All affected area",Table132[[#This Row],[Disaggregation]]="Mantika",Table132[[#This Row],[Mantika]],Table132[[#This Row],[Disaggregation]]="Baladiya",Table132[[#This Row],[Baladiya]])</f>
        <v>Alqubba</v>
      </c>
    </row>
    <row r="3666" spans="1:22" x14ac:dyDescent="0.35">
      <c r="A3666" s="14" t="s">
        <v>409</v>
      </c>
      <c r="B3666" s="14" t="s">
        <v>11</v>
      </c>
      <c r="C3666" s="14" t="s">
        <v>10</v>
      </c>
      <c r="D3666" s="14" t="s">
        <v>9</v>
      </c>
      <c r="E3666" s="14" t="s">
        <v>55</v>
      </c>
      <c r="F3666" s="14" t="s">
        <v>54</v>
      </c>
      <c r="G3666" s="14" t="s">
        <v>57</v>
      </c>
      <c r="H3666" s="14" t="s">
        <v>56</v>
      </c>
      <c r="I3666" s="14" t="s">
        <v>474</v>
      </c>
      <c r="J3666" s="14" t="s">
        <v>417</v>
      </c>
      <c r="K3666" s="14" t="s">
        <v>177</v>
      </c>
      <c r="M3666" s="14">
        <v>1</v>
      </c>
      <c r="R3666" s="14">
        <v>1</v>
      </c>
      <c r="S3666" s="14">
        <v>100</v>
      </c>
      <c r="T3666" s="14" cm="1">
        <f t="array" ref="T3666">_xlfn.IFS(Table132[[#This Row],[percentages]]="",Table132[[#This Row],[percentages without NA]]/100,Table132[[#This Row],[percentages without NA]]="",Table132[[#This Row],[percentages]]/100)</f>
        <v>1</v>
      </c>
      <c r="U3666" s="14" t="str" cm="1">
        <f t="array" ref="U3666">_xlfn.IFS(Table132[[#This Row],[Disaggregation]]="All affected area","NA",Table132[[#This Row],[Disaggregation]]="Mantika",Table132[[#This Row],[Mantika]],Table132[[#This Row],[Disaggregation]]="Baladiya",Table132[[#This Row],[Mantika]])</f>
        <v>Derna</v>
      </c>
      <c r="V3666" s="14" t="str" cm="1">
        <f t="array" ref="V3666">_xlfn.IFS(Table132[[#This Row],[Disaggregation]]="All affected area","All affected area",Table132[[#This Row],[Disaggregation]]="Mantika",Table132[[#This Row],[Mantika]],Table132[[#This Row],[Disaggregation]]="Baladiya",Table132[[#This Row],[Baladiya]])</f>
        <v>Alqayqab</v>
      </c>
    </row>
    <row r="3667" spans="1:22" x14ac:dyDescent="0.35">
      <c r="A3667" s="14" t="s">
        <v>409</v>
      </c>
      <c r="B3667" s="14" t="s">
        <v>11</v>
      </c>
      <c r="C3667" s="14" t="s">
        <v>10</v>
      </c>
      <c r="D3667" s="14" t="s">
        <v>9</v>
      </c>
      <c r="E3667" s="14" t="s">
        <v>55</v>
      </c>
      <c r="F3667" s="14" t="s">
        <v>54</v>
      </c>
      <c r="G3667" s="14" t="s">
        <v>53</v>
      </c>
      <c r="H3667" s="14" t="s">
        <v>52</v>
      </c>
      <c r="I3667" s="14" t="s">
        <v>474</v>
      </c>
      <c r="J3667" s="14" t="s">
        <v>417</v>
      </c>
      <c r="K3667" s="14" t="s">
        <v>177</v>
      </c>
      <c r="M3667" s="14">
        <v>1</v>
      </c>
      <c r="R3667" s="14">
        <v>5</v>
      </c>
      <c r="S3667" s="14">
        <v>20</v>
      </c>
      <c r="T3667" s="14" cm="1">
        <f t="array" ref="T3667">_xlfn.IFS(Table132[[#This Row],[percentages]]="",Table132[[#This Row],[percentages without NA]]/100,Table132[[#This Row],[percentages without NA]]="",Table132[[#This Row],[percentages]]/100)</f>
        <v>0.2</v>
      </c>
      <c r="U3667" s="14" t="str" cm="1">
        <f t="array" ref="U3667">_xlfn.IFS(Table132[[#This Row],[Disaggregation]]="All affected area","NA",Table132[[#This Row],[Disaggregation]]="Mantika",Table132[[#This Row],[Mantika]],Table132[[#This Row],[Disaggregation]]="Baladiya",Table132[[#This Row],[Mantika]])</f>
        <v>Derna</v>
      </c>
      <c r="V3667" s="14" t="str" cm="1">
        <f t="array" ref="V3667">_xlfn.IFS(Table132[[#This Row],[Disaggregation]]="All affected area","All affected area",Table132[[#This Row],[Disaggregation]]="Mantika",Table132[[#This Row],[Mantika]],Table132[[#This Row],[Disaggregation]]="Baladiya",Table132[[#This Row],[Baladiya]])</f>
        <v>Labriq</v>
      </c>
    </row>
    <row r="3668" spans="1:22" x14ac:dyDescent="0.35">
      <c r="A3668" s="14" t="s">
        <v>409</v>
      </c>
      <c r="B3668" s="14" t="s">
        <v>11</v>
      </c>
      <c r="C3668" s="14" t="s">
        <v>10</v>
      </c>
      <c r="D3668" s="14" t="s">
        <v>9</v>
      </c>
      <c r="E3668" s="14" t="s">
        <v>55</v>
      </c>
      <c r="F3668" s="14" t="s">
        <v>54</v>
      </c>
      <c r="G3668" s="14" t="s">
        <v>53</v>
      </c>
      <c r="H3668" s="14" t="s">
        <v>52</v>
      </c>
      <c r="I3668" s="14" t="s">
        <v>474</v>
      </c>
      <c r="J3668" s="14" t="s">
        <v>417</v>
      </c>
      <c r="K3668" s="14" t="s">
        <v>176</v>
      </c>
      <c r="M3668" s="14">
        <v>4</v>
      </c>
      <c r="R3668" s="14">
        <v>5</v>
      </c>
      <c r="S3668" s="14">
        <v>80</v>
      </c>
      <c r="T3668" s="14" cm="1">
        <f t="array" ref="T3668">_xlfn.IFS(Table132[[#This Row],[percentages]]="",Table132[[#This Row],[percentages without NA]]/100,Table132[[#This Row],[percentages without NA]]="",Table132[[#This Row],[percentages]]/100)</f>
        <v>0.8</v>
      </c>
      <c r="U3668" s="14" t="str" cm="1">
        <f t="array" ref="U3668">_xlfn.IFS(Table132[[#This Row],[Disaggregation]]="All affected area","NA",Table132[[#This Row],[Disaggregation]]="Mantika",Table132[[#This Row],[Mantika]],Table132[[#This Row],[Disaggregation]]="Baladiya",Table132[[#This Row],[Mantika]])</f>
        <v>Derna</v>
      </c>
      <c r="V3668" s="14" t="str" cm="1">
        <f t="array" ref="V3668">_xlfn.IFS(Table132[[#This Row],[Disaggregation]]="All affected area","All affected area",Table132[[#This Row],[Disaggregation]]="Mantika",Table132[[#This Row],[Mantika]],Table132[[#This Row],[Disaggregation]]="Baladiya",Table132[[#This Row],[Baladiya]])</f>
        <v>Labriq</v>
      </c>
    </row>
    <row r="3669" spans="1:22" x14ac:dyDescent="0.35">
      <c r="A3669" s="14" t="s">
        <v>409</v>
      </c>
      <c r="B3669" s="14" t="s">
        <v>11</v>
      </c>
      <c r="C3669" s="14" t="s">
        <v>10</v>
      </c>
      <c r="D3669" s="14" t="s">
        <v>9</v>
      </c>
      <c r="E3669" s="14" t="s">
        <v>46</v>
      </c>
      <c r="F3669" s="14" t="s">
        <v>45</v>
      </c>
      <c r="G3669" s="14" t="s">
        <v>51</v>
      </c>
      <c r="H3669" s="14" t="s">
        <v>50</v>
      </c>
      <c r="I3669" s="14" t="s">
        <v>474</v>
      </c>
      <c r="J3669" s="14" t="s">
        <v>417</v>
      </c>
      <c r="K3669" s="14" t="s">
        <v>177</v>
      </c>
      <c r="M3669" s="14">
        <v>1</v>
      </c>
      <c r="R3669" s="14">
        <v>6</v>
      </c>
      <c r="S3669" s="14">
        <v>16.670000000000002</v>
      </c>
      <c r="T3669" s="14" cm="1">
        <f t="array" ref="T3669">_xlfn.IFS(Table132[[#This Row],[percentages]]="",Table132[[#This Row],[percentages without NA]]/100,Table132[[#This Row],[percentages without NA]]="",Table132[[#This Row],[percentages]]/100)</f>
        <v>0.16670000000000001</v>
      </c>
      <c r="U3669" s="14" t="str" cm="1">
        <f t="array" ref="U3669">_xlfn.IFS(Table132[[#This Row],[Disaggregation]]="All affected area","NA",Table132[[#This Row],[Disaggregation]]="Mantika",Table132[[#This Row],[Mantika]],Table132[[#This Row],[Disaggregation]]="Baladiya",Table132[[#This Row],[Mantika]])</f>
        <v>Almarj</v>
      </c>
      <c r="V3669" s="14" t="str" cm="1">
        <f t="array" ref="V3669">_xlfn.IFS(Table132[[#This Row],[Disaggregation]]="All affected area","All affected area",Table132[[#This Row],[Disaggregation]]="Mantika",Table132[[#This Row],[Mantika]],Table132[[#This Row],[Disaggregation]]="Baladiya",Table132[[#This Row],[Baladiya]])</f>
        <v>Jardas Alabeed</v>
      </c>
    </row>
    <row r="3670" spans="1:22" x14ac:dyDescent="0.35">
      <c r="A3670" s="14" t="s">
        <v>409</v>
      </c>
      <c r="B3670" s="14" t="s">
        <v>11</v>
      </c>
      <c r="C3670" s="14" t="s">
        <v>10</v>
      </c>
      <c r="D3670" s="14" t="s">
        <v>9</v>
      </c>
      <c r="E3670" s="14" t="s">
        <v>46</v>
      </c>
      <c r="F3670" s="14" t="s">
        <v>45</v>
      </c>
      <c r="G3670" s="14" t="s">
        <v>51</v>
      </c>
      <c r="H3670" s="14" t="s">
        <v>50</v>
      </c>
      <c r="I3670" s="14" t="s">
        <v>474</v>
      </c>
      <c r="J3670" s="14" t="s">
        <v>417</v>
      </c>
      <c r="K3670" s="14" t="s">
        <v>176</v>
      </c>
      <c r="M3670" s="14">
        <v>2</v>
      </c>
      <c r="R3670" s="14">
        <v>6</v>
      </c>
      <c r="S3670" s="14">
        <v>33.33</v>
      </c>
      <c r="T3670" s="14" cm="1">
        <f t="array" ref="T3670">_xlfn.IFS(Table132[[#This Row],[percentages]]="",Table132[[#This Row],[percentages without NA]]/100,Table132[[#This Row],[percentages without NA]]="",Table132[[#This Row],[percentages]]/100)</f>
        <v>0.33329999999999999</v>
      </c>
      <c r="U3670" s="14" t="str" cm="1">
        <f t="array" ref="U3670">_xlfn.IFS(Table132[[#This Row],[Disaggregation]]="All affected area","NA",Table132[[#This Row],[Disaggregation]]="Mantika",Table132[[#This Row],[Mantika]],Table132[[#This Row],[Disaggregation]]="Baladiya",Table132[[#This Row],[Mantika]])</f>
        <v>Almarj</v>
      </c>
      <c r="V3670" s="14" t="str" cm="1">
        <f t="array" ref="V3670">_xlfn.IFS(Table132[[#This Row],[Disaggregation]]="All affected area","All affected area",Table132[[#This Row],[Disaggregation]]="Mantika",Table132[[#This Row],[Mantika]],Table132[[#This Row],[Disaggregation]]="Baladiya",Table132[[#This Row],[Baladiya]])</f>
        <v>Jardas Alabeed</v>
      </c>
    </row>
    <row r="3671" spans="1:22" x14ac:dyDescent="0.35">
      <c r="A3671" s="14" t="s">
        <v>409</v>
      </c>
      <c r="B3671" s="14" t="s">
        <v>11</v>
      </c>
      <c r="C3671" s="14" t="s">
        <v>10</v>
      </c>
      <c r="D3671" s="14" t="s">
        <v>9</v>
      </c>
      <c r="E3671" s="14" t="s">
        <v>46</v>
      </c>
      <c r="F3671" s="14" t="s">
        <v>45</v>
      </c>
      <c r="G3671" s="14" t="s">
        <v>51</v>
      </c>
      <c r="H3671" s="14" t="s">
        <v>50</v>
      </c>
      <c r="I3671" s="14" t="s">
        <v>474</v>
      </c>
      <c r="J3671" s="14" t="s">
        <v>417</v>
      </c>
      <c r="K3671" s="14" t="s">
        <v>74</v>
      </c>
      <c r="M3671" s="14">
        <v>2</v>
      </c>
      <c r="R3671" s="14">
        <v>6</v>
      </c>
      <c r="S3671" s="14">
        <v>33.33</v>
      </c>
      <c r="T3671" s="14" cm="1">
        <f t="array" ref="T3671">_xlfn.IFS(Table132[[#This Row],[percentages]]="",Table132[[#This Row],[percentages without NA]]/100,Table132[[#This Row],[percentages without NA]]="",Table132[[#This Row],[percentages]]/100)</f>
        <v>0.33329999999999999</v>
      </c>
      <c r="U3671" s="14" t="str" cm="1">
        <f t="array" ref="U3671">_xlfn.IFS(Table132[[#This Row],[Disaggregation]]="All affected area","NA",Table132[[#This Row],[Disaggregation]]="Mantika",Table132[[#This Row],[Mantika]],Table132[[#This Row],[Disaggregation]]="Baladiya",Table132[[#This Row],[Mantika]])</f>
        <v>Almarj</v>
      </c>
      <c r="V3671" s="14" t="str" cm="1">
        <f t="array" ref="V3671">_xlfn.IFS(Table132[[#This Row],[Disaggregation]]="All affected area","All affected area",Table132[[#This Row],[Disaggregation]]="Mantika",Table132[[#This Row],[Mantika]],Table132[[#This Row],[Disaggregation]]="Baladiya",Table132[[#This Row],[Baladiya]])</f>
        <v>Jardas Alabeed</v>
      </c>
    </row>
    <row r="3672" spans="1:22" x14ac:dyDescent="0.35">
      <c r="A3672" s="14" t="s">
        <v>409</v>
      </c>
      <c r="B3672" s="14" t="s">
        <v>11</v>
      </c>
      <c r="C3672" s="14" t="s">
        <v>10</v>
      </c>
      <c r="D3672" s="14" t="s">
        <v>9</v>
      </c>
      <c r="E3672" s="14" t="s">
        <v>46</v>
      </c>
      <c r="F3672" s="14" t="s">
        <v>45</v>
      </c>
      <c r="G3672" s="14" t="s">
        <v>51</v>
      </c>
      <c r="H3672" s="14" t="s">
        <v>50</v>
      </c>
      <c r="I3672" s="14" t="s">
        <v>474</v>
      </c>
      <c r="J3672" s="14" t="s">
        <v>417</v>
      </c>
      <c r="M3672" s="14">
        <v>1</v>
      </c>
      <c r="R3672" s="14">
        <v>6</v>
      </c>
      <c r="S3672" s="14">
        <v>16.670000000000002</v>
      </c>
      <c r="T3672" s="14" cm="1">
        <f t="array" ref="T3672">_xlfn.IFS(Table132[[#This Row],[percentages]]="",Table132[[#This Row],[percentages without NA]]/100,Table132[[#This Row],[percentages without NA]]="",Table132[[#This Row],[percentages]]/100)</f>
        <v>0.16670000000000001</v>
      </c>
      <c r="U3672" s="14" t="str" cm="1">
        <f t="array" ref="U3672">_xlfn.IFS(Table132[[#This Row],[Disaggregation]]="All affected area","NA",Table132[[#This Row],[Disaggregation]]="Mantika",Table132[[#This Row],[Mantika]],Table132[[#This Row],[Disaggregation]]="Baladiya",Table132[[#This Row],[Mantika]])</f>
        <v>Almarj</v>
      </c>
      <c r="V3672" s="14" t="str" cm="1">
        <f t="array" ref="V3672">_xlfn.IFS(Table132[[#This Row],[Disaggregation]]="All affected area","All affected area",Table132[[#This Row],[Disaggregation]]="Mantika",Table132[[#This Row],[Mantika]],Table132[[#This Row],[Disaggregation]]="Baladiya",Table132[[#This Row],[Baladiya]])</f>
        <v>Jardas Alabeed</v>
      </c>
    </row>
    <row r="3673" spans="1:22" x14ac:dyDescent="0.35">
      <c r="A3673" s="14" t="s">
        <v>409</v>
      </c>
      <c r="B3673" s="14" t="s">
        <v>11</v>
      </c>
      <c r="C3673" s="14" t="s">
        <v>10</v>
      </c>
      <c r="D3673" s="14" t="s">
        <v>9</v>
      </c>
      <c r="E3673" s="14" t="s">
        <v>46</v>
      </c>
      <c r="F3673" s="14" t="s">
        <v>45</v>
      </c>
      <c r="G3673" s="14" t="s">
        <v>46</v>
      </c>
      <c r="H3673" s="14" t="s">
        <v>47</v>
      </c>
      <c r="I3673" s="14" t="s">
        <v>474</v>
      </c>
      <c r="J3673" s="14" t="s">
        <v>417</v>
      </c>
      <c r="K3673" s="14" t="s">
        <v>177</v>
      </c>
      <c r="M3673" s="14">
        <v>3</v>
      </c>
      <c r="R3673" s="14">
        <v>6</v>
      </c>
      <c r="S3673" s="14">
        <v>50</v>
      </c>
      <c r="T3673" s="14" cm="1">
        <f t="array" ref="T3673">_xlfn.IFS(Table132[[#This Row],[percentages]]="",Table132[[#This Row],[percentages without NA]]/100,Table132[[#This Row],[percentages without NA]]="",Table132[[#This Row],[percentages]]/100)</f>
        <v>0.5</v>
      </c>
      <c r="U3673" s="14" t="str" cm="1">
        <f t="array" ref="U3673">_xlfn.IFS(Table132[[#This Row],[Disaggregation]]="All affected area","NA",Table132[[#This Row],[Disaggregation]]="Mantika",Table132[[#This Row],[Mantika]],Table132[[#This Row],[Disaggregation]]="Baladiya",Table132[[#This Row],[Mantika]])</f>
        <v>Almarj</v>
      </c>
      <c r="V3673" s="14" t="str" cm="1">
        <f t="array" ref="V3673">_xlfn.IFS(Table132[[#This Row],[Disaggregation]]="All affected area","All affected area",Table132[[#This Row],[Disaggregation]]="Mantika",Table132[[#This Row],[Mantika]],Table132[[#This Row],[Disaggregation]]="Baladiya",Table132[[#This Row],[Baladiya]])</f>
        <v>Almarj</v>
      </c>
    </row>
    <row r="3674" spans="1:22" x14ac:dyDescent="0.35">
      <c r="A3674" s="14" t="s">
        <v>409</v>
      </c>
      <c r="B3674" s="14" t="s">
        <v>11</v>
      </c>
      <c r="C3674" s="14" t="s">
        <v>10</v>
      </c>
      <c r="D3674" s="14" t="s">
        <v>9</v>
      </c>
      <c r="E3674" s="14" t="s">
        <v>46</v>
      </c>
      <c r="F3674" s="14" t="s">
        <v>45</v>
      </c>
      <c r="G3674" s="14" t="s">
        <v>46</v>
      </c>
      <c r="H3674" s="14" t="s">
        <v>47</v>
      </c>
      <c r="I3674" s="14" t="s">
        <v>474</v>
      </c>
      <c r="J3674" s="14" t="s">
        <v>417</v>
      </c>
      <c r="K3674" s="14" t="s">
        <v>176</v>
      </c>
      <c r="M3674" s="14">
        <v>2</v>
      </c>
      <c r="R3674" s="14">
        <v>6</v>
      </c>
      <c r="S3674" s="14">
        <v>33.33</v>
      </c>
      <c r="T3674" s="14" cm="1">
        <f t="array" ref="T3674">_xlfn.IFS(Table132[[#This Row],[percentages]]="",Table132[[#This Row],[percentages without NA]]/100,Table132[[#This Row],[percentages without NA]]="",Table132[[#This Row],[percentages]]/100)</f>
        <v>0.33329999999999999</v>
      </c>
      <c r="U3674" s="14" t="str" cm="1">
        <f t="array" ref="U3674">_xlfn.IFS(Table132[[#This Row],[Disaggregation]]="All affected area","NA",Table132[[#This Row],[Disaggregation]]="Mantika",Table132[[#This Row],[Mantika]],Table132[[#This Row],[Disaggregation]]="Baladiya",Table132[[#This Row],[Mantika]])</f>
        <v>Almarj</v>
      </c>
      <c r="V3674" s="14" t="str" cm="1">
        <f t="array" ref="V3674">_xlfn.IFS(Table132[[#This Row],[Disaggregation]]="All affected area","All affected area",Table132[[#This Row],[Disaggregation]]="Mantika",Table132[[#This Row],[Mantika]],Table132[[#This Row],[Disaggregation]]="Baladiya",Table132[[#This Row],[Baladiya]])</f>
        <v>Almarj</v>
      </c>
    </row>
    <row r="3675" spans="1:22" x14ac:dyDescent="0.35">
      <c r="A3675" s="14" t="s">
        <v>409</v>
      </c>
      <c r="B3675" s="14" t="s">
        <v>11</v>
      </c>
      <c r="C3675" s="14" t="s">
        <v>10</v>
      </c>
      <c r="D3675" s="14" t="s">
        <v>9</v>
      </c>
      <c r="E3675" s="14" t="s">
        <v>46</v>
      </c>
      <c r="F3675" s="14" t="s">
        <v>45</v>
      </c>
      <c r="G3675" s="14" t="s">
        <v>46</v>
      </c>
      <c r="H3675" s="14" t="s">
        <v>47</v>
      </c>
      <c r="I3675" s="14" t="s">
        <v>474</v>
      </c>
      <c r="J3675" s="14" t="s">
        <v>417</v>
      </c>
      <c r="K3675" s="14" t="s">
        <v>172</v>
      </c>
      <c r="M3675" s="14">
        <v>1</v>
      </c>
      <c r="R3675" s="14">
        <v>6</v>
      </c>
      <c r="S3675" s="14">
        <v>16.670000000000002</v>
      </c>
      <c r="T3675" s="14" cm="1">
        <f t="array" ref="T3675">_xlfn.IFS(Table132[[#This Row],[percentages]]="",Table132[[#This Row],[percentages without NA]]/100,Table132[[#This Row],[percentages without NA]]="",Table132[[#This Row],[percentages]]/100)</f>
        <v>0.16670000000000001</v>
      </c>
      <c r="U3675" s="14" t="str" cm="1">
        <f t="array" ref="U3675">_xlfn.IFS(Table132[[#This Row],[Disaggregation]]="All affected area","NA",Table132[[#This Row],[Disaggregation]]="Mantika",Table132[[#This Row],[Mantika]],Table132[[#This Row],[Disaggregation]]="Baladiya",Table132[[#This Row],[Mantika]])</f>
        <v>Almarj</v>
      </c>
      <c r="V3675" s="14" t="str" cm="1">
        <f t="array" ref="V3675">_xlfn.IFS(Table132[[#This Row],[Disaggregation]]="All affected area","All affected area",Table132[[#This Row],[Disaggregation]]="Mantika",Table132[[#This Row],[Mantika]],Table132[[#This Row],[Disaggregation]]="Baladiya",Table132[[#This Row],[Baladiya]])</f>
        <v>Almarj</v>
      </c>
    </row>
    <row r="3676" spans="1:22" x14ac:dyDescent="0.35">
      <c r="A3676" s="14" t="s">
        <v>409</v>
      </c>
      <c r="B3676" s="14" t="s">
        <v>11</v>
      </c>
      <c r="C3676" s="14" t="s">
        <v>10</v>
      </c>
      <c r="D3676" s="14" t="s">
        <v>9</v>
      </c>
      <c r="E3676" s="14" t="s">
        <v>46</v>
      </c>
      <c r="F3676" s="14" t="s">
        <v>45</v>
      </c>
      <c r="G3676" s="14" t="s">
        <v>44</v>
      </c>
      <c r="H3676" s="14" t="s">
        <v>43</v>
      </c>
      <c r="I3676" s="14" t="s">
        <v>474</v>
      </c>
      <c r="J3676" s="14" t="s">
        <v>417</v>
      </c>
      <c r="K3676" s="14" t="s">
        <v>177</v>
      </c>
      <c r="M3676" s="14">
        <v>2</v>
      </c>
      <c r="R3676" s="14">
        <v>7</v>
      </c>
      <c r="S3676" s="14">
        <v>28.57</v>
      </c>
      <c r="T3676" s="14" cm="1">
        <f t="array" ref="T3676">_xlfn.IFS(Table132[[#This Row],[percentages]]="",Table132[[#This Row],[percentages without NA]]/100,Table132[[#This Row],[percentages without NA]]="",Table132[[#This Row],[percentages]]/100)</f>
        <v>0.28570000000000001</v>
      </c>
      <c r="U3676" s="14" t="str" cm="1">
        <f t="array" ref="U3676">_xlfn.IFS(Table132[[#This Row],[Disaggregation]]="All affected area","NA",Table132[[#This Row],[Disaggregation]]="Mantika",Table132[[#This Row],[Mantika]],Table132[[#This Row],[Disaggregation]]="Baladiya",Table132[[#This Row],[Mantika]])</f>
        <v>Almarj</v>
      </c>
      <c r="V3676" s="14" t="str" cm="1">
        <f t="array" ref="V3676">_xlfn.IFS(Table132[[#This Row],[Disaggregation]]="All affected area","All affected area",Table132[[#This Row],[Disaggregation]]="Mantika",Table132[[#This Row],[Mantika]],Table132[[#This Row],[Disaggregation]]="Baladiya",Table132[[#This Row],[Baladiya]])</f>
        <v>Assahel</v>
      </c>
    </row>
    <row r="3677" spans="1:22" x14ac:dyDescent="0.35">
      <c r="A3677" s="14" t="s">
        <v>409</v>
      </c>
      <c r="B3677" s="14" t="s">
        <v>11</v>
      </c>
      <c r="C3677" s="14" t="s">
        <v>10</v>
      </c>
      <c r="D3677" s="14" t="s">
        <v>9</v>
      </c>
      <c r="E3677" s="14" t="s">
        <v>46</v>
      </c>
      <c r="F3677" s="14" t="s">
        <v>45</v>
      </c>
      <c r="G3677" s="14" t="s">
        <v>44</v>
      </c>
      <c r="H3677" s="14" t="s">
        <v>43</v>
      </c>
      <c r="I3677" s="14" t="s">
        <v>474</v>
      </c>
      <c r="J3677" s="14" t="s">
        <v>417</v>
      </c>
      <c r="K3677" s="14" t="s">
        <v>176</v>
      </c>
      <c r="M3677" s="14">
        <v>1</v>
      </c>
      <c r="R3677" s="14">
        <v>7</v>
      </c>
      <c r="S3677" s="14">
        <v>14.29</v>
      </c>
      <c r="T3677" s="14" cm="1">
        <f t="array" ref="T3677">_xlfn.IFS(Table132[[#This Row],[percentages]]="",Table132[[#This Row],[percentages without NA]]/100,Table132[[#This Row],[percentages without NA]]="",Table132[[#This Row],[percentages]]/100)</f>
        <v>0.1429</v>
      </c>
      <c r="U3677" s="14" t="str" cm="1">
        <f t="array" ref="U3677">_xlfn.IFS(Table132[[#This Row],[Disaggregation]]="All affected area","NA",Table132[[#This Row],[Disaggregation]]="Mantika",Table132[[#This Row],[Mantika]],Table132[[#This Row],[Disaggregation]]="Baladiya",Table132[[#This Row],[Mantika]])</f>
        <v>Almarj</v>
      </c>
      <c r="V3677" s="14" t="str" cm="1">
        <f t="array" ref="V3677">_xlfn.IFS(Table132[[#This Row],[Disaggregation]]="All affected area","All affected area",Table132[[#This Row],[Disaggregation]]="Mantika",Table132[[#This Row],[Mantika]],Table132[[#This Row],[Disaggregation]]="Baladiya",Table132[[#This Row],[Baladiya]])</f>
        <v>Assahel</v>
      </c>
    </row>
    <row r="3678" spans="1:22" x14ac:dyDescent="0.35">
      <c r="A3678" s="14" t="s">
        <v>409</v>
      </c>
      <c r="B3678" s="14" t="s">
        <v>11</v>
      </c>
      <c r="C3678" s="14" t="s">
        <v>10</v>
      </c>
      <c r="D3678" s="14" t="s">
        <v>9</v>
      </c>
      <c r="E3678" s="14" t="s">
        <v>46</v>
      </c>
      <c r="F3678" s="14" t="s">
        <v>45</v>
      </c>
      <c r="G3678" s="14" t="s">
        <v>44</v>
      </c>
      <c r="H3678" s="14" t="s">
        <v>43</v>
      </c>
      <c r="I3678" s="14" t="s">
        <v>474</v>
      </c>
      <c r="J3678" s="14" t="s">
        <v>417</v>
      </c>
      <c r="K3678" s="14" t="s">
        <v>172</v>
      </c>
      <c r="M3678" s="14">
        <v>3</v>
      </c>
      <c r="R3678" s="14">
        <v>7</v>
      </c>
      <c r="S3678" s="14">
        <v>42.86</v>
      </c>
      <c r="T3678" s="14" cm="1">
        <f t="array" ref="T3678">_xlfn.IFS(Table132[[#This Row],[percentages]]="",Table132[[#This Row],[percentages without NA]]/100,Table132[[#This Row],[percentages without NA]]="",Table132[[#This Row],[percentages]]/100)</f>
        <v>0.42859999999999998</v>
      </c>
      <c r="U3678" s="14" t="str" cm="1">
        <f t="array" ref="U3678">_xlfn.IFS(Table132[[#This Row],[Disaggregation]]="All affected area","NA",Table132[[#This Row],[Disaggregation]]="Mantika",Table132[[#This Row],[Mantika]],Table132[[#This Row],[Disaggregation]]="Baladiya",Table132[[#This Row],[Mantika]])</f>
        <v>Almarj</v>
      </c>
      <c r="V3678" s="14" t="str" cm="1">
        <f t="array" ref="V3678">_xlfn.IFS(Table132[[#This Row],[Disaggregation]]="All affected area","All affected area",Table132[[#This Row],[Disaggregation]]="Mantika",Table132[[#This Row],[Mantika]],Table132[[#This Row],[Disaggregation]]="Baladiya",Table132[[#This Row],[Baladiya]])</f>
        <v>Assahel</v>
      </c>
    </row>
    <row r="3679" spans="1:22" x14ac:dyDescent="0.35">
      <c r="A3679" s="14" t="s">
        <v>409</v>
      </c>
      <c r="B3679" s="14" t="s">
        <v>11</v>
      </c>
      <c r="C3679" s="14" t="s">
        <v>10</v>
      </c>
      <c r="D3679" s="14" t="s">
        <v>9</v>
      </c>
      <c r="E3679" s="14" t="s">
        <v>46</v>
      </c>
      <c r="F3679" s="14" t="s">
        <v>45</v>
      </c>
      <c r="G3679" s="14" t="s">
        <v>44</v>
      </c>
      <c r="H3679" s="14" t="s">
        <v>43</v>
      </c>
      <c r="I3679" s="14" t="s">
        <v>474</v>
      </c>
      <c r="J3679" s="14" t="s">
        <v>417</v>
      </c>
      <c r="M3679" s="14">
        <v>1</v>
      </c>
      <c r="R3679" s="14">
        <v>7</v>
      </c>
      <c r="S3679" s="14">
        <v>14.29</v>
      </c>
      <c r="T3679" s="14" cm="1">
        <f t="array" ref="T3679">_xlfn.IFS(Table132[[#This Row],[percentages]]="",Table132[[#This Row],[percentages without NA]]/100,Table132[[#This Row],[percentages without NA]]="",Table132[[#This Row],[percentages]]/100)</f>
        <v>0.1429</v>
      </c>
      <c r="U3679" s="14" t="str" cm="1">
        <f t="array" ref="U3679">_xlfn.IFS(Table132[[#This Row],[Disaggregation]]="All affected area","NA",Table132[[#This Row],[Disaggregation]]="Mantika",Table132[[#This Row],[Mantika]],Table132[[#This Row],[Disaggregation]]="Baladiya",Table132[[#This Row],[Mantika]])</f>
        <v>Almarj</v>
      </c>
      <c r="V3679" s="14" t="str" cm="1">
        <f t="array" ref="V3679">_xlfn.IFS(Table132[[#This Row],[Disaggregation]]="All affected area","All affected area",Table132[[#This Row],[Disaggregation]]="Mantika",Table132[[#This Row],[Mantika]],Table132[[#This Row],[Disaggregation]]="Baladiya",Table132[[#This Row],[Baladiya]])</f>
        <v>Assahel</v>
      </c>
    </row>
    <row r="3680" spans="1:22" x14ac:dyDescent="0.35">
      <c r="A3680" s="14" t="s">
        <v>409</v>
      </c>
      <c r="B3680" s="14" t="s">
        <v>11</v>
      </c>
      <c r="C3680" s="14" t="s">
        <v>10</v>
      </c>
      <c r="D3680" s="14" t="s">
        <v>9</v>
      </c>
      <c r="E3680" s="14" t="s">
        <v>34</v>
      </c>
      <c r="F3680" s="14" t="s">
        <v>35</v>
      </c>
      <c r="G3680" s="14" t="s">
        <v>42</v>
      </c>
      <c r="H3680" s="14" t="s">
        <v>41</v>
      </c>
      <c r="I3680" s="14" t="s">
        <v>474</v>
      </c>
      <c r="J3680" s="14" t="s">
        <v>417</v>
      </c>
      <c r="K3680" s="14" t="s">
        <v>177</v>
      </c>
      <c r="M3680" s="14">
        <v>2</v>
      </c>
      <c r="R3680" s="14">
        <v>2</v>
      </c>
      <c r="S3680" s="14">
        <v>100</v>
      </c>
      <c r="T3680" s="14" cm="1">
        <f t="array" ref="T3680">_xlfn.IFS(Table132[[#This Row],[percentages]]="",Table132[[#This Row],[percentages without NA]]/100,Table132[[#This Row],[percentages without NA]]="",Table132[[#This Row],[percentages]]/100)</f>
        <v>1</v>
      </c>
      <c r="U3680" s="14" t="str" cm="1">
        <f t="array" ref="U3680">_xlfn.IFS(Table132[[#This Row],[Disaggregation]]="All affected area","NA",Table132[[#This Row],[Disaggregation]]="Mantika",Table132[[#This Row],[Mantika]],Table132[[#This Row],[Disaggregation]]="Baladiya",Table132[[#This Row],[Mantika]])</f>
        <v>Benghazi</v>
      </c>
      <c r="V3680" s="14" t="str" cm="1">
        <f t="array" ref="V3680">_xlfn.IFS(Table132[[#This Row],[Disaggregation]]="All affected area","All affected area",Table132[[#This Row],[Disaggregation]]="Mantika",Table132[[#This Row],[Mantika]],Table132[[#This Row],[Disaggregation]]="Baladiya",Table132[[#This Row],[Baladiya]])</f>
        <v>Alabyar</v>
      </c>
    </row>
    <row r="3681" spans="1:22" x14ac:dyDescent="0.35">
      <c r="A3681" s="14" t="s">
        <v>409</v>
      </c>
      <c r="B3681" s="14" t="s">
        <v>11</v>
      </c>
      <c r="C3681" s="14" t="s">
        <v>10</v>
      </c>
      <c r="D3681" s="14" t="s">
        <v>9</v>
      </c>
      <c r="E3681" s="14" t="s">
        <v>34</v>
      </c>
      <c r="F3681" s="14" t="s">
        <v>35</v>
      </c>
      <c r="G3681" s="14" t="s">
        <v>39</v>
      </c>
      <c r="H3681" s="14" t="s">
        <v>38</v>
      </c>
      <c r="I3681" s="14" t="s">
        <v>474</v>
      </c>
      <c r="J3681" s="14" t="s">
        <v>417</v>
      </c>
      <c r="K3681" s="14" t="s">
        <v>177</v>
      </c>
      <c r="M3681" s="14">
        <v>3</v>
      </c>
      <c r="R3681" s="14">
        <v>4</v>
      </c>
      <c r="S3681" s="14">
        <v>75</v>
      </c>
      <c r="T3681" s="14" cm="1">
        <f t="array" ref="T3681">_xlfn.IFS(Table132[[#This Row],[percentages]]="",Table132[[#This Row],[percentages without NA]]/100,Table132[[#This Row],[percentages without NA]]="",Table132[[#This Row],[percentages]]/100)</f>
        <v>0.75</v>
      </c>
      <c r="U3681" s="14" t="str" cm="1">
        <f t="array" ref="U3681">_xlfn.IFS(Table132[[#This Row],[Disaggregation]]="All affected area","NA",Table132[[#This Row],[Disaggregation]]="Mantika",Table132[[#This Row],[Mantika]],Table132[[#This Row],[Disaggregation]]="Baladiya",Table132[[#This Row],[Mantika]])</f>
        <v>Benghazi</v>
      </c>
      <c r="V3681" s="14" t="str" cm="1">
        <f t="array" ref="V3681">_xlfn.IFS(Table132[[#This Row],[Disaggregation]]="All affected area","All affected area",Table132[[#This Row],[Disaggregation]]="Mantika",Table132[[#This Row],[Mantika]],Table132[[#This Row],[Disaggregation]]="Baladiya",Table132[[#This Row],[Baladiya]])</f>
        <v>Toukra</v>
      </c>
    </row>
    <row r="3682" spans="1:22" x14ac:dyDescent="0.35">
      <c r="A3682" s="14" t="s">
        <v>409</v>
      </c>
      <c r="B3682" s="14" t="s">
        <v>11</v>
      </c>
      <c r="C3682" s="14" t="s">
        <v>10</v>
      </c>
      <c r="D3682" s="14" t="s">
        <v>9</v>
      </c>
      <c r="E3682" s="14" t="s">
        <v>34</v>
      </c>
      <c r="F3682" s="14" t="s">
        <v>35</v>
      </c>
      <c r="G3682" s="14" t="s">
        <v>39</v>
      </c>
      <c r="H3682" s="14" t="s">
        <v>38</v>
      </c>
      <c r="I3682" s="14" t="s">
        <v>474</v>
      </c>
      <c r="J3682" s="14" t="s">
        <v>417</v>
      </c>
      <c r="K3682" s="14" t="s">
        <v>176</v>
      </c>
      <c r="M3682" s="14">
        <v>1</v>
      </c>
      <c r="R3682" s="14">
        <v>4</v>
      </c>
      <c r="S3682" s="14">
        <v>25</v>
      </c>
      <c r="T3682" s="14" cm="1">
        <f t="array" ref="T3682">_xlfn.IFS(Table132[[#This Row],[percentages]]="",Table132[[#This Row],[percentages without NA]]/100,Table132[[#This Row],[percentages without NA]]="",Table132[[#This Row],[percentages]]/100)</f>
        <v>0.25</v>
      </c>
      <c r="U3682" s="14" t="str" cm="1">
        <f t="array" ref="U3682">_xlfn.IFS(Table132[[#This Row],[Disaggregation]]="All affected area","NA",Table132[[#This Row],[Disaggregation]]="Mantika",Table132[[#This Row],[Mantika]],Table132[[#This Row],[Disaggregation]]="Baladiya",Table132[[#This Row],[Mantika]])</f>
        <v>Benghazi</v>
      </c>
      <c r="V3682" s="14" t="str" cm="1">
        <f t="array" ref="V3682">_xlfn.IFS(Table132[[#This Row],[Disaggregation]]="All affected area","All affected area",Table132[[#This Row],[Disaggregation]]="Mantika",Table132[[#This Row],[Mantika]],Table132[[#This Row],[Disaggregation]]="Baladiya",Table132[[#This Row],[Baladiya]])</f>
        <v>Toukra</v>
      </c>
    </row>
    <row r="3683" spans="1:22" x14ac:dyDescent="0.35">
      <c r="A3683" s="14" t="s">
        <v>409</v>
      </c>
      <c r="B3683" s="14" t="s">
        <v>11</v>
      </c>
      <c r="C3683" s="14" t="s">
        <v>10</v>
      </c>
      <c r="D3683" s="14" t="s">
        <v>9</v>
      </c>
      <c r="E3683" s="14" t="s">
        <v>34</v>
      </c>
      <c r="F3683" s="14" t="s">
        <v>35</v>
      </c>
      <c r="G3683" s="14" t="s">
        <v>37</v>
      </c>
      <c r="H3683" s="14" t="s">
        <v>36</v>
      </c>
      <c r="I3683" s="14" t="s">
        <v>474</v>
      </c>
      <c r="J3683" s="14" t="s">
        <v>417</v>
      </c>
      <c r="K3683" s="14" t="s">
        <v>175</v>
      </c>
      <c r="M3683" s="14">
        <v>1</v>
      </c>
      <c r="R3683" s="14">
        <v>3</v>
      </c>
      <c r="S3683" s="14">
        <v>33.33</v>
      </c>
      <c r="T3683" s="14" cm="1">
        <f t="array" ref="T3683">_xlfn.IFS(Table132[[#This Row],[percentages]]="",Table132[[#This Row],[percentages without NA]]/100,Table132[[#This Row],[percentages without NA]]="",Table132[[#This Row],[percentages]]/100)</f>
        <v>0.33329999999999999</v>
      </c>
      <c r="U3683" s="14" t="str" cm="1">
        <f t="array" ref="U3683">_xlfn.IFS(Table132[[#This Row],[Disaggregation]]="All affected area","NA",Table132[[#This Row],[Disaggregation]]="Mantika",Table132[[#This Row],[Mantika]],Table132[[#This Row],[Disaggregation]]="Baladiya",Table132[[#This Row],[Mantika]])</f>
        <v>Benghazi</v>
      </c>
      <c r="V3683" s="14" t="str" cm="1">
        <f t="array" ref="V3683">_xlfn.IFS(Table132[[#This Row],[Disaggregation]]="All affected area","All affected area",Table132[[#This Row],[Disaggregation]]="Mantika",Table132[[#This Row],[Mantika]],Table132[[#This Row],[Disaggregation]]="Baladiya",Table132[[#This Row],[Baladiya]])</f>
        <v>Suloug</v>
      </c>
    </row>
    <row r="3684" spans="1:22" x14ac:dyDescent="0.35">
      <c r="A3684" s="14" t="s">
        <v>409</v>
      </c>
      <c r="B3684" s="14" t="s">
        <v>11</v>
      </c>
      <c r="C3684" s="14" t="s">
        <v>10</v>
      </c>
      <c r="D3684" s="14" t="s">
        <v>9</v>
      </c>
      <c r="E3684" s="14" t="s">
        <v>34</v>
      </c>
      <c r="F3684" s="14" t="s">
        <v>35</v>
      </c>
      <c r="G3684" s="14" t="s">
        <v>37</v>
      </c>
      <c r="H3684" s="14" t="s">
        <v>36</v>
      </c>
      <c r="I3684" s="14" t="s">
        <v>474</v>
      </c>
      <c r="J3684" s="14" t="s">
        <v>417</v>
      </c>
      <c r="K3684" s="14" t="s">
        <v>74</v>
      </c>
      <c r="M3684" s="14">
        <v>1</v>
      </c>
      <c r="R3684" s="14">
        <v>3</v>
      </c>
      <c r="S3684" s="14">
        <v>33.33</v>
      </c>
      <c r="T3684" s="14" cm="1">
        <f t="array" ref="T3684">_xlfn.IFS(Table132[[#This Row],[percentages]]="",Table132[[#This Row],[percentages without NA]]/100,Table132[[#This Row],[percentages without NA]]="",Table132[[#This Row],[percentages]]/100)</f>
        <v>0.33329999999999999</v>
      </c>
      <c r="U3684" s="14" t="str" cm="1">
        <f t="array" ref="U3684">_xlfn.IFS(Table132[[#This Row],[Disaggregation]]="All affected area","NA",Table132[[#This Row],[Disaggregation]]="Mantika",Table132[[#This Row],[Mantika]],Table132[[#This Row],[Disaggregation]]="Baladiya",Table132[[#This Row],[Mantika]])</f>
        <v>Benghazi</v>
      </c>
      <c r="V3684" s="14" t="str" cm="1">
        <f t="array" ref="V3684">_xlfn.IFS(Table132[[#This Row],[Disaggregation]]="All affected area","All affected area",Table132[[#This Row],[Disaggregation]]="Mantika",Table132[[#This Row],[Mantika]],Table132[[#This Row],[Disaggregation]]="Baladiya",Table132[[#This Row],[Baladiya]])</f>
        <v>Suloug</v>
      </c>
    </row>
    <row r="3685" spans="1:22" x14ac:dyDescent="0.35">
      <c r="A3685" s="14" t="s">
        <v>409</v>
      </c>
      <c r="B3685" s="14" t="s">
        <v>11</v>
      </c>
      <c r="C3685" s="14" t="s">
        <v>10</v>
      </c>
      <c r="D3685" s="14" t="s">
        <v>9</v>
      </c>
      <c r="E3685" s="14" t="s">
        <v>34</v>
      </c>
      <c r="F3685" s="14" t="s">
        <v>35</v>
      </c>
      <c r="G3685" s="14" t="s">
        <v>37</v>
      </c>
      <c r="H3685" s="14" t="s">
        <v>36</v>
      </c>
      <c r="I3685" s="14" t="s">
        <v>474</v>
      </c>
      <c r="J3685" s="14" t="s">
        <v>417</v>
      </c>
      <c r="M3685" s="14">
        <v>1</v>
      </c>
      <c r="R3685" s="14">
        <v>3</v>
      </c>
      <c r="S3685" s="14">
        <v>33.33</v>
      </c>
      <c r="T3685" s="14" cm="1">
        <f t="array" ref="T3685">_xlfn.IFS(Table132[[#This Row],[percentages]]="",Table132[[#This Row],[percentages without NA]]/100,Table132[[#This Row],[percentages without NA]]="",Table132[[#This Row],[percentages]]/100)</f>
        <v>0.33329999999999999</v>
      </c>
      <c r="U3685" s="14" t="str" cm="1">
        <f t="array" ref="U3685">_xlfn.IFS(Table132[[#This Row],[Disaggregation]]="All affected area","NA",Table132[[#This Row],[Disaggregation]]="Mantika",Table132[[#This Row],[Mantika]],Table132[[#This Row],[Disaggregation]]="Baladiya",Table132[[#This Row],[Mantika]])</f>
        <v>Benghazi</v>
      </c>
      <c r="V3685" s="14" t="str" cm="1">
        <f t="array" ref="V3685">_xlfn.IFS(Table132[[#This Row],[Disaggregation]]="All affected area","All affected area",Table132[[#This Row],[Disaggregation]]="Mantika",Table132[[#This Row],[Mantika]],Table132[[#This Row],[Disaggregation]]="Baladiya",Table132[[#This Row],[Baladiya]])</f>
        <v>Suloug</v>
      </c>
    </row>
    <row r="3686" spans="1:22" x14ac:dyDescent="0.35">
      <c r="A3686" s="14" t="s">
        <v>409</v>
      </c>
      <c r="B3686" s="14" t="s">
        <v>11</v>
      </c>
      <c r="C3686" s="14" t="s">
        <v>10</v>
      </c>
      <c r="D3686" s="14" t="s">
        <v>9</v>
      </c>
      <c r="E3686" s="14" t="s">
        <v>34</v>
      </c>
      <c r="F3686" s="14" t="s">
        <v>35</v>
      </c>
      <c r="G3686" s="14" t="s">
        <v>34</v>
      </c>
      <c r="H3686" s="14" t="s">
        <v>33</v>
      </c>
      <c r="I3686" s="14" t="s">
        <v>474</v>
      </c>
      <c r="J3686" s="14" t="s">
        <v>417</v>
      </c>
      <c r="K3686" s="14" t="s">
        <v>177</v>
      </c>
      <c r="M3686" s="14">
        <v>4</v>
      </c>
      <c r="R3686" s="14">
        <v>14</v>
      </c>
      <c r="S3686" s="14">
        <v>28.57</v>
      </c>
      <c r="T3686" s="14" cm="1">
        <f t="array" ref="T3686">_xlfn.IFS(Table132[[#This Row],[percentages]]="",Table132[[#This Row],[percentages without NA]]/100,Table132[[#This Row],[percentages without NA]]="",Table132[[#This Row],[percentages]]/100)</f>
        <v>0.28570000000000001</v>
      </c>
      <c r="U3686" s="14" t="str" cm="1">
        <f t="array" ref="U3686">_xlfn.IFS(Table132[[#This Row],[Disaggregation]]="All affected area","NA",Table132[[#This Row],[Disaggregation]]="Mantika",Table132[[#This Row],[Mantika]],Table132[[#This Row],[Disaggregation]]="Baladiya",Table132[[#This Row],[Mantika]])</f>
        <v>Benghazi</v>
      </c>
      <c r="V3686" s="14" t="str" cm="1">
        <f t="array" ref="V3686">_xlfn.IFS(Table132[[#This Row],[Disaggregation]]="All affected area","All affected area",Table132[[#This Row],[Disaggregation]]="Mantika",Table132[[#This Row],[Mantika]],Table132[[#This Row],[Disaggregation]]="Baladiya",Table132[[#This Row],[Baladiya]])</f>
        <v>Benghazi</v>
      </c>
    </row>
    <row r="3687" spans="1:22" x14ac:dyDescent="0.35">
      <c r="A3687" s="14" t="s">
        <v>409</v>
      </c>
      <c r="B3687" s="14" t="s">
        <v>11</v>
      </c>
      <c r="C3687" s="14" t="s">
        <v>10</v>
      </c>
      <c r="D3687" s="14" t="s">
        <v>9</v>
      </c>
      <c r="E3687" s="14" t="s">
        <v>34</v>
      </c>
      <c r="F3687" s="14" t="s">
        <v>35</v>
      </c>
      <c r="G3687" s="14" t="s">
        <v>34</v>
      </c>
      <c r="H3687" s="14" t="s">
        <v>33</v>
      </c>
      <c r="I3687" s="14" t="s">
        <v>474</v>
      </c>
      <c r="J3687" s="14" t="s">
        <v>417</v>
      </c>
      <c r="K3687" s="14" t="s">
        <v>172</v>
      </c>
      <c r="M3687" s="14">
        <v>8</v>
      </c>
      <c r="R3687" s="14">
        <v>14</v>
      </c>
      <c r="S3687" s="14">
        <v>57.14</v>
      </c>
      <c r="T3687" s="14" cm="1">
        <f t="array" ref="T3687">_xlfn.IFS(Table132[[#This Row],[percentages]]="",Table132[[#This Row],[percentages without NA]]/100,Table132[[#This Row],[percentages without NA]]="",Table132[[#This Row],[percentages]]/100)</f>
        <v>0.57140000000000002</v>
      </c>
      <c r="U3687" s="14" t="str" cm="1">
        <f t="array" ref="U3687">_xlfn.IFS(Table132[[#This Row],[Disaggregation]]="All affected area","NA",Table132[[#This Row],[Disaggregation]]="Mantika",Table132[[#This Row],[Mantika]],Table132[[#This Row],[Disaggregation]]="Baladiya",Table132[[#This Row],[Mantika]])</f>
        <v>Benghazi</v>
      </c>
      <c r="V3687" s="14" t="str" cm="1">
        <f t="array" ref="V3687">_xlfn.IFS(Table132[[#This Row],[Disaggregation]]="All affected area","All affected area",Table132[[#This Row],[Disaggregation]]="Mantika",Table132[[#This Row],[Mantika]],Table132[[#This Row],[Disaggregation]]="Baladiya",Table132[[#This Row],[Baladiya]])</f>
        <v>Benghazi</v>
      </c>
    </row>
    <row r="3688" spans="1:22" x14ac:dyDescent="0.35">
      <c r="A3688" s="14" t="s">
        <v>409</v>
      </c>
      <c r="B3688" s="14" t="s">
        <v>11</v>
      </c>
      <c r="C3688" s="14" t="s">
        <v>10</v>
      </c>
      <c r="D3688" s="14" t="s">
        <v>9</v>
      </c>
      <c r="E3688" s="14" t="s">
        <v>34</v>
      </c>
      <c r="F3688" s="14" t="s">
        <v>35</v>
      </c>
      <c r="G3688" s="14" t="s">
        <v>34</v>
      </c>
      <c r="H3688" s="14" t="s">
        <v>33</v>
      </c>
      <c r="I3688" s="14" t="s">
        <v>474</v>
      </c>
      <c r="J3688" s="14" t="s">
        <v>417</v>
      </c>
      <c r="M3688" s="14">
        <v>2</v>
      </c>
      <c r="R3688" s="14">
        <v>14</v>
      </c>
      <c r="S3688" s="14">
        <v>14.29</v>
      </c>
      <c r="T3688" s="14" cm="1">
        <f t="array" ref="T3688">_xlfn.IFS(Table132[[#This Row],[percentages]]="",Table132[[#This Row],[percentages without NA]]/100,Table132[[#This Row],[percentages without NA]]="",Table132[[#This Row],[percentages]]/100)</f>
        <v>0.1429</v>
      </c>
      <c r="U3688" s="14" t="str" cm="1">
        <f t="array" ref="U3688">_xlfn.IFS(Table132[[#This Row],[Disaggregation]]="All affected area","NA",Table132[[#This Row],[Disaggregation]]="Mantika",Table132[[#This Row],[Mantika]],Table132[[#This Row],[Disaggregation]]="Baladiya",Table132[[#This Row],[Mantika]])</f>
        <v>Benghazi</v>
      </c>
      <c r="V3688" s="14" t="str" cm="1">
        <f t="array" ref="V3688">_xlfn.IFS(Table132[[#This Row],[Disaggregation]]="All affected area","All affected area",Table132[[#This Row],[Disaggregation]]="Mantika",Table132[[#This Row],[Mantika]],Table132[[#This Row],[Disaggregation]]="Baladiya",Table132[[#This Row],[Baladiya]])</f>
        <v>Benghazi</v>
      </c>
    </row>
    <row r="3689" spans="1:22" x14ac:dyDescent="0.35">
      <c r="A3689" s="14" t="s">
        <v>409</v>
      </c>
      <c r="B3689" s="14" t="s">
        <v>11</v>
      </c>
      <c r="C3689" s="14" t="s">
        <v>10</v>
      </c>
      <c r="D3689" s="14" t="s">
        <v>9</v>
      </c>
      <c r="E3689" s="14" t="s">
        <v>31</v>
      </c>
      <c r="F3689" s="14" t="s">
        <v>32</v>
      </c>
      <c r="G3689" s="14" t="s">
        <v>31</v>
      </c>
      <c r="H3689" s="14" t="s">
        <v>30</v>
      </c>
      <c r="I3689" s="14" t="s">
        <v>474</v>
      </c>
      <c r="J3689" s="14" t="s">
        <v>417</v>
      </c>
      <c r="K3689" s="14" t="s">
        <v>177</v>
      </c>
      <c r="M3689" s="14">
        <v>1</v>
      </c>
      <c r="R3689" s="14">
        <v>4</v>
      </c>
      <c r="S3689" s="14">
        <v>25</v>
      </c>
      <c r="T3689" s="14" cm="1">
        <f t="array" ref="T3689">_xlfn.IFS(Table132[[#This Row],[percentages]]="",Table132[[#This Row],[percentages without NA]]/100,Table132[[#This Row],[percentages without NA]]="",Table132[[#This Row],[percentages]]/100)</f>
        <v>0.25</v>
      </c>
      <c r="U3689" s="14" t="str" cm="1">
        <f t="array" ref="U3689">_xlfn.IFS(Table132[[#This Row],[Disaggregation]]="All affected area","NA",Table132[[#This Row],[Disaggregation]]="Mantika",Table132[[#This Row],[Mantika]],Table132[[#This Row],[Disaggregation]]="Baladiya",Table132[[#This Row],[Mantika]])</f>
        <v>Tobruk</v>
      </c>
      <c r="V3689" s="14" t="str" cm="1">
        <f t="array" ref="V3689">_xlfn.IFS(Table132[[#This Row],[Disaggregation]]="All affected area","All affected area",Table132[[#This Row],[Disaggregation]]="Mantika",Table132[[#This Row],[Mantika]],Table132[[#This Row],[Disaggregation]]="Baladiya",Table132[[#This Row],[Baladiya]])</f>
        <v>Tobruk</v>
      </c>
    </row>
    <row r="3690" spans="1:22" x14ac:dyDescent="0.35">
      <c r="A3690" s="14" t="s">
        <v>409</v>
      </c>
      <c r="B3690" s="14" t="s">
        <v>11</v>
      </c>
      <c r="C3690" s="14" t="s">
        <v>10</v>
      </c>
      <c r="D3690" s="14" t="s">
        <v>9</v>
      </c>
      <c r="E3690" s="14" t="s">
        <v>31</v>
      </c>
      <c r="F3690" s="14" t="s">
        <v>32</v>
      </c>
      <c r="G3690" s="14" t="s">
        <v>31</v>
      </c>
      <c r="H3690" s="14" t="s">
        <v>30</v>
      </c>
      <c r="I3690" s="14" t="s">
        <v>474</v>
      </c>
      <c r="J3690" s="14" t="s">
        <v>417</v>
      </c>
      <c r="K3690" s="14" t="s">
        <v>74</v>
      </c>
      <c r="M3690" s="14">
        <v>2</v>
      </c>
      <c r="R3690" s="14">
        <v>4</v>
      </c>
      <c r="S3690" s="14">
        <v>50</v>
      </c>
      <c r="T3690" s="14" cm="1">
        <f t="array" ref="T3690">_xlfn.IFS(Table132[[#This Row],[percentages]]="",Table132[[#This Row],[percentages without NA]]/100,Table132[[#This Row],[percentages without NA]]="",Table132[[#This Row],[percentages]]/100)</f>
        <v>0.5</v>
      </c>
      <c r="U3690" s="14" t="str" cm="1">
        <f t="array" ref="U3690">_xlfn.IFS(Table132[[#This Row],[Disaggregation]]="All affected area","NA",Table132[[#This Row],[Disaggregation]]="Mantika",Table132[[#This Row],[Mantika]],Table132[[#This Row],[Disaggregation]]="Baladiya",Table132[[#This Row],[Mantika]])</f>
        <v>Tobruk</v>
      </c>
      <c r="V3690" s="14" t="str" cm="1">
        <f t="array" ref="V3690">_xlfn.IFS(Table132[[#This Row],[Disaggregation]]="All affected area","All affected area",Table132[[#This Row],[Disaggregation]]="Mantika",Table132[[#This Row],[Mantika]],Table132[[#This Row],[Disaggregation]]="Baladiya",Table132[[#This Row],[Baladiya]])</f>
        <v>Tobruk</v>
      </c>
    </row>
    <row r="3691" spans="1:22" x14ac:dyDescent="0.35">
      <c r="A3691" s="14" t="s">
        <v>409</v>
      </c>
      <c r="B3691" s="14" t="s">
        <v>11</v>
      </c>
      <c r="C3691" s="14" t="s">
        <v>10</v>
      </c>
      <c r="D3691" s="14" t="s">
        <v>9</v>
      </c>
      <c r="E3691" s="14" t="s">
        <v>31</v>
      </c>
      <c r="F3691" s="14" t="s">
        <v>32</v>
      </c>
      <c r="G3691" s="14" t="s">
        <v>31</v>
      </c>
      <c r="H3691" s="14" t="s">
        <v>30</v>
      </c>
      <c r="I3691" s="14" t="s">
        <v>474</v>
      </c>
      <c r="J3691" s="14" t="s">
        <v>417</v>
      </c>
      <c r="M3691" s="14">
        <v>1</v>
      </c>
      <c r="R3691" s="14">
        <v>4</v>
      </c>
      <c r="S3691" s="14">
        <v>25</v>
      </c>
      <c r="T3691" s="14" cm="1">
        <f t="array" ref="T3691">_xlfn.IFS(Table132[[#This Row],[percentages]]="",Table132[[#This Row],[percentages without NA]]/100,Table132[[#This Row],[percentages without NA]]="",Table132[[#This Row],[percentages]]/100)</f>
        <v>0.25</v>
      </c>
      <c r="U3691" s="14" t="str" cm="1">
        <f t="array" ref="U3691">_xlfn.IFS(Table132[[#This Row],[Disaggregation]]="All affected area","NA",Table132[[#This Row],[Disaggregation]]="Mantika",Table132[[#This Row],[Mantika]],Table132[[#This Row],[Disaggregation]]="Baladiya",Table132[[#This Row],[Mantika]])</f>
        <v>Tobruk</v>
      </c>
      <c r="V3691" s="14" t="str" cm="1">
        <f t="array" ref="V3691">_xlfn.IFS(Table132[[#This Row],[Disaggregation]]="All affected area","All affected area",Table132[[#This Row],[Disaggregation]]="Mantika",Table132[[#This Row],[Mantika]],Table132[[#This Row],[Disaggregation]]="Baladiya",Table132[[#This Row],[Baladiya]])</f>
        <v>Tobruk</v>
      </c>
    </row>
    <row r="3692" spans="1:22" x14ac:dyDescent="0.35">
      <c r="A3692" s="14" t="s">
        <v>409</v>
      </c>
      <c r="B3692" s="14" t="s">
        <v>11</v>
      </c>
      <c r="C3692" s="14" t="s">
        <v>10</v>
      </c>
      <c r="D3692" s="14" t="s">
        <v>9</v>
      </c>
      <c r="E3692" s="14" t="s">
        <v>27</v>
      </c>
      <c r="F3692" s="14" t="s">
        <v>26</v>
      </c>
      <c r="G3692" s="14" t="s">
        <v>27</v>
      </c>
      <c r="H3692" s="14" t="s">
        <v>29</v>
      </c>
      <c r="I3692" s="14" t="s">
        <v>474</v>
      </c>
      <c r="J3692" s="14" t="s">
        <v>417</v>
      </c>
      <c r="K3692" s="14" t="s">
        <v>177</v>
      </c>
      <c r="M3692" s="14">
        <v>2</v>
      </c>
      <c r="R3692" s="14">
        <v>5</v>
      </c>
      <c r="S3692" s="14">
        <v>40</v>
      </c>
      <c r="T3692" s="14" cm="1">
        <f t="array" ref="T3692">_xlfn.IFS(Table132[[#This Row],[percentages]]="",Table132[[#This Row],[percentages without NA]]/100,Table132[[#This Row],[percentages without NA]]="",Table132[[#This Row],[percentages]]/100)</f>
        <v>0.4</v>
      </c>
      <c r="U3692" s="14" t="str" cm="1">
        <f t="array" ref="U3692">_xlfn.IFS(Table132[[#This Row],[Disaggregation]]="All affected area","NA",Table132[[#This Row],[Disaggregation]]="Mantika",Table132[[#This Row],[Mantika]],Table132[[#This Row],[Disaggregation]]="Baladiya",Table132[[#This Row],[Mantika]])</f>
        <v>Ejdabia</v>
      </c>
      <c r="V3692" s="14" t="str" cm="1">
        <f t="array" ref="V3692">_xlfn.IFS(Table132[[#This Row],[Disaggregation]]="All affected area","All affected area",Table132[[#This Row],[Disaggregation]]="Mantika",Table132[[#This Row],[Mantika]],Table132[[#This Row],[Disaggregation]]="Baladiya",Table132[[#This Row],[Baladiya]])</f>
        <v>Ejdabia</v>
      </c>
    </row>
    <row r="3693" spans="1:22" x14ac:dyDescent="0.35">
      <c r="A3693" s="14" t="s">
        <v>409</v>
      </c>
      <c r="B3693" s="14" t="s">
        <v>11</v>
      </c>
      <c r="C3693" s="14" t="s">
        <v>10</v>
      </c>
      <c r="D3693" s="14" t="s">
        <v>9</v>
      </c>
      <c r="E3693" s="14" t="s">
        <v>27</v>
      </c>
      <c r="F3693" s="14" t="s">
        <v>26</v>
      </c>
      <c r="G3693" s="14" t="s">
        <v>27</v>
      </c>
      <c r="H3693" s="14" t="s">
        <v>29</v>
      </c>
      <c r="I3693" s="14" t="s">
        <v>474</v>
      </c>
      <c r="J3693" s="14" t="s">
        <v>417</v>
      </c>
      <c r="K3693" s="14" t="s">
        <v>74</v>
      </c>
      <c r="M3693" s="14">
        <v>2</v>
      </c>
      <c r="R3693" s="14">
        <v>5</v>
      </c>
      <c r="S3693" s="14">
        <v>40</v>
      </c>
      <c r="T3693" s="14" cm="1">
        <f t="array" ref="T3693">_xlfn.IFS(Table132[[#This Row],[percentages]]="",Table132[[#This Row],[percentages without NA]]/100,Table132[[#This Row],[percentages without NA]]="",Table132[[#This Row],[percentages]]/100)</f>
        <v>0.4</v>
      </c>
      <c r="U3693" s="14" t="str" cm="1">
        <f t="array" ref="U3693">_xlfn.IFS(Table132[[#This Row],[Disaggregation]]="All affected area","NA",Table132[[#This Row],[Disaggregation]]="Mantika",Table132[[#This Row],[Mantika]],Table132[[#This Row],[Disaggregation]]="Baladiya",Table132[[#This Row],[Mantika]])</f>
        <v>Ejdabia</v>
      </c>
      <c r="V3693" s="14" t="str" cm="1">
        <f t="array" ref="V3693">_xlfn.IFS(Table132[[#This Row],[Disaggregation]]="All affected area","All affected area",Table132[[#This Row],[Disaggregation]]="Mantika",Table132[[#This Row],[Mantika]],Table132[[#This Row],[Disaggregation]]="Baladiya",Table132[[#This Row],[Baladiya]])</f>
        <v>Ejdabia</v>
      </c>
    </row>
    <row r="3694" spans="1:22" x14ac:dyDescent="0.35">
      <c r="A3694" s="14" t="s">
        <v>409</v>
      </c>
      <c r="B3694" s="14" t="s">
        <v>11</v>
      </c>
      <c r="C3694" s="14" t="s">
        <v>10</v>
      </c>
      <c r="D3694" s="14" t="s">
        <v>9</v>
      </c>
      <c r="E3694" s="14" t="s">
        <v>27</v>
      </c>
      <c r="F3694" s="14" t="s">
        <v>26</v>
      </c>
      <c r="G3694" s="14" t="s">
        <v>27</v>
      </c>
      <c r="H3694" s="14" t="s">
        <v>29</v>
      </c>
      <c r="I3694" s="14" t="s">
        <v>474</v>
      </c>
      <c r="J3694" s="14" t="s">
        <v>417</v>
      </c>
      <c r="M3694" s="14">
        <v>1</v>
      </c>
      <c r="R3694" s="14">
        <v>5</v>
      </c>
      <c r="S3694" s="14">
        <v>20</v>
      </c>
      <c r="T3694" s="14" cm="1">
        <f t="array" ref="T3694">_xlfn.IFS(Table132[[#This Row],[percentages]]="",Table132[[#This Row],[percentages without NA]]/100,Table132[[#This Row],[percentages without NA]]="",Table132[[#This Row],[percentages]]/100)</f>
        <v>0.2</v>
      </c>
      <c r="U3694" s="14" t="str" cm="1">
        <f t="array" ref="U3694">_xlfn.IFS(Table132[[#This Row],[Disaggregation]]="All affected area","NA",Table132[[#This Row],[Disaggregation]]="Mantika",Table132[[#This Row],[Mantika]],Table132[[#This Row],[Disaggregation]]="Baladiya",Table132[[#This Row],[Mantika]])</f>
        <v>Ejdabia</v>
      </c>
      <c r="V3694" s="14" t="str" cm="1">
        <f t="array" ref="V3694">_xlfn.IFS(Table132[[#This Row],[Disaggregation]]="All affected area","All affected area",Table132[[#This Row],[Disaggregation]]="Mantika",Table132[[#This Row],[Mantika]],Table132[[#This Row],[Disaggregation]]="Baladiya",Table132[[#This Row],[Baladiya]])</f>
        <v>Ejdabia</v>
      </c>
    </row>
    <row r="3695" spans="1:22" x14ac:dyDescent="0.35">
      <c r="A3695" s="14" t="s">
        <v>409</v>
      </c>
      <c r="B3695" s="14" t="s">
        <v>11</v>
      </c>
      <c r="C3695" s="14" t="s">
        <v>10</v>
      </c>
      <c r="D3695" s="14" t="s">
        <v>9</v>
      </c>
      <c r="E3695" s="14" t="s">
        <v>27</v>
      </c>
      <c r="F3695" s="14" t="s">
        <v>26</v>
      </c>
      <c r="G3695" s="14" t="s">
        <v>25</v>
      </c>
      <c r="H3695" s="14" t="s">
        <v>24</v>
      </c>
      <c r="I3695" s="14" t="s">
        <v>474</v>
      </c>
      <c r="J3695" s="14" t="s">
        <v>417</v>
      </c>
      <c r="K3695" s="14" t="s">
        <v>74</v>
      </c>
      <c r="M3695" s="14">
        <v>1</v>
      </c>
      <c r="R3695" s="14">
        <v>1</v>
      </c>
      <c r="S3695" s="14">
        <v>100</v>
      </c>
      <c r="T3695" s="14" cm="1">
        <f t="array" ref="T3695">_xlfn.IFS(Table132[[#This Row],[percentages]]="",Table132[[#This Row],[percentages without NA]]/100,Table132[[#This Row],[percentages without NA]]="",Table132[[#This Row],[percentages]]/100)</f>
        <v>1</v>
      </c>
      <c r="U3695" s="14" t="str" cm="1">
        <f t="array" ref="U3695">_xlfn.IFS(Table132[[#This Row],[Disaggregation]]="All affected area","NA",Table132[[#This Row],[Disaggregation]]="Mantika",Table132[[#This Row],[Mantika]],Table132[[#This Row],[Disaggregation]]="Baladiya",Table132[[#This Row],[Mantika]])</f>
        <v>Ejdabia</v>
      </c>
      <c r="V3695" s="14" t="str" cm="1">
        <f t="array" ref="V3695">_xlfn.IFS(Table132[[#This Row],[Disaggregation]]="All affected area","All affected area",Table132[[#This Row],[Disaggregation]]="Mantika",Table132[[#This Row],[Mantika]],Table132[[#This Row],[Disaggregation]]="Baladiya",Table132[[#This Row],[Baladiya]])</f>
        <v>Albrayga</v>
      </c>
    </row>
    <row r="3696" spans="1:22" x14ac:dyDescent="0.35">
      <c r="A3696" s="14" t="s">
        <v>409</v>
      </c>
      <c r="B3696" s="14" t="s">
        <v>11</v>
      </c>
      <c r="C3696" s="14" t="s">
        <v>10</v>
      </c>
      <c r="D3696" s="14" t="s">
        <v>9</v>
      </c>
      <c r="E3696" s="14" t="s">
        <v>16</v>
      </c>
      <c r="F3696" s="14" t="s">
        <v>15</v>
      </c>
      <c r="G3696" s="14" t="s">
        <v>23</v>
      </c>
      <c r="H3696" s="14" t="s">
        <v>22</v>
      </c>
      <c r="I3696" s="14" t="s">
        <v>474</v>
      </c>
      <c r="J3696" s="14" t="s">
        <v>417</v>
      </c>
      <c r="K3696" s="14" t="s">
        <v>177</v>
      </c>
      <c r="M3696" s="14">
        <v>2</v>
      </c>
      <c r="R3696" s="14">
        <v>8</v>
      </c>
      <c r="S3696" s="14">
        <v>25</v>
      </c>
      <c r="T3696" s="14" cm="1">
        <f t="array" ref="T3696">_xlfn.IFS(Table132[[#This Row],[percentages]]="",Table132[[#This Row],[percentages without NA]]/100,Table132[[#This Row],[percentages without NA]]="",Table132[[#This Row],[percentages]]/100)</f>
        <v>0.25</v>
      </c>
      <c r="U3696" s="14" t="str" cm="1">
        <f t="array" ref="U3696">_xlfn.IFS(Table132[[#This Row],[Disaggregation]]="All affected area","NA",Table132[[#This Row],[Disaggregation]]="Mantika",Table132[[#This Row],[Mantika]],Table132[[#This Row],[Disaggregation]]="Baladiya",Table132[[#This Row],[Mantika]])</f>
        <v>Al Jabal Al Akhdar</v>
      </c>
      <c r="V3696" s="14" t="str" cm="1">
        <f t="array" ref="V3696">_xlfn.IFS(Table132[[#This Row],[Disaggregation]]="All affected area","All affected area",Table132[[#This Row],[Disaggregation]]="Mantika",Table132[[#This Row],[Mantika]],Table132[[#This Row],[Disaggregation]]="Baladiya",Table132[[#This Row],[Baladiya]])</f>
        <v>Shahat</v>
      </c>
    </row>
    <row r="3697" spans="1:22" x14ac:dyDescent="0.35">
      <c r="A3697" s="14" t="s">
        <v>409</v>
      </c>
      <c r="B3697" s="14" t="s">
        <v>11</v>
      </c>
      <c r="C3697" s="14" t="s">
        <v>10</v>
      </c>
      <c r="D3697" s="14" t="s">
        <v>9</v>
      </c>
      <c r="E3697" s="14" t="s">
        <v>16</v>
      </c>
      <c r="F3697" s="14" t="s">
        <v>15</v>
      </c>
      <c r="G3697" s="14" t="s">
        <v>23</v>
      </c>
      <c r="H3697" s="14" t="s">
        <v>22</v>
      </c>
      <c r="I3697" s="14" t="s">
        <v>474</v>
      </c>
      <c r="J3697" s="14" t="s">
        <v>417</v>
      </c>
      <c r="K3697" s="14" t="s">
        <v>176</v>
      </c>
      <c r="M3697" s="14">
        <v>3</v>
      </c>
      <c r="R3697" s="14">
        <v>8</v>
      </c>
      <c r="S3697" s="14">
        <v>37.5</v>
      </c>
      <c r="T3697" s="14" cm="1">
        <f t="array" ref="T3697">_xlfn.IFS(Table132[[#This Row],[percentages]]="",Table132[[#This Row],[percentages without NA]]/100,Table132[[#This Row],[percentages without NA]]="",Table132[[#This Row],[percentages]]/100)</f>
        <v>0.375</v>
      </c>
      <c r="U3697" s="14" t="str" cm="1">
        <f t="array" ref="U3697">_xlfn.IFS(Table132[[#This Row],[Disaggregation]]="All affected area","NA",Table132[[#This Row],[Disaggregation]]="Mantika",Table132[[#This Row],[Mantika]],Table132[[#This Row],[Disaggregation]]="Baladiya",Table132[[#This Row],[Mantika]])</f>
        <v>Al Jabal Al Akhdar</v>
      </c>
      <c r="V3697" s="14" t="str" cm="1">
        <f t="array" ref="V3697">_xlfn.IFS(Table132[[#This Row],[Disaggregation]]="All affected area","All affected area",Table132[[#This Row],[Disaggregation]]="Mantika",Table132[[#This Row],[Mantika]],Table132[[#This Row],[Disaggregation]]="Baladiya",Table132[[#This Row],[Baladiya]])</f>
        <v>Shahat</v>
      </c>
    </row>
    <row r="3698" spans="1:22" x14ac:dyDescent="0.35">
      <c r="A3698" s="14" t="s">
        <v>409</v>
      </c>
      <c r="B3698" s="14" t="s">
        <v>11</v>
      </c>
      <c r="C3698" s="14" t="s">
        <v>10</v>
      </c>
      <c r="D3698" s="14" t="s">
        <v>9</v>
      </c>
      <c r="E3698" s="14" t="s">
        <v>16</v>
      </c>
      <c r="F3698" s="14" t="s">
        <v>15</v>
      </c>
      <c r="G3698" s="14" t="s">
        <v>23</v>
      </c>
      <c r="H3698" s="14" t="s">
        <v>22</v>
      </c>
      <c r="I3698" s="14" t="s">
        <v>474</v>
      </c>
      <c r="J3698" s="14" t="s">
        <v>417</v>
      </c>
      <c r="K3698" s="14" t="s">
        <v>172</v>
      </c>
      <c r="M3698" s="14">
        <v>1</v>
      </c>
      <c r="R3698" s="14">
        <v>8</v>
      </c>
      <c r="S3698" s="14">
        <v>12.5</v>
      </c>
      <c r="T3698" s="14" cm="1">
        <f t="array" ref="T3698">_xlfn.IFS(Table132[[#This Row],[percentages]]="",Table132[[#This Row],[percentages without NA]]/100,Table132[[#This Row],[percentages without NA]]="",Table132[[#This Row],[percentages]]/100)</f>
        <v>0.125</v>
      </c>
      <c r="U3698" s="14" t="str" cm="1">
        <f t="array" ref="U3698">_xlfn.IFS(Table132[[#This Row],[Disaggregation]]="All affected area","NA",Table132[[#This Row],[Disaggregation]]="Mantika",Table132[[#This Row],[Mantika]],Table132[[#This Row],[Disaggregation]]="Baladiya",Table132[[#This Row],[Mantika]])</f>
        <v>Al Jabal Al Akhdar</v>
      </c>
      <c r="V3698" s="14" t="str" cm="1">
        <f t="array" ref="V3698">_xlfn.IFS(Table132[[#This Row],[Disaggregation]]="All affected area","All affected area",Table132[[#This Row],[Disaggregation]]="Mantika",Table132[[#This Row],[Mantika]],Table132[[#This Row],[Disaggregation]]="Baladiya",Table132[[#This Row],[Baladiya]])</f>
        <v>Shahat</v>
      </c>
    </row>
    <row r="3699" spans="1:22" x14ac:dyDescent="0.35">
      <c r="A3699" s="14" t="s">
        <v>409</v>
      </c>
      <c r="B3699" s="14" t="s">
        <v>11</v>
      </c>
      <c r="C3699" s="14" t="s">
        <v>10</v>
      </c>
      <c r="D3699" s="14" t="s">
        <v>9</v>
      </c>
      <c r="E3699" s="14" t="s">
        <v>16</v>
      </c>
      <c r="F3699" s="14" t="s">
        <v>15</v>
      </c>
      <c r="G3699" s="14" t="s">
        <v>23</v>
      </c>
      <c r="H3699" s="14" t="s">
        <v>22</v>
      </c>
      <c r="I3699" s="14" t="s">
        <v>474</v>
      </c>
      <c r="J3699" s="14" t="s">
        <v>417</v>
      </c>
      <c r="K3699" s="14" t="s">
        <v>175</v>
      </c>
      <c r="M3699" s="14">
        <v>1</v>
      </c>
      <c r="R3699" s="14">
        <v>8</v>
      </c>
      <c r="S3699" s="14">
        <v>12.5</v>
      </c>
      <c r="T3699" s="14" cm="1">
        <f t="array" ref="T3699">_xlfn.IFS(Table132[[#This Row],[percentages]]="",Table132[[#This Row],[percentages without NA]]/100,Table132[[#This Row],[percentages without NA]]="",Table132[[#This Row],[percentages]]/100)</f>
        <v>0.125</v>
      </c>
      <c r="U3699" s="14" t="str" cm="1">
        <f t="array" ref="U3699">_xlfn.IFS(Table132[[#This Row],[Disaggregation]]="All affected area","NA",Table132[[#This Row],[Disaggregation]]="Mantika",Table132[[#This Row],[Mantika]],Table132[[#This Row],[Disaggregation]]="Baladiya",Table132[[#This Row],[Mantika]])</f>
        <v>Al Jabal Al Akhdar</v>
      </c>
      <c r="V3699" s="14" t="str" cm="1">
        <f t="array" ref="V3699">_xlfn.IFS(Table132[[#This Row],[Disaggregation]]="All affected area","All affected area",Table132[[#This Row],[Disaggregation]]="Mantika",Table132[[#This Row],[Mantika]],Table132[[#This Row],[Disaggregation]]="Baladiya",Table132[[#This Row],[Baladiya]])</f>
        <v>Shahat</v>
      </c>
    </row>
    <row r="3700" spans="1:22" x14ac:dyDescent="0.35">
      <c r="A3700" s="14" t="s">
        <v>409</v>
      </c>
      <c r="B3700" s="14" t="s">
        <v>11</v>
      </c>
      <c r="C3700" s="14" t="s">
        <v>10</v>
      </c>
      <c r="D3700" s="14" t="s">
        <v>9</v>
      </c>
      <c r="E3700" s="14" t="s">
        <v>16</v>
      </c>
      <c r="F3700" s="14" t="s">
        <v>15</v>
      </c>
      <c r="G3700" s="14" t="s">
        <v>23</v>
      </c>
      <c r="H3700" s="14" t="s">
        <v>22</v>
      </c>
      <c r="I3700" s="14" t="s">
        <v>474</v>
      </c>
      <c r="J3700" s="14" t="s">
        <v>417</v>
      </c>
      <c r="M3700" s="14">
        <v>1</v>
      </c>
      <c r="R3700" s="14">
        <v>8</v>
      </c>
      <c r="S3700" s="14">
        <v>12.5</v>
      </c>
      <c r="T3700" s="14" cm="1">
        <f t="array" ref="T3700">_xlfn.IFS(Table132[[#This Row],[percentages]]="",Table132[[#This Row],[percentages without NA]]/100,Table132[[#This Row],[percentages without NA]]="",Table132[[#This Row],[percentages]]/100)</f>
        <v>0.125</v>
      </c>
      <c r="U3700" s="14" t="str" cm="1">
        <f t="array" ref="U3700">_xlfn.IFS(Table132[[#This Row],[Disaggregation]]="All affected area","NA",Table132[[#This Row],[Disaggregation]]="Mantika",Table132[[#This Row],[Mantika]],Table132[[#This Row],[Disaggregation]]="Baladiya",Table132[[#This Row],[Mantika]])</f>
        <v>Al Jabal Al Akhdar</v>
      </c>
      <c r="V3700" s="14" t="str" cm="1">
        <f t="array" ref="V3700">_xlfn.IFS(Table132[[#This Row],[Disaggregation]]="All affected area","All affected area",Table132[[#This Row],[Disaggregation]]="Mantika",Table132[[#This Row],[Mantika]],Table132[[#This Row],[Disaggregation]]="Baladiya",Table132[[#This Row],[Baladiya]])</f>
        <v>Shahat</v>
      </c>
    </row>
    <row r="3701" spans="1:22" x14ac:dyDescent="0.35">
      <c r="A3701" s="14" t="s">
        <v>409</v>
      </c>
      <c r="B3701" s="14" t="s">
        <v>11</v>
      </c>
      <c r="C3701" s="14" t="s">
        <v>10</v>
      </c>
      <c r="D3701" s="14" t="s">
        <v>9</v>
      </c>
      <c r="E3701" s="14" t="s">
        <v>16</v>
      </c>
      <c r="F3701" s="14" t="s">
        <v>15</v>
      </c>
      <c r="G3701" s="14" t="s">
        <v>14</v>
      </c>
      <c r="H3701" s="14" t="s">
        <v>13</v>
      </c>
      <c r="I3701" s="14" t="s">
        <v>474</v>
      </c>
      <c r="J3701" s="14" t="s">
        <v>417</v>
      </c>
      <c r="K3701" s="14" t="s">
        <v>177</v>
      </c>
      <c r="M3701" s="14">
        <v>2</v>
      </c>
      <c r="R3701" s="14">
        <v>9</v>
      </c>
      <c r="S3701" s="14">
        <v>22.22</v>
      </c>
      <c r="T3701" s="14" cm="1">
        <f t="array" ref="T3701">_xlfn.IFS(Table132[[#This Row],[percentages]]="",Table132[[#This Row],[percentages without NA]]/100,Table132[[#This Row],[percentages without NA]]="",Table132[[#This Row],[percentages]]/100)</f>
        <v>0.22219999999999998</v>
      </c>
      <c r="U3701" s="14" t="str" cm="1">
        <f t="array" ref="U3701">_xlfn.IFS(Table132[[#This Row],[Disaggregation]]="All affected area","NA",Table132[[#This Row],[Disaggregation]]="Mantika",Table132[[#This Row],[Mantika]],Table132[[#This Row],[Disaggregation]]="Baladiya",Table132[[#This Row],[Mantika]])</f>
        <v>Al Jabal Al Akhdar</v>
      </c>
      <c r="V3701" s="14" t="str" cm="1">
        <f t="array" ref="V3701">_xlfn.IFS(Table132[[#This Row],[Disaggregation]]="All affected area","All affected area",Table132[[#This Row],[Disaggregation]]="Mantika",Table132[[#This Row],[Mantika]],Table132[[#This Row],[Disaggregation]]="Baladiya",Table132[[#This Row],[Baladiya]])</f>
        <v>Albayda</v>
      </c>
    </row>
    <row r="3702" spans="1:22" x14ac:dyDescent="0.35">
      <c r="A3702" s="14" t="s">
        <v>409</v>
      </c>
      <c r="B3702" s="14" t="s">
        <v>11</v>
      </c>
      <c r="C3702" s="14" t="s">
        <v>10</v>
      </c>
      <c r="D3702" s="14" t="s">
        <v>9</v>
      </c>
      <c r="E3702" s="14" t="s">
        <v>16</v>
      </c>
      <c r="F3702" s="14" t="s">
        <v>15</v>
      </c>
      <c r="G3702" s="14" t="s">
        <v>14</v>
      </c>
      <c r="H3702" s="14" t="s">
        <v>13</v>
      </c>
      <c r="I3702" s="14" t="s">
        <v>474</v>
      </c>
      <c r="J3702" s="14" t="s">
        <v>417</v>
      </c>
      <c r="K3702" s="14" t="s">
        <v>176</v>
      </c>
      <c r="M3702" s="14">
        <v>3</v>
      </c>
      <c r="R3702" s="14">
        <v>9</v>
      </c>
      <c r="S3702" s="14">
        <v>33.33</v>
      </c>
      <c r="T3702" s="14" cm="1">
        <f t="array" ref="T3702">_xlfn.IFS(Table132[[#This Row],[percentages]]="",Table132[[#This Row],[percentages without NA]]/100,Table132[[#This Row],[percentages without NA]]="",Table132[[#This Row],[percentages]]/100)</f>
        <v>0.33329999999999999</v>
      </c>
      <c r="U3702" s="14" t="str" cm="1">
        <f t="array" ref="U3702">_xlfn.IFS(Table132[[#This Row],[Disaggregation]]="All affected area","NA",Table132[[#This Row],[Disaggregation]]="Mantika",Table132[[#This Row],[Mantika]],Table132[[#This Row],[Disaggregation]]="Baladiya",Table132[[#This Row],[Mantika]])</f>
        <v>Al Jabal Al Akhdar</v>
      </c>
      <c r="V3702" s="14" t="str" cm="1">
        <f t="array" ref="V3702">_xlfn.IFS(Table132[[#This Row],[Disaggregation]]="All affected area","All affected area",Table132[[#This Row],[Disaggregation]]="Mantika",Table132[[#This Row],[Mantika]],Table132[[#This Row],[Disaggregation]]="Baladiya",Table132[[#This Row],[Baladiya]])</f>
        <v>Albayda</v>
      </c>
    </row>
    <row r="3703" spans="1:22" x14ac:dyDescent="0.35">
      <c r="A3703" s="14" t="s">
        <v>409</v>
      </c>
      <c r="B3703" s="14" t="s">
        <v>11</v>
      </c>
      <c r="C3703" s="14" t="s">
        <v>10</v>
      </c>
      <c r="D3703" s="14" t="s">
        <v>9</v>
      </c>
      <c r="E3703" s="14" t="s">
        <v>16</v>
      </c>
      <c r="F3703" s="14" t="s">
        <v>15</v>
      </c>
      <c r="G3703" s="14" t="s">
        <v>14</v>
      </c>
      <c r="H3703" s="14" t="s">
        <v>13</v>
      </c>
      <c r="I3703" s="14" t="s">
        <v>474</v>
      </c>
      <c r="J3703" s="14" t="s">
        <v>417</v>
      </c>
      <c r="K3703" s="14" t="s">
        <v>172</v>
      </c>
      <c r="M3703" s="14">
        <v>1</v>
      </c>
      <c r="R3703" s="14">
        <v>9</v>
      </c>
      <c r="S3703" s="14">
        <v>11.11</v>
      </c>
      <c r="T3703" s="14" cm="1">
        <f t="array" ref="T3703">_xlfn.IFS(Table132[[#This Row],[percentages]]="",Table132[[#This Row],[percentages without NA]]/100,Table132[[#This Row],[percentages without NA]]="",Table132[[#This Row],[percentages]]/100)</f>
        <v>0.11109999999999999</v>
      </c>
      <c r="U3703" s="14" t="str" cm="1">
        <f t="array" ref="U3703">_xlfn.IFS(Table132[[#This Row],[Disaggregation]]="All affected area","NA",Table132[[#This Row],[Disaggregation]]="Mantika",Table132[[#This Row],[Mantika]],Table132[[#This Row],[Disaggregation]]="Baladiya",Table132[[#This Row],[Mantika]])</f>
        <v>Al Jabal Al Akhdar</v>
      </c>
      <c r="V3703" s="14" t="str" cm="1">
        <f t="array" ref="V3703">_xlfn.IFS(Table132[[#This Row],[Disaggregation]]="All affected area","All affected area",Table132[[#This Row],[Disaggregation]]="Mantika",Table132[[#This Row],[Mantika]],Table132[[#This Row],[Disaggregation]]="Baladiya",Table132[[#This Row],[Baladiya]])</f>
        <v>Albayda</v>
      </c>
    </row>
    <row r="3704" spans="1:22" x14ac:dyDescent="0.35">
      <c r="A3704" s="14" t="s">
        <v>409</v>
      </c>
      <c r="B3704" s="14" t="s">
        <v>11</v>
      </c>
      <c r="C3704" s="14" t="s">
        <v>10</v>
      </c>
      <c r="D3704" s="14" t="s">
        <v>9</v>
      </c>
      <c r="E3704" s="14" t="s">
        <v>16</v>
      </c>
      <c r="F3704" s="14" t="s">
        <v>15</v>
      </c>
      <c r="G3704" s="14" t="s">
        <v>14</v>
      </c>
      <c r="H3704" s="14" t="s">
        <v>13</v>
      </c>
      <c r="I3704" s="14" t="s">
        <v>474</v>
      </c>
      <c r="J3704" s="14" t="s">
        <v>417</v>
      </c>
      <c r="K3704" s="14" t="s">
        <v>74</v>
      </c>
      <c r="M3704" s="14">
        <v>1</v>
      </c>
      <c r="R3704" s="14">
        <v>9</v>
      </c>
      <c r="S3704" s="14">
        <v>11.11</v>
      </c>
      <c r="T3704" s="14" cm="1">
        <f t="array" ref="T3704">_xlfn.IFS(Table132[[#This Row],[percentages]]="",Table132[[#This Row],[percentages without NA]]/100,Table132[[#This Row],[percentages without NA]]="",Table132[[#This Row],[percentages]]/100)</f>
        <v>0.11109999999999999</v>
      </c>
      <c r="U3704" s="14" t="str" cm="1">
        <f t="array" ref="U3704">_xlfn.IFS(Table132[[#This Row],[Disaggregation]]="All affected area","NA",Table132[[#This Row],[Disaggregation]]="Mantika",Table132[[#This Row],[Mantika]],Table132[[#This Row],[Disaggregation]]="Baladiya",Table132[[#This Row],[Mantika]])</f>
        <v>Al Jabal Al Akhdar</v>
      </c>
      <c r="V3704" s="14" t="str" cm="1">
        <f t="array" ref="V3704">_xlfn.IFS(Table132[[#This Row],[Disaggregation]]="All affected area","All affected area",Table132[[#This Row],[Disaggregation]]="Mantika",Table132[[#This Row],[Mantika]],Table132[[#This Row],[Disaggregation]]="Baladiya",Table132[[#This Row],[Baladiya]])</f>
        <v>Albayda</v>
      </c>
    </row>
    <row r="3705" spans="1:22" x14ac:dyDescent="0.35">
      <c r="A3705" s="14" t="s">
        <v>409</v>
      </c>
      <c r="B3705" s="14" t="s">
        <v>11</v>
      </c>
      <c r="C3705" s="14" t="s">
        <v>10</v>
      </c>
      <c r="D3705" s="14" t="s">
        <v>9</v>
      </c>
      <c r="E3705" s="14" t="s">
        <v>16</v>
      </c>
      <c r="F3705" s="14" t="s">
        <v>15</v>
      </c>
      <c r="G3705" s="14" t="s">
        <v>14</v>
      </c>
      <c r="H3705" s="14" t="s">
        <v>13</v>
      </c>
      <c r="I3705" s="14" t="s">
        <v>474</v>
      </c>
      <c r="J3705" s="14" t="s">
        <v>417</v>
      </c>
      <c r="M3705" s="14">
        <v>2</v>
      </c>
      <c r="R3705" s="14">
        <v>9</v>
      </c>
      <c r="S3705" s="14">
        <v>22.22</v>
      </c>
      <c r="T3705" s="14" cm="1">
        <f t="array" ref="T3705">_xlfn.IFS(Table132[[#This Row],[percentages]]="",Table132[[#This Row],[percentages without NA]]/100,Table132[[#This Row],[percentages without NA]]="",Table132[[#This Row],[percentages]]/100)</f>
        <v>0.22219999999999998</v>
      </c>
      <c r="U3705" s="14" t="str" cm="1">
        <f t="array" ref="U3705">_xlfn.IFS(Table132[[#This Row],[Disaggregation]]="All affected area","NA",Table132[[#This Row],[Disaggregation]]="Mantika",Table132[[#This Row],[Mantika]],Table132[[#This Row],[Disaggregation]]="Baladiya",Table132[[#This Row],[Mantika]])</f>
        <v>Al Jabal Al Akhdar</v>
      </c>
      <c r="V3705" s="14" t="str" cm="1">
        <f t="array" ref="V3705">_xlfn.IFS(Table132[[#This Row],[Disaggregation]]="All affected area","All affected area",Table132[[#This Row],[Disaggregation]]="Mantika",Table132[[#This Row],[Mantika]],Table132[[#This Row],[Disaggregation]]="Baladiya",Table132[[#This Row],[Baladiya]])</f>
        <v>Albayda</v>
      </c>
    </row>
    <row r="3706" spans="1:22" x14ac:dyDescent="0.35">
      <c r="A3706" s="14" t="s">
        <v>409</v>
      </c>
      <c r="B3706" s="14" t="s">
        <v>11</v>
      </c>
      <c r="C3706" s="14" t="s">
        <v>10</v>
      </c>
      <c r="D3706" s="14" t="s">
        <v>9</v>
      </c>
      <c r="E3706" s="14" t="s">
        <v>55</v>
      </c>
      <c r="F3706" s="14" t="s">
        <v>54</v>
      </c>
      <c r="G3706" s="14" t="s">
        <v>63</v>
      </c>
      <c r="H3706" s="14" t="s">
        <v>62</v>
      </c>
      <c r="I3706" s="14" t="s">
        <v>475</v>
      </c>
      <c r="J3706" s="14" t="s">
        <v>411</v>
      </c>
      <c r="K3706" s="14" t="s">
        <v>410</v>
      </c>
      <c r="M3706" s="14">
        <v>2</v>
      </c>
      <c r="R3706" s="14">
        <v>4</v>
      </c>
      <c r="S3706" s="14">
        <v>50</v>
      </c>
      <c r="T3706" s="14" cm="1">
        <f t="array" ref="T3706">_xlfn.IFS(Table132[[#This Row],[percentages]]="",Table132[[#This Row],[percentages without NA]]/100,Table132[[#This Row],[percentages without NA]]="",Table132[[#This Row],[percentages]]/100)</f>
        <v>0.5</v>
      </c>
      <c r="U3706" s="14" t="str" cm="1">
        <f t="array" ref="U3706">_xlfn.IFS(Table132[[#This Row],[Disaggregation]]="All affected area","NA",Table132[[#This Row],[Disaggregation]]="Mantika",Table132[[#This Row],[Mantika]],Table132[[#This Row],[Disaggregation]]="Baladiya",Table132[[#This Row],[Mantika]])</f>
        <v>Derna</v>
      </c>
      <c r="V3706" s="14" t="str" cm="1">
        <f t="array" ref="V3706">_xlfn.IFS(Table132[[#This Row],[Disaggregation]]="All affected area","All affected area",Table132[[#This Row],[Disaggregation]]="Mantika",Table132[[#This Row],[Mantika]],Table132[[#This Row],[Disaggregation]]="Baladiya",Table132[[#This Row],[Baladiya]])</f>
        <v>Umm arrazam</v>
      </c>
    </row>
    <row r="3707" spans="1:22" x14ac:dyDescent="0.35">
      <c r="A3707" s="14" t="s">
        <v>409</v>
      </c>
      <c r="B3707" s="14" t="s">
        <v>11</v>
      </c>
      <c r="C3707" s="14" t="s">
        <v>10</v>
      </c>
      <c r="D3707" s="14" t="s">
        <v>9</v>
      </c>
      <c r="E3707" s="14" t="s">
        <v>55</v>
      </c>
      <c r="F3707" s="14" t="s">
        <v>54</v>
      </c>
      <c r="G3707" s="14" t="s">
        <v>63</v>
      </c>
      <c r="H3707" s="14" t="s">
        <v>62</v>
      </c>
      <c r="I3707" s="14" t="s">
        <v>475</v>
      </c>
      <c r="J3707" s="14" t="s">
        <v>411</v>
      </c>
      <c r="K3707" s="14" t="s">
        <v>142</v>
      </c>
      <c r="M3707" s="14">
        <v>1</v>
      </c>
      <c r="R3707" s="14">
        <v>4</v>
      </c>
      <c r="S3707" s="14">
        <v>25</v>
      </c>
      <c r="T3707" s="14" cm="1">
        <f t="array" ref="T3707">_xlfn.IFS(Table132[[#This Row],[percentages]]="",Table132[[#This Row],[percentages without NA]]/100,Table132[[#This Row],[percentages without NA]]="",Table132[[#This Row],[percentages]]/100)</f>
        <v>0.25</v>
      </c>
      <c r="U3707" s="14" t="str" cm="1">
        <f t="array" ref="U3707">_xlfn.IFS(Table132[[#This Row],[Disaggregation]]="All affected area","NA",Table132[[#This Row],[Disaggregation]]="Mantika",Table132[[#This Row],[Mantika]],Table132[[#This Row],[Disaggregation]]="Baladiya",Table132[[#This Row],[Mantika]])</f>
        <v>Derna</v>
      </c>
      <c r="V3707" s="14" t="str" cm="1">
        <f t="array" ref="V3707">_xlfn.IFS(Table132[[#This Row],[Disaggregation]]="All affected area","All affected area",Table132[[#This Row],[Disaggregation]]="Mantika",Table132[[#This Row],[Mantika]],Table132[[#This Row],[Disaggregation]]="Baladiya",Table132[[#This Row],[Baladiya]])</f>
        <v>Umm arrazam</v>
      </c>
    </row>
    <row r="3708" spans="1:22" x14ac:dyDescent="0.35">
      <c r="A3708" s="14" t="s">
        <v>409</v>
      </c>
      <c r="B3708" s="14" t="s">
        <v>11</v>
      </c>
      <c r="C3708" s="14" t="s">
        <v>10</v>
      </c>
      <c r="D3708" s="14" t="s">
        <v>9</v>
      </c>
      <c r="E3708" s="14" t="s">
        <v>55</v>
      </c>
      <c r="F3708" s="14" t="s">
        <v>54</v>
      </c>
      <c r="G3708" s="14" t="s">
        <v>63</v>
      </c>
      <c r="H3708" s="14" t="s">
        <v>62</v>
      </c>
      <c r="I3708" s="14" t="s">
        <v>475</v>
      </c>
      <c r="J3708" s="14" t="s">
        <v>411</v>
      </c>
      <c r="M3708" s="14">
        <v>1</v>
      </c>
      <c r="R3708" s="14">
        <v>4</v>
      </c>
      <c r="S3708" s="14">
        <v>25</v>
      </c>
      <c r="T3708" s="14" cm="1">
        <f t="array" ref="T3708">_xlfn.IFS(Table132[[#This Row],[percentages]]="",Table132[[#This Row],[percentages without NA]]/100,Table132[[#This Row],[percentages without NA]]="",Table132[[#This Row],[percentages]]/100)</f>
        <v>0.25</v>
      </c>
      <c r="U3708" s="14" t="str" cm="1">
        <f t="array" ref="U3708">_xlfn.IFS(Table132[[#This Row],[Disaggregation]]="All affected area","NA",Table132[[#This Row],[Disaggregation]]="Mantika",Table132[[#This Row],[Mantika]],Table132[[#This Row],[Disaggregation]]="Baladiya",Table132[[#This Row],[Mantika]])</f>
        <v>Derna</v>
      </c>
      <c r="V3708" s="14" t="str" cm="1">
        <f t="array" ref="V3708">_xlfn.IFS(Table132[[#This Row],[Disaggregation]]="All affected area","All affected area",Table132[[#This Row],[Disaggregation]]="Mantika",Table132[[#This Row],[Mantika]],Table132[[#This Row],[Disaggregation]]="Baladiya",Table132[[#This Row],[Baladiya]])</f>
        <v>Umm arrazam</v>
      </c>
    </row>
    <row r="3709" spans="1:22" x14ac:dyDescent="0.35">
      <c r="A3709" s="14" t="s">
        <v>409</v>
      </c>
      <c r="B3709" s="14" t="s">
        <v>11</v>
      </c>
      <c r="C3709" s="14" t="s">
        <v>10</v>
      </c>
      <c r="D3709" s="14" t="s">
        <v>9</v>
      </c>
      <c r="E3709" s="14" t="s">
        <v>55</v>
      </c>
      <c r="F3709" s="14" t="s">
        <v>54</v>
      </c>
      <c r="G3709" s="14" t="s">
        <v>55</v>
      </c>
      <c r="H3709" s="14" t="s">
        <v>61</v>
      </c>
      <c r="I3709" s="14" t="s">
        <v>475</v>
      </c>
      <c r="J3709" s="14" t="s">
        <v>411</v>
      </c>
      <c r="K3709" s="14" t="s">
        <v>414</v>
      </c>
      <c r="M3709" s="14">
        <v>1</v>
      </c>
      <c r="R3709" s="14">
        <v>13</v>
      </c>
      <c r="S3709" s="14">
        <v>7.69</v>
      </c>
      <c r="T3709" s="14" cm="1">
        <f t="array" ref="T3709">_xlfn.IFS(Table132[[#This Row],[percentages]]="",Table132[[#This Row],[percentages without NA]]/100,Table132[[#This Row],[percentages without NA]]="",Table132[[#This Row],[percentages]]/100)</f>
        <v>7.690000000000001E-2</v>
      </c>
      <c r="U3709" s="14" t="str" cm="1">
        <f t="array" ref="U3709">_xlfn.IFS(Table132[[#This Row],[Disaggregation]]="All affected area","NA",Table132[[#This Row],[Disaggregation]]="Mantika",Table132[[#This Row],[Mantika]],Table132[[#This Row],[Disaggregation]]="Baladiya",Table132[[#This Row],[Mantika]])</f>
        <v>Derna</v>
      </c>
      <c r="V3709" s="14" t="str" cm="1">
        <f t="array" ref="V3709">_xlfn.IFS(Table132[[#This Row],[Disaggregation]]="All affected area","All affected area",Table132[[#This Row],[Disaggregation]]="Mantika",Table132[[#This Row],[Mantika]],Table132[[#This Row],[Disaggregation]]="Baladiya",Table132[[#This Row],[Baladiya]])</f>
        <v>Derna</v>
      </c>
    </row>
    <row r="3710" spans="1:22" x14ac:dyDescent="0.35">
      <c r="A3710" s="14" t="s">
        <v>409</v>
      </c>
      <c r="B3710" s="14" t="s">
        <v>11</v>
      </c>
      <c r="C3710" s="14" t="s">
        <v>10</v>
      </c>
      <c r="D3710" s="14" t="s">
        <v>9</v>
      </c>
      <c r="E3710" s="14" t="s">
        <v>55</v>
      </c>
      <c r="F3710" s="14" t="s">
        <v>54</v>
      </c>
      <c r="G3710" s="14" t="s">
        <v>55</v>
      </c>
      <c r="H3710" s="14" t="s">
        <v>61</v>
      </c>
      <c r="I3710" s="14" t="s">
        <v>475</v>
      </c>
      <c r="J3710" s="14" t="s">
        <v>411</v>
      </c>
      <c r="K3710" s="14" t="s">
        <v>413</v>
      </c>
      <c r="M3710" s="14">
        <v>3</v>
      </c>
      <c r="R3710" s="14">
        <v>13</v>
      </c>
      <c r="S3710" s="14">
        <v>23.08</v>
      </c>
      <c r="T3710" s="14" cm="1">
        <f t="array" ref="T3710">_xlfn.IFS(Table132[[#This Row],[percentages]]="",Table132[[#This Row],[percentages without NA]]/100,Table132[[#This Row],[percentages without NA]]="",Table132[[#This Row],[percentages]]/100)</f>
        <v>0.23079999999999998</v>
      </c>
      <c r="U3710" s="14" t="str" cm="1">
        <f t="array" ref="U3710">_xlfn.IFS(Table132[[#This Row],[Disaggregation]]="All affected area","NA",Table132[[#This Row],[Disaggregation]]="Mantika",Table132[[#This Row],[Mantika]],Table132[[#This Row],[Disaggregation]]="Baladiya",Table132[[#This Row],[Mantika]])</f>
        <v>Derna</v>
      </c>
      <c r="V3710" s="14" t="str" cm="1">
        <f t="array" ref="V3710">_xlfn.IFS(Table132[[#This Row],[Disaggregation]]="All affected area","All affected area",Table132[[#This Row],[Disaggregation]]="Mantika",Table132[[#This Row],[Mantika]],Table132[[#This Row],[Disaggregation]]="Baladiya",Table132[[#This Row],[Baladiya]])</f>
        <v>Derna</v>
      </c>
    </row>
    <row r="3711" spans="1:22" x14ac:dyDescent="0.35">
      <c r="A3711" s="14" t="s">
        <v>409</v>
      </c>
      <c r="B3711" s="14" t="s">
        <v>11</v>
      </c>
      <c r="C3711" s="14" t="s">
        <v>10</v>
      </c>
      <c r="D3711" s="14" t="s">
        <v>9</v>
      </c>
      <c r="E3711" s="14" t="s">
        <v>55</v>
      </c>
      <c r="F3711" s="14" t="s">
        <v>54</v>
      </c>
      <c r="G3711" s="14" t="s">
        <v>55</v>
      </c>
      <c r="H3711" s="14" t="s">
        <v>61</v>
      </c>
      <c r="I3711" s="14" t="s">
        <v>475</v>
      </c>
      <c r="J3711" s="14" t="s">
        <v>411</v>
      </c>
      <c r="K3711" s="14" t="s">
        <v>416</v>
      </c>
      <c r="M3711" s="14">
        <v>1</v>
      </c>
      <c r="R3711" s="14">
        <v>13</v>
      </c>
      <c r="S3711" s="14">
        <v>7.69</v>
      </c>
      <c r="T3711" s="14" cm="1">
        <f t="array" ref="T3711">_xlfn.IFS(Table132[[#This Row],[percentages]]="",Table132[[#This Row],[percentages without NA]]/100,Table132[[#This Row],[percentages without NA]]="",Table132[[#This Row],[percentages]]/100)</f>
        <v>7.690000000000001E-2</v>
      </c>
      <c r="U3711" s="14" t="str" cm="1">
        <f t="array" ref="U3711">_xlfn.IFS(Table132[[#This Row],[Disaggregation]]="All affected area","NA",Table132[[#This Row],[Disaggregation]]="Mantika",Table132[[#This Row],[Mantika]],Table132[[#This Row],[Disaggregation]]="Baladiya",Table132[[#This Row],[Mantika]])</f>
        <v>Derna</v>
      </c>
      <c r="V3711" s="14" t="str" cm="1">
        <f t="array" ref="V3711">_xlfn.IFS(Table132[[#This Row],[Disaggregation]]="All affected area","All affected area",Table132[[#This Row],[Disaggregation]]="Mantika",Table132[[#This Row],[Mantika]],Table132[[#This Row],[Disaggregation]]="Baladiya",Table132[[#This Row],[Baladiya]])</f>
        <v>Derna</v>
      </c>
    </row>
    <row r="3712" spans="1:22" x14ac:dyDescent="0.35">
      <c r="A3712" s="14" t="s">
        <v>409</v>
      </c>
      <c r="B3712" s="14" t="s">
        <v>11</v>
      </c>
      <c r="C3712" s="14" t="s">
        <v>10</v>
      </c>
      <c r="D3712" s="14" t="s">
        <v>9</v>
      </c>
      <c r="E3712" s="14" t="s">
        <v>55</v>
      </c>
      <c r="F3712" s="14" t="s">
        <v>54</v>
      </c>
      <c r="G3712" s="14" t="s">
        <v>55</v>
      </c>
      <c r="H3712" s="14" t="s">
        <v>61</v>
      </c>
      <c r="I3712" s="14" t="s">
        <v>475</v>
      </c>
      <c r="J3712" s="14" t="s">
        <v>411</v>
      </c>
      <c r="K3712" s="14" t="s">
        <v>415</v>
      </c>
      <c r="M3712" s="14">
        <v>1</v>
      </c>
      <c r="R3712" s="14">
        <v>13</v>
      </c>
      <c r="S3712" s="14">
        <v>7.69</v>
      </c>
      <c r="T3712" s="14" cm="1">
        <f t="array" ref="T3712">_xlfn.IFS(Table132[[#This Row],[percentages]]="",Table132[[#This Row],[percentages without NA]]/100,Table132[[#This Row],[percentages without NA]]="",Table132[[#This Row],[percentages]]/100)</f>
        <v>7.690000000000001E-2</v>
      </c>
      <c r="U3712" s="14" t="str" cm="1">
        <f t="array" ref="U3712">_xlfn.IFS(Table132[[#This Row],[Disaggregation]]="All affected area","NA",Table132[[#This Row],[Disaggregation]]="Mantika",Table132[[#This Row],[Mantika]],Table132[[#This Row],[Disaggregation]]="Baladiya",Table132[[#This Row],[Mantika]])</f>
        <v>Derna</v>
      </c>
      <c r="V3712" s="14" t="str" cm="1">
        <f t="array" ref="V3712">_xlfn.IFS(Table132[[#This Row],[Disaggregation]]="All affected area","All affected area",Table132[[#This Row],[Disaggregation]]="Mantika",Table132[[#This Row],[Mantika]],Table132[[#This Row],[Disaggregation]]="Baladiya",Table132[[#This Row],[Baladiya]])</f>
        <v>Derna</v>
      </c>
    </row>
    <row r="3713" spans="1:22" x14ac:dyDescent="0.35">
      <c r="A3713" s="14" t="s">
        <v>409</v>
      </c>
      <c r="B3713" s="14" t="s">
        <v>11</v>
      </c>
      <c r="C3713" s="14" t="s">
        <v>10</v>
      </c>
      <c r="D3713" s="14" t="s">
        <v>9</v>
      </c>
      <c r="E3713" s="14" t="s">
        <v>55</v>
      </c>
      <c r="F3713" s="14" t="s">
        <v>54</v>
      </c>
      <c r="G3713" s="14" t="s">
        <v>55</v>
      </c>
      <c r="H3713" s="14" t="s">
        <v>61</v>
      </c>
      <c r="I3713" s="14" t="s">
        <v>475</v>
      </c>
      <c r="J3713" s="14" t="s">
        <v>411</v>
      </c>
      <c r="K3713" s="14" t="s">
        <v>410</v>
      </c>
      <c r="M3713" s="14">
        <v>2</v>
      </c>
      <c r="R3713" s="14">
        <v>13</v>
      </c>
      <c r="S3713" s="14">
        <v>15.38</v>
      </c>
      <c r="T3713" s="14" cm="1">
        <f t="array" ref="T3713">_xlfn.IFS(Table132[[#This Row],[percentages]]="",Table132[[#This Row],[percentages without NA]]/100,Table132[[#This Row],[percentages without NA]]="",Table132[[#This Row],[percentages]]/100)</f>
        <v>0.15380000000000002</v>
      </c>
      <c r="U3713" s="14" t="str" cm="1">
        <f t="array" ref="U3713">_xlfn.IFS(Table132[[#This Row],[Disaggregation]]="All affected area","NA",Table132[[#This Row],[Disaggregation]]="Mantika",Table132[[#This Row],[Mantika]],Table132[[#This Row],[Disaggregation]]="Baladiya",Table132[[#This Row],[Mantika]])</f>
        <v>Derna</v>
      </c>
      <c r="V3713" s="14" t="str" cm="1">
        <f t="array" ref="V3713">_xlfn.IFS(Table132[[#This Row],[Disaggregation]]="All affected area","All affected area",Table132[[#This Row],[Disaggregation]]="Mantika",Table132[[#This Row],[Mantika]],Table132[[#This Row],[Disaggregation]]="Baladiya",Table132[[#This Row],[Baladiya]])</f>
        <v>Derna</v>
      </c>
    </row>
    <row r="3714" spans="1:22" x14ac:dyDescent="0.35">
      <c r="A3714" s="14" t="s">
        <v>409</v>
      </c>
      <c r="B3714" s="14" t="s">
        <v>11</v>
      </c>
      <c r="C3714" s="14" t="s">
        <v>10</v>
      </c>
      <c r="D3714" s="14" t="s">
        <v>9</v>
      </c>
      <c r="E3714" s="14" t="s">
        <v>55</v>
      </c>
      <c r="F3714" s="14" t="s">
        <v>54</v>
      </c>
      <c r="G3714" s="14" t="s">
        <v>55</v>
      </c>
      <c r="H3714" s="14" t="s">
        <v>61</v>
      </c>
      <c r="I3714" s="14" t="s">
        <v>475</v>
      </c>
      <c r="J3714" s="14" t="s">
        <v>411</v>
      </c>
      <c r="K3714" s="14" t="s">
        <v>142</v>
      </c>
      <c r="M3714" s="14">
        <v>1</v>
      </c>
      <c r="R3714" s="14">
        <v>13</v>
      </c>
      <c r="S3714" s="14">
        <v>7.69</v>
      </c>
      <c r="T3714" s="14" cm="1">
        <f t="array" ref="T3714">_xlfn.IFS(Table132[[#This Row],[percentages]]="",Table132[[#This Row],[percentages without NA]]/100,Table132[[#This Row],[percentages without NA]]="",Table132[[#This Row],[percentages]]/100)</f>
        <v>7.690000000000001E-2</v>
      </c>
      <c r="U3714" s="14" t="str" cm="1">
        <f t="array" ref="U3714">_xlfn.IFS(Table132[[#This Row],[Disaggregation]]="All affected area","NA",Table132[[#This Row],[Disaggregation]]="Mantika",Table132[[#This Row],[Mantika]],Table132[[#This Row],[Disaggregation]]="Baladiya",Table132[[#This Row],[Mantika]])</f>
        <v>Derna</v>
      </c>
      <c r="V3714" s="14" t="str" cm="1">
        <f t="array" ref="V3714">_xlfn.IFS(Table132[[#This Row],[Disaggregation]]="All affected area","All affected area",Table132[[#This Row],[Disaggregation]]="Mantika",Table132[[#This Row],[Mantika]],Table132[[#This Row],[Disaggregation]]="Baladiya",Table132[[#This Row],[Baladiya]])</f>
        <v>Derna</v>
      </c>
    </row>
    <row r="3715" spans="1:22" x14ac:dyDescent="0.35">
      <c r="A3715" s="14" t="s">
        <v>409</v>
      </c>
      <c r="B3715" s="14" t="s">
        <v>11</v>
      </c>
      <c r="C3715" s="14" t="s">
        <v>10</v>
      </c>
      <c r="D3715" s="14" t="s">
        <v>9</v>
      </c>
      <c r="E3715" s="14" t="s">
        <v>55</v>
      </c>
      <c r="F3715" s="14" t="s">
        <v>54</v>
      </c>
      <c r="G3715" s="14" t="s">
        <v>55</v>
      </c>
      <c r="H3715" s="14" t="s">
        <v>61</v>
      </c>
      <c r="I3715" s="14" t="s">
        <v>475</v>
      </c>
      <c r="J3715" s="14" t="s">
        <v>411</v>
      </c>
      <c r="M3715" s="14">
        <v>4</v>
      </c>
      <c r="R3715" s="14">
        <v>13</v>
      </c>
      <c r="S3715" s="14">
        <v>30.77</v>
      </c>
      <c r="T3715" s="14" cm="1">
        <f t="array" ref="T3715">_xlfn.IFS(Table132[[#This Row],[percentages]]="",Table132[[#This Row],[percentages without NA]]/100,Table132[[#This Row],[percentages without NA]]="",Table132[[#This Row],[percentages]]/100)</f>
        <v>0.30769999999999997</v>
      </c>
      <c r="U3715" s="14" t="str" cm="1">
        <f t="array" ref="U3715">_xlfn.IFS(Table132[[#This Row],[Disaggregation]]="All affected area","NA",Table132[[#This Row],[Disaggregation]]="Mantika",Table132[[#This Row],[Mantika]],Table132[[#This Row],[Disaggregation]]="Baladiya",Table132[[#This Row],[Mantika]])</f>
        <v>Derna</v>
      </c>
      <c r="V3715" s="14" t="str" cm="1">
        <f t="array" ref="V3715">_xlfn.IFS(Table132[[#This Row],[Disaggregation]]="All affected area","All affected area",Table132[[#This Row],[Disaggregation]]="Mantika",Table132[[#This Row],[Mantika]],Table132[[#This Row],[Disaggregation]]="Baladiya",Table132[[#This Row],[Baladiya]])</f>
        <v>Derna</v>
      </c>
    </row>
    <row r="3716" spans="1:22" x14ac:dyDescent="0.35">
      <c r="A3716" s="14" t="s">
        <v>409</v>
      </c>
      <c r="B3716" s="14" t="s">
        <v>11</v>
      </c>
      <c r="C3716" s="14" t="s">
        <v>10</v>
      </c>
      <c r="D3716" s="14" t="s">
        <v>9</v>
      </c>
      <c r="E3716" s="14" t="s">
        <v>55</v>
      </c>
      <c r="F3716" s="14" t="s">
        <v>54</v>
      </c>
      <c r="G3716" s="14" t="s">
        <v>59</v>
      </c>
      <c r="H3716" s="14" t="s">
        <v>58</v>
      </c>
      <c r="I3716" s="14" t="s">
        <v>475</v>
      </c>
      <c r="J3716" s="14" t="s">
        <v>411</v>
      </c>
      <c r="K3716" s="14" t="s">
        <v>413</v>
      </c>
      <c r="M3716" s="14">
        <v>1</v>
      </c>
      <c r="R3716" s="14">
        <v>7</v>
      </c>
      <c r="S3716" s="14">
        <v>14.29</v>
      </c>
      <c r="T3716" s="14" cm="1">
        <f t="array" ref="T3716">_xlfn.IFS(Table132[[#This Row],[percentages]]="",Table132[[#This Row],[percentages without NA]]/100,Table132[[#This Row],[percentages without NA]]="",Table132[[#This Row],[percentages]]/100)</f>
        <v>0.1429</v>
      </c>
      <c r="U3716" s="14" t="str" cm="1">
        <f t="array" ref="U3716">_xlfn.IFS(Table132[[#This Row],[Disaggregation]]="All affected area","NA",Table132[[#This Row],[Disaggregation]]="Mantika",Table132[[#This Row],[Mantika]],Table132[[#This Row],[Disaggregation]]="Baladiya",Table132[[#This Row],[Mantika]])</f>
        <v>Derna</v>
      </c>
      <c r="V3716" s="14" t="str" cm="1">
        <f t="array" ref="V3716">_xlfn.IFS(Table132[[#This Row],[Disaggregation]]="All affected area","All affected area",Table132[[#This Row],[Disaggregation]]="Mantika",Table132[[#This Row],[Mantika]],Table132[[#This Row],[Disaggregation]]="Baladiya",Table132[[#This Row],[Baladiya]])</f>
        <v>Alqubba</v>
      </c>
    </row>
    <row r="3717" spans="1:22" x14ac:dyDescent="0.35">
      <c r="A3717" s="14" t="s">
        <v>409</v>
      </c>
      <c r="B3717" s="14" t="s">
        <v>11</v>
      </c>
      <c r="C3717" s="14" t="s">
        <v>10</v>
      </c>
      <c r="D3717" s="14" t="s">
        <v>9</v>
      </c>
      <c r="E3717" s="14" t="s">
        <v>55</v>
      </c>
      <c r="F3717" s="14" t="s">
        <v>54</v>
      </c>
      <c r="G3717" s="14" t="s">
        <v>59</v>
      </c>
      <c r="H3717" s="14" t="s">
        <v>58</v>
      </c>
      <c r="I3717" s="14" t="s">
        <v>475</v>
      </c>
      <c r="J3717" s="14" t="s">
        <v>411</v>
      </c>
      <c r="K3717" s="14" t="s">
        <v>410</v>
      </c>
      <c r="M3717" s="14">
        <v>1</v>
      </c>
      <c r="R3717" s="14">
        <v>7</v>
      </c>
      <c r="S3717" s="14">
        <v>14.29</v>
      </c>
      <c r="T3717" s="14" cm="1">
        <f t="array" ref="T3717">_xlfn.IFS(Table132[[#This Row],[percentages]]="",Table132[[#This Row],[percentages without NA]]/100,Table132[[#This Row],[percentages without NA]]="",Table132[[#This Row],[percentages]]/100)</f>
        <v>0.1429</v>
      </c>
      <c r="U3717" s="14" t="str" cm="1">
        <f t="array" ref="U3717">_xlfn.IFS(Table132[[#This Row],[Disaggregation]]="All affected area","NA",Table132[[#This Row],[Disaggregation]]="Mantika",Table132[[#This Row],[Mantika]],Table132[[#This Row],[Disaggregation]]="Baladiya",Table132[[#This Row],[Mantika]])</f>
        <v>Derna</v>
      </c>
      <c r="V3717" s="14" t="str" cm="1">
        <f t="array" ref="V3717">_xlfn.IFS(Table132[[#This Row],[Disaggregation]]="All affected area","All affected area",Table132[[#This Row],[Disaggregation]]="Mantika",Table132[[#This Row],[Mantika]],Table132[[#This Row],[Disaggregation]]="Baladiya",Table132[[#This Row],[Baladiya]])</f>
        <v>Alqubba</v>
      </c>
    </row>
    <row r="3718" spans="1:22" x14ac:dyDescent="0.35">
      <c r="A3718" s="14" t="s">
        <v>409</v>
      </c>
      <c r="B3718" s="14" t="s">
        <v>11</v>
      </c>
      <c r="C3718" s="14" t="s">
        <v>10</v>
      </c>
      <c r="D3718" s="14" t="s">
        <v>9</v>
      </c>
      <c r="E3718" s="14" t="s">
        <v>55</v>
      </c>
      <c r="F3718" s="14" t="s">
        <v>54</v>
      </c>
      <c r="G3718" s="14" t="s">
        <v>59</v>
      </c>
      <c r="H3718" s="14" t="s">
        <v>58</v>
      </c>
      <c r="I3718" s="14" t="s">
        <v>475</v>
      </c>
      <c r="J3718" s="14" t="s">
        <v>411</v>
      </c>
      <c r="K3718" s="14" t="s">
        <v>74</v>
      </c>
      <c r="M3718" s="14">
        <v>1</v>
      </c>
      <c r="R3718" s="14">
        <v>7</v>
      </c>
      <c r="S3718" s="14">
        <v>14.29</v>
      </c>
      <c r="T3718" s="14" cm="1">
        <f t="array" ref="T3718">_xlfn.IFS(Table132[[#This Row],[percentages]]="",Table132[[#This Row],[percentages without NA]]/100,Table132[[#This Row],[percentages without NA]]="",Table132[[#This Row],[percentages]]/100)</f>
        <v>0.1429</v>
      </c>
      <c r="U3718" s="14" t="str" cm="1">
        <f t="array" ref="U3718">_xlfn.IFS(Table132[[#This Row],[Disaggregation]]="All affected area","NA",Table132[[#This Row],[Disaggregation]]="Mantika",Table132[[#This Row],[Mantika]],Table132[[#This Row],[Disaggregation]]="Baladiya",Table132[[#This Row],[Mantika]])</f>
        <v>Derna</v>
      </c>
      <c r="V3718" s="14" t="str" cm="1">
        <f t="array" ref="V3718">_xlfn.IFS(Table132[[#This Row],[Disaggregation]]="All affected area","All affected area",Table132[[#This Row],[Disaggregation]]="Mantika",Table132[[#This Row],[Mantika]],Table132[[#This Row],[Disaggregation]]="Baladiya",Table132[[#This Row],[Baladiya]])</f>
        <v>Alqubba</v>
      </c>
    </row>
    <row r="3719" spans="1:22" x14ac:dyDescent="0.35">
      <c r="A3719" s="14" t="s">
        <v>409</v>
      </c>
      <c r="B3719" s="14" t="s">
        <v>11</v>
      </c>
      <c r="C3719" s="14" t="s">
        <v>10</v>
      </c>
      <c r="D3719" s="14" t="s">
        <v>9</v>
      </c>
      <c r="E3719" s="14" t="s">
        <v>55</v>
      </c>
      <c r="F3719" s="14" t="s">
        <v>54</v>
      </c>
      <c r="G3719" s="14" t="s">
        <v>59</v>
      </c>
      <c r="H3719" s="14" t="s">
        <v>58</v>
      </c>
      <c r="I3719" s="14" t="s">
        <v>475</v>
      </c>
      <c r="J3719" s="14" t="s">
        <v>411</v>
      </c>
      <c r="M3719" s="14">
        <v>4</v>
      </c>
      <c r="R3719" s="14">
        <v>7</v>
      </c>
      <c r="S3719" s="14">
        <v>57.14</v>
      </c>
      <c r="T3719" s="14" cm="1">
        <f t="array" ref="T3719">_xlfn.IFS(Table132[[#This Row],[percentages]]="",Table132[[#This Row],[percentages without NA]]/100,Table132[[#This Row],[percentages without NA]]="",Table132[[#This Row],[percentages]]/100)</f>
        <v>0.57140000000000002</v>
      </c>
      <c r="U3719" s="14" t="str" cm="1">
        <f t="array" ref="U3719">_xlfn.IFS(Table132[[#This Row],[Disaggregation]]="All affected area","NA",Table132[[#This Row],[Disaggregation]]="Mantika",Table132[[#This Row],[Mantika]],Table132[[#This Row],[Disaggregation]]="Baladiya",Table132[[#This Row],[Mantika]])</f>
        <v>Derna</v>
      </c>
      <c r="V3719" s="14" t="str" cm="1">
        <f t="array" ref="V3719">_xlfn.IFS(Table132[[#This Row],[Disaggregation]]="All affected area","All affected area",Table132[[#This Row],[Disaggregation]]="Mantika",Table132[[#This Row],[Mantika]],Table132[[#This Row],[Disaggregation]]="Baladiya",Table132[[#This Row],[Baladiya]])</f>
        <v>Alqubba</v>
      </c>
    </row>
    <row r="3720" spans="1:22" x14ac:dyDescent="0.35">
      <c r="A3720" s="14" t="s">
        <v>409</v>
      </c>
      <c r="B3720" s="14" t="s">
        <v>11</v>
      </c>
      <c r="C3720" s="14" t="s">
        <v>10</v>
      </c>
      <c r="D3720" s="14" t="s">
        <v>9</v>
      </c>
      <c r="E3720" s="14" t="s">
        <v>55</v>
      </c>
      <c r="F3720" s="14" t="s">
        <v>54</v>
      </c>
      <c r="G3720" s="14" t="s">
        <v>57</v>
      </c>
      <c r="H3720" s="14" t="s">
        <v>56</v>
      </c>
      <c r="I3720" s="14" t="s">
        <v>475</v>
      </c>
      <c r="J3720" s="14" t="s">
        <v>411</v>
      </c>
      <c r="K3720" s="14" t="s">
        <v>142</v>
      </c>
      <c r="M3720" s="14">
        <v>1</v>
      </c>
      <c r="R3720" s="14">
        <v>1</v>
      </c>
      <c r="S3720" s="14">
        <v>100</v>
      </c>
      <c r="T3720" s="14" cm="1">
        <f t="array" ref="T3720">_xlfn.IFS(Table132[[#This Row],[percentages]]="",Table132[[#This Row],[percentages without NA]]/100,Table132[[#This Row],[percentages without NA]]="",Table132[[#This Row],[percentages]]/100)</f>
        <v>1</v>
      </c>
      <c r="U3720" s="14" t="str" cm="1">
        <f t="array" ref="U3720">_xlfn.IFS(Table132[[#This Row],[Disaggregation]]="All affected area","NA",Table132[[#This Row],[Disaggregation]]="Mantika",Table132[[#This Row],[Mantika]],Table132[[#This Row],[Disaggregation]]="Baladiya",Table132[[#This Row],[Mantika]])</f>
        <v>Derna</v>
      </c>
      <c r="V3720" s="14" t="str" cm="1">
        <f t="array" ref="V3720">_xlfn.IFS(Table132[[#This Row],[Disaggregation]]="All affected area","All affected area",Table132[[#This Row],[Disaggregation]]="Mantika",Table132[[#This Row],[Mantika]],Table132[[#This Row],[Disaggregation]]="Baladiya",Table132[[#This Row],[Baladiya]])</f>
        <v>Alqayqab</v>
      </c>
    </row>
    <row r="3721" spans="1:22" x14ac:dyDescent="0.35">
      <c r="A3721" s="14" t="s">
        <v>409</v>
      </c>
      <c r="B3721" s="14" t="s">
        <v>11</v>
      </c>
      <c r="C3721" s="14" t="s">
        <v>10</v>
      </c>
      <c r="D3721" s="14" t="s">
        <v>9</v>
      </c>
      <c r="E3721" s="14" t="s">
        <v>55</v>
      </c>
      <c r="F3721" s="14" t="s">
        <v>54</v>
      </c>
      <c r="G3721" s="14" t="s">
        <v>53</v>
      </c>
      <c r="H3721" s="14" t="s">
        <v>52</v>
      </c>
      <c r="I3721" s="14" t="s">
        <v>475</v>
      </c>
      <c r="J3721" s="14" t="s">
        <v>411</v>
      </c>
      <c r="K3721" s="14" t="s">
        <v>413</v>
      </c>
      <c r="M3721" s="14">
        <v>3</v>
      </c>
      <c r="R3721" s="14">
        <v>5</v>
      </c>
      <c r="S3721" s="14">
        <v>60</v>
      </c>
      <c r="T3721" s="14" cm="1">
        <f t="array" ref="T3721">_xlfn.IFS(Table132[[#This Row],[percentages]]="",Table132[[#This Row],[percentages without NA]]/100,Table132[[#This Row],[percentages without NA]]="",Table132[[#This Row],[percentages]]/100)</f>
        <v>0.6</v>
      </c>
      <c r="U3721" s="14" t="str" cm="1">
        <f t="array" ref="U3721">_xlfn.IFS(Table132[[#This Row],[Disaggregation]]="All affected area","NA",Table132[[#This Row],[Disaggregation]]="Mantika",Table132[[#This Row],[Mantika]],Table132[[#This Row],[Disaggregation]]="Baladiya",Table132[[#This Row],[Mantika]])</f>
        <v>Derna</v>
      </c>
      <c r="V3721" s="14" t="str" cm="1">
        <f t="array" ref="V3721">_xlfn.IFS(Table132[[#This Row],[Disaggregation]]="All affected area","All affected area",Table132[[#This Row],[Disaggregation]]="Mantika",Table132[[#This Row],[Mantika]],Table132[[#This Row],[Disaggregation]]="Baladiya",Table132[[#This Row],[Baladiya]])</f>
        <v>Labriq</v>
      </c>
    </row>
    <row r="3722" spans="1:22" x14ac:dyDescent="0.35">
      <c r="A3722" s="14" t="s">
        <v>409</v>
      </c>
      <c r="B3722" s="14" t="s">
        <v>11</v>
      </c>
      <c r="C3722" s="14" t="s">
        <v>10</v>
      </c>
      <c r="D3722" s="14" t="s">
        <v>9</v>
      </c>
      <c r="E3722" s="14" t="s">
        <v>55</v>
      </c>
      <c r="F3722" s="14" t="s">
        <v>54</v>
      </c>
      <c r="G3722" s="14" t="s">
        <v>53</v>
      </c>
      <c r="H3722" s="14" t="s">
        <v>52</v>
      </c>
      <c r="I3722" s="14" t="s">
        <v>475</v>
      </c>
      <c r="J3722" s="14" t="s">
        <v>411</v>
      </c>
      <c r="K3722" s="14" t="s">
        <v>412</v>
      </c>
      <c r="M3722" s="14">
        <v>1</v>
      </c>
      <c r="R3722" s="14">
        <v>5</v>
      </c>
      <c r="S3722" s="14">
        <v>20</v>
      </c>
      <c r="T3722" s="14" cm="1">
        <f t="array" ref="T3722">_xlfn.IFS(Table132[[#This Row],[percentages]]="",Table132[[#This Row],[percentages without NA]]/100,Table132[[#This Row],[percentages without NA]]="",Table132[[#This Row],[percentages]]/100)</f>
        <v>0.2</v>
      </c>
      <c r="U3722" s="14" t="str" cm="1">
        <f t="array" ref="U3722">_xlfn.IFS(Table132[[#This Row],[Disaggregation]]="All affected area","NA",Table132[[#This Row],[Disaggregation]]="Mantika",Table132[[#This Row],[Mantika]],Table132[[#This Row],[Disaggregation]]="Baladiya",Table132[[#This Row],[Mantika]])</f>
        <v>Derna</v>
      </c>
      <c r="V3722" s="14" t="str" cm="1">
        <f t="array" ref="V3722">_xlfn.IFS(Table132[[#This Row],[Disaggregation]]="All affected area","All affected area",Table132[[#This Row],[Disaggregation]]="Mantika",Table132[[#This Row],[Mantika]],Table132[[#This Row],[Disaggregation]]="Baladiya",Table132[[#This Row],[Baladiya]])</f>
        <v>Labriq</v>
      </c>
    </row>
    <row r="3723" spans="1:22" x14ac:dyDescent="0.35">
      <c r="A3723" s="14" t="s">
        <v>409</v>
      </c>
      <c r="B3723" s="14" t="s">
        <v>11</v>
      </c>
      <c r="C3723" s="14" t="s">
        <v>10</v>
      </c>
      <c r="D3723" s="14" t="s">
        <v>9</v>
      </c>
      <c r="E3723" s="14" t="s">
        <v>55</v>
      </c>
      <c r="F3723" s="14" t="s">
        <v>54</v>
      </c>
      <c r="G3723" s="14" t="s">
        <v>53</v>
      </c>
      <c r="H3723" s="14" t="s">
        <v>52</v>
      </c>
      <c r="I3723" s="14" t="s">
        <v>475</v>
      </c>
      <c r="J3723" s="14" t="s">
        <v>411</v>
      </c>
      <c r="M3723" s="14">
        <v>1</v>
      </c>
      <c r="R3723" s="14">
        <v>5</v>
      </c>
      <c r="S3723" s="14">
        <v>20</v>
      </c>
      <c r="T3723" s="14" cm="1">
        <f t="array" ref="T3723">_xlfn.IFS(Table132[[#This Row],[percentages]]="",Table132[[#This Row],[percentages without NA]]/100,Table132[[#This Row],[percentages without NA]]="",Table132[[#This Row],[percentages]]/100)</f>
        <v>0.2</v>
      </c>
      <c r="U3723" s="14" t="str" cm="1">
        <f t="array" ref="U3723">_xlfn.IFS(Table132[[#This Row],[Disaggregation]]="All affected area","NA",Table132[[#This Row],[Disaggregation]]="Mantika",Table132[[#This Row],[Mantika]],Table132[[#This Row],[Disaggregation]]="Baladiya",Table132[[#This Row],[Mantika]])</f>
        <v>Derna</v>
      </c>
      <c r="V3723" s="14" t="str" cm="1">
        <f t="array" ref="V3723">_xlfn.IFS(Table132[[#This Row],[Disaggregation]]="All affected area","All affected area",Table132[[#This Row],[Disaggregation]]="Mantika",Table132[[#This Row],[Mantika]],Table132[[#This Row],[Disaggregation]]="Baladiya",Table132[[#This Row],[Baladiya]])</f>
        <v>Labriq</v>
      </c>
    </row>
    <row r="3724" spans="1:22" x14ac:dyDescent="0.35">
      <c r="A3724" s="14" t="s">
        <v>409</v>
      </c>
      <c r="B3724" s="14" t="s">
        <v>11</v>
      </c>
      <c r="C3724" s="14" t="s">
        <v>10</v>
      </c>
      <c r="D3724" s="14" t="s">
        <v>9</v>
      </c>
      <c r="E3724" s="14" t="s">
        <v>46</v>
      </c>
      <c r="F3724" s="14" t="s">
        <v>45</v>
      </c>
      <c r="G3724" s="14" t="s">
        <v>51</v>
      </c>
      <c r="H3724" s="14" t="s">
        <v>50</v>
      </c>
      <c r="I3724" s="14" t="s">
        <v>475</v>
      </c>
      <c r="J3724" s="14" t="s">
        <v>411</v>
      </c>
      <c r="K3724" s="14" t="s">
        <v>413</v>
      </c>
      <c r="M3724" s="14">
        <v>2</v>
      </c>
      <c r="R3724" s="14">
        <v>6</v>
      </c>
      <c r="S3724" s="14">
        <v>33.33</v>
      </c>
      <c r="T3724" s="14" cm="1">
        <f t="array" ref="T3724">_xlfn.IFS(Table132[[#This Row],[percentages]]="",Table132[[#This Row],[percentages without NA]]/100,Table132[[#This Row],[percentages without NA]]="",Table132[[#This Row],[percentages]]/100)</f>
        <v>0.33329999999999999</v>
      </c>
      <c r="U3724" s="14" t="str" cm="1">
        <f t="array" ref="U3724">_xlfn.IFS(Table132[[#This Row],[Disaggregation]]="All affected area","NA",Table132[[#This Row],[Disaggregation]]="Mantika",Table132[[#This Row],[Mantika]],Table132[[#This Row],[Disaggregation]]="Baladiya",Table132[[#This Row],[Mantika]])</f>
        <v>Almarj</v>
      </c>
      <c r="V3724" s="14" t="str" cm="1">
        <f t="array" ref="V3724">_xlfn.IFS(Table132[[#This Row],[Disaggregation]]="All affected area","All affected area",Table132[[#This Row],[Disaggregation]]="Mantika",Table132[[#This Row],[Mantika]],Table132[[#This Row],[Disaggregation]]="Baladiya",Table132[[#This Row],[Baladiya]])</f>
        <v>Jardas Alabeed</v>
      </c>
    </row>
    <row r="3725" spans="1:22" x14ac:dyDescent="0.35">
      <c r="A3725" s="14" t="s">
        <v>409</v>
      </c>
      <c r="B3725" s="14" t="s">
        <v>11</v>
      </c>
      <c r="C3725" s="14" t="s">
        <v>10</v>
      </c>
      <c r="D3725" s="14" t="s">
        <v>9</v>
      </c>
      <c r="E3725" s="14" t="s">
        <v>46</v>
      </c>
      <c r="F3725" s="14" t="s">
        <v>45</v>
      </c>
      <c r="G3725" s="14" t="s">
        <v>51</v>
      </c>
      <c r="H3725" s="14" t="s">
        <v>50</v>
      </c>
      <c r="I3725" s="14" t="s">
        <v>475</v>
      </c>
      <c r="J3725" s="14" t="s">
        <v>411</v>
      </c>
      <c r="K3725" s="14" t="s">
        <v>142</v>
      </c>
      <c r="M3725" s="14">
        <v>3</v>
      </c>
      <c r="R3725" s="14">
        <v>6</v>
      </c>
      <c r="S3725" s="14">
        <v>50</v>
      </c>
      <c r="T3725" s="14" cm="1">
        <f t="array" ref="T3725">_xlfn.IFS(Table132[[#This Row],[percentages]]="",Table132[[#This Row],[percentages without NA]]/100,Table132[[#This Row],[percentages without NA]]="",Table132[[#This Row],[percentages]]/100)</f>
        <v>0.5</v>
      </c>
      <c r="U3725" s="14" t="str" cm="1">
        <f t="array" ref="U3725">_xlfn.IFS(Table132[[#This Row],[Disaggregation]]="All affected area","NA",Table132[[#This Row],[Disaggregation]]="Mantika",Table132[[#This Row],[Mantika]],Table132[[#This Row],[Disaggregation]]="Baladiya",Table132[[#This Row],[Mantika]])</f>
        <v>Almarj</v>
      </c>
      <c r="V3725" s="14" t="str" cm="1">
        <f t="array" ref="V3725">_xlfn.IFS(Table132[[#This Row],[Disaggregation]]="All affected area","All affected area",Table132[[#This Row],[Disaggregation]]="Mantika",Table132[[#This Row],[Mantika]],Table132[[#This Row],[Disaggregation]]="Baladiya",Table132[[#This Row],[Baladiya]])</f>
        <v>Jardas Alabeed</v>
      </c>
    </row>
    <row r="3726" spans="1:22" x14ac:dyDescent="0.35">
      <c r="A3726" s="14" t="s">
        <v>409</v>
      </c>
      <c r="B3726" s="14" t="s">
        <v>11</v>
      </c>
      <c r="C3726" s="14" t="s">
        <v>10</v>
      </c>
      <c r="D3726" s="14" t="s">
        <v>9</v>
      </c>
      <c r="E3726" s="14" t="s">
        <v>46</v>
      </c>
      <c r="F3726" s="14" t="s">
        <v>45</v>
      </c>
      <c r="G3726" s="14" t="s">
        <v>51</v>
      </c>
      <c r="H3726" s="14" t="s">
        <v>50</v>
      </c>
      <c r="I3726" s="14" t="s">
        <v>475</v>
      </c>
      <c r="J3726" s="14" t="s">
        <v>411</v>
      </c>
      <c r="K3726" s="14" t="s">
        <v>74</v>
      </c>
      <c r="M3726" s="14">
        <v>1</v>
      </c>
      <c r="R3726" s="14">
        <v>6</v>
      </c>
      <c r="S3726" s="14">
        <v>16.670000000000002</v>
      </c>
      <c r="T3726" s="14" cm="1">
        <f t="array" ref="T3726">_xlfn.IFS(Table132[[#This Row],[percentages]]="",Table132[[#This Row],[percentages without NA]]/100,Table132[[#This Row],[percentages without NA]]="",Table132[[#This Row],[percentages]]/100)</f>
        <v>0.16670000000000001</v>
      </c>
      <c r="U3726" s="14" t="str" cm="1">
        <f t="array" ref="U3726">_xlfn.IFS(Table132[[#This Row],[Disaggregation]]="All affected area","NA",Table132[[#This Row],[Disaggregation]]="Mantika",Table132[[#This Row],[Mantika]],Table132[[#This Row],[Disaggregation]]="Baladiya",Table132[[#This Row],[Mantika]])</f>
        <v>Almarj</v>
      </c>
      <c r="V3726" s="14" t="str" cm="1">
        <f t="array" ref="V3726">_xlfn.IFS(Table132[[#This Row],[Disaggregation]]="All affected area","All affected area",Table132[[#This Row],[Disaggregation]]="Mantika",Table132[[#This Row],[Mantika]],Table132[[#This Row],[Disaggregation]]="Baladiya",Table132[[#This Row],[Baladiya]])</f>
        <v>Jardas Alabeed</v>
      </c>
    </row>
    <row r="3727" spans="1:22" x14ac:dyDescent="0.35">
      <c r="A3727" s="14" t="s">
        <v>409</v>
      </c>
      <c r="B3727" s="14" t="s">
        <v>11</v>
      </c>
      <c r="C3727" s="14" t="s">
        <v>10</v>
      </c>
      <c r="D3727" s="14" t="s">
        <v>9</v>
      </c>
      <c r="E3727" s="14" t="s">
        <v>46</v>
      </c>
      <c r="F3727" s="14" t="s">
        <v>45</v>
      </c>
      <c r="G3727" s="14" t="s">
        <v>46</v>
      </c>
      <c r="H3727" s="14" t="s">
        <v>47</v>
      </c>
      <c r="I3727" s="14" t="s">
        <v>475</v>
      </c>
      <c r="J3727" s="14" t="s">
        <v>411</v>
      </c>
      <c r="K3727" s="14" t="s">
        <v>413</v>
      </c>
      <c r="M3727" s="14">
        <v>1</v>
      </c>
      <c r="R3727" s="14">
        <v>6</v>
      </c>
      <c r="S3727" s="14">
        <v>16.670000000000002</v>
      </c>
      <c r="T3727" s="14" cm="1">
        <f t="array" ref="T3727">_xlfn.IFS(Table132[[#This Row],[percentages]]="",Table132[[#This Row],[percentages without NA]]/100,Table132[[#This Row],[percentages without NA]]="",Table132[[#This Row],[percentages]]/100)</f>
        <v>0.16670000000000001</v>
      </c>
      <c r="U3727" s="14" t="str" cm="1">
        <f t="array" ref="U3727">_xlfn.IFS(Table132[[#This Row],[Disaggregation]]="All affected area","NA",Table132[[#This Row],[Disaggregation]]="Mantika",Table132[[#This Row],[Mantika]],Table132[[#This Row],[Disaggregation]]="Baladiya",Table132[[#This Row],[Mantika]])</f>
        <v>Almarj</v>
      </c>
      <c r="V3727" s="14" t="str" cm="1">
        <f t="array" ref="V3727">_xlfn.IFS(Table132[[#This Row],[Disaggregation]]="All affected area","All affected area",Table132[[#This Row],[Disaggregation]]="Mantika",Table132[[#This Row],[Mantika]],Table132[[#This Row],[Disaggregation]]="Baladiya",Table132[[#This Row],[Baladiya]])</f>
        <v>Almarj</v>
      </c>
    </row>
    <row r="3728" spans="1:22" x14ac:dyDescent="0.35">
      <c r="A3728" s="14" t="s">
        <v>409</v>
      </c>
      <c r="B3728" s="14" t="s">
        <v>11</v>
      </c>
      <c r="C3728" s="14" t="s">
        <v>10</v>
      </c>
      <c r="D3728" s="14" t="s">
        <v>9</v>
      </c>
      <c r="E3728" s="14" t="s">
        <v>46</v>
      </c>
      <c r="F3728" s="14" t="s">
        <v>45</v>
      </c>
      <c r="G3728" s="14" t="s">
        <v>46</v>
      </c>
      <c r="H3728" s="14" t="s">
        <v>47</v>
      </c>
      <c r="I3728" s="14" t="s">
        <v>475</v>
      </c>
      <c r="J3728" s="14" t="s">
        <v>411</v>
      </c>
      <c r="K3728" s="14" t="s">
        <v>412</v>
      </c>
      <c r="M3728" s="14">
        <v>2</v>
      </c>
      <c r="R3728" s="14">
        <v>6</v>
      </c>
      <c r="S3728" s="14">
        <v>33.33</v>
      </c>
      <c r="T3728" s="14" cm="1">
        <f t="array" ref="T3728">_xlfn.IFS(Table132[[#This Row],[percentages]]="",Table132[[#This Row],[percentages without NA]]/100,Table132[[#This Row],[percentages without NA]]="",Table132[[#This Row],[percentages]]/100)</f>
        <v>0.33329999999999999</v>
      </c>
      <c r="U3728" s="14" t="str" cm="1">
        <f t="array" ref="U3728">_xlfn.IFS(Table132[[#This Row],[Disaggregation]]="All affected area","NA",Table132[[#This Row],[Disaggregation]]="Mantika",Table132[[#This Row],[Mantika]],Table132[[#This Row],[Disaggregation]]="Baladiya",Table132[[#This Row],[Mantika]])</f>
        <v>Almarj</v>
      </c>
      <c r="V3728" s="14" t="str" cm="1">
        <f t="array" ref="V3728">_xlfn.IFS(Table132[[#This Row],[Disaggregation]]="All affected area","All affected area",Table132[[#This Row],[Disaggregation]]="Mantika",Table132[[#This Row],[Mantika]],Table132[[#This Row],[Disaggregation]]="Baladiya",Table132[[#This Row],[Baladiya]])</f>
        <v>Almarj</v>
      </c>
    </row>
    <row r="3729" spans="1:22" x14ac:dyDescent="0.35">
      <c r="A3729" s="14" t="s">
        <v>409</v>
      </c>
      <c r="B3729" s="14" t="s">
        <v>11</v>
      </c>
      <c r="C3729" s="14" t="s">
        <v>10</v>
      </c>
      <c r="D3729" s="14" t="s">
        <v>9</v>
      </c>
      <c r="E3729" s="14" t="s">
        <v>46</v>
      </c>
      <c r="F3729" s="14" t="s">
        <v>45</v>
      </c>
      <c r="G3729" s="14" t="s">
        <v>46</v>
      </c>
      <c r="H3729" s="14" t="s">
        <v>47</v>
      </c>
      <c r="I3729" s="14" t="s">
        <v>475</v>
      </c>
      <c r="J3729" s="14" t="s">
        <v>411</v>
      </c>
      <c r="K3729" s="14" t="s">
        <v>415</v>
      </c>
      <c r="M3729" s="14">
        <v>1</v>
      </c>
      <c r="R3729" s="14">
        <v>6</v>
      </c>
      <c r="S3729" s="14">
        <v>16.670000000000002</v>
      </c>
      <c r="T3729" s="14" cm="1">
        <f t="array" ref="T3729">_xlfn.IFS(Table132[[#This Row],[percentages]]="",Table132[[#This Row],[percentages without NA]]/100,Table132[[#This Row],[percentages without NA]]="",Table132[[#This Row],[percentages]]/100)</f>
        <v>0.16670000000000001</v>
      </c>
      <c r="U3729" s="14" t="str" cm="1">
        <f t="array" ref="U3729">_xlfn.IFS(Table132[[#This Row],[Disaggregation]]="All affected area","NA",Table132[[#This Row],[Disaggregation]]="Mantika",Table132[[#This Row],[Mantika]],Table132[[#This Row],[Disaggregation]]="Baladiya",Table132[[#This Row],[Mantika]])</f>
        <v>Almarj</v>
      </c>
      <c r="V3729" s="14" t="str" cm="1">
        <f t="array" ref="V3729">_xlfn.IFS(Table132[[#This Row],[Disaggregation]]="All affected area","All affected area",Table132[[#This Row],[Disaggregation]]="Mantika",Table132[[#This Row],[Mantika]],Table132[[#This Row],[Disaggregation]]="Baladiya",Table132[[#This Row],[Baladiya]])</f>
        <v>Almarj</v>
      </c>
    </row>
    <row r="3730" spans="1:22" x14ac:dyDescent="0.35">
      <c r="A3730" s="14" t="s">
        <v>409</v>
      </c>
      <c r="B3730" s="14" t="s">
        <v>11</v>
      </c>
      <c r="C3730" s="14" t="s">
        <v>10</v>
      </c>
      <c r="D3730" s="14" t="s">
        <v>9</v>
      </c>
      <c r="E3730" s="14" t="s">
        <v>46</v>
      </c>
      <c r="F3730" s="14" t="s">
        <v>45</v>
      </c>
      <c r="G3730" s="14" t="s">
        <v>46</v>
      </c>
      <c r="H3730" s="14" t="s">
        <v>47</v>
      </c>
      <c r="I3730" s="14" t="s">
        <v>475</v>
      </c>
      <c r="J3730" s="14" t="s">
        <v>411</v>
      </c>
      <c r="M3730" s="14">
        <v>2</v>
      </c>
      <c r="R3730" s="14">
        <v>6</v>
      </c>
      <c r="S3730" s="14">
        <v>33.33</v>
      </c>
      <c r="T3730" s="14" cm="1">
        <f t="array" ref="T3730">_xlfn.IFS(Table132[[#This Row],[percentages]]="",Table132[[#This Row],[percentages without NA]]/100,Table132[[#This Row],[percentages without NA]]="",Table132[[#This Row],[percentages]]/100)</f>
        <v>0.33329999999999999</v>
      </c>
      <c r="U3730" s="14" t="str" cm="1">
        <f t="array" ref="U3730">_xlfn.IFS(Table132[[#This Row],[Disaggregation]]="All affected area","NA",Table132[[#This Row],[Disaggregation]]="Mantika",Table132[[#This Row],[Mantika]],Table132[[#This Row],[Disaggregation]]="Baladiya",Table132[[#This Row],[Mantika]])</f>
        <v>Almarj</v>
      </c>
      <c r="V3730" s="14" t="str" cm="1">
        <f t="array" ref="V3730">_xlfn.IFS(Table132[[#This Row],[Disaggregation]]="All affected area","All affected area",Table132[[#This Row],[Disaggregation]]="Mantika",Table132[[#This Row],[Mantika]],Table132[[#This Row],[Disaggregation]]="Baladiya",Table132[[#This Row],[Baladiya]])</f>
        <v>Almarj</v>
      </c>
    </row>
    <row r="3731" spans="1:22" x14ac:dyDescent="0.35">
      <c r="A3731" s="14" t="s">
        <v>409</v>
      </c>
      <c r="B3731" s="14" t="s">
        <v>11</v>
      </c>
      <c r="C3731" s="14" t="s">
        <v>10</v>
      </c>
      <c r="D3731" s="14" t="s">
        <v>9</v>
      </c>
      <c r="E3731" s="14" t="s">
        <v>46</v>
      </c>
      <c r="F3731" s="14" t="s">
        <v>45</v>
      </c>
      <c r="G3731" s="14" t="s">
        <v>44</v>
      </c>
      <c r="H3731" s="14" t="s">
        <v>43</v>
      </c>
      <c r="I3731" s="14" t="s">
        <v>475</v>
      </c>
      <c r="J3731" s="14" t="s">
        <v>411</v>
      </c>
      <c r="K3731" s="14" t="s">
        <v>413</v>
      </c>
      <c r="M3731" s="14">
        <v>3</v>
      </c>
      <c r="R3731" s="14">
        <v>7</v>
      </c>
      <c r="S3731" s="14">
        <v>42.86</v>
      </c>
      <c r="T3731" s="14" cm="1">
        <f t="array" ref="T3731">_xlfn.IFS(Table132[[#This Row],[percentages]]="",Table132[[#This Row],[percentages without NA]]/100,Table132[[#This Row],[percentages without NA]]="",Table132[[#This Row],[percentages]]/100)</f>
        <v>0.42859999999999998</v>
      </c>
      <c r="U3731" s="14" t="str" cm="1">
        <f t="array" ref="U3731">_xlfn.IFS(Table132[[#This Row],[Disaggregation]]="All affected area","NA",Table132[[#This Row],[Disaggregation]]="Mantika",Table132[[#This Row],[Mantika]],Table132[[#This Row],[Disaggregation]]="Baladiya",Table132[[#This Row],[Mantika]])</f>
        <v>Almarj</v>
      </c>
      <c r="V3731" s="14" t="str" cm="1">
        <f t="array" ref="V3731">_xlfn.IFS(Table132[[#This Row],[Disaggregation]]="All affected area","All affected area",Table132[[#This Row],[Disaggregation]]="Mantika",Table132[[#This Row],[Mantika]],Table132[[#This Row],[Disaggregation]]="Baladiya",Table132[[#This Row],[Baladiya]])</f>
        <v>Assahel</v>
      </c>
    </row>
    <row r="3732" spans="1:22" x14ac:dyDescent="0.35">
      <c r="A3732" s="14" t="s">
        <v>409</v>
      </c>
      <c r="B3732" s="14" t="s">
        <v>11</v>
      </c>
      <c r="C3732" s="14" t="s">
        <v>10</v>
      </c>
      <c r="D3732" s="14" t="s">
        <v>9</v>
      </c>
      <c r="E3732" s="14" t="s">
        <v>46</v>
      </c>
      <c r="F3732" s="14" t="s">
        <v>45</v>
      </c>
      <c r="G3732" s="14" t="s">
        <v>44</v>
      </c>
      <c r="H3732" s="14" t="s">
        <v>43</v>
      </c>
      <c r="I3732" s="14" t="s">
        <v>475</v>
      </c>
      <c r="J3732" s="14" t="s">
        <v>411</v>
      </c>
      <c r="K3732" s="14" t="s">
        <v>412</v>
      </c>
      <c r="M3732" s="14">
        <v>1</v>
      </c>
      <c r="R3732" s="14">
        <v>7</v>
      </c>
      <c r="S3732" s="14">
        <v>14.29</v>
      </c>
      <c r="T3732" s="14" cm="1">
        <f t="array" ref="T3732">_xlfn.IFS(Table132[[#This Row],[percentages]]="",Table132[[#This Row],[percentages without NA]]/100,Table132[[#This Row],[percentages without NA]]="",Table132[[#This Row],[percentages]]/100)</f>
        <v>0.1429</v>
      </c>
      <c r="U3732" s="14" t="str" cm="1">
        <f t="array" ref="U3732">_xlfn.IFS(Table132[[#This Row],[Disaggregation]]="All affected area","NA",Table132[[#This Row],[Disaggregation]]="Mantika",Table132[[#This Row],[Mantika]],Table132[[#This Row],[Disaggregation]]="Baladiya",Table132[[#This Row],[Mantika]])</f>
        <v>Almarj</v>
      </c>
      <c r="V3732" s="14" t="str" cm="1">
        <f t="array" ref="V3732">_xlfn.IFS(Table132[[#This Row],[Disaggregation]]="All affected area","All affected area",Table132[[#This Row],[Disaggregation]]="Mantika",Table132[[#This Row],[Mantika]],Table132[[#This Row],[Disaggregation]]="Baladiya",Table132[[#This Row],[Baladiya]])</f>
        <v>Assahel</v>
      </c>
    </row>
    <row r="3733" spans="1:22" x14ac:dyDescent="0.35">
      <c r="A3733" s="14" t="s">
        <v>409</v>
      </c>
      <c r="B3733" s="14" t="s">
        <v>11</v>
      </c>
      <c r="C3733" s="14" t="s">
        <v>10</v>
      </c>
      <c r="D3733" s="14" t="s">
        <v>9</v>
      </c>
      <c r="E3733" s="14" t="s">
        <v>46</v>
      </c>
      <c r="F3733" s="14" t="s">
        <v>45</v>
      </c>
      <c r="G3733" s="14" t="s">
        <v>44</v>
      </c>
      <c r="H3733" s="14" t="s">
        <v>43</v>
      </c>
      <c r="I3733" s="14" t="s">
        <v>475</v>
      </c>
      <c r="J3733" s="14" t="s">
        <v>411</v>
      </c>
      <c r="K3733" s="14" t="s">
        <v>415</v>
      </c>
      <c r="M3733" s="14">
        <v>1</v>
      </c>
      <c r="R3733" s="14">
        <v>7</v>
      </c>
      <c r="S3733" s="14">
        <v>14.29</v>
      </c>
      <c r="T3733" s="14" cm="1">
        <f t="array" ref="T3733">_xlfn.IFS(Table132[[#This Row],[percentages]]="",Table132[[#This Row],[percentages without NA]]/100,Table132[[#This Row],[percentages without NA]]="",Table132[[#This Row],[percentages]]/100)</f>
        <v>0.1429</v>
      </c>
      <c r="U3733" s="14" t="str" cm="1">
        <f t="array" ref="U3733">_xlfn.IFS(Table132[[#This Row],[Disaggregation]]="All affected area","NA",Table132[[#This Row],[Disaggregation]]="Mantika",Table132[[#This Row],[Mantika]],Table132[[#This Row],[Disaggregation]]="Baladiya",Table132[[#This Row],[Mantika]])</f>
        <v>Almarj</v>
      </c>
      <c r="V3733" s="14" t="str" cm="1">
        <f t="array" ref="V3733">_xlfn.IFS(Table132[[#This Row],[Disaggregation]]="All affected area","All affected area",Table132[[#This Row],[Disaggregation]]="Mantika",Table132[[#This Row],[Mantika]],Table132[[#This Row],[Disaggregation]]="Baladiya",Table132[[#This Row],[Baladiya]])</f>
        <v>Assahel</v>
      </c>
    </row>
    <row r="3734" spans="1:22" x14ac:dyDescent="0.35">
      <c r="A3734" s="14" t="s">
        <v>409</v>
      </c>
      <c r="B3734" s="14" t="s">
        <v>11</v>
      </c>
      <c r="C3734" s="14" t="s">
        <v>10</v>
      </c>
      <c r="D3734" s="14" t="s">
        <v>9</v>
      </c>
      <c r="E3734" s="14" t="s">
        <v>46</v>
      </c>
      <c r="F3734" s="14" t="s">
        <v>45</v>
      </c>
      <c r="G3734" s="14" t="s">
        <v>44</v>
      </c>
      <c r="H3734" s="14" t="s">
        <v>43</v>
      </c>
      <c r="I3734" s="14" t="s">
        <v>475</v>
      </c>
      <c r="J3734" s="14" t="s">
        <v>411</v>
      </c>
      <c r="K3734" s="14" t="s">
        <v>142</v>
      </c>
      <c r="M3734" s="14">
        <v>1</v>
      </c>
      <c r="R3734" s="14">
        <v>7</v>
      </c>
      <c r="S3734" s="14">
        <v>14.29</v>
      </c>
      <c r="T3734" s="14" cm="1">
        <f t="array" ref="T3734">_xlfn.IFS(Table132[[#This Row],[percentages]]="",Table132[[#This Row],[percentages without NA]]/100,Table132[[#This Row],[percentages without NA]]="",Table132[[#This Row],[percentages]]/100)</f>
        <v>0.1429</v>
      </c>
      <c r="U3734" s="14" t="str" cm="1">
        <f t="array" ref="U3734">_xlfn.IFS(Table132[[#This Row],[Disaggregation]]="All affected area","NA",Table132[[#This Row],[Disaggregation]]="Mantika",Table132[[#This Row],[Mantika]],Table132[[#This Row],[Disaggregation]]="Baladiya",Table132[[#This Row],[Mantika]])</f>
        <v>Almarj</v>
      </c>
      <c r="V3734" s="14" t="str" cm="1">
        <f t="array" ref="V3734">_xlfn.IFS(Table132[[#This Row],[Disaggregation]]="All affected area","All affected area",Table132[[#This Row],[Disaggregation]]="Mantika",Table132[[#This Row],[Mantika]],Table132[[#This Row],[Disaggregation]]="Baladiya",Table132[[#This Row],[Baladiya]])</f>
        <v>Assahel</v>
      </c>
    </row>
    <row r="3735" spans="1:22" x14ac:dyDescent="0.35">
      <c r="A3735" s="14" t="s">
        <v>409</v>
      </c>
      <c r="B3735" s="14" t="s">
        <v>11</v>
      </c>
      <c r="C3735" s="14" t="s">
        <v>10</v>
      </c>
      <c r="D3735" s="14" t="s">
        <v>9</v>
      </c>
      <c r="E3735" s="14" t="s">
        <v>46</v>
      </c>
      <c r="F3735" s="14" t="s">
        <v>45</v>
      </c>
      <c r="G3735" s="14" t="s">
        <v>44</v>
      </c>
      <c r="H3735" s="14" t="s">
        <v>43</v>
      </c>
      <c r="I3735" s="14" t="s">
        <v>475</v>
      </c>
      <c r="J3735" s="14" t="s">
        <v>411</v>
      </c>
      <c r="M3735" s="14">
        <v>1</v>
      </c>
      <c r="R3735" s="14">
        <v>7</v>
      </c>
      <c r="S3735" s="14">
        <v>14.29</v>
      </c>
      <c r="T3735" s="14" cm="1">
        <f t="array" ref="T3735">_xlfn.IFS(Table132[[#This Row],[percentages]]="",Table132[[#This Row],[percentages without NA]]/100,Table132[[#This Row],[percentages without NA]]="",Table132[[#This Row],[percentages]]/100)</f>
        <v>0.1429</v>
      </c>
      <c r="U3735" s="14" t="str" cm="1">
        <f t="array" ref="U3735">_xlfn.IFS(Table132[[#This Row],[Disaggregation]]="All affected area","NA",Table132[[#This Row],[Disaggregation]]="Mantika",Table132[[#This Row],[Mantika]],Table132[[#This Row],[Disaggregation]]="Baladiya",Table132[[#This Row],[Mantika]])</f>
        <v>Almarj</v>
      </c>
      <c r="V3735" s="14" t="str" cm="1">
        <f t="array" ref="V3735">_xlfn.IFS(Table132[[#This Row],[Disaggregation]]="All affected area","All affected area",Table132[[#This Row],[Disaggregation]]="Mantika",Table132[[#This Row],[Mantika]],Table132[[#This Row],[Disaggregation]]="Baladiya",Table132[[#This Row],[Baladiya]])</f>
        <v>Assahel</v>
      </c>
    </row>
    <row r="3736" spans="1:22" x14ac:dyDescent="0.35">
      <c r="A3736" s="14" t="s">
        <v>409</v>
      </c>
      <c r="B3736" s="14" t="s">
        <v>11</v>
      </c>
      <c r="C3736" s="14" t="s">
        <v>10</v>
      </c>
      <c r="D3736" s="14" t="s">
        <v>9</v>
      </c>
      <c r="E3736" s="14" t="s">
        <v>34</v>
      </c>
      <c r="F3736" s="14" t="s">
        <v>35</v>
      </c>
      <c r="G3736" s="14" t="s">
        <v>42</v>
      </c>
      <c r="H3736" s="14" t="s">
        <v>41</v>
      </c>
      <c r="I3736" s="14" t="s">
        <v>475</v>
      </c>
      <c r="J3736" s="14" t="s">
        <v>411</v>
      </c>
      <c r="K3736" s="14" t="s">
        <v>412</v>
      </c>
      <c r="M3736" s="14">
        <v>2</v>
      </c>
      <c r="R3736" s="14">
        <v>2</v>
      </c>
      <c r="S3736" s="14">
        <v>100</v>
      </c>
      <c r="T3736" s="14" cm="1">
        <f t="array" ref="T3736">_xlfn.IFS(Table132[[#This Row],[percentages]]="",Table132[[#This Row],[percentages without NA]]/100,Table132[[#This Row],[percentages without NA]]="",Table132[[#This Row],[percentages]]/100)</f>
        <v>1</v>
      </c>
      <c r="U3736" s="14" t="str" cm="1">
        <f t="array" ref="U3736">_xlfn.IFS(Table132[[#This Row],[Disaggregation]]="All affected area","NA",Table132[[#This Row],[Disaggregation]]="Mantika",Table132[[#This Row],[Mantika]],Table132[[#This Row],[Disaggregation]]="Baladiya",Table132[[#This Row],[Mantika]])</f>
        <v>Benghazi</v>
      </c>
      <c r="V3736" s="14" t="str" cm="1">
        <f t="array" ref="V3736">_xlfn.IFS(Table132[[#This Row],[Disaggregation]]="All affected area","All affected area",Table132[[#This Row],[Disaggregation]]="Mantika",Table132[[#This Row],[Mantika]],Table132[[#This Row],[Disaggregation]]="Baladiya",Table132[[#This Row],[Baladiya]])</f>
        <v>Alabyar</v>
      </c>
    </row>
    <row r="3737" spans="1:22" x14ac:dyDescent="0.35">
      <c r="A3737" s="14" t="s">
        <v>409</v>
      </c>
      <c r="B3737" s="14" t="s">
        <v>11</v>
      </c>
      <c r="C3737" s="14" t="s">
        <v>10</v>
      </c>
      <c r="D3737" s="14" t="s">
        <v>9</v>
      </c>
      <c r="E3737" s="14" t="s">
        <v>34</v>
      </c>
      <c r="F3737" s="14" t="s">
        <v>35</v>
      </c>
      <c r="G3737" s="14" t="s">
        <v>39</v>
      </c>
      <c r="H3737" s="14" t="s">
        <v>38</v>
      </c>
      <c r="I3737" s="14" t="s">
        <v>475</v>
      </c>
      <c r="J3737" s="14" t="s">
        <v>411</v>
      </c>
      <c r="K3737" s="14" t="s">
        <v>413</v>
      </c>
      <c r="M3737" s="14">
        <v>3</v>
      </c>
      <c r="R3737" s="14">
        <v>4</v>
      </c>
      <c r="S3737" s="14">
        <v>75</v>
      </c>
      <c r="T3737" s="14" cm="1">
        <f t="array" ref="T3737">_xlfn.IFS(Table132[[#This Row],[percentages]]="",Table132[[#This Row],[percentages without NA]]/100,Table132[[#This Row],[percentages without NA]]="",Table132[[#This Row],[percentages]]/100)</f>
        <v>0.75</v>
      </c>
      <c r="U3737" s="14" t="str" cm="1">
        <f t="array" ref="U3737">_xlfn.IFS(Table132[[#This Row],[Disaggregation]]="All affected area","NA",Table132[[#This Row],[Disaggregation]]="Mantika",Table132[[#This Row],[Mantika]],Table132[[#This Row],[Disaggregation]]="Baladiya",Table132[[#This Row],[Mantika]])</f>
        <v>Benghazi</v>
      </c>
      <c r="V3737" s="14" t="str" cm="1">
        <f t="array" ref="V3737">_xlfn.IFS(Table132[[#This Row],[Disaggregation]]="All affected area","All affected area",Table132[[#This Row],[Disaggregation]]="Mantika",Table132[[#This Row],[Mantika]],Table132[[#This Row],[Disaggregation]]="Baladiya",Table132[[#This Row],[Baladiya]])</f>
        <v>Toukra</v>
      </c>
    </row>
    <row r="3738" spans="1:22" x14ac:dyDescent="0.35">
      <c r="A3738" s="14" t="s">
        <v>409</v>
      </c>
      <c r="B3738" s="14" t="s">
        <v>11</v>
      </c>
      <c r="C3738" s="14" t="s">
        <v>10</v>
      </c>
      <c r="D3738" s="14" t="s">
        <v>9</v>
      </c>
      <c r="E3738" s="14" t="s">
        <v>34</v>
      </c>
      <c r="F3738" s="14" t="s">
        <v>35</v>
      </c>
      <c r="G3738" s="14" t="s">
        <v>39</v>
      </c>
      <c r="H3738" s="14" t="s">
        <v>38</v>
      </c>
      <c r="I3738" s="14" t="s">
        <v>475</v>
      </c>
      <c r="J3738" s="14" t="s">
        <v>411</v>
      </c>
      <c r="K3738" s="14" t="s">
        <v>142</v>
      </c>
      <c r="M3738" s="14">
        <v>1</v>
      </c>
      <c r="R3738" s="14">
        <v>4</v>
      </c>
      <c r="S3738" s="14">
        <v>25</v>
      </c>
      <c r="T3738" s="14" cm="1">
        <f t="array" ref="T3738">_xlfn.IFS(Table132[[#This Row],[percentages]]="",Table132[[#This Row],[percentages without NA]]/100,Table132[[#This Row],[percentages without NA]]="",Table132[[#This Row],[percentages]]/100)</f>
        <v>0.25</v>
      </c>
      <c r="U3738" s="14" t="str" cm="1">
        <f t="array" ref="U3738">_xlfn.IFS(Table132[[#This Row],[Disaggregation]]="All affected area","NA",Table132[[#This Row],[Disaggregation]]="Mantika",Table132[[#This Row],[Mantika]],Table132[[#This Row],[Disaggregation]]="Baladiya",Table132[[#This Row],[Mantika]])</f>
        <v>Benghazi</v>
      </c>
      <c r="V3738" s="14" t="str" cm="1">
        <f t="array" ref="V3738">_xlfn.IFS(Table132[[#This Row],[Disaggregation]]="All affected area","All affected area",Table132[[#This Row],[Disaggregation]]="Mantika",Table132[[#This Row],[Mantika]],Table132[[#This Row],[Disaggregation]]="Baladiya",Table132[[#This Row],[Baladiya]])</f>
        <v>Toukra</v>
      </c>
    </row>
    <row r="3739" spans="1:22" x14ac:dyDescent="0.35">
      <c r="A3739" s="14" t="s">
        <v>409</v>
      </c>
      <c r="B3739" s="14" t="s">
        <v>11</v>
      </c>
      <c r="C3739" s="14" t="s">
        <v>10</v>
      </c>
      <c r="D3739" s="14" t="s">
        <v>9</v>
      </c>
      <c r="E3739" s="14" t="s">
        <v>34</v>
      </c>
      <c r="F3739" s="14" t="s">
        <v>35</v>
      </c>
      <c r="G3739" s="14" t="s">
        <v>37</v>
      </c>
      <c r="H3739" s="14" t="s">
        <v>36</v>
      </c>
      <c r="I3739" s="14" t="s">
        <v>475</v>
      </c>
      <c r="J3739" s="14" t="s">
        <v>411</v>
      </c>
      <c r="K3739" s="14" t="s">
        <v>415</v>
      </c>
      <c r="M3739" s="14">
        <v>1</v>
      </c>
      <c r="R3739" s="14">
        <v>3</v>
      </c>
      <c r="S3739" s="14">
        <v>33.33</v>
      </c>
      <c r="T3739" s="14" cm="1">
        <f t="array" ref="T3739">_xlfn.IFS(Table132[[#This Row],[percentages]]="",Table132[[#This Row],[percentages without NA]]/100,Table132[[#This Row],[percentages without NA]]="",Table132[[#This Row],[percentages]]/100)</f>
        <v>0.33329999999999999</v>
      </c>
      <c r="U3739" s="14" t="str" cm="1">
        <f t="array" ref="U3739">_xlfn.IFS(Table132[[#This Row],[Disaggregation]]="All affected area","NA",Table132[[#This Row],[Disaggregation]]="Mantika",Table132[[#This Row],[Mantika]],Table132[[#This Row],[Disaggregation]]="Baladiya",Table132[[#This Row],[Mantika]])</f>
        <v>Benghazi</v>
      </c>
      <c r="V3739" s="14" t="str" cm="1">
        <f t="array" ref="V3739">_xlfn.IFS(Table132[[#This Row],[Disaggregation]]="All affected area","All affected area",Table132[[#This Row],[Disaggregation]]="Mantika",Table132[[#This Row],[Mantika]],Table132[[#This Row],[Disaggregation]]="Baladiya",Table132[[#This Row],[Baladiya]])</f>
        <v>Suloug</v>
      </c>
    </row>
    <row r="3740" spans="1:22" x14ac:dyDescent="0.35">
      <c r="A3740" s="14" t="s">
        <v>409</v>
      </c>
      <c r="B3740" s="14" t="s">
        <v>11</v>
      </c>
      <c r="C3740" s="14" t="s">
        <v>10</v>
      </c>
      <c r="D3740" s="14" t="s">
        <v>9</v>
      </c>
      <c r="E3740" s="14" t="s">
        <v>34</v>
      </c>
      <c r="F3740" s="14" t="s">
        <v>35</v>
      </c>
      <c r="G3740" s="14" t="s">
        <v>37</v>
      </c>
      <c r="H3740" s="14" t="s">
        <v>36</v>
      </c>
      <c r="I3740" s="14" t="s">
        <v>475</v>
      </c>
      <c r="J3740" s="14" t="s">
        <v>411</v>
      </c>
      <c r="K3740" s="14" t="s">
        <v>410</v>
      </c>
      <c r="M3740" s="14">
        <v>1</v>
      </c>
      <c r="R3740" s="14">
        <v>3</v>
      </c>
      <c r="S3740" s="14">
        <v>33.33</v>
      </c>
      <c r="T3740" s="14" cm="1">
        <f t="array" ref="T3740">_xlfn.IFS(Table132[[#This Row],[percentages]]="",Table132[[#This Row],[percentages without NA]]/100,Table132[[#This Row],[percentages without NA]]="",Table132[[#This Row],[percentages]]/100)</f>
        <v>0.33329999999999999</v>
      </c>
      <c r="U3740" s="14" t="str" cm="1">
        <f t="array" ref="U3740">_xlfn.IFS(Table132[[#This Row],[Disaggregation]]="All affected area","NA",Table132[[#This Row],[Disaggregation]]="Mantika",Table132[[#This Row],[Mantika]],Table132[[#This Row],[Disaggregation]]="Baladiya",Table132[[#This Row],[Mantika]])</f>
        <v>Benghazi</v>
      </c>
      <c r="V3740" s="14" t="str" cm="1">
        <f t="array" ref="V3740">_xlfn.IFS(Table132[[#This Row],[Disaggregation]]="All affected area","All affected area",Table132[[#This Row],[Disaggregation]]="Mantika",Table132[[#This Row],[Mantika]],Table132[[#This Row],[Disaggregation]]="Baladiya",Table132[[#This Row],[Baladiya]])</f>
        <v>Suloug</v>
      </c>
    </row>
    <row r="3741" spans="1:22" x14ac:dyDescent="0.35">
      <c r="A3741" s="14" t="s">
        <v>409</v>
      </c>
      <c r="B3741" s="14" t="s">
        <v>11</v>
      </c>
      <c r="C3741" s="14" t="s">
        <v>10</v>
      </c>
      <c r="D3741" s="14" t="s">
        <v>9</v>
      </c>
      <c r="E3741" s="14" t="s">
        <v>34</v>
      </c>
      <c r="F3741" s="14" t="s">
        <v>35</v>
      </c>
      <c r="G3741" s="14" t="s">
        <v>37</v>
      </c>
      <c r="H3741" s="14" t="s">
        <v>36</v>
      </c>
      <c r="I3741" s="14" t="s">
        <v>475</v>
      </c>
      <c r="J3741" s="14" t="s">
        <v>411</v>
      </c>
      <c r="M3741" s="14">
        <v>1</v>
      </c>
      <c r="R3741" s="14">
        <v>3</v>
      </c>
      <c r="S3741" s="14">
        <v>33.33</v>
      </c>
      <c r="T3741" s="14" cm="1">
        <f t="array" ref="T3741">_xlfn.IFS(Table132[[#This Row],[percentages]]="",Table132[[#This Row],[percentages without NA]]/100,Table132[[#This Row],[percentages without NA]]="",Table132[[#This Row],[percentages]]/100)</f>
        <v>0.33329999999999999</v>
      </c>
      <c r="U3741" s="14" t="str" cm="1">
        <f t="array" ref="U3741">_xlfn.IFS(Table132[[#This Row],[Disaggregation]]="All affected area","NA",Table132[[#This Row],[Disaggregation]]="Mantika",Table132[[#This Row],[Mantika]],Table132[[#This Row],[Disaggregation]]="Baladiya",Table132[[#This Row],[Mantika]])</f>
        <v>Benghazi</v>
      </c>
      <c r="V3741" s="14" t="str" cm="1">
        <f t="array" ref="V3741">_xlfn.IFS(Table132[[#This Row],[Disaggregation]]="All affected area","All affected area",Table132[[#This Row],[Disaggregation]]="Mantika",Table132[[#This Row],[Mantika]],Table132[[#This Row],[Disaggregation]]="Baladiya",Table132[[#This Row],[Baladiya]])</f>
        <v>Suloug</v>
      </c>
    </row>
    <row r="3742" spans="1:22" x14ac:dyDescent="0.35">
      <c r="A3742" s="14" t="s">
        <v>409</v>
      </c>
      <c r="B3742" s="14" t="s">
        <v>11</v>
      </c>
      <c r="C3742" s="14" t="s">
        <v>10</v>
      </c>
      <c r="D3742" s="14" t="s">
        <v>9</v>
      </c>
      <c r="E3742" s="14" t="s">
        <v>34</v>
      </c>
      <c r="F3742" s="14" t="s">
        <v>35</v>
      </c>
      <c r="G3742" s="14" t="s">
        <v>34</v>
      </c>
      <c r="H3742" s="14" t="s">
        <v>33</v>
      </c>
      <c r="I3742" s="14" t="s">
        <v>475</v>
      </c>
      <c r="J3742" s="14" t="s">
        <v>411</v>
      </c>
      <c r="K3742" s="14" t="s">
        <v>414</v>
      </c>
      <c r="M3742" s="14">
        <v>2</v>
      </c>
      <c r="R3742" s="14">
        <v>14</v>
      </c>
      <c r="S3742" s="14">
        <v>14.29</v>
      </c>
      <c r="T3742" s="14" cm="1">
        <f t="array" ref="T3742">_xlfn.IFS(Table132[[#This Row],[percentages]]="",Table132[[#This Row],[percentages without NA]]/100,Table132[[#This Row],[percentages without NA]]="",Table132[[#This Row],[percentages]]/100)</f>
        <v>0.1429</v>
      </c>
      <c r="U3742" s="14" t="str" cm="1">
        <f t="array" ref="U3742">_xlfn.IFS(Table132[[#This Row],[Disaggregation]]="All affected area","NA",Table132[[#This Row],[Disaggregation]]="Mantika",Table132[[#This Row],[Mantika]],Table132[[#This Row],[Disaggregation]]="Baladiya",Table132[[#This Row],[Mantika]])</f>
        <v>Benghazi</v>
      </c>
      <c r="V3742" s="14" t="str" cm="1">
        <f t="array" ref="V3742">_xlfn.IFS(Table132[[#This Row],[Disaggregation]]="All affected area","All affected area",Table132[[#This Row],[Disaggregation]]="Mantika",Table132[[#This Row],[Mantika]],Table132[[#This Row],[Disaggregation]]="Baladiya",Table132[[#This Row],[Baladiya]])</f>
        <v>Benghazi</v>
      </c>
    </row>
    <row r="3743" spans="1:22" x14ac:dyDescent="0.35">
      <c r="A3743" s="14" t="s">
        <v>409</v>
      </c>
      <c r="B3743" s="14" t="s">
        <v>11</v>
      </c>
      <c r="C3743" s="14" t="s">
        <v>10</v>
      </c>
      <c r="D3743" s="14" t="s">
        <v>9</v>
      </c>
      <c r="E3743" s="14" t="s">
        <v>34</v>
      </c>
      <c r="F3743" s="14" t="s">
        <v>35</v>
      </c>
      <c r="G3743" s="14" t="s">
        <v>34</v>
      </c>
      <c r="H3743" s="14" t="s">
        <v>33</v>
      </c>
      <c r="I3743" s="14" t="s">
        <v>475</v>
      </c>
      <c r="J3743" s="14" t="s">
        <v>411</v>
      </c>
      <c r="K3743" s="14" t="s">
        <v>413</v>
      </c>
      <c r="M3743" s="14">
        <v>4</v>
      </c>
      <c r="R3743" s="14">
        <v>14</v>
      </c>
      <c r="S3743" s="14">
        <v>28.57</v>
      </c>
      <c r="T3743" s="14" cm="1">
        <f t="array" ref="T3743">_xlfn.IFS(Table132[[#This Row],[percentages]]="",Table132[[#This Row],[percentages without NA]]/100,Table132[[#This Row],[percentages without NA]]="",Table132[[#This Row],[percentages]]/100)</f>
        <v>0.28570000000000001</v>
      </c>
      <c r="U3743" s="14" t="str" cm="1">
        <f t="array" ref="U3743">_xlfn.IFS(Table132[[#This Row],[Disaggregation]]="All affected area","NA",Table132[[#This Row],[Disaggregation]]="Mantika",Table132[[#This Row],[Mantika]],Table132[[#This Row],[Disaggregation]]="Baladiya",Table132[[#This Row],[Mantika]])</f>
        <v>Benghazi</v>
      </c>
      <c r="V3743" s="14" t="str" cm="1">
        <f t="array" ref="V3743">_xlfn.IFS(Table132[[#This Row],[Disaggregation]]="All affected area","All affected area",Table132[[#This Row],[Disaggregation]]="Mantika",Table132[[#This Row],[Mantika]],Table132[[#This Row],[Disaggregation]]="Baladiya",Table132[[#This Row],[Baladiya]])</f>
        <v>Benghazi</v>
      </c>
    </row>
    <row r="3744" spans="1:22" x14ac:dyDescent="0.35">
      <c r="A3744" s="14" t="s">
        <v>409</v>
      </c>
      <c r="B3744" s="14" t="s">
        <v>11</v>
      </c>
      <c r="C3744" s="14" t="s">
        <v>10</v>
      </c>
      <c r="D3744" s="14" t="s">
        <v>9</v>
      </c>
      <c r="E3744" s="14" t="s">
        <v>34</v>
      </c>
      <c r="F3744" s="14" t="s">
        <v>35</v>
      </c>
      <c r="G3744" s="14" t="s">
        <v>34</v>
      </c>
      <c r="H3744" s="14" t="s">
        <v>33</v>
      </c>
      <c r="I3744" s="14" t="s">
        <v>475</v>
      </c>
      <c r="J3744" s="14" t="s">
        <v>411</v>
      </c>
      <c r="K3744" s="14" t="s">
        <v>412</v>
      </c>
      <c r="M3744" s="14">
        <v>4</v>
      </c>
      <c r="R3744" s="14">
        <v>14</v>
      </c>
      <c r="S3744" s="14">
        <v>28.57</v>
      </c>
      <c r="T3744" s="14" cm="1">
        <f t="array" ref="T3744">_xlfn.IFS(Table132[[#This Row],[percentages]]="",Table132[[#This Row],[percentages without NA]]/100,Table132[[#This Row],[percentages without NA]]="",Table132[[#This Row],[percentages]]/100)</f>
        <v>0.28570000000000001</v>
      </c>
      <c r="U3744" s="14" t="str" cm="1">
        <f t="array" ref="U3744">_xlfn.IFS(Table132[[#This Row],[Disaggregation]]="All affected area","NA",Table132[[#This Row],[Disaggregation]]="Mantika",Table132[[#This Row],[Mantika]],Table132[[#This Row],[Disaggregation]]="Baladiya",Table132[[#This Row],[Mantika]])</f>
        <v>Benghazi</v>
      </c>
      <c r="V3744" s="14" t="str" cm="1">
        <f t="array" ref="V3744">_xlfn.IFS(Table132[[#This Row],[Disaggregation]]="All affected area","All affected area",Table132[[#This Row],[Disaggregation]]="Mantika",Table132[[#This Row],[Mantika]],Table132[[#This Row],[Disaggregation]]="Baladiya",Table132[[#This Row],[Baladiya]])</f>
        <v>Benghazi</v>
      </c>
    </row>
    <row r="3745" spans="1:22" x14ac:dyDescent="0.35">
      <c r="A3745" s="14" t="s">
        <v>409</v>
      </c>
      <c r="B3745" s="14" t="s">
        <v>11</v>
      </c>
      <c r="C3745" s="14" t="s">
        <v>10</v>
      </c>
      <c r="D3745" s="14" t="s">
        <v>9</v>
      </c>
      <c r="E3745" s="14" t="s">
        <v>34</v>
      </c>
      <c r="F3745" s="14" t="s">
        <v>35</v>
      </c>
      <c r="G3745" s="14" t="s">
        <v>34</v>
      </c>
      <c r="H3745" s="14" t="s">
        <v>33</v>
      </c>
      <c r="I3745" s="14" t="s">
        <v>475</v>
      </c>
      <c r="J3745" s="14" t="s">
        <v>411</v>
      </c>
      <c r="K3745" s="14" t="s">
        <v>416</v>
      </c>
      <c r="M3745" s="14">
        <v>1</v>
      </c>
      <c r="R3745" s="14">
        <v>14</v>
      </c>
      <c r="S3745" s="14">
        <v>7.14</v>
      </c>
      <c r="T3745" s="14" cm="1">
        <f t="array" ref="T3745">_xlfn.IFS(Table132[[#This Row],[percentages]]="",Table132[[#This Row],[percentages without NA]]/100,Table132[[#This Row],[percentages without NA]]="",Table132[[#This Row],[percentages]]/100)</f>
        <v>7.1399999999999991E-2</v>
      </c>
      <c r="U3745" s="14" t="str" cm="1">
        <f t="array" ref="U3745">_xlfn.IFS(Table132[[#This Row],[Disaggregation]]="All affected area","NA",Table132[[#This Row],[Disaggregation]]="Mantika",Table132[[#This Row],[Mantika]],Table132[[#This Row],[Disaggregation]]="Baladiya",Table132[[#This Row],[Mantika]])</f>
        <v>Benghazi</v>
      </c>
      <c r="V3745" s="14" t="str" cm="1">
        <f t="array" ref="V3745">_xlfn.IFS(Table132[[#This Row],[Disaggregation]]="All affected area","All affected area",Table132[[#This Row],[Disaggregation]]="Mantika",Table132[[#This Row],[Mantika]],Table132[[#This Row],[Disaggregation]]="Baladiya",Table132[[#This Row],[Baladiya]])</f>
        <v>Benghazi</v>
      </c>
    </row>
    <row r="3746" spans="1:22" x14ac:dyDescent="0.35">
      <c r="A3746" s="14" t="s">
        <v>409</v>
      </c>
      <c r="B3746" s="14" t="s">
        <v>11</v>
      </c>
      <c r="C3746" s="14" t="s">
        <v>10</v>
      </c>
      <c r="D3746" s="14" t="s">
        <v>9</v>
      </c>
      <c r="E3746" s="14" t="s">
        <v>34</v>
      </c>
      <c r="F3746" s="14" t="s">
        <v>35</v>
      </c>
      <c r="G3746" s="14" t="s">
        <v>34</v>
      </c>
      <c r="H3746" s="14" t="s">
        <v>33</v>
      </c>
      <c r="I3746" s="14" t="s">
        <v>475</v>
      </c>
      <c r="J3746" s="14" t="s">
        <v>411</v>
      </c>
      <c r="K3746" s="14" t="s">
        <v>415</v>
      </c>
      <c r="M3746" s="14">
        <v>1</v>
      </c>
      <c r="R3746" s="14">
        <v>14</v>
      </c>
      <c r="S3746" s="14">
        <v>7.14</v>
      </c>
      <c r="T3746" s="14" cm="1">
        <f t="array" ref="T3746">_xlfn.IFS(Table132[[#This Row],[percentages]]="",Table132[[#This Row],[percentages without NA]]/100,Table132[[#This Row],[percentages without NA]]="",Table132[[#This Row],[percentages]]/100)</f>
        <v>7.1399999999999991E-2</v>
      </c>
      <c r="U3746" s="14" t="str" cm="1">
        <f t="array" ref="U3746">_xlfn.IFS(Table132[[#This Row],[Disaggregation]]="All affected area","NA",Table132[[#This Row],[Disaggregation]]="Mantika",Table132[[#This Row],[Mantika]],Table132[[#This Row],[Disaggregation]]="Baladiya",Table132[[#This Row],[Mantika]])</f>
        <v>Benghazi</v>
      </c>
      <c r="V3746" s="14" t="str" cm="1">
        <f t="array" ref="V3746">_xlfn.IFS(Table132[[#This Row],[Disaggregation]]="All affected area","All affected area",Table132[[#This Row],[Disaggregation]]="Mantika",Table132[[#This Row],[Mantika]],Table132[[#This Row],[Disaggregation]]="Baladiya",Table132[[#This Row],[Baladiya]])</f>
        <v>Benghazi</v>
      </c>
    </row>
    <row r="3747" spans="1:22" x14ac:dyDescent="0.35">
      <c r="A3747" s="14" t="s">
        <v>409</v>
      </c>
      <c r="B3747" s="14" t="s">
        <v>11</v>
      </c>
      <c r="C3747" s="14" t="s">
        <v>10</v>
      </c>
      <c r="D3747" s="14" t="s">
        <v>9</v>
      </c>
      <c r="E3747" s="14" t="s">
        <v>34</v>
      </c>
      <c r="F3747" s="14" t="s">
        <v>35</v>
      </c>
      <c r="G3747" s="14" t="s">
        <v>34</v>
      </c>
      <c r="H3747" s="14" t="s">
        <v>33</v>
      </c>
      <c r="I3747" s="14" t="s">
        <v>475</v>
      </c>
      <c r="J3747" s="14" t="s">
        <v>411</v>
      </c>
      <c r="M3747" s="14">
        <v>2</v>
      </c>
      <c r="R3747" s="14">
        <v>14</v>
      </c>
      <c r="S3747" s="14">
        <v>14.29</v>
      </c>
      <c r="T3747" s="14" cm="1">
        <f t="array" ref="T3747">_xlfn.IFS(Table132[[#This Row],[percentages]]="",Table132[[#This Row],[percentages without NA]]/100,Table132[[#This Row],[percentages without NA]]="",Table132[[#This Row],[percentages]]/100)</f>
        <v>0.1429</v>
      </c>
      <c r="U3747" s="14" t="str" cm="1">
        <f t="array" ref="U3747">_xlfn.IFS(Table132[[#This Row],[Disaggregation]]="All affected area","NA",Table132[[#This Row],[Disaggregation]]="Mantika",Table132[[#This Row],[Mantika]],Table132[[#This Row],[Disaggregation]]="Baladiya",Table132[[#This Row],[Mantika]])</f>
        <v>Benghazi</v>
      </c>
      <c r="V3747" s="14" t="str" cm="1">
        <f t="array" ref="V3747">_xlfn.IFS(Table132[[#This Row],[Disaggregation]]="All affected area","All affected area",Table132[[#This Row],[Disaggregation]]="Mantika",Table132[[#This Row],[Mantika]],Table132[[#This Row],[Disaggregation]]="Baladiya",Table132[[#This Row],[Baladiya]])</f>
        <v>Benghazi</v>
      </c>
    </row>
    <row r="3748" spans="1:22" x14ac:dyDescent="0.35">
      <c r="A3748" s="14" t="s">
        <v>409</v>
      </c>
      <c r="B3748" s="14" t="s">
        <v>11</v>
      </c>
      <c r="C3748" s="14" t="s">
        <v>10</v>
      </c>
      <c r="D3748" s="14" t="s">
        <v>9</v>
      </c>
      <c r="E3748" s="14" t="s">
        <v>31</v>
      </c>
      <c r="F3748" s="14" t="s">
        <v>32</v>
      </c>
      <c r="G3748" s="14" t="s">
        <v>31</v>
      </c>
      <c r="H3748" s="14" t="s">
        <v>30</v>
      </c>
      <c r="I3748" s="14" t="s">
        <v>475</v>
      </c>
      <c r="J3748" s="14" t="s">
        <v>411</v>
      </c>
      <c r="K3748" s="14" t="s">
        <v>414</v>
      </c>
      <c r="M3748" s="14">
        <v>1</v>
      </c>
      <c r="R3748" s="14">
        <v>4</v>
      </c>
      <c r="S3748" s="14">
        <v>25</v>
      </c>
      <c r="T3748" s="14" cm="1">
        <f t="array" ref="T3748">_xlfn.IFS(Table132[[#This Row],[percentages]]="",Table132[[#This Row],[percentages without NA]]/100,Table132[[#This Row],[percentages without NA]]="",Table132[[#This Row],[percentages]]/100)</f>
        <v>0.25</v>
      </c>
      <c r="U3748" s="14" t="str" cm="1">
        <f t="array" ref="U3748">_xlfn.IFS(Table132[[#This Row],[Disaggregation]]="All affected area","NA",Table132[[#This Row],[Disaggregation]]="Mantika",Table132[[#This Row],[Mantika]],Table132[[#This Row],[Disaggregation]]="Baladiya",Table132[[#This Row],[Mantika]])</f>
        <v>Tobruk</v>
      </c>
      <c r="V3748" s="14" t="str" cm="1">
        <f t="array" ref="V3748">_xlfn.IFS(Table132[[#This Row],[Disaggregation]]="All affected area","All affected area",Table132[[#This Row],[Disaggregation]]="Mantika",Table132[[#This Row],[Mantika]],Table132[[#This Row],[Disaggregation]]="Baladiya",Table132[[#This Row],[Baladiya]])</f>
        <v>Tobruk</v>
      </c>
    </row>
    <row r="3749" spans="1:22" x14ac:dyDescent="0.35">
      <c r="A3749" s="14" t="s">
        <v>409</v>
      </c>
      <c r="B3749" s="14" t="s">
        <v>11</v>
      </c>
      <c r="C3749" s="14" t="s">
        <v>10</v>
      </c>
      <c r="D3749" s="14" t="s">
        <v>9</v>
      </c>
      <c r="E3749" s="14" t="s">
        <v>31</v>
      </c>
      <c r="F3749" s="14" t="s">
        <v>32</v>
      </c>
      <c r="G3749" s="14" t="s">
        <v>31</v>
      </c>
      <c r="H3749" s="14" t="s">
        <v>30</v>
      </c>
      <c r="I3749" s="14" t="s">
        <v>475</v>
      </c>
      <c r="J3749" s="14" t="s">
        <v>411</v>
      </c>
      <c r="K3749" s="14" t="s">
        <v>415</v>
      </c>
      <c r="M3749" s="14">
        <v>2</v>
      </c>
      <c r="R3749" s="14">
        <v>4</v>
      </c>
      <c r="S3749" s="14">
        <v>50</v>
      </c>
      <c r="T3749" s="14" cm="1">
        <f t="array" ref="T3749">_xlfn.IFS(Table132[[#This Row],[percentages]]="",Table132[[#This Row],[percentages without NA]]/100,Table132[[#This Row],[percentages without NA]]="",Table132[[#This Row],[percentages]]/100)</f>
        <v>0.5</v>
      </c>
      <c r="U3749" s="14" t="str" cm="1">
        <f t="array" ref="U3749">_xlfn.IFS(Table132[[#This Row],[Disaggregation]]="All affected area","NA",Table132[[#This Row],[Disaggregation]]="Mantika",Table132[[#This Row],[Mantika]],Table132[[#This Row],[Disaggregation]]="Baladiya",Table132[[#This Row],[Mantika]])</f>
        <v>Tobruk</v>
      </c>
      <c r="V3749" s="14" t="str" cm="1">
        <f t="array" ref="V3749">_xlfn.IFS(Table132[[#This Row],[Disaggregation]]="All affected area","All affected area",Table132[[#This Row],[Disaggregation]]="Mantika",Table132[[#This Row],[Mantika]],Table132[[#This Row],[Disaggregation]]="Baladiya",Table132[[#This Row],[Baladiya]])</f>
        <v>Tobruk</v>
      </c>
    </row>
    <row r="3750" spans="1:22" x14ac:dyDescent="0.35">
      <c r="A3750" s="14" t="s">
        <v>409</v>
      </c>
      <c r="B3750" s="14" t="s">
        <v>11</v>
      </c>
      <c r="C3750" s="14" t="s">
        <v>10</v>
      </c>
      <c r="D3750" s="14" t="s">
        <v>9</v>
      </c>
      <c r="E3750" s="14" t="s">
        <v>31</v>
      </c>
      <c r="F3750" s="14" t="s">
        <v>32</v>
      </c>
      <c r="G3750" s="14" t="s">
        <v>31</v>
      </c>
      <c r="H3750" s="14" t="s">
        <v>30</v>
      </c>
      <c r="I3750" s="14" t="s">
        <v>475</v>
      </c>
      <c r="J3750" s="14" t="s">
        <v>411</v>
      </c>
      <c r="K3750" s="14" t="s">
        <v>142</v>
      </c>
      <c r="M3750" s="14">
        <v>1</v>
      </c>
      <c r="R3750" s="14">
        <v>4</v>
      </c>
      <c r="S3750" s="14">
        <v>25</v>
      </c>
      <c r="T3750" s="14" cm="1">
        <f t="array" ref="T3750">_xlfn.IFS(Table132[[#This Row],[percentages]]="",Table132[[#This Row],[percentages without NA]]/100,Table132[[#This Row],[percentages without NA]]="",Table132[[#This Row],[percentages]]/100)</f>
        <v>0.25</v>
      </c>
      <c r="U3750" s="14" t="str" cm="1">
        <f t="array" ref="U3750">_xlfn.IFS(Table132[[#This Row],[Disaggregation]]="All affected area","NA",Table132[[#This Row],[Disaggregation]]="Mantika",Table132[[#This Row],[Mantika]],Table132[[#This Row],[Disaggregation]]="Baladiya",Table132[[#This Row],[Mantika]])</f>
        <v>Tobruk</v>
      </c>
      <c r="V3750" s="14" t="str" cm="1">
        <f t="array" ref="V3750">_xlfn.IFS(Table132[[#This Row],[Disaggregation]]="All affected area","All affected area",Table132[[#This Row],[Disaggregation]]="Mantika",Table132[[#This Row],[Mantika]],Table132[[#This Row],[Disaggregation]]="Baladiya",Table132[[#This Row],[Baladiya]])</f>
        <v>Tobruk</v>
      </c>
    </row>
    <row r="3751" spans="1:22" x14ac:dyDescent="0.35">
      <c r="A3751" s="14" t="s">
        <v>409</v>
      </c>
      <c r="B3751" s="14" t="s">
        <v>11</v>
      </c>
      <c r="C3751" s="14" t="s">
        <v>10</v>
      </c>
      <c r="D3751" s="14" t="s">
        <v>9</v>
      </c>
      <c r="E3751" s="14" t="s">
        <v>27</v>
      </c>
      <c r="F3751" s="14" t="s">
        <v>26</v>
      </c>
      <c r="G3751" s="14" t="s">
        <v>27</v>
      </c>
      <c r="H3751" s="14" t="s">
        <v>29</v>
      </c>
      <c r="I3751" s="14" t="s">
        <v>475</v>
      </c>
      <c r="J3751" s="14" t="s">
        <v>411</v>
      </c>
      <c r="K3751" s="14" t="s">
        <v>413</v>
      </c>
      <c r="M3751" s="14">
        <v>1</v>
      </c>
      <c r="R3751" s="14">
        <v>5</v>
      </c>
      <c r="S3751" s="14">
        <v>20</v>
      </c>
      <c r="T3751" s="14" cm="1">
        <f t="array" ref="T3751">_xlfn.IFS(Table132[[#This Row],[percentages]]="",Table132[[#This Row],[percentages without NA]]/100,Table132[[#This Row],[percentages without NA]]="",Table132[[#This Row],[percentages]]/100)</f>
        <v>0.2</v>
      </c>
      <c r="U3751" s="14" t="str" cm="1">
        <f t="array" ref="U3751">_xlfn.IFS(Table132[[#This Row],[Disaggregation]]="All affected area","NA",Table132[[#This Row],[Disaggregation]]="Mantika",Table132[[#This Row],[Mantika]],Table132[[#This Row],[Disaggregation]]="Baladiya",Table132[[#This Row],[Mantika]])</f>
        <v>Ejdabia</v>
      </c>
      <c r="V3751" s="14" t="str" cm="1">
        <f t="array" ref="V3751">_xlfn.IFS(Table132[[#This Row],[Disaggregation]]="All affected area","All affected area",Table132[[#This Row],[Disaggregation]]="Mantika",Table132[[#This Row],[Mantika]],Table132[[#This Row],[Disaggregation]]="Baladiya",Table132[[#This Row],[Baladiya]])</f>
        <v>Ejdabia</v>
      </c>
    </row>
    <row r="3752" spans="1:22" x14ac:dyDescent="0.35">
      <c r="A3752" s="14" t="s">
        <v>409</v>
      </c>
      <c r="B3752" s="14" t="s">
        <v>11</v>
      </c>
      <c r="C3752" s="14" t="s">
        <v>10</v>
      </c>
      <c r="D3752" s="14" t="s">
        <v>9</v>
      </c>
      <c r="E3752" s="14" t="s">
        <v>27</v>
      </c>
      <c r="F3752" s="14" t="s">
        <v>26</v>
      </c>
      <c r="G3752" s="14" t="s">
        <v>27</v>
      </c>
      <c r="H3752" s="14" t="s">
        <v>29</v>
      </c>
      <c r="I3752" s="14" t="s">
        <v>475</v>
      </c>
      <c r="J3752" s="14" t="s">
        <v>411</v>
      </c>
      <c r="K3752" s="14" t="s">
        <v>412</v>
      </c>
      <c r="M3752" s="14">
        <v>1</v>
      </c>
      <c r="R3752" s="14">
        <v>5</v>
      </c>
      <c r="S3752" s="14">
        <v>20</v>
      </c>
      <c r="T3752" s="14" cm="1">
        <f t="array" ref="T3752">_xlfn.IFS(Table132[[#This Row],[percentages]]="",Table132[[#This Row],[percentages without NA]]/100,Table132[[#This Row],[percentages without NA]]="",Table132[[#This Row],[percentages]]/100)</f>
        <v>0.2</v>
      </c>
      <c r="U3752" s="14" t="str" cm="1">
        <f t="array" ref="U3752">_xlfn.IFS(Table132[[#This Row],[Disaggregation]]="All affected area","NA",Table132[[#This Row],[Disaggregation]]="Mantika",Table132[[#This Row],[Mantika]],Table132[[#This Row],[Disaggregation]]="Baladiya",Table132[[#This Row],[Mantika]])</f>
        <v>Ejdabia</v>
      </c>
      <c r="V3752" s="14" t="str" cm="1">
        <f t="array" ref="V3752">_xlfn.IFS(Table132[[#This Row],[Disaggregation]]="All affected area","All affected area",Table132[[#This Row],[Disaggregation]]="Mantika",Table132[[#This Row],[Mantika]],Table132[[#This Row],[Disaggregation]]="Baladiya",Table132[[#This Row],[Baladiya]])</f>
        <v>Ejdabia</v>
      </c>
    </row>
    <row r="3753" spans="1:22" x14ac:dyDescent="0.35">
      <c r="A3753" s="14" t="s">
        <v>409</v>
      </c>
      <c r="B3753" s="14" t="s">
        <v>11</v>
      </c>
      <c r="C3753" s="14" t="s">
        <v>10</v>
      </c>
      <c r="D3753" s="14" t="s">
        <v>9</v>
      </c>
      <c r="E3753" s="14" t="s">
        <v>27</v>
      </c>
      <c r="F3753" s="14" t="s">
        <v>26</v>
      </c>
      <c r="G3753" s="14" t="s">
        <v>27</v>
      </c>
      <c r="H3753" s="14" t="s">
        <v>29</v>
      </c>
      <c r="I3753" s="14" t="s">
        <v>475</v>
      </c>
      <c r="J3753" s="14" t="s">
        <v>411</v>
      </c>
      <c r="K3753" s="14" t="s">
        <v>415</v>
      </c>
      <c r="M3753" s="14">
        <v>1</v>
      </c>
      <c r="R3753" s="14">
        <v>5</v>
      </c>
      <c r="S3753" s="14">
        <v>20</v>
      </c>
      <c r="T3753" s="14" cm="1">
        <f t="array" ref="T3753">_xlfn.IFS(Table132[[#This Row],[percentages]]="",Table132[[#This Row],[percentages without NA]]/100,Table132[[#This Row],[percentages without NA]]="",Table132[[#This Row],[percentages]]/100)</f>
        <v>0.2</v>
      </c>
      <c r="U3753" s="14" t="str" cm="1">
        <f t="array" ref="U3753">_xlfn.IFS(Table132[[#This Row],[Disaggregation]]="All affected area","NA",Table132[[#This Row],[Disaggregation]]="Mantika",Table132[[#This Row],[Mantika]],Table132[[#This Row],[Disaggregation]]="Baladiya",Table132[[#This Row],[Mantika]])</f>
        <v>Ejdabia</v>
      </c>
      <c r="V3753" s="14" t="str" cm="1">
        <f t="array" ref="V3753">_xlfn.IFS(Table132[[#This Row],[Disaggregation]]="All affected area","All affected area",Table132[[#This Row],[Disaggregation]]="Mantika",Table132[[#This Row],[Mantika]],Table132[[#This Row],[Disaggregation]]="Baladiya",Table132[[#This Row],[Baladiya]])</f>
        <v>Ejdabia</v>
      </c>
    </row>
    <row r="3754" spans="1:22" x14ac:dyDescent="0.35">
      <c r="A3754" s="14" t="s">
        <v>409</v>
      </c>
      <c r="B3754" s="14" t="s">
        <v>11</v>
      </c>
      <c r="C3754" s="14" t="s">
        <v>10</v>
      </c>
      <c r="D3754" s="14" t="s">
        <v>9</v>
      </c>
      <c r="E3754" s="14" t="s">
        <v>27</v>
      </c>
      <c r="F3754" s="14" t="s">
        <v>26</v>
      </c>
      <c r="G3754" s="14" t="s">
        <v>27</v>
      </c>
      <c r="H3754" s="14" t="s">
        <v>29</v>
      </c>
      <c r="I3754" s="14" t="s">
        <v>475</v>
      </c>
      <c r="J3754" s="14" t="s">
        <v>411</v>
      </c>
      <c r="M3754" s="14">
        <v>2</v>
      </c>
      <c r="R3754" s="14">
        <v>5</v>
      </c>
      <c r="S3754" s="14">
        <v>40</v>
      </c>
      <c r="T3754" s="14" cm="1">
        <f t="array" ref="T3754">_xlfn.IFS(Table132[[#This Row],[percentages]]="",Table132[[#This Row],[percentages without NA]]/100,Table132[[#This Row],[percentages without NA]]="",Table132[[#This Row],[percentages]]/100)</f>
        <v>0.4</v>
      </c>
      <c r="U3754" s="14" t="str" cm="1">
        <f t="array" ref="U3754">_xlfn.IFS(Table132[[#This Row],[Disaggregation]]="All affected area","NA",Table132[[#This Row],[Disaggregation]]="Mantika",Table132[[#This Row],[Mantika]],Table132[[#This Row],[Disaggregation]]="Baladiya",Table132[[#This Row],[Mantika]])</f>
        <v>Ejdabia</v>
      </c>
      <c r="V3754" s="14" t="str" cm="1">
        <f t="array" ref="V3754">_xlfn.IFS(Table132[[#This Row],[Disaggregation]]="All affected area","All affected area",Table132[[#This Row],[Disaggregation]]="Mantika",Table132[[#This Row],[Mantika]],Table132[[#This Row],[Disaggregation]]="Baladiya",Table132[[#This Row],[Baladiya]])</f>
        <v>Ejdabia</v>
      </c>
    </row>
    <row r="3755" spans="1:22" x14ac:dyDescent="0.35">
      <c r="A3755" s="14" t="s">
        <v>409</v>
      </c>
      <c r="B3755" s="14" t="s">
        <v>11</v>
      </c>
      <c r="C3755" s="14" t="s">
        <v>10</v>
      </c>
      <c r="D3755" s="14" t="s">
        <v>9</v>
      </c>
      <c r="E3755" s="14" t="s">
        <v>27</v>
      </c>
      <c r="F3755" s="14" t="s">
        <v>26</v>
      </c>
      <c r="G3755" s="14" t="s">
        <v>25</v>
      </c>
      <c r="H3755" s="14" t="s">
        <v>24</v>
      </c>
      <c r="I3755" s="14" t="s">
        <v>475</v>
      </c>
      <c r="J3755" s="14" t="s">
        <v>411</v>
      </c>
      <c r="K3755" s="14" t="s">
        <v>413</v>
      </c>
      <c r="M3755" s="14">
        <v>1</v>
      </c>
      <c r="R3755" s="14">
        <v>1</v>
      </c>
      <c r="S3755" s="14">
        <v>100</v>
      </c>
      <c r="T3755" s="14" cm="1">
        <f t="array" ref="T3755">_xlfn.IFS(Table132[[#This Row],[percentages]]="",Table132[[#This Row],[percentages without NA]]/100,Table132[[#This Row],[percentages without NA]]="",Table132[[#This Row],[percentages]]/100)</f>
        <v>1</v>
      </c>
      <c r="U3755" s="14" t="str" cm="1">
        <f t="array" ref="U3755">_xlfn.IFS(Table132[[#This Row],[Disaggregation]]="All affected area","NA",Table132[[#This Row],[Disaggregation]]="Mantika",Table132[[#This Row],[Mantika]],Table132[[#This Row],[Disaggregation]]="Baladiya",Table132[[#This Row],[Mantika]])</f>
        <v>Ejdabia</v>
      </c>
      <c r="V3755" s="14" t="str" cm="1">
        <f t="array" ref="V3755">_xlfn.IFS(Table132[[#This Row],[Disaggregation]]="All affected area","All affected area",Table132[[#This Row],[Disaggregation]]="Mantika",Table132[[#This Row],[Mantika]],Table132[[#This Row],[Disaggregation]]="Baladiya",Table132[[#This Row],[Baladiya]])</f>
        <v>Albrayga</v>
      </c>
    </row>
    <row r="3756" spans="1:22" x14ac:dyDescent="0.35">
      <c r="A3756" s="14" t="s">
        <v>409</v>
      </c>
      <c r="B3756" s="14" t="s">
        <v>11</v>
      </c>
      <c r="C3756" s="14" t="s">
        <v>10</v>
      </c>
      <c r="D3756" s="14" t="s">
        <v>9</v>
      </c>
      <c r="E3756" s="14" t="s">
        <v>16</v>
      </c>
      <c r="F3756" s="14" t="s">
        <v>15</v>
      </c>
      <c r="G3756" s="14" t="s">
        <v>23</v>
      </c>
      <c r="H3756" s="14" t="s">
        <v>22</v>
      </c>
      <c r="I3756" s="14" t="s">
        <v>475</v>
      </c>
      <c r="J3756" s="14" t="s">
        <v>411</v>
      </c>
      <c r="K3756" s="14" t="s">
        <v>412</v>
      </c>
      <c r="M3756" s="14">
        <v>3</v>
      </c>
      <c r="R3756" s="14">
        <v>8</v>
      </c>
      <c r="S3756" s="14">
        <v>37.5</v>
      </c>
      <c r="T3756" s="14" cm="1">
        <f t="array" ref="T3756">_xlfn.IFS(Table132[[#This Row],[percentages]]="",Table132[[#This Row],[percentages without NA]]/100,Table132[[#This Row],[percentages without NA]]="",Table132[[#This Row],[percentages]]/100)</f>
        <v>0.375</v>
      </c>
      <c r="U3756" s="14" t="str" cm="1">
        <f t="array" ref="U3756">_xlfn.IFS(Table132[[#This Row],[Disaggregation]]="All affected area","NA",Table132[[#This Row],[Disaggregation]]="Mantika",Table132[[#This Row],[Mantika]],Table132[[#This Row],[Disaggregation]]="Baladiya",Table132[[#This Row],[Mantika]])</f>
        <v>Al Jabal Al Akhdar</v>
      </c>
      <c r="V3756" s="14" t="str" cm="1">
        <f t="array" ref="V3756">_xlfn.IFS(Table132[[#This Row],[Disaggregation]]="All affected area","All affected area",Table132[[#This Row],[Disaggregation]]="Mantika",Table132[[#This Row],[Mantika]],Table132[[#This Row],[Disaggregation]]="Baladiya",Table132[[#This Row],[Baladiya]])</f>
        <v>Shahat</v>
      </c>
    </row>
    <row r="3757" spans="1:22" x14ac:dyDescent="0.35">
      <c r="A3757" s="14" t="s">
        <v>409</v>
      </c>
      <c r="B3757" s="14" t="s">
        <v>11</v>
      </c>
      <c r="C3757" s="14" t="s">
        <v>10</v>
      </c>
      <c r="D3757" s="14" t="s">
        <v>9</v>
      </c>
      <c r="E3757" s="14" t="s">
        <v>16</v>
      </c>
      <c r="F3757" s="14" t="s">
        <v>15</v>
      </c>
      <c r="G3757" s="14" t="s">
        <v>23</v>
      </c>
      <c r="H3757" s="14" t="s">
        <v>22</v>
      </c>
      <c r="I3757" s="14" t="s">
        <v>475</v>
      </c>
      <c r="J3757" s="14" t="s">
        <v>411</v>
      </c>
      <c r="K3757" s="14" t="s">
        <v>415</v>
      </c>
      <c r="M3757" s="14">
        <v>1</v>
      </c>
      <c r="R3757" s="14">
        <v>8</v>
      </c>
      <c r="S3757" s="14">
        <v>12.5</v>
      </c>
      <c r="T3757" s="14" cm="1">
        <f t="array" ref="T3757">_xlfn.IFS(Table132[[#This Row],[percentages]]="",Table132[[#This Row],[percentages without NA]]/100,Table132[[#This Row],[percentages without NA]]="",Table132[[#This Row],[percentages]]/100)</f>
        <v>0.125</v>
      </c>
      <c r="U3757" s="14" t="str" cm="1">
        <f t="array" ref="U3757">_xlfn.IFS(Table132[[#This Row],[Disaggregation]]="All affected area","NA",Table132[[#This Row],[Disaggregation]]="Mantika",Table132[[#This Row],[Mantika]],Table132[[#This Row],[Disaggregation]]="Baladiya",Table132[[#This Row],[Mantika]])</f>
        <v>Al Jabal Al Akhdar</v>
      </c>
      <c r="V3757" s="14" t="str" cm="1">
        <f t="array" ref="V3757">_xlfn.IFS(Table132[[#This Row],[Disaggregation]]="All affected area","All affected area",Table132[[#This Row],[Disaggregation]]="Mantika",Table132[[#This Row],[Mantika]],Table132[[#This Row],[Disaggregation]]="Baladiya",Table132[[#This Row],[Baladiya]])</f>
        <v>Shahat</v>
      </c>
    </row>
    <row r="3758" spans="1:22" x14ac:dyDescent="0.35">
      <c r="A3758" s="14" t="s">
        <v>409</v>
      </c>
      <c r="B3758" s="14" t="s">
        <v>11</v>
      </c>
      <c r="C3758" s="14" t="s">
        <v>10</v>
      </c>
      <c r="D3758" s="14" t="s">
        <v>9</v>
      </c>
      <c r="E3758" s="14" t="s">
        <v>16</v>
      </c>
      <c r="F3758" s="14" t="s">
        <v>15</v>
      </c>
      <c r="G3758" s="14" t="s">
        <v>23</v>
      </c>
      <c r="H3758" s="14" t="s">
        <v>22</v>
      </c>
      <c r="I3758" s="14" t="s">
        <v>475</v>
      </c>
      <c r="J3758" s="14" t="s">
        <v>411</v>
      </c>
      <c r="M3758" s="14">
        <v>4</v>
      </c>
      <c r="R3758" s="14">
        <v>8</v>
      </c>
      <c r="S3758" s="14">
        <v>50</v>
      </c>
      <c r="T3758" s="14" cm="1">
        <f t="array" ref="T3758">_xlfn.IFS(Table132[[#This Row],[percentages]]="",Table132[[#This Row],[percentages without NA]]/100,Table132[[#This Row],[percentages without NA]]="",Table132[[#This Row],[percentages]]/100)</f>
        <v>0.5</v>
      </c>
      <c r="U3758" s="14" t="str" cm="1">
        <f t="array" ref="U3758">_xlfn.IFS(Table132[[#This Row],[Disaggregation]]="All affected area","NA",Table132[[#This Row],[Disaggregation]]="Mantika",Table132[[#This Row],[Mantika]],Table132[[#This Row],[Disaggregation]]="Baladiya",Table132[[#This Row],[Mantika]])</f>
        <v>Al Jabal Al Akhdar</v>
      </c>
      <c r="V3758" s="14" t="str" cm="1">
        <f t="array" ref="V3758">_xlfn.IFS(Table132[[#This Row],[Disaggregation]]="All affected area","All affected area",Table132[[#This Row],[Disaggregation]]="Mantika",Table132[[#This Row],[Mantika]],Table132[[#This Row],[Disaggregation]]="Baladiya",Table132[[#This Row],[Baladiya]])</f>
        <v>Shahat</v>
      </c>
    </row>
    <row r="3759" spans="1:22" x14ac:dyDescent="0.35">
      <c r="A3759" s="14" t="s">
        <v>409</v>
      </c>
      <c r="B3759" s="14" t="s">
        <v>11</v>
      </c>
      <c r="C3759" s="14" t="s">
        <v>10</v>
      </c>
      <c r="D3759" s="14" t="s">
        <v>9</v>
      </c>
      <c r="E3759" s="14" t="s">
        <v>16</v>
      </c>
      <c r="F3759" s="14" t="s">
        <v>15</v>
      </c>
      <c r="G3759" s="14" t="s">
        <v>14</v>
      </c>
      <c r="H3759" s="14" t="s">
        <v>13</v>
      </c>
      <c r="I3759" s="14" t="s">
        <v>475</v>
      </c>
      <c r="J3759" s="14" t="s">
        <v>411</v>
      </c>
      <c r="K3759" s="14" t="s">
        <v>414</v>
      </c>
      <c r="M3759" s="14">
        <v>2</v>
      </c>
      <c r="R3759" s="14">
        <v>9</v>
      </c>
      <c r="S3759" s="14">
        <v>22.22</v>
      </c>
      <c r="T3759" s="14" cm="1">
        <f t="array" ref="T3759">_xlfn.IFS(Table132[[#This Row],[percentages]]="",Table132[[#This Row],[percentages without NA]]/100,Table132[[#This Row],[percentages without NA]]="",Table132[[#This Row],[percentages]]/100)</f>
        <v>0.22219999999999998</v>
      </c>
      <c r="U3759" s="14" t="str" cm="1">
        <f t="array" ref="U3759">_xlfn.IFS(Table132[[#This Row],[Disaggregation]]="All affected area","NA",Table132[[#This Row],[Disaggregation]]="Mantika",Table132[[#This Row],[Mantika]],Table132[[#This Row],[Disaggregation]]="Baladiya",Table132[[#This Row],[Mantika]])</f>
        <v>Al Jabal Al Akhdar</v>
      </c>
      <c r="V3759" s="14" t="str" cm="1">
        <f t="array" ref="V3759">_xlfn.IFS(Table132[[#This Row],[Disaggregation]]="All affected area","All affected area",Table132[[#This Row],[Disaggregation]]="Mantika",Table132[[#This Row],[Mantika]],Table132[[#This Row],[Disaggregation]]="Baladiya",Table132[[#This Row],[Baladiya]])</f>
        <v>Albayda</v>
      </c>
    </row>
    <row r="3760" spans="1:22" x14ac:dyDescent="0.35">
      <c r="A3760" s="14" t="s">
        <v>409</v>
      </c>
      <c r="B3760" s="14" t="s">
        <v>11</v>
      </c>
      <c r="C3760" s="14" t="s">
        <v>10</v>
      </c>
      <c r="D3760" s="14" t="s">
        <v>9</v>
      </c>
      <c r="E3760" s="14" t="s">
        <v>16</v>
      </c>
      <c r="F3760" s="14" t="s">
        <v>15</v>
      </c>
      <c r="G3760" s="14" t="s">
        <v>14</v>
      </c>
      <c r="H3760" s="14" t="s">
        <v>13</v>
      </c>
      <c r="I3760" s="14" t="s">
        <v>475</v>
      </c>
      <c r="J3760" s="14" t="s">
        <v>411</v>
      </c>
      <c r="K3760" s="14" t="s">
        <v>412</v>
      </c>
      <c r="M3760" s="14">
        <v>2</v>
      </c>
      <c r="R3760" s="14">
        <v>9</v>
      </c>
      <c r="S3760" s="14">
        <v>22.22</v>
      </c>
      <c r="T3760" s="14" cm="1">
        <f t="array" ref="T3760">_xlfn.IFS(Table132[[#This Row],[percentages]]="",Table132[[#This Row],[percentages without NA]]/100,Table132[[#This Row],[percentages without NA]]="",Table132[[#This Row],[percentages]]/100)</f>
        <v>0.22219999999999998</v>
      </c>
      <c r="U3760" s="14" t="str" cm="1">
        <f t="array" ref="U3760">_xlfn.IFS(Table132[[#This Row],[Disaggregation]]="All affected area","NA",Table132[[#This Row],[Disaggregation]]="Mantika",Table132[[#This Row],[Mantika]],Table132[[#This Row],[Disaggregation]]="Baladiya",Table132[[#This Row],[Mantika]])</f>
        <v>Al Jabal Al Akhdar</v>
      </c>
      <c r="V3760" s="14" t="str" cm="1">
        <f t="array" ref="V3760">_xlfn.IFS(Table132[[#This Row],[Disaggregation]]="All affected area","All affected area",Table132[[#This Row],[Disaggregation]]="Mantika",Table132[[#This Row],[Mantika]],Table132[[#This Row],[Disaggregation]]="Baladiya",Table132[[#This Row],[Baladiya]])</f>
        <v>Albayda</v>
      </c>
    </row>
    <row r="3761" spans="1:22" x14ac:dyDescent="0.35">
      <c r="A3761" s="14" t="s">
        <v>409</v>
      </c>
      <c r="B3761" s="14" t="s">
        <v>11</v>
      </c>
      <c r="C3761" s="14" t="s">
        <v>10</v>
      </c>
      <c r="D3761" s="14" t="s">
        <v>9</v>
      </c>
      <c r="E3761" s="14" t="s">
        <v>16</v>
      </c>
      <c r="F3761" s="14" t="s">
        <v>15</v>
      </c>
      <c r="G3761" s="14" t="s">
        <v>14</v>
      </c>
      <c r="H3761" s="14" t="s">
        <v>13</v>
      </c>
      <c r="I3761" s="14" t="s">
        <v>475</v>
      </c>
      <c r="J3761" s="14" t="s">
        <v>411</v>
      </c>
      <c r="K3761" s="14" t="s">
        <v>142</v>
      </c>
      <c r="M3761" s="14">
        <v>4</v>
      </c>
      <c r="R3761" s="14">
        <v>9</v>
      </c>
      <c r="S3761" s="14">
        <v>44.44</v>
      </c>
      <c r="T3761" s="14" cm="1">
        <f t="array" ref="T3761">_xlfn.IFS(Table132[[#This Row],[percentages]]="",Table132[[#This Row],[percentages without NA]]/100,Table132[[#This Row],[percentages without NA]]="",Table132[[#This Row],[percentages]]/100)</f>
        <v>0.44439999999999996</v>
      </c>
      <c r="U3761" s="14" t="str" cm="1">
        <f t="array" ref="U3761">_xlfn.IFS(Table132[[#This Row],[Disaggregation]]="All affected area","NA",Table132[[#This Row],[Disaggregation]]="Mantika",Table132[[#This Row],[Mantika]],Table132[[#This Row],[Disaggregation]]="Baladiya",Table132[[#This Row],[Mantika]])</f>
        <v>Al Jabal Al Akhdar</v>
      </c>
      <c r="V3761" s="14" t="str" cm="1">
        <f t="array" ref="V3761">_xlfn.IFS(Table132[[#This Row],[Disaggregation]]="All affected area","All affected area",Table132[[#This Row],[Disaggregation]]="Mantika",Table132[[#This Row],[Mantika]],Table132[[#This Row],[Disaggregation]]="Baladiya",Table132[[#This Row],[Baladiya]])</f>
        <v>Albayda</v>
      </c>
    </row>
    <row r="3762" spans="1:22" x14ac:dyDescent="0.35">
      <c r="A3762" s="14" t="s">
        <v>409</v>
      </c>
      <c r="B3762" s="14" t="s">
        <v>11</v>
      </c>
      <c r="C3762" s="14" t="s">
        <v>10</v>
      </c>
      <c r="D3762" s="14" t="s">
        <v>9</v>
      </c>
      <c r="E3762" s="14" t="s">
        <v>16</v>
      </c>
      <c r="F3762" s="14" t="s">
        <v>15</v>
      </c>
      <c r="G3762" s="14" t="s">
        <v>14</v>
      </c>
      <c r="H3762" s="14" t="s">
        <v>13</v>
      </c>
      <c r="I3762" s="14" t="s">
        <v>475</v>
      </c>
      <c r="J3762" s="14" t="s">
        <v>411</v>
      </c>
      <c r="M3762" s="14">
        <v>1</v>
      </c>
      <c r="R3762" s="14">
        <v>9</v>
      </c>
      <c r="S3762" s="14">
        <v>11.11</v>
      </c>
      <c r="T3762" s="14" cm="1">
        <f t="array" ref="T3762">_xlfn.IFS(Table132[[#This Row],[percentages]]="",Table132[[#This Row],[percentages without NA]]/100,Table132[[#This Row],[percentages without NA]]="",Table132[[#This Row],[percentages]]/100)</f>
        <v>0.11109999999999999</v>
      </c>
      <c r="U3762" s="14" t="str" cm="1">
        <f t="array" ref="U3762">_xlfn.IFS(Table132[[#This Row],[Disaggregation]]="All affected area","NA",Table132[[#This Row],[Disaggregation]]="Mantika",Table132[[#This Row],[Mantika]],Table132[[#This Row],[Disaggregation]]="Baladiya",Table132[[#This Row],[Mantika]])</f>
        <v>Al Jabal Al Akhdar</v>
      </c>
      <c r="V3762" s="14" t="str" cm="1">
        <f t="array" ref="V3762">_xlfn.IFS(Table132[[#This Row],[Disaggregation]]="All affected area","All affected area",Table132[[#This Row],[Disaggregation]]="Mantika",Table132[[#This Row],[Mantika]],Table132[[#This Row],[Disaggregation]]="Baladiya",Table132[[#This Row],[Baladiya]])</f>
        <v>Albayda</v>
      </c>
    </row>
    <row r="3763" spans="1:22" x14ac:dyDescent="0.35">
      <c r="A3763" s="14" t="s">
        <v>409</v>
      </c>
      <c r="B3763" s="14" t="s">
        <v>11</v>
      </c>
      <c r="C3763" s="14" t="s">
        <v>10</v>
      </c>
      <c r="D3763" s="14" t="s">
        <v>9</v>
      </c>
      <c r="E3763" s="14" t="s">
        <v>55</v>
      </c>
      <c r="F3763" s="14" t="s">
        <v>54</v>
      </c>
      <c r="G3763" s="14" t="s">
        <v>63</v>
      </c>
      <c r="H3763" s="14" t="s">
        <v>62</v>
      </c>
      <c r="I3763" s="14" t="s">
        <v>476</v>
      </c>
      <c r="J3763" s="14" t="s">
        <v>408</v>
      </c>
      <c r="K3763" s="14" t="s">
        <v>285</v>
      </c>
      <c r="M3763" s="14">
        <v>4</v>
      </c>
      <c r="R3763" s="14">
        <v>4</v>
      </c>
      <c r="S3763" s="14">
        <v>100</v>
      </c>
      <c r="T3763" s="14" cm="1">
        <f t="array" ref="T3763">_xlfn.IFS(Table132[[#This Row],[percentages]]="",Table132[[#This Row],[percentages without NA]]/100,Table132[[#This Row],[percentages without NA]]="",Table132[[#This Row],[percentages]]/100)</f>
        <v>1</v>
      </c>
      <c r="U3763" s="14" t="str" cm="1">
        <f t="array" ref="U3763">_xlfn.IFS(Table132[[#This Row],[Disaggregation]]="All affected area","NA",Table132[[#This Row],[Disaggregation]]="Mantika",Table132[[#This Row],[Mantika]],Table132[[#This Row],[Disaggregation]]="Baladiya",Table132[[#This Row],[Mantika]])</f>
        <v>Derna</v>
      </c>
      <c r="V3763" s="14" t="str" cm="1">
        <f t="array" ref="V3763">_xlfn.IFS(Table132[[#This Row],[Disaggregation]]="All affected area","All affected area",Table132[[#This Row],[Disaggregation]]="Mantika",Table132[[#This Row],[Mantika]],Table132[[#This Row],[Disaggregation]]="Baladiya",Table132[[#This Row],[Baladiya]])</f>
        <v>Umm arrazam</v>
      </c>
    </row>
    <row r="3764" spans="1:22" x14ac:dyDescent="0.35">
      <c r="A3764" s="14" t="s">
        <v>409</v>
      </c>
      <c r="B3764" s="14" t="s">
        <v>11</v>
      </c>
      <c r="C3764" s="14" t="s">
        <v>10</v>
      </c>
      <c r="D3764" s="14" t="s">
        <v>9</v>
      </c>
      <c r="E3764" s="14" t="s">
        <v>55</v>
      </c>
      <c r="F3764" s="14" t="s">
        <v>54</v>
      </c>
      <c r="G3764" s="14" t="s">
        <v>55</v>
      </c>
      <c r="H3764" s="14" t="s">
        <v>61</v>
      </c>
      <c r="I3764" s="14" t="s">
        <v>476</v>
      </c>
      <c r="J3764" s="14" t="s">
        <v>408</v>
      </c>
      <c r="K3764" s="14" t="s">
        <v>288</v>
      </c>
      <c r="M3764" s="14">
        <v>1</v>
      </c>
      <c r="R3764" s="14">
        <v>13</v>
      </c>
      <c r="S3764" s="14">
        <v>7.69</v>
      </c>
      <c r="T3764" s="14" cm="1">
        <f t="array" ref="T3764">_xlfn.IFS(Table132[[#This Row],[percentages]]="",Table132[[#This Row],[percentages without NA]]/100,Table132[[#This Row],[percentages without NA]]="",Table132[[#This Row],[percentages]]/100)</f>
        <v>7.690000000000001E-2</v>
      </c>
      <c r="U3764" s="14" t="str" cm="1">
        <f t="array" ref="U3764">_xlfn.IFS(Table132[[#This Row],[Disaggregation]]="All affected area","NA",Table132[[#This Row],[Disaggregation]]="Mantika",Table132[[#This Row],[Mantika]],Table132[[#This Row],[Disaggregation]]="Baladiya",Table132[[#This Row],[Mantika]])</f>
        <v>Derna</v>
      </c>
      <c r="V3764" s="14" t="str" cm="1">
        <f t="array" ref="V3764">_xlfn.IFS(Table132[[#This Row],[Disaggregation]]="All affected area","All affected area",Table132[[#This Row],[Disaggregation]]="Mantika",Table132[[#This Row],[Mantika]],Table132[[#This Row],[Disaggregation]]="Baladiya",Table132[[#This Row],[Baladiya]])</f>
        <v>Derna</v>
      </c>
    </row>
    <row r="3765" spans="1:22" x14ac:dyDescent="0.35">
      <c r="A3765" s="14" t="s">
        <v>409</v>
      </c>
      <c r="B3765" s="14" t="s">
        <v>11</v>
      </c>
      <c r="C3765" s="14" t="s">
        <v>10</v>
      </c>
      <c r="D3765" s="14" t="s">
        <v>9</v>
      </c>
      <c r="E3765" s="14" t="s">
        <v>55</v>
      </c>
      <c r="F3765" s="14" t="s">
        <v>54</v>
      </c>
      <c r="G3765" s="14" t="s">
        <v>55</v>
      </c>
      <c r="H3765" s="14" t="s">
        <v>61</v>
      </c>
      <c r="I3765" s="14" t="s">
        <v>476</v>
      </c>
      <c r="J3765" s="14" t="s">
        <v>408</v>
      </c>
      <c r="K3765" s="14" t="s">
        <v>285</v>
      </c>
      <c r="M3765" s="14">
        <v>11</v>
      </c>
      <c r="R3765" s="14">
        <v>13</v>
      </c>
      <c r="S3765" s="14">
        <v>84.62</v>
      </c>
      <c r="T3765" s="14" cm="1">
        <f t="array" ref="T3765">_xlfn.IFS(Table132[[#This Row],[percentages]]="",Table132[[#This Row],[percentages without NA]]/100,Table132[[#This Row],[percentages without NA]]="",Table132[[#This Row],[percentages]]/100)</f>
        <v>0.84620000000000006</v>
      </c>
      <c r="U3765" s="14" t="str" cm="1">
        <f t="array" ref="U3765">_xlfn.IFS(Table132[[#This Row],[Disaggregation]]="All affected area","NA",Table132[[#This Row],[Disaggregation]]="Mantika",Table132[[#This Row],[Mantika]],Table132[[#This Row],[Disaggregation]]="Baladiya",Table132[[#This Row],[Mantika]])</f>
        <v>Derna</v>
      </c>
      <c r="V3765" s="14" t="str" cm="1">
        <f t="array" ref="V3765">_xlfn.IFS(Table132[[#This Row],[Disaggregation]]="All affected area","All affected area",Table132[[#This Row],[Disaggregation]]="Mantika",Table132[[#This Row],[Mantika]],Table132[[#This Row],[Disaggregation]]="Baladiya",Table132[[#This Row],[Baladiya]])</f>
        <v>Derna</v>
      </c>
    </row>
    <row r="3766" spans="1:22" x14ac:dyDescent="0.35">
      <c r="A3766" s="14" t="s">
        <v>409</v>
      </c>
      <c r="B3766" s="14" t="s">
        <v>11</v>
      </c>
      <c r="C3766" s="14" t="s">
        <v>10</v>
      </c>
      <c r="D3766" s="14" t="s">
        <v>9</v>
      </c>
      <c r="E3766" s="14" t="s">
        <v>55</v>
      </c>
      <c r="F3766" s="14" t="s">
        <v>54</v>
      </c>
      <c r="G3766" s="14" t="s">
        <v>55</v>
      </c>
      <c r="H3766" s="14" t="s">
        <v>61</v>
      </c>
      <c r="I3766" s="14" t="s">
        <v>476</v>
      </c>
      <c r="J3766" s="14" t="s">
        <v>408</v>
      </c>
      <c r="M3766" s="14">
        <v>1</v>
      </c>
      <c r="R3766" s="14">
        <v>13</v>
      </c>
      <c r="S3766" s="14">
        <v>7.69</v>
      </c>
      <c r="T3766" s="14" cm="1">
        <f t="array" ref="T3766">_xlfn.IFS(Table132[[#This Row],[percentages]]="",Table132[[#This Row],[percentages without NA]]/100,Table132[[#This Row],[percentages without NA]]="",Table132[[#This Row],[percentages]]/100)</f>
        <v>7.690000000000001E-2</v>
      </c>
      <c r="U3766" s="14" t="str" cm="1">
        <f t="array" ref="U3766">_xlfn.IFS(Table132[[#This Row],[Disaggregation]]="All affected area","NA",Table132[[#This Row],[Disaggregation]]="Mantika",Table132[[#This Row],[Mantika]],Table132[[#This Row],[Disaggregation]]="Baladiya",Table132[[#This Row],[Mantika]])</f>
        <v>Derna</v>
      </c>
      <c r="V3766" s="14" t="str" cm="1">
        <f t="array" ref="V3766">_xlfn.IFS(Table132[[#This Row],[Disaggregation]]="All affected area","All affected area",Table132[[#This Row],[Disaggregation]]="Mantika",Table132[[#This Row],[Mantika]],Table132[[#This Row],[Disaggregation]]="Baladiya",Table132[[#This Row],[Baladiya]])</f>
        <v>Derna</v>
      </c>
    </row>
    <row r="3767" spans="1:22" x14ac:dyDescent="0.35">
      <c r="A3767" s="14" t="s">
        <v>409</v>
      </c>
      <c r="B3767" s="14" t="s">
        <v>11</v>
      </c>
      <c r="C3767" s="14" t="s">
        <v>10</v>
      </c>
      <c r="D3767" s="14" t="s">
        <v>9</v>
      </c>
      <c r="E3767" s="14" t="s">
        <v>55</v>
      </c>
      <c r="F3767" s="14" t="s">
        <v>54</v>
      </c>
      <c r="G3767" s="14" t="s">
        <v>59</v>
      </c>
      <c r="H3767" s="14" t="s">
        <v>58</v>
      </c>
      <c r="I3767" s="14" t="s">
        <v>476</v>
      </c>
      <c r="J3767" s="14" t="s">
        <v>408</v>
      </c>
      <c r="K3767" s="14" t="s">
        <v>287</v>
      </c>
      <c r="M3767" s="14">
        <v>2</v>
      </c>
      <c r="R3767" s="14">
        <v>7</v>
      </c>
      <c r="S3767" s="14">
        <v>28.57</v>
      </c>
      <c r="T3767" s="14" cm="1">
        <f t="array" ref="T3767">_xlfn.IFS(Table132[[#This Row],[percentages]]="",Table132[[#This Row],[percentages without NA]]/100,Table132[[#This Row],[percentages without NA]]="",Table132[[#This Row],[percentages]]/100)</f>
        <v>0.28570000000000001</v>
      </c>
      <c r="U3767" s="14" t="str" cm="1">
        <f t="array" ref="U3767">_xlfn.IFS(Table132[[#This Row],[Disaggregation]]="All affected area","NA",Table132[[#This Row],[Disaggregation]]="Mantika",Table132[[#This Row],[Mantika]],Table132[[#This Row],[Disaggregation]]="Baladiya",Table132[[#This Row],[Mantika]])</f>
        <v>Derna</v>
      </c>
      <c r="V3767" s="14" t="str" cm="1">
        <f t="array" ref="V3767">_xlfn.IFS(Table132[[#This Row],[Disaggregation]]="All affected area","All affected area",Table132[[#This Row],[Disaggregation]]="Mantika",Table132[[#This Row],[Mantika]],Table132[[#This Row],[Disaggregation]]="Baladiya",Table132[[#This Row],[Baladiya]])</f>
        <v>Alqubba</v>
      </c>
    </row>
    <row r="3768" spans="1:22" x14ac:dyDescent="0.35">
      <c r="A3768" s="14" t="s">
        <v>409</v>
      </c>
      <c r="B3768" s="14" t="s">
        <v>11</v>
      </c>
      <c r="C3768" s="14" t="s">
        <v>10</v>
      </c>
      <c r="D3768" s="14" t="s">
        <v>9</v>
      </c>
      <c r="E3768" s="14" t="s">
        <v>55</v>
      </c>
      <c r="F3768" s="14" t="s">
        <v>54</v>
      </c>
      <c r="G3768" s="14" t="s">
        <v>59</v>
      </c>
      <c r="H3768" s="14" t="s">
        <v>58</v>
      </c>
      <c r="I3768" s="14" t="s">
        <v>476</v>
      </c>
      <c r="J3768" s="14" t="s">
        <v>408</v>
      </c>
      <c r="K3768" s="14" t="s">
        <v>285</v>
      </c>
      <c r="M3768" s="14">
        <v>5</v>
      </c>
      <c r="R3768" s="14">
        <v>7</v>
      </c>
      <c r="S3768" s="14">
        <v>71.430000000000007</v>
      </c>
      <c r="T3768" s="14" cm="1">
        <f t="array" ref="T3768">_xlfn.IFS(Table132[[#This Row],[percentages]]="",Table132[[#This Row],[percentages without NA]]/100,Table132[[#This Row],[percentages without NA]]="",Table132[[#This Row],[percentages]]/100)</f>
        <v>0.71430000000000005</v>
      </c>
      <c r="U3768" s="14" t="str" cm="1">
        <f t="array" ref="U3768">_xlfn.IFS(Table132[[#This Row],[Disaggregation]]="All affected area","NA",Table132[[#This Row],[Disaggregation]]="Mantika",Table132[[#This Row],[Mantika]],Table132[[#This Row],[Disaggregation]]="Baladiya",Table132[[#This Row],[Mantika]])</f>
        <v>Derna</v>
      </c>
      <c r="V3768" s="14" t="str" cm="1">
        <f t="array" ref="V3768">_xlfn.IFS(Table132[[#This Row],[Disaggregation]]="All affected area","All affected area",Table132[[#This Row],[Disaggregation]]="Mantika",Table132[[#This Row],[Mantika]],Table132[[#This Row],[Disaggregation]]="Baladiya",Table132[[#This Row],[Baladiya]])</f>
        <v>Alqubba</v>
      </c>
    </row>
    <row r="3769" spans="1:22" x14ac:dyDescent="0.35">
      <c r="A3769" s="14" t="s">
        <v>409</v>
      </c>
      <c r="B3769" s="14" t="s">
        <v>11</v>
      </c>
      <c r="C3769" s="14" t="s">
        <v>10</v>
      </c>
      <c r="D3769" s="14" t="s">
        <v>9</v>
      </c>
      <c r="E3769" s="14" t="s">
        <v>55</v>
      </c>
      <c r="F3769" s="14" t="s">
        <v>54</v>
      </c>
      <c r="G3769" s="14" t="s">
        <v>57</v>
      </c>
      <c r="H3769" s="14" t="s">
        <v>56</v>
      </c>
      <c r="I3769" s="14" t="s">
        <v>476</v>
      </c>
      <c r="J3769" s="14" t="s">
        <v>408</v>
      </c>
      <c r="K3769" s="14" t="s">
        <v>287</v>
      </c>
      <c r="M3769" s="14">
        <v>1</v>
      </c>
      <c r="R3769" s="14">
        <v>1</v>
      </c>
      <c r="S3769" s="14">
        <v>100</v>
      </c>
      <c r="T3769" s="14" cm="1">
        <f t="array" ref="T3769">_xlfn.IFS(Table132[[#This Row],[percentages]]="",Table132[[#This Row],[percentages without NA]]/100,Table132[[#This Row],[percentages without NA]]="",Table132[[#This Row],[percentages]]/100)</f>
        <v>1</v>
      </c>
      <c r="U3769" s="14" t="str" cm="1">
        <f t="array" ref="U3769">_xlfn.IFS(Table132[[#This Row],[Disaggregation]]="All affected area","NA",Table132[[#This Row],[Disaggregation]]="Mantika",Table132[[#This Row],[Mantika]],Table132[[#This Row],[Disaggregation]]="Baladiya",Table132[[#This Row],[Mantika]])</f>
        <v>Derna</v>
      </c>
      <c r="V3769" s="14" t="str" cm="1">
        <f t="array" ref="V3769">_xlfn.IFS(Table132[[#This Row],[Disaggregation]]="All affected area","All affected area",Table132[[#This Row],[Disaggregation]]="Mantika",Table132[[#This Row],[Mantika]],Table132[[#This Row],[Disaggregation]]="Baladiya",Table132[[#This Row],[Baladiya]])</f>
        <v>Alqayqab</v>
      </c>
    </row>
    <row r="3770" spans="1:22" x14ac:dyDescent="0.35">
      <c r="A3770" s="14" t="s">
        <v>409</v>
      </c>
      <c r="B3770" s="14" t="s">
        <v>11</v>
      </c>
      <c r="C3770" s="14" t="s">
        <v>10</v>
      </c>
      <c r="D3770" s="14" t="s">
        <v>9</v>
      </c>
      <c r="E3770" s="14" t="s">
        <v>55</v>
      </c>
      <c r="F3770" s="14" t="s">
        <v>54</v>
      </c>
      <c r="G3770" s="14" t="s">
        <v>53</v>
      </c>
      <c r="H3770" s="14" t="s">
        <v>52</v>
      </c>
      <c r="I3770" s="14" t="s">
        <v>476</v>
      </c>
      <c r="J3770" s="14" t="s">
        <v>408</v>
      </c>
      <c r="K3770" s="14" t="s">
        <v>287</v>
      </c>
      <c r="M3770" s="14">
        <v>1</v>
      </c>
      <c r="R3770" s="14">
        <v>5</v>
      </c>
      <c r="S3770" s="14">
        <v>20</v>
      </c>
      <c r="T3770" s="14" cm="1">
        <f t="array" ref="T3770">_xlfn.IFS(Table132[[#This Row],[percentages]]="",Table132[[#This Row],[percentages without NA]]/100,Table132[[#This Row],[percentages without NA]]="",Table132[[#This Row],[percentages]]/100)</f>
        <v>0.2</v>
      </c>
      <c r="U3770" s="14" t="str" cm="1">
        <f t="array" ref="U3770">_xlfn.IFS(Table132[[#This Row],[Disaggregation]]="All affected area","NA",Table132[[#This Row],[Disaggregation]]="Mantika",Table132[[#This Row],[Mantika]],Table132[[#This Row],[Disaggregation]]="Baladiya",Table132[[#This Row],[Mantika]])</f>
        <v>Derna</v>
      </c>
      <c r="V3770" s="14" t="str" cm="1">
        <f t="array" ref="V3770">_xlfn.IFS(Table132[[#This Row],[Disaggregation]]="All affected area","All affected area",Table132[[#This Row],[Disaggregation]]="Mantika",Table132[[#This Row],[Mantika]],Table132[[#This Row],[Disaggregation]]="Baladiya",Table132[[#This Row],[Baladiya]])</f>
        <v>Labriq</v>
      </c>
    </row>
    <row r="3771" spans="1:22" x14ac:dyDescent="0.35">
      <c r="A3771" s="14" t="s">
        <v>409</v>
      </c>
      <c r="B3771" s="14" t="s">
        <v>11</v>
      </c>
      <c r="C3771" s="14" t="s">
        <v>10</v>
      </c>
      <c r="D3771" s="14" t="s">
        <v>9</v>
      </c>
      <c r="E3771" s="14" t="s">
        <v>55</v>
      </c>
      <c r="F3771" s="14" t="s">
        <v>54</v>
      </c>
      <c r="G3771" s="14" t="s">
        <v>53</v>
      </c>
      <c r="H3771" s="14" t="s">
        <v>52</v>
      </c>
      <c r="I3771" s="14" t="s">
        <v>476</v>
      </c>
      <c r="J3771" s="14" t="s">
        <v>408</v>
      </c>
      <c r="K3771" s="14" t="s">
        <v>285</v>
      </c>
      <c r="M3771" s="14">
        <v>3</v>
      </c>
      <c r="R3771" s="14">
        <v>5</v>
      </c>
      <c r="S3771" s="14">
        <v>60</v>
      </c>
      <c r="T3771" s="14" cm="1">
        <f t="array" ref="T3771">_xlfn.IFS(Table132[[#This Row],[percentages]]="",Table132[[#This Row],[percentages without NA]]/100,Table132[[#This Row],[percentages without NA]]="",Table132[[#This Row],[percentages]]/100)</f>
        <v>0.6</v>
      </c>
      <c r="U3771" s="14" t="str" cm="1">
        <f t="array" ref="U3771">_xlfn.IFS(Table132[[#This Row],[Disaggregation]]="All affected area","NA",Table132[[#This Row],[Disaggregation]]="Mantika",Table132[[#This Row],[Mantika]],Table132[[#This Row],[Disaggregation]]="Baladiya",Table132[[#This Row],[Mantika]])</f>
        <v>Derna</v>
      </c>
      <c r="V3771" s="14" t="str" cm="1">
        <f t="array" ref="V3771">_xlfn.IFS(Table132[[#This Row],[Disaggregation]]="All affected area","All affected area",Table132[[#This Row],[Disaggregation]]="Mantika",Table132[[#This Row],[Mantika]],Table132[[#This Row],[Disaggregation]]="Baladiya",Table132[[#This Row],[Baladiya]])</f>
        <v>Labriq</v>
      </c>
    </row>
    <row r="3772" spans="1:22" x14ac:dyDescent="0.35">
      <c r="A3772" s="14" t="s">
        <v>409</v>
      </c>
      <c r="B3772" s="14" t="s">
        <v>11</v>
      </c>
      <c r="C3772" s="14" t="s">
        <v>10</v>
      </c>
      <c r="D3772" s="14" t="s">
        <v>9</v>
      </c>
      <c r="E3772" s="14" t="s">
        <v>55</v>
      </c>
      <c r="F3772" s="14" t="s">
        <v>54</v>
      </c>
      <c r="G3772" s="14" t="s">
        <v>53</v>
      </c>
      <c r="H3772" s="14" t="s">
        <v>52</v>
      </c>
      <c r="I3772" s="14" t="s">
        <v>476</v>
      </c>
      <c r="J3772" s="14" t="s">
        <v>408</v>
      </c>
      <c r="M3772" s="14">
        <v>1</v>
      </c>
      <c r="R3772" s="14">
        <v>5</v>
      </c>
      <c r="S3772" s="14">
        <v>20</v>
      </c>
      <c r="T3772" s="14" cm="1">
        <f t="array" ref="T3772">_xlfn.IFS(Table132[[#This Row],[percentages]]="",Table132[[#This Row],[percentages without NA]]/100,Table132[[#This Row],[percentages without NA]]="",Table132[[#This Row],[percentages]]/100)</f>
        <v>0.2</v>
      </c>
      <c r="U3772" s="14" t="str" cm="1">
        <f t="array" ref="U3772">_xlfn.IFS(Table132[[#This Row],[Disaggregation]]="All affected area","NA",Table132[[#This Row],[Disaggregation]]="Mantika",Table132[[#This Row],[Mantika]],Table132[[#This Row],[Disaggregation]]="Baladiya",Table132[[#This Row],[Mantika]])</f>
        <v>Derna</v>
      </c>
      <c r="V3772" s="14" t="str" cm="1">
        <f t="array" ref="V3772">_xlfn.IFS(Table132[[#This Row],[Disaggregation]]="All affected area","All affected area",Table132[[#This Row],[Disaggregation]]="Mantika",Table132[[#This Row],[Mantika]],Table132[[#This Row],[Disaggregation]]="Baladiya",Table132[[#This Row],[Baladiya]])</f>
        <v>Labriq</v>
      </c>
    </row>
    <row r="3773" spans="1:22" x14ac:dyDescent="0.35">
      <c r="A3773" s="14" t="s">
        <v>409</v>
      </c>
      <c r="B3773" s="14" t="s">
        <v>11</v>
      </c>
      <c r="C3773" s="14" t="s">
        <v>10</v>
      </c>
      <c r="D3773" s="14" t="s">
        <v>9</v>
      </c>
      <c r="E3773" s="14" t="s">
        <v>46</v>
      </c>
      <c r="F3773" s="14" t="s">
        <v>45</v>
      </c>
      <c r="G3773" s="14" t="s">
        <v>51</v>
      </c>
      <c r="H3773" s="14" t="s">
        <v>50</v>
      </c>
      <c r="I3773" s="14" t="s">
        <v>476</v>
      </c>
      <c r="J3773" s="14" t="s">
        <v>408</v>
      </c>
      <c r="K3773" s="14" t="s">
        <v>287</v>
      </c>
      <c r="M3773" s="14">
        <v>2</v>
      </c>
      <c r="R3773" s="14">
        <v>6</v>
      </c>
      <c r="S3773" s="14">
        <v>33.33</v>
      </c>
      <c r="T3773" s="14" cm="1">
        <f t="array" ref="T3773">_xlfn.IFS(Table132[[#This Row],[percentages]]="",Table132[[#This Row],[percentages without NA]]/100,Table132[[#This Row],[percentages without NA]]="",Table132[[#This Row],[percentages]]/100)</f>
        <v>0.33329999999999999</v>
      </c>
      <c r="U3773" s="14" t="str" cm="1">
        <f t="array" ref="U3773">_xlfn.IFS(Table132[[#This Row],[Disaggregation]]="All affected area","NA",Table132[[#This Row],[Disaggregation]]="Mantika",Table132[[#This Row],[Mantika]],Table132[[#This Row],[Disaggregation]]="Baladiya",Table132[[#This Row],[Mantika]])</f>
        <v>Almarj</v>
      </c>
      <c r="V3773" s="14" t="str" cm="1">
        <f t="array" ref="V3773">_xlfn.IFS(Table132[[#This Row],[Disaggregation]]="All affected area","All affected area",Table132[[#This Row],[Disaggregation]]="Mantika",Table132[[#This Row],[Mantika]],Table132[[#This Row],[Disaggregation]]="Baladiya",Table132[[#This Row],[Baladiya]])</f>
        <v>Jardas Alabeed</v>
      </c>
    </row>
    <row r="3774" spans="1:22" x14ac:dyDescent="0.35">
      <c r="A3774" s="14" t="s">
        <v>409</v>
      </c>
      <c r="B3774" s="14" t="s">
        <v>11</v>
      </c>
      <c r="C3774" s="14" t="s">
        <v>10</v>
      </c>
      <c r="D3774" s="14" t="s">
        <v>9</v>
      </c>
      <c r="E3774" s="14" t="s">
        <v>46</v>
      </c>
      <c r="F3774" s="14" t="s">
        <v>45</v>
      </c>
      <c r="G3774" s="14" t="s">
        <v>51</v>
      </c>
      <c r="H3774" s="14" t="s">
        <v>50</v>
      </c>
      <c r="I3774" s="14" t="s">
        <v>476</v>
      </c>
      <c r="J3774" s="14" t="s">
        <v>408</v>
      </c>
      <c r="K3774" s="14" t="s">
        <v>285</v>
      </c>
      <c r="M3774" s="14">
        <v>4</v>
      </c>
      <c r="R3774" s="14">
        <v>6</v>
      </c>
      <c r="S3774" s="14">
        <v>66.67</v>
      </c>
      <c r="T3774" s="14" cm="1">
        <f t="array" ref="T3774">_xlfn.IFS(Table132[[#This Row],[percentages]]="",Table132[[#This Row],[percentages without NA]]/100,Table132[[#This Row],[percentages without NA]]="",Table132[[#This Row],[percentages]]/100)</f>
        <v>0.66670000000000007</v>
      </c>
      <c r="U3774" s="14" t="str" cm="1">
        <f t="array" ref="U3774">_xlfn.IFS(Table132[[#This Row],[Disaggregation]]="All affected area","NA",Table132[[#This Row],[Disaggregation]]="Mantika",Table132[[#This Row],[Mantika]],Table132[[#This Row],[Disaggregation]]="Baladiya",Table132[[#This Row],[Mantika]])</f>
        <v>Almarj</v>
      </c>
      <c r="V3774" s="14" t="str" cm="1">
        <f t="array" ref="V3774">_xlfn.IFS(Table132[[#This Row],[Disaggregation]]="All affected area","All affected area",Table132[[#This Row],[Disaggregation]]="Mantika",Table132[[#This Row],[Mantika]],Table132[[#This Row],[Disaggregation]]="Baladiya",Table132[[#This Row],[Baladiya]])</f>
        <v>Jardas Alabeed</v>
      </c>
    </row>
    <row r="3775" spans="1:22" x14ac:dyDescent="0.35">
      <c r="A3775" s="14" t="s">
        <v>409</v>
      </c>
      <c r="B3775" s="14" t="s">
        <v>11</v>
      </c>
      <c r="C3775" s="14" t="s">
        <v>10</v>
      </c>
      <c r="D3775" s="14" t="s">
        <v>9</v>
      </c>
      <c r="E3775" s="14" t="s">
        <v>46</v>
      </c>
      <c r="F3775" s="14" t="s">
        <v>45</v>
      </c>
      <c r="G3775" s="14" t="s">
        <v>46</v>
      </c>
      <c r="H3775" s="14" t="s">
        <v>47</v>
      </c>
      <c r="I3775" s="14" t="s">
        <v>476</v>
      </c>
      <c r="J3775" s="14" t="s">
        <v>408</v>
      </c>
      <c r="K3775" s="14" t="s">
        <v>285</v>
      </c>
      <c r="M3775" s="14">
        <v>6</v>
      </c>
      <c r="R3775" s="14">
        <v>6</v>
      </c>
      <c r="S3775" s="14">
        <v>100</v>
      </c>
      <c r="T3775" s="14" cm="1">
        <f t="array" ref="T3775">_xlfn.IFS(Table132[[#This Row],[percentages]]="",Table132[[#This Row],[percentages without NA]]/100,Table132[[#This Row],[percentages without NA]]="",Table132[[#This Row],[percentages]]/100)</f>
        <v>1</v>
      </c>
      <c r="U3775" s="14" t="str" cm="1">
        <f t="array" ref="U3775">_xlfn.IFS(Table132[[#This Row],[Disaggregation]]="All affected area","NA",Table132[[#This Row],[Disaggregation]]="Mantika",Table132[[#This Row],[Mantika]],Table132[[#This Row],[Disaggregation]]="Baladiya",Table132[[#This Row],[Mantika]])</f>
        <v>Almarj</v>
      </c>
      <c r="V3775" s="14" t="str" cm="1">
        <f t="array" ref="V3775">_xlfn.IFS(Table132[[#This Row],[Disaggregation]]="All affected area","All affected area",Table132[[#This Row],[Disaggregation]]="Mantika",Table132[[#This Row],[Mantika]],Table132[[#This Row],[Disaggregation]]="Baladiya",Table132[[#This Row],[Baladiya]])</f>
        <v>Almarj</v>
      </c>
    </row>
    <row r="3776" spans="1:22" x14ac:dyDescent="0.35">
      <c r="A3776" s="14" t="s">
        <v>409</v>
      </c>
      <c r="B3776" s="14" t="s">
        <v>11</v>
      </c>
      <c r="C3776" s="14" t="s">
        <v>10</v>
      </c>
      <c r="D3776" s="14" t="s">
        <v>9</v>
      </c>
      <c r="E3776" s="14" t="s">
        <v>46</v>
      </c>
      <c r="F3776" s="14" t="s">
        <v>45</v>
      </c>
      <c r="G3776" s="14" t="s">
        <v>44</v>
      </c>
      <c r="H3776" s="14" t="s">
        <v>43</v>
      </c>
      <c r="I3776" s="14" t="s">
        <v>476</v>
      </c>
      <c r="J3776" s="14" t="s">
        <v>408</v>
      </c>
      <c r="K3776" s="14" t="s">
        <v>287</v>
      </c>
      <c r="M3776" s="14">
        <v>3</v>
      </c>
      <c r="R3776" s="14">
        <v>7</v>
      </c>
      <c r="S3776" s="14">
        <v>42.86</v>
      </c>
      <c r="T3776" s="14" cm="1">
        <f t="array" ref="T3776">_xlfn.IFS(Table132[[#This Row],[percentages]]="",Table132[[#This Row],[percentages without NA]]/100,Table132[[#This Row],[percentages without NA]]="",Table132[[#This Row],[percentages]]/100)</f>
        <v>0.42859999999999998</v>
      </c>
      <c r="U3776" s="14" t="str" cm="1">
        <f t="array" ref="U3776">_xlfn.IFS(Table132[[#This Row],[Disaggregation]]="All affected area","NA",Table132[[#This Row],[Disaggregation]]="Mantika",Table132[[#This Row],[Mantika]],Table132[[#This Row],[Disaggregation]]="Baladiya",Table132[[#This Row],[Mantika]])</f>
        <v>Almarj</v>
      </c>
      <c r="V3776" s="14" t="str" cm="1">
        <f t="array" ref="V3776">_xlfn.IFS(Table132[[#This Row],[Disaggregation]]="All affected area","All affected area",Table132[[#This Row],[Disaggregation]]="Mantika",Table132[[#This Row],[Mantika]],Table132[[#This Row],[Disaggregation]]="Baladiya",Table132[[#This Row],[Baladiya]])</f>
        <v>Assahel</v>
      </c>
    </row>
    <row r="3777" spans="1:22" x14ac:dyDescent="0.35">
      <c r="A3777" s="14" t="s">
        <v>409</v>
      </c>
      <c r="B3777" s="14" t="s">
        <v>11</v>
      </c>
      <c r="C3777" s="14" t="s">
        <v>10</v>
      </c>
      <c r="D3777" s="14" t="s">
        <v>9</v>
      </c>
      <c r="E3777" s="14" t="s">
        <v>46</v>
      </c>
      <c r="F3777" s="14" t="s">
        <v>45</v>
      </c>
      <c r="G3777" s="14" t="s">
        <v>44</v>
      </c>
      <c r="H3777" s="14" t="s">
        <v>43</v>
      </c>
      <c r="I3777" s="14" t="s">
        <v>476</v>
      </c>
      <c r="J3777" s="14" t="s">
        <v>408</v>
      </c>
      <c r="K3777" s="14" t="s">
        <v>285</v>
      </c>
      <c r="M3777" s="14">
        <v>3</v>
      </c>
      <c r="R3777" s="14">
        <v>7</v>
      </c>
      <c r="S3777" s="14">
        <v>42.86</v>
      </c>
      <c r="T3777" s="14" cm="1">
        <f t="array" ref="T3777">_xlfn.IFS(Table132[[#This Row],[percentages]]="",Table132[[#This Row],[percentages without NA]]/100,Table132[[#This Row],[percentages without NA]]="",Table132[[#This Row],[percentages]]/100)</f>
        <v>0.42859999999999998</v>
      </c>
      <c r="U3777" s="14" t="str" cm="1">
        <f t="array" ref="U3777">_xlfn.IFS(Table132[[#This Row],[Disaggregation]]="All affected area","NA",Table132[[#This Row],[Disaggregation]]="Mantika",Table132[[#This Row],[Mantika]],Table132[[#This Row],[Disaggregation]]="Baladiya",Table132[[#This Row],[Mantika]])</f>
        <v>Almarj</v>
      </c>
      <c r="V3777" s="14" t="str" cm="1">
        <f t="array" ref="V3777">_xlfn.IFS(Table132[[#This Row],[Disaggregation]]="All affected area","All affected area",Table132[[#This Row],[Disaggregation]]="Mantika",Table132[[#This Row],[Mantika]],Table132[[#This Row],[Disaggregation]]="Baladiya",Table132[[#This Row],[Baladiya]])</f>
        <v>Assahel</v>
      </c>
    </row>
    <row r="3778" spans="1:22" x14ac:dyDescent="0.35">
      <c r="A3778" s="14" t="s">
        <v>409</v>
      </c>
      <c r="B3778" s="14" t="s">
        <v>11</v>
      </c>
      <c r="C3778" s="14" t="s">
        <v>10</v>
      </c>
      <c r="D3778" s="14" t="s">
        <v>9</v>
      </c>
      <c r="E3778" s="14" t="s">
        <v>46</v>
      </c>
      <c r="F3778" s="14" t="s">
        <v>45</v>
      </c>
      <c r="G3778" s="14" t="s">
        <v>44</v>
      </c>
      <c r="H3778" s="14" t="s">
        <v>43</v>
      </c>
      <c r="I3778" s="14" t="s">
        <v>476</v>
      </c>
      <c r="J3778" s="14" t="s">
        <v>408</v>
      </c>
      <c r="M3778" s="14">
        <v>1</v>
      </c>
      <c r="R3778" s="14">
        <v>7</v>
      </c>
      <c r="S3778" s="14">
        <v>14.29</v>
      </c>
      <c r="T3778" s="14" cm="1">
        <f t="array" ref="T3778">_xlfn.IFS(Table132[[#This Row],[percentages]]="",Table132[[#This Row],[percentages without NA]]/100,Table132[[#This Row],[percentages without NA]]="",Table132[[#This Row],[percentages]]/100)</f>
        <v>0.1429</v>
      </c>
      <c r="U3778" s="14" t="str" cm="1">
        <f t="array" ref="U3778">_xlfn.IFS(Table132[[#This Row],[Disaggregation]]="All affected area","NA",Table132[[#This Row],[Disaggregation]]="Mantika",Table132[[#This Row],[Mantika]],Table132[[#This Row],[Disaggregation]]="Baladiya",Table132[[#This Row],[Mantika]])</f>
        <v>Almarj</v>
      </c>
      <c r="V3778" s="14" t="str" cm="1">
        <f t="array" ref="V3778">_xlfn.IFS(Table132[[#This Row],[Disaggregation]]="All affected area","All affected area",Table132[[#This Row],[Disaggregation]]="Mantika",Table132[[#This Row],[Mantika]],Table132[[#This Row],[Disaggregation]]="Baladiya",Table132[[#This Row],[Baladiya]])</f>
        <v>Assahel</v>
      </c>
    </row>
    <row r="3779" spans="1:22" x14ac:dyDescent="0.35">
      <c r="A3779" s="14" t="s">
        <v>409</v>
      </c>
      <c r="B3779" s="14" t="s">
        <v>11</v>
      </c>
      <c r="C3779" s="14" t="s">
        <v>10</v>
      </c>
      <c r="D3779" s="14" t="s">
        <v>9</v>
      </c>
      <c r="E3779" s="14" t="s">
        <v>34</v>
      </c>
      <c r="F3779" s="14" t="s">
        <v>35</v>
      </c>
      <c r="G3779" s="14" t="s">
        <v>42</v>
      </c>
      <c r="H3779" s="14" t="s">
        <v>41</v>
      </c>
      <c r="I3779" s="14" t="s">
        <v>476</v>
      </c>
      <c r="J3779" s="14" t="s">
        <v>408</v>
      </c>
      <c r="K3779" s="14" t="s">
        <v>287</v>
      </c>
      <c r="M3779" s="14">
        <v>2</v>
      </c>
      <c r="R3779" s="14">
        <v>2</v>
      </c>
      <c r="S3779" s="14">
        <v>100</v>
      </c>
      <c r="T3779" s="14" cm="1">
        <f t="array" ref="T3779">_xlfn.IFS(Table132[[#This Row],[percentages]]="",Table132[[#This Row],[percentages without NA]]/100,Table132[[#This Row],[percentages without NA]]="",Table132[[#This Row],[percentages]]/100)</f>
        <v>1</v>
      </c>
      <c r="U3779" s="14" t="str" cm="1">
        <f t="array" ref="U3779">_xlfn.IFS(Table132[[#This Row],[Disaggregation]]="All affected area","NA",Table132[[#This Row],[Disaggregation]]="Mantika",Table132[[#This Row],[Mantika]],Table132[[#This Row],[Disaggregation]]="Baladiya",Table132[[#This Row],[Mantika]])</f>
        <v>Benghazi</v>
      </c>
      <c r="V3779" s="14" t="str" cm="1">
        <f t="array" ref="V3779">_xlfn.IFS(Table132[[#This Row],[Disaggregation]]="All affected area","All affected area",Table132[[#This Row],[Disaggregation]]="Mantika",Table132[[#This Row],[Mantika]],Table132[[#This Row],[Disaggregation]]="Baladiya",Table132[[#This Row],[Baladiya]])</f>
        <v>Alabyar</v>
      </c>
    </row>
    <row r="3780" spans="1:22" x14ac:dyDescent="0.35">
      <c r="A3780" s="14" t="s">
        <v>409</v>
      </c>
      <c r="B3780" s="14" t="s">
        <v>11</v>
      </c>
      <c r="C3780" s="14" t="s">
        <v>10</v>
      </c>
      <c r="D3780" s="14" t="s">
        <v>9</v>
      </c>
      <c r="E3780" s="14" t="s">
        <v>34</v>
      </c>
      <c r="F3780" s="14" t="s">
        <v>35</v>
      </c>
      <c r="G3780" s="14" t="s">
        <v>39</v>
      </c>
      <c r="H3780" s="14" t="s">
        <v>38</v>
      </c>
      <c r="I3780" s="14" t="s">
        <v>476</v>
      </c>
      <c r="J3780" s="14" t="s">
        <v>408</v>
      </c>
      <c r="K3780" s="14" t="s">
        <v>287</v>
      </c>
      <c r="M3780" s="14">
        <v>2</v>
      </c>
      <c r="R3780" s="14">
        <v>4</v>
      </c>
      <c r="S3780" s="14">
        <v>50</v>
      </c>
      <c r="T3780" s="14" cm="1">
        <f t="array" ref="T3780">_xlfn.IFS(Table132[[#This Row],[percentages]]="",Table132[[#This Row],[percentages without NA]]/100,Table132[[#This Row],[percentages without NA]]="",Table132[[#This Row],[percentages]]/100)</f>
        <v>0.5</v>
      </c>
      <c r="U3780" s="14" t="str" cm="1">
        <f t="array" ref="U3780">_xlfn.IFS(Table132[[#This Row],[Disaggregation]]="All affected area","NA",Table132[[#This Row],[Disaggregation]]="Mantika",Table132[[#This Row],[Mantika]],Table132[[#This Row],[Disaggregation]]="Baladiya",Table132[[#This Row],[Mantika]])</f>
        <v>Benghazi</v>
      </c>
      <c r="V3780" s="14" t="str" cm="1">
        <f t="array" ref="V3780">_xlfn.IFS(Table132[[#This Row],[Disaggregation]]="All affected area","All affected area",Table132[[#This Row],[Disaggregation]]="Mantika",Table132[[#This Row],[Mantika]],Table132[[#This Row],[Disaggregation]]="Baladiya",Table132[[#This Row],[Baladiya]])</f>
        <v>Toukra</v>
      </c>
    </row>
    <row r="3781" spans="1:22" x14ac:dyDescent="0.35">
      <c r="A3781" s="14" t="s">
        <v>409</v>
      </c>
      <c r="B3781" s="14" t="s">
        <v>11</v>
      </c>
      <c r="C3781" s="14" t="s">
        <v>10</v>
      </c>
      <c r="D3781" s="14" t="s">
        <v>9</v>
      </c>
      <c r="E3781" s="14" t="s">
        <v>34</v>
      </c>
      <c r="F3781" s="14" t="s">
        <v>35</v>
      </c>
      <c r="G3781" s="14" t="s">
        <v>39</v>
      </c>
      <c r="H3781" s="14" t="s">
        <v>38</v>
      </c>
      <c r="I3781" s="14" t="s">
        <v>476</v>
      </c>
      <c r="J3781" s="14" t="s">
        <v>408</v>
      </c>
      <c r="K3781" s="14" t="s">
        <v>285</v>
      </c>
      <c r="M3781" s="14">
        <v>1</v>
      </c>
      <c r="R3781" s="14">
        <v>4</v>
      </c>
      <c r="S3781" s="14">
        <v>25</v>
      </c>
      <c r="T3781" s="14" cm="1">
        <f t="array" ref="T3781">_xlfn.IFS(Table132[[#This Row],[percentages]]="",Table132[[#This Row],[percentages without NA]]/100,Table132[[#This Row],[percentages without NA]]="",Table132[[#This Row],[percentages]]/100)</f>
        <v>0.25</v>
      </c>
      <c r="U3781" s="14" t="str" cm="1">
        <f t="array" ref="U3781">_xlfn.IFS(Table132[[#This Row],[Disaggregation]]="All affected area","NA",Table132[[#This Row],[Disaggregation]]="Mantika",Table132[[#This Row],[Mantika]],Table132[[#This Row],[Disaggregation]]="Baladiya",Table132[[#This Row],[Mantika]])</f>
        <v>Benghazi</v>
      </c>
      <c r="V3781" s="14" t="str" cm="1">
        <f t="array" ref="V3781">_xlfn.IFS(Table132[[#This Row],[Disaggregation]]="All affected area","All affected area",Table132[[#This Row],[Disaggregation]]="Mantika",Table132[[#This Row],[Mantika]],Table132[[#This Row],[Disaggregation]]="Baladiya",Table132[[#This Row],[Baladiya]])</f>
        <v>Toukra</v>
      </c>
    </row>
    <row r="3782" spans="1:22" x14ac:dyDescent="0.35">
      <c r="A3782" s="14" t="s">
        <v>409</v>
      </c>
      <c r="B3782" s="14" t="s">
        <v>11</v>
      </c>
      <c r="C3782" s="14" t="s">
        <v>10</v>
      </c>
      <c r="D3782" s="14" t="s">
        <v>9</v>
      </c>
      <c r="E3782" s="14" t="s">
        <v>34</v>
      </c>
      <c r="F3782" s="14" t="s">
        <v>35</v>
      </c>
      <c r="G3782" s="14" t="s">
        <v>39</v>
      </c>
      <c r="H3782" s="14" t="s">
        <v>38</v>
      </c>
      <c r="I3782" s="14" t="s">
        <v>476</v>
      </c>
      <c r="J3782" s="14" t="s">
        <v>408</v>
      </c>
      <c r="M3782" s="14">
        <v>1</v>
      </c>
      <c r="R3782" s="14">
        <v>4</v>
      </c>
      <c r="S3782" s="14">
        <v>25</v>
      </c>
      <c r="T3782" s="14" cm="1">
        <f t="array" ref="T3782">_xlfn.IFS(Table132[[#This Row],[percentages]]="",Table132[[#This Row],[percentages without NA]]/100,Table132[[#This Row],[percentages without NA]]="",Table132[[#This Row],[percentages]]/100)</f>
        <v>0.25</v>
      </c>
      <c r="U3782" s="14" t="str" cm="1">
        <f t="array" ref="U3782">_xlfn.IFS(Table132[[#This Row],[Disaggregation]]="All affected area","NA",Table132[[#This Row],[Disaggregation]]="Mantika",Table132[[#This Row],[Mantika]],Table132[[#This Row],[Disaggregation]]="Baladiya",Table132[[#This Row],[Mantika]])</f>
        <v>Benghazi</v>
      </c>
      <c r="V3782" s="14" t="str" cm="1">
        <f t="array" ref="V3782">_xlfn.IFS(Table132[[#This Row],[Disaggregation]]="All affected area","All affected area",Table132[[#This Row],[Disaggregation]]="Mantika",Table132[[#This Row],[Mantika]],Table132[[#This Row],[Disaggregation]]="Baladiya",Table132[[#This Row],[Baladiya]])</f>
        <v>Toukra</v>
      </c>
    </row>
    <row r="3783" spans="1:22" x14ac:dyDescent="0.35">
      <c r="A3783" s="14" t="s">
        <v>409</v>
      </c>
      <c r="B3783" s="14" t="s">
        <v>11</v>
      </c>
      <c r="C3783" s="14" t="s">
        <v>10</v>
      </c>
      <c r="D3783" s="14" t="s">
        <v>9</v>
      </c>
      <c r="E3783" s="14" t="s">
        <v>34</v>
      </c>
      <c r="F3783" s="14" t="s">
        <v>35</v>
      </c>
      <c r="G3783" s="14" t="s">
        <v>37</v>
      </c>
      <c r="H3783" s="14" t="s">
        <v>36</v>
      </c>
      <c r="I3783" s="14" t="s">
        <v>476</v>
      </c>
      <c r="J3783" s="14" t="s">
        <v>408</v>
      </c>
      <c r="K3783" s="14" t="s">
        <v>287</v>
      </c>
      <c r="M3783" s="14">
        <v>2</v>
      </c>
      <c r="R3783" s="14">
        <v>3</v>
      </c>
      <c r="S3783" s="14">
        <v>66.67</v>
      </c>
      <c r="T3783" s="14" cm="1">
        <f t="array" ref="T3783">_xlfn.IFS(Table132[[#This Row],[percentages]]="",Table132[[#This Row],[percentages without NA]]/100,Table132[[#This Row],[percentages without NA]]="",Table132[[#This Row],[percentages]]/100)</f>
        <v>0.66670000000000007</v>
      </c>
      <c r="U3783" s="14" t="str" cm="1">
        <f t="array" ref="U3783">_xlfn.IFS(Table132[[#This Row],[Disaggregation]]="All affected area","NA",Table132[[#This Row],[Disaggregation]]="Mantika",Table132[[#This Row],[Mantika]],Table132[[#This Row],[Disaggregation]]="Baladiya",Table132[[#This Row],[Mantika]])</f>
        <v>Benghazi</v>
      </c>
      <c r="V3783" s="14" t="str" cm="1">
        <f t="array" ref="V3783">_xlfn.IFS(Table132[[#This Row],[Disaggregation]]="All affected area","All affected area",Table132[[#This Row],[Disaggregation]]="Mantika",Table132[[#This Row],[Mantika]],Table132[[#This Row],[Disaggregation]]="Baladiya",Table132[[#This Row],[Baladiya]])</f>
        <v>Suloug</v>
      </c>
    </row>
    <row r="3784" spans="1:22" x14ac:dyDescent="0.35">
      <c r="A3784" s="14" t="s">
        <v>409</v>
      </c>
      <c r="B3784" s="14" t="s">
        <v>11</v>
      </c>
      <c r="C3784" s="14" t="s">
        <v>10</v>
      </c>
      <c r="D3784" s="14" t="s">
        <v>9</v>
      </c>
      <c r="E3784" s="14" t="s">
        <v>34</v>
      </c>
      <c r="F3784" s="14" t="s">
        <v>35</v>
      </c>
      <c r="G3784" s="14" t="s">
        <v>37</v>
      </c>
      <c r="H3784" s="14" t="s">
        <v>36</v>
      </c>
      <c r="I3784" s="14" t="s">
        <v>476</v>
      </c>
      <c r="J3784" s="14" t="s">
        <v>408</v>
      </c>
      <c r="M3784" s="14">
        <v>1</v>
      </c>
      <c r="R3784" s="14">
        <v>3</v>
      </c>
      <c r="S3784" s="14">
        <v>33.33</v>
      </c>
      <c r="T3784" s="14" cm="1">
        <f t="array" ref="T3784">_xlfn.IFS(Table132[[#This Row],[percentages]]="",Table132[[#This Row],[percentages without NA]]/100,Table132[[#This Row],[percentages without NA]]="",Table132[[#This Row],[percentages]]/100)</f>
        <v>0.33329999999999999</v>
      </c>
      <c r="U3784" s="14" t="str" cm="1">
        <f t="array" ref="U3784">_xlfn.IFS(Table132[[#This Row],[Disaggregation]]="All affected area","NA",Table132[[#This Row],[Disaggregation]]="Mantika",Table132[[#This Row],[Mantika]],Table132[[#This Row],[Disaggregation]]="Baladiya",Table132[[#This Row],[Mantika]])</f>
        <v>Benghazi</v>
      </c>
      <c r="V3784" s="14" t="str" cm="1">
        <f t="array" ref="V3784">_xlfn.IFS(Table132[[#This Row],[Disaggregation]]="All affected area","All affected area",Table132[[#This Row],[Disaggregation]]="Mantika",Table132[[#This Row],[Mantika]],Table132[[#This Row],[Disaggregation]]="Baladiya",Table132[[#This Row],[Baladiya]])</f>
        <v>Suloug</v>
      </c>
    </row>
    <row r="3785" spans="1:22" x14ac:dyDescent="0.35">
      <c r="A3785" s="14" t="s">
        <v>409</v>
      </c>
      <c r="B3785" s="14" t="s">
        <v>11</v>
      </c>
      <c r="C3785" s="14" t="s">
        <v>10</v>
      </c>
      <c r="D3785" s="14" t="s">
        <v>9</v>
      </c>
      <c r="E3785" s="14" t="s">
        <v>34</v>
      </c>
      <c r="F3785" s="14" t="s">
        <v>35</v>
      </c>
      <c r="G3785" s="14" t="s">
        <v>34</v>
      </c>
      <c r="H3785" s="14" t="s">
        <v>33</v>
      </c>
      <c r="I3785" s="14" t="s">
        <v>476</v>
      </c>
      <c r="J3785" s="14" t="s">
        <v>408</v>
      </c>
      <c r="K3785" s="14" t="s">
        <v>287</v>
      </c>
      <c r="M3785" s="14">
        <v>2</v>
      </c>
      <c r="R3785" s="14">
        <v>14</v>
      </c>
      <c r="S3785" s="14">
        <v>14.29</v>
      </c>
      <c r="T3785" s="14" cm="1">
        <f t="array" ref="T3785">_xlfn.IFS(Table132[[#This Row],[percentages]]="",Table132[[#This Row],[percentages without NA]]/100,Table132[[#This Row],[percentages without NA]]="",Table132[[#This Row],[percentages]]/100)</f>
        <v>0.1429</v>
      </c>
      <c r="U3785" s="14" t="str" cm="1">
        <f t="array" ref="U3785">_xlfn.IFS(Table132[[#This Row],[Disaggregation]]="All affected area","NA",Table132[[#This Row],[Disaggregation]]="Mantika",Table132[[#This Row],[Mantika]],Table132[[#This Row],[Disaggregation]]="Baladiya",Table132[[#This Row],[Mantika]])</f>
        <v>Benghazi</v>
      </c>
      <c r="V3785" s="14" t="str" cm="1">
        <f t="array" ref="V3785">_xlfn.IFS(Table132[[#This Row],[Disaggregation]]="All affected area","All affected area",Table132[[#This Row],[Disaggregation]]="Mantika",Table132[[#This Row],[Mantika]],Table132[[#This Row],[Disaggregation]]="Baladiya",Table132[[#This Row],[Baladiya]])</f>
        <v>Benghazi</v>
      </c>
    </row>
    <row r="3786" spans="1:22" x14ac:dyDescent="0.35">
      <c r="A3786" s="14" t="s">
        <v>409</v>
      </c>
      <c r="B3786" s="14" t="s">
        <v>11</v>
      </c>
      <c r="C3786" s="14" t="s">
        <v>10</v>
      </c>
      <c r="D3786" s="14" t="s">
        <v>9</v>
      </c>
      <c r="E3786" s="14" t="s">
        <v>34</v>
      </c>
      <c r="F3786" s="14" t="s">
        <v>35</v>
      </c>
      <c r="G3786" s="14" t="s">
        <v>34</v>
      </c>
      <c r="H3786" s="14" t="s">
        <v>33</v>
      </c>
      <c r="I3786" s="14" t="s">
        <v>476</v>
      </c>
      <c r="J3786" s="14" t="s">
        <v>408</v>
      </c>
      <c r="K3786" s="14" t="s">
        <v>285</v>
      </c>
      <c r="M3786" s="14">
        <v>11</v>
      </c>
      <c r="R3786" s="14">
        <v>14</v>
      </c>
      <c r="S3786" s="14">
        <v>78.569999999999993</v>
      </c>
      <c r="T3786" s="14" cm="1">
        <f t="array" ref="T3786">_xlfn.IFS(Table132[[#This Row],[percentages]]="",Table132[[#This Row],[percentages without NA]]/100,Table132[[#This Row],[percentages without NA]]="",Table132[[#This Row],[percentages]]/100)</f>
        <v>0.78569999999999995</v>
      </c>
      <c r="U3786" s="14" t="str" cm="1">
        <f t="array" ref="U3786">_xlfn.IFS(Table132[[#This Row],[Disaggregation]]="All affected area","NA",Table132[[#This Row],[Disaggregation]]="Mantika",Table132[[#This Row],[Mantika]],Table132[[#This Row],[Disaggregation]]="Baladiya",Table132[[#This Row],[Mantika]])</f>
        <v>Benghazi</v>
      </c>
      <c r="V3786" s="14" t="str" cm="1">
        <f t="array" ref="V3786">_xlfn.IFS(Table132[[#This Row],[Disaggregation]]="All affected area","All affected area",Table132[[#This Row],[Disaggregation]]="Mantika",Table132[[#This Row],[Mantika]],Table132[[#This Row],[Disaggregation]]="Baladiya",Table132[[#This Row],[Baladiya]])</f>
        <v>Benghazi</v>
      </c>
    </row>
    <row r="3787" spans="1:22" x14ac:dyDescent="0.35">
      <c r="A3787" s="14" t="s">
        <v>409</v>
      </c>
      <c r="B3787" s="14" t="s">
        <v>11</v>
      </c>
      <c r="C3787" s="14" t="s">
        <v>10</v>
      </c>
      <c r="D3787" s="14" t="s">
        <v>9</v>
      </c>
      <c r="E3787" s="14" t="s">
        <v>34</v>
      </c>
      <c r="F3787" s="14" t="s">
        <v>35</v>
      </c>
      <c r="G3787" s="14" t="s">
        <v>34</v>
      </c>
      <c r="H3787" s="14" t="s">
        <v>33</v>
      </c>
      <c r="I3787" s="14" t="s">
        <v>476</v>
      </c>
      <c r="J3787" s="14" t="s">
        <v>408</v>
      </c>
      <c r="M3787" s="14">
        <v>1</v>
      </c>
      <c r="R3787" s="14">
        <v>14</v>
      </c>
      <c r="S3787" s="14">
        <v>7.14</v>
      </c>
      <c r="T3787" s="14" cm="1">
        <f t="array" ref="T3787">_xlfn.IFS(Table132[[#This Row],[percentages]]="",Table132[[#This Row],[percentages without NA]]/100,Table132[[#This Row],[percentages without NA]]="",Table132[[#This Row],[percentages]]/100)</f>
        <v>7.1399999999999991E-2</v>
      </c>
      <c r="U3787" s="14" t="str" cm="1">
        <f t="array" ref="U3787">_xlfn.IFS(Table132[[#This Row],[Disaggregation]]="All affected area","NA",Table132[[#This Row],[Disaggregation]]="Mantika",Table132[[#This Row],[Mantika]],Table132[[#This Row],[Disaggregation]]="Baladiya",Table132[[#This Row],[Mantika]])</f>
        <v>Benghazi</v>
      </c>
      <c r="V3787" s="14" t="str" cm="1">
        <f t="array" ref="V3787">_xlfn.IFS(Table132[[#This Row],[Disaggregation]]="All affected area","All affected area",Table132[[#This Row],[Disaggregation]]="Mantika",Table132[[#This Row],[Mantika]],Table132[[#This Row],[Disaggregation]]="Baladiya",Table132[[#This Row],[Baladiya]])</f>
        <v>Benghazi</v>
      </c>
    </row>
    <row r="3788" spans="1:22" x14ac:dyDescent="0.35">
      <c r="A3788" s="14" t="s">
        <v>409</v>
      </c>
      <c r="B3788" s="14" t="s">
        <v>11</v>
      </c>
      <c r="C3788" s="14" t="s">
        <v>10</v>
      </c>
      <c r="D3788" s="14" t="s">
        <v>9</v>
      </c>
      <c r="E3788" s="14" t="s">
        <v>31</v>
      </c>
      <c r="F3788" s="14" t="s">
        <v>32</v>
      </c>
      <c r="G3788" s="14" t="s">
        <v>31</v>
      </c>
      <c r="H3788" s="14" t="s">
        <v>30</v>
      </c>
      <c r="I3788" s="14" t="s">
        <v>476</v>
      </c>
      <c r="J3788" s="14" t="s">
        <v>408</v>
      </c>
      <c r="K3788" s="14" t="s">
        <v>287</v>
      </c>
      <c r="M3788" s="14">
        <v>1</v>
      </c>
      <c r="R3788" s="14">
        <v>4</v>
      </c>
      <c r="S3788" s="14">
        <v>25</v>
      </c>
      <c r="T3788" s="14" cm="1">
        <f t="array" ref="T3788">_xlfn.IFS(Table132[[#This Row],[percentages]]="",Table132[[#This Row],[percentages without NA]]/100,Table132[[#This Row],[percentages without NA]]="",Table132[[#This Row],[percentages]]/100)</f>
        <v>0.25</v>
      </c>
      <c r="U3788" s="14" t="str" cm="1">
        <f t="array" ref="U3788">_xlfn.IFS(Table132[[#This Row],[Disaggregation]]="All affected area","NA",Table132[[#This Row],[Disaggregation]]="Mantika",Table132[[#This Row],[Mantika]],Table132[[#This Row],[Disaggregation]]="Baladiya",Table132[[#This Row],[Mantika]])</f>
        <v>Tobruk</v>
      </c>
      <c r="V3788" s="14" t="str" cm="1">
        <f t="array" ref="V3788">_xlfn.IFS(Table132[[#This Row],[Disaggregation]]="All affected area","All affected area",Table132[[#This Row],[Disaggregation]]="Mantika",Table132[[#This Row],[Mantika]],Table132[[#This Row],[Disaggregation]]="Baladiya",Table132[[#This Row],[Baladiya]])</f>
        <v>Tobruk</v>
      </c>
    </row>
    <row r="3789" spans="1:22" x14ac:dyDescent="0.35">
      <c r="A3789" s="14" t="s">
        <v>409</v>
      </c>
      <c r="B3789" s="14" t="s">
        <v>11</v>
      </c>
      <c r="C3789" s="14" t="s">
        <v>10</v>
      </c>
      <c r="D3789" s="14" t="s">
        <v>9</v>
      </c>
      <c r="E3789" s="14" t="s">
        <v>31</v>
      </c>
      <c r="F3789" s="14" t="s">
        <v>32</v>
      </c>
      <c r="G3789" s="14" t="s">
        <v>31</v>
      </c>
      <c r="H3789" s="14" t="s">
        <v>30</v>
      </c>
      <c r="I3789" s="14" t="s">
        <v>476</v>
      </c>
      <c r="J3789" s="14" t="s">
        <v>408</v>
      </c>
      <c r="K3789" s="14" t="s">
        <v>285</v>
      </c>
      <c r="M3789" s="14">
        <v>2</v>
      </c>
      <c r="R3789" s="14">
        <v>4</v>
      </c>
      <c r="S3789" s="14">
        <v>50</v>
      </c>
      <c r="T3789" s="14" cm="1">
        <f t="array" ref="T3789">_xlfn.IFS(Table132[[#This Row],[percentages]]="",Table132[[#This Row],[percentages without NA]]/100,Table132[[#This Row],[percentages without NA]]="",Table132[[#This Row],[percentages]]/100)</f>
        <v>0.5</v>
      </c>
      <c r="U3789" s="14" t="str" cm="1">
        <f t="array" ref="U3789">_xlfn.IFS(Table132[[#This Row],[Disaggregation]]="All affected area","NA",Table132[[#This Row],[Disaggregation]]="Mantika",Table132[[#This Row],[Mantika]],Table132[[#This Row],[Disaggregation]]="Baladiya",Table132[[#This Row],[Mantika]])</f>
        <v>Tobruk</v>
      </c>
      <c r="V3789" s="14" t="str" cm="1">
        <f t="array" ref="V3789">_xlfn.IFS(Table132[[#This Row],[Disaggregation]]="All affected area","All affected area",Table132[[#This Row],[Disaggregation]]="Mantika",Table132[[#This Row],[Mantika]],Table132[[#This Row],[Disaggregation]]="Baladiya",Table132[[#This Row],[Baladiya]])</f>
        <v>Tobruk</v>
      </c>
    </row>
    <row r="3790" spans="1:22" x14ac:dyDescent="0.35">
      <c r="A3790" s="14" t="s">
        <v>409</v>
      </c>
      <c r="B3790" s="14" t="s">
        <v>11</v>
      </c>
      <c r="C3790" s="14" t="s">
        <v>10</v>
      </c>
      <c r="D3790" s="14" t="s">
        <v>9</v>
      </c>
      <c r="E3790" s="14" t="s">
        <v>31</v>
      </c>
      <c r="F3790" s="14" t="s">
        <v>32</v>
      </c>
      <c r="G3790" s="14" t="s">
        <v>31</v>
      </c>
      <c r="H3790" s="14" t="s">
        <v>30</v>
      </c>
      <c r="I3790" s="14" t="s">
        <v>476</v>
      </c>
      <c r="J3790" s="14" t="s">
        <v>408</v>
      </c>
      <c r="M3790" s="14">
        <v>1</v>
      </c>
      <c r="R3790" s="14">
        <v>4</v>
      </c>
      <c r="S3790" s="14">
        <v>25</v>
      </c>
      <c r="T3790" s="14" cm="1">
        <f t="array" ref="T3790">_xlfn.IFS(Table132[[#This Row],[percentages]]="",Table132[[#This Row],[percentages without NA]]/100,Table132[[#This Row],[percentages without NA]]="",Table132[[#This Row],[percentages]]/100)</f>
        <v>0.25</v>
      </c>
      <c r="U3790" s="14" t="str" cm="1">
        <f t="array" ref="U3790">_xlfn.IFS(Table132[[#This Row],[Disaggregation]]="All affected area","NA",Table132[[#This Row],[Disaggregation]]="Mantika",Table132[[#This Row],[Mantika]],Table132[[#This Row],[Disaggregation]]="Baladiya",Table132[[#This Row],[Mantika]])</f>
        <v>Tobruk</v>
      </c>
      <c r="V3790" s="14" t="str" cm="1">
        <f t="array" ref="V3790">_xlfn.IFS(Table132[[#This Row],[Disaggregation]]="All affected area","All affected area",Table132[[#This Row],[Disaggregation]]="Mantika",Table132[[#This Row],[Mantika]],Table132[[#This Row],[Disaggregation]]="Baladiya",Table132[[#This Row],[Baladiya]])</f>
        <v>Tobruk</v>
      </c>
    </row>
    <row r="3791" spans="1:22" x14ac:dyDescent="0.35">
      <c r="A3791" s="14" t="s">
        <v>409</v>
      </c>
      <c r="B3791" s="14" t="s">
        <v>11</v>
      </c>
      <c r="C3791" s="14" t="s">
        <v>10</v>
      </c>
      <c r="D3791" s="14" t="s">
        <v>9</v>
      </c>
      <c r="E3791" s="14" t="s">
        <v>27</v>
      </c>
      <c r="F3791" s="14" t="s">
        <v>26</v>
      </c>
      <c r="G3791" s="14" t="s">
        <v>27</v>
      </c>
      <c r="H3791" s="14" t="s">
        <v>29</v>
      </c>
      <c r="I3791" s="14" t="s">
        <v>476</v>
      </c>
      <c r="J3791" s="14" t="s">
        <v>408</v>
      </c>
      <c r="K3791" s="14" t="s">
        <v>288</v>
      </c>
      <c r="M3791" s="14">
        <v>2</v>
      </c>
      <c r="R3791" s="14">
        <v>5</v>
      </c>
      <c r="S3791" s="14">
        <v>40</v>
      </c>
      <c r="T3791" s="14" cm="1">
        <f t="array" ref="T3791">_xlfn.IFS(Table132[[#This Row],[percentages]]="",Table132[[#This Row],[percentages without NA]]/100,Table132[[#This Row],[percentages without NA]]="",Table132[[#This Row],[percentages]]/100)</f>
        <v>0.4</v>
      </c>
      <c r="U3791" s="14" t="str" cm="1">
        <f t="array" ref="U3791">_xlfn.IFS(Table132[[#This Row],[Disaggregation]]="All affected area","NA",Table132[[#This Row],[Disaggregation]]="Mantika",Table132[[#This Row],[Mantika]],Table132[[#This Row],[Disaggregation]]="Baladiya",Table132[[#This Row],[Mantika]])</f>
        <v>Ejdabia</v>
      </c>
      <c r="V3791" s="14" t="str" cm="1">
        <f t="array" ref="V3791">_xlfn.IFS(Table132[[#This Row],[Disaggregation]]="All affected area","All affected area",Table132[[#This Row],[Disaggregation]]="Mantika",Table132[[#This Row],[Mantika]],Table132[[#This Row],[Disaggregation]]="Baladiya",Table132[[#This Row],[Baladiya]])</f>
        <v>Ejdabia</v>
      </c>
    </row>
    <row r="3792" spans="1:22" x14ac:dyDescent="0.35">
      <c r="A3792" s="14" t="s">
        <v>409</v>
      </c>
      <c r="B3792" s="14" t="s">
        <v>11</v>
      </c>
      <c r="C3792" s="14" t="s">
        <v>10</v>
      </c>
      <c r="D3792" s="14" t="s">
        <v>9</v>
      </c>
      <c r="E3792" s="14" t="s">
        <v>27</v>
      </c>
      <c r="F3792" s="14" t="s">
        <v>26</v>
      </c>
      <c r="G3792" s="14" t="s">
        <v>27</v>
      </c>
      <c r="H3792" s="14" t="s">
        <v>29</v>
      </c>
      <c r="I3792" s="14" t="s">
        <v>476</v>
      </c>
      <c r="J3792" s="14" t="s">
        <v>408</v>
      </c>
      <c r="K3792" s="14" t="s">
        <v>287</v>
      </c>
      <c r="M3792" s="14">
        <v>1</v>
      </c>
      <c r="R3792" s="14">
        <v>5</v>
      </c>
      <c r="S3792" s="14">
        <v>20</v>
      </c>
      <c r="T3792" s="14" cm="1">
        <f t="array" ref="T3792">_xlfn.IFS(Table132[[#This Row],[percentages]]="",Table132[[#This Row],[percentages without NA]]/100,Table132[[#This Row],[percentages without NA]]="",Table132[[#This Row],[percentages]]/100)</f>
        <v>0.2</v>
      </c>
      <c r="U3792" s="14" t="str" cm="1">
        <f t="array" ref="U3792">_xlfn.IFS(Table132[[#This Row],[Disaggregation]]="All affected area","NA",Table132[[#This Row],[Disaggregation]]="Mantika",Table132[[#This Row],[Mantika]],Table132[[#This Row],[Disaggregation]]="Baladiya",Table132[[#This Row],[Mantika]])</f>
        <v>Ejdabia</v>
      </c>
      <c r="V3792" s="14" t="str" cm="1">
        <f t="array" ref="V3792">_xlfn.IFS(Table132[[#This Row],[Disaggregation]]="All affected area","All affected area",Table132[[#This Row],[Disaggregation]]="Mantika",Table132[[#This Row],[Mantika]],Table132[[#This Row],[Disaggregation]]="Baladiya",Table132[[#This Row],[Baladiya]])</f>
        <v>Ejdabia</v>
      </c>
    </row>
    <row r="3793" spans="1:22" x14ac:dyDescent="0.35">
      <c r="A3793" s="14" t="s">
        <v>409</v>
      </c>
      <c r="B3793" s="14" t="s">
        <v>11</v>
      </c>
      <c r="C3793" s="14" t="s">
        <v>10</v>
      </c>
      <c r="D3793" s="14" t="s">
        <v>9</v>
      </c>
      <c r="E3793" s="14" t="s">
        <v>27</v>
      </c>
      <c r="F3793" s="14" t="s">
        <v>26</v>
      </c>
      <c r="G3793" s="14" t="s">
        <v>27</v>
      </c>
      <c r="H3793" s="14" t="s">
        <v>29</v>
      </c>
      <c r="I3793" s="14" t="s">
        <v>476</v>
      </c>
      <c r="J3793" s="14" t="s">
        <v>408</v>
      </c>
      <c r="K3793" s="14" t="s">
        <v>285</v>
      </c>
      <c r="M3793" s="14">
        <v>2</v>
      </c>
      <c r="R3793" s="14">
        <v>5</v>
      </c>
      <c r="S3793" s="14">
        <v>40</v>
      </c>
      <c r="T3793" s="14" cm="1">
        <f t="array" ref="T3793">_xlfn.IFS(Table132[[#This Row],[percentages]]="",Table132[[#This Row],[percentages without NA]]/100,Table132[[#This Row],[percentages without NA]]="",Table132[[#This Row],[percentages]]/100)</f>
        <v>0.4</v>
      </c>
      <c r="U3793" s="14" t="str" cm="1">
        <f t="array" ref="U3793">_xlfn.IFS(Table132[[#This Row],[Disaggregation]]="All affected area","NA",Table132[[#This Row],[Disaggregation]]="Mantika",Table132[[#This Row],[Mantika]],Table132[[#This Row],[Disaggregation]]="Baladiya",Table132[[#This Row],[Mantika]])</f>
        <v>Ejdabia</v>
      </c>
      <c r="V3793" s="14" t="str" cm="1">
        <f t="array" ref="V3793">_xlfn.IFS(Table132[[#This Row],[Disaggregation]]="All affected area","All affected area",Table132[[#This Row],[Disaggregation]]="Mantika",Table132[[#This Row],[Mantika]],Table132[[#This Row],[Disaggregation]]="Baladiya",Table132[[#This Row],[Baladiya]])</f>
        <v>Ejdabia</v>
      </c>
    </row>
    <row r="3794" spans="1:22" x14ac:dyDescent="0.35">
      <c r="A3794" s="14" t="s">
        <v>409</v>
      </c>
      <c r="B3794" s="14" t="s">
        <v>11</v>
      </c>
      <c r="C3794" s="14" t="s">
        <v>10</v>
      </c>
      <c r="D3794" s="14" t="s">
        <v>9</v>
      </c>
      <c r="E3794" s="14" t="s">
        <v>27</v>
      </c>
      <c r="F3794" s="14" t="s">
        <v>26</v>
      </c>
      <c r="G3794" s="14" t="s">
        <v>25</v>
      </c>
      <c r="H3794" s="14" t="s">
        <v>24</v>
      </c>
      <c r="I3794" s="14" t="s">
        <v>476</v>
      </c>
      <c r="J3794" s="14" t="s">
        <v>408</v>
      </c>
      <c r="K3794" s="14" t="s">
        <v>285</v>
      </c>
      <c r="M3794" s="14">
        <v>1</v>
      </c>
      <c r="R3794" s="14">
        <v>1</v>
      </c>
      <c r="S3794" s="14">
        <v>100</v>
      </c>
      <c r="T3794" s="14" cm="1">
        <f t="array" ref="T3794">_xlfn.IFS(Table132[[#This Row],[percentages]]="",Table132[[#This Row],[percentages without NA]]/100,Table132[[#This Row],[percentages without NA]]="",Table132[[#This Row],[percentages]]/100)</f>
        <v>1</v>
      </c>
      <c r="U3794" s="14" t="str" cm="1">
        <f t="array" ref="U3794">_xlfn.IFS(Table132[[#This Row],[Disaggregation]]="All affected area","NA",Table132[[#This Row],[Disaggregation]]="Mantika",Table132[[#This Row],[Mantika]],Table132[[#This Row],[Disaggregation]]="Baladiya",Table132[[#This Row],[Mantika]])</f>
        <v>Ejdabia</v>
      </c>
      <c r="V3794" s="14" t="str" cm="1">
        <f t="array" ref="V3794">_xlfn.IFS(Table132[[#This Row],[Disaggregation]]="All affected area","All affected area",Table132[[#This Row],[Disaggregation]]="Mantika",Table132[[#This Row],[Mantika]],Table132[[#This Row],[Disaggregation]]="Baladiya",Table132[[#This Row],[Baladiya]])</f>
        <v>Albrayga</v>
      </c>
    </row>
    <row r="3795" spans="1:22" x14ac:dyDescent="0.35">
      <c r="A3795" s="14" t="s">
        <v>409</v>
      </c>
      <c r="B3795" s="14" t="s">
        <v>11</v>
      </c>
      <c r="C3795" s="14" t="s">
        <v>10</v>
      </c>
      <c r="D3795" s="14" t="s">
        <v>9</v>
      </c>
      <c r="E3795" s="14" t="s">
        <v>16</v>
      </c>
      <c r="F3795" s="14" t="s">
        <v>15</v>
      </c>
      <c r="G3795" s="14" t="s">
        <v>23</v>
      </c>
      <c r="H3795" s="14" t="s">
        <v>22</v>
      </c>
      <c r="I3795" s="14" t="s">
        <v>476</v>
      </c>
      <c r="J3795" s="14" t="s">
        <v>408</v>
      </c>
      <c r="K3795" s="14" t="s">
        <v>287</v>
      </c>
      <c r="M3795" s="14">
        <v>3</v>
      </c>
      <c r="R3795" s="14">
        <v>8</v>
      </c>
      <c r="S3795" s="14">
        <v>37.5</v>
      </c>
      <c r="T3795" s="14" cm="1">
        <f t="array" ref="T3795">_xlfn.IFS(Table132[[#This Row],[percentages]]="",Table132[[#This Row],[percentages without NA]]/100,Table132[[#This Row],[percentages without NA]]="",Table132[[#This Row],[percentages]]/100)</f>
        <v>0.375</v>
      </c>
      <c r="U3795" s="14" t="str" cm="1">
        <f t="array" ref="U3795">_xlfn.IFS(Table132[[#This Row],[Disaggregation]]="All affected area","NA",Table132[[#This Row],[Disaggregation]]="Mantika",Table132[[#This Row],[Mantika]],Table132[[#This Row],[Disaggregation]]="Baladiya",Table132[[#This Row],[Mantika]])</f>
        <v>Al Jabal Al Akhdar</v>
      </c>
      <c r="V3795" s="14" t="str" cm="1">
        <f t="array" ref="V3795">_xlfn.IFS(Table132[[#This Row],[Disaggregation]]="All affected area","All affected area",Table132[[#This Row],[Disaggregation]]="Mantika",Table132[[#This Row],[Mantika]],Table132[[#This Row],[Disaggregation]]="Baladiya",Table132[[#This Row],[Baladiya]])</f>
        <v>Shahat</v>
      </c>
    </row>
    <row r="3796" spans="1:22" x14ac:dyDescent="0.35">
      <c r="A3796" s="14" t="s">
        <v>409</v>
      </c>
      <c r="B3796" s="14" t="s">
        <v>11</v>
      </c>
      <c r="C3796" s="14" t="s">
        <v>10</v>
      </c>
      <c r="D3796" s="14" t="s">
        <v>9</v>
      </c>
      <c r="E3796" s="14" t="s">
        <v>16</v>
      </c>
      <c r="F3796" s="14" t="s">
        <v>15</v>
      </c>
      <c r="G3796" s="14" t="s">
        <v>23</v>
      </c>
      <c r="H3796" s="14" t="s">
        <v>22</v>
      </c>
      <c r="I3796" s="14" t="s">
        <v>476</v>
      </c>
      <c r="J3796" s="14" t="s">
        <v>408</v>
      </c>
      <c r="K3796" s="14" t="s">
        <v>285</v>
      </c>
      <c r="M3796" s="14">
        <v>5</v>
      </c>
      <c r="R3796" s="14">
        <v>8</v>
      </c>
      <c r="S3796" s="14">
        <v>62.5</v>
      </c>
      <c r="T3796" s="14" cm="1">
        <f t="array" ref="T3796">_xlfn.IFS(Table132[[#This Row],[percentages]]="",Table132[[#This Row],[percentages without NA]]/100,Table132[[#This Row],[percentages without NA]]="",Table132[[#This Row],[percentages]]/100)</f>
        <v>0.625</v>
      </c>
      <c r="U3796" s="14" t="str" cm="1">
        <f t="array" ref="U3796">_xlfn.IFS(Table132[[#This Row],[Disaggregation]]="All affected area","NA",Table132[[#This Row],[Disaggregation]]="Mantika",Table132[[#This Row],[Mantika]],Table132[[#This Row],[Disaggregation]]="Baladiya",Table132[[#This Row],[Mantika]])</f>
        <v>Al Jabal Al Akhdar</v>
      </c>
      <c r="V3796" s="14" t="str" cm="1">
        <f t="array" ref="V3796">_xlfn.IFS(Table132[[#This Row],[Disaggregation]]="All affected area","All affected area",Table132[[#This Row],[Disaggregation]]="Mantika",Table132[[#This Row],[Mantika]],Table132[[#This Row],[Disaggregation]]="Baladiya",Table132[[#This Row],[Baladiya]])</f>
        <v>Shahat</v>
      </c>
    </row>
    <row r="3797" spans="1:22" x14ac:dyDescent="0.35">
      <c r="A3797" s="14" t="s">
        <v>409</v>
      </c>
      <c r="B3797" s="14" t="s">
        <v>11</v>
      </c>
      <c r="C3797" s="14" t="s">
        <v>10</v>
      </c>
      <c r="D3797" s="14" t="s">
        <v>9</v>
      </c>
      <c r="E3797" s="14" t="s">
        <v>16</v>
      </c>
      <c r="F3797" s="14" t="s">
        <v>15</v>
      </c>
      <c r="G3797" s="14" t="s">
        <v>14</v>
      </c>
      <c r="H3797" s="14" t="s">
        <v>13</v>
      </c>
      <c r="I3797" s="14" t="s">
        <v>476</v>
      </c>
      <c r="J3797" s="14" t="s">
        <v>408</v>
      </c>
      <c r="K3797" s="14" t="s">
        <v>288</v>
      </c>
      <c r="M3797" s="14">
        <v>1</v>
      </c>
      <c r="R3797" s="14">
        <v>9</v>
      </c>
      <c r="S3797" s="14">
        <v>11.11</v>
      </c>
      <c r="T3797" s="14" cm="1">
        <f t="array" ref="T3797">_xlfn.IFS(Table132[[#This Row],[percentages]]="",Table132[[#This Row],[percentages without NA]]/100,Table132[[#This Row],[percentages without NA]]="",Table132[[#This Row],[percentages]]/100)</f>
        <v>0.11109999999999999</v>
      </c>
      <c r="U3797" s="14" t="str" cm="1">
        <f t="array" ref="U3797">_xlfn.IFS(Table132[[#This Row],[Disaggregation]]="All affected area","NA",Table132[[#This Row],[Disaggregation]]="Mantika",Table132[[#This Row],[Mantika]],Table132[[#This Row],[Disaggregation]]="Baladiya",Table132[[#This Row],[Mantika]])</f>
        <v>Al Jabal Al Akhdar</v>
      </c>
      <c r="V3797" s="14" t="str" cm="1">
        <f t="array" ref="V3797">_xlfn.IFS(Table132[[#This Row],[Disaggregation]]="All affected area","All affected area",Table132[[#This Row],[Disaggregation]]="Mantika",Table132[[#This Row],[Mantika]],Table132[[#This Row],[Disaggregation]]="Baladiya",Table132[[#This Row],[Baladiya]])</f>
        <v>Albayda</v>
      </c>
    </row>
    <row r="3798" spans="1:22" x14ac:dyDescent="0.35">
      <c r="A3798" s="14" t="s">
        <v>409</v>
      </c>
      <c r="B3798" s="14" t="s">
        <v>11</v>
      </c>
      <c r="C3798" s="14" t="s">
        <v>10</v>
      </c>
      <c r="D3798" s="14" t="s">
        <v>9</v>
      </c>
      <c r="E3798" s="14" t="s">
        <v>16</v>
      </c>
      <c r="F3798" s="14" t="s">
        <v>15</v>
      </c>
      <c r="G3798" s="14" t="s">
        <v>14</v>
      </c>
      <c r="H3798" s="14" t="s">
        <v>13</v>
      </c>
      <c r="I3798" s="14" t="s">
        <v>476</v>
      </c>
      <c r="J3798" s="14" t="s">
        <v>408</v>
      </c>
      <c r="K3798" s="14" t="s">
        <v>287</v>
      </c>
      <c r="M3798" s="14">
        <v>1</v>
      </c>
      <c r="R3798" s="14">
        <v>9</v>
      </c>
      <c r="S3798" s="14">
        <v>11.11</v>
      </c>
      <c r="T3798" s="14" cm="1">
        <f t="array" ref="T3798">_xlfn.IFS(Table132[[#This Row],[percentages]]="",Table132[[#This Row],[percentages without NA]]/100,Table132[[#This Row],[percentages without NA]]="",Table132[[#This Row],[percentages]]/100)</f>
        <v>0.11109999999999999</v>
      </c>
      <c r="U3798" s="14" t="str" cm="1">
        <f t="array" ref="U3798">_xlfn.IFS(Table132[[#This Row],[Disaggregation]]="All affected area","NA",Table132[[#This Row],[Disaggregation]]="Mantika",Table132[[#This Row],[Mantika]],Table132[[#This Row],[Disaggregation]]="Baladiya",Table132[[#This Row],[Mantika]])</f>
        <v>Al Jabal Al Akhdar</v>
      </c>
      <c r="V3798" s="14" t="str" cm="1">
        <f t="array" ref="V3798">_xlfn.IFS(Table132[[#This Row],[Disaggregation]]="All affected area","All affected area",Table132[[#This Row],[Disaggregation]]="Mantika",Table132[[#This Row],[Mantika]],Table132[[#This Row],[Disaggregation]]="Baladiya",Table132[[#This Row],[Baladiya]])</f>
        <v>Albayda</v>
      </c>
    </row>
    <row r="3799" spans="1:22" x14ac:dyDescent="0.35">
      <c r="A3799" s="14" t="s">
        <v>409</v>
      </c>
      <c r="B3799" s="14" t="s">
        <v>11</v>
      </c>
      <c r="C3799" s="14" t="s">
        <v>10</v>
      </c>
      <c r="D3799" s="14" t="s">
        <v>9</v>
      </c>
      <c r="E3799" s="14" t="s">
        <v>16</v>
      </c>
      <c r="F3799" s="14" t="s">
        <v>15</v>
      </c>
      <c r="G3799" s="14" t="s">
        <v>14</v>
      </c>
      <c r="H3799" s="14" t="s">
        <v>13</v>
      </c>
      <c r="I3799" s="14" t="s">
        <v>476</v>
      </c>
      <c r="J3799" s="14" t="s">
        <v>408</v>
      </c>
      <c r="K3799" s="14" t="s">
        <v>285</v>
      </c>
      <c r="M3799" s="14">
        <v>6</v>
      </c>
      <c r="R3799" s="14">
        <v>9</v>
      </c>
      <c r="S3799" s="14">
        <v>66.67</v>
      </c>
      <c r="T3799" s="14" cm="1">
        <f t="array" ref="T3799">_xlfn.IFS(Table132[[#This Row],[percentages]]="",Table132[[#This Row],[percentages without NA]]/100,Table132[[#This Row],[percentages without NA]]="",Table132[[#This Row],[percentages]]/100)</f>
        <v>0.66670000000000007</v>
      </c>
      <c r="U3799" s="14" t="str" cm="1">
        <f t="array" ref="U3799">_xlfn.IFS(Table132[[#This Row],[Disaggregation]]="All affected area","NA",Table132[[#This Row],[Disaggregation]]="Mantika",Table132[[#This Row],[Mantika]],Table132[[#This Row],[Disaggregation]]="Baladiya",Table132[[#This Row],[Mantika]])</f>
        <v>Al Jabal Al Akhdar</v>
      </c>
      <c r="V3799" s="14" t="str" cm="1">
        <f t="array" ref="V3799">_xlfn.IFS(Table132[[#This Row],[Disaggregation]]="All affected area","All affected area",Table132[[#This Row],[Disaggregation]]="Mantika",Table132[[#This Row],[Mantika]],Table132[[#This Row],[Disaggregation]]="Baladiya",Table132[[#This Row],[Baladiya]])</f>
        <v>Albayda</v>
      </c>
    </row>
    <row r="3800" spans="1:22" x14ac:dyDescent="0.35">
      <c r="A3800" s="14" t="s">
        <v>409</v>
      </c>
      <c r="B3800" s="14" t="s">
        <v>11</v>
      </c>
      <c r="C3800" s="14" t="s">
        <v>10</v>
      </c>
      <c r="D3800" s="14" t="s">
        <v>9</v>
      </c>
      <c r="E3800" s="14" t="s">
        <v>16</v>
      </c>
      <c r="F3800" s="14" t="s">
        <v>15</v>
      </c>
      <c r="G3800" s="14" t="s">
        <v>14</v>
      </c>
      <c r="H3800" s="14" t="s">
        <v>13</v>
      </c>
      <c r="I3800" s="14" t="s">
        <v>476</v>
      </c>
      <c r="J3800" s="14" t="s">
        <v>408</v>
      </c>
      <c r="M3800" s="14">
        <v>1</v>
      </c>
      <c r="R3800" s="14">
        <v>9</v>
      </c>
      <c r="S3800" s="14">
        <v>11.11</v>
      </c>
      <c r="T3800" s="14" cm="1">
        <f t="array" ref="T3800">_xlfn.IFS(Table132[[#This Row],[percentages]]="",Table132[[#This Row],[percentages without NA]]/100,Table132[[#This Row],[percentages without NA]]="",Table132[[#This Row],[percentages]]/100)</f>
        <v>0.11109999999999999</v>
      </c>
      <c r="U3800" s="14" t="str" cm="1">
        <f t="array" ref="U3800">_xlfn.IFS(Table132[[#This Row],[Disaggregation]]="All affected area","NA",Table132[[#This Row],[Disaggregation]]="Mantika",Table132[[#This Row],[Mantika]],Table132[[#This Row],[Disaggregation]]="Baladiya",Table132[[#This Row],[Mantika]])</f>
        <v>Al Jabal Al Akhdar</v>
      </c>
      <c r="V3800" s="14" t="str" cm="1">
        <f t="array" ref="V3800">_xlfn.IFS(Table132[[#This Row],[Disaggregation]]="All affected area","All affected area",Table132[[#This Row],[Disaggregation]]="Mantika",Table132[[#This Row],[Mantika]],Table132[[#This Row],[Disaggregation]]="Baladiya",Table132[[#This Row],[Baladiya]])</f>
        <v>Albayda</v>
      </c>
    </row>
    <row r="3801" spans="1:22" x14ac:dyDescent="0.35">
      <c r="A3801" s="14" t="s">
        <v>49</v>
      </c>
      <c r="B3801" s="14" t="s">
        <v>11</v>
      </c>
      <c r="C3801" s="14" t="s">
        <v>10</v>
      </c>
      <c r="D3801" s="14" t="s">
        <v>9</v>
      </c>
      <c r="E3801" s="14" t="s">
        <v>55</v>
      </c>
      <c r="F3801" s="14" t="s">
        <v>54</v>
      </c>
      <c r="G3801" s="14" t="s">
        <v>63</v>
      </c>
      <c r="H3801" s="14" t="s">
        <v>62</v>
      </c>
      <c r="I3801" s="14" t="s">
        <v>477</v>
      </c>
      <c r="J3801" s="14" t="s">
        <v>398</v>
      </c>
      <c r="K3801" s="14" t="s">
        <v>407</v>
      </c>
      <c r="M3801" s="14">
        <v>2</v>
      </c>
      <c r="R3801" s="14">
        <v>4</v>
      </c>
      <c r="S3801" s="14">
        <v>50</v>
      </c>
      <c r="T3801" s="14" cm="1">
        <f t="array" ref="T3801">_xlfn.IFS(Table132[[#This Row],[percentages]]="",Table132[[#This Row],[percentages without NA]]/100,Table132[[#This Row],[percentages without NA]]="",Table132[[#This Row],[percentages]]/100)</f>
        <v>0.5</v>
      </c>
      <c r="U3801" s="14" t="str" cm="1">
        <f t="array" ref="U3801">_xlfn.IFS(Table132[[#This Row],[Disaggregation]]="All affected area","NA",Table132[[#This Row],[Disaggregation]]="Mantika",Table132[[#This Row],[Mantika]],Table132[[#This Row],[Disaggregation]]="Baladiya",Table132[[#This Row],[Mantika]])</f>
        <v>Derna</v>
      </c>
      <c r="V3801" s="14" t="str" cm="1">
        <f t="array" ref="V3801">_xlfn.IFS(Table132[[#This Row],[Disaggregation]]="All affected area","All affected area",Table132[[#This Row],[Disaggregation]]="Mantika",Table132[[#This Row],[Mantika]],Table132[[#This Row],[Disaggregation]]="Baladiya",Table132[[#This Row],[Baladiya]])</f>
        <v>Umm arrazam</v>
      </c>
    </row>
    <row r="3802" spans="1:22" x14ac:dyDescent="0.35">
      <c r="A3802" s="14" t="s">
        <v>49</v>
      </c>
      <c r="B3802" s="14" t="s">
        <v>11</v>
      </c>
      <c r="C3802" s="14" t="s">
        <v>10</v>
      </c>
      <c r="D3802" s="14" t="s">
        <v>9</v>
      </c>
      <c r="E3802" s="14" t="s">
        <v>55</v>
      </c>
      <c r="F3802" s="14" t="s">
        <v>54</v>
      </c>
      <c r="G3802" s="14" t="s">
        <v>63</v>
      </c>
      <c r="H3802" s="14" t="s">
        <v>62</v>
      </c>
      <c r="I3802" s="14" t="s">
        <v>477</v>
      </c>
      <c r="J3802" s="14" t="s">
        <v>398</v>
      </c>
      <c r="K3802" s="14" t="s">
        <v>406</v>
      </c>
      <c r="M3802" s="14">
        <v>3</v>
      </c>
      <c r="R3802" s="14">
        <v>4</v>
      </c>
      <c r="S3802" s="14">
        <v>75</v>
      </c>
      <c r="T3802" s="14" cm="1">
        <f t="array" ref="T3802">_xlfn.IFS(Table132[[#This Row],[percentages]]="",Table132[[#This Row],[percentages without NA]]/100,Table132[[#This Row],[percentages without NA]]="",Table132[[#This Row],[percentages]]/100)</f>
        <v>0.75</v>
      </c>
      <c r="U3802" s="14" t="str" cm="1">
        <f t="array" ref="U3802">_xlfn.IFS(Table132[[#This Row],[Disaggregation]]="All affected area","NA",Table132[[#This Row],[Disaggregation]]="Mantika",Table132[[#This Row],[Mantika]],Table132[[#This Row],[Disaggregation]]="Baladiya",Table132[[#This Row],[Mantika]])</f>
        <v>Derna</v>
      </c>
      <c r="V3802" s="14" t="str" cm="1">
        <f t="array" ref="V3802">_xlfn.IFS(Table132[[#This Row],[Disaggregation]]="All affected area","All affected area",Table132[[#This Row],[Disaggregation]]="Mantika",Table132[[#This Row],[Mantika]],Table132[[#This Row],[Disaggregation]]="Baladiya",Table132[[#This Row],[Baladiya]])</f>
        <v>Umm arrazam</v>
      </c>
    </row>
    <row r="3803" spans="1:22" x14ac:dyDescent="0.35">
      <c r="A3803" s="14" t="s">
        <v>49</v>
      </c>
      <c r="B3803" s="14" t="s">
        <v>11</v>
      </c>
      <c r="C3803" s="14" t="s">
        <v>10</v>
      </c>
      <c r="D3803" s="14" t="s">
        <v>9</v>
      </c>
      <c r="E3803" s="14" t="s">
        <v>55</v>
      </c>
      <c r="F3803" s="14" t="s">
        <v>54</v>
      </c>
      <c r="G3803" s="14" t="s">
        <v>63</v>
      </c>
      <c r="H3803" s="14" t="s">
        <v>62</v>
      </c>
      <c r="I3803" s="14" t="s">
        <v>477</v>
      </c>
      <c r="J3803" s="14" t="s">
        <v>398</v>
      </c>
      <c r="K3803" s="14" t="s">
        <v>405</v>
      </c>
      <c r="M3803" s="14">
        <v>1</v>
      </c>
      <c r="R3803" s="14">
        <v>4</v>
      </c>
      <c r="S3803" s="14">
        <v>25</v>
      </c>
      <c r="T3803" s="14" cm="1">
        <f t="array" ref="T3803">_xlfn.IFS(Table132[[#This Row],[percentages]]="",Table132[[#This Row],[percentages without NA]]/100,Table132[[#This Row],[percentages without NA]]="",Table132[[#This Row],[percentages]]/100)</f>
        <v>0.25</v>
      </c>
      <c r="U3803" s="14" t="str" cm="1">
        <f t="array" ref="U3803">_xlfn.IFS(Table132[[#This Row],[Disaggregation]]="All affected area","NA",Table132[[#This Row],[Disaggregation]]="Mantika",Table132[[#This Row],[Mantika]],Table132[[#This Row],[Disaggregation]]="Baladiya",Table132[[#This Row],[Mantika]])</f>
        <v>Derna</v>
      </c>
      <c r="V3803" s="14" t="str" cm="1">
        <f t="array" ref="V3803">_xlfn.IFS(Table132[[#This Row],[Disaggregation]]="All affected area","All affected area",Table132[[#This Row],[Disaggregation]]="Mantika",Table132[[#This Row],[Mantika]],Table132[[#This Row],[Disaggregation]]="Baladiya",Table132[[#This Row],[Baladiya]])</f>
        <v>Umm arrazam</v>
      </c>
    </row>
    <row r="3804" spans="1:22" x14ac:dyDescent="0.35">
      <c r="A3804" s="14" t="s">
        <v>49</v>
      </c>
      <c r="B3804" s="14" t="s">
        <v>11</v>
      </c>
      <c r="C3804" s="14" t="s">
        <v>10</v>
      </c>
      <c r="D3804" s="14" t="s">
        <v>9</v>
      </c>
      <c r="E3804" s="14" t="s">
        <v>55</v>
      </c>
      <c r="F3804" s="14" t="s">
        <v>54</v>
      </c>
      <c r="G3804" s="14" t="s">
        <v>63</v>
      </c>
      <c r="H3804" s="14" t="s">
        <v>62</v>
      </c>
      <c r="I3804" s="14" t="s">
        <v>477</v>
      </c>
      <c r="J3804" s="14" t="s">
        <v>398</v>
      </c>
      <c r="K3804" s="14" t="s">
        <v>404</v>
      </c>
      <c r="M3804" s="14">
        <v>2</v>
      </c>
      <c r="R3804" s="14">
        <v>4</v>
      </c>
      <c r="S3804" s="14">
        <v>50</v>
      </c>
      <c r="T3804" s="14" cm="1">
        <f t="array" ref="T3804">_xlfn.IFS(Table132[[#This Row],[percentages]]="",Table132[[#This Row],[percentages without NA]]/100,Table132[[#This Row],[percentages without NA]]="",Table132[[#This Row],[percentages]]/100)</f>
        <v>0.5</v>
      </c>
      <c r="U3804" s="14" t="str" cm="1">
        <f t="array" ref="U3804">_xlfn.IFS(Table132[[#This Row],[Disaggregation]]="All affected area","NA",Table132[[#This Row],[Disaggregation]]="Mantika",Table132[[#This Row],[Mantika]],Table132[[#This Row],[Disaggregation]]="Baladiya",Table132[[#This Row],[Mantika]])</f>
        <v>Derna</v>
      </c>
      <c r="V3804" s="14" t="str" cm="1">
        <f t="array" ref="V3804">_xlfn.IFS(Table132[[#This Row],[Disaggregation]]="All affected area","All affected area",Table132[[#This Row],[Disaggregation]]="Mantika",Table132[[#This Row],[Mantika]],Table132[[#This Row],[Disaggregation]]="Baladiya",Table132[[#This Row],[Baladiya]])</f>
        <v>Umm arrazam</v>
      </c>
    </row>
    <row r="3805" spans="1:22" x14ac:dyDescent="0.35">
      <c r="A3805" s="14" t="s">
        <v>49</v>
      </c>
      <c r="B3805" s="14" t="s">
        <v>11</v>
      </c>
      <c r="C3805" s="14" t="s">
        <v>10</v>
      </c>
      <c r="D3805" s="14" t="s">
        <v>9</v>
      </c>
      <c r="E3805" s="14" t="s">
        <v>55</v>
      </c>
      <c r="F3805" s="14" t="s">
        <v>54</v>
      </c>
      <c r="G3805" s="14" t="s">
        <v>63</v>
      </c>
      <c r="H3805" s="14" t="s">
        <v>62</v>
      </c>
      <c r="I3805" s="14" t="s">
        <v>477</v>
      </c>
      <c r="J3805" s="14" t="s">
        <v>398</v>
      </c>
      <c r="K3805" s="14" t="s">
        <v>403</v>
      </c>
      <c r="M3805" s="14">
        <v>3</v>
      </c>
      <c r="R3805" s="14">
        <v>4</v>
      </c>
      <c r="S3805" s="14">
        <v>75</v>
      </c>
      <c r="T3805" s="14" cm="1">
        <f t="array" ref="T3805">_xlfn.IFS(Table132[[#This Row],[percentages]]="",Table132[[#This Row],[percentages without NA]]/100,Table132[[#This Row],[percentages without NA]]="",Table132[[#This Row],[percentages]]/100)</f>
        <v>0.75</v>
      </c>
      <c r="U3805" s="14" t="str" cm="1">
        <f t="array" ref="U3805">_xlfn.IFS(Table132[[#This Row],[Disaggregation]]="All affected area","NA",Table132[[#This Row],[Disaggregation]]="Mantika",Table132[[#This Row],[Mantika]],Table132[[#This Row],[Disaggregation]]="Baladiya",Table132[[#This Row],[Mantika]])</f>
        <v>Derna</v>
      </c>
      <c r="V3805" s="14" t="str" cm="1">
        <f t="array" ref="V3805">_xlfn.IFS(Table132[[#This Row],[Disaggregation]]="All affected area","All affected area",Table132[[#This Row],[Disaggregation]]="Mantika",Table132[[#This Row],[Mantika]],Table132[[#This Row],[Disaggregation]]="Baladiya",Table132[[#This Row],[Baladiya]])</f>
        <v>Umm arrazam</v>
      </c>
    </row>
    <row r="3806" spans="1:22" x14ac:dyDescent="0.35">
      <c r="A3806" s="14" t="s">
        <v>49</v>
      </c>
      <c r="B3806" s="14" t="s">
        <v>11</v>
      </c>
      <c r="C3806" s="14" t="s">
        <v>10</v>
      </c>
      <c r="D3806" s="14" t="s">
        <v>9</v>
      </c>
      <c r="E3806" s="14" t="s">
        <v>55</v>
      </c>
      <c r="F3806" s="14" t="s">
        <v>54</v>
      </c>
      <c r="G3806" s="14" t="s">
        <v>63</v>
      </c>
      <c r="H3806" s="14" t="s">
        <v>62</v>
      </c>
      <c r="I3806" s="14" t="s">
        <v>477</v>
      </c>
      <c r="J3806" s="14" t="s">
        <v>398</v>
      </c>
      <c r="K3806" s="14" t="s">
        <v>402</v>
      </c>
      <c r="M3806" s="14">
        <v>1</v>
      </c>
      <c r="R3806" s="14">
        <v>4</v>
      </c>
      <c r="S3806" s="14">
        <v>25</v>
      </c>
      <c r="T3806" s="14" cm="1">
        <f t="array" ref="T3806">_xlfn.IFS(Table132[[#This Row],[percentages]]="",Table132[[#This Row],[percentages without NA]]/100,Table132[[#This Row],[percentages without NA]]="",Table132[[#This Row],[percentages]]/100)</f>
        <v>0.25</v>
      </c>
      <c r="U3806" s="14" t="str" cm="1">
        <f t="array" ref="U3806">_xlfn.IFS(Table132[[#This Row],[Disaggregation]]="All affected area","NA",Table132[[#This Row],[Disaggregation]]="Mantika",Table132[[#This Row],[Mantika]],Table132[[#This Row],[Disaggregation]]="Baladiya",Table132[[#This Row],[Mantika]])</f>
        <v>Derna</v>
      </c>
      <c r="V3806" s="14" t="str" cm="1">
        <f t="array" ref="V3806">_xlfn.IFS(Table132[[#This Row],[Disaggregation]]="All affected area","All affected area",Table132[[#This Row],[Disaggregation]]="Mantika",Table132[[#This Row],[Mantika]],Table132[[#This Row],[Disaggregation]]="Baladiya",Table132[[#This Row],[Baladiya]])</f>
        <v>Umm arrazam</v>
      </c>
    </row>
    <row r="3807" spans="1:22" x14ac:dyDescent="0.35">
      <c r="A3807" s="14" t="s">
        <v>49</v>
      </c>
      <c r="B3807" s="14" t="s">
        <v>11</v>
      </c>
      <c r="C3807" s="14" t="s">
        <v>10</v>
      </c>
      <c r="D3807" s="14" t="s">
        <v>9</v>
      </c>
      <c r="E3807" s="14" t="s">
        <v>55</v>
      </c>
      <c r="F3807" s="14" t="s">
        <v>54</v>
      </c>
      <c r="G3807" s="14" t="s">
        <v>63</v>
      </c>
      <c r="H3807" s="14" t="s">
        <v>62</v>
      </c>
      <c r="I3807" s="14" t="s">
        <v>477</v>
      </c>
      <c r="J3807" s="14" t="s">
        <v>398</v>
      </c>
      <c r="K3807" s="14" t="s">
        <v>142</v>
      </c>
      <c r="M3807" s="14">
        <v>0</v>
      </c>
      <c r="R3807" s="14">
        <v>4</v>
      </c>
      <c r="S3807" s="14">
        <v>0</v>
      </c>
      <c r="T3807" s="14" cm="1">
        <f t="array" ref="T3807">_xlfn.IFS(Table132[[#This Row],[percentages]]="",Table132[[#This Row],[percentages without NA]]/100,Table132[[#This Row],[percentages without NA]]="",Table132[[#This Row],[percentages]]/100)</f>
        <v>0</v>
      </c>
      <c r="U3807" s="14" t="str" cm="1">
        <f t="array" ref="U3807">_xlfn.IFS(Table132[[#This Row],[Disaggregation]]="All affected area","NA",Table132[[#This Row],[Disaggregation]]="Mantika",Table132[[#This Row],[Mantika]],Table132[[#This Row],[Disaggregation]]="Baladiya",Table132[[#This Row],[Mantika]])</f>
        <v>Derna</v>
      </c>
      <c r="V3807" s="14" t="str" cm="1">
        <f t="array" ref="V3807">_xlfn.IFS(Table132[[#This Row],[Disaggregation]]="All affected area","All affected area",Table132[[#This Row],[Disaggregation]]="Mantika",Table132[[#This Row],[Mantika]],Table132[[#This Row],[Disaggregation]]="Baladiya",Table132[[#This Row],[Baladiya]])</f>
        <v>Umm arrazam</v>
      </c>
    </row>
    <row r="3808" spans="1:22" x14ac:dyDescent="0.35">
      <c r="A3808" s="14" t="s">
        <v>49</v>
      </c>
      <c r="B3808" s="14" t="s">
        <v>11</v>
      </c>
      <c r="C3808" s="14" t="s">
        <v>10</v>
      </c>
      <c r="D3808" s="14" t="s">
        <v>9</v>
      </c>
      <c r="E3808" s="14" t="s">
        <v>55</v>
      </c>
      <c r="F3808" s="14" t="s">
        <v>54</v>
      </c>
      <c r="G3808" s="14" t="s">
        <v>63</v>
      </c>
      <c r="H3808" s="14" t="s">
        <v>62</v>
      </c>
      <c r="I3808" s="14" t="s">
        <v>477</v>
      </c>
      <c r="J3808" s="14" t="s">
        <v>398</v>
      </c>
      <c r="K3808" s="14" t="s">
        <v>232</v>
      </c>
      <c r="M3808" s="14">
        <v>1</v>
      </c>
      <c r="R3808" s="14">
        <v>4</v>
      </c>
      <c r="S3808" s="14">
        <v>25</v>
      </c>
      <c r="T3808" s="14" cm="1">
        <f t="array" ref="T3808">_xlfn.IFS(Table132[[#This Row],[percentages]]="",Table132[[#This Row],[percentages without NA]]/100,Table132[[#This Row],[percentages without NA]]="",Table132[[#This Row],[percentages]]/100)</f>
        <v>0.25</v>
      </c>
      <c r="U3808" s="14" t="str" cm="1">
        <f t="array" ref="U3808">_xlfn.IFS(Table132[[#This Row],[Disaggregation]]="All affected area","NA",Table132[[#This Row],[Disaggregation]]="Mantika",Table132[[#This Row],[Mantika]],Table132[[#This Row],[Disaggregation]]="Baladiya",Table132[[#This Row],[Mantika]])</f>
        <v>Derna</v>
      </c>
      <c r="V3808" s="14" t="str" cm="1">
        <f t="array" ref="V3808">_xlfn.IFS(Table132[[#This Row],[Disaggregation]]="All affected area","All affected area",Table132[[#This Row],[Disaggregation]]="Mantika",Table132[[#This Row],[Mantika]],Table132[[#This Row],[Disaggregation]]="Baladiya",Table132[[#This Row],[Baladiya]])</f>
        <v>Umm arrazam</v>
      </c>
    </row>
    <row r="3809" spans="1:22" x14ac:dyDescent="0.35">
      <c r="A3809" s="14" t="s">
        <v>49</v>
      </c>
      <c r="B3809" s="14" t="s">
        <v>11</v>
      </c>
      <c r="C3809" s="14" t="s">
        <v>10</v>
      </c>
      <c r="D3809" s="14" t="s">
        <v>9</v>
      </c>
      <c r="E3809" s="14" t="s">
        <v>55</v>
      </c>
      <c r="F3809" s="14" t="s">
        <v>54</v>
      </c>
      <c r="G3809" s="14" t="s">
        <v>63</v>
      </c>
      <c r="H3809" s="14" t="s">
        <v>62</v>
      </c>
      <c r="I3809" s="14" t="s">
        <v>477</v>
      </c>
      <c r="J3809" s="14" t="s">
        <v>398</v>
      </c>
      <c r="K3809" s="14" t="s">
        <v>73</v>
      </c>
      <c r="M3809" s="14">
        <v>0</v>
      </c>
      <c r="R3809" s="14">
        <v>4</v>
      </c>
      <c r="S3809" s="14">
        <v>0</v>
      </c>
      <c r="T3809" s="14" cm="1">
        <f t="array" ref="T3809">_xlfn.IFS(Table132[[#This Row],[percentages]]="",Table132[[#This Row],[percentages without NA]]/100,Table132[[#This Row],[percentages without NA]]="",Table132[[#This Row],[percentages]]/100)</f>
        <v>0</v>
      </c>
      <c r="U3809" s="14" t="str" cm="1">
        <f t="array" ref="U3809">_xlfn.IFS(Table132[[#This Row],[Disaggregation]]="All affected area","NA",Table132[[#This Row],[Disaggregation]]="Mantika",Table132[[#This Row],[Mantika]],Table132[[#This Row],[Disaggregation]]="Baladiya",Table132[[#This Row],[Mantika]])</f>
        <v>Derna</v>
      </c>
      <c r="V3809" s="14" t="str" cm="1">
        <f t="array" ref="V3809">_xlfn.IFS(Table132[[#This Row],[Disaggregation]]="All affected area","All affected area",Table132[[#This Row],[Disaggregation]]="Mantika",Table132[[#This Row],[Mantika]],Table132[[#This Row],[Disaggregation]]="Baladiya",Table132[[#This Row],[Baladiya]])</f>
        <v>Umm arrazam</v>
      </c>
    </row>
    <row r="3810" spans="1:22" x14ac:dyDescent="0.35">
      <c r="A3810" s="14" t="s">
        <v>49</v>
      </c>
      <c r="B3810" s="14" t="s">
        <v>11</v>
      </c>
      <c r="C3810" s="14" t="s">
        <v>10</v>
      </c>
      <c r="D3810" s="14" t="s">
        <v>9</v>
      </c>
      <c r="E3810" s="14" t="s">
        <v>55</v>
      </c>
      <c r="F3810" s="14" t="s">
        <v>54</v>
      </c>
      <c r="G3810" s="14" t="s">
        <v>63</v>
      </c>
      <c r="H3810" s="14" t="s">
        <v>62</v>
      </c>
      <c r="I3810" s="14" t="s">
        <v>477</v>
      </c>
      <c r="J3810" s="14" t="s">
        <v>398</v>
      </c>
      <c r="K3810" s="14" t="s">
        <v>401</v>
      </c>
      <c r="M3810" s="14">
        <v>3</v>
      </c>
      <c r="R3810" s="14">
        <v>4</v>
      </c>
      <c r="S3810" s="14">
        <v>75</v>
      </c>
      <c r="T3810" s="14" cm="1">
        <f t="array" ref="T3810">_xlfn.IFS(Table132[[#This Row],[percentages]]="",Table132[[#This Row],[percentages without NA]]/100,Table132[[#This Row],[percentages without NA]]="",Table132[[#This Row],[percentages]]/100)</f>
        <v>0.75</v>
      </c>
      <c r="U3810" s="14" t="str" cm="1">
        <f t="array" ref="U3810">_xlfn.IFS(Table132[[#This Row],[Disaggregation]]="All affected area","NA",Table132[[#This Row],[Disaggregation]]="Mantika",Table132[[#This Row],[Mantika]],Table132[[#This Row],[Disaggregation]]="Baladiya",Table132[[#This Row],[Mantika]])</f>
        <v>Derna</v>
      </c>
      <c r="V3810" s="14" t="str" cm="1">
        <f t="array" ref="V3810">_xlfn.IFS(Table132[[#This Row],[Disaggregation]]="All affected area","All affected area",Table132[[#This Row],[Disaggregation]]="Mantika",Table132[[#This Row],[Mantika]],Table132[[#This Row],[Disaggregation]]="Baladiya",Table132[[#This Row],[Baladiya]])</f>
        <v>Umm arrazam</v>
      </c>
    </row>
    <row r="3811" spans="1:22" x14ac:dyDescent="0.35">
      <c r="A3811" s="14" t="s">
        <v>49</v>
      </c>
      <c r="B3811" s="14" t="s">
        <v>11</v>
      </c>
      <c r="C3811" s="14" t="s">
        <v>10</v>
      </c>
      <c r="D3811" s="14" t="s">
        <v>9</v>
      </c>
      <c r="E3811" s="14" t="s">
        <v>55</v>
      </c>
      <c r="F3811" s="14" t="s">
        <v>54</v>
      </c>
      <c r="G3811" s="14" t="s">
        <v>63</v>
      </c>
      <c r="H3811" s="14" t="s">
        <v>62</v>
      </c>
      <c r="I3811" s="14" t="s">
        <v>477</v>
      </c>
      <c r="J3811" s="14" t="s">
        <v>398</v>
      </c>
      <c r="K3811" s="14" t="s">
        <v>400</v>
      </c>
      <c r="M3811" s="14">
        <v>3</v>
      </c>
      <c r="R3811" s="14">
        <v>4</v>
      </c>
      <c r="S3811" s="14">
        <v>75</v>
      </c>
      <c r="T3811" s="14" cm="1">
        <f t="array" ref="T3811">_xlfn.IFS(Table132[[#This Row],[percentages]]="",Table132[[#This Row],[percentages without NA]]/100,Table132[[#This Row],[percentages without NA]]="",Table132[[#This Row],[percentages]]/100)</f>
        <v>0.75</v>
      </c>
      <c r="U3811" s="14" t="str" cm="1">
        <f t="array" ref="U3811">_xlfn.IFS(Table132[[#This Row],[Disaggregation]]="All affected area","NA",Table132[[#This Row],[Disaggregation]]="Mantika",Table132[[#This Row],[Mantika]],Table132[[#This Row],[Disaggregation]]="Baladiya",Table132[[#This Row],[Mantika]])</f>
        <v>Derna</v>
      </c>
      <c r="V3811" s="14" t="str" cm="1">
        <f t="array" ref="V3811">_xlfn.IFS(Table132[[#This Row],[Disaggregation]]="All affected area","All affected area",Table132[[#This Row],[Disaggregation]]="Mantika",Table132[[#This Row],[Mantika]],Table132[[#This Row],[Disaggregation]]="Baladiya",Table132[[#This Row],[Baladiya]])</f>
        <v>Umm arrazam</v>
      </c>
    </row>
    <row r="3812" spans="1:22" x14ac:dyDescent="0.35">
      <c r="A3812" s="14" t="s">
        <v>49</v>
      </c>
      <c r="B3812" s="14" t="s">
        <v>11</v>
      </c>
      <c r="C3812" s="14" t="s">
        <v>10</v>
      </c>
      <c r="D3812" s="14" t="s">
        <v>9</v>
      </c>
      <c r="E3812" s="14" t="s">
        <v>55</v>
      </c>
      <c r="F3812" s="14" t="s">
        <v>54</v>
      </c>
      <c r="G3812" s="14" t="s">
        <v>63</v>
      </c>
      <c r="H3812" s="14" t="s">
        <v>62</v>
      </c>
      <c r="I3812" s="14" t="s">
        <v>477</v>
      </c>
      <c r="J3812" s="14" t="s">
        <v>398</v>
      </c>
      <c r="K3812" s="14" t="s">
        <v>399</v>
      </c>
      <c r="M3812" s="14">
        <v>3</v>
      </c>
      <c r="R3812" s="14">
        <v>4</v>
      </c>
      <c r="S3812" s="14">
        <v>75</v>
      </c>
      <c r="T3812" s="14" cm="1">
        <f t="array" ref="T3812">_xlfn.IFS(Table132[[#This Row],[percentages]]="",Table132[[#This Row],[percentages without NA]]/100,Table132[[#This Row],[percentages without NA]]="",Table132[[#This Row],[percentages]]/100)</f>
        <v>0.75</v>
      </c>
      <c r="U3812" s="14" t="str" cm="1">
        <f t="array" ref="U3812">_xlfn.IFS(Table132[[#This Row],[Disaggregation]]="All affected area","NA",Table132[[#This Row],[Disaggregation]]="Mantika",Table132[[#This Row],[Mantika]],Table132[[#This Row],[Disaggregation]]="Baladiya",Table132[[#This Row],[Mantika]])</f>
        <v>Derna</v>
      </c>
      <c r="V3812" s="14" t="str" cm="1">
        <f t="array" ref="V3812">_xlfn.IFS(Table132[[#This Row],[Disaggregation]]="All affected area","All affected area",Table132[[#This Row],[Disaggregation]]="Mantika",Table132[[#This Row],[Mantika]],Table132[[#This Row],[Disaggregation]]="Baladiya",Table132[[#This Row],[Baladiya]])</f>
        <v>Umm arrazam</v>
      </c>
    </row>
    <row r="3813" spans="1:22" x14ac:dyDescent="0.35">
      <c r="A3813" s="14" t="s">
        <v>49</v>
      </c>
      <c r="B3813" s="14" t="s">
        <v>11</v>
      </c>
      <c r="C3813" s="14" t="s">
        <v>10</v>
      </c>
      <c r="D3813" s="14" t="s">
        <v>9</v>
      </c>
      <c r="E3813" s="14" t="s">
        <v>55</v>
      </c>
      <c r="F3813" s="14" t="s">
        <v>54</v>
      </c>
      <c r="G3813" s="14" t="s">
        <v>63</v>
      </c>
      <c r="H3813" s="14" t="s">
        <v>62</v>
      </c>
      <c r="I3813" s="14" t="s">
        <v>477</v>
      </c>
      <c r="J3813" s="14" t="s">
        <v>398</v>
      </c>
      <c r="K3813" s="14" t="s">
        <v>397</v>
      </c>
      <c r="M3813" s="14">
        <v>3</v>
      </c>
      <c r="R3813" s="14">
        <v>4</v>
      </c>
      <c r="S3813" s="14">
        <v>75</v>
      </c>
      <c r="T3813" s="14" cm="1">
        <f t="array" ref="T3813">_xlfn.IFS(Table132[[#This Row],[percentages]]="",Table132[[#This Row],[percentages without NA]]/100,Table132[[#This Row],[percentages without NA]]="",Table132[[#This Row],[percentages]]/100)</f>
        <v>0.75</v>
      </c>
      <c r="U3813" s="14" t="str" cm="1">
        <f t="array" ref="U3813">_xlfn.IFS(Table132[[#This Row],[Disaggregation]]="All affected area","NA",Table132[[#This Row],[Disaggregation]]="Mantika",Table132[[#This Row],[Mantika]],Table132[[#This Row],[Disaggregation]]="Baladiya",Table132[[#This Row],[Mantika]])</f>
        <v>Derna</v>
      </c>
      <c r="V3813" s="14" t="str" cm="1">
        <f t="array" ref="V3813">_xlfn.IFS(Table132[[#This Row],[Disaggregation]]="All affected area","All affected area",Table132[[#This Row],[Disaggregation]]="Mantika",Table132[[#This Row],[Mantika]],Table132[[#This Row],[Disaggregation]]="Baladiya",Table132[[#This Row],[Baladiya]])</f>
        <v>Umm arrazam</v>
      </c>
    </row>
    <row r="3814" spans="1:22" x14ac:dyDescent="0.35">
      <c r="A3814" s="14" t="s">
        <v>49</v>
      </c>
      <c r="B3814" s="14" t="s">
        <v>11</v>
      </c>
      <c r="C3814" s="14" t="s">
        <v>10</v>
      </c>
      <c r="D3814" s="14" t="s">
        <v>9</v>
      </c>
      <c r="E3814" s="14" t="s">
        <v>55</v>
      </c>
      <c r="F3814" s="14" t="s">
        <v>54</v>
      </c>
      <c r="G3814" s="14" t="s">
        <v>55</v>
      </c>
      <c r="H3814" s="14" t="s">
        <v>61</v>
      </c>
      <c r="I3814" s="14" t="s">
        <v>477</v>
      </c>
      <c r="J3814" s="14" t="s">
        <v>398</v>
      </c>
      <c r="K3814" s="14" t="s">
        <v>407</v>
      </c>
      <c r="M3814" s="14">
        <v>9</v>
      </c>
      <c r="R3814" s="14">
        <v>13</v>
      </c>
      <c r="S3814" s="14">
        <v>69.23</v>
      </c>
      <c r="T3814" s="14" cm="1">
        <f t="array" ref="T3814">_xlfn.IFS(Table132[[#This Row],[percentages]]="",Table132[[#This Row],[percentages without NA]]/100,Table132[[#This Row],[percentages without NA]]="",Table132[[#This Row],[percentages]]/100)</f>
        <v>0.69230000000000003</v>
      </c>
      <c r="U3814" s="14" t="str" cm="1">
        <f t="array" ref="U3814">_xlfn.IFS(Table132[[#This Row],[Disaggregation]]="All affected area","NA",Table132[[#This Row],[Disaggregation]]="Mantika",Table132[[#This Row],[Mantika]],Table132[[#This Row],[Disaggregation]]="Baladiya",Table132[[#This Row],[Mantika]])</f>
        <v>Derna</v>
      </c>
      <c r="V3814" s="14" t="str" cm="1">
        <f t="array" ref="V3814">_xlfn.IFS(Table132[[#This Row],[Disaggregation]]="All affected area","All affected area",Table132[[#This Row],[Disaggregation]]="Mantika",Table132[[#This Row],[Mantika]],Table132[[#This Row],[Disaggregation]]="Baladiya",Table132[[#This Row],[Baladiya]])</f>
        <v>Derna</v>
      </c>
    </row>
    <row r="3815" spans="1:22" x14ac:dyDescent="0.35">
      <c r="A3815" s="14" t="s">
        <v>49</v>
      </c>
      <c r="B3815" s="14" t="s">
        <v>11</v>
      </c>
      <c r="C3815" s="14" t="s">
        <v>10</v>
      </c>
      <c r="D3815" s="14" t="s">
        <v>9</v>
      </c>
      <c r="E3815" s="14" t="s">
        <v>55</v>
      </c>
      <c r="F3815" s="14" t="s">
        <v>54</v>
      </c>
      <c r="G3815" s="14" t="s">
        <v>55</v>
      </c>
      <c r="H3815" s="14" t="s">
        <v>61</v>
      </c>
      <c r="I3815" s="14" t="s">
        <v>477</v>
      </c>
      <c r="J3815" s="14" t="s">
        <v>398</v>
      </c>
      <c r="K3815" s="14" t="s">
        <v>406</v>
      </c>
      <c r="M3815" s="14">
        <v>11</v>
      </c>
      <c r="R3815" s="14">
        <v>13</v>
      </c>
      <c r="S3815" s="14">
        <v>84.62</v>
      </c>
      <c r="T3815" s="14" cm="1">
        <f t="array" ref="T3815">_xlfn.IFS(Table132[[#This Row],[percentages]]="",Table132[[#This Row],[percentages without NA]]/100,Table132[[#This Row],[percentages without NA]]="",Table132[[#This Row],[percentages]]/100)</f>
        <v>0.84620000000000006</v>
      </c>
      <c r="U3815" s="14" t="str" cm="1">
        <f t="array" ref="U3815">_xlfn.IFS(Table132[[#This Row],[Disaggregation]]="All affected area","NA",Table132[[#This Row],[Disaggregation]]="Mantika",Table132[[#This Row],[Mantika]],Table132[[#This Row],[Disaggregation]]="Baladiya",Table132[[#This Row],[Mantika]])</f>
        <v>Derna</v>
      </c>
      <c r="V3815" s="14" t="str" cm="1">
        <f t="array" ref="V3815">_xlfn.IFS(Table132[[#This Row],[Disaggregation]]="All affected area","All affected area",Table132[[#This Row],[Disaggregation]]="Mantika",Table132[[#This Row],[Mantika]],Table132[[#This Row],[Disaggregation]]="Baladiya",Table132[[#This Row],[Baladiya]])</f>
        <v>Derna</v>
      </c>
    </row>
    <row r="3816" spans="1:22" x14ac:dyDescent="0.35">
      <c r="A3816" s="14" t="s">
        <v>49</v>
      </c>
      <c r="B3816" s="14" t="s">
        <v>11</v>
      </c>
      <c r="C3816" s="14" t="s">
        <v>10</v>
      </c>
      <c r="D3816" s="14" t="s">
        <v>9</v>
      </c>
      <c r="E3816" s="14" t="s">
        <v>55</v>
      </c>
      <c r="F3816" s="14" t="s">
        <v>54</v>
      </c>
      <c r="G3816" s="14" t="s">
        <v>55</v>
      </c>
      <c r="H3816" s="14" t="s">
        <v>61</v>
      </c>
      <c r="I3816" s="14" t="s">
        <v>477</v>
      </c>
      <c r="J3816" s="14" t="s">
        <v>398</v>
      </c>
      <c r="K3816" s="14" t="s">
        <v>405</v>
      </c>
      <c r="M3816" s="14">
        <v>12</v>
      </c>
      <c r="R3816" s="14">
        <v>13</v>
      </c>
      <c r="S3816" s="14">
        <v>92.31</v>
      </c>
      <c r="T3816" s="14" cm="1">
        <f t="array" ref="T3816">_xlfn.IFS(Table132[[#This Row],[percentages]]="",Table132[[#This Row],[percentages without NA]]/100,Table132[[#This Row],[percentages without NA]]="",Table132[[#This Row],[percentages]]/100)</f>
        <v>0.92310000000000003</v>
      </c>
      <c r="U3816" s="14" t="str" cm="1">
        <f t="array" ref="U3816">_xlfn.IFS(Table132[[#This Row],[Disaggregation]]="All affected area","NA",Table132[[#This Row],[Disaggregation]]="Mantika",Table132[[#This Row],[Mantika]],Table132[[#This Row],[Disaggregation]]="Baladiya",Table132[[#This Row],[Mantika]])</f>
        <v>Derna</v>
      </c>
      <c r="V3816" s="14" t="str" cm="1">
        <f t="array" ref="V3816">_xlfn.IFS(Table132[[#This Row],[Disaggregation]]="All affected area","All affected area",Table132[[#This Row],[Disaggregation]]="Mantika",Table132[[#This Row],[Mantika]],Table132[[#This Row],[Disaggregation]]="Baladiya",Table132[[#This Row],[Baladiya]])</f>
        <v>Derna</v>
      </c>
    </row>
    <row r="3817" spans="1:22" x14ac:dyDescent="0.35">
      <c r="A3817" s="14" t="s">
        <v>49</v>
      </c>
      <c r="B3817" s="14" t="s">
        <v>11</v>
      </c>
      <c r="C3817" s="14" t="s">
        <v>10</v>
      </c>
      <c r="D3817" s="14" t="s">
        <v>9</v>
      </c>
      <c r="E3817" s="14" t="s">
        <v>55</v>
      </c>
      <c r="F3817" s="14" t="s">
        <v>54</v>
      </c>
      <c r="G3817" s="14" t="s">
        <v>55</v>
      </c>
      <c r="H3817" s="14" t="s">
        <v>61</v>
      </c>
      <c r="I3817" s="14" t="s">
        <v>477</v>
      </c>
      <c r="J3817" s="14" t="s">
        <v>398</v>
      </c>
      <c r="K3817" s="14" t="s">
        <v>404</v>
      </c>
      <c r="M3817" s="14">
        <v>10</v>
      </c>
      <c r="R3817" s="14">
        <v>13</v>
      </c>
      <c r="S3817" s="14">
        <v>76.92</v>
      </c>
      <c r="T3817" s="14" cm="1">
        <f t="array" ref="T3817">_xlfn.IFS(Table132[[#This Row],[percentages]]="",Table132[[#This Row],[percentages without NA]]/100,Table132[[#This Row],[percentages without NA]]="",Table132[[#This Row],[percentages]]/100)</f>
        <v>0.76919999999999999</v>
      </c>
      <c r="U3817" s="14" t="str" cm="1">
        <f t="array" ref="U3817">_xlfn.IFS(Table132[[#This Row],[Disaggregation]]="All affected area","NA",Table132[[#This Row],[Disaggregation]]="Mantika",Table132[[#This Row],[Mantika]],Table132[[#This Row],[Disaggregation]]="Baladiya",Table132[[#This Row],[Mantika]])</f>
        <v>Derna</v>
      </c>
      <c r="V3817" s="14" t="str" cm="1">
        <f t="array" ref="V3817">_xlfn.IFS(Table132[[#This Row],[Disaggregation]]="All affected area","All affected area",Table132[[#This Row],[Disaggregation]]="Mantika",Table132[[#This Row],[Mantika]],Table132[[#This Row],[Disaggregation]]="Baladiya",Table132[[#This Row],[Baladiya]])</f>
        <v>Derna</v>
      </c>
    </row>
    <row r="3818" spans="1:22" x14ac:dyDescent="0.35">
      <c r="A3818" s="14" t="s">
        <v>49</v>
      </c>
      <c r="B3818" s="14" t="s">
        <v>11</v>
      </c>
      <c r="C3818" s="14" t="s">
        <v>10</v>
      </c>
      <c r="D3818" s="14" t="s">
        <v>9</v>
      </c>
      <c r="E3818" s="14" t="s">
        <v>55</v>
      </c>
      <c r="F3818" s="14" t="s">
        <v>54</v>
      </c>
      <c r="G3818" s="14" t="s">
        <v>55</v>
      </c>
      <c r="H3818" s="14" t="s">
        <v>61</v>
      </c>
      <c r="I3818" s="14" t="s">
        <v>477</v>
      </c>
      <c r="J3818" s="14" t="s">
        <v>398</v>
      </c>
      <c r="K3818" s="14" t="s">
        <v>403</v>
      </c>
      <c r="M3818" s="14">
        <v>12</v>
      </c>
      <c r="R3818" s="14">
        <v>13</v>
      </c>
      <c r="S3818" s="14">
        <v>92.31</v>
      </c>
      <c r="T3818" s="14" cm="1">
        <f t="array" ref="T3818">_xlfn.IFS(Table132[[#This Row],[percentages]]="",Table132[[#This Row],[percentages without NA]]/100,Table132[[#This Row],[percentages without NA]]="",Table132[[#This Row],[percentages]]/100)</f>
        <v>0.92310000000000003</v>
      </c>
      <c r="U3818" s="14" t="str" cm="1">
        <f t="array" ref="U3818">_xlfn.IFS(Table132[[#This Row],[Disaggregation]]="All affected area","NA",Table132[[#This Row],[Disaggregation]]="Mantika",Table132[[#This Row],[Mantika]],Table132[[#This Row],[Disaggregation]]="Baladiya",Table132[[#This Row],[Mantika]])</f>
        <v>Derna</v>
      </c>
      <c r="V3818" s="14" t="str" cm="1">
        <f t="array" ref="V3818">_xlfn.IFS(Table132[[#This Row],[Disaggregation]]="All affected area","All affected area",Table132[[#This Row],[Disaggregation]]="Mantika",Table132[[#This Row],[Mantika]],Table132[[#This Row],[Disaggregation]]="Baladiya",Table132[[#This Row],[Baladiya]])</f>
        <v>Derna</v>
      </c>
    </row>
    <row r="3819" spans="1:22" x14ac:dyDescent="0.35">
      <c r="A3819" s="14" t="s">
        <v>49</v>
      </c>
      <c r="B3819" s="14" t="s">
        <v>11</v>
      </c>
      <c r="C3819" s="14" t="s">
        <v>10</v>
      </c>
      <c r="D3819" s="14" t="s">
        <v>9</v>
      </c>
      <c r="E3819" s="14" t="s">
        <v>55</v>
      </c>
      <c r="F3819" s="14" t="s">
        <v>54</v>
      </c>
      <c r="G3819" s="14" t="s">
        <v>55</v>
      </c>
      <c r="H3819" s="14" t="s">
        <v>61</v>
      </c>
      <c r="I3819" s="14" t="s">
        <v>477</v>
      </c>
      <c r="J3819" s="14" t="s">
        <v>398</v>
      </c>
      <c r="K3819" s="14" t="s">
        <v>402</v>
      </c>
      <c r="M3819" s="14">
        <v>10</v>
      </c>
      <c r="R3819" s="14">
        <v>13</v>
      </c>
      <c r="S3819" s="14">
        <v>76.92</v>
      </c>
      <c r="T3819" s="14" cm="1">
        <f t="array" ref="T3819">_xlfn.IFS(Table132[[#This Row],[percentages]]="",Table132[[#This Row],[percentages without NA]]/100,Table132[[#This Row],[percentages without NA]]="",Table132[[#This Row],[percentages]]/100)</f>
        <v>0.76919999999999999</v>
      </c>
      <c r="U3819" s="14" t="str" cm="1">
        <f t="array" ref="U3819">_xlfn.IFS(Table132[[#This Row],[Disaggregation]]="All affected area","NA",Table132[[#This Row],[Disaggregation]]="Mantika",Table132[[#This Row],[Mantika]],Table132[[#This Row],[Disaggregation]]="Baladiya",Table132[[#This Row],[Mantika]])</f>
        <v>Derna</v>
      </c>
      <c r="V3819" s="14" t="str" cm="1">
        <f t="array" ref="V3819">_xlfn.IFS(Table132[[#This Row],[Disaggregation]]="All affected area","All affected area",Table132[[#This Row],[Disaggregation]]="Mantika",Table132[[#This Row],[Mantika]],Table132[[#This Row],[Disaggregation]]="Baladiya",Table132[[#This Row],[Baladiya]])</f>
        <v>Derna</v>
      </c>
    </row>
    <row r="3820" spans="1:22" x14ac:dyDescent="0.35">
      <c r="A3820" s="14" t="s">
        <v>49</v>
      </c>
      <c r="B3820" s="14" t="s">
        <v>11</v>
      </c>
      <c r="C3820" s="14" t="s">
        <v>10</v>
      </c>
      <c r="D3820" s="14" t="s">
        <v>9</v>
      </c>
      <c r="E3820" s="14" t="s">
        <v>55</v>
      </c>
      <c r="F3820" s="14" t="s">
        <v>54</v>
      </c>
      <c r="G3820" s="14" t="s">
        <v>55</v>
      </c>
      <c r="H3820" s="14" t="s">
        <v>61</v>
      </c>
      <c r="I3820" s="14" t="s">
        <v>477</v>
      </c>
      <c r="J3820" s="14" t="s">
        <v>398</v>
      </c>
      <c r="K3820" s="14" t="s">
        <v>142</v>
      </c>
      <c r="M3820" s="14">
        <v>6</v>
      </c>
      <c r="R3820" s="14">
        <v>13</v>
      </c>
      <c r="S3820" s="14">
        <v>46.15</v>
      </c>
      <c r="T3820" s="14" cm="1">
        <f t="array" ref="T3820">_xlfn.IFS(Table132[[#This Row],[percentages]]="",Table132[[#This Row],[percentages without NA]]/100,Table132[[#This Row],[percentages without NA]]="",Table132[[#This Row],[percentages]]/100)</f>
        <v>0.46149999999999997</v>
      </c>
      <c r="U3820" s="14" t="str" cm="1">
        <f t="array" ref="U3820">_xlfn.IFS(Table132[[#This Row],[Disaggregation]]="All affected area","NA",Table132[[#This Row],[Disaggregation]]="Mantika",Table132[[#This Row],[Mantika]],Table132[[#This Row],[Disaggregation]]="Baladiya",Table132[[#This Row],[Mantika]])</f>
        <v>Derna</v>
      </c>
      <c r="V3820" s="14" t="str" cm="1">
        <f t="array" ref="V3820">_xlfn.IFS(Table132[[#This Row],[Disaggregation]]="All affected area","All affected area",Table132[[#This Row],[Disaggregation]]="Mantika",Table132[[#This Row],[Mantika]],Table132[[#This Row],[Disaggregation]]="Baladiya",Table132[[#This Row],[Baladiya]])</f>
        <v>Derna</v>
      </c>
    </row>
    <row r="3821" spans="1:22" x14ac:dyDescent="0.35">
      <c r="A3821" s="14" t="s">
        <v>49</v>
      </c>
      <c r="B3821" s="14" t="s">
        <v>11</v>
      </c>
      <c r="C3821" s="14" t="s">
        <v>10</v>
      </c>
      <c r="D3821" s="14" t="s">
        <v>9</v>
      </c>
      <c r="E3821" s="14" t="s">
        <v>55</v>
      </c>
      <c r="F3821" s="14" t="s">
        <v>54</v>
      </c>
      <c r="G3821" s="14" t="s">
        <v>55</v>
      </c>
      <c r="H3821" s="14" t="s">
        <v>61</v>
      </c>
      <c r="I3821" s="14" t="s">
        <v>477</v>
      </c>
      <c r="J3821" s="14" t="s">
        <v>398</v>
      </c>
      <c r="K3821" s="14" t="s">
        <v>232</v>
      </c>
      <c r="M3821" s="14">
        <v>10</v>
      </c>
      <c r="R3821" s="14">
        <v>13</v>
      </c>
      <c r="S3821" s="14">
        <v>76.92</v>
      </c>
      <c r="T3821" s="14" cm="1">
        <f t="array" ref="T3821">_xlfn.IFS(Table132[[#This Row],[percentages]]="",Table132[[#This Row],[percentages without NA]]/100,Table132[[#This Row],[percentages without NA]]="",Table132[[#This Row],[percentages]]/100)</f>
        <v>0.76919999999999999</v>
      </c>
      <c r="U3821" s="14" t="str" cm="1">
        <f t="array" ref="U3821">_xlfn.IFS(Table132[[#This Row],[Disaggregation]]="All affected area","NA",Table132[[#This Row],[Disaggregation]]="Mantika",Table132[[#This Row],[Mantika]],Table132[[#This Row],[Disaggregation]]="Baladiya",Table132[[#This Row],[Mantika]])</f>
        <v>Derna</v>
      </c>
      <c r="V3821" s="14" t="str" cm="1">
        <f t="array" ref="V3821">_xlfn.IFS(Table132[[#This Row],[Disaggregation]]="All affected area","All affected area",Table132[[#This Row],[Disaggregation]]="Mantika",Table132[[#This Row],[Mantika]],Table132[[#This Row],[Disaggregation]]="Baladiya",Table132[[#This Row],[Baladiya]])</f>
        <v>Derna</v>
      </c>
    </row>
    <row r="3822" spans="1:22" x14ac:dyDescent="0.35">
      <c r="A3822" s="14" t="s">
        <v>49</v>
      </c>
      <c r="B3822" s="14" t="s">
        <v>11</v>
      </c>
      <c r="C3822" s="14" t="s">
        <v>10</v>
      </c>
      <c r="D3822" s="14" t="s">
        <v>9</v>
      </c>
      <c r="E3822" s="14" t="s">
        <v>55</v>
      </c>
      <c r="F3822" s="14" t="s">
        <v>54</v>
      </c>
      <c r="G3822" s="14" t="s">
        <v>55</v>
      </c>
      <c r="H3822" s="14" t="s">
        <v>61</v>
      </c>
      <c r="I3822" s="14" t="s">
        <v>477</v>
      </c>
      <c r="J3822" s="14" t="s">
        <v>398</v>
      </c>
      <c r="K3822" s="14" t="s">
        <v>73</v>
      </c>
      <c r="M3822" s="14">
        <v>0</v>
      </c>
      <c r="R3822" s="14">
        <v>13</v>
      </c>
      <c r="S3822" s="14">
        <v>0</v>
      </c>
      <c r="T3822" s="14" cm="1">
        <f t="array" ref="T3822">_xlfn.IFS(Table132[[#This Row],[percentages]]="",Table132[[#This Row],[percentages without NA]]/100,Table132[[#This Row],[percentages without NA]]="",Table132[[#This Row],[percentages]]/100)</f>
        <v>0</v>
      </c>
      <c r="U3822" s="14" t="str" cm="1">
        <f t="array" ref="U3822">_xlfn.IFS(Table132[[#This Row],[Disaggregation]]="All affected area","NA",Table132[[#This Row],[Disaggregation]]="Mantika",Table132[[#This Row],[Mantika]],Table132[[#This Row],[Disaggregation]]="Baladiya",Table132[[#This Row],[Mantika]])</f>
        <v>Derna</v>
      </c>
      <c r="V3822" s="14" t="str" cm="1">
        <f t="array" ref="V3822">_xlfn.IFS(Table132[[#This Row],[Disaggregation]]="All affected area","All affected area",Table132[[#This Row],[Disaggregation]]="Mantika",Table132[[#This Row],[Mantika]],Table132[[#This Row],[Disaggregation]]="Baladiya",Table132[[#This Row],[Baladiya]])</f>
        <v>Derna</v>
      </c>
    </row>
    <row r="3823" spans="1:22" x14ac:dyDescent="0.35">
      <c r="A3823" s="14" t="s">
        <v>49</v>
      </c>
      <c r="B3823" s="14" t="s">
        <v>11</v>
      </c>
      <c r="C3823" s="14" t="s">
        <v>10</v>
      </c>
      <c r="D3823" s="14" t="s">
        <v>9</v>
      </c>
      <c r="E3823" s="14" t="s">
        <v>55</v>
      </c>
      <c r="F3823" s="14" t="s">
        <v>54</v>
      </c>
      <c r="G3823" s="14" t="s">
        <v>55</v>
      </c>
      <c r="H3823" s="14" t="s">
        <v>61</v>
      </c>
      <c r="I3823" s="14" t="s">
        <v>477</v>
      </c>
      <c r="J3823" s="14" t="s">
        <v>398</v>
      </c>
      <c r="K3823" s="14" t="s">
        <v>401</v>
      </c>
      <c r="M3823" s="14">
        <v>11</v>
      </c>
      <c r="R3823" s="14">
        <v>13</v>
      </c>
      <c r="S3823" s="14">
        <v>84.62</v>
      </c>
      <c r="T3823" s="14" cm="1">
        <f t="array" ref="T3823">_xlfn.IFS(Table132[[#This Row],[percentages]]="",Table132[[#This Row],[percentages without NA]]/100,Table132[[#This Row],[percentages without NA]]="",Table132[[#This Row],[percentages]]/100)</f>
        <v>0.84620000000000006</v>
      </c>
      <c r="U3823" s="14" t="str" cm="1">
        <f t="array" ref="U3823">_xlfn.IFS(Table132[[#This Row],[Disaggregation]]="All affected area","NA",Table132[[#This Row],[Disaggregation]]="Mantika",Table132[[#This Row],[Mantika]],Table132[[#This Row],[Disaggregation]]="Baladiya",Table132[[#This Row],[Mantika]])</f>
        <v>Derna</v>
      </c>
      <c r="V3823" s="14" t="str" cm="1">
        <f t="array" ref="V3823">_xlfn.IFS(Table132[[#This Row],[Disaggregation]]="All affected area","All affected area",Table132[[#This Row],[Disaggregation]]="Mantika",Table132[[#This Row],[Mantika]],Table132[[#This Row],[Disaggregation]]="Baladiya",Table132[[#This Row],[Baladiya]])</f>
        <v>Derna</v>
      </c>
    </row>
    <row r="3824" spans="1:22" x14ac:dyDescent="0.35">
      <c r="A3824" s="14" t="s">
        <v>49</v>
      </c>
      <c r="B3824" s="14" t="s">
        <v>11</v>
      </c>
      <c r="C3824" s="14" t="s">
        <v>10</v>
      </c>
      <c r="D3824" s="14" t="s">
        <v>9</v>
      </c>
      <c r="E3824" s="14" t="s">
        <v>55</v>
      </c>
      <c r="F3824" s="14" t="s">
        <v>54</v>
      </c>
      <c r="G3824" s="14" t="s">
        <v>55</v>
      </c>
      <c r="H3824" s="14" t="s">
        <v>61</v>
      </c>
      <c r="I3824" s="14" t="s">
        <v>477</v>
      </c>
      <c r="J3824" s="14" t="s">
        <v>398</v>
      </c>
      <c r="K3824" s="14" t="s">
        <v>400</v>
      </c>
      <c r="M3824" s="14">
        <v>12</v>
      </c>
      <c r="R3824" s="14">
        <v>13</v>
      </c>
      <c r="S3824" s="14">
        <v>92.31</v>
      </c>
      <c r="T3824" s="14" cm="1">
        <f t="array" ref="T3824">_xlfn.IFS(Table132[[#This Row],[percentages]]="",Table132[[#This Row],[percentages without NA]]/100,Table132[[#This Row],[percentages without NA]]="",Table132[[#This Row],[percentages]]/100)</f>
        <v>0.92310000000000003</v>
      </c>
      <c r="U3824" s="14" t="str" cm="1">
        <f t="array" ref="U3824">_xlfn.IFS(Table132[[#This Row],[Disaggregation]]="All affected area","NA",Table132[[#This Row],[Disaggregation]]="Mantika",Table132[[#This Row],[Mantika]],Table132[[#This Row],[Disaggregation]]="Baladiya",Table132[[#This Row],[Mantika]])</f>
        <v>Derna</v>
      </c>
      <c r="V3824" s="14" t="str" cm="1">
        <f t="array" ref="V3824">_xlfn.IFS(Table132[[#This Row],[Disaggregation]]="All affected area","All affected area",Table132[[#This Row],[Disaggregation]]="Mantika",Table132[[#This Row],[Mantika]],Table132[[#This Row],[Disaggregation]]="Baladiya",Table132[[#This Row],[Baladiya]])</f>
        <v>Derna</v>
      </c>
    </row>
    <row r="3825" spans="1:22" x14ac:dyDescent="0.35">
      <c r="A3825" s="14" t="s">
        <v>49</v>
      </c>
      <c r="B3825" s="14" t="s">
        <v>11</v>
      </c>
      <c r="C3825" s="14" t="s">
        <v>10</v>
      </c>
      <c r="D3825" s="14" t="s">
        <v>9</v>
      </c>
      <c r="E3825" s="14" t="s">
        <v>55</v>
      </c>
      <c r="F3825" s="14" t="s">
        <v>54</v>
      </c>
      <c r="G3825" s="14" t="s">
        <v>55</v>
      </c>
      <c r="H3825" s="14" t="s">
        <v>61</v>
      </c>
      <c r="I3825" s="14" t="s">
        <v>477</v>
      </c>
      <c r="J3825" s="14" t="s">
        <v>398</v>
      </c>
      <c r="K3825" s="14" t="s">
        <v>399</v>
      </c>
      <c r="M3825" s="14">
        <v>11</v>
      </c>
      <c r="R3825" s="14">
        <v>13</v>
      </c>
      <c r="S3825" s="14">
        <v>84.62</v>
      </c>
      <c r="T3825" s="14" cm="1">
        <f t="array" ref="T3825">_xlfn.IFS(Table132[[#This Row],[percentages]]="",Table132[[#This Row],[percentages without NA]]/100,Table132[[#This Row],[percentages without NA]]="",Table132[[#This Row],[percentages]]/100)</f>
        <v>0.84620000000000006</v>
      </c>
      <c r="U3825" s="14" t="str" cm="1">
        <f t="array" ref="U3825">_xlfn.IFS(Table132[[#This Row],[Disaggregation]]="All affected area","NA",Table132[[#This Row],[Disaggregation]]="Mantika",Table132[[#This Row],[Mantika]],Table132[[#This Row],[Disaggregation]]="Baladiya",Table132[[#This Row],[Mantika]])</f>
        <v>Derna</v>
      </c>
      <c r="V3825" s="14" t="str" cm="1">
        <f t="array" ref="V3825">_xlfn.IFS(Table132[[#This Row],[Disaggregation]]="All affected area","All affected area",Table132[[#This Row],[Disaggregation]]="Mantika",Table132[[#This Row],[Mantika]],Table132[[#This Row],[Disaggregation]]="Baladiya",Table132[[#This Row],[Baladiya]])</f>
        <v>Derna</v>
      </c>
    </row>
    <row r="3826" spans="1:22" x14ac:dyDescent="0.35">
      <c r="A3826" s="14" t="s">
        <v>49</v>
      </c>
      <c r="B3826" s="14" t="s">
        <v>11</v>
      </c>
      <c r="C3826" s="14" t="s">
        <v>10</v>
      </c>
      <c r="D3826" s="14" t="s">
        <v>9</v>
      </c>
      <c r="E3826" s="14" t="s">
        <v>55</v>
      </c>
      <c r="F3826" s="14" t="s">
        <v>54</v>
      </c>
      <c r="G3826" s="14" t="s">
        <v>55</v>
      </c>
      <c r="H3826" s="14" t="s">
        <v>61</v>
      </c>
      <c r="I3826" s="14" t="s">
        <v>477</v>
      </c>
      <c r="J3826" s="14" t="s">
        <v>398</v>
      </c>
      <c r="K3826" s="14" t="s">
        <v>397</v>
      </c>
      <c r="M3826" s="14">
        <v>11</v>
      </c>
      <c r="R3826" s="14">
        <v>13</v>
      </c>
      <c r="S3826" s="14">
        <v>84.62</v>
      </c>
      <c r="T3826" s="14" cm="1">
        <f t="array" ref="T3826">_xlfn.IFS(Table132[[#This Row],[percentages]]="",Table132[[#This Row],[percentages without NA]]/100,Table132[[#This Row],[percentages without NA]]="",Table132[[#This Row],[percentages]]/100)</f>
        <v>0.84620000000000006</v>
      </c>
      <c r="U3826" s="14" t="str" cm="1">
        <f t="array" ref="U3826">_xlfn.IFS(Table132[[#This Row],[Disaggregation]]="All affected area","NA",Table132[[#This Row],[Disaggregation]]="Mantika",Table132[[#This Row],[Mantika]],Table132[[#This Row],[Disaggregation]]="Baladiya",Table132[[#This Row],[Mantika]])</f>
        <v>Derna</v>
      </c>
      <c r="V3826" s="14" t="str" cm="1">
        <f t="array" ref="V3826">_xlfn.IFS(Table132[[#This Row],[Disaggregation]]="All affected area","All affected area",Table132[[#This Row],[Disaggregation]]="Mantika",Table132[[#This Row],[Mantika]],Table132[[#This Row],[Disaggregation]]="Baladiya",Table132[[#This Row],[Baladiya]])</f>
        <v>Derna</v>
      </c>
    </row>
    <row r="3827" spans="1:22" x14ac:dyDescent="0.35">
      <c r="A3827" s="14" t="s">
        <v>49</v>
      </c>
      <c r="B3827" s="14" t="s">
        <v>11</v>
      </c>
      <c r="C3827" s="14" t="s">
        <v>10</v>
      </c>
      <c r="D3827" s="14" t="s">
        <v>9</v>
      </c>
      <c r="E3827" s="14" t="s">
        <v>55</v>
      </c>
      <c r="F3827" s="14" t="s">
        <v>54</v>
      </c>
      <c r="G3827" s="14" t="s">
        <v>59</v>
      </c>
      <c r="H3827" s="14" t="s">
        <v>58</v>
      </c>
      <c r="I3827" s="14" t="s">
        <v>477</v>
      </c>
      <c r="J3827" s="14" t="s">
        <v>398</v>
      </c>
      <c r="K3827" s="14" t="s">
        <v>407</v>
      </c>
      <c r="M3827" s="14">
        <v>2</v>
      </c>
      <c r="R3827" s="14">
        <v>7</v>
      </c>
      <c r="S3827" s="14">
        <v>28.57</v>
      </c>
      <c r="T3827" s="14" cm="1">
        <f t="array" ref="T3827">_xlfn.IFS(Table132[[#This Row],[percentages]]="",Table132[[#This Row],[percentages without NA]]/100,Table132[[#This Row],[percentages without NA]]="",Table132[[#This Row],[percentages]]/100)</f>
        <v>0.28570000000000001</v>
      </c>
      <c r="U3827" s="14" t="str" cm="1">
        <f t="array" ref="U3827">_xlfn.IFS(Table132[[#This Row],[Disaggregation]]="All affected area","NA",Table132[[#This Row],[Disaggregation]]="Mantika",Table132[[#This Row],[Mantika]],Table132[[#This Row],[Disaggregation]]="Baladiya",Table132[[#This Row],[Mantika]])</f>
        <v>Derna</v>
      </c>
      <c r="V3827" s="14" t="str" cm="1">
        <f t="array" ref="V3827">_xlfn.IFS(Table132[[#This Row],[Disaggregation]]="All affected area","All affected area",Table132[[#This Row],[Disaggregation]]="Mantika",Table132[[#This Row],[Mantika]],Table132[[#This Row],[Disaggregation]]="Baladiya",Table132[[#This Row],[Baladiya]])</f>
        <v>Alqubba</v>
      </c>
    </row>
    <row r="3828" spans="1:22" x14ac:dyDescent="0.35">
      <c r="A3828" s="14" t="s">
        <v>49</v>
      </c>
      <c r="B3828" s="14" t="s">
        <v>11</v>
      </c>
      <c r="C3828" s="14" t="s">
        <v>10</v>
      </c>
      <c r="D3828" s="14" t="s">
        <v>9</v>
      </c>
      <c r="E3828" s="14" t="s">
        <v>55</v>
      </c>
      <c r="F3828" s="14" t="s">
        <v>54</v>
      </c>
      <c r="G3828" s="14" t="s">
        <v>59</v>
      </c>
      <c r="H3828" s="14" t="s">
        <v>58</v>
      </c>
      <c r="I3828" s="14" t="s">
        <v>477</v>
      </c>
      <c r="J3828" s="14" t="s">
        <v>398</v>
      </c>
      <c r="K3828" s="14" t="s">
        <v>406</v>
      </c>
      <c r="M3828" s="14">
        <v>2</v>
      </c>
      <c r="R3828" s="14">
        <v>7</v>
      </c>
      <c r="S3828" s="14">
        <v>28.57</v>
      </c>
      <c r="T3828" s="14" cm="1">
        <f t="array" ref="T3828">_xlfn.IFS(Table132[[#This Row],[percentages]]="",Table132[[#This Row],[percentages without NA]]/100,Table132[[#This Row],[percentages without NA]]="",Table132[[#This Row],[percentages]]/100)</f>
        <v>0.28570000000000001</v>
      </c>
      <c r="U3828" s="14" t="str" cm="1">
        <f t="array" ref="U3828">_xlfn.IFS(Table132[[#This Row],[Disaggregation]]="All affected area","NA",Table132[[#This Row],[Disaggregation]]="Mantika",Table132[[#This Row],[Mantika]],Table132[[#This Row],[Disaggregation]]="Baladiya",Table132[[#This Row],[Mantika]])</f>
        <v>Derna</v>
      </c>
      <c r="V3828" s="14" t="str" cm="1">
        <f t="array" ref="V3828">_xlfn.IFS(Table132[[#This Row],[Disaggregation]]="All affected area","All affected area",Table132[[#This Row],[Disaggregation]]="Mantika",Table132[[#This Row],[Mantika]],Table132[[#This Row],[Disaggregation]]="Baladiya",Table132[[#This Row],[Baladiya]])</f>
        <v>Alqubba</v>
      </c>
    </row>
    <row r="3829" spans="1:22" x14ac:dyDescent="0.35">
      <c r="A3829" s="14" t="s">
        <v>49</v>
      </c>
      <c r="B3829" s="14" t="s">
        <v>11</v>
      </c>
      <c r="C3829" s="14" t="s">
        <v>10</v>
      </c>
      <c r="D3829" s="14" t="s">
        <v>9</v>
      </c>
      <c r="E3829" s="14" t="s">
        <v>55</v>
      </c>
      <c r="F3829" s="14" t="s">
        <v>54</v>
      </c>
      <c r="G3829" s="14" t="s">
        <v>59</v>
      </c>
      <c r="H3829" s="14" t="s">
        <v>58</v>
      </c>
      <c r="I3829" s="14" t="s">
        <v>477</v>
      </c>
      <c r="J3829" s="14" t="s">
        <v>398</v>
      </c>
      <c r="K3829" s="14" t="s">
        <v>405</v>
      </c>
      <c r="M3829" s="14">
        <v>3</v>
      </c>
      <c r="R3829" s="14">
        <v>7</v>
      </c>
      <c r="S3829" s="14">
        <v>42.86</v>
      </c>
      <c r="T3829" s="14" cm="1">
        <f t="array" ref="T3829">_xlfn.IFS(Table132[[#This Row],[percentages]]="",Table132[[#This Row],[percentages without NA]]/100,Table132[[#This Row],[percentages without NA]]="",Table132[[#This Row],[percentages]]/100)</f>
        <v>0.42859999999999998</v>
      </c>
      <c r="U3829" s="14" t="str" cm="1">
        <f t="array" ref="U3829">_xlfn.IFS(Table132[[#This Row],[Disaggregation]]="All affected area","NA",Table132[[#This Row],[Disaggregation]]="Mantika",Table132[[#This Row],[Mantika]],Table132[[#This Row],[Disaggregation]]="Baladiya",Table132[[#This Row],[Mantika]])</f>
        <v>Derna</v>
      </c>
      <c r="V3829" s="14" t="str" cm="1">
        <f t="array" ref="V3829">_xlfn.IFS(Table132[[#This Row],[Disaggregation]]="All affected area","All affected area",Table132[[#This Row],[Disaggregation]]="Mantika",Table132[[#This Row],[Mantika]],Table132[[#This Row],[Disaggregation]]="Baladiya",Table132[[#This Row],[Baladiya]])</f>
        <v>Alqubba</v>
      </c>
    </row>
    <row r="3830" spans="1:22" x14ac:dyDescent="0.35">
      <c r="A3830" s="14" t="s">
        <v>49</v>
      </c>
      <c r="B3830" s="14" t="s">
        <v>11</v>
      </c>
      <c r="C3830" s="14" t="s">
        <v>10</v>
      </c>
      <c r="D3830" s="14" t="s">
        <v>9</v>
      </c>
      <c r="E3830" s="14" t="s">
        <v>55</v>
      </c>
      <c r="F3830" s="14" t="s">
        <v>54</v>
      </c>
      <c r="G3830" s="14" t="s">
        <v>59</v>
      </c>
      <c r="H3830" s="14" t="s">
        <v>58</v>
      </c>
      <c r="I3830" s="14" t="s">
        <v>477</v>
      </c>
      <c r="J3830" s="14" t="s">
        <v>398</v>
      </c>
      <c r="K3830" s="14" t="s">
        <v>404</v>
      </c>
      <c r="M3830" s="14">
        <v>5</v>
      </c>
      <c r="R3830" s="14">
        <v>7</v>
      </c>
      <c r="S3830" s="14">
        <v>71.430000000000007</v>
      </c>
      <c r="T3830" s="14" cm="1">
        <f t="array" ref="T3830">_xlfn.IFS(Table132[[#This Row],[percentages]]="",Table132[[#This Row],[percentages without NA]]/100,Table132[[#This Row],[percentages without NA]]="",Table132[[#This Row],[percentages]]/100)</f>
        <v>0.71430000000000005</v>
      </c>
      <c r="U3830" s="14" t="str" cm="1">
        <f t="array" ref="U3830">_xlfn.IFS(Table132[[#This Row],[Disaggregation]]="All affected area","NA",Table132[[#This Row],[Disaggregation]]="Mantika",Table132[[#This Row],[Mantika]],Table132[[#This Row],[Disaggregation]]="Baladiya",Table132[[#This Row],[Mantika]])</f>
        <v>Derna</v>
      </c>
      <c r="V3830" s="14" t="str" cm="1">
        <f t="array" ref="V3830">_xlfn.IFS(Table132[[#This Row],[Disaggregation]]="All affected area","All affected area",Table132[[#This Row],[Disaggregation]]="Mantika",Table132[[#This Row],[Mantika]],Table132[[#This Row],[Disaggregation]]="Baladiya",Table132[[#This Row],[Baladiya]])</f>
        <v>Alqubba</v>
      </c>
    </row>
    <row r="3831" spans="1:22" x14ac:dyDescent="0.35">
      <c r="A3831" s="14" t="s">
        <v>49</v>
      </c>
      <c r="B3831" s="14" t="s">
        <v>11</v>
      </c>
      <c r="C3831" s="14" t="s">
        <v>10</v>
      </c>
      <c r="D3831" s="14" t="s">
        <v>9</v>
      </c>
      <c r="E3831" s="14" t="s">
        <v>55</v>
      </c>
      <c r="F3831" s="14" t="s">
        <v>54</v>
      </c>
      <c r="G3831" s="14" t="s">
        <v>59</v>
      </c>
      <c r="H3831" s="14" t="s">
        <v>58</v>
      </c>
      <c r="I3831" s="14" t="s">
        <v>477</v>
      </c>
      <c r="J3831" s="14" t="s">
        <v>398</v>
      </c>
      <c r="K3831" s="14" t="s">
        <v>403</v>
      </c>
      <c r="M3831" s="14">
        <v>5</v>
      </c>
      <c r="R3831" s="14">
        <v>7</v>
      </c>
      <c r="S3831" s="14">
        <v>71.430000000000007</v>
      </c>
      <c r="T3831" s="14" cm="1">
        <f t="array" ref="T3831">_xlfn.IFS(Table132[[#This Row],[percentages]]="",Table132[[#This Row],[percentages without NA]]/100,Table132[[#This Row],[percentages without NA]]="",Table132[[#This Row],[percentages]]/100)</f>
        <v>0.71430000000000005</v>
      </c>
      <c r="U3831" s="14" t="str" cm="1">
        <f t="array" ref="U3831">_xlfn.IFS(Table132[[#This Row],[Disaggregation]]="All affected area","NA",Table132[[#This Row],[Disaggregation]]="Mantika",Table132[[#This Row],[Mantika]],Table132[[#This Row],[Disaggregation]]="Baladiya",Table132[[#This Row],[Mantika]])</f>
        <v>Derna</v>
      </c>
      <c r="V3831" s="14" t="str" cm="1">
        <f t="array" ref="V3831">_xlfn.IFS(Table132[[#This Row],[Disaggregation]]="All affected area","All affected area",Table132[[#This Row],[Disaggregation]]="Mantika",Table132[[#This Row],[Mantika]],Table132[[#This Row],[Disaggregation]]="Baladiya",Table132[[#This Row],[Baladiya]])</f>
        <v>Alqubba</v>
      </c>
    </row>
    <row r="3832" spans="1:22" x14ac:dyDescent="0.35">
      <c r="A3832" s="14" t="s">
        <v>49</v>
      </c>
      <c r="B3832" s="14" t="s">
        <v>11</v>
      </c>
      <c r="C3832" s="14" t="s">
        <v>10</v>
      </c>
      <c r="D3832" s="14" t="s">
        <v>9</v>
      </c>
      <c r="E3832" s="14" t="s">
        <v>55</v>
      </c>
      <c r="F3832" s="14" t="s">
        <v>54</v>
      </c>
      <c r="G3832" s="14" t="s">
        <v>59</v>
      </c>
      <c r="H3832" s="14" t="s">
        <v>58</v>
      </c>
      <c r="I3832" s="14" t="s">
        <v>477</v>
      </c>
      <c r="J3832" s="14" t="s">
        <v>398</v>
      </c>
      <c r="K3832" s="14" t="s">
        <v>402</v>
      </c>
      <c r="M3832" s="14">
        <v>1</v>
      </c>
      <c r="R3832" s="14">
        <v>7</v>
      </c>
      <c r="S3832" s="14">
        <v>14.29</v>
      </c>
      <c r="T3832" s="14" cm="1">
        <f t="array" ref="T3832">_xlfn.IFS(Table132[[#This Row],[percentages]]="",Table132[[#This Row],[percentages without NA]]/100,Table132[[#This Row],[percentages without NA]]="",Table132[[#This Row],[percentages]]/100)</f>
        <v>0.1429</v>
      </c>
      <c r="U3832" s="14" t="str" cm="1">
        <f t="array" ref="U3832">_xlfn.IFS(Table132[[#This Row],[Disaggregation]]="All affected area","NA",Table132[[#This Row],[Disaggregation]]="Mantika",Table132[[#This Row],[Mantika]],Table132[[#This Row],[Disaggregation]]="Baladiya",Table132[[#This Row],[Mantika]])</f>
        <v>Derna</v>
      </c>
      <c r="V3832" s="14" t="str" cm="1">
        <f t="array" ref="V3832">_xlfn.IFS(Table132[[#This Row],[Disaggregation]]="All affected area","All affected area",Table132[[#This Row],[Disaggregation]]="Mantika",Table132[[#This Row],[Mantika]],Table132[[#This Row],[Disaggregation]]="Baladiya",Table132[[#This Row],[Baladiya]])</f>
        <v>Alqubba</v>
      </c>
    </row>
    <row r="3833" spans="1:22" x14ac:dyDescent="0.35">
      <c r="A3833" s="14" t="s">
        <v>49</v>
      </c>
      <c r="B3833" s="14" t="s">
        <v>11</v>
      </c>
      <c r="C3833" s="14" t="s">
        <v>10</v>
      </c>
      <c r="D3833" s="14" t="s">
        <v>9</v>
      </c>
      <c r="E3833" s="14" t="s">
        <v>55</v>
      </c>
      <c r="F3833" s="14" t="s">
        <v>54</v>
      </c>
      <c r="G3833" s="14" t="s">
        <v>59</v>
      </c>
      <c r="H3833" s="14" t="s">
        <v>58</v>
      </c>
      <c r="I3833" s="14" t="s">
        <v>477</v>
      </c>
      <c r="J3833" s="14" t="s">
        <v>398</v>
      </c>
      <c r="K3833" s="14" t="s">
        <v>142</v>
      </c>
      <c r="M3833" s="14">
        <v>2</v>
      </c>
      <c r="R3833" s="14">
        <v>7</v>
      </c>
      <c r="S3833" s="14">
        <v>28.57</v>
      </c>
      <c r="T3833" s="14" cm="1">
        <f t="array" ref="T3833">_xlfn.IFS(Table132[[#This Row],[percentages]]="",Table132[[#This Row],[percentages without NA]]/100,Table132[[#This Row],[percentages without NA]]="",Table132[[#This Row],[percentages]]/100)</f>
        <v>0.28570000000000001</v>
      </c>
      <c r="U3833" s="14" t="str" cm="1">
        <f t="array" ref="U3833">_xlfn.IFS(Table132[[#This Row],[Disaggregation]]="All affected area","NA",Table132[[#This Row],[Disaggregation]]="Mantika",Table132[[#This Row],[Mantika]],Table132[[#This Row],[Disaggregation]]="Baladiya",Table132[[#This Row],[Mantika]])</f>
        <v>Derna</v>
      </c>
      <c r="V3833" s="14" t="str" cm="1">
        <f t="array" ref="V3833">_xlfn.IFS(Table132[[#This Row],[Disaggregation]]="All affected area","All affected area",Table132[[#This Row],[Disaggregation]]="Mantika",Table132[[#This Row],[Mantika]],Table132[[#This Row],[Disaggregation]]="Baladiya",Table132[[#This Row],[Baladiya]])</f>
        <v>Alqubba</v>
      </c>
    </row>
    <row r="3834" spans="1:22" x14ac:dyDescent="0.35">
      <c r="A3834" s="14" t="s">
        <v>49</v>
      </c>
      <c r="B3834" s="14" t="s">
        <v>11</v>
      </c>
      <c r="C3834" s="14" t="s">
        <v>10</v>
      </c>
      <c r="D3834" s="14" t="s">
        <v>9</v>
      </c>
      <c r="E3834" s="14" t="s">
        <v>55</v>
      </c>
      <c r="F3834" s="14" t="s">
        <v>54</v>
      </c>
      <c r="G3834" s="14" t="s">
        <v>59</v>
      </c>
      <c r="H3834" s="14" t="s">
        <v>58</v>
      </c>
      <c r="I3834" s="14" t="s">
        <v>477</v>
      </c>
      <c r="J3834" s="14" t="s">
        <v>398</v>
      </c>
      <c r="K3834" s="14" t="s">
        <v>232</v>
      </c>
      <c r="M3834" s="14">
        <v>2</v>
      </c>
      <c r="R3834" s="14">
        <v>7</v>
      </c>
      <c r="S3834" s="14">
        <v>28.57</v>
      </c>
      <c r="T3834" s="14" cm="1">
        <f t="array" ref="T3834">_xlfn.IFS(Table132[[#This Row],[percentages]]="",Table132[[#This Row],[percentages without NA]]/100,Table132[[#This Row],[percentages without NA]]="",Table132[[#This Row],[percentages]]/100)</f>
        <v>0.28570000000000001</v>
      </c>
      <c r="U3834" s="14" t="str" cm="1">
        <f t="array" ref="U3834">_xlfn.IFS(Table132[[#This Row],[Disaggregation]]="All affected area","NA",Table132[[#This Row],[Disaggregation]]="Mantika",Table132[[#This Row],[Mantika]],Table132[[#This Row],[Disaggregation]]="Baladiya",Table132[[#This Row],[Mantika]])</f>
        <v>Derna</v>
      </c>
      <c r="V3834" s="14" t="str" cm="1">
        <f t="array" ref="V3834">_xlfn.IFS(Table132[[#This Row],[Disaggregation]]="All affected area","All affected area",Table132[[#This Row],[Disaggregation]]="Mantika",Table132[[#This Row],[Mantika]],Table132[[#This Row],[Disaggregation]]="Baladiya",Table132[[#This Row],[Baladiya]])</f>
        <v>Alqubba</v>
      </c>
    </row>
    <row r="3835" spans="1:22" x14ac:dyDescent="0.35">
      <c r="A3835" s="14" t="s">
        <v>49</v>
      </c>
      <c r="B3835" s="14" t="s">
        <v>11</v>
      </c>
      <c r="C3835" s="14" t="s">
        <v>10</v>
      </c>
      <c r="D3835" s="14" t="s">
        <v>9</v>
      </c>
      <c r="E3835" s="14" t="s">
        <v>55</v>
      </c>
      <c r="F3835" s="14" t="s">
        <v>54</v>
      </c>
      <c r="G3835" s="14" t="s">
        <v>59</v>
      </c>
      <c r="H3835" s="14" t="s">
        <v>58</v>
      </c>
      <c r="I3835" s="14" t="s">
        <v>477</v>
      </c>
      <c r="J3835" s="14" t="s">
        <v>398</v>
      </c>
      <c r="K3835" s="14" t="s">
        <v>73</v>
      </c>
      <c r="M3835" s="14">
        <v>0</v>
      </c>
      <c r="R3835" s="14">
        <v>7</v>
      </c>
      <c r="S3835" s="14">
        <v>0</v>
      </c>
      <c r="T3835" s="14" cm="1">
        <f t="array" ref="T3835">_xlfn.IFS(Table132[[#This Row],[percentages]]="",Table132[[#This Row],[percentages without NA]]/100,Table132[[#This Row],[percentages without NA]]="",Table132[[#This Row],[percentages]]/100)</f>
        <v>0</v>
      </c>
      <c r="U3835" s="14" t="str" cm="1">
        <f t="array" ref="U3835">_xlfn.IFS(Table132[[#This Row],[Disaggregation]]="All affected area","NA",Table132[[#This Row],[Disaggregation]]="Mantika",Table132[[#This Row],[Mantika]],Table132[[#This Row],[Disaggregation]]="Baladiya",Table132[[#This Row],[Mantika]])</f>
        <v>Derna</v>
      </c>
      <c r="V3835" s="14" t="str" cm="1">
        <f t="array" ref="V3835">_xlfn.IFS(Table132[[#This Row],[Disaggregation]]="All affected area","All affected area",Table132[[#This Row],[Disaggregation]]="Mantika",Table132[[#This Row],[Mantika]],Table132[[#This Row],[Disaggregation]]="Baladiya",Table132[[#This Row],[Baladiya]])</f>
        <v>Alqubba</v>
      </c>
    </row>
    <row r="3836" spans="1:22" x14ac:dyDescent="0.35">
      <c r="A3836" s="14" t="s">
        <v>49</v>
      </c>
      <c r="B3836" s="14" t="s">
        <v>11</v>
      </c>
      <c r="C3836" s="14" t="s">
        <v>10</v>
      </c>
      <c r="D3836" s="14" t="s">
        <v>9</v>
      </c>
      <c r="E3836" s="14" t="s">
        <v>55</v>
      </c>
      <c r="F3836" s="14" t="s">
        <v>54</v>
      </c>
      <c r="G3836" s="14" t="s">
        <v>59</v>
      </c>
      <c r="H3836" s="14" t="s">
        <v>58</v>
      </c>
      <c r="I3836" s="14" t="s">
        <v>477</v>
      </c>
      <c r="J3836" s="14" t="s">
        <v>398</v>
      </c>
      <c r="K3836" s="14" t="s">
        <v>401</v>
      </c>
      <c r="M3836" s="14">
        <v>2</v>
      </c>
      <c r="R3836" s="14">
        <v>7</v>
      </c>
      <c r="S3836" s="14">
        <v>28.57</v>
      </c>
      <c r="T3836" s="14" cm="1">
        <f t="array" ref="T3836">_xlfn.IFS(Table132[[#This Row],[percentages]]="",Table132[[#This Row],[percentages without NA]]/100,Table132[[#This Row],[percentages without NA]]="",Table132[[#This Row],[percentages]]/100)</f>
        <v>0.28570000000000001</v>
      </c>
      <c r="U3836" s="14" t="str" cm="1">
        <f t="array" ref="U3836">_xlfn.IFS(Table132[[#This Row],[Disaggregation]]="All affected area","NA",Table132[[#This Row],[Disaggregation]]="Mantika",Table132[[#This Row],[Mantika]],Table132[[#This Row],[Disaggregation]]="Baladiya",Table132[[#This Row],[Mantika]])</f>
        <v>Derna</v>
      </c>
      <c r="V3836" s="14" t="str" cm="1">
        <f t="array" ref="V3836">_xlfn.IFS(Table132[[#This Row],[Disaggregation]]="All affected area","All affected area",Table132[[#This Row],[Disaggregation]]="Mantika",Table132[[#This Row],[Mantika]],Table132[[#This Row],[Disaggregation]]="Baladiya",Table132[[#This Row],[Baladiya]])</f>
        <v>Alqubba</v>
      </c>
    </row>
    <row r="3837" spans="1:22" x14ac:dyDescent="0.35">
      <c r="A3837" s="14" t="s">
        <v>49</v>
      </c>
      <c r="B3837" s="14" t="s">
        <v>11</v>
      </c>
      <c r="C3837" s="14" t="s">
        <v>10</v>
      </c>
      <c r="D3837" s="14" t="s">
        <v>9</v>
      </c>
      <c r="E3837" s="14" t="s">
        <v>55</v>
      </c>
      <c r="F3837" s="14" t="s">
        <v>54</v>
      </c>
      <c r="G3837" s="14" t="s">
        <v>59</v>
      </c>
      <c r="H3837" s="14" t="s">
        <v>58</v>
      </c>
      <c r="I3837" s="14" t="s">
        <v>477</v>
      </c>
      <c r="J3837" s="14" t="s">
        <v>398</v>
      </c>
      <c r="K3837" s="14" t="s">
        <v>400</v>
      </c>
      <c r="M3837" s="14">
        <v>3</v>
      </c>
      <c r="R3837" s="14">
        <v>7</v>
      </c>
      <c r="S3837" s="14">
        <v>42.86</v>
      </c>
      <c r="T3837" s="14" cm="1">
        <f t="array" ref="T3837">_xlfn.IFS(Table132[[#This Row],[percentages]]="",Table132[[#This Row],[percentages without NA]]/100,Table132[[#This Row],[percentages without NA]]="",Table132[[#This Row],[percentages]]/100)</f>
        <v>0.42859999999999998</v>
      </c>
      <c r="U3837" s="14" t="str" cm="1">
        <f t="array" ref="U3837">_xlfn.IFS(Table132[[#This Row],[Disaggregation]]="All affected area","NA",Table132[[#This Row],[Disaggregation]]="Mantika",Table132[[#This Row],[Mantika]],Table132[[#This Row],[Disaggregation]]="Baladiya",Table132[[#This Row],[Mantika]])</f>
        <v>Derna</v>
      </c>
      <c r="V3837" s="14" t="str" cm="1">
        <f t="array" ref="V3837">_xlfn.IFS(Table132[[#This Row],[Disaggregation]]="All affected area","All affected area",Table132[[#This Row],[Disaggregation]]="Mantika",Table132[[#This Row],[Mantika]],Table132[[#This Row],[Disaggregation]]="Baladiya",Table132[[#This Row],[Baladiya]])</f>
        <v>Alqubba</v>
      </c>
    </row>
    <row r="3838" spans="1:22" x14ac:dyDescent="0.35">
      <c r="A3838" s="14" t="s">
        <v>49</v>
      </c>
      <c r="B3838" s="14" t="s">
        <v>11</v>
      </c>
      <c r="C3838" s="14" t="s">
        <v>10</v>
      </c>
      <c r="D3838" s="14" t="s">
        <v>9</v>
      </c>
      <c r="E3838" s="14" t="s">
        <v>55</v>
      </c>
      <c r="F3838" s="14" t="s">
        <v>54</v>
      </c>
      <c r="G3838" s="14" t="s">
        <v>59</v>
      </c>
      <c r="H3838" s="14" t="s">
        <v>58</v>
      </c>
      <c r="I3838" s="14" t="s">
        <v>477</v>
      </c>
      <c r="J3838" s="14" t="s">
        <v>398</v>
      </c>
      <c r="K3838" s="14" t="s">
        <v>399</v>
      </c>
      <c r="M3838" s="14">
        <v>4</v>
      </c>
      <c r="R3838" s="14">
        <v>7</v>
      </c>
      <c r="S3838" s="14">
        <v>57.14</v>
      </c>
      <c r="T3838" s="14" cm="1">
        <f t="array" ref="T3838">_xlfn.IFS(Table132[[#This Row],[percentages]]="",Table132[[#This Row],[percentages without NA]]/100,Table132[[#This Row],[percentages without NA]]="",Table132[[#This Row],[percentages]]/100)</f>
        <v>0.57140000000000002</v>
      </c>
      <c r="U3838" s="14" t="str" cm="1">
        <f t="array" ref="U3838">_xlfn.IFS(Table132[[#This Row],[Disaggregation]]="All affected area","NA",Table132[[#This Row],[Disaggregation]]="Mantika",Table132[[#This Row],[Mantika]],Table132[[#This Row],[Disaggregation]]="Baladiya",Table132[[#This Row],[Mantika]])</f>
        <v>Derna</v>
      </c>
      <c r="V3838" s="14" t="str" cm="1">
        <f t="array" ref="V3838">_xlfn.IFS(Table132[[#This Row],[Disaggregation]]="All affected area","All affected area",Table132[[#This Row],[Disaggregation]]="Mantika",Table132[[#This Row],[Mantika]],Table132[[#This Row],[Disaggregation]]="Baladiya",Table132[[#This Row],[Baladiya]])</f>
        <v>Alqubba</v>
      </c>
    </row>
    <row r="3839" spans="1:22" x14ac:dyDescent="0.35">
      <c r="A3839" s="14" t="s">
        <v>49</v>
      </c>
      <c r="B3839" s="14" t="s">
        <v>11</v>
      </c>
      <c r="C3839" s="14" t="s">
        <v>10</v>
      </c>
      <c r="D3839" s="14" t="s">
        <v>9</v>
      </c>
      <c r="E3839" s="14" t="s">
        <v>55</v>
      </c>
      <c r="F3839" s="14" t="s">
        <v>54</v>
      </c>
      <c r="G3839" s="14" t="s">
        <v>59</v>
      </c>
      <c r="H3839" s="14" t="s">
        <v>58</v>
      </c>
      <c r="I3839" s="14" t="s">
        <v>477</v>
      </c>
      <c r="J3839" s="14" t="s">
        <v>398</v>
      </c>
      <c r="K3839" s="14" t="s">
        <v>397</v>
      </c>
      <c r="M3839" s="14">
        <v>3</v>
      </c>
      <c r="R3839" s="14">
        <v>7</v>
      </c>
      <c r="S3839" s="14">
        <v>42.86</v>
      </c>
      <c r="T3839" s="14" cm="1">
        <f t="array" ref="T3839">_xlfn.IFS(Table132[[#This Row],[percentages]]="",Table132[[#This Row],[percentages without NA]]/100,Table132[[#This Row],[percentages without NA]]="",Table132[[#This Row],[percentages]]/100)</f>
        <v>0.42859999999999998</v>
      </c>
      <c r="U3839" s="14" t="str" cm="1">
        <f t="array" ref="U3839">_xlfn.IFS(Table132[[#This Row],[Disaggregation]]="All affected area","NA",Table132[[#This Row],[Disaggregation]]="Mantika",Table132[[#This Row],[Mantika]],Table132[[#This Row],[Disaggregation]]="Baladiya",Table132[[#This Row],[Mantika]])</f>
        <v>Derna</v>
      </c>
      <c r="V3839" s="14" t="str" cm="1">
        <f t="array" ref="V3839">_xlfn.IFS(Table132[[#This Row],[Disaggregation]]="All affected area","All affected area",Table132[[#This Row],[Disaggregation]]="Mantika",Table132[[#This Row],[Mantika]],Table132[[#This Row],[Disaggregation]]="Baladiya",Table132[[#This Row],[Baladiya]])</f>
        <v>Alqubba</v>
      </c>
    </row>
    <row r="3840" spans="1:22" x14ac:dyDescent="0.35">
      <c r="A3840" s="14" t="s">
        <v>49</v>
      </c>
      <c r="B3840" s="14" t="s">
        <v>11</v>
      </c>
      <c r="C3840" s="14" t="s">
        <v>10</v>
      </c>
      <c r="D3840" s="14" t="s">
        <v>9</v>
      </c>
      <c r="E3840" s="14" t="s">
        <v>55</v>
      </c>
      <c r="F3840" s="14" t="s">
        <v>54</v>
      </c>
      <c r="G3840" s="14" t="s">
        <v>57</v>
      </c>
      <c r="H3840" s="14" t="s">
        <v>56</v>
      </c>
      <c r="I3840" s="14" t="s">
        <v>477</v>
      </c>
      <c r="J3840" s="14" t="s">
        <v>398</v>
      </c>
      <c r="K3840" s="14" t="s">
        <v>407</v>
      </c>
      <c r="M3840" s="14">
        <v>0</v>
      </c>
      <c r="R3840" s="14">
        <v>1</v>
      </c>
      <c r="S3840" s="14">
        <v>0</v>
      </c>
      <c r="T3840" s="14" cm="1">
        <f t="array" ref="T3840">_xlfn.IFS(Table132[[#This Row],[percentages]]="",Table132[[#This Row],[percentages without NA]]/100,Table132[[#This Row],[percentages without NA]]="",Table132[[#This Row],[percentages]]/100)</f>
        <v>0</v>
      </c>
      <c r="U3840" s="14" t="str" cm="1">
        <f t="array" ref="U3840">_xlfn.IFS(Table132[[#This Row],[Disaggregation]]="All affected area","NA",Table132[[#This Row],[Disaggregation]]="Mantika",Table132[[#This Row],[Mantika]],Table132[[#This Row],[Disaggregation]]="Baladiya",Table132[[#This Row],[Mantika]])</f>
        <v>Derna</v>
      </c>
      <c r="V3840" s="14" t="str" cm="1">
        <f t="array" ref="V3840">_xlfn.IFS(Table132[[#This Row],[Disaggregation]]="All affected area","All affected area",Table132[[#This Row],[Disaggregation]]="Mantika",Table132[[#This Row],[Mantika]],Table132[[#This Row],[Disaggregation]]="Baladiya",Table132[[#This Row],[Baladiya]])</f>
        <v>Alqayqab</v>
      </c>
    </row>
    <row r="3841" spans="1:22" x14ac:dyDescent="0.35">
      <c r="A3841" s="14" t="s">
        <v>49</v>
      </c>
      <c r="B3841" s="14" t="s">
        <v>11</v>
      </c>
      <c r="C3841" s="14" t="s">
        <v>10</v>
      </c>
      <c r="D3841" s="14" t="s">
        <v>9</v>
      </c>
      <c r="E3841" s="14" t="s">
        <v>55</v>
      </c>
      <c r="F3841" s="14" t="s">
        <v>54</v>
      </c>
      <c r="G3841" s="14" t="s">
        <v>57</v>
      </c>
      <c r="H3841" s="14" t="s">
        <v>56</v>
      </c>
      <c r="I3841" s="14" t="s">
        <v>477</v>
      </c>
      <c r="J3841" s="14" t="s">
        <v>398</v>
      </c>
      <c r="K3841" s="14" t="s">
        <v>406</v>
      </c>
      <c r="M3841" s="14">
        <v>0</v>
      </c>
      <c r="R3841" s="14">
        <v>1</v>
      </c>
      <c r="S3841" s="14">
        <v>0</v>
      </c>
      <c r="T3841" s="14" cm="1">
        <f t="array" ref="T3841">_xlfn.IFS(Table132[[#This Row],[percentages]]="",Table132[[#This Row],[percentages without NA]]/100,Table132[[#This Row],[percentages without NA]]="",Table132[[#This Row],[percentages]]/100)</f>
        <v>0</v>
      </c>
      <c r="U3841" s="14" t="str" cm="1">
        <f t="array" ref="U3841">_xlfn.IFS(Table132[[#This Row],[Disaggregation]]="All affected area","NA",Table132[[#This Row],[Disaggregation]]="Mantika",Table132[[#This Row],[Mantika]],Table132[[#This Row],[Disaggregation]]="Baladiya",Table132[[#This Row],[Mantika]])</f>
        <v>Derna</v>
      </c>
      <c r="V3841" s="14" t="str" cm="1">
        <f t="array" ref="V3841">_xlfn.IFS(Table132[[#This Row],[Disaggregation]]="All affected area","All affected area",Table132[[#This Row],[Disaggregation]]="Mantika",Table132[[#This Row],[Mantika]],Table132[[#This Row],[Disaggregation]]="Baladiya",Table132[[#This Row],[Baladiya]])</f>
        <v>Alqayqab</v>
      </c>
    </row>
    <row r="3842" spans="1:22" x14ac:dyDescent="0.35">
      <c r="A3842" s="14" t="s">
        <v>49</v>
      </c>
      <c r="B3842" s="14" t="s">
        <v>11</v>
      </c>
      <c r="C3842" s="14" t="s">
        <v>10</v>
      </c>
      <c r="D3842" s="14" t="s">
        <v>9</v>
      </c>
      <c r="E3842" s="14" t="s">
        <v>55</v>
      </c>
      <c r="F3842" s="14" t="s">
        <v>54</v>
      </c>
      <c r="G3842" s="14" t="s">
        <v>57</v>
      </c>
      <c r="H3842" s="14" t="s">
        <v>56</v>
      </c>
      <c r="I3842" s="14" t="s">
        <v>477</v>
      </c>
      <c r="J3842" s="14" t="s">
        <v>398</v>
      </c>
      <c r="K3842" s="14" t="s">
        <v>405</v>
      </c>
      <c r="M3842" s="14">
        <v>0</v>
      </c>
      <c r="R3842" s="14">
        <v>1</v>
      </c>
      <c r="S3842" s="14">
        <v>0</v>
      </c>
      <c r="T3842" s="14" cm="1">
        <f t="array" ref="T3842">_xlfn.IFS(Table132[[#This Row],[percentages]]="",Table132[[#This Row],[percentages without NA]]/100,Table132[[#This Row],[percentages without NA]]="",Table132[[#This Row],[percentages]]/100)</f>
        <v>0</v>
      </c>
      <c r="U3842" s="14" t="str" cm="1">
        <f t="array" ref="U3842">_xlfn.IFS(Table132[[#This Row],[Disaggregation]]="All affected area","NA",Table132[[#This Row],[Disaggregation]]="Mantika",Table132[[#This Row],[Mantika]],Table132[[#This Row],[Disaggregation]]="Baladiya",Table132[[#This Row],[Mantika]])</f>
        <v>Derna</v>
      </c>
      <c r="V3842" s="14" t="str" cm="1">
        <f t="array" ref="V3842">_xlfn.IFS(Table132[[#This Row],[Disaggregation]]="All affected area","All affected area",Table132[[#This Row],[Disaggregation]]="Mantika",Table132[[#This Row],[Mantika]],Table132[[#This Row],[Disaggregation]]="Baladiya",Table132[[#This Row],[Baladiya]])</f>
        <v>Alqayqab</v>
      </c>
    </row>
    <row r="3843" spans="1:22" x14ac:dyDescent="0.35">
      <c r="A3843" s="14" t="s">
        <v>49</v>
      </c>
      <c r="B3843" s="14" t="s">
        <v>11</v>
      </c>
      <c r="C3843" s="14" t="s">
        <v>10</v>
      </c>
      <c r="D3843" s="14" t="s">
        <v>9</v>
      </c>
      <c r="E3843" s="14" t="s">
        <v>55</v>
      </c>
      <c r="F3843" s="14" t="s">
        <v>54</v>
      </c>
      <c r="G3843" s="14" t="s">
        <v>57</v>
      </c>
      <c r="H3843" s="14" t="s">
        <v>56</v>
      </c>
      <c r="I3843" s="14" t="s">
        <v>477</v>
      </c>
      <c r="J3843" s="14" t="s">
        <v>398</v>
      </c>
      <c r="K3843" s="14" t="s">
        <v>404</v>
      </c>
      <c r="M3843" s="14">
        <v>0</v>
      </c>
      <c r="R3843" s="14">
        <v>1</v>
      </c>
      <c r="S3843" s="14">
        <v>0</v>
      </c>
      <c r="T3843" s="14" cm="1">
        <f t="array" ref="T3843">_xlfn.IFS(Table132[[#This Row],[percentages]]="",Table132[[#This Row],[percentages without NA]]/100,Table132[[#This Row],[percentages without NA]]="",Table132[[#This Row],[percentages]]/100)</f>
        <v>0</v>
      </c>
      <c r="U3843" s="14" t="str" cm="1">
        <f t="array" ref="U3843">_xlfn.IFS(Table132[[#This Row],[Disaggregation]]="All affected area","NA",Table132[[#This Row],[Disaggregation]]="Mantika",Table132[[#This Row],[Mantika]],Table132[[#This Row],[Disaggregation]]="Baladiya",Table132[[#This Row],[Mantika]])</f>
        <v>Derna</v>
      </c>
      <c r="V3843" s="14" t="str" cm="1">
        <f t="array" ref="V3843">_xlfn.IFS(Table132[[#This Row],[Disaggregation]]="All affected area","All affected area",Table132[[#This Row],[Disaggregation]]="Mantika",Table132[[#This Row],[Mantika]],Table132[[#This Row],[Disaggregation]]="Baladiya",Table132[[#This Row],[Baladiya]])</f>
        <v>Alqayqab</v>
      </c>
    </row>
    <row r="3844" spans="1:22" x14ac:dyDescent="0.35">
      <c r="A3844" s="14" t="s">
        <v>49</v>
      </c>
      <c r="B3844" s="14" t="s">
        <v>11</v>
      </c>
      <c r="C3844" s="14" t="s">
        <v>10</v>
      </c>
      <c r="D3844" s="14" t="s">
        <v>9</v>
      </c>
      <c r="E3844" s="14" t="s">
        <v>55</v>
      </c>
      <c r="F3844" s="14" t="s">
        <v>54</v>
      </c>
      <c r="G3844" s="14" t="s">
        <v>57</v>
      </c>
      <c r="H3844" s="14" t="s">
        <v>56</v>
      </c>
      <c r="I3844" s="14" t="s">
        <v>477</v>
      </c>
      <c r="J3844" s="14" t="s">
        <v>398</v>
      </c>
      <c r="K3844" s="14" t="s">
        <v>403</v>
      </c>
      <c r="M3844" s="14">
        <v>0</v>
      </c>
      <c r="R3844" s="14">
        <v>1</v>
      </c>
      <c r="S3844" s="14">
        <v>0</v>
      </c>
      <c r="T3844" s="14" cm="1">
        <f t="array" ref="T3844">_xlfn.IFS(Table132[[#This Row],[percentages]]="",Table132[[#This Row],[percentages without NA]]/100,Table132[[#This Row],[percentages without NA]]="",Table132[[#This Row],[percentages]]/100)</f>
        <v>0</v>
      </c>
      <c r="U3844" s="14" t="str" cm="1">
        <f t="array" ref="U3844">_xlfn.IFS(Table132[[#This Row],[Disaggregation]]="All affected area","NA",Table132[[#This Row],[Disaggregation]]="Mantika",Table132[[#This Row],[Mantika]],Table132[[#This Row],[Disaggregation]]="Baladiya",Table132[[#This Row],[Mantika]])</f>
        <v>Derna</v>
      </c>
      <c r="V3844" s="14" t="str" cm="1">
        <f t="array" ref="V3844">_xlfn.IFS(Table132[[#This Row],[Disaggregation]]="All affected area","All affected area",Table132[[#This Row],[Disaggregation]]="Mantika",Table132[[#This Row],[Mantika]],Table132[[#This Row],[Disaggregation]]="Baladiya",Table132[[#This Row],[Baladiya]])</f>
        <v>Alqayqab</v>
      </c>
    </row>
    <row r="3845" spans="1:22" x14ac:dyDescent="0.35">
      <c r="A3845" s="14" t="s">
        <v>49</v>
      </c>
      <c r="B3845" s="14" t="s">
        <v>11</v>
      </c>
      <c r="C3845" s="14" t="s">
        <v>10</v>
      </c>
      <c r="D3845" s="14" t="s">
        <v>9</v>
      </c>
      <c r="E3845" s="14" t="s">
        <v>55</v>
      </c>
      <c r="F3845" s="14" t="s">
        <v>54</v>
      </c>
      <c r="G3845" s="14" t="s">
        <v>57</v>
      </c>
      <c r="H3845" s="14" t="s">
        <v>56</v>
      </c>
      <c r="I3845" s="14" t="s">
        <v>477</v>
      </c>
      <c r="J3845" s="14" t="s">
        <v>398</v>
      </c>
      <c r="K3845" s="14" t="s">
        <v>402</v>
      </c>
      <c r="M3845" s="14">
        <v>0</v>
      </c>
      <c r="R3845" s="14">
        <v>1</v>
      </c>
      <c r="S3845" s="14">
        <v>0</v>
      </c>
      <c r="T3845" s="14" cm="1">
        <f t="array" ref="T3845">_xlfn.IFS(Table132[[#This Row],[percentages]]="",Table132[[#This Row],[percentages without NA]]/100,Table132[[#This Row],[percentages without NA]]="",Table132[[#This Row],[percentages]]/100)</f>
        <v>0</v>
      </c>
      <c r="U3845" s="14" t="str" cm="1">
        <f t="array" ref="U3845">_xlfn.IFS(Table132[[#This Row],[Disaggregation]]="All affected area","NA",Table132[[#This Row],[Disaggregation]]="Mantika",Table132[[#This Row],[Mantika]],Table132[[#This Row],[Disaggregation]]="Baladiya",Table132[[#This Row],[Mantika]])</f>
        <v>Derna</v>
      </c>
      <c r="V3845" s="14" t="str" cm="1">
        <f t="array" ref="V3845">_xlfn.IFS(Table132[[#This Row],[Disaggregation]]="All affected area","All affected area",Table132[[#This Row],[Disaggregation]]="Mantika",Table132[[#This Row],[Mantika]],Table132[[#This Row],[Disaggregation]]="Baladiya",Table132[[#This Row],[Baladiya]])</f>
        <v>Alqayqab</v>
      </c>
    </row>
    <row r="3846" spans="1:22" x14ac:dyDescent="0.35">
      <c r="A3846" s="14" t="s">
        <v>49</v>
      </c>
      <c r="B3846" s="14" t="s">
        <v>11</v>
      </c>
      <c r="C3846" s="14" t="s">
        <v>10</v>
      </c>
      <c r="D3846" s="14" t="s">
        <v>9</v>
      </c>
      <c r="E3846" s="14" t="s">
        <v>55</v>
      </c>
      <c r="F3846" s="14" t="s">
        <v>54</v>
      </c>
      <c r="G3846" s="14" t="s">
        <v>57</v>
      </c>
      <c r="H3846" s="14" t="s">
        <v>56</v>
      </c>
      <c r="I3846" s="14" t="s">
        <v>477</v>
      </c>
      <c r="J3846" s="14" t="s">
        <v>398</v>
      </c>
      <c r="K3846" s="14" t="s">
        <v>142</v>
      </c>
      <c r="M3846" s="14">
        <v>0</v>
      </c>
      <c r="R3846" s="14">
        <v>1</v>
      </c>
      <c r="S3846" s="14">
        <v>0</v>
      </c>
      <c r="T3846" s="14" cm="1">
        <f t="array" ref="T3846">_xlfn.IFS(Table132[[#This Row],[percentages]]="",Table132[[#This Row],[percentages without NA]]/100,Table132[[#This Row],[percentages without NA]]="",Table132[[#This Row],[percentages]]/100)</f>
        <v>0</v>
      </c>
      <c r="U3846" s="14" t="str" cm="1">
        <f t="array" ref="U3846">_xlfn.IFS(Table132[[#This Row],[Disaggregation]]="All affected area","NA",Table132[[#This Row],[Disaggregation]]="Mantika",Table132[[#This Row],[Mantika]],Table132[[#This Row],[Disaggregation]]="Baladiya",Table132[[#This Row],[Mantika]])</f>
        <v>Derna</v>
      </c>
      <c r="V3846" s="14" t="str" cm="1">
        <f t="array" ref="V3846">_xlfn.IFS(Table132[[#This Row],[Disaggregation]]="All affected area","All affected area",Table132[[#This Row],[Disaggregation]]="Mantika",Table132[[#This Row],[Mantika]],Table132[[#This Row],[Disaggregation]]="Baladiya",Table132[[#This Row],[Baladiya]])</f>
        <v>Alqayqab</v>
      </c>
    </row>
    <row r="3847" spans="1:22" x14ac:dyDescent="0.35">
      <c r="A3847" s="14" t="s">
        <v>49</v>
      </c>
      <c r="B3847" s="14" t="s">
        <v>11</v>
      </c>
      <c r="C3847" s="14" t="s">
        <v>10</v>
      </c>
      <c r="D3847" s="14" t="s">
        <v>9</v>
      </c>
      <c r="E3847" s="14" t="s">
        <v>55</v>
      </c>
      <c r="F3847" s="14" t="s">
        <v>54</v>
      </c>
      <c r="G3847" s="14" t="s">
        <v>57</v>
      </c>
      <c r="H3847" s="14" t="s">
        <v>56</v>
      </c>
      <c r="I3847" s="14" t="s">
        <v>477</v>
      </c>
      <c r="J3847" s="14" t="s">
        <v>398</v>
      </c>
      <c r="K3847" s="14" t="s">
        <v>232</v>
      </c>
      <c r="M3847" s="14">
        <v>0</v>
      </c>
      <c r="R3847" s="14">
        <v>1</v>
      </c>
      <c r="S3847" s="14">
        <v>0</v>
      </c>
      <c r="T3847" s="14" cm="1">
        <f t="array" ref="T3847">_xlfn.IFS(Table132[[#This Row],[percentages]]="",Table132[[#This Row],[percentages without NA]]/100,Table132[[#This Row],[percentages without NA]]="",Table132[[#This Row],[percentages]]/100)</f>
        <v>0</v>
      </c>
      <c r="U3847" s="14" t="str" cm="1">
        <f t="array" ref="U3847">_xlfn.IFS(Table132[[#This Row],[Disaggregation]]="All affected area","NA",Table132[[#This Row],[Disaggregation]]="Mantika",Table132[[#This Row],[Mantika]],Table132[[#This Row],[Disaggregation]]="Baladiya",Table132[[#This Row],[Mantika]])</f>
        <v>Derna</v>
      </c>
      <c r="V3847" s="14" t="str" cm="1">
        <f t="array" ref="V3847">_xlfn.IFS(Table132[[#This Row],[Disaggregation]]="All affected area","All affected area",Table132[[#This Row],[Disaggregation]]="Mantika",Table132[[#This Row],[Mantika]],Table132[[#This Row],[Disaggregation]]="Baladiya",Table132[[#This Row],[Baladiya]])</f>
        <v>Alqayqab</v>
      </c>
    </row>
    <row r="3848" spans="1:22" x14ac:dyDescent="0.35">
      <c r="A3848" s="14" t="s">
        <v>49</v>
      </c>
      <c r="B3848" s="14" t="s">
        <v>11</v>
      </c>
      <c r="C3848" s="14" t="s">
        <v>10</v>
      </c>
      <c r="D3848" s="14" t="s">
        <v>9</v>
      </c>
      <c r="E3848" s="14" t="s">
        <v>55</v>
      </c>
      <c r="F3848" s="14" t="s">
        <v>54</v>
      </c>
      <c r="G3848" s="14" t="s">
        <v>57</v>
      </c>
      <c r="H3848" s="14" t="s">
        <v>56</v>
      </c>
      <c r="I3848" s="14" t="s">
        <v>477</v>
      </c>
      <c r="J3848" s="14" t="s">
        <v>398</v>
      </c>
      <c r="K3848" s="14" t="s">
        <v>73</v>
      </c>
      <c r="M3848" s="14">
        <v>0</v>
      </c>
      <c r="R3848" s="14">
        <v>1</v>
      </c>
      <c r="S3848" s="14">
        <v>0</v>
      </c>
      <c r="T3848" s="14" cm="1">
        <f t="array" ref="T3848">_xlfn.IFS(Table132[[#This Row],[percentages]]="",Table132[[#This Row],[percentages without NA]]/100,Table132[[#This Row],[percentages without NA]]="",Table132[[#This Row],[percentages]]/100)</f>
        <v>0</v>
      </c>
      <c r="U3848" s="14" t="str" cm="1">
        <f t="array" ref="U3848">_xlfn.IFS(Table132[[#This Row],[Disaggregation]]="All affected area","NA",Table132[[#This Row],[Disaggregation]]="Mantika",Table132[[#This Row],[Mantika]],Table132[[#This Row],[Disaggregation]]="Baladiya",Table132[[#This Row],[Mantika]])</f>
        <v>Derna</v>
      </c>
      <c r="V3848" s="14" t="str" cm="1">
        <f t="array" ref="V3848">_xlfn.IFS(Table132[[#This Row],[Disaggregation]]="All affected area","All affected area",Table132[[#This Row],[Disaggregation]]="Mantika",Table132[[#This Row],[Mantika]],Table132[[#This Row],[Disaggregation]]="Baladiya",Table132[[#This Row],[Baladiya]])</f>
        <v>Alqayqab</v>
      </c>
    </row>
    <row r="3849" spans="1:22" x14ac:dyDescent="0.35">
      <c r="A3849" s="14" t="s">
        <v>49</v>
      </c>
      <c r="B3849" s="14" t="s">
        <v>11</v>
      </c>
      <c r="C3849" s="14" t="s">
        <v>10</v>
      </c>
      <c r="D3849" s="14" t="s">
        <v>9</v>
      </c>
      <c r="E3849" s="14" t="s">
        <v>55</v>
      </c>
      <c r="F3849" s="14" t="s">
        <v>54</v>
      </c>
      <c r="G3849" s="14" t="s">
        <v>57</v>
      </c>
      <c r="H3849" s="14" t="s">
        <v>56</v>
      </c>
      <c r="I3849" s="14" t="s">
        <v>477</v>
      </c>
      <c r="J3849" s="14" t="s">
        <v>398</v>
      </c>
      <c r="K3849" s="14" t="s">
        <v>401</v>
      </c>
      <c r="M3849" s="14">
        <v>0</v>
      </c>
      <c r="R3849" s="14">
        <v>1</v>
      </c>
      <c r="S3849" s="14">
        <v>0</v>
      </c>
      <c r="T3849" s="14" cm="1">
        <f t="array" ref="T3849">_xlfn.IFS(Table132[[#This Row],[percentages]]="",Table132[[#This Row],[percentages without NA]]/100,Table132[[#This Row],[percentages without NA]]="",Table132[[#This Row],[percentages]]/100)</f>
        <v>0</v>
      </c>
      <c r="U3849" s="14" t="str" cm="1">
        <f t="array" ref="U3849">_xlfn.IFS(Table132[[#This Row],[Disaggregation]]="All affected area","NA",Table132[[#This Row],[Disaggregation]]="Mantika",Table132[[#This Row],[Mantika]],Table132[[#This Row],[Disaggregation]]="Baladiya",Table132[[#This Row],[Mantika]])</f>
        <v>Derna</v>
      </c>
      <c r="V3849" s="14" t="str" cm="1">
        <f t="array" ref="V3849">_xlfn.IFS(Table132[[#This Row],[Disaggregation]]="All affected area","All affected area",Table132[[#This Row],[Disaggregation]]="Mantika",Table132[[#This Row],[Mantika]],Table132[[#This Row],[Disaggregation]]="Baladiya",Table132[[#This Row],[Baladiya]])</f>
        <v>Alqayqab</v>
      </c>
    </row>
    <row r="3850" spans="1:22" x14ac:dyDescent="0.35">
      <c r="A3850" s="14" t="s">
        <v>49</v>
      </c>
      <c r="B3850" s="14" t="s">
        <v>11</v>
      </c>
      <c r="C3850" s="14" t="s">
        <v>10</v>
      </c>
      <c r="D3850" s="14" t="s">
        <v>9</v>
      </c>
      <c r="E3850" s="14" t="s">
        <v>55</v>
      </c>
      <c r="F3850" s="14" t="s">
        <v>54</v>
      </c>
      <c r="G3850" s="14" t="s">
        <v>57</v>
      </c>
      <c r="H3850" s="14" t="s">
        <v>56</v>
      </c>
      <c r="I3850" s="14" t="s">
        <v>477</v>
      </c>
      <c r="J3850" s="14" t="s">
        <v>398</v>
      </c>
      <c r="K3850" s="14" t="s">
        <v>400</v>
      </c>
      <c r="M3850" s="14">
        <v>0</v>
      </c>
      <c r="R3850" s="14">
        <v>1</v>
      </c>
      <c r="S3850" s="14">
        <v>0</v>
      </c>
      <c r="T3850" s="14" cm="1">
        <f t="array" ref="T3850">_xlfn.IFS(Table132[[#This Row],[percentages]]="",Table132[[#This Row],[percentages without NA]]/100,Table132[[#This Row],[percentages without NA]]="",Table132[[#This Row],[percentages]]/100)</f>
        <v>0</v>
      </c>
      <c r="U3850" s="14" t="str" cm="1">
        <f t="array" ref="U3850">_xlfn.IFS(Table132[[#This Row],[Disaggregation]]="All affected area","NA",Table132[[#This Row],[Disaggregation]]="Mantika",Table132[[#This Row],[Mantika]],Table132[[#This Row],[Disaggregation]]="Baladiya",Table132[[#This Row],[Mantika]])</f>
        <v>Derna</v>
      </c>
      <c r="V3850" s="14" t="str" cm="1">
        <f t="array" ref="V3850">_xlfn.IFS(Table132[[#This Row],[Disaggregation]]="All affected area","All affected area",Table132[[#This Row],[Disaggregation]]="Mantika",Table132[[#This Row],[Mantika]],Table132[[#This Row],[Disaggregation]]="Baladiya",Table132[[#This Row],[Baladiya]])</f>
        <v>Alqayqab</v>
      </c>
    </row>
    <row r="3851" spans="1:22" x14ac:dyDescent="0.35">
      <c r="A3851" s="14" t="s">
        <v>49</v>
      </c>
      <c r="B3851" s="14" t="s">
        <v>11</v>
      </c>
      <c r="C3851" s="14" t="s">
        <v>10</v>
      </c>
      <c r="D3851" s="14" t="s">
        <v>9</v>
      </c>
      <c r="E3851" s="14" t="s">
        <v>55</v>
      </c>
      <c r="F3851" s="14" t="s">
        <v>54</v>
      </c>
      <c r="G3851" s="14" t="s">
        <v>57</v>
      </c>
      <c r="H3851" s="14" t="s">
        <v>56</v>
      </c>
      <c r="I3851" s="14" t="s">
        <v>477</v>
      </c>
      <c r="J3851" s="14" t="s">
        <v>398</v>
      </c>
      <c r="K3851" s="14" t="s">
        <v>399</v>
      </c>
      <c r="M3851" s="14">
        <v>1</v>
      </c>
      <c r="R3851" s="14">
        <v>1</v>
      </c>
      <c r="S3851" s="14">
        <v>100</v>
      </c>
      <c r="T3851" s="14" cm="1">
        <f t="array" ref="T3851">_xlfn.IFS(Table132[[#This Row],[percentages]]="",Table132[[#This Row],[percentages without NA]]/100,Table132[[#This Row],[percentages without NA]]="",Table132[[#This Row],[percentages]]/100)</f>
        <v>1</v>
      </c>
      <c r="U3851" s="14" t="str" cm="1">
        <f t="array" ref="U3851">_xlfn.IFS(Table132[[#This Row],[Disaggregation]]="All affected area","NA",Table132[[#This Row],[Disaggregation]]="Mantika",Table132[[#This Row],[Mantika]],Table132[[#This Row],[Disaggregation]]="Baladiya",Table132[[#This Row],[Mantika]])</f>
        <v>Derna</v>
      </c>
      <c r="V3851" s="14" t="str" cm="1">
        <f t="array" ref="V3851">_xlfn.IFS(Table132[[#This Row],[Disaggregation]]="All affected area","All affected area",Table132[[#This Row],[Disaggregation]]="Mantika",Table132[[#This Row],[Mantika]],Table132[[#This Row],[Disaggregation]]="Baladiya",Table132[[#This Row],[Baladiya]])</f>
        <v>Alqayqab</v>
      </c>
    </row>
    <row r="3852" spans="1:22" x14ac:dyDescent="0.35">
      <c r="A3852" s="14" t="s">
        <v>49</v>
      </c>
      <c r="B3852" s="14" t="s">
        <v>11</v>
      </c>
      <c r="C3852" s="14" t="s">
        <v>10</v>
      </c>
      <c r="D3852" s="14" t="s">
        <v>9</v>
      </c>
      <c r="E3852" s="14" t="s">
        <v>55</v>
      </c>
      <c r="F3852" s="14" t="s">
        <v>54</v>
      </c>
      <c r="G3852" s="14" t="s">
        <v>57</v>
      </c>
      <c r="H3852" s="14" t="s">
        <v>56</v>
      </c>
      <c r="I3852" s="14" t="s">
        <v>477</v>
      </c>
      <c r="J3852" s="14" t="s">
        <v>398</v>
      </c>
      <c r="K3852" s="14" t="s">
        <v>397</v>
      </c>
      <c r="M3852" s="14">
        <v>0</v>
      </c>
      <c r="R3852" s="14">
        <v>1</v>
      </c>
      <c r="S3852" s="14">
        <v>0</v>
      </c>
      <c r="T3852" s="14" cm="1">
        <f t="array" ref="T3852">_xlfn.IFS(Table132[[#This Row],[percentages]]="",Table132[[#This Row],[percentages without NA]]/100,Table132[[#This Row],[percentages without NA]]="",Table132[[#This Row],[percentages]]/100)</f>
        <v>0</v>
      </c>
      <c r="U3852" s="14" t="str" cm="1">
        <f t="array" ref="U3852">_xlfn.IFS(Table132[[#This Row],[Disaggregation]]="All affected area","NA",Table132[[#This Row],[Disaggregation]]="Mantika",Table132[[#This Row],[Mantika]],Table132[[#This Row],[Disaggregation]]="Baladiya",Table132[[#This Row],[Mantika]])</f>
        <v>Derna</v>
      </c>
      <c r="V3852" s="14" t="str" cm="1">
        <f t="array" ref="V3852">_xlfn.IFS(Table132[[#This Row],[Disaggregation]]="All affected area","All affected area",Table132[[#This Row],[Disaggregation]]="Mantika",Table132[[#This Row],[Mantika]],Table132[[#This Row],[Disaggregation]]="Baladiya",Table132[[#This Row],[Baladiya]])</f>
        <v>Alqayqab</v>
      </c>
    </row>
    <row r="3853" spans="1:22" x14ac:dyDescent="0.35">
      <c r="A3853" s="14" t="s">
        <v>49</v>
      </c>
      <c r="B3853" s="14" t="s">
        <v>11</v>
      </c>
      <c r="C3853" s="14" t="s">
        <v>10</v>
      </c>
      <c r="D3853" s="14" t="s">
        <v>9</v>
      </c>
      <c r="E3853" s="14" t="s">
        <v>55</v>
      </c>
      <c r="F3853" s="14" t="s">
        <v>54</v>
      </c>
      <c r="G3853" s="14" t="s">
        <v>53</v>
      </c>
      <c r="H3853" s="14" t="s">
        <v>52</v>
      </c>
      <c r="I3853" s="14" t="s">
        <v>477</v>
      </c>
      <c r="J3853" s="14" t="s">
        <v>398</v>
      </c>
      <c r="K3853" s="14" t="s">
        <v>407</v>
      </c>
      <c r="M3853" s="14">
        <v>1</v>
      </c>
      <c r="R3853" s="14">
        <v>5</v>
      </c>
      <c r="S3853" s="14">
        <v>20</v>
      </c>
      <c r="T3853" s="14" cm="1">
        <f t="array" ref="T3853">_xlfn.IFS(Table132[[#This Row],[percentages]]="",Table132[[#This Row],[percentages without NA]]/100,Table132[[#This Row],[percentages without NA]]="",Table132[[#This Row],[percentages]]/100)</f>
        <v>0.2</v>
      </c>
      <c r="U3853" s="14" t="str" cm="1">
        <f t="array" ref="U3853">_xlfn.IFS(Table132[[#This Row],[Disaggregation]]="All affected area","NA",Table132[[#This Row],[Disaggregation]]="Mantika",Table132[[#This Row],[Mantika]],Table132[[#This Row],[Disaggregation]]="Baladiya",Table132[[#This Row],[Mantika]])</f>
        <v>Derna</v>
      </c>
      <c r="V3853" s="14" t="str" cm="1">
        <f t="array" ref="V3853">_xlfn.IFS(Table132[[#This Row],[Disaggregation]]="All affected area","All affected area",Table132[[#This Row],[Disaggregation]]="Mantika",Table132[[#This Row],[Mantika]],Table132[[#This Row],[Disaggregation]]="Baladiya",Table132[[#This Row],[Baladiya]])</f>
        <v>Labriq</v>
      </c>
    </row>
    <row r="3854" spans="1:22" x14ac:dyDescent="0.35">
      <c r="A3854" s="14" t="s">
        <v>49</v>
      </c>
      <c r="B3854" s="14" t="s">
        <v>11</v>
      </c>
      <c r="C3854" s="14" t="s">
        <v>10</v>
      </c>
      <c r="D3854" s="14" t="s">
        <v>9</v>
      </c>
      <c r="E3854" s="14" t="s">
        <v>55</v>
      </c>
      <c r="F3854" s="14" t="s">
        <v>54</v>
      </c>
      <c r="G3854" s="14" t="s">
        <v>53</v>
      </c>
      <c r="H3854" s="14" t="s">
        <v>52</v>
      </c>
      <c r="I3854" s="14" t="s">
        <v>477</v>
      </c>
      <c r="J3854" s="14" t="s">
        <v>398</v>
      </c>
      <c r="K3854" s="14" t="s">
        <v>406</v>
      </c>
      <c r="M3854" s="14">
        <v>2</v>
      </c>
      <c r="R3854" s="14">
        <v>5</v>
      </c>
      <c r="S3854" s="14">
        <v>40</v>
      </c>
      <c r="T3854" s="14" cm="1">
        <f t="array" ref="T3854">_xlfn.IFS(Table132[[#This Row],[percentages]]="",Table132[[#This Row],[percentages without NA]]/100,Table132[[#This Row],[percentages without NA]]="",Table132[[#This Row],[percentages]]/100)</f>
        <v>0.4</v>
      </c>
      <c r="U3854" s="14" t="str" cm="1">
        <f t="array" ref="U3854">_xlfn.IFS(Table132[[#This Row],[Disaggregation]]="All affected area","NA",Table132[[#This Row],[Disaggregation]]="Mantika",Table132[[#This Row],[Mantika]],Table132[[#This Row],[Disaggregation]]="Baladiya",Table132[[#This Row],[Mantika]])</f>
        <v>Derna</v>
      </c>
      <c r="V3854" s="14" t="str" cm="1">
        <f t="array" ref="V3854">_xlfn.IFS(Table132[[#This Row],[Disaggregation]]="All affected area","All affected area",Table132[[#This Row],[Disaggregation]]="Mantika",Table132[[#This Row],[Mantika]],Table132[[#This Row],[Disaggregation]]="Baladiya",Table132[[#This Row],[Baladiya]])</f>
        <v>Labriq</v>
      </c>
    </row>
    <row r="3855" spans="1:22" x14ac:dyDescent="0.35">
      <c r="A3855" s="14" t="s">
        <v>49</v>
      </c>
      <c r="B3855" s="14" t="s">
        <v>11</v>
      </c>
      <c r="C3855" s="14" t="s">
        <v>10</v>
      </c>
      <c r="D3855" s="14" t="s">
        <v>9</v>
      </c>
      <c r="E3855" s="14" t="s">
        <v>55</v>
      </c>
      <c r="F3855" s="14" t="s">
        <v>54</v>
      </c>
      <c r="G3855" s="14" t="s">
        <v>53</v>
      </c>
      <c r="H3855" s="14" t="s">
        <v>52</v>
      </c>
      <c r="I3855" s="14" t="s">
        <v>477</v>
      </c>
      <c r="J3855" s="14" t="s">
        <v>398</v>
      </c>
      <c r="K3855" s="14" t="s">
        <v>405</v>
      </c>
      <c r="M3855" s="14">
        <v>4</v>
      </c>
      <c r="R3855" s="14">
        <v>5</v>
      </c>
      <c r="S3855" s="14">
        <v>80</v>
      </c>
      <c r="T3855" s="14" cm="1">
        <f t="array" ref="T3855">_xlfn.IFS(Table132[[#This Row],[percentages]]="",Table132[[#This Row],[percentages without NA]]/100,Table132[[#This Row],[percentages without NA]]="",Table132[[#This Row],[percentages]]/100)</f>
        <v>0.8</v>
      </c>
      <c r="U3855" s="14" t="str" cm="1">
        <f t="array" ref="U3855">_xlfn.IFS(Table132[[#This Row],[Disaggregation]]="All affected area","NA",Table132[[#This Row],[Disaggregation]]="Mantika",Table132[[#This Row],[Mantika]],Table132[[#This Row],[Disaggregation]]="Baladiya",Table132[[#This Row],[Mantika]])</f>
        <v>Derna</v>
      </c>
      <c r="V3855" s="14" t="str" cm="1">
        <f t="array" ref="V3855">_xlfn.IFS(Table132[[#This Row],[Disaggregation]]="All affected area","All affected area",Table132[[#This Row],[Disaggregation]]="Mantika",Table132[[#This Row],[Mantika]],Table132[[#This Row],[Disaggregation]]="Baladiya",Table132[[#This Row],[Baladiya]])</f>
        <v>Labriq</v>
      </c>
    </row>
    <row r="3856" spans="1:22" x14ac:dyDescent="0.35">
      <c r="A3856" s="14" t="s">
        <v>49</v>
      </c>
      <c r="B3856" s="14" t="s">
        <v>11</v>
      </c>
      <c r="C3856" s="14" t="s">
        <v>10</v>
      </c>
      <c r="D3856" s="14" t="s">
        <v>9</v>
      </c>
      <c r="E3856" s="14" t="s">
        <v>55</v>
      </c>
      <c r="F3856" s="14" t="s">
        <v>54</v>
      </c>
      <c r="G3856" s="14" t="s">
        <v>53</v>
      </c>
      <c r="H3856" s="14" t="s">
        <v>52</v>
      </c>
      <c r="I3856" s="14" t="s">
        <v>477</v>
      </c>
      <c r="J3856" s="14" t="s">
        <v>398</v>
      </c>
      <c r="K3856" s="14" t="s">
        <v>404</v>
      </c>
      <c r="M3856" s="14">
        <v>3</v>
      </c>
      <c r="R3856" s="14">
        <v>5</v>
      </c>
      <c r="S3856" s="14">
        <v>60</v>
      </c>
      <c r="T3856" s="14" cm="1">
        <f t="array" ref="T3856">_xlfn.IFS(Table132[[#This Row],[percentages]]="",Table132[[#This Row],[percentages without NA]]/100,Table132[[#This Row],[percentages without NA]]="",Table132[[#This Row],[percentages]]/100)</f>
        <v>0.6</v>
      </c>
      <c r="U3856" s="14" t="str" cm="1">
        <f t="array" ref="U3856">_xlfn.IFS(Table132[[#This Row],[Disaggregation]]="All affected area","NA",Table132[[#This Row],[Disaggregation]]="Mantika",Table132[[#This Row],[Mantika]],Table132[[#This Row],[Disaggregation]]="Baladiya",Table132[[#This Row],[Mantika]])</f>
        <v>Derna</v>
      </c>
      <c r="V3856" s="14" t="str" cm="1">
        <f t="array" ref="V3856">_xlfn.IFS(Table132[[#This Row],[Disaggregation]]="All affected area","All affected area",Table132[[#This Row],[Disaggregation]]="Mantika",Table132[[#This Row],[Mantika]],Table132[[#This Row],[Disaggregation]]="Baladiya",Table132[[#This Row],[Baladiya]])</f>
        <v>Labriq</v>
      </c>
    </row>
    <row r="3857" spans="1:22" x14ac:dyDescent="0.35">
      <c r="A3857" s="14" t="s">
        <v>49</v>
      </c>
      <c r="B3857" s="14" t="s">
        <v>11</v>
      </c>
      <c r="C3857" s="14" t="s">
        <v>10</v>
      </c>
      <c r="D3857" s="14" t="s">
        <v>9</v>
      </c>
      <c r="E3857" s="14" t="s">
        <v>55</v>
      </c>
      <c r="F3857" s="14" t="s">
        <v>54</v>
      </c>
      <c r="G3857" s="14" t="s">
        <v>53</v>
      </c>
      <c r="H3857" s="14" t="s">
        <v>52</v>
      </c>
      <c r="I3857" s="14" t="s">
        <v>477</v>
      </c>
      <c r="J3857" s="14" t="s">
        <v>398</v>
      </c>
      <c r="K3857" s="14" t="s">
        <v>403</v>
      </c>
      <c r="M3857" s="14">
        <v>3</v>
      </c>
      <c r="R3857" s="14">
        <v>5</v>
      </c>
      <c r="S3857" s="14">
        <v>60</v>
      </c>
      <c r="T3857" s="14" cm="1">
        <f t="array" ref="T3857">_xlfn.IFS(Table132[[#This Row],[percentages]]="",Table132[[#This Row],[percentages without NA]]/100,Table132[[#This Row],[percentages without NA]]="",Table132[[#This Row],[percentages]]/100)</f>
        <v>0.6</v>
      </c>
      <c r="U3857" s="14" t="str" cm="1">
        <f t="array" ref="U3857">_xlfn.IFS(Table132[[#This Row],[Disaggregation]]="All affected area","NA",Table132[[#This Row],[Disaggregation]]="Mantika",Table132[[#This Row],[Mantika]],Table132[[#This Row],[Disaggregation]]="Baladiya",Table132[[#This Row],[Mantika]])</f>
        <v>Derna</v>
      </c>
      <c r="V3857" s="14" t="str" cm="1">
        <f t="array" ref="V3857">_xlfn.IFS(Table132[[#This Row],[Disaggregation]]="All affected area","All affected area",Table132[[#This Row],[Disaggregation]]="Mantika",Table132[[#This Row],[Mantika]],Table132[[#This Row],[Disaggregation]]="Baladiya",Table132[[#This Row],[Baladiya]])</f>
        <v>Labriq</v>
      </c>
    </row>
    <row r="3858" spans="1:22" x14ac:dyDescent="0.35">
      <c r="A3858" s="14" t="s">
        <v>49</v>
      </c>
      <c r="B3858" s="14" t="s">
        <v>11</v>
      </c>
      <c r="C3858" s="14" t="s">
        <v>10</v>
      </c>
      <c r="D3858" s="14" t="s">
        <v>9</v>
      </c>
      <c r="E3858" s="14" t="s">
        <v>55</v>
      </c>
      <c r="F3858" s="14" t="s">
        <v>54</v>
      </c>
      <c r="G3858" s="14" t="s">
        <v>53</v>
      </c>
      <c r="H3858" s="14" t="s">
        <v>52</v>
      </c>
      <c r="I3858" s="14" t="s">
        <v>477</v>
      </c>
      <c r="J3858" s="14" t="s">
        <v>398</v>
      </c>
      <c r="K3858" s="14" t="s">
        <v>402</v>
      </c>
      <c r="M3858" s="14">
        <v>2</v>
      </c>
      <c r="R3858" s="14">
        <v>5</v>
      </c>
      <c r="S3858" s="14">
        <v>40</v>
      </c>
      <c r="T3858" s="14" cm="1">
        <f t="array" ref="T3858">_xlfn.IFS(Table132[[#This Row],[percentages]]="",Table132[[#This Row],[percentages without NA]]/100,Table132[[#This Row],[percentages without NA]]="",Table132[[#This Row],[percentages]]/100)</f>
        <v>0.4</v>
      </c>
      <c r="U3858" s="14" t="str" cm="1">
        <f t="array" ref="U3858">_xlfn.IFS(Table132[[#This Row],[Disaggregation]]="All affected area","NA",Table132[[#This Row],[Disaggregation]]="Mantika",Table132[[#This Row],[Mantika]],Table132[[#This Row],[Disaggregation]]="Baladiya",Table132[[#This Row],[Mantika]])</f>
        <v>Derna</v>
      </c>
      <c r="V3858" s="14" t="str" cm="1">
        <f t="array" ref="V3858">_xlfn.IFS(Table132[[#This Row],[Disaggregation]]="All affected area","All affected area",Table132[[#This Row],[Disaggregation]]="Mantika",Table132[[#This Row],[Mantika]],Table132[[#This Row],[Disaggregation]]="Baladiya",Table132[[#This Row],[Baladiya]])</f>
        <v>Labriq</v>
      </c>
    </row>
    <row r="3859" spans="1:22" x14ac:dyDescent="0.35">
      <c r="A3859" s="14" t="s">
        <v>49</v>
      </c>
      <c r="B3859" s="14" t="s">
        <v>11</v>
      </c>
      <c r="C3859" s="14" t="s">
        <v>10</v>
      </c>
      <c r="D3859" s="14" t="s">
        <v>9</v>
      </c>
      <c r="E3859" s="14" t="s">
        <v>55</v>
      </c>
      <c r="F3859" s="14" t="s">
        <v>54</v>
      </c>
      <c r="G3859" s="14" t="s">
        <v>53</v>
      </c>
      <c r="H3859" s="14" t="s">
        <v>52</v>
      </c>
      <c r="I3859" s="14" t="s">
        <v>477</v>
      </c>
      <c r="J3859" s="14" t="s">
        <v>398</v>
      </c>
      <c r="K3859" s="14" t="s">
        <v>142</v>
      </c>
      <c r="M3859" s="14">
        <v>1</v>
      </c>
      <c r="R3859" s="14">
        <v>5</v>
      </c>
      <c r="S3859" s="14">
        <v>20</v>
      </c>
      <c r="T3859" s="14" cm="1">
        <f t="array" ref="T3859">_xlfn.IFS(Table132[[#This Row],[percentages]]="",Table132[[#This Row],[percentages without NA]]/100,Table132[[#This Row],[percentages without NA]]="",Table132[[#This Row],[percentages]]/100)</f>
        <v>0.2</v>
      </c>
      <c r="U3859" s="14" t="str" cm="1">
        <f t="array" ref="U3859">_xlfn.IFS(Table132[[#This Row],[Disaggregation]]="All affected area","NA",Table132[[#This Row],[Disaggregation]]="Mantika",Table132[[#This Row],[Mantika]],Table132[[#This Row],[Disaggregation]]="Baladiya",Table132[[#This Row],[Mantika]])</f>
        <v>Derna</v>
      </c>
      <c r="V3859" s="14" t="str" cm="1">
        <f t="array" ref="V3859">_xlfn.IFS(Table132[[#This Row],[Disaggregation]]="All affected area","All affected area",Table132[[#This Row],[Disaggregation]]="Mantika",Table132[[#This Row],[Mantika]],Table132[[#This Row],[Disaggregation]]="Baladiya",Table132[[#This Row],[Baladiya]])</f>
        <v>Labriq</v>
      </c>
    </row>
    <row r="3860" spans="1:22" x14ac:dyDescent="0.35">
      <c r="A3860" s="14" t="s">
        <v>49</v>
      </c>
      <c r="B3860" s="14" t="s">
        <v>11</v>
      </c>
      <c r="C3860" s="14" t="s">
        <v>10</v>
      </c>
      <c r="D3860" s="14" t="s">
        <v>9</v>
      </c>
      <c r="E3860" s="14" t="s">
        <v>55</v>
      </c>
      <c r="F3860" s="14" t="s">
        <v>54</v>
      </c>
      <c r="G3860" s="14" t="s">
        <v>53</v>
      </c>
      <c r="H3860" s="14" t="s">
        <v>52</v>
      </c>
      <c r="I3860" s="14" t="s">
        <v>477</v>
      </c>
      <c r="J3860" s="14" t="s">
        <v>398</v>
      </c>
      <c r="K3860" s="14" t="s">
        <v>232</v>
      </c>
      <c r="M3860" s="14">
        <v>3</v>
      </c>
      <c r="R3860" s="14">
        <v>5</v>
      </c>
      <c r="S3860" s="14">
        <v>60</v>
      </c>
      <c r="T3860" s="14" cm="1">
        <f t="array" ref="T3860">_xlfn.IFS(Table132[[#This Row],[percentages]]="",Table132[[#This Row],[percentages without NA]]/100,Table132[[#This Row],[percentages without NA]]="",Table132[[#This Row],[percentages]]/100)</f>
        <v>0.6</v>
      </c>
      <c r="U3860" s="14" t="str" cm="1">
        <f t="array" ref="U3860">_xlfn.IFS(Table132[[#This Row],[Disaggregation]]="All affected area","NA",Table132[[#This Row],[Disaggregation]]="Mantika",Table132[[#This Row],[Mantika]],Table132[[#This Row],[Disaggregation]]="Baladiya",Table132[[#This Row],[Mantika]])</f>
        <v>Derna</v>
      </c>
      <c r="V3860" s="14" t="str" cm="1">
        <f t="array" ref="V3860">_xlfn.IFS(Table132[[#This Row],[Disaggregation]]="All affected area","All affected area",Table132[[#This Row],[Disaggregation]]="Mantika",Table132[[#This Row],[Mantika]],Table132[[#This Row],[Disaggregation]]="Baladiya",Table132[[#This Row],[Baladiya]])</f>
        <v>Labriq</v>
      </c>
    </row>
    <row r="3861" spans="1:22" x14ac:dyDescent="0.35">
      <c r="A3861" s="14" t="s">
        <v>49</v>
      </c>
      <c r="B3861" s="14" t="s">
        <v>11</v>
      </c>
      <c r="C3861" s="14" t="s">
        <v>10</v>
      </c>
      <c r="D3861" s="14" t="s">
        <v>9</v>
      </c>
      <c r="E3861" s="14" t="s">
        <v>55</v>
      </c>
      <c r="F3861" s="14" t="s">
        <v>54</v>
      </c>
      <c r="G3861" s="14" t="s">
        <v>53</v>
      </c>
      <c r="H3861" s="14" t="s">
        <v>52</v>
      </c>
      <c r="I3861" s="14" t="s">
        <v>477</v>
      </c>
      <c r="J3861" s="14" t="s">
        <v>398</v>
      </c>
      <c r="K3861" s="14" t="s">
        <v>73</v>
      </c>
      <c r="M3861" s="14">
        <v>0</v>
      </c>
      <c r="R3861" s="14">
        <v>5</v>
      </c>
      <c r="S3861" s="14">
        <v>0</v>
      </c>
      <c r="T3861" s="14" cm="1">
        <f t="array" ref="T3861">_xlfn.IFS(Table132[[#This Row],[percentages]]="",Table132[[#This Row],[percentages without NA]]/100,Table132[[#This Row],[percentages without NA]]="",Table132[[#This Row],[percentages]]/100)</f>
        <v>0</v>
      </c>
      <c r="U3861" s="14" t="str" cm="1">
        <f t="array" ref="U3861">_xlfn.IFS(Table132[[#This Row],[Disaggregation]]="All affected area","NA",Table132[[#This Row],[Disaggregation]]="Mantika",Table132[[#This Row],[Mantika]],Table132[[#This Row],[Disaggregation]]="Baladiya",Table132[[#This Row],[Mantika]])</f>
        <v>Derna</v>
      </c>
      <c r="V3861" s="14" t="str" cm="1">
        <f t="array" ref="V3861">_xlfn.IFS(Table132[[#This Row],[Disaggregation]]="All affected area","All affected area",Table132[[#This Row],[Disaggregation]]="Mantika",Table132[[#This Row],[Mantika]],Table132[[#This Row],[Disaggregation]]="Baladiya",Table132[[#This Row],[Baladiya]])</f>
        <v>Labriq</v>
      </c>
    </row>
    <row r="3862" spans="1:22" x14ac:dyDescent="0.35">
      <c r="A3862" s="14" t="s">
        <v>49</v>
      </c>
      <c r="B3862" s="14" t="s">
        <v>11</v>
      </c>
      <c r="C3862" s="14" t="s">
        <v>10</v>
      </c>
      <c r="D3862" s="14" t="s">
        <v>9</v>
      </c>
      <c r="E3862" s="14" t="s">
        <v>55</v>
      </c>
      <c r="F3862" s="14" t="s">
        <v>54</v>
      </c>
      <c r="G3862" s="14" t="s">
        <v>53</v>
      </c>
      <c r="H3862" s="14" t="s">
        <v>52</v>
      </c>
      <c r="I3862" s="14" t="s">
        <v>477</v>
      </c>
      <c r="J3862" s="14" t="s">
        <v>398</v>
      </c>
      <c r="K3862" s="14" t="s">
        <v>401</v>
      </c>
      <c r="M3862" s="14">
        <v>3</v>
      </c>
      <c r="R3862" s="14">
        <v>5</v>
      </c>
      <c r="S3862" s="14">
        <v>60</v>
      </c>
      <c r="T3862" s="14" cm="1">
        <f t="array" ref="T3862">_xlfn.IFS(Table132[[#This Row],[percentages]]="",Table132[[#This Row],[percentages without NA]]/100,Table132[[#This Row],[percentages without NA]]="",Table132[[#This Row],[percentages]]/100)</f>
        <v>0.6</v>
      </c>
      <c r="U3862" s="14" t="str" cm="1">
        <f t="array" ref="U3862">_xlfn.IFS(Table132[[#This Row],[Disaggregation]]="All affected area","NA",Table132[[#This Row],[Disaggregation]]="Mantika",Table132[[#This Row],[Mantika]],Table132[[#This Row],[Disaggregation]]="Baladiya",Table132[[#This Row],[Mantika]])</f>
        <v>Derna</v>
      </c>
      <c r="V3862" s="14" t="str" cm="1">
        <f t="array" ref="V3862">_xlfn.IFS(Table132[[#This Row],[Disaggregation]]="All affected area","All affected area",Table132[[#This Row],[Disaggregation]]="Mantika",Table132[[#This Row],[Mantika]],Table132[[#This Row],[Disaggregation]]="Baladiya",Table132[[#This Row],[Baladiya]])</f>
        <v>Labriq</v>
      </c>
    </row>
    <row r="3863" spans="1:22" x14ac:dyDescent="0.35">
      <c r="A3863" s="14" t="s">
        <v>49</v>
      </c>
      <c r="B3863" s="14" t="s">
        <v>11</v>
      </c>
      <c r="C3863" s="14" t="s">
        <v>10</v>
      </c>
      <c r="D3863" s="14" t="s">
        <v>9</v>
      </c>
      <c r="E3863" s="14" t="s">
        <v>55</v>
      </c>
      <c r="F3863" s="14" t="s">
        <v>54</v>
      </c>
      <c r="G3863" s="14" t="s">
        <v>53</v>
      </c>
      <c r="H3863" s="14" t="s">
        <v>52</v>
      </c>
      <c r="I3863" s="14" t="s">
        <v>477</v>
      </c>
      <c r="J3863" s="14" t="s">
        <v>398</v>
      </c>
      <c r="K3863" s="14" t="s">
        <v>400</v>
      </c>
      <c r="M3863" s="14">
        <v>4</v>
      </c>
      <c r="R3863" s="14">
        <v>5</v>
      </c>
      <c r="S3863" s="14">
        <v>80</v>
      </c>
      <c r="T3863" s="14" cm="1">
        <f t="array" ref="T3863">_xlfn.IFS(Table132[[#This Row],[percentages]]="",Table132[[#This Row],[percentages without NA]]/100,Table132[[#This Row],[percentages without NA]]="",Table132[[#This Row],[percentages]]/100)</f>
        <v>0.8</v>
      </c>
      <c r="U3863" s="14" t="str" cm="1">
        <f t="array" ref="U3863">_xlfn.IFS(Table132[[#This Row],[Disaggregation]]="All affected area","NA",Table132[[#This Row],[Disaggregation]]="Mantika",Table132[[#This Row],[Mantika]],Table132[[#This Row],[Disaggregation]]="Baladiya",Table132[[#This Row],[Mantika]])</f>
        <v>Derna</v>
      </c>
      <c r="V3863" s="14" t="str" cm="1">
        <f t="array" ref="V3863">_xlfn.IFS(Table132[[#This Row],[Disaggregation]]="All affected area","All affected area",Table132[[#This Row],[Disaggregation]]="Mantika",Table132[[#This Row],[Mantika]],Table132[[#This Row],[Disaggregation]]="Baladiya",Table132[[#This Row],[Baladiya]])</f>
        <v>Labriq</v>
      </c>
    </row>
    <row r="3864" spans="1:22" x14ac:dyDescent="0.35">
      <c r="A3864" s="14" t="s">
        <v>49</v>
      </c>
      <c r="B3864" s="14" t="s">
        <v>11</v>
      </c>
      <c r="C3864" s="14" t="s">
        <v>10</v>
      </c>
      <c r="D3864" s="14" t="s">
        <v>9</v>
      </c>
      <c r="E3864" s="14" t="s">
        <v>55</v>
      </c>
      <c r="F3864" s="14" t="s">
        <v>54</v>
      </c>
      <c r="G3864" s="14" t="s">
        <v>53</v>
      </c>
      <c r="H3864" s="14" t="s">
        <v>52</v>
      </c>
      <c r="I3864" s="14" t="s">
        <v>477</v>
      </c>
      <c r="J3864" s="14" t="s">
        <v>398</v>
      </c>
      <c r="K3864" s="14" t="s">
        <v>399</v>
      </c>
      <c r="M3864" s="14">
        <v>4</v>
      </c>
      <c r="R3864" s="14">
        <v>5</v>
      </c>
      <c r="S3864" s="14">
        <v>80</v>
      </c>
      <c r="T3864" s="14" cm="1">
        <f t="array" ref="T3864">_xlfn.IFS(Table132[[#This Row],[percentages]]="",Table132[[#This Row],[percentages without NA]]/100,Table132[[#This Row],[percentages without NA]]="",Table132[[#This Row],[percentages]]/100)</f>
        <v>0.8</v>
      </c>
      <c r="U3864" s="14" t="str" cm="1">
        <f t="array" ref="U3864">_xlfn.IFS(Table132[[#This Row],[Disaggregation]]="All affected area","NA",Table132[[#This Row],[Disaggregation]]="Mantika",Table132[[#This Row],[Mantika]],Table132[[#This Row],[Disaggregation]]="Baladiya",Table132[[#This Row],[Mantika]])</f>
        <v>Derna</v>
      </c>
      <c r="V3864" s="14" t="str" cm="1">
        <f t="array" ref="V3864">_xlfn.IFS(Table132[[#This Row],[Disaggregation]]="All affected area","All affected area",Table132[[#This Row],[Disaggregation]]="Mantika",Table132[[#This Row],[Mantika]],Table132[[#This Row],[Disaggregation]]="Baladiya",Table132[[#This Row],[Baladiya]])</f>
        <v>Labriq</v>
      </c>
    </row>
    <row r="3865" spans="1:22" x14ac:dyDescent="0.35">
      <c r="A3865" s="14" t="s">
        <v>49</v>
      </c>
      <c r="B3865" s="14" t="s">
        <v>11</v>
      </c>
      <c r="C3865" s="14" t="s">
        <v>10</v>
      </c>
      <c r="D3865" s="14" t="s">
        <v>9</v>
      </c>
      <c r="E3865" s="14" t="s">
        <v>55</v>
      </c>
      <c r="F3865" s="14" t="s">
        <v>54</v>
      </c>
      <c r="G3865" s="14" t="s">
        <v>53</v>
      </c>
      <c r="H3865" s="14" t="s">
        <v>52</v>
      </c>
      <c r="I3865" s="14" t="s">
        <v>477</v>
      </c>
      <c r="J3865" s="14" t="s">
        <v>398</v>
      </c>
      <c r="K3865" s="14" t="s">
        <v>397</v>
      </c>
      <c r="M3865" s="14">
        <v>2</v>
      </c>
      <c r="R3865" s="14">
        <v>5</v>
      </c>
      <c r="S3865" s="14">
        <v>40</v>
      </c>
      <c r="T3865" s="14" cm="1">
        <f t="array" ref="T3865">_xlfn.IFS(Table132[[#This Row],[percentages]]="",Table132[[#This Row],[percentages without NA]]/100,Table132[[#This Row],[percentages without NA]]="",Table132[[#This Row],[percentages]]/100)</f>
        <v>0.4</v>
      </c>
      <c r="U3865" s="14" t="str" cm="1">
        <f t="array" ref="U3865">_xlfn.IFS(Table132[[#This Row],[Disaggregation]]="All affected area","NA",Table132[[#This Row],[Disaggregation]]="Mantika",Table132[[#This Row],[Mantika]],Table132[[#This Row],[Disaggregation]]="Baladiya",Table132[[#This Row],[Mantika]])</f>
        <v>Derna</v>
      </c>
      <c r="V3865" s="14" t="str" cm="1">
        <f t="array" ref="V3865">_xlfn.IFS(Table132[[#This Row],[Disaggregation]]="All affected area","All affected area",Table132[[#This Row],[Disaggregation]]="Mantika",Table132[[#This Row],[Mantika]],Table132[[#This Row],[Disaggregation]]="Baladiya",Table132[[#This Row],[Baladiya]])</f>
        <v>Labriq</v>
      </c>
    </row>
    <row r="3866" spans="1:22" x14ac:dyDescent="0.35">
      <c r="A3866" s="14" t="s">
        <v>49</v>
      </c>
      <c r="B3866" s="14" t="s">
        <v>11</v>
      </c>
      <c r="C3866" s="14" t="s">
        <v>10</v>
      </c>
      <c r="D3866" s="14" t="s">
        <v>9</v>
      </c>
      <c r="E3866" s="14" t="s">
        <v>46</v>
      </c>
      <c r="F3866" s="14" t="s">
        <v>45</v>
      </c>
      <c r="G3866" s="14" t="s">
        <v>51</v>
      </c>
      <c r="H3866" s="14" t="s">
        <v>50</v>
      </c>
      <c r="I3866" s="14" t="s">
        <v>477</v>
      </c>
      <c r="J3866" s="14" t="s">
        <v>398</v>
      </c>
      <c r="K3866" s="14" t="s">
        <v>407</v>
      </c>
      <c r="M3866" s="14">
        <v>4</v>
      </c>
      <c r="R3866" s="14">
        <v>6</v>
      </c>
      <c r="S3866" s="14">
        <v>66.67</v>
      </c>
      <c r="T3866" s="14" cm="1">
        <f t="array" ref="T3866">_xlfn.IFS(Table132[[#This Row],[percentages]]="",Table132[[#This Row],[percentages without NA]]/100,Table132[[#This Row],[percentages without NA]]="",Table132[[#This Row],[percentages]]/100)</f>
        <v>0.66670000000000007</v>
      </c>
      <c r="U3866" s="14" t="str" cm="1">
        <f t="array" ref="U3866">_xlfn.IFS(Table132[[#This Row],[Disaggregation]]="All affected area","NA",Table132[[#This Row],[Disaggregation]]="Mantika",Table132[[#This Row],[Mantika]],Table132[[#This Row],[Disaggregation]]="Baladiya",Table132[[#This Row],[Mantika]])</f>
        <v>Almarj</v>
      </c>
      <c r="V3866" s="14" t="str" cm="1">
        <f t="array" ref="V3866">_xlfn.IFS(Table132[[#This Row],[Disaggregation]]="All affected area","All affected area",Table132[[#This Row],[Disaggregation]]="Mantika",Table132[[#This Row],[Mantika]],Table132[[#This Row],[Disaggregation]]="Baladiya",Table132[[#This Row],[Baladiya]])</f>
        <v>Jardas Alabeed</v>
      </c>
    </row>
    <row r="3867" spans="1:22" x14ac:dyDescent="0.35">
      <c r="A3867" s="14" t="s">
        <v>49</v>
      </c>
      <c r="B3867" s="14" t="s">
        <v>11</v>
      </c>
      <c r="C3867" s="14" t="s">
        <v>10</v>
      </c>
      <c r="D3867" s="14" t="s">
        <v>9</v>
      </c>
      <c r="E3867" s="14" t="s">
        <v>46</v>
      </c>
      <c r="F3867" s="14" t="s">
        <v>45</v>
      </c>
      <c r="G3867" s="14" t="s">
        <v>51</v>
      </c>
      <c r="H3867" s="14" t="s">
        <v>50</v>
      </c>
      <c r="I3867" s="14" t="s">
        <v>477</v>
      </c>
      <c r="J3867" s="14" t="s">
        <v>398</v>
      </c>
      <c r="K3867" s="14" t="s">
        <v>406</v>
      </c>
      <c r="M3867" s="14">
        <v>2</v>
      </c>
      <c r="R3867" s="14">
        <v>6</v>
      </c>
      <c r="S3867" s="14">
        <v>33.33</v>
      </c>
      <c r="T3867" s="14" cm="1">
        <f t="array" ref="T3867">_xlfn.IFS(Table132[[#This Row],[percentages]]="",Table132[[#This Row],[percentages without NA]]/100,Table132[[#This Row],[percentages without NA]]="",Table132[[#This Row],[percentages]]/100)</f>
        <v>0.33329999999999999</v>
      </c>
      <c r="U3867" s="14" t="str" cm="1">
        <f t="array" ref="U3867">_xlfn.IFS(Table132[[#This Row],[Disaggregation]]="All affected area","NA",Table132[[#This Row],[Disaggregation]]="Mantika",Table132[[#This Row],[Mantika]],Table132[[#This Row],[Disaggregation]]="Baladiya",Table132[[#This Row],[Mantika]])</f>
        <v>Almarj</v>
      </c>
      <c r="V3867" s="14" t="str" cm="1">
        <f t="array" ref="V3867">_xlfn.IFS(Table132[[#This Row],[Disaggregation]]="All affected area","All affected area",Table132[[#This Row],[Disaggregation]]="Mantika",Table132[[#This Row],[Mantika]],Table132[[#This Row],[Disaggregation]]="Baladiya",Table132[[#This Row],[Baladiya]])</f>
        <v>Jardas Alabeed</v>
      </c>
    </row>
    <row r="3868" spans="1:22" x14ac:dyDescent="0.35">
      <c r="A3868" s="14" t="s">
        <v>49</v>
      </c>
      <c r="B3868" s="14" t="s">
        <v>11</v>
      </c>
      <c r="C3868" s="14" t="s">
        <v>10</v>
      </c>
      <c r="D3868" s="14" t="s">
        <v>9</v>
      </c>
      <c r="E3868" s="14" t="s">
        <v>46</v>
      </c>
      <c r="F3868" s="14" t="s">
        <v>45</v>
      </c>
      <c r="G3868" s="14" t="s">
        <v>51</v>
      </c>
      <c r="H3868" s="14" t="s">
        <v>50</v>
      </c>
      <c r="I3868" s="14" t="s">
        <v>477</v>
      </c>
      <c r="J3868" s="14" t="s">
        <v>398</v>
      </c>
      <c r="K3868" s="14" t="s">
        <v>405</v>
      </c>
      <c r="M3868" s="14">
        <v>5</v>
      </c>
      <c r="R3868" s="14">
        <v>6</v>
      </c>
      <c r="S3868" s="14">
        <v>83.33</v>
      </c>
      <c r="T3868" s="14" cm="1">
        <f t="array" ref="T3868">_xlfn.IFS(Table132[[#This Row],[percentages]]="",Table132[[#This Row],[percentages without NA]]/100,Table132[[#This Row],[percentages without NA]]="",Table132[[#This Row],[percentages]]/100)</f>
        <v>0.83329999999999993</v>
      </c>
      <c r="U3868" s="14" t="str" cm="1">
        <f t="array" ref="U3868">_xlfn.IFS(Table132[[#This Row],[Disaggregation]]="All affected area","NA",Table132[[#This Row],[Disaggregation]]="Mantika",Table132[[#This Row],[Mantika]],Table132[[#This Row],[Disaggregation]]="Baladiya",Table132[[#This Row],[Mantika]])</f>
        <v>Almarj</v>
      </c>
      <c r="V3868" s="14" t="str" cm="1">
        <f t="array" ref="V3868">_xlfn.IFS(Table132[[#This Row],[Disaggregation]]="All affected area","All affected area",Table132[[#This Row],[Disaggregation]]="Mantika",Table132[[#This Row],[Mantika]],Table132[[#This Row],[Disaggregation]]="Baladiya",Table132[[#This Row],[Baladiya]])</f>
        <v>Jardas Alabeed</v>
      </c>
    </row>
    <row r="3869" spans="1:22" x14ac:dyDescent="0.35">
      <c r="A3869" s="14" t="s">
        <v>49</v>
      </c>
      <c r="B3869" s="14" t="s">
        <v>11</v>
      </c>
      <c r="C3869" s="14" t="s">
        <v>10</v>
      </c>
      <c r="D3869" s="14" t="s">
        <v>9</v>
      </c>
      <c r="E3869" s="14" t="s">
        <v>46</v>
      </c>
      <c r="F3869" s="14" t="s">
        <v>45</v>
      </c>
      <c r="G3869" s="14" t="s">
        <v>51</v>
      </c>
      <c r="H3869" s="14" t="s">
        <v>50</v>
      </c>
      <c r="I3869" s="14" t="s">
        <v>477</v>
      </c>
      <c r="J3869" s="14" t="s">
        <v>398</v>
      </c>
      <c r="K3869" s="14" t="s">
        <v>404</v>
      </c>
      <c r="M3869" s="14">
        <v>1</v>
      </c>
      <c r="R3869" s="14">
        <v>6</v>
      </c>
      <c r="S3869" s="14">
        <v>16.670000000000002</v>
      </c>
      <c r="T3869" s="14" cm="1">
        <f t="array" ref="T3869">_xlfn.IFS(Table132[[#This Row],[percentages]]="",Table132[[#This Row],[percentages without NA]]/100,Table132[[#This Row],[percentages without NA]]="",Table132[[#This Row],[percentages]]/100)</f>
        <v>0.16670000000000001</v>
      </c>
      <c r="U3869" s="14" t="str" cm="1">
        <f t="array" ref="U3869">_xlfn.IFS(Table132[[#This Row],[Disaggregation]]="All affected area","NA",Table132[[#This Row],[Disaggregation]]="Mantika",Table132[[#This Row],[Mantika]],Table132[[#This Row],[Disaggregation]]="Baladiya",Table132[[#This Row],[Mantika]])</f>
        <v>Almarj</v>
      </c>
      <c r="V3869" s="14" t="str" cm="1">
        <f t="array" ref="V3869">_xlfn.IFS(Table132[[#This Row],[Disaggregation]]="All affected area","All affected area",Table132[[#This Row],[Disaggregation]]="Mantika",Table132[[#This Row],[Mantika]],Table132[[#This Row],[Disaggregation]]="Baladiya",Table132[[#This Row],[Baladiya]])</f>
        <v>Jardas Alabeed</v>
      </c>
    </row>
    <row r="3870" spans="1:22" x14ac:dyDescent="0.35">
      <c r="A3870" s="14" t="s">
        <v>49</v>
      </c>
      <c r="B3870" s="14" t="s">
        <v>11</v>
      </c>
      <c r="C3870" s="14" t="s">
        <v>10</v>
      </c>
      <c r="D3870" s="14" t="s">
        <v>9</v>
      </c>
      <c r="E3870" s="14" t="s">
        <v>46</v>
      </c>
      <c r="F3870" s="14" t="s">
        <v>45</v>
      </c>
      <c r="G3870" s="14" t="s">
        <v>51</v>
      </c>
      <c r="H3870" s="14" t="s">
        <v>50</v>
      </c>
      <c r="I3870" s="14" t="s">
        <v>477</v>
      </c>
      <c r="J3870" s="14" t="s">
        <v>398</v>
      </c>
      <c r="K3870" s="14" t="s">
        <v>403</v>
      </c>
      <c r="M3870" s="14">
        <v>4</v>
      </c>
      <c r="R3870" s="14">
        <v>6</v>
      </c>
      <c r="S3870" s="14">
        <v>66.67</v>
      </c>
      <c r="T3870" s="14" cm="1">
        <f t="array" ref="T3870">_xlfn.IFS(Table132[[#This Row],[percentages]]="",Table132[[#This Row],[percentages without NA]]/100,Table132[[#This Row],[percentages without NA]]="",Table132[[#This Row],[percentages]]/100)</f>
        <v>0.66670000000000007</v>
      </c>
      <c r="U3870" s="14" t="str" cm="1">
        <f t="array" ref="U3870">_xlfn.IFS(Table132[[#This Row],[Disaggregation]]="All affected area","NA",Table132[[#This Row],[Disaggregation]]="Mantika",Table132[[#This Row],[Mantika]],Table132[[#This Row],[Disaggregation]]="Baladiya",Table132[[#This Row],[Mantika]])</f>
        <v>Almarj</v>
      </c>
      <c r="V3870" s="14" t="str" cm="1">
        <f t="array" ref="V3870">_xlfn.IFS(Table132[[#This Row],[Disaggregation]]="All affected area","All affected area",Table132[[#This Row],[Disaggregation]]="Mantika",Table132[[#This Row],[Mantika]],Table132[[#This Row],[Disaggregation]]="Baladiya",Table132[[#This Row],[Baladiya]])</f>
        <v>Jardas Alabeed</v>
      </c>
    </row>
    <row r="3871" spans="1:22" x14ac:dyDescent="0.35">
      <c r="A3871" s="14" t="s">
        <v>49</v>
      </c>
      <c r="B3871" s="14" t="s">
        <v>11</v>
      </c>
      <c r="C3871" s="14" t="s">
        <v>10</v>
      </c>
      <c r="D3871" s="14" t="s">
        <v>9</v>
      </c>
      <c r="E3871" s="14" t="s">
        <v>46</v>
      </c>
      <c r="F3871" s="14" t="s">
        <v>45</v>
      </c>
      <c r="G3871" s="14" t="s">
        <v>51</v>
      </c>
      <c r="H3871" s="14" t="s">
        <v>50</v>
      </c>
      <c r="I3871" s="14" t="s">
        <v>477</v>
      </c>
      <c r="J3871" s="14" t="s">
        <v>398</v>
      </c>
      <c r="K3871" s="14" t="s">
        <v>402</v>
      </c>
      <c r="M3871" s="14">
        <v>2</v>
      </c>
      <c r="R3871" s="14">
        <v>6</v>
      </c>
      <c r="S3871" s="14">
        <v>33.33</v>
      </c>
      <c r="T3871" s="14" cm="1">
        <f t="array" ref="T3871">_xlfn.IFS(Table132[[#This Row],[percentages]]="",Table132[[#This Row],[percentages without NA]]/100,Table132[[#This Row],[percentages without NA]]="",Table132[[#This Row],[percentages]]/100)</f>
        <v>0.33329999999999999</v>
      </c>
      <c r="U3871" s="14" t="str" cm="1">
        <f t="array" ref="U3871">_xlfn.IFS(Table132[[#This Row],[Disaggregation]]="All affected area","NA",Table132[[#This Row],[Disaggregation]]="Mantika",Table132[[#This Row],[Mantika]],Table132[[#This Row],[Disaggregation]]="Baladiya",Table132[[#This Row],[Mantika]])</f>
        <v>Almarj</v>
      </c>
      <c r="V3871" s="14" t="str" cm="1">
        <f t="array" ref="V3871">_xlfn.IFS(Table132[[#This Row],[Disaggregation]]="All affected area","All affected area",Table132[[#This Row],[Disaggregation]]="Mantika",Table132[[#This Row],[Mantika]],Table132[[#This Row],[Disaggregation]]="Baladiya",Table132[[#This Row],[Baladiya]])</f>
        <v>Jardas Alabeed</v>
      </c>
    </row>
    <row r="3872" spans="1:22" x14ac:dyDescent="0.35">
      <c r="A3872" s="14" t="s">
        <v>49</v>
      </c>
      <c r="B3872" s="14" t="s">
        <v>11</v>
      </c>
      <c r="C3872" s="14" t="s">
        <v>10</v>
      </c>
      <c r="D3872" s="14" t="s">
        <v>9</v>
      </c>
      <c r="E3872" s="14" t="s">
        <v>46</v>
      </c>
      <c r="F3872" s="14" t="s">
        <v>45</v>
      </c>
      <c r="G3872" s="14" t="s">
        <v>51</v>
      </c>
      <c r="H3872" s="14" t="s">
        <v>50</v>
      </c>
      <c r="I3872" s="14" t="s">
        <v>477</v>
      </c>
      <c r="J3872" s="14" t="s">
        <v>398</v>
      </c>
      <c r="K3872" s="14" t="s">
        <v>142</v>
      </c>
      <c r="M3872" s="14">
        <v>2</v>
      </c>
      <c r="R3872" s="14">
        <v>6</v>
      </c>
      <c r="S3872" s="14">
        <v>33.33</v>
      </c>
      <c r="T3872" s="14" cm="1">
        <f t="array" ref="T3872">_xlfn.IFS(Table132[[#This Row],[percentages]]="",Table132[[#This Row],[percentages without NA]]/100,Table132[[#This Row],[percentages without NA]]="",Table132[[#This Row],[percentages]]/100)</f>
        <v>0.33329999999999999</v>
      </c>
      <c r="U3872" s="14" t="str" cm="1">
        <f t="array" ref="U3872">_xlfn.IFS(Table132[[#This Row],[Disaggregation]]="All affected area","NA",Table132[[#This Row],[Disaggregation]]="Mantika",Table132[[#This Row],[Mantika]],Table132[[#This Row],[Disaggregation]]="Baladiya",Table132[[#This Row],[Mantika]])</f>
        <v>Almarj</v>
      </c>
      <c r="V3872" s="14" t="str" cm="1">
        <f t="array" ref="V3872">_xlfn.IFS(Table132[[#This Row],[Disaggregation]]="All affected area","All affected area",Table132[[#This Row],[Disaggregation]]="Mantika",Table132[[#This Row],[Mantika]],Table132[[#This Row],[Disaggregation]]="Baladiya",Table132[[#This Row],[Baladiya]])</f>
        <v>Jardas Alabeed</v>
      </c>
    </row>
    <row r="3873" spans="1:22" x14ac:dyDescent="0.35">
      <c r="A3873" s="14" t="s">
        <v>49</v>
      </c>
      <c r="B3873" s="14" t="s">
        <v>11</v>
      </c>
      <c r="C3873" s="14" t="s">
        <v>10</v>
      </c>
      <c r="D3873" s="14" t="s">
        <v>9</v>
      </c>
      <c r="E3873" s="14" t="s">
        <v>46</v>
      </c>
      <c r="F3873" s="14" t="s">
        <v>45</v>
      </c>
      <c r="G3873" s="14" t="s">
        <v>51</v>
      </c>
      <c r="H3873" s="14" t="s">
        <v>50</v>
      </c>
      <c r="I3873" s="14" t="s">
        <v>477</v>
      </c>
      <c r="J3873" s="14" t="s">
        <v>398</v>
      </c>
      <c r="K3873" s="14" t="s">
        <v>232</v>
      </c>
      <c r="M3873" s="14">
        <v>4</v>
      </c>
      <c r="R3873" s="14">
        <v>6</v>
      </c>
      <c r="S3873" s="14">
        <v>66.67</v>
      </c>
      <c r="T3873" s="14" cm="1">
        <f t="array" ref="T3873">_xlfn.IFS(Table132[[#This Row],[percentages]]="",Table132[[#This Row],[percentages without NA]]/100,Table132[[#This Row],[percentages without NA]]="",Table132[[#This Row],[percentages]]/100)</f>
        <v>0.66670000000000007</v>
      </c>
      <c r="U3873" s="14" t="str" cm="1">
        <f t="array" ref="U3873">_xlfn.IFS(Table132[[#This Row],[Disaggregation]]="All affected area","NA",Table132[[#This Row],[Disaggregation]]="Mantika",Table132[[#This Row],[Mantika]],Table132[[#This Row],[Disaggregation]]="Baladiya",Table132[[#This Row],[Mantika]])</f>
        <v>Almarj</v>
      </c>
      <c r="V3873" s="14" t="str" cm="1">
        <f t="array" ref="V3873">_xlfn.IFS(Table132[[#This Row],[Disaggregation]]="All affected area","All affected area",Table132[[#This Row],[Disaggregation]]="Mantika",Table132[[#This Row],[Mantika]],Table132[[#This Row],[Disaggregation]]="Baladiya",Table132[[#This Row],[Baladiya]])</f>
        <v>Jardas Alabeed</v>
      </c>
    </row>
    <row r="3874" spans="1:22" x14ac:dyDescent="0.35">
      <c r="A3874" s="14" t="s">
        <v>49</v>
      </c>
      <c r="B3874" s="14" t="s">
        <v>11</v>
      </c>
      <c r="C3874" s="14" t="s">
        <v>10</v>
      </c>
      <c r="D3874" s="14" t="s">
        <v>9</v>
      </c>
      <c r="E3874" s="14" t="s">
        <v>46</v>
      </c>
      <c r="F3874" s="14" t="s">
        <v>45</v>
      </c>
      <c r="G3874" s="14" t="s">
        <v>51</v>
      </c>
      <c r="H3874" s="14" t="s">
        <v>50</v>
      </c>
      <c r="I3874" s="14" t="s">
        <v>477</v>
      </c>
      <c r="J3874" s="14" t="s">
        <v>398</v>
      </c>
      <c r="K3874" s="14" t="s">
        <v>73</v>
      </c>
      <c r="M3874" s="14">
        <v>0</v>
      </c>
      <c r="R3874" s="14">
        <v>6</v>
      </c>
      <c r="S3874" s="14">
        <v>0</v>
      </c>
      <c r="T3874" s="14" cm="1">
        <f t="array" ref="T3874">_xlfn.IFS(Table132[[#This Row],[percentages]]="",Table132[[#This Row],[percentages without NA]]/100,Table132[[#This Row],[percentages without NA]]="",Table132[[#This Row],[percentages]]/100)</f>
        <v>0</v>
      </c>
      <c r="U3874" s="14" t="str" cm="1">
        <f t="array" ref="U3874">_xlfn.IFS(Table132[[#This Row],[Disaggregation]]="All affected area","NA",Table132[[#This Row],[Disaggregation]]="Mantika",Table132[[#This Row],[Mantika]],Table132[[#This Row],[Disaggregation]]="Baladiya",Table132[[#This Row],[Mantika]])</f>
        <v>Almarj</v>
      </c>
      <c r="V3874" s="14" t="str" cm="1">
        <f t="array" ref="V3874">_xlfn.IFS(Table132[[#This Row],[Disaggregation]]="All affected area","All affected area",Table132[[#This Row],[Disaggregation]]="Mantika",Table132[[#This Row],[Mantika]],Table132[[#This Row],[Disaggregation]]="Baladiya",Table132[[#This Row],[Baladiya]])</f>
        <v>Jardas Alabeed</v>
      </c>
    </row>
    <row r="3875" spans="1:22" x14ac:dyDescent="0.35">
      <c r="A3875" s="14" t="s">
        <v>49</v>
      </c>
      <c r="B3875" s="14" t="s">
        <v>11</v>
      </c>
      <c r="C3875" s="14" t="s">
        <v>10</v>
      </c>
      <c r="D3875" s="14" t="s">
        <v>9</v>
      </c>
      <c r="E3875" s="14" t="s">
        <v>46</v>
      </c>
      <c r="F3875" s="14" t="s">
        <v>45</v>
      </c>
      <c r="G3875" s="14" t="s">
        <v>51</v>
      </c>
      <c r="H3875" s="14" t="s">
        <v>50</v>
      </c>
      <c r="I3875" s="14" t="s">
        <v>477</v>
      </c>
      <c r="J3875" s="14" t="s">
        <v>398</v>
      </c>
      <c r="K3875" s="14" t="s">
        <v>401</v>
      </c>
      <c r="M3875" s="14">
        <v>3</v>
      </c>
      <c r="R3875" s="14">
        <v>6</v>
      </c>
      <c r="S3875" s="14">
        <v>50</v>
      </c>
      <c r="T3875" s="14" cm="1">
        <f t="array" ref="T3875">_xlfn.IFS(Table132[[#This Row],[percentages]]="",Table132[[#This Row],[percentages without NA]]/100,Table132[[#This Row],[percentages without NA]]="",Table132[[#This Row],[percentages]]/100)</f>
        <v>0.5</v>
      </c>
      <c r="U3875" s="14" t="str" cm="1">
        <f t="array" ref="U3875">_xlfn.IFS(Table132[[#This Row],[Disaggregation]]="All affected area","NA",Table132[[#This Row],[Disaggregation]]="Mantika",Table132[[#This Row],[Mantika]],Table132[[#This Row],[Disaggregation]]="Baladiya",Table132[[#This Row],[Mantika]])</f>
        <v>Almarj</v>
      </c>
      <c r="V3875" s="14" t="str" cm="1">
        <f t="array" ref="V3875">_xlfn.IFS(Table132[[#This Row],[Disaggregation]]="All affected area","All affected area",Table132[[#This Row],[Disaggregation]]="Mantika",Table132[[#This Row],[Mantika]],Table132[[#This Row],[Disaggregation]]="Baladiya",Table132[[#This Row],[Baladiya]])</f>
        <v>Jardas Alabeed</v>
      </c>
    </row>
    <row r="3876" spans="1:22" x14ac:dyDescent="0.35">
      <c r="A3876" s="14" t="s">
        <v>49</v>
      </c>
      <c r="B3876" s="14" t="s">
        <v>11</v>
      </c>
      <c r="C3876" s="14" t="s">
        <v>10</v>
      </c>
      <c r="D3876" s="14" t="s">
        <v>9</v>
      </c>
      <c r="E3876" s="14" t="s">
        <v>46</v>
      </c>
      <c r="F3876" s="14" t="s">
        <v>45</v>
      </c>
      <c r="G3876" s="14" t="s">
        <v>51</v>
      </c>
      <c r="H3876" s="14" t="s">
        <v>50</v>
      </c>
      <c r="I3876" s="14" t="s">
        <v>477</v>
      </c>
      <c r="J3876" s="14" t="s">
        <v>398</v>
      </c>
      <c r="K3876" s="14" t="s">
        <v>400</v>
      </c>
      <c r="M3876" s="14">
        <v>4</v>
      </c>
      <c r="R3876" s="14">
        <v>6</v>
      </c>
      <c r="S3876" s="14">
        <v>66.67</v>
      </c>
      <c r="T3876" s="14" cm="1">
        <f t="array" ref="T3876">_xlfn.IFS(Table132[[#This Row],[percentages]]="",Table132[[#This Row],[percentages without NA]]/100,Table132[[#This Row],[percentages without NA]]="",Table132[[#This Row],[percentages]]/100)</f>
        <v>0.66670000000000007</v>
      </c>
      <c r="U3876" s="14" t="str" cm="1">
        <f t="array" ref="U3876">_xlfn.IFS(Table132[[#This Row],[Disaggregation]]="All affected area","NA",Table132[[#This Row],[Disaggregation]]="Mantika",Table132[[#This Row],[Mantika]],Table132[[#This Row],[Disaggregation]]="Baladiya",Table132[[#This Row],[Mantika]])</f>
        <v>Almarj</v>
      </c>
      <c r="V3876" s="14" t="str" cm="1">
        <f t="array" ref="V3876">_xlfn.IFS(Table132[[#This Row],[Disaggregation]]="All affected area","All affected area",Table132[[#This Row],[Disaggregation]]="Mantika",Table132[[#This Row],[Mantika]],Table132[[#This Row],[Disaggregation]]="Baladiya",Table132[[#This Row],[Baladiya]])</f>
        <v>Jardas Alabeed</v>
      </c>
    </row>
    <row r="3877" spans="1:22" x14ac:dyDescent="0.35">
      <c r="A3877" s="14" t="s">
        <v>49</v>
      </c>
      <c r="B3877" s="14" t="s">
        <v>11</v>
      </c>
      <c r="C3877" s="14" t="s">
        <v>10</v>
      </c>
      <c r="D3877" s="14" t="s">
        <v>9</v>
      </c>
      <c r="E3877" s="14" t="s">
        <v>46</v>
      </c>
      <c r="F3877" s="14" t="s">
        <v>45</v>
      </c>
      <c r="G3877" s="14" t="s">
        <v>51</v>
      </c>
      <c r="H3877" s="14" t="s">
        <v>50</v>
      </c>
      <c r="I3877" s="14" t="s">
        <v>477</v>
      </c>
      <c r="J3877" s="14" t="s">
        <v>398</v>
      </c>
      <c r="K3877" s="14" t="s">
        <v>399</v>
      </c>
      <c r="M3877" s="14">
        <v>4</v>
      </c>
      <c r="R3877" s="14">
        <v>6</v>
      </c>
      <c r="S3877" s="14">
        <v>66.67</v>
      </c>
      <c r="T3877" s="14" cm="1">
        <f t="array" ref="T3877">_xlfn.IFS(Table132[[#This Row],[percentages]]="",Table132[[#This Row],[percentages without NA]]/100,Table132[[#This Row],[percentages without NA]]="",Table132[[#This Row],[percentages]]/100)</f>
        <v>0.66670000000000007</v>
      </c>
      <c r="U3877" s="14" t="str" cm="1">
        <f t="array" ref="U3877">_xlfn.IFS(Table132[[#This Row],[Disaggregation]]="All affected area","NA",Table132[[#This Row],[Disaggregation]]="Mantika",Table132[[#This Row],[Mantika]],Table132[[#This Row],[Disaggregation]]="Baladiya",Table132[[#This Row],[Mantika]])</f>
        <v>Almarj</v>
      </c>
      <c r="V3877" s="14" t="str" cm="1">
        <f t="array" ref="V3877">_xlfn.IFS(Table132[[#This Row],[Disaggregation]]="All affected area","All affected area",Table132[[#This Row],[Disaggregation]]="Mantika",Table132[[#This Row],[Mantika]],Table132[[#This Row],[Disaggregation]]="Baladiya",Table132[[#This Row],[Baladiya]])</f>
        <v>Jardas Alabeed</v>
      </c>
    </row>
    <row r="3878" spans="1:22" x14ac:dyDescent="0.35">
      <c r="A3878" s="14" t="s">
        <v>49</v>
      </c>
      <c r="B3878" s="14" t="s">
        <v>11</v>
      </c>
      <c r="C3878" s="14" t="s">
        <v>10</v>
      </c>
      <c r="D3878" s="14" t="s">
        <v>9</v>
      </c>
      <c r="E3878" s="14" t="s">
        <v>46</v>
      </c>
      <c r="F3878" s="14" t="s">
        <v>45</v>
      </c>
      <c r="G3878" s="14" t="s">
        <v>51</v>
      </c>
      <c r="H3878" s="14" t="s">
        <v>50</v>
      </c>
      <c r="I3878" s="14" t="s">
        <v>477</v>
      </c>
      <c r="J3878" s="14" t="s">
        <v>398</v>
      </c>
      <c r="K3878" s="14" t="s">
        <v>397</v>
      </c>
      <c r="M3878" s="14">
        <v>4</v>
      </c>
      <c r="R3878" s="14">
        <v>6</v>
      </c>
      <c r="S3878" s="14">
        <v>66.67</v>
      </c>
      <c r="T3878" s="14" cm="1">
        <f t="array" ref="T3878">_xlfn.IFS(Table132[[#This Row],[percentages]]="",Table132[[#This Row],[percentages without NA]]/100,Table132[[#This Row],[percentages without NA]]="",Table132[[#This Row],[percentages]]/100)</f>
        <v>0.66670000000000007</v>
      </c>
      <c r="U3878" s="14" t="str" cm="1">
        <f t="array" ref="U3878">_xlfn.IFS(Table132[[#This Row],[Disaggregation]]="All affected area","NA",Table132[[#This Row],[Disaggregation]]="Mantika",Table132[[#This Row],[Mantika]],Table132[[#This Row],[Disaggregation]]="Baladiya",Table132[[#This Row],[Mantika]])</f>
        <v>Almarj</v>
      </c>
      <c r="V3878" s="14" t="str" cm="1">
        <f t="array" ref="V3878">_xlfn.IFS(Table132[[#This Row],[Disaggregation]]="All affected area","All affected area",Table132[[#This Row],[Disaggregation]]="Mantika",Table132[[#This Row],[Mantika]],Table132[[#This Row],[Disaggregation]]="Baladiya",Table132[[#This Row],[Baladiya]])</f>
        <v>Jardas Alabeed</v>
      </c>
    </row>
    <row r="3879" spans="1:22" x14ac:dyDescent="0.35">
      <c r="A3879" s="14" t="s">
        <v>49</v>
      </c>
      <c r="B3879" s="14" t="s">
        <v>11</v>
      </c>
      <c r="C3879" s="14" t="s">
        <v>10</v>
      </c>
      <c r="D3879" s="14" t="s">
        <v>9</v>
      </c>
      <c r="E3879" s="14" t="s">
        <v>46</v>
      </c>
      <c r="F3879" s="14" t="s">
        <v>45</v>
      </c>
      <c r="G3879" s="14" t="s">
        <v>46</v>
      </c>
      <c r="H3879" s="14" t="s">
        <v>47</v>
      </c>
      <c r="I3879" s="14" t="s">
        <v>477</v>
      </c>
      <c r="J3879" s="14" t="s">
        <v>398</v>
      </c>
      <c r="K3879" s="14" t="s">
        <v>407</v>
      </c>
      <c r="M3879" s="14">
        <v>3</v>
      </c>
      <c r="R3879" s="14">
        <v>6</v>
      </c>
      <c r="S3879" s="14">
        <v>50</v>
      </c>
      <c r="T3879" s="14" cm="1">
        <f t="array" ref="T3879">_xlfn.IFS(Table132[[#This Row],[percentages]]="",Table132[[#This Row],[percentages without NA]]/100,Table132[[#This Row],[percentages without NA]]="",Table132[[#This Row],[percentages]]/100)</f>
        <v>0.5</v>
      </c>
      <c r="U3879" s="14" t="str" cm="1">
        <f t="array" ref="U3879">_xlfn.IFS(Table132[[#This Row],[Disaggregation]]="All affected area","NA",Table132[[#This Row],[Disaggregation]]="Mantika",Table132[[#This Row],[Mantika]],Table132[[#This Row],[Disaggregation]]="Baladiya",Table132[[#This Row],[Mantika]])</f>
        <v>Almarj</v>
      </c>
      <c r="V3879" s="14" t="str" cm="1">
        <f t="array" ref="V3879">_xlfn.IFS(Table132[[#This Row],[Disaggregation]]="All affected area","All affected area",Table132[[#This Row],[Disaggregation]]="Mantika",Table132[[#This Row],[Mantika]],Table132[[#This Row],[Disaggregation]]="Baladiya",Table132[[#This Row],[Baladiya]])</f>
        <v>Almarj</v>
      </c>
    </row>
    <row r="3880" spans="1:22" x14ac:dyDescent="0.35">
      <c r="A3880" s="14" t="s">
        <v>49</v>
      </c>
      <c r="B3880" s="14" t="s">
        <v>11</v>
      </c>
      <c r="C3880" s="14" t="s">
        <v>10</v>
      </c>
      <c r="D3880" s="14" t="s">
        <v>9</v>
      </c>
      <c r="E3880" s="14" t="s">
        <v>46</v>
      </c>
      <c r="F3880" s="14" t="s">
        <v>45</v>
      </c>
      <c r="G3880" s="14" t="s">
        <v>46</v>
      </c>
      <c r="H3880" s="14" t="s">
        <v>47</v>
      </c>
      <c r="I3880" s="14" t="s">
        <v>477</v>
      </c>
      <c r="J3880" s="14" t="s">
        <v>398</v>
      </c>
      <c r="K3880" s="14" t="s">
        <v>406</v>
      </c>
      <c r="M3880" s="14">
        <v>4</v>
      </c>
      <c r="R3880" s="14">
        <v>6</v>
      </c>
      <c r="S3880" s="14">
        <v>66.67</v>
      </c>
      <c r="T3880" s="14" cm="1">
        <f t="array" ref="T3880">_xlfn.IFS(Table132[[#This Row],[percentages]]="",Table132[[#This Row],[percentages without NA]]/100,Table132[[#This Row],[percentages without NA]]="",Table132[[#This Row],[percentages]]/100)</f>
        <v>0.66670000000000007</v>
      </c>
      <c r="U3880" s="14" t="str" cm="1">
        <f t="array" ref="U3880">_xlfn.IFS(Table132[[#This Row],[Disaggregation]]="All affected area","NA",Table132[[#This Row],[Disaggregation]]="Mantika",Table132[[#This Row],[Mantika]],Table132[[#This Row],[Disaggregation]]="Baladiya",Table132[[#This Row],[Mantika]])</f>
        <v>Almarj</v>
      </c>
      <c r="V3880" s="14" t="str" cm="1">
        <f t="array" ref="V3880">_xlfn.IFS(Table132[[#This Row],[Disaggregation]]="All affected area","All affected area",Table132[[#This Row],[Disaggregation]]="Mantika",Table132[[#This Row],[Mantika]],Table132[[#This Row],[Disaggregation]]="Baladiya",Table132[[#This Row],[Baladiya]])</f>
        <v>Almarj</v>
      </c>
    </row>
    <row r="3881" spans="1:22" x14ac:dyDescent="0.35">
      <c r="A3881" s="14" t="s">
        <v>49</v>
      </c>
      <c r="B3881" s="14" t="s">
        <v>11</v>
      </c>
      <c r="C3881" s="14" t="s">
        <v>10</v>
      </c>
      <c r="D3881" s="14" t="s">
        <v>9</v>
      </c>
      <c r="E3881" s="14" t="s">
        <v>46</v>
      </c>
      <c r="F3881" s="14" t="s">
        <v>45</v>
      </c>
      <c r="G3881" s="14" t="s">
        <v>46</v>
      </c>
      <c r="H3881" s="14" t="s">
        <v>47</v>
      </c>
      <c r="I3881" s="14" t="s">
        <v>477</v>
      </c>
      <c r="J3881" s="14" t="s">
        <v>398</v>
      </c>
      <c r="K3881" s="14" t="s">
        <v>405</v>
      </c>
      <c r="M3881" s="14">
        <v>4</v>
      </c>
      <c r="R3881" s="14">
        <v>6</v>
      </c>
      <c r="S3881" s="14">
        <v>66.67</v>
      </c>
      <c r="T3881" s="14" cm="1">
        <f t="array" ref="T3881">_xlfn.IFS(Table132[[#This Row],[percentages]]="",Table132[[#This Row],[percentages without NA]]/100,Table132[[#This Row],[percentages without NA]]="",Table132[[#This Row],[percentages]]/100)</f>
        <v>0.66670000000000007</v>
      </c>
      <c r="U3881" s="14" t="str" cm="1">
        <f t="array" ref="U3881">_xlfn.IFS(Table132[[#This Row],[Disaggregation]]="All affected area","NA",Table132[[#This Row],[Disaggregation]]="Mantika",Table132[[#This Row],[Mantika]],Table132[[#This Row],[Disaggregation]]="Baladiya",Table132[[#This Row],[Mantika]])</f>
        <v>Almarj</v>
      </c>
      <c r="V3881" s="14" t="str" cm="1">
        <f t="array" ref="V3881">_xlfn.IFS(Table132[[#This Row],[Disaggregation]]="All affected area","All affected area",Table132[[#This Row],[Disaggregation]]="Mantika",Table132[[#This Row],[Mantika]],Table132[[#This Row],[Disaggregation]]="Baladiya",Table132[[#This Row],[Baladiya]])</f>
        <v>Almarj</v>
      </c>
    </row>
    <row r="3882" spans="1:22" x14ac:dyDescent="0.35">
      <c r="A3882" s="14" t="s">
        <v>49</v>
      </c>
      <c r="B3882" s="14" t="s">
        <v>11</v>
      </c>
      <c r="C3882" s="14" t="s">
        <v>10</v>
      </c>
      <c r="D3882" s="14" t="s">
        <v>9</v>
      </c>
      <c r="E3882" s="14" t="s">
        <v>46</v>
      </c>
      <c r="F3882" s="14" t="s">
        <v>45</v>
      </c>
      <c r="G3882" s="14" t="s">
        <v>46</v>
      </c>
      <c r="H3882" s="14" t="s">
        <v>47</v>
      </c>
      <c r="I3882" s="14" t="s">
        <v>477</v>
      </c>
      <c r="J3882" s="14" t="s">
        <v>398</v>
      </c>
      <c r="K3882" s="14" t="s">
        <v>404</v>
      </c>
      <c r="M3882" s="14">
        <v>4</v>
      </c>
      <c r="R3882" s="14">
        <v>6</v>
      </c>
      <c r="S3882" s="14">
        <v>66.67</v>
      </c>
      <c r="T3882" s="14" cm="1">
        <f t="array" ref="T3882">_xlfn.IFS(Table132[[#This Row],[percentages]]="",Table132[[#This Row],[percentages without NA]]/100,Table132[[#This Row],[percentages without NA]]="",Table132[[#This Row],[percentages]]/100)</f>
        <v>0.66670000000000007</v>
      </c>
      <c r="U3882" s="14" t="str" cm="1">
        <f t="array" ref="U3882">_xlfn.IFS(Table132[[#This Row],[Disaggregation]]="All affected area","NA",Table132[[#This Row],[Disaggregation]]="Mantika",Table132[[#This Row],[Mantika]],Table132[[#This Row],[Disaggregation]]="Baladiya",Table132[[#This Row],[Mantika]])</f>
        <v>Almarj</v>
      </c>
      <c r="V3882" s="14" t="str" cm="1">
        <f t="array" ref="V3882">_xlfn.IFS(Table132[[#This Row],[Disaggregation]]="All affected area","All affected area",Table132[[#This Row],[Disaggregation]]="Mantika",Table132[[#This Row],[Mantika]],Table132[[#This Row],[Disaggregation]]="Baladiya",Table132[[#This Row],[Baladiya]])</f>
        <v>Almarj</v>
      </c>
    </row>
    <row r="3883" spans="1:22" x14ac:dyDescent="0.35">
      <c r="A3883" s="14" t="s">
        <v>49</v>
      </c>
      <c r="B3883" s="14" t="s">
        <v>11</v>
      </c>
      <c r="C3883" s="14" t="s">
        <v>10</v>
      </c>
      <c r="D3883" s="14" t="s">
        <v>9</v>
      </c>
      <c r="E3883" s="14" t="s">
        <v>46</v>
      </c>
      <c r="F3883" s="14" t="s">
        <v>45</v>
      </c>
      <c r="G3883" s="14" t="s">
        <v>46</v>
      </c>
      <c r="H3883" s="14" t="s">
        <v>47</v>
      </c>
      <c r="I3883" s="14" t="s">
        <v>477</v>
      </c>
      <c r="J3883" s="14" t="s">
        <v>398</v>
      </c>
      <c r="K3883" s="14" t="s">
        <v>403</v>
      </c>
      <c r="M3883" s="14">
        <v>5</v>
      </c>
      <c r="R3883" s="14">
        <v>6</v>
      </c>
      <c r="S3883" s="14">
        <v>83.33</v>
      </c>
      <c r="T3883" s="14" cm="1">
        <f t="array" ref="T3883">_xlfn.IFS(Table132[[#This Row],[percentages]]="",Table132[[#This Row],[percentages without NA]]/100,Table132[[#This Row],[percentages without NA]]="",Table132[[#This Row],[percentages]]/100)</f>
        <v>0.83329999999999993</v>
      </c>
      <c r="U3883" s="14" t="str" cm="1">
        <f t="array" ref="U3883">_xlfn.IFS(Table132[[#This Row],[Disaggregation]]="All affected area","NA",Table132[[#This Row],[Disaggregation]]="Mantika",Table132[[#This Row],[Mantika]],Table132[[#This Row],[Disaggregation]]="Baladiya",Table132[[#This Row],[Mantika]])</f>
        <v>Almarj</v>
      </c>
      <c r="V3883" s="14" t="str" cm="1">
        <f t="array" ref="V3883">_xlfn.IFS(Table132[[#This Row],[Disaggregation]]="All affected area","All affected area",Table132[[#This Row],[Disaggregation]]="Mantika",Table132[[#This Row],[Mantika]],Table132[[#This Row],[Disaggregation]]="Baladiya",Table132[[#This Row],[Baladiya]])</f>
        <v>Almarj</v>
      </c>
    </row>
    <row r="3884" spans="1:22" x14ac:dyDescent="0.35">
      <c r="A3884" s="14" t="s">
        <v>49</v>
      </c>
      <c r="B3884" s="14" t="s">
        <v>11</v>
      </c>
      <c r="C3884" s="14" t="s">
        <v>10</v>
      </c>
      <c r="D3884" s="14" t="s">
        <v>9</v>
      </c>
      <c r="E3884" s="14" t="s">
        <v>46</v>
      </c>
      <c r="F3884" s="14" t="s">
        <v>45</v>
      </c>
      <c r="G3884" s="14" t="s">
        <v>46</v>
      </c>
      <c r="H3884" s="14" t="s">
        <v>47</v>
      </c>
      <c r="I3884" s="14" t="s">
        <v>477</v>
      </c>
      <c r="J3884" s="14" t="s">
        <v>398</v>
      </c>
      <c r="K3884" s="14" t="s">
        <v>402</v>
      </c>
      <c r="M3884" s="14">
        <v>3</v>
      </c>
      <c r="R3884" s="14">
        <v>6</v>
      </c>
      <c r="S3884" s="14">
        <v>50</v>
      </c>
      <c r="T3884" s="14" cm="1">
        <f t="array" ref="T3884">_xlfn.IFS(Table132[[#This Row],[percentages]]="",Table132[[#This Row],[percentages without NA]]/100,Table132[[#This Row],[percentages without NA]]="",Table132[[#This Row],[percentages]]/100)</f>
        <v>0.5</v>
      </c>
      <c r="U3884" s="14" t="str" cm="1">
        <f t="array" ref="U3884">_xlfn.IFS(Table132[[#This Row],[Disaggregation]]="All affected area","NA",Table132[[#This Row],[Disaggregation]]="Mantika",Table132[[#This Row],[Mantika]],Table132[[#This Row],[Disaggregation]]="Baladiya",Table132[[#This Row],[Mantika]])</f>
        <v>Almarj</v>
      </c>
      <c r="V3884" s="14" t="str" cm="1">
        <f t="array" ref="V3884">_xlfn.IFS(Table132[[#This Row],[Disaggregation]]="All affected area","All affected area",Table132[[#This Row],[Disaggregation]]="Mantika",Table132[[#This Row],[Mantika]],Table132[[#This Row],[Disaggregation]]="Baladiya",Table132[[#This Row],[Baladiya]])</f>
        <v>Almarj</v>
      </c>
    </row>
    <row r="3885" spans="1:22" x14ac:dyDescent="0.35">
      <c r="A3885" s="14" t="s">
        <v>49</v>
      </c>
      <c r="B3885" s="14" t="s">
        <v>11</v>
      </c>
      <c r="C3885" s="14" t="s">
        <v>10</v>
      </c>
      <c r="D3885" s="14" t="s">
        <v>9</v>
      </c>
      <c r="E3885" s="14" t="s">
        <v>46</v>
      </c>
      <c r="F3885" s="14" t="s">
        <v>45</v>
      </c>
      <c r="G3885" s="14" t="s">
        <v>46</v>
      </c>
      <c r="H3885" s="14" t="s">
        <v>47</v>
      </c>
      <c r="I3885" s="14" t="s">
        <v>477</v>
      </c>
      <c r="J3885" s="14" t="s">
        <v>398</v>
      </c>
      <c r="K3885" s="14" t="s">
        <v>142</v>
      </c>
      <c r="M3885" s="14">
        <v>1</v>
      </c>
      <c r="R3885" s="14">
        <v>6</v>
      </c>
      <c r="S3885" s="14">
        <v>16.670000000000002</v>
      </c>
      <c r="T3885" s="14" cm="1">
        <f t="array" ref="T3885">_xlfn.IFS(Table132[[#This Row],[percentages]]="",Table132[[#This Row],[percentages without NA]]/100,Table132[[#This Row],[percentages without NA]]="",Table132[[#This Row],[percentages]]/100)</f>
        <v>0.16670000000000001</v>
      </c>
      <c r="U3885" s="14" t="str" cm="1">
        <f t="array" ref="U3885">_xlfn.IFS(Table132[[#This Row],[Disaggregation]]="All affected area","NA",Table132[[#This Row],[Disaggregation]]="Mantika",Table132[[#This Row],[Mantika]],Table132[[#This Row],[Disaggregation]]="Baladiya",Table132[[#This Row],[Mantika]])</f>
        <v>Almarj</v>
      </c>
      <c r="V3885" s="14" t="str" cm="1">
        <f t="array" ref="V3885">_xlfn.IFS(Table132[[#This Row],[Disaggregation]]="All affected area","All affected area",Table132[[#This Row],[Disaggregation]]="Mantika",Table132[[#This Row],[Mantika]],Table132[[#This Row],[Disaggregation]]="Baladiya",Table132[[#This Row],[Baladiya]])</f>
        <v>Almarj</v>
      </c>
    </row>
    <row r="3886" spans="1:22" x14ac:dyDescent="0.35">
      <c r="A3886" s="14" t="s">
        <v>49</v>
      </c>
      <c r="B3886" s="14" t="s">
        <v>11</v>
      </c>
      <c r="C3886" s="14" t="s">
        <v>10</v>
      </c>
      <c r="D3886" s="14" t="s">
        <v>9</v>
      </c>
      <c r="E3886" s="14" t="s">
        <v>46</v>
      </c>
      <c r="F3886" s="14" t="s">
        <v>45</v>
      </c>
      <c r="G3886" s="14" t="s">
        <v>46</v>
      </c>
      <c r="H3886" s="14" t="s">
        <v>47</v>
      </c>
      <c r="I3886" s="14" t="s">
        <v>477</v>
      </c>
      <c r="J3886" s="14" t="s">
        <v>398</v>
      </c>
      <c r="K3886" s="14" t="s">
        <v>232</v>
      </c>
      <c r="M3886" s="14">
        <v>2</v>
      </c>
      <c r="R3886" s="14">
        <v>6</v>
      </c>
      <c r="S3886" s="14">
        <v>33.33</v>
      </c>
      <c r="T3886" s="14" cm="1">
        <f t="array" ref="T3886">_xlfn.IFS(Table132[[#This Row],[percentages]]="",Table132[[#This Row],[percentages without NA]]/100,Table132[[#This Row],[percentages without NA]]="",Table132[[#This Row],[percentages]]/100)</f>
        <v>0.33329999999999999</v>
      </c>
      <c r="U3886" s="14" t="str" cm="1">
        <f t="array" ref="U3886">_xlfn.IFS(Table132[[#This Row],[Disaggregation]]="All affected area","NA",Table132[[#This Row],[Disaggregation]]="Mantika",Table132[[#This Row],[Mantika]],Table132[[#This Row],[Disaggregation]]="Baladiya",Table132[[#This Row],[Mantika]])</f>
        <v>Almarj</v>
      </c>
      <c r="V3886" s="14" t="str" cm="1">
        <f t="array" ref="V3886">_xlfn.IFS(Table132[[#This Row],[Disaggregation]]="All affected area","All affected area",Table132[[#This Row],[Disaggregation]]="Mantika",Table132[[#This Row],[Mantika]],Table132[[#This Row],[Disaggregation]]="Baladiya",Table132[[#This Row],[Baladiya]])</f>
        <v>Almarj</v>
      </c>
    </row>
    <row r="3887" spans="1:22" x14ac:dyDescent="0.35">
      <c r="A3887" s="14" t="s">
        <v>49</v>
      </c>
      <c r="B3887" s="14" t="s">
        <v>11</v>
      </c>
      <c r="C3887" s="14" t="s">
        <v>10</v>
      </c>
      <c r="D3887" s="14" t="s">
        <v>9</v>
      </c>
      <c r="E3887" s="14" t="s">
        <v>46</v>
      </c>
      <c r="F3887" s="14" t="s">
        <v>45</v>
      </c>
      <c r="G3887" s="14" t="s">
        <v>46</v>
      </c>
      <c r="H3887" s="14" t="s">
        <v>47</v>
      </c>
      <c r="I3887" s="14" t="s">
        <v>477</v>
      </c>
      <c r="J3887" s="14" t="s">
        <v>398</v>
      </c>
      <c r="K3887" s="14" t="s">
        <v>73</v>
      </c>
      <c r="M3887" s="14">
        <v>0</v>
      </c>
      <c r="R3887" s="14">
        <v>6</v>
      </c>
      <c r="S3887" s="14">
        <v>0</v>
      </c>
      <c r="T3887" s="14" cm="1">
        <f t="array" ref="T3887">_xlfn.IFS(Table132[[#This Row],[percentages]]="",Table132[[#This Row],[percentages without NA]]/100,Table132[[#This Row],[percentages without NA]]="",Table132[[#This Row],[percentages]]/100)</f>
        <v>0</v>
      </c>
      <c r="U3887" s="14" t="str" cm="1">
        <f t="array" ref="U3887">_xlfn.IFS(Table132[[#This Row],[Disaggregation]]="All affected area","NA",Table132[[#This Row],[Disaggregation]]="Mantika",Table132[[#This Row],[Mantika]],Table132[[#This Row],[Disaggregation]]="Baladiya",Table132[[#This Row],[Mantika]])</f>
        <v>Almarj</v>
      </c>
      <c r="V3887" s="14" t="str" cm="1">
        <f t="array" ref="V3887">_xlfn.IFS(Table132[[#This Row],[Disaggregation]]="All affected area","All affected area",Table132[[#This Row],[Disaggregation]]="Mantika",Table132[[#This Row],[Mantika]],Table132[[#This Row],[Disaggregation]]="Baladiya",Table132[[#This Row],[Baladiya]])</f>
        <v>Almarj</v>
      </c>
    </row>
    <row r="3888" spans="1:22" x14ac:dyDescent="0.35">
      <c r="A3888" s="14" t="s">
        <v>49</v>
      </c>
      <c r="B3888" s="14" t="s">
        <v>11</v>
      </c>
      <c r="C3888" s="14" t="s">
        <v>10</v>
      </c>
      <c r="D3888" s="14" t="s">
        <v>9</v>
      </c>
      <c r="E3888" s="14" t="s">
        <v>46</v>
      </c>
      <c r="F3888" s="14" t="s">
        <v>45</v>
      </c>
      <c r="G3888" s="14" t="s">
        <v>46</v>
      </c>
      <c r="H3888" s="14" t="s">
        <v>47</v>
      </c>
      <c r="I3888" s="14" t="s">
        <v>477</v>
      </c>
      <c r="J3888" s="14" t="s">
        <v>398</v>
      </c>
      <c r="K3888" s="14" t="s">
        <v>401</v>
      </c>
      <c r="M3888" s="14">
        <v>5</v>
      </c>
      <c r="R3888" s="14">
        <v>6</v>
      </c>
      <c r="S3888" s="14">
        <v>83.33</v>
      </c>
      <c r="T3888" s="14" cm="1">
        <f t="array" ref="T3888">_xlfn.IFS(Table132[[#This Row],[percentages]]="",Table132[[#This Row],[percentages without NA]]/100,Table132[[#This Row],[percentages without NA]]="",Table132[[#This Row],[percentages]]/100)</f>
        <v>0.83329999999999993</v>
      </c>
      <c r="U3888" s="14" t="str" cm="1">
        <f t="array" ref="U3888">_xlfn.IFS(Table132[[#This Row],[Disaggregation]]="All affected area","NA",Table132[[#This Row],[Disaggregation]]="Mantika",Table132[[#This Row],[Mantika]],Table132[[#This Row],[Disaggregation]]="Baladiya",Table132[[#This Row],[Mantika]])</f>
        <v>Almarj</v>
      </c>
      <c r="V3888" s="14" t="str" cm="1">
        <f t="array" ref="V3888">_xlfn.IFS(Table132[[#This Row],[Disaggregation]]="All affected area","All affected area",Table132[[#This Row],[Disaggregation]]="Mantika",Table132[[#This Row],[Mantika]],Table132[[#This Row],[Disaggregation]]="Baladiya",Table132[[#This Row],[Baladiya]])</f>
        <v>Almarj</v>
      </c>
    </row>
    <row r="3889" spans="1:22" x14ac:dyDescent="0.35">
      <c r="A3889" s="14" t="s">
        <v>49</v>
      </c>
      <c r="B3889" s="14" t="s">
        <v>11</v>
      </c>
      <c r="C3889" s="14" t="s">
        <v>10</v>
      </c>
      <c r="D3889" s="14" t="s">
        <v>9</v>
      </c>
      <c r="E3889" s="14" t="s">
        <v>46</v>
      </c>
      <c r="F3889" s="14" t="s">
        <v>45</v>
      </c>
      <c r="G3889" s="14" t="s">
        <v>46</v>
      </c>
      <c r="H3889" s="14" t="s">
        <v>47</v>
      </c>
      <c r="I3889" s="14" t="s">
        <v>477</v>
      </c>
      <c r="J3889" s="14" t="s">
        <v>398</v>
      </c>
      <c r="K3889" s="14" t="s">
        <v>400</v>
      </c>
      <c r="M3889" s="14">
        <v>4</v>
      </c>
      <c r="R3889" s="14">
        <v>6</v>
      </c>
      <c r="S3889" s="14">
        <v>66.67</v>
      </c>
      <c r="T3889" s="14" cm="1">
        <f t="array" ref="T3889">_xlfn.IFS(Table132[[#This Row],[percentages]]="",Table132[[#This Row],[percentages without NA]]/100,Table132[[#This Row],[percentages without NA]]="",Table132[[#This Row],[percentages]]/100)</f>
        <v>0.66670000000000007</v>
      </c>
      <c r="U3889" s="14" t="str" cm="1">
        <f t="array" ref="U3889">_xlfn.IFS(Table132[[#This Row],[Disaggregation]]="All affected area","NA",Table132[[#This Row],[Disaggregation]]="Mantika",Table132[[#This Row],[Mantika]],Table132[[#This Row],[Disaggregation]]="Baladiya",Table132[[#This Row],[Mantika]])</f>
        <v>Almarj</v>
      </c>
      <c r="V3889" s="14" t="str" cm="1">
        <f t="array" ref="V3889">_xlfn.IFS(Table132[[#This Row],[Disaggregation]]="All affected area","All affected area",Table132[[#This Row],[Disaggregation]]="Mantika",Table132[[#This Row],[Mantika]],Table132[[#This Row],[Disaggregation]]="Baladiya",Table132[[#This Row],[Baladiya]])</f>
        <v>Almarj</v>
      </c>
    </row>
    <row r="3890" spans="1:22" x14ac:dyDescent="0.35">
      <c r="A3890" s="14" t="s">
        <v>49</v>
      </c>
      <c r="B3890" s="14" t="s">
        <v>11</v>
      </c>
      <c r="C3890" s="14" t="s">
        <v>10</v>
      </c>
      <c r="D3890" s="14" t="s">
        <v>9</v>
      </c>
      <c r="E3890" s="14" t="s">
        <v>46</v>
      </c>
      <c r="F3890" s="14" t="s">
        <v>45</v>
      </c>
      <c r="G3890" s="14" t="s">
        <v>46</v>
      </c>
      <c r="H3890" s="14" t="s">
        <v>47</v>
      </c>
      <c r="I3890" s="14" t="s">
        <v>477</v>
      </c>
      <c r="J3890" s="14" t="s">
        <v>398</v>
      </c>
      <c r="K3890" s="14" t="s">
        <v>399</v>
      </c>
      <c r="M3890" s="14">
        <v>4</v>
      </c>
      <c r="R3890" s="14">
        <v>6</v>
      </c>
      <c r="S3890" s="14">
        <v>66.67</v>
      </c>
      <c r="T3890" s="14" cm="1">
        <f t="array" ref="T3890">_xlfn.IFS(Table132[[#This Row],[percentages]]="",Table132[[#This Row],[percentages without NA]]/100,Table132[[#This Row],[percentages without NA]]="",Table132[[#This Row],[percentages]]/100)</f>
        <v>0.66670000000000007</v>
      </c>
      <c r="U3890" s="14" t="str" cm="1">
        <f t="array" ref="U3890">_xlfn.IFS(Table132[[#This Row],[Disaggregation]]="All affected area","NA",Table132[[#This Row],[Disaggregation]]="Mantika",Table132[[#This Row],[Mantika]],Table132[[#This Row],[Disaggregation]]="Baladiya",Table132[[#This Row],[Mantika]])</f>
        <v>Almarj</v>
      </c>
      <c r="V3890" s="14" t="str" cm="1">
        <f t="array" ref="V3890">_xlfn.IFS(Table132[[#This Row],[Disaggregation]]="All affected area","All affected area",Table132[[#This Row],[Disaggregation]]="Mantika",Table132[[#This Row],[Mantika]],Table132[[#This Row],[Disaggregation]]="Baladiya",Table132[[#This Row],[Baladiya]])</f>
        <v>Almarj</v>
      </c>
    </row>
    <row r="3891" spans="1:22" x14ac:dyDescent="0.35">
      <c r="A3891" s="14" t="s">
        <v>49</v>
      </c>
      <c r="B3891" s="14" t="s">
        <v>11</v>
      </c>
      <c r="C3891" s="14" t="s">
        <v>10</v>
      </c>
      <c r="D3891" s="14" t="s">
        <v>9</v>
      </c>
      <c r="E3891" s="14" t="s">
        <v>46</v>
      </c>
      <c r="F3891" s="14" t="s">
        <v>45</v>
      </c>
      <c r="G3891" s="14" t="s">
        <v>46</v>
      </c>
      <c r="H3891" s="14" t="s">
        <v>47</v>
      </c>
      <c r="I3891" s="14" t="s">
        <v>477</v>
      </c>
      <c r="J3891" s="14" t="s">
        <v>398</v>
      </c>
      <c r="K3891" s="14" t="s">
        <v>397</v>
      </c>
      <c r="M3891" s="14">
        <v>3</v>
      </c>
      <c r="R3891" s="14">
        <v>6</v>
      </c>
      <c r="S3891" s="14">
        <v>50</v>
      </c>
      <c r="T3891" s="14" cm="1">
        <f t="array" ref="T3891">_xlfn.IFS(Table132[[#This Row],[percentages]]="",Table132[[#This Row],[percentages without NA]]/100,Table132[[#This Row],[percentages without NA]]="",Table132[[#This Row],[percentages]]/100)</f>
        <v>0.5</v>
      </c>
      <c r="U3891" s="14" t="str" cm="1">
        <f t="array" ref="U3891">_xlfn.IFS(Table132[[#This Row],[Disaggregation]]="All affected area","NA",Table132[[#This Row],[Disaggregation]]="Mantika",Table132[[#This Row],[Mantika]],Table132[[#This Row],[Disaggregation]]="Baladiya",Table132[[#This Row],[Mantika]])</f>
        <v>Almarj</v>
      </c>
      <c r="V3891" s="14" t="str" cm="1">
        <f t="array" ref="V3891">_xlfn.IFS(Table132[[#This Row],[Disaggregation]]="All affected area","All affected area",Table132[[#This Row],[Disaggregation]]="Mantika",Table132[[#This Row],[Mantika]],Table132[[#This Row],[Disaggregation]]="Baladiya",Table132[[#This Row],[Baladiya]])</f>
        <v>Almarj</v>
      </c>
    </row>
    <row r="3892" spans="1:22" x14ac:dyDescent="0.35">
      <c r="A3892" s="14" t="s">
        <v>49</v>
      </c>
      <c r="B3892" s="14" t="s">
        <v>11</v>
      </c>
      <c r="C3892" s="14" t="s">
        <v>10</v>
      </c>
      <c r="D3892" s="14" t="s">
        <v>9</v>
      </c>
      <c r="E3892" s="14" t="s">
        <v>46</v>
      </c>
      <c r="F3892" s="14" t="s">
        <v>45</v>
      </c>
      <c r="G3892" s="14" t="s">
        <v>44</v>
      </c>
      <c r="H3892" s="14" t="s">
        <v>43</v>
      </c>
      <c r="I3892" s="14" t="s">
        <v>477</v>
      </c>
      <c r="J3892" s="14" t="s">
        <v>398</v>
      </c>
      <c r="K3892" s="14" t="s">
        <v>407</v>
      </c>
      <c r="M3892" s="14">
        <v>1</v>
      </c>
      <c r="R3892" s="14">
        <v>7</v>
      </c>
      <c r="S3892" s="14">
        <v>14.29</v>
      </c>
      <c r="T3892" s="14" cm="1">
        <f t="array" ref="T3892">_xlfn.IFS(Table132[[#This Row],[percentages]]="",Table132[[#This Row],[percentages without NA]]/100,Table132[[#This Row],[percentages without NA]]="",Table132[[#This Row],[percentages]]/100)</f>
        <v>0.1429</v>
      </c>
      <c r="U3892" s="14" t="str" cm="1">
        <f t="array" ref="U3892">_xlfn.IFS(Table132[[#This Row],[Disaggregation]]="All affected area","NA",Table132[[#This Row],[Disaggregation]]="Mantika",Table132[[#This Row],[Mantika]],Table132[[#This Row],[Disaggregation]]="Baladiya",Table132[[#This Row],[Mantika]])</f>
        <v>Almarj</v>
      </c>
      <c r="V3892" s="14" t="str" cm="1">
        <f t="array" ref="V3892">_xlfn.IFS(Table132[[#This Row],[Disaggregation]]="All affected area","All affected area",Table132[[#This Row],[Disaggregation]]="Mantika",Table132[[#This Row],[Mantika]],Table132[[#This Row],[Disaggregation]]="Baladiya",Table132[[#This Row],[Baladiya]])</f>
        <v>Assahel</v>
      </c>
    </row>
    <row r="3893" spans="1:22" x14ac:dyDescent="0.35">
      <c r="A3893" s="14" t="s">
        <v>49</v>
      </c>
      <c r="B3893" s="14" t="s">
        <v>11</v>
      </c>
      <c r="C3893" s="14" t="s">
        <v>10</v>
      </c>
      <c r="D3893" s="14" t="s">
        <v>9</v>
      </c>
      <c r="E3893" s="14" t="s">
        <v>46</v>
      </c>
      <c r="F3893" s="14" t="s">
        <v>45</v>
      </c>
      <c r="G3893" s="14" t="s">
        <v>44</v>
      </c>
      <c r="H3893" s="14" t="s">
        <v>43</v>
      </c>
      <c r="I3893" s="14" t="s">
        <v>477</v>
      </c>
      <c r="J3893" s="14" t="s">
        <v>398</v>
      </c>
      <c r="K3893" s="14" t="s">
        <v>406</v>
      </c>
      <c r="M3893" s="14">
        <v>4</v>
      </c>
      <c r="R3893" s="14">
        <v>7</v>
      </c>
      <c r="S3893" s="14">
        <v>57.14</v>
      </c>
      <c r="T3893" s="14" cm="1">
        <f t="array" ref="T3893">_xlfn.IFS(Table132[[#This Row],[percentages]]="",Table132[[#This Row],[percentages without NA]]/100,Table132[[#This Row],[percentages without NA]]="",Table132[[#This Row],[percentages]]/100)</f>
        <v>0.57140000000000002</v>
      </c>
      <c r="U3893" s="14" t="str" cm="1">
        <f t="array" ref="U3893">_xlfn.IFS(Table132[[#This Row],[Disaggregation]]="All affected area","NA",Table132[[#This Row],[Disaggregation]]="Mantika",Table132[[#This Row],[Mantika]],Table132[[#This Row],[Disaggregation]]="Baladiya",Table132[[#This Row],[Mantika]])</f>
        <v>Almarj</v>
      </c>
      <c r="V3893" s="14" t="str" cm="1">
        <f t="array" ref="V3893">_xlfn.IFS(Table132[[#This Row],[Disaggregation]]="All affected area","All affected area",Table132[[#This Row],[Disaggregation]]="Mantika",Table132[[#This Row],[Mantika]],Table132[[#This Row],[Disaggregation]]="Baladiya",Table132[[#This Row],[Baladiya]])</f>
        <v>Assahel</v>
      </c>
    </row>
    <row r="3894" spans="1:22" x14ac:dyDescent="0.35">
      <c r="A3894" s="14" t="s">
        <v>49</v>
      </c>
      <c r="B3894" s="14" t="s">
        <v>11</v>
      </c>
      <c r="C3894" s="14" t="s">
        <v>10</v>
      </c>
      <c r="D3894" s="14" t="s">
        <v>9</v>
      </c>
      <c r="E3894" s="14" t="s">
        <v>46</v>
      </c>
      <c r="F3894" s="14" t="s">
        <v>45</v>
      </c>
      <c r="G3894" s="14" t="s">
        <v>44</v>
      </c>
      <c r="H3894" s="14" t="s">
        <v>43</v>
      </c>
      <c r="I3894" s="14" t="s">
        <v>477</v>
      </c>
      <c r="J3894" s="14" t="s">
        <v>398</v>
      </c>
      <c r="K3894" s="14" t="s">
        <v>405</v>
      </c>
      <c r="M3894" s="14">
        <v>6</v>
      </c>
      <c r="R3894" s="14">
        <v>7</v>
      </c>
      <c r="S3894" s="14">
        <v>85.71</v>
      </c>
      <c r="T3894" s="14" cm="1">
        <f t="array" ref="T3894">_xlfn.IFS(Table132[[#This Row],[percentages]]="",Table132[[#This Row],[percentages without NA]]/100,Table132[[#This Row],[percentages without NA]]="",Table132[[#This Row],[percentages]]/100)</f>
        <v>0.85709999999999997</v>
      </c>
      <c r="U3894" s="14" t="str" cm="1">
        <f t="array" ref="U3894">_xlfn.IFS(Table132[[#This Row],[Disaggregation]]="All affected area","NA",Table132[[#This Row],[Disaggregation]]="Mantika",Table132[[#This Row],[Mantika]],Table132[[#This Row],[Disaggregation]]="Baladiya",Table132[[#This Row],[Mantika]])</f>
        <v>Almarj</v>
      </c>
      <c r="V3894" s="14" t="str" cm="1">
        <f t="array" ref="V3894">_xlfn.IFS(Table132[[#This Row],[Disaggregation]]="All affected area","All affected area",Table132[[#This Row],[Disaggregation]]="Mantika",Table132[[#This Row],[Mantika]],Table132[[#This Row],[Disaggregation]]="Baladiya",Table132[[#This Row],[Baladiya]])</f>
        <v>Assahel</v>
      </c>
    </row>
    <row r="3895" spans="1:22" x14ac:dyDescent="0.35">
      <c r="A3895" s="14" t="s">
        <v>49</v>
      </c>
      <c r="B3895" s="14" t="s">
        <v>11</v>
      </c>
      <c r="C3895" s="14" t="s">
        <v>10</v>
      </c>
      <c r="D3895" s="14" t="s">
        <v>9</v>
      </c>
      <c r="E3895" s="14" t="s">
        <v>46</v>
      </c>
      <c r="F3895" s="14" t="s">
        <v>45</v>
      </c>
      <c r="G3895" s="14" t="s">
        <v>44</v>
      </c>
      <c r="H3895" s="14" t="s">
        <v>43</v>
      </c>
      <c r="I3895" s="14" t="s">
        <v>477</v>
      </c>
      <c r="J3895" s="14" t="s">
        <v>398</v>
      </c>
      <c r="K3895" s="14" t="s">
        <v>404</v>
      </c>
      <c r="M3895" s="14">
        <v>0</v>
      </c>
      <c r="R3895" s="14">
        <v>7</v>
      </c>
      <c r="S3895" s="14">
        <v>0</v>
      </c>
      <c r="T3895" s="14" cm="1">
        <f t="array" ref="T3895">_xlfn.IFS(Table132[[#This Row],[percentages]]="",Table132[[#This Row],[percentages without NA]]/100,Table132[[#This Row],[percentages without NA]]="",Table132[[#This Row],[percentages]]/100)</f>
        <v>0</v>
      </c>
      <c r="U3895" s="14" t="str" cm="1">
        <f t="array" ref="U3895">_xlfn.IFS(Table132[[#This Row],[Disaggregation]]="All affected area","NA",Table132[[#This Row],[Disaggregation]]="Mantika",Table132[[#This Row],[Mantika]],Table132[[#This Row],[Disaggregation]]="Baladiya",Table132[[#This Row],[Mantika]])</f>
        <v>Almarj</v>
      </c>
      <c r="V3895" s="14" t="str" cm="1">
        <f t="array" ref="V3895">_xlfn.IFS(Table132[[#This Row],[Disaggregation]]="All affected area","All affected area",Table132[[#This Row],[Disaggregation]]="Mantika",Table132[[#This Row],[Mantika]],Table132[[#This Row],[Disaggregation]]="Baladiya",Table132[[#This Row],[Baladiya]])</f>
        <v>Assahel</v>
      </c>
    </row>
    <row r="3896" spans="1:22" x14ac:dyDescent="0.35">
      <c r="A3896" s="14" t="s">
        <v>49</v>
      </c>
      <c r="B3896" s="14" t="s">
        <v>11</v>
      </c>
      <c r="C3896" s="14" t="s">
        <v>10</v>
      </c>
      <c r="D3896" s="14" t="s">
        <v>9</v>
      </c>
      <c r="E3896" s="14" t="s">
        <v>46</v>
      </c>
      <c r="F3896" s="14" t="s">
        <v>45</v>
      </c>
      <c r="G3896" s="14" t="s">
        <v>44</v>
      </c>
      <c r="H3896" s="14" t="s">
        <v>43</v>
      </c>
      <c r="I3896" s="14" t="s">
        <v>477</v>
      </c>
      <c r="J3896" s="14" t="s">
        <v>398</v>
      </c>
      <c r="K3896" s="14" t="s">
        <v>403</v>
      </c>
      <c r="M3896" s="14">
        <v>4</v>
      </c>
      <c r="R3896" s="14">
        <v>7</v>
      </c>
      <c r="S3896" s="14">
        <v>57.14</v>
      </c>
      <c r="T3896" s="14" cm="1">
        <f t="array" ref="T3896">_xlfn.IFS(Table132[[#This Row],[percentages]]="",Table132[[#This Row],[percentages without NA]]/100,Table132[[#This Row],[percentages without NA]]="",Table132[[#This Row],[percentages]]/100)</f>
        <v>0.57140000000000002</v>
      </c>
      <c r="U3896" s="14" t="str" cm="1">
        <f t="array" ref="U3896">_xlfn.IFS(Table132[[#This Row],[Disaggregation]]="All affected area","NA",Table132[[#This Row],[Disaggregation]]="Mantika",Table132[[#This Row],[Mantika]],Table132[[#This Row],[Disaggregation]]="Baladiya",Table132[[#This Row],[Mantika]])</f>
        <v>Almarj</v>
      </c>
      <c r="V3896" s="14" t="str" cm="1">
        <f t="array" ref="V3896">_xlfn.IFS(Table132[[#This Row],[Disaggregation]]="All affected area","All affected area",Table132[[#This Row],[Disaggregation]]="Mantika",Table132[[#This Row],[Mantika]],Table132[[#This Row],[Disaggregation]]="Baladiya",Table132[[#This Row],[Baladiya]])</f>
        <v>Assahel</v>
      </c>
    </row>
    <row r="3897" spans="1:22" x14ac:dyDescent="0.35">
      <c r="A3897" s="14" t="s">
        <v>49</v>
      </c>
      <c r="B3897" s="14" t="s">
        <v>11</v>
      </c>
      <c r="C3897" s="14" t="s">
        <v>10</v>
      </c>
      <c r="D3897" s="14" t="s">
        <v>9</v>
      </c>
      <c r="E3897" s="14" t="s">
        <v>46</v>
      </c>
      <c r="F3897" s="14" t="s">
        <v>45</v>
      </c>
      <c r="G3897" s="14" t="s">
        <v>44</v>
      </c>
      <c r="H3897" s="14" t="s">
        <v>43</v>
      </c>
      <c r="I3897" s="14" t="s">
        <v>477</v>
      </c>
      <c r="J3897" s="14" t="s">
        <v>398</v>
      </c>
      <c r="K3897" s="14" t="s">
        <v>402</v>
      </c>
      <c r="M3897" s="14">
        <v>5</v>
      </c>
      <c r="R3897" s="14">
        <v>7</v>
      </c>
      <c r="S3897" s="14">
        <v>71.430000000000007</v>
      </c>
      <c r="T3897" s="14" cm="1">
        <f t="array" ref="T3897">_xlfn.IFS(Table132[[#This Row],[percentages]]="",Table132[[#This Row],[percentages without NA]]/100,Table132[[#This Row],[percentages without NA]]="",Table132[[#This Row],[percentages]]/100)</f>
        <v>0.71430000000000005</v>
      </c>
      <c r="U3897" s="14" t="str" cm="1">
        <f t="array" ref="U3897">_xlfn.IFS(Table132[[#This Row],[Disaggregation]]="All affected area","NA",Table132[[#This Row],[Disaggregation]]="Mantika",Table132[[#This Row],[Mantika]],Table132[[#This Row],[Disaggregation]]="Baladiya",Table132[[#This Row],[Mantika]])</f>
        <v>Almarj</v>
      </c>
      <c r="V3897" s="14" t="str" cm="1">
        <f t="array" ref="V3897">_xlfn.IFS(Table132[[#This Row],[Disaggregation]]="All affected area","All affected area",Table132[[#This Row],[Disaggregation]]="Mantika",Table132[[#This Row],[Mantika]],Table132[[#This Row],[Disaggregation]]="Baladiya",Table132[[#This Row],[Baladiya]])</f>
        <v>Assahel</v>
      </c>
    </row>
    <row r="3898" spans="1:22" x14ac:dyDescent="0.35">
      <c r="A3898" s="14" t="s">
        <v>49</v>
      </c>
      <c r="B3898" s="14" t="s">
        <v>11</v>
      </c>
      <c r="C3898" s="14" t="s">
        <v>10</v>
      </c>
      <c r="D3898" s="14" t="s">
        <v>9</v>
      </c>
      <c r="E3898" s="14" t="s">
        <v>46</v>
      </c>
      <c r="F3898" s="14" t="s">
        <v>45</v>
      </c>
      <c r="G3898" s="14" t="s">
        <v>44</v>
      </c>
      <c r="H3898" s="14" t="s">
        <v>43</v>
      </c>
      <c r="I3898" s="14" t="s">
        <v>477</v>
      </c>
      <c r="J3898" s="14" t="s">
        <v>398</v>
      </c>
      <c r="K3898" s="14" t="s">
        <v>142</v>
      </c>
      <c r="M3898" s="14">
        <v>1</v>
      </c>
      <c r="R3898" s="14">
        <v>7</v>
      </c>
      <c r="S3898" s="14">
        <v>14.29</v>
      </c>
      <c r="T3898" s="14" cm="1">
        <f t="array" ref="T3898">_xlfn.IFS(Table132[[#This Row],[percentages]]="",Table132[[#This Row],[percentages without NA]]/100,Table132[[#This Row],[percentages without NA]]="",Table132[[#This Row],[percentages]]/100)</f>
        <v>0.1429</v>
      </c>
      <c r="U3898" s="14" t="str" cm="1">
        <f t="array" ref="U3898">_xlfn.IFS(Table132[[#This Row],[Disaggregation]]="All affected area","NA",Table132[[#This Row],[Disaggregation]]="Mantika",Table132[[#This Row],[Mantika]],Table132[[#This Row],[Disaggregation]]="Baladiya",Table132[[#This Row],[Mantika]])</f>
        <v>Almarj</v>
      </c>
      <c r="V3898" s="14" t="str" cm="1">
        <f t="array" ref="V3898">_xlfn.IFS(Table132[[#This Row],[Disaggregation]]="All affected area","All affected area",Table132[[#This Row],[Disaggregation]]="Mantika",Table132[[#This Row],[Mantika]],Table132[[#This Row],[Disaggregation]]="Baladiya",Table132[[#This Row],[Baladiya]])</f>
        <v>Assahel</v>
      </c>
    </row>
    <row r="3899" spans="1:22" x14ac:dyDescent="0.35">
      <c r="A3899" s="14" t="s">
        <v>49</v>
      </c>
      <c r="B3899" s="14" t="s">
        <v>11</v>
      </c>
      <c r="C3899" s="14" t="s">
        <v>10</v>
      </c>
      <c r="D3899" s="14" t="s">
        <v>9</v>
      </c>
      <c r="E3899" s="14" t="s">
        <v>46</v>
      </c>
      <c r="F3899" s="14" t="s">
        <v>45</v>
      </c>
      <c r="G3899" s="14" t="s">
        <v>44</v>
      </c>
      <c r="H3899" s="14" t="s">
        <v>43</v>
      </c>
      <c r="I3899" s="14" t="s">
        <v>477</v>
      </c>
      <c r="J3899" s="14" t="s">
        <v>398</v>
      </c>
      <c r="K3899" s="14" t="s">
        <v>232</v>
      </c>
      <c r="M3899" s="14">
        <v>1</v>
      </c>
      <c r="R3899" s="14">
        <v>7</v>
      </c>
      <c r="S3899" s="14">
        <v>14.29</v>
      </c>
      <c r="T3899" s="14" cm="1">
        <f t="array" ref="T3899">_xlfn.IFS(Table132[[#This Row],[percentages]]="",Table132[[#This Row],[percentages without NA]]/100,Table132[[#This Row],[percentages without NA]]="",Table132[[#This Row],[percentages]]/100)</f>
        <v>0.1429</v>
      </c>
      <c r="U3899" s="14" t="str" cm="1">
        <f t="array" ref="U3899">_xlfn.IFS(Table132[[#This Row],[Disaggregation]]="All affected area","NA",Table132[[#This Row],[Disaggregation]]="Mantika",Table132[[#This Row],[Mantika]],Table132[[#This Row],[Disaggregation]]="Baladiya",Table132[[#This Row],[Mantika]])</f>
        <v>Almarj</v>
      </c>
      <c r="V3899" s="14" t="str" cm="1">
        <f t="array" ref="V3899">_xlfn.IFS(Table132[[#This Row],[Disaggregation]]="All affected area","All affected area",Table132[[#This Row],[Disaggregation]]="Mantika",Table132[[#This Row],[Mantika]],Table132[[#This Row],[Disaggregation]]="Baladiya",Table132[[#This Row],[Baladiya]])</f>
        <v>Assahel</v>
      </c>
    </row>
    <row r="3900" spans="1:22" x14ac:dyDescent="0.35">
      <c r="A3900" s="14" t="s">
        <v>49</v>
      </c>
      <c r="B3900" s="14" t="s">
        <v>11</v>
      </c>
      <c r="C3900" s="14" t="s">
        <v>10</v>
      </c>
      <c r="D3900" s="14" t="s">
        <v>9</v>
      </c>
      <c r="E3900" s="14" t="s">
        <v>46</v>
      </c>
      <c r="F3900" s="14" t="s">
        <v>45</v>
      </c>
      <c r="G3900" s="14" t="s">
        <v>44</v>
      </c>
      <c r="H3900" s="14" t="s">
        <v>43</v>
      </c>
      <c r="I3900" s="14" t="s">
        <v>477</v>
      </c>
      <c r="J3900" s="14" t="s">
        <v>398</v>
      </c>
      <c r="K3900" s="14" t="s">
        <v>73</v>
      </c>
      <c r="M3900" s="14">
        <v>0</v>
      </c>
      <c r="R3900" s="14">
        <v>7</v>
      </c>
      <c r="S3900" s="14">
        <v>0</v>
      </c>
      <c r="T3900" s="14" cm="1">
        <f t="array" ref="T3900">_xlfn.IFS(Table132[[#This Row],[percentages]]="",Table132[[#This Row],[percentages without NA]]/100,Table132[[#This Row],[percentages without NA]]="",Table132[[#This Row],[percentages]]/100)</f>
        <v>0</v>
      </c>
      <c r="U3900" s="14" t="str" cm="1">
        <f t="array" ref="U3900">_xlfn.IFS(Table132[[#This Row],[Disaggregation]]="All affected area","NA",Table132[[#This Row],[Disaggregation]]="Mantika",Table132[[#This Row],[Mantika]],Table132[[#This Row],[Disaggregation]]="Baladiya",Table132[[#This Row],[Mantika]])</f>
        <v>Almarj</v>
      </c>
      <c r="V3900" s="14" t="str" cm="1">
        <f t="array" ref="V3900">_xlfn.IFS(Table132[[#This Row],[Disaggregation]]="All affected area","All affected area",Table132[[#This Row],[Disaggregation]]="Mantika",Table132[[#This Row],[Mantika]],Table132[[#This Row],[Disaggregation]]="Baladiya",Table132[[#This Row],[Baladiya]])</f>
        <v>Assahel</v>
      </c>
    </row>
    <row r="3901" spans="1:22" x14ac:dyDescent="0.35">
      <c r="A3901" s="14" t="s">
        <v>49</v>
      </c>
      <c r="B3901" s="14" t="s">
        <v>11</v>
      </c>
      <c r="C3901" s="14" t="s">
        <v>10</v>
      </c>
      <c r="D3901" s="14" t="s">
        <v>9</v>
      </c>
      <c r="E3901" s="14" t="s">
        <v>46</v>
      </c>
      <c r="F3901" s="14" t="s">
        <v>45</v>
      </c>
      <c r="G3901" s="14" t="s">
        <v>44</v>
      </c>
      <c r="H3901" s="14" t="s">
        <v>43</v>
      </c>
      <c r="I3901" s="14" t="s">
        <v>477</v>
      </c>
      <c r="J3901" s="14" t="s">
        <v>398</v>
      </c>
      <c r="K3901" s="14" t="s">
        <v>401</v>
      </c>
      <c r="M3901" s="14">
        <v>4</v>
      </c>
      <c r="R3901" s="14">
        <v>7</v>
      </c>
      <c r="S3901" s="14">
        <v>57.14</v>
      </c>
      <c r="T3901" s="14" cm="1">
        <f t="array" ref="T3901">_xlfn.IFS(Table132[[#This Row],[percentages]]="",Table132[[#This Row],[percentages without NA]]/100,Table132[[#This Row],[percentages without NA]]="",Table132[[#This Row],[percentages]]/100)</f>
        <v>0.57140000000000002</v>
      </c>
      <c r="U3901" s="14" t="str" cm="1">
        <f t="array" ref="U3901">_xlfn.IFS(Table132[[#This Row],[Disaggregation]]="All affected area","NA",Table132[[#This Row],[Disaggregation]]="Mantika",Table132[[#This Row],[Mantika]],Table132[[#This Row],[Disaggregation]]="Baladiya",Table132[[#This Row],[Mantika]])</f>
        <v>Almarj</v>
      </c>
      <c r="V3901" s="14" t="str" cm="1">
        <f t="array" ref="V3901">_xlfn.IFS(Table132[[#This Row],[Disaggregation]]="All affected area","All affected area",Table132[[#This Row],[Disaggregation]]="Mantika",Table132[[#This Row],[Mantika]],Table132[[#This Row],[Disaggregation]]="Baladiya",Table132[[#This Row],[Baladiya]])</f>
        <v>Assahel</v>
      </c>
    </row>
    <row r="3902" spans="1:22" x14ac:dyDescent="0.35">
      <c r="A3902" s="14" t="s">
        <v>49</v>
      </c>
      <c r="B3902" s="14" t="s">
        <v>11</v>
      </c>
      <c r="C3902" s="14" t="s">
        <v>10</v>
      </c>
      <c r="D3902" s="14" t="s">
        <v>9</v>
      </c>
      <c r="E3902" s="14" t="s">
        <v>46</v>
      </c>
      <c r="F3902" s="14" t="s">
        <v>45</v>
      </c>
      <c r="G3902" s="14" t="s">
        <v>44</v>
      </c>
      <c r="H3902" s="14" t="s">
        <v>43</v>
      </c>
      <c r="I3902" s="14" t="s">
        <v>477</v>
      </c>
      <c r="J3902" s="14" t="s">
        <v>398</v>
      </c>
      <c r="K3902" s="14" t="s">
        <v>400</v>
      </c>
      <c r="M3902" s="14">
        <v>3</v>
      </c>
      <c r="R3902" s="14">
        <v>7</v>
      </c>
      <c r="S3902" s="14">
        <v>42.86</v>
      </c>
      <c r="T3902" s="14" cm="1">
        <f t="array" ref="T3902">_xlfn.IFS(Table132[[#This Row],[percentages]]="",Table132[[#This Row],[percentages without NA]]/100,Table132[[#This Row],[percentages without NA]]="",Table132[[#This Row],[percentages]]/100)</f>
        <v>0.42859999999999998</v>
      </c>
      <c r="U3902" s="14" t="str" cm="1">
        <f t="array" ref="U3902">_xlfn.IFS(Table132[[#This Row],[Disaggregation]]="All affected area","NA",Table132[[#This Row],[Disaggregation]]="Mantika",Table132[[#This Row],[Mantika]],Table132[[#This Row],[Disaggregation]]="Baladiya",Table132[[#This Row],[Mantika]])</f>
        <v>Almarj</v>
      </c>
      <c r="V3902" s="14" t="str" cm="1">
        <f t="array" ref="V3902">_xlfn.IFS(Table132[[#This Row],[Disaggregation]]="All affected area","All affected area",Table132[[#This Row],[Disaggregation]]="Mantika",Table132[[#This Row],[Mantika]],Table132[[#This Row],[Disaggregation]]="Baladiya",Table132[[#This Row],[Baladiya]])</f>
        <v>Assahel</v>
      </c>
    </row>
    <row r="3903" spans="1:22" x14ac:dyDescent="0.35">
      <c r="A3903" s="14" t="s">
        <v>49</v>
      </c>
      <c r="B3903" s="14" t="s">
        <v>11</v>
      </c>
      <c r="C3903" s="14" t="s">
        <v>10</v>
      </c>
      <c r="D3903" s="14" t="s">
        <v>9</v>
      </c>
      <c r="E3903" s="14" t="s">
        <v>46</v>
      </c>
      <c r="F3903" s="14" t="s">
        <v>45</v>
      </c>
      <c r="G3903" s="14" t="s">
        <v>44</v>
      </c>
      <c r="H3903" s="14" t="s">
        <v>43</v>
      </c>
      <c r="I3903" s="14" t="s">
        <v>477</v>
      </c>
      <c r="J3903" s="14" t="s">
        <v>398</v>
      </c>
      <c r="K3903" s="14" t="s">
        <v>399</v>
      </c>
      <c r="M3903" s="14">
        <v>4</v>
      </c>
      <c r="R3903" s="14">
        <v>7</v>
      </c>
      <c r="S3903" s="14">
        <v>57.14</v>
      </c>
      <c r="T3903" s="14" cm="1">
        <f t="array" ref="T3903">_xlfn.IFS(Table132[[#This Row],[percentages]]="",Table132[[#This Row],[percentages without NA]]/100,Table132[[#This Row],[percentages without NA]]="",Table132[[#This Row],[percentages]]/100)</f>
        <v>0.57140000000000002</v>
      </c>
      <c r="U3903" s="14" t="str" cm="1">
        <f t="array" ref="U3903">_xlfn.IFS(Table132[[#This Row],[Disaggregation]]="All affected area","NA",Table132[[#This Row],[Disaggregation]]="Mantika",Table132[[#This Row],[Mantika]],Table132[[#This Row],[Disaggregation]]="Baladiya",Table132[[#This Row],[Mantika]])</f>
        <v>Almarj</v>
      </c>
      <c r="V3903" s="14" t="str" cm="1">
        <f t="array" ref="V3903">_xlfn.IFS(Table132[[#This Row],[Disaggregation]]="All affected area","All affected area",Table132[[#This Row],[Disaggregation]]="Mantika",Table132[[#This Row],[Mantika]],Table132[[#This Row],[Disaggregation]]="Baladiya",Table132[[#This Row],[Baladiya]])</f>
        <v>Assahel</v>
      </c>
    </row>
    <row r="3904" spans="1:22" x14ac:dyDescent="0.35">
      <c r="A3904" s="14" t="s">
        <v>49</v>
      </c>
      <c r="B3904" s="14" t="s">
        <v>11</v>
      </c>
      <c r="C3904" s="14" t="s">
        <v>10</v>
      </c>
      <c r="D3904" s="14" t="s">
        <v>9</v>
      </c>
      <c r="E3904" s="14" t="s">
        <v>46</v>
      </c>
      <c r="F3904" s="14" t="s">
        <v>45</v>
      </c>
      <c r="G3904" s="14" t="s">
        <v>44</v>
      </c>
      <c r="H3904" s="14" t="s">
        <v>43</v>
      </c>
      <c r="I3904" s="14" t="s">
        <v>477</v>
      </c>
      <c r="J3904" s="14" t="s">
        <v>398</v>
      </c>
      <c r="K3904" s="14" t="s">
        <v>397</v>
      </c>
      <c r="M3904" s="14">
        <v>2</v>
      </c>
      <c r="R3904" s="14">
        <v>7</v>
      </c>
      <c r="S3904" s="14">
        <v>28.57</v>
      </c>
      <c r="T3904" s="14" cm="1">
        <f t="array" ref="T3904">_xlfn.IFS(Table132[[#This Row],[percentages]]="",Table132[[#This Row],[percentages without NA]]/100,Table132[[#This Row],[percentages without NA]]="",Table132[[#This Row],[percentages]]/100)</f>
        <v>0.28570000000000001</v>
      </c>
      <c r="U3904" s="14" t="str" cm="1">
        <f t="array" ref="U3904">_xlfn.IFS(Table132[[#This Row],[Disaggregation]]="All affected area","NA",Table132[[#This Row],[Disaggregation]]="Mantika",Table132[[#This Row],[Mantika]],Table132[[#This Row],[Disaggregation]]="Baladiya",Table132[[#This Row],[Mantika]])</f>
        <v>Almarj</v>
      </c>
      <c r="V3904" s="14" t="str" cm="1">
        <f t="array" ref="V3904">_xlfn.IFS(Table132[[#This Row],[Disaggregation]]="All affected area","All affected area",Table132[[#This Row],[Disaggregation]]="Mantika",Table132[[#This Row],[Mantika]],Table132[[#This Row],[Disaggregation]]="Baladiya",Table132[[#This Row],[Baladiya]])</f>
        <v>Assahel</v>
      </c>
    </row>
    <row r="3905" spans="1:22" x14ac:dyDescent="0.35">
      <c r="A3905" s="14" t="s">
        <v>49</v>
      </c>
      <c r="B3905" s="14" t="s">
        <v>11</v>
      </c>
      <c r="C3905" s="14" t="s">
        <v>10</v>
      </c>
      <c r="D3905" s="14" t="s">
        <v>9</v>
      </c>
      <c r="E3905" s="14" t="s">
        <v>34</v>
      </c>
      <c r="F3905" s="14" t="s">
        <v>35</v>
      </c>
      <c r="G3905" s="14" t="s">
        <v>42</v>
      </c>
      <c r="H3905" s="14" t="s">
        <v>41</v>
      </c>
      <c r="I3905" s="14" t="s">
        <v>477</v>
      </c>
      <c r="J3905" s="14" t="s">
        <v>398</v>
      </c>
      <c r="K3905" s="14" t="s">
        <v>407</v>
      </c>
      <c r="M3905" s="14">
        <v>0</v>
      </c>
      <c r="R3905" s="14">
        <v>2</v>
      </c>
      <c r="S3905" s="14">
        <v>0</v>
      </c>
      <c r="T3905" s="14" cm="1">
        <f t="array" ref="T3905">_xlfn.IFS(Table132[[#This Row],[percentages]]="",Table132[[#This Row],[percentages without NA]]/100,Table132[[#This Row],[percentages without NA]]="",Table132[[#This Row],[percentages]]/100)</f>
        <v>0</v>
      </c>
      <c r="U3905" s="14" t="str" cm="1">
        <f t="array" ref="U3905">_xlfn.IFS(Table132[[#This Row],[Disaggregation]]="All affected area","NA",Table132[[#This Row],[Disaggregation]]="Mantika",Table132[[#This Row],[Mantika]],Table132[[#This Row],[Disaggregation]]="Baladiya",Table132[[#This Row],[Mantika]])</f>
        <v>Benghazi</v>
      </c>
      <c r="V3905" s="14" t="str" cm="1">
        <f t="array" ref="V3905">_xlfn.IFS(Table132[[#This Row],[Disaggregation]]="All affected area","All affected area",Table132[[#This Row],[Disaggregation]]="Mantika",Table132[[#This Row],[Mantika]],Table132[[#This Row],[Disaggregation]]="Baladiya",Table132[[#This Row],[Baladiya]])</f>
        <v>Alabyar</v>
      </c>
    </row>
    <row r="3906" spans="1:22" x14ac:dyDescent="0.35">
      <c r="A3906" s="14" t="s">
        <v>49</v>
      </c>
      <c r="B3906" s="14" t="s">
        <v>11</v>
      </c>
      <c r="C3906" s="14" t="s">
        <v>10</v>
      </c>
      <c r="D3906" s="14" t="s">
        <v>9</v>
      </c>
      <c r="E3906" s="14" t="s">
        <v>34</v>
      </c>
      <c r="F3906" s="14" t="s">
        <v>35</v>
      </c>
      <c r="G3906" s="14" t="s">
        <v>42</v>
      </c>
      <c r="H3906" s="14" t="s">
        <v>41</v>
      </c>
      <c r="I3906" s="14" t="s">
        <v>477</v>
      </c>
      <c r="J3906" s="14" t="s">
        <v>398</v>
      </c>
      <c r="K3906" s="14" t="s">
        <v>406</v>
      </c>
      <c r="M3906" s="14">
        <v>0</v>
      </c>
      <c r="R3906" s="14">
        <v>2</v>
      </c>
      <c r="S3906" s="14">
        <v>0</v>
      </c>
      <c r="T3906" s="14" cm="1">
        <f t="array" ref="T3906">_xlfn.IFS(Table132[[#This Row],[percentages]]="",Table132[[#This Row],[percentages without NA]]/100,Table132[[#This Row],[percentages without NA]]="",Table132[[#This Row],[percentages]]/100)</f>
        <v>0</v>
      </c>
      <c r="U3906" s="14" t="str" cm="1">
        <f t="array" ref="U3906">_xlfn.IFS(Table132[[#This Row],[Disaggregation]]="All affected area","NA",Table132[[#This Row],[Disaggregation]]="Mantika",Table132[[#This Row],[Mantika]],Table132[[#This Row],[Disaggregation]]="Baladiya",Table132[[#This Row],[Mantika]])</f>
        <v>Benghazi</v>
      </c>
      <c r="V3906" s="14" t="str" cm="1">
        <f t="array" ref="V3906">_xlfn.IFS(Table132[[#This Row],[Disaggregation]]="All affected area","All affected area",Table132[[#This Row],[Disaggregation]]="Mantika",Table132[[#This Row],[Mantika]],Table132[[#This Row],[Disaggregation]]="Baladiya",Table132[[#This Row],[Baladiya]])</f>
        <v>Alabyar</v>
      </c>
    </row>
    <row r="3907" spans="1:22" x14ac:dyDescent="0.35">
      <c r="A3907" s="14" t="s">
        <v>49</v>
      </c>
      <c r="B3907" s="14" t="s">
        <v>11</v>
      </c>
      <c r="C3907" s="14" t="s">
        <v>10</v>
      </c>
      <c r="D3907" s="14" t="s">
        <v>9</v>
      </c>
      <c r="E3907" s="14" t="s">
        <v>34</v>
      </c>
      <c r="F3907" s="14" t="s">
        <v>35</v>
      </c>
      <c r="G3907" s="14" t="s">
        <v>42</v>
      </c>
      <c r="H3907" s="14" t="s">
        <v>41</v>
      </c>
      <c r="I3907" s="14" t="s">
        <v>477</v>
      </c>
      <c r="J3907" s="14" t="s">
        <v>398</v>
      </c>
      <c r="K3907" s="14" t="s">
        <v>405</v>
      </c>
      <c r="M3907" s="14">
        <v>0</v>
      </c>
      <c r="R3907" s="14">
        <v>2</v>
      </c>
      <c r="S3907" s="14">
        <v>0</v>
      </c>
      <c r="T3907" s="14" cm="1">
        <f t="array" ref="T3907">_xlfn.IFS(Table132[[#This Row],[percentages]]="",Table132[[#This Row],[percentages without NA]]/100,Table132[[#This Row],[percentages without NA]]="",Table132[[#This Row],[percentages]]/100)</f>
        <v>0</v>
      </c>
      <c r="U3907" s="14" t="str" cm="1">
        <f t="array" ref="U3907">_xlfn.IFS(Table132[[#This Row],[Disaggregation]]="All affected area","NA",Table132[[#This Row],[Disaggregation]]="Mantika",Table132[[#This Row],[Mantika]],Table132[[#This Row],[Disaggregation]]="Baladiya",Table132[[#This Row],[Mantika]])</f>
        <v>Benghazi</v>
      </c>
      <c r="V3907" s="14" t="str" cm="1">
        <f t="array" ref="V3907">_xlfn.IFS(Table132[[#This Row],[Disaggregation]]="All affected area","All affected area",Table132[[#This Row],[Disaggregation]]="Mantika",Table132[[#This Row],[Mantika]],Table132[[#This Row],[Disaggregation]]="Baladiya",Table132[[#This Row],[Baladiya]])</f>
        <v>Alabyar</v>
      </c>
    </row>
    <row r="3908" spans="1:22" x14ac:dyDescent="0.35">
      <c r="A3908" s="14" t="s">
        <v>49</v>
      </c>
      <c r="B3908" s="14" t="s">
        <v>11</v>
      </c>
      <c r="C3908" s="14" t="s">
        <v>10</v>
      </c>
      <c r="D3908" s="14" t="s">
        <v>9</v>
      </c>
      <c r="E3908" s="14" t="s">
        <v>34</v>
      </c>
      <c r="F3908" s="14" t="s">
        <v>35</v>
      </c>
      <c r="G3908" s="14" t="s">
        <v>42</v>
      </c>
      <c r="H3908" s="14" t="s">
        <v>41</v>
      </c>
      <c r="I3908" s="14" t="s">
        <v>477</v>
      </c>
      <c r="J3908" s="14" t="s">
        <v>398</v>
      </c>
      <c r="K3908" s="14" t="s">
        <v>404</v>
      </c>
      <c r="M3908" s="14">
        <v>0</v>
      </c>
      <c r="R3908" s="14">
        <v>2</v>
      </c>
      <c r="S3908" s="14">
        <v>0</v>
      </c>
      <c r="T3908" s="14" cm="1">
        <f t="array" ref="T3908">_xlfn.IFS(Table132[[#This Row],[percentages]]="",Table132[[#This Row],[percentages without NA]]/100,Table132[[#This Row],[percentages without NA]]="",Table132[[#This Row],[percentages]]/100)</f>
        <v>0</v>
      </c>
      <c r="U3908" s="14" t="str" cm="1">
        <f t="array" ref="U3908">_xlfn.IFS(Table132[[#This Row],[Disaggregation]]="All affected area","NA",Table132[[#This Row],[Disaggregation]]="Mantika",Table132[[#This Row],[Mantika]],Table132[[#This Row],[Disaggregation]]="Baladiya",Table132[[#This Row],[Mantika]])</f>
        <v>Benghazi</v>
      </c>
      <c r="V3908" s="14" t="str" cm="1">
        <f t="array" ref="V3908">_xlfn.IFS(Table132[[#This Row],[Disaggregation]]="All affected area","All affected area",Table132[[#This Row],[Disaggregation]]="Mantika",Table132[[#This Row],[Mantika]],Table132[[#This Row],[Disaggregation]]="Baladiya",Table132[[#This Row],[Baladiya]])</f>
        <v>Alabyar</v>
      </c>
    </row>
    <row r="3909" spans="1:22" x14ac:dyDescent="0.35">
      <c r="A3909" s="14" t="s">
        <v>49</v>
      </c>
      <c r="B3909" s="14" t="s">
        <v>11</v>
      </c>
      <c r="C3909" s="14" t="s">
        <v>10</v>
      </c>
      <c r="D3909" s="14" t="s">
        <v>9</v>
      </c>
      <c r="E3909" s="14" t="s">
        <v>34</v>
      </c>
      <c r="F3909" s="14" t="s">
        <v>35</v>
      </c>
      <c r="G3909" s="14" t="s">
        <v>42</v>
      </c>
      <c r="H3909" s="14" t="s">
        <v>41</v>
      </c>
      <c r="I3909" s="14" t="s">
        <v>477</v>
      </c>
      <c r="J3909" s="14" t="s">
        <v>398</v>
      </c>
      <c r="K3909" s="14" t="s">
        <v>403</v>
      </c>
      <c r="M3909" s="14">
        <v>2</v>
      </c>
      <c r="R3909" s="14">
        <v>2</v>
      </c>
      <c r="S3909" s="14">
        <v>100</v>
      </c>
      <c r="T3909" s="14" cm="1">
        <f t="array" ref="T3909">_xlfn.IFS(Table132[[#This Row],[percentages]]="",Table132[[#This Row],[percentages without NA]]/100,Table132[[#This Row],[percentages without NA]]="",Table132[[#This Row],[percentages]]/100)</f>
        <v>1</v>
      </c>
      <c r="U3909" s="14" t="str" cm="1">
        <f t="array" ref="U3909">_xlfn.IFS(Table132[[#This Row],[Disaggregation]]="All affected area","NA",Table132[[#This Row],[Disaggregation]]="Mantika",Table132[[#This Row],[Mantika]],Table132[[#This Row],[Disaggregation]]="Baladiya",Table132[[#This Row],[Mantika]])</f>
        <v>Benghazi</v>
      </c>
      <c r="V3909" s="14" t="str" cm="1">
        <f t="array" ref="V3909">_xlfn.IFS(Table132[[#This Row],[Disaggregation]]="All affected area","All affected area",Table132[[#This Row],[Disaggregation]]="Mantika",Table132[[#This Row],[Mantika]],Table132[[#This Row],[Disaggregation]]="Baladiya",Table132[[#This Row],[Baladiya]])</f>
        <v>Alabyar</v>
      </c>
    </row>
    <row r="3910" spans="1:22" x14ac:dyDescent="0.35">
      <c r="A3910" s="14" t="s">
        <v>49</v>
      </c>
      <c r="B3910" s="14" t="s">
        <v>11</v>
      </c>
      <c r="C3910" s="14" t="s">
        <v>10</v>
      </c>
      <c r="D3910" s="14" t="s">
        <v>9</v>
      </c>
      <c r="E3910" s="14" t="s">
        <v>34</v>
      </c>
      <c r="F3910" s="14" t="s">
        <v>35</v>
      </c>
      <c r="G3910" s="14" t="s">
        <v>42</v>
      </c>
      <c r="H3910" s="14" t="s">
        <v>41</v>
      </c>
      <c r="I3910" s="14" t="s">
        <v>477</v>
      </c>
      <c r="J3910" s="14" t="s">
        <v>398</v>
      </c>
      <c r="K3910" s="14" t="s">
        <v>402</v>
      </c>
      <c r="M3910" s="14">
        <v>0</v>
      </c>
      <c r="R3910" s="14">
        <v>2</v>
      </c>
      <c r="S3910" s="14">
        <v>0</v>
      </c>
      <c r="T3910" s="14" cm="1">
        <f t="array" ref="T3910">_xlfn.IFS(Table132[[#This Row],[percentages]]="",Table132[[#This Row],[percentages without NA]]/100,Table132[[#This Row],[percentages without NA]]="",Table132[[#This Row],[percentages]]/100)</f>
        <v>0</v>
      </c>
      <c r="U3910" s="14" t="str" cm="1">
        <f t="array" ref="U3910">_xlfn.IFS(Table132[[#This Row],[Disaggregation]]="All affected area","NA",Table132[[#This Row],[Disaggregation]]="Mantika",Table132[[#This Row],[Mantika]],Table132[[#This Row],[Disaggregation]]="Baladiya",Table132[[#This Row],[Mantika]])</f>
        <v>Benghazi</v>
      </c>
      <c r="V3910" s="14" t="str" cm="1">
        <f t="array" ref="V3910">_xlfn.IFS(Table132[[#This Row],[Disaggregation]]="All affected area","All affected area",Table132[[#This Row],[Disaggregation]]="Mantika",Table132[[#This Row],[Mantika]],Table132[[#This Row],[Disaggregation]]="Baladiya",Table132[[#This Row],[Baladiya]])</f>
        <v>Alabyar</v>
      </c>
    </row>
    <row r="3911" spans="1:22" x14ac:dyDescent="0.35">
      <c r="A3911" s="14" t="s">
        <v>49</v>
      </c>
      <c r="B3911" s="14" t="s">
        <v>11</v>
      </c>
      <c r="C3911" s="14" t="s">
        <v>10</v>
      </c>
      <c r="D3911" s="14" t="s">
        <v>9</v>
      </c>
      <c r="E3911" s="14" t="s">
        <v>34</v>
      </c>
      <c r="F3911" s="14" t="s">
        <v>35</v>
      </c>
      <c r="G3911" s="14" t="s">
        <v>42</v>
      </c>
      <c r="H3911" s="14" t="s">
        <v>41</v>
      </c>
      <c r="I3911" s="14" t="s">
        <v>477</v>
      </c>
      <c r="J3911" s="14" t="s">
        <v>398</v>
      </c>
      <c r="K3911" s="14" t="s">
        <v>142</v>
      </c>
      <c r="M3911" s="14">
        <v>0</v>
      </c>
      <c r="R3911" s="14">
        <v>2</v>
      </c>
      <c r="S3911" s="14">
        <v>0</v>
      </c>
      <c r="T3911" s="14" cm="1">
        <f t="array" ref="T3911">_xlfn.IFS(Table132[[#This Row],[percentages]]="",Table132[[#This Row],[percentages without NA]]/100,Table132[[#This Row],[percentages without NA]]="",Table132[[#This Row],[percentages]]/100)</f>
        <v>0</v>
      </c>
      <c r="U3911" s="14" t="str" cm="1">
        <f t="array" ref="U3911">_xlfn.IFS(Table132[[#This Row],[Disaggregation]]="All affected area","NA",Table132[[#This Row],[Disaggregation]]="Mantika",Table132[[#This Row],[Mantika]],Table132[[#This Row],[Disaggregation]]="Baladiya",Table132[[#This Row],[Mantika]])</f>
        <v>Benghazi</v>
      </c>
      <c r="V3911" s="14" t="str" cm="1">
        <f t="array" ref="V3911">_xlfn.IFS(Table132[[#This Row],[Disaggregation]]="All affected area","All affected area",Table132[[#This Row],[Disaggregation]]="Mantika",Table132[[#This Row],[Mantika]],Table132[[#This Row],[Disaggregation]]="Baladiya",Table132[[#This Row],[Baladiya]])</f>
        <v>Alabyar</v>
      </c>
    </row>
    <row r="3912" spans="1:22" x14ac:dyDescent="0.35">
      <c r="A3912" s="14" t="s">
        <v>49</v>
      </c>
      <c r="B3912" s="14" t="s">
        <v>11</v>
      </c>
      <c r="C3912" s="14" t="s">
        <v>10</v>
      </c>
      <c r="D3912" s="14" t="s">
        <v>9</v>
      </c>
      <c r="E3912" s="14" t="s">
        <v>34</v>
      </c>
      <c r="F3912" s="14" t="s">
        <v>35</v>
      </c>
      <c r="G3912" s="14" t="s">
        <v>42</v>
      </c>
      <c r="H3912" s="14" t="s">
        <v>41</v>
      </c>
      <c r="I3912" s="14" t="s">
        <v>477</v>
      </c>
      <c r="J3912" s="14" t="s">
        <v>398</v>
      </c>
      <c r="K3912" s="14" t="s">
        <v>232</v>
      </c>
      <c r="M3912" s="14">
        <v>1</v>
      </c>
      <c r="R3912" s="14">
        <v>2</v>
      </c>
      <c r="S3912" s="14">
        <v>50</v>
      </c>
      <c r="T3912" s="14" cm="1">
        <f t="array" ref="T3912">_xlfn.IFS(Table132[[#This Row],[percentages]]="",Table132[[#This Row],[percentages without NA]]/100,Table132[[#This Row],[percentages without NA]]="",Table132[[#This Row],[percentages]]/100)</f>
        <v>0.5</v>
      </c>
      <c r="U3912" s="14" t="str" cm="1">
        <f t="array" ref="U3912">_xlfn.IFS(Table132[[#This Row],[Disaggregation]]="All affected area","NA",Table132[[#This Row],[Disaggregation]]="Mantika",Table132[[#This Row],[Mantika]],Table132[[#This Row],[Disaggregation]]="Baladiya",Table132[[#This Row],[Mantika]])</f>
        <v>Benghazi</v>
      </c>
      <c r="V3912" s="14" t="str" cm="1">
        <f t="array" ref="V3912">_xlfn.IFS(Table132[[#This Row],[Disaggregation]]="All affected area","All affected area",Table132[[#This Row],[Disaggregation]]="Mantika",Table132[[#This Row],[Mantika]],Table132[[#This Row],[Disaggregation]]="Baladiya",Table132[[#This Row],[Baladiya]])</f>
        <v>Alabyar</v>
      </c>
    </row>
    <row r="3913" spans="1:22" x14ac:dyDescent="0.35">
      <c r="A3913" s="14" t="s">
        <v>49</v>
      </c>
      <c r="B3913" s="14" t="s">
        <v>11</v>
      </c>
      <c r="C3913" s="14" t="s">
        <v>10</v>
      </c>
      <c r="D3913" s="14" t="s">
        <v>9</v>
      </c>
      <c r="E3913" s="14" t="s">
        <v>34</v>
      </c>
      <c r="F3913" s="14" t="s">
        <v>35</v>
      </c>
      <c r="G3913" s="14" t="s">
        <v>42</v>
      </c>
      <c r="H3913" s="14" t="s">
        <v>41</v>
      </c>
      <c r="I3913" s="14" t="s">
        <v>477</v>
      </c>
      <c r="J3913" s="14" t="s">
        <v>398</v>
      </c>
      <c r="K3913" s="14" t="s">
        <v>73</v>
      </c>
      <c r="M3913" s="14">
        <v>0</v>
      </c>
      <c r="R3913" s="14">
        <v>2</v>
      </c>
      <c r="S3913" s="14">
        <v>0</v>
      </c>
      <c r="T3913" s="14" cm="1">
        <f t="array" ref="T3913">_xlfn.IFS(Table132[[#This Row],[percentages]]="",Table132[[#This Row],[percentages without NA]]/100,Table132[[#This Row],[percentages without NA]]="",Table132[[#This Row],[percentages]]/100)</f>
        <v>0</v>
      </c>
      <c r="U3913" s="14" t="str" cm="1">
        <f t="array" ref="U3913">_xlfn.IFS(Table132[[#This Row],[Disaggregation]]="All affected area","NA",Table132[[#This Row],[Disaggregation]]="Mantika",Table132[[#This Row],[Mantika]],Table132[[#This Row],[Disaggregation]]="Baladiya",Table132[[#This Row],[Mantika]])</f>
        <v>Benghazi</v>
      </c>
      <c r="V3913" s="14" t="str" cm="1">
        <f t="array" ref="V3913">_xlfn.IFS(Table132[[#This Row],[Disaggregation]]="All affected area","All affected area",Table132[[#This Row],[Disaggregation]]="Mantika",Table132[[#This Row],[Mantika]],Table132[[#This Row],[Disaggregation]]="Baladiya",Table132[[#This Row],[Baladiya]])</f>
        <v>Alabyar</v>
      </c>
    </row>
    <row r="3914" spans="1:22" x14ac:dyDescent="0.35">
      <c r="A3914" s="14" t="s">
        <v>49</v>
      </c>
      <c r="B3914" s="14" t="s">
        <v>11</v>
      </c>
      <c r="C3914" s="14" t="s">
        <v>10</v>
      </c>
      <c r="D3914" s="14" t="s">
        <v>9</v>
      </c>
      <c r="E3914" s="14" t="s">
        <v>34</v>
      </c>
      <c r="F3914" s="14" t="s">
        <v>35</v>
      </c>
      <c r="G3914" s="14" t="s">
        <v>42</v>
      </c>
      <c r="H3914" s="14" t="s">
        <v>41</v>
      </c>
      <c r="I3914" s="14" t="s">
        <v>477</v>
      </c>
      <c r="J3914" s="14" t="s">
        <v>398</v>
      </c>
      <c r="K3914" s="14" t="s">
        <v>401</v>
      </c>
      <c r="M3914" s="14">
        <v>2</v>
      </c>
      <c r="R3914" s="14">
        <v>2</v>
      </c>
      <c r="S3914" s="14">
        <v>100</v>
      </c>
      <c r="T3914" s="14" cm="1">
        <f t="array" ref="T3914">_xlfn.IFS(Table132[[#This Row],[percentages]]="",Table132[[#This Row],[percentages without NA]]/100,Table132[[#This Row],[percentages without NA]]="",Table132[[#This Row],[percentages]]/100)</f>
        <v>1</v>
      </c>
      <c r="U3914" s="14" t="str" cm="1">
        <f t="array" ref="U3914">_xlfn.IFS(Table132[[#This Row],[Disaggregation]]="All affected area","NA",Table132[[#This Row],[Disaggregation]]="Mantika",Table132[[#This Row],[Mantika]],Table132[[#This Row],[Disaggregation]]="Baladiya",Table132[[#This Row],[Mantika]])</f>
        <v>Benghazi</v>
      </c>
      <c r="V3914" s="14" t="str" cm="1">
        <f t="array" ref="V3914">_xlfn.IFS(Table132[[#This Row],[Disaggregation]]="All affected area","All affected area",Table132[[#This Row],[Disaggregation]]="Mantika",Table132[[#This Row],[Mantika]],Table132[[#This Row],[Disaggregation]]="Baladiya",Table132[[#This Row],[Baladiya]])</f>
        <v>Alabyar</v>
      </c>
    </row>
    <row r="3915" spans="1:22" x14ac:dyDescent="0.35">
      <c r="A3915" s="14" t="s">
        <v>49</v>
      </c>
      <c r="B3915" s="14" t="s">
        <v>11</v>
      </c>
      <c r="C3915" s="14" t="s">
        <v>10</v>
      </c>
      <c r="D3915" s="14" t="s">
        <v>9</v>
      </c>
      <c r="E3915" s="14" t="s">
        <v>34</v>
      </c>
      <c r="F3915" s="14" t="s">
        <v>35</v>
      </c>
      <c r="G3915" s="14" t="s">
        <v>42</v>
      </c>
      <c r="H3915" s="14" t="s">
        <v>41</v>
      </c>
      <c r="I3915" s="14" t="s">
        <v>477</v>
      </c>
      <c r="J3915" s="14" t="s">
        <v>398</v>
      </c>
      <c r="K3915" s="14" t="s">
        <v>400</v>
      </c>
      <c r="M3915" s="14">
        <v>2</v>
      </c>
      <c r="R3915" s="14">
        <v>2</v>
      </c>
      <c r="S3915" s="14">
        <v>100</v>
      </c>
      <c r="T3915" s="14" cm="1">
        <f t="array" ref="T3915">_xlfn.IFS(Table132[[#This Row],[percentages]]="",Table132[[#This Row],[percentages without NA]]/100,Table132[[#This Row],[percentages without NA]]="",Table132[[#This Row],[percentages]]/100)</f>
        <v>1</v>
      </c>
      <c r="U3915" s="14" t="str" cm="1">
        <f t="array" ref="U3915">_xlfn.IFS(Table132[[#This Row],[Disaggregation]]="All affected area","NA",Table132[[#This Row],[Disaggregation]]="Mantika",Table132[[#This Row],[Mantika]],Table132[[#This Row],[Disaggregation]]="Baladiya",Table132[[#This Row],[Mantika]])</f>
        <v>Benghazi</v>
      </c>
      <c r="V3915" s="14" t="str" cm="1">
        <f t="array" ref="V3915">_xlfn.IFS(Table132[[#This Row],[Disaggregation]]="All affected area","All affected area",Table132[[#This Row],[Disaggregation]]="Mantika",Table132[[#This Row],[Mantika]],Table132[[#This Row],[Disaggregation]]="Baladiya",Table132[[#This Row],[Baladiya]])</f>
        <v>Alabyar</v>
      </c>
    </row>
    <row r="3916" spans="1:22" x14ac:dyDescent="0.35">
      <c r="A3916" s="14" t="s">
        <v>49</v>
      </c>
      <c r="B3916" s="14" t="s">
        <v>11</v>
      </c>
      <c r="C3916" s="14" t="s">
        <v>10</v>
      </c>
      <c r="D3916" s="14" t="s">
        <v>9</v>
      </c>
      <c r="E3916" s="14" t="s">
        <v>34</v>
      </c>
      <c r="F3916" s="14" t="s">
        <v>35</v>
      </c>
      <c r="G3916" s="14" t="s">
        <v>42</v>
      </c>
      <c r="H3916" s="14" t="s">
        <v>41</v>
      </c>
      <c r="I3916" s="14" t="s">
        <v>477</v>
      </c>
      <c r="J3916" s="14" t="s">
        <v>398</v>
      </c>
      <c r="K3916" s="14" t="s">
        <v>399</v>
      </c>
      <c r="M3916" s="14">
        <v>0</v>
      </c>
      <c r="R3916" s="14">
        <v>2</v>
      </c>
      <c r="S3916" s="14">
        <v>0</v>
      </c>
      <c r="T3916" s="14" cm="1">
        <f t="array" ref="T3916">_xlfn.IFS(Table132[[#This Row],[percentages]]="",Table132[[#This Row],[percentages without NA]]/100,Table132[[#This Row],[percentages without NA]]="",Table132[[#This Row],[percentages]]/100)</f>
        <v>0</v>
      </c>
      <c r="U3916" s="14" t="str" cm="1">
        <f t="array" ref="U3916">_xlfn.IFS(Table132[[#This Row],[Disaggregation]]="All affected area","NA",Table132[[#This Row],[Disaggregation]]="Mantika",Table132[[#This Row],[Mantika]],Table132[[#This Row],[Disaggregation]]="Baladiya",Table132[[#This Row],[Mantika]])</f>
        <v>Benghazi</v>
      </c>
      <c r="V3916" s="14" t="str" cm="1">
        <f t="array" ref="V3916">_xlfn.IFS(Table132[[#This Row],[Disaggregation]]="All affected area","All affected area",Table132[[#This Row],[Disaggregation]]="Mantika",Table132[[#This Row],[Mantika]],Table132[[#This Row],[Disaggregation]]="Baladiya",Table132[[#This Row],[Baladiya]])</f>
        <v>Alabyar</v>
      </c>
    </row>
    <row r="3917" spans="1:22" x14ac:dyDescent="0.35">
      <c r="A3917" s="14" t="s">
        <v>49</v>
      </c>
      <c r="B3917" s="14" t="s">
        <v>11</v>
      </c>
      <c r="C3917" s="14" t="s">
        <v>10</v>
      </c>
      <c r="D3917" s="14" t="s">
        <v>9</v>
      </c>
      <c r="E3917" s="14" t="s">
        <v>34</v>
      </c>
      <c r="F3917" s="14" t="s">
        <v>35</v>
      </c>
      <c r="G3917" s="14" t="s">
        <v>42</v>
      </c>
      <c r="H3917" s="14" t="s">
        <v>41</v>
      </c>
      <c r="I3917" s="14" t="s">
        <v>477</v>
      </c>
      <c r="J3917" s="14" t="s">
        <v>398</v>
      </c>
      <c r="K3917" s="14" t="s">
        <v>397</v>
      </c>
      <c r="M3917" s="14">
        <v>0</v>
      </c>
      <c r="R3917" s="14">
        <v>2</v>
      </c>
      <c r="S3917" s="14">
        <v>0</v>
      </c>
      <c r="T3917" s="14" cm="1">
        <f t="array" ref="T3917">_xlfn.IFS(Table132[[#This Row],[percentages]]="",Table132[[#This Row],[percentages without NA]]/100,Table132[[#This Row],[percentages without NA]]="",Table132[[#This Row],[percentages]]/100)</f>
        <v>0</v>
      </c>
      <c r="U3917" s="14" t="str" cm="1">
        <f t="array" ref="U3917">_xlfn.IFS(Table132[[#This Row],[Disaggregation]]="All affected area","NA",Table132[[#This Row],[Disaggregation]]="Mantika",Table132[[#This Row],[Mantika]],Table132[[#This Row],[Disaggregation]]="Baladiya",Table132[[#This Row],[Mantika]])</f>
        <v>Benghazi</v>
      </c>
      <c r="V3917" s="14" t="str" cm="1">
        <f t="array" ref="V3917">_xlfn.IFS(Table132[[#This Row],[Disaggregation]]="All affected area","All affected area",Table132[[#This Row],[Disaggregation]]="Mantika",Table132[[#This Row],[Mantika]],Table132[[#This Row],[Disaggregation]]="Baladiya",Table132[[#This Row],[Baladiya]])</f>
        <v>Alabyar</v>
      </c>
    </row>
    <row r="3918" spans="1:22" x14ac:dyDescent="0.35">
      <c r="A3918" s="14" t="s">
        <v>49</v>
      </c>
      <c r="B3918" s="14" t="s">
        <v>11</v>
      </c>
      <c r="C3918" s="14" t="s">
        <v>10</v>
      </c>
      <c r="D3918" s="14" t="s">
        <v>9</v>
      </c>
      <c r="E3918" s="14" t="s">
        <v>34</v>
      </c>
      <c r="F3918" s="14" t="s">
        <v>35</v>
      </c>
      <c r="G3918" s="14" t="s">
        <v>39</v>
      </c>
      <c r="H3918" s="14" t="s">
        <v>38</v>
      </c>
      <c r="I3918" s="14" t="s">
        <v>477</v>
      </c>
      <c r="J3918" s="14" t="s">
        <v>398</v>
      </c>
      <c r="K3918" s="14" t="s">
        <v>407</v>
      </c>
      <c r="M3918" s="14">
        <v>1</v>
      </c>
      <c r="R3918" s="14">
        <v>4</v>
      </c>
      <c r="S3918" s="14">
        <v>25</v>
      </c>
      <c r="T3918" s="14" cm="1">
        <f t="array" ref="T3918">_xlfn.IFS(Table132[[#This Row],[percentages]]="",Table132[[#This Row],[percentages without NA]]/100,Table132[[#This Row],[percentages without NA]]="",Table132[[#This Row],[percentages]]/100)</f>
        <v>0.25</v>
      </c>
      <c r="U3918" s="14" t="str" cm="1">
        <f t="array" ref="U3918">_xlfn.IFS(Table132[[#This Row],[Disaggregation]]="All affected area","NA",Table132[[#This Row],[Disaggregation]]="Mantika",Table132[[#This Row],[Mantika]],Table132[[#This Row],[Disaggregation]]="Baladiya",Table132[[#This Row],[Mantika]])</f>
        <v>Benghazi</v>
      </c>
      <c r="V3918" s="14" t="str" cm="1">
        <f t="array" ref="V3918">_xlfn.IFS(Table132[[#This Row],[Disaggregation]]="All affected area","All affected area",Table132[[#This Row],[Disaggregation]]="Mantika",Table132[[#This Row],[Mantika]],Table132[[#This Row],[Disaggregation]]="Baladiya",Table132[[#This Row],[Baladiya]])</f>
        <v>Toukra</v>
      </c>
    </row>
    <row r="3919" spans="1:22" x14ac:dyDescent="0.35">
      <c r="A3919" s="14" t="s">
        <v>49</v>
      </c>
      <c r="B3919" s="14" t="s">
        <v>11</v>
      </c>
      <c r="C3919" s="14" t="s">
        <v>10</v>
      </c>
      <c r="D3919" s="14" t="s">
        <v>9</v>
      </c>
      <c r="E3919" s="14" t="s">
        <v>34</v>
      </c>
      <c r="F3919" s="14" t="s">
        <v>35</v>
      </c>
      <c r="G3919" s="14" t="s">
        <v>39</v>
      </c>
      <c r="H3919" s="14" t="s">
        <v>38</v>
      </c>
      <c r="I3919" s="14" t="s">
        <v>477</v>
      </c>
      <c r="J3919" s="14" t="s">
        <v>398</v>
      </c>
      <c r="K3919" s="14" t="s">
        <v>406</v>
      </c>
      <c r="M3919" s="14">
        <v>1</v>
      </c>
      <c r="R3919" s="14">
        <v>4</v>
      </c>
      <c r="S3919" s="14">
        <v>25</v>
      </c>
      <c r="T3919" s="14" cm="1">
        <f t="array" ref="T3919">_xlfn.IFS(Table132[[#This Row],[percentages]]="",Table132[[#This Row],[percentages without NA]]/100,Table132[[#This Row],[percentages without NA]]="",Table132[[#This Row],[percentages]]/100)</f>
        <v>0.25</v>
      </c>
      <c r="U3919" s="14" t="str" cm="1">
        <f t="array" ref="U3919">_xlfn.IFS(Table132[[#This Row],[Disaggregation]]="All affected area","NA",Table132[[#This Row],[Disaggregation]]="Mantika",Table132[[#This Row],[Mantika]],Table132[[#This Row],[Disaggregation]]="Baladiya",Table132[[#This Row],[Mantika]])</f>
        <v>Benghazi</v>
      </c>
      <c r="V3919" s="14" t="str" cm="1">
        <f t="array" ref="V3919">_xlfn.IFS(Table132[[#This Row],[Disaggregation]]="All affected area","All affected area",Table132[[#This Row],[Disaggregation]]="Mantika",Table132[[#This Row],[Mantika]],Table132[[#This Row],[Disaggregation]]="Baladiya",Table132[[#This Row],[Baladiya]])</f>
        <v>Toukra</v>
      </c>
    </row>
    <row r="3920" spans="1:22" x14ac:dyDescent="0.35">
      <c r="A3920" s="14" t="s">
        <v>49</v>
      </c>
      <c r="B3920" s="14" t="s">
        <v>11</v>
      </c>
      <c r="C3920" s="14" t="s">
        <v>10</v>
      </c>
      <c r="D3920" s="14" t="s">
        <v>9</v>
      </c>
      <c r="E3920" s="14" t="s">
        <v>34</v>
      </c>
      <c r="F3920" s="14" t="s">
        <v>35</v>
      </c>
      <c r="G3920" s="14" t="s">
        <v>39</v>
      </c>
      <c r="H3920" s="14" t="s">
        <v>38</v>
      </c>
      <c r="I3920" s="14" t="s">
        <v>477</v>
      </c>
      <c r="J3920" s="14" t="s">
        <v>398</v>
      </c>
      <c r="K3920" s="14" t="s">
        <v>405</v>
      </c>
      <c r="M3920" s="14">
        <v>2</v>
      </c>
      <c r="R3920" s="14">
        <v>4</v>
      </c>
      <c r="S3920" s="14">
        <v>50</v>
      </c>
      <c r="T3920" s="14" cm="1">
        <f t="array" ref="T3920">_xlfn.IFS(Table132[[#This Row],[percentages]]="",Table132[[#This Row],[percentages without NA]]/100,Table132[[#This Row],[percentages without NA]]="",Table132[[#This Row],[percentages]]/100)</f>
        <v>0.5</v>
      </c>
      <c r="U3920" s="14" t="str" cm="1">
        <f t="array" ref="U3920">_xlfn.IFS(Table132[[#This Row],[Disaggregation]]="All affected area","NA",Table132[[#This Row],[Disaggregation]]="Mantika",Table132[[#This Row],[Mantika]],Table132[[#This Row],[Disaggregation]]="Baladiya",Table132[[#This Row],[Mantika]])</f>
        <v>Benghazi</v>
      </c>
      <c r="V3920" s="14" t="str" cm="1">
        <f t="array" ref="V3920">_xlfn.IFS(Table132[[#This Row],[Disaggregation]]="All affected area","All affected area",Table132[[#This Row],[Disaggregation]]="Mantika",Table132[[#This Row],[Mantika]],Table132[[#This Row],[Disaggregation]]="Baladiya",Table132[[#This Row],[Baladiya]])</f>
        <v>Toukra</v>
      </c>
    </row>
    <row r="3921" spans="1:22" x14ac:dyDescent="0.35">
      <c r="A3921" s="14" t="s">
        <v>49</v>
      </c>
      <c r="B3921" s="14" t="s">
        <v>11</v>
      </c>
      <c r="C3921" s="14" t="s">
        <v>10</v>
      </c>
      <c r="D3921" s="14" t="s">
        <v>9</v>
      </c>
      <c r="E3921" s="14" t="s">
        <v>34</v>
      </c>
      <c r="F3921" s="14" t="s">
        <v>35</v>
      </c>
      <c r="G3921" s="14" t="s">
        <v>39</v>
      </c>
      <c r="H3921" s="14" t="s">
        <v>38</v>
      </c>
      <c r="I3921" s="14" t="s">
        <v>477</v>
      </c>
      <c r="J3921" s="14" t="s">
        <v>398</v>
      </c>
      <c r="K3921" s="14" t="s">
        <v>404</v>
      </c>
      <c r="M3921" s="14">
        <v>3</v>
      </c>
      <c r="R3921" s="14">
        <v>4</v>
      </c>
      <c r="S3921" s="14">
        <v>75</v>
      </c>
      <c r="T3921" s="14" cm="1">
        <f t="array" ref="T3921">_xlfn.IFS(Table132[[#This Row],[percentages]]="",Table132[[#This Row],[percentages without NA]]/100,Table132[[#This Row],[percentages without NA]]="",Table132[[#This Row],[percentages]]/100)</f>
        <v>0.75</v>
      </c>
      <c r="U3921" s="14" t="str" cm="1">
        <f t="array" ref="U3921">_xlfn.IFS(Table132[[#This Row],[Disaggregation]]="All affected area","NA",Table132[[#This Row],[Disaggregation]]="Mantika",Table132[[#This Row],[Mantika]],Table132[[#This Row],[Disaggregation]]="Baladiya",Table132[[#This Row],[Mantika]])</f>
        <v>Benghazi</v>
      </c>
      <c r="V3921" s="14" t="str" cm="1">
        <f t="array" ref="V3921">_xlfn.IFS(Table132[[#This Row],[Disaggregation]]="All affected area","All affected area",Table132[[#This Row],[Disaggregation]]="Mantika",Table132[[#This Row],[Mantika]],Table132[[#This Row],[Disaggregation]]="Baladiya",Table132[[#This Row],[Baladiya]])</f>
        <v>Toukra</v>
      </c>
    </row>
    <row r="3922" spans="1:22" x14ac:dyDescent="0.35">
      <c r="A3922" s="14" t="s">
        <v>49</v>
      </c>
      <c r="B3922" s="14" t="s">
        <v>11</v>
      </c>
      <c r="C3922" s="14" t="s">
        <v>10</v>
      </c>
      <c r="D3922" s="14" t="s">
        <v>9</v>
      </c>
      <c r="E3922" s="14" t="s">
        <v>34</v>
      </c>
      <c r="F3922" s="14" t="s">
        <v>35</v>
      </c>
      <c r="G3922" s="14" t="s">
        <v>39</v>
      </c>
      <c r="H3922" s="14" t="s">
        <v>38</v>
      </c>
      <c r="I3922" s="14" t="s">
        <v>477</v>
      </c>
      <c r="J3922" s="14" t="s">
        <v>398</v>
      </c>
      <c r="K3922" s="14" t="s">
        <v>403</v>
      </c>
      <c r="M3922" s="14">
        <v>2</v>
      </c>
      <c r="R3922" s="14">
        <v>4</v>
      </c>
      <c r="S3922" s="14">
        <v>50</v>
      </c>
      <c r="T3922" s="14" cm="1">
        <f t="array" ref="T3922">_xlfn.IFS(Table132[[#This Row],[percentages]]="",Table132[[#This Row],[percentages without NA]]/100,Table132[[#This Row],[percentages without NA]]="",Table132[[#This Row],[percentages]]/100)</f>
        <v>0.5</v>
      </c>
      <c r="U3922" s="14" t="str" cm="1">
        <f t="array" ref="U3922">_xlfn.IFS(Table132[[#This Row],[Disaggregation]]="All affected area","NA",Table132[[#This Row],[Disaggregation]]="Mantika",Table132[[#This Row],[Mantika]],Table132[[#This Row],[Disaggregation]]="Baladiya",Table132[[#This Row],[Mantika]])</f>
        <v>Benghazi</v>
      </c>
      <c r="V3922" s="14" t="str" cm="1">
        <f t="array" ref="V3922">_xlfn.IFS(Table132[[#This Row],[Disaggregation]]="All affected area","All affected area",Table132[[#This Row],[Disaggregation]]="Mantika",Table132[[#This Row],[Mantika]],Table132[[#This Row],[Disaggregation]]="Baladiya",Table132[[#This Row],[Baladiya]])</f>
        <v>Toukra</v>
      </c>
    </row>
    <row r="3923" spans="1:22" x14ac:dyDescent="0.35">
      <c r="A3923" s="14" t="s">
        <v>49</v>
      </c>
      <c r="B3923" s="14" t="s">
        <v>11</v>
      </c>
      <c r="C3923" s="14" t="s">
        <v>10</v>
      </c>
      <c r="D3923" s="14" t="s">
        <v>9</v>
      </c>
      <c r="E3923" s="14" t="s">
        <v>34</v>
      </c>
      <c r="F3923" s="14" t="s">
        <v>35</v>
      </c>
      <c r="G3923" s="14" t="s">
        <v>39</v>
      </c>
      <c r="H3923" s="14" t="s">
        <v>38</v>
      </c>
      <c r="I3923" s="14" t="s">
        <v>477</v>
      </c>
      <c r="J3923" s="14" t="s">
        <v>398</v>
      </c>
      <c r="K3923" s="14" t="s">
        <v>402</v>
      </c>
      <c r="M3923" s="14">
        <v>1</v>
      </c>
      <c r="R3923" s="14">
        <v>4</v>
      </c>
      <c r="S3923" s="14">
        <v>25</v>
      </c>
      <c r="T3923" s="14" cm="1">
        <f t="array" ref="T3923">_xlfn.IFS(Table132[[#This Row],[percentages]]="",Table132[[#This Row],[percentages without NA]]/100,Table132[[#This Row],[percentages without NA]]="",Table132[[#This Row],[percentages]]/100)</f>
        <v>0.25</v>
      </c>
      <c r="U3923" s="14" t="str" cm="1">
        <f t="array" ref="U3923">_xlfn.IFS(Table132[[#This Row],[Disaggregation]]="All affected area","NA",Table132[[#This Row],[Disaggregation]]="Mantika",Table132[[#This Row],[Mantika]],Table132[[#This Row],[Disaggregation]]="Baladiya",Table132[[#This Row],[Mantika]])</f>
        <v>Benghazi</v>
      </c>
      <c r="V3923" s="14" t="str" cm="1">
        <f t="array" ref="V3923">_xlfn.IFS(Table132[[#This Row],[Disaggregation]]="All affected area","All affected area",Table132[[#This Row],[Disaggregation]]="Mantika",Table132[[#This Row],[Mantika]],Table132[[#This Row],[Disaggregation]]="Baladiya",Table132[[#This Row],[Baladiya]])</f>
        <v>Toukra</v>
      </c>
    </row>
    <row r="3924" spans="1:22" x14ac:dyDescent="0.35">
      <c r="A3924" s="14" t="s">
        <v>49</v>
      </c>
      <c r="B3924" s="14" t="s">
        <v>11</v>
      </c>
      <c r="C3924" s="14" t="s">
        <v>10</v>
      </c>
      <c r="D3924" s="14" t="s">
        <v>9</v>
      </c>
      <c r="E3924" s="14" t="s">
        <v>34</v>
      </c>
      <c r="F3924" s="14" t="s">
        <v>35</v>
      </c>
      <c r="G3924" s="14" t="s">
        <v>39</v>
      </c>
      <c r="H3924" s="14" t="s">
        <v>38</v>
      </c>
      <c r="I3924" s="14" t="s">
        <v>477</v>
      </c>
      <c r="J3924" s="14" t="s">
        <v>398</v>
      </c>
      <c r="K3924" s="14" t="s">
        <v>142</v>
      </c>
      <c r="M3924" s="14">
        <v>1</v>
      </c>
      <c r="R3924" s="14">
        <v>4</v>
      </c>
      <c r="S3924" s="14">
        <v>25</v>
      </c>
      <c r="T3924" s="14" cm="1">
        <f t="array" ref="T3924">_xlfn.IFS(Table132[[#This Row],[percentages]]="",Table132[[#This Row],[percentages without NA]]/100,Table132[[#This Row],[percentages without NA]]="",Table132[[#This Row],[percentages]]/100)</f>
        <v>0.25</v>
      </c>
      <c r="U3924" s="14" t="str" cm="1">
        <f t="array" ref="U3924">_xlfn.IFS(Table132[[#This Row],[Disaggregation]]="All affected area","NA",Table132[[#This Row],[Disaggregation]]="Mantika",Table132[[#This Row],[Mantika]],Table132[[#This Row],[Disaggregation]]="Baladiya",Table132[[#This Row],[Mantika]])</f>
        <v>Benghazi</v>
      </c>
      <c r="V3924" s="14" t="str" cm="1">
        <f t="array" ref="V3924">_xlfn.IFS(Table132[[#This Row],[Disaggregation]]="All affected area","All affected area",Table132[[#This Row],[Disaggregation]]="Mantika",Table132[[#This Row],[Mantika]],Table132[[#This Row],[Disaggregation]]="Baladiya",Table132[[#This Row],[Baladiya]])</f>
        <v>Toukra</v>
      </c>
    </row>
    <row r="3925" spans="1:22" x14ac:dyDescent="0.35">
      <c r="A3925" s="14" t="s">
        <v>49</v>
      </c>
      <c r="B3925" s="14" t="s">
        <v>11</v>
      </c>
      <c r="C3925" s="14" t="s">
        <v>10</v>
      </c>
      <c r="D3925" s="14" t="s">
        <v>9</v>
      </c>
      <c r="E3925" s="14" t="s">
        <v>34</v>
      </c>
      <c r="F3925" s="14" t="s">
        <v>35</v>
      </c>
      <c r="G3925" s="14" t="s">
        <v>39</v>
      </c>
      <c r="H3925" s="14" t="s">
        <v>38</v>
      </c>
      <c r="I3925" s="14" t="s">
        <v>477</v>
      </c>
      <c r="J3925" s="14" t="s">
        <v>398</v>
      </c>
      <c r="K3925" s="14" t="s">
        <v>232</v>
      </c>
      <c r="M3925" s="14">
        <v>0</v>
      </c>
      <c r="R3925" s="14">
        <v>4</v>
      </c>
      <c r="S3925" s="14">
        <v>0</v>
      </c>
      <c r="T3925" s="14" cm="1">
        <f t="array" ref="T3925">_xlfn.IFS(Table132[[#This Row],[percentages]]="",Table132[[#This Row],[percentages without NA]]/100,Table132[[#This Row],[percentages without NA]]="",Table132[[#This Row],[percentages]]/100)</f>
        <v>0</v>
      </c>
      <c r="U3925" s="14" t="str" cm="1">
        <f t="array" ref="U3925">_xlfn.IFS(Table132[[#This Row],[Disaggregation]]="All affected area","NA",Table132[[#This Row],[Disaggregation]]="Mantika",Table132[[#This Row],[Mantika]],Table132[[#This Row],[Disaggregation]]="Baladiya",Table132[[#This Row],[Mantika]])</f>
        <v>Benghazi</v>
      </c>
      <c r="V3925" s="14" t="str" cm="1">
        <f t="array" ref="V3925">_xlfn.IFS(Table132[[#This Row],[Disaggregation]]="All affected area","All affected area",Table132[[#This Row],[Disaggregation]]="Mantika",Table132[[#This Row],[Mantika]],Table132[[#This Row],[Disaggregation]]="Baladiya",Table132[[#This Row],[Baladiya]])</f>
        <v>Toukra</v>
      </c>
    </row>
    <row r="3926" spans="1:22" x14ac:dyDescent="0.35">
      <c r="A3926" s="14" t="s">
        <v>49</v>
      </c>
      <c r="B3926" s="14" t="s">
        <v>11</v>
      </c>
      <c r="C3926" s="14" t="s">
        <v>10</v>
      </c>
      <c r="D3926" s="14" t="s">
        <v>9</v>
      </c>
      <c r="E3926" s="14" t="s">
        <v>34</v>
      </c>
      <c r="F3926" s="14" t="s">
        <v>35</v>
      </c>
      <c r="G3926" s="14" t="s">
        <v>39</v>
      </c>
      <c r="H3926" s="14" t="s">
        <v>38</v>
      </c>
      <c r="I3926" s="14" t="s">
        <v>477</v>
      </c>
      <c r="J3926" s="14" t="s">
        <v>398</v>
      </c>
      <c r="K3926" s="14" t="s">
        <v>73</v>
      </c>
      <c r="M3926" s="14">
        <v>0</v>
      </c>
      <c r="R3926" s="14">
        <v>4</v>
      </c>
      <c r="S3926" s="14">
        <v>0</v>
      </c>
      <c r="T3926" s="14" cm="1">
        <f t="array" ref="T3926">_xlfn.IFS(Table132[[#This Row],[percentages]]="",Table132[[#This Row],[percentages without NA]]/100,Table132[[#This Row],[percentages without NA]]="",Table132[[#This Row],[percentages]]/100)</f>
        <v>0</v>
      </c>
      <c r="U3926" s="14" t="str" cm="1">
        <f t="array" ref="U3926">_xlfn.IFS(Table132[[#This Row],[Disaggregation]]="All affected area","NA",Table132[[#This Row],[Disaggregation]]="Mantika",Table132[[#This Row],[Mantika]],Table132[[#This Row],[Disaggregation]]="Baladiya",Table132[[#This Row],[Mantika]])</f>
        <v>Benghazi</v>
      </c>
      <c r="V3926" s="14" t="str" cm="1">
        <f t="array" ref="V3926">_xlfn.IFS(Table132[[#This Row],[Disaggregation]]="All affected area","All affected area",Table132[[#This Row],[Disaggregation]]="Mantika",Table132[[#This Row],[Mantika]],Table132[[#This Row],[Disaggregation]]="Baladiya",Table132[[#This Row],[Baladiya]])</f>
        <v>Toukra</v>
      </c>
    </row>
    <row r="3927" spans="1:22" x14ac:dyDescent="0.35">
      <c r="A3927" s="14" t="s">
        <v>49</v>
      </c>
      <c r="B3927" s="14" t="s">
        <v>11</v>
      </c>
      <c r="C3927" s="14" t="s">
        <v>10</v>
      </c>
      <c r="D3927" s="14" t="s">
        <v>9</v>
      </c>
      <c r="E3927" s="14" t="s">
        <v>34</v>
      </c>
      <c r="F3927" s="14" t="s">
        <v>35</v>
      </c>
      <c r="G3927" s="14" t="s">
        <v>39</v>
      </c>
      <c r="H3927" s="14" t="s">
        <v>38</v>
      </c>
      <c r="I3927" s="14" t="s">
        <v>477</v>
      </c>
      <c r="J3927" s="14" t="s">
        <v>398</v>
      </c>
      <c r="K3927" s="14" t="s">
        <v>401</v>
      </c>
      <c r="M3927" s="14">
        <v>3</v>
      </c>
      <c r="R3927" s="14">
        <v>4</v>
      </c>
      <c r="S3927" s="14">
        <v>75</v>
      </c>
      <c r="T3927" s="14" cm="1">
        <f t="array" ref="T3927">_xlfn.IFS(Table132[[#This Row],[percentages]]="",Table132[[#This Row],[percentages without NA]]/100,Table132[[#This Row],[percentages without NA]]="",Table132[[#This Row],[percentages]]/100)</f>
        <v>0.75</v>
      </c>
      <c r="U3927" s="14" t="str" cm="1">
        <f t="array" ref="U3927">_xlfn.IFS(Table132[[#This Row],[Disaggregation]]="All affected area","NA",Table132[[#This Row],[Disaggregation]]="Mantika",Table132[[#This Row],[Mantika]],Table132[[#This Row],[Disaggregation]]="Baladiya",Table132[[#This Row],[Mantika]])</f>
        <v>Benghazi</v>
      </c>
      <c r="V3927" s="14" t="str" cm="1">
        <f t="array" ref="V3927">_xlfn.IFS(Table132[[#This Row],[Disaggregation]]="All affected area","All affected area",Table132[[#This Row],[Disaggregation]]="Mantika",Table132[[#This Row],[Mantika]],Table132[[#This Row],[Disaggregation]]="Baladiya",Table132[[#This Row],[Baladiya]])</f>
        <v>Toukra</v>
      </c>
    </row>
    <row r="3928" spans="1:22" x14ac:dyDescent="0.35">
      <c r="A3928" s="14" t="s">
        <v>49</v>
      </c>
      <c r="B3928" s="14" t="s">
        <v>11</v>
      </c>
      <c r="C3928" s="14" t="s">
        <v>10</v>
      </c>
      <c r="D3928" s="14" t="s">
        <v>9</v>
      </c>
      <c r="E3928" s="14" t="s">
        <v>34</v>
      </c>
      <c r="F3928" s="14" t="s">
        <v>35</v>
      </c>
      <c r="G3928" s="14" t="s">
        <v>39</v>
      </c>
      <c r="H3928" s="14" t="s">
        <v>38</v>
      </c>
      <c r="I3928" s="14" t="s">
        <v>477</v>
      </c>
      <c r="J3928" s="14" t="s">
        <v>398</v>
      </c>
      <c r="K3928" s="14" t="s">
        <v>400</v>
      </c>
      <c r="M3928" s="14">
        <v>4</v>
      </c>
      <c r="R3928" s="14">
        <v>4</v>
      </c>
      <c r="S3928" s="14">
        <v>100</v>
      </c>
      <c r="T3928" s="14" cm="1">
        <f t="array" ref="T3928">_xlfn.IFS(Table132[[#This Row],[percentages]]="",Table132[[#This Row],[percentages without NA]]/100,Table132[[#This Row],[percentages without NA]]="",Table132[[#This Row],[percentages]]/100)</f>
        <v>1</v>
      </c>
      <c r="U3928" s="14" t="str" cm="1">
        <f t="array" ref="U3928">_xlfn.IFS(Table132[[#This Row],[Disaggregation]]="All affected area","NA",Table132[[#This Row],[Disaggregation]]="Mantika",Table132[[#This Row],[Mantika]],Table132[[#This Row],[Disaggregation]]="Baladiya",Table132[[#This Row],[Mantika]])</f>
        <v>Benghazi</v>
      </c>
      <c r="V3928" s="14" t="str" cm="1">
        <f t="array" ref="V3928">_xlfn.IFS(Table132[[#This Row],[Disaggregation]]="All affected area","All affected area",Table132[[#This Row],[Disaggregation]]="Mantika",Table132[[#This Row],[Mantika]],Table132[[#This Row],[Disaggregation]]="Baladiya",Table132[[#This Row],[Baladiya]])</f>
        <v>Toukra</v>
      </c>
    </row>
    <row r="3929" spans="1:22" x14ac:dyDescent="0.35">
      <c r="A3929" s="14" t="s">
        <v>49</v>
      </c>
      <c r="B3929" s="14" t="s">
        <v>11</v>
      </c>
      <c r="C3929" s="14" t="s">
        <v>10</v>
      </c>
      <c r="D3929" s="14" t="s">
        <v>9</v>
      </c>
      <c r="E3929" s="14" t="s">
        <v>34</v>
      </c>
      <c r="F3929" s="14" t="s">
        <v>35</v>
      </c>
      <c r="G3929" s="14" t="s">
        <v>39</v>
      </c>
      <c r="H3929" s="14" t="s">
        <v>38</v>
      </c>
      <c r="I3929" s="14" t="s">
        <v>477</v>
      </c>
      <c r="J3929" s="14" t="s">
        <v>398</v>
      </c>
      <c r="K3929" s="14" t="s">
        <v>399</v>
      </c>
      <c r="M3929" s="14">
        <v>4</v>
      </c>
      <c r="R3929" s="14">
        <v>4</v>
      </c>
      <c r="S3929" s="14">
        <v>100</v>
      </c>
      <c r="T3929" s="14" cm="1">
        <f t="array" ref="T3929">_xlfn.IFS(Table132[[#This Row],[percentages]]="",Table132[[#This Row],[percentages without NA]]/100,Table132[[#This Row],[percentages without NA]]="",Table132[[#This Row],[percentages]]/100)</f>
        <v>1</v>
      </c>
      <c r="U3929" s="14" t="str" cm="1">
        <f t="array" ref="U3929">_xlfn.IFS(Table132[[#This Row],[Disaggregation]]="All affected area","NA",Table132[[#This Row],[Disaggregation]]="Mantika",Table132[[#This Row],[Mantika]],Table132[[#This Row],[Disaggregation]]="Baladiya",Table132[[#This Row],[Mantika]])</f>
        <v>Benghazi</v>
      </c>
      <c r="V3929" s="14" t="str" cm="1">
        <f t="array" ref="V3929">_xlfn.IFS(Table132[[#This Row],[Disaggregation]]="All affected area","All affected area",Table132[[#This Row],[Disaggregation]]="Mantika",Table132[[#This Row],[Mantika]],Table132[[#This Row],[Disaggregation]]="Baladiya",Table132[[#This Row],[Baladiya]])</f>
        <v>Toukra</v>
      </c>
    </row>
    <row r="3930" spans="1:22" x14ac:dyDescent="0.35">
      <c r="A3930" s="14" t="s">
        <v>49</v>
      </c>
      <c r="B3930" s="14" t="s">
        <v>11</v>
      </c>
      <c r="C3930" s="14" t="s">
        <v>10</v>
      </c>
      <c r="D3930" s="14" t="s">
        <v>9</v>
      </c>
      <c r="E3930" s="14" t="s">
        <v>34</v>
      </c>
      <c r="F3930" s="14" t="s">
        <v>35</v>
      </c>
      <c r="G3930" s="14" t="s">
        <v>39</v>
      </c>
      <c r="H3930" s="14" t="s">
        <v>38</v>
      </c>
      <c r="I3930" s="14" t="s">
        <v>477</v>
      </c>
      <c r="J3930" s="14" t="s">
        <v>398</v>
      </c>
      <c r="K3930" s="14" t="s">
        <v>397</v>
      </c>
      <c r="M3930" s="14">
        <v>2</v>
      </c>
      <c r="R3930" s="14">
        <v>4</v>
      </c>
      <c r="S3930" s="14">
        <v>50</v>
      </c>
      <c r="T3930" s="14" cm="1">
        <f t="array" ref="T3930">_xlfn.IFS(Table132[[#This Row],[percentages]]="",Table132[[#This Row],[percentages without NA]]/100,Table132[[#This Row],[percentages without NA]]="",Table132[[#This Row],[percentages]]/100)</f>
        <v>0.5</v>
      </c>
      <c r="U3930" s="14" t="str" cm="1">
        <f t="array" ref="U3930">_xlfn.IFS(Table132[[#This Row],[Disaggregation]]="All affected area","NA",Table132[[#This Row],[Disaggregation]]="Mantika",Table132[[#This Row],[Mantika]],Table132[[#This Row],[Disaggregation]]="Baladiya",Table132[[#This Row],[Mantika]])</f>
        <v>Benghazi</v>
      </c>
      <c r="V3930" s="14" t="str" cm="1">
        <f t="array" ref="V3930">_xlfn.IFS(Table132[[#This Row],[Disaggregation]]="All affected area","All affected area",Table132[[#This Row],[Disaggregation]]="Mantika",Table132[[#This Row],[Mantika]],Table132[[#This Row],[Disaggregation]]="Baladiya",Table132[[#This Row],[Baladiya]])</f>
        <v>Toukra</v>
      </c>
    </row>
    <row r="3931" spans="1:22" x14ac:dyDescent="0.35">
      <c r="A3931" s="14" t="s">
        <v>49</v>
      </c>
      <c r="B3931" s="14" t="s">
        <v>11</v>
      </c>
      <c r="C3931" s="14" t="s">
        <v>10</v>
      </c>
      <c r="D3931" s="14" t="s">
        <v>9</v>
      </c>
      <c r="E3931" s="14" t="s">
        <v>34</v>
      </c>
      <c r="F3931" s="14" t="s">
        <v>35</v>
      </c>
      <c r="G3931" s="14" t="s">
        <v>37</v>
      </c>
      <c r="H3931" s="14" t="s">
        <v>36</v>
      </c>
      <c r="I3931" s="14" t="s">
        <v>477</v>
      </c>
      <c r="J3931" s="14" t="s">
        <v>398</v>
      </c>
      <c r="K3931" s="14" t="s">
        <v>407</v>
      </c>
      <c r="M3931" s="14">
        <v>0</v>
      </c>
      <c r="R3931" s="14">
        <v>2</v>
      </c>
      <c r="S3931" s="14">
        <v>0</v>
      </c>
      <c r="T3931" s="14" cm="1">
        <f t="array" ref="T3931">_xlfn.IFS(Table132[[#This Row],[percentages]]="",Table132[[#This Row],[percentages without NA]]/100,Table132[[#This Row],[percentages without NA]]="",Table132[[#This Row],[percentages]]/100)</f>
        <v>0</v>
      </c>
      <c r="U3931" s="14" t="str" cm="1">
        <f t="array" ref="U3931">_xlfn.IFS(Table132[[#This Row],[Disaggregation]]="All affected area","NA",Table132[[#This Row],[Disaggregation]]="Mantika",Table132[[#This Row],[Mantika]],Table132[[#This Row],[Disaggregation]]="Baladiya",Table132[[#This Row],[Mantika]])</f>
        <v>Benghazi</v>
      </c>
      <c r="V3931" s="14" t="str" cm="1">
        <f t="array" ref="V3931">_xlfn.IFS(Table132[[#This Row],[Disaggregation]]="All affected area","All affected area",Table132[[#This Row],[Disaggregation]]="Mantika",Table132[[#This Row],[Mantika]],Table132[[#This Row],[Disaggregation]]="Baladiya",Table132[[#This Row],[Baladiya]])</f>
        <v>Suloug</v>
      </c>
    </row>
    <row r="3932" spans="1:22" x14ac:dyDescent="0.35">
      <c r="A3932" s="14" t="s">
        <v>49</v>
      </c>
      <c r="B3932" s="14" t="s">
        <v>11</v>
      </c>
      <c r="C3932" s="14" t="s">
        <v>10</v>
      </c>
      <c r="D3932" s="14" t="s">
        <v>9</v>
      </c>
      <c r="E3932" s="14" t="s">
        <v>34</v>
      </c>
      <c r="F3932" s="14" t="s">
        <v>35</v>
      </c>
      <c r="G3932" s="14" t="s">
        <v>37</v>
      </c>
      <c r="H3932" s="14" t="s">
        <v>36</v>
      </c>
      <c r="I3932" s="14" t="s">
        <v>477</v>
      </c>
      <c r="J3932" s="14" t="s">
        <v>398</v>
      </c>
      <c r="K3932" s="14" t="s">
        <v>406</v>
      </c>
      <c r="M3932" s="14">
        <v>0</v>
      </c>
      <c r="R3932" s="14">
        <v>2</v>
      </c>
      <c r="S3932" s="14">
        <v>0</v>
      </c>
      <c r="T3932" s="14" cm="1">
        <f t="array" ref="T3932">_xlfn.IFS(Table132[[#This Row],[percentages]]="",Table132[[#This Row],[percentages without NA]]/100,Table132[[#This Row],[percentages without NA]]="",Table132[[#This Row],[percentages]]/100)</f>
        <v>0</v>
      </c>
      <c r="U3932" s="14" t="str" cm="1">
        <f t="array" ref="U3932">_xlfn.IFS(Table132[[#This Row],[Disaggregation]]="All affected area","NA",Table132[[#This Row],[Disaggregation]]="Mantika",Table132[[#This Row],[Mantika]],Table132[[#This Row],[Disaggregation]]="Baladiya",Table132[[#This Row],[Mantika]])</f>
        <v>Benghazi</v>
      </c>
      <c r="V3932" s="14" t="str" cm="1">
        <f t="array" ref="V3932">_xlfn.IFS(Table132[[#This Row],[Disaggregation]]="All affected area","All affected area",Table132[[#This Row],[Disaggregation]]="Mantika",Table132[[#This Row],[Mantika]],Table132[[#This Row],[Disaggregation]]="Baladiya",Table132[[#This Row],[Baladiya]])</f>
        <v>Suloug</v>
      </c>
    </row>
    <row r="3933" spans="1:22" x14ac:dyDescent="0.35">
      <c r="A3933" s="14" t="s">
        <v>49</v>
      </c>
      <c r="B3933" s="14" t="s">
        <v>11</v>
      </c>
      <c r="C3933" s="14" t="s">
        <v>10</v>
      </c>
      <c r="D3933" s="14" t="s">
        <v>9</v>
      </c>
      <c r="E3933" s="14" t="s">
        <v>34</v>
      </c>
      <c r="F3933" s="14" t="s">
        <v>35</v>
      </c>
      <c r="G3933" s="14" t="s">
        <v>37</v>
      </c>
      <c r="H3933" s="14" t="s">
        <v>36</v>
      </c>
      <c r="I3933" s="14" t="s">
        <v>477</v>
      </c>
      <c r="J3933" s="14" t="s">
        <v>398</v>
      </c>
      <c r="K3933" s="14" t="s">
        <v>405</v>
      </c>
      <c r="M3933" s="14">
        <v>1</v>
      </c>
      <c r="R3933" s="14">
        <v>2</v>
      </c>
      <c r="S3933" s="14">
        <v>50</v>
      </c>
      <c r="T3933" s="14" cm="1">
        <f t="array" ref="T3933">_xlfn.IFS(Table132[[#This Row],[percentages]]="",Table132[[#This Row],[percentages without NA]]/100,Table132[[#This Row],[percentages without NA]]="",Table132[[#This Row],[percentages]]/100)</f>
        <v>0.5</v>
      </c>
      <c r="U3933" s="14" t="str" cm="1">
        <f t="array" ref="U3933">_xlfn.IFS(Table132[[#This Row],[Disaggregation]]="All affected area","NA",Table132[[#This Row],[Disaggregation]]="Mantika",Table132[[#This Row],[Mantika]],Table132[[#This Row],[Disaggregation]]="Baladiya",Table132[[#This Row],[Mantika]])</f>
        <v>Benghazi</v>
      </c>
      <c r="V3933" s="14" t="str" cm="1">
        <f t="array" ref="V3933">_xlfn.IFS(Table132[[#This Row],[Disaggregation]]="All affected area","All affected area",Table132[[#This Row],[Disaggregation]]="Mantika",Table132[[#This Row],[Mantika]],Table132[[#This Row],[Disaggregation]]="Baladiya",Table132[[#This Row],[Baladiya]])</f>
        <v>Suloug</v>
      </c>
    </row>
    <row r="3934" spans="1:22" x14ac:dyDescent="0.35">
      <c r="A3934" s="14" t="s">
        <v>49</v>
      </c>
      <c r="B3934" s="14" t="s">
        <v>11</v>
      </c>
      <c r="C3934" s="14" t="s">
        <v>10</v>
      </c>
      <c r="D3934" s="14" t="s">
        <v>9</v>
      </c>
      <c r="E3934" s="14" t="s">
        <v>34</v>
      </c>
      <c r="F3934" s="14" t="s">
        <v>35</v>
      </c>
      <c r="G3934" s="14" t="s">
        <v>37</v>
      </c>
      <c r="H3934" s="14" t="s">
        <v>36</v>
      </c>
      <c r="I3934" s="14" t="s">
        <v>477</v>
      </c>
      <c r="J3934" s="14" t="s">
        <v>398</v>
      </c>
      <c r="K3934" s="14" t="s">
        <v>404</v>
      </c>
      <c r="M3934" s="14">
        <v>0</v>
      </c>
      <c r="R3934" s="14">
        <v>2</v>
      </c>
      <c r="S3934" s="14">
        <v>0</v>
      </c>
      <c r="T3934" s="14" cm="1">
        <f t="array" ref="T3934">_xlfn.IFS(Table132[[#This Row],[percentages]]="",Table132[[#This Row],[percentages without NA]]/100,Table132[[#This Row],[percentages without NA]]="",Table132[[#This Row],[percentages]]/100)</f>
        <v>0</v>
      </c>
      <c r="U3934" s="14" t="str" cm="1">
        <f t="array" ref="U3934">_xlfn.IFS(Table132[[#This Row],[Disaggregation]]="All affected area","NA",Table132[[#This Row],[Disaggregation]]="Mantika",Table132[[#This Row],[Mantika]],Table132[[#This Row],[Disaggregation]]="Baladiya",Table132[[#This Row],[Mantika]])</f>
        <v>Benghazi</v>
      </c>
      <c r="V3934" s="14" t="str" cm="1">
        <f t="array" ref="V3934">_xlfn.IFS(Table132[[#This Row],[Disaggregation]]="All affected area","All affected area",Table132[[#This Row],[Disaggregation]]="Mantika",Table132[[#This Row],[Mantika]],Table132[[#This Row],[Disaggregation]]="Baladiya",Table132[[#This Row],[Baladiya]])</f>
        <v>Suloug</v>
      </c>
    </row>
    <row r="3935" spans="1:22" x14ac:dyDescent="0.35">
      <c r="A3935" s="14" t="s">
        <v>49</v>
      </c>
      <c r="B3935" s="14" t="s">
        <v>11</v>
      </c>
      <c r="C3935" s="14" t="s">
        <v>10</v>
      </c>
      <c r="D3935" s="14" t="s">
        <v>9</v>
      </c>
      <c r="E3935" s="14" t="s">
        <v>34</v>
      </c>
      <c r="F3935" s="14" t="s">
        <v>35</v>
      </c>
      <c r="G3935" s="14" t="s">
        <v>37</v>
      </c>
      <c r="H3935" s="14" t="s">
        <v>36</v>
      </c>
      <c r="I3935" s="14" t="s">
        <v>477</v>
      </c>
      <c r="J3935" s="14" t="s">
        <v>398</v>
      </c>
      <c r="K3935" s="14" t="s">
        <v>403</v>
      </c>
      <c r="M3935" s="14">
        <v>1</v>
      </c>
      <c r="R3935" s="14">
        <v>2</v>
      </c>
      <c r="S3935" s="14">
        <v>50</v>
      </c>
      <c r="T3935" s="14" cm="1">
        <f t="array" ref="T3935">_xlfn.IFS(Table132[[#This Row],[percentages]]="",Table132[[#This Row],[percentages without NA]]/100,Table132[[#This Row],[percentages without NA]]="",Table132[[#This Row],[percentages]]/100)</f>
        <v>0.5</v>
      </c>
      <c r="U3935" s="14" t="str" cm="1">
        <f t="array" ref="U3935">_xlfn.IFS(Table132[[#This Row],[Disaggregation]]="All affected area","NA",Table132[[#This Row],[Disaggregation]]="Mantika",Table132[[#This Row],[Mantika]],Table132[[#This Row],[Disaggregation]]="Baladiya",Table132[[#This Row],[Mantika]])</f>
        <v>Benghazi</v>
      </c>
      <c r="V3935" s="14" t="str" cm="1">
        <f t="array" ref="V3935">_xlfn.IFS(Table132[[#This Row],[Disaggregation]]="All affected area","All affected area",Table132[[#This Row],[Disaggregation]]="Mantika",Table132[[#This Row],[Mantika]],Table132[[#This Row],[Disaggregation]]="Baladiya",Table132[[#This Row],[Baladiya]])</f>
        <v>Suloug</v>
      </c>
    </row>
    <row r="3936" spans="1:22" x14ac:dyDescent="0.35">
      <c r="A3936" s="14" t="s">
        <v>49</v>
      </c>
      <c r="B3936" s="14" t="s">
        <v>11</v>
      </c>
      <c r="C3936" s="14" t="s">
        <v>10</v>
      </c>
      <c r="D3936" s="14" t="s">
        <v>9</v>
      </c>
      <c r="E3936" s="14" t="s">
        <v>34</v>
      </c>
      <c r="F3936" s="14" t="s">
        <v>35</v>
      </c>
      <c r="G3936" s="14" t="s">
        <v>37</v>
      </c>
      <c r="H3936" s="14" t="s">
        <v>36</v>
      </c>
      <c r="I3936" s="14" t="s">
        <v>477</v>
      </c>
      <c r="J3936" s="14" t="s">
        <v>398</v>
      </c>
      <c r="K3936" s="14" t="s">
        <v>402</v>
      </c>
      <c r="M3936" s="14">
        <v>0</v>
      </c>
      <c r="R3936" s="14">
        <v>2</v>
      </c>
      <c r="S3936" s="14">
        <v>0</v>
      </c>
      <c r="T3936" s="14" cm="1">
        <f t="array" ref="T3936">_xlfn.IFS(Table132[[#This Row],[percentages]]="",Table132[[#This Row],[percentages without NA]]/100,Table132[[#This Row],[percentages without NA]]="",Table132[[#This Row],[percentages]]/100)</f>
        <v>0</v>
      </c>
      <c r="U3936" s="14" t="str" cm="1">
        <f t="array" ref="U3936">_xlfn.IFS(Table132[[#This Row],[Disaggregation]]="All affected area","NA",Table132[[#This Row],[Disaggregation]]="Mantika",Table132[[#This Row],[Mantika]],Table132[[#This Row],[Disaggregation]]="Baladiya",Table132[[#This Row],[Mantika]])</f>
        <v>Benghazi</v>
      </c>
      <c r="V3936" s="14" t="str" cm="1">
        <f t="array" ref="V3936">_xlfn.IFS(Table132[[#This Row],[Disaggregation]]="All affected area","All affected area",Table132[[#This Row],[Disaggregation]]="Mantika",Table132[[#This Row],[Mantika]],Table132[[#This Row],[Disaggregation]]="Baladiya",Table132[[#This Row],[Baladiya]])</f>
        <v>Suloug</v>
      </c>
    </row>
    <row r="3937" spans="1:22" x14ac:dyDescent="0.35">
      <c r="A3937" s="14" t="s">
        <v>49</v>
      </c>
      <c r="B3937" s="14" t="s">
        <v>11</v>
      </c>
      <c r="C3937" s="14" t="s">
        <v>10</v>
      </c>
      <c r="D3937" s="14" t="s">
        <v>9</v>
      </c>
      <c r="E3937" s="14" t="s">
        <v>34</v>
      </c>
      <c r="F3937" s="14" t="s">
        <v>35</v>
      </c>
      <c r="G3937" s="14" t="s">
        <v>37</v>
      </c>
      <c r="H3937" s="14" t="s">
        <v>36</v>
      </c>
      <c r="I3937" s="14" t="s">
        <v>477</v>
      </c>
      <c r="J3937" s="14" t="s">
        <v>398</v>
      </c>
      <c r="K3937" s="14" t="s">
        <v>142</v>
      </c>
      <c r="M3937" s="14">
        <v>0</v>
      </c>
      <c r="R3937" s="14">
        <v>2</v>
      </c>
      <c r="S3937" s="14">
        <v>0</v>
      </c>
      <c r="T3937" s="14" cm="1">
        <f t="array" ref="T3937">_xlfn.IFS(Table132[[#This Row],[percentages]]="",Table132[[#This Row],[percentages without NA]]/100,Table132[[#This Row],[percentages without NA]]="",Table132[[#This Row],[percentages]]/100)</f>
        <v>0</v>
      </c>
      <c r="U3937" s="14" t="str" cm="1">
        <f t="array" ref="U3937">_xlfn.IFS(Table132[[#This Row],[Disaggregation]]="All affected area","NA",Table132[[#This Row],[Disaggregation]]="Mantika",Table132[[#This Row],[Mantika]],Table132[[#This Row],[Disaggregation]]="Baladiya",Table132[[#This Row],[Mantika]])</f>
        <v>Benghazi</v>
      </c>
      <c r="V3937" s="14" t="str" cm="1">
        <f t="array" ref="V3937">_xlfn.IFS(Table132[[#This Row],[Disaggregation]]="All affected area","All affected area",Table132[[#This Row],[Disaggregation]]="Mantika",Table132[[#This Row],[Mantika]],Table132[[#This Row],[Disaggregation]]="Baladiya",Table132[[#This Row],[Baladiya]])</f>
        <v>Suloug</v>
      </c>
    </row>
    <row r="3938" spans="1:22" x14ac:dyDescent="0.35">
      <c r="A3938" s="14" t="s">
        <v>49</v>
      </c>
      <c r="B3938" s="14" t="s">
        <v>11</v>
      </c>
      <c r="C3938" s="14" t="s">
        <v>10</v>
      </c>
      <c r="D3938" s="14" t="s">
        <v>9</v>
      </c>
      <c r="E3938" s="14" t="s">
        <v>34</v>
      </c>
      <c r="F3938" s="14" t="s">
        <v>35</v>
      </c>
      <c r="G3938" s="14" t="s">
        <v>37</v>
      </c>
      <c r="H3938" s="14" t="s">
        <v>36</v>
      </c>
      <c r="I3938" s="14" t="s">
        <v>477</v>
      </c>
      <c r="J3938" s="14" t="s">
        <v>398</v>
      </c>
      <c r="K3938" s="14" t="s">
        <v>232</v>
      </c>
      <c r="M3938" s="14">
        <v>0</v>
      </c>
      <c r="R3938" s="14">
        <v>2</v>
      </c>
      <c r="S3938" s="14">
        <v>0</v>
      </c>
      <c r="T3938" s="14" cm="1">
        <f t="array" ref="T3938">_xlfn.IFS(Table132[[#This Row],[percentages]]="",Table132[[#This Row],[percentages without NA]]/100,Table132[[#This Row],[percentages without NA]]="",Table132[[#This Row],[percentages]]/100)</f>
        <v>0</v>
      </c>
      <c r="U3938" s="14" t="str" cm="1">
        <f t="array" ref="U3938">_xlfn.IFS(Table132[[#This Row],[Disaggregation]]="All affected area","NA",Table132[[#This Row],[Disaggregation]]="Mantika",Table132[[#This Row],[Mantika]],Table132[[#This Row],[Disaggregation]]="Baladiya",Table132[[#This Row],[Mantika]])</f>
        <v>Benghazi</v>
      </c>
      <c r="V3938" s="14" t="str" cm="1">
        <f t="array" ref="V3938">_xlfn.IFS(Table132[[#This Row],[Disaggregation]]="All affected area","All affected area",Table132[[#This Row],[Disaggregation]]="Mantika",Table132[[#This Row],[Mantika]],Table132[[#This Row],[Disaggregation]]="Baladiya",Table132[[#This Row],[Baladiya]])</f>
        <v>Suloug</v>
      </c>
    </row>
    <row r="3939" spans="1:22" x14ac:dyDescent="0.35">
      <c r="A3939" s="14" t="s">
        <v>49</v>
      </c>
      <c r="B3939" s="14" t="s">
        <v>11</v>
      </c>
      <c r="C3939" s="14" t="s">
        <v>10</v>
      </c>
      <c r="D3939" s="14" t="s">
        <v>9</v>
      </c>
      <c r="E3939" s="14" t="s">
        <v>34</v>
      </c>
      <c r="F3939" s="14" t="s">
        <v>35</v>
      </c>
      <c r="G3939" s="14" t="s">
        <v>37</v>
      </c>
      <c r="H3939" s="14" t="s">
        <v>36</v>
      </c>
      <c r="I3939" s="14" t="s">
        <v>477</v>
      </c>
      <c r="J3939" s="14" t="s">
        <v>398</v>
      </c>
      <c r="K3939" s="14" t="s">
        <v>73</v>
      </c>
      <c r="M3939" s="14">
        <v>0</v>
      </c>
      <c r="R3939" s="14">
        <v>2</v>
      </c>
      <c r="S3939" s="14">
        <v>0</v>
      </c>
      <c r="T3939" s="14" cm="1">
        <f t="array" ref="T3939">_xlfn.IFS(Table132[[#This Row],[percentages]]="",Table132[[#This Row],[percentages without NA]]/100,Table132[[#This Row],[percentages without NA]]="",Table132[[#This Row],[percentages]]/100)</f>
        <v>0</v>
      </c>
      <c r="U3939" s="14" t="str" cm="1">
        <f t="array" ref="U3939">_xlfn.IFS(Table132[[#This Row],[Disaggregation]]="All affected area","NA",Table132[[#This Row],[Disaggregation]]="Mantika",Table132[[#This Row],[Mantika]],Table132[[#This Row],[Disaggregation]]="Baladiya",Table132[[#This Row],[Mantika]])</f>
        <v>Benghazi</v>
      </c>
      <c r="V3939" s="14" t="str" cm="1">
        <f t="array" ref="V3939">_xlfn.IFS(Table132[[#This Row],[Disaggregation]]="All affected area","All affected area",Table132[[#This Row],[Disaggregation]]="Mantika",Table132[[#This Row],[Mantika]],Table132[[#This Row],[Disaggregation]]="Baladiya",Table132[[#This Row],[Baladiya]])</f>
        <v>Suloug</v>
      </c>
    </row>
    <row r="3940" spans="1:22" x14ac:dyDescent="0.35">
      <c r="A3940" s="14" t="s">
        <v>49</v>
      </c>
      <c r="B3940" s="14" t="s">
        <v>11</v>
      </c>
      <c r="C3940" s="14" t="s">
        <v>10</v>
      </c>
      <c r="D3940" s="14" t="s">
        <v>9</v>
      </c>
      <c r="E3940" s="14" t="s">
        <v>34</v>
      </c>
      <c r="F3940" s="14" t="s">
        <v>35</v>
      </c>
      <c r="G3940" s="14" t="s">
        <v>37</v>
      </c>
      <c r="H3940" s="14" t="s">
        <v>36</v>
      </c>
      <c r="I3940" s="14" t="s">
        <v>477</v>
      </c>
      <c r="J3940" s="14" t="s">
        <v>398</v>
      </c>
      <c r="K3940" s="14" t="s">
        <v>401</v>
      </c>
      <c r="M3940" s="14">
        <v>0</v>
      </c>
      <c r="R3940" s="14">
        <v>2</v>
      </c>
      <c r="S3940" s="14">
        <v>0</v>
      </c>
      <c r="T3940" s="14" cm="1">
        <f t="array" ref="T3940">_xlfn.IFS(Table132[[#This Row],[percentages]]="",Table132[[#This Row],[percentages without NA]]/100,Table132[[#This Row],[percentages without NA]]="",Table132[[#This Row],[percentages]]/100)</f>
        <v>0</v>
      </c>
      <c r="U3940" s="14" t="str" cm="1">
        <f t="array" ref="U3940">_xlfn.IFS(Table132[[#This Row],[Disaggregation]]="All affected area","NA",Table132[[#This Row],[Disaggregation]]="Mantika",Table132[[#This Row],[Mantika]],Table132[[#This Row],[Disaggregation]]="Baladiya",Table132[[#This Row],[Mantika]])</f>
        <v>Benghazi</v>
      </c>
      <c r="V3940" s="14" t="str" cm="1">
        <f t="array" ref="V3940">_xlfn.IFS(Table132[[#This Row],[Disaggregation]]="All affected area","All affected area",Table132[[#This Row],[Disaggregation]]="Mantika",Table132[[#This Row],[Mantika]],Table132[[#This Row],[Disaggregation]]="Baladiya",Table132[[#This Row],[Baladiya]])</f>
        <v>Suloug</v>
      </c>
    </row>
    <row r="3941" spans="1:22" x14ac:dyDescent="0.35">
      <c r="A3941" s="14" t="s">
        <v>49</v>
      </c>
      <c r="B3941" s="14" t="s">
        <v>11</v>
      </c>
      <c r="C3941" s="14" t="s">
        <v>10</v>
      </c>
      <c r="D3941" s="14" t="s">
        <v>9</v>
      </c>
      <c r="E3941" s="14" t="s">
        <v>34</v>
      </c>
      <c r="F3941" s="14" t="s">
        <v>35</v>
      </c>
      <c r="G3941" s="14" t="s">
        <v>37</v>
      </c>
      <c r="H3941" s="14" t="s">
        <v>36</v>
      </c>
      <c r="I3941" s="14" t="s">
        <v>477</v>
      </c>
      <c r="J3941" s="14" t="s">
        <v>398</v>
      </c>
      <c r="K3941" s="14" t="s">
        <v>400</v>
      </c>
      <c r="M3941" s="14">
        <v>1</v>
      </c>
      <c r="R3941" s="14">
        <v>2</v>
      </c>
      <c r="S3941" s="14">
        <v>50</v>
      </c>
      <c r="T3941" s="14" cm="1">
        <f t="array" ref="T3941">_xlfn.IFS(Table132[[#This Row],[percentages]]="",Table132[[#This Row],[percentages without NA]]/100,Table132[[#This Row],[percentages without NA]]="",Table132[[#This Row],[percentages]]/100)</f>
        <v>0.5</v>
      </c>
      <c r="U3941" s="14" t="str" cm="1">
        <f t="array" ref="U3941">_xlfn.IFS(Table132[[#This Row],[Disaggregation]]="All affected area","NA",Table132[[#This Row],[Disaggregation]]="Mantika",Table132[[#This Row],[Mantika]],Table132[[#This Row],[Disaggregation]]="Baladiya",Table132[[#This Row],[Mantika]])</f>
        <v>Benghazi</v>
      </c>
      <c r="V3941" s="14" t="str" cm="1">
        <f t="array" ref="V3941">_xlfn.IFS(Table132[[#This Row],[Disaggregation]]="All affected area","All affected area",Table132[[#This Row],[Disaggregation]]="Mantika",Table132[[#This Row],[Mantika]],Table132[[#This Row],[Disaggregation]]="Baladiya",Table132[[#This Row],[Baladiya]])</f>
        <v>Suloug</v>
      </c>
    </row>
    <row r="3942" spans="1:22" x14ac:dyDescent="0.35">
      <c r="A3942" s="14" t="s">
        <v>49</v>
      </c>
      <c r="B3942" s="14" t="s">
        <v>11</v>
      </c>
      <c r="C3942" s="14" t="s">
        <v>10</v>
      </c>
      <c r="D3942" s="14" t="s">
        <v>9</v>
      </c>
      <c r="E3942" s="14" t="s">
        <v>34</v>
      </c>
      <c r="F3942" s="14" t="s">
        <v>35</v>
      </c>
      <c r="G3942" s="14" t="s">
        <v>37</v>
      </c>
      <c r="H3942" s="14" t="s">
        <v>36</v>
      </c>
      <c r="I3942" s="14" t="s">
        <v>477</v>
      </c>
      <c r="J3942" s="14" t="s">
        <v>398</v>
      </c>
      <c r="K3942" s="14" t="s">
        <v>399</v>
      </c>
      <c r="M3942" s="14">
        <v>2</v>
      </c>
      <c r="R3942" s="14">
        <v>2</v>
      </c>
      <c r="S3942" s="14">
        <v>100</v>
      </c>
      <c r="T3942" s="14" cm="1">
        <f t="array" ref="T3942">_xlfn.IFS(Table132[[#This Row],[percentages]]="",Table132[[#This Row],[percentages without NA]]/100,Table132[[#This Row],[percentages without NA]]="",Table132[[#This Row],[percentages]]/100)</f>
        <v>1</v>
      </c>
      <c r="U3942" s="14" t="str" cm="1">
        <f t="array" ref="U3942">_xlfn.IFS(Table132[[#This Row],[Disaggregation]]="All affected area","NA",Table132[[#This Row],[Disaggregation]]="Mantika",Table132[[#This Row],[Mantika]],Table132[[#This Row],[Disaggregation]]="Baladiya",Table132[[#This Row],[Mantika]])</f>
        <v>Benghazi</v>
      </c>
      <c r="V3942" s="14" t="str" cm="1">
        <f t="array" ref="V3942">_xlfn.IFS(Table132[[#This Row],[Disaggregation]]="All affected area","All affected area",Table132[[#This Row],[Disaggregation]]="Mantika",Table132[[#This Row],[Mantika]],Table132[[#This Row],[Disaggregation]]="Baladiya",Table132[[#This Row],[Baladiya]])</f>
        <v>Suloug</v>
      </c>
    </row>
    <row r="3943" spans="1:22" x14ac:dyDescent="0.35">
      <c r="A3943" s="14" t="s">
        <v>49</v>
      </c>
      <c r="B3943" s="14" t="s">
        <v>11</v>
      </c>
      <c r="C3943" s="14" t="s">
        <v>10</v>
      </c>
      <c r="D3943" s="14" t="s">
        <v>9</v>
      </c>
      <c r="E3943" s="14" t="s">
        <v>34</v>
      </c>
      <c r="F3943" s="14" t="s">
        <v>35</v>
      </c>
      <c r="G3943" s="14" t="s">
        <v>37</v>
      </c>
      <c r="H3943" s="14" t="s">
        <v>36</v>
      </c>
      <c r="I3943" s="14" t="s">
        <v>477</v>
      </c>
      <c r="J3943" s="14" t="s">
        <v>398</v>
      </c>
      <c r="K3943" s="14" t="s">
        <v>397</v>
      </c>
      <c r="M3943" s="14">
        <v>2</v>
      </c>
      <c r="R3943" s="14">
        <v>2</v>
      </c>
      <c r="S3943" s="14">
        <v>100</v>
      </c>
      <c r="T3943" s="14" cm="1">
        <f t="array" ref="T3943">_xlfn.IFS(Table132[[#This Row],[percentages]]="",Table132[[#This Row],[percentages without NA]]/100,Table132[[#This Row],[percentages without NA]]="",Table132[[#This Row],[percentages]]/100)</f>
        <v>1</v>
      </c>
      <c r="U3943" s="14" t="str" cm="1">
        <f t="array" ref="U3943">_xlfn.IFS(Table132[[#This Row],[Disaggregation]]="All affected area","NA",Table132[[#This Row],[Disaggregation]]="Mantika",Table132[[#This Row],[Mantika]],Table132[[#This Row],[Disaggregation]]="Baladiya",Table132[[#This Row],[Mantika]])</f>
        <v>Benghazi</v>
      </c>
      <c r="V3943" s="14" t="str" cm="1">
        <f t="array" ref="V3943">_xlfn.IFS(Table132[[#This Row],[Disaggregation]]="All affected area","All affected area",Table132[[#This Row],[Disaggregation]]="Mantika",Table132[[#This Row],[Mantika]],Table132[[#This Row],[Disaggregation]]="Baladiya",Table132[[#This Row],[Baladiya]])</f>
        <v>Suloug</v>
      </c>
    </row>
    <row r="3944" spans="1:22" x14ac:dyDescent="0.35">
      <c r="A3944" s="14" t="s">
        <v>49</v>
      </c>
      <c r="B3944" s="14" t="s">
        <v>11</v>
      </c>
      <c r="C3944" s="14" t="s">
        <v>10</v>
      </c>
      <c r="D3944" s="14" t="s">
        <v>9</v>
      </c>
      <c r="E3944" s="14" t="s">
        <v>34</v>
      </c>
      <c r="F3944" s="14" t="s">
        <v>35</v>
      </c>
      <c r="G3944" s="14" t="s">
        <v>34</v>
      </c>
      <c r="H3944" s="14" t="s">
        <v>33</v>
      </c>
      <c r="I3944" s="14" t="s">
        <v>477</v>
      </c>
      <c r="J3944" s="14" t="s">
        <v>398</v>
      </c>
      <c r="K3944" s="14" t="s">
        <v>407</v>
      </c>
      <c r="M3944" s="14">
        <v>0</v>
      </c>
      <c r="R3944" s="14">
        <v>14</v>
      </c>
      <c r="S3944" s="14">
        <v>0</v>
      </c>
      <c r="T3944" s="14" cm="1">
        <f t="array" ref="T3944">_xlfn.IFS(Table132[[#This Row],[percentages]]="",Table132[[#This Row],[percentages without NA]]/100,Table132[[#This Row],[percentages without NA]]="",Table132[[#This Row],[percentages]]/100)</f>
        <v>0</v>
      </c>
      <c r="U3944" s="14" t="str" cm="1">
        <f t="array" ref="U3944">_xlfn.IFS(Table132[[#This Row],[Disaggregation]]="All affected area","NA",Table132[[#This Row],[Disaggregation]]="Mantika",Table132[[#This Row],[Mantika]],Table132[[#This Row],[Disaggregation]]="Baladiya",Table132[[#This Row],[Mantika]])</f>
        <v>Benghazi</v>
      </c>
      <c r="V3944" s="14" t="str" cm="1">
        <f t="array" ref="V3944">_xlfn.IFS(Table132[[#This Row],[Disaggregation]]="All affected area","All affected area",Table132[[#This Row],[Disaggregation]]="Mantika",Table132[[#This Row],[Mantika]],Table132[[#This Row],[Disaggregation]]="Baladiya",Table132[[#This Row],[Baladiya]])</f>
        <v>Benghazi</v>
      </c>
    </row>
    <row r="3945" spans="1:22" x14ac:dyDescent="0.35">
      <c r="A3945" s="14" t="s">
        <v>49</v>
      </c>
      <c r="B3945" s="14" t="s">
        <v>11</v>
      </c>
      <c r="C3945" s="14" t="s">
        <v>10</v>
      </c>
      <c r="D3945" s="14" t="s">
        <v>9</v>
      </c>
      <c r="E3945" s="14" t="s">
        <v>34</v>
      </c>
      <c r="F3945" s="14" t="s">
        <v>35</v>
      </c>
      <c r="G3945" s="14" t="s">
        <v>34</v>
      </c>
      <c r="H3945" s="14" t="s">
        <v>33</v>
      </c>
      <c r="I3945" s="14" t="s">
        <v>477</v>
      </c>
      <c r="J3945" s="14" t="s">
        <v>398</v>
      </c>
      <c r="K3945" s="14" t="s">
        <v>406</v>
      </c>
      <c r="M3945" s="14">
        <v>2</v>
      </c>
      <c r="R3945" s="14">
        <v>14</v>
      </c>
      <c r="S3945" s="14">
        <v>14.29</v>
      </c>
      <c r="T3945" s="14" cm="1">
        <f t="array" ref="T3945">_xlfn.IFS(Table132[[#This Row],[percentages]]="",Table132[[#This Row],[percentages without NA]]/100,Table132[[#This Row],[percentages without NA]]="",Table132[[#This Row],[percentages]]/100)</f>
        <v>0.1429</v>
      </c>
      <c r="U3945" s="14" t="str" cm="1">
        <f t="array" ref="U3945">_xlfn.IFS(Table132[[#This Row],[Disaggregation]]="All affected area","NA",Table132[[#This Row],[Disaggregation]]="Mantika",Table132[[#This Row],[Mantika]],Table132[[#This Row],[Disaggregation]]="Baladiya",Table132[[#This Row],[Mantika]])</f>
        <v>Benghazi</v>
      </c>
      <c r="V3945" s="14" t="str" cm="1">
        <f t="array" ref="V3945">_xlfn.IFS(Table132[[#This Row],[Disaggregation]]="All affected area","All affected area",Table132[[#This Row],[Disaggregation]]="Mantika",Table132[[#This Row],[Mantika]],Table132[[#This Row],[Disaggregation]]="Baladiya",Table132[[#This Row],[Baladiya]])</f>
        <v>Benghazi</v>
      </c>
    </row>
    <row r="3946" spans="1:22" x14ac:dyDescent="0.35">
      <c r="A3946" s="14" t="s">
        <v>49</v>
      </c>
      <c r="B3946" s="14" t="s">
        <v>11</v>
      </c>
      <c r="C3946" s="14" t="s">
        <v>10</v>
      </c>
      <c r="D3946" s="14" t="s">
        <v>9</v>
      </c>
      <c r="E3946" s="14" t="s">
        <v>34</v>
      </c>
      <c r="F3946" s="14" t="s">
        <v>35</v>
      </c>
      <c r="G3946" s="14" t="s">
        <v>34</v>
      </c>
      <c r="H3946" s="14" t="s">
        <v>33</v>
      </c>
      <c r="I3946" s="14" t="s">
        <v>477</v>
      </c>
      <c r="J3946" s="14" t="s">
        <v>398</v>
      </c>
      <c r="K3946" s="14" t="s">
        <v>405</v>
      </c>
      <c r="M3946" s="14">
        <v>6</v>
      </c>
      <c r="R3946" s="14">
        <v>14</v>
      </c>
      <c r="S3946" s="14">
        <v>42.86</v>
      </c>
      <c r="T3946" s="14" cm="1">
        <f t="array" ref="T3946">_xlfn.IFS(Table132[[#This Row],[percentages]]="",Table132[[#This Row],[percentages without NA]]/100,Table132[[#This Row],[percentages without NA]]="",Table132[[#This Row],[percentages]]/100)</f>
        <v>0.42859999999999998</v>
      </c>
      <c r="U3946" s="14" t="str" cm="1">
        <f t="array" ref="U3946">_xlfn.IFS(Table132[[#This Row],[Disaggregation]]="All affected area","NA",Table132[[#This Row],[Disaggregation]]="Mantika",Table132[[#This Row],[Mantika]],Table132[[#This Row],[Disaggregation]]="Baladiya",Table132[[#This Row],[Mantika]])</f>
        <v>Benghazi</v>
      </c>
      <c r="V3946" s="14" t="str" cm="1">
        <f t="array" ref="V3946">_xlfn.IFS(Table132[[#This Row],[Disaggregation]]="All affected area","All affected area",Table132[[#This Row],[Disaggregation]]="Mantika",Table132[[#This Row],[Mantika]],Table132[[#This Row],[Disaggregation]]="Baladiya",Table132[[#This Row],[Baladiya]])</f>
        <v>Benghazi</v>
      </c>
    </row>
    <row r="3947" spans="1:22" x14ac:dyDescent="0.35">
      <c r="A3947" s="14" t="s">
        <v>49</v>
      </c>
      <c r="B3947" s="14" t="s">
        <v>11</v>
      </c>
      <c r="C3947" s="14" t="s">
        <v>10</v>
      </c>
      <c r="D3947" s="14" t="s">
        <v>9</v>
      </c>
      <c r="E3947" s="14" t="s">
        <v>34</v>
      </c>
      <c r="F3947" s="14" t="s">
        <v>35</v>
      </c>
      <c r="G3947" s="14" t="s">
        <v>34</v>
      </c>
      <c r="H3947" s="14" t="s">
        <v>33</v>
      </c>
      <c r="I3947" s="14" t="s">
        <v>477</v>
      </c>
      <c r="J3947" s="14" t="s">
        <v>398</v>
      </c>
      <c r="K3947" s="14" t="s">
        <v>404</v>
      </c>
      <c r="M3947" s="14">
        <v>1</v>
      </c>
      <c r="R3947" s="14">
        <v>14</v>
      </c>
      <c r="S3947" s="14">
        <v>7.14</v>
      </c>
      <c r="T3947" s="14" cm="1">
        <f t="array" ref="T3947">_xlfn.IFS(Table132[[#This Row],[percentages]]="",Table132[[#This Row],[percentages without NA]]/100,Table132[[#This Row],[percentages without NA]]="",Table132[[#This Row],[percentages]]/100)</f>
        <v>7.1399999999999991E-2</v>
      </c>
      <c r="U3947" s="14" t="str" cm="1">
        <f t="array" ref="U3947">_xlfn.IFS(Table132[[#This Row],[Disaggregation]]="All affected area","NA",Table132[[#This Row],[Disaggregation]]="Mantika",Table132[[#This Row],[Mantika]],Table132[[#This Row],[Disaggregation]]="Baladiya",Table132[[#This Row],[Mantika]])</f>
        <v>Benghazi</v>
      </c>
      <c r="V3947" s="14" t="str" cm="1">
        <f t="array" ref="V3947">_xlfn.IFS(Table132[[#This Row],[Disaggregation]]="All affected area","All affected area",Table132[[#This Row],[Disaggregation]]="Mantika",Table132[[#This Row],[Mantika]],Table132[[#This Row],[Disaggregation]]="Baladiya",Table132[[#This Row],[Baladiya]])</f>
        <v>Benghazi</v>
      </c>
    </row>
    <row r="3948" spans="1:22" x14ac:dyDescent="0.35">
      <c r="A3948" s="14" t="s">
        <v>49</v>
      </c>
      <c r="B3948" s="14" t="s">
        <v>11</v>
      </c>
      <c r="C3948" s="14" t="s">
        <v>10</v>
      </c>
      <c r="D3948" s="14" t="s">
        <v>9</v>
      </c>
      <c r="E3948" s="14" t="s">
        <v>34</v>
      </c>
      <c r="F3948" s="14" t="s">
        <v>35</v>
      </c>
      <c r="G3948" s="14" t="s">
        <v>34</v>
      </c>
      <c r="H3948" s="14" t="s">
        <v>33</v>
      </c>
      <c r="I3948" s="14" t="s">
        <v>477</v>
      </c>
      <c r="J3948" s="14" t="s">
        <v>398</v>
      </c>
      <c r="K3948" s="14" t="s">
        <v>403</v>
      </c>
      <c r="M3948" s="14">
        <v>12</v>
      </c>
      <c r="R3948" s="14">
        <v>14</v>
      </c>
      <c r="S3948" s="14">
        <v>85.71</v>
      </c>
      <c r="T3948" s="14" cm="1">
        <f t="array" ref="T3948">_xlfn.IFS(Table132[[#This Row],[percentages]]="",Table132[[#This Row],[percentages without NA]]/100,Table132[[#This Row],[percentages without NA]]="",Table132[[#This Row],[percentages]]/100)</f>
        <v>0.85709999999999997</v>
      </c>
      <c r="U3948" s="14" t="str" cm="1">
        <f t="array" ref="U3948">_xlfn.IFS(Table132[[#This Row],[Disaggregation]]="All affected area","NA",Table132[[#This Row],[Disaggregation]]="Mantika",Table132[[#This Row],[Mantika]],Table132[[#This Row],[Disaggregation]]="Baladiya",Table132[[#This Row],[Mantika]])</f>
        <v>Benghazi</v>
      </c>
      <c r="V3948" s="14" t="str" cm="1">
        <f t="array" ref="V3948">_xlfn.IFS(Table132[[#This Row],[Disaggregation]]="All affected area","All affected area",Table132[[#This Row],[Disaggregation]]="Mantika",Table132[[#This Row],[Mantika]],Table132[[#This Row],[Disaggregation]]="Baladiya",Table132[[#This Row],[Baladiya]])</f>
        <v>Benghazi</v>
      </c>
    </row>
    <row r="3949" spans="1:22" x14ac:dyDescent="0.35">
      <c r="A3949" s="14" t="s">
        <v>49</v>
      </c>
      <c r="B3949" s="14" t="s">
        <v>11</v>
      </c>
      <c r="C3949" s="14" t="s">
        <v>10</v>
      </c>
      <c r="D3949" s="14" t="s">
        <v>9</v>
      </c>
      <c r="E3949" s="14" t="s">
        <v>34</v>
      </c>
      <c r="F3949" s="14" t="s">
        <v>35</v>
      </c>
      <c r="G3949" s="14" t="s">
        <v>34</v>
      </c>
      <c r="H3949" s="14" t="s">
        <v>33</v>
      </c>
      <c r="I3949" s="14" t="s">
        <v>477</v>
      </c>
      <c r="J3949" s="14" t="s">
        <v>398</v>
      </c>
      <c r="K3949" s="14" t="s">
        <v>402</v>
      </c>
      <c r="M3949" s="14">
        <v>2</v>
      </c>
      <c r="R3949" s="14">
        <v>14</v>
      </c>
      <c r="S3949" s="14">
        <v>14.29</v>
      </c>
      <c r="T3949" s="14" cm="1">
        <f t="array" ref="T3949">_xlfn.IFS(Table132[[#This Row],[percentages]]="",Table132[[#This Row],[percentages without NA]]/100,Table132[[#This Row],[percentages without NA]]="",Table132[[#This Row],[percentages]]/100)</f>
        <v>0.1429</v>
      </c>
      <c r="U3949" s="14" t="str" cm="1">
        <f t="array" ref="U3949">_xlfn.IFS(Table132[[#This Row],[Disaggregation]]="All affected area","NA",Table132[[#This Row],[Disaggregation]]="Mantika",Table132[[#This Row],[Mantika]],Table132[[#This Row],[Disaggregation]]="Baladiya",Table132[[#This Row],[Mantika]])</f>
        <v>Benghazi</v>
      </c>
      <c r="V3949" s="14" t="str" cm="1">
        <f t="array" ref="V3949">_xlfn.IFS(Table132[[#This Row],[Disaggregation]]="All affected area","All affected area",Table132[[#This Row],[Disaggregation]]="Mantika",Table132[[#This Row],[Mantika]],Table132[[#This Row],[Disaggregation]]="Baladiya",Table132[[#This Row],[Baladiya]])</f>
        <v>Benghazi</v>
      </c>
    </row>
    <row r="3950" spans="1:22" x14ac:dyDescent="0.35">
      <c r="A3950" s="14" t="s">
        <v>49</v>
      </c>
      <c r="B3950" s="14" t="s">
        <v>11</v>
      </c>
      <c r="C3950" s="14" t="s">
        <v>10</v>
      </c>
      <c r="D3950" s="14" t="s">
        <v>9</v>
      </c>
      <c r="E3950" s="14" t="s">
        <v>34</v>
      </c>
      <c r="F3950" s="14" t="s">
        <v>35</v>
      </c>
      <c r="G3950" s="14" t="s">
        <v>34</v>
      </c>
      <c r="H3950" s="14" t="s">
        <v>33</v>
      </c>
      <c r="I3950" s="14" t="s">
        <v>477</v>
      </c>
      <c r="J3950" s="14" t="s">
        <v>398</v>
      </c>
      <c r="K3950" s="14" t="s">
        <v>142</v>
      </c>
      <c r="M3950" s="14">
        <v>0</v>
      </c>
      <c r="R3950" s="14">
        <v>14</v>
      </c>
      <c r="S3950" s="14">
        <v>0</v>
      </c>
      <c r="T3950" s="14" cm="1">
        <f t="array" ref="T3950">_xlfn.IFS(Table132[[#This Row],[percentages]]="",Table132[[#This Row],[percentages without NA]]/100,Table132[[#This Row],[percentages without NA]]="",Table132[[#This Row],[percentages]]/100)</f>
        <v>0</v>
      </c>
      <c r="U3950" s="14" t="str" cm="1">
        <f t="array" ref="U3950">_xlfn.IFS(Table132[[#This Row],[Disaggregation]]="All affected area","NA",Table132[[#This Row],[Disaggregation]]="Mantika",Table132[[#This Row],[Mantika]],Table132[[#This Row],[Disaggregation]]="Baladiya",Table132[[#This Row],[Mantika]])</f>
        <v>Benghazi</v>
      </c>
      <c r="V3950" s="14" t="str" cm="1">
        <f t="array" ref="V3950">_xlfn.IFS(Table132[[#This Row],[Disaggregation]]="All affected area","All affected area",Table132[[#This Row],[Disaggregation]]="Mantika",Table132[[#This Row],[Mantika]],Table132[[#This Row],[Disaggregation]]="Baladiya",Table132[[#This Row],[Baladiya]])</f>
        <v>Benghazi</v>
      </c>
    </row>
    <row r="3951" spans="1:22" x14ac:dyDescent="0.35">
      <c r="A3951" s="14" t="s">
        <v>49</v>
      </c>
      <c r="B3951" s="14" t="s">
        <v>11</v>
      </c>
      <c r="C3951" s="14" t="s">
        <v>10</v>
      </c>
      <c r="D3951" s="14" t="s">
        <v>9</v>
      </c>
      <c r="E3951" s="14" t="s">
        <v>34</v>
      </c>
      <c r="F3951" s="14" t="s">
        <v>35</v>
      </c>
      <c r="G3951" s="14" t="s">
        <v>34</v>
      </c>
      <c r="H3951" s="14" t="s">
        <v>33</v>
      </c>
      <c r="I3951" s="14" t="s">
        <v>477</v>
      </c>
      <c r="J3951" s="14" t="s">
        <v>398</v>
      </c>
      <c r="K3951" s="14" t="s">
        <v>232</v>
      </c>
      <c r="M3951" s="14">
        <v>1</v>
      </c>
      <c r="R3951" s="14">
        <v>14</v>
      </c>
      <c r="S3951" s="14">
        <v>7.14</v>
      </c>
      <c r="T3951" s="14" cm="1">
        <f t="array" ref="T3951">_xlfn.IFS(Table132[[#This Row],[percentages]]="",Table132[[#This Row],[percentages without NA]]/100,Table132[[#This Row],[percentages without NA]]="",Table132[[#This Row],[percentages]]/100)</f>
        <v>7.1399999999999991E-2</v>
      </c>
      <c r="U3951" s="14" t="str" cm="1">
        <f t="array" ref="U3951">_xlfn.IFS(Table132[[#This Row],[Disaggregation]]="All affected area","NA",Table132[[#This Row],[Disaggregation]]="Mantika",Table132[[#This Row],[Mantika]],Table132[[#This Row],[Disaggregation]]="Baladiya",Table132[[#This Row],[Mantika]])</f>
        <v>Benghazi</v>
      </c>
      <c r="V3951" s="14" t="str" cm="1">
        <f t="array" ref="V3951">_xlfn.IFS(Table132[[#This Row],[Disaggregation]]="All affected area","All affected area",Table132[[#This Row],[Disaggregation]]="Mantika",Table132[[#This Row],[Mantika]],Table132[[#This Row],[Disaggregation]]="Baladiya",Table132[[#This Row],[Baladiya]])</f>
        <v>Benghazi</v>
      </c>
    </row>
    <row r="3952" spans="1:22" x14ac:dyDescent="0.35">
      <c r="A3952" s="14" t="s">
        <v>49</v>
      </c>
      <c r="B3952" s="14" t="s">
        <v>11</v>
      </c>
      <c r="C3952" s="14" t="s">
        <v>10</v>
      </c>
      <c r="D3952" s="14" t="s">
        <v>9</v>
      </c>
      <c r="E3952" s="14" t="s">
        <v>34</v>
      </c>
      <c r="F3952" s="14" t="s">
        <v>35</v>
      </c>
      <c r="G3952" s="14" t="s">
        <v>34</v>
      </c>
      <c r="H3952" s="14" t="s">
        <v>33</v>
      </c>
      <c r="I3952" s="14" t="s">
        <v>477</v>
      </c>
      <c r="J3952" s="14" t="s">
        <v>398</v>
      </c>
      <c r="K3952" s="14" t="s">
        <v>73</v>
      </c>
      <c r="M3952" s="14">
        <v>0</v>
      </c>
      <c r="R3952" s="14">
        <v>14</v>
      </c>
      <c r="S3952" s="14">
        <v>0</v>
      </c>
      <c r="T3952" s="14" cm="1">
        <f t="array" ref="T3952">_xlfn.IFS(Table132[[#This Row],[percentages]]="",Table132[[#This Row],[percentages without NA]]/100,Table132[[#This Row],[percentages without NA]]="",Table132[[#This Row],[percentages]]/100)</f>
        <v>0</v>
      </c>
      <c r="U3952" s="14" t="str" cm="1">
        <f t="array" ref="U3952">_xlfn.IFS(Table132[[#This Row],[Disaggregation]]="All affected area","NA",Table132[[#This Row],[Disaggregation]]="Mantika",Table132[[#This Row],[Mantika]],Table132[[#This Row],[Disaggregation]]="Baladiya",Table132[[#This Row],[Mantika]])</f>
        <v>Benghazi</v>
      </c>
      <c r="V3952" s="14" t="str" cm="1">
        <f t="array" ref="V3952">_xlfn.IFS(Table132[[#This Row],[Disaggregation]]="All affected area","All affected area",Table132[[#This Row],[Disaggregation]]="Mantika",Table132[[#This Row],[Mantika]],Table132[[#This Row],[Disaggregation]]="Baladiya",Table132[[#This Row],[Baladiya]])</f>
        <v>Benghazi</v>
      </c>
    </row>
    <row r="3953" spans="1:22" x14ac:dyDescent="0.35">
      <c r="A3953" s="14" t="s">
        <v>49</v>
      </c>
      <c r="B3953" s="14" t="s">
        <v>11</v>
      </c>
      <c r="C3953" s="14" t="s">
        <v>10</v>
      </c>
      <c r="D3953" s="14" t="s">
        <v>9</v>
      </c>
      <c r="E3953" s="14" t="s">
        <v>34</v>
      </c>
      <c r="F3953" s="14" t="s">
        <v>35</v>
      </c>
      <c r="G3953" s="14" t="s">
        <v>34</v>
      </c>
      <c r="H3953" s="14" t="s">
        <v>33</v>
      </c>
      <c r="I3953" s="14" t="s">
        <v>477</v>
      </c>
      <c r="J3953" s="14" t="s">
        <v>398</v>
      </c>
      <c r="K3953" s="14" t="s">
        <v>401</v>
      </c>
      <c r="M3953" s="14">
        <v>6</v>
      </c>
      <c r="R3953" s="14">
        <v>14</v>
      </c>
      <c r="S3953" s="14">
        <v>42.86</v>
      </c>
      <c r="T3953" s="14" cm="1">
        <f t="array" ref="T3953">_xlfn.IFS(Table132[[#This Row],[percentages]]="",Table132[[#This Row],[percentages without NA]]/100,Table132[[#This Row],[percentages without NA]]="",Table132[[#This Row],[percentages]]/100)</f>
        <v>0.42859999999999998</v>
      </c>
      <c r="U3953" s="14" t="str" cm="1">
        <f t="array" ref="U3953">_xlfn.IFS(Table132[[#This Row],[Disaggregation]]="All affected area","NA",Table132[[#This Row],[Disaggregation]]="Mantika",Table132[[#This Row],[Mantika]],Table132[[#This Row],[Disaggregation]]="Baladiya",Table132[[#This Row],[Mantika]])</f>
        <v>Benghazi</v>
      </c>
      <c r="V3953" s="14" t="str" cm="1">
        <f t="array" ref="V3953">_xlfn.IFS(Table132[[#This Row],[Disaggregation]]="All affected area","All affected area",Table132[[#This Row],[Disaggregation]]="Mantika",Table132[[#This Row],[Mantika]],Table132[[#This Row],[Disaggregation]]="Baladiya",Table132[[#This Row],[Baladiya]])</f>
        <v>Benghazi</v>
      </c>
    </row>
    <row r="3954" spans="1:22" x14ac:dyDescent="0.35">
      <c r="A3954" s="14" t="s">
        <v>49</v>
      </c>
      <c r="B3954" s="14" t="s">
        <v>11</v>
      </c>
      <c r="C3954" s="14" t="s">
        <v>10</v>
      </c>
      <c r="D3954" s="14" t="s">
        <v>9</v>
      </c>
      <c r="E3954" s="14" t="s">
        <v>34</v>
      </c>
      <c r="F3954" s="14" t="s">
        <v>35</v>
      </c>
      <c r="G3954" s="14" t="s">
        <v>34</v>
      </c>
      <c r="H3954" s="14" t="s">
        <v>33</v>
      </c>
      <c r="I3954" s="14" t="s">
        <v>477</v>
      </c>
      <c r="J3954" s="14" t="s">
        <v>398</v>
      </c>
      <c r="K3954" s="14" t="s">
        <v>400</v>
      </c>
      <c r="M3954" s="14">
        <v>6</v>
      </c>
      <c r="R3954" s="14">
        <v>14</v>
      </c>
      <c r="S3954" s="14">
        <v>42.86</v>
      </c>
      <c r="T3954" s="14" cm="1">
        <f t="array" ref="T3954">_xlfn.IFS(Table132[[#This Row],[percentages]]="",Table132[[#This Row],[percentages without NA]]/100,Table132[[#This Row],[percentages without NA]]="",Table132[[#This Row],[percentages]]/100)</f>
        <v>0.42859999999999998</v>
      </c>
      <c r="U3954" s="14" t="str" cm="1">
        <f t="array" ref="U3954">_xlfn.IFS(Table132[[#This Row],[Disaggregation]]="All affected area","NA",Table132[[#This Row],[Disaggregation]]="Mantika",Table132[[#This Row],[Mantika]],Table132[[#This Row],[Disaggregation]]="Baladiya",Table132[[#This Row],[Mantika]])</f>
        <v>Benghazi</v>
      </c>
      <c r="V3954" s="14" t="str" cm="1">
        <f t="array" ref="V3954">_xlfn.IFS(Table132[[#This Row],[Disaggregation]]="All affected area","All affected area",Table132[[#This Row],[Disaggregation]]="Mantika",Table132[[#This Row],[Mantika]],Table132[[#This Row],[Disaggregation]]="Baladiya",Table132[[#This Row],[Baladiya]])</f>
        <v>Benghazi</v>
      </c>
    </row>
    <row r="3955" spans="1:22" x14ac:dyDescent="0.35">
      <c r="A3955" s="14" t="s">
        <v>49</v>
      </c>
      <c r="B3955" s="14" t="s">
        <v>11</v>
      </c>
      <c r="C3955" s="14" t="s">
        <v>10</v>
      </c>
      <c r="D3955" s="14" t="s">
        <v>9</v>
      </c>
      <c r="E3955" s="14" t="s">
        <v>34</v>
      </c>
      <c r="F3955" s="14" t="s">
        <v>35</v>
      </c>
      <c r="G3955" s="14" t="s">
        <v>34</v>
      </c>
      <c r="H3955" s="14" t="s">
        <v>33</v>
      </c>
      <c r="I3955" s="14" t="s">
        <v>477</v>
      </c>
      <c r="J3955" s="14" t="s">
        <v>398</v>
      </c>
      <c r="K3955" s="14" t="s">
        <v>399</v>
      </c>
      <c r="M3955" s="14">
        <v>12</v>
      </c>
      <c r="R3955" s="14">
        <v>14</v>
      </c>
      <c r="S3955" s="14">
        <v>85.71</v>
      </c>
      <c r="T3955" s="14" cm="1">
        <f t="array" ref="T3955">_xlfn.IFS(Table132[[#This Row],[percentages]]="",Table132[[#This Row],[percentages without NA]]/100,Table132[[#This Row],[percentages without NA]]="",Table132[[#This Row],[percentages]]/100)</f>
        <v>0.85709999999999997</v>
      </c>
      <c r="U3955" s="14" t="str" cm="1">
        <f t="array" ref="U3955">_xlfn.IFS(Table132[[#This Row],[Disaggregation]]="All affected area","NA",Table132[[#This Row],[Disaggregation]]="Mantika",Table132[[#This Row],[Mantika]],Table132[[#This Row],[Disaggregation]]="Baladiya",Table132[[#This Row],[Mantika]])</f>
        <v>Benghazi</v>
      </c>
      <c r="V3955" s="14" t="str" cm="1">
        <f t="array" ref="V3955">_xlfn.IFS(Table132[[#This Row],[Disaggregation]]="All affected area","All affected area",Table132[[#This Row],[Disaggregation]]="Mantika",Table132[[#This Row],[Mantika]],Table132[[#This Row],[Disaggregation]]="Baladiya",Table132[[#This Row],[Baladiya]])</f>
        <v>Benghazi</v>
      </c>
    </row>
    <row r="3956" spans="1:22" x14ac:dyDescent="0.35">
      <c r="A3956" s="14" t="s">
        <v>49</v>
      </c>
      <c r="B3956" s="14" t="s">
        <v>11</v>
      </c>
      <c r="C3956" s="14" t="s">
        <v>10</v>
      </c>
      <c r="D3956" s="14" t="s">
        <v>9</v>
      </c>
      <c r="E3956" s="14" t="s">
        <v>34</v>
      </c>
      <c r="F3956" s="14" t="s">
        <v>35</v>
      </c>
      <c r="G3956" s="14" t="s">
        <v>34</v>
      </c>
      <c r="H3956" s="14" t="s">
        <v>33</v>
      </c>
      <c r="I3956" s="14" t="s">
        <v>477</v>
      </c>
      <c r="J3956" s="14" t="s">
        <v>398</v>
      </c>
      <c r="K3956" s="14" t="s">
        <v>397</v>
      </c>
      <c r="M3956" s="14">
        <v>10</v>
      </c>
      <c r="R3956" s="14">
        <v>14</v>
      </c>
      <c r="S3956" s="14">
        <v>71.430000000000007</v>
      </c>
      <c r="T3956" s="14" cm="1">
        <f t="array" ref="T3956">_xlfn.IFS(Table132[[#This Row],[percentages]]="",Table132[[#This Row],[percentages without NA]]/100,Table132[[#This Row],[percentages without NA]]="",Table132[[#This Row],[percentages]]/100)</f>
        <v>0.71430000000000005</v>
      </c>
      <c r="U3956" s="14" t="str" cm="1">
        <f t="array" ref="U3956">_xlfn.IFS(Table132[[#This Row],[Disaggregation]]="All affected area","NA",Table132[[#This Row],[Disaggregation]]="Mantika",Table132[[#This Row],[Mantika]],Table132[[#This Row],[Disaggregation]]="Baladiya",Table132[[#This Row],[Mantika]])</f>
        <v>Benghazi</v>
      </c>
      <c r="V3956" s="14" t="str" cm="1">
        <f t="array" ref="V3956">_xlfn.IFS(Table132[[#This Row],[Disaggregation]]="All affected area","All affected area",Table132[[#This Row],[Disaggregation]]="Mantika",Table132[[#This Row],[Mantika]],Table132[[#This Row],[Disaggregation]]="Baladiya",Table132[[#This Row],[Baladiya]])</f>
        <v>Benghazi</v>
      </c>
    </row>
    <row r="3957" spans="1:22" x14ac:dyDescent="0.35">
      <c r="A3957" s="14" t="s">
        <v>49</v>
      </c>
      <c r="B3957" s="14" t="s">
        <v>11</v>
      </c>
      <c r="C3957" s="14" t="s">
        <v>10</v>
      </c>
      <c r="D3957" s="14" t="s">
        <v>9</v>
      </c>
      <c r="E3957" s="14" t="s">
        <v>31</v>
      </c>
      <c r="F3957" s="14" t="s">
        <v>32</v>
      </c>
      <c r="G3957" s="14" t="s">
        <v>31</v>
      </c>
      <c r="H3957" s="14" t="s">
        <v>30</v>
      </c>
      <c r="I3957" s="14" t="s">
        <v>477</v>
      </c>
      <c r="J3957" s="14" t="s">
        <v>398</v>
      </c>
      <c r="K3957" s="14" t="s">
        <v>407</v>
      </c>
      <c r="M3957" s="14">
        <v>0</v>
      </c>
      <c r="R3957" s="14">
        <v>4</v>
      </c>
      <c r="S3957" s="14">
        <v>0</v>
      </c>
      <c r="T3957" s="14" cm="1">
        <f t="array" ref="T3957">_xlfn.IFS(Table132[[#This Row],[percentages]]="",Table132[[#This Row],[percentages without NA]]/100,Table132[[#This Row],[percentages without NA]]="",Table132[[#This Row],[percentages]]/100)</f>
        <v>0</v>
      </c>
      <c r="U3957" s="14" t="str" cm="1">
        <f t="array" ref="U3957">_xlfn.IFS(Table132[[#This Row],[Disaggregation]]="All affected area","NA",Table132[[#This Row],[Disaggregation]]="Mantika",Table132[[#This Row],[Mantika]],Table132[[#This Row],[Disaggregation]]="Baladiya",Table132[[#This Row],[Mantika]])</f>
        <v>Tobruk</v>
      </c>
      <c r="V3957" s="14" t="str" cm="1">
        <f t="array" ref="V3957">_xlfn.IFS(Table132[[#This Row],[Disaggregation]]="All affected area","All affected area",Table132[[#This Row],[Disaggregation]]="Mantika",Table132[[#This Row],[Mantika]],Table132[[#This Row],[Disaggregation]]="Baladiya",Table132[[#This Row],[Baladiya]])</f>
        <v>Tobruk</v>
      </c>
    </row>
    <row r="3958" spans="1:22" x14ac:dyDescent="0.35">
      <c r="A3958" s="14" t="s">
        <v>49</v>
      </c>
      <c r="B3958" s="14" t="s">
        <v>11</v>
      </c>
      <c r="C3958" s="14" t="s">
        <v>10</v>
      </c>
      <c r="D3958" s="14" t="s">
        <v>9</v>
      </c>
      <c r="E3958" s="14" t="s">
        <v>31</v>
      </c>
      <c r="F3958" s="14" t="s">
        <v>32</v>
      </c>
      <c r="G3958" s="14" t="s">
        <v>31</v>
      </c>
      <c r="H3958" s="14" t="s">
        <v>30</v>
      </c>
      <c r="I3958" s="14" t="s">
        <v>477</v>
      </c>
      <c r="J3958" s="14" t="s">
        <v>398</v>
      </c>
      <c r="K3958" s="14" t="s">
        <v>406</v>
      </c>
      <c r="M3958" s="14">
        <v>0</v>
      </c>
      <c r="R3958" s="14">
        <v>4</v>
      </c>
      <c r="S3958" s="14">
        <v>0</v>
      </c>
      <c r="T3958" s="14" cm="1">
        <f t="array" ref="T3958">_xlfn.IFS(Table132[[#This Row],[percentages]]="",Table132[[#This Row],[percentages without NA]]/100,Table132[[#This Row],[percentages without NA]]="",Table132[[#This Row],[percentages]]/100)</f>
        <v>0</v>
      </c>
      <c r="U3958" s="14" t="str" cm="1">
        <f t="array" ref="U3958">_xlfn.IFS(Table132[[#This Row],[Disaggregation]]="All affected area","NA",Table132[[#This Row],[Disaggregation]]="Mantika",Table132[[#This Row],[Mantika]],Table132[[#This Row],[Disaggregation]]="Baladiya",Table132[[#This Row],[Mantika]])</f>
        <v>Tobruk</v>
      </c>
      <c r="V3958" s="14" t="str" cm="1">
        <f t="array" ref="V3958">_xlfn.IFS(Table132[[#This Row],[Disaggregation]]="All affected area","All affected area",Table132[[#This Row],[Disaggregation]]="Mantika",Table132[[#This Row],[Mantika]],Table132[[#This Row],[Disaggregation]]="Baladiya",Table132[[#This Row],[Baladiya]])</f>
        <v>Tobruk</v>
      </c>
    </row>
    <row r="3959" spans="1:22" x14ac:dyDescent="0.35">
      <c r="A3959" s="14" t="s">
        <v>49</v>
      </c>
      <c r="B3959" s="14" t="s">
        <v>11</v>
      </c>
      <c r="C3959" s="14" t="s">
        <v>10</v>
      </c>
      <c r="D3959" s="14" t="s">
        <v>9</v>
      </c>
      <c r="E3959" s="14" t="s">
        <v>31</v>
      </c>
      <c r="F3959" s="14" t="s">
        <v>32</v>
      </c>
      <c r="G3959" s="14" t="s">
        <v>31</v>
      </c>
      <c r="H3959" s="14" t="s">
        <v>30</v>
      </c>
      <c r="I3959" s="14" t="s">
        <v>477</v>
      </c>
      <c r="J3959" s="14" t="s">
        <v>398</v>
      </c>
      <c r="K3959" s="14" t="s">
        <v>405</v>
      </c>
      <c r="M3959" s="14">
        <v>3</v>
      </c>
      <c r="R3959" s="14">
        <v>4</v>
      </c>
      <c r="S3959" s="14">
        <v>75</v>
      </c>
      <c r="T3959" s="14" cm="1">
        <f t="array" ref="T3959">_xlfn.IFS(Table132[[#This Row],[percentages]]="",Table132[[#This Row],[percentages without NA]]/100,Table132[[#This Row],[percentages without NA]]="",Table132[[#This Row],[percentages]]/100)</f>
        <v>0.75</v>
      </c>
      <c r="U3959" s="14" t="str" cm="1">
        <f t="array" ref="U3959">_xlfn.IFS(Table132[[#This Row],[Disaggregation]]="All affected area","NA",Table132[[#This Row],[Disaggregation]]="Mantika",Table132[[#This Row],[Mantika]],Table132[[#This Row],[Disaggregation]]="Baladiya",Table132[[#This Row],[Mantika]])</f>
        <v>Tobruk</v>
      </c>
      <c r="V3959" s="14" t="str" cm="1">
        <f t="array" ref="V3959">_xlfn.IFS(Table132[[#This Row],[Disaggregation]]="All affected area","All affected area",Table132[[#This Row],[Disaggregation]]="Mantika",Table132[[#This Row],[Mantika]],Table132[[#This Row],[Disaggregation]]="Baladiya",Table132[[#This Row],[Baladiya]])</f>
        <v>Tobruk</v>
      </c>
    </row>
    <row r="3960" spans="1:22" x14ac:dyDescent="0.35">
      <c r="A3960" s="14" t="s">
        <v>49</v>
      </c>
      <c r="B3960" s="14" t="s">
        <v>11</v>
      </c>
      <c r="C3960" s="14" t="s">
        <v>10</v>
      </c>
      <c r="D3960" s="14" t="s">
        <v>9</v>
      </c>
      <c r="E3960" s="14" t="s">
        <v>31</v>
      </c>
      <c r="F3960" s="14" t="s">
        <v>32</v>
      </c>
      <c r="G3960" s="14" t="s">
        <v>31</v>
      </c>
      <c r="H3960" s="14" t="s">
        <v>30</v>
      </c>
      <c r="I3960" s="14" t="s">
        <v>477</v>
      </c>
      <c r="J3960" s="14" t="s">
        <v>398</v>
      </c>
      <c r="K3960" s="14" t="s">
        <v>404</v>
      </c>
      <c r="M3960" s="14">
        <v>1</v>
      </c>
      <c r="R3960" s="14">
        <v>4</v>
      </c>
      <c r="S3960" s="14">
        <v>25</v>
      </c>
      <c r="T3960" s="14" cm="1">
        <f t="array" ref="T3960">_xlfn.IFS(Table132[[#This Row],[percentages]]="",Table132[[#This Row],[percentages without NA]]/100,Table132[[#This Row],[percentages without NA]]="",Table132[[#This Row],[percentages]]/100)</f>
        <v>0.25</v>
      </c>
      <c r="U3960" s="14" t="str" cm="1">
        <f t="array" ref="U3960">_xlfn.IFS(Table132[[#This Row],[Disaggregation]]="All affected area","NA",Table132[[#This Row],[Disaggregation]]="Mantika",Table132[[#This Row],[Mantika]],Table132[[#This Row],[Disaggregation]]="Baladiya",Table132[[#This Row],[Mantika]])</f>
        <v>Tobruk</v>
      </c>
      <c r="V3960" s="14" t="str" cm="1">
        <f t="array" ref="V3960">_xlfn.IFS(Table132[[#This Row],[Disaggregation]]="All affected area","All affected area",Table132[[#This Row],[Disaggregation]]="Mantika",Table132[[#This Row],[Mantika]],Table132[[#This Row],[Disaggregation]]="Baladiya",Table132[[#This Row],[Baladiya]])</f>
        <v>Tobruk</v>
      </c>
    </row>
    <row r="3961" spans="1:22" x14ac:dyDescent="0.35">
      <c r="A3961" s="14" t="s">
        <v>49</v>
      </c>
      <c r="B3961" s="14" t="s">
        <v>11</v>
      </c>
      <c r="C3961" s="14" t="s">
        <v>10</v>
      </c>
      <c r="D3961" s="14" t="s">
        <v>9</v>
      </c>
      <c r="E3961" s="14" t="s">
        <v>31</v>
      </c>
      <c r="F3961" s="14" t="s">
        <v>32</v>
      </c>
      <c r="G3961" s="14" t="s">
        <v>31</v>
      </c>
      <c r="H3961" s="14" t="s">
        <v>30</v>
      </c>
      <c r="I3961" s="14" t="s">
        <v>477</v>
      </c>
      <c r="J3961" s="14" t="s">
        <v>398</v>
      </c>
      <c r="K3961" s="14" t="s">
        <v>403</v>
      </c>
      <c r="M3961" s="14">
        <v>1</v>
      </c>
      <c r="R3961" s="14">
        <v>4</v>
      </c>
      <c r="S3961" s="14">
        <v>25</v>
      </c>
      <c r="T3961" s="14" cm="1">
        <f t="array" ref="T3961">_xlfn.IFS(Table132[[#This Row],[percentages]]="",Table132[[#This Row],[percentages without NA]]/100,Table132[[#This Row],[percentages without NA]]="",Table132[[#This Row],[percentages]]/100)</f>
        <v>0.25</v>
      </c>
      <c r="U3961" s="14" t="str" cm="1">
        <f t="array" ref="U3961">_xlfn.IFS(Table132[[#This Row],[Disaggregation]]="All affected area","NA",Table132[[#This Row],[Disaggregation]]="Mantika",Table132[[#This Row],[Mantika]],Table132[[#This Row],[Disaggregation]]="Baladiya",Table132[[#This Row],[Mantika]])</f>
        <v>Tobruk</v>
      </c>
      <c r="V3961" s="14" t="str" cm="1">
        <f t="array" ref="V3961">_xlfn.IFS(Table132[[#This Row],[Disaggregation]]="All affected area","All affected area",Table132[[#This Row],[Disaggregation]]="Mantika",Table132[[#This Row],[Mantika]],Table132[[#This Row],[Disaggregation]]="Baladiya",Table132[[#This Row],[Baladiya]])</f>
        <v>Tobruk</v>
      </c>
    </row>
    <row r="3962" spans="1:22" x14ac:dyDescent="0.35">
      <c r="A3962" s="14" t="s">
        <v>49</v>
      </c>
      <c r="B3962" s="14" t="s">
        <v>11</v>
      </c>
      <c r="C3962" s="14" t="s">
        <v>10</v>
      </c>
      <c r="D3962" s="14" t="s">
        <v>9</v>
      </c>
      <c r="E3962" s="14" t="s">
        <v>31</v>
      </c>
      <c r="F3962" s="14" t="s">
        <v>32</v>
      </c>
      <c r="G3962" s="14" t="s">
        <v>31</v>
      </c>
      <c r="H3962" s="14" t="s">
        <v>30</v>
      </c>
      <c r="I3962" s="14" t="s">
        <v>477</v>
      </c>
      <c r="J3962" s="14" t="s">
        <v>398</v>
      </c>
      <c r="K3962" s="14" t="s">
        <v>402</v>
      </c>
      <c r="M3962" s="14">
        <v>0</v>
      </c>
      <c r="R3962" s="14">
        <v>4</v>
      </c>
      <c r="S3962" s="14">
        <v>0</v>
      </c>
      <c r="T3962" s="14" cm="1">
        <f t="array" ref="T3962">_xlfn.IFS(Table132[[#This Row],[percentages]]="",Table132[[#This Row],[percentages without NA]]/100,Table132[[#This Row],[percentages without NA]]="",Table132[[#This Row],[percentages]]/100)</f>
        <v>0</v>
      </c>
      <c r="U3962" s="14" t="str" cm="1">
        <f t="array" ref="U3962">_xlfn.IFS(Table132[[#This Row],[Disaggregation]]="All affected area","NA",Table132[[#This Row],[Disaggregation]]="Mantika",Table132[[#This Row],[Mantika]],Table132[[#This Row],[Disaggregation]]="Baladiya",Table132[[#This Row],[Mantika]])</f>
        <v>Tobruk</v>
      </c>
      <c r="V3962" s="14" t="str" cm="1">
        <f t="array" ref="V3962">_xlfn.IFS(Table132[[#This Row],[Disaggregation]]="All affected area","All affected area",Table132[[#This Row],[Disaggregation]]="Mantika",Table132[[#This Row],[Mantika]],Table132[[#This Row],[Disaggregation]]="Baladiya",Table132[[#This Row],[Baladiya]])</f>
        <v>Tobruk</v>
      </c>
    </row>
    <row r="3963" spans="1:22" x14ac:dyDescent="0.35">
      <c r="A3963" s="14" t="s">
        <v>49</v>
      </c>
      <c r="B3963" s="14" t="s">
        <v>11</v>
      </c>
      <c r="C3963" s="14" t="s">
        <v>10</v>
      </c>
      <c r="D3963" s="14" t="s">
        <v>9</v>
      </c>
      <c r="E3963" s="14" t="s">
        <v>31</v>
      </c>
      <c r="F3963" s="14" t="s">
        <v>32</v>
      </c>
      <c r="G3963" s="14" t="s">
        <v>31</v>
      </c>
      <c r="H3963" s="14" t="s">
        <v>30</v>
      </c>
      <c r="I3963" s="14" t="s">
        <v>477</v>
      </c>
      <c r="J3963" s="14" t="s">
        <v>398</v>
      </c>
      <c r="K3963" s="14" t="s">
        <v>142</v>
      </c>
      <c r="M3963" s="14">
        <v>1</v>
      </c>
      <c r="R3963" s="14">
        <v>4</v>
      </c>
      <c r="S3963" s="14">
        <v>25</v>
      </c>
      <c r="T3963" s="14" cm="1">
        <f t="array" ref="T3963">_xlfn.IFS(Table132[[#This Row],[percentages]]="",Table132[[#This Row],[percentages without NA]]/100,Table132[[#This Row],[percentages without NA]]="",Table132[[#This Row],[percentages]]/100)</f>
        <v>0.25</v>
      </c>
      <c r="U3963" s="14" t="str" cm="1">
        <f t="array" ref="U3963">_xlfn.IFS(Table132[[#This Row],[Disaggregation]]="All affected area","NA",Table132[[#This Row],[Disaggregation]]="Mantika",Table132[[#This Row],[Mantika]],Table132[[#This Row],[Disaggregation]]="Baladiya",Table132[[#This Row],[Mantika]])</f>
        <v>Tobruk</v>
      </c>
      <c r="V3963" s="14" t="str" cm="1">
        <f t="array" ref="V3963">_xlfn.IFS(Table132[[#This Row],[Disaggregation]]="All affected area","All affected area",Table132[[#This Row],[Disaggregation]]="Mantika",Table132[[#This Row],[Mantika]],Table132[[#This Row],[Disaggregation]]="Baladiya",Table132[[#This Row],[Baladiya]])</f>
        <v>Tobruk</v>
      </c>
    </row>
    <row r="3964" spans="1:22" x14ac:dyDescent="0.35">
      <c r="A3964" s="14" t="s">
        <v>49</v>
      </c>
      <c r="B3964" s="14" t="s">
        <v>11</v>
      </c>
      <c r="C3964" s="14" t="s">
        <v>10</v>
      </c>
      <c r="D3964" s="14" t="s">
        <v>9</v>
      </c>
      <c r="E3964" s="14" t="s">
        <v>31</v>
      </c>
      <c r="F3964" s="14" t="s">
        <v>32</v>
      </c>
      <c r="G3964" s="14" t="s">
        <v>31</v>
      </c>
      <c r="H3964" s="14" t="s">
        <v>30</v>
      </c>
      <c r="I3964" s="14" t="s">
        <v>477</v>
      </c>
      <c r="J3964" s="14" t="s">
        <v>398</v>
      </c>
      <c r="K3964" s="14" t="s">
        <v>232</v>
      </c>
      <c r="M3964" s="14">
        <v>0</v>
      </c>
      <c r="R3964" s="14">
        <v>4</v>
      </c>
      <c r="S3964" s="14">
        <v>0</v>
      </c>
      <c r="T3964" s="14" cm="1">
        <f t="array" ref="T3964">_xlfn.IFS(Table132[[#This Row],[percentages]]="",Table132[[#This Row],[percentages without NA]]/100,Table132[[#This Row],[percentages without NA]]="",Table132[[#This Row],[percentages]]/100)</f>
        <v>0</v>
      </c>
      <c r="U3964" s="14" t="str" cm="1">
        <f t="array" ref="U3964">_xlfn.IFS(Table132[[#This Row],[Disaggregation]]="All affected area","NA",Table132[[#This Row],[Disaggregation]]="Mantika",Table132[[#This Row],[Mantika]],Table132[[#This Row],[Disaggregation]]="Baladiya",Table132[[#This Row],[Mantika]])</f>
        <v>Tobruk</v>
      </c>
      <c r="V3964" s="14" t="str" cm="1">
        <f t="array" ref="V3964">_xlfn.IFS(Table132[[#This Row],[Disaggregation]]="All affected area","All affected area",Table132[[#This Row],[Disaggregation]]="Mantika",Table132[[#This Row],[Mantika]],Table132[[#This Row],[Disaggregation]]="Baladiya",Table132[[#This Row],[Baladiya]])</f>
        <v>Tobruk</v>
      </c>
    </row>
    <row r="3965" spans="1:22" x14ac:dyDescent="0.35">
      <c r="A3965" s="14" t="s">
        <v>49</v>
      </c>
      <c r="B3965" s="14" t="s">
        <v>11</v>
      </c>
      <c r="C3965" s="14" t="s">
        <v>10</v>
      </c>
      <c r="D3965" s="14" t="s">
        <v>9</v>
      </c>
      <c r="E3965" s="14" t="s">
        <v>31</v>
      </c>
      <c r="F3965" s="14" t="s">
        <v>32</v>
      </c>
      <c r="G3965" s="14" t="s">
        <v>31</v>
      </c>
      <c r="H3965" s="14" t="s">
        <v>30</v>
      </c>
      <c r="I3965" s="14" t="s">
        <v>477</v>
      </c>
      <c r="J3965" s="14" t="s">
        <v>398</v>
      </c>
      <c r="K3965" s="14" t="s">
        <v>73</v>
      </c>
      <c r="M3965" s="14">
        <v>1</v>
      </c>
      <c r="R3965" s="14">
        <v>4</v>
      </c>
      <c r="S3965" s="14">
        <v>25</v>
      </c>
      <c r="T3965" s="14" cm="1">
        <f t="array" ref="T3965">_xlfn.IFS(Table132[[#This Row],[percentages]]="",Table132[[#This Row],[percentages without NA]]/100,Table132[[#This Row],[percentages without NA]]="",Table132[[#This Row],[percentages]]/100)</f>
        <v>0.25</v>
      </c>
      <c r="U3965" s="14" t="str" cm="1">
        <f t="array" ref="U3965">_xlfn.IFS(Table132[[#This Row],[Disaggregation]]="All affected area","NA",Table132[[#This Row],[Disaggregation]]="Mantika",Table132[[#This Row],[Mantika]],Table132[[#This Row],[Disaggregation]]="Baladiya",Table132[[#This Row],[Mantika]])</f>
        <v>Tobruk</v>
      </c>
      <c r="V3965" s="14" t="str" cm="1">
        <f t="array" ref="V3965">_xlfn.IFS(Table132[[#This Row],[Disaggregation]]="All affected area","All affected area",Table132[[#This Row],[Disaggregation]]="Mantika",Table132[[#This Row],[Mantika]],Table132[[#This Row],[Disaggregation]]="Baladiya",Table132[[#This Row],[Baladiya]])</f>
        <v>Tobruk</v>
      </c>
    </row>
    <row r="3966" spans="1:22" x14ac:dyDescent="0.35">
      <c r="A3966" s="14" t="s">
        <v>49</v>
      </c>
      <c r="B3966" s="14" t="s">
        <v>11</v>
      </c>
      <c r="C3966" s="14" t="s">
        <v>10</v>
      </c>
      <c r="D3966" s="14" t="s">
        <v>9</v>
      </c>
      <c r="E3966" s="14" t="s">
        <v>31</v>
      </c>
      <c r="F3966" s="14" t="s">
        <v>32</v>
      </c>
      <c r="G3966" s="14" t="s">
        <v>31</v>
      </c>
      <c r="H3966" s="14" t="s">
        <v>30</v>
      </c>
      <c r="I3966" s="14" t="s">
        <v>477</v>
      </c>
      <c r="J3966" s="14" t="s">
        <v>398</v>
      </c>
      <c r="K3966" s="14" t="s">
        <v>401</v>
      </c>
      <c r="M3966" s="14">
        <v>2</v>
      </c>
      <c r="R3966" s="14">
        <v>4</v>
      </c>
      <c r="S3966" s="14">
        <v>50</v>
      </c>
      <c r="T3966" s="14" cm="1">
        <f t="array" ref="T3966">_xlfn.IFS(Table132[[#This Row],[percentages]]="",Table132[[#This Row],[percentages without NA]]/100,Table132[[#This Row],[percentages without NA]]="",Table132[[#This Row],[percentages]]/100)</f>
        <v>0.5</v>
      </c>
      <c r="U3966" s="14" t="str" cm="1">
        <f t="array" ref="U3966">_xlfn.IFS(Table132[[#This Row],[Disaggregation]]="All affected area","NA",Table132[[#This Row],[Disaggregation]]="Mantika",Table132[[#This Row],[Mantika]],Table132[[#This Row],[Disaggregation]]="Baladiya",Table132[[#This Row],[Mantika]])</f>
        <v>Tobruk</v>
      </c>
      <c r="V3966" s="14" t="str" cm="1">
        <f t="array" ref="V3966">_xlfn.IFS(Table132[[#This Row],[Disaggregation]]="All affected area","All affected area",Table132[[#This Row],[Disaggregation]]="Mantika",Table132[[#This Row],[Mantika]],Table132[[#This Row],[Disaggregation]]="Baladiya",Table132[[#This Row],[Baladiya]])</f>
        <v>Tobruk</v>
      </c>
    </row>
    <row r="3967" spans="1:22" x14ac:dyDescent="0.35">
      <c r="A3967" s="14" t="s">
        <v>49</v>
      </c>
      <c r="B3967" s="14" t="s">
        <v>11</v>
      </c>
      <c r="C3967" s="14" t="s">
        <v>10</v>
      </c>
      <c r="D3967" s="14" t="s">
        <v>9</v>
      </c>
      <c r="E3967" s="14" t="s">
        <v>31</v>
      </c>
      <c r="F3967" s="14" t="s">
        <v>32</v>
      </c>
      <c r="G3967" s="14" t="s">
        <v>31</v>
      </c>
      <c r="H3967" s="14" t="s">
        <v>30</v>
      </c>
      <c r="I3967" s="14" t="s">
        <v>477</v>
      </c>
      <c r="J3967" s="14" t="s">
        <v>398</v>
      </c>
      <c r="K3967" s="14" t="s">
        <v>400</v>
      </c>
      <c r="M3967" s="14">
        <v>3</v>
      </c>
      <c r="R3967" s="14">
        <v>4</v>
      </c>
      <c r="S3967" s="14">
        <v>75</v>
      </c>
      <c r="T3967" s="14" cm="1">
        <f t="array" ref="T3967">_xlfn.IFS(Table132[[#This Row],[percentages]]="",Table132[[#This Row],[percentages without NA]]/100,Table132[[#This Row],[percentages without NA]]="",Table132[[#This Row],[percentages]]/100)</f>
        <v>0.75</v>
      </c>
      <c r="U3967" s="14" t="str" cm="1">
        <f t="array" ref="U3967">_xlfn.IFS(Table132[[#This Row],[Disaggregation]]="All affected area","NA",Table132[[#This Row],[Disaggregation]]="Mantika",Table132[[#This Row],[Mantika]],Table132[[#This Row],[Disaggregation]]="Baladiya",Table132[[#This Row],[Mantika]])</f>
        <v>Tobruk</v>
      </c>
      <c r="V3967" s="14" t="str" cm="1">
        <f t="array" ref="V3967">_xlfn.IFS(Table132[[#This Row],[Disaggregation]]="All affected area","All affected area",Table132[[#This Row],[Disaggregation]]="Mantika",Table132[[#This Row],[Mantika]],Table132[[#This Row],[Disaggregation]]="Baladiya",Table132[[#This Row],[Baladiya]])</f>
        <v>Tobruk</v>
      </c>
    </row>
    <row r="3968" spans="1:22" x14ac:dyDescent="0.35">
      <c r="A3968" s="14" t="s">
        <v>49</v>
      </c>
      <c r="B3968" s="14" t="s">
        <v>11</v>
      </c>
      <c r="C3968" s="14" t="s">
        <v>10</v>
      </c>
      <c r="D3968" s="14" t="s">
        <v>9</v>
      </c>
      <c r="E3968" s="14" t="s">
        <v>31</v>
      </c>
      <c r="F3968" s="14" t="s">
        <v>32</v>
      </c>
      <c r="G3968" s="14" t="s">
        <v>31</v>
      </c>
      <c r="H3968" s="14" t="s">
        <v>30</v>
      </c>
      <c r="I3968" s="14" t="s">
        <v>477</v>
      </c>
      <c r="J3968" s="14" t="s">
        <v>398</v>
      </c>
      <c r="K3968" s="14" t="s">
        <v>399</v>
      </c>
      <c r="M3968" s="14">
        <v>2</v>
      </c>
      <c r="R3968" s="14">
        <v>4</v>
      </c>
      <c r="S3968" s="14">
        <v>50</v>
      </c>
      <c r="T3968" s="14" cm="1">
        <f t="array" ref="T3968">_xlfn.IFS(Table132[[#This Row],[percentages]]="",Table132[[#This Row],[percentages without NA]]/100,Table132[[#This Row],[percentages without NA]]="",Table132[[#This Row],[percentages]]/100)</f>
        <v>0.5</v>
      </c>
      <c r="U3968" s="14" t="str" cm="1">
        <f t="array" ref="U3968">_xlfn.IFS(Table132[[#This Row],[Disaggregation]]="All affected area","NA",Table132[[#This Row],[Disaggregation]]="Mantika",Table132[[#This Row],[Mantika]],Table132[[#This Row],[Disaggregation]]="Baladiya",Table132[[#This Row],[Mantika]])</f>
        <v>Tobruk</v>
      </c>
      <c r="V3968" s="14" t="str" cm="1">
        <f t="array" ref="V3968">_xlfn.IFS(Table132[[#This Row],[Disaggregation]]="All affected area","All affected area",Table132[[#This Row],[Disaggregation]]="Mantika",Table132[[#This Row],[Mantika]],Table132[[#This Row],[Disaggregation]]="Baladiya",Table132[[#This Row],[Baladiya]])</f>
        <v>Tobruk</v>
      </c>
    </row>
    <row r="3969" spans="1:22" x14ac:dyDescent="0.35">
      <c r="A3969" s="14" t="s">
        <v>49</v>
      </c>
      <c r="B3969" s="14" t="s">
        <v>11</v>
      </c>
      <c r="C3969" s="14" t="s">
        <v>10</v>
      </c>
      <c r="D3969" s="14" t="s">
        <v>9</v>
      </c>
      <c r="E3969" s="14" t="s">
        <v>31</v>
      </c>
      <c r="F3969" s="14" t="s">
        <v>32</v>
      </c>
      <c r="G3969" s="14" t="s">
        <v>31</v>
      </c>
      <c r="H3969" s="14" t="s">
        <v>30</v>
      </c>
      <c r="I3969" s="14" t="s">
        <v>477</v>
      </c>
      <c r="J3969" s="14" t="s">
        <v>398</v>
      </c>
      <c r="K3969" s="14" t="s">
        <v>397</v>
      </c>
      <c r="M3969" s="14">
        <v>1</v>
      </c>
      <c r="R3969" s="14">
        <v>4</v>
      </c>
      <c r="S3969" s="14">
        <v>25</v>
      </c>
      <c r="T3969" s="14" cm="1">
        <f t="array" ref="T3969">_xlfn.IFS(Table132[[#This Row],[percentages]]="",Table132[[#This Row],[percentages without NA]]/100,Table132[[#This Row],[percentages without NA]]="",Table132[[#This Row],[percentages]]/100)</f>
        <v>0.25</v>
      </c>
      <c r="U3969" s="14" t="str" cm="1">
        <f t="array" ref="U3969">_xlfn.IFS(Table132[[#This Row],[Disaggregation]]="All affected area","NA",Table132[[#This Row],[Disaggregation]]="Mantika",Table132[[#This Row],[Mantika]],Table132[[#This Row],[Disaggregation]]="Baladiya",Table132[[#This Row],[Mantika]])</f>
        <v>Tobruk</v>
      </c>
      <c r="V3969" s="14" t="str" cm="1">
        <f t="array" ref="V3969">_xlfn.IFS(Table132[[#This Row],[Disaggregation]]="All affected area","All affected area",Table132[[#This Row],[Disaggregation]]="Mantika",Table132[[#This Row],[Mantika]],Table132[[#This Row],[Disaggregation]]="Baladiya",Table132[[#This Row],[Baladiya]])</f>
        <v>Tobruk</v>
      </c>
    </row>
    <row r="3970" spans="1:22" x14ac:dyDescent="0.35">
      <c r="A3970" s="14" t="s">
        <v>49</v>
      </c>
      <c r="B3970" s="14" t="s">
        <v>11</v>
      </c>
      <c r="C3970" s="14" t="s">
        <v>10</v>
      </c>
      <c r="D3970" s="14" t="s">
        <v>9</v>
      </c>
      <c r="E3970" s="14" t="s">
        <v>27</v>
      </c>
      <c r="F3970" s="14" t="s">
        <v>26</v>
      </c>
      <c r="G3970" s="14" t="s">
        <v>27</v>
      </c>
      <c r="H3970" s="14" t="s">
        <v>29</v>
      </c>
      <c r="I3970" s="14" t="s">
        <v>477</v>
      </c>
      <c r="J3970" s="14" t="s">
        <v>398</v>
      </c>
      <c r="K3970" s="14" t="s">
        <v>407</v>
      </c>
      <c r="M3970" s="14">
        <v>1</v>
      </c>
      <c r="R3970" s="14">
        <v>5</v>
      </c>
      <c r="S3970" s="14">
        <v>20</v>
      </c>
      <c r="T3970" s="14" cm="1">
        <f t="array" ref="T3970">_xlfn.IFS(Table132[[#This Row],[percentages]]="",Table132[[#This Row],[percentages without NA]]/100,Table132[[#This Row],[percentages without NA]]="",Table132[[#This Row],[percentages]]/100)</f>
        <v>0.2</v>
      </c>
      <c r="U3970" s="14" t="str" cm="1">
        <f t="array" ref="U3970">_xlfn.IFS(Table132[[#This Row],[Disaggregation]]="All affected area","NA",Table132[[#This Row],[Disaggregation]]="Mantika",Table132[[#This Row],[Mantika]],Table132[[#This Row],[Disaggregation]]="Baladiya",Table132[[#This Row],[Mantika]])</f>
        <v>Ejdabia</v>
      </c>
      <c r="V3970" s="14" t="str" cm="1">
        <f t="array" ref="V3970">_xlfn.IFS(Table132[[#This Row],[Disaggregation]]="All affected area","All affected area",Table132[[#This Row],[Disaggregation]]="Mantika",Table132[[#This Row],[Mantika]],Table132[[#This Row],[Disaggregation]]="Baladiya",Table132[[#This Row],[Baladiya]])</f>
        <v>Ejdabia</v>
      </c>
    </row>
    <row r="3971" spans="1:22" x14ac:dyDescent="0.35">
      <c r="A3971" s="14" t="s">
        <v>49</v>
      </c>
      <c r="B3971" s="14" t="s">
        <v>11</v>
      </c>
      <c r="C3971" s="14" t="s">
        <v>10</v>
      </c>
      <c r="D3971" s="14" t="s">
        <v>9</v>
      </c>
      <c r="E3971" s="14" t="s">
        <v>27</v>
      </c>
      <c r="F3971" s="14" t="s">
        <v>26</v>
      </c>
      <c r="G3971" s="14" t="s">
        <v>27</v>
      </c>
      <c r="H3971" s="14" t="s">
        <v>29</v>
      </c>
      <c r="I3971" s="14" t="s">
        <v>477</v>
      </c>
      <c r="J3971" s="14" t="s">
        <v>398</v>
      </c>
      <c r="K3971" s="14" t="s">
        <v>406</v>
      </c>
      <c r="M3971" s="14">
        <v>3</v>
      </c>
      <c r="R3971" s="14">
        <v>5</v>
      </c>
      <c r="S3971" s="14">
        <v>60</v>
      </c>
      <c r="T3971" s="14" cm="1">
        <f t="array" ref="T3971">_xlfn.IFS(Table132[[#This Row],[percentages]]="",Table132[[#This Row],[percentages without NA]]/100,Table132[[#This Row],[percentages without NA]]="",Table132[[#This Row],[percentages]]/100)</f>
        <v>0.6</v>
      </c>
      <c r="U3971" s="14" t="str" cm="1">
        <f t="array" ref="U3971">_xlfn.IFS(Table132[[#This Row],[Disaggregation]]="All affected area","NA",Table132[[#This Row],[Disaggregation]]="Mantika",Table132[[#This Row],[Mantika]],Table132[[#This Row],[Disaggregation]]="Baladiya",Table132[[#This Row],[Mantika]])</f>
        <v>Ejdabia</v>
      </c>
      <c r="V3971" s="14" t="str" cm="1">
        <f t="array" ref="V3971">_xlfn.IFS(Table132[[#This Row],[Disaggregation]]="All affected area","All affected area",Table132[[#This Row],[Disaggregation]]="Mantika",Table132[[#This Row],[Mantika]],Table132[[#This Row],[Disaggregation]]="Baladiya",Table132[[#This Row],[Baladiya]])</f>
        <v>Ejdabia</v>
      </c>
    </row>
    <row r="3972" spans="1:22" x14ac:dyDescent="0.35">
      <c r="A3972" s="14" t="s">
        <v>49</v>
      </c>
      <c r="B3972" s="14" t="s">
        <v>11</v>
      </c>
      <c r="C3972" s="14" t="s">
        <v>10</v>
      </c>
      <c r="D3972" s="14" t="s">
        <v>9</v>
      </c>
      <c r="E3972" s="14" t="s">
        <v>27</v>
      </c>
      <c r="F3972" s="14" t="s">
        <v>26</v>
      </c>
      <c r="G3972" s="14" t="s">
        <v>27</v>
      </c>
      <c r="H3972" s="14" t="s">
        <v>29</v>
      </c>
      <c r="I3972" s="14" t="s">
        <v>477</v>
      </c>
      <c r="J3972" s="14" t="s">
        <v>398</v>
      </c>
      <c r="K3972" s="14" t="s">
        <v>405</v>
      </c>
      <c r="M3972" s="14">
        <v>4</v>
      </c>
      <c r="R3972" s="14">
        <v>5</v>
      </c>
      <c r="S3972" s="14">
        <v>80</v>
      </c>
      <c r="T3972" s="14" cm="1">
        <f t="array" ref="T3972">_xlfn.IFS(Table132[[#This Row],[percentages]]="",Table132[[#This Row],[percentages without NA]]/100,Table132[[#This Row],[percentages without NA]]="",Table132[[#This Row],[percentages]]/100)</f>
        <v>0.8</v>
      </c>
      <c r="U3972" s="14" t="str" cm="1">
        <f t="array" ref="U3972">_xlfn.IFS(Table132[[#This Row],[Disaggregation]]="All affected area","NA",Table132[[#This Row],[Disaggregation]]="Mantika",Table132[[#This Row],[Mantika]],Table132[[#This Row],[Disaggregation]]="Baladiya",Table132[[#This Row],[Mantika]])</f>
        <v>Ejdabia</v>
      </c>
      <c r="V3972" s="14" t="str" cm="1">
        <f t="array" ref="V3972">_xlfn.IFS(Table132[[#This Row],[Disaggregation]]="All affected area","All affected area",Table132[[#This Row],[Disaggregation]]="Mantika",Table132[[#This Row],[Mantika]],Table132[[#This Row],[Disaggregation]]="Baladiya",Table132[[#This Row],[Baladiya]])</f>
        <v>Ejdabia</v>
      </c>
    </row>
    <row r="3973" spans="1:22" x14ac:dyDescent="0.35">
      <c r="A3973" s="14" t="s">
        <v>49</v>
      </c>
      <c r="B3973" s="14" t="s">
        <v>11</v>
      </c>
      <c r="C3973" s="14" t="s">
        <v>10</v>
      </c>
      <c r="D3973" s="14" t="s">
        <v>9</v>
      </c>
      <c r="E3973" s="14" t="s">
        <v>27</v>
      </c>
      <c r="F3973" s="14" t="s">
        <v>26</v>
      </c>
      <c r="G3973" s="14" t="s">
        <v>27</v>
      </c>
      <c r="H3973" s="14" t="s">
        <v>29</v>
      </c>
      <c r="I3973" s="14" t="s">
        <v>477</v>
      </c>
      <c r="J3973" s="14" t="s">
        <v>398</v>
      </c>
      <c r="K3973" s="14" t="s">
        <v>404</v>
      </c>
      <c r="M3973" s="14">
        <v>1</v>
      </c>
      <c r="R3973" s="14">
        <v>5</v>
      </c>
      <c r="S3973" s="14">
        <v>20</v>
      </c>
      <c r="T3973" s="14" cm="1">
        <f t="array" ref="T3973">_xlfn.IFS(Table132[[#This Row],[percentages]]="",Table132[[#This Row],[percentages without NA]]/100,Table132[[#This Row],[percentages without NA]]="",Table132[[#This Row],[percentages]]/100)</f>
        <v>0.2</v>
      </c>
      <c r="U3973" s="14" t="str" cm="1">
        <f t="array" ref="U3973">_xlfn.IFS(Table132[[#This Row],[Disaggregation]]="All affected area","NA",Table132[[#This Row],[Disaggregation]]="Mantika",Table132[[#This Row],[Mantika]],Table132[[#This Row],[Disaggregation]]="Baladiya",Table132[[#This Row],[Mantika]])</f>
        <v>Ejdabia</v>
      </c>
      <c r="V3973" s="14" t="str" cm="1">
        <f t="array" ref="V3973">_xlfn.IFS(Table132[[#This Row],[Disaggregation]]="All affected area","All affected area",Table132[[#This Row],[Disaggregation]]="Mantika",Table132[[#This Row],[Mantika]],Table132[[#This Row],[Disaggregation]]="Baladiya",Table132[[#This Row],[Baladiya]])</f>
        <v>Ejdabia</v>
      </c>
    </row>
    <row r="3974" spans="1:22" x14ac:dyDescent="0.35">
      <c r="A3974" s="14" t="s">
        <v>49</v>
      </c>
      <c r="B3974" s="14" t="s">
        <v>11</v>
      </c>
      <c r="C3974" s="14" t="s">
        <v>10</v>
      </c>
      <c r="D3974" s="14" t="s">
        <v>9</v>
      </c>
      <c r="E3974" s="14" t="s">
        <v>27</v>
      </c>
      <c r="F3974" s="14" t="s">
        <v>26</v>
      </c>
      <c r="G3974" s="14" t="s">
        <v>27</v>
      </c>
      <c r="H3974" s="14" t="s">
        <v>29</v>
      </c>
      <c r="I3974" s="14" t="s">
        <v>477</v>
      </c>
      <c r="J3974" s="14" t="s">
        <v>398</v>
      </c>
      <c r="K3974" s="14" t="s">
        <v>403</v>
      </c>
      <c r="M3974" s="14">
        <v>2</v>
      </c>
      <c r="R3974" s="14">
        <v>5</v>
      </c>
      <c r="S3974" s="14">
        <v>40</v>
      </c>
      <c r="T3974" s="14" cm="1">
        <f t="array" ref="T3974">_xlfn.IFS(Table132[[#This Row],[percentages]]="",Table132[[#This Row],[percentages without NA]]/100,Table132[[#This Row],[percentages without NA]]="",Table132[[#This Row],[percentages]]/100)</f>
        <v>0.4</v>
      </c>
      <c r="U3974" s="14" t="str" cm="1">
        <f t="array" ref="U3974">_xlfn.IFS(Table132[[#This Row],[Disaggregation]]="All affected area","NA",Table132[[#This Row],[Disaggregation]]="Mantika",Table132[[#This Row],[Mantika]],Table132[[#This Row],[Disaggregation]]="Baladiya",Table132[[#This Row],[Mantika]])</f>
        <v>Ejdabia</v>
      </c>
      <c r="V3974" s="14" t="str" cm="1">
        <f t="array" ref="V3974">_xlfn.IFS(Table132[[#This Row],[Disaggregation]]="All affected area","All affected area",Table132[[#This Row],[Disaggregation]]="Mantika",Table132[[#This Row],[Mantika]],Table132[[#This Row],[Disaggregation]]="Baladiya",Table132[[#This Row],[Baladiya]])</f>
        <v>Ejdabia</v>
      </c>
    </row>
    <row r="3975" spans="1:22" x14ac:dyDescent="0.35">
      <c r="A3975" s="14" t="s">
        <v>49</v>
      </c>
      <c r="B3975" s="14" t="s">
        <v>11</v>
      </c>
      <c r="C3975" s="14" t="s">
        <v>10</v>
      </c>
      <c r="D3975" s="14" t="s">
        <v>9</v>
      </c>
      <c r="E3975" s="14" t="s">
        <v>27</v>
      </c>
      <c r="F3975" s="14" t="s">
        <v>26</v>
      </c>
      <c r="G3975" s="14" t="s">
        <v>27</v>
      </c>
      <c r="H3975" s="14" t="s">
        <v>29</v>
      </c>
      <c r="I3975" s="14" t="s">
        <v>477</v>
      </c>
      <c r="J3975" s="14" t="s">
        <v>398</v>
      </c>
      <c r="K3975" s="14" t="s">
        <v>402</v>
      </c>
      <c r="M3975" s="14">
        <v>2</v>
      </c>
      <c r="R3975" s="14">
        <v>5</v>
      </c>
      <c r="S3975" s="14">
        <v>40</v>
      </c>
      <c r="T3975" s="14" cm="1">
        <f t="array" ref="T3975">_xlfn.IFS(Table132[[#This Row],[percentages]]="",Table132[[#This Row],[percentages without NA]]/100,Table132[[#This Row],[percentages without NA]]="",Table132[[#This Row],[percentages]]/100)</f>
        <v>0.4</v>
      </c>
      <c r="U3975" s="14" t="str" cm="1">
        <f t="array" ref="U3975">_xlfn.IFS(Table132[[#This Row],[Disaggregation]]="All affected area","NA",Table132[[#This Row],[Disaggregation]]="Mantika",Table132[[#This Row],[Mantika]],Table132[[#This Row],[Disaggregation]]="Baladiya",Table132[[#This Row],[Mantika]])</f>
        <v>Ejdabia</v>
      </c>
      <c r="V3975" s="14" t="str" cm="1">
        <f t="array" ref="V3975">_xlfn.IFS(Table132[[#This Row],[Disaggregation]]="All affected area","All affected area",Table132[[#This Row],[Disaggregation]]="Mantika",Table132[[#This Row],[Mantika]],Table132[[#This Row],[Disaggregation]]="Baladiya",Table132[[#This Row],[Baladiya]])</f>
        <v>Ejdabia</v>
      </c>
    </row>
    <row r="3976" spans="1:22" x14ac:dyDescent="0.35">
      <c r="A3976" s="14" t="s">
        <v>49</v>
      </c>
      <c r="B3976" s="14" t="s">
        <v>11</v>
      </c>
      <c r="C3976" s="14" t="s">
        <v>10</v>
      </c>
      <c r="D3976" s="14" t="s">
        <v>9</v>
      </c>
      <c r="E3976" s="14" t="s">
        <v>27</v>
      </c>
      <c r="F3976" s="14" t="s">
        <v>26</v>
      </c>
      <c r="G3976" s="14" t="s">
        <v>27</v>
      </c>
      <c r="H3976" s="14" t="s">
        <v>29</v>
      </c>
      <c r="I3976" s="14" t="s">
        <v>477</v>
      </c>
      <c r="J3976" s="14" t="s">
        <v>398</v>
      </c>
      <c r="K3976" s="14" t="s">
        <v>142</v>
      </c>
      <c r="M3976" s="14">
        <v>1</v>
      </c>
      <c r="R3976" s="14">
        <v>5</v>
      </c>
      <c r="S3976" s="14">
        <v>20</v>
      </c>
      <c r="T3976" s="14" cm="1">
        <f t="array" ref="T3976">_xlfn.IFS(Table132[[#This Row],[percentages]]="",Table132[[#This Row],[percentages without NA]]/100,Table132[[#This Row],[percentages without NA]]="",Table132[[#This Row],[percentages]]/100)</f>
        <v>0.2</v>
      </c>
      <c r="U3976" s="14" t="str" cm="1">
        <f t="array" ref="U3976">_xlfn.IFS(Table132[[#This Row],[Disaggregation]]="All affected area","NA",Table132[[#This Row],[Disaggregation]]="Mantika",Table132[[#This Row],[Mantika]],Table132[[#This Row],[Disaggregation]]="Baladiya",Table132[[#This Row],[Mantika]])</f>
        <v>Ejdabia</v>
      </c>
      <c r="V3976" s="14" t="str" cm="1">
        <f t="array" ref="V3976">_xlfn.IFS(Table132[[#This Row],[Disaggregation]]="All affected area","All affected area",Table132[[#This Row],[Disaggregation]]="Mantika",Table132[[#This Row],[Mantika]],Table132[[#This Row],[Disaggregation]]="Baladiya",Table132[[#This Row],[Baladiya]])</f>
        <v>Ejdabia</v>
      </c>
    </row>
    <row r="3977" spans="1:22" x14ac:dyDescent="0.35">
      <c r="A3977" s="14" t="s">
        <v>49</v>
      </c>
      <c r="B3977" s="14" t="s">
        <v>11</v>
      </c>
      <c r="C3977" s="14" t="s">
        <v>10</v>
      </c>
      <c r="D3977" s="14" t="s">
        <v>9</v>
      </c>
      <c r="E3977" s="14" t="s">
        <v>27</v>
      </c>
      <c r="F3977" s="14" t="s">
        <v>26</v>
      </c>
      <c r="G3977" s="14" t="s">
        <v>27</v>
      </c>
      <c r="H3977" s="14" t="s">
        <v>29</v>
      </c>
      <c r="I3977" s="14" t="s">
        <v>477</v>
      </c>
      <c r="J3977" s="14" t="s">
        <v>398</v>
      </c>
      <c r="K3977" s="14" t="s">
        <v>232</v>
      </c>
      <c r="M3977" s="14">
        <v>1</v>
      </c>
      <c r="R3977" s="14">
        <v>5</v>
      </c>
      <c r="S3977" s="14">
        <v>20</v>
      </c>
      <c r="T3977" s="14" cm="1">
        <f t="array" ref="T3977">_xlfn.IFS(Table132[[#This Row],[percentages]]="",Table132[[#This Row],[percentages without NA]]/100,Table132[[#This Row],[percentages without NA]]="",Table132[[#This Row],[percentages]]/100)</f>
        <v>0.2</v>
      </c>
      <c r="U3977" s="14" t="str" cm="1">
        <f t="array" ref="U3977">_xlfn.IFS(Table132[[#This Row],[Disaggregation]]="All affected area","NA",Table132[[#This Row],[Disaggregation]]="Mantika",Table132[[#This Row],[Mantika]],Table132[[#This Row],[Disaggregation]]="Baladiya",Table132[[#This Row],[Mantika]])</f>
        <v>Ejdabia</v>
      </c>
      <c r="V3977" s="14" t="str" cm="1">
        <f t="array" ref="V3977">_xlfn.IFS(Table132[[#This Row],[Disaggregation]]="All affected area","All affected area",Table132[[#This Row],[Disaggregation]]="Mantika",Table132[[#This Row],[Mantika]],Table132[[#This Row],[Disaggregation]]="Baladiya",Table132[[#This Row],[Baladiya]])</f>
        <v>Ejdabia</v>
      </c>
    </row>
    <row r="3978" spans="1:22" x14ac:dyDescent="0.35">
      <c r="A3978" s="14" t="s">
        <v>49</v>
      </c>
      <c r="B3978" s="14" t="s">
        <v>11</v>
      </c>
      <c r="C3978" s="14" t="s">
        <v>10</v>
      </c>
      <c r="D3978" s="14" t="s">
        <v>9</v>
      </c>
      <c r="E3978" s="14" t="s">
        <v>27</v>
      </c>
      <c r="F3978" s="14" t="s">
        <v>26</v>
      </c>
      <c r="G3978" s="14" t="s">
        <v>27</v>
      </c>
      <c r="H3978" s="14" t="s">
        <v>29</v>
      </c>
      <c r="I3978" s="14" t="s">
        <v>477</v>
      </c>
      <c r="J3978" s="14" t="s">
        <v>398</v>
      </c>
      <c r="K3978" s="14" t="s">
        <v>73</v>
      </c>
      <c r="M3978" s="14">
        <v>0</v>
      </c>
      <c r="R3978" s="14">
        <v>5</v>
      </c>
      <c r="S3978" s="14">
        <v>0</v>
      </c>
      <c r="T3978" s="14" cm="1">
        <f t="array" ref="T3978">_xlfn.IFS(Table132[[#This Row],[percentages]]="",Table132[[#This Row],[percentages without NA]]/100,Table132[[#This Row],[percentages without NA]]="",Table132[[#This Row],[percentages]]/100)</f>
        <v>0</v>
      </c>
      <c r="U3978" s="14" t="str" cm="1">
        <f t="array" ref="U3978">_xlfn.IFS(Table132[[#This Row],[Disaggregation]]="All affected area","NA",Table132[[#This Row],[Disaggregation]]="Mantika",Table132[[#This Row],[Mantika]],Table132[[#This Row],[Disaggregation]]="Baladiya",Table132[[#This Row],[Mantika]])</f>
        <v>Ejdabia</v>
      </c>
      <c r="V3978" s="14" t="str" cm="1">
        <f t="array" ref="V3978">_xlfn.IFS(Table132[[#This Row],[Disaggregation]]="All affected area","All affected area",Table132[[#This Row],[Disaggregation]]="Mantika",Table132[[#This Row],[Mantika]],Table132[[#This Row],[Disaggregation]]="Baladiya",Table132[[#This Row],[Baladiya]])</f>
        <v>Ejdabia</v>
      </c>
    </row>
    <row r="3979" spans="1:22" x14ac:dyDescent="0.35">
      <c r="A3979" s="14" t="s">
        <v>49</v>
      </c>
      <c r="B3979" s="14" t="s">
        <v>11</v>
      </c>
      <c r="C3979" s="14" t="s">
        <v>10</v>
      </c>
      <c r="D3979" s="14" t="s">
        <v>9</v>
      </c>
      <c r="E3979" s="14" t="s">
        <v>27</v>
      </c>
      <c r="F3979" s="14" t="s">
        <v>26</v>
      </c>
      <c r="G3979" s="14" t="s">
        <v>27</v>
      </c>
      <c r="H3979" s="14" t="s">
        <v>29</v>
      </c>
      <c r="I3979" s="14" t="s">
        <v>477</v>
      </c>
      <c r="J3979" s="14" t="s">
        <v>398</v>
      </c>
      <c r="K3979" s="14" t="s">
        <v>401</v>
      </c>
      <c r="M3979" s="14">
        <v>2</v>
      </c>
      <c r="R3979" s="14">
        <v>5</v>
      </c>
      <c r="S3979" s="14">
        <v>40</v>
      </c>
      <c r="T3979" s="14" cm="1">
        <f t="array" ref="T3979">_xlfn.IFS(Table132[[#This Row],[percentages]]="",Table132[[#This Row],[percentages without NA]]/100,Table132[[#This Row],[percentages without NA]]="",Table132[[#This Row],[percentages]]/100)</f>
        <v>0.4</v>
      </c>
      <c r="U3979" s="14" t="str" cm="1">
        <f t="array" ref="U3979">_xlfn.IFS(Table132[[#This Row],[Disaggregation]]="All affected area","NA",Table132[[#This Row],[Disaggregation]]="Mantika",Table132[[#This Row],[Mantika]],Table132[[#This Row],[Disaggregation]]="Baladiya",Table132[[#This Row],[Mantika]])</f>
        <v>Ejdabia</v>
      </c>
      <c r="V3979" s="14" t="str" cm="1">
        <f t="array" ref="V3979">_xlfn.IFS(Table132[[#This Row],[Disaggregation]]="All affected area","All affected area",Table132[[#This Row],[Disaggregation]]="Mantika",Table132[[#This Row],[Mantika]],Table132[[#This Row],[Disaggregation]]="Baladiya",Table132[[#This Row],[Baladiya]])</f>
        <v>Ejdabia</v>
      </c>
    </row>
    <row r="3980" spans="1:22" x14ac:dyDescent="0.35">
      <c r="A3980" s="14" t="s">
        <v>49</v>
      </c>
      <c r="B3980" s="14" t="s">
        <v>11</v>
      </c>
      <c r="C3980" s="14" t="s">
        <v>10</v>
      </c>
      <c r="D3980" s="14" t="s">
        <v>9</v>
      </c>
      <c r="E3980" s="14" t="s">
        <v>27</v>
      </c>
      <c r="F3980" s="14" t="s">
        <v>26</v>
      </c>
      <c r="G3980" s="14" t="s">
        <v>27</v>
      </c>
      <c r="H3980" s="14" t="s">
        <v>29</v>
      </c>
      <c r="I3980" s="14" t="s">
        <v>477</v>
      </c>
      <c r="J3980" s="14" t="s">
        <v>398</v>
      </c>
      <c r="K3980" s="14" t="s">
        <v>400</v>
      </c>
      <c r="M3980" s="14">
        <v>2</v>
      </c>
      <c r="R3980" s="14">
        <v>5</v>
      </c>
      <c r="S3980" s="14">
        <v>40</v>
      </c>
      <c r="T3980" s="14" cm="1">
        <f t="array" ref="T3980">_xlfn.IFS(Table132[[#This Row],[percentages]]="",Table132[[#This Row],[percentages without NA]]/100,Table132[[#This Row],[percentages without NA]]="",Table132[[#This Row],[percentages]]/100)</f>
        <v>0.4</v>
      </c>
      <c r="U3980" s="14" t="str" cm="1">
        <f t="array" ref="U3980">_xlfn.IFS(Table132[[#This Row],[Disaggregation]]="All affected area","NA",Table132[[#This Row],[Disaggregation]]="Mantika",Table132[[#This Row],[Mantika]],Table132[[#This Row],[Disaggregation]]="Baladiya",Table132[[#This Row],[Mantika]])</f>
        <v>Ejdabia</v>
      </c>
      <c r="V3980" s="14" t="str" cm="1">
        <f t="array" ref="V3980">_xlfn.IFS(Table132[[#This Row],[Disaggregation]]="All affected area","All affected area",Table132[[#This Row],[Disaggregation]]="Mantika",Table132[[#This Row],[Mantika]],Table132[[#This Row],[Disaggregation]]="Baladiya",Table132[[#This Row],[Baladiya]])</f>
        <v>Ejdabia</v>
      </c>
    </row>
    <row r="3981" spans="1:22" x14ac:dyDescent="0.35">
      <c r="A3981" s="14" t="s">
        <v>49</v>
      </c>
      <c r="B3981" s="14" t="s">
        <v>11</v>
      </c>
      <c r="C3981" s="14" t="s">
        <v>10</v>
      </c>
      <c r="D3981" s="14" t="s">
        <v>9</v>
      </c>
      <c r="E3981" s="14" t="s">
        <v>27</v>
      </c>
      <c r="F3981" s="14" t="s">
        <v>26</v>
      </c>
      <c r="G3981" s="14" t="s">
        <v>27</v>
      </c>
      <c r="H3981" s="14" t="s">
        <v>29</v>
      </c>
      <c r="I3981" s="14" t="s">
        <v>477</v>
      </c>
      <c r="J3981" s="14" t="s">
        <v>398</v>
      </c>
      <c r="K3981" s="14" t="s">
        <v>399</v>
      </c>
      <c r="M3981" s="14">
        <v>4</v>
      </c>
      <c r="R3981" s="14">
        <v>5</v>
      </c>
      <c r="S3981" s="14">
        <v>80</v>
      </c>
      <c r="T3981" s="14" cm="1">
        <f t="array" ref="T3981">_xlfn.IFS(Table132[[#This Row],[percentages]]="",Table132[[#This Row],[percentages without NA]]/100,Table132[[#This Row],[percentages without NA]]="",Table132[[#This Row],[percentages]]/100)</f>
        <v>0.8</v>
      </c>
      <c r="U3981" s="14" t="str" cm="1">
        <f t="array" ref="U3981">_xlfn.IFS(Table132[[#This Row],[Disaggregation]]="All affected area","NA",Table132[[#This Row],[Disaggregation]]="Mantika",Table132[[#This Row],[Mantika]],Table132[[#This Row],[Disaggregation]]="Baladiya",Table132[[#This Row],[Mantika]])</f>
        <v>Ejdabia</v>
      </c>
      <c r="V3981" s="14" t="str" cm="1">
        <f t="array" ref="V3981">_xlfn.IFS(Table132[[#This Row],[Disaggregation]]="All affected area","All affected area",Table132[[#This Row],[Disaggregation]]="Mantika",Table132[[#This Row],[Mantika]],Table132[[#This Row],[Disaggregation]]="Baladiya",Table132[[#This Row],[Baladiya]])</f>
        <v>Ejdabia</v>
      </c>
    </row>
    <row r="3982" spans="1:22" x14ac:dyDescent="0.35">
      <c r="A3982" s="14" t="s">
        <v>49</v>
      </c>
      <c r="B3982" s="14" t="s">
        <v>11</v>
      </c>
      <c r="C3982" s="14" t="s">
        <v>10</v>
      </c>
      <c r="D3982" s="14" t="s">
        <v>9</v>
      </c>
      <c r="E3982" s="14" t="s">
        <v>27</v>
      </c>
      <c r="F3982" s="14" t="s">
        <v>26</v>
      </c>
      <c r="G3982" s="14" t="s">
        <v>27</v>
      </c>
      <c r="H3982" s="14" t="s">
        <v>29</v>
      </c>
      <c r="I3982" s="14" t="s">
        <v>477</v>
      </c>
      <c r="J3982" s="14" t="s">
        <v>398</v>
      </c>
      <c r="K3982" s="14" t="s">
        <v>397</v>
      </c>
      <c r="M3982" s="14">
        <v>3</v>
      </c>
      <c r="R3982" s="14">
        <v>5</v>
      </c>
      <c r="S3982" s="14">
        <v>60</v>
      </c>
      <c r="T3982" s="14" cm="1">
        <f t="array" ref="T3982">_xlfn.IFS(Table132[[#This Row],[percentages]]="",Table132[[#This Row],[percentages without NA]]/100,Table132[[#This Row],[percentages without NA]]="",Table132[[#This Row],[percentages]]/100)</f>
        <v>0.6</v>
      </c>
      <c r="U3982" s="14" t="str" cm="1">
        <f t="array" ref="U3982">_xlfn.IFS(Table132[[#This Row],[Disaggregation]]="All affected area","NA",Table132[[#This Row],[Disaggregation]]="Mantika",Table132[[#This Row],[Mantika]],Table132[[#This Row],[Disaggregation]]="Baladiya",Table132[[#This Row],[Mantika]])</f>
        <v>Ejdabia</v>
      </c>
      <c r="V3982" s="14" t="str" cm="1">
        <f t="array" ref="V3982">_xlfn.IFS(Table132[[#This Row],[Disaggregation]]="All affected area","All affected area",Table132[[#This Row],[Disaggregation]]="Mantika",Table132[[#This Row],[Mantika]],Table132[[#This Row],[Disaggregation]]="Baladiya",Table132[[#This Row],[Baladiya]])</f>
        <v>Ejdabia</v>
      </c>
    </row>
    <row r="3983" spans="1:22" x14ac:dyDescent="0.35">
      <c r="A3983" s="14" t="s">
        <v>49</v>
      </c>
      <c r="B3983" s="14" t="s">
        <v>11</v>
      </c>
      <c r="C3983" s="14" t="s">
        <v>10</v>
      </c>
      <c r="D3983" s="14" t="s">
        <v>9</v>
      </c>
      <c r="E3983" s="14" t="s">
        <v>27</v>
      </c>
      <c r="F3983" s="14" t="s">
        <v>26</v>
      </c>
      <c r="G3983" s="14" t="s">
        <v>25</v>
      </c>
      <c r="H3983" s="14" t="s">
        <v>24</v>
      </c>
      <c r="I3983" s="14" t="s">
        <v>477</v>
      </c>
      <c r="J3983" s="14" t="s">
        <v>398</v>
      </c>
      <c r="K3983" s="14" t="s">
        <v>407</v>
      </c>
      <c r="M3983" s="14">
        <v>1</v>
      </c>
      <c r="R3983" s="14">
        <v>1</v>
      </c>
      <c r="S3983" s="14">
        <v>100</v>
      </c>
      <c r="T3983" s="14" cm="1">
        <f t="array" ref="T3983">_xlfn.IFS(Table132[[#This Row],[percentages]]="",Table132[[#This Row],[percentages without NA]]/100,Table132[[#This Row],[percentages without NA]]="",Table132[[#This Row],[percentages]]/100)</f>
        <v>1</v>
      </c>
      <c r="U3983" s="14" t="str" cm="1">
        <f t="array" ref="U3983">_xlfn.IFS(Table132[[#This Row],[Disaggregation]]="All affected area","NA",Table132[[#This Row],[Disaggregation]]="Mantika",Table132[[#This Row],[Mantika]],Table132[[#This Row],[Disaggregation]]="Baladiya",Table132[[#This Row],[Mantika]])</f>
        <v>Ejdabia</v>
      </c>
      <c r="V3983" s="14" t="str" cm="1">
        <f t="array" ref="V3983">_xlfn.IFS(Table132[[#This Row],[Disaggregation]]="All affected area","All affected area",Table132[[#This Row],[Disaggregation]]="Mantika",Table132[[#This Row],[Mantika]],Table132[[#This Row],[Disaggregation]]="Baladiya",Table132[[#This Row],[Baladiya]])</f>
        <v>Albrayga</v>
      </c>
    </row>
    <row r="3984" spans="1:22" x14ac:dyDescent="0.35">
      <c r="A3984" s="14" t="s">
        <v>49</v>
      </c>
      <c r="B3984" s="14" t="s">
        <v>11</v>
      </c>
      <c r="C3984" s="14" t="s">
        <v>10</v>
      </c>
      <c r="D3984" s="14" t="s">
        <v>9</v>
      </c>
      <c r="E3984" s="14" t="s">
        <v>27</v>
      </c>
      <c r="F3984" s="14" t="s">
        <v>26</v>
      </c>
      <c r="G3984" s="14" t="s">
        <v>25</v>
      </c>
      <c r="H3984" s="14" t="s">
        <v>24</v>
      </c>
      <c r="I3984" s="14" t="s">
        <v>477</v>
      </c>
      <c r="J3984" s="14" t="s">
        <v>398</v>
      </c>
      <c r="K3984" s="14" t="s">
        <v>406</v>
      </c>
      <c r="M3984" s="14">
        <v>1</v>
      </c>
      <c r="R3984" s="14">
        <v>1</v>
      </c>
      <c r="S3984" s="14">
        <v>100</v>
      </c>
      <c r="T3984" s="14" cm="1">
        <f t="array" ref="T3984">_xlfn.IFS(Table132[[#This Row],[percentages]]="",Table132[[#This Row],[percentages without NA]]/100,Table132[[#This Row],[percentages without NA]]="",Table132[[#This Row],[percentages]]/100)</f>
        <v>1</v>
      </c>
      <c r="U3984" s="14" t="str" cm="1">
        <f t="array" ref="U3984">_xlfn.IFS(Table132[[#This Row],[Disaggregation]]="All affected area","NA",Table132[[#This Row],[Disaggregation]]="Mantika",Table132[[#This Row],[Mantika]],Table132[[#This Row],[Disaggregation]]="Baladiya",Table132[[#This Row],[Mantika]])</f>
        <v>Ejdabia</v>
      </c>
      <c r="V3984" s="14" t="str" cm="1">
        <f t="array" ref="V3984">_xlfn.IFS(Table132[[#This Row],[Disaggregation]]="All affected area","All affected area",Table132[[#This Row],[Disaggregation]]="Mantika",Table132[[#This Row],[Mantika]],Table132[[#This Row],[Disaggregation]]="Baladiya",Table132[[#This Row],[Baladiya]])</f>
        <v>Albrayga</v>
      </c>
    </row>
    <row r="3985" spans="1:22" x14ac:dyDescent="0.35">
      <c r="A3985" s="14" t="s">
        <v>49</v>
      </c>
      <c r="B3985" s="14" t="s">
        <v>11</v>
      </c>
      <c r="C3985" s="14" t="s">
        <v>10</v>
      </c>
      <c r="D3985" s="14" t="s">
        <v>9</v>
      </c>
      <c r="E3985" s="14" t="s">
        <v>27</v>
      </c>
      <c r="F3985" s="14" t="s">
        <v>26</v>
      </c>
      <c r="G3985" s="14" t="s">
        <v>25</v>
      </c>
      <c r="H3985" s="14" t="s">
        <v>24</v>
      </c>
      <c r="I3985" s="14" t="s">
        <v>477</v>
      </c>
      <c r="J3985" s="14" t="s">
        <v>398</v>
      </c>
      <c r="K3985" s="14" t="s">
        <v>405</v>
      </c>
      <c r="M3985" s="14">
        <v>1</v>
      </c>
      <c r="R3985" s="14">
        <v>1</v>
      </c>
      <c r="S3985" s="14">
        <v>100</v>
      </c>
      <c r="T3985" s="14" cm="1">
        <f t="array" ref="T3985">_xlfn.IFS(Table132[[#This Row],[percentages]]="",Table132[[#This Row],[percentages without NA]]/100,Table132[[#This Row],[percentages without NA]]="",Table132[[#This Row],[percentages]]/100)</f>
        <v>1</v>
      </c>
      <c r="U3985" s="14" t="str" cm="1">
        <f t="array" ref="U3985">_xlfn.IFS(Table132[[#This Row],[Disaggregation]]="All affected area","NA",Table132[[#This Row],[Disaggregation]]="Mantika",Table132[[#This Row],[Mantika]],Table132[[#This Row],[Disaggregation]]="Baladiya",Table132[[#This Row],[Mantika]])</f>
        <v>Ejdabia</v>
      </c>
      <c r="V3985" s="14" t="str" cm="1">
        <f t="array" ref="V3985">_xlfn.IFS(Table132[[#This Row],[Disaggregation]]="All affected area","All affected area",Table132[[#This Row],[Disaggregation]]="Mantika",Table132[[#This Row],[Mantika]],Table132[[#This Row],[Disaggregation]]="Baladiya",Table132[[#This Row],[Baladiya]])</f>
        <v>Albrayga</v>
      </c>
    </row>
    <row r="3986" spans="1:22" x14ac:dyDescent="0.35">
      <c r="A3986" s="14" t="s">
        <v>49</v>
      </c>
      <c r="B3986" s="14" t="s">
        <v>11</v>
      </c>
      <c r="C3986" s="14" t="s">
        <v>10</v>
      </c>
      <c r="D3986" s="14" t="s">
        <v>9</v>
      </c>
      <c r="E3986" s="14" t="s">
        <v>27</v>
      </c>
      <c r="F3986" s="14" t="s">
        <v>26</v>
      </c>
      <c r="G3986" s="14" t="s">
        <v>25</v>
      </c>
      <c r="H3986" s="14" t="s">
        <v>24</v>
      </c>
      <c r="I3986" s="14" t="s">
        <v>477</v>
      </c>
      <c r="J3986" s="14" t="s">
        <v>398</v>
      </c>
      <c r="K3986" s="14" t="s">
        <v>404</v>
      </c>
      <c r="M3986" s="14">
        <v>0</v>
      </c>
      <c r="R3986" s="14">
        <v>1</v>
      </c>
      <c r="S3986" s="14">
        <v>0</v>
      </c>
      <c r="T3986" s="14" cm="1">
        <f t="array" ref="T3986">_xlfn.IFS(Table132[[#This Row],[percentages]]="",Table132[[#This Row],[percentages without NA]]/100,Table132[[#This Row],[percentages without NA]]="",Table132[[#This Row],[percentages]]/100)</f>
        <v>0</v>
      </c>
      <c r="U3986" s="14" t="str" cm="1">
        <f t="array" ref="U3986">_xlfn.IFS(Table132[[#This Row],[Disaggregation]]="All affected area","NA",Table132[[#This Row],[Disaggregation]]="Mantika",Table132[[#This Row],[Mantika]],Table132[[#This Row],[Disaggregation]]="Baladiya",Table132[[#This Row],[Mantika]])</f>
        <v>Ejdabia</v>
      </c>
      <c r="V3986" s="14" t="str" cm="1">
        <f t="array" ref="V3986">_xlfn.IFS(Table132[[#This Row],[Disaggregation]]="All affected area","All affected area",Table132[[#This Row],[Disaggregation]]="Mantika",Table132[[#This Row],[Mantika]],Table132[[#This Row],[Disaggregation]]="Baladiya",Table132[[#This Row],[Baladiya]])</f>
        <v>Albrayga</v>
      </c>
    </row>
    <row r="3987" spans="1:22" x14ac:dyDescent="0.35">
      <c r="A3987" s="14" t="s">
        <v>49</v>
      </c>
      <c r="B3987" s="14" t="s">
        <v>11</v>
      </c>
      <c r="C3987" s="14" t="s">
        <v>10</v>
      </c>
      <c r="D3987" s="14" t="s">
        <v>9</v>
      </c>
      <c r="E3987" s="14" t="s">
        <v>27</v>
      </c>
      <c r="F3987" s="14" t="s">
        <v>26</v>
      </c>
      <c r="G3987" s="14" t="s">
        <v>25</v>
      </c>
      <c r="H3987" s="14" t="s">
        <v>24</v>
      </c>
      <c r="I3987" s="14" t="s">
        <v>477</v>
      </c>
      <c r="J3987" s="14" t="s">
        <v>398</v>
      </c>
      <c r="K3987" s="14" t="s">
        <v>403</v>
      </c>
      <c r="M3987" s="14">
        <v>1</v>
      </c>
      <c r="R3987" s="14">
        <v>1</v>
      </c>
      <c r="S3987" s="14">
        <v>100</v>
      </c>
      <c r="T3987" s="14" cm="1">
        <f t="array" ref="T3987">_xlfn.IFS(Table132[[#This Row],[percentages]]="",Table132[[#This Row],[percentages without NA]]/100,Table132[[#This Row],[percentages without NA]]="",Table132[[#This Row],[percentages]]/100)</f>
        <v>1</v>
      </c>
      <c r="U3987" s="14" t="str" cm="1">
        <f t="array" ref="U3987">_xlfn.IFS(Table132[[#This Row],[Disaggregation]]="All affected area","NA",Table132[[#This Row],[Disaggregation]]="Mantika",Table132[[#This Row],[Mantika]],Table132[[#This Row],[Disaggregation]]="Baladiya",Table132[[#This Row],[Mantika]])</f>
        <v>Ejdabia</v>
      </c>
      <c r="V3987" s="14" t="str" cm="1">
        <f t="array" ref="V3987">_xlfn.IFS(Table132[[#This Row],[Disaggregation]]="All affected area","All affected area",Table132[[#This Row],[Disaggregation]]="Mantika",Table132[[#This Row],[Mantika]],Table132[[#This Row],[Disaggregation]]="Baladiya",Table132[[#This Row],[Baladiya]])</f>
        <v>Albrayga</v>
      </c>
    </row>
    <row r="3988" spans="1:22" x14ac:dyDescent="0.35">
      <c r="A3988" s="14" t="s">
        <v>49</v>
      </c>
      <c r="B3988" s="14" t="s">
        <v>11</v>
      </c>
      <c r="C3988" s="14" t="s">
        <v>10</v>
      </c>
      <c r="D3988" s="14" t="s">
        <v>9</v>
      </c>
      <c r="E3988" s="14" t="s">
        <v>27</v>
      </c>
      <c r="F3988" s="14" t="s">
        <v>26</v>
      </c>
      <c r="G3988" s="14" t="s">
        <v>25</v>
      </c>
      <c r="H3988" s="14" t="s">
        <v>24</v>
      </c>
      <c r="I3988" s="14" t="s">
        <v>477</v>
      </c>
      <c r="J3988" s="14" t="s">
        <v>398</v>
      </c>
      <c r="K3988" s="14" t="s">
        <v>402</v>
      </c>
      <c r="M3988" s="14">
        <v>1</v>
      </c>
      <c r="R3988" s="14">
        <v>1</v>
      </c>
      <c r="S3988" s="14">
        <v>100</v>
      </c>
      <c r="T3988" s="14" cm="1">
        <f t="array" ref="T3988">_xlfn.IFS(Table132[[#This Row],[percentages]]="",Table132[[#This Row],[percentages without NA]]/100,Table132[[#This Row],[percentages without NA]]="",Table132[[#This Row],[percentages]]/100)</f>
        <v>1</v>
      </c>
      <c r="U3988" s="14" t="str" cm="1">
        <f t="array" ref="U3988">_xlfn.IFS(Table132[[#This Row],[Disaggregation]]="All affected area","NA",Table132[[#This Row],[Disaggregation]]="Mantika",Table132[[#This Row],[Mantika]],Table132[[#This Row],[Disaggregation]]="Baladiya",Table132[[#This Row],[Mantika]])</f>
        <v>Ejdabia</v>
      </c>
      <c r="V3988" s="14" t="str" cm="1">
        <f t="array" ref="V3988">_xlfn.IFS(Table132[[#This Row],[Disaggregation]]="All affected area","All affected area",Table132[[#This Row],[Disaggregation]]="Mantika",Table132[[#This Row],[Mantika]],Table132[[#This Row],[Disaggregation]]="Baladiya",Table132[[#This Row],[Baladiya]])</f>
        <v>Albrayga</v>
      </c>
    </row>
    <row r="3989" spans="1:22" x14ac:dyDescent="0.35">
      <c r="A3989" s="14" t="s">
        <v>49</v>
      </c>
      <c r="B3989" s="14" t="s">
        <v>11</v>
      </c>
      <c r="C3989" s="14" t="s">
        <v>10</v>
      </c>
      <c r="D3989" s="14" t="s">
        <v>9</v>
      </c>
      <c r="E3989" s="14" t="s">
        <v>27</v>
      </c>
      <c r="F3989" s="14" t="s">
        <v>26</v>
      </c>
      <c r="G3989" s="14" t="s">
        <v>25</v>
      </c>
      <c r="H3989" s="14" t="s">
        <v>24</v>
      </c>
      <c r="I3989" s="14" t="s">
        <v>477</v>
      </c>
      <c r="J3989" s="14" t="s">
        <v>398</v>
      </c>
      <c r="K3989" s="14" t="s">
        <v>142</v>
      </c>
      <c r="M3989" s="14">
        <v>0</v>
      </c>
      <c r="R3989" s="14">
        <v>1</v>
      </c>
      <c r="S3989" s="14">
        <v>0</v>
      </c>
      <c r="T3989" s="14" cm="1">
        <f t="array" ref="T3989">_xlfn.IFS(Table132[[#This Row],[percentages]]="",Table132[[#This Row],[percentages without NA]]/100,Table132[[#This Row],[percentages without NA]]="",Table132[[#This Row],[percentages]]/100)</f>
        <v>0</v>
      </c>
      <c r="U3989" s="14" t="str" cm="1">
        <f t="array" ref="U3989">_xlfn.IFS(Table132[[#This Row],[Disaggregation]]="All affected area","NA",Table132[[#This Row],[Disaggregation]]="Mantika",Table132[[#This Row],[Mantika]],Table132[[#This Row],[Disaggregation]]="Baladiya",Table132[[#This Row],[Mantika]])</f>
        <v>Ejdabia</v>
      </c>
      <c r="V3989" s="14" t="str" cm="1">
        <f t="array" ref="V3989">_xlfn.IFS(Table132[[#This Row],[Disaggregation]]="All affected area","All affected area",Table132[[#This Row],[Disaggregation]]="Mantika",Table132[[#This Row],[Mantika]],Table132[[#This Row],[Disaggregation]]="Baladiya",Table132[[#This Row],[Baladiya]])</f>
        <v>Albrayga</v>
      </c>
    </row>
    <row r="3990" spans="1:22" x14ac:dyDescent="0.35">
      <c r="A3990" s="14" t="s">
        <v>49</v>
      </c>
      <c r="B3990" s="14" t="s">
        <v>11</v>
      </c>
      <c r="C3990" s="14" t="s">
        <v>10</v>
      </c>
      <c r="D3990" s="14" t="s">
        <v>9</v>
      </c>
      <c r="E3990" s="14" t="s">
        <v>27</v>
      </c>
      <c r="F3990" s="14" t="s">
        <v>26</v>
      </c>
      <c r="G3990" s="14" t="s">
        <v>25</v>
      </c>
      <c r="H3990" s="14" t="s">
        <v>24</v>
      </c>
      <c r="I3990" s="14" t="s">
        <v>477</v>
      </c>
      <c r="J3990" s="14" t="s">
        <v>398</v>
      </c>
      <c r="K3990" s="14" t="s">
        <v>232</v>
      </c>
      <c r="M3990" s="14">
        <v>0</v>
      </c>
      <c r="R3990" s="14">
        <v>1</v>
      </c>
      <c r="S3990" s="14">
        <v>0</v>
      </c>
      <c r="T3990" s="14" cm="1">
        <f t="array" ref="T3990">_xlfn.IFS(Table132[[#This Row],[percentages]]="",Table132[[#This Row],[percentages without NA]]/100,Table132[[#This Row],[percentages without NA]]="",Table132[[#This Row],[percentages]]/100)</f>
        <v>0</v>
      </c>
      <c r="U3990" s="14" t="str" cm="1">
        <f t="array" ref="U3990">_xlfn.IFS(Table132[[#This Row],[Disaggregation]]="All affected area","NA",Table132[[#This Row],[Disaggregation]]="Mantika",Table132[[#This Row],[Mantika]],Table132[[#This Row],[Disaggregation]]="Baladiya",Table132[[#This Row],[Mantika]])</f>
        <v>Ejdabia</v>
      </c>
      <c r="V3990" s="14" t="str" cm="1">
        <f t="array" ref="V3990">_xlfn.IFS(Table132[[#This Row],[Disaggregation]]="All affected area","All affected area",Table132[[#This Row],[Disaggregation]]="Mantika",Table132[[#This Row],[Mantika]],Table132[[#This Row],[Disaggregation]]="Baladiya",Table132[[#This Row],[Baladiya]])</f>
        <v>Albrayga</v>
      </c>
    </row>
    <row r="3991" spans="1:22" x14ac:dyDescent="0.35">
      <c r="A3991" s="14" t="s">
        <v>49</v>
      </c>
      <c r="B3991" s="14" t="s">
        <v>11</v>
      </c>
      <c r="C3991" s="14" t="s">
        <v>10</v>
      </c>
      <c r="D3991" s="14" t="s">
        <v>9</v>
      </c>
      <c r="E3991" s="14" t="s">
        <v>27</v>
      </c>
      <c r="F3991" s="14" t="s">
        <v>26</v>
      </c>
      <c r="G3991" s="14" t="s">
        <v>25</v>
      </c>
      <c r="H3991" s="14" t="s">
        <v>24</v>
      </c>
      <c r="I3991" s="14" t="s">
        <v>477</v>
      </c>
      <c r="J3991" s="14" t="s">
        <v>398</v>
      </c>
      <c r="K3991" s="14" t="s">
        <v>73</v>
      </c>
      <c r="M3991" s="14">
        <v>0</v>
      </c>
      <c r="R3991" s="14">
        <v>1</v>
      </c>
      <c r="S3991" s="14">
        <v>0</v>
      </c>
      <c r="T3991" s="14" cm="1">
        <f t="array" ref="T3991">_xlfn.IFS(Table132[[#This Row],[percentages]]="",Table132[[#This Row],[percentages without NA]]/100,Table132[[#This Row],[percentages without NA]]="",Table132[[#This Row],[percentages]]/100)</f>
        <v>0</v>
      </c>
      <c r="U3991" s="14" t="str" cm="1">
        <f t="array" ref="U3991">_xlfn.IFS(Table132[[#This Row],[Disaggregation]]="All affected area","NA",Table132[[#This Row],[Disaggregation]]="Mantika",Table132[[#This Row],[Mantika]],Table132[[#This Row],[Disaggregation]]="Baladiya",Table132[[#This Row],[Mantika]])</f>
        <v>Ejdabia</v>
      </c>
      <c r="V3991" s="14" t="str" cm="1">
        <f t="array" ref="V3991">_xlfn.IFS(Table132[[#This Row],[Disaggregation]]="All affected area","All affected area",Table132[[#This Row],[Disaggregation]]="Mantika",Table132[[#This Row],[Mantika]],Table132[[#This Row],[Disaggregation]]="Baladiya",Table132[[#This Row],[Baladiya]])</f>
        <v>Albrayga</v>
      </c>
    </row>
    <row r="3992" spans="1:22" x14ac:dyDescent="0.35">
      <c r="A3992" s="14" t="s">
        <v>49</v>
      </c>
      <c r="B3992" s="14" t="s">
        <v>11</v>
      </c>
      <c r="C3992" s="14" t="s">
        <v>10</v>
      </c>
      <c r="D3992" s="14" t="s">
        <v>9</v>
      </c>
      <c r="E3992" s="14" t="s">
        <v>27</v>
      </c>
      <c r="F3992" s="14" t="s">
        <v>26</v>
      </c>
      <c r="G3992" s="14" t="s">
        <v>25</v>
      </c>
      <c r="H3992" s="14" t="s">
        <v>24</v>
      </c>
      <c r="I3992" s="14" t="s">
        <v>477</v>
      </c>
      <c r="J3992" s="14" t="s">
        <v>398</v>
      </c>
      <c r="K3992" s="14" t="s">
        <v>401</v>
      </c>
      <c r="M3992" s="14">
        <v>1</v>
      </c>
      <c r="R3992" s="14">
        <v>1</v>
      </c>
      <c r="S3992" s="14">
        <v>100</v>
      </c>
      <c r="T3992" s="14" cm="1">
        <f t="array" ref="T3992">_xlfn.IFS(Table132[[#This Row],[percentages]]="",Table132[[#This Row],[percentages without NA]]/100,Table132[[#This Row],[percentages without NA]]="",Table132[[#This Row],[percentages]]/100)</f>
        <v>1</v>
      </c>
      <c r="U3992" s="14" t="str" cm="1">
        <f t="array" ref="U3992">_xlfn.IFS(Table132[[#This Row],[Disaggregation]]="All affected area","NA",Table132[[#This Row],[Disaggregation]]="Mantika",Table132[[#This Row],[Mantika]],Table132[[#This Row],[Disaggregation]]="Baladiya",Table132[[#This Row],[Mantika]])</f>
        <v>Ejdabia</v>
      </c>
      <c r="V3992" s="14" t="str" cm="1">
        <f t="array" ref="V3992">_xlfn.IFS(Table132[[#This Row],[Disaggregation]]="All affected area","All affected area",Table132[[#This Row],[Disaggregation]]="Mantika",Table132[[#This Row],[Mantika]],Table132[[#This Row],[Disaggregation]]="Baladiya",Table132[[#This Row],[Baladiya]])</f>
        <v>Albrayga</v>
      </c>
    </row>
    <row r="3993" spans="1:22" x14ac:dyDescent="0.35">
      <c r="A3993" s="14" t="s">
        <v>49</v>
      </c>
      <c r="B3993" s="14" t="s">
        <v>11</v>
      </c>
      <c r="C3993" s="14" t="s">
        <v>10</v>
      </c>
      <c r="D3993" s="14" t="s">
        <v>9</v>
      </c>
      <c r="E3993" s="14" t="s">
        <v>27</v>
      </c>
      <c r="F3993" s="14" t="s">
        <v>26</v>
      </c>
      <c r="G3993" s="14" t="s">
        <v>25</v>
      </c>
      <c r="H3993" s="14" t="s">
        <v>24</v>
      </c>
      <c r="I3993" s="14" t="s">
        <v>477</v>
      </c>
      <c r="J3993" s="14" t="s">
        <v>398</v>
      </c>
      <c r="K3993" s="14" t="s">
        <v>400</v>
      </c>
      <c r="M3993" s="14">
        <v>1</v>
      </c>
      <c r="R3993" s="14">
        <v>1</v>
      </c>
      <c r="S3993" s="14">
        <v>100</v>
      </c>
      <c r="T3993" s="14" cm="1">
        <f t="array" ref="T3993">_xlfn.IFS(Table132[[#This Row],[percentages]]="",Table132[[#This Row],[percentages without NA]]/100,Table132[[#This Row],[percentages without NA]]="",Table132[[#This Row],[percentages]]/100)</f>
        <v>1</v>
      </c>
      <c r="U3993" s="14" t="str" cm="1">
        <f t="array" ref="U3993">_xlfn.IFS(Table132[[#This Row],[Disaggregation]]="All affected area","NA",Table132[[#This Row],[Disaggregation]]="Mantika",Table132[[#This Row],[Mantika]],Table132[[#This Row],[Disaggregation]]="Baladiya",Table132[[#This Row],[Mantika]])</f>
        <v>Ejdabia</v>
      </c>
      <c r="V3993" s="14" t="str" cm="1">
        <f t="array" ref="V3993">_xlfn.IFS(Table132[[#This Row],[Disaggregation]]="All affected area","All affected area",Table132[[#This Row],[Disaggregation]]="Mantika",Table132[[#This Row],[Mantika]],Table132[[#This Row],[Disaggregation]]="Baladiya",Table132[[#This Row],[Baladiya]])</f>
        <v>Albrayga</v>
      </c>
    </row>
    <row r="3994" spans="1:22" x14ac:dyDescent="0.35">
      <c r="A3994" s="14" t="s">
        <v>49</v>
      </c>
      <c r="B3994" s="14" t="s">
        <v>11</v>
      </c>
      <c r="C3994" s="14" t="s">
        <v>10</v>
      </c>
      <c r="D3994" s="14" t="s">
        <v>9</v>
      </c>
      <c r="E3994" s="14" t="s">
        <v>27</v>
      </c>
      <c r="F3994" s="14" t="s">
        <v>26</v>
      </c>
      <c r="G3994" s="14" t="s">
        <v>25</v>
      </c>
      <c r="H3994" s="14" t="s">
        <v>24</v>
      </c>
      <c r="I3994" s="14" t="s">
        <v>477</v>
      </c>
      <c r="J3994" s="14" t="s">
        <v>398</v>
      </c>
      <c r="K3994" s="14" t="s">
        <v>399</v>
      </c>
      <c r="M3994" s="14">
        <v>1</v>
      </c>
      <c r="R3994" s="14">
        <v>1</v>
      </c>
      <c r="S3994" s="14">
        <v>100</v>
      </c>
      <c r="T3994" s="14" cm="1">
        <f t="array" ref="T3994">_xlfn.IFS(Table132[[#This Row],[percentages]]="",Table132[[#This Row],[percentages without NA]]/100,Table132[[#This Row],[percentages without NA]]="",Table132[[#This Row],[percentages]]/100)</f>
        <v>1</v>
      </c>
      <c r="U3994" s="14" t="str" cm="1">
        <f t="array" ref="U3994">_xlfn.IFS(Table132[[#This Row],[Disaggregation]]="All affected area","NA",Table132[[#This Row],[Disaggregation]]="Mantika",Table132[[#This Row],[Mantika]],Table132[[#This Row],[Disaggregation]]="Baladiya",Table132[[#This Row],[Mantika]])</f>
        <v>Ejdabia</v>
      </c>
      <c r="V3994" s="14" t="str" cm="1">
        <f t="array" ref="V3994">_xlfn.IFS(Table132[[#This Row],[Disaggregation]]="All affected area","All affected area",Table132[[#This Row],[Disaggregation]]="Mantika",Table132[[#This Row],[Mantika]],Table132[[#This Row],[Disaggregation]]="Baladiya",Table132[[#This Row],[Baladiya]])</f>
        <v>Albrayga</v>
      </c>
    </row>
    <row r="3995" spans="1:22" x14ac:dyDescent="0.35">
      <c r="A3995" s="14" t="s">
        <v>49</v>
      </c>
      <c r="B3995" s="14" t="s">
        <v>11</v>
      </c>
      <c r="C3995" s="14" t="s">
        <v>10</v>
      </c>
      <c r="D3995" s="14" t="s">
        <v>9</v>
      </c>
      <c r="E3995" s="14" t="s">
        <v>27</v>
      </c>
      <c r="F3995" s="14" t="s">
        <v>26</v>
      </c>
      <c r="G3995" s="14" t="s">
        <v>25</v>
      </c>
      <c r="H3995" s="14" t="s">
        <v>24</v>
      </c>
      <c r="I3995" s="14" t="s">
        <v>477</v>
      </c>
      <c r="J3995" s="14" t="s">
        <v>398</v>
      </c>
      <c r="K3995" s="14" t="s">
        <v>397</v>
      </c>
      <c r="M3995" s="14">
        <v>1</v>
      </c>
      <c r="R3995" s="14">
        <v>1</v>
      </c>
      <c r="S3995" s="14">
        <v>100</v>
      </c>
      <c r="T3995" s="14" cm="1">
        <f t="array" ref="T3995">_xlfn.IFS(Table132[[#This Row],[percentages]]="",Table132[[#This Row],[percentages without NA]]/100,Table132[[#This Row],[percentages without NA]]="",Table132[[#This Row],[percentages]]/100)</f>
        <v>1</v>
      </c>
      <c r="U3995" s="14" t="str" cm="1">
        <f t="array" ref="U3995">_xlfn.IFS(Table132[[#This Row],[Disaggregation]]="All affected area","NA",Table132[[#This Row],[Disaggregation]]="Mantika",Table132[[#This Row],[Mantika]],Table132[[#This Row],[Disaggregation]]="Baladiya",Table132[[#This Row],[Mantika]])</f>
        <v>Ejdabia</v>
      </c>
      <c r="V3995" s="14" t="str" cm="1">
        <f t="array" ref="V3995">_xlfn.IFS(Table132[[#This Row],[Disaggregation]]="All affected area","All affected area",Table132[[#This Row],[Disaggregation]]="Mantika",Table132[[#This Row],[Mantika]],Table132[[#This Row],[Disaggregation]]="Baladiya",Table132[[#This Row],[Baladiya]])</f>
        <v>Albrayga</v>
      </c>
    </row>
    <row r="3996" spans="1:22" x14ac:dyDescent="0.35">
      <c r="A3996" s="14" t="s">
        <v>49</v>
      </c>
      <c r="B3996" s="14" t="s">
        <v>11</v>
      </c>
      <c r="C3996" s="14" t="s">
        <v>10</v>
      </c>
      <c r="D3996" s="14" t="s">
        <v>9</v>
      </c>
      <c r="E3996" s="14" t="s">
        <v>16</v>
      </c>
      <c r="F3996" s="14" t="s">
        <v>15</v>
      </c>
      <c r="G3996" s="14" t="s">
        <v>23</v>
      </c>
      <c r="H3996" s="14" t="s">
        <v>22</v>
      </c>
      <c r="I3996" s="14" t="s">
        <v>477</v>
      </c>
      <c r="J3996" s="14" t="s">
        <v>398</v>
      </c>
      <c r="K3996" s="14" t="s">
        <v>407</v>
      </c>
      <c r="M3996" s="14">
        <v>5</v>
      </c>
      <c r="R3996" s="14">
        <v>8</v>
      </c>
      <c r="S3996" s="14">
        <v>62.5</v>
      </c>
      <c r="T3996" s="14" cm="1">
        <f t="array" ref="T3996">_xlfn.IFS(Table132[[#This Row],[percentages]]="",Table132[[#This Row],[percentages without NA]]/100,Table132[[#This Row],[percentages without NA]]="",Table132[[#This Row],[percentages]]/100)</f>
        <v>0.625</v>
      </c>
      <c r="U3996" s="14" t="str" cm="1">
        <f t="array" ref="U3996">_xlfn.IFS(Table132[[#This Row],[Disaggregation]]="All affected area","NA",Table132[[#This Row],[Disaggregation]]="Mantika",Table132[[#This Row],[Mantika]],Table132[[#This Row],[Disaggregation]]="Baladiya",Table132[[#This Row],[Mantika]])</f>
        <v>Al Jabal Al Akhdar</v>
      </c>
      <c r="V3996" s="14" t="str" cm="1">
        <f t="array" ref="V3996">_xlfn.IFS(Table132[[#This Row],[Disaggregation]]="All affected area","All affected area",Table132[[#This Row],[Disaggregation]]="Mantika",Table132[[#This Row],[Mantika]],Table132[[#This Row],[Disaggregation]]="Baladiya",Table132[[#This Row],[Baladiya]])</f>
        <v>Shahat</v>
      </c>
    </row>
    <row r="3997" spans="1:22" x14ac:dyDescent="0.35">
      <c r="A3997" s="14" t="s">
        <v>49</v>
      </c>
      <c r="B3997" s="14" t="s">
        <v>11</v>
      </c>
      <c r="C3997" s="14" t="s">
        <v>10</v>
      </c>
      <c r="D3997" s="14" t="s">
        <v>9</v>
      </c>
      <c r="E3997" s="14" t="s">
        <v>16</v>
      </c>
      <c r="F3997" s="14" t="s">
        <v>15</v>
      </c>
      <c r="G3997" s="14" t="s">
        <v>23</v>
      </c>
      <c r="H3997" s="14" t="s">
        <v>22</v>
      </c>
      <c r="I3997" s="14" t="s">
        <v>477</v>
      </c>
      <c r="J3997" s="14" t="s">
        <v>398</v>
      </c>
      <c r="K3997" s="14" t="s">
        <v>406</v>
      </c>
      <c r="M3997" s="14">
        <v>6</v>
      </c>
      <c r="R3997" s="14">
        <v>8</v>
      </c>
      <c r="S3997" s="14">
        <v>75</v>
      </c>
      <c r="T3997" s="14" cm="1">
        <f t="array" ref="T3997">_xlfn.IFS(Table132[[#This Row],[percentages]]="",Table132[[#This Row],[percentages without NA]]/100,Table132[[#This Row],[percentages without NA]]="",Table132[[#This Row],[percentages]]/100)</f>
        <v>0.75</v>
      </c>
      <c r="U3997" s="14" t="str" cm="1">
        <f t="array" ref="U3997">_xlfn.IFS(Table132[[#This Row],[Disaggregation]]="All affected area","NA",Table132[[#This Row],[Disaggregation]]="Mantika",Table132[[#This Row],[Mantika]],Table132[[#This Row],[Disaggregation]]="Baladiya",Table132[[#This Row],[Mantika]])</f>
        <v>Al Jabal Al Akhdar</v>
      </c>
      <c r="V3997" s="14" t="str" cm="1">
        <f t="array" ref="V3997">_xlfn.IFS(Table132[[#This Row],[Disaggregation]]="All affected area","All affected area",Table132[[#This Row],[Disaggregation]]="Mantika",Table132[[#This Row],[Mantika]],Table132[[#This Row],[Disaggregation]]="Baladiya",Table132[[#This Row],[Baladiya]])</f>
        <v>Shahat</v>
      </c>
    </row>
    <row r="3998" spans="1:22" x14ac:dyDescent="0.35">
      <c r="A3998" s="14" t="s">
        <v>49</v>
      </c>
      <c r="B3998" s="14" t="s">
        <v>11</v>
      </c>
      <c r="C3998" s="14" t="s">
        <v>10</v>
      </c>
      <c r="D3998" s="14" t="s">
        <v>9</v>
      </c>
      <c r="E3998" s="14" t="s">
        <v>16</v>
      </c>
      <c r="F3998" s="14" t="s">
        <v>15</v>
      </c>
      <c r="G3998" s="14" t="s">
        <v>23</v>
      </c>
      <c r="H3998" s="14" t="s">
        <v>22</v>
      </c>
      <c r="I3998" s="14" t="s">
        <v>477</v>
      </c>
      <c r="J3998" s="14" t="s">
        <v>398</v>
      </c>
      <c r="K3998" s="14" t="s">
        <v>405</v>
      </c>
      <c r="M3998" s="14">
        <v>7</v>
      </c>
      <c r="R3998" s="14">
        <v>8</v>
      </c>
      <c r="S3998" s="14">
        <v>87.5</v>
      </c>
      <c r="T3998" s="14" cm="1">
        <f t="array" ref="T3998">_xlfn.IFS(Table132[[#This Row],[percentages]]="",Table132[[#This Row],[percentages without NA]]/100,Table132[[#This Row],[percentages without NA]]="",Table132[[#This Row],[percentages]]/100)</f>
        <v>0.875</v>
      </c>
      <c r="U3998" s="14" t="str" cm="1">
        <f t="array" ref="U3998">_xlfn.IFS(Table132[[#This Row],[Disaggregation]]="All affected area","NA",Table132[[#This Row],[Disaggregation]]="Mantika",Table132[[#This Row],[Mantika]],Table132[[#This Row],[Disaggregation]]="Baladiya",Table132[[#This Row],[Mantika]])</f>
        <v>Al Jabal Al Akhdar</v>
      </c>
      <c r="V3998" s="14" t="str" cm="1">
        <f t="array" ref="V3998">_xlfn.IFS(Table132[[#This Row],[Disaggregation]]="All affected area","All affected area",Table132[[#This Row],[Disaggregation]]="Mantika",Table132[[#This Row],[Mantika]],Table132[[#This Row],[Disaggregation]]="Baladiya",Table132[[#This Row],[Baladiya]])</f>
        <v>Shahat</v>
      </c>
    </row>
    <row r="3999" spans="1:22" x14ac:dyDescent="0.35">
      <c r="A3999" s="14" t="s">
        <v>49</v>
      </c>
      <c r="B3999" s="14" t="s">
        <v>11</v>
      </c>
      <c r="C3999" s="14" t="s">
        <v>10</v>
      </c>
      <c r="D3999" s="14" t="s">
        <v>9</v>
      </c>
      <c r="E3999" s="14" t="s">
        <v>16</v>
      </c>
      <c r="F3999" s="14" t="s">
        <v>15</v>
      </c>
      <c r="G3999" s="14" t="s">
        <v>23</v>
      </c>
      <c r="H3999" s="14" t="s">
        <v>22</v>
      </c>
      <c r="I3999" s="14" t="s">
        <v>477</v>
      </c>
      <c r="J3999" s="14" t="s">
        <v>398</v>
      </c>
      <c r="K3999" s="14" t="s">
        <v>404</v>
      </c>
      <c r="M3999" s="14">
        <v>7</v>
      </c>
      <c r="R3999" s="14">
        <v>8</v>
      </c>
      <c r="S3999" s="14">
        <v>87.5</v>
      </c>
      <c r="T3999" s="14" cm="1">
        <f t="array" ref="T3999">_xlfn.IFS(Table132[[#This Row],[percentages]]="",Table132[[#This Row],[percentages without NA]]/100,Table132[[#This Row],[percentages without NA]]="",Table132[[#This Row],[percentages]]/100)</f>
        <v>0.875</v>
      </c>
      <c r="U3999" s="14" t="str" cm="1">
        <f t="array" ref="U3999">_xlfn.IFS(Table132[[#This Row],[Disaggregation]]="All affected area","NA",Table132[[#This Row],[Disaggregation]]="Mantika",Table132[[#This Row],[Mantika]],Table132[[#This Row],[Disaggregation]]="Baladiya",Table132[[#This Row],[Mantika]])</f>
        <v>Al Jabal Al Akhdar</v>
      </c>
      <c r="V3999" s="14" t="str" cm="1">
        <f t="array" ref="V3999">_xlfn.IFS(Table132[[#This Row],[Disaggregation]]="All affected area","All affected area",Table132[[#This Row],[Disaggregation]]="Mantika",Table132[[#This Row],[Mantika]],Table132[[#This Row],[Disaggregation]]="Baladiya",Table132[[#This Row],[Baladiya]])</f>
        <v>Shahat</v>
      </c>
    </row>
    <row r="4000" spans="1:22" x14ac:dyDescent="0.35">
      <c r="A4000" s="14" t="s">
        <v>49</v>
      </c>
      <c r="B4000" s="14" t="s">
        <v>11</v>
      </c>
      <c r="C4000" s="14" t="s">
        <v>10</v>
      </c>
      <c r="D4000" s="14" t="s">
        <v>9</v>
      </c>
      <c r="E4000" s="14" t="s">
        <v>16</v>
      </c>
      <c r="F4000" s="14" t="s">
        <v>15</v>
      </c>
      <c r="G4000" s="14" t="s">
        <v>23</v>
      </c>
      <c r="H4000" s="14" t="s">
        <v>22</v>
      </c>
      <c r="I4000" s="14" t="s">
        <v>477</v>
      </c>
      <c r="J4000" s="14" t="s">
        <v>398</v>
      </c>
      <c r="K4000" s="14" t="s">
        <v>403</v>
      </c>
      <c r="M4000" s="14">
        <v>7</v>
      </c>
      <c r="R4000" s="14">
        <v>8</v>
      </c>
      <c r="S4000" s="14">
        <v>87.5</v>
      </c>
      <c r="T4000" s="14" cm="1">
        <f t="array" ref="T4000">_xlfn.IFS(Table132[[#This Row],[percentages]]="",Table132[[#This Row],[percentages without NA]]/100,Table132[[#This Row],[percentages without NA]]="",Table132[[#This Row],[percentages]]/100)</f>
        <v>0.875</v>
      </c>
      <c r="U4000" s="14" t="str" cm="1">
        <f t="array" ref="U4000">_xlfn.IFS(Table132[[#This Row],[Disaggregation]]="All affected area","NA",Table132[[#This Row],[Disaggregation]]="Mantika",Table132[[#This Row],[Mantika]],Table132[[#This Row],[Disaggregation]]="Baladiya",Table132[[#This Row],[Mantika]])</f>
        <v>Al Jabal Al Akhdar</v>
      </c>
      <c r="V4000" s="14" t="str" cm="1">
        <f t="array" ref="V4000">_xlfn.IFS(Table132[[#This Row],[Disaggregation]]="All affected area","All affected area",Table132[[#This Row],[Disaggregation]]="Mantika",Table132[[#This Row],[Mantika]],Table132[[#This Row],[Disaggregation]]="Baladiya",Table132[[#This Row],[Baladiya]])</f>
        <v>Shahat</v>
      </c>
    </row>
    <row r="4001" spans="1:22" x14ac:dyDescent="0.35">
      <c r="A4001" s="14" t="s">
        <v>49</v>
      </c>
      <c r="B4001" s="14" t="s">
        <v>11</v>
      </c>
      <c r="C4001" s="14" t="s">
        <v>10</v>
      </c>
      <c r="D4001" s="14" t="s">
        <v>9</v>
      </c>
      <c r="E4001" s="14" t="s">
        <v>16</v>
      </c>
      <c r="F4001" s="14" t="s">
        <v>15</v>
      </c>
      <c r="G4001" s="14" t="s">
        <v>23</v>
      </c>
      <c r="H4001" s="14" t="s">
        <v>22</v>
      </c>
      <c r="I4001" s="14" t="s">
        <v>477</v>
      </c>
      <c r="J4001" s="14" t="s">
        <v>398</v>
      </c>
      <c r="K4001" s="14" t="s">
        <v>402</v>
      </c>
      <c r="M4001" s="14">
        <v>6</v>
      </c>
      <c r="R4001" s="14">
        <v>8</v>
      </c>
      <c r="S4001" s="14">
        <v>75</v>
      </c>
      <c r="T4001" s="14" cm="1">
        <f t="array" ref="T4001">_xlfn.IFS(Table132[[#This Row],[percentages]]="",Table132[[#This Row],[percentages without NA]]/100,Table132[[#This Row],[percentages without NA]]="",Table132[[#This Row],[percentages]]/100)</f>
        <v>0.75</v>
      </c>
      <c r="U4001" s="14" t="str" cm="1">
        <f t="array" ref="U4001">_xlfn.IFS(Table132[[#This Row],[Disaggregation]]="All affected area","NA",Table132[[#This Row],[Disaggregation]]="Mantika",Table132[[#This Row],[Mantika]],Table132[[#This Row],[Disaggregation]]="Baladiya",Table132[[#This Row],[Mantika]])</f>
        <v>Al Jabal Al Akhdar</v>
      </c>
      <c r="V4001" s="14" t="str" cm="1">
        <f t="array" ref="V4001">_xlfn.IFS(Table132[[#This Row],[Disaggregation]]="All affected area","All affected area",Table132[[#This Row],[Disaggregation]]="Mantika",Table132[[#This Row],[Mantika]],Table132[[#This Row],[Disaggregation]]="Baladiya",Table132[[#This Row],[Baladiya]])</f>
        <v>Shahat</v>
      </c>
    </row>
    <row r="4002" spans="1:22" x14ac:dyDescent="0.35">
      <c r="A4002" s="14" t="s">
        <v>49</v>
      </c>
      <c r="B4002" s="14" t="s">
        <v>11</v>
      </c>
      <c r="C4002" s="14" t="s">
        <v>10</v>
      </c>
      <c r="D4002" s="14" t="s">
        <v>9</v>
      </c>
      <c r="E4002" s="14" t="s">
        <v>16</v>
      </c>
      <c r="F4002" s="14" t="s">
        <v>15</v>
      </c>
      <c r="G4002" s="14" t="s">
        <v>23</v>
      </c>
      <c r="H4002" s="14" t="s">
        <v>22</v>
      </c>
      <c r="I4002" s="14" t="s">
        <v>477</v>
      </c>
      <c r="J4002" s="14" t="s">
        <v>398</v>
      </c>
      <c r="K4002" s="14" t="s">
        <v>142</v>
      </c>
      <c r="M4002" s="14">
        <v>3</v>
      </c>
      <c r="R4002" s="14">
        <v>8</v>
      </c>
      <c r="S4002" s="14">
        <v>37.5</v>
      </c>
      <c r="T4002" s="14" cm="1">
        <f t="array" ref="T4002">_xlfn.IFS(Table132[[#This Row],[percentages]]="",Table132[[#This Row],[percentages without NA]]/100,Table132[[#This Row],[percentages without NA]]="",Table132[[#This Row],[percentages]]/100)</f>
        <v>0.375</v>
      </c>
      <c r="U4002" s="14" t="str" cm="1">
        <f t="array" ref="U4002">_xlfn.IFS(Table132[[#This Row],[Disaggregation]]="All affected area","NA",Table132[[#This Row],[Disaggregation]]="Mantika",Table132[[#This Row],[Mantika]],Table132[[#This Row],[Disaggregation]]="Baladiya",Table132[[#This Row],[Mantika]])</f>
        <v>Al Jabal Al Akhdar</v>
      </c>
      <c r="V4002" s="14" t="str" cm="1">
        <f t="array" ref="V4002">_xlfn.IFS(Table132[[#This Row],[Disaggregation]]="All affected area","All affected area",Table132[[#This Row],[Disaggregation]]="Mantika",Table132[[#This Row],[Mantika]],Table132[[#This Row],[Disaggregation]]="Baladiya",Table132[[#This Row],[Baladiya]])</f>
        <v>Shahat</v>
      </c>
    </row>
    <row r="4003" spans="1:22" x14ac:dyDescent="0.35">
      <c r="A4003" s="14" t="s">
        <v>49</v>
      </c>
      <c r="B4003" s="14" t="s">
        <v>11</v>
      </c>
      <c r="C4003" s="14" t="s">
        <v>10</v>
      </c>
      <c r="D4003" s="14" t="s">
        <v>9</v>
      </c>
      <c r="E4003" s="14" t="s">
        <v>16</v>
      </c>
      <c r="F4003" s="14" t="s">
        <v>15</v>
      </c>
      <c r="G4003" s="14" t="s">
        <v>23</v>
      </c>
      <c r="H4003" s="14" t="s">
        <v>22</v>
      </c>
      <c r="I4003" s="14" t="s">
        <v>477</v>
      </c>
      <c r="J4003" s="14" t="s">
        <v>398</v>
      </c>
      <c r="K4003" s="14" t="s">
        <v>232</v>
      </c>
      <c r="M4003" s="14">
        <v>4</v>
      </c>
      <c r="R4003" s="14">
        <v>8</v>
      </c>
      <c r="S4003" s="14">
        <v>50</v>
      </c>
      <c r="T4003" s="14" cm="1">
        <f t="array" ref="T4003">_xlfn.IFS(Table132[[#This Row],[percentages]]="",Table132[[#This Row],[percentages without NA]]/100,Table132[[#This Row],[percentages without NA]]="",Table132[[#This Row],[percentages]]/100)</f>
        <v>0.5</v>
      </c>
      <c r="U4003" s="14" t="str" cm="1">
        <f t="array" ref="U4003">_xlfn.IFS(Table132[[#This Row],[Disaggregation]]="All affected area","NA",Table132[[#This Row],[Disaggregation]]="Mantika",Table132[[#This Row],[Mantika]],Table132[[#This Row],[Disaggregation]]="Baladiya",Table132[[#This Row],[Mantika]])</f>
        <v>Al Jabal Al Akhdar</v>
      </c>
      <c r="V4003" s="14" t="str" cm="1">
        <f t="array" ref="V4003">_xlfn.IFS(Table132[[#This Row],[Disaggregation]]="All affected area","All affected area",Table132[[#This Row],[Disaggregation]]="Mantika",Table132[[#This Row],[Mantika]],Table132[[#This Row],[Disaggregation]]="Baladiya",Table132[[#This Row],[Baladiya]])</f>
        <v>Shahat</v>
      </c>
    </row>
    <row r="4004" spans="1:22" x14ac:dyDescent="0.35">
      <c r="A4004" s="14" t="s">
        <v>49</v>
      </c>
      <c r="B4004" s="14" t="s">
        <v>11</v>
      </c>
      <c r="C4004" s="14" t="s">
        <v>10</v>
      </c>
      <c r="D4004" s="14" t="s">
        <v>9</v>
      </c>
      <c r="E4004" s="14" t="s">
        <v>16</v>
      </c>
      <c r="F4004" s="14" t="s">
        <v>15</v>
      </c>
      <c r="G4004" s="14" t="s">
        <v>23</v>
      </c>
      <c r="H4004" s="14" t="s">
        <v>22</v>
      </c>
      <c r="I4004" s="14" t="s">
        <v>477</v>
      </c>
      <c r="J4004" s="14" t="s">
        <v>398</v>
      </c>
      <c r="K4004" s="14" t="s">
        <v>73</v>
      </c>
      <c r="M4004" s="14">
        <v>0</v>
      </c>
      <c r="R4004" s="14">
        <v>8</v>
      </c>
      <c r="S4004" s="14">
        <v>0</v>
      </c>
      <c r="T4004" s="14" cm="1">
        <f t="array" ref="T4004">_xlfn.IFS(Table132[[#This Row],[percentages]]="",Table132[[#This Row],[percentages without NA]]/100,Table132[[#This Row],[percentages without NA]]="",Table132[[#This Row],[percentages]]/100)</f>
        <v>0</v>
      </c>
      <c r="U4004" s="14" t="str" cm="1">
        <f t="array" ref="U4004">_xlfn.IFS(Table132[[#This Row],[Disaggregation]]="All affected area","NA",Table132[[#This Row],[Disaggregation]]="Mantika",Table132[[#This Row],[Mantika]],Table132[[#This Row],[Disaggregation]]="Baladiya",Table132[[#This Row],[Mantika]])</f>
        <v>Al Jabal Al Akhdar</v>
      </c>
      <c r="V4004" s="14" t="str" cm="1">
        <f t="array" ref="V4004">_xlfn.IFS(Table132[[#This Row],[Disaggregation]]="All affected area","All affected area",Table132[[#This Row],[Disaggregation]]="Mantika",Table132[[#This Row],[Mantika]],Table132[[#This Row],[Disaggregation]]="Baladiya",Table132[[#This Row],[Baladiya]])</f>
        <v>Shahat</v>
      </c>
    </row>
    <row r="4005" spans="1:22" x14ac:dyDescent="0.35">
      <c r="A4005" s="14" t="s">
        <v>49</v>
      </c>
      <c r="B4005" s="14" t="s">
        <v>11</v>
      </c>
      <c r="C4005" s="14" t="s">
        <v>10</v>
      </c>
      <c r="D4005" s="14" t="s">
        <v>9</v>
      </c>
      <c r="E4005" s="14" t="s">
        <v>16</v>
      </c>
      <c r="F4005" s="14" t="s">
        <v>15</v>
      </c>
      <c r="G4005" s="14" t="s">
        <v>23</v>
      </c>
      <c r="H4005" s="14" t="s">
        <v>22</v>
      </c>
      <c r="I4005" s="14" t="s">
        <v>477</v>
      </c>
      <c r="J4005" s="14" t="s">
        <v>398</v>
      </c>
      <c r="K4005" s="14" t="s">
        <v>401</v>
      </c>
      <c r="M4005" s="14">
        <v>8</v>
      </c>
      <c r="R4005" s="14">
        <v>8</v>
      </c>
      <c r="S4005" s="14">
        <v>100</v>
      </c>
      <c r="T4005" s="14" cm="1">
        <f t="array" ref="T4005">_xlfn.IFS(Table132[[#This Row],[percentages]]="",Table132[[#This Row],[percentages without NA]]/100,Table132[[#This Row],[percentages without NA]]="",Table132[[#This Row],[percentages]]/100)</f>
        <v>1</v>
      </c>
      <c r="U4005" s="14" t="str" cm="1">
        <f t="array" ref="U4005">_xlfn.IFS(Table132[[#This Row],[Disaggregation]]="All affected area","NA",Table132[[#This Row],[Disaggregation]]="Mantika",Table132[[#This Row],[Mantika]],Table132[[#This Row],[Disaggregation]]="Baladiya",Table132[[#This Row],[Mantika]])</f>
        <v>Al Jabal Al Akhdar</v>
      </c>
      <c r="V4005" s="14" t="str" cm="1">
        <f t="array" ref="V4005">_xlfn.IFS(Table132[[#This Row],[Disaggregation]]="All affected area","All affected area",Table132[[#This Row],[Disaggregation]]="Mantika",Table132[[#This Row],[Mantika]],Table132[[#This Row],[Disaggregation]]="Baladiya",Table132[[#This Row],[Baladiya]])</f>
        <v>Shahat</v>
      </c>
    </row>
    <row r="4006" spans="1:22" x14ac:dyDescent="0.35">
      <c r="A4006" s="14" t="s">
        <v>49</v>
      </c>
      <c r="B4006" s="14" t="s">
        <v>11</v>
      </c>
      <c r="C4006" s="14" t="s">
        <v>10</v>
      </c>
      <c r="D4006" s="14" t="s">
        <v>9</v>
      </c>
      <c r="E4006" s="14" t="s">
        <v>16</v>
      </c>
      <c r="F4006" s="14" t="s">
        <v>15</v>
      </c>
      <c r="G4006" s="14" t="s">
        <v>23</v>
      </c>
      <c r="H4006" s="14" t="s">
        <v>22</v>
      </c>
      <c r="I4006" s="14" t="s">
        <v>477</v>
      </c>
      <c r="J4006" s="14" t="s">
        <v>398</v>
      </c>
      <c r="K4006" s="14" t="s">
        <v>400</v>
      </c>
      <c r="M4006" s="14">
        <v>7</v>
      </c>
      <c r="R4006" s="14">
        <v>8</v>
      </c>
      <c r="S4006" s="14">
        <v>87.5</v>
      </c>
      <c r="T4006" s="14" cm="1">
        <f t="array" ref="T4006">_xlfn.IFS(Table132[[#This Row],[percentages]]="",Table132[[#This Row],[percentages without NA]]/100,Table132[[#This Row],[percentages without NA]]="",Table132[[#This Row],[percentages]]/100)</f>
        <v>0.875</v>
      </c>
      <c r="U4006" s="14" t="str" cm="1">
        <f t="array" ref="U4006">_xlfn.IFS(Table132[[#This Row],[Disaggregation]]="All affected area","NA",Table132[[#This Row],[Disaggregation]]="Mantika",Table132[[#This Row],[Mantika]],Table132[[#This Row],[Disaggregation]]="Baladiya",Table132[[#This Row],[Mantika]])</f>
        <v>Al Jabal Al Akhdar</v>
      </c>
      <c r="V4006" s="14" t="str" cm="1">
        <f t="array" ref="V4006">_xlfn.IFS(Table132[[#This Row],[Disaggregation]]="All affected area","All affected area",Table132[[#This Row],[Disaggregation]]="Mantika",Table132[[#This Row],[Mantika]],Table132[[#This Row],[Disaggregation]]="Baladiya",Table132[[#This Row],[Baladiya]])</f>
        <v>Shahat</v>
      </c>
    </row>
    <row r="4007" spans="1:22" x14ac:dyDescent="0.35">
      <c r="A4007" s="14" t="s">
        <v>49</v>
      </c>
      <c r="B4007" s="14" t="s">
        <v>11</v>
      </c>
      <c r="C4007" s="14" t="s">
        <v>10</v>
      </c>
      <c r="D4007" s="14" t="s">
        <v>9</v>
      </c>
      <c r="E4007" s="14" t="s">
        <v>16</v>
      </c>
      <c r="F4007" s="14" t="s">
        <v>15</v>
      </c>
      <c r="G4007" s="14" t="s">
        <v>23</v>
      </c>
      <c r="H4007" s="14" t="s">
        <v>22</v>
      </c>
      <c r="I4007" s="14" t="s">
        <v>477</v>
      </c>
      <c r="J4007" s="14" t="s">
        <v>398</v>
      </c>
      <c r="K4007" s="14" t="s">
        <v>399</v>
      </c>
      <c r="M4007" s="14">
        <v>7</v>
      </c>
      <c r="R4007" s="14">
        <v>8</v>
      </c>
      <c r="S4007" s="14">
        <v>87.5</v>
      </c>
      <c r="T4007" s="14" cm="1">
        <f t="array" ref="T4007">_xlfn.IFS(Table132[[#This Row],[percentages]]="",Table132[[#This Row],[percentages without NA]]/100,Table132[[#This Row],[percentages without NA]]="",Table132[[#This Row],[percentages]]/100)</f>
        <v>0.875</v>
      </c>
      <c r="U4007" s="14" t="str" cm="1">
        <f t="array" ref="U4007">_xlfn.IFS(Table132[[#This Row],[Disaggregation]]="All affected area","NA",Table132[[#This Row],[Disaggregation]]="Mantika",Table132[[#This Row],[Mantika]],Table132[[#This Row],[Disaggregation]]="Baladiya",Table132[[#This Row],[Mantika]])</f>
        <v>Al Jabal Al Akhdar</v>
      </c>
      <c r="V4007" s="14" t="str" cm="1">
        <f t="array" ref="V4007">_xlfn.IFS(Table132[[#This Row],[Disaggregation]]="All affected area","All affected area",Table132[[#This Row],[Disaggregation]]="Mantika",Table132[[#This Row],[Mantika]],Table132[[#This Row],[Disaggregation]]="Baladiya",Table132[[#This Row],[Baladiya]])</f>
        <v>Shahat</v>
      </c>
    </row>
    <row r="4008" spans="1:22" x14ac:dyDescent="0.35">
      <c r="A4008" s="14" t="s">
        <v>49</v>
      </c>
      <c r="B4008" s="14" t="s">
        <v>11</v>
      </c>
      <c r="C4008" s="14" t="s">
        <v>10</v>
      </c>
      <c r="D4008" s="14" t="s">
        <v>9</v>
      </c>
      <c r="E4008" s="14" t="s">
        <v>16</v>
      </c>
      <c r="F4008" s="14" t="s">
        <v>15</v>
      </c>
      <c r="G4008" s="14" t="s">
        <v>23</v>
      </c>
      <c r="H4008" s="14" t="s">
        <v>22</v>
      </c>
      <c r="I4008" s="14" t="s">
        <v>477</v>
      </c>
      <c r="J4008" s="14" t="s">
        <v>398</v>
      </c>
      <c r="K4008" s="14" t="s">
        <v>397</v>
      </c>
      <c r="M4008" s="14">
        <v>7</v>
      </c>
      <c r="R4008" s="14">
        <v>8</v>
      </c>
      <c r="S4008" s="14">
        <v>87.5</v>
      </c>
      <c r="T4008" s="14" cm="1">
        <f t="array" ref="T4008">_xlfn.IFS(Table132[[#This Row],[percentages]]="",Table132[[#This Row],[percentages without NA]]/100,Table132[[#This Row],[percentages without NA]]="",Table132[[#This Row],[percentages]]/100)</f>
        <v>0.875</v>
      </c>
      <c r="U4008" s="14" t="str" cm="1">
        <f t="array" ref="U4008">_xlfn.IFS(Table132[[#This Row],[Disaggregation]]="All affected area","NA",Table132[[#This Row],[Disaggregation]]="Mantika",Table132[[#This Row],[Mantika]],Table132[[#This Row],[Disaggregation]]="Baladiya",Table132[[#This Row],[Mantika]])</f>
        <v>Al Jabal Al Akhdar</v>
      </c>
      <c r="V4008" s="14" t="str" cm="1">
        <f t="array" ref="V4008">_xlfn.IFS(Table132[[#This Row],[Disaggregation]]="All affected area","All affected area",Table132[[#This Row],[Disaggregation]]="Mantika",Table132[[#This Row],[Mantika]],Table132[[#This Row],[Disaggregation]]="Baladiya",Table132[[#This Row],[Baladiya]])</f>
        <v>Shahat</v>
      </c>
    </row>
    <row r="4009" spans="1:22" x14ac:dyDescent="0.35">
      <c r="A4009" s="14" t="s">
        <v>49</v>
      </c>
      <c r="B4009" s="14" t="s">
        <v>11</v>
      </c>
      <c r="C4009" s="14" t="s">
        <v>10</v>
      </c>
      <c r="D4009" s="14" t="s">
        <v>9</v>
      </c>
      <c r="E4009" s="14" t="s">
        <v>16</v>
      </c>
      <c r="F4009" s="14" t="s">
        <v>15</v>
      </c>
      <c r="G4009" s="14" t="s">
        <v>14</v>
      </c>
      <c r="H4009" s="14" t="s">
        <v>13</v>
      </c>
      <c r="I4009" s="14" t="s">
        <v>477</v>
      </c>
      <c r="J4009" s="14" t="s">
        <v>398</v>
      </c>
      <c r="K4009" s="14" t="s">
        <v>407</v>
      </c>
      <c r="M4009" s="14">
        <v>4</v>
      </c>
      <c r="R4009" s="14">
        <v>8</v>
      </c>
      <c r="S4009" s="14">
        <v>50</v>
      </c>
      <c r="T4009" s="14" cm="1">
        <f t="array" ref="T4009">_xlfn.IFS(Table132[[#This Row],[percentages]]="",Table132[[#This Row],[percentages without NA]]/100,Table132[[#This Row],[percentages without NA]]="",Table132[[#This Row],[percentages]]/100)</f>
        <v>0.5</v>
      </c>
      <c r="U4009" s="14" t="str" cm="1">
        <f t="array" ref="U4009">_xlfn.IFS(Table132[[#This Row],[Disaggregation]]="All affected area","NA",Table132[[#This Row],[Disaggregation]]="Mantika",Table132[[#This Row],[Mantika]],Table132[[#This Row],[Disaggregation]]="Baladiya",Table132[[#This Row],[Mantika]])</f>
        <v>Al Jabal Al Akhdar</v>
      </c>
      <c r="V4009" s="14" t="str" cm="1">
        <f t="array" ref="V4009">_xlfn.IFS(Table132[[#This Row],[Disaggregation]]="All affected area","All affected area",Table132[[#This Row],[Disaggregation]]="Mantika",Table132[[#This Row],[Mantika]],Table132[[#This Row],[Disaggregation]]="Baladiya",Table132[[#This Row],[Baladiya]])</f>
        <v>Albayda</v>
      </c>
    </row>
    <row r="4010" spans="1:22" x14ac:dyDescent="0.35">
      <c r="A4010" s="14" t="s">
        <v>49</v>
      </c>
      <c r="B4010" s="14" t="s">
        <v>11</v>
      </c>
      <c r="C4010" s="14" t="s">
        <v>10</v>
      </c>
      <c r="D4010" s="14" t="s">
        <v>9</v>
      </c>
      <c r="E4010" s="14" t="s">
        <v>16</v>
      </c>
      <c r="F4010" s="14" t="s">
        <v>15</v>
      </c>
      <c r="G4010" s="14" t="s">
        <v>14</v>
      </c>
      <c r="H4010" s="14" t="s">
        <v>13</v>
      </c>
      <c r="I4010" s="14" t="s">
        <v>477</v>
      </c>
      <c r="J4010" s="14" t="s">
        <v>398</v>
      </c>
      <c r="K4010" s="14" t="s">
        <v>406</v>
      </c>
      <c r="M4010" s="14">
        <v>3</v>
      </c>
      <c r="R4010" s="14">
        <v>8</v>
      </c>
      <c r="S4010" s="14">
        <v>37.5</v>
      </c>
      <c r="T4010" s="14" cm="1">
        <f t="array" ref="T4010">_xlfn.IFS(Table132[[#This Row],[percentages]]="",Table132[[#This Row],[percentages without NA]]/100,Table132[[#This Row],[percentages without NA]]="",Table132[[#This Row],[percentages]]/100)</f>
        <v>0.375</v>
      </c>
      <c r="U4010" s="14" t="str" cm="1">
        <f t="array" ref="U4010">_xlfn.IFS(Table132[[#This Row],[Disaggregation]]="All affected area","NA",Table132[[#This Row],[Disaggregation]]="Mantika",Table132[[#This Row],[Mantika]],Table132[[#This Row],[Disaggregation]]="Baladiya",Table132[[#This Row],[Mantika]])</f>
        <v>Al Jabal Al Akhdar</v>
      </c>
      <c r="V4010" s="14" t="str" cm="1">
        <f t="array" ref="V4010">_xlfn.IFS(Table132[[#This Row],[Disaggregation]]="All affected area","All affected area",Table132[[#This Row],[Disaggregation]]="Mantika",Table132[[#This Row],[Mantika]],Table132[[#This Row],[Disaggregation]]="Baladiya",Table132[[#This Row],[Baladiya]])</f>
        <v>Albayda</v>
      </c>
    </row>
    <row r="4011" spans="1:22" x14ac:dyDescent="0.35">
      <c r="A4011" s="14" t="s">
        <v>49</v>
      </c>
      <c r="B4011" s="14" t="s">
        <v>11</v>
      </c>
      <c r="C4011" s="14" t="s">
        <v>10</v>
      </c>
      <c r="D4011" s="14" t="s">
        <v>9</v>
      </c>
      <c r="E4011" s="14" t="s">
        <v>16</v>
      </c>
      <c r="F4011" s="14" t="s">
        <v>15</v>
      </c>
      <c r="G4011" s="14" t="s">
        <v>14</v>
      </c>
      <c r="H4011" s="14" t="s">
        <v>13</v>
      </c>
      <c r="I4011" s="14" t="s">
        <v>477</v>
      </c>
      <c r="J4011" s="14" t="s">
        <v>398</v>
      </c>
      <c r="K4011" s="14" t="s">
        <v>405</v>
      </c>
      <c r="M4011" s="14">
        <v>7</v>
      </c>
      <c r="R4011" s="14">
        <v>8</v>
      </c>
      <c r="S4011" s="14">
        <v>87.5</v>
      </c>
      <c r="T4011" s="14" cm="1">
        <f t="array" ref="T4011">_xlfn.IFS(Table132[[#This Row],[percentages]]="",Table132[[#This Row],[percentages without NA]]/100,Table132[[#This Row],[percentages without NA]]="",Table132[[#This Row],[percentages]]/100)</f>
        <v>0.875</v>
      </c>
      <c r="U4011" s="14" t="str" cm="1">
        <f t="array" ref="U4011">_xlfn.IFS(Table132[[#This Row],[Disaggregation]]="All affected area","NA",Table132[[#This Row],[Disaggregation]]="Mantika",Table132[[#This Row],[Mantika]],Table132[[#This Row],[Disaggregation]]="Baladiya",Table132[[#This Row],[Mantika]])</f>
        <v>Al Jabal Al Akhdar</v>
      </c>
      <c r="V4011" s="14" t="str" cm="1">
        <f t="array" ref="V4011">_xlfn.IFS(Table132[[#This Row],[Disaggregation]]="All affected area","All affected area",Table132[[#This Row],[Disaggregation]]="Mantika",Table132[[#This Row],[Mantika]],Table132[[#This Row],[Disaggregation]]="Baladiya",Table132[[#This Row],[Baladiya]])</f>
        <v>Albayda</v>
      </c>
    </row>
    <row r="4012" spans="1:22" x14ac:dyDescent="0.35">
      <c r="A4012" s="14" t="s">
        <v>49</v>
      </c>
      <c r="B4012" s="14" t="s">
        <v>11</v>
      </c>
      <c r="C4012" s="14" t="s">
        <v>10</v>
      </c>
      <c r="D4012" s="14" t="s">
        <v>9</v>
      </c>
      <c r="E4012" s="14" t="s">
        <v>16</v>
      </c>
      <c r="F4012" s="14" t="s">
        <v>15</v>
      </c>
      <c r="G4012" s="14" t="s">
        <v>14</v>
      </c>
      <c r="H4012" s="14" t="s">
        <v>13</v>
      </c>
      <c r="I4012" s="14" t="s">
        <v>477</v>
      </c>
      <c r="J4012" s="14" t="s">
        <v>398</v>
      </c>
      <c r="K4012" s="14" t="s">
        <v>404</v>
      </c>
      <c r="M4012" s="14">
        <v>5</v>
      </c>
      <c r="R4012" s="14">
        <v>8</v>
      </c>
      <c r="S4012" s="14">
        <v>62.5</v>
      </c>
      <c r="T4012" s="14" cm="1">
        <f t="array" ref="T4012">_xlfn.IFS(Table132[[#This Row],[percentages]]="",Table132[[#This Row],[percentages without NA]]/100,Table132[[#This Row],[percentages without NA]]="",Table132[[#This Row],[percentages]]/100)</f>
        <v>0.625</v>
      </c>
      <c r="U4012" s="14" t="str" cm="1">
        <f t="array" ref="U4012">_xlfn.IFS(Table132[[#This Row],[Disaggregation]]="All affected area","NA",Table132[[#This Row],[Disaggregation]]="Mantika",Table132[[#This Row],[Mantika]],Table132[[#This Row],[Disaggregation]]="Baladiya",Table132[[#This Row],[Mantika]])</f>
        <v>Al Jabal Al Akhdar</v>
      </c>
      <c r="V4012" s="14" t="str" cm="1">
        <f t="array" ref="V4012">_xlfn.IFS(Table132[[#This Row],[Disaggregation]]="All affected area","All affected area",Table132[[#This Row],[Disaggregation]]="Mantika",Table132[[#This Row],[Mantika]],Table132[[#This Row],[Disaggregation]]="Baladiya",Table132[[#This Row],[Baladiya]])</f>
        <v>Albayda</v>
      </c>
    </row>
    <row r="4013" spans="1:22" x14ac:dyDescent="0.35">
      <c r="A4013" s="14" t="s">
        <v>49</v>
      </c>
      <c r="B4013" s="14" t="s">
        <v>11</v>
      </c>
      <c r="C4013" s="14" t="s">
        <v>10</v>
      </c>
      <c r="D4013" s="14" t="s">
        <v>9</v>
      </c>
      <c r="E4013" s="14" t="s">
        <v>16</v>
      </c>
      <c r="F4013" s="14" t="s">
        <v>15</v>
      </c>
      <c r="G4013" s="14" t="s">
        <v>14</v>
      </c>
      <c r="H4013" s="14" t="s">
        <v>13</v>
      </c>
      <c r="I4013" s="14" t="s">
        <v>477</v>
      </c>
      <c r="J4013" s="14" t="s">
        <v>398</v>
      </c>
      <c r="K4013" s="14" t="s">
        <v>403</v>
      </c>
      <c r="M4013" s="14">
        <v>5</v>
      </c>
      <c r="R4013" s="14">
        <v>8</v>
      </c>
      <c r="S4013" s="14">
        <v>62.5</v>
      </c>
      <c r="T4013" s="14" cm="1">
        <f t="array" ref="T4013">_xlfn.IFS(Table132[[#This Row],[percentages]]="",Table132[[#This Row],[percentages without NA]]/100,Table132[[#This Row],[percentages without NA]]="",Table132[[#This Row],[percentages]]/100)</f>
        <v>0.625</v>
      </c>
      <c r="U4013" s="14" t="str" cm="1">
        <f t="array" ref="U4013">_xlfn.IFS(Table132[[#This Row],[Disaggregation]]="All affected area","NA",Table132[[#This Row],[Disaggregation]]="Mantika",Table132[[#This Row],[Mantika]],Table132[[#This Row],[Disaggregation]]="Baladiya",Table132[[#This Row],[Mantika]])</f>
        <v>Al Jabal Al Akhdar</v>
      </c>
      <c r="V4013" s="14" t="str" cm="1">
        <f t="array" ref="V4013">_xlfn.IFS(Table132[[#This Row],[Disaggregation]]="All affected area","All affected area",Table132[[#This Row],[Disaggregation]]="Mantika",Table132[[#This Row],[Mantika]],Table132[[#This Row],[Disaggregation]]="Baladiya",Table132[[#This Row],[Baladiya]])</f>
        <v>Albayda</v>
      </c>
    </row>
    <row r="4014" spans="1:22" x14ac:dyDescent="0.35">
      <c r="A4014" s="14" t="s">
        <v>49</v>
      </c>
      <c r="B4014" s="14" t="s">
        <v>11</v>
      </c>
      <c r="C4014" s="14" t="s">
        <v>10</v>
      </c>
      <c r="D4014" s="14" t="s">
        <v>9</v>
      </c>
      <c r="E4014" s="14" t="s">
        <v>16</v>
      </c>
      <c r="F4014" s="14" t="s">
        <v>15</v>
      </c>
      <c r="G4014" s="14" t="s">
        <v>14</v>
      </c>
      <c r="H4014" s="14" t="s">
        <v>13</v>
      </c>
      <c r="I4014" s="14" t="s">
        <v>477</v>
      </c>
      <c r="J4014" s="14" t="s">
        <v>398</v>
      </c>
      <c r="K4014" s="14" t="s">
        <v>402</v>
      </c>
      <c r="M4014" s="14">
        <v>6</v>
      </c>
      <c r="R4014" s="14">
        <v>8</v>
      </c>
      <c r="S4014" s="14">
        <v>75</v>
      </c>
      <c r="T4014" s="14" cm="1">
        <f t="array" ref="T4014">_xlfn.IFS(Table132[[#This Row],[percentages]]="",Table132[[#This Row],[percentages without NA]]/100,Table132[[#This Row],[percentages without NA]]="",Table132[[#This Row],[percentages]]/100)</f>
        <v>0.75</v>
      </c>
      <c r="U4014" s="14" t="str" cm="1">
        <f t="array" ref="U4014">_xlfn.IFS(Table132[[#This Row],[Disaggregation]]="All affected area","NA",Table132[[#This Row],[Disaggregation]]="Mantika",Table132[[#This Row],[Mantika]],Table132[[#This Row],[Disaggregation]]="Baladiya",Table132[[#This Row],[Mantika]])</f>
        <v>Al Jabal Al Akhdar</v>
      </c>
      <c r="V4014" s="14" t="str" cm="1">
        <f t="array" ref="V4014">_xlfn.IFS(Table132[[#This Row],[Disaggregation]]="All affected area","All affected area",Table132[[#This Row],[Disaggregation]]="Mantika",Table132[[#This Row],[Mantika]],Table132[[#This Row],[Disaggregation]]="Baladiya",Table132[[#This Row],[Baladiya]])</f>
        <v>Albayda</v>
      </c>
    </row>
    <row r="4015" spans="1:22" x14ac:dyDescent="0.35">
      <c r="A4015" s="14" t="s">
        <v>49</v>
      </c>
      <c r="B4015" s="14" t="s">
        <v>11</v>
      </c>
      <c r="C4015" s="14" t="s">
        <v>10</v>
      </c>
      <c r="D4015" s="14" t="s">
        <v>9</v>
      </c>
      <c r="E4015" s="14" t="s">
        <v>16</v>
      </c>
      <c r="F4015" s="14" t="s">
        <v>15</v>
      </c>
      <c r="G4015" s="14" t="s">
        <v>14</v>
      </c>
      <c r="H4015" s="14" t="s">
        <v>13</v>
      </c>
      <c r="I4015" s="14" t="s">
        <v>477</v>
      </c>
      <c r="J4015" s="14" t="s">
        <v>398</v>
      </c>
      <c r="K4015" s="14" t="s">
        <v>142</v>
      </c>
      <c r="M4015" s="14">
        <v>2</v>
      </c>
      <c r="R4015" s="14">
        <v>8</v>
      </c>
      <c r="S4015" s="14">
        <v>25</v>
      </c>
      <c r="T4015" s="14" cm="1">
        <f t="array" ref="T4015">_xlfn.IFS(Table132[[#This Row],[percentages]]="",Table132[[#This Row],[percentages without NA]]/100,Table132[[#This Row],[percentages without NA]]="",Table132[[#This Row],[percentages]]/100)</f>
        <v>0.25</v>
      </c>
      <c r="U4015" s="14" t="str" cm="1">
        <f t="array" ref="U4015">_xlfn.IFS(Table132[[#This Row],[Disaggregation]]="All affected area","NA",Table132[[#This Row],[Disaggregation]]="Mantika",Table132[[#This Row],[Mantika]],Table132[[#This Row],[Disaggregation]]="Baladiya",Table132[[#This Row],[Mantika]])</f>
        <v>Al Jabal Al Akhdar</v>
      </c>
      <c r="V4015" s="14" t="str" cm="1">
        <f t="array" ref="V4015">_xlfn.IFS(Table132[[#This Row],[Disaggregation]]="All affected area","All affected area",Table132[[#This Row],[Disaggregation]]="Mantika",Table132[[#This Row],[Mantika]],Table132[[#This Row],[Disaggregation]]="Baladiya",Table132[[#This Row],[Baladiya]])</f>
        <v>Albayda</v>
      </c>
    </row>
    <row r="4016" spans="1:22" x14ac:dyDescent="0.35">
      <c r="A4016" s="14" t="s">
        <v>49</v>
      </c>
      <c r="B4016" s="14" t="s">
        <v>11</v>
      </c>
      <c r="C4016" s="14" t="s">
        <v>10</v>
      </c>
      <c r="D4016" s="14" t="s">
        <v>9</v>
      </c>
      <c r="E4016" s="14" t="s">
        <v>16</v>
      </c>
      <c r="F4016" s="14" t="s">
        <v>15</v>
      </c>
      <c r="G4016" s="14" t="s">
        <v>14</v>
      </c>
      <c r="H4016" s="14" t="s">
        <v>13</v>
      </c>
      <c r="I4016" s="14" t="s">
        <v>477</v>
      </c>
      <c r="J4016" s="14" t="s">
        <v>398</v>
      </c>
      <c r="K4016" s="14" t="s">
        <v>232</v>
      </c>
      <c r="M4016" s="14">
        <v>2</v>
      </c>
      <c r="R4016" s="14">
        <v>8</v>
      </c>
      <c r="S4016" s="14">
        <v>25</v>
      </c>
      <c r="T4016" s="14" cm="1">
        <f t="array" ref="T4016">_xlfn.IFS(Table132[[#This Row],[percentages]]="",Table132[[#This Row],[percentages without NA]]/100,Table132[[#This Row],[percentages without NA]]="",Table132[[#This Row],[percentages]]/100)</f>
        <v>0.25</v>
      </c>
      <c r="U4016" s="14" t="str" cm="1">
        <f t="array" ref="U4016">_xlfn.IFS(Table132[[#This Row],[Disaggregation]]="All affected area","NA",Table132[[#This Row],[Disaggregation]]="Mantika",Table132[[#This Row],[Mantika]],Table132[[#This Row],[Disaggregation]]="Baladiya",Table132[[#This Row],[Mantika]])</f>
        <v>Al Jabal Al Akhdar</v>
      </c>
      <c r="V4016" s="14" t="str" cm="1">
        <f t="array" ref="V4016">_xlfn.IFS(Table132[[#This Row],[Disaggregation]]="All affected area","All affected area",Table132[[#This Row],[Disaggregation]]="Mantika",Table132[[#This Row],[Mantika]],Table132[[#This Row],[Disaggregation]]="Baladiya",Table132[[#This Row],[Baladiya]])</f>
        <v>Albayda</v>
      </c>
    </row>
    <row r="4017" spans="1:22" x14ac:dyDescent="0.35">
      <c r="A4017" s="14" t="s">
        <v>49</v>
      </c>
      <c r="B4017" s="14" t="s">
        <v>11</v>
      </c>
      <c r="C4017" s="14" t="s">
        <v>10</v>
      </c>
      <c r="D4017" s="14" t="s">
        <v>9</v>
      </c>
      <c r="E4017" s="14" t="s">
        <v>16</v>
      </c>
      <c r="F4017" s="14" t="s">
        <v>15</v>
      </c>
      <c r="G4017" s="14" t="s">
        <v>14</v>
      </c>
      <c r="H4017" s="14" t="s">
        <v>13</v>
      </c>
      <c r="I4017" s="14" t="s">
        <v>477</v>
      </c>
      <c r="J4017" s="14" t="s">
        <v>398</v>
      </c>
      <c r="K4017" s="14" t="s">
        <v>73</v>
      </c>
      <c r="M4017" s="14">
        <v>0</v>
      </c>
      <c r="R4017" s="14">
        <v>8</v>
      </c>
      <c r="S4017" s="14">
        <v>0</v>
      </c>
      <c r="T4017" s="14" cm="1">
        <f t="array" ref="T4017">_xlfn.IFS(Table132[[#This Row],[percentages]]="",Table132[[#This Row],[percentages without NA]]/100,Table132[[#This Row],[percentages without NA]]="",Table132[[#This Row],[percentages]]/100)</f>
        <v>0</v>
      </c>
      <c r="U4017" s="14" t="str" cm="1">
        <f t="array" ref="U4017">_xlfn.IFS(Table132[[#This Row],[Disaggregation]]="All affected area","NA",Table132[[#This Row],[Disaggregation]]="Mantika",Table132[[#This Row],[Mantika]],Table132[[#This Row],[Disaggregation]]="Baladiya",Table132[[#This Row],[Mantika]])</f>
        <v>Al Jabal Al Akhdar</v>
      </c>
      <c r="V4017" s="14" t="str" cm="1">
        <f t="array" ref="V4017">_xlfn.IFS(Table132[[#This Row],[Disaggregation]]="All affected area","All affected area",Table132[[#This Row],[Disaggregation]]="Mantika",Table132[[#This Row],[Mantika]],Table132[[#This Row],[Disaggregation]]="Baladiya",Table132[[#This Row],[Baladiya]])</f>
        <v>Albayda</v>
      </c>
    </row>
    <row r="4018" spans="1:22" x14ac:dyDescent="0.35">
      <c r="A4018" s="14" t="s">
        <v>49</v>
      </c>
      <c r="B4018" s="14" t="s">
        <v>11</v>
      </c>
      <c r="C4018" s="14" t="s">
        <v>10</v>
      </c>
      <c r="D4018" s="14" t="s">
        <v>9</v>
      </c>
      <c r="E4018" s="14" t="s">
        <v>16</v>
      </c>
      <c r="F4018" s="14" t="s">
        <v>15</v>
      </c>
      <c r="G4018" s="14" t="s">
        <v>14</v>
      </c>
      <c r="H4018" s="14" t="s">
        <v>13</v>
      </c>
      <c r="I4018" s="14" t="s">
        <v>477</v>
      </c>
      <c r="J4018" s="14" t="s">
        <v>398</v>
      </c>
      <c r="K4018" s="14" t="s">
        <v>401</v>
      </c>
      <c r="M4018" s="14">
        <v>6</v>
      </c>
      <c r="R4018" s="14">
        <v>8</v>
      </c>
      <c r="S4018" s="14">
        <v>75</v>
      </c>
      <c r="T4018" s="14" cm="1">
        <f t="array" ref="T4018">_xlfn.IFS(Table132[[#This Row],[percentages]]="",Table132[[#This Row],[percentages without NA]]/100,Table132[[#This Row],[percentages without NA]]="",Table132[[#This Row],[percentages]]/100)</f>
        <v>0.75</v>
      </c>
      <c r="U4018" s="14" t="str" cm="1">
        <f t="array" ref="U4018">_xlfn.IFS(Table132[[#This Row],[Disaggregation]]="All affected area","NA",Table132[[#This Row],[Disaggregation]]="Mantika",Table132[[#This Row],[Mantika]],Table132[[#This Row],[Disaggregation]]="Baladiya",Table132[[#This Row],[Mantika]])</f>
        <v>Al Jabal Al Akhdar</v>
      </c>
      <c r="V4018" s="14" t="str" cm="1">
        <f t="array" ref="V4018">_xlfn.IFS(Table132[[#This Row],[Disaggregation]]="All affected area","All affected area",Table132[[#This Row],[Disaggregation]]="Mantika",Table132[[#This Row],[Mantika]],Table132[[#This Row],[Disaggregation]]="Baladiya",Table132[[#This Row],[Baladiya]])</f>
        <v>Albayda</v>
      </c>
    </row>
    <row r="4019" spans="1:22" x14ac:dyDescent="0.35">
      <c r="A4019" s="14" t="s">
        <v>49</v>
      </c>
      <c r="B4019" s="14" t="s">
        <v>11</v>
      </c>
      <c r="C4019" s="14" t="s">
        <v>10</v>
      </c>
      <c r="D4019" s="14" t="s">
        <v>9</v>
      </c>
      <c r="E4019" s="14" t="s">
        <v>16</v>
      </c>
      <c r="F4019" s="14" t="s">
        <v>15</v>
      </c>
      <c r="G4019" s="14" t="s">
        <v>14</v>
      </c>
      <c r="H4019" s="14" t="s">
        <v>13</v>
      </c>
      <c r="I4019" s="14" t="s">
        <v>477</v>
      </c>
      <c r="J4019" s="14" t="s">
        <v>398</v>
      </c>
      <c r="K4019" s="14" t="s">
        <v>400</v>
      </c>
      <c r="M4019" s="14">
        <v>6</v>
      </c>
      <c r="R4019" s="14">
        <v>8</v>
      </c>
      <c r="S4019" s="14">
        <v>75</v>
      </c>
      <c r="T4019" s="14" cm="1">
        <f t="array" ref="T4019">_xlfn.IFS(Table132[[#This Row],[percentages]]="",Table132[[#This Row],[percentages without NA]]/100,Table132[[#This Row],[percentages without NA]]="",Table132[[#This Row],[percentages]]/100)</f>
        <v>0.75</v>
      </c>
      <c r="U4019" s="14" t="str" cm="1">
        <f t="array" ref="U4019">_xlfn.IFS(Table132[[#This Row],[Disaggregation]]="All affected area","NA",Table132[[#This Row],[Disaggregation]]="Mantika",Table132[[#This Row],[Mantika]],Table132[[#This Row],[Disaggregation]]="Baladiya",Table132[[#This Row],[Mantika]])</f>
        <v>Al Jabal Al Akhdar</v>
      </c>
      <c r="V4019" s="14" t="str" cm="1">
        <f t="array" ref="V4019">_xlfn.IFS(Table132[[#This Row],[Disaggregation]]="All affected area","All affected area",Table132[[#This Row],[Disaggregation]]="Mantika",Table132[[#This Row],[Mantika]],Table132[[#This Row],[Disaggregation]]="Baladiya",Table132[[#This Row],[Baladiya]])</f>
        <v>Albayda</v>
      </c>
    </row>
    <row r="4020" spans="1:22" x14ac:dyDescent="0.35">
      <c r="A4020" s="14" t="s">
        <v>49</v>
      </c>
      <c r="B4020" s="14" t="s">
        <v>11</v>
      </c>
      <c r="C4020" s="14" t="s">
        <v>10</v>
      </c>
      <c r="D4020" s="14" t="s">
        <v>9</v>
      </c>
      <c r="E4020" s="14" t="s">
        <v>16</v>
      </c>
      <c r="F4020" s="14" t="s">
        <v>15</v>
      </c>
      <c r="G4020" s="14" t="s">
        <v>14</v>
      </c>
      <c r="H4020" s="14" t="s">
        <v>13</v>
      </c>
      <c r="I4020" s="14" t="s">
        <v>477</v>
      </c>
      <c r="J4020" s="14" t="s">
        <v>398</v>
      </c>
      <c r="K4020" s="14" t="s">
        <v>399</v>
      </c>
      <c r="M4020" s="14">
        <v>6</v>
      </c>
      <c r="R4020" s="14">
        <v>8</v>
      </c>
      <c r="S4020" s="14">
        <v>75</v>
      </c>
      <c r="T4020" s="14" cm="1">
        <f t="array" ref="T4020">_xlfn.IFS(Table132[[#This Row],[percentages]]="",Table132[[#This Row],[percentages without NA]]/100,Table132[[#This Row],[percentages without NA]]="",Table132[[#This Row],[percentages]]/100)</f>
        <v>0.75</v>
      </c>
      <c r="U4020" s="14" t="str" cm="1">
        <f t="array" ref="U4020">_xlfn.IFS(Table132[[#This Row],[Disaggregation]]="All affected area","NA",Table132[[#This Row],[Disaggregation]]="Mantika",Table132[[#This Row],[Mantika]],Table132[[#This Row],[Disaggregation]]="Baladiya",Table132[[#This Row],[Mantika]])</f>
        <v>Al Jabal Al Akhdar</v>
      </c>
      <c r="V4020" s="14" t="str" cm="1">
        <f t="array" ref="V4020">_xlfn.IFS(Table132[[#This Row],[Disaggregation]]="All affected area","All affected area",Table132[[#This Row],[Disaggregation]]="Mantika",Table132[[#This Row],[Mantika]],Table132[[#This Row],[Disaggregation]]="Baladiya",Table132[[#This Row],[Baladiya]])</f>
        <v>Albayda</v>
      </c>
    </row>
    <row r="4021" spans="1:22" x14ac:dyDescent="0.35">
      <c r="A4021" s="14" t="s">
        <v>49</v>
      </c>
      <c r="B4021" s="14" t="s">
        <v>11</v>
      </c>
      <c r="C4021" s="14" t="s">
        <v>10</v>
      </c>
      <c r="D4021" s="14" t="s">
        <v>9</v>
      </c>
      <c r="E4021" s="14" t="s">
        <v>16</v>
      </c>
      <c r="F4021" s="14" t="s">
        <v>15</v>
      </c>
      <c r="G4021" s="14" t="s">
        <v>14</v>
      </c>
      <c r="H4021" s="14" t="s">
        <v>13</v>
      </c>
      <c r="I4021" s="14" t="s">
        <v>477</v>
      </c>
      <c r="J4021" s="14" t="s">
        <v>398</v>
      </c>
      <c r="K4021" s="14" t="s">
        <v>397</v>
      </c>
      <c r="M4021" s="14">
        <v>5</v>
      </c>
      <c r="R4021" s="14">
        <v>8</v>
      </c>
      <c r="S4021" s="14">
        <v>62.5</v>
      </c>
      <c r="T4021" s="14" cm="1">
        <f t="array" ref="T4021">_xlfn.IFS(Table132[[#This Row],[percentages]]="",Table132[[#This Row],[percentages without NA]]/100,Table132[[#This Row],[percentages without NA]]="",Table132[[#This Row],[percentages]]/100)</f>
        <v>0.625</v>
      </c>
      <c r="U4021" s="14" t="str" cm="1">
        <f t="array" ref="U4021">_xlfn.IFS(Table132[[#This Row],[Disaggregation]]="All affected area","NA",Table132[[#This Row],[Disaggregation]]="Mantika",Table132[[#This Row],[Mantika]],Table132[[#This Row],[Disaggregation]]="Baladiya",Table132[[#This Row],[Mantika]])</f>
        <v>Al Jabal Al Akhdar</v>
      </c>
      <c r="V4021" s="14" t="str" cm="1">
        <f t="array" ref="V4021">_xlfn.IFS(Table132[[#This Row],[Disaggregation]]="All affected area","All affected area",Table132[[#This Row],[Disaggregation]]="Mantika",Table132[[#This Row],[Mantika]],Table132[[#This Row],[Disaggregation]]="Baladiya",Table132[[#This Row],[Baladiya]])</f>
        <v>Albayda</v>
      </c>
    </row>
    <row r="4022" spans="1:22" x14ac:dyDescent="0.35">
      <c r="A4022" s="14" t="s">
        <v>49</v>
      </c>
      <c r="B4022" s="14" t="s">
        <v>11</v>
      </c>
      <c r="C4022" s="14" t="s">
        <v>10</v>
      </c>
      <c r="D4022" s="14" t="s">
        <v>9</v>
      </c>
      <c r="E4022" s="14" t="s">
        <v>55</v>
      </c>
      <c r="F4022" s="14" t="s">
        <v>54</v>
      </c>
      <c r="G4022" s="14" t="s">
        <v>63</v>
      </c>
      <c r="H4022" s="14" t="s">
        <v>62</v>
      </c>
      <c r="I4022" s="14" t="s">
        <v>478</v>
      </c>
      <c r="J4022" s="14" t="s">
        <v>393</v>
      </c>
      <c r="K4022" s="14" t="s">
        <v>392</v>
      </c>
      <c r="M4022" s="14">
        <v>1</v>
      </c>
      <c r="R4022" s="14">
        <v>4</v>
      </c>
      <c r="S4022" s="14">
        <v>25</v>
      </c>
      <c r="T4022" s="14" cm="1">
        <f t="array" ref="T4022">_xlfn.IFS(Table132[[#This Row],[percentages]]="",Table132[[#This Row],[percentages without NA]]/100,Table132[[#This Row],[percentages without NA]]="",Table132[[#This Row],[percentages]]/100)</f>
        <v>0.25</v>
      </c>
      <c r="U4022" s="14" t="str" cm="1">
        <f t="array" ref="U4022">_xlfn.IFS(Table132[[#This Row],[Disaggregation]]="All affected area","NA",Table132[[#This Row],[Disaggregation]]="Mantika",Table132[[#This Row],[Mantika]],Table132[[#This Row],[Disaggregation]]="Baladiya",Table132[[#This Row],[Mantika]])</f>
        <v>Derna</v>
      </c>
      <c r="V4022" s="14" t="str" cm="1">
        <f t="array" ref="V4022">_xlfn.IFS(Table132[[#This Row],[Disaggregation]]="All affected area","All affected area",Table132[[#This Row],[Disaggregation]]="Mantika",Table132[[#This Row],[Mantika]],Table132[[#This Row],[Disaggregation]]="Baladiya",Table132[[#This Row],[Baladiya]])</f>
        <v>Umm arrazam</v>
      </c>
    </row>
    <row r="4023" spans="1:22" x14ac:dyDescent="0.35">
      <c r="A4023" s="14" t="s">
        <v>49</v>
      </c>
      <c r="B4023" s="14" t="s">
        <v>11</v>
      </c>
      <c r="C4023" s="14" t="s">
        <v>10</v>
      </c>
      <c r="D4023" s="14" t="s">
        <v>9</v>
      </c>
      <c r="E4023" s="14" t="s">
        <v>55</v>
      </c>
      <c r="F4023" s="14" t="s">
        <v>54</v>
      </c>
      <c r="G4023" s="14" t="s">
        <v>63</v>
      </c>
      <c r="H4023" s="14" t="s">
        <v>62</v>
      </c>
      <c r="I4023" s="14" t="s">
        <v>478</v>
      </c>
      <c r="J4023" s="14" t="s">
        <v>393</v>
      </c>
      <c r="K4023" s="14" t="s">
        <v>394</v>
      </c>
      <c r="M4023" s="14">
        <v>2</v>
      </c>
      <c r="R4023" s="14">
        <v>4</v>
      </c>
      <c r="S4023" s="14">
        <v>50</v>
      </c>
      <c r="T4023" s="14" cm="1">
        <f t="array" ref="T4023">_xlfn.IFS(Table132[[#This Row],[percentages]]="",Table132[[#This Row],[percentages without NA]]/100,Table132[[#This Row],[percentages without NA]]="",Table132[[#This Row],[percentages]]/100)</f>
        <v>0.5</v>
      </c>
      <c r="U4023" s="14" t="str" cm="1">
        <f t="array" ref="U4023">_xlfn.IFS(Table132[[#This Row],[Disaggregation]]="All affected area","NA",Table132[[#This Row],[Disaggregation]]="Mantika",Table132[[#This Row],[Mantika]],Table132[[#This Row],[Disaggregation]]="Baladiya",Table132[[#This Row],[Mantika]])</f>
        <v>Derna</v>
      </c>
      <c r="V4023" s="14" t="str" cm="1">
        <f t="array" ref="V4023">_xlfn.IFS(Table132[[#This Row],[Disaggregation]]="All affected area","All affected area",Table132[[#This Row],[Disaggregation]]="Mantika",Table132[[#This Row],[Mantika]],Table132[[#This Row],[Disaggregation]]="Baladiya",Table132[[#This Row],[Baladiya]])</f>
        <v>Umm arrazam</v>
      </c>
    </row>
    <row r="4024" spans="1:22" x14ac:dyDescent="0.35">
      <c r="A4024" s="14" t="s">
        <v>49</v>
      </c>
      <c r="B4024" s="14" t="s">
        <v>11</v>
      </c>
      <c r="C4024" s="14" t="s">
        <v>10</v>
      </c>
      <c r="D4024" s="14" t="s">
        <v>9</v>
      </c>
      <c r="E4024" s="14" t="s">
        <v>55</v>
      </c>
      <c r="F4024" s="14" t="s">
        <v>54</v>
      </c>
      <c r="G4024" s="14" t="s">
        <v>63</v>
      </c>
      <c r="H4024" s="14" t="s">
        <v>62</v>
      </c>
      <c r="I4024" s="14" t="s">
        <v>478</v>
      </c>
      <c r="J4024" s="14" t="s">
        <v>393</v>
      </c>
      <c r="M4024" s="14">
        <v>1</v>
      </c>
      <c r="R4024" s="14">
        <v>4</v>
      </c>
      <c r="S4024" s="14">
        <v>25</v>
      </c>
      <c r="T4024" s="14" cm="1">
        <f t="array" ref="T4024">_xlfn.IFS(Table132[[#This Row],[percentages]]="",Table132[[#This Row],[percentages without NA]]/100,Table132[[#This Row],[percentages without NA]]="",Table132[[#This Row],[percentages]]/100)</f>
        <v>0.25</v>
      </c>
      <c r="U4024" s="14" t="str" cm="1">
        <f t="array" ref="U4024">_xlfn.IFS(Table132[[#This Row],[Disaggregation]]="All affected area","NA",Table132[[#This Row],[Disaggregation]]="Mantika",Table132[[#This Row],[Mantika]],Table132[[#This Row],[Disaggregation]]="Baladiya",Table132[[#This Row],[Mantika]])</f>
        <v>Derna</v>
      </c>
      <c r="V4024" s="14" t="str" cm="1">
        <f t="array" ref="V4024">_xlfn.IFS(Table132[[#This Row],[Disaggregation]]="All affected area","All affected area",Table132[[#This Row],[Disaggregation]]="Mantika",Table132[[#This Row],[Mantika]],Table132[[#This Row],[Disaggregation]]="Baladiya",Table132[[#This Row],[Baladiya]])</f>
        <v>Umm arrazam</v>
      </c>
    </row>
    <row r="4025" spans="1:22" x14ac:dyDescent="0.35">
      <c r="A4025" s="14" t="s">
        <v>49</v>
      </c>
      <c r="B4025" s="14" t="s">
        <v>11</v>
      </c>
      <c r="C4025" s="14" t="s">
        <v>10</v>
      </c>
      <c r="D4025" s="14" t="s">
        <v>9</v>
      </c>
      <c r="E4025" s="14" t="s">
        <v>55</v>
      </c>
      <c r="F4025" s="14" t="s">
        <v>54</v>
      </c>
      <c r="G4025" s="14" t="s">
        <v>55</v>
      </c>
      <c r="H4025" s="14" t="s">
        <v>61</v>
      </c>
      <c r="I4025" s="14" t="s">
        <v>478</v>
      </c>
      <c r="J4025" s="14" t="s">
        <v>393</v>
      </c>
      <c r="K4025" s="14" t="s">
        <v>396</v>
      </c>
      <c r="M4025" s="14">
        <v>8</v>
      </c>
      <c r="R4025" s="14">
        <v>13</v>
      </c>
      <c r="S4025" s="14">
        <v>61.54</v>
      </c>
      <c r="T4025" s="14" cm="1">
        <f t="array" ref="T4025">_xlfn.IFS(Table132[[#This Row],[percentages]]="",Table132[[#This Row],[percentages without NA]]/100,Table132[[#This Row],[percentages without NA]]="",Table132[[#This Row],[percentages]]/100)</f>
        <v>0.61539999999999995</v>
      </c>
      <c r="U4025" s="14" t="str" cm="1">
        <f t="array" ref="U4025">_xlfn.IFS(Table132[[#This Row],[Disaggregation]]="All affected area","NA",Table132[[#This Row],[Disaggregation]]="Mantika",Table132[[#This Row],[Mantika]],Table132[[#This Row],[Disaggregation]]="Baladiya",Table132[[#This Row],[Mantika]])</f>
        <v>Derna</v>
      </c>
      <c r="V4025" s="14" t="str" cm="1">
        <f t="array" ref="V4025">_xlfn.IFS(Table132[[#This Row],[Disaggregation]]="All affected area","All affected area",Table132[[#This Row],[Disaggregation]]="Mantika",Table132[[#This Row],[Mantika]],Table132[[#This Row],[Disaggregation]]="Baladiya",Table132[[#This Row],[Baladiya]])</f>
        <v>Derna</v>
      </c>
    </row>
    <row r="4026" spans="1:22" x14ac:dyDescent="0.35">
      <c r="A4026" s="14" t="s">
        <v>49</v>
      </c>
      <c r="B4026" s="14" t="s">
        <v>11</v>
      </c>
      <c r="C4026" s="14" t="s">
        <v>10</v>
      </c>
      <c r="D4026" s="14" t="s">
        <v>9</v>
      </c>
      <c r="E4026" s="14" t="s">
        <v>55</v>
      </c>
      <c r="F4026" s="14" t="s">
        <v>54</v>
      </c>
      <c r="G4026" s="14" t="s">
        <v>55</v>
      </c>
      <c r="H4026" s="14" t="s">
        <v>61</v>
      </c>
      <c r="I4026" s="14" t="s">
        <v>478</v>
      </c>
      <c r="J4026" s="14" t="s">
        <v>393</v>
      </c>
      <c r="K4026" s="14" t="s">
        <v>395</v>
      </c>
      <c r="M4026" s="14">
        <v>1</v>
      </c>
      <c r="R4026" s="14">
        <v>13</v>
      </c>
      <c r="S4026" s="14">
        <v>7.69</v>
      </c>
      <c r="T4026" s="14" cm="1">
        <f t="array" ref="T4026">_xlfn.IFS(Table132[[#This Row],[percentages]]="",Table132[[#This Row],[percentages without NA]]/100,Table132[[#This Row],[percentages without NA]]="",Table132[[#This Row],[percentages]]/100)</f>
        <v>7.690000000000001E-2</v>
      </c>
      <c r="U4026" s="14" t="str" cm="1">
        <f t="array" ref="U4026">_xlfn.IFS(Table132[[#This Row],[Disaggregation]]="All affected area","NA",Table132[[#This Row],[Disaggregation]]="Mantika",Table132[[#This Row],[Mantika]],Table132[[#This Row],[Disaggregation]]="Baladiya",Table132[[#This Row],[Mantika]])</f>
        <v>Derna</v>
      </c>
      <c r="V4026" s="14" t="str" cm="1">
        <f t="array" ref="V4026">_xlfn.IFS(Table132[[#This Row],[Disaggregation]]="All affected area","All affected area",Table132[[#This Row],[Disaggregation]]="Mantika",Table132[[#This Row],[Mantika]],Table132[[#This Row],[Disaggregation]]="Baladiya",Table132[[#This Row],[Baladiya]])</f>
        <v>Derna</v>
      </c>
    </row>
    <row r="4027" spans="1:22" x14ac:dyDescent="0.35">
      <c r="A4027" s="14" t="s">
        <v>49</v>
      </c>
      <c r="B4027" s="14" t="s">
        <v>11</v>
      </c>
      <c r="C4027" s="14" t="s">
        <v>10</v>
      </c>
      <c r="D4027" s="14" t="s">
        <v>9</v>
      </c>
      <c r="E4027" s="14" t="s">
        <v>55</v>
      </c>
      <c r="F4027" s="14" t="s">
        <v>54</v>
      </c>
      <c r="G4027" s="14" t="s">
        <v>55</v>
      </c>
      <c r="H4027" s="14" t="s">
        <v>61</v>
      </c>
      <c r="I4027" s="14" t="s">
        <v>478</v>
      </c>
      <c r="J4027" s="14" t="s">
        <v>393</v>
      </c>
      <c r="K4027" s="14" t="s">
        <v>394</v>
      </c>
      <c r="M4027" s="14">
        <v>2</v>
      </c>
      <c r="R4027" s="14">
        <v>13</v>
      </c>
      <c r="S4027" s="14">
        <v>15.38</v>
      </c>
      <c r="T4027" s="14" cm="1">
        <f t="array" ref="T4027">_xlfn.IFS(Table132[[#This Row],[percentages]]="",Table132[[#This Row],[percentages without NA]]/100,Table132[[#This Row],[percentages without NA]]="",Table132[[#This Row],[percentages]]/100)</f>
        <v>0.15380000000000002</v>
      </c>
      <c r="U4027" s="14" t="str" cm="1">
        <f t="array" ref="U4027">_xlfn.IFS(Table132[[#This Row],[Disaggregation]]="All affected area","NA",Table132[[#This Row],[Disaggregation]]="Mantika",Table132[[#This Row],[Mantika]],Table132[[#This Row],[Disaggregation]]="Baladiya",Table132[[#This Row],[Mantika]])</f>
        <v>Derna</v>
      </c>
      <c r="V4027" s="14" t="str" cm="1">
        <f t="array" ref="V4027">_xlfn.IFS(Table132[[#This Row],[Disaggregation]]="All affected area","All affected area",Table132[[#This Row],[Disaggregation]]="Mantika",Table132[[#This Row],[Mantika]],Table132[[#This Row],[Disaggregation]]="Baladiya",Table132[[#This Row],[Baladiya]])</f>
        <v>Derna</v>
      </c>
    </row>
    <row r="4028" spans="1:22" x14ac:dyDescent="0.35">
      <c r="A4028" s="14" t="s">
        <v>49</v>
      </c>
      <c r="B4028" s="14" t="s">
        <v>11</v>
      </c>
      <c r="C4028" s="14" t="s">
        <v>10</v>
      </c>
      <c r="D4028" s="14" t="s">
        <v>9</v>
      </c>
      <c r="E4028" s="14" t="s">
        <v>55</v>
      </c>
      <c r="F4028" s="14" t="s">
        <v>54</v>
      </c>
      <c r="G4028" s="14" t="s">
        <v>55</v>
      </c>
      <c r="H4028" s="14" t="s">
        <v>61</v>
      </c>
      <c r="I4028" s="14" t="s">
        <v>478</v>
      </c>
      <c r="J4028" s="14" t="s">
        <v>393</v>
      </c>
      <c r="M4028" s="14">
        <v>2</v>
      </c>
      <c r="R4028" s="14">
        <v>13</v>
      </c>
      <c r="S4028" s="14">
        <v>15.38</v>
      </c>
      <c r="T4028" s="14" cm="1">
        <f t="array" ref="T4028">_xlfn.IFS(Table132[[#This Row],[percentages]]="",Table132[[#This Row],[percentages without NA]]/100,Table132[[#This Row],[percentages without NA]]="",Table132[[#This Row],[percentages]]/100)</f>
        <v>0.15380000000000002</v>
      </c>
      <c r="U4028" s="14" t="str" cm="1">
        <f t="array" ref="U4028">_xlfn.IFS(Table132[[#This Row],[Disaggregation]]="All affected area","NA",Table132[[#This Row],[Disaggregation]]="Mantika",Table132[[#This Row],[Mantika]],Table132[[#This Row],[Disaggregation]]="Baladiya",Table132[[#This Row],[Mantika]])</f>
        <v>Derna</v>
      </c>
      <c r="V4028" s="14" t="str" cm="1">
        <f t="array" ref="V4028">_xlfn.IFS(Table132[[#This Row],[Disaggregation]]="All affected area","All affected area",Table132[[#This Row],[Disaggregation]]="Mantika",Table132[[#This Row],[Mantika]],Table132[[#This Row],[Disaggregation]]="Baladiya",Table132[[#This Row],[Baladiya]])</f>
        <v>Derna</v>
      </c>
    </row>
    <row r="4029" spans="1:22" x14ac:dyDescent="0.35">
      <c r="A4029" s="14" t="s">
        <v>49</v>
      </c>
      <c r="B4029" s="14" t="s">
        <v>11</v>
      </c>
      <c r="C4029" s="14" t="s">
        <v>10</v>
      </c>
      <c r="D4029" s="14" t="s">
        <v>9</v>
      </c>
      <c r="E4029" s="14" t="s">
        <v>55</v>
      </c>
      <c r="F4029" s="14" t="s">
        <v>54</v>
      </c>
      <c r="G4029" s="14" t="s">
        <v>59</v>
      </c>
      <c r="H4029" s="14" t="s">
        <v>58</v>
      </c>
      <c r="I4029" s="14" t="s">
        <v>478</v>
      </c>
      <c r="J4029" s="14" t="s">
        <v>393</v>
      </c>
      <c r="K4029" s="14" t="s">
        <v>396</v>
      </c>
      <c r="M4029" s="14">
        <v>2</v>
      </c>
      <c r="R4029" s="14">
        <v>7</v>
      </c>
      <c r="S4029" s="14">
        <v>28.57</v>
      </c>
      <c r="T4029" s="14" cm="1">
        <f t="array" ref="T4029">_xlfn.IFS(Table132[[#This Row],[percentages]]="",Table132[[#This Row],[percentages without NA]]/100,Table132[[#This Row],[percentages without NA]]="",Table132[[#This Row],[percentages]]/100)</f>
        <v>0.28570000000000001</v>
      </c>
      <c r="U4029" s="14" t="str" cm="1">
        <f t="array" ref="U4029">_xlfn.IFS(Table132[[#This Row],[Disaggregation]]="All affected area","NA",Table132[[#This Row],[Disaggregation]]="Mantika",Table132[[#This Row],[Mantika]],Table132[[#This Row],[Disaggregation]]="Baladiya",Table132[[#This Row],[Mantika]])</f>
        <v>Derna</v>
      </c>
      <c r="V4029" s="14" t="str" cm="1">
        <f t="array" ref="V4029">_xlfn.IFS(Table132[[#This Row],[Disaggregation]]="All affected area","All affected area",Table132[[#This Row],[Disaggregation]]="Mantika",Table132[[#This Row],[Mantika]],Table132[[#This Row],[Disaggregation]]="Baladiya",Table132[[#This Row],[Baladiya]])</f>
        <v>Alqubba</v>
      </c>
    </row>
    <row r="4030" spans="1:22" x14ac:dyDescent="0.35">
      <c r="A4030" s="14" t="s">
        <v>49</v>
      </c>
      <c r="B4030" s="14" t="s">
        <v>11</v>
      </c>
      <c r="C4030" s="14" t="s">
        <v>10</v>
      </c>
      <c r="D4030" s="14" t="s">
        <v>9</v>
      </c>
      <c r="E4030" s="14" t="s">
        <v>55</v>
      </c>
      <c r="F4030" s="14" t="s">
        <v>54</v>
      </c>
      <c r="G4030" s="14" t="s">
        <v>59</v>
      </c>
      <c r="H4030" s="14" t="s">
        <v>58</v>
      </c>
      <c r="I4030" s="14" t="s">
        <v>478</v>
      </c>
      <c r="J4030" s="14" t="s">
        <v>393</v>
      </c>
      <c r="K4030" s="14" t="s">
        <v>392</v>
      </c>
      <c r="M4030" s="14">
        <v>1</v>
      </c>
      <c r="R4030" s="14">
        <v>7</v>
      </c>
      <c r="S4030" s="14">
        <v>14.29</v>
      </c>
      <c r="T4030" s="14" cm="1">
        <f t="array" ref="T4030">_xlfn.IFS(Table132[[#This Row],[percentages]]="",Table132[[#This Row],[percentages without NA]]/100,Table132[[#This Row],[percentages without NA]]="",Table132[[#This Row],[percentages]]/100)</f>
        <v>0.1429</v>
      </c>
      <c r="U4030" s="14" t="str" cm="1">
        <f t="array" ref="U4030">_xlfn.IFS(Table132[[#This Row],[Disaggregation]]="All affected area","NA",Table132[[#This Row],[Disaggregation]]="Mantika",Table132[[#This Row],[Mantika]],Table132[[#This Row],[Disaggregation]]="Baladiya",Table132[[#This Row],[Mantika]])</f>
        <v>Derna</v>
      </c>
      <c r="V4030" s="14" t="str" cm="1">
        <f t="array" ref="V4030">_xlfn.IFS(Table132[[#This Row],[Disaggregation]]="All affected area","All affected area",Table132[[#This Row],[Disaggregation]]="Mantika",Table132[[#This Row],[Mantika]],Table132[[#This Row],[Disaggregation]]="Baladiya",Table132[[#This Row],[Baladiya]])</f>
        <v>Alqubba</v>
      </c>
    </row>
    <row r="4031" spans="1:22" x14ac:dyDescent="0.35">
      <c r="A4031" s="14" t="s">
        <v>49</v>
      </c>
      <c r="B4031" s="14" t="s">
        <v>11</v>
      </c>
      <c r="C4031" s="14" t="s">
        <v>10</v>
      </c>
      <c r="D4031" s="14" t="s">
        <v>9</v>
      </c>
      <c r="E4031" s="14" t="s">
        <v>55</v>
      </c>
      <c r="F4031" s="14" t="s">
        <v>54</v>
      </c>
      <c r="G4031" s="14" t="s">
        <v>59</v>
      </c>
      <c r="H4031" s="14" t="s">
        <v>58</v>
      </c>
      <c r="I4031" s="14" t="s">
        <v>478</v>
      </c>
      <c r="J4031" s="14" t="s">
        <v>393</v>
      </c>
      <c r="M4031" s="14">
        <v>4</v>
      </c>
      <c r="R4031" s="14">
        <v>7</v>
      </c>
      <c r="S4031" s="14">
        <v>57.14</v>
      </c>
      <c r="T4031" s="14" cm="1">
        <f t="array" ref="T4031">_xlfn.IFS(Table132[[#This Row],[percentages]]="",Table132[[#This Row],[percentages without NA]]/100,Table132[[#This Row],[percentages without NA]]="",Table132[[#This Row],[percentages]]/100)</f>
        <v>0.57140000000000002</v>
      </c>
      <c r="U4031" s="14" t="str" cm="1">
        <f t="array" ref="U4031">_xlfn.IFS(Table132[[#This Row],[Disaggregation]]="All affected area","NA",Table132[[#This Row],[Disaggregation]]="Mantika",Table132[[#This Row],[Mantika]],Table132[[#This Row],[Disaggregation]]="Baladiya",Table132[[#This Row],[Mantika]])</f>
        <v>Derna</v>
      </c>
      <c r="V4031" s="14" t="str" cm="1">
        <f t="array" ref="V4031">_xlfn.IFS(Table132[[#This Row],[Disaggregation]]="All affected area","All affected area",Table132[[#This Row],[Disaggregation]]="Mantika",Table132[[#This Row],[Mantika]],Table132[[#This Row],[Disaggregation]]="Baladiya",Table132[[#This Row],[Baladiya]])</f>
        <v>Alqubba</v>
      </c>
    </row>
    <row r="4032" spans="1:22" x14ac:dyDescent="0.35">
      <c r="A4032" s="14" t="s">
        <v>49</v>
      </c>
      <c r="B4032" s="14" t="s">
        <v>11</v>
      </c>
      <c r="C4032" s="14" t="s">
        <v>10</v>
      </c>
      <c r="D4032" s="14" t="s">
        <v>9</v>
      </c>
      <c r="E4032" s="14" t="s">
        <v>55</v>
      </c>
      <c r="F4032" s="14" t="s">
        <v>54</v>
      </c>
      <c r="G4032" s="14" t="s">
        <v>57</v>
      </c>
      <c r="H4032" s="14" t="s">
        <v>56</v>
      </c>
      <c r="I4032" s="14" t="s">
        <v>478</v>
      </c>
      <c r="J4032" s="14" t="s">
        <v>393</v>
      </c>
      <c r="K4032" s="14" t="s">
        <v>396</v>
      </c>
      <c r="M4032" s="14">
        <v>1</v>
      </c>
      <c r="R4032" s="14">
        <v>1</v>
      </c>
      <c r="S4032" s="14">
        <v>100</v>
      </c>
      <c r="T4032" s="14" cm="1">
        <f t="array" ref="T4032">_xlfn.IFS(Table132[[#This Row],[percentages]]="",Table132[[#This Row],[percentages without NA]]/100,Table132[[#This Row],[percentages without NA]]="",Table132[[#This Row],[percentages]]/100)</f>
        <v>1</v>
      </c>
      <c r="U4032" s="14" t="str" cm="1">
        <f t="array" ref="U4032">_xlfn.IFS(Table132[[#This Row],[Disaggregation]]="All affected area","NA",Table132[[#This Row],[Disaggregation]]="Mantika",Table132[[#This Row],[Mantika]],Table132[[#This Row],[Disaggregation]]="Baladiya",Table132[[#This Row],[Mantika]])</f>
        <v>Derna</v>
      </c>
      <c r="V4032" s="14" t="str" cm="1">
        <f t="array" ref="V4032">_xlfn.IFS(Table132[[#This Row],[Disaggregation]]="All affected area","All affected area",Table132[[#This Row],[Disaggregation]]="Mantika",Table132[[#This Row],[Mantika]],Table132[[#This Row],[Disaggregation]]="Baladiya",Table132[[#This Row],[Baladiya]])</f>
        <v>Alqayqab</v>
      </c>
    </row>
    <row r="4033" spans="1:22" x14ac:dyDescent="0.35">
      <c r="A4033" s="14" t="s">
        <v>49</v>
      </c>
      <c r="B4033" s="14" t="s">
        <v>11</v>
      </c>
      <c r="C4033" s="14" t="s">
        <v>10</v>
      </c>
      <c r="D4033" s="14" t="s">
        <v>9</v>
      </c>
      <c r="E4033" s="14" t="s">
        <v>55</v>
      </c>
      <c r="F4033" s="14" t="s">
        <v>54</v>
      </c>
      <c r="G4033" s="14" t="s">
        <v>53</v>
      </c>
      <c r="H4033" s="14" t="s">
        <v>52</v>
      </c>
      <c r="I4033" s="14" t="s">
        <v>478</v>
      </c>
      <c r="J4033" s="14" t="s">
        <v>393</v>
      </c>
      <c r="K4033" s="14" t="s">
        <v>396</v>
      </c>
      <c r="M4033" s="14">
        <v>1</v>
      </c>
      <c r="R4033" s="14">
        <v>5</v>
      </c>
      <c r="S4033" s="14">
        <v>20</v>
      </c>
      <c r="T4033" s="14" cm="1">
        <f t="array" ref="T4033">_xlfn.IFS(Table132[[#This Row],[percentages]]="",Table132[[#This Row],[percentages without NA]]/100,Table132[[#This Row],[percentages without NA]]="",Table132[[#This Row],[percentages]]/100)</f>
        <v>0.2</v>
      </c>
      <c r="U4033" s="14" t="str" cm="1">
        <f t="array" ref="U4033">_xlfn.IFS(Table132[[#This Row],[Disaggregation]]="All affected area","NA",Table132[[#This Row],[Disaggregation]]="Mantika",Table132[[#This Row],[Mantika]],Table132[[#This Row],[Disaggregation]]="Baladiya",Table132[[#This Row],[Mantika]])</f>
        <v>Derna</v>
      </c>
      <c r="V4033" s="14" t="str" cm="1">
        <f t="array" ref="V4033">_xlfn.IFS(Table132[[#This Row],[Disaggregation]]="All affected area","All affected area",Table132[[#This Row],[Disaggregation]]="Mantika",Table132[[#This Row],[Mantika]],Table132[[#This Row],[Disaggregation]]="Baladiya",Table132[[#This Row],[Baladiya]])</f>
        <v>Labriq</v>
      </c>
    </row>
    <row r="4034" spans="1:22" x14ac:dyDescent="0.35">
      <c r="A4034" s="14" t="s">
        <v>49</v>
      </c>
      <c r="B4034" s="14" t="s">
        <v>11</v>
      </c>
      <c r="C4034" s="14" t="s">
        <v>10</v>
      </c>
      <c r="D4034" s="14" t="s">
        <v>9</v>
      </c>
      <c r="E4034" s="14" t="s">
        <v>55</v>
      </c>
      <c r="F4034" s="14" t="s">
        <v>54</v>
      </c>
      <c r="G4034" s="14" t="s">
        <v>53</v>
      </c>
      <c r="H4034" s="14" t="s">
        <v>52</v>
      </c>
      <c r="I4034" s="14" t="s">
        <v>478</v>
      </c>
      <c r="J4034" s="14" t="s">
        <v>393</v>
      </c>
      <c r="K4034" s="14" t="s">
        <v>395</v>
      </c>
      <c r="M4034" s="14">
        <v>1</v>
      </c>
      <c r="R4034" s="14">
        <v>5</v>
      </c>
      <c r="S4034" s="14">
        <v>20</v>
      </c>
      <c r="T4034" s="14" cm="1">
        <f t="array" ref="T4034">_xlfn.IFS(Table132[[#This Row],[percentages]]="",Table132[[#This Row],[percentages without NA]]/100,Table132[[#This Row],[percentages without NA]]="",Table132[[#This Row],[percentages]]/100)</f>
        <v>0.2</v>
      </c>
      <c r="U4034" s="14" t="str" cm="1">
        <f t="array" ref="U4034">_xlfn.IFS(Table132[[#This Row],[Disaggregation]]="All affected area","NA",Table132[[#This Row],[Disaggregation]]="Mantika",Table132[[#This Row],[Mantika]],Table132[[#This Row],[Disaggregation]]="Baladiya",Table132[[#This Row],[Mantika]])</f>
        <v>Derna</v>
      </c>
      <c r="V4034" s="14" t="str" cm="1">
        <f t="array" ref="V4034">_xlfn.IFS(Table132[[#This Row],[Disaggregation]]="All affected area","All affected area",Table132[[#This Row],[Disaggregation]]="Mantika",Table132[[#This Row],[Mantika]],Table132[[#This Row],[Disaggregation]]="Baladiya",Table132[[#This Row],[Baladiya]])</f>
        <v>Labriq</v>
      </c>
    </row>
    <row r="4035" spans="1:22" x14ac:dyDescent="0.35">
      <c r="A4035" s="14" t="s">
        <v>49</v>
      </c>
      <c r="B4035" s="14" t="s">
        <v>11</v>
      </c>
      <c r="C4035" s="14" t="s">
        <v>10</v>
      </c>
      <c r="D4035" s="14" t="s">
        <v>9</v>
      </c>
      <c r="E4035" s="14" t="s">
        <v>55</v>
      </c>
      <c r="F4035" s="14" t="s">
        <v>54</v>
      </c>
      <c r="G4035" s="14" t="s">
        <v>53</v>
      </c>
      <c r="H4035" s="14" t="s">
        <v>52</v>
      </c>
      <c r="I4035" s="14" t="s">
        <v>478</v>
      </c>
      <c r="J4035" s="14" t="s">
        <v>393</v>
      </c>
      <c r="M4035" s="14">
        <v>3</v>
      </c>
      <c r="R4035" s="14">
        <v>5</v>
      </c>
      <c r="S4035" s="14">
        <v>60</v>
      </c>
      <c r="T4035" s="14" cm="1">
        <f t="array" ref="T4035">_xlfn.IFS(Table132[[#This Row],[percentages]]="",Table132[[#This Row],[percentages without NA]]/100,Table132[[#This Row],[percentages without NA]]="",Table132[[#This Row],[percentages]]/100)</f>
        <v>0.6</v>
      </c>
      <c r="U4035" s="14" t="str" cm="1">
        <f t="array" ref="U4035">_xlfn.IFS(Table132[[#This Row],[Disaggregation]]="All affected area","NA",Table132[[#This Row],[Disaggregation]]="Mantika",Table132[[#This Row],[Mantika]],Table132[[#This Row],[Disaggregation]]="Baladiya",Table132[[#This Row],[Mantika]])</f>
        <v>Derna</v>
      </c>
      <c r="V4035" s="14" t="str" cm="1">
        <f t="array" ref="V4035">_xlfn.IFS(Table132[[#This Row],[Disaggregation]]="All affected area","All affected area",Table132[[#This Row],[Disaggregation]]="Mantika",Table132[[#This Row],[Mantika]],Table132[[#This Row],[Disaggregation]]="Baladiya",Table132[[#This Row],[Baladiya]])</f>
        <v>Labriq</v>
      </c>
    </row>
    <row r="4036" spans="1:22" x14ac:dyDescent="0.35">
      <c r="A4036" s="14" t="s">
        <v>49</v>
      </c>
      <c r="B4036" s="14" t="s">
        <v>11</v>
      </c>
      <c r="C4036" s="14" t="s">
        <v>10</v>
      </c>
      <c r="D4036" s="14" t="s">
        <v>9</v>
      </c>
      <c r="E4036" s="14" t="s">
        <v>46</v>
      </c>
      <c r="F4036" s="14" t="s">
        <v>45</v>
      </c>
      <c r="G4036" s="14" t="s">
        <v>51</v>
      </c>
      <c r="H4036" s="14" t="s">
        <v>50</v>
      </c>
      <c r="I4036" s="14" t="s">
        <v>478</v>
      </c>
      <c r="J4036" s="14" t="s">
        <v>393</v>
      </c>
      <c r="K4036" s="14" t="s">
        <v>396</v>
      </c>
      <c r="M4036" s="14">
        <v>4</v>
      </c>
      <c r="R4036" s="14">
        <v>6</v>
      </c>
      <c r="S4036" s="14">
        <v>66.67</v>
      </c>
      <c r="T4036" s="14" cm="1">
        <f t="array" ref="T4036">_xlfn.IFS(Table132[[#This Row],[percentages]]="",Table132[[#This Row],[percentages without NA]]/100,Table132[[#This Row],[percentages without NA]]="",Table132[[#This Row],[percentages]]/100)</f>
        <v>0.66670000000000007</v>
      </c>
      <c r="U4036" s="14" t="str" cm="1">
        <f t="array" ref="U4036">_xlfn.IFS(Table132[[#This Row],[Disaggregation]]="All affected area","NA",Table132[[#This Row],[Disaggregation]]="Mantika",Table132[[#This Row],[Mantika]],Table132[[#This Row],[Disaggregation]]="Baladiya",Table132[[#This Row],[Mantika]])</f>
        <v>Almarj</v>
      </c>
      <c r="V4036" s="14" t="str" cm="1">
        <f t="array" ref="V4036">_xlfn.IFS(Table132[[#This Row],[Disaggregation]]="All affected area","All affected area",Table132[[#This Row],[Disaggregation]]="Mantika",Table132[[#This Row],[Mantika]],Table132[[#This Row],[Disaggregation]]="Baladiya",Table132[[#This Row],[Baladiya]])</f>
        <v>Jardas Alabeed</v>
      </c>
    </row>
    <row r="4037" spans="1:22" x14ac:dyDescent="0.35">
      <c r="A4037" s="14" t="s">
        <v>49</v>
      </c>
      <c r="B4037" s="14" t="s">
        <v>11</v>
      </c>
      <c r="C4037" s="14" t="s">
        <v>10</v>
      </c>
      <c r="D4037" s="14" t="s">
        <v>9</v>
      </c>
      <c r="E4037" s="14" t="s">
        <v>46</v>
      </c>
      <c r="F4037" s="14" t="s">
        <v>45</v>
      </c>
      <c r="G4037" s="14" t="s">
        <v>51</v>
      </c>
      <c r="H4037" s="14" t="s">
        <v>50</v>
      </c>
      <c r="I4037" s="14" t="s">
        <v>478</v>
      </c>
      <c r="J4037" s="14" t="s">
        <v>393</v>
      </c>
      <c r="K4037" s="14" t="s">
        <v>395</v>
      </c>
      <c r="M4037" s="14">
        <v>2</v>
      </c>
      <c r="R4037" s="14">
        <v>6</v>
      </c>
      <c r="S4037" s="14">
        <v>33.33</v>
      </c>
      <c r="T4037" s="14" cm="1">
        <f t="array" ref="T4037">_xlfn.IFS(Table132[[#This Row],[percentages]]="",Table132[[#This Row],[percentages without NA]]/100,Table132[[#This Row],[percentages without NA]]="",Table132[[#This Row],[percentages]]/100)</f>
        <v>0.33329999999999999</v>
      </c>
      <c r="U4037" s="14" t="str" cm="1">
        <f t="array" ref="U4037">_xlfn.IFS(Table132[[#This Row],[Disaggregation]]="All affected area","NA",Table132[[#This Row],[Disaggregation]]="Mantika",Table132[[#This Row],[Mantika]],Table132[[#This Row],[Disaggregation]]="Baladiya",Table132[[#This Row],[Mantika]])</f>
        <v>Almarj</v>
      </c>
      <c r="V4037" s="14" t="str" cm="1">
        <f t="array" ref="V4037">_xlfn.IFS(Table132[[#This Row],[Disaggregation]]="All affected area","All affected area",Table132[[#This Row],[Disaggregation]]="Mantika",Table132[[#This Row],[Mantika]],Table132[[#This Row],[Disaggregation]]="Baladiya",Table132[[#This Row],[Baladiya]])</f>
        <v>Jardas Alabeed</v>
      </c>
    </row>
    <row r="4038" spans="1:22" x14ac:dyDescent="0.35">
      <c r="A4038" s="14" t="s">
        <v>49</v>
      </c>
      <c r="B4038" s="14" t="s">
        <v>11</v>
      </c>
      <c r="C4038" s="14" t="s">
        <v>10</v>
      </c>
      <c r="D4038" s="14" t="s">
        <v>9</v>
      </c>
      <c r="E4038" s="14" t="s">
        <v>46</v>
      </c>
      <c r="F4038" s="14" t="s">
        <v>45</v>
      </c>
      <c r="G4038" s="14" t="s">
        <v>46</v>
      </c>
      <c r="H4038" s="14" t="s">
        <v>47</v>
      </c>
      <c r="I4038" s="14" t="s">
        <v>478</v>
      </c>
      <c r="J4038" s="14" t="s">
        <v>393</v>
      </c>
      <c r="K4038" s="14" t="s">
        <v>396</v>
      </c>
      <c r="M4038" s="14">
        <v>2</v>
      </c>
      <c r="R4038" s="14">
        <v>6</v>
      </c>
      <c r="S4038" s="14">
        <v>33.33</v>
      </c>
      <c r="T4038" s="14" cm="1">
        <f t="array" ref="T4038">_xlfn.IFS(Table132[[#This Row],[percentages]]="",Table132[[#This Row],[percentages without NA]]/100,Table132[[#This Row],[percentages without NA]]="",Table132[[#This Row],[percentages]]/100)</f>
        <v>0.33329999999999999</v>
      </c>
      <c r="U4038" s="14" t="str" cm="1">
        <f t="array" ref="U4038">_xlfn.IFS(Table132[[#This Row],[Disaggregation]]="All affected area","NA",Table132[[#This Row],[Disaggregation]]="Mantika",Table132[[#This Row],[Mantika]],Table132[[#This Row],[Disaggregation]]="Baladiya",Table132[[#This Row],[Mantika]])</f>
        <v>Almarj</v>
      </c>
      <c r="V4038" s="14" t="str" cm="1">
        <f t="array" ref="V4038">_xlfn.IFS(Table132[[#This Row],[Disaggregation]]="All affected area","All affected area",Table132[[#This Row],[Disaggregation]]="Mantika",Table132[[#This Row],[Mantika]],Table132[[#This Row],[Disaggregation]]="Baladiya",Table132[[#This Row],[Baladiya]])</f>
        <v>Almarj</v>
      </c>
    </row>
    <row r="4039" spans="1:22" x14ac:dyDescent="0.35">
      <c r="A4039" s="14" t="s">
        <v>49</v>
      </c>
      <c r="B4039" s="14" t="s">
        <v>11</v>
      </c>
      <c r="C4039" s="14" t="s">
        <v>10</v>
      </c>
      <c r="D4039" s="14" t="s">
        <v>9</v>
      </c>
      <c r="E4039" s="14" t="s">
        <v>46</v>
      </c>
      <c r="F4039" s="14" t="s">
        <v>45</v>
      </c>
      <c r="G4039" s="14" t="s">
        <v>46</v>
      </c>
      <c r="H4039" s="14" t="s">
        <v>47</v>
      </c>
      <c r="I4039" s="14" t="s">
        <v>478</v>
      </c>
      <c r="J4039" s="14" t="s">
        <v>393</v>
      </c>
      <c r="K4039" s="14" t="s">
        <v>392</v>
      </c>
      <c r="M4039" s="14">
        <v>4</v>
      </c>
      <c r="R4039" s="14">
        <v>6</v>
      </c>
      <c r="S4039" s="14">
        <v>66.67</v>
      </c>
      <c r="T4039" s="14" cm="1">
        <f t="array" ref="T4039">_xlfn.IFS(Table132[[#This Row],[percentages]]="",Table132[[#This Row],[percentages without NA]]/100,Table132[[#This Row],[percentages without NA]]="",Table132[[#This Row],[percentages]]/100)</f>
        <v>0.66670000000000007</v>
      </c>
      <c r="U4039" s="14" t="str" cm="1">
        <f t="array" ref="U4039">_xlfn.IFS(Table132[[#This Row],[Disaggregation]]="All affected area","NA",Table132[[#This Row],[Disaggregation]]="Mantika",Table132[[#This Row],[Mantika]],Table132[[#This Row],[Disaggregation]]="Baladiya",Table132[[#This Row],[Mantika]])</f>
        <v>Almarj</v>
      </c>
      <c r="V4039" s="14" t="str" cm="1">
        <f t="array" ref="V4039">_xlfn.IFS(Table132[[#This Row],[Disaggregation]]="All affected area","All affected area",Table132[[#This Row],[Disaggregation]]="Mantika",Table132[[#This Row],[Mantika]],Table132[[#This Row],[Disaggregation]]="Baladiya",Table132[[#This Row],[Baladiya]])</f>
        <v>Almarj</v>
      </c>
    </row>
    <row r="4040" spans="1:22" x14ac:dyDescent="0.35">
      <c r="A4040" s="14" t="s">
        <v>49</v>
      </c>
      <c r="B4040" s="14" t="s">
        <v>11</v>
      </c>
      <c r="C4040" s="14" t="s">
        <v>10</v>
      </c>
      <c r="D4040" s="14" t="s">
        <v>9</v>
      </c>
      <c r="E4040" s="14" t="s">
        <v>46</v>
      </c>
      <c r="F4040" s="14" t="s">
        <v>45</v>
      </c>
      <c r="G4040" s="14" t="s">
        <v>44</v>
      </c>
      <c r="H4040" s="14" t="s">
        <v>43</v>
      </c>
      <c r="I4040" s="14" t="s">
        <v>478</v>
      </c>
      <c r="J4040" s="14" t="s">
        <v>393</v>
      </c>
      <c r="K4040" s="14" t="s">
        <v>396</v>
      </c>
      <c r="M4040" s="14">
        <v>4</v>
      </c>
      <c r="R4040" s="14">
        <v>7</v>
      </c>
      <c r="S4040" s="14">
        <v>57.14</v>
      </c>
      <c r="T4040" s="14" cm="1">
        <f t="array" ref="T4040">_xlfn.IFS(Table132[[#This Row],[percentages]]="",Table132[[#This Row],[percentages without NA]]/100,Table132[[#This Row],[percentages without NA]]="",Table132[[#This Row],[percentages]]/100)</f>
        <v>0.57140000000000002</v>
      </c>
      <c r="U4040" s="14" t="str" cm="1">
        <f t="array" ref="U4040">_xlfn.IFS(Table132[[#This Row],[Disaggregation]]="All affected area","NA",Table132[[#This Row],[Disaggregation]]="Mantika",Table132[[#This Row],[Mantika]],Table132[[#This Row],[Disaggregation]]="Baladiya",Table132[[#This Row],[Mantika]])</f>
        <v>Almarj</v>
      </c>
      <c r="V4040" s="14" t="str" cm="1">
        <f t="array" ref="V4040">_xlfn.IFS(Table132[[#This Row],[Disaggregation]]="All affected area","All affected area",Table132[[#This Row],[Disaggregation]]="Mantika",Table132[[#This Row],[Mantika]],Table132[[#This Row],[Disaggregation]]="Baladiya",Table132[[#This Row],[Baladiya]])</f>
        <v>Assahel</v>
      </c>
    </row>
    <row r="4041" spans="1:22" x14ac:dyDescent="0.35">
      <c r="A4041" s="14" t="s">
        <v>49</v>
      </c>
      <c r="B4041" s="14" t="s">
        <v>11</v>
      </c>
      <c r="C4041" s="14" t="s">
        <v>10</v>
      </c>
      <c r="D4041" s="14" t="s">
        <v>9</v>
      </c>
      <c r="E4041" s="14" t="s">
        <v>46</v>
      </c>
      <c r="F4041" s="14" t="s">
        <v>45</v>
      </c>
      <c r="G4041" s="14" t="s">
        <v>44</v>
      </c>
      <c r="H4041" s="14" t="s">
        <v>43</v>
      </c>
      <c r="I4041" s="14" t="s">
        <v>478</v>
      </c>
      <c r="J4041" s="14" t="s">
        <v>393</v>
      </c>
      <c r="K4041" s="14" t="s">
        <v>392</v>
      </c>
      <c r="M4041" s="14">
        <v>1</v>
      </c>
      <c r="R4041" s="14">
        <v>7</v>
      </c>
      <c r="S4041" s="14">
        <v>14.29</v>
      </c>
      <c r="T4041" s="14" cm="1">
        <f t="array" ref="T4041">_xlfn.IFS(Table132[[#This Row],[percentages]]="",Table132[[#This Row],[percentages without NA]]/100,Table132[[#This Row],[percentages without NA]]="",Table132[[#This Row],[percentages]]/100)</f>
        <v>0.1429</v>
      </c>
      <c r="U4041" s="14" t="str" cm="1">
        <f t="array" ref="U4041">_xlfn.IFS(Table132[[#This Row],[Disaggregation]]="All affected area","NA",Table132[[#This Row],[Disaggregation]]="Mantika",Table132[[#This Row],[Mantika]],Table132[[#This Row],[Disaggregation]]="Baladiya",Table132[[#This Row],[Mantika]])</f>
        <v>Almarj</v>
      </c>
      <c r="V4041" s="14" t="str" cm="1">
        <f t="array" ref="V4041">_xlfn.IFS(Table132[[#This Row],[Disaggregation]]="All affected area","All affected area",Table132[[#This Row],[Disaggregation]]="Mantika",Table132[[#This Row],[Mantika]],Table132[[#This Row],[Disaggregation]]="Baladiya",Table132[[#This Row],[Baladiya]])</f>
        <v>Assahel</v>
      </c>
    </row>
    <row r="4042" spans="1:22" x14ac:dyDescent="0.35">
      <c r="A4042" s="14" t="s">
        <v>49</v>
      </c>
      <c r="B4042" s="14" t="s">
        <v>11</v>
      </c>
      <c r="C4042" s="14" t="s">
        <v>10</v>
      </c>
      <c r="D4042" s="14" t="s">
        <v>9</v>
      </c>
      <c r="E4042" s="14" t="s">
        <v>46</v>
      </c>
      <c r="F4042" s="14" t="s">
        <v>45</v>
      </c>
      <c r="G4042" s="14" t="s">
        <v>44</v>
      </c>
      <c r="H4042" s="14" t="s">
        <v>43</v>
      </c>
      <c r="I4042" s="14" t="s">
        <v>478</v>
      </c>
      <c r="J4042" s="14" t="s">
        <v>393</v>
      </c>
      <c r="K4042" s="14" t="s">
        <v>395</v>
      </c>
      <c r="M4042" s="14">
        <v>1</v>
      </c>
      <c r="R4042" s="14">
        <v>7</v>
      </c>
      <c r="S4042" s="14">
        <v>14.29</v>
      </c>
      <c r="T4042" s="14" cm="1">
        <f t="array" ref="T4042">_xlfn.IFS(Table132[[#This Row],[percentages]]="",Table132[[#This Row],[percentages without NA]]/100,Table132[[#This Row],[percentages without NA]]="",Table132[[#This Row],[percentages]]/100)</f>
        <v>0.1429</v>
      </c>
      <c r="U4042" s="14" t="str" cm="1">
        <f t="array" ref="U4042">_xlfn.IFS(Table132[[#This Row],[Disaggregation]]="All affected area","NA",Table132[[#This Row],[Disaggregation]]="Mantika",Table132[[#This Row],[Mantika]],Table132[[#This Row],[Disaggregation]]="Baladiya",Table132[[#This Row],[Mantika]])</f>
        <v>Almarj</v>
      </c>
      <c r="V4042" s="14" t="str" cm="1">
        <f t="array" ref="V4042">_xlfn.IFS(Table132[[#This Row],[Disaggregation]]="All affected area","All affected area",Table132[[#This Row],[Disaggregation]]="Mantika",Table132[[#This Row],[Mantika]],Table132[[#This Row],[Disaggregation]]="Baladiya",Table132[[#This Row],[Baladiya]])</f>
        <v>Assahel</v>
      </c>
    </row>
    <row r="4043" spans="1:22" x14ac:dyDescent="0.35">
      <c r="A4043" s="14" t="s">
        <v>49</v>
      </c>
      <c r="B4043" s="14" t="s">
        <v>11</v>
      </c>
      <c r="C4043" s="14" t="s">
        <v>10</v>
      </c>
      <c r="D4043" s="14" t="s">
        <v>9</v>
      </c>
      <c r="E4043" s="14" t="s">
        <v>46</v>
      </c>
      <c r="F4043" s="14" t="s">
        <v>45</v>
      </c>
      <c r="G4043" s="14" t="s">
        <v>44</v>
      </c>
      <c r="H4043" s="14" t="s">
        <v>43</v>
      </c>
      <c r="I4043" s="14" t="s">
        <v>478</v>
      </c>
      <c r="J4043" s="14" t="s">
        <v>393</v>
      </c>
      <c r="K4043" s="14" t="s">
        <v>394</v>
      </c>
      <c r="M4043" s="14">
        <v>1</v>
      </c>
      <c r="R4043" s="14">
        <v>7</v>
      </c>
      <c r="S4043" s="14">
        <v>14.29</v>
      </c>
      <c r="T4043" s="14" cm="1">
        <f t="array" ref="T4043">_xlfn.IFS(Table132[[#This Row],[percentages]]="",Table132[[#This Row],[percentages without NA]]/100,Table132[[#This Row],[percentages without NA]]="",Table132[[#This Row],[percentages]]/100)</f>
        <v>0.1429</v>
      </c>
      <c r="U4043" s="14" t="str" cm="1">
        <f t="array" ref="U4043">_xlfn.IFS(Table132[[#This Row],[Disaggregation]]="All affected area","NA",Table132[[#This Row],[Disaggregation]]="Mantika",Table132[[#This Row],[Mantika]],Table132[[#This Row],[Disaggregation]]="Baladiya",Table132[[#This Row],[Mantika]])</f>
        <v>Almarj</v>
      </c>
      <c r="V4043" s="14" t="str" cm="1">
        <f t="array" ref="V4043">_xlfn.IFS(Table132[[#This Row],[Disaggregation]]="All affected area","All affected area",Table132[[#This Row],[Disaggregation]]="Mantika",Table132[[#This Row],[Mantika]],Table132[[#This Row],[Disaggregation]]="Baladiya",Table132[[#This Row],[Baladiya]])</f>
        <v>Assahel</v>
      </c>
    </row>
    <row r="4044" spans="1:22" x14ac:dyDescent="0.35">
      <c r="A4044" s="14" t="s">
        <v>49</v>
      </c>
      <c r="B4044" s="14" t="s">
        <v>11</v>
      </c>
      <c r="C4044" s="14" t="s">
        <v>10</v>
      </c>
      <c r="D4044" s="14" t="s">
        <v>9</v>
      </c>
      <c r="E4044" s="14" t="s">
        <v>34</v>
      </c>
      <c r="F4044" s="14" t="s">
        <v>35</v>
      </c>
      <c r="G4044" s="14" t="s">
        <v>42</v>
      </c>
      <c r="H4044" s="14" t="s">
        <v>41</v>
      </c>
      <c r="I4044" s="14" t="s">
        <v>478</v>
      </c>
      <c r="J4044" s="14" t="s">
        <v>393</v>
      </c>
      <c r="K4044" s="14" t="s">
        <v>396</v>
      </c>
      <c r="M4044" s="14">
        <v>2</v>
      </c>
      <c r="R4044" s="14">
        <v>2</v>
      </c>
      <c r="S4044" s="14">
        <v>100</v>
      </c>
      <c r="T4044" s="14" cm="1">
        <f t="array" ref="T4044">_xlfn.IFS(Table132[[#This Row],[percentages]]="",Table132[[#This Row],[percentages without NA]]/100,Table132[[#This Row],[percentages without NA]]="",Table132[[#This Row],[percentages]]/100)</f>
        <v>1</v>
      </c>
      <c r="U4044" s="14" t="str" cm="1">
        <f t="array" ref="U4044">_xlfn.IFS(Table132[[#This Row],[Disaggregation]]="All affected area","NA",Table132[[#This Row],[Disaggregation]]="Mantika",Table132[[#This Row],[Mantika]],Table132[[#This Row],[Disaggregation]]="Baladiya",Table132[[#This Row],[Mantika]])</f>
        <v>Benghazi</v>
      </c>
      <c r="V4044" s="14" t="str" cm="1">
        <f t="array" ref="V4044">_xlfn.IFS(Table132[[#This Row],[Disaggregation]]="All affected area","All affected area",Table132[[#This Row],[Disaggregation]]="Mantika",Table132[[#This Row],[Mantika]],Table132[[#This Row],[Disaggregation]]="Baladiya",Table132[[#This Row],[Baladiya]])</f>
        <v>Alabyar</v>
      </c>
    </row>
    <row r="4045" spans="1:22" x14ac:dyDescent="0.35">
      <c r="A4045" s="14" t="s">
        <v>49</v>
      </c>
      <c r="B4045" s="14" t="s">
        <v>11</v>
      </c>
      <c r="C4045" s="14" t="s">
        <v>10</v>
      </c>
      <c r="D4045" s="14" t="s">
        <v>9</v>
      </c>
      <c r="E4045" s="14" t="s">
        <v>34</v>
      </c>
      <c r="F4045" s="14" t="s">
        <v>35</v>
      </c>
      <c r="G4045" s="14" t="s">
        <v>39</v>
      </c>
      <c r="H4045" s="14" t="s">
        <v>38</v>
      </c>
      <c r="I4045" s="14" t="s">
        <v>478</v>
      </c>
      <c r="J4045" s="14" t="s">
        <v>393</v>
      </c>
      <c r="K4045" s="14" t="s">
        <v>396</v>
      </c>
      <c r="M4045" s="14">
        <v>3</v>
      </c>
      <c r="R4045" s="14">
        <v>4</v>
      </c>
      <c r="S4045" s="14">
        <v>75</v>
      </c>
      <c r="T4045" s="14" cm="1">
        <f t="array" ref="T4045">_xlfn.IFS(Table132[[#This Row],[percentages]]="",Table132[[#This Row],[percentages without NA]]/100,Table132[[#This Row],[percentages without NA]]="",Table132[[#This Row],[percentages]]/100)</f>
        <v>0.75</v>
      </c>
      <c r="U4045" s="14" t="str" cm="1">
        <f t="array" ref="U4045">_xlfn.IFS(Table132[[#This Row],[Disaggregation]]="All affected area","NA",Table132[[#This Row],[Disaggregation]]="Mantika",Table132[[#This Row],[Mantika]],Table132[[#This Row],[Disaggregation]]="Baladiya",Table132[[#This Row],[Mantika]])</f>
        <v>Benghazi</v>
      </c>
      <c r="V4045" s="14" t="str" cm="1">
        <f t="array" ref="V4045">_xlfn.IFS(Table132[[#This Row],[Disaggregation]]="All affected area","All affected area",Table132[[#This Row],[Disaggregation]]="Mantika",Table132[[#This Row],[Mantika]],Table132[[#This Row],[Disaggregation]]="Baladiya",Table132[[#This Row],[Baladiya]])</f>
        <v>Toukra</v>
      </c>
    </row>
    <row r="4046" spans="1:22" x14ac:dyDescent="0.35">
      <c r="A4046" s="14" t="s">
        <v>49</v>
      </c>
      <c r="B4046" s="14" t="s">
        <v>11</v>
      </c>
      <c r="C4046" s="14" t="s">
        <v>10</v>
      </c>
      <c r="D4046" s="14" t="s">
        <v>9</v>
      </c>
      <c r="E4046" s="14" t="s">
        <v>34</v>
      </c>
      <c r="F4046" s="14" t="s">
        <v>35</v>
      </c>
      <c r="G4046" s="14" t="s">
        <v>39</v>
      </c>
      <c r="H4046" s="14" t="s">
        <v>38</v>
      </c>
      <c r="I4046" s="14" t="s">
        <v>478</v>
      </c>
      <c r="J4046" s="14" t="s">
        <v>393</v>
      </c>
      <c r="K4046" s="14" t="s">
        <v>392</v>
      </c>
      <c r="M4046" s="14">
        <v>1</v>
      </c>
      <c r="R4046" s="14">
        <v>4</v>
      </c>
      <c r="S4046" s="14">
        <v>25</v>
      </c>
      <c r="T4046" s="14" cm="1">
        <f t="array" ref="T4046">_xlfn.IFS(Table132[[#This Row],[percentages]]="",Table132[[#This Row],[percentages without NA]]/100,Table132[[#This Row],[percentages without NA]]="",Table132[[#This Row],[percentages]]/100)</f>
        <v>0.25</v>
      </c>
      <c r="U4046" s="14" t="str" cm="1">
        <f t="array" ref="U4046">_xlfn.IFS(Table132[[#This Row],[Disaggregation]]="All affected area","NA",Table132[[#This Row],[Disaggregation]]="Mantika",Table132[[#This Row],[Mantika]],Table132[[#This Row],[Disaggregation]]="Baladiya",Table132[[#This Row],[Mantika]])</f>
        <v>Benghazi</v>
      </c>
      <c r="V4046" s="14" t="str" cm="1">
        <f t="array" ref="V4046">_xlfn.IFS(Table132[[#This Row],[Disaggregation]]="All affected area","All affected area",Table132[[#This Row],[Disaggregation]]="Mantika",Table132[[#This Row],[Mantika]],Table132[[#This Row],[Disaggregation]]="Baladiya",Table132[[#This Row],[Baladiya]])</f>
        <v>Toukra</v>
      </c>
    </row>
    <row r="4047" spans="1:22" x14ac:dyDescent="0.35">
      <c r="A4047" s="14" t="s">
        <v>49</v>
      </c>
      <c r="B4047" s="14" t="s">
        <v>11</v>
      </c>
      <c r="C4047" s="14" t="s">
        <v>10</v>
      </c>
      <c r="D4047" s="14" t="s">
        <v>9</v>
      </c>
      <c r="E4047" s="14" t="s">
        <v>34</v>
      </c>
      <c r="F4047" s="14" t="s">
        <v>35</v>
      </c>
      <c r="G4047" s="14" t="s">
        <v>37</v>
      </c>
      <c r="H4047" s="14" t="s">
        <v>36</v>
      </c>
      <c r="I4047" s="14" t="s">
        <v>478</v>
      </c>
      <c r="J4047" s="14" t="s">
        <v>393</v>
      </c>
      <c r="K4047" s="14" t="s">
        <v>392</v>
      </c>
      <c r="M4047" s="14">
        <v>1</v>
      </c>
      <c r="R4047" s="14">
        <v>3</v>
      </c>
      <c r="S4047" s="14">
        <v>33.33</v>
      </c>
      <c r="T4047" s="14" cm="1">
        <f t="array" ref="T4047">_xlfn.IFS(Table132[[#This Row],[percentages]]="",Table132[[#This Row],[percentages without NA]]/100,Table132[[#This Row],[percentages without NA]]="",Table132[[#This Row],[percentages]]/100)</f>
        <v>0.33329999999999999</v>
      </c>
      <c r="U4047" s="14" t="str" cm="1">
        <f t="array" ref="U4047">_xlfn.IFS(Table132[[#This Row],[Disaggregation]]="All affected area","NA",Table132[[#This Row],[Disaggregation]]="Mantika",Table132[[#This Row],[Mantika]],Table132[[#This Row],[Disaggregation]]="Baladiya",Table132[[#This Row],[Mantika]])</f>
        <v>Benghazi</v>
      </c>
      <c r="V4047" s="14" t="str" cm="1">
        <f t="array" ref="V4047">_xlfn.IFS(Table132[[#This Row],[Disaggregation]]="All affected area","All affected area",Table132[[#This Row],[Disaggregation]]="Mantika",Table132[[#This Row],[Mantika]],Table132[[#This Row],[Disaggregation]]="Baladiya",Table132[[#This Row],[Baladiya]])</f>
        <v>Suloug</v>
      </c>
    </row>
    <row r="4048" spans="1:22" x14ac:dyDescent="0.35">
      <c r="A4048" s="14" t="s">
        <v>49</v>
      </c>
      <c r="B4048" s="14" t="s">
        <v>11</v>
      </c>
      <c r="C4048" s="14" t="s">
        <v>10</v>
      </c>
      <c r="D4048" s="14" t="s">
        <v>9</v>
      </c>
      <c r="E4048" s="14" t="s">
        <v>34</v>
      </c>
      <c r="F4048" s="14" t="s">
        <v>35</v>
      </c>
      <c r="G4048" s="14" t="s">
        <v>37</v>
      </c>
      <c r="H4048" s="14" t="s">
        <v>36</v>
      </c>
      <c r="I4048" s="14" t="s">
        <v>478</v>
      </c>
      <c r="J4048" s="14" t="s">
        <v>393</v>
      </c>
      <c r="K4048" s="14" t="s">
        <v>394</v>
      </c>
      <c r="M4048" s="14">
        <v>1</v>
      </c>
      <c r="R4048" s="14">
        <v>3</v>
      </c>
      <c r="S4048" s="14">
        <v>33.33</v>
      </c>
      <c r="T4048" s="14" cm="1">
        <f t="array" ref="T4048">_xlfn.IFS(Table132[[#This Row],[percentages]]="",Table132[[#This Row],[percentages without NA]]/100,Table132[[#This Row],[percentages without NA]]="",Table132[[#This Row],[percentages]]/100)</f>
        <v>0.33329999999999999</v>
      </c>
      <c r="U4048" s="14" t="str" cm="1">
        <f t="array" ref="U4048">_xlfn.IFS(Table132[[#This Row],[Disaggregation]]="All affected area","NA",Table132[[#This Row],[Disaggregation]]="Mantika",Table132[[#This Row],[Mantika]],Table132[[#This Row],[Disaggregation]]="Baladiya",Table132[[#This Row],[Mantika]])</f>
        <v>Benghazi</v>
      </c>
      <c r="V4048" s="14" t="str" cm="1">
        <f t="array" ref="V4048">_xlfn.IFS(Table132[[#This Row],[Disaggregation]]="All affected area","All affected area",Table132[[#This Row],[Disaggregation]]="Mantika",Table132[[#This Row],[Mantika]],Table132[[#This Row],[Disaggregation]]="Baladiya",Table132[[#This Row],[Baladiya]])</f>
        <v>Suloug</v>
      </c>
    </row>
    <row r="4049" spans="1:22" x14ac:dyDescent="0.35">
      <c r="A4049" s="14" t="s">
        <v>49</v>
      </c>
      <c r="B4049" s="14" t="s">
        <v>11</v>
      </c>
      <c r="C4049" s="14" t="s">
        <v>10</v>
      </c>
      <c r="D4049" s="14" t="s">
        <v>9</v>
      </c>
      <c r="E4049" s="14" t="s">
        <v>34</v>
      </c>
      <c r="F4049" s="14" t="s">
        <v>35</v>
      </c>
      <c r="G4049" s="14" t="s">
        <v>37</v>
      </c>
      <c r="H4049" s="14" t="s">
        <v>36</v>
      </c>
      <c r="I4049" s="14" t="s">
        <v>478</v>
      </c>
      <c r="J4049" s="14" t="s">
        <v>393</v>
      </c>
      <c r="M4049" s="14">
        <v>1</v>
      </c>
      <c r="R4049" s="14">
        <v>3</v>
      </c>
      <c r="S4049" s="14">
        <v>33.33</v>
      </c>
      <c r="T4049" s="14" cm="1">
        <f t="array" ref="T4049">_xlfn.IFS(Table132[[#This Row],[percentages]]="",Table132[[#This Row],[percentages without NA]]/100,Table132[[#This Row],[percentages without NA]]="",Table132[[#This Row],[percentages]]/100)</f>
        <v>0.33329999999999999</v>
      </c>
      <c r="U4049" s="14" t="str" cm="1">
        <f t="array" ref="U4049">_xlfn.IFS(Table132[[#This Row],[Disaggregation]]="All affected area","NA",Table132[[#This Row],[Disaggregation]]="Mantika",Table132[[#This Row],[Mantika]],Table132[[#This Row],[Disaggregation]]="Baladiya",Table132[[#This Row],[Mantika]])</f>
        <v>Benghazi</v>
      </c>
      <c r="V4049" s="14" t="str" cm="1">
        <f t="array" ref="V4049">_xlfn.IFS(Table132[[#This Row],[Disaggregation]]="All affected area","All affected area",Table132[[#This Row],[Disaggregation]]="Mantika",Table132[[#This Row],[Mantika]],Table132[[#This Row],[Disaggregation]]="Baladiya",Table132[[#This Row],[Baladiya]])</f>
        <v>Suloug</v>
      </c>
    </row>
    <row r="4050" spans="1:22" x14ac:dyDescent="0.35">
      <c r="A4050" s="14" t="s">
        <v>49</v>
      </c>
      <c r="B4050" s="14" t="s">
        <v>11</v>
      </c>
      <c r="C4050" s="14" t="s">
        <v>10</v>
      </c>
      <c r="D4050" s="14" t="s">
        <v>9</v>
      </c>
      <c r="E4050" s="14" t="s">
        <v>34</v>
      </c>
      <c r="F4050" s="14" t="s">
        <v>35</v>
      </c>
      <c r="G4050" s="14" t="s">
        <v>34</v>
      </c>
      <c r="H4050" s="14" t="s">
        <v>33</v>
      </c>
      <c r="I4050" s="14" t="s">
        <v>478</v>
      </c>
      <c r="J4050" s="14" t="s">
        <v>393</v>
      </c>
      <c r="K4050" s="14" t="s">
        <v>396</v>
      </c>
      <c r="M4050" s="14">
        <v>5</v>
      </c>
      <c r="R4050" s="14">
        <v>14</v>
      </c>
      <c r="S4050" s="14">
        <v>35.71</v>
      </c>
      <c r="T4050" s="14" cm="1">
        <f t="array" ref="T4050">_xlfn.IFS(Table132[[#This Row],[percentages]]="",Table132[[#This Row],[percentages without NA]]/100,Table132[[#This Row],[percentages without NA]]="",Table132[[#This Row],[percentages]]/100)</f>
        <v>0.35710000000000003</v>
      </c>
      <c r="U4050" s="14" t="str" cm="1">
        <f t="array" ref="U4050">_xlfn.IFS(Table132[[#This Row],[Disaggregation]]="All affected area","NA",Table132[[#This Row],[Disaggregation]]="Mantika",Table132[[#This Row],[Mantika]],Table132[[#This Row],[Disaggregation]]="Baladiya",Table132[[#This Row],[Mantika]])</f>
        <v>Benghazi</v>
      </c>
      <c r="V4050" s="14" t="str" cm="1">
        <f t="array" ref="V4050">_xlfn.IFS(Table132[[#This Row],[Disaggregation]]="All affected area","All affected area",Table132[[#This Row],[Disaggregation]]="Mantika",Table132[[#This Row],[Mantika]],Table132[[#This Row],[Disaggregation]]="Baladiya",Table132[[#This Row],[Baladiya]])</f>
        <v>Benghazi</v>
      </c>
    </row>
    <row r="4051" spans="1:22" x14ac:dyDescent="0.35">
      <c r="A4051" s="14" t="s">
        <v>49</v>
      </c>
      <c r="B4051" s="14" t="s">
        <v>11</v>
      </c>
      <c r="C4051" s="14" t="s">
        <v>10</v>
      </c>
      <c r="D4051" s="14" t="s">
        <v>9</v>
      </c>
      <c r="E4051" s="14" t="s">
        <v>34</v>
      </c>
      <c r="F4051" s="14" t="s">
        <v>35</v>
      </c>
      <c r="G4051" s="14" t="s">
        <v>34</v>
      </c>
      <c r="H4051" s="14" t="s">
        <v>33</v>
      </c>
      <c r="I4051" s="14" t="s">
        <v>478</v>
      </c>
      <c r="J4051" s="14" t="s">
        <v>393</v>
      </c>
      <c r="K4051" s="14" t="s">
        <v>395</v>
      </c>
      <c r="M4051" s="14">
        <v>1</v>
      </c>
      <c r="R4051" s="14">
        <v>14</v>
      </c>
      <c r="S4051" s="14">
        <v>7.14</v>
      </c>
      <c r="T4051" s="14" cm="1">
        <f t="array" ref="T4051">_xlfn.IFS(Table132[[#This Row],[percentages]]="",Table132[[#This Row],[percentages without NA]]/100,Table132[[#This Row],[percentages without NA]]="",Table132[[#This Row],[percentages]]/100)</f>
        <v>7.1399999999999991E-2</v>
      </c>
      <c r="U4051" s="14" t="str" cm="1">
        <f t="array" ref="U4051">_xlfn.IFS(Table132[[#This Row],[Disaggregation]]="All affected area","NA",Table132[[#This Row],[Disaggregation]]="Mantika",Table132[[#This Row],[Mantika]],Table132[[#This Row],[Disaggregation]]="Baladiya",Table132[[#This Row],[Mantika]])</f>
        <v>Benghazi</v>
      </c>
      <c r="V4051" s="14" t="str" cm="1">
        <f t="array" ref="V4051">_xlfn.IFS(Table132[[#This Row],[Disaggregation]]="All affected area","All affected area",Table132[[#This Row],[Disaggregation]]="Mantika",Table132[[#This Row],[Mantika]],Table132[[#This Row],[Disaggregation]]="Baladiya",Table132[[#This Row],[Baladiya]])</f>
        <v>Benghazi</v>
      </c>
    </row>
    <row r="4052" spans="1:22" x14ac:dyDescent="0.35">
      <c r="A4052" s="14" t="s">
        <v>49</v>
      </c>
      <c r="B4052" s="14" t="s">
        <v>11</v>
      </c>
      <c r="C4052" s="14" t="s">
        <v>10</v>
      </c>
      <c r="D4052" s="14" t="s">
        <v>9</v>
      </c>
      <c r="E4052" s="14" t="s">
        <v>34</v>
      </c>
      <c r="F4052" s="14" t="s">
        <v>35</v>
      </c>
      <c r="G4052" s="14" t="s">
        <v>34</v>
      </c>
      <c r="H4052" s="14" t="s">
        <v>33</v>
      </c>
      <c r="I4052" s="14" t="s">
        <v>478</v>
      </c>
      <c r="J4052" s="14" t="s">
        <v>393</v>
      </c>
      <c r="K4052" s="14" t="s">
        <v>394</v>
      </c>
      <c r="M4052" s="14">
        <v>4</v>
      </c>
      <c r="R4052" s="14">
        <v>14</v>
      </c>
      <c r="S4052" s="14">
        <v>28.57</v>
      </c>
      <c r="T4052" s="14" cm="1">
        <f t="array" ref="T4052">_xlfn.IFS(Table132[[#This Row],[percentages]]="",Table132[[#This Row],[percentages without NA]]/100,Table132[[#This Row],[percentages without NA]]="",Table132[[#This Row],[percentages]]/100)</f>
        <v>0.28570000000000001</v>
      </c>
      <c r="U4052" s="14" t="str" cm="1">
        <f t="array" ref="U4052">_xlfn.IFS(Table132[[#This Row],[Disaggregation]]="All affected area","NA",Table132[[#This Row],[Disaggregation]]="Mantika",Table132[[#This Row],[Mantika]],Table132[[#This Row],[Disaggregation]]="Baladiya",Table132[[#This Row],[Mantika]])</f>
        <v>Benghazi</v>
      </c>
      <c r="V4052" s="14" t="str" cm="1">
        <f t="array" ref="V4052">_xlfn.IFS(Table132[[#This Row],[Disaggregation]]="All affected area","All affected area",Table132[[#This Row],[Disaggregation]]="Mantika",Table132[[#This Row],[Mantika]],Table132[[#This Row],[Disaggregation]]="Baladiya",Table132[[#This Row],[Baladiya]])</f>
        <v>Benghazi</v>
      </c>
    </row>
    <row r="4053" spans="1:22" x14ac:dyDescent="0.35">
      <c r="A4053" s="14" t="s">
        <v>49</v>
      </c>
      <c r="B4053" s="14" t="s">
        <v>11</v>
      </c>
      <c r="C4053" s="14" t="s">
        <v>10</v>
      </c>
      <c r="D4053" s="14" t="s">
        <v>9</v>
      </c>
      <c r="E4053" s="14" t="s">
        <v>34</v>
      </c>
      <c r="F4053" s="14" t="s">
        <v>35</v>
      </c>
      <c r="G4053" s="14" t="s">
        <v>34</v>
      </c>
      <c r="H4053" s="14" t="s">
        <v>33</v>
      </c>
      <c r="I4053" s="14" t="s">
        <v>478</v>
      </c>
      <c r="J4053" s="14" t="s">
        <v>393</v>
      </c>
      <c r="M4053" s="14">
        <v>4</v>
      </c>
      <c r="R4053" s="14">
        <v>14</v>
      </c>
      <c r="S4053" s="14">
        <v>28.57</v>
      </c>
      <c r="T4053" s="14" cm="1">
        <f t="array" ref="T4053">_xlfn.IFS(Table132[[#This Row],[percentages]]="",Table132[[#This Row],[percentages without NA]]/100,Table132[[#This Row],[percentages without NA]]="",Table132[[#This Row],[percentages]]/100)</f>
        <v>0.28570000000000001</v>
      </c>
      <c r="U4053" s="14" t="str" cm="1">
        <f t="array" ref="U4053">_xlfn.IFS(Table132[[#This Row],[Disaggregation]]="All affected area","NA",Table132[[#This Row],[Disaggregation]]="Mantika",Table132[[#This Row],[Mantika]],Table132[[#This Row],[Disaggregation]]="Baladiya",Table132[[#This Row],[Mantika]])</f>
        <v>Benghazi</v>
      </c>
      <c r="V4053" s="14" t="str" cm="1">
        <f t="array" ref="V4053">_xlfn.IFS(Table132[[#This Row],[Disaggregation]]="All affected area","All affected area",Table132[[#This Row],[Disaggregation]]="Mantika",Table132[[#This Row],[Mantika]],Table132[[#This Row],[Disaggregation]]="Baladiya",Table132[[#This Row],[Baladiya]])</f>
        <v>Benghazi</v>
      </c>
    </row>
    <row r="4054" spans="1:22" x14ac:dyDescent="0.35">
      <c r="A4054" s="14" t="s">
        <v>49</v>
      </c>
      <c r="B4054" s="14" t="s">
        <v>11</v>
      </c>
      <c r="C4054" s="14" t="s">
        <v>10</v>
      </c>
      <c r="D4054" s="14" t="s">
        <v>9</v>
      </c>
      <c r="E4054" s="14" t="s">
        <v>31</v>
      </c>
      <c r="F4054" s="14" t="s">
        <v>32</v>
      </c>
      <c r="G4054" s="14" t="s">
        <v>31</v>
      </c>
      <c r="H4054" s="14" t="s">
        <v>30</v>
      </c>
      <c r="I4054" s="14" t="s">
        <v>478</v>
      </c>
      <c r="J4054" s="14" t="s">
        <v>393</v>
      </c>
      <c r="K4054" s="14" t="s">
        <v>396</v>
      </c>
      <c r="M4054" s="14">
        <v>2</v>
      </c>
      <c r="R4054" s="14">
        <v>4</v>
      </c>
      <c r="S4054" s="14">
        <v>50</v>
      </c>
      <c r="T4054" s="14" cm="1">
        <f t="array" ref="T4054">_xlfn.IFS(Table132[[#This Row],[percentages]]="",Table132[[#This Row],[percentages without NA]]/100,Table132[[#This Row],[percentages without NA]]="",Table132[[#This Row],[percentages]]/100)</f>
        <v>0.5</v>
      </c>
      <c r="U4054" s="14" t="str" cm="1">
        <f t="array" ref="U4054">_xlfn.IFS(Table132[[#This Row],[Disaggregation]]="All affected area","NA",Table132[[#This Row],[Disaggregation]]="Mantika",Table132[[#This Row],[Mantika]],Table132[[#This Row],[Disaggregation]]="Baladiya",Table132[[#This Row],[Mantika]])</f>
        <v>Tobruk</v>
      </c>
      <c r="V4054" s="14" t="str" cm="1">
        <f t="array" ref="V4054">_xlfn.IFS(Table132[[#This Row],[Disaggregation]]="All affected area","All affected area",Table132[[#This Row],[Disaggregation]]="Mantika",Table132[[#This Row],[Mantika]],Table132[[#This Row],[Disaggregation]]="Baladiya",Table132[[#This Row],[Baladiya]])</f>
        <v>Tobruk</v>
      </c>
    </row>
    <row r="4055" spans="1:22" x14ac:dyDescent="0.35">
      <c r="A4055" s="14" t="s">
        <v>49</v>
      </c>
      <c r="B4055" s="14" t="s">
        <v>11</v>
      </c>
      <c r="C4055" s="14" t="s">
        <v>10</v>
      </c>
      <c r="D4055" s="14" t="s">
        <v>9</v>
      </c>
      <c r="E4055" s="14" t="s">
        <v>31</v>
      </c>
      <c r="F4055" s="14" t="s">
        <v>32</v>
      </c>
      <c r="G4055" s="14" t="s">
        <v>31</v>
      </c>
      <c r="H4055" s="14" t="s">
        <v>30</v>
      </c>
      <c r="I4055" s="14" t="s">
        <v>478</v>
      </c>
      <c r="J4055" s="14" t="s">
        <v>393</v>
      </c>
      <c r="K4055" s="14" t="s">
        <v>392</v>
      </c>
      <c r="M4055" s="14">
        <v>1</v>
      </c>
      <c r="R4055" s="14">
        <v>4</v>
      </c>
      <c r="S4055" s="14">
        <v>25</v>
      </c>
      <c r="T4055" s="14" cm="1">
        <f t="array" ref="T4055">_xlfn.IFS(Table132[[#This Row],[percentages]]="",Table132[[#This Row],[percentages without NA]]/100,Table132[[#This Row],[percentages without NA]]="",Table132[[#This Row],[percentages]]/100)</f>
        <v>0.25</v>
      </c>
      <c r="U4055" s="14" t="str" cm="1">
        <f t="array" ref="U4055">_xlfn.IFS(Table132[[#This Row],[Disaggregation]]="All affected area","NA",Table132[[#This Row],[Disaggregation]]="Mantika",Table132[[#This Row],[Mantika]],Table132[[#This Row],[Disaggregation]]="Baladiya",Table132[[#This Row],[Mantika]])</f>
        <v>Tobruk</v>
      </c>
      <c r="V4055" s="14" t="str" cm="1">
        <f t="array" ref="V4055">_xlfn.IFS(Table132[[#This Row],[Disaggregation]]="All affected area","All affected area",Table132[[#This Row],[Disaggregation]]="Mantika",Table132[[#This Row],[Mantika]],Table132[[#This Row],[Disaggregation]]="Baladiya",Table132[[#This Row],[Baladiya]])</f>
        <v>Tobruk</v>
      </c>
    </row>
    <row r="4056" spans="1:22" x14ac:dyDescent="0.35">
      <c r="A4056" s="14" t="s">
        <v>49</v>
      </c>
      <c r="B4056" s="14" t="s">
        <v>11</v>
      </c>
      <c r="C4056" s="14" t="s">
        <v>10</v>
      </c>
      <c r="D4056" s="14" t="s">
        <v>9</v>
      </c>
      <c r="E4056" s="14" t="s">
        <v>31</v>
      </c>
      <c r="F4056" s="14" t="s">
        <v>32</v>
      </c>
      <c r="G4056" s="14" t="s">
        <v>31</v>
      </c>
      <c r="H4056" s="14" t="s">
        <v>30</v>
      </c>
      <c r="I4056" s="14" t="s">
        <v>478</v>
      </c>
      <c r="J4056" s="14" t="s">
        <v>393</v>
      </c>
      <c r="M4056" s="14">
        <v>1</v>
      </c>
      <c r="R4056" s="14">
        <v>4</v>
      </c>
      <c r="S4056" s="14">
        <v>25</v>
      </c>
      <c r="T4056" s="14" cm="1">
        <f t="array" ref="T4056">_xlfn.IFS(Table132[[#This Row],[percentages]]="",Table132[[#This Row],[percentages without NA]]/100,Table132[[#This Row],[percentages without NA]]="",Table132[[#This Row],[percentages]]/100)</f>
        <v>0.25</v>
      </c>
      <c r="U4056" s="14" t="str" cm="1">
        <f t="array" ref="U4056">_xlfn.IFS(Table132[[#This Row],[Disaggregation]]="All affected area","NA",Table132[[#This Row],[Disaggregation]]="Mantika",Table132[[#This Row],[Mantika]],Table132[[#This Row],[Disaggregation]]="Baladiya",Table132[[#This Row],[Mantika]])</f>
        <v>Tobruk</v>
      </c>
      <c r="V4056" s="14" t="str" cm="1">
        <f t="array" ref="V4056">_xlfn.IFS(Table132[[#This Row],[Disaggregation]]="All affected area","All affected area",Table132[[#This Row],[Disaggregation]]="Mantika",Table132[[#This Row],[Mantika]],Table132[[#This Row],[Disaggregation]]="Baladiya",Table132[[#This Row],[Baladiya]])</f>
        <v>Tobruk</v>
      </c>
    </row>
    <row r="4057" spans="1:22" x14ac:dyDescent="0.35">
      <c r="A4057" s="14" t="s">
        <v>49</v>
      </c>
      <c r="B4057" s="14" t="s">
        <v>11</v>
      </c>
      <c r="C4057" s="14" t="s">
        <v>10</v>
      </c>
      <c r="D4057" s="14" t="s">
        <v>9</v>
      </c>
      <c r="E4057" s="14" t="s">
        <v>27</v>
      </c>
      <c r="F4057" s="14" t="s">
        <v>26</v>
      </c>
      <c r="G4057" s="14" t="s">
        <v>27</v>
      </c>
      <c r="H4057" s="14" t="s">
        <v>29</v>
      </c>
      <c r="I4057" s="14" t="s">
        <v>478</v>
      </c>
      <c r="J4057" s="14" t="s">
        <v>393</v>
      </c>
      <c r="K4057" s="14" t="s">
        <v>396</v>
      </c>
      <c r="M4057" s="14">
        <v>2</v>
      </c>
      <c r="R4057" s="14">
        <v>5</v>
      </c>
      <c r="S4057" s="14">
        <v>40</v>
      </c>
      <c r="T4057" s="14" cm="1">
        <f t="array" ref="T4057">_xlfn.IFS(Table132[[#This Row],[percentages]]="",Table132[[#This Row],[percentages without NA]]/100,Table132[[#This Row],[percentages without NA]]="",Table132[[#This Row],[percentages]]/100)</f>
        <v>0.4</v>
      </c>
      <c r="U4057" s="14" t="str" cm="1">
        <f t="array" ref="U4057">_xlfn.IFS(Table132[[#This Row],[Disaggregation]]="All affected area","NA",Table132[[#This Row],[Disaggregation]]="Mantika",Table132[[#This Row],[Mantika]],Table132[[#This Row],[Disaggregation]]="Baladiya",Table132[[#This Row],[Mantika]])</f>
        <v>Ejdabia</v>
      </c>
      <c r="V4057" s="14" t="str" cm="1">
        <f t="array" ref="V4057">_xlfn.IFS(Table132[[#This Row],[Disaggregation]]="All affected area","All affected area",Table132[[#This Row],[Disaggregation]]="Mantika",Table132[[#This Row],[Mantika]],Table132[[#This Row],[Disaggregation]]="Baladiya",Table132[[#This Row],[Baladiya]])</f>
        <v>Ejdabia</v>
      </c>
    </row>
    <row r="4058" spans="1:22" x14ac:dyDescent="0.35">
      <c r="A4058" s="14" t="s">
        <v>49</v>
      </c>
      <c r="B4058" s="14" t="s">
        <v>11</v>
      </c>
      <c r="C4058" s="14" t="s">
        <v>10</v>
      </c>
      <c r="D4058" s="14" t="s">
        <v>9</v>
      </c>
      <c r="E4058" s="14" t="s">
        <v>27</v>
      </c>
      <c r="F4058" s="14" t="s">
        <v>26</v>
      </c>
      <c r="G4058" s="14" t="s">
        <v>27</v>
      </c>
      <c r="H4058" s="14" t="s">
        <v>29</v>
      </c>
      <c r="I4058" s="14" t="s">
        <v>478</v>
      </c>
      <c r="J4058" s="14" t="s">
        <v>393</v>
      </c>
      <c r="K4058" s="14" t="s">
        <v>394</v>
      </c>
      <c r="M4058" s="14">
        <v>1</v>
      </c>
      <c r="R4058" s="14">
        <v>5</v>
      </c>
      <c r="S4058" s="14">
        <v>20</v>
      </c>
      <c r="T4058" s="14" cm="1">
        <f t="array" ref="T4058">_xlfn.IFS(Table132[[#This Row],[percentages]]="",Table132[[#This Row],[percentages without NA]]/100,Table132[[#This Row],[percentages without NA]]="",Table132[[#This Row],[percentages]]/100)</f>
        <v>0.2</v>
      </c>
      <c r="U4058" s="14" t="str" cm="1">
        <f t="array" ref="U4058">_xlfn.IFS(Table132[[#This Row],[Disaggregation]]="All affected area","NA",Table132[[#This Row],[Disaggregation]]="Mantika",Table132[[#This Row],[Mantika]],Table132[[#This Row],[Disaggregation]]="Baladiya",Table132[[#This Row],[Mantika]])</f>
        <v>Ejdabia</v>
      </c>
      <c r="V4058" s="14" t="str" cm="1">
        <f t="array" ref="V4058">_xlfn.IFS(Table132[[#This Row],[Disaggregation]]="All affected area","All affected area",Table132[[#This Row],[Disaggregation]]="Mantika",Table132[[#This Row],[Mantika]],Table132[[#This Row],[Disaggregation]]="Baladiya",Table132[[#This Row],[Baladiya]])</f>
        <v>Ejdabia</v>
      </c>
    </row>
    <row r="4059" spans="1:22" x14ac:dyDescent="0.35">
      <c r="A4059" s="14" t="s">
        <v>49</v>
      </c>
      <c r="B4059" s="14" t="s">
        <v>11</v>
      </c>
      <c r="C4059" s="14" t="s">
        <v>10</v>
      </c>
      <c r="D4059" s="14" t="s">
        <v>9</v>
      </c>
      <c r="E4059" s="14" t="s">
        <v>27</v>
      </c>
      <c r="F4059" s="14" t="s">
        <v>26</v>
      </c>
      <c r="G4059" s="14" t="s">
        <v>27</v>
      </c>
      <c r="H4059" s="14" t="s">
        <v>29</v>
      </c>
      <c r="I4059" s="14" t="s">
        <v>478</v>
      </c>
      <c r="J4059" s="14" t="s">
        <v>393</v>
      </c>
      <c r="M4059" s="14">
        <v>2</v>
      </c>
      <c r="R4059" s="14">
        <v>5</v>
      </c>
      <c r="S4059" s="14">
        <v>40</v>
      </c>
      <c r="T4059" s="14" cm="1">
        <f t="array" ref="T4059">_xlfn.IFS(Table132[[#This Row],[percentages]]="",Table132[[#This Row],[percentages without NA]]/100,Table132[[#This Row],[percentages without NA]]="",Table132[[#This Row],[percentages]]/100)</f>
        <v>0.4</v>
      </c>
      <c r="U4059" s="14" t="str" cm="1">
        <f t="array" ref="U4059">_xlfn.IFS(Table132[[#This Row],[Disaggregation]]="All affected area","NA",Table132[[#This Row],[Disaggregation]]="Mantika",Table132[[#This Row],[Mantika]],Table132[[#This Row],[Disaggregation]]="Baladiya",Table132[[#This Row],[Mantika]])</f>
        <v>Ejdabia</v>
      </c>
      <c r="V4059" s="14" t="str" cm="1">
        <f t="array" ref="V4059">_xlfn.IFS(Table132[[#This Row],[Disaggregation]]="All affected area","All affected area",Table132[[#This Row],[Disaggregation]]="Mantika",Table132[[#This Row],[Mantika]],Table132[[#This Row],[Disaggregation]]="Baladiya",Table132[[#This Row],[Baladiya]])</f>
        <v>Ejdabia</v>
      </c>
    </row>
    <row r="4060" spans="1:22" x14ac:dyDescent="0.35">
      <c r="A4060" s="14" t="s">
        <v>49</v>
      </c>
      <c r="B4060" s="14" t="s">
        <v>11</v>
      </c>
      <c r="C4060" s="14" t="s">
        <v>10</v>
      </c>
      <c r="D4060" s="14" t="s">
        <v>9</v>
      </c>
      <c r="E4060" s="14" t="s">
        <v>27</v>
      </c>
      <c r="F4060" s="14" t="s">
        <v>26</v>
      </c>
      <c r="G4060" s="14" t="s">
        <v>25</v>
      </c>
      <c r="H4060" s="14" t="s">
        <v>24</v>
      </c>
      <c r="I4060" s="14" t="s">
        <v>478</v>
      </c>
      <c r="J4060" s="14" t="s">
        <v>393</v>
      </c>
      <c r="M4060" s="14">
        <v>1</v>
      </c>
      <c r="R4060" s="14">
        <v>1</v>
      </c>
      <c r="S4060" s="14">
        <v>100</v>
      </c>
      <c r="T4060" s="14" cm="1">
        <f t="array" ref="T4060">_xlfn.IFS(Table132[[#This Row],[percentages]]="",Table132[[#This Row],[percentages without NA]]/100,Table132[[#This Row],[percentages without NA]]="",Table132[[#This Row],[percentages]]/100)</f>
        <v>1</v>
      </c>
      <c r="U4060" s="14" t="str" cm="1">
        <f t="array" ref="U4060">_xlfn.IFS(Table132[[#This Row],[Disaggregation]]="All affected area","NA",Table132[[#This Row],[Disaggregation]]="Mantika",Table132[[#This Row],[Mantika]],Table132[[#This Row],[Disaggregation]]="Baladiya",Table132[[#This Row],[Mantika]])</f>
        <v>Ejdabia</v>
      </c>
      <c r="V4060" s="14" t="str" cm="1">
        <f t="array" ref="V4060">_xlfn.IFS(Table132[[#This Row],[Disaggregation]]="All affected area","All affected area",Table132[[#This Row],[Disaggregation]]="Mantika",Table132[[#This Row],[Mantika]],Table132[[#This Row],[Disaggregation]]="Baladiya",Table132[[#This Row],[Baladiya]])</f>
        <v>Albrayga</v>
      </c>
    </row>
    <row r="4061" spans="1:22" x14ac:dyDescent="0.35">
      <c r="A4061" s="14" t="s">
        <v>49</v>
      </c>
      <c r="B4061" s="14" t="s">
        <v>11</v>
      </c>
      <c r="C4061" s="14" t="s">
        <v>10</v>
      </c>
      <c r="D4061" s="14" t="s">
        <v>9</v>
      </c>
      <c r="E4061" s="14" t="s">
        <v>16</v>
      </c>
      <c r="F4061" s="14" t="s">
        <v>15</v>
      </c>
      <c r="G4061" s="14" t="s">
        <v>23</v>
      </c>
      <c r="H4061" s="14" t="s">
        <v>22</v>
      </c>
      <c r="I4061" s="14" t="s">
        <v>478</v>
      </c>
      <c r="J4061" s="14" t="s">
        <v>393</v>
      </c>
      <c r="K4061" s="14" t="s">
        <v>396</v>
      </c>
      <c r="M4061" s="14">
        <v>1</v>
      </c>
      <c r="R4061" s="14">
        <v>8</v>
      </c>
      <c r="S4061" s="14">
        <v>12.5</v>
      </c>
      <c r="T4061" s="14" cm="1">
        <f t="array" ref="T4061">_xlfn.IFS(Table132[[#This Row],[percentages]]="",Table132[[#This Row],[percentages without NA]]/100,Table132[[#This Row],[percentages without NA]]="",Table132[[#This Row],[percentages]]/100)</f>
        <v>0.125</v>
      </c>
      <c r="U4061" s="14" t="str" cm="1">
        <f t="array" ref="U4061">_xlfn.IFS(Table132[[#This Row],[Disaggregation]]="All affected area","NA",Table132[[#This Row],[Disaggregation]]="Mantika",Table132[[#This Row],[Mantika]],Table132[[#This Row],[Disaggregation]]="Baladiya",Table132[[#This Row],[Mantika]])</f>
        <v>Al Jabal Al Akhdar</v>
      </c>
      <c r="V4061" s="14" t="str" cm="1">
        <f t="array" ref="V4061">_xlfn.IFS(Table132[[#This Row],[Disaggregation]]="All affected area","All affected area",Table132[[#This Row],[Disaggregation]]="Mantika",Table132[[#This Row],[Mantika]],Table132[[#This Row],[Disaggregation]]="Baladiya",Table132[[#This Row],[Baladiya]])</f>
        <v>Shahat</v>
      </c>
    </row>
    <row r="4062" spans="1:22" x14ac:dyDescent="0.35">
      <c r="A4062" s="14" t="s">
        <v>49</v>
      </c>
      <c r="B4062" s="14" t="s">
        <v>11</v>
      </c>
      <c r="C4062" s="14" t="s">
        <v>10</v>
      </c>
      <c r="D4062" s="14" t="s">
        <v>9</v>
      </c>
      <c r="E4062" s="14" t="s">
        <v>16</v>
      </c>
      <c r="F4062" s="14" t="s">
        <v>15</v>
      </c>
      <c r="G4062" s="14" t="s">
        <v>23</v>
      </c>
      <c r="H4062" s="14" t="s">
        <v>22</v>
      </c>
      <c r="I4062" s="14" t="s">
        <v>478</v>
      </c>
      <c r="J4062" s="14" t="s">
        <v>393</v>
      </c>
      <c r="K4062" s="14" t="s">
        <v>395</v>
      </c>
      <c r="M4062" s="14">
        <v>1</v>
      </c>
      <c r="R4062" s="14">
        <v>8</v>
      </c>
      <c r="S4062" s="14">
        <v>12.5</v>
      </c>
      <c r="T4062" s="14" cm="1">
        <f t="array" ref="T4062">_xlfn.IFS(Table132[[#This Row],[percentages]]="",Table132[[#This Row],[percentages without NA]]/100,Table132[[#This Row],[percentages without NA]]="",Table132[[#This Row],[percentages]]/100)</f>
        <v>0.125</v>
      </c>
      <c r="U4062" s="14" t="str" cm="1">
        <f t="array" ref="U4062">_xlfn.IFS(Table132[[#This Row],[Disaggregation]]="All affected area","NA",Table132[[#This Row],[Disaggregation]]="Mantika",Table132[[#This Row],[Mantika]],Table132[[#This Row],[Disaggregation]]="Baladiya",Table132[[#This Row],[Mantika]])</f>
        <v>Al Jabal Al Akhdar</v>
      </c>
      <c r="V4062" s="14" t="str" cm="1">
        <f t="array" ref="V4062">_xlfn.IFS(Table132[[#This Row],[Disaggregation]]="All affected area","All affected area",Table132[[#This Row],[Disaggregation]]="Mantika",Table132[[#This Row],[Mantika]],Table132[[#This Row],[Disaggregation]]="Baladiya",Table132[[#This Row],[Baladiya]])</f>
        <v>Shahat</v>
      </c>
    </row>
    <row r="4063" spans="1:22" x14ac:dyDescent="0.35">
      <c r="A4063" s="14" t="s">
        <v>49</v>
      </c>
      <c r="B4063" s="14" t="s">
        <v>11</v>
      </c>
      <c r="C4063" s="14" t="s">
        <v>10</v>
      </c>
      <c r="D4063" s="14" t="s">
        <v>9</v>
      </c>
      <c r="E4063" s="14" t="s">
        <v>16</v>
      </c>
      <c r="F4063" s="14" t="s">
        <v>15</v>
      </c>
      <c r="G4063" s="14" t="s">
        <v>23</v>
      </c>
      <c r="H4063" s="14" t="s">
        <v>22</v>
      </c>
      <c r="I4063" s="14" t="s">
        <v>478</v>
      </c>
      <c r="J4063" s="14" t="s">
        <v>393</v>
      </c>
      <c r="M4063" s="14">
        <v>6</v>
      </c>
      <c r="R4063" s="14">
        <v>8</v>
      </c>
      <c r="S4063" s="14">
        <v>75</v>
      </c>
      <c r="T4063" s="14" cm="1">
        <f t="array" ref="T4063">_xlfn.IFS(Table132[[#This Row],[percentages]]="",Table132[[#This Row],[percentages without NA]]/100,Table132[[#This Row],[percentages without NA]]="",Table132[[#This Row],[percentages]]/100)</f>
        <v>0.75</v>
      </c>
      <c r="U4063" s="14" t="str" cm="1">
        <f t="array" ref="U4063">_xlfn.IFS(Table132[[#This Row],[Disaggregation]]="All affected area","NA",Table132[[#This Row],[Disaggregation]]="Mantika",Table132[[#This Row],[Mantika]],Table132[[#This Row],[Disaggregation]]="Baladiya",Table132[[#This Row],[Mantika]])</f>
        <v>Al Jabal Al Akhdar</v>
      </c>
      <c r="V4063" s="14" t="str" cm="1">
        <f t="array" ref="V4063">_xlfn.IFS(Table132[[#This Row],[Disaggregation]]="All affected area","All affected area",Table132[[#This Row],[Disaggregation]]="Mantika",Table132[[#This Row],[Mantika]],Table132[[#This Row],[Disaggregation]]="Baladiya",Table132[[#This Row],[Baladiya]])</f>
        <v>Shahat</v>
      </c>
    </row>
    <row r="4064" spans="1:22" x14ac:dyDescent="0.35">
      <c r="A4064" s="14" t="s">
        <v>49</v>
      </c>
      <c r="B4064" s="14" t="s">
        <v>11</v>
      </c>
      <c r="C4064" s="14" t="s">
        <v>10</v>
      </c>
      <c r="D4064" s="14" t="s">
        <v>9</v>
      </c>
      <c r="E4064" s="14" t="s">
        <v>16</v>
      </c>
      <c r="F4064" s="14" t="s">
        <v>15</v>
      </c>
      <c r="G4064" s="14" t="s">
        <v>14</v>
      </c>
      <c r="H4064" s="14" t="s">
        <v>13</v>
      </c>
      <c r="I4064" s="14" t="s">
        <v>478</v>
      </c>
      <c r="J4064" s="14" t="s">
        <v>393</v>
      </c>
      <c r="K4064" s="14" t="s">
        <v>396</v>
      </c>
      <c r="M4064" s="14">
        <v>2</v>
      </c>
      <c r="R4064" s="14">
        <v>9</v>
      </c>
      <c r="S4064" s="14">
        <v>22.22</v>
      </c>
      <c r="T4064" s="14" cm="1">
        <f t="array" ref="T4064">_xlfn.IFS(Table132[[#This Row],[percentages]]="",Table132[[#This Row],[percentages without NA]]/100,Table132[[#This Row],[percentages without NA]]="",Table132[[#This Row],[percentages]]/100)</f>
        <v>0.22219999999999998</v>
      </c>
      <c r="U4064" s="14" t="str" cm="1">
        <f t="array" ref="U4064">_xlfn.IFS(Table132[[#This Row],[Disaggregation]]="All affected area","NA",Table132[[#This Row],[Disaggregation]]="Mantika",Table132[[#This Row],[Mantika]],Table132[[#This Row],[Disaggregation]]="Baladiya",Table132[[#This Row],[Mantika]])</f>
        <v>Al Jabal Al Akhdar</v>
      </c>
      <c r="V4064" s="14" t="str" cm="1">
        <f t="array" ref="V4064">_xlfn.IFS(Table132[[#This Row],[Disaggregation]]="All affected area","All affected area",Table132[[#This Row],[Disaggregation]]="Mantika",Table132[[#This Row],[Mantika]],Table132[[#This Row],[Disaggregation]]="Baladiya",Table132[[#This Row],[Baladiya]])</f>
        <v>Albayda</v>
      </c>
    </row>
    <row r="4065" spans="1:22" x14ac:dyDescent="0.35">
      <c r="A4065" s="14" t="s">
        <v>49</v>
      </c>
      <c r="B4065" s="14" t="s">
        <v>11</v>
      </c>
      <c r="C4065" s="14" t="s">
        <v>10</v>
      </c>
      <c r="D4065" s="14" t="s">
        <v>9</v>
      </c>
      <c r="E4065" s="14" t="s">
        <v>16</v>
      </c>
      <c r="F4065" s="14" t="s">
        <v>15</v>
      </c>
      <c r="G4065" s="14" t="s">
        <v>14</v>
      </c>
      <c r="H4065" s="14" t="s">
        <v>13</v>
      </c>
      <c r="I4065" s="14" t="s">
        <v>478</v>
      </c>
      <c r="J4065" s="14" t="s">
        <v>393</v>
      </c>
      <c r="K4065" s="14" t="s">
        <v>392</v>
      </c>
      <c r="M4065" s="14">
        <v>2</v>
      </c>
      <c r="R4065" s="14">
        <v>9</v>
      </c>
      <c r="S4065" s="14">
        <v>22.22</v>
      </c>
      <c r="T4065" s="14" cm="1">
        <f t="array" ref="T4065">_xlfn.IFS(Table132[[#This Row],[percentages]]="",Table132[[#This Row],[percentages without NA]]/100,Table132[[#This Row],[percentages without NA]]="",Table132[[#This Row],[percentages]]/100)</f>
        <v>0.22219999999999998</v>
      </c>
      <c r="U4065" s="14" t="str" cm="1">
        <f t="array" ref="U4065">_xlfn.IFS(Table132[[#This Row],[Disaggregation]]="All affected area","NA",Table132[[#This Row],[Disaggregation]]="Mantika",Table132[[#This Row],[Mantika]],Table132[[#This Row],[Disaggregation]]="Baladiya",Table132[[#This Row],[Mantika]])</f>
        <v>Al Jabal Al Akhdar</v>
      </c>
      <c r="V4065" s="14" t="str" cm="1">
        <f t="array" ref="V4065">_xlfn.IFS(Table132[[#This Row],[Disaggregation]]="All affected area","All affected area",Table132[[#This Row],[Disaggregation]]="Mantika",Table132[[#This Row],[Mantika]],Table132[[#This Row],[Disaggregation]]="Baladiya",Table132[[#This Row],[Baladiya]])</f>
        <v>Albayda</v>
      </c>
    </row>
    <row r="4066" spans="1:22" x14ac:dyDescent="0.35">
      <c r="A4066" s="14" t="s">
        <v>49</v>
      </c>
      <c r="B4066" s="14" t="s">
        <v>11</v>
      </c>
      <c r="C4066" s="14" t="s">
        <v>10</v>
      </c>
      <c r="D4066" s="14" t="s">
        <v>9</v>
      </c>
      <c r="E4066" s="14" t="s">
        <v>16</v>
      </c>
      <c r="F4066" s="14" t="s">
        <v>15</v>
      </c>
      <c r="G4066" s="14" t="s">
        <v>14</v>
      </c>
      <c r="H4066" s="14" t="s">
        <v>13</v>
      </c>
      <c r="I4066" s="14" t="s">
        <v>478</v>
      </c>
      <c r="J4066" s="14" t="s">
        <v>393</v>
      </c>
      <c r="K4066" s="14" t="s">
        <v>395</v>
      </c>
      <c r="M4066" s="14">
        <v>1</v>
      </c>
      <c r="R4066" s="14">
        <v>9</v>
      </c>
      <c r="S4066" s="14">
        <v>11.11</v>
      </c>
      <c r="T4066" s="14" cm="1">
        <f t="array" ref="T4066">_xlfn.IFS(Table132[[#This Row],[percentages]]="",Table132[[#This Row],[percentages without NA]]/100,Table132[[#This Row],[percentages without NA]]="",Table132[[#This Row],[percentages]]/100)</f>
        <v>0.11109999999999999</v>
      </c>
      <c r="U4066" s="14" t="str" cm="1">
        <f t="array" ref="U4066">_xlfn.IFS(Table132[[#This Row],[Disaggregation]]="All affected area","NA",Table132[[#This Row],[Disaggregation]]="Mantika",Table132[[#This Row],[Mantika]],Table132[[#This Row],[Disaggregation]]="Baladiya",Table132[[#This Row],[Mantika]])</f>
        <v>Al Jabal Al Akhdar</v>
      </c>
      <c r="V4066" s="14" t="str" cm="1">
        <f t="array" ref="V4066">_xlfn.IFS(Table132[[#This Row],[Disaggregation]]="All affected area","All affected area",Table132[[#This Row],[Disaggregation]]="Mantika",Table132[[#This Row],[Mantika]],Table132[[#This Row],[Disaggregation]]="Baladiya",Table132[[#This Row],[Baladiya]])</f>
        <v>Albayda</v>
      </c>
    </row>
    <row r="4067" spans="1:22" x14ac:dyDescent="0.35">
      <c r="A4067" s="14" t="s">
        <v>49</v>
      </c>
      <c r="B4067" s="14" t="s">
        <v>11</v>
      </c>
      <c r="C4067" s="14" t="s">
        <v>10</v>
      </c>
      <c r="D4067" s="14" t="s">
        <v>9</v>
      </c>
      <c r="E4067" s="14" t="s">
        <v>16</v>
      </c>
      <c r="F4067" s="14" t="s">
        <v>15</v>
      </c>
      <c r="G4067" s="14" t="s">
        <v>14</v>
      </c>
      <c r="H4067" s="14" t="s">
        <v>13</v>
      </c>
      <c r="I4067" s="14" t="s">
        <v>478</v>
      </c>
      <c r="J4067" s="14" t="s">
        <v>393</v>
      </c>
      <c r="K4067" s="14" t="s">
        <v>394</v>
      </c>
      <c r="M4067" s="14">
        <v>1</v>
      </c>
      <c r="R4067" s="14">
        <v>9</v>
      </c>
      <c r="S4067" s="14">
        <v>11.11</v>
      </c>
      <c r="T4067" s="14" cm="1">
        <f t="array" ref="T4067">_xlfn.IFS(Table132[[#This Row],[percentages]]="",Table132[[#This Row],[percentages without NA]]/100,Table132[[#This Row],[percentages without NA]]="",Table132[[#This Row],[percentages]]/100)</f>
        <v>0.11109999999999999</v>
      </c>
      <c r="U4067" s="14" t="str" cm="1">
        <f t="array" ref="U4067">_xlfn.IFS(Table132[[#This Row],[Disaggregation]]="All affected area","NA",Table132[[#This Row],[Disaggregation]]="Mantika",Table132[[#This Row],[Mantika]],Table132[[#This Row],[Disaggregation]]="Baladiya",Table132[[#This Row],[Mantika]])</f>
        <v>Al Jabal Al Akhdar</v>
      </c>
      <c r="V4067" s="14" t="str" cm="1">
        <f t="array" ref="V4067">_xlfn.IFS(Table132[[#This Row],[Disaggregation]]="All affected area","All affected area",Table132[[#This Row],[Disaggregation]]="Mantika",Table132[[#This Row],[Mantika]],Table132[[#This Row],[Disaggregation]]="Baladiya",Table132[[#This Row],[Baladiya]])</f>
        <v>Albayda</v>
      </c>
    </row>
    <row r="4068" spans="1:22" x14ac:dyDescent="0.35">
      <c r="A4068" s="14" t="s">
        <v>49</v>
      </c>
      <c r="B4068" s="14" t="s">
        <v>11</v>
      </c>
      <c r="C4068" s="14" t="s">
        <v>10</v>
      </c>
      <c r="D4068" s="14" t="s">
        <v>9</v>
      </c>
      <c r="E4068" s="14" t="s">
        <v>16</v>
      </c>
      <c r="F4068" s="14" t="s">
        <v>15</v>
      </c>
      <c r="G4068" s="14" t="s">
        <v>14</v>
      </c>
      <c r="H4068" s="14" t="s">
        <v>13</v>
      </c>
      <c r="I4068" s="14" t="s">
        <v>478</v>
      </c>
      <c r="J4068" s="14" t="s">
        <v>393</v>
      </c>
      <c r="M4068" s="14">
        <v>3</v>
      </c>
      <c r="R4068" s="14">
        <v>9</v>
      </c>
      <c r="S4068" s="14">
        <v>33.33</v>
      </c>
      <c r="T4068" s="14" cm="1">
        <f t="array" ref="T4068">_xlfn.IFS(Table132[[#This Row],[percentages]]="",Table132[[#This Row],[percentages without NA]]/100,Table132[[#This Row],[percentages without NA]]="",Table132[[#This Row],[percentages]]/100)</f>
        <v>0.33329999999999999</v>
      </c>
      <c r="U4068" s="14" t="str" cm="1">
        <f t="array" ref="U4068">_xlfn.IFS(Table132[[#This Row],[Disaggregation]]="All affected area","NA",Table132[[#This Row],[Disaggregation]]="Mantika",Table132[[#This Row],[Mantika]],Table132[[#This Row],[Disaggregation]]="Baladiya",Table132[[#This Row],[Mantika]])</f>
        <v>Al Jabal Al Akhdar</v>
      </c>
      <c r="V4068" s="14" t="str" cm="1">
        <f t="array" ref="V4068">_xlfn.IFS(Table132[[#This Row],[Disaggregation]]="All affected area","All affected area",Table132[[#This Row],[Disaggregation]]="Mantika",Table132[[#This Row],[Mantika]],Table132[[#This Row],[Disaggregation]]="Baladiya",Table132[[#This Row],[Baladiya]])</f>
        <v>Albayda</v>
      </c>
    </row>
    <row r="4069" spans="1:22" x14ac:dyDescent="0.35">
      <c r="A4069" s="14" t="s">
        <v>49</v>
      </c>
      <c r="B4069" s="14" t="s">
        <v>11</v>
      </c>
      <c r="C4069" s="14" t="s">
        <v>10</v>
      </c>
      <c r="D4069" s="14" t="s">
        <v>9</v>
      </c>
      <c r="E4069" s="14" t="s">
        <v>55</v>
      </c>
      <c r="F4069" s="14" t="s">
        <v>54</v>
      </c>
      <c r="G4069" s="14" t="s">
        <v>63</v>
      </c>
      <c r="H4069" s="14" t="s">
        <v>62</v>
      </c>
      <c r="I4069" s="14" t="s">
        <v>479</v>
      </c>
      <c r="J4069" s="14" t="s">
        <v>391</v>
      </c>
      <c r="K4069" s="14" t="s">
        <v>285</v>
      </c>
      <c r="M4069" s="14">
        <v>3</v>
      </c>
      <c r="R4069" s="14">
        <v>4</v>
      </c>
      <c r="S4069" s="14">
        <v>75</v>
      </c>
      <c r="T4069" s="14" cm="1">
        <f t="array" ref="T4069">_xlfn.IFS(Table132[[#This Row],[percentages]]="",Table132[[#This Row],[percentages without NA]]/100,Table132[[#This Row],[percentages without NA]]="",Table132[[#This Row],[percentages]]/100)</f>
        <v>0.75</v>
      </c>
      <c r="U4069" s="14" t="str" cm="1">
        <f t="array" ref="U4069">_xlfn.IFS(Table132[[#This Row],[Disaggregation]]="All affected area","NA",Table132[[#This Row],[Disaggregation]]="Mantika",Table132[[#This Row],[Mantika]],Table132[[#This Row],[Disaggregation]]="Baladiya",Table132[[#This Row],[Mantika]])</f>
        <v>Derna</v>
      </c>
      <c r="V4069" s="14" t="str" cm="1">
        <f t="array" ref="V4069">_xlfn.IFS(Table132[[#This Row],[Disaggregation]]="All affected area","All affected area",Table132[[#This Row],[Disaggregation]]="Mantika",Table132[[#This Row],[Mantika]],Table132[[#This Row],[Disaggregation]]="Baladiya",Table132[[#This Row],[Baladiya]])</f>
        <v>Umm arrazam</v>
      </c>
    </row>
    <row r="4070" spans="1:22" x14ac:dyDescent="0.35">
      <c r="A4070" s="14" t="s">
        <v>49</v>
      </c>
      <c r="B4070" s="14" t="s">
        <v>11</v>
      </c>
      <c r="C4070" s="14" t="s">
        <v>10</v>
      </c>
      <c r="D4070" s="14" t="s">
        <v>9</v>
      </c>
      <c r="E4070" s="14" t="s">
        <v>55</v>
      </c>
      <c r="F4070" s="14" t="s">
        <v>54</v>
      </c>
      <c r="G4070" s="14" t="s">
        <v>63</v>
      </c>
      <c r="H4070" s="14" t="s">
        <v>62</v>
      </c>
      <c r="I4070" s="14" t="s">
        <v>479</v>
      </c>
      <c r="J4070" s="14" t="s">
        <v>391</v>
      </c>
      <c r="M4070" s="14">
        <v>1</v>
      </c>
      <c r="R4070" s="14">
        <v>4</v>
      </c>
      <c r="S4070" s="14">
        <v>25</v>
      </c>
      <c r="T4070" s="14" cm="1">
        <f t="array" ref="T4070">_xlfn.IFS(Table132[[#This Row],[percentages]]="",Table132[[#This Row],[percentages without NA]]/100,Table132[[#This Row],[percentages without NA]]="",Table132[[#This Row],[percentages]]/100)</f>
        <v>0.25</v>
      </c>
      <c r="U4070" s="14" t="str" cm="1">
        <f t="array" ref="U4070">_xlfn.IFS(Table132[[#This Row],[Disaggregation]]="All affected area","NA",Table132[[#This Row],[Disaggregation]]="Mantika",Table132[[#This Row],[Mantika]],Table132[[#This Row],[Disaggregation]]="Baladiya",Table132[[#This Row],[Mantika]])</f>
        <v>Derna</v>
      </c>
      <c r="V4070" s="14" t="str" cm="1">
        <f t="array" ref="V4070">_xlfn.IFS(Table132[[#This Row],[Disaggregation]]="All affected area","All affected area",Table132[[#This Row],[Disaggregation]]="Mantika",Table132[[#This Row],[Mantika]],Table132[[#This Row],[Disaggregation]]="Baladiya",Table132[[#This Row],[Baladiya]])</f>
        <v>Umm arrazam</v>
      </c>
    </row>
    <row r="4071" spans="1:22" x14ac:dyDescent="0.35">
      <c r="A4071" s="14" t="s">
        <v>49</v>
      </c>
      <c r="B4071" s="14" t="s">
        <v>11</v>
      </c>
      <c r="C4071" s="14" t="s">
        <v>10</v>
      </c>
      <c r="D4071" s="14" t="s">
        <v>9</v>
      </c>
      <c r="E4071" s="14" t="s">
        <v>55</v>
      </c>
      <c r="F4071" s="14" t="s">
        <v>54</v>
      </c>
      <c r="G4071" s="14" t="s">
        <v>55</v>
      </c>
      <c r="H4071" s="14" t="s">
        <v>61</v>
      </c>
      <c r="I4071" s="14" t="s">
        <v>479</v>
      </c>
      <c r="J4071" s="14" t="s">
        <v>391</v>
      </c>
      <c r="K4071" s="14" t="s">
        <v>287</v>
      </c>
      <c r="M4071" s="14">
        <v>1</v>
      </c>
      <c r="R4071" s="14">
        <v>13</v>
      </c>
      <c r="S4071" s="14">
        <v>7.69</v>
      </c>
      <c r="T4071" s="14" cm="1">
        <f t="array" ref="T4071">_xlfn.IFS(Table132[[#This Row],[percentages]]="",Table132[[#This Row],[percentages without NA]]/100,Table132[[#This Row],[percentages without NA]]="",Table132[[#This Row],[percentages]]/100)</f>
        <v>7.690000000000001E-2</v>
      </c>
      <c r="U4071" s="14" t="str" cm="1">
        <f t="array" ref="U4071">_xlfn.IFS(Table132[[#This Row],[Disaggregation]]="All affected area","NA",Table132[[#This Row],[Disaggregation]]="Mantika",Table132[[#This Row],[Mantika]],Table132[[#This Row],[Disaggregation]]="Baladiya",Table132[[#This Row],[Mantika]])</f>
        <v>Derna</v>
      </c>
      <c r="V4071" s="14" t="str" cm="1">
        <f t="array" ref="V4071">_xlfn.IFS(Table132[[#This Row],[Disaggregation]]="All affected area","All affected area",Table132[[#This Row],[Disaggregation]]="Mantika",Table132[[#This Row],[Mantika]],Table132[[#This Row],[Disaggregation]]="Baladiya",Table132[[#This Row],[Baladiya]])</f>
        <v>Derna</v>
      </c>
    </row>
    <row r="4072" spans="1:22" x14ac:dyDescent="0.35">
      <c r="A4072" s="14" t="s">
        <v>49</v>
      </c>
      <c r="B4072" s="14" t="s">
        <v>11</v>
      </c>
      <c r="C4072" s="14" t="s">
        <v>10</v>
      </c>
      <c r="D4072" s="14" t="s">
        <v>9</v>
      </c>
      <c r="E4072" s="14" t="s">
        <v>55</v>
      </c>
      <c r="F4072" s="14" t="s">
        <v>54</v>
      </c>
      <c r="G4072" s="14" t="s">
        <v>55</v>
      </c>
      <c r="H4072" s="14" t="s">
        <v>61</v>
      </c>
      <c r="I4072" s="14" t="s">
        <v>479</v>
      </c>
      <c r="J4072" s="14" t="s">
        <v>391</v>
      </c>
      <c r="K4072" s="14" t="s">
        <v>285</v>
      </c>
      <c r="M4072" s="14">
        <v>12</v>
      </c>
      <c r="R4072" s="14">
        <v>13</v>
      </c>
      <c r="S4072" s="14">
        <v>92.31</v>
      </c>
      <c r="T4072" s="14" cm="1">
        <f t="array" ref="T4072">_xlfn.IFS(Table132[[#This Row],[percentages]]="",Table132[[#This Row],[percentages without NA]]/100,Table132[[#This Row],[percentages without NA]]="",Table132[[#This Row],[percentages]]/100)</f>
        <v>0.92310000000000003</v>
      </c>
      <c r="U4072" s="14" t="str" cm="1">
        <f t="array" ref="U4072">_xlfn.IFS(Table132[[#This Row],[Disaggregation]]="All affected area","NA",Table132[[#This Row],[Disaggregation]]="Mantika",Table132[[#This Row],[Mantika]],Table132[[#This Row],[Disaggregation]]="Baladiya",Table132[[#This Row],[Mantika]])</f>
        <v>Derna</v>
      </c>
      <c r="V4072" s="14" t="str" cm="1">
        <f t="array" ref="V4072">_xlfn.IFS(Table132[[#This Row],[Disaggregation]]="All affected area","All affected area",Table132[[#This Row],[Disaggregation]]="Mantika",Table132[[#This Row],[Mantika]],Table132[[#This Row],[Disaggregation]]="Baladiya",Table132[[#This Row],[Baladiya]])</f>
        <v>Derna</v>
      </c>
    </row>
    <row r="4073" spans="1:22" x14ac:dyDescent="0.35">
      <c r="A4073" s="14" t="s">
        <v>49</v>
      </c>
      <c r="B4073" s="14" t="s">
        <v>11</v>
      </c>
      <c r="C4073" s="14" t="s">
        <v>10</v>
      </c>
      <c r="D4073" s="14" t="s">
        <v>9</v>
      </c>
      <c r="E4073" s="14" t="s">
        <v>55</v>
      </c>
      <c r="F4073" s="14" t="s">
        <v>54</v>
      </c>
      <c r="G4073" s="14" t="s">
        <v>59</v>
      </c>
      <c r="H4073" s="14" t="s">
        <v>58</v>
      </c>
      <c r="I4073" s="14" t="s">
        <v>479</v>
      </c>
      <c r="J4073" s="14" t="s">
        <v>391</v>
      </c>
      <c r="K4073" s="14" t="s">
        <v>285</v>
      </c>
      <c r="M4073" s="14">
        <v>6</v>
      </c>
      <c r="R4073" s="14">
        <v>7</v>
      </c>
      <c r="S4073" s="14">
        <v>85.71</v>
      </c>
      <c r="T4073" s="14" cm="1">
        <f t="array" ref="T4073">_xlfn.IFS(Table132[[#This Row],[percentages]]="",Table132[[#This Row],[percentages without NA]]/100,Table132[[#This Row],[percentages without NA]]="",Table132[[#This Row],[percentages]]/100)</f>
        <v>0.85709999999999997</v>
      </c>
      <c r="U4073" s="14" t="str" cm="1">
        <f t="array" ref="U4073">_xlfn.IFS(Table132[[#This Row],[Disaggregation]]="All affected area","NA",Table132[[#This Row],[Disaggregation]]="Mantika",Table132[[#This Row],[Mantika]],Table132[[#This Row],[Disaggregation]]="Baladiya",Table132[[#This Row],[Mantika]])</f>
        <v>Derna</v>
      </c>
      <c r="V4073" s="14" t="str" cm="1">
        <f t="array" ref="V4073">_xlfn.IFS(Table132[[#This Row],[Disaggregation]]="All affected area","All affected area",Table132[[#This Row],[Disaggregation]]="Mantika",Table132[[#This Row],[Mantika]],Table132[[#This Row],[Disaggregation]]="Baladiya",Table132[[#This Row],[Baladiya]])</f>
        <v>Alqubba</v>
      </c>
    </row>
    <row r="4074" spans="1:22" x14ac:dyDescent="0.35">
      <c r="A4074" s="14" t="s">
        <v>49</v>
      </c>
      <c r="B4074" s="14" t="s">
        <v>11</v>
      </c>
      <c r="C4074" s="14" t="s">
        <v>10</v>
      </c>
      <c r="D4074" s="14" t="s">
        <v>9</v>
      </c>
      <c r="E4074" s="14" t="s">
        <v>55</v>
      </c>
      <c r="F4074" s="14" t="s">
        <v>54</v>
      </c>
      <c r="G4074" s="14" t="s">
        <v>59</v>
      </c>
      <c r="H4074" s="14" t="s">
        <v>58</v>
      </c>
      <c r="I4074" s="14" t="s">
        <v>479</v>
      </c>
      <c r="J4074" s="14" t="s">
        <v>391</v>
      </c>
      <c r="M4074" s="14">
        <v>1</v>
      </c>
      <c r="R4074" s="14">
        <v>7</v>
      </c>
      <c r="S4074" s="14">
        <v>14.29</v>
      </c>
      <c r="T4074" s="14" cm="1">
        <f t="array" ref="T4074">_xlfn.IFS(Table132[[#This Row],[percentages]]="",Table132[[#This Row],[percentages without NA]]/100,Table132[[#This Row],[percentages without NA]]="",Table132[[#This Row],[percentages]]/100)</f>
        <v>0.1429</v>
      </c>
      <c r="U4074" s="14" t="str" cm="1">
        <f t="array" ref="U4074">_xlfn.IFS(Table132[[#This Row],[Disaggregation]]="All affected area","NA",Table132[[#This Row],[Disaggregation]]="Mantika",Table132[[#This Row],[Mantika]],Table132[[#This Row],[Disaggregation]]="Baladiya",Table132[[#This Row],[Mantika]])</f>
        <v>Derna</v>
      </c>
      <c r="V4074" s="14" t="str" cm="1">
        <f t="array" ref="V4074">_xlfn.IFS(Table132[[#This Row],[Disaggregation]]="All affected area","All affected area",Table132[[#This Row],[Disaggregation]]="Mantika",Table132[[#This Row],[Mantika]],Table132[[#This Row],[Disaggregation]]="Baladiya",Table132[[#This Row],[Baladiya]])</f>
        <v>Alqubba</v>
      </c>
    </row>
    <row r="4075" spans="1:22" x14ac:dyDescent="0.35">
      <c r="A4075" s="14" t="s">
        <v>49</v>
      </c>
      <c r="B4075" s="14" t="s">
        <v>11</v>
      </c>
      <c r="C4075" s="14" t="s">
        <v>10</v>
      </c>
      <c r="D4075" s="14" t="s">
        <v>9</v>
      </c>
      <c r="E4075" s="14" t="s">
        <v>55</v>
      </c>
      <c r="F4075" s="14" t="s">
        <v>54</v>
      </c>
      <c r="G4075" s="14" t="s">
        <v>57</v>
      </c>
      <c r="H4075" s="14" t="s">
        <v>56</v>
      </c>
      <c r="I4075" s="14" t="s">
        <v>479</v>
      </c>
      <c r="J4075" s="14" t="s">
        <v>391</v>
      </c>
      <c r="K4075" s="14" t="s">
        <v>287</v>
      </c>
      <c r="M4075" s="14">
        <v>1</v>
      </c>
      <c r="R4075" s="14">
        <v>1</v>
      </c>
      <c r="S4075" s="14">
        <v>100</v>
      </c>
      <c r="T4075" s="14" cm="1">
        <f t="array" ref="T4075">_xlfn.IFS(Table132[[#This Row],[percentages]]="",Table132[[#This Row],[percentages without NA]]/100,Table132[[#This Row],[percentages without NA]]="",Table132[[#This Row],[percentages]]/100)</f>
        <v>1</v>
      </c>
      <c r="U4075" s="14" t="str" cm="1">
        <f t="array" ref="U4075">_xlfn.IFS(Table132[[#This Row],[Disaggregation]]="All affected area","NA",Table132[[#This Row],[Disaggregation]]="Mantika",Table132[[#This Row],[Mantika]],Table132[[#This Row],[Disaggregation]]="Baladiya",Table132[[#This Row],[Mantika]])</f>
        <v>Derna</v>
      </c>
      <c r="V4075" s="14" t="str" cm="1">
        <f t="array" ref="V4075">_xlfn.IFS(Table132[[#This Row],[Disaggregation]]="All affected area","All affected area",Table132[[#This Row],[Disaggregation]]="Mantika",Table132[[#This Row],[Mantika]],Table132[[#This Row],[Disaggregation]]="Baladiya",Table132[[#This Row],[Baladiya]])</f>
        <v>Alqayqab</v>
      </c>
    </row>
    <row r="4076" spans="1:22" x14ac:dyDescent="0.35">
      <c r="A4076" s="14" t="s">
        <v>49</v>
      </c>
      <c r="B4076" s="14" t="s">
        <v>11</v>
      </c>
      <c r="C4076" s="14" t="s">
        <v>10</v>
      </c>
      <c r="D4076" s="14" t="s">
        <v>9</v>
      </c>
      <c r="E4076" s="14" t="s">
        <v>55</v>
      </c>
      <c r="F4076" s="14" t="s">
        <v>54</v>
      </c>
      <c r="G4076" s="14" t="s">
        <v>53</v>
      </c>
      <c r="H4076" s="14" t="s">
        <v>52</v>
      </c>
      <c r="I4076" s="14" t="s">
        <v>479</v>
      </c>
      <c r="J4076" s="14" t="s">
        <v>391</v>
      </c>
      <c r="K4076" s="14" t="s">
        <v>285</v>
      </c>
      <c r="M4076" s="14">
        <v>5</v>
      </c>
      <c r="R4076" s="14">
        <v>5</v>
      </c>
      <c r="S4076" s="14">
        <v>100</v>
      </c>
      <c r="T4076" s="14" cm="1">
        <f t="array" ref="T4076">_xlfn.IFS(Table132[[#This Row],[percentages]]="",Table132[[#This Row],[percentages without NA]]/100,Table132[[#This Row],[percentages without NA]]="",Table132[[#This Row],[percentages]]/100)</f>
        <v>1</v>
      </c>
      <c r="U4076" s="14" t="str" cm="1">
        <f t="array" ref="U4076">_xlfn.IFS(Table132[[#This Row],[Disaggregation]]="All affected area","NA",Table132[[#This Row],[Disaggregation]]="Mantika",Table132[[#This Row],[Mantika]],Table132[[#This Row],[Disaggregation]]="Baladiya",Table132[[#This Row],[Mantika]])</f>
        <v>Derna</v>
      </c>
      <c r="V4076" s="14" t="str" cm="1">
        <f t="array" ref="V4076">_xlfn.IFS(Table132[[#This Row],[Disaggregation]]="All affected area","All affected area",Table132[[#This Row],[Disaggregation]]="Mantika",Table132[[#This Row],[Mantika]],Table132[[#This Row],[Disaggregation]]="Baladiya",Table132[[#This Row],[Baladiya]])</f>
        <v>Labriq</v>
      </c>
    </row>
    <row r="4077" spans="1:22" x14ac:dyDescent="0.35">
      <c r="A4077" s="14" t="s">
        <v>49</v>
      </c>
      <c r="B4077" s="14" t="s">
        <v>11</v>
      </c>
      <c r="C4077" s="14" t="s">
        <v>10</v>
      </c>
      <c r="D4077" s="14" t="s">
        <v>9</v>
      </c>
      <c r="E4077" s="14" t="s">
        <v>46</v>
      </c>
      <c r="F4077" s="14" t="s">
        <v>45</v>
      </c>
      <c r="G4077" s="14" t="s">
        <v>51</v>
      </c>
      <c r="H4077" s="14" t="s">
        <v>50</v>
      </c>
      <c r="I4077" s="14" t="s">
        <v>479</v>
      </c>
      <c r="J4077" s="14" t="s">
        <v>391</v>
      </c>
      <c r="K4077" s="14" t="s">
        <v>287</v>
      </c>
      <c r="M4077" s="14">
        <v>1</v>
      </c>
      <c r="R4077" s="14">
        <v>6</v>
      </c>
      <c r="S4077" s="14">
        <v>16.670000000000002</v>
      </c>
      <c r="T4077" s="14" cm="1">
        <f t="array" ref="T4077">_xlfn.IFS(Table132[[#This Row],[percentages]]="",Table132[[#This Row],[percentages without NA]]/100,Table132[[#This Row],[percentages without NA]]="",Table132[[#This Row],[percentages]]/100)</f>
        <v>0.16670000000000001</v>
      </c>
      <c r="U4077" s="14" t="str" cm="1">
        <f t="array" ref="U4077">_xlfn.IFS(Table132[[#This Row],[Disaggregation]]="All affected area","NA",Table132[[#This Row],[Disaggregation]]="Mantika",Table132[[#This Row],[Mantika]],Table132[[#This Row],[Disaggregation]]="Baladiya",Table132[[#This Row],[Mantika]])</f>
        <v>Almarj</v>
      </c>
      <c r="V4077" s="14" t="str" cm="1">
        <f t="array" ref="V4077">_xlfn.IFS(Table132[[#This Row],[Disaggregation]]="All affected area","All affected area",Table132[[#This Row],[Disaggregation]]="Mantika",Table132[[#This Row],[Mantika]],Table132[[#This Row],[Disaggregation]]="Baladiya",Table132[[#This Row],[Baladiya]])</f>
        <v>Jardas Alabeed</v>
      </c>
    </row>
    <row r="4078" spans="1:22" x14ac:dyDescent="0.35">
      <c r="A4078" s="14" t="s">
        <v>49</v>
      </c>
      <c r="B4078" s="14" t="s">
        <v>11</v>
      </c>
      <c r="C4078" s="14" t="s">
        <v>10</v>
      </c>
      <c r="D4078" s="14" t="s">
        <v>9</v>
      </c>
      <c r="E4078" s="14" t="s">
        <v>46</v>
      </c>
      <c r="F4078" s="14" t="s">
        <v>45</v>
      </c>
      <c r="G4078" s="14" t="s">
        <v>51</v>
      </c>
      <c r="H4078" s="14" t="s">
        <v>50</v>
      </c>
      <c r="I4078" s="14" t="s">
        <v>479</v>
      </c>
      <c r="J4078" s="14" t="s">
        <v>391</v>
      </c>
      <c r="K4078" s="14" t="s">
        <v>285</v>
      </c>
      <c r="M4078" s="14">
        <v>5</v>
      </c>
      <c r="R4078" s="14">
        <v>6</v>
      </c>
      <c r="S4078" s="14">
        <v>83.33</v>
      </c>
      <c r="T4078" s="14" cm="1">
        <f t="array" ref="T4078">_xlfn.IFS(Table132[[#This Row],[percentages]]="",Table132[[#This Row],[percentages without NA]]/100,Table132[[#This Row],[percentages without NA]]="",Table132[[#This Row],[percentages]]/100)</f>
        <v>0.83329999999999993</v>
      </c>
      <c r="U4078" s="14" t="str" cm="1">
        <f t="array" ref="U4078">_xlfn.IFS(Table132[[#This Row],[Disaggregation]]="All affected area","NA",Table132[[#This Row],[Disaggregation]]="Mantika",Table132[[#This Row],[Mantika]],Table132[[#This Row],[Disaggregation]]="Baladiya",Table132[[#This Row],[Mantika]])</f>
        <v>Almarj</v>
      </c>
      <c r="V4078" s="14" t="str" cm="1">
        <f t="array" ref="V4078">_xlfn.IFS(Table132[[#This Row],[Disaggregation]]="All affected area","All affected area",Table132[[#This Row],[Disaggregation]]="Mantika",Table132[[#This Row],[Mantika]],Table132[[#This Row],[Disaggregation]]="Baladiya",Table132[[#This Row],[Baladiya]])</f>
        <v>Jardas Alabeed</v>
      </c>
    </row>
    <row r="4079" spans="1:22" x14ac:dyDescent="0.35">
      <c r="A4079" s="14" t="s">
        <v>49</v>
      </c>
      <c r="B4079" s="14" t="s">
        <v>11</v>
      </c>
      <c r="C4079" s="14" t="s">
        <v>10</v>
      </c>
      <c r="D4079" s="14" t="s">
        <v>9</v>
      </c>
      <c r="E4079" s="14" t="s">
        <v>46</v>
      </c>
      <c r="F4079" s="14" t="s">
        <v>45</v>
      </c>
      <c r="G4079" s="14" t="s">
        <v>46</v>
      </c>
      <c r="H4079" s="14" t="s">
        <v>47</v>
      </c>
      <c r="I4079" s="14" t="s">
        <v>479</v>
      </c>
      <c r="J4079" s="14" t="s">
        <v>391</v>
      </c>
      <c r="K4079" s="14" t="s">
        <v>285</v>
      </c>
      <c r="M4079" s="14">
        <v>6</v>
      </c>
      <c r="R4079" s="14">
        <v>6</v>
      </c>
      <c r="S4079" s="14">
        <v>100</v>
      </c>
      <c r="T4079" s="14" cm="1">
        <f t="array" ref="T4079">_xlfn.IFS(Table132[[#This Row],[percentages]]="",Table132[[#This Row],[percentages without NA]]/100,Table132[[#This Row],[percentages without NA]]="",Table132[[#This Row],[percentages]]/100)</f>
        <v>1</v>
      </c>
      <c r="U4079" s="14" t="str" cm="1">
        <f t="array" ref="U4079">_xlfn.IFS(Table132[[#This Row],[Disaggregation]]="All affected area","NA",Table132[[#This Row],[Disaggregation]]="Mantika",Table132[[#This Row],[Mantika]],Table132[[#This Row],[Disaggregation]]="Baladiya",Table132[[#This Row],[Mantika]])</f>
        <v>Almarj</v>
      </c>
      <c r="V4079" s="14" t="str" cm="1">
        <f t="array" ref="V4079">_xlfn.IFS(Table132[[#This Row],[Disaggregation]]="All affected area","All affected area",Table132[[#This Row],[Disaggregation]]="Mantika",Table132[[#This Row],[Mantika]],Table132[[#This Row],[Disaggregation]]="Baladiya",Table132[[#This Row],[Baladiya]])</f>
        <v>Almarj</v>
      </c>
    </row>
    <row r="4080" spans="1:22" x14ac:dyDescent="0.35">
      <c r="A4080" s="14" t="s">
        <v>49</v>
      </c>
      <c r="B4080" s="14" t="s">
        <v>11</v>
      </c>
      <c r="C4080" s="14" t="s">
        <v>10</v>
      </c>
      <c r="D4080" s="14" t="s">
        <v>9</v>
      </c>
      <c r="E4080" s="14" t="s">
        <v>46</v>
      </c>
      <c r="F4080" s="14" t="s">
        <v>45</v>
      </c>
      <c r="G4080" s="14" t="s">
        <v>44</v>
      </c>
      <c r="H4080" s="14" t="s">
        <v>43</v>
      </c>
      <c r="I4080" s="14" t="s">
        <v>479</v>
      </c>
      <c r="J4080" s="14" t="s">
        <v>391</v>
      </c>
      <c r="K4080" s="14" t="s">
        <v>285</v>
      </c>
      <c r="M4080" s="14">
        <v>7</v>
      </c>
      <c r="R4080" s="14">
        <v>7</v>
      </c>
      <c r="S4080" s="14">
        <v>100</v>
      </c>
      <c r="T4080" s="14" cm="1">
        <f t="array" ref="T4080">_xlfn.IFS(Table132[[#This Row],[percentages]]="",Table132[[#This Row],[percentages without NA]]/100,Table132[[#This Row],[percentages without NA]]="",Table132[[#This Row],[percentages]]/100)</f>
        <v>1</v>
      </c>
      <c r="U4080" s="14" t="str" cm="1">
        <f t="array" ref="U4080">_xlfn.IFS(Table132[[#This Row],[Disaggregation]]="All affected area","NA",Table132[[#This Row],[Disaggregation]]="Mantika",Table132[[#This Row],[Mantika]],Table132[[#This Row],[Disaggregation]]="Baladiya",Table132[[#This Row],[Mantika]])</f>
        <v>Almarj</v>
      </c>
      <c r="V4080" s="14" t="str" cm="1">
        <f t="array" ref="V4080">_xlfn.IFS(Table132[[#This Row],[Disaggregation]]="All affected area","All affected area",Table132[[#This Row],[Disaggregation]]="Mantika",Table132[[#This Row],[Mantika]],Table132[[#This Row],[Disaggregation]]="Baladiya",Table132[[#This Row],[Baladiya]])</f>
        <v>Assahel</v>
      </c>
    </row>
    <row r="4081" spans="1:22" x14ac:dyDescent="0.35">
      <c r="A4081" s="14" t="s">
        <v>49</v>
      </c>
      <c r="B4081" s="14" t="s">
        <v>11</v>
      </c>
      <c r="C4081" s="14" t="s">
        <v>10</v>
      </c>
      <c r="D4081" s="14" t="s">
        <v>9</v>
      </c>
      <c r="E4081" s="14" t="s">
        <v>34</v>
      </c>
      <c r="F4081" s="14" t="s">
        <v>35</v>
      </c>
      <c r="G4081" s="14" t="s">
        <v>42</v>
      </c>
      <c r="H4081" s="14" t="s">
        <v>41</v>
      </c>
      <c r="I4081" s="14" t="s">
        <v>479</v>
      </c>
      <c r="J4081" s="14" t="s">
        <v>391</v>
      </c>
      <c r="K4081" s="14" t="s">
        <v>285</v>
      </c>
      <c r="M4081" s="14">
        <v>2</v>
      </c>
      <c r="R4081" s="14">
        <v>2</v>
      </c>
      <c r="S4081" s="14">
        <v>100</v>
      </c>
      <c r="T4081" s="14" cm="1">
        <f t="array" ref="T4081">_xlfn.IFS(Table132[[#This Row],[percentages]]="",Table132[[#This Row],[percentages without NA]]/100,Table132[[#This Row],[percentages without NA]]="",Table132[[#This Row],[percentages]]/100)</f>
        <v>1</v>
      </c>
      <c r="U4081" s="14" t="str" cm="1">
        <f t="array" ref="U4081">_xlfn.IFS(Table132[[#This Row],[Disaggregation]]="All affected area","NA",Table132[[#This Row],[Disaggregation]]="Mantika",Table132[[#This Row],[Mantika]],Table132[[#This Row],[Disaggregation]]="Baladiya",Table132[[#This Row],[Mantika]])</f>
        <v>Benghazi</v>
      </c>
      <c r="V4081" s="14" t="str" cm="1">
        <f t="array" ref="V4081">_xlfn.IFS(Table132[[#This Row],[Disaggregation]]="All affected area","All affected area",Table132[[#This Row],[Disaggregation]]="Mantika",Table132[[#This Row],[Mantika]],Table132[[#This Row],[Disaggregation]]="Baladiya",Table132[[#This Row],[Baladiya]])</f>
        <v>Alabyar</v>
      </c>
    </row>
    <row r="4082" spans="1:22" x14ac:dyDescent="0.35">
      <c r="A4082" s="14" t="s">
        <v>49</v>
      </c>
      <c r="B4082" s="14" t="s">
        <v>11</v>
      </c>
      <c r="C4082" s="14" t="s">
        <v>10</v>
      </c>
      <c r="D4082" s="14" t="s">
        <v>9</v>
      </c>
      <c r="E4082" s="14" t="s">
        <v>34</v>
      </c>
      <c r="F4082" s="14" t="s">
        <v>35</v>
      </c>
      <c r="G4082" s="14" t="s">
        <v>39</v>
      </c>
      <c r="H4082" s="14" t="s">
        <v>38</v>
      </c>
      <c r="I4082" s="14" t="s">
        <v>479</v>
      </c>
      <c r="J4082" s="14" t="s">
        <v>391</v>
      </c>
      <c r="K4082" s="14" t="s">
        <v>287</v>
      </c>
      <c r="M4082" s="14">
        <v>2</v>
      </c>
      <c r="R4082" s="14">
        <v>4</v>
      </c>
      <c r="S4082" s="14">
        <v>50</v>
      </c>
      <c r="T4082" s="14" cm="1">
        <f t="array" ref="T4082">_xlfn.IFS(Table132[[#This Row],[percentages]]="",Table132[[#This Row],[percentages without NA]]/100,Table132[[#This Row],[percentages without NA]]="",Table132[[#This Row],[percentages]]/100)</f>
        <v>0.5</v>
      </c>
      <c r="U4082" s="14" t="str" cm="1">
        <f t="array" ref="U4082">_xlfn.IFS(Table132[[#This Row],[Disaggregation]]="All affected area","NA",Table132[[#This Row],[Disaggregation]]="Mantika",Table132[[#This Row],[Mantika]],Table132[[#This Row],[Disaggregation]]="Baladiya",Table132[[#This Row],[Mantika]])</f>
        <v>Benghazi</v>
      </c>
      <c r="V4082" s="14" t="str" cm="1">
        <f t="array" ref="V4082">_xlfn.IFS(Table132[[#This Row],[Disaggregation]]="All affected area","All affected area",Table132[[#This Row],[Disaggregation]]="Mantika",Table132[[#This Row],[Mantika]],Table132[[#This Row],[Disaggregation]]="Baladiya",Table132[[#This Row],[Baladiya]])</f>
        <v>Toukra</v>
      </c>
    </row>
    <row r="4083" spans="1:22" x14ac:dyDescent="0.35">
      <c r="A4083" s="14" t="s">
        <v>49</v>
      </c>
      <c r="B4083" s="14" t="s">
        <v>11</v>
      </c>
      <c r="C4083" s="14" t="s">
        <v>10</v>
      </c>
      <c r="D4083" s="14" t="s">
        <v>9</v>
      </c>
      <c r="E4083" s="14" t="s">
        <v>34</v>
      </c>
      <c r="F4083" s="14" t="s">
        <v>35</v>
      </c>
      <c r="G4083" s="14" t="s">
        <v>39</v>
      </c>
      <c r="H4083" s="14" t="s">
        <v>38</v>
      </c>
      <c r="I4083" s="14" t="s">
        <v>479</v>
      </c>
      <c r="J4083" s="14" t="s">
        <v>391</v>
      </c>
      <c r="K4083" s="14" t="s">
        <v>285</v>
      </c>
      <c r="M4083" s="14">
        <v>1</v>
      </c>
      <c r="R4083" s="14">
        <v>4</v>
      </c>
      <c r="S4083" s="14">
        <v>25</v>
      </c>
      <c r="T4083" s="14" cm="1">
        <f t="array" ref="T4083">_xlfn.IFS(Table132[[#This Row],[percentages]]="",Table132[[#This Row],[percentages without NA]]/100,Table132[[#This Row],[percentages without NA]]="",Table132[[#This Row],[percentages]]/100)</f>
        <v>0.25</v>
      </c>
      <c r="U4083" s="14" t="str" cm="1">
        <f t="array" ref="U4083">_xlfn.IFS(Table132[[#This Row],[Disaggregation]]="All affected area","NA",Table132[[#This Row],[Disaggregation]]="Mantika",Table132[[#This Row],[Mantika]],Table132[[#This Row],[Disaggregation]]="Baladiya",Table132[[#This Row],[Mantika]])</f>
        <v>Benghazi</v>
      </c>
      <c r="V4083" s="14" t="str" cm="1">
        <f t="array" ref="V4083">_xlfn.IFS(Table132[[#This Row],[Disaggregation]]="All affected area","All affected area",Table132[[#This Row],[Disaggregation]]="Mantika",Table132[[#This Row],[Mantika]],Table132[[#This Row],[Disaggregation]]="Baladiya",Table132[[#This Row],[Baladiya]])</f>
        <v>Toukra</v>
      </c>
    </row>
    <row r="4084" spans="1:22" x14ac:dyDescent="0.35">
      <c r="A4084" s="14" t="s">
        <v>49</v>
      </c>
      <c r="B4084" s="14" t="s">
        <v>11</v>
      </c>
      <c r="C4084" s="14" t="s">
        <v>10</v>
      </c>
      <c r="D4084" s="14" t="s">
        <v>9</v>
      </c>
      <c r="E4084" s="14" t="s">
        <v>34</v>
      </c>
      <c r="F4084" s="14" t="s">
        <v>35</v>
      </c>
      <c r="G4084" s="14" t="s">
        <v>39</v>
      </c>
      <c r="H4084" s="14" t="s">
        <v>38</v>
      </c>
      <c r="I4084" s="14" t="s">
        <v>479</v>
      </c>
      <c r="J4084" s="14" t="s">
        <v>391</v>
      </c>
      <c r="M4084" s="14">
        <v>1</v>
      </c>
      <c r="R4084" s="14">
        <v>4</v>
      </c>
      <c r="S4084" s="14">
        <v>25</v>
      </c>
      <c r="T4084" s="14" cm="1">
        <f t="array" ref="T4084">_xlfn.IFS(Table132[[#This Row],[percentages]]="",Table132[[#This Row],[percentages without NA]]/100,Table132[[#This Row],[percentages without NA]]="",Table132[[#This Row],[percentages]]/100)</f>
        <v>0.25</v>
      </c>
      <c r="U4084" s="14" t="str" cm="1">
        <f t="array" ref="U4084">_xlfn.IFS(Table132[[#This Row],[Disaggregation]]="All affected area","NA",Table132[[#This Row],[Disaggregation]]="Mantika",Table132[[#This Row],[Mantika]],Table132[[#This Row],[Disaggregation]]="Baladiya",Table132[[#This Row],[Mantika]])</f>
        <v>Benghazi</v>
      </c>
      <c r="V4084" s="14" t="str" cm="1">
        <f t="array" ref="V4084">_xlfn.IFS(Table132[[#This Row],[Disaggregation]]="All affected area","All affected area",Table132[[#This Row],[Disaggregation]]="Mantika",Table132[[#This Row],[Mantika]],Table132[[#This Row],[Disaggregation]]="Baladiya",Table132[[#This Row],[Baladiya]])</f>
        <v>Toukra</v>
      </c>
    </row>
    <row r="4085" spans="1:22" x14ac:dyDescent="0.35">
      <c r="A4085" s="14" t="s">
        <v>49</v>
      </c>
      <c r="B4085" s="14" t="s">
        <v>11</v>
      </c>
      <c r="C4085" s="14" t="s">
        <v>10</v>
      </c>
      <c r="D4085" s="14" t="s">
        <v>9</v>
      </c>
      <c r="E4085" s="14" t="s">
        <v>34</v>
      </c>
      <c r="F4085" s="14" t="s">
        <v>35</v>
      </c>
      <c r="G4085" s="14" t="s">
        <v>37</v>
      </c>
      <c r="H4085" s="14" t="s">
        <v>36</v>
      </c>
      <c r="I4085" s="14" t="s">
        <v>479</v>
      </c>
      <c r="J4085" s="14" t="s">
        <v>391</v>
      </c>
      <c r="K4085" s="14" t="s">
        <v>285</v>
      </c>
      <c r="M4085" s="14">
        <v>2</v>
      </c>
      <c r="R4085" s="14">
        <v>3</v>
      </c>
      <c r="S4085" s="14">
        <v>66.67</v>
      </c>
      <c r="T4085" s="14" cm="1">
        <f t="array" ref="T4085">_xlfn.IFS(Table132[[#This Row],[percentages]]="",Table132[[#This Row],[percentages without NA]]/100,Table132[[#This Row],[percentages without NA]]="",Table132[[#This Row],[percentages]]/100)</f>
        <v>0.66670000000000007</v>
      </c>
      <c r="U4085" s="14" t="str" cm="1">
        <f t="array" ref="U4085">_xlfn.IFS(Table132[[#This Row],[Disaggregation]]="All affected area","NA",Table132[[#This Row],[Disaggregation]]="Mantika",Table132[[#This Row],[Mantika]],Table132[[#This Row],[Disaggregation]]="Baladiya",Table132[[#This Row],[Mantika]])</f>
        <v>Benghazi</v>
      </c>
      <c r="V4085" s="14" t="str" cm="1">
        <f t="array" ref="V4085">_xlfn.IFS(Table132[[#This Row],[Disaggregation]]="All affected area","All affected area",Table132[[#This Row],[Disaggregation]]="Mantika",Table132[[#This Row],[Mantika]],Table132[[#This Row],[Disaggregation]]="Baladiya",Table132[[#This Row],[Baladiya]])</f>
        <v>Suloug</v>
      </c>
    </row>
    <row r="4086" spans="1:22" x14ac:dyDescent="0.35">
      <c r="A4086" s="14" t="s">
        <v>49</v>
      </c>
      <c r="B4086" s="14" t="s">
        <v>11</v>
      </c>
      <c r="C4086" s="14" t="s">
        <v>10</v>
      </c>
      <c r="D4086" s="14" t="s">
        <v>9</v>
      </c>
      <c r="E4086" s="14" t="s">
        <v>34</v>
      </c>
      <c r="F4086" s="14" t="s">
        <v>35</v>
      </c>
      <c r="G4086" s="14" t="s">
        <v>37</v>
      </c>
      <c r="H4086" s="14" t="s">
        <v>36</v>
      </c>
      <c r="I4086" s="14" t="s">
        <v>479</v>
      </c>
      <c r="J4086" s="14" t="s">
        <v>391</v>
      </c>
      <c r="M4086" s="14">
        <v>1</v>
      </c>
      <c r="R4086" s="14">
        <v>3</v>
      </c>
      <c r="S4086" s="14">
        <v>33.33</v>
      </c>
      <c r="T4086" s="14" cm="1">
        <f t="array" ref="T4086">_xlfn.IFS(Table132[[#This Row],[percentages]]="",Table132[[#This Row],[percentages without NA]]/100,Table132[[#This Row],[percentages without NA]]="",Table132[[#This Row],[percentages]]/100)</f>
        <v>0.33329999999999999</v>
      </c>
      <c r="U4086" s="14" t="str" cm="1">
        <f t="array" ref="U4086">_xlfn.IFS(Table132[[#This Row],[Disaggregation]]="All affected area","NA",Table132[[#This Row],[Disaggregation]]="Mantika",Table132[[#This Row],[Mantika]],Table132[[#This Row],[Disaggregation]]="Baladiya",Table132[[#This Row],[Mantika]])</f>
        <v>Benghazi</v>
      </c>
      <c r="V4086" s="14" t="str" cm="1">
        <f t="array" ref="V4086">_xlfn.IFS(Table132[[#This Row],[Disaggregation]]="All affected area","All affected area",Table132[[#This Row],[Disaggregation]]="Mantika",Table132[[#This Row],[Mantika]],Table132[[#This Row],[Disaggregation]]="Baladiya",Table132[[#This Row],[Baladiya]])</f>
        <v>Suloug</v>
      </c>
    </row>
    <row r="4087" spans="1:22" x14ac:dyDescent="0.35">
      <c r="A4087" s="14" t="s">
        <v>49</v>
      </c>
      <c r="B4087" s="14" t="s">
        <v>11</v>
      </c>
      <c r="C4087" s="14" t="s">
        <v>10</v>
      </c>
      <c r="D4087" s="14" t="s">
        <v>9</v>
      </c>
      <c r="E4087" s="14" t="s">
        <v>34</v>
      </c>
      <c r="F4087" s="14" t="s">
        <v>35</v>
      </c>
      <c r="G4087" s="14" t="s">
        <v>34</v>
      </c>
      <c r="H4087" s="14" t="s">
        <v>33</v>
      </c>
      <c r="I4087" s="14" t="s">
        <v>479</v>
      </c>
      <c r="J4087" s="14" t="s">
        <v>391</v>
      </c>
      <c r="K4087" s="14" t="s">
        <v>288</v>
      </c>
      <c r="M4087" s="14">
        <v>1</v>
      </c>
      <c r="R4087" s="14">
        <v>14</v>
      </c>
      <c r="S4087" s="14">
        <v>7.14</v>
      </c>
      <c r="T4087" s="14" cm="1">
        <f t="array" ref="T4087">_xlfn.IFS(Table132[[#This Row],[percentages]]="",Table132[[#This Row],[percentages without NA]]/100,Table132[[#This Row],[percentages without NA]]="",Table132[[#This Row],[percentages]]/100)</f>
        <v>7.1399999999999991E-2</v>
      </c>
      <c r="U4087" s="14" t="str" cm="1">
        <f t="array" ref="U4087">_xlfn.IFS(Table132[[#This Row],[Disaggregation]]="All affected area","NA",Table132[[#This Row],[Disaggregation]]="Mantika",Table132[[#This Row],[Mantika]],Table132[[#This Row],[Disaggregation]]="Baladiya",Table132[[#This Row],[Mantika]])</f>
        <v>Benghazi</v>
      </c>
      <c r="V4087" s="14" t="str" cm="1">
        <f t="array" ref="V4087">_xlfn.IFS(Table132[[#This Row],[Disaggregation]]="All affected area","All affected area",Table132[[#This Row],[Disaggregation]]="Mantika",Table132[[#This Row],[Mantika]],Table132[[#This Row],[Disaggregation]]="Baladiya",Table132[[#This Row],[Baladiya]])</f>
        <v>Benghazi</v>
      </c>
    </row>
    <row r="4088" spans="1:22" x14ac:dyDescent="0.35">
      <c r="A4088" s="14" t="s">
        <v>49</v>
      </c>
      <c r="B4088" s="14" t="s">
        <v>11</v>
      </c>
      <c r="C4088" s="14" t="s">
        <v>10</v>
      </c>
      <c r="D4088" s="14" t="s">
        <v>9</v>
      </c>
      <c r="E4088" s="14" t="s">
        <v>34</v>
      </c>
      <c r="F4088" s="14" t="s">
        <v>35</v>
      </c>
      <c r="G4088" s="14" t="s">
        <v>34</v>
      </c>
      <c r="H4088" s="14" t="s">
        <v>33</v>
      </c>
      <c r="I4088" s="14" t="s">
        <v>479</v>
      </c>
      <c r="J4088" s="14" t="s">
        <v>391</v>
      </c>
      <c r="K4088" s="14" t="s">
        <v>285</v>
      </c>
      <c r="M4088" s="14">
        <v>12</v>
      </c>
      <c r="R4088" s="14">
        <v>14</v>
      </c>
      <c r="S4088" s="14">
        <v>85.71</v>
      </c>
      <c r="T4088" s="14" cm="1">
        <f t="array" ref="T4088">_xlfn.IFS(Table132[[#This Row],[percentages]]="",Table132[[#This Row],[percentages without NA]]/100,Table132[[#This Row],[percentages without NA]]="",Table132[[#This Row],[percentages]]/100)</f>
        <v>0.85709999999999997</v>
      </c>
      <c r="U4088" s="14" t="str" cm="1">
        <f t="array" ref="U4088">_xlfn.IFS(Table132[[#This Row],[Disaggregation]]="All affected area","NA",Table132[[#This Row],[Disaggregation]]="Mantika",Table132[[#This Row],[Mantika]],Table132[[#This Row],[Disaggregation]]="Baladiya",Table132[[#This Row],[Mantika]])</f>
        <v>Benghazi</v>
      </c>
      <c r="V4088" s="14" t="str" cm="1">
        <f t="array" ref="V4088">_xlfn.IFS(Table132[[#This Row],[Disaggregation]]="All affected area","All affected area",Table132[[#This Row],[Disaggregation]]="Mantika",Table132[[#This Row],[Mantika]],Table132[[#This Row],[Disaggregation]]="Baladiya",Table132[[#This Row],[Baladiya]])</f>
        <v>Benghazi</v>
      </c>
    </row>
    <row r="4089" spans="1:22" x14ac:dyDescent="0.35">
      <c r="A4089" s="14" t="s">
        <v>49</v>
      </c>
      <c r="B4089" s="14" t="s">
        <v>11</v>
      </c>
      <c r="C4089" s="14" t="s">
        <v>10</v>
      </c>
      <c r="D4089" s="14" t="s">
        <v>9</v>
      </c>
      <c r="E4089" s="14" t="s">
        <v>34</v>
      </c>
      <c r="F4089" s="14" t="s">
        <v>35</v>
      </c>
      <c r="G4089" s="14" t="s">
        <v>34</v>
      </c>
      <c r="H4089" s="14" t="s">
        <v>33</v>
      </c>
      <c r="I4089" s="14" t="s">
        <v>479</v>
      </c>
      <c r="J4089" s="14" t="s">
        <v>391</v>
      </c>
      <c r="M4089" s="14">
        <v>1</v>
      </c>
      <c r="R4089" s="14">
        <v>14</v>
      </c>
      <c r="S4089" s="14">
        <v>7.14</v>
      </c>
      <c r="T4089" s="14" cm="1">
        <f t="array" ref="T4089">_xlfn.IFS(Table132[[#This Row],[percentages]]="",Table132[[#This Row],[percentages without NA]]/100,Table132[[#This Row],[percentages without NA]]="",Table132[[#This Row],[percentages]]/100)</f>
        <v>7.1399999999999991E-2</v>
      </c>
      <c r="U4089" s="14" t="str" cm="1">
        <f t="array" ref="U4089">_xlfn.IFS(Table132[[#This Row],[Disaggregation]]="All affected area","NA",Table132[[#This Row],[Disaggregation]]="Mantika",Table132[[#This Row],[Mantika]],Table132[[#This Row],[Disaggregation]]="Baladiya",Table132[[#This Row],[Mantika]])</f>
        <v>Benghazi</v>
      </c>
      <c r="V4089" s="14" t="str" cm="1">
        <f t="array" ref="V4089">_xlfn.IFS(Table132[[#This Row],[Disaggregation]]="All affected area","All affected area",Table132[[#This Row],[Disaggregation]]="Mantika",Table132[[#This Row],[Mantika]],Table132[[#This Row],[Disaggregation]]="Baladiya",Table132[[#This Row],[Baladiya]])</f>
        <v>Benghazi</v>
      </c>
    </row>
    <row r="4090" spans="1:22" x14ac:dyDescent="0.35">
      <c r="A4090" s="14" t="s">
        <v>49</v>
      </c>
      <c r="B4090" s="14" t="s">
        <v>11</v>
      </c>
      <c r="C4090" s="14" t="s">
        <v>10</v>
      </c>
      <c r="D4090" s="14" t="s">
        <v>9</v>
      </c>
      <c r="E4090" s="14" t="s">
        <v>31</v>
      </c>
      <c r="F4090" s="14" t="s">
        <v>32</v>
      </c>
      <c r="G4090" s="14" t="s">
        <v>31</v>
      </c>
      <c r="H4090" s="14" t="s">
        <v>30</v>
      </c>
      <c r="I4090" s="14" t="s">
        <v>479</v>
      </c>
      <c r="J4090" s="14" t="s">
        <v>391</v>
      </c>
      <c r="K4090" s="14" t="s">
        <v>285</v>
      </c>
      <c r="M4090" s="14">
        <v>4</v>
      </c>
      <c r="R4090" s="14">
        <v>4</v>
      </c>
      <c r="S4090" s="14">
        <v>100</v>
      </c>
      <c r="T4090" s="14" cm="1">
        <f t="array" ref="T4090">_xlfn.IFS(Table132[[#This Row],[percentages]]="",Table132[[#This Row],[percentages without NA]]/100,Table132[[#This Row],[percentages without NA]]="",Table132[[#This Row],[percentages]]/100)</f>
        <v>1</v>
      </c>
      <c r="U4090" s="14" t="str" cm="1">
        <f t="array" ref="U4090">_xlfn.IFS(Table132[[#This Row],[Disaggregation]]="All affected area","NA",Table132[[#This Row],[Disaggregation]]="Mantika",Table132[[#This Row],[Mantika]],Table132[[#This Row],[Disaggregation]]="Baladiya",Table132[[#This Row],[Mantika]])</f>
        <v>Tobruk</v>
      </c>
      <c r="V4090" s="14" t="str" cm="1">
        <f t="array" ref="V4090">_xlfn.IFS(Table132[[#This Row],[Disaggregation]]="All affected area","All affected area",Table132[[#This Row],[Disaggregation]]="Mantika",Table132[[#This Row],[Mantika]],Table132[[#This Row],[Disaggregation]]="Baladiya",Table132[[#This Row],[Baladiya]])</f>
        <v>Tobruk</v>
      </c>
    </row>
    <row r="4091" spans="1:22" x14ac:dyDescent="0.35">
      <c r="A4091" s="14" t="s">
        <v>49</v>
      </c>
      <c r="B4091" s="14" t="s">
        <v>11</v>
      </c>
      <c r="C4091" s="14" t="s">
        <v>10</v>
      </c>
      <c r="D4091" s="14" t="s">
        <v>9</v>
      </c>
      <c r="E4091" s="14" t="s">
        <v>27</v>
      </c>
      <c r="F4091" s="14" t="s">
        <v>26</v>
      </c>
      <c r="G4091" s="14" t="s">
        <v>27</v>
      </c>
      <c r="H4091" s="14" t="s">
        <v>29</v>
      </c>
      <c r="I4091" s="14" t="s">
        <v>479</v>
      </c>
      <c r="J4091" s="14" t="s">
        <v>391</v>
      </c>
      <c r="K4091" s="14" t="s">
        <v>287</v>
      </c>
      <c r="M4091" s="14">
        <v>1</v>
      </c>
      <c r="R4091" s="14">
        <v>5</v>
      </c>
      <c r="S4091" s="14">
        <v>20</v>
      </c>
      <c r="T4091" s="14" cm="1">
        <f t="array" ref="T4091">_xlfn.IFS(Table132[[#This Row],[percentages]]="",Table132[[#This Row],[percentages without NA]]/100,Table132[[#This Row],[percentages without NA]]="",Table132[[#This Row],[percentages]]/100)</f>
        <v>0.2</v>
      </c>
      <c r="U4091" s="14" t="str" cm="1">
        <f t="array" ref="U4091">_xlfn.IFS(Table132[[#This Row],[Disaggregation]]="All affected area","NA",Table132[[#This Row],[Disaggregation]]="Mantika",Table132[[#This Row],[Mantika]],Table132[[#This Row],[Disaggregation]]="Baladiya",Table132[[#This Row],[Mantika]])</f>
        <v>Ejdabia</v>
      </c>
      <c r="V4091" s="14" t="str" cm="1">
        <f t="array" ref="V4091">_xlfn.IFS(Table132[[#This Row],[Disaggregation]]="All affected area","All affected area",Table132[[#This Row],[Disaggregation]]="Mantika",Table132[[#This Row],[Mantika]],Table132[[#This Row],[Disaggregation]]="Baladiya",Table132[[#This Row],[Baladiya]])</f>
        <v>Ejdabia</v>
      </c>
    </row>
    <row r="4092" spans="1:22" x14ac:dyDescent="0.35">
      <c r="A4092" s="14" t="s">
        <v>49</v>
      </c>
      <c r="B4092" s="14" t="s">
        <v>11</v>
      </c>
      <c r="C4092" s="14" t="s">
        <v>10</v>
      </c>
      <c r="D4092" s="14" t="s">
        <v>9</v>
      </c>
      <c r="E4092" s="14" t="s">
        <v>27</v>
      </c>
      <c r="F4092" s="14" t="s">
        <v>26</v>
      </c>
      <c r="G4092" s="14" t="s">
        <v>27</v>
      </c>
      <c r="H4092" s="14" t="s">
        <v>29</v>
      </c>
      <c r="I4092" s="14" t="s">
        <v>479</v>
      </c>
      <c r="J4092" s="14" t="s">
        <v>391</v>
      </c>
      <c r="K4092" s="14" t="s">
        <v>285</v>
      </c>
      <c r="M4092" s="14">
        <v>4</v>
      </c>
      <c r="R4092" s="14">
        <v>5</v>
      </c>
      <c r="S4092" s="14">
        <v>80</v>
      </c>
      <c r="T4092" s="14" cm="1">
        <f t="array" ref="T4092">_xlfn.IFS(Table132[[#This Row],[percentages]]="",Table132[[#This Row],[percentages without NA]]/100,Table132[[#This Row],[percentages without NA]]="",Table132[[#This Row],[percentages]]/100)</f>
        <v>0.8</v>
      </c>
      <c r="U4092" s="14" t="str" cm="1">
        <f t="array" ref="U4092">_xlfn.IFS(Table132[[#This Row],[Disaggregation]]="All affected area","NA",Table132[[#This Row],[Disaggregation]]="Mantika",Table132[[#This Row],[Mantika]],Table132[[#This Row],[Disaggregation]]="Baladiya",Table132[[#This Row],[Mantika]])</f>
        <v>Ejdabia</v>
      </c>
      <c r="V4092" s="14" t="str" cm="1">
        <f t="array" ref="V4092">_xlfn.IFS(Table132[[#This Row],[Disaggregation]]="All affected area","All affected area",Table132[[#This Row],[Disaggregation]]="Mantika",Table132[[#This Row],[Mantika]],Table132[[#This Row],[Disaggregation]]="Baladiya",Table132[[#This Row],[Baladiya]])</f>
        <v>Ejdabia</v>
      </c>
    </row>
    <row r="4093" spans="1:22" x14ac:dyDescent="0.35">
      <c r="A4093" s="14" t="s">
        <v>49</v>
      </c>
      <c r="B4093" s="14" t="s">
        <v>11</v>
      </c>
      <c r="C4093" s="14" t="s">
        <v>10</v>
      </c>
      <c r="D4093" s="14" t="s">
        <v>9</v>
      </c>
      <c r="E4093" s="14" t="s">
        <v>27</v>
      </c>
      <c r="F4093" s="14" t="s">
        <v>26</v>
      </c>
      <c r="G4093" s="14" t="s">
        <v>25</v>
      </c>
      <c r="H4093" s="14" t="s">
        <v>24</v>
      </c>
      <c r="I4093" s="14" t="s">
        <v>479</v>
      </c>
      <c r="J4093" s="14" t="s">
        <v>391</v>
      </c>
      <c r="K4093" s="14" t="s">
        <v>285</v>
      </c>
      <c r="M4093" s="14">
        <v>1</v>
      </c>
      <c r="R4093" s="14">
        <v>1</v>
      </c>
      <c r="S4093" s="14">
        <v>100</v>
      </c>
      <c r="T4093" s="14" cm="1">
        <f t="array" ref="T4093">_xlfn.IFS(Table132[[#This Row],[percentages]]="",Table132[[#This Row],[percentages without NA]]/100,Table132[[#This Row],[percentages without NA]]="",Table132[[#This Row],[percentages]]/100)</f>
        <v>1</v>
      </c>
      <c r="U4093" s="14" t="str" cm="1">
        <f t="array" ref="U4093">_xlfn.IFS(Table132[[#This Row],[Disaggregation]]="All affected area","NA",Table132[[#This Row],[Disaggregation]]="Mantika",Table132[[#This Row],[Mantika]],Table132[[#This Row],[Disaggregation]]="Baladiya",Table132[[#This Row],[Mantika]])</f>
        <v>Ejdabia</v>
      </c>
      <c r="V4093" s="14" t="str" cm="1">
        <f t="array" ref="V4093">_xlfn.IFS(Table132[[#This Row],[Disaggregation]]="All affected area","All affected area",Table132[[#This Row],[Disaggregation]]="Mantika",Table132[[#This Row],[Mantika]],Table132[[#This Row],[Disaggregation]]="Baladiya",Table132[[#This Row],[Baladiya]])</f>
        <v>Albrayga</v>
      </c>
    </row>
    <row r="4094" spans="1:22" x14ac:dyDescent="0.35">
      <c r="A4094" s="14" t="s">
        <v>49</v>
      </c>
      <c r="B4094" s="14" t="s">
        <v>11</v>
      </c>
      <c r="C4094" s="14" t="s">
        <v>10</v>
      </c>
      <c r="D4094" s="14" t="s">
        <v>9</v>
      </c>
      <c r="E4094" s="14" t="s">
        <v>16</v>
      </c>
      <c r="F4094" s="14" t="s">
        <v>15</v>
      </c>
      <c r="G4094" s="14" t="s">
        <v>23</v>
      </c>
      <c r="H4094" s="14" t="s">
        <v>22</v>
      </c>
      <c r="I4094" s="14" t="s">
        <v>479</v>
      </c>
      <c r="J4094" s="14" t="s">
        <v>391</v>
      </c>
      <c r="K4094" s="14" t="s">
        <v>285</v>
      </c>
      <c r="M4094" s="14">
        <v>8</v>
      </c>
      <c r="R4094" s="14">
        <v>8</v>
      </c>
      <c r="S4094" s="14">
        <v>100</v>
      </c>
      <c r="T4094" s="14" cm="1">
        <f t="array" ref="T4094">_xlfn.IFS(Table132[[#This Row],[percentages]]="",Table132[[#This Row],[percentages without NA]]/100,Table132[[#This Row],[percentages without NA]]="",Table132[[#This Row],[percentages]]/100)</f>
        <v>1</v>
      </c>
      <c r="U4094" s="14" t="str" cm="1">
        <f t="array" ref="U4094">_xlfn.IFS(Table132[[#This Row],[Disaggregation]]="All affected area","NA",Table132[[#This Row],[Disaggregation]]="Mantika",Table132[[#This Row],[Mantika]],Table132[[#This Row],[Disaggregation]]="Baladiya",Table132[[#This Row],[Mantika]])</f>
        <v>Al Jabal Al Akhdar</v>
      </c>
      <c r="V4094" s="14" t="str" cm="1">
        <f t="array" ref="V4094">_xlfn.IFS(Table132[[#This Row],[Disaggregation]]="All affected area","All affected area",Table132[[#This Row],[Disaggregation]]="Mantika",Table132[[#This Row],[Mantika]],Table132[[#This Row],[Disaggregation]]="Baladiya",Table132[[#This Row],[Baladiya]])</f>
        <v>Shahat</v>
      </c>
    </row>
    <row r="4095" spans="1:22" x14ac:dyDescent="0.35">
      <c r="A4095" s="14" t="s">
        <v>49</v>
      </c>
      <c r="B4095" s="14" t="s">
        <v>11</v>
      </c>
      <c r="C4095" s="14" t="s">
        <v>10</v>
      </c>
      <c r="D4095" s="14" t="s">
        <v>9</v>
      </c>
      <c r="E4095" s="14" t="s">
        <v>16</v>
      </c>
      <c r="F4095" s="14" t="s">
        <v>15</v>
      </c>
      <c r="G4095" s="14" t="s">
        <v>14</v>
      </c>
      <c r="H4095" s="14" t="s">
        <v>13</v>
      </c>
      <c r="I4095" s="14" t="s">
        <v>479</v>
      </c>
      <c r="J4095" s="14" t="s">
        <v>391</v>
      </c>
      <c r="K4095" s="14" t="s">
        <v>285</v>
      </c>
      <c r="M4095" s="14">
        <v>9</v>
      </c>
      <c r="R4095" s="14">
        <v>9</v>
      </c>
      <c r="S4095" s="14">
        <v>100</v>
      </c>
      <c r="T4095" s="14" cm="1">
        <f t="array" ref="T4095">_xlfn.IFS(Table132[[#This Row],[percentages]]="",Table132[[#This Row],[percentages without NA]]/100,Table132[[#This Row],[percentages without NA]]="",Table132[[#This Row],[percentages]]/100)</f>
        <v>1</v>
      </c>
      <c r="U4095" s="14" t="str" cm="1">
        <f t="array" ref="U4095">_xlfn.IFS(Table132[[#This Row],[Disaggregation]]="All affected area","NA",Table132[[#This Row],[Disaggregation]]="Mantika",Table132[[#This Row],[Mantika]],Table132[[#This Row],[Disaggregation]]="Baladiya",Table132[[#This Row],[Mantika]])</f>
        <v>Al Jabal Al Akhdar</v>
      </c>
      <c r="V4095" s="14" t="str" cm="1">
        <f t="array" ref="V4095">_xlfn.IFS(Table132[[#This Row],[Disaggregation]]="All affected area","All affected area",Table132[[#This Row],[Disaggregation]]="Mantika",Table132[[#This Row],[Mantika]],Table132[[#This Row],[Disaggregation]]="Baladiya",Table132[[#This Row],[Baladiya]])</f>
        <v>Albayda</v>
      </c>
    </row>
    <row r="4096" spans="1:22" x14ac:dyDescent="0.35">
      <c r="A4096" s="14" t="s">
        <v>49</v>
      </c>
      <c r="B4096" s="14" t="s">
        <v>11</v>
      </c>
      <c r="C4096" s="14" t="s">
        <v>10</v>
      </c>
      <c r="D4096" s="14" t="s">
        <v>9</v>
      </c>
      <c r="E4096" s="14" t="s">
        <v>55</v>
      </c>
      <c r="F4096" s="14" t="s">
        <v>54</v>
      </c>
      <c r="G4096" s="14" t="s">
        <v>63</v>
      </c>
      <c r="H4096" s="14" t="s">
        <v>62</v>
      </c>
      <c r="I4096" s="14" t="s">
        <v>480</v>
      </c>
      <c r="J4096" s="14" t="s">
        <v>381</v>
      </c>
      <c r="K4096" s="14" t="s">
        <v>390</v>
      </c>
      <c r="M4096" s="14">
        <v>0</v>
      </c>
      <c r="R4096" s="14">
        <v>4</v>
      </c>
      <c r="S4096" s="14">
        <v>0</v>
      </c>
      <c r="T4096" s="14" cm="1">
        <f t="array" ref="T4096">_xlfn.IFS(Table132[[#This Row],[percentages]]="",Table132[[#This Row],[percentages without NA]]/100,Table132[[#This Row],[percentages without NA]]="",Table132[[#This Row],[percentages]]/100)</f>
        <v>0</v>
      </c>
      <c r="U4096" s="14" t="str" cm="1">
        <f t="array" ref="U4096">_xlfn.IFS(Table132[[#This Row],[Disaggregation]]="All affected area","NA",Table132[[#This Row],[Disaggregation]]="Mantika",Table132[[#This Row],[Mantika]],Table132[[#This Row],[Disaggregation]]="Baladiya",Table132[[#This Row],[Mantika]])</f>
        <v>Derna</v>
      </c>
      <c r="V4096" s="14" t="str" cm="1">
        <f t="array" ref="V4096">_xlfn.IFS(Table132[[#This Row],[Disaggregation]]="All affected area","All affected area",Table132[[#This Row],[Disaggregation]]="Mantika",Table132[[#This Row],[Mantika]],Table132[[#This Row],[Disaggregation]]="Baladiya",Table132[[#This Row],[Baladiya]])</f>
        <v>Umm arrazam</v>
      </c>
    </row>
    <row r="4097" spans="1:22" x14ac:dyDescent="0.35">
      <c r="A4097" s="14" t="s">
        <v>49</v>
      </c>
      <c r="B4097" s="14" t="s">
        <v>11</v>
      </c>
      <c r="C4097" s="14" t="s">
        <v>10</v>
      </c>
      <c r="D4097" s="14" t="s">
        <v>9</v>
      </c>
      <c r="E4097" s="14" t="s">
        <v>55</v>
      </c>
      <c r="F4097" s="14" t="s">
        <v>54</v>
      </c>
      <c r="G4097" s="14" t="s">
        <v>63</v>
      </c>
      <c r="H4097" s="14" t="s">
        <v>62</v>
      </c>
      <c r="I4097" s="14" t="s">
        <v>480</v>
      </c>
      <c r="J4097" s="14" t="s">
        <v>381</v>
      </c>
      <c r="K4097" s="14" t="s">
        <v>389</v>
      </c>
      <c r="M4097" s="14">
        <v>3</v>
      </c>
      <c r="R4097" s="14">
        <v>4</v>
      </c>
      <c r="S4097" s="14">
        <v>75</v>
      </c>
      <c r="T4097" s="14" cm="1">
        <f t="array" ref="T4097">_xlfn.IFS(Table132[[#This Row],[percentages]]="",Table132[[#This Row],[percentages without NA]]/100,Table132[[#This Row],[percentages without NA]]="",Table132[[#This Row],[percentages]]/100)</f>
        <v>0.75</v>
      </c>
      <c r="U4097" s="14" t="str" cm="1">
        <f t="array" ref="U4097">_xlfn.IFS(Table132[[#This Row],[Disaggregation]]="All affected area","NA",Table132[[#This Row],[Disaggregation]]="Mantika",Table132[[#This Row],[Mantika]],Table132[[#This Row],[Disaggregation]]="Baladiya",Table132[[#This Row],[Mantika]])</f>
        <v>Derna</v>
      </c>
      <c r="V4097" s="14" t="str" cm="1">
        <f t="array" ref="V4097">_xlfn.IFS(Table132[[#This Row],[Disaggregation]]="All affected area","All affected area",Table132[[#This Row],[Disaggregation]]="Mantika",Table132[[#This Row],[Mantika]],Table132[[#This Row],[Disaggregation]]="Baladiya",Table132[[#This Row],[Baladiya]])</f>
        <v>Umm arrazam</v>
      </c>
    </row>
    <row r="4098" spans="1:22" x14ac:dyDescent="0.35">
      <c r="A4098" s="14" t="s">
        <v>49</v>
      </c>
      <c r="B4098" s="14" t="s">
        <v>11</v>
      </c>
      <c r="C4098" s="14" t="s">
        <v>10</v>
      </c>
      <c r="D4098" s="14" t="s">
        <v>9</v>
      </c>
      <c r="E4098" s="14" t="s">
        <v>55</v>
      </c>
      <c r="F4098" s="14" t="s">
        <v>54</v>
      </c>
      <c r="G4098" s="14" t="s">
        <v>63</v>
      </c>
      <c r="H4098" s="14" t="s">
        <v>62</v>
      </c>
      <c r="I4098" s="14" t="s">
        <v>480</v>
      </c>
      <c r="J4098" s="14" t="s">
        <v>381</v>
      </c>
      <c r="K4098" s="14" t="s">
        <v>388</v>
      </c>
      <c r="M4098" s="14">
        <v>0</v>
      </c>
      <c r="R4098" s="14">
        <v>4</v>
      </c>
      <c r="S4098" s="14">
        <v>0</v>
      </c>
      <c r="T4098" s="14" cm="1">
        <f t="array" ref="T4098">_xlfn.IFS(Table132[[#This Row],[percentages]]="",Table132[[#This Row],[percentages without NA]]/100,Table132[[#This Row],[percentages without NA]]="",Table132[[#This Row],[percentages]]/100)</f>
        <v>0</v>
      </c>
      <c r="U4098" s="14" t="str" cm="1">
        <f t="array" ref="U4098">_xlfn.IFS(Table132[[#This Row],[Disaggregation]]="All affected area","NA",Table132[[#This Row],[Disaggregation]]="Mantika",Table132[[#This Row],[Mantika]],Table132[[#This Row],[Disaggregation]]="Baladiya",Table132[[#This Row],[Mantika]])</f>
        <v>Derna</v>
      </c>
      <c r="V4098" s="14" t="str" cm="1">
        <f t="array" ref="V4098">_xlfn.IFS(Table132[[#This Row],[Disaggregation]]="All affected area","All affected area",Table132[[#This Row],[Disaggregation]]="Mantika",Table132[[#This Row],[Mantika]],Table132[[#This Row],[Disaggregation]]="Baladiya",Table132[[#This Row],[Baladiya]])</f>
        <v>Umm arrazam</v>
      </c>
    </row>
    <row r="4099" spans="1:22" x14ac:dyDescent="0.35">
      <c r="A4099" s="14" t="s">
        <v>49</v>
      </c>
      <c r="B4099" s="14" t="s">
        <v>11</v>
      </c>
      <c r="C4099" s="14" t="s">
        <v>10</v>
      </c>
      <c r="D4099" s="14" t="s">
        <v>9</v>
      </c>
      <c r="E4099" s="14" t="s">
        <v>55</v>
      </c>
      <c r="F4099" s="14" t="s">
        <v>54</v>
      </c>
      <c r="G4099" s="14" t="s">
        <v>63</v>
      </c>
      <c r="H4099" s="14" t="s">
        <v>62</v>
      </c>
      <c r="I4099" s="14" t="s">
        <v>480</v>
      </c>
      <c r="J4099" s="14" t="s">
        <v>381</v>
      </c>
      <c r="K4099" s="14" t="s">
        <v>310</v>
      </c>
      <c r="M4099" s="14">
        <v>1</v>
      </c>
      <c r="R4099" s="14">
        <v>4</v>
      </c>
      <c r="S4099" s="14">
        <v>25</v>
      </c>
      <c r="T4099" s="14" cm="1">
        <f t="array" ref="T4099">_xlfn.IFS(Table132[[#This Row],[percentages]]="",Table132[[#This Row],[percentages without NA]]/100,Table132[[#This Row],[percentages without NA]]="",Table132[[#This Row],[percentages]]/100)</f>
        <v>0.25</v>
      </c>
      <c r="U4099" s="14" t="str" cm="1">
        <f t="array" ref="U4099">_xlfn.IFS(Table132[[#This Row],[Disaggregation]]="All affected area","NA",Table132[[#This Row],[Disaggregation]]="Mantika",Table132[[#This Row],[Mantika]],Table132[[#This Row],[Disaggregation]]="Baladiya",Table132[[#This Row],[Mantika]])</f>
        <v>Derna</v>
      </c>
      <c r="V4099" s="14" t="str" cm="1">
        <f t="array" ref="V4099">_xlfn.IFS(Table132[[#This Row],[Disaggregation]]="All affected area","All affected area",Table132[[#This Row],[Disaggregation]]="Mantika",Table132[[#This Row],[Mantika]],Table132[[#This Row],[Disaggregation]]="Baladiya",Table132[[#This Row],[Baladiya]])</f>
        <v>Umm arrazam</v>
      </c>
    </row>
    <row r="4100" spans="1:22" x14ac:dyDescent="0.35">
      <c r="A4100" s="14" t="s">
        <v>49</v>
      </c>
      <c r="B4100" s="14" t="s">
        <v>11</v>
      </c>
      <c r="C4100" s="14" t="s">
        <v>10</v>
      </c>
      <c r="D4100" s="14" t="s">
        <v>9</v>
      </c>
      <c r="E4100" s="14" t="s">
        <v>55</v>
      </c>
      <c r="F4100" s="14" t="s">
        <v>54</v>
      </c>
      <c r="G4100" s="14" t="s">
        <v>63</v>
      </c>
      <c r="H4100" s="14" t="s">
        <v>62</v>
      </c>
      <c r="I4100" s="14" t="s">
        <v>480</v>
      </c>
      <c r="J4100" s="14" t="s">
        <v>381</v>
      </c>
      <c r="K4100" s="14" t="s">
        <v>387</v>
      </c>
      <c r="M4100" s="14">
        <v>1</v>
      </c>
      <c r="R4100" s="14">
        <v>4</v>
      </c>
      <c r="S4100" s="14">
        <v>25</v>
      </c>
      <c r="T4100" s="14" cm="1">
        <f t="array" ref="T4100">_xlfn.IFS(Table132[[#This Row],[percentages]]="",Table132[[#This Row],[percentages without NA]]/100,Table132[[#This Row],[percentages without NA]]="",Table132[[#This Row],[percentages]]/100)</f>
        <v>0.25</v>
      </c>
      <c r="U4100" s="14" t="str" cm="1">
        <f t="array" ref="U4100">_xlfn.IFS(Table132[[#This Row],[Disaggregation]]="All affected area","NA",Table132[[#This Row],[Disaggregation]]="Mantika",Table132[[#This Row],[Mantika]],Table132[[#This Row],[Disaggregation]]="Baladiya",Table132[[#This Row],[Mantika]])</f>
        <v>Derna</v>
      </c>
      <c r="V4100" s="14" t="str" cm="1">
        <f t="array" ref="V4100">_xlfn.IFS(Table132[[#This Row],[Disaggregation]]="All affected area","All affected area",Table132[[#This Row],[Disaggregation]]="Mantika",Table132[[#This Row],[Mantika]],Table132[[#This Row],[Disaggregation]]="Baladiya",Table132[[#This Row],[Baladiya]])</f>
        <v>Umm arrazam</v>
      </c>
    </row>
    <row r="4101" spans="1:22" x14ac:dyDescent="0.35">
      <c r="A4101" s="14" t="s">
        <v>49</v>
      </c>
      <c r="B4101" s="14" t="s">
        <v>11</v>
      </c>
      <c r="C4101" s="14" t="s">
        <v>10</v>
      </c>
      <c r="D4101" s="14" t="s">
        <v>9</v>
      </c>
      <c r="E4101" s="14" t="s">
        <v>55</v>
      </c>
      <c r="F4101" s="14" t="s">
        <v>54</v>
      </c>
      <c r="G4101" s="14" t="s">
        <v>63</v>
      </c>
      <c r="H4101" s="14" t="s">
        <v>62</v>
      </c>
      <c r="I4101" s="14" t="s">
        <v>480</v>
      </c>
      <c r="J4101" s="14" t="s">
        <v>381</v>
      </c>
      <c r="K4101" s="14" t="s">
        <v>386</v>
      </c>
      <c r="M4101" s="14">
        <v>2</v>
      </c>
      <c r="R4101" s="14">
        <v>4</v>
      </c>
      <c r="S4101" s="14">
        <v>50</v>
      </c>
      <c r="T4101" s="14" cm="1">
        <f t="array" ref="T4101">_xlfn.IFS(Table132[[#This Row],[percentages]]="",Table132[[#This Row],[percentages without NA]]/100,Table132[[#This Row],[percentages without NA]]="",Table132[[#This Row],[percentages]]/100)</f>
        <v>0.5</v>
      </c>
      <c r="U4101" s="14" t="str" cm="1">
        <f t="array" ref="U4101">_xlfn.IFS(Table132[[#This Row],[Disaggregation]]="All affected area","NA",Table132[[#This Row],[Disaggregation]]="Mantika",Table132[[#This Row],[Mantika]],Table132[[#This Row],[Disaggregation]]="Baladiya",Table132[[#This Row],[Mantika]])</f>
        <v>Derna</v>
      </c>
      <c r="V4101" s="14" t="str" cm="1">
        <f t="array" ref="V4101">_xlfn.IFS(Table132[[#This Row],[Disaggregation]]="All affected area","All affected area",Table132[[#This Row],[Disaggregation]]="Mantika",Table132[[#This Row],[Mantika]],Table132[[#This Row],[Disaggregation]]="Baladiya",Table132[[#This Row],[Baladiya]])</f>
        <v>Umm arrazam</v>
      </c>
    </row>
    <row r="4102" spans="1:22" x14ac:dyDescent="0.35">
      <c r="A4102" s="14" t="s">
        <v>49</v>
      </c>
      <c r="B4102" s="14" t="s">
        <v>11</v>
      </c>
      <c r="C4102" s="14" t="s">
        <v>10</v>
      </c>
      <c r="D4102" s="14" t="s">
        <v>9</v>
      </c>
      <c r="E4102" s="14" t="s">
        <v>55</v>
      </c>
      <c r="F4102" s="14" t="s">
        <v>54</v>
      </c>
      <c r="G4102" s="14" t="s">
        <v>63</v>
      </c>
      <c r="H4102" s="14" t="s">
        <v>62</v>
      </c>
      <c r="I4102" s="14" t="s">
        <v>480</v>
      </c>
      <c r="J4102" s="14" t="s">
        <v>381</v>
      </c>
      <c r="K4102" s="14" t="s">
        <v>73</v>
      </c>
      <c r="M4102" s="14">
        <v>0</v>
      </c>
      <c r="R4102" s="14">
        <v>4</v>
      </c>
      <c r="S4102" s="14">
        <v>0</v>
      </c>
      <c r="T4102" s="14" cm="1">
        <f t="array" ref="T4102">_xlfn.IFS(Table132[[#This Row],[percentages]]="",Table132[[#This Row],[percentages without NA]]/100,Table132[[#This Row],[percentages without NA]]="",Table132[[#This Row],[percentages]]/100)</f>
        <v>0</v>
      </c>
      <c r="U4102" s="14" t="str" cm="1">
        <f t="array" ref="U4102">_xlfn.IFS(Table132[[#This Row],[Disaggregation]]="All affected area","NA",Table132[[#This Row],[Disaggregation]]="Mantika",Table132[[#This Row],[Mantika]],Table132[[#This Row],[Disaggregation]]="Baladiya",Table132[[#This Row],[Mantika]])</f>
        <v>Derna</v>
      </c>
      <c r="V4102" s="14" t="str" cm="1">
        <f t="array" ref="V4102">_xlfn.IFS(Table132[[#This Row],[Disaggregation]]="All affected area","All affected area",Table132[[#This Row],[Disaggregation]]="Mantika",Table132[[#This Row],[Mantika]],Table132[[#This Row],[Disaggregation]]="Baladiya",Table132[[#This Row],[Baladiya]])</f>
        <v>Umm arrazam</v>
      </c>
    </row>
    <row r="4103" spans="1:22" x14ac:dyDescent="0.35">
      <c r="A4103" s="14" t="s">
        <v>49</v>
      </c>
      <c r="B4103" s="14" t="s">
        <v>11</v>
      </c>
      <c r="C4103" s="14" t="s">
        <v>10</v>
      </c>
      <c r="D4103" s="14" t="s">
        <v>9</v>
      </c>
      <c r="E4103" s="14" t="s">
        <v>55</v>
      </c>
      <c r="F4103" s="14" t="s">
        <v>54</v>
      </c>
      <c r="G4103" s="14" t="s">
        <v>63</v>
      </c>
      <c r="H4103" s="14" t="s">
        <v>62</v>
      </c>
      <c r="I4103" s="14" t="s">
        <v>480</v>
      </c>
      <c r="J4103" s="14" t="s">
        <v>381</v>
      </c>
      <c r="K4103" s="14" t="s">
        <v>385</v>
      </c>
      <c r="M4103" s="14">
        <v>0</v>
      </c>
      <c r="R4103" s="14">
        <v>4</v>
      </c>
      <c r="S4103" s="14">
        <v>0</v>
      </c>
      <c r="T4103" s="14" cm="1">
        <f t="array" ref="T4103">_xlfn.IFS(Table132[[#This Row],[percentages]]="",Table132[[#This Row],[percentages without NA]]/100,Table132[[#This Row],[percentages without NA]]="",Table132[[#This Row],[percentages]]/100)</f>
        <v>0</v>
      </c>
      <c r="U4103" s="14" t="str" cm="1">
        <f t="array" ref="U4103">_xlfn.IFS(Table132[[#This Row],[Disaggregation]]="All affected area","NA",Table132[[#This Row],[Disaggregation]]="Mantika",Table132[[#This Row],[Mantika]],Table132[[#This Row],[Disaggregation]]="Baladiya",Table132[[#This Row],[Mantika]])</f>
        <v>Derna</v>
      </c>
      <c r="V4103" s="14" t="str" cm="1">
        <f t="array" ref="V4103">_xlfn.IFS(Table132[[#This Row],[Disaggregation]]="All affected area","All affected area",Table132[[#This Row],[Disaggregation]]="Mantika",Table132[[#This Row],[Mantika]],Table132[[#This Row],[Disaggregation]]="Baladiya",Table132[[#This Row],[Baladiya]])</f>
        <v>Umm arrazam</v>
      </c>
    </row>
    <row r="4104" spans="1:22" x14ac:dyDescent="0.35">
      <c r="A4104" s="14" t="s">
        <v>49</v>
      </c>
      <c r="B4104" s="14" t="s">
        <v>11</v>
      </c>
      <c r="C4104" s="14" t="s">
        <v>10</v>
      </c>
      <c r="D4104" s="14" t="s">
        <v>9</v>
      </c>
      <c r="E4104" s="14" t="s">
        <v>55</v>
      </c>
      <c r="F4104" s="14" t="s">
        <v>54</v>
      </c>
      <c r="G4104" s="14" t="s">
        <v>63</v>
      </c>
      <c r="H4104" s="14" t="s">
        <v>62</v>
      </c>
      <c r="I4104" s="14" t="s">
        <v>480</v>
      </c>
      <c r="J4104" s="14" t="s">
        <v>381</v>
      </c>
      <c r="K4104" s="14" t="s">
        <v>384</v>
      </c>
      <c r="M4104" s="14">
        <v>0</v>
      </c>
      <c r="R4104" s="14">
        <v>4</v>
      </c>
      <c r="S4104" s="14">
        <v>0</v>
      </c>
      <c r="T4104" s="14" cm="1">
        <f t="array" ref="T4104">_xlfn.IFS(Table132[[#This Row],[percentages]]="",Table132[[#This Row],[percentages without NA]]/100,Table132[[#This Row],[percentages without NA]]="",Table132[[#This Row],[percentages]]/100)</f>
        <v>0</v>
      </c>
      <c r="U4104" s="14" t="str" cm="1">
        <f t="array" ref="U4104">_xlfn.IFS(Table132[[#This Row],[Disaggregation]]="All affected area","NA",Table132[[#This Row],[Disaggregation]]="Mantika",Table132[[#This Row],[Mantika]],Table132[[#This Row],[Disaggregation]]="Baladiya",Table132[[#This Row],[Mantika]])</f>
        <v>Derna</v>
      </c>
      <c r="V4104" s="14" t="str" cm="1">
        <f t="array" ref="V4104">_xlfn.IFS(Table132[[#This Row],[Disaggregation]]="All affected area","All affected area",Table132[[#This Row],[Disaggregation]]="Mantika",Table132[[#This Row],[Mantika]],Table132[[#This Row],[Disaggregation]]="Baladiya",Table132[[#This Row],[Baladiya]])</f>
        <v>Umm arrazam</v>
      </c>
    </row>
    <row r="4105" spans="1:22" x14ac:dyDescent="0.35">
      <c r="A4105" s="14" t="s">
        <v>49</v>
      </c>
      <c r="B4105" s="14" t="s">
        <v>11</v>
      </c>
      <c r="C4105" s="14" t="s">
        <v>10</v>
      </c>
      <c r="D4105" s="14" t="s">
        <v>9</v>
      </c>
      <c r="E4105" s="14" t="s">
        <v>55</v>
      </c>
      <c r="F4105" s="14" t="s">
        <v>54</v>
      </c>
      <c r="G4105" s="14" t="s">
        <v>63</v>
      </c>
      <c r="H4105" s="14" t="s">
        <v>62</v>
      </c>
      <c r="I4105" s="14" t="s">
        <v>480</v>
      </c>
      <c r="J4105" s="14" t="s">
        <v>381</v>
      </c>
      <c r="K4105" s="14" t="s">
        <v>383</v>
      </c>
      <c r="M4105" s="14">
        <v>2</v>
      </c>
      <c r="R4105" s="14">
        <v>4</v>
      </c>
      <c r="S4105" s="14">
        <v>50</v>
      </c>
      <c r="T4105" s="14" cm="1">
        <f t="array" ref="T4105">_xlfn.IFS(Table132[[#This Row],[percentages]]="",Table132[[#This Row],[percentages without NA]]/100,Table132[[#This Row],[percentages without NA]]="",Table132[[#This Row],[percentages]]/100)</f>
        <v>0.5</v>
      </c>
      <c r="U4105" s="14" t="str" cm="1">
        <f t="array" ref="U4105">_xlfn.IFS(Table132[[#This Row],[Disaggregation]]="All affected area","NA",Table132[[#This Row],[Disaggregation]]="Mantika",Table132[[#This Row],[Mantika]],Table132[[#This Row],[Disaggregation]]="Baladiya",Table132[[#This Row],[Mantika]])</f>
        <v>Derna</v>
      </c>
      <c r="V4105" s="14" t="str" cm="1">
        <f t="array" ref="V4105">_xlfn.IFS(Table132[[#This Row],[Disaggregation]]="All affected area","All affected area",Table132[[#This Row],[Disaggregation]]="Mantika",Table132[[#This Row],[Mantika]],Table132[[#This Row],[Disaggregation]]="Baladiya",Table132[[#This Row],[Baladiya]])</f>
        <v>Umm arrazam</v>
      </c>
    </row>
    <row r="4106" spans="1:22" x14ac:dyDescent="0.35">
      <c r="A4106" s="14" t="s">
        <v>49</v>
      </c>
      <c r="B4106" s="14" t="s">
        <v>11</v>
      </c>
      <c r="C4106" s="14" t="s">
        <v>10</v>
      </c>
      <c r="D4106" s="14" t="s">
        <v>9</v>
      </c>
      <c r="E4106" s="14" t="s">
        <v>55</v>
      </c>
      <c r="F4106" s="14" t="s">
        <v>54</v>
      </c>
      <c r="G4106" s="14" t="s">
        <v>63</v>
      </c>
      <c r="H4106" s="14" t="s">
        <v>62</v>
      </c>
      <c r="I4106" s="14" t="s">
        <v>480</v>
      </c>
      <c r="J4106" s="14" t="s">
        <v>381</v>
      </c>
      <c r="K4106" s="14" t="s">
        <v>382</v>
      </c>
      <c r="M4106" s="14">
        <v>4</v>
      </c>
      <c r="R4106" s="14">
        <v>4</v>
      </c>
      <c r="S4106" s="14">
        <v>100</v>
      </c>
      <c r="T4106" s="14" cm="1">
        <f t="array" ref="T4106">_xlfn.IFS(Table132[[#This Row],[percentages]]="",Table132[[#This Row],[percentages without NA]]/100,Table132[[#This Row],[percentages without NA]]="",Table132[[#This Row],[percentages]]/100)</f>
        <v>1</v>
      </c>
      <c r="U4106" s="14" t="str" cm="1">
        <f t="array" ref="U4106">_xlfn.IFS(Table132[[#This Row],[Disaggregation]]="All affected area","NA",Table132[[#This Row],[Disaggregation]]="Mantika",Table132[[#This Row],[Mantika]],Table132[[#This Row],[Disaggregation]]="Baladiya",Table132[[#This Row],[Mantika]])</f>
        <v>Derna</v>
      </c>
      <c r="V4106" s="14" t="str" cm="1">
        <f t="array" ref="V4106">_xlfn.IFS(Table132[[#This Row],[Disaggregation]]="All affected area","All affected area",Table132[[#This Row],[Disaggregation]]="Mantika",Table132[[#This Row],[Mantika]],Table132[[#This Row],[Disaggregation]]="Baladiya",Table132[[#This Row],[Baladiya]])</f>
        <v>Umm arrazam</v>
      </c>
    </row>
    <row r="4107" spans="1:22" x14ac:dyDescent="0.35">
      <c r="A4107" s="14" t="s">
        <v>49</v>
      </c>
      <c r="B4107" s="14" t="s">
        <v>11</v>
      </c>
      <c r="C4107" s="14" t="s">
        <v>10</v>
      </c>
      <c r="D4107" s="14" t="s">
        <v>9</v>
      </c>
      <c r="E4107" s="14" t="s">
        <v>55</v>
      </c>
      <c r="F4107" s="14" t="s">
        <v>54</v>
      </c>
      <c r="G4107" s="14" t="s">
        <v>63</v>
      </c>
      <c r="H4107" s="14" t="s">
        <v>62</v>
      </c>
      <c r="I4107" s="14" t="s">
        <v>480</v>
      </c>
      <c r="J4107" s="14" t="s">
        <v>381</v>
      </c>
      <c r="K4107" s="14" t="s">
        <v>380</v>
      </c>
      <c r="M4107" s="14">
        <v>0</v>
      </c>
      <c r="R4107" s="14">
        <v>4</v>
      </c>
      <c r="S4107" s="14">
        <v>0</v>
      </c>
      <c r="T4107" s="14" cm="1">
        <f t="array" ref="T4107">_xlfn.IFS(Table132[[#This Row],[percentages]]="",Table132[[#This Row],[percentages without NA]]/100,Table132[[#This Row],[percentages without NA]]="",Table132[[#This Row],[percentages]]/100)</f>
        <v>0</v>
      </c>
      <c r="U4107" s="14" t="str" cm="1">
        <f t="array" ref="U4107">_xlfn.IFS(Table132[[#This Row],[Disaggregation]]="All affected area","NA",Table132[[#This Row],[Disaggregation]]="Mantika",Table132[[#This Row],[Mantika]],Table132[[#This Row],[Disaggregation]]="Baladiya",Table132[[#This Row],[Mantika]])</f>
        <v>Derna</v>
      </c>
      <c r="V4107" s="14" t="str" cm="1">
        <f t="array" ref="V4107">_xlfn.IFS(Table132[[#This Row],[Disaggregation]]="All affected area","All affected area",Table132[[#This Row],[Disaggregation]]="Mantika",Table132[[#This Row],[Mantika]],Table132[[#This Row],[Disaggregation]]="Baladiya",Table132[[#This Row],[Baladiya]])</f>
        <v>Umm arrazam</v>
      </c>
    </row>
    <row r="4108" spans="1:22" x14ac:dyDescent="0.35">
      <c r="A4108" s="14" t="s">
        <v>49</v>
      </c>
      <c r="B4108" s="14" t="s">
        <v>11</v>
      </c>
      <c r="C4108" s="14" t="s">
        <v>10</v>
      </c>
      <c r="D4108" s="14" t="s">
        <v>9</v>
      </c>
      <c r="E4108" s="14" t="s">
        <v>55</v>
      </c>
      <c r="F4108" s="14" t="s">
        <v>54</v>
      </c>
      <c r="G4108" s="14" t="s">
        <v>55</v>
      </c>
      <c r="H4108" s="14" t="s">
        <v>61</v>
      </c>
      <c r="I4108" s="14" t="s">
        <v>480</v>
      </c>
      <c r="J4108" s="14" t="s">
        <v>381</v>
      </c>
      <c r="K4108" s="14" t="s">
        <v>390</v>
      </c>
      <c r="M4108" s="14">
        <v>4</v>
      </c>
      <c r="R4108" s="14">
        <v>12</v>
      </c>
      <c r="S4108" s="14">
        <v>33.33</v>
      </c>
      <c r="T4108" s="14" cm="1">
        <f t="array" ref="T4108">_xlfn.IFS(Table132[[#This Row],[percentages]]="",Table132[[#This Row],[percentages without NA]]/100,Table132[[#This Row],[percentages without NA]]="",Table132[[#This Row],[percentages]]/100)</f>
        <v>0.33329999999999999</v>
      </c>
      <c r="U4108" s="14" t="str" cm="1">
        <f t="array" ref="U4108">_xlfn.IFS(Table132[[#This Row],[Disaggregation]]="All affected area","NA",Table132[[#This Row],[Disaggregation]]="Mantika",Table132[[#This Row],[Mantika]],Table132[[#This Row],[Disaggregation]]="Baladiya",Table132[[#This Row],[Mantika]])</f>
        <v>Derna</v>
      </c>
      <c r="V4108" s="14" t="str" cm="1">
        <f t="array" ref="V4108">_xlfn.IFS(Table132[[#This Row],[Disaggregation]]="All affected area","All affected area",Table132[[#This Row],[Disaggregation]]="Mantika",Table132[[#This Row],[Mantika]],Table132[[#This Row],[Disaggregation]]="Baladiya",Table132[[#This Row],[Baladiya]])</f>
        <v>Derna</v>
      </c>
    </row>
    <row r="4109" spans="1:22" x14ac:dyDescent="0.35">
      <c r="A4109" s="14" t="s">
        <v>49</v>
      </c>
      <c r="B4109" s="14" t="s">
        <v>11</v>
      </c>
      <c r="C4109" s="14" t="s">
        <v>10</v>
      </c>
      <c r="D4109" s="14" t="s">
        <v>9</v>
      </c>
      <c r="E4109" s="14" t="s">
        <v>55</v>
      </c>
      <c r="F4109" s="14" t="s">
        <v>54</v>
      </c>
      <c r="G4109" s="14" t="s">
        <v>55</v>
      </c>
      <c r="H4109" s="14" t="s">
        <v>61</v>
      </c>
      <c r="I4109" s="14" t="s">
        <v>480</v>
      </c>
      <c r="J4109" s="14" t="s">
        <v>381</v>
      </c>
      <c r="K4109" s="14" t="s">
        <v>389</v>
      </c>
      <c r="M4109" s="14">
        <v>12</v>
      </c>
      <c r="R4109" s="14">
        <v>12</v>
      </c>
      <c r="S4109" s="14">
        <v>100</v>
      </c>
      <c r="T4109" s="14" cm="1">
        <f t="array" ref="T4109">_xlfn.IFS(Table132[[#This Row],[percentages]]="",Table132[[#This Row],[percentages without NA]]/100,Table132[[#This Row],[percentages without NA]]="",Table132[[#This Row],[percentages]]/100)</f>
        <v>1</v>
      </c>
      <c r="U4109" s="14" t="str" cm="1">
        <f t="array" ref="U4109">_xlfn.IFS(Table132[[#This Row],[Disaggregation]]="All affected area","NA",Table132[[#This Row],[Disaggregation]]="Mantika",Table132[[#This Row],[Mantika]],Table132[[#This Row],[Disaggregation]]="Baladiya",Table132[[#This Row],[Mantika]])</f>
        <v>Derna</v>
      </c>
      <c r="V4109" s="14" t="str" cm="1">
        <f t="array" ref="V4109">_xlfn.IFS(Table132[[#This Row],[Disaggregation]]="All affected area","All affected area",Table132[[#This Row],[Disaggregation]]="Mantika",Table132[[#This Row],[Mantika]],Table132[[#This Row],[Disaggregation]]="Baladiya",Table132[[#This Row],[Baladiya]])</f>
        <v>Derna</v>
      </c>
    </row>
    <row r="4110" spans="1:22" x14ac:dyDescent="0.35">
      <c r="A4110" s="14" t="s">
        <v>49</v>
      </c>
      <c r="B4110" s="14" t="s">
        <v>11</v>
      </c>
      <c r="C4110" s="14" t="s">
        <v>10</v>
      </c>
      <c r="D4110" s="14" t="s">
        <v>9</v>
      </c>
      <c r="E4110" s="14" t="s">
        <v>55</v>
      </c>
      <c r="F4110" s="14" t="s">
        <v>54</v>
      </c>
      <c r="G4110" s="14" t="s">
        <v>55</v>
      </c>
      <c r="H4110" s="14" t="s">
        <v>61</v>
      </c>
      <c r="I4110" s="14" t="s">
        <v>480</v>
      </c>
      <c r="J4110" s="14" t="s">
        <v>381</v>
      </c>
      <c r="K4110" s="14" t="s">
        <v>388</v>
      </c>
      <c r="M4110" s="14">
        <v>5</v>
      </c>
      <c r="R4110" s="14">
        <v>12</v>
      </c>
      <c r="S4110" s="14">
        <v>41.67</v>
      </c>
      <c r="T4110" s="14" cm="1">
        <f t="array" ref="T4110">_xlfn.IFS(Table132[[#This Row],[percentages]]="",Table132[[#This Row],[percentages without NA]]/100,Table132[[#This Row],[percentages without NA]]="",Table132[[#This Row],[percentages]]/100)</f>
        <v>0.41670000000000001</v>
      </c>
      <c r="U4110" s="14" t="str" cm="1">
        <f t="array" ref="U4110">_xlfn.IFS(Table132[[#This Row],[Disaggregation]]="All affected area","NA",Table132[[#This Row],[Disaggregation]]="Mantika",Table132[[#This Row],[Mantika]],Table132[[#This Row],[Disaggregation]]="Baladiya",Table132[[#This Row],[Mantika]])</f>
        <v>Derna</v>
      </c>
      <c r="V4110" s="14" t="str" cm="1">
        <f t="array" ref="V4110">_xlfn.IFS(Table132[[#This Row],[Disaggregation]]="All affected area","All affected area",Table132[[#This Row],[Disaggregation]]="Mantika",Table132[[#This Row],[Mantika]],Table132[[#This Row],[Disaggregation]]="Baladiya",Table132[[#This Row],[Baladiya]])</f>
        <v>Derna</v>
      </c>
    </row>
    <row r="4111" spans="1:22" x14ac:dyDescent="0.35">
      <c r="A4111" s="14" t="s">
        <v>49</v>
      </c>
      <c r="B4111" s="14" t="s">
        <v>11</v>
      </c>
      <c r="C4111" s="14" t="s">
        <v>10</v>
      </c>
      <c r="D4111" s="14" t="s">
        <v>9</v>
      </c>
      <c r="E4111" s="14" t="s">
        <v>55</v>
      </c>
      <c r="F4111" s="14" t="s">
        <v>54</v>
      </c>
      <c r="G4111" s="14" t="s">
        <v>55</v>
      </c>
      <c r="H4111" s="14" t="s">
        <v>61</v>
      </c>
      <c r="I4111" s="14" t="s">
        <v>480</v>
      </c>
      <c r="J4111" s="14" t="s">
        <v>381</v>
      </c>
      <c r="K4111" s="14" t="s">
        <v>310</v>
      </c>
      <c r="M4111" s="14">
        <v>2</v>
      </c>
      <c r="R4111" s="14">
        <v>12</v>
      </c>
      <c r="S4111" s="14">
        <v>16.670000000000002</v>
      </c>
      <c r="T4111" s="14" cm="1">
        <f t="array" ref="T4111">_xlfn.IFS(Table132[[#This Row],[percentages]]="",Table132[[#This Row],[percentages without NA]]/100,Table132[[#This Row],[percentages without NA]]="",Table132[[#This Row],[percentages]]/100)</f>
        <v>0.16670000000000001</v>
      </c>
      <c r="U4111" s="14" t="str" cm="1">
        <f t="array" ref="U4111">_xlfn.IFS(Table132[[#This Row],[Disaggregation]]="All affected area","NA",Table132[[#This Row],[Disaggregation]]="Mantika",Table132[[#This Row],[Mantika]],Table132[[#This Row],[Disaggregation]]="Baladiya",Table132[[#This Row],[Mantika]])</f>
        <v>Derna</v>
      </c>
      <c r="V4111" s="14" t="str" cm="1">
        <f t="array" ref="V4111">_xlfn.IFS(Table132[[#This Row],[Disaggregation]]="All affected area","All affected area",Table132[[#This Row],[Disaggregation]]="Mantika",Table132[[#This Row],[Mantika]],Table132[[#This Row],[Disaggregation]]="Baladiya",Table132[[#This Row],[Baladiya]])</f>
        <v>Derna</v>
      </c>
    </row>
    <row r="4112" spans="1:22" x14ac:dyDescent="0.35">
      <c r="A4112" s="14" t="s">
        <v>49</v>
      </c>
      <c r="B4112" s="14" t="s">
        <v>11</v>
      </c>
      <c r="C4112" s="14" t="s">
        <v>10</v>
      </c>
      <c r="D4112" s="14" t="s">
        <v>9</v>
      </c>
      <c r="E4112" s="14" t="s">
        <v>55</v>
      </c>
      <c r="F4112" s="14" t="s">
        <v>54</v>
      </c>
      <c r="G4112" s="14" t="s">
        <v>55</v>
      </c>
      <c r="H4112" s="14" t="s">
        <v>61</v>
      </c>
      <c r="I4112" s="14" t="s">
        <v>480</v>
      </c>
      <c r="J4112" s="14" t="s">
        <v>381</v>
      </c>
      <c r="K4112" s="14" t="s">
        <v>387</v>
      </c>
      <c r="M4112" s="14">
        <v>2</v>
      </c>
      <c r="R4112" s="14">
        <v>12</v>
      </c>
      <c r="S4112" s="14">
        <v>16.670000000000002</v>
      </c>
      <c r="T4112" s="14" cm="1">
        <f t="array" ref="T4112">_xlfn.IFS(Table132[[#This Row],[percentages]]="",Table132[[#This Row],[percentages without NA]]/100,Table132[[#This Row],[percentages without NA]]="",Table132[[#This Row],[percentages]]/100)</f>
        <v>0.16670000000000001</v>
      </c>
      <c r="U4112" s="14" t="str" cm="1">
        <f t="array" ref="U4112">_xlfn.IFS(Table132[[#This Row],[Disaggregation]]="All affected area","NA",Table132[[#This Row],[Disaggregation]]="Mantika",Table132[[#This Row],[Mantika]],Table132[[#This Row],[Disaggregation]]="Baladiya",Table132[[#This Row],[Mantika]])</f>
        <v>Derna</v>
      </c>
      <c r="V4112" s="14" t="str" cm="1">
        <f t="array" ref="V4112">_xlfn.IFS(Table132[[#This Row],[Disaggregation]]="All affected area","All affected area",Table132[[#This Row],[Disaggregation]]="Mantika",Table132[[#This Row],[Mantika]],Table132[[#This Row],[Disaggregation]]="Baladiya",Table132[[#This Row],[Baladiya]])</f>
        <v>Derna</v>
      </c>
    </row>
    <row r="4113" spans="1:22" x14ac:dyDescent="0.35">
      <c r="A4113" s="14" t="s">
        <v>49</v>
      </c>
      <c r="B4113" s="14" t="s">
        <v>11</v>
      </c>
      <c r="C4113" s="14" t="s">
        <v>10</v>
      </c>
      <c r="D4113" s="14" t="s">
        <v>9</v>
      </c>
      <c r="E4113" s="14" t="s">
        <v>55</v>
      </c>
      <c r="F4113" s="14" t="s">
        <v>54</v>
      </c>
      <c r="G4113" s="14" t="s">
        <v>55</v>
      </c>
      <c r="H4113" s="14" t="s">
        <v>61</v>
      </c>
      <c r="I4113" s="14" t="s">
        <v>480</v>
      </c>
      <c r="J4113" s="14" t="s">
        <v>381</v>
      </c>
      <c r="K4113" s="14" t="s">
        <v>386</v>
      </c>
      <c r="M4113" s="14">
        <v>5</v>
      </c>
      <c r="R4113" s="14">
        <v>12</v>
      </c>
      <c r="S4113" s="14">
        <v>41.67</v>
      </c>
      <c r="T4113" s="14" cm="1">
        <f t="array" ref="T4113">_xlfn.IFS(Table132[[#This Row],[percentages]]="",Table132[[#This Row],[percentages without NA]]/100,Table132[[#This Row],[percentages without NA]]="",Table132[[#This Row],[percentages]]/100)</f>
        <v>0.41670000000000001</v>
      </c>
      <c r="U4113" s="14" t="str" cm="1">
        <f t="array" ref="U4113">_xlfn.IFS(Table132[[#This Row],[Disaggregation]]="All affected area","NA",Table132[[#This Row],[Disaggregation]]="Mantika",Table132[[#This Row],[Mantika]],Table132[[#This Row],[Disaggregation]]="Baladiya",Table132[[#This Row],[Mantika]])</f>
        <v>Derna</v>
      </c>
      <c r="V4113" s="14" t="str" cm="1">
        <f t="array" ref="V4113">_xlfn.IFS(Table132[[#This Row],[Disaggregation]]="All affected area","All affected area",Table132[[#This Row],[Disaggregation]]="Mantika",Table132[[#This Row],[Mantika]],Table132[[#This Row],[Disaggregation]]="Baladiya",Table132[[#This Row],[Baladiya]])</f>
        <v>Derna</v>
      </c>
    </row>
    <row r="4114" spans="1:22" x14ac:dyDescent="0.35">
      <c r="A4114" s="14" t="s">
        <v>49</v>
      </c>
      <c r="B4114" s="14" t="s">
        <v>11</v>
      </c>
      <c r="C4114" s="14" t="s">
        <v>10</v>
      </c>
      <c r="D4114" s="14" t="s">
        <v>9</v>
      </c>
      <c r="E4114" s="14" t="s">
        <v>55</v>
      </c>
      <c r="F4114" s="14" t="s">
        <v>54</v>
      </c>
      <c r="G4114" s="14" t="s">
        <v>55</v>
      </c>
      <c r="H4114" s="14" t="s">
        <v>61</v>
      </c>
      <c r="I4114" s="14" t="s">
        <v>480</v>
      </c>
      <c r="J4114" s="14" t="s">
        <v>381</v>
      </c>
      <c r="K4114" s="14" t="s">
        <v>73</v>
      </c>
      <c r="M4114" s="14">
        <v>0</v>
      </c>
      <c r="R4114" s="14">
        <v>12</v>
      </c>
      <c r="S4114" s="14">
        <v>0</v>
      </c>
      <c r="T4114" s="14" cm="1">
        <f t="array" ref="T4114">_xlfn.IFS(Table132[[#This Row],[percentages]]="",Table132[[#This Row],[percentages without NA]]/100,Table132[[#This Row],[percentages without NA]]="",Table132[[#This Row],[percentages]]/100)</f>
        <v>0</v>
      </c>
      <c r="U4114" s="14" t="str" cm="1">
        <f t="array" ref="U4114">_xlfn.IFS(Table132[[#This Row],[Disaggregation]]="All affected area","NA",Table132[[#This Row],[Disaggregation]]="Mantika",Table132[[#This Row],[Mantika]],Table132[[#This Row],[Disaggregation]]="Baladiya",Table132[[#This Row],[Mantika]])</f>
        <v>Derna</v>
      </c>
      <c r="V4114" s="14" t="str" cm="1">
        <f t="array" ref="V4114">_xlfn.IFS(Table132[[#This Row],[Disaggregation]]="All affected area","All affected area",Table132[[#This Row],[Disaggregation]]="Mantika",Table132[[#This Row],[Mantika]],Table132[[#This Row],[Disaggregation]]="Baladiya",Table132[[#This Row],[Baladiya]])</f>
        <v>Derna</v>
      </c>
    </row>
    <row r="4115" spans="1:22" x14ac:dyDescent="0.35">
      <c r="A4115" s="14" t="s">
        <v>49</v>
      </c>
      <c r="B4115" s="14" t="s">
        <v>11</v>
      </c>
      <c r="C4115" s="14" t="s">
        <v>10</v>
      </c>
      <c r="D4115" s="14" t="s">
        <v>9</v>
      </c>
      <c r="E4115" s="14" t="s">
        <v>55</v>
      </c>
      <c r="F4115" s="14" t="s">
        <v>54</v>
      </c>
      <c r="G4115" s="14" t="s">
        <v>55</v>
      </c>
      <c r="H4115" s="14" t="s">
        <v>61</v>
      </c>
      <c r="I4115" s="14" t="s">
        <v>480</v>
      </c>
      <c r="J4115" s="14" t="s">
        <v>381</v>
      </c>
      <c r="K4115" s="14" t="s">
        <v>385</v>
      </c>
      <c r="M4115" s="14">
        <v>0</v>
      </c>
      <c r="R4115" s="14">
        <v>12</v>
      </c>
      <c r="S4115" s="14">
        <v>0</v>
      </c>
      <c r="T4115" s="14" cm="1">
        <f t="array" ref="T4115">_xlfn.IFS(Table132[[#This Row],[percentages]]="",Table132[[#This Row],[percentages without NA]]/100,Table132[[#This Row],[percentages without NA]]="",Table132[[#This Row],[percentages]]/100)</f>
        <v>0</v>
      </c>
      <c r="U4115" s="14" t="str" cm="1">
        <f t="array" ref="U4115">_xlfn.IFS(Table132[[#This Row],[Disaggregation]]="All affected area","NA",Table132[[#This Row],[Disaggregation]]="Mantika",Table132[[#This Row],[Mantika]],Table132[[#This Row],[Disaggregation]]="Baladiya",Table132[[#This Row],[Mantika]])</f>
        <v>Derna</v>
      </c>
      <c r="V4115" s="14" t="str" cm="1">
        <f t="array" ref="V4115">_xlfn.IFS(Table132[[#This Row],[Disaggregation]]="All affected area","All affected area",Table132[[#This Row],[Disaggregation]]="Mantika",Table132[[#This Row],[Mantika]],Table132[[#This Row],[Disaggregation]]="Baladiya",Table132[[#This Row],[Baladiya]])</f>
        <v>Derna</v>
      </c>
    </row>
    <row r="4116" spans="1:22" x14ac:dyDescent="0.35">
      <c r="A4116" s="14" t="s">
        <v>49</v>
      </c>
      <c r="B4116" s="14" t="s">
        <v>11</v>
      </c>
      <c r="C4116" s="14" t="s">
        <v>10</v>
      </c>
      <c r="D4116" s="14" t="s">
        <v>9</v>
      </c>
      <c r="E4116" s="14" t="s">
        <v>55</v>
      </c>
      <c r="F4116" s="14" t="s">
        <v>54</v>
      </c>
      <c r="G4116" s="14" t="s">
        <v>55</v>
      </c>
      <c r="H4116" s="14" t="s">
        <v>61</v>
      </c>
      <c r="I4116" s="14" t="s">
        <v>480</v>
      </c>
      <c r="J4116" s="14" t="s">
        <v>381</v>
      </c>
      <c r="K4116" s="14" t="s">
        <v>384</v>
      </c>
      <c r="M4116" s="14">
        <v>1</v>
      </c>
      <c r="R4116" s="14">
        <v>12</v>
      </c>
      <c r="S4116" s="14">
        <v>8.33</v>
      </c>
      <c r="T4116" s="14" cm="1">
        <f t="array" ref="T4116">_xlfn.IFS(Table132[[#This Row],[percentages]]="",Table132[[#This Row],[percentages without NA]]/100,Table132[[#This Row],[percentages without NA]]="",Table132[[#This Row],[percentages]]/100)</f>
        <v>8.3299999999999999E-2</v>
      </c>
      <c r="U4116" s="14" t="str" cm="1">
        <f t="array" ref="U4116">_xlfn.IFS(Table132[[#This Row],[Disaggregation]]="All affected area","NA",Table132[[#This Row],[Disaggregation]]="Mantika",Table132[[#This Row],[Mantika]],Table132[[#This Row],[Disaggregation]]="Baladiya",Table132[[#This Row],[Mantika]])</f>
        <v>Derna</v>
      </c>
      <c r="V4116" s="14" t="str" cm="1">
        <f t="array" ref="V4116">_xlfn.IFS(Table132[[#This Row],[Disaggregation]]="All affected area","All affected area",Table132[[#This Row],[Disaggregation]]="Mantika",Table132[[#This Row],[Mantika]],Table132[[#This Row],[Disaggregation]]="Baladiya",Table132[[#This Row],[Baladiya]])</f>
        <v>Derna</v>
      </c>
    </row>
    <row r="4117" spans="1:22" x14ac:dyDescent="0.35">
      <c r="A4117" s="14" t="s">
        <v>49</v>
      </c>
      <c r="B4117" s="14" t="s">
        <v>11</v>
      </c>
      <c r="C4117" s="14" t="s">
        <v>10</v>
      </c>
      <c r="D4117" s="14" t="s">
        <v>9</v>
      </c>
      <c r="E4117" s="14" t="s">
        <v>55</v>
      </c>
      <c r="F4117" s="14" t="s">
        <v>54</v>
      </c>
      <c r="G4117" s="14" t="s">
        <v>55</v>
      </c>
      <c r="H4117" s="14" t="s">
        <v>61</v>
      </c>
      <c r="I4117" s="14" t="s">
        <v>480</v>
      </c>
      <c r="J4117" s="14" t="s">
        <v>381</v>
      </c>
      <c r="K4117" s="14" t="s">
        <v>383</v>
      </c>
      <c r="M4117" s="14">
        <v>6</v>
      </c>
      <c r="R4117" s="14">
        <v>12</v>
      </c>
      <c r="S4117" s="14">
        <v>50</v>
      </c>
      <c r="T4117" s="14" cm="1">
        <f t="array" ref="T4117">_xlfn.IFS(Table132[[#This Row],[percentages]]="",Table132[[#This Row],[percentages without NA]]/100,Table132[[#This Row],[percentages without NA]]="",Table132[[#This Row],[percentages]]/100)</f>
        <v>0.5</v>
      </c>
      <c r="U4117" s="14" t="str" cm="1">
        <f t="array" ref="U4117">_xlfn.IFS(Table132[[#This Row],[Disaggregation]]="All affected area","NA",Table132[[#This Row],[Disaggregation]]="Mantika",Table132[[#This Row],[Mantika]],Table132[[#This Row],[Disaggregation]]="Baladiya",Table132[[#This Row],[Mantika]])</f>
        <v>Derna</v>
      </c>
      <c r="V4117" s="14" t="str" cm="1">
        <f t="array" ref="V4117">_xlfn.IFS(Table132[[#This Row],[Disaggregation]]="All affected area","All affected area",Table132[[#This Row],[Disaggregation]]="Mantika",Table132[[#This Row],[Mantika]],Table132[[#This Row],[Disaggregation]]="Baladiya",Table132[[#This Row],[Baladiya]])</f>
        <v>Derna</v>
      </c>
    </row>
    <row r="4118" spans="1:22" x14ac:dyDescent="0.35">
      <c r="A4118" s="14" t="s">
        <v>49</v>
      </c>
      <c r="B4118" s="14" t="s">
        <v>11</v>
      </c>
      <c r="C4118" s="14" t="s">
        <v>10</v>
      </c>
      <c r="D4118" s="14" t="s">
        <v>9</v>
      </c>
      <c r="E4118" s="14" t="s">
        <v>55</v>
      </c>
      <c r="F4118" s="14" t="s">
        <v>54</v>
      </c>
      <c r="G4118" s="14" t="s">
        <v>55</v>
      </c>
      <c r="H4118" s="14" t="s">
        <v>61</v>
      </c>
      <c r="I4118" s="14" t="s">
        <v>480</v>
      </c>
      <c r="J4118" s="14" t="s">
        <v>381</v>
      </c>
      <c r="K4118" s="14" t="s">
        <v>382</v>
      </c>
      <c r="M4118" s="14">
        <v>12</v>
      </c>
      <c r="R4118" s="14">
        <v>12</v>
      </c>
      <c r="S4118" s="14">
        <v>100</v>
      </c>
      <c r="T4118" s="14" cm="1">
        <f t="array" ref="T4118">_xlfn.IFS(Table132[[#This Row],[percentages]]="",Table132[[#This Row],[percentages without NA]]/100,Table132[[#This Row],[percentages without NA]]="",Table132[[#This Row],[percentages]]/100)</f>
        <v>1</v>
      </c>
      <c r="U4118" s="14" t="str" cm="1">
        <f t="array" ref="U4118">_xlfn.IFS(Table132[[#This Row],[Disaggregation]]="All affected area","NA",Table132[[#This Row],[Disaggregation]]="Mantika",Table132[[#This Row],[Mantika]],Table132[[#This Row],[Disaggregation]]="Baladiya",Table132[[#This Row],[Mantika]])</f>
        <v>Derna</v>
      </c>
      <c r="V4118" s="14" t="str" cm="1">
        <f t="array" ref="V4118">_xlfn.IFS(Table132[[#This Row],[Disaggregation]]="All affected area","All affected area",Table132[[#This Row],[Disaggregation]]="Mantika",Table132[[#This Row],[Mantika]],Table132[[#This Row],[Disaggregation]]="Baladiya",Table132[[#This Row],[Baladiya]])</f>
        <v>Derna</v>
      </c>
    </row>
    <row r="4119" spans="1:22" x14ac:dyDescent="0.35">
      <c r="A4119" s="14" t="s">
        <v>49</v>
      </c>
      <c r="B4119" s="14" t="s">
        <v>11</v>
      </c>
      <c r="C4119" s="14" t="s">
        <v>10</v>
      </c>
      <c r="D4119" s="14" t="s">
        <v>9</v>
      </c>
      <c r="E4119" s="14" t="s">
        <v>55</v>
      </c>
      <c r="F4119" s="14" t="s">
        <v>54</v>
      </c>
      <c r="G4119" s="14" t="s">
        <v>55</v>
      </c>
      <c r="H4119" s="14" t="s">
        <v>61</v>
      </c>
      <c r="I4119" s="14" t="s">
        <v>480</v>
      </c>
      <c r="J4119" s="14" t="s">
        <v>381</v>
      </c>
      <c r="K4119" s="14" t="s">
        <v>380</v>
      </c>
      <c r="M4119" s="14">
        <v>3</v>
      </c>
      <c r="R4119" s="14">
        <v>12</v>
      </c>
      <c r="S4119" s="14">
        <v>25</v>
      </c>
      <c r="T4119" s="14" cm="1">
        <f t="array" ref="T4119">_xlfn.IFS(Table132[[#This Row],[percentages]]="",Table132[[#This Row],[percentages without NA]]/100,Table132[[#This Row],[percentages without NA]]="",Table132[[#This Row],[percentages]]/100)</f>
        <v>0.25</v>
      </c>
      <c r="U4119" s="14" t="str" cm="1">
        <f t="array" ref="U4119">_xlfn.IFS(Table132[[#This Row],[Disaggregation]]="All affected area","NA",Table132[[#This Row],[Disaggregation]]="Mantika",Table132[[#This Row],[Mantika]],Table132[[#This Row],[Disaggregation]]="Baladiya",Table132[[#This Row],[Mantika]])</f>
        <v>Derna</v>
      </c>
      <c r="V4119" s="14" t="str" cm="1">
        <f t="array" ref="V4119">_xlfn.IFS(Table132[[#This Row],[Disaggregation]]="All affected area","All affected area",Table132[[#This Row],[Disaggregation]]="Mantika",Table132[[#This Row],[Mantika]],Table132[[#This Row],[Disaggregation]]="Baladiya",Table132[[#This Row],[Baladiya]])</f>
        <v>Derna</v>
      </c>
    </row>
    <row r="4120" spans="1:22" x14ac:dyDescent="0.35">
      <c r="A4120" s="14" t="s">
        <v>49</v>
      </c>
      <c r="B4120" s="14" t="s">
        <v>11</v>
      </c>
      <c r="C4120" s="14" t="s">
        <v>10</v>
      </c>
      <c r="D4120" s="14" t="s">
        <v>9</v>
      </c>
      <c r="E4120" s="14" t="s">
        <v>55</v>
      </c>
      <c r="F4120" s="14" t="s">
        <v>54</v>
      </c>
      <c r="G4120" s="14" t="s">
        <v>59</v>
      </c>
      <c r="H4120" s="14" t="s">
        <v>58</v>
      </c>
      <c r="I4120" s="14" t="s">
        <v>480</v>
      </c>
      <c r="J4120" s="14" t="s">
        <v>381</v>
      </c>
      <c r="K4120" s="14" t="s">
        <v>390</v>
      </c>
      <c r="M4120" s="14">
        <v>1</v>
      </c>
      <c r="R4120" s="14">
        <v>7</v>
      </c>
      <c r="S4120" s="14">
        <v>14.29</v>
      </c>
      <c r="T4120" s="14" cm="1">
        <f t="array" ref="T4120">_xlfn.IFS(Table132[[#This Row],[percentages]]="",Table132[[#This Row],[percentages without NA]]/100,Table132[[#This Row],[percentages without NA]]="",Table132[[#This Row],[percentages]]/100)</f>
        <v>0.1429</v>
      </c>
      <c r="U4120" s="14" t="str" cm="1">
        <f t="array" ref="U4120">_xlfn.IFS(Table132[[#This Row],[Disaggregation]]="All affected area","NA",Table132[[#This Row],[Disaggregation]]="Mantika",Table132[[#This Row],[Mantika]],Table132[[#This Row],[Disaggregation]]="Baladiya",Table132[[#This Row],[Mantika]])</f>
        <v>Derna</v>
      </c>
      <c r="V4120" s="14" t="str" cm="1">
        <f t="array" ref="V4120">_xlfn.IFS(Table132[[#This Row],[Disaggregation]]="All affected area","All affected area",Table132[[#This Row],[Disaggregation]]="Mantika",Table132[[#This Row],[Mantika]],Table132[[#This Row],[Disaggregation]]="Baladiya",Table132[[#This Row],[Baladiya]])</f>
        <v>Alqubba</v>
      </c>
    </row>
    <row r="4121" spans="1:22" x14ac:dyDescent="0.35">
      <c r="A4121" s="14" t="s">
        <v>49</v>
      </c>
      <c r="B4121" s="14" t="s">
        <v>11</v>
      </c>
      <c r="C4121" s="14" t="s">
        <v>10</v>
      </c>
      <c r="D4121" s="14" t="s">
        <v>9</v>
      </c>
      <c r="E4121" s="14" t="s">
        <v>55</v>
      </c>
      <c r="F4121" s="14" t="s">
        <v>54</v>
      </c>
      <c r="G4121" s="14" t="s">
        <v>59</v>
      </c>
      <c r="H4121" s="14" t="s">
        <v>58</v>
      </c>
      <c r="I4121" s="14" t="s">
        <v>480</v>
      </c>
      <c r="J4121" s="14" t="s">
        <v>381</v>
      </c>
      <c r="K4121" s="14" t="s">
        <v>389</v>
      </c>
      <c r="M4121" s="14">
        <v>4</v>
      </c>
      <c r="R4121" s="14">
        <v>7</v>
      </c>
      <c r="S4121" s="14">
        <v>57.14</v>
      </c>
      <c r="T4121" s="14" cm="1">
        <f t="array" ref="T4121">_xlfn.IFS(Table132[[#This Row],[percentages]]="",Table132[[#This Row],[percentages without NA]]/100,Table132[[#This Row],[percentages without NA]]="",Table132[[#This Row],[percentages]]/100)</f>
        <v>0.57140000000000002</v>
      </c>
      <c r="U4121" s="14" t="str" cm="1">
        <f t="array" ref="U4121">_xlfn.IFS(Table132[[#This Row],[Disaggregation]]="All affected area","NA",Table132[[#This Row],[Disaggregation]]="Mantika",Table132[[#This Row],[Mantika]],Table132[[#This Row],[Disaggregation]]="Baladiya",Table132[[#This Row],[Mantika]])</f>
        <v>Derna</v>
      </c>
      <c r="V4121" s="14" t="str" cm="1">
        <f t="array" ref="V4121">_xlfn.IFS(Table132[[#This Row],[Disaggregation]]="All affected area","All affected area",Table132[[#This Row],[Disaggregation]]="Mantika",Table132[[#This Row],[Mantika]],Table132[[#This Row],[Disaggregation]]="Baladiya",Table132[[#This Row],[Baladiya]])</f>
        <v>Alqubba</v>
      </c>
    </row>
    <row r="4122" spans="1:22" x14ac:dyDescent="0.35">
      <c r="A4122" s="14" t="s">
        <v>49</v>
      </c>
      <c r="B4122" s="14" t="s">
        <v>11</v>
      </c>
      <c r="C4122" s="14" t="s">
        <v>10</v>
      </c>
      <c r="D4122" s="14" t="s">
        <v>9</v>
      </c>
      <c r="E4122" s="14" t="s">
        <v>55</v>
      </c>
      <c r="F4122" s="14" t="s">
        <v>54</v>
      </c>
      <c r="G4122" s="14" t="s">
        <v>59</v>
      </c>
      <c r="H4122" s="14" t="s">
        <v>58</v>
      </c>
      <c r="I4122" s="14" t="s">
        <v>480</v>
      </c>
      <c r="J4122" s="14" t="s">
        <v>381</v>
      </c>
      <c r="K4122" s="14" t="s">
        <v>388</v>
      </c>
      <c r="M4122" s="14">
        <v>1</v>
      </c>
      <c r="R4122" s="14">
        <v>7</v>
      </c>
      <c r="S4122" s="14">
        <v>14.29</v>
      </c>
      <c r="T4122" s="14" cm="1">
        <f t="array" ref="T4122">_xlfn.IFS(Table132[[#This Row],[percentages]]="",Table132[[#This Row],[percentages without NA]]/100,Table132[[#This Row],[percentages without NA]]="",Table132[[#This Row],[percentages]]/100)</f>
        <v>0.1429</v>
      </c>
      <c r="U4122" s="14" t="str" cm="1">
        <f t="array" ref="U4122">_xlfn.IFS(Table132[[#This Row],[Disaggregation]]="All affected area","NA",Table132[[#This Row],[Disaggregation]]="Mantika",Table132[[#This Row],[Mantika]],Table132[[#This Row],[Disaggregation]]="Baladiya",Table132[[#This Row],[Mantika]])</f>
        <v>Derna</v>
      </c>
      <c r="V4122" s="14" t="str" cm="1">
        <f t="array" ref="V4122">_xlfn.IFS(Table132[[#This Row],[Disaggregation]]="All affected area","All affected area",Table132[[#This Row],[Disaggregation]]="Mantika",Table132[[#This Row],[Mantika]],Table132[[#This Row],[Disaggregation]]="Baladiya",Table132[[#This Row],[Baladiya]])</f>
        <v>Alqubba</v>
      </c>
    </row>
    <row r="4123" spans="1:22" x14ac:dyDescent="0.35">
      <c r="A4123" s="14" t="s">
        <v>49</v>
      </c>
      <c r="B4123" s="14" t="s">
        <v>11</v>
      </c>
      <c r="C4123" s="14" t="s">
        <v>10</v>
      </c>
      <c r="D4123" s="14" t="s">
        <v>9</v>
      </c>
      <c r="E4123" s="14" t="s">
        <v>55</v>
      </c>
      <c r="F4123" s="14" t="s">
        <v>54</v>
      </c>
      <c r="G4123" s="14" t="s">
        <v>59</v>
      </c>
      <c r="H4123" s="14" t="s">
        <v>58</v>
      </c>
      <c r="I4123" s="14" t="s">
        <v>480</v>
      </c>
      <c r="J4123" s="14" t="s">
        <v>381</v>
      </c>
      <c r="K4123" s="14" t="s">
        <v>310</v>
      </c>
      <c r="M4123" s="14">
        <v>3</v>
      </c>
      <c r="R4123" s="14">
        <v>7</v>
      </c>
      <c r="S4123" s="14">
        <v>42.86</v>
      </c>
      <c r="T4123" s="14" cm="1">
        <f t="array" ref="T4123">_xlfn.IFS(Table132[[#This Row],[percentages]]="",Table132[[#This Row],[percentages without NA]]/100,Table132[[#This Row],[percentages without NA]]="",Table132[[#This Row],[percentages]]/100)</f>
        <v>0.42859999999999998</v>
      </c>
      <c r="U4123" s="14" t="str" cm="1">
        <f t="array" ref="U4123">_xlfn.IFS(Table132[[#This Row],[Disaggregation]]="All affected area","NA",Table132[[#This Row],[Disaggregation]]="Mantika",Table132[[#This Row],[Mantika]],Table132[[#This Row],[Disaggregation]]="Baladiya",Table132[[#This Row],[Mantika]])</f>
        <v>Derna</v>
      </c>
      <c r="V4123" s="14" t="str" cm="1">
        <f t="array" ref="V4123">_xlfn.IFS(Table132[[#This Row],[Disaggregation]]="All affected area","All affected area",Table132[[#This Row],[Disaggregation]]="Mantika",Table132[[#This Row],[Mantika]],Table132[[#This Row],[Disaggregation]]="Baladiya",Table132[[#This Row],[Baladiya]])</f>
        <v>Alqubba</v>
      </c>
    </row>
    <row r="4124" spans="1:22" x14ac:dyDescent="0.35">
      <c r="A4124" s="14" t="s">
        <v>49</v>
      </c>
      <c r="B4124" s="14" t="s">
        <v>11</v>
      </c>
      <c r="C4124" s="14" t="s">
        <v>10</v>
      </c>
      <c r="D4124" s="14" t="s">
        <v>9</v>
      </c>
      <c r="E4124" s="14" t="s">
        <v>55</v>
      </c>
      <c r="F4124" s="14" t="s">
        <v>54</v>
      </c>
      <c r="G4124" s="14" t="s">
        <v>59</v>
      </c>
      <c r="H4124" s="14" t="s">
        <v>58</v>
      </c>
      <c r="I4124" s="14" t="s">
        <v>480</v>
      </c>
      <c r="J4124" s="14" t="s">
        <v>381</v>
      </c>
      <c r="K4124" s="14" t="s">
        <v>387</v>
      </c>
      <c r="M4124" s="14">
        <v>0</v>
      </c>
      <c r="R4124" s="14">
        <v>7</v>
      </c>
      <c r="S4124" s="14">
        <v>0</v>
      </c>
      <c r="T4124" s="14" cm="1">
        <f t="array" ref="T4124">_xlfn.IFS(Table132[[#This Row],[percentages]]="",Table132[[#This Row],[percentages without NA]]/100,Table132[[#This Row],[percentages without NA]]="",Table132[[#This Row],[percentages]]/100)</f>
        <v>0</v>
      </c>
      <c r="U4124" s="14" t="str" cm="1">
        <f t="array" ref="U4124">_xlfn.IFS(Table132[[#This Row],[Disaggregation]]="All affected area","NA",Table132[[#This Row],[Disaggregation]]="Mantika",Table132[[#This Row],[Mantika]],Table132[[#This Row],[Disaggregation]]="Baladiya",Table132[[#This Row],[Mantika]])</f>
        <v>Derna</v>
      </c>
      <c r="V4124" s="14" t="str" cm="1">
        <f t="array" ref="V4124">_xlfn.IFS(Table132[[#This Row],[Disaggregation]]="All affected area","All affected area",Table132[[#This Row],[Disaggregation]]="Mantika",Table132[[#This Row],[Mantika]],Table132[[#This Row],[Disaggregation]]="Baladiya",Table132[[#This Row],[Baladiya]])</f>
        <v>Alqubba</v>
      </c>
    </row>
    <row r="4125" spans="1:22" x14ac:dyDescent="0.35">
      <c r="A4125" s="14" t="s">
        <v>49</v>
      </c>
      <c r="B4125" s="14" t="s">
        <v>11</v>
      </c>
      <c r="C4125" s="14" t="s">
        <v>10</v>
      </c>
      <c r="D4125" s="14" t="s">
        <v>9</v>
      </c>
      <c r="E4125" s="14" t="s">
        <v>55</v>
      </c>
      <c r="F4125" s="14" t="s">
        <v>54</v>
      </c>
      <c r="G4125" s="14" t="s">
        <v>59</v>
      </c>
      <c r="H4125" s="14" t="s">
        <v>58</v>
      </c>
      <c r="I4125" s="14" t="s">
        <v>480</v>
      </c>
      <c r="J4125" s="14" t="s">
        <v>381</v>
      </c>
      <c r="K4125" s="14" t="s">
        <v>386</v>
      </c>
      <c r="M4125" s="14">
        <v>1</v>
      </c>
      <c r="R4125" s="14">
        <v>7</v>
      </c>
      <c r="S4125" s="14">
        <v>14.29</v>
      </c>
      <c r="T4125" s="14" cm="1">
        <f t="array" ref="T4125">_xlfn.IFS(Table132[[#This Row],[percentages]]="",Table132[[#This Row],[percentages without NA]]/100,Table132[[#This Row],[percentages without NA]]="",Table132[[#This Row],[percentages]]/100)</f>
        <v>0.1429</v>
      </c>
      <c r="U4125" s="14" t="str" cm="1">
        <f t="array" ref="U4125">_xlfn.IFS(Table132[[#This Row],[Disaggregation]]="All affected area","NA",Table132[[#This Row],[Disaggregation]]="Mantika",Table132[[#This Row],[Mantika]],Table132[[#This Row],[Disaggregation]]="Baladiya",Table132[[#This Row],[Mantika]])</f>
        <v>Derna</v>
      </c>
      <c r="V4125" s="14" t="str" cm="1">
        <f t="array" ref="V4125">_xlfn.IFS(Table132[[#This Row],[Disaggregation]]="All affected area","All affected area",Table132[[#This Row],[Disaggregation]]="Mantika",Table132[[#This Row],[Mantika]],Table132[[#This Row],[Disaggregation]]="Baladiya",Table132[[#This Row],[Baladiya]])</f>
        <v>Alqubba</v>
      </c>
    </row>
    <row r="4126" spans="1:22" x14ac:dyDescent="0.35">
      <c r="A4126" s="14" t="s">
        <v>49</v>
      </c>
      <c r="B4126" s="14" t="s">
        <v>11</v>
      </c>
      <c r="C4126" s="14" t="s">
        <v>10</v>
      </c>
      <c r="D4126" s="14" t="s">
        <v>9</v>
      </c>
      <c r="E4126" s="14" t="s">
        <v>55</v>
      </c>
      <c r="F4126" s="14" t="s">
        <v>54</v>
      </c>
      <c r="G4126" s="14" t="s">
        <v>59</v>
      </c>
      <c r="H4126" s="14" t="s">
        <v>58</v>
      </c>
      <c r="I4126" s="14" t="s">
        <v>480</v>
      </c>
      <c r="J4126" s="14" t="s">
        <v>381</v>
      </c>
      <c r="K4126" s="14" t="s">
        <v>73</v>
      </c>
      <c r="M4126" s="14">
        <v>0</v>
      </c>
      <c r="R4126" s="14">
        <v>7</v>
      </c>
      <c r="S4126" s="14">
        <v>0</v>
      </c>
      <c r="T4126" s="14" cm="1">
        <f t="array" ref="T4126">_xlfn.IFS(Table132[[#This Row],[percentages]]="",Table132[[#This Row],[percentages without NA]]/100,Table132[[#This Row],[percentages without NA]]="",Table132[[#This Row],[percentages]]/100)</f>
        <v>0</v>
      </c>
      <c r="U4126" s="14" t="str" cm="1">
        <f t="array" ref="U4126">_xlfn.IFS(Table132[[#This Row],[Disaggregation]]="All affected area","NA",Table132[[#This Row],[Disaggregation]]="Mantika",Table132[[#This Row],[Mantika]],Table132[[#This Row],[Disaggregation]]="Baladiya",Table132[[#This Row],[Mantika]])</f>
        <v>Derna</v>
      </c>
      <c r="V4126" s="14" t="str" cm="1">
        <f t="array" ref="V4126">_xlfn.IFS(Table132[[#This Row],[Disaggregation]]="All affected area","All affected area",Table132[[#This Row],[Disaggregation]]="Mantika",Table132[[#This Row],[Mantika]],Table132[[#This Row],[Disaggregation]]="Baladiya",Table132[[#This Row],[Baladiya]])</f>
        <v>Alqubba</v>
      </c>
    </row>
    <row r="4127" spans="1:22" x14ac:dyDescent="0.35">
      <c r="A4127" s="14" t="s">
        <v>49</v>
      </c>
      <c r="B4127" s="14" t="s">
        <v>11</v>
      </c>
      <c r="C4127" s="14" t="s">
        <v>10</v>
      </c>
      <c r="D4127" s="14" t="s">
        <v>9</v>
      </c>
      <c r="E4127" s="14" t="s">
        <v>55</v>
      </c>
      <c r="F4127" s="14" t="s">
        <v>54</v>
      </c>
      <c r="G4127" s="14" t="s">
        <v>59</v>
      </c>
      <c r="H4127" s="14" t="s">
        <v>58</v>
      </c>
      <c r="I4127" s="14" t="s">
        <v>480</v>
      </c>
      <c r="J4127" s="14" t="s">
        <v>381</v>
      </c>
      <c r="K4127" s="14" t="s">
        <v>385</v>
      </c>
      <c r="M4127" s="14">
        <v>1</v>
      </c>
      <c r="R4127" s="14">
        <v>7</v>
      </c>
      <c r="S4127" s="14">
        <v>14.29</v>
      </c>
      <c r="T4127" s="14" cm="1">
        <f t="array" ref="T4127">_xlfn.IFS(Table132[[#This Row],[percentages]]="",Table132[[#This Row],[percentages without NA]]/100,Table132[[#This Row],[percentages without NA]]="",Table132[[#This Row],[percentages]]/100)</f>
        <v>0.1429</v>
      </c>
      <c r="U4127" s="14" t="str" cm="1">
        <f t="array" ref="U4127">_xlfn.IFS(Table132[[#This Row],[Disaggregation]]="All affected area","NA",Table132[[#This Row],[Disaggregation]]="Mantika",Table132[[#This Row],[Mantika]],Table132[[#This Row],[Disaggregation]]="Baladiya",Table132[[#This Row],[Mantika]])</f>
        <v>Derna</v>
      </c>
      <c r="V4127" s="14" t="str" cm="1">
        <f t="array" ref="V4127">_xlfn.IFS(Table132[[#This Row],[Disaggregation]]="All affected area","All affected area",Table132[[#This Row],[Disaggregation]]="Mantika",Table132[[#This Row],[Mantika]],Table132[[#This Row],[Disaggregation]]="Baladiya",Table132[[#This Row],[Baladiya]])</f>
        <v>Alqubba</v>
      </c>
    </row>
    <row r="4128" spans="1:22" x14ac:dyDescent="0.35">
      <c r="A4128" s="14" t="s">
        <v>49</v>
      </c>
      <c r="B4128" s="14" t="s">
        <v>11</v>
      </c>
      <c r="C4128" s="14" t="s">
        <v>10</v>
      </c>
      <c r="D4128" s="14" t="s">
        <v>9</v>
      </c>
      <c r="E4128" s="14" t="s">
        <v>55</v>
      </c>
      <c r="F4128" s="14" t="s">
        <v>54</v>
      </c>
      <c r="G4128" s="14" t="s">
        <v>59</v>
      </c>
      <c r="H4128" s="14" t="s">
        <v>58</v>
      </c>
      <c r="I4128" s="14" t="s">
        <v>480</v>
      </c>
      <c r="J4128" s="14" t="s">
        <v>381</v>
      </c>
      <c r="K4128" s="14" t="s">
        <v>384</v>
      </c>
      <c r="M4128" s="14">
        <v>1</v>
      </c>
      <c r="R4128" s="14">
        <v>7</v>
      </c>
      <c r="S4128" s="14">
        <v>14.29</v>
      </c>
      <c r="T4128" s="14" cm="1">
        <f t="array" ref="T4128">_xlfn.IFS(Table132[[#This Row],[percentages]]="",Table132[[#This Row],[percentages without NA]]/100,Table132[[#This Row],[percentages without NA]]="",Table132[[#This Row],[percentages]]/100)</f>
        <v>0.1429</v>
      </c>
      <c r="U4128" s="14" t="str" cm="1">
        <f t="array" ref="U4128">_xlfn.IFS(Table132[[#This Row],[Disaggregation]]="All affected area","NA",Table132[[#This Row],[Disaggregation]]="Mantika",Table132[[#This Row],[Mantika]],Table132[[#This Row],[Disaggregation]]="Baladiya",Table132[[#This Row],[Mantika]])</f>
        <v>Derna</v>
      </c>
      <c r="V4128" s="14" t="str" cm="1">
        <f t="array" ref="V4128">_xlfn.IFS(Table132[[#This Row],[Disaggregation]]="All affected area","All affected area",Table132[[#This Row],[Disaggregation]]="Mantika",Table132[[#This Row],[Mantika]],Table132[[#This Row],[Disaggregation]]="Baladiya",Table132[[#This Row],[Baladiya]])</f>
        <v>Alqubba</v>
      </c>
    </row>
    <row r="4129" spans="1:22" x14ac:dyDescent="0.35">
      <c r="A4129" s="14" t="s">
        <v>49</v>
      </c>
      <c r="B4129" s="14" t="s">
        <v>11</v>
      </c>
      <c r="C4129" s="14" t="s">
        <v>10</v>
      </c>
      <c r="D4129" s="14" t="s">
        <v>9</v>
      </c>
      <c r="E4129" s="14" t="s">
        <v>55</v>
      </c>
      <c r="F4129" s="14" t="s">
        <v>54</v>
      </c>
      <c r="G4129" s="14" t="s">
        <v>59</v>
      </c>
      <c r="H4129" s="14" t="s">
        <v>58</v>
      </c>
      <c r="I4129" s="14" t="s">
        <v>480</v>
      </c>
      <c r="J4129" s="14" t="s">
        <v>381</v>
      </c>
      <c r="K4129" s="14" t="s">
        <v>383</v>
      </c>
      <c r="M4129" s="14">
        <v>0</v>
      </c>
      <c r="R4129" s="14">
        <v>7</v>
      </c>
      <c r="S4129" s="14">
        <v>0</v>
      </c>
      <c r="T4129" s="14" cm="1">
        <f t="array" ref="T4129">_xlfn.IFS(Table132[[#This Row],[percentages]]="",Table132[[#This Row],[percentages without NA]]/100,Table132[[#This Row],[percentages without NA]]="",Table132[[#This Row],[percentages]]/100)</f>
        <v>0</v>
      </c>
      <c r="U4129" s="14" t="str" cm="1">
        <f t="array" ref="U4129">_xlfn.IFS(Table132[[#This Row],[Disaggregation]]="All affected area","NA",Table132[[#This Row],[Disaggregation]]="Mantika",Table132[[#This Row],[Mantika]],Table132[[#This Row],[Disaggregation]]="Baladiya",Table132[[#This Row],[Mantika]])</f>
        <v>Derna</v>
      </c>
      <c r="V4129" s="14" t="str" cm="1">
        <f t="array" ref="V4129">_xlfn.IFS(Table132[[#This Row],[Disaggregation]]="All affected area","All affected area",Table132[[#This Row],[Disaggregation]]="Mantika",Table132[[#This Row],[Mantika]],Table132[[#This Row],[Disaggregation]]="Baladiya",Table132[[#This Row],[Baladiya]])</f>
        <v>Alqubba</v>
      </c>
    </row>
    <row r="4130" spans="1:22" x14ac:dyDescent="0.35">
      <c r="A4130" s="14" t="s">
        <v>49</v>
      </c>
      <c r="B4130" s="14" t="s">
        <v>11</v>
      </c>
      <c r="C4130" s="14" t="s">
        <v>10</v>
      </c>
      <c r="D4130" s="14" t="s">
        <v>9</v>
      </c>
      <c r="E4130" s="14" t="s">
        <v>55</v>
      </c>
      <c r="F4130" s="14" t="s">
        <v>54</v>
      </c>
      <c r="G4130" s="14" t="s">
        <v>59</v>
      </c>
      <c r="H4130" s="14" t="s">
        <v>58</v>
      </c>
      <c r="I4130" s="14" t="s">
        <v>480</v>
      </c>
      <c r="J4130" s="14" t="s">
        <v>381</v>
      </c>
      <c r="K4130" s="14" t="s">
        <v>382</v>
      </c>
      <c r="M4130" s="14">
        <v>5</v>
      </c>
      <c r="R4130" s="14">
        <v>7</v>
      </c>
      <c r="S4130" s="14">
        <v>71.430000000000007</v>
      </c>
      <c r="T4130" s="14" cm="1">
        <f t="array" ref="T4130">_xlfn.IFS(Table132[[#This Row],[percentages]]="",Table132[[#This Row],[percentages without NA]]/100,Table132[[#This Row],[percentages without NA]]="",Table132[[#This Row],[percentages]]/100)</f>
        <v>0.71430000000000005</v>
      </c>
      <c r="U4130" s="14" t="str" cm="1">
        <f t="array" ref="U4130">_xlfn.IFS(Table132[[#This Row],[Disaggregation]]="All affected area","NA",Table132[[#This Row],[Disaggregation]]="Mantika",Table132[[#This Row],[Mantika]],Table132[[#This Row],[Disaggregation]]="Baladiya",Table132[[#This Row],[Mantika]])</f>
        <v>Derna</v>
      </c>
      <c r="V4130" s="14" t="str" cm="1">
        <f t="array" ref="V4130">_xlfn.IFS(Table132[[#This Row],[Disaggregation]]="All affected area","All affected area",Table132[[#This Row],[Disaggregation]]="Mantika",Table132[[#This Row],[Mantika]],Table132[[#This Row],[Disaggregation]]="Baladiya",Table132[[#This Row],[Baladiya]])</f>
        <v>Alqubba</v>
      </c>
    </row>
    <row r="4131" spans="1:22" x14ac:dyDescent="0.35">
      <c r="A4131" s="14" t="s">
        <v>49</v>
      </c>
      <c r="B4131" s="14" t="s">
        <v>11</v>
      </c>
      <c r="C4131" s="14" t="s">
        <v>10</v>
      </c>
      <c r="D4131" s="14" t="s">
        <v>9</v>
      </c>
      <c r="E4131" s="14" t="s">
        <v>55</v>
      </c>
      <c r="F4131" s="14" t="s">
        <v>54</v>
      </c>
      <c r="G4131" s="14" t="s">
        <v>59</v>
      </c>
      <c r="H4131" s="14" t="s">
        <v>58</v>
      </c>
      <c r="I4131" s="14" t="s">
        <v>480</v>
      </c>
      <c r="J4131" s="14" t="s">
        <v>381</v>
      </c>
      <c r="K4131" s="14" t="s">
        <v>380</v>
      </c>
      <c r="M4131" s="14">
        <v>1</v>
      </c>
      <c r="R4131" s="14">
        <v>7</v>
      </c>
      <c r="S4131" s="14">
        <v>14.29</v>
      </c>
      <c r="T4131" s="14" cm="1">
        <f t="array" ref="T4131">_xlfn.IFS(Table132[[#This Row],[percentages]]="",Table132[[#This Row],[percentages without NA]]/100,Table132[[#This Row],[percentages without NA]]="",Table132[[#This Row],[percentages]]/100)</f>
        <v>0.1429</v>
      </c>
      <c r="U4131" s="14" t="str" cm="1">
        <f t="array" ref="U4131">_xlfn.IFS(Table132[[#This Row],[Disaggregation]]="All affected area","NA",Table132[[#This Row],[Disaggregation]]="Mantika",Table132[[#This Row],[Mantika]],Table132[[#This Row],[Disaggregation]]="Baladiya",Table132[[#This Row],[Mantika]])</f>
        <v>Derna</v>
      </c>
      <c r="V4131" s="14" t="str" cm="1">
        <f t="array" ref="V4131">_xlfn.IFS(Table132[[#This Row],[Disaggregation]]="All affected area","All affected area",Table132[[#This Row],[Disaggregation]]="Mantika",Table132[[#This Row],[Mantika]],Table132[[#This Row],[Disaggregation]]="Baladiya",Table132[[#This Row],[Baladiya]])</f>
        <v>Alqubba</v>
      </c>
    </row>
    <row r="4132" spans="1:22" x14ac:dyDescent="0.35">
      <c r="A4132" s="14" t="s">
        <v>49</v>
      </c>
      <c r="B4132" s="14" t="s">
        <v>11</v>
      </c>
      <c r="C4132" s="14" t="s">
        <v>10</v>
      </c>
      <c r="D4132" s="14" t="s">
        <v>9</v>
      </c>
      <c r="E4132" s="14" t="s">
        <v>55</v>
      </c>
      <c r="F4132" s="14" t="s">
        <v>54</v>
      </c>
      <c r="G4132" s="14" t="s">
        <v>53</v>
      </c>
      <c r="H4132" s="14" t="s">
        <v>52</v>
      </c>
      <c r="I4132" s="14" t="s">
        <v>480</v>
      </c>
      <c r="J4132" s="14" t="s">
        <v>381</v>
      </c>
      <c r="K4132" s="14" t="s">
        <v>390</v>
      </c>
      <c r="M4132" s="14">
        <v>1</v>
      </c>
      <c r="R4132" s="14">
        <v>5</v>
      </c>
      <c r="S4132" s="14">
        <v>20</v>
      </c>
      <c r="T4132" s="14" cm="1">
        <f t="array" ref="T4132">_xlfn.IFS(Table132[[#This Row],[percentages]]="",Table132[[#This Row],[percentages without NA]]/100,Table132[[#This Row],[percentages without NA]]="",Table132[[#This Row],[percentages]]/100)</f>
        <v>0.2</v>
      </c>
      <c r="U4132" s="14" t="str" cm="1">
        <f t="array" ref="U4132">_xlfn.IFS(Table132[[#This Row],[Disaggregation]]="All affected area","NA",Table132[[#This Row],[Disaggregation]]="Mantika",Table132[[#This Row],[Mantika]],Table132[[#This Row],[Disaggregation]]="Baladiya",Table132[[#This Row],[Mantika]])</f>
        <v>Derna</v>
      </c>
      <c r="V4132" s="14" t="str" cm="1">
        <f t="array" ref="V4132">_xlfn.IFS(Table132[[#This Row],[Disaggregation]]="All affected area","All affected area",Table132[[#This Row],[Disaggregation]]="Mantika",Table132[[#This Row],[Mantika]],Table132[[#This Row],[Disaggregation]]="Baladiya",Table132[[#This Row],[Baladiya]])</f>
        <v>Labriq</v>
      </c>
    </row>
    <row r="4133" spans="1:22" x14ac:dyDescent="0.35">
      <c r="A4133" s="14" t="s">
        <v>49</v>
      </c>
      <c r="B4133" s="14" t="s">
        <v>11</v>
      </c>
      <c r="C4133" s="14" t="s">
        <v>10</v>
      </c>
      <c r="D4133" s="14" t="s">
        <v>9</v>
      </c>
      <c r="E4133" s="14" t="s">
        <v>55</v>
      </c>
      <c r="F4133" s="14" t="s">
        <v>54</v>
      </c>
      <c r="G4133" s="14" t="s">
        <v>53</v>
      </c>
      <c r="H4133" s="14" t="s">
        <v>52</v>
      </c>
      <c r="I4133" s="14" t="s">
        <v>480</v>
      </c>
      <c r="J4133" s="14" t="s">
        <v>381</v>
      </c>
      <c r="K4133" s="14" t="s">
        <v>389</v>
      </c>
      <c r="M4133" s="14">
        <v>4</v>
      </c>
      <c r="R4133" s="14">
        <v>5</v>
      </c>
      <c r="S4133" s="14">
        <v>80</v>
      </c>
      <c r="T4133" s="14" cm="1">
        <f t="array" ref="T4133">_xlfn.IFS(Table132[[#This Row],[percentages]]="",Table132[[#This Row],[percentages without NA]]/100,Table132[[#This Row],[percentages without NA]]="",Table132[[#This Row],[percentages]]/100)</f>
        <v>0.8</v>
      </c>
      <c r="U4133" s="14" t="str" cm="1">
        <f t="array" ref="U4133">_xlfn.IFS(Table132[[#This Row],[Disaggregation]]="All affected area","NA",Table132[[#This Row],[Disaggregation]]="Mantika",Table132[[#This Row],[Mantika]],Table132[[#This Row],[Disaggregation]]="Baladiya",Table132[[#This Row],[Mantika]])</f>
        <v>Derna</v>
      </c>
      <c r="V4133" s="14" t="str" cm="1">
        <f t="array" ref="V4133">_xlfn.IFS(Table132[[#This Row],[Disaggregation]]="All affected area","All affected area",Table132[[#This Row],[Disaggregation]]="Mantika",Table132[[#This Row],[Mantika]],Table132[[#This Row],[Disaggregation]]="Baladiya",Table132[[#This Row],[Baladiya]])</f>
        <v>Labriq</v>
      </c>
    </row>
    <row r="4134" spans="1:22" x14ac:dyDescent="0.35">
      <c r="A4134" s="14" t="s">
        <v>49</v>
      </c>
      <c r="B4134" s="14" t="s">
        <v>11</v>
      </c>
      <c r="C4134" s="14" t="s">
        <v>10</v>
      </c>
      <c r="D4134" s="14" t="s">
        <v>9</v>
      </c>
      <c r="E4134" s="14" t="s">
        <v>55</v>
      </c>
      <c r="F4134" s="14" t="s">
        <v>54</v>
      </c>
      <c r="G4134" s="14" t="s">
        <v>53</v>
      </c>
      <c r="H4134" s="14" t="s">
        <v>52</v>
      </c>
      <c r="I4134" s="14" t="s">
        <v>480</v>
      </c>
      <c r="J4134" s="14" t="s">
        <v>381</v>
      </c>
      <c r="K4134" s="14" t="s">
        <v>388</v>
      </c>
      <c r="M4134" s="14">
        <v>1</v>
      </c>
      <c r="R4134" s="14">
        <v>5</v>
      </c>
      <c r="S4134" s="14">
        <v>20</v>
      </c>
      <c r="T4134" s="14" cm="1">
        <f t="array" ref="T4134">_xlfn.IFS(Table132[[#This Row],[percentages]]="",Table132[[#This Row],[percentages without NA]]/100,Table132[[#This Row],[percentages without NA]]="",Table132[[#This Row],[percentages]]/100)</f>
        <v>0.2</v>
      </c>
      <c r="U4134" s="14" t="str" cm="1">
        <f t="array" ref="U4134">_xlfn.IFS(Table132[[#This Row],[Disaggregation]]="All affected area","NA",Table132[[#This Row],[Disaggregation]]="Mantika",Table132[[#This Row],[Mantika]],Table132[[#This Row],[Disaggregation]]="Baladiya",Table132[[#This Row],[Mantika]])</f>
        <v>Derna</v>
      </c>
      <c r="V4134" s="14" t="str" cm="1">
        <f t="array" ref="V4134">_xlfn.IFS(Table132[[#This Row],[Disaggregation]]="All affected area","All affected area",Table132[[#This Row],[Disaggregation]]="Mantika",Table132[[#This Row],[Mantika]],Table132[[#This Row],[Disaggregation]]="Baladiya",Table132[[#This Row],[Baladiya]])</f>
        <v>Labriq</v>
      </c>
    </row>
    <row r="4135" spans="1:22" x14ac:dyDescent="0.35">
      <c r="A4135" s="14" t="s">
        <v>49</v>
      </c>
      <c r="B4135" s="14" t="s">
        <v>11</v>
      </c>
      <c r="C4135" s="14" t="s">
        <v>10</v>
      </c>
      <c r="D4135" s="14" t="s">
        <v>9</v>
      </c>
      <c r="E4135" s="14" t="s">
        <v>55</v>
      </c>
      <c r="F4135" s="14" t="s">
        <v>54</v>
      </c>
      <c r="G4135" s="14" t="s">
        <v>53</v>
      </c>
      <c r="H4135" s="14" t="s">
        <v>52</v>
      </c>
      <c r="I4135" s="14" t="s">
        <v>480</v>
      </c>
      <c r="J4135" s="14" t="s">
        <v>381</v>
      </c>
      <c r="K4135" s="14" t="s">
        <v>310</v>
      </c>
      <c r="M4135" s="14">
        <v>2</v>
      </c>
      <c r="R4135" s="14">
        <v>5</v>
      </c>
      <c r="S4135" s="14">
        <v>40</v>
      </c>
      <c r="T4135" s="14" cm="1">
        <f t="array" ref="T4135">_xlfn.IFS(Table132[[#This Row],[percentages]]="",Table132[[#This Row],[percentages without NA]]/100,Table132[[#This Row],[percentages without NA]]="",Table132[[#This Row],[percentages]]/100)</f>
        <v>0.4</v>
      </c>
      <c r="U4135" s="14" t="str" cm="1">
        <f t="array" ref="U4135">_xlfn.IFS(Table132[[#This Row],[Disaggregation]]="All affected area","NA",Table132[[#This Row],[Disaggregation]]="Mantika",Table132[[#This Row],[Mantika]],Table132[[#This Row],[Disaggregation]]="Baladiya",Table132[[#This Row],[Mantika]])</f>
        <v>Derna</v>
      </c>
      <c r="V4135" s="14" t="str" cm="1">
        <f t="array" ref="V4135">_xlfn.IFS(Table132[[#This Row],[Disaggregation]]="All affected area","All affected area",Table132[[#This Row],[Disaggregation]]="Mantika",Table132[[#This Row],[Mantika]],Table132[[#This Row],[Disaggregation]]="Baladiya",Table132[[#This Row],[Baladiya]])</f>
        <v>Labriq</v>
      </c>
    </row>
    <row r="4136" spans="1:22" x14ac:dyDescent="0.35">
      <c r="A4136" s="14" t="s">
        <v>49</v>
      </c>
      <c r="B4136" s="14" t="s">
        <v>11</v>
      </c>
      <c r="C4136" s="14" t="s">
        <v>10</v>
      </c>
      <c r="D4136" s="14" t="s">
        <v>9</v>
      </c>
      <c r="E4136" s="14" t="s">
        <v>55</v>
      </c>
      <c r="F4136" s="14" t="s">
        <v>54</v>
      </c>
      <c r="G4136" s="14" t="s">
        <v>53</v>
      </c>
      <c r="H4136" s="14" t="s">
        <v>52</v>
      </c>
      <c r="I4136" s="14" t="s">
        <v>480</v>
      </c>
      <c r="J4136" s="14" t="s">
        <v>381</v>
      </c>
      <c r="K4136" s="14" t="s">
        <v>387</v>
      </c>
      <c r="M4136" s="14">
        <v>1</v>
      </c>
      <c r="R4136" s="14">
        <v>5</v>
      </c>
      <c r="S4136" s="14">
        <v>20</v>
      </c>
      <c r="T4136" s="14" cm="1">
        <f t="array" ref="T4136">_xlfn.IFS(Table132[[#This Row],[percentages]]="",Table132[[#This Row],[percentages without NA]]/100,Table132[[#This Row],[percentages without NA]]="",Table132[[#This Row],[percentages]]/100)</f>
        <v>0.2</v>
      </c>
      <c r="U4136" s="14" t="str" cm="1">
        <f t="array" ref="U4136">_xlfn.IFS(Table132[[#This Row],[Disaggregation]]="All affected area","NA",Table132[[#This Row],[Disaggregation]]="Mantika",Table132[[#This Row],[Mantika]],Table132[[#This Row],[Disaggregation]]="Baladiya",Table132[[#This Row],[Mantika]])</f>
        <v>Derna</v>
      </c>
      <c r="V4136" s="14" t="str" cm="1">
        <f t="array" ref="V4136">_xlfn.IFS(Table132[[#This Row],[Disaggregation]]="All affected area","All affected area",Table132[[#This Row],[Disaggregation]]="Mantika",Table132[[#This Row],[Mantika]],Table132[[#This Row],[Disaggregation]]="Baladiya",Table132[[#This Row],[Baladiya]])</f>
        <v>Labriq</v>
      </c>
    </row>
    <row r="4137" spans="1:22" x14ac:dyDescent="0.35">
      <c r="A4137" s="14" t="s">
        <v>49</v>
      </c>
      <c r="B4137" s="14" t="s">
        <v>11</v>
      </c>
      <c r="C4137" s="14" t="s">
        <v>10</v>
      </c>
      <c r="D4137" s="14" t="s">
        <v>9</v>
      </c>
      <c r="E4137" s="14" t="s">
        <v>55</v>
      </c>
      <c r="F4137" s="14" t="s">
        <v>54</v>
      </c>
      <c r="G4137" s="14" t="s">
        <v>53</v>
      </c>
      <c r="H4137" s="14" t="s">
        <v>52</v>
      </c>
      <c r="I4137" s="14" t="s">
        <v>480</v>
      </c>
      <c r="J4137" s="14" t="s">
        <v>381</v>
      </c>
      <c r="K4137" s="14" t="s">
        <v>386</v>
      </c>
      <c r="M4137" s="14">
        <v>1</v>
      </c>
      <c r="R4137" s="14">
        <v>5</v>
      </c>
      <c r="S4137" s="14">
        <v>20</v>
      </c>
      <c r="T4137" s="14" cm="1">
        <f t="array" ref="T4137">_xlfn.IFS(Table132[[#This Row],[percentages]]="",Table132[[#This Row],[percentages without NA]]/100,Table132[[#This Row],[percentages without NA]]="",Table132[[#This Row],[percentages]]/100)</f>
        <v>0.2</v>
      </c>
      <c r="U4137" s="14" t="str" cm="1">
        <f t="array" ref="U4137">_xlfn.IFS(Table132[[#This Row],[Disaggregation]]="All affected area","NA",Table132[[#This Row],[Disaggregation]]="Mantika",Table132[[#This Row],[Mantika]],Table132[[#This Row],[Disaggregation]]="Baladiya",Table132[[#This Row],[Mantika]])</f>
        <v>Derna</v>
      </c>
      <c r="V4137" s="14" t="str" cm="1">
        <f t="array" ref="V4137">_xlfn.IFS(Table132[[#This Row],[Disaggregation]]="All affected area","All affected area",Table132[[#This Row],[Disaggregation]]="Mantika",Table132[[#This Row],[Mantika]],Table132[[#This Row],[Disaggregation]]="Baladiya",Table132[[#This Row],[Baladiya]])</f>
        <v>Labriq</v>
      </c>
    </row>
    <row r="4138" spans="1:22" x14ac:dyDescent="0.35">
      <c r="A4138" s="14" t="s">
        <v>49</v>
      </c>
      <c r="B4138" s="14" t="s">
        <v>11</v>
      </c>
      <c r="C4138" s="14" t="s">
        <v>10</v>
      </c>
      <c r="D4138" s="14" t="s">
        <v>9</v>
      </c>
      <c r="E4138" s="14" t="s">
        <v>55</v>
      </c>
      <c r="F4138" s="14" t="s">
        <v>54</v>
      </c>
      <c r="G4138" s="14" t="s">
        <v>53</v>
      </c>
      <c r="H4138" s="14" t="s">
        <v>52</v>
      </c>
      <c r="I4138" s="14" t="s">
        <v>480</v>
      </c>
      <c r="J4138" s="14" t="s">
        <v>381</v>
      </c>
      <c r="K4138" s="14" t="s">
        <v>73</v>
      </c>
      <c r="M4138" s="14">
        <v>0</v>
      </c>
      <c r="R4138" s="14">
        <v>5</v>
      </c>
      <c r="S4138" s="14">
        <v>0</v>
      </c>
      <c r="T4138" s="14" cm="1">
        <f t="array" ref="T4138">_xlfn.IFS(Table132[[#This Row],[percentages]]="",Table132[[#This Row],[percentages without NA]]/100,Table132[[#This Row],[percentages without NA]]="",Table132[[#This Row],[percentages]]/100)</f>
        <v>0</v>
      </c>
      <c r="U4138" s="14" t="str" cm="1">
        <f t="array" ref="U4138">_xlfn.IFS(Table132[[#This Row],[Disaggregation]]="All affected area","NA",Table132[[#This Row],[Disaggregation]]="Mantika",Table132[[#This Row],[Mantika]],Table132[[#This Row],[Disaggregation]]="Baladiya",Table132[[#This Row],[Mantika]])</f>
        <v>Derna</v>
      </c>
      <c r="V4138" s="14" t="str" cm="1">
        <f t="array" ref="V4138">_xlfn.IFS(Table132[[#This Row],[Disaggregation]]="All affected area","All affected area",Table132[[#This Row],[Disaggregation]]="Mantika",Table132[[#This Row],[Mantika]],Table132[[#This Row],[Disaggregation]]="Baladiya",Table132[[#This Row],[Baladiya]])</f>
        <v>Labriq</v>
      </c>
    </row>
    <row r="4139" spans="1:22" x14ac:dyDescent="0.35">
      <c r="A4139" s="14" t="s">
        <v>49</v>
      </c>
      <c r="B4139" s="14" t="s">
        <v>11</v>
      </c>
      <c r="C4139" s="14" t="s">
        <v>10</v>
      </c>
      <c r="D4139" s="14" t="s">
        <v>9</v>
      </c>
      <c r="E4139" s="14" t="s">
        <v>55</v>
      </c>
      <c r="F4139" s="14" t="s">
        <v>54</v>
      </c>
      <c r="G4139" s="14" t="s">
        <v>53</v>
      </c>
      <c r="H4139" s="14" t="s">
        <v>52</v>
      </c>
      <c r="I4139" s="14" t="s">
        <v>480</v>
      </c>
      <c r="J4139" s="14" t="s">
        <v>381</v>
      </c>
      <c r="K4139" s="14" t="s">
        <v>385</v>
      </c>
      <c r="M4139" s="14">
        <v>1</v>
      </c>
      <c r="R4139" s="14">
        <v>5</v>
      </c>
      <c r="S4139" s="14">
        <v>20</v>
      </c>
      <c r="T4139" s="14" cm="1">
        <f t="array" ref="T4139">_xlfn.IFS(Table132[[#This Row],[percentages]]="",Table132[[#This Row],[percentages without NA]]/100,Table132[[#This Row],[percentages without NA]]="",Table132[[#This Row],[percentages]]/100)</f>
        <v>0.2</v>
      </c>
      <c r="U4139" s="14" t="str" cm="1">
        <f t="array" ref="U4139">_xlfn.IFS(Table132[[#This Row],[Disaggregation]]="All affected area","NA",Table132[[#This Row],[Disaggregation]]="Mantika",Table132[[#This Row],[Mantika]],Table132[[#This Row],[Disaggregation]]="Baladiya",Table132[[#This Row],[Mantika]])</f>
        <v>Derna</v>
      </c>
      <c r="V4139" s="14" t="str" cm="1">
        <f t="array" ref="V4139">_xlfn.IFS(Table132[[#This Row],[Disaggregation]]="All affected area","All affected area",Table132[[#This Row],[Disaggregation]]="Mantika",Table132[[#This Row],[Mantika]],Table132[[#This Row],[Disaggregation]]="Baladiya",Table132[[#This Row],[Baladiya]])</f>
        <v>Labriq</v>
      </c>
    </row>
    <row r="4140" spans="1:22" x14ac:dyDescent="0.35">
      <c r="A4140" s="14" t="s">
        <v>49</v>
      </c>
      <c r="B4140" s="14" t="s">
        <v>11</v>
      </c>
      <c r="C4140" s="14" t="s">
        <v>10</v>
      </c>
      <c r="D4140" s="14" t="s">
        <v>9</v>
      </c>
      <c r="E4140" s="14" t="s">
        <v>55</v>
      </c>
      <c r="F4140" s="14" t="s">
        <v>54</v>
      </c>
      <c r="G4140" s="14" t="s">
        <v>53</v>
      </c>
      <c r="H4140" s="14" t="s">
        <v>52</v>
      </c>
      <c r="I4140" s="14" t="s">
        <v>480</v>
      </c>
      <c r="J4140" s="14" t="s">
        <v>381</v>
      </c>
      <c r="K4140" s="14" t="s">
        <v>384</v>
      </c>
      <c r="M4140" s="14">
        <v>1</v>
      </c>
      <c r="R4140" s="14">
        <v>5</v>
      </c>
      <c r="S4140" s="14">
        <v>20</v>
      </c>
      <c r="T4140" s="14" cm="1">
        <f t="array" ref="T4140">_xlfn.IFS(Table132[[#This Row],[percentages]]="",Table132[[#This Row],[percentages without NA]]/100,Table132[[#This Row],[percentages without NA]]="",Table132[[#This Row],[percentages]]/100)</f>
        <v>0.2</v>
      </c>
      <c r="U4140" s="14" t="str" cm="1">
        <f t="array" ref="U4140">_xlfn.IFS(Table132[[#This Row],[Disaggregation]]="All affected area","NA",Table132[[#This Row],[Disaggregation]]="Mantika",Table132[[#This Row],[Mantika]],Table132[[#This Row],[Disaggregation]]="Baladiya",Table132[[#This Row],[Mantika]])</f>
        <v>Derna</v>
      </c>
      <c r="V4140" s="14" t="str" cm="1">
        <f t="array" ref="V4140">_xlfn.IFS(Table132[[#This Row],[Disaggregation]]="All affected area","All affected area",Table132[[#This Row],[Disaggregation]]="Mantika",Table132[[#This Row],[Mantika]],Table132[[#This Row],[Disaggregation]]="Baladiya",Table132[[#This Row],[Baladiya]])</f>
        <v>Labriq</v>
      </c>
    </row>
    <row r="4141" spans="1:22" x14ac:dyDescent="0.35">
      <c r="A4141" s="14" t="s">
        <v>49</v>
      </c>
      <c r="B4141" s="14" t="s">
        <v>11</v>
      </c>
      <c r="C4141" s="14" t="s">
        <v>10</v>
      </c>
      <c r="D4141" s="14" t="s">
        <v>9</v>
      </c>
      <c r="E4141" s="14" t="s">
        <v>55</v>
      </c>
      <c r="F4141" s="14" t="s">
        <v>54</v>
      </c>
      <c r="G4141" s="14" t="s">
        <v>53</v>
      </c>
      <c r="H4141" s="14" t="s">
        <v>52</v>
      </c>
      <c r="I4141" s="14" t="s">
        <v>480</v>
      </c>
      <c r="J4141" s="14" t="s">
        <v>381</v>
      </c>
      <c r="K4141" s="14" t="s">
        <v>383</v>
      </c>
      <c r="M4141" s="14">
        <v>2</v>
      </c>
      <c r="R4141" s="14">
        <v>5</v>
      </c>
      <c r="S4141" s="14">
        <v>40</v>
      </c>
      <c r="T4141" s="14" cm="1">
        <f t="array" ref="T4141">_xlfn.IFS(Table132[[#This Row],[percentages]]="",Table132[[#This Row],[percentages without NA]]/100,Table132[[#This Row],[percentages without NA]]="",Table132[[#This Row],[percentages]]/100)</f>
        <v>0.4</v>
      </c>
      <c r="U4141" s="14" t="str" cm="1">
        <f t="array" ref="U4141">_xlfn.IFS(Table132[[#This Row],[Disaggregation]]="All affected area","NA",Table132[[#This Row],[Disaggregation]]="Mantika",Table132[[#This Row],[Mantika]],Table132[[#This Row],[Disaggregation]]="Baladiya",Table132[[#This Row],[Mantika]])</f>
        <v>Derna</v>
      </c>
      <c r="V4141" s="14" t="str" cm="1">
        <f t="array" ref="V4141">_xlfn.IFS(Table132[[#This Row],[Disaggregation]]="All affected area","All affected area",Table132[[#This Row],[Disaggregation]]="Mantika",Table132[[#This Row],[Mantika]],Table132[[#This Row],[Disaggregation]]="Baladiya",Table132[[#This Row],[Baladiya]])</f>
        <v>Labriq</v>
      </c>
    </row>
    <row r="4142" spans="1:22" x14ac:dyDescent="0.35">
      <c r="A4142" s="14" t="s">
        <v>49</v>
      </c>
      <c r="B4142" s="14" t="s">
        <v>11</v>
      </c>
      <c r="C4142" s="14" t="s">
        <v>10</v>
      </c>
      <c r="D4142" s="14" t="s">
        <v>9</v>
      </c>
      <c r="E4142" s="14" t="s">
        <v>55</v>
      </c>
      <c r="F4142" s="14" t="s">
        <v>54</v>
      </c>
      <c r="G4142" s="14" t="s">
        <v>53</v>
      </c>
      <c r="H4142" s="14" t="s">
        <v>52</v>
      </c>
      <c r="I4142" s="14" t="s">
        <v>480</v>
      </c>
      <c r="J4142" s="14" t="s">
        <v>381</v>
      </c>
      <c r="K4142" s="14" t="s">
        <v>382</v>
      </c>
      <c r="M4142" s="14">
        <v>5</v>
      </c>
      <c r="R4142" s="14">
        <v>5</v>
      </c>
      <c r="S4142" s="14">
        <v>100</v>
      </c>
      <c r="T4142" s="14" cm="1">
        <f t="array" ref="T4142">_xlfn.IFS(Table132[[#This Row],[percentages]]="",Table132[[#This Row],[percentages without NA]]/100,Table132[[#This Row],[percentages without NA]]="",Table132[[#This Row],[percentages]]/100)</f>
        <v>1</v>
      </c>
      <c r="U4142" s="14" t="str" cm="1">
        <f t="array" ref="U4142">_xlfn.IFS(Table132[[#This Row],[Disaggregation]]="All affected area","NA",Table132[[#This Row],[Disaggregation]]="Mantika",Table132[[#This Row],[Mantika]],Table132[[#This Row],[Disaggregation]]="Baladiya",Table132[[#This Row],[Mantika]])</f>
        <v>Derna</v>
      </c>
      <c r="V4142" s="14" t="str" cm="1">
        <f t="array" ref="V4142">_xlfn.IFS(Table132[[#This Row],[Disaggregation]]="All affected area","All affected area",Table132[[#This Row],[Disaggregation]]="Mantika",Table132[[#This Row],[Mantika]],Table132[[#This Row],[Disaggregation]]="Baladiya",Table132[[#This Row],[Baladiya]])</f>
        <v>Labriq</v>
      </c>
    </row>
    <row r="4143" spans="1:22" x14ac:dyDescent="0.35">
      <c r="A4143" s="14" t="s">
        <v>49</v>
      </c>
      <c r="B4143" s="14" t="s">
        <v>11</v>
      </c>
      <c r="C4143" s="14" t="s">
        <v>10</v>
      </c>
      <c r="D4143" s="14" t="s">
        <v>9</v>
      </c>
      <c r="E4143" s="14" t="s">
        <v>55</v>
      </c>
      <c r="F4143" s="14" t="s">
        <v>54</v>
      </c>
      <c r="G4143" s="14" t="s">
        <v>53</v>
      </c>
      <c r="H4143" s="14" t="s">
        <v>52</v>
      </c>
      <c r="I4143" s="14" t="s">
        <v>480</v>
      </c>
      <c r="J4143" s="14" t="s">
        <v>381</v>
      </c>
      <c r="K4143" s="14" t="s">
        <v>380</v>
      </c>
      <c r="M4143" s="14">
        <v>1</v>
      </c>
      <c r="R4143" s="14">
        <v>5</v>
      </c>
      <c r="S4143" s="14">
        <v>20</v>
      </c>
      <c r="T4143" s="14" cm="1">
        <f t="array" ref="T4143">_xlfn.IFS(Table132[[#This Row],[percentages]]="",Table132[[#This Row],[percentages without NA]]/100,Table132[[#This Row],[percentages without NA]]="",Table132[[#This Row],[percentages]]/100)</f>
        <v>0.2</v>
      </c>
      <c r="U4143" s="14" t="str" cm="1">
        <f t="array" ref="U4143">_xlfn.IFS(Table132[[#This Row],[Disaggregation]]="All affected area","NA",Table132[[#This Row],[Disaggregation]]="Mantika",Table132[[#This Row],[Mantika]],Table132[[#This Row],[Disaggregation]]="Baladiya",Table132[[#This Row],[Mantika]])</f>
        <v>Derna</v>
      </c>
      <c r="V4143" s="14" t="str" cm="1">
        <f t="array" ref="V4143">_xlfn.IFS(Table132[[#This Row],[Disaggregation]]="All affected area","All affected area",Table132[[#This Row],[Disaggregation]]="Mantika",Table132[[#This Row],[Mantika]],Table132[[#This Row],[Disaggregation]]="Baladiya",Table132[[#This Row],[Baladiya]])</f>
        <v>Labriq</v>
      </c>
    </row>
    <row r="4144" spans="1:22" x14ac:dyDescent="0.35">
      <c r="A4144" s="14" t="s">
        <v>49</v>
      </c>
      <c r="B4144" s="14" t="s">
        <v>11</v>
      </c>
      <c r="C4144" s="14" t="s">
        <v>10</v>
      </c>
      <c r="D4144" s="14" t="s">
        <v>9</v>
      </c>
      <c r="E4144" s="14" t="s">
        <v>46</v>
      </c>
      <c r="F4144" s="14" t="s">
        <v>45</v>
      </c>
      <c r="G4144" s="14" t="s">
        <v>51</v>
      </c>
      <c r="H4144" s="14" t="s">
        <v>50</v>
      </c>
      <c r="I4144" s="14" t="s">
        <v>480</v>
      </c>
      <c r="J4144" s="14" t="s">
        <v>381</v>
      </c>
      <c r="K4144" s="14" t="s">
        <v>390</v>
      </c>
      <c r="M4144" s="14">
        <v>1</v>
      </c>
      <c r="R4144" s="14">
        <v>5</v>
      </c>
      <c r="S4144" s="14">
        <v>20</v>
      </c>
      <c r="T4144" s="14" cm="1">
        <f t="array" ref="T4144">_xlfn.IFS(Table132[[#This Row],[percentages]]="",Table132[[#This Row],[percentages without NA]]/100,Table132[[#This Row],[percentages without NA]]="",Table132[[#This Row],[percentages]]/100)</f>
        <v>0.2</v>
      </c>
      <c r="U4144" s="14" t="str" cm="1">
        <f t="array" ref="U4144">_xlfn.IFS(Table132[[#This Row],[Disaggregation]]="All affected area","NA",Table132[[#This Row],[Disaggregation]]="Mantika",Table132[[#This Row],[Mantika]],Table132[[#This Row],[Disaggregation]]="Baladiya",Table132[[#This Row],[Mantika]])</f>
        <v>Almarj</v>
      </c>
      <c r="V4144" s="14" t="str" cm="1">
        <f t="array" ref="V4144">_xlfn.IFS(Table132[[#This Row],[Disaggregation]]="All affected area","All affected area",Table132[[#This Row],[Disaggregation]]="Mantika",Table132[[#This Row],[Mantika]],Table132[[#This Row],[Disaggregation]]="Baladiya",Table132[[#This Row],[Baladiya]])</f>
        <v>Jardas Alabeed</v>
      </c>
    </row>
    <row r="4145" spans="1:22" x14ac:dyDescent="0.35">
      <c r="A4145" s="14" t="s">
        <v>49</v>
      </c>
      <c r="B4145" s="14" t="s">
        <v>11</v>
      </c>
      <c r="C4145" s="14" t="s">
        <v>10</v>
      </c>
      <c r="D4145" s="14" t="s">
        <v>9</v>
      </c>
      <c r="E4145" s="14" t="s">
        <v>46</v>
      </c>
      <c r="F4145" s="14" t="s">
        <v>45</v>
      </c>
      <c r="G4145" s="14" t="s">
        <v>51</v>
      </c>
      <c r="H4145" s="14" t="s">
        <v>50</v>
      </c>
      <c r="I4145" s="14" t="s">
        <v>480</v>
      </c>
      <c r="J4145" s="14" t="s">
        <v>381</v>
      </c>
      <c r="K4145" s="14" t="s">
        <v>389</v>
      </c>
      <c r="M4145" s="14">
        <v>2</v>
      </c>
      <c r="R4145" s="14">
        <v>5</v>
      </c>
      <c r="S4145" s="14">
        <v>40</v>
      </c>
      <c r="T4145" s="14" cm="1">
        <f t="array" ref="T4145">_xlfn.IFS(Table132[[#This Row],[percentages]]="",Table132[[#This Row],[percentages without NA]]/100,Table132[[#This Row],[percentages without NA]]="",Table132[[#This Row],[percentages]]/100)</f>
        <v>0.4</v>
      </c>
      <c r="U4145" s="14" t="str" cm="1">
        <f t="array" ref="U4145">_xlfn.IFS(Table132[[#This Row],[Disaggregation]]="All affected area","NA",Table132[[#This Row],[Disaggregation]]="Mantika",Table132[[#This Row],[Mantika]],Table132[[#This Row],[Disaggregation]]="Baladiya",Table132[[#This Row],[Mantika]])</f>
        <v>Almarj</v>
      </c>
      <c r="V4145" s="14" t="str" cm="1">
        <f t="array" ref="V4145">_xlfn.IFS(Table132[[#This Row],[Disaggregation]]="All affected area","All affected area",Table132[[#This Row],[Disaggregation]]="Mantika",Table132[[#This Row],[Mantika]],Table132[[#This Row],[Disaggregation]]="Baladiya",Table132[[#This Row],[Baladiya]])</f>
        <v>Jardas Alabeed</v>
      </c>
    </row>
    <row r="4146" spans="1:22" x14ac:dyDescent="0.35">
      <c r="A4146" s="14" t="s">
        <v>49</v>
      </c>
      <c r="B4146" s="14" t="s">
        <v>11</v>
      </c>
      <c r="C4146" s="14" t="s">
        <v>10</v>
      </c>
      <c r="D4146" s="14" t="s">
        <v>9</v>
      </c>
      <c r="E4146" s="14" t="s">
        <v>46</v>
      </c>
      <c r="F4146" s="14" t="s">
        <v>45</v>
      </c>
      <c r="G4146" s="14" t="s">
        <v>51</v>
      </c>
      <c r="H4146" s="14" t="s">
        <v>50</v>
      </c>
      <c r="I4146" s="14" t="s">
        <v>480</v>
      </c>
      <c r="J4146" s="14" t="s">
        <v>381</v>
      </c>
      <c r="K4146" s="14" t="s">
        <v>388</v>
      </c>
      <c r="M4146" s="14">
        <v>1</v>
      </c>
      <c r="R4146" s="14">
        <v>5</v>
      </c>
      <c r="S4146" s="14">
        <v>20</v>
      </c>
      <c r="T4146" s="14" cm="1">
        <f t="array" ref="T4146">_xlfn.IFS(Table132[[#This Row],[percentages]]="",Table132[[#This Row],[percentages without NA]]/100,Table132[[#This Row],[percentages without NA]]="",Table132[[#This Row],[percentages]]/100)</f>
        <v>0.2</v>
      </c>
      <c r="U4146" s="14" t="str" cm="1">
        <f t="array" ref="U4146">_xlfn.IFS(Table132[[#This Row],[Disaggregation]]="All affected area","NA",Table132[[#This Row],[Disaggregation]]="Mantika",Table132[[#This Row],[Mantika]],Table132[[#This Row],[Disaggregation]]="Baladiya",Table132[[#This Row],[Mantika]])</f>
        <v>Almarj</v>
      </c>
      <c r="V4146" s="14" t="str" cm="1">
        <f t="array" ref="V4146">_xlfn.IFS(Table132[[#This Row],[Disaggregation]]="All affected area","All affected area",Table132[[#This Row],[Disaggregation]]="Mantika",Table132[[#This Row],[Mantika]],Table132[[#This Row],[Disaggregation]]="Baladiya",Table132[[#This Row],[Baladiya]])</f>
        <v>Jardas Alabeed</v>
      </c>
    </row>
    <row r="4147" spans="1:22" x14ac:dyDescent="0.35">
      <c r="A4147" s="14" t="s">
        <v>49</v>
      </c>
      <c r="B4147" s="14" t="s">
        <v>11</v>
      </c>
      <c r="C4147" s="14" t="s">
        <v>10</v>
      </c>
      <c r="D4147" s="14" t="s">
        <v>9</v>
      </c>
      <c r="E4147" s="14" t="s">
        <v>46</v>
      </c>
      <c r="F4147" s="14" t="s">
        <v>45</v>
      </c>
      <c r="G4147" s="14" t="s">
        <v>51</v>
      </c>
      <c r="H4147" s="14" t="s">
        <v>50</v>
      </c>
      <c r="I4147" s="14" t="s">
        <v>480</v>
      </c>
      <c r="J4147" s="14" t="s">
        <v>381</v>
      </c>
      <c r="K4147" s="14" t="s">
        <v>310</v>
      </c>
      <c r="M4147" s="14">
        <v>3</v>
      </c>
      <c r="R4147" s="14">
        <v>5</v>
      </c>
      <c r="S4147" s="14">
        <v>60</v>
      </c>
      <c r="T4147" s="14" cm="1">
        <f t="array" ref="T4147">_xlfn.IFS(Table132[[#This Row],[percentages]]="",Table132[[#This Row],[percentages without NA]]/100,Table132[[#This Row],[percentages without NA]]="",Table132[[#This Row],[percentages]]/100)</f>
        <v>0.6</v>
      </c>
      <c r="U4147" s="14" t="str" cm="1">
        <f t="array" ref="U4147">_xlfn.IFS(Table132[[#This Row],[Disaggregation]]="All affected area","NA",Table132[[#This Row],[Disaggregation]]="Mantika",Table132[[#This Row],[Mantika]],Table132[[#This Row],[Disaggregation]]="Baladiya",Table132[[#This Row],[Mantika]])</f>
        <v>Almarj</v>
      </c>
      <c r="V4147" s="14" t="str" cm="1">
        <f t="array" ref="V4147">_xlfn.IFS(Table132[[#This Row],[Disaggregation]]="All affected area","All affected area",Table132[[#This Row],[Disaggregation]]="Mantika",Table132[[#This Row],[Mantika]],Table132[[#This Row],[Disaggregation]]="Baladiya",Table132[[#This Row],[Baladiya]])</f>
        <v>Jardas Alabeed</v>
      </c>
    </row>
    <row r="4148" spans="1:22" x14ac:dyDescent="0.35">
      <c r="A4148" s="14" t="s">
        <v>49</v>
      </c>
      <c r="B4148" s="14" t="s">
        <v>11</v>
      </c>
      <c r="C4148" s="14" t="s">
        <v>10</v>
      </c>
      <c r="D4148" s="14" t="s">
        <v>9</v>
      </c>
      <c r="E4148" s="14" t="s">
        <v>46</v>
      </c>
      <c r="F4148" s="14" t="s">
        <v>45</v>
      </c>
      <c r="G4148" s="14" t="s">
        <v>51</v>
      </c>
      <c r="H4148" s="14" t="s">
        <v>50</v>
      </c>
      <c r="I4148" s="14" t="s">
        <v>480</v>
      </c>
      <c r="J4148" s="14" t="s">
        <v>381</v>
      </c>
      <c r="K4148" s="14" t="s">
        <v>387</v>
      </c>
      <c r="M4148" s="14">
        <v>1</v>
      </c>
      <c r="R4148" s="14">
        <v>5</v>
      </c>
      <c r="S4148" s="14">
        <v>20</v>
      </c>
      <c r="T4148" s="14" cm="1">
        <f t="array" ref="T4148">_xlfn.IFS(Table132[[#This Row],[percentages]]="",Table132[[#This Row],[percentages without NA]]/100,Table132[[#This Row],[percentages without NA]]="",Table132[[#This Row],[percentages]]/100)</f>
        <v>0.2</v>
      </c>
      <c r="U4148" s="14" t="str" cm="1">
        <f t="array" ref="U4148">_xlfn.IFS(Table132[[#This Row],[Disaggregation]]="All affected area","NA",Table132[[#This Row],[Disaggregation]]="Mantika",Table132[[#This Row],[Mantika]],Table132[[#This Row],[Disaggregation]]="Baladiya",Table132[[#This Row],[Mantika]])</f>
        <v>Almarj</v>
      </c>
      <c r="V4148" s="14" t="str" cm="1">
        <f t="array" ref="V4148">_xlfn.IFS(Table132[[#This Row],[Disaggregation]]="All affected area","All affected area",Table132[[#This Row],[Disaggregation]]="Mantika",Table132[[#This Row],[Mantika]],Table132[[#This Row],[Disaggregation]]="Baladiya",Table132[[#This Row],[Baladiya]])</f>
        <v>Jardas Alabeed</v>
      </c>
    </row>
    <row r="4149" spans="1:22" x14ac:dyDescent="0.35">
      <c r="A4149" s="14" t="s">
        <v>49</v>
      </c>
      <c r="B4149" s="14" t="s">
        <v>11</v>
      </c>
      <c r="C4149" s="14" t="s">
        <v>10</v>
      </c>
      <c r="D4149" s="14" t="s">
        <v>9</v>
      </c>
      <c r="E4149" s="14" t="s">
        <v>46</v>
      </c>
      <c r="F4149" s="14" t="s">
        <v>45</v>
      </c>
      <c r="G4149" s="14" t="s">
        <v>51</v>
      </c>
      <c r="H4149" s="14" t="s">
        <v>50</v>
      </c>
      <c r="I4149" s="14" t="s">
        <v>480</v>
      </c>
      <c r="J4149" s="14" t="s">
        <v>381</v>
      </c>
      <c r="K4149" s="14" t="s">
        <v>386</v>
      </c>
      <c r="M4149" s="14">
        <v>1</v>
      </c>
      <c r="R4149" s="14">
        <v>5</v>
      </c>
      <c r="S4149" s="14">
        <v>20</v>
      </c>
      <c r="T4149" s="14" cm="1">
        <f t="array" ref="T4149">_xlfn.IFS(Table132[[#This Row],[percentages]]="",Table132[[#This Row],[percentages without NA]]/100,Table132[[#This Row],[percentages without NA]]="",Table132[[#This Row],[percentages]]/100)</f>
        <v>0.2</v>
      </c>
      <c r="U4149" s="14" t="str" cm="1">
        <f t="array" ref="U4149">_xlfn.IFS(Table132[[#This Row],[Disaggregation]]="All affected area","NA",Table132[[#This Row],[Disaggregation]]="Mantika",Table132[[#This Row],[Mantika]],Table132[[#This Row],[Disaggregation]]="Baladiya",Table132[[#This Row],[Mantika]])</f>
        <v>Almarj</v>
      </c>
      <c r="V4149" s="14" t="str" cm="1">
        <f t="array" ref="V4149">_xlfn.IFS(Table132[[#This Row],[Disaggregation]]="All affected area","All affected area",Table132[[#This Row],[Disaggregation]]="Mantika",Table132[[#This Row],[Mantika]],Table132[[#This Row],[Disaggregation]]="Baladiya",Table132[[#This Row],[Baladiya]])</f>
        <v>Jardas Alabeed</v>
      </c>
    </row>
    <row r="4150" spans="1:22" x14ac:dyDescent="0.35">
      <c r="A4150" s="14" t="s">
        <v>49</v>
      </c>
      <c r="B4150" s="14" t="s">
        <v>11</v>
      </c>
      <c r="C4150" s="14" t="s">
        <v>10</v>
      </c>
      <c r="D4150" s="14" t="s">
        <v>9</v>
      </c>
      <c r="E4150" s="14" t="s">
        <v>46</v>
      </c>
      <c r="F4150" s="14" t="s">
        <v>45</v>
      </c>
      <c r="G4150" s="14" t="s">
        <v>51</v>
      </c>
      <c r="H4150" s="14" t="s">
        <v>50</v>
      </c>
      <c r="I4150" s="14" t="s">
        <v>480</v>
      </c>
      <c r="J4150" s="14" t="s">
        <v>381</v>
      </c>
      <c r="K4150" s="14" t="s">
        <v>73</v>
      </c>
      <c r="M4150" s="14">
        <v>0</v>
      </c>
      <c r="R4150" s="14">
        <v>5</v>
      </c>
      <c r="S4150" s="14">
        <v>0</v>
      </c>
      <c r="T4150" s="14" cm="1">
        <f t="array" ref="T4150">_xlfn.IFS(Table132[[#This Row],[percentages]]="",Table132[[#This Row],[percentages without NA]]/100,Table132[[#This Row],[percentages without NA]]="",Table132[[#This Row],[percentages]]/100)</f>
        <v>0</v>
      </c>
      <c r="U4150" s="14" t="str" cm="1">
        <f t="array" ref="U4150">_xlfn.IFS(Table132[[#This Row],[Disaggregation]]="All affected area","NA",Table132[[#This Row],[Disaggregation]]="Mantika",Table132[[#This Row],[Mantika]],Table132[[#This Row],[Disaggregation]]="Baladiya",Table132[[#This Row],[Mantika]])</f>
        <v>Almarj</v>
      </c>
      <c r="V4150" s="14" t="str" cm="1">
        <f t="array" ref="V4150">_xlfn.IFS(Table132[[#This Row],[Disaggregation]]="All affected area","All affected area",Table132[[#This Row],[Disaggregation]]="Mantika",Table132[[#This Row],[Mantika]],Table132[[#This Row],[Disaggregation]]="Baladiya",Table132[[#This Row],[Baladiya]])</f>
        <v>Jardas Alabeed</v>
      </c>
    </row>
    <row r="4151" spans="1:22" x14ac:dyDescent="0.35">
      <c r="A4151" s="14" t="s">
        <v>49</v>
      </c>
      <c r="B4151" s="14" t="s">
        <v>11</v>
      </c>
      <c r="C4151" s="14" t="s">
        <v>10</v>
      </c>
      <c r="D4151" s="14" t="s">
        <v>9</v>
      </c>
      <c r="E4151" s="14" t="s">
        <v>46</v>
      </c>
      <c r="F4151" s="14" t="s">
        <v>45</v>
      </c>
      <c r="G4151" s="14" t="s">
        <v>51</v>
      </c>
      <c r="H4151" s="14" t="s">
        <v>50</v>
      </c>
      <c r="I4151" s="14" t="s">
        <v>480</v>
      </c>
      <c r="J4151" s="14" t="s">
        <v>381</v>
      </c>
      <c r="K4151" s="14" t="s">
        <v>385</v>
      </c>
      <c r="M4151" s="14">
        <v>0</v>
      </c>
      <c r="R4151" s="14">
        <v>5</v>
      </c>
      <c r="S4151" s="14">
        <v>0</v>
      </c>
      <c r="T4151" s="14" cm="1">
        <f t="array" ref="T4151">_xlfn.IFS(Table132[[#This Row],[percentages]]="",Table132[[#This Row],[percentages without NA]]/100,Table132[[#This Row],[percentages without NA]]="",Table132[[#This Row],[percentages]]/100)</f>
        <v>0</v>
      </c>
      <c r="U4151" s="14" t="str" cm="1">
        <f t="array" ref="U4151">_xlfn.IFS(Table132[[#This Row],[Disaggregation]]="All affected area","NA",Table132[[#This Row],[Disaggregation]]="Mantika",Table132[[#This Row],[Mantika]],Table132[[#This Row],[Disaggregation]]="Baladiya",Table132[[#This Row],[Mantika]])</f>
        <v>Almarj</v>
      </c>
      <c r="V4151" s="14" t="str" cm="1">
        <f t="array" ref="V4151">_xlfn.IFS(Table132[[#This Row],[Disaggregation]]="All affected area","All affected area",Table132[[#This Row],[Disaggregation]]="Mantika",Table132[[#This Row],[Mantika]],Table132[[#This Row],[Disaggregation]]="Baladiya",Table132[[#This Row],[Baladiya]])</f>
        <v>Jardas Alabeed</v>
      </c>
    </row>
    <row r="4152" spans="1:22" x14ac:dyDescent="0.35">
      <c r="A4152" s="14" t="s">
        <v>49</v>
      </c>
      <c r="B4152" s="14" t="s">
        <v>11</v>
      </c>
      <c r="C4152" s="14" t="s">
        <v>10</v>
      </c>
      <c r="D4152" s="14" t="s">
        <v>9</v>
      </c>
      <c r="E4152" s="14" t="s">
        <v>46</v>
      </c>
      <c r="F4152" s="14" t="s">
        <v>45</v>
      </c>
      <c r="G4152" s="14" t="s">
        <v>51</v>
      </c>
      <c r="H4152" s="14" t="s">
        <v>50</v>
      </c>
      <c r="I4152" s="14" t="s">
        <v>480</v>
      </c>
      <c r="J4152" s="14" t="s">
        <v>381</v>
      </c>
      <c r="K4152" s="14" t="s">
        <v>384</v>
      </c>
      <c r="M4152" s="14">
        <v>0</v>
      </c>
      <c r="R4152" s="14">
        <v>5</v>
      </c>
      <c r="S4152" s="14">
        <v>0</v>
      </c>
      <c r="T4152" s="14" cm="1">
        <f t="array" ref="T4152">_xlfn.IFS(Table132[[#This Row],[percentages]]="",Table132[[#This Row],[percentages without NA]]/100,Table132[[#This Row],[percentages without NA]]="",Table132[[#This Row],[percentages]]/100)</f>
        <v>0</v>
      </c>
      <c r="U4152" s="14" t="str" cm="1">
        <f t="array" ref="U4152">_xlfn.IFS(Table132[[#This Row],[Disaggregation]]="All affected area","NA",Table132[[#This Row],[Disaggregation]]="Mantika",Table132[[#This Row],[Mantika]],Table132[[#This Row],[Disaggregation]]="Baladiya",Table132[[#This Row],[Mantika]])</f>
        <v>Almarj</v>
      </c>
      <c r="V4152" s="14" t="str" cm="1">
        <f t="array" ref="V4152">_xlfn.IFS(Table132[[#This Row],[Disaggregation]]="All affected area","All affected area",Table132[[#This Row],[Disaggregation]]="Mantika",Table132[[#This Row],[Mantika]],Table132[[#This Row],[Disaggregation]]="Baladiya",Table132[[#This Row],[Baladiya]])</f>
        <v>Jardas Alabeed</v>
      </c>
    </row>
    <row r="4153" spans="1:22" x14ac:dyDescent="0.35">
      <c r="A4153" s="14" t="s">
        <v>49</v>
      </c>
      <c r="B4153" s="14" t="s">
        <v>11</v>
      </c>
      <c r="C4153" s="14" t="s">
        <v>10</v>
      </c>
      <c r="D4153" s="14" t="s">
        <v>9</v>
      </c>
      <c r="E4153" s="14" t="s">
        <v>46</v>
      </c>
      <c r="F4153" s="14" t="s">
        <v>45</v>
      </c>
      <c r="G4153" s="14" t="s">
        <v>51</v>
      </c>
      <c r="H4153" s="14" t="s">
        <v>50</v>
      </c>
      <c r="I4153" s="14" t="s">
        <v>480</v>
      </c>
      <c r="J4153" s="14" t="s">
        <v>381</v>
      </c>
      <c r="K4153" s="14" t="s">
        <v>383</v>
      </c>
      <c r="M4153" s="14">
        <v>1</v>
      </c>
      <c r="R4153" s="14">
        <v>5</v>
      </c>
      <c r="S4153" s="14">
        <v>20</v>
      </c>
      <c r="T4153" s="14" cm="1">
        <f t="array" ref="T4153">_xlfn.IFS(Table132[[#This Row],[percentages]]="",Table132[[#This Row],[percentages without NA]]/100,Table132[[#This Row],[percentages without NA]]="",Table132[[#This Row],[percentages]]/100)</f>
        <v>0.2</v>
      </c>
      <c r="U4153" s="14" t="str" cm="1">
        <f t="array" ref="U4153">_xlfn.IFS(Table132[[#This Row],[Disaggregation]]="All affected area","NA",Table132[[#This Row],[Disaggregation]]="Mantika",Table132[[#This Row],[Mantika]],Table132[[#This Row],[Disaggregation]]="Baladiya",Table132[[#This Row],[Mantika]])</f>
        <v>Almarj</v>
      </c>
      <c r="V4153" s="14" t="str" cm="1">
        <f t="array" ref="V4153">_xlfn.IFS(Table132[[#This Row],[Disaggregation]]="All affected area","All affected area",Table132[[#This Row],[Disaggregation]]="Mantika",Table132[[#This Row],[Mantika]],Table132[[#This Row],[Disaggregation]]="Baladiya",Table132[[#This Row],[Baladiya]])</f>
        <v>Jardas Alabeed</v>
      </c>
    </row>
    <row r="4154" spans="1:22" x14ac:dyDescent="0.35">
      <c r="A4154" s="14" t="s">
        <v>49</v>
      </c>
      <c r="B4154" s="14" t="s">
        <v>11</v>
      </c>
      <c r="C4154" s="14" t="s">
        <v>10</v>
      </c>
      <c r="D4154" s="14" t="s">
        <v>9</v>
      </c>
      <c r="E4154" s="14" t="s">
        <v>46</v>
      </c>
      <c r="F4154" s="14" t="s">
        <v>45</v>
      </c>
      <c r="G4154" s="14" t="s">
        <v>51</v>
      </c>
      <c r="H4154" s="14" t="s">
        <v>50</v>
      </c>
      <c r="I4154" s="14" t="s">
        <v>480</v>
      </c>
      <c r="J4154" s="14" t="s">
        <v>381</v>
      </c>
      <c r="K4154" s="14" t="s">
        <v>382</v>
      </c>
      <c r="M4154" s="14">
        <v>4</v>
      </c>
      <c r="R4154" s="14">
        <v>5</v>
      </c>
      <c r="S4154" s="14">
        <v>80</v>
      </c>
      <c r="T4154" s="14" cm="1">
        <f t="array" ref="T4154">_xlfn.IFS(Table132[[#This Row],[percentages]]="",Table132[[#This Row],[percentages without NA]]/100,Table132[[#This Row],[percentages without NA]]="",Table132[[#This Row],[percentages]]/100)</f>
        <v>0.8</v>
      </c>
      <c r="U4154" s="14" t="str" cm="1">
        <f t="array" ref="U4154">_xlfn.IFS(Table132[[#This Row],[Disaggregation]]="All affected area","NA",Table132[[#This Row],[Disaggregation]]="Mantika",Table132[[#This Row],[Mantika]],Table132[[#This Row],[Disaggregation]]="Baladiya",Table132[[#This Row],[Mantika]])</f>
        <v>Almarj</v>
      </c>
      <c r="V4154" s="14" t="str" cm="1">
        <f t="array" ref="V4154">_xlfn.IFS(Table132[[#This Row],[Disaggregation]]="All affected area","All affected area",Table132[[#This Row],[Disaggregation]]="Mantika",Table132[[#This Row],[Mantika]],Table132[[#This Row],[Disaggregation]]="Baladiya",Table132[[#This Row],[Baladiya]])</f>
        <v>Jardas Alabeed</v>
      </c>
    </row>
    <row r="4155" spans="1:22" x14ac:dyDescent="0.35">
      <c r="A4155" s="14" t="s">
        <v>49</v>
      </c>
      <c r="B4155" s="14" t="s">
        <v>11</v>
      </c>
      <c r="C4155" s="14" t="s">
        <v>10</v>
      </c>
      <c r="D4155" s="14" t="s">
        <v>9</v>
      </c>
      <c r="E4155" s="14" t="s">
        <v>46</v>
      </c>
      <c r="F4155" s="14" t="s">
        <v>45</v>
      </c>
      <c r="G4155" s="14" t="s">
        <v>51</v>
      </c>
      <c r="H4155" s="14" t="s">
        <v>50</v>
      </c>
      <c r="I4155" s="14" t="s">
        <v>480</v>
      </c>
      <c r="J4155" s="14" t="s">
        <v>381</v>
      </c>
      <c r="K4155" s="14" t="s">
        <v>380</v>
      </c>
      <c r="M4155" s="14">
        <v>1</v>
      </c>
      <c r="R4155" s="14">
        <v>5</v>
      </c>
      <c r="S4155" s="14">
        <v>20</v>
      </c>
      <c r="T4155" s="14" cm="1">
        <f t="array" ref="T4155">_xlfn.IFS(Table132[[#This Row],[percentages]]="",Table132[[#This Row],[percentages without NA]]/100,Table132[[#This Row],[percentages without NA]]="",Table132[[#This Row],[percentages]]/100)</f>
        <v>0.2</v>
      </c>
      <c r="U4155" s="14" t="str" cm="1">
        <f t="array" ref="U4155">_xlfn.IFS(Table132[[#This Row],[Disaggregation]]="All affected area","NA",Table132[[#This Row],[Disaggregation]]="Mantika",Table132[[#This Row],[Mantika]],Table132[[#This Row],[Disaggregation]]="Baladiya",Table132[[#This Row],[Mantika]])</f>
        <v>Almarj</v>
      </c>
      <c r="V4155" s="14" t="str" cm="1">
        <f t="array" ref="V4155">_xlfn.IFS(Table132[[#This Row],[Disaggregation]]="All affected area","All affected area",Table132[[#This Row],[Disaggregation]]="Mantika",Table132[[#This Row],[Mantika]],Table132[[#This Row],[Disaggregation]]="Baladiya",Table132[[#This Row],[Baladiya]])</f>
        <v>Jardas Alabeed</v>
      </c>
    </row>
    <row r="4156" spans="1:22" x14ac:dyDescent="0.35">
      <c r="A4156" s="14" t="s">
        <v>49</v>
      </c>
      <c r="B4156" s="14" t="s">
        <v>11</v>
      </c>
      <c r="C4156" s="14" t="s">
        <v>10</v>
      </c>
      <c r="D4156" s="14" t="s">
        <v>9</v>
      </c>
      <c r="E4156" s="14" t="s">
        <v>46</v>
      </c>
      <c r="F4156" s="14" t="s">
        <v>45</v>
      </c>
      <c r="G4156" s="14" t="s">
        <v>46</v>
      </c>
      <c r="H4156" s="14" t="s">
        <v>47</v>
      </c>
      <c r="I4156" s="14" t="s">
        <v>480</v>
      </c>
      <c r="J4156" s="14" t="s">
        <v>381</v>
      </c>
      <c r="K4156" s="14" t="s">
        <v>390</v>
      </c>
      <c r="M4156" s="14">
        <v>2</v>
      </c>
      <c r="R4156" s="14">
        <v>6</v>
      </c>
      <c r="S4156" s="14">
        <v>33.33</v>
      </c>
      <c r="T4156" s="14" cm="1">
        <f t="array" ref="T4156">_xlfn.IFS(Table132[[#This Row],[percentages]]="",Table132[[#This Row],[percentages without NA]]/100,Table132[[#This Row],[percentages without NA]]="",Table132[[#This Row],[percentages]]/100)</f>
        <v>0.33329999999999999</v>
      </c>
      <c r="U4156" s="14" t="str" cm="1">
        <f t="array" ref="U4156">_xlfn.IFS(Table132[[#This Row],[Disaggregation]]="All affected area","NA",Table132[[#This Row],[Disaggregation]]="Mantika",Table132[[#This Row],[Mantika]],Table132[[#This Row],[Disaggregation]]="Baladiya",Table132[[#This Row],[Mantika]])</f>
        <v>Almarj</v>
      </c>
      <c r="V4156" s="14" t="str" cm="1">
        <f t="array" ref="V4156">_xlfn.IFS(Table132[[#This Row],[Disaggregation]]="All affected area","All affected area",Table132[[#This Row],[Disaggregation]]="Mantika",Table132[[#This Row],[Mantika]],Table132[[#This Row],[Disaggregation]]="Baladiya",Table132[[#This Row],[Baladiya]])</f>
        <v>Almarj</v>
      </c>
    </row>
    <row r="4157" spans="1:22" x14ac:dyDescent="0.35">
      <c r="A4157" s="14" t="s">
        <v>49</v>
      </c>
      <c r="B4157" s="14" t="s">
        <v>11</v>
      </c>
      <c r="C4157" s="14" t="s">
        <v>10</v>
      </c>
      <c r="D4157" s="14" t="s">
        <v>9</v>
      </c>
      <c r="E4157" s="14" t="s">
        <v>46</v>
      </c>
      <c r="F4157" s="14" t="s">
        <v>45</v>
      </c>
      <c r="G4157" s="14" t="s">
        <v>46</v>
      </c>
      <c r="H4157" s="14" t="s">
        <v>47</v>
      </c>
      <c r="I4157" s="14" t="s">
        <v>480</v>
      </c>
      <c r="J4157" s="14" t="s">
        <v>381</v>
      </c>
      <c r="K4157" s="14" t="s">
        <v>389</v>
      </c>
      <c r="M4157" s="14">
        <v>4</v>
      </c>
      <c r="R4157" s="14">
        <v>6</v>
      </c>
      <c r="S4157" s="14">
        <v>66.67</v>
      </c>
      <c r="T4157" s="14" cm="1">
        <f t="array" ref="T4157">_xlfn.IFS(Table132[[#This Row],[percentages]]="",Table132[[#This Row],[percentages without NA]]/100,Table132[[#This Row],[percentages without NA]]="",Table132[[#This Row],[percentages]]/100)</f>
        <v>0.66670000000000007</v>
      </c>
      <c r="U4157" s="14" t="str" cm="1">
        <f t="array" ref="U4157">_xlfn.IFS(Table132[[#This Row],[Disaggregation]]="All affected area","NA",Table132[[#This Row],[Disaggregation]]="Mantika",Table132[[#This Row],[Mantika]],Table132[[#This Row],[Disaggregation]]="Baladiya",Table132[[#This Row],[Mantika]])</f>
        <v>Almarj</v>
      </c>
      <c r="V4157" s="14" t="str" cm="1">
        <f t="array" ref="V4157">_xlfn.IFS(Table132[[#This Row],[Disaggregation]]="All affected area","All affected area",Table132[[#This Row],[Disaggregation]]="Mantika",Table132[[#This Row],[Mantika]],Table132[[#This Row],[Disaggregation]]="Baladiya",Table132[[#This Row],[Baladiya]])</f>
        <v>Almarj</v>
      </c>
    </row>
    <row r="4158" spans="1:22" x14ac:dyDescent="0.35">
      <c r="A4158" s="14" t="s">
        <v>49</v>
      </c>
      <c r="B4158" s="14" t="s">
        <v>11</v>
      </c>
      <c r="C4158" s="14" t="s">
        <v>10</v>
      </c>
      <c r="D4158" s="14" t="s">
        <v>9</v>
      </c>
      <c r="E4158" s="14" t="s">
        <v>46</v>
      </c>
      <c r="F4158" s="14" t="s">
        <v>45</v>
      </c>
      <c r="G4158" s="14" t="s">
        <v>46</v>
      </c>
      <c r="H4158" s="14" t="s">
        <v>47</v>
      </c>
      <c r="I4158" s="14" t="s">
        <v>480</v>
      </c>
      <c r="J4158" s="14" t="s">
        <v>381</v>
      </c>
      <c r="K4158" s="14" t="s">
        <v>388</v>
      </c>
      <c r="M4158" s="14">
        <v>1</v>
      </c>
      <c r="R4158" s="14">
        <v>6</v>
      </c>
      <c r="S4158" s="14">
        <v>16.670000000000002</v>
      </c>
      <c r="T4158" s="14" cm="1">
        <f t="array" ref="T4158">_xlfn.IFS(Table132[[#This Row],[percentages]]="",Table132[[#This Row],[percentages without NA]]/100,Table132[[#This Row],[percentages without NA]]="",Table132[[#This Row],[percentages]]/100)</f>
        <v>0.16670000000000001</v>
      </c>
      <c r="U4158" s="14" t="str" cm="1">
        <f t="array" ref="U4158">_xlfn.IFS(Table132[[#This Row],[Disaggregation]]="All affected area","NA",Table132[[#This Row],[Disaggregation]]="Mantika",Table132[[#This Row],[Mantika]],Table132[[#This Row],[Disaggregation]]="Baladiya",Table132[[#This Row],[Mantika]])</f>
        <v>Almarj</v>
      </c>
      <c r="V4158" s="14" t="str" cm="1">
        <f t="array" ref="V4158">_xlfn.IFS(Table132[[#This Row],[Disaggregation]]="All affected area","All affected area",Table132[[#This Row],[Disaggregation]]="Mantika",Table132[[#This Row],[Mantika]],Table132[[#This Row],[Disaggregation]]="Baladiya",Table132[[#This Row],[Baladiya]])</f>
        <v>Almarj</v>
      </c>
    </row>
    <row r="4159" spans="1:22" x14ac:dyDescent="0.35">
      <c r="A4159" s="14" t="s">
        <v>49</v>
      </c>
      <c r="B4159" s="14" t="s">
        <v>11</v>
      </c>
      <c r="C4159" s="14" t="s">
        <v>10</v>
      </c>
      <c r="D4159" s="14" t="s">
        <v>9</v>
      </c>
      <c r="E4159" s="14" t="s">
        <v>46</v>
      </c>
      <c r="F4159" s="14" t="s">
        <v>45</v>
      </c>
      <c r="G4159" s="14" t="s">
        <v>46</v>
      </c>
      <c r="H4159" s="14" t="s">
        <v>47</v>
      </c>
      <c r="I4159" s="14" t="s">
        <v>480</v>
      </c>
      <c r="J4159" s="14" t="s">
        <v>381</v>
      </c>
      <c r="K4159" s="14" t="s">
        <v>310</v>
      </c>
      <c r="M4159" s="14">
        <v>1</v>
      </c>
      <c r="R4159" s="14">
        <v>6</v>
      </c>
      <c r="S4159" s="14">
        <v>16.670000000000002</v>
      </c>
      <c r="T4159" s="14" cm="1">
        <f t="array" ref="T4159">_xlfn.IFS(Table132[[#This Row],[percentages]]="",Table132[[#This Row],[percentages without NA]]/100,Table132[[#This Row],[percentages without NA]]="",Table132[[#This Row],[percentages]]/100)</f>
        <v>0.16670000000000001</v>
      </c>
      <c r="U4159" s="14" t="str" cm="1">
        <f t="array" ref="U4159">_xlfn.IFS(Table132[[#This Row],[Disaggregation]]="All affected area","NA",Table132[[#This Row],[Disaggregation]]="Mantika",Table132[[#This Row],[Mantika]],Table132[[#This Row],[Disaggregation]]="Baladiya",Table132[[#This Row],[Mantika]])</f>
        <v>Almarj</v>
      </c>
      <c r="V4159" s="14" t="str" cm="1">
        <f t="array" ref="V4159">_xlfn.IFS(Table132[[#This Row],[Disaggregation]]="All affected area","All affected area",Table132[[#This Row],[Disaggregation]]="Mantika",Table132[[#This Row],[Mantika]],Table132[[#This Row],[Disaggregation]]="Baladiya",Table132[[#This Row],[Baladiya]])</f>
        <v>Almarj</v>
      </c>
    </row>
    <row r="4160" spans="1:22" x14ac:dyDescent="0.35">
      <c r="A4160" s="14" t="s">
        <v>49</v>
      </c>
      <c r="B4160" s="14" t="s">
        <v>11</v>
      </c>
      <c r="C4160" s="14" t="s">
        <v>10</v>
      </c>
      <c r="D4160" s="14" t="s">
        <v>9</v>
      </c>
      <c r="E4160" s="14" t="s">
        <v>46</v>
      </c>
      <c r="F4160" s="14" t="s">
        <v>45</v>
      </c>
      <c r="G4160" s="14" t="s">
        <v>46</v>
      </c>
      <c r="H4160" s="14" t="s">
        <v>47</v>
      </c>
      <c r="I4160" s="14" t="s">
        <v>480</v>
      </c>
      <c r="J4160" s="14" t="s">
        <v>381</v>
      </c>
      <c r="K4160" s="14" t="s">
        <v>387</v>
      </c>
      <c r="M4160" s="14">
        <v>0</v>
      </c>
      <c r="R4160" s="14">
        <v>6</v>
      </c>
      <c r="S4160" s="14">
        <v>0</v>
      </c>
      <c r="T4160" s="14" cm="1">
        <f t="array" ref="T4160">_xlfn.IFS(Table132[[#This Row],[percentages]]="",Table132[[#This Row],[percentages without NA]]/100,Table132[[#This Row],[percentages without NA]]="",Table132[[#This Row],[percentages]]/100)</f>
        <v>0</v>
      </c>
      <c r="U4160" s="14" t="str" cm="1">
        <f t="array" ref="U4160">_xlfn.IFS(Table132[[#This Row],[Disaggregation]]="All affected area","NA",Table132[[#This Row],[Disaggregation]]="Mantika",Table132[[#This Row],[Mantika]],Table132[[#This Row],[Disaggregation]]="Baladiya",Table132[[#This Row],[Mantika]])</f>
        <v>Almarj</v>
      </c>
      <c r="V4160" s="14" t="str" cm="1">
        <f t="array" ref="V4160">_xlfn.IFS(Table132[[#This Row],[Disaggregation]]="All affected area","All affected area",Table132[[#This Row],[Disaggregation]]="Mantika",Table132[[#This Row],[Mantika]],Table132[[#This Row],[Disaggregation]]="Baladiya",Table132[[#This Row],[Baladiya]])</f>
        <v>Almarj</v>
      </c>
    </row>
    <row r="4161" spans="1:22" x14ac:dyDescent="0.35">
      <c r="A4161" s="14" t="s">
        <v>49</v>
      </c>
      <c r="B4161" s="14" t="s">
        <v>11</v>
      </c>
      <c r="C4161" s="14" t="s">
        <v>10</v>
      </c>
      <c r="D4161" s="14" t="s">
        <v>9</v>
      </c>
      <c r="E4161" s="14" t="s">
        <v>46</v>
      </c>
      <c r="F4161" s="14" t="s">
        <v>45</v>
      </c>
      <c r="G4161" s="14" t="s">
        <v>46</v>
      </c>
      <c r="H4161" s="14" t="s">
        <v>47</v>
      </c>
      <c r="I4161" s="14" t="s">
        <v>480</v>
      </c>
      <c r="J4161" s="14" t="s">
        <v>381</v>
      </c>
      <c r="K4161" s="14" t="s">
        <v>386</v>
      </c>
      <c r="M4161" s="14">
        <v>4</v>
      </c>
      <c r="R4161" s="14">
        <v>6</v>
      </c>
      <c r="S4161" s="14">
        <v>66.67</v>
      </c>
      <c r="T4161" s="14" cm="1">
        <f t="array" ref="T4161">_xlfn.IFS(Table132[[#This Row],[percentages]]="",Table132[[#This Row],[percentages without NA]]/100,Table132[[#This Row],[percentages without NA]]="",Table132[[#This Row],[percentages]]/100)</f>
        <v>0.66670000000000007</v>
      </c>
      <c r="U4161" s="14" t="str" cm="1">
        <f t="array" ref="U4161">_xlfn.IFS(Table132[[#This Row],[Disaggregation]]="All affected area","NA",Table132[[#This Row],[Disaggregation]]="Mantika",Table132[[#This Row],[Mantika]],Table132[[#This Row],[Disaggregation]]="Baladiya",Table132[[#This Row],[Mantika]])</f>
        <v>Almarj</v>
      </c>
      <c r="V4161" s="14" t="str" cm="1">
        <f t="array" ref="V4161">_xlfn.IFS(Table132[[#This Row],[Disaggregation]]="All affected area","All affected area",Table132[[#This Row],[Disaggregation]]="Mantika",Table132[[#This Row],[Mantika]],Table132[[#This Row],[Disaggregation]]="Baladiya",Table132[[#This Row],[Baladiya]])</f>
        <v>Almarj</v>
      </c>
    </row>
    <row r="4162" spans="1:22" x14ac:dyDescent="0.35">
      <c r="A4162" s="14" t="s">
        <v>49</v>
      </c>
      <c r="B4162" s="14" t="s">
        <v>11</v>
      </c>
      <c r="C4162" s="14" t="s">
        <v>10</v>
      </c>
      <c r="D4162" s="14" t="s">
        <v>9</v>
      </c>
      <c r="E4162" s="14" t="s">
        <v>46</v>
      </c>
      <c r="F4162" s="14" t="s">
        <v>45</v>
      </c>
      <c r="G4162" s="14" t="s">
        <v>46</v>
      </c>
      <c r="H4162" s="14" t="s">
        <v>47</v>
      </c>
      <c r="I4162" s="14" t="s">
        <v>480</v>
      </c>
      <c r="J4162" s="14" t="s">
        <v>381</v>
      </c>
      <c r="K4162" s="14" t="s">
        <v>73</v>
      </c>
      <c r="M4162" s="14">
        <v>0</v>
      </c>
      <c r="R4162" s="14">
        <v>6</v>
      </c>
      <c r="S4162" s="14">
        <v>0</v>
      </c>
      <c r="T4162" s="14" cm="1">
        <f t="array" ref="T4162">_xlfn.IFS(Table132[[#This Row],[percentages]]="",Table132[[#This Row],[percentages without NA]]/100,Table132[[#This Row],[percentages without NA]]="",Table132[[#This Row],[percentages]]/100)</f>
        <v>0</v>
      </c>
      <c r="U4162" s="14" t="str" cm="1">
        <f t="array" ref="U4162">_xlfn.IFS(Table132[[#This Row],[Disaggregation]]="All affected area","NA",Table132[[#This Row],[Disaggregation]]="Mantika",Table132[[#This Row],[Mantika]],Table132[[#This Row],[Disaggregation]]="Baladiya",Table132[[#This Row],[Mantika]])</f>
        <v>Almarj</v>
      </c>
      <c r="V4162" s="14" t="str" cm="1">
        <f t="array" ref="V4162">_xlfn.IFS(Table132[[#This Row],[Disaggregation]]="All affected area","All affected area",Table132[[#This Row],[Disaggregation]]="Mantika",Table132[[#This Row],[Mantika]],Table132[[#This Row],[Disaggregation]]="Baladiya",Table132[[#This Row],[Baladiya]])</f>
        <v>Almarj</v>
      </c>
    </row>
    <row r="4163" spans="1:22" x14ac:dyDescent="0.35">
      <c r="A4163" s="14" t="s">
        <v>49</v>
      </c>
      <c r="B4163" s="14" t="s">
        <v>11</v>
      </c>
      <c r="C4163" s="14" t="s">
        <v>10</v>
      </c>
      <c r="D4163" s="14" t="s">
        <v>9</v>
      </c>
      <c r="E4163" s="14" t="s">
        <v>46</v>
      </c>
      <c r="F4163" s="14" t="s">
        <v>45</v>
      </c>
      <c r="G4163" s="14" t="s">
        <v>46</v>
      </c>
      <c r="H4163" s="14" t="s">
        <v>47</v>
      </c>
      <c r="I4163" s="14" t="s">
        <v>480</v>
      </c>
      <c r="J4163" s="14" t="s">
        <v>381</v>
      </c>
      <c r="K4163" s="14" t="s">
        <v>385</v>
      </c>
      <c r="M4163" s="14">
        <v>0</v>
      </c>
      <c r="R4163" s="14">
        <v>6</v>
      </c>
      <c r="S4163" s="14">
        <v>0</v>
      </c>
      <c r="T4163" s="14" cm="1">
        <f t="array" ref="T4163">_xlfn.IFS(Table132[[#This Row],[percentages]]="",Table132[[#This Row],[percentages without NA]]/100,Table132[[#This Row],[percentages without NA]]="",Table132[[#This Row],[percentages]]/100)</f>
        <v>0</v>
      </c>
      <c r="U4163" s="14" t="str" cm="1">
        <f t="array" ref="U4163">_xlfn.IFS(Table132[[#This Row],[Disaggregation]]="All affected area","NA",Table132[[#This Row],[Disaggregation]]="Mantika",Table132[[#This Row],[Mantika]],Table132[[#This Row],[Disaggregation]]="Baladiya",Table132[[#This Row],[Mantika]])</f>
        <v>Almarj</v>
      </c>
      <c r="V4163" s="14" t="str" cm="1">
        <f t="array" ref="V4163">_xlfn.IFS(Table132[[#This Row],[Disaggregation]]="All affected area","All affected area",Table132[[#This Row],[Disaggregation]]="Mantika",Table132[[#This Row],[Mantika]],Table132[[#This Row],[Disaggregation]]="Baladiya",Table132[[#This Row],[Baladiya]])</f>
        <v>Almarj</v>
      </c>
    </row>
    <row r="4164" spans="1:22" x14ac:dyDescent="0.35">
      <c r="A4164" s="14" t="s">
        <v>49</v>
      </c>
      <c r="B4164" s="14" t="s">
        <v>11</v>
      </c>
      <c r="C4164" s="14" t="s">
        <v>10</v>
      </c>
      <c r="D4164" s="14" t="s">
        <v>9</v>
      </c>
      <c r="E4164" s="14" t="s">
        <v>46</v>
      </c>
      <c r="F4164" s="14" t="s">
        <v>45</v>
      </c>
      <c r="G4164" s="14" t="s">
        <v>46</v>
      </c>
      <c r="H4164" s="14" t="s">
        <v>47</v>
      </c>
      <c r="I4164" s="14" t="s">
        <v>480</v>
      </c>
      <c r="J4164" s="14" t="s">
        <v>381</v>
      </c>
      <c r="K4164" s="14" t="s">
        <v>384</v>
      </c>
      <c r="M4164" s="14">
        <v>2</v>
      </c>
      <c r="R4164" s="14">
        <v>6</v>
      </c>
      <c r="S4164" s="14">
        <v>33.33</v>
      </c>
      <c r="T4164" s="14" cm="1">
        <f t="array" ref="T4164">_xlfn.IFS(Table132[[#This Row],[percentages]]="",Table132[[#This Row],[percentages without NA]]/100,Table132[[#This Row],[percentages without NA]]="",Table132[[#This Row],[percentages]]/100)</f>
        <v>0.33329999999999999</v>
      </c>
      <c r="U4164" s="14" t="str" cm="1">
        <f t="array" ref="U4164">_xlfn.IFS(Table132[[#This Row],[Disaggregation]]="All affected area","NA",Table132[[#This Row],[Disaggregation]]="Mantika",Table132[[#This Row],[Mantika]],Table132[[#This Row],[Disaggregation]]="Baladiya",Table132[[#This Row],[Mantika]])</f>
        <v>Almarj</v>
      </c>
      <c r="V4164" s="14" t="str" cm="1">
        <f t="array" ref="V4164">_xlfn.IFS(Table132[[#This Row],[Disaggregation]]="All affected area","All affected area",Table132[[#This Row],[Disaggregation]]="Mantika",Table132[[#This Row],[Mantika]],Table132[[#This Row],[Disaggregation]]="Baladiya",Table132[[#This Row],[Baladiya]])</f>
        <v>Almarj</v>
      </c>
    </row>
    <row r="4165" spans="1:22" x14ac:dyDescent="0.35">
      <c r="A4165" s="14" t="s">
        <v>49</v>
      </c>
      <c r="B4165" s="14" t="s">
        <v>11</v>
      </c>
      <c r="C4165" s="14" t="s">
        <v>10</v>
      </c>
      <c r="D4165" s="14" t="s">
        <v>9</v>
      </c>
      <c r="E4165" s="14" t="s">
        <v>46</v>
      </c>
      <c r="F4165" s="14" t="s">
        <v>45</v>
      </c>
      <c r="G4165" s="14" t="s">
        <v>46</v>
      </c>
      <c r="H4165" s="14" t="s">
        <v>47</v>
      </c>
      <c r="I4165" s="14" t="s">
        <v>480</v>
      </c>
      <c r="J4165" s="14" t="s">
        <v>381</v>
      </c>
      <c r="K4165" s="14" t="s">
        <v>383</v>
      </c>
      <c r="M4165" s="14">
        <v>0</v>
      </c>
      <c r="R4165" s="14">
        <v>6</v>
      </c>
      <c r="S4165" s="14">
        <v>0</v>
      </c>
      <c r="T4165" s="14" cm="1">
        <f t="array" ref="T4165">_xlfn.IFS(Table132[[#This Row],[percentages]]="",Table132[[#This Row],[percentages without NA]]/100,Table132[[#This Row],[percentages without NA]]="",Table132[[#This Row],[percentages]]/100)</f>
        <v>0</v>
      </c>
      <c r="U4165" s="14" t="str" cm="1">
        <f t="array" ref="U4165">_xlfn.IFS(Table132[[#This Row],[Disaggregation]]="All affected area","NA",Table132[[#This Row],[Disaggregation]]="Mantika",Table132[[#This Row],[Mantika]],Table132[[#This Row],[Disaggregation]]="Baladiya",Table132[[#This Row],[Mantika]])</f>
        <v>Almarj</v>
      </c>
      <c r="V4165" s="14" t="str" cm="1">
        <f t="array" ref="V4165">_xlfn.IFS(Table132[[#This Row],[Disaggregation]]="All affected area","All affected area",Table132[[#This Row],[Disaggregation]]="Mantika",Table132[[#This Row],[Mantika]],Table132[[#This Row],[Disaggregation]]="Baladiya",Table132[[#This Row],[Baladiya]])</f>
        <v>Almarj</v>
      </c>
    </row>
    <row r="4166" spans="1:22" x14ac:dyDescent="0.35">
      <c r="A4166" s="14" t="s">
        <v>49</v>
      </c>
      <c r="B4166" s="14" t="s">
        <v>11</v>
      </c>
      <c r="C4166" s="14" t="s">
        <v>10</v>
      </c>
      <c r="D4166" s="14" t="s">
        <v>9</v>
      </c>
      <c r="E4166" s="14" t="s">
        <v>46</v>
      </c>
      <c r="F4166" s="14" t="s">
        <v>45</v>
      </c>
      <c r="G4166" s="14" t="s">
        <v>46</v>
      </c>
      <c r="H4166" s="14" t="s">
        <v>47</v>
      </c>
      <c r="I4166" s="14" t="s">
        <v>480</v>
      </c>
      <c r="J4166" s="14" t="s">
        <v>381</v>
      </c>
      <c r="K4166" s="14" t="s">
        <v>382</v>
      </c>
      <c r="M4166" s="14">
        <v>5</v>
      </c>
      <c r="R4166" s="14">
        <v>6</v>
      </c>
      <c r="S4166" s="14">
        <v>83.33</v>
      </c>
      <c r="T4166" s="14" cm="1">
        <f t="array" ref="T4166">_xlfn.IFS(Table132[[#This Row],[percentages]]="",Table132[[#This Row],[percentages without NA]]/100,Table132[[#This Row],[percentages without NA]]="",Table132[[#This Row],[percentages]]/100)</f>
        <v>0.83329999999999993</v>
      </c>
      <c r="U4166" s="14" t="str" cm="1">
        <f t="array" ref="U4166">_xlfn.IFS(Table132[[#This Row],[Disaggregation]]="All affected area","NA",Table132[[#This Row],[Disaggregation]]="Mantika",Table132[[#This Row],[Mantika]],Table132[[#This Row],[Disaggregation]]="Baladiya",Table132[[#This Row],[Mantika]])</f>
        <v>Almarj</v>
      </c>
      <c r="V4166" s="14" t="str" cm="1">
        <f t="array" ref="V4166">_xlfn.IFS(Table132[[#This Row],[Disaggregation]]="All affected area","All affected area",Table132[[#This Row],[Disaggregation]]="Mantika",Table132[[#This Row],[Mantika]],Table132[[#This Row],[Disaggregation]]="Baladiya",Table132[[#This Row],[Baladiya]])</f>
        <v>Almarj</v>
      </c>
    </row>
    <row r="4167" spans="1:22" x14ac:dyDescent="0.35">
      <c r="A4167" s="14" t="s">
        <v>49</v>
      </c>
      <c r="B4167" s="14" t="s">
        <v>11</v>
      </c>
      <c r="C4167" s="14" t="s">
        <v>10</v>
      </c>
      <c r="D4167" s="14" t="s">
        <v>9</v>
      </c>
      <c r="E4167" s="14" t="s">
        <v>46</v>
      </c>
      <c r="F4167" s="14" t="s">
        <v>45</v>
      </c>
      <c r="G4167" s="14" t="s">
        <v>46</v>
      </c>
      <c r="H4167" s="14" t="s">
        <v>47</v>
      </c>
      <c r="I4167" s="14" t="s">
        <v>480</v>
      </c>
      <c r="J4167" s="14" t="s">
        <v>381</v>
      </c>
      <c r="K4167" s="14" t="s">
        <v>380</v>
      </c>
      <c r="M4167" s="14">
        <v>0</v>
      </c>
      <c r="R4167" s="14">
        <v>6</v>
      </c>
      <c r="S4167" s="14">
        <v>0</v>
      </c>
      <c r="T4167" s="14" cm="1">
        <f t="array" ref="T4167">_xlfn.IFS(Table132[[#This Row],[percentages]]="",Table132[[#This Row],[percentages without NA]]/100,Table132[[#This Row],[percentages without NA]]="",Table132[[#This Row],[percentages]]/100)</f>
        <v>0</v>
      </c>
      <c r="U4167" s="14" t="str" cm="1">
        <f t="array" ref="U4167">_xlfn.IFS(Table132[[#This Row],[Disaggregation]]="All affected area","NA",Table132[[#This Row],[Disaggregation]]="Mantika",Table132[[#This Row],[Mantika]],Table132[[#This Row],[Disaggregation]]="Baladiya",Table132[[#This Row],[Mantika]])</f>
        <v>Almarj</v>
      </c>
      <c r="V4167" s="14" t="str" cm="1">
        <f t="array" ref="V4167">_xlfn.IFS(Table132[[#This Row],[Disaggregation]]="All affected area","All affected area",Table132[[#This Row],[Disaggregation]]="Mantika",Table132[[#This Row],[Mantika]],Table132[[#This Row],[Disaggregation]]="Baladiya",Table132[[#This Row],[Baladiya]])</f>
        <v>Almarj</v>
      </c>
    </row>
    <row r="4168" spans="1:22" x14ac:dyDescent="0.35">
      <c r="A4168" s="14" t="s">
        <v>49</v>
      </c>
      <c r="B4168" s="14" t="s">
        <v>11</v>
      </c>
      <c r="C4168" s="14" t="s">
        <v>10</v>
      </c>
      <c r="D4168" s="14" t="s">
        <v>9</v>
      </c>
      <c r="E4168" s="14" t="s">
        <v>46</v>
      </c>
      <c r="F4168" s="14" t="s">
        <v>45</v>
      </c>
      <c r="G4168" s="14" t="s">
        <v>44</v>
      </c>
      <c r="H4168" s="14" t="s">
        <v>43</v>
      </c>
      <c r="I4168" s="14" t="s">
        <v>480</v>
      </c>
      <c r="J4168" s="14" t="s">
        <v>381</v>
      </c>
      <c r="K4168" s="14" t="s">
        <v>390</v>
      </c>
      <c r="M4168" s="14">
        <v>0</v>
      </c>
      <c r="R4168" s="14">
        <v>7</v>
      </c>
      <c r="S4168" s="14">
        <v>0</v>
      </c>
      <c r="T4168" s="14" cm="1">
        <f t="array" ref="T4168">_xlfn.IFS(Table132[[#This Row],[percentages]]="",Table132[[#This Row],[percentages without NA]]/100,Table132[[#This Row],[percentages without NA]]="",Table132[[#This Row],[percentages]]/100)</f>
        <v>0</v>
      </c>
      <c r="U4168" s="14" t="str" cm="1">
        <f t="array" ref="U4168">_xlfn.IFS(Table132[[#This Row],[Disaggregation]]="All affected area","NA",Table132[[#This Row],[Disaggregation]]="Mantika",Table132[[#This Row],[Mantika]],Table132[[#This Row],[Disaggregation]]="Baladiya",Table132[[#This Row],[Mantika]])</f>
        <v>Almarj</v>
      </c>
      <c r="V4168" s="14" t="str" cm="1">
        <f t="array" ref="V4168">_xlfn.IFS(Table132[[#This Row],[Disaggregation]]="All affected area","All affected area",Table132[[#This Row],[Disaggregation]]="Mantika",Table132[[#This Row],[Mantika]],Table132[[#This Row],[Disaggregation]]="Baladiya",Table132[[#This Row],[Baladiya]])</f>
        <v>Assahel</v>
      </c>
    </row>
    <row r="4169" spans="1:22" x14ac:dyDescent="0.35">
      <c r="A4169" s="14" t="s">
        <v>49</v>
      </c>
      <c r="B4169" s="14" t="s">
        <v>11</v>
      </c>
      <c r="C4169" s="14" t="s">
        <v>10</v>
      </c>
      <c r="D4169" s="14" t="s">
        <v>9</v>
      </c>
      <c r="E4169" s="14" t="s">
        <v>46</v>
      </c>
      <c r="F4169" s="14" t="s">
        <v>45</v>
      </c>
      <c r="G4169" s="14" t="s">
        <v>44</v>
      </c>
      <c r="H4169" s="14" t="s">
        <v>43</v>
      </c>
      <c r="I4169" s="14" t="s">
        <v>480</v>
      </c>
      <c r="J4169" s="14" t="s">
        <v>381</v>
      </c>
      <c r="K4169" s="14" t="s">
        <v>389</v>
      </c>
      <c r="M4169" s="14">
        <v>2</v>
      </c>
      <c r="R4169" s="14">
        <v>7</v>
      </c>
      <c r="S4169" s="14">
        <v>28.57</v>
      </c>
      <c r="T4169" s="14" cm="1">
        <f t="array" ref="T4169">_xlfn.IFS(Table132[[#This Row],[percentages]]="",Table132[[#This Row],[percentages without NA]]/100,Table132[[#This Row],[percentages without NA]]="",Table132[[#This Row],[percentages]]/100)</f>
        <v>0.28570000000000001</v>
      </c>
      <c r="U4169" s="14" t="str" cm="1">
        <f t="array" ref="U4169">_xlfn.IFS(Table132[[#This Row],[Disaggregation]]="All affected area","NA",Table132[[#This Row],[Disaggregation]]="Mantika",Table132[[#This Row],[Mantika]],Table132[[#This Row],[Disaggregation]]="Baladiya",Table132[[#This Row],[Mantika]])</f>
        <v>Almarj</v>
      </c>
      <c r="V4169" s="14" t="str" cm="1">
        <f t="array" ref="V4169">_xlfn.IFS(Table132[[#This Row],[Disaggregation]]="All affected area","All affected area",Table132[[#This Row],[Disaggregation]]="Mantika",Table132[[#This Row],[Mantika]],Table132[[#This Row],[Disaggregation]]="Baladiya",Table132[[#This Row],[Baladiya]])</f>
        <v>Assahel</v>
      </c>
    </row>
    <row r="4170" spans="1:22" x14ac:dyDescent="0.35">
      <c r="A4170" s="14" t="s">
        <v>49</v>
      </c>
      <c r="B4170" s="14" t="s">
        <v>11</v>
      </c>
      <c r="C4170" s="14" t="s">
        <v>10</v>
      </c>
      <c r="D4170" s="14" t="s">
        <v>9</v>
      </c>
      <c r="E4170" s="14" t="s">
        <v>46</v>
      </c>
      <c r="F4170" s="14" t="s">
        <v>45</v>
      </c>
      <c r="G4170" s="14" t="s">
        <v>44</v>
      </c>
      <c r="H4170" s="14" t="s">
        <v>43</v>
      </c>
      <c r="I4170" s="14" t="s">
        <v>480</v>
      </c>
      <c r="J4170" s="14" t="s">
        <v>381</v>
      </c>
      <c r="K4170" s="14" t="s">
        <v>388</v>
      </c>
      <c r="M4170" s="14">
        <v>1</v>
      </c>
      <c r="R4170" s="14">
        <v>7</v>
      </c>
      <c r="S4170" s="14">
        <v>14.29</v>
      </c>
      <c r="T4170" s="14" cm="1">
        <f t="array" ref="T4170">_xlfn.IFS(Table132[[#This Row],[percentages]]="",Table132[[#This Row],[percentages without NA]]/100,Table132[[#This Row],[percentages without NA]]="",Table132[[#This Row],[percentages]]/100)</f>
        <v>0.1429</v>
      </c>
      <c r="U4170" s="14" t="str" cm="1">
        <f t="array" ref="U4170">_xlfn.IFS(Table132[[#This Row],[Disaggregation]]="All affected area","NA",Table132[[#This Row],[Disaggregation]]="Mantika",Table132[[#This Row],[Mantika]],Table132[[#This Row],[Disaggregation]]="Baladiya",Table132[[#This Row],[Mantika]])</f>
        <v>Almarj</v>
      </c>
      <c r="V4170" s="14" t="str" cm="1">
        <f t="array" ref="V4170">_xlfn.IFS(Table132[[#This Row],[Disaggregation]]="All affected area","All affected area",Table132[[#This Row],[Disaggregation]]="Mantika",Table132[[#This Row],[Mantika]],Table132[[#This Row],[Disaggregation]]="Baladiya",Table132[[#This Row],[Baladiya]])</f>
        <v>Assahel</v>
      </c>
    </row>
    <row r="4171" spans="1:22" x14ac:dyDescent="0.35">
      <c r="A4171" s="14" t="s">
        <v>49</v>
      </c>
      <c r="B4171" s="14" t="s">
        <v>11</v>
      </c>
      <c r="C4171" s="14" t="s">
        <v>10</v>
      </c>
      <c r="D4171" s="14" t="s">
        <v>9</v>
      </c>
      <c r="E4171" s="14" t="s">
        <v>46</v>
      </c>
      <c r="F4171" s="14" t="s">
        <v>45</v>
      </c>
      <c r="G4171" s="14" t="s">
        <v>44</v>
      </c>
      <c r="H4171" s="14" t="s">
        <v>43</v>
      </c>
      <c r="I4171" s="14" t="s">
        <v>480</v>
      </c>
      <c r="J4171" s="14" t="s">
        <v>381</v>
      </c>
      <c r="K4171" s="14" t="s">
        <v>310</v>
      </c>
      <c r="M4171" s="14">
        <v>2</v>
      </c>
      <c r="R4171" s="14">
        <v>7</v>
      </c>
      <c r="S4171" s="14">
        <v>28.57</v>
      </c>
      <c r="T4171" s="14" cm="1">
        <f t="array" ref="T4171">_xlfn.IFS(Table132[[#This Row],[percentages]]="",Table132[[#This Row],[percentages without NA]]/100,Table132[[#This Row],[percentages without NA]]="",Table132[[#This Row],[percentages]]/100)</f>
        <v>0.28570000000000001</v>
      </c>
      <c r="U4171" s="14" t="str" cm="1">
        <f t="array" ref="U4171">_xlfn.IFS(Table132[[#This Row],[Disaggregation]]="All affected area","NA",Table132[[#This Row],[Disaggregation]]="Mantika",Table132[[#This Row],[Mantika]],Table132[[#This Row],[Disaggregation]]="Baladiya",Table132[[#This Row],[Mantika]])</f>
        <v>Almarj</v>
      </c>
      <c r="V4171" s="14" t="str" cm="1">
        <f t="array" ref="V4171">_xlfn.IFS(Table132[[#This Row],[Disaggregation]]="All affected area","All affected area",Table132[[#This Row],[Disaggregation]]="Mantika",Table132[[#This Row],[Mantika]],Table132[[#This Row],[Disaggregation]]="Baladiya",Table132[[#This Row],[Baladiya]])</f>
        <v>Assahel</v>
      </c>
    </row>
    <row r="4172" spans="1:22" x14ac:dyDescent="0.35">
      <c r="A4172" s="14" t="s">
        <v>49</v>
      </c>
      <c r="B4172" s="14" t="s">
        <v>11</v>
      </c>
      <c r="C4172" s="14" t="s">
        <v>10</v>
      </c>
      <c r="D4172" s="14" t="s">
        <v>9</v>
      </c>
      <c r="E4172" s="14" t="s">
        <v>46</v>
      </c>
      <c r="F4172" s="14" t="s">
        <v>45</v>
      </c>
      <c r="G4172" s="14" t="s">
        <v>44</v>
      </c>
      <c r="H4172" s="14" t="s">
        <v>43</v>
      </c>
      <c r="I4172" s="14" t="s">
        <v>480</v>
      </c>
      <c r="J4172" s="14" t="s">
        <v>381</v>
      </c>
      <c r="K4172" s="14" t="s">
        <v>387</v>
      </c>
      <c r="M4172" s="14">
        <v>0</v>
      </c>
      <c r="R4172" s="14">
        <v>7</v>
      </c>
      <c r="S4172" s="14">
        <v>0</v>
      </c>
      <c r="T4172" s="14" cm="1">
        <f t="array" ref="T4172">_xlfn.IFS(Table132[[#This Row],[percentages]]="",Table132[[#This Row],[percentages without NA]]/100,Table132[[#This Row],[percentages without NA]]="",Table132[[#This Row],[percentages]]/100)</f>
        <v>0</v>
      </c>
      <c r="U4172" s="14" t="str" cm="1">
        <f t="array" ref="U4172">_xlfn.IFS(Table132[[#This Row],[Disaggregation]]="All affected area","NA",Table132[[#This Row],[Disaggregation]]="Mantika",Table132[[#This Row],[Mantika]],Table132[[#This Row],[Disaggregation]]="Baladiya",Table132[[#This Row],[Mantika]])</f>
        <v>Almarj</v>
      </c>
      <c r="V4172" s="14" t="str" cm="1">
        <f t="array" ref="V4172">_xlfn.IFS(Table132[[#This Row],[Disaggregation]]="All affected area","All affected area",Table132[[#This Row],[Disaggregation]]="Mantika",Table132[[#This Row],[Mantika]],Table132[[#This Row],[Disaggregation]]="Baladiya",Table132[[#This Row],[Baladiya]])</f>
        <v>Assahel</v>
      </c>
    </row>
    <row r="4173" spans="1:22" x14ac:dyDescent="0.35">
      <c r="A4173" s="14" t="s">
        <v>49</v>
      </c>
      <c r="B4173" s="14" t="s">
        <v>11</v>
      </c>
      <c r="C4173" s="14" t="s">
        <v>10</v>
      </c>
      <c r="D4173" s="14" t="s">
        <v>9</v>
      </c>
      <c r="E4173" s="14" t="s">
        <v>46</v>
      </c>
      <c r="F4173" s="14" t="s">
        <v>45</v>
      </c>
      <c r="G4173" s="14" t="s">
        <v>44</v>
      </c>
      <c r="H4173" s="14" t="s">
        <v>43</v>
      </c>
      <c r="I4173" s="14" t="s">
        <v>480</v>
      </c>
      <c r="J4173" s="14" t="s">
        <v>381</v>
      </c>
      <c r="K4173" s="14" t="s">
        <v>386</v>
      </c>
      <c r="M4173" s="14">
        <v>1</v>
      </c>
      <c r="R4173" s="14">
        <v>7</v>
      </c>
      <c r="S4173" s="14">
        <v>14.29</v>
      </c>
      <c r="T4173" s="14" cm="1">
        <f t="array" ref="T4173">_xlfn.IFS(Table132[[#This Row],[percentages]]="",Table132[[#This Row],[percentages without NA]]/100,Table132[[#This Row],[percentages without NA]]="",Table132[[#This Row],[percentages]]/100)</f>
        <v>0.1429</v>
      </c>
      <c r="U4173" s="14" t="str" cm="1">
        <f t="array" ref="U4173">_xlfn.IFS(Table132[[#This Row],[Disaggregation]]="All affected area","NA",Table132[[#This Row],[Disaggregation]]="Mantika",Table132[[#This Row],[Mantika]],Table132[[#This Row],[Disaggregation]]="Baladiya",Table132[[#This Row],[Mantika]])</f>
        <v>Almarj</v>
      </c>
      <c r="V4173" s="14" t="str" cm="1">
        <f t="array" ref="V4173">_xlfn.IFS(Table132[[#This Row],[Disaggregation]]="All affected area","All affected area",Table132[[#This Row],[Disaggregation]]="Mantika",Table132[[#This Row],[Mantika]],Table132[[#This Row],[Disaggregation]]="Baladiya",Table132[[#This Row],[Baladiya]])</f>
        <v>Assahel</v>
      </c>
    </row>
    <row r="4174" spans="1:22" x14ac:dyDescent="0.35">
      <c r="A4174" s="14" t="s">
        <v>49</v>
      </c>
      <c r="B4174" s="14" t="s">
        <v>11</v>
      </c>
      <c r="C4174" s="14" t="s">
        <v>10</v>
      </c>
      <c r="D4174" s="14" t="s">
        <v>9</v>
      </c>
      <c r="E4174" s="14" t="s">
        <v>46</v>
      </c>
      <c r="F4174" s="14" t="s">
        <v>45</v>
      </c>
      <c r="G4174" s="14" t="s">
        <v>44</v>
      </c>
      <c r="H4174" s="14" t="s">
        <v>43</v>
      </c>
      <c r="I4174" s="14" t="s">
        <v>480</v>
      </c>
      <c r="J4174" s="14" t="s">
        <v>381</v>
      </c>
      <c r="K4174" s="14" t="s">
        <v>73</v>
      </c>
      <c r="M4174" s="14">
        <v>0</v>
      </c>
      <c r="R4174" s="14">
        <v>7</v>
      </c>
      <c r="S4174" s="14">
        <v>0</v>
      </c>
      <c r="T4174" s="14" cm="1">
        <f t="array" ref="T4174">_xlfn.IFS(Table132[[#This Row],[percentages]]="",Table132[[#This Row],[percentages without NA]]/100,Table132[[#This Row],[percentages without NA]]="",Table132[[#This Row],[percentages]]/100)</f>
        <v>0</v>
      </c>
      <c r="U4174" s="14" t="str" cm="1">
        <f t="array" ref="U4174">_xlfn.IFS(Table132[[#This Row],[Disaggregation]]="All affected area","NA",Table132[[#This Row],[Disaggregation]]="Mantika",Table132[[#This Row],[Mantika]],Table132[[#This Row],[Disaggregation]]="Baladiya",Table132[[#This Row],[Mantika]])</f>
        <v>Almarj</v>
      </c>
      <c r="V4174" s="14" t="str" cm="1">
        <f t="array" ref="V4174">_xlfn.IFS(Table132[[#This Row],[Disaggregation]]="All affected area","All affected area",Table132[[#This Row],[Disaggregation]]="Mantika",Table132[[#This Row],[Mantika]],Table132[[#This Row],[Disaggregation]]="Baladiya",Table132[[#This Row],[Baladiya]])</f>
        <v>Assahel</v>
      </c>
    </row>
    <row r="4175" spans="1:22" x14ac:dyDescent="0.35">
      <c r="A4175" s="14" t="s">
        <v>49</v>
      </c>
      <c r="B4175" s="14" t="s">
        <v>11</v>
      </c>
      <c r="C4175" s="14" t="s">
        <v>10</v>
      </c>
      <c r="D4175" s="14" t="s">
        <v>9</v>
      </c>
      <c r="E4175" s="14" t="s">
        <v>46</v>
      </c>
      <c r="F4175" s="14" t="s">
        <v>45</v>
      </c>
      <c r="G4175" s="14" t="s">
        <v>44</v>
      </c>
      <c r="H4175" s="14" t="s">
        <v>43</v>
      </c>
      <c r="I4175" s="14" t="s">
        <v>480</v>
      </c>
      <c r="J4175" s="14" t="s">
        <v>381</v>
      </c>
      <c r="K4175" s="14" t="s">
        <v>385</v>
      </c>
      <c r="M4175" s="14">
        <v>1</v>
      </c>
      <c r="R4175" s="14">
        <v>7</v>
      </c>
      <c r="S4175" s="14">
        <v>14.29</v>
      </c>
      <c r="T4175" s="14" cm="1">
        <f t="array" ref="T4175">_xlfn.IFS(Table132[[#This Row],[percentages]]="",Table132[[#This Row],[percentages without NA]]/100,Table132[[#This Row],[percentages without NA]]="",Table132[[#This Row],[percentages]]/100)</f>
        <v>0.1429</v>
      </c>
      <c r="U4175" s="14" t="str" cm="1">
        <f t="array" ref="U4175">_xlfn.IFS(Table132[[#This Row],[Disaggregation]]="All affected area","NA",Table132[[#This Row],[Disaggregation]]="Mantika",Table132[[#This Row],[Mantika]],Table132[[#This Row],[Disaggregation]]="Baladiya",Table132[[#This Row],[Mantika]])</f>
        <v>Almarj</v>
      </c>
      <c r="V4175" s="14" t="str" cm="1">
        <f t="array" ref="V4175">_xlfn.IFS(Table132[[#This Row],[Disaggregation]]="All affected area","All affected area",Table132[[#This Row],[Disaggregation]]="Mantika",Table132[[#This Row],[Mantika]],Table132[[#This Row],[Disaggregation]]="Baladiya",Table132[[#This Row],[Baladiya]])</f>
        <v>Assahel</v>
      </c>
    </row>
    <row r="4176" spans="1:22" x14ac:dyDescent="0.35">
      <c r="A4176" s="14" t="s">
        <v>49</v>
      </c>
      <c r="B4176" s="14" t="s">
        <v>11</v>
      </c>
      <c r="C4176" s="14" t="s">
        <v>10</v>
      </c>
      <c r="D4176" s="14" t="s">
        <v>9</v>
      </c>
      <c r="E4176" s="14" t="s">
        <v>46</v>
      </c>
      <c r="F4176" s="14" t="s">
        <v>45</v>
      </c>
      <c r="G4176" s="14" t="s">
        <v>44</v>
      </c>
      <c r="H4176" s="14" t="s">
        <v>43</v>
      </c>
      <c r="I4176" s="14" t="s">
        <v>480</v>
      </c>
      <c r="J4176" s="14" t="s">
        <v>381</v>
      </c>
      <c r="K4176" s="14" t="s">
        <v>384</v>
      </c>
      <c r="M4176" s="14">
        <v>0</v>
      </c>
      <c r="R4176" s="14">
        <v>7</v>
      </c>
      <c r="S4176" s="14">
        <v>0</v>
      </c>
      <c r="T4176" s="14" cm="1">
        <f t="array" ref="T4176">_xlfn.IFS(Table132[[#This Row],[percentages]]="",Table132[[#This Row],[percentages without NA]]/100,Table132[[#This Row],[percentages without NA]]="",Table132[[#This Row],[percentages]]/100)</f>
        <v>0</v>
      </c>
      <c r="U4176" s="14" t="str" cm="1">
        <f t="array" ref="U4176">_xlfn.IFS(Table132[[#This Row],[Disaggregation]]="All affected area","NA",Table132[[#This Row],[Disaggregation]]="Mantika",Table132[[#This Row],[Mantika]],Table132[[#This Row],[Disaggregation]]="Baladiya",Table132[[#This Row],[Mantika]])</f>
        <v>Almarj</v>
      </c>
      <c r="V4176" s="14" t="str" cm="1">
        <f t="array" ref="V4176">_xlfn.IFS(Table132[[#This Row],[Disaggregation]]="All affected area","All affected area",Table132[[#This Row],[Disaggregation]]="Mantika",Table132[[#This Row],[Mantika]],Table132[[#This Row],[Disaggregation]]="Baladiya",Table132[[#This Row],[Baladiya]])</f>
        <v>Assahel</v>
      </c>
    </row>
    <row r="4177" spans="1:22" x14ac:dyDescent="0.35">
      <c r="A4177" s="14" t="s">
        <v>49</v>
      </c>
      <c r="B4177" s="14" t="s">
        <v>11</v>
      </c>
      <c r="C4177" s="14" t="s">
        <v>10</v>
      </c>
      <c r="D4177" s="14" t="s">
        <v>9</v>
      </c>
      <c r="E4177" s="14" t="s">
        <v>46</v>
      </c>
      <c r="F4177" s="14" t="s">
        <v>45</v>
      </c>
      <c r="G4177" s="14" t="s">
        <v>44</v>
      </c>
      <c r="H4177" s="14" t="s">
        <v>43</v>
      </c>
      <c r="I4177" s="14" t="s">
        <v>480</v>
      </c>
      <c r="J4177" s="14" t="s">
        <v>381</v>
      </c>
      <c r="K4177" s="14" t="s">
        <v>383</v>
      </c>
      <c r="M4177" s="14">
        <v>2</v>
      </c>
      <c r="R4177" s="14">
        <v>7</v>
      </c>
      <c r="S4177" s="14">
        <v>28.57</v>
      </c>
      <c r="T4177" s="14" cm="1">
        <f t="array" ref="T4177">_xlfn.IFS(Table132[[#This Row],[percentages]]="",Table132[[#This Row],[percentages without NA]]/100,Table132[[#This Row],[percentages without NA]]="",Table132[[#This Row],[percentages]]/100)</f>
        <v>0.28570000000000001</v>
      </c>
      <c r="U4177" s="14" t="str" cm="1">
        <f t="array" ref="U4177">_xlfn.IFS(Table132[[#This Row],[Disaggregation]]="All affected area","NA",Table132[[#This Row],[Disaggregation]]="Mantika",Table132[[#This Row],[Mantika]],Table132[[#This Row],[Disaggregation]]="Baladiya",Table132[[#This Row],[Mantika]])</f>
        <v>Almarj</v>
      </c>
      <c r="V4177" s="14" t="str" cm="1">
        <f t="array" ref="V4177">_xlfn.IFS(Table132[[#This Row],[Disaggregation]]="All affected area","All affected area",Table132[[#This Row],[Disaggregation]]="Mantika",Table132[[#This Row],[Mantika]],Table132[[#This Row],[Disaggregation]]="Baladiya",Table132[[#This Row],[Baladiya]])</f>
        <v>Assahel</v>
      </c>
    </row>
    <row r="4178" spans="1:22" x14ac:dyDescent="0.35">
      <c r="A4178" s="14" t="s">
        <v>49</v>
      </c>
      <c r="B4178" s="14" t="s">
        <v>11</v>
      </c>
      <c r="C4178" s="14" t="s">
        <v>10</v>
      </c>
      <c r="D4178" s="14" t="s">
        <v>9</v>
      </c>
      <c r="E4178" s="14" t="s">
        <v>46</v>
      </c>
      <c r="F4178" s="14" t="s">
        <v>45</v>
      </c>
      <c r="G4178" s="14" t="s">
        <v>44</v>
      </c>
      <c r="H4178" s="14" t="s">
        <v>43</v>
      </c>
      <c r="I4178" s="14" t="s">
        <v>480</v>
      </c>
      <c r="J4178" s="14" t="s">
        <v>381</v>
      </c>
      <c r="K4178" s="14" t="s">
        <v>382</v>
      </c>
      <c r="M4178" s="14">
        <v>7</v>
      </c>
      <c r="R4178" s="14">
        <v>7</v>
      </c>
      <c r="S4178" s="14">
        <v>100</v>
      </c>
      <c r="T4178" s="14" cm="1">
        <f t="array" ref="T4178">_xlfn.IFS(Table132[[#This Row],[percentages]]="",Table132[[#This Row],[percentages without NA]]/100,Table132[[#This Row],[percentages without NA]]="",Table132[[#This Row],[percentages]]/100)</f>
        <v>1</v>
      </c>
      <c r="U4178" s="14" t="str" cm="1">
        <f t="array" ref="U4178">_xlfn.IFS(Table132[[#This Row],[Disaggregation]]="All affected area","NA",Table132[[#This Row],[Disaggregation]]="Mantika",Table132[[#This Row],[Mantika]],Table132[[#This Row],[Disaggregation]]="Baladiya",Table132[[#This Row],[Mantika]])</f>
        <v>Almarj</v>
      </c>
      <c r="V4178" s="14" t="str" cm="1">
        <f t="array" ref="V4178">_xlfn.IFS(Table132[[#This Row],[Disaggregation]]="All affected area","All affected area",Table132[[#This Row],[Disaggregation]]="Mantika",Table132[[#This Row],[Mantika]],Table132[[#This Row],[Disaggregation]]="Baladiya",Table132[[#This Row],[Baladiya]])</f>
        <v>Assahel</v>
      </c>
    </row>
    <row r="4179" spans="1:22" x14ac:dyDescent="0.35">
      <c r="A4179" s="14" t="s">
        <v>49</v>
      </c>
      <c r="B4179" s="14" t="s">
        <v>11</v>
      </c>
      <c r="C4179" s="14" t="s">
        <v>10</v>
      </c>
      <c r="D4179" s="14" t="s">
        <v>9</v>
      </c>
      <c r="E4179" s="14" t="s">
        <v>46</v>
      </c>
      <c r="F4179" s="14" t="s">
        <v>45</v>
      </c>
      <c r="G4179" s="14" t="s">
        <v>44</v>
      </c>
      <c r="H4179" s="14" t="s">
        <v>43</v>
      </c>
      <c r="I4179" s="14" t="s">
        <v>480</v>
      </c>
      <c r="J4179" s="14" t="s">
        <v>381</v>
      </c>
      <c r="K4179" s="14" t="s">
        <v>380</v>
      </c>
      <c r="M4179" s="14">
        <v>1</v>
      </c>
      <c r="R4179" s="14">
        <v>7</v>
      </c>
      <c r="S4179" s="14">
        <v>14.29</v>
      </c>
      <c r="T4179" s="14" cm="1">
        <f t="array" ref="T4179">_xlfn.IFS(Table132[[#This Row],[percentages]]="",Table132[[#This Row],[percentages without NA]]/100,Table132[[#This Row],[percentages without NA]]="",Table132[[#This Row],[percentages]]/100)</f>
        <v>0.1429</v>
      </c>
      <c r="U4179" s="14" t="str" cm="1">
        <f t="array" ref="U4179">_xlfn.IFS(Table132[[#This Row],[Disaggregation]]="All affected area","NA",Table132[[#This Row],[Disaggregation]]="Mantika",Table132[[#This Row],[Mantika]],Table132[[#This Row],[Disaggregation]]="Baladiya",Table132[[#This Row],[Mantika]])</f>
        <v>Almarj</v>
      </c>
      <c r="V4179" s="14" t="str" cm="1">
        <f t="array" ref="V4179">_xlfn.IFS(Table132[[#This Row],[Disaggregation]]="All affected area","All affected area",Table132[[#This Row],[Disaggregation]]="Mantika",Table132[[#This Row],[Mantika]],Table132[[#This Row],[Disaggregation]]="Baladiya",Table132[[#This Row],[Baladiya]])</f>
        <v>Assahel</v>
      </c>
    </row>
    <row r="4180" spans="1:22" x14ac:dyDescent="0.35">
      <c r="A4180" s="14" t="s">
        <v>49</v>
      </c>
      <c r="B4180" s="14" t="s">
        <v>11</v>
      </c>
      <c r="C4180" s="14" t="s">
        <v>10</v>
      </c>
      <c r="D4180" s="14" t="s">
        <v>9</v>
      </c>
      <c r="E4180" s="14" t="s">
        <v>34</v>
      </c>
      <c r="F4180" s="14" t="s">
        <v>35</v>
      </c>
      <c r="G4180" s="14" t="s">
        <v>42</v>
      </c>
      <c r="H4180" s="14" t="s">
        <v>41</v>
      </c>
      <c r="I4180" s="14" t="s">
        <v>480</v>
      </c>
      <c r="J4180" s="14" t="s">
        <v>381</v>
      </c>
      <c r="K4180" s="14" t="s">
        <v>390</v>
      </c>
      <c r="M4180" s="14">
        <v>0</v>
      </c>
      <c r="R4180" s="14">
        <v>2</v>
      </c>
      <c r="S4180" s="14">
        <v>0</v>
      </c>
      <c r="T4180" s="14" cm="1">
        <f t="array" ref="T4180">_xlfn.IFS(Table132[[#This Row],[percentages]]="",Table132[[#This Row],[percentages without NA]]/100,Table132[[#This Row],[percentages without NA]]="",Table132[[#This Row],[percentages]]/100)</f>
        <v>0</v>
      </c>
      <c r="U4180" s="14" t="str" cm="1">
        <f t="array" ref="U4180">_xlfn.IFS(Table132[[#This Row],[Disaggregation]]="All affected area","NA",Table132[[#This Row],[Disaggregation]]="Mantika",Table132[[#This Row],[Mantika]],Table132[[#This Row],[Disaggregation]]="Baladiya",Table132[[#This Row],[Mantika]])</f>
        <v>Benghazi</v>
      </c>
      <c r="V4180" s="14" t="str" cm="1">
        <f t="array" ref="V4180">_xlfn.IFS(Table132[[#This Row],[Disaggregation]]="All affected area","All affected area",Table132[[#This Row],[Disaggregation]]="Mantika",Table132[[#This Row],[Mantika]],Table132[[#This Row],[Disaggregation]]="Baladiya",Table132[[#This Row],[Baladiya]])</f>
        <v>Alabyar</v>
      </c>
    </row>
    <row r="4181" spans="1:22" x14ac:dyDescent="0.35">
      <c r="A4181" s="14" t="s">
        <v>49</v>
      </c>
      <c r="B4181" s="14" t="s">
        <v>11</v>
      </c>
      <c r="C4181" s="14" t="s">
        <v>10</v>
      </c>
      <c r="D4181" s="14" t="s">
        <v>9</v>
      </c>
      <c r="E4181" s="14" t="s">
        <v>34</v>
      </c>
      <c r="F4181" s="14" t="s">
        <v>35</v>
      </c>
      <c r="G4181" s="14" t="s">
        <v>42</v>
      </c>
      <c r="H4181" s="14" t="s">
        <v>41</v>
      </c>
      <c r="I4181" s="14" t="s">
        <v>480</v>
      </c>
      <c r="J4181" s="14" t="s">
        <v>381</v>
      </c>
      <c r="K4181" s="14" t="s">
        <v>389</v>
      </c>
      <c r="M4181" s="14">
        <v>2</v>
      </c>
      <c r="R4181" s="14">
        <v>2</v>
      </c>
      <c r="S4181" s="14">
        <v>100</v>
      </c>
      <c r="T4181" s="14" cm="1">
        <f t="array" ref="T4181">_xlfn.IFS(Table132[[#This Row],[percentages]]="",Table132[[#This Row],[percentages without NA]]/100,Table132[[#This Row],[percentages without NA]]="",Table132[[#This Row],[percentages]]/100)</f>
        <v>1</v>
      </c>
      <c r="U4181" s="14" t="str" cm="1">
        <f t="array" ref="U4181">_xlfn.IFS(Table132[[#This Row],[Disaggregation]]="All affected area","NA",Table132[[#This Row],[Disaggregation]]="Mantika",Table132[[#This Row],[Mantika]],Table132[[#This Row],[Disaggregation]]="Baladiya",Table132[[#This Row],[Mantika]])</f>
        <v>Benghazi</v>
      </c>
      <c r="V4181" s="14" t="str" cm="1">
        <f t="array" ref="V4181">_xlfn.IFS(Table132[[#This Row],[Disaggregation]]="All affected area","All affected area",Table132[[#This Row],[Disaggregation]]="Mantika",Table132[[#This Row],[Mantika]],Table132[[#This Row],[Disaggregation]]="Baladiya",Table132[[#This Row],[Baladiya]])</f>
        <v>Alabyar</v>
      </c>
    </row>
    <row r="4182" spans="1:22" x14ac:dyDescent="0.35">
      <c r="A4182" s="14" t="s">
        <v>49</v>
      </c>
      <c r="B4182" s="14" t="s">
        <v>11</v>
      </c>
      <c r="C4182" s="14" t="s">
        <v>10</v>
      </c>
      <c r="D4182" s="14" t="s">
        <v>9</v>
      </c>
      <c r="E4182" s="14" t="s">
        <v>34</v>
      </c>
      <c r="F4182" s="14" t="s">
        <v>35</v>
      </c>
      <c r="G4182" s="14" t="s">
        <v>42</v>
      </c>
      <c r="H4182" s="14" t="s">
        <v>41</v>
      </c>
      <c r="I4182" s="14" t="s">
        <v>480</v>
      </c>
      <c r="J4182" s="14" t="s">
        <v>381</v>
      </c>
      <c r="K4182" s="14" t="s">
        <v>388</v>
      </c>
      <c r="M4182" s="14">
        <v>0</v>
      </c>
      <c r="R4182" s="14">
        <v>2</v>
      </c>
      <c r="S4182" s="14">
        <v>0</v>
      </c>
      <c r="T4182" s="14" cm="1">
        <f t="array" ref="T4182">_xlfn.IFS(Table132[[#This Row],[percentages]]="",Table132[[#This Row],[percentages without NA]]/100,Table132[[#This Row],[percentages without NA]]="",Table132[[#This Row],[percentages]]/100)</f>
        <v>0</v>
      </c>
      <c r="U4182" s="14" t="str" cm="1">
        <f t="array" ref="U4182">_xlfn.IFS(Table132[[#This Row],[Disaggregation]]="All affected area","NA",Table132[[#This Row],[Disaggregation]]="Mantika",Table132[[#This Row],[Mantika]],Table132[[#This Row],[Disaggregation]]="Baladiya",Table132[[#This Row],[Mantika]])</f>
        <v>Benghazi</v>
      </c>
      <c r="V4182" s="14" t="str" cm="1">
        <f t="array" ref="V4182">_xlfn.IFS(Table132[[#This Row],[Disaggregation]]="All affected area","All affected area",Table132[[#This Row],[Disaggregation]]="Mantika",Table132[[#This Row],[Mantika]],Table132[[#This Row],[Disaggregation]]="Baladiya",Table132[[#This Row],[Baladiya]])</f>
        <v>Alabyar</v>
      </c>
    </row>
    <row r="4183" spans="1:22" x14ac:dyDescent="0.35">
      <c r="A4183" s="14" t="s">
        <v>49</v>
      </c>
      <c r="B4183" s="14" t="s">
        <v>11</v>
      </c>
      <c r="C4183" s="14" t="s">
        <v>10</v>
      </c>
      <c r="D4183" s="14" t="s">
        <v>9</v>
      </c>
      <c r="E4183" s="14" t="s">
        <v>34</v>
      </c>
      <c r="F4183" s="14" t="s">
        <v>35</v>
      </c>
      <c r="G4183" s="14" t="s">
        <v>42</v>
      </c>
      <c r="H4183" s="14" t="s">
        <v>41</v>
      </c>
      <c r="I4183" s="14" t="s">
        <v>480</v>
      </c>
      <c r="J4183" s="14" t="s">
        <v>381</v>
      </c>
      <c r="K4183" s="14" t="s">
        <v>310</v>
      </c>
      <c r="M4183" s="14">
        <v>0</v>
      </c>
      <c r="R4183" s="14">
        <v>2</v>
      </c>
      <c r="S4183" s="14">
        <v>0</v>
      </c>
      <c r="T4183" s="14" cm="1">
        <f t="array" ref="T4183">_xlfn.IFS(Table132[[#This Row],[percentages]]="",Table132[[#This Row],[percentages without NA]]/100,Table132[[#This Row],[percentages without NA]]="",Table132[[#This Row],[percentages]]/100)</f>
        <v>0</v>
      </c>
      <c r="U4183" s="14" t="str" cm="1">
        <f t="array" ref="U4183">_xlfn.IFS(Table132[[#This Row],[Disaggregation]]="All affected area","NA",Table132[[#This Row],[Disaggregation]]="Mantika",Table132[[#This Row],[Mantika]],Table132[[#This Row],[Disaggregation]]="Baladiya",Table132[[#This Row],[Mantika]])</f>
        <v>Benghazi</v>
      </c>
      <c r="V4183" s="14" t="str" cm="1">
        <f t="array" ref="V4183">_xlfn.IFS(Table132[[#This Row],[Disaggregation]]="All affected area","All affected area",Table132[[#This Row],[Disaggregation]]="Mantika",Table132[[#This Row],[Mantika]],Table132[[#This Row],[Disaggregation]]="Baladiya",Table132[[#This Row],[Baladiya]])</f>
        <v>Alabyar</v>
      </c>
    </row>
    <row r="4184" spans="1:22" x14ac:dyDescent="0.35">
      <c r="A4184" s="14" t="s">
        <v>49</v>
      </c>
      <c r="B4184" s="14" t="s">
        <v>11</v>
      </c>
      <c r="C4184" s="14" t="s">
        <v>10</v>
      </c>
      <c r="D4184" s="14" t="s">
        <v>9</v>
      </c>
      <c r="E4184" s="14" t="s">
        <v>34</v>
      </c>
      <c r="F4184" s="14" t="s">
        <v>35</v>
      </c>
      <c r="G4184" s="14" t="s">
        <v>42</v>
      </c>
      <c r="H4184" s="14" t="s">
        <v>41</v>
      </c>
      <c r="I4184" s="14" t="s">
        <v>480</v>
      </c>
      <c r="J4184" s="14" t="s">
        <v>381</v>
      </c>
      <c r="K4184" s="14" t="s">
        <v>387</v>
      </c>
      <c r="M4184" s="14">
        <v>0</v>
      </c>
      <c r="R4184" s="14">
        <v>2</v>
      </c>
      <c r="S4184" s="14">
        <v>0</v>
      </c>
      <c r="T4184" s="14" cm="1">
        <f t="array" ref="T4184">_xlfn.IFS(Table132[[#This Row],[percentages]]="",Table132[[#This Row],[percentages without NA]]/100,Table132[[#This Row],[percentages without NA]]="",Table132[[#This Row],[percentages]]/100)</f>
        <v>0</v>
      </c>
      <c r="U4184" s="14" t="str" cm="1">
        <f t="array" ref="U4184">_xlfn.IFS(Table132[[#This Row],[Disaggregation]]="All affected area","NA",Table132[[#This Row],[Disaggregation]]="Mantika",Table132[[#This Row],[Mantika]],Table132[[#This Row],[Disaggregation]]="Baladiya",Table132[[#This Row],[Mantika]])</f>
        <v>Benghazi</v>
      </c>
      <c r="V4184" s="14" t="str" cm="1">
        <f t="array" ref="V4184">_xlfn.IFS(Table132[[#This Row],[Disaggregation]]="All affected area","All affected area",Table132[[#This Row],[Disaggregation]]="Mantika",Table132[[#This Row],[Mantika]],Table132[[#This Row],[Disaggregation]]="Baladiya",Table132[[#This Row],[Baladiya]])</f>
        <v>Alabyar</v>
      </c>
    </row>
    <row r="4185" spans="1:22" x14ac:dyDescent="0.35">
      <c r="A4185" s="14" t="s">
        <v>49</v>
      </c>
      <c r="B4185" s="14" t="s">
        <v>11</v>
      </c>
      <c r="C4185" s="14" t="s">
        <v>10</v>
      </c>
      <c r="D4185" s="14" t="s">
        <v>9</v>
      </c>
      <c r="E4185" s="14" t="s">
        <v>34</v>
      </c>
      <c r="F4185" s="14" t="s">
        <v>35</v>
      </c>
      <c r="G4185" s="14" t="s">
        <v>42</v>
      </c>
      <c r="H4185" s="14" t="s">
        <v>41</v>
      </c>
      <c r="I4185" s="14" t="s">
        <v>480</v>
      </c>
      <c r="J4185" s="14" t="s">
        <v>381</v>
      </c>
      <c r="K4185" s="14" t="s">
        <v>386</v>
      </c>
      <c r="M4185" s="14">
        <v>0</v>
      </c>
      <c r="R4185" s="14">
        <v>2</v>
      </c>
      <c r="S4185" s="14">
        <v>0</v>
      </c>
      <c r="T4185" s="14" cm="1">
        <f t="array" ref="T4185">_xlfn.IFS(Table132[[#This Row],[percentages]]="",Table132[[#This Row],[percentages without NA]]/100,Table132[[#This Row],[percentages without NA]]="",Table132[[#This Row],[percentages]]/100)</f>
        <v>0</v>
      </c>
      <c r="U4185" s="14" t="str" cm="1">
        <f t="array" ref="U4185">_xlfn.IFS(Table132[[#This Row],[Disaggregation]]="All affected area","NA",Table132[[#This Row],[Disaggregation]]="Mantika",Table132[[#This Row],[Mantika]],Table132[[#This Row],[Disaggregation]]="Baladiya",Table132[[#This Row],[Mantika]])</f>
        <v>Benghazi</v>
      </c>
      <c r="V4185" s="14" t="str" cm="1">
        <f t="array" ref="V4185">_xlfn.IFS(Table132[[#This Row],[Disaggregation]]="All affected area","All affected area",Table132[[#This Row],[Disaggregation]]="Mantika",Table132[[#This Row],[Mantika]],Table132[[#This Row],[Disaggregation]]="Baladiya",Table132[[#This Row],[Baladiya]])</f>
        <v>Alabyar</v>
      </c>
    </row>
    <row r="4186" spans="1:22" x14ac:dyDescent="0.35">
      <c r="A4186" s="14" t="s">
        <v>49</v>
      </c>
      <c r="B4186" s="14" t="s">
        <v>11</v>
      </c>
      <c r="C4186" s="14" t="s">
        <v>10</v>
      </c>
      <c r="D4186" s="14" t="s">
        <v>9</v>
      </c>
      <c r="E4186" s="14" t="s">
        <v>34</v>
      </c>
      <c r="F4186" s="14" t="s">
        <v>35</v>
      </c>
      <c r="G4186" s="14" t="s">
        <v>42</v>
      </c>
      <c r="H4186" s="14" t="s">
        <v>41</v>
      </c>
      <c r="I4186" s="14" t="s">
        <v>480</v>
      </c>
      <c r="J4186" s="14" t="s">
        <v>381</v>
      </c>
      <c r="K4186" s="14" t="s">
        <v>73</v>
      </c>
      <c r="M4186" s="14">
        <v>0</v>
      </c>
      <c r="R4186" s="14">
        <v>2</v>
      </c>
      <c r="S4186" s="14">
        <v>0</v>
      </c>
      <c r="T4186" s="14" cm="1">
        <f t="array" ref="T4186">_xlfn.IFS(Table132[[#This Row],[percentages]]="",Table132[[#This Row],[percentages without NA]]/100,Table132[[#This Row],[percentages without NA]]="",Table132[[#This Row],[percentages]]/100)</f>
        <v>0</v>
      </c>
      <c r="U4186" s="14" t="str" cm="1">
        <f t="array" ref="U4186">_xlfn.IFS(Table132[[#This Row],[Disaggregation]]="All affected area","NA",Table132[[#This Row],[Disaggregation]]="Mantika",Table132[[#This Row],[Mantika]],Table132[[#This Row],[Disaggregation]]="Baladiya",Table132[[#This Row],[Mantika]])</f>
        <v>Benghazi</v>
      </c>
      <c r="V4186" s="14" t="str" cm="1">
        <f t="array" ref="V4186">_xlfn.IFS(Table132[[#This Row],[Disaggregation]]="All affected area","All affected area",Table132[[#This Row],[Disaggregation]]="Mantika",Table132[[#This Row],[Mantika]],Table132[[#This Row],[Disaggregation]]="Baladiya",Table132[[#This Row],[Baladiya]])</f>
        <v>Alabyar</v>
      </c>
    </row>
    <row r="4187" spans="1:22" x14ac:dyDescent="0.35">
      <c r="A4187" s="14" t="s">
        <v>49</v>
      </c>
      <c r="B4187" s="14" t="s">
        <v>11</v>
      </c>
      <c r="C4187" s="14" t="s">
        <v>10</v>
      </c>
      <c r="D4187" s="14" t="s">
        <v>9</v>
      </c>
      <c r="E4187" s="14" t="s">
        <v>34</v>
      </c>
      <c r="F4187" s="14" t="s">
        <v>35</v>
      </c>
      <c r="G4187" s="14" t="s">
        <v>42</v>
      </c>
      <c r="H4187" s="14" t="s">
        <v>41</v>
      </c>
      <c r="I4187" s="14" t="s">
        <v>480</v>
      </c>
      <c r="J4187" s="14" t="s">
        <v>381</v>
      </c>
      <c r="K4187" s="14" t="s">
        <v>385</v>
      </c>
      <c r="M4187" s="14">
        <v>0</v>
      </c>
      <c r="R4187" s="14">
        <v>2</v>
      </c>
      <c r="S4187" s="14">
        <v>0</v>
      </c>
      <c r="T4187" s="14" cm="1">
        <f t="array" ref="T4187">_xlfn.IFS(Table132[[#This Row],[percentages]]="",Table132[[#This Row],[percentages without NA]]/100,Table132[[#This Row],[percentages without NA]]="",Table132[[#This Row],[percentages]]/100)</f>
        <v>0</v>
      </c>
      <c r="U4187" s="14" t="str" cm="1">
        <f t="array" ref="U4187">_xlfn.IFS(Table132[[#This Row],[Disaggregation]]="All affected area","NA",Table132[[#This Row],[Disaggregation]]="Mantika",Table132[[#This Row],[Mantika]],Table132[[#This Row],[Disaggregation]]="Baladiya",Table132[[#This Row],[Mantika]])</f>
        <v>Benghazi</v>
      </c>
      <c r="V4187" s="14" t="str" cm="1">
        <f t="array" ref="V4187">_xlfn.IFS(Table132[[#This Row],[Disaggregation]]="All affected area","All affected area",Table132[[#This Row],[Disaggregation]]="Mantika",Table132[[#This Row],[Mantika]],Table132[[#This Row],[Disaggregation]]="Baladiya",Table132[[#This Row],[Baladiya]])</f>
        <v>Alabyar</v>
      </c>
    </row>
    <row r="4188" spans="1:22" x14ac:dyDescent="0.35">
      <c r="A4188" s="14" t="s">
        <v>49</v>
      </c>
      <c r="B4188" s="14" t="s">
        <v>11</v>
      </c>
      <c r="C4188" s="14" t="s">
        <v>10</v>
      </c>
      <c r="D4188" s="14" t="s">
        <v>9</v>
      </c>
      <c r="E4188" s="14" t="s">
        <v>34</v>
      </c>
      <c r="F4188" s="14" t="s">
        <v>35</v>
      </c>
      <c r="G4188" s="14" t="s">
        <v>42</v>
      </c>
      <c r="H4188" s="14" t="s">
        <v>41</v>
      </c>
      <c r="I4188" s="14" t="s">
        <v>480</v>
      </c>
      <c r="J4188" s="14" t="s">
        <v>381</v>
      </c>
      <c r="K4188" s="14" t="s">
        <v>384</v>
      </c>
      <c r="M4188" s="14">
        <v>0</v>
      </c>
      <c r="R4188" s="14">
        <v>2</v>
      </c>
      <c r="S4188" s="14">
        <v>0</v>
      </c>
      <c r="T4188" s="14" cm="1">
        <f t="array" ref="T4188">_xlfn.IFS(Table132[[#This Row],[percentages]]="",Table132[[#This Row],[percentages without NA]]/100,Table132[[#This Row],[percentages without NA]]="",Table132[[#This Row],[percentages]]/100)</f>
        <v>0</v>
      </c>
      <c r="U4188" s="14" t="str" cm="1">
        <f t="array" ref="U4188">_xlfn.IFS(Table132[[#This Row],[Disaggregation]]="All affected area","NA",Table132[[#This Row],[Disaggregation]]="Mantika",Table132[[#This Row],[Mantika]],Table132[[#This Row],[Disaggregation]]="Baladiya",Table132[[#This Row],[Mantika]])</f>
        <v>Benghazi</v>
      </c>
      <c r="V4188" s="14" t="str" cm="1">
        <f t="array" ref="V4188">_xlfn.IFS(Table132[[#This Row],[Disaggregation]]="All affected area","All affected area",Table132[[#This Row],[Disaggregation]]="Mantika",Table132[[#This Row],[Mantika]],Table132[[#This Row],[Disaggregation]]="Baladiya",Table132[[#This Row],[Baladiya]])</f>
        <v>Alabyar</v>
      </c>
    </row>
    <row r="4189" spans="1:22" x14ac:dyDescent="0.35">
      <c r="A4189" s="14" t="s">
        <v>49</v>
      </c>
      <c r="B4189" s="14" t="s">
        <v>11</v>
      </c>
      <c r="C4189" s="14" t="s">
        <v>10</v>
      </c>
      <c r="D4189" s="14" t="s">
        <v>9</v>
      </c>
      <c r="E4189" s="14" t="s">
        <v>34</v>
      </c>
      <c r="F4189" s="14" t="s">
        <v>35</v>
      </c>
      <c r="G4189" s="14" t="s">
        <v>42</v>
      </c>
      <c r="H4189" s="14" t="s">
        <v>41</v>
      </c>
      <c r="I4189" s="14" t="s">
        <v>480</v>
      </c>
      <c r="J4189" s="14" t="s">
        <v>381</v>
      </c>
      <c r="K4189" s="14" t="s">
        <v>383</v>
      </c>
      <c r="M4189" s="14">
        <v>0</v>
      </c>
      <c r="R4189" s="14">
        <v>2</v>
      </c>
      <c r="S4189" s="14">
        <v>0</v>
      </c>
      <c r="T4189" s="14" cm="1">
        <f t="array" ref="T4189">_xlfn.IFS(Table132[[#This Row],[percentages]]="",Table132[[#This Row],[percentages without NA]]/100,Table132[[#This Row],[percentages without NA]]="",Table132[[#This Row],[percentages]]/100)</f>
        <v>0</v>
      </c>
      <c r="U4189" s="14" t="str" cm="1">
        <f t="array" ref="U4189">_xlfn.IFS(Table132[[#This Row],[Disaggregation]]="All affected area","NA",Table132[[#This Row],[Disaggregation]]="Mantika",Table132[[#This Row],[Mantika]],Table132[[#This Row],[Disaggregation]]="Baladiya",Table132[[#This Row],[Mantika]])</f>
        <v>Benghazi</v>
      </c>
      <c r="V4189" s="14" t="str" cm="1">
        <f t="array" ref="V4189">_xlfn.IFS(Table132[[#This Row],[Disaggregation]]="All affected area","All affected area",Table132[[#This Row],[Disaggregation]]="Mantika",Table132[[#This Row],[Mantika]],Table132[[#This Row],[Disaggregation]]="Baladiya",Table132[[#This Row],[Baladiya]])</f>
        <v>Alabyar</v>
      </c>
    </row>
    <row r="4190" spans="1:22" x14ac:dyDescent="0.35">
      <c r="A4190" s="14" t="s">
        <v>49</v>
      </c>
      <c r="B4190" s="14" t="s">
        <v>11</v>
      </c>
      <c r="C4190" s="14" t="s">
        <v>10</v>
      </c>
      <c r="D4190" s="14" t="s">
        <v>9</v>
      </c>
      <c r="E4190" s="14" t="s">
        <v>34</v>
      </c>
      <c r="F4190" s="14" t="s">
        <v>35</v>
      </c>
      <c r="G4190" s="14" t="s">
        <v>42</v>
      </c>
      <c r="H4190" s="14" t="s">
        <v>41</v>
      </c>
      <c r="I4190" s="14" t="s">
        <v>480</v>
      </c>
      <c r="J4190" s="14" t="s">
        <v>381</v>
      </c>
      <c r="K4190" s="14" t="s">
        <v>382</v>
      </c>
      <c r="M4190" s="14">
        <v>0</v>
      </c>
      <c r="R4190" s="14">
        <v>2</v>
      </c>
      <c r="S4190" s="14">
        <v>0</v>
      </c>
      <c r="T4190" s="14" cm="1">
        <f t="array" ref="T4190">_xlfn.IFS(Table132[[#This Row],[percentages]]="",Table132[[#This Row],[percentages without NA]]/100,Table132[[#This Row],[percentages without NA]]="",Table132[[#This Row],[percentages]]/100)</f>
        <v>0</v>
      </c>
      <c r="U4190" s="14" t="str" cm="1">
        <f t="array" ref="U4190">_xlfn.IFS(Table132[[#This Row],[Disaggregation]]="All affected area","NA",Table132[[#This Row],[Disaggregation]]="Mantika",Table132[[#This Row],[Mantika]],Table132[[#This Row],[Disaggregation]]="Baladiya",Table132[[#This Row],[Mantika]])</f>
        <v>Benghazi</v>
      </c>
      <c r="V4190" s="14" t="str" cm="1">
        <f t="array" ref="V4190">_xlfn.IFS(Table132[[#This Row],[Disaggregation]]="All affected area","All affected area",Table132[[#This Row],[Disaggregation]]="Mantika",Table132[[#This Row],[Mantika]],Table132[[#This Row],[Disaggregation]]="Baladiya",Table132[[#This Row],[Baladiya]])</f>
        <v>Alabyar</v>
      </c>
    </row>
    <row r="4191" spans="1:22" x14ac:dyDescent="0.35">
      <c r="A4191" s="14" t="s">
        <v>49</v>
      </c>
      <c r="B4191" s="14" t="s">
        <v>11</v>
      </c>
      <c r="C4191" s="14" t="s">
        <v>10</v>
      </c>
      <c r="D4191" s="14" t="s">
        <v>9</v>
      </c>
      <c r="E4191" s="14" t="s">
        <v>34</v>
      </c>
      <c r="F4191" s="14" t="s">
        <v>35</v>
      </c>
      <c r="G4191" s="14" t="s">
        <v>42</v>
      </c>
      <c r="H4191" s="14" t="s">
        <v>41</v>
      </c>
      <c r="I4191" s="14" t="s">
        <v>480</v>
      </c>
      <c r="J4191" s="14" t="s">
        <v>381</v>
      </c>
      <c r="K4191" s="14" t="s">
        <v>380</v>
      </c>
      <c r="M4191" s="14">
        <v>1</v>
      </c>
      <c r="R4191" s="14">
        <v>2</v>
      </c>
      <c r="S4191" s="14">
        <v>50</v>
      </c>
      <c r="T4191" s="14" cm="1">
        <f t="array" ref="T4191">_xlfn.IFS(Table132[[#This Row],[percentages]]="",Table132[[#This Row],[percentages without NA]]/100,Table132[[#This Row],[percentages without NA]]="",Table132[[#This Row],[percentages]]/100)</f>
        <v>0.5</v>
      </c>
      <c r="U4191" s="14" t="str" cm="1">
        <f t="array" ref="U4191">_xlfn.IFS(Table132[[#This Row],[Disaggregation]]="All affected area","NA",Table132[[#This Row],[Disaggregation]]="Mantika",Table132[[#This Row],[Mantika]],Table132[[#This Row],[Disaggregation]]="Baladiya",Table132[[#This Row],[Mantika]])</f>
        <v>Benghazi</v>
      </c>
      <c r="V4191" s="14" t="str" cm="1">
        <f t="array" ref="V4191">_xlfn.IFS(Table132[[#This Row],[Disaggregation]]="All affected area","All affected area",Table132[[#This Row],[Disaggregation]]="Mantika",Table132[[#This Row],[Mantika]],Table132[[#This Row],[Disaggregation]]="Baladiya",Table132[[#This Row],[Baladiya]])</f>
        <v>Alabyar</v>
      </c>
    </row>
    <row r="4192" spans="1:22" x14ac:dyDescent="0.35">
      <c r="A4192" s="14" t="s">
        <v>49</v>
      </c>
      <c r="B4192" s="14" t="s">
        <v>11</v>
      </c>
      <c r="C4192" s="14" t="s">
        <v>10</v>
      </c>
      <c r="D4192" s="14" t="s">
        <v>9</v>
      </c>
      <c r="E4192" s="14" t="s">
        <v>34</v>
      </c>
      <c r="F4192" s="14" t="s">
        <v>35</v>
      </c>
      <c r="G4192" s="14" t="s">
        <v>39</v>
      </c>
      <c r="H4192" s="14" t="s">
        <v>38</v>
      </c>
      <c r="I4192" s="14" t="s">
        <v>480</v>
      </c>
      <c r="J4192" s="14" t="s">
        <v>381</v>
      </c>
      <c r="K4192" s="14" t="s">
        <v>390</v>
      </c>
      <c r="M4192" s="14">
        <v>0</v>
      </c>
      <c r="R4192" s="14">
        <v>2</v>
      </c>
      <c r="S4192" s="14">
        <v>0</v>
      </c>
      <c r="T4192" s="14" cm="1">
        <f t="array" ref="T4192">_xlfn.IFS(Table132[[#This Row],[percentages]]="",Table132[[#This Row],[percentages without NA]]/100,Table132[[#This Row],[percentages without NA]]="",Table132[[#This Row],[percentages]]/100)</f>
        <v>0</v>
      </c>
      <c r="U4192" s="14" t="str" cm="1">
        <f t="array" ref="U4192">_xlfn.IFS(Table132[[#This Row],[Disaggregation]]="All affected area","NA",Table132[[#This Row],[Disaggregation]]="Mantika",Table132[[#This Row],[Mantika]],Table132[[#This Row],[Disaggregation]]="Baladiya",Table132[[#This Row],[Mantika]])</f>
        <v>Benghazi</v>
      </c>
      <c r="V4192" s="14" t="str" cm="1">
        <f t="array" ref="V4192">_xlfn.IFS(Table132[[#This Row],[Disaggregation]]="All affected area","All affected area",Table132[[#This Row],[Disaggregation]]="Mantika",Table132[[#This Row],[Mantika]],Table132[[#This Row],[Disaggregation]]="Baladiya",Table132[[#This Row],[Baladiya]])</f>
        <v>Toukra</v>
      </c>
    </row>
    <row r="4193" spans="1:22" x14ac:dyDescent="0.35">
      <c r="A4193" s="14" t="s">
        <v>49</v>
      </c>
      <c r="B4193" s="14" t="s">
        <v>11</v>
      </c>
      <c r="C4193" s="14" t="s">
        <v>10</v>
      </c>
      <c r="D4193" s="14" t="s">
        <v>9</v>
      </c>
      <c r="E4193" s="14" t="s">
        <v>34</v>
      </c>
      <c r="F4193" s="14" t="s">
        <v>35</v>
      </c>
      <c r="G4193" s="14" t="s">
        <v>39</v>
      </c>
      <c r="H4193" s="14" t="s">
        <v>38</v>
      </c>
      <c r="I4193" s="14" t="s">
        <v>480</v>
      </c>
      <c r="J4193" s="14" t="s">
        <v>381</v>
      </c>
      <c r="K4193" s="14" t="s">
        <v>389</v>
      </c>
      <c r="M4193" s="14">
        <v>1</v>
      </c>
      <c r="R4193" s="14">
        <v>2</v>
      </c>
      <c r="S4193" s="14">
        <v>50</v>
      </c>
      <c r="T4193" s="14" cm="1">
        <f t="array" ref="T4193">_xlfn.IFS(Table132[[#This Row],[percentages]]="",Table132[[#This Row],[percentages without NA]]/100,Table132[[#This Row],[percentages without NA]]="",Table132[[#This Row],[percentages]]/100)</f>
        <v>0.5</v>
      </c>
      <c r="U4193" s="14" t="str" cm="1">
        <f t="array" ref="U4193">_xlfn.IFS(Table132[[#This Row],[Disaggregation]]="All affected area","NA",Table132[[#This Row],[Disaggregation]]="Mantika",Table132[[#This Row],[Mantika]],Table132[[#This Row],[Disaggregation]]="Baladiya",Table132[[#This Row],[Mantika]])</f>
        <v>Benghazi</v>
      </c>
      <c r="V4193" s="14" t="str" cm="1">
        <f t="array" ref="V4193">_xlfn.IFS(Table132[[#This Row],[Disaggregation]]="All affected area","All affected area",Table132[[#This Row],[Disaggregation]]="Mantika",Table132[[#This Row],[Mantika]],Table132[[#This Row],[Disaggregation]]="Baladiya",Table132[[#This Row],[Baladiya]])</f>
        <v>Toukra</v>
      </c>
    </row>
    <row r="4194" spans="1:22" x14ac:dyDescent="0.35">
      <c r="A4194" s="14" t="s">
        <v>49</v>
      </c>
      <c r="B4194" s="14" t="s">
        <v>11</v>
      </c>
      <c r="C4194" s="14" t="s">
        <v>10</v>
      </c>
      <c r="D4194" s="14" t="s">
        <v>9</v>
      </c>
      <c r="E4194" s="14" t="s">
        <v>34</v>
      </c>
      <c r="F4194" s="14" t="s">
        <v>35</v>
      </c>
      <c r="G4194" s="14" t="s">
        <v>39</v>
      </c>
      <c r="H4194" s="14" t="s">
        <v>38</v>
      </c>
      <c r="I4194" s="14" t="s">
        <v>480</v>
      </c>
      <c r="J4194" s="14" t="s">
        <v>381</v>
      </c>
      <c r="K4194" s="14" t="s">
        <v>388</v>
      </c>
      <c r="M4194" s="14">
        <v>0</v>
      </c>
      <c r="R4194" s="14">
        <v>2</v>
      </c>
      <c r="S4194" s="14">
        <v>0</v>
      </c>
      <c r="T4194" s="14" cm="1">
        <f t="array" ref="T4194">_xlfn.IFS(Table132[[#This Row],[percentages]]="",Table132[[#This Row],[percentages without NA]]/100,Table132[[#This Row],[percentages without NA]]="",Table132[[#This Row],[percentages]]/100)</f>
        <v>0</v>
      </c>
      <c r="U4194" s="14" t="str" cm="1">
        <f t="array" ref="U4194">_xlfn.IFS(Table132[[#This Row],[Disaggregation]]="All affected area","NA",Table132[[#This Row],[Disaggregation]]="Mantika",Table132[[#This Row],[Mantika]],Table132[[#This Row],[Disaggregation]]="Baladiya",Table132[[#This Row],[Mantika]])</f>
        <v>Benghazi</v>
      </c>
      <c r="V4194" s="14" t="str" cm="1">
        <f t="array" ref="V4194">_xlfn.IFS(Table132[[#This Row],[Disaggregation]]="All affected area","All affected area",Table132[[#This Row],[Disaggregation]]="Mantika",Table132[[#This Row],[Mantika]],Table132[[#This Row],[Disaggregation]]="Baladiya",Table132[[#This Row],[Baladiya]])</f>
        <v>Toukra</v>
      </c>
    </row>
    <row r="4195" spans="1:22" x14ac:dyDescent="0.35">
      <c r="A4195" s="14" t="s">
        <v>49</v>
      </c>
      <c r="B4195" s="14" t="s">
        <v>11</v>
      </c>
      <c r="C4195" s="14" t="s">
        <v>10</v>
      </c>
      <c r="D4195" s="14" t="s">
        <v>9</v>
      </c>
      <c r="E4195" s="14" t="s">
        <v>34</v>
      </c>
      <c r="F4195" s="14" t="s">
        <v>35</v>
      </c>
      <c r="G4195" s="14" t="s">
        <v>39</v>
      </c>
      <c r="H4195" s="14" t="s">
        <v>38</v>
      </c>
      <c r="I4195" s="14" t="s">
        <v>480</v>
      </c>
      <c r="J4195" s="14" t="s">
        <v>381</v>
      </c>
      <c r="K4195" s="14" t="s">
        <v>310</v>
      </c>
      <c r="M4195" s="14">
        <v>0</v>
      </c>
      <c r="R4195" s="14">
        <v>2</v>
      </c>
      <c r="S4195" s="14">
        <v>0</v>
      </c>
      <c r="T4195" s="14" cm="1">
        <f t="array" ref="T4195">_xlfn.IFS(Table132[[#This Row],[percentages]]="",Table132[[#This Row],[percentages without NA]]/100,Table132[[#This Row],[percentages without NA]]="",Table132[[#This Row],[percentages]]/100)</f>
        <v>0</v>
      </c>
      <c r="U4195" s="14" t="str" cm="1">
        <f t="array" ref="U4195">_xlfn.IFS(Table132[[#This Row],[Disaggregation]]="All affected area","NA",Table132[[#This Row],[Disaggregation]]="Mantika",Table132[[#This Row],[Mantika]],Table132[[#This Row],[Disaggregation]]="Baladiya",Table132[[#This Row],[Mantika]])</f>
        <v>Benghazi</v>
      </c>
      <c r="V4195" s="14" t="str" cm="1">
        <f t="array" ref="V4195">_xlfn.IFS(Table132[[#This Row],[Disaggregation]]="All affected area","All affected area",Table132[[#This Row],[Disaggregation]]="Mantika",Table132[[#This Row],[Mantika]],Table132[[#This Row],[Disaggregation]]="Baladiya",Table132[[#This Row],[Baladiya]])</f>
        <v>Toukra</v>
      </c>
    </row>
    <row r="4196" spans="1:22" x14ac:dyDescent="0.35">
      <c r="A4196" s="14" t="s">
        <v>49</v>
      </c>
      <c r="B4196" s="14" t="s">
        <v>11</v>
      </c>
      <c r="C4196" s="14" t="s">
        <v>10</v>
      </c>
      <c r="D4196" s="14" t="s">
        <v>9</v>
      </c>
      <c r="E4196" s="14" t="s">
        <v>34</v>
      </c>
      <c r="F4196" s="14" t="s">
        <v>35</v>
      </c>
      <c r="G4196" s="14" t="s">
        <v>39</v>
      </c>
      <c r="H4196" s="14" t="s">
        <v>38</v>
      </c>
      <c r="I4196" s="14" t="s">
        <v>480</v>
      </c>
      <c r="J4196" s="14" t="s">
        <v>381</v>
      </c>
      <c r="K4196" s="14" t="s">
        <v>387</v>
      </c>
      <c r="M4196" s="14">
        <v>0</v>
      </c>
      <c r="R4196" s="14">
        <v>2</v>
      </c>
      <c r="S4196" s="14">
        <v>0</v>
      </c>
      <c r="T4196" s="14" cm="1">
        <f t="array" ref="T4196">_xlfn.IFS(Table132[[#This Row],[percentages]]="",Table132[[#This Row],[percentages without NA]]/100,Table132[[#This Row],[percentages without NA]]="",Table132[[#This Row],[percentages]]/100)</f>
        <v>0</v>
      </c>
      <c r="U4196" s="14" t="str" cm="1">
        <f t="array" ref="U4196">_xlfn.IFS(Table132[[#This Row],[Disaggregation]]="All affected area","NA",Table132[[#This Row],[Disaggregation]]="Mantika",Table132[[#This Row],[Mantika]],Table132[[#This Row],[Disaggregation]]="Baladiya",Table132[[#This Row],[Mantika]])</f>
        <v>Benghazi</v>
      </c>
      <c r="V4196" s="14" t="str" cm="1">
        <f t="array" ref="V4196">_xlfn.IFS(Table132[[#This Row],[Disaggregation]]="All affected area","All affected area",Table132[[#This Row],[Disaggregation]]="Mantika",Table132[[#This Row],[Mantika]],Table132[[#This Row],[Disaggregation]]="Baladiya",Table132[[#This Row],[Baladiya]])</f>
        <v>Toukra</v>
      </c>
    </row>
    <row r="4197" spans="1:22" x14ac:dyDescent="0.35">
      <c r="A4197" s="14" t="s">
        <v>49</v>
      </c>
      <c r="B4197" s="14" t="s">
        <v>11</v>
      </c>
      <c r="C4197" s="14" t="s">
        <v>10</v>
      </c>
      <c r="D4197" s="14" t="s">
        <v>9</v>
      </c>
      <c r="E4197" s="14" t="s">
        <v>34</v>
      </c>
      <c r="F4197" s="14" t="s">
        <v>35</v>
      </c>
      <c r="G4197" s="14" t="s">
        <v>39</v>
      </c>
      <c r="H4197" s="14" t="s">
        <v>38</v>
      </c>
      <c r="I4197" s="14" t="s">
        <v>480</v>
      </c>
      <c r="J4197" s="14" t="s">
        <v>381</v>
      </c>
      <c r="K4197" s="14" t="s">
        <v>386</v>
      </c>
      <c r="M4197" s="14">
        <v>0</v>
      </c>
      <c r="R4197" s="14">
        <v>2</v>
      </c>
      <c r="S4197" s="14">
        <v>0</v>
      </c>
      <c r="T4197" s="14" cm="1">
        <f t="array" ref="T4197">_xlfn.IFS(Table132[[#This Row],[percentages]]="",Table132[[#This Row],[percentages without NA]]/100,Table132[[#This Row],[percentages without NA]]="",Table132[[#This Row],[percentages]]/100)</f>
        <v>0</v>
      </c>
      <c r="U4197" s="14" t="str" cm="1">
        <f t="array" ref="U4197">_xlfn.IFS(Table132[[#This Row],[Disaggregation]]="All affected area","NA",Table132[[#This Row],[Disaggregation]]="Mantika",Table132[[#This Row],[Mantika]],Table132[[#This Row],[Disaggregation]]="Baladiya",Table132[[#This Row],[Mantika]])</f>
        <v>Benghazi</v>
      </c>
      <c r="V4197" s="14" t="str" cm="1">
        <f t="array" ref="V4197">_xlfn.IFS(Table132[[#This Row],[Disaggregation]]="All affected area","All affected area",Table132[[#This Row],[Disaggregation]]="Mantika",Table132[[#This Row],[Mantika]],Table132[[#This Row],[Disaggregation]]="Baladiya",Table132[[#This Row],[Baladiya]])</f>
        <v>Toukra</v>
      </c>
    </row>
    <row r="4198" spans="1:22" x14ac:dyDescent="0.35">
      <c r="A4198" s="14" t="s">
        <v>49</v>
      </c>
      <c r="B4198" s="14" t="s">
        <v>11</v>
      </c>
      <c r="C4198" s="14" t="s">
        <v>10</v>
      </c>
      <c r="D4198" s="14" t="s">
        <v>9</v>
      </c>
      <c r="E4198" s="14" t="s">
        <v>34</v>
      </c>
      <c r="F4198" s="14" t="s">
        <v>35</v>
      </c>
      <c r="G4198" s="14" t="s">
        <v>39</v>
      </c>
      <c r="H4198" s="14" t="s">
        <v>38</v>
      </c>
      <c r="I4198" s="14" t="s">
        <v>480</v>
      </c>
      <c r="J4198" s="14" t="s">
        <v>381</v>
      </c>
      <c r="K4198" s="14" t="s">
        <v>73</v>
      </c>
      <c r="M4198" s="14">
        <v>0</v>
      </c>
      <c r="R4198" s="14">
        <v>2</v>
      </c>
      <c r="S4198" s="14">
        <v>0</v>
      </c>
      <c r="T4198" s="14" cm="1">
        <f t="array" ref="T4198">_xlfn.IFS(Table132[[#This Row],[percentages]]="",Table132[[#This Row],[percentages without NA]]/100,Table132[[#This Row],[percentages without NA]]="",Table132[[#This Row],[percentages]]/100)</f>
        <v>0</v>
      </c>
      <c r="U4198" s="14" t="str" cm="1">
        <f t="array" ref="U4198">_xlfn.IFS(Table132[[#This Row],[Disaggregation]]="All affected area","NA",Table132[[#This Row],[Disaggregation]]="Mantika",Table132[[#This Row],[Mantika]],Table132[[#This Row],[Disaggregation]]="Baladiya",Table132[[#This Row],[Mantika]])</f>
        <v>Benghazi</v>
      </c>
      <c r="V4198" s="14" t="str" cm="1">
        <f t="array" ref="V4198">_xlfn.IFS(Table132[[#This Row],[Disaggregation]]="All affected area","All affected area",Table132[[#This Row],[Disaggregation]]="Mantika",Table132[[#This Row],[Mantika]],Table132[[#This Row],[Disaggregation]]="Baladiya",Table132[[#This Row],[Baladiya]])</f>
        <v>Toukra</v>
      </c>
    </row>
    <row r="4199" spans="1:22" x14ac:dyDescent="0.35">
      <c r="A4199" s="14" t="s">
        <v>49</v>
      </c>
      <c r="B4199" s="14" t="s">
        <v>11</v>
      </c>
      <c r="C4199" s="14" t="s">
        <v>10</v>
      </c>
      <c r="D4199" s="14" t="s">
        <v>9</v>
      </c>
      <c r="E4199" s="14" t="s">
        <v>34</v>
      </c>
      <c r="F4199" s="14" t="s">
        <v>35</v>
      </c>
      <c r="G4199" s="14" t="s">
        <v>39</v>
      </c>
      <c r="H4199" s="14" t="s">
        <v>38</v>
      </c>
      <c r="I4199" s="14" t="s">
        <v>480</v>
      </c>
      <c r="J4199" s="14" t="s">
        <v>381</v>
      </c>
      <c r="K4199" s="14" t="s">
        <v>385</v>
      </c>
      <c r="M4199" s="14">
        <v>0</v>
      </c>
      <c r="R4199" s="14">
        <v>2</v>
      </c>
      <c r="S4199" s="14">
        <v>0</v>
      </c>
      <c r="T4199" s="14" cm="1">
        <f t="array" ref="T4199">_xlfn.IFS(Table132[[#This Row],[percentages]]="",Table132[[#This Row],[percentages without NA]]/100,Table132[[#This Row],[percentages without NA]]="",Table132[[#This Row],[percentages]]/100)</f>
        <v>0</v>
      </c>
      <c r="U4199" s="14" t="str" cm="1">
        <f t="array" ref="U4199">_xlfn.IFS(Table132[[#This Row],[Disaggregation]]="All affected area","NA",Table132[[#This Row],[Disaggregation]]="Mantika",Table132[[#This Row],[Mantika]],Table132[[#This Row],[Disaggregation]]="Baladiya",Table132[[#This Row],[Mantika]])</f>
        <v>Benghazi</v>
      </c>
      <c r="V4199" s="14" t="str" cm="1">
        <f t="array" ref="V4199">_xlfn.IFS(Table132[[#This Row],[Disaggregation]]="All affected area","All affected area",Table132[[#This Row],[Disaggregation]]="Mantika",Table132[[#This Row],[Mantika]],Table132[[#This Row],[Disaggregation]]="Baladiya",Table132[[#This Row],[Baladiya]])</f>
        <v>Toukra</v>
      </c>
    </row>
    <row r="4200" spans="1:22" x14ac:dyDescent="0.35">
      <c r="A4200" s="14" t="s">
        <v>49</v>
      </c>
      <c r="B4200" s="14" t="s">
        <v>11</v>
      </c>
      <c r="C4200" s="14" t="s">
        <v>10</v>
      </c>
      <c r="D4200" s="14" t="s">
        <v>9</v>
      </c>
      <c r="E4200" s="14" t="s">
        <v>34</v>
      </c>
      <c r="F4200" s="14" t="s">
        <v>35</v>
      </c>
      <c r="G4200" s="14" t="s">
        <v>39</v>
      </c>
      <c r="H4200" s="14" t="s">
        <v>38</v>
      </c>
      <c r="I4200" s="14" t="s">
        <v>480</v>
      </c>
      <c r="J4200" s="14" t="s">
        <v>381</v>
      </c>
      <c r="K4200" s="14" t="s">
        <v>384</v>
      </c>
      <c r="M4200" s="14">
        <v>0</v>
      </c>
      <c r="R4200" s="14">
        <v>2</v>
      </c>
      <c r="S4200" s="14">
        <v>0</v>
      </c>
      <c r="T4200" s="14" cm="1">
        <f t="array" ref="T4200">_xlfn.IFS(Table132[[#This Row],[percentages]]="",Table132[[#This Row],[percentages without NA]]/100,Table132[[#This Row],[percentages without NA]]="",Table132[[#This Row],[percentages]]/100)</f>
        <v>0</v>
      </c>
      <c r="U4200" s="14" t="str" cm="1">
        <f t="array" ref="U4200">_xlfn.IFS(Table132[[#This Row],[Disaggregation]]="All affected area","NA",Table132[[#This Row],[Disaggregation]]="Mantika",Table132[[#This Row],[Mantika]],Table132[[#This Row],[Disaggregation]]="Baladiya",Table132[[#This Row],[Mantika]])</f>
        <v>Benghazi</v>
      </c>
      <c r="V4200" s="14" t="str" cm="1">
        <f t="array" ref="V4200">_xlfn.IFS(Table132[[#This Row],[Disaggregation]]="All affected area","All affected area",Table132[[#This Row],[Disaggregation]]="Mantika",Table132[[#This Row],[Mantika]],Table132[[#This Row],[Disaggregation]]="Baladiya",Table132[[#This Row],[Baladiya]])</f>
        <v>Toukra</v>
      </c>
    </row>
    <row r="4201" spans="1:22" x14ac:dyDescent="0.35">
      <c r="A4201" s="14" t="s">
        <v>49</v>
      </c>
      <c r="B4201" s="14" t="s">
        <v>11</v>
      </c>
      <c r="C4201" s="14" t="s">
        <v>10</v>
      </c>
      <c r="D4201" s="14" t="s">
        <v>9</v>
      </c>
      <c r="E4201" s="14" t="s">
        <v>34</v>
      </c>
      <c r="F4201" s="14" t="s">
        <v>35</v>
      </c>
      <c r="G4201" s="14" t="s">
        <v>39</v>
      </c>
      <c r="H4201" s="14" t="s">
        <v>38</v>
      </c>
      <c r="I4201" s="14" t="s">
        <v>480</v>
      </c>
      <c r="J4201" s="14" t="s">
        <v>381</v>
      </c>
      <c r="K4201" s="14" t="s">
        <v>383</v>
      </c>
      <c r="M4201" s="14">
        <v>0</v>
      </c>
      <c r="R4201" s="14">
        <v>2</v>
      </c>
      <c r="S4201" s="14">
        <v>0</v>
      </c>
      <c r="T4201" s="14" cm="1">
        <f t="array" ref="T4201">_xlfn.IFS(Table132[[#This Row],[percentages]]="",Table132[[#This Row],[percentages without NA]]/100,Table132[[#This Row],[percentages without NA]]="",Table132[[#This Row],[percentages]]/100)</f>
        <v>0</v>
      </c>
      <c r="U4201" s="14" t="str" cm="1">
        <f t="array" ref="U4201">_xlfn.IFS(Table132[[#This Row],[Disaggregation]]="All affected area","NA",Table132[[#This Row],[Disaggregation]]="Mantika",Table132[[#This Row],[Mantika]],Table132[[#This Row],[Disaggregation]]="Baladiya",Table132[[#This Row],[Mantika]])</f>
        <v>Benghazi</v>
      </c>
      <c r="V4201" s="14" t="str" cm="1">
        <f t="array" ref="V4201">_xlfn.IFS(Table132[[#This Row],[Disaggregation]]="All affected area","All affected area",Table132[[#This Row],[Disaggregation]]="Mantika",Table132[[#This Row],[Mantika]],Table132[[#This Row],[Disaggregation]]="Baladiya",Table132[[#This Row],[Baladiya]])</f>
        <v>Toukra</v>
      </c>
    </row>
    <row r="4202" spans="1:22" x14ac:dyDescent="0.35">
      <c r="A4202" s="14" t="s">
        <v>49</v>
      </c>
      <c r="B4202" s="14" t="s">
        <v>11</v>
      </c>
      <c r="C4202" s="14" t="s">
        <v>10</v>
      </c>
      <c r="D4202" s="14" t="s">
        <v>9</v>
      </c>
      <c r="E4202" s="14" t="s">
        <v>34</v>
      </c>
      <c r="F4202" s="14" t="s">
        <v>35</v>
      </c>
      <c r="G4202" s="14" t="s">
        <v>39</v>
      </c>
      <c r="H4202" s="14" t="s">
        <v>38</v>
      </c>
      <c r="I4202" s="14" t="s">
        <v>480</v>
      </c>
      <c r="J4202" s="14" t="s">
        <v>381</v>
      </c>
      <c r="K4202" s="14" t="s">
        <v>382</v>
      </c>
      <c r="M4202" s="14">
        <v>1</v>
      </c>
      <c r="R4202" s="14">
        <v>2</v>
      </c>
      <c r="S4202" s="14">
        <v>50</v>
      </c>
      <c r="T4202" s="14" cm="1">
        <f t="array" ref="T4202">_xlfn.IFS(Table132[[#This Row],[percentages]]="",Table132[[#This Row],[percentages without NA]]/100,Table132[[#This Row],[percentages without NA]]="",Table132[[#This Row],[percentages]]/100)</f>
        <v>0.5</v>
      </c>
      <c r="U4202" s="14" t="str" cm="1">
        <f t="array" ref="U4202">_xlfn.IFS(Table132[[#This Row],[Disaggregation]]="All affected area","NA",Table132[[#This Row],[Disaggregation]]="Mantika",Table132[[#This Row],[Mantika]],Table132[[#This Row],[Disaggregation]]="Baladiya",Table132[[#This Row],[Mantika]])</f>
        <v>Benghazi</v>
      </c>
      <c r="V4202" s="14" t="str" cm="1">
        <f t="array" ref="V4202">_xlfn.IFS(Table132[[#This Row],[Disaggregation]]="All affected area","All affected area",Table132[[#This Row],[Disaggregation]]="Mantika",Table132[[#This Row],[Mantika]],Table132[[#This Row],[Disaggregation]]="Baladiya",Table132[[#This Row],[Baladiya]])</f>
        <v>Toukra</v>
      </c>
    </row>
    <row r="4203" spans="1:22" x14ac:dyDescent="0.35">
      <c r="A4203" s="14" t="s">
        <v>49</v>
      </c>
      <c r="B4203" s="14" t="s">
        <v>11</v>
      </c>
      <c r="C4203" s="14" t="s">
        <v>10</v>
      </c>
      <c r="D4203" s="14" t="s">
        <v>9</v>
      </c>
      <c r="E4203" s="14" t="s">
        <v>34</v>
      </c>
      <c r="F4203" s="14" t="s">
        <v>35</v>
      </c>
      <c r="G4203" s="14" t="s">
        <v>39</v>
      </c>
      <c r="H4203" s="14" t="s">
        <v>38</v>
      </c>
      <c r="I4203" s="14" t="s">
        <v>480</v>
      </c>
      <c r="J4203" s="14" t="s">
        <v>381</v>
      </c>
      <c r="K4203" s="14" t="s">
        <v>380</v>
      </c>
      <c r="M4203" s="14">
        <v>0</v>
      </c>
      <c r="R4203" s="14">
        <v>2</v>
      </c>
      <c r="S4203" s="14">
        <v>0</v>
      </c>
      <c r="T4203" s="14" cm="1">
        <f t="array" ref="T4203">_xlfn.IFS(Table132[[#This Row],[percentages]]="",Table132[[#This Row],[percentages without NA]]/100,Table132[[#This Row],[percentages without NA]]="",Table132[[#This Row],[percentages]]/100)</f>
        <v>0</v>
      </c>
      <c r="U4203" s="14" t="str" cm="1">
        <f t="array" ref="U4203">_xlfn.IFS(Table132[[#This Row],[Disaggregation]]="All affected area","NA",Table132[[#This Row],[Disaggregation]]="Mantika",Table132[[#This Row],[Mantika]],Table132[[#This Row],[Disaggregation]]="Baladiya",Table132[[#This Row],[Mantika]])</f>
        <v>Benghazi</v>
      </c>
      <c r="V4203" s="14" t="str" cm="1">
        <f t="array" ref="V4203">_xlfn.IFS(Table132[[#This Row],[Disaggregation]]="All affected area","All affected area",Table132[[#This Row],[Disaggregation]]="Mantika",Table132[[#This Row],[Mantika]],Table132[[#This Row],[Disaggregation]]="Baladiya",Table132[[#This Row],[Baladiya]])</f>
        <v>Toukra</v>
      </c>
    </row>
    <row r="4204" spans="1:22" x14ac:dyDescent="0.35">
      <c r="A4204" s="14" t="s">
        <v>49</v>
      </c>
      <c r="B4204" s="14" t="s">
        <v>11</v>
      </c>
      <c r="C4204" s="14" t="s">
        <v>10</v>
      </c>
      <c r="D4204" s="14" t="s">
        <v>9</v>
      </c>
      <c r="E4204" s="14" t="s">
        <v>34</v>
      </c>
      <c r="F4204" s="14" t="s">
        <v>35</v>
      </c>
      <c r="G4204" s="14" t="s">
        <v>37</v>
      </c>
      <c r="H4204" s="14" t="s">
        <v>36</v>
      </c>
      <c r="I4204" s="14" t="s">
        <v>480</v>
      </c>
      <c r="J4204" s="14" t="s">
        <v>381</v>
      </c>
      <c r="K4204" s="14" t="s">
        <v>390</v>
      </c>
      <c r="M4204" s="14">
        <v>0</v>
      </c>
      <c r="R4204" s="14">
        <v>2</v>
      </c>
      <c r="S4204" s="14">
        <v>0</v>
      </c>
      <c r="T4204" s="14" cm="1">
        <f t="array" ref="T4204">_xlfn.IFS(Table132[[#This Row],[percentages]]="",Table132[[#This Row],[percentages without NA]]/100,Table132[[#This Row],[percentages without NA]]="",Table132[[#This Row],[percentages]]/100)</f>
        <v>0</v>
      </c>
      <c r="U4204" s="14" t="str" cm="1">
        <f t="array" ref="U4204">_xlfn.IFS(Table132[[#This Row],[Disaggregation]]="All affected area","NA",Table132[[#This Row],[Disaggregation]]="Mantika",Table132[[#This Row],[Mantika]],Table132[[#This Row],[Disaggregation]]="Baladiya",Table132[[#This Row],[Mantika]])</f>
        <v>Benghazi</v>
      </c>
      <c r="V4204" s="14" t="str" cm="1">
        <f t="array" ref="V4204">_xlfn.IFS(Table132[[#This Row],[Disaggregation]]="All affected area","All affected area",Table132[[#This Row],[Disaggregation]]="Mantika",Table132[[#This Row],[Mantika]],Table132[[#This Row],[Disaggregation]]="Baladiya",Table132[[#This Row],[Baladiya]])</f>
        <v>Suloug</v>
      </c>
    </row>
    <row r="4205" spans="1:22" x14ac:dyDescent="0.35">
      <c r="A4205" s="14" t="s">
        <v>49</v>
      </c>
      <c r="B4205" s="14" t="s">
        <v>11</v>
      </c>
      <c r="C4205" s="14" t="s">
        <v>10</v>
      </c>
      <c r="D4205" s="14" t="s">
        <v>9</v>
      </c>
      <c r="E4205" s="14" t="s">
        <v>34</v>
      </c>
      <c r="F4205" s="14" t="s">
        <v>35</v>
      </c>
      <c r="G4205" s="14" t="s">
        <v>37</v>
      </c>
      <c r="H4205" s="14" t="s">
        <v>36</v>
      </c>
      <c r="I4205" s="14" t="s">
        <v>480</v>
      </c>
      <c r="J4205" s="14" t="s">
        <v>381</v>
      </c>
      <c r="K4205" s="14" t="s">
        <v>389</v>
      </c>
      <c r="M4205" s="14">
        <v>2</v>
      </c>
      <c r="R4205" s="14">
        <v>2</v>
      </c>
      <c r="S4205" s="14">
        <v>100</v>
      </c>
      <c r="T4205" s="14" cm="1">
        <f t="array" ref="T4205">_xlfn.IFS(Table132[[#This Row],[percentages]]="",Table132[[#This Row],[percentages without NA]]/100,Table132[[#This Row],[percentages without NA]]="",Table132[[#This Row],[percentages]]/100)</f>
        <v>1</v>
      </c>
      <c r="U4205" s="14" t="str" cm="1">
        <f t="array" ref="U4205">_xlfn.IFS(Table132[[#This Row],[Disaggregation]]="All affected area","NA",Table132[[#This Row],[Disaggregation]]="Mantika",Table132[[#This Row],[Mantika]],Table132[[#This Row],[Disaggregation]]="Baladiya",Table132[[#This Row],[Mantika]])</f>
        <v>Benghazi</v>
      </c>
      <c r="V4205" s="14" t="str" cm="1">
        <f t="array" ref="V4205">_xlfn.IFS(Table132[[#This Row],[Disaggregation]]="All affected area","All affected area",Table132[[#This Row],[Disaggregation]]="Mantika",Table132[[#This Row],[Mantika]],Table132[[#This Row],[Disaggregation]]="Baladiya",Table132[[#This Row],[Baladiya]])</f>
        <v>Suloug</v>
      </c>
    </row>
    <row r="4206" spans="1:22" x14ac:dyDescent="0.35">
      <c r="A4206" s="14" t="s">
        <v>49</v>
      </c>
      <c r="B4206" s="14" t="s">
        <v>11</v>
      </c>
      <c r="C4206" s="14" t="s">
        <v>10</v>
      </c>
      <c r="D4206" s="14" t="s">
        <v>9</v>
      </c>
      <c r="E4206" s="14" t="s">
        <v>34</v>
      </c>
      <c r="F4206" s="14" t="s">
        <v>35</v>
      </c>
      <c r="G4206" s="14" t="s">
        <v>37</v>
      </c>
      <c r="H4206" s="14" t="s">
        <v>36</v>
      </c>
      <c r="I4206" s="14" t="s">
        <v>480</v>
      </c>
      <c r="J4206" s="14" t="s">
        <v>381</v>
      </c>
      <c r="K4206" s="14" t="s">
        <v>388</v>
      </c>
      <c r="M4206" s="14">
        <v>1</v>
      </c>
      <c r="R4206" s="14">
        <v>2</v>
      </c>
      <c r="S4206" s="14">
        <v>50</v>
      </c>
      <c r="T4206" s="14" cm="1">
        <f t="array" ref="T4206">_xlfn.IFS(Table132[[#This Row],[percentages]]="",Table132[[#This Row],[percentages without NA]]/100,Table132[[#This Row],[percentages without NA]]="",Table132[[#This Row],[percentages]]/100)</f>
        <v>0.5</v>
      </c>
      <c r="U4206" s="14" t="str" cm="1">
        <f t="array" ref="U4206">_xlfn.IFS(Table132[[#This Row],[Disaggregation]]="All affected area","NA",Table132[[#This Row],[Disaggregation]]="Mantika",Table132[[#This Row],[Mantika]],Table132[[#This Row],[Disaggregation]]="Baladiya",Table132[[#This Row],[Mantika]])</f>
        <v>Benghazi</v>
      </c>
      <c r="V4206" s="14" t="str" cm="1">
        <f t="array" ref="V4206">_xlfn.IFS(Table132[[#This Row],[Disaggregation]]="All affected area","All affected area",Table132[[#This Row],[Disaggregation]]="Mantika",Table132[[#This Row],[Mantika]],Table132[[#This Row],[Disaggregation]]="Baladiya",Table132[[#This Row],[Baladiya]])</f>
        <v>Suloug</v>
      </c>
    </row>
    <row r="4207" spans="1:22" x14ac:dyDescent="0.35">
      <c r="A4207" s="14" t="s">
        <v>49</v>
      </c>
      <c r="B4207" s="14" t="s">
        <v>11</v>
      </c>
      <c r="C4207" s="14" t="s">
        <v>10</v>
      </c>
      <c r="D4207" s="14" t="s">
        <v>9</v>
      </c>
      <c r="E4207" s="14" t="s">
        <v>34</v>
      </c>
      <c r="F4207" s="14" t="s">
        <v>35</v>
      </c>
      <c r="G4207" s="14" t="s">
        <v>37</v>
      </c>
      <c r="H4207" s="14" t="s">
        <v>36</v>
      </c>
      <c r="I4207" s="14" t="s">
        <v>480</v>
      </c>
      <c r="J4207" s="14" t="s">
        <v>381</v>
      </c>
      <c r="K4207" s="14" t="s">
        <v>310</v>
      </c>
      <c r="M4207" s="14">
        <v>0</v>
      </c>
      <c r="R4207" s="14">
        <v>2</v>
      </c>
      <c r="S4207" s="14">
        <v>0</v>
      </c>
      <c r="T4207" s="14" cm="1">
        <f t="array" ref="T4207">_xlfn.IFS(Table132[[#This Row],[percentages]]="",Table132[[#This Row],[percentages without NA]]/100,Table132[[#This Row],[percentages without NA]]="",Table132[[#This Row],[percentages]]/100)</f>
        <v>0</v>
      </c>
      <c r="U4207" s="14" t="str" cm="1">
        <f t="array" ref="U4207">_xlfn.IFS(Table132[[#This Row],[Disaggregation]]="All affected area","NA",Table132[[#This Row],[Disaggregation]]="Mantika",Table132[[#This Row],[Mantika]],Table132[[#This Row],[Disaggregation]]="Baladiya",Table132[[#This Row],[Mantika]])</f>
        <v>Benghazi</v>
      </c>
      <c r="V4207" s="14" t="str" cm="1">
        <f t="array" ref="V4207">_xlfn.IFS(Table132[[#This Row],[Disaggregation]]="All affected area","All affected area",Table132[[#This Row],[Disaggregation]]="Mantika",Table132[[#This Row],[Mantika]],Table132[[#This Row],[Disaggregation]]="Baladiya",Table132[[#This Row],[Baladiya]])</f>
        <v>Suloug</v>
      </c>
    </row>
    <row r="4208" spans="1:22" x14ac:dyDescent="0.35">
      <c r="A4208" s="14" t="s">
        <v>49</v>
      </c>
      <c r="B4208" s="14" t="s">
        <v>11</v>
      </c>
      <c r="C4208" s="14" t="s">
        <v>10</v>
      </c>
      <c r="D4208" s="14" t="s">
        <v>9</v>
      </c>
      <c r="E4208" s="14" t="s">
        <v>34</v>
      </c>
      <c r="F4208" s="14" t="s">
        <v>35</v>
      </c>
      <c r="G4208" s="14" t="s">
        <v>37</v>
      </c>
      <c r="H4208" s="14" t="s">
        <v>36</v>
      </c>
      <c r="I4208" s="14" t="s">
        <v>480</v>
      </c>
      <c r="J4208" s="14" t="s">
        <v>381</v>
      </c>
      <c r="K4208" s="14" t="s">
        <v>387</v>
      </c>
      <c r="M4208" s="14">
        <v>0</v>
      </c>
      <c r="R4208" s="14">
        <v>2</v>
      </c>
      <c r="S4208" s="14">
        <v>0</v>
      </c>
      <c r="T4208" s="14" cm="1">
        <f t="array" ref="T4208">_xlfn.IFS(Table132[[#This Row],[percentages]]="",Table132[[#This Row],[percentages without NA]]/100,Table132[[#This Row],[percentages without NA]]="",Table132[[#This Row],[percentages]]/100)</f>
        <v>0</v>
      </c>
      <c r="U4208" s="14" t="str" cm="1">
        <f t="array" ref="U4208">_xlfn.IFS(Table132[[#This Row],[Disaggregation]]="All affected area","NA",Table132[[#This Row],[Disaggregation]]="Mantika",Table132[[#This Row],[Mantika]],Table132[[#This Row],[Disaggregation]]="Baladiya",Table132[[#This Row],[Mantika]])</f>
        <v>Benghazi</v>
      </c>
      <c r="V4208" s="14" t="str" cm="1">
        <f t="array" ref="V4208">_xlfn.IFS(Table132[[#This Row],[Disaggregation]]="All affected area","All affected area",Table132[[#This Row],[Disaggregation]]="Mantika",Table132[[#This Row],[Mantika]],Table132[[#This Row],[Disaggregation]]="Baladiya",Table132[[#This Row],[Baladiya]])</f>
        <v>Suloug</v>
      </c>
    </row>
    <row r="4209" spans="1:22" x14ac:dyDescent="0.35">
      <c r="A4209" s="14" t="s">
        <v>49</v>
      </c>
      <c r="B4209" s="14" t="s">
        <v>11</v>
      </c>
      <c r="C4209" s="14" t="s">
        <v>10</v>
      </c>
      <c r="D4209" s="14" t="s">
        <v>9</v>
      </c>
      <c r="E4209" s="14" t="s">
        <v>34</v>
      </c>
      <c r="F4209" s="14" t="s">
        <v>35</v>
      </c>
      <c r="G4209" s="14" t="s">
        <v>37</v>
      </c>
      <c r="H4209" s="14" t="s">
        <v>36</v>
      </c>
      <c r="I4209" s="14" t="s">
        <v>480</v>
      </c>
      <c r="J4209" s="14" t="s">
        <v>381</v>
      </c>
      <c r="K4209" s="14" t="s">
        <v>386</v>
      </c>
      <c r="M4209" s="14">
        <v>0</v>
      </c>
      <c r="R4209" s="14">
        <v>2</v>
      </c>
      <c r="S4209" s="14">
        <v>0</v>
      </c>
      <c r="T4209" s="14" cm="1">
        <f t="array" ref="T4209">_xlfn.IFS(Table132[[#This Row],[percentages]]="",Table132[[#This Row],[percentages without NA]]/100,Table132[[#This Row],[percentages without NA]]="",Table132[[#This Row],[percentages]]/100)</f>
        <v>0</v>
      </c>
      <c r="U4209" s="14" t="str" cm="1">
        <f t="array" ref="U4209">_xlfn.IFS(Table132[[#This Row],[Disaggregation]]="All affected area","NA",Table132[[#This Row],[Disaggregation]]="Mantika",Table132[[#This Row],[Mantika]],Table132[[#This Row],[Disaggregation]]="Baladiya",Table132[[#This Row],[Mantika]])</f>
        <v>Benghazi</v>
      </c>
      <c r="V4209" s="14" t="str" cm="1">
        <f t="array" ref="V4209">_xlfn.IFS(Table132[[#This Row],[Disaggregation]]="All affected area","All affected area",Table132[[#This Row],[Disaggregation]]="Mantika",Table132[[#This Row],[Mantika]],Table132[[#This Row],[Disaggregation]]="Baladiya",Table132[[#This Row],[Baladiya]])</f>
        <v>Suloug</v>
      </c>
    </row>
    <row r="4210" spans="1:22" x14ac:dyDescent="0.35">
      <c r="A4210" s="14" t="s">
        <v>49</v>
      </c>
      <c r="B4210" s="14" t="s">
        <v>11</v>
      </c>
      <c r="C4210" s="14" t="s">
        <v>10</v>
      </c>
      <c r="D4210" s="14" t="s">
        <v>9</v>
      </c>
      <c r="E4210" s="14" t="s">
        <v>34</v>
      </c>
      <c r="F4210" s="14" t="s">
        <v>35</v>
      </c>
      <c r="G4210" s="14" t="s">
        <v>37</v>
      </c>
      <c r="H4210" s="14" t="s">
        <v>36</v>
      </c>
      <c r="I4210" s="14" t="s">
        <v>480</v>
      </c>
      <c r="J4210" s="14" t="s">
        <v>381</v>
      </c>
      <c r="K4210" s="14" t="s">
        <v>73</v>
      </c>
      <c r="M4210" s="14">
        <v>0</v>
      </c>
      <c r="R4210" s="14">
        <v>2</v>
      </c>
      <c r="S4210" s="14">
        <v>0</v>
      </c>
      <c r="T4210" s="14" cm="1">
        <f t="array" ref="T4210">_xlfn.IFS(Table132[[#This Row],[percentages]]="",Table132[[#This Row],[percentages without NA]]/100,Table132[[#This Row],[percentages without NA]]="",Table132[[#This Row],[percentages]]/100)</f>
        <v>0</v>
      </c>
      <c r="U4210" s="14" t="str" cm="1">
        <f t="array" ref="U4210">_xlfn.IFS(Table132[[#This Row],[Disaggregation]]="All affected area","NA",Table132[[#This Row],[Disaggregation]]="Mantika",Table132[[#This Row],[Mantika]],Table132[[#This Row],[Disaggregation]]="Baladiya",Table132[[#This Row],[Mantika]])</f>
        <v>Benghazi</v>
      </c>
      <c r="V4210" s="14" t="str" cm="1">
        <f t="array" ref="V4210">_xlfn.IFS(Table132[[#This Row],[Disaggregation]]="All affected area","All affected area",Table132[[#This Row],[Disaggregation]]="Mantika",Table132[[#This Row],[Mantika]],Table132[[#This Row],[Disaggregation]]="Baladiya",Table132[[#This Row],[Baladiya]])</f>
        <v>Suloug</v>
      </c>
    </row>
    <row r="4211" spans="1:22" x14ac:dyDescent="0.35">
      <c r="A4211" s="14" t="s">
        <v>49</v>
      </c>
      <c r="B4211" s="14" t="s">
        <v>11</v>
      </c>
      <c r="C4211" s="14" t="s">
        <v>10</v>
      </c>
      <c r="D4211" s="14" t="s">
        <v>9</v>
      </c>
      <c r="E4211" s="14" t="s">
        <v>34</v>
      </c>
      <c r="F4211" s="14" t="s">
        <v>35</v>
      </c>
      <c r="G4211" s="14" t="s">
        <v>37</v>
      </c>
      <c r="H4211" s="14" t="s">
        <v>36</v>
      </c>
      <c r="I4211" s="14" t="s">
        <v>480</v>
      </c>
      <c r="J4211" s="14" t="s">
        <v>381</v>
      </c>
      <c r="K4211" s="14" t="s">
        <v>385</v>
      </c>
      <c r="M4211" s="14">
        <v>0</v>
      </c>
      <c r="R4211" s="14">
        <v>2</v>
      </c>
      <c r="S4211" s="14">
        <v>0</v>
      </c>
      <c r="T4211" s="14" cm="1">
        <f t="array" ref="T4211">_xlfn.IFS(Table132[[#This Row],[percentages]]="",Table132[[#This Row],[percentages without NA]]/100,Table132[[#This Row],[percentages without NA]]="",Table132[[#This Row],[percentages]]/100)</f>
        <v>0</v>
      </c>
      <c r="U4211" s="14" t="str" cm="1">
        <f t="array" ref="U4211">_xlfn.IFS(Table132[[#This Row],[Disaggregation]]="All affected area","NA",Table132[[#This Row],[Disaggregation]]="Mantika",Table132[[#This Row],[Mantika]],Table132[[#This Row],[Disaggregation]]="Baladiya",Table132[[#This Row],[Mantika]])</f>
        <v>Benghazi</v>
      </c>
      <c r="V4211" s="14" t="str" cm="1">
        <f t="array" ref="V4211">_xlfn.IFS(Table132[[#This Row],[Disaggregation]]="All affected area","All affected area",Table132[[#This Row],[Disaggregation]]="Mantika",Table132[[#This Row],[Mantika]],Table132[[#This Row],[Disaggregation]]="Baladiya",Table132[[#This Row],[Baladiya]])</f>
        <v>Suloug</v>
      </c>
    </row>
    <row r="4212" spans="1:22" x14ac:dyDescent="0.35">
      <c r="A4212" s="14" t="s">
        <v>49</v>
      </c>
      <c r="B4212" s="14" t="s">
        <v>11</v>
      </c>
      <c r="C4212" s="14" t="s">
        <v>10</v>
      </c>
      <c r="D4212" s="14" t="s">
        <v>9</v>
      </c>
      <c r="E4212" s="14" t="s">
        <v>34</v>
      </c>
      <c r="F4212" s="14" t="s">
        <v>35</v>
      </c>
      <c r="G4212" s="14" t="s">
        <v>37</v>
      </c>
      <c r="H4212" s="14" t="s">
        <v>36</v>
      </c>
      <c r="I4212" s="14" t="s">
        <v>480</v>
      </c>
      <c r="J4212" s="14" t="s">
        <v>381</v>
      </c>
      <c r="K4212" s="14" t="s">
        <v>384</v>
      </c>
      <c r="M4212" s="14">
        <v>0</v>
      </c>
      <c r="R4212" s="14">
        <v>2</v>
      </c>
      <c r="S4212" s="14">
        <v>0</v>
      </c>
      <c r="T4212" s="14" cm="1">
        <f t="array" ref="T4212">_xlfn.IFS(Table132[[#This Row],[percentages]]="",Table132[[#This Row],[percentages without NA]]/100,Table132[[#This Row],[percentages without NA]]="",Table132[[#This Row],[percentages]]/100)</f>
        <v>0</v>
      </c>
      <c r="U4212" s="14" t="str" cm="1">
        <f t="array" ref="U4212">_xlfn.IFS(Table132[[#This Row],[Disaggregation]]="All affected area","NA",Table132[[#This Row],[Disaggregation]]="Mantika",Table132[[#This Row],[Mantika]],Table132[[#This Row],[Disaggregation]]="Baladiya",Table132[[#This Row],[Mantika]])</f>
        <v>Benghazi</v>
      </c>
      <c r="V4212" s="14" t="str" cm="1">
        <f t="array" ref="V4212">_xlfn.IFS(Table132[[#This Row],[Disaggregation]]="All affected area","All affected area",Table132[[#This Row],[Disaggregation]]="Mantika",Table132[[#This Row],[Mantika]],Table132[[#This Row],[Disaggregation]]="Baladiya",Table132[[#This Row],[Baladiya]])</f>
        <v>Suloug</v>
      </c>
    </row>
    <row r="4213" spans="1:22" x14ac:dyDescent="0.35">
      <c r="A4213" s="14" t="s">
        <v>49</v>
      </c>
      <c r="B4213" s="14" t="s">
        <v>11</v>
      </c>
      <c r="C4213" s="14" t="s">
        <v>10</v>
      </c>
      <c r="D4213" s="14" t="s">
        <v>9</v>
      </c>
      <c r="E4213" s="14" t="s">
        <v>34</v>
      </c>
      <c r="F4213" s="14" t="s">
        <v>35</v>
      </c>
      <c r="G4213" s="14" t="s">
        <v>37</v>
      </c>
      <c r="H4213" s="14" t="s">
        <v>36</v>
      </c>
      <c r="I4213" s="14" t="s">
        <v>480</v>
      </c>
      <c r="J4213" s="14" t="s">
        <v>381</v>
      </c>
      <c r="K4213" s="14" t="s">
        <v>383</v>
      </c>
      <c r="M4213" s="14">
        <v>0</v>
      </c>
      <c r="R4213" s="14">
        <v>2</v>
      </c>
      <c r="S4213" s="14">
        <v>0</v>
      </c>
      <c r="T4213" s="14" cm="1">
        <f t="array" ref="T4213">_xlfn.IFS(Table132[[#This Row],[percentages]]="",Table132[[#This Row],[percentages without NA]]/100,Table132[[#This Row],[percentages without NA]]="",Table132[[#This Row],[percentages]]/100)</f>
        <v>0</v>
      </c>
      <c r="U4213" s="14" t="str" cm="1">
        <f t="array" ref="U4213">_xlfn.IFS(Table132[[#This Row],[Disaggregation]]="All affected area","NA",Table132[[#This Row],[Disaggregation]]="Mantika",Table132[[#This Row],[Mantika]],Table132[[#This Row],[Disaggregation]]="Baladiya",Table132[[#This Row],[Mantika]])</f>
        <v>Benghazi</v>
      </c>
      <c r="V4213" s="14" t="str" cm="1">
        <f t="array" ref="V4213">_xlfn.IFS(Table132[[#This Row],[Disaggregation]]="All affected area","All affected area",Table132[[#This Row],[Disaggregation]]="Mantika",Table132[[#This Row],[Mantika]],Table132[[#This Row],[Disaggregation]]="Baladiya",Table132[[#This Row],[Baladiya]])</f>
        <v>Suloug</v>
      </c>
    </row>
    <row r="4214" spans="1:22" x14ac:dyDescent="0.35">
      <c r="A4214" s="14" t="s">
        <v>49</v>
      </c>
      <c r="B4214" s="14" t="s">
        <v>11</v>
      </c>
      <c r="C4214" s="14" t="s">
        <v>10</v>
      </c>
      <c r="D4214" s="14" t="s">
        <v>9</v>
      </c>
      <c r="E4214" s="14" t="s">
        <v>34</v>
      </c>
      <c r="F4214" s="14" t="s">
        <v>35</v>
      </c>
      <c r="G4214" s="14" t="s">
        <v>37</v>
      </c>
      <c r="H4214" s="14" t="s">
        <v>36</v>
      </c>
      <c r="I4214" s="14" t="s">
        <v>480</v>
      </c>
      <c r="J4214" s="14" t="s">
        <v>381</v>
      </c>
      <c r="K4214" s="14" t="s">
        <v>382</v>
      </c>
      <c r="M4214" s="14">
        <v>2</v>
      </c>
      <c r="R4214" s="14">
        <v>2</v>
      </c>
      <c r="S4214" s="14">
        <v>100</v>
      </c>
      <c r="T4214" s="14" cm="1">
        <f t="array" ref="T4214">_xlfn.IFS(Table132[[#This Row],[percentages]]="",Table132[[#This Row],[percentages without NA]]/100,Table132[[#This Row],[percentages without NA]]="",Table132[[#This Row],[percentages]]/100)</f>
        <v>1</v>
      </c>
      <c r="U4214" s="14" t="str" cm="1">
        <f t="array" ref="U4214">_xlfn.IFS(Table132[[#This Row],[Disaggregation]]="All affected area","NA",Table132[[#This Row],[Disaggregation]]="Mantika",Table132[[#This Row],[Mantika]],Table132[[#This Row],[Disaggregation]]="Baladiya",Table132[[#This Row],[Mantika]])</f>
        <v>Benghazi</v>
      </c>
      <c r="V4214" s="14" t="str" cm="1">
        <f t="array" ref="V4214">_xlfn.IFS(Table132[[#This Row],[Disaggregation]]="All affected area","All affected area",Table132[[#This Row],[Disaggregation]]="Mantika",Table132[[#This Row],[Mantika]],Table132[[#This Row],[Disaggregation]]="Baladiya",Table132[[#This Row],[Baladiya]])</f>
        <v>Suloug</v>
      </c>
    </row>
    <row r="4215" spans="1:22" x14ac:dyDescent="0.35">
      <c r="A4215" s="14" t="s">
        <v>49</v>
      </c>
      <c r="B4215" s="14" t="s">
        <v>11</v>
      </c>
      <c r="C4215" s="14" t="s">
        <v>10</v>
      </c>
      <c r="D4215" s="14" t="s">
        <v>9</v>
      </c>
      <c r="E4215" s="14" t="s">
        <v>34</v>
      </c>
      <c r="F4215" s="14" t="s">
        <v>35</v>
      </c>
      <c r="G4215" s="14" t="s">
        <v>37</v>
      </c>
      <c r="H4215" s="14" t="s">
        <v>36</v>
      </c>
      <c r="I4215" s="14" t="s">
        <v>480</v>
      </c>
      <c r="J4215" s="14" t="s">
        <v>381</v>
      </c>
      <c r="K4215" s="14" t="s">
        <v>380</v>
      </c>
      <c r="M4215" s="14">
        <v>0</v>
      </c>
      <c r="R4215" s="14">
        <v>2</v>
      </c>
      <c r="S4215" s="14">
        <v>0</v>
      </c>
      <c r="T4215" s="14" cm="1">
        <f t="array" ref="T4215">_xlfn.IFS(Table132[[#This Row],[percentages]]="",Table132[[#This Row],[percentages without NA]]/100,Table132[[#This Row],[percentages without NA]]="",Table132[[#This Row],[percentages]]/100)</f>
        <v>0</v>
      </c>
      <c r="U4215" s="14" t="str" cm="1">
        <f t="array" ref="U4215">_xlfn.IFS(Table132[[#This Row],[Disaggregation]]="All affected area","NA",Table132[[#This Row],[Disaggregation]]="Mantika",Table132[[#This Row],[Mantika]],Table132[[#This Row],[Disaggregation]]="Baladiya",Table132[[#This Row],[Mantika]])</f>
        <v>Benghazi</v>
      </c>
      <c r="V4215" s="14" t="str" cm="1">
        <f t="array" ref="V4215">_xlfn.IFS(Table132[[#This Row],[Disaggregation]]="All affected area","All affected area",Table132[[#This Row],[Disaggregation]]="Mantika",Table132[[#This Row],[Mantika]],Table132[[#This Row],[Disaggregation]]="Baladiya",Table132[[#This Row],[Baladiya]])</f>
        <v>Suloug</v>
      </c>
    </row>
    <row r="4216" spans="1:22" x14ac:dyDescent="0.35">
      <c r="A4216" s="14" t="s">
        <v>49</v>
      </c>
      <c r="B4216" s="14" t="s">
        <v>11</v>
      </c>
      <c r="C4216" s="14" t="s">
        <v>10</v>
      </c>
      <c r="D4216" s="14" t="s">
        <v>9</v>
      </c>
      <c r="E4216" s="14" t="s">
        <v>34</v>
      </c>
      <c r="F4216" s="14" t="s">
        <v>35</v>
      </c>
      <c r="G4216" s="14" t="s">
        <v>34</v>
      </c>
      <c r="H4216" s="14" t="s">
        <v>33</v>
      </c>
      <c r="I4216" s="14" t="s">
        <v>480</v>
      </c>
      <c r="J4216" s="14" t="s">
        <v>381</v>
      </c>
      <c r="K4216" s="14" t="s">
        <v>390</v>
      </c>
      <c r="M4216" s="14">
        <v>0</v>
      </c>
      <c r="R4216" s="14">
        <v>13</v>
      </c>
      <c r="S4216" s="14">
        <v>0</v>
      </c>
      <c r="T4216" s="14" cm="1">
        <f t="array" ref="T4216">_xlfn.IFS(Table132[[#This Row],[percentages]]="",Table132[[#This Row],[percentages without NA]]/100,Table132[[#This Row],[percentages without NA]]="",Table132[[#This Row],[percentages]]/100)</f>
        <v>0</v>
      </c>
      <c r="U4216" s="14" t="str" cm="1">
        <f t="array" ref="U4216">_xlfn.IFS(Table132[[#This Row],[Disaggregation]]="All affected area","NA",Table132[[#This Row],[Disaggregation]]="Mantika",Table132[[#This Row],[Mantika]],Table132[[#This Row],[Disaggregation]]="Baladiya",Table132[[#This Row],[Mantika]])</f>
        <v>Benghazi</v>
      </c>
      <c r="V4216" s="14" t="str" cm="1">
        <f t="array" ref="V4216">_xlfn.IFS(Table132[[#This Row],[Disaggregation]]="All affected area","All affected area",Table132[[#This Row],[Disaggregation]]="Mantika",Table132[[#This Row],[Mantika]],Table132[[#This Row],[Disaggregation]]="Baladiya",Table132[[#This Row],[Baladiya]])</f>
        <v>Benghazi</v>
      </c>
    </row>
    <row r="4217" spans="1:22" x14ac:dyDescent="0.35">
      <c r="A4217" s="14" t="s">
        <v>49</v>
      </c>
      <c r="B4217" s="14" t="s">
        <v>11</v>
      </c>
      <c r="C4217" s="14" t="s">
        <v>10</v>
      </c>
      <c r="D4217" s="14" t="s">
        <v>9</v>
      </c>
      <c r="E4217" s="14" t="s">
        <v>34</v>
      </c>
      <c r="F4217" s="14" t="s">
        <v>35</v>
      </c>
      <c r="G4217" s="14" t="s">
        <v>34</v>
      </c>
      <c r="H4217" s="14" t="s">
        <v>33</v>
      </c>
      <c r="I4217" s="14" t="s">
        <v>480</v>
      </c>
      <c r="J4217" s="14" t="s">
        <v>381</v>
      </c>
      <c r="K4217" s="14" t="s">
        <v>389</v>
      </c>
      <c r="M4217" s="14">
        <v>11</v>
      </c>
      <c r="R4217" s="14">
        <v>13</v>
      </c>
      <c r="S4217" s="14">
        <v>84.62</v>
      </c>
      <c r="T4217" s="14" cm="1">
        <f t="array" ref="T4217">_xlfn.IFS(Table132[[#This Row],[percentages]]="",Table132[[#This Row],[percentages without NA]]/100,Table132[[#This Row],[percentages without NA]]="",Table132[[#This Row],[percentages]]/100)</f>
        <v>0.84620000000000006</v>
      </c>
      <c r="U4217" s="14" t="str" cm="1">
        <f t="array" ref="U4217">_xlfn.IFS(Table132[[#This Row],[Disaggregation]]="All affected area","NA",Table132[[#This Row],[Disaggregation]]="Mantika",Table132[[#This Row],[Mantika]],Table132[[#This Row],[Disaggregation]]="Baladiya",Table132[[#This Row],[Mantika]])</f>
        <v>Benghazi</v>
      </c>
      <c r="V4217" s="14" t="str" cm="1">
        <f t="array" ref="V4217">_xlfn.IFS(Table132[[#This Row],[Disaggregation]]="All affected area","All affected area",Table132[[#This Row],[Disaggregation]]="Mantika",Table132[[#This Row],[Mantika]],Table132[[#This Row],[Disaggregation]]="Baladiya",Table132[[#This Row],[Baladiya]])</f>
        <v>Benghazi</v>
      </c>
    </row>
    <row r="4218" spans="1:22" x14ac:dyDescent="0.35">
      <c r="A4218" s="14" t="s">
        <v>49</v>
      </c>
      <c r="B4218" s="14" t="s">
        <v>11</v>
      </c>
      <c r="C4218" s="14" t="s">
        <v>10</v>
      </c>
      <c r="D4218" s="14" t="s">
        <v>9</v>
      </c>
      <c r="E4218" s="14" t="s">
        <v>34</v>
      </c>
      <c r="F4218" s="14" t="s">
        <v>35</v>
      </c>
      <c r="G4218" s="14" t="s">
        <v>34</v>
      </c>
      <c r="H4218" s="14" t="s">
        <v>33</v>
      </c>
      <c r="I4218" s="14" t="s">
        <v>480</v>
      </c>
      <c r="J4218" s="14" t="s">
        <v>381</v>
      </c>
      <c r="K4218" s="14" t="s">
        <v>388</v>
      </c>
      <c r="M4218" s="14">
        <v>1</v>
      </c>
      <c r="R4218" s="14">
        <v>13</v>
      </c>
      <c r="S4218" s="14">
        <v>7.69</v>
      </c>
      <c r="T4218" s="14" cm="1">
        <f t="array" ref="T4218">_xlfn.IFS(Table132[[#This Row],[percentages]]="",Table132[[#This Row],[percentages without NA]]/100,Table132[[#This Row],[percentages without NA]]="",Table132[[#This Row],[percentages]]/100)</f>
        <v>7.690000000000001E-2</v>
      </c>
      <c r="U4218" s="14" t="str" cm="1">
        <f t="array" ref="U4218">_xlfn.IFS(Table132[[#This Row],[Disaggregation]]="All affected area","NA",Table132[[#This Row],[Disaggregation]]="Mantika",Table132[[#This Row],[Mantika]],Table132[[#This Row],[Disaggregation]]="Baladiya",Table132[[#This Row],[Mantika]])</f>
        <v>Benghazi</v>
      </c>
      <c r="V4218" s="14" t="str" cm="1">
        <f t="array" ref="V4218">_xlfn.IFS(Table132[[#This Row],[Disaggregation]]="All affected area","All affected area",Table132[[#This Row],[Disaggregation]]="Mantika",Table132[[#This Row],[Mantika]],Table132[[#This Row],[Disaggregation]]="Baladiya",Table132[[#This Row],[Baladiya]])</f>
        <v>Benghazi</v>
      </c>
    </row>
    <row r="4219" spans="1:22" x14ac:dyDescent="0.35">
      <c r="A4219" s="14" t="s">
        <v>49</v>
      </c>
      <c r="B4219" s="14" t="s">
        <v>11</v>
      </c>
      <c r="C4219" s="14" t="s">
        <v>10</v>
      </c>
      <c r="D4219" s="14" t="s">
        <v>9</v>
      </c>
      <c r="E4219" s="14" t="s">
        <v>34</v>
      </c>
      <c r="F4219" s="14" t="s">
        <v>35</v>
      </c>
      <c r="G4219" s="14" t="s">
        <v>34</v>
      </c>
      <c r="H4219" s="14" t="s">
        <v>33</v>
      </c>
      <c r="I4219" s="14" t="s">
        <v>480</v>
      </c>
      <c r="J4219" s="14" t="s">
        <v>381</v>
      </c>
      <c r="K4219" s="14" t="s">
        <v>310</v>
      </c>
      <c r="M4219" s="14">
        <v>1</v>
      </c>
      <c r="R4219" s="14">
        <v>13</v>
      </c>
      <c r="S4219" s="14">
        <v>7.69</v>
      </c>
      <c r="T4219" s="14" cm="1">
        <f t="array" ref="T4219">_xlfn.IFS(Table132[[#This Row],[percentages]]="",Table132[[#This Row],[percentages without NA]]/100,Table132[[#This Row],[percentages without NA]]="",Table132[[#This Row],[percentages]]/100)</f>
        <v>7.690000000000001E-2</v>
      </c>
      <c r="U4219" s="14" t="str" cm="1">
        <f t="array" ref="U4219">_xlfn.IFS(Table132[[#This Row],[Disaggregation]]="All affected area","NA",Table132[[#This Row],[Disaggregation]]="Mantika",Table132[[#This Row],[Mantika]],Table132[[#This Row],[Disaggregation]]="Baladiya",Table132[[#This Row],[Mantika]])</f>
        <v>Benghazi</v>
      </c>
      <c r="V4219" s="14" t="str" cm="1">
        <f t="array" ref="V4219">_xlfn.IFS(Table132[[#This Row],[Disaggregation]]="All affected area","All affected area",Table132[[#This Row],[Disaggregation]]="Mantika",Table132[[#This Row],[Mantika]],Table132[[#This Row],[Disaggregation]]="Baladiya",Table132[[#This Row],[Baladiya]])</f>
        <v>Benghazi</v>
      </c>
    </row>
    <row r="4220" spans="1:22" x14ac:dyDescent="0.35">
      <c r="A4220" s="14" t="s">
        <v>49</v>
      </c>
      <c r="B4220" s="14" t="s">
        <v>11</v>
      </c>
      <c r="C4220" s="14" t="s">
        <v>10</v>
      </c>
      <c r="D4220" s="14" t="s">
        <v>9</v>
      </c>
      <c r="E4220" s="14" t="s">
        <v>34</v>
      </c>
      <c r="F4220" s="14" t="s">
        <v>35</v>
      </c>
      <c r="G4220" s="14" t="s">
        <v>34</v>
      </c>
      <c r="H4220" s="14" t="s">
        <v>33</v>
      </c>
      <c r="I4220" s="14" t="s">
        <v>480</v>
      </c>
      <c r="J4220" s="14" t="s">
        <v>381</v>
      </c>
      <c r="K4220" s="14" t="s">
        <v>387</v>
      </c>
      <c r="M4220" s="14">
        <v>1</v>
      </c>
      <c r="R4220" s="14">
        <v>13</v>
      </c>
      <c r="S4220" s="14">
        <v>7.69</v>
      </c>
      <c r="T4220" s="14" cm="1">
        <f t="array" ref="T4220">_xlfn.IFS(Table132[[#This Row],[percentages]]="",Table132[[#This Row],[percentages without NA]]/100,Table132[[#This Row],[percentages without NA]]="",Table132[[#This Row],[percentages]]/100)</f>
        <v>7.690000000000001E-2</v>
      </c>
      <c r="U4220" s="14" t="str" cm="1">
        <f t="array" ref="U4220">_xlfn.IFS(Table132[[#This Row],[Disaggregation]]="All affected area","NA",Table132[[#This Row],[Disaggregation]]="Mantika",Table132[[#This Row],[Mantika]],Table132[[#This Row],[Disaggregation]]="Baladiya",Table132[[#This Row],[Mantika]])</f>
        <v>Benghazi</v>
      </c>
      <c r="V4220" s="14" t="str" cm="1">
        <f t="array" ref="V4220">_xlfn.IFS(Table132[[#This Row],[Disaggregation]]="All affected area","All affected area",Table132[[#This Row],[Disaggregation]]="Mantika",Table132[[#This Row],[Mantika]],Table132[[#This Row],[Disaggregation]]="Baladiya",Table132[[#This Row],[Baladiya]])</f>
        <v>Benghazi</v>
      </c>
    </row>
    <row r="4221" spans="1:22" x14ac:dyDescent="0.35">
      <c r="A4221" s="14" t="s">
        <v>49</v>
      </c>
      <c r="B4221" s="14" t="s">
        <v>11</v>
      </c>
      <c r="C4221" s="14" t="s">
        <v>10</v>
      </c>
      <c r="D4221" s="14" t="s">
        <v>9</v>
      </c>
      <c r="E4221" s="14" t="s">
        <v>34</v>
      </c>
      <c r="F4221" s="14" t="s">
        <v>35</v>
      </c>
      <c r="G4221" s="14" t="s">
        <v>34</v>
      </c>
      <c r="H4221" s="14" t="s">
        <v>33</v>
      </c>
      <c r="I4221" s="14" t="s">
        <v>480</v>
      </c>
      <c r="J4221" s="14" t="s">
        <v>381</v>
      </c>
      <c r="K4221" s="14" t="s">
        <v>386</v>
      </c>
      <c r="M4221" s="14">
        <v>2</v>
      </c>
      <c r="R4221" s="14">
        <v>13</v>
      </c>
      <c r="S4221" s="14">
        <v>15.38</v>
      </c>
      <c r="T4221" s="14" cm="1">
        <f t="array" ref="T4221">_xlfn.IFS(Table132[[#This Row],[percentages]]="",Table132[[#This Row],[percentages without NA]]/100,Table132[[#This Row],[percentages without NA]]="",Table132[[#This Row],[percentages]]/100)</f>
        <v>0.15380000000000002</v>
      </c>
      <c r="U4221" s="14" t="str" cm="1">
        <f t="array" ref="U4221">_xlfn.IFS(Table132[[#This Row],[Disaggregation]]="All affected area","NA",Table132[[#This Row],[Disaggregation]]="Mantika",Table132[[#This Row],[Mantika]],Table132[[#This Row],[Disaggregation]]="Baladiya",Table132[[#This Row],[Mantika]])</f>
        <v>Benghazi</v>
      </c>
      <c r="V4221" s="14" t="str" cm="1">
        <f t="array" ref="V4221">_xlfn.IFS(Table132[[#This Row],[Disaggregation]]="All affected area","All affected area",Table132[[#This Row],[Disaggregation]]="Mantika",Table132[[#This Row],[Mantika]],Table132[[#This Row],[Disaggregation]]="Baladiya",Table132[[#This Row],[Baladiya]])</f>
        <v>Benghazi</v>
      </c>
    </row>
    <row r="4222" spans="1:22" x14ac:dyDescent="0.35">
      <c r="A4222" s="14" t="s">
        <v>49</v>
      </c>
      <c r="B4222" s="14" t="s">
        <v>11</v>
      </c>
      <c r="C4222" s="14" t="s">
        <v>10</v>
      </c>
      <c r="D4222" s="14" t="s">
        <v>9</v>
      </c>
      <c r="E4222" s="14" t="s">
        <v>34</v>
      </c>
      <c r="F4222" s="14" t="s">
        <v>35</v>
      </c>
      <c r="G4222" s="14" t="s">
        <v>34</v>
      </c>
      <c r="H4222" s="14" t="s">
        <v>33</v>
      </c>
      <c r="I4222" s="14" t="s">
        <v>480</v>
      </c>
      <c r="J4222" s="14" t="s">
        <v>381</v>
      </c>
      <c r="K4222" s="14" t="s">
        <v>73</v>
      </c>
      <c r="M4222" s="14">
        <v>0</v>
      </c>
      <c r="R4222" s="14">
        <v>13</v>
      </c>
      <c r="S4222" s="14">
        <v>0</v>
      </c>
      <c r="T4222" s="14" cm="1">
        <f t="array" ref="T4222">_xlfn.IFS(Table132[[#This Row],[percentages]]="",Table132[[#This Row],[percentages without NA]]/100,Table132[[#This Row],[percentages without NA]]="",Table132[[#This Row],[percentages]]/100)</f>
        <v>0</v>
      </c>
      <c r="U4222" s="14" t="str" cm="1">
        <f t="array" ref="U4222">_xlfn.IFS(Table132[[#This Row],[Disaggregation]]="All affected area","NA",Table132[[#This Row],[Disaggregation]]="Mantika",Table132[[#This Row],[Mantika]],Table132[[#This Row],[Disaggregation]]="Baladiya",Table132[[#This Row],[Mantika]])</f>
        <v>Benghazi</v>
      </c>
      <c r="V4222" s="14" t="str" cm="1">
        <f t="array" ref="V4222">_xlfn.IFS(Table132[[#This Row],[Disaggregation]]="All affected area","All affected area",Table132[[#This Row],[Disaggregation]]="Mantika",Table132[[#This Row],[Mantika]],Table132[[#This Row],[Disaggregation]]="Baladiya",Table132[[#This Row],[Baladiya]])</f>
        <v>Benghazi</v>
      </c>
    </row>
    <row r="4223" spans="1:22" x14ac:dyDescent="0.35">
      <c r="A4223" s="14" t="s">
        <v>49</v>
      </c>
      <c r="B4223" s="14" t="s">
        <v>11</v>
      </c>
      <c r="C4223" s="14" t="s">
        <v>10</v>
      </c>
      <c r="D4223" s="14" t="s">
        <v>9</v>
      </c>
      <c r="E4223" s="14" t="s">
        <v>34</v>
      </c>
      <c r="F4223" s="14" t="s">
        <v>35</v>
      </c>
      <c r="G4223" s="14" t="s">
        <v>34</v>
      </c>
      <c r="H4223" s="14" t="s">
        <v>33</v>
      </c>
      <c r="I4223" s="14" t="s">
        <v>480</v>
      </c>
      <c r="J4223" s="14" t="s">
        <v>381</v>
      </c>
      <c r="K4223" s="14" t="s">
        <v>385</v>
      </c>
      <c r="M4223" s="14">
        <v>0</v>
      </c>
      <c r="R4223" s="14">
        <v>13</v>
      </c>
      <c r="S4223" s="14">
        <v>0</v>
      </c>
      <c r="T4223" s="14" cm="1">
        <f t="array" ref="T4223">_xlfn.IFS(Table132[[#This Row],[percentages]]="",Table132[[#This Row],[percentages without NA]]/100,Table132[[#This Row],[percentages without NA]]="",Table132[[#This Row],[percentages]]/100)</f>
        <v>0</v>
      </c>
      <c r="U4223" s="14" t="str" cm="1">
        <f t="array" ref="U4223">_xlfn.IFS(Table132[[#This Row],[Disaggregation]]="All affected area","NA",Table132[[#This Row],[Disaggregation]]="Mantika",Table132[[#This Row],[Mantika]],Table132[[#This Row],[Disaggregation]]="Baladiya",Table132[[#This Row],[Mantika]])</f>
        <v>Benghazi</v>
      </c>
      <c r="V4223" s="14" t="str" cm="1">
        <f t="array" ref="V4223">_xlfn.IFS(Table132[[#This Row],[Disaggregation]]="All affected area","All affected area",Table132[[#This Row],[Disaggregation]]="Mantika",Table132[[#This Row],[Mantika]],Table132[[#This Row],[Disaggregation]]="Baladiya",Table132[[#This Row],[Baladiya]])</f>
        <v>Benghazi</v>
      </c>
    </row>
    <row r="4224" spans="1:22" x14ac:dyDescent="0.35">
      <c r="A4224" s="14" t="s">
        <v>49</v>
      </c>
      <c r="B4224" s="14" t="s">
        <v>11</v>
      </c>
      <c r="C4224" s="14" t="s">
        <v>10</v>
      </c>
      <c r="D4224" s="14" t="s">
        <v>9</v>
      </c>
      <c r="E4224" s="14" t="s">
        <v>34</v>
      </c>
      <c r="F4224" s="14" t="s">
        <v>35</v>
      </c>
      <c r="G4224" s="14" t="s">
        <v>34</v>
      </c>
      <c r="H4224" s="14" t="s">
        <v>33</v>
      </c>
      <c r="I4224" s="14" t="s">
        <v>480</v>
      </c>
      <c r="J4224" s="14" t="s">
        <v>381</v>
      </c>
      <c r="K4224" s="14" t="s">
        <v>384</v>
      </c>
      <c r="M4224" s="14">
        <v>0</v>
      </c>
      <c r="R4224" s="14">
        <v>13</v>
      </c>
      <c r="S4224" s="14">
        <v>0</v>
      </c>
      <c r="T4224" s="14" cm="1">
        <f t="array" ref="T4224">_xlfn.IFS(Table132[[#This Row],[percentages]]="",Table132[[#This Row],[percentages without NA]]/100,Table132[[#This Row],[percentages without NA]]="",Table132[[#This Row],[percentages]]/100)</f>
        <v>0</v>
      </c>
      <c r="U4224" s="14" t="str" cm="1">
        <f t="array" ref="U4224">_xlfn.IFS(Table132[[#This Row],[Disaggregation]]="All affected area","NA",Table132[[#This Row],[Disaggregation]]="Mantika",Table132[[#This Row],[Mantika]],Table132[[#This Row],[Disaggregation]]="Baladiya",Table132[[#This Row],[Mantika]])</f>
        <v>Benghazi</v>
      </c>
      <c r="V4224" s="14" t="str" cm="1">
        <f t="array" ref="V4224">_xlfn.IFS(Table132[[#This Row],[Disaggregation]]="All affected area","All affected area",Table132[[#This Row],[Disaggregation]]="Mantika",Table132[[#This Row],[Mantika]],Table132[[#This Row],[Disaggregation]]="Baladiya",Table132[[#This Row],[Baladiya]])</f>
        <v>Benghazi</v>
      </c>
    </row>
    <row r="4225" spans="1:22" x14ac:dyDescent="0.35">
      <c r="A4225" s="14" t="s">
        <v>49</v>
      </c>
      <c r="B4225" s="14" t="s">
        <v>11</v>
      </c>
      <c r="C4225" s="14" t="s">
        <v>10</v>
      </c>
      <c r="D4225" s="14" t="s">
        <v>9</v>
      </c>
      <c r="E4225" s="14" t="s">
        <v>34</v>
      </c>
      <c r="F4225" s="14" t="s">
        <v>35</v>
      </c>
      <c r="G4225" s="14" t="s">
        <v>34</v>
      </c>
      <c r="H4225" s="14" t="s">
        <v>33</v>
      </c>
      <c r="I4225" s="14" t="s">
        <v>480</v>
      </c>
      <c r="J4225" s="14" t="s">
        <v>381</v>
      </c>
      <c r="K4225" s="14" t="s">
        <v>383</v>
      </c>
      <c r="M4225" s="14">
        <v>3</v>
      </c>
      <c r="R4225" s="14">
        <v>13</v>
      </c>
      <c r="S4225" s="14">
        <v>23.08</v>
      </c>
      <c r="T4225" s="14" cm="1">
        <f t="array" ref="T4225">_xlfn.IFS(Table132[[#This Row],[percentages]]="",Table132[[#This Row],[percentages without NA]]/100,Table132[[#This Row],[percentages without NA]]="",Table132[[#This Row],[percentages]]/100)</f>
        <v>0.23079999999999998</v>
      </c>
      <c r="U4225" s="14" t="str" cm="1">
        <f t="array" ref="U4225">_xlfn.IFS(Table132[[#This Row],[Disaggregation]]="All affected area","NA",Table132[[#This Row],[Disaggregation]]="Mantika",Table132[[#This Row],[Mantika]],Table132[[#This Row],[Disaggregation]]="Baladiya",Table132[[#This Row],[Mantika]])</f>
        <v>Benghazi</v>
      </c>
      <c r="V4225" s="14" t="str" cm="1">
        <f t="array" ref="V4225">_xlfn.IFS(Table132[[#This Row],[Disaggregation]]="All affected area","All affected area",Table132[[#This Row],[Disaggregation]]="Mantika",Table132[[#This Row],[Mantika]],Table132[[#This Row],[Disaggregation]]="Baladiya",Table132[[#This Row],[Baladiya]])</f>
        <v>Benghazi</v>
      </c>
    </row>
    <row r="4226" spans="1:22" x14ac:dyDescent="0.35">
      <c r="A4226" s="14" t="s">
        <v>49</v>
      </c>
      <c r="B4226" s="14" t="s">
        <v>11</v>
      </c>
      <c r="C4226" s="14" t="s">
        <v>10</v>
      </c>
      <c r="D4226" s="14" t="s">
        <v>9</v>
      </c>
      <c r="E4226" s="14" t="s">
        <v>34</v>
      </c>
      <c r="F4226" s="14" t="s">
        <v>35</v>
      </c>
      <c r="G4226" s="14" t="s">
        <v>34</v>
      </c>
      <c r="H4226" s="14" t="s">
        <v>33</v>
      </c>
      <c r="I4226" s="14" t="s">
        <v>480</v>
      </c>
      <c r="J4226" s="14" t="s">
        <v>381</v>
      </c>
      <c r="K4226" s="14" t="s">
        <v>382</v>
      </c>
      <c r="M4226" s="14">
        <v>11</v>
      </c>
      <c r="R4226" s="14">
        <v>13</v>
      </c>
      <c r="S4226" s="14">
        <v>84.62</v>
      </c>
      <c r="T4226" s="14" cm="1">
        <f t="array" ref="T4226">_xlfn.IFS(Table132[[#This Row],[percentages]]="",Table132[[#This Row],[percentages without NA]]/100,Table132[[#This Row],[percentages without NA]]="",Table132[[#This Row],[percentages]]/100)</f>
        <v>0.84620000000000006</v>
      </c>
      <c r="U4226" s="14" t="str" cm="1">
        <f t="array" ref="U4226">_xlfn.IFS(Table132[[#This Row],[Disaggregation]]="All affected area","NA",Table132[[#This Row],[Disaggregation]]="Mantika",Table132[[#This Row],[Mantika]],Table132[[#This Row],[Disaggregation]]="Baladiya",Table132[[#This Row],[Mantika]])</f>
        <v>Benghazi</v>
      </c>
      <c r="V4226" s="14" t="str" cm="1">
        <f t="array" ref="V4226">_xlfn.IFS(Table132[[#This Row],[Disaggregation]]="All affected area","All affected area",Table132[[#This Row],[Disaggregation]]="Mantika",Table132[[#This Row],[Mantika]],Table132[[#This Row],[Disaggregation]]="Baladiya",Table132[[#This Row],[Baladiya]])</f>
        <v>Benghazi</v>
      </c>
    </row>
    <row r="4227" spans="1:22" x14ac:dyDescent="0.35">
      <c r="A4227" s="14" t="s">
        <v>49</v>
      </c>
      <c r="B4227" s="14" t="s">
        <v>11</v>
      </c>
      <c r="C4227" s="14" t="s">
        <v>10</v>
      </c>
      <c r="D4227" s="14" t="s">
        <v>9</v>
      </c>
      <c r="E4227" s="14" t="s">
        <v>34</v>
      </c>
      <c r="F4227" s="14" t="s">
        <v>35</v>
      </c>
      <c r="G4227" s="14" t="s">
        <v>34</v>
      </c>
      <c r="H4227" s="14" t="s">
        <v>33</v>
      </c>
      <c r="I4227" s="14" t="s">
        <v>480</v>
      </c>
      <c r="J4227" s="14" t="s">
        <v>381</v>
      </c>
      <c r="K4227" s="14" t="s">
        <v>380</v>
      </c>
      <c r="M4227" s="14">
        <v>1</v>
      </c>
      <c r="R4227" s="14">
        <v>13</v>
      </c>
      <c r="S4227" s="14">
        <v>7.69</v>
      </c>
      <c r="T4227" s="14" cm="1">
        <f t="array" ref="T4227">_xlfn.IFS(Table132[[#This Row],[percentages]]="",Table132[[#This Row],[percentages without NA]]/100,Table132[[#This Row],[percentages without NA]]="",Table132[[#This Row],[percentages]]/100)</f>
        <v>7.690000000000001E-2</v>
      </c>
      <c r="U4227" s="14" t="str" cm="1">
        <f t="array" ref="U4227">_xlfn.IFS(Table132[[#This Row],[Disaggregation]]="All affected area","NA",Table132[[#This Row],[Disaggregation]]="Mantika",Table132[[#This Row],[Mantika]],Table132[[#This Row],[Disaggregation]]="Baladiya",Table132[[#This Row],[Mantika]])</f>
        <v>Benghazi</v>
      </c>
      <c r="V4227" s="14" t="str" cm="1">
        <f t="array" ref="V4227">_xlfn.IFS(Table132[[#This Row],[Disaggregation]]="All affected area","All affected area",Table132[[#This Row],[Disaggregation]]="Mantika",Table132[[#This Row],[Mantika]],Table132[[#This Row],[Disaggregation]]="Baladiya",Table132[[#This Row],[Baladiya]])</f>
        <v>Benghazi</v>
      </c>
    </row>
    <row r="4228" spans="1:22" x14ac:dyDescent="0.35">
      <c r="A4228" s="14" t="s">
        <v>49</v>
      </c>
      <c r="B4228" s="14" t="s">
        <v>11</v>
      </c>
      <c r="C4228" s="14" t="s">
        <v>10</v>
      </c>
      <c r="D4228" s="14" t="s">
        <v>9</v>
      </c>
      <c r="E4228" s="14" t="s">
        <v>31</v>
      </c>
      <c r="F4228" s="14" t="s">
        <v>32</v>
      </c>
      <c r="G4228" s="14" t="s">
        <v>31</v>
      </c>
      <c r="H4228" s="14" t="s">
        <v>30</v>
      </c>
      <c r="I4228" s="14" t="s">
        <v>480</v>
      </c>
      <c r="J4228" s="14" t="s">
        <v>381</v>
      </c>
      <c r="K4228" s="14" t="s">
        <v>390</v>
      </c>
      <c r="M4228" s="14">
        <v>0</v>
      </c>
      <c r="R4228" s="14">
        <v>4</v>
      </c>
      <c r="S4228" s="14">
        <v>0</v>
      </c>
      <c r="T4228" s="14" cm="1">
        <f t="array" ref="T4228">_xlfn.IFS(Table132[[#This Row],[percentages]]="",Table132[[#This Row],[percentages without NA]]/100,Table132[[#This Row],[percentages without NA]]="",Table132[[#This Row],[percentages]]/100)</f>
        <v>0</v>
      </c>
      <c r="U4228" s="14" t="str" cm="1">
        <f t="array" ref="U4228">_xlfn.IFS(Table132[[#This Row],[Disaggregation]]="All affected area","NA",Table132[[#This Row],[Disaggregation]]="Mantika",Table132[[#This Row],[Mantika]],Table132[[#This Row],[Disaggregation]]="Baladiya",Table132[[#This Row],[Mantika]])</f>
        <v>Tobruk</v>
      </c>
      <c r="V4228" s="14" t="str" cm="1">
        <f t="array" ref="V4228">_xlfn.IFS(Table132[[#This Row],[Disaggregation]]="All affected area","All affected area",Table132[[#This Row],[Disaggregation]]="Mantika",Table132[[#This Row],[Mantika]],Table132[[#This Row],[Disaggregation]]="Baladiya",Table132[[#This Row],[Baladiya]])</f>
        <v>Tobruk</v>
      </c>
    </row>
    <row r="4229" spans="1:22" x14ac:dyDescent="0.35">
      <c r="A4229" s="14" t="s">
        <v>49</v>
      </c>
      <c r="B4229" s="14" t="s">
        <v>11</v>
      </c>
      <c r="C4229" s="14" t="s">
        <v>10</v>
      </c>
      <c r="D4229" s="14" t="s">
        <v>9</v>
      </c>
      <c r="E4229" s="14" t="s">
        <v>31</v>
      </c>
      <c r="F4229" s="14" t="s">
        <v>32</v>
      </c>
      <c r="G4229" s="14" t="s">
        <v>31</v>
      </c>
      <c r="H4229" s="14" t="s">
        <v>30</v>
      </c>
      <c r="I4229" s="14" t="s">
        <v>480</v>
      </c>
      <c r="J4229" s="14" t="s">
        <v>381</v>
      </c>
      <c r="K4229" s="14" t="s">
        <v>389</v>
      </c>
      <c r="M4229" s="14">
        <v>2</v>
      </c>
      <c r="R4229" s="14">
        <v>4</v>
      </c>
      <c r="S4229" s="14">
        <v>50</v>
      </c>
      <c r="T4229" s="14" cm="1">
        <f t="array" ref="T4229">_xlfn.IFS(Table132[[#This Row],[percentages]]="",Table132[[#This Row],[percentages without NA]]/100,Table132[[#This Row],[percentages without NA]]="",Table132[[#This Row],[percentages]]/100)</f>
        <v>0.5</v>
      </c>
      <c r="U4229" s="14" t="str" cm="1">
        <f t="array" ref="U4229">_xlfn.IFS(Table132[[#This Row],[Disaggregation]]="All affected area","NA",Table132[[#This Row],[Disaggregation]]="Mantika",Table132[[#This Row],[Mantika]],Table132[[#This Row],[Disaggregation]]="Baladiya",Table132[[#This Row],[Mantika]])</f>
        <v>Tobruk</v>
      </c>
      <c r="V4229" s="14" t="str" cm="1">
        <f t="array" ref="V4229">_xlfn.IFS(Table132[[#This Row],[Disaggregation]]="All affected area","All affected area",Table132[[#This Row],[Disaggregation]]="Mantika",Table132[[#This Row],[Mantika]],Table132[[#This Row],[Disaggregation]]="Baladiya",Table132[[#This Row],[Baladiya]])</f>
        <v>Tobruk</v>
      </c>
    </row>
    <row r="4230" spans="1:22" x14ac:dyDescent="0.35">
      <c r="A4230" s="14" t="s">
        <v>49</v>
      </c>
      <c r="B4230" s="14" t="s">
        <v>11</v>
      </c>
      <c r="C4230" s="14" t="s">
        <v>10</v>
      </c>
      <c r="D4230" s="14" t="s">
        <v>9</v>
      </c>
      <c r="E4230" s="14" t="s">
        <v>31</v>
      </c>
      <c r="F4230" s="14" t="s">
        <v>32</v>
      </c>
      <c r="G4230" s="14" t="s">
        <v>31</v>
      </c>
      <c r="H4230" s="14" t="s">
        <v>30</v>
      </c>
      <c r="I4230" s="14" t="s">
        <v>480</v>
      </c>
      <c r="J4230" s="14" t="s">
        <v>381</v>
      </c>
      <c r="K4230" s="14" t="s">
        <v>388</v>
      </c>
      <c r="M4230" s="14">
        <v>0</v>
      </c>
      <c r="R4230" s="14">
        <v>4</v>
      </c>
      <c r="S4230" s="14">
        <v>0</v>
      </c>
      <c r="T4230" s="14" cm="1">
        <f t="array" ref="T4230">_xlfn.IFS(Table132[[#This Row],[percentages]]="",Table132[[#This Row],[percentages without NA]]/100,Table132[[#This Row],[percentages without NA]]="",Table132[[#This Row],[percentages]]/100)</f>
        <v>0</v>
      </c>
      <c r="U4230" s="14" t="str" cm="1">
        <f t="array" ref="U4230">_xlfn.IFS(Table132[[#This Row],[Disaggregation]]="All affected area","NA",Table132[[#This Row],[Disaggregation]]="Mantika",Table132[[#This Row],[Mantika]],Table132[[#This Row],[Disaggregation]]="Baladiya",Table132[[#This Row],[Mantika]])</f>
        <v>Tobruk</v>
      </c>
      <c r="V4230" s="14" t="str" cm="1">
        <f t="array" ref="V4230">_xlfn.IFS(Table132[[#This Row],[Disaggregation]]="All affected area","All affected area",Table132[[#This Row],[Disaggregation]]="Mantika",Table132[[#This Row],[Mantika]],Table132[[#This Row],[Disaggregation]]="Baladiya",Table132[[#This Row],[Baladiya]])</f>
        <v>Tobruk</v>
      </c>
    </row>
    <row r="4231" spans="1:22" x14ac:dyDescent="0.35">
      <c r="A4231" s="14" t="s">
        <v>49</v>
      </c>
      <c r="B4231" s="14" t="s">
        <v>11</v>
      </c>
      <c r="C4231" s="14" t="s">
        <v>10</v>
      </c>
      <c r="D4231" s="14" t="s">
        <v>9</v>
      </c>
      <c r="E4231" s="14" t="s">
        <v>31</v>
      </c>
      <c r="F4231" s="14" t="s">
        <v>32</v>
      </c>
      <c r="G4231" s="14" t="s">
        <v>31</v>
      </c>
      <c r="H4231" s="14" t="s">
        <v>30</v>
      </c>
      <c r="I4231" s="14" t="s">
        <v>480</v>
      </c>
      <c r="J4231" s="14" t="s">
        <v>381</v>
      </c>
      <c r="K4231" s="14" t="s">
        <v>310</v>
      </c>
      <c r="M4231" s="14">
        <v>1</v>
      </c>
      <c r="R4231" s="14">
        <v>4</v>
      </c>
      <c r="S4231" s="14">
        <v>25</v>
      </c>
      <c r="T4231" s="14" cm="1">
        <f t="array" ref="T4231">_xlfn.IFS(Table132[[#This Row],[percentages]]="",Table132[[#This Row],[percentages without NA]]/100,Table132[[#This Row],[percentages without NA]]="",Table132[[#This Row],[percentages]]/100)</f>
        <v>0.25</v>
      </c>
      <c r="U4231" s="14" t="str" cm="1">
        <f t="array" ref="U4231">_xlfn.IFS(Table132[[#This Row],[Disaggregation]]="All affected area","NA",Table132[[#This Row],[Disaggregation]]="Mantika",Table132[[#This Row],[Mantika]],Table132[[#This Row],[Disaggregation]]="Baladiya",Table132[[#This Row],[Mantika]])</f>
        <v>Tobruk</v>
      </c>
      <c r="V4231" s="14" t="str" cm="1">
        <f t="array" ref="V4231">_xlfn.IFS(Table132[[#This Row],[Disaggregation]]="All affected area","All affected area",Table132[[#This Row],[Disaggregation]]="Mantika",Table132[[#This Row],[Mantika]],Table132[[#This Row],[Disaggregation]]="Baladiya",Table132[[#This Row],[Baladiya]])</f>
        <v>Tobruk</v>
      </c>
    </row>
    <row r="4232" spans="1:22" x14ac:dyDescent="0.35">
      <c r="A4232" s="14" t="s">
        <v>49</v>
      </c>
      <c r="B4232" s="14" t="s">
        <v>11</v>
      </c>
      <c r="C4232" s="14" t="s">
        <v>10</v>
      </c>
      <c r="D4232" s="14" t="s">
        <v>9</v>
      </c>
      <c r="E4232" s="14" t="s">
        <v>31</v>
      </c>
      <c r="F4232" s="14" t="s">
        <v>32</v>
      </c>
      <c r="G4232" s="14" t="s">
        <v>31</v>
      </c>
      <c r="H4232" s="14" t="s">
        <v>30</v>
      </c>
      <c r="I4232" s="14" t="s">
        <v>480</v>
      </c>
      <c r="J4232" s="14" t="s">
        <v>381</v>
      </c>
      <c r="K4232" s="14" t="s">
        <v>387</v>
      </c>
      <c r="M4232" s="14">
        <v>0</v>
      </c>
      <c r="R4232" s="14">
        <v>4</v>
      </c>
      <c r="S4232" s="14">
        <v>0</v>
      </c>
      <c r="T4232" s="14" cm="1">
        <f t="array" ref="T4232">_xlfn.IFS(Table132[[#This Row],[percentages]]="",Table132[[#This Row],[percentages without NA]]/100,Table132[[#This Row],[percentages without NA]]="",Table132[[#This Row],[percentages]]/100)</f>
        <v>0</v>
      </c>
      <c r="U4232" s="14" t="str" cm="1">
        <f t="array" ref="U4232">_xlfn.IFS(Table132[[#This Row],[Disaggregation]]="All affected area","NA",Table132[[#This Row],[Disaggregation]]="Mantika",Table132[[#This Row],[Mantika]],Table132[[#This Row],[Disaggregation]]="Baladiya",Table132[[#This Row],[Mantika]])</f>
        <v>Tobruk</v>
      </c>
      <c r="V4232" s="14" t="str" cm="1">
        <f t="array" ref="V4232">_xlfn.IFS(Table132[[#This Row],[Disaggregation]]="All affected area","All affected area",Table132[[#This Row],[Disaggregation]]="Mantika",Table132[[#This Row],[Mantika]],Table132[[#This Row],[Disaggregation]]="Baladiya",Table132[[#This Row],[Baladiya]])</f>
        <v>Tobruk</v>
      </c>
    </row>
    <row r="4233" spans="1:22" x14ac:dyDescent="0.35">
      <c r="A4233" s="14" t="s">
        <v>49</v>
      </c>
      <c r="B4233" s="14" t="s">
        <v>11</v>
      </c>
      <c r="C4233" s="14" t="s">
        <v>10</v>
      </c>
      <c r="D4233" s="14" t="s">
        <v>9</v>
      </c>
      <c r="E4233" s="14" t="s">
        <v>31</v>
      </c>
      <c r="F4233" s="14" t="s">
        <v>32</v>
      </c>
      <c r="G4233" s="14" t="s">
        <v>31</v>
      </c>
      <c r="H4233" s="14" t="s">
        <v>30</v>
      </c>
      <c r="I4233" s="14" t="s">
        <v>480</v>
      </c>
      <c r="J4233" s="14" t="s">
        <v>381</v>
      </c>
      <c r="K4233" s="14" t="s">
        <v>386</v>
      </c>
      <c r="M4233" s="14">
        <v>1</v>
      </c>
      <c r="R4233" s="14">
        <v>4</v>
      </c>
      <c r="S4233" s="14">
        <v>25</v>
      </c>
      <c r="T4233" s="14" cm="1">
        <f t="array" ref="T4233">_xlfn.IFS(Table132[[#This Row],[percentages]]="",Table132[[#This Row],[percentages without NA]]/100,Table132[[#This Row],[percentages without NA]]="",Table132[[#This Row],[percentages]]/100)</f>
        <v>0.25</v>
      </c>
      <c r="U4233" s="14" t="str" cm="1">
        <f t="array" ref="U4233">_xlfn.IFS(Table132[[#This Row],[Disaggregation]]="All affected area","NA",Table132[[#This Row],[Disaggregation]]="Mantika",Table132[[#This Row],[Mantika]],Table132[[#This Row],[Disaggregation]]="Baladiya",Table132[[#This Row],[Mantika]])</f>
        <v>Tobruk</v>
      </c>
      <c r="V4233" s="14" t="str" cm="1">
        <f t="array" ref="V4233">_xlfn.IFS(Table132[[#This Row],[Disaggregation]]="All affected area","All affected area",Table132[[#This Row],[Disaggregation]]="Mantika",Table132[[#This Row],[Mantika]],Table132[[#This Row],[Disaggregation]]="Baladiya",Table132[[#This Row],[Baladiya]])</f>
        <v>Tobruk</v>
      </c>
    </row>
    <row r="4234" spans="1:22" x14ac:dyDescent="0.35">
      <c r="A4234" s="14" t="s">
        <v>49</v>
      </c>
      <c r="B4234" s="14" t="s">
        <v>11</v>
      </c>
      <c r="C4234" s="14" t="s">
        <v>10</v>
      </c>
      <c r="D4234" s="14" t="s">
        <v>9</v>
      </c>
      <c r="E4234" s="14" t="s">
        <v>31</v>
      </c>
      <c r="F4234" s="14" t="s">
        <v>32</v>
      </c>
      <c r="G4234" s="14" t="s">
        <v>31</v>
      </c>
      <c r="H4234" s="14" t="s">
        <v>30</v>
      </c>
      <c r="I4234" s="14" t="s">
        <v>480</v>
      </c>
      <c r="J4234" s="14" t="s">
        <v>381</v>
      </c>
      <c r="K4234" s="14" t="s">
        <v>73</v>
      </c>
      <c r="M4234" s="14">
        <v>0</v>
      </c>
      <c r="R4234" s="14">
        <v>4</v>
      </c>
      <c r="S4234" s="14">
        <v>0</v>
      </c>
      <c r="T4234" s="14" cm="1">
        <f t="array" ref="T4234">_xlfn.IFS(Table132[[#This Row],[percentages]]="",Table132[[#This Row],[percentages without NA]]/100,Table132[[#This Row],[percentages without NA]]="",Table132[[#This Row],[percentages]]/100)</f>
        <v>0</v>
      </c>
      <c r="U4234" s="14" t="str" cm="1">
        <f t="array" ref="U4234">_xlfn.IFS(Table132[[#This Row],[Disaggregation]]="All affected area","NA",Table132[[#This Row],[Disaggregation]]="Mantika",Table132[[#This Row],[Mantika]],Table132[[#This Row],[Disaggregation]]="Baladiya",Table132[[#This Row],[Mantika]])</f>
        <v>Tobruk</v>
      </c>
      <c r="V4234" s="14" t="str" cm="1">
        <f t="array" ref="V4234">_xlfn.IFS(Table132[[#This Row],[Disaggregation]]="All affected area","All affected area",Table132[[#This Row],[Disaggregation]]="Mantika",Table132[[#This Row],[Mantika]],Table132[[#This Row],[Disaggregation]]="Baladiya",Table132[[#This Row],[Baladiya]])</f>
        <v>Tobruk</v>
      </c>
    </row>
    <row r="4235" spans="1:22" x14ac:dyDescent="0.35">
      <c r="A4235" s="14" t="s">
        <v>49</v>
      </c>
      <c r="B4235" s="14" t="s">
        <v>11</v>
      </c>
      <c r="C4235" s="14" t="s">
        <v>10</v>
      </c>
      <c r="D4235" s="14" t="s">
        <v>9</v>
      </c>
      <c r="E4235" s="14" t="s">
        <v>31</v>
      </c>
      <c r="F4235" s="14" t="s">
        <v>32</v>
      </c>
      <c r="G4235" s="14" t="s">
        <v>31</v>
      </c>
      <c r="H4235" s="14" t="s">
        <v>30</v>
      </c>
      <c r="I4235" s="14" t="s">
        <v>480</v>
      </c>
      <c r="J4235" s="14" t="s">
        <v>381</v>
      </c>
      <c r="K4235" s="14" t="s">
        <v>385</v>
      </c>
      <c r="M4235" s="14">
        <v>0</v>
      </c>
      <c r="R4235" s="14">
        <v>4</v>
      </c>
      <c r="S4235" s="14">
        <v>0</v>
      </c>
      <c r="T4235" s="14" cm="1">
        <f t="array" ref="T4235">_xlfn.IFS(Table132[[#This Row],[percentages]]="",Table132[[#This Row],[percentages without NA]]/100,Table132[[#This Row],[percentages without NA]]="",Table132[[#This Row],[percentages]]/100)</f>
        <v>0</v>
      </c>
      <c r="U4235" s="14" t="str" cm="1">
        <f t="array" ref="U4235">_xlfn.IFS(Table132[[#This Row],[Disaggregation]]="All affected area","NA",Table132[[#This Row],[Disaggregation]]="Mantika",Table132[[#This Row],[Mantika]],Table132[[#This Row],[Disaggregation]]="Baladiya",Table132[[#This Row],[Mantika]])</f>
        <v>Tobruk</v>
      </c>
      <c r="V4235" s="14" t="str" cm="1">
        <f t="array" ref="V4235">_xlfn.IFS(Table132[[#This Row],[Disaggregation]]="All affected area","All affected area",Table132[[#This Row],[Disaggregation]]="Mantika",Table132[[#This Row],[Mantika]],Table132[[#This Row],[Disaggregation]]="Baladiya",Table132[[#This Row],[Baladiya]])</f>
        <v>Tobruk</v>
      </c>
    </row>
    <row r="4236" spans="1:22" x14ac:dyDescent="0.35">
      <c r="A4236" s="14" t="s">
        <v>49</v>
      </c>
      <c r="B4236" s="14" t="s">
        <v>11</v>
      </c>
      <c r="C4236" s="14" t="s">
        <v>10</v>
      </c>
      <c r="D4236" s="14" t="s">
        <v>9</v>
      </c>
      <c r="E4236" s="14" t="s">
        <v>31</v>
      </c>
      <c r="F4236" s="14" t="s">
        <v>32</v>
      </c>
      <c r="G4236" s="14" t="s">
        <v>31</v>
      </c>
      <c r="H4236" s="14" t="s">
        <v>30</v>
      </c>
      <c r="I4236" s="14" t="s">
        <v>480</v>
      </c>
      <c r="J4236" s="14" t="s">
        <v>381</v>
      </c>
      <c r="K4236" s="14" t="s">
        <v>384</v>
      </c>
      <c r="M4236" s="14">
        <v>0</v>
      </c>
      <c r="R4236" s="14">
        <v>4</v>
      </c>
      <c r="S4236" s="14">
        <v>0</v>
      </c>
      <c r="T4236" s="14" cm="1">
        <f t="array" ref="T4236">_xlfn.IFS(Table132[[#This Row],[percentages]]="",Table132[[#This Row],[percentages without NA]]/100,Table132[[#This Row],[percentages without NA]]="",Table132[[#This Row],[percentages]]/100)</f>
        <v>0</v>
      </c>
      <c r="U4236" s="14" t="str" cm="1">
        <f t="array" ref="U4236">_xlfn.IFS(Table132[[#This Row],[Disaggregation]]="All affected area","NA",Table132[[#This Row],[Disaggregation]]="Mantika",Table132[[#This Row],[Mantika]],Table132[[#This Row],[Disaggregation]]="Baladiya",Table132[[#This Row],[Mantika]])</f>
        <v>Tobruk</v>
      </c>
      <c r="V4236" s="14" t="str" cm="1">
        <f t="array" ref="V4236">_xlfn.IFS(Table132[[#This Row],[Disaggregation]]="All affected area","All affected area",Table132[[#This Row],[Disaggregation]]="Mantika",Table132[[#This Row],[Mantika]],Table132[[#This Row],[Disaggregation]]="Baladiya",Table132[[#This Row],[Baladiya]])</f>
        <v>Tobruk</v>
      </c>
    </row>
    <row r="4237" spans="1:22" x14ac:dyDescent="0.35">
      <c r="A4237" s="14" t="s">
        <v>49</v>
      </c>
      <c r="B4237" s="14" t="s">
        <v>11</v>
      </c>
      <c r="C4237" s="14" t="s">
        <v>10</v>
      </c>
      <c r="D4237" s="14" t="s">
        <v>9</v>
      </c>
      <c r="E4237" s="14" t="s">
        <v>31</v>
      </c>
      <c r="F4237" s="14" t="s">
        <v>32</v>
      </c>
      <c r="G4237" s="14" t="s">
        <v>31</v>
      </c>
      <c r="H4237" s="14" t="s">
        <v>30</v>
      </c>
      <c r="I4237" s="14" t="s">
        <v>480</v>
      </c>
      <c r="J4237" s="14" t="s">
        <v>381</v>
      </c>
      <c r="K4237" s="14" t="s">
        <v>383</v>
      </c>
      <c r="M4237" s="14">
        <v>2</v>
      </c>
      <c r="R4237" s="14">
        <v>4</v>
      </c>
      <c r="S4237" s="14">
        <v>50</v>
      </c>
      <c r="T4237" s="14" cm="1">
        <f t="array" ref="T4237">_xlfn.IFS(Table132[[#This Row],[percentages]]="",Table132[[#This Row],[percentages without NA]]/100,Table132[[#This Row],[percentages without NA]]="",Table132[[#This Row],[percentages]]/100)</f>
        <v>0.5</v>
      </c>
      <c r="U4237" s="14" t="str" cm="1">
        <f t="array" ref="U4237">_xlfn.IFS(Table132[[#This Row],[Disaggregation]]="All affected area","NA",Table132[[#This Row],[Disaggregation]]="Mantika",Table132[[#This Row],[Mantika]],Table132[[#This Row],[Disaggregation]]="Baladiya",Table132[[#This Row],[Mantika]])</f>
        <v>Tobruk</v>
      </c>
      <c r="V4237" s="14" t="str" cm="1">
        <f t="array" ref="V4237">_xlfn.IFS(Table132[[#This Row],[Disaggregation]]="All affected area","All affected area",Table132[[#This Row],[Disaggregation]]="Mantika",Table132[[#This Row],[Mantika]],Table132[[#This Row],[Disaggregation]]="Baladiya",Table132[[#This Row],[Baladiya]])</f>
        <v>Tobruk</v>
      </c>
    </row>
    <row r="4238" spans="1:22" x14ac:dyDescent="0.35">
      <c r="A4238" s="14" t="s">
        <v>49</v>
      </c>
      <c r="B4238" s="14" t="s">
        <v>11</v>
      </c>
      <c r="C4238" s="14" t="s">
        <v>10</v>
      </c>
      <c r="D4238" s="14" t="s">
        <v>9</v>
      </c>
      <c r="E4238" s="14" t="s">
        <v>31</v>
      </c>
      <c r="F4238" s="14" t="s">
        <v>32</v>
      </c>
      <c r="G4238" s="14" t="s">
        <v>31</v>
      </c>
      <c r="H4238" s="14" t="s">
        <v>30</v>
      </c>
      <c r="I4238" s="14" t="s">
        <v>480</v>
      </c>
      <c r="J4238" s="14" t="s">
        <v>381</v>
      </c>
      <c r="K4238" s="14" t="s">
        <v>382</v>
      </c>
      <c r="M4238" s="14">
        <v>4</v>
      </c>
      <c r="R4238" s="14">
        <v>4</v>
      </c>
      <c r="S4238" s="14">
        <v>100</v>
      </c>
      <c r="T4238" s="14" cm="1">
        <f t="array" ref="T4238">_xlfn.IFS(Table132[[#This Row],[percentages]]="",Table132[[#This Row],[percentages without NA]]/100,Table132[[#This Row],[percentages without NA]]="",Table132[[#This Row],[percentages]]/100)</f>
        <v>1</v>
      </c>
      <c r="U4238" s="14" t="str" cm="1">
        <f t="array" ref="U4238">_xlfn.IFS(Table132[[#This Row],[Disaggregation]]="All affected area","NA",Table132[[#This Row],[Disaggregation]]="Mantika",Table132[[#This Row],[Mantika]],Table132[[#This Row],[Disaggregation]]="Baladiya",Table132[[#This Row],[Mantika]])</f>
        <v>Tobruk</v>
      </c>
      <c r="V4238" s="14" t="str" cm="1">
        <f t="array" ref="V4238">_xlfn.IFS(Table132[[#This Row],[Disaggregation]]="All affected area","All affected area",Table132[[#This Row],[Disaggregation]]="Mantika",Table132[[#This Row],[Mantika]],Table132[[#This Row],[Disaggregation]]="Baladiya",Table132[[#This Row],[Baladiya]])</f>
        <v>Tobruk</v>
      </c>
    </row>
    <row r="4239" spans="1:22" x14ac:dyDescent="0.35">
      <c r="A4239" s="14" t="s">
        <v>49</v>
      </c>
      <c r="B4239" s="14" t="s">
        <v>11</v>
      </c>
      <c r="C4239" s="14" t="s">
        <v>10</v>
      </c>
      <c r="D4239" s="14" t="s">
        <v>9</v>
      </c>
      <c r="E4239" s="14" t="s">
        <v>31</v>
      </c>
      <c r="F4239" s="14" t="s">
        <v>32</v>
      </c>
      <c r="G4239" s="14" t="s">
        <v>31</v>
      </c>
      <c r="H4239" s="14" t="s">
        <v>30</v>
      </c>
      <c r="I4239" s="14" t="s">
        <v>480</v>
      </c>
      <c r="J4239" s="14" t="s">
        <v>381</v>
      </c>
      <c r="K4239" s="14" t="s">
        <v>380</v>
      </c>
      <c r="M4239" s="14">
        <v>0</v>
      </c>
      <c r="R4239" s="14">
        <v>4</v>
      </c>
      <c r="S4239" s="14">
        <v>0</v>
      </c>
      <c r="T4239" s="14" cm="1">
        <f t="array" ref="T4239">_xlfn.IFS(Table132[[#This Row],[percentages]]="",Table132[[#This Row],[percentages without NA]]/100,Table132[[#This Row],[percentages without NA]]="",Table132[[#This Row],[percentages]]/100)</f>
        <v>0</v>
      </c>
      <c r="U4239" s="14" t="str" cm="1">
        <f t="array" ref="U4239">_xlfn.IFS(Table132[[#This Row],[Disaggregation]]="All affected area","NA",Table132[[#This Row],[Disaggregation]]="Mantika",Table132[[#This Row],[Mantika]],Table132[[#This Row],[Disaggregation]]="Baladiya",Table132[[#This Row],[Mantika]])</f>
        <v>Tobruk</v>
      </c>
      <c r="V4239" s="14" t="str" cm="1">
        <f t="array" ref="V4239">_xlfn.IFS(Table132[[#This Row],[Disaggregation]]="All affected area","All affected area",Table132[[#This Row],[Disaggregation]]="Mantika",Table132[[#This Row],[Mantika]],Table132[[#This Row],[Disaggregation]]="Baladiya",Table132[[#This Row],[Baladiya]])</f>
        <v>Tobruk</v>
      </c>
    </row>
    <row r="4240" spans="1:22" x14ac:dyDescent="0.35">
      <c r="A4240" s="14" t="s">
        <v>49</v>
      </c>
      <c r="B4240" s="14" t="s">
        <v>11</v>
      </c>
      <c r="C4240" s="14" t="s">
        <v>10</v>
      </c>
      <c r="D4240" s="14" t="s">
        <v>9</v>
      </c>
      <c r="E4240" s="14" t="s">
        <v>27</v>
      </c>
      <c r="F4240" s="14" t="s">
        <v>26</v>
      </c>
      <c r="G4240" s="14" t="s">
        <v>27</v>
      </c>
      <c r="H4240" s="14" t="s">
        <v>29</v>
      </c>
      <c r="I4240" s="14" t="s">
        <v>480</v>
      </c>
      <c r="J4240" s="14" t="s">
        <v>381</v>
      </c>
      <c r="K4240" s="14" t="s">
        <v>390</v>
      </c>
      <c r="M4240" s="14">
        <v>0</v>
      </c>
      <c r="R4240" s="14">
        <v>4</v>
      </c>
      <c r="S4240" s="14">
        <v>0</v>
      </c>
      <c r="T4240" s="14" cm="1">
        <f t="array" ref="T4240">_xlfn.IFS(Table132[[#This Row],[percentages]]="",Table132[[#This Row],[percentages without NA]]/100,Table132[[#This Row],[percentages without NA]]="",Table132[[#This Row],[percentages]]/100)</f>
        <v>0</v>
      </c>
      <c r="U4240" s="14" t="str" cm="1">
        <f t="array" ref="U4240">_xlfn.IFS(Table132[[#This Row],[Disaggregation]]="All affected area","NA",Table132[[#This Row],[Disaggregation]]="Mantika",Table132[[#This Row],[Mantika]],Table132[[#This Row],[Disaggregation]]="Baladiya",Table132[[#This Row],[Mantika]])</f>
        <v>Ejdabia</v>
      </c>
      <c r="V4240" s="14" t="str" cm="1">
        <f t="array" ref="V4240">_xlfn.IFS(Table132[[#This Row],[Disaggregation]]="All affected area","All affected area",Table132[[#This Row],[Disaggregation]]="Mantika",Table132[[#This Row],[Mantika]],Table132[[#This Row],[Disaggregation]]="Baladiya",Table132[[#This Row],[Baladiya]])</f>
        <v>Ejdabia</v>
      </c>
    </row>
    <row r="4241" spans="1:22" x14ac:dyDescent="0.35">
      <c r="A4241" s="14" t="s">
        <v>49</v>
      </c>
      <c r="B4241" s="14" t="s">
        <v>11</v>
      </c>
      <c r="C4241" s="14" t="s">
        <v>10</v>
      </c>
      <c r="D4241" s="14" t="s">
        <v>9</v>
      </c>
      <c r="E4241" s="14" t="s">
        <v>27</v>
      </c>
      <c r="F4241" s="14" t="s">
        <v>26</v>
      </c>
      <c r="G4241" s="14" t="s">
        <v>27</v>
      </c>
      <c r="H4241" s="14" t="s">
        <v>29</v>
      </c>
      <c r="I4241" s="14" t="s">
        <v>480</v>
      </c>
      <c r="J4241" s="14" t="s">
        <v>381</v>
      </c>
      <c r="K4241" s="14" t="s">
        <v>389</v>
      </c>
      <c r="M4241" s="14">
        <v>1</v>
      </c>
      <c r="R4241" s="14">
        <v>4</v>
      </c>
      <c r="S4241" s="14">
        <v>25</v>
      </c>
      <c r="T4241" s="14" cm="1">
        <f t="array" ref="T4241">_xlfn.IFS(Table132[[#This Row],[percentages]]="",Table132[[#This Row],[percentages without NA]]/100,Table132[[#This Row],[percentages without NA]]="",Table132[[#This Row],[percentages]]/100)</f>
        <v>0.25</v>
      </c>
      <c r="U4241" s="14" t="str" cm="1">
        <f t="array" ref="U4241">_xlfn.IFS(Table132[[#This Row],[Disaggregation]]="All affected area","NA",Table132[[#This Row],[Disaggregation]]="Mantika",Table132[[#This Row],[Mantika]],Table132[[#This Row],[Disaggregation]]="Baladiya",Table132[[#This Row],[Mantika]])</f>
        <v>Ejdabia</v>
      </c>
      <c r="V4241" s="14" t="str" cm="1">
        <f t="array" ref="V4241">_xlfn.IFS(Table132[[#This Row],[Disaggregation]]="All affected area","All affected area",Table132[[#This Row],[Disaggregation]]="Mantika",Table132[[#This Row],[Mantika]],Table132[[#This Row],[Disaggregation]]="Baladiya",Table132[[#This Row],[Baladiya]])</f>
        <v>Ejdabia</v>
      </c>
    </row>
    <row r="4242" spans="1:22" x14ac:dyDescent="0.35">
      <c r="A4242" s="14" t="s">
        <v>49</v>
      </c>
      <c r="B4242" s="14" t="s">
        <v>11</v>
      </c>
      <c r="C4242" s="14" t="s">
        <v>10</v>
      </c>
      <c r="D4242" s="14" t="s">
        <v>9</v>
      </c>
      <c r="E4242" s="14" t="s">
        <v>27</v>
      </c>
      <c r="F4242" s="14" t="s">
        <v>26</v>
      </c>
      <c r="G4242" s="14" t="s">
        <v>27</v>
      </c>
      <c r="H4242" s="14" t="s">
        <v>29</v>
      </c>
      <c r="I4242" s="14" t="s">
        <v>480</v>
      </c>
      <c r="J4242" s="14" t="s">
        <v>381</v>
      </c>
      <c r="K4242" s="14" t="s">
        <v>388</v>
      </c>
      <c r="M4242" s="14">
        <v>0</v>
      </c>
      <c r="R4242" s="14">
        <v>4</v>
      </c>
      <c r="S4242" s="14">
        <v>0</v>
      </c>
      <c r="T4242" s="14" cm="1">
        <f t="array" ref="T4242">_xlfn.IFS(Table132[[#This Row],[percentages]]="",Table132[[#This Row],[percentages without NA]]/100,Table132[[#This Row],[percentages without NA]]="",Table132[[#This Row],[percentages]]/100)</f>
        <v>0</v>
      </c>
      <c r="U4242" s="14" t="str" cm="1">
        <f t="array" ref="U4242">_xlfn.IFS(Table132[[#This Row],[Disaggregation]]="All affected area","NA",Table132[[#This Row],[Disaggregation]]="Mantika",Table132[[#This Row],[Mantika]],Table132[[#This Row],[Disaggregation]]="Baladiya",Table132[[#This Row],[Mantika]])</f>
        <v>Ejdabia</v>
      </c>
      <c r="V4242" s="14" t="str" cm="1">
        <f t="array" ref="V4242">_xlfn.IFS(Table132[[#This Row],[Disaggregation]]="All affected area","All affected area",Table132[[#This Row],[Disaggregation]]="Mantika",Table132[[#This Row],[Mantika]],Table132[[#This Row],[Disaggregation]]="Baladiya",Table132[[#This Row],[Baladiya]])</f>
        <v>Ejdabia</v>
      </c>
    </row>
    <row r="4243" spans="1:22" x14ac:dyDescent="0.35">
      <c r="A4243" s="14" t="s">
        <v>49</v>
      </c>
      <c r="B4243" s="14" t="s">
        <v>11</v>
      </c>
      <c r="C4243" s="14" t="s">
        <v>10</v>
      </c>
      <c r="D4243" s="14" t="s">
        <v>9</v>
      </c>
      <c r="E4243" s="14" t="s">
        <v>27</v>
      </c>
      <c r="F4243" s="14" t="s">
        <v>26</v>
      </c>
      <c r="G4243" s="14" t="s">
        <v>27</v>
      </c>
      <c r="H4243" s="14" t="s">
        <v>29</v>
      </c>
      <c r="I4243" s="14" t="s">
        <v>480</v>
      </c>
      <c r="J4243" s="14" t="s">
        <v>381</v>
      </c>
      <c r="K4243" s="14" t="s">
        <v>310</v>
      </c>
      <c r="M4243" s="14">
        <v>0</v>
      </c>
      <c r="R4243" s="14">
        <v>4</v>
      </c>
      <c r="S4243" s="14">
        <v>0</v>
      </c>
      <c r="T4243" s="14" cm="1">
        <f t="array" ref="T4243">_xlfn.IFS(Table132[[#This Row],[percentages]]="",Table132[[#This Row],[percentages without NA]]/100,Table132[[#This Row],[percentages without NA]]="",Table132[[#This Row],[percentages]]/100)</f>
        <v>0</v>
      </c>
      <c r="U4243" s="14" t="str" cm="1">
        <f t="array" ref="U4243">_xlfn.IFS(Table132[[#This Row],[Disaggregation]]="All affected area","NA",Table132[[#This Row],[Disaggregation]]="Mantika",Table132[[#This Row],[Mantika]],Table132[[#This Row],[Disaggregation]]="Baladiya",Table132[[#This Row],[Mantika]])</f>
        <v>Ejdabia</v>
      </c>
      <c r="V4243" s="14" t="str" cm="1">
        <f t="array" ref="V4243">_xlfn.IFS(Table132[[#This Row],[Disaggregation]]="All affected area","All affected area",Table132[[#This Row],[Disaggregation]]="Mantika",Table132[[#This Row],[Mantika]],Table132[[#This Row],[Disaggregation]]="Baladiya",Table132[[#This Row],[Baladiya]])</f>
        <v>Ejdabia</v>
      </c>
    </row>
    <row r="4244" spans="1:22" x14ac:dyDescent="0.35">
      <c r="A4244" s="14" t="s">
        <v>49</v>
      </c>
      <c r="B4244" s="14" t="s">
        <v>11</v>
      </c>
      <c r="C4244" s="14" t="s">
        <v>10</v>
      </c>
      <c r="D4244" s="14" t="s">
        <v>9</v>
      </c>
      <c r="E4244" s="14" t="s">
        <v>27</v>
      </c>
      <c r="F4244" s="14" t="s">
        <v>26</v>
      </c>
      <c r="G4244" s="14" t="s">
        <v>27</v>
      </c>
      <c r="H4244" s="14" t="s">
        <v>29</v>
      </c>
      <c r="I4244" s="14" t="s">
        <v>480</v>
      </c>
      <c r="J4244" s="14" t="s">
        <v>381</v>
      </c>
      <c r="K4244" s="14" t="s">
        <v>387</v>
      </c>
      <c r="M4244" s="14">
        <v>1</v>
      </c>
      <c r="R4244" s="14">
        <v>4</v>
      </c>
      <c r="S4244" s="14">
        <v>25</v>
      </c>
      <c r="T4244" s="14" cm="1">
        <f t="array" ref="T4244">_xlfn.IFS(Table132[[#This Row],[percentages]]="",Table132[[#This Row],[percentages without NA]]/100,Table132[[#This Row],[percentages without NA]]="",Table132[[#This Row],[percentages]]/100)</f>
        <v>0.25</v>
      </c>
      <c r="U4244" s="14" t="str" cm="1">
        <f t="array" ref="U4244">_xlfn.IFS(Table132[[#This Row],[Disaggregation]]="All affected area","NA",Table132[[#This Row],[Disaggregation]]="Mantika",Table132[[#This Row],[Mantika]],Table132[[#This Row],[Disaggregation]]="Baladiya",Table132[[#This Row],[Mantika]])</f>
        <v>Ejdabia</v>
      </c>
      <c r="V4244" s="14" t="str" cm="1">
        <f t="array" ref="V4244">_xlfn.IFS(Table132[[#This Row],[Disaggregation]]="All affected area","All affected area",Table132[[#This Row],[Disaggregation]]="Mantika",Table132[[#This Row],[Mantika]],Table132[[#This Row],[Disaggregation]]="Baladiya",Table132[[#This Row],[Baladiya]])</f>
        <v>Ejdabia</v>
      </c>
    </row>
    <row r="4245" spans="1:22" x14ac:dyDescent="0.35">
      <c r="A4245" s="14" t="s">
        <v>49</v>
      </c>
      <c r="B4245" s="14" t="s">
        <v>11</v>
      </c>
      <c r="C4245" s="14" t="s">
        <v>10</v>
      </c>
      <c r="D4245" s="14" t="s">
        <v>9</v>
      </c>
      <c r="E4245" s="14" t="s">
        <v>27</v>
      </c>
      <c r="F4245" s="14" t="s">
        <v>26</v>
      </c>
      <c r="G4245" s="14" t="s">
        <v>27</v>
      </c>
      <c r="H4245" s="14" t="s">
        <v>29</v>
      </c>
      <c r="I4245" s="14" t="s">
        <v>480</v>
      </c>
      <c r="J4245" s="14" t="s">
        <v>381</v>
      </c>
      <c r="K4245" s="14" t="s">
        <v>386</v>
      </c>
      <c r="M4245" s="14">
        <v>0</v>
      </c>
      <c r="R4245" s="14">
        <v>4</v>
      </c>
      <c r="S4245" s="14">
        <v>0</v>
      </c>
      <c r="T4245" s="14" cm="1">
        <f t="array" ref="T4245">_xlfn.IFS(Table132[[#This Row],[percentages]]="",Table132[[#This Row],[percentages without NA]]/100,Table132[[#This Row],[percentages without NA]]="",Table132[[#This Row],[percentages]]/100)</f>
        <v>0</v>
      </c>
      <c r="U4245" s="14" t="str" cm="1">
        <f t="array" ref="U4245">_xlfn.IFS(Table132[[#This Row],[Disaggregation]]="All affected area","NA",Table132[[#This Row],[Disaggregation]]="Mantika",Table132[[#This Row],[Mantika]],Table132[[#This Row],[Disaggregation]]="Baladiya",Table132[[#This Row],[Mantika]])</f>
        <v>Ejdabia</v>
      </c>
      <c r="V4245" s="14" t="str" cm="1">
        <f t="array" ref="V4245">_xlfn.IFS(Table132[[#This Row],[Disaggregation]]="All affected area","All affected area",Table132[[#This Row],[Disaggregation]]="Mantika",Table132[[#This Row],[Mantika]],Table132[[#This Row],[Disaggregation]]="Baladiya",Table132[[#This Row],[Baladiya]])</f>
        <v>Ejdabia</v>
      </c>
    </row>
    <row r="4246" spans="1:22" x14ac:dyDescent="0.35">
      <c r="A4246" s="14" t="s">
        <v>49</v>
      </c>
      <c r="B4246" s="14" t="s">
        <v>11</v>
      </c>
      <c r="C4246" s="14" t="s">
        <v>10</v>
      </c>
      <c r="D4246" s="14" t="s">
        <v>9</v>
      </c>
      <c r="E4246" s="14" t="s">
        <v>27</v>
      </c>
      <c r="F4246" s="14" t="s">
        <v>26</v>
      </c>
      <c r="G4246" s="14" t="s">
        <v>27</v>
      </c>
      <c r="H4246" s="14" t="s">
        <v>29</v>
      </c>
      <c r="I4246" s="14" t="s">
        <v>480</v>
      </c>
      <c r="J4246" s="14" t="s">
        <v>381</v>
      </c>
      <c r="K4246" s="14" t="s">
        <v>73</v>
      </c>
      <c r="M4246" s="14">
        <v>0</v>
      </c>
      <c r="R4246" s="14">
        <v>4</v>
      </c>
      <c r="S4246" s="14">
        <v>0</v>
      </c>
      <c r="T4246" s="14" cm="1">
        <f t="array" ref="T4246">_xlfn.IFS(Table132[[#This Row],[percentages]]="",Table132[[#This Row],[percentages without NA]]/100,Table132[[#This Row],[percentages without NA]]="",Table132[[#This Row],[percentages]]/100)</f>
        <v>0</v>
      </c>
      <c r="U4246" s="14" t="str" cm="1">
        <f t="array" ref="U4246">_xlfn.IFS(Table132[[#This Row],[Disaggregation]]="All affected area","NA",Table132[[#This Row],[Disaggregation]]="Mantika",Table132[[#This Row],[Mantika]],Table132[[#This Row],[Disaggregation]]="Baladiya",Table132[[#This Row],[Mantika]])</f>
        <v>Ejdabia</v>
      </c>
      <c r="V4246" s="14" t="str" cm="1">
        <f t="array" ref="V4246">_xlfn.IFS(Table132[[#This Row],[Disaggregation]]="All affected area","All affected area",Table132[[#This Row],[Disaggregation]]="Mantika",Table132[[#This Row],[Mantika]],Table132[[#This Row],[Disaggregation]]="Baladiya",Table132[[#This Row],[Baladiya]])</f>
        <v>Ejdabia</v>
      </c>
    </row>
    <row r="4247" spans="1:22" x14ac:dyDescent="0.35">
      <c r="A4247" s="14" t="s">
        <v>49</v>
      </c>
      <c r="B4247" s="14" t="s">
        <v>11</v>
      </c>
      <c r="C4247" s="14" t="s">
        <v>10</v>
      </c>
      <c r="D4247" s="14" t="s">
        <v>9</v>
      </c>
      <c r="E4247" s="14" t="s">
        <v>27</v>
      </c>
      <c r="F4247" s="14" t="s">
        <v>26</v>
      </c>
      <c r="G4247" s="14" t="s">
        <v>27</v>
      </c>
      <c r="H4247" s="14" t="s">
        <v>29</v>
      </c>
      <c r="I4247" s="14" t="s">
        <v>480</v>
      </c>
      <c r="J4247" s="14" t="s">
        <v>381</v>
      </c>
      <c r="K4247" s="14" t="s">
        <v>385</v>
      </c>
      <c r="M4247" s="14">
        <v>0</v>
      </c>
      <c r="R4247" s="14">
        <v>4</v>
      </c>
      <c r="S4247" s="14">
        <v>0</v>
      </c>
      <c r="T4247" s="14" cm="1">
        <f t="array" ref="T4247">_xlfn.IFS(Table132[[#This Row],[percentages]]="",Table132[[#This Row],[percentages without NA]]/100,Table132[[#This Row],[percentages without NA]]="",Table132[[#This Row],[percentages]]/100)</f>
        <v>0</v>
      </c>
      <c r="U4247" s="14" t="str" cm="1">
        <f t="array" ref="U4247">_xlfn.IFS(Table132[[#This Row],[Disaggregation]]="All affected area","NA",Table132[[#This Row],[Disaggregation]]="Mantika",Table132[[#This Row],[Mantika]],Table132[[#This Row],[Disaggregation]]="Baladiya",Table132[[#This Row],[Mantika]])</f>
        <v>Ejdabia</v>
      </c>
      <c r="V4247" s="14" t="str" cm="1">
        <f t="array" ref="V4247">_xlfn.IFS(Table132[[#This Row],[Disaggregation]]="All affected area","All affected area",Table132[[#This Row],[Disaggregation]]="Mantika",Table132[[#This Row],[Mantika]],Table132[[#This Row],[Disaggregation]]="Baladiya",Table132[[#This Row],[Baladiya]])</f>
        <v>Ejdabia</v>
      </c>
    </row>
    <row r="4248" spans="1:22" x14ac:dyDescent="0.35">
      <c r="A4248" s="14" t="s">
        <v>49</v>
      </c>
      <c r="B4248" s="14" t="s">
        <v>11</v>
      </c>
      <c r="C4248" s="14" t="s">
        <v>10</v>
      </c>
      <c r="D4248" s="14" t="s">
        <v>9</v>
      </c>
      <c r="E4248" s="14" t="s">
        <v>27</v>
      </c>
      <c r="F4248" s="14" t="s">
        <v>26</v>
      </c>
      <c r="G4248" s="14" t="s">
        <v>27</v>
      </c>
      <c r="H4248" s="14" t="s">
        <v>29</v>
      </c>
      <c r="I4248" s="14" t="s">
        <v>480</v>
      </c>
      <c r="J4248" s="14" t="s">
        <v>381</v>
      </c>
      <c r="K4248" s="14" t="s">
        <v>384</v>
      </c>
      <c r="M4248" s="14">
        <v>0</v>
      </c>
      <c r="R4248" s="14">
        <v>4</v>
      </c>
      <c r="S4248" s="14">
        <v>0</v>
      </c>
      <c r="T4248" s="14" cm="1">
        <f t="array" ref="T4248">_xlfn.IFS(Table132[[#This Row],[percentages]]="",Table132[[#This Row],[percentages without NA]]/100,Table132[[#This Row],[percentages without NA]]="",Table132[[#This Row],[percentages]]/100)</f>
        <v>0</v>
      </c>
      <c r="U4248" s="14" t="str" cm="1">
        <f t="array" ref="U4248">_xlfn.IFS(Table132[[#This Row],[Disaggregation]]="All affected area","NA",Table132[[#This Row],[Disaggregation]]="Mantika",Table132[[#This Row],[Mantika]],Table132[[#This Row],[Disaggregation]]="Baladiya",Table132[[#This Row],[Mantika]])</f>
        <v>Ejdabia</v>
      </c>
      <c r="V4248" s="14" t="str" cm="1">
        <f t="array" ref="V4248">_xlfn.IFS(Table132[[#This Row],[Disaggregation]]="All affected area","All affected area",Table132[[#This Row],[Disaggregation]]="Mantika",Table132[[#This Row],[Mantika]],Table132[[#This Row],[Disaggregation]]="Baladiya",Table132[[#This Row],[Baladiya]])</f>
        <v>Ejdabia</v>
      </c>
    </row>
    <row r="4249" spans="1:22" x14ac:dyDescent="0.35">
      <c r="A4249" s="14" t="s">
        <v>49</v>
      </c>
      <c r="B4249" s="14" t="s">
        <v>11</v>
      </c>
      <c r="C4249" s="14" t="s">
        <v>10</v>
      </c>
      <c r="D4249" s="14" t="s">
        <v>9</v>
      </c>
      <c r="E4249" s="14" t="s">
        <v>27</v>
      </c>
      <c r="F4249" s="14" t="s">
        <v>26</v>
      </c>
      <c r="G4249" s="14" t="s">
        <v>27</v>
      </c>
      <c r="H4249" s="14" t="s">
        <v>29</v>
      </c>
      <c r="I4249" s="14" t="s">
        <v>480</v>
      </c>
      <c r="J4249" s="14" t="s">
        <v>381</v>
      </c>
      <c r="K4249" s="14" t="s">
        <v>383</v>
      </c>
      <c r="M4249" s="14">
        <v>2</v>
      </c>
      <c r="R4249" s="14">
        <v>4</v>
      </c>
      <c r="S4249" s="14">
        <v>50</v>
      </c>
      <c r="T4249" s="14" cm="1">
        <f t="array" ref="T4249">_xlfn.IFS(Table132[[#This Row],[percentages]]="",Table132[[#This Row],[percentages without NA]]/100,Table132[[#This Row],[percentages without NA]]="",Table132[[#This Row],[percentages]]/100)</f>
        <v>0.5</v>
      </c>
      <c r="U4249" s="14" t="str" cm="1">
        <f t="array" ref="U4249">_xlfn.IFS(Table132[[#This Row],[Disaggregation]]="All affected area","NA",Table132[[#This Row],[Disaggregation]]="Mantika",Table132[[#This Row],[Mantika]],Table132[[#This Row],[Disaggregation]]="Baladiya",Table132[[#This Row],[Mantika]])</f>
        <v>Ejdabia</v>
      </c>
      <c r="V4249" s="14" t="str" cm="1">
        <f t="array" ref="V4249">_xlfn.IFS(Table132[[#This Row],[Disaggregation]]="All affected area","All affected area",Table132[[#This Row],[Disaggregation]]="Mantika",Table132[[#This Row],[Mantika]],Table132[[#This Row],[Disaggregation]]="Baladiya",Table132[[#This Row],[Baladiya]])</f>
        <v>Ejdabia</v>
      </c>
    </row>
    <row r="4250" spans="1:22" x14ac:dyDescent="0.35">
      <c r="A4250" s="14" t="s">
        <v>49</v>
      </c>
      <c r="B4250" s="14" t="s">
        <v>11</v>
      </c>
      <c r="C4250" s="14" t="s">
        <v>10</v>
      </c>
      <c r="D4250" s="14" t="s">
        <v>9</v>
      </c>
      <c r="E4250" s="14" t="s">
        <v>27</v>
      </c>
      <c r="F4250" s="14" t="s">
        <v>26</v>
      </c>
      <c r="G4250" s="14" t="s">
        <v>27</v>
      </c>
      <c r="H4250" s="14" t="s">
        <v>29</v>
      </c>
      <c r="I4250" s="14" t="s">
        <v>480</v>
      </c>
      <c r="J4250" s="14" t="s">
        <v>381</v>
      </c>
      <c r="K4250" s="14" t="s">
        <v>382</v>
      </c>
      <c r="M4250" s="14">
        <v>4</v>
      </c>
      <c r="R4250" s="14">
        <v>4</v>
      </c>
      <c r="S4250" s="14">
        <v>100</v>
      </c>
      <c r="T4250" s="14" cm="1">
        <f t="array" ref="T4250">_xlfn.IFS(Table132[[#This Row],[percentages]]="",Table132[[#This Row],[percentages without NA]]/100,Table132[[#This Row],[percentages without NA]]="",Table132[[#This Row],[percentages]]/100)</f>
        <v>1</v>
      </c>
      <c r="U4250" s="14" t="str" cm="1">
        <f t="array" ref="U4250">_xlfn.IFS(Table132[[#This Row],[Disaggregation]]="All affected area","NA",Table132[[#This Row],[Disaggregation]]="Mantika",Table132[[#This Row],[Mantika]],Table132[[#This Row],[Disaggregation]]="Baladiya",Table132[[#This Row],[Mantika]])</f>
        <v>Ejdabia</v>
      </c>
      <c r="V4250" s="14" t="str" cm="1">
        <f t="array" ref="V4250">_xlfn.IFS(Table132[[#This Row],[Disaggregation]]="All affected area","All affected area",Table132[[#This Row],[Disaggregation]]="Mantika",Table132[[#This Row],[Mantika]],Table132[[#This Row],[Disaggregation]]="Baladiya",Table132[[#This Row],[Baladiya]])</f>
        <v>Ejdabia</v>
      </c>
    </row>
    <row r="4251" spans="1:22" x14ac:dyDescent="0.35">
      <c r="A4251" s="14" t="s">
        <v>49</v>
      </c>
      <c r="B4251" s="14" t="s">
        <v>11</v>
      </c>
      <c r="C4251" s="14" t="s">
        <v>10</v>
      </c>
      <c r="D4251" s="14" t="s">
        <v>9</v>
      </c>
      <c r="E4251" s="14" t="s">
        <v>27</v>
      </c>
      <c r="F4251" s="14" t="s">
        <v>26</v>
      </c>
      <c r="G4251" s="14" t="s">
        <v>27</v>
      </c>
      <c r="H4251" s="14" t="s">
        <v>29</v>
      </c>
      <c r="I4251" s="14" t="s">
        <v>480</v>
      </c>
      <c r="J4251" s="14" t="s">
        <v>381</v>
      </c>
      <c r="K4251" s="14" t="s">
        <v>380</v>
      </c>
      <c r="M4251" s="14">
        <v>0</v>
      </c>
      <c r="R4251" s="14">
        <v>4</v>
      </c>
      <c r="S4251" s="14">
        <v>0</v>
      </c>
      <c r="T4251" s="14" cm="1">
        <f t="array" ref="T4251">_xlfn.IFS(Table132[[#This Row],[percentages]]="",Table132[[#This Row],[percentages without NA]]/100,Table132[[#This Row],[percentages without NA]]="",Table132[[#This Row],[percentages]]/100)</f>
        <v>0</v>
      </c>
      <c r="U4251" s="14" t="str" cm="1">
        <f t="array" ref="U4251">_xlfn.IFS(Table132[[#This Row],[Disaggregation]]="All affected area","NA",Table132[[#This Row],[Disaggregation]]="Mantika",Table132[[#This Row],[Mantika]],Table132[[#This Row],[Disaggregation]]="Baladiya",Table132[[#This Row],[Mantika]])</f>
        <v>Ejdabia</v>
      </c>
      <c r="V4251" s="14" t="str" cm="1">
        <f t="array" ref="V4251">_xlfn.IFS(Table132[[#This Row],[Disaggregation]]="All affected area","All affected area",Table132[[#This Row],[Disaggregation]]="Mantika",Table132[[#This Row],[Mantika]],Table132[[#This Row],[Disaggregation]]="Baladiya",Table132[[#This Row],[Baladiya]])</f>
        <v>Ejdabia</v>
      </c>
    </row>
    <row r="4252" spans="1:22" x14ac:dyDescent="0.35">
      <c r="A4252" s="14" t="s">
        <v>49</v>
      </c>
      <c r="B4252" s="14" t="s">
        <v>11</v>
      </c>
      <c r="C4252" s="14" t="s">
        <v>10</v>
      </c>
      <c r="D4252" s="14" t="s">
        <v>9</v>
      </c>
      <c r="E4252" s="14" t="s">
        <v>27</v>
      </c>
      <c r="F4252" s="14" t="s">
        <v>26</v>
      </c>
      <c r="G4252" s="14" t="s">
        <v>25</v>
      </c>
      <c r="H4252" s="14" t="s">
        <v>24</v>
      </c>
      <c r="I4252" s="14" t="s">
        <v>480</v>
      </c>
      <c r="J4252" s="14" t="s">
        <v>381</v>
      </c>
      <c r="K4252" s="14" t="s">
        <v>390</v>
      </c>
      <c r="M4252" s="14">
        <v>0</v>
      </c>
      <c r="R4252" s="14">
        <v>1</v>
      </c>
      <c r="S4252" s="14">
        <v>0</v>
      </c>
      <c r="T4252" s="14" cm="1">
        <f t="array" ref="T4252">_xlfn.IFS(Table132[[#This Row],[percentages]]="",Table132[[#This Row],[percentages without NA]]/100,Table132[[#This Row],[percentages without NA]]="",Table132[[#This Row],[percentages]]/100)</f>
        <v>0</v>
      </c>
      <c r="U4252" s="14" t="str" cm="1">
        <f t="array" ref="U4252">_xlfn.IFS(Table132[[#This Row],[Disaggregation]]="All affected area","NA",Table132[[#This Row],[Disaggregation]]="Mantika",Table132[[#This Row],[Mantika]],Table132[[#This Row],[Disaggregation]]="Baladiya",Table132[[#This Row],[Mantika]])</f>
        <v>Ejdabia</v>
      </c>
      <c r="V4252" s="14" t="str" cm="1">
        <f t="array" ref="V4252">_xlfn.IFS(Table132[[#This Row],[Disaggregation]]="All affected area","All affected area",Table132[[#This Row],[Disaggregation]]="Mantika",Table132[[#This Row],[Mantika]],Table132[[#This Row],[Disaggregation]]="Baladiya",Table132[[#This Row],[Baladiya]])</f>
        <v>Albrayga</v>
      </c>
    </row>
    <row r="4253" spans="1:22" x14ac:dyDescent="0.35">
      <c r="A4253" s="14" t="s">
        <v>49</v>
      </c>
      <c r="B4253" s="14" t="s">
        <v>11</v>
      </c>
      <c r="C4253" s="14" t="s">
        <v>10</v>
      </c>
      <c r="D4253" s="14" t="s">
        <v>9</v>
      </c>
      <c r="E4253" s="14" t="s">
        <v>27</v>
      </c>
      <c r="F4253" s="14" t="s">
        <v>26</v>
      </c>
      <c r="G4253" s="14" t="s">
        <v>25</v>
      </c>
      <c r="H4253" s="14" t="s">
        <v>24</v>
      </c>
      <c r="I4253" s="14" t="s">
        <v>480</v>
      </c>
      <c r="J4253" s="14" t="s">
        <v>381</v>
      </c>
      <c r="K4253" s="14" t="s">
        <v>389</v>
      </c>
      <c r="M4253" s="14">
        <v>0</v>
      </c>
      <c r="R4253" s="14">
        <v>1</v>
      </c>
      <c r="S4253" s="14">
        <v>0</v>
      </c>
      <c r="T4253" s="14" cm="1">
        <f t="array" ref="T4253">_xlfn.IFS(Table132[[#This Row],[percentages]]="",Table132[[#This Row],[percentages without NA]]/100,Table132[[#This Row],[percentages without NA]]="",Table132[[#This Row],[percentages]]/100)</f>
        <v>0</v>
      </c>
      <c r="U4253" s="14" t="str" cm="1">
        <f t="array" ref="U4253">_xlfn.IFS(Table132[[#This Row],[Disaggregation]]="All affected area","NA",Table132[[#This Row],[Disaggregation]]="Mantika",Table132[[#This Row],[Mantika]],Table132[[#This Row],[Disaggregation]]="Baladiya",Table132[[#This Row],[Mantika]])</f>
        <v>Ejdabia</v>
      </c>
      <c r="V4253" s="14" t="str" cm="1">
        <f t="array" ref="V4253">_xlfn.IFS(Table132[[#This Row],[Disaggregation]]="All affected area","All affected area",Table132[[#This Row],[Disaggregation]]="Mantika",Table132[[#This Row],[Mantika]],Table132[[#This Row],[Disaggregation]]="Baladiya",Table132[[#This Row],[Baladiya]])</f>
        <v>Albrayga</v>
      </c>
    </row>
    <row r="4254" spans="1:22" x14ac:dyDescent="0.35">
      <c r="A4254" s="14" t="s">
        <v>49</v>
      </c>
      <c r="B4254" s="14" t="s">
        <v>11</v>
      </c>
      <c r="C4254" s="14" t="s">
        <v>10</v>
      </c>
      <c r="D4254" s="14" t="s">
        <v>9</v>
      </c>
      <c r="E4254" s="14" t="s">
        <v>27</v>
      </c>
      <c r="F4254" s="14" t="s">
        <v>26</v>
      </c>
      <c r="G4254" s="14" t="s">
        <v>25</v>
      </c>
      <c r="H4254" s="14" t="s">
        <v>24</v>
      </c>
      <c r="I4254" s="14" t="s">
        <v>480</v>
      </c>
      <c r="J4254" s="14" t="s">
        <v>381</v>
      </c>
      <c r="K4254" s="14" t="s">
        <v>388</v>
      </c>
      <c r="M4254" s="14">
        <v>0</v>
      </c>
      <c r="R4254" s="14">
        <v>1</v>
      </c>
      <c r="S4254" s="14">
        <v>0</v>
      </c>
      <c r="T4254" s="14" cm="1">
        <f t="array" ref="T4254">_xlfn.IFS(Table132[[#This Row],[percentages]]="",Table132[[#This Row],[percentages without NA]]/100,Table132[[#This Row],[percentages without NA]]="",Table132[[#This Row],[percentages]]/100)</f>
        <v>0</v>
      </c>
      <c r="U4254" s="14" t="str" cm="1">
        <f t="array" ref="U4254">_xlfn.IFS(Table132[[#This Row],[Disaggregation]]="All affected area","NA",Table132[[#This Row],[Disaggregation]]="Mantika",Table132[[#This Row],[Mantika]],Table132[[#This Row],[Disaggregation]]="Baladiya",Table132[[#This Row],[Mantika]])</f>
        <v>Ejdabia</v>
      </c>
      <c r="V4254" s="14" t="str" cm="1">
        <f t="array" ref="V4254">_xlfn.IFS(Table132[[#This Row],[Disaggregation]]="All affected area","All affected area",Table132[[#This Row],[Disaggregation]]="Mantika",Table132[[#This Row],[Mantika]],Table132[[#This Row],[Disaggregation]]="Baladiya",Table132[[#This Row],[Baladiya]])</f>
        <v>Albrayga</v>
      </c>
    </row>
    <row r="4255" spans="1:22" x14ac:dyDescent="0.35">
      <c r="A4255" s="14" t="s">
        <v>49</v>
      </c>
      <c r="B4255" s="14" t="s">
        <v>11</v>
      </c>
      <c r="C4255" s="14" t="s">
        <v>10</v>
      </c>
      <c r="D4255" s="14" t="s">
        <v>9</v>
      </c>
      <c r="E4255" s="14" t="s">
        <v>27</v>
      </c>
      <c r="F4255" s="14" t="s">
        <v>26</v>
      </c>
      <c r="G4255" s="14" t="s">
        <v>25</v>
      </c>
      <c r="H4255" s="14" t="s">
        <v>24</v>
      </c>
      <c r="I4255" s="14" t="s">
        <v>480</v>
      </c>
      <c r="J4255" s="14" t="s">
        <v>381</v>
      </c>
      <c r="K4255" s="14" t="s">
        <v>310</v>
      </c>
      <c r="M4255" s="14">
        <v>0</v>
      </c>
      <c r="R4255" s="14">
        <v>1</v>
      </c>
      <c r="S4255" s="14">
        <v>0</v>
      </c>
      <c r="T4255" s="14" cm="1">
        <f t="array" ref="T4255">_xlfn.IFS(Table132[[#This Row],[percentages]]="",Table132[[#This Row],[percentages without NA]]/100,Table132[[#This Row],[percentages without NA]]="",Table132[[#This Row],[percentages]]/100)</f>
        <v>0</v>
      </c>
      <c r="U4255" s="14" t="str" cm="1">
        <f t="array" ref="U4255">_xlfn.IFS(Table132[[#This Row],[Disaggregation]]="All affected area","NA",Table132[[#This Row],[Disaggregation]]="Mantika",Table132[[#This Row],[Mantika]],Table132[[#This Row],[Disaggregation]]="Baladiya",Table132[[#This Row],[Mantika]])</f>
        <v>Ejdabia</v>
      </c>
      <c r="V4255" s="14" t="str" cm="1">
        <f t="array" ref="V4255">_xlfn.IFS(Table132[[#This Row],[Disaggregation]]="All affected area","All affected area",Table132[[#This Row],[Disaggregation]]="Mantika",Table132[[#This Row],[Mantika]],Table132[[#This Row],[Disaggregation]]="Baladiya",Table132[[#This Row],[Baladiya]])</f>
        <v>Albrayga</v>
      </c>
    </row>
    <row r="4256" spans="1:22" x14ac:dyDescent="0.35">
      <c r="A4256" s="14" t="s">
        <v>49</v>
      </c>
      <c r="B4256" s="14" t="s">
        <v>11</v>
      </c>
      <c r="C4256" s="14" t="s">
        <v>10</v>
      </c>
      <c r="D4256" s="14" t="s">
        <v>9</v>
      </c>
      <c r="E4256" s="14" t="s">
        <v>27</v>
      </c>
      <c r="F4256" s="14" t="s">
        <v>26</v>
      </c>
      <c r="G4256" s="14" t="s">
        <v>25</v>
      </c>
      <c r="H4256" s="14" t="s">
        <v>24</v>
      </c>
      <c r="I4256" s="14" t="s">
        <v>480</v>
      </c>
      <c r="J4256" s="14" t="s">
        <v>381</v>
      </c>
      <c r="K4256" s="14" t="s">
        <v>387</v>
      </c>
      <c r="M4256" s="14">
        <v>0</v>
      </c>
      <c r="R4256" s="14">
        <v>1</v>
      </c>
      <c r="S4256" s="14">
        <v>0</v>
      </c>
      <c r="T4256" s="14" cm="1">
        <f t="array" ref="T4256">_xlfn.IFS(Table132[[#This Row],[percentages]]="",Table132[[#This Row],[percentages without NA]]/100,Table132[[#This Row],[percentages without NA]]="",Table132[[#This Row],[percentages]]/100)</f>
        <v>0</v>
      </c>
      <c r="U4256" s="14" t="str" cm="1">
        <f t="array" ref="U4256">_xlfn.IFS(Table132[[#This Row],[Disaggregation]]="All affected area","NA",Table132[[#This Row],[Disaggregation]]="Mantika",Table132[[#This Row],[Mantika]],Table132[[#This Row],[Disaggregation]]="Baladiya",Table132[[#This Row],[Mantika]])</f>
        <v>Ejdabia</v>
      </c>
      <c r="V4256" s="14" t="str" cm="1">
        <f t="array" ref="V4256">_xlfn.IFS(Table132[[#This Row],[Disaggregation]]="All affected area","All affected area",Table132[[#This Row],[Disaggregation]]="Mantika",Table132[[#This Row],[Mantika]],Table132[[#This Row],[Disaggregation]]="Baladiya",Table132[[#This Row],[Baladiya]])</f>
        <v>Albrayga</v>
      </c>
    </row>
    <row r="4257" spans="1:22" x14ac:dyDescent="0.35">
      <c r="A4257" s="14" t="s">
        <v>49</v>
      </c>
      <c r="B4257" s="14" t="s">
        <v>11</v>
      </c>
      <c r="C4257" s="14" t="s">
        <v>10</v>
      </c>
      <c r="D4257" s="14" t="s">
        <v>9</v>
      </c>
      <c r="E4257" s="14" t="s">
        <v>27</v>
      </c>
      <c r="F4257" s="14" t="s">
        <v>26</v>
      </c>
      <c r="G4257" s="14" t="s">
        <v>25</v>
      </c>
      <c r="H4257" s="14" t="s">
        <v>24</v>
      </c>
      <c r="I4257" s="14" t="s">
        <v>480</v>
      </c>
      <c r="J4257" s="14" t="s">
        <v>381</v>
      </c>
      <c r="K4257" s="14" t="s">
        <v>386</v>
      </c>
      <c r="M4257" s="14">
        <v>0</v>
      </c>
      <c r="R4257" s="14">
        <v>1</v>
      </c>
      <c r="S4257" s="14">
        <v>0</v>
      </c>
      <c r="T4257" s="14" cm="1">
        <f t="array" ref="T4257">_xlfn.IFS(Table132[[#This Row],[percentages]]="",Table132[[#This Row],[percentages without NA]]/100,Table132[[#This Row],[percentages without NA]]="",Table132[[#This Row],[percentages]]/100)</f>
        <v>0</v>
      </c>
      <c r="U4257" s="14" t="str" cm="1">
        <f t="array" ref="U4257">_xlfn.IFS(Table132[[#This Row],[Disaggregation]]="All affected area","NA",Table132[[#This Row],[Disaggregation]]="Mantika",Table132[[#This Row],[Mantika]],Table132[[#This Row],[Disaggregation]]="Baladiya",Table132[[#This Row],[Mantika]])</f>
        <v>Ejdabia</v>
      </c>
      <c r="V4257" s="14" t="str" cm="1">
        <f t="array" ref="V4257">_xlfn.IFS(Table132[[#This Row],[Disaggregation]]="All affected area","All affected area",Table132[[#This Row],[Disaggregation]]="Mantika",Table132[[#This Row],[Mantika]],Table132[[#This Row],[Disaggregation]]="Baladiya",Table132[[#This Row],[Baladiya]])</f>
        <v>Albrayga</v>
      </c>
    </row>
    <row r="4258" spans="1:22" x14ac:dyDescent="0.35">
      <c r="A4258" s="14" t="s">
        <v>49</v>
      </c>
      <c r="B4258" s="14" t="s">
        <v>11</v>
      </c>
      <c r="C4258" s="14" t="s">
        <v>10</v>
      </c>
      <c r="D4258" s="14" t="s">
        <v>9</v>
      </c>
      <c r="E4258" s="14" t="s">
        <v>27</v>
      </c>
      <c r="F4258" s="14" t="s">
        <v>26</v>
      </c>
      <c r="G4258" s="14" t="s">
        <v>25</v>
      </c>
      <c r="H4258" s="14" t="s">
        <v>24</v>
      </c>
      <c r="I4258" s="14" t="s">
        <v>480</v>
      </c>
      <c r="J4258" s="14" t="s">
        <v>381</v>
      </c>
      <c r="K4258" s="14" t="s">
        <v>73</v>
      </c>
      <c r="M4258" s="14">
        <v>0</v>
      </c>
      <c r="R4258" s="14">
        <v>1</v>
      </c>
      <c r="S4258" s="14">
        <v>0</v>
      </c>
      <c r="T4258" s="14" cm="1">
        <f t="array" ref="T4258">_xlfn.IFS(Table132[[#This Row],[percentages]]="",Table132[[#This Row],[percentages without NA]]/100,Table132[[#This Row],[percentages without NA]]="",Table132[[#This Row],[percentages]]/100)</f>
        <v>0</v>
      </c>
      <c r="U4258" s="14" t="str" cm="1">
        <f t="array" ref="U4258">_xlfn.IFS(Table132[[#This Row],[Disaggregation]]="All affected area","NA",Table132[[#This Row],[Disaggregation]]="Mantika",Table132[[#This Row],[Mantika]],Table132[[#This Row],[Disaggregation]]="Baladiya",Table132[[#This Row],[Mantika]])</f>
        <v>Ejdabia</v>
      </c>
      <c r="V4258" s="14" t="str" cm="1">
        <f t="array" ref="V4258">_xlfn.IFS(Table132[[#This Row],[Disaggregation]]="All affected area","All affected area",Table132[[#This Row],[Disaggregation]]="Mantika",Table132[[#This Row],[Mantika]],Table132[[#This Row],[Disaggregation]]="Baladiya",Table132[[#This Row],[Baladiya]])</f>
        <v>Albrayga</v>
      </c>
    </row>
    <row r="4259" spans="1:22" x14ac:dyDescent="0.35">
      <c r="A4259" s="14" t="s">
        <v>49</v>
      </c>
      <c r="B4259" s="14" t="s">
        <v>11</v>
      </c>
      <c r="C4259" s="14" t="s">
        <v>10</v>
      </c>
      <c r="D4259" s="14" t="s">
        <v>9</v>
      </c>
      <c r="E4259" s="14" t="s">
        <v>27</v>
      </c>
      <c r="F4259" s="14" t="s">
        <v>26</v>
      </c>
      <c r="G4259" s="14" t="s">
        <v>25</v>
      </c>
      <c r="H4259" s="14" t="s">
        <v>24</v>
      </c>
      <c r="I4259" s="14" t="s">
        <v>480</v>
      </c>
      <c r="J4259" s="14" t="s">
        <v>381</v>
      </c>
      <c r="K4259" s="14" t="s">
        <v>385</v>
      </c>
      <c r="M4259" s="14">
        <v>0</v>
      </c>
      <c r="R4259" s="14">
        <v>1</v>
      </c>
      <c r="S4259" s="14">
        <v>0</v>
      </c>
      <c r="T4259" s="14" cm="1">
        <f t="array" ref="T4259">_xlfn.IFS(Table132[[#This Row],[percentages]]="",Table132[[#This Row],[percentages without NA]]/100,Table132[[#This Row],[percentages without NA]]="",Table132[[#This Row],[percentages]]/100)</f>
        <v>0</v>
      </c>
      <c r="U4259" s="14" t="str" cm="1">
        <f t="array" ref="U4259">_xlfn.IFS(Table132[[#This Row],[Disaggregation]]="All affected area","NA",Table132[[#This Row],[Disaggregation]]="Mantika",Table132[[#This Row],[Mantika]],Table132[[#This Row],[Disaggregation]]="Baladiya",Table132[[#This Row],[Mantika]])</f>
        <v>Ejdabia</v>
      </c>
      <c r="V4259" s="14" t="str" cm="1">
        <f t="array" ref="V4259">_xlfn.IFS(Table132[[#This Row],[Disaggregation]]="All affected area","All affected area",Table132[[#This Row],[Disaggregation]]="Mantika",Table132[[#This Row],[Mantika]],Table132[[#This Row],[Disaggregation]]="Baladiya",Table132[[#This Row],[Baladiya]])</f>
        <v>Albrayga</v>
      </c>
    </row>
    <row r="4260" spans="1:22" x14ac:dyDescent="0.35">
      <c r="A4260" s="14" t="s">
        <v>49</v>
      </c>
      <c r="B4260" s="14" t="s">
        <v>11</v>
      </c>
      <c r="C4260" s="14" t="s">
        <v>10</v>
      </c>
      <c r="D4260" s="14" t="s">
        <v>9</v>
      </c>
      <c r="E4260" s="14" t="s">
        <v>27</v>
      </c>
      <c r="F4260" s="14" t="s">
        <v>26</v>
      </c>
      <c r="G4260" s="14" t="s">
        <v>25</v>
      </c>
      <c r="H4260" s="14" t="s">
        <v>24</v>
      </c>
      <c r="I4260" s="14" t="s">
        <v>480</v>
      </c>
      <c r="J4260" s="14" t="s">
        <v>381</v>
      </c>
      <c r="K4260" s="14" t="s">
        <v>384</v>
      </c>
      <c r="M4260" s="14">
        <v>0</v>
      </c>
      <c r="R4260" s="14">
        <v>1</v>
      </c>
      <c r="S4260" s="14">
        <v>0</v>
      </c>
      <c r="T4260" s="14" cm="1">
        <f t="array" ref="T4260">_xlfn.IFS(Table132[[#This Row],[percentages]]="",Table132[[#This Row],[percentages without NA]]/100,Table132[[#This Row],[percentages without NA]]="",Table132[[#This Row],[percentages]]/100)</f>
        <v>0</v>
      </c>
      <c r="U4260" s="14" t="str" cm="1">
        <f t="array" ref="U4260">_xlfn.IFS(Table132[[#This Row],[Disaggregation]]="All affected area","NA",Table132[[#This Row],[Disaggregation]]="Mantika",Table132[[#This Row],[Mantika]],Table132[[#This Row],[Disaggregation]]="Baladiya",Table132[[#This Row],[Mantika]])</f>
        <v>Ejdabia</v>
      </c>
      <c r="V4260" s="14" t="str" cm="1">
        <f t="array" ref="V4260">_xlfn.IFS(Table132[[#This Row],[Disaggregation]]="All affected area","All affected area",Table132[[#This Row],[Disaggregation]]="Mantika",Table132[[#This Row],[Mantika]],Table132[[#This Row],[Disaggregation]]="Baladiya",Table132[[#This Row],[Baladiya]])</f>
        <v>Albrayga</v>
      </c>
    </row>
    <row r="4261" spans="1:22" x14ac:dyDescent="0.35">
      <c r="A4261" s="14" t="s">
        <v>49</v>
      </c>
      <c r="B4261" s="14" t="s">
        <v>11</v>
      </c>
      <c r="C4261" s="14" t="s">
        <v>10</v>
      </c>
      <c r="D4261" s="14" t="s">
        <v>9</v>
      </c>
      <c r="E4261" s="14" t="s">
        <v>27</v>
      </c>
      <c r="F4261" s="14" t="s">
        <v>26</v>
      </c>
      <c r="G4261" s="14" t="s">
        <v>25</v>
      </c>
      <c r="H4261" s="14" t="s">
        <v>24</v>
      </c>
      <c r="I4261" s="14" t="s">
        <v>480</v>
      </c>
      <c r="J4261" s="14" t="s">
        <v>381</v>
      </c>
      <c r="K4261" s="14" t="s">
        <v>383</v>
      </c>
      <c r="M4261" s="14">
        <v>1</v>
      </c>
      <c r="R4261" s="14">
        <v>1</v>
      </c>
      <c r="S4261" s="14">
        <v>100</v>
      </c>
      <c r="T4261" s="14" cm="1">
        <f t="array" ref="T4261">_xlfn.IFS(Table132[[#This Row],[percentages]]="",Table132[[#This Row],[percentages without NA]]/100,Table132[[#This Row],[percentages without NA]]="",Table132[[#This Row],[percentages]]/100)</f>
        <v>1</v>
      </c>
      <c r="U4261" s="14" t="str" cm="1">
        <f t="array" ref="U4261">_xlfn.IFS(Table132[[#This Row],[Disaggregation]]="All affected area","NA",Table132[[#This Row],[Disaggregation]]="Mantika",Table132[[#This Row],[Mantika]],Table132[[#This Row],[Disaggregation]]="Baladiya",Table132[[#This Row],[Mantika]])</f>
        <v>Ejdabia</v>
      </c>
      <c r="V4261" s="14" t="str" cm="1">
        <f t="array" ref="V4261">_xlfn.IFS(Table132[[#This Row],[Disaggregation]]="All affected area","All affected area",Table132[[#This Row],[Disaggregation]]="Mantika",Table132[[#This Row],[Mantika]],Table132[[#This Row],[Disaggregation]]="Baladiya",Table132[[#This Row],[Baladiya]])</f>
        <v>Albrayga</v>
      </c>
    </row>
    <row r="4262" spans="1:22" x14ac:dyDescent="0.35">
      <c r="A4262" s="14" t="s">
        <v>49</v>
      </c>
      <c r="B4262" s="14" t="s">
        <v>11</v>
      </c>
      <c r="C4262" s="14" t="s">
        <v>10</v>
      </c>
      <c r="D4262" s="14" t="s">
        <v>9</v>
      </c>
      <c r="E4262" s="14" t="s">
        <v>27</v>
      </c>
      <c r="F4262" s="14" t="s">
        <v>26</v>
      </c>
      <c r="G4262" s="14" t="s">
        <v>25</v>
      </c>
      <c r="H4262" s="14" t="s">
        <v>24</v>
      </c>
      <c r="I4262" s="14" t="s">
        <v>480</v>
      </c>
      <c r="J4262" s="14" t="s">
        <v>381</v>
      </c>
      <c r="K4262" s="14" t="s">
        <v>382</v>
      </c>
      <c r="M4262" s="14">
        <v>1</v>
      </c>
      <c r="R4262" s="14">
        <v>1</v>
      </c>
      <c r="S4262" s="14">
        <v>100</v>
      </c>
      <c r="T4262" s="14" cm="1">
        <f t="array" ref="T4262">_xlfn.IFS(Table132[[#This Row],[percentages]]="",Table132[[#This Row],[percentages without NA]]/100,Table132[[#This Row],[percentages without NA]]="",Table132[[#This Row],[percentages]]/100)</f>
        <v>1</v>
      </c>
      <c r="U4262" s="14" t="str" cm="1">
        <f t="array" ref="U4262">_xlfn.IFS(Table132[[#This Row],[Disaggregation]]="All affected area","NA",Table132[[#This Row],[Disaggregation]]="Mantika",Table132[[#This Row],[Mantika]],Table132[[#This Row],[Disaggregation]]="Baladiya",Table132[[#This Row],[Mantika]])</f>
        <v>Ejdabia</v>
      </c>
      <c r="V4262" s="14" t="str" cm="1">
        <f t="array" ref="V4262">_xlfn.IFS(Table132[[#This Row],[Disaggregation]]="All affected area","All affected area",Table132[[#This Row],[Disaggregation]]="Mantika",Table132[[#This Row],[Mantika]],Table132[[#This Row],[Disaggregation]]="Baladiya",Table132[[#This Row],[Baladiya]])</f>
        <v>Albrayga</v>
      </c>
    </row>
    <row r="4263" spans="1:22" x14ac:dyDescent="0.35">
      <c r="A4263" s="14" t="s">
        <v>49</v>
      </c>
      <c r="B4263" s="14" t="s">
        <v>11</v>
      </c>
      <c r="C4263" s="14" t="s">
        <v>10</v>
      </c>
      <c r="D4263" s="14" t="s">
        <v>9</v>
      </c>
      <c r="E4263" s="14" t="s">
        <v>27</v>
      </c>
      <c r="F4263" s="14" t="s">
        <v>26</v>
      </c>
      <c r="G4263" s="14" t="s">
        <v>25</v>
      </c>
      <c r="H4263" s="14" t="s">
        <v>24</v>
      </c>
      <c r="I4263" s="14" t="s">
        <v>480</v>
      </c>
      <c r="J4263" s="14" t="s">
        <v>381</v>
      </c>
      <c r="K4263" s="14" t="s">
        <v>380</v>
      </c>
      <c r="M4263" s="14">
        <v>0</v>
      </c>
      <c r="R4263" s="14">
        <v>1</v>
      </c>
      <c r="S4263" s="14">
        <v>0</v>
      </c>
      <c r="T4263" s="14" cm="1">
        <f t="array" ref="T4263">_xlfn.IFS(Table132[[#This Row],[percentages]]="",Table132[[#This Row],[percentages without NA]]/100,Table132[[#This Row],[percentages without NA]]="",Table132[[#This Row],[percentages]]/100)</f>
        <v>0</v>
      </c>
      <c r="U4263" s="14" t="str" cm="1">
        <f t="array" ref="U4263">_xlfn.IFS(Table132[[#This Row],[Disaggregation]]="All affected area","NA",Table132[[#This Row],[Disaggregation]]="Mantika",Table132[[#This Row],[Mantika]],Table132[[#This Row],[Disaggregation]]="Baladiya",Table132[[#This Row],[Mantika]])</f>
        <v>Ejdabia</v>
      </c>
      <c r="V4263" s="14" t="str" cm="1">
        <f t="array" ref="V4263">_xlfn.IFS(Table132[[#This Row],[Disaggregation]]="All affected area","All affected area",Table132[[#This Row],[Disaggregation]]="Mantika",Table132[[#This Row],[Mantika]],Table132[[#This Row],[Disaggregation]]="Baladiya",Table132[[#This Row],[Baladiya]])</f>
        <v>Albrayga</v>
      </c>
    </row>
    <row r="4264" spans="1:22" x14ac:dyDescent="0.35">
      <c r="A4264" s="14" t="s">
        <v>49</v>
      </c>
      <c r="B4264" s="14" t="s">
        <v>11</v>
      </c>
      <c r="C4264" s="14" t="s">
        <v>10</v>
      </c>
      <c r="D4264" s="14" t="s">
        <v>9</v>
      </c>
      <c r="E4264" s="14" t="s">
        <v>16</v>
      </c>
      <c r="F4264" s="14" t="s">
        <v>15</v>
      </c>
      <c r="G4264" s="14" t="s">
        <v>23</v>
      </c>
      <c r="H4264" s="14" t="s">
        <v>22</v>
      </c>
      <c r="I4264" s="14" t="s">
        <v>480</v>
      </c>
      <c r="J4264" s="14" t="s">
        <v>381</v>
      </c>
      <c r="K4264" s="14" t="s">
        <v>390</v>
      </c>
      <c r="M4264" s="14">
        <v>1</v>
      </c>
      <c r="R4264" s="14">
        <v>8</v>
      </c>
      <c r="S4264" s="14">
        <v>12.5</v>
      </c>
      <c r="T4264" s="14" cm="1">
        <f t="array" ref="T4264">_xlfn.IFS(Table132[[#This Row],[percentages]]="",Table132[[#This Row],[percentages without NA]]/100,Table132[[#This Row],[percentages without NA]]="",Table132[[#This Row],[percentages]]/100)</f>
        <v>0.125</v>
      </c>
      <c r="U4264" s="14" t="str" cm="1">
        <f t="array" ref="U4264">_xlfn.IFS(Table132[[#This Row],[Disaggregation]]="All affected area","NA",Table132[[#This Row],[Disaggregation]]="Mantika",Table132[[#This Row],[Mantika]],Table132[[#This Row],[Disaggregation]]="Baladiya",Table132[[#This Row],[Mantika]])</f>
        <v>Al Jabal Al Akhdar</v>
      </c>
      <c r="V4264" s="14" t="str" cm="1">
        <f t="array" ref="V4264">_xlfn.IFS(Table132[[#This Row],[Disaggregation]]="All affected area","All affected area",Table132[[#This Row],[Disaggregation]]="Mantika",Table132[[#This Row],[Mantika]],Table132[[#This Row],[Disaggregation]]="Baladiya",Table132[[#This Row],[Baladiya]])</f>
        <v>Shahat</v>
      </c>
    </row>
    <row r="4265" spans="1:22" x14ac:dyDescent="0.35">
      <c r="A4265" s="14" t="s">
        <v>49</v>
      </c>
      <c r="B4265" s="14" t="s">
        <v>11</v>
      </c>
      <c r="C4265" s="14" t="s">
        <v>10</v>
      </c>
      <c r="D4265" s="14" t="s">
        <v>9</v>
      </c>
      <c r="E4265" s="14" t="s">
        <v>16</v>
      </c>
      <c r="F4265" s="14" t="s">
        <v>15</v>
      </c>
      <c r="G4265" s="14" t="s">
        <v>23</v>
      </c>
      <c r="H4265" s="14" t="s">
        <v>22</v>
      </c>
      <c r="I4265" s="14" t="s">
        <v>480</v>
      </c>
      <c r="J4265" s="14" t="s">
        <v>381</v>
      </c>
      <c r="K4265" s="14" t="s">
        <v>389</v>
      </c>
      <c r="M4265" s="14">
        <v>7</v>
      </c>
      <c r="R4265" s="14">
        <v>8</v>
      </c>
      <c r="S4265" s="14">
        <v>87.5</v>
      </c>
      <c r="T4265" s="14" cm="1">
        <f t="array" ref="T4265">_xlfn.IFS(Table132[[#This Row],[percentages]]="",Table132[[#This Row],[percentages without NA]]/100,Table132[[#This Row],[percentages without NA]]="",Table132[[#This Row],[percentages]]/100)</f>
        <v>0.875</v>
      </c>
      <c r="U4265" s="14" t="str" cm="1">
        <f t="array" ref="U4265">_xlfn.IFS(Table132[[#This Row],[Disaggregation]]="All affected area","NA",Table132[[#This Row],[Disaggregation]]="Mantika",Table132[[#This Row],[Mantika]],Table132[[#This Row],[Disaggregation]]="Baladiya",Table132[[#This Row],[Mantika]])</f>
        <v>Al Jabal Al Akhdar</v>
      </c>
      <c r="V4265" s="14" t="str" cm="1">
        <f t="array" ref="V4265">_xlfn.IFS(Table132[[#This Row],[Disaggregation]]="All affected area","All affected area",Table132[[#This Row],[Disaggregation]]="Mantika",Table132[[#This Row],[Mantika]],Table132[[#This Row],[Disaggregation]]="Baladiya",Table132[[#This Row],[Baladiya]])</f>
        <v>Shahat</v>
      </c>
    </row>
    <row r="4266" spans="1:22" x14ac:dyDescent="0.35">
      <c r="A4266" s="14" t="s">
        <v>49</v>
      </c>
      <c r="B4266" s="14" t="s">
        <v>11</v>
      </c>
      <c r="C4266" s="14" t="s">
        <v>10</v>
      </c>
      <c r="D4266" s="14" t="s">
        <v>9</v>
      </c>
      <c r="E4266" s="14" t="s">
        <v>16</v>
      </c>
      <c r="F4266" s="14" t="s">
        <v>15</v>
      </c>
      <c r="G4266" s="14" t="s">
        <v>23</v>
      </c>
      <c r="H4266" s="14" t="s">
        <v>22</v>
      </c>
      <c r="I4266" s="14" t="s">
        <v>480</v>
      </c>
      <c r="J4266" s="14" t="s">
        <v>381</v>
      </c>
      <c r="K4266" s="14" t="s">
        <v>388</v>
      </c>
      <c r="M4266" s="14">
        <v>4</v>
      </c>
      <c r="R4266" s="14">
        <v>8</v>
      </c>
      <c r="S4266" s="14">
        <v>50</v>
      </c>
      <c r="T4266" s="14" cm="1">
        <f t="array" ref="T4266">_xlfn.IFS(Table132[[#This Row],[percentages]]="",Table132[[#This Row],[percentages without NA]]/100,Table132[[#This Row],[percentages without NA]]="",Table132[[#This Row],[percentages]]/100)</f>
        <v>0.5</v>
      </c>
      <c r="U4266" s="14" t="str" cm="1">
        <f t="array" ref="U4266">_xlfn.IFS(Table132[[#This Row],[Disaggregation]]="All affected area","NA",Table132[[#This Row],[Disaggregation]]="Mantika",Table132[[#This Row],[Mantika]],Table132[[#This Row],[Disaggregation]]="Baladiya",Table132[[#This Row],[Mantika]])</f>
        <v>Al Jabal Al Akhdar</v>
      </c>
      <c r="V4266" s="14" t="str" cm="1">
        <f t="array" ref="V4266">_xlfn.IFS(Table132[[#This Row],[Disaggregation]]="All affected area","All affected area",Table132[[#This Row],[Disaggregation]]="Mantika",Table132[[#This Row],[Mantika]],Table132[[#This Row],[Disaggregation]]="Baladiya",Table132[[#This Row],[Baladiya]])</f>
        <v>Shahat</v>
      </c>
    </row>
    <row r="4267" spans="1:22" x14ac:dyDescent="0.35">
      <c r="A4267" s="14" t="s">
        <v>49</v>
      </c>
      <c r="B4267" s="14" t="s">
        <v>11</v>
      </c>
      <c r="C4267" s="14" t="s">
        <v>10</v>
      </c>
      <c r="D4267" s="14" t="s">
        <v>9</v>
      </c>
      <c r="E4267" s="14" t="s">
        <v>16</v>
      </c>
      <c r="F4267" s="14" t="s">
        <v>15</v>
      </c>
      <c r="G4267" s="14" t="s">
        <v>23</v>
      </c>
      <c r="H4267" s="14" t="s">
        <v>22</v>
      </c>
      <c r="I4267" s="14" t="s">
        <v>480</v>
      </c>
      <c r="J4267" s="14" t="s">
        <v>381</v>
      </c>
      <c r="K4267" s="14" t="s">
        <v>310</v>
      </c>
      <c r="M4267" s="14">
        <v>3</v>
      </c>
      <c r="R4267" s="14">
        <v>8</v>
      </c>
      <c r="S4267" s="14">
        <v>37.5</v>
      </c>
      <c r="T4267" s="14" cm="1">
        <f t="array" ref="T4267">_xlfn.IFS(Table132[[#This Row],[percentages]]="",Table132[[#This Row],[percentages without NA]]/100,Table132[[#This Row],[percentages without NA]]="",Table132[[#This Row],[percentages]]/100)</f>
        <v>0.375</v>
      </c>
      <c r="U4267" s="14" t="str" cm="1">
        <f t="array" ref="U4267">_xlfn.IFS(Table132[[#This Row],[Disaggregation]]="All affected area","NA",Table132[[#This Row],[Disaggregation]]="Mantika",Table132[[#This Row],[Mantika]],Table132[[#This Row],[Disaggregation]]="Baladiya",Table132[[#This Row],[Mantika]])</f>
        <v>Al Jabal Al Akhdar</v>
      </c>
      <c r="V4267" s="14" t="str" cm="1">
        <f t="array" ref="V4267">_xlfn.IFS(Table132[[#This Row],[Disaggregation]]="All affected area","All affected area",Table132[[#This Row],[Disaggregation]]="Mantika",Table132[[#This Row],[Mantika]],Table132[[#This Row],[Disaggregation]]="Baladiya",Table132[[#This Row],[Baladiya]])</f>
        <v>Shahat</v>
      </c>
    </row>
    <row r="4268" spans="1:22" x14ac:dyDescent="0.35">
      <c r="A4268" s="14" t="s">
        <v>49</v>
      </c>
      <c r="B4268" s="14" t="s">
        <v>11</v>
      </c>
      <c r="C4268" s="14" t="s">
        <v>10</v>
      </c>
      <c r="D4268" s="14" t="s">
        <v>9</v>
      </c>
      <c r="E4268" s="14" t="s">
        <v>16</v>
      </c>
      <c r="F4268" s="14" t="s">
        <v>15</v>
      </c>
      <c r="G4268" s="14" t="s">
        <v>23</v>
      </c>
      <c r="H4268" s="14" t="s">
        <v>22</v>
      </c>
      <c r="I4268" s="14" t="s">
        <v>480</v>
      </c>
      <c r="J4268" s="14" t="s">
        <v>381</v>
      </c>
      <c r="K4268" s="14" t="s">
        <v>387</v>
      </c>
      <c r="M4268" s="14">
        <v>2</v>
      </c>
      <c r="R4268" s="14">
        <v>8</v>
      </c>
      <c r="S4268" s="14">
        <v>25</v>
      </c>
      <c r="T4268" s="14" cm="1">
        <f t="array" ref="T4268">_xlfn.IFS(Table132[[#This Row],[percentages]]="",Table132[[#This Row],[percentages without NA]]/100,Table132[[#This Row],[percentages without NA]]="",Table132[[#This Row],[percentages]]/100)</f>
        <v>0.25</v>
      </c>
      <c r="U4268" s="14" t="str" cm="1">
        <f t="array" ref="U4268">_xlfn.IFS(Table132[[#This Row],[Disaggregation]]="All affected area","NA",Table132[[#This Row],[Disaggregation]]="Mantika",Table132[[#This Row],[Mantika]],Table132[[#This Row],[Disaggregation]]="Baladiya",Table132[[#This Row],[Mantika]])</f>
        <v>Al Jabal Al Akhdar</v>
      </c>
      <c r="V4268" s="14" t="str" cm="1">
        <f t="array" ref="V4268">_xlfn.IFS(Table132[[#This Row],[Disaggregation]]="All affected area","All affected area",Table132[[#This Row],[Disaggregation]]="Mantika",Table132[[#This Row],[Mantika]],Table132[[#This Row],[Disaggregation]]="Baladiya",Table132[[#This Row],[Baladiya]])</f>
        <v>Shahat</v>
      </c>
    </row>
    <row r="4269" spans="1:22" x14ac:dyDescent="0.35">
      <c r="A4269" s="14" t="s">
        <v>49</v>
      </c>
      <c r="B4269" s="14" t="s">
        <v>11</v>
      </c>
      <c r="C4269" s="14" t="s">
        <v>10</v>
      </c>
      <c r="D4269" s="14" t="s">
        <v>9</v>
      </c>
      <c r="E4269" s="14" t="s">
        <v>16</v>
      </c>
      <c r="F4269" s="14" t="s">
        <v>15</v>
      </c>
      <c r="G4269" s="14" t="s">
        <v>23</v>
      </c>
      <c r="H4269" s="14" t="s">
        <v>22</v>
      </c>
      <c r="I4269" s="14" t="s">
        <v>480</v>
      </c>
      <c r="J4269" s="14" t="s">
        <v>381</v>
      </c>
      <c r="K4269" s="14" t="s">
        <v>386</v>
      </c>
      <c r="M4269" s="14">
        <v>6</v>
      </c>
      <c r="R4269" s="14">
        <v>8</v>
      </c>
      <c r="S4269" s="14">
        <v>75</v>
      </c>
      <c r="T4269" s="14" cm="1">
        <f t="array" ref="T4269">_xlfn.IFS(Table132[[#This Row],[percentages]]="",Table132[[#This Row],[percentages without NA]]/100,Table132[[#This Row],[percentages without NA]]="",Table132[[#This Row],[percentages]]/100)</f>
        <v>0.75</v>
      </c>
      <c r="U4269" s="14" t="str" cm="1">
        <f t="array" ref="U4269">_xlfn.IFS(Table132[[#This Row],[Disaggregation]]="All affected area","NA",Table132[[#This Row],[Disaggregation]]="Mantika",Table132[[#This Row],[Mantika]],Table132[[#This Row],[Disaggregation]]="Baladiya",Table132[[#This Row],[Mantika]])</f>
        <v>Al Jabal Al Akhdar</v>
      </c>
      <c r="V4269" s="14" t="str" cm="1">
        <f t="array" ref="V4269">_xlfn.IFS(Table132[[#This Row],[Disaggregation]]="All affected area","All affected area",Table132[[#This Row],[Disaggregation]]="Mantika",Table132[[#This Row],[Mantika]],Table132[[#This Row],[Disaggregation]]="Baladiya",Table132[[#This Row],[Baladiya]])</f>
        <v>Shahat</v>
      </c>
    </row>
    <row r="4270" spans="1:22" x14ac:dyDescent="0.35">
      <c r="A4270" s="14" t="s">
        <v>49</v>
      </c>
      <c r="B4270" s="14" t="s">
        <v>11</v>
      </c>
      <c r="C4270" s="14" t="s">
        <v>10</v>
      </c>
      <c r="D4270" s="14" t="s">
        <v>9</v>
      </c>
      <c r="E4270" s="14" t="s">
        <v>16</v>
      </c>
      <c r="F4270" s="14" t="s">
        <v>15</v>
      </c>
      <c r="G4270" s="14" t="s">
        <v>23</v>
      </c>
      <c r="H4270" s="14" t="s">
        <v>22</v>
      </c>
      <c r="I4270" s="14" t="s">
        <v>480</v>
      </c>
      <c r="J4270" s="14" t="s">
        <v>381</v>
      </c>
      <c r="K4270" s="14" t="s">
        <v>73</v>
      </c>
      <c r="M4270" s="14">
        <v>0</v>
      </c>
      <c r="R4270" s="14">
        <v>8</v>
      </c>
      <c r="S4270" s="14">
        <v>0</v>
      </c>
      <c r="T4270" s="14" cm="1">
        <f t="array" ref="T4270">_xlfn.IFS(Table132[[#This Row],[percentages]]="",Table132[[#This Row],[percentages without NA]]/100,Table132[[#This Row],[percentages without NA]]="",Table132[[#This Row],[percentages]]/100)</f>
        <v>0</v>
      </c>
      <c r="U4270" s="14" t="str" cm="1">
        <f t="array" ref="U4270">_xlfn.IFS(Table132[[#This Row],[Disaggregation]]="All affected area","NA",Table132[[#This Row],[Disaggregation]]="Mantika",Table132[[#This Row],[Mantika]],Table132[[#This Row],[Disaggregation]]="Baladiya",Table132[[#This Row],[Mantika]])</f>
        <v>Al Jabal Al Akhdar</v>
      </c>
      <c r="V4270" s="14" t="str" cm="1">
        <f t="array" ref="V4270">_xlfn.IFS(Table132[[#This Row],[Disaggregation]]="All affected area","All affected area",Table132[[#This Row],[Disaggregation]]="Mantika",Table132[[#This Row],[Mantika]],Table132[[#This Row],[Disaggregation]]="Baladiya",Table132[[#This Row],[Baladiya]])</f>
        <v>Shahat</v>
      </c>
    </row>
    <row r="4271" spans="1:22" x14ac:dyDescent="0.35">
      <c r="A4271" s="14" t="s">
        <v>49</v>
      </c>
      <c r="B4271" s="14" t="s">
        <v>11</v>
      </c>
      <c r="C4271" s="14" t="s">
        <v>10</v>
      </c>
      <c r="D4271" s="14" t="s">
        <v>9</v>
      </c>
      <c r="E4271" s="14" t="s">
        <v>16</v>
      </c>
      <c r="F4271" s="14" t="s">
        <v>15</v>
      </c>
      <c r="G4271" s="14" t="s">
        <v>23</v>
      </c>
      <c r="H4271" s="14" t="s">
        <v>22</v>
      </c>
      <c r="I4271" s="14" t="s">
        <v>480</v>
      </c>
      <c r="J4271" s="14" t="s">
        <v>381</v>
      </c>
      <c r="K4271" s="14" t="s">
        <v>385</v>
      </c>
      <c r="M4271" s="14">
        <v>1</v>
      </c>
      <c r="R4271" s="14">
        <v>8</v>
      </c>
      <c r="S4271" s="14">
        <v>12.5</v>
      </c>
      <c r="T4271" s="14" cm="1">
        <f t="array" ref="T4271">_xlfn.IFS(Table132[[#This Row],[percentages]]="",Table132[[#This Row],[percentages without NA]]/100,Table132[[#This Row],[percentages without NA]]="",Table132[[#This Row],[percentages]]/100)</f>
        <v>0.125</v>
      </c>
      <c r="U4271" s="14" t="str" cm="1">
        <f t="array" ref="U4271">_xlfn.IFS(Table132[[#This Row],[Disaggregation]]="All affected area","NA",Table132[[#This Row],[Disaggregation]]="Mantika",Table132[[#This Row],[Mantika]],Table132[[#This Row],[Disaggregation]]="Baladiya",Table132[[#This Row],[Mantika]])</f>
        <v>Al Jabal Al Akhdar</v>
      </c>
      <c r="V4271" s="14" t="str" cm="1">
        <f t="array" ref="V4271">_xlfn.IFS(Table132[[#This Row],[Disaggregation]]="All affected area","All affected area",Table132[[#This Row],[Disaggregation]]="Mantika",Table132[[#This Row],[Mantika]],Table132[[#This Row],[Disaggregation]]="Baladiya",Table132[[#This Row],[Baladiya]])</f>
        <v>Shahat</v>
      </c>
    </row>
    <row r="4272" spans="1:22" x14ac:dyDescent="0.35">
      <c r="A4272" s="14" t="s">
        <v>49</v>
      </c>
      <c r="B4272" s="14" t="s">
        <v>11</v>
      </c>
      <c r="C4272" s="14" t="s">
        <v>10</v>
      </c>
      <c r="D4272" s="14" t="s">
        <v>9</v>
      </c>
      <c r="E4272" s="14" t="s">
        <v>16</v>
      </c>
      <c r="F4272" s="14" t="s">
        <v>15</v>
      </c>
      <c r="G4272" s="14" t="s">
        <v>23</v>
      </c>
      <c r="H4272" s="14" t="s">
        <v>22</v>
      </c>
      <c r="I4272" s="14" t="s">
        <v>480</v>
      </c>
      <c r="J4272" s="14" t="s">
        <v>381</v>
      </c>
      <c r="K4272" s="14" t="s">
        <v>384</v>
      </c>
      <c r="M4272" s="14">
        <v>0</v>
      </c>
      <c r="R4272" s="14">
        <v>8</v>
      </c>
      <c r="S4272" s="14">
        <v>0</v>
      </c>
      <c r="T4272" s="14" cm="1">
        <f t="array" ref="T4272">_xlfn.IFS(Table132[[#This Row],[percentages]]="",Table132[[#This Row],[percentages without NA]]/100,Table132[[#This Row],[percentages without NA]]="",Table132[[#This Row],[percentages]]/100)</f>
        <v>0</v>
      </c>
      <c r="U4272" s="14" t="str" cm="1">
        <f t="array" ref="U4272">_xlfn.IFS(Table132[[#This Row],[Disaggregation]]="All affected area","NA",Table132[[#This Row],[Disaggregation]]="Mantika",Table132[[#This Row],[Mantika]],Table132[[#This Row],[Disaggregation]]="Baladiya",Table132[[#This Row],[Mantika]])</f>
        <v>Al Jabal Al Akhdar</v>
      </c>
      <c r="V4272" s="14" t="str" cm="1">
        <f t="array" ref="V4272">_xlfn.IFS(Table132[[#This Row],[Disaggregation]]="All affected area","All affected area",Table132[[#This Row],[Disaggregation]]="Mantika",Table132[[#This Row],[Mantika]],Table132[[#This Row],[Disaggregation]]="Baladiya",Table132[[#This Row],[Baladiya]])</f>
        <v>Shahat</v>
      </c>
    </row>
    <row r="4273" spans="1:22" x14ac:dyDescent="0.35">
      <c r="A4273" s="14" t="s">
        <v>49</v>
      </c>
      <c r="B4273" s="14" t="s">
        <v>11</v>
      </c>
      <c r="C4273" s="14" t="s">
        <v>10</v>
      </c>
      <c r="D4273" s="14" t="s">
        <v>9</v>
      </c>
      <c r="E4273" s="14" t="s">
        <v>16</v>
      </c>
      <c r="F4273" s="14" t="s">
        <v>15</v>
      </c>
      <c r="G4273" s="14" t="s">
        <v>23</v>
      </c>
      <c r="H4273" s="14" t="s">
        <v>22</v>
      </c>
      <c r="I4273" s="14" t="s">
        <v>480</v>
      </c>
      <c r="J4273" s="14" t="s">
        <v>381</v>
      </c>
      <c r="K4273" s="14" t="s">
        <v>383</v>
      </c>
      <c r="M4273" s="14">
        <v>4</v>
      </c>
      <c r="R4273" s="14">
        <v>8</v>
      </c>
      <c r="S4273" s="14">
        <v>50</v>
      </c>
      <c r="T4273" s="14" cm="1">
        <f t="array" ref="T4273">_xlfn.IFS(Table132[[#This Row],[percentages]]="",Table132[[#This Row],[percentages without NA]]/100,Table132[[#This Row],[percentages without NA]]="",Table132[[#This Row],[percentages]]/100)</f>
        <v>0.5</v>
      </c>
      <c r="U4273" s="14" t="str" cm="1">
        <f t="array" ref="U4273">_xlfn.IFS(Table132[[#This Row],[Disaggregation]]="All affected area","NA",Table132[[#This Row],[Disaggregation]]="Mantika",Table132[[#This Row],[Mantika]],Table132[[#This Row],[Disaggregation]]="Baladiya",Table132[[#This Row],[Mantika]])</f>
        <v>Al Jabal Al Akhdar</v>
      </c>
      <c r="V4273" s="14" t="str" cm="1">
        <f t="array" ref="V4273">_xlfn.IFS(Table132[[#This Row],[Disaggregation]]="All affected area","All affected area",Table132[[#This Row],[Disaggregation]]="Mantika",Table132[[#This Row],[Mantika]],Table132[[#This Row],[Disaggregation]]="Baladiya",Table132[[#This Row],[Baladiya]])</f>
        <v>Shahat</v>
      </c>
    </row>
    <row r="4274" spans="1:22" x14ac:dyDescent="0.35">
      <c r="A4274" s="14" t="s">
        <v>49</v>
      </c>
      <c r="B4274" s="14" t="s">
        <v>11</v>
      </c>
      <c r="C4274" s="14" t="s">
        <v>10</v>
      </c>
      <c r="D4274" s="14" t="s">
        <v>9</v>
      </c>
      <c r="E4274" s="14" t="s">
        <v>16</v>
      </c>
      <c r="F4274" s="14" t="s">
        <v>15</v>
      </c>
      <c r="G4274" s="14" t="s">
        <v>23</v>
      </c>
      <c r="H4274" s="14" t="s">
        <v>22</v>
      </c>
      <c r="I4274" s="14" t="s">
        <v>480</v>
      </c>
      <c r="J4274" s="14" t="s">
        <v>381</v>
      </c>
      <c r="K4274" s="14" t="s">
        <v>382</v>
      </c>
      <c r="M4274" s="14">
        <v>7</v>
      </c>
      <c r="R4274" s="14">
        <v>8</v>
      </c>
      <c r="S4274" s="14">
        <v>87.5</v>
      </c>
      <c r="T4274" s="14" cm="1">
        <f t="array" ref="T4274">_xlfn.IFS(Table132[[#This Row],[percentages]]="",Table132[[#This Row],[percentages without NA]]/100,Table132[[#This Row],[percentages without NA]]="",Table132[[#This Row],[percentages]]/100)</f>
        <v>0.875</v>
      </c>
      <c r="U4274" s="14" t="str" cm="1">
        <f t="array" ref="U4274">_xlfn.IFS(Table132[[#This Row],[Disaggregation]]="All affected area","NA",Table132[[#This Row],[Disaggregation]]="Mantika",Table132[[#This Row],[Mantika]],Table132[[#This Row],[Disaggregation]]="Baladiya",Table132[[#This Row],[Mantika]])</f>
        <v>Al Jabal Al Akhdar</v>
      </c>
      <c r="V4274" s="14" t="str" cm="1">
        <f t="array" ref="V4274">_xlfn.IFS(Table132[[#This Row],[Disaggregation]]="All affected area","All affected area",Table132[[#This Row],[Disaggregation]]="Mantika",Table132[[#This Row],[Mantika]],Table132[[#This Row],[Disaggregation]]="Baladiya",Table132[[#This Row],[Baladiya]])</f>
        <v>Shahat</v>
      </c>
    </row>
    <row r="4275" spans="1:22" x14ac:dyDescent="0.35">
      <c r="A4275" s="14" t="s">
        <v>49</v>
      </c>
      <c r="B4275" s="14" t="s">
        <v>11</v>
      </c>
      <c r="C4275" s="14" t="s">
        <v>10</v>
      </c>
      <c r="D4275" s="14" t="s">
        <v>9</v>
      </c>
      <c r="E4275" s="14" t="s">
        <v>16</v>
      </c>
      <c r="F4275" s="14" t="s">
        <v>15</v>
      </c>
      <c r="G4275" s="14" t="s">
        <v>23</v>
      </c>
      <c r="H4275" s="14" t="s">
        <v>22</v>
      </c>
      <c r="I4275" s="14" t="s">
        <v>480</v>
      </c>
      <c r="J4275" s="14" t="s">
        <v>381</v>
      </c>
      <c r="K4275" s="14" t="s">
        <v>380</v>
      </c>
      <c r="M4275" s="14">
        <v>2</v>
      </c>
      <c r="R4275" s="14">
        <v>8</v>
      </c>
      <c r="S4275" s="14">
        <v>25</v>
      </c>
      <c r="T4275" s="14" cm="1">
        <f t="array" ref="T4275">_xlfn.IFS(Table132[[#This Row],[percentages]]="",Table132[[#This Row],[percentages without NA]]/100,Table132[[#This Row],[percentages without NA]]="",Table132[[#This Row],[percentages]]/100)</f>
        <v>0.25</v>
      </c>
      <c r="U4275" s="14" t="str" cm="1">
        <f t="array" ref="U4275">_xlfn.IFS(Table132[[#This Row],[Disaggregation]]="All affected area","NA",Table132[[#This Row],[Disaggregation]]="Mantika",Table132[[#This Row],[Mantika]],Table132[[#This Row],[Disaggregation]]="Baladiya",Table132[[#This Row],[Mantika]])</f>
        <v>Al Jabal Al Akhdar</v>
      </c>
      <c r="V4275" s="14" t="str" cm="1">
        <f t="array" ref="V4275">_xlfn.IFS(Table132[[#This Row],[Disaggregation]]="All affected area","All affected area",Table132[[#This Row],[Disaggregation]]="Mantika",Table132[[#This Row],[Mantika]],Table132[[#This Row],[Disaggregation]]="Baladiya",Table132[[#This Row],[Baladiya]])</f>
        <v>Shahat</v>
      </c>
    </row>
    <row r="4276" spans="1:22" x14ac:dyDescent="0.35">
      <c r="A4276" s="14" t="s">
        <v>49</v>
      </c>
      <c r="B4276" s="14" t="s">
        <v>11</v>
      </c>
      <c r="C4276" s="14" t="s">
        <v>10</v>
      </c>
      <c r="D4276" s="14" t="s">
        <v>9</v>
      </c>
      <c r="E4276" s="14" t="s">
        <v>16</v>
      </c>
      <c r="F4276" s="14" t="s">
        <v>15</v>
      </c>
      <c r="G4276" s="14" t="s">
        <v>14</v>
      </c>
      <c r="H4276" s="14" t="s">
        <v>13</v>
      </c>
      <c r="I4276" s="14" t="s">
        <v>480</v>
      </c>
      <c r="J4276" s="14" t="s">
        <v>381</v>
      </c>
      <c r="K4276" s="14" t="s">
        <v>390</v>
      </c>
      <c r="M4276" s="14">
        <v>0</v>
      </c>
      <c r="R4276" s="14">
        <v>8</v>
      </c>
      <c r="S4276" s="14">
        <v>0</v>
      </c>
      <c r="T4276" s="14" cm="1">
        <f t="array" ref="T4276">_xlfn.IFS(Table132[[#This Row],[percentages]]="",Table132[[#This Row],[percentages without NA]]/100,Table132[[#This Row],[percentages without NA]]="",Table132[[#This Row],[percentages]]/100)</f>
        <v>0</v>
      </c>
      <c r="U4276" s="14" t="str" cm="1">
        <f t="array" ref="U4276">_xlfn.IFS(Table132[[#This Row],[Disaggregation]]="All affected area","NA",Table132[[#This Row],[Disaggregation]]="Mantika",Table132[[#This Row],[Mantika]],Table132[[#This Row],[Disaggregation]]="Baladiya",Table132[[#This Row],[Mantika]])</f>
        <v>Al Jabal Al Akhdar</v>
      </c>
      <c r="V4276" s="14" t="str" cm="1">
        <f t="array" ref="V4276">_xlfn.IFS(Table132[[#This Row],[Disaggregation]]="All affected area","All affected area",Table132[[#This Row],[Disaggregation]]="Mantika",Table132[[#This Row],[Mantika]],Table132[[#This Row],[Disaggregation]]="Baladiya",Table132[[#This Row],[Baladiya]])</f>
        <v>Albayda</v>
      </c>
    </row>
    <row r="4277" spans="1:22" x14ac:dyDescent="0.35">
      <c r="A4277" s="14" t="s">
        <v>49</v>
      </c>
      <c r="B4277" s="14" t="s">
        <v>11</v>
      </c>
      <c r="C4277" s="14" t="s">
        <v>10</v>
      </c>
      <c r="D4277" s="14" t="s">
        <v>9</v>
      </c>
      <c r="E4277" s="14" t="s">
        <v>16</v>
      </c>
      <c r="F4277" s="14" t="s">
        <v>15</v>
      </c>
      <c r="G4277" s="14" t="s">
        <v>14</v>
      </c>
      <c r="H4277" s="14" t="s">
        <v>13</v>
      </c>
      <c r="I4277" s="14" t="s">
        <v>480</v>
      </c>
      <c r="J4277" s="14" t="s">
        <v>381</v>
      </c>
      <c r="K4277" s="14" t="s">
        <v>389</v>
      </c>
      <c r="M4277" s="14">
        <v>6</v>
      </c>
      <c r="R4277" s="14">
        <v>8</v>
      </c>
      <c r="S4277" s="14">
        <v>75</v>
      </c>
      <c r="T4277" s="14" cm="1">
        <f t="array" ref="T4277">_xlfn.IFS(Table132[[#This Row],[percentages]]="",Table132[[#This Row],[percentages without NA]]/100,Table132[[#This Row],[percentages without NA]]="",Table132[[#This Row],[percentages]]/100)</f>
        <v>0.75</v>
      </c>
      <c r="U4277" s="14" t="str" cm="1">
        <f t="array" ref="U4277">_xlfn.IFS(Table132[[#This Row],[Disaggregation]]="All affected area","NA",Table132[[#This Row],[Disaggregation]]="Mantika",Table132[[#This Row],[Mantika]],Table132[[#This Row],[Disaggregation]]="Baladiya",Table132[[#This Row],[Mantika]])</f>
        <v>Al Jabal Al Akhdar</v>
      </c>
      <c r="V4277" s="14" t="str" cm="1">
        <f t="array" ref="V4277">_xlfn.IFS(Table132[[#This Row],[Disaggregation]]="All affected area","All affected area",Table132[[#This Row],[Disaggregation]]="Mantika",Table132[[#This Row],[Mantika]],Table132[[#This Row],[Disaggregation]]="Baladiya",Table132[[#This Row],[Baladiya]])</f>
        <v>Albayda</v>
      </c>
    </row>
    <row r="4278" spans="1:22" x14ac:dyDescent="0.35">
      <c r="A4278" s="14" t="s">
        <v>49</v>
      </c>
      <c r="B4278" s="14" t="s">
        <v>11</v>
      </c>
      <c r="C4278" s="14" t="s">
        <v>10</v>
      </c>
      <c r="D4278" s="14" t="s">
        <v>9</v>
      </c>
      <c r="E4278" s="14" t="s">
        <v>16</v>
      </c>
      <c r="F4278" s="14" t="s">
        <v>15</v>
      </c>
      <c r="G4278" s="14" t="s">
        <v>14</v>
      </c>
      <c r="H4278" s="14" t="s">
        <v>13</v>
      </c>
      <c r="I4278" s="14" t="s">
        <v>480</v>
      </c>
      <c r="J4278" s="14" t="s">
        <v>381</v>
      </c>
      <c r="K4278" s="14" t="s">
        <v>388</v>
      </c>
      <c r="M4278" s="14">
        <v>1</v>
      </c>
      <c r="R4278" s="14">
        <v>8</v>
      </c>
      <c r="S4278" s="14">
        <v>12.5</v>
      </c>
      <c r="T4278" s="14" cm="1">
        <f t="array" ref="T4278">_xlfn.IFS(Table132[[#This Row],[percentages]]="",Table132[[#This Row],[percentages without NA]]/100,Table132[[#This Row],[percentages without NA]]="",Table132[[#This Row],[percentages]]/100)</f>
        <v>0.125</v>
      </c>
      <c r="U4278" s="14" t="str" cm="1">
        <f t="array" ref="U4278">_xlfn.IFS(Table132[[#This Row],[Disaggregation]]="All affected area","NA",Table132[[#This Row],[Disaggregation]]="Mantika",Table132[[#This Row],[Mantika]],Table132[[#This Row],[Disaggregation]]="Baladiya",Table132[[#This Row],[Mantika]])</f>
        <v>Al Jabal Al Akhdar</v>
      </c>
      <c r="V4278" s="14" t="str" cm="1">
        <f t="array" ref="V4278">_xlfn.IFS(Table132[[#This Row],[Disaggregation]]="All affected area","All affected area",Table132[[#This Row],[Disaggregation]]="Mantika",Table132[[#This Row],[Mantika]],Table132[[#This Row],[Disaggregation]]="Baladiya",Table132[[#This Row],[Baladiya]])</f>
        <v>Albayda</v>
      </c>
    </row>
    <row r="4279" spans="1:22" x14ac:dyDescent="0.35">
      <c r="A4279" s="14" t="s">
        <v>49</v>
      </c>
      <c r="B4279" s="14" t="s">
        <v>11</v>
      </c>
      <c r="C4279" s="14" t="s">
        <v>10</v>
      </c>
      <c r="D4279" s="14" t="s">
        <v>9</v>
      </c>
      <c r="E4279" s="14" t="s">
        <v>16</v>
      </c>
      <c r="F4279" s="14" t="s">
        <v>15</v>
      </c>
      <c r="G4279" s="14" t="s">
        <v>14</v>
      </c>
      <c r="H4279" s="14" t="s">
        <v>13</v>
      </c>
      <c r="I4279" s="14" t="s">
        <v>480</v>
      </c>
      <c r="J4279" s="14" t="s">
        <v>381</v>
      </c>
      <c r="K4279" s="14" t="s">
        <v>310</v>
      </c>
      <c r="M4279" s="14">
        <v>1</v>
      </c>
      <c r="R4279" s="14">
        <v>8</v>
      </c>
      <c r="S4279" s="14">
        <v>12.5</v>
      </c>
      <c r="T4279" s="14" cm="1">
        <f t="array" ref="T4279">_xlfn.IFS(Table132[[#This Row],[percentages]]="",Table132[[#This Row],[percentages without NA]]/100,Table132[[#This Row],[percentages without NA]]="",Table132[[#This Row],[percentages]]/100)</f>
        <v>0.125</v>
      </c>
      <c r="U4279" s="14" t="str" cm="1">
        <f t="array" ref="U4279">_xlfn.IFS(Table132[[#This Row],[Disaggregation]]="All affected area","NA",Table132[[#This Row],[Disaggregation]]="Mantika",Table132[[#This Row],[Mantika]],Table132[[#This Row],[Disaggregation]]="Baladiya",Table132[[#This Row],[Mantika]])</f>
        <v>Al Jabal Al Akhdar</v>
      </c>
      <c r="V4279" s="14" t="str" cm="1">
        <f t="array" ref="V4279">_xlfn.IFS(Table132[[#This Row],[Disaggregation]]="All affected area","All affected area",Table132[[#This Row],[Disaggregation]]="Mantika",Table132[[#This Row],[Mantika]],Table132[[#This Row],[Disaggregation]]="Baladiya",Table132[[#This Row],[Baladiya]])</f>
        <v>Albayda</v>
      </c>
    </row>
    <row r="4280" spans="1:22" x14ac:dyDescent="0.35">
      <c r="A4280" s="14" t="s">
        <v>49</v>
      </c>
      <c r="B4280" s="14" t="s">
        <v>11</v>
      </c>
      <c r="C4280" s="14" t="s">
        <v>10</v>
      </c>
      <c r="D4280" s="14" t="s">
        <v>9</v>
      </c>
      <c r="E4280" s="14" t="s">
        <v>16</v>
      </c>
      <c r="F4280" s="14" t="s">
        <v>15</v>
      </c>
      <c r="G4280" s="14" t="s">
        <v>14</v>
      </c>
      <c r="H4280" s="14" t="s">
        <v>13</v>
      </c>
      <c r="I4280" s="14" t="s">
        <v>480</v>
      </c>
      <c r="J4280" s="14" t="s">
        <v>381</v>
      </c>
      <c r="K4280" s="14" t="s">
        <v>387</v>
      </c>
      <c r="M4280" s="14">
        <v>0</v>
      </c>
      <c r="R4280" s="14">
        <v>8</v>
      </c>
      <c r="S4280" s="14">
        <v>0</v>
      </c>
      <c r="T4280" s="14" cm="1">
        <f t="array" ref="T4280">_xlfn.IFS(Table132[[#This Row],[percentages]]="",Table132[[#This Row],[percentages without NA]]/100,Table132[[#This Row],[percentages without NA]]="",Table132[[#This Row],[percentages]]/100)</f>
        <v>0</v>
      </c>
      <c r="U4280" s="14" t="str" cm="1">
        <f t="array" ref="U4280">_xlfn.IFS(Table132[[#This Row],[Disaggregation]]="All affected area","NA",Table132[[#This Row],[Disaggregation]]="Mantika",Table132[[#This Row],[Mantika]],Table132[[#This Row],[Disaggregation]]="Baladiya",Table132[[#This Row],[Mantika]])</f>
        <v>Al Jabal Al Akhdar</v>
      </c>
      <c r="V4280" s="14" t="str" cm="1">
        <f t="array" ref="V4280">_xlfn.IFS(Table132[[#This Row],[Disaggregation]]="All affected area","All affected area",Table132[[#This Row],[Disaggregation]]="Mantika",Table132[[#This Row],[Mantika]],Table132[[#This Row],[Disaggregation]]="Baladiya",Table132[[#This Row],[Baladiya]])</f>
        <v>Albayda</v>
      </c>
    </row>
    <row r="4281" spans="1:22" x14ac:dyDescent="0.35">
      <c r="A4281" s="14" t="s">
        <v>49</v>
      </c>
      <c r="B4281" s="14" t="s">
        <v>11</v>
      </c>
      <c r="C4281" s="14" t="s">
        <v>10</v>
      </c>
      <c r="D4281" s="14" t="s">
        <v>9</v>
      </c>
      <c r="E4281" s="14" t="s">
        <v>16</v>
      </c>
      <c r="F4281" s="14" t="s">
        <v>15</v>
      </c>
      <c r="G4281" s="14" t="s">
        <v>14</v>
      </c>
      <c r="H4281" s="14" t="s">
        <v>13</v>
      </c>
      <c r="I4281" s="14" t="s">
        <v>480</v>
      </c>
      <c r="J4281" s="14" t="s">
        <v>381</v>
      </c>
      <c r="K4281" s="14" t="s">
        <v>386</v>
      </c>
      <c r="M4281" s="14">
        <v>5</v>
      </c>
      <c r="R4281" s="14">
        <v>8</v>
      </c>
      <c r="S4281" s="14">
        <v>62.5</v>
      </c>
      <c r="T4281" s="14" cm="1">
        <f t="array" ref="T4281">_xlfn.IFS(Table132[[#This Row],[percentages]]="",Table132[[#This Row],[percentages without NA]]/100,Table132[[#This Row],[percentages without NA]]="",Table132[[#This Row],[percentages]]/100)</f>
        <v>0.625</v>
      </c>
      <c r="U4281" s="14" t="str" cm="1">
        <f t="array" ref="U4281">_xlfn.IFS(Table132[[#This Row],[Disaggregation]]="All affected area","NA",Table132[[#This Row],[Disaggregation]]="Mantika",Table132[[#This Row],[Mantika]],Table132[[#This Row],[Disaggregation]]="Baladiya",Table132[[#This Row],[Mantika]])</f>
        <v>Al Jabal Al Akhdar</v>
      </c>
      <c r="V4281" s="14" t="str" cm="1">
        <f t="array" ref="V4281">_xlfn.IFS(Table132[[#This Row],[Disaggregation]]="All affected area","All affected area",Table132[[#This Row],[Disaggregation]]="Mantika",Table132[[#This Row],[Mantika]],Table132[[#This Row],[Disaggregation]]="Baladiya",Table132[[#This Row],[Baladiya]])</f>
        <v>Albayda</v>
      </c>
    </row>
    <row r="4282" spans="1:22" x14ac:dyDescent="0.35">
      <c r="A4282" s="14" t="s">
        <v>49</v>
      </c>
      <c r="B4282" s="14" t="s">
        <v>11</v>
      </c>
      <c r="C4282" s="14" t="s">
        <v>10</v>
      </c>
      <c r="D4282" s="14" t="s">
        <v>9</v>
      </c>
      <c r="E4282" s="14" t="s">
        <v>16</v>
      </c>
      <c r="F4282" s="14" t="s">
        <v>15</v>
      </c>
      <c r="G4282" s="14" t="s">
        <v>14</v>
      </c>
      <c r="H4282" s="14" t="s">
        <v>13</v>
      </c>
      <c r="I4282" s="14" t="s">
        <v>480</v>
      </c>
      <c r="J4282" s="14" t="s">
        <v>381</v>
      </c>
      <c r="K4282" s="14" t="s">
        <v>73</v>
      </c>
      <c r="M4282" s="14">
        <v>1</v>
      </c>
      <c r="R4282" s="14">
        <v>8</v>
      </c>
      <c r="S4282" s="14">
        <v>12.5</v>
      </c>
      <c r="T4282" s="14" cm="1">
        <f t="array" ref="T4282">_xlfn.IFS(Table132[[#This Row],[percentages]]="",Table132[[#This Row],[percentages without NA]]/100,Table132[[#This Row],[percentages without NA]]="",Table132[[#This Row],[percentages]]/100)</f>
        <v>0.125</v>
      </c>
      <c r="U4282" s="14" t="str" cm="1">
        <f t="array" ref="U4282">_xlfn.IFS(Table132[[#This Row],[Disaggregation]]="All affected area","NA",Table132[[#This Row],[Disaggregation]]="Mantika",Table132[[#This Row],[Mantika]],Table132[[#This Row],[Disaggregation]]="Baladiya",Table132[[#This Row],[Mantika]])</f>
        <v>Al Jabal Al Akhdar</v>
      </c>
      <c r="V4282" s="14" t="str" cm="1">
        <f t="array" ref="V4282">_xlfn.IFS(Table132[[#This Row],[Disaggregation]]="All affected area","All affected area",Table132[[#This Row],[Disaggregation]]="Mantika",Table132[[#This Row],[Mantika]],Table132[[#This Row],[Disaggregation]]="Baladiya",Table132[[#This Row],[Baladiya]])</f>
        <v>Albayda</v>
      </c>
    </row>
    <row r="4283" spans="1:22" x14ac:dyDescent="0.35">
      <c r="A4283" s="14" t="s">
        <v>49</v>
      </c>
      <c r="B4283" s="14" t="s">
        <v>11</v>
      </c>
      <c r="C4283" s="14" t="s">
        <v>10</v>
      </c>
      <c r="D4283" s="14" t="s">
        <v>9</v>
      </c>
      <c r="E4283" s="14" t="s">
        <v>16</v>
      </c>
      <c r="F4283" s="14" t="s">
        <v>15</v>
      </c>
      <c r="G4283" s="14" t="s">
        <v>14</v>
      </c>
      <c r="H4283" s="14" t="s">
        <v>13</v>
      </c>
      <c r="I4283" s="14" t="s">
        <v>480</v>
      </c>
      <c r="J4283" s="14" t="s">
        <v>381</v>
      </c>
      <c r="K4283" s="14" t="s">
        <v>385</v>
      </c>
      <c r="M4283" s="14">
        <v>0</v>
      </c>
      <c r="R4283" s="14">
        <v>8</v>
      </c>
      <c r="S4283" s="14">
        <v>0</v>
      </c>
      <c r="T4283" s="14" cm="1">
        <f t="array" ref="T4283">_xlfn.IFS(Table132[[#This Row],[percentages]]="",Table132[[#This Row],[percentages without NA]]/100,Table132[[#This Row],[percentages without NA]]="",Table132[[#This Row],[percentages]]/100)</f>
        <v>0</v>
      </c>
      <c r="U4283" s="14" t="str" cm="1">
        <f t="array" ref="U4283">_xlfn.IFS(Table132[[#This Row],[Disaggregation]]="All affected area","NA",Table132[[#This Row],[Disaggregation]]="Mantika",Table132[[#This Row],[Mantika]],Table132[[#This Row],[Disaggregation]]="Baladiya",Table132[[#This Row],[Mantika]])</f>
        <v>Al Jabal Al Akhdar</v>
      </c>
      <c r="V4283" s="14" t="str" cm="1">
        <f t="array" ref="V4283">_xlfn.IFS(Table132[[#This Row],[Disaggregation]]="All affected area","All affected area",Table132[[#This Row],[Disaggregation]]="Mantika",Table132[[#This Row],[Mantika]],Table132[[#This Row],[Disaggregation]]="Baladiya",Table132[[#This Row],[Baladiya]])</f>
        <v>Albayda</v>
      </c>
    </row>
    <row r="4284" spans="1:22" x14ac:dyDescent="0.35">
      <c r="A4284" s="14" t="s">
        <v>49</v>
      </c>
      <c r="B4284" s="14" t="s">
        <v>11</v>
      </c>
      <c r="C4284" s="14" t="s">
        <v>10</v>
      </c>
      <c r="D4284" s="14" t="s">
        <v>9</v>
      </c>
      <c r="E4284" s="14" t="s">
        <v>16</v>
      </c>
      <c r="F4284" s="14" t="s">
        <v>15</v>
      </c>
      <c r="G4284" s="14" t="s">
        <v>14</v>
      </c>
      <c r="H4284" s="14" t="s">
        <v>13</v>
      </c>
      <c r="I4284" s="14" t="s">
        <v>480</v>
      </c>
      <c r="J4284" s="14" t="s">
        <v>381</v>
      </c>
      <c r="K4284" s="14" t="s">
        <v>384</v>
      </c>
      <c r="M4284" s="14">
        <v>0</v>
      </c>
      <c r="R4284" s="14">
        <v>8</v>
      </c>
      <c r="S4284" s="14">
        <v>0</v>
      </c>
      <c r="T4284" s="14" cm="1">
        <f t="array" ref="T4284">_xlfn.IFS(Table132[[#This Row],[percentages]]="",Table132[[#This Row],[percentages without NA]]/100,Table132[[#This Row],[percentages without NA]]="",Table132[[#This Row],[percentages]]/100)</f>
        <v>0</v>
      </c>
      <c r="U4284" s="14" t="str" cm="1">
        <f t="array" ref="U4284">_xlfn.IFS(Table132[[#This Row],[Disaggregation]]="All affected area","NA",Table132[[#This Row],[Disaggregation]]="Mantika",Table132[[#This Row],[Mantika]],Table132[[#This Row],[Disaggregation]]="Baladiya",Table132[[#This Row],[Mantika]])</f>
        <v>Al Jabal Al Akhdar</v>
      </c>
      <c r="V4284" s="14" t="str" cm="1">
        <f t="array" ref="V4284">_xlfn.IFS(Table132[[#This Row],[Disaggregation]]="All affected area","All affected area",Table132[[#This Row],[Disaggregation]]="Mantika",Table132[[#This Row],[Mantika]],Table132[[#This Row],[Disaggregation]]="Baladiya",Table132[[#This Row],[Baladiya]])</f>
        <v>Albayda</v>
      </c>
    </row>
    <row r="4285" spans="1:22" x14ac:dyDescent="0.35">
      <c r="A4285" s="14" t="s">
        <v>49</v>
      </c>
      <c r="B4285" s="14" t="s">
        <v>11</v>
      </c>
      <c r="C4285" s="14" t="s">
        <v>10</v>
      </c>
      <c r="D4285" s="14" t="s">
        <v>9</v>
      </c>
      <c r="E4285" s="14" t="s">
        <v>16</v>
      </c>
      <c r="F4285" s="14" t="s">
        <v>15</v>
      </c>
      <c r="G4285" s="14" t="s">
        <v>14</v>
      </c>
      <c r="H4285" s="14" t="s">
        <v>13</v>
      </c>
      <c r="I4285" s="14" t="s">
        <v>480</v>
      </c>
      <c r="J4285" s="14" t="s">
        <v>381</v>
      </c>
      <c r="K4285" s="14" t="s">
        <v>383</v>
      </c>
      <c r="M4285" s="14">
        <v>1</v>
      </c>
      <c r="R4285" s="14">
        <v>8</v>
      </c>
      <c r="S4285" s="14">
        <v>12.5</v>
      </c>
      <c r="T4285" s="14" cm="1">
        <f t="array" ref="T4285">_xlfn.IFS(Table132[[#This Row],[percentages]]="",Table132[[#This Row],[percentages without NA]]/100,Table132[[#This Row],[percentages without NA]]="",Table132[[#This Row],[percentages]]/100)</f>
        <v>0.125</v>
      </c>
      <c r="U4285" s="14" t="str" cm="1">
        <f t="array" ref="U4285">_xlfn.IFS(Table132[[#This Row],[Disaggregation]]="All affected area","NA",Table132[[#This Row],[Disaggregation]]="Mantika",Table132[[#This Row],[Mantika]],Table132[[#This Row],[Disaggregation]]="Baladiya",Table132[[#This Row],[Mantika]])</f>
        <v>Al Jabal Al Akhdar</v>
      </c>
      <c r="V4285" s="14" t="str" cm="1">
        <f t="array" ref="V4285">_xlfn.IFS(Table132[[#This Row],[Disaggregation]]="All affected area","All affected area",Table132[[#This Row],[Disaggregation]]="Mantika",Table132[[#This Row],[Mantika]],Table132[[#This Row],[Disaggregation]]="Baladiya",Table132[[#This Row],[Baladiya]])</f>
        <v>Albayda</v>
      </c>
    </row>
    <row r="4286" spans="1:22" x14ac:dyDescent="0.35">
      <c r="A4286" s="14" t="s">
        <v>49</v>
      </c>
      <c r="B4286" s="14" t="s">
        <v>11</v>
      </c>
      <c r="C4286" s="14" t="s">
        <v>10</v>
      </c>
      <c r="D4286" s="14" t="s">
        <v>9</v>
      </c>
      <c r="E4286" s="14" t="s">
        <v>16</v>
      </c>
      <c r="F4286" s="14" t="s">
        <v>15</v>
      </c>
      <c r="G4286" s="14" t="s">
        <v>14</v>
      </c>
      <c r="H4286" s="14" t="s">
        <v>13</v>
      </c>
      <c r="I4286" s="14" t="s">
        <v>480</v>
      </c>
      <c r="J4286" s="14" t="s">
        <v>381</v>
      </c>
      <c r="K4286" s="14" t="s">
        <v>382</v>
      </c>
      <c r="M4286" s="14">
        <v>7</v>
      </c>
      <c r="R4286" s="14">
        <v>8</v>
      </c>
      <c r="S4286" s="14">
        <v>87.5</v>
      </c>
      <c r="T4286" s="14" cm="1">
        <f t="array" ref="T4286">_xlfn.IFS(Table132[[#This Row],[percentages]]="",Table132[[#This Row],[percentages without NA]]/100,Table132[[#This Row],[percentages without NA]]="",Table132[[#This Row],[percentages]]/100)</f>
        <v>0.875</v>
      </c>
      <c r="U4286" s="14" t="str" cm="1">
        <f t="array" ref="U4286">_xlfn.IFS(Table132[[#This Row],[Disaggregation]]="All affected area","NA",Table132[[#This Row],[Disaggregation]]="Mantika",Table132[[#This Row],[Mantika]],Table132[[#This Row],[Disaggregation]]="Baladiya",Table132[[#This Row],[Mantika]])</f>
        <v>Al Jabal Al Akhdar</v>
      </c>
      <c r="V4286" s="14" t="str" cm="1">
        <f t="array" ref="V4286">_xlfn.IFS(Table132[[#This Row],[Disaggregation]]="All affected area","All affected area",Table132[[#This Row],[Disaggregation]]="Mantika",Table132[[#This Row],[Mantika]],Table132[[#This Row],[Disaggregation]]="Baladiya",Table132[[#This Row],[Baladiya]])</f>
        <v>Albayda</v>
      </c>
    </row>
    <row r="4287" spans="1:22" x14ac:dyDescent="0.35">
      <c r="A4287" s="14" t="s">
        <v>49</v>
      </c>
      <c r="B4287" s="14" t="s">
        <v>11</v>
      </c>
      <c r="C4287" s="14" t="s">
        <v>10</v>
      </c>
      <c r="D4287" s="14" t="s">
        <v>9</v>
      </c>
      <c r="E4287" s="14" t="s">
        <v>16</v>
      </c>
      <c r="F4287" s="14" t="s">
        <v>15</v>
      </c>
      <c r="G4287" s="14" t="s">
        <v>14</v>
      </c>
      <c r="H4287" s="14" t="s">
        <v>13</v>
      </c>
      <c r="I4287" s="14" t="s">
        <v>480</v>
      </c>
      <c r="J4287" s="14" t="s">
        <v>381</v>
      </c>
      <c r="K4287" s="14" t="s">
        <v>380</v>
      </c>
      <c r="M4287" s="14">
        <v>0</v>
      </c>
      <c r="R4287" s="14">
        <v>8</v>
      </c>
      <c r="S4287" s="14">
        <v>0</v>
      </c>
      <c r="T4287" s="14" cm="1">
        <f t="array" ref="T4287">_xlfn.IFS(Table132[[#This Row],[percentages]]="",Table132[[#This Row],[percentages without NA]]/100,Table132[[#This Row],[percentages without NA]]="",Table132[[#This Row],[percentages]]/100)</f>
        <v>0</v>
      </c>
      <c r="U4287" s="14" t="str" cm="1">
        <f t="array" ref="U4287">_xlfn.IFS(Table132[[#This Row],[Disaggregation]]="All affected area","NA",Table132[[#This Row],[Disaggregation]]="Mantika",Table132[[#This Row],[Mantika]],Table132[[#This Row],[Disaggregation]]="Baladiya",Table132[[#This Row],[Mantika]])</f>
        <v>Al Jabal Al Akhdar</v>
      </c>
      <c r="V4287" s="14" t="str" cm="1">
        <f t="array" ref="V4287">_xlfn.IFS(Table132[[#This Row],[Disaggregation]]="All affected area","All affected area",Table132[[#This Row],[Disaggregation]]="Mantika",Table132[[#This Row],[Mantika]],Table132[[#This Row],[Disaggregation]]="Baladiya",Table132[[#This Row],[Baladiya]])</f>
        <v>Albayda</v>
      </c>
    </row>
    <row r="4288" spans="1:22" x14ac:dyDescent="0.35">
      <c r="A4288" s="14" t="s">
        <v>49</v>
      </c>
      <c r="B4288" s="14" t="s">
        <v>11</v>
      </c>
      <c r="C4288" s="14" t="s">
        <v>10</v>
      </c>
      <c r="D4288" s="14" t="s">
        <v>9</v>
      </c>
      <c r="E4288" s="14" t="s">
        <v>55</v>
      </c>
      <c r="F4288" s="14" t="s">
        <v>54</v>
      </c>
      <c r="G4288" s="14" t="s">
        <v>63</v>
      </c>
      <c r="H4288" s="14" t="s">
        <v>62</v>
      </c>
      <c r="I4288" s="14" t="s">
        <v>481</v>
      </c>
      <c r="J4288" s="14" t="s">
        <v>349</v>
      </c>
      <c r="K4288" s="14" t="s">
        <v>379</v>
      </c>
      <c r="M4288" s="14">
        <v>1</v>
      </c>
      <c r="R4288" s="14">
        <v>3</v>
      </c>
      <c r="S4288" s="14">
        <v>33.33</v>
      </c>
      <c r="T4288" s="14" cm="1">
        <f t="array" ref="T4288">_xlfn.IFS(Table132[[#This Row],[percentages]]="",Table132[[#This Row],[percentages without NA]]/100,Table132[[#This Row],[percentages without NA]]="",Table132[[#This Row],[percentages]]/100)</f>
        <v>0.33329999999999999</v>
      </c>
      <c r="U4288" s="14" t="str" cm="1">
        <f t="array" ref="U4288">_xlfn.IFS(Table132[[#This Row],[Disaggregation]]="All affected area","NA",Table132[[#This Row],[Disaggregation]]="Mantika",Table132[[#This Row],[Mantika]],Table132[[#This Row],[Disaggregation]]="Baladiya",Table132[[#This Row],[Mantika]])</f>
        <v>Derna</v>
      </c>
      <c r="V4288" s="14" t="str" cm="1">
        <f t="array" ref="V4288">_xlfn.IFS(Table132[[#This Row],[Disaggregation]]="All affected area","All affected area",Table132[[#This Row],[Disaggregation]]="Mantika",Table132[[#This Row],[Mantika]],Table132[[#This Row],[Disaggregation]]="Baladiya",Table132[[#This Row],[Baladiya]])</f>
        <v>Umm arrazam</v>
      </c>
    </row>
    <row r="4289" spans="1:22" x14ac:dyDescent="0.35">
      <c r="A4289" s="14" t="s">
        <v>49</v>
      </c>
      <c r="B4289" s="14" t="s">
        <v>11</v>
      </c>
      <c r="C4289" s="14" t="s">
        <v>10</v>
      </c>
      <c r="D4289" s="14" t="s">
        <v>9</v>
      </c>
      <c r="E4289" s="14" t="s">
        <v>55</v>
      </c>
      <c r="F4289" s="14" t="s">
        <v>54</v>
      </c>
      <c r="G4289" s="14" t="s">
        <v>63</v>
      </c>
      <c r="H4289" s="14" t="s">
        <v>62</v>
      </c>
      <c r="I4289" s="14" t="s">
        <v>481</v>
      </c>
      <c r="J4289" s="14" t="s">
        <v>349</v>
      </c>
      <c r="K4289" s="14" t="s">
        <v>378</v>
      </c>
      <c r="M4289" s="14">
        <v>1</v>
      </c>
      <c r="R4289" s="14">
        <v>3</v>
      </c>
      <c r="S4289" s="14">
        <v>33.33</v>
      </c>
      <c r="T4289" s="14" cm="1">
        <f t="array" ref="T4289">_xlfn.IFS(Table132[[#This Row],[percentages]]="",Table132[[#This Row],[percentages without NA]]/100,Table132[[#This Row],[percentages without NA]]="",Table132[[#This Row],[percentages]]/100)</f>
        <v>0.33329999999999999</v>
      </c>
      <c r="U4289" s="14" t="str" cm="1">
        <f t="array" ref="U4289">_xlfn.IFS(Table132[[#This Row],[Disaggregation]]="All affected area","NA",Table132[[#This Row],[Disaggregation]]="Mantika",Table132[[#This Row],[Mantika]],Table132[[#This Row],[Disaggregation]]="Baladiya",Table132[[#This Row],[Mantika]])</f>
        <v>Derna</v>
      </c>
      <c r="V4289" s="14" t="str" cm="1">
        <f t="array" ref="V4289">_xlfn.IFS(Table132[[#This Row],[Disaggregation]]="All affected area","All affected area",Table132[[#This Row],[Disaggregation]]="Mantika",Table132[[#This Row],[Mantika]],Table132[[#This Row],[Disaggregation]]="Baladiya",Table132[[#This Row],[Baladiya]])</f>
        <v>Umm arrazam</v>
      </c>
    </row>
    <row r="4290" spans="1:22" x14ac:dyDescent="0.35">
      <c r="A4290" s="14" t="s">
        <v>49</v>
      </c>
      <c r="B4290" s="14" t="s">
        <v>11</v>
      </c>
      <c r="C4290" s="14" t="s">
        <v>10</v>
      </c>
      <c r="D4290" s="14" t="s">
        <v>9</v>
      </c>
      <c r="E4290" s="14" t="s">
        <v>55</v>
      </c>
      <c r="F4290" s="14" t="s">
        <v>54</v>
      </c>
      <c r="G4290" s="14" t="s">
        <v>63</v>
      </c>
      <c r="H4290" s="14" t="s">
        <v>62</v>
      </c>
      <c r="I4290" s="14" t="s">
        <v>481</v>
      </c>
      <c r="J4290" s="14" t="s">
        <v>349</v>
      </c>
      <c r="K4290" s="14" t="s">
        <v>377</v>
      </c>
      <c r="M4290" s="14">
        <v>2</v>
      </c>
      <c r="R4290" s="14">
        <v>3</v>
      </c>
      <c r="S4290" s="14">
        <v>66.67</v>
      </c>
      <c r="T4290" s="14" cm="1">
        <f t="array" ref="T4290">_xlfn.IFS(Table132[[#This Row],[percentages]]="",Table132[[#This Row],[percentages without NA]]/100,Table132[[#This Row],[percentages without NA]]="",Table132[[#This Row],[percentages]]/100)</f>
        <v>0.66670000000000007</v>
      </c>
      <c r="U4290" s="14" t="str" cm="1">
        <f t="array" ref="U4290">_xlfn.IFS(Table132[[#This Row],[Disaggregation]]="All affected area","NA",Table132[[#This Row],[Disaggregation]]="Mantika",Table132[[#This Row],[Mantika]],Table132[[#This Row],[Disaggregation]]="Baladiya",Table132[[#This Row],[Mantika]])</f>
        <v>Derna</v>
      </c>
      <c r="V4290" s="14" t="str" cm="1">
        <f t="array" ref="V4290">_xlfn.IFS(Table132[[#This Row],[Disaggregation]]="All affected area","All affected area",Table132[[#This Row],[Disaggregation]]="Mantika",Table132[[#This Row],[Mantika]],Table132[[#This Row],[Disaggregation]]="Baladiya",Table132[[#This Row],[Baladiya]])</f>
        <v>Umm arrazam</v>
      </c>
    </row>
    <row r="4291" spans="1:22" x14ac:dyDescent="0.35">
      <c r="A4291" s="14" t="s">
        <v>49</v>
      </c>
      <c r="B4291" s="14" t="s">
        <v>11</v>
      </c>
      <c r="C4291" s="14" t="s">
        <v>10</v>
      </c>
      <c r="D4291" s="14" t="s">
        <v>9</v>
      </c>
      <c r="E4291" s="14" t="s">
        <v>55</v>
      </c>
      <c r="F4291" s="14" t="s">
        <v>54</v>
      </c>
      <c r="G4291" s="14" t="s">
        <v>63</v>
      </c>
      <c r="H4291" s="14" t="s">
        <v>62</v>
      </c>
      <c r="I4291" s="14" t="s">
        <v>481</v>
      </c>
      <c r="J4291" s="14" t="s">
        <v>349</v>
      </c>
      <c r="K4291" s="14" t="s">
        <v>376</v>
      </c>
      <c r="M4291" s="14">
        <v>0</v>
      </c>
      <c r="R4291" s="14">
        <v>3</v>
      </c>
      <c r="S4291" s="14">
        <v>0</v>
      </c>
      <c r="T4291" s="14" cm="1">
        <f t="array" ref="T4291">_xlfn.IFS(Table132[[#This Row],[percentages]]="",Table132[[#This Row],[percentages without NA]]/100,Table132[[#This Row],[percentages without NA]]="",Table132[[#This Row],[percentages]]/100)</f>
        <v>0</v>
      </c>
      <c r="U4291" s="14" t="str" cm="1">
        <f t="array" ref="U4291">_xlfn.IFS(Table132[[#This Row],[Disaggregation]]="All affected area","NA",Table132[[#This Row],[Disaggregation]]="Mantika",Table132[[#This Row],[Mantika]],Table132[[#This Row],[Disaggregation]]="Baladiya",Table132[[#This Row],[Mantika]])</f>
        <v>Derna</v>
      </c>
      <c r="V4291" s="14" t="str" cm="1">
        <f t="array" ref="V4291">_xlfn.IFS(Table132[[#This Row],[Disaggregation]]="All affected area","All affected area",Table132[[#This Row],[Disaggregation]]="Mantika",Table132[[#This Row],[Mantika]],Table132[[#This Row],[Disaggregation]]="Baladiya",Table132[[#This Row],[Baladiya]])</f>
        <v>Umm arrazam</v>
      </c>
    </row>
    <row r="4292" spans="1:22" x14ac:dyDescent="0.35">
      <c r="A4292" s="14" t="s">
        <v>49</v>
      </c>
      <c r="B4292" s="14" t="s">
        <v>11</v>
      </c>
      <c r="C4292" s="14" t="s">
        <v>10</v>
      </c>
      <c r="D4292" s="14" t="s">
        <v>9</v>
      </c>
      <c r="E4292" s="14" t="s">
        <v>55</v>
      </c>
      <c r="F4292" s="14" t="s">
        <v>54</v>
      </c>
      <c r="G4292" s="14" t="s">
        <v>63</v>
      </c>
      <c r="H4292" s="14" t="s">
        <v>62</v>
      </c>
      <c r="I4292" s="14" t="s">
        <v>481</v>
      </c>
      <c r="J4292" s="14" t="s">
        <v>349</v>
      </c>
      <c r="K4292" s="14" t="s">
        <v>375</v>
      </c>
      <c r="M4292" s="14">
        <v>0</v>
      </c>
      <c r="R4292" s="14">
        <v>3</v>
      </c>
      <c r="S4292" s="14">
        <v>0</v>
      </c>
      <c r="T4292" s="14" cm="1">
        <f t="array" ref="T4292">_xlfn.IFS(Table132[[#This Row],[percentages]]="",Table132[[#This Row],[percentages without NA]]/100,Table132[[#This Row],[percentages without NA]]="",Table132[[#This Row],[percentages]]/100)</f>
        <v>0</v>
      </c>
      <c r="U4292" s="14" t="str" cm="1">
        <f t="array" ref="U4292">_xlfn.IFS(Table132[[#This Row],[Disaggregation]]="All affected area","NA",Table132[[#This Row],[Disaggregation]]="Mantika",Table132[[#This Row],[Mantika]],Table132[[#This Row],[Disaggregation]]="Baladiya",Table132[[#This Row],[Mantika]])</f>
        <v>Derna</v>
      </c>
      <c r="V4292" s="14" t="str" cm="1">
        <f t="array" ref="V4292">_xlfn.IFS(Table132[[#This Row],[Disaggregation]]="All affected area","All affected area",Table132[[#This Row],[Disaggregation]]="Mantika",Table132[[#This Row],[Mantika]],Table132[[#This Row],[Disaggregation]]="Baladiya",Table132[[#This Row],[Baladiya]])</f>
        <v>Umm arrazam</v>
      </c>
    </row>
    <row r="4293" spans="1:22" x14ac:dyDescent="0.35">
      <c r="A4293" s="14" t="s">
        <v>49</v>
      </c>
      <c r="B4293" s="14" t="s">
        <v>11</v>
      </c>
      <c r="C4293" s="14" t="s">
        <v>10</v>
      </c>
      <c r="D4293" s="14" t="s">
        <v>9</v>
      </c>
      <c r="E4293" s="14" t="s">
        <v>55</v>
      </c>
      <c r="F4293" s="14" t="s">
        <v>54</v>
      </c>
      <c r="G4293" s="14" t="s">
        <v>63</v>
      </c>
      <c r="H4293" s="14" t="s">
        <v>62</v>
      </c>
      <c r="I4293" s="14" t="s">
        <v>481</v>
      </c>
      <c r="J4293" s="14" t="s">
        <v>349</v>
      </c>
      <c r="K4293" s="14" t="s">
        <v>374</v>
      </c>
      <c r="M4293" s="14">
        <v>1</v>
      </c>
      <c r="R4293" s="14">
        <v>3</v>
      </c>
      <c r="S4293" s="14">
        <v>33.33</v>
      </c>
      <c r="T4293" s="14" cm="1">
        <f t="array" ref="T4293">_xlfn.IFS(Table132[[#This Row],[percentages]]="",Table132[[#This Row],[percentages without NA]]/100,Table132[[#This Row],[percentages without NA]]="",Table132[[#This Row],[percentages]]/100)</f>
        <v>0.33329999999999999</v>
      </c>
      <c r="U4293" s="14" t="str" cm="1">
        <f t="array" ref="U4293">_xlfn.IFS(Table132[[#This Row],[Disaggregation]]="All affected area","NA",Table132[[#This Row],[Disaggregation]]="Mantika",Table132[[#This Row],[Mantika]],Table132[[#This Row],[Disaggregation]]="Baladiya",Table132[[#This Row],[Mantika]])</f>
        <v>Derna</v>
      </c>
      <c r="V4293" s="14" t="str" cm="1">
        <f t="array" ref="V4293">_xlfn.IFS(Table132[[#This Row],[Disaggregation]]="All affected area","All affected area",Table132[[#This Row],[Disaggregation]]="Mantika",Table132[[#This Row],[Mantika]],Table132[[#This Row],[Disaggregation]]="Baladiya",Table132[[#This Row],[Baladiya]])</f>
        <v>Umm arrazam</v>
      </c>
    </row>
    <row r="4294" spans="1:22" x14ac:dyDescent="0.35">
      <c r="A4294" s="14" t="s">
        <v>49</v>
      </c>
      <c r="B4294" s="14" t="s">
        <v>11</v>
      </c>
      <c r="C4294" s="14" t="s">
        <v>10</v>
      </c>
      <c r="D4294" s="14" t="s">
        <v>9</v>
      </c>
      <c r="E4294" s="14" t="s">
        <v>55</v>
      </c>
      <c r="F4294" s="14" t="s">
        <v>54</v>
      </c>
      <c r="G4294" s="14" t="s">
        <v>63</v>
      </c>
      <c r="H4294" s="14" t="s">
        <v>62</v>
      </c>
      <c r="I4294" s="14" t="s">
        <v>481</v>
      </c>
      <c r="J4294" s="14" t="s">
        <v>349</v>
      </c>
      <c r="K4294" s="14" t="s">
        <v>373</v>
      </c>
      <c r="M4294" s="14">
        <v>1</v>
      </c>
      <c r="R4294" s="14">
        <v>3</v>
      </c>
      <c r="S4294" s="14">
        <v>33.33</v>
      </c>
      <c r="T4294" s="14" cm="1">
        <f t="array" ref="T4294">_xlfn.IFS(Table132[[#This Row],[percentages]]="",Table132[[#This Row],[percentages without NA]]/100,Table132[[#This Row],[percentages without NA]]="",Table132[[#This Row],[percentages]]/100)</f>
        <v>0.33329999999999999</v>
      </c>
      <c r="U4294" s="14" t="str" cm="1">
        <f t="array" ref="U4294">_xlfn.IFS(Table132[[#This Row],[Disaggregation]]="All affected area","NA",Table132[[#This Row],[Disaggregation]]="Mantika",Table132[[#This Row],[Mantika]],Table132[[#This Row],[Disaggregation]]="Baladiya",Table132[[#This Row],[Mantika]])</f>
        <v>Derna</v>
      </c>
      <c r="V4294" s="14" t="str" cm="1">
        <f t="array" ref="V4294">_xlfn.IFS(Table132[[#This Row],[Disaggregation]]="All affected area","All affected area",Table132[[#This Row],[Disaggregation]]="Mantika",Table132[[#This Row],[Mantika]],Table132[[#This Row],[Disaggregation]]="Baladiya",Table132[[#This Row],[Baladiya]])</f>
        <v>Umm arrazam</v>
      </c>
    </row>
    <row r="4295" spans="1:22" x14ac:dyDescent="0.35">
      <c r="A4295" s="14" t="s">
        <v>49</v>
      </c>
      <c r="B4295" s="14" t="s">
        <v>11</v>
      </c>
      <c r="C4295" s="14" t="s">
        <v>10</v>
      </c>
      <c r="D4295" s="14" t="s">
        <v>9</v>
      </c>
      <c r="E4295" s="14" t="s">
        <v>55</v>
      </c>
      <c r="F4295" s="14" t="s">
        <v>54</v>
      </c>
      <c r="G4295" s="14" t="s">
        <v>63</v>
      </c>
      <c r="H4295" s="14" t="s">
        <v>62</v>
      </c>
      <c r="I4295" s="14" t="s">
        <v>481</v>
      </c>
      <c r="J4295" s="14" t="s">
        <v>349</v>
      </c>
      <c r="K4295" s="14" t="s">
        <v>372</v>
      </c>
      <c r="M4295" s="14">
        <v>1</v>
      </c>
      <c r="R4295" s="14">
        <v>3</v>
      </c>
      <c r="S4295" s="14">
        <v>33.33</v>
      </c>
      <c r="T4295" s="14" cm="1">
        <f t="array" ref="T4295">_xlfn.IFS(Table132[[#This Row],[percentages]]="",Table132[[#This Row],[percentages without NA]]/100,Table132[[#This Row],[percentages without NA]]="",Table132[[#This Row],[percentages]]/100)</f>
        <v>0.33329999999999999</v>
      </c>
      <c r="U4295" s="14" t="str" cm="1">
        <f t="array" ref="U4295">_xlfn.IFS(Table132[[#This Row],[Disaggregation]]="All affected area","NA",Table132[[#This Row],[Disaggregation]]="Mantika",Table132[[#This Row],[Mantika]],Table132[[#This Row],[Disaggregation]]="Baladiya",Table132[[#This Row],[Mantika]])</f>
        <v>Derna</v>
      </c>
      <c r="V4295" s="14" t="str" cm="1">
        <f t="array" ref="V4295">_xlfn.IFS(Table132[[#This Row],[Disaggregation]]="All affected area","All affected area",Table132[[#This Row],[Disaggregation]]="Mantika",Table132[[#This Row],[Mantika]],Table132[[#This Row],[Disaggregation]]="Baladiya",Table132[[#This Row],[Baladiya]])</f>
        <v>Umm arrazam</v>
      </c>
    </row>
    <row r="4296" spans="1:22" x14ac:dyDescent="0.35">
      <c r="A4296" s="14" t="s">
        <v>49</v>
      </c>
      <c r="B4296" s="14" t="s">
        <v>11</v>
      </c>
      <c r="C4296" s="14" t="s">
        <v>10</v>
      </c>
      <c r="D4296" s="14" t="s">
        <v>9</v>
      </c>
      <c r="E4296" s="14" t="s">
        <v>55</v>
      </c>
      <c r="F4296" s="14" t="s">
        <v>54</v>
      </c>
      <c r="G4296" s="14" t="s">
        <v>63</v>
      </c>
      <c r="H4296" s="14" t="s">
        <v>62</v>
      </c>
      <c r="I4296" s="14" t="s">
        <v>481</v>
      </c>
      <c r="J4296" s="14" t="s">
        <v>349</v>
      </c>
      <c r="K4296" s="14" t="s">
        <v>371</v>
      </c>
      <c r="M4296" s="14">
        <v>2</v>
      </c>
      <c r="R4296" s="14">
        <v>3</v>
      </c>
      <c r="S4296" s="14">
        <v>66.67</v>
      </c>
      <c r="T4296" s="14" cm="1">
        <f t="array" ref="T4296">_xlfn.IFS(Table132[[#This Row],[percentages]]="",Table132[[#This Row],[percentages without NA]]/100,Table132[[#This Row],[percentages without NA]]="",Table132[[#This Row],[percentages]]/100)</f>
        <v>0.66670000000000007</v>
      </c>
      <c r="U4296" s="14" t="str" cm="1">
        <f t="array" ref="U4296">_xlfn.IFS(Table132[[#This Row],[Disaggregation]]="All affected area","NA",Table132[[#This Row],[Disaggregation]]="Mantika",Table132[[#This Row],[Mantika]],Table132[[#This Row],[Disaggregation]]="Baladiya",Table132[[#This Row],[Mantika]])</f>
        <v>Derna</v>
      </c>
      <c r="V4296" s="14" t="str" cm="1">
        <f t="array" ref="V4296">_xlfn.IFS(Table132[[#This Row],[Disaggregation]]="All affected area","All affected area",Table132[[#This Row],[Disaggregation]]="Mantika",Table132[[#This Row],[Mantika]],Table132[[#This Row],[Disaggregation]]="Baladiya",Table132[[#This Row],[Baladiya]])</f>
        <v>Umm arrazam</v>
      </c>
    </row>
    <row r="4297" spans="1:22" x14ac:dyDescent="0.35">
      <c r="A4297" s="14" t="s">
        <v>49</v>
      </c>
      <c r="B4297" s="14" t="s">
        <v>11</v>
      </c>
      <c r="C4297" s="14" t="s">
        <v>10</v>
      </c>
      <c r="D4297" s="14" t="s">
        <v>9</v>
      </c>
      <c r="E4297" s="14" t="s">
        <v>55</v>
      </c>
      <c r="F4297" s="14" t="s">
        <v>54</v>
      </c>
      <c r="G4297" s="14" t="s">
        <v>63</v>
      </c>
      <c r="H4297" s="14" t="s">
        <v>62</v>
      </c>
      <c r="I4297" s="14" t="s">
        <v>481</v>
      </c>
      <c r="J4297" s="14" t="s">
        <v>349</v>
      </c>
      <c r="K4297" s="14" t="s">
        <v>370</v>
      </c>
      <c r="M4297" s="14">
        <v>0</v>
      </c>
      <c r="R4297" s="14">
        <v>3</v>
      </c>
      <c r="S4297" s="14">
        <v>0</v>
      </c>
      <c r="T4297" s="14" cm="1">
        <f t="array" ref="T4297">_xlfn.IFS(Table132[[#This Row],[percentages]]="",Table132[[#This Row],[percentages without NA]]/100,Table132[[#This Row],[percentages without NA]]="",Table132[[#This Row],[percentages]]/100)</f>
        <v>0</v>
      </c>
      <c r="U4297" s="14" t="str" cm="1">
        <f t="array" ref="U4297">_xlfn.IFS(Table132[[#This Row],[Disaggregation]]="All affected area","NA",Table132[[#This Row],[Disaggregation]]="Mantika",Table132[[#This Row],[Mantika]],Table132[[#This Row],[Disaggregation]]="Baladiya",Table132[[#This Row],[Mantika]])</f>
        <v>Derna</v>
      </c>
      <c r="V4297" s="14" t="str" cm="1">
        <f t="array" ref="V4297">_xlfn.IFS(Table132[[#This Row],[Disaggregation]]="All affected area","All affected area",Table132[[#This Row],[Disaggregation]]="Mantika",Table132[[#This Row],[Mantika]],Table132[[#This Row],[Disaggregation]]="Baladiya",Table132[[#This Row],[Baladiya]])</f>
        <v>Umm arrazam</v>
      </c>
    </row>
    <row r="4298" spans="1:22" x14ac:dyDescent="0.35">
      <c r="A4298" s="14" t="s">
        <v>49</v>
      </c>
      <c r="B4298" s="14" t="s">
        <v>11</v>
      </c>
      <c r="C4298" s="14" t="s">
        <v>10</v>
      </c>
      <c r="D4298" s="14" t="s">
        <v>9</v>
      </c>
      <c r="E4298" s="14" t="s">
        <v>55</v>
      </c>
      <c r="F4298" s="14" t="s">
        <v>54</v>
      </c>
      <c r="G4298" s="14" t="s">
        <v>63</v>
      </c>
      <c r="H4298" s="14" t="s">
        <v>62</v>
      </c>
      <c r="I4298" s="14" t="s">
        <v>481</v>
      </c>
      <c r="J4298" s="14" t="s">
        <v>349</v>
      </c>
      <c r="K4298" s="14" t="s">
        <v>369</v>
      </c>
      <c r="M4298" s="14">
        <v>0</v>
      </c>
      <c r="R4298" s="14">
        <v>3</v>
      </c>
      <c r="S4298" s="14">
        <v>0</v>
      </c>
      <c r="T4298" s="14" cm="1">
        <f t="array" ref="T4298">_xlfn.IFS(Table132[[#This Row],[percentages]]="",Table132[[#This Row],[percentages without NA]]/100,Table132[[#This Row],[percentages without NA]]="",Table132[[#This Row],[percentages]]/100)</f>
        <v>0</v>
      </c>
      <c r="U4298" s="14" t="str" cm="1">
        <f t="array" ref="U4298">_xlfn.IFS(Table132[[#This Row],[Disaggregation]]="All affected area","NA",Table132[[#This Row],[Disaggregation]]="Mantika",Table132[[#This Row],[Mantika]],Table132[[#This Row],[Disaggregation]]="Baladiya",Table132[[#This Row],[Mantika]])</f>
        <v>Derna</v>
      </c>
      <c r="V4298" s="14" t="str" cm="1">
        <f t="array" ref="V4298">_xlfn.IFS(Table132[[#This Row],[Disaggregation]]="All affected area","All affected area",Table132[[#This Row],[Disaggregation]]="Mantika",Table132[[#This Row],[Mantika]],Table132[[#This Row],[Disaggregation]]="Baladiya",Table132[[#This Row],[Baladiya]])</f>
        <v>Umm arrazam</v>
      </c>
    </row>
    <row r="4299" spans="1:22" x14ac:dyDescent="0.35">
      <c r="A4299" s="14" t="s">
        <v>49</v>
      </c>
      <c r="B4299" s="14" t="s">
        <v>11</v>
      </c>
      <c r="C4299" s="14" t="s">
        <v>10</v>
      </c>
      <c r="D4299" s="14" t="s">
        <v>9</v>
      </c>
      <c r="E4299" s="14" t="s">
        <v>55</v>
      </c>
      <c r="F4299" s="14" t="s">
        <v>54</v>
      </c>
      <c r="G4299" s="14" t="s">
        <v>63</v>
      </c>
      <c r="H4299" s="14" t="s">
        <v>62</v>
      </c>
      <c r="I4299" s="14" t="s">
        <v>481</v>
      </c>
      <c r="J4299" s="14" t="s">
        <v>349</v>
      </c>
      <c r="K4299" s="14" t="s">
        <v>368</v>
      </c>
      <c r="M4299" s="14">
        <v>3</v>
      </c>
      <c r="R4299" s="14">
        <v>3</v>
      </c>
      <c r="S4299" s="14">
        <v>100</v>
      </c>
      <c r="T4299" s="14" cm="1">
        <f t="array" ref="T4299">_xlfn.IFS(Table132[[#This Row],[percentages]]="",Table132[[#This Row],[percentages without NA]]/100,Table132[[#This Row],[percentages without NA]]="",Table132[[#This Row],[percentages]]/100)</f>
        <v>1</v>
      </c>
      <c r="U4299" s="14" t="str" cm="1">
        <f t="array" ref="U4299">_xlfn.IFS(Table132[[#This Row],[Disaggregation]]="All affected area","NA",Table132[[#This Row],[Disaggregation]]="Mantika",Table132[[#This Row],[Mantika]],Table132[[#This Row],[Disaggregation]]="Baladiya",Table132[[#This Row],[Mantika]])</f>
        <v>Derna</v>
      </c>
      <c r="V4299" s="14" t="str" cm="1">
        <f t="array" ref="V4299">_xlfn.IFS(Table132[[#This Row],[Disaggregation]]="All affected area","All affected area",Table132[[#This Row],[Disaggregation]]="Mantika",Table132[[#This Row],[Mantika]],Table132[[#This Row],[Disaggregation]]="Baladiya",Table132[[#This Row],[Baladiya]])</f>
        <v>Umm arrazam</v>
      </c>
    </row>
    <row r="4300" spans="1:22" x14ac:dyDescent="0.35">
      <c r="A4300" s="14" t="s">
        <v>49</v>
      </c>
      <c r="B4300" s="14" t="s">
        <v>11</v>
      </c>
      <c r="C4300" s="14" t="s">
        <v>10</v>
      </c>
      <c r="D4300" s="14" t="s">
        <v>9</v>
      </c>
      <c r="E4300" s="14" t="s">
        <v>55</v>
      </c>
      <c r="F4300" s="14" t="s">
        <v>54</v>
      </c>
      <c r="G4300" s="14" t="s">
        <v>63</v>
      </c>
      <c r="H4300" s="14" t="s">
        <v>62</v>
      </c>
      <c r="I4300" s="14" t="s">
        <v>481</v>
      </c>
      <c r="J4300" s="14" t="s">
        <v>349</v>
      </c>
      <c r="K4300" s="14" t="s">
        <v>367</v>
      </c>
      <c r="M4300" s="14">
        <v>1</v>
      </c>
      <c r="R4300" s="14">
        <v>3</v>
      </c>
      <c r="S4300" s="14">
        <v>33.33</v>
      </c>
      <c r="T4300" s="14" cm="1">
        <f t="array" ref="T4300">_xlfn.IFS(Table132[[#This Row],[percentages]]="",Table132[[#This Row],[percentages without NA]]/100,Table132[[#This Row],[percentages without NA]]="",Table132[[#This Row],[percentages]]/100)</f>
        <v>0.33329999999999999</v>
      </c>
      <c r="U4300" s="14" t="str" cm="1">
        <f t="array" ref="U4300">_xlfn.IFS(Table132[[#This Row],[Disaggregation]]="All affected area","NA",Table132[[#This Row],[Disaggregation]]="Mantika",Table132[[#This Row],[Mantika]],Table132[[#This Row],[Disaggregation]]="Baladiya",Table132[[#This Row],[Mantika]])</f>
        <v>Derna</v>
      </c>
      <c r="V4300" s="14" t="str" cm="1">
        <f t="array" ref="V4300">_xlfn.IFS(Table132[[#This Row],[Disaggregation]]="All affected area","All affected area",Table132[[#This Row],[Disaggregation]]="Mantika",Table132[[#This Row],[Mantika]],Table132[[#This Row],[Disaggregation]]="Baladiya",Table132[[#This Row],[Baladiya]])</f>
        <v>Umm arrazam</v>
      </c>
    </row>
    <row r="4301" spans="1:22" x14ac:dyDescent="0.35">
      <c r="A4301" s="14" t="s">
        <v>49</v>
      </c>
      <c r="B4301" s="14" t="s">
        <v>11</v>
      </c>
      <c r="C4301" s="14" t="s">
        <v>10</v>
      </c>
      <c r="D4301" s="14" t="s">
        <v>9</v>
      </c>
      <c r="E4301" s="14" t="s">
        <v>55</v>
      </c>
      <c r="F4301" s="14" t="s">
        <v>54</v>
      </c>
      <c r="G4301" s="14" t="s">
        <v>63</v>
      </c>
      <c r="H4301" s="14" t="s">
        <v>62</v>
      </c>
      <c r="I4301" s="14" t="s">
        <v>481</v>
      </c>
      <c r="J4301" s="14" t="s">
        <v>349</v>
      </c>
      <c r="K4301" s="14" t="s">
        <v>366</v>
      </c>
      <c r="M4301" s="14">
        <v>0</v>
      </c>
      <c r="R4301" s="14">
        <v>3</v>
      </c>
      <c r="S4301" s="14">
        <v>0</v>
      </c>
      <c r="T4301" s="14" cm="1">
        <f t="array" ref="T4301">_xlfn.IFS(Table132[[#This Row],[percentages]]="",Table132[[#This Row],[percentages without NA]]/100,Table132[[#This Row],[percentages without NA]]="",Table132[[#This Row],[percentages]]/100)</f>
        <v>0</v>
      </c>
      <c r="U4301" s="14" t="str" cm="1">
        <f t="array" ref="U4301">_xlfn.IFS(Table132[[#This Row],[Disaggregation]]="All affected area","NA",Table132[[#This Row],[Disaggregation]]="Mantika",Table132[[#This Row],[Mantika]],Table132[[#This Row],[Disaggregation]]="Baladiya",Table132[[#This Row],[Mantika]])</f>
        <v>Derna</v>
      </c>
      <c r="V4301" s="14" t="str" cm="1">
        <f t="array" ref="V4301">_xlfn.IFS(Table132[[#This Row],[Disaggregation]]="All affected area","All affected area",Table132[[#This Row],[Disaggregation]]="Mantika",Table132[[#This Row],[Mantika]],Table132[[#This Row],[Disaggregation]]="Baladiya",Table132[[#This Row],[Baladiya]])</f>
        <v>Umm arrazam</v>
      </c>
    </row>
    <row r="4302" spans="1:22" x14ac:dyDescent="0.35">
      <c r="A4302" s="14" t="s">
        <v>49</v>
      </c>
      <c r="B4302" s="14" t="s">
        <v>11</v>
      </c>
      <c r="C4302" s="14" t="s">
        <v>10</v>
      </c>
      <c r="D4302" s="14" t="s">
        <v>9</v>
      </c>
      <c r="E4302" s="14" t="s">
        <v>55</v>
      </c>
      <c r="F4302" s="14" t="s">
        <v>54</v>
      </c>
      <c r="G4302" s="14" t="s">
        <v>63</v>
      </c>
      <c r="H4302" s="14" t="s">
        <v>62</v>
      </c>
      <c r="I4302" s="14" t="s">
        <v>481</v>
      </c>
      <c r="J4302" s="14" t="s">
        <v>349</v>
      </c>
      <c r="K4302" s="14" t="s">
        <v>365</v>
      </c>
      <c r="M4302" s="14">
        <v>2</v>
      </c>
      <c r="R4302" s="14">
        <v>3</v>
      </c>
      <c r="S4302" s="14">
        <v>66.67</v>
      </c>
      <c r="T4302" s="14" cm="1">
        <f t="array" ref="T4302">_xlfn.IFS(Table132[[#This Row],[percentages]]="",Table132[[#This Row],[percentages without NA]]/100,Table132[[#This Row],[percentages without NA]]="",Table132[[#This Row],[percentages]]/100)</f>
        <v>0.66670000000000007</v>
      </c>
      <c r="U4302" s="14" t="str" cm="1">
        <f t="array" ref="U4302">_xlfn.IFS(Table132[[#This Row],[Disaggregation]]="All affected area","NA",Table132[[#This Row],[Disaggregation]]="Mantika",Table132[[#This Row],[Mantika]],Table132[[#This Row],[Disaggregation]]="Baladiya",Table132[[#This Row],[Mantika]])</f>
        <v>Derna</v>
      </c>
      <c r="V4302" s="14" t="str" cm="1">
        <f t="array" ref="V4302">_xlfn.IFS(Table132[[#This Row],[Disaggregation]]="All affected area","All affected area",Table132[[#This Row],[Disaggregation]]="Mantika",Table132[[#This Row],[Mantika]],Table132[[#This Row],[Disaggregation]]="Baladiya",Table132[[#This Row],[Baladiya]])</f>
        <v>Umm arrazam</v>
      </c>
    </row>
    <row r="4303" spans="1:22" x14ac:dyDescent="0.35">
      <c r="A4303" s="14" t="s">
        <v>49</v>
      </c>
      <c r="B4303" s="14" t="s">
        <v>11</v>
      </c>
      <c r="C4303" s="14" t="s">
        <v>10</v>
      </c>
      <c r="D4303" s="14" t="s">
        <v>9</v>
      </c>
      <c r="E4303" s="14" t="s">
        <v>55</v>
      </c>
      <c r="F4303" s="14" t="s">
        <v>54</v>
      </c>
      <c r="G4303" s="14" t="s">
        <v>63</v>
      </c>
      <c r="H4303" s="14" t="s">
        <v>62</v>
      </c>
      <c r="I4303" s="14" t="s">
        <v>481</v>
      </c>
      <c r="J4303" s="14" t="s">
        <v>349</v>
      </c>
      <c r="K4303" s="14" t="s">
        <v>364</v>
      </c>
      <c r="M4303" s="14">
        <v>1</v>
      </c>
      <c r="R4303" s="14">
        <v>3</v>
      </c>
      <c r="S4303" s="14">
        <v>33.33</v>
      </c>
      <c r="T4303" s="14" cm="1">
        <f t="array" ref="T4303">_xlfn.IFS(Table132[[#This Row],[percentages]]="",Table132[[#This Row],[percentages without NA]]/100,Table132[[#This Row],[percentages without NA]]="",Table132[[#This Row],[percentages]]/100)</f>
        <v>0.33329999999999999</v>
      </c>
      <c r="U4303" s="14" t="str" cm="1">
        <f t="array" ref="U4303">_xlfn.IFS(Table132[[#This Row],[Disaggregation]]="All affected area","NA",Table132[[#This Row],[Disaggregation]]="Mantika",Table132[[#This Row],[Mantika]],Table132[[#This Row],[Disaggregation]]="Baladiya",Table132[[#This Row],[Mantika]])</f>
        <v>Derna</v>
      </c>
      <c r="V4303" s="14" t="str" cm="1">
        <f t="array" ref="V4303">_xlfn.IFS(Table132[[#This Row],[Disaggregation]]="All affected area","All affected area",Table132[[#This Row],[Disaggregation]]="Mantika",Table132[[#This Row],[Mantika]],Table132[[#This Row],[Disaggregation]]="Baladiya",Table132[[#This Row],[Baladiya]])</f>
        <v>Umm arrazam</v>
      </c>
    </row>
    <row r="4304" spans="1:22" x14ac:dyDescent="0.35">
      <c r="A4304" s="14" t="s">
        <v>49</v>
      </c>
      <c r="B4304" s="14" t="s">
        <v>11</v>
      </c>
      <c r="C4304" s="14" t="s">
        <v>10</v>
      </c>
      <c r="D4304" s="14" t="s">
        <v>9</v>
      </c>
      <c r="E4304" s="14" t="s">
        <v>55</v>
      </c>
      <c r="F4304" s="14" t="s">
        <v>54</v>
      </c>
      <c r="G4304" s="14" t="s">
        <v>63</v>
      </c>
      <c r="H4304" s="14" t="s">
        <v>62</v>
      </c>
      <c r="I4304" s="14" t="s">
        <v>481</v>
      </c>
      <c r="J4304" s="14" t="s">
        <v>349</v>
      </c>
      <c r="K4304" s="14" t="s">
        <v>363</v>
      </c>
      <c r="M4304" s="14">
        <v>2</v>
      </c>
      <c r="R4304" s="14">
        <v>3</v>
      </c>
      <c r="S4304" s="14">
        <v>66.67</v>
      </c>
      <c r="T4304" s="14" cm="1">
        <f t="array" ref="T4304">_xlfn.IFS(Table132[[#This Row],[percentages]]="",Table132[[#This Row],[percentages without NA]]/100,Table132[[#This Row],[percentages without NA]]="",Table132[[#This Row],[percentages]]/100)</f>
        <v>0.66670000000000007</v>
      </c>
      <c r="U4304" s="14" t="str" cm="1">
        <f t="array" ref="U4304">_xlfn.IFS(Table132[[#This Row],[Disaggregation]]="All affected area","NA",Table132[[#This Row],[Disaggregation]]="Mantika",Table132[[#This Row],[Mantika]],Table132[[#This Row],[Disaggregation]]="Baladiya",Table132[[#This Row],[Mantika]])</f>
        <v>Derna</v>
      </c>
      <c r="V4304" s="14" t="str" cm="1">
        <f t="array" ref="V4304">_xlfn.IFS(Table132[[#This Row],[Disaggregation]]="All affected area","All affected area",Table132[[#This Row],[Disaggregation]]="Mantika",Table132[[#This Row],[Mantika]],Table132[[#This Row],[Disaggregation]]="Baladiya",Table132[[#This Row],[Baladiya]])</f>
        <v>Umm arrazam</v>
      </c>
    </row>
    <row r="4305" spans="1:22" x14ac:dyDescent="0.35">
      <c r="A4305" s="14" t="s">
        <v>49</v>
      </c>
      <c r="B4305" s="14" t="s">
        <v>11</v>
      </c>
      <c r="C4305" s="14" t="s">
        <v>10</v>
      </c>
      <c r="D4305" s="14" t="s">
        <v>9</v>
      </c>
      <c r="E4305" s="14" t="s">
        <v>55</v>
      </c>
      <c r="F4305" s="14" t="s">
        <v>54</v>
      </c>
      <c r="G4305" s="14" t="s">
        <v>63</v>
      </c>
      <c r="H4305" s="14" t="s">
        <v>62</v>
      </c>
      <c r="I4305" s="14" t="s">
        <v>481</v>
      </c>
      <c r="J4305" s="14" t="s">
        <v>349</v>
      </c>
      <c r="K4305" s="14" t="s">
        <v>362</v>
      </c>
      <c r="M4305" s="14">
        <v>0</v>
      </c>
      <c r="R4305" s="14">
        <v>3</v>
      </c>
      <c r="S4305" s="14">
        <v>0</v>
      </c>
      <c r="T4305" s="14" cm="1">
        <f t="array" ref="T4305">_xlfn.IFS(Table132[[#This Row],[percentages]]="",Table132[[#This Row],[percentages without NA]]/100,Table132[[#This Row],[percentages without NA]]="",Table132[[#This Row],[percentages]]/100)</f>
        <v>0</v>
      </c>
      <c r="U4305" s="14" t="str" cm="1">
        <f t="array" ref="U4305">_xlfn.IFS(Table132[[#This Row],[Disaggregation]]="All affected area","NA",Table132[[#This Row],[Disaggregation]]="Mantika",Table132[[#This Row],[Mantika]],Table132[[#This Row],[Disaggregation]]="Baladiya",Table132[[#This Row],[Mantika]])</f>
        <v>Derna</v>
      </c>
      <c r="V4305" s="14" t="str" cm="1">
        <f t="array" ref="V4305">_xlfn.IFS(Table132[[#This Row],[Disaggregation]]="All affected area","All affected area",Table132[[#This Row],[Disaggregation]]="Mantika",Table132[[#This Row],[Mantika]],Table132[[#This Row],[Disaggregation]]="Baladiya",Table132[[#This Row],[Baladiya]])</f>
        <v>Umm arrazam</v>
      </c>
    </row>
    <row r="4306" spans="1:22" x14ac:dyDescent="0.35">
      <c r="A4306" s="14" t="s">
        <v>49</v>
      </c>
      <c r="B4306" s="14" t="s">
        <v>11</v>
      </c>
      <c r="C4306" s="14" t="s">
        <v>10</v>
      </c>
      <c r="D4306" s="14" t="s">
        <v>9</v>
      </c>
      <c r="E4306" s="14" t="s">
        <v>55</v>
      </c>
      <c r="F4306" s="14" t="s">
        <v>54</v>
      </c>
      <c r="G4306" s="14" t="s">
        <v>63</v>
      </c>
      <c r="H4306" s="14" t="s">
        <v>62</v>
      </c>
      <c r="I4306" s="14" t="s">
        <v>481</v>
      </c>
      <c r="J4306" s="14" t="s">
        <v>349</v>
      </c>
      <c r="K4306" s="14" t="s">
        <v>361</v>
      </c>
      <c r="M4306" s="14">
        <v>0</v>
      </c>
      <c r="R4306" s="14">
        <v>3</v>
      </c>
      <c r="S4306" s="14">
        <v>0</v>
      </c>
      <c r="T4306" s="14" cm="1">
        <f t="array" ref="T4306">_xlfn.IFS(Table132[[#This Row],[percentages]]="",Table132[[#This Row],[percentages without NA]]/100,Table132[[#This Row],[percentages without NA]]="",Table132[[#This Row],[percentages]]/100)</f>
        <v>0</v>
      </c>
      <c r="U4306" s="14" t="str" cm="1">
        <f t="array" ref="U4306">_xlfn.IFS(Table132[[#This Row],[Disaggregation]]="All affected area","NA",Table132[[#This Row],[Disaggregation]]="Mantika",Table132[[#This Row],[Mantika]],Table132[[#This Row],[Disaggregation]]="Baladiya",Table132[[#This Row],[Mantika]])</f>
        <v>Derna</v>
      </c>
      <c r="V4306" s="14" t="str" cm="1">
        <f t="array" ref="V4306">_xlfn.IFS(Table132[[#This Row],[Disaggregation]]="All affected area","All affected area",Table132[[#This Row],[Disaggregation]]="Mantika",Table132[[#This Row],[Mantika]],Table132[[#This Row],[Disaggregation]]="Baladiya",Table132[[#This Row],[Baladiya]])</f>
        <v>Umm arrazam</v>
      </c>
    </row>
    <row r="4307" spans="1:22" x14ac:dyDescent="0.35">
      <c r="A4307" s="14" t="s">
        <v>49</v>
      </c>
      <c r="B4307" s="14" t="s">
        <v>11</v>
      </c>
      <c r="C4307" s="14" t="s">
        <v>10</v>
      </c>
      <c r="D4307" s="14" t="s">
        <v>9</v>
      </c>
      <c r="E4307" s="14" t="s">
        <v>55</v>
      </c>
      <c r="F4307" s="14" t="s">
        <v>54</v>
      </c>
      <c r="G4307" s="14" t="s">
        <v>63</v>
      </c>
      <c r="H4307" s="14" t="s">
        <v>62</v>
      </c>
      <c r="I4307" s="14" t="s">
        <v>481</v>
      </c>
      <c r="J4307" s="14" t="s">
        <v>349</v>
      </c>
      <c r="K4307" s="14" t="s">
        <v>360</v>
      </c>
      <c r="M4307" s="14">
        <v>2</v>
      </c>
      <c r="R4307" s="14">
        <v>3</v>
      </c>
      <c r="S4307" s="14">
        <v>66.67</v>
      </c>
      <c r="T4307" s="14" cm="1">
        <f t="array" ref="T4307">_xlfn.IFS(Table132[[#This Row],[percentages]]="",Table132[[#This Row],[percentages without NA]]/100,Table132[[#This Row],[percentages without NA]]="",Table132[[#This Row],[percentages]]/100)</f>
        <v>0.66670000000000007</v>
      </c>
      <c r="U4307" s="14" t="str" cm="1">
        <f t="array" ref="U4307">_xlfn.IFS(Table132[[#This Row],[Disaggregation]]="All affected area","NA",Table132[[#This Row],[Disaggregation]]="Mantika",Table132[[#This Row],[Mantika]],Table132[[#This Row],[Disaggregation]]="Baladiya",Table132[[#This Row],[Mantika]])</f>
        <v>Derna</v>
      </c>
      <c r="V4307" s="14" t="str" cm="1">
        <f t="array" ref="V4307">_xlfn.IFS(Table132[[#This Row],[Disaggregation]]="All affected area","All affected area",Table132[[#This Row],[Disaggregation]]="Mantika",Table132[[#This Row],[Mantika]],Table132[[#This Row],[Disaggregation]]="Baladiya",Table132[[#This Row],[Baladiya]])</f>
        <v>Umm arrazam</v>
      </c>
    </row>
    <row r="4308" spans="1:22" x14ac:dyDescent="0.35">
      <c r="A4308" s="14" t="s">
        <v>49</v>
      </c>
      <c r="B4308" s="14" t="s">
        <v>11</v>
      </c>
      <c r="C4308" s="14" t="s">
        <v>10</v>
      </c>
      <c r="D4308" s="14" t="s">
        <v>9</v>
      </c>
      <c r="E4308" s="14" t="s">
        <v>55</v>
      </c>
      <c r="F4308" s="14" t="s">
        <v>54</v>
      </c>
      <c r="G4308" s="14" t="s">
        <v>63</v>
      </c>
      <c r="H4308" s="14" t="s">
        <v>62</v>
      </c>
      <c r="I4308" s="14" t="s">
        <v>481</v>
      </c>
      <c r="J4308" s="14" t="s">
        <v>349</v>
      </c>
      <c r="K4308" s="14" t="s">
        <v>359</v>
      </c>
      <c r="M4308" s="14">
        <v>0</v>
      </c>
      <c r="R4308" s="14">
        <v>3</v>
      </c>
      <c r="S4308" s="14">
        <v>0</v>
      </c>
      <c r="T4308" s="14" cm="1">
        <f t="array" ref="T4308">_xlfn.IFS(Table132[[#This Row],[percentages]]="",Table132[[#This Row],[percentages without NA]]/100,Table132[[#This Row],[percentages without NA]]="",Table132[[#This Row],[percentages]]/100)</f>
        <v>0</v>
      </c>
      <c r="U4308" s="14" t="str" cm="1">
        <f t="array" ref="U4308">_xlfn.IFS(Table132[[#This Row],[Disaggregation]]="All affected area","NA",Table132[[#This Row],[Disaggregation]]="Mantika",Table132[[#This Row],[Mantika]],Table132[[#This Row],[Disaggregation]]="Baladiya",Table132[[#This Row],[Mantika]])</f>
        <v>Derna</v>
      </c>
      <c r="V4308" s="14" t="str" cm="1">
        <f t="array" ref="V4308">_xlfn.IFS(Table132[[#This Row],[Disaggregation]]="All affected area","All affected area",Table132[[#This Row],[Disaggregation]]="Mantika",Table132[[#This Row],[Mantika]],Table132[[#This Row],[Disaggregation]]="Baladiya",Table132[[#This Row],[Baladiya]])</f>
        <v>Umm arrazam</v>
      </c>
    </row>
    <row r="4309" spans="1:22" x14ac:dyDescent="0.35">
      <c r="A4309" s="14" t="s">
        <v>49</v>
      </c>
      <c r="B4309" s="14" t="s">
        <v>11</v>
      </c>
      <c r="C4309" s="14" t="s">
        <v>10</v>
      </c>
      <c r="D4309" s="14" t="s">
        <v>9</v>
      </c>
      <c r="E4309" s="14" t="s">
        <v>55</v>
      </c>
      <c r="F4309" s="14" t="s">
        <v>54</v>
      </c>
      <c r="G4309" s="14" t="s">
        <v>63</v>
      </c>
      <c r="H4309" s="14" t="s">
        <v>62</v>
      </c>
      <c r="I4309" s="14" t="s">
        <v>481</v>
      </c>
      <c r="J4309" s="14" t="s">
        <v>349</v>
      </c>
      <c r="K4309" s="14" t="s">
        <v>358</v>
      </c>
      <c r="M4309" s="14">
        <v>0</v>
      </c>
      <c r="R4309" s="14">
        <v>3</v>
      </c>
      <c r="S4309" s="14">
        <v>0</v>
      </c>
      <c r="T4309" s="14" cm="1">
        <f t="array" ref="T4309">_xlfn.IFS(Table132[[#This Row],[percentages]]="",Table132[[#This Row],[percentages without NA]]/100,Table132[[#This Row],[percentages without NA]]="",Table132[[#This Row],[percentages]]/100)</f>
        <v>0</v>
      </c>
      <c r="U4309" s="14" t="str" cm="1">
        <f t="array" ref="U4309">_xlfn.IFS(Table132[[#This Row],[Disaggregation]]="All affected area","NA",Table132[[#This Row],[Disaggregation]]="Mantika",Table132[[#This Row],[Mantika]],Table132[[#This Row],[Disaggregation]]="Baladiya",Table132[[#This Row],[Mantika]])</f>
        <v>Derna</v>
      </c>
      <c r="V4309" s="14" t="str" cm="1">
        <f t="array" ref="V4309">_xlfn.IFS(Table132[[#This Row],[Disaggregation]]="All affected area","All affected area",Table132[[#This Row],[Disaggregation]]="Mantika",Table132[[#This Row],[Mantika]],Table132[[#This Row],[Disaggregation]]="Baladiya",Table132[[#This Row],[Baladiya]])</f>
        <v>Umm arrazam</v>
      </c>
    </row>
    <row r="4310" spans="1:22" x14ac:dyDescent="0.35">
      <c r="A4310" s="14" t="s">
        <v>49</v>
      </c>
      <c r="B4310" s="14" t="s">
        <v>11</v>
      </c>
      <c r="C4310" s="14" t="s">
        <v>10</v>
      </c>
      <c r="D4310" s="14" t="s">
        <v>9</v>
      </c>
      <c r="E4310" s="14" t="s">
        <v>55</v>
      </c>
      <c r="F4310" s="14" t="s">
        <v>54</v>
      </c>
      <c r="G4310" s="14" t="s">
        <v>63</v>
      </c>
      <c r="H4310" s="14" t="s">
        <v>62</v>
      </c>
      <c r="I4310" s="14" t="s">
        <v>481</v>
      </c>
      <c r="J4310" s="14" t="s">
        <v>349</v>
      </c>
      <c r="K4310" s="14" t="s">
        <v>73</v>
      </c>
      <c r="M4310" s="14">
        <v>0</v>
      </c>
      <c r="R4310" s="14">
        <v>3</v>
      </c>
      <c r="S4310" s="14">
        <v>0</v>
      </c>
      <c r="T4310" s="14" cm="1">
        <f t="array" ref="T4310">_xlfn.IFS(Table132[[#This Row],[percentages]]="",Table132[[#This Row],[percentages without NA]]/100,Table132[[#This Row],[percentages without NA]]="",Table132[[#This Row],[percentages]]/100)</f>
        <v>0</v>
      </c>
      <c r="U4310" s="14" t="str" cm="1">
        <f t="array" ref="U4310">_xlfn.IFS(Table132[[#This Row],[Disaggregation]]="All affected area","NA",Table132[[#This Row],[Disaggregation]]="Mantika",Table132[[#This Row],[Mantika]],Table132[[#This Row],[Disaggregation]]="Baladiya",Table132[[#This Row],[Mantika]])</f>
        <v>Derna</v>
      </c>
      <c r="V4310" s="14" t="str" cm="1">
        <f t="array" ref="V4310">_xlfn.IFS(Table132[[#This Row],[Disaggregation]]="All affected area","All affected area",Table132[[#This Row],[Disaggregation]]="Mantika",Table132[[#This Row],[Mantika]],Table132[[#This Row],[Disaggregation]]="Baladiya",Table132[[#This Row],[Baladiya]])</f>
        <v>Umm arrazam</v>
      </c>
    </row>
    <row r="4311" spans="1:22" x14ac:dyDescent="0.35">
      <c r="A4311" s="14" t="s">
        <v>49</v>
      </c>
      <c r="B4311" s="14" t="s">
        <v>11</v>
      </c>
      <c r="C4311" s="14" t="s">
        <v>10</v>
      </c>
      <c r="D4311" s="14" t="s">
        <v>9</v>
      </c>
      <c r="E4311" s="14" t="s">
        <v>55</v>
      </c>
      <c r="F4311" s="14" t="s">
        <v>54</v>
      </c>
      <c r="G4311" s="14" t="s">
        <v>63</v>
      </c>
      <c r="H4311" s="14" t="s">
        <v>62</v>
      </c>
      <c r="I4311" s="14" t="s">
        <v>481</v>
      </c>
      <c r="J4311" s="14" t="s">
        <v>349</v>
      </c>
      <c r="K4311" s="14" t="s">
        <v>357</v>
      </c>
      <c r="M4311" s="14">
        <v>0</v>
      </c>
      <c r="R4311" s="14">
        <v>3</v>
      </c>
      <c r="S4311" s="14">
        <v>0</v>
      </c>
      <c r="T4311" s="14" cm="1">
        <f t="array" ref="T4311">_xlfn.IFS(Table132[[#This Row],[percentages]]="",Table132[[#This Row],[percentages without NA]]/100,Table132[[#This Row],[percentages without NA]]="",Table132[[#This Row],[percentages]]/100)</f>
        <v>0</v>
      </c>
      <c r="U4311" s="14" t="str" cm="1">
        <f t="array" ref="U4311">_xlfn.IFS(Table132[[#This Row],[Disaggregation]]="All affected area","NA",Table132[[#This Row],[Disaggregation]]="Mantika",Table132[[#This Row],[Mantika]],Table132[[#This Row],[Disaggregation]]="Baladiya",Table132[[#This Row],[Mantika]])</f>
        <v>Derna</v>
      </c>
      <c r="V4311" s="14" t="str" cm="1">
        <f t="array" ref="V4311">_xlfn.IFS(Table132[[#This Row],[Disaggregation]]="All affected area","All affected area",Table132[[#This Row],[Disaggregation]]="Mantika",Table132[[#This Row],[Mantika]],Table132[[#This Row],[Disaggregation]]="Baladiya",Table132[[#This Row],[Baladiya]])</f>
        <v>Umm arrazam</v>
      </c>
    </row>
    <row r="4312" spans="1:22" x14ac:dyDescent="0.35">
      <c r="A4312" s="14" t="s">
        <v>49</v>
      </c>
      <c r="B4312" s="14" t="s">
        <v>11</v>
      </c>
      <c r="C4312" s="14" t="s">
        <v>10</v>
      </c>
      <c r="D4312" s="14" t="s">
        <v>9</v>
      </c>
      <c r="E4312" s="14" t="s">
        <v>55</v>
      </c>
      <c r="F4312" s="14" t="s">
        <v>54</v>
      </c>
      <c r="G4312" s="14" t="s">
        <v>63</v>
      </c>
      <c r="H4312" s="14" t="s">
        <v>62</v>
      </c>
      <c r="I4312" s="14" t="s">
        <v>481</v>
      </c>
      <c r="J4312" s="14" t="s">
        <v>349</v>
      </c>
      <c r="K4312" s="14" t="s">
        <v>356</v>
      </c>
      <c r="M4312" s="14">
        <v>3</v>
      </c>
      <c r="R4312" s="14">
        <v>3</v>
      </c>
      <c r="S4312" s="14">
        <v>100</v>
      </c>
      <c r="T4312" s="14" cm="1">
        <f t="array" ref="T4312">_xlfn.IFS(Table132[[#This Row],[percentages]]="",Table132[[#This Row],[percentages without NA]]/100,Table132[[#This Row],[percentages without NA]]="",Table132[[#This Row],[percentages]]/100)</f>
        <v>1</v>
      </c>
      <c r="U4312" s="14" t="str" cm="1">
        <f t="array" ref="U4312">_xlfn.IFS(Table132[[#This Row],[Disaggregation]]="All affected area","NA",Table132[[#This Row],[Disaggregation]]="Mantika",Table132[[#This Row],[Mantika]],Table132[[#This Row],[Disaggregation]]="Baladiya",Table132[[#This Row],[Mantika]])</f>
        <v>Derna</v>
      </c>
      <c r="V4312" s="14" t="str" cm="1">
        <f t="array" ref="V4312">_xlfn.IFS(Table132[[#This Row],[Disaggregation]]="All affected area","All affected area",Table132[[#This Row],[Disaggregation]]="Mantika",Table132[[#This Row],[Mantika]],Table132[[#This Row],[Disaggregation]]="Baladiya",Table132[[#This Row],[Baladiya]])</f>
        <v>Umm arrazam</v>
      </c>
    </row>
    <row r="4313" spans="1:22" x14ac:dyDescent="0.35">
      <c r="A4313" s="14" t="s">
        <v>49</v>
      </c>
      <c r="B4313" s="14" t="s">
        <v>11</v>
      </c>
      <c r="C4313" s="14" t="s">
        <v>10</v>
      </c>
      <c r="D4313" s="14" t="s">
        <v>9</v>
      </c>
      <c r="E4313" s="14" t="s">
        <v>55</v>
      </c>
      <c r="F4313" s="14" t="s">
        <v>54</v>
      </c>
      <c r="G4313" s="14" t="s">
        <v>63</v>
      </c>
      <c r="H4313" s="14" t="s">
        <v>62</v>
      </c>
      <c r="I4313" s="14" t="s">
        <v>481</v>
      </c>
      <c r="J4313" s="14" t="s">
        <v>349</v>
      </c>
      <c r="K4313" s="14" t="s">
        <v>355</v>
      </c>
      <c r="M4313" s="14">
        <v>1</v>
      </c>
      <c r="R4313" s="14">
        <v>3</v>
      </c>
      <c r="S4313" s="14">
        <v>33.33</v>
      </c>
      <c r="T4313" s="14" cm="1">
        <f t="array" ref="T4313">_xlfn.IFS(Table132[[#This Row],[percentages]]="",Table132[[#This Row],[percentages without NA]]/100,Table132[[#This Row],[percentages without NA]]="",Table132[[#This Row],[percentages]]/100)</f>
        <v>0.33329999999999999</v>
      </c>
      <c r="U4313" s="14" t="str" cm="1">
        <f t="array" ref="U4313">_xlfn.IFS(Table132[[#This Row],[Disaggregation]]="All affected area","NA",Table132[[#This Row],[Disaggregation]]="Mantika",Table132[[#This Row],[Mantika]],Table132[[#This Row],[Disaggregation]]="Baladiya",Table132[[#This Row],[Mantika]])</f>
        <v>Derna</v>
      </c>
      <c r="V4313" s="14" t="str" cm="1">
        <f t="array" ref="V4313">_xlfn.IFS(Table132[[#This Row],[Disaggregation]]="All affected area","All affected area",Table132[[#This Row],[Disaggregation]]="Mantika",Table132[[#This Row],[Mantika]],Table132[[#This Row],[Disaggregation]]="Baladiya",Table132[[#This Row],[Baladiya]])</f>
        <v>Umm arrazam</v>
      </c>
    </row>
    <row r="4314" spans="1:22" x14ac:dyDescent="0.35">
      <c r="A4314" s="14" t="s">
        <v>49</v>
      </c>
      <c r="B4314" s="14" t="s">
        <v>11</v>
      </c>
      <c r="C4314" s="14" t="s">
        <v>10</v>
      </c>
      <c r="D4314" s="14" t="s">
        <v>9</v>
      </c>
      <c r="E4314" s="14" t="s">
        <v>55</v>
      </c>
      <c r="F4314" s="14" t="s">
        <v>54</v>
      </c>
      <c r="G4314" s="14" t="s">
        <v>63</v>
      </c>
      <c r="H4314" s="14" t="s">
        <v>62</v>
      </c>
      <c r="I4314" s="14" t="s">
        <v>481</v>
      </c>
      <c r="J4314" s="14" t="s">
        <v>349</v>
      </c>
      <c r="K4314" s="14" t="s">
        <v>354</v>
      </c>
      <c r="M4314" s="14">
        <v>2</v>
      </c>
      <c r="R4314" s="14">
        <v>3</v>
      </c>
      <c r="S4314" s="14">
        <v>66.67</v>
      </c>
      <c r="T4314" s="14" cm="1">
        <f t="array" ref="T4314">_xlfn.IFS(Table132[[#This Row],[percentages]]="",Table132[[#This Row],[percentages without NA]]/100,Table132[[#This Row],[percentages without NA]]="",Table132[[#This Row],[percentages]]/100)</f>
        <v>0.66670000000000007</v>
      </c>
      <c r="U4314" s="14" t="str" cm="1">
        <f t="array" ref="U4314">_xlfn.IFS(Table132[[#This Row],[Disaggregation]]="All affected area","NA",Table132[[#This Row],[Disaggregation]]="Mantika",Table132[[#This Row],[Mantika]],Table132[[#This Row],[Disaggregation]]="Baladiya",Table132[[#This Row],[Mantika]])</f>
        <v>Derna</v>
      </c>
      <c r="V4314" s="14" t="str" cm="1">
        <f t="array" ref="V4314">_xlfn.IFS(Table132[[#This Row],[Disaggregation]]="All affected area","All affected area",Table132[[#This Row],[Disaggregation]]="Mantika",Table132[[#This Row],[Mantika]],Table132[[#This Row],[Disaggregation]]="Baladiya",Table132[[#This Row],[Baladiya]])</f>
        <v>Umm arrazam</v>
      </c>
    </row>
    <row r="4315" spans="1:22" x14ac:dyDescent="0.35">
      <c r="A4315" s="14" t="s">
        <v>49</v>
      </c>
      <c r="B4315" s="14" t="s">
        <v>11</v>
      </c>
      <c r="C4315" s="14" t="s">
        <v>10</v>
      </c>
      <c r="D4315" s="14" t="s">
        <v>9</v>
      </c>
      <c r="E4315" s="14" t="s">
        <v>55</v>
      </c>
      <c r="F4315" s="14" t="s">
        <v>54</v>
      </c>
      <c r="G4315" s="14" t="s">
        <v>63</v>
      </c>
      <c r="H4315" s="14" t="s">
        <v>62</v>
      </c>
      <c r="I4315" s="14" t="s">
        <v>481</v>
      </c>
      <c r="J4315" s="14" t="s">
        <v>349</v>
      </c>
      <c r="K4315" s="14" t="s">
        <v>353</v>
      </c>
      <c r="M4315" s="14">
        <v>2</v>
      </c>
      <c r="R4315" s="14">
        <v>3</v>
      </c>
      <c r="S4315" s="14">
        <v>66.67</v>
      </c>
      <c r="T4315" s="14" cm="1">
        <f t="array" ref="T4315">_xlfn.IFS(Table132[[#This Row],[percentages]]="",Table132[[#This Row],[percentages without NA]]/100,Table132[[#This Row],[percentages without NA]]="",Table132[[#This Row],[percentages]]/100)</f>
        <v>0.66670000000000007</v>
      </c>
      <c r="U4315" s="14" t="str" cm="1">
        <f t="array" ref="U4315">_xlfn.IFS(Table132[[#This Row],[Disaggregation]]="All affected area","NA",Table132[[#This Row],[Disaggregation]]="Mantika",Table132[[#This Row],[Mantika]],Table132[[#This Row],[Disaggregation]]="Baladiya",Table132[[#This Row],[Mantika]])</f>
        <v>Derna</v>
      </c>
      <c r="V4315" s="14" t="str" cm="1">
        <f t="array" ref="V4315">_xlfn.IFS(Table132[[#This Row],[Disaggregation]]="All affected area","All affected area",Table132[[#This Row],[Disaggregation]]="Mantika",Table132[[#This Row],[Mantika]],Table132[[#This Row],[Disaggregation]]="Baladiya",Table132[[#This Row],[Baladiya]])</f>
        <v>Umm arrazam</v>
      </c>
    </row>
    <row r="4316" spans="1:22" x14ac:dyDescent="0.35">
      <c r="A4316" s="14" t="s">
        <v>49</v>
      </c>
      <c r="B4316" s="14" t="s">
        <v>11</v>
      </c>
      <c r="C4316" s="14" t="s">
        <v>10</v>
      </c>
      <c r="D4316" s="14" t="s">
        <v>9</v>
      </c>
      <c r="E4316" s="14" t="s">
        <v>55</v>
      </c>
      <c r="F4316" s="14" t="s">
        <v>54</v>
      </c>
      <c r="G4316" s="14" t="s">
        <v>63</v>
      </c>
      <c r="H4316" s="14" t="s">
        <v>62</v>
      </c>
      <c r="I4316" s="14" t="s">
        <v>481</v>
      </c>
      <c r="J4316" s="14" t="s">
        <v>349</v>
      </c>
      <c r="K4316" s="14" t="s">
        <v>352</v>
      </c>
      <c r="M4316" s="14">
        <v>2</v>
      </c>
      <c r="R4316" s="14">
        <v>3</v>
      </c>
      <c r="S4316" s="14">
        <v>66.67</v>
      </c>
      <c r="T4316" s="14" cm="1">
        <f t="array" ref="T4316">_xlfn.IFS(Table132[[#This Row],[percentages]]="",Table132[[#This Row],[percentages without NA]]/100,Table132[[#This Row],[percentages without NA]]="",Table132[[#This Row],[percentages]]/100)</f>
        <v>0.66670000000000007</v>
      </c>
      <c r="U4316" s="14" t="str" cm="1">
        <f t="array" ref="U4316">_xlfn.IFS(Table132[[#This Row],[Disaggregation]]="All affected area","NA",Table132[[#This Row],[Disaggregation]]="Mantika",Table132[[#This Row],[Mantika]],Table132[[#This Row],[Disaggregation]]="Baladiya",Table132[[#This Row],[Mantika]])</f>
        <v>Derna</v>
      </c>
      <c r="V4316" s="14" t="str" cm="1">
        <f t="array" ref="V4316">_xlfn.IFS(Table132[[#This Row],[Disaggregation]]="All affected area","All affected area",Table132[[#This Row],[Disaggregation]]="Mantika",Table132[[#This Row],[Mantika]],Table132[[#This Row],[Disaggregation]]="Baladiya",Table132[[#This Row],[Baladiya]])</f>
        <v>Umm arrazam</v>
      </c>
    </row>
    <row r="4317" spans="1:22" x14ac:dyDescent="0.35">
      <c r="A4317" s="14" t="s">
        <v>49</v>
      </c>
      <c r="B4317" s="14" t="s">
        <v>11</v>
      </c>
      <c r="C4317" s="14" t="s">
        <v>10</v>
      </c>
      <c r="D4317" s="14" t="s">
        <v>9</v>
      </c>
      <c r="E4317" s="14" t="s">
        <v>55</v>
      </c>
      <c r="F4317" s="14" t="s">
        <v>54</v>
      </c>
      <c r="G4317" s="14" t="s">
        <v>63</v>
      </c>
      <c r="H4317" s="14" t="s">
        <v>62</v>
      </c>
      <c r="I4317" s="14" t="s">
        <v>481</v>
      </c>
      <c r="J4317" s="14" t="s">
        <v>349</v>
      </c>
      <c r="K4317" s="14" t="s">
        <v>351</v>
      </c>
      <c r="M4317" s="14">
        <v>2</v>
      </c>
      <c r="R4317" s="14">
        <v>3</v>
      </c>
      <c r="S4317" s="14">
        <v>66.67</v>
      </c>
      <c r="T4317" s="14" cm="1">
        <f t="array" ref="T4317">_xlfn.IFS(Table132[[#This Row],[percentages]]="",Table132[[#This Row],[percentages without NA]]/100,Table132[[#This Row],[percentages without NA]]="",Table132[[#This Row],[percentages]]/100)</f>
        <v>0.66670000000000007</v>
      </c>
      <c r="U4317" s="14" t="str" cm="1">
        <f t="array" ref="U4317">_xlfn.IFS(Table132[[#This Row],[Disaggregation]]="All affected area","NA",Table132[[#This Row],[Disaggregation]]="Mantika",Table132[[#This Row],[Mantika]],Table132[[#This Row],[Disaggregation]]="Baladiya",Table132[[#This Row],[Mantika]])</f>
        <v>Derna</v>
      </c>
      <c r="V4317" s="14" t="str" cm="1">
        <f t="array" ref="V4317">_xlfn.IFS(Table132[[#This Row],[Disaggregation]]="All affected area","All affected area",Table132[[#This Row],[Disaggregation]]="Mantika",Table132[[#This Row],[Mantika]],Table132[[#This Row],[Disaggregation]]="Baladiya",Table132[[#This Row],[Baladiya]])</f>
        <v>Umm arrazam</v>
      </c>
    </row>
    <row r="4318" spans="1:22" x14ac:dyDescent="0.35">
      <c r="A4318" s="14" t="s">
        <v>49</v>
      </c>
      <c r="B4318" s="14" t="s">
        <v>11</v>
      </c>
      <c r="C4318" s="14" t="s">
        <v>10</v>
      </c>
      <c r="D4318" s="14" t="s">
        <v>9</v>
      </c>
      <c r="E4318" s="14" t="s">
        <v>55</v>
      </c>
      <c r="F4318" s="14" t="s">
        <v>54</v>
      </c>
      <c r="G4318" s="14" t="s">
        <v>63</v>
      </c>
      <c r="H4318" s="14" t="s">
        <v>62</v>
      </c>
      <c r="I4318" s="14" t="s">
        <v>481</v>
      </c>
      <c r="J4318" s="14" t="s">
        <v>349</v>
      </c>
      <c r="K4318" s="14" t="s">
        <v>350</v>
      </c>
      <c r="M4318" s="14">
        <v>0</v>
      </c>
      <c r="R4318" s="14">
        <v>3</v>
      </c>
      <c r="S4318" s="14">
        <v>0</v>
      </c>
      <c r="T4318" s="14" cm="1">
        <f t="array" ref="T4318">_xlfn.IFS(Table132[[#This Row],[percentages]]="",Table132[[#This Row],[percentages without NA]]/100,Table132[[#This Row],[percentages without NA]]="",Table132[[#This Row],[percentages]]/100)</f>
        <v>0</v>
      </c>
      <c r="U4318" s="14" t="str" cm="1">
        <f t="array" ref="U4318">_xlfn.IFS(Table132[[#This Row],[Disaggregation]]="All affected area","NA",Table132[[#This Row],[Disaggregation]]="Mantika",Table132[[#This Row],[Mantika]],Table132[[#This Row],[Disaggregation]]="Baladiya",Table132[[#This Row],[Mantika]])</f>
        <v>Derna</v>
      </c>
      <c r="V4318" s="14" t="str" cm="1">
        <f t="array" ref="V4318">_xlfn.IFS(Table132[[#This Row],[Disaggregation]]="All affected area","All affected area",Table132[[#This Row],[Disaggregation]]="Mantika",Table132[[#This Row],[Mantika]],Table132[[#This Row],[Disaggregation]]="Baladiya",Table132[[#This Row],[Baladiya]])</f>
        <v>Umm arrazam</v>
      </c>
    </row>
    <row r="4319" spans="1:22" x14ac:dyDescent="0.35">
      <c r="A4319" s="14" t="s">
        <v>49</v>
      </c>
      <c r="B4319" s="14" t="s">
        <v>11</v>
      </c>
      <c r="C4319" s="14" t="s">
        <v>10</v>
      </c>
      <c r="D4319" s="14" t="s">
        <v>9</v>
      </c>
      <c r="E4319" s="14" t="s">
        <v>55</v>
      </c>
      <c r="F4319" s="14" t="s">
        <v>54</v>
      </c>
      <c r="G4319" s="14" t="s">
        <v>63</v>
      </c>
      <c r="H4319" s="14" t="s">
        <v>62</v>
      </c>
      <c r="I4319" s="14" t="s">
        <v>481</v>
      </c>
      <c r="J4319" s="14" t="s">
        <v>349</v>
      </c>
      <c r="K4319" s="14" t="s">
        <v>74</v>
      </c>
      <c r="M4319" s="14">
        <v>1</v>
      </c>
      <c r="R4319" s="14">
        <v>3</v>
      </c>
      <c r="S4319" s="14">
        <v>33.33</v>
      </c>
      <c r="T4319" s="14" cm="1">
        <f t="array" ref="T4319">_xlfn.IFS(Table132[[#This Row],[percentages]]="",Table132[[#This Row],[percentages without NA]]/100,Table132[[#This Row],[percentages without NA]]="",Table132[[#This Row],[percentages]]/100)</f>
        <v>0.33329999999999999</v>
      </c>
      <c r="U4319" s="14" t="str" cm="1">
        <f t="array" ref="U4319">_xlfn.IFS(Table132[[#This Row],[Disaggregation]]="All affected area","NA",Table132[[#This Row],[Disaggregation]]="Mantika",Table132[[#This Row],[Mantika]],Table132[[#This Row],[Disaggregation]]="Baladiya",Table132[[#This Row],[Mantika]])</f>
        <v>Derna</v>
      </c>
      <c r="V4319" s="14" t="str" cm="1">
        <f t="array" ref="V4319">_xlfn.IFS(Table132[[#This Row],[Disaggregation]]="All affected area","All affected area",Table132[[#This Row],[Disaggregation]]="Mantika",Table132[[#This Row],[Mantika]],Table132[[#This Row],[Disaggregation]]="Baladiya",Table132[[#This Row],[Baladiya]])</f>
        <v>Umm arrazam</v>
      </c>
    </row>
    <row r="4320" spans="1:22" x14ac:dyDescent="0.35">
      <c r="A4320" s="14" t="s">
        <v>49</v>
      </c>
      <c r="B4320" s="14" t="s">
        <v>11</v>
      </c>
      <c r="C4320" s="14" t="s">
        <v>10</v>
      </c>
      <c r="D4320" s="14" t="s">
        <v>9</v>
      </c>
      <c r="E4320" s="14" t="s">
        <v>55</v>
      </c>
      <c r="F4320" s="14" t="s">
        <v>54</v>
      </c>
      <c r="G4320" s="14" t="s">
        <v>63</v>
      </c>
      <c r="H4320" s="14" t="s">
        <v>62</v>
      </c>
      <c r="I4320" s="14" t="s">
        <v>481</v>
      </c>
      <c r="J4320" s="14" t="s">
        <v>349</v>
      </c>
      <c r="K4320" s="14" t="s">
        <v>348</v>
      </c>
      <c r="M4320" s="14">
        <v>0</v>
      </c>
      <c r="R4320" s="14">
        <v>3</v>
      </c>
      <c r="S4320" s="14">
        <v>0</v>
      </c>
      <c r="T4320" s="14" cm="1">
        <f t="array" ref="T4320">_xlfn.IFS(Table132[[#This Row],[percentages]]="",Table132[[#This Row],[percentages without NA]]/100,Table132[[#This Row],[percentages without NA]]="",Table132[[#This Row],[percentages]]/100)</f>
        <v>0</v>
      </c>
      <c r="U4320" s="14" t="str" cm="1">
        <f t="array" ref="U4320">_xlfn.IFS(Table132[[#This Row],[Disaggregation]]="All affected area","NA",Table132[[#This Row],[Disaggregation]]="Mantika",Table132[[#This Row],[Mantika]],Table132[[#This Row],[Disaggregation]]="Baladiya",Table132[[#This Row],[Mantika]])</f>
        <v>Derna</v>
      </c>
      <c r="V4320" s="14" t="str" cm="1">
        <f t="array" ref="V4320">_xlfn.IFS(Table132[[#This Row],[Disaggregation]]="All affected area","All affected area",Table132[[#This Row],[Disaggregation]]="Mantika",Table132[[#This Row],[Mantika]],Table132[[#This Row],[Disaggregation]]="Baladiya",Table132[[#This Row],[Baladiya]])</f>
        <v>Umm arrazam</v>
      </c>
    </row>
    <row r="4321" spans="1:22" x14ac:dyDescent="0.35">
      <c r="A4321" s="14" t="s">
        <v>49</v>
      </c>
      <c r="B4321" s="14" t="s">
        <v>11</v>
      </c>
      <c r="C4321" s="14" t="s">
        <v>10</v>
      </c>
      <c r="D4321" s="14" t="s">
        <v>9</v>
      </c>
      <c r="E4321" s="14" t="s">
        <v>55</v>
      </c>
      <c r="F4321" s="14" t="s">
        <v>54</v>
      </c>
      <c r="G4321" s="14" t="s">
        <v>55</v>
      </c>
      <c r="H4321" s="14" t="s">
        <v>61</v>
      </c>
      <c r="I4321" s="14" t="s">
        <v>481</v>
      </c>
      <c r="J4321" s="14" t="s">
        <v>349</v>
      </c>
      <c r="K4321" s="14" t="s">
        <v>379</v>
      </c>
      <c r="M4321" s="14">
        <v>7</v>
      </c>
      <c r="R4321" s="14">
        <v>12</v>
      </c>
      <c r="S4321" s="14">
        <v>58.33</v>
      </c>
      <c r="T4321" s="14" cm="1">
        <f t="array" ref="T4321">_xlfn.IFS(Table132[[#This Row],[percentages]]="",Table132[[#This Row],[percentages without NA]]/100,Table132[[#This Row],[percentages without NA]]="",Table132[[#This Row],[percentages]]/100)</f>
        <v>0.58329999999999993</v>
      </c>
      <c r="U4321" s="14" t="str" cm="1">
        <f t="array" ref="U4321">_xlfn.IFS(Table132[[#This Row],[Disaggregation]]="All affected area","NA",Table132[[#This Row],[Disaggregation]]="Mantika",Table132[[#This Row],[Mantika]],Table132[[#This Row],[Disaggregation]]="Baladiya",Table132[[#This Row],[Mantika]])</f>
        <v>Derna</v>
      </c>
      <c r="V4321" s="14" t="str" cm="1">
        <f t="array" ref="V4321">_xlfn.IFS(Table132[[#This Row],[Disaggregation]]="All affected area","All affected area",Table132[[#This Row],[Disaggregation]]="Mantika",Table132[[#This Row],[Mantika]],Table132[[#This Row],[Disaggregation]]="Baladiya",Table132[[#This Row],[Baladiya]])</f>
        <v>Derna</v>
      </c>
    </row>
    <row r="4322" spans="1:22" x14ac:dyDescent="0.35">
      <c r="A4322" s="14" t="s">
        <v>49</v>
      </c>
      <c r="B4322" s="14" t="s">
        <v>11</v>
      </c>
      <c r="C4322" s="14" t="s">
        <v>10</v>
      </c>
      <c r="D4322" s="14" t="s">
        <v>9</v>
      </c>
      <c r="E4322" s="14" t="s">
        <v>55</v>
      </c>
      <c r="F4322" s="14" t="s">
        <v>54</v>
      </c>
      <c r="G4322" s="14" t="s">
        <v>55</v>
      </c>
      <c r="H4322" s="14" t="s">
        <v>61</v>
      </c>
      <c r="I4322" s="14" t="s">
        <v>481</v>
      </c>
      <c r="J4322" s="14" t="s">
        <v>349</v>
      </c>
      <c r="K4322" s="14" t="s">
        <v>378</v>
      </c>
      <c r="M4322" s="14">
        <v>4</v>
      </c>
      <c r="R4322" s="14">
        <v>12</v>
      </c>
      <c r="S4322" s="14">
        <v>33.33</v>
      </c>
      <c r="T4322" s="14" cm="1">
        <f t="array" ref="T4322">_xlfn.IFS(Table132[[#This Row],[percentages]]="",Table132[[#This Row],[percentages without NA]]/100,Table132[[#This Row],[percentages without NA]]="",Table132[[#This Row],[percentages]]/100)</f>
        <v>0.33329999999999999</v>
      </c>
      <c r="U4322" s="14" t="str" cm="1">
        <f t="array" ref="U4322">_xlfn.IFS(Table132[[#This Row],[Disaggregation]]="All affected area","NA",Table132[[#This Row],[Disaggregation]]="Mantika",Table132[[#This Row],[Mantika]],Table132[[#This Row],[Disaggregation]]="Baladiya",Table132[[#This Row],[Mantika]])</f>
        <v>Derna</v>
      </c>
      <c r="V4322" s="14" t="str" cm="1">
        <f t="array" ref="V4322">_xlfn.IFS(Table132[[#This Row],[Disaggregation]]="All affected area","All affected area",Table132[[#This Row],[Disaggregation]]="Mantika",Table132[[#This Row],[Mantika]],Table132[[#This Row],[Disaggregation]]="Baladiya",Table132[[#This Row],[Baladiya]])</f>
        <v>Derna</v>
      </c>
    </row>
    <row r="4323" spans="1:22" x14ac:dyDescent="0.35">
      <c r="A4323" s="14" t="s">
        <v>49</v>
      </c>
      <c r="B4323" s="14" t="s">
        <v>11</v>
      </c>
      <c r="C4323" s="14" t="s">
        <v>10</v>
      </c>
      <c r="D4323" s="14" t="s">
        <v>9</v>
      </c>
      <c r="E4323" s="14" t="s">
        <v>55</v>
      </c>
      <c r="F4323" s="14" t="s">
        <v>54</v>
      </c>
      <c r="G4323" s="14" t="s">
        <v>55</v>
      </c>
      <c r="H4323" s="14" t="s">
        <v>61</v>
      </c>
      <c r="I4323" s="14" t="s">
        <v>481</v>
      </c>
      <c r="J4323" s="14" t="s">
        <v>349</v>
      </c>
      <c r="K4323" s="14" t="s">
        <v>377</v>
      </c>
      <c r="M4323" s="14">
        <v>3</v>
      </c>
      <c r="R4323" s="14">
        <v>12</v>
      </c>
      <c r="S4323" s="14">
        <v>25</v>
      </c>
      <c r="T4323" s="14" cm="1">
        <f t="array" ref="T4323">_xlfn.IFS(Table132[[#This Row],[percentages]]="",Table132[[#This Row],[percentages without NA]]/100,Table132[[#This Row],[percentages without NA]]="",Table132[[#This Row],[percentages]]/100)</f>
        <v>0.25</v>
      </c>
      <c r="U4323" s="14" t="str" cm="1">
        <f t="array" ref="U4323">_xlfn.IFS(Table132[[#This Row],[Disaggregation]]="All affected area","NA",Table132[[#This Row],[Disaggregation]]="Mantika",Table132[[#This Row],[Mantika]],Table132[[#This Row],[Disaggregation]]="Baladiya",Table132[[#This Row],[Mantika]])</f>
        <v>Derna</v>
      </c>
      <c r="V4323" s="14" t="str" cm="1">
        <f t="array" ref="V4323">_xlfn.IFS(Table132[[#This Row],[Disaggregation]]="All affected area","All affected area",Table132[[#This Row],[Disaggregation]]="Mantika",Table132[[#This Row],[Mantika]],Table132[[#This Row],[Disaggregation]]="Baladiya",Table132[[#This Row],[Baladiya]])</f>
        <v>Derna</v>
      </c>
    </row>
    <row r="4324" spans="1:22" x14ac:dyDescent="0.35">
      <c r="A4324" s="14" t="s">
        <v>49</v>
      </c>
      <c r="B4324" s="14" t="s">
        <v>11</v>
      </c>
      <c r="C4324" s="14" t="s">
        <v>10</v>
      </c>
      <c r="D4324" s="14" t="s">
        <v>9</v>
      </c>
      <c r="E4324" s="14" t="s">
        <v>55</v>
      </c>
      <c r="F4324" s="14" t="s">
        <v>54</v>
      </c>
      <c r="G4324" s="14" t="s">
        <v>55</v>
      </c>
      <c r="H4324" s="14" t="s">
        <v>61</v>
      </c>
      <c r="I4324" s="14" t="s">
        <v>481</v>
      </c>
      <c r="J4324" s="14" t="s">
        <v>349</v>
      </c>
      <c r="K4324" s="14" t="s">
        <v>376</v>
      </c>
      <c r="M4324" s="14">
        <v>4</v>
      </c>
      <c r="R4324" s="14">
        <v>12</v>
      </c>
      <c r="S4324" s="14">
        <v>33.33</v>
      </c>
      <c r="T4324" s="14" cm="1">
        <f t="array" ref="T4324">_xlfn.IFS(Table132[[#This Row],[percentages]]="",Table132[[#This Row],[percentages without NA]]/100,Table132[[#This Row],[percentages without NA]]="",Table132[[#This Row],[percentages]]/100)</f>
        <v>0.33329999999999999</v>
      </c>
      <c r="U4324" s="14" t="str" cm="1">
        <f t="array" ref="U4324">_xlfn.IFS(Table132[[#This Row],[Disaggregation]]="All affected area","NA",Table132[[#This Row],[Disaggregation]]="Mantika",Table132[[#This Row],[Mantika]],Table132[[#This Row],[Disaggregation]]="Baladiya",Table132[[#This Row],[Mantika]])</f>
        <v>Derna</v>
      </c>
      <c r="V4324" s="14" t="str" cm="1">
        <f t="array" ref="V4324">_xlfn.IFS(Table132[[#This Row],[Disaggregation]]="All affected area","All affected area",Table132[[#This Row],[Disaggregation]]="Mantika",Table132[[#This Row],[Mantika]],Table132[[#This Row],[Disaggregation]]="Baladiya",Table132[[#This Row],[Baladiya]])</f>
        <v>Derna</v>
      </c>
    </row>
    <row r="4325" spans="1:22" x14ac:dyDescent="0.35">
      <c r="A4325" s="14" t="s">
        <v>49</v>
      </c>
      <c r="B4325" s="14" t="s">
        <v>11</v>
      </c>
      <c r="C4325" s="14" t="s">
        <v>10</v>
      </c>
      <c r="D4325" s="14" t="s">
        <v>9</v>
      </c>
      <c r="E4325" s="14" t="s">
        <v>55</v>
      </c>
      <c r="F4325" s="14" t="s">
        <v>54</v>
      </c>
      <c r="G4325" s="14" t="s">
        <v>55</v>
      </c>
      <c r="H4325" s="14" t="s">
        <v>61</v>
      </c>
      <c r="I4325" s="14" t="s">
        <v>481</v>
      </c>
      <c r="J4325" s="14" t="s">
        <v>349</v>
      </c>
      <c r="K4325" s="14" t="s">
        <v>375</v>
      </c>
      <c r="M4325" s="14">
        <v>6</v>
      </c>
      <c r="R4325" s="14">
        <v>12</v>
      </c>
      <c r="S4325" s="14">
        <v>50</v>
      </c>
      <c r="T4325" s="14" cm="1">
        <f t="array" ref="T4325">_xlfn.IFS(Table132[[#This Row],[percentages]]="",Table132[[#This Row],[percentages without NA]]/100,Table132[[#This Row],[percentages without NA]]="",Table132[[#This Row],[percentages]]/100)</f>
        <v>0.5</v>
      </c>
      <c r="U4325" s="14" t="str" cm="1">
        <f t="array" ref="U4325">_xlfn.IFS(Table132[[#This Row],[Disaggregation]]="All affected area","NA",Table132[[#This Row],[Disaggregation]]="Mantika",Table132[[#This Row],[Mantika]],Table132[[#This Row],[Disaggregation]]="Baladiya",Table132[[#This Row],[Mantika]])</f>
        <v>Derna</v>
      </c>
      <c r="V4325" s="14" t="str" cm="1">
        <f t="array" ref="V4325">_xlfn.IFS(Table132[[#This Row],[Disaggregation]]="All affected area","All affected area",Table132[[#This Row],[Disaggregation]]="Mantika",Table132[[#This Row],[Mantika]],Table132[[#This Row],[Disaggregation]]="Baladiya",Table132[[#This Row],[Baladiya]])</f>
        <v>Derna</v>
      </c>
    </row>
    <row r="4326" spans="1:22" x14ac:dyDescent="0.35">
      <c r="A4326" s="14" t="s">
        <v>49</v>
      </c>
      <c r="B4326" s="14" t="s">
        <v>11</v>
      </c>
      <c r="C4326" s="14" t="s">
        <v>10</v>
      </c>
      <c r="D4326" s="14" t="s">
        <v>9</v>
      </c>
      <c r="E4326" s="14" t="s">
        <v>55</v>
      </c>
      <c r="F4326" s="14" t="s">
        <v>54</v>
      </c>
      <c r="G4326" s="14" t="s">
        <v>55</v>
      </c>
      <c r="H4326" s="14" t="s">
        <v>61</v>
      </c>
      <c r="I4326" s="14" t="s">
        <v>481</v>
      </c>
      <c r="J4326" s="14" t="s">
        <v>349</v>
      </c>
      <c r="K4326" s="14" t="s">
        <v>374</v>
      </c>
      <c r="M4326" s="14">
        <v>6</v>
      </c>
      <c r="R4326" s="14">
        <v>12</v>
      </c>
      <c r="S4326" s="14">
        <v>50</v>
      </c>
      <c r="T4326" s="14" cm="1">
        <f t="array" ref="T4326">_xlfn.IFS(Table132[[#This Row],[percentages]]="",Table132[[#This Row],[percentages without NA]]/100,Table132[[#This Row],[percentages without NA]]="",Table132[[#This Row],[percentages]]/100)</f>
        <v>0.5</v>
      </c>
      <c r="U4326" s="14" t="str" cm="1">
        <f t="array" ref="U4326">_xlfn.IFS(Table132[[#This Row],[Disaggregation]]="All affected area","NA",Table132[[#This Row],[Disaggregation]]="Mantika",Table132[[#This Row],[Mantika]],Table132[[#This Row],[Disaggregation]]="Baladiya",Table132[[#This Row],[Mantika]])</f>
        <v>Derna</v>
      </c>
      <c r="V4326" s="14" t="str" cm="1">
        <f t="array" ref="V4326">_xlfn.IFS(Table132[[#This Row],[Disaggregation]]="All affected area","All affected area",Table132[[#This Row],[Disaggregation]]="Mantika",Table132[[#This Row],[Mantika]],Table132[[#This Row],[Disaggregation]]="Baladiya",Table132[[#This Row],[Baladiya]])</f>
        <v>Derna</v>
      </c>
    </row>
    <row r="4327" spans="1:22" x14ac:dyDescent="0.35">
      <c r="A4327" s="14" t="s">
        <v>49</v>
      </c>
      <c r="B4327" s="14" t="s">
        <v>11</v>
      </c>
      <c r="C4327" s="14" t="s">
        <v>10</v>
      </c>
      <c r="D4327" s="14" t="s">
        <v>9</v>
      </c>
      <c r="E4327" s="14" t="s">
        <v>55</v>
      </c>
      <c r="F4327" s="14" t="s">
        <v>54</v>
      </c>
      <c r="G4327" s="14" t="s">
        <v>55</v>
      </c>
      <c r="H4327" s="14" t="s">
        <v>61</v>
      </c>
      <c r="I4327" s="14" t="s">
        <v>481</v>
      </c>
      <c r="J4327" s="14" t="s">
        <v>349</v>
      </c>
      <c r="K4327" s="14" t="s">
        <v>373</v>
      </c>
      <c r="M4327" s="14">
        <v>8</v>
      </c>
      <c r="R4327" s="14">
        <v>12</v>
      </c>
      <c r="S4327" s="14">
        <v>66.67</v>
      </c>
      <c r="T4327" s="14" cm="1">
        <f t="array" ref="T4327">_xlfn.IFS(Table132[[#This Row],[percentages]]="",Table132[[#This Row],[percentages without NA]]/100,Table132[[#This Row],[percentages without NA]]="",Table132[[#This Row],[percentages]]/100)</f>
        <v>0.66670000000000007</v>
      </c>
      <c r="U4327" s="14" t="str" cm="1">
        <f t="array" ref="U4327">_xlfn.IFS(Table132[[#This Row],[Disaggregation]]="All affected area","NA",Table132[[#This Row],[Disaggregation]]="Mantika",Table132[[#This Row],[Mantika]],Table132[[#This Row],[Disaggregation]]="Baladiya",Table132[[#This Row],[Mantika]])</f>
        <v>Derna</v>
      </c>
      <c r="V4327" s="14" t="str" cm="1">
        <f t="array" ref="V4327">_xlfn.IFS(Table132[[#This Row],[Disaggregation]]="All affected area","All affected area",Table132[[#This Row],[Disaggregation]]="Mantika",Table132[[#This Row],[Mantika]],Table132[[#This Row],[Disaggregation]]="Baladiya",Table132[[#This Row],[Baladiya]])</f>
        <v>Derna</v>
      </c>
    </row>
    <row r="4328" spans="1:22" x14ac:dyDescent="0.35">
      <c r="A4328" s="14" t="s">
        <v>49</v>
      </c>
      <c r="B4328" s="14" t="s">
        <v>11</v>
      </c>
      <c r="C4328" s="14" t="s">
        <v>10</v>
      </c>
      <c r="D4328" s="14" t="s">
        <v>9</v>
      </c>
      <c r="E4328" s="14" t="s">
        <v>55</v>
      </c>
      <c r="F4328" s="14" t="s">
        <v>54</v>
      </c>
      <c r="G4328" s="14" t="s">
        <v>55</v>
      </c>
      <c r="H4328" s="14" t="s">
        <v>61</v>
      </c>
      <c r="I4328" s="14" t="s">
        <v>481</v>
      </c>
      <c r="J4328" s="14" t="s">
        <v>349</v>
      </c>
      <c r="K4328" s="14" t="s">
        <v>372</v>
      </c>
      <c r="M4328" s="14">
        <v>8</v>
      </c>
      <c r="R4328" s="14">
        <v>12</v>
      </c>
      <c r="S4328" s="14">
        <v>66.67</v>
      </c>
      <c r="T4328" s="14" cm="1">
        <f t="array" ref="T4328">_xlfn.IFS(Table132[[#This Row],[percentages]]="",Table132[[#This Row],[percentages without NA]]/100,Table132[[#This Row],[percentages without NA]]="",Table132[[#This Row],[percentages]]/100)</f>
        <v>0.66670000000000007</v>
      </c>
      <c r="U4328" s="14" t="str" cm="1">
        <f t="array" ref="U4328">_xlfn.IFS(Table132[[#This Row],[Disaggregation]]="All affected area","NA",Table132[[#This Row],[Disaggregation]]="Mantika",Table132[[#This Row],[Mantika]],Table132[[#This Row],[Disaggregation]]="Baladiya",Table132[[#This Row],[Mantika]])</f>
        <v>Derna</v>
      </c>
      <c r="V4328" s="14" t="str" cm="1">
        <f t="array" ref="V4328">_xlfn.IFS(Table132[[#This Row],[Disaggregation]]="All affected area","All affected area",Table132[[#This Row],[Disaggregation]]="Mantika",Table132[[#This Row],[Mantika]],Table132[[#This Row],[Disaggregation]]="Baladiya",Table132[[#This Row],[Baladiya]])</f>
        <v>Derna</v>
      </c>
    </row>
    <row r="4329" spans="1:22" x14ac:dyDescent="0.35">
      <c r="A4329" s="14" t="s">
        <v>49</v>
      </c>
      <c r="B4329" s="14" t="s">
        <v>11</v>
      </c>
      <c r="C4329" s="14" t="s">
        <v>10</v>
      </c>
      <c r="D4329" s="14" t="s">
        <v>9</v>
      </c>
      <c r="E4329" s="14" t="s">
        <v>55</v>
      </c>
      <c r="F4329" s="14" t="s">
        <v>54</v>
      </c>
      <c r="G4329" s="14" t="s">
        <v>55</v>
      </c>
      <c r="H4329" s="14" t="s">
        <v>61</v>
      </c>
      <c r="I4329" s="14" t="s">
        <v>481</v>
      </c>
      <c r="J4329" s="14" t="s">
        <v>349</v>
      </c>
      <c r="K4329" s="14" t="s">
        <v>371</v>
      </c>
      <c r="M4329" s="14">
        <v>9</v>
      </c>
      <c r="R4329" s="14">
        <v>12</v>
      </c>
      <c r="S4329" s="14">
        <v>75</v>
      </c>
      <c r="T4329" s="14" cm="1">
        <f t="array" ref="T4329">_xlfn.IFS(Table132[[#This Row],[percentages]]="",Table132[[#This Row],[percentages without NA]]/100,Table132[[#This Row],[percentages without NA]]="",Table132[[#This Row],[percentages]]/100)</f>
        <v>0.75</v>
      </c>
      <c r="U4329" s="14" t="str" cm="1">
        <f t="array" ref="U4329">_xlfn.IFS(Table132[[#This Row],[Disaggregation]]="All affected area","NA",Table132[[#This Row],[Disaggregation]]="Mantika",Table132[[#This Row],[Mantika]],Table132[[#This Row],[Disaggregation]]="Baladiya",Table132[[#This Row],[Mantika]])</f>
        <v>Derna</v>
      </c>
      <c r="V4329" s="14" t="str" cm="1">
        <f t="array" ref="V4329">_xlfn.IFS(Table132[[#This Row],[Disaggregation]]="All affected area","All affected area",Table132[[#This Row],[Disaggregation]]="Mantika",Table132[[#This Row],[Mantika]],Table132[[#This Row],[Disaggregation]]="Baladiya",Table132[[#This Row],[Baladiya]])</f>
        <v>Derna</v>
      </c>
    </row>
    <row r="4330" spans="1:22" x14ac:dyDescent="0.35">
      <c r="A4330" s="14" t="s">
        <v>49</v>
      </c>
      <c r="B4330" s="14" t="s">
        <v>11</v>
      </c>
      <c r="C4330" s="14" t="s">
        <v>10</v>
      </c>
      <c r="D4330" s="14" t="s">
        <v>9</v>
      </c>
      <c r="E4330" s="14" t="s">
        <v>55</v>
      </c>
      <c r="F4330" s="14" t="s">
        <v>54</v>
      </c>
      <c r="G4330" s="14" t="s">
        <v>55</v>
      </c>
      <c r="H4330" s="14" t="s">
        <v>61</v>
      </c>
      <c r="I4330" s="14" t="s">
        <v>481</v>
      </c>
      <c r="J4330" s="14" t="s">
        <v>349</v>
      </c>
      <c r="K4330" s="14" t="s">
        <v>370</v>
      </c>
      <c r="M4330" s="14">
        <v>3</v>
      </c>
      <c r="R4330" s="14">
        <v>12</v>
      </c>
      <c r="S4330" s="14">
        <v>25</v>
      </c>
      <c r="T4330" s="14" cm="1">
        <f t="array" ref="T4330">_xlfn.IFS(Table132[[#This Row],[percentages]]="",Table132[[#This Row],[percentages without NA]]/100,Table132[[#This Row],[percentages without NA]]="",Table132[[#This Row],[percentages]]/100)</f>
        <v>0.25</v>
      </c>
      <c r="U4330" s="14" t="str" cm="1">
        <f t="array" ref="U4330">_xlfn.IFS(Table132[[#This Row],[Disaggregation]]="All affected area","NA",Table132[[#This Row],[Disaggregation]]="Mantika",Table132[[#This Row],[Mantika]],Table132[[#This Row],[Disaggregation]]="Baladiya",Table132[[#This Row],[Mantika]])</f>
        <v>Derna</v>
      </c>
      <c r="V4330" s="14" t="str" cm="1">
        <f t="array" ref="V4330">_xlfn.IFS(Table132[[#This Row],[Disaggregation]]="All affected area","All affected area",Table132[[#This Row],[Disaggregation]]="Mantika",Table132[[#This Row],[Mantika]],Table132[[#This Row],[Disaggregation]]="Baladiya",Table132[[#This Row],[Baladiya]])</f>
        <v>Derna</v>
      </c>
    </row>
    <row r="4331" spans="1:22" x14ac:dyDescent="0.35">
      <c r="A4331" s="14" t="s">
        <v>49</v>
      </c>
      <c r="B4331" s="14" t="s">
        <v>11</v>
      </c>
      <c r="C4331" s="14" t="s">
        <v>10</v>
      </c>
      <c r="D4331" s="14" t="s">
        <v>9</v>
      </c>
      <c r="E4331" s="14" t="s">
        <v>55</v>
      </c>
      <c r="F4331" s="14" t="s">
        <v>54</v>
      </c>
      <c r="G4331" s="14" t="s">
        <v>55</v>
      </c>
      <c r="H4331" s="14" t="s">
        <v>61</v>
      </c>
      <c r="I4331" s="14" t="s">
        <v>481</v>
      </c>
      <c r="J4331" s="14" t="s">
        <v>349</v>
      </c>
      <c r="K4331" s="14" t="s">
        <v>369</v>
      </c>
      <c r="M4331" s="14">
        <v>6</v>
      </c>
      <c r="R4331" s="14">
        <v>12</v>
      </c>
      <c r="S4331" s="14">
        <v>50</v>
      </c>
      <c r="T4331" s="14" cm="1">
        <f t="array" ref="T4331">_xlfn.IFS(Table132[[#This Row],[percentages]]="",Table132[[#This Row],[percentages without NA]]/100,Table132[[#This Row],[percentages without NA]]="",Table132[[#This Row],[percentages]]/100)</f>
        <v>0.5</v>
      </c>
      <c r="U4331" s="14" t="str" cm="1">
        <f t="array" ref="U4331">_xlfn.IFS(Table132[[#This Row],[Disaggregation]]="All affected area","NA",Table132[[#This Row],[Disaggregation]]="Mantika",Table132[[#This Row],[Mantika]],Table132[[#This Row],[Disaggregation]]="Baladiya",Table132[[#This Row],[Mantika]])</f>
        <v>Derna</v>
      </c>
      <c r="V4331" s="14" t="str" cm="1">
        <f t="array" ref="V4331">_xlfn.IFS(Table132[[#This Row],[Disaggregation]]="All affected area","All affected area",Table132[[#This Row],[Disaggregation]]="Mantika",Table132[[#This Row],[Mantika]],Table132[[#This Row],[Disaggregation]]="Baladiya",Table132[[#This Row],[Baladiya]])</f>
        <v>Derna</v>
      </c>
    </row>
    <row r="4332" spans="1:22" x14ac:dyDescent="0.35">
      <c r="A4332" s="14" t="s">
        <v>49</v>
      </c>
      <c r="B4332" s="14" t="s">
        <v>11</v>
      </c>
      <c r="C4332" s="14" t="s">
        <v>10</v>
      </c>
      <c r="D4332" s="14" t="s">
        <v>9</v>
      </c>
      <c r="E4332" s="14" t="s">
        <v>55</v>
      </c>
      <c r="F4332" s="14" t="s">
        <v>54</v>
      </c>
      <c r="G4332" s="14" t="s">
        <v>55</v>
      </c>
      <c r="H4332" s="14" t="s">
        <v>61</v>
      </c>
      <c r="I4332" s="14" t="s">
        <v>481</v>
      </c>
      <c r="J4332" s="14" t="s">
        <v>349</v>
      </c>
      <c r="K4332" s="14" t="s">
        <v>368</v>
      </c>
      <c r="M4332" s="14">
        <v>9</v>
      </c>
      <c r="R4332" s="14">
        <v>12</v>
      </c>
      <c r="S4332" s="14">
        <v>75</v>
      </c>
      <c r="T4332" s="14" cm="1">
        <f t="array" ref="T4332">_xlfn.IFS(Table132[[#This Row],[percentages]]="",Table132[[#This Row],[percentages without NA]]/100,Table132[[#This Row],[percentages without NA]]="",Table132[[#This Row],[percentages]]/100)</f>
        <v>0.75</v>
      </c>
      <c r="U4332" s="14" t="str" cm="1">
        <f t="array" ref="U4332">_xlfn.IFS(Table132[[#This Row],[Disaggregation]]="All affected area","NA",Table132[[#This Row],[Disaggregation]]="Mantika",Table132[[#This Row],[Mantika]],Table132[[#This Row],[Disaggregation]]="Baladiya",Table132[[#This Row],[Mantika]])</f>
        <v>Derna</v>
      </c>
      <c r="V4332" s="14" t="str" cm="1">
        <f t="array" ref="V4332">_xlfn.IFS(Table132[[#This Row],[Disaggregation]]="All affected area","All affected area",Table132[[#This Row],[Disaggregation]]="Mantika",Table132[[#This Row],[Mantika]],Table132[[#This Row],[Disaggregation]]="Baladiya",Table132[[#This Row],[Baladiya]])</f>
        <v>Derna</v>
      </c>
    </row>
    <row r="4333" spans="1:22" x14ac:dyDescent="0.35">
      <c r="A4333" s="14" t="s">
        <v>49</v>
      </c>
      <c r="B4333" s="14" t="s">
        <v>11</v>
      </c>
      <c r="C4333" s="14" t="s">
        <v>10</v>
      </c>
      <c r="D4333" s="14" t="s">
        <v>9</v>
      </c>
      <c r="E4333" s="14" t="s">
        <v>55</v>
      </c>
      <c r="F4333" s="14" t="s">
        <v>54</v>
      </c>
      <c r="G4333" s="14" t="s">
        <v>55</v>
      </c>
      <c r="H4333" s="14" t="s">
        <v>61</v>
      </c>
      <c r="I4333" s="14" t="s">
        <v>481</v>
      </c>
      <c r="J4333" s="14" t="s">
        <v>349</v>
      </c>
      <c r="K4333" s="14" t="s">
        <v>367</v>
      </c>
      <c r="M4333" s="14">
        <v>6</v>
      </c>
      <c r="R4333" s="14">
        <v>12</v>
      </c>
      <c r="S4333" s="14">
        <v>50</v>
      </c>
      <c r="T4333" s="14" cm="1">
        <f t="array" ref="T4333">_xlfn.IFS(Table132[[#This Row],[percentages]]="",Table132[[#This Row],[percentages without NA]]/100,Table132[[#This Row],[percentages without NA]]="",Table132[[#This Row],[percentages]]/100)</f>
        <v>0.5</v>
      </c>
      <c r="U4333" s="14" t="str" cm="1">
        <f t="array" ref="U4333">_xlfn.IFS(Table132[[#This Row],[Disaggregation]]="All affected area","NA",Table132[[#This Row],[Disaggregation]]="Mantika",Table132[[#This Row],[Mantika]],Table132[[#This Row],[Disaggregation]]="Baladiya",Table132[[#This Row],[Mantika]])</f>
        <v>Derna</v>
      </c>
      <c r="V4333" s="14" t="str" cm="1">
        <f t="array" ref="V4333">_xlfn.IFS(Table132[[#This Row],[Disaggregation]]="All affected area","All affected area",Table132[[#This Row],[Disaggregation]]="Mantika",Table132[[#This Row],[Mantika]],Table132[[#This Row],[Disaggregation]]="Baladiya",Table132[[#This Row],[Baladiya]])</f>
        <v>Derna</v>
      </c>
    </row>
    <row r="4334" spans="1:22" x14ac:dyDescent="0.35">
      <c r="A4334" s="14" t="s">
        <v>49</v>
      </c>
      <c r="B4334" s="14" t="s">
        <v>11</v>
      </c>
      <c r="C4334" s="14" t="s">
        <v>10</v>
      </c>
      <c r="D4334" s="14" t="s">
        <v>9</v>
      </c>
      <c r="E4334" s="14" t="s">
        <v>55</v>
      </c>
      <c r="F4334" s="14" t="s">
        <v>54</v>
      </c>
      <c r="G4334" s="14" t="s">
        <v>55</v>
      </c>
      <c r="H4334" s="14" t="s">
        <v>61</v>
      </c>
      <c r="I4334" s="14" t="s">
        <v>481</v>
      </c>
      <c r="J4334" s="14" t="s">
        <v>349</v>
      </c>
      <c r="K4334" s="14" t="s">
        <v>366</v>
      </c>
      <c r="M4334" s="14">
        <v>6</v>
      </c>
      <c r="R4334" s="14">
        <v>12</v>
      </c>
      <c r="S4334" s="14">
        <v>50</v>
      </c>
      <c r="T4334" s="14" cm="1">
        <f t="array" ref="T4334">_xlfn.IFS(Table132[[#This Row],[percentages]]="",Table132[[#This Row],[percentages without NA]]/100,Table132[[#This Row],[percentages without NA]]="",Table132[[#This Row],[percentages]]/100)</f>
        <v>0.5</v>
      </c>
      <c r="U4334" s="14" t="str" cm="1">
        <f t="array" ref="U4334">_xlfn.IFS(Table132[[#This Row],[Disaggregation]]="All affected area","NA",Table132[[#This Row],[Disaggregation]]="Mantika",Table132[[#This Row],[Mantika]],Table132[[#This Row],[Disaggregation]]="Baladiya",Table132[[#This Row],[Mantika]])</f>
        <v>Derna</v>
      </c>
      <c r="V4334" s="14" t="str" cm="1">
        <f t="array" ref="V4334">_xlfn.IFS(Table132[[#This Row],[Disaggregation]]="All affected area","All affected area",Table132[[#This Row],[Disaggregation]]="Mantika",Table132[[#This Row],[Mantika]],Table132[[#This Row],[Disaggregation]]="Baladiya",Table132[[#This Row],[Baladiya]])</f>
        <v>Derna</v>
      </c>
    </row>
    <row r="4335" spans="1:22" x14ac:dyDescent="0.35">
      <c r="A4335" s="14" t="s">
        <v>49</v>
      </c>
      <c r="B4335" s="14" t="s">
        <v>11</v>
      </c>
      <c r="C4335" s="14" t="s">
        <v>10</v>
      </c>
      <c r="D4335" s="14" t="s">
        <v>9</v>
      </c>
      <c r="E4335" s="14" t="s">
        <v>55</v>
      </c>
      <c r="F4335" s="14" t="s">
        <v>54</v>
      </c>
      <c r="G4335" s="14" t="s">
        <v>55</v>
      </c>
      <c r="H4335" s="14" t="s">
        <v>61</v>
      </c>
      <c r="I4335" s="14" t="s">
        <v>481</v>
      </c>
      <c r="J4335" s="14" t="s">
        <v>349</v>
      </c>
      <c r="K4335" s="14" t="s">
        <v>365</v>
      </c>
      <c r="M4335" s="14">
        <v>9</v>
      </c>
      <c r="R4335" s="14">
        <v>12</v>
      </c>
      <c r="S4335" s="14">
        <v>75</v>
      </c>
      <c r="T4335" s="14" cm="1">
        <f t="array" ref="T4335">_xlfn.IFS(Table132[[#This Row],[percentages]]="",Table132[[#This Row],[percentages without NA]]/100,Table132[[#This Row],[percentages without NA]]="",Table132[[#This Row],[percentages]]/100)</f>
        <v>0.75</v>
      </c>
      <c r="U4335" s="14" t="str" cm="1">
        <f t="array" ref="U4335">_xlfn.IFS(Table132[[#This Row],[Disaggregation]]="All affected area","NA",Table132[[#This Row],[Disaggregation]]="Mantika",Table132[[#This Row],[Mantika]],Table132[[#This Row],[Disaggregation]]="Baladiya",Table132[[#This Row],[Mantika]])</f>
        <v>Derna</v>
      </c>
      <c r="V4335" s="14" t="str" cm="1">
        <f t="array" ref="V4335">_xlfn.IFS(Table132[[#This Row],[Disaggregation]]="All affected area","All affected area",Table132[[#This Row],[Disaggregation]]="Mantika",Table132[[#This Row],[Mantika]],Table132[[#This Row],[Disaggregation]]="Baladiya",Table132[[#This Row],[Baladiya]])</f>
        <v>Derna</v>
      </c>
    </row>
    <row r="4336" spans="1:22" x14ac:dyDescent="0.35">
      <c r="A4336" s="14" t="s">
        <v>49</v>
      </c>
      <c r="B4336" s="14" t="s">
        <v>11</v>
      </c>
      <c r="C4336" s="14" t="s">
        <v>10</v>
      </c>
      <c r="D4336" s="14" t="s">
        <v>9</v>
      </c>
      <c r="E4336" s="14" t="s">
        <v>55</v>
      </c>
      <c r="F4336" s="14" t="s">
        <v>54</v>
      </c>
      <c r="G4336" s="14" t="s">
        <v>55</v>
      </c>
      <c r="H4336" s="14" t="s">
        <v>61</v>
      </c>
      <c r="I4336" s="14" t="s">
        <v>481</v>
      </c>
      <c r="J4336" s="14" t="s">
        <v>349</v>
      </c>
      <c r="K4336" s="14" t="s">
        <v>364</v>
      </c>
      <c r="M4336" s="14">
        <v>7</v>
      </c>
      <c r="R4336" s="14">
        <v>12</v>
      </c>
      <c r="S4336" s="14">
        <v>58.33</v>
      </c>
      <c r="T4336" s="14" cm="1">
        <f t="array" ref="T4336">_xlfn.IFS(Table132[[#This Row],[percentages]]="",Table132[[#This Row],[percentages without NA]]/100,Table132[[#This Row],[percentages without NA]]="",Table132[[#This Row],[percentages]]/100)</f>
        <v>0.58329999999999993</v>
      </c>
      <c r="U4336" s="14" t="str" cm="1">
        <f t="array" ref="U4336">_xlfn.IFS(Table132[[#This Row],[Disaggregation]]="All affected area","NA",Table132[[#This Row],[Disaggregation]]="Mantika",Table132[[#This Row],[Mantika]],Table132[[#This Row],[Disaggregation]]="Baladiya",Table132[[#This Row],[Mantika]])</f>
        <v>Derna</v>
      </c>
      <c r="V4336" s="14" t="str" cm="1">
        <f t="array" ref="V4336">_xlfn.IFS(Table132[[#This Row],[Disaggregation]]="All affected area","All affected area",Table132[[#This Row],[Disaggregation]]="Mantika",Table132[[#This Row],[Mantika]],Table132[[#This Row],[Disaggregation]]="Baladiya",Table132[[#This Row],[Baladiya]])</f>
        <v>Derna</v>
      </c>
    </row>
    <row r="4337" spans="1:22" x14ac:dyDescent="0.35">
      <c r="A4337" s="14" t="s">
        <v>49</v>
      </c>
      <c r="B4337" s="14" t="s">
        <v>11</v>
      </c>
      <c r="C4337" s="14" t="s">
        <v>10</v>
      </c>
      <c r="D4337" s="14" t="s">
        <v>9</v>
      </c>
      <c r="E4337" s="14" t="s">
        <v>55</v>
      </c>
      <c r="F4337" s="14" t="s">
        <v>54</v>
      </c>
      <c r="G4337" s="14" t="s">
        <v>55</v>
      </c>
      <c r="H4337" s="14" t="s">
        <v>61</v>
      </c>
      <c r="I4337" s="14" t="s">
        <v>481</v>
      </c>
      <c r="J4337" s="14" t="s">
        <v>349</v>
      </c>
      <c r="K4337" s="14" t="s">
        <v>363</v>
      </c>
      <c r="M4337" s="14">
        <v>8</v>
      </c>
      <c r="R4337" s="14">
        <v>12</v>
      </c>
      <c r="S4337" s="14">
        <v>66.67</v>
      </c>
      <c r="T4337" s="14" cm="1">
        <f t="array" ref="T4337">_xlfn.IFS(Table132[[#This Row],[percentages]]="",Table132[[#This Row],[percentages without NA]]/100,Table132[[#This Row],[percentages without NA]]="",Table132[[#This Row],[percentages]]/100)</f>
        <v>0.66670000000000007</v>
      </c>
      <c r="U4337" s="14" t="str" cm="1">
        <f t="array" ref="U4337">_xlfn.IFS(Table132[[#This Row],[Disaggregation]]="All affected area","NA",Table132[[#This Row],[Disaggregation]]="Mantika",Table132[[#This Row],[Mantika]],Table132[[#This Row],[Disaggregation]]="Baladiya",Table132[[#This Row],[Mantika]])</f>
        <v>Derna</v>
      </c>
      <c r="V4337" s="14" t="str" cm="1">
        <f t="array" ref="V4337">_xlfn.IFS(Table132[[#This Row],[Disaggregation]]="All affected area","All affected area",Table132[[#This Row],[Disaggregation]]="Mantika",Table132[[#This Row],[Mantika]],Table132[[#This Row],[Disaggregation]]="Baladiya",Table132[[#This Row],[Baladiya]])</f>
        <v>Derna</v>
      </c>
    </row>
    <row r="4338" spans="1:22" x14ac:dyDescent="0.35">
      <c r="A4338" s="14" t="s">
        <v>49</v>
      </c>
      <c r="B4338" s="14" t="s">
        <v>11</v>
      </c>
      <c r="C4338" s="14" t="s">
        <v>10</v>
      </c>
      <c r="D4338" s="14" t="s">
        <v>9</v>
      </c>
      <c r="E4338" s="14" t="s">
        <v>55</v>
      </c>
      <c r="F4338" s="14" t="s">
        <v>54</v>
      </c>
      <c r="G4338" s="14" t="s">
        <v>55</v>
      </c>
      <c r="H4338" s="14" t="s">
        <v>61</v>
      </c>
      <c r="I4338" s="14" t="s">
        <v>481</v>
      </c>
      <c r="J4338" s="14" t="s">
        <v>349</v>
      </c>
      <c r="K4338" s="14" t="s">
        <v>362</v>
      </c>
      <c r="M4338" s="14">
        <v>0</v>
      </c>
      <c r="R4338" s="14">
        <v>12</v>
      </c>
      <c r="S4338" s="14">
        <v>0</v>
      </c>
      <c r="T4338" s="14" cm="1">
        <f t="array" ref="T4338">_xlfn.IFS(Table132[[#This Row],[percentages]]="",Table132[[#This Row],[percentages without NA]]/100,Table132[[#This Row],[percentages without NA]]="",Table132[[#This Row],[percentages]]/100)</f>
        <v>0</v>
      </c>
      <c r="U4338" s="14" t="str" cm="1">
        <f t="array" ref="U4338">_xlfn.IFS(Table132[[#This Row],[Disaggregation]]="All affected area","NA",Table132[[#This Row],[Disaggregation]]="Mantika",Table132[[#This Row],[Mantika]],Table132[[#This Row],[Disaggregation]]="Baladiya",Table132[[#This Row],[Mantika]])</f>
        <v>Derna</v>
      </c>
      <c r="V4338" s="14" t="str" cm="1">
        <f t="array" ref="V4338">_xlfn.IFS(Table132[[#This Row],[Disaggregation]]="All affected area","All affected area",Table132[[#This Row],[Disaggregation]]="Mantika",Table132[[#This Row],[Mantika]],Table132[[#This Row],[Disaggregation]]="Baladiya",Table132[[#This Row],[Baladiya]])</f>
        <v>Derna</v>
      </c>
    </row>
    <row r="4339" spans="1:22" x14ac:dyDescent="0.35">
      <c r="A4339" s="14" t="s">
        <v>49</v>
      </c>
      <c r="B4339" s="14" t="s">
        <v>11</v>
      </c>
      <c r="C4339" s="14" t="s">
        <v>10</v>
      </c>
      <c r="D4339" s="14" t="s">
        <v>9</v>
      </c>
      <c r="E4339" s="14" t="s">
        <v>55</v>
      </c>
      <c r="F4339" s="14" t="s">
        <v>54</v>
      </c>
      <c r="G4339" s="14" t="s">
        <v>55</v>
      </c>
      <c r="H4339" s="14" t="s">
        <v>61</v>
      </c>
      <c r="I4339" s="14" t="s">
        <v>481</v>
      </c>
      <c r="J4339" s="14" t="s">
        <v>349</v>
      </c>
      <c r="K4339" s="14" t="s">
        <v>361</v>
      </c>
      <c r="M4339" s="14">
        <v>4</v>
      </c>
      <c r="R4339" s="14">
        <v>12</v>
      </c>
      <c r="S4339" s="14">
        <v>33.33</v>
      </c>
      <c r="T4339" s="14" cm="1">
        <f t="array" ref="T4339">_xlfn.IFS(Table132[[#This Row],[percentages]]="",Table132[[#This Row],[percentages without NA]]/100,Table132[[#This Row],[percentages without NA]]="",Table132[[#This Row],[percentages]]/100)</f>
        <v>0.33329999999999999</v>
      </c>
      <c r="U4339" s="14" t="str" cm="1">
        <f t="array" ref="U4339">_xlfn.IFS(Table132[[#This Row],[Disaggregation]]="All affected area","NA",Table132[[#This Row],[Disaggregation]]="Mantika",Table132[[#This Row],[Mantika]],Table132[[#This Row],[Disaggregation]]="Baladiya",Table132[[#This Row],[Mantika]])</f>
        <v>Derna</v>
      </c>
      <c r="V4339" s="14" t="str" cm="1">
        <f t="array" ref="V4339">_xlfn.IFS(Table132[[#This Row],[Disaggregation]]="All affected area","All affected area",Table132[[#This Row],[Disaggregation]]="Mantika",Table132[[#This Row],[Mantika]],Table132[[#This Row],[Disaggregation]]="Baladiya",Table132[[#This Row],[Baladiya]])</f>
        <v>Derna</v>
      </c>
    </row>
    <row r="4340" spans="1:22" x14ac:dyDescent="0.35">
      <c r="A4340" s="14" t="s">
        <v>49</v>
      </c>
      <c r="B4340" s="14" t="s">
        <v>11</v>
      </c>
      <c r="C4340" s="14" t="s">
        <v>10</v>
      </c>
      <c r="D4340" s="14" t="s">
        <v>9</v>
      </c>
      <c r="E4340" s="14" t="s">
        <v>55</v>
      </c>
      <c r="F4340" s="14" t="s">
        <v>54</v>
      </c>
      <c r="G4340" s="14" t="s">
        <v>55</v>
      </c>
      <c r="H4340" s="14" t="s">
        <v>61</v>
      </c>
      <c r="I4340" s="14" t="s">
        <v>481</v>
      </c>
      <c r="J4340" s="14" t="s">
        <v>349</v>
      </c>
      <c r="K4340" s="14" t="s">
        <v>360</v>
      </c>
      <c r="M4340" s="14">
        <v>5</v>
      </c>
      <c r="R4340" s="14">
        <v>12</v>
      </c>
      <c r="S4340" s="14">
        <v>41.67</v>
      </c>
      <c r="T4340" s="14" cm="1">
        <f t="array" ref="T4340">_xlfn.IFS(Table132[[#This Row],[percentages]]="",Table132[[#This Row],[percentages without NA]]/100,Table132[[#This Row],[percentages without NA]]="",Table132[[#This Row],[percentages]]/100)</f>
        <v>0.41670000000000001</v>
      </c>
      <c r="U4340" s="14" t="str" cm="1">
        <f t="array" ref="U4340">_xlfn.IFS(Table132[[#This Row],[Disaggregation]]="All affected area","NA",Table132[[#This Row],[Disaggregation]]="Mantika",Table132[[#This Row],[Mantika]],Table132[[#This Row],[Disaggregation]]="Baladiya",Table132[[#This Row],[Mantika]])</f>
        <v>Derna</v>
      </c>
      <c r="V4340" s="14" t="str" cm="1">
        <f t="array" ref="V4340">_xlfn.IFS(Table132[[#This Row],[Disaggregation]]="All affected area","All affected area",Table132[[#This Row],[Disaggregation]]="Mantika",Table132[[#This Row],[Mantika]],Table132[[#This Row],[Disaggregation]]="Baladiya",Table132[[#This Row],[Baladiya]])</f>
        <v>Derna</v>
      </c>
    </row>
    <row r="4341" spans="1:22" x14ac:dyDescent="0.35">
      <c r="A4341" s="14" t="s">
        <v>49</v>
      </c>
      <c r="B4341" s="14" t="s">
        <v>11</v>
      </c>
      <c r="C4341" s="14" t="s">
        <v>10</v>
      </c>
      <c r="D4341" s="14" t="s">
        <v>9</v>
      </c>
      <c r="E4341" s="14" t="s">
        <v>55</v>
      </c>
      <c r="F4341" s="14" t="s">
        <v>54</v>
      </c>
      <c r="G4341" s="14" t="s">
        <v>55</v>
      </c>
      <c r="H4341" s="14" t="s">
        <v>61</v>
      </c>
      <c r="I4341" s="14" t="s">
        <v>481</v>
      </c>
      <c r="J4341" s="14" t="s">
        <v>349</v>
      </c>
      <c r="K4341" s="14" t="s">
        <v>359</v>
      </c>
      <c r="M4341" s="14">
        <v>5</v>
      </c>
      <c r="R4341" s="14">
        <v>12</v>
      </c>
      <c r="S4341" s="14">
        <v>41.67</v>
      </c>
      <c r="T4341" s="14" cm="1">
        <f t="array" ref="T4341">_xlfn.IFS(Table132[[#This Row],[percentages]]="",Table132[[#This Row],[percentages without NA]]/100,Table132[[#This Row],[percentages without NA]]="",Table132[[#This Row],[percentages]]/100)</f>
        <v>0.41670000000000001</v>
      </c>
      <c r="U4341" s="14" t="str" cm="1">
        <f t="array" ref="U4341">_xlfn.IFS(Table132[[#This Row],[Disaggregation]]="All affected area","NA",Table132[[#This Row],[Disaggregation]]="Mantika",Table132[[#This Row],[Mantika]],Table132[[#This Row],[Disaggregation]]="Baladiya",Table132[[#This Row],[Mantika]])</f>
        <v>Derna</v>
      </c>
      <c r="V4341" s="14" t="str" cm="1">
        <f t="array" ref="V4341">_xlfn.IFS(Table132[[#This Row],[Disaggregation]]="All affected area","All affected area",Table132[[#This Row],[Disaggregation]]="Mantika",Table132[[#This Row],[Mantika]],Table132[[#This Row],[Disaggregation]]="Baladiya",Table132[[#This Row],[Baladiya]])</f>
        <v>Derna</v>
      </c>
    </row>
    <row r="4342" spans="1:22" x14ac:dyDescent="0.35">
      <c r="A4342" s="14" t="s">
        <v>49</v>
      </c>
      <c r="B4342" s="14" t="s">
        <v>11</v>
      </c>
      <c r="C4342" s="14" t="s">
        <v>10</v>
      </c>
      <c r="D4342" s="14" t="s">
        <v>9</v>
      </c>
      <c r="E4342" s="14" t="s">
        <v>55</v>
      </c>
      <c r="F4342" s="14" t="s">
        <v>54</v>
      </c>
      <c r="G4342" s="14" t="s">
        <v>55</v>
      </c>
      <c r="H4342" s="14" t="s">
        <v>61</v>
      </c>
      <c r="I4342" s="14" t="s">
        <v>481</v>
      </c>
      <c r="J4342" s="14" t="s">
        <v>349</v>
      </c>
      <c r="K4342" s="14" t="s">
        <v>358</v>
      </c>
      <c r="M4342" s="14">
        <v>3</v>
      </c>
      <c r="R4342" s="14">
        <v>12</v>
      </c>
      <c r="S4342" s="14">
        <v>25</v>
      </c>
      <c r="T4342" s="14" cm="1">
        <f t="array" ref="T4342">_xlfn.IFS(Table132[[#This Row],[percentages]]="",Table132[[#This Row],[percentages without NA]]/100,Table132[[#This Row],[percentages without NA]]="",Table132[[#This Row],[percentages]]/100)</f>
        <v>0.25</v>
      </c>
      <c r="U4342" s="14" t="str" cm="1">
        <f t="array" ref="U4342">_xlfn.IFS(Table132[[#This Row],[Disaggregation]]="All affected area","NA",Table132[[#This Row],[Disaggregation]]="Mantika",Table132[[#This Row],[Mantika]],Table132[[#This Row],[Disaggregation]]="Baladiya",Table132[[#This Row],[Mantika]])</f>
        <v>Derna</v>
      </c>
      <c r="V4342" s="14" t="str" cm="1">
        <f t="array" ref="V4342">_xlfn.IFS(Table132[[#This Row],[Disaggregation]]="All affected area","All affected area",Table132[[#This Row],[Disaggregation]]="Mantika",Table132[[#This Row],[Mantika]],Table132[[#This Row],[Disaggregation]]="Baladiya",Table132[[#This Row],[Baladiya]])</f>
        <v>Derna</v>
      </c>
    </row>
    <row r="4343" spans="1:22" x14ac:dyDescent="0.35">
      <c r="A4343" s="14" t="s">
        <v>49</v>
      </c>
      <c r="B4343" s="14" t="s">
        <v>11</v>
      </c>
      <c r="C4343" s="14" t="s">
        <v>10</v>
      </c>
      <c r="D4343" s="14" t="s">
        <v>9</v>
      </c>
      <c r="E4343" s="14" t="s">
        <v>55</v>
      </c>
      <c r="F4343" s="14" t="s">
        <v>54</v>
      </c>
      <c r="G4343" s="14" t="s">
        <v>55</v>
      </c>
      <c r="H4343" s="14" t="s">
        <v>61</v>
      </c>
      <c r="I4343" s="14" t="s">
        <v>481</v>
      </c>
      <c r="J4343" s="14" t="s">
        <v>349</v>
      </c>
      <c r="K4343" s="14" t="s">
        <v>73</v>
      </c>
      <c r="M4343" s="14">
        <v>4</v>
      </c>
      <c r="R4343" s="14">
        <v>12</v>
      </c>
      <c r="S4343" s="14">
        <v>33.33</v>
      </c>
      <c r="T4343" s="14" cm="1">
        <f t="array" ref="T4343">_xlfn.IFS(Table132[[#This Row],[percentages]]="",Table132[[#This Row],[percentages without NA]]/100,Table132[[#This Row],[percentages without NA]]="",Table132[[#This Row],[percentages]]/100)</f>
        <v>0.33329999999999999</v>
      </c>
      <c r="U4343" s="14" t="str" cm="1">
        <f t="array" ref="U4343">_xlfn.IFS(Table132[[#This Row],[Disaggregation]]="All affected area","NA",Table132[[#This Row],[Disaggregation]]="Mantika",Table132[[#This Row],[Mantika]],Table132[[#This Row],[Disaggregation]]="Baladiya",Table132[[#This Row],[Mantika]])</f>
        <v>Derna</v>
      </c>
      <c r="V4343" s="14" t="str" cm="1">
        <f t="array" ref="V4343">_xlfn.IFS(Table132[[#This Row],[Disaggregation]]="All affected area","All affected area",Table132[[#This Row],[Disaggregation]]="Mantika",Table132[[#This Row],[Mantika]],Table132[[#This Row],[Disaggregation]]="Baladiya",Table132[[#This Row],[Baladiya]])</f>
        <v>Derna</v>
      </c>
    </row>
    <row r="4344" spans="1:22" x14ac:dyDescent="0.35">
      <c r="A4344" s="14" t="s">
        <v>49</v>
      </c>
      <c r="B4344" s="14" t="s">
        <v>11</v>
      </c>
      <c r="C4344" s="14" t="s">
        <v>10</v>
      </c>
      <c r="D4344" s="14" t="s">
        <v>9</v>
      </c>
      <c r="E4344" s="14" t="s">
        <v>55</v>
      </c>
      <c r="F4344" s="14" t="s">
        <v>54</v>
      </c>
      <c r="G4344" s="14" t="s">
        <v>55</v>
      </c>
      <c r="H4344" s="14" t="s">
        <v>61</v>
      </c>
      <c r="I4344" s="14" t="s">
        <v>481</v>
      </c>
      <c r="J4344" s="14" t="s">
        <v>349</v>
      </c>
      <c r="K4344" s="14" t="s">
        <v>357</v>
      </c>
      <c r="M4344" s="14">
        <v>4</v>
      </c>
      <c r="R4344" s="14">
        <v>12</v>
      </c>
      <c r="S4344" s="14">
        <v>33.33</v>
      </c>
      <c r="T4344" s="14" cm="1">
        <f t="array" ref="T4344">_xlfn.IFS(Table132[[#This Row],[percentages]]="",Table132[[#This Row],[percentages without NA]]/100,Table132[[#This Row],[percentages without NA]]="",Table132[[#This Row],[percentages]]/100)</f>
        <v>0.33329999999999999</v>
      </c>
      <c r="U4344" s="14" t="str" cm="1">
        <f t="array" ref="U4344">_xlfn.IFS(Table132[[#This Row],[Disaggregation]]="All affected area","NA",Table132[[#This Row],[Disaggregation]]="Mantika",Table132[[#This Row],[Mantika]],Table132[[#This Row],[Disaggregation]]="Baladiya",Table132[[#This Row],[Mantika]])</f>
        <v>Derna</v>
      </c>
      <c r="V4344" s="14" t="str" cm="1">
        <f t="array" ref="V4344">_xlfn.IFS(Table132[[#This Row],[Disaggregation]]="All affected area","All affected area",Table132[[#This Row],[Disaggregation]]="Mantika",Table132[[#This Row],[Mantika]],Table132[[#This Row],[Disaggregation]]="Baladiya",Table132[[#This Row],[Baladiya]])</f>
        <v>Derna</v>
      </c>
    </row>
    <row r="4345" spans="1:22" x14ac:dyDescent="0.35">
      <c r="A4345" s="14" t="s">
        <v>49</v>
      </c>
      <c r="B4345" s="14" t="s">
        <v>11</v>
      </c>
      <c r="C4345" s="14" t="s">
        <v>10</v>
      </c>
      <c r="D4345" s="14" t="s">
        <v>9</v>
      </c>
      <c r="E4345" s="14" t="s">
        <v>55</v>
      </c>
      <c r="F4345" s="14" t="s">
        <v>54</v>
      </c>
      <c r="G4345" s="14" t="s">
        <v>55</v>
      </c>
      <c r="H4345" s="14" t="s">
        <v>61</v>
      </c>
      <c r="I4345" s="14" t="s">
        <v>481</v>
      </c>
      <c r="J4345" s="14" t="s">
        <v>349</v>
      </c>
      <c r="K4345" s="14" t="s">
        <v>356</v>
      </c>
      <c r="M4345" s="14">
        <v>10</v>
      </c>
      <c r="R4345" s="14">
        <v>12</v>
      </c>
      <c r="S4345" s="14">
        <v>83.33</v>
      </c>
      <c r="T4345" s="14" cm="1">
        <f t="array" ref="T4345">_xlfn.IFS(Table132[[#This Row],[percentages]]="",Table132[[#This Row],[percentages without NA]]/100,Table132[[#This Row],[percentages without NA]]="",Table132[[#This Row],[percentages]]/100)</f>
        <v>0.83329999999999993</v>
      </c>
      <c r="U4345" s="14" t="str" cm="1">
        <f t="array" ref="U4345">_xlfn.IFS(Table132[[#This Row],[Disaggregation]]="All affected area","NA",Table132[[#This Row],[Disaggregation]]="Mantika",Table132[[#This Row],[Mantika]],Table132[[#This Row],[Disaggregation]]="Baladiya",Table132[[#This Row],[Mantika]])</f>
        <v>Derna</v>
      </c>
      <c r="V4345" s="14" t="str" cm="1">
        <f t="array" ref="V4345">_xlfn.IFS(Table132[[#This Row],[Disaggregation]]="All affected area","All affected area",Table132[[#This Row],[Disaggregation]]="Mantika",Table132[[#This Row],[Mantika]],Table132[[#This Row],[Disaggregation]]="Baladiya",Table132[[#This Row],[Baladiya]])</f>
        <v>Derna</v>
      </c>
    </row>
    <row r="4346" spans="1:22" x14ac:dyDescent="0.35">
      <c r="A4346" s="14" t="s">
        <v>49</v>
      </c>
      <c r="B4346" s="14" t="s">
        <v>11</v>
      </c>
      <c r="C4346" s="14" t="s">
        <v>10</v>
      </c>
      <c r="D4346" s="14" t="s">
        <v>9</v>
      </c>
      <c r="E4346" s="14" t="s">
        <v>55</v>
      </c>
      <c r="F4346" s="14" t="s">
        <v>54</v>
      </c>
      <c r="G4346" s="14" t="s">
        <v>55</v>
      </c>
      <c r="H4346" s="14" t="s">
        <v>61</v>
      </c>
      <c r="I4346" s="14" t="s">
        <v>481</v>
      </c>
      <c r="J4346" s="14" t="s">
        <v>349</v>
      </c>
      <c r="K4346" s="14" t="s">
        <v>355</v>
      </c>
      <c r="M4346" s="14">
        <v>8</v>
      </c>
      <c r="R4346" s="14">
        <v>12</v>
      </c>
      <c r="S4346" s="14">
        <v>66.67</v>
      </c>
      <c r="T4346" s="14" cm="1">
        <f t="array" ref="T4346">_xlfn.IFS(Table132[[#This Row],[percentages]]="",Table132[[#This Row],[percentages without NA]]/100,Table132[[#This Row],[percentages without NA]]="",Table132[[#This Row],[percentages]]/100)</f>
        <v>0.66670000000000007</v>
      </c>
      <c r="U4346" s="14" t="str" cm="1">
        <f t="array" ref="U4346">_xlfn.IFS(Table132[[#This Row],[Disaggregation]]="All affected area","NA",Table132[[#This Row],[Disaggregation]]="Mantika",Table132[[#This Row],[Mantika]],Table132[[#This Row],[Disaggregation]]="Baladiya",Table132[[#This Row],[Mantika]])</f>
        <v>Derna</v>
      </c>
      <c r="V4346" s="14" t="str" cm="1">
        <f t="array" ref="V4346">_xlfn.IFS(Table132[[#This Row],[Disaggregation]]="All affected area","All affected area",Table132[[#This Row],[Disaggregation]]="Mantika",Table132[[#This Row],[Mantika]],Table132[[#This Row],[Disaggregation]]="Baladiya",Table132[[#This Row],[Baladiya]])</f>
        <v>Derna</v>
      </c>
    </row>
    <row r="4347" spans="1:22" x14ac:dyDescent="0.35">
      <c r="A4347" s="14" t="s">
        <v>49</v>
      </c>
      <c r="B4347" s="14" t="s">
        <v>11</v>
      </c>
      <c r="C4347" s="14" t="s">
        <v>10</v>
      </c>
      <c r="D4347" s="14" t="s">
        <v>9</v>
      </c>
      <c r="E4347" s="14" t="s">
        <v>55</v>
      </c>
      <c r="F4347" s="14" t="s">
        <v>54</v>
      </c>
      <c r="G4347" s="14" t="s">
        <v>55</v>
      </c>
      <c r="H4347" s="14" t="s">
        <v>61</v>
      </c>
      <c r="I4347" s="14" t="s">
        <v>481</v>
      </c>
      <c r="J4347" s="14" t="s">
        <v>349</v>
      </c>
      <c r="K4347" s="14" t="s">
        <v>354</v>
      </c>
      <c r="M4347" s="14">
        <v>9</v>
      </c>
      <c r="R4347" s="14">
        <v>12</v>
      </c>
      <c r="S4347" s="14">
        <v>75</v>
      </c>
      <c r="T4347" s="14" cm="1">
        <f t="array" ref="T4347">_xlfn.IFS(Table132[[#This Row],[percentages]]="",Table132[[#This Row],[percentages without NA]]/100,Table132[[#This Row],[percentages without NA]]="",Table132[[#This Row],[percentages]]/100)</f>
        <v>0.75</v>
      </c>
      <c r="U4347" s="14" t="str" cm="1">
        <f t="array" ref="U4347">_xlfn.IFS(Table132[[#This Row],[Disaggregation]]="All affected area","NA",Table132[[#This Row],[Disaggregation]]="Mantika",Table132[[#This Row],[Mantika]],Table132[[#This Row],[Disaggregation]]="Baladiya",Table132[[#This Row],[Mantika]])</f>
        <v>Derna</v>
      </c>
      <c r="V4347" s="14" t="str" cm="1">
        <f t="array" ref="V4347">_xlfn.IFS(Table132[[#This Row],[Disaggregation]]="All affected area","All affected area",Table132[[#This Row],[Disaggregation]]="Mantika",Table132[[#This Row],[Mantika]],Table132[[#This Row],[Disaggregation]]="Baladiya",Table132[[#This Row],[Baladiya]])</f>
        <v>Derna</v>
      </c>
    </row>
    <row r="4348" spans="1:22" x14ac:dyDescent="0.35">
      <c r="A4348" s="14" t="s">
        <v>49</v>
      </c>
      <c r="B4348" s="14" t="s">
        <v>11</v>
      </c>
      <c r="C4348" s="14" t="s">
        <v>10</v>
      </c>
      <c r="D4348" s="14" t="s">
        <v>9</v>
      </c>
      <c r="E4348" s="14" t="s">
        <v>55</v>
      </c>
      <c r="F4348" s="14" t="s">
        <v>54</v>
      </c>
      <c r="G4348" s="14" t="s">
        <v>55</v>
      </c>
      <c r="H4348" s="14" t="s">
        <v>61</v>
      </c>
      <c r="I4348" s="14" t="s">
        <v>481</v>
      </c>
      <c r="J4348" s="14" t="s">
        <v>349</v>
      </c>
      <c r="K4348" s="14" t="s">
        <v>353</v>
      </c>
      <c r="M4348" s="14">
        <v>6</v>
      </c>
      <c r="R4348" s="14">
        <v>12</v>
      </c>
      <c r="S4348" s="14">
        <v>50</v>
      </c>
      <c r="T4348" s="14" cm="1">
        <f t="array" ref="T4348">_xlfn.IFS(Table132[[#This Row],[percentages]]="",Table132[[#This Row],[percentages without NA]]/100,Table132[[#This Row],[percentages without NA]]="",Table132[[#This Row],[percentages]]/100)</f>
        <v>0.5</v>
      </c>
      <c r="U4348" s="14" t="str" cm="1">
        <f t="array" ref="U4348">_xlfn.IFS(Table132[[#This Row],[Disaggregation]]="All affected area","NA",Table132[[#This Row],[Disaggregation]]="Mantika",Table132[[#This Row],[Mantika]],Table132[[#This Row],[Disaggregation]]="Baladiya",Table132[[#This Row],[Mantika]])</f>
        <v>Derna</v>
      </c>
      <c r="V4348" s="14" t="str" cm="1">
        <f t="array" ref="V4348">_xlfn.IFS(Table132[[#This Row],[Disaggregation]]="All affected area","All affected area",Table132[[#This Row],[Disaggregation]]="Mantika",Table132[[#This Row],[Mantika]],Table132[[#This Row],[Disaggregation]]="Baladiya",Table132[[#This Row],[Baladiya]])</f>
        <v>Derna</v>
      </c>
    </row>
    <row r="4349" spans="1:22" x14ac:dyDescent="0.35">
      <c r="A4349" s="14" t="s">
        <v>49</v>
      </c>
      <c r="B4349" s="14" t="s">
        <v>11</v>
      </c>
      <c r="C4349" s="14" t="s">
        <v>10</v>
      </c>
      <c r="D4349" s="14" t="s">
        <v>9</v>
      </c>
      <c r="E4349" s="14" t="s">
        <v>55</v>
      </c>
      <c r="F4349" s="14" t="s">
        <v>54</v>
      </c>
      <c r="G4349" s="14" t="s">
        <v>55</v>
      </c>
      <c r="H4349" s="14" t="s">
        <v>61</v>
      </c>
      <c r="I4349" s="14" t="s">
        <v>481</v>
      </c>
      <c r="J4349" s="14" t="s">
        <v>349</v>
      </c>
      <c r="K4349" s="14" t="s">
        <v>352</v>
      </c>
      <c r="M4349" s="14">
        <v>8</v>
      </c>
      <c r="R4349" s="14">
        <v>12</v>
      </c>
      <c r="S4349" s="14">
        <v>66.67</v>
      </c>
      <c r="T4349" s="14" cm="1">
        <f t="array" ref="T4349">_xlfn.IFS(Table132[[#This Row],[percentages]]="",Table132[[#This Row],[percentages without NA]]/100,Table132[[#This Row],[percentages without NA]]="",Table132[[#This Row],[percentages]]/100)</f>
        <v>0.66670000000000007</v>
      </c>
      <c r="U4349" s="14" t="str" cm="1">
        <f t="array" ref="U4349">_xlfn.IFS(Table132[[#This Row],[Disaggregation]]="All affected area","NA",Table132[[#This Row],[Disaggregation]]="Mantika",Table132[[#This Row],[Mantika]],Table132[[#This Row],[Disaggregation]]="Baladiya",Table132[[#This Row],[Mantika]])</f>
        <v>Derna</v>
      </c>
      <c r="V4349" s="14" t="str" cm="1">
        <f t="array" ref="V4349">_xlfn.IFS(Table132[[#This Row],[Disaggregation]]="All affected area","All affected area",Table132[[#This Row],[Disaggregation]]="Mantika",Table132[[#This Row],[Mantika]],Table132[[#This Row],[Disaggregation]]="Baladiya",Table132[[#This Row],[Baladiya]])</f>
        <v>Derna</v>
      </c>
    </row>
    <row r="4350" spans="1:22" x14ac:dyDescent="0.35">
      <c r="A4350" s="14" t="s">
        <v>49</v>
      </c>
      <c r="B4350" s="14" t="s">
        <v>11</v>
      </c>
      <c r="C4350" s="14" t="s">
        <v>10</v>
      </c>
      <c r="D4350" s="14" t="s">
        <v>9</v>
      </c>
      <c r="E4350" s="14" t="s">
        <v>55</v>
      </c>
      <c r="F4350" s="14" t="s">
        <v>54</v>
      </c>
      <c r="G4350" s="14" t="s">
        <v>55</v>
      </c>
      <c r="H4350" s="14" t="s">
        <v>61</v>
      </c>
      <c r="I4350" s="14" t="s">
        <v>481</v>
      </c>
      <c r="J4350" s="14" t="s">
        <v>349</v>
      </c>
      <c r="K4350" s="14" t="s">
        <v>351</v>
      </c>
      <c r="M4350" s="14">
        <v>9</v>
      </c>
      <c r="R4350" s="14">
        <v>12</v>
      </c>
      <c r="S4350" s="14">
        <v>75</v>
      </c>
      <c r="T4350" s="14" cm="1">
        <f t="array" ref="T4350">_xlfn.IFS(Table132[[#This Row],[percentages]]="",Table132[[#This Row],[percentages without NA]]/100,Table132[[#This Row],[percentages without NA]]="",Table132[[#This Row],[percentages]]/100)</f>
        <v>0.75</v>
      </c>
      <c r="U4350" s="14" t="str" cm="1">
        <f t="array" ref="U4350">_xlfn.IFS(Table132[[#This Row],[Disaggregation]]="All affected area","NA",Table132[[#This Row],[Disaggregation]]="Mantika",Table132[[#This Row],[Mantika]],Table132[[#This Row],[Disaggregation]]="Baladiya",Table132[[#This Row],[Mantika]])</f>
        <v>Derna</v>
      </c>
      <c r="V4350" s="14" t="str" cm="1">
        <f t="array" ref="V4350">_xlfn.IFS(Table132[[#This Row],[Disaggregation]]="All affected area","All affected area",Table132[[#This Row],[Disaggregation]]="Mantika",Table132[[#This Row],[Mantika]],Table132[[#This Row],[Disaggregation]]="Baladiya",Table132[[#This Row],[Baladiya]])</f>
        <v>Derna</v>
      </c>
    </row>
    <row r="4351" spans="1:22" x14ac:dyDescent="0.35">
      <c r="A4351" s="14" t="s">
        <v>49</v>
      </c>
      <c r="B4351" s="14" t="s">
        <v>11</v>
      </c>
      <c r="C4351" s="14" t="s">
        <v>10</v>
      </c>
      <c r="D4351" s="14" t="s">
        <v>9</v>
      </c>
      <c r="E4351" s="14" t="s">
        <v>55</v>
      </c>
      <c r="F4351" s="14" t="s">
        <v>54</v>
      </c>
      <c r="G4351" s="14" t="s">
        <v>55</v>
      </c>
      <c r="H4351" s="14" t="s">
        <v>61</v>
      </c>
      <c r="I4351" s="14" t="s">
        <v>481</v>
      </c>
      <c r="J4351" s="14" t="s">
        <v>349</v>
      </c>
      <c r="K4351" s="14" t="s">
        <v>350</v>
      </c>
      <c r="M4351" s="14">
        <v>2</v>
      </c>
      <c r="R4351" s="14">
        <v>12</v>
      </c>
      <c r="S4351" s="14">
        <v>16.670000000000002</v>
      </c>
      <c r="T4351" s="14" cm="1">
        <f t="array" ref="T4351">_xlfn.IFS(Table132[[#This Row],[percentages]]="",Table132[[#This Row],[percentages without NA]]/100,Table132[[#This Row],[percentages without NA]]="",Table132[[#This Row],[percentages]]/100)</f>
        <v>0.16670000000000001</v>
      </c>
      <c r="U4351" s="14" t="str" cm="1">
        <f t="array" ref="U4351">_xlfn.IFS(Table132[[#This Row],[Disaggregation]]="All affected area","NA",Table132[[#This Row],[Disaggregation]]="Mantika",Table132[[#This Row],[Mantika]],Table132[[#This Row],[Disaggregation]]="Baladiya",Table132[[#This Row],[Mantika]])</f>
        <v>Derna</v>
      </c>
      <c r="V4351" s="14" t="str" cm="1">
        <f t="array" ref="V4351">_xlfn.IFS(Table132[[#This Row],[Disaggregation]]="All affected area","All affected area",Table132[[#This Row],[Disaggregation]]="Mantika",Table132[[#This Row],[Mantika]],Table132[[#This Row],[Disaggregation]]="Baladiya",Table132[[#This Row],[Baladiya]])</f>
        <v>Derna</v>
      </c>
    </row>
    <row r="4352" spans="1:22" x14ac:dyDescent="0.35">
      <c r="A4352" s="14" t="s">
        <v>49</v>
      </c>
      <c r="B4352" s="14" t="s">
        <v>11</v>
      </c>
      <c r="C4352" s="14" t="s">
        <v>10</v>
      </c>
      <c r="D4352" s="14" t="s">
        <v>9</v>
      </c>
      <c r="E4352" s="14" t="s">
        <v>55</v>
      </c>
      <c r="F4352" s="14" t="s">
        <v>54</v>
      </c>
      <c r="G4352" s="14" t="s">
        <v>55</v>
      </c>
      <c r="H4352" s="14" t="s">
        <v>61</v>
      </c>
      <c r="I4352" s="14" t="s">
        <v>481</v>
      </c>
      <c r="J4352" s="14" t="s">
        <v>349</v>
      </c>
      <c r="K4352" s="14" t="s">
        <v>74</v>
      </c>
      <c r="M4352" s="14">
        <v>9</v>
      </c>
      <c r="R4352" s="14">
        <v>12</v>
      </c>
      <c r="S4352" s="14">
        <v>75</v>
      </c>
      <c r="T4352" s="14" cm="1">
        <f t="array" ref="T4352">_xlfn.IFS(Table132[[#This Row],[percentages]]="",Table132[[#This Row],[percentages without NA]]/100,Table132[[#This Row],[percentages without NA]]="",Table132[[#This Row],[percentages]]/100)</f>
        <v>0.75</v>
      </c>
      <c r="U4352" s="14" t="str" cm="1">
        <f t="array" ref="U4352">_xlfn.IFS(Table132[[#This Row],[Disaggregation]]="All affected area","NA",Table132[[#This Row],[Disaggregation]]="Mantika",Table132[[#This Row],[Mantika]],Table132[[#This Row],[Disaggregation]]="Baladiya",Table132[[#This Row],[Mantika]])</f>
        <v>Derna</v>
      </c>
      <c r="V4352" s="14" t="str" cm="1">
        <f t="array" ref="V4352">_xlfn.IFS(Table132[[#This Row],[Disaggregation]]="All affected area","All affected area",Table132[[#This Row],[Disaggregation]]="Mantika",Table132[[#This Row],[Mantika]],Table132[[#This Row],[Disaggregation]]="Baladiya",Table132[[#This Row],[Baladiya]])</f>
        <v>Derna</v>
      </c>
    </row>
    <row r="4353" spans="1:22" x14ac:dyDescent="0.35">
      <c r="A4353" s="14" t="s">
        <v>49</v>
      </c>
      <c r="B4353" s="14" t="s">
        <v>11</v>
      </c>
      <c r="C4353" s="14" t="s">
        <v>10</v>
      </c>
      <c r="D4353" s="14" t="s">
        <v>9</v>
      </c>
      <c r="E4353" s="14" t="s">
        <v>55</v>
      </c>
      <c r="F4353" s="14" t="s">
        <v>54</v>
      </c>
      <c r="G4353" s="14" t="s">
        <v>55</v>
      </c>
      <c r="H4353" s="14" t="s">
        <v>61</v>
      </c>
      <c r="I4353" s="14" t="s">
        <v>481</v>
      </c>
      <c r="J4353" s="14" t="s">
        <v>349</v>
      </c>
      <c r="K4353" s="14" t="s">
        <v>348</v>
      </c>
      <c r="M4353" s="14">
        <v>1</v>
      </c>
      <c r="R4353" s="14">
        <v>12</v>
      </c>
      <c r="S4353" s="14">
        <v>8.33</v>
      </c>
      <c r="T4353" s="14" cm="1">
        <f t="array" ref="T4353">_xlfn.IFS(Table132[[#This Row],[percentages]]="",Table132[[#This Row],[percentages without NA]]/100,Table132[[#This Row],[percentages without NA]]="",Table132[[#This Row],[percentages]]/100)</f>
        <v>8.3299999999999999E-2</v>
      </c>
      <c r="U4353" s="14" t="str" cm="1">
        <f t="array" ref="U4353">_xlfn.IFS(Table132[[#This Row],[Disaggregation]]="All affected area","NA",Table132[[#This Row],[Disaggregation]]="Mantika",Table132[[#This Row],[Mantika]],Table132[[#This Row],[Disaggregation]]="Baladiya",Table132[[#This Row],[Mantika]])</f>
        <v>Derna</v>
      </c>
      <c r="V4353" s="14" t="str" cm="1">
        <f t="array" ref="V4353">_xlfn.IFS(Table132[[#This Row],[Disaggregation]]="All affected area","All affected area",Table132[[#This Row],[Disaggregation]]="Mantika",Table132[[#This Row],[Mantika]],Table132[[#This Row],[Disaggregation]]="Baladiya",Table132[[#This Row],[Baladiya]])</f>
        <v>Derna</v>
      </c>
    </row>
    <row r="4354" spans="1:22" x14ac:dyDescent="0.35">
      <c r="A4354" s="14" t="s">
        <v>49</v>
      </c>
      <c r="B4354" s="14" t="s">
        <v>11</v>
      </c>
      <c r="C4354" s="14" t="s">
        <v>10</v>
      </c>
      <c r="D4354" s="14" t="s">
        <v>9</v>
      </c>
      <c r="E4354" s="14" t="s">
        <v>55</v>
      </c>
      <c r="F4354" s="14" t="s">
        <v>54</v>
      </c>
      <c r="G4354" s="14" t="s">
        <v>59</v>
      </c>
      <c r="H4354" s="14" t="s">
        <v>58</v>
      </c>
      <c r="I4354" s="14" t="s">
        <v>481</v>
      </c>
      <c r="J4354" s="14" t="s">
        <v>349</v>
      </c>
      <c r="K4354" s="14" t="s">
        <v>379</v>
      </c>
      <c r="M4354" s="14">
        <v>2</v>
      </c>
      <c r="R4354" s="14">
        <v>7</v>
      </c>
      <c r="S4354" s="14">
        <v>28.57</v>
      </c>
      <c r="T4354" s="14" cm="1">
        <f t="array" ref="T4354">_xlfn.IFS(Table132[[#This Row],[percentages]]="",Table132[[#This Row],[percentages without NA]]/100,Table132[[#This Row],[percentages without NA]]="",Table132[[#This Row],[percentages]]/100)</f>
        <v>0.28570000000000001</v>
      </c>
      <c r="U4354" s="14" t="str" cm="1">
        <f t="array" ref="U4354">_xlfn.IFS(Table132[[#This Row],[Disaggregation]]="All affected area","NA",Table132[[#This Row],[Disaggregation]]="Mantika",Table132[[#This Row],[Mantika]],Table132[[#This Row],[Disaggregation]]="Baladiya",Table132[[#This Row],[Mantika]])</f>
        <v>Derna</v>
      </c>
      <c r="V4354" s="14" t="str" cm="1">
        <f t="array" ref="V4354">_xlfn.IFS(Table132[[#This Row],[Disaggregation]]="All affected area","All affected area",Table132[[#This Row],[Disaggregation]]="Mantika",Table132[[#This Row],[Mantika]],Table132[[#This Row],[Disaggregation]]="Baladiya",Table132[[#This Row],[Baladiya]])</f>
        <v>Alqubba</v>
      </c>
    </row>
    <row r="4355" spans="1:22" x14ac:dyDescent="0.35">
      <c r="A4355" s="14" t="s">
        <v>49</v>
      </c>
      <c r="B4355" s="14" t="s">
        <v>11</v>
      </c>
      <c r="C4355" s="14" t="s">
        <v>10</v>
      </c>
      <c r="D4355" s="14" t="s">
        <v>9</v>
      </c>
      <c r="E4355" s="14" t="s">
        <v>55</v>
      </c>
      <c r="F4355" s="14" t="s">
        <v>54</v>
      </c>
      <c r="G4355" s="14" t="s">
        <v>59</v>
      </c>
      <c r="H4355" s="14" t="s">
        <v>58</v>
      </c>
      <c r="I4355" s="14" t="s">
        <v>481</v>
      </c>
      <c r="J4355" s="14" t="s">
        <v>349</v>
      </c>
      <c r="K4355" s="14" t="s">
        <v>378</v>
      </c>
      <c r="M4355" s="14">
        <v>0</v>
      </c>
      <c r="R4355" s="14">
        <v>7</v>
      </c>
      <c r="S4355" s="14">
        <v>0</v>
      </c>
      <c r="T4355" s="14" cm="1">
        <f t="array" ref="T4355">_xlfn.IFS(Table132[[#This Row],[percentages]]="",Table132[[#This Row],[percentages without NA]]/100,Table132[[#This Row],[percentages without NA]]="",Table132[[#This Row],[percentages]]/100)</f>
        <v>0</v>
      </c>
      <c r="U4355" s="14" t="str" cm="1">
        <f t="array" ref="U4355">_xlfn.IFS(Table132[[#This Row],[Disaggregation]]="All affected area","NA",Table132[[#This Row],[Disaggregation]]="Mantika",Table132[[#This Row],[Mantika]],Table132[[#This Row],[Disaggregation]]="Baladiya",Table132[[#This Row],[Mantika]])</f>
        <v>Derna</v>
      </c>
      <c r="V4355" s="14" t="str" cm="1">
        <f t="array" ref="V4355">_xlfn.IFS(Table132[[#This Row],[Disaggregation]]="All affected area","All affected area",Table132[[#This Row],[Disaggregation]]="Mantika",Table132[[#This Row],[Mantika]],Table132[[#This Row],[Disaggregation]]="Baladiya",Table132[[#This Row],[Baladiya]])</f>
        <v>Alqubba</v>
      </c>
    </row>
    <row r="4356" spans="1:22" x14ac:dyDescent="0.35">
      <c r="A4356" s="14" t="s">
        <v>49</v>
      </c>
      <c r="B4356" s="14" t="s">
        <v>11</v>
      </c>
      <c r="C4356" s="14" t="s">
        <v>10</v>
      </c>
      <c r="D4356" s="14" t="s">
        <v>9</v>
      </c>
      <c r="E4356" s="14" t="s">
        <v>55</v>
      </c>
      <c r="F4356" s="14" t="s">
        <v>54</v>
      </c>
      <c r="G4356" s="14" t="s">
        <v>59</v>
      </c>
      <c r="H4356" s="14" t="s">
        <v>58</v>
      </c>
      <c r="I4356" s="14" t="s">
        <v>481</v>
      </c>
      <c r="J4356" s="14" t="s">
        <v>349</v>
      </c>
      <c r="K4356" s="14" t="s">
        <v>377</v>
      </c>
      <c r="M4356" s="14">
        <v>0</v>
      </c>
      <c r="R4356" s="14">
        <v>7</v>
      </c>
      <c r="S4356" s="14">
        <v>0</v>
      </c>
      <c r="T4356" s="14" cm="1">
        <f t="array" ref="T4356">_xlfn.IFS(Table132[[#This Row],[percentages]]="",Table132[[#This Row],[percentages without NA]]/100,Table132[[#This Row],[percentages without NA]]="",Table132[[#This Row],[percentages]]/100)</f>
        <v>0</v>
      </c>
      <c r="U4356" s="14" t="str" cm="1">
        <f t="array" ref="U4356">_xlfn.IFS(Table132[[#This Row],[Disaggregation]]="All affected area","NA",Table132[[#This Row],[Disaggregation]]="Mantika",Table132[[#This Row],[Mantika]],Table132[[#This Row],[Disaggregation]]="Baladiya",Table132[[#This Row],[Mantika]])</f>
        <v>Derna</v>
      </c>
      <c r="V4356" s="14" t="str" cm="1">
        <f t="array" ref="V4356">_xlfn.IFS(Table132[[#This Row],[Disaggregation]]="All affected area","All affected area",Table132[[#This Row],[Disaggregation]]="Mantika",Table132[[#This Row],[Mantika]],Table132[[#This Row],[Disaggregation]]="Baladiya",Table132[[#This Row],[Baladiya]])</f>
        <v>Alqubba</v>
      </c>
    </row>
    <row r="4357" spans="1:22" x14ac:dyDescent="0.35">
      <c r="A4357" s="14" t="s">
        <v>49</v>
      </c>
      <c r="B4357" s="14" t="s">
        <v>11</v>
      </c>
      <c r="C4357" s="14" t="s">
        <v>10</v>
      </c>
      <c r="D4357" s="14" t="s">
        <v>9</v>
      </c>
      <c r="E4357" s="14" t="s">
        <v>55</v>
      </c>
      <c r="F4357" s="14" t="s">
        <v>54</v>
      </c>
      <c r="G4357" s="14" t="s">
        <v>59</v>
      </c>
      <c r="H4357" s="14" t="s">
        <v>58</v>
      </c>
      <c r="I4357" s="14" t="s">
        <v>481</v>
      </c>
      <c r="J4357" s="14" t="s">
        <v>349</v>
      </c>
      <c r="K4357" s="14" t="s">
        <v>376</v>
      </c>
      <c r="M4357" s="14">
        <v>0</v>
      </c>
      <c r="R4357" s="14">
        <v>7</v>
      </c>
      <c r="S4357" s="14">
        <v>0</v>
      </c>
      <c r="T4357" s="14" cm="1">
        <f t="array" ref="T4357">_xlfn.IFS(Table132[[#This Row],[percentages]]="",Table132[[#This Row],[percentages without NA]]/100,Table132[[#This Row],[percentages without NA]]="",Table132[[#This Row],[percentages]]/100)</f>
        <v>0</v>
      </c>
      <c r="U4357" s="14" t="str" cm="1">
        <f t="array" ref="U4357">_xlfn.IFS(Table132[[#This Row],[Disaggregation]]="All affected area","NA",Table132[[#This Row],[Disaggregation]]="Mantika",Table132[[#This Row],[Mantika]],Table132[[#This Row],[Disaggregation]]="Baladiya",Table132[[#This Row],[Mantika]])</f>
        <v>Derna</v>
      </c>
      <c r="V4357" s="14" t="str" cm="1">
        <f t="array" ref="V4357">_xlfn.IFS(Table132[[#This Row],[Disaggregation]]="All affected area","All affected area",Table132[[#This Row],[Disaggregation]]="Mantika",Table132[[#This Row],[Mantika]],Table132[[#This Row],[Disaggregation]]="Baladiya",Table132[[#This Row],[Baladiya]])</f>
        <v>Alqubba</v>
      </c>
    </row>
    <row r="4358" spans="1:22" x14ac:dyDescent="0.35">
      <c r="A4358" s="14" t="s">
        <v>49</v>
      </c>
      <c r="B4358" s="14" t="s">
        <v>11</v>
      </c>
      <c r="C4358" s="14" t="s">
        <v>10</v>
      </c>
      <c r="D4358" s="14" t="s">
        <v>9</v>
      </c>
      <c r="E4358" s="14" t="s">
        <v>55</v>
      </c>
      <c r="F4358" s="14" t="s">
        <v>54</v>
      </c>
      <c r="G4358" s="14" t="s">
        <v>59</v>
      </c>
      <c r="H4358" s="14" t="s">
        <v>58</v>
      </c>
      <c r="I4358" s="14" t="s">
        <v>481</v>
      </c>
      <c r="J4358" s="14" t="s">
        <v>349</v>
      </c>
      <c r="K4358" s="14" t="s">
        <v>375</v>
      </c>
      <c r="M4358" s="14">
        <v>0</v>
      </c>
      <c r="R4358" s="14">
        <v>7</v>
      </c>
      <c r="S4358" s="14">
        <v>0</v>
      </c>
      <c r="T4358" s="14" cm="1">
        <f t="array" ref="T4358">_xlfn.IFS(Table132[[#This Row],[percentages]]="",Table132[[#This Row],[percentages without NA]]/100,Table132[[#This Row],[percentages without NA]]="",Table132[[#This Row],[percentages]]/100)</f>
        <v>0</v>
      </c>
      <c r="U4358" s="14" t="str" cm="1">
        <f t="array" ref="U4358">_xlfn.IFS(Table132[[#This Row],[Disaggregation]]="All affected area","NA",Table132[[#This Row],[Disaggregation]]="Mantika",Table132[[#This Row],[Mantika]],Table132[[#This Row],[Disaggregation]]="Baladiya",Table132[[#This Row],[Mantika]])</f>
        <v>Derna</v>
      </c>
      <c r="V4358" s="14" t="str" cm="1">
        <f t="array" ref="V4358">_xlfn.IFS(Table132[[#This Row],[Disaggregation]]="All affected area","All affected area",Table132[[#This Row],[Disaggregation]]="Mantika",Table132[[#This Row],[Mantika]],Table132[[#This Row],[Disaggregation]]="Baladiya",Table132[[#This Row],[Baladiya]])</f>
        <v>Alqubba</v>
      </c>
    </row>
    <row r="4359" spans="1:22" x14ac:dyDescent="0.35">
      <c r="A4359" s="14" t="s">
        <v>49</v>
      </c>
      <c r="B4359" s="14" t="s">
        <v>11</v>
      </c>
      <c r="C4359" s="14" t="s">
        <v>10</v>
      </c>
      <c r="D4359" s="14" t="s">
        <v>9</v>
      </c>
      <c r="E4359" s="14" t="s">
        <v>55</v>
      </c>
      <c r="F4359" s="14" t="s">
        <v>54</v>
      </c>
      <c r="G4359" s="14" t="s">
        <v>59</v>
      </c>
      <c r="H4359" s="14" t="s">
        <v>58</v>
      </c>
      <c r="I4359" s="14" t="s">
        <v>481</v>
      </c>
      <c r="J4359" s="14" t="s">
        <v>349</v>
      </c>
      <c r="K4359" s="14" t="s">
        <v>374</v>
      </c>
      <c r="M4359" s="14">
        <v>1</v>
      </c>
      <c r="R4359" s="14">
        <v>7</v>
      </c>
      <c r="S4359" s="14">
        <v>14.29</v>
      </c>
      <c r="T4359" s="14" cm="1">
        <f t="array" ref="T4359">_xlfn.IFS(Table132[[#This Row],[percentages]]="",Table132[[#This Row],[percentages without NA]]/100,Table132[[#This Row],[percentages without NA]]="",Table132[[#This Row],[percentages]]/100)</f>
        <v>0.1429</v>
      </c>
      <c r="U4359" s="14" t="str" cm="1">
        <f t="array" ref="U4359">_xlfn.IFS(Table132[[#This Row],[Disaggregation]]="All affected area","NA",Table132[[#This Row],[Disaggregation]]="Mantika",Table132[[#This Row],[Mantika]],Table132[[#This Row],[Disaggregation]]="Baladiya",Table132[[#This Row],[Mantika]])</f>
        <v>Derna</v>
      </c>
      <c r="V4359" s="14" t="str" cm="1">
        <f t="array" ref="V4359">_xlfn.IFS(Table132[[#This Row],[Disaggregation]]="All affected area","All affected area",Table132[[#This Row],[Disaggregation]]="Mantika",Table132[[#This Row],[Mantika]],Table132[[#This Row],[Disaggregation]]="Baladiya",Table132[[#This Row],[Baladiya]])</f>
        <v>Alqubba</v>
      </c>
    </row>
    <row r="4360" spans="1:22" x14ac:dyDescent="0.35">
      <c r="A4360" s="14" t="s">
        <v>49</v>
      </c>
      <c r="B4360" s="14" t="s">
        <v>11</v>
      </c>
      <c r="C4360" s="14" t="s">
        <v>10</v>
      </c>
      <c r="D4360" s="14" t="s">
        <v>9</v>
      </c>
      <c r="E4360" s="14" t="s">
        <v>55</v>
      </c>
      <c r="F4360" s="14" t="s">
        <v>54</v>
      </c>
      <c r="G4360" s="14" t="s">
        <v>59</v>
      </c>
      <c r="H4360" s="14" t="s">
        <v>58</v>
      </c>
      <c r="I4360" s="14" t="s">
        <v>481</v>
      </c>
      <c r="J4360" s="14" t="s">
        <v>349</v>
      </c>
      <c r="K4360" s="14" t="s">
        <v>373</v>
      </c>
      <c r="M4360" s="14">
        <v>1</v>
      </c>
      <c r="R4360" s="14">
        <v>7</v>
      </c>
      <c r="S4360" s="14">
        <v>14.29</v>
      </c>
      <c r="T4360" s="14" cm="1">
        <f t="array" ref="T4360">_xlfn.IFS(Table132[[#This Row],[percentages]]="",Table132[[#This Row],[percentages without NA]]/100,Table132[[#This Row],[percentages without NA]]="",Table132[[#This Row],[percentages]]/100)</f>
        <v>0.1429</v>
      </c>
      <c r="U4360" s="14" t="str" cm="1">
        <f t="array" ref="U4360">_xlfn.IFS(Table132[[#This Row],[Disaggregation]]="All affected area","NA",Table132[[#This Row],[Disaggregation]]="Mantika",Table132[[#This Row],[Mantika]],Table132[[#This Row],[Disaggregation]]="Baladiya",Table132[[#This Row],[Mantika]])</f>
        <v>Derna</v>
      </c>
      <c r="V4360" s="14" t="str" cm="1">
        <f t="array" ref="V4360">_xlfn.IFS(Table132[[#This Row],[Disaggregation]]="All affected area","All affected area",Table132[[#This Row],[Disaggregation]]="Mantika",Table132[[#This Row],[Mantika]],Table132[[#This Row],[Disaggregation]]="Baladiya",Table132[[#This Row],[Baladiya]])</f>
        <v>Alqubba</v>
      </c>
    </row>
    <row r="4361" spans="1:22" x14ac:dyDescent="0.35">
      <c r="A4361" s="14" t="s">
        <v>49</v>
      </c>
      <c r="B4361" s="14" t="s">
        <v>11</v>
      </c>
      <c r="C4361" s="14" t="s">
        <v>10</v>
      </c>
      <c r="D4361" s="14" t="s">
        <v>9</v>
      </c>
      <c r="E4361" s="14" t="s">
        <v>55</v>
      </c>
      <c r="F4361" s="14" t="s">
        <v>54</v>
      </c>
      <c r="G4361" s="14" t="s">
        <v>59</v>
      </c>
      <c r="H4361" s="14" t="s">
        <v>58</v>
      </c>
      <c r="I4361" s="14" t="s">
        <v>481</v>
      </c>
      <c r="J4361" s="14" t="s">
        <v>349</v>
      </c>
      <c r="K4361" s="14" t="s">
        <v>372</v>
      </c>
      <c r="M4361" s="14">
        <v>2</v>
      </c>
      <c r="R4361" s="14">
        <v>7</v>
      </c>
      <c r="S4361" s="14">
        <v>28.57</v>
      </c>
      <c r="T4361" s="14" cm="1">
        <f t="array" ref="T4361">_xlfn.IFS(Table132[[#This Row],[percentages]]="",Table132[[#This Row],[percentages without NA]]/100,Table132[[#This Row],[percentages without NA]]="",Table132[[#This Row],[percentages]]/100)</f>
        <v>0.28570000000000001</v>
      </c>
      <c r="U4361" s="14" t="str" cm="1">
        <f t="array" ref="U4361">_xlfn.IFS(Table132[[#This Row],[Disaggregation]]="All affected area","NA",Table132[[#This Row],[Disaggregation]]="Mantika",Table132[[#This Row],[Mantika]],Table132[[#This Row],[Disaggregation]]="Baladiya",Table132[[#This Row],[Mantika]])</f>
        <v>Derna</v>
      </c>
      <c r="V4361" s="14" t="str" cm="1">
        <f t="array" ref="V4361">_xlfn.IFS(Table132[[#This Row],[Disaggregation]]="All affected area","All affected area",Table132[[#This Row],[Disaggregation]]="Mantika",Table132[[#This Row],[Mantika]],Table132[[#This Row],[Disaggregation]]="Baladiya",Table132[[#This Row],[Baladiya]])</f>
        <v>Alqubba</v>
      </c>
    </row>
    <row r="4362" spans="1:22" x14ac:dyDescent="0.35">
      <c r="A4362" s="14" t="s">
        <v>49</v>
      </c>
      <c r="B4362" s="14" t="s">
        <v>11</v>
      </c>
      <c r="C4362" s="14" t="s">
        <v>10</v>
      </c>
      <c r="D4362" s="14" t="s">
        <v>9</v>
      </c>
      <c r="E4362" s="14" t="s">
        <v>55</v>
      </c>
      <c r="F4362" s="14" t="s">
        <v>54</v>
      </c>
      <c r="G4362" s="14" t="s">
        <v>59</v>
      </c>
      <c r="H4362" s="14" t="s">
        <v>58</v>
      </c>
      <c r="I4362" s="14" t="s">
        <v>481</v>
      </c>
      <c r="J4362" s="14" t="s">
        <v>349</v>
      </c>
      <c r="K4362" s="14" t="s">
        <v>371</v>
      </c>
      <c r="M4362" s="14">
        <v>2</v>
      </c>
      <c r="R4362" s="14">
        <v>7</v>
      </c>
      <c r="S4362" s="14">
        <v>28.57</v>
      </c>
      <c r="T4362" s="14" cm="1">
        <f t="array" ref="T4362">_xlfn.IFS(Table132[[#This Row],[percentages]]="",Table132[[#This Row],[percentages without NA]]/100,Table132[[#This Row],[percentages without NA]]="",Table132[[#This Row],[percentages]]/100)</f>
        <v>0.28570000000000001</v>
      </c>
      <c r="U4362" s="14" t="str" cm="1">
        <f t="array" ref="U4362">_xlfn.IFS(Table132[[#This Row],[Disaggregation]]="All affected area","NA",Table132[[#This Row],[Disaggregation]]="Mantika",Table132[[#This Row],[Mantika]],Table132[[#This Row],[Disaggregation]]="Baladiya",Table132[[#This Row],[Mantika]])</f>
        <v>Derna</v>
      </c>
      <c r="V4362" s="14" t="str" cm="1">
        <f t="array" ref="V4362">_xlfn.IFS(Table132[[#This Row],[Disaggregation]]="All affected area","All affected area",Table132[[#This Row],[Disaggregation]]="Mantika",Table132[[#This Row],[Mantika]],Table132[[#This Row],[Disaggregation]]="Baladiya",Table132[[#This Row],[Baladiya]])</f>
        <v>Alqubba</v>
      </c>
    </row>
    <row r="4363" spans="1:22" x14ac:dyDescent="0.35">
      <c r="A4363" s="14" t="s">
        <v>49</v>
      </c>
      <c r="B4363" s="14" t="s">
        <v>11</v>
      </c>
      <c r="C4363" s="14" t="s">
        <v>10</v>
      </c>
      <c r="D4363" s="14" t="s">
        <v>9</v>
      </c>
      <c r="E4363" s="14" t="s">
        <v>55</v>
      </c>
      <c r="F4363" s="14" t="s">
        <v>54</v>
      </c>
      <c r="G4363" s="14" t="s">
        <v>59</v>
      </c>
      <c r="H4363" s="14" t="s">
        <v>58</v>
      </c>
      <c r="I4363" s="14" t="s">
        <v>481</v>
      </c>
      <c r="J4363" s="14" t="s">
        <v>349</v>
      </c>
      <c r="K4363" s="14" t="s">
        <v>370</v>
      </c>
      <c r="M4363" s="14">
        <v>0</v>
      </c>
      <c r="R4363" s="14">
        <v>7</v>
      </c>
      <c r="S4363" s="14">
        <v>0</v>
      </c>
      <c r="T4363" s="14" cm="1">
        <f t="array" ref="T4363">_xlfn.IFS(Table132[[#This Row],[percentages]]="",Table132[[#This Row],[percentages without NA]]/100,Table132[[#This Row],[percentages without NA]]="",Table132[[#This Row],[percentages]]/100)</f>
        <v>0</v>
      </c>
      <c r="U4363" s="14" t="str" cm="1">
        <f t="array" ref="U4363">_xlfn.IFS(Table132[[#This Row],[Disaggregation]]="All affected area","NA",Table132[[#This Row],[Disaggregation]]="Mantika",Table132[[#This Row],[Mantika]],Table132[[#This Row],[Disaggregation]]="Baladiya",Table132[[#This Row],[Mantika]])</f>
        <v>Derna</v>
      </c>
      <c r="V4363" s="14" t="str" cm="1">
        <f t="array" ref="V4363">_xlfn.IFS(Table132[[#This Row],[Disaggregation]]="All affected area","All affected area",Table132[[#This Row],[Disaggregation]]="Mantika",Table132[[#This Row],[Mantika]],Table132[[#This Row],[Disaggregation]]="Baladiya",Table132[[#This Row],[Baladiya]])</f>
        <v>Alqubba</v>
      </c>
    </row>
    <row r="4364" spans="1:22" x14ac:dyDescent="0.35">
      <c r="A4364" s="14" t="s">
        <v>49</v>
      </c>
      <c r="B4364" s="14" t="s">
        <v>11</v>
      </c>
      <c r="C4364" s="14" t="s">
        <v>10</v>
      </c>
      <c r="D4364" s="14" t="s">
        <v>9</v>
      </c>
      <c r="E4364" s="14" t="s">
        <v>55</v>
      </c>
      <c r="F4364" s="14" t="s">
        <v>54</v>
      </c>
      <c r="G4364" s="14" t="s">
        <v>59</v>
      </c>
      <c r="H4364" s="14" t="s">
        <v>58</v>
      </c>
      <c r="I4364" s="14" t="s">
        <v>481</v>
      </c>
      <c r="J4364" s="14" t="s">
        <v>349</v>
      </c>
      <c r="K4364" s="14" t="s">
        <v>369</v>
      </c>
      <c r="M4364" s="14">
        <v>3</v>
      </c>
      <c r="R4364" s="14">
        <v>7</v>
      </c>
      <c r="S4364" s="14">
        <v>42.86</v>
      </c>
      <c r="T4364" s="14" cm="1">
        <f t="array" ref="T4364">_xlfn.IFS(Table132[[#This Row],[percentages]]="",Table132[[#This Row],[percentages without NA]]/100,Table132[[#This Row],[percentages without NA]]="",Table132[[#This Row],[percentages]]/100)</f>
        <v>0.42859999999999998</v>
      </c>
      <c r="U4364" s="14" t="str" cm="1">
        <f t="array" ref="U4364">_xlfn.IFS(Table132[[#This Row],[Disaggregation]]="All affected area","NA",Table132[[#This Row],[Disaggregation]]="Mantika",Table132[[#This Row],[Mantika]],Table132[[#This Row],[Disaggregation]]="Baladiya",Table132[[#This Row],[Mantika]])</f>
        <v>Derna</v>
      </c>
      <c r="V4364" s="14" t="str" cm="1">
        <f t="array" ref="V4364">_xlfn.IFS(Table132[[#This Row],[Disaggregation]]="All affected area","All affected area",Table132[[#This Row],[Disaggregation]]="Mantika",Table132[[#This Row],[Mantika]],Table132[[#This Row],[Disaggregation]]="Baladiya",Table132[[#This Row],[Baladiya]])</f>
        <v>Alqubba</v>
      </c>
    </row>
    <row r="4365" spans="1:22" x14ac:dyDescent="0.35">
      <c r="A4365" s="14" t="s">
        <v>49</v>
      </c>
      <c r="B4365" s="14" t="s">
        <v>11</v>
      </c>
      <c r="C4365" s="14" t="s">
        <v>10</v>
      </c>
      <c r="D4365" s="14" t="s">
        <v>9</v>
      </c>
      <c r="E4365" s="14" t="s">
        <v>55</v>
      </c>
      <c r="F4365" s="14" t="s">
        <v>54</v>
      </c>
      <c r="G4365" s="14" t="s">
        <v>59</v>
      </c>
      <c r="H4365" s="14" t="s">
        <v>58</v>
      </c>
      <c r="I4365" s="14" t="s">
        <v>481</v>
      </c>
      <c r="J4365" s="14" t="s">
        <v>349</v>
      </c>
      <c r="K4365" s="14" t="s">
        <v>368</v>
      </c>
      <c r="M4365" s="14">
        <v>3</v>
      </c>
      <c r="R4365" s="14">
        <v>7</v>
      </c>
      <c r="S4365" s="14">
        <v>42.86</v>
      </c>
      <c r="T4365" s="14" cm="1">
        <f t="array" ref="T4365">_xlfn.IFS(Table132[[#This Row],[percentages]]="",Table132[[#This Row],[percentages without NA]]/100,Table132[[#This Row],[percentages without NA]]="",Table132[[#This Row],[percentages]]/100)</f>
        <v>0.42859999999999998</v>
      </c>
      <c r="U4365" s="14" t="str" cm="1">
        <f t="array" ref="U4365">_xlfn.IFS(Table132[[#This Row],[Disaggregation]]="All affected area","NA",Table132[[#This Row],[Disaggregation]]="Mantika",Table132[[#This Row],[Mantika]],Table132[[#This Row],[Disaggregation]]="Baladiya",Table132[[#This Row],[Mantika]])</f>
        <v>Derna</v>
      </c>
      <c r="V4365" s="14" t="str" cm="1">
        <f t="array" ref="V4365">_xlfn.IFS(Table132[[#This Row],[Disaggregation]]="All affected area","All affected area",Table132[[#This Row],[Disaggregation]]="Mantika",Table132[[#This Row],[Mantika]],Table132[[#This Row],[Disaggregation]]="Baladiya",Table132[[#This Row],[Baladiya]])</f>
        <v>Alqubba</v>
      </c>
    </row>
    <row r="4366" spans="1:22" x14ac:dyDescent="0.35">
      <c r="A4366" s="14" t="s">
        <v>49</v>
      </c>
      <c r="B4366" s="14" t="s">
        <v>11</v>
      </c>
      <c r="C4366" s="14" t="s">
        <v>10</v>
      </c>
      <c r="D4366" s="14" t="s">
        <v>9</v>
      </c>
      <c r="E4366" s="14" t="s">
        <v>55</v>
      </c>
      <c r="F4366" s="14" t="s">
        <v>54</v>
      </c>
      <c r="G4366" s="14" t="s">
        <v>59</v>
      </c>
      <c r="H4366" s="14" t="s">
        <v>58</v>
      </c>
      <c r="I4366" s="14" t="s">
        <v>481</v>
      </c>
      <c r="J4366" s="14" t="s">
        <v>349</v>
      </c>
      <c r="K4366" s="14" t="s">
        <v>367</v>
      </c>
      <c r="M4366" s="14">
        <v>1</v>
      </c>
      <c r="R4366" s="14">
        <v>7</v>
      </c>
      <c r="S4366" s="14">
        <v>14.29</v>
      </c>
      <c r="T4366" s="14" cm="1">
        <f t="array" ref="T4366">_xlfn.IFS(Table132[[#This Row],[percentages]]="",Table132[[#This Row],[percentages without NA]]/100,Table132[[#This Row],[percentages without NA]]="",Table132[[#This Row],[percentages]]/100)</f>
        <v>0.1429</v>
      </c>
      <c r="U4366" s="14" t="str" cm="1">
        <f t="array" ref="U4366">_xlfn.IFS(Table132[[#This Row],[Disaggregation]]="All affected area","NA",Table132[[#This Row],[Disaggregation]]="Mantika",Table132[[#This Row],[Mantika]],Table132[[#This Row],[Disaggregation]]="Baladiya",Table132[[#This Row],[Mantika]])</f>
        <v>Derna</v>
      </c>
      <c r="V4366" s="14" t="str" cm="1">
        <f t="array" ref="V4366">_xlfn.IFS(Table132[[#This Row],[Disaggregation]]="All affected area","All affected area",Table132[[#This Row],[Disaggregation]]="Mantika",Table132[[#This Row],[Mantika]],Table132[[#This Row],[Disaggregation]]="Baladiya",Table132[[#This Row],[Baladiya]])</f>
        <v>Alqubba</v>
      </c>
    </row>
    <row r="4367" spans="1:22" x14ac:dyDescent="0.35">
      <c r="A4367" s="14" t="s">
        <v>49</v>
      </c>
      <c r="B4367" s="14" t="s">
        <v>11</v>
      </c>
      <c r="C4367" s="14" t="s">
        <v>10</v>
      </c>
      <c r="D4367" s="14" t="s">
        <v>9</v>
      </c>
      <c r="E4367" s="14" t="s">
        <v>55</v>
      </c>
      <c r="F4367" s="14" t="s">
        <v>54</v>
      </c>
      <c r="G4367" s="14" t="s">
        <v>59</v>
      </c>
      <c r="H4367" s="14" t="s">
        <v>58</v>
      </c>
      <c r="I4367" s="14" t="s">
        <v>481</v>
      </c>
      <c r="J4367" s="14" t="s">
        <v>349</v>
      </c>
      <c r="K4367" s="14" t="s">
        <v>366</v>
      </c>
      <c r="M4367" s="14">
        <v>1</v>
      </c>
      <c r="R4367" s="14">
        <v>7</v>
      </c>
      <c r="S4367" s="14">
        <v>14.29</v>
      </c>
      <c r="T4367" s="14" cm="1">
        <f t="array" ref="T4367">_xlfn.IFS(Table132[[#This Row],[percentages]]="",Table132[[#This Row],[percentages without NA]]/100,Table132[[#This Row],[percentages without NA]]="",Table132[[#This Row],[percentages]]/100)</f>
        <v>0.1429</v>
      </c>
      <c r="U4367" s="14" t="str" cm="1">
        <f t="array" ref="U4367">_xlfn.IFS(Table132[[#This Row],[Disaggregation]]="All affected area","NA",Table132[[#This Row],[Disaggregation]]="Mantika",Table132[[#This Row],[Mantika]],Table132[[#This Row],[Disaggregation]]="Baladiya",Table132[[#This Row],[Mantika]])</f>
        <v>Derna</v>
      </c>
      <c r="V4367" s="14" t="str" cm="1">
        <f t="array" ref="V4367">_xlfn.IFS(Table132[[#This Row],[Disaggregation]]="All affected area","All affected area",Table132[[#This Row],[Disaggregation]]="Mantika",Table132[[#This Row],[Mantika]],Table132[[#This Row],[Disaggregation]]="Baladiya",Table132[[#This Row],[Baladiya]])</f>
        <v>Alqubba</v>
      </c>
    </row>
    <row r="4368" spans="1:22" x14ac:dyDescent="0.35">
      <c r="A4368" s="14" t="s">
        <v>49</v>
      </c>
      <c r="B4368" s="14" t="s">
        <v>11</v>
      </c>
      <c r="C4368" s="14" t="s">
        <v>10</v>
      </c>
      <c r="D4368" s="14" t="s">
        <v>9</v>
      </c>
      <c r="E4368" s="14" t="s">
        <v>55</v>
      </c>
      <c r="F4368" s="14" t="s">
        <v>54</v>
      </c>
      <c r="G4368" s="14" t="s">
        <v>59</v>
      </c>
      <c r="H4368" s="14" t="s">
        <v>58</v>
      </c>
      <c r="I4368" s="14" t="s">
        <v>481</v>
      </c>
      <c r="J4368" s="14" t="s">
        <v>349</v>
      </c>
      <c r="K4368" s="14" t="s">
        <v>365</v>
      </c>
      <c r="M4368" s="14">
        <v>2</v>
      </c>
      <c r="R4368" s="14">
        <v>7</v>
      </c>
      <c r="S4368" s="14">
        <v>28.57</v>
      </c>
      <c r="T4368" s="14" cm="1">
        <f t="array" ref="T4368">_xlfn.IFS(Table132[[#This Row],[percentages]]="",Table132[[#This Row],[percentages without NA]]/100,Table132[[#This Row],[percentages without NA]]="",Table132[[#This Row],[percentages]]/100)</f>
        <v>0.28570000000000001</v>
      </c>
      <c r="U4368" s="14" t="str" cm="1">
        <f t="array" ref="U4368">_xlfn.IFS(Table132[[#This Row],[Disaggregation]]="All affected area","NA",Table132[[#This Row],[Disaggregation]]="Mantika",Table132[[#This Row],[Mantika]],Table132[[#This Row],[Disaggregation]]="Baladiya",Table132[[#This Row],[Mantika]])</f>
        <v>Derna</v>
      </c>
      <c r="V4368" s="14" t="str" cm="1">
        <f t="array" ref="V4368">_xlfn.IFS(Table132[[#This Row],[Disaggregation]]="All affected area","All affected area",Table132[[#This Row],[Disaggregation]]="Mantika",Table132[[#This Row],[Mantika]],Table132[[#This Row],[Disaggregation]]="Baladiya",Table132[[#This Row],[Baladiya]])</f>
        <v>Alqubba</v>
      </c>
    </row>
    <row r="4369" spans="1:22" x14ac:dyDescent="0.35">
      <c r="A4369" s="14" t="s">
        <v>49</v>
      </c>
      <c r="B4369" s="14" t="s">
        <v>11</v>
      </c>
      <c r="C4369" s="14" t="s">
        <v>10</v>
      </c>
      <c r="D4369" s="14" t="s">
        <v>9</v>
      </c>
      <c r="E4369" s="14" t="s">
        <v>55</v>
      </c>
      <c r="F4369" s="14" t="s">
        <v>54</v>
      </c>
      <c r="G4369" s="14" t="s">
        <v>59</v>
      </c>
      <c r="H4369" s="14" t="s">
        <v>58</v>
      </c>
      <c r="I4369" s="14" t="s">
        <v>481</v>
      </c>
      <c r="J4369" s="14" t="s">
        <v>349</v>
      </c>
      <c r="K4369" s="14" t="s">
        <v>364</v>
      </c>
      <c r="M4369" s="14">
        <v>3</v>
      </c>
      <c r="R4369" s="14">
        <v>7</v>
      </c>
      <c r="S4369" s="14">
        <v>42.86</v>
      </c>
      <c r="T4369" s="14" cm="1">
        <f t="array" ref="T4369">_xlfn.IFS(Table132[[#This Row],[percentages]]="",Table132[[#This Row],[percentages without NA]]/100,Table132[[#This Row],[percentages without NA]]="",Table132[[#This Row],[percentages]]/100)</f>
        <v>0.42859999999999998</v>
      </c>
      <c r="U4369" s="14" t="str" cm="1">
        <f t="array" ref="U4369">_xlfn.IFS(Table132[[#This Row],[Disaggregation]]="All affected area","NA",Table132[[#This Row],[Disaggregation]]="Mantika",Table132[[#This Row],[Mantika]],Table132[[#This Row],[Disaggregation]]="Baladiya",Table132[[#This Row],[Mantika]])</f>
        <v>Derna</v>
      </c>
      <c r="V4369" s="14" t="str" cm="1">
        <f t="array" ref="V4369">_xlfn.IFS(Table132[[#This Row],[Disaggregation]]="All affected area","All affected area",Table132[[#This Row],[Disaggregation]]="Mantika",Table132[[#This Row],[Mantika]],Table132[[#This Row],[Disaggregation]]="Baladiya",Table132[[#This Row],[Baladiya]])</f>
        <v>Alqubba</v>
      </c>
    </row>
    <row r="4370" spans="1:22" x14ac:dyDescent="0.35">
      <c r="A4370" s="14" t="s">
        <v>49</v>
      </c>
      <c r="B4370" s="14" t="s">
        <v>11</v>
      </c>
      <c r="C4370" s="14" t="s">
        <v>10</v>
      </c>
      <c r="D4370" s="14" t="s">
        <v>9</v>
      </c>
      <c r="E4370" s="14" t="s">
        <v>55</v>
      </c>
      <c r="F4370" s="14" t="s">
        <v>54</v>
      </c>
      <c r="G4370" s="14" t="s">
        <v>59</v>
      </c>
      <c r="H4370" s="14" t="s">
        <v>58</v>
      </c>
      <c r="I4370" s="14" t="s">
        <v>481</v>
      </c>
      <c r="J4370" s="14" t="s">
        <v>349</v>
      </c>
      <c r="K4370" s="14" t="s">
        <v>363</v>
      </c>
      <c r="M4370" s="14">
        <v>2</v>
      </c>
      <c r="R4370" s="14">
        <v>7</v>
      </c>
      <c r="S4370" s="14">
        <v>28.57</v>
      </c>
      <c r="T4370" s="14" cm="1">
        <f t="array" ref="T4370">_xlfn.IFS(Table132[[#This Row],[percentages]]="",Table132[[#This Row],[percentages without NA]]/100,Table132[[#This Row],[percentages without NA]]="",Table132[[#This Row],[percentages]]/100)</f>
        <v>0.28570000000000001</v>
      </c>
      <c r="U4370" s="14" t="str" cm="1">
        <f t="array" ref="U4370">_xlfn.IFS(Table132[[#This Row],[Disaggregation]]="All affected area","NA",Table132[[#This Row],[Disaggregation]]="Mantika",Table132[[#This Row],[Mantika]],Table132[[#This Row],[Disaggregation]]="Baladiya",Table132[[#This Row],[Mantika]])</f>
        <v>Derna</v>
      </c>
      <c r="V4370" s="14" t="str" cm="1">
        <f t="array" ref="V4370">_xlfn.IFS(Table132[[#This Row],[Disaggregation]]="All affected area","All affected area",Table132[[#This Row],[Disaggregation]]="Mantika",Table132[[#This Row],[Mantika]],Table132[[#This Row],[Disaggregation]]="Baladiya",Table132[[#This Row],[Baladiya]])</f>
        <v>Alqubba</v>
      </c>
    </row>
    <row r="4371" spans="1:22" x14ac:dyDescent="0.35">
      <c r="A4371" s="14" t="s">
        <v>49</v>
      </c>
      <c r="B4371" s="14" t="s">
        <v>11</v>
      </c>
      <c r="C4371" s="14" t="s">
        <v>10</v>
      </c>
      <c r="D4371" s="14" t="s">
        <v>9</v>
      </c>
      <c r="E4371" s="14" t="s">
        <v>55</v>
      </c>
      <c r="F4371" s="14" t="s">
        <v>54</v>
      </c>
      <c r="G4371" s="14" t="s">
        <v>59</v>
      </c>
      <c r="H4371" s="14" t="s">
        <v>58</v>
      </c>
      <c r="I4371" s="14" t="s">
        <v>481</v>
      </c>
      <c r="J4371" s="14" t="s">
        <v>349</v>
      </c>
      <c r="K4371" s="14" t="s">
        <v>362</v>
      </c>
      <c r="M4371" s="14">
        <v>1</v>
      </c>
      <c r="R4371" s="14">
        <v>7</v>
      </c>
      <c r="S4371" s="14">
        <v>14.29</v>
      </c>
      <c r="T4371" s="14" cm="1">
        <f t="array" ref="T4371">_xlfn.IFS(Table132[[#This Row],[percentages]]="",Table132[[#This Row],[percentages without NA]]/100,Table132[[#This Row],[percentages without NA]]="",Table132[[#This Row],[percentages]]/100)</f>
        <v>0.1429</v>
      </c>
      <c r="U4371" s="14" t="str" cm="1">
        <f t="array" ref="U4371">_xlfn.IFS(Table132[[#This Row],[Disaggregation]]="All affected area","NA",Table132[[#This Row],[Disaggregation]]="Mantika",Table132[[#This Row],[Mantika]],Table132[[#This Row],[Disaggregation]]="Baladiya",Table132[[#This Row],[Mantika]])</f>
        <v>Derna</v>
      </c>
      <c r="V4371" s="14" t="str" cm="1">
        <f t="array" ref="V4371">_xlfn.IFS(Table132[[#This Row],[Disaggregation]]="All affected area","All affected area",Table132[[#This Row],[Disaggregation]]="Mantika",Table132[[#This Row],[Mantika]],Table132[[#This Row],[Disaggregation]]="Baladiya",Table132[[#This Row],[Baladiya]])</f>
        <v>Alqubba</v>
      </c>
    </row>
    <row r="4372" spans="1:22" x14ac:dyDescent="0.35">
      <c r="A4372" s="14" t="s">
        <v>49</v>
      </c>
      <c r="B4372" s="14" t="s">
        <v>11</v>
      </c>
      <c r="C4372" s="14" t="s">
        <v>10</v>
      </c>
      <c r="D4372" s="14" t="s">
        <v>9</v>
      </c>
      <c r="E4372" s="14" t="s">
        <v>55</v>
      </c>
      <c r="F4372" s="14" t="s">
        <v>54</v>
      </c>
      <c r="G4372" s="14" t="s">
        <v>59</v>
      </c>
      <c r="H4372" s="14" t="s">
        <v>58</v>
      </c>
      <c r="I4372" s="14" t="s">
        <v>481</v>
      </c>
      <c r="J4372" s="14" t="s">
        <v>349</v>
      </c>
      <c r="K4372" s="14" t="s">
        <v>361</v>
      </c>
      <c r="M4372" s="14">
        <v>1</v>
      </c>
      <c r="R4372" s="14">
        <v>7</v>
      </c>
      <c r="S4372" s="14">
        <v>14.29</v>
      </c>
      <c r="T4372" s="14" cm="1">
        <f t="array" ref="T4372">_xlfn.IFS(Table132[[#This Row],[percentages]]="",Table132[[#This Row],[percentages without NA]]/100,Table132[[#This Row],[percentages without NA]]="",Table132[[#This Row],[percentages]]/100)</f>
        <v>0.1429</v>
      </c>
      <c r="U4372" s="14" t="str" cm="1">
        <f t="array" ref="U4372">_xlfn.IFS(Table132[[#This Row],[Disaggregation]]="All affected area","NA",Table132[[#This Row],[Disaggregation]]="Mantika",Table132[[#This Row],[Mantika]],Table132[[#This Row],[Disaggregation]]="Baladiya",Table132[[#This Row],[Mantika]])</f>
        <v>Derna</v>
      </c>
      <c r="V4372" s="14" t="str" cm="1">
        <f t="array" ref="V4372">_xlfn.IFS(Table132[[#This Row],[Disaggregation]]="All affected area","All affected area",Table132[[#This Row],[Disaggregation]]="Mantika",Table132[[#This Row],[Mantika]],Table132[[#This Row],[Disaggregation]]="Baladiya",Table132[[#This Row],[Baladiya]])</f>
        <v>Alqubba</v>
      </c>
    </row>
    <row r="4373" spans="1:22" x14ac:dyDescent="0.35">
      <c r="A4373" s="14" t="s">
        <v>49</v>
      </c>
      <c r="B4373" s="14" t="s">
        <v>11</v>
      </c>
      <c r="C4373" s="14" t="s">
        <v>10</v>
      </c>
      <c r="D4373" s="14" t="s">
        <v>9</v>
      </c>
      <c r="E4373" s="14" t="s">
        <v>55</v>
      </c>
      <c r="F4373" s="14" t="s">
        <v>54</v>
      </c>
      <c r="G4373" s="14" t="s">
        <v>59</v>
      </c>
      <c r="H4373" s="14" t="s">
        <v>58</v>
      </c>
      <c r="I4373" s="14" t="s">
        <v>481</v>
      </c>
      <c r="J4373" s="14" t="s">
        <v>349</v>
      </c>
      <c r="K4373" s="14" t="s">
        <v>360</v>
      </c>
      <c r="M4373" s="14">
        <v>2</v>
      </c>
      <c r="R4373" s="14">
        <v>7</v>
      </c>
      <c r="S4373" s="14">
        <v>28.57</v>
      </c>
      <c r="T4373" s="14" cm="1">
        <f t="array" ref="T4373">_xlfn.IFS(Table132[[#This Row],[percentages]]="",Table132[[#This Row],[percentages without NA]]/100,Table132[[#This Row],[percentages without NA]]="",Table132[[#This Row],[percentages]]/100)</f>
        <v>0.28570000000000001</v>
      </c>
      <c r="U4373" s="14" t="str" cm="1">
        <f t="array" ref="U4373">_xlfn.IFS(Table132[[#This Row],[Disaggregation]]="All affected area","NA",Table132[[#This Row],[Disaggregation]]="Mantika",Table132[[#This Row],[Mantika]],Table132[[#This Row],[Disaggregation]]="Baladiya",Table132[[#This Row],[Mantika]])</f>
        <v>Derna</v>
      </c>
      <c r="V4373" s="14" t="str" cm="1">
        <f t="array" ref="V4373">_xlfn.IFS(Table132[[#This Row],[Disaggregation]]="All affected area","All affected area",Table132[[#This Row],[Disaggregation]]="Mantika",Table132[[#This Row],[Mantika]],Table132[[#This Row],[Disaggregation]]="Baladiya",Table132[[#This Row],[Baladiya]])</f>
        <v>Alqubba</v>
      </c>
    </row>
    <row r="4374" spans="1:22" x14ac:dyDescent="0.35">
      <c r="A4374" s="14" t="s">
        <v>49</v>
      </c>
      <c r="B4374" s="14" t="s">
        <v>11</v>
      </c>
      <c r="C4374" s="14" t="s">
        <v>10</v>
      </c>
      <c r="D4374" s="14" t="s">
        <v>9</v>
      </c>
      <c r="E4374" s="14" t="s">
        <v>55</v>
      </c>
      <c r="F4374" s="14" t="s">
        <v>54</v>
      </c>
      <c r="G4374" s="14" t="s">
        <v>59</v>
      </c>
      <c r="H4374" s="14" t="s">
        <v>58</v>
      </c>
      <c r="I4374" s="14" t="s">
        <v>481</v>
      </c>
      <c r="J4374" s="14" t="s">
        <v>349</v>
      </c>
      <c r="K4374" s="14" t="s">
        <v>359</v>
      </c>
      <c r="M4374" s="14">
        <v>0</v>
      </c>
      <c r="R4374" s="14">
        <v>7</v>
      </c>
      <c r="S4374" s="14">
        <v>0</v>
      </c>
      <c r="T4374" s="14" cm="1">
        <f t="array" ref="T4374">_xlfn.IFS(Table132[[#This Row],[percentages]]="",Table132[[#This Row],[percentages without NA]]/100,Table132[[#This Row],[percentages without NA]]="",Table132[[#This Row],[percentages]]/100)</f>
        <v>0</v>
      </c>
      <c r="U4374" s="14" t="str" cm="1">
        <f t="array" ref="U4374">_xlfn.IFS(Table132[[#This Row],[Disaggregation]]="All affected area","NA",Table132[[#This Row],[Disaggregation]]="Mantika",Table132[[#This Row],[Mantika]],Table132[[#This Row],[Disaggregation]]="Baladiya",Table132[[#This Row],[Mantika]])</f>
        <v>Derna</v>
      </c>
      <c r="V4374" s="14" t="str" cm="1">
        <f t="array" ref="V4374">_xlfn.IFS(Table132[[#This Row],[Disaggregation]]="All affected area","All affected area",Table132[[#This Row],[Disaggregation]]="Mantika",Table132[[#This Row],[Mantika]],Table132[[#This Row],[Disaggregation]]="Baladiya",Table132[[#This Row],[Baladiya]])</f>
        <v>Alqubba</v>
      </c>
    </row>
    <row r="4375" spans="1:22" x14ac:dyDescent="0.35">
      <c r="A4375" s="14" t="s">
        <v>49</v>
      </c>
      <c r="B4375" s="14" t="s">
        <v>11</v>
      </c>
      <c r="C4375" s="14" t="s">
        <v>10</v>
      </c>
      <c r="D4375" s="14" t="s">
        <v>9</v>
      </c>
      <c r="E4375" s="14" t="s">
        <v>55</v>
      </c>
      <c r="F4375" s="14" t="s">
        <v>54</v>
      </c>
      <c r="G4375" s="14" t="s">
        <v>59</v>
      </c>
      <c r="H4375" s="14" t="s">
        <v>58</v>
      </c>
      <c r="I4375" s="14" t="s">
        <v>481</v>
      </c>
      <c r="J4375" s="14" t="s">
        <v>349</v>
      </c>
      <c r="K4375" s="14" t="s">
        <v>358</v>
      </c>
      <c r="M4375" s="14">
        <v>1</v>
      </c>
      <c r="R4375" s="14">
        <v>7</v>
      </c>
      <c r="S4375" s="14">
        <v>14.29</v>
      </c>
      <c r="T4375" s="14" cm="1">
        <f t="array" ref="T4375">_xlfn.IFS(Table132[[#This Row],[percentages]]="",Table132[[#This Row],[percentages without NA]]/100,Table132[[#This Row],[percentages without NA]]="",Table132[[#This Row],[percentages]]/100)</f>
        <v>0.1429</v>
      </c>
      <c r="U4375" s="14" t="str" cm="1">
        <f t="array" ref="U4375">_xlfn.IFS(Table132[[#This Row],[Disaggregation]]="All affected area","NA",Table132[[#This Row],[Disaggregation]]="Mantika",Table132[[#This Row],[Mantika]],Table132[[#This Row],[Disaggregation]]="Baladiya",Table132[[#This Row],[Mantika]])</f>
        <v>Derna</v>
      </c>
      <c r="V4375" s="14" t="str" cm="1">
        <f t="array" ref="V4375">_xlfn.IFS(Table132[[#This Row],[Disaggregation]]="All affected area","All affected area",Table132[[#This Row],[Disaggregation]]="Mantika",Table132[[#This Row],[Mantika]],Table132[[#This Row],[Disaggregation]]="Baladiya",Table132[[#This Row],[Baladiya]])</f>
        <v>Alqubba</v>
      </c>
    </row>
    <row r="4376" spans="1:22" x14ac:dyDescent="0.35">
      <c r="A4376" s="14" t="s">
        <v>49</v>
      </c>
      <c r="B4376" s="14" t="s">
        <v>11</v>
      </c>
      <c r="C4376" s="14" t="s">
        <v>10</v>
      </c>
      <c r="D4376" s="14" t="s">
        <v>9</v>
      </c>
      <c r="E4376" s="14" t="s">
        <v>55</v>
      </c>
      <c r="F4376" s="14" t="s">
        <v>54</v>
      </c>
      <c r="G4376" s="14" t="s">
        <v>59</v>
      </c>
      <c r="H4376" s="14" t="s">
        <v>58</v>
      </c>
      <c r="I4376" s="14" t="s">
        <v>481</v>
      </c>
      <c r="J4376" s="14" t="s">
        <v>349</v>
      </c>
      <c r="K4376" s="14" t="s">
        <v>73</v>
      </c>
      <c r="M4376" s="14">
        <v>1</v>
      </c>
      <c r="R4376" s="14">
        <v>7</v>
      </c>
      <c r="S4376" s="14">
        <v>14.29</v>
      </c>
      <c r="T4376" s="14" cm="1">
        <f t="array" ref="T4376">_xlfn.IFS(Table132[[#This Row],[percentages]]="",Table132[[#This Row],[percentages without NA]]/100,Table132[[#This Row],[percentages without NA]]="",Table132[[#This Row],[percentages]]/100)</f>
        <v>0.1429</v>
      </c>
      <c r="U4376" s="14" t="str" cm="1">
        <f t="array" ref="U4376">_xlfn.IFS(Table132[[#This Row],[Disaggregation]]="All affected area","NA",Table132[[#This Row],[Disaggregation]]="Mantika",Table132[[#This Row],[Mantika]],Table132[[#This Row],[Disaggregation]]="Baladiya",Table132[[#This Row],[Mantika]])</f>
        <v>Derna</v>
      </c>
      <c r="V4376" s="14" t="str" cm="1">
        <f t="array" ref="V4376">_xlfn.IFS(Table132[[#This Row],[Disaggregation]]="All affected area","All affected area",Table132[[#This Row],[Disaggregation]]="Mantika",Table132[[#This Row],[Mantika]],Table132[[#This Row],[Disaggregation]]="Baladiya",Table132[[#This Row],[Baladiya]])</f>
        <v>Alqubba</v>
      </c>
    </row>
    <row r="4377" spans="1:22" x14ac:dyDescent="0.35">
      <c r="A4377" s="14" t="s">
        <v>49</v>
      </c>
      <c r="B4377" s="14" t="s">
        <v>11</v>
      </c>
      <c r="C4377" s="14" t="s">
        <v>10</v>
      </c>
      <c r="D4377" s="14" t="s">
        <v>9</v>
      </c>
      <c r="E4377" s="14" t="s">
        <v>55</v>
      </c>
      <c r="F4377" s="14" t="s">
        <v>54</v>
      </c>
      <c r="G4377" s="14" t="s">
        <v>59</v>
      </c>
      <c r="H4377" s="14" t="s">
        <v>58</v>
      </c>
      <c r="I4377" s="14" t="s">
        <v>481</v>
      </c>
      <c r="J4377" s="14" t="s">
        <v>349</v>
      </c>
      <c r="K4377" s="14" t="s">
        <v>357</v>
      </c>
      <c r="M4377" s="14">
        <v>0</v>
      </c>
      <c r="R4377" s="14">
        <v>7</v>
      </c>
      <c r="S4377" s="14">
        <v>0</v>
      </c>
      <c r="T4377" s="14" cm="1">
        <f t="array" ref="T4377">_xlfn.IFS(Table132[[#This Row],[percentages]]="",Table132[[#This Row],[percentages without NA]]/100,Table132[[#This Row],[percentages without NA]]="",Table132[[#This Row],[percentages]]/100)</f>
        <v>0</v>
      </c>
      <c r="U4377" s="14" t="str" cm="1">
        <f t="array" ref="U4377">_xlfn.IFS(Table132[[#This Row],[Disaggregation]]="All affected area","NA",Table132[[#This Row],[Disaggregation]]="Mantika",Table132[[#This Row],[Mantika]],Table132[[#This Row],[Disaggregation]]="Baladiya",Table132[[#This Row],[Mantika]])</f>
        <v>Derna</v>
      </c>
      <c r="V4377" s="14" t="str" cm="1">
        <f t="array" ref="V4377">_xlfn.IFS(Table132[[#This Row],[Disaggregation]]="All affected area","All affected area",Table132[[#This Row],[Disaggregation]]="Mantika",Table132[[#This Row],[Mantika]],Table132[[#This Row],[Disaggregation]]="Baladiya",Table132[[#This Row],[Baladiya]])</f>
        <v>Alqubba</v>
      </c>
    </row>
    <row r="4378" spans="1:22" x14ac:dyDescent="0.35">
      <c r="A4378" s="14" t="s">
        <v>49</v>
      </c>
      <c r="B4378" s="14" t="s">
        <v>11</v>
      </c>
      <c r="C4378" s="14" t="s">
        <v>10</v>
      </c>
      <c r="D4378" s="14" t="s">
        <v>9</v>
      </c>
      <c r="E4378" s="14" t="s">
        <v>55</v>
      </c>
      <c r="F4378" s="14" t="s">
        <v>54</v>
      </c>
      <c r="G4378" s="14" t="s">
        <v>59</v>
      </c>
      <c r="H4378" s="14" t="s">
        <v>58</v>
      </c>
      <c r="I4378" s="14" t="s">
        <v>481</v>
      </c>
      <c r="J4378" s="14" t="s">
        <v>349</v>
      </c>
      <c r="K4378" s="14" t="s">
        <v>356</v>
      </c>
      <c r="M4378" s="14">
        <v>2</v>
      </c>
      <c r="R4378" s="14">
        <v>7</v>
      </c>
      <c r="S4378" s="14">
        <v>28.57</v>
      </c>
      <c r="T4378" s="14" cm="1">
        <f t="array" ref="T4378">_xlfn.IFS(Table132[[#This Row],[percentages]]="",Table132[[#This Row],[percentages without NA]]/100,Table132[[#This Row],[percentages without NA]]="",Table132[[#This Row],[percentages]]/100)</f>
        <v>0.28570000000000001</v>
      </c>
      <c r="U4378" s="14" t="str" cm="1">
        <f t="array" ref="U4378">_xlfn.IFS(Table132[[#This Row],[Disaggregation]]="All affected area","NA",Table132[[#This Row],[Disaggregation]]="Mantika",Table132[[#This Row],[Mantika]],Table132[[#This Row],[Disaggregation]]="Baladiya",Table132[[#This Row],[Mantika]])</f>
        <v>Derna</v>
      </c>
      <c r="V4378" s="14" t="str" cm="1">
        <f t="array" ref="V4378">_xlfn.IFS(Table132[[#This Row],[Disaggregation]]="All affected area","All affected area",Table132[[#This Row],[Disaggregation]]="Mantika",Table132[[#This Row],[Mantika]],Table132[[#This Row],[Disaggregation]]="Baladiya",Table132[[#This Row],[Baladiya]])</f>
        <v>Alqubba</v>
      </c>
    </row>
    <row r="4379" spans="1:22" x14ac:dyDescent="0.35">
      <c r="A4379" s="14" t="s">
        <v>49</v>
      </c>
      <c r="B4379" s="14" t="s">
        <v>11</v>
      </c>
      <c r="C4379" s="14" t="s">
        <v>10</v>
      </c>
      <c r="D4379" s="14" t="s">
        <v>9</v>
      </c>
      <c r="E4379" s="14" t="s">
        <v>55</v>
      </c>
      <c r="F4379" s="14" t="s">
        <v>54</v>
      </c>
      <c r="G4379" s="14" t="s">
        <v>59</v>
      </c>
      <c r="H4379" s="14" t="s">
        <v>58</v>
      </c>
      <c r="I4379" s="14" t="s">
        <v>481</v>
      </c>
      <c r="J4379" s="14" t="s">
        <v>349</v>
      </c>
      <c r="K4379" s="14" t="s">
        <v>355</v>
      </c>
      <c r="M4379" s="14">
        <v>3</v>
      </c>
      <c r="R4379" s="14">
        <v>7</v>
      </c>
      <c r="S4379" s="14">
        <v>42.86</v>
      </c>
      <c r="T4379" s="14" cm="1">
        <f t="array" ref="T4379">_xlfn.IFS(Table132[[#This Row],[percentages]]="",Table132[[#This Row],[percentages without NA]]/100,Table132[[#This Row],[percentages without NA]]="",Table132[[#This Row],[percentages]]/100)</f>
        <v>0.42859999999999998</v>
      </c>
      <c r="U4379" s="14" t="str" cm="1">
        <f t="array" ref="U4379">_xlfn.IFS(Table132[[#This Row],[Disaggregation]]="All affected area","NA",Table132[[#This Row],[Disaggregation]]="Mantika",Table132[[#This Row],[Mantika]],Table132[[#This Row],[Disaggregation]]="Baladiya",Table132[[#This Row],[Mantika]])</f>
        <v>Derna</v>
      </c>
      <c r="V4379" s="14" t="str" cm="1">
        <f t="array" ref="V4379">_xlfn.IFS(Table132[[#This Row],[Disaggregation]]="All affected area","All affected area",Table132[[#This Row],[Disaggregation]]="Mantika",Table132[[#This Row],[Mantika]],Table132[[#This Row],[Disaggregation]]="Baladiya",Table132[[#This Row],[Baladiya]])</f>
        <v>Alqubba</v>
      </c>
    </row>
    <row r="4380" spans="1:22" x14ac:dyDescent="0.35">
      <c r="A4380" s="14" t="s">
        <v>49</v>
      </c>
      <c r="B4380" s="14" t="s">
        <v>11</v>
      </c>
      <c r="C4380" s="14" t="s">
        <v>10</v>
      </c>
      <c r="D4380" s="14" t="s">
        <v>9</v>
      </c>
      <c r="E4380" s="14" t="s">
        <v>55</v>
      </c>
      <c r="F4380" s="14" t="s">
        <v>54</v>
      </c>
      <c r="G4380" s="14" t="s">
        <v>59</v>
      </c>
      <c r="H4380" s="14" t="s">
        <v>58</v>
      </c>
      <c r="I4380" s="14" t="s">
        <v>481</v>
      </c>
      <c r="J4380" s="14" t="s">
        <v>349</v>
      </c>
      <c r="K4380" s="14" t="s">
        <v>354</v>
      </c>
      <c r="M4380" s="14">
        <v>3</v>
      </c>
      <c r="R4380" s="14">
        <v>7</v>
      </c>
      <c r="S4380" s="14">
        <v>42.86</v>
      </c>
      <c r="T4380" s="14" cm="1">
        <f t="array" ref="T4380">_xlfn.IFS(Table132[[#This Row],[percentages]]="",Table132[[#This Row],[percentages without NA]]/100,Table132[[#This Row],[percentages without NA]]="",Table132[[#This Row],[percentages]]/100)</f>
        <v>0.42859999999999998</v>
      </c>
      <c r="U4380" s="14" t="str" cm="1">
        <f t="array" ref="U4380">_xlfn.IFS(Table132[[#This Row],[Disaggregation]]="All affected area","NA",Table132[[#This Row],[Disaggregation]]="Mantika",Table132[[#This Row],[Mantika]],Table132[[#This Row],[Disaggregation]]="Baladiya",Table132[[#This Row],[Mantika]])</f>
        <v>Derna</v>
      </c>
      <c r="V4380" s="14" t="str" cm="1">
        <f t="array" ref="V4380">_xlfn.IFS(Table132[[#This Row],[Disaggregation]]="All affected area","All affected area",Table132[[#This Row],[Disaggregation]]="Mantika",Table132[[#This Row],[Mantika]],Table132[[#This Row],[Disaggregation]]="Baladiya",Table132[[#This Row],[Baladiya]])</f>
        <v>Alqubba</v>
      </c>
    </row>
    <row r="4381" spans="1:22" x14ac:dyDescent="0.35">
      <c r="A4381" s="14" t="s">
        <v>49</v>
      </c>
      <c r="B4381" s="14" t="s">
        <v>11</v>
      </c>
      <c r="C4381" s="14" t="s">
        <v>10</v>
      </c>
      <c r="D4381" s="14" t="s">
        <v>9</v>
      </c>
      <c r="E4381" s="14" t="s">
        <v>55</v>
      </c>
      <c r="F4381" s="14" t="s">
        <v>54</v>
      </c>
      <c r="G4381" s="14" t="s">
        <v>59</v>
      </c>
      <c r="H4381" s="14" t="s">
        <v>58</v>
      </c>
      <c r="I4381" s="14" t="s">
        <v>481</v>
      </c>
      <c r="J4381" s="14" t="s">
        <v>349</v>
      </c>
      <c r="K4381" s="14" t="s">
        <v>353</v>
      </c>
      <c r="M4381" s="14">
        <v>1</v>
      </c>
      <c r="R4381" s="14">
        <v>7</v>
      </c>
      <c r="S4381" s="14">
        <v>14.29</v>
      </c>
      <c r="T4381" s="14" cm="1">
        <f t="array" ref="T4381">_xlfn.IFS(Table132[[#This Row],[percentages]]="",Table132[[#This Row],[percentages without NA]]/100,Table132[[#This Row],[percentages without NA]]="",Table132[[#This Row],[percentages]]/100)</f>
        <v>0.1429</v>
      </c>
      <c r="U4381" s="14" t="str" cm="1">
        <f t="array" ref="U4381">_xlfn.IFS(Table132[[#This Row],[Disaggregation]]="All affected area","NA",Table132[[#This Row],[Disaggregation]]="Mantika",Table132[[#This Row],[Mantika]],Table132[[#This Row],[Disaggregation]]="Baladiya",Table132[[#This Row],[Mantika]])</f>
        <v>Derna</v>
      </c>
      <c r="V4381" s="14" t="str" cm="1">
        <f t="array" ref="V4381">_xlfn.IFS(Table132[[#This Row],[Disaggregation]]="All affected area","All affected area",Table132[[#This Row],[Disaggregation]]="Mantika",Table132[[#This Row],[Mantika]],Table132[[#This Row],[Disaggregation]]="Baladiya",Table132[[#This Row],[Baladiya]])</f>
        <v>Alqubba</v>
      </c>
    </row>
    <row r="4382" spans="1:22" x14ac:dyDescent="0.35">
      <c r="A4382" s="14" t="s">
        <v>49</v>
      </c>
      <c r="B4382" s="14" t="s">
        <v>11</v>
      </c>
      <c r="C4382" s="14" t="s">
        <v>10</v>
      </c>
      <c r="D4382" s="14" t="s">
        <v>9</v>
      </c>
      <c r="E4382" s="14" t="s">
        <v>55</v>
      </c>
      <c r="F4382" s="14" t="s">
        <v>54</v>
      </c>
      <c r="G4382" s="14" t="s">
        <v>59</v>
      </c>
      <c r="H4382" s="14" t="s">
        <v>58</v>
      </c>
      <c r="I4382" s="14" t="s">
        <v>481</v>
      </c>
      <c r="J4382" s="14" t="s">
        <v>349</v>
      </c>
      <c r="K4382" s="14" t="s">
        <v>352</v>
      </c>
      <c r="M4382" s="14">
        <v>1</v>
      </c>
      <c r="R4382" s="14">
        <v>7</v>
      </c>
      <c r="S4382" s="14">
        <v>14.29</v>
      </c>
      <c r="T4382" s="14" cm="1">
        <f t="array" ref="T4382">_xlfn.IFS(Table132[[#This Row],[percentages]]="",Table132[[#This Row],[percentages without NA]]/100,Table132[[#This Row],[percentages without NA]]="",Table132[[#This Row],[percentages]]/100)</f>
        <v>0.1429</v>
      </c>
      <c r="U4382" s="14" t="str" cm="1">
        <f t="array" ref="U4382">_xlfn.IFS(Table132[[#This Row],[Disaggregation]]="All affected area","NA",Table132[[#This Row],[Disaggregation]]="Mantika",Table132[[#This Row],[Mantika]],Table132[[#This Row],[Disaggregation]]="Baladiya",Table132[[#This Row],[Mantika]])</f>
        <v>Derna</v>
      </c>
      <c r="V4382" s="14" t="str" cm="1">
        <f t="array" ref="V4382">_xlfn.IFS(Table132[[#This Row],[Disaggregation]]="All affected area","All affected area",Table132[[#This Row],[Disaggregation]]="Mantika",Table132[[#This Row],[Mantika]],Table132[[#This Row],[Disaggregation]]="Baladiya",Table132[[#This Row],[Baladiya]])</f>
        <v>Alqubba</v>
      </c>
    </row>
    <row r="4383" spans="1:22" x14ac:dyDescent="0.35">
      <c r="A4383" s="14" t="s">
        <v>49</v>
      </c>
      <c r="B4383" s="14" t="s">
        <v>11</v>
      </c>
      <c r="C4383" s="14" t="s">
        <v>10</v>
      </c>
      <c r="D4383" s="14" t="s">
        <v>9</v>
      </c>
      <c r="E4383" s="14" t="s">
        <v>55</v>
      </c>
      <c r="F4383" s="14" t="s">
        <v>54</v>
      </c>
      <c r="G4383" s="14" t="s">
        <v>59</v>
      </c>
      <c r="H4383" s="14" t="s">
        <v>58</v>
      </c>
      <c r="I4383" s="14" t="s">
        <v>481</v>
      </c>
      <c r="J4383" s="14" t="s">
        <v>349</v>
      </c>
      <c r="K4383" s="14" t="s">
        <v>351</v>
      </c>
      <c r="M4383" s="14">
        <v>2</v>
      </c>
      <c r="R4383" s="14">
        <v>7</v>
      </c>
      <c r="S4383" s="14">
        <v>28.57</v>
      </c>
      <c r="T4383" s="14" cm="1">
        <f t="array" ref="T4383">_xlfn.IFS(Table132[[#This Row],[percentages]]="",Table132[[#This Row],[percentages without NA]]/100,Table132[[#This Row],[percentages without NA]]="",Table132[[#This Row],[percentages]]/100)</f>
        <v>0.28570000000000001</v>
      </c>
      <c r="U4383" s="14" t="str" cm="1">
        <f t="array" ref="U4383">_xlfn.IFS(Table132[[#This Row],[Disaggregation]]="All affected area","NA",Table132[[#This Row],[Disaggregation]]="Mantika",Table132[[#This Row],[Mantika]],Table132[[#This Row],[Disaggregation]]="Baladiya",Table132[[#This Row],[Mantika]])</f>
        <v>Derna</v>
      </c>
      <c r="V4383" s="14" t="str" cm="1">
        <f t="array" ref="V4383">_xlfn.IFS(Table132[[#This Row],[Disaggregation]]="All affected area","All affected area",Table132[[#This Row],[Disaggregation]]="Mantika",Table132[[#This Row],[Mantika]],Table132[[#This Row],[Disaggregation]]="Baladiya",Table132[[#This Row],[Baladiya]])</f>
        <v>Alqubba</v>
      </c>
    </row>
    <row r="4384" spans="1:22" x14ac:dyDescent="0.35">
      <c r="A4384" s="14" t="s">
        <v>49</v>
      </c>
      <c r="B4384" s="14" t="s">
        <v>11</v>
      </c>
      <c r="C4384" s="14" t="s">
        <v>10</v>
      </c>
      <c r="D4384" s="14" t="s">
        <v>9</v>
      </c>
      <c r="E4384" s="14" t="s">
        <v>55</v>
      </c>
      <c r="F4384" s="14" t="s">
        <v>54</v>
      </c>
      <c r="G4384" s="14" t="s">
        <v>59</v>
      </c>
      <c r="H4384" s="14" t="s">
        <v>58</v>
      </c>
      <c r="I4384" s="14" t="s">
        <v>481</v>
      </c>
      <c r="J4384" s="14" t="s">
        <v>349</v>
      </c>
      <c r="K4384" s="14" t="s">
        <v>350</v>
      </c>
      <c r="M4384" s="14">
        <v>1</v>
      </c>
      <c r="R4384" s="14">
        <v>7</v>
      </c>
      <c r="S4384" s="14">
        <v>14.29</v>
      </c>
      <c r="T4384" s="14" cm="1">
        <f t="array" ref="T4384">_xlfn.IFS(Table132[[#This Row],[percentages]]="",Table132[[#This Row],[percentages without NA]]/100,Table132[[#This Row],[percentages without NA]]="",Table132[[#This Row],[percentages]]/100)</f>
        <v>0.1429</v>
      </c>
      <c r="U4384" s="14" t="str" cm="1">
        <f t="array" ref="U4384">_xlfn.IFS(Table132[[#This Row],[Disaggregation]]="All affected area","NA",Table132[[#This Row],[Disaggregation]]="Mantika",Table132[[#This Row],[Mantika]],Table132[[#This Row],[Disaggregation]]="Baladiya",Table132[[#This Row],[Mantika]])</f>
        <v>Derna</v>
      </c>
      <c r="V4384" s="14" t="str" cm="1">
        <f t="array" ref="V4384">_xlfn.IFS(Table132[[#This Row],[Disaggregation]]="All affected area","All affected area",Table132[[#This Row],[Disaggregation]]="Mantika",Table132[[#This Row],[Mantika]],Table132[[#This Row],[Disaggregation]]="Baladiya",Table132[[#This Row],[Baladiya]])</f>
        <v>Alqubba</v>
      </c>
    </row>
    <row r="4385" spans="1:22" x14ac:dyDescent="0.35">
      <c r="A4385" s="14" t="s">
        <v>49</v>
      </c>
      <c r="B4385" s="14" t="s">
        <v>11</v>
      </c>
      <c r="C4385" s="14" t="s">
        <v>10</v>
      </c>
      <c r="D4385" s="14" t="s">
        <v>9</v>
      </c>
      <c r="E4385" s="14" t="s">
        <v>55</v>
      </c>
      <c r="F4385" s="14" t="s">
        <v>54</v>
      </c>
      <c r="G4385" s="14" t="s">
        <v>59</v>
      </c>
      <c r="H4385" s="14" t="s">
        <v>58</v>
      </c>
      <c r="I4385" s="14" t="s">
        <v>481</v>
      </c>
      <c r="J4385" s="14" t="s">
        <v>349</v>
      </c>
      <c r="K4385" s="14" t="s">
        <v>74</v>
      </c>
      <c r="M4385" s="14">
        <v>2</v>
      </c>
      <c r="R4385" s="14">
        <v>7</v>
      </c>
      <c r="S4385" s="14">
        <v>28.57</v>
      </c>
      <c r="T4385" s="14" cm="1">
        <f t="array" ref="T4385">_xlfn.IFS(Table132[[#This Row],[percentages]]="",Table132[[#This Row],[percentages without NA]]/100,Table132[[#This Row],[percentages without NA]]="",Table132[[#This Row],[percentages]]/100)</f>
        <v>0.28570000000000001</v>
      </c>
      <c r="U4385" s="14" t="str" cm="1">
        <f t="array" ref="U4385">_xlfn.IFS(Table132[[#This Row],[Disaggregation]]="All affected area","NA",Table132[[#This Row],[Disaggregation]]="Mantika",Table132[[#This Row],[Mantika]],Table132[[#This Row],[Disaggregation]]="Baladiya",Table132[[#This Row],[Mantika]])</f>
        <v>Derna</v>
      </c>
      <c r="V4385" s="14" t="str" cm="1">
        <f t="array" ref="V4385">_xlfn.IFS(Table132[[#This Row],[Disaggregation]]="All affected area","All affected area",Table132[[#This Row],[Disaggregation]]="Mantika",Table132[[#This Row],[Mantika]],Table132[[#This Row],[Disaggregation]]="Baladiya",Table132[[#This Row],[Baladiya]])</f>
        <v>Alqubba</v>
      </c>
    </row>
    <row r="4386" spans="1:22" x14ac:dyDescent="0.35">
      <c r="A4386" s="14" t="s">
        <v>49</v>
      </c>
      <c r="B4386" s="14" t="s">
        <v>11</v>
      </c>
      <c r="C4386" s="14" t="s">
        <v>10</v>
      </c>
      <c r="D4386" s="14" t="s">
        <v>9</v>
      </c>
      <c r="E4386" s="14" t="s">
        <v>55</v>
      </c>
      <c r="F4386" s="14" t="s">
        <v>54</v>
      </c>
      <c r="G4386" s="14" t="s">
        <v>59</v>
      </c>
      <c r="H4386" s="14" t="s">
        <v>58</v>
      </c>
      <c r="I4386" s="14" t="s">
        <v>481</v>
      </c>
      <c r="J4386" s="14" t="s">
        <v>349</v>
      </c>
      <c r="K4386" s="14" t="s">
        <v>348</v>
      </c>
      <c r="M4386" s="14">
        <v>1</v>
      </c>
      <c r="R4386" s="14">
        <v>7</v>
      </c>
      <c r="S4386" s="14">
        <v>14.29</v>
      </c>
      <c r="T4386" s="14" cm="1">
        <f t="array" ref="T4386">_xlfn.IFS(Table132[[#This Row],[percentages]]="",Table132[[#This Row],[percentages without NA]]/100,Table132[[#This Row],[percentages without NA]]="",Table132[[#This Row],[percentages]]/100)</f>
        <v>0.1429</v>
      </c>
      <c r="U4386" s="14" t="str" cm="1">
        <f t="array" ref="U4386">_xlfn.IFS(Table132[[#This Row],[Disaggregation]]="All affected area","NA",Table132[[#This Row],[Disaggregation]]="Mantika",Table132[[#This Row],[Mantika]],Table132[[#This Row],[Disaggregation]]="Baladiya",Table132[[#This Row],[Mantika]])</f>
        <v>Derna</v>
      </c>
      <c r="V4386" s="14" t="str" cm="1">
        <f t="array" ref="V4386">_xlfn.IFS(Table132[[#This Row],[Disaggregation]]="All affected area","All affected area",Table132[[#This Row],[Disaggregation]]="Mantika",Table132[[#This Row],[Mantika]],Table132[[#This Row],[Disaggregation]]="Baladiya",Table132[[#This Row],[Baladiya]])</f>
        <v>Alqubba</v>
      </c>
    </row>
    <row r="4387" spans="1:22" x14ac:dyDescent="0.35">
      <c r="A4387" s="14" t="s">
        <v>49</v>
      </c>
      <c r="B4387" s="14" t="s">
        <v>11</v>
      </c>
      <c r="C4387" s="14" t="s">
        <v>10</v>
      </c>
      <c r="D4387" s="14" t="s">
        <v>9</v>
      </c>
      <c r="E4387" s="14" t="s">
        <v>55</v>
      </c>
      <c r="F4387" s="14" t="s">
        <v>54</v>
      </c>
      <c r="G4387" s="14" t="s">
        <v>53</v>
      </c>
      <c r="H4387" s="14" t="s">
        <v>52</v>
      </c>
      <c r="I4387" s="14" t="s">
        <v>481</v>
      </c>
      <c r="J4387" s="14" t="s">
        <v>349</v>
      </c>
      <c r="K4387" s="14" t="s">
        <v>379</v>
      </c>
      <c r="M4387" s="14">
        <v>1</v>
      </c>
      <c r="R4387" s="14">
        <v>4</v>
      </c>
      <c r="S4387" s="14">
        <v>25</v>
      </c>
      <c r="T4387" s="14" cm="1">
        <f t="array" ref="T4387">_xlfn.IFS(Table132[[#This Row],[percentages]]="",Table132[[#This Row],[percentages without NA]]/100,Table132[[#This Row],[percentages without NA]]="",Table132[[#This Row],[percentages]]/100)</f>
        <v>0.25</v>
      </c>
      <c r="U4387" s="14" t="str" cm="1">
        <f t="array" ref="U4387">_xlfn.IFS(Table132[[#This Row],[Disaggregation]]="All affected area","NA",Table132[[#This Row],[Disaggregation]]="Mantika",Table132[[#This Row],[Mantika]],Table132[[#This Row],[Disaggregation]]="Baladiya",Table132[[#This Row],[Mantika]])</f>
        <v>Derna</v>
      </c>
      <c r="V4387" s="14" t="str" cm="1">
        <f t="array" ref="V4387">_xlfn.IFS(Table132[[#This Row],[Disaggregation]]="All affected area","All affected area",Table132[[#This Row],[Disaggregation]]="Mantika",Table132[[#This Row],[Mantika]],Table132[[#This Row],[Disaggregation]]="Baladiya",Table132[[#This Row],[Baladiya]])</f>
        <v>Labriq</v>
      </c>
    </row>
    <row r="4388" spans="1:22" x14ac:dyDescent="0.35">
      <c r="A4388" s="14" t="s">
        <v>49</v>
      </c>
      <c r="B4388" s="14" t="s">
        <v>11</v>
      </c>
      <c r="C4388" s="14" t="s">
        <v>10</v>
      </c>
      <c r="D4388" s="14" t="s">
        <v>9</v>
      </c>
      <c r="E4388" s="14" t="s">
        <v>55</v>
      </c>
      <c r="F4388" s="14" t="s">
        <v>54</v>
      </c>
      <c r="G4388" s="14" t="s">
        <v>53</v>
      </c>
      <c r="H4388" s="14" t="s">
        <v>52</v>
      </c>
      <c r="I4388" s="14" t="s">
        <v>481</v>
      </c>
      <c r="J4388" s="14" t="s">
        <v>349</v>
      </c>
      <c r="K4388" s="14" t="s">
        <v>378</v>
      </c>
      <c r="M4388" s="14">
        <v>1</v>
      </c>
      <c r="R4388" s="14">
        <v>4</v>
      </c>
      <c r="S4388" s="14">
        <v>25</v>
      </c>
      <c r="T4388" s="14" cm="1">
        <f t="array" ref="T4388">_xlfn.IFS(Table132[[#This Row],[percentages]]="",Table132[[#This Row],[percentages without NA]]/100,Table132[[#This Row],[percentages without NA]]="",Table132[[#This Row],[percentages]]/100)</f>
        <v>0.25</v>
      </c>
      <c r="U4388" s="14" t="str" cm="1">
        <f t="array" ref="U4388">_xlfn.IFS(Table132[[#This Row],[Disaggregation]]="All affected area","NA",Table132[[#This Row],[Disaggregation]]="Mantika",Table132[[#This Row],[Mantika]],Table132[[#This Row],[Disaggregation]]="Baladiya",Table132[[#This Row],[Mantika]])</f>
        <v>Derna</v>
      </c>
      <c r="V4388" s="14" t="str" cm="1">
        <f t="array" ref="V4388">_xlfn.IFS(Table132[[#This Row],[Disaggregation]]="All affected area","All affected area",Table132[[#This Row],[Disaggregation]]="Mantika",Table132[[#This Row],[Mantika]],Table132[[#This Row],[Disaggregation]]="Baladiya",Table132[[#This Row],[Baladiya]])</f>
        <v>Labriq</v>
      </c>
    </row>
    <row r="4389" spans="1:22" x14ac:dyDescent="0.35">
      <c r="A4389" s="14" t="s">
        <v>49</v>
      </c>
      <c r="B4389" s="14" t="s">
        <v>11</v>
      </c>
      <c r="C4389" s="14" t="s">
        <v>10</v>
      </c>
      <c r="D4389" s="14" t="s">
        <v>9</v>
      </c>
      <c r="E4389" s="14" t="s">
        <v>55</v>
      </c>
      <c r="F4389" s="14" t="s">
        <v>54</v>
      </c>
      <c r="G4389" s="14" t="s">
        <v>53</v>
      </c>
      <c r="H4389" s="14" t="s">
        <v>52</v>
      </c>
      <c r="I4389" s="14" t="s">
        <v>481</v>
      </c>
      <c r="J4389" s="14" t="s">
        <v>349</v>
      </c>
      <c r="K4389" s="14" t="s">
        <v>377</v>
      </c>
      <c r="M4389" s="14">
        <v>2</v>
      </c>
      <c r="R4389" s="14">
        <v>4</v>
      </c>
      <c r="S4389" s="14">
        <v>50</v>
      </c>
      <c r="T4389" s="14" cm="1">
        <f t="array" ref="T4389">_xlfn.IFS(Table132[[#This Row],[percentages]]="",Table132[[#This Row],[percentages without NA]]/100,Table132[[#This Row],[percentages without NA]]="",Table132[[#This Row],[percentages]]/100)</f>
        <v>0.5</v>
      </c>
      <c r="U4389" s="14" t="str" cm="1">
        <f t="array" ref="U4389">_xlfn.IFS(Table132[[#This Row],[Disaggregation]]="All affected area","NA",Table132[[#This Row],[Disaggregation]]="Mantika",Table132[[#This Row],[Mantika]],Table132[[#This Row],[Disaggregation]]="Baladiya",Table132[[#This Row],[Mantika]])</f>
        <v>Derna</v>
      </c>
      <c r="V4389" s="14" t="str" cm="1">
        <f t="array" ref="V4389">_xlfn.IFS(Table132[[#This Row],[Disaggregation]]="All affected area","All affected area",Table132[[#This Row],[Disaggregation]]="Mantika",Table132[[#This Row],[Mantika]],Table132[[#This Row],[Disaggregation]]="Baladiya",Table132[[#This Row],[Baladiya]])</f>
        <v>Labriq</v>
      </c>
    </row>
    <row r="4390" spans="1:22" x14ac:dyDescent="0.35">
      <c r="A4390" s="14" t="s">
        <v>49</v>
      </c>
      <c r="B4390" s="14" t="s">
        <v>11</v>
      </c>
      <c r="C4390" s="14" t="s">
        <v>10</v>
      </c>
      <c r="D4390" s="14" t="s">
        <v>9</v>
      </c>
      <c r="E4390" s="14" t="s">
        <v>55</v>
      </c>
      <c r="F4390" s="14" t="s">
        <v>54</v>
      </c>
      <c r="G4390" s="14" t="s">
        <v>53</v>
      </c>
      <c r="H4390" s="14" t="s">
        <v>52</v>
      </c>
      <c r="I4390" s="14" t="s">
        <v>481</v>
      </c>
      <c r="J4390" s="14" t="s">
        <v>349</v>
      </c>
      <c r="K4390" s="14" t="s">
        <v>376</v>
      </c>
      <c r="M4390" s="14">
        <v>1</v>
      </c>
      <c r="R4390" s="14">
        <v>4</v>
      </c>
      <c r="S4390" s="14">
        <v>25</v>
      </c>
      <c r="T4390" s="14" cm="1">
        <f t="array" ref="T4390">_xlfn.IFS(Table132[[#This Row],[percentages]]="",Table132[[#This Row],[percentages without NA]]/100,Table132[[#This Row],[percentages without NA]]="",Table132[[#This Row],[percentages]]/100)</f>
        <v>0.25</v>
      </c>
      <c r="U4390" s="14" t="str" cm="1">
        <f t="array" ref="U4390">_xlfn.IFS(Table132[[#This Row],[Disaggregation]]="All affected area","NA",Table132[[#This Row],[Disaggregation]]="Mantika",Table132[[#This Row],[Mantika]],Table132[[#This Row],[Disaggregation]]="Baladiya",Table132[[#This Row],[Mantika]])</f>
        <v>Derna</v>
      </c>
      <c r="V4390" s="14" t="str" cm="1">
        <f t="array" ref="V4390">_xlfn.IFS(Table132[[#This Row],[Disaggregation]]="All affected area","All affected area",Table132[[#This Row],[Disaggregation]]="Mantika",Table132[[#This Row],[Mantika]],Table132[[#This Row],[Disaggregation]]="Baladiya",Table132[[#This Row],[Baladiya]])</f>
        <v>Labriq</v>
      </c>
    </row>
    <row r="4391" spans="1:22" x14ac:dyDescent="0.35">
      <c r="A4391" s="14" t="s">
        <v>49</v>
      </c>
      <c r="B4391" s="14" t="s">
        <v>11</v>
      </c>
      <c r="C4391" s="14" t="s">
        <v>10</v>
      </c>
      <c r="D4391" s="14" t="s">
        <v>9</v>
      </c>
      <c r="E4391" s="14" t="s">
        <v>55</v>
      </c>
      <c r="F4391" s="14" t="s">
        <v>54</v>
      </c>
      <c r="G4391" s="14" t="s">
        <v>53</v>
      </c>
      <c r="H4391" s="14" t="s">
        <v>52</v>
      </c>
      <c r="I4391" s="14" t="s">
        <v>481</v>
      </c>
      <c r="J4391" s="14" t="s">
        <v>349</v>
      </c>
      <c r="K4391" s="14" t="s">
        <v>375</v>
      </c>
      <c r="M4391" s="14">
        <v>0</v>
      </c>
      <c r="R4391" s="14">
        <v>4</v>
      </c>
      <c r="S4391" s="14">
        <v>0</v>
      </c>
      <c r="T4391" s="14" cm="1">
        <f t="array" ref="T4391">_xlfn.IFS(Table132[[#This Row],[percentages]]="",Table132[[#This Row],[percentages without NA]]/100,Table132[[#This Row],[percentages without NA]]="",Table132[[#This Row],[percentages]]/100)</f>
        <v>0</v>
      </c>
      <c r="U4391" s="14" t="str" cm="1">
        <f t="array" ref="U4391">_xlfn.IFS(Table132[[#This Row],[Disaggregation]]="All affected area","NA",Table132[[#This Row],[Disaggregation]]="Mantika",Table132[[#This Row],[Mantika]],Table132[[#This Row],[Disaggregation]]="Baladiya",Table132[[#This Row],[Mantika]])</f>
        <v>Derna</v>
      </c>
      <c r="V4391" s="14" t="str" cm="1">
        <f t="array" ref="V4391">_xlfn.IFS(Table132[[#This Row],[Disaggregation]]="All affected area","All affected area",Table132[[#This Row],[Disaggregation]]="Mantika",Table132[[#This Row],[Mantika]],Table132[[#This Row],[Disaggregation]]="Baladiya",Table132[[#This Row],[Baladiya]])</f>
        <v>Labriq</v>
      </c>
    </row>
    <row r="4392" spans="1:22" x14ac:dyDescent="0.35">
      <c r="A4392" s="14" t="s">
        <v>49</v>
      </c>
      <c r="B4392" s="14" t="s">
        <v>11</v>
      </c>
      <c r="C4392" s="14" t="s">
        <v>10</v>
      </c>
      <c r="D4392" s="14" t="s">
        <v>9</v>
      </c>
      <c r="E4392" s="14" t="s">
        <v>55</v>
      </c>
      <c r="F4392" s="14" t="s">
        <v>54</v>
      </c>
      <c r="G4392" s="14" t="s">
        <v>53</v>
      </c>
      <c r="H4392" s="14" t="s">
        <v>52</v>
      </c>
      <c r="I4392" s="14" t="s">
        <v>481</v>
      </c>
      <c r="J4392" s="14" t="s">
        <v>349</v>
      </c>
      <c r="K4392" s="14" t="s">
        <v>374</v>
      </c>
      <c r="M4392" s="14">
        <v>2</v>
      </c>
      <c r="R4392" s="14">
        <v>4</v>
      </c>
      <c r="S4392" s="14">
        <v>50</v>
      </c>
      <c r="T4392" s="14" cm="1">
        <f t="array" ref="T4392">_xlfn.IFS(Table132[[#This Row],[percentages]]="",Table132[[#This Row],[percentages without NA]]/100,Table132[[#This Row],[percentages without NA]]="",Table132[[#This Row],[percentages]]/100)</f>
        <v>0.5</v>
      </c>
      <c r="U4392" s="14" t="str" cm="1">
        <f t="array" ref="U4392">_xlfn.IFS(Table132[[#This Row],[Disaggregation]]="All affected area","NA",Table132[[#This Row],[Disaggregation]]="Mantika",Table132[[#This Row],[Mantika]],Table132[[#This Row],[Disaggregation]]="Baladiya",Table132[[#This Row],[Mantika]])</f>
        <v>Derna</v>
      </c>
      <c r="V4392" s="14" t="str" cm="1">
        <f t="array" ref="V4392">_xlfn.IFS(Table132[[#This Row],[Disaggregation]]="All affected area","All affected area",Table132[[#This Row],[Disaggregation]]="Mantika",Table132[[#This Row],[Mantika]],Table132[[#This Row],[Disaggregation]]="Baladiya",Table132[[#This Row],[Baladiya]])</f>
        <v>Labriq</v>
      </c>
    </row>
    <row r="4393" spans="1:22" x14ac:dyDescent="0.35">
      <c r="A4393" s="14" t="s">
        <v>49</v>
      </c>
      <c r="B4393" s="14" t="s">
        <v>11</v>
      </c>
      <c r="C4393" s="14" t="s">
        <v>10</v>
      </c>
      <c r="D4393" s="14" t="s">
        <v>9</v>
      </c>
      <c r="E4393" s="14" t="s">
        <v>55</v>
      </c>
      <c r="F4393" s="14" t="s">
        <v>54</v>
      </c>
      <c r="G4393" s="14" t="s">
        <v>53</v>
      </c>
      <c r="H4393" s="14" t="s">
        <v>52</v>
      </c>
      <c r="I4393" s="14" t="s">
        <v>481</v>
      </c>
      <c r="J4393" s="14" t="s">
        <v>349</v>
      </c>
      <c r="K4393" s="14" t="s">
        <v>373</v>
      </c>
      <c r="M4393" s="14">
        <v>3</v>
      </c>
      <c r="R4393" s="14">
        <v>4</v>
      </c>
      <c r="S4393" s="14">
        <v>75</v>
      </c>
      <c r="T4393" s="14" cm="1">
        <f t="array" ref="T4393">_xlfn.IFS(Table132[[#This Row],[percentages]]="",Table132[[#This Row],[percentages without NA]]/100,Table132[[#This Row],[percentages without NA]]="",Table132[[#This Row],[percentages]]/100)</f>
        <v>0.75</v>
      </c>
      <c r="U4393" s="14" t="str" cm="1">
        <f t="array" ref="U4393">_xlfn.IFS(Table132[[#This Row],[Disaggregation]]="All affected area","NA",Table132[[#This Row],[Disaggregation]]="Mantika",Table132[[#This Row],[Mantika]],Table132[[#This Row],[Disaggregation]]="Baladiya",Table132[[#This Row],[Mantika]])</f>
        <v>Derna</v>
      </c>
      <c r="V4393" s="14" t="str" cm="1">
        <f t="array" ref="V4393">_xlfn.IFS(Table132[[#This Row],[Disaggregation]]="All affected area","All affected area",Table132[[#This Row],[Disaggregation]]="Mantika",Table132[[#This Row],[Mantika]],Table132[[#This Row],[Disaggregation]]="Baladiya",Table132[[#This Row],[Baladiya]])</f>
        <v>Labriq</v>
      </c>
    </row>
    <row r="4394" spans="1:22" x14ac:dyDescent="0.35">
      <c r="A4394" s="14" t="s">
        <v>49</v>
      </c>
      <c r="B4394" s="14" t="s">
        <v>11</v>
      </c>
      <c r="C4394" s="14" t="s">
        <v>10</v>
      </c>
      <c r="D4394" s="14" t="s">
        <v>9</v>
      </c>
      <c r="E4394" s="14" t="s">
        <v>55</v>
      </c>
      <c r="F4394" s="14" t="s">
        <v>54</v>
      </c>
      <c r="G4394" s="14" t="s">
        <v>53</v>
      </c>
      <c r="H4394" s="14" t="s">
        <v>52</v>
      </c>
      <c r="I4394" s="14" t="s">
        <v>481</v>
      </c>
      <c r="J4394" s="14" t="s">
        <v>349</v>
      </c>
      <c r="K4394" s="14" t="s">
        <v>372</v>
      </c>
      <c r="M4394" s="14">
        <v>2</v>
      </c>
      <c r="R4394" s="14">
        <v>4</v>
      </c>
      <c r="S4394" s="14">
        <v>50</v>
      </c>
      <c r="T4394" s="14" cm="1">
        <f t="array" ref="T4394">_xlfn.IFS(Table132[[#This Row],[percentages]]="",Table132[[#This Row],[percentages without NA]]/100,Table132[[#This Row],[percentages without NA]]="",Table132[[#This Row],[percentages]]/100)</f>
        <v>0.5</v>
      </c>
      <c r="U4394" s="14" t="str" cm="1">
        <f t="array" ref="U4394">_xlfn.IFS(Table132[[#This Row],[Disaggregation]]="All affected area","NA",Table132[[#This Row],[Disaggregation]]="Mantika",Table132[[#This Row],[Mantika]],Table132[[#This Row],[Disaggregation]]="Baladiya",Table132[[#This Row],[Mantika]])</f>
        <v>Derna</v>
      </c>
      <c r="V4394" s="14" t="str" cm="1">
        <f t="array" ref="V4394">_xlfn.IFS(Table132[[#This Row],[Disaggregation]]="All affected area","All affected area",Table132[[#This Row],[Disaggregation]]="Mantika",Table132[[#This Row],[Mantika]],Table132[[#This Row],[Disaggregation]]="Baladiya",Table132[[#This Row],[Baladiya]])</f>
        <v>Labriq</v>
      </c>
    </row>
    <row r="4395" spans="1:22" x14ac:dyDescent="0.35">
      <c r="A4395" s="14" t="s">
        <v>49</v>
      </c>
      <c r="B4395" s="14" t="s">
        <v>11</v>
      </c>
      <c r="C4395" s="14" t="s">
        <v>10</v>
      </c>
      <c r="D4395" s="14" t="s">
        <v>9</v>
      </c>
      <c r="E4395" s="14" t="s">
        <v>55</v>
      </c>
      <c r="F4395" s="14" t="s">
        <v>54</v>
      </c>
      <c r="G4395" s="14" t="s">
        <v>53</v>
      </c>
      <c r="H4395" s="14" t="s">
        <v>52</v>
      </c>
      <c r="I4395" s="14" t="s">
        <v>481</v>
      </c>
      <c r="J4395" s="14" t="s">
        <v>349</v>
      </c>
      <c r="K4395" s="14" t="s">
        <v>371</v>
      </c>
      <c r="M4395" s="14">
        <v>1</v>
      </c>
      <c r="R4395" s="14">
        <v>4</v>
      </c>
      <c r="S4395" s="14">
        <v>25</v>
      </c>
      <c r="T4395" s="14" cm="1">
        <f t="array" ref="T4395">_xlfn.IFS(Table132[[#This Row],[percentages]]="",Table132[[#This Row],[percentages without NA]]/100,Table132[[#This Row],[percentages without NA]]="",Table132[[#This Row],[percentages]]/100)</f>
        <v>0.25</v>
      </c>
      <c r="U4395" s="14" t="str" cm="1">
        <f t="array" ref="U4395">_xlfn.IFS(Table132[[#This Row],[Disaggregation]]="All affected area","NA",Table132[[#This Row],[Disaggregation]]="Mantika",Table132[[#This Row],[Mantika]],Table132[[#This Row],[Disaggregation]]="Baladiya",Table132[[#This Row],[Mantika]])</f>
        <v>Derna</v>
      </c>
      <c r="V4395" s="14" t="str" cm="1">
        <f t="array" ref="V4395">_xlfn.IFS(Table132[[#This Row],[Disaggregation]]="All affected area","All affected area",Table132[[#This Row],[Disaggregation]]="Mantika",Table132[[#This Row],[Mantika]],Table132[[#This Row],[Disaggregation]]="Baladiya",Table132[[#This Row],[Baladiya]])</f>
        <v>Labriq</v>
      </c>
    </row>
    <row r="4396" spans="1:22" x14ac:dyDescent="0.35">
      <c r="A4396" s="14" t="s">
        <v>49</v>
      </c>
      <c r="B4396" s="14" t="s">
        <v>11</v>
      </c>
      <c r="C4396" s="14" t="s">
        <v>10</v>
      </c>
      <c r="D4396" s="14" t="s">
        <v>9</v>
      </c>
      <c r="E4396" s="14" t="s">
        <v>55</v>
      </c>
      <c r="F4396" s="14" t="s">
        <v>54</v>
      </c>
      <c r="G4396" s="14" t="s">
        <v>53</v>
      </c>
      <c r="H4396" s="14" t="s">
        <v>52</v>
      </c>
      <c r="I4396" s="14" t="s">
        <v>481</v>
      </c>
      <c r="J4396" s="14" t="s">
        <v>349</v>
      </c>
      <c r="K4396" s="14" t="s">
        <v>370</v>
      </c>
      <c r="M4396" s="14">
        <v>2</v>
      </c>
      <c r="R4396" s="14">
        <v>4</v>
      </c>
      <c r="S4396" s="14">
        <v>50</v>
      </c>
      <c r="T4396" s="14" cm="1">
        <f t="array" ref="T4396">_xlfn.IFS(Table132[[#This Row],[percentages]]="",Table132[[#This Row],[percentages without NA]]/100,Table132[[#This Row],[percentages without NA]]="",Table132[[#This Row],[percentages]]/100)</f>
        <v>0.5</v>
      </c>
      <c r="U4396" s="14" t="str" cm="1">
        <f t="array" ref="U4396">_xlfn.IFS(Table132[[#This Row],[Disaggregation]]="All affected area","NA",Table132[[#This Row],[Disaggregation]]="Mantika",Table132[[#This Row],[Mantika]],Table132[[#This Row],[Disaggregation]]="Baladiya",Table132[[#This Row],[Mantika]])</f>
        <v>Derna</v>
      </c>
      <c r="V4396" s="14" t="str" cm="1">
        <f t="array" ref="V4396">_xlfn.IFS(Table132[[#This Row],[Disaggregation]]="All affected area","All affected area",Table132[[#This Row],[Disaggregation]]="Mantika",Table132[[#This Row],[Mantika]],Table132[[#This Row],[Disaggregation]]="Baladiya",Table132[[#This Row],[Baladiya]])</f>
        <v>Labriq</v>
      </c>
    </row>
    <row r="4397" spans="1:22" x14ac:dyDescent="0.35">
      <c r="A4397" s="14" t="s">
        <v>49</v>
      </c>
      <c r="B4397" s="14" t="s">
        <v>11</v>
      </c>
      <c r="C4397" s="14" t="s">
        <v>10</v>
      </c>
      <c r="D4397" s="14" t="s">
        <v>9</v>
      </c>
      <c r="E4397" s="14" t="s">
        <v>55</v>
      </c>
      <c r="F4397" s="14" t="s">
        <v>54</v>
      </c>
      <c r="G4397" s="14" t="s">
        <v>53</v>
      </c>
      <c r="H4397" s="14" t="s">
        <v>52</v>
      </c>
      <c r="I4397" s="14" t="s">
        <v>481</v>
      </c>
      <c r="J4397" s="14" t="s">
        <v>349</v>
      </c>
      <c r="K4397" s="14" t="s">
        <v>369</v>
      </c>
      <c r="M4397" s="14">
        <v>1</v>
      </c>
      <c r="R4397" s="14">
        <v>4</v>
      </c>
      <c r="S4397" s="14">
        <v>25</v>
      </c>
      <c r="T4397" s="14" cm="1">
        <f t="array" ref="T4397">_xlfn.IFS(Table132[[#This Row],[percentages]]="",Table132[[#This Row],[percentages without NA]]/100,Table132[[#This Row],[percentages without NA]]="",Table132[[#This Row],[percentages]]/100)</f>
        <v>0.25</v>
      </c>
      <c r="U4397" s="14" t="str" cm="1">
        <f t="array" ref="U4397">_xlfn.IFS(Table132[[#This Row],[Disaggregation]]="All affected area","NA",Table132[[#This Row],[Disaggregation]]="Mantika",Table132[[#This Row],[Mantika]],Table132[[#This Row],[Disaggregation]]="Baladiya",Table132[[#This Row],[Mantika]])</f>
        <v>Derna</v>
      </c>
      <c r="V4397" s="14" t="str" cm="1">
        <f t="array" ref="V4397">_xlfn.IFS(Table132[[#This Row],[Disaggregation]]="All affected area","All affected area",Table132[[#This Row],[Disaggregation]]="Mantika",Table132[[#This Row],[Mantika]],Table132[[#This Row],[Disaggregation]]="Baladiya",Table132[[#This Row],[Baladiya]])</f>
        <v>Labriq</v>
      </c>
    </row>
    <row r="4398" spans="1:22" x14ac:dyDescent="0.35">
      <c r="A4398" s="14" t="s">
        <v>49</v>
      </c>
      <c r="B4398" s="14" t="s">
        <v>11</v>
      </c>
      <c r="C4398" s="14" t="s">
        <v>10</v>
      </c>
      <c r="D4398" s="14" t="s">
        <v>9</v>
      </c>
      <c r="E4398" s="14" t="s">
        <v>55</v>
      </c>
      <c r="F4398" s="14" t="s">
        <v>54</v>
      </c>
      <c r="G4398" s="14" t="s">
        <v>53</v>
      </c>
      <c r="H4398" s="14" t="s">
        <v>52</v>
      </c>
      <c r="I4398" s="14" t="s">
        <v>481</v>
      </c>
      <c r="J4398" s="14" t="s">
        <v>349</v>
      </c>
      <c r="K4398" s="14" t="s">
        <v>368</v>
      </c>
      <c r="M4398" s="14">
        <v>4</v>
      </c>
      <c r="R4398" s="14">
        <v>4</v>
      </c>
      <c r="S4398" s="14">
        <v>100</v>
      </c>
      <c r="T4398" s="14" cm="1">
        <f t="array" ref="T4398">_xlfn.IFS(Table132[[#This Row],[percentages]]="",Table132[[#This Row],[percentages without NA]]/100,Table132[[#This Row],[percentages without NA]]="",Table132[[#This Row],[percentages]]/100)</f>
        <v>1</v>
      </c>
      <c r="U4398" s="14" t="str" cm="1">
        <f t="array" ref="U4398">_xlfn.IFS(Table132[[#This Row],[Disaggregation]]="All affected area","NA",Table132[[#This Row],[Disaggregation]]="Mantika",Table132[[#This Row],[Mantika]],Table132[[#This Row],[Disaggregation]]="Baladiya",Table132[[#This Row],[Mantika]])</f>
        <v>Derna</v>
      </c>
      <c r="V4398" s="14" t="str" cm="1">
        <f t="array" ref="V4398">_xlfn.IFS(Table132[[#This Row],[Disaggregation]]="All affected area","All affected area",Table132[[#This Row],[Disaggregation]]="Mantika",Table132[[#This Row],[Mantika]],Table132[[#This Row],[Disaggregation]]="Baladiya",Table132[[#This Row],[Baladiya]])</f>
        <v>Labriq</v>
      </c>
    </row>
    <row r="4399" spans="1:22" x14ac:dyDescent="0.35">
      <c r="A4399" s="14" t="s">
        <v>49</v>
      </c>
      <c r="B4399" s="14" t="s">
        <v>11</v>
      </c>
      <c r="C4399" s="14" t="s">
        <v>10</v>
      </c>
      <c r="D4399" s="14" t="s">
        <v>9</v>
      </c>
      <c r="E4399" s="14" t="s">
        <v>55</v>
      </c>
      <c r="F4399" s="14" t="s">
        <v>54</v>
      </c>
      <c r="G4399" s="14" t="s">
        <v>53</v>
      </c>
      <c r="H4399" s="14" t="s">
        <v>52</v>
      </c>
      <c r="I4399" s="14" t="s">
        <v>481</v>
      </c>
      <c r="J4399" s="14" t="s">
        <v>349</v>
      </c>
      <c r="K4399" s="14" t="s">
        <v>367</v>
      </c>
      <c r="M4399" s="14">
        <v>3</v>
      </c>
      <c r="R4399" s="14">
        <v>4</v>
      </c>
      <c r="S4399" s="14">
        <v>75</v>
      </c>
      <c r="T4399" s="14" cm="1">
        <f t="array" ref="T4399">_xlfn.IFS(Table132[[#This Row],[percentages]]="",Table132[[#This Row],[percentages without NA]]/100,Table132[[#This Row],[percentages without NA]]="",Table132[[#This Row],[percentages]]/100)</f>
        <v>0.75</v>
      </c>
      <c r="U4399" s="14" t="str" cm="1">
        <f t="array" ref="U4399">_xlfn.IFS(Table132[[#This Row],[Disaggregation]]="All affected area","NA",Table132[[#This Row],[Disaggregation]]="Mantika",Table132[[#This Row],[Mantika]],Table132[[#This Row],[Disaggregation]]="Baladiya",Table132[[#This Row],[Mantika]])</f>
        <v>Derna</v>
      </c>
      <c r="V4399" s="14" t="str" cm="1">
        <f t="array" ref="V4399">_xlfn.IFS(Table132[[#This Row],[Disaggregation]]="All affected area","All affected area",Table132[[#This Row],[Disaggregation]]="Mantika",Table132[[#This Row],[Mantika]],Table132[[#This Row],[Disaggregation]]="Baladiya",Table132[[#This Row],[Baladiya]])</f>
        <v>Labriq</v>
      </c>
    </row>
    <row r="4400" spans="1:22" x14ac:dyDescent="0.35">
      <c r="A4400" s="14" t="s">
        <v>49</v>
      </c>
      <c r="B4400" s="14" t="s">
        <v>11</v>
      </c>
      <c r="C4400" s="14" t="s">
        <v>10</v>
      </c>
      <c r="D4400" s="14" t="s">
        <v>9</v>
      </c>
      <c r="E4400" s="14" t="s">
        <v>55</v>
      </c>
      <c r="F4400" s="14" t="s">
        <v>54</v>
      </c>
      <c r="G4400" s="14" t="s">
        <v>53</v>
      </c>
      <c r="H4400" s="14" t="s">
        <v>52</v>
      </c>
      <c r="I4400" s="14" t="s">
        <v>481</v>
      </c>
      <c r="J4400" s="14" t="s">
        <v>349</v>
      </c>
      <c r="K4400" s="14" t="s">
        <v>366</v>
      </c>
      <c r="M4400" s="14">
        <v>3</v>
      </c>
      <c r="R4400" s="14">
        <v>4</v>
      </c>
      <c r="S4400" s="14">
        <v>75</v>
      </c>
      <c r="T4400" s="14" cm="1">
        <f t="array" ref="T4400">_xlfn.IFS(Table132[[#This Row],[percentages]]="",Table132[[#This Row],[percentages without NA]]/100,Table132[[#This Row],[percentages without NA]]="",Table132[[#This Row],[percentages]]/100)</f>
        <v>0.75</v>
      </c>
      <c r="U4400" s="14" t="str" cm="1">
        <f t="array" ref="U4400">_xlfn.IFS(Table132[[#This Row],[Disaggregation]]="All affected area","NA",Table132[[#This Row],[Disaggregation]]="Mantika",Table132[[#This Row],[Mantika]],Table132[[#This Row],[Disaggregation]]="Baladiya",Table132[[#This Row],[Mantika]])</f>
        <v>Derna</v>
      </c>
      <c r="V4400" s="14" t="str" cm="1">
        <f t="array" ref="V4400">_xlfn.IFS(Table132[[#This Row],[Disaggregation]]="All affected area","All affected area",Table132[[#This Row],[Disaggregation]]="Mantika",Table132[[#This Row],[Mantika]],Table132[[#This Row],[Disaggregation]]="Baladiya",Table132[[#This Row],[Baladiya]])</f>
        <v>Labriq</v>
      </c>
    </row>
    <row r="4401" spans="1:22" x14ac:dyDescent="0.35">
      <c r="A4401" s="14" t="s">
        <v>49</v>
      </c>
      <c r="B4401" s="14" t="s">
        <v>11</v>
      </c>
      <c r="C4401" s="14" t="s">
        <v>10</v>
      </c>
      <c r="D4401" s="14" t="s">
        <v>9</v>
      </c>
      <c r="E4401" s="14" t="s">
        <v>55</v>
      </c>
      <c r="F4401" s="14" t="s">
        <v>54</v>
      </c>
      <c r="G4401" s="14" t="s">
        <v>53</v>
      </c>
      <c r="H4401" s="14" t="s">
        <v>52</v>
      </c>
      <c r="I4401" s="14" t="s">
        <v>481</v>
      </c>
      <c r="J4401" s="14" t="s">
        <v>349</v>
      </c>
      <c r="K4401" s="14" t="s">
        <v>365</v>
      </c>
      <c r="M4401" s="14">
        <v>2</v>
      </c>
      <c r="R4401" s="14">
        <v>4</v>
      </c>
      <c r="S4401" s="14">
        <v>50</v>
      </c>
      <c r="T4401" s="14" cm="1">
        <f t="array" ref="T4401">_xlfn.IFS(Table132[[#This Row],[percentages]]="",Table132[[#This Row],[percentages without NA]]/100,Table132[[#This Row],[percentages without NA]]="",Table132[[#This Row],[percentages]]/100)</f>
        <v>0.5</v>
      </c>
      <c r="U4401" s="14" t="str" cm="1">
        <f t="array" ref="U4401">_xlfn.IFS(Table132[[#This Row],[Disaggregation]]="All affected area","NA",Table132[[#This Row],[Disaggregation]]="Mantika",Table132[[#This Row],[Mantika]],Table132[[#This Row],[Disaggregation]]="Baladiya",Table132[[#This Row],[Mantika]])</f>
        <v>Derna</v>
      </c>
      <c r="V4401" s="14" t="str" cm="1">
        <f t="array" ref="V4401">_xlfn.IFS(Table132[[#This Row],[Disaggregation]]="All affected area","All affected area",Table132[[#This Row],[Disaggregation]]="Mantika",Table132[[#This Row],[Mantika]],Table132[[#This Row],[Disaggregation]]="Baladiya",Table132[[#This Row],[Baladiya]])</f>
        <v>Labriq</v>
      </c>
    </row>
    <row r="4402" spans="1:22" x14ac:dyDescent="0.35">
      <c r="A4402" s="14" t="s">
        <v>49</v>
      </c>
      <c r="B4402" s="14" t="s">
        <v>11</v>
      </c>
      <c r="C4402" s="14" t="s">
        <v>10</v>
      </c>
      <c r="D4402" s="14" t="s">
        <v>9</v>
      </c>
      <c r="E4402" s="14" t="s">
        <v>55</v>
      </c>
      <c r="F4402" s="14" t="s">
        <v>54</v>
      </c>
      <c r="G4402" s="14" t="s">
        <v>53</v>
      </c>
      <c r="H4402" s="14" t="s">
        <v>52</v>
      </c>
      <c r="I4402" s="14" t="s">
        <v>481</v>
      </c>
      <c r="J4402" s="14" t="s">
        <v>349</v>
      </c>
      <c r="K4402" s="14" t="s">
        <v>364</v>
      </c>
      <c r="M4402" s="14">
        <v>2</v>
      </c>
      <c r="R4402" s="14">
        <v>4</v>
      </c>
      <c r="S4402" s="14">
        <v>50</v>
      </c>
      <c r="T4402" s="14" cm="1">
        <f t="array" ref="T4402">_xlfn.IFS(Table132[[#This Row],[percentages]]="",Table132[[#This Row],[percentages without NA]]/100,Table132[[#This Row],[percentages without NA]]="",Table132[[#This Row],[percentages]]/100)</f>
        <v>0.5</v>
      </c>
      <c r="U4402" s="14" t="str" cm="1">
        <f t="array" ref="U4402">_xlfn.IFS(Table132[[#This Row],[Disaggregation]]="All affected area","NA",Table132[[#This Row],[Disaggregation]]="Mantika",Table132[[#This Row],[Mantika]],Table132[[#This Row],[Disaggregation]]="Baladiya",Table132[[#This Row],[Mantika]])</f>
        <v>Derna</v>
      </c>
      <c r="V4402" s="14" t="str" cm="1">
        <f t="array" ref="V4402">_xlfn.IFS(Table132[[#This Row],[Disaggregation]]="All affected area","All affected area",Table132[[#This Row],[Disaggregation]]="Mantika",Table132[[#This Row],[Mantika]],Table132[[#This Row],[Disaggregation]]="Baladiya",Table132[[#This Row],[Baladiya]])</f>
        <v>Labriq</v>
      </c>
    </row>
    <row r="4403" spans="1:22" x14ac:dyDescent="0.35">
      <c r="A4403" s="14" t="s">
        <v>49</v>
      </c>
      <c r="B4403" s="14" t="s">
        <v>11</v>
      </c>
      <c r="C4403" s="14" t="s">
        <v>10</v>
      </c>
      <c r="D4403" s="14" t="s">
        <v>9</v>
      </c>
      <c r="E4403" s="14" t="s">
        <v>55</v>
      </c>
      <c r="F4403" s="14" t="s">
        <v>54</v>
      </c>
      <c r="G4403" s="14" t="s">
        <v>53</v>
      </c>
      <c r="H4403" s="14" t="s">
        <v>52</v>
      </c>
      <c r="I4403" s="14" t="s">
        <v>481</v>
      </c>
      <c r="J4403" s="14" t="s">
        <v>349</v>
      </c>
      <c r="K4403" s="14" t="s">
        <v>363</v>
      </c>
      <c r="M4403" s="14">
        <v>3</v>
      </c>
      <c r="R4403" s="14">
        <v>4</v>
      </c>
      <c r="S4403" s="14">
        <v>75</v>
      </c>
      <c r="T4403" s="14" cm="1">
        <f t="array" ref="T4403">_xlfn.IFS(Table132[[#This Row],[percentages]]="",Table132[[#This Row],[percentages without NA]]/100,Table132[[#This Row],[percentages without NA]]="",Table132[[#This Row],[percentages]]/100)</f>
        <v>0.75</v>
      </c>
      <c r="U4403" s="14" t="str" cm="1">
        <f t="array" ref="U4403">_xlfn.IFS(Table132[[#This Row],[Disaggregation]]="All affected area","NA",Table132[[#This Row],[Disaggregation]]="Mantika",Table132[[#This Row],[Mantika]],Table132[[#This Row],[Disaggregation]]="Baladiya",Table132[[#This Row],[Mantika]])</f>
        <v>Derna</v>
      </c>
      <c r="V4403" s="14" t="str" cm="1">
        <f t="array" ref="V4403">_xlfn.IFS(Table132[[#This Row],[Disaggregation]]="All affected area","All affected area",Table132[[#This Row],[Disaggregation]]="Mantika",Table132[[#This Row],[Mantika]],Table132[[#This Row],[Disaggregation]]="Baladiya",Table132[[#This Row],[Baladiya]])</f>
        <v>Labriq</v>
      </c>
    </row>
    <row r="4404" spans="1:22" x14ac:dyDescent="0.35">
      <c r="A4404" s="14" t="s">
        <v>49</v>
      </c>
      <c r="B4404" s="14" t="s">
        <v>11</v>
      </c>
      <c r="C4404" s="14" t="s">
        <v>10</v>
      </c>
      <c r="D4404" s="14" t="s">
        <v>9</v>
      </c>
      <c r="E4404" s="14" t="s">
        <v>55</v>
      </c>
      <c r="F4404" s="14" t="s">
        <v>54</v>
      </c>
      <c r="G4404" s="14" t="s">
        <v>53</v>
      </c>
      <c r="H4404" s="14" t="s">
        <v>52</v>
      </c>
      <c r="I4404" s="14" t="s">
        <v>481</v>
      </c>
      <c r="J4404" s="14" t="s">
        <v>349</v>
      </c>
      <c r="K4404" s="14" t="s">
        <v>362</v>
      </c>
      <c r="M4404" s="14">
        <v>0</v>
      </c>
      <c r="R4404" s="14">
        <v>4</v>
      </c>
      <c r="S4404" s="14">
        <v>0</v>
      </c>
      <c r="T4404" s="14" cm="1">
        <f t="array" ref="T4404">_xlfn.IFS(Table132[[#This Row],[percentages]]="",Table132[[#This Row],[percentages without NA]]/100,Table132[[#This Row],[percentages without NA]]="",Table132[[#This Row],[percentages]]/100)</f>
        <v>0</v>
      </c>
      <c r="U4404" s="14" t="str" cm="1">
        <f t="array" ref="U4404">_xlfn.IFS(Table132[[#This Row],[Disaggregation]]="All affected area","NA",Table132[[#This Row],[Disaggregation]]="Mantika",Table132[[#This Row],[Mantika]],Table132[[#This Row],[Disaggregation]]="Baladiya",Table132[[#This Row],[Mantika]])</f>
        <v>Derna</v>
      </c>
      <c r="V4404" s="14" t="str" cm="1">
        <f t="array" ref="V4404">_xlfn.IFS(Table132[[#This Row],[Disaggregation]]="All affected area","All affected area",Table132[[#This Row],[Disaggregation]]="Mantika",Table132[[#This Row],[Mantika]],Table132[[#This Row],[Disaggregation]]="Baladiya",Table132[[#This Row],[Baladiya]])</f>
        <v>Labriq</v>
      </c>
    </row>
    <row r="4405" spans="1:22" x14ac:dyDescent="0.35">
      <c r="A4405" s="14" t="s">
        <v>49</v>
      </c>
      <c r="B4405" s="14" t="s">
        <v>11</v>
      </c>
      <c r="C4405" s="14" t="s">
        <v>10</v>
      </c>
      <c r="D4405" s="14" t="s">
        <v>9</v>
      </c>
      <c r="E4405" s="14" t="s">
        <v>55</v>
      </c>
      <c r="F4405" s="14" t="s">
        <v>54</v>
      </c>
      <c r="G4405" s="14" t="s">
        <v>53</v>
      </c>
      <c r="H4405" s="14" t="s">
        <v>52</v>
      </c>
      <c r="I4405" s="14" t="s">
        <v>481</v>
      </c>
      <c r="J4405" s="14" t="s">
        <v>349</v>
      </c>
      <c r="K4405" s="14" t="s">
        <v>361</v>
      </c>
      <c r="M4405" s="14">
        <v>1</v>
      </c>
      <c r="R4405" s="14">
        <v>4</v>
      </c>
      <c r="S4405" s="14">
        <v>25</v>
      </c>
      <c r="T4405" s="14" cm="1">
        <f t="array" ref="T4405">_xlfn.IFS(Table132[[#This Row],[percentages]]="",Table132[[#This Row],[percentages without NA]]/100,Table132[[#This Row],[percentages without NA]]="",Table132[[#This Row],[percentages]]/100)</f>
        <v>0.25</v>
      </c>
      <c r="U4405" s="14" t="str" cm="1">
        <f t="array" ref="U4405">_xlfn.IFS(Table132[[#This Row],[Disaggregation]]="All affected area","NA",Table132[[#This Row],[Disaggregation]]="Mantika",Table132[[#This Row],[Mantika]],Table132[[#This Row],[Disaggregation]]="Baladiya",Table132[[#This Row],[Mantika]])</f>
        <v>Derna</v>
      </c>
      <c r="V4405" s="14" t="str" cm="1">
        <f t="array" ref="V4405">_xlfn.IFS(Table132[[#This Row],[Disaggregation]]="All affected area","All affected area",Table132[[#This Row],[Disaggregation]]="Mantika",Table132[[#This Row],[Mantika]],Table132[[#This Row],[Disaggregation]]="Baladiya",Table132[[#This Row],[Baladiya]])</f>
        <v>Labriq</v>
      </c>
    </row>
    <row r="4406" spans="1:22" x14ac:dyDescent="0.35">
      <c r="A4406" s="14" t="s">
        <v>49</v>
      </c>
      <c r="B4406" s="14" t="s">
        <v>11</v>
      </c>
      <c r="C4406" s="14" t="s">
        <v>10</v>
      </c>
      <c r="D4406" s="14" t="s">
        <v>9</v>
      </c>
      <c r="E4406" s="14" t="s">
        <v>55</v>
      </c>
      <c r="F4406" s="14" t="s">
        <v>54</v>
      </c>
      <c r="G4406" s="14" t="s">
        <v>53</v>
      </c>
      <c r="H4406" s="14" t="s">
        <v>52</v>
      </c>
      <c r="I4406" s="14" t="s">
        <v>481</v>
      </c>
      <c r="J4406" s="14" t="s">
        <v>349</v>
      </c>
      <c r="K4406" s="14" t="s">
        <v>360</v>
      </c>
      <c r="M4406" s="14">
        <v>3</v>
      </c>
      <c r="R4406" s="14">
        <v>4</v>
      </c>
      <c r="S4406" s="14">
        <v>75</v>
      </c>
      <c r="T4406" s="14" cm="1">
        <f t="array" ref="T4406">_xlfn.IFS(Table132[[#This Row],[percentages]]="",Table132[[#This Row],[percentages without NA]]/100,Table132[[#This Row],[percentages without NA]]="",Table132[[#This Row],[percentages]]/100)</f>
        <v>0.75</v>
      </c>
      <c r="U4406" s="14" t="str" cm="1">
        <f t="array" ref="U4406">_xlfn.IFS(Table132[[#This Row],[Disaggregation]]="All affected area","NA",Table132[[#This Row],[Disaggregation]]="Mantika",Table132[[#This Row],[Mantika]],Table132[[#This Row],[Disaggregation]]="Baladiya",Table132[[#This Row],[Mantika]])</f>
        <v>Derna</v>
      </c>
      <c r="V4406" s="14" t="str" cm="1">
        <f t="array" ref="V4406">_xlfn.IFS(Table132[[#This Row],[Disaggregation]]="All affected area","All affected area",Table132[[#This Row],[Disaggregation]]="Mantika",Table132[[#This Row],[Mantika]],Table132[[#This Row],[Disaggregation]]="Baladiya",Table132[[#This Row],[Baladiya]])</f>
        <v>Labriq</v>
      </c>
    </row>
    <row r="4407" spans="1:22" x14ac:dyDescent="0.35">
      <c r="A4407" s="14" t="s">
        <v>49</v>
      </c>
      <c r="B4407" s="14" t="s">
        <v>11</v>
      </c>
      <c r="C4407" s="14" t="s">
        <v>10</v>
      </c>
      <c r="D4407" s="14" t="s">
        <v>9</v>
      </c>
      <c r="E4407" s="14" t="s">
        <v>55</v>
      </c>
      <c r="F4407" s="14" t="s">
        <v>54</v>
      </c>
      <c r="G4407" s="14" t="s">
        <v>53</v>
      </c>
      <c r="H4407" s="14" t="s">
        <v>52</v>
      </c>
      <c r="I4407" s="14" t="s">
        <v>481</v>
      </c>
      <c r="J4407" s="14" t="s">
        <v>349</v>
      </c>
      <c r="K4407" s="14" t="s">
        <v>359</v>
      </c>
      <c r="M4407" s="14">
        <v>3</v>
      </c>
      <c r="R4407" s="14">
        <v>4</v>
      </c>
      <c r="S4407" s="14">
        <v>75</v>
      </c>
      <c r="T4407" s="14" cm="1">
        <f t="array" ref="T4407">_xlfn.IFS(Table132[[#This Row],[percentages]]="",Table132[[#This Row],[percentages without NA]]/100,Table132[[#This Row],[percentages without NA]]="",Table132[[#This Row],[percentages]]/100)</f>
        <v>0.75</v>
      </c>
      <c r="U4407" s="14" t="str" cm="1">
        <f t="array" ref="U4407">_xlfn.IFS(Table132[[#This Row],[Disaggregation]]="All affected area","NA",Table132[[#This Row],[Disaggregation]]="Mantika",Table132[[#This Row],[Mantika]],Table132[[#This Row],[Disaggregation]]="Baladiya",Table132[[#This Row],[Mantika]])</f>
        <v>Derna</v>
      </c>
      <c r="V4407" s="14" t="str" cm="1">
        <f t="array" ref="V4407">_xlfn.IFS(Table132[[#This Row],[Disaggregation]]="All affected area","All affected area",Table132[[#This Row],[Disaggregation]]="Mantika",Table132[[#This Row],[Mantika]],Table132[[#This Row],[Disaggregation]]="Baladiya",Table132[[#This Row],[Baladiya]])</f>
        <v>Labriq</v>
      </c>
    </row>
    <row r="4408" spans="1:22" x14ac:dyDescent="0.35">
      <c r="A4408" s="14" t="s">
        <v>49</v>
      </c>
      <c r="B4408" s="14" t="s">
        <v>11</v>
      </c>
      <c r="C4408" s="14" t="s">
        <v>10</v>
      </c>
      <c r="D4408" s="14" t="s">
        <v>9</v>
      </c>
      <c r="E4408" s="14" t="s">
        <v>55</v>
      </c>
      <c r="F4408" s="14" t="s">
        <v>54</v>
      </c>
      <c r="G4408" s="14" t="s">
        <v>53</v>
      </c>
      <c r="H4408" s="14" t="s">
        <v>52</v>
      </c>
      <c r="I4408" s="14" t="s">
        <v>481</v>
      </c>
      <c r="J4408" s="14" t="s">
        <v>349</v>
      </c>
      <c r="K4408" s="14" t="s">
        <v>358</v>
      </c>
      <c r="M4408" s="14">
        <v>2</v>
      </c>
      <c r="R4408" s="14">
        <v>4</v>
      </c>
      <c r="S4408" s="14">
        <v>50</v>
      </c>
      <c r="T4408" s="14" cm="1">
        <f t="array" ref="T4408">_xlfn.IFS(Table132[[#This Row],[percentages]]="",Table132[[#This Row],[percentages without NA]]/100,Table132[[#This Row],[percentages without NA]]="",Table132[[#This Row],[percentages]]/100)</f>
        <v>0.5</v>
      </c>
      <c r="U4408" s="14" t="str" cm="1">
        <f t="array" ref="U4408">_xlfn.IFS(Table132[[#This Row],[Disaggregation]]="All affected area","NA",Table132[[#This Row],[Disaggregation]]="Mantika",Table132[[#This Row],[Mantika]],Table132[[#This Row],[Disaggregation]]="Baladiya",Table132[[#This Row],[Mantika]])</f>
        <v>Derna</v>
      </c>
      <c r="V4408" s="14" t="str" cm="1">
        <f t="array" ref="V4408">_xlfn.IFS(Table132[[#This Row],[Disaggregation]]="All affected area","All affected area",Table132[[#This Row],[Disaggregation]]="Mantika",Table132[[#This Row],[Mantika]],Table132[[#This Row],[Disaggregation]]="Baladiya",Table132[[#This Row],[Baladiya]])</f>
        <v>Labriq</v>
      </c>
    </row>
    <row r="4409" spans="1:22" x14ac:dyDescent="0.35">
      <c r="A4409" s="14" t="s">
        <v>49</v>
      </c>
      <c r="B4409" s="14" t="s">
        <v>11</v>
      </c>
      <c r="C4409" s="14" t="s">
        <v>10</v>
      </c>
      <c r="D4409" s="14" t="s">
        <v>9</v>
      </c>
      <c r="E4409" s="14" t="s">
        <v>55</v>
      </c>
      <c r="F4409" s="14" t="s">
        <v>54</v>
      </c>
      <c r="G4409" s="14" t="s">
        <v>53</v>
      </c>
      <c r="H4409" s="14" t="s">
        <v>52</v>
      </c>
      <c r="I4409" s="14" t="s">
        <v>481</v>
      </c>
      <c r="J4409" s="14" t="s">
        <v>349</v>
      </c>
      <c r="K4409" s="14" t="s">
        <v>73</v>
      </c>
      <c r="M4409" s="14">
        <v>1</v>
      </c>
      <c r="R4409" s="14">
        <v>4</v>
      </c>
      <c r="S4409" s="14">
        <v>25</v>
      </c>
      <c r="T4409" s="14" cm="1">
        <f t="array" ref="T4409">_xlfn.IFS(Table132[[#This Row],[percentages]]="",Table132[[#This Row],[percentages without NA]]/100,Table132[[#This Row],[percentages without NA]]="",Table132[[#This Row],[percentages]]/100)</f>
        <v>0.25</v>
      </c>
      <c r="U4409" s="14" t="str" cm="1">
        <f t="array" ref="U4409">_xlfn.IFS(Table132[[#This Row],[Disaggregation]]="All affected area","NA",Table132[[#This Row],[Disaggregation]]="Mantika",Table132[[#This Row],[Mantika]],Table132[[#This Row],[Disaggregation]]="Baladiya",Table132[[#This Row],[Mantika]])</f>
        <v>Derna</v>
      </c>
      <c r="V4409" s="14" t="str" cm="1">
        <f t="array" ref="V4409">_xlfn.IFS(Table132[[#This Row],[Disaggregation]]="All affected area","All affected area",Table132[[#This Row],[Disaggregation]]="Mantika",Table132[[#This Row],[Mantika]],Table132[[#This Row],[Disaggregation]]="Baladiya",Table132[[#This Row],[Baladiya]])</f>
        <v>Labriq</v>
      </c>
    </row>
    <row r="4410" spans="1:22" x14ac:dyDescent="0.35">
      <c r="A4410" s="14" t="s">
        <v>49</v>
      </c>
      <c r="B4410" s="14" t="s">
        <v>11</v>
      </c>
      <c r="C4410" s="14" t="s">
        <v>10</v>
      </c>
      <c r="D4410" s="14" t="s">
        <v>9</v>
      </c>
      <c r="E4410" s="14" t="s">
        <v>55</v>
      </c>
      <c r="F4410" s="14" t="s">
        <v>54</v>
      </c>
      <c r="G4410" s="14" t="s">
        <v>53</v>
      </c>
      <c r="H4410" s="14" t="s">
        <v>52</v>
      </c>
      <c r="I4410" s="14" t="s">
        <v>481</v>
      </c>
      <c r="J4410" s="14" t="s">
        <v>349</v>
      </c>
      <c r="K4410" s="14" t="s">
        <v>357</v>
      </c>
      <c r="M4410" s="14">
        <v>1</v>
      </c>
      <c r="R4410" s="14">
        <v>4</v>
      </c>
      <c r="S4410" s="14">
        <v>25</v>
      </c>
      <c r="T4410" s="14" cm="1">
        <f t="array" ref="T4410">_xlfn.IFS(Table132[[#This Row],[percentages]]="",Table132[[#This Row],[percentages without NA]]/100,Table132[[#This Row],[percentages without NA]]="",Table132[[#This Row],[percentages]]/100)</f>
        <v>0.25</v>
      </c>
      <c r="U4410" s="14" t="str" cm="1">
        <f t="array" ref="U4410">_xlfn.IFS(Table132[[#This Row],[Disaggregation]]="All affected area","NA",Table132[[#This Row],[Disaggregation]]="Mantika",Table132[[#This Row],[Mantika]],Table132[[#This Row],[Disaggregation]]="Baladiya",Table132[[#This Row],[Mantika]])</f>
        <v>Derna</v>
      </c>
      <c r="V4410" s="14" t="str" cm="1">
        <f t="array" ref="V4410">_xlfn.IFS(Table132[[#This Row],[Disaggregation]]="All affected area","All affected area",Table132[[#This Row],[Disaggregation]]="Mantika",Table132[[#This Row],[Mantika]],Table132[[#This Row],[Disaggregation]]="Baladiya",Table132[[#This Row],[Baladiya]])</f>
        <v>Labriq</v>
      </c>
    </row>
    <row r="4411" spans="1:22" x14ac:dyDescent="0.35">
      <c r="A4411" s="14" t="s">
        <v>49</v>
      </c>
      <c r="B4411" s="14" t="s">
        <v>11</v>
      </c>
      <c r="C4411" s="14" t="s">
        <v>10</v>
      </c>
      <c r="D4411" s="14" t="s">
        <v>9</v>
      </c>
      <c r="E4411" s="14" t="s">
        <v>55</v>
      </c>
      <c r="F4411" s="14" t="s">
        <v>54</v>
      </c>
      <c r="G4411" s="14" t="s">
        <v>53</v>
      </c>
      <c r="H4411" s="14" t="s">
        <v>52</v>
      </c>
      <c r="I4411" s="14" t="s">
        <v>481</v>
      </c>
      <c r="J4411" s="14" t="s">
        <v>349</v>
      </c>
      <c r="K4411" s="14" t="s">
        <v>356</v>
      </c>
      <c r="M4411" s="14">
        <v>2</v>
      </c>
      <c r="R4411" s="14">
        <v>4</v>
      </c>
      <c r="S4411" s="14">
        <v>50</v>
      </c>
      <c r="T4411" s="14" cm="1">
        <f t="array" ref="T4411">_xlfn.IFS(Table132[[#This Row],[percentages]]="",Table132[[#This Row],[percentages without NA]]/100,Table132[[#This Row],[percentages without NA]]="",Table132[[#This Row],[percentages]]/100)</f>
        <v>0.5</v>
      </c>
      <c r="U4411" s="14" t="str" cm="1">
        <f t="array" ref="U4411">_xlfn.IFS(Table132[[#This Row],[Disaggregation]]="All affected area","NA",Table132[[#This Row],[Disaggregation]]="Mantika",Table132[[#This Row],[Mantika]],Table132[[#This Row],[Disaggregation]]="Baladiya",Table132[[#This Row],[Mantika]])</f>
        <v>Derna</v>
      </c>
      <c r="V4411" s="14" t="str" cm="1">
        <f t="array" ref="V4411">_xlfn.IFS(Table132[[#This Row],[Disaggregation]]="All affected area","All affected area",Table132[[#This Row],[Disaggregation]]="Mantika",Table132[[#This Row],[Mantika]],Table132[[#This Row],[Disaggregation]]="Baladiya",Table132[[#This Row],[Baladiya]])</f>
        <v>Labriq</v>
      </c>
    </row>
    <row r="4412" spans="1:22" x14ac:dyDescent="0.35">
      <c r="A4412" s="14" t="s">
        <v>49</v>
      </c>
      <c r="B4412" s="14" t="s">
        <v>11</v>
      </c>
      <c r="C4412" s="14" t="s">
        <v>10</v>
      </c>
      <c r="D4412" s="14" t="s">
        <v>9</v>
      </c>
      <c r="E4412" s="14" t="s">
        <v>55</v>
      </c>
      <c r="F4412" s="14" t="s">
        <v>54</v>
      </c>
      <c r="G4412" s="14" t="s">
        <v>53</v>
      </c>
      <c r="H4412" s="14" t="s">
        <v>52</v>
      </c>
      <c r="I4412" s="14" t="s">
        <v>481</v>
      </c>
      <c r="J4412" s="14" t="s">
        <v>349</v>
      </c>
      <c r="K4412" s="14" t="s">
        <v>355</v>
      </c>
      <c r="M4412" s="14">
        <v>0</v>
      </c>
      <c r="R4412" s="14">
        <v>4</v>
      </c>
      <c r="S4412" s="14">
        <v>0</v>
      </c>
      <c r="T4412" s="14" cm="1">
        <f t="array" ref="T4412">_xlfn.IFS(Table132[[#This Row],[percentages]]="",Table132[[#This Row],[percentages without NA]]/100,Table132[[#This Row],[percentages without NA]]="",Table132[[#This Row],[percentages]]/100)</f>
        <v>0</v>
      </c>
      <c r="U4412" s="14" t="str" cm="1">
        <f t="array" ref="U4412">_xlfn.IFS(Table132[[#This Row],[Disaggregation]]="All affected area","NA",Table132[[#This Row],[Disaggregation]]="Mantika",Table132[[#This Row],[Mantika]],Table132[[#This Row],[Disaggregation]]="Baladiya",Table132[[#This Row],[Mantika]])</f>
        <v>Derna</v>
      </c>
      <c r="V4412" s="14" t="str" cm="1">
        <f t="array" ref="V4412">_xlfn.IFS(Table132[[#This Row],[Disaggregation]]="All affected area","All affected area",Table132[[#This Row],[Disaggregation]]="Mantika",Table132[[#This Row],[Mantika]],Table132[[#This Row],[Disaggregation]]="Baladiya",Table132[[#This Row],[Baladiya]])</f>
        <v>Labriq</v>
      </c>
    </row>
    <row r="4413" spans="1:22" x14ac:dyDescent="0.35">
      <c r="A4413" s="14" t="s">
        <v>49</v>
      </c>
      <c r="B4413" s="14" t="s">
        <v>11</v>
      </c>
      <c r="C4413" s="14" t="s">
        <v>10</v>
      </c>
      <c r="D4413" s="14" t="s">
        <v>9</v>
      </c>
      <c r="E4413" s="14" t="s">
        <v>55</v>
      </c>
      <c r="F4413" s="14" t="s">
        <v>54</v>
      </c>
      <c r="G4413" s="14" t="s">
        <v>53</v>
      </c>
      <c r="H4413" s="14" t="s">
        <v>52</v>
      </c>
      <c r="I4413" s="14" t="s">
        <v>481</v>
      </c>
      <c r="J4413" s="14" t="s">
        <v>349</v>
      </c>
      <c r="K4413" s="14" t="s">
        <v>354</v>
      </c>
      <c r="M4413" s="14">
        <v>2</v>
      </c>
      <c r="R4413" s="14">
        <v>4</v>
      </c>
      <c r="S4413" s="14">
        <v>50</v>
      </c>
      <c r="T4413" s="14" cm="1">
        <f t="array" ref="T4413">_xlfn.IFS(Table132[[#This Row],[percentages]]="",Table132[[#This Row],[percentages without NA]]/100,Table132[[#This Row],[percentages without NA]]="",Table132[[#This Row],[percentages]]/100)</f>
        <v>0.5</v>
      </c>
      <c r="U4413" s="14" t="str" cm="1">
        <f t="array" ref="U4413">_xlfn.IFS(Table132[[#This Row],[Disaggregation]]="All affected area","NA",Table132[[#This Row],[Disaggregation]]="Mantika",Table132[[#This Row],[Mantika]],Table132[[#This Row],[Disaggregation]]="Baladiya",Table132[[#This Row],[Mantika]])</f>
        <v>Derna</v>
      </c>
      <c r="V4413" s="14" t="str" cm="1">
        <f t="array" ref="V4413">_xlfn.IFS(Table132[[#This Row],[Disaggregation]]="All affected area","All affected area",Table132[[#This Row],[Disaggregation]]="Mantika",Table132[[#This Row],[Mantika]],Table132[[#This Row],[Disaggregation]]="Baladiya",Table132[[#This Row],[Baladiya]])</f>
        <v>Labriq</v>
      </c>
    </row>
    <row r="4414" spans="1:22" x14ac:dyDescent="0.35">
      <c r="A4414" s="14" t="s">
        <v>49</v>
      </c>
      <c r="B4414" s="14" t="s">
        <v>11</v>
      </c>
      <c r="C4414" s="14" t="s">
        <v>10</v>
      </c>
      <c r="D4414" s="14" t="s">
        <v>9</v>
      </c>
      <c r="E4414" s="14" t="s">
        <v>55</v>
      </c>
      <c r="F4414" s="14" t="s">
        <v>54</v>
      </c>
      <c r="G4414" s="14" t="s">
        <v>53</v>
      </c>
      <c r="H4414" s="14" t="s">
        <v>52</v>
      </c>
      <c r="I4414" s="14" t="s">
        <v>481</v>
      </c>
      <c r="J4414" s="14" t="s">
        <v>349</v>
      </c>
      <c r="K4414" s="14" t="s">
        <v>353</v>
      </c>
      <c r="M4414" s="14">
        <v>1</v>
      </c>
      <c r="R4414" s="14">
        <v>4</v>
      </c>
      <c r="S4414" s="14">
        <v>25</v>
      </c>
      <c r="T4414" s="14" cm="1">
        <f t="array" ref="T4414">_xlfn.IFS(Table132[[#This Row],[percentages]]="",Table132[[#This Row],[percentages without NA]]/100,Table132[[#This Row],[percentages without NA]]="",Table132[[#This Row],[percentages]]/100)</f>
        <v>0.25</v>
      </c>
      <c r="U4414" s="14" t="str" cm="1">
        <f t="array" ref="U4414">_xlfn.IFS(Table132[[#This Row],[Disaggregation]]="All affected area","NA",Table132[[#This Row],[Disaggregation]]="Mantika",Table132[[#This Row],[Mantika]],Table132[[#This Row],[Disaggregation]]="Baladiya",Table132[[#This Row],[Mantika]])</f>
        <v>Derna</v>
      </c>
      <c r="V4414" s="14" t="str" cm="1">
        <f t="array" ref="V4414">_xlfn.IFS(Table132[[#This Row],[Disaggregation]]="All affected area","All affected area",Table132[[#This Row],[Disaggregation]]="Mantika",Table132[[#This Row],[Mantika]],Table132[[#This Row],[Disaggregation]]="Baladiya",Table132[[#This Row],[Baladiya]])</f>
        <v>Labriq</v>
      </c>
    </row>
    <row r="4415" spans="1:22" x14ac:dyDescent="0.35">
      <c r="A4415" s="14" t="s">
        <v>49</v>
      </c>
      <c r="B4415" s="14" t="s">
        <v>11</v>
      </c>
      <c r="C4415" s="14" t="s">
        <v>10</v>
      </c>
      <c r="D4415" s="14" t="s">
        <v>9</v>
      </c>
      <c r="E4415" s="14" t="s">
        <v>55</v>
      </c>
      <c r="F4415" s="14" t="s">
        <v>54</v>
      </c>
      <c r="G4415" s="14" t="s">
        <v>53</v>
      </c>
      <c r="H4415" s="14" t="s">
        <v>52</v>
      </c>
      <c r="I4415" s="14" t="s">
        <v>481</v>
      </c>
      <c r="J4415" s="14" t="s">
        <v>349</v>
      </c>
      <c r="K4415" s="14" t="s">
        <v>352</v>
      </c>
      <c r="M4415" s="14">
        <v>0</v>
      </c>
      <c r="R4415" s="14">
        <v>4</v>
      </c>
      <c r="S4415" s="14">
        <v>0</v>
      </c>
      <c r="T4415" s="14" cm="1">
        <f t="array" ref="T4415">_xlfn.IFS(Table132[[#This Row],[percentages]]="",Table132[[#This Row],[percentages without NA]]/100,Table132[[#This Row],[percentages without NA]]="",Table132[[#This Row],[percentages]]/100)</f>
        <v>0</v>
      </c>
      <c r="U4415" s="14" t="str" cm="1">
        <f t="array" ref="U4415">_xlfn.IFS(Table132[[#This Row],[Disaggregation]]="All affected area","NA",Table132[[#This Row],[Disaggregation]]="Mantika",Table132[[#This Row],[Mantika]],Table132[[#This Row],[Disaggregation]]="Baladiya",Table132[[#This Row],[Mantika]])</f>
        <v>Derna</v>
      </c>
      <c r="V4415" s="14" t="str" cm="1">
        <f t="array" ref="V4415">_xlfn.IFS(Table132[[#This Row],[Disaggregation]]="All affected area","All affected area",Table132[[#This Row],[Disaggregation]]="Mantika",Table132[[#This Row],[Mantika]],Table132[[#This Row],[Disaggregation]]="Baladiya",Table132[[#This Row],[Baladiya]])</f>
        <v>Labriq</v>
      </c>
    </row>
    <row r="4416" spans="1:22" x14ac:dyDescent="0.35">
      <c r="A4416" s="14" t="s">
        <v>49</v>
      </c>
      <c r="B4416" s="14" t="s">
        <v>11</v>
      </c>
      <c r="C4416" s="14" t="s">
        <v>10</v>
      </c>
      <c r="D4416" s="14" t="s">
        <v>9</v>
      </c>
      <c r="E4416" s="14" t="s">
        <v>55</v>
      </c>
      <c r="F4416" s="14" t="s">
        <v>54</v>
      </c>
      <c r="G4416" s="14" t="s">
        <v>53</v>
      </c>
      <c r="H4416" s="14" t="s">
        <v>52</v>
      </c>
      <c r="I4416" s="14" t="s">
        <v>481</v>
      </c>
      <c r="J4416" s="14" t="s">
        <v>349</v>
      </c>
      <c r="K4416" s="14" t="s">
        <v>351</v>
      </c>
      <c r="M4416" s="14">
        <v>2</v>
      </c>
      <c r="R4416" s="14">
        <v>4</v>
      </c>
      <c r="S4416" s="14">
        <v>50</v>
      </c>
      <c r="T4416" s="14" cm="1">
        <f t="array" ref="T4416">_xlfn.IFS(Table132[[#This Row],[percentages]]="",Table132[[#This Row],[percentages without NA]]/100,Table132[[#This Row],[percentages without NA]]="",Table132[[#This Row],[percentages]]/100)</f>
        <v>0.5</v>
      </c>
      <c r="U4416" s="14" t="str" cm="1">
        <f t="array" ref="U4416">_xlfn.IFS(Table132[[#This Row],[Disaggregation]]="All affected area","NA",Table132[[#This Row],[Disaggregation]]="Mantika",Table132[[#This Row],[Mantika]],Table132[[#This Row],[Disaggregation]]="Baladiya",Table132[[#This Row],[Mantika]])</f>
        <v>Derna</v>
      </c>
      <c r="V4416" s="14" t="str" cm="1">
        <f t="array" ref="V4416">_xlfn.IFS(Table132[[#This Row],[Disaggregation]]="All affected area","All affected area",Table132[[#This Row],[Disaggregation]]="Mantika",Table132[[#This Row],[Mantika]],Table132[[#This Row],[Disaggregation]]="Baladiya",Table132[[#This Row],[Baladiya]])</f>
        <v>Labriq</v>
      </c>
    </row>
    <row r="4417" spans="1:22" x14ac:dyDescent="0.35">
      <c r="A4417" s="14" t="s">
        <v>49</v>
      </c>
      <c r="B4417" s="14" t="s">
        <v>11</v>
      </c>
      <c r="C4417" s="14" t="s">
        <v>10</v>
      </c>
      <c r="D4417" s="14" t="s">
        <v>9</v>
      </c>
      <c r="E4417" s="14" t="s">
        <v>55</v>
      </c>
      <c r="F4417" s="14" t="s">
        <v>54</v>
      </c>
      <c r="G4417" s="14" t="s">
        <v>53</v>
      </c>
      <c r="H4417" s="14" t="s">
        <v>52</v>
      </c>
      <c r="I4417" s="14" t="s">
        <v>481</v>
      </c>
      <c r="J4417" s="14" t="s">
        <v>349</v>
      </c>
      <c r="K4417" s="14" t="s">
        <v>350</v>
      </c>
      <c r="M4417" s="14">
        <v>1</v>
      </c>
      <c r="R4417" s="14">
        <v>4</v>
      </c>
      <c r="S4417" s="14">
        <v>25</v>
      </c>
      <c r="T4417" s="14" cm="1">
        <f t="array" ref="T4417">_xlfn.IFS(Table132[[#This Row],[percentages]]="",Table132[[#This Row],[percentages without NA]]/100,Table132[[#This Row],[percentages without NA]]="",Table132[[#This Row],[percentages]]/100)</f>
        <v>0.25</v>
      </c>
      <c r="U4417" s="14" t="str" cm="1">
        <f t="array" ref="U4417">_xlfn.IFS(Table132[[#This Row],[Disaggregation]]="All affected area","NA",Table132[[#This Row],[Disaggregation]]="Mantika",Table132[[#This Row],[Mantika]],Table132[[#This Row],[Disaggregation]]="Baladiya",Table132[[#This Row],[Mantika]])</f>
        <v>Derna</v>
      </c>
      <c r="V4417" s="14" t="str" cm="1">
        <f t="array" ref="V4417">_xlfn.IFS(Table132[[#This Row],[Disaggregation]]="All affected area","All affected area",Table132[[#This Row],[Disaggregation]]="Mantika",Table132[[#This Row],[Mantika]],Table132[[#This Row],[Disaggregation]]="Baladiya",Table132[[#This Row],[Baladiya]])</f>
        <v>Labriq</v>
      </c>
    </row>
    <row r="4418" spans="1:22" x14ac:dyDescent="0.35">
      <c r="A4418" s="14" t="s">
        <v>49</v>
      </c>
      <c r="B4418" s="14" t="s">
        <v>11</v>
      </c>
      <c r="C4418" s="14" t="s">
        <v>10</v>
      </c>
      <c r="D4418" s="14" t="s">
        <v>9</v>
      </c>
      <c r="E4418" s="14" t="s">
        <v>55</v>
      </c>
      <c r="F4418" s="14" t="s">
        <v>54</v>
      </c>
      <c r="G4418" s="14" t="s">
        <v>53</v>
      </c>
      <c r="H4418" s="14" t="s">
        <v>52</v>
      </c>
      <c r="I4418" s="14" t="s">
        <v>481</v>
      </c>
      <c r="J4418" s="14" t="s">
        <v>349</v>
      </c>
      <c r="K4418" s="14" t="s">
        <v>74</v>
      </c>
      <c r="M4418" s="14">
        <v>1</v>
      </c>
      <c r="R4418" s="14">
        <v>4</v>
      </c>
      <c r="S4418" s="14">
        <v>25</v>
      </c>
      <c r="T4418" s="14" cm="1">
        <f t="array" ref="T4418">_xlfn.IFS(Table132[[#This Row],[percentages]]="",Table132[[#This Row],[percentages without NA]]/100,Table132[[#This Row],[percentages without NA]]="",Table132[[#This Row],[percentages]]/100)</f>
        <v>0.25</v>
      </c>
      <c r="U4418" s="14" t="str" cm="1">
        <f t="array" ref="U4418">_xlfn.IFS(Table132[[#This Row],[Disaggregation]]="All affected area","NA",Table132[[#This Row],[Disaggregation]]="Mantika",Table132[[#This Row],[Mantika]],Table132[[#This Row],[Disaggregation]]="Baladiya",Table132[[#This Row],[Mantika]])</f>
        <v>Derna</v>
      </c>
      <c r="V4418" s="14" t="str" cm="1">
        <f t="array" ref="V4418">_xlfn.IFS(Table132[[#This Row],[Disaggregation]]="All affected area","All affected area",Table132[[#This Row],[Disaggregation]]="Mantika",Table132[[#This Row],[Mantika]],Table132[[#This Row],[Disaggregation]]="Baladiya",Table132[[#This Row],[Baladiya]])</f>
        <v>Labriq</v>
      </c>
    </row>
    <row r="4419" spans="1:22" x14ac:dyDescent="0.35">
      <c r="A4419" s="14" t="s">
        <v>49</v>
      </c>
      <c r="B4419" s="14" t="s">
        <v>11</v>
      </c>
      <c r="C4419" s="14" t="s">
        <v>10</v>
      </c>
      <c r="D4419" s="14" t="s">
        <v>9</v>
      </c>
      <c r="E4419" s="14" t="s">
        <v>55</v>
      </c>
      <c r="F4419" s="14" t="s">
        <v>54</v>
      </c>
      <c r="G4419" s="14" t="s">
        <v>53</v>
      </c>
      <c r="H4419" s="14" t="s">
        <v>52</v>
      </c>
      <c r="I4419" s="14" t="s">
        <v>481</v>
      </c>
      <c r="J4419" s="14" t="s">
        <v>349</v>
      </c>
      <c r="K4419" s="14" t="s">
        <v>348</v>
      </c>
      <c r="M4419" s="14">
        <v>1</v>
      </c>
      <c r="R4419" s="14">
        <v>4</v>
      </c>
      <c r="S4419" s="14">
        <v>25</v>
      </c>
      <c r="T4419" s="14" cm="1">
        <f t="array" ref="T4419">_xlfn.IFS(Table132[[#This Row],[percentages]]="",Table132[[#This Row],[percentages without NA]]/100,Table132[[#This Row],[percentages without NA]]="",Table132[[#This Row],[percentages]]/100)</f>
        <v>0.25</v>
      </c>
      <c r="U4419" s="14" t="str" cm="1">
        <f t="array" ref="U4419">_xlfn.IFS(Table132[[#This Row],[Disaggregation]]="All affected area","NA",Table132[[#This Row],[Disaggregation]]="Mantika",Table132[[#This Row],[Mantika]],Table132[[#This Row],[Disaggregation]]="Baladiya",Table132[[#This Row],[Mantika]])</f>
        <v>Derna</v>
      </c>
      <c r="V4419" s="14" t="str" cm="1">
        <f t="array" ref="V4419">_xlfn.IFS(Table132[[#This Row],[Disaggregation]]="All affected area","All affected area",Table132[[#This Row],[Disaggregation]]="Mantika",Table132[[#This Row],[Mantika]],Table132[[#This Row],[Disaggregation]]="Baladiya",Table132[[#This Row],[Baladiya]])</f>
        <v>Labriq</v>
      </c>
    </row>
    <row r="4420" spans="1:22" x14ac:dyDescent="0.35">
      <c r="A4420" s="14" t="s">
        <v>49</v>
      </c>
      <c r="B4420" s="14" t="s">
        <v>11</v>
      </c>
      <c r="C4420" s="14" t="s">
        <v>10</v>
      </c>
      <c r="D4420" s="14" t="s">
        <v>9</v>
      </c>
      <c r="E4420" s="14" t="s">
        <v>46</v>
      </c>
      <c r="F4420" s="14" t="s">
        <v>45</v>
      </c>
      <c r="G4420" s="14" t="s">
        <v>51</v>
      </c>
      <c r="H4420" s="14" t="s">
        <v>50</v>
      </c>
      <c r="I4420" s="14" t="s">
        <v>481</v>
      </c>
      <c r="J4420" s="14" t="s">
        <v>349</v>
      </c>
      <c r="K4420" s="14" t="s">
        <v>379</v>
      </c>
      <c r="M4420" s="14">
        <v>1</v>
      </c>
      <c r="R4420" s="14">
        <v>5</v>
      </c>
      <c r="S4420" s="14">
        <v>20</v>
      </c>
      <c r="T4420" s="14" cm="1">
        <f t="array" ref="T4420">_xlfn.IFS(Table132[[#This Row],[percentages]]="",Table132[[#This Row],[percentages without NA]]/100,Table132[[#This Row],[percentages without NA]]="",Table132[[#This Row],[percentages]]/100)</f>
        <v>0.2</v>
      </c>
      <c r="U4420" s="14" t="str" cm="1">
        <f t="array" ref="U4420">_xlfn.IFS(Table132[[#This Row],[Disaggregation]]="All affected area","NA",Table132[[#This Row],[Disaggregation]]="Mantika",Table132[[#This Row],[Mantika]],Table132[[#This Row],[Disaggregation]]="Baladiya",Table132[[#This Row],[Mantika]])</f>
        <v>Almarj</v>
      </c>
      <c r="V4420" s="14" t="str" cm="1">
        <f t="array" ref="V4420">_xlfn.IFS(Table132[[#This Row],[Disaggregation]]="All affected area","All affected area",Table132[[#This Row],[Disaggregation]]="Mantika",Table132[[#This Row],[Mantika]],Table132[[#This Row],[Disaggregation]]="Baladiya",Table132[[#This Row],[Baladiya]])</f>
        <v>Jardas Alabeed</v>
      </c>
    </row>
    <row r="4421" spans="1:22" x14ac:dyDescent="0.35">
      <c r="A4421" s="14" t="s">
        <v>49</v>
      </c>
      <c r="B4421" s="14" t="s">
        <v>11</v>
      </c>
      <c r="C4421" s="14" t="s">
        <v>10</v>
      </c>
      <c r="D4421" s="14" t="s">
        <v>9</v>
      </c>
      <c r="E4421" s="14" t="s">
        <v>46</v>
      </c>
      <c r="F4421" s="14" t="s">
        <v>45</v>
      </c>
      <c r="G4421" s="14" t="s">
        <v>51</v>
      </c>
      <c r="H4421" s="14" t="s">
        <v>50</v>
      </c>
      <c r="I4421" s="14" t="s">
        <v>481</v>
      </c>
      <c r="J4421" s="14" t="s">
        <v>349</v>
      </c>
      <c r="K4421" s="14" t="s">
        <v>378</v>
      </c>
      <c r="M4421" s="14">
        <v>1</v>
      </c>
      <c r="R4421" s="14">
        <v>5</v>
      </c>
      <c r="S4421" s="14">
        <v>20</v>
      </c>
      <c r="T4421" s="14" cm="1">
        <f t="array" ref="T4421">_xlfn.IFS(Table132[[#This Row],[percentages]]="",Table132[[#This Row],[percentages without NA]]/100,Table132[[#This Row],[percentages without NA]]="",Table132[[#This Row],[percentages]]/100)</f>
        <v>0.2</v>
      </c>
      <c r="U4421" s="14" t="str" cm="1">
        <f t="array" ref="U4421">_xlfn.IFS(Table132[[#This Row],[Disaggregation]]="All affected area","NA",Table132[[#This Row],[Disaggregation]]="Mantika",Table132[[#This Row],[Mantika]],Table132[[#This Row],[Disaggregation]]="Baladiya",Table132[[#This Row],[Mantika]])</f>
        <v>Almarj</v>
      </c>
      <c r="V4421" s="14" t="str" cm="1">
        <f t="array" ref="V4421">_xlfn.IFS(Table132[[#This Row],[Disaggregation]]="All affected area","All affected area",Table132[[#This Row],[Disaggregation]]="Mantika",Table132[[#This Row],[Mantika]],Table132[[#This Row],[Disaggregation]]="Baladiya",Table132[[#This Row],[Baladiya]])</f>
        <v>Jardas Alabeed</v>
      </c>
    </row>
    <row r="4422" spans="1:22" x14ac:dyDescent="0.35">
      <c r="A4422" s="14" t="s">
        <v>49</v>
      </c>
      <c r="B4422" s="14" t="s">
        <v>11</v>
      </c>
      <c r="C4422" s="14" t="s">
        <v>10</v>
      </c>
      <c r="D4422" s="14" t="s">
        <v>9</v>
      </c>
      <c r="E4422" s="14" t="s">
        <v>46</v>
      </c>
      <c r="F4422" s="14" t="s">
        <v>45</v>
      </c>
      <c r="G4422" s="14" t="s">
        <v>51</v>
      </c>
      <c r="H4422" s="14" t="s">
        <v>50</v>
      </c>
      <c r="I4422" s="14" t="s">
        <v>481</v>
      </c>
      <c r="J4422" s="14" t="s">
        <v>349</v>
      </c>
      <c r="K4422" s="14" t="s">
        <v>377</v>
      </c>
      <c r="M4422" s="14">
        <v>1</v>
      </c>
      <c r="R4422" s="14">
        <v>5</v>
      </c>
      <c r="S4422" s="14">
        <v>20</v>
      </c>
      <c r="T4422" s="14" cm="1">
        <f t="array" ref="T4422">_xlfn.IFS(Table132[[#This Row],[percentages]]="",Table132[[#This Row],[percentages without NA]]/100,Table132[[#This Row],[percentages without NA]]="",Table132[[#This Row],[percentages]]/100)</f>
        <v>0.2</v>
      </c>
      <c r="U4422" s="14" t="str" cm="1">
        <f t="array" ref="U4422">_xlfn.IFS(Table132[[#This Row],[Disaggregation]]="All affected area","NA",Table132[[#This Row],[Disaggregation]]="Mantika",Table132[[#This Row],[Mantika]],Table132[[#This Row],[Disaggregation]]="Baladiya",Table132[[#This Row],[Mantika]])</f>
        <v>Almarj</v>
      </c>
      <c r="V4422" s="14" t="str" cm="1">
        <f t="array" ref="V4422">_xlfn.IFS(Table132[[#This Row],[Disaggregation]]="All affected area","All affected area",Table132[[#This Row],[Disaggregation]]="Mantika",Table132[[#This Row],[Mantika]],Table132[[#This Row],[Disaggregation]]="Baladiya",Table132[[#This Row],[Baladiya]])</f>
        <v>Jardas Alabeed</v>
      </c>
    </row>
    <row r="4423" spans="1:22" x14ac:dyDescent="0.35">
      <c r="A4423" s="14" t="s">
        <v>49</v>
      </c>
      <c r="B4423" s="14" t="s">
        <v>11</v>
      </c>
      <c r="C4423" s="14" t="s">
        <v>10</v>
      </c>
      <c r="D4423" s="14" t="s">
        <v>9</v>
      </c>
      <c r="E4423" s="14" t="s">
        <v>46</v>
      </c>
      <c r="F4423" s="14" t="s">
        <v>45</v>
      </c>
      <c r="G4423" s="14" t="s">
        <v>51</v>
      </c>
      <c r="H4423" s="14" t="s">
        <v>50</v>
      </c>
      <c r="I4423" s="14" t="s">
        <v>481</v>
      </c>
      <c r="J4423" s="14" t="s">
        <v>349</v>
      </c>
      <c r="K4423" s="14" t="s">
        <v>376</v>
      </c>
      <c r="M4423" s="14">
        <v>1</v>
      </c>
      <c r="R4423" s="14">
        <v>5</v>
      </c>
      <c r="S4423" s="14">
        <v>20</v>
      </c>
      <c r="T4423" s="14" cm="1">
        <f t="array" ref="T4423">_xlfn.IFS(Table132[[#This Row],[percentages]]="",Table132[[#This Row],[percentages without NA]]/100,Table132[[#This Row],[percentages without NA]]="",Table132[[#This Row],[percentages]]/100)</f>
        <v>0.2</v>
      </c>
      <c r="U4423" s="14" t="str" cm="1">
        <f t="array" ref="U4423">_xlfn.IFS(Table132[[#This Row],[Disaggregation]]="All affected area","NA",Table132[[#This Row],[Disaggregation]]="Mantika",Table132[[#This Row],[Mantika]],Table132[[#This Row],[Disaggregation]]="Baladiya",Table132[[#This Row],[Mantika]])</f>
        <v>Almarj</v>
      </c>
      <c r="V4423" s="14" t="str" cm="1">
        <f t="array" ref="V4423">_xlfn.IFS(Table132[[#This Row],[Disaggregation]]="All affected area","All affected area",Table132[[#This Row],[Disaggregation]]="Mantika",Table132[[#This Row],[Mantika]],Table132[[#This Row],[Disaggregation]]="Baladiya",Table132[[#This Row],[Baladiya]])</f>
        <v>Jardas Alabeed</v>
      </c>
    </row>
    <row r="4424" spans="1:22" x14ac:dyDescent="0.35">
      <c r="A4424" s="14" t="s">
        <v>49</v>
      </c>
      <c r="B4424" s="14" t="s">
        <v>11</v>
      </c>
      <c r="C4424" s="14" t="s">
        <v>10</v>
      </c>
      <c r="D4424" s="14" t="s">
        <v>9</v>
      </c>
      <c r="E4424" s="14" t="s">
        <v>46</v>
      </c>
      <c r="F4424" s="14" t="s">
        <v>45</v>
      </c>
      <c r="G4424" s="14" t="s">
        <v>51</v>
      </c>
      <c r="H4424" s="14" t="s">
        <v>50</v>
      </c>
      <c r="I4424" s="14" t="s">
        <v>481</v>
      </c>
      <c r="J4424" s="14" t="s">
        <v>349</v>
      </c>
      <c r="K4424" s="14" t="s">
        <v>375</v>
      </c>
      <c r="M4424" s="14">
        <v>0</v>
      </c>
      <c r="R4424" s="14">
        <v>5</v>
      </c>
      <c r="S4424" s="14">
        <v>0</v>
      </c>
      <c r="T4424" s="14" cm="1">
        <f t="array" ref="T4424">_xlfn.IFS(Table132[[#This Row],[percentages]]="",Table132[[#This Row],[percentages without NA]]/100,Table132[[#This Row],[percentages without NA]]="",Table132[[#This Row],[percentages]]/100)</f>
        <v>0</v>
      </c>
      <c r="U4424" s="14" t="str" cm="1">
        <f t="array" ref="U4424">_xlfn.IFS(Table132[[#This Row],[Disaggregation]]="All affected area","NA",Table132[[#This Row],[Disaggregation]]="Mantika",Table132[[#This Row],[Mantika]],Table132[[#This Row],[Disaggregation]]="Baladiya",Table132[[#This Row],[Mantika]])</f>
        <v>Almarj</v>
      </c>
      <c r="V4424" s="14" t="str" cm="1">
        <f t="array" ref="V4424">_xlfn.IFS(Table132[[#This Row],[Disaggregation]]="All affected area","All affected area",Table132[[#This Row],[Disaggregation]]="Mantika",Table132[[#This Row],[Mantika]],Table132[[#This Row],[Disaggregation]]="Baladiya",Table132[[#This Row],[Baladiya]])</f>
        <v>Jardas Alabeed</v>
      </c>
    </row>
    <row r="4425" spans="1:22" x14ac:dyDescent="0.35">
      <c r="A4425" s="14" t="s">
        <v>49</v>
      </c>
      <c r="B4425" s="14" t="s">
        <v>11</v>
      </c>
      <c r="C4425" s="14" t="s">
        <v>10</v>
      </c>
      <c r="D4425" s="14" t="s">
        <v>9</v>
      </c>
      <c r="E4425" s="14" t="s">
        <v>46</v>
      </c>
      <c r="F4425" s="14" t="s">
        <v>45</v>
      </c>
      <c r="G4425" s="14" t="s">
        <v>51</v>
      </c>
      <c r="H4425" s="14" t="s">
        <v>50</v>
      </c>
      <c r="I4425" s="14" t="s">
        <v>481</v>
      </c>
      <c r="J4425" s="14" t="s">
        <v>349</v>
      </c>
      <c r="K4425" s="14" t="s">
        <v>374</v>
      </c>
      <c r="M4425" s="14">
        <v>0</v>
      </c>
      <c r="R4425" s="14">
        <v>5</v>
      </c>
      <c r="S4425" s="14">
        <v>0</v>
      </c>
      <c r="T4425" s="14" cm="1">
        <f t="array" ref="T4425">_xlfn.IFS(Table132[[#This Row],[percentages]]="",Table132[[#This Row],[percentages without NA]]/100,Table132[[#This Row],[percentages without NA]]="",Table132[[#This Row],[percentages]]/100)</f>
        <v>0</v>
      </c>
      <c r="U4425" s="14" t="str" cm="1">
        <f t="array" ref="U4425">_xlfn.IFS(Table132[[#This Row],[Disaggregation]]="All affected area","NA",Table132[[#This Row],[Disaggregation]]="Mantika",Table132[[#This Row],[Mantika]],Table132[[#This Row],[Disaggregation]]="Baladiya",Table132[[#This Row],[Mantika]])</f>
        <v>Almarj</v>
      </c>
      <c r="V4425" s="14" t="str" cm="1">
        <f t="array" ref="V4425">_xlfn.IFS(Table132[[#This Row],[Disaggregation]]="All affected area","All affected area",Table132[[#This Row],[Disaggregation]]="Mantika",Table132[[#This Row],[Mantika]],Table132[[#This Row],[Disaggregation]]="Baladiya",Table132[[#This Row],[Baladiya]])</f>
        <v>Jardas Alabeed</v>
      </c>
    </row>
    <row r="4426" spans="1:22" x14ac:dyDescent="0.35">
      <c r="A4426" s="14" t="s">
        <v>49</v>
      </c>
      <c r="B4426" s="14" t="s">
        <v>11</v>
      </c>
      <c r="C4426" s="14" t="s">
        <v>10</v>
      </c>
      <c r="D4426" s="14" t="s">
        <v>9</v>
      </c>
      <c r="E4426" s="14" t="s">
        <v>46</v>
      </c>
      <c r="F4426" s="14" t="s">
        <v>45</v>
      </c>
      <c r="G4426" s="14" t="s">
        <v>51</v>
      </c>
      <c r="H4426" s="14" t="s">
        <v>50</v>
      </c>
      <c r="I4426" s="14" t="s">
        <v>481</v>
      </c>
      <c r="J4426" s="14" t="s">
        <v>349</v>
      </c>
      <c r="K4426" s="14" t="s">
        <v>373</v>
      </c>
      <c r="M4426" s="14">
        <v>0</v>
      </c>
      <c r="R4426" s="14">
        <v>5</v>
      </c>
      <c r="S4426" s="14">
        <v>0</v>
      </c>
      <c r="T4426" s="14" cm="1">
        <f t="array" ref="T4426">_xlfn.IFS(Table132[[#This Row],[percentages]]="",Table132[[#This Row],[percentages without NA]]/100,Table132[[#This Row],[percentages without NA]]="",Table132[[#This Row],[percentages]]/100)</f>
        <v>0</v>
      </c>
      <c r="U4426" s="14" t="str" cm="1">
        <f t="array" ref="U4426">_xlfn.IFS(Table132[[#This Row],[Disaggregation]]="All affected area","NA",Table132[[#This Row],[Disaggregation]]="Mantika",Table132[[#This Row],[Mantika]],Table132[[#This Row],[Disaggregation]]="Baladiya",Table132[[#This Row],[Mantika]])</f>
        <v>Almarj</v>
      </c>
      <c r="V4426" s="14" t="str" cm="1">
        <f t="array" ref="V4426">_xlfn.IFS(Table132[[#This Row],[Disaggregation]]="All affected area","All affected area",Table132[[#This Row],[Disaggregation]]="Mantika",Table132[[#This Row],[Mantika]],Table132[[#This Row],[Disaggregation]]="Baladiya",Table132[[#This Row],[Baladiya]])</f>
        <v>Jardas Alabeed</v>
      </c>
    </row>
    <row r="4427" spans="1:22" x14ac:dyDescent="0.35">
      <c r="A4427" s="14" t="s">
        <v>49</v>
      </c>
      <c r="B4427" s="14" t="s">
        <v>11</v>
      </c>
      <c r="C4427" s="14" t="s">
        <v>10</v>
      </c>
      <c r="D4427" s="14" t="s">
        <v>9</v>
      </c>
      <c r="E4427" s="14" t="s">
        <v>46</v>
      </c>
      <c r="F4427" s="14" t="s">
        <v>45</v>
      </c>
      <c r="G4427" s="14" t="s">
        <v>51</v>
      </c>
      <c r="H4427" s="14" t="s">
        <v>50</v>
      </c>
      <c r="I4427" s="14" t="s">
        <v>481</v>
      </c>
      <c r="J4427" s="14" t="s">
        <v>349</v>
      </c>
      <c r="K4427" s="14" t="s">
        <v>372</v>
      </c>
      <c r="M4427" s="14">
        <v>0</v>
      </c>
      <c r="R4427" s="14">
        <v>5</v>
      </c>
      <c r="S4427" s="14">
        <v>0</v>
      </c>
      <c r="T4427" s="14" cm="1">
        <f t="array" ref="T4427">_xlfn.IFS(Table132[[#This Row],[percentages]]="",Table132[[#This Row],[percentages without NA]]/100,Table132[[#This Row],[percentages without NA]]="",Table132[[#This Row],[percentages]]/100)</f>
        <v>0</v>
      </c>
      <c r="U4427" s="14" t="str" cm="1">
        <f t="array" ref="U4427">_xlfn.IFS(Table132[[#This Row],[Disaggregation]]="All affected area","NA",Table132[[#This Row],[Disaggregation]]="Mantika",Table132[[#This Row],[Mantika]],Table132[[#This Row],[Disaggregation]]="Baladiya",Table132[[#This Row],[Mantika]])</f>
        <v>Almarj</v>
      </c>
      <c r="V4427" s="14" t="str" cm="1">
        <f t="array" ref="V4427">_xlfn.IFS(Table132[[#This Row],[Disaggregation]]="All affected area","All affected area",Table132[[#This Row],[Disaggregation]]="Mantika",Table132[[#This Row],[Mantika]],Table132[[#This Row],[Disaggregation]]="Baladiya",Table132[[#This Row],[Baladiya]])</f>
        <v>Jardas Alabeed</v>
      </c>
    </row>
    <row r="4428" spans="1:22" x14ac:dyDescent="0.35">
      <c r="A4428" s="14" t="s">
        <v>49</v>
      </c>
      <c r="B4428" s="14" t="s">
        <v>11</v>
      </c>
      <c r="C4428" s="14" t="s">
        <v>10</v>
      </c>
      <c r="D4428" s="14" t="s">
        <v>9</v>
      </c>
      <c r="E4428" s="14" t="s">
        <v>46</v>
      </c>
      <c r="F4428" s="14" t="s">
        <v>45</v>
      </c>
      <c r="G4428" s="14" t="s">
        <v>51</v>
      </c>
      <c r="H4428" s="14" t="s">
        <v>50</v>
      </c>
      <c r="I4428" s="14" t="s">
        <v>481</v>
      </c>
      <c r="J4428" s="14" t="s">
        <v>349</v>
      </c>
      <c r="K4428" s="14" t="s">
        <v>371</v>
      </c>
      <c r="M4428" s="14">
        <v>2</v>
      </c>
      <c r="R4428" s="14">
        <v>5</v>
      </c>
      <c r="S4428" s="14">
        <v>40</v>
      </c>
      <c r="T4428" s="14" cm="1">
        <f t="array" ref="T4428">_xlfn.IFS(Table132[[#This Row],[percentages]]="",Table132[[#This Row],[percentages without NA]]/100,Table132[[#This Row],[percentages without NA]]="",Table132[[#This Row],[percentages]]/100)</f>
        <v>0.4</v>
      </c>
      <c r="U4428" s="14" t="str" cm="1">
        <f t="array" ref="U4428">_xlfn.IFS(Table132[[#This Row],[Disaggregation]]="All affected area","NA",Table132[[#This Row],[Disaggregation]]="Mantika",Table132[[#This Row],[Mantika]],Table132[[#This Row],[Disaggregation]]="Baladiya",Table132[[#This Row],[Mantika]])</f>
        <v>Almarj</v>
      </c>
      <c r="V4428" s="14" t="str" cm="1">
        <f t="array" ref="V4428">_xlfn.IFS(Table132[[#This Row],[Disaggregation]]="All affected area","All affected area",Table132[[#This Row],[Disaggregation]]="Mantika",Table132[[#This Row],[Mantika]],Table132[[#This Row],[Disaggregation]]="Baladiya",Table132[[#This Row],[Baladiya]])</f>
        <v>Jardas Alabeed</v>
      </c>
    </row>
    <row r="4429" spans="1:22" x14ac:dyDescent="0.35">
      <c r="A4429" s="14" t="s">
        <v>49</v>
      </c>
      <c r="B4429" s="14" t="s">
        <v>11</v>
      </c>
      <c r="C4429" s="14" t="s">
        <v>10</v>
      </c>
      <c r="D4429" s="14" t="s">
        <v>9</v>
      </c>
      <c r="E4429" s="14" t="s">
        <v>46</v>
      </c>
      <c r="F4429" s="14" t="s">
        <v>45</v>
      </c>
      <c r="G4429" s="14" t="s">
        <v>51</v>
      </c>
      <c r="H4429" s="14" t="s">
        <v>50</v>
      </c>
      <c r="I4429" s="14" t="s">
        <v>481</v>
      </c>
      <c r="J4429" s="14" t="s">
        <v>349</v>
      </c>
      <c r="K4429" s="14" t="s">
        <v>370</v>
      </c>
      <c r="M4429" s="14">
        <v>1</v>
      </c>
      <c r="R4429" s="14">
        <v>5</v>
      </c>
      <c r="S4429" s="14">
        <v>20</v>
      </c>
      <c r="T4429" s="14" cm="1">
        <f t="array" ref="T4429">_xlfn.IFS(Table132[[#This Row],[percentages]]="",Table132[[#This Row],[percentages without NA]]/100,Table132[[#This Row],[percentages without NA]]="",Table132[[#This Row],[percentages]]/100)</f>
        <v>0.2</v>
      </c>
      <c r="U4429" s="14" t="str" cm="1">
        <f t="array" ref="U4429">_xlfn.IFS(Table132[[#This Row],[Disaggregation]]="All affected area","NA",Table132[[#This Row],[Disaggregation]]="Mantika",Table132[[#This Row],[Mantika]],Table132[[#This Row],[Disaggregation]]="Baladiya",Table132[[#This Row],[Mantika]])</f>
        <v>Almarj</v>
      </c>
      <c r="V4429" s="14" t="str" cm="1">
        <f t="array" ref="V4429">_xlfn.IFS(Table132[[#This Row],[Disaggregation]]="All affected area","All affected area",Table132[[#This Row],[Disaggregation]]="Mantika",Table132[[#This Row],[Mantika]],Table132[[#This Row],[Disaggregation]]="Baladiya",Table132[[#This Row],[Baladiya]])</f>
        <v>Jardas Alabeed</v>
      </c>
    </row>
    <row r="4430" spans="1:22" x14ac:dyDescent="0.35">
      <c r="A4430" s="14" t="s">
        <v>49</v>
      </c>
      <c r="B4430" s="14" t="s">
        <v>11</v>
      </c>
      <c r="C4430" s="14" t="s">
        <v>10</v>
      </c>
      <c r="D4430" s="14" t="s">
        <v>9</v>
      </c>
      <c r="E4430" s="14" t="s">
        <v>46</v>
      </c>
      <c r="F4430" s="14" t="s">
        <v>45</v>
      </c>
      <c r="G4430" s="14" t="s">
        <v>51</v>
      </c>
      <c r="H4430" s="14" t="s">
        <v>50</v>
      </c>
      <c r="I4430" s="14" t="s">
        <v>481</v>
      </c>
      <c r="J4430" s="14" t="s">
        <v>349</v>
      </c>
      <c r="K4430" s="14" t="s">
        <v>369</v>
      </c>
      <c r="M4430" s="14">
        <v>1</v>
      </c>
      <c r="R4430" s="14">
        <v>5</v>
      </c>
      <c r="S4430" s="14">
        <v>20</v>
      </c>
      <c r="T4430" s="14" cm="1">
        <f t="array" ref="T4430">_xlfn.IFS(Table132[[#This Row],[percentages]]="",Table132[[#This Row],[percentages without NA]]/100,Table132[[#This Row],[percentages without NA]]="",Table132[[#This Row],[percentages]]/100)</f>
        <v>0.2</v>
      </c>
      <c r="U4430" s="14" t="str" cm="1">
        <f t="array" ref="U4430">_xlfn.IFS(Table132[[#This Row],[Disaggregation]]="All affected area","NA",Table132[[#This Row],[Disaggregation]]="Mantika",Table132[[#This Row],[Mantika]],Table132[[#This Row],[Disaggregation]]="Baladiya",Table132[[#This Row],[Mantika]])</f>
        <v>Almarj</v>
      </c>
      <c r="V4430" s="14" t="str" cm="1">
        <f t="array" ref="V4430">_xlfn.IFS(Table132[[#This Row],[Disaggregation]]="All affected area","All affected area",Table132[[#This Row],[Disaggregation]]="Mantika",Table132[[#This Row],[Mantika]],Table132[[#This Row],[Disaggregation]]="Baladiya",Table132[[#This Row],[Baladiya]])</f>
        <v>Jardas Alabeed</v>
      </c>
    </row>
    <row r="4431" spans="1:22" x14ac:dyDescent="0.35">
      <c r="A4431" s="14" t="s">
        <v>49</v>
      </c>
      <c r="B4431" s="14" t="s">
        <v>11</v>
      </c>
      <c r="C4431" s="14" t="s">
        <v>10</v>
      </c>
      <c r="D4431" s="14" t="s">
        <v>9</v>
      </c>
      <c r="E4431" s="14" t="s">
        <v>46</v>
      </c>
      <c r="F4431" s="14" t="s">
        <v>45</v>
      </c>
      <c r="G4431" s="14" t="s">
        <v>51</v>
      </c>
      <c r="H4431" s="14" t="s">
        <v>50</v>
      </c>
      <c r="I4431" s="14" t="s">
        <v>481</v>
      </c>
      <c r="J4431" s="14" t="s">
        <v>349</v>
      </c>
      <c r="K4431" s="14" t="s">
        <v>368</v>
      </c>
      <c r="M4431" s="14">
        <v>2</v>
      </c>
      <c r="R4431" s="14">
        <v>5</v>
      </c>
      <c r="S4431" s="14">
        <v>40</v>
      </c>
      <c r="T4431" s="14" cm="1">
        <f t="array" ref="T4431">_xlfn.IFS(Table132[[#This Row],[percentages]]="",Table132[[#This Row],[percentages without NA]]/100,Table132[[#This Row],[percentages without NA]]="",Table132[[#This Row],[percentages]]/100)</f>
        <v>0.4</v>
      </c>
      <c r="U4431" s="14" t="str" cm="1">
        <f t="array" ref="U4431">_xlfn.IFS(Table132[[#This Row],[Disaggregation]]="All affected area","NA",Table132[[#This Row],[Disaggregation]]="Mantika",Table132[[#This Row],[Mantika]],Table132[[#This Row],[Disaggregation]]="Baladiya",Table132[[#This Row],[Mantika]])</f>
        <v>Almarj</v>
      </c>
      <c r="V4431" s="14" t="str" cm="1">
        <f t="array" ref="V4431">_xlfn.IFS(Table132[[#This Row],[Disaggregation]]="All affected area","All affected area",Table132[[#This Row],[Disaggregation]]="Mantika",Table132[[#This Row],[Mantika]],Table132[[#This Row],[Disaggregation]]="Baladiya",Table132[[#This Row],[Baladiya]])</f>
        <v>Jardas Alabeed</v>
      </c>
    </row>
    <row r="4432" spans="1:22" x14ac:dyDescent="0.35">
      <c r="A4432" s="14" t="s">
        <v>49</v>
      </c>
      <c r="B4432" s="14" t="s">
        <v>11</v>
      </c>
      <c r="C4432" s="14" t="s">
        <v>10</v>
      </c>
      <c r="D4432" s="14" t="s">
        <v>9</v>
      </c>
      <c r="E4432" s="14" t="s">
        <v>46</v>
      </c>
      <c r="F4432" s="14" t="s">
        <v>45</v>
      </c>
      <c r="G4432" s="14" t="s">
        <v>51</v>
      </c>
      <c r="H4432" s="14" t="s">
        <v>50</v>
      </c>
      <c r="I4432" s="14" t="s">
        <v>481</v>
      </c>
      <c r="J4432" s="14" t="s">
        <v>349</v>
      </c>
      <c r="K4432" s="14" t="s">
        <v>367</v>
      </c>
      <c r="M4432" s="14">
        <v>0</v>
      </c>
      <c r="R4432" s="14">
        <v>5</v>
      </c>
      <c r="S4432" s="14">
        <v>0</v>
      </c>
      <c r="T4432" s="14" cm="1">
        <f t="array" ref="T4432">_xlfn.IFS(Table132[[#This Row],[percentages]]="",Table132[[#This Row],[percentages without NA]]/100,Table132[[#This Row],[percentages without NA]]="",Table132[[#This Row],[percentages]]/100)</f>
        <v>0</v>
      </c>
      <c r="U4432" s="14" t="str" cm="1">
        <f t="array" ref="U4432">_xlfn.IFS(Table132[[#This Row],[Disaggregation]]="All affected area","NA",Table132[[#This Row],[Disaggregation]]="Mantika",Table132[[#This Row],[Mantika]],Table132[[#This Row],[Disaggregation]]="Baladiya",Table132[[#This Row],[Mantika]])</f>
        <v>Almarj</v>
      </c>
      <c r="V4432" s="14" t="str" cm="1">
        <f t="array" ref="V4432">_xlfn.IFS(Table132[[#This Row],[Disaggregation]]="All affected area","All affected area",Table132[[#This Row],[Disaggregation]]="Mantika",Table132[[#This Row],[Mantika]],Table132[[#This Row],[Disaggregation]]="Baladiya",Table132[[#This Row],[Baladiya]])</f>
        <v>Jardas Alabeed</v>
      </c>
    </row>
    <row r="4433" spans="1:22" x14ac:dyDescent="0.35">
      <c r="A4433" s="14" t="s">
        <v>49</v>
      </c>
      <c r="B4433" s="14" t="s">
        <v>11</v>
      </c>
      <c r="C4433" s="14" t="s">
        <v>10</v>
      </c>
      <c r="D4433" s="14" t="s">
        <v>9</v>
      </c>
      <c r="E4433" s="14" t="s">
        <v>46</v>
      </c>
      <c r="F4433" s="14" t="s">
        <v>45</v>
      </c>
      <c r="G4433" s="14" t="s">
        <v>51</v>
      </c>
      <c r="H4433" s="14" t="s">
        <v>50</v>
      </c>
      <c r="I4433" s="14" t="s">
        <v>481</v>
      </c>
      <c r="J4433" s="14" t="s">
        <v>349</v>
      </c>
      <c r="K4433" s="14" t="s">
        <v>366</v>
      </c>
      <c r="M4433" s="14">
        <v>0</v>
      </c>
      <c r="R4433" s="14">
        <v>5</v>
      </c>
      <c r="S4433" s="14">
        <v>0</v>
      </c>
      <c r="T4433" s="14" cm="1">
        <f t="array" ref="T4433">_xlfn.IFS(Table132[[#This Row],[percentages]]="",Table132[[#This Row],[percentages without NA]]/100,Table132[[#This Row],[percentages without NA]]="",Table132[[#This Row],[percentages]]/100)</f>
        <v>0</v>
      </c>
      <c r="U4433" s="14" t="str" cm="1">
        <f t="array" ref="U4433">_xlfn.IFS(Table132[[#This Row],[Disaggregation]]="All affected area","NA",Table132[[#This Row],[Disaggregation]]="Mantika",Table132[[#This Row],[Mantika]],Table132[[#This Row],[Disaggregation]]="Baladiya",Table132[[#This Row],[Mantika]])</f>
        <v>Almarj</v>
      </c>
      <c r="V4433" s="14" t="str" cm="1">
        <f t="array" ref="V4433">_xlfn.IFS(Table132[[#This Row],[Disaggregation]]="All affected area","All affected area",Table132[[#This Row],[Disaggregation]]="Mantika",Table132[[#This Row],[Mantika]],Table132[[#This Row],[Disaggregation]]="Baladiya",Table132[[#This Row],[Baladiya]])</f>
        <v>Jardas Alabeed</v>
      </c>
    </row>
    <row r="4434" spans="1:22" x14ac:dyDescent="0.35">
      <c r="A4434" s="14" t="s">
        <v>49</v>
      </c>
      <c r="B4434" s="14" t="s">
        <v>11</v>
      </c>
      <c r="C4434" s="14" t="s">
        <v>10</v>
      </c>
      <c r="D4434" s="14" t="s">
        <v>9</v>
      </c>
      <c r="E4434" s="14" t="s">
        <v>46</v>
      </c>
      <c r="F4434" s="14" t="s">
        <v>45</v>
      </c>
      <c r="G4434" s="14" t="s">
        <v>51</v>
      </c>
      <c r="H4434" s="14" t="s">
        <v>50</v>
      </c>
      <c r="I4434" s="14" t="s">
        <v>481</v>
      </c>
      <c r="J4434" s="14" t="s">
        <v>349</v>
      </c>
      <c r="K4434" s="14" t="s">
        <v>365</v>
      </c>
      <c r="M4434" s="14">
        <v>1</v>
      </c>
      <c r="R4434" s="14">
        <v>5</v>
      </c>
      <c r="S4434" s="14">
        <v>20</v>
      </c>
      <c r="T4434" s="14" cm="1">
        <f t="array" ref="T4434">_xlfn.IFS(Table132[[#This Row],[percentages]]="",Table132[[#This Row],[percentages without NA]]/100,Table132[[#This Row],[percentages without NA]]="",Table132[[#This Row],[percentages]]/100)</f>
        <v>0.2</v>
      </c>
      <c r="U4434" s="14" t="str" cm="1">
        <f t="array" ref="U4434">_xlfn.IFS(Table132[[#This Row],[Disaggregation]]="All affected area","NA",Table132[[#This Row],[Disaggregation]]="Mantika",Table132[[#This Row],[Mantika]],Table132[[#This Row],[Disaggregation]]="Baladiya",Table132[[#This Row],[Mantika]])</f>
        <v>Almarj</v>
      </c>
      <c r="V4434" s="14" t="str" cm="1">
        <f t="array" ref="V4434">_xlfn.IFS(Table132[[#This Row],[Disaggregation]]="All affected area","All affected area",Table132[[#This Row],[Disaggregation]]="Mantika",Table132[[#This Row],[Mantika]],Table132[[#This Row],[Disaggregation]]="Baladiya",Table132[[#This Row],[Baladiya]])</f>
        <v>Jardas Alabeed</v>
      </c>
    </row>
    <row r="4435" spans="1:22" x14ac:dyDescent="0.35">
      <c r="A4435" s="14" t="s">
        <v>49</v>
      </c>
      <c r="B4435" s="14" t="s">
        <v>11</v>
      </c>
      <c r="C4435" s="14" t="s">
        <v>10</v>
      </c>
      <c r="D4435" s="14" t="s">
        <v>9</v>
      </c>
      <c r="E4435" s="14" t="s">
        <v>46</v>
      </c>
      <c r="F4435" s="14" t="s">
        <v>45</v>
      </c>
      <c r="G4435" s="14" t="s">
        <v>51</v>
      </c>
      <c r="H4435" s="14" t="s">
        <v>50</v>
      </c>
      <c r="I4435" s="14" t="s">
        <v>481</v>
      </c>
      <c r="J4435" s="14" t="s">
        <v>349</v>
      </c>
      <c r="K4435" s="14" t="s">
        <v>364</v>
      </c>
      <c r="M4435" s="14">
        <v>1</v>
      </c>
      <c r="R4435" s="14">
        <v>5</v>
      </c>
      <c r="S4435" s="14">
        <v>20</v>
      </c>
      <c r="T4435" s="14" cm="1">
        <f t="array" ref="T4435">_xlfn.IFS(Table132[[#This Row],[percentages]]="",Table132[[#This Row],[percentages without NA]]/100,Table132[[#This Row],[percentages without NA]]="",Table132[[#This Row],[percentages]]/100)</f>
        <v>0.2</v>
      </c>
      <c r="U4435" s="14" t="str" cm="1">
        <f t="array" ref="U4435">_xlfn.IFS(Table132[[#This Row],[Disaggregation]]="All affected area","NA",Table132[[#This Row],[Disaggregation]]="Mantika",Table132[[#This Row],[Mantika]],Table132[[#This Row],[Disaggregation]]="Baladiya",Table132[[#This Row],[Mantika]])</f>
        <v>Almarj</v>
      </c>
      <c r="V4435" s="14" t="str" cm="1">
        <f t="array" ref="V4435">_xlfn.IFS(Table132[[#This Row],[Disaggregation]]="All affected area","All affected area",Table132[[#This Row],[Disaggregation]]="Mantika",Table132[[#This Row],[Mantika]],Table132[[#This Row],[Disaggregation]]="Baladiya",Table132[[#This Row],[Baladiya]])</f>
        <v>Jardas Alabeed</v>
      </c>
    </row>
    <row r="4436" spans="1:22" x14ac:dyDescent="0.35">
      <c r="A4436" s="14" t="s">
        <v>49</v>
      </c>
      <c r="B4436" s="14" t="s">
        <v>11</v>
      </c>
      <c r="C4436" s="14" t="s">
        <v>10</v>
      </c>
      <c r="D4436" s="14" t="s">
        <v>9</v>
      </c>
      <c r="E4436" s="14" t="s">
        <v>46</v>
      </c>
      <c r="F4436" s="14" t="s">
        <v>45</v>
      </c>
      <c r="G4436" s="14" t="s">
        <v>51</v>
      </c>
      <c r="H4436" s="14" t="s">
        <v>50</v>
      </c>
      <c r="I4436" s="14" t="s">
        <v>481</v>
      </c>
      <c r="J4436" s="14" t="s">
        <v>349</v>
      </c>
      <c r="K4436" s="14" t="s">
        <v>363</v>
      </c>
      <c r="M4436" s="14">
        <v>2</v>
      </c>
      <c r="R4436" s="14">
        <v>5</v>
      </c>
      <c r="S4436" s="14">
        <v>40</v>
      </c>
      <c r="T4436" s="14" cm="1">
        <f t="array" ref="T4436">_xlfn.IFS(Table132[[#This Row],[percentages]]="",Table132[[#This Row],[percentages without NA]]/100,Table132[[#This Row],[percentages without NA]]="",Table132[[#This Row],[percentages]]/100)</f>
        <v>0.4</v>
      </c>
      <c r="U4436" s="14" t="str" cm="1">
        <f t="array" ref="U4436">_xlfn.IFS(Table132[[#This Row],[Disaggregation]]="All affected area","NA",Table132[[#This Row],[Disaggregation]]="Mantika",Table132[[#This Row],[Mantika]],Table132[[#This Row],[Disaggregation]]="Baladiya",Table132[[#This Row],[Mantika]])</f>
        <v>Almarj</v>
      </c>
      <c r="V4436" s="14" t="str" cm="1">
        <f t="array" ref="V4436">_xlfn.IFS(Table132[[#This Row],[Disaggregation]]="All affected area","All affected area",Table132[[#This Row],[Disaggregation]]="Mantika",Table132[[#This Row],[Mantika]],Table132[[#This Row],[Disaggregation]]="Baladiya",Table132[[#This Row],[Baladiya]])</f>
        <v>Jardas Alabeed</v>
      </c>
    </row>
    <row r="4437" spans="1:22" x14ac:dyDescent="0.35">
      <c r="A4437" s="14" t="s">
        <v>49</v>
      </c>
      <c r="B4437" s="14" t="s">
        <v>11</v>
      </c>
      <c r="C4437" s="14" t="s">
        <v>10</v>
      </c>
      <c r="D4437" s="14" t="s">
        <v>9</v>
      </c>
      <c r="E4437" s="14" t="s">
        <v>46</v>
      </c>
      <c r="F4437" s="14" t="s">
        <v>45</v>
      </c>
      <c r="G4437" s="14" t="s">
        <v>51</v>
      </c>
      <c r="H4437" s="14" t="s">
        <v>50</v>
      </c>
      <c r="I4437" s="14" t="s">
        <v>481</v>
      </c>
      <c r="J4437" s="14" t="s">
        <v>349</v>
      </c>
      <c r="K4437" s="14" t="s">
        <v>362</v>
      </c>
      <c r="M4437" s="14">
        <v>0</v>
      </c>
      <c r="R4437" s="14">
        <v>5</v>
      </c>
      <c r="S4437" s="14">
        <v>0</v>
      </c>
      <c r="T4437" s="14" cm="1">
        <f t="array" ref="T4437">_xlfn.IFS(Table132[[#This Row],[percentages]]="",Table132[[#This Row],[percentages without NA]]/100,Table132[[#This Row],[percentages without NA]]="",Table132[[#This Row],[percentages]]/100)</f>
        <v>0</v>
      </c>
      <c r="U4437" s="14" t="str" cm="1">
        <f t="array" ref="U4437">_xlfn.IFS(Table132[[#This Row],[Disaggregation]]="All affected area","NA",Table132[[#This Row],[Disaggregation]]="Mantika",Table132[[#This Row],[Mantika]],Table132[[#This Row],[Disaggregation]]="Baladiya",Table132[[#This Row],[Mantika]])</f>
        <v>Almarj</v>
      </c>
      <c r="V4437" s="14" t="str" cm="1">
        <f t="array" ref="V4437">_xlfn.IFS(Table132[[#This Row],[Disaggregation]]="All affected area","All affected area",Table132[[#This Row],[Disaggregation]]="Mantika",Table132[[#This Row],[Mantika]],Table132[[#This Row],[Disaggregation]]="Baladiya",Table132[[#This Row],[Baladiya]])</f>
        <v>Jardas Alabeed</v>
      </c>
    </row>
    <row r="4438" spans="1:22" x14ac:dyDescent="0.35">
      <c r="A4438" s="14" t="s">
        <v>49</v>
      </c>
      <c r="B4438" s="14" t="s">
        <v>11</v>
      </c>
      <c r="C4438" s="14" t="s">
        <v>10</v>
      </c>
      <c r="D4438" s="14" t="s">
        <v>9</v>
      </c>
      <c r="E4438" s="14" t="s">
        <v>46</v>
      </c>
      <c r="F4438" s="14" t="s">
        <v>45</v>
      </c>
      <c r="G4438" s="14" t="s">
        <v>51</v>
      </c>
      <c r="H4438" s="14" t="s">
        <v>50</v>
      </c>
      <c r="I4438" s="14" t="s">
        <v>481</v>
      </c>
      <c r="J4438" s="14" t="s">
        <v>349</v>
      </c>
      <c r="K4438" s="14" t="s">
        <v>361</v>
      </c>
      <c r="M4438" s="14">
        <v>0</v>
      </c>
      <c r="R4438" s="14">
        <v>5</v>
      </c>
      <c r="S4438" s="14">
        <v>0</v>
      </c>
      <c r="T4438" s="14" cm="1">
        <f t="array" ref="T4438">_xlfn.IFS(Table132[[#This Row],[percentages]]="",Table132[[#This Row],[percentages without NA]]/100,Table132[[#This Row],[percentages without NA]]="",Table132[[#This Row],[percentages]]/100)</f>
        <v>0</v>
      </c>
      <c r="U4438" s="14" t="str" cm="1">
        <f t="array" ref="U4438">_xlfn.IFS(Table132[[#This Row],[Disaggregation]]="All affected area","NA",Table132[[#This Row],[Disaggregation]]="Mantika",Table132[[#This Row],[Mantika]],Table132[[#This Row],[Disaggregation]]="Baladiya",Table132[[#This Row],[Mantika]])</f>
        <v>Almarj</v>
      </c>
      <c r="V4438" s="14" t="str" cm="1">
        <f t="array" ref="V4438">_xlfn.IFS(Table132[[#This Row],[Disaggregation]]="All affected area","All affected area",Table132[[#This Row],[Disaggregation]]="Mantika",Table132[[#This Row],[Mantika]],Table132[[#This Row],[Disaggregation]]="Baladiya",Table132[[#This Row],[Baladiya]])</f>
        <v>Jardas Alabeed</v>
      </c>
    </row>
    <row r="4439" spans="1:22" x14ac:dyDescent="0.35">
      <c r="A4439" s="14" t="s">
        <v>49</v>
      </c>
      <c r="B4439" s="14" t="s">
        <v>11</v>
      </c>
      <c r="C4439" s="14" t="s">
        <v>10</v>
      </c>
      <c r="D4439" s="14" t="s">
        <v>9</v>
      </c>
      <c r="E4439" s="14" t="s">
        <v>46</v>
      </c>
      <c r="F4439" s="14" t="s">
        <v>45</v>
      </c>
      <c r="G4439" s="14" t="s">
        <v>51</v>
      </c>
      <c r="H4439" s="14" t="s">
        <v>50</v>
      </c>
      <c r="I4439" s="14" t="s">
        <v>481</v>
      </c>
      <c r="J4439" s="14" t="s">
        <v>349</v>
      </c>
      <c r="K4439" s="14" t="s">
        <v>360</v>
      </c>
      <c r="M4439" s="14">
        <v>1</v>
      </c>
      <c r="R4439" s="14">
        <v>5</v>
      </c>
      <c r="S4439" s="14">
        <v>20</v>
      </c>
      <c r="T4439" s="14" cm="1">
        <f t="array" ref="T4439">_xlfn.IFS(Table132[[#This Row],[percentages]]="",Table132[[#This Row],[percentages without NA]]/100,Table132[[#This Row],[percentages without NA]]="",Table132[[#This Row],[percentages]]/100)</f>
        <v>0.2</v>
      </c>
      <c r="U4439" s="14" t="str" cm="1">
        <f t="array" ref="U4439">_xlfn.IFS(Table132[[#This Row],[Disaggregation]]="All affected area","NA",Table132[[#This Row],[Disaggregation]]="Mantika",Table132[[#This Row],[Mantika]],Table132[[#This Row],[Disaggregation]]="Baladiya",Table132[[#This Row],[Mantika]])</f>
        <v>Almarj</v>
      </c>
      <c r="V4439" s="14" t="str" cm="1">
        <f t="array" ref="V4439">_xlfn.IFS(Table132[[#This Row],[Disaggregation]]="All affected area","All affected area",Table132[[#This Row],[Disaggregation]]="Mantika",Table132[[#This Row],[Mantika]],Table132[[#This Row],[Disaggregation]]="Baladiya",Table132[[#This Row],[Baladiya]])</f>
        <v>Jardas Alabeed</v>
      </c>
    </row>
    <row r="4440" spans="1:22" x14ac:dyDescent="0.35">
      <c r="A4440" s="14" t="s">
        <v>49</v>
      </c>
      <c r="B4440" s="14" t="s">
        <v>11</v>
      </c>
      <c r="C4440" s="14" t="s">
        <v>10</v>
      </c>
      <c r="D4440" s="14" t="s">
        <v>9</v>
      </c>
      <c r="E4440" s="14" t="s">
        <v>46</v>
      </c>
      <c r="F4440" s="14" t="s">
        <v>45</v>
      </c>
      <c r="G4440" s="14" t="s">
        <v>51</v>
      </c>
      <c r="H4440" s="14" t="s">
        <v>50</v>
      </c>
      <c r="I4440" s="14" t="s">
        <v>481</v>
      </c>
      <c r="J4440" s="14" t="s">
        <v>349</v>
      </c>
      <c r="K4440" s="14" t="s">
        <v>359</v>
      </c>
      <c r="M4440" s="14">
        <v>2</v>
      </c>
      <c r="R4440" s="14">
        <v>5</v>
      </c>
      <c r="S4440" s="14">
        <v>40</v>
      </c>
      <c r="T4440" s="14" cm="1">
        <f t="array" ref="T4440">_xlfn.IFS(Table132[[#This Row],[percentages]]="",Table132[[#This Row],[percentages without NA]]/100,Table132[[#This Row],[percentages without NA]]="",Table132[[#This Row],[percentages]]/100)</f>
        <v>0.4</v>
      </c>
      <c r="U4440" s="14" t="str" cm="1">
        <f t="array" ref="U4440">_xlfn.IFS(Table132[[#This Row],[Disaggregation]]="All affected area","NA",Table132[[#This Row],[Disaggregation]]="Mantika",Table132[[#This Row],[Mantika]],Table132[[#This Row],[Disaggregation]]="Baladiya",Table132[[#This Row],[Mantika]])</f>
        <v>Almarj</v>
      </c>
      <c r="V4440" s="14" t="str" cm="1">
        <f t="array" ref="V4440">_xlfn.IFS(Table132[[#This Row],[Disaggregation]]="All affected area","All affected area",Table132[[#This Row],[Disaggregation]]="Mantika",Table132[[#This Row],[Mantika]],Table132[[#This Row],[Disaggregation]]="Baladiya",Table132[[#This Row],[Baladiya]])</f>
        <v>Jardas Alabeed</v>
      </c>
    </row>
    <row r="4441" spans="1:22" x14ac:dyDescent="0.35">
      <c r="A4441" s="14" t="s">
        <v>49</v>
      </c>
      <c r="B4441" s="14" t="s">
        <v>11</v>
      </c>
      <c r="C4441" s="14" t="s">
        <v>10</v>
      </c>
      <c r="D4441" s="14" t="s">
        <v>9</v>
      </c>
      <c r="E4441" s="14" t="s">
        <v>46</v>
      </c>
      <c r="F4441" s="14" t="s">
        <v>45</v>
      </c>
      <c r="G4441" s="14" t="s">
        <v>51</v>
      </c>
      <c r="H4441" s="14" t="s">
        <v>50</v>
      </c>
      <c r="I4441" s="14" t="s">
        <v>481</v>
      </c>
      <c r="J4441" s="14" t="s">
        <v>349</v>
      </c>
      <c r="K4441" s="14" t="s">
        <v>358</v>
      </c>
      <c r="M4441" s="14">
        <v>0</v>
      </c>
      <c r="R4441" s="14">
        <v>5</v>
      </c>
      <c r="S4441" s="14">
        <v>0</v>
      </c>
      <c r="T4441" s="14" cm="1">
        <f t="array" ref="T4441">_xlfn.IFS(Table132[[#This Row],[percentages]]="",Table132[[#This Row],[percentages without NA]]/100,Table132[[#This Row],[percentages without NA]]="",Table132[[#This Row],[percentages]]/100)</f>
        <v>0</v>
      </c>
      <c r="U4441" s="14" t="str" cm="1">
        <f t="array" ref="U4441">_xlfn.IFS(Table132[[#This Row],[Disaggregation]]="All affected area","NA",Table132[[#This Row],[Disaggregation]]="Mantika",Table132[[#This Row],[Mantika]],Table132[[#This Row],[Disaggregation]]="Baladiya",Table132[[#This Row],[Mantika]])</f>
        <v>Almarj</v>
      </c>
      <c r="V4441" s="14" t="str" cm="1">
        <f t="array" ref="V4441">_xlfn.IFS(Table132[[#This Row],[Disaggregation]]="All affected area","All affected area",Table132[[#This Row],[Disaggregation]]="Mantika",Table132[[#This Row],[Mantika]],Table132[[#This Row],[Disaggregation]]="Baladiya",Table132[[#This Row],[Baladiya]])</f>
        <v>Jardas Alabeed</v>
      </c>
    </row>
    <row r="4442" spans="1:22" x14ac:dyDescent="0.35">
      <c r="A4442" s="14" t="s">
        <v>49</v>
      </c>
      <c r="B4442" s="14" t="s">
        <v>11</v>
      </c>
      <c r="C4442" s="14" t="s">
        <v>10</v>
      </c>
      <c r="D4442" s="14" t="s">
        <v>9</v>
      </c>
      <c r="E4442" s="14" t="s">
        <v>46</v>
      </c>
      <c r="F4442" s="14" t="s">
        <v>45</v>
      </c>
      <c r="G4442" s="14" t="s">
        <v>51</v>
      </c>
      <c r="H4442" s="14" t="s">
        <v>50</v>
      </c>
      <c r="I4442" s="14" t="s">
        <v>481</v>
      </c>
      <c r="J4442" s="14" t="s">
        <v>349</v>
      </c>
      <c r="K4442" s="14" t="s">
        <v>73</v>
      </c>
      <c r="M4442" s="14">
        <v>1</v>
      </c>
      <c r="R4442" s="14">
        <v>5</v>
      </c>
      <c r="S4442" s="14">
        <v>20</v>
      </c>
      <c r="T4442" s="14" cm="1">
        <f t="array" ref="T4442">_xlfn.IFS(Table132[[#This Row],[percentages]]="",Table132[[#This Row],[percentages without NA]]/100,Table132[[#This Row],[percentages without NA]]="",Table132[[#This Row],[percentages]]/100)</f>
        <v>0.2</v>
      </c>
      <c r="U4442" s="14" t="str" cm="1">
        <f t="array" ref="U4442">_xlfn.IFS(Table132[[#This Row],[Disaggregation]]="All affected area","NA",Table132[[#This Row],[Disaggregation]]="Mantika",Table132[[#This Row],[Mantika]],Table132[[#This Row],[Disaggregation]]="Baladiya",Table132[[#This Row],[Mantika]])</f>
        <v>Almarj</v>
      </c>
      <c r="V4442" s="14" t="str" cm="1">
        <f t="array" ref="V4442">_xlfn.IFS(Table132[[#This Row],[Disaggregation]]="All affected area","All affected area",Table132[[#This Row],[Disaggregation]]="Mantika",Table132[[#This Row],[Mantika]],Table132[[#This Row],[Disaggregation]]="Baladiya",Table132[[#This Row],[Baladiya]])</f>
        <v>Jardas Alabeed</v>
      </c>
    </row>
    <row r="4443" spans="1:22" x14ac:dyDescent="0.35">
      <c r="A4443" s="14" t="s">
        <v>49</v>
      </c>
      <c r="B4443" s="14" t="s">
        <v>11</v>
      </c>
      <c r="C4443" s="14" t="s">
        <v>10</v>
      </c>
      <c r="D4443" s="14" t="s">
        <v>9</v>
      </c>
      <c r="E4443" s="14" t="s">
        <v>46</v>
      </c>
      <c r="F4443" s="14" t="s">
        <v>45</v>
      </c>
      <c r="G4443" s="14" t="s">
        <v>51</v>
      </c>
      <c r="H4443" s="14" t="s">
        <v>50</v>
      </c>
      <c r="I4443" s="14" t="s">
        <v>481</v>
      </c>
      <c r="J4443" s="14" t="s">
        <v>349</v>
      </c>
      <c r="K4443" s="14" t="s">
        <v>357</v>
      </c>
      <c r="M4443" s="14">
        <v>0</v>
      </c>
      <c r="R4443" s="14">
        <v>5</v>
      </c>
      <c r="S4443" s="14">
        <v>0</v>
      </c>
      <c r="T4443" s="14" cm="1">
        <f t="array" ref="T4443">_xlfn.IFS(Table132[[#This Row],[percentages]]="",Table132[[#This Row],[percentages without NA]]/100,Table132[[#This Row],[percentages without NA]]="",Table132[[#This Row],[percentages]]/100)</f>
        <v>0</v>
      </c>
      <c r="U4443" s="14" t="str" cm="1">
        <f t="array" ref="U4443">_xlfn.IFS(Table132[[#This Row],[Disaggregation]]="All affected area","NA",Table132[[#This Row],[Disaggregation]]="Mantika",Table132[[#This Row],[Mantika]],Table132[[#This Row],[Disaggregation]]="Baladiya",Table132[[#This Row],[Mantika]])</f>
        <v>Almarj</v>
      </c>
      <c r="V4443" s="14" t="str" cm="1">
        <f t="array" ref="V4443">_xlfn.IFS(Table132[[#This Row],[Disaggregation]]="All affected area","All affected area",Table132[[#This Row],[Disaggregation]]="Mantika",Table132[[#This Row],[Mantika]],Table132[[#This Row],[Disaggregation]]="Baladiya",Table132[[#This Row],[Baladiya]])</f>
        <v>Jardas Alabeed</v>
      </c>
    </row>
    <row r="4444" spans="1:22" x14ac:dyDescent="0.35">
      <c r="A4444" s="14" t="s">
        <v>49</v>
      </c>
      <c r="B4444" s="14" t="s">
        <v>11</v>
      </c>
      <c r="C4444" s="14" t="s">
        <v>10</v>
      </c>
      <c r="D4444" s="14" t="s">
        <v>9</v>
      </c>
      <c r="E4444" s="14" t="s">
        <v>46</v>
      </c>
      <c r="F4444" s="14" t="s">
        <v>45</v>
      </c>
      <c r="G4444" s="14" t="s">
        <v>51</v>
      </c>
      <c r="H4444" s="14" t="s">
        <v>50</v>
      </c>
      <c r="I4444" s="14" t="s">
        <v>481</v>
      </c>
      <c r="J4444" s="14" t="s">
        <v>349</v>
      </c>
      <c r="K4444" s="14" t="s">
        <v>356</v>
      </c>
      <c r="M4444" s="14">
        <v>2</v>
      </c>
      <c r="R4444" s="14">
        <v>5</v>
      </c>
      <c r="S4444" s="14">
        <v>40</v>
      </c>
      <c r="T4444" s="14" cm="1">
        <f t="array" ref="T4444">_xlfn.IFS(Table132[[#This Row],[percentages]]="",Table132[[#This Row],[percentages without NA]]/100,Table132[[#This Row],[percentages without NA]]="",Table132[[#This Row],[percentages]]/100)</f>
        <v>0.4</v>
      </c>
      <c r="U4444" s="14" t="str" cm="1">
        <f t="array" ref="U4444">_xlfn.IFS(Table132[[#This Row],[Disaggregation]]="All affected area","NA",Table132[[#This Row],[Disaggregation]]="Mantika",Table132[[#This Row],[Mantika]],Table132[[#This Row],[Disaggregation]]="Baladiya",Table132[[#This Row],[Mantika]])</f>
        <v>Almarj</v>
      </c>
      <c r="V4444" s="14" t="str" cm="1">
        <f t="array" ref="V4444">_xlfn.IFS(Table132[[#This Row],[Disaggregation]]="All affected area","All affected area",Table132[[#This Row],[Disaggregation]]="Mantika",Table132[[#This Row],[Mantika]],Table132[[#This Row],[Disaggregation]]="Baladiya",Table132[[#This Row],[Baladiya]])</f>
        <v>Jardas Alabeed</v>
      </c>
    </row>
    <row r="4445" spans="1:22" x14ac:dyDescent="0.35">
      <c r="A4445" s="14" t="s">
        <v>49</v>
      </c>
      <c r="B4445" s="14" t="s">
        <v>11</v>
      </c>
      <c r="C4445" s="14" t="s">
        <v>10</v>
      </c>
      <c r="D4445" s="14" t="s">
        <v>9</v>
      </c>
      <c r="E4445" s="14" t="s">
        <v>46</v>
      </c>
      <c r="F4445" s="14" t="s">
        <v>45</v>
      </c>
      <c r="G4445" s="14" t="s">
        <v>51</v>
      </c>
      <c r="H4445" s="14" t="s">
        <v>50</v>
      </c>
      <c r="I4445" s="14" t="s">
        <v>481</v>
      </c>
      <c r="J4445" s="14" t="s">
        <v>349</v>
      </c>
      <c r="K4445" s="14" t="s">
        <v>355</v>
      </c>
      <c r="M4445" s="14">
        <v>1</v>
      </c>
      <c r="R4445" s="14">
        <v>5</v>
      </c>
      <c r="S4445" s="14">
        <v>20</v>
      </c>
      <c r="T4445" s="14" cm="1">
        <f t="array" ref="T4445">_xlfn.IFS(Table132[[#This Row],[percentages]]="",Table132[[#This Row],[percentages without NA]]/100,Table132[[#This Row],[percentages without NA]]="",Table132[[#This Row],[percentages]]/100)</f>
        <v>0.2</v>
      </c>
      <c r="U4445" s="14" t="str" cm="1">
        <f t="array" ref="U4445">_xlfn.IFS(Table132[[#This Row],[Disaggregation]]="All affected area","NA",Table132[[#This Row],[Disaggregation]]="Mantika",Table132[[#This Row],[Mantika]],Table132[[#This Row],[Disaggregation]]="Baladiya",Table132[[#This Row],[Mantika]])</f>
        <v>Almarj</v>
      </c>
      <c r="V4445" s="14" t="str" cm="1">
        <f t="array" ref="V4445">_xlfn.IFS(Table132[[#This Row],[Disaggregation]]="All affected area","All affected area",Table132[[#This Row],[Disaggregation]]="Mantika",Table132[[#This Row],[Mantika]],Table132[[#This Row],[Disaggregation]]="Baladiya",Table132[[#This Row],[Baladiya]])</f>
        <v>Jardas Alabeed</v>
      </c>
    </row>
    <row r="4446" spans="1:22" x14ac:dyDescent="0.35">
      <c r="A4446" s="14" t="s">
        <v>49</v>
      </c>
      <c r="B4446" s="14" t="s">
        <v>11</v>
      </c>
      <c r="C4446" s="14" t="s">
        <v>10</v>
      </c>
      <c r="D4446" s="14" t="s">
        <v>9</v>
      </c>
      <c r="E4446" s="14" t="s">
        <v>46</v>
      </c>
      <c r="F4446" s="14" t="s">
        <v>45</v>
      </c>
      <c r="G4446" s="14" t="s">
        <v>51</v>
      </c>
      <c r="H4446" s="14" t="s">
        <v>50</v>
      </c>
      <c r="I4446" s="14" t="s">
        <v>481</v>
      </c>
      <c r="J4446" s="14" t="s">
        <v>349</v>
      </c>
      <c r="K4446" s="14" t="s">
        <v>354</v>
      </c>
      <c r="M4446" s="14">
        <v>4</v>
      </c>
      <c r="R4446" s="14">
        <v>5</v>
      </c>
      <c r="S4446" s="14">
        <v>80</v>
      </c>
      <c r="T4446" s="14" cm="1">
        <f t="array" ref="T4446">_xlfn.IFS(Table132[[#This Row],[percentages]]="",Table132[[#This Row],[percentages without NA]]/100,Table132[[#This Row],[percentages without NA]]="",Table132[[#This Row],[percentages]]/100)</f>
        <v>0.8</v>
      </c>
      <c r="U4446" s="14" t="str" cm="1">
        <f t="array" ref="U4446">_xlfn.IFS(Table132[[#This Row],[Disaggregation]]="All affected area","NA",Table132[[#This Row],[Disaggregation]]="Mantika",Table132[[#This Row],[Mantika]],Table132[[#This Row],[Disaggregation]]="Baladiya",Table132[[#This Row],[Mantika]])</f>
        <v>Almarj</v>
      </c>
      <c r="V4446" s="14" t="str" cm="1">
        <f t="array" ref="V4446">_xlfn.IFS(Table132[[#This Row],[Disaggregation]]="All affected area","All affected area",Table132[[#This Row],[Disaggregation]]="Mantika",Table132[[#This Row],[Mantika]],Table132[[#This Row],[Disaggregation]]="Baladiya",Table132[[#This Row],[Baladiya]])</f>
        <v>Jardas Alabeed</v>
      </c>
    </row>
    <row r="4447" spans="1:22" x14ac:dyDescent="0.35">
      <c r="A4447" s="14" t="s">
        <v>49</v>
      </c>
      <c r="B4447" s="14" t="s">
        <v>11</v>
      </c>
      <c r="C4447" s="14" t="s">
        <v>10</v>
      </c>
      <c r="D4447" s="14" t="s">
        <v>9</v>
      </c>
      <c r="E4447" s="14" t="s">
        <v>46</v>
      </c>
      <c r="F4447" s="14" t="s">
        <v>45</v>
      </c>
      <c r="G4447" s="14" t="s">
        <v>51</v>
      </c>
      <c r="H4447" s="14" t="s">
        <v>50</v>
      </c>
      <c r="I4447" s="14" t="s">
        <v>481</v>
      </c>
      <c r="J4447" s="14" t="s">
        <v>349</v>
      </c>
      <c r="K4447" s="14" t="s">
        <v>353</v>
      </c>
      <c r="M4447" s="14">
        <v>1</v>
      </c>
      <c r="R4447" s="14">
        <v>5</v>
      </c>
      <c r="S4447" s="14">
        <v>20</v>
      </c>
      <c r="T4447" s="14" cm="1">
        <f t="array" ref="T4447">_xlfn.IFS(Table132[[#This Row],[percentages]]="",Table132[[#This Row],[percentages without NA]]/100,Table132[[#This Row],[percentages without NA]]="",Table132[[#This Row],[percentages]]/100)</f>
        <v>0.2</v>
      </c>
      <c r="U4447" s="14" t="str" cm="1">
        <f t="array" ref="U4447">_xlfn.IFS(Table132[[#This Row],[Disaggregation]]="All affected area","NA",Table132[[#This Row],[Disaggregation]]="Mantika",Table132[[#This Row],[Mantika]],Table132[[#This Row],[Disaggregation]]="Baladiya",Table132[[#This Row],[Mantika]])</f>
        <v>Almarj</v>
      </c>
      <c r="V4447" s="14" t="str" cm="1">
        <f t="array" ref="V4447">_xlfn.IFS(Table132[[#This Row],[Disaggregation]]="All affected area","All affected area",Table132[[#This Row],[Disaggregation]]="Mantika",Table132[[#This Row],[Mantika]],Table132[[#This Row],[Disaggregation]]="Baladiya",Table132[[#This Row],[Baladiya]])</f>
        <v>Jardas Alabeed</v>
      </c>
    </row>
    <row r="4448" spans="1:22" x14ac:dyDescent="0.35">
      <c r="A4448" s="14" t="s">
        <v>49</v>
      </c>
      <c r="B4448" s="14" t="s">
        <v>11</v>
      </c>
      <c r="C4448" s="14" t="s">
        <v>10</v>
      </c>
      <c r="D4448" s="14" t="s">
        <v>9</v>
      </c>
      <c r="E4448" s="14" t="s">
        <v>46</v>
      </c>
      <c r="F4448" s="14" t="s">
        <v>45</v>
      </c>
      <c r="G4448" s="14" t="s">
        <v>51</v>
      </c>
      <c r="H4448" s="14" t="s">
        <v>50</v>
      </c>
      <c r="I4448" s="14" t="s">
        <v>481</v>
      </c>
      <c r="J4448" s="14" t="s">
        <v>349</v>
      </c>
      <c r="K4448" s="14" t="s">
        <v>352</v>
      </c>
      <c r="M4448" s="14">
        <v>1</v>
      </c>
      <c r="R4448" s="14">
        <v>5</v>
      </c>
      <c r="S4448" s="14">
        <v>20</v>
      </c>
      <c r="T4448" s="14" cm="1">
        <f t="array" ref="T4448">_xlfn.IFS(Table132[[#This Row],[percentages]]="",Table132[[#This Row],[percentages without NA]]/100,Table132[[#This Row],[percentages without NA]]="",Table132[[#This Row],[percentages]]/100)</f>
        <v>0.2</v>
      </c>
      <c r="U4448" s="14" t="str" cm="1">
        <f t="array" ref="U4448">_xlfn.IFS(Table132[[#This Row],[Disaggregation]]="All affected area","NA",Table132[[#This Row],[Disaggregation]]="Mantika",Table132[[#This Row],[Mantika]],Table132[[#This Row],[Disaggregation]]="Baladiya",Table132[[#This Row],[Mantika]])</f>
        <v>Almarj</v>
      </c>
      <c r="V4448" s="14" t="str" cm="1">
        <f t="array" ref="V4448">_xlfn.IFS(Table132[[#This Row],[Disaggregation]]="All affected area","All affected area",Table132[[#This Row],[Disaggregation]]="Mantika",Table132[[#This Row],[Mantika]],Table132[[#This Row],[Disaggregation]]="Baladiya",Table132[[#This Row],[Baladiya]])</f>
        <v>Jardas Alabeed</v>
      </c>
    </row>
    <row r="4449" spans="1:22" x14ac:dyDescent="0.35">
      <c r="A4449" s="14" t="s">
        <v>49</v>
      </c>
      <c r="B4449" s="14" t="s">
        <v>11</v>
      </c>
      <c r="C4449" s="14" t="s">
        <v>10</v>
      </c>
      <c r="D4449" s="14" t="s">
        <v>9</v>
      </c>
      <c r="E4449" s="14" t="s">
        <v>46</v>
      </c>
      <c r="F4449" s="14" t="s">
        <v>45</v>
      </c>
      <c r="G4449" s="14" t="s">
        <v>51</v>
      </c>
      <c r="H4449" s="14" t="s">
        <v>50</v>
      </c>
      <c r="I4449" s="14" t="s">
        <v>481</v>
      </c>
      <c r="J4449" s="14" t="s">
        <v>349</v>
      </c>
      <c r="K4449" s="14" t="s">
        <v>351</v>
      </c>
      <c r="M4449" s="14">
        <v>5</v>
      </c>
      <c r="R4449" s="14">
        <v>5</v>
      </c>
      <c r="S4449" s="14">
        <v>100</v>
      </c>
      <c r="T4449" s="14" cm="1">
        <f t="array" ref="T4449">_xlfn.IFS(Table132[[#This Row],[percentages]]="",Table132[[#This Row],[percentages without NA]]/100,Table132[[#This Row],[percentages without NA]]="",Table132[[#This Row],[percentages]]/100)</f>
        <v>1</v>
      </c>
      <c r="U4449" s="14" t="str" cm="1">
        <f t="array" ref="U4449">_xlfn.IFS(Table132[[#This Row],[Disaggregation]]="All affected area","NA",Table132[[#This Row],[Disaggregation]]="Mantika",Table132[[#This Row],[Mantika]],Table132[[#This Row],[Disaggregation]]="Baladiya",Table132[[#This Row],[Mantika]])</f>
        <v>Almarj</v>
      </c>
      <c r="V4449" s="14" t="str" cm="1">
        <f t="array" ref="V4449">_xlfn.IFS(Table132[[#This Row],[Disaggregation]]="All affected area","All affected area",Table132[[#This Row],[Disaggregation]]="Mantika",Table132[[#This Row],[Mantika]],Table132[[#This Row],[Disaggregation]]="Baladiya",Table132[[#This Row],[Baladiya]])</f>
        <v>Jardas Alabeed</v>
      </c>
    </row>
    <row r="4450" spans="1:22" x14ac:dyDescent="0.35">
      <c r="A4450" s="14" t="s">
        <v>49</v>
      </c>
      <c r="B4450" s="14" t="s">
        <v>11</v>
      </c>
      <c r="C4450" s="14" t="s">
        <v>10</v>
      </c>
      <c r="D4450" s="14" t="s">
        <v>9</v>
      </c>
      <c r="E4450" s="14" t="s">
        <v>46</v>
      </c>
      <c r="F4450" s="14" t="s">
        <v>45</v>
      </c>
      <c r="G4450" s="14" t="s">
        <v>51</v>
      </c>
      <c r="H4450" s="14" t="s">
        <v>50</v>
      </c>
      <c r="I4450" s="14" t="s">
        <v>481</v>
      </c>
      <c r="J4450" s="14" t="s">
        <v>349</v>
      </c>
      <c r="K4450" s="14" t="s">
        <v>350</v>
      </c>
      <c r="M4450" s="14">
        <v>1</v>
      </c>
      <c r="R4450" s="14">
        <v>5</v>
      </c>
      <c r="S4450" s="14">
        <v>20</v>
      </c>
      <c r="T4450" s="14" cm="1">
        <f t="array" ref="T4450">_xlfn.IFS(Table132[[#This Row],[percentages]]="",Table132[[#This Row],[percentages without NA]]/100,Table132[[#This Row],[percentages without NA]]="",Table132[[#This Row],[percentages]]/100)</f>
        <v>0.2</v>
      </c>
      <c r="U4450" s="14" t="str" cm="1">
        <f t="array" ref="U4450">_xlfn.IFS(Table132[[#This Row],[Disaggregation]]="All affected area","NA",Table132[[#This Row],[Disaggregation]]="Mantika",Table132[[#This Row],[Mantika]],Table132[[#This Row],[Disaggregation]]="Baladiya",Table132[[#This Row],[Mantika]])</f>
        <v>Almarj</v>
      </c>
      <c r="V4450" s="14" t="str" cm="1">
        <f t="array" ref="V4450">_xlfn.IFS(Table132[[#This Row],[Disaggregation]]="All affected area","All affected area",Table132[[#This Row],[Disaggregation]]="Mantika",Table132[[#This Row],[Mantika]],Table132[[#This Row],[Disaggregation]]="Baladiya",Table132[[#This Row],[Baladiya]])</f>
        <v>Jardas Alabeed</v>
      </c>
    </row>
    <row r="4451" spans="1:22" x14ac:dyDescent="0.35">
      <c r="A4451" s="14" t="s">
        <v>49</v>
      </c>
      <c r="B4451" s="14" t="s">
        <v>11</v>
      </c>
      <c r="C4451" s="14" t="s">
        <v>10</v>
      </c>
      <c r="D4451" s="14" t="s">
        <v>9</v>
      </c>
      <c r="E4451" s="14" t="s">
        <v>46</v>
      </c>
      <c r="F4451" s="14" t="s">
        <v>45</v>
      </c>
      <c r="G4451" s="14" t="s">
        <v>51</v>
      </c>
      <c r="H4451" s="14" t="s">
        <v>50</v>
      </c>
      <c r="I4451" s="14" t="s">
        <v>481</v>
      </c>
      <c r="J4451" s="14" t="s">
        <v>349</v>
      </c>
      <c r="K4451" s="14" t="s">
        <v>74</v>
      </c>
      <c r="M4451" s="14">
        <v>4</v>
      </c>
      <c r="R4451" s="14">
        <v>5</v>
      </c>
      <c r="S4451" s="14">
        <v>80</v>
      </c>
      <c r="T4451" s="14" cm="1">
        <f t="array" ref="T4451">_xlfn.IFS(Table132[[#This Row],[percentages]]="",Table132[[#This Row],[percentages without NA]]/100,Table132[[#This Row],[percentages without NA]]="",Table132[[#This Row],[percentages]]/100)</f>
        <v>0.8</v>
      </c>
      <c r="U4451" s="14" t="str" cm="1">
        <f t="array" ref="U4451">_xlfn.IFS(Table132[[#This Row],[Disaggregation]]="All affected area","NA",Table132[[#This Row],[Disaggregation]]="Mantika",Table132[[#This Row],[Mantika]],Table132[[#This Row],[Disaggregation]]="Baladiya",Table132[[#This Row],[Mantika]])</f>
        <v>Almarj</v>
      </c>
      <c r="V4451" s="14" t="str" cm="1">
        <f t="array" ref="V4451">_xlfn.IFS(Table132[[#This Row],[Disaggregation]]="All affected area","All affected area",Table132[[#This Row],[Disaggregation]]="Mantika",Table132[[#This Row],[Mantika]],Table132[[#This Row],[Disaggregation]]="Baladiya",Table132[[#This Row],[Baladiya]])</f>
        <v>Jardas Alabeed</v>
      </c>
    </row>
    <row r="4452" spans="1:22" x14ac:dyDescent="0.35">
      <c r="A4452" s="14" t="s">
        <v>49</v>
      </c>
      <c r="B4452" s="14" t="s">
        <v>11</v>
      </c>
      <c r="C4452" s="14" t="s">
        <v>10</v>
      </c>
      <c r="D4452" s="14" t="s">
        <v>9</v>
      </c>
      <c r="E4452" s="14" t="s">
        <v>46</v>
      </c>
      <c r="F4452" s="14" t="s">
        <v>45</v>
      </c>
      <c r="G4452" s="14" t="s">
        <v>51</v>
      </c>
      <c r="H4452" s="14" t="s">
        <v>50</v>
      </c>
      <c r="I4452" s="14" t="s">
        <v>481</v>
      </c>
      <c r="J4452" s="14" t="s">
        <v>349</v>
      </c>
      <c r="K4452" s="14" t="s">
        <v>348</v>
      </c>
      <c r="M4452" s="14">
        <v>1</v>
      </c>
      <c r="R4452" s="14">
        <v>5</v>
      </c>
      <c r="S4452" s="14">
        <v>20</v>
      </c>
      <c r="T4452" s="14" cm="1">
        <f t="array" ref="T4452">_xlfn.IFS(Table132[[#This Row],[percentages]]="",Table132[[#This Row],[percentages without NA]]/100,Table132[[#This Row],[percentages without NA]]="",Table132[[#This Row],[percentages]]/100)</f>
        <v>0.2</v>
      </c>
      <c r="U4452" s="14" t="str" cm="1">
        <f t="array" ref="U4452">_xlfn.IFS(Table132[[#This Row],[Disaggregation]]="All affected area","NA",Table132[[#This Row],[Disaggregation]]="Mantika",Table132[[#This Row],[Mantika]],Table132[[#This Row],[Disaggregation]]="Baladiya",Table132[[#This Row],[Mantika]])</f>
        <v>Almarj</v>
      </c>
      <c r="V4452" s="14" t="str" cm="1">
        <f t="array" ref="V4452">_xlfn.IFS(Table132[[#This Row],[Disaggregation]]="All affected area","All affected area",Table132[[#This Row],[Disaggregation]]="Mantika",Table132[[#This Row],[Mantika]],Table132[[#This Row],[Disaggregation]]="Baladiya",Table132[[#This Row],[Baladiya]])</f>
        <v>Jardas Alabeed</v>
      </c>
    </row>
    <row r="4453" spans="1:22" x14ac:dyDescent="0.35">
      <c r="A4453" s="14" t="s">
        <v>49</v>
      </c>
      <c r="B4453" s="14" t="s">
        <v>11</v>
      </c>
      <c r="C4453" s="14" t="s">
        <v>10</v>
      </c>
      <c r="D4453" s="14" t="s">
        <v>9</v>
      </c>
      <c r="E4453" s="14" t="s">
        <v>46</v>
      </c>
      <c r="F4453" s="14" t="s">
        <v>45</v>
      </c>
      <c r="G4453" s="14" t="s">
        <v>46</v>
      </c>
      <c r="H4453" s="14" t="s">
        <v>47</v>
      </c>
      <c r="I4453" s="14" t="s">
        <v>481</v>
      </c>
      <c r="J4453" s="14" t="s">
        <v>349</v>
      </c>
      <c r="K4453" s="14" t="s">
        <v>379</v>
      </c>
      <c r="M4453" s="14">
        <v>0</v>
      </c>
      <c r="R4453" s="14">
        <v>6</v>
      </c>
      <c r="S4453" s="14">
        <v>0</v>
      </c>
      <c r="T4453" s="14" cm="1">
        <f t="array" ref="T4453">_xlfn.IFS(Table132[[#This Row],[percentages]]="",Table132[[#This Row],[percentages without NA]]/100,Table132[[#This Row],[percentages without NA]]="",Table132[[#This Row],[percentages]]/100)</f>
        <v>0</v>
      </c>
      <c r="U4453" s="14" t="str" cm="1">
        <f t="array" ref="U4453">_xlfn.IFS(Table132[[#This Row],[Disaggregation]]="All affected area","NA",Table132[[#This Row],[Disaggregation]]="Mantika",Table132[[#This Row],[Mantika]],Table132[[#This Row],[Disaggregation]]="Baladiya",Table132[[#This Row],[Mantika]])</f>
        <v>Almarj</v>
      </c>
      <c r="V4453" s="14" t="str" cm="1">
        <f t="array" ref="V4453">_xlfn.IFS(Table132[[#This Row],[Disaggregation]]="All affected area","All affected area",Table132[[#This Row],[Disaggregation]]="Mantika",Table132[[#This Row],[Mantika]],Table132[[#This Row],[Disaggregation]]="Baladiya",Table132[[#This Row],[Baladiya]])</f>
        <v>Almarj</v>
      </c>
    </row>
    <row r="4454" spans="1:22" x14ac:dyDescent="0.35">
      <c r="A4454" s="14" t="s">
        <v>49</v>
      </c>
      <c r="B4454" s="14" t="s">
        <v>11</v>
      </c>
      <c r="C4454" s="14" t="s">
        <v>10</v>
      </c>
      <c r="D4454" s="14" t="s">
        <v>9</v>
      </c>
      <c r="E4454" s="14" t="s">
        <v>46</v>
      </c>
      <c r="F4454" s="14" t="s">
        <v>45</v>
      </c>
      <c r="G4454" s="14" t="s">
        <v>46</v>
      </c>
      <c r="H4454" s="14" t="s">
        <v>47</v>
      </c>
      <c r="I4454" s="14" t="s">
        <v>481</v>
      </c>
      <c r="J4454" s="14" t="s">
        <v>349</v>
      </c>
      <c r="K4454" s="14" t="s">
        <v>378</v>
      </c>
      <c r="M4454" s="14">
        <v>1</v>
      </c>
      <c r="R4454" s="14">
        <v>6</v>
      </c>
      <c r="S4454" s="14">
        <v>16.670000000000002</v>
      </c>
      <c r="T4454" s="14" cm="1">
        <f t="array" ref="T4454">_xlfn.IFS(Table132[[#This Row],[percentages]]="",Table132[[#This Row],[percentages without NA]]/100,Table132[[#This Row],[percentages without NA]]="",Table132[[#This Row],[percentages]]/100)</f>
        <v>0.16670000000000001</v>
      </c>
      <c r="U4454" s="14" t="str" cm="1">
        <f t="array" ref="U4454">_xlfn.IFS(Table132[[#This Row],[Disaggregation]]="All affected area","NA",Table132[[#This Row],[Disaggregation]]="Mantika",Table132[[#This Row],[Mantika]],Table132[[#This Row],[Disaggregation]]="Baladiya",Table132[[#This Row],[Mantika]])</f>
        <v>Almarj</v>
      </c>
      <c r="V4454" s="14" t="str" cm="1">
        <f t="array" ref="V4454">_xlfn.IFS(Table132[[#This Row],[Disaggregation]]="All affected area","All affected area",Table132[[#This Row],[Disaggregation]]="Mantika",Table132[[#This Row],[Mantika]],Table132[[#This Row],[Disaggregation]]="Baladiya",Table132[[#This Row],[Baladiya]])</f>
        <v>Almarj</v>
      </c>
    </row>
    <row r="4455" spans="1:22" x14ac:dyDescent="0.35">
      <c r="A4455" s="14" t="s">
        <v>49</v>
      </c>
      <c r="B4455" s="14" t="s">
        <v>11</v>
      </c>
      <c r="C4455" s="14" t="s">
        <v>10</v>
      </c>
      <c r="D4455" s="14" t="s">
        <v>9</v>
      </c>
      <c r="E4455" s="14" t="s">
        <v>46</v>
      </c>
      <c r="F4455" s="14" t="s">
        <v>45</v>
      </c>
      <c r="G4455" s="14" t="s">
        <v>46</v>
      </c>
      <c r="H4455" s="14" t="s">
        <v>47</v>
      </c>
      <c r="I4455" s="14" t="s">
        <v>481</v>
      </c>
      <c r="J4455" s="14" t="s">
        <v>349</v>
      </c>
      <c r="K4455" s="14" t="s">
        <v>377</v>
      </c>
      <c r="M4455" s="14">
        <v>0</v>
      </c>
      <c r="R4455" s="14">
        <v>6</v>
      </c>
      <c r="S4455" s="14">
        <v>0</v>
      </c>
      <c r="T4455" s="14" cm="1">
        <f t="array" ref="T4455">_xlfn.IFS(Table132[[#This Row],[percentages]]="",Table132[[#This Row],[percentages without NA]]/100,Table132[[#This Row],[percentages without NA]]="",Table132[[#This Row],[percentages]]/100)</f>
        <v>0</v>
      </c>
      <c r="U4455" s="14" t="str" cm="1">
        <f t="array" ref="U4455">_xlfn.IFS(Table132[[#This Row],[Disaggregation]]="All affected area","NA",Table132[[#This Row],[Disaggregation]]="Mantika",Table132[[#This Row],[Mantika]],Table132[[#This Row],[Disaggregation]]="Baladiya",Table132[[#This Row],[Mantika]])</f>
        <v>Almarj</v>
      </c>
      <c r="V4455" s="14" t="str" cm="1">
        <f t="array" ref="V4455">_xlfn.IFS(Table132[[#This Row],[Disaggregation]]="All affected area","All affected area",Table132[[#This Row],[Disaggregation]]="Mantika",Table132[[#This Row],[Mantika]],Table132[[#This Row],[Disaggregation]]="Baladiya",Table132[[#This Row],[Baladiya]])</f>
        <v>Almarj</v>
      </c>
    </row>
    <row r="4456" spans="1:22" x14ac:dyDescent="0.35">
      <c r="A4456" s="14" t="s">
        <v>49</v>
      </c>
      <c r="B4456" s="14" t="s">
        <v>11</v>
      </c>
      <c r="C4456" s="14" t="s">
        <v>10</v>
      </c>
      <c r="D4456" s="14" t="s">
        <v>9</v>
      </c>
      <c r="E4456" s="14" t="s">
        <v>46</v>
      </c>
      <c r="F4456" s="14" t="s">
        <v>45</v>
      </c>
      <c r="G4456" s="14" t="s">
        <v>46</v>
      </c>
      <c r="H4456" s="14" t="s">
        <v>47</v>
      </c>
      <c r="I4456" s="14" t="s">
        <v>481</v>
      </c>
      <c r="J4456" s="14" t="s">
        <v>349</v>
      </c>
      <c r="K4456" s="14" t="s">
        <v>376</v>
      </c>
      <c r="M4456" s="14">
        <v>2</v>
      </c>
      <c r="R4456" s="14">
        <v>6</v>
      </c>
      <c r="S4456" s="14">
        <v>33.33</v>
      </c>
      <c r="T4456" s="14" cm="1">
        <f t="array" ref="T4456">_xlfn.IFS(Table132[[#This Row],[percentages]]="",Table132[[#This Row],[percentages without NA]]/100,Table132[[#This Row],[percentages without NA]]="",Table132[[#This Row],[percentages]]/100)</f>
        <v>0.33329999999999999</v>
      </c>
      <c r="U4456" s="14" t="str" cm="1">
        <f t="array" ref="U4456">_xlfn.IFS(Table132[[#This Row],[Disaggregation]]="All affected area","NA",Table132[[#This Row],[Disaggregation]]="Mantika",Table132[[#This Row],[Mantika]],Table132[[#This Row],[Disaggregation]]="Baladiya",Table132[[#This Row],[Mantika]])</f>
        <v>Almarj</v>
      </c>
      <c r="V4456" s="14" t="str" cm="1">
        <f t="array" ref="V4456">_xlfn.IFS(Table132[[#This Row],[Disaggregation]]="All affected area","All affected area",Table132[[#This Row],[Disaggregation]]="Mantika",Table132[[#This Row],[Mantika]],Table132[[#This Row],[Disaggregation]]="Baladiya",Table132[[#This Row],[Baladiya]])</f>
        <v>Almarj</v>
      </c>
    </row>
    <row r="4457" spans="1:22" x14ac:dyDescent="0.35">
      <c r="A4457" s="14" t="s">
        <v>49</v>
      </c>
      <c r="B4457" s="14" t="s">
        <v>11</v>
      </c>
      <c r="C4457" s="14" t="s">
        <v>10</v>
      </c>
      <c r="D4457" s="14" t="s">
        <v>9</v>
      </c>
      <c r="E4457" s="14" t="s">
        <v>46</v>
      </c>
      <c r="F4457" s="14" t="s">
        <v>45</v>
      </c>
      <c r="G4457" s="14" t="s">
        <v>46</v>
      </c>
      <c r="H4457" s="14" t="s">
        <v>47</v>
      </c>
      <c r="I4457" s="14" t="s">
        <v>481</v>
      </c>
      <c r="J4457" s="14" t="s">
        <v>349</v>
      </c>
      <c r="K4457" s="14" t="s">
        <v>375</v>
      </c>
      <c r="M4457" s="14">
        <v>1</v>
      </c>
      <c r="R4457" s="14">
        <v>6</v>
      </c>
      <c r="S4457" s="14">
        <v>16.670000000000002</v>
      </c>
      <c r="T4457" s="14" cm="1">
        <f t="array" ref="T4457">_xlfn.IFS(Table132[[#This Row],[percentages]]="",Table132[[#This Row],[percentages without NA]]/100,Table132[[#This Row],[percentages without NA]]="",Table132[[#This Row],[percentages]]/100)</f>
        <v>0.16670000000000001</v>
      </c>
      <c r="U4457" s="14" t="str" cm="1">
        <f t="array" ref="U4457">_xlfn.IFS(Table132[[#This Row],[Disaggregation]]="All affected area","NA",Table132[[#This Row],[Disaggregation]]="Mantika",Table132[[#This Row],[Mantika]],Table132[[#This Row],[Disaggregation]]="Baladiya",Table132[[#This Row],[Mantika]])</f>
        <v>Almarj</v>
      </c>
      <c r="V4457" s="14" t="str" cm="1">
        <f t="array" ref="V4457">_xlfn.IFS(Table132[[#This Row],[Disaggregation]]="All affected area","All affected area",Table132[[#This Row],[Disaggregation]]="Mantika",Table132[[#This Row],[Mantika]],Table132[[#This Row],[Disaggregation]]="Baladiya",Table132[[#This Row],[Baladiya]])</f>
        <v>Almarj</v>
      </c>
    </row>
    <row r="4458" spans="1:22" x14ac:dyDescent="0.35">
      <c r="A4458" s="14" t="s">
        <v>49</v>
      </c>
      <c r="B4458" s="14" t="s">
        <v>11</v>
      </c>
      <c r="C4458" s="14" t="s">
        <v>10</v>
      </c>
      <c r="D4458" s="14" t="s">
        <v>9</v>
      </c>
      <c r="E4458" s="14" t="s">
        <v>46</v>
      </c>
      <c r="F4458" s="14" t="s">
        <v>45</v>
      </c>
      <c r="G4458" s="14" t="s">
        <v>46</v>
      </c>
      <c r="H4458" s="14" t="s">
        <v>47</v>
      </c>
      <c r="I4458" s="14" t="s">
        <v>481</v>
      </c>
      <c r="J4458" s="14" t="s">
        <v>349</v>
      </c>
      <c r="K4458" s="14" t="s">
        <v>374</v>
      </c>
      <c r="M4458" s="14">
        <v>1</v>
      </c>
      <c r="R4458" s="14">
        <v>6</v>
      </c>
      <c r="S4458" s="14">
        <v>16.670000000000002</v>
      </c>
      <c r="T4458" s="14" cm="1">
        <f t="array" ref="T4458">_xlfn.IFS(Table132[[#This Row],[percentages]]="",Table132[[#This Row],[percentages without NA]]/100,Table132[[#This Row],[percentages without NA]]="",Table132[[#This Row],[percentages]]/100)</f>
        <v>0.16670000000000001</v>
      </c>
      <c r="U4458" s="14" t="str" cm="1">
        <f t="array" ref="U4458">_xlfn.IFS(Table132[[#This Row],[Disaggregation]]="All affected area","NA",Table132[[#This Row],[Disaggregation]]="Mantika",Table132[[#This Row],[Mantika]],Table132[[#This Row],[Disaggregation]]="Baladiya",Table132[[#This Row],[Mantika]])</f>
        <v>Almarj</v>
      </c>
      <c r="V4458" s="14" t="str" cm="1">
        <f t="array" ref="V4458">_xlfn.IFS(Table132[[#This Row],[Disaggregation]]="All affected area","All affected area",Table132[[#This Row],[Disaggregation]]="Mantika",Table132[[#This Row],[Mantika]],Table132[[#This Row],[Disaggregation]]="Baladiya",Table132[[#This Row],[Baladiya]])</f>
        <v>Almarj</v>
      </c>
    </row>
    <row r="4459" spans="1:22" x14ac:dyDescent="0.35">
      <c r="A4459" s="14" t="s">
        <v>49</v>
      </c>
      <c r="B4459" s="14" t="s">
        <v>11</v>
      </c>
      <c r="C4459" s="14" t="s">
        <v>10</v>
      </c>
      <c r="D4459" s="14" t="s">
        <v>9</v>
      </c>
      <c r="E4459" s="14" t="s">
        <v>46</v>
      </c>
      <c r="F4459" s="14" t="s">
        <v>45</v>
      </c>
      <c r="G4459" s="14" t="s">
        <v>46</v>
      </c>
      <c r="H4459" s="14" t="s">
        <v>47</v>
      </c>
      <c r="I4459" s="14" t="s">
        <v>481</v>
      </c>
      <c r="J4459" s="14" t="s">
        <v>349</v>
      </c>
      <c r="K4459" s="14" t="s">
        <v>373</v>
      </c>
      <c r="M4459" s="14">
        <v>1</v>
      </c>
      <c r="R4459" s="14">
        <v>6</v>
      </c>
      <c r="S4459" s="14">
        <v>16.670000000000002</v>
      </c>
      <c r="T4459" s="14" cm="1">
        <f t="array" ref="T4459">_xlfn.IFS(Table132[[#This Row],[percentages]]="",Table132[[#This Row],[percentages without NA]]/100,Table132[[#This Row],[percentages without NA]]="",Table132[[#This Row],[percentages]]/100)</f>
        <v>0.16670000000000001</v>
      </c>
      <c r="U4459" s="14" t="str" cm="1">
        <f t="array" ref="U4459">_xlfn.IFS(Table132[[#This Row],[Disaggregation]]="All affected area","NA",Table132[[#This Row],[Disaggregation]]="Mantika",Table132[[#This Row],[Mantika]],Table132[[#This Row],[Disaggregation]]="Baladiya",Table132[[#This Row],[Mantika]])</f>
        <v>Almarj</v>
      </c>
      <c r="V4459" s="14" t="str" cm="1">
        <f t="array" ref="V4459">_xlfn.IFS(Table132[[#This Row],[Disaggregation]]="All affected area","All affected area",Table132[[#This Row],[Disaggregation]]="Mantika",Table132[[#This Row],[Mantika]],Table132[[#This Row],[Disaggregation]]="Baladiya",Table132[[#This Row],[Baladiya]])</f>
        <v>Almarj</v>
      </c>
    </row>
    <row r="4460" spans="1:22" x14ac:dyDescent="0.35">
      <c r="A4460" s="14" t="s">
        <v>49</v>
      </c>
      <c r="B4460" s="14" t="s">
        <v>11</v>
      </c>
      <c r="C4460" s="14" t="s">
        <v>10</v>
      </c>
      <c r="D4460" s="14" t="s">
        <v>9</v>
      </c>
      <c r="E4460" s="14" t="s">
        <v>46</v>
      </c>
      <c r="F4460" s="14" t="s">
        <v>45</v>
      </c>
      <c r="G4460" s="14" t="s">
        <v>46</v>
      </c>
      <c r="H4460" s="14" t="s">
        <v>47</v>
      </c>
      <c r="I4460" s="14" t="s">
        <v>481</v>
      </c>
      <c r="J4460" s="14" t="s">
        <v>349</v>
      </c>
      <c r="K4460" s="14" t="s">
        <v>372</v>
      </c>
      <c r="M4460" s="14">
        <v>1</v>
      </c>
      <c r="R4460" s="14">
        <v>6</v>
      </c>
      <c r="S4460" s="14">
        <v>16.670000000000002</v>
      </c>
      <c r="T4460" s="14" cm="1">
        <f t="array" ref="T4460">_xlfn.IFS(Table132[[#This Row],[percentages]]="",Table132[[#This Row],[percentages without NA]]/100,Table132[[#This Row],[percentages without NA]]="",Table132[[#This Row],[percentages]]/100)</f>
        <v>0.16670000000000001</v>
      </c>
      <c r="U4460" s="14" t="str" cm="1">
        <f t="array" ref="U4460">_xlfn.IFS(Table132[[#This Row],[Disaggregation]]="All affected area","NA",Table132[[#This Row],[Disaggregation]]="Mantika",Table132[[#This Row],[Mantika]],Table132[[#This Row],[Disaggregation]]="Baladiya",Table132[[#This Row],[Mantika]])</f>
        <v>Almarj</v>
      </c>
      <c r="V4460" s="14" t="str" cm="1">
        <f t="array" ref="V4460">_xlfn.IFS(Table132[[#This Row],[Disaggregation]]="All affected area","All affected area",Table132[[#This Row],[Disaggregation]]="Mantika",Table132[[#This Row],[Mantika]],Table132[[#This Row],[Disaggregation]]="Baladiya",Table132[[#This Row],[Baladiya]])</f>
        <v>Almarj</v>
      </c>
    </row>
    <row r="4461" spans="1:22" x14ac:dyDescent="0.35">
      <c r="A4461" s="14" t="s">
        <v>49</v>
      </c>
      <c r="B4461" s="14" t="s">
        <v>11</v>
      </c>
      <c r="C4461" s="14" t="s">
        <v>10</v>
      </c>
      <c r="D4461" s="14" t="s">
        <v>9</v>
      </c>
      <c r="E4461" s="14" t="s">
        <v>46</v>
      </c>
      <c r="F4461" s="14" t="s">
        <v>45</v>
      </c>
      <c r="G4461" s="14" t="s">
        <v>46</v>
      </c>
      <c r="H4461" s="14" t="s">
        <v>47</v>
      </c>
      <c r="I4461" s="14" t="s">
        <v>481</v>
      </c>
      <c r="J4461" s="14" t="s">
        <v>349</v>
      </c>
      <c r="K4461" s="14" t="s">
        <v>371</v>
      </c>
      <c r="M4461" s="14">
        <v>1</v>
      </c>
      <c r="R4461" s="14">
        <v>6</v>
      </c>
      <c r="S4461" s="14">
        <v>16.670000000000002</v>
      </c>
      <c r="T4461" s="14" cm="1">
        <f t="array" ref="T4461">_xlfn.IFS(Table132[[#This Row],[percentages]]="",Table132[[#This Row],[percentages without NA]]/100,Table132[[#This Row],[percentages without NA]]="",Table132[[#This Row],[percentages]]/100)</f>
        <v>0.16670000000000001</v>
      </c>
      <c r="U4461" s="14" t="str" cm="1">
        <f t="array" ref="U4461">_xlfn.IFS(Table132[[#This Row],[Disaggregation]]="All affected area","NA",Table132[[#This Row],[Disaggregation]]="Mantika",Table132[[#This Row],[Mantika]],Table132[[#This Row],[Disaggregation]]="Baladiya",Table132[[#This Row],[Mantika]])</f>
        <v>Almarj</v>
      </c>
      <c r="V4461" s="14" t="str" cm="1">
        <f t="array" ref="V4461">_xlfn.IFS(Table132[[#This Row],[Disaggregation]]="All affected area","All affected area",Table132[[#This Row],[Disaggregation]]="Mantika",Table132[[#This Row],[Mantika]],Table132[[#This Row],[Disaggregation]]="Baladiya",Table132[[#This Row],[Baladiya]])</f>
        <v>Almarj</v>
      </c>
    </row>
    <row r="4462" spans="1:22" x14ac:dyDescent="0.35">
      <c r="A4462" s="14" t="s">
        <v>49</v>
      </c>
      <c r="B4462" s="14" t="s">
        <v>11</v>
      </c>
      <c r="C4462" s="14" t="s">
        <v>10</v>
      </c>
      <c r="D4462" s="14" t="s">
        <v>9</v>
      </c>
      <c r="E4462" s="14" t="s">
        <v>46</v>
      </c>
      <c r="F4462" s="14" t="s">
        <v>45</v>
      </c>
      <c r="G4462" s="14" t="s">
        <v>46</v>
      </c>
      <c r="H4462" s="14" t="s">
        <v>47</v>
      </c>
      <c r="I4462" s="14" t="s">
        <v>481</v>
      </c>
      <c r="J4462" s="14" t="s">
        <v>349</v>
      </c>
      <c r="K4462" s="14" t="s">
        <v>370</v>
      </c>
      <c r="M4462" s="14">
        <v>0</v>
      </c>
      <c r="R4462" s="14">
        <v>6</v>
      </c>
      <c r="S4462" s="14">
        <v>0</v>
      </c>
      <c r="T4462" s="14" cm="1">
        <f t="array" ref="T4462">_xlfn.IFS(Table132[[#This Row],[percentages]]="",Table132[[#This Row],[percentages without NA]]/100,Table132[[#This Row],[percentages without NA]]="",Table132[[#This Row],[percentages]]/100)</f>
        <v>0</v>
      </c>
      <c r="U4462" s="14" t="str" cm="1">
        <f t="array" ref="U4462">_xlfn.IFS(Table132[[#This Row],[Disaggregation]]="All affected area","NA",Table132[[#This Row],[Disaggregation]]="Mantika",Table132[[#This Row],[Mantika]],Table132[[#This Row],[Disaggregation]]="Baladiya",Table132[[#This Row],[Mantika]])</f>
        <v>Almarj</v>
      </c>
      <c r="V4462" s="14" t="str" cm="1">
        <f t="array" ref="V4462">_xlfn.IFS(Table132[[#This Row],[Disaggregation]]="All affected area","All affected area",Table132[[#This Row],[Disaggregation]]="Mantika",Table132[[#This Row],[Mantika]],Table132[[#This Row],[Disaggregation]]="Baladiya",Table132[[#This Row],[Baladiya]])</f>
        <v>Almarj</v>
      </c>
    </row>
    <row r="4463" spans="1:22" x14ac:dyDescent="0.35">
      <c r="A4463" s="14" t="s">
        <v>49</v>
      </c>
      <c r="B4463" s="14" t="s">
        <v>11</v>
      </c>
      <c r="C4463" s="14" t="s">
        <v>10</v>
      </c>
      <c r="D4463" s="14" t="s">
        <v>9</v>
      </c>
      <c r="E4463" s="14" t="s">
        <v>46</v>
      </c>
      <c r="F4463" s="14" t="s">
        <v>45</v>
      </c>
      <c r="G4463" s="14" t="s">
        <v>46</v>
      </c>
      <c r="H4463" s="14" t="s">
        <v>47</v>
      </c>
      <c r="I4463" s="14" t="s">
        <v>481</v>
      </c>
      <c r="J4463" s="14" t="s">
        <v>349</v>
      </c>
      <c r="K4463" s="14" t="s">
        <v>369</v>
      </c>
      <c r="M4463" s="14">
        <v>3</v>
      </c>
      <c r="R4463" s="14">
        <v>6</v>
      </c>
      <c r="S4463" s="14">
        <v>50</v>
      </c>
      <c r="T4463" s="14" cm="1">
        <f t="array" ref="T4463">_xlfn.IFS(Table132[[#This Row],[percentages]]="",Table132[[#This Row],[percentages without NA]]/100,Table132[[#This Row],[percentages without NA]]="",Table132[[#This Row],[percentages]]/100)</f>
        <v>0.5</v>
      </c>
      <c r="U4463" s="14" t="str" cm="1">
        <f t="array" ref="U4463">_xlfn.IFS(Table132[[#This Row],[Disaggregation]]="All affected area","NA",Table132[[#This Row],[Disaggregation]]="Mantika",Table132[[#This Row],[Mantika]],Table132[[#This Row],[Disaggregation]]="Baladiya",Table132[[#This Row],[Mantika]])</f>
        <v>Almarj</v>
      </c>
      <c r="V4463" s="14" t="str" cm="1">
        <f t="array" ref="V4463">_xlfn.IFS(Table132[[#This Row],[Disaggregation]]="All affected area","All affected area",Table132[[#This Row],[Disaggregation]]="Mantika",Table132[[#This Row],[Mantika]],Table132[[#This Row],[Disaggregation]]="Baladiya",Table132[[#This Row],[Baladiya]])</f>
        <v>Almarj</v>
      </c>
    </row>
    <row r="4464" spans="1:22" x14ac:dyDescent="0.35">
      <c r="A4464" s="14" t="s">
        <v>49</v>
      </c>
      <c r="B4464" s="14" t="s">
        <v>11</v>
      </c>
      <c r="C4464" s="14" t="s">
        <v>10</v>
      </c>
      <c r="D4464" s="14" t="s">
        <v>9</v>
      </c>
      <c r="E4464" s="14" t="s">
        <v>46</v>
      </c>
      <c r="F4464" s="14" t="s">
        <v>45</v>
      </c>
      <c r="G4464" s="14" t="s">
        <v>46</v>
      </c>
      <c r="H4464" s="14" t="s">
        <v>47</v>
      </c>
      <c r="I4464" s="14" t="s">
        <v>481</v>
      </c>
      <c r="J4464" s="14" t="s">
        <v>349</v>
      </c>
      <c r="K4464" s="14" t="s">
        <v>368</v>
      </c>
      <c r="M4464" s="14">
        <v>2</v>
      </c>
      <c r="R4464" s="14">
        <v>6</v>
      </c>
      <c r="S4464" s="14">
        <v>33.33</v>
      </c>
      <c r="T4464" s="14" cm="1">
        <f t="array" ref="T4464">_xlfn.IFS(Table132[[#This Row],[percentages]]="",Table132[[#This Row],[percentages without NA]]/100,Table132[[#This Row],[percentages without NA]]="",Table132[[#This Row],[percentages]]/100)</f>
        <v>0.33329999999999999</v>
      </c>
      <c r="U4464" s="14" t="str" cm="1">
        <f t="array" ref="U4464">_xlfn.IFS(Table132[[#This Row],[Disaggregation]]="All affected area","NA",Table132[[#This Row],[Disaggregation]]="Mantika",Table132[[#This Row],[Mantika]],Table132[[#This Row],[Disaggregation]]="Baladiya",Table132[[#This Row],[Mantika]])</f>
        <v>Almarj</v>
      </c>
      <c r="V4464" s="14" t="str" cm="1">
        <f t="array" ref="V4464">_xlfn.IFS(Table132[[#This Row],[Disaggregation]]="All affected area","All affected area",Table132[[#This Row],[Disaggregation]]="Mantika",Table132[[#This Row],[Mantika]],Table132[[#This Row],[Disaggregation]]="Baladiya",Table132[[#This Row],[Baladiya]])</f>
        <v>Almarj</v>
      </c>
    </row>
    <row r="4465" spans="1:22" x14ac:dyDescent="0.35">
      <c r="A4465" s="14" t="s">
        <v>49</v>
      </c>
      <c r="B4465" s="14" t="s">
        <v>11</v>
      </c>
      <c r="C4465" s="14" t="s">
        <v>10</v>
      </c>
      <c r="D4465" s="14" t="s">
        <v>9</v>
      </c>
      <c r="E4465" s="14" t="s">
        <v>46</v>
      </c>
      <c r="F4465" s="14" t="s">
        <v>45</v>
      </c>
      <c r="G4465" s="14" t="s">
        <v>46</v>
      </c>
      <c r="H4465" s="14" t="s">
        <v>47</v>
      </c>
      <c r="I4465" s="14" t="s">
        <v>481</v>
      </c>
      <c r="J4465" s="14" t="s">
        <v>349</v>
      </c>
      <c r="K4465" s="14" t="s">
        <v>367</v>
      </c>
      <c r="M4465" s="14">
        <v>1</v>
      </c>
      <c r="R4465" s="14">
        <v>6</v>
      </c>
      <c r="S4465" s="14">
        <v>16.670000000000002</v>
      </c>
      <c r="T4465" s="14" cm="1">
        <f t="array" ref="T4465">_xlfn.IFS(Table132[[#This Row],[percentages]]="",Table132[[#This Row],[percentages without NA]]/100,Table132[[#This Row],[percentages without NA]]="",Table132[[#This Row],[percentages]]/100)</f>
        <v>0.16670000000000001</v>
      </c>
      <c r="U4465" s="14" t="str" cm="1">
        <f t="array" ref="U4465">_xlfn.IFS(Table132[[#This Row],[Disaggregation]]="All affected area","NA",Table132[[#This Row],[Disaggregation]]="Mantika",Table132[[#This Row],[Mantika]],Table132[[#This Row],[Disaggregation]]="Baladiya",Table132[[#This Row],[Mantika]])</f>
        <v>Almarj</v>
      </c>
      <c r="V4465" s="14" t="str" cm="1">
        <f t="array" ref="V4465">_xlfn.IFS(Table132[[#This Row],[Disaggregation]]="All affected area","All affected area",Table132[[#This Row],[Disaggregation]]="Mantika",Table132[[#This Row],[Mantika]],Table132[[#This Row],[Disaggregation]]="Baladiya",Table132[[#This Row],[Baladiya]])</f>
        <v>Almarj</v>
      </c>
    </row>
    <row r="4466" spans="1:22" x14ac:dyDescent="0.35">
      <c r="A4466" s="14" t="s">
        <v>49</v>
      </c>
      <c r="B4466" s="14" t="s">
        <v>11</v>
      </c>
      <c r="C4466" s="14" t="s">
        <v>10</v>
      </c>
      <c r="D4466" s="14" t="s">
        <v>9</v>
      </c>
      <c r="E4466" s="14" t="s">
        <v>46</v>
      </c>
      <c r="F4466" s="14" t="s">
        <v>45</v>
      </c>
      <c r="G4466" s="14" t="s">
        <v>46</v>
      </c>
      <c r="H4466" s="14" t="s">
        <v>47</v>
      </c>
      <c r="I4466" s="14" t="s">
        <v>481</v>
      </c>
      <c r="J4466" s="14" t="s">
        <v>349</v>
      </c>
      <c r="K4466" s="14" t="s">
        <v>366</v>
      </c>
      <c r="M4466" s="14">
        <v>1</v>
      </c>
      <c r="R4466" s="14">
        <v>6</v>
      </c>
      <c r="S4466" s="14">
        <v>16.670000000000002</v>
      </c>
      <c r="T4466" s="14" cm="1">
        <f t="array" ref="T4466">_xlfn.IFS(Table132[[#This Row],[percentages]]="",Table132[[#This Row],[percentages without NA]]/100,Table132[[#This Row],[percentages without NA]]="",Table132[[#This Row],[percentages]]/100)</f>
        <v>0.16670000000000001</v>
      </c>
      <c r="U4466" s="14" t="str" cm="1">
        <f t="array" ref="U4466">_xlfn.IFS(Table132[[#This Row],[Disaggregation]]="All affected area","NA",Table132[[#This Row],[Disaggregation]]="Mantika",Table132[[#This Row],[Mantika]],Table132[[#This Row],[Disaggregation]]="Baladiya",Table132[[#This Row],[Mantika]])</f>
        <v>Almarj</v>
      </c>
      <c r="V4466" s="14" t="str" cm="1">
        <f t="array" ref="V4466">_xlfn.IFS(Table132[[#This Row],[Disaggregation]]="All affected area","All affected area",Table132[[#This Row],[Disaggregation]]="Mantika",Table132[[#This Row],[Mantika]],Table132[[#This Row],[Disaggregation]]="Baladiya",Table132[[#This Row],[Baladiya]])</f>
        <v>Almarj</v>
      </c>
    </row>
    <row r="4467" spans="1:22" x14ac:dyDescent="0.35">
      <c r="A4467" s="14" t="s">
        <v>49</v>
      </c>
      <c r="B4467" s="14" t="s">
        <v>11</v>
      </c>
      <c r="C4467" s="14" t="s">
        <v>10</v>
      </c>
      <c r="D4467" s="14" t="s">
        <v>9</v>
      </c>
      <c r="E4467" s="14" t="s">
        <v>46</v>
      </c>
      <c r="F4467" s="14" t="s">
        <v>45</v>
      </c>
      <c r="G4467" s="14" t="s">
        <v>46</v>
      </c>
      <c r="H4467" s="14" t="s">
        <v>47</v>
      </c>
      <c r="I4467" s="14" t="s">
        <v>481</v>
      </c>
      <c r="J4467" s="14" t="s">
        <v>349</v>
      </c>
      <c r="K4467" s="14" t="s">
        <v>365</v>
      </c>
      <c r="M4467" s="14">
        <v>3</v>
      </c>
      <c r="R4467" s="14">
        <v>6</v>
      </c>
      <c r="S4467" s="14">
        <v>50</v>
      </c>
      <c r="T4467" s="14" cm="1">
        <f t="array" ref="T4467">_xlfn.IFS(Table132[[#This Row],[percentages]]="",Table132[[#This Row],[percentages without NA]]/100,Table132[[#This Row],[percentages without NA]]="",Table132[[#This Row],[percentages]]/100)</f>
        <v>0.5</v>
      </c>
      <c r="U4467" s="14" t="str" cm="1">
        <f t="array" ref="U4467">_xlfn.IFS(Table132[[#This Row],[Disaggregation]]="All affected area","NA",Table132[[#This Row],[Disaggregation]]="Mantika",Table132[[#This Row],[Mantika]],Table132[[#This Row],[Disaggregation]]="Baladiya",Table132[[#This Row],[Mantika]])</f>
        <v>Almarj</v>
      </c>
      <c r="V4467" s="14" t="str" cm="1">
        <f t="array" ref="V4467">_xlfn.IFS(Table132[[#This Row],[Disaggregation]]="All affected area","All affected area",Table132[[#This Row],[Disaggregation]]="Mantika",Table132[[#This Row],[Mantika]],Table132[[#This Row],[Disaggregation]]="Baladiya",Table132[[#This Row],[Baladiya]])</f>
        <v>Almarj</v>
      </c>
    </row>
    <row r="4468" spans="1:22" x14ac:dyDescent="0.35">
      <c r="A4468" s="14" t="s">
        <v>49</v>
      </c>
      <c r="B4468" s="14" t="s">
        <v>11</v>
      </c>
      <c r="C4468" s="14" t="s">
        <v>10</v>
      </c>
      <c r="D4468" s="14" t="s">
        <v>9</v>
      </c>
      <c r="E4468" s="14" t="s">
        <v>46</v>
      </c>
      <c r="F4468" s="14" t="s">
        <v>45</v>
      </c>
      <c r="G4468" s="14" t="s">
        <v>46</v>
      </c>
      <c r="H4468" s="14" t="s">
        <v>47</v>
      </c>
      <c r="I4468" s="14" t="s">
        <v>481</v>
      </c>
      <c r="J4468" s="14" t="s">
        <v>349</v>
      </c>
      <c r="K4468" s="14" t="s">
        <v>364</v>
      </c>
      <c r="M4468" s="14">
        <v>3</v>
      </c>
      <c r="R4468" s="14">
        <v>6</v>
      </c>
      <c r="S4468" s="14">
        <v>50</v>
      </c>
      <c r="T4468" s="14" cm="1">
        <f t="array" ref="T4468">_xlfn.IFS(Table132[[#This Row],[percentages]]="",Table132[[#This Row],[percentages without NA]]/100,Table132[[#This Row],[percentages without NA]]="",Table132[[#This Row],[percentages]]/100)</f>
        <v>0.5</v>
      </c>
      <c r="U4468" s="14" t="str" cm="1">
        <f t="array" ref="U4468">_xlfn.IFS(Table132[[#This Row],[Disaggregation]]="All affected area","NA",Table132[[#This Row],[Disaggregation]]="Mantika",Table132[[#This Row],[Mantika]],Table132[[#This Row],[Disaggregation]]="Baladiya",Table132[[#This Row],[Mantika]])</f>
        <v>Almarj</v>
      </c>
      <c r="V4468" s="14" t="str" cm="1">
        <f t="array" ref="V4468">_xlfn.IFS(Table132[[#This Row],[Disaggregation]]="All affected area","All affected area",Table132[[#This Row],[Disaggregation]]="Mantika",Table132[[#This Row],[Mantika]],Table132[[#This Row],[Disaggregation]]="Baladiya",Table132[[#This Row],[Baladiya]])</f>
        <v>Almarj</v>
      </c>
    </row>
    <row r="4469" spans="1:22" x14ac:dyDescent="0.35">
      <c r="A4469" s="14" t="s">
        <v>49</v>
      </c>
      <c r="B4469" s="14" t="s">
        <v>11</v>
      </c>
      <c r="C4469" s="14" t="s">
        <v>10</v>
      </c>
      <c r="D4469" s="14" t="s">
        <v>9</v>
      </c>
      <c r="E4469" s="14" t="s">
        <v>46</v>
      </c>
      <c r="F4469" s="14" t="s">
        <v>45</v>
      </c>
      <c r="G4469" s="14" t="s">
        <v>46</v>
      </c>
      <c r="H4469" s="14" t="s">
        <v>47</v>
      </c>
      <c r="I4469" s="14" t="s">
        <v>481</v>
      </c>
      <c r="J4469" s="14" t="s">
        <v>349</v>
      </c>
      <c r="K4469" s="14" t="s">
        <v>363</v>
      </c>
      <c r="M4469" s="14">
        <v>1</v>
      </c>
      <c r="R4469" s="14">
        <v>6</v>
      </c>
      <c r="S4469" s="14">
        <v>16.670000000000002</v>
      </c>
      <c r="T4469" s="14" cm="1">
        <f t="array" ref="T4469">_xlfn.IFS(Table132[[#This Row],[percentages]]="",Table132[[#This Row],[percentages without NA]]/100,Table132[[#This Row],[percentages without NA]]="",Table132[[#This Row],[percentages]]/100)</f>
        <v>0.16670000000000001</v>
      </c>
      <c r="U4469" s="14" t="str" cm="1">
        <f t="array" ref="U4469">_xlfn.IFS(Table132[[#This Row],[Disaggregation]]="All affected area","NA",Table132[[#This Row],[Disaggregation]]="Mantika",Table132[[#This Row],[Mantika]],Table132[[#This Row],[Disaggregation]]="Baladiya",Table132[[#This Row],[Mantika]])</f>
        <v>Almarj</v>
      </c>
      <c r="V4469" s="14" t="str" cm="1">
        <f t="array" ref="V4469">_xlfn.IFS(Table132[[#This Row],[Disaggregation]]="All affected area","All affected area",Table132[[#This Row],[Disaggregation]]="Mantika",Table132[[#This Row],[Mantika]],Table132[[#This Row],[Disaggregation]]="Baladiya",Table132[[#This Row],[Baladiya]])</f>
        <v>Almarj</v>
      </c>
    </row>
    <row r="4470" spans="1:22" x14ac:dyDescent="0.35">
      <c r="A4470" s="14" t="s">
        <v>49</v>
      </c>
      <c r="B4470" s="14" t="s">
        <v>11</v>
      </c>
      <c r="C4470" s="14" t="s">
        <v>10</v>
      </c>
      <c r="D4470" s="14" t="s">
        <v>9</v>
      </c>
      <c r="E4470" s="14" t="s">
        <v>46</v>
      </c>
      <c r="F4470" s="14" t="s">
        <v>45</v>
      </c>
      <c r="G4470" s="14" t="s">
        <v>46</v>
      </c>
      <c r="H4470" s="14" t="s">
        <v>47</v>
      </c>
      <c r="I4470" s="14" t="s">
        <v>481</v>
      </c>
      <c r="J4470" s="14" t="s">
        <v>349</v>
      </c>
      <c r="K4470" s="14" t="s">
        <v>362</v>
      </c>
      <c r="M4470" s="14">
        <v>0</v>
      </c>
      <c r="R4470" s="14">
        <v>6</v>
      </c>
      <c r="S4470" s="14">
        <v>0</v>
      </c>
      <c r="T4470" s="14" cm="1">
        <f t="array" ref="T4470">_xlfn.IFS(Table132[[#This Row],[percentages]]="",Table132[[#This Row],[percentages without NA]]/100,Table132[[#This Row],[percentages without NA]]="",Table132[[#This Row],[percentages]]/100)</f>
        <v>0</v>
      </c>
      <c r="U4470" s="14" t="str" cm="1">
        <f t="array" ref="U4470">_xlfn.IFS(Table132[[#This Row],[Disaggregation]]="All affected area","NA",Table132[[#This Row],[Disaggregation]]="Mantika",Table132[[#This Row],[Mantika]],Table132[[#This Row],[Disaggregation]]="Baladiya",Table132[[#This Row],[Mantika]])</f>
        <v>Almarj</v>
      </c>
      <c r="V4470" s="14" t="str" cm="1">
        <f t="array" ref="V4470">_xlfn.IFS(Table132[[#This Row],[Disaggregation]]="All affected area","All affected area",Table132[[#This Row],[Disaggregation]]="Mantika",Table132[[#This Row],[Mantika]],Table132[[#This Row],[Disaggregation]]="Baladiya",Table132[[#This Row],[Baladiya]])</f>
        <v>Almarj</v>
      </c>
    </row>
    <row r="4471" spans="1:22" x14ac:dyDescent="0.35">
      <c r="A4471" s="14" t="s">
        <v>49</v>
      </c>
      <c r="B4471" s="14" t="s">
        <v>11</v>
      </c>
      <c r="C4471" s="14" t="s">
        <v>10</v>
      </c>
      <c r="D4471" s="14" t="s">
        <v>9</v>
      </c>
      <c r="E4471" s="14" t="s">
        <v>46</v>
      </c>
      <c r="F4471" s="14" t="s">
        <v>45</v>
      </c>
      <c r="G4471" s="14" t="s">
        <v>46</v>
      </c>
      <c r="H4471" s="14" t="s">
        <v>47</v>
      </c>
      <c r="I4471" s="14" t="s">
        <v>481</v>
      </c>
      <c r="J4471" s="14" t="s">
        <v>349</v>
      </c>
      <c r="K4471" s="14" t="s">
        <v>361</v>
      </c>
      <c r="M4471" s="14">
        <v>1</v>
      </c>
      <c r="R4471" s="14">
        <v>6</v>
      </c>
      <c r="S4471" s="14">
        <v>16.670000000000002</v>
      </c>
      <c r="T4471" s="14" cm="1">
        <f t="array" ref="T4471">_xlfn.IFS(Table132[[#This Row],[percentages]]="",Table132[[#This Row],[percentages without NA]]/100,Table132[[#This Row],[percentages without NA]]="",Table132[[#This Row],[percentages]]/100)</f>
        <v>0.16670000000000001</v>
      </c>
      <c r="U4471" s="14" t="str" cm="1">
        <f t="array" ref="U4471">_xlfn.IFS(Table132[[#This Row],[Disaggregation]]="All affected area","NA",Table132[[#This Row],[Disaggregation]]="Mantika",Table132[[#This Row],[Mantika]],Table132[[#This Row],[Disaggregation]]="Baladiya",Table132[[#This Row],[Mantika]])</f>
        <v>Almarj</v>
      </c>
      <c r="V4471" s="14" t="str" cm="1">
        <f t="array" ref="V4471">_xlfn.IFS(Table132[[#This Row],[Disaggregation]]="All affected area","All affected area",Table132[[#This Row],[Disaggregation]]="Mantika",Table132[[#This Row],[Mantika]],Table132[[#This Row],[Disaggregation]]="Baladiya",Table132[[#This Row],[Baladiya]])</f>
        <v>Almarj</v>
      </c>
    </row>
    <row r="4472" spans="1:22" x14ac:dyDescent="0.35">
      <c r="A4472" s="14" t="s">
        <v>49</v>
      </c>
      <c r="B4472" s="14" t="s">
        <v>11</v>
      </c>
      <c r="C4472" s="14" t="s">
        <v>10</v>
      </c>
      <c r="D4472" s="14" t="s">
        <v>9</v>
      </c>
      <c r="E4472" s="14" t="s">
        <v>46</v>
      </c>
      <c r="F4472" s="14" t="s">
        <v>45</v>
      </c>
      <c r="G4472" s="14" t="s">
        <v>46</v>
      </c>
      <c r="H4472" s="14" t="s">
        <v>47</v>
      </c>
      <c r="I4472" s="14" t="s">
        <v>481</v>
      </c>
      <c r="J4472" s="14" t="s">
        <v>349</v>
      </c>
      <c r="K4472" s="14" t="s">
        <v>360</v>
      </c>
      <c r="M4472" s="14">
        <v>1</v>
      </c>
      <c r="R4472" s="14">
        <v>6</v>
      </c>
      <c r="S4472" s="14">
        <v>16.670000000000002</v>
      </c>
      <c r="T4472" s="14" cm="1">
        <f t="array" ref="T4472">_xlfn.IFS(Table132[[#This Row],[percentages]]="",Table132[[#This Row],[percentages without NA]]/100,Table132[[#This Row],[percentages without NA]]="",Table132[[#This Row],[percentages]]/100)</f>
        <v>0.16670000000000001</v>
      </c>
      <c r="U4472" s="14" t="str" cm="1">
        <f t="array" ref="U4472">_xlfn.IFS(Table132[[#This Row],[Disaggregation]]="All affected area","NA",Table132[[#This Row],[Disaggregation]]="Mantika",Table132[[#This Row],[Mantika]],Table132[[#This Row],[Disaggregation]]="Baladiya",Table132[[#This Row],[Mantika]])</f>
        <v>Almarj</v>
      </c>
      <c r="V4472" s="14" t="str" cm="1">
        <f t="array" ref="V4472">_xlfn.IFS(Table132[[#This Row],[Disaggregation]]="All affected area","All affected area",Table132[[#This Row],[Disaggregation]]="Mantika",Table132[[#This Row],[Mantika]],Table132[[#This Row],[Disaggregation]]="Baladiya",Table132[[#This Row],[Baladiya]])</f>
        <v>Almarj</v>
      </c>
    </row>
    <row r="4473" spans="1:22" x14ac:dyDescent="0.35">
      <c r="A4473" s="14" t="s">
        <v>49</v>
      </c>
      <c r="B4473" s="14" t="s">
        <v>11</v>
      </c>
      <c r="C4473" s="14" t="s">
        <v>10</v>
      </c>
      <c r="D4473" s="14" t="s">
        <v>9</v>
      </c>
      <c r="E4473" s="14" t="s">
        <v>46</v>
      </c>
      <c r="F4473" s="14" t="s">
        <v>45</v>
      </c>
      <c r="G4473" s="14" t="s">
        <v>46</v>
      </c>
      <c r="H4473" s="14" t="s">
        <v>47</v>
      </c>
      <c r="I4473" s="14" t="s">
        <v>481</v>
      </c>
      <c r="J4473" s="14" t="s">
        <v>349</v>
      </c>
      <c r="K4473" s="14" t="s">
        <v>359</v>
      </c>
      <c r="M4473" s="14">
        <v>2</v>
      </c>
      <c r="R4473" s="14">
        <v>6</v>
      </c>
      <c r="S4473" s="14">
        <v>33.33</v>
      </c>
      <c r="T4473" s="14" cm="1">
        <f t="array" ref="T4473">_xlfn.IFS(Table132[[#This Row],[percentages]]="",Table132[[#This Row],[percentages without NA]]/100,Table132[[#This Row],[percentages without NA]]="",Table132[[#This Row],[percentages]]/100)</f>
        <v>0.33329999999999999</v>
      </c>
      <c r="U4473" s="14" t="str" cm="1">
        <f t="array" ref="U4473">_xlfn.IFS(Table132[[#This Row],[Disaggregation]]="All affected area","NA",Table132[[#This Row],[Disaggregation]]="Mantika",Table132[[#This Row],[Mantika]],Table132[[#This Row],[Disaggregation]]="Baladiya",Table132[[#This Row],[Mantika]])</f>
        <v>Almarj</v>
      </c>
      <c r="V4473" s="14" t="str" cm="1">
        <f t="array" ref="V4473">_xlfn.IFS(Table132[[#This Row],[Disaggregation]]="All affected area","All affected area",Table132[[#This Row],[Disaggregation]]="Mantika",Table132[[#This Row],[Mantika]],Table132[[#This Row],[Disaggregation]]="Baladiya",Table132[[#This Row],[Baladiya]])</f>
        <v>Almarj</v>
      </c>
    </row>
    <row r="4474" spans="1:22" x14ac:dyDescent="0.35">
      <c r="A4474" s="14" t="s">
        <v>49</v>
      </c>
      <c r="B4474" s="14" t="s">
        <v>11</v>
      </c>
      <c r="C4474" s="14" t="s">
        <v>10</v>
      </c>
      <c r="D4474" s="14" t="s">
        <v>9</v>
      </c>
      <c r="E4474" s="14" t="s">
        <v>46</v>
      </c>
      <c r="F4474" s="14" t="s">
        <v>45</v>
      </c>
      <c r="G4474" s="14" t="s">
        <v>46</v>
      </c>
      <c r="H4474" s="14" t="s">
        <v>47</v>
      </c>
      <c r="I4474" s="14" t="s">
        <v>481</v>
      </c>
      <c r="J4474" s="14" t="s">
        <v>349</v>
      </c>
      <c r="K4474" s="14" t="s">
        <v>358</v>
      </c>
      <c r="M4474" s="14">
        <v>0</v>
      </c>
      <c r="R4474" s="14">
        <v>6</v>
      </c>
      <c r="S4474" s="14">
        <v>0</v>
      </c>
      <c r="T4474" s="14" cm="1">
        <f t="array" ref="T4474">_xlfn.IFS(Table132[[#This Row],[percentages]]="",Table132[[#This Row],[percentages without NA]]/100,Table132[[#This Row],[percentages without NA]]="",Table132[[#This Row],[percentages]]/100)</f>
        <v>0</v>
      </c>
      <c r="U4474" s="14" t="str" cm="1">
        <f t="array" ref="U4474">_xlfn.IFS(Table132[[#This Row],[Disaggregation]]="All affected area","NA",Table132[[#This Row],[Disaggregation]]="Mantika",Table132[[#This Row],[Mantika]],Table132[[#This Row],[Disaggregation]]="Baladiya",Table132[[#This Row],[Mantika]])</f>
        <v>Almarj</v>
      </c>
      <c r="V4474" s="14" t="str" cm="1">
        <f t="array" ref="V4474">_xlfn.IFS(Table132[[#This Row],[Disaggregation]]="All affected area","All affected area",Table132[[#This Row],[Disaggregation]]="Mantika",Table132[[#This Row],[Mantika]],Table132[[#This Row],[Disaggregation]]="Baladiya",Table132[[#This Row],[Baladiya]])</f>
        <v>Almarj</v>
      </c>
    </row>
    <row r="4475" spans="1:22" x14ac:dyDescent="0.35">
      <c r="A4475" s="14" t="s">
        <v>49</v>
      </c>
      <c r="B4475" s="14" t="s">
        <v>11</v>
      </c>
      <c r="C4475" s="14" t="s">
        <v>10</v>
      </c>
      <c r="D4475" s="14" t="s">
        <v>9</v>
      </c>
      <c r="E4475" s="14" t="s">
        <v>46</v>
      </c>
      <c r="F4475" s="14" t="s">
        <v>45</v>
      </c>
      <c r="G4475" s="14" t="s">
        <v>46</v>
      </c>
      <c r="H4475" s="14" t="s">
        <v>47</v>
      </c>
      <c r="I4475" s="14" t="s">
        <v>481</v>
      </c>
      <c r="J4475" s="14" t="s">
        <v>349</v>
      </c>
      <c r="K4475" s="14" t="s">
        <v>73</v>
      </c>
      <c r="M4475" s="14">
        <v>0</v>
      </c>
      <c r="R4475" s="14">
        <v>6</v>
      </c>
      <c r="S4475" s="14">
        <v>0</v>
      </c>
      <c r="T4475" s="14" cm="1">
        <f t="array" ref="T4475">_xlfn.IFS(Table132[[#This Row],[percentages]]="",Table132[[#This Row],[percentages without NA]]/100,Table132[[#This Row],[percentages without NA]]="",Table132[[#This Row],[percentages]]/100)</f>
        <v>0</v>
      </c>
      <c r="U4475" s="14" t="str" cm="1">
        <f t="array" ref="U4475">_xlfn.IFS(Table132[[#This Row],[Disaggregation]]="All affected area","NA",Table132[[#This Row],[Disaggregation]]="Mantika",Table132[[#This Row],[Mantika]],Table132[[#This Row],[Disaggregation]]="Baladiya",Table132[[#This Row],[Mantika]])</f>
        <v>Almarj</v>
      </c>
      <c r="V4475" s="14" t="str" cm="1">
        <f t="array" ref="V4475">_xlfn.IFS(Table132[[#This Row],[Disaggregation]]="All affected area","All affected area",Table132[[#This Row],[Disaggregation]]="Mantika",Table132[[#This Row],[Mantika]],Table132[[#This Row],[Disaggregation]]="Baladiya",Table132[[#This Row],[Baladiya]])</f>
        <v>Almarj</v>
      </c>
    </row>
    <row r="4476" spans="1:22" x14ac:dyDescent="0.35">
      <c r="A4476" s="14" t="s">
        <v>49</v>
      </c>
      <c r="B4476" s="14" t="s">
        <v>11</v>
      </c>
      <c r="C4476" s="14" t="s">
        <v>10</v>
      </c>
      <c r="D4476" s="14" t="s">
        <v>9</v>
      </c>
      <c r="E4476" s="14" t="s">
        <v>46</v>
      </c>
      <c r="F4476" s="14" t="s">
        <v>45</v>
      </c>
      <c r="G4476" s="14" t="s">
        <v>46</v>
      </c>
      <c r="H4476" s="14" t="s">
        <v>47</v>
      </c>
      <c r="I4476" s="14" t="s">
        <v>481</v>
      </c>
      <c r="J4476" s="14" t="s">
        <v>349</v>
      </c>
      <c r="K4476" s="14" t="s">
        <v>357</v>
      </c>
      <c r="M4476" s="14">
        <v>1</v>
      </c>
      <c r="R4476" s="14">
        <v>6</v>
      </c>
      <c r="S4476" s="14">
        <v>16.670000000000002</v>
      </c>
      <c r="T4476" s="14" cm="1">
        <f t="array" ref="T4476">_xlfn.IFS(Table132[[#This Row],[percentages]]="",Table132[[#This Row],[percentages without NA]]/100,Table132[[#This Row],[percentages without NA]]="",Table132[[#This Row],[percentages]]/100)</f>
        <v>0.16670000000000001</v>
      </c>
      <c r="U4476" s="14" t="str" cm="1">
        <f t="array" ref="U4476">_xlfn.IFS(Table132[[#This Row],[Disaggregation]]="All affected area","NA",Table132[[#This Row],[Disaggregation]]="Mantika",Table132[[#This Row],[Mantika]],Table132[[#This Row],[Disaggregation]]="Baladiya",Table132[[#This Row],[Mantika]])</f>
        <v>Almarj</v>
      </c>
      <c r="V4476" s="14" t="str" cm="1">
        <f t="array" ref="V4476">_xlfn.IFS(Table132[[#This Row],[Disaggregation]]="All affected area","All affected area",Table132[[#This Row],[Disaggregation]]="Mantika",Table132[[#This Row],[Mantika]],Table132[[#This Row],[Disaggregation]]="Baladiya",Table132[[#This Row],[Baladiya]])</f>
        <v>Almarj</v>
      </c>
    </row>
    <row r="4477" spans="1:22" x14ac:dyDescent="0.35">
      <c r="A4477" s="14" t="s">
        <v>49</v>
      </c>
      <c r="B4477" s="14" t="s">
        <v>11</v>
      </c>
      <c r="C4477" s="14" t="s">
        <v>10</v>
      </c>
      <c r="D4477" s="14" t="s">
        <v>9</v>
      </c>
      <c r="E4477" s="14" t="s">
        <v>46</v>
      </c>
      <c r="F4477" s="14" t="s">
        <v>45</v>
      </c>
      <c r="G4477" s="14" t="s">
        <v>46</v>
      </c>
      <c r="H4477" s="14" t="s">
        <v>47</v>
      </c>
      <c r="I4477" s="14" t="s">
        <v>481</v>
      </c>
      <c r="J4477" s="14" t="s">
        <v>349</v>
      </c>
      <c r="K4477" s="14" t="s">
        <v>356</v>
      </c>
      <c r="M4477" s="14">
        <v>1</v>
      </c>
      <c r="R4477" s="14">
        <v>6</v>
      </c>
      <c r="S4477" s="14">
        <v>16.670000000000002</v>
      </c>
      <c r="T4477" s="14" cm="1">
        <f t="array" ref="T4477">_xlfn.IFS(Table132[[#This Row],[percentages]]="",Table132[[#This Row],[percentages without NA]]/100,Table132[[#This Row],[percentages without NA]]="",Table132[[#This Row],[percentages]]/100)</f>
        <v>0.16670000000000001</v>
      </c>
      <c r="U4477" s="14" t="str" cm="1">
        <f t="array" ref="U4477">_xlfn.IFS(Table132[[#This Row],[Disaggregation]]="All affected area","NA",Table132[[#This Row],[Disaggregation]]="Mantika",Table132[[#This Row],[Mantika]],Table132[[#This Row],[Disaggregation]]="Baladiya",Table132[[#This Row],[Mantika]])</f>
        <v>Almarj</v>
      </c>
      <c r="V4477" s="14" t="str" cm="1">
        <f t="array" ref="V4477">_xlfn.IFS(Table132[[#This Row],[Disaggregation]]="All affected area","All affected area",Table132[[#This Row],[Disaggregation]]="Mantika",Table132[[#This Row],[Mantika]],Table132[[#This Row],[Disaggregation]]="Baladiya",Table132[[#This Row],[Baladiya]])</f>
        <v>Almarj</v>
      </c>
    </row>
    <row r="4478" spans="1:22" x14ac:dyDescent="0.35">
      <c r="A4478" s="14" t="s">
        <v>49</v>
      </c>
      <c r="B4478" s="14" t="s">
        <v>11</v>
      </c>
      <c r="C4478" s="14" t="s">
        <v>10</v>
      </c>
      <c r="D4478" s="14" t="s">
        <v>9</v>
      </c>
      <c r="E4478" s="14" t="s">
        <v>46</v>
      </c>
      <c r="F4478" s="14" t="s">
        <v>45</v>
      </c>
      <c r="G4478" s="14" t="s">
        <v>46</v>
      </c>
      <c r="H4478" s="14" t="s">
        <v>47</v>
      </c>
      <c r="I4478" s="14" t="s">
        <v>481</v>
      </c>
      <c r="J4478" s="14" t="s">
        <v>349</v>
      </c>
      <c r="K4478" s="14" t="s">
        <v>355</v>
      </c>
      <c r="M4478" s="14">
        <v>2</v>
      </c>
      <c r="R4478" s="14">
        <v>6</v>
      </c>
      <c r="S4478" s="14">
        <v>33.33</v>
      </c>
      <c r="T4478" s="14" cm="1">
        <f t="array" ref="T4478">_xlfn.IFS(Table132[[#This Row],[percentages]]="",Table132[[#This Row],[percentages without NA]]/100,Table132[[#This Row],[percentages without NA]]="",Table132[[#This Row],[percentages]]/100)</f>
        <v>0.33329999999999999</v>
      </c>
      <c r="U4478" s="14" t="str" cm="1">
        <f t="array" ref="U4478">_xlfn.IFS(Table132[[#This Row],[Disaggregation]]="All affected area","NA",Table132[[#This Row],[Disaggregation]]="Mantika",Table132[[#This Row],[Mantika]],Table132[[#This Row],[Disaggregation]]="Baladiya",Table132[[#This Row],[Mantika]])</f>
        <v>Almarj</v>
      </c>
      <c r="V4478" s="14" t="str" cm="1">
        <f t="array" ref="V4478">_xlfn.IFS(Table132[[#This Row],[Disaggregation]]="All affected area","All affected area",Table132[[#This Row],[Disaggregation]]="Mantika",Table132[[#This Row],[Mantika]],Table132[[#This Row],[Disaggregation]]="Baladiya",Table132[[#This Row],[Baladiya]])</f>
        <v>Almarj</v>
      </c>
    </row>
    <row r="4479" spans="1:22" x14ac:dyDescent="0.35">
      <c r="A4479" s="14" t="s">
        <v>49</v>
      </c>
      <c r="B4479" s="14" t="s">
        <v>11</v>
      </c>
      <c r="C4479" s="14" t="s">
        <v>10</v>
      </c>
      <c r="D4479" s="14" t="s">
        <v>9</v>
      </c>
      <c r="E4479" s="14" t="s">
        <v>46</v>
      </c>
      <c r="F4479" s="14" t="s">
        <v>45</v>
      </c>
      <c r="G4479" s="14" t="s">
        <v>46</v>
      </c>
      <c r="H4479" s="14" t="s">
        <v>47</v>
      </c>
      <c r="I4479" s="14" t="s">
        <v>481</v>
      </c>
      <c r="J4479" s="14" t="s">
        <v>349</v>
      </c>
      <c r="K4479" s="14" t="s">
        <v>354</v>
      </c>
      <c r="M4479" s="14">
        <v>2</v>
      </c>
      <c r="R4479" s="14">
        <v>6</v>
      </c>
      <c r="S4479" s="14">
        <v>33.33</v>
      </c>
      <c r="T4479" s="14" cm="1">
        <f t="array" ref="T4479">_xlfn.IFS(Table132[[#This Row],[percentages]]="",Table132[[#This Row],[percentages without NA]]/100,Table132[[#This Row],[percentages without NA]]="",Table132[[#This Row],[percentages]]/100)</f>
        <v>0.33329999999999999</v>
      </c>
      <c r="U4479" s="14" t="str" cm="1">
        <f t="array" ref="U4479">_xlfn.IFS(Table132[[#This Row],[Disaggregation]]="All affected area","NA",Table132[[#This Row],[Disaggregation]]="Mantika",Table132[[#This Row],[Mantika]],Table132[[#This Row],[Disaggregation]]="Baladiya",Table132[[#This Row],[Mantika]])</f>
        <v>Almarj</v>
      </c>
      <c r="V4479" s="14" t="str" cm="1">
        <f t="array" ref="V4479">_xlfn.IFS(Table132[[#This Row],[Disaggregation]]="All affected area","All affected area",Table132[[#This Row],[Disaggregation]]="Mantika",Table132[[#This Row],[Mantika]],Table132[[#This Row],[Disaggregation]]="Baladiya",Table132[[#This Row],[Baladiya]])</f>
        <v>Almarj</v>
      </c>
    </row>
    <row r="4480" spans="1:22" x14ac:dyDescent="0.35">
      <c r="A4480" s="14" t="s">
        <v>49</v>
      </c>
      <c r="B4480" s="14" t="s">
        <v>11</v>
      </c>
      <c r="C4480" s="14" t="s">
        <v>10</v>
      </c>
      <c r="D4480" s="14" t="s">
        <v>9</v>
      </c>
      <c r="E4480" s="14" t="s">
        <v>46</v>
      </c>
      <c r="F4480" s="14" t="s">
        <v>45</v>
      </c>
      <c r="G4480" s="14" t="s">
        <v>46</v>
      </c>
      <c r="H4480" s="14" t="s">
        <v>47</v>
      </c>
      <c r="I4480" s="14" t="s">
        <v>481</v>
      </c>
      <c r="J4480" s="14" t="s">
        <v>349</v>
      </c>
      <c r="K4480" s="14" t="s">
        <v>353</v>
      </c>
      <c r="M4480" s="14">
        <v>1</v>
      </c>
      <c r="R4480" s="14">
        <v>6</v>
      </c>
      <c r="S4480" s="14">
        <v>16.670000000000002</v>
      </c>
      <c r="T4480" s="14" cm="1">
        <f t="array" ref="T4480">_xlfn.IFS(Table132[[#This Row],[percentages]]="",Table132[[#This Row],[percentages without NA]]/100,Table132[[#This Row],[percentages without NA]]="",Table132[[#This Row],[percentages]]/100)</f>
        <v>0.16670000000000001</v>
      </c>
      <c r="U4480" s="14" t="str" cm="1">
        <f t="array" ref="U4480">_xlfn.IFS(Table132[[#This Row],[Disaggregation]]="All affected area","NA",Table132[[#This Row],[Disaggregation]]="Mantika",Table132[[#This Row],[Mantika]],Table132[[#This Row],[Disaggregation]]="Baladiya",Table132[[#This Row],[Mantika]])</f>
        <v>Almarj</v>
      </c>
      <c r="V4480" s="14" t="str" cm="1">
        <f t="array" ref="V4480">_xlfn.IFS(Table132[[#This Row],[Disaggregation]]="All affected area","All affected area",Table132[[#This Row],[Disaggregation]]="Mantika",Table132[[#This Row],[Mantika]],Table132[[#This Row],[Disaggregation]]="Baladiya",Table132[[#This Row],[Baladiya]])</f>
        <v>Almarj</v>
      </c>
    </row>
    <row r="4481" spans="1:22" x14ac:dyDescent="0.35">
      <c r="A4481" s="14" t="s">
        <v>49</v>
      </c>
      <c r="B4481" s="14" t="s">
        <v>11</v>
      </c>
      <c r="C4481" s="14" t="s">
        <v>10</v>
      </c>
      <c r="D4481" s="14" t="s">
        <v>9</v>
      </c>
      <c r="E4481" s="14" t="s">
        <v>46</v>
      </c>
      <c r="F4481" s="14" t="s">
        <v>45</v>
      </c>
      <c r="G4481" s="14" t="s">
        <v>46</v>
      </c>
      <c r="H4481" s="14" t="s">
        <v>47</v>
      </c>
      <c r="I4481" s="14" t="s">
        <v>481</v>
      </c>
      <c r="J4481" s="14" t="s">
        <v>349</v>
      </c>
      <c r="K4481" s="14" t="s">
        <v>352</v>
      </c>
      <c r="M4481" s="14">
        <v>3</v>
      </c>
      <c r="R4481" s="14">
        <v>6</v>
      </c>
      <c r="S4481" s="14">
        <v>50</v>
      </c>
      <c r="T4481" s="14" cm="1">
        <f t="array" ref="T4481">_xlfn.IFS(Table132[[#This Row],[percentages]]="",Table132[[#This Row],[percentages without NA]]/100,Table132[[#This Row],[percentages without NA]]="",Table132[[#This Row],[percentages]]/100)</f>
        <v>0.5</v>
      </c>
      <c r="U4481" s="14" t="str" cm="1">
        <f t="array" ref="U4481">_xlfn.IFS(Table132[[#This Row],[Disaggregation]]="All affected area","NA",Table132[[#This Row],[Disaggregation]]="Mantika",Table132[[#This Row],[Mantika]],Table132[[#This Row],[Disaggregation]]="Baladiya",Table132[[#This Row],[Mantika]])</f>
        <v>Almarj</v>
      </c>
      <c r="V4481" s="14" t="str" cm="1">
        <f t="array" ref="V4481">_xlfn.IFS(Table132[[#This Row],[Disaggregation]]="All affected area","All affected area",Table132[[#This Row],[Disaggregation]]="Mantika",Table132[[#This Row],[Mantika]],Table132[[#This Row],[Disaggregation]]="Baladiya",Table132[[#This Row],[Baladiya]])</f>
        <v>Almarj</v>
      </c>
    </row>
    <row r="4482" spans="1:22" x14ac:dyDescent="0.35">
      <c r="A4482" s="14" t="s">
        <v>49</v>
      </c>
      <c r="B4482" s="14" t="s">
        <v>11</v>
      </c>
      <c r="C4482" s="14" t="s">
        <v>10</v>
      </c>
      <c r="D4482" s="14" t="s">
        <v>9</v>
      </c>
      <c r="E4482" s="14" t="s">
        <v>46</v>
      </c>
      <c r="F4482" s="14" t="s">
        <v>45</v>
      </c>
      <c r="G4482" s="14" t="s">
        <v>46</v>
      </c>
      <c r="H4482" s="14" t="s">
        <v>47</v>
      </c>
      <c r="I4482" s="14" t="s">
        <v>481</v>
      </c>
      <c r="J4482" s="14" t="s">
        <v>349</v>
      </c>
      <c r="K4482" s="14" t="s">
        <v>351</v>
      </c>
      <c r="M4482" s="14">
        <v>3</v>
      </c>
      <c r="R4482" s="14">
        <v>6</v>
      </c>
      <c r="S4482" s="14">
        <v>50</v>
      </c>
      <c r="T4482" s="14" cm="1">
        <f t="array" ref="T4482">_xlfn.IFS(Table132[[#This Row],[percentages]]="",Table132[[#This Row],[percentages without NA]]/100,Table132[[#This Row],[percentages without NA]]="",Table132[[#This Row],[percentages]]/100)</f>
        <v>0.5</v>
      </c>
      <c r="U4482" s="14" t="str" cm="1">
        <f t="array" ref="U4482">_xlfn.IFS(Table132[[#This Row],[Disaggregation]]="All affected area","NA",Table132[[#This Row],[Disaggregation]]="Mantika",Table132[[#This Row],[Mantika]],Table132[[#This Row],[Disaggregation]]="Baladiya",Table132[[#This Row],[Mantika]])</f>
        <v>Almarj</v>
      </c>
      <c r="V4482" s="14" t="str" cm="1">
        <f t="array" ref="V4482">_xlfn.IFS(Table132[[#This Row],[Disaggregation]]="All affected area","All affected area",Table132[[#This Row],[Disaggregation]]="Mantika",Table132[[#This Row],[Mantika]],Table132[[#This Row],[Disaggregation]]="Baladiya",Table132[[#This Row],[Baladiya]])</f>
        <v>Almarj</v>
      </c>
    </row>
    <row r="4483" spans="1:22" x14ac:dyDescent="0.35">
      <c r="A4483" s="14" t="s">
        <v>49</v>
      </c>
      <c r="B4483" s="14" t="s">
        <v>11</v>
      </c>
      <c r="C4483" s="14" t="s">
        <v>10</v>
      </c>
      <c r="D4483" s="14" t="s">
        <v>9</v>
      </c>
      <c r="E4483" s="14" t="s">
        <v>46</v>
      </c>
      <c r="F4483" s="14" t="s">
        <v>45</v>
      </c>
      <c r="G4483" s="14" t="s">
        <v>46</v>
      </c>
      <c r="H4483" s="14" t="s">
        <v>47</v>
      </c>
      <c r="I4483" s="14" t="s">
        <v>481</v>
      </c>
      <c r="J4483" s="14" t="s">
        <v>349</v>
      </c>
      <c r="K4483" s="14" t="s">
        <v>350</v>
      </c>
      <c r="M4483" s="14">
        <v>2</v>
      </c>
      <c r="R4483" s="14">
        <v>6</v>
      </c>
      <c r="S4483" s="14">
        <v>33.33</v>
      </c>
      <c r="T4483" s="14" cm="1">
        <f t="array" ref="T4483">_xlfn.IFS(Table132[[#This Row],[percentages]]="",Table132[[#This Row],[percentages without NA]]/100,Table132[[#This Row],[percentages without NA]]="",Table132[[#This Row],[percentages]]/100)</f>
        <v>0.33329999999999999</v>
      </c>
      <c r="U4483" s="14" t="str" cm="1">
        <f t="array" ref="U4483">_xlfn.IFS(Table132[[#This Row],[Disaggregation]]="All affected area","NA",Table132[[#This Row],[Disaggregation]]="Mantika",Table132[[#This Row],[Mantika]],Table132[[#This Row],[Disaggregation]]="Baladiya",Table132[[#This Row],[Mantika]])</f>
        <v>Almarj</v>
      </c>
      <c r="V4483" s="14" t="str" cm="1">
        <f t="array" ref="V4483">_xlfn.IFS(Table132[[#This Row],[Disaggregation]]="All affected area","All affected area",Table132[[#This Row],[Disaggregation]]="Mantika",Table132[[#This Row],[Mantika]],Table132[[#This Row],[Disaggregation]]="Baladiya",Table132[[#This Row],[Baladiya]])</f>
        <v>Almarj</v>
      </c>
    </row>
    <row r="4484" spans="1:22" x14ac:dyDescent="0.35">
      <c r="A4484" s="14" t="s">
        <v>49</v>
      </c>
      <c r="B4484" s="14" t="s">
        <v>11</v>
      </c>
      <c r="C4484" s="14" t="s">
        <v>10</v>
      </c>
      <c r="D4484" s="14" t="s">
        <v>9</v>
      </c>
      <c r="E4484" s="14" t="s">
        <v>46</v>
      </c>
      <c r="F4484" s="14" t="s">
        <v>45</v>
      </c>
      <c r="G4484" s="14" t="s">
        <v>46</v>
      </c>
      <c r="H4484" s="14" t="s">
        <v>47</v>
      </c>
      <c r="I4484" s="14" t="s">
        <v>481</v>
      </c>
      <c r="J4484" s="14" t="s">
        <v>349</v>
      </c>
      <c r="K4484" s="14" t="s">
        <v>74</v>
      </c>
      <c r="M4484" s="14">
        <v>4</v>
      </c>
      <c r="R4484" s="14">
        <v>6</v>
      </c>
      <c r="S4484" s="14">
        <v>66.67</v>
      </c>
      <c r="T4484" s="14" cm="1">
        <f t="array" ref="T4484">_xlfn.IFS(Table132[[#This Row],[percentages]]="",Table132[[#This Row],[percentages without NA]]/100,Table132[[#This Row],[percentages without NA]]="",Table132[[#This Row],[percentages]]/100)</f>
        <v>0.66670000000000007</v>
      </c>
      <c r="U4484" s="14" t="str" cm="1">
        <f t="array" ref="U4484">_xlfn.IFS(Table132[[#This Row],[Disaggregation]]="All affected area","NA",Table132[[#This Row],[Disaggregation]]="Mantika",Table132[[#This Row],[Mantika]],Table132[[#This Row],[Disaggregation]]="Baladiya",Table132[[#This Row],[Mantika]])</f>
        <v>Almarj</v>
      </c>
      <c r="V4484" s="14" t="str" cm="1">
        <f t="array" ref="V4484">_xlfn.IFS(Table132[[#This Row],[Disaggregation]]="All affected area","All affected area",Table132[[#This Row],[Disaggregation]]="Mantika",Table132[[#This Row],[Mantika]],Table132[[#This Row],[Disaggregation]]="Baladiya",Table132[[#This Row],[Baladiya]])</f>
        <v>Almarj</v>
      </c>
    </row>
    <row r="4485" spans="1:22" x14ac:dyDescent="0.35">
      <c r="A4485" s="14" t="s">
        <v>49</v>
      </c>
      <c r="B4485" s="14" t="s">
        <v>11</v>
      </c>
      <c r="C4485" s="14" t="s">
        <v>10</v>
      </c>
      <c r="D4485" s="14" t="s">
        <v>9</v>
      </c>
      <c r="E4485" s="14" t="s">
        <v>46</v>
      </c>
      <c r="F4485" s="14" t="s">
        <v>45</v>
      </c>
      <c r="G4485" s="14" t="s">
        <v>46</v>
      </c>
      <c r="H4485" s="14" t="s">
        <v>47</v>
      </c>
      <c r="I4485" s="14" t="s">
        <v>481</v>
      </c>
      <c r="J4485" s="14" t="s">
        <v>349</v>
      </c>
      <c r="K4485" s="14" t="s">
        <v>348</v>
      </c>
      <c r="M4485" s="14">
        <v>0</v>
      </c>
      <c r="R4485" s="14">
        <v>6</v>
      </c>
      <c r="S4485" s="14">
        <v>0</v>
      </c>
      <c r="T4485" s="14" cm="1">
        <f t="array" ref="T4485">_xlfn.IFS(Table132[[#This Row],[percentages]]="",Table132[[#This Row],[percentages without NA]]/100,Table132[[#This Row],[percentages without NA]]="",Table132[[#This Row],[percentages]]/100)</f>
        <v>0</v>
      </c>
      <c r="U4485" s="14" t="str" cm="1">
        <f t="array" ref="U4485">_xlfn.IFS(Table132[[#This Row],[Disaggregation]]="All affected area","NA",Table132[[#This Row],[Disaggregation]]="Mantika",Table132[[#This Row],[Mantika]],Table132[[#This Row],[Disaggregation]]="Baladiya",Table132[[#This Row],[Mantika]])</f>
        <v>Almarj</v>
      </c>
      <c r="V4485" s="14" t="str" cm="1">
        <f t="array" ref="V4485">_xlfn.IFS(Table132[[#This Row],[Disaggregation]]="All affected area","All affected area",Table132[[#This Row],[Disaggregation]]="Mantika",Table132[[#This Row],[Mantika]],Table132[[#This Row],[Disaggregation]]="Baladiya",Table132[[#This Row],[Baladiya]])</f>
        <v>Almarj</v>
      </c>
    </row>
    <row r="4486" spans="1:22" x14ac:dyDescent="0.35">
      <c r="A4486" s="14" t="s">
        <v>49</v>
      </c>
      <c r="B4486" s="14" t="s">
        <v>11</v>
      </c>
      <c r="C4486" s="14" t="s">
        <v>10</v>
      </c>
      <c r="D4486" s="14" t="s">
        <v>9</v>
      </c>
      <c r="E4486" s="14" t="s">
        <v>46</v>
      </c>
      <c r="F4486" s="14" t="s">
        <v>45</v>
      </c>
      <c r="G4486" s="14" t="s">
        <v>44</v>
      </c>
      <c r="H4486" s="14" t="s">
        <v>43</v>
      </c>
      <c r="I4486" s="14" t="s">
        <v>481</v>
      </c>
      <c r="J4486" s="14" t="s">
        <v>349</v>
      </c>
      <c r="K4486" s="14" t="s">
        <v>379</v>
      </c>
      <c r="M4486" s="14">
        <v>2</v>
      </c>
      <c r="R4486" s="14">
        <v>7</v>
      </c>
      <c r="S4486" s="14">
        <v>28.57</v>
      </c>
      <c r="T4486" s="14" cm="1">
        <f t="array" ref="T4486">_xlfn.IFS(Table132[[#This Row],[percentages]]="",Table132[[#This Row],[percentages without NA]]/100,Table132[[#This Row],[percentages without NA]]="",Table132[[#This Row],[percentages]]/100)</f>
        <v>0.28570000000000001</v>
      </c>
      <c r="U4486" s="14" t="str" cm="1">
        <f t="array" ref="U4486">_xlfn.IFS(Table132[[#This Row],[Disaggregation]]="All affected area","NA",Table132[[#This Row],[Disaggregation]]="Mantika",Table132[[#This Row],[Mantika]],Table132[[#This Row],[Disaggregation]]="Baladiya",Table132[[#This Row],[Mantika]])</f>
        <v>Almarj</v>
      </c>
      <c r="V4486" s="14" t="str" cm="1">
        <f t="array" ref="V4486">_xlfn.IFS(Table132[[#This Row],[Disaggregation]]="All affected area","All affected area",Table132[[#This Row],[Disaggregation]]="Mantika",Table132[[#This Row],[Mantika]],Table132[[#This Row],[Disaggregation]]="Baladiya",Table132[[#This Row],[Baladiya]])</f>
        <v>Assahel</v>
      </c>
    </row>
    <row r="4487" spans="1:22" x14ac:dyDescent="0.35">
      <c r="A4487" s="14" t="s">
        <v>49</v>
      </c>
      <c r="B4487" s="14" t="s">
        <v>11</v>
      </c>
      <c r="C4487" s="14" t="s">
        <v>10</v>
      </c>
      <c r="D4487" s="14" t="s">
        <v>9</v>
      </c>
      <c r="E4487" s="14" t="s">
        <v>46</v>
      </c>
      <c r="F4487" s="14" t="s">
        <v>45</v>
      </c>
      <c r="G4487" s="14" t="s">
        <v>44</v>
      </c>
      <c r="H4487" s="14" t="s">
        <v>43</v>
      </c>
      <c r="I4487" s="14" t="s">
        <v>481</v>
      </c>
      <c r="J4487" s="14" t="s">
        <v>349</v>
      </c>
      <c r="K4487" s="14" t="s">
        <v>378</v>
      </c>
      <c r="M4487" s="14">
        <v>1</v>
      </c>
      <c r="R4487" s="14">
        <v>7</v>
      </c>
      <c r="S4487" s="14">
        <v>14.29</v>
      </c>
      <c r="T4487" s="14" cm="1">
        <f t="array" ref="T4487">_xlfn.IFS(Table132[[#This Row],[percentages]]="",Table132[[#This Row],[percentages without NA]]/100,Table132[[#This Row],[percentages without NA]]="",Table132[[#This Row],[percentages]]/100)</f>
        <v>0.1429</v>
      </c>
      <c r="U4487" s="14" t="str" cm="1">
        <f t="array" ref="U4487">_xlfn.IFS(Table132[[#This Row],[Disaggregation]]="All affected area","NA",Table132[[#This Row],[Disaggregation]]="Mantika",Table132[[#This Row],[Mantika]],Table132[[#This Row],[Disaggregation]]="Baladiya",Table132[[#This Row],[Mantika]])</f>
        <v>Almarj</v>
      </c>
      <c r="V4487" s="14" t="str" cm="1">
        <f t="array" ref="V4487">_xlfn.IFS(Table132[[#This Row],[Disaggregation]]="All affected area","All affected area",Table132[[#This Row],[Disaggregation]]="Mantika",Table132[[#This Row],[Mantika]],Table132[[#This Row],[Disaggregation]]="Baladiya",Table132[[#This Row],[Baladiya]])</f>
        <v>Assahel</v>
      </c>
    </row>
    <row r="4488" spans="1:22" x14ac:dyDescent="0.35">
      <c r="A4488" s="14" t="s">
        <v>49</v>
      </c>
      <c r="B4488" s="14" t="s">
        <v>11</v>
      </c>
      <c r="C4488" s="14" t="s">
        <v>10</v>
      </c>
      <c r="D4488" s="14" t="s">
        <v>9</v>
      </c>
      <c r="E4488" s="14" t="s">
        <v>46</v>
      </c>
      <c r="F4488" s="14" t="s">
        <v>45</v>
      </c>
      <c r="G4488" s="14" t="s">
        <v>44</v>
      </c>
      <c r="H4488" s="14" t="s">
        <v>43</v>
      </c>
      <c r="I4488" s="14" t="s">
        <v>481</v>
      </c>
      <c r="J4488" s="14" t="s">
        <v>349</v>
      </c>
      <c r="K4488" s="14" t="s">
        <v>377</v>
      </c>
      <c r="M4488" s="14">
        <v>2</v>
      </c>
      <c r="R4488" s="14">
        <v>7</v>
      </c>
      <c r="S4488" s="14">
        <v>28.57</v>
      </c>
      <c r="T4488" s="14" cm="1">
        <f t="array" ref="T4488">_xlfn.IFS(Table132[[#This Row],[percentages]]="",Table132[[#This Row],[percentages without NA]]/100,Table132[[#This Row],[percentages without NA]]="",Table132[[#This Row],[percentages]]/100)</f>
        <v>0.28570000000000001</v>
      </c>
      <c r="U4488" s="14" t="str" cm="1">
        <f t="array" ref="U4488">_xlfn.IFS(Table132[[#This Row],[Disaggregation]]="All affected area","NA",Table132[[#This Row],[Disaggregation]]="Mantika",Table132[[#This Row],[Mantika]],Table132[[#This Row],[Disaggregation]]="Baladiya",Table132[[#This Row],[Mantika]])</f>
        <v>Almarj</v>
      </c>
      <c r="V4488" s="14" t="str" cm="1">
        <f t="array" ref="V4488">_xlfn.IFS(Table132[[#This Row],[Disaggregation]]="All affected area","All affected area",Table132[[#This Row],[Disaggregation]]="Mantika",Table132[[#This Row],[Mantika]],Table132[[#This Row],[Disaggregation]]="Baladiya",Table132[[#This Row],[Baladiya]])</f>
        <v>Assahel</v>
      </c>
    </row>
    <row r="4489" spans="1:22" x14ac:dyDescent="0.35">
      <c r="A4489" s="14" t="s">
        <v>49</v>
      </c>
      <c r="B4489" s="14" t="s">
        <v>11</v>
      </c>
      <c r="C4489" s="14" t="s">
        <v>10</v>
      </c>
      <c r="D4489" s="14" t="s">
        <v>9</v>
      </c>
      <c r="E4489" s="14" t="s">
        <v>46</v>
      </c>
      <c r="F4489" s="14" t="s">
        <v>45</v>
      </c>
      <c r="G4489" s="14" t="s">
        <v>44</v>
      </c>
      <c r="H4489" s="14" t="s">
        <v>43</v>
      </c>
      <c r="I4489" s="14" t="s">
        <v>481</v>
      </c>
      <c r="J4489" s="14" t="s">
        <v>349</v>
      </c>
      <c r="K4489" s="14" t="s">
        <v>376</v>
      </c>
      <c r="M4489" s="14">
        <v>1</v>
      </c>
      <c r="R4489" s="14">
        <v>7</v>
      </c>
      <c r="S4489" s="14">
        <v>14.29</v>
      </c>
      <c r="T4489" s="14" cm="1">
        <f t="array" ref="T4489">_xlfn.IFS(Table132[[#This Row],[percentages]]="",Table132[[#This Row],[percentages without NA]]/100,Table132[[#This Row],[percentages without NA]]="",Table132[[#This Row],[percentages]]/100)</f>
        <v>0.1429</v>
      </c>
      <c r="U4489" s="14" t="str" cm="1">
        <f t="array" ref="U4489">_xlfn.IFS(Table132[[#This Row],[Disaggregation]]="All affected area","NA",Table132[[#This Row],[Disaggregation]]="Mantika",Table132[[#This Row],[Mantika]],Table132[[#This Row],[Disaggregation]]="Baladiya",Table132[[#This Row],[Mantika]])</f>
        <v>Almarj</v>
      </c>
      <c r="V4489" s="14" t="str" cm="1">
        <f t="array" ref="V4489">_xlfn.IFS(Table132[[#This Row],[Disaggregation]]="All affected area","All affected area",Table132[[#This Row],[Disaggregation]]="Mantika",Table132[[#This Row],[Mantika]],Table132[[#This Row],[Disaggregation]]="Baladiya",Table132[[#This Row],[Baladiya]])</f>
        <v>Assahel</v>
      </c>
    </row>
    <row r="4490" spans="1:22" x14ac:dyDescent="0.35">
      <c r="A4490" s="14" t="s">
        <v>49</v>
      </c>
      <c r="B4490" s="14" t="s">
        <v>11</v>
      </c>
      <c r="C4490" s="14" t="s">
        <v>10</v>
      </c>
      <c r="D4490" s="14" t="s">
        <v>9</v>
      </c>
      <c r="E4490" s="14" t="s">
        <v>46</v>
      </c>
      <c r="F4490" s="14" t="s">
        <v>45</v>
      </c>
      <c r="G4490" s="14" t="s">
        <v>44</v>
      </c>
      <c r="H4490" s="14" t="s">
        <v>43</v>
      </c>
      <c r="I4490" s="14" t="s">
        <v>481</v>
      </c>
      <c r="J4490" s="14" t="s">
        <v>349</v>
      </c>
      <c r="K4490" s="14" t="s">
        <v>375</v>
      </c>
      <c r="M4490" s="14">
        <v>0</v>
      </c>
      <c r="R4490" s="14">
        <v>7</v>
      </c>
      <c r="S4490" s="14">
        <v>0</v>
      </c>
      <c r="T4490" s="14" cm="1">
        <f t="array" ref="T4490">_xlfn.IFS(Table132[[#This Row],[percentages]]="",Table132[[#This Row],[percentages without NA]]/100,Table132[[#This Row],[percentages without NA]]="",Table132[[#This Row],[percentages]]/100)</f>
        <v>0</v>
      </c>
      <c r="U4490" s="14" t="str" cm="1">
        <f t="array" ref="U4490">_xlfn.IFS(Table132[[#This Row],[Disaggregation]]="All affected area","NA",Table132[[#This Row],[Disaggregation]]="Mantika",Table132[[#This Row],[Mantika]],Table132[[#This Row],[Disaggregation]]="Baladiya",Table132[[#This Row],[Mantika]])</f>
        <v>Almarj</v>
      </c>
      <c r="V4490" s="14" t="str" cm="1">
        <f t="array" ref="V4490">_xlfn.IFS(Table132[[#This Row],[Disaggregation]]="All affected area","All affected area",Table132[[#This Row],[Disaggregation]]="Mantika",Table132[[#This Row],[Mantika]],Table132[[#This Row],[Disaggregation]]="Baladiya",Table132[[#This Row],[Baladiya]])</f>
        <v>Assahel</v>
      </c>
    </row>
    <row r="4491" spans="1:22" x14ac:dyDescent="0.35">
      <c r="A4491" s="14" t="s">
        <v>49</v>
      </c>
      <c r="B4491" s="14" t="s">
        <v>11</v>
      </c>
      <c r="C4491" s="14" t="s">
        <v>10</v>
      </c>
      <c r="D4491" s="14" t="s">
        <v>9</v>
      </c>
      <c r="E4491" s="14" t="s">
        <v>46</v>
      </c>
      <c r="F4491" s="14" t="s">
        <v>45</v>
      </c>
      <c r="G4491" s="14" t="s">
        <v>44</v>
      </c>
      <c r="H4491" s="14" t="s">
        <v>43</v>
      </c>
      <c r="I4491" s="14" t="s">
        <v>481</v>
      </c>
      <c r="J4491" s="14" t="s">
        <v>349</v>
      </c>
      <c r="K4491" s="14" t="s">
        <v>374</v>
      </c>
      <c r="M4491" s="14">
        <v>0</v>
      </c>
      <c r="R4491" s="14">
        <v>7</v>
      </c>
      <c r="S4491" s="14">
        <v>0</v>
      </c>
      <c r="T4491" s="14" cm="1">
        <f t="array" ref="T4491">_xlfn.IFS(Table132[[#This Row],[percentages]]="",Table132[[#This Row],[percentages without NA]]/100,Table132[[#This Row],[percentages without NA]]="",Table132[[#This Row],[percentages]]/100)</f>
        <v>0</v>
      </c>
      <c r="U4491" s="14" t="str" cm="1">
        <f t="array" ref="U4491">_xlfn.IFS(Table132[[#This Row],[Disaggregation]]="All affected area","NA",Table132[[#This Row],[Disaggregation]]="Mantika",Table132[[#This Row],[Mantika]],Table132[[#This Row],[Disaggregation]]="Baladiya",Table132[[#This Row],[Mantika]])</f>
        <v>Almarj</v>
      </c>
      <c r="V4491" s="14" t="str" cm="1">
        <f t="array" ref="V4491">_xlfn.IFS(Table132[[#This Row],[Disaggregation]]="All affected area","All affected area",Table132[[#This Row],[Disaggregation]]="Mantika",Table132[[#This Row],[Mantika]],Table132[[#This Row],[Disaggregation]]="Baladiya",Table132[[#This Row],[Baladiya]])</f>
        <v>Assahel</v>
      </c>
    </row>
    <row r="4492" spans="1:22" x14ac:dyDescent="0.35">
      <c r="A4492" s="14" t="s">
        <v>49</v>
      </c>
      <c r="B4492" s="14" t="s">
        <v>11</v>
      </c>
      <c r="C4492" s="14" t="s">
        <v>10</v>
      </c>
      <c r="D4492" s="14" t="s">
        <v>9</v>
      </c>
      <c r="E4492" s="14" t="s">
        <v>46</v>
      </c>
      <c r="F4492" s="14" t="s">
        <v>45</v>
      </c>
      <c r="G4492" s="14" t="s">
        <v>44</v>
      </c>
      <c r="H4492" s="14" t="s">
        <v>43</v>
      </c>
      <c r="I4492" s="14" t="s">
        <v>481</v>
      </c>
      <c r="J4492" s="14" t="s">
        <v>349</v>
      </c>
      <c r="K4492" s="14" t="s">
        <v>373</v>
      </c>
      <c r="M4492" s="14">
        <v>0</v>
      </c>
      <c r="R4492" s="14">
        <v>7</v>
      </c>
      <c r="S4492" s="14">
        <v>0</v>
      </c>
      <c r="T4492" s="14" cm="1">
        <f t="array" ref="T4492">_xlfn.IFS(Table132[[#This Row],[percentages]]="",Table132[[#This Row],[percentages without NA]]/100,Table132[[#This Row],[percentages without NA]]="",Table132[[#This Row],[percentages]]/100)</f>
        <v>0</v>
      </c>
      <c r="U4492" s="14" t="str" cm="1">
        <f t="array" ref="U4492">_xlfn.IFS(Table132[[#This Row],[Disaggregation]]="All affected area","NA",Table132[[#This Row],[Disaggregation]]="Mantika",Table132[[#This Row],[Mantika]],Table132[[#This Row],[Disaggregation]]="Baladiya",Table132[[#This Row],[Mantika]])</f>
        <v>Almarj</v>
      </c>
      <c r="V4492" s="14" t="str" cm="1">
        <f t="array" ref="V4492">_xlfn.IFS(Table132[[#This Row],[Disaggregation]]="All affected area","All affected area",Table132[[#This Row],[Disaggregation]]="Mantika",Table132[[#This Row],[Mantika]],Table132[[#This Row],[Disaggregation]]="Baladiya",Table132[[#This Row],[Baladiya]])</f>
        <v>Assahel</v>
      </c>
    </row>
    <row r="4493" spans="1:22" x14ac:dyDescent="0.35">
      <c r="A4493" s="14" t="s">
        <v>49</v>
      </c>
      <c r="B4493" s="14" t="s">
        <v>11</v>
      </c>
      <c r="C4493" s="14" t="s">
        <v>10</v>
      </c>
      <c r="D4493" s="14" t="s">
        <v>9</v>
      </c>
      <c r="E4493" s="14" t="s">
        <v>46</v>
      </c>
      <c r="F4493" s="14" t="s">
        <v>45</v>
      </c>
      <c r="G4493" s="14" t="s">
        <v>44</v>
      </c>
      <c r="H4493" s="14" t="s">
        <v>43</v>
      </c>
      <c r="I4493" s="14" t="s">
        <v>481</v>
      </c>
      <c r="J4493" s="14" t="s">
        <v>349</v>
      </c>
      <c r="K4493" s="14" t="s">
        <v>372</v>
      </c>
      <c r="M4493" s="14">
        <v>1</v>
      </c>
      <c r="R4493" s="14">
        <v>7</v>
      </c>
      <c r="S4493" s="14">
        <v>14.29</v>
      </c>
      <c r="T4493" s="14" cm="1">
        <f t="array" ref="T4493">_xlfn.IFS(Table132[[#This Row],[percentages]]="",Table132[[#This Row],[percentages without NA]]/100,Table132[[#This Row],[percentages without NA]]="",Table132[[#This Row],[percentages]]/100)</f>
        <v>0.1429</v>
      </c>
      <c r="U4493" s="14" t="str" cm="1">
        <f t="array" ref="U4493">_xlfn.IFS(Table132[[#This Row],[Disaggregation]]="All affected area","NA",Table132[[#This Row],[Disaggregation]]="Mantika",Table132[[#This Row],[Mantika]],Table132[[#This Row],[Disaggregation]]="Baladiya",Table132[[#This Row],[Mantika]])</f>
        <v>Almarj</v>
      </c>
      <c r="V4493" s="14" t="str" cm="1">
        <f t="array" ref="V4493">_xlfn.IFS(Table132[[#This Row],[Disaggregation]]="All affected area","All affected area",Table132[[#This Row],[Disaggregation]]="Mantika",Table132[[#This Row],[Mantika]],Table132[[#This Row],[Disaggregation]]="Baladiya",Table132[[#This Row],[Baladiya]])</f>
        <v>Assahel</v>
      </c>
    </row>
    <row r="4494" spans="1:22" x14ac:dyDescent="0.35">
      <c r="A4494" s="14" t="s">
        <v>49</v>
      </c>
      <c r="B4494" s="14" t="s">
        <v>11</v>
      </c>
      <c r="C4494" s="14" t="s">
        <v>10</v>
      </c>
      <c r="D4494" s="14" t="s">
        <v>9</v>
      </c>
      <c r="E4494" s="14" t="s">
        <v>46</v>
      </c>
      <c r="F4494" s="14" t="s">
        <v>45</v>
      </c>
      <c r="G4494" s="14" t="s">
        <v>44</v>
      </c>
      <c r="H4494" s="14" t="s">
        <v>43</v>
      </c>
      <c r="I4494" s="14" t="s">
        <v>481</v>
      </c>
      <c r="J4494" s="14" t="s">
        <v>349</v>
      </c>
      <c r="K4494" s="14" t="s">
        <v>371</v>
      </c>
      <c r="M4494" s="14">
        <v>1</v>
      </c>
      <c r="R4494" s="14">
        <v>7</v>
      </c>
      <c r="S4494" s="14">
        <v>14.29</v>
      </c>
      <c r="T4494" s="14" cm="1">
        <f t="array" ref="T4494">_xlfn.IFS(Table132[[#This Row],[percentages]]="",Table132[[#This Row],[percentages without NA]]/100,Table132[[#This Row],[percentages without NA]]="",Table132[[#This Row],[percentages]]/100)</f>
        <v>0.1429</v>
      </c>
      <c r="U4494" s="14" t="str" cm="1">
        <f t="array" ref="U4494">_xlfn.IFS(Table132[[#This Row],[Disaggregation]]="All affected area","NA",Table132[[#This Row],[Disaggregation]]="Mantika",Table132[[#This Row],[Mantika]],Table132[[#This Row],[Disaggregation]]="Baladiya",Table132[[#This Row],[Mantika]])</f>
        <v>Almarj</v>
      </c>
      <c r="V4494" s="14" t="str" cm="1">
        <f t="array" ref="V4494">_xlfn.IFS(Table132[[#This Row],[Disaggregation]]="All affected area","All affected area",Table132[[#This Row],[Disaggregation]]="Mantika",Table132[[#This Row],[Mantika]],Table132[[#This Row],[Disaggregation]]="Baladiya",Table132[[#This Row],[Baladiya]])</f>
        <v>Assahel</v>
      </c>
    </row>
    <row r="4495" spans="1:22" x14ac:dyDescent="0.35">
      <c r="A4495" s="14" t="s">
        <v>49</v>
      </c>
      <c r="B4495" s="14" t="s">
        <v>11</v>
      </c>
      <c r="C4495" s="14" t="s">
        <v>10</v>
      </c>
      <c r="D4495" s="14" t="s">
        <v>9</v>
      </c>
      <c r="E4495" s="14" t="s">
        <v>46</v>
      </c>
      <c r="F4495" s="14" t="s">
        <v>45</v>
      </c>
      <c r="G4495" s="14" t="s">
        <v>44</v>
      </c>
      <c r="H4495" s="14" t="s">
        <v>43</v>
      </c>
      <c r="I4495" s="14" t="s">
        <v>481</v>
      </c>
      <c r="J4495" s="14" t="s">
        <v>349</v>
      </c>
      <c r="K4495" s="14" t="s">
        <v>370</v>
      </c>
      <c r="M4495" s="14">
        <v>1</v>
      </c>
      <c r="R4495" s="14">
        <v>7</v>
      </c>
      <c r="S4495" s="14">
        <v>14.29</v>
      </c>
      <c r="T4495" s="14" cm="1">
        <f t="array" ref="T4495">_xlfn.IFS(Table132[[#This Row],[percentages]]="",Table132[[#This Row],[percentages without NA]]/100,Table132[[#This Row],[percentages without NA]]="",Table132[[#This Row],[percentages]]/100)</f>
        <v>0.1429</v>
      </c>
      <c r="U4495" s="14" t="str" cm="1">
        <f t="array" ref="U4495">_xlfn.IFS(Table132[[#This Row],[Disaggregation]]="All affected area","NA",Table132[[#This Row],[Disaggregation]]="Mantika",Table132[[#This Row],[Mantika]],Table132[[#This Row],[Disaggregation]]="Baladiya",Table132[[#This Row],[Mantika]])</f>
        <v>Almarj</v>
      </c>
      <c r="V4495" s="14" t="str" cm="1">
        <f t="array" ref="V4495">_xlfn.IFS(Table132[[#This Row],[Disaggregation]]="All affected area","All affected area",Table132[[#This Row],[Disaggregation]]="Mantika",Table132[[#This Row],[Mantika]],Table132[[#This Row],[Disaggregation]]="Baladiya",Table132[[#This Row],[Baladiya]])</f>
        <v>Assahel</v>
      </c>
    </row>
    <row r="4496" spans="1:22" x14ac:dyDescent="0.35">
      <c r="A4496" s="14" t="s">
        <v>49</v>
      </c>
      <c r="B4496" s="14" t="s">
        <v>11</v>
      </c>
      <c r="C4496" s="14" t="s">
        <v>10</v>
      </c>
      <c r="D4496" s="14" t="s">
        <v>9</v>
      </c>
      <c r="E4496" s="14" t="s">
        <v>46</v>
      </c>
      <c r="F4496" s="14" t="s">
        <v>45</v>
      </c>
      <c r="G4496" s="14" t="s">
        <v>44</v>
      </c>
      <c r="H4496" s="14" t="s">
        <v>43</v>
      </c>
      <c r="I4496" s="14" t="s">
        <v>481</v>
      </c>
      <c r="J4496" s="14" t="s">
        <v>349</v>
      </c>
      <c r="K4496" s="14" t="s">
        <v>369</v>
      </c>
      <c r="M4496" s="14">
        <v>1</v>
      </c>
      <c r="R4496" s="14">
        <v>7</v>
      </c>
      <c r="S4496" s="14">
        <v>14.29</v>
      </c>
      <c r="T4496" s="14" cm="1">
        <f t="array" ref="T4496">_xlfn.IFS(Table132[[#This Row],[percentages]]="",Table132[[#This Row],[percentages without NA]]/100,Table132[[#This Row],[percentages without NA]]="",Table132[[#This Row],[percentages]]/100)</f>
        <v>0.1429</v>
      </c>
      <c r="U4496" s="14" t="str" cm="1">
        <f t="array" ref="U4496">_xlfn.IFS(Table132[[#This Row],[Disaggregation]]="All affected area","NA",Table132[[#This Row],[Disaggregation]]="Mantika",Table132[[#This Row],[Mantika]],Table132[[#This Row],[Disaggregation]]="Baladiya",Table132[[#This Row],[Mantika]])</f>
        <v>Almarj</v>
      </c>
      <c r="V4496" s="14" t="str" cm="1">
        <f t="array" ref="V4496">_xlfn.IFS(Table132[[#This Row],[Disaggregation]]="All affected area","All affected area",Table132[[#This Row],[Disaggregation]]="Mantika",Table132[[#This Row],[Mantika]],Table132[[#This Row],[Disaggregation]]="Baladiya",Table132[[#This Row],[Baladiya]])</f>
        <v>Assahel</v>
      </c>
    </row>
    <row r="4497" spans="1:22" x14ac:dyDescent="0.35">
      <c r="A4497" s="14" t="s">
        <v>49</v>
      </c>
      <c r="B4497" s="14" t="s">
        <v>11</v>
      </c>
      <c r="C4497" s="14" t="s">
        <v>10</v>
      </c>
      <c r="D4497" s="14" t="s">
        <v>9</v>
      </c>
      <c r="E4497" s="14" t="s">
        <v>46</v>
      </c>
      <c r="F4497" s="14" t="s">
        <v>45</v>
      </c>
      <c r="G4497" s="14" t="s">
        <v>44</v>
      </c>
      <c r="H4497" s="14" t="s">
        <v>43</v>
      </c>
      <c r="I4497" s="14" t="s">
        <v>481</v>
      </c>
      <c r="J4497" s="14" t="s">
        <v>349</v>
      </c>
      <c r="K4497" s="14" t="s">
        <v>368</v>
      </c>
      <c r="M4497" s="14">
        <v>1</v>
      </c>
      <c r="R4497" s="14">
        <v>7</v>
      </c>
      <c r="S4497" s="14">
        <v>14.29</v>
      </c>
      <c r="T4497" s="14" cm="1">
        <f t="array" ref="T4497">_xlfn.IFS(Table132[[#This Row],[percentages]]="",Table132[[#This Row],[percentages without NA]]/100,Table132[[#This Row],[percentages without NA]]="",Table132[[#This Row],[percentages]]/100)</f>
        <v>0.1429</v>
      </c>
      <c r="U4497" s="14" t="str" cm="1">
        <f t="array" ref="U4497">_xlfn.IFS(Table132[[#This Row],[Disaggregation]]="All affected area","NA",Table132[[#This Row],[Disaggregation]]="Mantika",Table132[[#This Row],[Mantika]],Table132[[#This Row],[Disaggregation]]="Baladiya",Table132[[#This Row],[Mantika]])</f>
        <v>Almarj</v>
      </c>
      <c r="V4497" s="14" t="str" cm="1">
        <f t="array" ref="V4497">_xlfn.IFS(Table132[[#This Row],[Disaggregation]]="All affected area","All affected area",Table132[[#This Row],[Disaggregation]]="Mantika",Table132[[#This Row],[Mantika]],Table132[[#This Row],[Disaggregation]]="Baladiya",Table132[[#This Row],[Baladiya]])</f>
        <v>Assahel</v>
      </c>
    </row>
    <row r="4498" spans="1:22" x14ac:dyDescent="0.35">
      <c r="A4498" s="14" t="s">
        <v>49</v>
      </c>
      <c r="B4498" s="14" t="s">
        <v>11</v>
      </c>
      <c r="C4498" s="14" t="s">
        <v>10</v>
      </c>
      <c r="D4498" s="14" t="s">
        <v>9</v>
      </c>
      <c r="E4498" s="14" t="s">
        <v>46</v>
      </c>
      <c r="F4498" s="14" t="s">
        <v>45</v>
      </c>
      <c r="G4498" s="14" t="s">
        <v>44</v>
      </c>
      <c r="H4498" s="14" t="s">
        <v>43</v>
      </c>
      <c r="I4498" s="14" t="s">
        <v>481</v>
      </c>
      <c r="J4498" s="14" t="s">
        <v>349</v>
      </c>
      <c r="K4498" s="14" t="s">
        <v>367</v>
      </c>
      <c r="M4498" s="14">
        <v>0</v>
      </c>
      <c r="R4498" s="14">
        <v>7</v>
      </c>
      <c r="S4498" s="14">
        <v>0</v>
      </c>
      <c r="T4498" s="14" cm="1">
        <f t="array" ref="T4498">_xlfn.IFS(Table132[[#This Row],[percentages]]="",Table132[[#This Row],[percentages without NA]]/100,Table132[[#This Row],[percentages without NA]]="",Table132[[#This Row],[percentages]]/100)</f>
        <v>0</v>
      </c>
      <c r="U4498" s="14" t="str" cm="1">
        <f t="array" ref="U4498">_xlfn.IFS(Table132[[#This Row],[Disaggregation]]="All affected area","NA",Table132[[#This Row],[Disaggregation]]="Mantika",Table132[[#This Row],[Mantika]],Table132[[#This Row],[Disaggregation]]="Baladiya",Table132[[#This Row],[Mantika]])</f>
        <v>Almarj</v>
      </c>
      <c r="V4498" s="14" t="str" cm="1">
        <f t="array" ref="V4498">_xlfn.IFS(Table132[[#This Row],[Disaggregation]]="All affected area","All affected area",Table132[[#This Row],[Disaggregation]]="Mantika",Table132[[#This Row],[Mantika]],Table132[[#This Row],[Disaggregation]]="Baladiya",Table132[[#This Row],[Baladiya]])</f>
        <v>Assahel</v>
      </c>
    </row>
    <row r="4499" spans="1:22" x14ac:dyDescent="0.35">
      <c r="A4499" s="14" t="s">
        <v>49</v>
      </c>
      <c r="B4499" s="14" t="s">
        <v>11</v>
      </c>
      <c r="C4499" s="14" t="s">
        <v>10</v>
      </c>
      <c r="D4499" s="14" t="s">
        <v>9</v>
      </c>
      <c r="E4499" s="14" t="s">
        <v>46</v>
      </c>
      <c r="F4499" s="14" t="s">
        <v>45</v>
      </c>
      <c r="G4499" s="14" t="s">
        <v>44</v>
      </c>
      <c r="H4499" s="14" t="s">
        <v>43</v>
      </c>
      <c r="I4499" s="14" t="s">
        <v>481</v>
      </c>
      <c r="J4499" s="14" t="s">
        <v>349</v>
      </c>
      <c r="K4499" s="14" t="s">
        <v>366</v>
      </c>
      <c r="M4499" s="14">
        <v>1</v>
      </c>
      <c r="R4499" s="14">
        <v>7</v>
      </c>
      <c r="S4499" s="14">
        <v>14.29</v>
      </c>
      <c r="T4499" s="14" cm="1">
        <f t="array" ref="T4499">_xlfn.IFS(Table132[[#This Row],[percentages]]="",Table132[[#This Row],[percentages without NA]]/100,Table132[[#This Row],[percentages without NA]]="",Table132[[#This Row],[percentages]]/100)</f>
        <v>0.1429</v>
      </c>
      <c r="U4499" s="14" t="str" cm="1">
        <f t="array" ref="U4499">_xlfn.IFS(Table132[[#This Row],[Disaggregation]]="All affected area","NA",Table132[[#This Row],[Disaggregation]]="Mantika",Table132[[#This Row],[Mantika]],Table132[[#This Row],[Disaggregation]]="Baladiya",Table132[[#This Row],[Mantika]])</f>
        <v>Almarj</v>
      </c>
      <c r="V4499" s="14" t="str" cm="1">
        <f t="array" ref="V4499">_xlfn.IFS(Table132[[#This Row],[Disaggregation]]="All affected area","All affected area",Table132[[#This Row],[Disaggregation]]="Mantika",Table132[[#This Row],[Mantika]],Table132[[#This Row],[Disaggregation]]="Baladiya",Table132[[#This Row],[Baladiya]])</f>
        <v>Assahel</v>
      </c>
    </row>
    <row r="4500" spans="1:22" x14ac:dyDescent="0.35">
      <c r="A4500" s="14" t="s">
        <v>49</v>
      </c>
      <c r="B4500" s="14" t="s">
        <v>11</v>
      </c>
      <c r="C4500" s="14" t="s">
        <v>10</v>
      </c>
      <c r="D4500" s="14" t="s">
        <v>9</v>
      </c>
      <c r="E4500" s="14" t="s">
        <v>46</v>
      </c>
      <c r="F4500" s="14" t="s">
        <v>45</v>
      </c>
      <c r="G4500" s="14" t="s">
        <v>44</v>
      </c>
      <c r="H4500" s="14" t="s">
        <v>43</v>
      </c>
      <c r="I4500" s="14" t="s">
        <v>481</v>
      </c>
      <c r="J4500" s="14" t="s">
        <v>349</v>
      </c>
      <c r="K4500" s="14" t="s">
        <v>365</v>
      </c>
      <c r="M4500" s="14">
        <v>2</v>
      </c>
      <c r="R4500" s="14">
        <v>7</v>
      </c>
      <c r="S4500" s="14">
        <v>28.57</v>
      </c>
      <c r="T4500" s="14" cm="1">
        <f t="array" ref="T4500">_xlfn.IFS(Table132[[#This Row],[percentages]]="",Table132[[#This Row],[percentages without NA]]/100,Table132[[#This Row],[percentages without NA]]="",Table132[[#This Row],[percentages]]/100)</f>
        <v>0.28570000000000001</v>
      </c>
      <c r="U4500" s="14" t="str" cm="1">
        <f t="array" ref="U4500">_xlfn.IFS(Table132[[#This Row],[Disaggregation]]="All affected area","NA",Table132[[#This Row],[Disaggregation]]="Mantika",Table132[[#This Row],[Mantika]],Table132[[#This Row],[Disaggregation]]="Baladiya",Table132[[#This Row],[Mantika]])</f>
        <v>Almarj</v>
      </c>
      <c r="V4500" s="14" t="str" cm="1">
        <f t="array" ref="V4500">_xlfn.IFS(Table132[[#This Row],[Disaggregation]]="All affected area","All affected area",Table132[[#This Row],[Disaggregation]]="Mantika",Table132[[#This Row],[Mantika]],Table132[[#This Row],[Disaggregation]]="Baladiya",Table132[[#This Row],[Baladiya]])</f>
        <v>Assahel</v>
      </c>
    </row>
    <row r="4501" spans="1:22" x14ac:dyDescent="0.35">
      <c r="A4501" s="14" t="s">
        <v>49</v>
      </c>
      <c r="B4501" s="14" t="s">
        <v>11</v>
      </c>
      <c r="C4501" s="14" t="s">
        <v>10</v>
      </c>
      <c r="D4501" s="14" t="s">
        <v>9</v>
      </c>
      <c r="E4501" s="14" t="s">
        <v>46</v>
      </c>
      <c r="F4501" s="14" t="s">
        <v>45</v>
      </c>
      <c r="G4501" s="14" t="s">
        <v>44</v>
      </c>
      <c r="H4501" s="14" t="s">
        <v>43</v>
      </c>
      <c r="I4501" s="14" t="s">
        <v>481</v>
      </c>
      <c r="J4501" s="14" t="s">
        <v>349</v>
      </c>
      <c r="K4501" s="14" t="s">
        <v>364</v>
      </c>
      <c r="M4501" s="14">
        <v>0</v>
      </c>
      <c r="R4501" s="14">
        <v>7</v>
      </c>
      <c r="S4501" s="14">
        <v>0</v>
      </c>
      <c r="T4501" s="14" cm="1">
        <f t="array" ref="T4501">_xlfn.IFS(Table132[[#This Row],[percentages]]="",Table132[[#This Row],[percentages without NA]]/100,Table132[[#This Row],[percentages without NA]]="",Table132[[#This Row],[percentages]]/100)</f>
        <v>0</v>
      </c>
      <c r="U4501" s="14" t="str" cm="1">
        <f t="array" ref="U4501">_xlfn.IFS(Table132[[#This Row],[Disaggregation]]="All affected area","NA",Table132[[#This Row],[Disaggregation]]="Mantika",Table132[[#This Row],[Mantika]],Table132[[#This Row],[Disaggregation]]="Baladiya",Table132[[#This Row],[Mantika]])</f>
        <v>Almarj</v>
      </c>
      <c r="V4501" s="14" t="str" cm="1">
        <f t="array" ref="V4501">_xlfn.IFS(Table132[[#This Row],[Disaggregation]]="All affected area","All affected area",Table132[[#This Row],[Disaggregation]]="Mantika",Table132[[#This Row],[Mantika]],Table132[[#This Row],[Disaggregation]]="Baladiya",Table132[[#This Row],[Baladiya]])</f>
        <v>Assahel</v>
      </c>
    </row>
    <row r="4502" spans="1:22" x14ac:dyDescent="0.35">
      <c r="A4502" s="14" t="s">
        <v>49</v>
      </c>
      <c r="B4502" s="14" t="s">
        <v>11</v>
      </c>
      <c r="C4502" s="14" t="s">
        <v>10</v>
      </c>
      <c r="D4502" s="14" t="s">
        <v>9</v>
      </c>
      <c r="E4502" s="14" t="s">
        <v>46</v>
      </c>
      <c r="F4502" s="14" t="s">
        <v>45</v>
      </c>
      <c r="G4502" s="14" t="s">
        <v>44</v>
      </c>
      <c r="H4502" s="14" t="s">
        <v>43</v>
      </c>
      <c r="I4502" s="14" t="s">
        <v>481</v>
      </c>
      <c r="J4502" s="14" t="s">
        <v>349</v>
      </c>
      <c r="K4502" s="14" t="s">
        <v>363</v>
      </c>
      <c r="M4502" s="14">
        <v>0</v>
      </c>
      <c r="R4502" s="14">
        <v>7</v>
      </c>
      <c r="S4502" s="14">
        <v>0</v>
      </c>
      <c r="T4502" s="14" cm="1">
        <f t="array" ref="T4502">_xlfn.IFS(Table132[[#This Row],[percentages]]="",Table132[[#This Row],[percentages without NA]]/100,Table132[[#This Row],[percentages without NA]]="",Table132[[#This Row],[percentages]]/100)</f>
        <v>0</v>
      </c>
      <c r="U4502" s="14" t="str" cm="1">
        <f t="array" ref="U4502">_xlfn.IFS(Table132[[#This Row],[Disaggregation]]="All affected area","NA",Table132[[#This Row],[Disaggregation]]="Mantika",Table132[[#This Row],[Mantika]],Table132[[#This Row],[Disaggregation]]="Baladiya",Table132[[#This Row],[Mantika]])</f>
        <v>Almarj</v>
      </c>
      <c r="V4502" s="14" t="str" cm="1">
        <f t="array" ref="V4502">_xlfn.IFS(Table132[[#This Row],[Disaggregation]]="All affected area","All affected area",Table132[[#This Row],[Disaggregation]]="Mantika",Table132[[#This Row],[Mantika]],Table132[[#This Row],[Disaggregation]]="Baladiya",Table132[[#This Row],[Baladiya]])</f>
        <v>Assahel</v>
      </c>
    </row>
    <row r="4503" spans="1:22" x14ac:dyDescent="0.35">
      <c r="A4503" s="14" t="s">
        <v>49</v>
      </c>
      <c r="B4503" s="14" t="s">
        <v>11</v>
      </c>
      <c r="C4503" s="14" t="s">
        <v>10</v>
      </c>
      <c r="D4503" s="14" t="s">
        <v>9</v>
      </c>
      <c r="E4503" s="14" t="s">
        <v>46</v>
      </c>
      <c r="F4503" s="14" t="s">
        <v>45</v>
      </c>
      <c r="G4503" s="14" t="s">
        <v>44</v>
      </c>
      <c r="H4503" s="14" t="s">
        <v>43</v>
      </c>
      <c r="I4503" s="14" t="s">
        <v>481</v>
      </c>
      <c r="J4503" s="14" t="s">
        <v>349</v>
      </c>
      <c r="K4503" s="14" t="s">
        <v>362</v>
      </c>
      <c r="M4503" s="14">
        <v>2</v>
      </c>
      <c r="R4503" s="14">
        <v>7</v>
      </c>
      <c r="S4503" s="14">
        <v>28.57</v>
      </c>
      <c r="T4503" s="14" cm="1">
        <f t="array" ref="T4503">_xlfn.IFS(Table132[[#This Row],[percentages]]="",Table132[[#This Row],[percentages without NA]]/100,Table132[[#This Row],[percentages without NA]]="",Table132[[#This Row],[percentages]]/100)</f>
        <v>0.28570000000000001</v>
      </c>
      <c r="U4503" s="14" t="str" cm="1">
        <f t="array" ref="U4503">_xlfn.IFS(Table132[[#This Row],[Disaggregation]]="All affected area","NA",Table132[[#This Row],[Disaggregation]]="Mantika",Table132[[#This Row],[Mantika]],Table132[[#This Row],[Disaggregation]]="Baladiya",Table132[[#This Row],[Mantika]])</f>
        <v>Almarj</v>
      </c>
      <c r="V4503" s="14" t="str" cm="1">
        <f t="array" ref="V4503">_xlfn.IFS(Table132[[#This Row],[Disaggregation]]="All affected area","All affected area",Table132[[#This Row],[Disaggregation]]="Mantika",Table132[[#This Row],[Mantika]],Table132[[#This Row],[Disaggregation]]="Baladiya",Table132[[#This Row],[Baladiya]])</f>
        <v>Assahel</v>
      </c>
    </row>
    <row r="4504" spans="1:22" x14ac:dyDescent="0.35">
      <c r="A4504" s="14" t="s">
        <v>49</v>
      </c>
      <c r="B4504" s="14" t="s">
        <v>11</v>
      </c>
      <c r="C4504" s="14" t="s">
        <v>10</v>
      </c>
      <c r="D4504" s="14" t="s">
        <v>9</v>
      </c>
      <c r="E4504" s="14" t="s">
        <v>46</v>
      </c>
      <c r="F4504" s="14" t="s">
        <v>45</v>
      </c>
      <c r="G4504" s="14" t="s">
        <v>44</v>
      </c>
      <c r="H4504" s="14" t="s">
        <v>43</v>
      </c>
      <c r="I4504" s="14" t="s">
        <v>481</v>
      </c>
      <c r="J4504" s="14" t="s">
        <v>349</v>
      </c>
      <c r="K4504" s="14" t="s">
        <v>361</v>
      </c>
      <c r="M4504" s="14">
        <v>1</v>
      </c>
      <c r="R4504" s="14">
        <v>7</v>
      </c>
      <c r="S4504" s="14">
        <v>14.29</v>
      </c>
      <c r="T4504" s="14" cm="1">
        <f t="array" ref="T4504">_xlfn.IFS(Table132[[#This Row],[percentages]]="",Table132[[#This Row],[percentages without NA]]/100,Table132[[#This Row],[percentages without NA]]="",Table132[[#This Row],[percentages]]/100)</f>
        <v>0.1429</v>
      </c>
      <c r="U4504" s="14" t="str" cm="1">
        <f t="array" ref="U4504">_xlfn.IFS(Table132[[#This Row],[Disaggregation]]="All affected area","NA",Table132[[#This Row],[Disaggregation]]="Mantika",Table132[[#This Row],[Mantika]],Table132[[#This Row],[Disaggregation]]="Baladiya",Table132[[#This Row],[Mantika]])</f>
        <v>Almarj</v>
      </c>
      <c r="V4504" s="14" t="str" cm="1">
        <f t="array" ref="V4504">_xlfn.IFS(Table132[[#This Row],[Disaggregation]]="All affected area","All affected area",Table132[[#This Row],[Disaggregation]]="Mantika",Table132[[#This Row],[Mantika]],Table132[[#This Row],[Disaggregation]]="Baladiya",Table132[[#This Row],[Baladiya]])</f>
        <v>Assahel</v>
      </c>
    </row>
    <row r="4505" spans="1:22" x14ac:dyDescent="0.35">
      <c r="A4505" s="14" t="s">
        <v>49</v>
      </c>
      <c r="B4505" s="14" t="s">
        <v>11</v>
      </c>
      <c r="C4505" s="14" t="s">
        <v>10</v>
      </c>
      <c r="D4505" s="14" t="s">
        <v>9</v>
      </c>
      <c r="E4505" s="14" t="s">
        <v>46</v>
      </c>
      <c r="F4505" s="14" t="s">
        <v>45</v>
      </c>
      <c r="G4505" s="14" t="s">
        <v>44</v>
      </c>
      <c r="H4505" s="14" t="s">
        <v>43</v>
      </c>
      <c r="I4505" s="14" t="s">
        <v>481</v>
      </c>
      <c r="J4505" s="14" t="s">
        <v>349</v>
      </c>
      <c r="K4505" s="14" t="s">
        <v>360</v>
      </c>
      <c r="M4505" s="14">
        <v>0</v>
      </c>
      <c r="R4505" s="14">
        <v>7</v>
      </c>
      <c r="S4505" s="14">
        <v>0</v>
      </c>
      <c r="T4505" s="14" cm="1">
        <f t="array" ref="T4505">_xlfn.IFS(Table132[[#This Row],[percentages]]="",Table132[[#This Row],[percentages without NA]]/100,Table132[[#This Row],[percentages without NA]]="",Table132[[#This Row],[percentages]]/100)</f>
        <v>0</v>
      </c>
      <c r="U4505" s="14" t="str" cm="1">
        <f t="array" ref="U4505">_xlfn.IFS(Table132[[#This Row],[Disaggregation]]="All affected area","NA",Table132[[#This Row],[Disaggregation]]="Mantika",Table132[[#This Row],[Mantika]],Table132[[#This Row],[Disaggregation]]="Baladiya",Table132[[#This Row],[Mantika]])</f>
        <v>Almarj</v>
      </c>
      <c r="V4505" s="14" t="str" cm="1">
        <f t="array" ref="V4505">_xlfn.IFS(Table132[[#This Row],[Disaggregation]]="All affected area","All affected area",Table132[[#This Row],[Disaggregation]]="Mantika",Table132[[#This Row],[Mantika]],Table132[[#This Row],[Disaggregation]]="Baladiya",Table132[[#This Row],[Baladiya]])</f>
        <v>Assahel</v>
      </c>
    </row>
    <row r="4506" spans="1:22" x14ac:dyDescent="0.35">
      <c r="A4506" s="14" t="s">
        <v>49</v>
      </c>
      <c r="B4506" s="14" t="s">
        <v>11</v>
      </c>
      <c r="C4506" s="14" t="s">
        <v>10</v>
      </c>
      <c r="D4506" s="14" t="s">
        <v>9</v>
      </c>
      <c r="E4506" s="14" t="s">
        <v>46</v>
      </c>
      <c r="F4506" s="14" t="s">
        <v>45</v>
      </c>
      <c r="G4506" s="14" t="s">
        <v>44</v>
      </c>
      <c r="H4506" s="14" t="s">
        <v>43</v>
      </c>
      <c r="I4506" s="14" t="s">
        <v>481</v>
      </c>
      <c r="J4506" s="14" t="s">
        <v>349</v>
      </c>
      <c r="K4506" s="14" t="s">
        <v>359</v>
      </c>
      <c r="M4506" s="14">
        <v>2</v>
      </c>
      <c r="R4506" s="14">
        <v>7</v>
      </c>
      <c r="S4506" s="14">
        <v>28.57</v>
      </c>
      <c r="T4506" s="14" cm="1">
        <f t="array" ref="T4506">_xlfn.IFS(Table132[[#This Row],[percentages]]="",Table132[[#This Row],[percentages without NA]]/100,Table132[[#This Row],[percentages without NA]]="",Table132[[#This Row],[percentages]]/100)</f>
        <v>0.28570000000000001</v>
      </c>
      <c r="U4506" s="14" t="str" cm="1">
        <f t="array" ref="U4506">_xlfn.IFS(Table132[[#This Row],[Disaggregation]]="All affected area","NA",Table132[[#This Row],[Disaggregation]]="Mantika",Table132[[#This Row],[Mantika]],Table132[[#This Row],[Disaggregation]]="Baladiya",Table132[[#This Row],[Mantika]])</f>
        <v>Almarj</v>
      </c>
      <c r="V4506" s="14" t="str" cm="1">
        <f t="array" ref="V4506">_xlfn.IFS(Table132[[#This Row],[Disaggregation]]="All affected area","All affected area",Table132[[#This Row],[Disaggregation]]="Mantika",Table132[[#This Row],[Mantika]],Table132[[#This Row],[Disaggregation]]="Baladiya",Table132[[#This Row],[Baladiya]])</f>
        <v>Assahel</v>
      </c>
    </row>
    <row r="4507" spans="1:22" x14ac:dyDescent="0.35">
      <c r="A4507" s="14" t="s">
        <v>49</v>
      </c>
      <c r="B4507" s="14" t="s">
        <v>11</v>
      </c>
      <c r="C4507" s="14" t="s">
        <v>10</v>
      </c>
      <c r="D4507" s="14" t="s">
        <v>9</v>
      </c>
      <c r="E4507" s="14" t="s">
        <v>46</v>
      </c>
      <c r="F4507" s="14" t="s">
        <v>45</v>
      </c>
      <c r="G4507" s="14" t="s">
        <v>44</v>
      </c>
      <c r="H4507" s="14" t="s">
        <v>43</v>
      </c>
      <c r="I4507" s="14" t="s">
        <v>481</v>
      </c>
      <c r="J4507" s="14" t="s">
        <v>349</v>
      </c>
      <c r="K4507" s="14" t="s">
        <v>358</v>
      </c>
      <c r="M4507" s="14">
        <v>2</v>
      </c>
      <c r="R4507" s="14">
        <v>7</v>
      </c>
      <c r="S4507" s="14">
        <v>28.57</v>
      </c>
      <c r="T4507" s="14" cm="1">
        <f t="array" ref="T4507">_xlfn.IFS(Table132[[#This Row],[percentages]]="",Table132[[#This Row],[percentages without NA]]/100,Table132[[#This Row],[percentages without NA]]="",Table132[[#This Row],[percentages]]/100)</f>
        <v>0.28570000000000001</v>
      </c>
      <c r="U4507" s="14" t="str" cm="1">
        <f t="array" ref="U4507">_xlfn.IFS(Table132[[#This Row],[Disaggregation]]="All affected area","NA",Table132[[#This Row],[Disaggregation]]="Mantika",Table132[[#This Row],[Mantika]],Table132[[#This Row],[Disaggregation]]="Baladiya",Table132[[#This Row],[Mantika]])</f>
        <v>Almarj</v>
      </c>
      <c r="V4507" s="14" t="str" cm="1">
        <f t="array" ref="V4507">_xlfn.IFS(Table132[[#This Row],[Disaggregation]]="All affected area","All affected area",Table132[[#This Row],[Disaggregation]]="Mantika",Table132[[#This Row],[Mantika]],Table132[[#This Row],[Disaggregation]]="Baladiya",Table132[[#This Row],[Baladiya]])</f>
        <v>Assahel</v>
      </c>
    </row>
    <row r="4508" spans="1:22" x14ac:dyDescent="0.35">
      <c r="A4508" s="14" t="s">
        <v>49</v>
      </c>
      <c r="B4508" s="14" t="s">
        <v>11</v>
      </c>
      <c r="C4508" s="14" t="s">
        <v>10</v>
      </c>
      <c r="D4508" s="14" t="s">
        <v>9</v>
      </c>
      <c r="E4508" s="14" t="s">
        <v>46</v>
      </c>
      <c r="F4508" s="14" t="s">
        <v>45</v>
      </c>
      <c r="G4508" s="14" t="s">
        <v>44</v>
      </c>
      <c r="H4508" s="14" t="s">
        <v>43</v>
      </c>
      <c r="I4508" s="14" t="s">
        <v>481</v>
      </c>
      <c r="J4508" s="14" t="s">
        <v>349</v>
      </c>
      <c r="K4508" s="14" t="s">
        <v>73</v>
      </c>
      <c r="M4508" s="14">
        <v>0</v>
      </c>
      <c r="R4508" s="14">
        <v>7</v>
      </c>
      <c r="S4508" s="14">
        <v>0</v>
      </c>
      <c r="T4508" s="14" cm="1">
        <f t="array" ref="T4508">_xlfn.IFS(Table132[[#This Row],[percentages]]="",Table132[[#This Row],[percentages without NA]]/100,Table132[[#This Row],[percentages without NA]]="",Table132[[#This Row],[percentages]]/100)</f>
        <v>0</v>
      </c>
      <c r="U4508" s="14" t="str" cm="1">
        <f t="array" ref="U4508">_xlfn.IFS(Table132[[#This Row],[Disaggregation]]="All affected area","NA",Table132[[#This Row],[Disaggregation]]="Mantika",Table132[[#This Row],[Mantika]],Table132[[#This Row],[Disaggregation]]="Baladiya",Table132[[#This Row],[Mantika]])</f>
        <v>Almarj</v>
      </c>
      <c r="V4508" s="14" t="str" cm="1">
        <f t="array" ref="V4508">_xlfn.IFS(Table132[[#This Row],[Disaggregation]]="All affected area","All affected area",Table132[[#This Row],[Disaggregation]]="Mantika",Table132[[#This Row],[Mantika]],Table132[[#This Row],[Disaggregation]]="Baladiya",Table132[[#This Row],[Baladiya]])</f>
        <v>Assahel</v>
      </c>
    </row>
    <row r="4509" spans="1:22" x14ac:dyDescent="0.35">
      <c r="A4509" s="14" t="s">
        <v>49</v>
      </c>
      <c r="B4509" s="14" t="s">
        <v>11</v>
      </c>
      <c r="C4509" s="14" t="s">
        <v>10</v>
      </c>
      <c r="D4509" s="14" t="s">
        <v>9</v>
      </c>
      <c r="E4509" s="14" t="s">
        <v>46</v>
      </c>
      <c r="F4509" s="14" t="s">
        <v>45</v>
      </c>
      <c r="G4509" s="14" t="s">
        <v>44</v>
      </c>
      <c r="H4509" s="14" t="s">
        <v>43</v>
      </c>
      <c r="I4509" s="14" t="s">
        <v>481</v>
      </c>
      <c r="J4509" s="14" t="s">
        <v>349</v>
      </c>
      <c r="K4509" s="14" t="s">
        <v>357</v>
      </c>
      <c r="M4509" s="14">
        <v>0</v>
      </c>
      <c r="R4509" s="14">
        <v>7</v>
      </c>
      <c r="S4509" s="14">
        <v>0</v>
      </c>
      <c r="T4509" s="14" cm="1">
        <f t="array" ref="T4509">_xlfn.IFS(Table132[[#This Row],[percentages]]="",Table132[[#This Row],[percentages without NA]]/100,Table132[[#This Row],[percentages without NA]]="",Table132[[#This Row],[percentages]]/100)</f>
        <v>0</v>
      </c>
      <c r="U4509" s="14" t="str" cm="1">
        <f t="array" ref="U4509">_xlfn.IFS(Table132[[#This Row],[Disaggregation]]="All affected area","NA",Table132[[#This Row],[Disaggregation]]="Mantika",Table132[[#This Row],[Mantika]],Table132[[#This Row],[Disaggregation]]="Baladiya",Table132[[#This Row],[Mantika]])</f>
        <v>Almarj</v>
      </c>
      <c r="V4509" s="14" t="str" cm="1">
        <f t="array" ref="V4509">_xlfn.IFS(Table132[[#This Row],[Disaggregation]]="All affected area","All affected area",Table132[[#This Row],[Disaggregation]]="Mantika",Table132[[#This Row],[Mantika]],Table132[[#This Row],[Disaggregation]]="Baladiya",Table132[[#This Row],[Baladiya]])</f>
        <v>Assahel</v>
      </c>
    </row>
    <row r="4510" spans="1:22" x14ac:dyDescent="0.35">
      <c r="A4510" s="14" t="s">
        <v>49</v>
      </c>
      <c r="B4510" s="14" t="s">
        <v>11</v>
      </c>
      <c r="C4510" s="14" t="s">
        <v>10</v>
      </c>
      <c r="D4510" s="14" t="s">
        <v>9</v>
      </c>
      <c r="E4510" s="14" t="s">
        <v>46</v>
      </c>
      <c r="F4510" s="14" t="s">
        <v>45</v>
      </c>
      <c r="G4510" s="14" t="s">
        <v>44</v>
      </c>
      <c r="H4510" s="14" t="s">
        <v>43</v>
      </c>
      <c r="I4510" s="14" t="s">
        <v>481</v>
      </c>
      <c r="J4510" s="14" t="s">
        <v>349</v>
      </c>
      <c r="K4510" s="14" t="s">
        <v>356</v>
      </c>
      <c r="M4510" s="14">
        <v>1</v>
      </c>
      <c r="R4510" s="14">
        <v>7</v>
      </c>
      <c r="S4510" s="14">
        <v>14.29</v>
      </c>
      <c r="T4510" s="14" cm="1">
        <f t="array" ref="T4510">_xlfn.IFS(Table132[[#This Row],[percentages]]="",Table132[[#This Row],[percentages without NA]]/100,Table132[[#This Row],[percentages without NA]]="",Table132[[#This Row],[percentages]]/100)</f>
        <v>0.1429</v>
      </c>
      <c r="U4510" s="14" t="str" cm="1">
        <f t="array" ref="U4510">_xlfn.IFS(Table132[[#This Row],[Disaggregation]]="All affected area","NA",Table132[[#This Row],[Disaggregation]]="Mantika",Table132[[#This Row],[Mantika]],Table132[[#This Row],[Disaggregation]]="Baladiya",Table132[[#This Row],[Mantika]])</f>
        <v>Almarj</v>
      </c>
      <c r="V4510" s="14" t="str" cm="1">
        <f t="array" ref="V4510">_xlfn.IFS(Table132[[#This Row],[Disaggregation]]="All affected area","All affected area",Table132[[#This Row],[Disaggregation]]="Mantika",Table132[[#This Row],[Mantika]],Table132[[#This Row],[Disaggregation]]="Baladiya",Table132[[#This Row],[Baladiya]])</f>
        <v>Assahel</v>
      </c>
    </row>
    <row r="4511" spans="1:22" x14ac:dyDescent="0.35">
      <c r="A4511" s="14" t="s">
        <v>49</v>
      </c>
      <c r="B4511" s="14" t="s">
        <v>11</v>
      </c>
      <c r="C4511" s="14" t="s">
        <v>10</v>
      </c>
      <c r="D4511" s="14" t="s">
        <v>9</v>
      </c>
      <c r="E4511" s="14" t="s">
        <v>46</v>
      </c>
      <c r="F4511" s="14" t="s">
        <v>45</v>
      </c>
      <c r="G4511" s="14" t="s">
        <v>44</v>
      </c>
      <c r="H4511" s="14" t="s">
        <v>43</v>
      </c>
      <c r="I4511" s="14" t="s">
        <v>481</v>
      </c>
      <c r="J4511" s="14" t="s">
        <v>349</v>
      </c>
      <c r="K4511" s="14" t="s">
        <v>355</v>
      </c>
      <c r="M4511" s="14">
        <v>1</v>
      </c>
      <c r="R4511" s="14">
        <v>7</v>
      </c>
      <c r="S4511" s="14">
        <v>14.29</v>
      </c>
      <c r="T4511" s="14" cm="1">
        <f t="array" ref="T4511">_xlfn.IFS(Table132[[#This Row],[percentages]]="",Table132[[#This Row],[percentages without NA]]/100,Table132[[#This Row],[percentages without NA]]="",Table132[[#This Row],[percentages]]/100)</f>
        <v>0.1429</v>
      </c>
      <c r="U4511" s="14" t="str" cm="1">
        <f t="array" ref="U4511">_xlfn.IFS(Table132[[#This Row],[Disaggregation]]="All affected area","NA",Table132[[#This Row],[Disaggregation]]="Mantika",Table132[[#This Row],[Mantika]],Table132[[#This Row],[Disaggregation]]="Baladiya",Table132[[#This Row],[Mantika]])</f>
        <v>Almarj</v>
      </c>
      <c r="V4511" s="14" t="str" cm="1">
        <f t="array" ref="V4511">_xlfn.IFS(Table132[[#This Row],[Disaggregation]]="All affected area","All affected area",Table132[[#This Row],[Disaggregation]]="Mantika",Table132[[#This Row],[Mantika]],Table132[[#This Row],[Disaggregation]]="Baladiya",Table132[[#This Row],[Baladiya]])</f>
        <v>Assahel</v>
      </c>
    </row>
    <row r="4512" spans="1:22" x14ac:dyDescent="0.35">
      <c r="A4512" s="14" t="s">
        <v>49</v>
      </c>
      <c r="B4512" s="14" t="s">
        <v>11</v>
      </c>
      <c r="C4512" s="14" t="s">
        <v>10</v>
      </c>
      <c r="D4512" s="14" t="s">
        <v>9</v>
      </c>
      <c r="E4512" s="14" t="s">
        <v>46</v>
      </c>
      <c r="F4512" s="14" t="s">
        <v>45</v>
      </c>
      <c r="G4512" s="14" t="s">
        <v>44</v>
      </c>
      <c r="H4512" s="14" t="s">
        <v>43</v>
      </c>
      <c r="I4512" s="14" t="s">
        <v>481</v>
      </c>
      <c r="J4512" s="14" t="s">
        <v>349</v>
      </c>
      <c r="K4512" s="14" t="s">
        <v>354</v>
      </c>
      <c r="M4512" s="14">
        <v>3</v>
      </c>
      <c r="R4512" s="14">
        <v>7</v>
      </c>
      <c r="S4512" s="14">
        <v>42.86</v>
      </c>
      <c r="T4512" s="14" cm="1">
        <f t="array" ref="T4512">_xlfn.IFS(Table132[[#This Row],[percentages]]="",Table132[[#This Row],[percentages without NA]]/100,Table132[[#This Row],[percentages without NA]]="",Table132[[#This Row],[percentages]]/100)</f>
        <v>0.42859999999999998</v>
      </c>
      <c r="U4512" s="14" t="str" cm="1">
        <f t="array" ref="U4512">_xlfn.IFS(Table132[[#This Row],[Disaggregation]]="All affected area","NA",Table132[[#This Row],[Disaggregation]]="Mantika",Table132[[#This Row],[Mantika]],Table132[[#This Row],[Disaggregation]]="Baladiya",Table132[[#This Row],[Mantika]])</f>
        <v>Almarj</v>
      </c>
      <c r="V4512" s="14" t="str" cm="1">
        <f t="array" ref="V4512">_xlfn.IFS(Table132[[#This Row],[Disaggregation]]="All affected area","All affected area",Table132[[#This Row],[Disaggregation]]="Mantika",Table132[[#This Row],[Mantika]],Table132[[#This Row],[Disaggregation]]="Baladiya",Table132[[#This Row],[Baladiya]])</f>
        <v>Assahel</v>
      </c>
    </row>
    <row r="4513" spans="1:22" x14ac:dyDescent="0.35">
      <c r="A4513" s="14" t="s">
        <v>49</v>
      </c>
      <c r="B4513" s="14" t="s">
        <v>11</v>
      </c>
      <c r="C4513" s="14" t="s">
        <v>10</v>
      </c>
      <c r="D4513" s="14" t="s">
        <v>9</v>
      </c>
      <c r="E4513" s="14" t="s">
        <v>46</v>
      </c>
      <c r="F4513" s="14" t="s">
        <v>45</v>
      </c>
      <c r="G4513" s="14" t="s">
        <v>44</v>
      </c>
      <c r="H4513" s="14" t="s">
        <v>43</v>
      </c>
      <c r="I4513" s="14" t="s">
        <v>481</v>
      </c>
      <c r="J4513" s="14" t="s">
        <v>349</v>
      </c>
      <c r="K4513" s="14" t="s">
        <v>353</v>
      </c>
      <c r="M4513" s="14">
        <v>0</v>
      </c>
      <c r="R4513" s="14">
        <v>7</v>
      </c>
      <c r="S4513" s="14">
        <v>0</v>
      </c>
      <c r="T4513" s="14" cm="1">
        <f t="array" ref="T4513">_xlfn.IFS(Table132[[#This Row],[percentages]]="",Table132[[#This Row],[percentages without NA]]/100,Table132[[#This Row],[percentages without NA]]="",Table132[[#This Row],[percentages]]/100)</f>
        <v>0</v>
      </c>
      <c r="U4513" s="14" t="str" cm="1">
        <f t="array" ref="U4513">_xlfn.IFS(Table132[[#This Row],[Disaggregation]]="All affected area","NA",Table132[[#This Row],[Disaggregation]]="Mantika",Table132[[#This Row],[Mantika]],Table132[[#This Row],[Disaggregation]]="Baladiya",Table132[[#This Row],[Mantika]])</f>
        <v>Almarj</v>
      </c>
      <c r="V4513" s="14" t="str" cm="1">
        <f t="array" ref="V4513">_xlfn.IFS(Table132[[#This Row],[Disaggregation]]="All affected area","All affected area",Table132[[#This Row],[Disaggregation]]="Mantika",Table132[[#This Row],[Mantika]],Table132[[#This Row],[Disaggregation]]="Baladiya",Table132[[#This Row],[Baladiya]])</f>
        <v>Assahel</v>
      </c>
    </row>
    <row r="4514" spans="1:22" x14ac:dyDescent="0.35">
      <c r="A4514" s="14" t="s">
        <v>49</v>
      </c>
      <c r="B4514" s="14" t="s">
        <v>11</v>
      </c>
      <c r="C4514" s="14" t="s">
        <v>10</v>
      </c>
      <c r="D4514" s="14" t="s">
        <v>9</v>
      </c>
      <c r="E4514" s="14" t="s">
        <v>46</v>
      </c>
      <c r="F4514" s="14" t="s">
        <v>45</v>
      </c>
      <c r="G4514" s="14" t="s">
        <v>44</v>
      </c>
      <c r="H4514" s="14" t="s">
        <v>43</v>
      </c>
      <c r="I4514" s="14" t="s">
        <v>481</v>
      </c>
      <c r="J4514" s="14" t="s">
        <v>349</v>
      </c>
      <c r="K4514" s="14" t="s">
        <v>352</v>
      </c>
      <c r="M4514" s="14">
        <v>1</v>
      </c>
      <c r="R4514" s="14">
        <v>7</v>
      </c>
      <c r="S4514" s="14">
        <v>14.29</v>
      </c>
      <c r="T4514" s="14" cm="1">
        <f t="array" ref="T4514">_xlfn.IFS(Table132[[#This Row],[percentages]]="",Table132[[#This Row],[percentages without NA]]/100,Table132[[#This Row],[percentages without NA]]="",Table132[[#This Row],[percentages]]/100)</f>
        <v>0.1429</v>
      </c>
      <c r="U4514" s="14" t="str" cm="1">
        <f t="array" ref="U4514">_xlfn.IFS(Table132[[#This Row],[Disaggregation]]="All affected area","NA",Table132[[#This Row],[Disaggregation]]="Mantika",Table132[[#This Row],[Mantika]],Table132[[#This Row],[Disaggregation]]="Baladiya",Table132[[#This Row],[Mantika]])</f>
        <v>Almarj</v>
      </c>
      <c r="V4514" s="14" t="str" cm="1">
        <f t="array" ref="V4514">_xlfn.IFS(Table132[[#This Row],[Disaggregation]]="All affected area","All affected area",Table132[[#This Row],[Disaggregation]]="Mantika",Table132[[#This Row],[Mantika]],Table132[[#This Row],[Disaggregation]]="Baladiya",Table132[[#This Row],[Baladiya]])</f>
        <v>Assahel</v>
      </c>
    </row>
    <row r="4515" spans="1:22" x14ac:dyDescent="0.35">
      <c r="A4515" s="14" t="s">
        <v>49</v>
      </c>
      <c r="B4515" s="14" t="s">
        <v>11</v>
      </c>
      <c r="C4515" s="14" t="s">
        <v>10</v>
      </c>
      <c r="D4515" s="14" t="s">
        <v>9</v>
      </c>
      <c r="E4515" s="14" t="s">
        <v>46</v>
      </c>
      <c r="F4515" s="14" t="s">
        <v>45</v>
      </c>
      <c r="G4515" s="14" t="s">
        <v>44</v>
      </c>
      <c r="H4515" s="14" t="s">
        <v>43</v>
      </c>
      <c r="I4515" s="14" t="s">
        <v>481</v>
      </c>
      <c r="J4515" s="14" t="s">
        <v>349</v>
      </c>
      <c r="K4515" s="14" t="s">
        <v>351</v>
      </c>
      <c r="M4515" s="14">
        <v>1</v>
      </c>
      <c r="R4515" s="14">
        <v>7</v>
      </c>
      <c r="S4515" s="14">
        <v>14.29</v>
      </c>
      <c r="T4515" s="14" cm="1">
        <f t="array" ref="T4515">_xlfn.IFS(Table132[[#This Row],[percentages]]="",Table132[[#This Row],[percentages without NA]]/100,Table132[[#This Row],[percentages without NA]]="",Table132[[#This Row],[percentages]]/100)</f>
        <v>0.1429</v>
      </c>
      <c r="U4515" s="14" t="str" cm="1">
        <f t="array" ref="U4515">_xlfn.IFS(Table132[[#This Row],[Disaggregation]]="All affected area","NA",Table132[[#This Row],[Disaggregation]]="Mantika",Table132[[#This Row],[Mantika]],Table132[[#This Row],[Disaggregation]]="Baladiya",Table132[[#This Row],[Mantika]])</f>
        <v>Almarj</v>
      </c>
      <c r="V4515" s="14" t="str" cm="1">
        <f t="array" ref="V4515">_xlfn.IFS(Table132[[#This Row],[Disaggregation]]="All affected area","All affected area",Table132[[#This Row],[Disaggregation]]="Mantika",Table132[[#This Row],[Mantika]],Table132[[#This Row],[Disaggregation]]="Baladiya",Table132[[#This Row],[Baladiya]])</f>
        <v>Assahel</v>
      </c>
    </row>
    <row r="4516" spans="1:22" x14ac:dyDescent="0.35">
      <c r="A4516" s="14" t="s">
        <v>49</v>
      </c>
      <c r="B4516" s="14" t="s">
        <v>11</v>
      </c>
      <c r="C4516" s="14" t="s">
        <v>10</v>
      </c>
      <c r="D4516" s="14" t="s">
        <v>9</v>
      </c>
      <c r="E4516" s="14" t="s">
        <v>46</v>
      </c>
      <c r="F4516" s="14" t="s">
        <v>45</v>
      </c>
      <c r="G4516" s="14" t="s">
        <v>44</v>
      </c>
      <c r="H4516" s="14" t="s">
        <v>43</v>
      </c>
      <c r="I4516" s="14" t="s">
        <v>481</v>
      </c>
      <c r="J4516" s="14" t="s">
        <v>349</v>
      </c>
      <c r="K4516" s="14" t="s">
        <v>350</v>
      </c>
      <c r="M4516" s="14">
        <v>0</v>
      </c>
      <c r="R4516" s="14">
        <v>7</v>
      </c>
      <c r="S4516" s="14">
        <v>0</v>
      </c>
      <c r="T4516" s="14" cm="1">
        <f t="array" ref="T4516">_xlfn.IFS(Table132[[#This Row],[percentages]]="",Table132[[#This Row],[percentages without NA]]/100,Table132[[#This Row],[percentages without NA]]="",Table132[[#This Row],[percentages]]/100)</f>
        <v>0</v>
      </c>
      <c r="U4516" s="14" t="str" cm="1">
        <f t="array" ref="U4516">_xlfn.IFS(Table132[[#This Row],[Disaggregation]]="All affected area","NA",Table132[[#This Row],[Disaggregation]]="Mantika",Table132[[#This Row],[Mantika]],Table132[[#This Row],[Disaggregation]]="Baladiya",Table132[[#This Row],[Mantika]])</f>
        <v>Almarj</v>
      </c>
      <c r="V4516" s="14" t="str" cm="1">
        <f t="array" ref="V4516">_xlfn.IFS(Table132[[#This Row],[Disaggregation]]="All affected area","All affected area",Table132[[#This Row],[Disaggregation]]="Mantika",Table132[[#This Row],[Mantika]],Table132[[#This Row],[Disaggregation]]="Baladiya",Table132[[#This Row],[Baladiya]])</f>
        <v>Assahel</v>
      </c>
    </row>
    <row r="4517" spans="1:22" x14ac:dyDescent="0.35">
      <c r="A4517" s="14" t="s">
        <v>49</v>
      </c>
      <c r="B4517" s="14" t="s">
        <v>11</v>
      </c>
      <c r="C4517" s="14" t="s">
        <v>10</v>
      </c>
      <c r="D4517" s="14" t="s">
        <v>9</v>
      </c>
      <c r="E4517" s="14" t="s">
        <v>46</v>
      </c>
      <c r="F4517" s="14" t="s">
        <v>45</v>
      </c>
      <c r="G4517" s="14" t="s">
        <v>44</v>
      </c>
      <c r="H4517" s="14" t="s">
        <v>43</v>
      </c>
      <c r="I4517" s="14" t="s">
        <v>481</v>
      </c>
      <c r="J4517" s="14" t="s">
        <v>349</v>
      </c>
      <c r="K4517" s="14" t="s">
        <v>74</v>
      </c>
      <c r="M4517" s="14">
        <v>2</v>
      </c>
      <c r="R4517" s="14">
        <v>7</v>
      </c>
      <c r="S4517" s="14">
        <v>28.57</v>
      </c>
      <c r="T4517" s="14" cm="1">
        <f t="array" ref="T4517">_xlfn.IFS(Table132[[#This Row],[percentages]]="",Table132[[#This Row],[percentages without NA]]/100,Table132[[#This Row],[percentages without NA]]="",Table132[[#This Row],[percentages]]/100)</f>
        <v>0.28570000000000001</v>
      </c>
      <c r="U4517" s="14" t="str" cm="1">
        <f t="array" ref="U4517">_xlfn.IFS(Table132[[#This Row],[Disaggregation]]="All affected area","NA",Table132[[#This Row],[Disaggregation]]="Mantika",Table132[[#This Row],[Mantika]],Table132[[#This Row],[Disaggregation]]="Baladiya",Table132[[#This Row],[Mantika]])</f>
        <v>Almarj</v>
      </c>
      <c r="V4517" s="14" t="str" cm="1">
        <f t="array" ref="V4517">_xlfn.IFS(Table132[[#This Row],[Disaggregation]]="All affected area","All affected area",Table132[[#This Row],[Disaggregation]]="Mantika",Table132[[#This Row],[Mantika]],Table132[[#This Row],[Disaggregation]]="Baladiya",Table132[[#This Row],[Baladiya]])</f>
        <v>Assahel</v>
      </c>
    </row>
    <row r="4518" spans="1:22" x14ac:dyDescent="0.35">
      <c r="A4518" s="14" t="s">
        <v>49</v>
      </c>
      <c r="B4518" s="14" t="s">
        <v>11</v>
      </c>
      <c r="C4518" s="14" t="s">
        <v>10</v>
      </c>
      <c r="D4518" s="14" t="s">
        <v>9</v>
      </c>
      <c r="E4518" s="14" t="s">
        <v>46</v>
      </c>
      <c r="F4518" s="14" t="s">
        <v>45</v>
      </c>
      <c r="G4518" s="14" t="s">
        <v>44</v>
      </c>
      <c r="H4518" s="14" t="s">
        <v>43</v>
      </c>
      <c r="I4518" s="14" t="s">
        <v>481</v>
      </c>
      <c r="J4518" s="14" t="s">
        <v>349</v>
      </c>
      <c r="K4518" s="14" t="s">
        <v>348</v>
      </c>
      <c r="M4518" s="14">
        <v>1</v>
      </c>
      <c r="R4518" s="14">
        <v>7</v>
      </c>
      <c r="S4518" s="14">
        <v>14.29</v>
      </c>
      <c r="T4518" s="14" cm="1">
        <f t="array" ref="T4518">_xlfn.IFS(Table132[[#This Row],[percentages]]="",Table132[[#This Row],[percentages without NA]]/100,Table132[[#This Row],[percentages without NA]]="",Table132[[#This Row],[percentages]]/100)</f>
        <v>0.1429</v>
      </c>
      <c r="U4518" s="14" t="str" cm="1">
        <f t="array" ref="U4518">_xlfn.IFS(Table132[[#This Row],[Disaggregation]]="All affected area","NA",Table132[[#This Row],[Disaggregation]]="Mantika",Table132[[#This Row],[Mantika]],Table132[[#This Row],[Disaggregation]]="Baladiya",Table132[[#This Row],[Mantika]])</f>
        <v>Almarj</v>
      </c>
      <c r="V4518" s="14" t="str" cm="1">
        <f t="array" ref="V4518">_xlfn.IFS(Table132[[#This Row],[Disaggregation]]="All affected area","All affected area",Table132[[#This Row],[Disaggregation]]="Mantika",Table132[[#This Row],[Mantika]],Table132[[#This Row],[Disaggregation]]="Baladiya",Table132[[#This Row],[Baladiya]])</f>
        <v>Assahel</v>
      </c>
    </row>
    <row r="4519" spans="1:22" x14ac:dyDescent="0.35">
      <c r="A4519" s="14" t="s">
        <v>49</v>
      </c>
      <c r="B4519" s="14" t="s">
        <v>11</v>
      </c>
      <c r="C4519" s="14" t="s">
        <v>10</v>
      </c>
      <c r="D4519" s="14" t="s">
        <v>9</v>
      </c>
      <c r="E4519" s="14" t="s">
        <v>34</v>
      </c>
      <c r="F4519" s="14" t="s">
        <v>35</v>
      </c>
      <c r="G4519" s="14" t="s">
        <v>42</v>
      </c>
      <c r="H4519" s="14" t="s">
        <v>41</v>
      </c>
      <c r="I4519" s="14" t="s">
        <v>481</v>
      </c>
      <c r="J4519" s="14" t="s">
        <v>349</v>
      </c>
      <c r="K4519" s="14" t="s">
        <v>379</v>
      </c>
      <c r="M4519" s="14">
        <v>0</v>
      </c>
      <c r="R4519" s="14">
        <v>2</v>
      </c>
      <c r="S4519" s="14">
        <v>0</v>
      </c>
      <c r="T4519" s="14" cm="1">
        <f t="array" ref="T4519">_xlfn.IFS(Table132[[#This Row],[percentages]]="",Table132[[#This Row],[percentages without NA]]/100,Table132[[#This Row],[percentages without NA]]="",Table132[[#This Row],[percentages]]/100)</f>
        <v>0</v>
      </c>
      <c r="U4519" s="14" t="str" cm="1">
        <f t="array" ref="U4519">_xlfn.IFS(Table132[[#This Row],[Disaggregation]]="All affected area","NA",Table132[[#This Row],[Disaggregation]]="Mantika",Table132[[#This Row],[Mantika]],Table132[[#This Row],[Disaggregation]]="Baladiya",Table132[[#This Row],[Mantika]])</f>
        <v>Benghazi</v>
      </c>
      <c r="V4519" s="14" t="str" cm="1">
        <f t="array" ref="V4519">_xlfn.IFS(Table132[[#This Row],[Disaggregation]]="All affected area","All affected area",Table132[[#This Row],[Disaggregation]]="Mantika",Table132[[#This Row],[Mantika]],Table132[[#This Row],[Disaggregation]]="Baladiya",Table132[[#This Row],[Baladiya]])</f>
        <v>Alabyar</v>
      </c>
    </row>
    <row r="4520" spans="1:22" x14ac:dyDescent="0.35">
      <c r="A4520" s="14" t="s">
        <v>49</v>
      </c>
      <c r="B4520" s="14" t="s">
        <v>11</v>
      </c>
      <c r="C4520" s="14" t="s">
        <v>10</v>
      </c>
      <c r="D4520" s="14" t="s">
        <v>9</v>
      </c>
      <c r="E4520" s="14" t="s">
        <v>34</v>
      </c>
      <c r="F4520" s="14" t="s">
        <v>35</v>
      </c>
      <c r="G4520" s="14" t="s">
        <v>42</v>
      </c>
      <c r="H4520" s="14" t="s">
        <v>41</v>
      </c>
      <c r="I4520" s="14" t="s">
        <v>481</v>
      </c>
      <c r="J4520" s="14" t="s">
        <v>349</v>
      </c>
      <c r="K4520" s="14" t="s">
        <v>378</v>
      </c>
      <c r="M4520" s="14">
        <v>0</v>
      </c>
      <c r="R4520" s="14">
        <v>2</v>
      </c>
      <c r="S4520" s="14">
        <v>0</v>
      </c>
      <c r="T4520" s="14" cm="1">
        <f t="array" ref="T4520">_xlfn.IFS(Table132[[#This Row],[percentages]]="",Table132[[#This Row],[percentages without NA]]/100,Table132[[#This Row],[percentages without NA]]="",Table132[[#This Row],[percentages]]/100)</f>
        <v>0</v>
      </c>
      <c r="U4520" s="14" t="str" cm="1">
        <f t="array" ref="U4520">_xlfn.IFS(Table132[[#This Row],[Disaggregation]]="All affected area","NA",Table132[[#This Row],[Disaggregation]]="Mantika",Table132[[#This Row],[Mantika]],Table132[[#This Row],[Disaggregation]]="Baladiya",Table132[[#This Row],[Mantika]])</f>
        <v>Benghazi</v>
      </c>
      <c r="V4520" s="14" t="str" cm="1">
        <f t="array" ref="V4520">_xlfn.IFS(Table132[[#This Row],[Disaggregation]]="All affected area","All affected area",Table132[[#This Row],[Disaggregation]]="Mantika",Table132[[#This Row],[Mantika]],Table132[[#This Row],[Disaggregation]]="Baladiya",Table132[[#This Row],[Baladiya]])</f>
        <v>Alabyar</v>
      </c>
    </row>
    <row r="4521" spans="1:22" x14ac:dyDescent="0.35">
      <c r="A4521" s="14" t="s">
        <v>49</v>
      </c>
      <c r="B4521" s="14" t="s">
        <v>11</v>
      </c>
      <c r="C4521" s="14" t="s">
        <v>10</v>
      </c>
      <c r="D4521" s="14" t="s">
        <v>9</v>
      </c>
      <c r="E4521" s="14" t="s">
        <v>34</v>
      </c>
      <c r="F4521" s="14" t="s">
        <v>35</v>
      </c>
      <c r="G4521" s="14" t="s">
        <v>42</v>
      </c>
      <c r="H4521" s="14" t="s">
        <v>41</v>
      </c>
      <c r="I4521" s="14" t="s">
        <v>481</v>
      </c>
      <c r="J4521" s="14" t="s">
        <v>349</v>
      </c>
      <c r="K4521" s="14" t="s">
        <v>377</v>
      </c>
      <c r="M4521" s="14">
        <v>2</v>
      </c>
      <c r="R4521" s="14">
        <v>2</v>
      </c>
      <c r="S4521" s="14">
        <v>100</v>
      </c>
      <c r="T4521" s="14" cm="1">
        <f t="array" ref="T4521">_xlfn.IFS(Table132[[#This Row],[percentages]]="",Table132[[#This Row],[percentages without NA]]/100,Table132[[#This Row],[percentages without NA]]="",Table132[[#This Row],[percentages]]/100)</f>
        <v>1</v>
      </c>
      <c r="U4521" s="14" t="str" cm="1">
        <f t="array" ref="U4521">_xlfn.IFS(Table132[[#This Row],[Disaggregation]]="All affected area","NA",Table132[[#This Row],[Disaggregation]]="Mantika",Table132[[#This Row],[Mantika]],Table132[[#This Row],[Disaggregation]]="Baladiya",Table132[[#This Row],[Mantika]])</f>
        <v>Benghazi</v>
      </c>
      <c r="V4521" s="14" t="str" cm="1">
        <f t="array" ref="V4521">_xlfn.IFS(Table132[[#This Row],[Disaggregation]]="All affected area","All affected area",Table132[[#This Row],[Disaggregation]]="Mantika",Table132[[#This Row],[Mantika]],Table132[[#This Row],[Disaggregation]]="Baladiya",Table132[[#This Row],[Baladiya]])</f>
        <v>Alabyar</v>
      </c>
    </row>
    <row r="4522" spans="1:22" x14ac:dyDescent="0.35">
      <c r="A4522" s="14" t="s">
        <v>49</v>
      </c>
      <c r="B4522" s="14" t="s">
        <v>11</v>
      </c>
      <c r="C4522" s="14" t="s">
        <v>10</v>
      </c>
      <c r="D4522" s="14" t="s">
        <v>9</v>
      </c>
      <c r="E4522" s="14" t="s">
        <v>34</v>
      </c>
      <c r="F4522" s="14" t="s">
        <v>35</v>
      </c>
      <c r="G4522" s="14" t="s">
        <v>42</v>
      </c>
      <c r="H4522" s="14" t="s">
        <v>41</v>
      </c>
      <c r="I4522" s="14" t="s">
        <v>481</v>
      </c>
      <c r="J4522" s="14" t="s">
        <v>349</v>
      </c>
      <c r="K4522" s="14" t="s">
        <v>376</v>
      </c>
      <c r="M4522" s="14">
        <v>0</v>
      </c>
      <c r="R4522" s="14">
        <v>2</v>
      </c>
      <c r="S4522" s="14">
        <v>0</v>
      </c>
      <c r="T4522" s="14" cm="1">
        <f t="array" ref="T4522">_xlfn.IFS(Table132[[#This Row],[percentages]]="",Table132[[#This Row],[percentages without NA]]/100,Table132[[#This Row],[percentages without NA]]="",Table132[[#This Row],[percentages]]/100)</f>
        <v>0</v>
      </c>
      <c r="U4522" s="14" t="str" cm="1">
        <f t="array" ref="U4522">_xlfn.IFS(Table132[[#This Row],[Disaggregation]]="All affected area","NA",Table132[[#This Row],[Disaggregation]]="Mantika",Table132[[#This Row],[Mantika]],Table132[[#This Row],[Disaggregation]]="Baladiya",Table132[[#This Row],[Mantika]])</f>
        <v>Benghazi</v>
      </c>
      <c r="V4522" s="14" t="str" cm="1">
        <f t="array" ref="V4522">_xlfn.IFS(Table132[[#This Row],[Disaggregation]]="All affected area","All affected area",Table132[[#This Row],[Disaggregation]]="Mantika",Table132[[#This Row],[Mantika]],Table132[[#This Row],[Disaggregation]]="Baladiya",Table132[[#This Row],[Baladiya]])</f>
        <v>Alabyar</v>
      </c>
    </row>
    <row r="4523" spans="1:22" x14ac:dyDescent="0.35">
      <c r="A4523" s="14" t="s">
        <v>49</v>
      </c>
      <c r="B4523" s="14" t="s">
        <v>11</v>
      </c>
      <c r="C4523" s="14" t="s">
        <v>10</v>
      </c>
      <c r="D4523" s="14" t="s">
        <v>9</v>
      </c>
      <c r="E4523" s="14" t="s">
        <v>34</v>
      </c>
      <c r="F4523" s="14" t="s">
        <v>35</v>
      </c>
      <c r="G4523" s="14" t="s">
        <v>42</v>
      </c>
      <c r="H4523" s="14" t="s">
        <v>41</v>
      </c>
      <c r="I4523" s="14" t="s">
        <v>481</v>
      </c>
      <c r="J4523" s="14" t="s">
        <v>349</v>
      </c>
      <c r="K4523" s="14" t="s">
        <v>375</v>
      </c>
      <c r="M4523" s="14">
        <v>0</v>
      </c>
      <c r="R4523" s="14">
        <v>2</v>
      </c>
      <c r="S4523" s="14">
        <v>0</v>
      </c>
      <c r="T4523" s="14" cm="1">
        <f t="array" ref="T4523">_xlfn.IFS(Table132[[#This Row],[percentages]]="",Table132[[#This Row],[percentages without NA]]/100,Table132[[#This Row],[percentages without NA]]="",Table132[[#This Row],[percentages]]/100)</f>
        <v>0</v>
      </c>
      <c r="U4523" s="14" t="str" cm="1">
        <f t="array" ref="U4523">_xlfn.IFS(Table132[[#This Row],[Disaggregation]]="All affected area","NA",Table132[[#This Row],[Disaggregation]]="Mantika",Table132[[#This Row],[Mantika]],Table132[[#This Row],[Disaggregation]]="Baladiya",Table132[[#This Row],[Mantika]])</f>
        <v>Benghazi</v>
      </c>
      <c r="V4523" s="14" t="str" cm="1">
        <f t="array" ref="V4523">_xlfn.IFS(Table132[[#This Row],[Disaggregation]]="All affected area","All affected area",Table132[[#This Row],[Disaggregation]]="Mantika",Table132[[#This Row],[Mantika]],Table132[[#This Row],[Disaggregation]]="Baladiya",Table132[[#This Row],[Baladiya]])</f>
        <v>Alabyar</v>
      </c>
    </row>
    <row r="4524" spans="1:22" x14ac:dyDescent="0.35">
      <c r="A4524" s="14" t="s">
        <v>49</v>
      </c>
      <c r="B4524" s="14" t="s">
        <v>11</v>
      </c>
      <c r="C4524" s="14" t="s">
        <v>10</v>
      </c>
      <c r="D4524" s="14" t="s">
        <v>9</v>
      </c>
      <c r="E4524" s="14" t="s">
        <v>34</v>
      </c>
      <c r="F4524" s="14" t="s">
        <v>35</v>
      </c>
      <c r="G4524" s="14" t="s">
        <v>42</v>
      </c>
      <c r="H4524" s="14" t="s">
        <v>41</v>
      </c>
      <c r="I4524" s="14" t="s">
        <v>481</v>
      </c>
      <c r="J4524" s="14" t="s">
        <v>349</v>
      </c>
      <c r="K4524" s="14" t="s">
        <v>374</v>
      </c>
      <c r="M4524" s="14">
        <v>0</v>
      </c>
      <c r="R4524" s="14">
        <v>2</v>
      </c>
      <c r="S4524" s="14">
        <v>0</v>
      </c>
      <c r="T4524" s="14" cm="1">
        <f t="array" ref="T4524">_xlfn.IFS(Table132[[#This Row],[percentages]]="",Table132[[#This Row],[percentages without NA]]/100,Table132[[#This Row],[percentages without NA]]="",Table132[[#This Row],[percentages]]/100)</f>
        <v>0</v>
      </c>
      <c r="U4524" s="14" t="str" cm="1">
        <f t="array" ref="U4524">_xlfn.IFS(Table132[[#This Row],[Disaggregation]]="All affected area","NA",Table132[[#This Row],[Disaggregation]]="Mantika",Table132[[#This Row],[Mantika]],Table132[[#This Row],[Disaggregation]]="Baladiya",Table132[[#This Row],[Mantika]])</f>
        <v>Benghazi</v>
      </c>
      <c r="V4524" s="14" t="str" cm="1">
        <f t="array" ref="V4524">_xlfn.IFS(Table132[[#This Row],[Disaggregation]]="All affected area","All affected area",Table132[[#This Row],[Disaggregation]]="Mantika",Table132[[#This Row],[Mantika]],Table132[[#This Row],[Disaggregation]]="Baladiya",Table132[[#This Row],[Baladiya]])</f>
        <v>Alabyar</v>
      </c>
    </row>
    <row r="4525" spans="1:22" x14ac:dyDescent="0.35">
      <c r="A4525" s="14" t="s">
        <v>49</v>
      </c>
      <c r="B4525" s="14" t="s">
        <v>11</v>
      </c>
      <c r="C4525" s="14" t="s">
        <v>10</v>
      </c>
      <c r="D4525" s="14" t="s">
        <v>9</v>
      </c>
      <c r="E4525" s="14" t="s">
        <v>34</v>
      </c>
      <c r="F4525" s="14" t="s">
        <v>35</v>
      </c>
      <c r="G4525" s="14" t="s">
        <v>42</v>
      </c>
      <c r="H4525" s="14" t="s">
        <v>41</v>
      </c>
      <c r="I4525" s="14" t="s">
        <v>481</v>
      </c>
      <c r="J4525" s="14" t="s">
        <v>349</v>
      </c>
      <c r="K4525" s="14" t="s">
        <v>373</v>
      </c>
      <c r="M4525" s="14">
        <v>0</v>
      </c>
      <c r="R4525" s="14">
        <v>2</v>
      </c>
      <c r="S4525" s="14">
        <v>0</v>
      </c>
      <c r="T4525" s="14" cm="1">
        <f t="array" ref="T4525">_xlfn.IFS(Table132[[#This Row],[percentages]]="",Table132[[#This Row],[percentages without NA]]/100,Table132[[#This Row],[percentages without NA]]="",Table132[[#This Row],[percentages]]/100)</f>
        <v>0</v>
      </c>
      <c r="U4525" s="14" t="str" cm="1">
        <f t="array" ref="U4525">_xlfn.IFS(Table132[[#This Row],[Disaggregation]]="All affected area","NA",Table132[[#This Row],[Disaggregation]]="Mantika",Table132[[#This Row],[Mantika]],Table132[[#This Row],[Disaggregation]]="Baladiya",Table132[[#This Row],[Mantika]])</f>
        <v>Benghazi</v>
      </c>
      <c r="V4525" s="14" t="str" cm="1">
        <f t="array" ref="V4525">_xlfn.IFS(Table132[[#This Row],[Disaggregation]]="All affected area","All affected area",Table132[[#This Row],[Disaggregation]]="Mantika",Table132[[#This Row],[Mantika]],Table132[[#This Row],[Disaggregation]]="Baladiya",Table132[[#This Row],[Baladiya]])</f>
        <v>Alabyar</v>
      </c>
    </row>
    <row r="4526" spans="1:22" x14ac:dyDescent="0.35">
      <c r="A4526" s="14" t="s">
        <v>49</v>
      </c>
      <c r="B4526" s="14" t="s">
        <v>11</v>
      </c>
      <c r="C4526" s="14" t="s">
        <v>10</v>
      </c>
      <c r="D4526" s="14" t="s">
        <v>9</v>
      </c>
      <c r="E4526" s="14" t="s">
        <v>34</v>
      </c>
      <c r="F4526" s="14" t="s">
        <v>35</v>
      </c>
      <c r="G4526" s="14" t="s">
        <v>42</v>
      </c>
      <c r="H4526" s="14" t="s">
        <v>41</v>
      </c>
      <c r="I4526" s="14" t="s">
        <v>481</v>
      </c>
      <c r="J4526" s="14" t="s">
        <v>349</v>
      </c>
      <c r="K4526" s="14" t="s">
        <v>372</v>
      </c>
      <c r="M4526" s="14">
        <v>0</v>
      </c>
      <c r="R4526" s="14">
        <v>2</v>
      </c>
      <c r="S4526" s="14">
        <v>0</v>
      </c>
      <c r="T4526" s="14" cm="1">
        <f t="array" ref="T4526">_xlfn.IFS(Table132[[#This Row],[percentages]]="",Table132[[#This Row],[percentages without NA]]/100,Table132[[#This Row],[percentages without NA]]="",Table132[[#This Row],[percentages]]/100)</f>
        <v>0</v>
      </c>
      <c r="U4526" s="14" t="str" cm="1">
        <f t="array" ref="U4526">_xlfn.IFS(Table132[[#This Row],[Disaggregation]]="All affected area","NA",Table132[[#This Row],[Disaggregation]]="Mantika",Table132[[#This Row],[Mantika]],Table132[[#This Row],[Disaggregation]]="Baladiya",Table132[[#This Row],[Mantika]])</f>
        <v>Benghazi</v>
      </c>
      <c r="V4526" s="14" t="str" cm="1">
        <f t="array" ref="V4526">_xlfn.IFS(Table132[[#This Row],[Disaggregation]]="All affected area","All affected area",Table132[[#This Row],[Disaggregation]]="Mantika",Table132[[#This Row],[Mantika]],Table132[[#This Row],[Disaggregation]]="Baladiya",Table132[[#This Row],[Baladiya]])</f>
        <v>Alabyar</v>
      </c>
    </row>
    <row r="4527" spans="1:22" x14ac:dyDescent="0.35">
      <c r="A4527" s="14" t="s">
        <v>49</v>
      </c>
      <c r="B4527" s="14" t="s">
        <v>11</v>
      </c>
      <c r="C4527" s="14" t="s">
        <v>10</v>
      </c>
      <c r="D4527" s="14" t="s">
        <v>9</v>
      </c>
      <c r="E4527" s="14" t="s">
        <v>34</v>
      </c>
      <c r="F4527" s="14" t="s">
        <v>35</v>
      </c>
      <c r="G4527" s="14" t="s">
        <v>42</v>
      </c>
      <c r="H4527" s="14" t="s">
        <v>41</v>
      </c>
      <c r="I4527" s="14" t="s">
        <v>481</v>
      </c>
      <c r="J4527" s="14" t="s">
        <v>349</v>
      </c>
      <c r="K4527" s="14" t="s">
        <v>371</v>
      </c>
      <c r="M4527" s="14">
        <v>0</v>
      </c>
      <c r="R4527" s="14">
        <v>2</v>
      </c>
      <c r="S4527" s="14">
        <v>0</v>
      </c>
      <c r="T4527" s="14" cm="1">
        <f t="array" ref="T4527">_xlfn.IFS(Table132[[#This Row],[percentages]]="",Table132[[#This Row],[percentages without NA]]/100,Table132[[#This Row],[percentages without NA]]="",Table132[[#This Row],[percentages]]/100)</f>
        <v>0</v>
      </c>
      <c r="U4527" s="14" t="str" cm="1">
        <f t="array" ref="U4527">_xlfn.IFS(Table132[[#This Row],[Disaggregation]]="All affected area","NA",Table132[[#This Row],[Disaggregation]]="Mantika",Table132[[#This Row],[Mantika]],Table132[[#This Row],[Disaggregation]]="Baladiya",Table132[[#This Row],[Mantika]])</f>
        <v>Benghazi</v>
      </c>
      <c r="V4527" s="14" t="str" cm="1">
        <f t="array" ref="V4527">_xlfn.IFS(Table132[[#This Row],[Disaggregation]]="All affected area","All affected area",Table132[[#This Row],[Disaggregation]]="Mantika",Table132[[#This Row],[Mantika]],Table132[[#This Row],[Disaggregation]]="Baladiya",Table132[[#This Row],[Baladiya]])</f>
        <v>Alabyar</v>
      </c>
    </row>
    <row r="4528" spans="1:22" x14ac:dyDescent="0.35">
      <c r="A4528" s="14" t="s">
        <v>49</v>
      </c>
      <c r="B4528" s="14" t="s">
        <v>11</v>
      </c>
      <c r="C4528" s="14" t="s">
        <v>10</v>
      </c>
      <c r="D4528" s="14" t="s">
        <v>9</v>
      </c>
      <c r="E4528" s="14" t="s">
        <v>34</v>
      </c>
      <c r="F4528" s="14" t="s">
        <v>35</v>
      </c>
      <c r="G4528" s="14" t="s">
        <v>42</v>
      </c>
      <c r="H4528" s="14" t="s">
        <v>41</v>
      </c>
      <c r="I4528" s="14" t="s">
        <v>481</v>
      </c>
      <c r="J4528" s="14" t="s">
        <v>349</v>
      </c>
      <c r="K4528" s="14" t="s">
        <v>370</v>
      </c>
      <c r="M4528" s="14">
        <v>0</v>
      </c>
      <c r="R4528" s="14">
        <v>2</v>
      </c>
      <c r="S4528" s="14">
        <v>0</v>
      </c>
      <c r="T4528" s="14" cm="1">
        <f t="array" ref="T4528">_xlfn.IFS(Table132[[#This Row],[percentages]]="",Table132[[#This Row],[percentages without NA]]/100,Table132[[#This Row],[percentages without NA]]="",Table132[[#This Row],[percentages]]/100)</f>
        <v>0</v>
      </c>
      <c r="U4528" s="14" t="str" cm="1">
        <f t="array" ref="U4528">_xlfn.IFS(Table132[[#This Row],[Disaggregation]]="All affected area","NA",Table132[[#This Row],[Disaggregation]]="Mantika",Table132[[#This Row],[Mantika]],Table132[[#This Row],[Disaggregation]]="Baladiya",Table132[[#This Row],[Mantika]])</f>
        <v>Benghazi</v>
      </c>
      <c r="V4528" s="14" t="str" cm="1">
        <f t="array" ref="V4528">_xlfn.IFS(Table132[[#This Row],[Disaggregation]]="All affected area","All affected area",Table132[[#This Row],[Disaggregation]]="Mantika",Table132[[#This Row],[Mantika]],Table132[[#This Row],[Disaggregation]]="Baladiya",Table132[[#This Row],[Baladiya]])</f>
        <v>Alabyar</v>
      </c>
    </row>
    <row r="4529" spans="1:22" x14ac:dyDescent="0.35">
      <c r="A4529" s="14" t="s">
        <v>49</v>
      </c>
      <c r="B4529" s="14" t="s">
        <v>11</v>
      </c>
      <c r="C4529" s="14" t="s">
        <v>10</v>
      </c>
      <c r="D4529" s="14" t="s">
        <v>9</v>
      </c>
      <c r="E4529" s="14" t="s">
        <v>34</v>
      </c>
      <c r="F4529" s="14" t="s">
        <v>35</v>
      </c>
      <c r="G4529" s="14" t="s">
        <v>42</v>
      </c>
      <c r="H4529" s="14" t="s">
        <v>41</v>
      </c>
      <c r="I4529" s="14" t="s">
        <v>481</v>
      </c>
      <c r="J4529" s="14" t="s">
        <v>349</v>
      </c>
      <c r="K4529" s="14" t="s">
        <v>369</v>
      </c>
      <c r="M4529" s="14">
        <v>0</v>
      </c>
      <c r="R4529" s="14">
        <v>2</v>
      </c>
      <c r="S4529" s="14">
        <v>0</v>
      </c>
      <c r="T4529" s="14" cm="1">
        <f t="array" ref="T4529">_xlfn.IFS(Table132[[#This Row],[percentages]]="",Table132[[#This Row],[percentages without NA]]/100,Table132[[#This Row],[percentages without NA]]="",Table132[[#This Row],[percentages]]/100)</f>
        <v>0</v>
      </c>
      <c r="U4529" s="14" t="str" cm="1">
        <f t="array" ref="U4529">_xlfn.IFS(Table132[[#This Row],[Disaggregation]]="All affected area","NA",Table132[[#This Row],[Disaggregation]]="Mantika",Table132[[#This Row],[Mantika]],Table132[[#This Row],[Disaggregation]]="Baladiya",Table132[[#This Row],[Mantika]])</f>
        <v>Benghazi</v>
      </c>
      <c r="V4529" s="14" t="str" cm="1">
        <f t="array" ref="V4529">_xlfn.IFS(Table132[[#This Row],[Disaggregation]]="All affected area","All affected area",Table132[[#This Row],[Disaggregation]]="Mantika",Table132[[#This Row],[Mantika]],Table132[[#This Row],[Disaggregation]]="Baladiya",Table132[[#This Row],[Baladiya]])</f>
        <v>Alabyar</v>
      </c>
    </row>
    <row r="4530" spans="1:22" x14ac:dyDescent="0.35">
      <c r="A4530" s="14" t="s">
        <v>49</v>
      </c>
      <c r="B4530" s="14" t="s">
        <v>11</v>
      </c>
      <c r="C4530" s="14" t="s">
        <v>10</v>
      </c>
      <c r="D4530" s="14" t="s">
        <v>9</v>
      </c>
      <c r="E4530" s="14" t="s">
        <v>34</v>
      </c>
      <c r="F4530" s="14" t="s">
        <v>35</v>
      </c>
      <c r="G4530" s="14" t="s">
        <v>42</v>
      </c>
      <c r="H4530" s="14" t="s">
        <v>41</v>
      </c>
      <c r="I4530" s="14" t="s">
        <v>481</v>
      </c>
      <c r="J4530" s="14" t="s">
        <v>349</v>
      </c>
      <c r="K4530" s="14" t="s">
        <v>368</v>
      </c>
      <c r="M4530" s="14">
        <v>0</v>
      </c>
      <c r="R4530" s="14">
        <v>2</v>
      </c>
      <c r="S4530" s="14">
        <v>0</v>
      </c>
      <c r="T4530" s="14" cm="1">
        <f t="array" ref="T4530">_xlfn.IFS(Table132[[#This Row],[percentages]]="",Table132[[#This Row],[percentages without NA]]/100,Table132[[#This Row],[percentages without NA]]="",Table132[[#This Row],[percentages]]/100)</f>
        <v>0</v>
      </c>
      <c r="U4530" s="14" t="str" cm="1">
        <f t="array" ref="U4530">_xlfn.IFS(Table132[[#This Row],[Disaggregation]]="All affected area","NA",Table132[[#This Row],[Disaggregation]]="Mantika",Table132[[#This Row],[Mantika]],Table132[[#This Row],[Disaggregation]]="Baladiya",Table132[[#This Row],[Mantika]])</f>
        <v>Benghazi</v>
      </c>
      <c r="V4530" s="14" t="str" cm="1">
        <f t="array" ref="V4530">_xlfn.IFS(Table132[[#This Row],[Disaggregation]]="All affected area","All affected area",Table132[[#This Row],[Disaggregation]]="Mantika",Table132[[#This Row],[Mantika]],Table132[[#This Row],[Disaggregation]]="Baladiya",Table132[[#This Row],[Baladiya]])</f>
        <v>Alabyar</v>
      </c>
    </row>
    <row r="4531" spans="1:22" x14ac:dyDescent="0.35">
      <c r="A4531" s="14" t="s">
        <v>49</v>
      </c>
      <c r="B4531" s="14" t="s">
        <v>11</v>
      </c>
      <c r="C4531" s="14" t="s">
        <v>10</v>
      </c>
      <c r="D4531" s="14" t="s">
        <v>9</v>
      </c>
      <c r="E4531" s="14" t="s">
        <v>34</v>
      </c>
      <c r="F4531" s="14" t="s">
        <v>35</v>
      </c>
      <c r="G4531" s="14" t="s">
        <v>42</v>
      </c>
      <c r="H4531" s="14" t="s">
        <v>41</v>
      </c>
      <c r="I4531" s="14" t="s">
        <v>481</v>
      </c>
      <c r="J4531" s="14" t="s">
        <v>349</v>
      </c>
      <c r="K4531" s="14" t="s">
        <v>367</v>
      </c>
      <c r="M4531" s="14">
        <v>0</v>
      </c>
      <c r="R4531" s="14">
        <v>2</v>
      </c>
      <c r="S4531" s="14">
        <v>0</v>
      </c>
      <c r="T4531" s="14" cm="1">
        <f t="array" ref="T4531">_xlfn.IFS(Table132[[#This Row],[percentages]]="",Table132[[#This Row],[percentages without NA]]/100,Table132[[#This Row],[percentages without NA]]="",Table132[[#This Row],[percentages]]/100)</f>
        <v>0</v>
      </c>
      <c r="U4531" s="14" t="str" cm="1">
        <f t="array" ref="U4531">_xlfn.IFS(Table132[[#This Row],[Disaggregation]]="All affected area","NA",Table132[[#This Row],[Disaggregation]]="Mantika",Table132[[#This Row],[Mantika]],Table132[[#This Row],[Disaggregation]]="Baladiya",Table132[[#This Row],[Mantika]])</f>
        <v>Benghazi</v>
      </c>
      <c r="V4531" s="14" t="str" cm="1">
        <f t="array" ref="V4531">_xlfn.IFS(Table132[[#This Row],[Disaggregation]]="All affected area","All affected area",Table132[[#This Row],[Disaggregation]]="Mantika",Table132[[#This Row],[Mantika]],Table132[[#This Row],[Disaggregation]]="Baladiya",Table132[[#This Row],[Baladiya]])</f>
        <v>Alabyar</v>
      </c>
    </row>
    <row r="4532" spans="1:22" x14ac:dyDescent="0.35">
      <c r="A4532" s="14" t="s">
        <v>49</v>
      </c>
      <c r="B4532" s="14" t="s">
        <v>11</v>
      </c>
      <c r="C4532" s="14" t="s">
        <v>10</v>
      </c>
      <c r="D4532" s="14" t="s">
        <v>9</v>
      </c>
      <c r="E4532" s="14" t="s">
        <v>34</v>
      </c>
      <c r="F4532" s="14" t="s">
        <v>35</v>
      </c>
      <c r="G4532" s="14" t="s">
        <v>42</v>
      </c>
      <c r="H4532" s="14" t="s">
        <v>41</v>
      </c>
      <c r="I4532" s="14" t="s">
        <v>481</v>
      </c>
      <c r="J4532" s="14" t="s">
        <v>349</v>
      </c>
      <c r="K4532" s="14" t="s">
        <v>366</v>
      </c>
      <c r="M4532" s="14">
        <v>0</v>
      </c>
      <c r="R4532" s="14">
        <v>2</v>
      </c>
      <c r="S4532" s="14">
        <v>0</v>
      </c>
      <c r="T4532" s="14" cm="1">
        <f t="array" ref="T4532">_xlfn.IFS(Table132[[#This Row],[percentages]]="",Table132[[#This Row],[percentages without NA]]/100,Table132[[#This Row],[percentages without NA]]="",Table132[[#This Row],[percentages]]/100)</f>
        <v>0</v>
      </c>
      <c r="U4532" s="14" t="str" cm="1">
        <f t="array" ref="U4532">_xlfn.IFS(Table132[[#This Row],[Disaggregation]]="All affected area","NA",Table132[[#This Row],[Disaggregation]]="Mantika",Table132[[#This Row],[Mantika]],Table132[[#This Row],[Disaggregation]]="Baladiya",Table132[[#This Row],[Mantika]])</f>
        <v>Benghazi</v>
      </c>
      <c r="V4532" s="14" t="str" cm="1">
        <f t="array" ref="V4532">_xlfn.IFS(Table132[[#This Row],[Disaggregation]]="All affected area","All affected area",Table132[[#This Row],[Disaggregation]]="Mantika",Table132[[#This Row],[Mantika]],Table132[[#This Row],[Disaggregation]]="Baladiya",Table132[[#This Row],[Baladiya]])</f>
        <v>Alabyar</v>
      </c>
    </row>
    <row r="4533" spans="1:22" x14ac:dyDescent="0.35">
      <c r="A4533" s="14" t="s">
        <v>49</v>
      </c>
      <c r="B4533" s="14" t="s">
        <v>11</v>
      </c>
      <c r="C4533" s="14" t="s">
        <v>10</v>
      </c>
      <c r="D4533" s="14" t="s">
        <v>9</v>
      </c>
      <c r="E4533" s="14" t="s">
        <v>34</v>
      </c>
      <c r="F4533" s="14" t="s">
        <v>35</v>
      </c>
      <c r="G4533" s="14" t="s">
        <v>42</v>
      </c>
      <c r="H4533" s="14" t="s">
        <v>41</v>
      </c>
      <c r="I4533" s="14" t="s">
        <v>481</v>
      </c>
      <c r="J4533" s="14" t="s">
        <v>349</v>
      </c>
      <c r="K4533" s="14" t="s">
        <v>365</v>
      </c>
      <c r="M4533" s="14">
        <v>0</v>
      </c>
      <c r="R4533" s="14">
        <v>2</v>
      </c>
      <c r="S4533" s="14">
        <v>0</v>
      </c>
      <c r="T4533" s="14" cm="1">
        <f t="array" ref="T4533">_xlfn.IFS(Table132[[#This Row],[percentages]]="",Table132[[#This Row],[percentages without NA]]/100,Table132[[#This Row],[percentages without NA]]="",Table132[[#This Row],[percentages]]/100)</f>
        <v>0</v>
      </c>
      <c r="U4533" s="14" t="str" cm="1">
        <f t="array" ref="U4533">_xlfn.IFS(Table132[[#This Row],[Disaggregation]]="All affected area","NA",Table132[[#This Row],[Disaggregation]]="Mantika",Table132[[#This Row],[Mantika]],Table132[[#This Row],[Disaggregation]]="Baladiya",Table132[[#This Row],[Mantika]])</f>
        <v>Benghazi</v>
      </c>
      <c r="V4533" s="14" t="str" cm="1">
        <f t="array" ref="V4533">_xlfn.IFS(Table132[[#This Row],[Disaggregation]]="All affected area","All affected area",Table132[[#This Row],[Disaggregation]]="Mantika",Table132[[#This Row],[Mantika]],Table132[[#This Row],[Disaggregation]]="Baladiya",Table132[[#This Row],[Baladiya]])</f>
        <v>Alabyar</v>
      </c>
    </row>
    <row r="4534" spans="1:22" x14ac:dyDescent="0.35">
      <c r="A4534" s="14" t="s">
        <v>49</v>
      </c>
      <c r="B4534" s="14" t="s">
        <v>11</v>
      </c>
      <c r="C4534" s="14" t="s">
        <v>10</v>
      </c>
      <c r="D4534" s="14" t="s">
        <v>9</v>
      </c>
      <c r="E4534" s="14" t="s">
        <v>34</v>
      </c>
      <c r="F4534" s="14" t="s">
        <v>35</v>
      </c>
      <c r="G4534" s="14" t="s">
        <v>42</v>
      </c>
      <c r="H4534" s="14" t="s">
        <v>41</v>
      </c>
      <c r="I4534" s="14" t="s">
        <v>481</v>
      </c>
      <c r="J4534" s="14" t="s">
        <v>349</v>
      </c>
      <c r="K4534" s="14" t="s">
        <v>364</v>
      </c>
      <c r="M4534" s="14">
        <v>0</v>
      </c>
      <c r="R4534" s="14">
        <v>2</v>
      </c>
      <c r="S4534" s="14">
        <v>0</v>
      </c>
      <c r="T4534" s="14" cm="1">
        <f t="array" ref="T4534">_xlfn.IFS(Table132[[#This Row],[percentages]]="",Table132[[#This Row],[percentages without NA]]/100,Table132[[#This Row],[percentages without NA]]="",Table132[[#This Row],[percentages]]/100)</f>
        <v>0</v>
      </c>
      <c r="U4534" s="14" t="str" cm="1">
        <f t="array" ref="U4534">_xlfn.IFS(Table132[[#This Row],[Disaggregation]]="All affected area","NA",Table132[[#This Row],[Disaggregation]]="Mantika",Table132[[#This Row],[Mantika]],Table132[[#This Row],[Disaggregation]]="Baladiya",Table132[[#This Row],[Mantika]])</f>
        <v>Benghazi</v>
      </c>
      <c r="V4534" s="14" t="str" cm="1">
        <f t="array" ref="V4534">_xlfn.IFS(Table132[[#This Row],[Disaggregation]]="All affected area","All affected area",Table132[[#This Row],[Disaggregation]]="Mantika",Table132[[#This Row],[Mantika]],Table132[[#This Row],[Disaggregation]]="Baladiya",Table132[[#This Row],[Baladiya]])</f>
        <v>Alabyar</v>
      </c>
    </row>
    <row r="4535" spans="1:22" x14ac:dyDescent="0.35">
      <c r="A4535" s="14" t="s">
        <v>49</v>
      </c>
      <c r="B4535" s="14" t="s">
        <v>11</v>
      </c>
      <c r="C4535" s="14" t="s">
        <v>10</v>
      </c>
      <c r="D4535" s="14" t="s">
        <v>9</v>
      </c>
      <c r="E4535" s="14" t="s">
        <v>34</v>
      </c>
      <c r="F4535" s="14" t="s">
        <v>35</v>
      </c>
      <c r="G4535" s="14" t="s">
        <v>42</v>
      </c>
      <c r="H4535" s="14" t="s">
        <v>41</v>
      </c>
      <c r="I4535" s="14" t="s">
        <v>481</v>
      </c>
      <c r="J4535" s="14" t="s">
        <v>349</v>
      </c>
      <c r="K4535" s="14" t="s">
        <v>363</v>
      </c>
      <c r="M4535" s="14">
        <v>0</v>
      </c>
      <c r="R4535" s="14">
        <v>2</v>
      </c>
      <c r="S4535" s="14">
        <v>0</v>
      </c>
      <c r="T4535" s="14" cm="1">
        <f t="array" ref="T4535">_xlfn.IFS(Table132[[#This Row],[percentages]]="",Table132[[#This Row],[percentages without NA]]/100,Table132[[#This Row],[percentages without NA]]="",Table132[[#This Row],[percentages]]/100)</f>
        <v>0</v>
      </c>
      <c r="U4535" s="14" t="str" cm="1">
        <f t="array" ref="U4535">_xlfn.IFS(Table132[[#This Row],[Disaggregation]]="All affected area","NA",Table132[[#This Row],[Disaggregation]]="Mantika",Table132[[#This Row],[Mantika]],Table132[[#This Row],[Disaggregation]]="Baladiya",Table132[[#This Row],[Mantika]])</f>
        <v>Benghazi</v>
      </c>
      <c r="V4535" s="14" t="str" cm="1">
        <f t="array" ref="V4535">_xlfn.IFS(Table132[[#This Row],[Disaggregation]]="All affected area","All affected area",Table132[[#This Row],[Disaggregation]]="Mantika",Table132[[#This Row],[Mantika]],Table132[[#This Row],[Disaggregation]]="Baladiya",Table132[[#This Row],[Baladiya]])</f>
        <v>Alabyar</v>
      </c>
    </row>
    <row r="4536" spans="1:22" x14ac:dyDescent="0.35">
      <c r="A4536" s="14" t="s">
        <v>49</v>
      </c>
      <c r="B4536" s="14" t="s">
        <v>11</v>
      </c>
      <c r="C4536" s="14" t="s">
        <v>10</v>
      </c>
      <c r="D4536" s="14" t="s">
        <v>9</v>
      </c>
      <c r="E4536" s="14" t="s">
        <v>34</v>
      </c>
      <c r="F4536" s="14" t="s">
        <v>35</v>
      </c>
      <c r="G4536" s="14" t="s">
        <v>42</v>
      </c>
      <c r="H4536" s="14" t="s">
        <v>41</v>
      </c>
      <c r="I4536" s="14" t="s">
        <v>481</v>
      </c>
      <c r="J4536" s="14" t="s">
        <v>349</v>
      </c>
      <c r="K4536" s="14" t="s">
        <v>362</v>
      </c>
      <c r="M4536" s="14">
        <v>0</v>
      </c>
      <c r="R4536" s="14">
        <v>2</v>
      </c>
      <c r="S4536" s="14">
        <v>0</v>
      </c>
      <c r="T4536" s="14" cm="1">
        <f t="array" ref="T4536">_xlfn.IFS(Table132[[#This Row],[percentages]]="",Table132[[#This Row],[percentages without NA]]/100,Table132[[#This Row],[percentages without NA]]="",Table132[[#This Row],[percentages]]/100)</f>
        <v>0</v>
      </c>
      <c r="U4536" s="14" t="str" cm="1">
        <f t="array" ref="U4536">_xlfn.IFS(Table132[[#This Row],[Disaggregation]]="All affected area","NA",Table132[[#This Row],[Disaggregation]]="Mantika",Table132[[#This Row],[Mantika]],Table132[[#This Row],[Disaggregation]]="Baladiya",Table132[[#This Row],[Mantika]])</f>
        <v>Benghazi</v>
      </c>
      <c r="V4536" s="14" t="str" cm="1">
        <f t="array" ref="V4536">_xlfn.IFS(Table132[[#This Row],[Disaggregation]]="All affected area","All affected area",Table132[[#This Row],[Disaggregation]]="Mantika",Table132[[#This Row],[Mantika]],Table132[[#This Row],[Disaggregation]]="Baladiya",Table132[[#This Row],[Baladiya]])</f>
        <v>Alabyar</v>
      </c>
    </row>
    <row r="4537" spans="1:22" x14ac:dyDescent="0.35">
      <c r="A4537" s="14" t="s">
        <v>49</v>
      </c>
      <c r="B4537" s="14" t="s">
        <v>11</v>
      </c>
      <c r="C4537" s="14" t="s">
        <v>10</v>
      </c>
      <c r="D4537" s="14" t="s">
        <v>9</v>
      </c>
      <c r="E4537" s="14" t="s">
        <v>34</v>
      </c>
      <c r="F4537" s="14" t="s">
        <v>35</v>
      </c>
      <c r="G4537" s="14" t="s">
        <v>42</v>
      </c>
      <c r="H4537" s="14" t="s">
        <v>41</v>
      </c>
      <c r="I4537" s="14" t="s">
        <v>481</v>
      </c>
      <c r="J4537" s="14" t="s">
        <v>349</v>
      </c>
      <c r="K4537" s="14" t="s">
        <v>361</v>
      </c>
      <c r="M4537" s="14">
        <v>0</v>
      </c>
      <c r="R4537" s="14">
        <v>2</v>
      </c>
      <c r="S4537" s="14">
        <v>0</v>
      </c>
      <c r="T4537" s="14" cm="1">
        <f t="array" ref="T4537">_xlfn.IFS(Table132[[#This Row],[percentages]]="",Table132[[#This Row],[percentages without NA]]/100,Table132[[#This Row],[percentages without NA]]="",Table132[[#This Row],[percentages]]/100)</f>
        <v>0</v>
      </c>
      <c r="U4537" s="14" t="str" cm="1">
        <f t="array" ref="U4537">_xlfn.IFS(Table132[[#This Row],[Disaggregation]]="All affected area","NA",Table132[[#This Row],[Disaggregation]]="Mantika",Table132[[#This Row],[Mantika]],Table132[[#This Row],[Disaggregation]]="Baladiya",Table132[[#This Row],[Mantika]])</f>
        <v>Benghazi</v>
      </c>
      <c r="V4537" s="14" t="str" cm="1">
        <f t="array" ref="V4537">_xlfn.IFS(Table132[[#This Row],[Disaggregation]]="All affected area","All affected area",Table132[[#This Row],[Disaggregation]]="Mantika",Table132[[#This Row],[Mantika]],Table132[[#This Row],[Disaggregation]]="Baladiya",Table132[[#This Row],[Baladiya]])</f>
        <v>Alabyar</v>
      </c>
    </row>
    <row r="4538" spans="1:22" x14ac:dyDescent="0.35">
      <c r="A4538" s="14" t="s">
        <v>49</v>
      </c>
      <c r="B4538" s="14" t="s">
        <v>11</v>
      </c>
      <c r="C4538" s="14" t="s">
        <v>10</v>
      </c>
      <c r="D4538" s="14" t="s">
        <v>9</v>
      </c>
      <c r="E4538" s="14" t="s">
        <v>34</v>
      </c>
      <c r="F4538" s="14" t="s">
        <v>35</v>
      </c>
      <c r="G4538" s="14" t="s">
        <v>42</v>
      </c>
      <c r="H4538" s="14" t="s">
        <v>41</v>
      </c>
      <c r="I4538" s="14" t="s">
        <v>481</v>
      </c>
      <c r="J4538" s="14" t="s">
        <v>349</v>
      </c>
      <c r="K4538" s="14" t="s">
        <v>360</v>
      </c>
      <c r="M4538" s="14">
        <v>0</v>
      </c>
      <c r="R4538" s="14">
        <v>2</v>
      </c>
      <c r="S4538" s="14">
        <v>0</v>
      </c>
      <c r="T4538" s="14" cm="1">
        <f t="array" ref="T4538">_xlfn.IFS(Table132[[#This Row],[percentages]]="",Table132[[#This Row],[percentages without NA]]/100,Table132[[#This Row],[percentages without NA]]="",Table132[[#This Row],[percentages]]/100)</f>
        <v>0</v>
      </c>
      <c r="U4538" s="14" t="str" cm="1">
        <f t="array" ref="U4538">_xlfn.IFS(Table132[[#This Row],[Disaggregation]]="All affected area","NA",Table132[[#This Row],[Disaggregation]]="Mantika",Table132[[#This Row],[Mantika]],Table132[[#This Row],[Disaggregation]]="Baladiya",Table132[[#This Row],[Mantika]])</f>
        <v>Benghazi</v>
      </c>
      <c r="V4538" s="14" t="str" cm="1">
        <f t="array" ref="V4538">_xlfn.IFS(Table132[[#This Row],[Disaggregation]]="All affected area","All affected area",Table132[[#This Row],[Disaggregation]]="Mantika",Table132[[#This Row],[Mantika]],Table132[[#This Row],[Disaggregation]]="Baladiya",Table132[[#This Row],[Baladiya]])</f>
        <v>Alabyar</v>
      </c>
    </row>
    <row r="4539" spans="1:22" x14ac:dyDescent="0.35">
      <c r="A4539" s="14" t="s">
        <v>49</v>
      </c>
      <c r="B4539" s="14" t="s">
        <v>11</v>
      </c>
      <c r="C4539" s="14" t="s">
        <v>10</v>
      </c>
      <c r="D4539" s="14" t="s">
        <v>9</v>
      </c>
      <c r="E4539" s="14" t="s">
        <v>34</v>
      </c>
      <c r="F4539" s="14" t="s">
        <v>35</v>
      </c>
      <c r="G4539" s="14" t="s">
        <v>42</v>
      </c>
      <c r="H4539" s="14" t="s">
        <v>41</v>
      </c>
      <c r="I4539" s="14" t="s">
        <v>481</v>
      </c>
      <c r="J4539" s="14" t="s">
        <v>349</v>
      </c>
      <c r="K4539" s="14" t="s">
        <v>359</v>
      </c>
      <c r="M4539" s="14">
        <v>0</v>
      </c>
      <c r="R4539" s="14">
        <v>2</v>
      </c>
      <c r="S4539" s="14">
        <v>0</v>
      </c>
      <c r="T4539" s="14" cm="1">
        <f t="array" ref="T4539">_xlfn.IFS(Table132[[#This Row],[percentages]]="",Table132[[#This Row],[percentages without NA]]/100,Table132[[#This Row],[percentages without NA]]="",Table132[[#This Row],[percentages]]/100)</f>
        <v>0</v>
      </c>
      <c r="U4539" s="14" t="str" cm="1">
        <f t="array" ref="U4539">_xlfn.IFS(Table132[[#This Row],[Disaggregation]]="All affected area","NA",Table132[[#This Row],[Disaggregation]]="Mantika",Table132[[#This Row],[Mantika]],Table132[[#This Row],[Disaggregation]]="Baladiya",Table132[[#This Row],[Mantika]])</f>
        <v>Benghazi</v>
      </c>
      <c r="V4539" s="14" t="str" cm="1">
        <f t="array" ref="V4539">_xlfn.IFS(Table132[[#This Row],[Disaggregation]]="All affected area","All affected area",Table132[[#This Row],[Disaggregation]]="Mantika",Table132[[#This Row],[Mantika]],Table132[[#This Row],[Disaggregation]]="Baladiya",Table132[[#This Row],[Baladiya]])</f>
        <v>Alabyar</v>
      </c>
    </row>
    <row r="4540" spans="1:22" x14ac:dyDescent="0.35">
      <c r="A4540" s="14" t="s">
        <v>49</v>
      </c>
      <c r="B4540" s="14" t="s">
        <v>11</v>
      </c>
      <c r="C4540" s="14" t="s">
        <v>10</v>
      </c>
      <c r="D4540" s="14" t="s">
        <v>9</v>
      </c>
      <c r="E4540" s="14" t="s">
        <v>34</v>
      </c>
      <c r="F4540" s="14" t="s">
        <v>35</v>
      </c>
      <c r="G4540" s="14" t="s">
        <v>42</v>
      </c>
      <c r="H4540" s="14" t="s">
        <v>41</v>
      </c>
      <c r="I4540" s="14" t="s">
        <v>481</v>
      </c>
      <c r="J4540" s="14" t="s">
        <v>349</v>
      </c>
      <c r="K4540" s="14" t="s">
        <v>358</v>
      </c>
      <c r="M4540" s="14">
        <v>0</v>
      </c>
      <c r="R4540" s="14">
        <v>2</v>
      </c>
      <c r="S4540" s="14">
        <v>0</v>
      </c>
      <c r="T4540" s="14" cm="1">
        <f t="array" ref="T4540">_xlfn.IFS(Table132[[#This Row],[percentages]]="",Table132[[#This Row],[percentages without NA]]/100,Table132[[#This Row],[percentages without NA]]="",Table132[[#This Row],[percentages]]/100)</f>
        <v>0</v>
      </c>
      <c r="U4540" s="14" t="str" cm="1">
        <f t="array" ref="U4540">_xlfn.IFS(Table132[[#This Row],[Disaggregation]]="All affected area","NA",Table132[[#This Row],[Disaggregation]]="Mantika",Table132[[#This Row],[Mantika]],Table132[[#This Row],[Disaggregation]]="Baladiya",Table132[[#This Row],[Mantika]])</f>
        <v>Benghazi</v>
      </c>
      <c r="V4540" s="14" t="str" cm="1">
        <f t="array" ref="V4540">_xlfn.IFS(Table132[[#This Row],[Disaggregation]]="All affected area","All affected area",Table132[[#This Row],[Disaggregation]]="Mantika",Table132[[#This Row],[Mantika]],Table132[[#This Row],[Disaggregation]]="Baladiya",Table132[[#This Row],[Baladiya]])</f>
        <v>Alabyar</v>
      </c>
    </row>
    <row r="4541" spans="1:22" x14ac:dyDescent="0.35">
      <c r="A4541" s="14" t="s">
        <v>49</v>
      </c>
      <c r="B4541" s="14" t="s">
        <v>11</v>
      </c>
      <c r="C4541" s="14" t="s">
        <v>10</v>
      </c>
      <c r="D4541" s="14" t="s">
        <v>9</v>
      </c>
      <c r="E4541" s="14" t="s">
        <v>34</v>
      </c>
      <c r="F4541" s="14" t="s">
        <v>35</v>
      </c>
      <c r="G4541" s="14" t="s">
        <v>42</v>
      </c>
      <c r="H4541" s="14" t="s">
        <v>41</v>
      </c>
      <c r="I4541" s="14" t="s">
        <v>481</v>
      </c>
      <c r="J4541" s="14" t="s">
        <v>349</v>
      </c>
      <c r="K4541" s="14" t="s">
        <v>73</v>
      </c>
      <c r="M4541" s="14">
        <v>0</v>
      </c>
      <c r="R4541" s="14">
        <v>2</v>
      </c>
      <c r="S4541" s="14">
        <v>0</v>
      </c>
      <c r="T4541" s="14" cm="1">
        <f t="array" ref="T4541">_xlfn.IFS(Table132[[#This Row],[percentages]]="",Table132[[#This Row],[percentages without NA]]/100,Table132[[#This Row],[percentages without NA]]="",Table132[[#This Row],[percentages]]/100)</f>
        <v>0</v>
      </c>
      <c r="U4541" s="14" t="str" cm="1">
        <f t="array" ref="U4541">_xlfn.IFS(Table132[[#This Row],[Disaggregation]]="All affected area","NA",Table132[[#This Row],[Disaggregation]]="Mantika",Table132[[#This Row],[Mantika]],Table132[[#This Row],[Disaggregation]]="Baladiya",Table132[[#This Row],[Mantika]])</f>
        <v>Benghazi</v>
      </c>
      <c r="V4541" s="14" t="str" cm="1">
        <f t="array" ref="V4541">_xlfn.IFS(Table132[[#This Row],[Disaggregation]]="All affected area","All affected area",Table132[[#This Row],[Disaggregation]]="Mantika",Table132[[#This Row],[Mantika]],Table132[[#This Row],[Disaggregation]]="Baladiya",Table132[[#This Row],[Baladiya]])</f>
        <v>Alabyar</v>
      </c>
    </row>
    <row r="4542" spans="1:22" x14ac:dyDescent="0.35">
      <c r="A4542" s="14" t="s">
        <v>49</v>
      </c>
      <c r="B4542" s="14" t="s">
        <v>11</v>
      </c>
      <c r="C4542" s="14" t="s">
        <v>10</v>
      </c>
      <c r="D4542" s="14" t="s">
        <v>9</v>
      </c>
      <c r="E4542" s="14" t="s">
        <v>34</v>
      </c>
      <c r="F4542" s="14" t="s">
        <v>35</v>
      </c>
      <c r="G4542" s="14" t="s">
        <v>42</v>
      </c>
      <c r="H4542" s="14" t="s">
        <v>41</v>
      </c>
      <c r="I4542" s="14" t="s">
        <v>481</v>
      </c>
      <c r="J4542" s="14" t="s">
        <v>349</v>
      </c>
      <c r="K4542" s="14" t="s">
        <v>357</v>
      </c>
      <c r="M4542" s="14">
        <v>0</v>
      </c>
      <c r="R4542" s="14">
        <v>2</v>
      </c>
      <c r="S4542" s="14">
        <v>0</v>
      </c>
      <c r="T4542" s="14" cm="1">
        <f t="array" ref="T4542">_xlfn.IFS(Table132[[#This Row],[percentages]]="",Table132[[#This Row],[percentages without NA]]/100,Table132[[#This Row],[percentages without NA]]="",Table132[[#This Row],[percentages]]/100)</f>
        <v>0</v>
      </c>
      <c r="U4542" s="14" t="str" cm="1">
        <f t="array" ref="U4542">_xlfn.IFS(Table132[[#This Row],[Disaggregation]]="All affected area","NA",Table132[[#This Row],[Disaggregation]]="Mantika",Table132[[#This Row],[Mantika]],Table132[[#This Row],[Disaggregation]]="Baladiya",Table132[[#This Row],[Mantika]])</f>
        <v>Benghazi</v>
      </c>
      <c r="V4542" s="14" t="str" cm="1">
        <f t="array" ref="V4542">_xlfn.IFS(Table132[[#This Row],[Disaggregation]]="All affected area","All affected area",Table132[[#This Row],[Disaggregation]]="Mantika",Table132[[#This Row],[Mantika]],Table132[[#This Row],[Disaggregation]]="Baladiya",Table132[[#This Row],[Baladiya]])</f>
        <v>Alabyar</v>
      </c>
    </row>
    <row r="4543" spans="1:22" x14ac:dyDescent="0.35">
      <c r="A4543" s="14" t="s">
        <v>49</v>
      </c>
      <c r="B4543" s="14" t="s">
        <v>11</v>
      </c>
      <c r="C4543" s="14" t="s">
        <v>10</v>
      </c>
      <c r="D4543" s="14" t="s">
        <v>9</v>
      </c>
      <c r="E4543" s="14" t="s">
        <v>34</v>
      </c>
      <c r="F4543" s="14" t="s">
        <v>35</v>
      </c>
      <c r="G4543" s="14" t="s">
        <v>42</v>
      </c>
      <c r="H4543" s="14" t="s">
        <v>41</v>
      </c>
      <c r="I4543" s="14" t="s">
        <v>481</v>
      </c>
      <c r="J4543" s="14" t="s">
        <v>349</v>
      </c>
      <c r="K4543" s="14" t="s">
        <v>356</v>
      </c>
      <c r="M4543" s="14">
        <v>0</v>
      </c>
      <c r="R4543" s="14">
        <v>2</v>
      </c>
      <c r="S4543" s="14">
        <v>0</v>
      </c>
      <c r="T4543" s="14" cm="1">
        <f t="array" ref="T4543">_xlfn.IFS(Table132[[#This Row],[percentages]]="",Table132[[#This Row],[percentages without NA]]/100,Table132[[#This Row],[percentages without NA]]="",Table132[[#This Row],[percentages]]/100)</f>
        <v>0</v>
      </c>
      <c r="U4543" s="14" t="str" cm="1">
        <f t="array" ref="U4543">_xlfn.IFS(Table132[[#This Row],[Disaggregation]]="All affected area","NA",Table132[[#This Row],[Disaggregation]]="Mantika",Table132[[#This Row],[Mantika]],Table132[[#This Row],[Disaggregation]]="Baladiya",Table132[[#This Row],[Mantika]])</f>
        <v>Benghazi</v>
      </c>
      <c r="V4543" s="14" t="str" cm="1">
        <f t="array" ref="V4543">_xlfn.IFS(Table132[[#This Row],[Disaggregation]]="All affected area","All affected area",Table132[[#This Row],[Disaggregation]]="Mantika",Table132[[#This Row],[Mantika]],Table132[[#This Row],[Disaggregation]]="Baladiya",Table132[[#This Row],[Baladiya]])</f>
        <v>Alabyar</v>
      </c>
    </row>
    <row r="4544" spans="1:22" x14ac:dyDescent="0.35">
      <c r="A4544" s="14" t="s">
        <v>49</v>
      </c>
      <c r="B4544" s="14" t="s">
        <v>11</v>
      </c>
      <c r="C4544" s="14" t="s">
        <v>10</v>
      </c>
      <c r="D4544" s="14" t="s">
        <v>9</v>
      </c>
      <c r="E4544" s="14" t="s">
        <v>34</v>
      </c>
      <c r="F4544" s="14" t="s">
        <v>35</v>
      </c>
      <c r="G4544" s="14" t="s">
        <v>42</v>
      </c>
      <c r="H4544" s="14" t="s">
        <v>41</v>
      </c>
      <c r="I4544" s="14" t="s">
        <v>481</v>
      </c>
      <c r="J4544" s="14" t="s">
        <v>349</v>
      </c>
      <c r="K4544" s="14" t="s">
        <v>355</v>
      </c>
      <c r="M4544" s="14">
        <v>0</v>
      </c>
      <c r="R4544" s="14">
        <v>2</v>
      </c>
      <c r="S4544" s="14">
        <v>0</v>
      </c>
      <c r="T4544" s="14" cm="1">
        <f t="array" ref="T4544">_xlfn.IFS(Table132[[#This Row],[percentages]]="",Table132[[#This Row],[percentages without NA]]/100,Table132[[#This Row],[percentages without NA]]="",Table132[[#This Row],[percentages]]/100)</f>
        <v>0</v>
      </c>
      <c r="U4544" s="14" t="str" cm="1">
        <f t="array" ref="U4544">_xlfn.IFS(Table132[[#This Row],[Disaggregation]]="All affected area","NA",Table132[[#This Row],[Disaggregation]]="Mantika",Table132[[#This Row],[Mantika]],Table132[[#This Row],[Disaggregation]]="Baladiya",Table132[[#This Row],[Mantika]])</f>
        <v>Benghazi</v>
      </c>
      <c r="V4544" s="14" t="str" cm="1">
        <f t="array" ref="V4544">_xlfn.IFS(Table132[[#This Row],[Disaggregation]]="All affected area","All affected area",Table132[[#This Row],[Disaggregation]]="Mantika",Table132[[#This Row],[Mantika]],Table132[[#This Row],[Disaggregation]]="Baladiya",Table132[[#This Row],[Baladiya]])</f>
        <v>Alabyar</v>
      </c>
    </row>
    <row r="4545" spans="1:22" x14ac:dyDescent="0.35">
      <c r="A4545" s="14" t="s">
        <v>49</v>
      </c>
      <c r="B4545" s="14" t="s">
        <v>11</v>
      </c>
      <c r="C4545" s="14" t="s">
        <v>10</v>
      </c>
      <c r="D4545" s="14" t="s">
        <v>9</v>
      </c>
      <c r="E4545" s="14" t="s">
        <v>34</v>
      </c>
      <c r="F4545" s="14" t="s">
        <v>35</v>
      </c>
      <c r="G4545" s="14" t="s">
        <v>42</v>
      </c>
      <c r="H4545" s="14" t="s">
        <v>41</v>
      </c>
      <c r="I4545" s="14" t="s">
        <v>481</v>
      </c>
      <c r="J4545" s="14" t="s">
        <v>349</v>
      </c>
      <c r="K4545" s="14" t="s">
        <v>354</v>
      </c>
      <c r="M4545" s="14">
        <v>0</v>
      </c>
      <c r="R4545" s="14">
        <v>2</v>
      </c>
      <c r="S4545" s="14">
        <v>0</v>
      </c>
      <c r="T4545" s="14" cm="1">
        <f t="array" ref="T4545">_xlfn.IFS(Table132[[#This Row],[percentages]]="",Table132[[#This Row],[percentages without NA]]/100,Table132[[#This Row],[percentages without NA]]="",Table132[[#This Row],[percentages]]/100)</f>
        <v>0</v>
      </c>
      <c r="U4545" s="14" t="str" cm="1">
        <f t="array" ref="U4545">_xlfn.IFS(Table132[[#This Row],[Disaggregation]]="All affected area","NA",Table132[[#This Row],[Disaggregation]]="Mantika",Table132[[#This Row],[Mantika]],Table132[[#This Row],[Disaggregation]]="Baladiya",Table132[[#This Row],[Mantika]])</f>
        <v>Benghazi</v>
      </c>
      <c r="V4545" s="14" t="str" cm="1">
        <f t="array" ref="V4545">_xlfn.IFS(Table132[[#This Row],[Disaggregation]]="All affected area","All affected area",Table132[[#This Row],[Disaggregation]]="Mantika",Table132[[#This Row],[Mantika]],Table132[[#This Row],[Disaggregation]]="Baladiya",Table132[[#This Row],[Baladiya]])</f>
        <v>Alabyar</v>
      </c>
    </row>
    <row r="4546" spans="1:22" x14ac:dyDescent="0.35">
      <c r="A4546" s="14" t="s">
        <v>49</v>
      </c>
      <c r="B4546" s="14" t="s">
        <v>11</v>
      </c>
      <c r="C4546" s="14" t="s">
        <v>10</v>
      </c>
      <c r="D4546" s="14" t="s">
        <v>9</v>
      </c>
      <c r="E4546" s="14" t="s">
        <v>34</v>
      </c>
      <c r="F4546" s="14" t="s">
        <v>35</v>
      </c>
      <c r="G4546" s="14" t="s">
        <v>42</v>
      </c>
      <c r="H4546" s="14" t="s">
        <v>41</v>
      </c>
      <c r="I4546" s="14" t="s">
        <v>481</v>
      </c>
      <c r="J4546" s="14" t="s">
        <v>349</v>
      </c>
      <c r="K4546" s="14" t="s">
        <v>353</v>
      </c>
      <c r="M4546" s="14">
        <v>2</v>
      </c>
      <c r="R4546" s="14">
        <v>2</v>
      </c>
      <c r="S4546" s="14">
        <v>100</v>
      </c>
      <c r="T4546" s="14" cm="1">
        <f t="array" ref="T4546">_xlfn.IFS(Table132[[#This Row],[percentages]]="",Table132[[#This Row],[percentages without NA]]/100,Table132[[#This Row],[percentages without NA]]="",Table132[[#This Row],[percentages]]/100)</f>
        <v>1</v>
      </c>
      <c r="U4546" s="14" t="str" cm="1">
        <f t="array" ref="U4546">_xlfn.IFS(Table132[[#This Row],[Disaggregation]]="All affected area","NA",Table132[[#This Row],[Disaggregation]]="Mantika",Table132[[#This Row],[Mantika]],Table132[[#This Row],[Disaggregation]]="Baladiya",Table132[[#This Row],[Mantika]])</f>
        <v>Benghazi</v>
      </c>
      <c r="V4546" s="14" t="str" cm="1">
        <f t="array" ref="V4546">_xlfn.IFS(Table132[[#This Row],[Disaggregation]]="All affected area","All affected area",Table132[[#This Row],[Disaggregation]]="Mantika",Table132[[#This Row],[Mantika]],Table132[[#This Row],[Disaggregation]]="Baladiya",Table132[[#This Row],[Baladiya]])</f>
        <v>Alabyar</v>
      </c>
    </row>
    <row r="4547" spans="1:22" x14ac:dyDescent="0.35">
      <c r="A4547" s="14" t="s">
        <v>49</v>
      </c>
      <c r="B4547" s="14" t="s">
        <v>11</v>
      </c>
      <c r="C4547" s="14" t="s">
        <v>10</v>
      </c>
      <c r="D4547" s="14" t="s">
        <v>9</v>
      </c>
      <c r="E4547" s="14" t="s">
        <v>34</v>
      </c>
      <c r="F4547" s="14" t="s">
        <v>35</v>
      </c>
      <c r="G4547" s="14" t="s">
        <v>42</v>
      </c>
      <c r="H4547" s="14" t="s">
        <v>41</v>
      </c>
      <c r="I4547" s="14" t="s">
        <v>481</v>
      </c>
      <c r="J4547" s="14" t="s">
        <v>349</v>
      </c>
      <c r="K4547" s="14" t="s">
        <v>352</v>
      </c>
      <c r="M4547" s="14">
        <v>0</v>
      </c>
      <c r="R4547" s="14">
        <v>2</v>
      </c>
      <c r="S4547" s="14">
        <v>0</v>
      </c>
      <c r="T4547" s="14" cm="1">
        <f t="array" ref="T4547">_xlfn.IFS(Table132[[#This Row],[percentages]]="",Table132[[#This Row],[percentages without NA]]/100,Table132[[#This Row],[percentages without NA]]="",Table132[[#This Row],[percentages]]/100)</f>
        <v>0</v>
      </c>
      <c r="U4547" s="14" t="str" cm="1">
        <f t="array" ref="U4547">_xlfn.IFS(Table132[[#This Row],[Disaggregation]]="All affected area","NA",Table132[[#This Row],[Disaggregation]]="Mantika",Table132[[#This Row],[Mantika]],Table132[[#This Row],[Disaggregation]]="Baladiya",Table132[[#This Row],[Mantika]])</f>
        <v>Benghazi</v>
      </c>
      <c r="V4547" s="14" t="str" cm="1">
        <f t="array" ref="V4547">_xlfn.IFS(Table132[[#This Row],[Disaggregation]]="All affected area","All affected area",Table132[[#This Row],[Disaggregation]]="Mantika",Table132[[#This Row],[Mantika]],Table132[[#This Row],[Disaggregation]]="Baladiya",Table132[[#This Row],[Baladiya]])</f>
        <v>Alabyar</v>
      </c>
    </row>
    <row r="4548" spans="1:22" x14ac:dyDescent="0.35">
      <c r="A4548" s="14" t="s">
        <v>49</v>
      </c>
      <c r="B4548" s="14" t="s">
        <v>11</v>
      </c>
      <c r="C4548" s="14" t="s">
        <v>10</v>
      </c>
      <c r="D4548" s="14" t="s">
        <v>9</v>
      </c>
      <c r="E4548" s="14" t="s">
        <v>34</v>
      </c>
      <c r="F4548" s="14" t="s">
        <v>35</v>
      </c>
      <c r="G4548" s="14" t="s">
        <v>42</v>
      </c>
      <c r="H4548" s="14" t="s">
        <v>41</v>
      </c>
      <c r="I4548" s="14" t="s">
        <v>481</v>
      </c>
      <c r="J4548" s="14" t="s">
        <v>349</v>
      </c>
      <c r="K4548" s="14" t="s">
        <v>351</v>
      </c>
      <c r="M4548" s="14">
        <v>2</v>
      </c>
      <c r="R4548" s="14">
        <v>2</v>
      </c>
      <c r="S4548" s="14">
        <v>100</v>
      </c>
      <c r="T4548" s="14" cm="1">
        <f t="array" ref="T4548">_xlfn.IFS(Table132[[#This Row],[percentages]]="",Table132[[#This Row],[percentages without NA]]/100,Table132[[#This Row],[percentages without NA]]="",Table132[[#This Row],[percentages]]/100)</f>
        <v>1</v>
      </c>
      <c r="U4548" s="14" t="str" cm="1">
        <f t="array" ref="U4548">_xlfn.IFS(Table132[[#This Row],[Disaggregation]]="All affected area","NA",Table132[[#This Row],[Disaggregation]]="Mantika",Table132[[#This Row],[Mantika]],Table132[[#This Row],[Disaggregation]]="Baladiya",Table132[[#This Row],[Mantika]])</f>
        <v>Benghazi</v>
      </c>
      <c r="V4548" s="14" t="str" cm="1">
        <f t="array" ref="V4548">_xlfn.IFS(Table132[[#This Row],[Disaggregation]]="All affected area","All affected area",Table132[[#This Row],[Disaggregation]]="Mantika",Table132[[#This Row],[Mantika]],Table132[[#This Row],[Disaggregation]]="Baladiya",Table132[[#This Row],[Baladiya]])</f>
        <v>Alabyar</v>
      </c>
    </row>
    <row r="4549" spans="1:22" x14ac:dyDescent="0.35">
      <c r="A4549" s="14" t="s">
        <v>49</v>
      </c>
      <c r="B4549" s="14" t="s">
        <v>11</v>
      </c>
      <c r="C4549" s="14" t="s">
        <v>10</v>
      </c>
      <c r="D4549" s="14" t="s">
        <v>9</v>
      </c>
      <c r="E4549" s="14" t="s">
        <v>34</v>
      </c>
      <c r="F4549" s="14" t="s">
        <v>35</v>
      </c>
      <c r="G4549" s="14" t="s">
        <v>42</v>
      </c>
      <c r="H4549" s="14" t="s">
        <v>41</v>
      </c>
      <c r="I4549" s="14" t="s">
        <v>481</v>
      </c>
      <c r="J4549" s="14" t="s">
        <v>349</v>
      </c>
      <c r="K4549" s="14" t="s">
        <v>350</v>
      </c>
      <c r="M4549" s="14">
        <v>2</v>
      </c>
      <c r="R4549" s="14">
        <v>2</v>
      </c>
      <c r="S4549" s="14">
        <v>100</v>
      </c>
      <c r="T4549" s="14" cm="1">
        <f t="array" ref="T4549">_xlfn.IFS(Table132[[#This Row],[percentages]]="",Table132[[#This Row],[percentages without NA]]/100,Table132[[#This Row],[percentages without NA]]="",Table132[[#This Row],[percentages]]/100)</f>
        <v>1</v>
      </c>
      <c r="U4549" s="14" t="str" cm="1">
        <f t="array" ref="U4549">_xlfn.IFS(Table132[[#This Row],[Disaggregation]]="All affected area","NA",Table132[[#This Row],[Disaggregation]]="Mantika",Table132[[#This Row],[Mantika]],Table132[[#This Row],[Disaggregation]]="Baladiya",Table132[[#This Row],[Mantika]])</f>
        <v>Benghazi</v>
      </c>
      <c r="V4549" s="14" t="str" cm="1">
        <f t="array" ref="V4549">_xlfn.IFS(Table132[[#This Row],[Disaggregation]]="All affected area","All affected area",Table132[[#This Row],[Disaggregation]]="Mantika",Table132[[#This Row],[Mantika]],Table132[[#This Row],[Disaggregation]]="Baladiya",Table132[[#This Row],[Baladiya]])</f>
        <v>Alabyar</v>
      </c>
    </row>
    <row r="4550" spans="1:22" x14ac:dyDescent="0.35">
      <c r="A4550" s="14" t="s">
        <v>49</v>
      </c>
      <c r="B4550" s="14" t="s">
        <v>11</v>
      </c>
      <c r="C4550" s="14" t="s">
        <v>10</v>
      </c>
      <c r="D4550" s="14" t="s">
        <v>9</v>
      </c>
      <c r="E4550" s="14" t="s">
        <v>34</v>
      </c>
      <c r="F4550" s="14" t="s">
        <v>35</v>
      </c>
      <c r="G4550" s="14" t="s">
        <v>42</v>
      </c>
      <c r="H4550" s="14" t="s">
        <v>41</v>
      </c>
      <c r="I4550" s="14" t="s">
        <v>481</v>
      </c>
      <c r="J4550" s="14" t="s">
        <v>349</v>
      </c>
      <c r="K4550" s="14" t="s">
        <v>74</v>
      </c>
      <c r="M4550" s="14">
        <v>1</v>
      </c>
      <c r="R4550" s="14">
        <v>2</v>
      </c>
      <c r="S4550" s="14">
        <v>50</v>
      </c>
      <c r="T4550" s="14" cm="1">
        <f t="array" ref="T4550">_xlfn.IFS(Table132[[#This Row],[percentages]]="",Table132[[#This Row],[percentages without NA]]/100,Table132[[#This Row],[percentages without NA]]="",Table132[[#This Row],[percentages]]/100)</f>
        <v>0.5</v>
      </c>
      <c r="U4550" s="14" t="str" cm="1">
        <f t="array" ref="U4550">_xlfn.IFS(Table132[[#This Row],[Disaggregation]]="All affected area","NA",Table132[[#This Row],[Disaggregation]]="Mantika",Table132[[#This Row],[Mantika]],Table132[[#This Row],[Disaggregation]]="Baladiya",Table132[[#This Row],[Mantika]])</f>
        <v>Benghazi</v>
      </c>
      <c r="V4550" s="14" t="str" cm="1">
        <f t="array" ref="V4550">_xlfn.IFS(Table132[[#This Row],[Disaggregation]]="All affected area","All affected area",Table132[[#This Row],[Disaggregation]]="Mantika",Table132[[#This Row],[Mantika]],Table132[[#This Row],[Disaggregation]]="Baladiya",Table132[[#This Row],[Baladiya]])</f>
        <v>Alabyar</v>
      </c>
    </row>
    <row r="4551" spans="1:22" x14ac:dyDescent="0.35">
      <c r="A4551" s="14" t="s">
        <v>49</v>
      </c>
      <c r="B4551" s="14" t="s">
        <v>11</v>
      </c>
      <c r="C4551" s="14" t="s">
        <v>10</v>
      </c>
      <c r="D4551" s="14" t="s">
        <v>9</v>
      </c>
      <c r="E4551" s="14" t="s">
        <v>34</v>
      </c>
      <c r="F4551" s="14" t="s">
        <v>35</v>
      </c>
      <c r="G4551" s="14" t="s">
        <v>42</v>
      </c>
      <c r="H4551" s="14" t="s">
        <v>41</v>
      </c>
      <c r="I4551" s="14" t="s">
        <v>481</v>
      </c>
      <c r="J4551" s="14" t="s">
        <v>349</v>
      </c>
      <c r="K4551" s="14" t="s">
        <v>348</v>
      </c>
      <c r="M4551" s="14">
        <v>0</v>
      </c>
      <c r="R4551" s="14">
        <v>2</v>
      </c>
      <c r="S4551" s="14">
        <v>0</v>
      </c>
      <c r="T4551" s="14" cm="1">
        <f t="array" ref="T4551">_xlfn.IFS(Table132[[#This Row],[percentages]]="",Table132[[#This Row],[percentages without NA]]/100,Table132[[#This Row],[percentages without NA]]="",Table132[[#This Row],[percentages]]/100)</f>
        <v>0</v>
      </c>
      <c r="U4551" s="14" t="str" cm="1">
        <f t="array" ref="U4551">_xlfn.IFS(Table132[[#This Row],[Disaggregation]]="All affected area","NA",Table132[[#This Row],[Disaggregation]]="Mantika",Table132[[#This Row],[Mantika]],Table132[[#This Row],[Disaggregation]]="Baladiya",Table132[[#This Row],[Mantika]])</f>
        <v>Benghazi</v>
      </c>
      <c r="V4551" s="14" t="str" cm="1">
        <f t="array" ref="V4551">_xlfn.IFS(Table132[[#This Row],[Disaggregation]]="All affected area","All affected area",Table132[[#This Row],[Disaggregation]]="Mantika",Table132[[#This Row],[Mantika]],Table132[[#This Row],[Disaggregation]]="Baladiya",Table132[[#This Row],[Baladiya]])</f>
        <v>Alabyar</v>
      </c>
    </row>
    <row r="4552" spans="1:22" x14ac:dyDescent="0.35">
      <c r="A4552" s="14" t="s">
        <v>49</v>
      </c>
      <c r="B4552" s="14" t="s">
        <v>11</v>
      </c>
      <c r="C4552" s="14" t="s">
        <v>10</v>
      </c>
      <c r="D4552" s="14" t="s">
        <v>9</v>
      </c>
      <c r="E4552" s="14" t="s">
        <v>34</v>
      </c>
      <c r="F4552" s="14" t="s">
        <v>35</v>
      </c>
      <c r="G4552" s="14" t="s">
        <v>39</v>
      </c>
      <c r="H4552" s="14" t="s">
        <v>38</v>
      </c>
      <c r="I4552" s="14" t="s">
        <v>481</v>
      </c>
      <c r="J4552" s="14" t="s">
        <v>349</v>
      </c>
      <c r="K4552" s="14" t="s">
        <v>379</v>
      </c>
      <c r="M4552" s="14">
        <v>0</v>
      </c>
      <c r="R4552" s="14">
        <v>2</v>
      </c>
      <c r="S4552" s="14">
        <v>0</v>
      </c>
      <c r="T4552" s="14" cm="1">
        <f t="array" ref="T4552">_xlfn.IFS(Table132[[#This Row],[percentages]]="",Table132[[#This Row],[percentages without NA]]/100,Table132[[#This Row],[percentages without NA]]="",Table132[[#This Row],[percentages]]/100)</f>
        <v>0</v>
      </c>
      <c r="U4552" s="14" t="str" cm="1">
        <f t="array" ref="U4552">_xlfn.IFS(Table132[[#This Row],[Disaggregation]]="All affected area","NA",Table132[[#This Row],[Disaggregation]]="Mantika",Table132[[#This Row],[Mantika]],Table132[[#This Row],[Disaggregation]]="Baladiya",Table132[[#This Row],[Mantika]])</f>
        <v>Benghazi</v>
      </c>
      <c r="V4552" s="14" t="str" cm="1">
        <f t="array" ref="V4552">_xlfn.IFS(Table132[[#This Row],[Disaggregation]]="All affected area","All affected area",Table132[[#This Row],[Disaggregation]]="Mantika",Table132[[#This Row],[Mantika]],Table132[[#This Row],[Disaggregation]]="Baladiya",Table132[[#This Row],[Baladiya]])</f>
        <v>Toukra</v>
      </c>
    </row>
    <row r="4553" spans="1:22" x14ac:dyDescent="0.35">
      <c r="A4553" s="14" t="s">
        <v>49</v>
      </c>
      <c r="B4553" s="14" t="s">
        <v>11</v>
      </c>
      <c r="C4553" s="14" t="s">
        <v>10</v>
      </c>
      <c r="D4553" s="14" t="s">
        <v>9</v>
      </c>
      <c r="E4553" s="14" t="s">
        <v>34</v>
      </c>
      <c r="F4553" s="14" t="s">
        <v>35</v>
      </c>
      <c r="G4553" s="14" t="s">
        <v>39</v>
      </c>
      <c r="H4553" s="14" t="s">
        <v>38</v>
      </c>
      <c r="I4553" s="14" t="s">
        <v>481</v>
      </c>
      <c r="J4553" s="14" t="s">
        <v>349</v>
      </c>
      <c r="K4553" s="14" t="s">
        <v>378</v>
      </c>
      <c r="M4553" s="14">
        <v>0</v>
      </c>
      <c r="R4553" s="14">
        <v>2</v>
      </c>
      <c r="S4553" s="14">
        <v>0</v>
      </c>
      <c r="T4553" s="14" cm="1">
        <f t="array" ref="T4553">_xlfn.IFS(Table132[[#This Row],[percentages]]="",Table132[[#This Row],[percentages without NA]]/100,Table132[[#This Row],[percentages without NA]]="",Table132[[#This Row],[percentages]]/100)</f>
        <v>0</v>
      </c>
      <c r="U4553" s="14" t="str" cm="1">
        <f t="array" ref="U4553">_xlfn.IFS(Table132[[#This Row],[Disaggregation]]="All affected area","NA",Table132[[#This Row],[Disaggregation]]="Mantika",Table132[[#This Row],[Mantika]],Table132[[#This Row],[Disaggregation]]="Baladiya",Table132[[#This Row],[Mantika]])</f>
        <v>Benghazi</v>
      </c>
      <c r="V4553" s="14" t="str" cm="1">
        <f t="array" ref="V4553">_xlfn.IFS(Table132[[#This Row],[Disaggregation]]="All affected area","All affected area",Table132[[#This Row],[Disaggregation]]="Mantika",Table132[[#This Row],[Mantika]],Table132[[#This Row],[Disaggregation]]="Baladiya",Table132[[#This Row],[Baladiya]])</f>
        <v>Toukra</v>
      </c>
    </row>
    <row r="4554" spans="1:22" x14ac:dyDescent="0.35">
      <c r="A4554" s="14" t="s">
        <v>49</v>
      </c>
      <c r="B4554" s="14" t="s">
        <v>11</v>
      </c>
      <c r="C4554" s="14" t="s">
        <v>10</v>
      </c>
      <c r="D4554" s="14" t="s">
        <v>9</v>
      </c>
      <c r="E4554" s="14" t="s">
        <v>34</v>
      </c>
      <c r="F4554" s="14" t="s">
        <v>35</v>
      </c>
      <c r="G4554" s="14" t="s">
        <v>39</v>
      </c>
      <c r="H4554" s="14" t="s">
        <v>38</v>
      </c>
      <c r="I4554" s="14" t="s">
        <v>481</v>
      </c>
      <c r="J4554" s="14" t="s">
        <v>349</v>
      </c>
      <c r="K4554" s="14" t="s">
        <v>377</v>
      </c>
      <c r="M4554" s="14">
        <v>0</v>
      </c>
      <c r="R4554" s="14">
        <v>2</v>
      </c>
      <c r="S4554" s="14">
        <v>0</v>
      </c>
      <c r="T4554" s="14" cm="1">
        <f t="array" ref="T4554">_xlfn.IFS(Table132[[#This Row],[percentages]]="",Table132[[#This Row],[percentages without NA]]/100,Table132[[#This Row],[percentages without NA]]="",Table132[[#This Row],[percentages]]/100)</f>
        <v>0</v>
      </c>
      <c r="U4554" s="14" t="str" cm="1">
        <f t="array" ref="U4554">_xlfn.IFS(Table132[[#This Row],[Disaggregation]]="All affected area","NA",Table132[[#This Row],[Disaggregation]]="Mantika",Table132[[#This Row],[Mantika]],Table132[[#This Row],[Disaggregation]]="Baladiya",Table132[[#This Row],[Mantika]])</f>
        <v>Benghazi</v>
      </c>
      <c r="V4554" s="14" t="str" cm="1">
        <f t="array" ref="V4554">_xlfn.IFS(Table132[[#This Row],[Disaggregation]]="All affected area","All affected area",Table132[[#This Row],[Disaggregation]]="Mantika",Table132[[#This Row],[Mantika]],Table132[[#This Row],[Disaggregation]]="Baladiya",Table132[[#This Row],[Baladiya]])</f>
        <v>Toukra</v>
      </c>
    </row>
    <row r="4555" spans="1:22" x14ac:dyDescent="0.35">
      <c r="A4555" s="14" t="s">
        <v>49</v>
      </c>
      <c r="B4555" s="14" t="s">
        <v>11</v>
      </c>
      <c r="C4555" s="14" t="s">
        <v>10</v>
      </c>
      <c r="D4555" s="14" t="s">
        <v>9</v>
      </c>
      <c r="E4555" s="14" t="s">
        <v>34</v>
      </c>
      <c r="F4555" s="14" t="s">
        <v>35</v>
      </c>
      <c r="G4555" s="14" t="s">
        <v>39</v>
      </c>
      <c r="H4555" s="14" t="s">
        <v>38</v>
      </c>
      <c r="I4555" s="14" t="s">
        <v>481</v>
      </c>
      <c r="J4555" s="14" t="s">
        <v>349</v>
      </c>
      <c r="K4555" s="14" t="s">
        <v>376</v>
      </c>
      <c r="M4555" s="14">
        <v>0</v>
      </c>
      <c r="R4555" s="14">
        <v>2</v>
      </c>
      <c r="S4555" s="14">
        <v>0</v>
      </c>
      <c r="T4555" s="14" cm="1">
        <f t="array" ref="T4555">_xlfn.IFS(Table132[[#This Row],[percentages]]="",Table132[[#This Row],[percentages without NA]]/100,Table132[[#This Row],[percentages without NA]]="",Table132[[#This Row],[percentages]]/100)</f>
        <v>0</v>
      </c>
      <c r="U4555" s="14" t="str" cm="1">
        <f t="array" ref="U4555">_xlfn.IFS(Table132[[#This Row],[Disaggregation]]="All affected area","NA",Table132[[#This Row],[Disaggregation]]="Mantika",Table132[[#This Row],[Mantika]],Table132[[#This Row],[Disaggregation]]="Baladiya",Table132[[#This Row],[Mantika]])</f>
        <v>Benghazi</v>
      </c>
      <c r="V4555" s="14" t="str" cm="1">
        <f t="array" ref="V4555">_xlfn.IFS(Table132[[#This Row],[Disaggregation]]="All affected area","All affected area",Table132[[#This Row],[Disaggregation]]="Mantika",Table132[[#This Row],[Mantika]],Table132[[#This Row],[Disaggregation]]="Baladiya",Table132[[#This Row],[Baladiya]])</f>
        <v>Toukra</v>
      </c>
    </row>
    <row r="4556" spans="1:22" x14ac:dyDescent="0.35">
      <c r="A4556" s="14" t="s">
        <v>49</v>
      </c>
      <c r="B4556" s="14" t="s">
        <v>11</v>
      </c>
      <c r="C4556" s="14" t="s">
        <v>10</v>
      </c>
      <c r="D4556" s="14" t="s">
        <v>9</v>
      </c>
      <c r="E4556" s="14" t="s">
        <v>34</v>
      </c>
      <c r="F4556" s="14" t="s">
        <v>35</v>
      </c>
      <c r="G4556" s="14" t="s">
        <v>39</v>
      </c>
      <c r="H4556" s="14" t="s">
        <v>38</v>
      </c>
      <c r="I4556" s="14" t="s">
        <v>481</v>
      </c>
      <c r="J4556" s="14" t="s">
        <v>349</v>
      </c>
      <c r="K4556" s="14" t="s">
        <v>375</v>
      </c>
      <c r="M4556" s="14">
        <v>0</v>
      </c>
      <c r="R4556" s="14">
        <v>2</v>
      </c>
      <c r="S4556" s="14">
        <v>0</v>
      </c>
      <c r="T4556" s="14" cm="1">
        <f t="array" ref="T4556">_xlfn.IFS(Table132[[#This Row],[percentages]]="",Table132[[#This Row],[percentages without NA]]/100,Table132[[#This Row],[percentages without NA]]="",Table132[[#This Row],[percentages]]/100)</f>
        <v>0</v>
      </c>
      <c r="U4556" s="14" t="str" cm="1">
        <f t="array" ref="U4556">_xlfn.IFS(Table132[[#This Row],[Disaggregation]]="All affected area","NA",Table132[[#This Row],[Disaggregation]]="Mantika",Table132[[#This Row],[Mantika]],Table132[[#This Row],[Disaggregation]]="Baladiya",Table132[[#This Row],[Mantika]])</f>
        <v>Benghazi</v>
      </c>
      <c r="V4556" s="14" t="str" cm="1">
        <f t="array" ref="V4556">_xlfn.IFS(Table132[[#This Row],[Disaggregation]]="All affected area","All affected area",Table132[[#This Row],[Disaggregation]]="Mantika",Table132[[#This Row],[Mantika]],Table132[[#This Row],[Disaggregation]]="Baladiya",Table132[[#This Row],[Baladiya]])</f>
        <v>Toukra</v>
      </c>
    </row>
    <row r="4557" spans="1:22" x14ac:dyDescent="0.35">
      <c r="A4557" s="14" t="s">
        <v>49</v>
      </c>
      <c r="B4557" s="14" t="s">
        <v>11</v>
      </c>
      <c r="C4557" s="14" t="s">
        <v>10</v>
      </c>
      <c r="D4557" s="14" t="s">
        <v>9</v>
      </c>
      <c r="E4557" s="14" t="s">
        <v>34</v>
      </c>
      <c r="F4557" s="14" t="s">
        <v>35</v>
      </c>
      <c r="G4557" s="14" t="s">
        <v>39</v>
      </c>
      <c r="H4557" s="14" t="s">
        <v>38</v>
      </c>
      <c r="I4557" s="14" t="s">
        <v>481</v>
      </c>
      <c r="J4557" s="14" t="s">
        <v>349</v>
      </c>
      <c r="K4557" s="14" t="s">
        <v>374</v>
      </c>
      <c r="M4557" s="14">
        <v>0</v>
      </c>
      <c r="R4557" s="14">
        <v>2</v>
      </c>
      <c r="S4557" s="14">
        <v>0</v>
      </c>
      <c r="T4557" s="14" cm="1">
        <f t="array" ref="T4557">_xlfn.IFS(Table132[[#This Row],[percentages]]="",Table132[[#This Row],[percentages without NA]]/100,Table132[[#This Row],[percentages without NA]]="",Table132[[#This Row],[percentages]]/100)</f>
        <v>0</v>
      </c>
      <c r="U4557" s="14" t="str" cm="1">
        <f t="array" ref="U4557">_xlfn.IFS(Table132[[#This Row],[Disaggregation]]="All affected area","NA",Table132[[#This Row],[Disaggregation]]="Mantika",Table132[[#This Row],[Mantika]],Table132[[#This Row],[Disaggregation]]="Baladiya",Table132[[#This Row],[Mantika]])</f>
        <v>Benghazi</v>
      </c>
      <c r="V4557" s="14" t="str" cm="1">
        <f t="array" ref="V4557">_xlfn.IFS(Table132[[#This Row],[Disaggregation]]="All affected area","All affected area",Table132[[#This Row],[Disaggregation]]="Mantika",Table132[[#This Row],[Mantika]],Table132[[#This Row],[Disaggregation]]="Baladiya",Table132[[#This Row],[Baladiya]])</f>
        <v>Toukra</v>
      </c>
    </row>
    <row r="4558" spans="1:22" x14ac:dyDescent="0.35">
      <c r="A4558" s="14" t="s">
        <v>49</v>
      </c>
      <c r="B4558" s="14" t="s">
        <v>11</v>
      </c>
      <c r="C4558" s="14" t="s">
        <v>10</v>
      </c>
      <c r="D4558" s="14" t="s">
        <v>9</v>
      </c>
      <c r="E4558" s="14" t="s">
        <v>34</v>
      </c>
      <c r="F4558" s="14" t="s">
        <v>35</v>
      </c>
      <c r="G4558" s="14" t="s">
        <v>39</v>
      </c>
      <c r="H4558" s="14" t="s">
        <v>38</v>
      </c>
      <c r="I4558" s="14" t="s">
        <v>481</v>
      </c>
      <c r="J4558" s="14" t="s">
        <v>349</v>
      </c>
      <c r="K4558" s="14" t="s">
        <v>373</v>
      </c>
      <c r="M4558" s="14">
        <v>0</v>
      </c>
      <c r="R4558" s="14">
        <v>2</v>
      </c>
      <c r="S4558" s="14">
        <v>0</v>
      </c>
      <c r="T4558" s="14" cm="1">
        <f t="array" ref="T4558">_xlfn.IFS(Table132[[#This Row],[percentages]]="",Table132[[#This Row],[percentages without NA]]/100,Table132[[#This Row],[percentages without NA]]="",Table132[[#This Row],[percentages]]/100)</f>
        <v>0</v>
      </c>
      <c r="U4558" s="14" t="str" cm="1">
        <f t="array" ref="U4558">_xlfn.IFS(Table132[[#This Row],[Disaggregation]]="All affected area","NA",Table132[[#This Row],[Disaggregation]]="Mantika",Table132[[#This Row],[Mantika]],Table132[[#This Row],[Disaggregation]]="Baladiya",Table132[[#This Row],[Mantika]])</f>
        <v>Benghazi</v>
      </c>
      <c r="V4558" s="14" t="str" cm="1">
        <f t="array" ref="V4558">_xlfn.IFS(Table132[[#This Row],[Disaggregation]]="All affected area","All affected area",Table132[[#This Row],[Disaggregation]]="Mantika",Table132[[#This Row],[Mantika]],Table132[[#This Row],[Disaggregation]]="Baladiya",Table132[[#This Row],[Baladiya]])</f>
        <v>Toukra</v>
      </c>
    </row>
    <row r="4559" spans="1:22" x14ac:dyDescent="0.35">
      <c r="A4559" s="14" t="s">
        <v>49</v>
      </c>
      <c r="B4559" s="14" t="s">
        <v>11</v>
      </c>
      <c r="C4559" s="14" t="s">
        <v>10</v>
      </c>
      <c r="D4559" s="14" t="s">
        <v>9</v>
      </c>
      <c r="E4559" s="14" t="s">
        <v>34</v>
      </c>
      <c r="F4559" s="14" t="s">
        <v>35</v>
      </c>
      <c r="G4559" s="14" t="s">
        <v>39</v>
      </c>
      <c r="H4559" s="14" t="s">
        <v>38</v>
      </c>
      <c r="I4559" s="14" t="s">
        <v>481</v>
      </c>
      <c r="J4559" s="14" t="s">
        <v>349</v>
      </c>
      <c r="K4559" s="14" t="s">
        <v>372</v>
      </c>
      <c r="M4559" s="14">
        <v>0</v>
      </c>
      <c r="R4559" s="14">
        <v>2</v>
      </c>
      <c r="S4559" s="14">
        <v>0</v>
      </c>
      <c r="T4559" s="14" cm="1">
        <f t="array" ref="T4559">_xlfn.IFS(Table132[[#This Row],[percentages]]="",Table132[[#This Row],[percentages without NA]]/100,Table132[[#This Row],[percentages without NA]]="",Table132[[#This Row],[percentages]]/100)</f>
        <v>0</v>
      </c>
      <c r="U4559" s="14" t="str" cm="1">
        <f t="array" ref="U4559">_xlfn.IFS(Table132[[#This Row],[Disaggregation]]="All affected area","NA",Table132[[#This Row],[Disaggregation]]="Mantika",Table132[[#This Row],[Mantika]],Table132[[#This Row],[Disaggregation]]="Baladiya",Table132[[#This Row],[Mantika]])</f>
        <v>Benghazi</v>
      </c>
      <c r="V4559" s="14" t="str" cm="1">
        <f t="array" ref="V4559">_xlfn.IFS(Table132[[#This Row],[Disaggregation]]="All affected area","All affected area",Table132[[#This Row],[Disaggregation]]="Mantika",Table132[[#This Row],[Mantika]],Table132[[#This Row],[Disaggregation]]="Baladiya",Table132[[#This Row],[Baladiya]])</f>
        <v>Toukra</v>
      </c>
    </row>
    <row r="4560" spans="1:22" x14ac:dyDescent="0.35">
      <c r="A4560" s="14" t="s">
        <v>49</v>
      </c>
      <c r="B4560" s="14" t="s">
        <v>11</v>
      </c>
      <c r="C4560" s="14" t="s">
        <v>10</v>
      </c>
      <c r="D4560" s="14" t="s">
        <v>9</v>
      </c>
      <c r="E4560" s="14" t="s">
        <v>34</v>
      </c>
      <c r="F4560" s="14" t="s">
        <v>35</v>
      </c>
      <c r="G4560" s="14" t="s">
        <v>39</v>
      </c>
      <c r="H4560" s="14" t="s">
        <v>38</v>
      </c>
      <c r="I4560" s="14" t="s">
        <v>481</v>
      </c>
      <c r="J4560" s="14" t="s">
        <v>349</v>
      </c>
      <c r="K4560" s="14" t="s">
        <v>371</v>
      </c>
      <c r="M4560" s="14">
        <v>0</v>
      </c>
      <c r="R4560" s="14">
        <v>2</v>
      </c>
      <c r="S4560" s="14">
        <v>0</v>
      </c>
      <c r="T4560" s="14" cm="1">
        <f t="array" ref="T4560">_xlfn.IFS(Table132[[#This Row],[percentages]]="",Table132[[#This Row],[percentages without NA]]/100,Table132[[#This Row],[percentages without NA]]="",Table132[[#This Row],[percentages]]/100)</f>
        <v>0</v>
      </c>
      <c r="U4560" s="14" t="str" cm="1">
        <f t="array" ref="U4560">_xlfn.IFS(Table132[[#This Row],[Disaggregation]]="All affected area","NA",Table132[[#This Row],[Disaggregation]]="Mantika",Table132[[#This Row],[Mantika]],Table132[[#This Row],[Disaggregation]]="Baladiya",Table132[[#This Row],[Mantika]])</f>
        <v>Benghazi</v>
      </c>
      <c r="V4560" s="14" t="str" cm="1">
        <f t="array" ref="V4560">_xlfn.IFS(Table132[[#This Row],[Disaggregation]]="All affected area","All affected area",Table132[[#This Row],[Disaggregation]]="Mantika",Table132[[#This Row],[Mantika]],Table132[[#This Row],[Disaggregation]]="Baladiya",Table132[[#This Row],[Baladiya]])</f>
        <v>Toukra</v>
      </c>
    </row>
    <row r="4561" spans="1:22" x14ac:dyDescent="0.35">
      <c r="A4561" s="14" t="s">
        <v>49</v>
      </c>
      <c r="B4561" s="14" t="s">
        <v>11</v>
      </c>
      <c r="C4561" s="14" t="s">
        <v>10</v>
      </c>
      <c r="D4561" s="14" t="s">
        <v>9</v>
      </c>
      <c r="E4561" s="14" t="s">
        <v>34</v>
      </c>
      <c r="F4561" s="14" t="s">
        <v>35</v>
      </c>
      <c r="G4561" s="14" t="s">
        <v>39</v>
      </c>
      <c r="H4561" s="14" t="s">
        <v>38</v>
      </c>
      <c r="I4561" s="14" t="s">
        <v>481</v>
      </c>
      <c r="J4561" s="14" t="s">
        <v>349</v>
      </c>
      <c r="K4561" s="14" t="s">
        <v>370</v>
      </c>
      <c r="M4561" s="14">
        <v>0</v>
      </c>
      <c r="R4561" s="14">
        <v>2</v>
      </c>
      <c r="S4561" s="14">
        <v>0</v>
      </c>
      <c r="T4561" s="14" cm="1">
        <f t="array" ref="T4561">_xlfn.IFS(Table132[[#This Row],[percentages]]="",Table132[[#This Row],[percentages without NA]]/100,Table132[[#This Row],[percentages without NA]]="",Table132[[#This Row],[percentages]]/100)</f>
        <v>0</v>
      </c>
      <c r="U4561" s="14" t="str" cm="1">
        <f t="array" ref="U4561">_xlfn.IFS(Table132[[#This Row],[Disaggregation]]="All affected area","NA",Table132[[#This Row],[Disaggregation]]="Mantika",Table132[[#This Row],[Mantika]],Table132[[#This Row],[Disaggregation]]="Baladiya",Table132[[#This Row],[Mantika]])</f>
        <v>Benghazi</v>
      </c>
      <c r="V4561" s="14" t="str" cm="1">
        <f t="array" ref="V4561">_xlfn.IFS(Table132[[#This Row],[Disaggregation]]="All affected area","All affected area",Table132[[#This Row],[Disaggregation]]="Mantika",Table132[[#This Row],[Mantika]],Table132[[#This Row],[Disaggregation]]="Baladiya",Table132[[#This Row],[Baladiya]])</f>
        <v>Toukra</v>
      </c>
    </row>
    <row r="4562" spans="1:22" x14ac:dyDescent="0.35">
      <c r="A4562" s="14" t="s">
        <v>49</v>
      </c>
      <c r="B4562" s="14" t="s">
        <v>11</v>
      </c>
      <c r="C4562" s="14" t="s">
        <v>10</v>
      </c>
      <c r="D4562" s="14" t="s">
        <v>9</v>
      </c>
      <c r="E4562" s="14" t="s">
        <v>34</v>
      </c>
      <c r="F4562" s="14" t="s">
        <v>35</v>
      </c>
      <c r="G4562" s="14" t="s">
        <v>39</v>
      </c>
      <c r="H4562" s="14" t="s">
        <v>38</v>
      </c>
      <c r="I4562" s="14" t="s">
        <v>481</v>
      </c>
      <c r="J4562" s="14" t="s">
        <v>349</v>
      </c>
      <c r="K4562" s="14" t="s">
        <v>369</v>
      </c>
      <c r="M4562" s="14">
        <v>0</v>
      </c>
      <c r="R4562" s="14">
        <v>2</v>
      </c>
      <c r="S4562" s="14">
        <v>0</v>
      </c>
      <c r="T4562" s="14" cm="1">
        <f t="array" ref="T4562">_xlfn.IFS(Table132[[#This Row],[percentages]]="",Table132[[#This Row],[percentages without NA]]/100,Table132[[#This Row],[percentages without NA]]="",Table132[[#This Row],[percentages]]/100)</f>
        <v>0</v>
      </c>
      <c r="U4562" s="14" t="str" cm="1">
        <f t="array" ref="U4562">_xlfn.IFS(Table132[[#This Row],[Disaggregation]]="All affected area","NA",Table132[[#This Row],[Disaggregation]]="Mantika",Table132[[#This Row],[Mantika]],Table132[[#This Row],[Disaggregation]]="Baladiya",Table132[[#This Row],[Mantika]])</f>
        <v>Benghazi</v>
      </c>
      <c r="V4562" s="14" t="str" cm="1">
        <f t="array" ref="V4562">_xlfn.IFS(Table132[[#This Row],[Disaggregation]]="All affected area","All affected area",Table132[[#This Row],[Disaggregation]]="Mantika",Table132[[#This Row],[Mantika]],Table132[[#This Row],[Disaggregation]]="Baladiya",Table132[[#This Row],[Baladiya]])</f>
        <v>Toukra</v>
      </c>
    </row>
    <row r="4563" spans="1:22" x14ac:dyDescent="0.35">
      <c r="A4563" s="14" t="s">
        <v>49</v>
      </c>
      <c r="B4563" s="14" t="s">
        <v>11</v>
      </c>
      <c r="C4563" s="14" t="s">
        <v>10</v>
      </c>
      <c r="D4563" s="14" t="s">
        <v>9</v>
      </c>
      <c r="E4563" s="14" t="s">
        <v>34</v>
      </c>
      <c r="F4563" s="14" t="s">
        <v>35</v>
      </c>
      <c r="G4563" s="14" t="s">
        <v>39</v>
      </c>
      <c r="H4563" s="14" t="s">
        <v>38</v>
      </c>
      <c r="I4563" s="14" t="s">
        <v>481</v>
      </c>
      <c r="J4563" s="14" t="s">
        <v>349</v>
      </c>
      <c r="K4563" s="14" t="s">
        <v>368</v>
      </c>
      <c r="M4563" s="14">
        <v>0</v>
      </c>
      <c r="R4563" s="14">
        <v>2</v>
      </c>
      <c r="S4563" s="14">
        <v>0</v>
      </c>
      <c r="T4563" s="14" cm="1">
        <f t="array" ref="T4563">_xlfn.IFS(Table132[[#This Row],[percentages]]="",Table132[[#This Row],[percentages without NA]]/100,Table132[[#This Row],[percentages without NA]]="",Table132[[#This Row],[percentages]]/100)</f>
        <v>0</v>
      </c>
      <c r="U4563" s="14" t="str" cm="1">
        <f t="array" ref="U4563">_xlfn.IFS(Table132[[#This Row],[Disaggregation]]="All affected area","NA",Table132[[#This Row],[Disaggregation]]="Mantika",Table132[[#This Row],[Mantika]],Table132[[#This Row],[Disaggregation]]="Baladiya",Table132[[#This Row],[Mantika]])</f>
        <v>Benghazi</v>
      </c>
      <c r="V4563" s="14" t="str" cm="1">
        <f t="array" ref="V4563">_xlfn.IFS(Table132[[#This Row],[Disaggregation]]="All affected area","All affected area",Table132[[#This Row],[Disaggregation]]="Mantika",Table132[[#This Row],[Mantika]],Table132[[#This Row],[Disaggregation]]="Baladiya",Table132[[#This Row],[Baladiya]])</f>
        <v>Toukra</v>
      </c>
    </row>
    <row r="4564" spans="1:22" x14ac:dyDescent="0.35">
      <c r="A4564" s="14" t="s">
        <v>49</v>
      </c>
      <c r="B4564" s="14" t="s">
        <v>11</v>
      </c>
      <c r="C4564" s="14" t="s">
        <v>10</v>
      </c>
      <c r="D4564" s="14" t="s">
        <v>9</v>
      </c>
      <c r="E4564" s="14" t="s">
        <v>34</v>
      </c>
      <c r="F4564" s="14" t="s">
        <v>35</v>
      </c>
      <c r="G4564" s="14" t="s">
        <v>39</v>
      </c>
      <c r="H4564" s="14" t="s">
        <v>38</v>
      </c>
      <c r="I4564" s="14" t="s">
        <v>481</v>
      </c>
      <c r="J4564" s="14" t="s">
        <v>349</v>
      </c>
      <c r="K4564" s="14" t="s">
        <v>367</v>
      </c>
      <c r="M4564" s="14">
        <v>0</v>
      </c>
      <c r="R4564" s="14">
        <v>2</v>
      </c>
      <c r="S4564" s="14">
        <v>0</v>
      </c>
      <c r="T4564" s="14" cm="1">
        <f t="array" ref="T4564">_xlfn.IFS(Table132[[#This Row],[percentages]]="",Table132[[#This Row],[percentages without NA]]/100,Table132[[#This Row],[percentages without NA]]="",Table132[[#This Row],[percentages]]/100)</f>
        <v>0</v>
      </c>
      <c r="U4564" s="14" t="str" cm="1">
        <f t="array" ref="U4564">_xlfn.IFS(Table132[[#This Row],[Disaggregation]]="All affected area","NA",Table132[[#This Row],[Disaggregation]]="Mantika",Table132[[#This Row],[Mantika]],Table132[[#This Row],[Disaggregation]]="Baladiya",Table132[[#This Row],[Mantika]])</f>
        <v>Benghazi</v>
      </c>
      <c r="V4564" s="14" t="str" cm="1">
        <f t="array" ref="V4564">_xlfn.IFS(Table132[[#This Row],[Disaggregation]]="All affected area","All affected area",Table132[[#This Row],[Disaggregation]]="Mantika",Table132[[#This Row],[Mantika]],Table132[[#This Row],[Disaggregation]]="Baladiya",Table132[[#This Row],[Baladiya]])</f>
        <v>Toukra</v>
      </c>
    </row>
    <row r="4565" spans="1:22" x14ac:dyDescent="0.35">
      <c r="A4565" s="14" t="s">
        <v>49</v>
      </c>
      <c r="B4565" s="14" t="s">
        <v>11</v>
      </c>
      <c r="C4565" s="14" t="s">
        <v>10</v>
      </c>
      <c r="D4565" s="14" t="s">
        <v>9</v>
      </c>
      <c r="E4565" s="14" t="s">
        <v>34</v>
      </c>
      <c r="F4565" s="14" t="s">
        <v>35</v>
      </c>
      <c r="G4565" s="14" t="s">
        <v>39</v>
      </c>
      <c r="H4565" s="14" t="s">
        <v>38</v>
      </c>
      <c r="I4565" s="14" t="s">
        <v>481</v>
      </c>
      <c r="J4565" s="14" t="s">
        <v>349</v>
      </c>
      <c r="K4565" s="14" t="s">
        <v>366</v>
      </c>
      <c r="M4565" s="14">
        <v>0</v>
      </c>
      <c r="R4565" s="14">
        <v>2</v>
      </c>
      <c r="S4565" s="14">
        <v>0</v>
      </c>
      <c r="T4565" s="14" cm="1">
        <f t="array" ref="T4565">_xlfn.IFS(Table132[[#This Row],[percentages]]="",Table132[[#This Row],[percentages without NA]]/100,Table132[[#This Row],[percentages without NA]]="",Table132[[#This Row],[percentages]]/100)</f>
        <v>0</v>
      </c>
      <c r="U4565" s="14" t="str" cm="1">
        <f t="array" ref="U4565">_xlfn.IFS(Table132[[#This Row],[Disaggregation]]="All affected area","NA",Table132[[#This Row],[Disaggregation]]="Mantika",Table132[[#This Row],[Mantika]],Table132[[#This Row],[Disaggregation]]="Baladiya",Table132[[#This Row],[Mantika]])</f>
        <v>Benghazi</v>
      </c>
      <c r="V4565" s="14" t="str" cm="1">
        <f t="array" ref="V4565">_xlfn.IFS(Table132[[#This Row],[Disaggregation]]="All affected area","All affected area",Table132[[#This Row],[Disaggregation]]="Mantika",Table132[[#This Row],[Mantika]],Table132[[#This Row],[Disaggregation]]="Baladiya",Table132[[#This Row],[Baladiya]])</f>
        <v>Toukra</v>
      </c>
    </row>
    <row r="4566" spans="1:22" x14ac:dyDescent="0.35">
      <c r="A4566" s="14" t="s">
        <v>49</v>
      </c>
      <c r="B4566" s="14" t="s">
        <v>11</v>
      </c>
      <c r="C4566" s="14" t="s">
        <v>10</v>
      </c>
      <c r="D4566" s="14" t="s">
        <v>9</v>
      </c>
      <c r="E4566" s="14" t="s">
        <v>34</v>
      </c>
      <c r="F4566" s="14" t="s">
        <v>35</v>
      </c>
      <c r="G4566" s="14" t="s">
        <v>39</v>
      </c>
      <c r="H4566" s="14" t="s">
        <v>38</v>
      </c>
      <c r="I4566" s="14" t="s">
        <v>481</v>
      </c>
      <c r="J4566" s="14" t="s">
        <v>349</v>
      </c>
      <c r="K4566" s="14" t="s">
        <v>365</v>
      </c>
      <c r="M4566" s="14">
        <v>1</v>
      </c>
      <c r="R4566" s="14">
        <v>2</v>
      </c>
      <c r="S4566" s="14">
        <v>50</v>
      </c>
      <c r="T4566" s="14" cm="1">
        <f t="array" ref="T4566">_xlfn.IFS(Table132[[#This Row],[percentages]]="",Table132[[#This Row],[percentages without NA]]/100,Table132[[#This Row],[percentages without NA]]="",Table132[[#This Row],[percentages]]/100)</f>
        <v>0.5</v>
      </c>
      <c r="U4566" s="14" t="str" cm="1">
        <f t="array" ref="U4566">_xlfn.IFS(Table132[[#This Row],[Disaggregation]]="All affected area","NA",Table132[[#This Row],[Disaggregation]]="Mantika",Table132[[#This Row],[Mantika]],Table132[[#This Row],[Disaggregation]]="Baladiya",Table132[[#This Row],[Mantika]])</f>
        <v>Benghazi</v>
      </c>
      <c r="V4566" s="14" t="str" cm="1">
        <f t="array" ref="V4566">_xlfn.IFS(Table132[[#This Row],[Disaggregation]]="All affected area","All affected area",Table132[[#This Row],[Disaggregation]]="Mantika",Table132[[#This Row],[Mantika]],Table132[[#This Row],[Disaggregation]]="Baladiya",Table132[[#This Row],[Baladiya]])</f>
        <v>Toukra</v>
      </c>
    </row>
    <row r="4567" spans="1:22" x14ac:dyDescent="0.35">
      <c r="A4567" s="14" t="s">
        <v>49</v>
      </c>
      <c r="B4567" s="14" t="s">
        <v>11</v>
      </c>
      <c r="C4567" s="14" t="s">
        <v>10</v>
      </c>
      <c r="D4567" s="14" t="s">
        <v>9</v>
      </c>
      <c r="E4567" s="14" t="s">
        <v>34</v>
      </c>
      <c r="F4567" s="14" t="s">
        <v>35</v>
      </c>
      <c r="G4567" s="14" t="s">
        <v>39</v>
      </c>
      <c r="H4567" s="14" t="s">
        <v>38</v>
      </c>
      <c r="I4567" s="14" t="s">
        <v>481</v>
      </c>
      <c r="J4567" s="14" t="s">
        <v>349</v>
      </c>
      <c r="K4567" s="14" t="s">
        <v>364</v>
      </c>
      <c r="M4567" s="14">
        <v>0</v>
      </c>
      <c r="R4567" s="14">
        <v>2</v>
      </c>
      <c r="S4567" s="14">
        <v>0</v>
      </c>
      <c r="T4567" s="14" cm="1">
        <f t="array" ref="T4567">_xlfn.IFS(Table132[[#This Row],[percentages]]="",Table132[[#This Row],[percentages without NA]]/100,Table132[[#This Row],[percentages without NA]]="",Table132[[#This Row],[percentages]]/100)</f>
        <v>0</v>
      </c>
      <c r="U4567" s="14" t="str" cm="1">
        <f t="array" ref="U4567">_xlfn.IFS(Table132[[#This Row],[Disaggregation]]="All affected area","NA",Table132[[#This Row],[Disaggregation]]="Mantika",Table132[[#This Row],[Mantika]],Table132[[#This Row],[Disaggregation]]="Baladiya",Table132[[#This Row],[Mantika]])</f>
        <v>Benghazi</v>
      </c>
      <c r="V4567" s="14" t="str" cm="1">
        <f t="array" ref="V4567">_xlfn.IFS(Table132[[#This Row],[Disaggregation]]="All affected area","All affected area",Table132[[#This Row],[Disaggregation]]="Mantika",Table132[[#This Row],[Mantika]],Table132[[#This Row],[Disaggregation]]="Baladiya",Table132[[#This Row],[Baladiya]])</f>
        <v>Toukra</v>
      </c>
    </row>
    <row r="4568" spans="1:22" x14ac:dyDescent="0.35">
      <c r="A4568" s="14" t="s">
        <v>49</v>
      </c>
      <c r="B4568" s="14" t="s">
        <v>11</v>
      </c>
      <c r="C4568" s="14" t="s">
        <v>10</v>
      </c>
      <c r="D4568" s="14" t="s">
        <v>9</v>
      </c>
      <c r="E4568" s="14" t="s">
        <v>34</v>
      </c>
      <c r="F4568" s="14" t="s">
        <v>35</v>
      </c>
      <c r="G4568" s="14" t="s">
        <v>39</v>
      </c>
      <c r="H4568" s="14" t="s">
        <v>38</v>
      </c>
      <c r="I4568" s="14" t="s">
        <v>481</v>
      </c>
      <c r="J4568" s="14" t="s">
        <v>349</v>
      </c>
      <c r="K4568" s="14" t="s">
        <v>363</v>
      </c>
      <c r="M4568" s="14">
        <v>0</v>
      </c>
      <c r="R4568" s="14">
        <v>2</v>
      </c>
      <c r="S4568" s="14">
        <v>0</v>
      </c>
      <c r="T4568" s="14" cm="1">
        <f t="array" ref="T4568">_xlfn.IFS(Table132[[#This Row],[percentages]]="",Table132[[#This Row],[percentages without NA]]/100,Table132[[#This Row],[percentages without NA]]="",Table132[[#This Row],[percentages]]/100)</f>
        <v>0</v>
      </c>
      <c r="U4568" s="14" t="str" cm="1">
        <f t="array" ref="U4568">_xlfn.IFS(Table132[[#This Row],[Disaggregation]]="All affected area","NA",Table132[[#This Row],[Disaggregation]]="Mantika",Table132[[#This Row],[Mantika]],Table132[[#This Row],[Disaggregation]]="Baladiya",Table132[[#This Row],[Mantika]])</f>
        <v>Benghazi</v>
      </c>
      <c r="V4568" s="14" t="str" cm="1">
        <f t="array" ref="V4568">_xlfn.IFS(Table132[[#This Row],[Disaggregation]]="All affected area","All affected area",Table132[[#This Row],[Disaggregation]]="Mantika",Table132[[#This Row],[Mantika]],Table132[[#This Row],[Disaggregation]]="Baladiya",Table132[[#This Row],[Baladiya]])</f>
        <v>Toukra</v>
      </c>
    </row>
    <row r="4569" spans="1:22" x14ac:dyDescent="0.35">
      <c r="A4569" s="14" t="s">
        <v>49</v>
      </c>
      <c r="B4569" s="14" t="s">
        <v>11</v>
      </c>
      <c r="C4569" s="14" t="s">
        <v>10</v>
      </c>
      <c r="D4569" s="14" t="s">
        <v>9</v>
      </c>
      <c r="E4569" s="14" t="s">
        <v>34</v>
      </c>
      <c r="F4569" s="14" t="s">
        <v>35</v>
      </c>
      <c r="G4569" s="14" t="s">
        <v>39</v>
      </c>
      <c r="H4569" s="14" t="s">
        <v>38</v>
      </c>
      <c r="I4569" s="14" t="s">
        <v>481</v>
      </c>
      <c r="J4569" s="14" t="s">
        <v>349</v>
      </c>
      <c r="K4569" s="14" t="s">
        <v>362</v>
      </c>
      <c r="M4569" s="14">
        <v>1</v>
      </c>
      <c r="R4569" s="14">
        <v>2</v>
      </c>
      <c r="S4569" s="14">
        <v>50</v>
      </c>
      <c r="T4569" s="14" cm="1">
        <f t="array" ref="T4569">_xlfn.IFS(Table132[[#This Row],[percentages]]="",Table132[[#This Row],[percentages without NA]]/100,Table132[[#This Row],[percentages without NA]]="",Table132[[#This Row],[percentages]]/100)</f>
        <v>0.5</v>
      </c>
      <c r="U4569" s="14" t="str" cm="1">
        <f t="array" ref="U4569">_xlfn.IFS(Table132[[#This Row],[Disaggregation]]="All affected area","NA",Table132[[#This Row],[Disaggregation]]="Mantika",Table132[[#This Row],[Mantika]],Table132[[#This Row],[Disaggregation]]="Baladiya",Table132[[#This Row],[Mantika]])</f>
        <v>Benghazi</v>
      </c>
      <c r="V4569" s="14" t="str" cm="1">
        <f t="array" ref="V4569">_xlfn.IFS(Table132[[#This Row],[Disaggregation]]="All affected area","All affected area",Table132[[#This Row],[Disaggregation]]="Mantika",Table132[[#This Row],[Mantika]],Table132[[#This Row],[Disaggregation]]="Baladiya",Table132[[#This Row],[Baladiya]])</f>
        <v>Toukra</v>
      </c>
    </row>
    <row r="4570" spans="1:22" x14ac:dyDescent="0.35">
      <c r="A4570" s="14" t="s">
        <v>49</v>
      </c>
      <c r="B4570" s="14" t="s">
        <v>11</v>
      </c>
      <c r="C4570" s="14" t="s">
        <v>10</v>
      </c>
      <c r="D4570" s="14" t="s">
        <v>9</v>
      </c>
      <c r="E4570" s="14" t="s">
        <v>34</v>
      </c>
      <c r="F4570" s="14" t="s">
        <v>35</v>
      </c>
      <c r="G4570" s="14" t="s">
        <v>39</v>
      </c>
      <c r="H4570" s="14" t="s">
        <v>38</v>
      </c>
      <c r="I4570" s="14" t="s">
        <v>481</v>
      </c>
      <c r="J4570" s="14" t="s">
        <v>349</v>
      </c>
      <c r="K4570" s="14" t="s">
        <v>361</v>
      </c>
      <c r="M4570" s="14">
        <v>0</v>
      </c>
      <c r="R4570" s="14">
        <v>2</v>
      </c>
      <c r="S4570" s="14">
        <v>0</v>
      </c>
      <c r="T4570" s="14" cm="1">
        <f t="array" ref="T4570">_xlfn.IFS(Table132[[#This Row],[percentages]]="",Table132[[#This Row],[percentages without NA]]/100,Table132[[#This Row],[percentages without NA]]="",Table132[[#This Row],[percentages]]/100)</f>
        <v>0</v>
      </c>
      <c r="U4570" s="14" t="str" cm="1">
        <f t="array" ref="U4570">_xlfn.IFS(Table132[[#This Row],[Disaggregation]]="All affected area","NA",Table132[[#This Row],[Disaggregation]]="Mantika",Table132[[#This Row],[Mantika]],Table132[[#This Row],[Disaggregation]]="Baladiya",Table132[[#This Row],[Mantika]])</f>
        <v>Benghazi</v>
      </c>
      <c r="V4570" s="14" t="str" cm="1">
        <f t="array" ref="V4570">_xlfn.IFS(Table132[[#This Row],[Disaggregation]]="All affected area","All affected area",Table132[[#This Row],[Disaggregation]]="Mantika",Table132[[#This Row],[Mantika]],Table132[[#This Row],[Disaggregation]]="Baladiya",Table132[[#This Row],[Baladiya]])</f>
        <v>Toukra</v>
      </c>
    </row>
    <row r="4571" spans="1:22" x14ac:dyDescent="0.35">
      <c r="A4571" s="14" t="s">
        <v>49</v>
      </c>
      <c r="B4571" s="14" t="s">
        <v>11</v>
      </c>
      <c r="C4571" s="14" t="s">
        <v>10</v>
      </c>
      <c r="D4571" s="14" t="s">
        <v>9</v>
      </c>
      <c r="E4571" s="14" t="s">
        <v>34</v>
      </c>
      <c r="F4571" s="14" t="s">
        <v>35</v>
      </c>
      <c r="G4571" s="14" t="s">
        <v>39</v>
      </c>
      <c r="H4571" s="14" t="s">
        <v>38</v>
      </c>
      <c r="I4571" s="14" t="s">
        <v>481</v>
      </c>
      <c r="J4571" s="14" t="s">
        <v>349</v>
      </c>
      <c r="K4571" s="14" t="s">
        <v>360</v>
      </c>
      <c r="M4571" s="14">
        <v>0</v>
      </c>
      <c r="R4571" s="14">
        <v>2</v>
      </c>
      <c r="S4571" s="14">
        <v>0</v>
      </c>
      <c r="T4571" s="14" cm="1">
        <f t="array" ref="T4571">_xlfn.IFS(Table132[[#This Row],[percentages]]="",Table132[[#This Row],[percentages without NA]]/100,Table132[[#This Row],[percentages without NA]]="",Table132[[#This Row],[percentages]]/100)</f>
        <v>0</v>
      </c>
      <c r="U4571" s="14" t="str" cm="1">
        <f t="array" ref="U4571">_xlfn.IFS(Table132[[#This Row],[Disaggregation]]="All affected area","NA",Table132[[#This Row],[Disaggregation]]="Mantika",Table132[[#This Row],[Mantika]],Table132[[#This Row],[Disaggregation]]="Baladiya",Table132[[#This Row],[Mantika]])</f>
        <v>Benghazi</v>
      </c>
      <c r="V4571" s="14" t="str" cm="1">
        <f t="array" ref="V4571">_xlfn.IFS(Table132[[#This Row],[Disaggregation]]="All affected area","All affected area",Table132[[#This Row],[Disaggregation]]="Mantika",Table132[[#This Row],[Mantika]],Table132[[#This Row],[Disaggregation]]="Baladiya",Table132[[#This Row],[Baladiya]])</f>
        <v>Toukra</v>
      </c>
    </row>
    <row r="4572" spans="1:22" x14ac:dyDescent="0.35">
      <c r="A4572" s="14" t="s">
        <v>49</v>
      </c>
      <c r="B4572" s="14" t="s">
        <v>11</v>
      </c>
      <c r="C4572" s="14" t="s">
        <v>10</v>
      </c>
      <c r="D4572" s="14" t="s">
        <v>9</v>
      </c>
      <c r="E4572" s="14" t="s">
        <v>34</v>
      </c>
      <c r="F4572" s="14" t="s">
        <v>35</v>
      </c>
      <c r="G4572" s="14" t="s">
        <v>39</v>
      </c>
      <c r="H4572" s="14" t="s">
        <v>38</v>
      </c>
      <c r="I4572" s="14" t="s">
        <v>481</v>
      </c>
      <c r="J4572" s="14" t="s">
        <v>349</v>
      </c>
      <c r="K4572" s="14" t="s">
        <v>359</v>
      </c>
      <c r="M4572" s="14">
        <v>0</v>
      </c>
      <c r="R4572" s="14">
        <v>2</v>
      </c>
      <c r="S4572" s="14">
        <v>0</v>
      </c>
      <c r="T4572" s="14" cm="1">
        <f t="array" ref="T4572">_xlfn.IFS(Table132[[#This Row],[percentages]]="",Table132[[#This Row],[percentages without NA]]/100,Table132[[#This Row],[percentages without NA]]="",Table132[[#This Row],[percentages]]/100)</f>
        <v>0</v>
      </c>
      <c r="U4572" s="14" t="str" cm="1">
        <f t="array" ref="U4572">_xlfn.IFS(Table132[[#This Row],[Disaggregation]]="All affected area","NA",Table132[[#This Row],[Disaggregation]]="Mantika",Table132[[#This Row],[Mantika]],Table132[[#This Row],[Disaggregation]]="Baladiya",Table132[[#This Row],[Mantika]])</f>
        <v>Benghazi</v>
      </c>
      <c r="V4572" s="14" t="str" cm="1">
        <f t="array" ref="V4572">_xlfn.IFS(Table132[[#This Row],[Disaggregation]]="All affected area","All affected area",Table132[[#This Row],[Disaggregation]]="Mantika",Table132[[#This Row],[Mantika]],Table132[[#This Row],[Disaggregation]]="Baladiya",Table132[[#This Row],[Baladiya]])</f>
        <v>Toukra</v>
      </c>
    </row>
    <row r="4573" spans="1:22" x14ac:dyDescent="0.35">
      <c r="A4573" s="14" t="s">
        <v>49</v>
      </c>
      <c r="B4573" s="14" t="s">
        <v>11</v>
      </c>
      <c r="C4573" s="14" t="s">
        <v>10</v>
      </c>
      <c r="D4573" s="14" t="s">
        <v>9</v>
      </c>
      <c r="E4573" s="14" t="s">
        <v>34</v>
      </c>
      <c r="F4573" s="14" t="s">
        <v>35</v>
      </c>
      <c r="G4573" s="14" t="s">
        <v>39</v>
      </c>
      <c r="H4573" s="14" t="s">
        <v>38</v>
      </c>
      <c r="I4573" s="14" t="s">
        <v>481</v>
      </c>
      <c r="J4573" s="14" t="s">
        <v>349</v>
      </c>
      <c r="K4573" s="14" t="s">
        <v>358</v>
      </c>
      <c r="M4573" s="14">
        <v>0</v>
      </c>
      <c r="R4573" s="14">
        <v>2</v>
      </c>
      <c r="S4573" s="14">
        <v>0</v>
      </c>
      <c r="T4573" s="14" cm="1">
        <f t="array" ref="T4573">_xlfn.IFS(Table132[[#This Row],[percentages]]="",Table132[[#This Row],[percentages without NA]]/100,Table132[[#This Row],[percentages without NA]]="",Table132[[#This Row],[percentages]]/100)</f>
        <v>0</v>
      </c>
      <c r="U4573" s="14" t="str" cm="1">
        <f t="array" ref="U4573">_xlfn.IFS(Table132[[#This Row],[Disaggregation]]="All affected area","NA",Table132[[#This Row],[Disaggregation]]="Mantika",Table132[[#This Row],[Mantika]],Table132[[#This Row],[Disaggregation]]="Baladiya",Table132[[#This Row],[Mantika]])</f>
        <v>Benghazi</v>
      </c>
      <c r="V4573" s="14" t="str" cm="1">
        <f t="array" ref="V4573">_xlfn.IFS(Table132[[#This Row],[Disaggregation]]="All affected area","All affected area",Table132[[#This Row],[Disaggregation]]="Mantika",Table132[[#This Row],[Mantika]],Table132[[#This Row],[Disaggregation]]="Baladiya",Table132[[#This Row],[Baladiya]])</f>
        <v>Toukra</v>
      </c>
    </row>
    <row r="4574" spans="1:22" x14ac:dyDescent="0.35">
      <c r="A4574" s="14" t="s">
        <v>49</v>
      </c>
      <c r="B4574" s="14" t="s">
        <v>11</v>
      </c>
      <c r="C4574" s="14" t="s">
        <v>10</v>
      </c>
      <c r="D4574" s="14" t="s">
        <v>9</v>
      </c>
      <c r="E4574" s="14" t="s">
        <v>34</v>
      </c>
      <c r="F4574" s="14" t="s">
        <v>35</v>
      </c>
      <c r="G4574" s="14" t="s">
        <v>39</v>
      </c>
      <c r="H4574" s="14" t="s">
        <v>38</v>
      </c>
      <c r="I4574" s="14" t="s">
        <v>481</v>
      </c>
      <c r="J4574" s="14" t="s">
        <v>349</v>
      </c>
      <c r="K4574" s="14" t="s">
        <v>73</v>
      </c>
      <c r="M4574" s="14">
        <v>0</v>
      </c>
      <c r="R4574" s="14">
        <v>2</v>
      </c>
      <c r="S4574" s="14">
        <v>0</v>
      </c>
      <c r="T4574" s="14" cm="1">
        <f t="array" ref="T4574">_xlfn.IFS(Table132[[#This Row],[percentages]]="",Table132[[#This Row],[percentages without NA]]/100,Table132[[#This Row],[percentages without NA]]="",Table132[[#This Row],[percentages]]/100)</f>
        <v>0</v>
      </c>
      <c r="U4574" s="14" t="str" cm="1">
        <f t="array" ref="U4574">_xlfn.IFS(Table132[[#This Row],[Disaggregation]]="All affected area","NA",Table132[[#This Row],[Disaggregation]]="Mantika",Table132[[#This Row],[Mantika]],Table132[[#This Row],[Disaggregation]]="Baladiya",Table132[[#This Row],[Mantika]])</f>
        <v>Benghazi</v>
      </c>
      <c r="V4574" s="14" t="str" cm="1">
        <f t="array" ref="V4574">_xlfn.IFS(Table132[[#This Row],[Disaggregation]]="All affected area","All affected area",Table132[[#This Row],[Disaggregation]]="Mantika",Table132[[#This Row],[Mantika]],Table132[[#This Row],[Disaggregation]]="Baladiya",Table132[[#This Row],[Baladiya]])</f>
        <v>Toukra</v>
      </c>
    </row>
    <row r="4575" spans="1:22" x14ac:dyDescent="0.35">
      <c r="A4575" s="14" t="s">
        <v>49</v>
      </c>
      <c r="B4575" s="14" t="s">
        <v>11</v>
      </c>
      <c r="C4575" s="14" t="s">
        <v>10</v>
      </c>
      <c r="D4575" s="14" t="s">
        <v>9</v>
      </c>
      <c r="E4575" s="14" t="s">
        <v>34</v>
      </c>
      <c r="F4575" s="14" t="s">
        <v>35</v>
      </c>
      <c r="G4575" s="14" t="s">
        <v>39</v>
      </c>
      <c r="H4575" s="14" t="s">
        <v>38</v>
      </c>
      <c r="I4575" s="14" t="s">
        <v>481</v>
      </c>
      <c r="J4575" s="14" t="s">
        <v>349</v>
      </c>
      <c r="K4575" s="14" t="s">
        <v>357</v>
      </c>
      <c r="M4575" s="14">
        <v>0</v>
      </c>
      <c r="R4575" s="14">
        <v>2</v>
      </c>
      <c r="S4575" s="14">
        <v>0</v>
      </c>
      <c r="T4575" s="14" cm="1">
        <f t="array" ref="T4575">_xlfn.IFS(Table132[[#This Row],[percentages]]="",Table132[[#This Row],[percentages without NA]]/100,Table132[[#This Row],[percentages without NA]]="",Table132[[#This Row],[percentages]]/100)</f>
        <v>0</v>
      </c>
      <c r="U4575" s="14" t="str" cm="1">
        <f t="array" ref="U4575">_xlfn.IFS(Table132[[#This Row],[Disaggregation]]="All affected area","NA",Table132[[#This Row],[Disaggregation]]="Mantika",Table132[[#This Row],[Mantika]],Table132[[#This Row],[Disaggregation]]="Baladiya",Table132[[#This Row],[Mantika]])</f>
        <v>Benghazi</v>
      </c>
      <c r="V4575" s="14" t="str" cm="1">
        <f t="array" ref="V4575">_xlfn.IFS(Table132[[#This Row],[Disaggregation]]="All affected area","All affected area",Table132[[#This Row],[Disaggregation]]="Mantika",Table132[[#This Row],[Mantika]],Table132[[#This Row],[Disaggregation]]="Baladiya",Table132[[#This Row],[Baladiya]])</f>
        <v>Toukra</v>
      </c>
    </row>
    <row r="4576" spans="1:22" x14ac:dyDescent="0.35">
      <c r="A4576" s="14" t="s">
        <v>49</v>
      </c>
      <c r="B4576" s="14" t="s">
        <v>11</v>
      </c>
      <c r="C4576" s="14" t="s">
        <v>10</v>
      </c>
      <c r="D4576" s="14" t="s">
        <v>9</v>
      </c>
      <c r="E4576" s="14" t="s">
        <v>34</v>
      </c>
      <c r="F4576" s="14" t="s">
        <v>35</v>
      </c>
      <c r="G4576" s="14" t="s">
        <v>39</v>
      </c>
      <c r="H4576" s="14" t="s">
        <v>38</v>
      </c>
      <c r="I4576" s="14" t="s">
        <v>481</v>
      </c>
      <c r="J4576" s="14" t="s">
        <v>349</v>
      </c>
      <c r="K4576" s="14" t="s">
        <v>356</v>
      </c>
      <c r="M4576" s="14">
        <v>0</v>
      </c>
      <c r="R4576" s="14">
        <v>2</v>
      </c>
      <c r="S4576" s="14">
        <v>0</v>
      </c>
      <c r="T4576" s="14" cm="1">
        <f t="array" ref="T4576">_xlfn.IFS(Table132[[#This Row],[percentages]]="",Table132[[#This Row],[percentages without NA]]/100,Table132[[#This Row],[percentages without NA]]="",Table132[[#This Row],[percentages]]/100)</f>
        <v>0</v>
      </c>
      <c r="U4576" s="14" t="str" cm="1">
        <f t="array" ref="U4576">_xlfn.IFS(Table132[[#This Row],[Disaggregation]]="All affected area","NA",Table132[[#This Row],[Disaggregation]]="Mantika",Table132[[#This Row],[Mantika]],Table132[[#This Row],[Disaggregation]]="Baladiya",Table132[[#This Row],[Mantika]])</f>
        <v>Benghazi</v>
      </c>
      <c r="V4576" s="14" t="str" cm="1">
        <f t="array" ref="V4576">_xlfn.IFS(Table132[[#This Row],[Disaggregation]]="All affected area","All affected area",Table132[[#This Row],[Disaggregation]]="Mantika",Table132[[#This Row],[Mantika]],Table132[[#This Row],[Disaggregation]]="Baladiya",Table132[[#This Row],[Baladiya]])</f>
        <v>Toukra</v>
      </c>
    </row>
    <row r="4577" spans="1:22" x14ac:dyDescent="0.35">
      <c r="A4577" s="14" t="s">
        <v>49</v>
      </c>
      <c r="B4577" s="14" t="s">
        <v>11</v>
      </c>
      <c r="C4577" s="14" t="s">
        <v>10</v>
      </c>
      <c r="D4577" s="14" t="s">
        <v>9</v>
      </c>
      <c r="E4577" s="14" t="s">
        <v>34</v>
      </c>
      <c r="F4577" s="14" t="s">
        <v>35</v>
      </c>
      <c r="G4577" s="14" t="s">
        <v>39</v>
      </c>
      <c r="H4577" s="14" t="s">
        <v>38</v>
      </c>
      <c r="I4577" s="14" t="s">
        <v>481</v>
      </c>
      <c r="J4577" s="14" t="s">
        <v>349</v>
      </c>
      <c r="K4577" s="14" t="s">
        <v>355</v>
      </c>
      <c r="M4577" s="14">
        <v>0</v>
      </c>
      <c r="R4577" s="14">
        <v>2</v>
      </c>
      <c r="S4577" s="14">
        <v>0</v>
      </c>
      <c r="T4577" s="14" cm="1">
        <f t="array" ref="T4577">_xlfn.IFS(Table132[[#This Row],[percentages]]="",Table132[[#This Row],[percentages without NA]]/100,Table132[[#This Row],[percentages without NA]]="",Table132[[#This Row],[percentages]]/100)</f>
        <v>0</v>
      </c>
      <c r="U4577" s="14" t="str" cm="1">
        <f t="array" ref="U4577">_xlfn.IFS(Table132[[#This Row],[Disaggregation]]="All affected area","NA",Table132[[#This Row],[Disaggregation]]="Mantika",Table132[[#This Row],[Mantika]],Table132[[#This Row],[Disaggregation]]="Baladiya",Table132[[#This Row],[Mantika]])</f>
        <v>Benghazi</v>
      </c>
      <c r="V4577" s="14" t="str" cm="1">
        <f t="array" ref="V4577">_xlfn.IFS(Table132[[#This Row],[Disaggregation]]="All affected area","All affected area",Table132[[#This Row],[Disaggregation]]="Mantika",Table132[[#This Row],[Mantika]],Table132[[#This Row],[Disaggregation]]="Baladiya",Table132[[#This Row],[Baladiya]])</f>
        <v>Toukra</v>
      </c>
    </row>
    <row r="4578" spans="1:22" x14ac:dyDescent="0.35">
      <c r="A4578" s="14" t="s">
        <v>49</v>
      </c>
      <c r="B4578" s="14" t="s">
        <v>11</v>
      </c>
      <c r="C4578" s="14" t="s">
        <v>10</v>
      </c>
      <c r="D4578" s="14" t="s">
        <v>9</v>
      </c>
      <c r="E4578" s="14" t="s">
        <v>34</v>
      </c>
      <c r="F4578" s="14" t="s">
        <v>35</v>
      </c>
      <c r="G4578" s="14" t="s">
        <v>39</v>
      </c>
      <c r="H4578" s="14" t="s">
        <v>38</v>
      </c>
      <c r="I4578" s="14" t="s">
        <v>481</v>
      </c>
      <c r="J4578" s="14" t="s">
        <v>349</v>
      </c>
      <c r="K4578" s="14" t="s">
        <v>354</v>
      </c>
      <c r="M4578" s="14">
        <v>0</v>
      </c>
      <c r="R4578" s="14">
        <v>2</v>
      </c>
      <c r="S4578" s="14">
        <v>0</v>
      </c>
      <c r="T4578" s="14" cm="1">
        <f t="array" ref="T4578">_xlfn.IFS(Table132[[#This Row],[percentages]]="",Table132[[#This Row],[percentages without NA]]/100,Table132[[#This Row],[percentages without NA]]="",Table132[[#This Row],[percentages]]/100)</f>
        <v>0</v>
      </c>
      <c r="U4578" s="14" t="str" cm="1">
        <f t="array" ref="U4578">_xlfn.IFS(Table132[[#This Row],[Disaggregation]]="All affected area","NA",Table132[[#This Row],[Disaggregation]]="Mantika",Table132[[#This Row],[Mantika]],Table132[[#This Row],[Disaggregation]]="Baladiya",Table132[[#This Row],[Mantika]])</f>
        <v>Benghazi</v>
      </c>
      <c r="V4578" s="14" t="str" cm="1">
        <f t="array" ref="V4578">_xlfn.IFS(Table132[[#This Row],[Disaggregation]]="All affected area","All affected area",Table132[[#This Row],[Disaggregation]]="Mantika",Table132[[#This Row],[Mantika]],Table132[[#This Row],[Disaggregation]]="Baladiya",Table132[[#This Row],[Baladiya]])</f>
        <v>Toukra</v>
      </c>
    </row>
    <row r="4579" spans="1:22" x14ac:dyDescent="0.35">
      <c r="A4579" s="14" t="s">
        <v>49</v>
      </c>
      <c r="B4579" s="14" t="s">
        <v>11</v>
      </c>
      <c r="C4579" s="14" t="s">
        <v>10</v>
      </c>
      <c r="D4579" s="14" t="s">
        <v>9</v>
      </c>
      <c r="E4579" s="14" t="s">
        <v>34</v>
      </c>
      <c r="F4579" s="14" t="s">
        <v>35</v>
      </c>
      <c r="G4579" s="14" t="s">
        <v>39</v>
      </c>
      <c r="H4579" s="14" t="s">
        <v>38</v>
      </c>
      <c r="I4579" s="14" t="s">
        <v>481</v>
      </c>
      <c r="J4579" s="14" t="s">
        <v>349</v>
      </c>
      <c r="K4579" s="14" t="s">
        <v>353</v>
      </c>
      <c r="M4579" s="14">
        <v>0</v>
      </c>
      <c r="R4579" s="14">
        <v>2</v>
      </c>
      <c r="S4579" s="14">
        <v>0</v>
      </c>
      <c r="T4579" s="14" cm="1">
        <f t="array" ref="T4579">_xlfn.IFS(Table132[[#This Row],[percentages]]="",Table132[[#This Row],[percentages without NA]]/100,Table132[[#This Row],[percentages without NA]]="",Table132[[#This Row],[percentages]]/100)</f>
        <v>0</v>
      </c>
      <c r="U4579" s="14" t="str" cm="1">
        <f t="array" ref="U4579">_xlfn.IFS(Table132[[#This Row],[Disaggregation]]="All affected area","NA",Table132[[#This Row],[Disaggregation]]="Mantika",Table132[[#This Row],[Mantika]],Table132[[#This Row],[Disaggregation]]="Baladiya",Table132[[#This Row],[Mantika]])</f>
        <v>Benghazi</v>
      </c>
      <c r="V4579" s="14" t="str" cm="1">
        <f t="array" ref="V4579">_xlfn.IFS(Table132[[#This Row],[Disaggregation]]="All affected area","All affected area",Table132[[#This Row],[Disaggregation]]="Mantika",Table132[[#This Row],[Mantika]],Table132[[#This Row],[Disaggregation]]="Baladiya",Table132[[#This Row],[Baladiya]])</f>
        <v>Toukra</v>
      </c>
    </row>
    <row r="4580" spans="1:22" x14ac:dyDescent="0.35">
      <c r="A4580" s="14" t="s">
        <v>49</v>
      </c>
      <c r="B4580" s="14" t="s">
        <v>11</v>
      </c>
      <c r="C4580" s="14" t="s">
        <v>10</v>
      </c>
      <c r="D4580" s="14" t="s">
        <v>9</v>
      </c>
      <c r="E4580" s="14" t="s">
        <v>34</v>
      </c>
      <c r="F4580" s="14" t="s">
        <v>35</v>
      </c>
      <c r="G4580" s="14" t="s">
        <v>39</v>
      </c>
      <c r="H4580" s="14" t="s">
        <v>38</v>
      </c>
      <c r="I4580" s="14" t="s">
        <v>481</v>
      </c>
      <c r="J4580" s="14" t="s">
        <v>349</v>
      </c>
      <c r="K4580" s="14" t="s">
        <v>352</v>
      </c>
      <c r="M4580" s="14">
        <v>0</v>
      </c>
      <c r="R4580" s="14">
        <v>2</v>
      </c>
      <c r="S4580" s="14">
        <v>0</v>
      </c>
      <c r="T4580" s="14" cm="1">
        <f t="array" ref="T4580">_xlfn.IFS(Table132[[#This Row],[percentages]]="",Table132[[#This Row],[percentages without NA]]/100,Table132[[#This Row],[percentages without NA]]="",Table132[[#This Row],[percentages]]/100)</f>
        <v>0</v>
      </c>
      <c r="U4580" s="14" t="str" cm="1">
        <f t="array" ref="U4580">_xlfn.IFS(Table132[[#This Row],[Disaggregation]]="All affected area","NA",Table132[[#This Row],[Disaggregation]]="Mantika",Table132[[#This Row],[Mantika]],Table132[[#This Row],[Disaggregation]]="Baladiya",Table132[[#This Row],[Mantika]])</f>
        <v>Benghazi</v>
      </c>
      <c r="V4580" s="14" t="str" cm="1">
        <f t="array" ref="V4580">_xlfn.IFS(Table132[[#This Row],[Disaggregation]]="All affected area","All affected area",Table132[[#This Row],[Disaggregation]]="Mantika",Table132[[#This Row],[Mantika]],Table132[[#This Row],[Disaggregation]]="Baladiya",Table132[[#This Row],[Baladiya]])</f>
        <v>Toukra</v>
      </c>
    </row>
    <row r="4581" spans="1:22" x14ac:dyDescent="0.35">
      <c r="A4581" s="14" t="s">
        <v>49</v>
      </c>
      <c r="B4581" s="14" t="s">
        <v>11</v>
      </c>
      <c r="C4581" s="14" t="s">
        <v>10</v>
      </c>
      <c r="D4581" s="14" t="s">
        <v>9</v>
      </c>
      <c r="E4581" s="14" t="s">
        <v>34</v>
      </c>
      <c r="F4581" s="14" t="s">
        <v>35</v>
      </c>
      <c r="G4581" s="14" t="s">
        <v>39</v>
      </c>
      <c r="H4581" s="14" t="s">
        <v>38</v>
      </c>
      <c r="I4581" s="14" t="s">
        <v>481</v>
      </c>
      <c r="J4581" s="14" t="s">
        <v>349</v>
      </c>
      <c r="K4581" s="14" t="s">
        <v>351</v>
      </c>
      <c r="M4581" s="14">
        <v>1</v>
      </c>
      <c r="R4581" s="14">
        <v>2</v>
      </c>
      <c r="S4581" s="14">
        <v>50</v>
      </c>
      <c r="T4581" s="14" cm="1">
        <f t="array" ref="T4581">_xlfn.IFS(Table132[[#This Row],[percentages]]="",Table132[[#This Row],[percentages without NA]]/100,Table132[[#This Row],[percentages without NA]]="",Table132[[#This Row],[percentages]]/100)</f>
        <v>0.5</v>
      </c>
      <c r="U4581" s="14" t="str" cm="1">
        <f t="array" ref="U4581">_xlfn.IFS(Table132[[#This Row],[Disaggregation]]="All affected area","NA",Table132[[#This Row],[Disaggregation]]="Mantika",Table132[[#This Row],[Mantika]],Table132[[#This Row],[Disaggregation]]="Baladiya",Table132[[#This Row],[Mantika]])</f>
        <v>Benghazi</v>
      </c>
      <c r="V4581" s="14" t="str" cm="1">
        <f t="array" ref="V4581">_xlfn.IFS(Table132[[#This Row],[Disaggregation]]="All affected area","All affected area",Table132[[#This Row],[Disaggregation]]="Mantika",Table132[[#This Row],[Mantika]],Table132[[#This Row],[Disaggregation]]="Baladiya",Table132[[#This Row],[Baladiya]])</f>
        <v>Toukra</v>
      </c>
    </row>
    <row r="4582" spans="1:22" x14ac:dyDescent="0.35">
      <c r="A4582" s="14" t="s">
        <v>49</v>
      </c>
      <c r="B4582" s="14" t="s">
        <v>11</v>
      </c>
      <c r="C4582" s="14" t="s">
        <v>10</v>
      </c>
      <c r="D4582" s="14" t="s">
        <v>9</v>
      </c>
      <c r="E4582" s="14" t="s">
        <v>34</v>
      </c>
      <c r="F4582" s="14" t="s">
        <v>35</v>
      </c>
      <c r="G4582" s="14" t="s">
        <v>39</v>
      </c>
      <c r="H4582" s="14" t="s">
        <v>38</v>
      </c>
      <c r="I4582" s="14" t="s">
        <v>481</v>
      </c>
      <c r="J4582" s="14" t="s">
        <v>349</v>
      </c>
      <c r="K4582" s="14" t="s">
        <v>350</v>
      </c>
      <c r="M4582" s="14">
        <v>0</v>
      </c>
      <c r="R4582" s="14">
        <v>2</v>
      </c>
      <c r="S4582" s="14">
        <v>0</v>
      </c>
      <c r="T4582" s="14" cm="1">
        <f t="array" ref="T4582">_xlfn.IFS(Table132[[#This Row],[percentages]]="",Table132[[#This Row],[percentages without NA]]/100,Table132[[#This Row],[percentages without NA]]="",Table132[[#This Row],[percentages]]/100)</f>
        <v>0</v>
      </c>
      <c r="U4582" s="14" t="str" cm="1">
        <f t="array" ref="U4582">_xlfn.IFS(Table132[[#This Row],[Disaggregation]]="All affected area","NA",Table132[[#This Row],[Disaggregation]]="Mantika",Table132[[#This Row],[Mantika]],Table132[[#This Row],[Disaggregation]]="Baladiya",Table132[[#This Row],[Mantika]])</f>
        <v>Benghazi</v>
      </c>
      <c r="V4582" s="14" t="str" cm="1">
        <f t="array" ref="V4582">_xlfn.IFS(Table132[[#This Row],[Disaggregation]]="All affected area","All affected area",Table132[[#This Row],[Disaggregation]]="Mantika",Table132[[#This Row],[Mantika]],Table132[[#This Row],[Disaggregation]]="Baladiya",Table132[[#This Row],[Baladiya]])</f>
        <v>Toukra</v>
      </c>
    </row>
    <row r="4583" spans="1:22" x14ac:dyDescent="0.35">
      <c r="A4583" s="14" t="s">
        <v>49</v>
      </c>
      <c r="B4583" s="14" t="s">
        <v>11</v>
      </c>
      <c r="C4583" s="14" t="s">
        <v>10</v>
      </c>
      <c r="D4583" s="14" t="s">
        <v>9</v>
      </c>
      <c r="E4583" s="14" t="s">
        <v>34</v>
      </c>
      <c r="F4583" s="14" t="s">
        <v>35</v>
      </c>
      <c r="G4583" s="14" t="s">
        <v>39</v>
      </c>
      <c r="H4583" s="14" t="s">
        <v>38</v>
      </c>
      <c r="I4583" s="14" t="s">
        <v>481</v>
      </c>
      <c r="J4583" s="14" t="s">
        <v>349</v>
      </c>
      <c r="K4583" s="14" t="s">
        <v>74</v>
      </c>
      <c r="M4583" s="14">
        <v>0</v>
      </c>
      <c r="R4583" s="14">
        <v>2</v>
      </c>
      <c r="S4583" s="14">
        <v>0</v>
      </c>
      <c r="T4583" s="14" cm="1">
        <f t="array" ref="T4583">_xlfn.IFS(Table132[[#This Row],[percentages]]="",Table132[[#This Row],[percentages without NA]]/100,Table132[[#This Row],[percentages without NA]]="",Table132[[#This Row],[percentages]]/100)</f>
        <v>0</v>
      </c>
      <c r="U4583" s="14" t="str" cm="1">
        <f t="array" ref="U4583">_xlfn.IFS(Table132[[#This Row],[Disaggregation]]="All affected area","NA",Table132[[#This Row],[Disaggregation]]="Mantika",Table132[[#This Row],[Mantika]],Table132[[#This Row],[Disaggregation]]="Baladiya",Table132[[#This Row],[Mantika]])</f>
        <v>Benghazi</v>
      </c>
      <c r="V4583" s="14" t="str" cm="1">
        <f t="array" ref="V4583">_xlfn.IFS(Table132[[#This Row],[Disaggregation]]="All affected area","All affected area",Table132[[#This Row],[Disaggregation]]="Mantika",Table132[[#This Row],[Mantika]],Table132[[#This Row],[Disaggregation]]="Baladiya",Table132[[#This Row],[Baladiya]])</f>
        <v>Toukra</v>
      </c>
    </row>
    <row r="4584" spans="1:22" x14ac:dyDescent="0.35">
      <c r="A4584" s="14" t="s">
        <v>49</v>
      </c>
      <c r="B4584" s="14" t="s">
        <v>11</v>
      </c>
      <c r="C4584" s="14" t="s">
        <v>10</v>
      </c>
      <c r="D4584" s="14" t="s">
        <v>9</v>
      </c>
      <c r="E4584" s="14" t="s">
        <v>34</v>
      </c>
      <c r="F4584" s="14" t="s">
        <v>35</v>
      </c>
      <c r="G4584" s="14" t="s">
        <v>39</v>
      </c>
      <c r="H4584" s="14" t="s">
        <v>38</v>
      </c>
      <c r="I4584" s="14" t="s">
        <v>481</v>
      </c>
      <c r="J4584" s="14" t="s">
        <v>349</v>
      </c>
      <c r="K4584" s="14" t="s">
        <v>348</v>
      </c>
      <c r="M4584" s="14">
        <v>0</v>
      </c>
      <c r="R4584" s="14">
        <v>2</v>
      </c>
      <c r="S4584" s="14">
        <v>0</v>
      </c>
      <c r="T4584" s="14" cm="1">
        <f t="array" ref="T4584">_xlfn.IFS(Table132[[#This Row],[percentages]]="",Table132[[#This Row],[percentages without NA]]/100,Table132[[#This Row],[percentages without NA]]="",Table132[[#This Row],[percentages]]/100)</f>
        <v>0</v>
      </c>
      <c r="U4584" s="14" t="str" cm="1">
        <f t="array" ref="U4584">_xlfn.IFS(Table132[[#This Row],[Disaggregation]]="All affected area","NA",Table132[[#This Row],[Disaggregation]]="Mantika",Table132[[#This Row],[Mantika]],Table132[[#This Row],[Disaggregation]]="Baladiya",Table132[[#This Row],[Mantika]])</f>
        <v>Benghazi</v>
      </c>
      <c r="V4584" s="14" t="str" cm="1">
        <f t="array" ref="V4584">_xlfn.IFS(Table132[[#This Row],[Disaggregation]]="All affected area","All affected area",Table132[[#This Row],[Disaggregation]]="Mantika",Table132[[#This Row],[Mantika]],Table132[[#This Row],[Disaggregation]]="Baladiya",Table132[[#This Row],[Baladiya]])</f>
        <v>Toukra</v>
      </c>
    </row>
    <row r="4585" spans="1:22" x14ac:dyDescent="0.35">
      <c r="A4585" s="14" t="s">
        <v>49</v>
      </c>
      <c r="B4585" s="14" t="s">
        <v>11</v>
      </c>
      <c r="C4585" s="14" t="s">
        <v>10</v>
      </c>
      <c r="D4585" s="14" t="s">
        <v>9</v>
      </c>
      <c r="E4585" s="14" t="s">
        <v>34</v>
      </c>
      <c r="F4585" s="14" t="s">
        <v>35</v>
      </c>
      <c r="G4585" s="14" t="s">
        <v>37</v>
      </c>
      <c r="H4585" s="14" t="s">
        <v>36</v>
      </c>
      <c r="I4585" s="14" t="s">
        <v>481</v>
      </c>
      <c r="J4585" s="14" t="s">
        <v>349</v>
      </c>
      <c r="K4585" s="14" t="s">
        <v>379</v>
      </c>
      <c r="M4585" s="14">
        <v>1</v>
      </c>
      <c r="R4585" s="14">
        <v>2</v>
      </c>
      <c r="S4585" s="14">
        <v>50</v>
      </c>
      <c r="T4585" s="14" cm="1">
        <f t="array" ref="T4585">_xlfn.IFS(Table132[[#This Row],[percentages]]="",Table132[[#This Row],[percentages without NA]]/100,Table132[[#This Row],[percentages without NA]]="",Table132[[#This Row],[percentages]]/100)</f>
        <v>0.5</v>
      </c>
      <c r="U4585" s="14" t="str" cm="1">
        <f t="array" ref="U4585">_xlfn.IFS(Table132[[#This Row],[Disaggregation]]="All affected area","NA",Table132[[#This Row],[Disaggregation]]="Mantika",Table132[[#This Row],[Mantika]],Table132[[#This Row],[Disaggregation]]="Baladiya",Table132[[#This Row],[Mantika]])</f>
        <v>Benghazi</v>
      </c>
      <c r="V4585" s="14" t="str" cm="1">
        <f t="array" ref="V4585">_xlfn.IFS(Table132[[#This Row],[Disaggregation]]="All affected area","All affected area",Table132[[#This Row],[Disaggregation]]="Mantika",Table132[[#This Row],[Mantika]],Table132[[#This Row],[Disaggregation]]="Baladiya",Table132[[#This Row],[Baladiya]])</f>
        <v>Suloug</v>
      </c>
    </row>
    <row r="4586" spans="1:22" x14ac:dyDescent="0.35">
      <c r="A4586" s="14" t="s">
        <v>49</v>
      </c>
      <c r="B4586" s="14" t="s">
        <v>11</v>
      </c>
      <c r="C4586" s="14" t="s">
        <v>10</v>
      </c>
      <c r="D4586" s="14" t="s">
        <v>9</v>
      </c>
      <c r="E4586" s="14" t="s">
        <v>34</v>
      </c>
      <c r="F4586" s="14" t="s">
        <v>35</v>
      </c>
      <c r="G4586" s="14" t="s">
        <v>37</v>
      </c>
      <c r="H4586" s="14" t="s">
        <v>36</v>
      </c>
      <c r="I4586" s="14" t="s">
        <v>481</v>
      </c>
      <c r="J4586" s="14" t="s">
        <v>349</v>
      </c>
      <c r="K4586" s="14" t="s">
        <v>378</v>
      </c>
      <c r="M4586" s="14">
        <v>0</v>
      </c>
      <c r="R4586" s="14">
        <v>2</v>
      </c>
      <c r="S4586" s="14">
        <v>0</v>
      </c>
      <c r="T4586" s="14" cm="1">
        <f t="array" ref="T4586">_xlfn.IFS(Table132[[#This Row],[percentages]]="",Table132[[#This Row],[percentages without NA]]/100,Table132[[#This Row],[percentages without NA]]="",Table132[[#This Row],[percentages]]/100)</f>
        <v>0</v>
      </c>
      <c r="U4586" s="14" t="str" cm="1">
        <f t="array" ref="U4586">_xlfn.IFS(Table132[[#This Row],[Disaggregation]]="All affected area","NA",Table132[[#This Row],[Disaggregation]]="Mantika",Table132[[#This Row],[Mantika]],Table132[[#This Row],[Disaggregation]]="Baladiya",Table132[[#This Row],[Mantika]])</f>
        <v>Benghazi</v>
      </c>
      <c r="V4586" s="14" t="str" cm="1">
        <f t="array" ref="V4586">_xlfn.IFS(Table132[[#This Row],[Disaggregation]]="All affected area","All affected area",Table132[[#This Row],[Disaggregation]]="Mantika",Table132[[#This Row],[Mantika]],Table132[[#This Row],[Disaggregation]]="Baladiya",Table132[[#This Row],[Baladiya]])</f>
        <v>Suloug</v>
      </c>
    </row>
    <row r="4587" spans="1:22" x14ac:dyDescent="0.35">
      <c r="A4587" s="14" t="s">
        <v>49</v>
      </c>
      <c r="B4587" s="14" t="s">
        <v>11</v>
      </c>
      <c r="C4587" s="14" t="s">
        <v>10</v>
      </c>
      <c r="D4587" s="14" t="s">
        <v>9</v>
      </c>
      <c r="E4587" s="14" t="s">
        <v>34</v>
      </c>
      <c r="F4587" s="14" t="s">
        <v>35</v>
      </c>
      <c r="G4587" s="14" t="s">
        <v>37</v>
      </c>
      <c r="H4587" s="14" t="s">
        <v>36</v>
      </c>
      <c r="I4587" s="14" t="s">
        <v>481</v>
      </c>
      <c r="J4587" s="14" t="s">
        <v>349</v>
      </c>
      <c r="K4587" s="14" t="s">
        <v>377</v>
      </c>
      <c r="M4587" s="14">
        <v>0</v>
      </c>
      <c r="R4587" s="14">
        <v>2</v>
      </c>
      <c r="S4587" s="14">
        <v>0</v>
      </c>
      <c r="T4587" s="14" cm="1">
        <f t="array" ref="T4587">_xlfn.IFS(Table132[[#This Row],[percentages]]="",Table132[[#This Row],[percentages without NA]]/100,Table132[[#This Row],[percentages without NA]]="",Table132[[#This Row],[percentages]]/100)</f>
        <v>0</v>
      </c>
      <c r="U4587" s="14" t="str" cm="1">
        <f t="array" ref="U4587">_xlfn.IFS(Table132[[#This Row],[Disaggregation]]="All affected area","NA",Table132[[#This Row],[Disaggregation]]="Mantika",Table132[[#This Row],[Mantika]],Table132[[#This Row],[Disaggregation]]="Baladiya",Table132[[#This Row],[Mantika]])</f>
        <v>Benghazi</v>
      </c>
      <c r="V4587" s="14" t="str" cm="1">
        <f t="array" ref="V4587">_xlfn.IFS(Table132[[#This Row],[Disaggregation]]="All affected area","All affected area",Table132[[#This Row],[Disaggregation]]="Mantika",Table132[[#This Row],[Mantika]],Table132[[#This Row],[Disaggregation]]="Baladiya",Table132[[#This Row],[Baladiya]])</f>
        <v>Suloug</v>
      </c>
    </row>
    <row r="4588" spans="1:22" x14ac:dyDescent="0.35">
      <c r="A4588" s="14" t="s">
        <v>49</v>
      </c>
      <c r="B4588" s="14" t="s">
        <v>11</v>
      </c>
      <c r="C4588" s="14" t="s">
        <v>10</v>
      </c>
      <c r="D4588" s="14" t="s">
        <v>9</v>
      </c>
      <c r="E4588" s="14" t="s">
        <v>34</v>
      </c>
      <c r="F4588" s="14" t="s">
        <v>35</v>
      </c>
      <c r="G4588" s="14" t="s">
        <v>37</v>
      </c>
      <c r="H4588" s="14" t="s">
        <v>36</v>
      </c>
      <c r="I4588" s="14" t="s">
        <v>481</v>
      </c>
      <c r="J4588" s="14" t="s">
        <v>349</v>
      </c>
      <c r="K4588" s="14" t="s">
        <v>376</v>
      </c>
      <c r="M4588" s="14">
        <v>0</v>
      </c>
      <c r="R4588" s="14">
        <v>2</v>
      </c>
      <c r="S4588" s="14">
        <v>0</v>
      </c>
      <c r="T4588" s="14" cm="1">
        <f t="array" ref="T4588">_xlfn.IFS(Table132[[#This Row],[percentages]]="",Table132[[#This Row],[percentages without NA]]/100,Table132[[#This Row],[percentages without NA]]="",Table132[[#This Row],[percentages]]/100)</f>
        <v>0</v>
      </c>
      <c r="U4588" s="14" t="str" cm="1">
        <f t="array" ref="U4588">_xlfn.IFS(Table132[[#This Row],[Disaggregation]]="All affected area","NA",Table132[[#This Row],[Disaggregation]]="Mantika",Table132[[#This Row],[Mantika]],Table132[[#This Row],[Disaggregation]]="Baladiya",Table132[[#This Row],[Mantika]])</f>
        <v>Benghazi</v>
      </c>
      <c r="V4588" s="14" t="str" cm="1">
        <f t="array" ref="V4588">_xlfn.IFS(Table132[[#This Row],[Disaggregation]]="All affected area","All affected area",Table132[[#This Row],[Disaggregation]]="Mantika",Table132[[#This Row],[Mantika]],Table132[[#This Row],[Disaggregation]]="Baladiya",Table132[[#This Row],[Baladiya]])</f>
        <v>Suloug</v>
      </c>
    </row>
    <row r="4589" spans="1:22" x14ac:dyDescent="0.35">
      <c r="A4589" s="14" t="s">
        <v>49</v>
      </c>
      <c r="B4589" s="14" t="s">
        <v>11</v>
      </c>
      <c r="C4589" s="14" t="s">
        <v>10</v>
      </c>
      <c r="D4589" s="14" t="s">
        <v>9</v>
      </c>
      <c r="E4589" s="14" t="s">
        <v>34</v>
      </c>
      <c r="F4589" s="14" t="s">
        <v>35</v>
      </c>
      <c r="G4589" s="14" t="s">
        <v>37</v>
      </c>
      <c r="H4589" s="14" t="s">
        <v>36</v>
      </c>
      <c r="I4589" s="14" t="s">
        <v>481</v>
      </c>
      <c r="J4589" s="14" t="s">
        <v>349</v>
      </c>
      <c r="K4589" s="14" t="s">
        <v>375</v>
      </c>
      <c r="M4589" s="14">
        <v>0</v>
      </c>
      <c r="R4589" s="14">
        <v>2</v>
      </c>
      <c r="S4589" s="14">
        <v>0</v>
      </c>
      <c r="T4589" s="14" cm="1">
        <f t="array" ref="T4589">_xlfn.IFS(Table132[[#This Row],[percentages]]="",Table132[[#This Row],[percentages without NA]]/100,Table132[[#This Row],[percentages without NA]]="",Table132[[#This Row],[percentages]]/100)</f>
        <v>0</v>
      </c>
      <c r="U4589" s="14" t="str" cm="1">
        <f t="array" ref="U4589">_xlfn.IFS(Table132[[#This Row],[Disaggregation]]="All affected area","NA",Table132[[#This Row],[Disaggregation]]="Mantika",Table132[[#This Row],[Mantika]],Table132[[#This Row],[Disaggregation]]="Baladiya",Table132[[#This Row],[Mantika]])</f>
        <v>Benghazi</v>
      </c>
      <c r="V4589" s="14" t="str" cm="1">
        <f t="array" ref="V4589">_xlfn.IFS(Table132[[#This Row],[Disaggregation]]="All affected area","All affected area",Table132[[#This Row],[Disaggregation]]="Mantika",Table132[[#This Row],[Mantika]],Table132[[#This Row],[Disaggregation]]="Baladiya",Table132[[#This Row],[Baladiya]])</f>
        <v>Suloug</v>
      </c>
    </row>
    <row r="4590" spans="1:22" x14ac:dyDescent="0.35">
      <c r="A4590" s="14" t="s">
        <v>49</v>
      </c>
      <c r="B4590" s="14" t="s">
        <v>11</v>
      </c>
      <c r="C4590" s="14" t="s">
        <v>10</v>
      </c>
      <c r="D4590" s="14" t="s">
        <v>9</v>
      </c>
      <c r="E4590" s="14" t="s">
        <v>34</v>
      </c>
      <c r="F4590" s="14" t="s">
        <v>35</v>
      </c>
      <c r="G4590" s="14" t="s">
        <v>37</v>
      </c>
      <c r="H4590" s="14" t="s">
        <v>36</v>
      </c>
      <c r="I4590" s="14" t="s">
        <v>481</v>
      </c>
      <c r="J4590" s="14" t="s">
        <v>349</v>
      </c>
      <c r="K4590" s="14" t="s">
        <v>374</v>
      </c>
      <c r="M4590" s="14">
        <v>0</v>
      </c>
      <c r="R4590" s="14">
        <v>2</v>
      </c>
      <c r="S4590" s="14">
        <v>0</v>
      </c>
      <c r="T4590" s="14" cm="1">
        <f t="array" ref="T4590">_xlfn.IFS(Table132[[#This Row],[percentages]]="",Table132[[#This Row],[percentages without NA]]/100,Table132[[#This Row],[percentages without NA]]="",Table132[[#This Row],[percentages]]/100)</f>
        <v>0</v>
      </c>
      <c r="U4590" s="14" t="str" cm="1">
        <f t="array" ref="U4590">_xlfn.IFS(Table132[[#This Row],[Disaggregation]]="All affected area","NA",Table132[[#This Row],[Disaggregation]]="Mantika",Table132[[#This Row],[Mantika]],Table132[[#This Row],[Disaggregation]]="Baladiya",Table132[[#This Row],[Mantika]])</f>
        <v>Benghazi</v>
      </c>
      <c r="V4590" s="14" t="str" cm="1">
        <f t="array" ref="V4590">_xlfn.IFS(Table132[[#This Row],[Disaggregation]]="All affected area","All affected area",Table132[[#This Row],[Disaggregation]]="Mantika",Table132[[#This Row],[Mantika]],Table132[[#This Row],[Disaggregation]]="Baladiya",Table132[[#This Row],[Baladiya]])</f>
        <v>Suloug</v>
      </c>
    </row>
    <row r="4591" spans="1:22" x14ac:dyDescent="0.35">
      <c r="A4591" s="14" t="s">
        <v>49</v>
      </c>
      <c r="B4591" s="14" t="s">
        <v>11</v>
      </c>
      <c r="C4591" s="14" t="s">
        <v>10</v>
      </c>
      <c r="D4591" s="14" t="s">
        <v>9</v>
      </c>
      <c r="E4591" s="14" t="s">
        <v>34</v>
      </c>
      <c r="F4591" s="14" t="s">
        <v>35</v>
      </c>
      <c r="G4591" s="14" t="s">
        <v>37</v>
      </c>
      <c r="H4591" s="14" t="s">
        <v>36</v>
      </c>
      <c r="I4591" s="14" t="s">
        <v>481</v>
      </c>
      <c r="J4591" s="14" t="s">
        <v>349</v>
      </c>
      <c r="K4591" s="14" t="s">
        <v>373</v>
      </c>
      <c r="M4591" s="14">
        <v>0</v>
      </c>
      <c r="R4591" s="14">
        <v>2</v>
      </c>
      <c r="S4591" s="14">
        <v>0</v>
      </c>
      <c r="T4591" s="14" cm="1">
        <f t="array" ref="T4591">_xlfn.IFS(Table132[[#This Row],[percentages]]="",Table132[[#This Row],[percentages without NA]]/100,Table132[[#This Row],[percentages without NA]]="",Table132[[#This Row],[percentages]]/100)</f>
        <v>0</v>
      </c>
      <c r="U4591" s="14" t="str" cm="1">
        <f t="array" ref="U4591">_xlfn.IFS(Table132[[#This Row],[Disaggregation]]="All affected area","NA",Table132[[#This Row],[Disaggregation]]="Mantika",Table132[[#This Row],[Mantika]],Table132[[#This Row],[Disaggregation]]="Baladiya",Table132[[#This Row],[Mantika]])</f>
        <v>Benghazi</v>
      </c>
      <c r="V4591" s="14" t="str" cm="1">
        <f t="array" ref="V4591">_xlfn.IFS(Table132[[#This Row],[Disaggregation]]="All affected area","All affected area",Table132[[#This Row],[Disaggregation]]="Mantika",Table132[[#This Row],[Mantika]],Table132[[#This Row],[Disaggregation]]="Baladiya",Table132[[#This Row],[Baladiya]])</f>
        <v>Suloug</v>
      </c>
    </row>
    <row r="4592" spans="1:22" x14ac:dyDescent="0.35">
      <c r="A4592" s="14" t="s">
        <v>49</v>
      </c>
      <c r="B4592" s="14" t="s">
        <v>11</v>
      </c>
      <c r="C4592" s="14" t="s">
        <v>10</v>
      </c>
      <c r="D4592" s="14" t="s">
        <v>9</v>
      </c>
      <c r="E4592" s="14" t="s">
        <v>34</v>
      </c>
      <c r="F4592" s="14" t="s">
        <v>35</v>
      </c>
      <c r="G4592" s="14" t="s">
        <v>37</v>
      </c>
      <c r="H4592" s="14" t="s">
        <v>36</v>
      </c>
      <c r="I4592" s="14" t="s">
        <v>481</v>
      </c>
      <c r="J4592" s="14" t="s">
        <v>349</v>
      </c>
      <c r="K4592" s="14" t="s">
        <v>372</v>
      </c>
      <c r="M4592" s="14">
        <v>1</v>
      </c>
      <c r="R4592" s="14">
        <v>2</v>
      </c>
      <c r="S4592" s="14">
        <v>50</v>
      </c>
      <c r="T4592" s="14" cm="1">
        <f t="array" ref="T4592">_xlfn.IFS(Table132[[#This Row],[percentages]]="",Table132[[#This Row],[percentages without NA]]/100,Table132[[#This Row],[percentages without NA]]="",Table132[[#This Row],[percentages]]/100)</f>
        <v>0.5</v>
      </c>
      <c r="U4592" s="14" t="str" cm="1">
        <f t="array" ref="U4592">_xlfn.IFS(Table132[[#This Row],[Disaggregation]]="All affected area","NA",Table132[[#This Row],[Disaggregation]]="Mantika",Table132[[#This Row],[Mantika]],Table132[[#This Row],[Disaggregation]]="Baladiya",Table132[[#This Row],[Mantika]])</f>
        <v>Benghazi</v>
      </c>
      <c r="V4592" s="14" t="str" cm="1">
        <f t="array" ref="V4592">_xlfn.IFS(Table132[[#This Row],[Disaggregation]]="All affected area","All affected area",Table132[[#This Row],[Disaggregation]]="Mantika",Table132[[#This Row],[Mantika]],Table132[[#This Row],[Disaggregation]]="Baladiya",Table132[[#This Row],[Baladiya]])</f>
        <v>Suloug</v>
      </c>
    </row>
    <row r="4593" spans="1:22" x14ac:dyDescent="0.35">
      <c r="A4593" s="14" t="s">
        <v>49</v>
      </c>
      <c r="B4593" s="14" t="s">
        <v>11</v>
      </c>
      <c r="C4593" s="14" t="s">
        <v>10</v>
      </c>
      <c r="D4593" s="14" t="s">
        <v>9</v>
      </c>
      <c r="E4593" s="14" t="s">
        <v>34</v>
      </c>
      <c r="F4593" s="14" t="s">
        <v>35</v>
      </c>
      <c r="G4593" s="14" t="s">
        <v>37</v>
      </c>
      <c r="H4593" s="14" t="s">
        <v>36</v>
      </c>
      <c r="I4593" s="14" t="s">
        <v>481</v>
      </c>
      <c r="J4593" s="14" t="s">
        <v>349</v>
      </c>
      <c r="K4593" s="14" t="s">
        <v>371</v>
      </c>
      <c r="M4593" s="14">
        <v>0</v>
      </c>
      <c r="R4593" s="14">
        <v>2</v>
      </c>
      <c r="S4593" s="14">
        <v>0</v>
      </c>
      <c r="T4593" s="14" cm="1">
        <f t="array" ref="T4593">_xlfn.IFS(Table132[[#This Row],[percentages]]="",Table132[[#This Row],[percentages without NA]]/100,Table132[[#This Row],[percentages without NA]]="",Table132[[#This Row],[percentages]]/100)</f>
        <v>0</v>
      </c>
      <c r="U4593" s="14" t="str" cm="1">
        <f t="array" ref="U4593">_xlfn.IFS(Table132[[#This Row],[Disaggregation]]="All affected area","NA",Table132[[#This Row],[Disaggregation]]="Mantika",Table132[[#This Row],[Mantika]],Table132[[#This Row],[Disaggregation]]="Baladiya",Table132[[#This Row],[Mantika]])</f>
        <v>Benghazi</v>
      </c>
      <c r="V4593" s="14" t="str" cm="1">
        <f t="array" ref="V4593">_xlfn.IFS(Table132[[#This Row],[Disaggregation]]="All affected area","All affected area",Table132[[#This Row],[Disaggregation]]="Mantika",Table132[[#This Row],[Mantika]],Table132[[#This Row],[Disaggregation]]="Baladiya",Table132[[#This Row],[Baladiya]])</f>
        <v>Suloug</v>
      </c>
    </row>
    <row r="4594" spans="1:22" x14ac:dyDescent="0.35">
      <c r="A4594" s="14" t="s">
        <v>49</v>
      </c>
      <c r="B4594" s="14" t="s">
        <v>11</v>
      </c>
      <c r="C4594" s="14" t="s">
        <v>10</v>
      </c>
      <c r="D4594" s="14" t="s">
        <v>9</v>
      </c>
      <c r="E4594" s="14" t="s">
        <v>34</v>
      </c>
      <c r="F4594" s="14" t="s">
        <v>35</v>
      </c>
      <c r="G4594" s="14" t="s">
        <v>37</v>
      </c>
      <c r="H4594" s="14" t="s">
        <v>36</v>
      </c>
      <c r="I4594" s="14" t="s">
        <v>481</v>
      </c>
      <c r="J4594" s="14" t="s">
        <v>349</v>
      </c>
      <c r="K4594" s="14" t="s">
        <v>370</v>
      </c>
      <c r="M4594" s="14">
        <v>0</v>
      </c>
      <c r="R4594" s="14">
        <v>2</v>
      </c>
      <c r="S4594" s="14">
        <v>0</v>
      </c>
      <c r="T4594" s="14" cm="1">
        <f t="array" ref="T4594">_xlfn.IFS(Table132[[#This Row],[percentages]]="",Table132[[#This Row],[percentages without NA]]/100,Table132[[#This Row],[percentages without NA]]="",Table132[[#This Row],[percentages]]/100)</f>
        <v>0</v>
      </c>
      <c r="U4594" s="14" t="str" cm="1">
        <f t="array" ref="U4594">_xlfn.IFS(Table132[[#This Row],[Disaggregation]]="All affected area","NA",Table132[[#This Row],[Disaggregation]]="Mantika",Table132[[#This Row],[Mantika]],Table132[[#This Row],[Disaggregation]]="Baladiya",Table132[[#This Row],[Mantika]])</f>
        <v>Benghazi</v>
      </c>
      <c r="V4594" s="14" t="str" cm="1">
        <f t="array" ref="V4594">_xlfn.IFS(Table132[[#This Row],[Disaggregation]]="All affected area","All affected area",Table132[[#This Row],[Disaggregation]]="Mantika",Table132[[#This Row],[Mantika]],Table132[[#This Row],[Disaggregation]]="Baladiya",Table132[[#This Row],[Baladiya]])</f>
        <v>Suloug</v>
      </c>
    </row>
    <row r="4595" spans="1:22" x14ac:dyDescent="0.35">
      <c r="A4595" s="14" t="s">
        <v>49</v>
      </c>
      <c r="B4595" s="14" t="s">
        <v>11</v>
      </c>
      <c r="C4595" s="14" t="s">
        <v>10</v>
      </c>
      <c r="D4595" s="14" t="s">
        <v>9</v>
      </c>
      <c r="E4595" s="14" t="s">
        <v>34</v>
      </c>
      <c r="F4595" s="14" t="s">
        <v>35</v>
      </c>
      <c r="G4595" s="14" t="s">
        <v>37</v>
      </c>
      <c r="H4595" s="14" t="s">
        <v>36</v>
      </c>
      <c r="I4595" s="14" t="s">
        <v>481</v>
      </c>
      <c r="J4595" s="14" t="s">
        <v>349</v>
      </c>
      <c r="K4595" s="14" t="s">
        <v>369</v>
      </c>
      <c r="M4595" s="14">
        <v>0</v>
      </c>
      <c r="R4595" s="14">
        <v>2</v>
      </c>
      <c r="S4595" s="14">
        <v>0</v>
      </c>
      <c r="T4595" s="14" cm="1">
        <f t="array" ref="T4595">_xlfn.IFS(Table132[[#This Row],[percentages]]="",Table132[[#This Row],[percentages without NA]]/100,Table132[[#This Row],[percentages without NA]]="",Table132[[#This Row],[percentages]]/100)</f>
        <v>0</v>
      </c>
      <c r="U4595" s="14" t="str" cm="1">
        <f t="array" ref="U4595">_xlfn.IFS(Table132[[#This Row],[Disaggregation]]="All affected area","NA",Table132[[#This Row],[Disaggregation]]="Mantika",Table132[[#This Row],[Mantika]],Table132[[#This Row],[Disaggregation]]="Baladiya",Table132[[#This Row],[Mantika]])</f>
        <v>Benghazi</v>
      </c>
      <c r="V4595" s="14" t="str" cm="1">
        <f t="array" ref="V4595">_xlfn.IFS(Table132[[#This Row],[Disaggregation]]="All affected area","All affected area",Table132[[#This Row],[Disaggregation]]="Mantika",Table132[[#This Row],[Mantika]],Table132[[#This Row],[Disaggregation]]="Baladiya",Table132[[#This Row],[Baladiya]])</f>
        <v>Suloug</v>
      </c>
    </row>
    <row r="4596" spans="1:22" x14ac:dyDescent="0.35">
      <c r="A4596" s="14" t="s">
        <v>49</v>
      </c>
      <c r="B4596" s="14" t="s">
        <v>11</v>
      </c>
      <c r="C4596" s="14" t="s">
        <v>10</v>
      </c>
      <c r="D4596" s="14" t="s">
        <v>9</v>
      </c>
      <c r="E4596" s="14" t="s">
        <v>34</v>
      </c>
      <c r="F4596" s="14" t="s">
        <v>35</v>
      </c>
      <c r="G4596" s="14" t="s">
        <v>37</v>
      </c>
      <c r="H4596" s="14" t="s">
        <v>36</v>
      </c>
      <c r="I4596" s="14" t="s">
        <v>481</v>
      </c>
      <c r="J4596" s="14" t="s">
        <v>349</v>
      </c>
      <c r="K4596" s="14" t="s">
        <v>368</v>
      </c>
      <c r="M4596" s="14">
        <v>0</v>
      </c>
      <c r="R4596" s="14">
        <v>2</v>
      </c>
      <c r="S4596" s="14">
        <v>0</v>
      </c>
      <c r="T4596" s="14" cm="1">
        <f t="array" ref="T4596">_xlfn.IFS(Table132[[#This Row],[percentages]]="",Table132[[#This Row],[percentages without NA]]/100,Table132[[#This Row],[percentages without NA]]="",Table132[[#This Row],[percentages]]/100)</f>
        <v>0</v>
      </c>
      <c r="U4596" s="14" t="str" cm="1">
        <f t="array" ref="U4596">_xlfn.IFS(Table132[[#This Row],[Disaggregation]]="All affected area","NA",Table132[[#This Row],[Disaggregation]]="Mantika",Table132[[#This Row],[Mantika]],Table132[[#This Row],[Disaggregation]]="Baladiya",Table132[[#This Row],[Mantika]])</f>
        <v>Benghazi</v>
      </c>
      <c r="V4596" s="14" t="str" cm="1">
        <f t="array" ref="V4596">_xlfn.IFS(Table132[[#This Row],[Disaggregation]]="All affected area","All affected area",Table132[[#This Row],[Disaggregation]]="Mantika",Table132[[#This Row],[Mantika]],Table132[[#This Row],[Disaggregation]]="Baladiya",Table132[[#This Row],[Baladiya]])</f>
        <v>Suloug</v>
      </c>
    </row>
    <row r="4597" spans="1:22" x14ac:dyDescent="0.35">
      <c r="A4597" s="14" t="s">
        <v>49</v>
      </c>
      <c r="B4597" s="14" t="s">
        <v>11</v>
      </c>
      <c r="C4597" s="14" t="s">
        <v>10</v>
      </c>
      <c r="D4597" s="14" t="s">
        <v>9</v>
      </c>
      <c r="E4597" s="14" t="s">
        <v>34</v>
      </c>
      <c r="F4597" s="14" t="s">
        <v>35</v>
      </c>
      <c r="G4597" s="14" t="s">
        <v>37</v>
      </c>
      <c r="H4597" s="14" t="s">
        <v>36</v>
      </c>
      <c r="I4597" s="14" t="s">
        <v>481</v>
      </c>
      <c r="J4597" s="14" t="s">
        <v>349</v>
      </c>
      <c r="K4597" s="14" t="s">
        <v>367</v>
      </c>
      <c r="M4597" s="14">
        <v>0</v>
      </c>
      <c r="R4597" s="14">
        <v>2</v>
      </c>
      <c r="S4597" s="14">
        <v>0</v>
      </c>
      <c r="T4597" s="14" cm="1">
        <f t="array" ref="T4597">_xlfn.IFS(Table132[[#This Row],[percentages]]="",Table132[[#This Row],[percentages without NA]]/100,Table132[[#This Row],[percentages without NA]]="",Table132[[#This Row],[percentages]]/100)</f>
        <v>0</v>
      </c>
      <c r="U4597" s="14" t="str" cm="1">
        <f t="array" ref="U4597">_xlfn.IFS(Table132[[#This Row],[Disaggregation]]="All affected area","NA",Table132[[#This Row],[Disaggregation]]="Mantika",Table132[[#This Row],[Mantika]],Table132[[#This Row],[Disaggregation]]="Baladiya",Table132[[#This Row],[Mantika]])</f>
        <v>Benghazi</v>
      </c>
      <c r="V4597" s="14" t="str" cm="1">
        <f t="array" ref="V4597">_xlfn.IFS(Table132[[#This Row],[Disaggregation]]="All affected area","All affected area",Table132[[#This Row],[Disaggregation]]="Mantika",Table132[[#This Row],[Mantika]],Table132[[#This Row],[Disaggregation]]="Baladiya",Table132[[#This Row],[Baladiya]])</f>
        <v>Suloug</v>
      </c>
    </row>
    <row r="4598" spans="1:22" x14ac:dyDescent="0.35">
      <c r="A4598" s="14" t="s">
        <v>49</v>
      </c>
      <c r="B4598" s="14" t="s">
        <v>11</v>
      </c>
      <c r="C4598" s="14" t="s">
        <v>10</v>
      </c>
      <c r="D4598" s="14" t="s">
        <v>9</v>
      </c>
      <c r="E4598" s="14" t="s">
        <v>34</v>
      </c>
      <c r="F4598" s="14" t="s">
        <v>35</v>
      </c>
      <c r="G4598" s="14" t="s">
        <v>37</v>
      </c>
      <c r="H4598" s="14" t="s">
        <v>36</v>
      </c>
      <c r="I4598" s="14" t="s">
        <v>481</v>
      </c>
      <c r="J4598" s="14" t="s">
        <v>349</v>
      </c>
      <c r="K4598" s="14" t="s">
        <v>366</v>
      </c>
      <c r="M4598" s="14">
        <v>0</v>
      </c>
      <c r="R4598" s="14">
        <v>2</v>
      </c>
      <c r="S4598" s="14">
        <v>0</v>
      </c>
      <c r="T4598" s="14" cm="1">
        <f t="array" ref="T4598">_xlfn.IFS(Table132[[#This Row],[percentages]]="",Table132[[#This Row],[percentages without NA]]/100,Table132[[#This Row],[percentages without NA]]="",Table132[[#This Row],[percentages]]/100)</f>
        <v>0</v>
      </c>
      <c r="U4598" s="14" t="str" cm="1">
        <f t="array" ref="U4598">_xlfn.IFS(Table132[[#This Row],[Disaggregation]]="All affected area","NA",Table132[[#This Row],[Disaggregation]]="Mantika",Table132[[#This Row],[Mantika]],Table132[[#This Row],[Disaggregation]]="Baladiya",Table132[[#This Row],[Mantika]])</f>
        <v>Benghazi</v>
      </c>
      <c r="V4598" s="14" t="str" cm="1">
        <f t="array" ref="V4598">_xlfn.IFS(Table132[[#This Row],[Disaggregation]]="All affected area","All affected area",Table132[[#This Row],[Disaggregation]]="Mantika",Table132[[#This Row],[Mantika]],Table132[[#This Row],[Disaggregation]]="Baladiya",Table132[[#This Row],[Baladiya]])</f>
        <v>Suloug</v>
      </c>
    </row>
    <row r="4599" spans="1:22" x14ac:dyDescent="0.35">
      <c r="A4599" s="14" t="s">
        <v>49</v>
      </c>
      <c r="B4599" s="14" t="s">
        <v>11</v>
      </c>
      <c r="C4599" s="14" t="s">
        <v>10</v>
      </c>
      <c r="D4599" s="14" t="s">
        <v>9</v>
      </c>
      <c r="E4599" s="14" t="s">
        <v>34</v>
      </c>
      <c r="F4599" s="14" t="s">
        <v>35</v>
      </c>
      <c r="G4599" s="14" t="s">
        <v>37</v>
      </c>
      <c r="H4599" s="14" t="s">
        <v>36</v>
      </c>
      <c r="I4599" s="14" t="s">
        <v>481</v>
      </c>
      <c r="J4599" s="14" t="s">
        <v>349</v>
      </c>
      <c r="K4599" s="14" t="s">
        <v>365</v>
      </c>
      <c r="M4599" s="14">
        <v>2</v>
      </c>
      <c r="R4599" s="14">
        <v>2</v>
      </c>
      <c r="S4599" s="14">
        <v>100</v>
      </c>
      <c r="T4599" s="14" cm="1">
        <f t="array" ref="T4599">_xlfn.IFS(Table132[[#This Row],[percentages]]="",Table132[[#This Row],[percentages without NA]]/100,Table132[[#This Row],[percentages without NA]]="",Table132[[#This Row],[percentages]]/100)</f>
        <v>1</v>
      </c>
      <c r="U4599" s="14" t="str" cm="1">
        <f t="array" ref="U4599">_xlfn.IFS(Table132[[#This Row],[Disaggregation]]="All affected area","NA",Table132[[#This Row],[Disaggregation]]="Mantika",Table132[[#This Row],[Mantika]],Table132[[#This Row],[Disaggregation]]="Baladiya",Table132[[#This Row],[Mantika]])</f>
        <v>Benghazi</v>
      </c>
      <c r="V4599" s="14" t="str" cm="1">
        <f t="array" ref="V4599">_xlfn.IFS(Table132[[#This Row],[Disaggregation]]="All affected area","All affected area",Table132[[#This Row],[Disaggregation]]="Mantika",Table132[[#This Row],[Mantika]],Table132[[#This Row],[Disaggregation]]="Baladiya",Table132[[#This Row],[Baladiya]])</f>
        <v>Suloug</v>
      </c>
    </row>
    <row r="4600" spans="1:22" x14ac:dyDescent="0.35">
      <c r="A4600" s="14" t="s">
        <v>49</v>
      </c>
      <c r="B4600" s="14" t="s">
        <v>11</v>
      </c>
      <c r="C4600" s="14" t="s">
        <v>10</v>
      </c>
      <c r="D4600" s="14" t="s">
        <v>9</v>
      </c>
      <c r="E4600" s="14" t="s">
        <v>34</v>
      </c>
      <c r="F4600" s="14" t="s">
        <v>35</v>
      </c>
      <c r="G4600" s="14" t="s">
        <v>37</v>
      </c>
      <c r="H4600" s="14" t="s">
        <v>36</v>
      </c>
      <c r="I4600" s="14" t="s">
        <v>481</v>
      </c>
      <c r="J4600" s="14" t="s">
        <v>349</v>
      </c>
      <c r="K4600" s="14" t="s">
        <v>364</v>
      </c>
      <c r="M4600" s="14">
        <v>0</v>
      </c>
      <c r="R4600" s="14">
        <v>2</v>
      </c>
      <c r="S4600" s="14">
        <v>0</v>
      </c>
      <c r="T4600" s="14" cm="1">
        <f t="array" ref="T4600">_xlfn.IFS(Table132[[#This Row],[percentages]]="",Table132[[#This Row],[percentages without NA]]/100,Table132[[#This Row],[percentages without NA]]="",Table132[[#This Row],[percentages]]/100)</f>
        <v>0</v>
      </c>
      <c r="U4600" s="14" t="str" cm="1">
        <f t="array" ref="U4600">_xlfn.IFS(Table132[[#This Row],[Disaggregation]]="All affected area","NA",Table132[[#This Row],[Disaggregation]]="Mantika",Table132[[#This Row],[Mantika]],Table132[[#This Row],[Disaggregation]]="Baladiya",Table132[[#This Row],[Mantika]])</f>
        <v>Benghazi</v>
      </c>
      <c r="V4600" s="14" t="str" cm="1">
        <f t="array" ref="V4600">_xlfn.IFS(Table132[[#This Row],[Disaggregation]]="All affected area","All affected area",Table132[[#This Row],[Disaggregation]]="Mantika",Table132[[#This Row],[Mantika]],Table132[[#This Row],[Disaggregation]]="Baladiya",Table132[[#This Row],[Baladiya]])</f>
        <v>Suloug</v>
      </c>
    </row>
    <row r="4601" spans="1:22" x14ac:dyDescent="0.35">
      <c r="A4601" s="14" t="s">
        <v>49</v>
      </c>
      <c r="B4601" s="14" t="s">
        <v>11</v>
      </c>
      <c r="C4601" s="14" t="s">
        <v>10</v>
      </c>
      <c r="D4601" s="14" t="s">
        <v>9</v>
      </c>
      <c r="E4601" s="14" t="s">
        <v>34</v>
      </c>
      <c r="F4601" s="14" t="s">
        <v>35</v>
      </c>
      <c r="G4601" s="14" t="s">
        <v>37</v>
      </c>
      <c r="H4601" s="14" t="s">
        <v>36</v>
      </c>
      <c r="I4601" s="14" t="s">
        <v>481</v>
      </c>
      <c r="J4601" s="14" t="s">
        <v>349</v>
      </c>
      <c r="K4601" s="14" t="s">
        <v>363</v>
      </c>
      <c r="M4601" s="14">
        <v>0</v>
      </c>
      <c r="R4601" s="14">
        <v>2</v>
      </c>
      <c r="S4601" s="14">
        <v>0</v>
      </c>
      <c r="T4601" s="14" cm="1">
        <f t="array" ref="T4601">_xlfn.IFS(Table132[[#This Row],[percentages]]="",Table132[[#This Row],[percentages without NA]]/100,Table132[[#This Row],[percentages without NA]]="",Table132[[#This Row],[percentages]]/100)</f>
        <v>0</v>
      </c>
      <c r="U4601" s="14" t="str" cm="1">
        <f t="array" ref="U4601">_xlfn.IFS(Table132[[#This Row],[Disaggregation]]="All affected area","NA",Table132[[#This Row],[Disaggregation]]="Mantika",Table132[[#This Row],[Mantika]],Table132[[#This Row],[Disaggregation]]="Baladiya",Table132[[#This Row],[Mantika]])</f>
        <v>Benghazi</v>
      </c>
      <c r="V4601" s="14" t="str" cm="1">
        <f t="array" ref="V4601">_xlfn.IFS(Table132[[#This Row],[Disaggregation]]="All affected area","All affected area",Table132[[#This Row],[Disaggregation]]="Mantika",Table132[[#This Row],[Mantika]],Table132[[#This Row],[Disaggregation]]="Baladiya",Table132[[#This Row],[Baladiya]])</f>
        <v>Suloug</v>
      </c>
    </row>
    <row r="4602" spans="1:22" x14ac:dyDescent="0.35">
      <c r="A4602" s="14" t="s">
        <v>49</v>
      </c>
      <c r="B4602" s="14" t="s">
        <v>11</v>
      </c>
      <c r="C4602" s="14" t="s">
        <v>10</v>
      </c>
      <c r="D4602" s="14" t="s">
        <v>9</v>
      </c>
      <c r="E4602" s="14" t="s">
        <v>34</v>
      </c>
      <c r="F4602" s="14" t="s">
        <v>35</v>
      </c>
      <c r="G4602" s="14" t="s">
        <v>37</v>
      </c>
      <c r="H4602" s="14" t="s">
        <v>36</v>
      </c>
      <c r="I4602" s="14" t="s">
        <v>481</v>
      </c>
      <c r="J4602" s="14" t="s">
        <v>349</v>
      </c>
      <c r="K4602" s="14" t="s">
        <v>362</v>
      </c>
      <c r="M4602" s="14">
        <v>0</v>
      </c>
      <c r="R4602" s="14">
        <v>2</v>
      </c>
      <c r="S4602" s="14">
        <v>0</v>
      </c>
      <c r="T4602" s="14" cm="1">
        <f t="array" ref="T4602">_xlfn.IFS(Table132[[#This Row],[percentages]]="",Table132[[#This Row],[percentages without NA]]/100,Table132[[#This Row],[percentages without NA]]="",Table132[[#This Row],[percentages]]/100)</f>
        <v>0</v>
      </c>
      <c r="U4602" s="14" t="str" cm="1">
        <f t="array" ref="U4602">_xlfn.IFS(Table132[[#This Row],[Disaggregation]]="All affected area","NA",Table132[[#This Row],[Disaggregation]]="Mantika",Table132[[#This Row],[Mantika]],Table132[[#This Row],[Disaggregation]]="Baladiya",Table132[[#This Row],[Mantika]])</f>
        <v>Benghazi</v>
      </c>
      <c r="V4602" s="14" t="str" cm="1">
        <f t="array" ref="V4602">_xlfn.IFS(Table132[[#This Row],[Disaggregation]]="All affected area","All affected area",Table132[[#This Row],[Disaggregation]]="Mantika",Table132[[#This Row],[Mantika]],Table132[[#This Row],[Disaggregation]]="Baladiya",Table132[[#This Row],[Baladiya]])</f>
        <v>Suloug</v>
      </c>
    </row>
    <row r="4603" spans="1:22" x14ac:dyDescent="0.35">
      <c r="A4603" s="14" t="s">
        <v>49</v>
      </c>
      <c r="B4603" s="14" t="s">
        <v>11</v>
      </c>
      <c r="C4603" s="14" t="s">
        <v>10</v>
      </c>
      <c r="D4603" s="14" t="s">
        <v>9</v>
      </c>
      <c r="E4603" s="14" t="s">
        <v>34</v>
      </c>
      <c r="F4603" s="14" t="s">
        <v>35</v>
      </c>
      <c r="G4603" s="14" t="s">
        <v>37</v>
      </c>
      <c r="H4603" s="14" t="s">
        <v>36</v>
      </c>
      <c r="I4603" s="14" t="s">
        <v>481</v>
      </c>
      <c r="J4603" s="14" t="s">
        <v>349</v>
      </c>
      <c r="K4603" s="14" t="s">
        <v>361</v>
      </c>
      <c r="M4603" s="14">
        <v>0</v>
      </c>
      <c r="R4603" s="14">
        <v>2</v>
      </c>
      <c r="S4603" s="14">
        <v>0</v>
      </c>
      <c r="T4603" s="14" cm="1">
        <f t="array" ref="T4603">_xlfn.IFS(Table132[[#This Row],[percentages]]="",Table132[[#This Row],[percentages without NA]]/100,Table132[[#This Row],[percentages without NA]]="",Table132[[#This Row],[percentages]]/100)</f>
        <v>0</v>
      </c>
      <c r="U4603" s="14" t="str" cm="1">
        <f t="array" ref="U4603">_xlfn.IFS(Table132[[#This Row],[Disaggregation]]="All affected area","NA",Table132[[#This Row],[Disaggregation]]="Mantika",Table132[[#This Row],[Mantika]],Table132[[#This Row],[Disaggregation]]="Baladiya",Table132[[#This Row],[Mantika]])</f>
        <v>Benghazi</v>
      </c>
      <c r="V4603" s="14" t="str" cm="1">
        <f t="array" ref="V4603">_xlfn.IFS(Table132[[#This Row],[Disaggregation]]="All affected area","All affected area",Table132[[#This Row],[Disaggregation]]="Mantika",Table132[[#This Row],[Mantika]],Table132[[#This Row],[Disaggregation]]="Baladiya",Table132[[#This Row],[Baladiya]])</f>
        <v>Suloug</v>
      </c>
    </row>
    <row r="4604" spans="1:22" x14ac:dyDescent="0.35">
      <c r="A4604" s="14" t="s">
        <v>49</v>
      </c>
      <c r="B4604" s="14" t="s">
        <v>11</v>
      </c>
      <c r="C4604" s="14" t="s">
        <v>10</v>
      </c>
      <c r="D4604" s="14" t="s">
        <v>9</v>
      </c>
      <c r="E4604" s="14" t="s">
        <v>34</v>
      </c>
      <c r="F4604" s="14" t="s">
        <v>35</v>
      </c>
      <c r="G4604" s="14" t="s">
        <v>37</v>
      </c>
      <c r="H4604" s="14" t="s">
        <v>36</v>
      </c>
      <c r="I4604" s="14" t="s">
        <v>481</v>
      </c>
      <c r="J4604" s="14" t="s">
        <v>349</v>
      </c>
      <c r="K4604" s="14" t="s">
        <v>360</v>
      </c>
      <c r="M4604" s="14">
        <v>0</v>
      </c>
      <c r="R4604" s="14">
        <v>2</v>
      </c>
      <c r="S4604" s="14">
        <v>0</v>
      </c>
      <c r="T4604" s="14" cm="1">
        <f t="array" ref="T4604">_xlfn.IFS(Table132[[#This Row],[percentages]]="",Table132[[#This Row],[percentages without NA]]/100,Table132[[#This Row],[percentages without NA]]="",Table132[[#This Row],[percentages]]/100)</f>
        <v>0</v>
      </c>
      <c r="U4604" s="14" t="str" cm="1">
        <f t="array" ref="U4604">_xlfn.IFS(Table132[[#This Row],[Disaggregation]]="All affected area","NA",Table132[[#This Row],[Disaggregation]]="Mantika",Table132[[#This Row],[Mantika]],Table132[[#This Row],[Disaggregation]]="Baladiya",Table132[[#This Row],[Mantika]])</f>
        <v>Benghazi</v>
      </c>
      <c r="V4604" s="14" t="str" cm="1">
        <f t="array" ref="V4604">_xlfn.IFS(Table132[[#This Row],[Disaggregation]]="All affected area","All affected area",Table132[[#This Row],[Disaggregation]]="Mantika",Table132[[#This Row],[Mantika]],Table132[[#This Row],[Disaggregation]]="Baladiya",Table132[[#This Row],[Baladiya]])</f>
        <v>Suloug</v>
      </c>
    </row>
    <row r="4605" spans="1:22" x14ac:dyDescent="0.35">
      <c r="A4605" s="14" t="s">
        <v>49</v>
      </c>
      <c r="B4605" s="14" t="s">
        <v>11</v>
      </c>
      <c r="C4605" s="14" t="s">
        <v>10</v>
      </c>
      <c r="D4605" s="14" t="s">
        <v>9</v>
      </c>
      <c r="E4605" s="14" t="s">
        <v>34</v>
      </c>
      <c r="F4605" s="14" t="s">
        <v>35</v>
      </c>
      <c r="G4605" s="14" t="s">
        <v>37</v>
      </c>
      <c r="H4605" s="14" t="s">
        <v>36</v>
      </c>
      <c r="I4605" s="14" t="s">
        <v>481</v>
      </c>
      <c r="J4605" s="14" t="s">
        <v>349</v>
      </c>
      <c r="K4605" s="14" t="s">
        <v>359</v>
      </c>
      <c r="M4605" s="14">
        <v>0</v>
      </c>
      <c r="R4605" s="14">
        <v>2</v>
      </c>
      <c r="S4605" s="14">
        <v>0</v>
      </c>
      <c r="T4605" s="14" cm="1">
        <f t="array" ref="T4605">_xlfn.IFS(Table132[[#This Row],[percentages]]="",Table132[[#This Row],[percentages without NA]]/100,Table132[[#This Row],[percentages without NA]]="",Table132[[#This Row],[percentages]]/100)</f>
        <v>0</v>
      </c>
      <c r="U4605" s="14" t="str" cm="1">
        <f t="array" ref="U4605">_xlfn.IFS(Table132[[#This Row],[Disaggregation]]="All affected area","NA",Table132[[#This Row],[Disaggregation]]="Mantika",Table132[[#This Row],[Mantika]],Table132[[#This Row],[Disaggregation]]="Baladiya",Table132[[#This Row],[Mantika]])</f>
        <v>Benghazi</v>
      </c>
      <c r="V4605" s="14" t="str" cm="1">
        <f t="array" ref="V4605">_xlfn.IFS(Table132[[#This Row],[Disaggregation]]="All affected area","All affected area",Table132[[#This Row],[Disaggregation]]="Mantika",Table132[[#This Row],[Mantika]],Table132[[#This Row],[Disaggregation]]="Baladiya",Table132[[#This Row],[Baladiya]])</f>
        <v>Suloug</v>
      </c>
    </row>
    <row r="4606" spans="1:22" x14ac:dyDescent="0.35">
      <c r="A4606" s="14" t="s">
        <v>49</v>
      </c>
      <c r="B4606" s="14" t="s">
        <v>11</v>
      </c>
      <c r="C4606" s="14" t="s">
        <v>10</v>
      </c>
      <c r="D4606" s="14" t="s">
        <v>9</v>
      </c>
      <c r="E4606" s="14" t="s">
        <v>34</v>
      </c>
      <c r="F4606" s="14" t="s">
        <v>35</v>
      </c>
      <c r="G4606" s="14" t="s">
        <v>37</v>
      </c>
      <c r="H4606" s="14" t="s">
        <v>36</v>
      </c>
      <c r="I4606" s="14" t="s">
        <v>481</v>
      </c>
      <c r="J4606" s="14" t="s">
        <v>349</v>
      </c>
      <c r="K4606" s="14" t="s">
        <v>358</v>
      </c>
      <c r="M4606" s="14">
        <v>0</v>
      </c>
      <c r="R4606" s="14">
        <v>2</v>
      </c>
      <c r="S4606" s="14">
        <v>0</v>
      </c>
      <c r="T4606" s="14" cm="1">
        <f t="array" ref="T4606">_xlfn.IFS(Table132[[#This Row],[percentages]]="",Table132[[#This Row],[percentages without NA]]/100,Table132[[#This Row],[percentages without NA]]="",Table132[[#This Row],[percentages]]/100)</f>
        <v>0</v>
      </c>
      <c r="U4606" s="14" t="str" cm="1">
        <f t="array" ref="U4606">_xlfn.IFS(Table132[[#This Row],[Disaggregation]]="All affected area","NA",Table132[[#This Row],[Disaggregation]]="Mantika",Table132[[#This Row],[Mantika]],Table132[[#This Row],[Disaggregation]]="Baladiya",Table132[[#This Row],[Mantika]])</f>
        <v>Benghazi</v>
      </c>
      <c r="V4606" s="14" t="str" cm="1">
        <f t="array" ref="V4606">_xlfn.IFS(Table132[[#This Row],[Disaggregation]]="All affected area","All affected area",Table132[[#This Row],[Disaggregation]]="Mantika",Table132[[#This Row],[Mantika]],Table132[[#This Row],[Disaggregation]]="Baladiya",Table132[[#This Row],[Baladiya]])</f>
        <v>Suloug</v>
      </c>
    </row>
    <row r="4607" spans="1:22" x14ac:dyDescent="0.35">
      <c r="A4607" s="14" t="s">
        <v>49</v>
      </c>
      <c r="B4607" s="14" t="s">
        <v>11</v>
      </c>
      <c r="C4607" s="14" t="s">
        <v>10</v>
      </c>
      <c r="D4607" s="14" t="s">
        <v>9</v>
      </c>
      <c r="E4607" s="14" t="s">
        <v>34</v>
      </c>
      <c r="F4607" s="14" t="s">
        <v>35</v>
      </c>
      <c r="G4607" s="14" t="s">
        <v>37</v>
      </c>
      <c r="H4607" s="14" t="s">
        <v>36</v>
      </c>
      <c r="I4607" s="14" t="s">
        <v>481</v>
      </c>
      <c r="J4607" s="14" t="s">
        <v>349</v>
      </c>
      <c r="K4607" s="14" t="s">
        <v>73</v>
      </c>
      <c r="M4607" s="14">
        <v>0</v>
      </c>
      <c r="R4607" s="14">
        <v>2</v>
      </c>
      <c r="S4607" s="14">
        <v>0</v>
      </c>
      <c r="T4607" s="14" cm="1">
        <f t="array" ref="T4607">_xlfn.IFS(Table132[[#This Row],[percentages]]="",Table132[[#This Row],[percentages without NA]]/100,Table132[[#This Row],[percentages without NA]]="",Table132[[#This Row],[percentages]]/100)</f>
        <v>0</v>
      </c>
      <c r="U4607" s="14" t="str" cm="1">
        <f t="array" ref="U4607">_xlfn.IFS(Table132[[#This Row],[Disaggregation]]="All affected area","NA",Table132[[#This Row],[Disaggregation]]="Mantika",Table132[[#This Row],[Mantika]],Table132[[#This Row],[Disaggregation]]="Baladiya",Table132[[#This Row],[Mantika]])</f>
        <v>Benghazi</v>
      </c>
      <c r="V4607" s="14" t="str" cm="1">
        <f t="array" ref="V4607">_xlfn.IFS(Table132[[#This Row],[Disaggregation]]="All affected area","All affected area",Table132[[#This Row],[Disaggregation]]="Mantika",Table132[[#This Row],[Mantika]],Table132[[#This Row],[Disaggregation]]="Baladiya",Table132[[#This Row],[Baladiya]])</f>
        <v>Suloug</v>
      </c>
    </row>
    <row r="4608" spans="1:22" x14ac:dyDescent="0.35">
      <c r="A4608" s="14" t="s">
        <v>49</v>
      </c>
      <c r="B4608" s="14" t="s">
        <v>11</v>
      </c>
      <c r="C4608" s="14" t="s">
        <v>10</v>
      </c>
      <c r="D4608" s="14" t="s">
        <v>9</v>
      </c>
      <c r="E4608" s="14" t="s">
        <v>34</v>
      </c>
      <c r="F4608" s="14" t="s">
        <v>35</v>
      </c>
      <c r="G4608" s="14" t="s">
        <v>37</v>
      </c>
      <c r="H4608" s="14" t="s">
        <v>36</v>
      </c>
      <c r="I4608" s="14" t="s">
        <v>481</v>
      </c>
      <c r="J4608" s="14" t="s">
        <v>349</v>
      </c>
      <c r="K4608" s="14" t="s">
        <v>357</v>
      </c>
      <c r="M4608" s="14">
        <v>0</v>
      </c>
      <c r="R4608" s="14">
        <v>2</v>
      </c>
      <c r="S4608" s="14">
        <v>0</v>
      </c>
      <c r="T4608" s="14" cm="1">
        <f t="array" ref="T4608">_xlfn.IFS(Table132[[#This Row],[percentages]]="",Table132[[#This Row],[percentages without NA]]/100,Table132[[#This Row],[percentages without NA]]="",Table132[[#This Row],[percentages]]/100)</f>
        <v>0</v>
      </c>
      <c r="U4608" s="14" t="str" cm="1">
        <f t="array" ref="U4608">_xlfn.IFS(Table132[[#This Row],[Disaggregation]]="All affected area","NA",Table132[[#This Row],[Disaggregation]]="Mantika",Table132[[#This Row],[Mantika]],Table132[[#This Row],[Disaggregation]]="Baladiya",Table132[[#This Row],[Mantika]])</f>
        <v>Benghazi</v>
      </c>
      <c r="V4608" s="14" t="str" cm="1">
        <f t="array" ref="V4608">_xlfn.IFS(Table132[[#This Row],[Disaggregation]]="All affected area","All affected area",Table132[[#This Row],[Disaggregation]]="Mantika",Table132[[#This Row],[Mantika]],Table132[[#This Row],[Disaggregation]]="Baladiya",Table132[[#This Row],[Baladiya]])</f>
        <v>Suloug</v>
      </c>
    </row>
    <row r="4609" spans="1:22" x14ac:dyDescent="0.35">
      <c r="A4609" s="14" t="s">
        <v>49</v>
      </c>
      <c r="B4609" s="14" t="s">
        <v>11</v>
      </c>
      <c r="C4609" s="14" t="s">
        <v>10</v>
      </c>
      <c r="D4609" s="14" t="s">
        <v>9</v>
      </c>
      <c r="E4609" s="14" t="s">
        <v>34</v>
      </c>
      <c r="F4609" s="14" t="s">
        <v>35</v>
      </c>
      <c r="G4609" s="14" t="s">
        <v>37</v>
      </c>
      <c r="H4609" s="14" t="s">
        <v>36</v>
      </c>
      <c r="I4609" s="14" t="s">
        <v>481</v>
      </c>
      <c r="J4609" s="14" t="s">
        <v>349</v>
      </c>
      <c r="K4609" s="14" t="s">
        <v>356</v>
      </c>
      <c r="M4609" s="14">
        <v>1</v>
      </c>
      <c r="R4609" s="14">
        <v>2</v>
      </c>
      <c r="S4609" s="14">
        <v>50</v>
      </c>
      <c r="T4609" s="14" cm="1">
        <f t="array" ref="T4609">_xlfn.IFS(Table132[[#This Row],[percentages]]="",Table132[[#This Row],[percentages without NA]]/100,Table132[[#This Row],[percentages without NA]]="",Table132[[#This Row],[percentages]]/100)</f>
        <v>0.5</v>
      </c>
      <c r="U4609" s="14" t="str" cm="1">
        <f t="array" ref="U4609">_xlfn.IFS(Table132[[#This Row],[Disaggregation]]="All affected area","NA",Table132[[#This Row],[Disaggregation]]="Mantika",Table132[[#This Row],[Mantika]],Table132[[#This Row],[Disaggregation]]="Baladiya",Table132[[#This Row],[Mantika]])</f>
        <v>Benghazi</v>
      </c>
      <c r="V4609" s="14" t="str" cm="1">
        <f t="array" ref="V4609">_xlfn.IFS(Table132[[#This Row],[Disaggregation]]="All affected area","All affected area",Table132[[#This Row],[Disaggregation]]="Mantika",Table132[[#This Row],[Mantika]],Table132[[#This Row],[Disaggregation]]="Baladiya",Table132[[#This Row],[Baladiya]])</f>
        <v>Suloug</v>
      </c>
    </row>
    <row r="4610" spans="1:22" x14ac:dyDescent="0.35">
      <c r="A4610" s="14" t="s">
        <v>49</v>
      </c>
      <c r="B4610" s="14" t="s">
        <v>11</v>
      </c>
      <c r="C4610" s="14" t="s">
        <v>10</v>
      </c>
      <c r="D4610" s="14" t="s">
        <v>9</v>
      </c>
      <c r="E4610" s="14" t="s">
        <v>34</v>
      </c>
      <c r="F4610" s="14" t="s">
        <v>35</v>
      </c>
      <c r="G4610" s="14" t="s">
        <v>37</v>
      </c>
      <c r="H4610" s="14" t="s">
        <v>36</v>
      </c>
      <c r="I4610" s="14" t="s">
        <v>481</v>
      </c>
      <c r="J4610" s="14" t="s">
        <v>349</v>
      </c>
      <c r="K4610" s="14" t="s">
        <v>355</v>
      </c>
      <c r="M4610" s="14">
        <v>0</v>
      </c>
      <c r="R4610" s="14">
        <v>2</v>
      </c>
      <c r="S4610" s="14">
        <v>0</v>
      </c>
      <c r="T4610" s="14" cm="1">
        <f t="array" ref="T4610">_xlfn.IFS(Table132[[#This Row],[percentages]]="",Table132[[#This Row],[percentages without NA]]/100,Table132[[#This Row],[percentages without NA]]="",Table132[[#This Row],[percentages]]/100)</f>
        <v>0</v>
      </c>
      <c r="U4610" s="14" t="str" cm="1">
        <f t="array" ref="U4610">_xlfn.IFS(Table132[[#This Row],[Disaggregation]]="All affected area","NA",Table132[[#This Row],[Disaggregation]]="Mantika",Table132[[#This Row],[Mantika]],Table132[[#This Row],[Disaggregation]]="Baladiya",Table132[[#This Row],[Mantika]])</f>
        <v>Benghazi</v>
      </c>
      <c r="V4610" s="14" t="str" cm="1">
        <f t="array" ref="V4610">_xlfn.IFS(Table132[[#This Row],[Disaggregation]]="All affected area","All affected area",Table132[[#This Row],[Disaggregation]]="Mantika",Table132[[#This Row],[Mantika]],Table132[[#This Row],[Disaggregation]]="Baladiya",Table132[[#This Row],[Baladiya]])</f>
        <v>Suloug</v>
      </c>
    </row>
    <row r="4611" spans="1:22" x14ac:dyDescent="0.35">
      <c r="A4611" s="14" t="s">
        <v>49</v>
      </c>
      <c r="B4611" s="14" t="s">
        <v>11</v>
      </c>
      <c r="C4611" s="14" t="s">
        <v>10</v>
      </c>
      <c r="D4611" s="14" t="s">
        <v>9</v>
      </c>
      <c r="E4611" s="14" t="s">
        <v>34</v>
      </c>
      <c r="F4611" s="14" t="s">
        <v>35</v>
      </c>
      <c r="G4611" s="14" t="s">
        <v>37</v>
      </c>
      <c r="H4611" s="14" t="s">
        <v>36</v>
      </c>
      <c r="I4611" s="14" t="s">
        <v>481</v>
      </c>
      <c r="J4611" s="14" t="s">
        <v>349</v>
      </c>
      <c r="K4611" s="14" t="s">
        <v>354</v>
      </c>
      <c r="M4611" s="14">
        <v>0</v>
      </c>
      <c r="R4611" s="14">
        <v>2</v>
      </c>
      <c r="S4611" s="14">
        <v>0</v>
      </c>
      <c r="T4611" s="14" cm="1">
        <f t="array" ref="T4611">_xlfn.IFS(Table132[[#This Row],[percentages]]="",Table132[[#This Row],[percentages without NA]]/100,Table132[[#This Row],[percentages without NA]]="",Table132[[#This Row],[percentages]]/100)</f>
        <v>0</v>
      </c>
      <c r="U4611" s="14" t="str" cm="1">
        <f t="array" ref="U4611">_xlfn.IFS(Table132[[#This Row],[Disaggregation]]="All affected area","NA",Table132[[#This Row],[Disaggregation]]="Mantika",Table132[[#This Row],[Mantika]],Table132[[#This Row],[Disaggregation]]="Baladiya",Table132[[#This Row],[Mantika]])</f>
        <v>Benghazi</v>
      </c>
      <c r="V4611" s="14" t="str" cm="1">
        <f t="array" ref="V4611">_xlfn.IFS(Table132[[#This Row],[Disaggregation]]="All affected area","All affected area",Table132[[#This Row],[Disaggregation]]="Mantika",Table132[[#This Row],[Mantika]],Table132[[#This Row],[Disaggregation]]="Baladiya",Table132[[#This Row],[Baladiya]])</f>
        <v>Suloug</v>
      </c>
    </row>
    <row r="4612" spans="1:22" x14ac:dyDescent="0.35">
      <c r="A4612" s="14" t="s">
        <v>49</v>
      </c>
      <c r="B4612" s="14" t="s">
        <v>11</v>
      </c>
      <c r="C4612" s="14" t="s">
        <v>10</v>
      </c>
      <c r="D4612" s="14" t="s">
        <v>9</v>
      </c>
      <c r="E4612" s="14" t="s">
        <v>34</v>
      </c>
      <c r="F4612" s="14" t="s">
        <v>35</v>
      </c>
      <c r="G4612" s="14" t="s">
        <v>37</v>
      </c>
      <c r="H4612" s="14" t="s">
        <v>36</v>
      </c>
      <c r="I4612" s="14" t="s">
        <v>481</v>
      </c>
      <c r="J4612" s="14" t="s">
        <v>349</v>
      </c>
      <c r="K4612" s="14" t="s">
        <v>353</v>
      </c>
      <c r="M4612" s="14">
        <v>0</v>
      </c>
      <c r="R4612" s="14">
        <v>2</v>
      </c>
      <c r="S4612" s="14">
        <v>0</v>
      </c>
      <c r="T4612" s="14" cm="1">
        <f t="array" ref="T4612">_xlfn.IFS(Table132[[#This Row],[percentages]]="",Table132[[#This Row],[percentages without NA]]/100,Table132[[#This Row],[percentages without NA]]="",Table132[[#This Row],[percentages]]/100)</f>
        <v>0</v>
      </c>
      <c r="U4612" s="14" t="str" cm="1">
        <f t="array" ref="U4612">_xlfn.IFS(Table132[[#This Row],[Disaggregation]]="All affected area","NA",Table132[[#This Row],[Disaggregation]]="Mantika",Table132[[#This Row],[Mantika]],Table132[[#This Row],[Disaggregation]]="Baladiya",Table132[[#This Row],[Mantika]])</f>
        <v>Benghazi</v>
      </c>
      <c r="V4612" s="14" t="str" cm="1">
        <f t="array" ref="V4612">_xlfn.IFS(Table132[[#This Row],[Disaggregation]]="All affected area","All affected area",Table132[[#This Row],[Disaggregation]]="Mantika",Table132[[#This Row],[Mantika]],Table132[[#This Row],[Disaggregation]]="Baladiya",Table132[[#This Row],[Baladiya]])</f>
        <v>Suloug</v>
      </c>
    </row>
    <row r="4613" spans="1:22" x14ac:dyDescent="0.35">
      <c r="A4613" s="14" t="s">
        <v>49</v>
      </c>
      <c r="B4613" s="14" t="s">
        <v>11</v>
      </c>
      <c r="C4613" s="14" t="s">
        <v>10</v>
      </c>
      <c r="D4613" s="14" t="s">
        <v>9</v>
      </c>
      <c r="E4613" s="14" t="s">
        <v>34</v>
      </c>
      <c r="F4613" s="14" t="s">
        <v>35</v>
      </c>
      <c r="G4613" s="14" t="s">
        <v>37</v>
      </c>
      <c r="H4613" s="14" t="s">
        <v>36</v>
      </c>
      <c r="I4613" s="14" t="s">
        <v>481</v>
      </c>
      <c r="J4613" s="14" t="s">
        <v>349</v>
      </c>
      <c r="K4613" s="14" t="s">
        <v>352</v>
      </c>
      <c r="M4613" s="14">
        <v>0</v>
      </c>
      <c r="R4613" s="14">
        <v>2</v>
      </c>
      <c r="S4613" s="14">
        <v>0</v>
      </c>
      <c r="T4613" s="14" cm="1">
        <f t="array" ref="T4613">_xlfn.IFS(Table132[[#This Row],[percentages]]="",Table132[[#This Row],[percentages without NA]]/100,Table132[[#This Row],[percentages without NA]]="",Table132[[#This Row],[percentages]]/100)</f>
        <v>0</v>
      </c>
      <c r="U4613" s="14" t="str" cm="1">
        <f t="array" ref="U4613">_xlfn.IFS(Table132[[#This Row],[Disaggregation]]="All affected area","NA",Table132[[#This Row],[Disaggregation]]="Mantika",Table132[[#This Row],[Mantika]],Table132[[#This Row],[Disaggregation]]="Baladiya",Table132[[#This Row],[Mantika]])</f>
        <v>Benghazi</v>
      </c>
      <c r="V4613" s="14" t="str" cm="1">
        <f t="array" ref="V4613">_xlfn.IFS(Table132[[#This Row],[Disaggregation]]="All affected area","All affected area",Table132[[#This Row],[Disaggregation]]="Mantika",Table132[[#This Row],[Mantika]],Table132[[#This Row],[Disaggregation]]="Baladiya",Table132[[#This Row],[Baladiya]])</f>
        <v>Suloug</v>
      </c>
    </row>
    <row r="4614" spans="1:22" x14ac:dyDescent="0.35">
      <c r="A4614" s="14" t="s">
        <v>49</v>
      </c>
      <c r="B4614" s="14" t="s">
        <v>11</v>
      </c>
      <c r="C4614" s="14" t="s">
        <v>10</v>
      </c>
      <c r="D4614" s="14" t="s">
        <v>9</v>
      </c>
      <c r="E4614" s="14" t="s">
        <v>34</v>
      </c>
      <c r="F4614" s="14" t="s">
        <v>35</v>
      </c>
      <c r="G4614" s="14" t="s">
        <v>37</v>
      </c>
      <c r="H4614" s="14" t="s">
        <v>36</v>
      </c>
      <c r="I4614" s="14" t="s">
        <v>481</v>
      </c>
      <c r="J4614" s="14" t="s">
        <v>349</v>
      </c>
      <c r="K4614" s="14" t="s">
        <v>351</v>
      </c>
      <c r="M4614" s="14">
        <v>0</v>
      </c>
      <c r="R4614" s="14">
        <v>2</v>
      </c>
      <c r="S4614" s="14">
        <v>0</v>
      </c>
      <c r="T4614" s="14" cm="1">
        <f t="array" ref="T4614">_xlfn.IFS(Table132[[#This Row],[percentages]]="",Table132[[#This Row],[percentages without NA]]/100,Table132[[#This Row],[percentages without NA]]="",Table132[[#This Row],[percentages]]/100)</f>
        <v>0</v>
      </c>
      <c r="U4614" s="14" t="str" cm="1">
        <f t="array" ref="U4614">_xlfn.IFS(Table132[[#This Row],[Disaggregation]]="All affected area","NA",Table132[[#This Row],[Disaggregation]]="Mantika",Table132[[#This Row],[Mantika]],Table132[[#This Row],[Disaggregation]]="Baladiya",Table132[[#This Row],[Mantika]])</f>
        <v>Benghazi</v>
      </c>
      <c r="V4614" s="14" t="str" cm="1">
        <f t="array" ref="V4614">_xlfn.IFS(Table132[[#This Row],[Disaggregation]]="All affected area","All affected area",Table132[[#This Row],[Disaggregation]]="Mantika",Table132[[#This Row],[Mantika]],Table132[[#This Row],[Disaggregation]]="Baladiya",Table132[[#This Row],[Baladiya]])</f>
        <v>Suloug</v>
      </c>
    </row>
    <row r="4615" spans="1:22" x14ac:dyDescent="0.35">
      <c r="A4615" s="14" t="s">
        <v>49</v>
      </c>
      <c r="B4615" s="14" t="s">
        <v>11</v>
      </c>
      <c r="C4615" s="14" t="s">
        <v>10</v>
      </c>
      <c r="D4615" s="14" t="s">
        <v>9</v>
      </c>
      <c r="E4615" s="14" t="s">
        <v>34</v>
      </c>
      <c r="F4615" s="14" t="s">
        <v>35</v>
      </c>
      <c r="G4615" s="14" t="s">
        <v>37</v>
      </c>
      <c r="H4615" s="14" t="s">
        <v>36</v>
      </c>
      <c r="I4615" s="14" t="s">
        <v>481</v>
      </c>
      <c r="J4615" s="14" t="s">
        <v>349</v>
      </c>
      <c r="K4615" s="14" t="s">
        <v>350</v>
      </c>
      <c r="M4615" s="14">
        <v>0</v>
      </c>
      <c r="R4615" s="14">
        <v>2</v>
      </c>
      <c r="S4615" s="14">
        <v>0</v>
      </c>
      <c r="T4615" s="14" cm="1">
        <f t="array" ref="T4615">_xlfn.IFS(Table132[[#This Row],[percentages]]="",Table132[[#This Row],[percentages without NA]]/100,Table132[[#This Row],[percentages without NA]]="",Table132[[#This Row],[percentages]]/100)</f>
        <v>0</v>
      </c>
      <c r="U4615" s="14" t="str" cm="1">
        <f t="array" ref="U4615">_xlfn.IFS(Table132[[#This Row],[Disaggregation]]="All affected area","NA",Table132[[#This Row],[Disaggregation]]="Mantika",Table132[[#This Row],[Mantika]],Table132[[#This Row],[Disaggregation]]="Baladiya",Table132[[#This Row],[Mantika]])</f>
        <v>Benghazi</v>
      </c>
      <c r="V4615" s="14" t="str" cm="1">
        <f t="array" ref="V4615">_xlfn.IFS(Table132[[#This Row],[Disaggregation]]="All affected area","All affected area",Table132[[#This Row],[Disaggregation]]="Mantika",Table132[[#This Row],[Mantika]],Table132[[#This Row],[Disaggregation]]="Baladiya",Table132[[#This Row],[Baladiya]])</f>
        <v>Suloug</v>
      </c>
    </row>
    <row r="4616" spans="1:22" x14ac:dyDescent="0.35">
      <c r="A4616" s="14" t="s">
        <v>49</v>
      </c>
      <c r="B4616" s="14" t="s">
        <v>11</v>
      </c>
      <c r="C4616" s="14" t="s">
        <v>10</v>
      </c>
      <c r="D4616" s="14" t="s">
        <v>9</v>
      </c>
      <c r="E4616" s="14" t="s">
        <v>34</v>
      </c>
      <c r="F4616" s="14" t="s">
        <v>35</v>
      </c>
      <c r="G4616" s="14" t="s">
        <v>37</v>
      </c>
      <c r="H4616" s="14" t="s">
        <v>36</v>
      </c>
      <c r="I4616" s="14" t="s">
        <v>481</v>
      </c>
      <c r="J4616" s="14" t="s">
        <v>349</v>
      </c>
      <c r="K4616" s="14" t="s">
        <v>74</v>
      </c>
      <c r="M4616" s="14">
        <v>0</v>
      </c>
      <c r="R4616" s="14">
        <v>2</v>
      </c>
      <c r="S4616" s="14">
        <v>0</v>
      </c>
      <c r="T4616" s="14" cm="1">
        <f t="array" ref="T4616">_xlfn.IFS(Table132[[#This Row],[percentages]]="",Table132[[#This Row],[percentages without NA]]/100,Table132[[#This Row],[percentages without NA]]="",Table132[[#This Row],[percentages]]/100)</f>
        <v>0</v>
      </c>
      <c r="U4616" s="14" t="str" cm="1">
        <f t="array" ref="U4616">_xlfn.IFS(Table132[[#This Row],[Disaggregation]]="All affected area","NA",Table132[[#This Row],[Disaggregation]]="Mantika",Table132[[#This Row],[Mantika]],Table132[[#This Row],[Disaggregation]]="Baladiya",Table132[[#This Row],[Mantika]])</f>
        <v>Benghazi</v>
      </c>
      <c r="V4616" s="14" t="str" cm="1">
        <f t="array" ref="V4616">_xlfn.IFS(Table132[[#This Row],[Disaggregation]]="All affected area","All affected area",Table132[[#This Row],[Disaggregation]]="Mantika",Table132[[#This Row],[Mantika]],Table132[[#This Row],[Disaggregation]]="Baladiya",Table132[[#This Row],[Baladiya]])</f>
        <v>Suloug</v>
      </c>
    </row>
    <row r="4617" spans="1:22" x14ac:dyDescent="0.35">
      <c r="A4617" s="14" t="s">
        <v>49</v>
      </c>
      <c r="B4617" s="14" t="s">
        <v>11</v>
      </c>
      <c r="C4617" s="14" t="s">
        <v>10</v>
      </c>
      <c r="D4617" s="14" t="s">
        <v>9</v>
      </c>
      <c r="E4617" s="14" t="s">
        <v>34</v>
      </c>
      <c r="F4617" s="14" t="s">
        <v>35</v>
      </c>
      <c r="G4617" s="14" t="s">
        <v>37</v>
      </c>
      <c r="H4617" s="14" t="s">
        <v>36</v>
      </c>
      <c r="I4617" s="14" t="s">
        <v>481</v>
      </c>
      <c r="J4617" s="14" t="s">
        <v>349</v>
      </c>
      <c r="K4617" s="14" t="s">
        <v>348</v>
      </c>
      <c r="M4617" s="14">
        <v>0</v>
      </c>
      <c r="R4617" s="14">
        <v>2</v>
      </c>
      <c r="S4617" s="14">
        <v>0</v>
      </c>
      <c r="T4617" s="14" cm="1">
        <f t="array" ref="T4617">_xlfn.IFS(Table132[[#This Row],[percentages]]="",Table132[[#This Row],[percentages without NA]]/100,Table132[[#This Row],[percentages without NA]]="",Table132[[#This Row],[percentages]]/100)</f>
        <v>0</v>
      </c>
      <c r="U4617" s="14" t="str" cm="1">
        <f t="array" ref="U4617">_xlfn.IFS(Table132[[#This Row],[Disaggregation]]="All affected area","NA",Table132[[#This Row],[Disaggregation]]="Mantika",Table132[[#This Row],[Mantika]],Table132[[#This Row],[Disaggregation]]="Baladiya",Table132[[#This Row],[Mantika]])</f>
        <v>Benghazi</v>
      </c>
      <c r="V4617" s="14" t="str" cm="1">
        <f t="array" ref="V4617">_xlfn.IFS(Table132[[#This Row],[Disaggregation]]="All affected area","All affected area",Table132[[#This Row],[Disaggregation]]="Mantika",Table132[[#This Row],[Mantika]],Table132[[#This Row],[Disaggregation]]="Baladiya",Table132[[#This Row],[Baladiya]])</f>
        <v>Suloug</v>
      </c>
    </row>
    <row r="4618" spans="1:22" x14ac:dyDescent="0.35">
      <c r="A4618" s="14" t="s">
        <v>49</v>
      </c>
      <c r="B4618" s="14" t="s">
        <v>11</v>
      </c>
      <c r="C4618" s="14" t="s">
        <v>10</v>
      </c>
      <c r="D4618" s="14" t="s">
        <v>9</v>
      </c>
      <c r="E4618" s="14" t="s">
        <v>34</v>
      </c>
      <c r="F4618" s="14" t="s">
        <v>35</v>
      </c>
      <c r="G4618" s="14" t="s">
        <v>34</v>
      </c>
      <c r="H4618" s="14" t="s">
        <v>33</v>
      </c>
      <c r="I4618" s="14" t="s">
        <v>481</v>
      </c>
      <c r="J4618" s="14" t="s">
        <v>349</v>
      </c>
      <c r="K4618" s="14" t="s">
        <v>379</v>
      </c>
      <c r="M4618" s="14">
        <v>1</v>
      </c>
      <c r="R4618" s="14">
        <v>13</v>
      </c>
      <c r="S4618" s="14">
        <v>7.69</v>
      </c>
      <c r="T4618" s="14" cm="1">
        <f t="array" ref="T4618">_xlfn.IFS(Table132[[#This Row],[percentages]]="",Table132[[#This Row],[percentages without NA]]/100,Table132[[#This Row],[percentages without NA]]="",Table132[[#This Row],[percentages]]/100)</f>
        <v>7.690000000000001E-2</v>
      </c>
      <c r="U4618" s="14" t="str" cm="1">
        <f t="array" ref="U4618">_xlfn.IFS(Table132[[#This Row],[Disaggregation]]="All affected area","NA",Table132[[#This Row],[Disaggregation]]="Mantika",Table132[[#This Row],[Mantika]],Table132[[#This Row],[Disaggregation]]="Baladiya",Table132[[#This Row],[Mantika]])</f>
        <v>Benghazi</v>
      </c>
      <c r="V4618" s="14" t="str" cm="1">
        <f t="array" ref="V4618">_xlfn.IFS(Table132[[#This Row],[Disaggregation]]="All affected area","All affected area",Table132[[#This Row],[Disaggregation]]="Mantika",Table132[[#This Row],[Mantika]],Table132[[#This Row],[Disaggregation]]="Baladiya",Table132[[#This Row],[Baladiya]])</f>
        <v>Benghazi</v>
      </c>
    </row>
    <row r="4619" spans="1:22" x14ac:dyDescent="0.35">
      <c r="A4619" s="14" t="s">
        <v>49</v>
      </c>
      <c r="B4619" s="14" t="s">
        <v>11</v>
      </c>
      <c r="C4619" s="14" t="s">
        <v>10</v>
      </c>
      <c r="D4619" s="14" t="s">
        <v>9</v>
      </c>
      <c r="E4619" s="14" t="s">
        <v>34</v>
      </c>
      <c r="F4619" s="14" t="s">
        <v>35</v>
      </c>
      <c r="G4619" s="14" t="s">
        <v>34</v>
      </c>
      <c r="H4619" s="14" t="s">
        <v>33</v>
      </c>
      <c r="I4619" s="14" t="s">
        <v>481</v>
      </c>
      <c r="J4619" s="14" t="s">
        <v>349</v>
      </c>
      <c r="K4619" s="14" t="s">
        <v>378</v>
      </c>
      <c r="M4619" s="14">
        <v>0</v>
      </c>
      <c r="R4619" s="14">
        <v>13</v>
      </c>
      <c r="S4619" s="14">
        <v>0</v>
      </c>
      <c r="T4619" s="14" cm="1">
        <f t="array" ref="T4619">_xlfn.IFS(Table132[[#This Row],[percentages]]="",Table132[[#This Row],[percentages without NA]]/100,Table132[[#This Row],[percentages without NA]]="",Table132[[#This Row],[percentages]]/100)</f>
        <v>0</v>
      </c>
      <c r="U4619" s="14" t="str" cm="1">
        <f t="array" ref="U4619">_xlfn.IFS(Table132[[#This Row],[Disaggregation]]="All affected area","NA",Table132[[#This Row],[Disaggregation]]="Mantika",Table132[[#This Row],[Mantika]],Table132[[#This Row],[Disaggregation]]="Baladiya",Table132[[#This Row],[Mantika]])</f>
        <v>Benghazi</v>
      </c>
      <c r="V4619" s="14" t="str" cm="1">
        <f t="array" ref="V4619">_xlfn.IFS(Table132[[#This Row],[Disaggregation]]="All affected area","All affected area",Table132[[#This Row],[Disaggregation]]="Mantika",Table132[[#This Row],[Mantika]],Table132[[#This Row],[Disaggregation]]="Baladiya",Table132[[#This Row],[Baladiya]])</f>
        <v>Benghazi</v>
      </c>
    </row>
    <row r="4620" spans="1:22" x14ac:dyDescent="0.35">
      <c r="A4620" s="14" t="s">
        <v>49</v>
      </c>
      <c r="B4620" s="14" t="s">
        <v>11</v>
      </c>
      <c r="C4620" s="14" t="s">
        <v>10</v>
      </c>
      <c r="D4620" s="14" t="s">
        <v>9</v>
      </c>
      <c r="E4620" s="14" t="s">
        <v>34</v>
      </c>
      <c r="F4620" s="14" t="s">
        <v>35</v>
      </c>
      <c r="G4620" s="14" t="s">
        <v>34</v>
      </c>
      <c r="H4620" s="14" t="s">
        <v>33</v>
      </c>
      <c r="I4620" s="14" t="s">
        <v>481</v>
      </c>
      <c r="J4620" s="14" t="s">
        <v>349</v>
      </c>
      <c r="K4620" s="14" t="s">
        <v>377</v>
      </c>
      <c r="M4620" s="14">
        <v>7</v>
      </c>
      <c r="R4620" s="14">
        <v>13</v>
      </c>
      <c r="S4620" s="14">
        <v>53.85</v>
      </c>
      <c r="T4620" s="14" cm="1">
        <f t="array" ref="T4620">_xlfn.IFS(Table132[[#This Row],[percentages]]="",Table132[[#This Row],[percentages without NA]]/100,Table132[[#This Row],[percentages without NA]]="",Table132[[#This Row],[percentages]]/100)</f>
        <v>0.53849999999999998</v>
      </c>
      <c r="U4620" s="14" t="str" cm="1">
        <f t="array" ref="U4620">_xlfn.IFS(Table132[[#This Row],[Disaggregation]]="All affected area","NA",Table132[[#This Row],[Disaggregation]]="Mantika",Table132[[#This Row],[Mantika]],Table132[[#This Row],[Disaggregation]]="Baladiya",Table132[[#This Row],[Mantika]])</f>
        <v>Benghazi</v>
      </c>
      <c r="V4620" s="14" t="str" cm="1">
        <f t="array" ref="V4620">_xlfn.IFS(Table132[[#This Row],[Disaggregation]]="All affected area","All affected area",Table132[[#This Row],[Disaggregation]]="Mantika",Table132[[#This Row],[Mantika]],Table132[[#This Row],[Disaggregation]]="Baladiya",Table132[[#This Row],[Baladiya]])</f>
        <v>Benghazi</v>
      </c>
    </row>
    <row r="4621" spans="1:22" x14ac:dyDescent="0.35">
      <c r="A4621" s="14" t="s">
        <v>49</v>
      </c>
      <c r="B4621" s="14" t="s">
        <v>11</v>
      </c>
      <c r="C4621" s="14" t="s">
        <v>10</v>
      </c>
      <c r="D4621" s="14" t="s">
        <v>9</v>
      </c>
      <c r="E4621" s="14" t="s">
        <v>34</v>
      </c>
      <c r="F4621" s="14" t="s">
        <v>35</v>
      </c>
      <c r="G4621" s="14" t="s">
        <v>34</v>
      </c>
      <c r="H4621" s="14" t="s">
        <v>33</v>
      </c>
      <c r="I4621" s="14" t="s">
        <v>481</v>
      </c>
      <c r="J4621" s="14" t="s">
        <v>349</v>
      </c>
      <c r="K4621" s="14" t="s">
        <v>376</v>
      </c>
      <c r="M4621" s="14">
        <v>2</v>
      </c>
      <c r="R4621" s="14">
        <v>13</v>
      </c>
      <c r="S4621" s="14">
        <v>15.38</v>
      </c>
      <c r="T4621" s="14" cm="1">
        <f t="array" ref="T4621">_xlfn.IFS(Table132[[#This Row],[percentages]]="",Table132[[#This Row],[percentages without NA]]/100,Table132[[#This Row],[percentages without NA]]="",Table132[[#This Row],[percentages]]/100)</f>
        <v>0.15380000000000002</v>
      </c>
      <c r="U4621" s="14" t="str" cm="1">
        <f t="array" ref="U4621">_xlfn.IFS(Table132[[#This Row],[Disaggregation]]="All affected area","NA",Table132[[#This Row],[Disaggregation]]="Mantika",Table132[[#This Row],[Mantika]],Table132[[#This Row],[Disaggregation]]="Baladiya",Table132[[#This Row],[Mantika]])</f>
        <v>Benghazi</v>
      </c>
      <c r="V4621" s="14" t="str" cm="1">
        <f t="array" ref="V4621">_xlfn.IFS(Table132[[#This Row],[Disaggregation]]="All affected area","All affected area",Table132[[#This Row],[Disaggregation]]="Mantika",Table132[[#This Row],[Mantika]],Table132[[#This Row],[Disaggregation]]="Baladiya",Table132[[#This Row],[Baladiya]])</f>
        <v>Benghazi</v>
      </c>
    </row>
    <row r="4622" spans="1:22" x14ac:dyDescent="0.35">
      <c r="A4622" s="14" t="s">
        <v>49</v>
      </c>
      <c r="B4622" s="14" t="s">
        <v>11</v>
      </c>
      <c r="C4622" s="14" t="s">
        <v>10</v>
      </c>
      <c r="D4622" s="14" t="s">
        <v>9</v>
      </c>
      <c r="E4622" s="14" t="s">
        <v>34</v>
      </c>
      <c r="F4622" s="14" t="s">
        <v>35</v>
      </c>
      <c r="G4622" s="14" t="s">
        <v>34</v>
      </c>
      <c r="H4622" s="14" t="s">
        <v>33</v>
      </c>
      <c r="I4622" s="14" t="s">
        <v>481</v>
      </c>
      <c r="J4622" s="14" t="s">
        <v>349</v>
      </c>
      <c r="K4622" s="14" t="s">
        <v>375</v>
      </c>
      <c r="M4622" s="14">
        <v>0</v>
      </c>
      <c r="R4622" s="14">
        <v>13</v>
      </c>
      <c r="S4622" s="14">
        <v>0</v>
      </c>
      <c r="T4622" s="14" cm="1">
        <f t="array" ref="T4622">_xlfn.IFS(Table132[[#This Row],[percentages]]="",Table132[[#This Row],[percentages without NA]]/100,Table132[[#This Row],[percentages without NA]]="",Table132[[#This Row],[percentages]]/100)</f>
        <v>0</v>
      </c>
      <c r="U4622" s="14" t="str" cm="1">
        <f t="array" ref="U4622">_xlfn.IFS(Table132[[#This Row],[Disaggregation]]="All affected area","NA",Table132[[#This Row],[Disaggregation]]="Mantika",Table132[[#This Row],[Mantika]],Table132[[#This Row],[Disaggregation]]="Baladiya",Table132[[#This Row],[Mantika]])</f>
        <v>Benghazi</v>
      </c>
      <c r="V4622" s="14" t="str" cm="1">
        <f t="array" ref="V4622">_xlfn.IFS(Table132[[#This Row],[Disaggregation]]="All affected area","All affected area",Table132[[#This Row],[Disaggregation]]="Mantika",Table132[[#This Row],[Mantika]],Table132[[#This Row],[Disaggregation]]="Baladiya",Table132[[#This Row],[Baladiya]])</f>
        <v>Benghazi</v>
      </c>
    </row>
    <row r="4623" spans="1:22" x14ac:dyDescent="0.35">
      <c r="A4623" s="14" t="s">
        <v>49</v>
      </c>
      <c r="B4623" s="14" t="s">
        <v>11</v>
      </c>
      <c r="C4623" s="14" t="s">
        <v>10</v>
      </c>
      <c r="D4623" s="14" t="s">
        <v>9</v>
      </c>
      <c r="E4623" s="14" t="s">
        <v>34</v>
      </c>
      <c r="F4623" s="14" t="s">
        <v>35</v>
      </c>
      <c r="G4623" s="14" t="s">
        <v>34</v>
      </c>
      <c r="H4623" s="14" t="s">
        <v>33</v>
      </c>
      <c r="I4623" s="14" t="s">
        <v>481</v>
      </c>
      <c r="J4623" s="14" t="s">
        <v>349</v>
      </c>
      <c r="K4623" s="14" t="s">
        <v>374</v>
      </c>
      <c r="M4623" s="14">
        <v>0</v>
      </c>
      <c r="R4623" s="14">
        <v>13</v>
      </c>
      <c r="S4623" s="14">
        <v>0</v>
      </c>
      <c r="T4623" s="14" cm="1">
        <f t="array" ref="T4623">_xlfn.IFS(Table132[[#This Row],[percentages]]="",Table132[[#This Row],[percentages without NA]]/100,Table132[[#This Row],[percentages without NA]]="",Table132[[#This Row],[percentages]]/100)</f>
        <v>0</v>
      </c>
      <c r="U4623" s="14" t="str" cm="1">
        <f t="array" ref="U4623">_xlfn.IFS(Table132[[#This Row],[Disaggregation]]="All affected area","NA",Table132[[#This Row],[Disaggregation]]="Mantika",Table132[[#This Row],[Mantika]],Table132[[#This Row],[Disaggregation]]="Baladiya",Table132[[#This Row],[Mantika]])</f>
        <v>Benghazi</v>
      </c>
      <c r="V4623" s="14" t="str" cm="1">
        <f t="array" ref="V4623">_xlfn.IFS(Table132[[#This Row],[Disaggregation]]="All affected area","All affected area",Table132[[#This Row],[Disaggregation]]="Mantika",Table132[[#This Row],[Mantika]],Table132[[#This Row],[Disaggregation]]="Baladiya",Table132[[#This Row],[Baladiya]])</f>
        <v>Benghazi</v>
      </c>
    </row>
    <row r="4624" spans="1:22" x14ac:dyDescent="0.35">
      <c r="A4624" s="14" t="s">
        <v>49</v>
      </c>
      <c r="B4624" s="14" t="s">
        <v>11</v>
      </c>
      <c r="C4624" s="14" t="s">
        <v>10</v>
      </c>
      <c r="D4624" s="14" t="s">
        <v>9</v>
      </c>
      <c r="E4624" s="14" t="s">
        <v>34</v>
      </c>
      <c r="F4624" s="14" t="s">
        <v>35</v>
      </c>
      <c r="G4624" s="14" t="s">
        <v>34</v>
      </c>
      <c r="H4624" s="14" t="s">
        <v>33</v>
      </c>
      <c r="I4624" s="14" t="s">
        <v>481</v>
      </c>
      <c r="J4624" s="14" t="s">
        <v>349</v>
      </c>
      <c r="K4624" s="14" t="s">
        <v>373</v>
      </c>
      <c r="M4624" s="14">
        <v>0</v>
      </c>
      <c r="R4624" s="14">
        <v>13</v>
      </c>
      <c r="S4624" s="14">
        <v>0</v>
      </c>
      <c r="T4624" s="14" cm="1">
        <f t="array" ref="T4624">_xlfn.IFS(Table132[[#This Row],[percentages]]="",Table132[[#This Row],[percentages without NA]]/100,Table132[[#This Row],[percentages without NA]]="",Table132[[#This Row],[percentages]]/100)</f>
        <v>0</v>
      </c>
      <c r="U4624" s="14" t="str" cm="1">
        <f t="array" ref="U4624">_xlfn.IFS(Table132[[#This Row],[Disaggregation]]="All affected area","NA",Table132[[#This Row],[Disaggregation]]="Mantika",Table132[[#This Row],[Mantika]],Table132[[#This Row],[Disaggregation]]="Baladiya",Table132[[#This Row],[Mantika]])</f>
        <v>Benghazi</v>
      </c>
      <c r="V4624" s="14" t="str" cm="1">
        <f t="array" ref="V4624">_xlfn.IFS(Table132[[#This Row],[Disaggregation]]="All affected area","All affected area",Table132[[#This Row],[Disaggregation]]="Mantika",Table132[[#This Row],[Mantika]],Table132[[#This Row],[Disaggregation]]="Baladiya",Table132[[#This Row],[Baladiya]])</f>
        <v>Benghazi</v>
      </c>
    </row>
    <row r="4625" spans="1:22" x14ac:dyDescent="0.35">
      <c r="A4625" s="14" t="s">
        <v>49</v>
      </c>
      <c r="B4625" s="14" t="s">
        <v>11</v>
      </c>
      <c r="C4625" s="14" t="s">
        <v>10</v>
      </c>
      <c r="D4625" s="14" t="s">
        <v>9</v>
      </c>
      <c r="E4625" s="14" t="s">
        <v>34</v>
      </c>
      <c r="F4625" s="14" t="s">
        <v>35</v>
      </c>
      <c r="G4625" s="14" t="s">
        <v>34</v>
      </c>
      <c r="H4625" s="14" t="s">
        <v>33</v>
      </c>
      <c r="I4625" s="14" t="s">
        <v>481</v>
      </c>
      <c r="J4625" s="14" t="s">
        <v>349</v>
      </c>
      <c r="K4625" s="14" t="s">
        <v>372</v>
      </c>
      <c r="M4625" s="14">
        <v>1</v>
      </c>
      <c r="R4625" s="14">
        <v>13</v>
      </c>
      <c r="S4625" s="14">
        <v>7.69</v>
      </c>
      <c r="T4625" s="14" cm="1">
        <f t="array" ref="T4625">_xlfn.IFS(Table132[[#This Row],[percentages]]="",Table132[[#This Row],[percentages without NA]]/100,Table132[[#This Row],[percentages without NA]]="",Table132[[#This Row],[percentages]]/100)</f>
        <v>7.690000000000001E-2</v>
      </c>
      <c r="U4625" s="14" t="str" cm="1">
        <f t="array" ref="U4625">_xlfn.IFS(Table132[[#This Row],[Disaggregation]]="All affected area","NA",Table132[[#This Row],[Disaggregation]]="Mantika",Table132[[#This Row],[Mantika]],Table132[[#This Row],[Disaggregation]]="Baladiya",Table132[[#This Row],[Mantika]])</f>
        <v>Benghazi</v>
      </c>
      <c r="V4625" s="14" t="str" cm="1">
        <f t="array" ref="V4625">_xlfn.IFS(Table132[[#This Row],[Disaggregation]]="All affected area","All affected area",Table132[[#This Row],[Disaggregation]]="Mantika",Table132[[#This Row],[Mantika]],Table132[[#This Row],[Disaggregation]]="Baladiya",Table132[[#This Row],[Baladiya]])</f>
        <v>Benghazi</v>
      </c>
    </row>
    <row r="4626" spans="1:22" x14ac:dyDescent="0.35">
      <c r="A4626" s="14" t="s">
        <v>49</v>
      </c>
      <c r="B4626" s="14" t="s">
        <v>11</v>
      </c>
      <c r="C4626" s="14" t="s">
        <v>10</v>
      </c>
      <c r="D4626" s="14" t="s">
        <v>9</v>
      </c>
      <c r="E4626" s="14" t="s">
        <v>34</v>
      </c>
      <c r="F4626" s="14" t="s">
        <v>35</v>
      </c>
      <c r="G4626" s="14" t="s">
        <v>34</v>
      </c>
      <c r="H4626" s="14" t="s">
        <v>33</v>
      </c>
      <c r="I4626" s="14" t="s">
        <v>481</v>
      </c>
      <c r="J4626" s="14" t="s">
        <v>349</v>
      </c>
      <c r="K4626" s="14" t="s">
        <v>371</v>
      </c>
      <c r="M4626" s="14">
        <v>3</v>
      </c>
      <c r="R4626" s="14">
        <v>13</v>
      </c>
      <c r="S4626" s="14">
        <v>23.08</v>
      </c>
      <c r="T4626" s="14" cm="1">
        <f t="array" ref="T4626">_xlfn.IFS(Table132[[#This Row],[percentages]]="",Table132[[#This Row],[percentages without NA]]/100,Table132[[#This Row],[percentages without NA]]="",Table132[[#This Row],[percentages]]/100)</f>
        <v>0.23079999999999998</v>
      </c>
      <c r="U4626" s="14" t="str" cm="1">
        <f t="array" ref="U4626">_xlfn.IFS(Table132[[#This Row],[Disaggregation]]="All affected area","NA",Table132[[#This Row],[Disaggregation]]="Mantika",Table132[[#This Row],[Mantika]],Table132[[#This Row],[Disaggregation]]="Baladiya",Table132[[#This Row],[Mantika]])</f>
        <v>Benghazi</v>
      </c>
      <c r="V4626" s="14" t="str" cm="1">
        <f t="array" ref="V4626">_xlfn.IFS(Table132[[#This Row],[Disaggregation]]="All affected area","All affected area",Table132[[#This Row],[Disaggregation]]="Mantika",Table132[[#This Row],[Mantika]],Table132[[#This Row],[Disaggregation]]="Baladiya",Table132[[#This Row],[Baladiya]])</f>
        <v>Benghazi</v>
      </c>
    </row>
    <row r="4627" spans="1:22" x14ac:dyDescent="0.35">
      <c r="A4627" s="14" t="s">
        <v>49</v>
      </c>
      <c r="B4627" s="14" t="s">
        <v>11</v>
      </c>
      <c r="C4627" s="14" t="s">
        <v>10</v>
      </c>
      <c r="D4627" s="14" t="s">
        <v>9</v>
      </c>
      <c r="E4627" s="14" t="s">
        <v>34</v>
      </c>
      <c r="F4627" s="14" t="s">
        <v>35</v>
      </c>
      <c r="G4627" s="14" t="s">
        <v>34</v>
      </c>
      <c r="H4627" s="14" t="s">
        <v>33</v>
      </c>
      <c r="I4627" s="14" t="s">
        <v>481</v>
      </c>
      <c r="J4627" s="14" t="s">
        <v>349</v>
      </c>
      <c r="K4627" s="14" t="s">
        <v>370</v>
      </c>
      <c r="M4627" s="14">
        <v>2</v>
      </c>
      <c r="R4627" s="14">
        <v>13</v>
      </c>
      <c r="S4627" s="14">
        <v>15.38</v>
      </c>
      <c r="T4627" s="14" cm="1">
        <f t="array" ref="T4627">_xlfn.IFS(Table132[[#This Row],[percentages]]="",Table132[[#This Row],[percentages without NA]]/100,Table132[[#This Row],[percentages without NA]]="",Table132[[#This Row],[percentages]]/100)</f>
        <v>0.15380000000000002</v>
      </c>
      <c r="U4627" s="14" t="str" cm="1">
        <f t="array" ref="U4627">_xlfn.IFS(Table132[[#This Row],[Disaggregation]]="All affected area","NA",Table132[[#This Row],[Disaggregation]]="Mantika",Table132[[#This Row],[Mantika]],Table132[[#This Row],[Disaggregation]]="Baladiya",Table132[[#This Row],[Mantika]])</f>
        <v>Benghazi</v>
      </c>
      <c r="V4627" s="14" t="str" cm="1">
        <f t="array" ref="V4627">_xlfn.IFS(Table132[[#This Row],[Disaggregation]]="All affected area","All affected area",Table132[[#This Row],[Disaggregation]]="Mantika",Table132[[#This Row],[Mantika]],Table132[[#This Row],[Disaggregation]]="Baladiya",Table132[[#This Row],[Baladiya]])</f>
        <v>Benghazi</v>
      </c>
    </row>
    <row r="4628" spans="1:22" x14ac:dyDescent="0.35">
      <c r="A4628" s="14" t="s">
        <v>49</v>
      </c>
      <c r="B4628" s="14" t="s">
        <v>11</v>
      </c>
      <c r="C4628" s="14" t="s">
        <v>10</v>
      </c>
      <c r="D4628" s="14" t="s">
        <v>9</v>
      </c>
      <c r="E4628" s="14" t="s">
        <v>34</v>
      </c>
      <c r="F4628" s="14" t="s">
        <v>35</v>
      </c>
      <c r="G4628" s="14" t="s">
        <v>34</v>
      </c>
      <c r="H4628" s="14" t="s">
        <v>33</v>
      </c>
      <c r="I4628" s="14" t="s">
        <v>481</v>
      </c>
      <c r="J4628" s="14" t="s">
        <v>349</v>
      </c>
      <c r="K4628" s="14" t="s">
        <v>369</v>
      </c>
      <c r="M4628" s="14">
        <v>3</v>
      </c>
      <c r="R4628" s="14">
        <v>13</v>
      </c>
      <c r="S4628" s="14">
        <v>23.08</v>
      </c>
      <c r="T4628" s="14" cm="1">
        <f t="array" ref="T4628">_xlfn.IFS(Table132[[#This Row],[percentages]]="",Table132[[#This Row],[percentages without NA]]/100,Table132[[#This Row],[percentages without NA]]="",Table132[[#This Row],[percentages]]/100)</f>
        <v>0.23079999999999998</v>
      </c>
      <c r="U4628" s="14" t="str" cm="1">
        <f t="array" ref="U4628">_xlfn.IFS(Table132[[#This Row],[Disaggregation]]="All affected area","NA",Table132[[#This Row],[Disaggregation]]="Mantika",Table132[[#This Row],[Mantika]],Table132[[#This Row],[Disaggregation]]="Baladiya",Table132[[#This Row],[Mantika]])</f>
        <v>Benghazi</v>
      </c>
      <c r="V4628" s="14" t="str" cm="1">
        <f t="array" ref="V4628">_xlfn.IFS(Table132[[#This Row],[Disaggregation]]="All affected area","All affected area",Table132[[#This Row],[Disaggregation]]="Mantika",Table132[[#This Row],[Mantika]],Table132[[#This Row],[Disaggregation]]="Baladiya",Table132[[#This Row],[Baladiya]])</f>
        <v>Benghazi</v>
      </c>
    </row>
    <row r="4629" spans="1:22" x14ac:dyDescent="0.35">
      <c r="A4629" s="14" t="s">
        <v>49</v>
      </c>
      <c r="B4629" s="14" t="s">
        <v>11</v>
      </c>
      <c r="C4629" s="14" t="s">
        <v>10</v>
      </c>
      <c r="D4629" s="14" t="s">
        <v>9</v>
      </c>
      <c r="E4629" s="14" t="s">
        <v>34</v>
      </c>
      <c r="F4629" s="14" t="s">
        <v>35</v>
      </c>
      <c r="G4629" s="14" t="s">
        <v>34</v>
      </c>
      <c r="H4629" s="14" t="s">
        <v>33</v>
      </c>
      <c r="I4629" s="14" t="s">
        <v>481</v>
      </c>
      <c r="J4629" s="14" t="s">
        <v>349</v>
      </c>
      <c r="K4629" s="14" t="s">
        <v>368</v>
      </c>
      <c r="M4629" s="14">
        <v>1</v>
      </c>
      <c r="R4629" s="14">
        <v>13</v>
      </c>
      <c r="S4629" s="14">
        <v>7.69</v>
      </c>
      <c r="T4629" s="14" cm="1">
        <f t="array" ref="T4629">_xlfn.IFS(Table132[[#This Row],[percentages]]="",Table132[[#This Row],[percentages without NA]]/100,Table132[[#This Row],[percentages without NA]]="",Table132[[#This Row],[percentages]]/100)</f>
        <v>7.690000000000001E-2</v>
      </c>
      <c r="U4629" s="14" t="str" cm="1">
        <f t="array" ref="U4629">_xlfn.IFS(Table132[[#This Row],[Disaggregation]]="All affected area","NA",Table132[[#This Row],[Disaggregation]]="Mantika",Table132[[#This Row],[Mantika]],Table132[[#This Row],[Disaggregation]]="Baladiya",Table132[[#This Row],[Mantika]])</f>
        <v>Benghazi</v>
      </c>
      <c r="V4629" s="14" t="str" cm="1">
        <f t="array" ref="V4629">_xlfn.IFS(Table132[[#This Row],[Disaggregation]]="All affected area","All affected area",Table132[[#This Row],[Disaggregation]]="Mantika",Table132[[#This Row],[Mantika]],Table132[[#This Row],[Disaggregation]]="Baladiya",Table132[[#This Row],[Baladiya]])</f>
        <v>Benghazi</v>
      </c>
    </row>
    <row r="4630" spans="1:22" x14ac:dyDescent="0.35">
      <c r="A4630" s="14" t="s">
        <v>49</v>
      </c>
      <c r="B4630" s="14" t="s">
        <v>11</v>
      </c>
      <c r="C4630" s="14" t="s">
        <v>10</v>
      </c>
      <c r="D4630" s="14" t="s">
        <v>9</v>
      </c>
      <c r="E4630" s="14" t="s">
        <v>34</v>
      </c>
      <c r="F4630" s="14" t="s">
        <v>35</v>
      </c>
      <c r="G4630" s="14" t="s">
        <v>34</v>
      </c>
      <c r="H4630" s="14" t="s">
        <v>33</v>
      </c>
      <c r="I4630" s="14" t="s">
        <v>481</v>
      </c>
      <c r="J4630" s="14" t="s">
        <v>349</v>
      </c>
      <c r="K4630" s="14" t="s">
        <v>367</v>
      </c>
      <c r="M4630" s="14">
        <v>0</v>
      </c>
      <c r="R4630" s="14">
        <v>13</v>
      </c>
      <c r="S4630" s="14">
        <v>0</v>
      </c>
      <c r="T4630" s="14" cm="1">
        <f t="array" ref="T4630">_xlfn.IFS(Table132[[#This Row],[percentages]]="",Table132[[#This Row],[percentages without NA]]/100,Table132[[#This Row],[percentages without NA]]="",Table132[[#This Row],[percentages]]/100)</f>
        <v>0</v>
      </c>
      <c r="U4630" s="14" t="str" cm="1">
        <f t="array" ref="U4630">_xlfn.IFS(Table132[[#This Row],[Disaggregation]]="All affected area","NA",Table132[[#This Row],[Disaggregation]]="Mantika",Table132[[#This Row],[Mantika]],Table132[[#This Row],[Disaggregation]]="Baladiya",Table132[[#This Row],[Mantika]])</f>
        <v>Benghazi</v>
      </c>
      <c r="V4630" s="14" t="str" cm="1">
        <f t="array" ref="V4630">_xlfn.IFS(Table132[[#This Row],[Disaggregation]]="All affected area","All affected area",Table132[[#This Row],[Disaggregation]]="Mantika",Table132[[#This Row],[Mantika]],Table132[[#This Row],[Disaggregation]]="Baladiya",Table132[[#This Row],[Baladiya]])</f>
        <v>Benghazi</v>
      </c>
    </row>
    <row r="4631" spans="1:22" x14ac:dyDescent="0.35">
      <c r="A4631" s="14" t="s">
        <v>49</v>
      </c>
      <c r="B4631" s="14" t="s">
        <v>11</v>
      </c>
      <c r="C4631" s="14" t="s">
        <v>10</v>
      </c>
      <c r="D4631" s="14" t="s">
        <v>9</v>
      </c>
      <c r="E4631" s="14" t="s">
        <v>34</v>
      </c>
      <c r="F4631" s="14" t="s">
        <v>35</v>
      </c>
      <c r="G4631" s="14" t="s">
        <v>34</v>
      </c>
      <c r="H4631" s="14" t="s">
        <v>33</v>
      </c>
      <c r="I4631" s="14" t="s">
        <v>481</v>
      </c>
      <c r="J4631" s="14" t="s">
        <v>349</v>
      </c>
      <c r="K4631" s="14" t="s">
        <v>366</v>
      </c>
      <c r="M4631" s="14">
        <v>0</v>
      </c>
      <c r="R4631" s="14">
        <v>13</v>
      </c>
      <c r="S4631" s="14">
        <v>0</v>
      </c>
      <c r="T4631" s="14" cm="1">
        <f t="array" ref="T4631">_xlfn.IFS(Table132[[#This Row],[percentages]]="",Table132[[#This Row],[percentages without NA]]/100,Table132[[#This Row],[percentages without NA]]="",Table132[[#This Row],[percentages]]/100)</f>
        <v>0</v>
      </c>
      <c r="U4631" s="14" t="str" cm="1">
        <f t="array" ref="U4631">_xlfn.IFS(Table132[[#This Row],[Disaggregation]]="All affected area","NA",Table132[[#This Row],[Disaggregation]]="Mantika",Table132[[#This Row],[Mantika]],Table132[[#This Row],[Disaggregation]]="Baladiya",Table132[[#This Row],[Mantika]])</f>
        <v>Benghazi</v>
      </c>
      <c r="V4631" s="14" t="str" cm="1">
        <f t="array" ref="V4631">_xlfn.IFS(Table132[[#This Row],[Disaggregation]]="All affected area","All affected area",Table132[[#This Row],[Disaggregation]]="Mantika",Table132[[#This Row],[Mantika]],Table132[[#This Row],[Disaggregation]]="Baladiya",Table132[[#This Row],[Baladiya]])</f>
        <v>Benghazi</v>
      </c>
    </row>
    <row r="4632" spans="1:22" x14ac:dyDescent="0.35">
      <c r="A4632" s="14" t="s">
        <v>49</v>
      </c>
      <c r="B4632" s="14" t="s">
        <v>11</v>
      </c>
      <c r="C4632" s="14" t="s">
        <v>10</v>
      </c>
      <c r="D4632" s="14" t="s">
        <v>9</v>
      </c>
      <c r="E4632" s="14" t="s">
        <v>34</v>
      </c>
      <c r="F4632" s="14" t="s">
        <v>35</v>
      </c>
      <c r="G4632" s="14" t="s">
        <v>34</v>
      </c>
      <c r="H4632" s="14" t="s">
        <v>33</v>
      </c>
      <c r="I4632" s="14" t="s">
        <v>481</v>
      </c>
      <c r="J4632" s="14" t="s">
        <v>349</v>
      </c>
      <c r="K4632" s="14" t="s">
        <v>365</v>
      </c>
      <c r="M4632" s="14">
        <v>7</v>
      </c>
      <c r="R4632" s="14">
        <v>13</v>
      </c>
      <c r="S4632" s="14">
        <v>53.85</v>
      </c>
      <c r="T4632" s="14" cm="1">
        <f t="array" ref="T4632">_xlfn.IFS(Table132[[#This Row],[percentages]]="",Table132[[#This Row],[percentages without NA]]/100,Table132[[#This Row],[percentages without NA]]="",Table132[[#This Row],[percentages]]/100)</f>
        <v>0.53849999999999998</v>
      </c>
      <c r="U4632" s="14" t="str" cm="1">
        <f t="array" ref="U4632">_xlfn.IFS(Table132[[#This Row],[Disaggregation]]="All affected area","NA",Table132[[#This Row],[Disaggregation]]="Mantika",Table132[[#This Row],[Mantika]],Table132[[#This Row],[Disaggregation]]="Baladiya",Table132[[#This Row],[Mantika]])</f>
        <v>Benghazi</v>
      </c>
      <c r="V4632" s="14" t="str" cm="1">
        <f t="array" ref="V4632">_xlfn.IFS(Table132[[#This Row],[Disaggregation]]="All affected area","All affected area",Table132[[#This Row],[Disaggregation]]="Mantika",Table132[[#This Row],[Mantika]],Table132[[#This Row],[Disaggregation]]="Baladiya",Table132[[#This Row],[Baladiya]])</f>
        <v>Benghazi</v>
      </c>
    </row>
    <row r="4633" spans="1:22" x14ac:dyDescent="0.35">
      <c r="A4633" s="14" t="s">
        <v>49</v>
      </c>
      <c r="B4633" s="14" t="s">
        <v>11</v>
      </c>
      <c r="C4633" s="14" t="s">
        <v>10</v>
      </c>
      <c r="D4633" s="14" t="s">
        <v>9</v>
      </c>
      <c r="E4633" s="14" t="s">
        <v>34</v>
      </c>
      <c r="F4633" s="14" t="s">
        <v>35</v>
      </c>
      <c r="G4633" s="14" t="s">
        <v>34</v>
      </c>
      <c r="H4633" s="14" t="s">
        <v>33</v>
      </c>
      <c r="I4633" s="14" t="s">
        <v>481</v>
      </c>
      <c r="J4633" s="14" t="s">
        <v>349</v>
      </c>
      <c r="K4633" s="14" t="s">
        <v>364</v>
      </c>
      <c r="M4633" s="14">
        <v>3</v>
      </c>
      <c r="R4633" s="14">
        <v>13</v>
      </c>
      <c r="S4633" s="14">
        <v>23.08</v>
      </c>
      <c r="T4633" s="14" cm="1">
        <f t="array" ref="T4633">_xlfn.IFS(Table132[[#This Row],[percentages]]="",Table132[[#This Row],[percentages without NA]]/100,Table132[[#This Row],[percentages without NA]]="",Table132[[#This Row],[percentages]]/100)</f>
        <v>0.23079999999999998</v>
      </c>
      <c r="U4633" s="14" t="str" cm="1">
        <f t="array" ref="U4633">_xlfn.IFS(Table132[[#This Row],[Disaggregation]]="All affected area","NA",Table132[[#This Row],[Disaggregation]]="Mantika",Table132[[#This Row],[Mantika]],Table132[[#This Row],[Disaggregation]]="Baladiya",Table132[[#This Row],[Mantika]])</f>
        <v>Benghazi</v>
      </c>
      <c r="V4633" s="14" t="str" cm="1">
        <f t="array" ref="V4633">_xlfn.IFS(Table132[[#This Row],[Disaggregation]]="All affected area","All affected area",Table132[[#This Row],[Disaggregation]]="Mantika",Table132[[#This Row],[Mantika]],Table132[[#This Row],[Disaggregation]]="Baladiya",Table132[[#This Row],[Baladiya]])</f>
        <v>Benghazi</v>
      </c>
    </row>
    <row r="4634" spans="1:22" x14ac:dyDescent="0.35">
      <c r="A4634" s="14" t="s">
        <v>49</v>
      </c>
      <c r="B4634" s="14" t="s">
        <v>11</v>
      </c>
      <c r="C4634" s="14" t="s">
        <v>10</v>
      </c>
      <c r="D4634" s="14" t="s">
        <v>9</v>
      </c>
      <c r="E4634" s="14" t="s">
        <v>34</v>
      </c>
      <c r="F4634" s="14" t="s">
        <v>35</v>
      </c>
      <c r="G4634" s="14" t="s">
        <v>34</v>
      </c>
      <c r="H4634" s="14" t="s">
        <v>33</v>
      </c>
      <c r="I4634" s="14" t="s">
        <v>481</v>
      </c>
      <c r="J4634" s="14" t="s">
        <v>349</v>
      </c>
      <c r="K4634" s="14" t="s">
        <v>363</v>
      </c>
      <c r="M4634" s="14">
        <v>2</v>
      </c>
      <c r="R4634" s="14">
        <v>13</v>
      </c>
      <c r="S4634" s="14">
        <v>15.38</v>
      </c>
      <c r="T4634" s="14" cm="1">
        <f t="array" ref="T4634">_xlfn.IFS(Table132[[#This Row],[percentages]]="",Table132[[#This Row],[percentages without NA]]/100,Table132[[#This Row],[percentages without NA]]="",Table132[[#This Row],[percentages]]/100)</f>
        <v>0.15380000000000002</v>
      </c>
      <c r="U4634" s="14" t="str" cm="1">
        <f t="array" ref="U4634">_xlfn.IFS(Table132[[#This Row],[Disaggregation]]="All affected area","NA",Table132[[#This Row],[Disaggregation]]="Mantika",Table132[[#This Row],[Mantika]],Table132[[#This Row],[Disaggregation]]="Baladiya",Table132[[#This Row],[Mantika]])</f>
        <v>Benghazi</v>
      </c>
      <c r="V4634" s="14" t="str" cm="1">
        <f t="array" ref="V4634">_xlfn.IFS(Table132[[#This Row],[Disaggregation]]="All affected area","All affected area",Table132[[#This Row],[Disaggregation]]="Mantika",Table132[[#This Row],[Mantika]],Table132[[#This Row],[Disaggregation]]="Baladiya",Table132[[#This Row],[Baladiya]])</f>
        <v>Benghazi</v>
      </c>
    </row>
    <row r="4635" spans="1:22" x14ac:dyDescent="0.35">
      <c r="A4635" s="14" t="s">
        <v>49</v>
      </c>
      <c r="B4635" s="14" t="s">
        <v>11</v>
      </c>
      <c r="C4635" s="14" t="s">
        <v>10</v>
      </c>
      <c r="D4635" s="14" t="s">
        <v>9</v>
      </c>
      <c r="E4635" s="14" t="s">
        <v>34</v>
      </c>
      <c r="F4635" s="14" t="s">
        <v>35</v>
      </c>
      <c r="G4635" s="14" t="s">
        <v>34</v>
      </c>
      <c r="H4635" s="14" t="s">
        <v>33</v>
      </c>
      <c r="I4635" s="14" t="s">
        <v>481</v>
      </c>
      <c r="J4635" s="14" t="s">
        <v>349</v>
      </c>
      <c r="K4635" s="14" t="s">
        <v>362</v>
      </c>
      <c r="M4635" s="14">
        <v>0</v>
      </c>
      <c r="R4635" s="14">
        <v>13</v>
      </c>
      <c r="S4635" s="14">
        <v>0</v>
      </c>
      <c r="T4635" s="14" cm="1">
        <f t="array" ref="T4635">_xlfn.IFS(Table132[[#This Row],[percentages]]="",Table132[[#This Row],[percentages without NA]]/100,Table132[[#This Row],[percentages without NA]]="",Table132[[#This Row],[percentages]]/100)</f>
        <v>0</v>
      </c>
      <c r="U4635" s="14" t="str" cm="1">
        <f t="array" ref="U4635">_xlfn.IFS(Table132[[#This Row],[Disaggregation]]="All affected area","NA",Table132[[#This Row],[Disaggregation]]="Mantika",Table132[[#This Row],[Mantika]],Table132[[#This Row],[Disaggregation]]="Baladiya",Table132[[#This Row],[Mantika]])</f>
        <v>Benghazi</v>
      </c>
      <c r="V4635" s="14" t="str" cm="1">
        <f t="array" ref="V4635">_xlfn.IFS(Table132[[#This Row],[Disaggregation]]="All affected area","All affected area",Table132[[#This Row],[Disaggregation]]="Mantika",Table132[[#This Row],[Mantika]],Table132[[#This Row],[Disaggregation]]="Baladiya",Table132[[#This Row],[Baladiya]])</f>
        <v>Benghazi</v>
      </c>
    </row>
    <row r="4636" spans="1:22" x14ac:dyDescent="0.35">
      <c r="A4636" s="14" t="s">
        <v>49</v>
      </c>
      <c r="B4636" s="14" t="s">
        <v>11</v>
      </c>
      <c r="C4636" s="14" t="s">
        <v>10</v>
      </c>
      <c r="D4636" s="14" t="s">
        <v>9</v>
      </c>
      <c r="E4636" s="14" t="s">
        <v>34</v>
      </c>
      <c r="F4636" s="14" t="s">
        <v>35</v>
      </c>
      <c r="G4636" s="14" t="s">
        <v>34</v>
      </c>
      <c r="H4636" s="14" t="s">
        <v>33</v>
      </c>
      <c r="I4636" s="14" t="s">
        <v>481</v>
      </c>
      <c r="J4636" s="14" t="s">
        <v>349</v>
      </c>
      <c r="K4636" s="14" t="s">
        <v>361</v>
      </c>
      <c r="M4636" s="14">
        <v>1</v>
      </c>
      <c r="R4636" s="14">
        <v>13</v>
      </c>
      <c r="S4636" s="14">
        <v>7.69</v>
      </c>
      <c r="T4636" s="14" cm="1">
        <f t="array" ref="T4636">_xlfn.IFS(Table132[[#This Row],[percentages]]="",Table132[[#This Row],[percentages without NA]]/100,Table132[[#This Row],[percentages without NA]]="",Table132[[#This Row],[percentages]]/100)</f>
        <v>7.690000000000001E-2</v>
      </c>
      <c r="U4636" s="14" t="str" cm="1">
        <f t="array" ref="U4636">_xlfn.IFS(Table132[[#This Row],[Disaggregation]]="All affected area","NA",Table132[[#This Row],[Disaggregation]]="Mantika",Table132[[#This Row],[Mantika]],Table132[[#This Row],[Disaggregation]]="Baladiya",Table132[[#This Row],[Mantika]])</f>
        <v>Benghazi</v>
      </c>
      <c r="V4636" s="14" t="str" cm="1">
        <f t="array" ref="V4636">_xlfn.IFS(Table132[[#This Row],[Disaggregation]]="All affected area","All affected area",Table132[[#This Row],[Disaggregation]]="Mantika",Table132[[#This Row],[Mantika]],Table132[[#This Row],[Disaggregation]]="Baladiya",Table132[[#This Row],[Baladiya]])</f>
        <v>Benghazi</v>
      </c>
    </row>
    <row r="4637" spans="1:22" x14ac:dyDescent="0.35">
      <c r="A4637" s="14" t="s">
        <v>49</v>
      </c>
      <c r="B4637" s="14" t="s">
        <v>11</v>
      </c>
      <c r="C4637" s="14" t="s">
        <v>10</v>
      </c>
      <c r="D4637" s="14" t="s">
        <v>9</v>
      </c>
      <c r="E4637" s="14" t="s">
        <v>34</v>
      </c>
      <c r="F4637" s="14" t="s">
        <v>35</v>
      </c>
      <c r="G4637" s="14" t="s">
        <v>34</v>
      </c>
      <c r="H4637" s="14" t="s">
        <v>33</v>
      </c>
      <c r="I4637" s="14" t="s">
        <v>481</v>
      </c>
      <c r="J4637" s="14" t="s">
        <v>349</v>
      </c>
      <c r="K4637" s="14" t="s">
        <v>360</v>
      </c>
      <c r="M4637" s="14">
        <v>0</v>
      </c>
      <c r="R4637" s="14">
        <v>13</v>
      </c>
      <c r="S4637" s="14">
        <v>0</v>
      </c>
      <c r="T4637" s="14" cm="1">
        <f t="array" ref="T4637">_xlfn.IFS(Table132[[#This Row],[percentages]]="",Table132[[#This Row],[percentages without NA]]/100,Table132[[#This Row],[percentages without NA]]="",Table132[[#This Row],[percentages]]/100)</f>
        <v>0</v>
      </c>
      <c r="U4637" s="14" t="str" cm="1">
        <f t="array" ref="U4637">_xlfn.IFS(Table132[[#This Row],[Disaggregation]]="All affected area","NA",Table132[[#This Row],[Disaggregation]]="Mantika",Table132[[#This Row],[Mantika]],Table132[[#This Row],[Disaggregation]]="Baladiya",Table132[[#This Row],[Mantika]])</f>
        <v>Benghazi</v>
      </c>
      <c r="V4637" s="14" t="str" cm="1">
        <f t="array" ref="V4637">_xlfn.IFS(Table132[[#This Row],[Disaggregation]]="All affected area","All affected area",Table132[[#This Row],[Disaggregation]]="Mantika",Table132[[#This Row],[Mantika]],Table132[[#This Row],[Disaggregation]]="Baladiya",Table132[[#This Row],[Baladiya]])</f>
        <v>Benghazi</v>
      </c>
    </row>
    <row r="4638" spans="1:22" x14ac:dyDescent="0.35">
      <c r="A4638" s="14" t="s">
        <v>49</v>
      </c>
      <c r="B4638" s="14" t="s">
        <v>11</v>
      </c>
      <c r="C4638" s="14" t="s">
        <v>10</v>
      </c>
      <c r="D4638" s="14" t="s">
        <v>9</v>
      </c>
      <c r="E4638" s="14" t="s">
        <v>34</v>
      </c>
      <c r="F4638" s="14" t="s">
        <v>35</v>
      </c>
      <c r="G4638" s="14" t="s">
        <v>34</v>
      </c>
      <c r="H4638" s="14" t="s">
        <v>33</v>
      </c>
      <c r="I4638" s="14" t="s">
        <v>481</v>
      </c>
      <c r="J4638" s="14" t="s">
        <v>349</v>
      </c>
      <c r="K4638" s="14" t="s">
        <v>359</v>
      </c>
      <c r="M4638" s="14">
        <v>1</v>
      </c>
      <c r="R4638" s="14">
        <v>13</v>
      </c>
      <c r="S4638" s="14">
        <v>7.69</v>
      </c>
      <c r="T4638" s="14" cm="1">
        <f t="array" ref="T4638">_xlfn.IFS(Table132[[#This Row],[percentages]]="",Table132[[#This Row],[percentages without NA]]/100,Table132[[#This Row],[percentages without NA]]="",Table132[[#This Row],[percentages]]/100)</f>
        <v>7.690000000000001E-2</v>
      </c>
      <c r="U4638" s="14" t="str" cm="1">
        <f t="array" ref="U4638">_xlfn.IFS(Table132[[#This Row],[Disaggregation]]="All affected area","NA",Table132[[#This Row],[Disaggregation]]="Mantika",Table132[[#This Row],[Mantika]],Table132[[#This Row],[Disaggregation]]="Baladiya",Table132[[#This Row],[Mantika]])</f>
        <v>Benghazi</v>
      </c>
      <c r="V4638" s="14" t="str" cm="1">
        <f t="array" ref="V4638">_xlfn.IFS(Table132[[#This Row],[Disaggregation]]="All affected area","All affected area",Table132[[#This Row],[Disaggregation]]="Mantika",Table132[[#This Row],[Mantika]],Table132[[#This Row],[Disaggregation]]="Baladiya",Table132[[#This Row],[Baladiya]])</f>
        <v>Benghazi</v>
      </c>
    </row>
    <row r="4639" spans="1:22" x14ac:dyDescent="0.35">
      <c r="A4639" s="14" t="s">
        <v>49</v>
      </c>
      <c r="B4639" s="14" t="s">
        <v>11</v>
      </c>
      <c r="C4639" s="14" t="s">
        <v>10</v>
      </c>
      <c r="D4639" s="14" t="s">
        <v>9</v>
      </c>
      <c r="E4639" s="14" t="s">
        <v>34</v>
      </c>
      <c r="F4639" s="14" t="s">
        <v>35</v>
      </c>
      <c r="G4639" s="14" t="s">
        <v>34</v>
      </c>
      <c r="H4639" s="14" t="s">
        <v>33</v>
      </c>
      <c r="I4639" s="14" t="s">
        <v>481</v>
      </c>
      <c r="J4639" s="14" t="s">
        <v>349</v>
      </c>
      <c r="K4639" s="14" t="s">
        <v>358</v>
      </c>
      <c r="M4639" s="14">
        <v>0</v>
      </c>
      <c r="R4639" s="14">
        <v>13</v>
      </c>
      <c r="S4639" s="14">
        <v>0</v>
      </c>
      <c r="T4639" s="14" cm="1">
        <f t="array" ref="T4639">_xlfn.IFS(Table132[[#This Row],[percentages]]="",Table132[[#This Row],[percentages without NA]]/100,Table132[[#This Row],[percentages without NA]]="",Table132[[#This Row],[percentages]]/100)</f>
        <v>0</v>
      </c>
      <c r="U4639" s="14" t="str" cm="1">
        <f t="array" ref="U4639">_xlfn.IFS(Table132[[#This Row],[Disaggregation]]="All affected area","NA",Table132[[#This Row],[Disaggregation]]="Mantika",Table132[[#This Row],[Mantika]],Table132[[#This Row],[Disaggregation]]="Baladiya",Table132[[#This Row],[Mantika]])</f>
        <v>Benghazi</v>
      </c>
      <c r="V4639" s="14" t="str" cm="1">
        <f t="array" ref="V4639">_xlfn.IFS(Table132[[#This Row],[Disaggregation]]="All affected area","All affected area",Table132[[#This Row],[Disaggregation]]="Mantika",Table132[[#This Row],[Mantika]],Table132[[#This Row],[Disaggregation]]="Baladiya",Table132[[#This Row],[Baladiya]])</f>
        <v>Benghazi</v>
      </c>
    </row>
    <row r="4640" spans="1:22" x14ac:dyDescent="0.35">
      <c r="A4640" s="14" t="s">
        <v>49</v>
      </c>
      <c r="B4640" s="14" t="s">
        <v>11</v>
      </c>
      <c r="C4640" s="14" t="s">
        <v>10</v>
      </c>
      <c r="D4640" s="14" t="s">
        <v>9</v>
      </c>
      <c r="E4640" s="14" t="s">
        <v>34</v>
      </c>
      <c r="F4640" s="14" t="s">
        <v>35</v>
      </c>
      <c r="G4640" s="14" t="s">
        <v>34</v>
      </c>
      <c r="H4640" s="14" t="s">
        <v>33</v>
      </c>
      <c r="I4640" s="14" t="s">
        <v>481</v>
      </c>
      <c r="J4640" s="14" t="s">
        <v>349</v>
      </c>
      <c r="K4640" s="14" t="s">
        <v>73</v>
      </c>
      <c r="M4640" s="14">
        <v>0</v>
      </c>
      <c r="R4640" s="14">
        <v>13</v>
      </c>
      <c r="S4640" s="14">
        <v>0</v>
      </c>
      <c r="T4640" s="14" cm="1">
        <f t="array" ref="T4640">_xlfn.IFS(Table132[[#This Row],[percentages]]="",Table132[[#This Row],[percentages without NA]]/100,Table132[[#This Row],[percentages without NA]]="",Table132[[#This Row],[percentages]]/100)</f>
        <v>0</v>
      </c>
      <c r="U4640" s="14" t="str" cm="1">
        <f t="array" ref="U4640">_xlfn.IFS(Table132[[#This Row],[Disaggregation]]="All affected area","NA",Table132[[#This Row],[Disaggregation]]="Mantika",Table132[[#This Row],[Mantika]],Table132[[#This Row],[Disaggregation]]="Baladiya",Table132[[#This Row],[Mantika]])</f>
        <v>Benghazi</v>
      </c>
      <c r="V4640" s="14" t="str" cm="1">
        <f t="array" ref="V4640">_xlfn.IFS(Table132[[#This Row],[Disaggregation]]="All affected area","All affected area",Table132[[#This Row],[Disaggregation]]="Mantika",Table132[[#This Row],[Mantika]],Table132[[#This Row],[Disaggregation]]="Baladiya",Table132[[#This Row],[Baladiya]])</f>
        <v>Benghazi</v>
      </c>
    </row>
    <row r="4641" spans="1:22" x14ac:dyDescent="0.35">
      <c r="A4641" s="14" t="s">
        <v>49</v>
      </c>
      <c r="B4641" s="14" t="s">
        <v>11</v>
      </c>
      <c r="C4641" s="14" t="s">
        <v>10</v>
      </c>
      <c r="D4641" s="14" t="s">
        <v>9</v>
      </c>
      <c r="E4641" s="14" t="s">
        <v>34</v>
      </c>
      <c r="F4641" s="14" t="s">
        <v>35</v>
      </c>
      <c r="G4641" s="14" t="s">
        <v>34</v>
      </c>
      <c r="H4641" s="14" t="s">
        <v>33</v>
      </c>
      <c r="I4641" s="14" t="s">
        <v>481</v>
      </c>
      <c r="J4641" s="14" t="s">
        <v>349</v>
      </c>
      <c r="K4641" s="14" t="s">
        <v>357</v>
      </c>
      <c r="M4641" s="14">
        <v>0</v>
      </c>
      <c r="R4641" s="14">
        <v>13</v>
      </c>
      <c r="S4641" s="14">
        <v>0</v>
      </c>
      <c r="T4641" s="14" cm="1">
        <f t="array" ref="T4641">_xlfn.IFS(Table132[[#This Row],[percentages]]="",Table132[[#This Row],[percentages without NA]]/100,Table132[[#This Row],[percentages without NA]]="",Table132[[#This Row],[percentages]]/100)</f>
        <v>0</v>
      </c>
      <c r="U4641" s="14" t="str" cm="1">
        <f t="array" ref="U4641">_xlfn.IFS(Table132[[#This Row],[Disaggregation]]="All affected area","NA",Table132[[#This Row],[Disaggregation]]="Mantika",Table132[[#This Row],[Mantika]],Table132[[#This Row],[Disaggregation]]="Baladiya",Table132[[#This Row],[Mantika]])</f>
        <v>Benghazi</v>
      </c>
      <c r="V4641" s="14" t="str" cm="1">
        <f t="array" ref="V4641">_xlfn.IFS(Table132[[#This Row],[Disaggregation]]="All affected area","All affected area",Table132[[#This Row],[Disaggregation]]="Mantika",Table132[[#This Row],[Mantika]],Table132[[#This Row],[Disaggregation]]="Baladiya",Table132[[#This Row],[Baladiya]])</f>
        <v>Benghazi</v>
      </c>
    </row>
    <row r="4642" spans="1:22" x14ac:dyDescent="0.35">
      <c r="A4642" s="14" t="s">
        <v>49</v>
      </c>
      <c r="B4642" s="14" t="s">
        <v>11</v>
      </c>
      <c r="C4642" s="14" t="s">
        <v>10</v>
      </c>
      <c r="D4642" s="14" t="s">
        <v>9</v>
      </c>
      <c r="E4642" s="14" t="s">
        <v>34</v>
      </c>
      <c r="F4642" s="14" t="s">
        <v>35</v>
      </c>
      <c r="G4642" s="14" t="s">
        <v>34</v>
      </c>
      <c r="H4642" s="14" t="s">
        <v>33</v>
      </c>
      <c r="I4642" s="14" t="s">
        <v>481</v>
      </c>
      <c r="J4642" s="14" t="s">
        <v>349</v>
      </c>
      <c r="K4642" s="14" t="s">
        <v>356</v>
      </c>
      <c r="M4642" s="14">
        <v>8</v>
      </c>
      <c r="R4642" s="14">
        <v>13</v>
      </c>
      <c r="S4642" s="14">
        <v>61.54</v>
      </c>
      <c r="T4642" s="14" cm="1">
        <f t="array" ref="T4642">_xlfn.IFS(Table132[[#This Row],[percentages]]="",Table132[[#This Row],[percentages without NA]]/100,Table132[[#This Row],[percentages without NA]]="",Table132[[#This Row],[percentages]]/100)</f>
        <v>0.61539999999999995</v>
      </c>
      <c r="U4642" s="14" t="str" cm="1">
        <f t="array" ref="U4642">_xlfn.IFS(Table132[[#This Row],[Disaggregation]]="All affected area","NA",Table132[[#This Row],[Disaggregation]]="Mantika",Table132[[#This Row],[Mantika]],Table132[[#This Row],[Disaggregation]]="Baladiya",Table132[[#This Row],[Mantika]])</f>
        <v>Benghazi</v>
      </c>
      <c r="V4642" s="14" t="str" cm="1">
        <f t="array" ref="V4642">_xlfn.IFS(Table132[[#This Row],[Disaggregation]]="All affected area","All affected area",Table132[[#This Row],[Disaggregation]]="Mantika",Table132[[#This Row],[Mantika]],Table132[[#This Row],[Disaggregation]]="Baladiya",Table132[[#This Row],[Baladiya]])</f>
        <v>Benghazi</v>
      </c>
    </row>
    <row r="4643" spans="1:22" x14ac:dyDescent="0.35">
      <c r="A4643" s="14" t="s">
        <v>49</v>
      </c>
      <c r="B4643" s="14" t="s">
        <v>11</v>
      </c>
      <c r="C4643" s="14" t="s">
        <v>10</v>
      </c>
      <c r="D4643" s="14" t="s">
        <v>9</v>
      </c>
      <c r="E4643" s="14" t="s">
        <v>34</v>
      </c>
      <c r="F4643" s="14" t="s">
        <v>35</v>
      </c>
      <c r="G4643" s="14" t="s">
        <v>34</v>
      </c>
      <c r="H4643" s="14" t="s">
        <v>33</v>
      </c>
      <c r="I4643" s="14" t="s">
        <v>481</v>
      </c>
      <c r="J4643" s="14" t="s">
        <v>349</v>
      </c>
      <c r="K4643" s="14" t="s">
        <v>355</v>
      </c>
      <c r="M4643" s="14">
        <v>2</v>
      </c>
      <c r="R4643" s="14">
        <v>13</v>
      </c>
      <c r="S4643" s="14">
        <v>15.38</v>
      </c>
      <c r="T4643" s="14" cm="1">
        <f t="array" ref="T4643">_xlfn.IFS(Table132[[#This Row],[percentages]]="",Table132[[#This Row],[percentages without NA]]/100,Table132[[#This Row],[percentages without NA]]="",Table132[[#This Row],[percentages]]/100)</f>
        <v>0.15380000000000002</v>
      </c>
      <c r="U4643" s="14" t="str" cm="1">
        <f t="array" ref="U4643">_xlfn.IFS(Table132[[#This Row],[Disaggregation]]="All affected area","NA",Table132[[#This Row],[Disaggregation]]="Mantika",Table132[[#This Row],[Mantika]],Table132[[#This Row],[Disaggregation]]="Baladiya",Table132[[#This Row],[Mantika]])</f>
        <v>Benghazi</v>
      </c>
      <c r="V4643" s="14" t="str" cm="1">
        <f t="array" ref="V4643">_xlfn.IFS(Table132[[#This Row],[Disaggregation]]="All affected area","All affected area",Table132[[#This Row],[Disaggregation]]="Mantika",Table132[[#This Row],[Mantika]],Table132[[#This Row],[Disaggregation]]="Baladiya",Table132[[#This Row],[Baladiya]])</f>
        <v>Benghazi</v>
      </c>
    </row>
    <row r="4644" spans="1:22" x14ac:dyDescent="0.35">
      <c r="A4644" s="14" t="s">
        <v>49</v>
      </c>
      <c r="B4644" s="14" t="s">
        <v>11</v>
      </c>
      <c r="C4644" s="14" t="s">
        <v>10</v>
      </c>
      <c r="D4644" s="14" t="s">
        <v>9</v>
      </c>
      <c r="E4644" s="14" t="s">
        <v>34</v>
      </c>
      <c r="F4644" s="14" t="s">
        <v>35</v>
      </c>
      <c r="G4644" s="14" t="s">
        <v>34</v>
      </c>
      <c r="H4644" s="14" t="s">
        <v>33</v>
      </c>
      <c r="I4644" s="14" t="s">
        <v>481</v>
      </c>
      <c r="J4644" s="14" t="s">
        <v>349</v>
      </c>
      <c r="K4644" s="14" t="s">
        <v>354</v>
      </c>
      <c r="M4644" s="14">
        <v>1</v>
      </c>
      <c r="R4644" s="14">
        <v>13</v>
      </c>
      <c r="S4644" s="14">
        <v>7.69</v>
      </c>
      <c r="T4644" s="14" cm="1">
        <f t="array" ref="T4644">_xlfn.IFS(Table132[[#This Row],[percentages]]="",Table132[[#This Row],[percentages without NA]]/100,Table132[[#This Row],[percentages without NA]]="",Table132[[#This Row],[percentages]]/100)</f>
        <v>7.690000000000001E-2</v>
      </c>
      <c r="U4644" s="14" t="str" cm="1">
        <f t="array" ref="U4644">_xlfn.IFS(Table132[[#This Row],[Disaggregation]]="All affected area","NA",Table132[[#This Row],[Disaggregation]]="Mantika",Table132[[#This Row],[Mantika]],Table132[[#This Row],[Disaggregation]]="Baladiya",Table132[[#This Row],[Mantika]])</f>
        <v>Benghazi</v>
      </c>
      <c r="V4644" s="14" t="str" cm="1">
        <f t="array" ref="V4644">_xlfn.IFS(Table132[[#This Row],[Disaggregation]]="All affected area","All affected area",Table132[[#This Row],[Disaggregation]]="Mantika",Table132[[#This Row],[Mantika]],Table132[[#This Row],[Disaggregation]]="Baladiya",Table132[[#This Row],[Baladiya]])</f>
        <v>Benghazi</v>
      </c>
    </row>
    <row r="4645" spans="1:22" x14ac:dyDescent="0.35">
      <c r="A4645" s="14" t="s">
        <v>49</v>
      </c>
      <c r="B4645" s="14" t="s">
        <v>11</v>
      </c>
      <c r="C4645" s="14" t="s">
        <v>10</v>
      </c>
      <c r="D4645" s="14" t="s">
        <v>9</v>
      </c>
      <c r="E4645" s="14" t="s">
        <v>34</v>
      </c>
      <c r="F4645" s="14" t="s">
        <v>35</v>
      </c>
      <c r="G4645" s="14" t="s">
        <v>34</v>
      </c>
      <c r="H4645" s="14" t="s">
        <v>33</v>
      </c>
      <c r="I4645" s="14" t="s">
        <v>481</v>
      </c>
      <c r="J4645" s="14" t="s">
        <v>349</v>
      </c>
      <c r="K4645" s="14" t="s">
        <v>353</v>
      </c>
      <c r="M4645" s="14">
        <v>5</v>
      </c>
      <c r="R4645" s="14">
        <v>13</v>
      </c>
      <c r="S4645" s="14">
        <v>38.46</v>
      </c>
      <c r="T4645" s="14" cm="1">
        <f t="array" ref="T4645">_xlfn.IFS(Table132[[#This Row],[percentages]]="",Table132[[#This Row],[percentages without NA]]/100,Table132[[#This Row],[percentages without NA]]="",Table132[[#This Row],[percentages]]/100)</f>
        <v>0.3846</v>
      </c>
      <c r="U4645" s="14" t="str" cm="1">
        <f t="array" ref="U4645">_xlfn.IFS(Table132[[#This Row],[Disaggregation]]="All affected area","NA",Table132[[#This Row],[Disaggregation]]="Mantika",Table132[[#This Row],[Mantika]],Table132[[#This Row],[Disaggregation]]="Baladiya",Table132[[#This Row],[Mantika]])</f>
        <v>Benghazi</v>
      </c>
      <c r="V4645" s="14" t="str" cm="1">
        <f t="array" ref="V4645">_xlfn.IFS(Table132[[#This Row],[Disaggregation]]="All affected area","All affected area",Table132[[#This Row],[Disaggregation]]="Mantika",Table132[[#This Row],[Mantika]],Table132[[#This Row],[Disaggregation]]="Baladiya",Table132[[#This Row],[Baladiya]])</f>
        <v>Benghazi</v>
      </c>
    </row>
    <row r="4646" spans="1:22" x14ac:dyDescent="0.35">
      <c r="A4646" s="14" t="s">
        <v>49</v>
      </c>
      <c r="B4646" s="14" t="s">
        <v>11</v>
      </c>
      <c r="C4646" s="14" t="s">
        <v>10</v>
      </c>
      <c r="D4646" s="14" t="s">
        <v>9</v>
      </c>
      <c r="E4646" s="14" t="s">
        <v>34</v>
      </c>
      <c r="F4646" s="14" t="s">
        <v>35</v>
      </c>
      <c r="G4646" s="14" t="s">
        <v>34</v>
      </c>
      <c r="H4646" s="14" t="s">
        <v>33</v>
      </c>
      <c r="I4646" s="14" t="s">
        <v>481</v>
      </c>
      <c r="J4646" s="14" t="s">
        <v>349</v>
      </c>
      <c r="K4646" s="14" t="s">
        <v>352</v>
      </c>
      <c r="M4646" s="14">
        <v>6</v>
      </c>
      <c r="R4646" s="14">
        <v>13</v>
      </c>
      <c r="S4646" s="14">
        <v>46.15</v>
      </c>
      <c r="T4646" s="14" cm="1">
        <f t="array" ref="T4646">_xlfn.IFS(Table132[[#This Row],[percentages]]="",Table132[[#This Row],[percentages without NA]]/100,Table132[[#This Row],[percentages without NA]]="",Table132[[#This Row],[percentages]]/100)</f>
        <v>0.46149999999999997</v>
      </c>
      <c r="U4646" s="14" t="str" cm="1">
        <f t="array" ref="U4646">_xlfn.IFS(Table132[[#This Row],[Disaggregation]]="All affected area","NA",Table132[[#This Row],[Disaggregation]]="Mantika",Table132[[#This Row],[Mantika]],Table132[[#This Row],[Disaggregation]]="Baladiya",Table132[[#This Row],[Mantika]])</f>
        <v>Benghazi</v>
      </c>
      <c r="V4646" s="14" t="str" cm="1">
        <f t="array" ref="V4646">_xlfn.IFS(Table132[[#This Row],[Disaggregation]]="All affected area","All affected area",Table132[[#This Row],[Disaggregation]]="Mantika",Table132[[#This Row],[Mantika]],Table132[[#This Row],[Disaggregation]]="Baladiya",Table132[[#This Row],[Baladiya]])</f>
        <v>Benghazi</v>
      </c>
    </row>
    <row r="4647" spans="1:22" x14ac:dyDescent="0.35">
      <c r="A4647" s="14" t="s">
        <v>49</v>
      </c>
      <c r="B4647" s="14" t="s">
        <v>11</v>
      </c>
      <c r="C4647" s="14" t="s">
        <v>10</v>
      </c>
      <c r="D4647" s="14" t="s">
        <v>9</v>
      </c>
      <c r="E4647" s="14" t="s">
        <v>34</v>
      </c>
      <c r="F4647" s="14" t="s">
        <v>35</v>
      </c>
      <c r="G4647" s="14" t="s">
        <v>34</v>
      </c>
      <c r="H4647" s="14" t="s">
        <v>33</v>
      </c>
      <c r="I4647" s="14" t="s">
        <v>481</v>
      </c>
      <c r="J4647" s="14" t="s">
        <v>349</v>
      </c>
      <c r="K4647" s="14" t="s">
        <v>351</v>
      </c>
      <c r="M4647" s="14">
        <v>10</v>
      </c>
      <c r="R4647" s="14">
        <v>13</v>
      </c>
      <c r="S4647" s="14">
        <v>76.92</v>
      </c>
      <c r="T4647" s="14" cm="1">
        <f t="array" ref="T4647">_xlfn.IFS(Table132[[#This Row],[percentages]]="",Table132[[#This Row],[percentages without NA]]/100,Table132[[#This Row],[percentages without NA]]="",Table132[[#This Row],[percentages]]/100)</f>
        <v>0.76919999999999999</v>
      </c>
      <c r="U4647" s="14" t="str" cm="1">
        <f t="array" ref="U4647">_xlfn.IFS(Table132[[#This Row],[Disaggregation]]="All affected area","NA",Table132[[#This Row],[Disaggregation]]="Mantika",Table132[[#This Row],[Mantika]],Table132[[#This Row],[Disaggregation]]="Baladiya",Table132[[#This Row],[Mantika]])</f>
        <v>Benghazi</v>
      </c>
      <c r="V4647" s="14" t="str" cm="1">
        <f t="array" ref="V4647">_xlfn.IFS(Table132[[#This Row],[Disaggregation]]="All affected area","All affected area",Table132[[#This Row],[Disaggregation]]="Mantika",Table132[[#This Row],[Mantika]],Table132[[#This Row],[Disaggregation]]="Baladiya",Table132[[#This Row],[Baladiya]])</f>
        <v>Benghazi</v>
      </c>
    </row>
    <row r="4648" spans="1:22" x14ac:dyDescent="0.35">
      <c r="A4648" s="14" t="s">
        <v>49</v>
      </c>
      <c r="B4648" s="14" t="s">
        <v>11</v>
      </c>
      <c r="C4648" s="14" t="s">
        <v>10</v>
      </c>
      <c r="D4648" s="14" t="s">
        <v>9</v>
      </c>
      <c r="E4648" s="14" t="s">
        <v>34</v>
      </c>
      <c r="F4648" s="14" t="s">
        <v>35</v>
      </c>
      <c r="G4648" s="14" t="s">
        <v>34</v>
      </c>
      <c r="H4648" s="14" t="s">
        <v>33</v>
      </c>
      <c r="I4648" s="14" t="s">
        <v>481</v>
      </c>
      <c r="J4648" s="14" t="s">
        <v>349</v>
      </c>
      <c r="K4648" s="14" t="s">
        <v>350</v>
      </c>
      <c r="M4648" s="14">
        <v>6</v>
      </c>
      <c r="R4648" s="14">
        <v>13</v>
      </c>
      <c r="S4648" s="14">
        <v>46.15</v>
      </c>
      <c r="T4648" s="14" cm="1">
        <f t="array" ref="T4648">_xlfn.IFS(Table132[[#This Row],[percentages]]="",Table132[[#This Row],[percentages without NA]]/100,Table132[[#This Row],[percentages without NA]]="",Table132[[#This Row],[percentages]]/100)</f>
        <v>0.46149999999999997</v>
      </c>
      <c r="U4648" s="14" t="str" cm="1">
        <f t="array" ref="U4648">_xlfn.IFS(Table132[[#This Row],[Disaggregation]]="All affected area","NA",Table132[[#This Row],[Disaggregation]]="Mantika",Table132[[#This Row],[Mantika]],Table132[[#This Row],[Disaggregation]]="Baladiya",Table132[[#This Row],[Mantika]])</f>
        <v>Benghazi</v>
      </c>
      <c r="V4648" s="14" t="str" cm="1">
        <f t="array" ref="V4648">_xlfn.IFS(Table132[[#This Row],[Disaggregation]]="All affected area","All affected area",Table132[[#This Row],[Disaggregation]]="Mantika",Table132[[#This Row],[Mantika]],Table132[[#This Row],[Disaggregation]]="Baladiya",Table132[[#This Row],[Baladiya]])</f>
        <v>Benghazi</v>
      </c>
    </row>
    <row r="4649" spans="1:22" x14ac:dyDescent="0.35">
      <c r="A4649" s="14" t="s">
        <v>49</v>
      </c>
      <c r="B4649" s="14" t="s">
        <v>11</v>
      </c>
      <c r="C4649" s="14" t="s">
        <v>10</v>
      </c>
      <c r="D4649" s="14" t="s">
        <v>9</v>
      </c>
      <c r="E4649" s="14" t="s">
        <v>34</v>
      </c>
      <c r="F4649" s="14" t="s">
        <v>35</v>
      </c>
      <c r="G4649" s="14" t="s">
        <v>34</v>
      </c>
      <c r="H4649" s="14" t="s">
        <v>33</v>
      </c>
      <c r="I4649" s="14" t="s">
        <v>481</v>
      </c>
      <c r="J4649" s="14" t="s">
        <v>349</v>
      </c>
      <c r="K4649" s="14" t="s">
        <v>74</v>
      </c>
      <c r="M4649" s="14">
        <v>1</v>
      </c>
      <c r="R4649" s="14">
        <v>13</v>
      </c>
      <c r="S4649" s="14">
        <v>7.69</v>
      </c>
      <c r="T4649" s="14" cm="1">
        <f t="array" ref="T4649">_xlfn.IFS(Table132[[#This Row],[percentages]]="",Table132[[#This Row],[percentages without NA]]/100,Table132[[#This Row],[percentages without NA]]="",Table132[[#This Row],[percentages]]/100)</f>
        <v>7.690000000000001E-2</v>
      </c>
      <c r="U4649" s="14" t="str" cm="1">
        <f t="array" ref="U4649">_xlfn.IFS(Table132[[#This Row],[Disaggregation]]="All affected area","NA",Table132[[#This Row],[Disaggregation]]="Mantika",Table132[[#This Row],[Mantika]],Table132[[#This Row],[Disaggregation]]="Baladiya",Table132[[#This Row],[Mantika]])</f>
        <v>Benghazi</v>
      </c>
      <c r="V4649" s="14" t="str" cm="1">
        <f t="array" ref="V4649">_xlfn.IFS(Table132[[#This Row],[Disaggregation]]="All affected area","All affected area",Table132[[#This Row],[Disaggregation]]="Mantika",Table132[[#This Row],[Mantika]],Table132[[#This Row],[Disaggregation]]="Baladiya",Table132[[#This Row],[Baladiya]])</f>
        <v>Benghazi</v>
      </c>
    </row>
    <row r="4650" spans="1:22" x14ac:dyDescent="0.35">
      <c r="A4650" s="14" t="s">
        <v>49</v>
      </c>
      <c r="B4650" s="14" t="s">
        <v>11</v>
      </c>
      <c r="C4650" s="14" t="s">
        <v>10</v>
      </c>
      <c r="D4650" s="14" t="s">
        <v>9</v>
      </c>
      <c r="E4650" s="14" t="s">
        <v>34</v>
      </c>
      <c r="F4650" s="14" t="s">
        <v>35</v>
      </c>
      <c r="G4650" s="14" t="s">
        <v>34</v>
      </c>
      <c r="H4650" s="14" t="s">
        <v>33</v>
      </c>
      <c r="I4650" s="14" t="s">
        <v>481</v>
      </c>
      <c r="J4650" s="14" t="s">
        <v>349</v>
      </c>
      <c r="K4650" s="14" t="s">
        <v>348</v>
      </c>
      <c r="M4650" s="14">
        <v>0</v>
      </c>
      <c r="R4650" s="14">
        <v>13</v>
      </c>
      <c r="S4650" s="14">
        <v>0</v>
      </c>
      <c r="T4650" s="14" cm="1">
        <f t="array" ref="T4650">_xlfn.IFS(Table132[[#This Row],[percentages]]="",Table132[[#This Row],[percentages without NA]]/100,Table132[[#This Row],[percentages without NA]]="",Table132[[#This Row],[percentages]]/100)</f>
        <v>0</v>
      </c>
      <c r="U4650" s="14" t="str" cm="1">
        <f t="array" ref="U4650">_xlfn.IFS(Table132[[#This Row],[Disaggregation]]="All affected area","NA",Table132[[#This Row],[Disaggregation]]="Mantika",Table132[[#This Row],[Mantika]],Table132[[#This Row],[Disaggregation]]="Baladiya",Table132[[#This Row],[Mantika]])</f>
        <v>Benghazi</v>
      </c>
      <c r="V4650" s="14" t="str" cm="1">
        <f t="array" ref="V4650">_xlfn.IFS(Table132[[#This Row],[Disaggregation]]="All affected area","All affected area",Table132[[#This Row],[Disaggregation]]="Mantika",Table132[[#This Row],[Mantika]],Table132[[#This Row],[Disaggregation]]="Baladiya",Table132[[#This Row],[Baladiya]])</f>
        <v>Benghazi</v>
      </c>
    </row>
    <row r="4651" spans="1:22" x14ac:dyDescent="0.35">
      <c r="A4651" s="14" t="s">
        <v>49</v>
      </c>
      <c r="B4651" s="14" t="s">
        <v>11</v>
      </c>
      <c r="C4651" s="14" t="s">
        <v>10</v>
      </c>
      <c r="D4651" s="14" t="s">
        <v>9</v>
      </c>
      <c r="E4651" s="14" t="s">
        <v>31</v>
      </c>
      <c r="F4651" s="14" t="s">
        <v>32</v>
      </c>
      <c r="G4651" s="14" t="s">
        <v>31</v>
      </c>
      <c r="H4651" s="14" t="s">
        <v>30</v>
      </c>
      <c r="I4651" s="14" t="s">
        <v>481</v>
      </c>
      <c r="J4651" s="14" t="s">
        <v>349</v>
      </c>
      <c r="K4651" s="14" t="s">
        <v>379</v>
      </c>
      <c r="M4651" s="14">
        <v>1</v>
      </c>
      <c r="R4651" s="14">
        <v>3</v>
      </c>
      <c r="S4651" s="14">
        <v>33.33</v>
      </c>
      <c r="T4651" s="14" cm="1">
        <f t="array" ref="T4651">_xlfn.IFS(Table132[[#This Row],[percentages]]="",Table132[[#This Row],[percentages without NA]]/100,Table132[[#This Row],[percentages without NA]]="",Table132[[#This Row],[percentages]]/100)</f>
        <v>0.33329999999999999</v>
      </c>
      <c r="U4651" s="14" t="str" cm="1">
        <f t="array" ref="U4651">_xlfn.IFS(Table132[[#This Row],[Disaggregation]]="All affected area","NA",Table132[[#This Row],[Disaggregation]]="Mantika",Table132[[#This Row],[Mantika]],Table132[[#This Row],[Disaggregation]]="Baladiya",Table132[[#This Row],[Mantika]])</f>
        <v>Tobruk</v>
      </c>
      <c r="V4651" s="14" t="str" cm="1">
        <f t="array" ref="V4651">_xlfn.IFS(Table132[[#This Row],[Disaggregation]]="All affected area","All affected area",Table132[[#This Row],[Disaggregation]]="Mantika",Table132[[#This Row],[Mantika]],Table132[[#This Row],[Disaggregation]]="Baladiya",Table132[[#This Row],[Baladiya]])</f>
        <v>Tobruk</v>
      </c>
    </row>
    <row r="4652" spans="1:22" x14ac:dyDescent="0.35">
      <c r="A4652" s="14" t="s">
        <v>49</v>
      </c>
      <c r="B4652" s="14" t="s">
        <v>11</v>
      </c>
      <c r="C4652" s="14" t="s">
        <v>10</v>
      </c>
      <c r="D4652" s="14" t="s">
        <v>9</v>
      </c>
      <c r="E4652" s="14" t="s">
        <v>31</v>
      </c>
      <c r="F4652" s="14" t="s">
        <v>32</v>
      </c>
      <c r="G4652" s="14" t="s">
        <v>31</v>
      </c>
      <c r="H4652" s="14" t="s">
        <v>30</v>
      </c>
      <c r="I4652" s="14" t="s">
        <v>481</v>
      </c>
      <c r="J4652" s="14" t="s">
        <v>349</v>
      </c>
      <c r="K4652" s="14" t="s">
        <v>378</v>
      </c>
      <c r="M4652" s="14">
        <v>0</v>
      </c>
      <c r="R4652" s="14">
        <v>3</v>
      </c>
      <c r="S4652" s="14">
        <v>0</v>
      </c>
      <c r="T4652" s="14" cm="1">
        <f t="array" ref="T4652">_xlfn.IFS(Table132[[#This Row],[percentages]]="",Table132[[#This Row],[percentages without NA]]/100,Table132[[#This Row],[percentages without NA]]="",Table132[[#This Row],[percentages]]/100)</f>
        <v>0</v>
      </c>
      <c r="U4652" s="14" t="str" cm="1">
        <f t="array" ref="U4652">_xlfn.IFS(Table132[[#This Row],[Disaggregation]]="All affected area","NA",Table132[[#This Row],[Disaggregation]]="Mantika",Table132[[#This Row],[Mantika]],Table132[[#This Row],[Disaggregation]]="Baladiya",Table132[[#This Row],[Mantika]])</f>
        <v>Tobruk</v>
      </c>
      <c r="V4652" s="14" t="str" cm="1">
        <f t="array" ref="V4652">_xlfn.IFS(Table132[[#This Row],[Disaggregation]]="All affected area","All affected area",Table132[[#This Row],[Disaggregation]]="Mantika",Table132[[#This Row],[Mantika]],Table132[[#This Row],[Disaggregation]]="Baladiya",Table132[[#This Row],[Baladiya]])</f>
        <v>Tobruk</v>
      </c>
    </row>
    <row r="4653" spans="1:22" x14ac:dyDescent="0.35">
      <c r="A4653" s="14" t="s">
        <v>49</v>
      </c>
      <c r="B4653" s="14" t="s">
        <v>11</v>
      </c>
      <c r="C4653" s="14" t="s">
        <v>10</v>
      </c>
      <c r="D4653" s="14" t="s">
        <v>9</v>
      </c>
      <c r="E4653" s="14" t="s">
        <v>31</v>
      </c>
      <c r="F4653" s="14" t="s">
        <v>32</v>
      </c>
      <c r="G4653" s="14" t="s">
        <v>31</v>
      </c>
      <c r="H4653" s="14" t="s">
        <v>30</v>
      </c>
      <c r="I4653" s="14" t="s">
        <v>481</v>
      </c>
      <c r="J4653" s="14" t="s">
        <v>349</v>
      </c>
      <c r="K4653" s="14" t="s">
        <v>377</v>
      </c>
      <c r="M4653" s="14">
        <v>1</v>
      </c>
      <c r="R4653" s="14">
        <v>3</v>
      </c>
      <c r="S4653" s="14">
        <v>33.33</v>
      </c>
      <c r="T4653" s="14" cm="1">
        <f t="array" ref="T4653">_xlfn.IFS(Table132[[#This Row],[percentages]]="",Table132[[#This Row],[percentages without NA]]/100,Table132[[#This Row],[percentages without NA]]="",Table132[[#This Row],[percentages]]/100)</f>
        <v>0.33329999999999999</v>
      </c>
      <c r="U4653" s="14" t="str" cm="1">
        <f t="array" ref="U4653">_xlfn.IFS(Table132[[#This Row],[Disaggregation]]="All affected area","NA",Table132[[#This Row],[Disaggregation]]="Mantika",Table132[[#This Row],[Mantika]],Table132[[#This Row],[Disaggregation]]="Baladiya",Table132[[#This Row],[Mantika]])</f>
        <v>Tobruk</v>
      </c>
      <c r="V4653" s="14" t="str" cm="1">
        <f t="array" ref="V4653">_xlfn.IFS(Table132[[#This Row],[Disaggregation]]="All affected area","All affected area",Table132[[#This Row],[Disaggregation]]="Mantika",Table132[[#This Row],[Mantika]],Table132[[#This Row],[Disaggregation]]="Baladiya",Table132[[#This Row],[Baladiya]])</f>
        <v>Tobruk</v>
      </c>
    </row>
    <row r="4654" spans="1:22" x14ac:dyDescent="0.35">
      <c r="A4654" s="14" t="s">
        <v>49</v>
      </c>
      <c r="B4654" s="14" t="s">
        <v>11</v>
      </c>
      <c r="C4654" s="14" t="s">
        <v>10</v>
      </c>
      <c r="D4654" s="14" t="s">
        <v>9</v>
      </c>
      <c r="E4654" s="14" t="s">
        <v>31</v>
      </c>
      <c r="F4654" s="14" t="s">
        <v>32</v>
      </c>
      <c r="G4654" s="14" t="s">
        <v>31</v>
      </c>
      <c r="H4654" s="14" t="s">
        <v>30</v>
      </c>
      <c r="I4654" s="14" t="s">
        <v>481</v>
      </c>
      <c r="J4654" s="14" t="s">
        <v>349</v>
      </c>
      <c r="K4654" s="14" t="s">
        <v>376</v>
      </c>
      <c r="M4654" s="14">
        <v>0</v>
      </c>
      <c r="R4654" s="14">
        <v>3</v>
      </c>
      <c r="S4654" s="14">
        <v>0</v>
      </c>
      <c r="T4654" s="14" cm="1">
        <f t="array" ref="T4654">_xlfn.IFS(Table132[[#This Row],[percentages]]="",Table132[[#This Row],[percentages without NA]]/100,Table132[[#This Row],[percentages without NA]]="",Table132[[#This Row],[percentages]]/100)</f>
        <v>0</v>
      </c>
      <c r="U4654" s="14" t="str" cm="1">
        <f t="array" ref="U4654">_xlfn.IFS(Table132[[#This Row],[Disaggregation]]="All affected area","NA",Table132[[#This Row],[Disaggregation]]="Mantika",Table132[[#This Row],[Mantika]],Table132[[#This Row],[Disaggregation]]="Baladiya",Table132[[#This Row],[Mantika]])</f>
        <v>Tobruk</v>
      </c>
      <c r="V4654" s="14" t="str" cm="1">
        <f t="array" ref="V4654">_xlfn.IFS(Table132[[#This Row],[Disaggregation]]="All affected area","All affected area",Table132[[#This Row],[Disaggregation]]="Mantika",Table132[[#This Row],[Mantika]],Table132[[#This Row],[Disaggregation]]="Baladiya",Table132[[#This Row],[Baladiya]])</f>
        <v>Tobruk</v>
      </c>
    </row>
    <row r="4655" spans="1:22" x14ac:dyDescent="0.35">
      <c r="A4655" s="14" t="s">
        <v>49</v>
      </c>
      <c r="B4655" s="14" t="s">
        <v>11</v>
      </c>
      <c r="C4655" s="14" t="s">
        <v>10</v>
      </c>
      <c r="D4655" s="14" t="s">
        <v>9</v>
      </c>
      <c r="E4655" s="14" t="s">
        <v>31</v>
      </c>
      <c r="F4655" s="14" t="s">
        <v>32</v>
      </c>
      <c r="G4655" s="14" t="s">
        <v>31</v>
      </c>
      <c r="H4655" s="14" t="s">
        <v>30</v>
      </c>
      <c r="I4655" s="14" t="s">
        <v>481</v>
      </c>
      <c r="J4655" s="14" t="s">
        <v>349</v>
      </c>
      <c r="K4655" s="14" t="s">
        <v>375</v>
      </c>
      <c r="M4655" s="14">
        <v>0</v>
      </c>
      <c r="R4655" s="14">
        <v>3</v>
      </c>
      <c r="S4655" s="14">
        <v>0</v>
      </c>
      <c r="T4655" s="14" cm="1">
        <f t="array" ref="T4655">_xlfn.IFS(Table132[[#This Row],[percentages]]="",Table132[[#This Row],[percentages without NA]]/100,Table132[[#This Row],[percentages without NA]]="",Table132[[#This Row],[percentages]]/100)</f>
        <v>0</v>
      </c>
      <c r="U4655" s="14" t="str" cm="1">
        <f t="array" ref="U4655">_xlfn.IFS(Table132[[#This Row],[Disaggregation]]="All affected area","NA",Table132[[#This Row],[Disaggregation]]="Mantika",Table132[[#This Row],[Mantika]],Table132[[#This Row],[Disaggregation]]="Baladiya",Table132[[#This Row],[Mantika]])</f>
        <v>Tobruk</v>
      </c>
      <c r="V4655" s="14" t="str" cm="1">
        <f t="array" ref="V4655">_xlfn.IFS(Table132[[#This Row],[Disaggregation]]="All affected area","All affected area",Table132[[#This Row],[Disaggregation]]="Mantika",Table132[[#This Row],[Mantika]],Table132[[#This Row],[Disaggregation]]="Baladiya",Table132[[#This Row],[Baladiya]])</f>
        <v>Tobruk</v>
      </c>
    </row>
    <row r="4656" spans="1:22" x14ac:dyDescent="0.35">
      <c r="A4656" s="14" t="s">
        <v>49</v>
      </c>
      <c r="B4656" s="14" t="s">
        <v>11</v>
      </c>
      <c r="C4656" s="14" t="s">
        <v>10</v>
      </c>
      <c r="D4656" s="14" t="s">
        <v>9</v>
      </c>
      <c r="E4656" s="14" t="s">
        <v>31</v>
      </c>
      <c r="F4656" s="14" t="s">
        <v>32</v>
      </c>
      <c r="G4656" s="14" t="s">
        <v>31</v>
      </c>
      <c r="H4656" s="14" t="s">
        <v>30</v>
      </c>
      <c r="I4656" s="14" t="s">
        <v>481</v>
      </c>
      <c r="J4656" s="14" t="s">
        <v>349</v>
      </c>
      <c r="K4656" s="14" t="s">
        <v>374</v>
      </c>
      <c r="M4656" s="14">
        <v>1</v>
      </c>
      <c r="R4656" s="14">
        <v>3</v>
      </c>
      <c r="S4656" s="14">
        <v>33.33</v>
      </c>
      <c r="T4656" s="14" cm="1">
        <f t="array" ref="T4656">_xlfn.IFS(Table132[[#This Row],[percentages]]="",Table132[[#This Row],[percentages without NA]]/100,Table132[[#This Row],[percentages without NA]]="",Table132[[#This Row],[percentages]]/100)</f>
        <v>0.33329999999999999</v>
      </c>
      <c r="U4656" s="14" t="str" cm="1">
        <f t="array" ref="U4656">_xlfn.IFS(Table132[[#This Row],[Disaggregation]]="All affected area","NA",Table132[[#This Row],[Disaggregation]]="Mantika",Table132[[#This Row],[Mantika]],Table132[[#This Row],[Disaggregation]]="Baladiya",Table132[[#This Row],[Mantika]])</f>
        <v>Tobruk</v>
      </c>
      <c r="V4656" s="14" t="str" cm="1">
        <f t="array" ref="V4656">_xlfn.IFS(Table132[[#This Row],[Disaggregation]]="All affected area","All affected area",Table132[[#This Row],[Disaggregation]]="Mantika",Table132[[#This Row],[Mantika]],Table132[[#This Row],[Disaggregation]]="Baladiya",Table132[[#This Row],[Baladiya]])</f>
        <v>Tobruk</v>
      </c>
    </row>
    <row r="4657" spans="1:22" x14ac:dyDescent="0.35">
      <c r="A4657" s="14" t="s">
        <v>49</v>
      </c>
      <c r="B4657" s="14" t="s">
        <v>11</v>
      </c>
      <c r="C4657" s="14" t="s">
        <v>10</v>
      </c>
      <c r="D4657" s="14" t="s">
        <v>9</v>
      </c>
      <c r="E4657" s="14" t="s">
        <v>31</v>
      </c>
      <c r="F4657" s="14" t="s">
        <v>32</v>
      </c>
      <c r="G4657" s="14" t="s">
        <v>31</v>
      </c>
      <c r="H4657" s="14" t="s">
        <v>30</v>
      </c>
      <c r="I4657" s="14" t="s">
        <v>481</v>
      </c>
      <c r="J4657" s="14" t="s">
        <v>349</v>
      </c>
      <c r="K4657" s="14" t="s">
        <v>373</v>
      </c>
      <c r="M4657" s="14">
        <v>1</v>
      </c>
      <c r="R4657" s="14">
        <v>3</v>
      </c>
      <c r="S4657" s="14">
        <v>33.33</v>
      </c>
      <c r="T4657" s="14" cm="1">
        <f t="array" ref="T4657">_xlfn.IFS(Table132[[#This Row],[percentages]]="",Table132[[#This Row],[percentages without NA]]/100,Table132[[#This Row],[percentages without NA]]="",Table132[[#This Row],[percentages]]/100)</f>
        <v>0.33329999999999999</v>
      </c>
      <c r="U4657" s="14" t="str" cm="1">
        <f t="array" ref="U4657">_xlfn.IFS(Table132[[#This Row],[Disaggregation]]="All affected area","NA",Table132[[#This Row],[Disaggregation]]="Mantika",Table132[[#This Row],[Mantika]],Table132[[#This Row],[Disaggregation]]="Baladiya",Table132[[#This Row],[Mantika]])</f>
        <v>Tobruk</v>
      </c>
      <c r="V4657" s="14" t="str" cm="1">
        <f t="array" ref="V4657">_xlfn.IFS(Table132[[#This Row],[Disaggregation]]="All affected area","All affected area",Table132[[#This Row],[Disaggregation]]="Mantika",Table132[[#This Row],[Mantika]],Table132[[#This Row],[Disaggregation]]="Baladiya",Table132[[#This Row],[Baladiya]])</f>
        <v>Tobruk</v>
      </c>
    </row>
    <row r="4658" spans="1:22" x14ac:dyDescent="0.35">
      <c r="A4658" s="14" t="s">
        <v>49</v>
      </c>
      <c r="B4658" s="14" t="s">
        <v>11</v>
      </c>
      <c r="C4658" s="14" t="s">
        <v>10</v>
      </c>
      <c r="D4658" s="14" t="s">
        <v>9</v>
      </c>
      <c r="E4658" s="14" t="s">
        <v>31</v>
      </c>
      <c r="F4658" s="14" t="s">
        <v>32</v>
      </c>
      <c r="G4658" s="14" t="s">
        <v>31</v>
      </c>
      <c r="H4658" s="14" t="s">
        <v>30</v>
      </c>
      <c r="I4658" s="14" t="s">
        <v>481</v>
      </c>
      <c r="J4658" s="14" t="s">
        <v>349</v>
      </c>
      <c r="K4658" s="14" t="s">
        <v>372</v>
      </c>
      <c r="M4658" s="14">
        <v>2</v>
      </c>
      <c r="R4658" s="14">
        <v>3</v>
      </c>
      <c r="S4658" s="14">
        <v>66.67</v>
      </c>
      <c r="T4658" s="14" cm="1">
        <f t="array" ref="T4658">_xlfn.IFS(Table132[[#This Row],[percentages]]="",Table132[[#This Row],[percentages without NA]]/100,Table132[[#This Row],[percentages without NA]]="",Table132[[#This Row],[percentages]]/100)</f>
        <v>0.66670000000000007</v>
      </c>
      <c r="U4658" s="14" t="str" cm="1">
        <f t="array" ref="U4658">_xlfn.IFS(Table132[[#This Row],[Disaggregation]]="All affected area","NA",Table132[[#This Row],[Disaggregation]]="Mantika",Table132[[#This Row],[Mantika]],Table132[[#This Row],[Disaggregation]]="Baladiya",Table132[[#This Row],[Mantika]])</f>
        <v>Tobruk</v>
      </c>
      <c r="V4658" s="14" t="str" cm="1">
        <f t="array" ref="V4658">_xlfn.IFS(Table132[[#This Row],[Disaggregation]]="All affected area","All affected area",Table132[[#This Row],[Disaggregation]]="Mantika",Table132[[#This Row],[Mantika]],Table132[[#This Row],[Disaggregation]]="Baladiya",Table132[[#This Row],[Baladiya]])</f>
        <v>Tobruk</v>
      </c>
    </row>
    <row r="4659" spans="1:22" x14ac:dyDescent="0.35">
      <c r="A4659" s="14" t="s">
        <v>49</v>
      </c>
      <c r="B4659" s="14" t="s">
        <v>11</v>
      </c>
      <c r="C4659" s="14" t="s">
        <v>10</v>
      </c>
      <c r="D4659" s="14" t="s">
        <v>9</v>
      </c>
      <c r="E4659" s="14" t="s">
        <v>31</v>
      </c>
      <c r="F4659" s="14" t="s">
        <v>32</v>
      </c>
      <c r="G4659" s="14" t="s">
        <v>31</v>
      </c>
      <c r="H4659" s="14" t="s">
        <v>30</v>
      </c>
      <c r="I4659" s="14" t="s">
        <v>481</v>
      </c>
      <c r="J4659" s="14" t="s">
        <v>349</v>
      </c>
      <c r="K4659" s="14" t="s">
        <v>371</v>
      </c>
      <c r="M4659" s="14">
        <v>2</v>
      </c>
      <c r="R4659" s="14">
        <v>3</v>
      </c>
      <c r="S4659" s="14">
        <v>66.67</v>
      </c>
      <c r="T4659" s="14" cm="1">
        <f t="array" ref="T4659">_xlfn.IFS(Table132[[#This Row],[percentages]]="",Table132[[#This Row],[percentages without NA]]/100,Table132[[#This Row],[percentages without NA]]="",Table132[[#This Row],[percentages]]/100)</f>
        <v>0.66670000000000007</v>
      </c>
      <c r="U4659" s="14" t="str" cm="1">
        <f t="array" ref="U4659">_xlfn.IFS(Table132[[#This Row],[Disaggregation]]="All affected area","NA",Table132[[#This Row],[Disaggregation]]="Mantika",Table132[[#This Row],[Mantika]],Table132[[#This Row],[Disaggregation]]="Baladiya",Table132[[#This Row],[Mantika]])</f>
        <v>Tobruk</v>
      </c>
      <c r="V4659" s="14" t="str" cm="1">
        <f t="array" ref="V4659">_xlfn.IFS(Table132[[#This Row],[Disaggregation]]="All affected area","All affected area",Table132[[#This Row],[Disaggregation]]="Mantika",Table132[[#This Row],[Mantika]],Table132[[#This Row],[Disaggregation]]="Baladiya",Table132[[#This Row],[Baladiya]])</f>
        <v>Tobruk</v>
      </c>
    </row>
    <row r="4660" spans="1:22" x14ac:dyDescent="0.35">
      <c r="A4660" s="14" t="s">
        <v>49</v>
      </c>
      <c r="B4660" s="14" t="s">
        <v>11</v>
      </c>
      <c r="C4660" s="14" t="s">
        <v>10</v>
      </c>
      <c r="D4660" s="14" t="s">
        <v>9</v>
      </c>
      <c r="E4660" s="14" t="s">
        <v>31</v>
      </c>
      <c r="F4660" s="14" t="s">
        <v>32</v>
      </c>
      <c r="G4660" s="14" t="s">
        <v>31</v>
      </c>
      <c r="H4660" s="14" t="s">
        <v>30</v>
      </c>
      <c r="I4660" s="14" t="s">
        <v>481</v>
      </c>
      <c r="J4660" s="14" t="s">
        <v>349</v>
      </c>
      <c r="K4660" s="14" t="s">
        <v>370</v>
      </c>
      <c r="M4660" s="14">
        <v>1</v>
      </c>
      <c r="R4660" s="14">
        <v>3</v>
      </c>
      <c r="S4660" s="14">
        <v>33.33</v>
      </c>
      <c r="T4660" s="14" cm="1">
        <f t="array" ref="T4660">_xlfn.IFS(Table132[[#This Row],[percentages]]="",Table132[[#This Row],[percentages without NA]]/100,Table132[[#This Row],[percentages without NA]]="",Table132[[#This Row],[percentages]]/100)</f>
        <v>0.33329999999999999</v>
      </c>
      <c r="U4660" s="14" t="str" cm="1">
        <f t="array" ref="U4660">_xlfn.IFS(Table132[[#This Row],[Disaggregation]]="All affected area","NA",Table132[[#This Row],[Disaggregation]]="Mantika",Table132[[#This Row],[Mantika]],Table132[[#This Row],[Disaggregation]]="Baladiya",Table132[[#This Row],[Mantika]])</f>
        <v>Tobruk</v>
      </c>
      <c r="V4660" s="14" t="str" cm="1">
        <f t="array" ref="V4660">_xlfn.IFS(Table132[[#This Row],[Disaggregation]]="All affected area","All affected area",Table132[[#This Row],[Disaggregation]]="Mantika",Table132[[#This Row],[Mantika]],Table132[[#This Row],[Disaggregation]]="Baladiya",Table132[[#This Row],[Baladiya]])</f>
        <v>Tobruk</v>
      </c>
    </row>
    <row r="4661" spans="1:22" x14ac:dyDescent="0.35">
      <c r="A4661" s="14" t="s">
        <v>49</v>
      </c>
      <c r="B4661" s="14" t="s">
        <v>11</v>
      </c>
      <c r="C4661" s="14" t="s">
        <v>10</v>
      </c>
      <c r="D4661" s="14" t="s">
        <v>9</v>
      </c>
      <c r="E4661" s="14" t="s">
        <v>31</v>
      </c>
      <c r="F4661" s="14" t="s">
        <v>32</v>
      </c>
      <c r="G4661" s="14" t="s">
        <v>31</v>
      </c>
      <c r="H4661" s="14" t="s">
        <v>30</v>
      </c>
      <c r="I4661" s="14" t="s">
        <v>481</v>
      </c>
      <c r="J4661" s="14" t="s">
        <v>349</v>
      </c>
      <c r="K4661" s="14" t="s">
        <v>369</v>
      </c>
      <c r="M4661" s="14">
        <v>1</v>
      </c>
      <c r="R4661" s="14">
        <v>3</v>
      </c>
      <c r="S4661" s="14">
        <v>33.33</v>
      </c>
      <c r="T4661" s="14" cm="1">
        <f t="array" ref="T4661">_xlfn.IFS(Table132[[#This Row],[percentages]]="",Table132[[#This Row],[percentages without NA]]/100,Table132[[#This Row],[percentages without NA]]="",Table132[[#This Row],[percentages]]/100)</f>
        <v>0.33329999999999999</v>
      </c>
      <c r="U4661" s="14" t="str" cm="1">
        <f t="array" ref="U4661">_xlfn.IFS(Table132[[#This Row],[Disaggregation]]="All affected area","NA",Table132[[#This Row],[Disaggregation]]="Mantika",Table132[[#This Row],[Mantika]],Table132[[#This Row],[Disaggregation]]="Baladiya",Table132[[#This Row],[Mantika]])</f>
        <v>Tobruk</v>
      </c>
      <c r="V4661" s="14" t="str" cm="1">
        <f t="array" ref="V4661">_xlfn.IFS(Table132[[#This Row],[Disaggregation]]="All affected area","All affected area",Table132[[#This Row],[Disaggregation]]="Mantika",Table132[[#This Row],[Mantika]],Table132[[#This Row],[Disaggregation]]="Baladiya",Table132[[#This Row],[Baladiya]])</f>
        <v>Tobruk</v>
      </c>
    </row>
    <row r="4662" spans="1:22" x14ac:dyDescent="0.35">
      <c r="A4662" s="14" t="s">
        <v>49</v>
      </c>
      <c r="B4662" s="14" t="s">
        <v>11</v>
      </c>
      <c r="C4662" s="14" t="s">
        <v>10</v>
      </c>
      <c r="D4662" s="14" t="s">
        <v>9</v>
      </c>
      <c r="E4662" s="14" t="s">
        <v>31</v>
      </c>
      <c r="F4662" s="14" t="s">
        <v>32</v>
      </c>
      <c r="G4662" s="14" t="s">
        <v>31</v>
      </c>
      <c r="H4662" s="14" t="s">
        <v>30</v>
      </c>
      <c r="I4662" s="14" t="s">
        <v>481</v>
      </c>
      <c r="J4662" s="14" t="s">
        <v>349</v>
      </c>
      <c r="K4662" s="14" t="s">
        <v>368</v>
      </c>
      <c r="M4662" s="14">
        <v>1</v>
      </c>
      <c r="R4662" s="14">
        <v>3</v>
      </c>
      <c r="S4662" s="14">
        <v>33.33</v>
      </c>
      <c r="T4662" s="14" cm="1">
        <f t="array" ref="T4662">_xlfn.IFS(Table132[[#This Row],[percentages]]="",Table132[[#This Row],[percentages without NA]]/100,Table132[[#This Row],[percentages without NA]]="",Table132[[#This Row],[percentages]]/100)</f>
        <v>0.33329999999999999</v>
      </c>
      <c r="U4662" s="14" t="str" cm="1">
        <f t="array" ref="U4662">_xlfn.IFS(Table132[[#This Row],[Disaggregation]]="All affected area","NA",Table132[[#This Row],[Disaggregation]]="Mantika",Table132[[#This Row],[Mantika]],Table132[[#This Row],[Disaggregation]]="Baladiya",Table132[[#This Row],[Mantika]])</f>
        <v>Tobruk</v>
      </c>
      <c r="V4662" s="14" t="str" cm="1">
        <f t="array" ref="V4662">_xlfn.IFS(Table132[[#This Row],[Disaggregation]]="All affected area","All affected area",Table132[[#This Row],[Disaggregation]]="Mantika",Table132[[#This Row],[Mantika]],Table132[[#This Row],[Disaggregation]]="Baladiya",Table132[[#This Row],[Baladiya]])</f>
        <v>Tobruk</v>
      </c>
    </row>
    <row r="4663" spans="1:22" x14ac:dyDescent="0.35">
      <c r="A4663" s="14" t="s">
        <v>49</v>
      </c>
      <c r="B4663" s="14" t="s">
        <v>11</v>
      </c>
      <c r="C4663" s="14" t="s">
        <v>10</v>
      </c>
      <c r="D4663" s="14" t="s">
        <v>9</v>
      </c>
      <c r="E4663" s="14" t="s">
        <v>31</v>
      </c>
      <c r="F4663" s="14" t="s">
        <v>32</v>
      </c>
      <c r="G4663" s="14" t="s">
        <v>31</v>
      </c>
      <c r="H4663" s="14" t="s">
        <v>30</v>
      </c>
      <c r="I4663" s="14" t="s">
        <v>481</v>
      </c>
      <c r="J4663" s="14" t="s">
        <v>349</v>
      </c>
      <c r="K4663" s="14" t="s">
        <v>367</v>
      </c>
      <c r="M4663" s="14">
        <v>1</v>
      </c>
      <c r="R4663" s="14">
        <v>3</v>
      </c>
      <c r="S4663" s="14">
        <v>33.33</v>
      </c>
      <c r="T4663" s="14" cm="1">
        <f t="array" ref="T4663">_xlfn.IFS(Table132[[#This Row],[percentages]]="",Table132[[#This Row],[percentages without NA]]/100,Table132[[#This Row],[percentages without NA]]="",Table132[[#This Row],[percentages]]/100)</f>
        <v>0.33329999999999999</v>
      </c>
      <c r="U4663" s="14" t="str" cm="1">
        <f t="array" ref="U4663">_xlfn.IFS(Table132[[#This Row],[Disaggregation]]="All affected area","NA",Table132[[#This Row],[Disaggregation]]="Mantika",Table132[[#This Row],[Mantika]],Table132[[#This Row],[Disaggregation]]="Baladiya",Table132[[#This Row],[Mantika]])</f>
        <v>Tobruk</v>
      </c>
      <c r="V4663" s="14" t="str" cm="1">
        <f t="array" ref="V4663">_xlfn.IFS(Table132[[#This Row],[Disaggregation]]="All affected area","All affected area",Table132[[#This Row],[Disaggregation]]="Mantika",Table132[[#This Row],[Mantika]],Table132[[#This Row],[Disaggregation]]="Baladiya",Table132[[#This Row],[Baladiya]])</f>
        <v>Tobruk</v>
      </c>
    </row>
    <row r="4664" spans="1:22" x14ac:dyDescent="0.35">
      <c r="A4664" s="14" t="s">
        <v>49</v>
      </c>
      <c r="B4664" s="14" t="s">
        <v>11</v>
      </c>
      <c r="C4664" s="14" t="s">
        <v>10</v>
      </c>
      <c r="D4664" s="14" t="s">
        <v>9</v>
      </c>
      <c r="E4664" s="14" t="s">
        <v>31</v>
      </c>
      <c r="F4664" s="14" t="s">
        <v>32</v>
      </c>
      <c r="G4664" s="14" t="s">
        <v>31</v>
      </c>
      <c r="H4664" s="14" t="s">
        <v>30</v>
      </c>
      <c r="I4664" s="14" t="s">
        <v>481</v>
      </c>
      <c r="J4664" s="14" t="s">
        <v>349</v>
      </c>
      <c r="K4664" s="14" t="s">
        <v>366</v>
      </c>
      <c r="M4664" s="14">
        <v>1</v>
      </c>
      <c r="R4664" s="14">
        <v>3</v>
      </c>
      <c r="S4664" s="14">
        <v>33.33</v>
      </c>
      <c r="T4664" s="14" cm="1">
        <f t="array" ref="T4664">_xlfn.IFS(Table132[[#This Row],[percentages]]="",Table132[[#This Row],[percentages without NA]]/100,Table132[[#This Row],[percentages without NA]]="",Table132[[#This Row],[percentages]]/100)</f>
        <v>0.33329999999999999</v>
      </c>
      <c r="U4664" s="14" t="str" cm="1">
        <f t="array" ref="U4664">_xlfn.IFS(Table132[[#This Row],[Disaggregation]]="All affected area","NA",Table132[[#This Row],[Disaggregation]]="Mantika",Table132[[#This Row],[Mantika]],Table132[[#This Row],[Disaggregation]]="Baladiya",Table132[[#This Row],[Mantika]])</f>
        <v>Tobruk</v>
      </c>
      <c r="V4664" s="14" t="str" cm="1">
        <f t="array" ref="V4664">_xlfn.IFS(Table132[[#This Row],[Disaggregation]]="All affected area","All affected area",Table132[[#This Row],[Disaggregation]]="Mantika",Table132[[#This Row],[Mantika]],Table132[[#This Row],[Disaggregation]]="Baladiya",Table132[[#This Row],[Baladiya]])</f>
        <v>Tobruk</v>
      </c>
    </row>
    <row r="4665" spans="1:22" x14ac:dyDescent="0.35">
      <c r="A4665" s="14" t="s">
        <v>49</v>
      </c>
      <c r="B4665" s="14" t="s">
        <v>11</v>
      </c>
      <c r="C4665" s="14" t="s">
        <v>10</v>
      </c>
      <c r="D4665" s="14" t="s">
        <v>9</v>
      </c>
      <c r="E4665" s="14" t="s">
        <v>31</v>
      </c>
      <c r="F4665" s="14" t="s">
        <v>32</v>
      </c>
      <c r="G4665" s="14" t="s">
        <v>31</v>
      </c>
      <c r="H4665" s="14" t="s">
        <v>30</v>
      </c>
      <c r="I4665" s="14" t="s">
        <v>481</v>
      </c>
      <c r="J4665" s="14" t="s">
        <v>349</v>
      </c>
      <c r="K4665" s="14" t="s">
        <v>365</v>
      </c>
      <c r="M4665" s="14">
        <v>2</v>
      </c>
      <c r="R4665" s="14">
        <v>3</v>
      </c>
      <c r="S4665" s="14">
        <v>66.67</v>
      </c>
      <c r="T4665" s="14" cm="1">
        <f t="array" ref="T4665">_xlfn.IFS(Table132[[#This Row],[percentages]]="",Table132[[#This Row],[percentages without NA]]/100,Table132[[#This Row],[percentages without NA]]="",Table132[[#This Row],[percentages]]/100)</f>
        <v>0.66670000000000007</v>
      </c>
      <c r="U4665" s="14" t="str" cm="1">
        <f t="array" ref="U4665">_xlfn.IFS(Table132[[#This Row],[Disaggregation]]="All affected area","NA",Table132[[#This Row],[Disaggregation]]="Mantika",Table132[[#This Row],[Mantika]],Table132[[#This Row],[Disaggregation]]="Baladiya",Table132[[#This Row],[Mantika]])</f>
        <v>Tobruk</v>
      </c>
      <c r="V4665" s="14" t="str" cm="1">
        <f t="array" ref="V4665">_xlfn.IFS(Table132[[#This Row],[Disaggregation]]="All affected area","All affected area",Table132[[#This Row],[Disaggregation]]="Mantika",Table132[[#This Row],[Mantika]],Table132[[#This Row],[Disaggregation]]="Baladiya",Table132[[#This Row],[Baladiya]])</f>
        <v>Tobruk</v>
      </c>
    </row>
    <row r="4666" spans="1:22" x14ac:dyDescent="0.35">
      <c r="A4666" s="14" t="s">
        <v>49</v>
      </c>
      <c r="B4666" s="14" t="s">
        <v>11</v>
      </c>
      <c r="C4666" s="14" t="s">
        <v>10</v>
      </c>
      <c r="D4666" s="14" t="s">
        <v>9</v>
      </c>
      <c r="E4666" s="14" t="s">
        <v>31</v>
      </c>
      <c r="F4666" s="14" t="s">
        <v>32</v>
      </c>
      <c r="G4666" s="14" t="s">
        <v>31</v>
      </c>
      <c r="H4666" s="14" t="s">
        <v>30</v>
      </c>
      <c r="I4666" s="14" t="s">
        <v>481</v>
      </c>
      <c r="J4666" s="14" t="s">
        <v>349</v>
      </c>
      <c r="K4666" s="14" t="s">
        <v>364</v>
      </c>
      <c r="M4666" s="14">
        <v>2</v>
      </c>
      <c r="R4666" s="14">
        <v>3</v>
      </c>
      <c r="S4666" s="14">
        <v>66.67</v>
      </c>
      <c r="T4666" s="14" cm="1">
        <f t="array" ref="T4666">_xlfn.IFS(Table132[[#This Row],[percentages]]="",Table132[[#This Row],[percentages without NA]]/100,Table132[[#This Row],[percentages without NA]]="",Table132[[#This Row],[percentages]]/100)</f>
        <v>0.66670000000000007</v>
      </c>
      <c r="U4666" s="14" t="str" cm="1">
        <f t="array" ref="U4666">_xlfn.IFS(Table132[[#This Row],[Disaggregation]]="All affected area","NA",Table132[[#This Row],[Disaggregation]]="Mantika",Table132[[#This Row],[Mantika]],Table132[[#This Row],[Disaggregation]]="Baladiya",Table132[[#This Row],[Mantika]])</f>
        <v>Tobruk</v>
      </c>
      <c r="V4666" s="14" t="str" cm="1">
        <f t="array" ref="V4666">_xlfn.IFS(Table132[[#This Row],[Disaggregation]]="All affected area","All affected area",Table132[[#This Row],[Disaggregation]]="Mantika",Table132[[#This Row],[Mantika]],Table132[[#This Row],[Disaggregation]]="Baladiya",Table132[[#This Row],[Baladiya]])</f>
        <v>Tobruk</v>
      </c>
    </row>
    <row r="4667" spans="1:22" x14ac:dyDescent="0.35">
      <c r="A4667" s="14" t="s">
        <v>49</v>
      </c>
      <c r="B4667" s="14" t="s">
        <v>11</v>
      </c>
      <c r="C4667" s="14" t="s">
        <v>10</v>
      </c>
      <c r="D4667" s="14" t="s">
        <v>9</v>
      </c>
      <c r="E4667" s="14" t="s">
        <v>31</v>
      </c>
      <c r="F4667" s="14" t="s">
        <v>32</v>
      </c>
      <c r="G4667" s="14" t="s">
        <v>31</v>
      </c>
      <c r="H4667" s="14" t="s">
        <v>30</v>
      </c>
      <c r="I4667" s="14" t="s">
        <v>481</v>
      </c>
      <c r="J4667" s="14" t="s">
        <v>349</v>
      </c>
      <c r="K4667" s="14" t="s">
        <v>363</v>
      </c>
      <c r="M4667" s="14">
        <v>1</v>
      </c>
      <c r="R4667" s="14">
        <v>3</v>
      </c>
      <c r="S4667" s="14">
        <v>33.33</v>
      </c>
      <c r="T4667" s="14" cm="1">
        <f t="array" ref="T4667">_xlfn.IFS(Table132[[#This Row],[percentages]]="",Table132[[#This Row],[percentages without NA]]/100,Table132[[#This Row],[percentages without NA]]="",Table132[[#This Row],[percentages]]/100)</f>
        <v>0.33329999999999999</v>
      </c>
      <c r="U4667" s="14" t="str" cm="1">
        <f t="array" ref="U4667">_xlfn.IFS(Table132[[#This Row],[Disaggregation]]="All affected area","NA",Table132[[#This Row],[Disaggregation]]="Mantika",Table132[[#This Row],[Mantika]],Table132[[#This Row],[Disaggregation]]="Baladiya",Table132[[#This Row],[Mantika]])</f>
        <v>Tobruk</v>
      </c>
      <c r="V4667" s="14" t="str" cm="1">
        <f t="array" ref="V4667">_xlfn.IFS(Table132[[#This Row],[Disaggregation]]="All affected area","All affected area",Table132[[#This Row],[Disaggregation]]="Mantika",Table132[[#This Row],[Mantika]],Table132[[#This Row],[Disaggregation]]="Baladiya",Table132[[#This Row],[Baladiya]])</f>
        <v>Tobruk</v>
      </c>
    </row>
    <row r="4668" spans="1:22" x14ac:dyDescent="0.35">
      <c r="A4668" s="14" t="s">
        <v>49</v>
      </c>
      <c r="B4668" s="14" t="s">
        <v>11</v>
      </c>
      <c r="C4668" s="14" t="s">
        <v>10</v>
      </c>
      <c r="D4668" s="14" t="s">
        <v>9</v>
      </c>
      <c r="E4668" s="14" t="s">
        <v>31</v>
      </c>
      <c r="F4668" s="14" t="s">
        <v>32</v>
      </c>
      <c r="G4668" s="14" t="s">
        <v>31</v>
      </c>
      <c r="H4668" s="14" t="s">
        <v>30</v>
      </c>
      <c r="I4668" s="14" t="s">
        <v>481</v>
      </c>
      <c r="J4668" s="14" t="s">
        <v>349</v>
      </c>
      <c r="K4668" s="14" t="s">
        <v>362</v>
      </c>
      <c r="M4668" s="14">
        <v>0</v>
      </c>
      <c r="R4668" s="14">
        <v>3</v>
      </c>
      <c r="S4668" s="14">
        <v>0</v>
      </c>
      <c r="T4668" s="14" cm="1">
        <f t="array" ref="T4668">_xlfn.IFS(Table132[[#This Row],[percentages]]="",Table132[[#This Row],[percentages without NA]]/100,Table132[[#This Row],[percentages without NA]]="",Table132[[#This Row],[percentages]]/100)</f>
        <v>0</v>
      </c>
      <c r="U4668" s="14" t="str" cm="1">
        <f t="array" ref="U4668">_xlfn.IFS(Table132[[#This Row],[Disaggregation]]="All affected area","NA",Table132[[#This Row],[Disaggregation]]="Mantika",Table132[[#This Row],[Mantika]],Table132[[#This Row],[Disaggregation]]="Baladiya",Table132[[#This Row],[Mantika]])</f>
        <v>Tobruk</v>
      </c>
      <c r="V4668" s="14" t="str" cm="1">
        <f t="array" ref="V4668">_xlfn.IFS(Table132[[#This Row],[Disaggregation]]="All affected area","All affected area",Table132[[#This Row],[Disaggregation]]="Mantika",Table132[[#This Row],[Mantika]],Table132[[#This Row],[Disaggregation]]="Baladiya",Table132[[#This Row],[Baladiya]])</f>
        <v>Tobruk</v>
      </c>
    </row>
    <row r="4669" spans="1:22" x14ac:dyDescent="0.35">
      <c r="A4669" s="14" t="s">
        <v>49</v>
      </c>
      <c r="B4669" s="14" t="s">
        <v>11</v>
      </c>
      <c r="C4669" s="14" t="s">
        <v>10</v>
      </c>
      <c r="D4669" s="14" t="s">
        <v>9</v>
      </c>
      <c r="E4669" s="14" t="s">
        <v>31</v>
      </c>
      <c r="F4669" s="14" t="s">
        <v>32</v>
      </c>
      <c r="G4669" s="14" t="s">
        <v>31</v>
      </c>
      <c r="H4669" s="14" t="s">
        <v>30</v>
      </c>
      <c r="I4669" s="14" t="s">
        <v>481</v>
      </c>
      <c r="J4669" s="14" t="s">
        <v>349</v>
      </c>
      <c r="K4669" s="14" t="s">
        <v>361</v>
      </c>
      <c r="M4669" s="14">
        <v>1</v>
      </c>
      <c r="R4669" s="14">
        <v>3</v>
      </c>
      <c r="S4669" s="14">
        <v>33.33</v>
      </c>
      <c r="T4669" s="14" cm="1">
        <f t="array" ref="T4669">_xlfn.IFS(Table132[[#This Row],[percentages]]="",Table132[[#This Row],[percentages without NA]]/100,Table132[[#This Row],[percentages without NA]]="",Table132[[#This Row],[percentages]]/100)</f>
        <v>0.33329999999999999</v>
      </c>
      <c r="U4669" s="14" t="str" cm="1">
        <f t="array" ref="U4669">_xlfn.IFS(Table132[[#This Row],[Disaggregation]]="All affected area","NA",Table132[[#This Row],[Disaggregation]]="Mantika",Table132[[#This Row],[Mantika]],Table132[[#This Row],[Disaggregation]]="Baladiya",Table132[[#This Row],[Mantika]])</f>
        <v>Tobruk</v>
      </c>
      <c r="V4669" s="14" t="str" cm="1">
        <f t="array" ref="V4669">_xlfn.IFS(Table132[[#This Row],[Disaggregation]]="All affected area","All affected area",Table132[[#This Row],[Disaggregation]]="Mantika",Table132[[#This Row],[Mantika]],Table132[[#This Row],[Disaggregation]]="Baladiya",Table132[[#This Row],[Baladiya]])</f>
        <v>Tobruk</v>
      </c>
    </row>
    <row r="4670" spans="1:22" x14ac:dyDescent="0.35">
      <c r="A4670" s="14" t="s">
        <v>49</v>
      </c>
      <c r="B4670" s="14" t="s">
        <v>11</v>
      </c>
      <c r="C4670" s="14" t="s">
        <v>10</v>
      </c>
      <c r="D4670" s="14" t="s">
        <v>9</v>
      </c>
      <c r="E4670" s="14" t="s">
        <v>31</v>
      </c>
      <c r="F4670" s="14" t="s">
        <v>32</v>
      </c>
      <c r="G4670" s="14" t="s">
        <v>31</v>
      </c>
      <c r="H4670" s="14" t="s">
        <v>30</v>
      </c>
      <c r="I4670" s="14" t="s">
        <v>481</v>
      </c>
      <c r="J4670" s="14" t="s">
        <v>349</v>
      </c>
      <c r="K4670" s="14" t="s">
        <v>360</v>
      </c>
      <c r="M4670" s="14">
        <v>2</v>
      </c>
      <c r="R4670" s="14">
        <v>3</v>
      </c>
      <c r="S4670" s="14">
        <v>66.67</v>
      </c>
      <c r="T4670" s="14" cm="1">
        <f t="array" ref="T4670">_xlfn.IFS(Table132[[#This Row],[percentages]]="",Table132[[#This Row],[percentages without NA]]/100,Table132[[#This Row],[percentages without NA]]="",Table132[[#This Row],[percentages]]/100)</f>
        <v>0.66670000000000007</v>
      </c>
      <c r="U4670" s="14" t="str" cm="1">
        <f t="array" ref="U4670">_xlfn.IFS(Table132[[#This Row],[Disaggregation]]="All affected area","NA",Table132[[#This Row],[Disaggregation]]="Mantika",Table132[[#This Row],[Mantika]],Table132[[#This Row],[Disaggregation]]="Baladiya",Table132[[#This Row],[Mantika]])</f>
        <v>Tobruk</v>
      </c>
      <c r="V4670" s="14" t="str" cm="1">
        <f t="array" ref="V4670">_xlfn.IFS(Table132[[#This Row],[Disaggregation]]="All affected area","All affected area",Table132[[#This Row],[Disaggregation]]="Mantika",Table132[[#This Row],[Mantika]],Table132[[#This Row],[Disaggregation]]="Baladiya",Table132[[#This Row],[Baladiya]])</f>
        <v>Tobruk</v>
      </c>
    </row>
    <row r="4671" spans="1:22" x14ac:dyDescent="0.35">
      <c r="A4671" s="14" t="s">
        <v>49</v>
      </c>
      <c r="B4671" s="14" t="s">
        <v>11</v>
      </c>
      <c r="C4671" s="14" t="s">
        <v>10</v>
      </c>
      <c r="D4671" s="14" t="s">
        <v>9</v>
      </c>
      <c r="E4671" s="14" t="s">
        <v>31</v>
      </c>
      <c r="F4671" s="14" t="s">
        <v>32</v>
      </c>
      <c r="G4671" s="14" t="s">
        <v>31</v>
      </c>
      <c r="H4671" s="14" t="s">
        <v>30</v>
      </c>
      <c r="I4671" s="14" t="s">
        <v>481</v>
      </c>
      <c r="J4671" s="14" t="s">
        <v>349</v>
      </c>
      <c r="K4671" s="14" t="s">
        <v>359</v>
      </c>
      <c r="M4671" s="14">
        <v>1</v>
      </c>
      <c r="R4671" s="14">
        <v>3</v>
      </c>
      <c r="S4671" s="14">
        <v>33.33</v>
      </c>
      <c r="T4671" s="14" cm="1">
        <f t="array" ref="T4671">_xlfn.IFS(Table132[[#This Row],[percentages]]="",Table132[[#This Row],[percentages without NA]]/100,Table132[[#This Row],[percentages without NA]]="",Table132[[#This Row],[percentages]]/100)</f>
        <v>0.33329999999999999</v>
      </c>
      <c r="U4671" s="14" t="str" cm="1">
        <f t="array" ref="U4671">_xlfn.IFS(Table132[[#This Row],[Disaggregation]]="All affected area","NA",Table132[[#This Row],[Disaggregation]]="Mantika",Table132[[#This Row],[Mantika]],Table132[[#This Row],[Disaggregation]]="Baladiya",Table132[[#This Row],[Mantika]])</f>
        <v>Tobruk</v>
      </c>
      <c r="V4671" s="14" t="str" cm="1">
        <f t="array" ref="V4671">_xlfn.IFS(Table132[[#This Row],[Disaggregation]]="All affected area","All affected area",Table132[[#This Row],[Disaggregation]]="Mantika",Table132[[#This Row],[Mantika]],Table132[[#This Row],[Disaggregation]]="Baladiya",Table132[[#This Row],[Baladiya]])</f>
        <v>Tobruk</v>
      </c>
    </row>
    <row r="4672" spans="1:22" x14ac:dyDescent="0.35">
      <c r="A4672" s="14" t="s">
        <v>49</v>
      </c>
      <c r="B4672" s="14" t="s">
        <v>11</v>
      </c>
      <c r="C4672" s="14" t="s">
        <v>10</v>
      </c>
      <c r="D4672" s="14" t="s">
        <v>9</v>
      </c>
      <c r="E4672" s="14" t="s">
        <v>31</v>
      </c>
      <c r="F4672" s="14" t="s">
        <v>32</v>
      </c>
      <c r="G4672" s="14" t="s">
        <v>31</v>
      </c>
      <c r="H4672" s="14" t="s">
        <v>30</v>
      </c>
      <c r="I4672" s="14" t="s">
        <v>481</v>
      </c>
      <c r="J4672" s="14" t="s">
        <v>349</v>
      </c>
      <c r="K4672" s="14" t="s">
        <v>358</v>
      </c>
      <c r="M4672" s="14">
        <v>1</v>
      </c>
      <c r="R4672" s="14">
        <v>3</v>
      </c>
      <c r="S4672" s="14">
        <v>33.33</v>
      </c>
      <c r="T4672" s="14" cm="1">
        <f t="array" ref="T4672">_xlfn.IFS(Table132[[#This Row],[percentages]]="",Table132[[#This Row],[percentages without NA]]/100,Table132[[#This Row],[percentages without NA]]="",Table132[[#This Row],[percentages]]/100)</f>
        <v>0.33329999999999999</v>
      </c>
      <c r="U4672" s="14" t="str" cm="1">
        <f t="array" ref="U4672">_xlfn.IFS(Table132[[#This Row],[Disaggregation]]="All affected area","NA",Table132[[#This Row],[Disaggregation]]="Mantika",Table132[[#This Row],[Mantika]],Table132[[#This Row],[Disaggregation]]="Baladiya",Table132[[#This Row],[Mantika]])</f>
        <v>Tobruk</v>
      </c>
      <c r="V4672" s="14" t="str" cm="1">
        <f t="array" ref="V4672">_xlfn.IFS(Table132[[#This Row],[Disaggregation]]="All affected area","All affected area",Table132[[#This Row],[Disaggregation]]="Mantika",Table132[[#This Row],[Mantika]],Table132[[#This Row],[Disaggregation]]="Baladiya",Table132[[#This Row],[Baladiya]])</f>
        <v>Tobruk</v>
      </c>
    </row>
    <row r="4673" spans="1:22" x14ac:dyDescent="0.35">
      <c r="A4673" s="14" t="s">
        <v>49</v>
      </c>
      <c r="B4673" s="14" t="s">
        <v>11</v>
      </c>
      <c r="C4673" s="14" t="s">
        <v>10</v>
      </c>
      <c r="D4673" s="14" t="s">
        <v>9</v>
      </c>
      <c r="E4673" s="14" t="s">
        <v>31</v>
      </c>
      <c r="F4673" s="14" t="s">
        <v>32</v>
      </c>
      <c r="G4673" s="14" t="s">
        <v>31</v>
      </c>
      <c r="H4673" s="14" t="s">
        <v>30</v>
      </c>
      <c r="I4673" s="14" t="s">
        <v>481</v>
      </c>
      <c r="J4673" s="14" t="s">
        <v>349</v>
      </c>
      <c r="K4673" s="14" t="s">
        <v>73</v>
      </c>
      <c r="M4673" s="14">
        <v>1</v>
      </c>
      <c r="R4673" s="14">
        <v>3</v>
      </c>
      <c r="S4673" s="14">
        <v>33.33</v>
      </c>
      <c r="T4673" s="14" cm="1">
        <f t="array" ref="T4673">_xlfn.IFS(Table132[[#This Row],[percentages]]="",Table132[[#This Row],[percentages without NA]]/100,Table132[[#This Row],[percentages without NA]]="",Table132[[#This Row],[percentages]]/100)</f>
        <v>0.33329999999999999</v>
      </c>
      <c r="U4673" s="14" t="str" cm="1">
        <f t="array" ref="U4673">_xlfn.IFS(Table132[[#This Row],[Disaggregation]]="All affected area","NA",Table132[[#This Row],[Disaggregation]]="Mantika",Table132[[#This Row],[Mantika]],Table132[[#This Row],[Disaggregation]]="Baladiya",Table132[[#This Row],[Mantika]])</f>
        <v>Tobruk</v>
      </c>
      <c r="V4673" s="14" t="str" cm="1">
        <f t="array" ref="V4673">_xlfn.IFS(Table132[[#This Row],[Disaggregation]]="All affected area","All affected area",Table132[[#This Row],[Disaggregation]]="Mantika",Table132[[#This Row],[Mantika]],Table132[[#This Row],[Disaggregation]]="Baladiya",Table132[[#This Row],[Baladiya]])</f>
        <v>Tobruk</v>
      </c>
    </row>
    <row r="4674" spans="1:22" x14ac:dyDescent="0.35">
      <c r="A4674" s="14" t="s">
        <v>49</v>
      </c>
      <c r="B4674" s="14" t="s">
        <v>11</v>
      </c>
      <c r="C4674" s="14" t="s">
        <v>10</v>
      </c>
      <c r="D4674" s="14" t="s">
        <v>9</v>
      </c>
      <c r="E4674" s="14" t="s">
        <v>31</v>
      </c>
      <c r="F4674" s="14" t="s">
        <v>32</v>
      </c>
      <c r="G4674" s="14" t="s">
        <v>31</v>
      </c>
      <c r="H4674" s="14" t="s">
        <v>30</v>
      </c>
      <c r="I4674" s="14" t="s">
        <v>481</v>
      </c>
      <c r="J4674" s="14" t="s">
        <v>349</v>
      </c>
      <c r="K4674" s="14" t="s">
        <v>357</v>
      </c>
      <c r="M4674" s="14">
        <v>1</v>
      </c>
      <c r="R4674" s="14">
        <v>3</v>
      </c>
      <c r="S4674" s="14">
        <v>33.33</v>
      </c>
      <c r="T4674" s="14" cm="1">
        <f t="array" ref="T4674">_xlfn.IFS(Table132[[#This Row],[percentages]]="",Table132[[#This Row],[percentages without NA]]/100,Table132[[#This Row],[percentages without NA]]="",Table132[[#This Row],[percentages]]/100)</f>
        <v>0.33329999999999999</v>
      </c>
      <c r="U4674" s="14" t="str" cm="1">
        <f t="array" ref="U4674">_xlfn.IFS(Table132[[#This Row],[Disaggregation]]="All affected area","NA",Table132[[#This Row],[Disaggregation]]="Mantika",Table132[[#This Row],[Mantika]],Table132[[#This Row],[Disaggregation]]="Baladiya",Table132[[#This Row],[Mantika]])</f>
        <v>Tobruk</v>
      </c>
      <c r="V4674" s="14" t="str" cm="1">
        <f t="array" ref="V4674">_xlfn.IFS(Table132[[#This Row],[Disaggregation]]="All affected area","All affected area",Table132[[#This Row],[Disaggregation]]="Mantika",Table132[[#This Row],[Mantika]],Table132[[#This Row],[Disaggregation]]="Baladiya",Table132[[#This Row],[Baladiya]])</f>
        <v>Tobruk</v>
      </c>
    </row>
    <row r="4675" spans="1:22" x14ac:dyDescent="0.35">
      <c r="A4675" s="14" t="s">
        <v>49</v>
      </c>
      <c r="B4675" s="14" t="s">
        <v>11</v>
      </c>
      <c r="C4675" s="14" t="s">
        <v>10</v>
      </c>
      <c r="D4675" s="14" t="s">
        <v>9</v>
      </c>
      <c r="E4675" s="14" t="s">
        <v>31</v>
      </c>
      <c r="F4675" s="14" t="s">
        <v>32</v>
      </c>
      <c r="G4675" s="14" t="s">
        <v>31</v>
      </c>
      <c r="H4675" s="14" t="s">
        <v>30</v>
      </c>
      <c r="I4675" s="14" t="s">
        <v>481</v>
      </c>
      <c r="J4675" s="14" t="s">
        <v>349</v>
      </c>
      <c r="K4675" s="14" t="s">
        <v>356</v>
      </c>
      <c r="M4675" s="14">
        <v>1</v>
      </c>
      <c r="R4675" s="14">
        <v>3</v>
      </c>
      <c r="S4675" s="14">
        <v>33.33</v>
      </c>
      <c r="T4675" s="14" cm="1">
        <f t="array" ref="T4675">_xlfn.IFS(Table132[[#This Row],[percentages]]="",Table132[[#This Row],[percentages without NA]]/100,Table132[[#This Row],[percentages without NA]]="",Table132[[#This Row],[percentages]]/100)</f>
        <v>0.33329999999999999</v>
      </c>
      <c r="U4675" s="14" t="str" cm="1">
        <f t="array" ref="U4675">_xlfn.IFS(Table132[[#This Row],[Disaggregation]]="All affected area","NA",Table132[[#This Row],[Disaggregation]]="Mantika",Table132[[#This Row],[Mantika]],Table132[[#This Row],[Disaggregation]]="Baladiya",Table132[[#This Row],[Mantika]])</f>
        <v>Tobruk</v>
      </c>
      <c r="V4675" s="14" t="str" cm="1">
        <f t="array" ref="V4675">_xlfn.IFS(Table132[[#This Row],[Disaggregation]]="All affected area","All affected area",Table132[[#This Row],[Disaggregation]]="Mantika",Table132[[#This Row],[Mantika]],Table132[[#This Row],[Disaggregation]]="Baladiya",Table132[[#This Row],[Baladiya]])</f>
        <v>Tobruk</v>
      </c>
    </row>
    <row r="4676" spans="1:22" x14ac:dyDescent="0.35">
      <c r="A4676" s="14" t="s">
        <v>49</v>
      </c>
      <c r="B4676" s="14" t="s">
        <v>11</v>
      </c>
      <c r="C4676" s="14" t="s">
        <v>10</v>
      </c>
      <c r="D4676" s="14" t="s">
        <v>9</v>
      </c>
      <c r="E4676" s="14" t="s">
        <v>31</v>
      </c>
      <c r="F4676" s="14" t="s">
        <v>32</v>
      </c>
      <c r="G4676" s="14" t="s">
        <v>31</v>
      </c>
      <c r="H4676" s="14" t="s">
        <v>30</v>
      </c>
      <c r="I4676" s="14" t="s">
        <v>481</v>
      </c>
      <c r="J4676" s="14" t="s">
        <v>349</v>
      </c>
      <c r="K4676" s="14" t="s">
        <v>355</v>
      </c>
      <c r="M4676" s="14">
        <v>1</v>
      </c>
      <c r="R4676" s="14">
        <v>3</v>
      </c>
      <c r="S4676" s="14">
        <v>33.33</v>
      </c>
      <c r="T4676" s="14" cm="1">
        <f t="array" ref="T4676">_xlfn.IFS(Table132[[#This Row],[percentages]]="",Table132[[#This Row],[percentages without NA]]/100,Table132[[#This Row],[percentages without NA]]="",Table132[[#This Row],[percentages]]/100)</f>
        <v>0.33329999999999999</v>
      </c>
      <c r="U4676" s="14" t="str" cm="1">
        <f t="array" ref="U4676">_xlfn.IFS(Table132[[#This Row],[Disaggregation]]="All affected area","NA",Table132[[#This Row],[Disaggregation]]="Mantika",Table132[[#This Row],[Mantika]],Table132[[#This Row],[Disaggregation]]="Baladiya",Table132[[#This Row],[Mantika]])</f>
        <v>Tobruk</v>
      </c>
      <c r="V4676" s="14" t="str" cm="1">
        <f t="array" ref="V4676">_xlfn.IFS(Table132[[#This Row],[Disaggregation]]="All affected area","All affected area",Table132[[#This Row],[Disaggregation]]="Mantika",Table132[[#This Row],[Mantika]],Table132[[#This Row],[Disaggregation]]="Baladiya",Table132[[#This Row],[Baladiya]])</f>
        <v>Tobruk</v>
      </c>
    </row>
    <row r="4677" spans="1:22" x14ac:dyDescent="0.35">
      <c r="A4677" s="14" t="s">
        <v>49</v>
      </c>
      <c r="B4677" s="14" t="s">
        <v>11</v>
      </c>
      <c r="C4677" s="14" t="s">
        <v>10</v>
      </c>
      <c r="D4677" s="14" t="s">
        <v>9</v>
      </c>
      <c r="E4677" s="14" t="s">
        <v>31</v>
      </c>
      <c r="F4677" s="14" t="s">
        <v>32</v>
      </c>
      <c r="G4677" s="14" t="s">
        <v>31</v>
      </c>
      <c r="H4677" s="14" t="s">
        <v>30</v>
      </c>
      <c r="I4677" s="14" t="s">
        <v>481</v>
      </c>
      <c r="J4677" s="14" t="s">
        <v>349</v>
      </c>
      <c r="K4677" s="14" t="s">
        <v>354</v>
      </c>
      <c r="M4677" s="14">
        <v>2</v>
      </c>
      <c r="R4677" s="14">
        <v>3</v>
      </c>
      <c r="S4677" s="14">
        <v>66.67</v>
      </c>
      <c r="T4677" s="14" cm="1">
        <f t="array" ref="T4677">_xlfn.IFS(Table132[[#This Row],[percentages]]="",Table132[[#This Row],[percentages without NA]]/100,Table132[[#This Row],[percentages without NA]]="",Table132[[#This Row],[percentages]]/100)</f>
        <v>0.66670000000000007</v>
      </c>
      <c r="U4677" s="14" t="str" cm="1">
        <f t="array" ref="U4677">_xlfn.IFS(Table132[[#This Row],[Disaggregation]]="All affected area","NA",Table132[[#This Row],[Disaggregation]]="Mantika",Table132[[#This Row],[Mantika]],Table132[[#This Row],[Disaggregation]]="Baladiya",Table132[[#This Row],[Mantika]])</f>
        <v>Tobruk</v>
      </c>
      <c r="V4677" s="14" t="str" cm="1">
        <f t="array" ref="V4677">_xlfn.IFS(Table132[[#This Row],[Disaggregation]]="All affected area","All affected area",Table132[[#This Row],[Disaggregation]]="Mantika",Table132[[#This Row],[Mantika]],Table132[[#This Row],[Disaggregation]]="Baladiya",Table132[[#This Row],[Baladiya]])</f>
        <v>Tobruk</v>
      </c>
    </row>
    <row r="4678" spans="1:22" x14ac:dyDescent="0.35">
      <c r="A4678" s="14" t="s">
        <v>49</v>
      </c>
      <c r="B4678" s="14" t="s">
        <v>11</v>
      </c>
      <c r="C4678" s="14" t="s">
        <v>10</v>
      </c>
      <c r="D4678" s="14" t="s">
        <v>9</v>
      </c>
      <c r="E4678" s="14" t="s">
        <v>31</v>
      </c>
      <c r="F4678" s="14" t="s">
        <v>32</v>
      </c>
      <c r="G4678" s="14" t="s">
        <v>31</v>
      </c>
      <c r="H4678" s="14" t="s">
        <v>30</v>
      </c>
      <c r="I4678" s="14" t="s">
        <v>481</v>
      </c>
      <c r="J4678" s="14" t="s">
        <v>349</v>
      </c>
      <c r="K4678" s="14" t="s">
        <v>353</v>
      </c>
      <c r="M4678" s="14">
        <v>0</v>
      </c>
      <c r="R4678" s="14">
        <v>3</v>
      </c>
      <c r="S4678" s="14">
        <v>0</v>
      </c>
      <c r="T4678" s="14" cm="1">
        <f t="array" ref="T4678">_xlfn.IFS(Table132[[#This Row],[percentages]]="",Table132[[#This Row],[percentages without NA]]/100,Table132[[#This Row],[percentages without NA]]="",Table132[[#This Row],[percentages]]/100)</f>
        <v>0</v>
      </c>
      <c r="U4678" s="14" t="str" cm="1">
        <f t="array" ref="U4678">_xlfn.IFS(Table132[[#This Row],[Disaggregation]]="All affected area","NA",Table132[[#This Row],[Disaggregation]]="Mantika",Table132[[#This Row],[Mantika]],Table132[[#This Row],[Disaggregation]]="Baladiya",Table132[[#This Row],[Mantika]])</f>
        <v>Tobruk</v>
      </c>
      <c r="V4678" s="14" t="str" cm="1">
        <f t="array" ref="V4678">_xlfn.IFS(Table132[[#This Row],[Disaggregation]]="All affected area","All affected area",Table132[[#This Row],[Disaggregation]]="Mantika",Table132[[#This Row],[Mantika]],Table132[[#This Row],[Disaggregation]]="Baladiya",Table132[[#This Row],[Baladiya]])</f>
        <v>Tobruk</v>
      </c>
    </row>
    <row r="4679" spans="1:22" x14ac:dyDescent="0.35">
      <c r="A4679" s="14" t="s">
        <v>49</v>
      </c>
      <c r="B4679" s="14" t="s">
        <v>11</v>
      </c>
      <c r="C4679" s="14" t="s">
        <v>10</v>
      </c>
      <c r="D4679" s="14" t="s">
        <v>9</v>
      </c>
      <c r="E4679" s="14" t="s">
        <v>31</v>
      </c>
      <c r="F4679" s="14" t="s">
        <v>32</v>
      </c>
      <c r="G4679" s="14" t="s">
        <v>31</v>
      </c>
      <c r="H4679" s="14" t="s">
        <v>30</v>
      </c>
      <c r="I4679" s="14" t="s">
        <v>481</v>
      </c>
      <c r="J4679" s="14" t="s">
        <v>349</v>
      </c>
      <c r="K4679" s="14" t="s">
        <v>352</v>
      </c>
      <c r="M4679" s="14">
        <v>1</v>
      </c>
      <c r="R4679" s="14">
        <v>3</v>
      </c>
      <c r="S4679" s="14">
        <v>33.33</v>
      </c>
      <c r="T4679" s="14" cm="1">
        <f t="array" ref="T4679">_xlfn.IFS(Table132[[#This Row],[percentages]]="",Table132[[#This Row],[percentages without NA]]/100,Table132[[#This Row],[percentages without NA]]="",Table132[[#This Row],[percentages]]/100)</f>
        <v>0.33329999999999999</v>
      </c>
      <c r="U4679" s="14" t="str" cm="1">
        <f t="array" ref="U4679">_xlfn.IFS(Table132[[#This Row],[Disaggregation]]="All affected area","NA",Table132[[#This Row],[Disaggregation]]="Mantika",Table132[[#This Row],[Mantika]],Table132[[#This Row],[Disaggregation]]="Baladiya",Table132[[#This Row],[Mantika]])</f>
        <v>Tobruk</v>
      </c>
      <c r="V4679" s="14" t="str" cm="1">
        <f t="array" ref="V4679">_xlfn.IFS(Table132[[#This Row],[Disaggregation]]="All affected area","All affected area",Table132[[#This Row],[Disaggregation]]="Mantika",Table132[[#This Row],[Mantika]],Table132[[#This Row],[Disaggregation]]="Baladiya",Table132[[#This Row],[Baladiya]])</f>
        <v>Tobruk</v>
      </c>
    </row>
    <row r="4680" spans="1:22" x14ac:dyDescent="0.35">
      <c r="A4680" s="14" t="s">
        <v>49</v>
      </c>
      <c r="B4680" s="14" t="s">
        <v>11</v>
      </c>
      <c r="C4680" s="14" t="s">
        <v>10</v>
      </c>
      <c r="D4680" s="14" t="s">
        <v>9</v>
      </c>
      <c r="E4680" s="14" t="s">
        <v>31</v>
      </c>
      <c r="F4680" s="14" t="s">
        <v>32</v>
      </c>
      <c r="G4680" s="14" t="s">
        <v>31</v>
      </c>
      <c r="H4680" s="14" t="s">
        <v>30</v>
      </c>
      <c r="I4680" s="14" t="s">
        <v>481</v>
      </c>
      <c r="J4680" s="14" t="s">
        <v>349</v>
      </c>
      <c r="K4680" s="14" t="s">
        <v>351</v>
      </c>
      <c r="M4680" s="14">
        <v>2</v>
      </c>
      <c r="R4680" s="14">
        <v>3</v>
      </c>
      <c r="S4680" s="14">
        <v>66.67</v>
      </c>
      <c r="T4680" s="14" cm="1">
        <f t="array" ref="T4680">_xlfn.IFS(Table132[[#This Row],[percentages]]="",Table132[[#This Row],[percentages without NA]]/100,Table132[[#This Row],[percentages without NA]]="",Table132[[#This Row],[percentages]]/100)</f>
        <v>0.66670000000000007</v>
      </c>
      <c r="U4680" s="14" t="str" cm="1">
        <f t="array" ref="U4680">_xlfn.IFS(Table132[[#This Row],[Disaggregation]]="All affected area","NA",Table132[[#This Row],[Disaggregation]]="Mantika",Table132[[#This Row],[Mantika]],Table132[[#This Row],[Disaggregation]]="Baladiya",Table132[[#This Row],[Mantika]])</f>
        <v>Tobruk</v>
      </c>
      <c r="V4680" s="14" t="str" cm="1">
        <f t="array" ref="V4680">_xlfn.IFS(Table132[[#This Row],[Disaggregation]]="All affected area","All affected area",Table132[[#This Row],[Disaggregation]]="Mantika",Table132[[#This Row],[Mantika]],Table132[[#This Row],[Disaggregation]]="Baladiya",Table132[[#This Row],[Baladiya]])</f>
        <v>Tobruk</v>
      </c>
    </row>
    <row r="4681" spans="1:22" x14ac:dyDescent="0.35">
      <c r="A4681" s="14" t="s">
        <v>49</v>
      </c>
      <c r="B4681" s="14" t="s">
        <v>11</v>
      </c>
      <c r="C4681" s="14" t="s">
        <v>10</v>
      </c>
      <c r="D4681" s="14" t="s">
        <v>9</v>
      </c>
      <c r="E4681" s="14" t="s">
        <v>31</v>
      </c>
      <c r="F4681" s="14" t="s">
        <v>32</v>
      </c>
      <c r="G4681" s="14" t="s">
        <v>31</v>
      </c>
      <c r="H4681" s="14" t="s">
        <v>30</v>
      </c>
      <c r="I4681" s="14" t="s">
        <v>481</v>
      </c>
      <c r="J4681" s="14" t="s">
        <v>349</v>
      </c>
      <c r="K4681" s="14" t="s">
        <v>350</v>
      </c>
      <c r="M4681" s="14">
        <v>0</v>
      </c>
      <c r="R4681" s="14">
        <v>3</v>
      </c>
      <c r="S4681" s="14">
        <v>0</v>
      </c>
      <c r="T4681" s="14" cm="1">
        <f t="array" ref="T4681">_xlfn.IFS(Table132[[#This Row],[percentages]]="",Table132[[#This Row],[percentages without NA]]/100,Table132[[#This Row],[percentages without NA]]="",Table132[[#This Row],[percentages]]/100)</f>
        <v>0</v>
      </c>
      <c r="U4681" s="14" t="str" cm="1">
        <f t="array" ref="U4681">_xlfn.IFS(Table132[[#This Row],[Disaggregation]]="All affected area","NA",Table132[[#This Row],[Disaggregation]]="Mantika",Table132[[#This Row],[Mantika]],Table132[[#This Row],[Disaggregation]]="Baladiya",Table132[[#This Row],[Mantika]])</f>
        <v>Tobruk</v>
      </c>
      <c r="V4681" s="14" t="str" cm="1">
        <f t="array" ref="V4681">_xlfn.IFS(Table132[[#This Row],[Disaggregation]]="All affected area","All affected area",Table132[[#This Row],[Disaggregation]]="Mantika",Table132[[#This Row],[Mantika]],Table132[[#This Row],[Disaggregation]]="Baladiya",Table132[[#This Row],[Baladiya]])</f>
        <v>Tobruk</v>
      </c>
    </row>
    <row r="4682" spans="1:22" x14ac:dyDescent="0.35">
      <c r="A4682" s="14" t="s">
        <v>49</v>
      </c>
      <c r="B4682" s="14" t="s">
        <v>11</v>
      </c>
      <c r="C4682" s="14" t="s">
        <v>10</v>
      </c>
      <c r="D4682" s="14" t="s">
        <v>9</v>
      </c>
      <c r="E4682" s="14" t="s">
        <v>31</v>
      </c>
      <c r="F4682" s="14" t="s">
        <v>32</v>
      </c>
      <c r="G4682" s="14" t="s">
        <v>31</v>
      </c>
      <c r="H4682" s="14" t="s">
        <v>30</v>
      </c>
      <c r="I4682" s="14" t="s">
        <v>481</v>
      </c>
      <c r="J4682" s="14" t="s">
        <v>349</v>
      </c>
      <c r="K4682" s="14" t="s">
        <v>74</v>
      </c>
      <c r="M4682" s="14">
        <v>1</v>
      </c>
      <c r="R4682" s="14">
        <v>3</v>
      </c>
      <c r="S4682" s="14">
        <v>33.33</v>
      </c>
      <c r="T4682" s="14" cm="1">
        <f t="array" ref="T4682">_xlfn.IFS(Table132[[#This Row],[percentages]]="",Table132[[#This Row],[percentages without NA]]/100,Table132[[#This Row],[percentages without NA]]="",Table132[[#This Row],[percentages]]/100)</f>
        <v>0.33329999999999999</v>
      </c>
      <c r="U4682" s="14" t="str" cm="1">
        <f t="array" ref="U4682">_xlfn.IFS(Table132[[#This Row],[Disaggregation]]="All affected area","NA",Table132[[#This Row],[Disaggregation]]="Mantika",Table132[[#This Row],[Mantika]],Table132[[#This Row],[Disaggregation]]="Baladiya",Table132[[#This Row],[Mantika]])</f>
        <v>Tobruk</v>
      </c>
      <c r="V4682" s="14" t="str" cm="1">
        <f t="array" ref="V4682">_xlfn.IFS(Table132[[#This Row],[Disaggregation]]="All affected area","All affected area",Table132[[#This Row],[Disaggregation]]="Mantika",Table132[[#This Row],[Mantika]],Table132[[#This Row],[Disaggregation]]="Baladiya",Table132[[#This Row],[Baladiya]])</f>
        <v>Tobruk</v>
      </c>
    </row>
    <row r="4683" spans="1:22" x14ac:dyDescent="0.35">
      <c r="A4683" s="14" t="s">
        <v>49</v>
      </c>
      <c r="B4683" s="14" t="s">
        <v>11</v>
      </c>
      <c r="C4683" s="14" t="s">
        <v>10</v>
      </c>
      <c r="D4683" s="14" t="s">
        <v>9</v>
      </c>
      <c r="E4683" s="14" t="s">
        <v>31</v>
      </c>
      <c r="F4683" s="14" t="s">
        <v>32</v>
      </c>
      <c r="G4683" s="14" t="s">
        <v>31</v>
      </c>
      <c r="H4683" s="14" t="s">
        <v>30</v>
      </c>
      <c r="I4683" s="14" t="s">
        <v>481</v>
      </c>
      <c r="J4683" s="14" t="s">
        <v>349</v>
      </c>
      <c r="K4683" s="14" t="s">
        <v>348</v>
      </c>
      <c r="M4683" s="14">
        <v>1</v>
      </c>
      <c r="R4683" s="14">
        <v>3</v>
      </c>
      <c r="S4683" s="14">
        <v>33.33</v>
      </c>
      <c r="T4683" s="14" cm="1">
        <f t="array" ref="T4683">_xlfn.IFS(Table132[[#This Row],[percentages]]="",Table132[[#This Row],[percentages without NA]]/100,Table132[[#This Row],[percentages without NA]]="",Table132[[#This Row],[percentages]]/100)</f>
        <v>0.33329999999999999</v>
      </c>
      <c r="U4683" s="14" t="str" cm="1">
        <f t="array" ref="U4683">_xlfn.IFS(Table132[[#This Row],[Disaggregation]]="All affected area","NA",Table132[[#This Row],[Disaggregation]]="Mantika",Table132[[#This Row],[Mantika]],Table132[[#This Row],[Disaggregation]]="Baladiya",Table132[[#This Row],[Mantika]])</f>
        <v>Tobruk</v>
      </c>
      <c r="V4683" s="14" t="str" cm="1">
        <f t="array" ref="V4683">_xlfn.IFS(Table132[[#This Row],[Disaggregation]]="All affected area","All affected area",Table132[[#This Row],[Disaggregation]]="Mantika",Table132[[#This Row],[Mantika]],Table132[[#This Row],[Disaggregation]]="Baladiya",Table132[[#This Row],[Baladiya]])</f>
        <v>Tobruk</v>
      </c>
    </row>
    <row r="4684" spans="1:22" x14ac:dyDescent="0.35">
      <c r="A4684" s="14" t="s">
        <v>49</v>
      </c>
      <c r="B4684" s="14" t="s">
        <v>11</v>
      </c>
      <c r="C4684" s="14" t="s">
        <v>10</v>
      </c>
      <c r="D4684" s="14" t="s">
        <v>9</v>
      </c>
      <c r="E4684" s="14" t="s">
        <v>27</v>
      </c>
      <c r="F4684" s="14" t="s">
        <v>26</v>
      </c>
      <c r="G4684" s="14" t="s">
        <v>27</v>
      </c>
      <c r="H4684" s="14" t="s">
        <v>29</v>
      </c>
      <c r="I4684" s="14" t="s">
        <v>481</v>
      </c>
      <c r="J4684" s="14" t="s">
        <v>349</v>
      </c>
      <c r="K4684" s="14" t="s">
        <v>379</v>
      </c>
      <c r="M4684" s="14">
        <v>1</v>
      </c>
      <c r="R4684" s="14">
        <v>4</v>
      </c>
      <c r="S4684" s="14">
        <v>25</v>
      </c>
      <c r="T4684" s="14" cm="1">
        <f t="array" ref="T4684">_xlfn.IFS(Table132[[#This Row],[percentages]]="",Table132[[#This Row],[percentages without NA]]/100,Table132[[#This Row],[percentages without NA]]="",Table132[[#This Row],[percentages]]/100)</f>
        <v>0.25</v>
      </c>
      <c r="U4684" s="14" t="str" cm="1">
        <f t="array" ref="U4684">_xlfn.IFS(Table132[[#This Row],[Disaggregation]]="All affected area","NA",Table132[[#This Row],[Disaggregation]]="Mantika",Table132[[#This Row],[Mantika]],Table132[[#This Row],[Disaggregation]]="Baladiya",Table132[[#This Row],[Mantika]])</f>
        <v>Ejdabia</v>
      </c>
      <c r="V4684" s="14" t="str" cm="1">
        <f t="array" ref="V4684">_xlfn.IFS(Table132[[#This Row],[Disaggregation]]="All affected area","All affected area",Table132[[#This Row],[Disaggregation]]="Mantika",Table132[[#This Row],[Mantika]],Table132[[#This Row],[Disaggregation]]="Baladiya",Table132[[#This Row],[Baladiya]])</f>
        <v>Ejdabia</v>
      </c>
    </row>
    <row r="4685" spans="1:22" x14ac:dyDescent="0.35">
      <c r="A4685" s="14" t="s">
        <v>49</v>
      </c>
      <c r="B4685" s="14" t="s">
        <v>11</v>
      </c>
      <c r="C4685" s="14" t="s">
        <v>10</v>
      </c>
      <c r="D4685" s="14" t="s">
        <v>9</v>
      </c>
      <c r="E4685" s="14" t="s">
        <v>27</v>
      </c>
      <c r="F4685" s="14" t="s">
        <v>26</v>
      </c>
      <c r="G4685" s="14" t="s">
        <v>27</v>
      </c>
      <c r="H4685" s="14" t="s">
        <v>29</v>
      </c>
      <c r="I4685" s="14" t="s">
        <v>481</v>
      </c>
      <c r="J4685" s="14" t="s">
        <v>349</v>
      </c>
      <c r="K4685" s="14" t="s">
        <v>378</v>
      </c>
      <c r="M4685" s="14">
        <v>0</v>
      </c>
      <c r="R4685" s="14">
        <v>4</v>
      </c>
      <c r="S4685" s="14">
        <v>0</v>
      </c>
      <c r="T4685" s="14" cm="1">
        <f t="array" ref="T4685">_xlfn.IFS(Table132[[#This Row],[percentages]]="",Table132[[#This Row],[percentages without NA]]/100,Table132[[#This Row],[percentages without NA]]="",Table132[[#This Row],[percentages]]/100)</f>
        <v>0</v>
      </c>
      <c r="U4685" s="14" t="str" cm="1">
        <f t="array" ref="U4685">_xlfn.IFS(Table132[[#This Row],[Disaggregation]]="All affected area","NA",Table132[[#This Row],[Disaggregation]]="Mantika",Table132[[#This Row],[Mantika]],Table132[[#This Row],[Disaggregation]]="Baladiya",Table132[[#This Row],[Mantika]])</f>
        <v>Ejdabia</v>
      </c>
      <c r="V4685" s="14" t="str" cm="1">
        <f t="array" ref="V4685">_xlfn.IFS(Table132[[#This Row],[Disaggregation]]="All affected area","All affected area",Table132[[#This Row],[Disaggregation]]="Mantika",Table132[[#This Row],[Mantika]],Table132[[#This Row],[Disaggregation]]="Baladiya",Table132[[#This Row],[Baladiya]])</f>
        <v>Ejdabia</v>
      </c>
    </row>
    <row r="4686" spans="1:22" x14ac:dyDescent="0.35">
      <c r="A4686" s="14" t="s">
        <v>49</v>
      </c>
      <c r="B4686" s="14" t="s">
        <v>11</v>
      </c>
      <c r="C4686" s="14" t="s">
        <v>10</v>
      </c>
      <c r="D4686" s="14" t="s">
        <v>9</v>
      </c>
      <c r="E4686" s="14" t="s">
        <v>27</v>
      </c>
      <c r="F4686" s="14" t="s">
        <v>26</v>
      </c>
      <c r="G4686" s="14" t="s">
        <v>27</v>
      </c>
      <c r="H4686" s="14" t="s">
        <v>29</v>
      </c>
      <c r="I4686" s="14" t="s">
        <v>481</v>
      </c>
      <c r="J4686" s="14" t="s">
        <v>349</v>
      </c>
      <c r="K4686" s="14" t="s">
        <v>377</v>
      </c>
      <c r="M4686" s="14">
        <v>1</v>
      </c>
      <c r="R4686" s="14">
        <v>4</v>
      </c>
      <c r="S4686" s="14">
        <v>25</v>
      </c>
      <c r="T4686" s="14" cm="1">
        <f t="array" ref="T4686">_xlfn.IFS(Table132[[#This Row],[percentages]]="",Table132[[#This Row],[percentages without NA]]/100,Table132[[#This Row],[percentages without NA]]="",Table132[[#This Row],[percentages]]/100)</f>
        <v>0.25</v>
      </c>
      <c r="U4686" s="14" t="str" cm="1">
        <f t="array" ref="U4686">_xlfn.IFS(Table132[[#This Row],[Disaggregation]]="All affected area","NA",Table132[[#This Row],[Disaggregation]]="Mantika",Table132[[#This Row],[Mantika]],Table132[[#This Row],[Disaggregation]]="Baladiya",Table132[[#This Row],[Mantika]])</f>
        <v>Ejdabia</v>
      </c>
      <c r="V4686" s="14" t="str" cm="1">
        <f t="array" ref="V4686">_xlfn.IFS(Table132[[#This Row],[Disaggregation]]="All affected area","All affected area",Table132[[#This Row],[Disaggregation]]="Mantika",Table132[[#This Row],[Mantika]],Table132[[#This Row],[Disaggregation]]="Baladiya",Table132[[#This Row],[Baladiya]])</f>
        <v>Ejdabia</v>
      </c>
    </row>
    <row r="4687" spans="1:22" x14ac:dyDescent="0.35">
      <c r="A4687" s="14" t="s">
        <v>49</v>
      </c>
      <c r="B4687" s="14" t="s">
        <v>11</v>
      </c>
      <c r="C4687" s="14" t="s">
        <v>10</v>
      </c>
      <c r="D4687" s="14" t="s">
        <v>9</v>
      </c>
      <c r="E4687" s="14" t="s">
        <v>27</v>
      </c>
      <c r="F4687" s="14" t="s">
        <v>26</v>
      </c>
      <c r="G4687" s="14" t="s">
        <v>27</v>
      </c>
      <c r="H4687" s="14" t="s">
        <v>29</v>
      </c>
      <c r="I4687" s="14" t="s">
        <v>481</v>
      </c>
      <c r="J4687" s="14" t="s">
        <v>349</v>
      </c>
      <c r="K4687" s="14" t="s">
        <v>376</v>
      </c>
      <c r="M4687" s="14">
        <v>0</v>
      </c>
      <c r="R4687" s="14">
        <v>4</v>
      </c>
      <c r="S4687" s="14">
        <v>0</v>
      </c>
      <c r="T4687" s="14" cm="1">
        <f t="array" ref="T4687">_xlfn.IFS(Table132[[#This Row],[percentages]]="",Table132[[#This Row],[percentages without NA]]/100,Table132[[#This Row],[percentages without NA]]="",Table132[[#This Row],[percentages]]/100)</f>
        <v>0</v>
      </c>
      <c r="U4687" s="14" t="str" cm="1">
        <f t="array" ref="U4687">_xlfn.IFS(Table132[[#This Row],[Disaggregation]]="All affected area","NA",Table132[[#This Row],[Disaggregation]]="Mantika",Table132[[#This Row],[Mantika]],Table132[[#This Row],[Disaggregation]]="Baladiya",Table132[[#This Row],[Mantika]])</f>
        <v>Ejdabia</v>
      </c>
      <c r="V4687" s="14" t="str" cm="1">
        <f t="array" ref="V4687">_xlfn.IFS(Table132[[#This Row],[Disaggregation]]="All affected area","All affected area",Table132[[#This Row],[Disaggregation]]="Mantika",Table132[[#This Row],[Mantika]],Table132[[#This Row],[Disaggregation]]="Baladiya",Table132[[#This Row],[Baladiya]])</f>
        <v>Ejdabia</v>
      </c>
    </row>
    <row r="4688" spans="1:22" x14ac:dyDescent="0.35">
      <c r="A4688" s="14" t="s">
        <v>49</v>
      </c>
      <c r="B4688" s="14" t="s">
        <v>11</v>
      </c>
      <c r="C4688" s="14" t="s">
        <v>10</v>
      </c>
      <c r="D4688" s="14" t="s">
        <v>9</v>
      </c>
      <c r="E4688" s="14" t="s">
        <v>27</v>
      </c>
      <c r="F4688" s="14" t="s">
        <v>26</v>
      </c>
      <c r="G4688" s="14" t="s">
        <v>27</v>
      </c>
      <c r="H4688" s="14" t="s">
        <v>29</v>
      </c>
      <c r="I4688" s="14" t="s">
        <v>481</v>
      </c>
      <c r="J4688" s="14" t="s">
        <v>349</v>
      </c>
      <c r="K4688" s="14" t="s">
        <v>375</v>
      </c>
      <c r="M4688" s="14">
        <v>0</v>
      </c>
      <c r="R4688" s="14">
        <v>4</v>
      </c>
      <c r="S4688" s="14">
        <v>0</v>
      </c>
      <c r="T4688" s="14" cm="1">
        <f t="array" ref="T4688">_xlfn.IFS(Table132[[#This Row],[percentages]]="",Table132[[#This Row],[percentages without NA]]/100,Table132[[#This Row],[percentages without NA]]="",Table132[[#This Row],[percentages]]/100)</f>
        <v>0</v>
      </c>
      <c r="U4688" s="14" t="str" cm="1">
        <f t="array" ref="U4688">_xlfn.IFS(Table132[[#This Row],[Disaggregation]]="All affected area","NA",Table132[[#This Row],[Disaggregation]]="Mantika",Table132[[#This Row],[Mantika]],Table132[[#This Row],[Disaggregation]]="Baladiya",Table132[[#This Row],[Mantika]])</f>
        <v>Ejdabia</v>
      </c>
      <c r="V4688" s="14" t="str" cm="1">
        <f t="array" ref="V4688">_xlfn.IFS(Table132[[#This Row],[Disaggregation]]="All affected area","All affected area",Table132[[#This Row],[Disaggregation]]="Mantika",Table132[[#This Row],[Mantika]],Table132[[#This Row],[Disaggregation]]="Baladiya",Table132[[#This Row],[Baladiya]])</f>
        <v>Ejdabia</v>
      </c>
    </row>
    <row r="4689" spans="1:22" x14ac:dyDescent="0.35">
      <c r="A4689" s="14" t="s">
        <v>49</v>
      </c>
      <c r="B4689" s="14" t="s">
        <v>11</v>
      </c>
      <c r="C4689" s="14" t="s">
        <v>10</v>
      </c>
      <c r="D4689" s="14" t="s">
        <v>9</v>
      </c>
      <c r="E4689" s="14" t="s">
        <v>27</v>
      </c>
      <c r="F4689" s="14" t="s">
        <v>26</v>
      </c>
      <c r="G4689" s="14" t="s">
        <v>27</v>
      </c>
      <c r="H4689" s="14" t="s">
        <v>29</v>
      </c>
      <c r="I4689" s="14" t="s">
        <v>481</v>
      </c>
      <c r="J4689" s="14" t="s">
        <v>349</v>
      </c>
      <c r="K4689" s="14" t="s">
        <v>374</v>
      </c>
      <c r="M4689" s="14">
        <v>1</v>
      </c>
      <c r="R4689" s="14">
        <v>4</v>
      </c>
      <c r="S4689" s="14">
        <v>25</v>
      </c>
      <c r="T4689" s="14" cm="1">
        <f t="array" ref="T4689">_xlfn.IFS(Table132[[#This Row],[percentages]]="",Table132[[#This Row],[percentages without NA]]/100,Table132[[#This Row],[percentages without NA]]="",Table132[[#This Row],[percentages]]/100)</f>
        <v>0.25</v>
      </c>
      <c r="U4689" s="14" t="str" cm="1">
        <f t="array" ref="U4689">_xlfn.IFS(Table132[[#This Row],[Disaggregation]]="All affected area","NA",Table132[[#This Row],[Disaggregation]]="Mantika",Table132[[#This Row],[Mantika]],Table132[[#This Row],[Disaggregation]]="Baladiya",Table132[[#This Row],[Mantika]])</f>
        <v>Ejdabia</v>
      </c>
      <c r="V4689" s="14" t="str" cm="1">
        <f t="array" ref="V4689">_xlfn.IFS(Table132[[#This Row],[Disaggregation]]="All affected area","All affected area",Table132[[#This Row],[Disaggregation]]="Mantika",Table132[[#This Row],[Mantika]],Table132[[#This Row],[Disaggregation]]="Baladiya",Table132[[#This Row],[Baladiya]])</f>
        <v>Ejdabia</v>
      </c>
    </row>
    <row r="4690" spans="1:22" x14ac:dyDescent="0.35">
      <c r="A4690" s="14" t="s">
        <v>49</v>
      </c>
      <c r="B4690" s="14" t="s">
        <v>11</v>
      </c>
      <c r="C4690" s="14" t="s">
        <v>10</v>
      </c>
      <c r="D4690" s="14" t="s">
        <v>9</v>
      </c>
      <c r="E4690" s="14" t="s">
        <v>27</v>
      </c>
      <c r="F4690" s="14" t="s">
        <v>26</v>
      </c>
      <c r="G4690" s="14" t="s">
        <v>27</v>
      </c>
      <c r="H4690" s="14" t="s">
        <v>29</v>
      </c>
      <c r="I4690" s="14" t="s">
        <v>481</v>
      </c>
      <c r="J4690" s="14" t="s">
        <v>349</v>
      </c>
      <c r="K4690" s="14" t="s">
        <v>373</v>
      </c>
      <c r="M4690" s="14">
        <v>0</v>
      </c>
      <c r="R4690" s="14">
        <v>4</v>
      </c>
      <c r="S4690" s="14">
        <v>0</v>
      </c>
      <c r="T4690" s="14" cm="1">
        <f t="array" ref="T4690">_xlfn.IFS(Table132[[#This Row],[percentages]]="",Table132[[#This Row],[percentages without NA]]/100,Table132[[#This Row],[percentages without NA]]="",Table132[[#This Row],[percentages]]/100)</f>
        <v>0</v>
      </c>
      <c r="U4690" s="14" t="str" cm="1">
        <f t="array" ref="U4690">_xlfn.IFS(Table132[[#This Row],[Disaggregation]]="All affected area","NA",Table132[[#This Row],[Disaggregation]]="Mantika",Table132[[#This Row],[Mantika]],Table132[[#This Row],[Disaggregation]]="Baladiya",Table132[[#This Row],[Mantika]])</f>
        <v>Ejdabia</v>
      </c>
      <c r="V4690" s="14" t="str" cm="1">
        <f t="array" ref="V4690">_xlfn.IFS(Table132[[#This Row],[Disaggregation]]="All affected area","All affected area",Table132[[#This Row],[Disaggregation]]="Mantika",Table132[[#This Row],[Mantika]],Table132[[#This Row],[Disaggregation]]="Baladiya",Table132[[#This Row],[Baladiya]])</f>
        <v>Ejdabia</v>
      </c>
    </row>
    <row r="4691" spans="1:22" x14ac:dyDescent="0.35">
      <c r="A4691" s="14" t="s">
        <v>49</v>
      </c>
      <c r="B4691" s="14" t="s">
        <v>11</v>
      </c>
      <c r="C4691" s="14" t="s">
        <v>10</v>
      </c>
      <c r="D4691" s="14" t="s">
        <v>9</v>
      </c>
      <c r="E4691" s="14" t="s">
        <v>27</v>
      </c>
      <c r="F4691" s="14" t="s">
        <v>26</v>
      </c>
      <c r="G4691" s="14" t="s">
        <v>27</v>
      </c>
      <c r="H4691" s="14" t="s">
        <v>29</v>
      </c>
      <c r="I4691" s="14" t="s">
        <v>481</v>
      </c>
      <c r="J4691" s="14" t="s">
        <v>349</v>
      </c>
      <c r="K4691" s="14" t="s">
        <v>372</v>
      </c>
      <c r="M4691" s="14">
        <v>1</v>
      </c>
      <c r="R4691" s="14">
        <v>4</v>
      </c>
      <c r="S4691" s="14">
        <v>25</v>
      </c>
      <c r="T4691" s="14" cm="1">
        <f t="array" ref="T4691">_xlfn.IFS(Table132[[#This Row],[percentages]]="",Table132[[#This Row],[percentages without NA]]/100,Table132[[#This Row],[percentages without NA]]="",Table132[[#This Row],[percentages]]/100)</f>
        <v>0.25</v>
      </c>
      <c r="U4691" s="14" t="str" cm="1">
        <f t="array" ref="U4691">_xlfn.IFS(Table132[[#This Row],[Disaggregation]]="All affected area","NA",Table132[[#This Row],[Disaggregation]]="Mantika",Table132[[#This Row],[Mantika]],Table132[[#This Row],[Disaggregation]]="Baladiya",Table132[[#This Row],[Mantika]])</f>
        <v>Ejdabia</v>
      </c>
      <c r="V4691" s="14" t="str" cm="1">
        <f t="array" ref="V4691">_xlfn.IFS(Table132[[#This Row],[Disaggregation]]="All affected area","All affected area",Table132[[#This Row],[Disaggregation]]="Mantika",Table132[[#This Row],[Mantika]],Table132[[#This Row],[Disaggregation]]="Baladiya",Table132[[#This Row],[Baladiya]])</f>
        <v>Ejdabia</v>
      </c>
    </row>
    <row r="4692" spans="1:22" x14ac:dyDescent="0.35">
      <c r="A4692" s="14" t="s">
        <v>49</v>
      </c>
      <c r="B4692" s="14" t="s">
        <v>11</v>
      </c>
      <c r="C4692" s="14" t="s">
        <v>10</v>
      </c>
      <c r="D4692" s="14" t="s">
        <v>9</v>
      </c>
      <c r="E4692" s="14" t="s">
        <v>27</v>
      </c>
      <c r="F4692" s="14" t="s">
        <v>26</v>
      </c>
      <c r="G4692" s="14" t="s">
        <v>27</v>
      </c>
      <c r="H4692" s="14" t="s">
        <v>29</v>
      </c>
      <c r="I4692" s="14" t="s">
        <v>481</v>
      </c>
      <c r="J4692" s="14" t="s">
        <v>349</v>
      </c>
      <c r="K4692" s="14" t="s">
        <v>371</v>
      </c>
      <c r="M4692" s="14">
        <v>0</v>
      </c>
      <c r="R4692" s="14">
        <v>4</v>
      </c>
      <c r="S4692" s="14">
        <v>0</v>
      </c>
      <c r="T4692" s="14" cm="1">
        <f t="array" ref="T4692">_xlfn.IFS(Table132[[#This Row],[percentages]]="",Table132[[#This Row],[percentages without NA]]/100,Table132[[#This Row],[percentages without NA]]="",Table132[[#This Row],[percentages]]/100)</f>
        <v>0</v>
      </c>
      <c r="U4692" s="14" t="str" cm="1">
        <f t="array" ref="U4692">_xlfn.IFS(Table132[[#This Row],[Disaggregation]]="All affected area","NA",Table132[[#This Row],[Disaggregation]]="Mantika",Table132[[#This Row],[Mantika]],Table132[[#This Row],[Disaggregation]]="Baladiya",Table132[[#This Row],[Mantika]])</f>
        <v>Ejdabia</v>
      </c>
      <c r="V4692" s="14" t="str" cm="1">
        <f t="array" ref="V4692">_xlfn.IFS(Table132[[#This Row],[Disaggregation]]="All affected area","All affected area",Table132[[#This Row],[Disaggregation]]="Mantika",Table132[[#This Row],[Mantika]],Table132[[#This Row],[Disaggregation]]="Baladiya",Table132[[#This Row],[Baladiya]])</f>
        <v>Ejdabia</v>
      </c>
    </row>
    <row r="4693" spans="1:22" x14ac:dyDescent="0.35">
      <c r="A4693" s="14" t="s">
        <v>49</v>
      </c>
      <c r="B4693" s="14" t="s">
        <v>11</v>
      </c>
      <c r="C4693" s="14" t="s">
        <v>10</v>
      </c>
      <c r="D4693" s="14" t="s">
        <v>9</v>
      </c>
      <c r="E4693" s="14" t="s">
        <v>27</v>
      </c>
      <c r="F4693" s="14" t="s">
        <v>26</v>
      </c>
      <c r="G4693" s="14" t="s">
        <v>27</v>
      </c>
      <c r="H4693" s="14" t="s">
        <v>29</v>
      </c>
      <c r="I4693" s="14" t="s">
        <v>481</v>
      </c>
      <c r="J4693" s="14" t="s">
        <v>349</v>
      </c>
      <c r="K4693" s="14" t="s">
        <v>370</v>
      </c>
      <c r="M4693" s="14">
        <v>0</v>
      </c>
      <c r="R4693" s="14">
        <v>4</v>
      </c>
      <c r="S4693" s="14">
        <v>0</v>
      </c>
      <c r="T4693" s="14" cm="1">
        <f t="array" ref="T4693">_xlfn.IFS(Table132[[#This Row],[percentages]]="",Table132[[#This Row],[percentages without NA]]/100,Table132[[#This Row],[percentages without NA]]="",Table132[[#This Row],[percentages]]/100)</f>
        <v>0</v>
      </c>
      <c r="U4693" s="14" t="str" cm="1">
        <f t="array" ref="U4693">_xlfn.IFS(Table132[[#This Row],[Disaggregation]]="All affected area","NA",Table132[[#This Row],[Disaggregation]]="Mantika",Table132[[#This Row],[Mantika]],Table132[[#This Row],[Disaggregation]]="Baladiya",Table132[[#This Row],[Mantika]])</f>
        <v>Ejdabia</v>
      </c>
      <c r="V4693" s="14" t="str" cm="1">
        <f t="array" ref="V4693">_xlfn.IFS(Table132[[#This Row],[Disaggregation]]="All affected area","All affected area",Table132[[#This Row],[Disaggregation]]="Mantika",Table132[[#This Row],[Mantika]],Table132[[#This Row],[Disaggregation]]="Baladiya",Table132[[#This Row],[Baladiya]])</f>
        <v>Ejdabia</v>
      </c>
    </row>
    <row r="4694" spans="1:22" x14ac:dyDescent="0.35">
      <c r="A4694" s="14" t="s">
        <v>49</v>
      </c>
      <c r="B4694" s="14" t="s">
        <v>11</v>
      </c>
      <c r="C4694" s="14" t="s">
        <v>10</v>
      </c>
      <c r="D4694" s="14" t="s">
        <v>9</v>
      </c>
      <c r="E4694" s="14" t="s">
        <v>27</v>
      </c>
      <c r="F4694" s="14" t="s">
        <v>26</v>
      </c>
      <c r="G4694" s="14" t="s">
        <v>27</v>
      </c>
      <c r="H4694" s="14" t="s">
        <v>29</v>
      </c>
      <c r="I4694" s="14" t="s">
        <v>481</v>
      </c>
      <c r="J4694" s="14" t="s">
        <v>349</v>
      </c>
      <c r="K4694" s="14" t="s">
        <v>369</v>
      </c>
      <c r="M4694" s="14">
        <v>0</v>
      </c>
      <c r="R4694" s="14">
        <v>4</v>
      </c>
      <c r="S4694" s="14">
        <v>0</v>
      </c>
      <c r="T4694" s="14" cm="1">
        <f t="array" ref="T4694">_xlfn.IFS(Table132[[#This Row],[percentages]]="",Table132[[#This Row],[percentages without NA]]/100,Table132[[#This Row],[percentages without NA]]="",Table132[[#This Row],[percentages]]/100)</f>
        <v>0</v>
      </c>
      <c r="U4694" s="14" t="str" cm="1">
        <f t="array" ref="U4694">_xlfn.IFS(Table132[[#This Row],[Disaggregation]]="All affected area","NA",Table132[[#This Row],[Disaggregation]]="Mantika",Table132[[#This Row],[Mantika]],Table132[[#This Row],[Disaggregation]]="Baladiya",Table132[[#This Row],[Mantika]])</f>
        <v>Ejdabia</v>
      </c>
      <c r="V4694" s="14" t="str" cm="1">
        <f t="array" ref="V4694">_xlfn.IFS(Table132[[#This Row],[Disaggregation]]="All affected area","All affected area",Table132[[#This Row],[Disaggregation]]="Mantika",Table132[[#This Row],[Mantika]],Table132[[#This Row],[Disaggregation]]="Baladiya",Table132[[#This Row],[Baladiya]])</f>
        <v>Ejdabia</v>
      </c>
    </row>
    <row r="4695" spans="1:22" x14ac:dyDescent="0.35">
      <c r="A4695" s="14" t="s">
        <v>49</v>
      </c>
      <c r="B4695" s="14" t="s">
        <v>11</v>
      </c>
      <c r="C4695" s="14" t="s">
        <v>10</v>
      </c>
      <c r="D4695" s="14" t="s">
        <v>9</v>
      </c>
      <c r="E4695" s="14" t="s">
        <v>27</v>
      </c>
      <c r="F4695" s="14" t="s">
        <v>26</v>
      </c>
      <c r="G4695" s="14" t="s">
        <v>27</v>
      </c>
      <c r="H4695" s="14" t="s">
        <v>29</v>
      </c>
      <c r="I4695" s="14" t="s">
        <v>481</v>
      </c>
      <c r="J4695" s="14" t="s">
        <v>349</v>
      </c>
      <c r="K4695" s="14" t="s">
        <v>368</v>
      </c>
      <c r="M4695" s="14">
        <v>1</v>
      </c>
      <c r="R4695" s="14">
        <v>4</v>
      </c>
      <c r="S4695" s="14">
        <v>25</v>
      </c>
      <c r="T4695" s="14" cm="1">
        <f t="array" ref="T4695">_xlfn.IFS(Table132[[#This Row],[percentages]]="",Table132[[#This Row],[percentages without NA]]/100,Table132[[#This Row],[percentages without NA]]="",Table132[[#This Row],[percentages]]/100)</f>
        <v>0.25</v>
      </c>
      <c r="U4695" s="14" t="str" cm="1">
        <f t="array" ref="U4695">_xlfn.IFS(Table132[[#This Row],[Disaggregation]]="All affected area","NA",Table132[[#This Row],[Disaggregation]]="Mantika",Table132[[#This Row],[Mantika]],Table132[[#This Row],[Disaggregation]]="Baladiya",Table132[[#This Row],[Mantika]])</f>
        <v>Ejdabia</v>
      </c>
      <c r="V4695" s="14" t="str" cm="1">
        <f t="array" ref="V4695">_xlfn.IFS(Table132[[#This Row],[Disaggregation]]="All affected area","All affected area",Table132[[#This Row],[Disaggregation]]="Mantika",Table132[[#This Row],[Mantika]],Table132[[#This Row],[Disaggregation]]="Baladiya",Table132[[#This Row],[Baladiya]])</f>
        <v>Ejdabia</v>
      </c>
    </row>
    <row r="4696" spans="1:22" x14ac:dyDescent="0.35">
      <c r="A4696" s="14" t="s">
        <v>49</v>
      </c>
      <c r="B4696" s="14" t="s">
        <v>11</v>
      </c>
      <c r="C4696" s="14" t="s">
        <v>10</v>
      </c>
      <c r="D4696" s="14" t="s">
        <v>9</v>
      </c>
      <c r="E4696" s="14" t="s">
        <v>27</v>
      </c>
      <c r="F4696" s="14" t="s">
        <v>26</v>
      </c>
      <c r="G4696" s="14" t="s">
        <v>27</v>
      </c>
      <c r="H4696" s="14" t="s">
        <v>29</v>
      </c>
      <c r="I4696" s="14" t="s">
        <v>481</v>
      </c>
      <c r="J4696" s="14" t="s">
        <v>349</v>
      </c>
      <c r="K4696" s="14" t="s">
        <v>367</v>
      </c>
      <c r="M4696" s="14">
        <v>0</v>
      </c>
      <c r="R4696" s="14">
        <v>4</v>
      </c>
      <c r="S4696" s="14">
        <v>0</v>
      </c>
      <c r="T4696" s="14" cm="1">
        <f t="array" ref="T4696">_xlfn.IFS(Table132[[#This Row],[percentages]]="",Table132[[#This Row],[percentages without NA]]/100,Table132[[#This Row],[percentages without NA]]="",Table132[[#This Row],[percentages]]/100)</f>
        <v>0</v>
      </c>
      <c r="U4696" s="14" t="str" cm="1">
        <f t="array" ref="U4696">_xlfn.IFS(Table132[[#This Row],[Disaggregation]]="All affected area","NA",Table132[[#This Row],[Disaggregation]]="Mantika",Table132[[#This Row],[Mantika]],Table132[[#This Row],[Disaggregation]]="Baladiya",Table132[[#This Row],[Mantika]])</f>
        <v>Ejdabia</v>
      </c>
      <c r="V4696" s="14" t="str" cm="1">
        <f t="array" ref="V4696">_xlfn.IFS(Table132[[#This Row],[Disaggregation]]="All affected area","All affected area",Table132[[#This Row],[Disaggregation]]="Mantika",Table132[[#This Row],[Mantika]],Table132[[#This Row],[Disaggregation]]="Baladiya",Table132[[#This Row],[Baladiya]])</f>
        <v>Ejdabia</v>
      </c>
    </row>
    <row r="4697" spans="1:22" x14ac:dyDescent="0.35">
      <c r="A4697" s="14" t="s">
        <v>49</v>
      </c>
      <c r="B4697" s="14" t="s">
        <v>11</v>
      </c>
      <c r="C4697" s="14" t="s">
        <v>10</v>
      </c>
      <c r="D4697" s="14" t="s">
        <v>9</v>
      </c>
      <c r="E4697" s="14" t="s">
        <v>27</v>
      </c>
      <c r="F4697" s="14" t="s">
        <v>26</v>
      </c>
      <c r="G4697" s="14" t="s">
        <v>27</v>
      </c>
      <c r="H4697" s="14" t="s">
        <v>29</v>
      </c>
      <c r="I4697" s="14" t="s">
        <v>481</v>
      </c>
      <c r="J4697" s="14" t="s">
        <v>349</v>
      </c>
      <c r="K4697" s="14" t="s">
        <v>366</v>
      </c>
      <c r="M4697" s="14">
        <v>0</v>
      </c>
      <c r="R4697" s="14">
        <v>4</v>
      </c>
      <c r="S4697" s="14">
        <v>0</v>
      </c>
      <c r="T4697" s="14" cm="1">
        <f t="array" ref="T4697">_xlfn.IFS(Table132[[#This Row],[percentages]]="",Table132[[#This Row],[percentages without NA]]/100,Table132[[#This Row],[percentages without NA]]="",Table132[[#This Row],[percentages]]/100)</f>
        <v>0</v>
      </c>
      <c r="U4697" s="14" t="str" cm="1">
        <f t="array" ref="U4697">_xlfn.IFS(Table132[[#This Row],[Disaggregation]]="All affected area","NA",Table132[[#This Row],[Disaggregation]]="Mantika",Table132[[#This Row],[Mantika]],Table132[[#This Row],[Disaggregation]]="Baladiya",Table132[[#This Row],[Mantika]])</f>
        <v>Ejdabia</v>
      </c>
      <c r="V4697" s="14" t="str" cm="1">
        <f t="array" ref="V4697">_xlfn.IFS(Table132[[#This Row],[Disaggregation]]="All affected area","All affected area",Table132[[#This Row],[Disaggregation]]="Mantika",Table132[[#This Row],[Mantika]],Table132[[#This Row],[Disaggregation]]="Baladiya",Table132[[#This Row],[Baladiya]])</f>
        <v>Ejdabia</v>
      </c>
    </row>
    <row r="4698" spans="1:22" x14ac:dyDescent="0.35">
      <c r="A4698" s="14" t="s">
        <v>49</v>
      </c>
      <c r="B4698" s="14" t="s">
        <v>11</v>
      </c>
      <c r="C4698" s="14" t="s">
        <v>10</v>
      </c>
      <c r="D4698" s="14" t="s">
        <v>9</v>
      </c>
      <c r="E4698" s="14" t="s">
        <v>27</v>
      </c>
      <c r="F4698" s="14" t="s">
        <v>26</v>
      </c>
      <c r="G4698" s="14" t="s">
        <v>27</v>
      </c>
      <c r="H4698" s="14" t="s">
        <v>29</v>
      </c>
      <c r="I4698" s="14" t="s">
        <v>481</v>
      </c>
      <c r="J4698" s="14" t="s">
        <v>349</v>
      </c>
      <c r="K4698" s="14" t="s">
        <v>365</v>
      </c>
      <c r="M4698" s="14">
        <v>0</v>
      </c>
      <c r="R4698" s="14">
        <v>4</v>
      </c>
      <c r="S4698" s="14">
        <v>0</v>
      </c>
      <c r="T4698" s="14" cm="1">
        <f t="array" ref="T4698">_xlfn.IFS(Table132[[#This Row],[percentages]]="",Table132[[#This Row],[percentages without NA]]/100,Table132[[#This Row],[percentages without NA]]="",Table132[[#This Row],[percentages]]/100)</f>
        <v>0</v>
      </c>
      <c r="U4698" s="14" t="str" cm="1">
        <f t="array" ref="U4698">_xlfn.IFS(Table132[[#This Row],[Disaggregation]]="All affected area","NA",Table132[[#This Row],[Disaggregation]]="Mantika",Table132[[#This Row],[Mantika]],Table132[[#This Row],[Disaggregation]]="Baladiya",Table132[[#This Row],[Mantika]])</f>
        <v>Ejdabia</v>
      </c>
      <c r="V4698" s="14" t="str" cm="1">
        <f t="array" ref="V4698">_xlfn.IFS(Table132[[#This Row],[Disaggregation]]="All affected area","All affected area",Table132[[#This Row],[Disaggregation]]="Mantika",Table132[[#This Row],[Mantika]],Table132[[#This Row],[Disaggregation]]="Baladiya",Table132[[#This Row],[Baladiya]])</f>
        <v>Ejdabia</v>
      </c>
    </row>
    <row r="4699" spans="1:22" x14ac:dyDescent="0.35">
      <c r="A4699" s="14" t="s">
        <v>49</v>
      </c>
      <c r="B4699" s="14" t="s">
        <v>11</v>
      </c>
      <c r="C4699" s="14" t="s">
        <v>10</v>
      </c>
      <c r="D4699" s="14" t="s">
        <v>9</v>
      </c>
      <c r="E4699" s="14" t="s">
        <v>27</v>
      </c>
      <c r="F4699" s="14" t="s">
        <v>26</v>
      </c>
      <c r="G4699" s="14" t="s">
        <v>27</v>
      </c>
      <c r="H4699" s="14" t="s">
        <v>29</v>
      </c>
      <c r="I4699" s="14" t="s">
        <v>481</v>
      </c>
      <c r="J4699" s="14" t="s">
        <v>349</v>
      </c>
      <c r="K4699" s="14" t="s">
        <v>364</v>
      </c>
      <c r="M4699" s="14">
        <v>0</v>
      </c>
      <c r="R4699" s="14">
        <v>4</v>
      </c>
      <c r="S4699" s="14">
        <v>0</v>
      </c>
      <c r="T4699" s="14" cm="1">
        <f t="array" ref="T4699">_xlfn.IFS(Table132[[#This Row],[percentages]]="",Table132[[#This Row],[percentages without NA]]/100,Table132[[#This Row],[percentages without NA]]="",Table132[[#This Row],[percentages]]/100)</f>
        <v>0</v>
      </c>
      <c r="U4699" s="14" t="str" cm="1">
        <f t="array" ref="U4699">_xlfn.IFS(Table132[[#This Row],[Disaggregation]]="All affected area","NA",Table132[[#This Row],[Disaggregation]]="Mantika",Table132[[#This Row],[Mantika]],Table132[[#This Row],[Disaggregation]]="Baladiya",Table132[[#This Row],[Mantika]])</f>
        <v>Ejdabia</v>
      </c>
      <c r="V4699" s="14" t="str" cm="1">
        <f t="array" ref="V4699">_xlfn.IFS(Table132[[#This Row],[Disaggregation]]="All affected area","All affected area",Table132[[#This Row],[Disaggregation]]="Mantika",Table132[[#This Row],[Mantika]],Table132[[#This Row],[Disaggregation]]="Baladiya",Table132[[#This Row],[Baladiya]])</f>
        <v>Ejdabia</v>
      </c>
    </row>
    <row r="4700" spans="1:22" x14ac:dyDescent="0.35">
      <c r="A4700" s="14" t="s">
        <v>49</v>
      </c>
      <c r="B4700" s="14" t="s">
        <v>11</v>
      </c>
      <c r="C4700" s="14" t="s">
        <v>10</v>
      </c>
      <c r="D4700" s="14" t="s">
        <v>9</v>
      </c>
      <c r="E4700" s="14" t="s">
        <v>27</v>
      </c>
      <c r="F4700" s="14" t="s">
        <v>26</v>
      </c>
      <c r="G4700" s="14" t="s">
        <v>27</v>
      </c>
      <c r="H4700" s="14" t="s">
        <v>29</v>
      </c>
      <c r="I4700" s="14" t="s">
        <v>481</v>
      </c>
      <c r="J4700" s="14" t="s">
        <v>349</v>
      </c>
      <c r="K4700" s="14" t="s">
        <v>363</v>
      </c>
      <c r="M4700" s="14">
        <v>1</v>
      </c>
      <c r="R4700" s="14">
        <v>4</v>
      </c>
      <c r="S4700" s="14">
        <v>25</v>
      </c>
      <c r="T4700" s="14" cm="1">
        <f t="array" ref="T4700">_xlfn.IFS(Table132[[#This Row],[percentages]]="",Table132[[#This Row],[percentages without NA]]/100,Table132[[#This Row],[percentages without NA]]="",Table132[[#This Row],[percentages]]/100)</f>
        <v>0.25</v>
      </c>
      <c r="U4700" s="14" t="str" cm="1">
        <f t="array" ref="U4700">_xlfn.IFS(Table132[[#This Row],[Disaggregation]]="All affected area","NA",Table132[[#This Row],[Disaggregation]]="Mantika",Table132[[#This Row],[Mantika]],Table132[[#This Row],[Disaggregation]]="Baladiya",Table132[[#This Row],[Mantika]])</f>
        <v>Ejdabia</v>
      </c>
      <c r="V4700" s="14" t="str" cm="1">
        <f t="array" ref="V4700">_xlfn.IFS(Table132[[#This Row],[Disaggregation]]="All affected area","All affected area",Table132[[#This Row],[Disaggregation]]="Mantika",Table132[[#This Row],[Mantika]],Table132[[#This Row],[Disaggregation]]="Baladiya",Table132[[#This Row],[Baladiya]])</f>
        <v>Ejdabia</v>
      </c>
    </row>
    <row r="4701" spans="1:22" x14ac:dyDescent="0.35">
      <c r="A4701" s="14" t="s">
        <v>49</v>
      </c>
      <c r="B4701" s="14" t="s">
        <v>11</v>
      </c>
      <c r="C4701" s="14" t="s">
        <v>10</v>
      </c>
      <c r="D4701" s="14" t="s">
        <v>9</v>
      </c>
      <c r="E4701" s="14" t="s">
        <v>27</v>
      </c>
      <c r="F4701" s="14" t="s">
        <v>26</v>
      </c>
      <c r="G4701" s="14" t="s">
        <v>27</v>
      </c>
      <c r="H4701" s="14" t="s">
        <v>29</v>
      </c>
      <c r="I4701" s="14" t="s">
        <v>481</v>
      </c>
      <c r="J4701" s="14" t="s">
        <v>349</v>
      </c>
      <c r="K4701" s="14" t="s">
        <v>362</v>
      </c>
      <c r="M4701" s="14">
        <v>1</v>
      </c>
      <c r="R4701" s="14">
        <v>4</v>
      </c>
      <c r="S4701" s="14">
        <v>25</v>
      </c>
      <c r="T4701" s="14" cm="1">
        <f t="array" ref="T4701">_xlfn.IFS(Table132[[#This Row],[percentages]]="",Table132[[#This Row],[percentages without NA]]/100,Table132[[#This Row],[percentages without NA]]="",Table132[[#This Row],[percentages]]/100)</f>
        <v>0.25</v>
      </c>
      <c r="U4701" s="14" t="str" cm="1">
        <f t="array" ref="U4701">_xlfn.IFS(Table132[[#This Row],[Disaggregation]]="All affected area","NA",Table132[[#This Row],[Disaggregation]]="Mantika",Table132[[#This Row],[Mantika]],Table132[[#This Row],[Disaggregation]]="Baladiya",Table132[[#This Row],[Mantika]])</f>
        <v>Ejdabia</v>
      </c>
      <c r="V4701" s="14" t="str" cm="1">
        <f t="array" ref="V4701">_xlfn.IFS(Table132[[#This Row],[Disaggregation]]="All affected area","All affected area",Table132[[#This Row],[Disaggregation]]="Mantika",Table132[[#This Row],[Mantika]],Table132[[#This Row],[Disaggregation]]="Baladiya",Table132[[#This Row],[Baladiya]])</f>
        <v>Ejdabia</v>
      </c>
    </row>
    <row r="4702" spans="1:22" x14ac:dyDescent="0.35">
      <c r="A4702" s="14" t="s">
        <v>49</v>
      </c>
      <c r="B4702" s="14" t="s">
        <v>11</v>
      </c>
      <c r="C4702" s="14" t="s">
        <v>10</v>
      </c>
      <c r="D4702" s="14" t="s">
        <v>9</v>
      </c>
      <c r="E4702" s="14" t="s">
        <v>27</v>
      </c>
      <c r="F4702" s="14" t="s">
        <v>26</v>
      </c>
      <c r="G4702" s="14" t="s">
        <v>27</v>
      </c>
      <c r="H4702" s="14" t="s">
        <v>29</v>
      </c>
      <c r="I4702" s="14" t="s">
        <v>481</v>
      </c>
      <c r="J4702" s="14" t="s">
        <v>349</v>
      </c>
      <c r="K4702" s="14" t="s">
        <v>361</v>
      </c>
      <c r="M4702" s="14">
        <v>0</v>
      </c>
      <c r="R4702" s="14">
        <v>4</v>
      </c>
      <c r="S4702" s="14">
        <v>0</v>
      </c>
      <c r="T4702" s="14" cm="1">
        <f t="array" ref="T4702">_xlfn.IFS(Table132[[#This Row],[percentages]]="",Table132[[#This Row],[percentages without NA]]/100,Table132[[#This Row],[percentages without NA]]="",Table132[[#This Row],[percentages]]/100)</f>
        <v>0</v>
      </c>
      <c r="U4702" s="14" t="str" cm="1">
        <f t="array" ref="U4702">_xlfn.IFS(Table132[[#This Row],[Disaggregation]]="All affected area","NA",Table132[[#This Row],[Disaggregation]]="Mantika",Table132[[#This Row],[Mantika]],Table132[[#This Row],[Disaggregation]]="Baladiya",Table132[[#This Row],[Mantika]])</f>
        <v>Ejdabia</v>
      </c>
      <c r="V4702" s="14" t="str" cm="1">
        <f t="array" ref="V4702">_xlfn.IFS(Table132[[#This Row],[Disaggregation]]="All affected area","All affected area",Table132[[#This Row],[Disaggregation]]="Mantika",Table132[[#This Row],[Mantika]],Table132[[#This Row],[Disaggregation]]="Baladiya",Table132[[#This Row],[Baladiya]])</f>
        <v>Ejdabia</v>
      </c>
    </row>
    <row r="4703" spans="1:22" x14ac:dyDescent="0.35">
      <c r="A4703" s="14" t="s">
        <v>49</v>
      </c>
      <c r="B4703" s="14" t="s">
        <v>11</v>
      </c>
      <c r="C4703" s="14" t="s">
        <v>10</v>
      </c>
      <c r="D4703" s="14" t="s">
        <v>9</v>
      </c>
      <c r="E4703" s="14" t="s">
        <v>27</v>
      </c>
      <c r="F4703" s="14" t="s">
        <v>26</v>
      </c>
      <c r="G4703" s="14" t="s">
        <v>27</v>
      </c>
      <c r="H4703" s="14" t="s">
        <v>29</v>
      </c>
      <c r="I4703" s="14" t="s">
        <v>481</v>
      </c>
      <c r="J4703" s="14" t="s">
        <v>349</v>
      </c>
      <c r="K4703" s="14" t="s">
        <v>360</v>
      </c>
      <c r="M4703" s="14">
        <v>0</v>
      </c>
      <c r="R4703" s="14">
        <v>4</v>
      </c>
      <c r="S4703" s="14">
        <v>0</v>
      </c>
      <c r="T4703" s="14" cm="1">
        <f t="array" ref="T4703">_xlfn.IFS(Table132[[#This Row],[percentages]]="",Table132[[#This Row],[percentages without NA]]/100,Table132[[#This Row],[percentages without NA]]="",Table132[[#This Row],[percentages]]/100)</f>
        <v>0</v>
      </c>
      <c r="U4703" s="14" t="str" cm="1">
        <f t="array" ref="U4703">_xlfn.IFS(Table132[[#This Row],[Disaggregation]]="All affected area","NA",Table132[[#This Row],[Disaggregation]]="Mantika",Table132[[#This Row],[Mantika]],Table132[[#This Row],[Disaggregation]]="Baladiya",Table132[[#This Row],[Mantika]])</f>
        <v>Ejdabia</v>
      </c>
      <c r="V4703" s="14" t="str" cm="1">
        <f t="array" ref="V4703">_xlfn.IFS(Table132[[#This Row],[Disaggregation]]="All affected area","All affected area",Table132[[#This Row],[Disaggregation]]="Mantika",Table132[[#This Row],[Mantika]],Table132[[#This Row],[Disaggregation]]="Baladiya",Table132[[#This Row],[Baladiya]])</f>
        <v>Ejdabia</v>
      </c>
    </row>
    <row r="4704" spans="1:22" x14ac:dyDescent="0.35">
      <c r="A4704" s="14" t="s">
        <v>49</v>
      </c>
      <c r="B4704" s="14" t="s">
        <v>11</v>
      </c>
      <c r="C4704" s="14" t="s">
        <v>10</v>
      </c>
      <c r="D4704" s="14" t="s">
        <v>9</v>
      </c>
      <c r="E4704" s="14" t="s">
        <v>27</v>
      </c>
      <c r="F4704" s="14" t="s">
        <v>26</v>
      </c>
      <c r="G4704" s="14" t="s">
        <v>27</v>
      </c>
      <c r="H4704" s="14" t="s">
        <v>29</v>
      </c>
      <c r="I4704" s="14" t="s">
        <v>481</v>
      </c>
      <c r="J4704" s="14" t="s">
        <v>349</v>
      </c>
      <c r="K4704" s="14" t="s">
        <v>359</v>
      </c>
      <c r="M4704" s="14">
        <v>0</v>
      </c>
      <c r="R4704" s="14">
        <v>4</v>
      </c>
      <c r="S4704" s="14">
        <v>0</v>
      </c>
      <c r="T4704" s="14" cm="1">
        <f t="array" ref="T4704">_xlfn.IFS(Table132[[#This Row],[percentages]]="",Table132[[#This Row],[percentages without NA]]/100,Table132[[#This Row],[percentages without NA]]="",Table132[[#This Row],[percentages]]/100)</f>
        <v>0</v>
      </c>
      <c r="U4704" s="14" t="str" cm="1">
        <f t="array" ref="U4704">_xlfn.IFS(Table132[[#This Row],[Disaggregation]]="All affected area","NA",Table132[[#This Row],[Disaggregation]]="Mantika",Table132[[#This Row],[Mantika]],Table132[[#This Row],[Disaggregation]]="Baladiya",Table132[[#This Row],[Mantika]])</f>
        <v>Ejdabia</v>
      </c>
      <c r="V4704" s="14" t="str" cm="1">
        <f t="array" ref="V4704">_xlfn.IFS(Table132[[#This Row],[Disaggregation]]="All affected area","All affected area",Table132[[#This Row],[Disaggregation]]="Mantika",Table132[[#This Row],[Mantika]],Table132[[#This Row],[Disaggregation]]="Baladiya",Table132[[#This Row],[Baladiya]])</f>
        <v>Ejdabia</v>
      </c>
    </row>
    <row r="4705" spans="1:22" x14ac:dyDescent="0.35">
      <c r="A4705" s="14" t="s">
        <v>49</v>
      </c>
      <c r="B4705" s="14" t="s">
        <v>11</v>
      </c>
      <c r="C4705" s="14" t="s">
        <v>10</v>
      </c>
      <c r="D4705" s="14" t="s">
        <v>9</v>
      </c>
      <c r="E4705" s="14" t="s">
        <v>27</v>
      </c>
      <c r="F4705" s="14" t="s">
        <v>26</v>
      </c>
      <c r="G4705" s="14" t="s">
        <v>27</v>
      </c>
      <c r="H4705" s="14" t="s">
        <v>29</v>
      </c>
      <c r="I4705" s="14" t="s">
        <v>481</v>
      </c>
      <c r="J4705" s="14" t="s">
        <v>349</v>
      </c>
      <c r="K4705" s="14" t="s">
        <v>358</v>
      </c>
      <c r="M4705" s="14">
        <v>0</v>
      </c>
      <c r="R4705" s="14">
        <v>4</v>
      </c>
      <c r="S4705" s="14">
        <v>0</v>
      </c>
      <c r="T4705" s="14" cm="1">
        <f t="array" ref="T4705">_xlfn.IFS(Table132[[#This Row],[percentages]]="",Table132[[#This Row],[percentages without NA]]/100,Table132[[#This Row],[percentages without NA]]="",Table132[[#This Row],[percentages]]/100)</f>
        <v>0</v>
      </c>
      <c r="U4705" s="14" t="str" cm="1">
        <f t="array" ref="U4705">_xlfn.IFS(Table132[[#This Row],[Disaggregation]]="All affected area","NA",Table132[[#This Row],[Disaggregation]]="Mantika",Table132[[#This Row],[Mantika]],Table132[[#This Row],[Disaggregation]]="Baladiya",Table132[[#This Row],[Mantika]])</f>
        <v>Ejdabia</v>
      </c>
      <c r="V4705" s="14" t="str" cm="1">
        <f t="array" ref="V4705">_xlfn.IFS(Table132[[#This Row],[Disaggregation]]="All affected area","All affected area",Table132[[#This Row],[Disaggregation]]="Mantika",Table132[[#This Row],[Mantika]],Table132[[#This Row],[Disaggregation]]="Baladiya",Table132[[#This Row],[Baladiya]])</f>
        <v>Ejdabia</v>
      </c>
    </row>
    <row r="4706" spans="1:22" x14ac:dyDescent="0.35">
      <c r="A4706" s="14" t="s">
        <v>49</v>
      </c>
      <c r="B4706" s="14" t="s">
        <v>11</v>
      </c>
      <c r="C4706" s="14" t="s">
        <v>10</v>
      </c>
      <c r="D4706" s="14" t="s">
        <v>9</v>
      </c>
      <c r="E4706" s="14" t="s">
        <v>27</v>
      </c>
      <c r="F4706" s="14" t="s">
        <v>26</v>
      </c>
      <c r="G4706" s="14" t="s">
        <v>27</v>
      </c>
      <c r="H4706" s="14" t="s">
        <v>29</v>
      </c>
      <c r="I4706" s="14" t="s">
        <v>481</v>
      </c>
      <c r="J4706" s="14" t="s">
        <v>349</v>
      </c>
      <c r="K4706" s="14" t="s">
        <v>73</v>
      </c>
      <c r="M4706" s="14">
        <v>0</v>
      </c>
      <c r="R4706" s="14">
        <v>4</v>
      </c>
      <c r="S4706" s="14">
        <v>0</v>
      </c>
      <c r="T4706" s="14" cm="1">
        <f t="array" ref="T4706">_xlfn.IFS(Table132[[#This Row],[percentages]]="",Table132[[#This Row],[percentages without NA]]/100,Table132[[#This Row],[percentages without NA]]="",Table132[[#This Row],[percentages]]/100)</f>
        <v>0</v>
      </c>
      <c r="U4706" s="14" t="str" cm="1">
        <f t="array" ref="U4706">_xlfn.IFS(Table132[[#This Row],[Disaggregation]]="All affected area","NA",Table132[[#This Row],[Disaggregation]]="Mantika",Table132[[#This Row],[Mantika]],Table132[[#This Row],[Disaggregation]]="Baladiya",Table132[[#This Row],[Mantika]])</f>
        <v>Ejdabia</v>
      </c>
      <c r="V4706" s="14" t="str" cm="1">
        <f t="array" ref="V4706">_xlfn.IFS(Table132[[#This Row],[Disaggregation]]="All affected area","All affected area",Table132[[#This Row],[Disaggregation]]="Mantika",Table132[[#This Row],[Mantika]],Table132[[#This Row],[Disaggregation]]="Baladiya",Table132[[#This Row],[Baladiya]])</f>
        <v>Ejdabia</v>
      </c>
    </row>
    <row r="4707" spans="1:22" x14ac:dyDescent="0.35">
      <c r="A4707" s="14" t="s">
        <v>49</v>
      </c>
      <c r="B4707" s="14" t="s">
        <v>11</v>
      </c>
      <c r="C4707" s="14" t="s">
        <v>10</v>
      </c>
      <c r="D4707" s="14" t="s">
        <v>9</v>
      </c>
      <c r="E4707" s="14" t="s">
        <v>27</v>
      </c>
      <c r="F4707" s="14" t="s">
        <v>26</v>
      </c>
      <c r="G4707" s="14" t="s">
        <v>27</v>
      </c>
      <c r="H4707" s="14" t="s">
        <v>29</v>
      </c>
      <c r="I4707" s="14" t="s">
        <v>481</v>
      </c>
      <c r="J4707" s="14" t="s">
        <v>349</v>
      </c>
      <c r="K4707" s="14" t="s">
        <v>357</v>
      </c>
      <c r="M4707" s="14">
        <v>0</v>
      </c>
      <c r="R4707" s="14">
        <v>4</v>
      </c>
      <c r="S4707" s="14">
        <v>0</v>
      </c>
      <c r="T4707" s="14" cm="1">
        <f t="array" ref="T4707">_xlfn.IFS(Table132[[#This Row],[percentages]]="",Table132[[#This Row],[percentages without NA]]/100,Table132[[#This Row],[percentages without NA]]="",Table132[[#This Row],[percentages]]/100)</f>
        <v>0</v>
      </c>
      <c r="U4707" s="14" t="str" cm="1">
        <f t="array" ref="U4707">_xlfn.IFS(Table132[[#This Row],[Disaggregation]]="All affected area","NA",Table132[[#This Row],[Disaggregation]]="Mantika",Table132[[#This Row],[Mantika]],Table132[[#This Row],[Disaggregation]]="Baladiya",Table132[[#This Row],[Mantika]])</f>
        <v>Ejdabia</v>
      </c>
      <c r="V4707" s="14" t="str" cm="1">
        <f t="array" ref="V4707">_xlfn.IFS(Table132[[#This Row],[Disaggregation]]="All affected area","All affected area",Table132[[#This Row],[Disaggregation]]="Mantika",Table132[[#This Row],[Mantika]],Table132[[#This Row],[Disaggregation]]="Baladiya",Table132[[#This Row],[Baladiya]])</f>
        <v>Ejdabia</v>
      </c>
    </row>
    <row r="4708" spans="1:22" x14ac:dyDescent="0.35">
      <c r="A4708" s="14" t="s">
        <v>49</v>
      </c>
      <c r="B4708" s="14" t="s">
        <v>11</v>
      </c>
      <c r="C4708" s="14" t="s">
        <v>10</v>
      </c>
      <c r="D4708" s="14" t="s">
        <v>9</v>
      </c>
      <c r="E4708" s="14" t="s">
        <v>27</v>
      </c>
      <c r="F4708" s="14" t="s">
        <v>26</v>
      </c>
      <c r="G4708" s="14" t="s">
        <v>27</v>
      </c>
      <c r="H4708" s="14" t="s">
        <v>29</v>
      </c>
      <c r="I4708" s="14" t="s">
        <v>481</v>
      </c>
      <c r="J4708" s="14" t="s">
        <v>349</v>
      </c>
      <c r="K4708" s="14" t="s">
        <v>356</v>
      </c>
      <c r="M4708" s="14">
        <v>1</v>
      </c>
      <c r="R4708" s="14">
        <v>4</v>
      </c>
      <c r="S4708" s="14">
        <v>25</v>
      </c>
      <c r="T4708" s="14" cm="1">
        <f t="array" ref="T4708">_xlfn.IFS(Table132[[#This Row],[percentages]]="",Table132[[#This Row],[percentages without NA]]/100,Table132[[#This Row],[percentages without NA]]="",Table132[[#This Row],[percentages]]/100)</f>
        <v>0.25</v>
      </c>
      <c r="U4708" s="14" t="str" cm="1">
        <f t="array" ref="U4708">_xlfn.IFS(Table132[[#This Row],[Disaggregation]]="All affected area","NA",Table132[[#This Row],[Disaggregation]]="Mantika",Table132[[#This Row],[Mantika]],Table132[[#This Row],[Disaggregation]]="Baladiya",Table132[[#This Row],[Mantika]])</f>
        <v>Ejdabia</v>
      </c>
      <c r="V4708" s="14" t="str" cm="1">
        <f t="array" ref="V4708">_xlfn.IFS(Table132[[#This Row],[Disaggregation]]="All affected area","All affected area",Table132[[#This Row],[Disaggregation]]="Mantika",Table132[[#This Row],[Mantika]],Table132[[#This Row],[Disaggregation]]="Baladiya",Table132[[#This Row],[Baladiya]])</f>
        <v>Ejdabia</v>
      </c>
    </row>
    <row r="4709" spans="1:22" x14ac:dyDescent="0.35">
      <c r="A4709" s="14" t="s">
        <v>49</v>
      </c>
      <c r="B4709" s="14" t="s">
        <v>11</v>
      </c>
      <c r="C4709" s="14" t="s">
        <v>10</v>
      </c>
      <c r="D4709" s="14" t="s">
        <v>9</v>
      </c>
      <c r="E4709" s="14" t="s">
        <v>27</v>
      </c>
      <c r="F4709" s="14" t="s">
        <v>26</v>
      </c>
      <c r="G4709" s="14" t="s">
        <v>27</v>
      </c>
      <c r="H4709" s="14" t="s">
        <v>29</v>
      </c>
      <c r="I4709" s="14" t="s">
        <v>481</v>
      </c>
      <c r="J4709" s="14" t="s">
        <v>349</v>
      </c>
      <c r="K4709" s="14" t="s">
        <v>355</v>
      </c>
      <c r="M4709" s="14">
        <v>0</v>
      </c>
      <c r="R4709" s="14">
        <v>4</v>
      </c>
      <c r="S4709" s="14">
        <v>0</v>
      </c>
      <c r="T4709" s="14" cm="1">
        <f t="array" ref="T4709">_xlfn.IFS(Table132[[#This Row],[percentages]]="",Table132[[#This Row],[percentages without NA]]/100,Table132[[#This Row],[percentages without NA]]="",Table132[[#This Row],[percentages]]/100)</f>
        <v>0</v>
      </c>
      <c r="U4709" s="14" t="str" cm="1">
        <f t="array" ref="U4709">_xlfn.IFS(Table132[[#This Row],[Disaggregation]]="All affected area","NA",Table132[[#This Row],[Disaggregation]]="Mantika",Table132[[#This Row],[Mantika]],Table132[[#This Row],[Disaggregation]]="Baladiya",Table132[[#This Row],[Mantika]])</f>
        <v>Ejdabia</v>
      </c>
      <c r="V4709" s="14" t="str" cm="1">
        <f t="array" ref="V4709">_xlfn.IFS(Table132[[#This Row],[Disaggregation]]="All affected area","All affected area",Table132[[#This Row],[Disaggregation]]="Mantika",Table132[[#This Row],[Mantika]],Table132[[#This Row],[Disaggregation]]="Baladiya",Table132[[#This Row],[Baladiya]])</f>
        <v>Ejdabia</v>
      </c>
    </row>
    <row r="4710" spans="1:22" x14ac:dyDescent="0.35">
      <c r="A4710" s="14" t="s">
        <v>49</v>
      </c>
      <c r="B4710" s="14" t="s">
        <v>11</v>
      </c>
      <c r="C4710" s="14" t="s">
        <v>10</v>
      </c>
      <c r="D4710" s="14" t="s">
        <v>9</v>
      </c>
      <c r="E4710" s="14" t="s">
        <v>27</v>
      </c>
      <c r="F4710" s="14" t="s">
        <v>26</v>
      </c>
      <c r="G4710" s="14" t="s">
        <v>27</v>
      </c>
      <c r="H4710" s="14" t="s">
        <v>29</v>
      </c>
      <c r="I4710" s="14" t="s">
        <v>481</v>
      </c>
      <c r="J4710" s="14" t="s">
        <v>349</v>
      </c>
      <c r="K4710" s="14" t="s">
        <v>354</v>
      </c>
      <c r="M4710" s="14">
        <v>0</v>
      </c>
      <c r="R4710" s="14">
        <v>4</v>
      </c>
      <c r="S4710" s="14">
        <v>0</v>
      </c>
      <c r="T4710" s="14" cm="1">
        <f t="array" ref="T4710">_xlfn.IFS(Table132[[#This Row],[percentages]]="",Table132[[#This Row],[percentages without NA]]/100,Table132[[#This Row],[percentages without NA]]="",Table132[[#This Row],[percentages]]/100)</f>
        <v>0</v>
      </c>
      <c r="U4710" s="14" t="str" cm="1">
        <f t="array" ref="U4710">_xlfn.IFS(Table132[[#This Row],[Disaggregation]]="All affected area","NA",Table132[[#This Row],[Disaggregation]]="Mantika",Table132[[#This Row],[Mantika]],Table132[[#This Row],[Disaggregation]]="Baladiya",Table132[[#This Row],[Mantika]])</f>
        <v>Ejdabia</v>
      </c>
      <c r="V4710" s="14" t="str" cm="1">
        <f t="array" ref="V4710">_xlfn.IFS(Table132[[#This Row],[Disaggregation]]="All affected area","All affected area",Table132[[#This Row],[Disaggregation]]="Mantika",Table132[[#This Row],[Mantika]],Table132[[#This Row],[Disaggregation]]="Baladiya",Table132[[#This Row],[Baladiya]])</f>
        <v>Ejdabia</v>
      </c>
    </row>
    <row r="4711" spans="1:22" x14ac:dyDescent="0.35">
      <c r="A4711" s="14" t="s">
        <v>49</v>
      </c>
      <c r="B4711" s="14" t="s">
        <v>11</v>
      </c>
      <c r="C4711" s="14" t="s">
        <v>10</v>
      </c>
      <c r="D4711" s="14" t="s">
        <v>9</v>
      </c>
      <c r="E4711" s="14" t="s">
        <v>27</v>
      </c>
      <c r="F4711" s="14" t="s">
        <v>26</v>
      </c>
      <c r="G4711" s="14" t="s">
        <v>27</v>
      </c>
      <c r="H4711" s="14" t="s">
        <v>29</v>
      </c>
      <c r="I4711" s="14" t="s">
        <v>481</v>
      </c>
      <c r="J4711" s="14" t="s">
        <v>349</v>
      </c>
      <c r="K4711" s="14" t="s">
        <v>353</v>
      </c>
      <c r="M4711" s="14">
        <v>0</v>
      </c>
      <c r="R4711" s="14">
        <v>4</v>
      </c>
      <c r="S4711" s="14">
        <v>0</v>
      </c>
      <c r="T4711" s="14" cm="1">
        <f t="array" ref="T4711">_xlfn.IFS(Table132[[#This Row],[percentages]]="",Table132[[#This Row],[percentages without NA]]/100,Table132[[#This Row],[percentages without NA]]="",Table132[[#This Row],[percentages]]/100)</f>
        <v>0</v>
      </c>
      <c r="U4711" s="14" t="str" cm="1">
        <f t="array" ref="U4711">_xlfn.IFS(Table132[[#This Row],[Disaggregation]]="All affected area","NA",Table132[[#This Row],[Disaggregation]]="Mantika",Table132[[#This Row],[Mantika]],Table132[[#This Row],[Disaggregation]]="Baladiya",Table132[[#This Row],[Mantika]])</f>
        <v>Ejdabia</v>
      </c>
      <c r="V4711" s="14" t="str" cm="1">
        <f t="array" ref="V4711">_xlfn.IFS(Table132[[#This Row],[Disaggregation]]="All affected area","All affected area",Table132[[#This Row],[Disaggregation]]="Mantika",Table132[[#This Row],[Mantika]],Table132[[#This Row],[Disaggregation]]="Baladiya",Table132[[#This Row],[Baladiya]])</f>
        <v>Ejdabia</v>
      </c>
    </row>
    <row r="4712" spans="1:22" x14ac:dyDescent="0.35">
      <c r="A4712" s="14" t="s">
        <v>49</v>
      </c>
      <c r="B4712" s="14" t="s">
        <v>11</v>
      </c>
      <c r="C4712" s="14" t="s">
        <v>10</v>
      </c>
      <c r="D4712" s="14" t="s">
        <v>9</v>
      </c>
      <c r="E4712" s="14" t="s">
        <v>27</v>
      </c>
      <c r="F4712" s="14" t="s">
        <v>26</v>
      </c>
      <c r="G4712" s="14" t="s">
        <v>27</v>
      </c>
      <c r="H4712" s="14" t="s">
        <v>29</v>
      </c>
      <c r="I4712" s="14" t="s">
        <v>481</v>
      </c>
      <c r="J4712" s="14" t="s">
        <v>349</v>
      </c>
      <c r="K4712" s="14" t="s">
        <v>352</v>
      </c>
      <c r="M4712" s="14">
        <v>1</v>
      </c>
      <c r="R4712" s="14">
        <v>4</v>
      </c>
      <c r="S4712" s="14">
        <v>25</v>
      </c>
      <c r="T4712" s="14" cm="1">
        <f t="array" ref="T4712">_xlfn.IFS(Table132[[#This Row],[percentages]]="",Table132[[#This Row],[percentages without NA]]/100,Table132[[#This Row],[percentages without NA]]="",Table132[[#This Row],[percentages]]/100)</f>
        <v>0.25</v>
      </c>
      <c r="U4712" s="14" t="str" cm="1">
        <f t="array" ref="U4712">_xlfn.IFS(Table132[[#This Row],[Disaggregation]]="All affected area","NA",Table132[[#This Row],[Disaggregation]]="Mantika",Table132[[#This Row],[Mantika]],Table132[[#This Row],[Disaggregation]]="Baladiya",Table132[[#This Row],[Mantika]])</f>
        <v>Ejdabia</v>
      </c>
      <c r="V4712" s="14" t="str" cm="1">
        <f t="array" ref="V4712">_xlfn.IFS(Table132[[#This Row],[Disaggregation]]="All affected area","All affected area",Table132[[#This Row],[Disaggregation]]="Mantika",Table132[[#This Row],[Mantika]],Table132[[#This Row],[Disaggregation]]="Baladiya",Table132[[#This Row],[Baladiya]])</f>
        <v>Ejdabia</v>
      </c>
    </row>
    <row r="4713" spans="1:22" x14ac:dyDescent="0.35">
      <c r="A4713" s="14" t="s">
        <v>49</v>
      </c>
      <c r="B4713" s="14" t="s">
        <v>11</v>
      </c>
      <c r="C4713" s="14" t="s">
        <v>10</v>
      </c>
      <c r="D4713" s="14" t="s">
        <v>9</v>
      </c>
      <c r="E4713" s="14" t="s">
        <v>27</v>
      </c>
      <c r="F4713" s="14" t="s">
        <v>26</v>
      </c>
      <c r="G4713" s="14" t="s">
        <v>27</v>
      </c>
      <c r="H4713" s="14" t="s">
        <v>29</v>
      </c>
      <c r="I4713" s="14" t="s">
        <v>481</v>
      </c>
      <c r="J4713" s="14" t="s">
        <v>349</v>
      </c>
      <c r="K4713" s="14" t="s">
        <v>351</v>
      </c>
      <c r="M4713" s="14">
        <v>0</v>
      </c>
      <c r="R4713" s="14">
        <v>4</v>
      </c>
      <c r="S4713" s="14">
        <v>0</v>
      </c>
      <c r="T4713" s="14" cm="1">
        <f t="array" ref="T4713">_xlfn.IFS(Table132[[#This Row],[percentages]]="",Table132[[#This Row],[percentages without NA]]/100,Table132[[#This Row],[percentages without NA]]="",Table132[[#This Row],[percentages]]/100)</f>
        <v>0</v>
      </c>
      <c r="U4713" s="14" t="str" cm="1">
        <f t="array" ref="U4713">_xlfn.IFS(Table132[[#This Row],[Disaggregation]]="All affected area","NA",Table132[[#This Row],[Disaggregation]]="Mantika",Table132[[#This Row],[Mantika]],Table132[[#This Row],[Disaggregation]]="Baladiya",Table132[[#This Row],[Mantika]])</f>
        <v>Ejdabia</v>
      </c>
      <c r="V4713" s="14" t="str" cm="1">
        <f t="array" ref="V4713">_xlfn.IFS(Table132[[#This Row],[Disaggregation]]="All affected area","All affected area",Table132[[#This Row],[Disaggregation]]="Mantika",Table132[[#This Row],[Mantika]],Table132[[#This Row],[Disaggregation]]="Baladiya",Table132[[#This Row],[Baladiya]])</f>
        <v>Ejdabia</v>
      </c>
    </row>
    <row r="4714" spans="1:22" x14ac:dyDescent="0.35">
      <c r="A4714" s="14" t="s">
        <v>49</v>
      </c>
      <c r="B4714" s="14" t="s">
        <v>11</v>
      </c>
      <c r="C4714" s="14" t="s">
        <v>10</v>
      </c>
      <c r="D4714" s="14" t="s">
        <v>9</v>
      </c>
      <c r="E4714" s="14" t="s">
        <v>27</v>
      </c>
      <c r="F4714" s="14" t="s">
        <v>26</v>
      </c>
      <c r="G4714" s="14" t="s">
        <v>27</v>
      </c>
      <c r="H4714" s="14" t="s">
        <v>29</v>
      </c>
      <c r="I4714" s="14" t="s">
        <v>481</v>
      </c>
      <c r="J4714" s="14" t="s">
        <v>349</v>
      </c>
      <c r="K4714" s="14" t="s">
        <v>350</v>
      </c>
      <c r="M4714" s="14">
        <v>0</v>
      </c>
      <c r="R4714" s="14">
        <v>4</v>
      </c>
      <c r="S4714" s="14">
        <v>0</v>
      </c>
      <c r="T4714" s="14" cm="1">
        <f t="array" ref="T4714">_xlfn.IFS(Table132[[#This Row],[percentages]]="",Table132[[#This Row],[percentages without NA]]/100,Table132[[#This Row],[percentages without NA]]="",Table132[[#This Row],[percentages]]/100)</f>
        <v>0</v>
      </c>
      <c r="U4714" s="14" t="str" cm="1">
        <f t="array" ref="U4714">_xlfn.IFS(Table132[[#This Row],[Disaggregation]]="All affected area","NA",Table132[[#This Row],[Disaggregation]]="Mantika",Table132[[#This Row],[Mantika]],Table132[[#This Row],[Disaggregation]]="Baladiya",Table132[[#This Row],[Mantika]])</f>
        <v>Ejdabia</v>
      </c>
      <c r="V4714" s="14" t="str" cm="1">
        <f t="array" ref="V4714">_xlfn.IFS(Table132[[#This Row],[Disaggregation]]="All affected area","All affected area",Table132[[#This Row],[Disaggregation]]="Mantika",Table132[[#This Row],[Mantika]],Table132[[#This Row],[Disaggregation]]="Baladiya",Table132[[#This Row],[Baladiya]])</f>
        <v>Ejdabia</v>
      </c>
    </row>
    <row r="4715" spans="1:22" x14ac:dyDescent="0.35">
      <c r="A4715" s="14" t="s">
        <v>49</v>
      </c>
      <c r="B4715" s="14" t="s">
        <v>11</v>
      </c>
      <c r="C4715" s="14" t="s">
        <v>10</v>
      </c>
      <c r="D4715" s="14" t="s">
        <v>9</v>
      </c>
      <c r="E4715" s="14" t="s">
        <v>27</v>
      </c>
      <c r="F4715" s="14" t="s">
        <v>26</v>
      </c>
      <c r="G4715" s="14" t="s">
        <v>27</v>
      </c>
      <c r="H4715" s="14" t="s">
        <v>29</v>
      </c>
      <c r="I4715" s="14" t="s">
        <v>481</v>
      </c>
      <c r="J4715" s="14" t="s">
        <v>349</v>
      </c>
      <c r="K4715" s="14" t="s">
        <v>74</v>
      </c>
      <c r="M4715" s="14">
        <v>1</v>
      </c>
      <c r="R4715" s="14">
        <v>4</v>
      </c>
      <c r="S4715" s="14">
        <v>25</v>
      </c>
      <c r="T4715" s="14" cm="1">
        <f t="array" ref="T4715">_xlfn.IFS(Table132[[#This Row],[percentages]]="",Table132[[#This Row],[percentages without NA]]/100,Table132[[#This Row],[percentages without NA]]="",Table132[[#This Row],[percentages]]/100)</f>
        <v>0.25</v>
      </c>
      <c r="U4715" s="14" t="str" cm="1">
        <f t="array" ref="U4715">_xlfn.IFS(Table132[[#This Row],[Disaggregation]]="All affected area","NA",Table132[[#This Row],[Disaggregation]]="Mantika",Table132[[#This Row],[Mantika]],Table132[[#This Row],[Disaggregation]]="Baladiya",Table132[[#This Row],[Mantika]])</f>
        <v>Ejdabia</v>
      </c>
      <c r="V4715" s="14" t="str" cm="1">
        <f t="array" ref="V4715">_xlfn.IFS(Table132[[#This Row],[Disaggregation]]="All affected area","All affected area",Table132[[#This Row],[Disaggregation]]="Mantika",Table132[[#This Row],[Mantika]],Table132[[#This Row],[Disaggregation]]="Baladiya",Table132[[#This Row],[Baladiya]])</f>
        <v>Ejdabia</v>
      </c>
    </row>
    <row r="4716" spans="1:22" x14ac:dyDescent="0.35">
      <c r="A4716" s="14" t="s">
        <v>49</v>
      </c>
      <c r="B4716" s="14" t="s">
        <v>11</v>
      </c>
      <c r="C4716" s="14" t="s">
        <v>10</v>
      </c>
      <c r="D4716" s="14" t="s">
        <v>9</v>
      </c>
      <c r="E4716" s="14" t="s">
        <v>27</v>
      </c>
      <c r="F4716" s="14" t="s">
        <v>26</v>
      </c>
      <c r="G4716" s="14" t="s">
        <v>27</v>
      </c>
      <c r="H4716" s="14" t="s">
        <v>29</v>
      </c>
      <c r="I4716" s="14" t="s">
        <v>481</v>
      </c>
      <c r="J4716" s="14" t="s">
        <v>349</v>
      </c>
      <c r="K4716" s="14" t="s">
        <v>348</v>
      </c>
      <c r="M4716" s="14">
        <v>0</v>
      </c>
      <c r="R4716" s="14">
        <v>4</v>
      </c>
      <c r="S4716" s="14">
        <v>0</v>
      </c>
      <c r="T4716" s="14" cm="1">
        <f t="array" ref="T4716">_xlfn.IFS(Table132[[#This Row],[percentages]]="",Table132[[#This Row],[percentages without NA]]/100,Table132[[#This Row],[percentages without NA]]="",Table132[[#This Row],[percentages]]/100)</f>
        <v>0</v>
      </c>
      <c r="U4716" s="14" t="str" cm="1">
        <f t="array" ref="U4716">_xlfn.IFS(Table132[[#This Row],[Disaggregation]]="All affected area","NA",Table132[[#This Row],[Disaggregation]]="Mantika",Table132[[#This Row],[Mantika]],Table132[[#This Row],[Disaggregation]]="Baladiya",Table132[[#This Row],[Mantika]])</f>
        <v>Ejdabia</v>
      </c>
      <c r="V4716" s="14" t="str" cm="1">
        <f t="array" ref="V4716">_xlfn.IFS(Table132[[#This Row],[Disaggregation]]="All affected area","All affected area",Table132[[#This Row],[Disaggregation]]="Mantika",Table132[[#This Row],[Mantika]],Table132[[#This Row],[Disaggregation]]="Baladiya",Table132[[#This Row],[Baladiya]])</f>
        <v>Ejdabia</v>
      </c>
    </row>
    <row r="4717" spans="1:22" x14ac:dyDescent="0.35">
      <c r="A4717" s="14" t="s">
        <v>49</v>
      </c>
      <c r="B4717" s="14" t="s">
        <v>11</v>
      </c>
      <c r="C4717" s="14" t="s">
        <v>10</v>
      </c>
      <c r="D4717" s="14" t="s">
        <v>9</v>
      </c>
      <c r="E4717" s="14" t="s">
        <v>27</v>
      </c>
      <c r="F4717" s="14" t="s">
        <v>26</v>
      </c>
      <c r="G4717" s="14" t="s">
        <v>25</v>
      </c>
      <c r="H4717" s="14" t="s">
        <v>24</v>
      </c>
      <c r="I4717" s="14" t="s">
        <v>481</v>
      </c>
      <c r="J4717" s="14" t="s">
        <v>349</v>
      </c>
      <c r="K4717" s="14" t="s">
        <v>379</v>
      </c>
      <c r="M4717" s="14">
        <v>0</v>
      </c>
      <c r="R4717" s="14">
        <v>1</v>
      </c>
      <c r="S4717" s="14">
        <v>0</v>
      </c>
      <c r="T4717" s="14" cm="1">
        <f t="array" ref="T4717">_xlfn.IFS(Table132[[#This Row],[percentages]]="",Table132[[#This Row],[percentages without NA]]/100,Table132[[#This Row],[percentages without NA]]="",Table132[[#This Row],[percentages]]/100)</f>
        <v>0</v>
      </c>
      <c r="U4717" s="14" t="str" cm="1">
        <f t="array" ref="U4717">_xlfn.IFS(Table132[[#This Row],[Disaggregation]]="All affected area","NA",Table132[[#This Row],[Disaggregation]]="Mantika",Table132[[#This Row],[Mantika]],Table132[[#This Row],[Disaggregation]]="Baladiya",Table132[[#This Row],[Mantika]])</f>
        <v>Ejdabia</v>
      </c>
      <c r="V4717" s="14" t="str" cm="1">
        <f t="array" ref="V4717">_xlfn.IFS(Table132[[#This Row],[Disaggregation]]="All affected area","All affected area",Table132[[#This Row],[Disaggregation]]="Mantika",Table132[[#This Row],[Mantika]],Table132[[#This Row],[Disaggregation]]="Baladiya",Table132[[#This Row],[Baladiya]])</f>
        <v>Albrayga</v>
      </c>
    </row>
    <row r="4718" spans="1:22" x14ac:dyDescent="0.35">
      <c r="A4718" s="14" t="s">
        <v>49</v>
      </c>
      <c r="B4718" s="14" t="s">
        <v>11</v>
      </c>
      <c r="C4718" s="14" t="s">
        <v>10</v>
      </c>
      <c r="D4718" s="14" t="s">
        <v>9</v>
      </c>
      <c r="E4718" s="14" t="s">
        <v>27</v>
      </c>
      <c r="F4718" s="14" t="s">
        <v>26</v>
      </c>
      <c r="G4718" s="14" t="s">
        <v>25</v>
      </c>
      <c r="H4718" s="14" t="s">
        <v>24</v>
      </c>
      <c r="I4718" s="14" t="s">
        <v>481</v>
      </c>
      <c r="J4718" s="14" t="s">
        <v>349</v>
      </c>
      <c r="K4718" s="14" t="s">
        <v>378</v>
      </c>
      <c r="M4718" s="14">
        <v>0</v>
      </c>
      <c r="R4718" s="14">
        <v>1</v>
      </c>
      <c r="S4718" s="14">
        <v>0</v>
      </c>
      <c r="T4718" s="14" cm="1">
        <f t="array" ref="T4718">_xlfn.IFS(Table132[[#This Row],[percentages]]="",Table132[[#This Row],[percentages without NA]]/100,Table132[[#This Row],[percentages without NA]]="",Table132[[#This Row],[percentages]]/100)</f>
        <v>0</v>
      </c>
      <c r="U4718" s="14" t="str" cm="1">
        <f t="array" ref="U4718">_xlfn.IFS(Table132[[#This Row],[Disaggregation]]="All affected area","NA",Table132[[#This Row],[Disaggregation]]="Mantika",Table132[[#This Row],[Mantika]],Table132[[#This Row],[Disaggregation]]="Baladiya",Table132[[#This Row],[Mantika]])</f>
        <v>Ejdabia</v>
      </c>
      <c r="V4718" s="14" t="str" cm="1">
        <f t="array" ref="V4718">_xlfn.IFS(Table132[[#This Row],[Disaggregation]]="All affected area","All affected area",Table132[[#This Row],[Disaggregation]]="Mantika",Table132[[#This Row],[Mantika]],Table132[[#This Row],[Disaggregation]]="Baladiya",Table132[[#This Row],[Baladiya]])</f>
        <v>Albrayga</v>
      </c>
    </row>
    <row r="4719" spans="1:22" x14ac:dyDescent="0.35">
      <c r="A4719" s="14" t="s">
        <v>49</v>
      </c>
      <c r="B4719" s="14" t="s">
        <v>11</v>
      </c>
      <c r="C4719" s="14" t="s">
        <v>10</v>
      </c>
      <c r="D4719" s="14" t="s">
        <v>9</v>
      </c>
      <c r="E4719" s="14" t="s">
        <v>27</v>
      </c>
      <c r="F4719" s="14" t="s">
        <v>26</v>
      </c>
      <c r="G4719" s="14" t="s">
        <v>25</v>
      </c>
      <c r="H4719" s="14" t="s">
        <v>24</v>
      </c>
      <c r="I4719" s="14" t="s">
        <v>481</v>
      </c>
      <c r="J4719" s="14" t="s">
        <v>349</v>
      </c>
      <c r="K4719" s="14" t="s">
        <v>377</v>
      </c>
      <c r="M4719" s="14">
        <v>0</v>
      </c>
      <c r="R4719" s="14">
        <v>1</v>
      </c>
      <c r="S4719" s="14">
        <v>0</v>
      </c>
      <c r="T4719" s="14" cm="1">
        <f t="array" ref="T4719">_xlfn.IFS(Table132[[#This Row],[percentages]]="",Table132[[#This Row],[percentages without NA]]/100,Table132[[#This Row],[percentages without NA]]="",Table132[[#This Row],[percentages]]/100)</f>
        <v>0</v>
      </c>
      <c r="U4719" s="14" t="str" cm="1">
        <f t="array" ref="U4719">_xlfn.IFS(Table132[[#This Row],[Disaggregation]]="All affected area","NA",Table132[[#This Row],[Disaggregation]]="Mantika",Table132[[#This Row],[Mantika]],Table132[[#This Row],[Disaggregation]]="Baladiya",Table132[[#This Row],[Mantika]])</f>
        <v>Ejdabia</v>
      </c>
      <c r="V4719" s="14" t="str" cm="1">
        <f t="array" ref="V4719">_xlfn.IFS(Table132[[#This Row],[Disaggregation]]="All affected area","All affected area",Table132[[#This Row],[Disaggregation]]="Mantika",Table132[[#This Row],[Mantika]],Table132[[#This Row],[Disaggregation]]="Baladiya",Table132[[#This Row],[Baladiya]])</f>
        <v>Albrayga</v>
      </c>
    </row>
    <row r="4720" spans="1:22" x14ac:dyDescent="0.35">
      <c r="A4720" s="14" t="s">
        <v>49</v>
      </c>
      <c r="B4720" s="14" t="s">
        <v>11</v>
      </c>
      <c r="C4720" s="14" t="s">
        <v>10</v>
      </c>
      <c r="D4720" s="14" t="s">
        <v>9</v>
      </c>
      <c r="E4720" s="14" t="s">
        <v>27</v>
      </c>
      <c r="F4720" s="14" t="s">
        <v>26</v>
      </c>
      <c r="G4720" s="14" t="s">
        <v>25</v>
      </c>
      <c r="H4720" s="14" t="s">
        <v>24</v>
      </c>
      <c r="I4720" s="14" t="s">
        <v>481</v>
      </c>
      <c r="J4720" s="14" t="s">
        <v>349</v>
      </c>
      <c r="K4720" s="14" t="s">
        <v>376</v>
      </c>
      <c r="M4720" s="14">
        <v>0</v>
      </c>
      <c r="R4720" s="14">
        <v>1</v>
      </c>
      <c r="S4720" s="14">
        <v>0</v>
      </c>
      <c r="T4720" s="14" cm="1">
        <f t="array" ref="T4720">_xlfn.IFS(Table132[[#This Row],[percentages]]="",Table132[[#This Row],[percentages without NA]]/100,Table132[[#This Row],[percentages without NA]]="",Table132[[#This Row],[percentages]]/100)</f>
        <v>0</v>
      </c>
      <c r="U4720" s="14" t="str" cm="1">
        <f t="array" ref="U4720">_xlfn.IFS(Table132[[#This Row],[Disaggregation]]="All affected area","NA",Table132[[#This Row],[Disaggregation]]="Mantika",Table132[[#This Row],[Mantika]],Table132[[#This Row],[Disaggregation]]="Baladiya",Table132[[#This Row],[Mantika]])</f>
        <v>Ejdabia</v>
      </c>
      <c r="V4720" s="14" t="str" cm="1">
        <f t="array" ref="V4720">_xlfn.IFS(Table132[[#This Row],[Disaggregation]]="All affected area","All affected area",Table132[[#This Row],[Disaggregation]]="Mantika",Table132[[#This Row],[Mantika]],Table132[[#This Row],[Disaggregation]]="Baladiya",Table132[[#This Row],[Baladiya]])</f>
        <v>Albrayga</v>
      </c>
    </row>
    <row r="4721" spans="1:22" x14ac:dyDescent="0.35">
      <c r="A4721" s="14" t="s">
        <v>49</v>
      </c>
      <c r="B4721" s="14" t="s">
        <v>11</v>
      </c>
      <c r="C4721" s="14" t="s">
        <v>10</v>
      </c>
      <c r="D4721" s="14" t="s">
        <v>9</v>
      </c>
      <c r="E4721" s="14" t="s">
        <v>27</v>
      </c>
      <c r="F4721" s="14" t="s">
        <v>26</v>
      </c>
      <c r="G4721" s="14" t="s">
        <v>25</v>
      </c>
      <c r="H4721" s="14" t="s">
        <v>24</v>
      </c>
      <c r="I4721" s="14" t="s">
        <v>481</v>
      </c>
      <c r="J4721" s="14" t="s">
        <v>349</v>
      </c>
      <c r="K4721" s="14" t="s">
        <v>375</v>
      </c>
      <c r="M4721" s="14">
        <v>0</v>
      </c>
      <c r="R4721" s="14">
        <v>1</v>
      </c>
      <c r="S4721" s="14">
        <v>0</v>
      </c>
      <c r="T4721" s="14" cm="1">
        <f t="array" ref="T4721">_xlfn.IFS(Table132[[#This Row],[percentages]]="",Table132[[#This Row],[percentages without NA]]/100,Table132[[#This Row],[percentages without NA]]="",Table132[[#This Row],[percentages]]/100)</f>
        <v>0</v>
      </c>
      <c r="U4721" s="14" t="str" cm="1">
        <f t="array" ref="U4721">_xlfn.IFS(Table132[[#This Row],[Disaggregation]]="All affected area","NA",Table132[[#This Row],[Disaggregation]]="Mantika",Table132[[#This Row],[Mantika]],Table132[[#This Row],[Disaggregation]]="Baladiya",Table132[[#This Row],[Mantika]])</f>
        <v>Ejdabia</v>
      </c>
      <c r="V4721" s="14" t="str" cm="1">
        <f t="array" ref="V4721">_xlfn.IFS(Table132[[#This Row],[Disaggregation]]="All affected area","All affected area",Table132[[#This Row],[Disaggregation]]="Mantika",Table132[[#This Row],[Mantika]],Table132[[#This Row],[Disaggregation]]="Baladiya",Table132[[#This Row],[Baladiya]])</f>
        <v>Albrayga</v>
      </c>
    </row>
    <row r="4722" spans="1:22" x14ac:dyDescent="0.35">
      <c r="A4722" s="14" t="s">
        <v>49</v>
      </c>
      <c r="B4722" s="14" t="s">
        <v>11</v>
      </c>
      <c r="C4722" s="14" t="s">
        <v>10</v>
      </c>
      <c r="D4722" s="14" t="s">
        <v>9</v>
      </c>
      <c r="E4722" s="14" t="s">
        <v>27</v>
      </c>
      <c r="F4722" s="14" t="s">
        <v>26</v>
      </c>
      <c r="G4722" s="14" t="s">
        <v>25</v>
      </c>
      <c r="H4722" s="14" t="s">
        <v>24</v>
      </c>
      <c r="I4722" s="14" t="s">
        <v>481</v>
      </c>
      <c r="J4722" s="14" t="s">
        <v>349</v>
      </c>
      <c r="K4722" s="14" t="s">
        <v>374</v>
      </c>
      <c r="M4722" s="14">
        <v>0</v>
      </c>
      <c r="R4722" s="14">
        <v>1</v>
      </c>
      <c r="S4722" s="14">
        <v>0</v>
      </c>
      <c r="T4722" s="14" cm="1">
        <f t="array" ref="T4722">_xlfn.IFS(Table132[[#This Row],[percentages]]="",Table132[[#This Row],[percentages without NA]]/100,Table132[[#This Row],[percentages without NA]]="",Table132[[#This Row],[percentages]]/100)</f>
        <v>0</v>
      </c>
      <c r="U4722" s="14" t="str" cm="1">
        <f t="array" ref="U4722">_xlfn.IFS(Table132[[#This Row],[Disaggregation]]="All affected area","NA",Table132[[#This Row],[Disaggregation]]="Mantika",Table132[[#This Row],[Mantika]],Table132[[#This Row],[Disaggregation]]="Baladiya",Table132[[#This Row],[Mantika]])</f>
        <v>Ejdabia</v>
      </c>
      <c r="V4722" s="14" t="str" cm="1">
        <f t="array" ref="V4722">_xlfn.IFS(Table132[[#This Row],[Disaggregation]]="All affected area","All affected area",Table132[[#This Row],[Disaggregation]]="Mantika",Table132[[#This Row],[Mantika]],Table132[[#This Row],[Disaggregation]]="Baladiya",Table132[[#This Row],[Baladiya]])</f>
        <v>Albrayga</v>
      </c>
    </row>
    <row r="4723" spans="1:22" x14ac:dyDescent="0.35">
      <c r="A4723" s="14" t="s">
        <v>49</v>
      </c>
      <c r="B4723" s="14" t="s">
        <v>11</v>
      </c>
      <c r="C4723" s="14" t="s">
        <v>10</v>
      </c>
      <c r="D4723" s="14" t="s">
        <v>9</v>
      </c>
      <c r="E4723" s="14" t="s">
        <v>27</v>
      </c>
      <c r="F4723" s="14" t="s">
        <v>26</v>
      </c>
      <c r="G4723" s="14" t="s">
        <v>25</v>
      </c>
      <c r="H4723" s="14" t="s">
        <v>24</v>
      </c>
      <c r="I4723" s="14" t="s">
        <v>481</v>
      </c>
      <c r="J4723" s="14" t="s">
        <v>349</v>
      </c>
      <c r="K4723" s="14" t="s">
        <v>373</v>
      </c>
      <c r="M4723" s="14">
        <v>0</v>
      </c>
      <c r="R4723" s="14">
        <v>1</v>
      </c>
      <c r="S4723" s="14">
        <v>0</v>
      </c>
      <c r="T4723" s="14" cm="1">
        <f t="array" ref="T4723">_xlfn.IFS(Table132[[#This Row],[percentages]]="",Table132[[#This Row],[percentages without NA]]/100,Table132[[#This Row],[percentages without NA]]="",Table132[[#This Row],[percentages]]/100)</f>
        <v>0</v>
      </c>
      <c r="U4723" s="14" t="str" cm="1">
        <f t="array" ref="U4723">_xlfn.IFS(Table132[[#This Row],[Disaggregation]]="All affected area","NA",Table132[[#This Row],[Disaggregation]]="Mantika",Table132[[#This Row],[Mantika]],Table132[[#This Row],[Disaggregation]]="Baladiya",Table132[[#This Row],[Mantika]])</f>
        <v>Ejdabia</v>
      </c>
      <c r="V4723" s="14" t="str" cm="1">
        <f t="array" ref="V4723">_xlfn.IFS(Table132[[#This Row],[Disaggregation]]="All affected area","All affected area",Table132[[#This Row],[Disaggregation]]="Mantika",Table132[[#This Row],[Mantika]],Table132[[#This Row],[Disaggregation]]="Baladiya",Table132[[#This Row],[Baladiya]])</f>
        <v>Albrayga</v>
      </c>
    </row>
    <row r="4724" spans="1:22" x14ac:dyDescent="0.35">
      <c r="A4724" s="14" t="s">
        <v>49</v>
      </c>
      <c r="B4724" s="14" t="s">
        <v>11</v>
      </c>
      <c r="C4724" s="14" t="s">
        <v>10</v>
      </c>
      <c r="D4724" s="14" t="s">
        <v>9</v>
      </c>
      <c r="E4724" s="14" t="s">
        <v>27</v>
      </c>
      <c r="F4724" s="14" t="s">
        <v>26</v>
      </c>
      <c r="G4724" s="14" t="s">
        <v>25</v>
      </c>
      <c r="H4724" s="14" t="s">
        <v>24</v>
      </c>
      <c r="I4724" s="14" t="s">
        <v>481</v>
      </c>
      <c r="J4724" s="14" t="s">
        <v>349</v>
      </c>
      <c r="K4724" s="14" t="s">
        <v>372</v>
      </c>
      <c r="M4724" s="14">
        <v>0</v>
      </c>
      <c r="R4724" s="14">
        <v>1</v>
      </c>
      <c r="S4724" s="14">
        <v>0</v>
      </c>
      <c r="T4724" s="14" cm="1">
        <f t="array" ref="T4724">_xlfn.IFS(Table132[[#This Row],[percentages]]="",Table132[[#This Row],[percentages without NA]]/100,Table132[[#This Row],[percentages without NA]]="",Table132[[#This Row],[percentages]]/100)</f>
        <v>0</v>
      </c>
      <c r="U4724" s="14" t="str" cm="1">
        <f t="array" ref="U4724">_xlfn.IFS(Table132[[#This Row],[Disaggregation]]="All affected area","NA",Table132[[#This Row],[Disaggregation]]="Mantika",Table132[[#This Row],[Mantika]],Table132[[#This Row],[Disaggregation]]="Baladiya",Table132[[#This Row],[Mantika]])</f>
        <v>Ejdabia</v>
      </c>
      <c r="V4724" s="14" t="str" cm="1">
        <f t="array" ref="V4724">_xlfn.IFS(Table132[[#This Row],[Disaggregation]]="All affected area","All affected area",Table132[[#This Row],[Disaggregation]]="Mantika",Table132[[#This Row],[Mantika]],Table132[[#This Row],[Disaggregation]]="Baladiya",Table132[[#This Row],[Baladiya]])</f>
        <v>Albrayga</v>
      </c>
    </row>
    <row r="4725" spans="1:22" x14ac:dyDescent="0.35">
      <c r="A4725" s="14" t="s">
        <v>49</v>
      </c>
      <c r="B4725" s="14" t="s">
        <v>11</v>
      </c>
      <c r="C4725" s="14" t="s">
        <v>10</v>
      </c>
      <c r="D4725" s="14" t="s">
        <v>9</v>
      </c>
      <c r="E4725" s="14" t="s">
        <v>27</v>
      </c>
      <c r="F4725" s="14" t="s">
        <v>26</v>
      </c>
      <c r="G4725" s="14" t="s">
        <v>25</v>
      </c>
      <c r="H4725" s="14" t="s">
        <v>24</v>
      </c>
      <c r="I4725" s="14" t="s">
        <v>481</v>
      </c>
      <c r="J4725" s="14" t="s">
        <v>349</v>
      </c>
      <c r="K4725" s="14" t="s">
        <v>371</v>
      </c>
      <c r="M4725" s="14">
        <v>0</v>
      </c>
      <c r="R4725" s="14">
        <v>1</v>
      </c>
      <c r="S4725" s="14">
        <v>0</v>
      </c>
      <c r="T4725" s="14" cm="1">
        <f t="array" ref="T4725">_xlfn.IFS(Table132[[#This Row],[percentages]]="",Table132[[#This Row],[percentages without NA]]/100,Table132[[#This Row],[percentages without NA]]="",Table132[[#This Row],[percentages]]/100)</f>
        <v>0</v>
      </c>
      <c r="U4725" s="14" t="str" cm="1">
        <f t="array" ref="U4725">_xlfn.IFS(Table132[[#This Row],[Disaggregation]]="All affected area","NA",Table132[[#This Row],[Disaggregation]]="Mantika",Table132[[#This Row],[Mantika]],Table132[[#This Row],[Disaggregation]]="Baladiya",Table132[[#This Row],[Mantika]])</f>
        <v>Ejdabia</v>
      </c>
      <c r="V4725" s="14" t="str" cm="1">
        <f t="array" ref="V4725">_xlfn.IFS(Table132[[#This Row],[Disaggregation]]="All affected area","All affected area",Table132[[#This Row],[Disaggregation]]="Mantika",Table132[[#This Row],[Mantika]],Table132[[#This Row],[Disaggregation]]="Baladiya",Table132[[#This Row],[Baladiya]])</f>
        <v>Albrayga</v>
      </c>
    </row>
    <row r="4726" spans="1:22" x14ac:dyDescent="0.35">
      <c r="A4726" s="14" t="s">
        <v>49</v>
      </c>
      <c r="B4726" s="14" t="s">
        <v>11</v>
      </c>
      <c r="C4726" s="14" t="s">
        <v>10</v>
      </c>
      <c r="D4726" s="14" t="s">
        <v>9</v>
      </c>
      <c r="E4726" s="14" t="s">
        <v>27</v>
      </c>
      <c r="F4726" s="14" t="s">
        <v>26</v>
      </c>
      <c r="G4726" s="14" t="s">
        <v>25</v>
      </c>
      <c r="H4726" s="14" t="s">
        <v>24</v>
      </c>
      <c r="I4726" s="14" t="s">
        <v>481</v>
      </c>
      <c r="J4726" s="14" t="s">
        <v>349</v>
      </c>
      <c r="K4726" s="14" t="s">
        <v>370</v>
      </c>
      <c r="M4726" s="14">
        <v>0</v>
      </c>
      <c r="R4726" s="14">
        <v>1</v>
      </c>
      <c r="S4726" s="14">
        <v>0</v>
      </c>
      <c r="T4726" s="14" cm="1">
        <f t="array" ref="T4726">_xlfn.IFS(Table132[[#This Row],[percentages]]="",Table132[[#This Row],[percentages without NA]]/100,Table132[[#This Row],[percentages without NA]]="",Table132[[#This Row],[percentages]]/100)</f>
        <v>0</v>
      </c>
      <c r="U4726" s="14" t="str" cm="1">
        <f t="array" ref="U4726">_xlfn.IFS(Table132[[#This Row],[Disaggregation]]="All affected area","NA",Table132[[#This Row],[Disaggregation]]="Mantika",Table132[[#This Row],[Mantika]],Table132[[#This Row],[Disaggregation]]="Baladiya",Table132[[#This Row],[Mantika]])</f>
        <v>Ejdabia</v>
      </c>
      <c r="V4726" s="14" t="str" cm="1">
        <f t="array" ref="V4726">_xlfn.IFS(Table132[[#This Row],[Disaggregation]]="All affected area","All affected area",Table132[[#This Row],[Disaggregation]]="Mantika",Table132[[#This Row],[Mantika]],Table132[[#This Row],[Disaggregation]]="Baladiya",Table132[[#This Row],[Baladiya]])</f>
        <v>Albrayga</v>
      </c>
    </row>
    <row r="4727" spans="1:22" x14ac:dyDescent="0.35">
      <c r="A4727" s="14" t="s">
        <v>49</v>
      </c>
      <c r="B4727" s="14" t="s">
        <v>11</v>
      </c>
      <c r="C4727" s="14" t="s">
        <v>10</v>
      </c>
      <c r="D4727" s="14" t="s">
        <v>9</v>
      </c>
      <c r="E4727" s="14" t="s">
        <v>27</v>
      </c>
      <c r="F4727" s="14" t="s">
        <v>26</v>
      </c>
      <c r="G4727" s="14" t="s">
        <v>25</v>
      </c>
      <c r="H4727" s="14" t="s">
        <v>24</v>
      </c>
      <c r="I4727" s="14" t="s">
        <v>481</v>
      </c>
      <c r="J4727" s="14" t="s">
        <v>349</v>
      </c>
      <c r="K4727" s="14" t="s">
        <v>369</v>
      </c>
      <c r="M4727" s="14">
        <v>0</v>
      </c>
      <c r="R4727" s="14">
        <v>1</v>
      </c>
      <c r="S4727" s="14">
        <v>0</v>
      </c>
      <c r="T4727" s="14" cm="1">
        <f t="array" ref="T4727">_xlfn.IFS(Table132[[#This Row],[percentages]]="",Table132[[#This Row],[percentages without NA]]/100,Table132[[#This Row],[percentages without NA]]="",Table132[[#This Row],[percentages]]/100)</f>
        <v>0</v>
      </c>
      <c r="U4727" s="14" t="str" cm="1">
        <f t="array" ref="U4727">_xlfn.IFS(Table132[[#This Row],[Disaggregation]]="All affected area","NA",Table132[[#This Row],[Disaggregation]]="Mantika",Table132[[#This Row],[Mantika]],Table132[[#This Row],[Disaggregation]]="Baladiya",Table132[[#This Row],[Mantika]])</f>
        <v>Ejdabia</v>
      </c>
      <c r="V4727" s="14" t="str" cm="1">
        <f t="array" ref="V4727">_xlfn.IFS(Table132[[#This Row],[Disaggregation]]="All affected area","All affected area",Table132[[#This Row],[Disaggregation]]="Mantika",Table132[[#This Row],[Mantika]],Table132[[#This Row],[Disaggregation]]="Baladiya",Table132[[#This Row],[Baladiya]])</f>
        <v>Albrayga</v>
      </c>
    </row>
    <row r="4728" spans="1:22" x14ac:dyDescent="0.35">
      <c r="A4728" s="14" t="s">
        <v>49</v>
      </c>
      <c r="B4728" s="14" t="s">
        <v>11</v>
      </c>
      <c r="C4728" s="14" t="s">
        <v>10</v>
      </c>
      <c r="D4728" s="14" t="s">
        <v>9</v>
      </c>
      <c r="E4728" s="14" t="s">
        <v>27</v>
      </c>
      <c r="F4728" s="14" t="s">
        <v>26</v>
      </c>
      <c r="G4728" s="14" t="s">
        <v>25</v>
      </c>
      <c r="H4728" s="14" t="s">
        <v>24</v>
      </c>
      <c r="I4728" s="14" t="s">
        <v>481</v>
      </c>
      <c r="J4728" s="14" t="s">
        <v>349</v>
      </c>
      <c r="K4728" s="14" t="s">
        <v>368</v>
      </c>
      <c r="M4728" s="14">
        <v>0</v>
      </c>
      <c r="R4728" s="14">
        <v>1</v>
      </c>
      <c r="S4728" s="14">
        <v>0</v>
      </c>
      <c r="T4728" s="14" cm="1">
        <f t="array" ref="T4728">_xlfn.IFS(Table132[[#This Row],[percentages]]="",Table132[[#This Row],[percentages without NA]]/100,Table132[[#This Row],[percentages without NA]]="",Table132[[#This Row],[percentages]]/100)</f>
        <v>0</v>
      </c>
      <c r="U4728" s="14" t="str" cm="1">
        <f t="array" ref="U4728">_xlfn.IFS(Table132[[#This Row],[Disaggregation]]="All affected area","NA",Table132[[#This Row],[Disaggregation]]="Mantika",Table132[[#This Row],[Mantika]],Table132[[#This Row],[Disaggregation]]="Baladiya",Table132[[#This Row],[Mantika]])</f>
        <v>Ejdabia</v>
      </c>
      <c r="V4728" s="14" t="str" cm="1">
        <f t="array" ref="V4728">_xlfn.IFS(Table132[[#This Row],[Disaggregation]]="All affected area","All affected area",Table132[[#This Row],[Disaggregation]]="Mantika",Table132[[#This Row],[Mantika]],Table132[[#This Row],[Disaggregation]]="Baladiya",Table132[[#This Row],[Baladiya]])</f>
        <v>Albrayga</v>
      </c>
    </row>
    <row r="4729" spans="1:22" x14ac:dyDescent="0.35">
      <c r="A4729" s="14" t="s">
        <v>49</v>
      </c>
      <c r="B4729" s="14" t="s">
        <v>11</v>
      </c>
      <c r="C4729" s="14" t="s">
        <v>10</v>
      </c>
      <c r="D4729" s="14" t="s">
        <v>9</v>
      </c>
      <c r="E4729" s="14" t="s">
        <v>27</v>
      </c>
      <c r="F4729" s="14" t="s">
        <v>26</v>
      </c>
      <c r="G4729" s="14" t="s">
        <v>25</v>
      </c>
      <c r="H4729" s="14" t="s">
        <v>24</v>
      </c>
      <c r="I4729" s="14" t="s">
        <v>481</v>
      </c>
      <c r="J4729" s="14" t="s">
        <v>349</v>
      </c>
      <c r="K4729" s="14" t="s">
        <v>367</v>
      </c>
      <c r="M4729" s="14">
        <v>0</v>
      </c>
      <c r="R4729" s="14">
        <v>1</v>
      </c>
      <c r="S4729" s="14">
        <v>0</v>
      </c>
      <c r="T4729" s="14" cm="1">
        <f t="array" ref="T4729">_xlfn.IFS(Table132[[#This Row],[percentages]]="",Table132[[#This Row],[percentages without NA]]/100,Table132[[#This Row],[percentages without NA]]="",Table132[[#This Row],[percentages]]/100)</f>
        <v>0</v>
      </c>
      <c r="U4729" s="14" t="str" cm="1">
        <f t="array" ref="U4729">_xlfn.IFS(Table132[[#This Row],[Disaggregation]]="All affected area","NA",Table132[[#This Row],[Disaggregation]]="Mantika",Table132[[#This Row],[Mantika]],Table132[[#This Row],[Disaggregation]]="Baladiya",Table132[[#This Row],[Mantika]])</f>
        <v>Ejdabia</v>
      </c>
      <c r="V4729" s="14" t="str" cm="1">
        <f t="array" ref="V4729">_xlfn.IFS(Table132[[#This Row],[Disaggregation]]="All affected area","All affected area",Table132[[#This Row],[Disaggregation]]="Mantika",Table132[[#This Row],[Mantika]],Table132[[#This Row],[Disaggregation]]="Baladiya",Table132[[#This Row],[Baladiya]])</f>
        <v>Albrayga</v>
      </c>
    </row>
    <row r="4730" spans="1:22" x14ac:dyDescent="0.35">
      <c r="A4730" s="14" t="s">
        <v>49</v>
      </c>
      <c r="B4730" s="14" t="s">
        <v>11</v>
      </c>
      <c r="C4730" s="14" t="s">
        <v>10</v>
      </c>
      <c r="D4730" s="14" t="s">
        <v>9</v>
      </c>
      <c r="E4730" s="14" t="s">
        <v>27</v>
      </c>
      <c r="F4730" s="14" t="s">
        <v>26</v>
      </c>
      <c r="G4730" s="14" t="s">
        <v>25</v>
      </c>
      <c r="H4730" s="14" t="s">
        <v>24</v>
      </c>
      <c r="I4730" s="14" t="s">
        <v>481</v>
      </c>
      <c r="J4730" s="14" t="s">
        <v>349</v>
      </c>
      <c r="K4730" s="14" t="s">
        <v>366</v>
      </c>
      <c r="M4730" s="14">
        <v>0</v>
      </c>
      <c r="R4730" s="14">
        <v>1</v>
      </c>
      <c r="S4730" s="14">
        <v>0</v>
      </c>
      <c r="T4730" s="14" cm="1">
        <f t="array" ref="T4730">_xlfn.IFS(Table132[[#This Row],[percentages]]="",Table132[[#This Row],[percentages without NA]]/100,Table132[[#This Row],[percentages without NA]]="",Table132[[#This Row],[percentages]]/100)</f>
        <v>0</v>
      </c>
      <c r="U4730" s="14" t="str" cm="1">
        <f t="array" ref="U4730">_xlfn.IFS(Table132[[#This Row],[Disaggregation]]="All affected area","NA",Table132[[#This Row],[Disaggregation]]="Mantika",Table132[[#This Row],[Mantika]],Table132[[#This Row],[Disaggregation]]="Baladiya",Table132[[#This Row],[Mantika]])</f>
        <v>Ejdabia</v>
      </c>
      <c r="V4730" s="14" t="str" cm="1">
        <f t="array" ref="V4730">_xlfn.IFS(Table132[[#This Row],[Disaggregation]]="All affected area","All affected area",Table132[[#This Row],[Disaggregation]]="Mantika",Table132[[#This Row],[Mantika]],Table132[[#This Row],[Disaggregation]]="Baladiya",Table132[[#This Row],[Baladiya]])</f>
        <v>Albrayga</v>
      </c>
    </row>
    <row r="4731" spans="1:22" x14ac:dyDescent="0.35">
      <c r="A4731" s="14" t="s">
        <v>49</v>
      </c>
      <c r="B4731" s="14" t="s">
        <v>11</v>
      </c>
      <c r="C4731" s="14" t="s">
        <v>10</v>
      </c>
      <c r="D4731" s="14" t="s">
        <v>9</v>
      </c>
      <c r="E4731" s="14" t="s">
        <v>27</v>
      </c>
      <c r="F4731" s="14" t="s">
        <v>26</v>
      </c>
      <c r="G4731" s="14" t="s">
        <v>25</v>
      </c>
      <c r="H4731" s="14" t="s">
        <v>24</v>
      </c>
      <c r="I4731" s="14" t="s">
        <v>481</v>
      </c>
      <c r="J4731" s="14" t="s">
        <v>349</v>
      </c>
      <c r="K4731" s="14" t="s">
        <v>365</v>
      </c>
      <c r="M4731" s="14">
        <v>0</v>
      </c>
      <c r="R4731" s="14">
        <v>1</v>
      </c>
      <c r="S4731" s="14">
        <v>0</v>
      </c>
      <c r="T4731" s="14" cm="1">
        <f t="array" ref="T4731">_xlfn.IFS(Table132[[#This Row],[percentages]]="",Table132[[#This Row],[percentages without NA]]/100,Table132[[#This Row],[percentages without NA]]="",Table132[[#This Row],[percentages]]/100)</f>
        <v>0</v>
      </c>
      <c r="U4731" s="14" t="str" cm="1">
        <f t="array" ref="U4731">_xlfn.IFS(Table132[[#This Row],[Disaggregation]]="All affected area","NA",Table132[[#This Row],[Disaggregation]]="Mantika",Table132[[#This Row],[Mantika]],Table132[[#This Row],[Disaggregation]]="Baladiya",Table132[[#This Row],[Mantika]])</f>
        <v>Ejdabia</v>
      </c>
      <c r="V4731" s="14" t="str" cm="1">
        <f t="array" ref="V4731">_xlfn.IFS(Table132[[#This Row],[Disaggregation]]="All affected area","All affected area",Table132[[#This Row],[Disaggregation]]="Mantika",Table132[[#This Row],[Mantika]],Table132[[#This Row],[Disaggregation]]="Baladiya",Table132[[#This Row],[Baladiya]])</f>
        <v>Albrayga</v>
      </c>
    </row>
    <row r="4732" spans="1:22" x14ac:dyDescent="0.35">
      <c r="A4732" s="14" t="s">
        <v>49</v>
      </c>
      <c r="B4732" s="14" t="s">
        <v>11</v>
      </c>
      <c r="C4732" s="14" t="s">
        <v>10</v>
      </c>
      <c r="D4732" s="14" t="s">
        <v>9</v>
      </c>
      <c r="E4732" s="14" t="s">
        <v>27</v>
      </c>
      <c r="F4732" s="14" t="s">
        <v>26</v>
      </c>
      <c r="G4732" s="14" t="s">
        <v>25</v>
      </c>
      <c r="H4732" s="14" t="s">
        <v>24</v>
      </c>
      <c r="I4732" s="14" t="s">
        <v>481</v>
      </c>
      <c r="J4732" s="14" t="s">
        <v>349</v>
      </c>
      <c r="K4732" s="14" t="s">
        <v>364</v>
      </c>
      <c r="M4732" s="14">
        <v>0</v>
      </c>
      <c r="R4732" s="14">
        <v>1</v>
      </c>
      <c r="S4732" s="14">
        <v>0</v>
      </c>
      <c r="T4732" s="14" cm="1">
        <f t="array" ref="T4732">_xlfn.IFS(Table132[[#This Row],[percentages]]="",Table132[[#This Row],[percentages without NA]]/100,Table132[[#This Row],[percentages without NA]]="",Table132[[#This Row],[percentages]]/100)</f>
        <v>0</v>
      </c>
      <c r="U4732" s="14" t="str" cm="1">
        <f t="array" ref="U4732">_xlfn.IFS(Table132[[#This Row],[Disaggregation]]="All affected area","NA",Table132[[#This Row],[Disaggregation]]="Mantika",Table132[[#This Row],[Mantika]],Table132[[#This Row],[Disaggregation]]="Baladiya",Table132[[#This Row],[Mantika]])</f>
        <v>Ejdabia</v>
      </c>
      <c r="V4732" s="14" t="str" cm="1">
        <f t="array" ref="V4732">_xlfn.IFS(Table132[[#This Row],[Disaggregation]]="All affected area","All affected area",Table132[[#This Row],[Disaggregation]]="Mantika",Table132[[#This Row],[Mantika]],Table132[[#This Row],[Disaggregation]]="Baladiya",Table132[[#This Row],[Baladiya]])</f>
        <v>Albrayga</v>
      </c>
    </row>
    <row r="4733" spans="1:22" x14ac:dyDescent="0.35">
      <c r="A4733" s="14" t="s">
        <v>49</v>
      </c>
      <c r="B4733" s="14" t="s">
        <v>11</v>
      </c>
      <c r="C4733" s="14" t="s">
        <v>10</v>
      </c>
      <c r="D4733" s="14" t="s">
        <v>9</v>
      </c>
      <c r="E4733" s="14" t="s">
        <v>27</v>
      </c>
      <c r="F4733" s="14" t="s">
        <v>26</v>
      </c>
      <c r="G4733" s="14" t="s">
        <v>25</v>
      </c>
      <c r="H4733" s="14" t="s">
        <v>24</v>
      </c>
      <c r="I4733" s="14" t="s">
        <v>481</v>
      </c>
      <c r="J4733" s="14" t="s">
        <v>349</v>
      </c>
      <c r="K4733" s="14" t="s">
        <v>363</v>
      </c>
      <c r="M4733" s="14">
        <v>0</v>
      </c>
      <c r="R4733" s="14">
        <v>1</v>
      </c>
      <c r="S4733" s="14">
        <v>0</v>
      </c>
      <c r="T4733" s="14" cm="1">
        <f t="array" ref="T4733">_xlfn.IFS(Table132[[#This Row],[percentages]]="",Table132[[#This Row],[percentages without NA]]/100,Table132[[#This Row],[percentages without NA]]="",Table132[[#This Row],[percentages]]/100)</f>
        <v>0</v>
      </c>
      <c r="U4733" s="14" t="str" cm="1">
        <f t="array" ref="U4733">_xlfn.IFS(Table132[[#This Row],[Disaggregation]]="All affected area","NA",Table132[[#This Row],[Disaggregation]]="Mantika",Table132[[#This Row],[Mantika]],Table132[[#This Row],[Disaggregation]]="Baladiya",Table132[[#This Row],[Mantika]])</f>
        <v>Ejdabia</v>
      </c>
      <c r="V4733" s="14" t="str" cm="1">
        <f t="array" ref="V4733">_xlfn.IFS(Table132[[#This Row],[Disaggregation]]="All affected area","All affected area",Table132[[#This Row],[Disaggregation]]="Mantika",Table132[[#This Row],[Mantika]],Table132[[#This Row],[Disaggregation]]="Baladiya",Table132[[#This Row],[Baladiya]])</f>
        <v>Albrayga</v>
      </c>
    </row>
    <row r="4734" spans="1:22" x14ac:dyDescent="0.35">
      <c r="A4734" s="14" t="s">
        <v>49</v>
      </c>
      <c r="B4734" s="14" t="s">
        <v>11</v>
      </c>
      <c r="C4734" s="14" t="s">
        <v>10</v>
      </c>
      <c r="D4734" s="14" t="s">
        <v>9</v>
      </c>
      <c r="E4734" s="14" t="s">
        <v>27</v>
      </c>
      <c r="F4734" s="14" t="s">
        <v>26</v>
      </c>
      <c r="G4734" s="14" t="s">
        <v>25</v>
      </c>
      <c r="H4734" s="14" t="s">
        <v>24</v>
      </c>
      <c r="I4734" s="14" t="s">
        <v>481</v>
      </c>
      <c r="J4734" s="14" t="s">
        <v>349</v>
      </c>
      <c r="K4734" s="14" t="s">
        <v>362</v>
      </c>
      <c r="M4734" s="14">
        <v>1</v>
      </c>
      <c r="R4734" s="14">
        <v>1</v>
      </c>
      <c r="S4734" s="14">
        <v>100</v>
      </c>
      <c r="T4734" s="14" cm="1">
        <f t="array" ref="T4734">_xlfn.IFS(Table132[[#This Row],[percentages]]="",Table132[[#This Row],[percentages without NA]]/100,Table132[[#This Row],[percentages without NA]]="",Table132[[#This Row],[percentages]]/100)</f>
        <v>1</v>
      </c>
      <c r="U4734" s="14" t="str" cm="1">
        <f t="array" ref="U4734">_xlfn.IFS(Table132[[#This Row],[Disaggregation]]="All affected area","NA",Table132[[#This Row],[Disaggregation]]="Mantika",Table132[[#This Row],[Mantika]],Table132[[#This Row],[Disaggregation]]="Baladiya",Table132[[#This Row],[Mantika]])</f>
        <v>Ejdabia</v>
      </c>
      <c r="V4734" s="14" t="str" cm="1">
        <f t="array" ref="V4734">_xlfn.IFS(Table132[[#This Row],[Disaggregation]]="All affected area","All affected area",Table132[[#This Row],[Disaggregation]]="Mantika",Table132[[#This Row],[Mantika]],Table132[[#This Row],[Disaggregation]]="Baladiya",Table132[[#This Row],[Baladiya]])</f>
        <v>Albrayga</v>
      </c>
    </row>
    <row r="4735" spans="1:22" x14ac:dyDescent="0.35">
      <c r="A4735" s="14" t="s">
        <v>49</v>
      </c>
      <c r="B4735" s="14" t="s">
        <v>11</v>
      </c>
      <c r="C4735" s="14" t="s">
        <v>10</v>
      </c>
      <c r="D4735" s="14" t="s">
        <v>9</v>
      </c>
      <c r="E4735" s="14" t="s">
        <v>27</v>
      </c>
      <c r="F4735" s="14" t="s">
        <v>26</v>
      </c>
      <c r="G4735" s="14" t="s">
        <v>25</v>
      </c>
      <c r="H4735" s="14" t="s">
        <v>24</v>
      </c>
      <c r="I4735" s="14" t="s">
        <v>481</v>
      </c>
      <c r="J4735" s="14" t="s">
        <v>349</v>
      </c>
      <c r="K4735" s="14" t="s">
        <v>361</v>
      </c>
      <c r="M4735" s="14">
        <v>0</v>
      </c>
      <c r="R4735" s="14">
        <v>1</v>
      </c>
      <c r="S4735" s="14">
        <v>0</v>
      </c>
      <c r="T4735" s="14" cm="1">
        <f t="array" ref="T4735">_xlfn.IFS(Table132[[#This Row],[percentages]]="",Table132[[#This Row],[percentages without NA]]/100,Table132[[#This Row],[percentages without NA]]="",Table132[[#This Row],[percentages]]/100)</f>
        <v>0</v>
      </c>
      <c r="U4735" s="14" t="str" cm="1">
        <f t="array" ref="U4735">_xlfn.IFS(Table132[[#This Row],[Disaggregation]]="All affected area","NA",Table132[[#This Row],[Disaggregation]]="Mantika",Table132[[#This Row],[Mantika]],Table132[[#This Row],[Disaggregation]]="Baladiya",Table132[[#This Row],[Mantika]])</f>
        <v>Ejdabia</v>
      </c>
      <c r="V4735" s="14" t="str" cm="1">
        <f t="array" ref="V4735">_xlfn.IFS(Table132[[#This Row],[Disaggregation]]="All affected area","All affected area",Table132[[#This Row],[Disaggregation]]="Mantika",Table132[[#This Row],[Mantika]],Table132[[#This Row],[Disaggregation]]="Baladiya",Table132[[#This Row],[Baladiya]])</f>
        <v>Albrayga</v>
      </c>
    </row>
    <row r="4736" spans="1:22" x14ac:dyDescent="0.35">
      <c r="A4736" s="14" t="s">
        <v>49</v>
      </c>
      <c r="B4736" s="14" t="s">
        <v>11</v>
      </c>
      <c r="C4736" s="14" t="s">
        <v>10</v>
      </c>
      <c r="D4736" s="14" t="s">
        <v>9</v>
      </c>
      <c r="E4736" s="14" t="s">
        <v>27</v>
      </c>
      <c r="F4736" s="14" t="s">
        <v>26</v>
      </c>
      <c r="G4736" s="14" t="s">
        <v>25</v>
      </c>
      <c r="H4736" s="14" t="s">
        <v>24</v>
      </c>
      <c r="I4736" s="14" t="s">
        <v>481</v>
      </c>
      <c r="J4736" s="14" t="s">
        <v>349</v>
      </c>
      <c r="K4736" s="14" t="s">
        <v>360</v>
      </c>
      <c r="M4736" s="14">
        <v>0</v>
      </c>
      <c r="R4736" s="14">
        <v>1</v>
      </c>
      <c r="S4736" s="14">
        <v>0</v>
      </c>
      <c r="T4736" s="14" cm="1">
        <f t="array" ref="T4736">_xlfn.IFS(Table132[[#This Row],[percentages]]="",Table132[[#This Row],[percentages without NA]]/100,Table132[[#This Row],[percentages without NA]]="",Table132[[#This Row],[percentages]]/100)</f>
        <v>0</v>
      </c>
      <c r="U4736" s="14" t="str" cm="1">
        <f t="array" ref="U4736">_xlfn.IFS(Table132[[#This Row],[Disaggregation]]="All affected area","NA",Table132[[#This Row],[Disaggregation]]="Mantika",Table132[[#This Row],[Mantika]],Table132[[#This Row],[Disaggregation]]="Baladiya",Table132[[#This Row],[Mantika]])</f>
        <v>Ejdabia</v>
      </c>
      <c r="V4736" s="14" t="str" cm="1">
        <f t="array" ref="V4736">_xlfn.IFS(Table132[[#This Row],[Disaggregation]]="All affected area","All affected area",Table132[[#This Row],[Disaggregation]]="Mantika",Table132[[#This Row],[Mantika]],Table132[[#This Row],[Disaggregation]]="Baladiya",Table132[[#This Row],[Baladiya]])</f>
        <v>Albrayga</v>
      </c>
    </row>
    <row r="4737" spans="1:22" x14ac:dyDescent="0.35">
      <c r="A4737" s="14" t="s">
        <v>49</v>
      </c>
      <c r="B4737" s="14" t="s">
        <v>11</v>
      </c>
      <c r="C4737" s="14" t="s">
        <v>10</v>
      </c>
      <c r="D4737" s="14" t="s">
        <v>9</v>
      </c>
      <c r="E4737" s="14" t="s">
        <v>27</v>
      </c>
      <c r="F4737" s="14" t="s">
        <v>26</v>
      </c>
      <c r="G4737" s="14" t="s">
        <v>25</v>
      </c>
      <c r="H4737" s="14" t="s">
        <v>24</v>
      </c>
      <c r="I4737" s="14" t="s">
        <v>481</v>
      </c>
      <c r="J4737" s="14" t="s">
        <v>349</v>
      </c>
      <c r="K4737" s="14" t="s">
        <v>359</v>
      </c>
      <c r="M4737" s="14">
        <v>0</v>
      </c>
      <c r="R4737" s="14">
        <v>1</v>
      </c>
      <c r="S4737" s="14">
        <v>0</v>
      </c>
      <c r="T4737" s="14" cm="1">
        <f t="array" ref="T4737">_xlfn.IFS(Table132[[#This Row],[percentages]]="",Table132[[#This Row],[percentages without NA]]/100,Table132[[#This Row],[percentages without NA]]="",Table132[[#This Row],[percentages]]/100)</f>
        <v>0</v>
      </c>
      <c r="U4737" s="14" t="str" cm="1">
        <f t="array" ref="U4737">_xlfn.IFS(Table132[[#This Row],[Disaggregation]]="All affected area","NA",Table132[[#This Row],[Disaggregation]]="Mantika",Table132[[#This Row],[Mantika]],Table132[[#This Row],[Disaggregation]]="Baladiya",Table132[[#This Row],[Mantika]])</f>
        <v>Ejdabia</v>
      </c>
      <c r="V4737" s="14" t="str" cm="1">
        <f t="array" ref="V4737">_xlfn.IFS(Table132[[#This Row],[Disaggregation]]="All affected area","All affected area",Table132[[#This Row],[Disaggregation]]="Mantika",Table132[[#This Row],[Mantika]],Table132[[#This Row],[Disaggregation]]="Baladiya",Table132[[#This Row],[Baladiya]])</f>
        <v>Albrayga</v>
      </c>
    </row>
    <row r="4738" spans="1:22" x14ac:dyDescent="0.35">
      <c r="A4738" s="14" t="s">
        <v>49</v>
      </c>
      <c r="B4738" s="14" t="s">
        <v>11</v>
      </c>
      <c r="C4738" s="14" t="s">
        <v>10</v>
      </c>
      <c r="D4738" s="14" t="s">
        <v>9</v>
      </c>
      <c r="E4738" s="14" t="s">
        <v>27</v>
      </c>
      <c r="F4738" s="14" t="s">
        <v>26</v>
      </c>
      <c r="G4738" s="14" t="s">
        <v>25</v>
      </c>
      <c r="H4738" s="14" t="s">
        <v>24</v>
      </c>
      <c r="I4738" s="14" t="s">
        <v>481</v>
      </c>
      <c r="J4738" s="14" t="s">
        <v>349</v>
      </c>
      <c r="K4738" s="14" t="s">
        <v>358</v>
      </c>
      <c r="M4738" s="14">
        <v>0</v>
      </c>
      <c r="R4738" s="14">
        <v>1</v>
      </c>
      <c r="S4738" s="14">
        <v>0</v>
      </c>
      <c r="T4738" s="14" cm="1">
        <f t="array" ref="T4738">_xlfn.IFS(Table132[[#This Row],[percentages]]="",Table132[[#This Row],[percentages without NA]]/100,Table132[[#This Row],[percentages without NA]]="",Table132[[#This Row],[percentages]]/100)</f>
        <v>0</v>
      </c>
      <c r="U4738" s="14" t="str" cm="1">
        <f t="array" ref="U4738">_xlfn.IFS(Table132[[#This Row],[Disaggregation]]="All affected area","NA",Table132[[#This Row],[Disaggregation]]="Mantika",Table132[[#This Row],[Mantika]],Table132[[#This Row],[Disaggregation]]="Baladiya",Table132[[#This Row],[Mantika]])</f>
        <v>Ejdabia</v>
      </c>
      <c r="V4738" s="14" t="str" cm="1">
        <f t="array" ref="V4738">_xlfn.IFS(Table132[[#This Row],[Disaggregation]]="All affected area","All affected area",Table132[[#This Row],[Disaggregation]]="Mantika",Table132[[#This Row],[Mantika]],Table132[[#This Row],[Disaggregation]]="Baladiya",Table132[[#This Row],[Baladiya]])</f>
        <v>Albrayga</v>
      </c>
    </row>
    <row r="4739" spans="1:22" x14ac:dyDescent="0.35">
      <c r="A4739" s="14" t="s">
        <v>49</v>
      </c>
      <c r="B4739" s="14" t="s">
        <v>11</v>
      </c>
      <c r="C4739" s="14" t="s">
        <v>10</v>
      </c>
      <c r="D4739" s="14" t="s">
        <v>9</v>
      </c>
      <c r="E4739" s="14" t="s">
        <v>27</v>
      </c>
      <c r="F4739" s="14" t="s">
        <v>26</v>
      </c>
      <c r="G4739" s="14" t="s">
        <v>25</v>
      </c>
      <c r="H4739" s="14" t="s">
        <v>24</v>
      </c>
      <c r="I4739" s="14" t="s">
        <v>481</v>
      </c>
      <c r="J4739" s="14" t="s">
        <v>349</v>
      </c>
      <c r="K4739" s="14" t="s">
        <v>73</v>
      </c>
      <c r="M4739" s="14">
        <v>0</v>
      </c>
      <c r="R4739" s="14">
        <v>1</v>
      </c>
      <c r="S4739" s="14">
        <v>0</v>
      </c>
      <c r="T4739" s="14" cm="1">
        <f t="array" ref="T4739">_xlfn.IFS(Table132[[#This Row],[percentages]]="",Table132[[#This Row],[percentages without NA]]/100,Table132[[#This Row],[percentages without NA]]="",Table132[[#This Row],[percentages]]/100)</f>
        <v>0</v>
      </c>
      <c r="U4739" s="14" t="str" cm="1">
        <f t="array" ref="U4739">_xlfn.IFS(Table132[[#This Row],[Disaggregation]]="All affected area","NA",Table132[[#This Row],[Disaggregation]]="Mantika",Table132[[#This Row],[Mantika]],Table132[[#This Row],[Disaggregation]]="Baladiya",Table132[[#This Row],[Mantika]])</f>
        <v>Ejdabia</v>
      </c>
      <c r="V4739" s="14" t="str" cm="1">
        <f t="array" ref="V4739">_xlfn.IFS(Table132[[#This Row],[Disaggregation]]="All affected area","All affected area",Table132[[#This Row],[Disaggregation]]="Mantika",Table132[[#This Row],[Mantika]],Table132[[#This Row],[Disaggregation]]="Baladiya",Table132[[#This Row],[Baladiya]])</f>
        <v>Albrayga</v>
      </c>
    </row>
    <row r="4740" spans="1:22" x14ac:dyDescent="0.35">
      <c r="A4740" s="14" t="s">
        <v>49</v>
      </c>
      <c r="B4740" s="14" t="s">
        <v>11</v>
      </c>
      <c r="C4740" s="14" t="s">
        <v>10</v>
      </c>
      <c r="D4740" s="14" t="s">
        <v>9</v>
      </c>
      <c r="E4740" s="14" t="s">
        <v>27</v>
      </c>
      <c r="F4740" s="14" t="s">
        <v>26</v>
      </c>
      <c r="G4740" s="14" t="s">
        <v>25</v>
      </c>
      <c r="H4740" s="14" t="s">
        <v>24</v>
      </c>
      <c r="I4740" s="14" t="s">
        <v>481</v>
      </c>
      <c r="J4740" s="14" t="s">
        <v>349</v>
      </c>
      <c r="K4740" s="14" t="s">
        <v>357</v>
      </c>
      <c r="M4740" s="14">
        <v>0</v>
      </c>
      <c r="R4740" s="14">
        <v>1</v>
      </c>
      <c r="S4740" s="14">
        <v>0</v>
      </c>
      <c r="T4740" s="14" cm="1">
        <f t="array" ref="T4740">_xlfn.IFS(Table132[[#This Row],[percentages]]="",Table132[[#This Row],[percentages without NA]]/100,Table132[[#This Row],[percentages without NA]]="",Table132[[#This Row],[percentages]]/100)</f>
        <v>0</v>
      </c>
      <c r="U4740" s="14" t="str" cm="1">
        <f t="array" ref="U4740">_xlfn.IFS(Table132[[#This Row],[Disaggregation]]="All affected area","NA",Table132[[#This Row],[Disaggregation]]="Mantika",Table132[[#This Row],[Mantika]],Table132[[#This Row],[Disaggregation]]="Baladiya",Table132[[#This Row],[Mantika]])</f>
        <v>Ejdabia</v>
      </c>
      <c r="V4740" s="14" t="str" cm="1">
        <f t="array" ref="V4740">_xlfn.IFS(Table132[[#This Row],[Disaggregation]]="All affected area","All affected area",Table132[[#This Row],[Disaggregation]]="Mantika",Table132[[#This Row],[Mantika]],Table132[[#This Row],[Disaggregation]]="Baladiya",Table132[[#This Row],[Baladiya]])</f>
        <v>Albrayga</v>
      </c>
    </row>
    <row r="4741" spans="1:22" x14ac:dyDescent="0.35">
      <c r="A4741" s="14" t="s">
        <v>49</v>
      </c>
      <c r="B4741" s="14" t="s">
        <v>11</v>
      </c>
      <c r="C4741" s="14" t="s">
        <v>10</v>
      </c>
      <c r="D4741" s="14" t="s">
        <v>9</v>
      </c>
      <c r="E4741" s="14" t="s">
        <v>27</v>
      </c>
      <c r="F4741" s="14" t="s">
        <v>26</v>
      </c>
      <c r="G4741" s="14" t="s">
        <v>25</v>
      </c>
      <c r="H4741" s="14" t="s">
        <v>24</v>
      </c>
      <c r="I4741" s="14" t="s">
        <v>481</v>
      </c>
      <c r="J4741" s="14" t="s">
        <v>349</v>
      </c>
      <c r="K4741" s="14" t="s">
        <v>356</v>
      </c>
      <c r="M4741" s="14">
        <v>0</v>
      </c>
      <c r="R4741" s="14">
        <v>1</v>
      </c>
      <c r="S4741" s="14">
        <v>0</v>
      </c>
      <c r="T4741" s="14" cm="1">
        <f t="array" ref="T4741">_xlfn.IFS(Table132[[#This Row],[percentages]]="",Table132[[#This Row],[percentages without NA]]/100,Table132[[#This Row],[percentages without NA]]="",Table132[[#This Row],[percentages]]/100)</f>
        <v>0</v>
      </c>
      <c r="U4741" s="14" t="str" cm="1">
        <f t="array" ref="U4741">_xlfn.IFS(Table132[[#This Row],[Disaggregation]]="All affected area","NA",Table132[[#This Row],[Disaggregation]]="Mantika",Table132[[#This Row],[Mantika]],Table132[[#This Row],[Disaggregation]]="Baladiya",Table132[[#This Row],[Mantika]])</f>
        <v>Ejdabia</v>
      </c>
      <c r="V4741" s="14" t="str" cm="1">
        <f t="array" ref="V4741">_xlfn.IFS(Table132[[#This Row],[Disaggregation]]="All affected area","All affected area",Table132[[#This Row],[Disaggregation]]="Mantika",Table132[[#This Row],[Mantika]],Table132[[#This Row],[Disaggregation]]="Baladiya",Table132[[#This Row],[Baladiya]])</f>
        <v>Albrayga</v>
      </c>
    </row>
    <row r="4742" spans="1:22" x14ac:dyDescent="0.35">
      <c r="A4742" s="14" t="s">
        <v>49</v>
      </c>
      <c r="B4742" s="14" t="s">
        <v>11</v>
      </c>
      <c r="C4742" s="14" t="s">
        <v>10</v>
      </c>
      <c r="D4742" s="14" t="s">
        <v>9</v>
      </c>
      <c r="E4742" s="14" t="s">
        <v>27</v>
      </c>
      <c r="F4742" s="14" t="s">
        <v>26</v>
      </c>
      <c r="G4742" s="14" t="s">
        <v>25</v>
      </c>
      <c r="H4742" s="14" t="s">
        <v>24</v>
      </c>
      <c r="I4742" s="14" t="s">
        <v>481</v>
      </c>
      <c r="J4742" s="14" t="s">
        <v>349</v>
      </c>
      <c r="K4742" s="14" t="s">
        <v>355</v>
      </c>
      <c r="M4742" s="14">
        <v>0</v>
      </c>
      <c r="R4742" s="14">
        <v>1</v>
      </c>
      <c r="S4742" s="14">
        <v>0</v>
      </c>
      <c r="T4742" s="14" cm="1">
        <f t="array" ref="T4742">_xlfn.IFS(Table132[[#This Row],[percentages]]="",Table132[[#This Row],[percentages without NA]]/100,Table132[[#This Row],[percentages without NA]]="",Table132[[#This Row],[percentages]]/100)</f>
        <v>0</v>
      </c>
      <c r="U4742" s="14" t="str" cm="1">
        <f t="array" ref="U4742">_xlfn.IFS(Table132[[#This Row],[Disaggregation]]="All affected area","NA",Table132[[#This Row],[Disaggregation]]="Mantika",Table132[[#This Row],[Mantika]],Table132[[#This Row],[Disaggregation]]="Baladiya",Table132[[#This Row],[Mantika]])</f>
        <v>Ejdabia</v>
      </c>
      <c r="V4742" s="14" t="str" cm="1">
        <f t="array" ref="V4742">_xlfn.IFS(Table132[[#This Row],[Disaggregation]]="All affected area","All affected area",Table132[[#This Row],[Disaggregation]]="Mantika",Table132[[#This Row],[Mantika]],Table132[[#This Row],[Disaggregation]]="Baladiya",Table132[[#This Row],[Baladiya]])</f>
        <v>Albrayga</v>
      </c>
    </row>
    <row r="4743" spans="1:22" x14ac:dyDescent="0.35">
      <c r="A4743" s="14" t="s">
        <v>49</v>
      </c>
      <c r="B4743" s="14" t="s">
        <v>11</v>
      </c>
      <c r="C4743" s="14" t="s">
        <v>10</v>
      </c>
      <c r="D4743" s="14" t="s">
        <v>9</v>
      </c>
      <c r="E4743" s="14" t="s">
        <v>27</v>
      </c>
      <c r="F4743" s="14" t="s">
        <v>26</v>
      </c>
      <c r="G4743" s="14" t="s">
        <v>25</v>
      </c>
      <c r="H4743" s="14" t="s">
        <v>24</v>
      </c>
      <c r="I4743" s="14" t="s">
        <v>481</v>
      </c>
      <c r="J4743" s="14" t="s">
        <v>349</v>
      </c>
      <c r="K4743" s="14" t="s">
        <v>354</v>
      </c>
      <c r="M4743" s="14">
        <v>0</v>
      </c>
      <c r="R4743" s="14">
        <v>1</v>
      </c>
      <c r="S4743" s="14">
        <v>0</v>
      </c>
      <c r="T4743" s="14" cm="1">
        <f t="array" ref="T4743">_xlfn.IFS(Table132[[#This Row],[percentages]]="",Table132[[#This Row],[percentages without NA]]/100,Table132[[#This Row],[percentages without NA]]="",Table132[[#This Row],[percentages]]/100)</f>
        <v>0</v>
      </c>
      <c r="U4743" s="14" t="str" cm="1">
        <f t="array" ref="U4743">_xlfn.IFS(Table132[[#This Row],[Disaggregation]]="All affected area","NA",Table132[[#This Row],[Disaggregation]]="Mantika",Table132[[#This Row],[Mantika]],Table132[[#This Row],[Disaggregation]]="Baladiya",Table132[[#This Row],[Mantika]])</f>
        <v>Ejdabia</v>
      </c>
      <c r="V4743" s="14" t="str" cm="1">
        <f t="array" ref="V4743">_xlfn.IFS(Table132[[#This Row],[Disaggregation]]="All affected area","All affected area",Table132[[#This Row],[Disaggregation]]="Mantika",Table132[[#This Row],[Mantika]],Table132[[#This Row],[Disaggregation]]="Baladiya",Table132[[#This Row],[Baladiya]])</f>
        <v>Albrayga</v>
      </c>
    </row>
    <row r="4744" spans="1:22" x14ac:dyDescent="0.35">
      <c r="A4744" s="14" t="s">
        <v>49</v>
      </c>
      <c r="B4744" s="14" t="s">
        <v>11</v>
      </c>
      <c r="C4744" s="14" t="s">
        <v>10</v>
      </c>
      <c r="D4744" s="14" t="s">
        <v>9</v>
      </c>
      <c r="E4744" s="14" t="s">
        <v>27</v>
      </c>
      <c r="F4744" s="14" t="s">
        <v>26</v>
      </c>
      <c r="G4744" s="14" t="s">
        <v>25</v>
      </c>
      <c r="H4744" s="14" t="s">
        <v>24</v>
      </c>
      <c r="I4744" s="14" t="s">
        <v>481</v>
      </c>
      <c r="J4744" s="14" t="s">
        <v>349</v>
      </c>
      <c r="K4744" s="14" t="s">
        <v>353</v>
      </c>
      <c r="M4744" s="14">
        <v>0</v>
      </c>
      <c r="R4744" s="14">
        <v>1</v>
      </c>
      <c r="S4744" s="14">
        <v>0</v>
      </c>
      <c r="T4744" s="14" cm="1">
        <f t="array" ref="T4744">_xlfn.IFS(Table132[[#This Row],[percentages]]="",Table132[[#This Row],[percentages without NA]]/100,Table132[[#This Row],[percentages without NA]]="",Table132[[#This Row],[percentages]]/100)</f>
        <v>0</v>
      </c>
      <c r="U4744" s="14" t="str" cm="1">
        <f t="array" ref="U4744">_xlfn.IFS(Table132[[#This Row],[Disaggregation]]="All affected area","NA",Table132[[#This Row],[Disaggregation]]="Mantika",Table132[[#This Row],[Mantika]],Table132[[#This Row],[Disaggregation]]="Baladiya",Table132[[#This Row],[Mantika]])</f>
        <v>Ejdabia</v>
      </c>
      <c r="V4744" s="14" t="str" cm="1">
        <f t="array" ref="V4744">_xlfn.IFS(Table132[[#This Row],[Disaggregation]]="All affected area","All affected area",Table132[[#This Row],[Disaggregation]]="Mantika",Table132[[#This Row],[Mantika]],Table132[[#This Row],[Disaggregation]]="Baladiya",Table132[[#This Row],[Baladiya]])</f>
        <v>Albrayga</v>
      </c>
    </row>
    <row r="4745" spans="1:22" x14ac:dyDescent="0.35">
      <c r="A4745" s="14" t="s">
        <v>49</v>
      </c>
      <c r="B4745" s="14" t="s">
        <v>11</v>
      </c>
      <c r="C4745" s="14" t="s">
        <v>10</v>
      </c>
      <c r="D4745" s="14" t="s">
        <v>9</v>
      </c>
      <c r="E4745" s="14" t="s">
        <v>27</v>
      </c>
      <c r="F4745" s="14" t="s">
        <v>26</v>
      </c>
      <c r="G4745" s="14" t="s">
        <v>25</v>
      </c>
      <c r="H4745" s="14" t="s">
        <v>24</v>
      </c>
      <c r="I4745" s="14" t="s">
        <v>481</v>
      </c>
      <c r="J4745" s="14" t="s">
        <v>349</v>
      </c>
      <c r="K4745" s="14" t="s">
        <v>352</v>
      </c>
      <c r="M4745" s="14">
        <v>0</v>
      </c>
      <c r="R4745" s="14">
        <v>1</v>
      </c>
      <c r="S4745" s="14">
        <v>0</v>
      </c>
      <c r="T4745" s="14" cm="1">
        <f t="array" ref="T4745">_xlfn.IFS(Table132[[#This Row],[percentages]]="",Table132[[#This Row],[percentages without NA]]/100,Table132[[#This Row],[percentages without NA]]="",Table132[[#This Row],[percentages]]/100)</f>
        <v>0</v>
      </c>
      <c r="U4745" s="14" t="str" cm="1">
        <f t="array" ref="U4745">_xlfn.IFS(Table132[[#This Row],[Disaggregation]]="All affected area","NA",Table132[[#This Row],[Disaggregation]]="Mantika",Table132[[#This Row],[Mantika]],Table132[[#This Row],[Disaggregation]]="Baladiya",Table132[[#This Row],[Mantika]])</f>
        <v>Ejdabia</v>
      </c>
      <c r="V4745" s="14" t="str" cm="1">
        <f t="array" ref="V4745">_xlfn.IFS(Table132[[#This Row],[Disaggregation]]="All affected area","All affected area",Table132[[#This Row],[Disaggregation]]="Mantika",Table132[[#This Row],[Mantika]],Table132[[#This Row],[Disaggregation]]="Baladiya",Table132[[#This Row],[Baladiya]])</f>
        <v>Albrayga</v>
      </c>
    </row>
    <row r="4746" spans="1:22" x14ac:dyDescent="0.35">
      <c r="A4746" s="14" t="s">
        <v>49</v>
      </c>
      <c r="B4746" s="14" t="s">
        <v>11</v>
      </c>
      <c r="C4746" s="14" t="s">
        <v>10</v>
      </c>
      <c r="D4746" s="14" t="s">
        <v>9</v>
      </c>
      <c r="E4746" s="14" t="s">
        <v>27</v>
      </c>
      <c r="F4746" s="14" t="s">
        <v>26</v>
      </c>
      <c r="G4746" s="14" t="s">
        <v>25</v>
      </c>
      <c r="H4746" s="14" t="s">
        <v>24</v>
      </c>
      <c r="I4746" s="14" t="s">
        <v>481</v>
      </c>
      <c r="J4746" s="14" t="s">
        <v>349</v>
      </c>
      <c r="K4746" s="14" t="s">
        <v>351</v>
      </c>
      <c r="M4746" s="14">
        <v>0</v>
      </c>
      <c r="R4746" s="14">
        <v>1</v>
      </c>
      <c r="S4746" s="14">
        <v>0</v>
      </c>
      <c r="T4746" s="14" cm="1">
        <f t="array" ref="T4746">_xlfn.IFS(Table132[[#This Row],[percentages]]="",Table132[[#This Row],[percentages without NA]]/100,Table132[[#This Row],[percentages without NA]]="",Table132[[#This Row],[percentages]]/100)</f>
        <v>0</v>
      </c>
      <c r="U4746" s="14" t="str" cm="1">
        <f t="array" ref="U4746">_xlfn.IFS(Table132[[#This Row],[Disaggregation]]="All affected area","NA",Table132[[#This Row],[Disaggregation]]="Mantika",Table132[[#This Row],[Mantika]],Table132[[#This Row],[Disaggregation]]="Baladiya",Table132[[#This Row],[Mantika]])</f>
        <v>Ejdabia</v>
      </c>
      <c r="V4746" s="14" t="str" cm="1">
        <f t="array" ref="V4746">_xlfn.IFS(Table132[[#This Row],[Disaggregation]]="All affected area","All affected area",Table132[[#This Row],[Disaggregation]]="Mantika",Table132[[#This Row],[Mantika]],Table132[[#This Row],[Disaggregation]]="Baladiya",Table132[[#This Row],[Baladiya]])</f>
        <v>Albrayga</v>
      </c>
    </row>
    <row r="4747" spans="1:22" x14ac:dyDescent="0.35">
      <c r="A4747" s="14" t="s">
        <v>49</v>
      </c>
      <c r="B4747" s="14" t="s">
        <v>11</v>
      </c>
      <c r="C4747" s="14" t="s">
        <v>10</v>
      </c>
      <c r="D4747" s="14" t="s">
        <v>9</v>
      </c>
      <c r="E4747" s="14" t="s">
        <v>27</v>
      </c>
      <c r="F4747" s="14" t="s">
        <v>26</v>
      </c>
      <c r="G4747" s="14" t="s">
        <v>25</v>
      </c>
      <c r="H4747" s="14" t="s">
        <v>24</v>
      </c>
      <c r="I4747" s="14" t="s">
        <v>481</v>
      </c>
      <c r="J4747" s="14" t="s">
        <v>349</v>
      </c>
      <c r="K4747" s="14" t="s">
        <v>350</v>
      </c>
      <c r="M4747" s="14">
        <v>0</v>
      </c>
      <c r="R4747" s="14">
        <v>1</v>
      </c>
      <c r="S4747" s="14">
        <v>0</v>
      </c>
      <c r="T4747" s="14" cm="1">
        <f t="array" ref="T4747">_xlfn.IFS(Table132[[#This Row],[percentages]]="",Table132[[#This Row],[percentages without NA]]/100,Table132[[#This Row],[percentages without NA]]="",Table132[[#This Row],[percentages]]/100)</f>
        <v>0</v>
      </c>
      <c r="U4747" s="14" t="str" cm="1">
        <f t="array" ref="U4747">_xlfn.IFS(Table132[[#This Row],[Disaggregation]]="All affected area","NA",Table132[[#This Row],[Disaggregation]]="Mantika",Table132[[#This Row],[Mantika]],Table132[[#This Row],[Disaggregation]]="Baladiya",Table132[[#This Row],[Mantika]])</f>
        <v>Ejdabia</v>
      </c>
      <c r="V4747" s="14" t="str" cm="1">
        <f t="array" ref="V4747">_xlfn.IFS(Table132[[#This Row],[Disaggregation]]="All affected area","All affected area",Table132[[#This Row],[Disaggregation]]="Mantika",Table132[[#This Row],[Mantika]],Table132[[#This Row],[Disaggregation]]="Baladiya",Table132[[#This Row],[Baladiya]])</f>
        <v>Albrayga</v>
      </c>
    </row>
    <row r="4748" spans="1:22" x14ac:dyDescent="0.35">
      <c r="A4748" s="14" t="s">
        <v>49</v>
      </c>
      <c r="B4748" s="14" t="s">
        <v>11</v>
      </c>
      <c r="C4748" s="14" t="s">
        <v>10</v>
      </c>
      <c r="D4748" s="14" t="s">
        <v>9</v>
      </c>
      <c r="E4748" s="14" t="s">
        <v>27</v>
      </c>
      <c r="F4748" s="14" t="s">
        <v>26</v>
      </c>
      <c r="G4748" s="14" t="s">
        <v>25</v>
      </c>
      <c r="H4748" s="14" t="s">
        <v>24</v>
      </c>
      <c r="I4748" s="14" t="s">
        <v>481</v>
      </c>
      <c r="J4748" s="14" t="s">
        <v>349</v>
      </c>
      <c r="K4748" s="14" t="s">
        <v>74</v>
      </c>
      <c r="M4748" s="14">
        <v>0</v>
      </c>
      <c r="R4748" s="14">
        <v>1</v>
      </c>
      <c r="S4748" s="14">
        <v>0</v>
      </c>
      <c r="T4748" s="14" cm="1">
        <f t="array" ref="T4748">_xlfn.IFS(Table132[[#This Row],[percentages]]="",Table132[[#This Row],[percentages without NA]]/100,Table132[[#This Row],[percentages without NA]]="",Table132[[#This Row],[percentages]]/100)</f>
        <v>0</v>
      </c>
      <c r="U4748" s="14" t="str" cm="1">
        <f t="array" ref="U4748">_xlfn.IFS(Table132[[#This Row],[Disaggregation]]="All affected area","NA",Table132[[#This Row],[Disaggregation]]="Mantika",Table132[[#This Row],[Mantika]],Table132[[#This Row],[Disaggregation]]="Baladiya",Table132[[#This Row],[Mantika]])</f>
        <v>Ejdabia</v>
      </c>
      <c r="V4748" s="14" t="str" cm="1">
        <f t="array" ref="V4748">_xlfn.IFS(Table132[[#This Row],[Disaggregation]]="All affected area","All affected area",Table132[[#This Row],[Disaggregation]]="Mantika",Table132[[#This Row],[Mantika]],Table132[[#This Row],[Disaggregation]]="Baladiya",Table132[[#This Row],[Baladiya]])</f>
        <v>Albrayga</v>
      </c>
    </row>
    <row r="4749" spans="1:22" x14ac:dyDescent="0.35">
      <c r="A4749" s="14" t="s">
        <v>49</v>
      </c>
      <c r="B4749" s="14" t="s">
        <v>11</v>
      </c>
      <c r="C4749" s="14" t="s">
        <v>10</v>
      </c>
      <c r="D4749" s="14" t="s">
        <v>9</v>
      </c>
      <c r="E4749" s="14" t="s">
        <v>27</v>
      </c>
      <c r="F4749" s="14" t="s">
        <v>26</v>
      </c>
      <c r="G4749" s="14" t="s">
        <v>25</v>
      </c>
      <c r="H4749" s="14" t="s">
        <v>24</v>
      </c>
      <c r="I4749" s="14" t="s">
        <v>481</v>
      </c>
      <c r="J4749" s="14" t="s">
        <v>349</v>
      </c>
      <c r="K4749" s="14" t="s">
        <v>348</v>
      </c>
      <c r="M4749" s="14">
        <v>0</v>
      </c>
      <c r="R4749" s="14">
        <v>1</v>
      </c>
      <c r="S4749" s="14">
        <v>0</v>
      </c>
      <c r="T4749" s="14" cm="1">
        <f t="array" ref="T4749">_xlfn.IFS(Table132[[#This Row],[percentages]]="",Table132[[#This Row],[percentages without NA]]/100,Table132[[#This Row],[percentages without NA]]="",Table132[[#This Row],[percentages]]/100)</f>
        <v>0</v>
      </c>
      <c r="U4749" s="14" t="str" cm="1">
        <f t="array" ref="U4749">_xlfn.IFS(Table132[[#This Row],[Disaggregation]]="All affected area","NA",Table132[[#This Row],[Disaggregation]]="Mantika",Table132[[#This Row],[Mantika]],Table132[[#This Row],[Disaggregation]]="Baladiya",Table132[[#This Row],[Mantika]])</f>
        <v>Ejdabia</v>
      </c>
      <c r="V4749" s="14" t="str" cm="1">
        <f t="array" ref="V4749">_xlfn.IFS(Table132[[#This Row],[Disaggregation]]="All affected area","All affected area",Table132[[#This Row],[Disaggregation]]="Mantika",Table132[[#This Row],[Mantika]],Table132[[#This Row],[Disaggregation]]="Baladiya",Table132[[#This Row],[Baladiya]])</f>
        <v>Albrayga</v>
      </c>
    </row>
    <row r="4750" spans="1:22" x14ac:dyDescent="0.35">
      <c r="A4750" s="14" t="s">
        <v>49</v>
      </c>
      <c r="B4750" s="14" t="s">
        <v>11</v>
      </c>
      <c r="C4750" s="14" t="s">
        <v>10</v>
      </c>
      <c r="D4750" s="14" t="s">
        <v>9</v>
      </c>
      <c r="E4750" s="14" t="s">
        <v>16</v>
      </c>
      <c r="F4750" s="14" t="s">
        <v>15</v>
      </c>
      <c r="G4750" s="14" t="s">
        <v>23</v>
      </c>
      <c r="H4750" s="14" t="s">
        <v>22</v>
      </c>
      <c r="I4750" s="14" t="s">
        <v>481</v>
      </c>
      <c r="J4750" s="14" t="s">
        <v>349</v>
      </c>
      <c r="K4750" s="14" t="s">
        <v>379</v>
      </c>
      <c r="M4750" s="14">
        <v>2</v>
      </c>
      <c r="R4750" s="14">
        <v>8</v>
      </c>
      <c r="S4750" s="14">
        <v>25</v>
      </c>
      <c r="T4750" s="14" cm="1">
        <f t="array" ref="T4750">_xlfn.IFS(Table132[[#This Row],[percentages]]="",Table132[[#This Row],[percentages without NA]]/100,Table132[[#This Row],[percentages without NA]]="",Table132[[#This Row],[percentages]]/100)</f>
        <v>0.25</v>
      </c>
      <c r="U4750" s="14" t="str" cm="1">
        <f t="array" ref="U4750">_xlfn.IFS(Table132[[#This Row],[Disaggregation]]="All affected area","NA",Table132[[#This Row],[Disaggregation]]="Mantika",Table132[[#This Row],[Mantika]],Table132[[#This Row],[Disaggregation]]="Baladiya",Table132[[#This Row],[Mantika]])</f>
        <v>Al Jabal Al Akhdar</v>
      </c>
      <c r="V4750" s="14" t="str" cm="1">
        <f t="array" ref="V4750">_xlfn.IFS(Table132[[#This Row],[Disaggregation]]="All affected area","All affected area",Table132[[#This Row],[Disaggregation]]="Mantika",Table132[[#This Row],[Mantika]],Table132[[#This Row],[Disaggregation]]="Baladiya",Table132[[#This Row],[Baladiya]])</f>
        <v>Shahat</v>
      </c>
    </row>
    <row r="4751" spans="1:22" x14ac:dyDescent="0.35">
      <c r="A4751" s="14" t="s">
        <v>49</v>
      </c>
      <c r="B4751" s="14" t="s">
        <v>11</v>
      </c>
      <c r="C4751" s="14" t="s">
        <v>10</v>
      </c>
      <c r="D4751" s="14" t="s">
        <v>9</v>
      </c>
      <c r="E4751" s="14" t="s">
        <v>16</v>
      </c>
      <c r="F4751" s="14" t="s">
        <v>15</v>
      </c>
      <c r="G4751" s="14" t="s">
        <v>23</v>
      </c>
      <c r="H4751" s="14" t="s">
        <v>22</v>
      </c>
      <c r="I4751" s="14" t="s">
        <v>481</v>
      </c>
      <c r="J4751" s="14" t="s">
        <v>349</v>
      </c>
      <c r="K4751" s="14" t="s">
        <v>378</v>
      </c>
      <c r="M4751" s="14">
        <v>3</v>
      </c>
      <c r="R4751" s="14">
        <v>8</v>
      </c>
      <c r="S4751" s="14">
        <v>37.5</v>
      </c>
      <c r="T4751" s="14" cm="1">
        <f t="array" ref="T4751">_xlfn.IFS(Table132[[#This Row],[percentages]]="",Table132[[#This Row],[percentages without NA]]/100,Table132[[#This Row],[percentages without NA]]="",Table132[[#This Row],[percentages]]/100)</f>
        <v>0.375</v>
      </c>
      <c r="U4751" s="14" t="str" cm="1">
        <f t="array" ref="U4751">_xlfn.IFS(Table132[[#This Row],[Disaggregation]]="All affected area","NA",Table132[[#This Row],[Disaggregation]]="Mantika",Table132[[#This Row],[Mantika]],Table132[[#This Row],[Disaggregation]]="Baladiya",Table132[[#This Row],[Mantika]])</f>
        <v>Al Jabal Al Akhdar</v>
      </c>
      <c r="V4751" s="14" t="str" cm="1">
        <f t="array" ref="V4751">_xlfn.IFS(Table132[[#This Row],[Disaggregation]]="All affected area","All affected area",Table132[[#This Row],[Disaggregation]]="Mantika",Table132[[#This Row],[Mantika]],Table132[[#This Row],[Disaggregation]]="Baladiya",Table132[[#This Row],[Baladiya]])</f>
        <v>Shahat</v>
      </c>
    </row>
    <row r="4752" spans="1:22" x14ac:dyDescent="0.35">
      <c r="A4752" s="14" t="s">
        <v>49</v>
      </c>
      <c r="B4752" s="14" t="s">
        <v>11</v>
      </c>
      <c r="C4752" s="14" t="s">
        <v>10</v>
      </c>
      <c r="D4752" s="14" t="s">
        <v>9</v>
      </c>
      <c r="E4752" s="14" t="s">
        <v>16</v>
      </c>
      <c r="F4752" s="14" t="s">
        <v>15</v>
      </c>
      <c r="G4752" s="14" t="s">
        <v>23</v>
      </c>
      <c r="H4752" s="14" t="s">
        <v>22</v>
      </c>
      <c r="I4752" s="14" t="s">
        <v>481</v>
      </c>
      <c r="J4752" s="14" t="s">
        <v>349</v>
      </c>
      <c r="K4752" s="14" t="s">
        <v>377</v>
      </c>
      <c r="M4752" s="14">
        <v>2</v>
      </c>
      <c r="R4752" s="14">
        <v>8</v>
      </c>
      <c r="S4752" s="14">
        <v>25</v>
      </c>
      <c r="T4752" s="14" cm="1">
        <f t="array" ref="T4752">_xlfn.IFS(Table132[[#This Row],[percentages]]="",Table132[[#This Row],[percentages without NA]]/100,Table132[[#This Row],[percentages without NA]]="",Table132[[#This Row],[percentages]]/100)</f>
        <v>0.25</v>
      </c>
      <c r="U4752" s="14" t="str" cm="1">
        <f t="array" ref="U4752">_xlfn.IFS(Table132[[#This Row],[Disaggregation]]="All affected area","NA",Table132[[#This Row],[Disaggregation]]="Mantika",Table132[[#This Row],[Mantika]],Table132[[#This Row],[Disaggregation]]="Baladiya",Table132[[#This Row],[Mantika]])</f>
        <v>Al Jabal Al Akhdar</v>
      </c>
      <c r="V4752" s="14" t="str" cm="1">
        <f t="array" ref="V4752">_xlfn.IFS(Table132[[#This Row],[Disaggregation]]="All affected area","All affected area",Table132[[#This Row],[Disaggregation]]="Mantika",Table132[[#This Row],[Mantika]],Table132[[#This Row],[Disaggregation]]="Baladiya",Table132[[#This Row],[Baladiya]])</f>
        <v>Shahat</v>
      </c>
    </row>
    <row r="4753" spans="1:22" x14ac:dyDescent="0.35">
      <c r="A4753" s="14" t="s">
        <v>49</v>
      </c>
      <c r="B4753" s="14" t="s">
        <v>11</v>
      </c>
      <c r="C4753" s="14" t="s">
        <v>10</v>
      </c>
      <c r="D4753" s="14" t="s">
        <v>9</v>
      </c>
      <c r="E4753" s="14" t="s">
        <v>16</v>
      </c>
      <c r="F4753" s="14" t="s">
        <v>15</v>
      </c>
      <c r="G4753" s="14" t="s">
        <v>23</v>
      </c>
      <c r="H4753" s="14" t="s">
        <v>22</v>
      </c>
      <c r="I4753" s="14" t="s">
        <v>481</v>
      </c>
      <c r="J4753" s="14" t="s">
        <v>349</v>
      </c>
      <c r="K4753" s="14" t="s">
        <v>376</v>
      </c>
      <c r="M4753" s="14">
        <v>3</v>
      </c>
      <c r="R4753" s="14">
        <v>8</v>
      </c>
      <c r="S4753" s="14">
        <v>37.5</v>
      </c>
      <c r="T4753" s="14" cm="1">
        <f t="array" ref="T4753">_xlfn.IFS(Table132[[#This Row],[percentages]]="",Table132[[#This Row],[percentages without NA]]/100,Table132[[#This Row],[percentages without NA]]="",Table132[[#This Row],[percentages]]/100)</f>
        <v>0.375</v>
      </c>
      <c r="U4753" s="14" t="str" cm="1">
        <f t="array" ref="U4753">_xlfn.IFS(Table132[[#This Row],[Disaggregation]]="All affected area","NA",Table132[[#This Row],[Disaggregation]]="Mantika",Table132[[#This Row],[Mantika]],Table132[[#This Row],[Disaggregation]]="Baladiya",Table132[[#This Row],[Mantika]])</f>
        <v>Al Jabal Al Akhdar</v>
      </c>
      <c r="V4753" s="14" t="str" cm="1">
        <f t="array" ref="V4753">_xlfn.IFS(Table132[[#This Row],[Disaggregation]]="All affected area","All affected area",Table132[[#This Row],[Disaggregation]]="Mantika",Table132[[#This Row],[Mantika]],Table132[[#This Row],[Disaggregation]]="Baladiya",Table132[[#This Row],[Baladiya]])</f>
        <v>Shahat</v>
      </c>
    </row>
    <row r="4754" spans="1:22" x14ac:dyDescent="0.35">
      <c r="A4754" s="14" t="s">
        <v>49</v>
      </c>
      <c r="B4754" s="14" t="s">
        <v>11</v>
      </c>
      <c r="C4754" s="14" t="s">
        <v>10</v>
      </c>
      <c r="D4754" s="14" t="s">
        <v>9</v>
      </c>
      <c r="E4754" s="14" t="s">
        <v>16</v>
      </c>
      <c r="F4754" s="14" t="s">
        <v>15</v>
      </c>
      <c r="G4754" s="14" t="s">
        <v>23</v>
      </c>
      <c r="H4754" s="14" t="s">
        <v>22</v>
      </c>
      <c r="I4754" s="14" t="s">
        <v>481</v>
      </c>
      <c r="J4754" s="14" t="s">
        <v>349</v>
      </c>
      <c r="K4754" s="14" t="s">
        <v>375</v>
      </c>
      <c r="M4754" s="14">
        <v>1</v>
      </c>
      <c r="R4754" s="14">
        <v>8</v>
      </c>
      <c r="S4754" s="14">
        <v>12.5</v>
      </c>
      <c r="T4754" s="14" cm="1">
        <f t="array" ref="T4754">_xlfn.IFS(Table132[[#This Row],[percentages]]="",Table132[[#This Row],[percentages without NA]]/100,Table132[[#This Row],[percentages without NA]]="",Table132[[#This Row],[percentages]]/100)</f>
        <v>0.125</v>
      </c>
      <c r="U4754" s="14" t="str" cm="1">
        <f t="array" ref="U4754">_xlfn.IFS(Table132[[#This Row],[Disaggregation]]="All affected area","NA",Table132[[#This Row],[Disaggregation]]="Mantika",Table132[[#This Row],[Mantika]],Table132[[#This Row],[Disaggregation]]="Baladiya",Table132[[#This Row],[Mantika]])</f>
        <v>Al Jabal Al Akhdar</v>
      </c>
      <c r="V4754" s="14" t="str" cm="1">
        <f t="array" ref="V4754">_xlfn.IFS(Table132[[#This Row],[Disaggregation]]="All affected area","All affected area",Table132[[#This Row],[Disaggregation]]="Mantika",Table132[[#This Row],[Mantika]],Table132[[#This Row],[Disaggregation]]="Baladiya",Table132[[#This Row],[Baladiya]])</f>
        <v>Shahat</v>
      </c>
    </row>
    <row r="4755" spans="1:22" x14ac:dyDescent="0.35">
      <c r="A4755" s="14" t="s">
        <v>49</v>
      </c>
      <c r="B4755" s="14" t="s">
        <v>11</v>
      </c>
      <c r="C4755" s="14" t="s">
        <v>10</v>
      </c>
      <c r="D4755" s="14" t="s">
        <v>9</v>
      </c>
      <c r="E4755" s="14" t="s">
        <v>16</v>
      </c>
      <c r="F4755" s="14" t="s">
        <v>15</v>
      </c>
      <c r="G4755" s="14" t="s">
        <v>23</v>
      </c>
      <c r="H4755" s="14" t="s">
        <v>22</v>
      </c>
      <c r="I4755" s="14" t="s">
        <v>481</v>
      </c>
      <c r="J4755" s="14" t="s">
        <v>349</v>
      </c>
      <c r="K4755" s="14" t="s">
        <v>374</v>
      </c>
      <c r="M4755" s="14">
        <v>2</v>
      </c>
      <c r="R4755" s="14">
        <v>8</v>
      </c>
      <c r="S4755" s="14">
        <v>25</v>
      </c>
      <c r="T4755" s="14" cm="1">
        <f t="array" ref="T4755">_xlfn.IFS(Table132[[#This Row],[percentages]]="",Table132[[#This Row],[percentages without NA]]/100,Table132[[#This Row],[percentages without NA]]="",Table132[[#This Row],[percentages]]/100)</f>
        <v>0.25</v>
      </c>
      <c r="U4755" s="14" t="str" cm="1">
        <f t="array" ref="U4755">_xlfn.IFS(Table132[[#This Row],[Disaggregation]]="All affected area","NA",Table132[[#This Row],[Disaggregation]]="Mantika",Table132[[#This Row],[Mantika]],Table132[[#This Row],[Disaggregation]]="Baladiya",Table132[[#This Row],[Mantika]])</f>
        <v>Al Jabal Al Akhdar</v>
      </c>
      <c r="V4755" s="14" t="str" cm="1">
        <f t="array" ref="V4755">_xlfn.IFS(Table132[[#This Row],[Disaggregation]]="All affected area","All affected area",Table132[[#This Row],[Disaggregation]]="Mantika",Table132[[#This Row],[Mantika]],Table132[[#This Row],[Disaggregation]]="Baladiya",Table132[[#This Row],[Baladiya]])</f>
        <v>Shahat</v>
      </c>
    </row>
    <row r="4756" spans="1:22" x14ac:dyDescent="0.35">
      <c r="A4756" s="14" t="s">
        <v>49</v>
      </c>
      <c r="B4756" s="14" t="s">
        <v>11</v>
      </c>
      <c r="C4756" s="14" t="s">
        <v>10</v>
      </c>
      <c r="D4756" s="14" t="s">
        <v>9</v>
      </c>
      <c r="E4756" s="14" t="s">
        <v>16</v>
      </c>
      <c r="F4756" s="14" t="s">
        <v>15</v>
      </c>
      <c r="G4756" s="14" t="s">
        <v>23</v>
      </c>
      <c r="H4756" s="14" t="s">
        <v>22</v>
      </c>
      <c r="I4756" s="14" t="s">
        <v>481</v>
      </c>
      <c r="J4756" s="14" t="s">
        <v>349</v>
      </c>
      <c r="K4756" s="14" t="s">
        <v>373</v>
      </c>
      <c r="M4756" s="14">
        <v>4</v>
      </c>
      <c r="R4756" s="14">
        <v>8</v>
      </c>
      <c r="S4756" s="14">
        <v>50</v>
      </c>
      <c r="T4756" s="14" cm="1">
        <f t="array" ref="T4756">_xlfn.IFS(Table132[[#This Row],[percentages]]="",Table132[[#This Row],[percentages without NA]]/100,Table132[[#This Row],[percentages without NA]]="",Table132[[#This Row],[percentages]]/100)</f>
        <v>0.5</v>
      </c>
      <c r="U4756" s="14" t="str" cm="1">
        <f t="array" ref="U4756">_xlfn.IFS(Table132[[#This Row],[Disaggregation]]="All affected area","NA",Table132[[#This Row],[Disaggregation]]="Mantika",Table132[[#This Row],[Mantika]],Table132[[#This Row],[Disaggregation]]="Baladiya",Table132[[#This Row],[Mantika]])</f>
        <v>Al Jabal Al Akhdar</v>
      </c>
      <c r="V4756" s="14" t="str" cm="1">
        <f t="array" ref="V4756">_xlfn.IFS(Table132[[#This Row],[Disaggregation]]="All affected area","All affected area",Table132[[#This Row],[Disaggregation]]="Mantika",Table132[[#This Row],[Mantika]],Table132[[#This Row],[Disaggregation]]="Baladiya",Table132[[#This Row],[Baladiya]])</f>
        <v>Shahat</v>
      </c>
    </row>
    <row r="4757" spans="1:22" x14ac:dyDescent="0.35">
      <c r="A4757" s="14" t="s">
        <v>49</v>
      </c>
      <c r="B4757" s="14" t="s">
        <v>11</v>
      </c>
      <c r="C4757" s="14" t="s">
        <v>10</v>
      </c>
      <c r="D4757" s="14" t="s">
        <v>9</v>
      </c>
      <c r="E4757" s="14" t="s">
        <v>16</v>
      </c>
      <c r="F4757" s="14" t="s">
        <v>15</v>
      </c>
      <c r="G4757" s="14" t="s">
        <v>23</v>
      </c>
      <c r="H4757" s="14" t="s">
        <v>22</v>
      </c>
      <c r="I4757" s="14" t="s">
        <v>481</v>
      </c>
      <c r="J4757" s="14" t="s">
        <v>349</v>
      </c>
      <c r="K4757" s="14" t="s">
        <v>372</v>
      </c>
      <c r="M4757" s="14">
        <v>3</v>
      </c>
      <c r="R4757" s="14">
        <v>8</v>
      </c>
      <c r="S4757" s="14">
        <v>37.5</v>
      </c>
      <c r="T4757" s="14" cm="1">
        <f t="array" ref="T4757">_xlfn.IFS(Table132[[#This Row],[percentages]]="",Table132[[#This Row],[percentages without NA]]/100,Table132[[#This Row],[percentages without NA]]="",Table132[[#This Row],[percentages]]/100)</f>
        <v>0.375</v>
      </c>
      <c r="U4757" s="14" t="str" cm="1">
        <f t="array" ref="U4757">_xlfn.IFS(Table132[[#This Row],[Disaggregation]]="All affected area","NA",Table132[[#This Row],[Disaggregation]]="Mantika",Table132[[#This Row],[Mantika]],Table132[[#This Row],[Disaggregation]]="Baladiya",Table132[[#This Row],[Mantika]])</f>
        <v>Al Jabal Al Akhdar</v>
      </c>
      <c r="V4757" s="14" t="str" cm="1">
        <f t="array" ref="V4757">_xlfn.IFS(Table132[[#This Row],[Disaggregation]]="All affected area","All affected area",Table132[[#This Row],[Disaggregation]]="Mantika",Table132[[#This Row],[Mantika]],Table132[[#This Row],[Disaggregation]]="Baladiya",Table132[[#This Row],[Baladiya]])</f>
        <v>Shahat</v>
      </c>
    </row>
    <row r="4758" spans="1:22" x14ac:dyDescent="0.35">
      <c r="A4758" s="14" t="s">
        <v>49</v>
      </c>
      <c r="B4758" s="14" t="s">
        <v>11</v>
      </c>
      <c r="C4758" s="14" t="s">
        <v>10</v>
      </c>
      <c r="D4758" s="14" t="s">
        <v>9</v>
      </c>
      <c r="E4758" s="14" t="s">
        <v>16</v>
      </c>
      <c r="F4758" s="14" t="s">
        <v>15</v>
      </c>
      <c r="G4758" s="14" t="s">
        <v>23</v>
      </c>
      <c r="H4758" s="14" t="s">
        <v>22</v>
      </c>
      <c r="I4758" s="14" t="s">
        <v>481</v>
      </c>
      <c r="J4758" s="14" t="s">
        <v>349</v>
      </c>
      <c r="K4758" s="14" t="s">
        <v>371</v>
      </c>
      <c r="M4758" s="14">
        <v>3</v>
      </c>
      <c r="R4758" s="14">
        <v>8</v>
      </c>
      <c r="S4758" s="14">
        <v>37.5</v>
      </c>
      <c r="T4758" s="14" cm="1">
        <f t="array" ref="T4758">_xlfn.IFS(Table132[[#This Row],[percentages]]="",Table132[[#This Row],[percentages without NA]]/100,Table132[[#This Row],[percentages without NA]]="",Table132[[#This Row],[percentages]]/100)</f>
        <v>0.375</v>
      </c>
      <c r="U4758" s="14" t="str" cm="1">
        <f t="array" ref="U4758">_xlfn.IFS(Table132[[#This Row],[Disaggregation]]="All affected area","NA",Table132[[#This Row],[Disaggregation]]="Mantika",Table132[[#This Row],[Mantika]],Table132[[#This Row],[Disaggregation]]="Baladiya",Table132[[#This Row],[Mantika]])</f>
        <v>Al Jabal Al Akhdar</v>
      </c>
      <c r="V4758" s="14" t="str" cm="1">
        <f t="array" ref="V4758">_xlfn.IFS(Table132[[#This Row],[Disaggregation]]="All affected area","All affected area",Table132[[#This Row],[Disaggregation]]="Mantika",Table132[[#This Row],[Mantika]],Table132[[#This Row],[Disaggregation]]="Baladiya",Table132[[#This Row],[Baladiya]])</f>
        <v>Shahat</v>
      </c>
    </row>
    <row r="4759" spans="1:22" x14ac:dyDescent="0.35">
      <c r="A4759" s="14" t="s">
        <v>49</v>
      </c>
      <c r="B4759" s="14" t="s">
        <v>11</v>
      </c>
      <c r="C4759" s="14" t="s">
        <v>10</v>
      </c>
      <c r="D4759" s="14" t="s">
        <v>9</v>
      </c>
      <c r="E4759" s="14" t="s">
        <v>16</v>
      </c>
      <c r="F4759" s="14" t="s">
        <v>15</v>
      </c>
      <c r="G4759" s="14" t="s">
        <v>23</v>
      </c>
      <c r="H4759" s="14" t="s">
        <v>22</v>
      </c>
      <c r="I4759" s="14" t="s">
        <v>481</v>
      </c>
      <c r="J4759" s="14" t="s">
        <v>349</v>
      </c>
      <c r="K4759" s="14" t="s">
        <v>370</v>
      </c>
      <c r="M4759" s="14">
        <v>1</v>
      </c>
      <c r="R4759" s="14">
        <v>8</v>
      </c>
      <c r="S4759" s="14">
        <v>12.5</v>
      </c>
      <c r="T4759" s="14" cm="1">
        <f t="array" ref="T4759">_xlfn.IFS(Table132[[#This Row],[percentages]]="",Table132[[#This Row],[percentages without NA]]/100,Table132[[#This Row],[percentages without NA]]="",Table132[[#This Row],[percentages]]/100)</f>
        <v>0.125</v>
      </c>
      <c r="U4759" s="14" t="str" cm="1">
        <f t="array" ref="U4759">_xlfn.IFS(Table132[[#This Row],[Disaggregation]]="All affected area","NA",Table132[[#This Row],[Disaggregation]]="Mantika",Table132[[#This Row],[Mantika]],Table132[[#This Row],[Disaggregation]]="Baladiya",Table132[[#This Row],[Mantika]])</f>
        <v>Al Jabal Al Akhdar</v>
      </c>
      <c r="V4759" s="14" t="str" cm="1">
        <f t="array" ref="V4759">_xlfn.IFS(Table132[[#This Row],[Disaggregation]]="All affected area","All affected area",Table132[[#This Row],[Disaggregation]]="Mantika",Table132[[#This Row],[Mantika]],Table132[[#This Row],[Disaggregation]]="Baladiya",Table132[[#This Row],[Baladiya]])</f>
        <v>Shahat</v>
      </c>
    </row>
    <row r="4760" spans="1:22" x14ac:dyDescent="0.35">
      <c r="A4760" s="14" t="s">
        <v>49</v>
      </c>
      <c r="B4760" s="14" t="s">
        <v>11</v>
      </c>
      <c r="C4760" s="14" t="s">
        <v>10</v>
      </c>
      <c r="D4760" s="14" t="s">
        <v>9</v>
      </c>
      <c r="E4760" s="14" t="s">
        <v>16</v>
      </c>
      <c r="F4760" s="14" t="s">
        <v>15</v>
      </c>
      <c r="G4760" s="14" t="s">
        <v>23</v>
      </c>
      <c r="H4760" s="14" t="s">
        <v>22</v>
      </c>
      <c r="I4760" s="14" t="s">
        <v>481</v>
      </c>
      <c r="J4760" s="14" t="s">
        <v>349</v>
      </c>
      <c r="K4760" s="14" t="s">
        <v>369</v>
      </c>
      <c r="M4760" s="14">
        <v>2</v>
      </c>
      <c r="R4760" s="14">
        <v>8</v>
      </c>
      <c r="S4760" s="14">
        <v>25</v>
      </c>
      <c r="T4760" s="14" cm="1">
        <f t="array" ref="T4760">_xlfn.IFS(Table132[[#This Row],[percentages]]="",Table132[[#This Row],[percentages without NA]]/100,Table132[[#This Row],[percentages without NA]]="",Table132[[#This Row],[percentages]]/100)</f>
        <v>0.25</v>
      </c>
      <c r="U4760" s="14" t="str" cm="1">
        <f t="array" ref="U4760">_xlfn.IFS(Table132[[#This Row],[Disaggregation]]="All affected area","NA",Table132[[#This Row],[Disaggregation]]="Mantika",Table132[[#This Row],[Mantika]],Table132[[#This Row],[Disaggregation]]="Baladiya",Table132[[#This Row],[Mantika]])</f>
        <v>Al Jabal Al Akhdar</v>
      </c>
      <c r="V4760" s="14" t="str" cm="1">
        <f t="array" ref="V4760">_xlfn.IFS(Table132[[#This Row],[Disaggregation]]="All affected area","All affected area",Table132[[#This Row],[Disaggregation]]="Mantika",Table132[[#This Row],[Mantika]],Table132[[#This Row],[Disaggregation]]="Baladiya",Table132[[#This Row],[Baladiya]])</f>
        <v>Shahat</v>
      </c>
    </row>
    <row r="4761" spans="1:22" x14ac:dyDescent="0.35">
      <c r="A4761" s="14" t="s">
        <v>49</v>
      </c>
      <c r="B4761" s="14" t="s">
        <v>11</v>
      </c>
      <c r="C4761" s="14" t="s">
        <v>10</v>
      </c>
      <c r="D4761" s="14" t="s">
        <v>9</v>
      </c>
      <c r="E4761" s="14" t="s">
        <v>16</v>
      </c>
      <c r="F4761" s="14" t="s">
        <v>15</v>
      </c>
      <c r="G4761" s="14" t="s">
        <v>23</v>
      </c>
      <c r="H4761" s="14" t="s">
        <v>22</v>
      </c>
      <c r="I4761" s="14" t="s">
        <v>481</v>
      </c>
      <c r="J4761" s="14" t="s">
        <v>349</v>
      </c>
      <c r="K4761" s="14" t="s">
        <v>368</v>
      </c>
      <c r="M4761" s="14">
        <v>4</v>
      </c>
      <c r="R4761" s="14">
        <v>8</v>
      </c>
      <c r="S4761" s="14">
        <v>50</v>
      </c>
      <c r="T4761" s="14" cm="1">
        <f t="array" ref="T4761">_xlfn.IFS(Table132[[#This Row],[percentages]]="",Table132[[#This Row],[percentages without NA]]/100,Table132[[#This Row],[percentages without NA]]="",Table132[[#This Row],[percentages]]/100)</f>
        <v>0.5</v>
      </c>
      <c r="U4761" s="14" t="str" cm="1">
        <f t="array" ref="U4761">_xlfn.IFS(Table132[[#This Row],[Disaggregation]]="All affected area","NA",Table132[[#This Row],[Disaggregation]]="Mantika",Table132[[#This Row],[Mantika]],Table132[[#This Row],[Disaggregation]]="Baladiya",Table132[[#This Row],[Mantika]])</f>
        <v>Al Jabal Al Akhdar</v>
      </c>
      <c r="V4761" s="14" t="str" cm="1">
        <f t="array" ref="V4761">_xlfn.IFS(Table132[[#This Row],[Disaggregation]]="All affected area","All affected area",Table132[[#This Row],[Disaggregation]]="Mantika",Table132[[#This Row],[Mantika]],Table132[[#This Row],[Disaggregation]]="Baladiya",Table132[[#This Row],[Baladiya]])</f>
        <v>Shahat</v>
      </c>
    </row>
    <row r="4762" spans="1:22" x14ac:dyDescent="0.35">
      <c r="A4762" s="14" t="s">
        <v>49</v>
      </c>
      <c r="B4762" s="14" t="s">
        <v>11</v>
      </c>
      <c r="C4762" s="14" t="s">
        <v>10</v>
      </c>
      <c r="D4762" s="14" t="s">
        <v>9</v>
      </c>
      <c r="E4762" s="14" t="s">
        <v>16</v>
      </c>
      <c r="F4762" s="14" t="s">
        <v>15</v>
      </c>
      <c r="G4762" s="14" t="s">
        <v>23</v>
      </c>
      <c r="H4762" s="14" t="s">
        <v>22</v>
      </c>
      <c r="I4762" s="14" t="s">
        <v>481</v>
      </c>
      <c r="J4762" s="14" t="s">
        <v>349</v>
      </c>
      <c r="K4762" s="14" t="s">
        <v>367</v>
      </c>
      <c r="M4762" s="14">
        <v>2</v>
      </c>
      <c r="R4762" s="14">
        <v>8</v>
      </c>
      <c r="S4762" s="14">
        <v>25</v>
      </c>
      <c r="T4762" s="14" cm="1">
        <f t="array" ref="T4762">_xlfn.IFS(Table132[[#This Row],[percentages]]="",Table132[[#This Row],[percentages without NA]]/100,Table132[[#This Row],[percentages without NA]]="",Table132[[#This Row],[percentages]]/100)</f>
        <v>0.25</v>
      </c>
      <c r="U4762" s="14" t="str" cm="1">
        <f t="array" ref="U4762">_xlfn.IFS(Table132[[#This Row],[Disaggregation]]="All affected area","NA",Table132[[#This Row],[Disaggregation]]="Mantika",Table132[[#This Row],[Mantika]],Table132[[#This Row],[Disaggregation]]="Baladiya",Table132[[#This Row],[Mantika]])</f>
        <v>Al Jabal Al Akhdar</v>
      </c>
      <c r="V4762" s="14" t="str" cm="1">
        <f t="array" ref="V4762">_xlfn.IFS(Table132[[#This Row],[Disaggregation]]="All affected area","All affected area",Table132[[#This Row],[Disaggregation]]="Mantika",Table132[[#This Row],[Mantika]],Table132[[#This Row],[Disaggregation]]="Baladiya",Table132[[#This Row],[Baladiya]])</f>
        <v>Shahat</v>
      </c>
    </row>
    <row r="4763" spans="1:22" x14ac:dyDescent="0.35">
      <c r="A4763" s="14" t="s">
        <v>49</v>
      </c>
      <c r="B4763" s="14" t="s">
        <v>11</v>
      </c>
      <c r="C4763" s="14" t="s">
        <v>10</v>
      </c>
      <c r="D4763" s="14" t="s">
        <v>9</v>
      </c>
      <c r="E4763" s="14" t="s">
        <v>16</v>
      </c>
      <c r="F4763" s="14" t="s">
        <v>15</v>
      </c>
      <c r="G4763" s="14" t="s">
        <v>23</v>
      </c>
      <c r="H4763" s="14" t="s">
        <v>22</v>
      </c>
      <c r="I4763" s="14" t="s">
        <v>481</v>
      </c>
      <c r="J4763" s="14" t="s">
        <v>349</v>
      </c>
      <c r="K4763" s="14" t="s">
        <v>366</v>
      </c>
      <c r="M4763" s="14">
        <v>3</v>
      </c>
      <c r="R4763" s="14">
        <v>8</v>
      </c>
      <c r="S4763" s="14">
        <v>37.5</v>
      </c>
      <c r="T4763" s="14" cm="1">
        <f t="array" ref="T4763">_xlfn.IFS(Table132[[#This Row],[percentages]]="",Table132[[#This Row],[percentages without NA]]/100,Table132[[#This Row],[percentages without NA]]="",Table132[[#This Row],[percentages]]/100)</f>
        <v>0.375</v>
      </c>
      <c r="U4763" s="14" t="str" cm="1">
        <f t="array" ref="U4763">_xlfn.IFS(Table132[[#This Row],[Disaggregation]]="All affected area","NA",Table132[[#This Row],[Disaggregation]]="Mantika",Table132[[#This Row],[Mantika]],Table132[[#This Row],[Disaggregation]]="Baladiya",Table132[[#This Row],[Mantika]])</f>
        <v>Al Jabal Al Akhdar</v>
      </c>
      <c r="V4763" s="14" t="str" cm="1">
        <f t="array" ref="V4763">_xlfn.IFS(Table132[[#This Row],[Disaggregation]]="All affected area","All affected area",Table132[[#This Row],[Disaggregation]]="Mantika",Table132[[#This Row],[Mantika]],Table132[[#This Row],[Disaggregation]]="Baladiya",Table132[[#This Row],[Baladiya]])</f>
        <v>Shahat</v>
      </c>
    </row>
    <row r="4764" spans="1:22" x14ac:dyDescent="0.35">
      <c r="A4764" s="14" t="s">
        <v>49</v>
      </c>
      <c r="B4764" s="14" t="s">
        <v>11</v>
      </c>
      <c r="C4764" s="14" t="s">
        <v>10</v>
      </c>
      <c r="D4764" s="14" t="s">
        <v>9</v>
      </c>
      <c r="E4764" s="14" t="s">
        <v>16</v>
      </c>
      <c r="F4764" s="14" t="s">
        <v>15</v>
      </c>
      <c r="G4764" s="14" t="s">
        <v>23</v>
      </c>
      <c r="H4764" s="14" t="s">
        <v>22</v>
      </c>
      <c r="I4764" s="14" t="s">
        <v>481</v>
      </c>
      <c r="J4764" s="14" t="s">
        <v>349</v>
      </c>
      <c r="K4764" s="14" t="s">
        <v>365</v>
      </c>
      <c r="M4764" s="14">
        <v>5</v>
      </c>
      <c r="R4764" s="14">
        <v>8</v>
      </c>
      <c r="S4764" s="14">
        <v>62.5</v>
      </c>
      <c r="T4764" s="14" cm="1">
        <f t="array" ref="T4764">_xlfn.IFS(Table132[[#This Row],[percentages]]="",Table132[[#This Row],[percentages without NA]]/100,Table132[[#This Row],[percentages without NA]]="",Table132[[#This Row],[percentages]]/100)</f>
        <v>0.625</v>
      </c>
      <c r="U4764" s="14" t="str" cm="1">
        <f t="array" ref="U4764">_xlfn.IFS(Table132[[#This Row],[Disaggregation]]="All affected area","NA",Table132[[#This Row],[Disaggregation]]="Mantika",Table132[[#This Row],[Mantika]],Table132[[#This Row],[Disaggregation]]="Baladiya",Table132[[#This Row],[Mantika]])</f>
        <v>Al Jabal Al Akhdar</v>
      </c>
      <c r="V4764" s="14" t="str" cm="1">
        <f t="array" ref="V4764">_xlfn.IFS(Table132[[#This Row],[Disaggregation]]="All affected area","All affected area",Table132[[#This Row],[Disaggregation]]="Mantika",Table132[[#This Row],[Mantika]],Table132[[#This Row],[Disaggregation]]="Baladiya",Table132[[#This Row],[Baladiya]])</f>
        <v>Shahat</v>
      </c>
    </row>
    <row r="4765" spans="1:22" x14ac:dyDescent="0.35">
      <c r="A4765" s="14" t="s">
        <v>49</v>
      </c>
      <c r="B4765" s="14" t="s">
        <v>11</v>
      </c>
      <c r="C4765" s="14" t="s">
        <v>10</v>
      </c>
      <c r="D4765" s="14" t="s">
        <v>9</v>
      </c>
      <c r="E4765" s="14" t="s">
        <v>16</v>
      </c>
      <c r="F4765" s="14" t="s">
        <v>15</v>
      </c>
      <c r="G4765" s="14" t="s">
        <v>23</v>
      </c>
      <c r="H4765" s="14" t="s">
        <v>22</v>
      </c>
      <c r="I4765" s="14" t="s">
        <v>481</v>
      </c>
      <c r="J4765" s="14" t="s">
        <v>349</v>
      </c>
      <c r="K4765" s="14" t="s">
        <v>364</v>
      </c>
      <c r="M4765" s="14">
        <v>4</v>
      </c>
      <c r="R4765" s="14">
        <v>8</v>
      </c>
      <c r="S4765" s="14">
        <v>50</v>
      </c>
      <c r="T4765" s="14" cm="1">
        <f t="array" ref="T4765">_xlfn.IFS(Table132[[#This Row],[percentages]]="",Table132[[#This Row],[percentages without NA]]/100,Table132[[#This Row],[percentages without NA]]="",Table132[[#This Row],[percentages]]/100)</f>
        <v>0.5</v>
      </c>
      <c r="U4765" s="14" t="str" cm="1">
        <f t="array" ref="U4765">_xlfn.IFS(Table132[[#This Row],[Disaggregation]]="All affected area","NA",Table132[[#This Row],[Disaggregation]]="Mantika",Table132[[#This Row],[Mantika]],Table132[[#This Row],[Disaggregation]]="Baladiya",Table132[[#This Row],[Mantika]])</f>
        <v>Al Jabal Al Akhdar</v>
      </c>
      <c r="V4765" s="14" t="str" cm="1">
        <f t="array" ref="V4765">_xlfn.IFS(Table132[[#This Row],[Disaggregation]]="All affected area","All affected area",Table132[[#This Row],[Disaggregation]]="Mantika",Table132[[#This Row],[Mantika]],Table132[[#This Row],[Disaggregation]]="Baladiya",Table132[[#This Row],[Baladiya]])</f>
        <v>Shahat</v>
      </c>
    </row>
    <row r="4766" spans="1:22" x14ac:dyDescent="0.35">
      <c r="A4766" s="14" t="s">
        <v>49</v>
      </c>
      <c r="B4766" s="14" t="s">
        <v>11</v>
      </c>
      <c r="C4766" s="14" t="s">
        <v>10</v>
      </c>
      <c r="D4766" s="14" t="s">
        <v>9</v>
      </c>
      <c r="E4766" s="14" t="s">
        <v>16</v>
      </c>
      <c r="F4766" s="14" t="s">
        <v>15</v>
      </c>
      <c r="G4766" s="14" t="s">
        <v>23</v>
      </c>
      <c r="H4766" s="14" t="s">
        <v>22</v>
      </c>
      <c r="I4766" s="14" t="s">
        <v>481</v>
      </c>
      <c r="J4766" s="14" t="s">
        <v>349</v>
      </c>
      <c r="K4766" s="14" t="s">
        <v>363</v>
      </c>
      <c r="M4766" s="14">
        <v>3</v>
      </c>
      <c r="R4766" s="14">
        <v>8</v>
      </c>
      <c r="S4766" s="14">
        <v>37.5</v>
      </c>
      <c r="T4766" s="14" cm="1">
        <f t="array" ref="T4766">_xlfn.IFS(Table132[[#This Row],[percentages]]="",Table132[[#This Row],[percentages without NA]]/100,Table132[[#This Row],[percentages without NA]]="",Table132[[#This Row],[percentages]]/100)</f>
        <v>0.375</v>
      </c>
      <c r="U4766" s="14" t="str" cm="1">
        <f t="array" ref="U4766">_xlfn.IFS(Table132[[#This Row],[Disaggregation]]="All affected area","NA",Table132[[#This Row],[Disaggregation]]="Mantika",Table132[[#This Row],[Mantika]],Table132[[#This Row],[Disaggregation]]="Baladiya",Table132[[#This Row],[Mantika]])</f>
        <v>Al Jabal Al Akhdar</v>
      </c>
      <c r="V4766" s="14" t="str" cm="1">
        <f t="array" ref="V4766">_xlfn.IFS(Table132[[#This Row],[Disaggregation]]="All affected area","All affected area",Table132[[#This Row],[Disaggregation]]="Mantika",Table132[[#This Row],[Mantika]],Table132[[#This Row],[Disaggregation]]="Baladiya",Table132[[#This Row],[Baladiya]])</f>
        <v>Shahat</v>
      </c>
    </row>
    <row r="4767" spans="1:22" x14ac:dyDescent="0.35">
      <c r="A4767" s="14" t="s">
        <v>49</v>
      </c>
      <c r="B4767" s="14" t="s">
        <v>11</v>
      </c>
      <c r="C4767" s="14" t="s">
        <v>10</v>
      </c>
      <c r="D4767" s="14" t="s">
        <v>9</v>
      </c>
      <c r="E4767" s="14" t="s">
        <v>16</v>
      </c>
      <c r="F4767" s="14" t="s">
        <v>15</v>
      </c>
      <c r="G4767" s="14" t="s">
        <v>23</v>
      </c>
      <c r="H4767" s="14" t="s">
        <v>22</v>
      </c>
      <c r="I4767" s="14" t="s">
        <v>481</v>
      </c>
      <c r="J4767" s="14" t="s">
        <v>349</v>
      </c>
      <c r="K4767" s="14" t="s">
        <v>362</v>
      </c>
      <c r="M4767" s="14">
        <v>0</v>
      </c>
      <c r="R4767" s="14">
        <v>8</v>
      </c>
      <c r="S4767" s="14">
        <v>0</v>
      </c>
      <c r="T4767" s="14" cm="1">
        <f t="array" ref="T4767">_xlfn.IFS(Table132[[#This Row],[percentages]]="",Table132[[#This Row],[percentages without NA]]/100,Table132[[#This Row],[percentages without NA]]="",Table132[[#This Row],[percentages]]/100)</f>
        <v>0</v>
      </c>
      <c r="U4767" s="14" t="str" cm="1">
        <f t="array" ref="U4767">_xlfn.IFS(Table132[[#This Row],[Disaggregation]]="All affected area","NA",Table132[[#This Row],[Disaggregation]]="Mantika",Table132[[#This Row],[Mantika]],Table132[[#This Row],[Disaggregation]]="Baladiya",Table132[[#This Row],[Mantika]])</f>
        <v>Al Jabal Al Akhdar</v>
      </c>
      <c r="V4767" s="14" t="str" cm="1">
        <f t="array" ref="V4767">_xlfn.IFS(Table132[[#This Row],[Disaggregation]]="All affected area","All affected area",Table132[[#This Row],[Disaggregation]]="Mantika",Table132[[#This Row],[Mantika]],Table132[[#This Row],[Disaggregation]]="Baladiya",Table132[[#This Row],[Baladiya]])</f>
        <v>Shahat</v>
      </c>
    </row>
    <row r="4768" spans="1:22" x14ac:dyDescent="0.35">
      <c r="A4768" s="14" t="s">
        <v>49</v>
      </c>
      <c r="B4768" s="14" t="s">
        <v>11</v>
      </c>
      <c r="C4768" s="14" t="s">
        <v>10</v>
      </c>
      <c r="D4768" s="14" t="s">
        <v>9</v>
      </c>
      <c r="E4768" s="14" t="s">
        <v>16</v>
      </c>
      <c r="F4768" s="14" t="s">
        <v>15</v>
      </c>
      <c r="G4768" s="14" t="s">
        <v>23</v>
      </c>
      <c r="H4768" s="14" t="s">
        <v>22</v>
      </c>
      <c r="I4768" s="14" t="s">
        <v>481</v>
      </c>
      <c r="J4768" s="14" t="s">
        <v>349</v>
      </c>
      <c r="K4768" s="14" t="s">
        <v>361</v>
      </c>
      <c r="M4768" s="14">
        <v>4</v>
      </c>
      <c r="R4768" s="14">
        <v>8</v>
      </c>
      <c r="S4768" s="14">
        <v>50</v>
      </c>
      <c r="T4768" s="14" cm="1">
        <f t="array" ref="T4768">_xlfn.IFS(Table132[[#This Row],[percentages]]="",Table132[[#This Row],[percentages without NA]]/100,Table132[[#This Row],[percentages without NA]]="",Table132[[#This Row],[percentages]]/100)</f>
        <v>0.5</v>
      </c>
      <c r="U4768" s="14" t="str" cm="1">
        <f t="array" ref="U4768">_xlfn.IFS(Table132[[#This Row],[Disaggregation]]="All affected area","NA",Table132[[#This Row],[Disaggregation]]="Mantika",Table132[[#This Row],[Mantika]],Table132[[#This Row],[Disaggregation]]="Baladiya",Table132[[#This Row],[Mantika]])</f>
        <v>Al Jabal Al Akhdar</v>
      </c>
      <c r="V4768" s="14" t="str" cm="1">
        <f t="array" ref="V4768">_xlfn.IFS(Table132[[#This Row],[Disaggregation]]="All affected area","All affected area",Table132[[#This Row],[Disaggregation]]="Mantika",Table132[[#This Row],[Mantika]],Table132[[#This Row],[Disaggregation]]="Baladiya",Table132[[#This Row],[Baladiya]])</f>
        <v>Shahat</v>
      </c>
    </row>
    <row r="4769" spans="1:22" x14ac:dyDescent="0.35">
      <c r="A4769" s="14" t="s">
        <v>49</v>
      </c>
      <c r="B4769" s="14" t="s">
        <v>11</v>
      </c>
      <c r="C4769" s="14" t="s">
        <v>10</v>
      </c>
      <c r="D4769" s="14" t="s">
        <v>9</v>
      </c>
      <c r="E4769" s="14" t="s">
        <v>16</v>
      </c>
      <c r="F4769" s="14" t="s">
        <v>15</v>
      </c>
      <c r="G4769" s="14" t="s">
        <v>23</v>
      </c>
      <c r="H4769" s="14" t="s">
        <v>22</v>
      </c>
      <c r="I4769" s="14" t="s">
        <v>481</v>
      </c>
      <c r="J4769" s="14" t="s">
        <v>349</v>
      </c>
      <c r="K4769" s="14" t="s">
        <v>360</v>
      </c>
      <c r="M4769" s="14">
        <v>4</v>
      </c>
      <c r="R4769" s="14">
        <v>8</v>
      </c>
      <c r="S4769" s="14">
        <v>50</v>
      </c>
      <c r="T4769" s="14" cm="1">
        <f t="array" ref="T4769">_xlfn.IFS(Table132[[#This Row],[percentages]]="",Table132[[#This Row],[percentages without NA]]/100,Table132[[#This Row],[percentages without NA]]="",Table132[[#This Row],[percentages]]/100)</f>
        <v>0.5</v>
      </c>
      <c r="U4769" s="14" t="str" cm="1">
        <f t="array" ref="U4769">_xlfn.IFS(Table132[[#This Row],[Disaggregation]]="All affected area","NA",Table132[[#This Row],[Disaggregation]]="Mantika",Table132[[#This Row],[Mantika]],Table132[[#This Row],[Disaggregation]]="Baladiya",Table132[[#This Row],[Mantika]])</f>
        <v>Al Jabal Al Akhdar</v>
      </c>
      <c r="V4769" s="14" t="str" cm="1">
        <f t="array" ref="V4769">_xlfn.IFS(Table132[[#This Row],[Disaggregation]]="All affected area","All affected area",Table132[[#This Row],[Disaggregation]]="Mantika",Table132[[#This Row],[Mantika]],Table132[[#This Row],[Disaggregation]]="Baladiya",Table132[[#This Row],[Baladiya]])</f>
        <v>Shahat</v>
      </c>
    </row>
    <row r="4770" spans="1:22" x14ac:dyDescent="0.35">
      <c r="A4770" s="14" t="s">
        <v>49</v>
      </c>
      <c r="B4770" s="14" t="s">
        <v>11</v>
      </c>
      <c r="C4770" s="14" t="s">
        <v>10</v>
      </c>
      <c r="D4770" s="14" t="s">
        <v>9</v>
      </c>
      <c r="E4770" s="14" t="s">
        <v>16</v>
      </c>
      <c r="F4770" s="14" t="s">
        <v>15</v>
      </c>
      <c r="G4770" s="14" t="s">
        <v>23</v>
      </c>
      <c r="H4770" s="14" t="s">
        <v>22</v>
      </c>
      <c r="I4770" s="14" t="s">
        <v>481</v>
      </c>
      <c r="J4770" s="14" t="s">
        <v>349</v>
      </c>
      <c r="K4770" s="14" t="s">
        <v>359</v>
      </c>
      <c r="M4770" s="14">
        <v>4</v>
      </c>
      <c r="R4770" s="14">
        <v>8</v>
      </c>
      <c r="S4770" s="14">
        <v>50</v>
      </c>
      <c r="T4770" s="14" cm="1">
        <f t="array" ref="T4770">_xlfn.IFS(Table132[[#This Row],[percentages]]="",Table132[[#This Row],[percentages without NA]]/100,Table132[[#This Row],[percentages without NA]]="",Table132[[#This Row],[percentages]]/100)</f>
        <v>0.5</v>
      </c>
      <c r="U4770" s="14" t="str" cm="1">
        <f t="array" ref="U4770">_xlfn.IFS(Table132[[#This Row],[Disaggregation]]="All affected area","NA",Table132[[#This Row],[Disaggregation]]="Mantika",Table132[[#This Row],[Mantika]],Table132[[#This Row],[Disaggregation]]="Baladiya",Table132[[#This Row],[Mantika]])</f>
        <v>Al Jabal Al Akhdar</v>
      </c>
      <c r="V4770" s="14" t="str" cm="1">
        <f t="array" ref="V4770">_xlfn.IFS(Table132[[#This Row],[Disaggregation]]="All affected area","All affected area",Table132[[#This Row],[Disaggregation]]="Mantika",Table132[[#This Row],[Mantika]],Table132[[#This Row],[Disaggregation]]="Baladiya",Table132[[#This Row],[Baladiya]])</f>
        <v>Shahat</v>
      </c>
    </row>
    <row r="4771" spans="1:22" x14ac:dyDescent="0.35">
      <c r="A4771" s="14" t="s">
        <v>49</v>
      </c>
      <c r="B4771" s="14" t="s">
        <v>11</v>
      </c>
      <c r="C4771" s="14" t="s">
        <v>10</v>
      </c>
      <c r="D4771" s="14" t="s">
        <v>9</v>
      </c>
      <c r="E4771" s="14" t="s">
        <v>16</v>
      </c>
      <c r="F4771" s="14" t="s">
        <v>15</v>
      </c>
      <c r="G4771" s="14" t="s">
        <v>23</v>
      </c>
      <c r="H4771" s="14" t="s">
        <v>22</v>
      </c>
      <c r="I4771" s="14" t="s">
        <v>481</v>
      </c>
      <c r="J4771" s="14" t="s">
        <v>349</v>
      </c>
      <c r="K4771" s="14" t="s">
        <v>358</v>
      </c>
      <c r="M4771" s="14">
        <v>3</v>
      </c>
      <c r="R4771" s="14">
        <v>8</v>
      </c>
      <c r="S4771" s="14">
        <v>37.5</v>
      </c>
      <c r="T4771" s="14" cm="1">
        <f t="array" ref="T4771">_xlfn.IFS(Table132[[#This Row],[percentages]]="",Table132[[#This Row],[percentages without NA]]/100,Table132[[#This Row],[percentages without NA]]="",Table132[[#This Row],[percentages]]/100)</f>
        <v>0.375</v>
      </c>
      <c r="U4771" s="14" t="str" cm="1">
        <f t="array" ref="U4771">_xlfn.IFS(Table132[[#This Row],[Disaggregation]]="All affected area","NA",Table132[[#This Row],[Disaggregation]]="Mantika",Table132[[#This Row],[Mantika]],Table132[[#This Row],[Disaggregation]]="Baladiya",Table132[[#This Row],[Mantika]])</f>
        <v>Al Jabal Al Akhdar</v>
      </c>
      <c r="V4771" s="14" t="str" cm="1">
        <f t="array" ref="V4771">_xlfn.IFS(Table132[[#This Row],[Disaggregation]]="All affected area","All affected area",Table132[[#This Row],[Disaggregation]]="Mantika",Table132[[#This Row],[Mantika]],Table132[[#This Row],[Disaggregation]]="Baladiya",Table132[[#This Row],[Baladiya]])</f>
        <v>Shahat</v>
      </c>
    </row>
    <row r="4772" spans="1:22" x14ac:dyDescent="0.35">
      <c r="A4772" s="14" t="s">
        <v>49</v>
      </c>
      <c r="B4772" s="14" t="s">
        <v>11</v>
      </c>
      <c r="C4772" s="14" t="s">
        <v>10</v>
      </c>
      <c r="D4772" s="14" t="s">
        <v>9</v>
      </c>
      <c r="E4772" s="14" t="s">
        <v>16</v>
      </c>
      <c r="F4772" s="14" t="s">
        <v>15</v>
      </c>
      <c r="G4772" s="14" t="s">
        <v>23</v>
      </c>
      <c r="H4772" s="14" t="s">
        <v>22</v>
      </c>
      <c r="I4772" s="14" t="s">
        <v>481</v>
      </c>
      <c r="J4772" s="14" t="s">
        <v>349</v>
      </c>
      <c r="K4772" s="14" t="s">
        <v>73</v>
      </c>
      <c r="M4772" s="14">
        <v>3</v>
      </c>
      <c r="R4772" s="14">
        <v>8</v>
      </c>
      <c r="S4772" s="14">
        <v>37.5</v>
      </c>
      <c r="T4772" s="14" cm="1">
        <f t="array" ref="T4772">_xlfn.IFS(Table132[[#This Row],[percentages]]="",Table132[[#This Row],[percentages without NA]]/100,Table132[[#This Row],[percentages without NA]]="",Table132[[#This Row],[percentages]]/100)</f>
        <v>0.375</v>
      </c>
      <c r="U4772" s="14" t="str" cm="1">
        <f t="array" ref="U4772">_xlfn.IFS(Table132[[#This Row],[Disaggregation]]="All affected area","NA",Table132[[#This Row],[Disaggregation]]="Mantika",Table132[[#This Row],[Mantika]],Table132[[#This Row],[Disaggregation]]="Baladiya",Table132[[#This Row],[Mantika]])</f>
        <v>Al Jabal Al Akhdar</v>
      </c>
      <c r="V4772" s="14" t="str" cm="1">
        <f t="array" ref="V4772">_xlfn.IFS(Table132[[#This Row],[Disaggregation]]="All affected area","All affected area",Table132[[#This Row],[Disaggregation]]="Mantika",Table132[[#This Row],[Mantika]],Table132[[#This Row],[Disaggregation]]="Baladiya",Table132[[#This Row],[Baladiya]])</f>
        <v>Shahat</v>
      </c>
    </row>
    <row r="4773" spans="1:22" x14ac:dyDescent="0.35">
      <c r="A4773" s="14" t="s">
        <v>49</v>
      </c>
      <c r="B4773" s="14" t="s">
        <v>11</v>
      </c>
      <c r="C4773" s="14" t="s">
        <v>10</v>
      </c>
      <c r="D4773" s="14" t="s">
        <v>9</v>
      </c>
      <c r="E4773" s="14" t="s">
        <v>16</v>
      </c>
      <c r="F4773" s="14" t="s">
        <v>15</v>
      </c>
      <c r="G4773" s="14" t="s">
        <v>23</v>
      </c>
      <c r="H4773" s="14" t="s">
        <v>22</v>
      </c>
      <c r="I4773" s="14" t="s">
        <v>481</v>
      </c>
      <c r="J4773" s="14" t="s">
        <v>349</v>
      </c>
      <c r="K4773" s="14" t="s">
        <v>357</v>
      </c>
      <c r="M4773" s="14">
        <v>1</v>
      </c>
      <c r="R4773" s="14">
        <v>8</v>
      </c>
      <c r="S4773" s="14">
        <v>12.5</v>
      </c>
      <c r="T4773" s="14" cm="1">
        <f t="array" ref="T4773">_xlfn.IFS(Table132[[#This Row],[percentages]]="",Table132[[#This Row],[percentages without NA]]/100,Table132[[#This Row],[percentages without NA]]="",Table132[[#This Row],[percentages]]/100)</f>
        <v>0.125</v>
      </c>
      <c r="U4773" s="14" t="str" cm="1">
        <f t="array" ref="U4773">_xlfn.IFS(Table132[[#This Row],[Disaggregation]]="All affected area","NA",Table132[[#This Row],[Disaggregation]]="Mantika",Table132[[#This Row],[Mantika]],Table132[[#This Row],[Disaggregation]]="Baladiya",Table132[[#This Row],[Mantika]])</f>
        <v>Al Jabal Al Akhdar</v>
      </c>
      <c r="V4773" s="14" t="str" cm="1">
        <f t="array" ref="V4773">_xlfn.IFS(Table132[[#This Row],[Disaggregation]]="All affected area","All affected area",Table132[[#This Row],[Disaggregation]]="Mantika",Table132[[#This Row],[Mantika]],Table132[[#This Row],[Disaggregation]]="Baladiya",Table132[[#This Row],[Baladiya]])</f>
        <v>Shahat</v>
      </c>
    </row>
    <row r="4774" spans="1:22" x14ac:dyDescent="0.35">
      <c r="A4774" s="14" t="s">
        <v>49</v>
      </c>
      <c r="B4774" s="14" t="s">
        <v>11</v>
      </c>
      <c r="C4774" s="14" t="s">
        <v>10</v>
      </c>
      <c r="D4774" s="14" t="s">
        <v>9</v>
      </c>
      <c r="E4774" s="14" t="s">
        <v>16</v>
      </c>
      <c r="F4774" s="14" t="s">
        <v>15</v>
      </c>
      <c r="G4774" s="14" t="s">
        <v>23</v>
      </c>
      <c r="H4774" s="14" t="s">
        <v>22</v>
      </c>
      <c r="I4774" s="14" t="s">
        <v>481</v>
      </c>
      <c r="J4774" s="14" t="s">
        <v>349</v>
      </c>
      <c r="K4774" s="14" t="s">
        <v>356</v>
      </c>
      <c r="M4774" s="14">
        <v>5</v>
      </c>
      <c r="R4774" s="14">
        <v>8</v>
      </c>
      <c r="S4774" s="14">
        <v>62.5</v>
      </c>
      <c r="T4774" s="14" cm="1">
        <f t="array" ref="T4774">_xlfn.IFS(Table132[[#This Row],[percentages]]="",Table132[[#This Row],[percentages without NA]]/100,Table132[[#This Row],[percentages without NA]]="",Table132[[#This Row],[percentages]]/100)</f>
        <v>0.625</v>
      </c>
      <c r="U4774" s="14" t="str" cm="1">
        <f t="array" ref="U4774">_xlfn.IFS(Table132[[#This Row],[Disaggregation]]="All affected area","NA",Table132[[#This Row],[Disaggregation]]="Mantika",Table132[[#This Row],[Mantika]],Table132[[#This Row],[Disaggregation]]="Baladiya",Table132[[#This Row],[Mantika]])</f>
        <v>Al Jabal Al Akhdar</v>
      </c>
      <c r="V4774" s="14" t="str" cm="1">
        <f t="array" ref="V4774">_xlfn.IFS(Table132[[#This Row],[Disaggregation]]="All affected area","All affected area",Table132[[#This Row],[Disaggregation]]="Mantika",Table132[[#This Row],[Mantika]],Table132[[#This Row],[Disaggregation]]="Baladiya",Table132[[#This Row],[Baladiya]])</f>
        <v>Shahat</v>
      </c>
    </row>
    <row r="4775" spans="1:22" x14ac:dyDescent="0.35">
      <c r="A4775" s="14" t="s">
        <v>49</v>
      </c>
      <c r="B4775" s="14" t="s">
        <v>11</v>
      </c>
      <c r="C4775" s="14" t="s">
        <v>10</v>
      </c>
      <c r="D4775" s="14" t="s">
        <v>9</v>
      </c>
      <c r="E4775" s="14" t="s">
        <v>16</v>
      </c>
      <c r="F4775" s="14" t="s">
        <v>15</v>
      </c>
      <c r="G4775" s="14" t="s">
        <v>23</v>
      </c>
      <c r="H4775" s="14" t="s">
        <v>22</v>
      </c>
      <c r="I4775" s="14" t="s">
        <v>481</v>
      </c>
      <c r="J4775" s="14" t="s">
        <v>349</v>
      </c>
      <c r="K4775" s="14" t="s">
        <v>355</v>
      </c>
      <c r="M4775" s="14">
        <v>4</v>
      </c>
      <c r="R4775" s="14">
        <v>8</v>
      </c>
      <c r="S4775" s="14">
        <v>50</v>
      </c>
      <c r="T4775" s="14" cm="1">
        <f t="array" ref="T4775">_xlfn.IFS(Table132[[#This Row],[percentages]]="",Table132[[#This Row],[percentages without NA]]/100,Table132[[#This Row],[percentages without NA]]="",Table132[[#This Row],[percentages]]/100)</f>
        <v>0.5</v>
      </c>
      <c r="U4775" s="14" t="str" cm="1">
        <f t="array" ref="U4775">_xlfn.IFS(Table132[[#This Row],[Disaggregation]]="All affected area","NA",Table132[[#This Row],[Disaggregation]]="Mantika",Table132[[#This Row],[Mantika]],Table132[[#This Row],[Disaggregation]]="Baladiya",Table132[[#This Row],[Mantika]])</f>
        <v>Al Jabal Al Akhdar</v>
      </c>
      <c r="V4775" s="14" t="str" cm="1">
        <f t="array" ref="V4775">_xlfn.IFS(Table132[[#This Row],[Disaggregation]]="All affected area","All affected area",Table132[[#This Row],[Disaggregation]]="Mantika",Table132[[#This Row],[Mantika]],Table132[[#This Row],[Disaggregation]]="Baladiya",Table132[[#This Row],[Baladiya]])</f>
        <v>Shahat</v>
      </c>
    </row>
    <row r="4776" spans="1:22" x14ac:dyDescent="0.35">
      <c r="A4776" s="14" t="s">
        <v>49</v>
      </c>
      <c r="B4776" s="14" t="s">
        <v>11</v>
      </c>
      <c r="C4776" s="14" t="s">
        <v>10</v>
      </c>
      <c r="D4776" s="14" t="s">
        <v>9</v>
      </c>
      <c r="E4776" s="14" t="s">
        <v>16</v>
      </c>
      <c r="F4776" s="14" t="s">
        <v>15</v>
      </c>
      <c r="G4776" s="14" t="s">
        <v>23</v>
      </c>
      <c r="H4776" s="14" t="s">
        <v>22</v>
      </c>
      <c r="I4776" s="14" t="s">
        <v>481</v>
      </c>
      <c r="J4776" s="14" t="s">
        <v>349</v>
      </c>
      <c r="K4776" s="14" t="s">
        <v>354</v>
      </c>
      <c r="M4776" s="14">
        <v>4</v>
      </c>
      <c r="R4776" s="14">
        <v>8</v>
      </c>
      <c r="S4776" s="14">
        <v>50</v>
      </c>
      <c r="T4776" s="14" cm="1">
        <f t="array" ref="T4776">_xlfn.IFS(Table132[[#This Row],[percentages]]="",Table132[[#This Row],[percentages without NA]]/100,Table132[[#This Row],[percentages without NA]]="",Table132[[#This Row],[percentages]]/100)</f>
        <v>0.5</v>
      </c>
      <c r="U4776" s="14" t="str" cm="1">
        <f t="array" ref="U4776">_xlfn.IFS(Table132[[#This Row],[Disaggregation]]="All affected area","NA",Table132[[#This Row],[Disaggregation]]="Mantika",Table132[[#This Row],[Mantika]],Table132[[#This Row],[Disaggregation]]="Baladiya",Table132[[#This Row],[Mantika]])</f>
        <v>Al Jabal Al Akhdar</v>
      </c>
      <c r="V4776" s="14" t="str" cm="1">
        <f t="array" ref="V4776">_xlfn.IFS(Table132[[#This Row],[Disaggregation]]="All affected area","All affected area",Table132[[#This Row],[Disaggregation]]="Mantika",Table132[[#This Row],[Mantika]],Table132[[#This Row],[Disaggregation]]="Baladiya",Table132[[#This Row],[Baladiya]])</f>
        <v>Shahat</v>
      </c>
    </row>
    <row r="4777" spans="1:22" x14ac:dyDescent="0.35">
      <c r="A4777" s="14" t="s">
        <v>49</v>
      </c>
      <c r="B4777" s="14" t="s">
        <v>11</v>
      </c>
      <c r="C4777" s="14" t="s">
        <v>10</v>
      </c>
      <c r="D4777" s="14" t="s">
        <v>9</v>
      </c>
      <c r="E4777" s="14" t="s">
        <v>16</v>
      </c>
      <c r="F4777" s="14" t="s">
        <v>15</v>
      </c>
      <c r="G4777" s="14" t="s">
        <v>23</v>
      </c>
      <c r="H4777" s="14" t="s">
        <v>22</v>
      </c>
      <c r="I4777" s="14" t="s">
        <v>481</v>
      </c>
      <c r="J4777" s="14" t="s">
        <v>349</v>
      </c>
      <c r="K4777" s="14" t="s">
        <v>353</v>
      </c>
      <c r="M4777" s="14">
        <v>4</v>
      </c>
      <c r="R4777" s="14">
        <v>8</v>
      </c>
      <c r="S4777" s="14">
        <v>50</v>
      </c>
      <c r="T4777" s="14" cm="1">
        <f t="array" ref="T4777">_xlfn.IFS(Table132[[#This Row],[percentages]]="",Table132[[#This Row],[percentages without NA]]/100,Table132[[#This Row],[percentages without NA]]="",Table132[[#This Row],[percentages]]/100)</f>
        <v>0.5</v>
      </c>
      <c r="U4777" s="14" t="str" cm="1">
        <f t="array" ref="U4777">_xlfn.IFS(Table132[[#This Row],[Disaggregation]]="All affected area","NA",Table132[[#This Row],[Disaggregation]]="Mantika",Table132[[#This Row],[Mantika]],Table132[[#This Row],[Disaggregation]]="Baladiya",Table132[[#This Row],[Mantika]])</f>
        <v>Al Jabal Al Akhdar</v>
      </c>
      <c r="V4777" s="14" t="str" cm="1">
        <f t="array" ref="V4777">_xlfn.IFS(Table132[[#This Row],[Disaggregation]]="All affected area","All affected area",Table132[[#This Row],[Disaggregation]]="Mantika",Table132[[#This Row],[Mantika]],Table132[[#This Row],[Disaggregation]]="Baladiya",Table132[[#This Row],[Baladiya]])</f>
        <v>Shahat</v>
      </c>
    </row>
    <row r="4778" spans="1:22" x14ac:dyDescent="0.35">
      <c r="A4778" s="14" t="s">
        <v>49</v>
      </c>
      <c r="B4778" s="14" t="s">
        <v>11</v>
      </c>
      <c r="C4778" s="14" t="s">
        <v>10</v>
      </c>
      <c r="D4778" s="14" t="s">
        <v>9</v>
      </c>
      <c r="E4778" s="14" t="s">
        <v>16</v>
      </c>
      <c r="F4778" s="14" t="s">
        <v>15</v>
      </c>
      <c r="G4778" s="14" t="s">
        <v>23</v>
      </c>
      <c r="H4778" s="14" t="s">
        <v>22</v>
      </c>
      <c r="I4778" s="14" t="s">
        <v>481</v>
      </c>
      <c r="J4778" s="14" t="s">
        <v>349</v>
      </c>
      <c r="K4778" s="14" t="s">
        <v>352</v>
      </c>
      <c r="M4778" s="14">
        <v>5</v>
      </c>
      <c r="R4778" s="14">
        <v>8</v>
      </c>
      <c r="S4778" s="14">
        <v>62.5</v>
      </c>
      <c r="T4778" s="14" cm="1">
        <f t="array" ref="T4778">_xlfn.IFS(Table132[[#This Row],[percentages]]="",Table132[[#This Row],[percentages without NA]]/100,Table132[[#This Row],[percentages without NA]]="",Table132[[#This Row],[percentages]]/100)</f>
        <v>0.625</v>
      </c>
      <c r="U4778" s="14" t="str" cm="1">
        <f t="array" ref="U4778">_xlfn.IFS(Table132[[#This Row],[Disaggregation]]="All affected area","NA",Table132[[#This Row],[Disaggregation]]="Mantika",Table132[[#This Row],[Mantika]],Table132[[#This Row],[Disaggregation]]="Baladiya",Table132[[#This Row],[Mantika]])</f>
        <v>Al Jabal Al Akhdar</v>
      </c>
      <c r="V4778" s="14" t="str" cm="1">
        <f t="array" ref="V4778">_xlfn.IFS(Table132[[#This Row],[Disaggregation]]="All affected area","All affected area",Table132[[#This Row],[Disaggregation]]="Mantika",Table132[[#This Row],[Mantika]],Table132[[#This Row],[Disaggregation]]="Baladiya",Table132[[#This Row],[Baladiya]])</f>
        <v>Shahat</v>
      </c>
    </row>
    <row r="4779" spans="1:22" x14ac:dyDescent="0.35">
      <c r="A4779" s="14" t="s">
        <v>49</v>
      </c>
      <c r="B4779" s="14" t="s">
        <v>11</v>
      </c>
      <c r="C4779" s="14" t="s">
        <v>10</v>
      </c>
      <c r="D4779" s="14" t="s">
        <v>9</v>
      </c>
      <c r="E4779" s="14" t="s">
        <v>16</v>
      </c>
      <c r="F4779" s="14" t="s">
        <v>15</v>
      </c>
      <c r="G4779" s="14" t="s">
        <v>23</v>
      </c>
      <c r="H4779" s="14" t="s">
        <v>22</v>
      </c>
      <c r="I4779" s="14" t="s">
        <v>481</v>
      </c>
      <c r="J4779" s="14" t="s">
        <v>349</v>
      </c>
      <c r="K4779" s="14" t="s">
        <v>351</v>
      </c>
      <c r="M4779" s="14">
        <v>5</v>
      </c>
      <c r="R4779" s="14">
        <v>8</v>
      </c>
      <c r="S4779" s="14">
        <v>62.5</v>
      </c>
      <c r="T4779" s="14" cm="1">
        <f t="array" ref="T4779">_xlfn.IFS(Table132[[#This Row],[percentages]]="",Table132[[#This Row],[percentages without NA]]/100,Table132[[#This Row],[percentages without NA]]="",Table132[[#This Row],[percentages]]/100)</f>
        <v>0.625</v>
      </c>
      <c r="U4779" s="14" t="str" cm="1">
        <f t="array" ref="U4779">_xlfn.IFS(Table132[[#This Row],[Disaggregation]]="All affected area","NA",Table132[[#This Row],[Disaggregation]]="Mantika",Table132[[#This Row],[Mantika]],Table132[[#This Row],[Disaggregation]]="Baladiya",Table132[[#This Row],[Mantika]])</f>
        <v>Al Jabal Al Akhdar</v>
      </c>
      <c r="V4779" s="14" t="str" cm="1">
        <f t="array" ref="V4779">_xlfn.IFS(Table132[[#This Row],[Disaggregation]]="All affected area","All affected area",Table132[[#This Row],[Disaggregation]]="Mantika",Table132[[#This Row],[Mantika]],Table132[[#This Row],[Disaggregation]]="Baladiya",Table132[[#This Row],[Baladiya]])</f>
        <v>Shahat</v>
      </c>
    </row>
    <row r="4780" spans="1:22" x14ac:dyDescent="0.35">
      <c r="A4780" s="14" t="s">
        <v>49</v>
      </c>
      <c r="B4780" s="14" t="s">
        <v>11</v>
      </c>
      <c r="C4780" s="14" t="s">
        <v>10</v>
      </c>
      <c r="D4780" s="14" t="s">
        <v>9</v>
      </c>
      <c r="E4780" s="14" t="s">
        <v>16</v>
      </c>
      <c r="F4780" s="14" t="s">
        <v>15</v>
      </c>
      <c r="G4780" s="14" t="s">
        <v>23</v>
      </c>
      <c r="H4780" s="14" t="s">
        <v>22</v>
      </c>
      <c r="I4780" s="14" t="s">
        <v>481</v>
      </c>
      <c r="J4780" s="14" t="s">
        <v>349</v>
      </c>
      <c r="K4780" s="14" t="s">
        <v>350</v>
      </c>
      <c r="M4780" s="14">
        <v>1</v>
      </c>
      <c r="R4780" s="14">
        <v>8</v>
      </c>
      <c r="S4780" s="14">
        <v>12.5</v>
      </c>
      <c r="T4780" s="14" cm="1">
        <f t="array" ref="T4780">_xlfn.IFS(Table132[[#This Row],[percentages]]="",Table132[[#This Row],[percentages without NA]]/100,Table132[[#This Row],[percentages without NA]]="",Table132[[#This Row],[percentages]]/100)</f>
        <v>0.125</v>
      </c>
      <c r="U4780" s="14" t="str" cm="1">
        <f t="array" ref="U4780">_xlfn.IFS(Table132[[#This Row],[Disaggregation]]="All affected area","NA",Table132[[#This Row],[Disaggregation]]="Mantika",Table132[[#This Row],[Mantika]],Table132[[#This Row],[Disaggregation]]="Baladiya",Table132[[#This Row],[Mantika]])</f>
        <v>Al Jabal Al Akhdar</v>
      </c>
      <c r="V4780" s="14" t="str" cm="1">
        <f t="array" ref="V4780">_xlfn.IFS(Table132[[#This Row],[Disaggregation]]="All affected area","All affected area",Table132[[#This Row],[Disaggregation]]="Mantika",Table132[[#This Row],[Mantika]],Table132[[#This Row],[Disaggregation]]="Baladiya",Table132[[#This Row],[Baladiya]])</f>
        <v>Shahat</v>
      </c>
    </row>
    <row r="4781" spans="1:22" x14ac:dyDescent="0.35">
      <c r="A4781" s="14" t="s">
        <v>49</v>
      </c>
      <c r="B4781" s="14" t="s">
        <v>11</v>
      </c>
      <c r="C4781" s="14" t="s">
        <v>10</v>
      </c>
      <c r="D4781" s="14" t="s">
        <v>9</v>
      </c>
      <c r="E4781" s="14" t="s">
        <v>16</v>
      </c>
      <c r="F4781" s="14" t="s">
        <v>15</v>
      </c>
      <c r="G4781" s="14" t="s">
        <v>23</v>
      </c>
      <c r="H4781" s="14" t="s">
        <v>22</v>
      </c>
      <c r="I4781" s="14" t="s">
        <v>481</v>
      </c>
      <c r="J4781" s="14" t="s">
        <v>349</v>
      </c>
      <c r="K4781" s="14" t="s">
        <v>74</v>
      </c>
      <c r="M4781" s="14">
        <v>3</v>
      </c>
      <c r="R4781" s="14">
        <v>8</v>
      </c>
      <c r="S4781" s="14">
        <v>37.5</v>
      </c>
      <c r="T4781" s="14" cm="1">
        <f t="array" ref="T4781">_xlfn.IFS(Table132[[#This Row],[percentages]]="",Table132[[#This Row],[percentages without NA]]/100,Table132[[#This Row],[percentages without NA]]="",Table132[[#This Row],[percentages]]/100)</f>
        <v>0.375</v>
      </c>
      <c r="U4781" s="14" t="str" cm="1">
        <f t="array" ref="U4781">_xlfn.IFS(Table132[[#This Row],[Disaggregation]]="All affected area","NA",Table132[[#This Row],[Disaggregation]]="Mantika",Table132[[#This Row],[Mantika]],Table132[[#This Row],[Disaggregation]]="Baladiya",Table132[[#This Row],[Mantika]])</f>
        <v>Al Jabal Al Akhdar</v>
      </c>
      <c r="V4781" s="14" t="str" cm="1">
        <f t="array" ref="V4781">_xlfn.IFS(Table132[[#This Row],[Disaggregation]]="All affected area","All affected area",Table132[[#This Row],[Disaggregation]]="Mantika",Table132[[#This Row],[Mantika]],Table132[[#This Row],[Disaggregation]]="Baladiya",Table132[[#This Row],[Baladiya]])</f>
        <v>Shahat</v>
      </c>
    </row>
    <row r="4782" spans="1:22" x14ac:dyDescent="0.35">
      <c r="A4782" s="14" t="s">
        <v>49</v>
      </c>
      <c r="B4782" s="14" t="s">
        <v>11</v>
      </c>
      <c r="C4782" s="14" t="s">
        <v>10</v>
      </c>
      <c r="D4782" s="14" t="s">
        <v>9</v>
      </c>
      <c r="E4782" s="14" t="s">
        <v>16</v>
      </c>
      <c r="F4782" s="14" t="s">
        <v>15</v>
      </c>
      <c r="G4782" s="14" t="s">
        <v>23</v>
      </c>
      <c r="H4782" s="14" t="s">
        <v>22</v>
      </c>
      <c r="I4782" s="14" t="s">
        <v>481</v>
      </c>
      <c r="J4782" s="14" t="s">
        <v>349</v>
      </c>
      <c r="K4782" s="14" t="s">
        <v>348</v>
      </c>
      <c r="M4782" s="14">
        <v>1</v>
      </c>
      <c r="R4782" s="14">
        <v>8</v>
      </c>
      <c r="S4782" s="14">
        <v>12.5</v>
      </c>
      <c r="T4782" s="14" cm="1">
        <f t="array" ref="T4782">_xlfn.IFS(Table132[[#This Row],[percentages]]="",Table132[[#This Row],[percentages without NA]]/100,Table132[[#This Row],[percentages without NA]]="",Table132[[#This Row],[percentages]]/100)</f>
        <v>0.125</v>
      </c>
      <c r="U4782" s="14" t="str" cm="1">
        <f t="array" ref="U4782">_xlfn.IFS(Table132[[#This Row],[Disaggregation]]="All affected area","NA",Table132[[#This Row],[Disaggregation]]="Mantika",Table132[[#This Row],[Mantika]],Table132[[#This Row],[Disaggregation]]="Baladiya",Table132[[#This Row],[Mantika]])</f>
        <v>Al Jabal Al Akhdar</v>
      </c>
      <c r="V4782" s="14" t="str" cm="1">
        <f t="array" ref="V4782">_xlfn.IFS(Table132[[#This Row],[Disaggregation]]="All affected area","All affected area",Table132[[#This Row],[Disaggregation]]="Mantika",Table132[[#This Row],[Mantika]],Table132[[#This Row],[Disaggregation]]="Baladiya",Table132[[#This Row],[Baladiya]])</f>
        <v>Shahat</v>
      </c>
    </row>
    <row r="4783" spans="1:22" x14ac:dyDescent="0.35">
      <c r="A4783" s="14" t="s">
        <v>49</v>
      </c>
      <c r="B4783" s="14" t="s">
        <v>11</v>
      </c>
      <c r="C4783" s="14" t="s">
        <v>10</v>
      </c>
      <c r="D4783" s="14" t="s">
        <v>9</v>
      </c>
      <c r="E4783" s="14" t="s">
        <v>16</v>
      </c>
      <c r="F4783" s="14" t="s">
        <v>15</v>
      </c>
      <c r="G4783" s="14" t="s">
        <v>14</v>
      </c>
      <c r="H4783" s="14" t="s">
        <v>13</v>
      </c>
      <c r="I4783" s="14" t="s">
        <v>481</v>
      </c>
      <c r="J4783" s="14" t="s">
        <v>349</v>
      </c>
      <c r="K4783" s="14" t="s">
        <v>379</v>
      </c>
      <c r="M4783" s="14">
        <v>2</v>
      </c>
      <c r="R4783" s="14">
        <v>9</v>
      </c>
      <c r="S4783" s="14">
        <v>22.22</v>
      </c>
      <c r="T4783" s="14" cm="1">
        <f t="array" ref="T4783">_xlfn.IFS(Table132[[#This Row],[percentages]]="",Table132[[#This Row],[percentages without NA]]/100,Table132[[#This Row],[percentages without NA]]="",Table132[[#This Row],[percentages]]/100)</f>
        <v>0.22219999999999998</v>
      </c>
      <c r="U4783" s="14" t="str" cm="1">
        <f t="array" ref="U4783">_xlfn.IFS(Table132[[#This Row],[Disaggregation]]="All affected area","NA",Table132[[#This Row],[Disaggregation]]="Mantika",Table132[[#This Row],[Mantika]],Table132[[#This Row],[Disaggregation]]="Baladiya",Table132[[#This Row],[Mantika]])</f>
        <v>Al Jabal Al Akhdar</v>
      </c>
      <c r="V4783" s="14" t="str" cm="1">
        <f t="array" ref="V4783">_xlfn.IFS(Table132[[#This Row],[Disaggregation]]="All affected area","All affected area",Table132[[#This Row],[Disaggregation]]="Mantika",Table132[[#This Row],[Mantika]],Table132[[#This Row],[Disaggregation]]="Baladiya",Table132[[#This Row],[Baladiya]])</f>
        <v>Albayda</v>
      </c>
    </row>
    <row r="4784" spans="1:22" x14ac:dyDescent="0.35">
      <c r="A4784" s="14" t="s">
        <v>49</v>
      </c>
      <c r="B4784" s="14" t="s">
        <v>11</v>
      </c>
      <c r="C4784" s="14" t="s">
        <v>10</v>
      </c>
      <c r="D4784" s="14" t="s">
        <v>9</v>
      </c>
      <c r="E4784" s="14" t="s">
        <v>16</v>
      </c>
      <c r="F4784" s="14" t="s">
        <v>15</v>
      </c>
      <c r="G4784" s="14" t="s">
        <v>14</v>
      </c>
      <c r="H4784" s="14" t="s">
        <v>13</v>
      </c>
      <c r="I4784" s="14" t="s">
        <v>481</v>
      </c>
      <c r="J4784" s="14" t="s">
        <v>349</v>
      </c>
      <c r="K4784" s="14" t="s">
        <v>378</v>
      </c>
      <c r="M4784" s="14">
        <v>2</v>
      </c>
      <c r="R4784" s="14">
        <v>9</v>
      </c>
      <c r="S4784" s="14">
        <v>22.22</v>
      </c>
      <c r="T4784" s="14" cm="1">
        <f t="array" ref="T4784">_xlfn.IFS(Table132[[#This Row],[percentages]]="",Table132[[#This Row],[percentages without NA]]/100,Table132[[#This Row],[percentages without NA]]="",Table132[[#This Row],[percentages]]/100)</f>
        <v>0.22219999999999998</v>
      </c>
      <c r="U4784" s="14" t="str" cm="1">
        <f t="array" ref="U4784">_xlfn.IFS(Table132[[#This Row],[Disaggregation]]="All affected area","NA",Table132[[#This Row],[Disaggregation]]="Mantika",Table132[[#This Row],[Mantika]],Table132[[#This Row],[Disaggregation]]="Baladiya",Table132[[#This Row],[Mantika]])</f>
        <v>Al Jabal Al Akhdar</v>
      </c>
      <c r="V4784" s="14" t="str" cm="1">
        <f t="array" ref="V4784">_xlfn.IFS(Table132[[#This Row],[Disaggregation]]="All affected area","All affected area",Table132[[#This Row],[Disaggregation]]="Mantika",Table132[[#This Row],[Mantika]],Table132[[#This Row],[Disaggregation]]="Baladiya",Table132[[#This Row],[Baladiya]])</f>
        <v>Albayda</v>
      </c>
    </row>
    <row r="4785" spans="1:22" x14ac:dyDescent="0.35">
      <c r="A4785" s="14" t="s">
        <v>49</v>
      </c>
      <c r="B4785" s="14" t="s">
        <v>11</v>
      </c>
      <c r="C4785" s="14" t="s">
        <v>10</v>
      </c>
      <c r="D4785" s="14" t="s">
        <v>9</v>
      </c>
      <c r="E4785" s="14" t="s">
        <v>16</v>
      </c>
      <c r="F4785" s="14" t="s">
        <v>15</v>
      </c>
      <c r="G4785" s="14" t="s">
        <v>14</v>
      </c>
      <c r="H4785" s="14" t="s">
        <v>13</v>
      </c>
      <c r="I4785" s="14" t="s">
        <v>481</v>
      </c>
      <c r="J4785" s="14" t="s">
        <v>349</v>
      </c>
      <c r="K4785" s="14" t="s">
        <v>377</v>
      </c>
      <c r="M4785" s="14">
        <v>4</v>
      </c>
      <c r="R4785" s="14">
        <v>9</v>
      </c>
      <c r="S4785" s="14">
        <v>44.44</v>
      </c>
      <c r="T4785" s="14" cm="1">
        <f t="array" ref="T4785">_xlfn.IFS(Table132[[#This Row],[percentages]]="",Table132[[#This Row],[percentages without NA]]/100,Table132[[#This Row],[percentages without NA]]="",Table132[[#This Row],[percentages]]/100)</f>
        <v>0.44439999999999996</v>
      </c>
      <c r="U4785" s="14" t="str" cm="1">
        <f t="array" ref="U4785">_xlfn.IFS(Table132[[#This Row],[Disaggregation]]="All affected area","NA",Table132[[#This Row],[Disaggregation]]="Mantika",Table132[[#This Row],[Mantika]],Table132[[#This Row],[Disaggregation]]="Baladiya",Table132[[#This Row],[Mantika]])</f>
        <v>Al Jabal Al Akhdar</v>
      </c>
      <c r="V4785" s="14" t="str" cm="1">
        <f t="array" ref="V4785">_xlfn.IFS(Table132[[#This Row],[Disaggregation]]="All affected area","All affected area",Table132[[#This Row],[Disaggregation]]="Mantika",Table132[[#This Row],[Mantika]],Table132[[#This Row],[Disaggregation]]="Baladiya",Table132[[#This Row],[Baladiya]])</f>
        <v>Albayda</v>
      </c>
    </row>
    <row r="4786" spans="1:22" x14ac:dyDescent="0.35">
      <c r="A4786" s="14" t="s">
        <v>49</v>
      </c>
      <c r="B4786" s="14" t="s">
        <v>11</v>
      </c>
      <c r="C4786" s="14" t="s">
        <v>10</v>
      </c>
      <c r="D4786" s="14" t="s">
        <v>9</v>
      </c>
      <c r="E4786" s="14" t="s">
        <v>16</v>
      </c>
      <c r="F4786" s="14" t="s">
        <v>15</v>
      </c>
      <c r="G4786" s="14" t="s">
        <v>14</v>
      </c>
      <c r="H4786" s="14" t="s">
        <v>13</v>
      </c>
      <c r="I4786" s="14" t="s">
        <v>481</v>
      </c>
      <c r="J4786" s="14" t="s">
        <v>349</v>
      </c>
      <c r="K4786" s="14" t="s">
        <v>376</v>
      </c>
      <c r="M4786" s="14">
        <v>0</v>
      </c>
      <c r="R4786" s="14">
        <v>9</v>
      </c>
      <c r="S4786" s="14">
        <v>0</v>
      </c>
      <c r="T4786" s="14" cm="1">
        <f t="array" ref="T4786">_xlfn.IFS(Table132[[#This Row],[percentages]]="",Table132[[#This Row],[percentages without NA]]/100,Table132[[#This Row],[percentages without NA]]="",Table132[[#This Row],[percentages]]/100)</f>
        <v>0</v>
      </c>
      <c r="U4786" s="14" t="str" cm="1">
        <f t="array" ref="U4786">_xlfn.IFS(Table132[[#This Row],[Disaggregation]]="All affected area","NA",Table132[[#This Row],[Disaggregation]]="Mantika",Table132[[#This Row],[Mantika]],Table132[[#This Row],[Disaggregation]]="Baladiya",Table132[[#This Row],[Mantika]])</f>
        <v>Al Jabal Al Akhdar</v>
      </c>
      <c r="V4786" s="14" t="str" cm="1">
        <f t="array" ref="V4786">_xlfn.IFS(Table132[[#This Row],[Disaggregation]]="All affected area","All affected area",Table132[[#This Row],[Disaggregation]]="Mantika",Table132[[#This Row],[Mantika]],Table132[[#This Row],[Disaggregation]]="Baladiya",Table132[[#This Row],[Baladiya]])</f>
        <v>Albayda</v>
      </c>
    </row>
    <row r="4787" spans="1:22" x14ac:dyDescent="0.35">
      <c r="A4787" s="14" t="s">
        <v>49</v>
      </c>
      <c r="B4787" s="14" t="s">
        <v>11</v>
      </c>
      <c r="C4787" s="14" t="s">
        <v>10</v>
      </c>
      <c r="D4787" s="14" t="s">
        <v>9</v>
      </c>
      <c r="E4787" s="14" t="s">
        <v>16</v>
      </c>
      <c r="F4787" s="14" t="s">
        <v>15</v>
      </c>
      <c r="G4787" s="14" t="s">
        <v>14</v>
      </c>
      <c r="H4787" s="14" t="s">
        <v>13</v>
      </c>
      <c r="I4787" s="14" t="s">
        <v>481</v>
      </c>
      <c r="J4787" s="14" t="s">
        <v>349</v>
      </c>
      <c r="K4787" s="14" t="s">
        <v>375</v>
      </c>
      <c r="M4787" s="14">
        <v>1</v>
      </c>
      <c r="R4787" s="14">
        <v>9</v>
      </c>
      <c r="S4787" s="14">
        <v>11.11</v>
      </c>
      <c r="T4787" s="14" cm="1">
        <f t="array" ref="T4787">_xlfn.IFS(Table132[[#This Row],[percentages]]="",Table132[[#This Row],[percentages without NA]]/100,Table132[[#This Row],[percentages without NA]]="",Table132[[#This Row],[percentages]]/100)</f>
        <v>0.11109999999999999</v>
      </c>
      <c r="U4787" s="14" t="str" cm="1">
        <f t="array" ref="U4787">_xlfn.IFS(Table132[[#This Row],[Disaggregation]]="All affected area","NA",Table132[[#This Row],[Disaggregation]]="Mantika",Table132[[#This Row],[Mantika]],Table132[[#This Row],[Disaggregation]]="Baladiya",Table132[[#This Row],[Mantika]])</f>
        <v>Al Jabal Al Akhdar</v>
      </c>
      <c r="V4787" s="14" t="str" cm="1">
        <f t="array" ref="V4787">_xlfn.IFS(Table132[[#This Row],[Disaggregation]]="All affected area","All affected area",Table132[[#This Row],[Disaggregation]]="Mantika",Table132[[#This Row],[Mantika]],Table132[[#This Row],[Disaggregation]]="Baladiya",Table132[[#This Row],[Baladiya]])</f>
        <v>Albayda</v>
      </c>
    </row>
    <row r="4788" spans="1:22" x14ac:dyDescent="0.35">
      <c r="A4788" s="14" t="s">
        <v>49</v>
      </c>
      <c r="B4788" s="14" t="s">
        <v>11</v>
      </c>
      <c r="C4788" s="14" t="s">
        <v>10</v>
      </c>
      <c r="D4788" s="14" t="s">
        <v>9</v>
      </c>
      <c r="E4788" s="14" t="s">
        <v>16</v>
      </c>
      <c r="F4788" s="14" t="s">
        <v>15</v>
      </c>
      <c r="G4788" s="14" t="s">
        <v>14</v>
      </c>
      <c r="H4788" s="14" t="s">
        <v>13</v>
      </c>
      <c r="I4788" s="14" t="s">
        <v>481</v>
      </c>
      <c r="J4788" s="14" t="s">
        <v>349</v>
      </c>
      <c r="K4788" s="14" t="s">
        <v>374</v>
      </c>
      <c r="M4788" s="14">
        <v>0</v>
      </c>
      <c r="R4788" s="14">
        <v>9</v>
      </c>
      <c r="S4788" s="14">
        <v>0</v>
      </c>
      <c r="T4788" s="14" cm="1">
        <f t="array" ref="T4788">_xlfn.IFS(Table132[[#This Row],[percentages]]="",Table132[[#This Row],[percentages without NA]]/100,Table132[[#This Row],[percentages without NA]]="",Table132[[#This Row],[percentages]]/100)</f>
        <v>0</v>
      </c>
      <c r="U4788" s="14" t="str" cm="1">
        <f t="array" ref="U4788">_xlfn.IFS(Table132[[#This Row],[Disaggregation]]="All affected area","NA",Table132[[#This Row],[Disaggregation]]="Mantika",Table132[[#This Row],[Mantika]],Table132[[#This Row],[Disaggregation]]="Baladiya",Table132[[#This Row],[Mantika]])</f>
        <v>Al Jabal Al Akhdar</v>
      </c>
      <c r="V4788" s="14" t="str" cm="1">
        <f t="array" ref="V4788">_xlfn.IFS(Table132[[#This Row],[Disaggregation]]="All affected area","All affected area",Table132[[#This Row],[Disaggregation]]="Mantika",Table132[[#This Row],[Mantika]],Table132[[#This Row],[Disaggregation]]="Baladiya",Table132[[#This Row],[Baladiya]])</f>
        <v>Albayda</v>
      </c>
    </row>
    <row r="4789" spans="1:22" x14ac:dyDescent="0.35">
      <c r="A4789" s="14" t="s">
        <v>49</v>
      </c>
      <c r="B4789" s="14" t="s">
        <v>11</v>
      </c>
      <c r="C4789" s="14" t="s">
        <v>10</v>
      </c>
      <c r="D4789" s="14" t="s">
        <v>9</v>
      </c>
      <c r="E4789" s="14" t="s">
        <v>16</v>
      </c>
      <c r="F4789" s="14" t="s">
        <v>15</v>
      </c>
      <c r="G4789" s="14" t="s">
        <v>14</v>
      </c>
      <c r="H4789" s="14" t="s">
        <v>13</v>
      </c>
      <c r="I4789" s="14" t="s">
        <v>481</v>
      </c>
      <c r="J4789" s="14" t="s">
        <v>349</v>
      </c>
      <c r="K4789" s="14" t="s">
        <v>373</v>
      </c>
      <c r="M4789" s="14">
        <v>1</v>
      </c>
      <c r="R4789" s="14">
        <v>9</v>
      </c>
      <c r="S4789" s="14">
        <v>11.11</v>
      </c>
      <c r="T4789" s="14" cm="1">
        <f t="array" ref="T4789">_xlfn.IFS(Table132[[#This Row],[percentages]]="",Table132[[#This Row],[percentages without NA]]/100,Table132[[#This Row],[percentages without NA]]="",Table132[[#This Row],[percentages]]/100)</f>
        <v>0.11109999999999999</v>
      </c>
      <c r="U4789" s="14" t="str" cm="1">
        <f t="array" ref="U4789">_xlfn.IFS(Table132[[#This Row],[Disaggregation]]="All affected area","NA",Table132[[#This Row],[Disaggregation]]="Mantika",Table132[[#This Row],[Mantika]],Table132[[#This Row],[Disaggregation]]="Baladiya",Table132[[#This Row],[Mantika]])</f>
        <v>Al Jabal Al Akhdar</v>
      </c>
      <c r="V4789" s="14" t="str" cm="1">
        <f t="array" ref="V4789">_xlfn.IFS(Table132[[#This Row],[Disaggregation]]="All affected area","All affected area",Table132[[#This Row],[Disaggregation]]="Mantika",Table132[[#This Row],[Mantika]],Table132[[#This Row],[Disaggregation]]="Baladiya",Table132[[#This Row],[Baladiya]])</f>
        <v>Albayda</v>
      </c>
    </row>
    <row r="4790" spans="1:22" x14ac:dyDescent="0.35">
      <c r="A4790" s="14" t="s">
        <v>49</v>
      </c>
      <c r="B4790" s="14" t="s">
        <v>11</v>
      </c>
      <c r="C4790" s="14" t="s">
        <v>10</v>
      </c>
      <c r="D4790" s="14" t="s">
        <v>9</v>
      </c>
      <c r="E4790" s="14" t="s">
        <v>16</v>
      </c>
      <c r="F4790" s="14" t="s">
        <v>15</v>
      </c>
      <c r="G4790" s="14" t="s">
        <v>14</v>
      </c>
      <c r="H4790" s="14" t="s">
        <v>13</v>
      </c>
      <c r="I4790" s="14" t="s">
        <v>481</v>
      </c>
      <c r="J4790" s="14" t="s">
        <v>349</v>
      </c>
      <c r="K4790" s="14" t="s">
        <v>372</v>
      </c>
      <c r="M4790" s="14">
        <v>1</v>
      </c>
      <c r="R4790" s="14">
        <v>9</v>
      </c>
      <c r="S4790" s="14">
        <v>11.11</v>
      </c>
      <c r="T4790" s="14" cm="1">
        <f t="array" ref="T4790">_xlfn.IFS(Table132[[#This Row],[percentages]]="",Table132[[#This Row],[percentages without NA]]/100,Table132[[#This Row],[percentages without NA]]="",Table132[[#This Row],[percentages]]/100)</f>
        <v>0.11109999999999999</v>
      </c>
      <c r="U4790" s="14" t="str" cm="1">
        <f t="array" ref="U4790">_xlfn.IFS(Table132[[#This Row],[Disaggregation]]="All affected area","NA",Table132[[#This Row],[Disaggregation]]="Mantika",Table132[[#This Row],[Mantika]],Table132[[#This Row],[Disaggregation]]="Baladiya",Table132[[#This Row],[Mantika]])</f>
        <v>Al Jabal Al Akhdar</v>
      </c>
      <c r="V4790" s="14" t="str" cm="1">
        <f t="array" ref="V4790">_xlfn.IFS(Table132[[#This Row],[Disaggregation]]="All affected area","All affected area",Table132[[#This Row],[Disaggregation]]="Mantika",Table132[[#This Row],[Mantika]],Table132[[#This Row],[Disaggregation]]="Baladiya",Table132[[#This Row],[Baladiya]])</f>
        <v>Albayda</v>
      </c>
    </row>
    <row r="4791" spans="1:22" x14ac:dyDescent="0.35">
      <c r="A4791" s="14" t="s">
        <v>49</v>
      </c>
      <c r="B4791" s="14" t="s">
        <v>11</v>
      </c>
      <c r="C4791" s="14" t="s">
        <v>10</v>
      </c>
      <c r="D4791" s="14" t="s">
        <v>9</v>
      </c>
      <c r="E4791" s="14" t="s">
        <v>16</v>
      </c>
      <c r="F4791" s="14" t="s">
        <v>15</v>
      </c>
      <c r="G4791" s="14" t="s">
        <v>14</v>
      </c>
      <c r="H4791" s="14" t="s">
        <v>13</v>
      </c>
      <c r="I4791" s="14" t="s">
        <v>481</v>
      </c>
      <c r="J4791" s="14" t="s">
        <v>349</v>
      </c>
      <c r="K4791" s="14" t="s">
        <v>371</v>
      </c>
      <c r="M4791" s="14">
        <v>4</v>
      </c>
      <c r="R4791" s="14">
        <v>9</v>
      </c>
      <c r="S4791" s="14">
        <v>44.44</v>
      </c>
      <c r="T4791" s="14" cm="1">
        <f t="array" ref="T4791">_xlfn.IFS(Table132[[#This Row],[percentages]]="",Table132[[#This Row],[percentages without NA]]/100,Table132[[#This Row],[percentages without NA]]="",Table132[[#This Row],[percentages]]/100)</f>
        <v>0.44439999999999996</v>
      </c>
      <c r="U4791" s="14" t="str" cm="1">
        <f t="array" ref="U4791">_xlfn.IFS(Table132[[#This Row],[Disaggregation]]="All affected area","NA",Table132[[#This Row],[Disaggregation]]="Mantika",Table132[[#This Row],[Mantika]],Table132[[#This Row],[Disaggregation]]="Baladiya",Table132[[#This Row],[Mantika]])</f>
        <v>Al Jabal Al Akhdar</v>
      </c>
      <c r="V4791" s="14" t="str" cm="1">
        <f t="array" ref="V4791">_xlfn.IFS(Table132[[#This Row],[Disaggregation]]="All affected area","All affected area",Table132[[#This Row],[Disaggregation]]="Mantika",Table132[[#This Row],[Mantika]],Table132[[#This Row],[Disaggregation]]="Baladiya",Table132[[#This Row],[Baladiya]])</f>
        <v>Albayda</v>
      </c>
    </row>
    <row r="4792" spans="1:22" x14ac:dyDescent="0.35">
      <c r="A4792" s="14" t="s">
        <v>49</v>
      </c>
      <c r="B4792" s="14" t="s">
        <v>11</v>
      </c>
      <c r="C4792" s="14" t="s">
        <v>10</v>
      </c>
      <c r="D4792" s="14" t="s">
        <v>9</v>
      </c>
      <c r="E4792" s="14" t="s">
        <v>16</v>
      </c>
      <c r="F4792" s="14" t="s">
        <v>15</v>
      </c>
      <c r="G4792" s="14" t="s">
        <v>14</v>
      </c>
      <c r="H4792" s="14" t="s">
        <v>13</v>
      </c>
      <c r="I4792" s="14" t="s">
        <v>481</v>
      </c>
      <c r="J4792" s="14" t="s">
        <v>349</v>
      </c>
      <c r="K4792" s="14" t="s">
        <v>370</v>
      </c>
      <c r="M4792" s="14">
        <v>3</v>
      </c>
      <c r="R4792" s="14">
        <v>9</v>
      </c>
      <c r="S4792" s="14">
        <v>33.33</v>
      </c>
      <c r="T4792" s="14" cm="1">
        <f t="array" ref="T4792">_xlfn.IFS(Table132[[#This Row],[percentages]]="",Table132[[#This Row],[percentages without NA]]/100,Table132[[#This Row],[percentages without NA]]="",Table132[[#This Row],[percentages]]/100)</f>
        <v>0.33329999999999999</v>
      </c>
      <c r="U4792" s="14" t="str" cm="1">
        <f t="array" ref="U4792">_xlfn.IFS(Table132[[#This Row],[Disaggregation]]="All affected area","NA",Table132[[#This Row],[Disaggregation]]="Mantika",Table132[[#This Row],[Mantika]],Table132[[#This Row],[Disaggregation]]="Baladiya",Table132[[#This Row],[Mantika]])</f>
        <v>Al Jabal Al Akhdar</v>
      </c>
      <c r="V4792" s="14" t="str" cm="1">
        <f t="array" ref="V4792">_xlfn.IFS(Table132[[#This Row],[Disaggregation]]="All affected area","All affected area",Table132[[#This Row],[Disaggregation]]="Mantika",Table132[[#This Row],[Mantika]],Table132[[#This Row],[Disaggregation]]="Baladiya",Table132[[#This Row],[Baladiya]])</f>
        <v>Albayda</v>
      </c>
    </row>
    <row r="4793" spans="1:22" x14ac:dyDescent="0.35">
      <c r="A4793" s="14" t="s">
        <v>49</v>
      </c>
      <c r="B4793" s="14" t="s">
        <v>11</v>
      </c>
      <c r="C4793" s="14" t="s">
        <v>10</v>
      </c>
      <c r="D4793" s="14" t="s">
        <v>9</v>
      </c>
      <c r="E4793" s="14" t="s">
        <v>16</v>
      </c>
      <c r="F4793" s="14" t="s">
        <v>15</v>
      </c>
      <c r="G4793" s="14" t="s">
        <v>14</v>
      </c>
      <c r="H4793" s="14" t="s">
        <v>13</v>
      </c>
      <c r="I4793" s="14" t="s">
        <v>481</v>
      </c>
      <c r="J4793" s="14" t="s">
        <v>349</v>
      </c>
      <c r="K4793" s="14" t="s">
        <v>369</v>
      </c>
      <c r="M4793" s="14">
        <v>3</v>
      </c>
      <c r="R4793" s="14">
        <v>9</v>
      </c>
      <c r="S4793" s="14">
        <v>33.33</v>
      </c>
      <c r="T4793" s="14" cm="1">
        <f t="array" ref="T4793">_xlfn.IFS(Table132[[#This Row],[percentages]]="",Table132[[#This Row],[percentages without NA]]/100,Table132[[#This Row],[percentages without NA]]="",Table132[[#This Row],[percentages]]/100)</f>
        <v>0.33329999999999999</v>
      </c>
      <c r="U4793" s="14" t="str" cm="1">
        <f t="array" ref="U4793">_xlfn.IFS(Table132[[#This Row],[Disaggregation]]="All affected area","NA",Table132[[#This Row],[Disaggregation]]="Mantika",Table132[[#This Row],[Mantika]],Table132[[#This Row],[Disaggregation]]="Baladiya",Table132[[#This Row],[Mantika]])</f>
        <v>Al Jabal Al Akhdar</v>
      </c>
      <c r="V4793" s="14" t="str" cm="1">
        <f t="array" ref="V4793">_xlfn.IFS(Table132[[#This Row],[Disaggregation]]="All affected area","All affected area",Table132[[#This Row],[Disaggregation]]="Mantika",Table132[[#This Row],[Mantika]],Table132[[#This Row],[Disaggregation]]="Baladiya",Table132[[#This Row],[Baladiya]])</f>
        <v>Albayda</v>
      </c>
    </row>
    <row r="4794" spans="1:22" x14ac:dyDescent="0.35">
      <c r="A4794" s="14" t="s">
        <v>49</v>
      </c>
      <c r="B4794" s="14" t="s">
        <v>11</v>
      </c>
      <c r="C4794" s="14" t="s">
        <v>10</v>
      </c>
      <c r="D4794" s="14" t="s">
        <v>9</v>
      </c>
      <c r="E4794" s="14" t="s">
        <v>16</v>
      </c>
      <c r="F4794" s="14" t="s">
        <v>15</v>
      </c>
      <c r="G4794" s="14" t="s">
        <v>14</v>
      </c>
      <c r="H4794" s="14" t="s">
        <v>13</v>
      </c>
      <c r="I4794" s="14" t="s">
        <v>481</v>
      </c>
      <c r="J4794" s="14" t="s">
        <v>349</v>
      </c>
      <c r="K4794" s="14" t="s">
        <v>368</v>
      </c>
      <c r="M4794" s="14">
        <v>2</v>
      </c>
      <c r="R4794" s="14">
        <v>9</v>
      </c>
      <c r="S4794" s="14">
        <v>22.22</v>
      </c>
      <c r="T4794" s="14" cm="1">
        <f t="array" ref="T4794">_xlfn.IFS(Table132[[#This Row],[percentages]]="",Table132[[#This Row],[percentages without NA]]/100,Table132[[#This Row],[percentages without NA]]="",Table132[[#This Row],[percentages]]/100)</f>
        <v>0.22219999999999998</v>
      </c>
      <c r="U4794" s="14" t="str" cm="1">
        <f t="array" ref="U4794">_xlfn.IFS(Table132[[#This Row],[Disaggregation]]="All affected area","NA",Table132[[#This Row],[Disaggregation]]="Mantika",Table132[[#This Row],[Mantika]],Table132[[#This Row],[Disaggregation]]="Baladiya",Table132[[#This Row],[Mantika]])</f>
        <v>Al Jabal Al Akhdar</v>
      </c>
      <c r="V4794" s="14" t="str" cm="1">
        <f t="array" ref="V4794">_xlfn.IFS(Table132[[#This Row],[Disaggregation]]="All affected area","All affected area",Table132[[#This Row],[Disaggregation]]="Mantika",Table132[[#This Row],[Mantika]],Table132[[#This Row],[Disaggregation]]="Baladiya",Table132[[#This Row],[Baladiya]])</f>
        <v>Albayda</v>
      </c>
    </row>
    <row r="4795" spans="1:22" x14ac:dyDescent="0.35">
      <c r="A4795" s="14" t="s">
        <v>49</v>
      </c>
      <c r="B4795" s="14" t="s">
        <v>11</v>
      </c>
      <c r="C4795" s="14" t="s">
        <v>10</v>
      </c>
      <c r="D4795" s="14" t="s">
        <v>9</v>
      </c>
      <c r="E4795" s="14" t="s">
        <v>16</v>
      </c>
      <c r="F4795" s="14" t="s">
        <v>15</v>
      </c>
      <c r="G4795" s="14" t="s">
        <v>14</v>
      </c>
      <c r="H4795" s="14" t="s">
        <v>13</v>
      </c>
      <c r="I4795" s="14" t="s">
        <v>481</v>
      </c>
      <c r="J4795" s="14" t="s">
        <v>349</v>
      </c>
      <c r="K4795" s="14" t="s">
        <v>367</v>
      </c>
      <c r="M4795" s="14">
        <v>0</v>
      </c>
      <c r="R4795" s="14">
        <v>9</v>
      </c>
      <c r="S4795" s="14">
        <v>0</v>
      </c>
      <c r="T4795" s="14" cm="1">
        <f t="array" ref="T4795">_xlfn.IFS(Table132[[#This Row],[percentages]]="",Table132[[#This Row],[percentages without NA]]/100,Table132[[#This Row],[percentages without NA]]="",Table132[[#This Row],[percentages]]/100)</f>
        <v>0</v>
      </c>
      <c r="U4795" s="14" t="str" cm="1">
        <f t="array" ref="U4795">_xlfn.IFS(Table132[[#This Row],[Disaggregation]]="All affected area","NA",Table132[[#This Row],[Disaggregation]]="Mantika",Table132[[#This Row],[Mantika]],Table132[[#This Row],[Disaggregation]]="Baladiya",Table132[[#This Row],[Mantika]])</f>
        <v>Al Jabal Al Akhdar</v>
      </c>
      <c r="V4795" s="14" t="str" cm="1">
        <f t="array" ref="V4795">_xlfn.IFS(Table132[[#This Row],[Disaggregation]]="All affected area","All affected area",Table132[[#This Row],[Disaggregation]]="Mantika",Table132[[#This Row],[Mantika]],Table132[[#This Row],[Disaggregation]]="Baladiya",Table132[[#This Row],[Baladiya]])</f>
        <v>Albayda</v>
      </c>
    </row>
    <row r="4796" spans="1:22" x14ac:dyDescent="0.35">
      <c r="A4796" s="14" t="s">
        <v>49</v>
      </c>
      <c r="B4796" s="14" t="s">
        <v>11</v>
      </c>
      <c r="C4796" s="14" t="s">
        <v>10</v>
      </c>
      <c r="D4796" s="14" t="s">
        <v>9</v>
      </c>
      <c r="E4796" s="14" t="s">
        <v>16</v>
      </c>
      <c r="F4796" s="14" t="s">
        <v>15</v>
      </c>
      <c r="G4796" s="14" t="s">
        <v>14</v>
      </c>
      <c r="H4796" s="14" t="s">
        <v>13</v>
      </c>
      <c r="I4796" s="14" t="s">
        <v>481</v>
      </c>
      <c r="J4796" s="14" t="s">
        <v>349</v>
      </c>
      <c r="K4796" s="14" t="s">
        <v>366</v>
      </c>
      <c r="M4796" s="14">
        <v>1</v>
      </c>
      <c r="R4796" s="14">
        <v>9</v>
      </c>
      <c r="S4796" s="14">
        <v>11.11</v>
      </c>
      <c r="T4796" s="14" cm="1">
        <f t="array" ref="T4796">_xlfn.IFS(Table132[[#This Row],[percentages]]="",Table132[[#This Row],[percentages without NA]]/100,Table132[[#This Row],[percentages without NA]]="",Table132[[#This Row],[percentages]]/100)</f>
        <v>0.11109999999999999</v>
      </c>
      <c r="U4796" s="14" t="str" cm="1">
        <f t="array" ref="U4796">_xlfn.IFS(Table132[[#This Row],[Disaggregation]]="All affected area","NA",Table132[[#This Row],[Disaggregation]]="Mantika",Table132[[#This Row],[Mantika]],Table132[[#This Row],[Disaggregation]]="Baladiya",Table132[[#This Row],[Mantika]])</f>
        <v>Al Jabal Al Akhdar</v>
      </c>
      <c r="V4796" s="14" t="str" cm="1">
        <f t="array" ref="V4796">_xlfn.IFS(Table132[[#This Row],[Disaggregation]]="All affected area","All affected area",Table132[[#This Row],[Disaggregation]]="Mantika",Table132[[#This Row],[Mantika]],Table132[[#This Row],[Disaggregation]]="Baladiya",Table132[[#This Row],[Baladiya]])</f>
        <v>Albayda</v>
      </c>
    </row>
    <row r="4797" spans="1:22" x14ac:dyDescent="0.35">
      <c r="A4797" s="14" t="s">
        <v>49</v>
      </c>
      <c r="B4797" s="14" t="s">
        <v>11</v>
      </c>
      <c r="C4797" s="14" t="s">
        <v>10</v>
      </c>
      <c r="D4797" s="14" t="s">
        <v>9</v>
      </c>
      <c r="E4797" s="14" t="s">
        <v>16</v>
      </c>
      <c r="F4797" s="14" t="s">
        <v>15</v>
      </c>
      <c r="G4797" s="14" t="s">
        <v>14</v>
      </c>
      <c r="H4797" s="14" t="s">
        <v>13</v>
      </c>
      <c r="I4797" s="14" t="s">
        <v>481</v>
      </c>
      <c r="J4797" s="14" t="s">
        <v>349</v>
      </c>
      <c r="K4797" s="14" t="s">
        <v>365</v>
      </c>
      <c r="M4797" s="14">
        <v>6</v>
      </c>
      <c r="R4797" s="14">
        <v>9</v>
      </c>
      <c r="S4797" s="14">
        <v>66.67</v>
      </c>
      <c r="T4797" s="14" cm="1">
        <f t="array" ref="T4797">_xlfn.IFS(Table132[[#This Row],[percentages]]="",Table132[[#This Row],[percentages without NA]]/100,Table132[[#This Row],[percentages without NA]]="",Table132[[#This Row],[percentages]]/100)</f>
        <v>0.66670000000000007</v>
      </c>
      <c r="U4797" s="14" t="str" cm="1">
        <f t="array" ref="U4797">_xlfn.IFS(Table132[[#This Row],[Disaggregation]]="All affected area","NA",Table132[[#This Row],[Disaggregation]]="Mantika",Table132[[#This Row],[Mantika]],Table132[[#This Row],[Disaggregation]]="Baladiya",Table132[[#This Row],[Mantika]])</f>
        <v>Al Jabal Al Akhdar</v>
      </c>
      <c r="V4797" s="14" t="str" cm="1">
        <f t="array" ref="V4797">_xlfn.IFS(Table132[[#This Row],[Disaggregation]]="All affected area","All affected area",Table132[[#This Row],[Disaggregation]]="Mantika",Table132[[#This Row],[Mantika]],Table132[[#This Row],[Disaggregation]]="Baladiya",Table132[[#This Row],[Baladiya]])</f>
        <v>Albayda</v>
      </c>
    </row>
    <row r="4798" spans="1:22" x14ac:dyDescent="0.35">
      <c r="A4798" s="14" t="s">
        <v>49</v>
      </c>
      <c r="B4798" s="14" t="s">
        <v>11</v>
      </c>
      <c r="C4798" s="14" t="s">
        <v>10</v>
      </c>
      <c r="D4798" s="14" t="s">
        <v>9</v>
      </c>
      <c r="E4798" s="14" t="s">
        <v>16</v>
      </c>
      <c r="F4798" s="14" t="s">
        <v>15</v>
      </c>
      <c r="G4798" s="14" t="s">
        <v>14</v>
      </c>
      <c r="H4798" s="14" t="s">
        <v>13</v>
      </c>
      <c r="I4798" s="14" t="s">
        <v>481</v>
      </c>
      <c r="J4798" s="14" t="s">
        <v>349</v>
      </c>
      <c r="K4798" s="14" t="s">
        <v>364</v>
      </c>
      <c r="M4798" s="14">
        <v>1</v>
      </c>
      <c r="R4798" s="14">
        <v>9</v>
      </c>
      <c r="S4798" s="14">
        <v>11.11</v>
      </c>
      <c r="T4798" s="14" cm="1">
        <f t="array" ref="T4798">_xlfn.IFS(Table132[[#This Row],[percentages]]="",Table132[[#This Row],[percentages without NA]]/100,Table132[[#This Row],[percentages without NA]]="",Table132[[#This Row],[percentages]]/100)</f>
        <v>0.11109999999999999</v>
      </c>
      <c r="U4798" s="14" t="str" cm="1">
        <f t="array" ref="U4798">_xlfn.IFS(Table132[[#This Row],[Disaggregation]]="All affected area","NA",Table132[[#This Row],[Disaggregation]]="Mantika",Table132[[#This Row],[Mantika]],Table132[[#This Row],[Disaggregation]]="Baladiya",Table132[[#This Row],[Mantika]])</f>
        <v>Al Jabal Al Akhdar</v>
      </c>
      <c r="V4798" s="14" t="str" cm="1">
        <f t="array" ref="V4798">_xlfn.IFS(Table132[[#This Row],[Disaggregation]]="All affected area","All affected area",Table132[[#This Row],[Disaggregation]]="Mantika",Table132[[#This Row],[Mantika]],Table132[[#This Row],[Disaggregation]]="Baladiya",Table132[[#This Row],[Baladiya]])</f>
        <v>Albayda</v>
      </c>
    </row>
    <row r="4799" spans="1:22" x14ac:dyDescent="0.35">
      <c r="A4799" s="14" t="s">
        <v>49</v>
      </c>
      <c r="B4799" s="14" t="s">
        <v>11</v>
      </c>
      <c r="C4799" s="14" t="s">
        <v>10</v>
      </c>
      <c r="D4799" s="14" t="s">
        <v>9</v>
      </c>
      <c r="E4799" s="14" t="s">
        <v>16</v>
      </c>
      <c r="F4799" s="14" t="s">
        <v>15</v>
      </c>
      <c r="G4799" s="14" t="s">
        <v>14</v>
      </c>
      <c r="H4799" s="14" t="s">
        <v>13</v>
      </c>
      <c r="I4799" s="14" t="s">
        <v>481</v>
      </c>
      <c r="J4799" s="14" t="s">
        <v>349</v>
      </c>
      <c r="K4799" s="14" t="s">
        <v>363</v>
      </c>
      <c r="M4799" s="14">
        <v>3</v>
      </c>
      <c r="R4799" s="14">
        <v>9</v>
      </c>
      <c r="S4799" s="14">
        <v>33.33</v>
      </c>
      <c r="T4799" s="14" cm="1">
        <f t="array" ref="T4799">_xlfn.IFS(Table132[[#This Row],[percentages]]="",Table132[[#This Row],[percentages without NA]]/100,Table132[[#This Row],[percentages without NA]]="",Table132[[#This Row],[percentages]]/100)</f>
        <v>0.33329999999999999</v>
      </c>
      <c r="U4799" s="14" t="str" cm="1">
        <f t="array" ref="U4799">_xlfn.IFS(Table132[[#This Row],[Disaggregation]]="All affected area","NA",Table132[[#This Row],[Disaggregation]]="Mantika",Table132[[#This Row],[Mantika]],Table132[[#This Row],[Disaggregation]]="Baladiya",Table132[[#This Row],[Mantika]])</f>
        <v>Al Jabal Al Akhdar</v>
      </c>
      <c r="V4799" s="14" t="str" cm="1">
        <f t="array" ref="V4799">_xlfn.IFS(Table132[[#This Row],[Disaggregation]]="All affected area","All affected area",Table132[[#This Row],[Disaggregation]]="Mantika",Table132[[#This Row],[Mantika]],Table132[[#This Row],[Disaggregation]]="Baladiya",Table132[[#This Row],[Baladiya]])</f>
        <v>Albayda</v>
      </c>
    </row>
    <row r="4800" spans="1:22" x14ac:dyDescent="0.35">
      <c r="A4800" s="14" t="s">
        <v>49</v>
      </c>
      <c r="B4800" s="14" t="s">
        <v>11</v>
      </c>
      <c r="C4800" s="14" t="s">
        <v>10</v>
      </c>
      <c r="D4800" s="14" t="s">
        <v>9</v>
      </c>
      <c r="E4800" s="14" t="s">
        <v>16</v>
      </c>
      <c r="F4800" s="14" t="s">
        <v>15</v>
      </c>
      <c r="G4800" s="14" t="s">
        <v>14</v>
      </c>
      <c r="H4800" s="14" t="s">
        <v>13</v>
      </c>
      <c r="I4800" s="14" t="s">
        <v>481</v>
      </c>
      <c r="J4800" s="14" t="s">
        <v>349</v>
      </c>
      <c r="K4800" s="14" t="s">
        <v>362</v>
      </c>
      <c r="M4800" s="14">
        <v>1</v>
      </c>
      <c r="R4800" s="14">
        <v>9</v>
      </c>
      <c r="S4800" s="14">
        <v>11.11</v>
      </c>
      <c r="T4800" s="14" cm="1">
        <f t="array" ref="T4800">_xlfn.IFS(Table132[[#This Row],[percentages]]="",Table132[[#This Row],[percentages without NA]]/100,Table132[[#This Row],[percentages without NA]]="",Table132[[#This Row],[percentages]]/100)</f>
        <v>0.11109999999999999</v>
      </c>
      <c r="U4800" s="14" t="str" cm="1">
        <f t="array" ref="U4800">_xlfn.IFS(Table132[[#This Row],[Disaggregation]]="All affected area","NA",Table132[[#This Row],[Disaggregation]]="Mantika",Table132[[#This Row],[Mantika]],Table132[[#This Row],[Disaggregation]]="Baladiya",Table132[[#This Row],[Mantika]])</f>
        <v>Al Jabal Al Akhdar</v>
      </c>
      <c r="V4800" s="14" t="str" cm="1">
        <f t="array" ref="V4800">_xlfn.IFS(Table132[[#This Row],[Disaggregation]]="All affected area","All affected area",Table132[[#This Row],[Disaggregation]]="Mantika",Table132[[#This Row],[Mantika]],Table132[[#This Row],[Disaggregation]]="Baladiya",Table132[[#This Row],[Baladiya]])</f>
        <v>Albayda</v>
      </c>
    </row>
    <row r="4801" spans="1:22" x14ac:dyDescent="0.35">
      <c r="A4801" s="14" t="s">
        <v>49</v>
      </c>
      <c r="B4801" s="14" t="s">
        <v>11</v>
      </c>
      <c r="C4801" s="14" t="s">
        <v>10</v>
      </c>
      <c r="D4801" s="14" t="s">
        <v>9</v>
      </c>
      <c r="E4801" s="14" t="s">
        <v>16</v>
      </c>
      <c r="F4801" s="14" t="s">
        <v>15</v>
      </c>
      <c r="G4801" s="14" t="s">
        <v>14</v>
      </c>
      <c r="H4801" s="14" t="s">
        <v>13</v>
      </c>
      <c r="I4801" s="14" t="s">
        <v>481</v>
      </c>
      <c r="J4801" s="14" t="s">
        <v>349</v>
      </c>
      <c r="K4801" s="14" t="s">
        <v>361</v>
      </c>
      <c r="M4801" s="14">
        <v>0</v>
      </c>
      <c r="R4801" s="14">
        <v>9</v>
      </c>
      <c r="S4801" s="14">
        <v>0</v>
      </c>
      <c r="T4801" s="14" cm="1">
        <f t="array" ref="T4801">_xlfn.IFS(Table132[[#This Row],[percentages]]="",Table132[[#This Row],[percentages without NA]]/100,Table132[[#This Row],[percentages without NA]]="",Table132[[#This Row],[percentages]]/100)</f>
        <v>0</v>
      </c>
      <c r="U4801" s="14" t="str" cm="1">
        <f t="array" ref="U4801">_xlfn.IFS(Table132[[#This Row],[Disaggregation]]="All affected area","NA",Table132[[#This Row],[Disaggregation]]="Mantika",Table132[[#This Row],[Mantika]],Table132[[#This Row],[Disaggregation]]="Baladiya",Table132[[#This Row],[Mantika]])</f>
        <v>Al Jabal Al Akhdar</v>
      </c>
      <c r="V4801" s="14" t="str" cm="1">
        <f t="array" ref="V4801">_xlfn.IFS(Table132[[#This Row],[Disaggregation]]="All affected area","All affected area",Table132[[#This Row],[Disaggregation]]="Mantika",Table132[[#This Row],[Mantika]],Table132[[#This Row],[Disaggregation]]="Baladiya",Table132[[#This Row],[Baladiya]])</f>
        <v>Albayda</v>
      </c>
    </row>
    <row r="4802" spans="1:22" x14ac:dyDescent="0.35">
      <c r="A4802" s="14" t="s">
        <v>49</v>
      </c>
      <c r="B4802" s="14" t="s">
        <v>11</v>
      </c>
      <c r="C4802" s="14" t="s">
        <v>10</v>
      </c>
      <c r="D4802" s="14" t="s">
        <v>9</v>
      </c>
      <c r="E4802" s="14" t="s">
        <v>16</v>
      </c>
      <c r="F4802" s="14" t="s">
        <v>15</v>
      </c>
      <c r="G4802" s="14" t="s">
        <v>14</v>
      </c>
      <c r="H4802" s="14" t="s">
        <v>13</v>
      </c>
      <c r="I4802" s="14" t="s">
        <v>481</v>
      </c>
      <c r="J4802" s="14" t="s">
        <v>349</v>
      </c>
      <c r="K4802" s="14" t="s">
        <v>360</v>
      </c>
      <c r="M4802" s="14">
        <v>2</v>
      </c>
      <c r="R4802" s="14">
        <v>9</v>
      </c>
      <c r="S4802" s="14">
        <v>22.22</v>
      </c>
      <c r="T4802" s="14" cm="1">
        <f t="array" ref="T4802">_xlfn.IFS(Table132[[#This Row],[percentages]]="",Table132[[#This Row],[percentages without NA]]/100,Table132[[#This Row],[percentages without NA]]="",Table132[[#This Row],[percentages]]/100)</f>
        <v>0.22219999999999998</v>
      </c>
      <c r="U4802" s="14" t="str" cm="1">
        <f t="array" ref="U4802">_xlfn.IFS(Table132[[#This Row],[Disaggregation]]="All affected area","NA",Table132[[#This Row],[Disaggregation]]="Mantika",Table132[[#This Row],[Mantika]],Table132[[#This Row],[Disaggregation]]="Baladiya",Table132[[#This Row],[Mantika]])</f>
        <v>Al Jabal Al Akhdar</v>
      </c>
      <c r="V4802" s="14" t="str" cm="1">
        <f t="array" ref="V4802">_xlfn.IFS(Table132[[#This Row],[Disaggregation]]="All affected area","All affected area",Table132[[#This Row],[Disaggregation]]="Mantika",Table132[[#This Row],[Mantika]],Table132[[#This Row],[Disaggregation]]="Baladiya",Table132[[#This Row],[Baladiya]])</f>
        <v>Albayda</v>
      </c>
    </row>
    <row r="4803" spans="1:22" x14ac:dyDescent="0.35">
      <c r="A4803" s="14" t="s">
        <v>49</v>
      </c>
      <c r="B4803" s="14" t="s">
        <v>11</v>
      </c>
      <c r="C4803" s="14" t="s">
        <v>10</v>
      </c>
      <c r="D4803" s="14" t="s">
        <v>9</v>
      </c>
      <c r="E4803" s="14" t="s">
        <v>16</v>
      </c>
      <c r="F4803" s="14" t="s">
        <v>15</v>
      </c>
      <c r="G4803" s="14" t="s">
        <v>14</v>
      </c>
      <c r="H4803" s="14" t="s">
        <v>13</v>
      </c>
      <c r="I4803" s="14" t="s">
        <v>481</v>
      </c>
      <c r="J4803" s="14" t="s">
        <v>349</v>
      </c>
      <c r="K4803" s="14" t="s">
        <v>359</v>
      </c>
      <c r="M4803" s="14">
        <v>0</v>
      </c>
      <c r="R4803" s="14">
        <v>9</v>
      </c>
      <c r="S4803" s="14">
        <v>0</v>
      </c>
      <c r="T4803" s="14" cm="1">
        <f t="array" ref="T4803">_xlfn.IFS(Table132[[#This Row],[percentages]]="",Table132[[#This Row],[percentages without NA]]/100,Table132[[#This Row],[percentages without NA]]="",Table132[[#This Row],[percentages]]/100)</f>
        <v>0</v>
      </c>
      <c r="U4803" s="14" t="str" cm="1">
        <f t="array" ref="U4803">_xlfn.IFS(Table132[[#This Row],[Disaggregation]]="All affected area","NA",Table132[[#This Row],[Disaggregation]]="Mantika",Table132[[#This Row],[Mantika]],Table132[[#This Row],[Disaggregation]]="Baladiya",Table132[[#This Row],[Mantika]])</f>
        <v>Al Jabal Al Akhdar</v>
      </c>
      <c r="V4803" s="14" t="str" cm="1">
        <f t="array" ref="V4803">_xlfn.IFS(Table132[[#This Row],[Disaggregation]]="All affected area","All affected area",Table132[[#This Row],[Disaggregation]]="Mantika",Table132[[#This Row],[Mantika]],Table132[[#This Row],[Disaggregation]]="Baladiya",Table132[[#This Row],[Baladiya]])</f>
        <v>Albayda</v>
      </c>
    </row>
    <row r="4804" spans="1:22" x14ac:dyDescent="0.35">
      <c r="A4804" s="14" t="s">
        <v>49</v>
      </c>
      <c r="B4804" s="14" t="s">
        <v>11</v>
      </c>
      <c r="C4804" s="14" t="s">
        <v>10</v>
      </c>
      <c r="D4804" s="14" t="s">
        <v>9</v>
      </c>
      <c r="E4804" s="14" t="s">
        <v>16</v>
      </c>
      <c r="F4804" s="14" t="s">
        <v>15</v>
      </c>
      <c r="G4804" s="14" t="s">
        <v>14</v>
      </c>
      <c r="H4804" s="14" t="s">
        <v>13</v>
      </c>
      <c r="I4804" s="14" t="s">
        <v>481</v>
      </c>
      <c r="J4804" s="14" t="s">
        <v>349</v>
      </c>
      <c r="K4804" s="14" t="s">
        <v>358</v>
      </c>
      <c r="M4804" s="14">
        <v>1</v>
      </c>
      <c r="R4804" s="14">
        <v>9</v>
      </c>
      <c r="S4804" s="14">
        <v>11.11</v>
      </c>
      <c r="T4804" s="14" cm="1">
        <f t="array" ref="T4804">_xlfn.IFS(Table132[[#This Row],[percentages]]="",Table132[[#This Row],[percentages without NA]]/100,Table132[[#This Row],[percentages without NA]]="",Table132[[#This Row],[percentages]]/100)</f>
        <v>0.11109999999999999</v>
      </c>
      <c r="U4804" s="14" t="str" cm="1">
        <f t="array" ref="U4804">_xlfn.IFS(Table132[[#This Row],[Disaggregation]]="All affected area","NA",Table132[[#This Row],[Disaggregation]]="Mantika",Table132[[#This Row],[Mantika]],Table132[[#This Row],[Disaggregation]]="Baladiya",Table132[[#This Row],[Mantika]])</f>
        <v>Al Jabal Al Akhdar</v>
      </c>
      <c r="V4804" s="14" t="str" cm="1">
        <f t="array" ref="V4804">_xlfn.IFS(Table132[[#This Row],[Disaggregation]]="All affected area","All affected area",Table132[[#This Row],[Disaggregation]]="Mantika",Table132[[#This Row],[Mantika]],Table132[[#This Row],[Disaggregation]]="Baladiya",Table132[[#This Row],[Baladiya]])</f>
        <v>Albayda</v>
      </c>
    </row>
    <row r="4805" spans="1:22" x14ac:dyDescent="0.35">
      <c r="A4805" s="14" t="s">
        <v>49</v>
      </c>
      <c r="B4805" s="14" t="s">
        <v>11</v>
      </c>
      <c r="C4805" s="14" t="s">
        <v>10</v>
      </c>
      <c r="D4805" s="14" t="s">
        <v>9</v>
      </c>
      <c r="E4805" s="14" t="s">
        <v>16</v>
      </c>
      <c r="F4805" s="14" t="s">
        <v>15</v>
      </c>
      <c r="G4805" s="14" t="s">
        <v>14</v>
      </c>
      <c r="H4805" s="14" t="s">
        <v>13</v>
      </c>
      <c r="I4805" s="14" t="s">
        <v>481</v>
      </c>
      <c r="J4805" s="14" t="s">
        <v>349</v>
      </c>
      <c r="K4805" s="14" t="s">
        <v>73</v>
      </c>
      <c r="M4805" s="14">
        <v>3</v>
      </c>
      <c r="R4805" s="14">
        <v>9</v>
      </c>
      <c r="S4805" s="14">
        <v>33.33</v>
      </c>
      <c r="T4805" s="14" cm="1">
        <f t="array" ref="T4805">_xlfn.IFS(Table132[[#This Row],[percentages]]="",Table132[[#This Row],[percentages without NA]]/100,Table132[[#This Row],[percentages without NA]]="",Table132[[#This Row],[percentages]]/100)</f>
        <v>0.33329999999999999</v>
      </c>
      <c r="U4805" s="14" t="str" cm="1">
        <f t="array" ref="U4805">_xlfn.IFS(Table132[[#This Row],[Disaggregation]]="All affected area","NA",Table132[[#This Row],[Disaggregation]]="Mantika",Table132[[#This Row],[Mantika]],Table132[[#This Row],[Disaggregation]]="Baladiya",Table132[[#This Row],[Mantika]])</f>
        <v>Al Jabal Al Akhdar</v>
      </c>
      <c r="V4805" s="14" t="str" cm="1">
        <f t="array" ref="V4805">_xlfn.IFS(Table132[[#This Row],[Disaggregation]]="All affected area","All affected area",Table132[[#This Row],[Disaggregation]]="Mantika",Table132[[#This Row],[Mantika]],Table132[[#This Row],[Disaggregation]]="Baladiya",Table132[[#This Row],[Baladiya]])</f>
        <v>Albayda</v>
      </c>
    </row>
    <row r="4806" spans="1:22" x14ac:dyDescent="0.35">
      <c r="A4806" s="14" t="s">
        <v>49</v>
      </c>
      <c r="B4806" s="14" t="s">
        <v>11</v>
      </c>
      <c r="C4806" s="14" t="s">
        <v>10</v>
      </c>
      <c r="D4806" s="14" t="s">
        <v>9</v>
      </c>
      <c r="E4806" s="14" t="s">
        <v>16</v>
      </c>
      <c r="F4806" s="14" t="s">
        <v>15</v>
      </c>
      <c r="G4806" s="14" t="s">
        <v>14</v>
      </c>
      <c r="H4806" s="14" t="s">
        <v>13</v>
      </c>
      <c r="I4806" s="14" t="s">
        <v>481</v>
      </c>
      <c r="J4806" s="14" t="s">
        <v>349</v>
      </c>
      <c r="K4806" s="14" t="s">
        <v>357</v>
      </c>
      <c r="M4806" s="14">
        <v>0</v>
      </c>
      <c r="R4806" s="14">
        <v>9</v>
      </c>
      <c r="S4806" s="14">
        <v>0</v>
      </c>
      <c r="T4806" s="14" cm="1">
        <f t="array" ref="T4806">_xlfn.IFS(Table132[[#This Row],[percentages]]="",Table132[[#This Row],[percentages without NA]]/100,Table132[[#This Row],[percentages without NA]]="",Table132[[#This Row],[percentages]]/100)</f>
        <v>0</v>
      </c>
      <c r="U4806" s="14" t="str" cm="1">
        <f t="array" ref="U4806">_xlfn.IFS(Table132[[#This Row],[Disaggregation]]="All affected area","NA",Table132[[#This Row],[Disaggregation]]="Mantika",Table132[[#This Row],[Mantika]],Table132[[#This Row],[Disaggregation]]="Baladiya",Table132[[#This Row],[Mantika]])</f>
        <v>Al Jabal Al Akhdar</v>
      </c>
      <c r="V4806" s="14" t="str" cm="1">
        <f t="array" ref="V4806">_xlfn.IFS(Table132[[#This Row],[Disaggregation]]="All affected area","All affected area",Table132[[#This Row],[Disaggregation]]="Mantika",Table132[[#This Row],[Mantika]],Table132[[#This Row],[Disaggregation]]="Baladiya",Table132[[#This Row],[Baladiya]])</f>
        <v>Albayda</v>
      </c>
    </row>
    <row r="4807" spans="1:22" x14ac:dyDescent="0.35">
      <c r="A4807" s="14" t="s">
        <v>49</v>
      </c>
      <c r="B4807" s="14" t="s">
        <v>11</v>
      </c>
      <c r="C4807" s="14" t="s">
        <v>10</v>
      </c>
      <c r="D4807" s="14" t="s">
        <v>9</v>
      </c>
      <c r="E4807" s="14" t="s">
        <v>16</v>
      </c>
      <c r="F4807" s="14" t="s">
        <v>15</v>
      </c>
      <c r="G4807" s="14" t="s">
        <v>14</v>
      </c>
      <c r="H4807" s="14" t="s">
        <v>13</v>
      </c>
      <c r="I4807" s="14" t="s">
        <v>481</v>
      </c>
      <c r="J4807" s="14" t="s">
        <v>349</v>
      </c>
      <c r="K4807" s="14" t="s">
        <v>356</v>
      </c>
      <c r="M4807" s="14">
        <v>1</v>
      </c>
      <c r="R4807" s="14">
        <v>9</v>
      </c>
      <c r="S4807" s="14">
        <v>11.11</v>
      </c>
      <c r="T4807" s="14" cm="1">
        <f t="array" ref="T4807">_xlfn.IFS(Table132[[#This Row],[percentages]]="",Table132[[#This Row],[percentages without NA]]/100,Table132[[#This Row],[percentages without NA]]="",Table132[[#This Row],[percentages]]/100)</f>
        <v>0.11109999999999999</v>
      </c>
      <c r="U4807" s="14" t="str" cm="1">
        <f t="array" ref="U4807">_xlfn.IFS(Table132[[#This Row],[Disaggregation]]="All affected area","NA",Table132[[#This Row],[Disaggregation]]="Mantika",Table132[[#This Row],[Mantika]],Table132[[#This Row],[Disaggregation]]="Baladiya",Table132[[#This Row],[Mantika]])</f>
        <v>Al Jabal Al Akhdar</v>
      </c>
      <c r="V4807" s="14" t="str" cm="1">
        <f t="array" ref="V4807">_xlfn.IFS(Table132[[#This Row],[Disaggregation]]="All affected area","All affected area",Table132[[#This Row],[Disaggregation]]="Mantika",Table132[[#This Row],[Mantika]],Table132[[#This Row],[Disaggregation]]="Baladiya",Table132[[#This Row],[Baladiya]])</f>
        <v>Albayda</v>
      </c>
    </row>
    <row r="4808" spans="1:22" x14ac:dyDescent="0.35">
      <c r="A4808" s="14" t="s">
        <v>49</v>
      </c>
      <c r="B4808" s="14" t="s">
        <v>11</v>
      </c>
      <c r="C4808" s="14" t="s">
        <v>10</v>
      </c>
      <c r="D4808" s="14" t="s">
        <v>9</v>
      </c>
      <c r="E4808" s="14" t="s">
        <v>16</v>
      </c>
      <c r="F4808" s="14" t="s">
        <v>15</v>
      </c>
      <c r="G4808" s="14" t="s">
        <v>14</v>
      </c>
      <c r="H4808" s="14" t="s">
        <v>13</v>
      </c>
      <c r="I4808" s="14" t="s">
        <v>481</v>
      </c>
      <c r="J4808" s="14" t="s">
        <v>349</v>
      </c>
      <c r="K4808" s="14" t="s">
        <v>355</v>
      </c>
      <c r="M4808" s="14">
        <v>1</v>
      </c>
      <c r="R4808" s="14">
        <v>9</v>
      </c>
      <c r="S4808" s="14">
        <v>11.11</v>
      </c>
      <c r="T4808" s="14" cm="1">
        <f t="array" ref="T4808">_xlfn.IFS(Table132[[#This Row],[percentages]]="",Table132[[#This Row],[percentages without NA]]/100,Table132[[#This Row],[percentages without NA]]="",Table132[[#This Row],[percentages]]/100)</f>
        <v>0.11109999999999999</v>
      </c>
      <c r="U4808" s="14" t="str" cm="1">
        <f t="array" ref="U4808">_xlfn.IFS(Table132[[#This Row],[Disaggregation]]="All affected area","NA",Table132[[#This Row],[Disaggregation]]="Mantika",Table132[[#This Row],[Mantika]],Table132[[#This Row],[Disaggregation]]="Baladiya",Table132[[#This Row],[Mantika]])</f>
        <v>Al Jabal Al Akhdar</v>
      </c>
      <c r="V4808" s="14" t="str" cm="1">
        <f t="array" ref="V4808">_xlfn.IFS(Table132[[#This Row],[Disaggregation]]="All affected area","All affected area",Table132[[#This Row],[Disaggregation]]="Mantika",Table132[[#This Row],[Mantika]],Table132[[#This Row],[Disaggregation]]="Baladiya",Table132[[#This Row],[Baladiya]])</f>
        <v>Albayda</v>
      </c>
    </row>
    <row r="4809" spans="1:22" x14ac:dyDescent="0.35">
      <c r="A4809" s="14" t="s">
        <v>49</v>
      </c>
      <c r="B4809" s="14" t="s">
        <v>11</v>
      </c>
      <c r="C4809" s="14" t="s">
        <v>10</v>
      </c>
      <c r="D4809" s="14" t="s">
        <v>9</v>
      </c>
      <c r="E4809" s="14" t="s">
        <v>16</v>
      </c>
      <c r="F4809" s="14" t="s">
        <v>15</v>
      </c>
      <c r="G4809" s="14" t="s">
        <v>14</v>
      </c>
      <c r="H4809" s="14" t="s">
        <v>13</v>
      </c>
      <c r="I4809" s="14" t="s">
        <v>481</v>
      </c>
      <c r="J4809" s="14" t="s">
        <v>349</v>
      </c>
      <c r="K4809" s="14" t="s">
        <v>354</v>
      </c>
      <c r="M4809" s="14">
        <v>4</v>
      </c>
      <c r="R4809" s="14">
        <v>9</v>
      </c>
      <c r="S4809" s="14">
        <v>44.44</v>
      </c>
      <c r="T4809" s="14" cm="1">
        <f t="array" ref="T4809">_xlfn.IFS(Table132[[#This Row],[percentages]]="",Table132[[#This Row],[percentages without NA]]/100,Table132[[#This Row],[percentages without NA]]="",Table132[[#This Row],[percentages]]/100)</f>
        <v>0.44439999999999996</v>
      </c>
      <c r="U4809" s="14" t="str" cm="1">
        <f t="array" ref="U4809">_xlfn.IFS(Table132[[#This Row],[Disaggregation]]="All affected area","NA",Table132[[#This Row],[Disaggregation]]="Mantika",Table132[[#This Row],[Mantika]],Table132[[#This Row],[Disaggregation]]="Baladiya",Table132[[#This Row],[Mantika]])</f>
        <v>Al Jabal Al Akhdar</v>
      </c>
      <c r="V4809" s="14" t="str" cm="1">
        <f t="array" ref="V4809">_xlfn.IFS(Table132[[#This Row],[Disaggregation]]="All affected area","All affected area",Table132[[#This Row],[Disaggregation]]="Mantika",Table132[[#This Row],[Mantika]],Table132[[#This Row],[Disaggregation]]="Baladiya",Table132[[#This Row],[Baladiya]])</f>
        <v>Albayda</v>
      </c>
    </row>
    <row r="4810" spans="1:22" x14ac:dyDescent="0.35">
      <c r="A4810" s="14" t="s">
        <v>49</v>
      </c>
      <c r="B4810" s="14" t="s">
        <v>11</v>
      </c>
      <c r="C4810" s="14" t="s">
        <v>10</v>
      </c>
      <c r="D4810" s="14" t="s">
        <v>9</v>
      </c>
      <c r="E4810" s="14" t="s">
        <v>16</v>
      </c>
      <c r="F4810" s="14" t="s">
        <v>15</v>
      </c>
      <c r="G4810" s="14" t="s">
        <v>14</v>
      </c>
      <c r="H4810" s="14" t="s">
        <v>13</v>
      </c>
      <c r="I4810" s="14" t="s">
        <v>481</v>
      </c>
      <c r="J4810" s="14" t="s">
        <v>349</v>
      </c>
      <c r="K4810" s="14" t="s">
        <v>353</v>
      </c>
      <c r="M4810" s="14">
        <v>3</v>
      </c>
      <c r="R4810" s="14">
        <v>9</v>
      </c>
      <c r="S4810" s="14">
        <v>33.33</v>
      </c>
      <c r="T4810" s="14" cm="1">
        <f t="array" ref="T4810">_xlfn.IFS(Table132[[#This Row],[percentages]]="",Table132[[#This Row],[percentages without NA]]/100,Table132[[#This Row],[percentages without NA]]="",Table132[[#This Row],[percentages]]/100)</f>
        <v>0.33329999999999999</v>
      </c>
      <c r="U4810" s="14" t="str" cm="1">
        <f t="array" ref="U4810">_xlfn.IFS(Table132[[#This Row],[Disaggregation]]="All affected area","NA",Table132[[#This Row],[Disaggregation]]="Mantika",Table132[[#This Row],[Mantika]],Table132[[#This Row],[Disaggregation]]="Baladiya",Table132[[#This Row],[Mantika]])</f>
        <v>Al Jabal Al Akhdar</v>
      </c>
      <c r="V4810" s="14" t="str" cm="1">
        <f t="array" ref="V4810">_xlfn.IFS(Table132[[#This Row],[Disaggregation]]="All affected area","All affected area",Table132[[#This Row],[Disaggregation]]="Mantika",Table132[[#This Row],[Mantika]],Table132[[#This Row],[Disaggregation]]="Baladiya",Table132[[#This Row],[Baladiya]])</f>
        <v>Albayda</v>
      </c>
    </row>
    <row r="4811" spans="1:22" x14ac:dyDescent="0.35">
      <c r="A4811" s="14" t="s">
        <v>49</v>
      </c>
      <c r="B4811" s="14" t="s">
        <v>11</v>
      </c>
      <c r="C4811" s="14" t="s">
        <v>10</v>
      </c>
      <c r="D4811" s="14" t="s">
        <v>9</v>
      </c>
      <c r="E4811" s="14" t="s">
        <v>16</v>
      </c>
      <c r="F4811" s="14" t="s">
        <v>15</v>
      </c>
      <c r="G4811" s="14" t="s">
        <v>14</v>
      </c>
      <c r="H4811" s="14" t="s">
        <v>13</v>
      </c>
      <c r="I4811" s="14" t="s">
        <v>481</v>
      </c>
      <c r="J4811" s="14" t="s">
        <v>349</v>
      </c>
      <c r="K4811" s="14" t="s">
        <v>352</v>
      </c>
      <c r="M4811" s="14">
        <v>1</v>
      </c>
      <c r="R4811" s="14">
        <v>9</v>
      </c>
      <c r="S4811" s="14">
        <v>11.11</v>
      </c>
      <c r="T4811" s="14" cm="1">
        <f t="array" ref="T4811">_xlfn.IFS(Table132[[#This Row],[percentages]]="",Table132[[#This Row],[percentages without NA]]/100,Table132[[#This Row],[percentages without NA]]="",Table132[[#This Row],[percentages]]/100)</f>
        <v>0.11109999999999999</v>
      </c>
      <c r="U4811" s="14" t="str" cm="1">
        <f t="array" ref="U4811">_xlfn.IFS(Table132[[#This Row],[Disaggregation]]="All affected area","NA",Table132[[#This Row],[Disaggregation]]="Mantika",Table132[[#This Row],[Mantika]],Table132[[#This Row],[Disaggregation]]="Baladiya",Table132[[#This Row],[Mantika]])</f>
        <v>Al Jabal Al Akhdar</v>
      </c>
      <c r="V4811" s="14" t="str" cm="1">
        <f t="array" ref="V4811">_xlfn.IFS(Table132[[#This Row],[Disaggregation]]="All affected area","All affected area",Table132[[#This Row],[Disaggregation]]="Mantika",Table132[[#This Row],[Mantika]],Table132[[#This Row],[Disaggregation]]="Baladiya",Table132[[#This Row],[Baladiya]])</f>
        <v>Albayda</v>
      </c>
    </row>
    <row r="4812" spans="1:22" x14ac:dyDescent="0.35">
      <c r="A4812" s="14" t="s">
        <v>49</v>
      </c>
      <c r="B4812" s="14" t="s">
        <v>11</v>
      </c>
      <c r="C4812" s="14" t="s">
        <v>10</v>
      </c>
      <c r="D4812" s="14" t="s">
        <v>9</v>
      </c>
      <c r="E4812" s="14" t="s">
        <v>16</v>
      </c>
      <c r="F4812" s="14" t="s">
        <v>15</v>
      </c>
      <c r="G4812" s="14" t="s">
        <v>14</v>
      </c>
      <c r="H4812" s="14" t="s">
        <v>13</v>
      </c>
      <c r="I4812" s="14" t="s">
        <v>481</v>
      </c>
      <c r="J4812" s="14" t="s">
        <v>349</v>
      </c>
      <c r="K4812" s="14" t="s">
        <v>351</v>
      </c>
      <c r="M4812" s="14">
        <v>4</v>
      </c>
      <c r="R4812" s="14">
        <v>9</v>
      </c>
      <c r="S4812" s="14">
        <v>44.44</v>
      </c>
      <c r="T4812" s="14" cm="1">
        <f t="array" ref="T4812">_xlfn.IFS(Table132[[#This Row],[percentages]]="",Table132[[#This Row],[percentages without NA]]/100,Table132[[#This Row],[percentages without NA]]="",Table132[[#This Row],[percentages]]/100)</f>
        <v>0.44439999999999996</v>
      </c>
      <c r="U4812" s="14" t="str" cm="1">
        <f t="array" ref="U4812">_xlfn.IFS(Table132[[#This Row],[Disaggregation]]="All affected area","NA",Table132[[#This Row],[Disaggregation]]="Mantika",Table132[[#This Row],[Mantika]],Table132[[#This Row],[Disaggregation]]="Baladiya",Table132[[#This Row],[Mantika]])</f>
        <v>Al Jabal Al Akhdar</v>
      </c>
      <c r="V4812" s="14" t="str" cm="1">
        <f t="array" ref="V4812">_xlfn.IFS(Table132[[#This Row],[Disaggregation]]="All affected area","All affected area",Table132[[#This Row],[Disaggregation]]="Mantika",Table132[[#This Row],[Mantika]],Table132[[#This Row],[Disaggregation]]="Baladiya",Table132[[#This Row],[Baladiya]])</f>
        <v>Albayda</v>
      </c>
    </row>
    <row r="4813" spans="1:22" x14ac:dyDescent="0.35">
      <c r="A4813" s="14" t="s">
        <v>49</v>
      </c>
      <c r="B4813" s="14" t="s">
        <v>11</v>
      </c>
      <c r="C4813" s="14" t="s">
        <v>10</v>
      </c>
      <c r="D4813" s="14" t="s">
        <v>9</v>
      </c>
      <c r="E4813" s="14" t="s">
        <v>16</v>
      </c>
      <c r="F4813" s="14" t="s">
        <v>15</v>
      </c>
      <c r="G4813" s="14" t="s">
        <v>14</v>
      </c>
      <c r="H4813" s="14" t="s">
        <v>13</v>
      </c>
      <c r="I4813" s="14" t="s">
        <v>481</v>
      </c>
      <c r="J4813" s="14" t="s">
        <v>349</v>
      </c>
      <c r="K4813" s="14" t="s">
        <v>350</v>
      </c>
      <c r="M4813" s="14">
        <v>3</v>
      </c>
      <c r="R4813" s="14">
        <v>9</v>
      </c>
      <c r="S4813" s="14">
        <v>33.33</v>
      </c>
      <c r="T4813" s="14" cm="1">
        <f t="array" ref="T4813">_xlfn.IFS(Table132[[#This Row],[percentages]]="",Table132[[#This Row],[percentages without NA]]/100,Table132[[#This Row],[percentages without NA]]="",Table132[[#This Row],[percentages]]/100)</f>
        <v>0.33329999999999999</v>
      </c>
      <c r="U4813" s="14" t="str" cm="1">
        <f t="array" ref="U4813">_xlfn.IFS(Table132[[#This Row],[Disaggregation]]="All affected area","NA",Table132[[#This Row],[Disaggregation]]="Mantika",Table132[[#This Row],[Mantika]],Table132[[#This Row],[Disaggregation]]="Baladiya",Table132[[#This Row],[Mantika]])</f>
        <v>Al Jabal Al Akhdar</v>
      </c>
      <c r="V4813" s="14" t="str" cm="1">
        <f t="array" ref="V4813">_xlfn.IFS(Table132[[#This Row],[Disaggregation]]="All affected area","All affected area",Table132[[#This Row],[Disaggregation]]="Mantika",Table132[[#This Row],[Mantika]],Table132[[#This Row],[Disaggregation]]="Baladiya",Table132[[#This Row],[Baladiya]])</f>
        <v>Albayda</v>
      </c>
    </row>
    <row r="4814" spans="1:22" x14ac:dyDescent="0.35">
      <c r="A4814" s="14" t="s">
        <v>49</v>
      </c>
      <c r="B4814" s="14" t="s">
        <v>11</v>
      </c>
      <c r="C4814" s="14" t="s">
        <v>10</v>
      </c>
      <c r="D4814" s="14" t="s">
        <v>9</v>
      </c>
      <c r="E4814" s="14" t="s">
        <v>16</v>
      </c>
      <c r="F4814" s="14" t="s">
        <v>15</v>
      </c>
      <c r="G4814" s="14" t="s">
        <v>14</v>
      </c>
      <c r="H4814" s="14" t="s">
        <v>13</v>
      </c>
      <c r="I4814" s="14" t="s">
        <v>481</v>
      </c>
      <c r="J4814" s="14" t="s">
        <v>349</v>
      </c>
      <c r="K4814" s="14" t="s">
        <v>74</v>
      </c>
      <c r="M4814" s="14">
        <v>2</v>
      </c>
      <c r="R4814" s="14">
        <v>9</v>
      </c>
      <c r="S4814" s="14">
        <v>22.22</v>
      </c>
      <c r="T4814" s="14" cm="1">
        <f t="array" ref="T4814">_xlfn.IFS(Table132[[#This Row],[percentages]]="",Table132[[#This Row],[percentages without NA]]/100,Table132[[#This Row],[percentages without NA]]="",Table132[[#This Row],[percentages]]/100)</f>
        <v>0.22219999999999998</v>
      </c>
      <c r="U4814" s="14" t="str" cm="1">
        <f t="array" ref="U4814">_xlfn.IFS(Table132[[#This Row],[Disaggregation]]="All affected area","NA",Table132[[#This Row],[Disaggregation]]="Mantika",Table132[[#This Row],[Mantika]],Table132[[#This Row],[Disaggregation]]="Baladiya",Table132[[#This Row],[Mantika]])</f>
        <v>Al Jabal Al Akhdar</v>
      </c>
      <c r="V4814" s="14" t="str" cm="1">
        <f t="array" ref="V4814">_xlfn.IFS(Table132[[#This Row],[Disaggregation]]="All affected area","All affected area",Table132[[#This Row],[Disaggregation]]="Mantika",Table132[[#This Row],[Mantika]],Table132[[#This Row],[Disaggregation]]="Baladiya",Table132[[#This Row],[Baladiya]])</f>
        <v>Albayda</v>
      </c>
    </row>
    <row r="4815" spans="1:22" x14ac:dyDescent="0.35">
      <c r="A4815" s="14" t="s">
        <v>49</v>
      </c>
      <c r="B4815" s="14" t="s">
        <v>11</v>
      </c>
      <c r="C4815" s="14" t="s">
        <v>10</v>
      </c>
      <c r="D4815" s="14" t="s">
        <v>9</v>
      </c>
      <c r="E4815" s="14" t="s">
        <v>16</v>
      </c>
      <c r="F4815" s="14" t="s">
        <v>15</v>
      </c>
      <c r="G4815" s="14" t="s">
        <v>14</v>
      </c>
      <c r="H4815" s="14" t="s">
        <v>13</v>
      </c>
      <c r="I4815" s="14" t="s">
        <v>481</v>
      </c>
      <c r="J4815" s="14" t="s">
        <v>349</v>
      </c>
      <c r="K4815" s="14" t="s">
        <v>348</v>
      </c>
      <c r="M4815" s="14">
        <v>1</v>
      </c>
      <c r="R4815" s="14">
        <v>9</v>
      </c>
      <c r="S4815" s="14">
        <v>11.11</v>
      </c>
      <c r="T4815" s="14" cm="1">
        <f t="array" ref="T4815">_xlfn.IFS(Table132[[#This Row],[percentages]]="",Table132[[#This Row],[percentages without NA]]/100,Table132[[#This Row],[percentages without NA]]="",Table132[[#This Row],[percentages]]/100)</f>
        <v>0.11109999999999999</v>
      </c>
      <c r="U4815" s="14" t="str" cm="1">
        <f t="array" ref="U4815">_xlfn.IFS(Table132[[#This Row],[Disaggregation]]="All affected area","NA",Table132[[#This Row],[Disaggregation]]="Mantika",Table132[[#This Row],[Mantika]],Table132[[#This Row],[Disaggregation]]="Baladiya",Table132[[#This Row],[Mantika]])</f>
        <v>Al Jabal Al Akhdar</v>
      </c>
      <c r="V4815" s="14" t="str" cm="1">
        <f t="array" ref="V4815">_xlfn.IFS(Table132[[#This Row],[Disaggregation]]="All affected area","All affected area",Table132[[#This Row],[Disaggregation]]="Mantika",Table132[[#This Row],[Mantika]],Table132[[#This Row],[Disaggregation]]="Baladiya",Table132[[#This Row],[Baladiya]])</f>
        <v>Albayda</v>
      </c>
    </row>
    <row r="4816" spans="1:22" x14ac:dyDescent="0.35">
      <c r="A4816" s="14" t="s">
        <v>49</v>
      </c>
      <c r="B4816" s="14" t="s">
        <v>11</v>
      </c>
      <c r="C4816" s="14" t="s">
        <v>10</v>
      </c>
      <c r="D4816" s="14" t="s">
        <v>9</v>
      </c>
      <c r="E4816" s="14" t="s">
        <v>55</v>
      </c>
      <c r="F4816" s="14" t="s">
        <v>54</v>
      </c>
      <c r="G4816" s="14" t="s">
        <v>63</v>
      </c>
      <c r="H4816" s="14" t="s">
        <v>62</v>
      </c>
      <c r="I4816" s="14" t="s">
        <v>482</v>
      </c>
      <c r="J4816" s="14" t="s">
        <v>332</v>
      </c>
      <c r="K4816" s="14" t="s">
        <v>347</v>
      </c>
      <c r="M4816" s="14">
        <v>1</v>
      </c>
      <c r="R4816" s="14">
        <v>4</v>
      </c>
      <c r="S4816" s="14">
        <v>25</v>
      </c>
      <c r="T4816" s="14" cm="1">
        <f t="array" ref="T4816">_xlfn.IFS(Table132[[#This Row],[percentages]]="",Table132[[#This Row],[percentages without NA]]/100,Table132[[#This Row],[percentages without NA]]="",Table132[[#This Row],[percentages]]/100)</f>
        <v>0.25</v>
      </c>
      <c r="U4816" s="14" t="str" cm="1">
        <f t="array" ref="U4816">_xlfn.IFS(Table132[[#This Row],[Disaggregation]]="All affected area","NA",Table132[[#This Row],[Disaggregation]]="Mantika",Table132[[#This Row],[Mantika]],Table132[[#This Row],[Disaggregation]]="Baladiya",Table132[[#This Row],[Mantika]])</f>
        <v>Derna</v>
      </c>
      <c r="V4816" s="14" t="str" cm="1">
        <f t="array" ref="V4816">_xlfn.IFS(Table132[[#This Row],[Disaggregation]]="All affected area","All affected area",Table132[[#This Row],[Disaggregation]]="Mantika",Table132[[#This Row],[Mantika]],Table132[[#This Row],[Disaggregation]]="Baladiya",Table132[[#This Row],[Baladiya]])</f>
        <v>Umm arrazam</v>
      </c>
    </row>
    <row r="4817" spans="1:22" x14ac:dyDescent="0.35">
      <c r="A4817" s="14" t="s">
        <v>49</v>
      </c>
      <c r="B4817" s="14" t="s">
        <v>11</v>
      </c>
      <c r="C4817" s="14" t="s">
        <v>10</v>
      </c>
      <c r="D4817" s="14" t="s">
        <v>9</v>
      </c>
      <c r="E4817" s="14" t="s">
        <v>55</v>
      </c>
      <c r="F4817" s="14" t="s">
        <v>54</v>
      </c>
      <c r="G4817" s="14" t="s">
        <v>63</v>
      </c>
      <c r="H4817" s="14" t="s">
        <v>62</v>
      </c>
      <c r="I4817" s="14" t="s">
        <v>482</v>
      </c>
      <c r="J4817" s="14" t="s">
        <v>332</v>
      </c>
      <c r="K4817" s="14" t="s">
        <v>346</v>
      </c>
      <c r="M4817" s="14">
        <v>0</v>
      </c>
      <c r="R4817" s="14">
        <v>4</v>
      </c>
      <c r="S4817" s="14">
        <v>0</v>
      </c>
      <c r="T4817" s="14" cm="1">
        <f t="array" ref="T4817">_xlfn.IFS(Table132[[#This Row],[percentages]]="",Table132[[#This Row],[percentages without NA]]/100,Table132[[#This Row],[percentages without NA]]="",Table132[[#This Row],[percentages]]/100)</f>
        <v>0</v>
      </c>
      <c r="U4817" s="14" t="str" cm="1">
        <f t="array" ref="U4817">_xlfn.IFS(Table132[[#This Row],[Disaggregation]]="All affected area","NA",Table132[[#This Row],[Disaggregation]]="Mantika",Table132[[#This Row],[Mantika]],Table132[[#This Row],[Disaggregation]]="Baladiya",Table132[[#This Row],[Mantika]])</f>
        <v>Derna</v>
      </c>
      <c r="V4817" s="14" t="str" cm="1">
        <f t="array" ref="V4817">_xlfn.IFS(Table132[[#This Row],[Disaggregation]]="All affected area","All affected area",Table132[[#This Row],[Disaggregation]]="Mantika",Table132[[#This Row],[Mantika]],Table132[[#This Row],[Disaggregation]]="Baladiya",Table132[[#This Row],[Baladiya]])</f>
        <v>Umm arrazam</v>
      </c>
    </row>
    <row r="4818" spans="1:22" x14ac:dyDescent="0.35">
      <c r="A4818" s="14" t="s">
        <v>49</v>
      </c>
      <c r="B4818" s="14" t="s">
        <v>11</v>
      </c>
      <c r="C4818" s="14" t="s">
        <v>10</v>
      </c>
      <c r="D4818" s="14" t="s">
        <v>9</v>
      </c>
      <c r="E4818" s="14" t="s">
        <v>55</v>
      </c>
      <c r="F4818" s="14" t="s">
        <v>54</v>
      </c>
      <c r="G4818" s="14" t="s">
        <v>63</v>
      </c>
      <c r="H4818" s="14" t="s">
        <v>62</v>
      </c>
      <c r="I4818" s="14" t="s">
        <v>482</v>
      </c>
      <c r="J4818" s="14" t="s">
        <v>332</v>
      </c>
      <c r="K4818" s="14" t="s">
        <v>345</v>
      </c>
      <c r="M4818" s="14">
        <v>0</v>
      </c>
      <c r="R4818" s="14">
        <v>4</v>
      </c>
      <c r="S4818" s="14">
        <v>0</v>
      </c>
      <c r="T4818" s="14" cm="1">
        <f t="array" ref="T4818">_xlfn.IFS(Table132[[#This Row],[percentages]]="",Table132[[#This Row],[percentages without NA]]/100,Table132[[#This Row],[percentages without NA]]="",Table132[[#This Row],[percentages]]/100)</f>
        <v>0</v>
      </c>
      <c r="U4818" s="14" t="str" cm="1">
        <f t="array" ref="U4818">_xlfn.IFS(Table132[[#This Row],[Disaggregation]]="All affected area","NA",Table132[[#This Row],[Disaggregation]]="Mantika",Table132[[#This Row],[Mantika]],Table132[[#This Row],[Disaggregation]]="Baladiya",Table132[[#This Row],[Mantika]])</f>
        <v>Derna</v>
      </c>
      <c r="V4818" s="14" t="str" cm="1">
        <f t="array" ref="V4818">_xlfn.IFS(Table132[[#This Row],[Disaggregation]]="All affected area","All affected area",Table132[[#This Row],[Disaggregation]]="Mantika",Table132[[#This Row],[Mantika]],Table132[[#This Row],[Disaggregation]]="Baladiya",Table132[[#This Row],[Baladiya]])</f>
        <v>Umm arrazam</v>
      </c>
    </row>
    <row r="4819" spans="1:22" x14ac:dyDescent="0.35">
      <c r="A4819" s="14" t="s">
        <v>49</v>
      </c>
      <c r="B4819" s="14" t="s">
        <v>11</v>
      </c>
      <c r="C4819" s="14" t="s">
        <v>10</v>
      </c>
      <c r="D4819" s="14" t="s">
        <v>9</v>
      </c>
      <c r="E4819" s="14" t="s">
        <v>55</v>
      </c>
      <c r="F4819" s="14" t="s">
        <v>54</v>
      </c>
      <c r="G4819" s="14" t="s">
        <v>63</v>
      </c>
      <c r="H4819" s="14" t="s">
        <v>62</v>
      </c>
      <c r="I4819" s="14" t="s">
        <v>482</v>
      </c>
      <c r="J4819" s="14" t="s">
        <v>332</v>
      </c>
      <c r="K4819" s="14" t="s">
        <v>245</v>
      </c>
      <c r="M4819" s="14">
        <v>3</v>
      </c>
      <c r="R4819" s="14">
        <v>4</v>
      </c>
      <c r="S4819" s="14">
        <v>75</v>
      </c>
      <c r="T4819" s="14" cm="1">
        <f t="array" ref="T4819">_xlfn.IFS(Table132[[#This Row],[percentages]]="",Table132[[#This Row],[percentages without NA]]/100,Table132[[#This Row],[percentages without NA]]="",Table132[[#This Row],[percentages]]/100)</f>
        <v>0.75</v>
      </c>
      <c r="U4819" s="14" t="str" cm="1">
        <f t="array" ref="U4819">_xlfn.IFS(Table132[[#This Row],[Disaggregation]]="All affected area","NA",Table132[[#This Row],[Disaggregation]]="Mantika",Table132[[#This Row],[Mantika]],Table132[[#This Row],[Disaggregation]]="Baladiya",Table132[[#This Row],[Mantika]])</f>
        <v>Derna</v>
      </c>
      <c r="V4819" s="14" t="str" cm="1">
        <f t="array" ref="V4819">_xlfn.IFS(Table132[[#This Row],[Disaggregation]]="All affected area","All affected area",Table132[[#This Row],[Disaggregation]]="Mantika",Table132[[#This Row],[Mantika]],Table132[[#This Row],[Disaggregation]]="Baladiya",Table132[[#This Row],[Baladiya]])</f>
        <v>Umm arrazam</v>
      </c>
    </row>
    <row r="4820" spans="1:22" x14ac:dyDescent="0.35">
      <c r="A4820" s="14" t="s">
        <v>49</v>
      </c>
      <c r="B4820" s="14" t="s">
        <v>11</v>
      </c>
      <c r="C4820" s="14" t="s">
        <v>10</v>
      </c>
      <c r="D4820" s="14" t="s">
        <v>9</v>
      </c>
      <c r="E4820" s="14" t="s">
        <v>55</v>
      </c>
      <c r="F4820" s="14" t="s">
        <v>54</v>
      </c>
      <c r="G4820" s="14" t="s">
        <v>63</v>
      </c>
      <c r="H4820" s="14" t="s">
        <v>62</v>
      </c>
      <c r="I4820" s="14" t="s">
        <v>482</v>
      </c>
      <c r="J4820" s="14" t="s">
        <v>332</v>
      </c>
      <c r="K4820" s="14" t="s">
        <v>344</v>
      </c>
      <c r="M4820" s="14">
        <v>2</v>
      </c>
      <c r="R4820" s="14">
        <v>4</v>
      </c>
      <c r="S4820" s="14">
        <v>50</v>
      </c>
      <c r="T4820" s="14" cm="1">
        <f t="array" ref="T4820">_xlfn.IFS(Table132[[#This Row],[percentages]]="",Table132[[#This Row],[percentages without NA]]/100,Table132[[#This Row],[percentages without NA]]="",Table132[[#This Row],[percentages]]/100)</f>
        <v>0.5</v>
      </c>
      <c r="U4820" s="14" t="str" cm="1">
        <f t="array" ref="U4820">_xlfn.IFS(Table132[[#This Row],[Disaggregation]]="All affected area","NA",Table132[[#This Row],[Disaggregation]]="Mantika",Table132[[#This Row],[Mantika]],Table132[[#This Row],[Disaggregation]]="Baladiya",Table132[[#This Row],[Mantika]])</f>
        <v>Derna</v>
      </c>
      <c r="V4820" s="14" t="str" cm="1">
        <f t="array" ref="V4820">_xlfn.IFS(Table132[[#This Row],[Disaggregation]]="All affected area","All affected area",Table132[[#This Row],[Disaggregation]]="Mantika",Table132[[#This Row],[Mantika]],Table132[[#This Row],[Disaggregation]]="Baladiya",Table132[[#This Row],[Baladiya]])</f>
        <v>Umm arrazam</v>
      </c>
    </row>
    <row r="4821" spans="1:22" x14ac:dyDescent="0.35">
      <c r="A4821" s="14" t="s">
        <v>49</v>
      </c>
      <c r="B4821" s="14" t="s">
        <v>11</v>
      </c>
      <c r="C4821" s="14" t="s">
        <v>10</v>
      </c>
      <c r="D4821" s="14" t="s">
        <v>9</v>
      </c>
      <c r="E4821" s="14" t="s">
        <v>55</v>
      </c>
      <c r="F4821" s="14" t="s">
        <v>54</v>
      </c>
      <c r="G4821" s="14" t="s">
        <v>63</v>
      </c>
      <c r="H4821" s="14" t="s">
        <v>62</v>
      </c>
      <c r="I4821" s="14" t="s">
        <v>482</v>
      </c>
      <c r="J4821" s="14" t="s">
        <v>332</v>
      </c>
      <c r="K4821" s="14" t="s">
        <v>343</v>
      </c>
      <c r="M4821" s="14">
        <v>1</v>
      </c>
      <c r="R4821" s="14">
        <v>4</v>
      </c>
      <c r="S4821" s="14">
        <v>25</v>
      </c>
      <c r="T4821" s="14" cm="1">
        <f t="array" ref="T4821">_xlfn.IFS(Table132[[#This Row],[percentages]]="",Table132[[#This Row],[percentages without NA]]/100,Table132[[#This Row],[percentages without NA]]="",Table132[[#This Row],[percentages]]/100)</f>
        <v>0.25</v>
      </c>
      <c r="U4821" s="14" t="str" cm="1">
        <f t="array" ref="U4821">_xlfn.IFS(Table132[[#This Row],[Disaggregation]]="All affected area","NA",Table132[[#This Row],[Disaggregation]]="Mantika",Table132[[#This Row],[Mantika]],Table132[[#This Row],[Disaggregation]]="Baladiya",Table132[[#This Row],[Mantika]])</f>
        <v>Derna</v>
      </c>
      <c r="V4821" s="14" t="str" cm="1">
        <f t="array" ref="V4821">_xlfn.IFS(Table132[[#This Row],[Disaggregation]]="All affected area","All affected area",Table132[[#This Row],[Disaggregation]]="Mantika",Table132[[#This Row],[Mantika]],Table132[[#This Row],[Disaggregation]]="Baladiya",Table132[[#This Row],[Baladiya]])</f>
        <v>Umm arrazam</v>
      </c>
    </row>
    <row r="4822" spans="1:22" x14ac:dyDescent="0.35">
      <c r="A4822" s="14" t="s">
        <v>49</v>
      </c>
      <c r="B4822" s="14" t="s">
        <v>11</v>
      </c>
      <c r="C4822" s="14" t="s">
        <v>10</v>
      </c>
      <c r="D4822" s="14" t="s">
        <v>9</v>
      </c>
      <c r="E4822" s="14" t="s">
        <v>55</v>
      </c>
      <c r="F4822" s="14" t="s">
        <v>54</v>
      </c>
      <c r="G4822" s="14" t="s">
        <v>63</v>
      </c>
      <c r="H4822" s="14" t="s">
        <v>62</v>
      </c>
      <c r="I4822" s="14" t="s">
        <v>482</v>
      </c>
      <c r="J4822" s="14" t="s">
        <v>332</v>
      </c>
      <c r="K4822" s="14" t="s">
        <v>342</v>
      </c>
      <c r="M4822" s="14">
        <v>0</v>
      </c>
      <c r="R4822" s="14">
        <v>4</v>
      </c>
      <c r="S4822" s="14">
        <v>0</v>
      </c>
      <c r="T4822" s="14" cm="1">
        <f t="array" ref="T4822">_xlfn.IFS(Table132[[#This Row],[percentages]]="",Table132[[#This Row],[percentages without NA]]/100,Table132[[#This Row],[percentages without NA]]="",Table132[[#This Row],[percentages]]/100)</f>
        <v>0</v>
      </c>
      <c r="U4822" s="14" t="str" cm="1">
        <f t="array" ref="U4822">_xlfn.IFS(Table132[[#This Row],[Disaggregation]]="All affected area","NA",Table132[[#This Row],[Disaggregation]]="Mantika",Table132[[#This Row],[Mantika]],Table132[[#This Row],[Disaggregation]]="Baladiya",Table132[[#This Row],[Mantika]])</f>
        <v>Derna</v>
      </c>
      <c r="V4822" s="14" t="str" cm="1">
        <f t="array" ref="V4822">_xlfn.IFS(Table132[[#This Row],[Disaggregation]]="All affected area","All affected area",Table132[[#This Row],[Disaggregation]]="Mantika",Table132[[#This Row],[Mantika]],Table132[[#This Row],[Disaggregation]]="Baladiya",Table132[[#This Row],[Baladiya]])</f>
        <v>Umm arrazam</v>
      </c>
    </row>
    <row r="4823" spans="1:22" x14ac:dyDescent="0.35">
      <c r="A4823" s="14" t="s">
        <v>49</v>
      </c>
      <c r="B4823" s="14" t="s">
        <v>11</v>
      </c>
      <c r="C4823" s="14" t="s">
        <v>10</v>
      </c>
      <c r="D4823" s="14" t="s">
        <v>9</v>
      </c>
      <c r="E4823" s="14" t="s">
        <v>55</v>
      </c>
      <c r="F4823" s="14" t="s">
        <v>54</v>
      </c>
      <c r="G4823" s="14" t="s">
        <v>63</v>
      </c>
      <c r="H4823" s="14" t="s">
        <v>62</v>
      </c>
      <c r="I4823" s="14" t="s">
        <v>482</v>
      </c>
      <c r="J4823" s="14" t="s">
        <v>332</v>
      </c>
      <c r="K4823" s="14" t="s">
        <v>341</v>
      </c>
      <c r="M4823" s="14">
        <v>0</v>
      </c>
      <c r="R4823" s="14">
        <v>4</v>
      </c>
      <c r="S4823" s="14">
        <v>0</v>
      </c>
      <c r="T4823" s="14" cm="1">
        <f t="array" ref="T4823">_xlfn.IFS(Table132[[#This Row],[percentages]]="",Table132[[#This Row],[percentages without NA]]/100,Table132[[#This Row],[percentages without NA]]="",Table132[[#This Row],[percentages]]/100)</f>
        <v>0</v>
      </c>
      <c r="U4823" s="14" t="str" cm="1">
        <f t="array" ref="U4823">_xlfn.IFS(Table132[[#This Row],[Disaggregation]]="All affected area","NA",Table132[[#This Row],[Disaggregation]]="Mantika",Table132[[#This Row],[Mantika]],Table132[[#This Row],[Disaggregation]]="Baladiya",Table132[[#This Row],[Mantika]])</f>
        <v>Derna</v>
      </c>
      <c r="V4823" s="14" t="str" cm="1">
        <f t="array" ref="V4823">_xlfn.IFS(Table132[[#This Row],[Disaggregation]]="All affected area","All affected area",Table132[[#This Row],[Disaggregation]]="Mantika",Table132[[#This Row],[Mantika]],Table132[[#This Row],[Disaggregation]]="Baladiya",Table132[[#This Row],[Baladiya]])</f>
        <v>Umm arrazam</v>
      </c>
    </row>
    <row r="4824" spans="1:22" x14ac:dyDescent="0.35">
      <c r="A4824" s="14" t="s">
        <v>49</v>
      </c>
      <c r="B4824" s="14" t="s">
        <v>11</v>
      </c>
      <c r="C4824" s="14" t="s">
        <v>10</v>
      </c>
      <c r="D4824" s="14" t="s">
        <v>9</v>
      </c>
      <c r="E4824" s="14" t="s">
        <v>55</v>
      </c>
      <c r="F4824" s="14" t="s">
        <v>54</v>
      </c>
      <c r="G4824" s="14" t="s">
        <v>63</v>
      </c>
      <c r="H4824" s="14" t="s">
        <v>62</v>
      </c>
      <c r="I4824" s="14" t="s">
        <v>482</v>
      </c>
      <c r="J4824" s="14" t="s">
        <v>332</v>
      </c>
      <c r="K4824" s="14" t="s">
        <v>340</v>
      </c>
      <c r="M4824" s="14">
        <v>0</v>
      </c>
      <c r="R4824" s="14">
        <v>4</v>
      </c>
      <c r="S4824" s="14">
        <v>0</v>
      </c>
      <c r="T4824" s="14" cm="1">
        <f t="array" ref="T4824">_xlfn.IFS(Table132[[#This Row],[percentages]]="",Table132[[#This Row],[percentages without NA]]/100,Table132[[#This Row],[percentages without NA]]="",Table132[[#This Row],[percentages]]/100)</f>
        <v>0</v>
      </c>
      <c r="U4824" s="14" t="str" cm="1">
        <f t="array" ref="U4824">_xlfn.IFS(Table132[[#This Row],[Disaggregation]]="All affected area","NA",Table132[[#This Row],[Disaggregation]]="Mantika",Table132[[#This Row],[Mantika]],Table132[[#This Row],[Disaggregation]]="Baladiya",Table132[[#This Row],[Mantika]])</f>
        <v>Derna</v>
      </c>
      <c r="V4824" s="14" t="str" cm="1">
        <f t="array" ref="V4824">_xlfn.IFS(Table132[[#This Row],[Disaggregation]]="All affected area","All affected area",Table132[[#This Row],[Disaggregation]]="Mantika",Table132[[#This Row],[Mantika]],Table132[[#This Row],[Disaggregation]]="Baladiya",Table132[[#This Row],[Baladiya]])</f>
        <v>Umm arrazam</v>
      </c>
    </row>
    <row r="4825" spans="1:22" x14ac:dyDescent="0.35">
      <c r="A4825" s="14" t="s">
        <v>49</v>
      </c>
      <c r="B4825" s="14" t="s">
        <v>11</v>
      </c>
      <c r="C4825" s="14" t="s">
        <v>10</v>
      </c>
      <c r="D4825" s="14" t="s">
        <v>9</v>
      </c>
      <c r="E4825" s="14" t="s">
        <v>55</v>
      </c>
      <c r="F4825" s="14" t="s">
        <v>54</v>
      </c>
      <c r="G4825" s="14" t="s">
        <v>63</v>
      </c>
      <c r="H4825" s="14" t="s">
        <v>62</v>
      </c>
      <c r="I4825" s="14" t="s">
        <v>482</v>
      </c>
      <c r="J4825" s="14" t="s">
        <v>332</v>
      </c>
      <c r="K4825" s="14" t="s">
        <v>74</v>
      </c>
      <c r="M4825" s="14">
        <v>2</v>
      </c>
      <c r="R4825" s="14">
        <v>4</v>
      </c>
      <c r="S4825" s="14">
        <v>50</v>
      </c>
      <c r="T4825" s="14" cm="1">
        <f t="array" ref="T4825">_xlfn.IFS(Table132[[#This Row],[percentages]]="",Table132[[#This Row],[percentages without NA]]/100,Table132[[#This Row],[percentages without NA]]="",Table132[[#This Row],[percentages]]/100)</f>
        <v>0.5</v>
      </c>
      <c r="U4825" s="14" t="str" cm="1">
        <f t="array" ref="U4825">_xlfn.IFS(Table132[[#This Row],[Disaggregation]]="All affected area","NA",Table132[[#This Row],[Disaggregation]]="Mantika",Table132[[#This Row],[Mantika]],Table132[[#This Row],[Disaggregation]]="Baladiya",Table132[[#This Row],[Mantika]])</f>
        <v>Derna</v>
      </c>
      <c r="V4825" s="14" t="str" cm="1">
        <f t="array" ref="V4825">_xlfn.IFS(Table132[[#This Row],[Disaggregation]]="All affected area","All affected area",Table132[[#This Row],[Disaggregation]]="Mantika",Table132[[#This Row],[Mantika]],Table132[[#This Row],[Disaggregation]]="Baladiya",Table132[[#This Row],[Baladiya]])</f>
        <v>Umm arrazam</v>
      </c>
    </row>
    <row r="4826" spans="1:22" x14ac:dyDescent="0.35">
      <c r="A4826" s="14" t="s">
        <v>49</v>
      </c>
      <c r="B4826" s="14" t="s">
        <v>11</v>
      </c>
      <c r="C4826" s="14" t="s">
        <v>10</v>
      </c>
      <c r="D4826" s="14" t="s">
        <v>9</v>
      </c>
      <c r="E4826" s="14" t="s">
        <v>55</v>
      </c>
      <c r="F4826" s="14" t="s">
        <v>54</v>
      </c>
      <c r="G4826" s="14" t="s">
        <v>63</v>
      </c>
      <c r="H4826" s="14" t="s">
        <v>62</v>
      </c>
      <c r="I4826" s="14" t="s">
        <v>482</v>
      </c>
      <c r="J4826" s="14" t="s">
        <v>332</v>
      </c>
      <c r="K4826" s="14" t="s">
        <v>73</v>
      </c>
      <c r="M4826" s="14">
        <v>0</v>
      </c>
      <c r="R4826" s="14">
        <v>4</v>
      </c>
      <c r="S4826" s="14">
        <v>0</v>
      </c>
      <c r="T4826" s="14" cm="1">
        <f t="array" ref="T4826">_xlfn.IFS(Table132[[#This Row],[percentages]]="",Table132[[#This Row],[percentages without NA]]/100,Table132[[#This Row],[percentages without NA]]="",Table132[[#This Row],[percentages]]/100)</f>
        <v>0</v>
      </c>
      <c r="U4826" s="14" t="str" cm="1">
        <f t="array" ref="U4826">_xlfn.IFS(Table132[[#This Row],[Disaggregation]]="All affected area","NA",Table132[[#This Row],[Disaggregation]]="Mantika",Table132[[#This Row],[Mantika]],Table132[[#This Row],[Disaggregation]]="Baladiya",Table132[[#This Row],[Mantika]])</f>
        <v>Derna</v>
      </c>
      <c r="V4826" s="14" t="str" cm="1">
        <f t="array" ref="V4826">_xlfn.IFS(Table132[[#This Row],[Disaggregation]]="All affected area","All affected area",Table132[[#This Row],[Disaggregation]]="Mantika",Table132[[#This Row],[Mantika]],Table132[[#This Row],[Disaggregation]]="Baladiya",Table132[[#This Row],[Baladiya]])</f>
        <v>Umm arrazam</v>
      </c>
    </row>
    <row r="4827" spans="1:22" x14ac:dyDescent="0.35">
      <c r="A4827" s="14" t="s">
        <v>49</v>
      </c>
      <c r="B4827" s="14" t="s">
        <v>11</v>
      </c>
      <c r="C4827" s="14" t="s">
        <v>10</v>
      </c>
      <c r="D4827" s="14" t="s">
        <v>9</v>
      </c>
      <c r="E4827" s="14" t="s">
        <v>55</v>
      </c>
      <c r="F4827" s="14" t="s">
        <v>54</v>
      </c>
      <c r="G4827" s="14" t="s">
        <v>63</v>
      </c>
      <c r="H4827" s="14" t="s">
        <v>62</v>
      </c>
      <c r="I4827" s="14" t="s">
        <v>482</v>
      </c>
      <c r="J4827" s="14" t="s">
        <v>332</v>
      </c>
      <c r="K4827" s="14" t="s">
        <v>339</v>
      </c>
      <c r="M4827" s="14">
        <v>1</v>
      </c>
      <c r="R4827" s="14">
        <v>4</v>
      </c>
      <c r="S4827" s="14">
        <v>25</v>
      </c>
      <c r="T4827" s="14" cm="1">
        <f t="array" ref="T4827">_xlfn.IFS(Table132[[#This Row],[percentages]]="",Table132[[#This Row],[percentages without NA]]/100,Table132[[#This Row],[percentages without NA]]="",Table132[[#This Row],[percentages]]/100)</f>
        <v>0.25</v>
      </c>
      <c r="U4827" s="14" t="str" cm="1">
        <f t="array" ref="U4827">_xlfn.IFS(Table132[[#This Row],[Disaggregation]]="All affected area","NA",Table132[[#This Row],[Disaggregation]]="Mantika",Table132[[#This Row],[Mantika]],Table132[[#This Row],[Disaggregation]]="Baladiya",Table132[[#This Row],[Mantika]])</f>
        <v>Derna</v>
      </c>
      <c r="V4827" s="14" t="str" cm="1">
        <f t="array" ref="V4827">_xlfn.IFS(Table132[[#This Row],[Disaggregation]]="All affected area","All affected area",Table132[[#This Row],[Disaggregation]]="Mantika",Table132[[#This Row],[Mantika]],Table132[[#This Row],[Disaggregation]]="Baladiya",Table132[[#This Row],[Baladiya]])</f>
        <v>Umm arrazam</v>
      </c>
    </row>
    <row r="4828" spans="1:22" x14ac:dyDescent="0.35">
      <c r="A4828" s="14" t="s">
        <v>49</v>
      </c>
      <c r="B4828" s="14" t="s">
        <v>11</v>
      </c>
      <c r="C4828" s="14" t="s">
        <v>10</v>
      </c>
      <c r="D4828" s="14" t="s">
        <v>9</v>
      </c>
      <c r="E4828" s="14" t="s">
        <v>55</v>
      </c>
      <c r="F4828" s="14" t="s">
        <v>54</v>
      </c>
      <c r="G4828" s="14" t="s">
        <v>63</v>
      </c>
      <c r="H4828" s="14" t="s">
        <v>62</v>
      </c>
      <c r="I4828" s="14" t="s">
        <v>482</v>
      </c>
      <c r="J4828" s="14" t="s">
        <v>332</v>
      </c>
      <c r="K4828" s="14" t="s">
        <v>338</v>
      </c>
      <c r="M4828" s="14">
        <v>0</v>
      </c>
      <c r="R4828" s="14">
        <v>4</v>
      </c>
      <c r="S4828" s="14">
        <v>0</v>
      </c>
      <c r="T4828" s="14" cm="1">
        <f t="array" ref="T4828">_xlfn.IFS(Table132[[#This Row],[percentages]]="",Table132[[#This Row],[percentages without NA]]/100,Table132[[#This Row],[percentages without NA]]="",Table132[[#This Row],[percentages]]/100)</f>
        <v>0</v>
      </c>
      <c r="U4828" s="14" t="str" cm="1">
        <f t="array" ref="U4828">_xlfn.IFS(Table132[[#This Row],[Disaggregation]]="All affected area","NA",Table132[[#This Row],[Disaggregation]]="Mantika",Table132[[#This Row],[Mantika]],Table132[[#This Row],[Disaggregation]]="Baladiya",Table132[[#This Row],[Mantika]])</f>
        <v>Derna</v>
      </c>
      <c r="V4828" s="14" t="str" cm="1">
        <f t="array" ref="V4828">_xlfn.IFS(Table132[[#This Row],[Disaggregation]]="All affected area","All affected area",Table132[[#This Row],[Disaggregation]]="Mantika",Table132[[#This Row],[Mantika]],Table132[[#This Row],[Disaggregation]]="Baladiya",Table132[[#This Row],[Baladiya]])</f>
        <v>Umm arrazam</v>
      </c>
    </row>
    <row r="4829" spans="1:22" x14ac:dyDescent="0.35">
      <c r="A4829" s="14" t="s">
        <v>49</v>
      </c>
      <c r="B4829" s="14" t="s">
        <v>11</v>
      </c>
      <c r="C4829" s="14" t="s">
        <v>10</v>
      </c>
      <c r="D4829" s="14" t="s">
        <v>9</v>
      </c>
      <c r="E4829" s="14" t="s">
        <v>55</v>
      </c>
      <c r="F4829" s="14" t="s">
        <v>54</v>
      </c>
      <c r="G4829" s="14" t="s">
        <v>63</v>
      </c>
      <c r="H4829" s="14" t="s">
        <v>62</v>
      </c>
      <c r="I4829" s="14" t="s">
        <v>482</v>
      </c>
      <c r="J4829" s="14" t="s">
        <v>332</v>
      </c>
      <c r="K4829" s="14" t="s">
        <v>337</v>
      </c>
      <c r="M4829" s="14">
        <v>0</v>
      </c>
      <c r="R4829" s="14">
        <v>4</v>
      </c>
      <c r="S4829" s="14">
        <v>0</v>
      </c>
      <c r="T4829" s="14" cm="1">
        <f t="array" ref="T4829">_xlfn.IFS(Table132[[#This Row],[percentages]]="",Table132[[#This Row],[percentages without NA]]/100,Table132[[#This Row],[percentages without NA]]="",Table132[[#This Row],[percentages]]/100)</f>
        <v>0</v>
      </c>
      <c r="U4829" s="14" t="str" cm="1">
        <f t="array" ref="U4829">_xlfn.IFS(Table132[[#This Row],[Disaggregation]]="All affected area","NA",Table132[[#This Row],[Disaggregation]]="Mantika",Table132[[#This Row],[Mantika]],Table132[[#This Row],[Disaggregation]]="Baladiya",Table132[[#This Row],[Mantika]])</f>
        <v>Derna</v>
      </c>
      <c r="V4829" s="14" t="str" cm="1">
        <f t="array" ref="V4829">_xlfn.IFS(Table132[[#This Row],[Disaggregation]]="All affected area","All affected area",Table132[[#This Row],[Disaggregation]]="Mantika",Table132[[#This Row],[Mantika]],Table132[[#This Row],[Disaggregation]]="Baladiya",Table132[[#This Row],[Baladiya]])</f>
        <v>Umm arrazam</v>
      </c>
    </row>
    <row r="4830" spans="1:22" x14ac:dyDescent="0.35">
      <c r="A4830" s="14" t="s">
        <v>49</v>
      </c>
      <c r="B4830" s="14" t="s">
        <v>11</v>
      </c>
      <c r="C4830" s="14" t="s">
        <v>10</v>
      </c>
      <c r="D4830" s="14" t="s">
        <v>9</v>
      </c>
      <c r="E4830" s="14" t="s">
        <v>55</v>
      </c>
      <c r="F4830" s="14" t="s">
        <v>54</v>
      </c>
      <c r="G4830" s="14" t="s">
        <v>63</v>
      </c>
      <c r="H4830" s="14" t="s">
        <v>62</v>
      </c>
      <c r="I4830" s="14" t="s">
        <v>482</v>
      </c>
      <c r="J4830" s="14" t="s">
        <v>332</v>
      </c>
      <c r="K4830" s="14" t="s">
        <v>336</v>
      </c>
      <c r="M4830" s="14">
        <v>1</v>
      </c>
      <c r="R4830" s="14">
        <v>4</v>
      </c>
      <c r="S4830" s="14">
        <v>25</v>
      </c>
      <c r="T4830" s="14" cm="1">
        <f t="array" ref="T4830">_xlfn.IFS(Table132[[#This Row],[percentages]]="",Table132[[#This Row],[percentages without NA]]/100,Table132[[#This Row],[percentages without NA]]="",Table132[[#This Row],[percentages]]/100)</f>
        <v>0.25</v>
      </c>
      <c r="U4830" s="14" t="str" cm="1">
        <f t="array" ref="U4830">_xlfn.IFS(Table132[[#This Row],[Disaggregation]]="All affected area","NA",Table132[[#This Row],[Disaggregation]]="Mantika",Table132[[#This Row],[Mantika]],Table132[[#This Row],[Disaggregation]]="Baladiya",Table132[[#This Row],[Mantika]])</f>
        <v>Derna</v>
      </c>
      <c r="V4830" s="14" t="str" cm="1">
        <f t="array" ref="V4830">_xlfn.IFS(Table132[[#This Row],[Disaggregation]]="All affected area","All affected area",Table132[[#This Row],[Disaggregation]]="Mantika",Table132[[#This Row],[Mantika]],Table132[[#This Row],[Disaggregation]]="Baladiya",Table132[[#This Row],[Baladiya]])</f>
        <v>Umm arrazam</v>
      </c>
    </row>
    <row r="4831" spans="1:22" x14ac:dyDescent="0.35">
      <c r="A4831" s="14" t="s">
        <v>49</v>
      </c>
      <c r="B4831" s="14" t="s">
        <v>11</v>
      </c>
      <c r="C4831" s="14" t="s">
        <v>10</v>
      </c>
      <c r="D4831" s="14" t="s">
        <v>9</v>
      </c>
      <c r="E4831" s="14" t="s">
        <v>55</v>
      </c>
      <c r="F4831" s="14" t="s">
        <v>54</v>
      </c>
      <c r="G4831" s="14" t="s">
        <v>63</v>
      </c>
      <c r="H4831" s="14" t="s">
        <v>62</v>
      </c>
      <c r="I4831" s="14" t="s">
        <v>482</v>
      </c>
      <c r="J4831" s="14" t="s">
        <v>332</v>
      </c>
      <c r="K4831" s="14" t="s">
        <v>335</v>
      </c>
      <c r="M4831" s="14">
        <v>0</v>
      </c>
      <c r="R4831" s="14">
        <v>4</v>
      </c>
      <c r="S4831" s="14">
        <v>0</v>
      </c>
      <c r="T4831" s="14" cm="1">
        <f t="array" ref="T4831">_xlfn.IFS(Table132[[#This Row],[percentages]]="",Table132[[#This Row],[percentages without NA]]/100,Table132[[#This Row],[percentages without NA]]="",Table132[[#This Row],[percentages]]/100)</f>
        <v>0</v>
      </c>
      <c r="U4831" s="14" t="str" cm="1">
        <f t="array" ref="U4831">_xlfn.IFS(Table132[[#This Row],[Disaggregation]]="All affected area","NA",Table132[[#This Row],[Disaggregation]]="Mantika",Table132[[#This Row],[Mantika]],Table132[[#This Row],[Disaggregation]]="Baladiya",Table132[[#This Row],[Mantika]])</f>
        <v>Derna</v>
      </c>
      <c r="V4831" s="14" t="str" cm="1">
        <f t="array" ref="V4831">_xlfn.IFS(Table132[[#This Row],[Disaggregation]]="All affected area","All affected area",Table132[[#This Row],[Disaggregation]]="Mantika",Table132[[#This Row],[Mantika]],Table132[[#This Row],[Disaggregation]]="Baladiya",Table132[[#This Row],[Baladiya]])</f>
        <v>Umm arrazam</v>
      </c>
    </row>
    <row r="4832" spans="1:22" x14ac:dyDescent="0.35">
      <c r="A4832" s="14" t="s">
        <v>49</v>
      </c>
      <c r="B4832" s="14" t="s">
        <v>11</v>
      </c>
      <c r="C4832" s="14" t="s">
        <v>10</v>
      </c>
      <c r="D4832" s="14" t="s">
        <v>9</v>
      </c>
      <c r="E4832" s="14" t="s">
        <v>55</v>
      </c>
      <c r="F4832" s="14" t="s">
        <v>54</v>
      </c>
      <c r="G4832" s="14" t="s">
        <v>63</v>
      </c>
      <c r="H4832" s="14" t="s">
        <v>62</v>
      </c>
      <c r="I4832" s="14" t="s">
        <v>482</v>
      </c>
      <c r="J4832" s="14" t="s">
        <v>332</v>
      </c>
      <c r="K4832" s="14" t="s">
        <v>334</v>
      </c>
      <c r="M4832" s="14">
        <v>2</v>
      </c>
      <c r="R4832" s="14">
        <v>4</v>
      </c>
      <c r="S4832" s="14">
        <v>50</v>
      </c>
      <c r="T4832" s="14" cm="1">
        <f t="array" ref="T4832">_xlfn.IFS(Table132[[#This Row],[percentages]]="",Table132[[#This Row],[percentages without NA]]/100,Table132[[#This Row],[percentages without NA]]="",Table132[[#This Row],[percentages]]/100)</f>
        <v>0.5</v>
      </c>
      <c r="U4832" s="14" t="str" cm="1">
        <f t="array" ref="U4832">_xlfn.IFS(Table132[[#This Row],[Disaggregation]]="All affected area","NA",Table132[[#This Row],[Disaggregation]]="Mantika",Table132[[#This Row],[Mantika]],Table132[[#This Row],[Disaggregation]]="Baladiya",Table132[[#This Row],[Mantika]])</f>
        <v>Derna</v>
      </c>
      <c r="V4832" s="14" t="str" cm="1">
        <f t="array" ref="V4832">_xlfn.IFS(Table132[[#This Row],[Disaggregation]]="All affected area","All affected area",Table132[[#This Row],[Disaggregation]]="Mantika",Table132[[#This Row],[Mantika]],Table132[[#This Row],[Disaggregation]]="Baladiya",Table132[[#This Row],[Baladiya]])</f>
        <v>Umm arrazam</v>
      </c>
    </row>
    <row r="4833" spans="1:22" x14ac:dyDescent="0.35">
      <c r="A4833" s="14" t="s">
        <v>49</v>
      </c>
      <c r="B4833" s="14" t="s">
        <v>11</v>
      </c>
      <c r="C4833" s="14" t="s">
        <v>10</v>
      </c>
      <c r="D4833" s="14" t="s">
        <v>9</v>
      </c>
      <c r="E4833" s="14" t="s">
        <v>55</v>
      </c>
      <c r="F4833" s="14" t="s">
        <v>54</v>
      </c>
      <c r="G4833" s="14" t="s">
        <v>63</v>
      </c>
      <c r="H4833" s="14" t="s">
        <v>62</v>
      </c>
      <c r="I4833" s="14" t="s">
        <v>482</v>
      </c>
      <c r="J4833" s="14" t="s">
        <v>332</v>
      </c>
      <c r="K4833" s="14" t="s">
        <v>333</v>
      </c>
      <c r="M4833" s="14">
        <v>1</v>
      </c>
      <c r="R4833" s="14">
        <v>4</v>
      </c>
      <c r="S4833" s="14">
        <v>25</v>
      </c>
      <c r="T4833" s="14" cm="1">
        <f t="array" ref="T4833">_xlfn.IFS(Table132[[#This Row],[percentages]]="",Table132[[#This Row],[percentages without NA]]/100,Table132[[#This Row],[percentages without NA]]="",Table132[[#This Row],[percentages]]/100)</f>
        <v>0.25</v>
      </c>
      <c r="U4833" s="14" t="str" cm="1">
        <f t="array" ref="U4833">_xlfn.IFS(Table132[[#This Row],[Disaggregation]]="All affected area","NA",Table132[[#This Row],[Disaggregation]]="Mantika",Table132[[#This Row],[Mantika]],Table132[[#This Row],[Disaggregation]]="Baladiya",Table132[[#This Row],[Mantika]])</f>
        <v>Derna</v>
      </c>
      <c r="V4833" s="14" t="str" cm="1">
        <f t="array" ref="V4833">_xlfn.IFS(Table132[[#This Row],[Disaggregation]]="All affected area","All affected area",Table132[[#This Row],[Disaggregation]]="Mantika",Table132[[#This Row],[Mantika]],Table132[[#This Row],[Disaggregation]]="Baladiya",Table132[[#This Row],[Baladiya]])</f>
        <v>Umm arrazam</v>
      </c>
    </row>
    <row r="4834" spans="1:22" x14ac:dyDescent="0.35">
      <c r="A4834" s="14" t="s">
        <v>49</v>
      </c>
      <c r="B4834" s="14" t="s">
        <v>11</v>
      </c>
      <c r="C4834" s="14" t="s">
        <v>10</v>
      </c>
      <c r="D4834" s="14" t="s">
        <v>9</v>
      </c>
      <c r="E4834" s="14" t="s">
        <v>55</v>
      </c>
      <c r="F4834" s="14" t="s">
        <v>54</v>
      </c>
      <c r="G4834" s="14" t="s">
        <v>63</v>
      </c>
      <c r="H4834" s="14" t="s">
        <v>62</v>
      </c>
      <c r="I4834" s="14" t="s">
        <v>482</v>
      </c>
      <c r="J4834" s="14" t="s">
        <v>332</v>
      </c>
      <c r="K4834" s="14" t="s">
        <v>331</v>
      </c>
      <c r="M4834" s="14">
        <v>0</v>
      </c>
      <c r="R4834" s="14">
        <v>4</v>
      </c>
      <c r="S4834" s="14">
        <v>0</v>
      </c>
      <c r="T4834" s="14" cm="1">
        <f t="array" ref="T4834">_xlfn.IFS(Table132[[#This Row],[percentages]]="",Table132[[#This Row],[percentages without NA]]/100,Table132[[#This Row],[percentages without NA]]="",Table132[[#This Row],[percentages]]/100)</f>
        <v>0</v>
      </c>
      <c r="U4834" s="14" t="str" cm="1">
        <f t="array" ref="U4834">_xlfn.IFS(Table132[[#This Row],[Disaggregation]]="All affected area","NA",Table132[[#This Row],[Disaggregation]]="Mantika",Table132[[#This Row],[Mantika]],Table132[[#This Row],[Disaggregation]]="Baladiya",Table132[[#This Row],[Mantika]])</f>
        <v>Derna</v>
      </c>
      <c r="V4834" s="14" t="str" cm="1">
        <f t="array" ref="V4834">_xlfn.IFS(Table132[[#This Row],[Disaggregation]]="All affected area","All affected area",Table132[[#This Row],[Disaggregation]]="Mantika",Table132[[#This Row],[Mantika]],Table132[[#This Row],[Disaggregation]]="Baladiya",Table132[[#This Row],[Baladiya]])</f>
        <v>Umm arrazam</v>
      </c>
    </row>
    <row r="4835" spans="1:22" x14ac:dyDescent="0.35">
      <c r="A4835" s="14" t="s">
        <v>49</v>
      </c>
      <c r="B4835" s="14" t="s">
        <v>11</v>
      </c>
      <c r="C4835" s="14" t="s">
        <v>10</v>
      </c>
      <c r="D4835" s="14" t="s">
        <v>9</v>
      </c>
      <c r="E4835" s="14" t="s">
        <v>55</v>
      </c>
      <c r="F4835" s="14" t="s">
        <v>54</v>
      </c>
      <c r="G4835" s="14" t="s">
        <v>55</v>
      </c>
      <c r="H4835" s="14" t="s">
        <v>61</v>
      </c>
      <c r="I4835" s="14" t="s">
        <v>482</v>
      </c>
      <c r="J4835" s="14" t="s">
        <v>332</v>
      </c>
      <c r="K4835" s="14" t="s">
        <v>347</v>
      </c>
      <c r="M4835" s="14">
        <v>8</v>
      </c>
      <c r="R4835" s="14">
        <v>13</v>
      </c>
      <c r="S4835" s="14">
        <v>61.54</v>
      </c>
      <c r="T4835" s="14" cm="1">
        <f t="array" ref="T4835">_xlfn.IFS(Table132[[#This Row],[percentages]]="",Table132[[#This Row],[percentages without NA]]/100,Table132[[#This Row],[percentages without NA]]="",Table132[[#This Row],[percentages]]/100)</f>
        <v>0.61539999999999995</v>
      </c>
      <c r="U4835" s="14" t="str" cm="1">
        <f t="array" ref="U4835">_xlfn.IFS(Table132[[#This Row],[Disaggregation]]="All affected area","NA",Table132[[#This Row],[Disaggregation]]="Mantika",Table132[[#This Row],[Mantika]],Table132[[#This Row],[Disaggregation]]="Baladiya",Table132[[#This Row],[Mantika]])</f>
        <v>Derna</v>
      </c>
      <c r="V4835" s="14" t="str" cm="1">
        <f t="array" ref="V4835">_xlfn.IFS(Table132[[#This Row],[Disaggregation]]="All affected area","All affected area",Table132[[#This Row],[Disaggregation]]="Mantika",Table132[[#This Row],[Mantika]],Table132[[#This Row],[Disaggregation]]="Baladiya",Table132[[#This Row],[Baladiya]])</f>
        <v>Derna</v>
      </c>
    </row>
    <row r="4836" spans="1:22" x14ac:dyDescent="0.35">
      <c r="A4836" s="14" t="s">
        <v>49</v>
      </c>
      <c r="B4836" s="14" t="s">
        <v>11</v>
      </c>
      <c r="C4836" s="14" t="s">
        <v>10</v>
      </c>
      <c r="D4836" s="14" t="s">
        <v>9</v>
      </c>
      <c r="E4836" s="14" t="s">
        <v>55</v>
      </c>
      <c r="F4836" s="14" t="s">
        <v>54</v>
      </c>
      <c r="G4836" s="14" t="s">
        <v>55</v>
      </c>
      <c r="H4836" s="14" t="s">
        <v>61</v>
      </c>
      <c r="I4836" s="14" t="s">
        <v>482</v>
      </c>
      <c r="J4836" s="14" t="s">
        <v>332</v>
      </c>
      <c r="K4836" s="14" t="s">
        <v>346</v>
      </c>
      <c r="M4836" s="14">
        <v>4</v>
      </c>
      <c r="R4836" s="14">
        <v>13</v>
      </c>
      <c r="S4836" s="14">
        <v>30.77</v>
      </c>
      <c r="T4836" s="14" cm="1">
        <f t="array" ref="T4836">_xlfn.IFS(Table132[[#This Row],[percentages]]="",Table132[[#This Row],[percentages without NA]]/100,Table132[[#This Row],[percentages without NA]]="",Table132[[#This Row],[percentages]]/100)</f>
        <v>0.30769999999999997</v>
      </c>
      <c r="U4836" s="14" t="str" cm="1">
        <f t="array" ref="U4836">_xlfn.IFS(Table132[[#This Row],[Disaggregation]]="All affected area","NA",Table132[[#This Row],[Disaggregation]]="Mantika",Table132[[#This Row],[Mantika]],Table132[[#This Row],[Disaggregation]]="Baladiya",Table132[[#This Row],[Mantika]])</f>
        <v>Derna</v>
      </c>
      <c r="V4836" s="14" t="str" cm="1">
        <f t="array" ref="V4836">_xlfn.IFS(Table132[[#This Row],[Disaggregation]]="All affected area","All affected area",Table132[[#This Row],[Disaggregation]]="Mantika",Table132[[#This Row],[Mantika]],Table132[[#This Row],[Disaggregation]]="Baladiya",Table132[[#This Row],[Baladiya]])</f>
        <v>Derna</v>
      </c>
    </row>
    <row r="4837" spans="1:22" x14ac:dyDescent="0.35">
      <c r="A4837" s="14" t="s">
        <v>49</v>
      </c>
      <c r="B4837" s="14" t="s">
        <v>11</v>
      </c>
      <c r="C4837" s="14" t="s">
        <v>10</v>
      </c>
      <c r="D4837" s="14" t="s">
        <v>9</v>
      </c>
      <c r="E4837" s="14" t="s">
        <v>55</v>
      </c>
      <c r="F4837" s="14" t="s">
        <v>54</v>
      </c>
      <c r="G4837" s="14" t="s">
        <v>55</v>
      </c>
      <c r="H4837" s="14" t="s">
        <v>61</v>
      </c>
      <c r="I4837" s="14" t="s">
        <v>482</v>
      </c>
      <c r="J4837" s="14" t="s">
        <v>332</v>
      </c>
      <c r="K4837" s="14" t="s">
        <v>345</v>
      </c>
      <c r="M4837" s="14">
        <v>5</v>
      </c>
      <c r="R4837" s="14">
        <v>13</v>
      </c>
      <c r="S4837" s="14">
        <v>38.46</v>
      </c>
      <c r="T4837" s="14" cm="1">
        <f t="array" ref="T4837">_xlfn.IFS(Table132[[#This Row],[percentages]]="",Table132[[#This Row],[percentages without NA]]/100,Table132[[#This Row],[percentages without NA]]="",Table132[[#This Row],[percentages]]/100)</f>
        <v>0.3846</v>
      </c>
      <c r="U4837" s="14" t="str" cm="1">
        <f t="array" ref="U4837">_xlfn.IFS(Table132[[#This Row],[Disaggregation]]="All affected area","NA",Table132[[#This Row],[Disaggregation]]="Mantika",Table132[[#This Row],[Mantika]],Table132[[#This Row],[Disaggregation]]="Baladiya",Table132[[#This Row],[Mantika]])</f>
        <v>Derna</v>
      </c>
      <c r="V4837" s="14" t="str" cm="1">
        <f t="array" ref="V4837">_xlfn.IFS(Table132[[#This Row],[Disaggregation]]="All affected area","All affected area",Table132[[#This Row],[Disaggregation]]="Mantika",Table132[[#This Row],[Mantika]],Table132[[#This Row],[Disaggregation]]="Baladiya",Table132[[#This Row],[Baladiya]])</f>
        <v>Derna</v>
      </c>
    </row>
    <row r="4838" spans="1:22" x14ac:dyDescent="0.35">
      <c r="A4838" s="14" t="s">
        <v>49</v>
      </c>
      <c r="B4838" s="14" t="s">
        <v>11</v>
      </c>
      <c r="C4838" s="14" t="s">
        <v>10</v>
      </c>
      <c r="D4838" s="14" t="s">
        <v>9</v>
      </c>
      <c r="E4838" s="14" t="s">
        <v>55</v>
      </c>
      <c r="F4838" s="14" t="s">
        <v>54</v>
      </c>
      <c r="G4838" s="14" t="s">
        <v>55</v>
      </c>
      <c r="H4838" s="14" t="s">
        <v>61</v>
      </c>
      <c r="I4838" s="14" t="s">
        <v>482</v>
      </c>
      <c r="J4838" s="14" t="s">
        <v>332</v>
      </c>
      <c r="K4838" s="14" t="s">
        <v>245</v>
      </c>
      <c r="M4838" s="14">
        <v>12</v>
      </c>
      <c r="R4838" s="14">
        <v>13</v>
      </c>
      <c r="S4838" s="14">
        <v>92.31</v>
      </c>
      <c r="T4838" s="14" cm="1">
        <f t="array" ref="T4838">_xlfn.IFS(Table132[[#This Row],[percentages]]="",Table132[[#This Row],[percentages without NA]]/100,Table132[[#This Row],[percentages without NA]]="",Table132[[#This Row],[percentages]]/100)</f>
        <v>0.92310000000000003</v>
      </c>
      <c r="U4838" s="14" t="str" cm="1">
        <f t="array" ref="U4838">_xlfn.IFS(Table132[[#This Row],[Disaggregation]]="All affected area","NA",Table132[[#This Row],[Disaggregation]]="Mantika",Table132[[#This Row],[Mantika]],Table132[[#This Row],[Disaggregation]]="Baladiya",Table132[[#This Row],[Mantika]])</f>
        <v>Derna</v>
      </c>
      <c r="V4838" s="14" t="str" cm="1">
        <f t="array" ref="V4838">_xlfn.IFS(Table132[[#This Row],[Disaggregation]]="All affected area","All affected area",Table132[[#This Row],[Disaggregation]]="Mantika",Table132[[#This Row],[Mantika]],Table132[[#This Row],[Disaggregation]]="Baladiya",Table132[[#This Row],[Baladiya]])</f>
        <v>Derna</v>
      </c>
    </row>
    <row r="4839" spans="1:22" x14ac:dyDescent="0.35">
      <c r="A4839" s="14" t="s">
        <v>49</v>
      </c>
      <c r="B4839" s="14" t="s">
        <v>11</v>
      </c>
      <c r="C4839" s="14" t="s">
        <v>10</v>
      </c>
      <c r="D4839" s="14" t="s">
        <v>9</v>
      </c>
      <c r="E4839" s="14" t="s">
        <v>55</v>
      </c>
      <c r="F4839" s="14" t="s">
        <v>54</v>
      </c>
      <c r="G4839" s="14" t="s">
        <v>55</v>
      </c>
      <c r="H4839" s="14" t="s">
        <v>61</v>
      </c>
      <c r="I4839" s="14" t="s">
        <v>482</v>
      </c>
      <c r="J4839" s="14" t="s">
        <v>332</v>
      </c>
      <c r="K4839" s="14" t="s">
        <v>344</v>
      </c>
      <c r="M4839" s="14">
        <v>8</v>
      </c>
      <c r="R4839" s="14">
        <v>13</v>
      </c>
      <c r="S4839" s="14">
        <v>61.54</v>
      </c>
      <c r="T4839" s="14" cm="1">
        <f t="array" ref="T4839">_xlfn.IFS(Table132[[#This Row],[percentages]]="",Table132[[#This Row],[percentages without NA]]/100,Table132[[#This Row],[percentages without NA]]="",Table132[[#This Row],[percentages]]/100)</f>
        <v>0.61539999999999995</v>
      </c>
      <c r="U4839" s="14" t="str" cm="1">
        <f t="array" ref="U4839">_xlfn.IFS(Table132[[#This Row],[Disaggregation]]="All affected area","NA",Table132[[#This Row],[Disaggregation]]="Mantika",Table132[[#This Row],[Mantika]],Table132[[#This Row],[Disaggregation]]="Baladiya",Table132[[#This Row],[Mantika]])</f>
        <v>Derna</v>
      </c>
      <c r="V4839" s="14" t="str" cm="1">
        <f t="array" ref="V4839">_xlfn.IFS(Table132[[#This Row],[Disaggregation]]="All affected area","All affected area",Table132[[#This Row],[Disaggregation]]="Mantika",Table132[[#This Row],[Mantika]],Table132[[#This Row],[Disaggregation]]="Baladiya",Table132[[#This Row],[Baladiya]])</f>
        <v>Derna</v>
      </c>
    </row>
    <row r="4840" spans="1:22" x14ac:dyDescent="0.35">
      <c r="A4840" s="14" t="s">
        <v>49</v>
      </c>
      <c r="B4840" s="14" t="s">
        <v>11</v>
      </c>
      <c r="C4840" s="14" t="s">
        <v>10</v>
      </c>
      <c r="D4840" s="14" t="s">
        <v>9</v>
      </c>
      <c r="E4840" s="14" t="s">
        <v>55</v>
      </c>
      <c r="F4840" s="14" t="s">
        <v>54</v>
      </c>
      <c r="G4840" s="14" t="s">
        <v>55</v>
      </c>
      <c r="H4840" s="14" t="s">
        <v>61</v>
      </c>
      <c r="I4840" s="14" t="s">
        <v>482</v>
      </c>
      <c r="J4840" s="14" t="s">
        <v>332</v>
      </c>
      <c r="K4840" s="14" t="s">
        <v>343</v>
      </c>
      <c r="M4840" s="14">
        <v>5</v>
      </c>
      <c r="R4840" s="14">
        <v>13</v>
      </c>
      <c r="S4840" s="14">
        <v>38.46</v>
      </c>
      <c r="T4840" s="14" cm="1">
        <f t="array" ref="T4840">_xlfn.IFS(Table132[[#This Row],[percentages]]="",Table132[[#This Row],[percentages without NA]]/100,Table132[[#This Row],[percentages without NA]]="",Table132[[#This Row],[percentages]]/100)</f>
        <v>0.3846</v>
      </c>
      <c r="U4840" s="14" t="str" cm="1">
        <f t="array" ref="U4840">_xlfn.IFS(Table132[[#This Row],[Disaggregation]]="All affected area","NA",Table132[[#This Row],[Disaggregation]]="Mantika",Table132[[#This Row],[Mantika]],Table132[[#This Row],[Disaggregation]]="Baladiya",Table132[[#This Row],[Mantika]])</f>
        <v>Derna</v>
      </c>
      <c r="V4840" s="14" t="str" cm="1">
        <f t="array" ref="V4840">_xlfn.IFS(Table132[[#This Row],[Disaggregation]]="All affected area","All affected area",Table132[[#This Row],[Disaggregation]]="Mantika",Table132[[#This Row],[Mantika]],Table132[[#This Row],[Disaggregation]]="Baladiya",Table132[[#This Row],[Baladiya]])</f>
        <v>Derna</v>
      </c>
    </row>
    <row r="4841" spans="1:22" x14ac:dyDescent="0.35">
      <c r="A4841" s="14" t="s">
        <v>49</v>
      </c>
      <c r="B4841" s="14" t="s">
        <v>11</v>
      </c>
      <c r="C4841" s="14" t="s">
        <v>10</v>
      </c>
      <c r="D4841" s="14" t="s">
        <v>9</v>
      </c>
      <c r="E4841" s="14" t="s">
        <v>55</v>
      </c>
      <c r="F4841" s="14" t="s">
        <v>54</v>
      </c>
      <c r="G4841" s="14" t="s">
        <v>55</v>
      </c>
      <c r="H4841" s="14" t="s">
        <v>61</v>
      </c>
      <c r="I4841" s="14" t="s">
        <v>482</v>
      </c>
      <c r="J4841" s="14" t="s">
        <v>332</v>
      </c>
      <c r="K4841" s="14" t="s">
        <v>342</v>
      </c>
      <c r="M4841" s="14">
        <v>1</v>
      </c>
      <c r="R4841" s="14">
        <v>13</v>
      </c>
      <c r="S4841" s="14">
        <v>7.69</v>
      </c>
      <c r="T4841" s="14" cm="1">
        <f t="array" ref="T4841">_xlfn.IFS(Table132[[#This Row],[percentages]]="",Table132[[#This Row],[percentages without NA]]/100,Table132[[#This Row],[percentages without NA]]="",Table132[[#This Row],[percentages]]/100)</f>
        <v>7.690000000000001E-2</v>
      </c>
      <c r="U4841" s="14" t="str" cm="1">
        <f t="array" ref="U4841">_xlfn.IFS(Table132[[#This Row],[Disaggregation]]="All affected area","NA",Table132[[#This Row],[Disaggregation]]="Mantika",Table132[[#This Row],[Mantika]],Table132[[#This Row],[Disaggregation]]="Baladiya",Table132[[#This Row],[Mantika]])</f>
        <v>Derna</v>
      </c>
      <c r="V4841" s="14" t="str" cm="1">
        <f t="array" ref="V4841">_xlfn.IFS(Table132[[#This Row],[Disaggregation]]="All affected area","All affected area",Table132[[#This Row],[Disaggregation]]="Mantika",Table132[[#This Row],[Mantika]],Table132[[#This Row],[Disaggregation]]="Baladiya",Table132[[#This Row],[Baladiya]])</f>
        <v>Derna</v>
      </c>
    </row>
    <row r="4842" spans="1:22" x14ac:dyDescent="0.35">
      <c r="A4842" s="14" t="s">
        <v>49</v>
      </c>
      <c r="B4842" s="14" t="s">
        <v>11</v>
      </c>
      <c r="C4842" s="14" t="s">
        <v>10</v>
      </c>
      <c r="D4842" s="14" t="s">
        <v>9</v>
      </c>
      <c r="E4842" s="14" t="s">
        <v>55</v>
      </c>
      <c r="F4842" s="14" t="s">
        <v>54</v>
      </c>
      <c r="G4842" s="14" t="s">
        <v>55</v>
      </c>
      <c r="H4842" s="14" t="s">
        <v>61</v>
      </c>
      <c r="I4842" s="14" t="s">
        <v>482</v>
      </c>
      <c r="J4842" s="14" t="s">
        <v>332</v>
      </c>
      <c r="K4842" s="14" t="s">
        <v>341</v>
      </c>
      <c r="M4842" s="14">
        <v>6</v>
      </c>
      <c r="R4842" s="14">
        <v>13</v>
      </c>
      <c r="S4842" s="14">
        <v>46.15</v>
      </c>
      <c r="T4842" s="14" cm="1">
        <f t="array" ref="T4842">_xlfn.IFS(Table132[[#This Row],[percentages]]="",Table132[[#This Row],[percentages without NA]]/100,Table132[[#This Row],[percentages without NA]]="",Table132[[#This Row],[percentages]]/100)</f>
        <v>0.46149999999999997</v>
      </c>
      <c r="U4842" s="14" t="str" cm="1">
        <f t="array" ref="U4842">_xlfn.IFS(Table132[[#This Row],[Disaggregation]]="All affected area","NA",Table132[[#This Row],[Disaggregation]]="Mantika",Table132[[#This Row],[Mantika]],Table132[[#This Row],[Disaggregation]]="Baladiya",Table132[[#This Row],[Mantika]])</f>
        <v>Derna</v>
      </c>
      <c r="V4842" s="14" t="str" cm="1">
        <f t="array" ref="V4842">_xlfn.IFS(Table132[[#This Row],[Disaggregation]]="All affected area","All affected area",Table132[[#This Row],[Disaggregation]]="Mantika",Table132[[#This Row],[Mantika]],Table132[[#This Row],[Disaggregation]]="Baladiya",Table132[[#This Row],[Baladiya]])</f>
        <v>Derna</v>
      </c>
    </row>
    <row r="4843" spans="1:22" x14ac:dyDescent="0.35">
      <c r="A4843" s="14" t="s">
        <v>49</v>
      </c>
      <c r="B4843" s="14" t="s">
        <v>11</v>
      </c>
      <c r="C4843" s="14" t="s">
        <v>10</v>
      </c>
      <c r="D4843" s="14" t="s">
        <v>9</v>
      </c>
      <c r="E4843" s="14" t="s">
        <v>55</v>
      </c>
      <c r="F4843" s="14" t="s">
        <v>54</v>
      </c>
      <c r="G4843" s="14" t="s">
        <v>55</v>
      </c>
      <c r="H4843" s="14" t="s">
        <v>61</v>
      </c>
      <c r="I4843" s="14" t="s">
        <v>482</v>
      </c>
      <c r="J4843" s="14" t="s">
        <v>332</v>
      </c>
      <c r="K4843" s="14" t="s">
        <v>340</v>
      </c>
      <c r="M4843" s="14">
        <v>6</v>
      </c>
      <c r="R4843" s="14">
        <v>13</v>
      </c>
      <c r="S4843" s="14">
        <v>46.15</v>
      </c>
      <c r="T4843" s="14" cm="1">
        <f t="array" ref="T4843">_xlfn.IFS(Table132[[#This Row],[percentages]]="",Table132[[#This Row],[percentages without NA]]/100,Table132[[#This Row],[percentages without NA]]="",Table132[[#This Row],[percentages]]/100)</f>
        <v>0.46149999999999997</v>
      </c>
      <c r="U4843" s="14" t="str" cm="1">
        <f t="array" ref="U4843">_xlfn.IFS(Table132[[#This Row],[Disaggregation]]="All affected area","NA",Table132[[#This Row],[Disaggregation]]="Mantika",Table132[[#This Row],[Mantika]],Table132[[#This Row],[Disaggregation]]="Baladiya",Table132[[#This Row],[Mantika]])</f>
        <v>Derna</v>
      </c>
      <c r="V4843" s="14" t="str" cm="1">
        <f t="array" ref="V4843">_xlfn.IFS(Table132[[#This Row],[Disaggregation]]="All affected area","All affected area",Table132[[#This Row],[Disaggregation]]="Mantika",Table132[[#This Row],[Mantika]],Table132[[#This Row],[Disaggregation]]="Baladiya",Table132[[#This Row],[Baladiya]])</f>
        <v>Derna</v>
      </c>
    </row>
    <row r="4844" spans="1:22" x14ac:dyDescent="0.35">
      <c r="A4844" s="14" t="s">
        <v>49</v>
      </c>
      <c r="B4844" s="14" t="s">
        <v>11</v>
      </c>
      <c r="C4844" s="14" t="s">
        <v>10</v>
      </c>
      <c r="D4844" s="14" t="s">
        <v>9</v>
      </c>
      <c r="E4844" s="14" t="s">
        <v>55</v>
      </c>
      <c r="F4844" s="14" t="s">
        <v>54</v>
      </c>
      <c r="G4844" s="14" t="s">
        <v>55</v>
      </c>
      <c r="H4844" s="14" t="s">
        <v>61</v>
      </c>
      <c r="I4844" s="14" t="s">
        <v>482</v>
      </c>
      <c r="J4844" s="14" t="s">
        <v>332</v>
      </c>
      <c r="K4844" s="14" t="s">
        <v>74</v>
      </c>
      <c r="M4844" s="14">
        <v>9</v>
      </c>
      <c r="R4844" s="14">
        <v>13</v>
      </c>
      <c r="S4844" s="14">
        <v>69.23</v>
      </c>
      <c r="T4844" s="14" cm="1">
        <f t="array" ref="T4844">_xlfn.IFS(Table132[[#This Row],[percentages]]="",Table132[[#This Row],[percentages without NA]]/100,Table132[[#This Row],[percentages without NA]]="",Table132[[#This Row],[percentages]]/100)</f>
        <v>0.69230000000000003</v>
      </c>
      <c r="U4844" s="14" t="str" cm="1">
        <f t="array" ref="U4844">_xlfn.IFS(Table132[[#This Row],[Disaggregation]]="All affected area","NA",Table132[[#This Row],[Disaggregation]]="Mantika",Table132[[#This Row],[Mantika]],Table132[[#This Row],[Disaggregation]]="Baladiya",Table132[[#This Row],[Mantika]])</f>
        <v>Derna</v>
      </c>
      <c r="V4844" s="14" t="str" cm="1">
        <f t="array" ref="V4844">_xlfn.IFS(Table132[[#This Row],[Disaggregation]]="All affected area","All affected area",Table132[[#This Row],[Disaggregation]]="Mantika",Table132[[#This Row],[Mantika]],Table132[[#This Row],[Disaggregation]]="Baladiya",Table132[[#This Row],[Baladiya]])</f>
        <v>Derna</v>
      </c>
    </row>
    <row r="4845" spans="1:22" x14ac:dyDescent="0.35">
      <c r="A4845" s="14" t="s">
        <v>49</v>
      </c>
      <c r="B4845" s="14" t="s">
        <v>11</v>
      </c>
      <c r="C4845" s="14" t="s">
        <v>10</v>
      </c>
      <c r="D4845" s="14" t="s">
        <v>9</v>
      </c>
      <c r="E4845" s="14" t="s">
        <v>55</v>
      </c>
      <c r="F4845" s="14" t="s">
        <v>54</v>
      </c>
      <c r="G4845" s="14" t="s">
        <v>55</v>
      </c>
      <c r="H4845" s="14" t="s">
        <v>61</v>
      </c>
      <c r="I4845" s="14" t="s">
        <v>482</v>
      </c>
      <c r="J4845" s="14" t="s">
        <v>332</v>
      </c>
      <c r="K4845" s="14" t="s">
        <v>73</v>
      </c>
      <c r="M4845" s="14">
        <v>3</v>
      </c>
      <c r="R4845" s="14">
        <v>13</v>
      </c>
      <c r="S4845" s="14">
        <v>23.08</v>
      </c>
      <c r="T4845" s="14" cm="1">
        <f t="array" ref="T4845">_xlfn.IFS(Table132[[#This Row],[percentages]]="",Table132[[#This Row],[percentages without NA]]/100,Table132[[#This Row],[percentages without NA]]="",Table132[[#This Row],[percentages]]/100)</f>
        <v>0.23079999999999998</v>
      </c>
      <c r="U4845" s="14" t="str" cm="1">
        <f t="array" ref="U4845">_xlfn.IFS(Table132[[#This Row],[Disaggregation]]="All affected area","NA",Table132[[#This Row],[Disaggregation]]="Mantika",Table132[[#This Row],[Mantika]],Table132[[#This Row],[Disaggregation]]="Baladiya",Table132[[#This Row],[Mantika]])</f>
        <v>Derna</v>
      </c>
      <c r="V4845" s="14" t="str" cm="1">
        <f t="array" ref="V4845">_xlfn.IFS(Table132[[#This Row],[Disaggregation]]="All affected area","All affected area",Table132[[#This Row],[Disaggregation]]="Mantika",Table132[[#This Row],[Mantika]],Table132[[#This Row],[Disaggregation]]="Baladiya",Table132[[#This Row],[Baladiya]])</f>
        <v>Derna</v>
      </c>
    </row>
    <row r="4846" spans="1:22" x14ac:dyDescent="0.35">
      <c r="A4846" s="14" t="s">
        <v>49</v>
      </c>
      <c r="B4846" s="14" t="s">
        <v>11</v>
      </c>
      <c r="C4846" s="14" t="s">
        <v>10</v>
      </c>
      <c r="D4846" s="14" t="s">
        <v>9</v>
      </c>
      <c r="E4846" s="14" t="s">
        <v>55</v>
      </c>
      <c r="F4846" s="14" t="s">
        <v>54</v>
      </c>
      <c r="G4846" s="14" t="s">
        <v>55</v>
      </c>
      <c r="H4846" s="14" t="s">
        <v>61</v>
      </c>
      <c r="I4846" s="14" t="s">
        <v>482</v>
      </c>
      <c r="J4846" s="14" t="s">
        <v>332</v>
      </c>
      <c r="K4846" s="14" t="s">
        <v>339</v>
      </c>
      <c r="M4846" s="14">
        <v>5</v>
      </c>
      <c r="R4846" s="14">
        <v>13</v>
      </c>
      <c r="S4846" s="14">
        <v>38.46</v>
      </c>
      <c r="T4846" s="14" cm="1">
        <f t="array" ref="T4846">_xlfn.IFS(Table132[[#This Row],[percentages]]="",Table132[[#This Row],[percentages without NA]]/100,Table132[[#This Row],[percentages without NA]]="",Table132[[#This Row],[percentages]]/100)</f>
        <v>0.3846</v>
      </c>
      <c r="U4846" s="14" t="str" cm="1">
        <f t="array" ref="U4846">_xlfn.IFS(Table132[[#This Row],[Disaggregation]]="All affected area","NA",Table132[[#This Row],[Disaggregation]]="Mantika",Table132[[#This Row],[Mantika]],Table132[[#This Row],[Disaggregation]]="Baladiya",Table132[[#This Row],[Mantika]])</f>
        <v>Derna</v>
      </c>
      <c r="V4846" s="14" t="str" cm="1">
        <f t="array" ref="V4846">_xlfn.IFS(Table132[[#This Row],[Disaggregation]]="All affected area","All affected area",Table132[[#This Row],[Disaggregation]]="Mantika",Table132[[#This Row],[Mantika]],Table132[[#This Row],[Disaggregation]]="Baladiya",Table132[[#This Row],[Baladiya]])</f>
        <v>Derna</v>
      </c>
    </row>
    <row r="4847" spans="1:22" x14ac:dyDescent="0.35">
      <c r="A4847" s="14" t="s">
        <v>49</v>
      </c>
      <c r="B4847" s="14" t="s">
        <v>11</v>
      </c>
      <c r="C4847" s="14" t="s">
        <v>10</v>
      </c>
      <c r="D4847" s="14" t="s">
        <v>9</v>
      </c>
      <c r="E4847" s="14" t="s">
        <v>55</v>
      </c>
      <c r="F4847" s="14" t="s">
        <v>54</v>
      </c>
      <c r="G4847" s="14" t="s">
        <v>55</v>
      </c>
      <c r="H4847" s="14" t="s">
        <v>61</v>
      </c>
      <c r="I4847" s="14" t="s">
        <v>482</v>
      </c>
      <c r="J4847" s="14" t="s">
        <v>332</v>
      </c>
      <c r="K4847" s="14" t="s">
        <v>338</v>
      </c>
      <c r="M4847" s="14">
        <v>8</v>
      </c>
      <c r="R4847" s="14">
        <v>13</v>
      </c>
      <c r="S4847" s="14">
        <v>61.54</v>
      </c>
      <c r="T4847" s="14" cm="1">
        <f t="array" ref="T4847">_xlfn.IFS(Table132[[#This Row],[percentages]]="",Table132[[#This Row],[percentages without NA]]/100,Table132[[#This Row],[percentages without NA]]="",Table132[[#This Row],[percentages]]/100)</f>
        <v>0.61539999999999995</v>
      </c>
      <c r="U4847" s="14" t="str" cm="1">
        <f t="array" ref="U4847">_xlfn.IFS(Table132[[#This Row],[Disaggregation]]="All affected area","NA",Table132[[#This Row],[Disaggregation]]="Mantika",Table132[[#This Row],[Mantika]],Table132[[#This Row],[Disaggregation]]="Baladiya",Table132[[#This Row],[Mantika]])</f>
        <v>Derna</v>
      </c>
      <c r="V4847" s="14" t="str" cm="1">
        <f t="array" ref="V4847">_xlfn.IFS(Table132[[#This Row],[Disaggregation]]="All affected area","All affected area",Table132[[#This Row],[Disaggregation]]="Mantika",Table132[[#This Row],[Mantika]],Table132[[#This Row],[Disaggregation]]="Baladiya",Table132[[#This Row],[Baladiya]])</f>
        <v>Derna</v>
      </c>
    </row>
    <row r="4848" spans="1:22" x14ac:dyDescent="0.35">
      <c r="A4848" s="14" t="s">
        <v>49</v>
      </c>
      <c r="B4848" s="14" t="s">
        <v>11</v>
      </c>
      <c r="C4848" s="14" t="s">
        <v>10</v>
      </c>
      <c r="D4848" s="14" t="s">
        <v>9</v>
      </c>
      <c r="E4848" s="14" t="s">
        <v>55</v>
      </c>
      <c r="F4848" s="14" t="s">
        <v>54</v>
      </c>
      <c r="G4848" s="14" t="s">
        <v>55</v>
      </c>
      <c r="H4848" s="14" t="s">
        <v>61</v>
      </c>
      <c r="I4848" s="14" t="s">
        <v>482</v>
      </c>
      <c r="J4848" s="14" t="s">
        <v>332</v>
      </c>
      <c r="K4848" s="14" t="s">
        <v>337</v>
      </c>
      <c r="M4848" s="14">
        <v>3</v>
      </c>
      <c r="R4848" s="14">
        <v>13</v>
      </c>
      <c r="S4848" s="14">
        <v>23.08</v>
      </c>
      <c r="T4848" s="14" cm="1">
        <f t="array" ref="T4848">_xlfn.IFS(Table132[[#This Row],[percentages]]="",Table132[[#This Row],[percentages without NA]]/100,Table132[[#This Row],[percentages without NA]]="",Table132[[#This Row],[percentages]]/100)</f>
        <v>0.23079999999999998</v>
      </c>
      <c r="U4848" s="14" t="str" cm="1">
        <f t="array" ref="U4848">_xlfn.IFS(Table132[[#This Row],[Disaggregation]]="All affected area","NA",Table132[[#This Row],[Disaggregation]]="Mantika",Table132[[#This Row],[Mantika]],Table132[[#This Row],[Disaggregation]]="Baladiya",Table132[[#This Row],[Mantika]])</f>
        <v>Derna</v>
      </c>
      <c r="V4848" s="14" t="str" cm="1">
        <f t="array" ref="V4848">_xlfn.IFS(Table132[[#This Row],[Disaggregation]]="All affected area","All affected area",Table132[[#This Row],[Disaggregation]]="Mantika",Table132[[#This Row],[Mantika]],Table132[[#This Row],[Disaggregation]]="Baladiya",Table132[[#This Row],[Baladiya]])</f>
        <v>Derna</v>
      </c>
    </row>
    <row r="4849" spans="1:22" x14ac:dyDescent="0.35">
      <c r="A4849" s="14" t="s">
        <v>49</v>
      </c>
      <c r="B4849" s="14" t="s">
        <v>11</v>
      </c>
      <c r="C4849" s="14" t="s">
        <v>10</v>
      </c>
      <c r="D4849" s="14" t="s">
        <v>9</v>
      </c>
      <c r="E4849" s="14" t="s">
        <v>55</v>
      </c>
      <c r="F4849" s="14" t="s">
        <v>54</v>
      </c>
      <c r="G4849" s="14" t="s">
        <v>55</v>
      </c>
      <c r="H4849" s="14" t="s">
        <v>61</v>
      </c>
      <c r="I4849" s="14" t="s">
        <v>482</v>
      </c>
      <c r="J4849" s="14" t="s">
        <v>332</v>
      </c>
      <c r="K4849" s="14" t="s">
        <v>336</v>
      </c>
      <c r="M4849" s="14">
        <v>6</v>
      </c>
      <c r="R4849" s="14">
        <v>13</v>
      </c>
      <c r="S4849" s="14">
        <v>46.15</v>
      </c>
      <c r="T4849" s="14" cm="1">
        <f t="array" ref="T4849">_xlfn.IFS(Table132[[#This Row],[percentages]]="",Table132[[#This Row],[percentages without NA]]/100,Table132[[#This Row],[percentages without NA]]="",Table132[[#This Row],[percentages]]/100)</f>
        <v>0.46149999999999997</v>
      </c>
      <c r="U4849" s="14" t="str" cm="1">
        <f t="array" ref="U4849">_xlfn.IFS(Table132[[#This Row],[Disaggregation]]="All affected area","NA",Table132[[#This Row],[Disaggregation]]="Mantika",Table132[[#This Row],[Mantika]],Table132[[#This Row],[Disaggregation]]="Baladiya",Table132[[#This Row],[Mantika]])</f>
        <v>Derna</v>
      </c>
      <c r="V4849" s="14" t="str" cm="1">
        <f t="array" ref="V4849">_xlfn.IFS(Table132[[#This Row],[Disaggregation]]="All affected area","All affected area",Table132[[#This Row],[Disaggregation]]="Mantika",Table132[[#This Row],[Mantika]],Table132[[#This Row],[Disaggregation]]="Baladiya",Table132[[#This Row],[Baladiya]])</f>
        <v>Derna</v>
      </c>
    </row>
    <row r="4850" spans="1:22" x14ac:dyDescent="0.35">
      <c r="A4850" s="14" t="s">
        <v>49</v>
      </c>
      <c r="B4850" s="14" t="s">
        <v>11</v>
      </c>
      <c r="C4850" s="14" t="s">
        <v>10</v>
      </c>
      <c r="D4850" s="14" t="s">
        <v>9</v>
      </c>
      <c r="E4850" s="14" t="s">
        <v>55</v>
      </c>
      <c r="F4850" s="14" t="s">
        <v>54</v>
      </c>
      <c r="G4850" s="14" t="s">
        <v>55</v>
      </c>
      <c r="H4850" s="14" t="s">
        <v>61</v>
      </c>
      <c r="I4850" s="14" t="s">
        <v>482</v>
      </c>
      <c r="J4850" s="14" t="s">
        <v>332</v>
      </c>
      <c r="K4850" s="14" t="s">
        <v>335</v>
      </c>
      <c r="M4850" s="14">
        <v>1</v>
      </c>
      <c r="R4850" s="14">
        <v>13</v>
      </c>
      <c r="S4850" s="14">
        <v>7.69</v>
      </c>
      <c r="T4850" s="14" cm="1">
        <f t="array" ref="T4850">_xlfn.IFS(Table132[[#This Row],[percentages]]="",Table132[[#This Row],[percentages without NA]]/100,Table132[[#This Row],[percentages without NA]]="",Table132[[#This Row],[percentages]]/100)</f>
        <v>7.690000000000001E-2</v>
      </c>
      <c r="U4850" s="14" t="str" cm="1">
        <f t="array" ref="U4850">_xlfn.IFS(Table132[[#This Row],[Disaggregation]]="All affected area","NA",Table132[[#This Row],[Disaggregation]]="Mantika",Table132[[#This Row],[Mantika]],Table132[[#This Row],[Disaggregation]]="Baladiya",Table132[[#This Row],[Mantika]])</f>
        <v>Derna</v>
      </c>
      <c r="V4850" s="14" t="str" cm="1">
        <f t="array" ref="V4850">_xlfn.IFS(Table132[[#This Row],[Disaggregation]]="All affected area","All affected area",Table132[[#This Row],[Disaggregation]]="Mantika",Table132[[#This Row],[Mantika]],Table132[[#This Row],[Disaggregation]]="Baladiya",Table132[[#This Row],[Baladiya]])</f>
        <v>Derna</v>
      </c>
    </row>
    <row r="4851" spans="1:22" x14ac:dyDescent="0.35">
      <c r="A4851" s="14" t="s">
        <v>49</v>
      </c>
      <c r="B4851" s="14" t="s">
        <v>11</v>
      </c>
      <c r="C4851" s="14" t="s">
        <v>10</v>
      </c>
      <c r="D4851" s="14" t="s">
        <v>9</v>
      </c>
      <c r="E4851" s="14" t="s">
        <v>55</v>
      </c>
      <c r="F4851" s="14" t="s">
        <v>54</v>
      </c>
      <c r="G4851" s="14" t="s">
        <v>55</v>
      </c>
      <c r="H4851" s="14" t="s">
        <v>61</v>
      </c>
      <c r="I4851" s="14" t="s">
        <v>482</v>
      </c>
      <c r="J4851" s="14" t="s">
        <v>332</v>
      </c>
      <c r="K4851" s="14" t="s">
        <v>334</v>
      </c>
      <c r="M4851" s="14">
        <v>6</v>
      </c>
      <c r="R4851" s="14">
        <v>13</v>
      </c>
      <c r="S4851" s="14">
        <v>46.15</v>
      </c>
      <c r="T4851" s="14" cm="1">
        <f t="array" ref="T4851">_xlfn.IFS(Table132[[#This Row],[percentages]]="",Table132[[#This Row],[percentages without NA]]/100,Table132[[#This Row],[percentages without NA]]="",Table132[[#This Row],[percentages]]/100)</f>
        <v>0.46149999999999997</v>
      </c>
      <c r="U4851" s="14" t="str" cm="1">
        <f t="array" ref="U4851">_xlfn.IFS(Table132[[#This Row],[Disaggregation]]="All affected area","NA",Table132[[#This Row],[Disaggregation]]="Mantika",Table132[[#This Row],[Mantika]],Table132[[#This Row],[Disaggregation]]="Baladiya",Table132[[#This Row],[Mantika]])</f>
        <v>Derna</v>
      </c>
      <c r="V4851" s="14" t="str" cm="1">
        <f t="array" ref="V4851">_xlfn.IFS(Table132[[#This Row],[Disaggregation]]="All affected area","All affected area",Table132[[#This Row],[Disaggregation]]="Mantika",Table132[[#This Row],[Mantika]],Table132[[#This Row],[Disaggregation]]="Baladiya",Table132[[#This Row],[Baladiya]])</f>
        <v>Derna</v>
      </c>
    </row>
    <row r="4852" spans="1:22" x14ac:dyDescent="0.35">
      <c r="A4852" s="14" t="s">
        <v>49</v>
      </c>
      <c r="B4852" s="14" t="s">
        <v>11</v>
      </c>
      <c r="C4852" s="14" t="s">
        <v>10</v>
      </c>
      <c r="D4852" s="14" t="s">
        <v>9</v>
      </c>
      <c r="E4852" s="14" t="s">
        <v>55</v>
      </c>
      <c r="F4852" s="14" t="s">
        <v>54</v>
      </c>
      <c r="G4852" s="14" t="s">
        <v>55</v>
      </c>
      <c r="H4852" s="14" t="s">
        <v>61</v>
      </c>
      <c r="I4852" s="14" t="s">
        <v>482</v>
      </c>
      <c r="J4852" s="14" t="s">
        <v>332</v>
      </c>
      <c r="K4852" s="14" t="s">
        <v>333</v>
      </c>
      <c r="M4852" s="14">
        <v>6</v>
      </c>
      <c r="R4852" s="14">
        <v>13</v>
      </c>
      <c r="S4852" s="14">
        <v>46.15</v>
      </c>
      <c r="T4852" s="14" cm="1">
        <f t="array" ref="T4852">_xlfn.IFS(Table132[[#This Row],[percentages]]="",Table132[[#This Row],[percentages without NA]]/100,Table132[[#This Row],[percentages without NA]]="",Table132[[#This Row],[percentages]]/100)</f>
        <v>0.46149999999999997</v>
      </c>
      <c r="U4852" s="14" t="str" cm="1">
        <f t="array" ref="U4852">_xlfn.IFS(Table132[[#This Row],[Disaggregation]]="All affected area","NA",Table132[[#This Row],[Disaggregation]]="Mantika",Table132[[#This Row],[Mantika]],Table132[[#This Row],[Disaggregation]]="Baladiya",Table132[[#This Row],[Mantika]])</f>
        <v>Derna</v>
      </c>
      <c r="V4852" s="14" t="str" cm="1">
        <f t="array" ref="V4852">_xlfn.IFS(Table132[[#This Row],[Disaggregation]]="All affected area","All affected area",Table132[[#This Row],[Disaggregation]]="Mantika",Table132[[#This Row],[Mantika]],Table132[[#This Row],[Disaggregation]]="Baladiya",Table132[[#This Row],[Baladiya]])</f>
        <v>Derna</v>
      </c>
    </row>
    <row r="4853" spans="1:22" x14ac:dyDescent="0.35">
      <c r="A4853" s="14" t="s">
        <v>49</v>
      </c>
      <c r="B4853" s="14" t="s">
        <v>11</v>
      </c>
      <c r="C4853" s="14" t="s">
        <v>10</v>
      </c>
      <c r="D4853" s="14" t="s">
        <v>9</v>
      </c>
      <c r="E4853" s="14" t="s">
        <v>55</v>
      </c>
      <c r="F4853" s="14" t="s">
        <v>54</v>
      </c>
      <c r="G4853" s="14" t="s">
        <v>55</v>
      </c>
      <c r="H4853" s="14" t="s">
        <v>61</v>
      </c>
      <c r="I4853" s="14" t="s">
        <v>482</v>
      </c>
      <c r="J4853" s="14" t="s">
        <v>332</v>
      </c>
      <c r="K4853" s="14" t="s">
        <v>331</v>
      </c>
      <c r="M4853" s="14">
        <v>9</v>
      </c>
      <c r="R4853" s="14">
        <v>13</v>
      </c>
      <c r="S4853" s="14">
        <v>69.23</v>
      </c>
      <c r="T4853" s="14" cm="1">
        <f t="array" ref="T4853">_xlfn.IFS(Table132[[#This Row],[percentages]]="",Table132[[#This Row],[percentages without NA]]/100,Table132[[#This Row],[percentages without NA]]="",Table132[[#This Row],[percentages]]/100)</f>
        <v>0.69230000000000003</v>
      </c>
      <c r="U4853" s="14" t="str" cm="1">
        <f t="array" ref="U4853">_xlfn.IFS(Table132[[#This Row],[Disaggregation]]="All affected area","NA",Table132[[#This Row],[Disaggregation]]="Mantika",Table132[[#This Row],[Mantika]],Table132[[#This Row],[Disaggregation]]="Baladiya",Table132[[#This Row],[Mantika]])</f>
        <v>Derna</v>
      </c>
      <c r="V4853" s="14" t="str" cm="1">
        <f t="array" ref="V4853">_xlfn.IFS(Table132[[#This Row],[Disaggregation]]="All affected area","All affected area",Table132[[#This Row],[Disaggregation]]="Mantika",Table132[[#This Row],[Mantika]],Table132[[#This Row],[Disaggregation]]="Baladiya",Table132[[#This Row],[Baladiya]])</f>
        <v>Derna</v>
      </c>
    </row>
    <row r="4854" spans="1:22" x14ac:dyDescent="0.35">
      <c r="A4854" s="14" t="s">
        <v>49</v>
      </c>
      <c r="B4854" s="14" t="s">
        <v>11</v>
      </c>
      <c r="C4854" s="14" t="s">
        <v>10</v>
      </c>
      <c r="D4854" s="14" t="s">
        <v>9</v>
      </c>
      <c r="E4854" s="14" t="s">
        <v>55</v>
      </c>
      <c r="F4854" s="14" t="s">
        <v>54</v>
      </c>
      <c r="G4854" s="14" t="s">
        <v>59</v>
      </c>
      <c r="H4854" s="14" t="s">
        <v>58</v>
      </c>
      <c r="I4854" s="14" t="s">
        <v>482</v>
      </c>
      <c r="J4854" s="14" t="s">
        <v>332</v>
      </c>
      <c r="K4854" s="14" t="s">
        <v>347</v>
      </c>
      <c r="M4854" s="14">
        <v>2</v>
      </c>
      <c r="R4854" s="14">
        <v>7</v>
      </c>
      <c r="S4854" s="14">
        <v>28.57</v>
      </c>
      <c r="T4854" s="14" cm="1">
        <f t="array" ref="T4854">_xlfn.IFS(Table132[[#This Row],[percentages]]="",Table132[[#This Row],[percentages without NA]]/100,Table132[[#This Row],[percentages without NA]]="",Table132[[#This Row],[percentages]]/100)</f>
        <v>0.28570000000000001</v>
      </c>
      <c r="U4854" s="14" t="str" cm="1">
        <f t="array" ref="U4854">_xlfn.IFS(Table132[[#This Row],[Disaggregation]]="All affected area","NA",Table132[[#This Row],[Disaggregation]]="Mantika",Table132[[#This Row],[Mantika]],Table132[[#This Row],[Disaggregation]]="Baladiya",Table132[[#This Row],[Mantika]])</f>
        <v>Derna</v>
      </c>
      <c r="V4854" s="14" t="str" cm="1">
        <f t="array" ref="V4854">_xlfn.IFS(Table132[[#This Row],[Disaggregation]]="All affected area","All affected area",Table132[[#This Row],[Disaggregation]]="Mantika",Table132[[#This Row],[Mantika]],Table132[[#This Row],[Disaggregation]]="Baladiya",Table132[[#This Row],[Baladiya]])</f>
        <v>Alqubba</v>
      </c>
    </row>
    <row r="4855" spans="1:22" x14ac:dyDescent="0.35">
      <c r="A4855" s="14" t="s">
        <v>49</v>
      </c>
      <c r="B4855" s="14" t="s">
        <v>11</v>
      </c>
      <c r="C4855" s="14" t="s">
        <v>10</v>
      </c>
      <c r="D4855" s="14" t="s">
        <v>9</v>
      </c>
      <c r="E4855" s="14" t="s">
        <v>55</v>
      </c>
      <c r="F4855" s="14" t="s">
        <v>54</v>
      </c>
      <c r="G4855" s="14" t="s">
        <v>59</v>
      </c>
      <c r="H4855" s="14" t="s">
        <v>58</v>
      </c>
      <c r="I4855" s="14" t="s">
        <v>482</v>
      </c>
      <c r="J4855" s="14" t="s">
        <v>332</v>
      </c>
      <c r="K4855" s="14" t="s">
        <v>346</v>
      </c>
      <c r="M4855" s="14">
        <v>1</v>
      </c>
      <c r="R4855" s="14">
        <v>7</v>
      </c>
      <c r="S4855" s="14">
        <v>14.29</v>
      </c>
      <c r="T4855" s="14" cm="1">
        <f t="array" ref="T4855">_xlfn.IFS(Table132[[#This Row],[percentages]]="",Table132[[#This Row],[percentages without NA]]/100,Table132[[#This Row],[percentages without NA]]="",Table132[[#This Row],[percentages]]/100)</f>
        <v>0.1429</v>
      </c>
      <c r="U4855" s="14" t="str" cm="1">
        <f t="array" ref="U4855">_xlfn.IFS(Table132[[#This Row],[Disaggregation]]="All affected area","NA",Table132[[#This Row],[Disaggregation]]="Mantika",Table132[[#This Row],[Mantika]],Table132[[#This Row],[Disaggregation]]="Baladiya",Table132[[#This Row],[Mantika]])</f>
        <v>Derna</v>
      </c>
      <c r="V4855" s="14" t="str" cm="1">
        <f t="array" ref="V4855">_xlfn.IFS(Table132[[#This Row],[Disaggregation]]="All affected area","All affected area",Table132[[#This Row],[Disaggregation]]="Mantika",Table132[[#This Row],[Mantika]],Table132[[#This Row],[Disaggregation]]="Baladiya",Table132[[#This Row],[Baladiya]])</f>
        <v>Alqubba</v>
      </c>
    </row>
    <row r="4856" spans="1:22" x14ac:dyDescent="0.35">
      <c r="A4856" s="14" t="s">
        <v>49</v>
      </c>
      <c r="B4856" s="14" t="s">
        <v>11</v>
      </c>
      <c r="C4856" s="14" t="s">
        <v>10</v>
      </c>
      <c r="D4856" s="14" t="s">
        <v>9</v>
      </c>
      <c r="E4856" s="14" t="s">
        <v>55</v>
      </c>
      <c r="F4856" s="14" t="s">
        <v>54</v>
      </c>
      <c r="G4856" s="14" t="s">
        <v>59</v>
      </c>
      <c r="H4856" s="14" t="s">
        <v>58</v>
      </c>
      <c r="I4856" s="14" t="s">
        <v>482</v>
      </c>
      <c r="J4856" s="14" t="s">
        <v>332</v>
      </c>
      <c r="K4856" s="14" t="s">
        <v>345</v>
      </c>
      <c r="M4856" s="14">
        <v>2</v>
      </c>
      <c r="R4856" s="14">
        <v>7</v>
      </c>
      <c r="S4856" s="14">
        <v>28.57</v>
      </c>
      <c r="T4856" s="14" cm="1">
        <f t="array" ref="T4856">_xlfn.IFS(Table132[[#This Row],[percentages]]="",Table132[[#This Row],[percentages without NA]]/100,Table132[[#This Row],[percentages without NA]]="",Table132[[#This Row],[percentages]]/100)</f>
        <v>0.28570000000000001</v>
      </c>
      <c r="U4856" s="14" t="str" cm="1">
        <f t="array" ref="U4856">_xlfn.IFS(Table132[[#This Row],[Disaggregation]]="All affected area","NA",Table132[[#This Row],[Disaggregation]]="Mantika",Table132[[#This Row],[Mantika]],Table132[[#This Row],[Disaggregation]]="Baladiya",Table132[[#This Row],[Mantika]])</f>
        <v>Derna</v>
      </c>
      <c r="V4856" s="14" t="str" cm="1">
        <f t="array" ref="V4856">_xlfn.IFS(Table132[[#This Row],[Disaggregation]]="All affected area","All affected area",Table132[[#This Row],[Disaggregation]]="Mantika",Table132[[#This Row],[Mantika]],Table132[[#This Row],[Disaggregation]]="Baladiya",Table132[[#This Row],[Baladiya]])</f>
        <v>Alqubba</v>
      </c>
    </row>
    <row r="4857" spans="1:22" x14ac:dyDescent="0.35">
      <c r="A4857" s="14" t="s">
        <v>49</v>
      </c>
      <c r="B4857" s="14" t="s">
        <v>11</v>
      </c>
      <c r="C4857" s="14" t="s">
        <v>10</v>
      </c>
      <c r="D4857" s="14" t="s">
        <v>9</v>
      </c>
      <c r="E4857" s="14" t="s">
        <v>55</v>
      </c>
      <c r="F4857" s="14" t="s">
        <v>54</v>
      </c>
      <c r="G4857" s="14" t="s">
        <v>59</v>
      </c>
      <c r="H4857" s="14" t="s">
        <v>58</v>
      </c>
      <c r="I4857" s="14" t="s">
        <v>482</v>
      </c>
      <c r="J4857" s="14" t="s">
        <v>332</v>
      </c>
      <c r="K4857" s="14" t="s">
        <v>245</v>
      </c>
      <c r="M4857" s="14">
        <v>3</v>
      </c>
      <c r="R4857" s="14">
        <v>7</v>
      </c>
      <c r="S4857" s="14">
        <v>42.86</v>
      </c>
      <c r="T4857" s="14" cm="1">
        <f t="array" ref="T4857">_xlfn.IFS(Table132[[#This Row],[percentages]]="",Table132[[#This Row],[percentages without NA]]/100,Table132[[#This Row],[percentages without NA]]="",Table132[[#This Row],[percentages]]/100)</f>
        <v>0.42859999999999998</v>
      </c>
      <c r="U4857" s="14" t="str" cm="1">
        <f t="array" ref="U4857">_xlfn.IFS(Table132[[#This Row],[Disaggregation]]="All affected area","NA",Table132[[#This Row],[Disaggregation]]="Mantika",Table132[[#This Row],[Mantika]],Table132[[#This Row],[Disaggregation]]="Baladiya",Table132[[#This Row],[Mantika]])</f>
        <v>Derna</v>
      </c>
      <c r="V4857" s="14" t="str" cm="1">
        <f t="array" ref="V4857">_xlfn.IFS(Table132[[#This Row],[Disaggregation]]="All affected area","All affected area",Table132[[#This Row],[Disaggregation]]="Mantika",Table132[[#This Row],[Mantika]],Table132[[#This Row],[Disaggregation]]="Baladiya",Table132[[#This Row],[Baladiya]])</f>
        <v>Alqubba</v>
      </c>
    </row>
    <row r="4858" spans="1:22" x14ac:dyDescent="0.35">
      <c r="A4858" s="14" t="s">
        <v>49</v>
      </c>
      <c r="B4858" s="14" t="s">
        <v>11</v>
      </c>
      <c r="C4858" s="14" t="s">
        <v>10</v>
      </c>
      <c r="D4858" s="14" t="s">
        <v>9</v>
      </c>
      <c r="E4858" s="14" t="s">
        <v>55</v>
      </c>
      <c r="F4858" s="14" t="s">
        <v>54</v>
      </c>
      <c r="G4858" s="14" t="s">
        <v>59</v>
      </c>
      <c r="H4858" s="14" t="s">
        <v>58</v>
      </c>
      <c r="I4858" s="14" t="s">
        <v>482</v>
      </c>
      <c r="J4858" s="14" t="s">
        <v>332</v>
      </c>
      <c r="K4858" s="14" t="s">
        <v>344</v>
      </c>
      <c r="M4858" s="14">
        <v>3</v>
      </c>
      <c r="R4858" s="14">
        <v>7</v>
      </c>
      <c r="S4858" s="14">
        <v>42.86</v>
      </c>
      <c r="T4858" s="14" cm="1">
        <f t="array" ref="T4858">_xlfn.IFS(Table132[[#This Row],[percentages]]="",Table132[[#This Row],[percentages without NA]]/100,Table132[[#This Row],[percentages without NA]]="",Table132[[#This Row],[percentages]]/100)</f>
        <v>0.42859999999999998</v>
      </c>
      <c r="U4858" s="14" t="str" cm="1">
        <f t="array" ref="U4858">_xlfn.IFS(Table132[[#This Row],[Disaggregation]]="All affected area","NA",Table132[[#This Row],[Disaggregation]]="Mantika",Table132[[#This Row],[Mantika]],Table132[[#This Row],[Disaggregation]]="Baladiya",Table132[[#This Row],[Mantika]])</f>
        <v>Derna</v>
      </c>
      <c r="V4858" s="14" t="str" cm="1">
        <f t="array" ref="V4858">_xlfn.IFS(Table132[[#This Row],[Disaggregation]]="All affected area","All affected area",Table132[[#This Row],[Disaggregation]]="Mantika",Table132[[#This Row],[Mantika]],Table132[[#This Row],[Disaggregation]]="Baladiya",Table132[[#This Row],[Baladiya]])</f>
        <v>Alqubba</v>
      </c>
    </row>
    <row r="4859" spans="1:22" x14ac:dyDescent="0.35">
      <c r="A4859" s="14" t="s">
        <v>49</v>
      </c>
      <c r="B4859" s="14" t="s">
        <v>11</v>
      </c>
      <c r="C4859" s="14" t="s">
        <v>10</v>
      </c>
      <c r="D4859" s="14" t="s">
        <v>9</v>
      </c>
      <c r="E4859" s="14" t="s">
        <v>55</v>
      </c>
      <c r="F4859" s="14" t="s">
        <v>54</v>
      </c>
      <c r="G4859" s="14" t="s">
        <v>59</v>
      </c>
      <c r="H4859" s="14" t="s">
        <v>58</v>
      </c>
      <c r="I4859" s="14" t="s">
        <v>482</v>
      </c>
      <c r="J4859" s="14" t="s">
        <v>332</v>
      </c>
      <c r="K4859" s="14" t="s">
        <v>343</v>
      </c>
      <c r="M4859" s="14">
        <v>2</v>
      </c>
      <c r="R4859" s="14">
        <v>7</v>
      </c>
      <c r="S4859" s="14">
        <v>28.57</v>
      </c>
      <c r="T4859" s="14" cm="1">
        <f t="array" ref="T4859">_xlfn.IFS(Table132[[#This Row],[percentages]]="",Table132[[#This Row],[percentages without NA]]/100,Table132[[#This Row],[percentages without NA]]="",Table132[[#This Row],[percentages]]/100)</f>
        <v>0.28570000000000001</v>
      </c>
      <c r="U4859" s="14" t="str" cm="1">
        <f t="array" ref="U4859">_xlfn.IFS(Table132[[#This Row],[Disaggregation]]="All affected area","NA",Table132[[#This Row],[Disaggregation]]="Mantika",Table132[[#This Row],[Mantika]],Table132[[#This Row],[Disaggregation]]="Baladiya",Table132[[#This Row],[Mantika]])</f>
        <v>Derna</v>
      </c>
      <c r="V4859" s="14" t="str" cm="1">
        <f t="array" ref="V4859">_xlfn.IFS(Table132[[#This Row],[Disaggregation]]="All affected area","All affected area",Table132[[#This Row],[Disaggregation]]="Mantika",Table132[[#This Row],[Mantika]],Table132[[#This Row],[Disaggregation]]="Baladiya",Table132[[#This Row],[Baladiya]])</f>
        <v>Alqubba</v>
      </c>
    </row>
    <row r="4860" spans="1:22" x14ac:dyDescent="0.35">
      <c r="A4860" s="14" t="s">
        <v>49</v>
      </c>
      <c r="B4860" s="14" t="s">
        <v>11</v>
      </c>
      <c r="C4860" s="14" t="s">
        <v>10</v>
      </c>
      <c r="D4860" s="14" t="s">
        <v>9</v>
      </c>
      <c r="E4860" s="14" t="s">
        <v>55</v>
      </c>
      <c r="F4860" s="14" t="s">
        <v>54</v>
      </c>
      <c r="G4860" s="14" t="s">
        <v>59</v>
      </c>
      <c r="H4860" s="14" t="s">
        <v>58</v>
      </c>
      <c r="I4860" s="14" t="s">
        <v>482</v>
      </c>
      <c r="J4860" s="14" t="s">
        <v>332</v>
      </c>
      <c r="K4860" s="14" t="s">
        <v>342</v>
      </c>
      <c r="M4860" s="14">
        <v>0</v>
      </c>
      <c r="R4860" s="14">
        <v>7</v>
      </c>
      <c r="S4860" s="14">
        <v>0</v>
      </c>
      <c r="T4860" s="14" cm="1">
        <f t="array" ref="T4860">_xlfn.IFS(Table132[[#This Row],[percentages]]="",Table132[[#This Row],[percentages without NA]]/100,Table132[[#This Row],[percentages without NA]]="",Table132[[#This Row],[percentages]]/100)</f>
        <v>0</v>
      </c>
      <c r="U4860" s="14" t="str" cm="1">
        <f t="array" ref="U4860">_xlfn.IFS(Table132[[#This Row],[Disaggregation]]="All affected area","NA",Table132[[#This Row],[Disaggregation]]="Mantika",Table132[[#This Row],[Mantika]],Table132[[#This Row],[Disaggregation]]="Baladiya",Table132[[#This Row],[Mantika]])</f>
        <v>Derna</v>
      </c>
      <c r="V4860" s="14" t="str" cm="1">
        <f t="array" ref="V4860">_xlfn.IFS(Table132[[#This Row],[Disaggregation]]="All affected area","All affected area",Table132[[#This Row],[Disaggregation]]="Mantika",Table132[[#This Row],[Mantika]],Table132[[#This Row],[Disaggregation]]="Baladiya",Table132[[#This Row],[Baladiya]])</f>
        <v>Alqubba</v>
      </c>
    </row>
    <row r="4861" spans="1:22" x14ac:dyDescent="0.35">
      <c r="A4861" s="14" t="s">
        <v>49</v>
      </c>
      <c r="B4861" s="14" t="s">
        <v>11</v>
      </c>
      <c r="C4861" s="14" t="s">
        <v>10</v>
      </c>
      <c r="D4861" s="14" t="s">
        <v>9</v>
      </c>
      <c r="E4861" s="14" t="s">
        <v>55</v>
      </c>
      <c r="F4861" s="14" t="s">
        <v>54</v>
      </c>
      <c r="G4861" s="14" t="s">
        <v>59</v>
      </c>
      <c r="H4861" s="14" t="s">
        <v>58</v>
      </c>
      <c r="I4861" s="14" t="s">
        <v>482</v>
      </c>
      <c r="J4861" s="14" t="s">
        <v>332</v>
      </c>
      <c r="K4861" s="14" t="s">
        <v>341</v>
      </c>
      <c r="M4861" s="14">
        <v>0</v>
      </c>
      <c r="R4861" s="14">
        <v>7</v>
      </c>
      <c r="S4861" s="14">
        <v>0</v>
      </c>
      <c r="T4861" s="14" cm="1">
        <f t="array" ref="T4861">_xlfn.IFS(Table132[[#This Row],[percentages]]="",Table132[[#This Row],[percentages without NA]]/100,Table132[[#This Row],[percentages without NA]]="",Table132[[#This Row],[percentages]]/100)</f>
        <v>0</v>
      </c>
      <c r="U4861" s="14" t="str" cm="1">
        <f t="array" ref="U4861">_xlfn.IFS(Table132[[#This Row],[Disaggregation]]="All affected area","NA",Table132[[#This Row],[Disaggregation]]="Mantika",Table132[[#This Row],[Mantika]],Table132[[#This Row],[Disaggregation]]="Baladiya",Table132[[#This Row],[Mantika]])</f>
        <v>Derna</v>
      </c>
      <c r="V4861" s="14" t="str" cm="1">
        <f t="array" ref="V4861">_xlfn.IFS(Table132[[#This Row],[Disaggregation]]="All affected area","All affected area",Table132[[#This Row],[Disaggregation]]="Mantika",Table132[[#This Row],[Mantika]],Table132[[#This Row],[Disaggregation]]="Baladiya",Table132[[#This Row],[Baladiya]])</f>
        <v>Alqubba</v>
      </c>
    </row>
    <row r="4862" spans="1:22" x14ac:dyDescent="0.35">
      <c r="A4862" s="14" t="s">
        <v>49</v>
      </c>
      <c r="B4862" s="14" t="s">
        <v>11</v>
      </c>
      <c r="C4862" s="14" t="s">
        <v>10</v>
      </c>
      <c r="D4862" s="14" t="s">
        <v>9</v>
      </c>
      <c r="E4862" s="14" t="s">
        <v>55</v>
      </c>
      <c r="F4862" s="14" t="s">
        <v>54</v>
      </c>
      <c r="G4862" s="14" t="s">
        <v>59</v>
      </c>
      <c r="H4862" s="14" t="s">
        <v>58</v>
      </c>
      <c r="I4862" s="14" t="s">
        <v>482</v>
      </c>
      <c r="J4862" s="14" t="s">
        <v>332</v>
      </c>
      <c r="K4862" s="14" t="s">
        <v>340</v>
      </c>
      <c r="M4862" s="14">
        <v>3</v>
      </c>
      <c r="R4862" s="14">
        <v>7</v>
      </c>
      <c r="S4862" s="14">
        <v>42.86</v>
      </c>
      <c r="T4862" s="14" cm="1">
        <f t="array" ref="T4862">_xlfn.IFS(Table132[[#This Row],[percentages]]="",Table132[[#This Row],[percentages without NA]]/100,Table132[[#This Row],[percentages without NA]]="",Table132[[#This Row],[percentages]]/100)</f>
        <v>0.42859999999999998</v>
      </c>
      <c r="U4862" s="14" t="str" cm="1">
        <f t="array" ref="U4862">_xlfn.IFS(Table132[[#This Row],[Disaggregation]]="All affected area","NA",Table132[[#This Row],[Disaggregation]]="Mantika",Table132[[#This Row],[Mantika]],Table132[[#This Row],[Disaggregation]]="Baladiya",Table132[[#This Row],[Mantika]])</f>
        <v>Derna</v>
      </c>
      <c r="V4862" s="14" t="str" cm="1">
        <f t="array" ref="V4862">_xlfn.IFS(Table132[[#This Row],[Disaggregation]]="All affected area","All affected area",Table132[[#This Row],[Disaggregation]]="Mantika",Table132[[#This Row],[Mantika]],Table132[[#This Row],[Disaggregation]]="Baladiya",Table132[[#This Row],[Baladiya]])</f>
        <v>Alqubba</v>
      </c>
    </row>
    <row r="4863" spans="1:22" x14ac:dyDescent="0.35">
      <c r="A4863" s="14" t="s">
        <v>49</v>
      </c>
      <c r="B4863" s="14" t="s">
        <v>11</v>
      </c>
      <c r="C4863" s="14" t="s">
        <v>10</v>
      </c>
      <c r="D4863" s="14" t="s">
        <v>9</v>
      </c>
      <c r="E4863" s="14" t="s">
        <v>55</v>
      </c>
      <c r="F4863" s="14" t="s">
        <v>54</v>
      </c>
      <c r="G4863" s="14" t="s">
        <v>59</v>
      </c>
      <c r="H4863" s="14" t="s">
        <v>58</v>
      </c>
      <c r="I4863" s="14" t="s">
        <v>482</v>
      </c>
      <c r="J4863" s="14" t="s">
        <v>332</v>
      </c>
      <c r="K4863" s="14" t="s">
        <v>74</v>
      </c>
      <c r="M4863" s="14">
        <v>4</v>
      </c>
      <c r="R4863" s="14">
        <v>7</v>
      </c>
      <c r="S4863" s="14">
        <v>57.14</v>
      </c>
      <c r="T4863" s="14" cm="1">
        <f t="array" ref="T4863">_xlfn.IFS(Table132[[#This Row],[percentages]]="",Table132[[#This Row],[percentages without NA]]/100,Table132[[#This Row],[percentages without NA]]="",Table132[[#This Row],[percentages]]/100)</f>
        <v>0.57140000000000002</v>
      </c>
      <c r="U4863" s="14" t="str" cm="1">
        <f t="array" ref="U4863">_xlfn.IFS(Table132[[#This Row],[Disaggregation]]="All affected area","NA",Table132[[#This Row],[Disaggregation]]="Mantika",Table132[[#This Row],[Mantika]],Table132[[#This Row],[Disaggregation]]="Baladiya",Table132[[#This Row],[Mantika]])</f>
        <v>Derna</v>
      </c>
      <c r="V4863" s="14" t="str" cm="1">
        <f t="array" ref="V4863">_xlfn.IFS(Table132[[#This Row],[Disaggregation]]="All affected area","All affected area",Table132[[#This Row],[Disaggregation]]="Mantika",Table132[[#This Row],[Mantika]],Table132[[#This Row],[Disaggregation]]="Baladiya",Table132[[#This Row],[Baladiya]])</f>
        <v>Alqubba</v>
      </c>
    </row>
    <row r="4864" spans="1:22" x14ac:dyDescent="0.35">
      <c r="A4864" s="14" t="s">
        <v>49</v>
      </c>
      <c r="B4864" s="14" t="s">
        <v>11</v>
      </c>
      <c r="C4864" s="14" t="s">
        <v>10</v>
      </c>
      <c r="D4864" s="14" t="s">
        <v>9</v>
      </c>
      <c r="E4864" s="14" t="s">
        <v>55</v>
      </c>
      <c r="F4864" s="14" t="s">
        <v>54</v>
      </c>
      <c r="G4864" s="14" t="s">
        <v>59</v>
      </c>
      <c r="H4864" s="14" t="s">
        <v>58</v>
      </c>
      <c r="I4864" s="14" t="s">
        <v>482</v>
      </c>
      <c r="J4864" s="14" t="s">
        <v>332</v>
      </c>
      <c r="K4864" s="14" t="s">
        <v>73</v>
      </c>
      <c r="M4864" s="14">
        <v>0</v>
      </c>
      <c r="R4864" s="14">
        <v>7</v>
      </c>
      <c r="S4864" s="14">
        <v>0</v>
      </c>
      <c r="T4864" s="14" cm="1">
        <f t="array" ref="T4864">_xlfn.IFS(Table132[[#This Row],[percentages]]="",Table132[[#This Row],[percentages without NA]]/100,Table132[[#This Row],[percentages without NA]]="",Table132[[#This Row],[percentages]]/100)</f>
        <v>0</v>
      </c>
      <c r="U4864" s="14" t="str" cm="1">
        <f t="array" ref="U4864">_xlfn.IFS(Table132[[#This Row],[Disaggregation]]="All affected area","NA",Table132[[#This Row],[Disaggregation]]="Mantika",Table132[[#This Row],[Mantika]],Table132[[#This Row],[Disaggregation]]="Baladiya",Table132[[#This Row],[Mantika]])</f>
        <v>Derna</v>
      </c>
      <c r="V4864" s="14" t="str" cm="1">
        <f t="array" ref="V4864">_xlfn.IFS(Table132[[#This Row],[Disaggregation]]="All affected area","All affected area",Table132[[#This Row],[Disaggregation]]="Mantika",Table132[[#This Row],[Mantika]],Table132[[#This Row],[Disaggregation]]="Baladiya",Table132[[#This Row],[Baladiya]])</f>
        <v>Alqubba</v>
      </c>
    </row>
    <row r="4865" spans="1:22" x14ac:dyDescent="0.35">
      <c r="A4865" s="14" t="s">
        <v>49</v>
      </c>
      <c r="B4865" s="14" t="s">
        <v>11</v>
      </c>
      <c r="C4865" s="14" t="s">
        <v>10</v>
      </c>
      <c r="D4865" s="14" t="s">
        <v>9</v>
      </c>
      <c r="E4865" s="14" t="s">
        <v>55</v>
      </c>
      <c r="F4865" s="14" t="s">
        <v>54</v>
      </c>
      <c r="G4865" s="14" t="s">
        <v>59</v>
      </c>
      <c r="H4865" s="14" t="s">
        <v>58</v>
      </c>
      <c r="I4865" s="14" t="s">
        <v>482</v>
      </c>
      <c r="J4865" s="14" t="s">
        <v>332</v>
      </c>
      <c r="K4865" s="14" t="s">
        <v>339</v>
      </c>
      <c r="M4865" s="14">
        <v>1</v>
      </c>
      <c r="R4865" s="14">
        <v>7</v>
      </c>
      <c r="S4865" s="14">
        <v>14.29</v>
      </c>
      <c r="T4865" s="14" cm="1">
        <f t="array" ref="T4865">_xlfn.IFS(Table132[[#This Row],[percentages]]="",Table132[[#This Row],[percentages without NA]]/100,Table132[[#This Row],[percentages without NA]]="",Table132[[#This Row],[percentages]]/100)</f>
        <v>0.1429</v>
      </c>
      <c r="U4865" s="14" t="str" cm="1">
        <f t="array" ref="U4865">_xlfn.IFS(Table132[[#This Row],[Disaggregation]]="All affected area","NA",Table132[[#This Row],[Disaggregation]]="Mantika",Table132[[#This Row],[Mantika]],Table132[[#This Row],[Disaggregation]]="Baladiya",Table132[[#This Row],[Mantika]])</f>
        <v>Derna</v>
      </c>
      <c r="V4865" s="14" t="str" cm="1">
        <f t="array" ref="V4865">_xlfn.IFS(Table132[[#This Row],[Disaggregation]]="All affected area","All affected area",Table132[[#This Row],[Disaggregation]]="Mantika",Table132[[#This Row],[Mantika]],Table132[[#This Row],[Disaggregation]]="Baladiya",Table132[[#This Row],[Baladiya]])</f>
        <v>Alqubba</v>
      </c>
    </row>
    <row r="4866" spans="1:22" x14ac:dyDescent="0.35">
      <c r="A4866" s="14" t="s">
        <v>49</v>
      </c>
      <c r="B4866" s="14" t="s">
        <v>11</v>
      </c>
      <c r="C4866" s="14" t="s">
        <v>10</v>
      </c>
      <c r="D4866" s="14" t="s">
        <v>9</v>
      </c>
      <c r="E4866" s="14" t="s">
        <v>55</v>
      </c>
      <c r="F4866" s="14" t="s">
        <v>54</v>
      </c>
      <c r="G4866" s="14" t="s">
        <v>59</v>
      </c>
      <c r="H4866" s="14" t="s">
        <v>58</v>
      </c>
      <c r="I4866" s="14" t="s">
        <v>482</v>
      </c>
      <c r="J4866" s="14" t="s">
        <v>332</v>
      </c>
      <c r="K4866" s="14" t="s">
        <v>338</v>
      </c>
      <c r="M4866" s="14">
        <v>2</v>
      </c>
      <c r="R4866" s="14">
        <v>7</v>
      </c>
      <c r="S4866" s="14">
        <v>28.57</v>
      </c>
      <c r="T4866" s="14" cm="1">
        <f t="array" ref="T4866">_xlfn.IFS(Table132[[#This Row],[percentages]]="",Table132[[#This Row],[percentages without NA]]/100,Table132[[#This Row],[percentages without NA]]="",Table132[[#This Row],[percentages]]/100)</f>
        <v>0.28570000000000001</v>
      </c>
      <c r="U4866" s="14" t="str" cm="1">
        <f t="array" ref="U4866">_xlfn.IFS(Table132[[#This Row],[Disaggregation]]="All affected area","NA",Table132[[#This Row],[Disaggregation]]="Mantika",Table132[[#This Row],[Mantika]],Table132[[#This Row],[Disaggregation]]="Baladiya",Table132[[#This Row],[Mantika]])</f>
        <v>Derna</v>
      </c>
      <c r="V4866" s="14" t="str" cm="1">
        <f t="array" ref="V4866">_xlfn.IFS(Table132[[#This Row],[Disaggregation]]="All affected area","All affected area",Table132[[#This Row],[Disaggregation]]="Mantika",Table132[[#This Row],[Mantika]],Table132[[#This Row],[Disaggregation]]="Baladiya",Table132[[#This Row],[Baladiya]])</f>
        <v>Alqubba</v>
      </c>
    </row>
    <row r="4867" spans="1:22" x14ac:dyDescent="0.35">
      <c r="A4867" s="14" t="s">
        <v>49</v>
      </c>
      <c r="B4867" s="14" t="s">
        <v>11</v>
      </c>
      <c r="C4867" s="14" t="s">
        <v>10</v>
      </c>
      <c r="D4867" s="14" t="s">
        <v>9</v>
      </c>
      <c r="E4867" s="14" t="s">
        <v>55</v>
      </c>
      <c r="F4867" s="14" t="s">
        <v>54</v>
      </c>
      <c r="G4867" s="14" t="s">
        <v>59</v>
      </c>
      <c r="H4867" s="14" t="s">
        <v>58</v>
      </c>
      <c r="I4867" s="14" t="s">
        <v>482</v>
      </c>
      <c r="J4867" s="14" t="s">
        <v>332</v>
      </c>
      <c r="K4867" s="14" t="s">
        <v>337</v>
      </c>
      <c r="M4867" s="14">
        <v>1</v>
      </c>
      <c r="R4867" s="14">
        <v>7</v>
      </c>
      <c r="S4867" s="14">
        <v>14.29</v>
      </c>
      <c r="T4867" s="14" cm="1">
        <f t="array" ref="T4867">_xlfn.IFS(Table132[[#This Row],[percentages]]="",Table132[[#This Row],[percentages without NA]]/100,Table132[[#This Row],[percentages without NA]]="",Table132[[#This Row],[percentages]]/100)</f>
        <v>0.1429</v>
      </c>
      <c r="U4867" s="14" t="str" cm="1">
        <f t="array" ref="U4867">_xlfn.IFS(Table132[[#This Row],[Disaggregation]]="All affected area","NA",Table132[[#This Row],[Disaggregation]]="Mantika",Table132[[#This Row],[Mantika]],Table132[[#This Row],[Disaggregation]]="Baladiya",Table132[[#This Row],[Mantika]])</f>
        <v>Derna</v>
      </c>
      <c r="V4867" s="14" t="str" cm="1">
        <f t="array" ref="V4867">_xlfn.IFS(Table132[[#This Row],[Disaggregation]]="All affected area","All affected area",Table132[[#This Row],[Disaggregation]]="Mantika",Table132[[#This Row],[Mantika]],Table132[[#This Row],[Disaggregation]]="Baladiya",Table132[[#This Row],[Baladiya]])</f>
        <v>Alqubba</v>
      </c>
    </row>
    <row r="4868" spans="1:22" x14ac:dyDescent="0.35">
      <c r="A4868" s="14" t="s">
        <v>49</v>
      </c>
      <c r="B4868" s="14" t="s">
        <v>11</v>
      </c>
      <c r="C4868" s="14" t="s">
        <v>10</v>
      </c>
      <c r="D4868" s="14" t="s">
        <v>9</v>
      </c>
      <c r="E4868" s="14" t="s">
        <v>55</v>
      </c>
      <c r="F4868" s="14" t="s">
        <v>54</v>
      </c>
      <c r="G4868" s="14" t="s">
        <v>59</v>
      </c>
      <c r="H4868" s="14" t="s">
        <v>58</v>
      </c>
      <c r="I4868" s="14" t="s">
        <v>482</v>
      </c>
      <c r="J4868" s="14" t="s">
        <v>332</v>
      </c>
      <c r="K4868" s="14" t="s">
        <v>336</v>
      </c>
      <c r="M4868" s="14">
        <v>2</v>
      </c>
      <c r="R4868" s="14">
        <v>7</v>
      </c>
      <c r="S4868" s="14">
        <v>28.57</v>
      </c>
      <c r="T4868" s="14" cm="1">
        <f t="array" ref="T4868">_xlfn.IFS(Table132[[#This Row],[percentages]]="",Table132[[#This Row],[percentages without NA]]/100,Table132[[#This Row],[percentages without NA]]="",Table132[[#This Row],[percentages]]/100)</f>
        <v>0.28570000000000001</v>
      </c>
      <c r="U4868" s="14" t="str" cm="1">
        <f t="array" ref="U4868">_xlfn.IFS(Table132[[#This Row],[Disaggregation]]="All affected area","NA",Table132[[#This Row],[Disaggregation]]="Mantika",Table132[[#This Row],[Mantika]],Table132[[#This Row],[Disaggregation]]="Baladiya",Table132[[#This Row],[Mantika]])</f>
        <v>Derna</v>
      </c>
      <c r="V4868" s="14" t="str" cm="1">
        <f t="array" ref="V4868">_xlfn.IFS(Table132[[#This Row],[Disaggregation]]="All affected area","All affected area",Table132[[#This Row],[Disaggregation]]="Mantika",Table132[[#This Row],[Mantika]],Table132[[#This Row],[Disaggregation]]="Baladiya",Table132[[#This Row],[Baladiya]])</f>
        <v>Alqubba</v>
      </c>
    </row>
    <row r="4869" spans="1:22" x14ac:dyDescent="0.35">
      <c r="A4869" s="14" t="s">
        <v>49</v>
      </c>
      <c r="B4869" s="14" t="s">
        <v>11</v>
      </c>
      <c r="C4869" s="14" t="s">
        <v>10</v>
      </c>
      <c r="D4869" s="14" t="s">
        <v>9</v>
      </c>
      <c r="E4869" s="14" t="s">
        <v>55</v>
      </c>
      <c r="F4869" s="14" t="s">
        <v>54</v>
      </c>
      <c r="G4869" s="14" t="s">
        <v>59</v>
      </c>
      <c r="H4869" s="14" t="s">
        <v>58</v>
      </c>
      <c r="I4869" s="14" t="s">
        <v>482</v>
      </c>
      <c r="J4869" s="14" t="s">
        <v>332</v>
      </c>
      <c r="K4869" s="14" t="s">
        <v>335</v>
      </c>
      <c r="M4869" s="14">
        <v>2</v>
      </c>
      <c r="R4869" s="14">
        <v>7</v>
      </c>
      <c r="S4869" s="14">
        <v>28.57</v>
      </c>
      <c r="T4869" s="14" cm="1">
        <f t="array" ref="T4869">_xlfn.IFS(Table132[[#This Row],[percentages]]="",Table132[[#This Row],[percentages without NA]]/100,Table132[[#This Row],[percentages without NA]]="",Table132[[#This Row],[percentages]]/100)</f>
        <v>0.28570000000000001</v>
      </c>
      <c r="U4869" s="14" t="str" cm="1">
        <f t="array" ref="U4869">_xlfn.IFS(Table132[[#This Row],[Disaggregation]]="All affected area","NA",Table132[[#This Row],[Disaggregation]]="Mantika",Table132[[#This Row],[Mantika]],Table132[[#This Row],[Disaggregation]]="Baladiya",Table132[[#This Row],[Mantika]])</f>
        <v>Derna</v>
      </c>
      <c r="V4869" s="14" t="str" cm="1">
        <f t="array" ref="V4869">_xlfn.IFS(Table132[[#This Row],[Disaggregation]]="All affected area","All affected area",Table132[[#This Row],[Disaggregation]]="Mantika",Table132[[#This Row],[Mantika]],Table132[[#This Row],[Disaggregation]]="Baladiya",Table132[[#This Row],[Baladiya]])</f>
        <v>Alqubba</v>
      </c>
    </row>
    <row r="4870" spans="1:22" x14ac:dyDescent="0.35">
      <c r="A4870" s="14" t="s">
        <v>49</v>
      </c>
      <c r="B4870" s="14" t="s">
        <v>11</v>
      </c>
      <c r="C4870" s="14" t="s">
        <v>10</v>
      </c>
      <c r="D4870" s="14" t="s">
        <v>9</v>
      </c>
      <c r="E4870" s="14" t="s">
        <v>55</v>
      </c>
      <c r="F4870" s="14" t="s">
        <v>54</v>
      </c>
      <c r="G4870" s="14" t="s">
        <v>59</v>
      </c>
      <c r="H4870" s="14" t="s">
        <v>58</v>
      </c>
      <c r="I4870" s="14" t="s">
        <v>482</v>
      </c>
      <c r="J4870" s="14" t="s">
        <v>332</v>
      </c>
      <c r="K4870" s="14" t="s">
        <v>334</v>
      </c>
      <c r="M4870" s="14">
        <v>3</v>
      </c>
      <c r="R4870" s="14">
        <v>7</v>
      </c>
      <c r="S4870" s="14">
        <v>42.86</v>
      </c>
      <c r="T4870" s="14" cm="1">
        <f t="array" ref="T4870">_xlfn.IFS(Table132[[#This Row],[percentages]]="",Table132[[#This Row],[percentages without NA]]/100,Table132[[#This Row],[percentages without NA]]="",Table132[[#This Row],[percentages]]/100)</f>
        <v>0.42859999999999998</v>
      </c>
      <c r="U4870" s="14" t="str" cm="1">
        <f t="array" ref="U4870">_xlfn.IFS(Table132[[#This Row],[Disaggregation]]="All affected area","NA",Table132[[#This Row],[Disaggregation]]="Mantika",Table132[[#This Row],[Mantika]],Table132[[#This Row],[Disaggregation]]="Baladiya",Table132[[#This Row],[Mantika]])</f>
        <v>Derna</v>
      </c>
      <c r="V4870" s="14" t="str" cm="1">
        <f t="array" ref="V4870">_xlfn.IFS(Table132[[#This Row],[Disaggregation]]="All affected area","All affected area",Table132[[#This Row],[Disaggregation]]="Mantika",Table132[[#This Row],[Mantika]],Table132[[#This Row],[Disaggregation]]="Baladiya",Table132[[#This Row],[Baladiya]])</f>
        <v>Alqubba</v>
      </c>
    </row>
    <row r="4871" spans="1:22" x14ac:dyDescent="0.35">
      <c r="A4871" s="14" t="s">
        <v>49</v>
      </c>
      <c r="B4871" s="14" t="s">
        <v>11</v>
      </c>
      <c r="C4871" s="14" t="s">
        <v>10</v>
      </c>
      <c r="D4871" s="14" t="s">
        <v>9</v>
      </c>
      <c r="E4871" s="14" t="s">
        <v>55</v>
      </c>
      <c r="F4871" s="14" t="s">
        <v>54</v>
      </c>
      <c r="G4871" s="14" t="s">
        <v>59</v>
      </c>
      <c r="H4871" s="14" t="s">
        <v>58</v>
      </c>
      <c r="I4871" s="14" t="s">
        <v>482</v>
      </c>
      <c r="J4871" s="14" t="s">
        <v>332</v>
      </c>
      <c r="K4871" s="14" t="s">
        <v>333</v>
      </c>
      <c r="M4871" s="14">
        <v>3</v>
      </c>
      <c r="R4871" s="14">
        <v>7</v>
      </c>
      <c r="S4871" s="14">
        <v>42.86</v>
      </c>
      <c r="T4871" s="14" cm="1">
        <f t="array" ref="T4871">_xlfn.IFS(Table132[[#This Row],[percentages]]="",Table132[[#This Row],[percentages without NA]]/100,Table132[[#This Row],[percentages without NA]]="",Table132[[#This Row],[percentages]]/100)</f>
        <v>0.42859999999999998</v>
      </c>
      <c r="U4871" s="14" t="str" cm="1">
        <f t="array" ref="U4871">_xlfn.IFS(Table132[[#This Row],[Disaggregation]]="All affected area","NA",Table132[[#This Row],[Disaggregation]]="Mantika",Table132[[#This Row],[Mantika]],Table132[[#This Row],[Disaggregation]]="Baladiya",Table132[[#This Row],[Mantika]])</f>
        <v>Derna</v>
      </c>
      <c r="V4871" s="14" t="str" cm="1">
        <f t="array" ref="V4871">_xlfn.IFS(Table132[[#This Row],[Disaggregation]]="All affected area","All affected area",Table132[[#This Row],[Disaggregation]]="Mantika",Table132[[#This Row],[Mantika]],Table132[[#This Row],[Disaggregation]]="Baladiya",Table132[[#This Row],[Baladiya]])</f>
        <v>Alqubba</v>
      </c>
    </row>
    <row r="4872" spans="1:22" x14ac:dyDescent="0.35">
      <c r="A4872" s="14" t="s">
        <v>49</v>
      </c>
      <c r="B4872" s="14" t="s">
        <v>11</v>
      </c>
      <c r="C4872" s="14" t="s">
        <v>10</v>
      </c>
      <c r="D4872" s="14" t="s">
        <v>9</v>
      </c>
      <c r="E4872" s="14" t="s">
        <v>55</v>
      </c>
      <c r="F4872" s="14" t="s">
        <v>54</v>
      </c>
      <c r="G4872" s="14" t="s">
        <v>59</v>
      </c>
      <c r="H4872" s="14" t="s">
        <v>58</v>
      </c>
      <c r="I4872" s="14" t="s">
        <v>482</v>
      </c>
      <c r="J4872" s="14" t="s">
        <v>332</v>
      </c>
      <c r="K4872" s="14" t="s">
        <v>331</v>
      </c>
      <c r="M4872" s="14">
        <v>2</v>
      </c>
      <c r="R4872" s="14">
        <v>7</v>
      </c>
      <c r="S4872" s="14">
        <v>28.57</v>
      </c>
      <c r="T4872" s="14" cm="1">
        <f t="array" ref="T4872">_xlfn.IFS(Table132[[#This Row],[percentages]]="",Table132[[#This Row],[percentages without NA]]/100,Table132[[#This Row],[percentages without NA]]="",Table132[[#This Row],[percentages]]/100)</f>
        <v>0.28570000000000001</v>
      </c>
      <c r="U4872" s="14" t="str" cm="1">
        <f t="array" ref="U4872">_xlfn.IFS(Table132[[#This Row],[Disaggregation]]="All affected area","NA",Table132[[#This Row],[Disaggregation]]="Mantika",Table132[[#This Row],[Mantika]],Table132[[#This Row],[Disaggregation]]="Baladiya",Table132[[#This Row],[Mantika]])</f>
        <v>Derna</v>
      </c>
      <c r="V4872" s="14" t="str" cm="1">
        <f t="array" ref="V4872">_xlfn.IFS(Table132[[#This Row],[Disaggregation]]="All affected area","All affected area",Table132[[#This Row],[Disaggregation]]="Mantika",Table132[[#This Row],[Mantika]],Table132[[#This Row],[Disaggregation]]="Baladiya",Table132[[#This Row],[Baladiya]])</f>
        <v>Alqubba</v>
      </c>
    </row>
    <row r="4873" spans="1:22" x14ac:dyDescent="0.35">
      <c r="A4873" s="14" t="s">
        <v>49</v>
      </c>
      <c r="B4873" s="14" t="s">
        <v>11</v>
      </c>
      <c r="C4873" s="14" t="s">
        <v>10</v>
      </c>
      <c r="D4873" s="14" t="s">
        <v>9</v>
      </c>
      <c r="E4873" s="14" t="s">
        <v>55</v>
      </c>
      <c r="F4873" s="14" t="s">
        <v>54</v>
      </c>
      <c r="G4873" s="14" t="s">
        <v>57</v>
      </c>
      <c r="H4873" s="14" t="s">
        <v>56</v>
      </c>
      <c r="I4873" s="14" t="s">
        <v>482</v>
      </c>
      <c r="J4873" s="14" t="s">
        <v>332</v>
      </c>
      <c r="K4873" s="14" t="s">
        <v>347</v>
      </c>
      <c r="M4873" s="14">
        <v>0</v>
      </c>
      <c r="R4873" s="14">
        <v>1</v>
      </c>
      <c r="S4873" s="14">
        <v>0</v>
      </c>
      <c r="T4873" s="14" cm="1">
        <f t="array" ref="T4873">_xlfn.IFS(Table132[[#This Row],[percentages]]="",Table132[[#This Row],[percentages without NA]]/100,Table132[[#This Row],[percentages without NA]]="",Table132[[#This Row],[percentages]]/100)</f>
        <v>0</v>
      </c>
      <c r="U4873" s="14" t="str" cm="1">
        <f t="array" ref="U4873">_xlfn.IFS(Table132[[#This Row],[Disaggregation]]="All affected area","NA",Table132[[#This Row],[Disaggregation]]="Mantika",Table132[[#This Row],[Mantika]],Table132[[#This Row],[Disaggregation]]="Baladiya",Table132[[#This Row],[Mantika]])</f>
        <v>Derna</v>
      </c>
      <c r="V4873" s="14" t="str" cm="1">
        <f t="array" ref="V4873">_xlfn.IFS(Table132[[#This Row],[Disaggregation]]="All affected area","All affected area",Table132[[#This Row],[Disaggregation]]="Mantika",Table132[[#This Row],[Mantika]],Table132[[#This Row],[Disaggregation]]="Baladiya",Table132[[#This Row],[Baladiya]])</f>
        <v>Alqayqab</v>
      </c>
    </row>
    <row r="4874" spans="1:22" x14ac:dyDescent="0.35">
      <c r="A4874" s="14" t="s">
        <v>49</v>
      </c>
      <c r="B4874" s="14" t="s">
        <v>11</v>
      </c>
      <c r="C4874" s="14" t="s">
        <v>10</v>
      </c>
      <c r="D4874" s="14" t="s">
        <v>9</v>
      </c>
      <c r="E4874" s="14" t="s">
        <v>55</v>
      </c>
      <c r="F4874" s="14" t="s">
        <v>54</v>
      </c>
      <c r="G4874" s="14" t="s">
        <v>57</v>
      </c>
      <c r="H4874" s="14" t="s">
        <v>56</v>
      </c>
      <c r="I4874" s="14" t="s">
        <v>482</v>
      </c>
      <c r="J4874" s="14" t="s">
        <v>332</v>
      </c>
      <c r="K4874" s="14" t="s">
        <v>346</v>
      </c>
      <c r="M4874" s="14">
        <v>0</v>
      </c>
      <c r="R4874" s="14">
        <v>1</v>
      </c>
      <c r="S4874" s="14">
        <v>0</v>
      </c>
      <c r="T4874" s="14" cm="1">
        <f t="array" ref="T4874">_xlfn.IFS(Table132[[#This Row],[percentages]]="",Table132[[#This Row],[percentages without NA]]/100,Table132[[#This Row],[percentages without NA]]="",Table132[[#This Row],[percentages]]/100)</f>
        <v>0</v>
      </c>
      <c r="U4874" s="14" t="str" cm="1">
        <f t="array" ref="U4874">_xlfn.IFS(Table132[[#This Row],[Disaggregation]]="All affected area","NA",Table132[[#This Row],[Disaggregation]]="Mantika",Table132[[#This Row],[Mantika]],Table132[[#This Row],[Disaggregation]]="Baladiya",Table132[[#This Row],[Mantika]])</f>
        <v>Derna</v>
      </c>
      <c r="V4874" s="14" t="str" cm="1">
        <f t="array" ref="V4874">_xlfn.IFS(Table132[[#This Row],[Disaggregation]]="All affected area","All affected area",Table132[[#This Row],[Disaggregation]]="Mantika",Table132[[#This Row],[Mantika]],Table132[[#This Row],[Disaggregation]]="Baladiya",Table132[[#This Row],[Baladiya]])</f>
        <v>Alqayqab</v>
      </c>
    </row>
    <row r="4875" spans="1:22" x14ac:dyDescent="0.35">
      <c r="A4875" s="14" t="s">
        <v>49</v>
      </c>
      <c r="B4875" s="14" t="s">
        <v>11</v>
      </c>
      <c r="C4875" s="14" t="s">
        <v>10</v>
      </c>
      <c r="D4875" s="14" t="s">
        <v>9</v>
      </c>
      <c r="E4875" s="14" t="s">
        <v>55</v>
      </c>
      <c r="F4875" s="14" t="s">
        <v>54</v>
      </c>
      <c r="G4875" s="14" t="s">
        <v>57</v>
      </c>
      <c r="H4875" s="14" t="s">
        <v>56</v>
      </c>
      <c r="I4875" s="14" t="s">
        <v>482</v>
      </c>
      <c r="J4875" s="14" t="s">
        <v>332</v>
      </c>
      <c r="K4875" s="14" t="s">
        <v>345</v>
      </c>
      <c r="M4875" s="14">
        <v>0</v>
      </c>
      <c r="R4875" s="14">
        <v>1</v>
      </c>
      <c r="S4875" s="14">
        <v>0</v>
      </c>
      <c r="T4875" s="14" cm="1">
        <f t="array" ref="T4875">_xlfn.IFS(Table132[[#This Row],[percentages]]="",Table132[[#This Row],[percentages without NA]]/100,Table132[[#This Row],[percentages without NA]]="",Table132[[#This Row],[percentages]]/100)</f>
        <v>0</v>
      </c>
      <c r="U4875" s="14" t="str" cm="1">
        <f t="array" ref="U4875">_xlfn.IFS(Table132[[#This Row],[Disaggregation]]="All affected area","NA",Table132[[#This Row],[Disaggregation]]="Mantika",Table132[[#This Row],[Mantika]],Table132[[#This Row],[Disaggregation]]="Baladiya",Table132[[#This Row],[Mantika]])</f>
        <v>Derna</v>
      </c>
      <c r="V4875" s="14" t="str" cm="1">
        <f t="array" ref="V4875">_xlfn.IFS(Table132[[#This Row],[Disaggregation]]="All affected area","All affected area",Table132[[#This Row],[Disaggregation]]="Mantika",Table132[[#This Row],[Mantika]],Table132[[#This Row],[Disaggregation]]="Baladiya",Table132[[#This Row],[Baladiya]])</f>
        <v>Alqayqab</v>
      </c>
    </row>
    <row r="4876" spans="1:22" x14ac:dyDescent="0.35">
      <c r="A4876" s="14" t="s">
        <v>49</v>
      </c>
      <c r="B4876" s="14" t="s">
        <v>11</v>
      </c>
      <c r="C4876" s="14" t="s">
        <v>10</v>
      </c>
      <c r="D4876" s="14" t="s">
        <v>9</v>
      </c>
      <c r="E4876" s="14" t="s">
        <v>55</v>
      </c>
      <c r="F4876" s="14" t="s">
        <v>54</v>
      </c>
      <c r="G4876" s="14" t="s">
        <v>57</v>
      </c>
      <c r="H4876" s="14" t="s">
        <v>56</v>
      </c>
      <c r="I4876" s="14" t="s">
        <v>482</v>
      </c>
      <c r="J4876" s="14" t="s">
        <v>332</v>
      </c>
      <c r="K4876" s="14" t="s">
        <v>245</v>
      </c>
      <c r="M4876" s="14">
        <v>0</v>
      </c>
      <c r="R4876" s="14">
        <v>1</v>
      </c>
      <c r="S4876" s="14">
        <v>0</v>
      </c>
      <c r="T4876" s="14" cm="1">
        <f t="array" ref="T4876">_xlfn.IFS(Table132[[#This Row],[percentages]]="",Table132[[#This Row],[percentages without NA]]/100,Table132[[#This Row],[percentages without NA]]="",Table132[[#This Row],[percentages]]/100)</f>
        <v>0</v>
      </c>
      <c r="U4876" s="14" t="str" cm="1">
        <f t="array" ref="U4876">_xlfn.IFS(Table132[[#This Row],[Disaggregation]]="All affected area","NA",Table132[[#This Row],[Disaggregation]]="Mantika",Table132[[#This Row],[Mantika]],Table132[[#This Row],[Disaggregation]]="Baladiya",Table132[[#This Row],[Mantika]])</f>
        <v>Derna</v>
      </c>
      <c r="V4876" s="14" t="str" cm="1">
        <f t="array" ref="V4876">_xlfn.IFS(Table132[[#This Row],[Disaggregation]]="All affected area","All affected area",Table132[[#This Row],[Disaggregation]]="Mantika",Table132[[#This Row],[Mantika]],Table132[[#This Row],[Disaggregation]]="Baladiya",Table132[[#This Row],[Baladiya]])</f>
        <v>Alqayqab</v>
      </c>
    </row>
    <row r="4877" spans="1:22" x14ac:dyDescent="0.35">
      <c r="A4877" s="14" t="s">
        <v>49</v>
      </c>
      <c r="B4877" s="14" t="s">
        <v>11</v>
      </c>
      <c r="C4877" s="14" t="s">
        <v>10</v>
      </c>
      <c r="D4877" s="14" t="s">
        <v>9</v>
      </c>
      <c r="E4877" s="14" t="s">
        <v>55</v>
      </c>
      <c r="F4877" s="14" t="s">
        <v>54</v>
      </c>
      <c r="G4877" s="14" t="s">
        <v>57</v>
      </c>
      <c r="H4877" s="14" t="s">
        <v>56</v>
      </c>
      <c r="I4877" s="14" t="s">
        <v>482</v>
      </c>
      <c r="J4877" s="14" t="s">
        <v>332</v>
      </c>
      <c r="K4877" s="14" t="s">
        <v>344</v>
      </c>
      <c r="M4877" s="14">
        <v>0</v>
      </c>
      <c r="R4877" s="14">
        <v>1</v>
      </c>
      <c r="S4877" s="14">
        <v>0</v>
      </c>
      <c r="T4877" s="14" cm="1">
        <f t="array" ref="T4877">_xlfn.IFS(Table132[[#This Row],[percentages]]="",Table132[[#This Row],[percentages without NA]]/100,Table132[[#This Row],[percentages without NA]]="",Table132[[#This Row],[percentages]]/100)</f>
        <v>0</v>
      </c>
      <c r="U4877" s="14" t="str" cm="1">
        <f t="array" ref="U4877">_xlfn.IFS(Table132[[#This Row],[Disaggregation]]="All affected area","NA",Table132[[#This Row],[Disaggregation]]="Mantika",Table132[[#This Row],[Mantika]],Table132[[#This Row],[Disaggregation]]="Baladiya",Table132[[#This Row],[Mantika]])</f>
        <v>Derna</v>
      </c>
      <c r="V4877" s="14" t="str" cm="1">
        <f t="array" ref="V4877">_xlfn.IFS(Table132[[#This Row],[Disaggregation]]="All affected area","All affected area",Table132[[#This Row],[Disaggregation]]="Mantika",Table132[[#This Row],[Mantika]],Table132[[#This Row],[Disaggregation]]="Baladiya",Table132[[#This Row],[Baladiya]])</f>
        <v>Alqayqab</v>
      </c>
    </row>
    <row r="4878" spans="1:22" x14ac:dyDescent="0.35">
      <c r="A4878" s="14" t="s">
        <v>49</v>
      </c>
      <c r="B4878" s="14" t="s">
        <v>11</v>
      </c>
      <c r="C4878" s="14" t="s">
        <v>10</v>
      </c>
      <c r="D4878" s="14" t="s">
        <v>9</v>
      </c>
      <c r="E4878" s="14" t="s">
        <v>55</v>
      </c>
      <c r="F4878" s="14" t="s">
        <v>54</v>
      </c>
      <c r="G4878" s="14" t="s">
        <v>57</v>
      </c>
      <c r="H4878" s="14" t="s">
        <v>56</v>
      </c>
      <c r="I4878" s="14" t="s">
        <v>482</v>
      </c>
      <c r="J4878" s="14" t="s">
        <v>332</v>
      </c>
      <c r="K4878" s="14" t="s">
        <v>343</v>
      </c>
      <c r="M4878" s="14">
        <v>0</v>
      </c>
      <c r="R4878" s="14">
        <v>1</v>
      </c>
      <c r="S4878" s="14">
        <v>0</v>
      </c>
      <c r="T4878" s="14" cm="1">
        <f t="array" ref="T4878">_xlfn.IFS(Table132[[#This Row],[percentages]]="",Table132[[#This Row],[percentages without NA]]/100,Table132[[#This Row],[percentages without NA]]="",Table132[[#This Row],[percentages]]/100)</f>
        <v>0</v>
      </c>
      <c r="U4878" s="14" t="str" cm="1">
        <f t="array" ref="U4878">_xlfn.IFS(Table132[[#This Row],[Disaggregation]]="All affected area","NA",Table132[[#This Row],[Disaggregation]]="Mantika",Table132[[#This Row],[Mantika]],Table132[[#This Row],[Disaggregation]]="Baladiya",Table132[[#This Row],[Mantika]])</f>
        <v>Derna</v>
      </c>
      <c r="V4878" s="14" t="str" cm="1">
        <f t="array" ref="V4878">_xlfn.IFS(Table132[[#This Row],[Disaggregation]]="All affected area","All affected area",Table132[[#This Row],[Disaggregation]]="Mantika",Table132[[#This Row],[Mantika]],Table132[[#This Row],[Disaggregation]]="Baladiya",Table132[[#This Row],[Baladiya]])</f>
        <v>Alqayqab</v>
      </c>
    </row>
    <row r="4879" spans="1:22" x14ac:dyDescent="0.35">
      <c r="A4879" s="14" t="s">
        <v>49</v>
      </c>
      <c r="B4879" s="14" t="s">
        <v>11</v>
      </c>
      <c r="C4879" s="14" t="s">
        <v>10</v>
      </c>
      <c r="D4879" s="14" t="s">
        <v>9</v>
      </c>
      <c r="E4879" s="14" t="s">
        <v>55</v>
      </c>
      <c r="F4879" s="14" t="s">
        <v>54</v>
      </c>
      <c r="G4879" s="14" t="s">
        <v>57</v>
      </c>
      <c r="H4879" s="14" t="s">
        <v>56</v>
      </c>
      <c r="I4879" s="14" t="s">
        <v>482</v>
      </c>
      <c r="J4879" s="14" t="s">
        <v>332</v>
      </c>
      <c r="K4879" s="14" t="s">
        <v>342</v>
      </c>
      <c r="M4879" s="14">
        <v>0</v>
      </c>
      <c r="R4879" s="14">
        <v>1</v>
      </c>
      <c r="S4879" s="14">
        <v>0</v>
      </c>
      <c r="T4879" s="14" cm="1">
        <f t="array" ref="T4879">_xlfn.IFS(Table132[[#This Row],[percentages]]="",Table132[[#This Row],[percentages without NA]]/100,Table132[[#This Row],[percentages without NA]]="",Table132[[#This Row],[percentages]]/100)</f>
        <v>0</v>
      </c>
      <c r="U4879" s="14" t="str" cm="1">
        <f t="array" ref="U4879">_xlfn.IFS(Table132[[#This Row],[Disaggregation]]="All affected area","NA",Table132[[#This Row],[Disaggregation]]="Mantika",Table132[[#This Row],[Mantika]],Table132[[#This Row],[Disaggregation]]="Baladiya",Table132[[#This Row],[Mantika]])</f>
        <v>Derna</v>
      </c>
      <c r="V4879" s="14" t="str" cm="1">
        <f t="array" ref="V4879">_xlfn.IFS(Table132[[#This Row],[Disaggregation]]="All affected area","All affected area",Table132[[#This Row],[Disaggregation]]="Mantika",Table132[[#This Row],[Mantika]],Table132[[#This Row],[Disaggregation]]="Baladiya",Table132[[#This Row],[Baladiya]])</f>
        <v>Alqayqab</v>
      </c>
    </row>
    <row r="4880" spans="1:22" x14ac:dyDescent="0.35">
      <c r="A4880" s="14" t="s">
        <v>49</v>
      </c>
      <c r="B4880" s="14" t="s">
        <v>11</v>
      </c>
      <c r="C4880" s="14" t="s">
        <v>10</v>
      </c>
      <c r="D4880" s="14" t="s">
        <v>9</v>
      </c>
      <c r="E4880" s="14" t="s">
        <v>55</v>
      </c>
      <c r="F4880" s="14" t="s">
        <v>54</v>
      </c>
      <c r="G4880" s="14" t="s">
        <v>57</v>
      </c>
      <c r="H4880" s="14" t="s">
        <v>56</v>
      </c>
      <c r="I4880" s="14" t="s">
        <v>482</v>
      </c>
      <c r="J4880" s="14" t="s">
        <v>332</v>
      </c>
      <c r="K4880" s="14" t="s">
        <v>341</v>
      </c>
      <c r="M4880" s="14">
        <v>0</v>
      </c>
      <c r="R4880" s="14">
        <v>1</v>
      </c>
      <c r="S4880" s="14">
        <v>0</v>
      </c>
      <c r="T4880" s="14" cm="1">
        <f t="array" ref="T4880">_xlfn.IFS(Table132[[#This Row],[percentages]]="",Table132[[#This Row],[percentages without NA]]/100,Table132[[#This Row],[percentages without NA]]="",Table132[[#This Row],[percentages]]/100)</f>
        <v>0</v>
      </c>
      <c r="U4880" s="14" t="str" cm="1">
        <f t="array" ref="U4880">_xlfn.IFS(Table132[[#This Row],[Disaggregation]]="All affected area","NA",Table132[[#This Row],[Disaggregation]]="Mantika",Table132[[#This Row],[Mantika]],Table132[[#This Row],[Disaggregation]]="Baladiya",Table132[[#This Row],[Mantika]])</f>
        <v>Derna</v>
      </c>
      <c r="V4880" s="14" t="str" cm="1">
        <f t="array" ref="V4880">_xlfn.IFS(Table132[[#This Row],[Disaggregation]]="All affected area","All affected area",Table132[[#This Row],[Disaggregation]]="Mantika",Table132[[#This Row],[Mantika]],Table132[[#This Row],[Disaggregation]]="Baladiya",Table132[[#This Row],[Baladiya]])</f>
        <v>Alqayqab</v>
      </c>
    </row>
    <row r="4881" spans="1:22" x14ac:dyDescent="0.35">
      <c r="A4881" s="14" t="s">
        <v>49</v>
      </c>
      <c r="B4881" s="14" t="s">
        <v>11</v>
      </c>
      <c r="C4881" s="14" t="s">
        <v>10</v>
      </c>
      <c r="D4881" s="14" t="s">
        <v>9</v>
      </c>
      <c r="E4881" s="14" t="s">
        <v>55</v>
      </c>
      <c r="F4881" s="14" t="s">
        <v>54</v>
      </c>
      <c r="G4881" s="14" t="s">
        <v>57</v>
      </c>
      <c r="H4881" s="14" t="s">
        <v>56</v>
      </c>
      <c r="I4881" s="14" t="s">
        <v>482</v>
      </c>
      <c r="J4881" s="14" t="s">
        <v>332</v>
      </c>
      <c r="K4881" s="14" t="s">
        <v>340</v>
      </c>
      <c r="M4881" s="14">
        <v>0</v>
      </c>
      <c r="R4881" s="14">
        <v>1</v>
      </c>
      <c r="S4881" s="14">
        <v>0</v>
      </c>
      <c r="T4881" s="14" cm="1">
        <f t="array" ref="T4881">_xlfn.IFS(Table132[[#This Row],[percentages]]="",Table132[[#This Row],[percentages without NA]]/100,Table132[[#This Row],[percentages without NA]]="",Table132[[#This Row],[percentages]]/100)</f>
        <v>0</v>
      </c>
      <c r="U4881" s="14" t="str" cm="1">
        <f t="array" ref="U4881">_xlfn.IFS(Table132[[#This Row],[Disaggregation]]="All affected area","NA",Table132[[#This Row],[Disaggregation]]="Mantika",Table132[[#This Row],[Mantika]],Table132[[#This Row],[Disaggregation]]="Baladiya",Table132[[#This Row],[Mantika]])</f>
        <v>Derna</v>
      </c>
      <c r="V4881" s="14" t="str" cm="1">
        <f t="array" ref="V4881">_xlfn.IFS(Table132[[#This Row],[Disaggregation]]="All affected area","All affected area",Table132[[#This Row],[Disaggregation]]="Mantika",Table132[[#This Row],[Mantika]],Table132[[#This Row],[Disaggregation]]="Baladiya",Table132[[#This Row],[Baladiya]])</f>
        <v>Alqayqab</v>
      </c>
    </row>
    <row r="4882" spans="1:22" x14ac:dyDescent="0.35">
      <c r="A4882" s="14" t="s">
        <v>49</v>
      </c>
      <c r="B4882" s="14" t="s">
        <v>11</v>
      </c>
      <c r="C4882" s="14" t="s">
        <v>10</v>
      </c>
      <c r="D4882" s="14" t="s">
        <v>9</v>
      </c>
      <c r="E4882" s="14" t="s">
        <v>55</v>
      </c>
      <c r="F4882" s="14" t="s">
        <v>54</v>
      </c>
      <c r="G4882" s="14" t="s">
        <v>57</v>
      </c>
      <c r="H4882" s="14" t="s">
        <v>56</v>
      </c>
      <c r="I4882" s="14" t="s">
        <v>482</v>
      </c>
      <c r="J4882" s="14" t="s">
        <v>332</v>
      </c>
      <c r="K4882" s="14" t="s">
        <v>74</v>
      </c>
      <c r="M4882" s="14">
        <v>1</v>
      </c>
      <c r="R4882" s="14">
        <v>1</v>
      </c>
      <c r="S4882" s="14">
        <v>100</v>
      </c>
      <c r="T4882" s="14" cm="1">
        <f t="array" ref="T4882">_xlfn.IFS(Table132[[#This Row],[percentages]]="",Table132[[#This Row],[percentages without NA]]/100,Table132[[#This Row],[percentages without NA]]="",Table132[[#This Row],[percentages]]/100)</f>
        <v>1</v>
      </c>
      <c r="U4882" s="14" t="str" cm="1">
        <f t="array" ref="U4882">_xlfn.IFS(Table132[[#This Row],[Disaggregation]]="All affected area","NA",Table132[[#This Row],[Disaggregation]]="Mantika",Table132[[#This Row],[Mantika]],Table132[[#This Row],[Disaggregation]]="Baladiya",Table132[[#This Row],[Mantika]])</f>
        <v>Derna</v>
      </c>
      <c r="V4882" s="14" t="str" cm="1">
        <f t="array" ref="V4882">_xlfn.IFS(Table132[[#This Row],[Disaggregation]]="All affected area","All affected area",Table132[[#This Row],[Disaggregation]]="Mantika",Table132[[#This Row],[Mantika]],Table132[[#This Row],[Disaggregation]]="Baladiya",Table132[[#This Row],[Baladiya]])</f>
        <v>Alqayqab</v>
      </c>
    </row>
    <row r="4883" spans="1:22" x14ac:dyDescent="0.35">
      <c r="A4883" s="14" t="s">
        <v>49</v>
      </c>
      <c r="B4883" s="14" t="s">
        <v>11</v>
      </c>
      <c r="C4883" s="14" t="s">
        <v>10</v>
      </c>
      <c r="D4883" s="14" t="s">
        <v>9</v>
      </c>
      <c r="E4883" s="14" t="s">
        <v>55</v>
      </c>
      <c r="F4883" s="14" t="s">
        <v>54</v>
      </c>
      <c r="G4883" s="14" t="s">
        <v>57</v>
      </c>
      <c r="H4883" s="14" t="s">
        <v>56</v>
      </c>
      <c r="I4883" s="14" t="s">
        <v>482</v>
      </c>
      <c r="J4883" s="14" t="s">
        <v>332</v>
      </c>
      <c r="K4883" s="14" t="s">
        <v>73</v>
      </c>
      <c r="M4883" s="14">
        <v>0</v>
      </c>
      <c r="R4883" s="14">
        <v>1</v>
      </c>
      <c r="S4883" s="14">
        <v>0</v>
      </c>
      <c r="T4883" s="14" cm="1">
        <f t="array" ref="T4883">_xlfn.IFS(Table132[[#This Row],[percentages]]="",Table132[[#This Row],[percentages without NA]]/100,Table132[[#This Row],[percentages without NA]]="",Table132[[#This Row],[percentages]]/100)</f>
        <v>0</v>
      </c>
      <c r="U4883" s="14" t="str" cm="1">
        <f t="array" ref="U4883">_xlfn.IFS(Table132[[#This Row],[Disaggregation]]="All affected area","NA",Table132[[#This Row],[Disaggregation]]="Mantika",Table132[[#This Row],[Mantika]],Table132[[#This Row],[Disaggregation]]="Baladiya",Table132[[#This Row],[Mantika]])</f>
        <v>Derna</v>
      </c>
      <c r="V4883" s="14" t="str" cm="1">
        <f t="array" ref="V4883">_xlfn.IFS(Table132[[#This Row],[Disaggregation]]="All affected area","All affected area",Table132[[#This Row],[Disaggregation]]="Mantika",Table132[[#This Row],[Mantika]],Table132[[#This Row],[Disaggregation]]="Baladiya",Table132[[#This Row],[Baladiya]])</f>
        <v>Alqayqab</v>
      </c>
    </row>
    <row r="4884" spans="1:22" x14ac:dyDescent="0.35">
      <c r="A4884" s="14" t="s">
        <v>49</v>
      </c>
      <c r="B4884" s="14" t="s">
        <v>11</v>
      </c>
      <c r="C4884" s="14" t="s">
        <v>10</v>
      </c>
      <c r="D4884" s="14" t="s">
        <v>9</v>
      </c>
      <c r="E4884" s="14" t="s">
        <v>55</v>
      </c>
      <c r="F4884" s="14" t="s">
        <v>54</v>
      </c>
      <c r="G4884" s="14" t="s">
        <v>57</v>
      </c>
      <c r="H4884" s="14" t="s">
        <v>56</v>
      </c>
      <c r="I4884" s="14" t="s">
        <v>482</v>
      </c>
      <c r="J4884" s="14" t="s">
        <v>332</v>
      </c>
      <c r="K4884" s="14" t="s">
        <v>339</v>
      </c>
      <c r="M4884" s="14">
        <v>0</v>
      </c>
      <c r="R4884" s="14">
        <v>1</v>
      </c>
      <c r="S4884" s="14">
        <v>0</v>
      </c>
      <c r="T4884" s="14" cm="1">
        <f t="array" ref="T4884">_xlfn.IFS(Table132[[#This Row],[percentages]]="",Table132[[#This Row],[percentages without NA]]/100,Table132[[#This Row],[percentages without NA]]="",Table132[[#This Row],[percentages]]/100)</f>
        <v>0</v>
      </c>
      <c r="U4884" s="14" t="str" cm="1">
        <f t="array" ref="U4884">_xlfn.IFS(Table132[[#This Row],[Disaggregation]]="All affected area","NA",Table132[[#This Row],[Disaggregation]]="Mantika",Table132[[#This Row],[Mantika]],Table132[[#This Row],[Disaggregation]]="Baladiya",Table132[[#This Row],[Mantika]])</f>
        <v>Derna</v>
      </c>
      <c r="V4884" s="14" t="str" cm="1">
        <f t="array" ref="V4884">_xlfn.IFS(Table132[[#This Row],[Disaggregation]]="All affected area","All affected area",Table132[[#This Row],[Disaggregation]]="Mantika",Table132[[#This Row],[Mantika]],Table132[[#This Row],[Disaggregation]]="Baladiya",Table132[[#This Row],[Baladiya]])</f>
        <v>Alqayqab</v>
      </c>
    </row>
    <row r="4885" spans="1:22" x14ac:dyDescent="0.35">
      <c r="A4885" s="14" t="s">
        <v>49</v>
      </c>
      <c r="B4885" s="14" t="s">
        <v>11</v>
      </c>
      <c r="C4885" s="14" t="s">
        <v>10</v>
      </c>
      <c r="D4885" s="14" t="s">
        <v>9</v>
      </c>
      <c r="E4885" s="14" t="s">
        <v>55</v>
      </c>
      <c r="F4885" s="14" t="s">
        <v>54</v>
      </c>
      <c r="G4885" s="14" t="s">
        <v>57</v>
      </c>
      <c r="H4885" s="14" t="s">
        <v>56</v>
      </c>
      <c r="I4885" s="14" t="s">
        <v>482</v>
      </c>
      <c r="J4885" s="14" t="s">
        <v>332</v>
      </c>
      <c r="K4885" s="14" t="s">
        <v>338</v>
      </c>
      <c r="M4885" s="14">
        <v>0</v>
      </c>
      <c r="R4885" s="14">
        <v>1</v>
      </c>
      <c r="S4885" s="14">
        <v>0</v>
      </c>
      <c r="T4885" s="14" cm="1">
        <f t="array" ref="T4885">_xlfn.IFS(Table132[[#This Row],[percentages]]="",Table132[[#This Row],[percentages without NA]]/100,Table132[[#This Row],[percentages without NA]]="",Table132[[#This Row],[percentages]]/100)</f>
        <v>0</v>
      </c>
      <c r="U4885" s="14" t="str" cm="1">
        <f t="array" ref="U4885">_xlfn.IFS(Table132[[#This Row],[Disaggregation]]="All affected area","NA",Table132[[#This Row],[Disaggregation]]="Mantika",Table132[[#This Row],[Mantika]],Table132[[#This Row],[Disaggregation]]="Baladiya",Table132[[#This Row],[Mantika]])</f>
        <v>Derna</v>
      </c>
      <c r="V4885" s="14" t="str" cm="1">
        <f t="array" ref="V4885">_xlfn.IFS(Table132[[#This Row],[Disaggregation]]="All affected area","All affected area",Table132[[#This Row],[Disaggregation]]="Mantika",Table132[[#This Row],[Mantika]],Table132[[#This Row],[Disaggregation]]="Baladiya",Table132[[#This Row],[Baladiya]])</f>
        <v>Alqayqab</v>
      </c>
    </row>
    <row r="4886" spans="1:22" x14ac:dyDescent="0.35">
      <c r="A4886" s="14" t="s">
        <v>49</v>
      </c>
      <c r="B4886" s="14" t="s">
        <v>11</v>
      </c>
      <c r="C4886" s="14" t="s">
        <v>10</v>
      </c>
      <c r="D4886" s="14" t="s">
        <v>9</v>
      </c>
      <c r="E4886" s="14" t="s">
        <v>55</v>
      </c>
      <c r="F4886" s="14" t="s">
        <v>54</v>
      </c>
      <c r="G4886" s="14" t="s">
        <v>57</v>
      </c>
      <c r="H4886" s="14" t="s">
        <v>56</v>
      </c>
      <c r="I4886" s="14" t="s">
        <v>482</v>
      </c>
      <c r="J4886" s="14" t="s">
        <v>332</v>
      </c>
      <c r="K4886" s="14" t="s">
        <v>337</v>
      </c>
      <c r="M4886" s="14">
        <v>0</v>
      </c>
      <c r="R4886" s="14">
        <v>1</v>
      </c>
      <c r="S4886" s="14">
        <v>0</v>
      </c>
      <c r="T4886" s="14" cm="1">
        <f t="array" ref="T4886">_xlfn.IFS(Table132[[#This Row],[percentages]]="",Table132[[#This Row],[percentages without NA]]/100,Table132[[#This Row],[percentages without NA]]="",Table132[[#This Row],[percentages]]/100)</f>
        <v>0</v>
      </c>
      <c r="U4886" s="14" t="str" cm="1">
        <f t="array" ref="U4886">_xlfn.IFS(Table132[[#This Row],[Disaggregation]]="All affected area","NA",Table132[[#This Row],[Disaggregation]]="Mantika",Table132[[#This Row],[Mantika]],Table132[[#This Row],[Disaggregation]]="Baladiya",Table132[[#This Row],[Mantika]])</f>
        <v>Derna</v>
      </c>
      <c r="V4886" s="14" t="str" cm="1">
        <f t="array" ref="V4886">_xlfn.IFS(Table132[[#This Row],[Disaggregation]]="All affected area","All affected area",Table132[[#This Row],[Disaggregation]]="Mantika",Table132[[#This Row],[Mantika]],Table132[[#This Row],[Disaggregation]]="Baladiya",Table132[[#This Row],[Baladiya]])</f>
        <v>Alqayqab</v>
      </c>
    </row>
    <row r="4887" spans="1:22" x14ac:dyDescent="0.35">
      <c r="A4887" s="14" t="s">
        <v>49</v>
      </c>
      <c r="B4887" s="14" t="s">
        <v>11</v>
      </c>
      <c r="C4887" s="14" t="s">
        <v>10</v>
      </c>
      <c r="D4887" s="14" t="s">
        <v>9</v>
      </c>
      <c r="E4887" s="14" t="s">
        <v>55</v>
      </c>
      <c r="F4887" s="14" t="s">
        <v>54</v>
      </c>
      <c r="G4887" s="14" t="s">
        <v>57</v>
      </c>
      <c r="H4887" s="14" t="s">
        <v>56</v>
      </c>
      <c r="I4887" s="14" t="s">
        <v>482</v>
      </c>
      <c r="J4887" s="14" t="s">
        <v>332</v>
      </c>
      <c r="K4887" s="14" t="s">
        <v>336</v>
      </c>
      <c r="M4887" s="14">
        <v>0</v>
      </c>
      <c r="R4887" s="14">
        <v>1</v>
      </c>
      <c r="S4887" s="14">
        <v>0</v>
      </c>
      <c r="T4887" s="14" cm="1">
        <f t="array" ref="T4887">_xlfn.IFS(Table132[[#This Row],[percentages]]="",Table132[[#This Row],[percentages without NA]]/100,Table132[[#This Row],[percentages without NA]]="",Table132[[#This Row],[percentages]]/100)</f>
        <v>0</v>
      </c>
      <c r="U4887" s="14" t="str" cm="1">
        <f t="array" ref="U4887">_xlfn.IFS(Table132[[#This Row],[Disaggregation]]="All affected area","NA",Table132[[#This Row],[Disaggregation]]="Mantika",Table132[[#This Row],[Mantika]],Table132[[#This Row],[Disaggregation]]="Baladiya",Table132[[#This Row],[Mantika]])</f>
        <v>Derna</v>
      </c>
      <c r="V4887" s="14" t="str" cm="1">
        <f t="array" ref="V4887">_xlfn.IFS(Table132[[#This Row],[Disaggregation]]="All affected area","All affected area",Table132[[#This Row],[Disaggregation]]="Mantika",Table132[[#This Row],[Mantika]],Table132[[#This Row],[Disaggregation]]="Baladiya",Table132[[#This Row],[Baladiya]])</f>
        <v>Alqayqab</v>
      </c>
    </row>
    <row r="4888" spans="1:22" x14ac:dyDescent="0.35">
      <c r="A4888" s="14" t="s">
        <v>49</v>
      </c>
      <c r="B4888" s="14" t="s">
        <v>11</v>
      </c>
      <c r="C4888" s="14" t="s">
        <v>10</v>
      </c>
      <c r="D4888" s="14" t="s">
        <v>9</v>
      </c>
      <c r="E4888" s="14" t="s">
        <v>55</v>
      </c>
      <c r="F4888" s="14" t="s">
        <v>54</v>
      </c>
      <c r="G4888" s="14" t="s">
        <v>57</v>
      </c>
      <c r="H4888" s="14" t="s">
        <v>56</v>
      </c>
      <c r="I4888" s="14" t="s">
        <v>482</v>
      </c>
      <c r="J4888" s="14" t="s">
        <v>332</v>
      </c>
      <c r="K4888" s="14" t="s">
        <v>335</v>
      </c>
      <c r="M4888" s="14">
        <v>0</v>
      </c>
      <c r="R4888" s="14">
        <v>1</v>
      </c>
      <c r="S4888" s="14">
        <v>0</v>
      </c>
      <c r="T4888" s="14" cm="1">
        <f t="array" ref="T4888">_xlfn.IFS(Table132[[#This Row],[percentages]]="",Table132[[#This Row],[percentages without NA]]/100,Table132[[#This Row],[percentages without NA]]="",Table132[[#This Row],[percentages]]/100)</f>
        <v>0</v>
      </c>
      <c r="U4888" s="14" t="str" cm="1">
        <f t="array" ref="U4888">_xlfn.IFS(Table132[[#This Row],[Disaggregation]]="All affected area","NA",Table132[[#This Row],[Disaggregation]]="Mantika",Table132[[#This Row],[Mantika]],Table132[[#This Row],[Disaggregation]]="Baladiya",Table132[[#This Row],[Mantika]])</f>
        <v>Derna</v>
      </c>
      <c r="V4888" s="14" t="str" cm="1">
        <f t="array" ref="V4888">_xlfn.IFS(Table132[[#This Row],[Disaggregation]]="All affected area","All affected area",Table132[[#This Row],[Disaggregation]]="Mantika",Table132[[#This Row],[Mantika]],Table132[[#This Row],[Disaggregation]]="Baladiya",Table132[[#This Row],[Baladiya]])</f>
        <v>Alqayqab</v>
      </c>
    </row>
    <row r="4889" spans="1:22" x14ac:dyDescent="0.35">
      <c r="A4889" s="14" t="s">
        <v>49</v>
      </c>
      <c r="B4889" s="14" t="s">
        <v>11</v>
      </c>
      <c r="C4889" s="14" t="s">
        <v>10</v>
      </c>
      <c r="D4889" s="14" t="s">
        <v>9</v>
      </c>
      <c r="E4889" s="14" t="s">
        <v>55</v>
      </c>
      <c r="F4889" s="14" t="s">
        <v>54</v>
      </c>
      <c r="G4889" s="14" t="s">
        <v>57</v>
      </c>
      <c r="H4889" s="14" t="s">
        <v>56</v>
      </c>
      <c r="I4889" s="14" t="s">
        <v>482</v>
      </c>
      <c r="J4889" s="14" t="s">
        <v>332</v>
      </c>
      <c r="K4889" s="14" t="s">
        <v>334</v>
      </c>
      <c r="M4889" s="14">
        <v>0</v>
      </c>
      <c r="R4889" s="14">
        <v>1</v>
      </c>
      <c r="S4889" s="14">
        <v>0</v>
      </c>
      <c r="T4889" s="14" cm="1">
        <f t="array" ref="T4889">_xlfn.IFS(Table132[[#This Row],[percentages]]="",Table132[[#This Row],[percentages without NA]]/100,Table132[[#This Row],[percentages without NA]]="",Table132[[#This Row],[percentages]]/100)</f>
        <v>0</v>
      </c>
      <c r="U4889" s="14" t="str" cm="1">
        <f t="array" ref="U4889">_xlfn.IFS(Table132[[#This Row],[Disaggregation]]="All affected area","NA",Table132[[#This Row],[Disaggregation]]="Mantika",Table132[[#This Row],[Mantika]],Table132[[#This Row],[Disaggregation]]="Baladiya",Table132[[#This Row],[Mantika]])</f>
        <v>Derna</v>
      </c>
      <c r="V4889" s="14" t="str" cm="1">
        <f t="array" ref="V4889">_xlfn.IFS(Table132[[#This Row],[Disaggregation]]="All affected area","All affected area",Table132[[#This Row],[Disaggregation]]="Mantika",Table132[[#This Row],[Mantika]],Table132[[#This Row],[Disaggregation]]="Baladiya",Table132[[#This Row],[Baladiya]])</f>
        <v>Alqayqab</v>
      </c>
    </row>
    <row r="4890" spans="1:22" x14ac:dyDescent="0.35">
      <c r="A4890" s="14" t="s">
        <v>49</v>
      </c>
      <c r="B4890" s="14" t="s">
        <v>11</v>
      </c>
      <c r="C4890" s="14" t="s">
        <v>10</v>
      </c>
      <c r="D4890" s="14" t="s">
        <v>9</v>
      </c>
      <c r="E4890" s="14" t="s">
        <v>55</v>
      </c>
      <c r="F4890" s="14" t="s">
        <v>54</v>
      </c>
      <c r="G4890" s="14" t="s">
        <v>57</v>
      </c>
      <c r="H4890" s="14" t="s">
        <v>56</v>
      </c>
      <c r="I4890" s="14" t="s">
        <v>482</v>
      </c>
      <c r="J4890" s="14" t="s">
        <v>332</v>
      </c>
      <c r="K4890" s="14" t="s">
        <v>333</v>
      </c>
      <c r="M4890" s="14">
        <v>0</v>
      </c>
      <c r="R4890" s="14">
        <v>1</v>
      </c>
      <c r="S4890" s="14">
        <v>0</v>
      </c>
      <c r="T4890" s="14" cm="1">
        <f t="array" ref="T4890">_xlfn.IFS(Table132[[#This Row],[percentages]]="",Table132[[#This Row],[percentages without NA]]/100,Table132[[#This Row],[percentages without NA]]="",Table132[[#This Row],[percentages]]/100)</f>
        <v>0</v>
      </c>
      <c r="U4890" s="14" t="str" cm="1">
        <f t="array" ref="U4890">_xlfn.IFS(Table132[[#This Row],[Disaggregation]]="All affected area","NA",Table132[[#This Row],[Disaggregation]]="Mantika",Table132[[#This Row],[Mantika]],Table132[[#This Row],[Disaggregation]]="Baladiya",Table132[[#This Row],[Mantika]])</f>
        <v>Derna</v>
      </c>
      <c r="V4890" s="14" t="str" cm="1">
        <f t="array" ref="V4890">_xlfn.IFS(Table132[[#This Row],[Disaggregation]]="All affected area","All affected area",Table132[[#This Row],[Disaggregation]]="Mantika",Table132[[#This Row],[Mantika]],Table132[[#This Row],[Disaggregation]]="Baladiya",Table132[[#This Row],[Baladiya]])</f>
        <v>Alqayqab</v>
      </c>
    </row>
    <row r="4891" spans="1:22" x14ac:dyDescent="0.35">
      <c r="A4891" s="14" t="s">
        <v>49</v>
      </c>
      <c r="B4891" s="14" t="s">
        <v>11</v>
      </c>
      <c r="C4891" s="14" t="s">
        <v>10</v>
      </c>
      <c r="D4891" s="14" t="s">
        <v>9</v>
      </c>
      <c r="E4891" s="14" t="s">
        <v>55</v>
      </c>
      <c r="F4891" s="14" t="s">
        <v>54</v>
      </c>
      <c r="G4891" s="14" t="s">
        <v>57</v>
      </c>
      <c r="H4891" s="14" t="s">
        <v>56</v>
      </c>
      <c r="I4891" s="14" t="s">
        <v>482</v>
      </c>
      <c r="J4891" s="14" t="s">
        <v>332</v>
      </c>
      <c r="K4891" s="14" t="s">
        <v>331</v>
      </c>
      <c r="M4891" s="14">
        <v>0</v>
      </c>
      <c r="R4891" s="14">
        <v>1</v>
      </c>
      <c r="S4891" s="14">
        <v>0</v>
      </c>
      <c r="T4891" s="14" cm="1">
        <f t="array" ref="T4891">_xlfn.IFS(Table132[[#This Row],[percentages]]="",Table132[[#This Row],[percentages without NA]]/100,Table132[[#This Row],[percentages without NA]]="",Table132[[#This Row],[percentages]]/100)</f>
        <v>0</v>
      </c>
      <c r="U4891" s="14" t="str" cm="1">
        <f t="array" ref="U4891">_xlfn.IFS(Table132[[#This Row],[Disaggregation]]="All affected area","NA",Table132[[#This Row],[Disaggregation]]="Mantika",Table132[[#This Row],[Mantika]],Table132[[#This Row],[Disaggregation]]="Baladiya",Table132[[#This Row],[Mantika]])</f>
        <v>Derna</v>
      </c>
      <c r="V4891" s="14" t="str" cm="1">
        <f t="array" ref="V4891">_xlfn.IFS(Table132[[#This Row],[Disaggregation]]="All affected area","All affected area",Table132[[#This Row],[Disaggregation]]="Mantika",Table132[[#This Row],[Mantika]],Table132[[#This Row],[Disaggregation]]="Baladiya",Table132[[#This Row],[Baladiya]])</f>
        <v>Alqayqab</v>
      </c>
    </row>
    <row r="4892" spans="1:22" x14ac:dyDescent="0.35">
      <c r="A4892" s="14" t="s">
        <v>49</v>
      </c>
      <c r="B4892" s="14" t="s">
        <v>11</v>
      </c>
      <c r="C4892" s="14" t="s">
        <v>10</v>
      </c>
      <c r="D4892" s="14" t="s">
        <v>9</v>
      </c>
      <c r="E4892" s="14" t="s">
        <v>55</v>
      </c>
      <c r="F4892" s="14" t="s">
        <v>54</v>
      </c>
      <c r="G4892" s="14" t="s">
        <v>53</v>
      </c>
      <c r="H4892" s="14" t="s">
        <v>52</v>
      </c>
      <c r="I4892" s="14" t="s">
        <v>482</v>
      </c>
      <c r="J4892" s="14" t="s">
        <v>332</v>
      </c>
      <c r="K4892" s="14" t="s">
        <v>347</v>
      </c>
      <c r="M4892" s="14">
        <v>2</v>
      </c>
      <c r="R4892" s="14">
        <v>5</v>
      </c>
      <c r="S4892" s="14">
        <v>40</v>
      </c>
      <c r="T4892" s="14" cm="1">
        <f t="array" ref="T4892">_xlfn.IFS(Table132[[#This Row],[percentages]]="",Table132[[#This Row],[percentages without NA]]/100,Table132[[#This Row],[percentages without NA]]="",Table132[[#This Row],[percentages]]/100)</f>
        <v>0.4</v>
      </c>
      <c r="U4892" s="14" t="str" cm="1">
        <f t="array" ref="U4892">_xlfn.IFS(Table132[[#This Row],[Disaggregation]]="All affected area","NA",Table132[[#This Row],[Disaggregation]]="Mantika",Table132[[#This Row],[Mantika]],Table132[[#This Row],[Disaggregation]]="Baladiya",Table132[[#This Row],[Mantika]])</f>
        <v>Derna</v>
      </c>
      <c r="V4892" s="14" t="str" cm="1">
        <f t="array" ref="V4892">_xlfn.IFS(Table132[[#This Row],[Disaggregation]]="All affected area","All affected area",Table132[[#This Row],[Disaggregation]]="Mantika",Table132[[#This Row],[Mantika]],Table132[[#This Row],[Disaggregation]]="Baladiya",Table132[[#This Row],[Baladiya]])</f>
        <v>Labriq</v>
      </c>
    </row>
    <row r="4893" spans="1:22" x14ac:dyDescent="0.35">
      <c r="A4893" s="14" t="s">
        <v>49</v>
      </c>
      <c r="B4893" s="14" t="s">
        <v>11</v>
      </c>
      <c r="C4893" s="14" t="s">
        <v>10</v>
      </c>
      <c r="D4893" s="14" t="s">
        <v>9</v>
      </c>
      <c r="E4893" s="14" t="s">
        <v>55</v>
      </c>
      <c r="F4893" s="14" t="s">
        <v>54</v>
      </c>
      <c r="G4893" s="14" t="s">
        <v>53</v>
      </c>
      <c r="H4893" s="14" t="s">
        <v>52</v>
      </c>
      <c r="I4893" s="14" t="s">
        <v>482</v>
      </c>
      <c r="J4893" s="14" t="s">
        <v>332</v>
      </c>
      <c r="K4893" s="14" t="s">
        <v>346</v>
      </c>
      <c r="M4893" s="14">
        <v>2</v>
      </c>
      <c r="R4893" s="14">
        <v>5</v>
      </c>
      <c r="S4893" s="14">
        <v>40</v>
      </c>
      <c r="T4893" s="14" cm="1">
        <f t="array" ref="T4893">_xlfn.IFS(Table132[[#This Row],[percentages]]="",Table132[[#This Row],[percentages without NA]]/100,Table132[[#This Row],[percentages without NA]]="",Table132[[#This Row],[percentages]]/100)</f>
        <v>0.4</v>
      </c>
      <c r="U4893" s="14" t="str" cm="1">
        <f t="array" ref="U4893">_xlfn.IFS(Table132[[#This Row],[Disaggregation]]="All affected area","NA",Table132[[#This Row],[Disaggregation]]="Mantika",Table132[[#This Row],[Mantika]],Table132[[#This Row],[Disaggregation]]="Baladiya",Table132[[#This Row],[Mantika]])</f>
        <v>Derna</v>
      </c>
      <c r="V4893" s="14" t="str" cm="1">
        <f t="array" ref="V4893">_xlfn.IFS(Table132[[#This Row],[Disaggregation]]="All affected area","All affected area",Table132[[#This Row],[Disaggregation]]="Mantika",Table132[[#This Row],[Mantika]],Table132[[#This Row],[Disaggregation]]="Baladiya",Table132[[#This Row],[Baladiya]])</f>
        <v>Labriq</v>
      </c>
    </row>
    <row r="4894" spans="1:22" x14ac:dyDescent="0.35">
      <c r="A4894" s="14" t="s">
        <v>49</v>
      </c>
      <c r="B4894" s="14" t="s">
        <v>11</v>
      </c>
      <c r="C4894" s="14" t="s">
        <v>10</v>
      </c>
      <c r="D4894" s="14" t="s">
        <v>9</v>
      </c>
      <c r="E4894" s="14" t="s">
        <v>55</v>
      </c>
      <c r="F4894" s="14" t="s">
        <v>54</v>
      </c>
      <c r="G4894" s="14" t="s">
        <v>53</v>
      </c>
      <c r="H4894" s="14" t="s">
        <v>52</v>
      </c>
      <c r="I4894" s="14" t="s">
        <v>482</v>
      </c>
      <c r="J4894" s="14" t="s">
        <v>332</v>
      </c>
      <c r="K4894" s="14" t="s">
        <v>345</v>
      </c>
      <c r="M4894" s="14">
        <v>2</v>
      </c>
      <c r="R4894" s="14">
        <v>5</v>
      </c>
      <c r="S4894" s="14">
        <v>40</v>
      </c>
      <c r="T4894" s="14" cm="1">
        <f t="array" ref="T4894">_xlfn.IFS(Table132[[#This Row],[percentages]]="",Table132[[#This Row],[percentages without NA]]/100,Table132[[#This Row],[percentages without NA]]="",Table132[[#This Row],[percentages]]/100)</f>
        <v>0.4</v>
      </c>
      <c r="U4894" s="14" t="str" cm="1">
        <f t="array" ref="U4894">_xlfn.IFS(Table132[[#This Row],[Disaggregation]]="All affected area","NA",Table132[[#This Row],[Disaggregation]]="Mantika",Table132[[#This Row],[Mantika]],Table132[[#This Row],[Disaggregation]]="Baladiya",Table132[[#This Row],[Mantika]])</f>
        <v>Derna</v>
      </c>
      <c r="V4894" s="14" t="str" cm="1">
        <f t="array" ref="V4894">_xlfn.IFS(Table132[[#This Row],[Disaggregation]]="All affected area","All affected area",Table132[[#This Row],[Disaggregation]]="Mantika",Table132[[#This Row],[Mantika]],Table132[[#This Row],[Disaggregation]]="Baladiya",Table132[[#This Row],[Baladiya]])</f>
        <v>Labriq</v>
      </c>
    </row>
    <row r="4895" spans="1:22" x14ac:dyDescent="0.35">
      <c r="A4895" s="14" t="s">
        <v>49</v>
      </c>
      <c r="B4895" s="14" t="s">
        <v>11</v>
      </c>
      <c r="C4895" s="14" t="s">
        <v>10</v>
      </c>
      <c r="D4895" s="14" t="s">
        <v>9</v>
      </c>
      <c r="E4895" s="14" t="s">
        <v>55</v>
      </c>
      <c r="F4895" s="14" t="s">
        <v>54</v>
      </c>
      <c r="G4895" s="14" t="s">
        <v>53</v>
      </c>
      <c r="H4895" s="14" t="s">
        <v>52</v>
      </c>
      <c r="I4895" s="14" t="s">
        <v>482</v>
      </c>
      <c r="J4895" s="14" t="s">
        <v>332</v>
      </c>
      <c r="K4895" s="14" t="s">
        <v>245</v>
      </c>
      <c r="M4895" s="14">
        <v>4</v>
      </c>
      <c r="R4895" s="14">
        <v>5</v>
      </c>
      <c r="S4895" s="14">
        <v>80</v>
      </c>
      <c r="T4895" s="14" cm="1">
        <f t="array" ref="T4895">_xlfn.IFS(Table132[[#This Row],[percentages]]="",Table132[[#This Row],[percentages without NA]]/100,Table132[[#This Row],[percentages without NA]]="",Table132[[#This Row],[percentages]]/100)</f>
        <v>0.8</v>
      </c>
      <c r="U4895" s="14" t="str" cm="1">
        <f t="array" ref="U4895">_xlfn.IFS(Table132[[#This Row],[Disaggregation]]="All affected area","NA",Table132[[#This Row],[Disaggregation]]="Mantika",Table132[[#This Row],[Mantika]],Table132[[#This Row],[Disaggregation]]="Baladiya",Table132[[#This Row],[Mantika]])</f>
        <v>Derna</v>
      </c>
      <c r="V4895" s="14" t="str" cm="1">
        <f t="array" ref="V4895">_xlfn.IFS(Table132[[#This Row],[Disaggregation]]="All affected area","All affected area",Table132[[#This Row],[Disaggregation]]="Mantika",Table132[[#This Row],[Mantika]],Table132[[#This Row],[Disaggregation]]="Baladiya",Table132[[#This Row],[Baladiya]])</f>
        <v>Labriq</v>
      </c>
    </row>
    <row r="4896" spans="1:22" x14ac:dyDescent="0.35">
      <c r="A4896" s="14" t="s">
        <v>49</v>
      </c>
      <c r="B4896" s="14" t="s">
        <v>11</v>
      </c>
      <c r="C4896" s="14" t="s">
        <v>10</v>
      </c>
      <c r="D4896" s="14" t="s">
        <v>9</v>
      </c>
      <c r="E4896" s="14" t="s">
        <v>55</v>
      </c>
      <c r="F4896" s="14" t="s">
        <v>54</v>
      </c>
      <c r="G4896" s="14" t="s">
        <v>53</v>
      </c>
      <c r="H4896" s="14" t="s">
        <v>52</v>
      </c>
      <c r="I4896" s="14" t="s">
        <v>482</v>
      </c>
      <c r="J4896" s="14" t="s">
        <v>332</v>
      </c>
      <c r="K4896" s="14" t="s">
        <v>344</v>
      </c>
      <c r="M4896" s="14">
        <v>2</v>
      </c>
      <c r="R4896" s="14">
        <v>5</v>
      </c>
      <c r="S4896" s="14">
        <v>40</v>
      </c>
      <c r="T4896" s="14" cm="1">
        <f t="array" ref="T4896">_xlfn.IFS(Table132[[#This Row],[percentages]]="",Table132[[#This Row],[percentages without NA]]/100,Table132[[#This Row],[percentages without NA]]="",Table132[[#This Row],[percentages]]/100)</f>
        <v>0.4</v>
      </c>
      <c r="U4896" s="14" t="str" cm="1">
        <f t="array" ref="U4896">_xlfn.IFS(Table132[[#This Row],[Disaggregation]]="All affected area","NA",Table132[[#This Row],[Disaggregation]]="Mantika",Table132[[#This Row],[Mantika]],Table132[[#This Row],[Disaggregation]]="Baladiya",Table132[[#This Row],[Mantika]])</f>
        <v>Derna</v>
      </c>
      <c r="V4896" s="14" t="str" cm="1">
        <f t="array" ref="V4896">_xlfn.IFS(Table132[[#This Row],[Disaggregation]]="All affected area","All affected area",Table132[[#This Row],[Disaggregation]]="Mantika",Table132[[#This Row],[Mantika]],Table132[[#This Row],[Disaggregation]]="Baladiya",Table132[[#This Row],[Baladiya]])</f>
        <v>Labriq</v>
      </c>
    </row>
    <row r="4897" spans="1:22" x14ac:dyDescent="0.35">
      <c r="A4897" s="14" t="s">
        <v>49</v>
      </c>
      <c r="B4897" s="14" t="s">
        <v>11</v>
      </c>
      <c r="C4897" s="14" t="s">
        <v>10</v>
      </c>
      <c r="D4897" s="14" t="s">
        <v>9</v>
      </c>
      <c r="E4897" s="14" t="s">
        <v>55</v>
      </c>
      <c r="F4897" s="14" t="s">
        <v>54</v>
      </c>
      <c r="G4897" s="14" t="s">
        <v>53</v>
      </c>
      <c r="H4897" s="14" t="s">
        <v>52</v>
      </c>
      <c r="I4897" s="14" t="s">
        <v>482</v>
      </c>
      <c r="J4897" s="14" t="s">
        <v>332</v>
      </c>
      <c r="K4897" s="14" t="s">
        <v>343</v>
      </c>
      <c r="M4897" s="14">
        <v>2</v>
      </c>
      <c r="R4897" s="14">
        <v>5</v>
      </c>
      <c r="S4897" s="14">
        <v>40</v>
      </c>
      <c r="T4897" s="14" cm="1">
        <f t="array" ref="T4897">_xlfn.IFS(Table132[[#This Row],[percentages]]="",Table132[[#This Row],[percentages without NA]]/100,Table132[[#This Row],[percentages without NA]]="",Table132[[#This Row],[percentages]]/100)</f>
        <v>0.4</v>
      </c>
      <c r="U4897" s="14" t="str" cm="1">
        <f t="array" ref="U4897">_xlfn.IFS(Table132[[#This Row],[Disaggregation]]="All affected area","NA",Table132[[#This Row],[Disaggregation]]="Mantika",Table132[[#This Row],[Mantika]],Table132[[#This Row],[Disaggregation]]="Baladiya",Table132[[#This Row],[Mantika]])</f>
        <v>Derna</v>
      </c>
      <c r="V4897" s="14" t="str" cm="1">
        <f t="array" ref="V4897">_xlfn.IFS(Table132[[#This Row],[Disaggregation]]="All affected area","All affected area",Table132[[#This Row],[Disaggregation]]="Mantika",Table132[[#This Row],[Mantika]],Table132[[#This Row],[Disaggregation]]="Baladiya",Table132[[#This Row],[Baladiya]])</f>
        <v>Labriq</v>
      </c>
    </row>
    <row r="4898" spans="1:22" x14ac:dyDescent="0.35">
      <c r="A4898" s="14" t="s">
        <v>49</v>
      </c>
      <c r="B4898" s="14" t="s">
        <v>11</v>
      </c>
      <c r="C4898" s="14" t="s">
        <v>10</v>
      </c>
      <c r="D4898" s="14" t="s">
        <v>9</v>
      </c>
      <c r="E4898" s="14" t="s">
        <v>55</v>
      </c>
      <c r="F4898" s="14" t="s">
        <v>54</v>
      </c>
      <c r="G4898" s="14" t="s">
        <v>53</v>
      </c>
      <c r="H4898" s="14" t="s">
        <v>52</v>
      </c>
      <c r="I4898" s="14" t="s">
        <v>482</v>
      </c>
      <c r="J4898" s="14" t="s">
        <v>332</v>
      </c>
      <c r="K4898" s="14" t="s">
        <v>342</v>
      </c>
      <c r="M4898" s="14">
        <v>1</v>
      </c>
      <c r="R4898" s="14">
        <v>5</v>
      </c>
      <c r="S4898" s="14">
        <v>20</v>
      </c>
      <c r="T4898" s="14" cm="1">
        <f t="array" ref="T4898">_xlfn.IFS(Table132[[#This Row],[percentages]]="",Table132[[#This Row],[percentages without NA]]/100,Table132[[#This Row],[percentages without NA]]="",Table132[[#This Row],[percentages]]/100)</f>
        <v>0.2</v>
      </c>
      <c r="U4898" s="14" t="str" cm="1">
        <f t="array" ref="U4898">_xlfn.IFS(Table132[[#This Row],[Disaggregation]]="All affected area","NA",Table132[[#This Row],[Disaggregation]]="Mantika",Table132[[#This Row],[Mantika]],Table132[[#This Row],[Disaggregation]]="Baladiya",Table132[[#This Row],[Mantika]])</f>
        <v>Derna</v>
      </c>
      <c r="V4898" s="14" t="str" cm="1">
        <f t="array" ref="V4898">_xlfn.IFS(Table132[[#This Row],[Disaggregation]]="All affected area","All affected area",Table132[[#This Row],[Disaggregation]]="Mantika",Table132[[#This Row],[Mantika]],Table132[[#This Row],[Disaggregation]]="Baladiya",Table132[[#This Row],[Baladiya]])</f>
        <v>Labriq</v>
      </c>
    </row>
    <row r="4899" spans="1:22" x14ac:dyDescent="0.35">
      <c r="A4899" s="14" t="s">
        <v>49</v>
      </c>
      <c r="B4899" s="14" t="s">
        <v>11</v>
      </c>
      <c r="C4899" s="14" t="s">
        <v>10</v>
      </c>
      <c r="D4899" s="14" t="s">
        <v>9</v>
      </c>
      <c r="E4899" s="14" t="s">
        <v>55</v>
      </c>
      <c r="F4899" s="14" t="s">
        <v>54</v>
      </c>
      <c r="G4899" s="14" t="s">
        <v>53</v>
      </c>
      <c r="H4899" s="14" t="s">
        <v>52</v>
      </c>
      <c r="I4899" s="14" t="s">
        <v>482</v>
      </c>
      <c r="J4899" s="14" t="s">
        <v>332</v>
      </c>
      <c r="K4899" s="14" t="s">
        <v>341</v>
      </c>
      <c r="M4899" s="14">
        <v>1</v>
      </c>
      <c r="R4899" s="14">
        <v>5</v>
      </c>
      <c r="S4899" s="14">
        <v>20</v>
      </c>
      <c r="T4899" s="14" cm="1">
        <f t="array" ref="T4899">_xlfn.IFS(Table132[[#This Row],[percentages]]="",Table132[[#This Row],[percentages without NA]]/100,Table132[[#This Row],[percentages without NA]]="",Table132[[#This Row],[percentages]]/100)</f>
        <v>0.2</v>
      </c>
      <c r="U4899" s="14" t="str" cm="1">
        <f t="array" ref="U4899">_xlfn.IFS(Table132[[#This Row],[Disaggregation]]="All affected area","NA",Table132[[#This Row],[Disaggregation]]="Mantika",Table132[[#This Row],[Mantika]],Table132[[#This Row],[Disaggregation]]="Baladiya",Table132[[#This Row],[Mantika]])</f>
        <v>Derna</v>
      </c>
      <c r="V4899" s="14" t="str" cm="1">
        <f t="array" ref="V4899">_xlfn.IFS(Table132[[#This Row],[Disaggregation]]="All affected area","All affected area",Table132[[#This Row],[Disaggregation]]="Mantika",Table132[[#This Row],[Mantika]],Table132[[#This Row],[Disaggregation]]="Baladiya",Table132[[#This Row],[Baladiya]])</f>
        <v>Labriq</v>
      </c>
    </row>
    <row r="4900" spans="1:22" x14ac:dyDescent="0.35">
      <c r="A4900" s="14" t="s">
        <v>49</v>
      </c>
      <c r="B4900" s="14" t="s">
        <v>11</v>
      </c>
      <c r="C4900" s="14" t="s">
        <v>10</v>
      </c>
      <c r="D4900" s="14" t="s">
        <v>9</v>
      </c>
      <c r="E4900" s="14" t="s">
        <v>55</v>
      </c>
      <c r="F4900" s="14" t="s">
        <v>54</v>
      </c>
      <c r="G4900" s="14" t="s">
        <v>53</v>
      </c>
      <c r="H4900" s="14" t="s">
        <v>52</v>
      </c>
      <c r="I4900" s="14" t="s">
        <v>482</v>
      </c>
      <c r="J4900" s="14" t="s">
        <v>332</v>
      </c>
      <c r="K4900" s="14" t="s">
        <v>340</v>
      </c>
      <c r="M4900" s="14">
        <v>1</v>
      </c>
      <c r="R4900" s="14">
        <v>5</v>
      </c>
      <c r="S4900" s="14">
        <v>20</v>
      </c>
      <c r="T4900" s="14" cm="1">
        <f t="array" ref="T4900">_xlfn.IFS(Table132[[#This Row],[percentages]]="",Table132[[#This Row],[percentages without NA]]/100,Table132[[#This Row],[percentages without NA]]="",Table132[[#This Row],[percentages]]/100)</f>
        <v>0.2</v>
      </c>
      <c r="U4900" s="14" t="str" cm="1">
        <f t="array" ref="U4900">_xlfn.IFS(Table132[[#This Row],[Disaggregation]]="All affected area","NA",Table132[[#This Row],[Disaggregation]]="Mantika",Table132[[#This Row],[Mantika]],Table132[[#This Row],[Disaggregation]]="Baladiya",Table132[[#This Row],[Mantika]])</f>
        <v>Derna</v>
      </c>
      <c r="V4900" s="14" t="str" cm="1">
        <f t="array" ref="V4900">_xlfn.IFS(Table132[[#This Row],[Disaggregation]]="All affected area","All affected area",Table132[[#This Row],[Disaggregation]]="Mantika",Table132[[#This Row],[Mantika]],Table132[[#This Row],[Disaggregation]]="Baladiya",Table132[[#This Row],[Baladiya]])</f>
        <v>Labriq</v>
      </c>
    </row>
    <row r="4901" spans="1:22" x14ac:dyDescent="0.35">
      <c r="A4901" s="14" t="s">
        <v>49</v>
      </c>
      <c r="B4901" s="14" t="s">
        <v>11</v>
      </c>
      <c r="C4901" s="14" t="s">
        <v>10</v>
      </c>
      <c r="D4901" s="14" t="s">
        <v>9</v>
      </c>
      <c r="E4901" s="14" t="s">
        <v>55</v>
      </c>
      <c r="F4901" s="14" t="s">
        <v>54</v>
      </c>
      <c r="G4901" s="14" t="s">
        <v>53</v>
      </c>
      <c r="H4901" s="14" t="s">
        <v>52</v>
      </c>
      <c r="I4901" s="14" t="s">
        <v>482</v>
      </c>
      <c r="J4901" s="14" t="s">
        <v>332</v>
      </c>
      <c r="K4901" s="14" t="s">
        <v>74</v>
      </c>
      <c r="M4901" s="14">
        <v>3</v>
      </c>
      <c r="R4901" s="14">
        <v>5</v>
      </c>
      <c r="S4901" s="14">
        <v>60</v>
      </c>
      <c r="T4901" s="14" cm="1">
        <f t="array" ref="T4901">_xlfn.IFS(Table132[[#This Row],[percentages]]="",Table132[[#This Row],[percentages without NA]]/100,Table132[[#This Row],[percentages without NA]]="",Table132[[#This Row],[percentages]]/100)</f>
        <v>0.6</v>
      </c>
      <c r="U4901" s="14" t="str" cm="1">
        <f t="array" ref="U4901">_xlfn.IFS(Table132[[#This Row],[Disaggregation]]="All affected area","NA",Table132[[#This Row],[Disaggregation]]="Mantika",Table132[[#This Row],[Mantika]],Table132[[#This Row],[Disaggregation]]="Baladiya",Table132[[#This Row],[Mantika]])</f>
        <v>Derna</v>
      </c>
      <c r="V4901" s="14" t="str" cm="1">
        <f t="array" ref="V4901">_xlfn.IFS(Table132[[#This Row],[Disaggregation]]="All affected area","All affected area",Table132[[#This Row],[Disaggregation]]="Mantika",Table132[[#This Row],[Mantika]],Table132[[#This Row],[Disaggregation]]="Baladiya",Table132[[#This Row],[Baladiya]])</f>
        <v>Labriq</v>
      </c>
    </row>
    <row r="4902" spans="1:22" x14ac:dyDescent="0.35">
      <c r="A4902" s="14" t="s">
        <v>49</v>
      </c>
      <c r="B4902" s="14" t="s">
        <v>11</v>
      </c>
      <c r="C4902" s="14" t="s">
        <v>10</v>
      </c>
      <c r="D4902" s="14" t="s">
        <v>9</v>
      </c>
      <c r="E4902" s="14" t="s">
        <v>55</v>
      </c>
      <c r="F4902" s="14" t="s">
        <v>54</v>
      </c>
      <c r="G4902" s="14" t="s">
        <v>53</v>
      </c>
      <c r="H4902" s="14" t="s">
        <v>52</v>
      </c>
      <c r="I4902" s="14" t="s">
        <v>482</v>
      </c>
      <c r="J4902" s="14" t="s">
        <v>332</v>
      </c>
      <c r="K4902" s="14" t="s">
        <v>73</v>
      </c>
      <c r="M4902" s="14">
        <v>1</v>
      </c>
      <c r="R4902" s="14">
        <v>5</v>
      </c>
      <c r="S4902" s="14">
        <v>20</v>
      </c>
      <c r="T4902" s="14" cm="1">
        <f t="array" ref="T4902">_xlfn.IFS(Table132[[#This Row],[percentages]]="",Table132[[#This Row],[percentages without NA]]/100,Table132[[#This Row],[percentages without NA]]="",Table132[[#This Row],[percentages]]/100)</f>
        <v>0.2</v>
      </c>
      <c r="U4902" s="14" t="str" cm="1">
        <f t="array" ref="U4902">_xlfn.IFS(Table132[[#This Row],[Disaggregation]]="All affected area","NA",Table132[[#This Row],[Disaggregation]]="Mantika",Table132[[#This Row],[Mantika]],Table132[[#This Row],[Disaggregation]]="Baladiya",Table132[[#This Row],[Mantika]])</f>
        <v>Derna</v>
      </c>
      <c r="V4902" s="14" t="str" cm="1">
        <f t="array" ref="V4902">_xlfn.IFS(Table132[[#This Row],[Disaggregation]]="All affected area","All affected area",Table132[[#This Row],[Disaggregation]]="Mantika",Table132[[#This Row],[Mantika]],Table132[[#This Row],[Disaggregation]]="Baladiya",Table132[[#This Row],[Baladiya]])</f>
        <v>Labriq</v>
      </c>
    </row>
    <row r="4903" spans="1:22" x14ac:dyDescent="0.35">
      <c r="A4903" s="14" t="s">
        <v>49</v>
      </c>
      <c r="B4903" s="14" t="s">
        <v>11</v>
      </c>
      <c r="C4903" s="14" t="s">
        <v>10</v>
      </c>
      <c r="D4903" s="14" t="s">
        <v>9</v>
      </c>
      <c r="E4903" s="14" t="s">
        <v>55</v>
      </c>
      <c r="F4903" s="14" t="s">
        <v>54</v>
      </c>
      <c r="G4903" s="14" t="s">
        <v>53</v>
      </c>
      <c r="H4903" s="14" t="s">
        <v>52</v>
      </c>
      <c r="I4903" s="14" t="s">
        <v>482</v>
      </c>
      <c r="J4903" s="14" t="s">
        <v>332</v>
      </c>
      <c r="K4903" s="14" t="s">
        <v>339</v>
      </c>
      <c r="M4903" s="14">
        <v>3</v>
      </c>
      <c r="R4903" s="14">
        <v>5</v>
      </c>
      <c r="S4903" s="14">
        <v>60</v>
      </c>
      <c r="T4903" s="14" cm="1">
        <f t="array" ref="T4903">_xlfn.IFS(Table132[[#This Row],[percentages]]="",Table132[[#This Row],[percentages without NA]]/100,Table132[[#This Row],[percentages without NA]]="",Table132[[#This Row],[percentages]]/100)</f>
        <v>0.6</v>
      </c>
      <c r="U4903" s="14" t="str" cm="1">
        <f t="array" ref="U4903">_xlfn.IFS(Table132[[#This Row],[Disaggregation]]="All affected area","NA",Table132[[#This Row],[Disaggregation]]="Mantika",Table132[[#This Row],[Mantika]],Table132[[#This Row],[Disaggregation]]="Baladiya",Table132[[#This Row],[Mantika]])</f>
        <v>Derna</v>
      </c>
      <c r="V4903" s="14" t="str" cm="1">
        <f t="array" ref="V4903">_xlfn.IFS(Table132[[#This Row],[Disaggregation]]="All affected area","All affected area",Table132[[#This Row],[Disaggregation]]="Mantika",Table132[[#This Row],[Mantika]],Table132[[#This Row],[Disaggregation]]="Baladiya",Table132[[#This Row],[Baladiya]])</f>
        <v>Labriq</v>
      </c>
    </row>
    <row r="4904" spans="1:22" x14ac:dyDescent="0.35">
      <c r="A4904" s="14" t="s">
        <v>49</v>
      </c>
      <c r="B4904" s="14" t="s">
        <v>11</v>
      </c>
      <c r="C4904" s="14" t="s">
        <v>10</v>
      </c>
      <c r="D4904" s="14" t="s">
        <v>9</v>
      </c>
      <c r="E4904" s="14" t="s">
        <v>55</v>
      </c>
      <c r="F4904" s="14" t="s">
        <v>54</v>
      </c>
      <c r="G4904" s="14" t="s">
        <v>53</v>
      </c>
      <c r="H4904" s="14" t="s">
        <v>52</v>
      </c>
      <c r="I4904" s="14" t="s">
        <v>482</v>
      </c>
      <c r="J4904" s="14" t="s">
        <v>332</v>
      </c>
      <c r="K4904" s="14" t="s">
        <v>338</v>
      </c>
      <c r="M4904" s="14">
        <v>2</v>
      </c>
      <c r="R4904" s="14">
        <v>5</v>
      </c>
      <c r="S4904" s="14">
        <v>40</v>
      </c>
      <c r="T4904" s="14" cm="1">
        <f t="array" ref="T4904">_xlfn.IFS(Table132[[#This Row],[percentages]]="",Table132[[#This Row],[percentages without NA]]/100,Table132[[#This Row],[percentages without NA]]="",Table132[[#This Row],[percentages]]/100)</f>
        <v>0.4</v>
      </c>
      <c r="U4904" s="14" t="str" cm="1">
        <f t="array" ref="U4904">_xlfn.IFS(Table132[[#This Row],[Disaggregation]]="All affected area","NA",Table132[[#This Row],[Disaggregation]]="Mantika",Table132[[#This Row],[Mantika]],Table132[[#This Row],[Disaggregation]]="Baladiya",Table132[[#This Row],[Mantika]])</f>
        <v>Derna</v>
      </c>
      <c r="V4904" s="14" t="str" cm="1">
        <f t="array" ref="V4904">_xlfn.IFS(Table132[[#This Row],[Disaggregation]]="All affected area","All affected area",Table132[[#This Row],[Disaggregation]]="Mantika",Table132[[#This Row],[Mantika]],Table132[[#This Row],[Disaggregation]]="Baladiya",Table132[[#This Row],[Baladiya]])</f>
        <v>Labriq</v>
      </c>
    </row>
    <row r="4905" spans="1:22" x14ac:dyDescent="0.35">
      <c r="A4905" s="14" t="s">
        <v>49</v>
      </c>
      <c r="B4905" s="14" t="s">
        <v>11</v>
      </c>
      <c r="C4905" s="14" t="s">
        <v>10</v>
      </c>
      <c r="D4905" s="14" t="s">
        <v>9</v>
      </c>
      <c r="E4905" s="14" t="s">
        <v>55</v>
      </c>
      <c r="F4905" s="14" t="s">
        <v>54</v>
      </c>
      <c r="G4905" s="14" t="s">
        <v>53</v>
      </c>
      <c r="H4905" s="14" t="s">
        <v>52</v>
      </c>
      <c r="I4905" s="14" t="s">
        <v>482</v>
      </c>
      <c r="J4905" s="14" t="s">
        <v>332</v>
      </c>
      <c r="K4905" s="14" t="s">
        <v>337</v>
      </c>
      <c r="M4905" s="14">
        <v>1</v>
      </c>
      <c r="R4905" s="14">
        <v>5</v>
      </c>
      <c r="S4905" s="14">
        <v>20</v>
      </c>
      <c r="T4905" s="14" cm="1">
        <f t="array" ref="T4905">_xlfn.IFS(Table132[[#This Row],[percentages]]="",Table132[[#This Row],[percentages without NA]]/100,Table132[[#This Row],[percentages without NA]]="",Table132[[#This Row],[percentages]]/100)</f>
        <v>0.2</v>
      </c>
      <c r="U4905" s="14" t="str" cm="1">
        <f t="array" ref="U4905">_xlfn.IFS(Table132[[#This Row],[Disaggregation]]="All affected area","NA",Table132[[#This Row],[Disaggregation]]="Mantika",Table132[[#This Row],[Mantika]],Table132[[#This Row],[Disaggregation]]="Baladiya",Table132[[#This Row],[Mantika]])</f>
        <v>Derna</v>
      </c>
      <c r="V4905" s="14" t="str" cm="1">
        <f t="array" ref="V4905">_xlfn.IFS(Table132[[#This Row],[Disaggregation]]="All affected area","All affected area",Table132[[#This Row],[Disaggregation]]="Mantika",Table132[[#This Row],[Mantika]],Table132[[#This Row],[Disaggregation]]="Baladiya",Table132[[#This Row],[Baladiya]])</f>
        <v>Labriq</v>
      </c>
    </row>
    <row r="4906" spans="1:22" x14ac:dyDescent="0.35">
      <c r="A4906" s="14" t="s">
        <v>49</v>
      </c>
      <c r="B4906" s="14" t="s">
        <v>11</v>
      </c>
      <c r="C4906" s="14" t="s">
        <v>10</v>
      </c>
      <c r="D4906" s="14" t="s">
        <v>9</v>
      </c>
      <c r="E4906" s="14" t="s">
        <v>55</v>
      </c>
      <c r="F4906" s="14" t="s">
        <v>54</v>
      </c>
      <c r="G4906" s="14" t="s">
        <v>53</v>
      </c>
      <c r="H4906" s="14" t="s">
        <v>52</v>
      </c>
      <c r="I4906" s="14" t="s">
        <v>482</v>
      </c>
      <c r="J4906" s="14" t="s">
        <v>332</v>
      </c>
      <c r="K4906" s="14" t="s">
        <v>336</v>
      </c>
      <c r="M4906" s="14">
        <v>1</v>
      </c>
      <c r="R4906" s="14">
        <v>5</v>
      </c>
      <c r="S4906" s="14">
        <v>20</v>
      </c>
      <c r="T4906" s="14" cm="1">
        <f t="array" ref="T4906">_xlfn.IFS(Table132[[#This Row],[percentages]]="",Table132[[#This Row],[percentages without NA]]/100,Table132[[#This Row],[percentages without NA]]="",Table132[[#This Row],[percentages]]/100)</f>
        <v>0.2</v>
      </c>
      <c r="U4906" s="14" t="str" cm="1">
        <f t="array" ref="U4906">_xlfn.IFS(Table132[[#This Row],[Disaggregation]]="All affected area","NA",Table132[[#This Row],[Disaggregation]]="Mantika",Table132[[#This Row],[Mantika]],Table132[[#This Row],[Disaggregation]]="Baladiya",Table132[[#This Row],[Mantika]])</f>
        <v>Derna</v>
      </c>
      <c r="V4906" s="14" t="str" cm="1">
        <f t="array" ref="V4906">_xlfn.IFS(Table132[[#This Row],[Disaggregation]]="All affected area","All affected area",Table132[[#This Row],[Disaggregation]]="Mantika",Table132[[#This Row],[Mantika]],Table132[[#This Row],[Disaggregation]]="Baladiya",Table132[[#This Row],[Baladiya]])</f>
        <v>Labriq</v>
      </c>
    </row>
    <row r="4907" spans="1:22" x14ac:dyDescent="0.35">
      <c r="A4907" s="14" t="s">
        <v>49</v>
      </c>
      <c r="B4907" s="14" t="s">
        <v>11</v>
      </c>
      <c r="C4907" s="14" t="s">
        <v>10</v>
      </c>
      <c r="D4907" s="14" t="s">
        <v>9</v>
      </c>
      <c r="E4907" s="14" t="s">
        <v>55</v>
      </c>
      <c r="F4907" s="14" t="s">
        <v>54</v>
      </c>
      <c r="G4907" s="14" t="s">
        <v>53</v>
      </c>
      <c r="H4907" s="14" t="s">
        <v>52</v>
      </c>
      <c r="I4907" s="14" t="s">
        <v>482</v>
      </c>
      <c r="J4907" s="14" t="s">
        <v>332</v>
      </c>
      <c r="K4907" s="14" t="s">
        <v>335</v>
      </c>
      <c r="M4907" s="14">
        <v>1</v>
      </c>
      <c r="R4907" s="14">
        <v>5</v>
      </c>
      <c r="S4907" s="14">
        <v>20</v>
      </c>
      <c r="T4907" s="14" cm="1">
        <f t="array" ref="T4907">_xlfn.IFS(Table132[[#This Row],[percentages]]="",Table132[[#This Row],[percentages without NA]]/100,Table132[[#This Row],[percentages without NA]]="",Table132[[#This Row],[percentages]]/100)</f>
        <v>0.2</v>
      </c>
      <c r="U4907" s="14" t="str" cm="1">
        <f t="array" ref="U4907">_xlfn.IFS(Table132[[#This Row],[Disaggregation]]="All affected area","NA",Table132[[#This Row],[Disaggregation]]="Mantika",Table132[[#This Row],[Mantika]],Table132[[#This Row],[Disaggregation]]="Baladiya",Table132[[#This Row],[Mantika]])</f>
        <v>Derna</v>
      </c>
      <c r="V4907" s="14" t="str" cm="1">
        <f t="array" ref="V4907">_xlfn.IFS(Table132[[#This Row],[Disaggregation]]="All affected area","All affected area",Table132[[#This Row],[Disaggregation]]="Mantika",Table132[[#This Row],[Mantika]],Table132[[#This Row],[Disaggregation]]="Baladiya",Table132[[#This Row],[Baladiya]])</f>
        <v>Labriq</v>
      </c>
    </row>
    <row r="4908" spans="1:22" x14ac:dyDescent="0.35">
      <c r="A4908" s="14" t="s">
        <v>49</v>
      </c>
      <c r="B4908" s="14" t="s">
        <v>11</v>
      </c>
      <c r="C4908" s="14" t="s">
        <v>10</v>
      </c>
      <c r="D4908" s="14" t="s">
        <v>9</v>
      </c>
      <c r="E4908" s="14" t="s">
        <v>55</v>
      </c>
      <c r="F4908" s="14" t="s">
        <v>54</v>
      </c>
      <c r="G4908" s="14" t="s">
        <v>53</v>
      </c>
      <c r="H4908" s="14" t="s">
        <v>52</v>
      </c>
      <c r="I4908" s="14" t="s">
        <v>482</v>
      </c>
      <c r="J4908" s="14" t="s">
        <v>332</v>
      </c>
      <c r="K4908" s="14" t="s">
        <v>334</v>
      </c>
      <c r="M4908" s="14">
        <v>1</v>
      </c>
      <c r="R4908" s="14">
        <v>5</v>
      </c>
      <c r="S4908" s="14">
        <v>20</v>
      </c>
      <c r="T4908" s="14" cm="1">
        <f t="array" ref="T4908">_xlfn.IFS(Table132[[#This Row],[percentages]]="",Table132[[#This Row],[percentages without NA]]/100,Table132[[#This Row],[percentages without NA]]="",Table132[[#This Row],[percentages]]/100)</f>
        <v>0.2</v>
      </c>
      <c r="U4908" s="14" t="str" cm="1">
        <f t="array" ref="U4908">_xlfn.IFS(Table132[[#This Row],[Disaggregation]]="All affected area","NA",Table132[[#This Row],[Disaggregation]]="Mantika",Table132[[#This Row],[Mantika]],Table132[[#This Row],[Disaggregation]]="Baladiya",Table132[[#This Row],[Mantika]])</f>
        <v>Derna</v>
      </c>
      <c r="V4908" s="14" t="str" cm="1">
        <f t="array" ref="V4908">_xlfn.IFS(Table132[[#This Row],[Disaggregation]]="All affected area","All affected area",Table132[[#This Row],[Disaggregation]]="Mantika",Table132[[#This Row],[Mantika]],Table132[[#This Row],[Disaggregation]]="Baladiya",Table132[[#This Row],[Baladiya]])</f>
        <v>Labriq</v>
      </c>
    </row>
    <row r="4909" spans="1:22" x14ac:dyDescent="0.35">
      <c r="A4909" s="14" t="s">
        <v>49</v>
      </c>
      <c r="B4909" s="14" t="s">
        <v>11</v>
      </c>
      <c r="C4909" s="14" t="s">
        <v>10</v>
      </c>
      <c r="D4909" s="14" t="s">
        <v>9</v>
      </c>
      <c r="E4909" s="14" t="s">
        <v>55</v>
      </c>
      <c r="F4909" s="14" t="s">
        <v>54</v>
      </c>
      <c r="G4909" s="14" t="s">
        <v>53</v>
      </c>
      <c r="H4909" s="14" t="s">
        <v>52</v>
      </c>
      <c r="I4909" s="14" t="s">
        <v>482</v>
      </c>
      <c r="J4909" s="14" t="s">
        <v>332</v>
      </c>
      <c r="K4909" s="14" t="s">
        <v>333</v>
      </c>
      <c r="M4909" s="14">
        <v>2</v>
      </c>
      <c r="R4909" s="14">
        <v>5</v>
      </c>
      <c r="S4909" s="14">
        <v>40</v>
      </c>
      <c r="T4909" s="14" cm="1">
        <f t="array" ref="T4909">_xlfn.IFS(Table132[[#This Row],[percentages]]="",Table132[[#This Row],[percentages without NA]]/100,Table132[[#This Row],[percentages without NA]]="",Table132[[#This Row],[percentages]]/100)</f>
        <v>0.4</v>
      </c>
      <c r="U4909" s="14" t="str" cm="1">
        <f t="array" ref="U4909">_xlfn.IFS(Table132[[#This Row],[Disaggregation]]="All affected area","NA",Table132[[#This Row],[Disaggregation]]="Mantika",Table132[[#This Row],[Mantika]],Table132[[#This Row],[Disaggregation]]="Baladiya",Table132[[#This Row],[Mantika]])</f>
        <v>Derna</v>
      </c>
      <c r="V4909" s="14" t="str" cm="1">
        <f t="array" ref="V4909">_xlfn.IFS(Table132[[#This Row],[Disaggregation]]="All affected area","All affected area",Table132[[#This Row],[Disaggregation]]="Mantika",Table132[[#This Row],[Mantika]],Table132[[#This Row],[Disaggregation]]="Baladiya",Table132[[#This Row],[Baladiya]])</f>
        <v>Labriq</v>
      </c>
    </row>
    <row r="4910" spans="1:22" x14ac:dyDescent="0.35">
      <c r="A4910" s="14" t="s">
        <v>49</v>
      </c>
      <c r="B4910" s="14" t="s">
        <v>11</v>
      </c>
      <c r="C4910" s="14" t="s">
        <v>10</v>
      </c>
      <c r="D4910" s="14" t="s">
        <v>9</v>
      </c>
      <c r="E4910" s="14" t="s">
        <v>55</v>
      </c>
      <c r="F4910" s="14" t="s">
        <v>54</v>
      </c>
      <c r="G4910" s="14" t="s">
        <v>53</v>
      </c>
      <c r="H4910" s="14" t="s">
        <v>52</v>
      </c>
      <c r="I4910" s="14" t="s">
        <v>482</v>
      </c>
      <c r="J4910" s="14" t="s">
        <v>332</v>
      </c>
      <c r="K4910" s="14" t="s">
        <v>331</v>
      </c>
      <c r="M4910" s="14">
        <v>2</v>
      </c>
      <c r="R4910" s="14">
        <v>5</v>
      </c>
      <c r="S4910" s="14">
        <v>40</v>
      </c>
      <c r="T4910" s="14" cm="1">
        <f t="array" ref="T4910">_xlfn.IFS(Table132[[#This Row],[percentages]]="",Table132[[#This Row],[percentages without NA]]/100,Table132[[#This Row],[percentages without NA]]="",Table132[[#This Row],[percentages]]/100)</f>
        <v>0.4</v>
      </c>
      <c r="U4910" s="14" t="str" cm="1">
        <f t="array" ref="U4910">_xlfn.IFS(Table132[[#This Row],[Disaggregation]]="All affected area","NA",Table132[[#This Row],[Disaggregation]]="Mantika",Table132[[#This Row],[Mantika]],Table132[[#This Row],[Disaggregation]]="Baladiya",Table132[[#This Row],[Mantika]])</f>
        <v>Derna</v>
      </c>
      <c r="V4910" s="14" t="str" cm="1">
        <f t="array" ref="V4910">_xlfn.IFS(Table132[[#This Row],[Disaggregation]]="All affected area","All affected area",Table132[[#This Row],[Disaggregation]]="Mantika",Table132[[#This Row],[Mantika]],Table132[[#This Row],[Disaggregation]]="Baladiya",Table132[[#This Row],[Baladiya]])</f>
        <v>Labriq</v>
      </c>
    </row>
    <row r="4911" spans="1:22" x14ac:dyDescent="0.35">
      <c r="A4911" s="14" t="s">
        <v>49</v>
      </c>
      <c r="B4911" s="14" t="s">
        <v>11</v>
      </c>
      <c r="C4911" s="14" t="s">
        <v>10</v>
      </c>
      <c r="D4911" s="14" t="s">
        <v>9</v>
      </c>
      <c r="E4911" s="14" t="s">
        <v>46</v>
      </c>
      <c r="F4911" s="14" t="s">
        <v>45</v>
      </c>
      <c r="G4911" s="14" t="s">
        <v>51</v>
      </c>
      <c r="H4911" s="14" t="s">
        <v>50</v>
      </c>
      <c r="I4911" s="14" t="s">
        <v>482</v>
      </c>
      <c r="J4911" s="14" t="s">
        <v>332</v>
      </c>
      <c r="K4911" s="14" t="s">
        <v>347</v>
      </c>
      <c r="M4911" s="14">
        <v>3</v>
      </c>
      <c r="R4911" s="14">
        <v>6</v>
      </c>
      <c r="S4911" s="14">
        <v>50</v>
      </c>
      <c r="T4911" s="14" cm="1">
        <f t="array" ref="T4911">_xlfn.IFS(Table132[[#This Row],[percentages]]="",Table132[[#This Row],[percentages without NA]]/100,Table132[[#This Row],[percentages without NA]]="",Table132[[#This Row],[percentages]]/100)</f>
        <v>0.5</v>
      </c>
      <c r="U4911" s="14" t="str" cm="1">
        <f t="array" ref="U4911">_xlfn.IFS(Table132[[#This Row],[Disaggregation]]="All affected area","NA",Table132[[#This Row],[Disaggregation]]="Mantika",Table132[[#This Row],[Mantika]],Table132[[#This Row],[Disaggregation]]="Baladiya",Table132[[#This Row],[Mantika]])</f>
        <v>Almarj</v>
      </c>
      <c r="V4911" s="14" t="str" cm="1">
        <f t="array" ref="V4911">_xlfn.IFS(Table132[[#This Row],[Disaggregation]]="All affected area","All affected area",Table132[[#This Row],[Disaggregation]]="Mantika",Table132[[#This Row],[Mantika]],Table132[[#This Row],[Disaggregation]]="Baladiya",Table132[[#This Row],[Baladiya]])</f>
        <v>Jardas Alabeed</v>
      </c>
    </row>
    <row r="4912" spans="1:22" x14ac:dyDescent="0.35">
      <c r="A4912" s="14" t="s">
        <v>49</v>
      </c>
      <c r="B4912" s="14" t="s">
        <v>11</v>
      </c>
      <c r="C4912" s="14" t="s">
        <v>10</v>
      </c>
      <c r="D4912" s="14" t="s">
        <v>9</v>
      </c>
      <c r="E4912" s="14" t="s">
        <v>46</v>
      </c>
      <c r="F4912" s="14" t="s">
        <v>45</v>
      </c>
      <c r="G4912" s="14" t="s">
        <v>51</v>
      </c>
      <c r="H4912" s="14" t="s">
        <v>50</v>
      </c>
      <c r="I4912" s="14" t="s">
        <v>482</v>
      </c>
      <c r="J4912" s="14" t="s">
        <v>332</v>
      </c>
      <c r="K4912" s="14" t="s">
        <v>346</v>
      </c>
      <c r="M4912" s="14">
        <v>1</v>
      </c>
      <c r="R4912" s="14">
        <v>6</v>
      </c>
      <c r="S4912" s="14">
        <v>16.670000000000002</v>
      </c>
      <c r="T4912" s="14" cm="1">
        <f t="array" ref="T4912">_xlfn.IFS(Table132[[#This Row],[percentages]]="",Table132[[#This Row],[percentages without NA]]/100,Table132[[#This Row],[percentages without NA]]="",Table132[[#This Row],[percentages]]/100)</f>
        <v>0.16670000000000001</v>
      </c>
      <c r="U4912" s="14" t="str" cm="1">
        <f t="array" ref="U4912">_xlfn.IFS(Table132[[#This Row],[Disaggregation]]="All affected area","NA",Table132[[#This Row],[Disaggregation]]="Mantika",Table132[[#This Row],[Mantika]],Table132[[#This Row],[Disaggregation]]="Baladiya",Table132[[#This Row],[Mantika]])</f>
        <v>Almarj</v>
      </c>
      <c r="V4912" s="14" t="str" cm="1">
        <f t="array" ref="V4912">_xlfn.IFS(Table132[[#This Row],[Disaggregation]]="All affected area","All affected area",Table132[[#This Row],[Disaggregation]]="Mantika",Table132[[#This Row],[Mantika]],Table132[[#This Row],[Disaggregation]]="Baladiya",Table132[[#This Row],[Baladiya]])</f>
        <v>Jardas Alabeed</v>
      </c>
    </row>
    <row r="4913" spans="1:22" x14ac:dyDescent="0.35">
      <c r="A4913" s="14" t="s">
        <v>49</v>
      </c>
      <c r="B4913" s="14" t="s">
        <v>11</v>
      </c>
      <c r="C4913" s="14" t="s">
        <v>10</v>
      </c>
      <c r="D4913" s="14" t="s">
        <v>9</v>
      </c>
      <c r="E4913" s="14" t="s">
        <v>46</v>
      </c>
      <c r="F4913" s="14" t="s">
        <v>45</v>
      </c>
      <c r="G4913" s="14" t="s">
        <v>51</v>
      </c>
      <c r="H4913" s="14" t="s">
        <v>50</v>
      </c>
      <c r="I4913" s="14" t="s">
        <v>482</v>
      </c>
      <c r="J4913" s="14" t="s">
        <v>332</v>
      </c>
      <c r="K4913" s="14" t="s">
        <v>345</v>
      </c>
      <c r="M4913" s="14">
        <v>2</v>
      </c>
      <c r="R4913" s="14">
        <v>6</v>
      </c>
      <c r="S4913" s="14">
        <v>33.33</v>
      </c>
      <c r="T4913" s="14" cm="1">
        <f t="array" ref="T4913">_xlfn.IFS(Table132[[#This Row],[percentages]]="",Table132[[#This Row],[percentages without NA]]/100,Table132[[#This Row],[percentages without NA]]="",Table132[[#This Row],[percentages]]/100)</f>
        <v>0.33329999999999999</v>
      </c>
      <c r="U4913" s="14" t="str" cm="1">
        <f t="array" ref="U4913">_xlfn.IFS(Table132[[#This Row],[Disaggregation]]="All affected area","NA",Table132[[#This Row],[Disaggregation]]="Mantika",Table132[[#This Row],[Mantika]],Table132[[#This Row],[Disaggregation]]="Baladiya",Table132[[#This Row],[Mantika]])</f>
        <v>Almarj</v>
      </c>
      <c r="V4913" s="14" t="str" cm="1">
        <f t="array" ref="V4913">_xlfn.IFS(Table132[[#This Row],[Disaggregation]]="All affected area","All affected area",Table132[[#This Row],[Disaggregation]]="Mantika",Table132[[#This Row],[Mantika]],Table132[[#This Row],[Disaggregation]]="Baladiya",Table132[[#This Row],[Baladiya]])</f>
        <v>Jardas Alabeed</v>
      </c>
    </row>
    <row r="4914" spans="1:22" x14ac:dyDescent="0.35">
      <c r="A4914" s="14" t="s">
        <v>49</v>
      </c>
      <c r="B4914" s="14" t="s">
        <v>11</v>
      </c>
      <c r="C4914" s="14" t="s">
        <v>10</v>
      </c>
      <c r="D4914" s="14" t="s">
        <v>9</v>
      </c>
      <c r="E4914" s="14" t="s">
        <v>46</v>
      </c>
      <c r="F4914" s="14" t="s">
        <v>45</v>
      </c>
      <c r="G4914" s="14" t="s">
        <v>51</v>
      </c>
      <c r="H4914" s="14" t="s">
        <v>50</v>
      </c>
      <c r="I4914" s="14" t="s">
        <v>482</v>
      </c>
      <c r="J4914" s="14" t="s">
        <v>332</v>
      </c>
      <c r="K4914" s="14" t="s">
        <v>245</v>
      </c>
      <c r="M4914" s="14">
        <v>4</v>
      </c>
      <c r="R4914" s="14">
        <v>6</v>
      </c>
      <c r="S4914" s="14">
        <v>66.67</v>
      </c>
      <c r="T4914" s="14" cm="1">
        <f t="array" ref="T4914">_xlfn.IFS(Table132[[#This Row],[percentages]]="",Table132[[#This Row],[percentages without NA]]/100,Table132[[#This Row],[percentages without NA]]="",Table132[[#This Row],[percentages]]/100)</f>
        <v>0.66670000000000007</v>
      </c>
      <c r="U4914" s="14" t="str" cm="1">
        <f t="array" ref="U4914">_xlfn.IFS(Table132[[#This Row],[Disaggregation]]="All affected area","NA",Table132[[#This Row],[Disaggregation]]="Mantika",Table132[[#This Row],[Mantika]],Table132[[#This Row],[Disaggregation]]="Baladiya",Table132[[#This Row],[Mantika]])</f>
        <v>Almarj</v>
      </c>
      <c r="V4914" s="14" t="str" cm="1">
        <f t="array" ref="V4914">_xlfn.IFS(Table132[[#This Row],[Disaggregation]]="All affected area","All affected area",Table132[[#This Row],[Disaggregation]]="Mantika",Table132[[#This Row],[Mantika]],Table132[[#This Row],[Disaggregation]]="Baladiya",Table132[[#This Row],[Baladiya]])</f>
        <v>Jardas Alabeed</v>
      </c>
    </row>
    <row r="4915" spans="1:22" x14ac:dyDescent="0.35">
      <c r="A4915" s="14" t="s">
        <v>49</v>
      </c>
      <c r="B4915" s="14" t="s">
        <v>11</v>
      </c>
      <c r="C4915" s="14" t="s">
        <v>10</v>
      </c>
      <c r="D4915" s="14" t="s">
        <v>9</v>
      </c>
      <c r="E4915" s="14" t="s">
        <v>46</v>
      </c>
      <c r="F4915" s="14" t="s">
        <v>45</v>
      </c>
      <c r="G4915" s="14" t="s">
        <v>51</v>
      </c>
      <c r="H4915" s="14" t="s">
        <v>50</v>
      </c>
      <c r="I4915" s="14" t="s">
        <v>482</v>
      </c>
      <c r="J4915" s="14" t="s">
        <v>332</v>
      </c>
      <c r="K4915" s="14" t="s">
        <v>344</v>
      </c>
      <c r="M4915" s="14">
        <v>3</v>
      </c>
      <c r="R4915" s="14">
        <v>6</v>
      </c>
      <c r="S4915" s="14">
        <v>50</v>
      </c>
      <c r="T4915" s="14" cm="1">
        <f t="array" ref="T4915">_xlfn.IFS(Table132[[#This Row],[percentages]]="",Table132[[#This Row],[percentages without NA]]/100,Table132[[#This Row],[percentages without NA]]="",Table132[[#This Row],[percentages]]/100)</f>
        <v>0.5</v>
      </c>
      <c r="U4915" s="14" t="str" cm="1">
        <f t="array" ref="U4915">_xlfn.IFS(Table132[[#This Row],[Disaggregation]]="All affected area","NA",Table132[[#This Row],[Disaggregation]]="Mantika",Table132[[#This Row],[Mantika]],Table132[[#This Row],[Disaggregation]]="Baladiya",Table132[[#This Row],[Mantika]])</f>
        <v>Almarj</v>
      </c>
      <c r="V4915" s="14" t="str" cm="1">
        <f t="array" ref="V4915">_xlfn.IFS(Table132[[#This Row],[Disaggregation]]="All affected area","All affected area",Table132[[#This Row],[Disaggregation]]="Mantika",Table132[[#This Row],[Mantika]],Table132[[#This Row],[Disaggregation]]="Baladiya",Table132[[#This Row],[Baladiya]])</f>
        <v>Jardas Alabeed</v>
      </c>
    </row>
    <row r="4916" spans="1:22" x14ac:dyDescent="0.35">
      <c r="A4916" s="14" t="s">
        <v>49</v>
      </c>
      <c r="B4916" s="14" t="s">
        <v>11</v>
      </c>
      <c r="C4916" s="14" t="s">
        <v>10</v>
      </c>
      <c r="D4916" s="14" t="s">
        <v>9</v>
      </c>
      <c r="E4916" s="14" t="s">
        <v>46</v>
      </c>
      <c r="F4916" s="14" t="s">
        <v>45</v>
      </c>
      <c r="G4916" s="14" t="s">
        <v>51</v>
      </c>
      <c r="H4916" s="14" t="s">
        <v>50</v>
      </c>
      <c r="I4916" s="14" t="s">
        <v>482</v>
      </c>
      <c r="J4916" s="14" t="s">
        <v>332</v>
      </c>
      <c r="K4916" s="14" t="s">
        <v>343</v>
      </c>
      <c r="M4916" s="14">
        <v>2</v>
      </c>
      <c r="R4916" s="14">
        <v>6</v>
      </c>
      <c r="S4916" s="14">
        <v>33.33</v>
      </c>
      <c r="T4916" s="14" cm="1">
        <f t="array" ref="T4916">_xlfn.IFS(Table132[[#This Row],[percentages]]="",Table132[[#This Row],[percentages without NA]]/100,Table132[[#This Row],[percentages without NA]]="",Table132[[#This Row],[percentages]]/100)</f>
        <v>0.33329999999999999</v>
      </c>
      <c r="U4916" s="14" t="str" cm="1">
        <f t="array" ref="U4916">_xlfn.IFS(Table132[[#This Row],[Disaggregation]]="All affected area","NA",Table132[[#This Row],[Disaggregation]]="Mantika",Table132[[#This Row],[Mantika]],Table132[[#This Row],[Disaggregation]]="Baladiya",Table132[[#This Row],[Mantika]])</f>
        <v>Almarj</v>
      </c>
      <c r="V4916" s="14" t="str" cm="1">
        <f t="array" ref="V4916">_xlfn.IFS(Table132[[#This Row],[Disaggregation]]="All affected area","All affected area",Table132[[#This Row],[Disaggregation]]="Mantika",Table132[[#This Row],[Mantika]],Table132[[#This Row],[Disaggregation]]="Baladiya",Table132[[#This Row],[Baladiya]])</f>
        <v>Jardas Alabeed</v>
      </c>
    </row>
    <row r="4917" spans="1:22" x14ac:dyDescent="0.35">
      <c r="A4917" s="14" t="s">
        <v>49</v>
      </c>
      <c r="B4917" s="14" t="s">
        <v>11</v>
      </c>
      <c r="C4917" s="14" t="s">
        <v>10</v>
      </c>
      <c r="D4917" s="14" t="s">
        <v>9</v>
      </c>
      <c r="E4917" s="14" t="s">
        <v>46</v>
      </c>
      <c r="F4917" s="14" t="s">
        <v>45</v>
      </c>
      <c r="G4917" s="14" t="s">
        <v>51</v>
      </c>
      <c r="H4917" s="14" t="s">
        <v>50</v>
      </c>
      <c r="I4917" s="14" t="s">
        <v>482</v>
      </c>
      <c r="J4917" s="14" t="s">
        <v>332</v>
      </c>
      <c r="K4917" s="14" t="s">
        <v>342</v>
      </c>
      <c r="M4917" s="14">
        <v>2</v>
      </c>
      <c r="R4917" s="14">
        <v>6</v>
      </c>
      <c r="S4917" s="14">
        <v>33.33</v>
      </c>
      <c r="T4917" s="14" cm="1">
        <f t="array" ref="T4917">_xlfn.IFS(Table132[[#This Row],[percentages]]="",Table132[[#This Row],[percentages without NA]]/100,Table132[[#This Row],[percentages without NA]]="",Table132[[#This Row],[percentages]]/100)</f>
        <v>0.33329999999999999</v>
      </c>
      <c r="U4917" s="14" t="str" cm="1">
        <f t="array" ref="U4917">_xlfn.IFS(Table132[[#This Row],[Disaggregation]]="All affected area","NA",Table132[[#This Row],[Disaggregation]]="Mantika",Table132[[#This Row],[Mantika]],Table132[[#This Row],[Disaggregation]]="Baladiya",Table132[[#This Row],[Mantika]])</f>
        <v>Almarj</v>
      </c>
      <c r="V4917" s="14" t="str" cm="1">
        <f t="array" ref="V4917">_xlfn.IFS(Table132[[#This Row],[Disaggregation]]="All affected area","All affected area",Table132[[#This Row],[Disaggregation]]="Mantika",Table132[[#This Row],[Mantika]],Table132[[#This Row],[Disaggregation]]="Baladiya",Table132[[#This Row],[Baladiya]])</f>
        <v>Jardas Alabeed</v>
      </c>
    </row>
    <row r="4918" spans="1:22" x14ac:dyDescent="0.35">
      <c r="A4918" s="14" t="s">
        <v>49</v>
      </c>
      <c r="B4918" s="14" t="s">
        <v>11</v>
      </c>
      <c r="C4918" s="14" t="s">
        <v>10</v>
      </c>
      <c r="D4918" s="14" t="s">
        <v>9</v>
      </c>
      <c r="E4918" s="14" t="s">
        <v>46</v>
      </c>
      <c r="F4918" s="14" t="s">
        <v>45</v>
      </c>
      <c r="G4918" s="14" t="s">
        <v>51</v>
      </c>
      <c r="H4918" s="14" t="s">
        <v>50</v>
      </c>
      <c r="I4918" s="14" t="s">
        <v>482</v>
      </c>
      <c r="J4918" s="14" t="s">
        <v>332</v>
      </c>
      <c r="K4918" s="14" t="s">
        <v>341</v>
      </c>
      <c r="M4918" s="14">
        <v>2</v>
      </c>
      <c r="R4918" s="14">
        <v>6</v>
      </c>
      <c r="S4918" s="14">
        <v>33.33</v>
      </c>
      <c r="T4918" s="14" cm="1">
        <f t="array" ref="T4918">_xlfn.IFS(Table132[[#This Row],[percentages]]="",Table132[[#This Row],[percentages without NA]]/100,Table132[[#This Row],[percentages without NA]]="",Table132[[#This Row],[percentages]]/100)</f>
        <v>0.33329999999999999</v>
      </c>
      <c r="U4918" s="14" t="str" cm="1">
        <f t="array" ref="U4918">_xlfn.IFS(Table132[[#This Row],[Disaggregation]]="All affected area","NA",Table132[[#This Row],[Disaggregation]]="Mantika",Table132[[#This Row],[Mantika]],Table132[[#This Row],[Disaggregation]]="Baladiya",Table132[[#This Row],[Mantika]])</f>
        <v>Almarj</v>
      </c>
      <c r="V4918" s="14" t="str" cm="1">
        <f t="array" ref="V4918">_xlfn.IFS(Table132[[#This Row],[Disaggregation]]="All affected area","All affected area",Table132[[#This Row],[Disaggregation]]="Mantika",Table132[[#This Row],[Mantika]],Table132[[#This Row],[Disaggregation]]="Baladiya",Table132[[#This Row],[Baladiya]])</f>
        <v>Jardas Alabeed</v>
      </c>
    </row>
    <row r="4919" spans="1:22" x14ac:dyDescent="0.35">
      <c r="A4919" s="14" t="s">
        <v>49</v>
      </c>
      <c r="B4919" s="14" t="s">
        <v>11</v>
      </c>
      <c r="C4919" s="14" t="s">
        <v>10</v>
      </c>
      <c r="D4919" s="14" t="s">
        <v>9</v>
      </c>
      <c r="E4919" s="14" t="s">
        <v>46</v>
      </c>
      <c r="F4919" s="14" t="s">
        <v>45</v>
      </c>
      <c r="G4919" s="14" t="s">
        <v>51</v>
      </c>
      <c r="H4919" s="14" t="s">
        <v>50</v>
      </c>
      <c r="I4919" s="14" t="s">
        <v>482</v>
      </c>
      <c r="J4919" s="14" t="s">
        <v>332</v>
      </c>
      <c r="K4919" s="14" t="s">
        <v>340</v>
      </c>
      <c r="M4919" s="14">
        <v>4</v>
      </c>
      <c r="R4919" s="14">
        <v>6</v>
      </c>
      <c r="S4919" s="14">
        <v>66.67</v>
      </c>
      <c r="T4919" s="14" cm="1">
        <f t="array" ref="T4919">_xlfn.IFS(Table132[[#This Row],[percentages]]="",Table132[[#This Row],[percentages without NA]]/100,Table132[[#This Row],[percentages without NA]]="",Table132[[#This Row],[percentages]]/100)</f>
        <v>0.66670000000000007</v>
      </c>
      <c r="U4919" s="14" t="str" cm="1">
        <f t="array" ref="U4919">_xlfn.IFS(Table132[[#This Row],[Disaggregation]]="All affected area","NA",Table132[[#This Row],[Disaggregation]]="Mantika",Table132[[#This Row],[Mantika]],Table132[[#This Row],[Disaggregation]]="Baladiya",Table132[[#This Row],[Mantika]])</f>
        <v>Almarj</v>
      </c>
      <c r="V4919" s="14" t="str" cm="1">
        <f t="array" ref="V4919">_xlfn.IFS(Table132[[#This Row],[Disaggregation]]="All affected area","All affected area",Table132[[#This Row],[Disaggregation]]="Mantika",Table132[[#This Row],[Mantika]],Table132[[#This Row],[Disaggregation]]="Baladiya",Table132[[#This Row],[Baladiya]])</f>
        <v>Jardas Alabeed</v>
      </c>
    </row>
    <row r="4920" spans="1:22" x14ac:dyDescent="0.35">
      <c r="A4920" s="14" t="s">
        <v>49</v>
      </c>
      <c r="B4920" s="14" t="s">
        <v>11</v>
      </c>
      <c r="C4920" s="14" t="s">
        <v>10</v>
      </c>
      <c r="D4920" s="14" t="s">
        <v>9</v>
      </c>
      <c r="E4920" s="14" t="s">
        <v>46</v>
      </c>
      <c r="F4920" s="14" t="s">
        <v>45</v>
      </c>
      <c r="G4920" s="14" t="s">
        <v>51</v>
      </c>
      <c r="H4920" s="14" t="s">
        <v>50</v>
      </c>
      <c r="I4920" s="14" t="s">
        <v>482</v>
      </c>
      <c r="J4920" s="14" t="s">
        <v>332</v>
      </c>
      <c r="K4920" s="14" t="s">
        <v>74</v>
      </c>
      <c r="M4920" s="14">
        <v>5</v>
      </c>
      <c r="R4920" s="14">
        <v>6</v>
      </c>
      <c r="S4920" s="14">
        <v>83.33</v>
      </c>
      <c r="T4920" s="14" cm="1">
        <f t="array" ref="T4920">_xlfn.IFS(Table132[[#This Row],[percentages]]="",Table132[[#This Row],[percentages without NA]]/100,Table132[[#This Row],[percentages without NA]]="",Table132[[#This Row],[percentages]]/100)</f>
        <v>0.83329999999999993</v>
      </c>
      <c r="U4920" s="14" t="str" cm="1">
        <f t="array" ref="U4920">_xlfn.IFS(Table132[[#This Row],[Disaggregation]]="All affected area","NA",Table132[[#This Row],[Disaggregation]]="Mantika",Table132[[#This Row],[Mantika]],Table132[[#This Row],[Disaggregation]]="Baladiya",Table132[[#This Row],[Mantika]])</f>
        <v>Almarj</v>
      </c>
      <c r="V4920" s="14" t="str" cm="1">
        <f t="array" ref="V4920">_xlfn.IFS(Table132[[#This Row],[Disaggregation]]="All affected area","All affected area",Table132[[#This Row],[Disaggregation]]="Mantika",Table132[[#This Row],[Mantika]],Table132[[#This Row],[Disaggregation]]="Baladiya",Table132[[#This Row],[Baladiya]])</f>
        <v>Jardas Alabeed</v>
      </c>
    </row>
    <row r="4921" spans="1:22" x14ac:dyDescent="0.35">
      <c r="A4921" s="14" t="s">
        <v>49</v>
      </c>
      <c r="B4921" s="14" t="s">
        <v>11</v>
      </c>
      <c r="C4921" s="14" t="s">
        <v>10</v>
      </c>
      <c r="D4921" s="14" t="s">
        <v>9</v>
      </c>
      <c r="E4921" s="14" t="s">
        <v>46</v>
      </c>
      <c r="F4921" s="14" t="s">
        <v>45</v>
      </c>
      <c r="G4921" s="14" t="s">
        <v>51</v>
      </c>
      <c r="H4921" s="14" t="s">
        <v>50</v>
      </c>
      <c r="I4921" s="14" t="s">
        <v>482</v>
      </c>
      <c r="J4921" s="14" t="s">
        <v>332</v>
      </c>
      <c r="K4921" s="14" t="s">
        <v>73</v>
      </c>
      <c r="M4921" s="14">
        <v>0</v>
      </c>
      <c r="R4921" s="14">
        <v>6</v>
      </c>
      <c r="S4921" s="14">
        <v>0</v>
      </c>
      <c r="T4921" s="14" cm="1">
        <f t="array" ref="T4921">_xlfn.IFS(Table132[[#This Row],[percentages]]="",Table132[[#This Row],[percentages without NA]]/100,Table132[[#This Row],[percentages without NA]]="",Table132[[#This Row],[percentages]]/100)</f>
        <v>0</v>
      </c>
      <c r="U4921" s="14" t="str" cm="1">
        <f t="array" ref="U4921">_xlfn.IFS(Table132[[#This Row],[Disaggregation]]="All affected area","NA",Table132[[#This Row],[Disaggregation]]="Mantika",Table132[[#This Row],[Mantika]],Table132[[#This Row],[Disaggregation]]="Baladiya",Table132[[#This Row],[Mantika]])</f>
        <v>Almarj</v>
      </c>
      <c r="V4921" s="14" t="str" cm="1">
        <f t="array" ref="V4921">_xlfn.IFS(Table132[[#This Row],[Disaggregation]]="All affected area","All affected area",Table132[[#This Row],[Disaggregation]]="Mantika",Table132[[#This Row],[Mantika]],Table132[[#This Row],[Disaggregation]]="Baladiya",Table132[[#This Row],[Baladiya]])</f>
        <v>Jardas Alabeed</v>
      </c>
    </row>
    <row r="4922" spans="1:22" x14ac:dyDescent="0.35">
      <c r="A4922" s="14" t="s">
        <v>49</v>
      </c>
      <c r="B4922" s="14" t="s">
        <v>11</v>
      </c>
      <c r="C4922" s="14" t="s">
        <v>10</v>
      </c>
      <c r="D4922" s="14" t="s">
        <v>9</v>
      </c>
      <c r="E4922" s="14" t="s">
        <v>46</v>
      </c>
      <c r="F4922" s="14" t="s">
        <v>45</v>
      </c>
      <c r="G4922" s="14" t="s">
        <v>51</v>
      </c>
      <c r="H4922" s="14" t="s">
        <v>50</v>
      </c>
      <c r="I4922" s="14" t="s">
        <v>482</v>
      </c>
      <c r="J4922" s="14" t="s">
        <v>332</v>
      </c>
      <c r="K4922" s="14" t="s">
        <v>339</v>
      </c>
      <c r="M4922" s="14">
        <v>2</v>
      </c>
      <c r="R4922" s="14">
        <v>6</v>
      </c>
      <c r="S4922" s="14">
        <v>33.33</v>
      </c>
      <c r="T4922" s="14" cm="1">
        <f t="array" ref="T4922">_xlfn.IFS(Table132[[#This Row],[percentages]]="",Table132[[#This Row],[percentages without NA]]/100,Table132[[#This Row],[percentages without NA]]="",Table132[[#This Row],[percentages]]/100)</f>
        <v>0.33329999999999999</v>
      </c>
      <c r="U4922" s="14" t="str" cm="1">
        <f t="array" ref="U4922">_xlfn.IFS(Table132[[#This Row],[Disaggregation]]="All affected area","NA",Table132[[#This Row],[Disaggregation]]="Mantika",Table132[[#This Row],[Mantika]],Table132[[#This Row],[Disaggregation]]="Baladiya",Table132[[#This Row],[Mantika]])</f>
        <v>Almarj</v>
      </c>
      <c r="V4922" s="14" t="str" cm="1">
        <f t="array" ref="V4922">_xlfn.IFS(Table132[[#This Row],[Disaggregation]]="All affected area","All affected area",Table132[[#This Row],[Disaggregation]]="Mantika",Table132[[#This Row],[Mantika]],Table132[[#This Row],[Disaggregation]]="Baladiya",Table132[[#This Row],[Baladiya]])</f>
        <v>Jardas Alabeed</v>
      </c>
    </row>
    <row r="4923" spans="1:22" x14ac:dyDescent="0.35">
      <c r="A4923" s="14" t="s">
        <v>49</v>
      </c>
      <c r="B4923" s="14" t="s">
        <v>11</v>
      </c>
      <c r="C4923" s="14" t="s">
        <v>10</v>
      </c>
      <c r="D4923" s="14" t="s">
        <v>9</v>
      </c>
      <c r="E4923" s="14" t="s">
        <v>46</v>
      </c>
      <c r="F4923" s="14" t="s">
        <v>45</v>
      </c>
      <c r="G4923" s="14" t="s">
        <v>51</v>
      </c>
      <c r="H4923" s="14" t="s">
        <v>50</v>
      </c>
      <c r="I4923" s="14" t="s">
        <v>482</v>
      </c>
      <c r="J4923" s="14" t="s">
        <v>332</v>
      </c>
      <c r="K4923" s="14" t="s">
        <v>338</v>
      </c>
      <c r="M4923" s="14">
        <v>2</v>
      </c>
      <c r="R4923" s="14">
        <v>6</v>
      </c>
      <c r="S4923" s="14">
        <v>33.33</v>
      </c>
      <c r="T4923" s="14" cm="1">
        <f t="array" ref="T4923">_xlfn.IFS(Table132[[#This Row],[percentages]]="",Table132[[#This Row],[percentages without NA]]/100,Table132[[#This Row],[percentages without NA]]="",Table132[[#This Row],[percentages]]/100)</f>
        <v>0.33329999999999999</v>
      </c>
      <c r="U4923" s="14" t="str" cm="1">
        <f t="array" ref="U4923">_xlfn.IFS(Table132[[#This Row],[Disaggregation]]="All affected area","NA",Table132[[#This Row],[Disaggregation]]="Mantika",Table132[[#This Row],[Mantika]],Table132[[#This Row],[Disaggregation]]="Baladiya",Table132[[#This Row],[Mantika]])</f>
        <v>Almarj</v>
      </c>
      <c r="V4923" s="14" t="str" cm="1">
        <f t="array" ref="V4923">_xlfn.IFS(Table132[[#This Row],[Disaggregation]]="All affected area","All affected area",Table132[[#This Row],[Disaggregation]]="Mantika",Table132[[#This Row],[Mantika]],Table132[[#This Row],[Disaggregation]]="Baladiya",Table132[[#This Row],[Baladiya]])</f>
        <v>Jardas Alabeed</v>
      </c>
    </row>
    <row r="4924" spans="1:22" x14ac:dyDescent="0.35">
      <c r="A4924" s="14" t="s">
        <v>49</v>
      </c>
      <c r="B4924" s="14" t="s">
        <v>11</v>
      </c>
      <c r="C4924" s="14" t="s">
        <v>10</v>
      </c>
      <c r="D4924" s="14" t="s">
        <v>9</v>
      </c>
      <c r="E4924" s="14" t="s">
        <v>46</v>
      </c>
      <c r="F4924" s="14" t="s">
        <v>45</v>
      </c>
      <c r="G4924" s="14" t="s">
        <v>51</v>
      </c>
      <c r="H4924" s="14" t="s">
        <v>50</v>
      </c>
      <c r="I4924" s="14" t="s">
        <v>482</v>
      </c>
      <c r="J4924" s="14" t="s">
        <v>332</v>
      </c>
      <c r="K4924" s="14" t="s">
        <v>337</v>
      </c>
      <c r="M4924" s="14">
        <v>0</v>
      </c>
      <c r="R4924" s="14">
        <v>6</v>
      </c>
      <c r="S4924" s="14">
        <v>0</v>
      </c>
      <c r="T4924" s="14" cm="1">
        <f t="array" ref="T4924">_xlfn.IFS(Table132[[#This Row],[percentages]]="",Table132[[#This Row],[percentages without NA]]/100,Table132[[#This Row],[percentages without NA]]="",Table132[[#This Row],[percentages]]/100)</f>
        <v>0</v>
      </c>
      <c r="U4924" s="14" t="str" cm="1">
        <f t="array" ref="U4924">_xlfn.IFS(Table132[[#This Row],[Disaggregation]]="All affected area","NA",Table132[[#This Row],[Disaggregation]]="Mantika",Table132[[#This Row],[Mantika]],Table132[[#This Row],[Disaggregation]]="Baladiya",Table132[[#This Row],[Mantika]])</f>
        <v>Almarj</v>
      </c>
      <c r="V4924" s="14" t="str" cm="1">
        <f t="array" ref="V4924">_xlfn.IFS(Table132[[#This Row],[Disaggregation]]="All affected area","All affected area",Table132[[#This Row],[Disaggregation]]="Mantika",Table132[[#This Row],[Mantika]],Table132[[#This Row],[Disaggregation]]="Baladiya",Table132[[#This Row],[Baladiya]])</f>
        <v>Jardas Alabeed</v>
      </c>
    </row>
    <row r="4925" spans="1:22" x14ac:dyDescent="0.35">
      <c r="A4925" s="14" t="s">
        <v>49</v>
      </c>
      <c r="B4925" s="14" t="s">
        <v>11</v>
      </c>
      <c r="C4925" s="14" t="s">
        <v>10</v>
      </c>
      <c r="D4925" s="14" t="s">
        <v>9</v>
      </c>
      <c r="E4925" s="14" t="s">
        <v>46</v>
      </c>
      <c r="F4925" s="14" t="s">
        <v>45</v>
      </c>
      <c r="G4925" s="14" t="s">
        <v>51</v>
      </c>
      <c r="H4925" s="14" t="s">
        <v>50</v>
      </c>
      <c r="I4925" s="14" t="s">
        <v>482</v>
      </c>
      <c r="J4925" s="14" t="s">
        <v>332</v>
      </c>
      <c r="K4925" s="14" t="s">
        <v>336</v>
      </c>
      <c r="M4925" s="14">
        <v>1</v>
      </c>
      <c r="R4925" s="14">
        <v>6</v>
      </c>
      <c r="S4925" s="14">
        <v>16.670000000000002</v>
      </c>
      <c r="T4925" s="14" cm="1">
        <f t="array" ref="T4925">_xlfn.IFS(Table132[[#This Row],[percentages]]="",Table132[[#This Row],[percentages without NA]]/100,Table132[[#This Row],[percentages without NA]]="",Table132[[#This Row],[percentages]]/100)</f>
        <v>0.16670000000000001</v>
      </c>
      <c r="U4925" s="14" t="str" cm="1">
        <f t="array" ref="U4925">_xlfn.IFS(Table132[[#This Row],[Disaggregation]]="All affected area","NA",Table132[[#This Row],[Disaggregation]]="Mantika",Table132[[#This Row],[Mantika]],Table132[[#This Row],[Disaggregation]]="Baladiya",Table132[[#This Row],[Mantika]])</f>
        <v>Almarj</v>
      </c>
      <c r="V4925" s="14" t="str" cm="1">
        <f t="array" ref="V4925">_xlfn.IFS(Table132[[#This Row],[Disaggregation]]="All affected area","All affected area",Table132[[#This Row],[Disaggregation]]="Mantika",Table132[[#This Row],[Mantika]],Table132[[#This Row],[Disaggregation]]="Baladiya",Table132[[#This Row],[Baladiya]])</f>
        <v>Jardas Alabeed</v>
      </c>
    </row>
    <row r="4926" spans="1:22" x14ac:dyDescent="0.35">
      <c r="A4926" s="14" t="s">
        <v>49</v>
      </c>
      <c r="B4926" s="14" t="s">
        <v>11</v>
      </c>
      <c r="C4926" s="14" t="s">
        <v>10</v>
      </c>
      <c r="D4926" s="14" t="s">
        <v>9</v>
      </c>
      <c r="E4926" s="14" t="s">
        <v>46</v>
      </c>
      <c r="F4926" s="14" t="s">
        <v>45</v>
      </c>
      <c r="G4926" s="14" t="s">
        <v>51</v>
      </c>
      <c r="H4926" s="14" t="s">
        <v>50</v>
      </c>
      <c r="I4926" s="14" t="s">
        <v>482</v>
      </c>
      <c r="J4926" s="14" t="s">
        <v>332</v>
      </c>
      <c r="K4926" s="14" t="s">
        <v>335</v>
      </c>
      <c r="M4926" s="14">
        <v>2</v>
      </c>
      <c r="R4926" s="14">
        <v>6</v>
      </c>
      <c r="S4926" s="14">
        <v>33.33</v>
      </c>
      <c r="T4926" s="14" cm="1">
        <f t="array" ref="T4926">_xlfn.IFS(Table132[[#This Row],[percentages]]="",Table132[[#This Row],[percentages without NA]]/100,Table132[[#This Row],[percentages without NA]]="",Table132[[#This Row],[percentages]]/100)</f>
        <v>0.33329999999999999</v>
      </c>
      <c r="U4926" s="14" t="str" cm="1">
        <f t="array" ref="U4926">_xlfn.IFS(Table132[[#This Row],[Disaggregation]]="All affected area","NA",Table132[[#This Row],[Disaggregation]]="Mantika",Table132[[#This Row],[Mantika]],Table132[[#This Row],[Disaggregation]]="Baladiya",Table132[[#This Row],[Mantika]])</f>
        <v>Almarj</v>
      </c>
      <c r="V4926" s="14" t="str" cm="1">
        <f t="array" ref="V4926">_xlfn.IFS(Table132[[#This Row],[Disaggregation]]="All affected area","All affected area",Table132[[#This Row],[Disaggregation]]="Mantika",Table132[[#This Row],[Mantika]],Table132[[#This Row],[Disaggregation]]="Baladiya",Table132[[#This Row],[Baladiya]])</f>
        <v>Jardas Alabeed</v>
      </c>
    </row>
    <row r="4927" spans="1:22" x14ac:dyDescent="0.35">
      <c r="A4927" s="14" t="s">
        <v>49</v>
      </c>
      <c r="B4927" s="14" t="s">
        <v>11</v>
      </c>
      <c r="C4927" s="14" t="s">
        <v>10</v>
      </c>
      <c r="D4927" s="14" t="s">
        <v>9</v>
      </c>
      <c r="E4927" s="14" t="s">
        <v>46</v>
      </c>
      <c r="F4927" s="14" t="s">
        <v>45</v>
      </c>
      <c r="G4927" s="14" t="s">
        <v>51</v>
      </c>
      <c r="H4927" s="14" t="s">
        <v>50</v>
      </c>
      <c r="I4927" s="14" t="s">
        <v>482</v>
      </c>
      <c r="J4927" s="14" t="s">
        <v>332</v>
      </c>
      <c r="K4927" s="14" t="s">
        <v>334</v>
      </c>
      <c r="M4927" s="14">
        <v>2</v>
      </c>
      <c r="R4927" s="14">
        <v>6</v>
      </c>
      <c r="S4927" s="14">
        <v>33.33</v>
      </c>
      <c r="T4927" s="14" cm="1">
        <f t="array" ref="T4927">_xlfn.IFS(Table132[[#This Row],[percentages]]="",Table132[[#This Row],[percentages without NA]]/100,Table132[[#This Row],[percentages without NA]]="",Table132[[#This Row],[percentages]]/100)</f>
        <v>0.33329999999999999</v>
      </c>
      <c r="U4927" s="14" t="str" cm="1">
        <f t="array" ref="U4927">_xlfn.IFS(Table132[[#This Row],[Disaggregation]]="All affected area","NA",Table132[[#This Row],[Disaggregation]]="Mantika",Table132[[#This Row],[Mantika]],Table132[[#This Row],[Disaggregation]]="Baladiya",Table132[[#This Row],[Mantika]])</f>
        <v>Almarj</v>
      </c>
      <c r="V4927" s="14" t="str" cm="1">
        <f t="array" ref="V4927">_xlfn.IFS(Table132[[#This Row],[Disaggregation]]="All affected area","All affected area",Table132[[#This Row],[Disaggregation]]="Mantika",Table132[[#This Row],[Mantika]],Table132[[#This Row],[Disaggregation]]="Baladiya",Table132[[#This Row],[Baladiya]])</f>
        <v>Jardas Alabeed</v>
      </c>
    </row>
    <row r="4928" spans="1:22" x14ac:dyDescent="0.35">
      <c r="A4928" s="14" t="s">
        <v>49</v>
      </c>
      <c r="B4928" s="14" t="s">
        <v>11</v>
      </c>
      <c r="C4928" s="14" t="s">
        <v>10</v>
      </c>
      <c r="D4928" s="14" t="s">
        <v>9</v>
      </c>
      <c r="E4928" s="14" t="s">
        <v>46</v>
      </c>
      <c r="F4928" s="14" t="s">
        <v>45</v>
      </c>
      <c r="G4928" s="14" t="s">
        <v>51</v>
      </c>
      <c r="H4928" s="14" t="s">
        <v>50</v>
      </c>
      <c r="I4928" s="14" t="s">
        <v>482</v>
      </c>
      <c r="J4928" s="14" t="s">
        <v>332</v>
      </c>
      <c r="K4928" s="14" t="s">
        <v>333</v>
      </c>
      <c r="M4928" s="14">
        <v>3</v>
      </c>
      <c r="R4928" s="14">
        <v>6</v>
      </c>
      <c r="S4928" s="14">
        <v>50</v>
      </c>
      <c r="T4928" s="14" cm="1">
        <f t="array" ref="T4928">_xlfn.IFS(Table132[[#This Row],[percentages]]="",Table132[[#This Row],[percentages without NA]]/100,Table132[[#This Row],[percentages without NA]]="",Table132[[#This Row],[percentages]]/100)</f>
        <v>0.5</v>
      </c>
      <c r="U4928" s="14" t="str" cm="1">
        <f t="array" ref="U4928">_xlfn.IFS(Table132[[#This Row],[Disaggregation]]="All affected area","NA",Table132[[#This Row],[Disaggregation]]="Mantika",Table132[[#This Row],[Mantika]],Table132[[#This Row],[Disaggregation]]="Baladiya",Table132[[#This Row],[Mantika]])</f>
        <v>Almarj</v>
      </c>
      <c r="V4928" s="14" t="str" cm="1">
        <f t="array" ref="V4928">_xlfn.IFS(Table132[[#This Row],[Disaggregation]]="All affected area","All affected area",Table132[[#This Row],[Disaggregation]]="Mantika",Table132[[#This Row],[Mantika]],Table132[[#This Row],[Disaggregation]]="Baladiya",Table132[[#This Row],[Baladiya]])</f>
        <v>Jardas Alabeed</v>
      </c>
    </row>
    <row r="4929" spans="1:22" x14ac:dyDescent="0.35">
      <c r="A4929" s="14" t="s">
        <v>49</v>
      </c>
      <c r="B4929" s="14" t="s">
        <v>11</v>
      </c>
      <c r="C4929" s="14" t="s">
        <v>10</v>
      </c>
      <c r="D4929" s="14" t="s">
        <v>9</v>
      </c>
      <c r="E4929" s="14" t="s">
        <v>46</v>
      </c>
      <c r="F4929" s="14" t="s">
        <v>45</v>
      </c>
      <c r="G4929" s="14" t="s">
        <v>51</v>
      </c>
      <c r="H4929" s="14" t="s">
        <v>50</v>
      </c>
      <c r="I4929" s="14" t="s">
        <v>482</v>
      </c>
      <c r="J4929" s="14" t="s">
        <v>332</v>
      </c>
      <c r="K4929" s="14" t="s">
        <v>331</v>
      </c>
      <c r="M4929" s="14">
        <v>3</v>
      </c>
      <c r="R4929" s="14">
        <v>6</v>
      </c>
      <c r="S4929" s="14">
        <v>50</v>
      </c>
      <c r="T4929" s="14" cm="1">
        <f t="array" ref="T4929">_xlfn.IFS(Table132[[#This Row],[percentages]]="",Table132[[#This Row],[percentages without NA]]/100,Table132[[#This Row],[percentages without NA]]="",Table132[[#This Row],[percentages]]/100)</f>
        <v>0.5</v>
      </c>
      <c r="U4929" s="14" t="str" cm="1">
        <f t="array" ref="U4929">_xlfn.IFS(Table132[[#This Row],[Disaggregation]]="All affected area","NA",Table132[[#This Row],[Disaggregation]]="Mantika",Table132[[#This Row],[Mantika]],Table132[[#This Row],[Disaggregation]]="Baladiya",Table132[[#This Row],[Mantika]])</f>
        <v>Almarj</v>
      </c>
      <c r="V4929" s="14" t="str" cm="1">
        <f t="array" ref="V4929">_xlfn.IFS(Table132[[#This Row],[Disaggregation]]="All affected area","All affected area",Table132[[#This Row],[Disaggregation]]="Mantika",Table132[[#This Row],[Mantika]],Table132[[#This Row],[Disaggregation]]="Baladiya",Table132[[#This Row],[Baladiya]])</f>
        <v>Jardas Alabeed</v>
      </c>
    </row>
    <row r="4930" spans="1:22" x14ac:dyDescent="0.35">
      <c r="A4930" s="14" t="s">
        <v>49</v>
      </c>
      <c r="B4930" s="14" t="s">
        <v>11</v>
      </c>
      <c r="C4930" s="14" t="s">
        <v>10</v>
      </c>
      <c r="D4930" s="14" t="s">
        <v>9</v>
      </c>
      <c r="E4930" s="14" t="s">
        <v>46</v>
      </c>
      <c r="F4930" s="14" t="s">
        <v>45</v>
      </c>
      <c r="G4930" s="14" t="s">
        <v>46</v>
      </c>
      <c r="H4930" s="14" t="s">
        <v>47</v>
      </c>
      <c r="I4930" s="14" t="s">
        <v>482</v>
      </c>
      <c r="J4930" s="14" t="s">
        <v>332</v>
      </c>
      <c r="K4930" s="14" t="s">
        <v>347</v>
      </c>
      <c r="M4930" s="14">
        <v>4</v>
      </c>
      <c r="R4930" s="14">
        <v>6</v>
      </c>
      <c r="S4930" s="14">
        <v>66.67</v>
      </c>
      <c r="T4930" s="14" cm="1">
        <f t="array" ref="T4930">_xlfn.IFS(Table132[[#This Row],[percentages]]="",Table132[[#This Row],[percentages without NA]]/100,Table132[[#This Row],[percentages without NA]]="",Table132[[#This Row],[percentages]]/100)</f>
        <v>0.66670000000000007</v>
      </c>
      <c r="U4930" s="14" t="str" cm="1">
        <f t="array" ref="U4930">_xlfn.IFS(Table132[[#This Row],[Disaggregation]]="All affected area","NA",Table132[[#This Row],[Disaggregation]]="Mantika",Table132[[#This Row],[Mantika]],Table132[[#This Row],[Disaggregation]]="Baladiya",Table132[[#This Row],[Mantika]])</f>
        <v>Almarj</v>
      </c>
      <c r="V4930" s="14" t="str" cm="1">
        <f t="array" ref="V4930">_xlfn.IFS(Table132[[#This Row],[Disaggregation]]="All affected area","All affected area",Table132[[#This Row],[Disaggregation]]="Mantika",Table132[[#This Row],[Mantika]],Table132[[#This Row],[Disaggregation]]="Baladiya",Table132[[#This Row],[Baladiya]])</f>
        <v>Almarj</v>
      </c>
    </row>
    <row r="4931" spans="1:22" x14ac:dyDescent="0.35">
      <c r="A4931" s="14" t="s">
        <v>49</v>
      </c>
      <c r="B4931" s="14" t="s">
        <v>11</v>
      </c>
      <c r="C4931" s="14" t="s">
        <v>10</v>
      </c>
      <c r="D4931" s="14" t="s">
        <v>9</v>
      </c>
      <c r="E4931" s="14" t="s">
        <v>46</v>
      </c>
      <c r="F4931" s="14" t="s">
        <v>45</v>
      </c>
      <c r="G4931" s="14" t="s">
        <v>46</v>
      </c>
      <c r="H4931" s="14" t="s">
        <v>47</v>
      </c>
      <c r="I4931" s="14" t="s">
        <v>482</v>
      </c>
      <c r="J4931" s="14" t="s">
        <v>332</v>
      </c>
      <c r="K4931" s="14" t="s">
        <v>346</v>
      </c>
      <c r="M4931" s="14">
        <v>1</v>
      </c>
      <c r="R4931" s="14">
        <v>6</v>
      </c>
      <c r="S4931" s="14">
        <v>16.670000000000002</v>
      </c>
      <c r="T4931" s="14" cm="1">
        <f t="array" ref="T4931">_xlfn.IFS(Table132[[#This Row],[percentages]]="",Table132[[#This Row],[percentages without NA]]/100,Table132[[#This Row],[percentages without NA]]="",Table132[[#This Row],[percentages]]/100)</f>
        <v>0.16670000000000001</v>
      </c>
      <c r="U4931" s="14" t="str" cm="1">
        <f t="array" ref="U4931">_xlfn.IFS(Table132[[#This Row],[Disaggregation]]="All affected area","NA",Table132[[#This Row],[Disaggregation]]="Mantika",Table132[[#This Row],[Mantika]],Table132[[#This Row],[Disaggregation]]="Baladiya",Table132[[#This Row],[Mantika]])</f>
        <v>Almarj</v>
      </c>
      <c r="V4931" s="14" t="str" cm="1">
        <f t="array" ref="V4931">_xlfn.IFS(Table132[[#This Row],[Disaggregation]]="All affected area","All affected area",Table132[[#This Row],[Disaggregation]]="Mantika",Table132[[#This Row],[Mantika]],Table132[[#This Row],[Disaggregation]]="Baladiya",Table132[[#This Row],[Baladiya]])</f>
        <v>Almarj</v>
      </c>
    </row>
    <row r="4932" spans="1:22" x14ac:dyDescent="0.35">
      <c r="A4932" s="14" t="s">
        <v>49</v>
      </c>
      <c r="B4932" s="14" t="s">
        <v>11</v>
      </c>
      <c r="C4932" s="14" t="s">
        <v>10</v>
      </c>
      <c r="D4932" s="14" t="s">
        <v>9</v>
      </c>
      <c r="E4932" s="14" t="s">
        <v>46</v>
      </c>
      <c r="F4932" s="14" t="s">
        <v>45</v>
      </c>
      <c r="G4932" s="14" t="s">
        <v>46</v>
      </c>
      <c r="H4932" s="14" t="s">
        <v>47</v>
      </c>
      <c r="I4932" s="14" t="s">
        <v>482</v>
      </c>
      <c r="J4932" s="14" t="s">
        <v>332</v>
      </c>
      <c r="K4932" s="14" t="s">
        <v>345</v>
      </c>
      <c r="M4932" s="14">
        <v>0</v>
      </c>
      <c r="R4932" s="14">
        <v>6</v>
      </c>
      <c r="S4932" s="14">
        <v>0</v>
      </c>
      <c r="T4932" s="14" cm="1">
        <f t="array" ref="T4932">_xlfn.IFS(Table132[[#This Row],[percentages]]="",Table132[[#This Row],[percentages without NA]]/100,Table132[[#This Row],[percentages without NA]]="",Table132[[#This Row],[percentages]]/100)</f>
        <v>0</v>
      </c>
      <c r="U4932" s="14" t="str" cm="1">
        <f t="array" ref="U4932">_xlfn.IFS(Table132[[#This Row],[Disaggregation]]="All affected area","NA",Table132[[#This Row],[Disaggregation]]="Mantika",Table132[[#This Row],[Mantika]],Table132[[#This Row],[Disaggregation]]="Baladiya",Table132[[#This Row],[Mantika]])</f>
        <v>Almarj</v>
      </c>
      <c r="V4932" s="14" t="str" cm="1">
        <f t="array" ref="V4932">_xlfn.IFS(Table132[[#This Row],[Disaggregation]]="All affected area","All affected area",Table132[[#This Row],[Disaggregation]]="Mantika",Table132[[#This Row],[Mantika]],Table132[[#This Row],[Disaggregation]]="Baladiya",Table132[[#This Row],[Baladiya]])</f>
        <v>Almarj</v>
      </c>
    </row>
    <row r="4933" spans="1:22" x14ac:dyDescent="0.35">
      <c r="A4933" s="14" t="s">
        <v>49</v>
      </c>
      <c r="B4933" s="14" t="s">
        <v>11</v>
      </c>
      <c r="C4933" s="14" t="s">
        <v>10</v>
      </c>
      <c r="D4933" s="14" t="s">
        <v>9</v>
      </c>
      <c r="E4933" s="14" t="s">
        <v>46</v>
      </c>
      <c r="F4933" s="14" t="s">
        <v>45</v>
      </c>
      <c r="G4933" s="14" t="s">
        <v>46</v>
      </c>
      <c r="H4933" s="14" t="s">
        <v>47</v>
      </c>
      <c r="I4933" s="14" t="s">
        <v>482</v>
      </c>
      <c r="J4933" s="14" t="s">
        <v>332</v>
      </c>
      <c r="K4933" s="14" t="s">
        <v>245</v>
      </c>
      <c r="M4933" s="14">
        <v>4</v>
      </c>
      <c r="R4933" s="14">
        <v>6</v>
      </c>
      <c r="S4933" s="14">
        <v>66.67</v>
      </c>
      <c r="T4933" s="14" cm="1">
        <f t="array" ref="T4933">_xlfn.IFS(Table132[[#This Row],[percentages]]="",Table132[[#This Row],[percentages without NA]]/100,Table132[[#This Row],[percentages without NA]]="",Table132[[#This Row],[percentages]]/100)</f>
        <v>0.66670000000000007</v>
      </c>
      <c r="U4933" s="14" t="str" cm="1">
        <f t="array" ref="U4933">_xlfn.IFS(Table132[[#This Row],[Disaggregation]]="All affected area","NA",Table132[[#This Row],[Disaggregation]]="Mantika",Table132[[#This Row],[Mantika]],Table132[[#This Row],[Disaggregation]]="Baladiya",Table132[[#This Row],[Mantika]])</f>
        <v>Almarj</v>
      </c>
      <c r="V4933" s="14" t="str" cm="1">
        <f t="array" ref="V4933">_xlfn.IFS(Table132[[#This Row],[Disaggregation]]="All affected area","All affected area",Table132[[#This Row],[Disaggregation]]="Mantika",Table132[[#This Row],[Mantika]],Table132[[#This Row],[Disaggregation]]="Baladiya",Table132[[#This Row],[Baladiya]])</f>
        <v>Almarj</v>
      </c>
    </row>
    <row r="4934" spans="1:22" x14ac:dyDescent="0.35">
      <c r="A4934" s="14" t="s">
        <v>49</v>
      </c>
      <c r="B4934" s="14" t="s">
        <v>11</v>
      </c>
      <c r="C4934" s="14" t="s">
        <v>10</v>
      </c>
      <c r="D4934" s="14" t="s">
        <v>9</v>
      </c>
      <c r="E4934" s="14" t="s">
        <v>46</v>
      </c>
      <c r="F4934" s="14" t="s">
        <v>45</v>
      </c>
      <c r="G4934" s="14" t="s">
        <v>46</v>
      </c>
      <c r="H4934" s="14" t="s">
        <v>47</v>
      </c>
      <c r="I4934" s="14" t="s">
        <v>482</v>
      </c>
      <c r="J4934" s="14" t="s">
        <v>332</v>
      </c>
      <c r="K4934" s="14" t="s">
        <v>344</v>
      </c>
      <c r="M4934" s="14">
        <v>1</v>
      </c>
      <c r="R4934" s="14">
        <v>6</v>
      </c>
      <c r="S4934" s="14">
        <v>16.670000000000002</v>
      </c>
      <c r="T4934" s="14" cm="1">
        <f t="array" ref="T4934">_xlfn.IFS(Table132[[#This Row],[percentages]]="",Table132[[#This Row],[percentages without NA]]/100,Table132[[#This Row],[percentages without NA]]="",Table132[[#This Row],[percentages]]/100)</f>
        <v>0.16670000000000001</v>
      </c>
      <c r="U4934" s="14" t="str" cm="1">
        <f t="array" ref="U4934">_xlfn.IFS(Table132[[#This Row],[Disaggregation]]="All affected area","NA",Table132[[#This Row],[Disaggregation]]="Mantika",Table132[[#This Row],[Mantika]],Table132[[#This Row],[Disaggregation]]="Baladiya",Table132[[#This Row],[Mantika]])</f>
        <v>Almarj</v>
      </c>
      <c r="V4934" s="14" t="str" cm="1">
        <f t="array" ref="V4934">_xlfn.IFS(Table132[[#This Row],[Disaggregation]]="All affected area","All affected area",Table132[[#This Row],[Disaggregation]]="Mantika",Table132[[#This Row],[Mantika]],Table132[[#This Row],[Disaggregation]]="Baladiya",Table132[[#This Row],[Baladiya]])</f>
        <v>Almarj</v>
      </c>
    </row>
    <row r="4935" spans="1:22" x14ac:dyDescent="0.35">
      <c r="A4935" s="14" t="s">
        <v>49</v>
      </c>
      <c r="B4935" s="14" t="s">
        <v>11</v>
      </c>
      <c r="C4935" s="14" t="s">
        <v>10</v>
      </c>
      <c r="D4935" s="14" t="s">
        <v>9</v>
      </c>
      <c r="E4935" s="14" t="s">
        <v>46</v>
      </c>
      <c r="F4935" s="14" t="s">
        <v>45</v>
      </c>
      <c r="G4935" s="14" t="s">
        <v>46</v>
      </c>
      <c r="H4935" s="14" t="s">
        <v>47</v>
      </c>
      <c r="I4935" s="14" t="s">
        <v>482</v>
      </c>
      <c r="J4935" s="14" t="s">
        <v>332</v>
      </c>
      <c r="K4935" s="14" t="s">
        <v>343</v>
      </c>
      <c r="M4935" s="14">
        <v>3</v>
      </c>
      <c r="R4935" s="14">
        <v>6</v>
      </c>
      <c r="S4935" s="14">
        <v>50</v>
      </c>
      <c r="T4935" s="14" cm="1">
        <f t="array" ref="T4935">_xlfn.IFS(Table132[[#This Row],[percentages]]="",Table132[[#This Row],[percentages without NA]]/100,Table132[[#This Row],[percentages without NA]]="",Table132[[#This Row],[percentages]]/100)</f>
        <v>0.5</v>
      </c>
      <c r="U4935" s="14" t="str" cm="1">
        <f t="array" ref="U4935">_xlfn.IFS(Table132[[#This Row],[Disaggregation]]="All affected area","NA",Table132[[#This Row],[Disaggregation]]="Mantika",Table132[[#This Row],[Mantika]],Table132[[#This Row],[Disaggregation]]="Baladiya",Table132[[#This Row],[Mantika]])</f>
        <v>Almarj</v>
      </c>
      <c r="V4935" s="14" t="str" cm="1">
        <f t="array" ref="V4935">_xlfn.IFS(Table132[[#This Row],[Disaggregation]]="All affected area","All affected area",Table132[[#This Row],[Disaggregation]]="Mantika",Table132[[#This Row],[Mantika]],Table132[[#This Row],[Disaggregation]]="Baladiya",Table132[[#This Row],[Baladiya]])</f>
        <v>Almarj</v>
      </c>
    </row>
    <row r="4936" spans="1:22" x14ac:dyDescent="0.35">
      <c r="A4936" s="14" t="s">
        <v>49</v>
      </c>
      <c r="B4936" s="14" t="s">
        <v>11</v>
      </c>
      <c r="C4936" s="14" t="s">
        <v>10</v>
      </c>
      <c r="D4936" s="14" t="s">
        <v>9</v>
      </c>
      <c r="E4936" s="14" t="s">
        <v>46</v>
      </c>
      <c r="F4936" s="14" t="s">
        <v>45</v>
      </c>
      <c r="G4936" s="14" t="s">
        <v>46</v>
      </c>
      <c r="H4936" s="14" t="s">
        <v>47</v>
      </c>
      <c r="I4936" s="14" t="s">
        <v>482</v>
      </c>
      <c r="J4936" s="14" t="s">
        <v>332</v>
      </c>
      <c r="K4936" s="14" t="s">
        <v>342</v>
      </c>
      <c r="M4936" s="14">
        <v>0</v>
      </c>
      <c r="R4936" s="14">
        <v>6</v>
      </c>
      <c r="S4936" s="14">
        <v>0</v>
      </c>
      <c r="T4936" s="14" cm="1">
        <f t="array" ref="T4936">_xlfn.IFS(Table132[[#This Row],[percentages]]="",Table132[[#This Row],[percentages without NA]]/100,Table132[[#This Row],[percentages without NA]]="",Table132[[#This Row],[percentages]]/100)</f>
        <v>0</v>
      </c>
      <c r="U4936" s="14" t="str" cm="1">
        <f t="array" ref="U4936">_xlfn.IFS(Table132[[#This Row],[Disaggregation]]="All affected area","NA",Table132[[#This Row],[Disaggregation]]="Mantika",Table132[[#This Row],[Mantika]],Table132[[#This Row],[Disaggregation]]="Baladiya",Table132[[#This Row],[Mantika]])</f>
        <v>Almarj</v>
      </c>
      <c r="V4936" s="14" t="str" cm="1">
        <f t="array" ref="V4936">_xlfn.IFS(Table132[[#This Row],[Disaggregation]]="All affected area","All affected area",Table132[[#This Row],[Disaggregation]]="Mantika",Table132[[#This Row],[Mantika]],Table132[[#This Row],[Disaggregation]]="Baladiya",Table132[[#This Row],[Baladiya]])</f>
        <v>Almarj</v>
      </c>
    </row>
    <row r="4937" spans="1:22" x14ac:dyDescent="0.35">
      <c r="A4937" s="14" t="s">
        <v>49</v>
      </c>
      <c r="B4937" s="14" t="s">
        <v>11</v>
      </c>
      <c r="C4937" s="14" t="s">
        <v>10</v>
      </c>
      <c r="D4937" s="14" t="s">
        <v>9</v>
      </c>
      <c r="E4937" s="14" t="s">
        <v>46</v>
      </c>
      <c r="F4937" s="14" t="s">
        <v>45</v>
      </c>
      <c r="G4937" s="14" t="s">
        <v>46</v>
      </c>
      <c r="H4937" s="14" t="s">
        <v>47</v>
      </c>
      <c r="I4937" s="14" t="s">
        <v>482</v>
      </c>
      <c r="J4937" s="14" t="s">
        <v>332</v>
      </c>
      <c r="K4937" s="14" t="s">
        <v>341</v>
      </c>
      <c r="M4937" s="14">
        <v>3</v>
      </c>
      <c r="R4937" s="14">
        <v>6</v>
      </c>
      <c r="S4937" s="14">
        <v>50</v>
      </c>
      <c r="T4937" s="14" cm="1">
        <f t="array" ref="T4937">_xlfn.IFS(Table132[[#This Row],[percentages]]="",Table132[[#This Row],[percentages without NA]]/100,Table132[[#This Row],[percentages without NA]]="",Table132[[#This Row],[percentages]]/100)</f>
        <v>0.5</v>
      </c>
      <c r="U4937" s="14" t="str" cm="1">
        <f t="array" ref="U4937">_xlfn.IFS(Table132[[#This Row],[Disaggregation]]="All affected area","NA",Table132[[#This Row],[Disaggregation]]="Mantika",Table132[[#This Row],[Mantika]],Table132[[#This Row],[Disaggregation]]="Baladiya",Table132[[#This Row],[Mantika]])</f>
        <v>Almarj</v>
      </c>
      <c r="V4937" s="14" t="str" cm="1">
        <f t="array" ref="V4937">_xlfn.IFS(Table132[[#This Row],[Disaggregation]]="All affected area","All affected area",Table132[[#This Row],[Disaggregation]]="Mantika",Table132[[#This Row],[Mantika]],Table132[[#This Row],[Disaggregation]]="Baladiya",Table132[[#This Row],[Baladiya]])</f>
        <v>Almarj</v>
      </c>
    </row>
    <row r="4938" spans="1:22" x14ac:dyDescent="0.35">
      <c r="A4938" s="14" t="s">
        <v>49</v>
      </c>
      <c r="B4938" s="14" t="s">
        <v>11</v>
      </c>
      <c r="C4938" s="14" t="s">
        <v>10</v>
      </c>
      <c r="D4938" s="14" t="s">
        <v>9</v>
      </c>
      <c r="E4938" s="14" t="s">
        <v>46</v>
      </c>
      <c r="F4938" s="14" t="s">
        <v>45</v>
      </c>
      <c r="G4938" s="14" t="s">
        <v>46</v>
      </c>
      <c r="H4938" s="14" t="s">
        <v>47</v>
      </c>
      <c r="I4938" s="14" t="s">
        <v>482</v>
      </c>
      <c r="J4938" s="14" t="s">
        <v>332</v>
      </c>
      <c r="K4938" s="14" t="s">
        <v>340</v>
      </c>
      <c r="M4938" s="14">
        <v>3</v>
      </c>
      <c r="R4938" s="14">
        <v>6</v>
      </c>
      <c r="S4938" s="14">
        <v>50</v>
      </c>
      <c r="T4938" s="14" cm="1">
        <f t="array" ref="T4938">_xlfn.IFS(Table132[[#This Row],[percentages]]="",Table132[[#This Row],[percentages without NA]]/100,Table132[[#This Row],[percentages without NA]]="",Table132[[#This Row],[percentages]]/100)</f>
        <v>0.5</v>
      </c>
      <c r="U4938" s="14" t="str" cm="1">
        <f t="array" ref="U4938">_xlfn.IFS(Table132[[#This Row],[Disaggregation]]="All affected area","NA",Table132[[#This Row],[Disaggregation]]="Mantika",Table132[[#This Row],[Mantika]],Table132[[#This Row],[Disaggregation]]="Baladiya",Table132[[#This Row],[Mantika]])</f>
        <v>Almarj</v>
      </c>
      <c r="V4938" s="14" t="str" cm="1">
        <f t="array" ref="V4938">_xlfn.IFS(Table132[[#This Row],[Disaggregation]]="All affected area","All affected area",Table132[[#This Row],[Disaggregation]]="Mantika",Table132[[#This Row],[Mantika]],Table132[[#This Row],[Disaggregation]]="Baladiya",Table132[[#This Row],[Baladiya]])</f>
        <v>Almarj</v>
      </c>
    </row>
    <row r="4939" spans="1:22" x14ac:dyDescent="0.35">
      <c r="A4939" s="14" t="s">
        <v>49</v>
      </c>
      <c r="B4939" s="14" t="s">
        <v>11</v>
      </c>
      <c r="C4939" s="14" t="s">
        <v>10</v>
      </c>
      <c r="D4939" s="14" t="s">
        <v>9</v>
      </c>
      <c r="E4939" s="14" t="s">
        <v>46</v>
      </c>
      <c r="F4939" s="14" t="s">
        <v>45</v>
      </c>
      <c r="G4939" s="14" t="s">
        <v>46</v>
      </c>
      <c r="H4939" s="14" t="s">
        <v>47</v>
      </c>
      <c r="I4939" s="14" t="s">
        <v>482</v>
      </c>
      <c r="J4939" s="14" t="s">
        <v>332</v>
      </c>
      <c r="K4939" s="14" t="s">
        <v>74</v>
      </c>
      <c r="M4939" s="14">
        <v>4</v>
      </c>
      <c r="R4939" s="14">
        <v>6</v>
      </c>
      <c r="S4939" s="14">
        <v>66.67</v>
      </c>
      <c r="T4939" s="14" cm="1">
        <f t="array" ref="T4939">_xlfn.IFS(Table132[[#This Row],[percentages]]="",Table132[[#This Row],[percentages without NA]]/100,Table132[[#This Row],[percentages without NA]]="",Table132[[#This Row],[percentages]]/100)</f>
        <v>0.66670000000000007</v>
      </c>
      <c r="U4939" s="14" t="str" cm="1">
        <f t="array" ref="U4939">_xlfn.IFS(Table132[[#This Row],[Disaggregation]]="All affected area","NA",Table132[[#This Row],[Disaggregation]]="Mantika",Table132[[#This Row],[Mantika]],Table132[[#This Row],[Disaggregation]]="Baladiya",Table132[[#This Row],[Mantika]])</f>
        <v>Almarj</v>
      </c>
      <c r="V4939" s="14" t="str" cm="1">
        <f t="array" ref="V4939">_xlfn.IFS(Table132[[#This Row],[Disaggregation]]="All affected area","All affected area",Table132[[#This Row],[Disaggregation]]="Mantika",Table132[[#This Row],[Mantika]],Table132[[#This Row],[Disaggregation]]="Baladiya",Table132[[#This Row],[Baladiya]])</f>
        <v>Almarj</v>
      </c>
    </row>
    <row r="4940" spans="1:22" x14ac:dyDescent="0.35">
      <c r="A4940" s="14" t="s">
        <v>49</v>
      </c>
      <c r="B4940" s="14" t="s">
        <v>11</v>
      </c>
      <c r="C4940" s="14" t="s">
        <v>10</v>
      </c>
      <c r="D4940" s="14" t="s">
        <v>9</v>
      </c>
      <c r="E4940" s="14" t="s">
        <v>46</v>
      </c>
      <c r="F4940" s="14" t="s">
        <v>45</v>
      </c>
      <c r="G4940" s="14" t="s">
        <v>46</v>
      </c>
      <c r="H4940" s="14" t="s">
        <v>47</v>
      </c>
      <c r="I4940" s="14" t="s">
        <v>482</v>
      </c>
      <c r="J4940" s="14" t="s">
        <v>332</v>
      </c>
      <c r="K4940" s="14" t="s">
        <v>73</v>
      </c>
      <c r="M4940" s="14">
        <v>0</v>
      </c>
      <c r="R4940" s="14">
        <v>6</v>
      </c>
      <c r="S4940" s="14">
        <v>0</v>
      </c>
      <c r="T4940" s="14" cm="1">
        <f t="array" ref="T4940">_xlfn.IFS(Table132[[#This Row],[percentages]]="",Table132[[#This Row],[percentages without NA]]/100,Table132[[#This Row],[percentages without NA]]="",Table132[[#This Row],[percentages]]/100)</f>
        <v>0</v>
      </c>
      <c r="U4940" s="14" t="str" cm="1">
        <f t="array" ref="U4940">_xlfn.IFS(Table132[[#This Row],[Disaggregation]]="All affected area","NA",Table132[[#This Row],[Disaggregation]]="Mantika",Table132[[#This Row],[Mantika]],Table132[[#This Row],[Disaggregation]]="Baladiya",Table132[[#This Row],[Mantika]])</f>
        <v>Almarj</v>
      </c>
      <c r="V4940" s="14" t="str" cm="1">
        <f t="array" ref="V4940">_xlfn.IFS(Table132[[#This Row],[Disaggregation]]="All affected area","All affected area",Table132[[#This Row],[Disaggregation]]="Mantika",Table132[[#This Row],[Mantika]],Table132[[#This Row],[Disaggregation]]="Baladiya",Table132[[#This Row],[Baladiya]])</f>
        <v>Almarj</v>
      </c>
    </row>
    <row r="4941" spans="1:22" x14ac:dyDescent="0.35">
      <c r="A4941" s="14" t="s">
        <v>49</v>
      </c>
      <c r="B4941" s="14" t="s">
        <v>11</v>
      </c>
      <c r="C4941" s="14" t="s">
        <v>10</v>
      </c>
      <c r="D4941" s="14" t="s">
        <v>9</v>
      </c>
      <c r="E4941" s="14" t="s">
        <v>46</v>
      </c>
      <c r="F4941" s="14" t="s">
        <v>45</v>
      </c>
      <c r="G4941" s="14" t="s">
        <v>46</v>
      </c>
      <c r="H4941" s="14" t="s">
        <v>47</v>
      </c>
      <c r="I4941" s="14" t="s">
        <v>482</v>
      </c>
      <c r="J4941" s="14" t="s">
        <v>332</v>
      </c>
      <c r="K4941" s="14" t="s">
        <v>339</v>
      </c>
      <c r="M4941" s="14">
        <v>2</v>
      </c>
      <c r="R4941" s="14">
        <v>6</v>
      </c>
      <c r="S4941" s="14">
        <v>33.33</v>
      </c>
      <c r="T4941" s="14" cm="1">
        <f t="array" ref="T4941">_xlfn.IFS(Table132[[#This Row],[percentages]]="",Table132[[#This Row],[percentages without NA]]/100,Table132[[#This Row],[percentages without NA]]="",Table132[[#This Row],[percentages]]/100)</f>
        <v>0.33329999999999999</v>
      </c>
      <c r="U4941" s="14" t="str" cm="1">
        <f t="array" ref="U4941">_xlfn.IFS(Table132[[#This Row],[Disaggregation]]="All affected area","NA",Table132[[#This Row],[Disaggregation]]="Mantika",Table132[[#This Row],[Mantika]],Table132[[#This Row],[Disaggregation]]="Baladiya",Table132[[#This Row],[Mantika]])</f>
        <v>Almarj</v>
      </c>
      <c r="V4941" s="14" t="str" cm="1">
        <f t="array" ref="V4941">_xlfn.IFS(Table132[[#This Row],[Disaggregation]]="All affected area","All affected area",Table132[[#This Row],[Disaggregation]]="Mantika",Table132[[#This Row],[Mantika]],Table132[[#This Row],[Disaggregation]]="Baladiya",Table132[[#This Row],[Baladiya]])</f>
        <v>Almarj</v>
      </c>
    </row>
    <row r="4942" spans="1:22" x14ac:dyDescent="0.35">
      <c r="A4942" s="14" t="s">
        <v>49</v>
      </c>
      <c r="B4942" s="14" t="s">
        <v>11</v>
      </c>
      <c r="C4942" s="14" t="s">
        <v>10</v>
      </c>
      <c r="D4942" s="14" t="s">
        <v>9</v>
      </c>
      <c r="E4942" s="14" t="s">
        <v>46</v>
      </c>
      <c r="F4942" s="14" t="s">
        <v>45</v>
      </c>
      <c r="G4942" s="14" t="s">
        <v>46</v>
      </c>
      <c r="H4942" s="14" t="s">
        <v>47</v>
      </c>
      <c r="I4942" s="14" t="s">
        <v>482</v>
      </c>
      <c r="J4942" s="14" t="s">
        <v>332</v>
      </c>
      <c r="K4942" s="14" t="s">
        <v>338</v>
      </c>
      <c r="M4942" s="14">
        <v>2</v>
      </c>
      <c r="R4942" s="14">
        <v>6</v>
      </c>
      <c r="S4942" s="14">
        <v>33.33</v>
      </c>
      <c r="T4942" s="14" cm="1">
        <f t="array" ref="T4942">_xlfn.IFS(Table132[[#This Row],[percentages]]="",Table132[[#This Row],[percentages without NA]]/100,Table132[[#This Row],[percentages without NA]]="",Table132[[#This Row],[percentages]]/100)</f>
        <v>0.33329999999999999</v>
      </c>
      <c r="U4942" s="14" t="str" cm="1">
        <f t="array" ref="U4942">_xlfn.IFS(Table132[[#This Row],[Disaggregation]]="All affected area","NA",Table132[[#This Row],[Disaggregation]]="Mantika",Table132[[#This Row],[Mantika]],Table132[[#This Row],[Disaggregation]]="Baladiya",Table132[[#This Row],[Mantika]])</f>
        <v>Almarj</v>
      </c>
      <c r="V4942" s="14" t="str" cm="1">
        <f t="array" ref="V4942">_xlfn.IFS(Table132[[#This Row],[Disaggregation]]="All affected area","All affected area",Table132[[#This Row],[Disaggregation]]="Mantika",Table132[[#This Row],[Mantika]],Table132[[#This Row],[Disaggregation]]="Baladiya",Table132[[#This Row],[Baladiya]])</f>
        <v>Almarj</v>
      </c>
    </row>
    <row r="4943" spans="1:22" x14ac:dyDescent="0.35">
      <c r="A4943" s="14" t="s">
        <v>49</v>
      </c>
      <c r="B4943" s="14" t="s">
        <v>11</v>
      </c>
      <c r="C4943" s="14" t="s">
        <v>10</v>
      </c>
      <c r="D4943" s="14" t="s">
        <v>9</v>
      </c>
      <c r="E4943" s="14" t="s">
        <v>46</v>
      </c>
      <c r="F4943" s="14" t="s">
        <v>45</v>
      </c>
      <c r="G4943" s="14" t="s">
        <v>46</v>
      </c>
      <c r="H4943" s="14" t="s">
        <v>47</v>
      </c>
      <c r="I4943" s="14" t="s">
        <v>482</v>
      </c>
      <c r="J4943" s="14" t="s">
        <v>332</v>
      </c>
      <c r="K4943" s="14" t="s">
        <v>337</v>
      </c>
      <c r="M4943" s="14">
        <v>0</v>
      </c>
      <c r="R4943" s="14">
        <v>6</v>
      </c>
      <c r="S4943" s="14">
        <v>0</v>
      </c>
      <c r="T4943" s="14" cm="1">
        <f t="array" ref="T4943">_xlfn.IFS(Table132[[#This Row],[percentages]]="",Table132[[#This Row],[percentages without NA]]/100,Table132[[#This Row],[percentages without NA]]="",Table132[[#This Row],[percentages]]/100)</f>
        <v>0</v>
      </c>
      <c r="U4943" s="14" t="str" cm="1">
        <f t="array" ref="U4943">_xlfn.IFS(Table132[[#This Row],[Disaggregation]]="All affected area","NA",Table132[[#This Row],[Disaggregation]]="Mantika",Table132[[#This Row],[Mantika]],Table132[[#This Row],[Disaggregation]]="Baladiya",Table132[[#This Row],[Mantika]])</f>
        <v>Almarj</v>
      </c>
      <c r="V4943" s="14" t="str" cm="1">
        <f t="array" ref="V4943">_xlfn.IFS(Table132[[#This Row],[Disaggregation]]="All affected area","All affected area",Table132[[#This Row],[Disaggregation]]="Mantika",Table132[[#This Row],[Mantika]],Table132[[#This Row],[Disaggregation]]="Baladiya",Table132[[#This Row],[Baladiya]])</f>
        <v>Almarj</v>
      </c>
    </row>
    <row r="4944" spans="1:22" x14ac:dyDescent="0.35">
      <c r="A4944" s="14" t="s">
        <v>49</v>
      </c>
      <c r="B4944" s="14" t="s">
        <v>11</v>
      </c>
      <c r="C4944" s="14" t="s">
        <v>10</v>
      </c>
      <c r="D4944" s="14" t="s">
        <v>9</v>
      </c>
      <c r="E4944" s="14" t="s">
        <v>46</v>
      </c>
      <c r="F4944" s="14" t="s">
        <v>45</v>
      </c>
      <c r="G4944" s="14" t="s">
        <v>46</v>
      </c>
      <c r="H4944" s="14" t="s">
        <v>47</v>
      </c>
      <c r="I4944" s="14" t="s">
        <v>482</v>
      </c>
      <c r="J4944" s="14" t="s">
        <v>332</v>
      </c>
      <c r="K4944" s="14" t="s">
        <v>336</v>
      </c>
      <c r="M4944" s="14">
        <v>2</v>
      </c>
      <c r="R4944" s="14">
        <v>6</v>
      </c>
      <c r="S4944" s="14">
        <v>33.33</v>
      </c>
      <c r="T4944" s="14" cm="1">
        <f t="array" ref="T4944">_xlfn.IFS(Table132[[#This Row],[percentages]]="",Table132[[#This Row],[percentages without NA]]/100,Table132[[#This Row],[percentages without NA]]="",Table132[[#This Row],[percentages]]/100)</f>
        <v>0.33329999999999999</v>
      </c>
      <c r="U4944" s="14" t="str" cm="1">
        <f t="array" ref="U4944">_xlfn.IFS(Table132[[#This Row],[Disaggregation]]="All affected area","NA",Table132[[#This Row],[Disaggregation]]="Mantika",Table132[[#This Row],[Mantika]],Table132[[#This Row],[Disaggregation]]="Baladiya",Table132[[#This Row],[Mantika]])</f>
        <v>Almarj</v>
      </c>
      <c r="V4944" s="14" t="str" cm="1">
        <f t="array" ref="V4944">_xlfn.IFS(Table132[[#This Row],[Disaggregation]]="All affected area","All affected area",Table132[[#This Row],[Disaggregation]]="Mantika",Table132[[#This Row],[Mantika]],Table132[[#This Row],[Disaggregation]]="Baladiya",Table132[[#This Row],[Baladiya]])</f>
        <v>Almarj</v>
      </c>
    </row>
    <row r="4945" spans="1:22" x14ac:dyDescent="0.35">
      <c r="A4945" s="14" t="s">
        <v>49</v>
      </c>
      <c r="B4945" s="14" t="s">
        <v>11</v>
      </c>
      <c r="C4945" s="14" t="s">
        <v>10</v>
      </c>
      <c r="D4945" s="14" t="s">
        <v>9</v>
      </c>
      <c r="E4945" s="14" t="s">
        <v>46</v>
      </c>
      <c r="F4945" s="14" t="s">
        <v>45</v>
      </c>
      <c r="G4945" s="14" t="s">
        <v>46</v>
      </c>
      <c r="H4945" s="14" t="s">
        <v>47</v>
      </c>
      <c r="I4945" s="14" t="s">
        <v>482</v>
      </c>
      <c r="J4945" s="14" t="s">
        <v>332</v>
      </c>
      <c r="K4945" s="14" t="s">
        <v>335</v>
      </c>
      <c r="M4945" s="14">
        <v>2</v>
      </c>
      <c r="R4945" s="14">
        <v>6</v>
      </c>
      <c r="S4945" s="14">
        <v>33.33</v>
      </c>
      <c r="T4945" s="14" cm="1">
        <f t="array" ref="T4945">_xlfn.IFS(Table132[[#This Row],[percentages]]="",Table132[[#This Row],[percentages without NA]]/100,Table132[[#This Row],[percentages without NA]]="",Table132[[#This Row],[percentages]]/100)</f>
        <v>0.33329999999999999</v>
      </c>
      <c r="U4945" s="14" t="str" cm="1">
        <f t="array" ref="U4945">_xlfn.IFS(Table132[[#This Row],[Disaggregation]]="All affected area","NA",Table132[[#This Row],[Disaggregation]]="Mantika",Table132[[#This Row],[Mantika]],Table132[[#This Row],[Disaggregation]]="Baladiya",Table132[[#This Row],[Mantika]])</f>
        <v>Almarj</v>
      </c>
      <c r="V4945" s="14" t="str" cm="1">
        <f t="array" ref="V4945">_xlfn.IFS(Table132[[#This Row],[Disaggregation]]="All affected area","All affected area",Table132[[#This Row],[Disaggregation]]="Mantika",Table132[[#This Row],[Mantika]],Table132[[#This Row],[Disaggregation]]="Baladiya",Table132[[#This Row],[Baladiya]])</f>
        <v>Almarj</v>
      </c>
    </row>
    <row r="4946" spans="1:22" x14ac:dyDescent="0.35">
      <c r="A4946" s="14" t="s">
        <v>49</v>
      </c>
      <c r="B4946" s="14" t="s">
        <v>11</v>
      </c>
      <c r="C4946" s="14" t="s">
        <v>10</v>
      </c>
      <c r="D4946" s="14" t="s">
        <v>9</v>
      </c>
      <c r="E4946" s="14" t="s">
        <v>46</v>
      </c>
      <c r="F4946" s="14" t="s">
        <v>45</v>
      </c>
      <c r="G4946" s="14" t="s">
        <v>46</v>
      </c>
      <c r="H4946" s="14" t="s">
        <v>47</v>
      </c>
      <c r="I4946" s="14" t="s">
        <v>482</v>
      </c>
      <c r="J4946" s="14" t="s">
        <v>332</v>
      </c>
      <c r="K4946" s="14" t="s">
        <v>334</v>
      </c>
      <c r="M4946" s="14">
        <v>1</v>
      </c>
      <c r="R4946" s="14">
        <v>6</v>
      </c>
      <c r="S4946" s="14">
        <v>16.670000000000002</v>
      </c>
      <c r="T4946" s="14" cm="1">
        <f t="array" ref="T4946">_xlfn.IFS(Table132[[#This Row],[percentages]]="",Table132[[#This Row],[percentages without NA]]/100,Table132[[#This Row],[percentages without NA]]="",Table132[[#This Row],[percentages]]/100)</f>
        <v>0.16670000000000001</v>
      </c>
      <c r="U4946" s="14" t="str" cm="1">
        <f t="array" ref="U4946">_xlfn.IFS(Table132[[#This Row],[Disaggregation]]="All affected area","NA",Table132[[#This Row],[Disaggregation]]="Mantika",Table132[[#This Row],[Mantika]],Table132[[#This Row],[Disaggregation]]="Baladiya",Table132[[#This Row],[Mantika]])</f>
        <v>Almarj</v>
      </c>
      <c r="V4946" s="14" t="str" cm="1">
        <f t="array" ref="V4946">_xlfn.IFS(Table132[[#This Row],[Disaggregation]]="All affected area","All affected area",Table132[[#This Row],[Disaggregation]]="Mantika",Table132[[#This Row],[Mantika]],Table132[[#This Row],[Disaggregation]]="Baladiya",Table132[[#This Row],[Baladiya]])</f>
        <v>Almarj</v>
      </c>
    </row>
    <row r="4947" spans="1:22" x14ac:dyDescent="0.35">
      <c r="A4947" s="14" t="s">
        <v>49</v>
      </c>
      <c r="B4947" s="14" t="s">
        <v>11</v>
      </c>
      <c r="C4947" s="14" t="s">
        <v>10</v>
      </c>
      <c r="D4947" s="14" t="s">
        <v>9</v>
      </c>
      <c r="E4947" s="14" t="s">
        <v>46</v>
      </c>
      <c r="F4947" s="14" t="s">
        <v>45</v>
      </c>
      <c r="G4947" s="14" t="s">
        <v>46</v>
      </c>
      <c r="H4947" s="14" t="s">
        <v>47</v>
      </c>
      <c r="I4947" s="14" t="s">
        <v>482</v>
      </c>
      <c r="J4947" s="14" t="s">
        <v>332</v>
      </c>
      <c r="K4947" s="14" t="s">
        <v>333</v>
      </c>
      <c r="M4947" s="14">
        <v>2</v>
      </c>
      <c r="R4947" s="14">
        <v>6</v>
      </c>
      <c r="S4947" s="14">
        <v>33.33</v>
      </c>
      <c r="T4947" s="14" cm="1">
        <f t="array" ref="T4947">_xlfn.IFS(Table132[[#This Row],[percentages]]="",Table132[[#This Row],[percentages without NA]]/100,Table132[[#This Row],[percentages without NA]]="",Table132[[#This Row],[percentages]]/100)</f>
        <v>0.33329999999999999</v>
      </c>
      <c r="U4947" s="14" t="str" cm="1">
        <f t="array" ref="U4947">_xlfn.IFS(Table132[[#This Row],[Disaggregation]]="All affected area","NA",Table132[[#This Row],[Disaggregation]]="Mantika",Table132[[#This Row],[Mantika]],Table132[[#This Row],[Disaggregation]]="Baladiya",Table132[[#This Row],[Mantika]])</f>
        <v>Almarj</v>
      </c>
      <c r="V4947" s="14" t="str" cm="1">
        <f t="array" ref="V4947">_xlfn.IFS(Table132[[#This Row],[Disaggregation]]="All affected area","All affected area",Table132[[#This Row],[Disaggregation]]="Mantika",Table132[[#This Row],[Mantika]],Table132[[#This Row],[Disaggregation]]="Baladiya",Table132[[#This Row],[Baladiya]])</f>
        <v>Almarj</v>
      </c>
    </row>
    <row r="4948" spans="1:22" x14ac:dyDescent="0.35">
      <c r="A4948" s="14" t="s">
        <v>49</v>
      </c>
      <c r="B4948" s="14" t="s">
        <v>11</v>
      </c>
      <c r="C4948" s="14" t="s">
        <v>10</v>
      </c>
      <c r="D4948" s="14" t="s">
        <v>9</v>
      </c>
      <c r="E4948" s="14" t="s">
        <v>46</v>
      </c>
      <c r="F4948" s="14" t="s">
        <v>45</v>
      </c>
      <c r="G4948" s="14" t="s">
        <v>46</v>
      </c>
      <c r="H4948" s="14" t="s">
        <v>47</v>
      </c>
      <c r="I4948" s="14" t="s">
        <v>482</v>
      </c>
      <c r="J4948" s="14" t="s">
        <v>332</v>
      </c>
      <c r="K4948" s="14" t="s">
        <v>331</v>
      </c>
      <c r="M4948" s="14">
        <v>2</v>
      </c>
      <c r="R4948" s="14">
        <v>6</v>
      </c>
      <c r="S4948" s="14">
        <v>33.33</v>
      </c>
      <c r="T4948" s="14" cm="1">
        <f t="array" ref="T4948">_xlfn.IFS(Table132[[#This Row],[percentages]]="",Table132[[#This Row],[percentages without NA]]/100,Table132[[#This Row],[percentages without NA]]="",Table132[[#This Row],[percentages]]/100)</f>
        <v>0.33329999999999999</v>
      </c>
      <c r="U4948" s="14" t="str" cm="1">
        <f t="array" ref="U4948">_xlfn.IFS(Table132[[#This Row],[Disaggregation]]="All affected area","NA",Table132[[#This Row],[Disaggregation]]="Mantika",Table132[[#This Row],[Mantika]],Table132[[#This Row],[Disaggregation]]="Baladiya",Table132[[#This Row],[Mantika]])</f>
        <v>Almarj</v>
      </c>
      <c r="V4948" s="14" t="str" cm="1">
        <f t="array" ref="V4948">_xlfn.IFS(Table132[[#This Row],[Disaggregation]]="All affected area","All affected area",Table132[[#This Row],[Disaggregation]]="Mantika",Table132[[#This Row],[Mantika]],Table132[[#This Row],[Disaggregation]]="Baladiya",Table132[[#This Row],[Baladiya]])</f>
        <v>Almarj</v>
      </c>
    </row>
    <row r="4949" spans="1:22" x14ac:dyDescent="0.35">
      <c r="A4949" s="14" t="s">
        <v>49</v>
      </c>
      <c r="B4949" s="14" t="s">
        <v>11</v>
      </c>
      <c r="C4949" s="14" t="s">
        <v>10</v>
      </c>
      <c r="D4949" s="14" t="s">
        <v>9</v>
      </c>
      <c r="E4949" s="14" t="s">
        <v>46</v>
      </c>
      <c r="F4949" s="14" t="s">
        <v>45</v>
      </c>
      <c r="G4949" s="14" t="s">
        <v>44</v>
      </c>
      <c r="H4949" s="14" t="s">
        <v>43</v>
      </c>
      <c r="I4949" s="14" t="s">
        <v>482</v>
      </c>
      <c r="J4949" s="14" t="s">
        <v>332</v>
      </c>
      <c r="K4949" s="14" t="s">
        <v>347</v>
      </c>
      <c r="M4949" s="14">
        <v>1</v>
      </c>
      <c r="R4949" s="14">
        <v>7</v>
      </c>
      <c r="S4949" s="14">
        <v>14.29</v>
      </c>
      <c r="T4949" s="14" cm="1">
        <f t="array" ref="T4949">_xlfn.IFS(Table132[[#This Row],[percentages]]="",Table132[[#This Row],[percentages without NA]]/100,Table132[[#This Row],[percentages without NA]]="",Table132[[#This Row],[percentages]]/100)</f>
        <v>0.1429</v>
      </c>
      <c r="U4949" s="14" t="str" cm="1">
        <f t="array" ref="U4949">_xlfn.IFS(Table132[[#This Row],[Disaggregation]]="All affected area","NA",Table132[[#This Row],[Disaggregation]]="Mantika",Table132[[#This Row],[Mantika]],Table132[[#This Row],[Disaggregation]]="Baladiya",Table132[[#This Row],[Mantika]])</f>
        <v>Almarj</v>
      </c>
      <c r="V4949" s="14" t="str" cm="1">
        <f t="array" ref="V4949">_xlfn.IFS(Table132[[#This Row],[Disaggregation]]="All affected area","All affected area",Table132[[#This Row],[Disaggregation]]="Mantika",Table132[[#This Row],[Mantika]],Table132[[#This Row],[Disaggregation]]="Baladiya",Table132[[#This Row],[Baladiya]])</f>
        <v>Assahel</v>
      </c>
    </row>
    <row r="4950" spans="1:22" x14ac:dyDescent="0.35">
      <c r="A4950" s="14" t="s">
        <v>49</v>
      </c>
      <c r="B4950" s="14" t="s">
        <v>11</v>
      </c>
      <c r="C4950" s="14" t="s">
        <v>10</v>
      </c>
      <c r="D4950" s="14" t="s">
        <v>9</v>
      </c>
      <c r="E4950" s="14" t="s">
        <v>46</v>
      </c>
      <c r="F4950" s="14" t="s">
        <v>45</v>
      </c>
      <c r="G4950" s="14" t="s">
        <v>44</v>
      </c>
      <c r="H4950" s="14" t="s">
        <v>43</v>
      </c>
      <c r="I4950" s="14" t="s">
        <v>482</v>
      </c>
      <c r="J4950" s="14" t="s">
        <v>332</v>
      </c>
      <c r="K4950" s="14" t="s">
        <v>346</v>
      </c>
      <c r="M4950" s="14">
        <v>0</v>
      </c>
      <c r="R4950" s="14">
        <v>7</v>
      </c>
      <c r="S4950" s="14">
        <v>0</v>
      </c>
      <c r="T4950" s="14" cm="1">
        <f t="array" ref="T4950">_xlfn.IFS(Table132[[#This Row],[percentages]]="",Table132[[#This Row],[percentages without NA]]/100,Table132[[#This Row],[percentages without NA]]="",Table132[[#This Row],[percentages]]/100)</f>
        <v>0</v>
      </c>
      <c r="U4950" s="14" t="str" cm="1">
        <f t="array" ref="U4950">_xlfn.IFS(Table132[[#This Row],[Disaggregation]]="All affected area","NA",Table132[[#This Row],[Disaggregation]]="Mantika",Table132[[#This Row],[Mantika]],Table132[[#This Row],[Disaggregation]]="Baladiya",Table132[[#This Row],[Mantika]])</f>
        <v>Almarj</v>
      </c>
      <c r="V4950" s="14" t="str" cm="1">
        <f t="array" ref="V4950">_xlfn.IFS(Table132[[#This Row],[Disaggregation]]="All affected area","All affected area",Table132[[#This Row],[Disaggregation]]="Mantika",Table132[[#This Row],[Mantika]],Table132[[#This Row],[Disaggregation]]="Baladiya",Table132[[#This Row],[Baladiya]])</f>
        <v>Assahel</v>
      </c>
    </row>
    <row r="4951" spans="1:22" x14ac:dyDescent="0.35">
      <c r="A4951" s="14" t="s">
        <v>49</v>
      </c>
      <c r="B4951" s="14" t="s">
        <v>11</v>
      </c>
      <c r="C4951" s="14" t="s">
        <v>10</v>
      </c>
      <c r="D4951" s="14" t="s">
        <v>9</v>
      </c>
      <c r="E4951" s="14" t="s">
        <v>46</v>
      </c>
      <c r="F4951" s="14" t="s">
        <v>45</v>
      </c>
      <c r="G4951" s="14" t="s">
        <v>44</v>
      </c>
      <c r="H4951" s="14" t="s">
        <v>43</v>
      </c>
      <c r="I4951" s="14" t="s">
        <v>482</v>
      </c>
      <c r="J4951" s="14" t="s">
        <v>332</v>
      </c>
      <c r="K4951" s="14" t="s">
        <v>345</v>
      </c>
      <c r="M4951" s="14">
        <v>0</v>
      </c>
      <c r="R4951" s="14">
        <v>7</v>
      </c>
      <c r="S4951" s="14">
        <v>0</v>
      </c>
      <c r="T4951" s="14" cm="1">
        <f t="array" ref="T4951">_xlfn.IFS(Table132[[#This Row],[percentages]]="",Table132[[#This Row],[percentages without NA]]/100,Table132[[#This Row],[percentages without NA]]="",Table132[[#This Row],[percentages]]/100)</f>
        <v>0</v>
      </c>
      <c r="U4951" s="14" t="str" cm="1">
        <f t="array" ref="U4951">_xlfn.IFS(Table132[[#This Row],[Disaggregation]]="All affected area","NA",Table132[[#This Row],[Disaggregation]]="Mantika",Table132[[#This Row],[Mantika]],Table132[[#This Row],[Disaggregation]]="Baladiya",Table132[[#This Row],[Mantika]])</f>
        <v>Almarj</v>
      </c>
      <c r="V4951" s="14" t="str" cm="1">
        <f t="array" ref="V4951">_xlfn.IFS(Table132[[#This Row],[Disaggregation]]="All affected area","All affected area",Table132[[#This Row],[Disaggregation]]="Mantika",Table132[[#This Row],[Mantika]],Table132[[#This Row],[Disaggregation]]="Baladiya",Table132[[#This Row],[Baladiya]])</f>
        <v>Assahel</v>
      </c>
    </row>
    <row r="4952" spans="1:22" x14ac:dyDescent="0.35">
      <c r="A4952" s="14" t="s">
        <v>49</v>
      </c>
      <c r="B4952" s="14" t="s">
        <v>11</v>
      </c>
      <c r="C4952" s="14" t="s">
        <v>10</v>
      </c>
      <c r="D4952" s="14" t="s">
        <v>9</v>
      </c>
      <c r="E4952" s="14" t="s">
        <v>46</v>
      </c>
      <c r="F4952" s="14" t="s">
        <v>45</v>
      </c>
      <c r="G4952" s="14" t="s">
        <v>44</v>
      </c>
      <c r="H4952" s="14" t="s">
        <v>43</v>
      </c>
      <c r="I4952" s="14" t="s">
        <v>482</v>
      </c>
      <c r="J4952" s="14" t="s">
        <v>332</v>
      </c>
      <c r="K4952" s="14" t="s">
        <v>245</v>
      </c>
      <c r="M4952" s="14">
        <v>4</v>
      </c>
      <c r="R4952" s="14">
        <v>7</v>
      </c>
      <c r="S4952" s="14">
        <v>57.14</v>
      </c>
      <c r="T4952" s="14" cm="1">
        <f t="array" ref="T4952">_xlfn.IFS(Table132[[#This Row],[percentages]]="",Table132[[#This Row],[percentages without NA]]/100,Table132[[#This Row],[percentages without NA]]="",Table132[[#This Row],[percentages]]/100)</f>
        <v>0.57140000000000002</v>
      </c>
      <c r="U4952" s="14" t="str" cm="1">
        <f t="array" ref="U4952">_xlfn.IFS(Table132[[#This Row],[Disaggregation]]="All affected area","NA",Table132[[#This Row],[Disaggregation]]="Mantika",Table132[[#This Row],[Mantika]],Table132[[#This Row],[Disaggregation]]="Baladiya",Table132[[#This Row],[Mantika]])</f>
        <v>Almarj</v>
      </c>
      <c r="V4952" s="14" t="str" cm="1">
        <f t="array" ref="V4952">_xlfn.IFS(Table132[[#This Row],[Disaggregation]]="All affected area","All affected area",Table132[[#This Row],[Disaggregation]]="Mantika",Table132[[#This Row],[Mantika]],Table132[[#This Row],[Disaggregation]]="Baladiya",Table132[[#This Row],[Baladiya]])</f>
        <v>Assahel</v>
      </c>
    </row>
    <row r="4953" spans="1:22" x14ac:dyDescent="0.35">
      <c r="A4953" s="14" t="s">
        <v>49</v>
      </c>
      <c r="B4953" s="14" t="s">
        <v>11</v>
      </c>
      <c r="C4953" s="14" t="s">
        <v>10</v>
      </c>
      <c r="D4953" s="14" t="s">
        <v>9</v>
      </c>
      <c r="E4953" s="14" t="s">
        <v>46</v>
      </c>
      <c r="F4953" s="14" t="s">
        <v>45</v>
      </c>
      <c r="G4953" s="14" t="s">
        <v>44</v>
      </c>
      <c r="H4953" s="14" t="s">
        <v>43</v>
      </c>
      <c r="I4953" s="14" t="s">
        <v>482</v>
      </c>
      <c r="J4953" s="14" t="s">
        <v>332</v>
      </c>
      <c r="K4953" s="14" t="s">
        <v>344</v>
      </c>
      <c r="M4953" s="14">
        <v>2</v>
      </c>
      <c r="R4953" s="14">
        <v>7</v>
      </c>
      <c r="S4953" s="14">
        <v>28.57</v>
      </c>
      <c r="T4953" s="14" cm="1">
        <f t="array" ref="T4953">_xlfn.IFS(Table132[[#This Row],[percentages]]="",Table132[[#This Row],[percentages without NA]]/100,Table132[[#This Row],[percentages without NA]]="",Table132[[#This Row],[percentages]]/100)</f>
        <v>0.28570000000000001</v>
      </c>
      <c r="U4953" s="14" t="str" cm="1">
        <f t="array" ref="U4953">_xlfn.IFS(Table132[[#This Row],[Disaggregation]]="All affected area","NA",Table132[[#This Row],[Disaggregation]]="Mantika",Table132[[#This Row],[Mantika]],Table132[[#This Row],[Disaggregation]]="Baladiya",Table132[[#This Row],[Mantika]])</f>
        <v>Almarj</v>
      </c>
      <c r="V4953" s="14" t="str" cm="1">
        <f t="array" ref="V4953">_xlfn.IFS(Table132[[#This Row],[Disaggregation]]="All affected area","All affected area",Table132[[#This Row],[Disaggregation]]="Mantika",Table132[[#This Row],[Mantika]],Table132[[#This Row],[Disaggregation]]="Baladiya",Table132[[#This Row],[Baladiya]])</f>
        <v>Assahel</v>
      </c>
    </row>
    <row r="4954" spans="1:22" x14ac:dyDescent="0.35">
      <c r="A4954" s="14" t="s">
        <v>49</v>
      </c>
      <c r="B4954" s="14" t="s">
        <v>11</v>
      </c>
      <c r="C4954" s="14" t="s">
        <v>10</v>
      </c>
      <c r="D4954" s="14" t="s">
        <v>9</v>
      </c>
      <c r="E4954" s="14" t="s">
        <v>46</v>
      </c>
      <c r="F4954" s="14" t="s">
        <v>45</v>
      </c>
      <c r="G4954" s="14" t="s">
        <v>44</v>
      </c>
      <c r="H4954" s="14" t="s">
        <v>43</v>
      </c>
      <c r="I4954" s="14" t="s">
        <v>482</v>
      </c>
      <c r="J4954" s="14" t="s">
        <v>332</v>
      </c>
      <c r="K4954" s="14" t="s">
        <v>343</v>
      </c>
      <c r="M4954" s="14">
        <v>2</v>
      </c>
      <c r="R4954" s="14">
        <v>7</v>
      </c>
      <c r="S4954" s="14">
        <v>28.57</v>
      </c>
      <c r="T4954" s="14" cm="1">
        <f t="array" ref="T4954">_xlfn.IFS(Table132[[#This Row],[percentages]]="",Table132[[#This Row],[percentages without NA]]/100,Table132[[#This Row],[percentages without NA]]="",Table132[[#This Row],[percentages]]/100)</f>
        <v>0.28570000000000001</v>
      </c>
      <c r="U4954" s="14" t="str" cm="1">
        <f t="array" ref="U4954">_xlfn.IFS(Table132[[#This Row],[Disaggregation]]="All affected area","NA",Table132[[#This Row],[Disaggregation]]="Mantika",Table132[[#This Row],[Mantika]],Table132[[#This Row],[Disaggregation]]="Baladiya",Table132[[#This Row],[Mantika]])</f>
        <v>Almarj</v>
      </c>
      <c r="V4954" s="14" t="str" cm="1">
        <f t="array" ref="V4954">_xlfn.IFS(Table132[[#This Row],[Disaggregation]]="All affected area","All affected area",Table132[[#This Row],[Disaggregation]]="Mantika",Table132[[#This Row],[Mantika]],Table132[[#This Row],[Disaggregation]]="Baladiya",Table132[[#This Row],[Baladiya]])</f>
        <v>Assahel</v>
      </c>
    </row>
    <row r="4955" spans="1:22" x14ac:dyDescent="0.35">
      <c r="A4955" s="14" t="s">
        <v>49</v>
      </c>
      <c r="B4955" s="14" t="s">
        <v>11</v>
      </c>
      <c r="C4955" s="14" t="s">
        <v>10</v>
      </c>
      <c r="D4955" s="14" t="s">
        <v>9</v>
      </c>
      <c r="E4955" s="14" t="s">
        <v>46</v>
      </c>
      <c r="F4955" s="14" t="s">
        <v>45</v>
      </c>
      <c r="G4955" s="14" t="s">
        <v>44</v>
      </c>
      <c r="H4955" s="14" t="s">
        <v>43</v>
      </c>
      <c r="I4955" s="14" t="s">
        <v>482</v>
      </c>
      <c r="J4955" s="14" t="s">
        <v>332</v>
      </c>
      <c r="K4955" s="14" t="s">
        <v>342</v>
      </c>
      <c r="M4955" s="14">
        <v>0</v>
      </c>
      <c r="R4955" s="14">
        <v>7</v>
      </c>
      <c r="S4955" s="14">
        <v>0</v>
      </c>
      <c r="T4955" s="14" cm="1">
        <f t="array" ref="T4955">_xlfn.IFS(Table132[[#This Row],[percentages]]="",Table132[[#This Row],[percentages without NA]]/100,Table132[[#This Row],[percentages without NA]]="",Table132[[#This Row],[percentages]]/100)</f>
        <v>0</v>
      </c>
      <c r="U4955" s="14" t="str" cm="1">
        <f t="array" ref="U4955">_xlfn.IFS(Table132[[#This Row],[Disaggregation]]="All affected area","NA",Table132[[#This Row],[Disaggregation]]="Mantika",Table132[[#This Row],[Mantika]],Table132[[#This Row],[Disaggregation]]="Baladiya",Table132[[#This Row],[Mantika]])</f>
        <v>Almarj</v>
      </c>
      <c r="V4955" s="14" t="str" cm="1">
        <f t="array" ref="V4955">_xlfn.IFS(Table132[[#This Row],[Disaggregation]]="All affected area","All affected area",Table132[[#This Row],[Disaggregation]]="Mantika",Table132[[#This Row],[Mantika]],Table132[[#This Row],[Disaggregation]]="Baladiya",Table132[[#This Row],[Baladiya]])</f>
        <v>Assahel</v>
      </c>
    </row>
    <row r="4956" spans="1:22" x14ac:dyDescent="0.35">
      <c r="A4956" s="14" t="s">
        <v>49</v>
      </c>
      <c r="B4956" s="14" t="s">
        <v>11</v>
      </c>
      <c r="C4956" s="14" t="s">
        <v>10</v>
      </c>
      <c r="D4956" s="14" t="s">
        <v>9</v>
      </c>
      <c r="E4956" s="14" t="s">
        <v>46</v>
      </c>
      <c r="F4956" s="14" t="s">
        <v>45</v>
      </c>
      <c r="G4956" s="14" t="s">
        <v>44</v>
      </c>
      <c r="H4956" s="14" t="s">
        <v>43</v>
      </c>
      <c r="I4956" s="14" t="s">
        <v>482</v>
      </c>
      <c r="J4956" s="14" t="s">
        <v>332</v>
      </c>
      <c r="K4956" s="14" t="s">
        <v>341</v>
      </c>
      <c r="M4956" s="14">
        <v>1</v>
      </c>
      <c r="R4956" s="14">
        <v>7</v>
      </c>
      <c r="S4956" s="14">
        <v>14.29</v>
      </c>
      <c r="T4956" s="14" cm="1">
        <f t="array" ref="T4956">_xlfn.IFS(Table132[[#This Row],[percentages]]="",Table132[[#This Row],[percentages without NA]]/100,Table132[[#This Row],[percentages without NA]]="",Table132[[#This Row],[percentages]]/100)</f>
        <v>0.1429</v>
      </c>
      <c r="U4956" s="14" t="str" cm="1">
        <f t="array" ref="U4956">_xlfn.IFS(Table132[[#This Row],[Disaggregation]]="All affected area","NA",Table132[[#This Row],[Disaggregation]]="Mantika",Table132[[#This Row],[Mantika]],Table132[[#This Row],[Disaggregation]]="Baladiya",Table132[[#This Row],[Mantika]])</f>
        <v>Almarj</v>
      </c>
      <c r="V4956" s="14" t="str" cm="1">
        <f t="array" ref="V4956">_xlfn.IFS(Table132[[#This Row],[Disaggregation]]="All affected area","All affected area",Table132[[#This Row],[Disaggregation]]="Mantika",Table132[[#This Row],[Mantika]],Table132[[#This Row],[Disaggregation]]="Baladiya",Table132[[#This Row],[Baladiya]])</f>
        <v>Assahel</v>
      </c>
    </row>
    <row r="4957" spans="1:22" x14ac:dyDescent="0.35">
      <c r="A4957" s="14" t="s">
        <v>49</v>
      </c>
      <c r="B4957" s="14" t="s">
        <v>11</v>
      </c>
      <c r="C4957" s="14" t="s">
        <v>10</v>
      </c>
      <c r="D4957" s="14" t="s">
        <v>9</v>
      </c>
      <c r="E4957" s="14" t="s">
        <v>46</v>
      </c>
      <c r="F4957" s="14" t="s">
        <v>45</v>
      </c>
      <c r="G4957" s="14" t="s">
        <v>44</v>
      </c>
      <c r="H4957" s="14" t="s">
        <v>43</v>
      </c>
      <c r="I4957" s="14" t="s">
        <v>482</v>
      </c>
      <c r="J4957" s="14" t="s">
        <v>332</v>
      </c>
      <c r="K4957" s="14" t="s">
        <v>340</v>
      </c>
      <c r="M4957" s="14">
        <v>4</v>
      </c>
      <c r="R4957" s="14">
        <v>7</v>
      </c>
      <c r="S4957" s="14">
        <v>57.14</v>
      </c>
      <c r="T4957" s="14" cm="1">
        <f t="array" ref="T4957">_xlfn.IFS(Table132[[#This Row],[percentages]]="",Table132[[#This Row],[percentages without NA]]/100,Table132[[#This Row],[percentages without NA]]="",Table132[[#This Row],[percentages]]/100)</f>
        <v>0.57140000000000002</v>
      </c>
      <c r="U4957" s="14" t="str" cm="1">
        <f t="array" ref="U4957">_xlfn.IFS(Table132[[#This Row],[Disaggregation]]="All affected area","NA",Table132[[#This Row],[Disaggregation]]="Mantika",Table132[[#This Row],[Mantika]],Table132[[#This Row],[Disaggregation]]="Baladiya",Table132[[#This Row],[Mantika]])</f>
        <v>Almarj</v>
      </c>
      <c r="V4957" s="14" t="str" cm="1">
        <f t="array" ref="V4957">_xlfn.IFS(Table132[[#This Row],[Disaggregation]]="All affected area","All affected area",Table132[[#This Row],[Disaggregation]]="Mantika",Table132[[#This Row],[Mantika]],Table132[[#This Row],[Disaggregation]]="Baladiya",Table132[[#This Row],[Baladiya]])</f>
        <v>Assahel</v>
      </c>
    </row>
    <row r="4958" spans="1:22" x14ac:dyDescent="0.35">
      <c r="A4958" s="14" t="s">
        <v>49</v>
      </c>
      <c r="B4958" s="14" t="s">
        <v>11</v>
      </c>
      <c r="C4958" s="14" t="s">
        <v>10</v>
      </c>
      <c r="D4958" s="14" t="s">
        <v>9</v>
      </c>
      <c r="E4958" s="14" t="s">
        <v>46</v>
      </c>
      <c r="F4958" s="14" t="s">
        <v>45</v>
      </c>
      <c r="G4958" s="14" t="s">
        <v>44</v>
      </c>
      <c r="H4958" s="14" t="s">
        <v>43</v>
      </c>
      <c r="I4958" s="14" t="s">
        <v>482</v>
      </c>
      <c r="J4958" s="14" t="s">
        <v>332</v>
      </c>
      <c r="K4958" s="14" t="s">
        <v>74</v>
      </c>
      <c r="M4958" s="14">
        <v>4</v>
      </c>
      <c r="R4958" s="14">
        <v>7</v>
      </c>
      <c r="S4958" s="14">
        <v>57.14</v>
      </c>
      <c r="T4958" s="14" cm="1">
        <f t="array" ref="T4958">_xlfn.IFS(Table132[[#This Row],[percentages]]="",Table132[[#This Row],[percentages without NA]]/100,Table132[[#This Row],[percentages without NA]]="",Table132[[#This Row],[percentages]]/100)</f>
        <v>0.57140000000000002</v>
      </c>
      <c r="U4958" s="14" t="str" cm="1">
        <f t="array" ref="U4958">_xlfn.IFS(Table132[[#This Row],[Disaggregation]]="All affected area","NA",Table132[[#This Row],[Disaggregation]]="Mantika",Table132[[#This Row],[Mantika]],Table132[[#This Row],[Disaggregation]]="Baladiya",Table132[[#This Row],[Mantika]])</f>
        <v>Almarj</v>
      </c>
      <c r="V4958" s="14" t="str" cm="1">
        <f t="array" ref="V4958">_xlfn.IFS(Table132[[#This Row],[Disaggregation]]="All affected area","All affected area",Table132[[#This Row],[Disaggregation]]="Mantika",Table132[[#This Row],[Mantika]],Table132[[#This Row],[Disaggregation]]="Baladiya",Table132[[#This Row],[Baladiya]])</f>
        <v>Assahel</v>
      </c>
    </row>
    <row r="4959" spans="1:22" x14ac:dyDescent="0.35">
      <c r="A4959" s="14" t="s">
        <v>49</v>
      </c>
      <c r="B4959" s="14" t="s">
        <v>11</v>
      </c>
      <c r="C4959" s="14" t="s">
        <v>10</v>
      </c>
      <c r="D4959" s="14" t="s">
        <v>9</v>
      </c>
      <c r="E4959" s="14" t="s">
        <v>46</v>
      </c>
      <c r="F4959" s="14" t="s">
        <v>45</v>
      </c>
      <c r="G4959" s="14" t="s">
        <v>44</v>
      </c>
      <c r="H4959" s="14" t="s">
        <v>43</v>
      </c>
      <c r="I4959" s="14" t="s">
        <v>482</v>
      </c>
      <c r="J4959" s="14" t="s">
        <v>332</v>
      </c>
      <c r="K4959" s="14" t="s">
        <v>73</v>
      </c>
      <c r="M4959" s="14">
        <v>0</v>
      </c>
      <c r="R4959" s="14">
        <v>7</v>
      </c>
      <c r="S4959" s="14">
        <v>0</v>
      </c>
      <c r="T4959" s="14" cm="1">
        <f t="array" ref="T4959">_xlfn.IFS(Table132[[#This Row],[percentages]]="",Table132[[#This Row],[percentages without NA]]/100,Table132[[#This Row],[percentages without NA]]="",Table132[[#This Row],[percentages]]/100)</f>
        <v>0</v>
      </c>
      <c r="U4959" s="14" t="str" cm="1">
        <f t="array" ref="U4959">_xlfn.IFS(Table132[[#This Row],[Disaggregation]]="All affected area","NA",Table132[[#This Row],[Disaggregation]]="Mantika",Table132[[#This Row],[Mantika]],Table132[[#This Row],[Disaggregation]]="Baladiya",Table132[[#This Row],[Mantika]])</f>
        <v>Almarj</v>
      </c>
      <c r="V4959" s="14" t="str" cm="1">
        <f t="array" ref="V4959">_xlfn.IFS(Table132[[#This Row],[Disaggregation]]="All affected area","All affected area",Table132[[#This Row],[Disaggregation]]="Mantika",Table132[[#This Row],[Mantika]],Table132[[#This Row],[Disaggregation]]="Baladiya",Table132[[#This Row],[Baladiya]])</f>
        <v>Assahel</v>
      </c>
    </row>
    <row r="4960" spans="1:22" x14ac:dyDescent="0.35">
      <c r="A4960" s="14" t="s">
        <v>49</v>
      </c>
      <c r="B4960" s="14" t="s">
        <v>11</v>
      </c>
      <c r="C4960" s="14" t="s">
        <v>10</v>
      </c>
      <c r="D4960" s="14" t="s">
        <v>9</v>
      </c>
      <c r="E4960" s="14" t="s">
        <v>46</v>
      </c>
      <c r="F4960" s="14" t="s">
        <v>45</v>
      </c>
      <c r="G4960" s="14" t="s">
        <v>44</v>
      </c>
      <c r="H4960" s="14" t="s">
        <v>43</v>
      </c>
      <c r="I4960" s="14" t="s">
        <v>482</v>
      </c>
      <c r="J4960" s="14" t="s">
        <v>332</v>
      </c>
      <c r="K4960" s="14" t="s">
        <v>339</v>
      </c>
      <c r="M4960" s="14">
        <v>1</v>
      </c>
      <c r="R4960" s="14">
        <v>7</v>
      </c>
      <c r="S4960" s="14">
        <v>14.29</v>
      </c>
      <c r="T4960" s="14" cm="1">
        <f t="array" ref="T4960">_xlfn.IFS(Table132[[#This Row],[percentages]]="",Table132[[#This Row],[percentages without NA]]/100,Table132[[#This Row],[percentages without NA]]="",Table132[[#This Row],[percentages]]/100)</f>
        <v>0.1429</v>
      </c>
      <c r="U4960" s="14" t="str" cm="1">
        <f t="array" ref="U4960">_xlfn.IFS(Table132[[#This Row],[Disaggregation]]="All affected area","NA",Table132[[#This Row],[Disaggregation]]="Mantika",Table132[[#This Row],[Mantika]],Table132[[#This Row],[Disaggregation]]="Baladiya",Table132[[#This Row],[Mantika]])</f>
        <v>Almarj</v>
      </c>
      <c r="V4960" s="14" t="str" cm="1">
        <f t="array" ref="V4960">_xlfn.IFS(Table132[[#This Row],[Disaggregation]]="All affected area","All affected area",Table132[[#This Row],[Disaggregation]]="Mantika",Table132[[#This Row],[Mantika]],Table132[[#This Row],[Disaggregation]]="Baladiya",Table132[[#This Row],[Baladiya]])</f>
        <v>Assahel</v>
      </c>
    </row>
    <row r="4961" spans="1:22" x14ac:dyDescent="0.35">
      <c r="A4961" s="14" t="s">
        <v>49</v>
      </c>
      <c r="B4961" s="14" t="s">
        <v>11</v>
      </c>
      <c r="C4961" s="14" t="s">
        <v>10</v>
      </c>
      <c r="D4961" s="14" t="s">
        <v>9</v>
      </c>
      <c r="E4961" s="14" t="s">
        <v>46</v>
      </c>
      <c r="F4961" s="14" t="s">
        <v>45</v>
      </c>
      <c r="G4961" s="14" t="s">
        <v>44</v>
      </c>
      <c r="H4961" s="14" t="s">
        <v>43</v>
      </c>
      <c r="I4961" s="14" t="s">
        <v>482</v>
      </c>
      <c r="J4961" s="14" t="s">
        <v>332</v>
      </c>
      <c r="K4961" s="14" t="s">
        <v>338</v>
      </c>
      <c r="M4961" s="14">
        <v>1</v>
      </c>
      <c r="R4961" s="14">
        <v>7</v>
      </c>
      <c r="S4961" s="14">
        <v>14.29</v>
      </c>
      <c r="T4961" s="14" cm="1">
        <f t="array" ref="T4961">_xlfn.IFS(Table132[[#This Row],[percentages]]="",Table132[[#This Row],[percentages without NA]]/100,Table132[[#This Row],[percentages without NA]]="",Table132[[#This Row],[percentages]]/100)</f>
        <v>0.1429</v>
      </c>
      <c r="U4961" s="14" t="str" cm="1">
        <f t="array" ref="U4961">_xlfn.IFS(Table132[[#This Row],[Disaggregation]]="All affected area","NA",Table132[[#This Row],[Disaggregation]]="Mantika",Table132[[#This Row],[Mantika]],Table132[[#This Row],[Disaggregation]]="Baladiya",Table132[[#This Row],[Mantika]])</f>
        <v>Almarj</v>
      </c>
      <c r="V4961" s="14" t="str" cm="1">
        <f t="array" ref="V4961">_xlfn.IFS(Table132[[#This Row],[Disaggregation]]="All affected area","All affected area",Table132[[#This Row],[Disaggregation]]="Mantika",Table132[[#This Row],[Mantika]],Table132[[#This Row],[Disaggregation]]="Baladiya",Table132[[#This Row],[Baladiya]])</f>
        <v>Assahel</v>
      </c>
    </row>
    <row r="4962" spans="1:22" x14ac:dyDescent="0.35">
      <c r="A4962" s="14" t="s">
        <v>49</v>
      </c>
      <c r="B4962" s="14" t="s">
        <v>11</v>
      </c>
      <c r="C4962" s="14" t="s">
        <v>10</v>
      </c>
      <c r="D4962" s="14" t="s">
        <v>9</v>
      </c>
      <c r="E4962" s="14" t="s">
        <v>46</v>
      </c>
      <c r="F4962" s="14" t="s">
        <v>45</v>
      </c>
      <c r="G4962" s="14" t="s">
        <v>44</v>
      </c>
      <c r="H4962" s="14" t="s">
        <v>43</v>
      </c>
      <c r="I4962" s="14" t="s">
        <v>482</v>
      </c>
      <c r="J4962" s="14" t="s">
        <v>332</v>
      </c>
      <c r="K4962" s="14" t="s">
        <v>337</v>
      </c>
      <c r="M4962" s="14">
        <v>0</v>
      </c>
      <c r="R4962" s="14">
        <v>7</v>
      </c>
      <c r="S4962" s="14">
        <v>0</v>
      </c>
      <c r="T4962" s="14" cm="1">
        <f t="array" ref="T4962">_xlfn.IFS(Table132[[#This Row],[percentages]]="",Table132[[#This Row],[percentages without NA]]/100,Table132[[#This Row],[percentages without NA]]="",Table132[[#This Row],[percentages]]/100)</f>
        <v>0</v>
      </c>
      <c r="U4962" s="14" t="str" cm="1">
        <f t="array" ref="U4962">_xlfn.IFS(Table132[[#This Row],[Disaggregation]]="All affected area","NA",Table132[[#This Row],[Disaggregation]]="Mantika",Table132[[#This Row],[Mantika]],Table132[[#This Row],[Disaggregation]]="Baladiya",Table132[[#This Row],[Mantika]])</f>
        <v>Almarj</v>
      </c>
      <c r="V4962" s="14" t="str" cm="1">
        <f t="array" ref="V4962">_xlfn.IFS(Table132[[#This Row],[Disaggregation]]="All affected area","All affected area",Table132[[#This Row],[Disaggregation]]="Mantika",Table132[[#This Row],[Mantika]],Table132[[#This Row],[Disaggregation]]="Baladiya",Table132[[#This Row],[Baladiya]])</f>
        <v>Assahel</v>
      </c>
    </row>
    <row r="4963" spans="1:22" x14ac:dyDescent="0.35">
      <c r="A4963" s="14" t="s">
        <v>49</v>
      </c>
      <c r="B4963" s="14" t="s">
        <v>11</v>
      </c>
      <c r="C4963" s="14" t="s">
        <v>10</v>
      </c>
      <c r="D4963" s="14" t="s">
        <v>9</v>
      </c>
      <c r="E4963" s="14" t="s">
        <v>46</v>
      </c>
      <c r="F4963" s="14" t="s">
        <v>45</v>
      </c>
      <c r="G4963" s="14" t="s">
        <v>44</v>
      </c>
      <c r="H4963" s="14" t="s">
        <v>43</v>
      </c>
      <c r="I4963" s="14" t="s">
        <v>482</v>
      </c>
      <c r="J4963" s="14" t="s">
        <v>332</v>
      </c>
      <c r="K4963" s="14" t="s">
        <v>336</v>
      </c>
      <c r="M4963" s="14">
        <v>1</v>
      </c>
      <c r="R4963" s="14">
        <v>7</v>
      </c>
      <c r="S4963" s="14">
        <v>14.29</v>
      </c>
      <c r="T4963" s="14" cm="1">
        <f t="array" ref="T4963">_xlfn.IFS(Table132[[#This Row],[percentages]]="",Table132[[#This Row],[percentages without NA]]/100,Table132[[#This Row],[percentages without NA]]="",Table132[[#This Row],[percentages]]/100)</f>
        <v>0.1429</v>
      </c>
      <c r="U4963" s="14" t="str" cm="1">
        <f t="array" ref="U4963">_xlfn.IFS(Table132[[#This Row],[Disaggregation]]="All affected area","NA",Table132[[#This Row],[Disaggregation]]="Mantika",Table132[[#This Row],[Mantika]],Table132[[#This Row],[Disaggregation]]="Baladiya",Table132[[#This Row],[Mantika]])</f>
        <v>Almarj</v>
      </c>
      <c r="V4963" s="14" t="str" cm="1">
        <f t="array" ref="V4963">_xlfn.IFS(Table132[[#This Row],[Disaggregation]]="All affected area","All affected area",Table132[[#This Row],[Disaggregation]]="Mantika",Table132[[#This Row],[Mantika]],Table132[[#This Row],[Disaggregation]]="Baladiya",Table132[[#This Row],[Baladiya]])</f>
        <v>Assahel</v>
      </c>
    </row>
    <row r="4964" spans="1:22" x14ac:dyDescent="0.35">
      <c r="A4964" s="14" t="s">
        <v>49</v>
      </c>
      <c r="B4964" s="14" t="s">
        <v>11</v>
      </c>
      <c r="C4964" s="14" t="s">
        <v>10</v>
      </c>
      <c r="D4964" s="14" t="s">
        <v>9</v>
      </c>
      <c r="E4964" s="14" t="s">
        <v>46</v>
      </c>
      <c r="F4964" s="14" t="s">
        <v>45</v>
      </c>
      <c r="G4964" s="14" t="s">
        <v>44</v>
      </c>
      <c r="H4964" s="14" t="s">
        <v>43</v>
      </c>
      <c r="I4964" s="14" t="s">
        <v>482</v>
      </c>
      <c r="J4964" s="14" t="s">
        <v>332</v>
      </c>
      <c r="K4964" s="14" t="s">
        <v>335</v>
      </c>
      <c r="M4964" s="14">
        <v>0</v>
      </c>
      <c r="R4964" s="14">
        <v>7</v>
      </c>
      <c r="S4964" s="14">
        <v>0</v>
      </c>
      <c r="T4964" s="14" cm="1">
        <f t="array" ref="T4964">_xlfn.IFS(Table132[[#This Row],[percentages]]="",Table132[[#This Row],[percentages without NA]]/100,Table132[[#This Row],[percentages without NA]]="",Table132[[#This Row],[percentages]]/100)</f>
        <v>0</v>
      </c>
      <c r="U4964" s="14" t="str" cm="1">
        <f t="array" ref="U4964">_xlfn.IFS(Table132[[#This Row],[Disaggregation]]="All affected area","NA",Table132[[#This Row],[Disaggregation]]="Mantika",Table132[[#This Row],[Mantika]],Table132[[#This Row],[Disaggregation]]="Baladiya",Table132[[#This Row],[Mantika]])</f>
        <v>Almarj</v>
      </c>
      <c r="V4964" s="14" t="str" cm="1">
        <f t="array" ref="V4964">_xlfn.IFS(Table132[[#This Row],[Disaggregation]]="All affected area","All affected area",Table132[[#This Row],[Disaggregation]]="Mantika",Table132[[#This Row],[Mantika]],Table132[[#This Row],[Disaggregation]]="Baladiya",Table132[[#This Row],[Baladiya]])</f>
        <v>Assahel</v>
      </c>
    </row>
    <row r="4965" spans="1:22" x14ac:dyDescent="0.35">
      <c r="A4965" s="14" t="s">
        <v>49</v>
      </c>
      <c r="B4965" s="14" t="s">
        <v>11</v>
      </c>
      <c r="C4965" s="14" t="s">
        <v>10</v>
      </c>
      <c r="D4965" s="14" t="s">
        <v>9</v>
      </c>
      <c r="E4965" s="14" t="s">
        <v>46</v>
      </c>
      <c r="F4965" s="14" t="s">
        <v>45</v>
      </c>
      <c r="G4965" s="14" t="s">
        <v>44</v>
      </c>
      <c r="H4965" s="14" t="s">
        <v>43</v>
      </c>
      <c r="I4965" s="14" t="s">
        <v>482</v>
      </c>
      <c r="J4965" s="14" t="s">
        <v>332</v>
      </c>
      <c r="K4965" s="14" t="s">
        <v>334</v>
      </c>
      <c r="M4965" s="14">
        <v>2</v>
      </c>
      <c r="R4965" s="14">
        <v>7</v>
      </c>
      <c r="S4965" s="14">
        <v>28.57</v>
      </c>
      <c r="T4965" s="14" cm="1">
        <f t="array" ref="T4965">_xlfn.IFS(Table132[[#This Row],[percentages]]="",Table132[[#This Row],[percentages without NA]]/100,Table132[[#This Row],[percentages without NA]]="",Table132[[#This Row],[percentages]]/100)</f>
        <v>0.28570000000000001</v>
      </c>
      <c r="U4965" s="14" t="str" cm="1">
        <f t="array" ref="U4965">_xlfn.IFS(Table132[[#This Row],[Disaggregation]]="All affected area","NA",Table132[[#This Row],[Disaggregation]]="Mantika",Table132[[#This Row],[Mantika]],Table132[[#This Row],[Disaggregation]]="Baladiya",Table132[[#This Row],[Mantika]])</f>
        <v>Almarj</v>
      </c>
      <c r="V4965" s="14" t="str" cm="1">
        <f t="array" ref="V4965">_xlfn.IFS(Table132[[#This Row],[Disaggregation]]="All affected area","All affected area",Table132[[#This Row],[Disaggregation]]="Mantika",Table132[[#This Row],[Mantika]],Table132[[#This Row],[Disaggregation]]="Baladiya",Table132[[#This Row],[Baladiya]])</f>
        <v>Assahel</v>
      </c>
    </row>
    <row r="4966" spans="1:22" x14ac:dyDescent="0.35">
      <c r="A4966" s="14" t="s">
        <v>49</v>
      </c>
      <c r="B4966" s="14" t="s">
        <v>11</v>
      </c>
      <c r="C4966" s="14" t="s">
        <v>10</v>
      </c>
      <c r="D4966" s="14" t="s">
        <v>9</v>
      </c>
      <c r="E4966" s="14" t="s">
        <v>46</v>
      </c>
      <c r="F4966" s="14" t="s">
        <v>45</v>
      </c>
      <c r="G4966" s="14" t="s">
        <v>44</v>
      </c>
      <c r="H4966" s="14" t="s">
        <v>43</v>
      </c>
      <c r="I4966" s="14" t="s">
        <v>482</v>
      </c>
      <c r="J4966" s="14" t="s">
        <v>332</v>
      </c>
      <c r="K4966" s="14" t="s">
        <v>333</v>
      </c>
      <c r="M4966" s="14">
        <v>0</v>
      </c>
      <c r="R4966" s="14">
        <v>7</v>
      </c>
      <c r="S4966" s="14">
        <v>0</v>
      </c>
      <c r="T4966" s="14" cm="1">
        <f t="array" ref="T4966">_xlfn.IFS(Table132[[#This Row],[percentages]]="",Table132[[#This Row],[percentages without NA]]/100,Table132[[#This Row],[percentages without NA]]="",Table132[[#This Row],[percentages]]/100)</f>
        <v>0</v>
      </c>
      <c r="U4966" s="14" t="str" cm="1">
        <f t="array" ref="U4966">_xlfn.IFS(Table132[[#This Row],[Disaggregation]]="All affected area","NA",Table132[[#This Row],[Disaggregation]]="Mantika",Table132[[#This Row],[Mantika]],Table132[[#This Row],[Disaggregation]]="Baladiya",Table132[[#This Row],[Mantika]])</f>
        <v>Almarj</v>
      </c>
      <c r="V4966" s="14" t="str" cm="1">
        <f t="array" ref="V4966">_xlfn.IFS(Table132[[#This Row],[Disaggregation]]="All affected area","All affected area",Table132[[#This Row],[Disaggregation]]="Mantika",Table132[[#This Row],[Mantika]],Table132[[#This Row],[Disaggregation]]="Baladiya",Table132[[#This Row],[Baladiya]])</f>
        <v>Assahel</v>
      </c>
    </row>
    <row r="4967" spans="1:22" x14ac:dyDescent="0.35">
      <c r="A4967" s="14" t="s">
        <v>49</v>
      </c>
      <c r="B4967" s="14" t="s">
        <v>11</v>
      </c>
      <c r="C4967" s="14" t="s">
        <v>10</v>
      </c>
      <c r="D4967" s="14" t="s">
        <v>9</v>
      </c>
      <c r="E4967" s="14" t="s">
        <v>46</v>
      </c>
      <c r="F4967" s="14" t="s">
        <v>45</v>
      </c>
      <c r="G4967" s="14" t="s">
        <v>44</v>
      </c>
      <c r="H4967" s="14" t="s">
        <v>43</v>
      </c>
      <c r="I4967" s="14" t="s">
        <v>482</v>
      </c>
      <c r="J4967" s="14" t="s">
        <v>332</v>
      </c>
      <c r="K4967" s="14" t="s">
        <v>331</v>
      </c>
      <c r="M4967" s="14">
        <v>0</v>
      </c>
      <c r="R4967" s="14">
        <v>7</v>
      </c>
      <c r="S4967" s="14">
        <v>0</v>
      </c>
      <c r="T4967" s="14" cm="1">
        <f t="array" ref="T4967">_xlfn.IFS(Table132[[#This Row],[percentages]]="",Table132[[#This Row],[percentages without NA]]/100,Table132[[#This Row],[percentages without NA]]="",Table132[[#This Row],[percentages]]/100)</f>
        <v>0</v>
      </c>
      <c r="U4967" s="14" t="str" cm="1">
        <f t="array" ref="U4967">_xlfn.IFS(Table132[[#This Row],[Disaggregation]]="All affected area","NA",Table132[[#This Row],[Disaggregation]]="Mantika",Table132[[#This Row],[Mantika]],Table132[[#This Row],[Disaggregation]]="Baladiya",Table132[[#This Row],[Mantika]])</f>
        <v>Almarj</v>
      </c>
      <c r="V4967" s="14" t="str" cm="1">
        <f t="array" ref="V4967">_xlfn.IFS(Table132[[#This Row],[Disaggregation]]="All affected area","All affected area",Table132[[#This Row],[Disaggregation]]="Mantika",Table132[[#This Row],[Mantika]],Table132[[#This Row],[Disaggregation]]="Baladiya",Table132[[#This Row],[Baladiya]])</f>
        <v>Assahel</v>
      </c>
    </row>
    <row r="4968" spans="1:22" x14ac:dyDescent="0.35">
      <c r="A4968" s="14" t="s">
        <v>49</v>
      </c>
      <c r="B4968" s="14" t="s">
        <v>11</v>
      </c>
      <c r="C4968" s="14" t="s">
        <v>10</v>
      </c>
      <c r="D4968" s="14" t="s">
        <v>9</v>
      </c>
      <c r="E4968" s="14" t="s">
        <v>34</v>
      </c>
      <c r="F4968" s="14" t="s">
        <v>35</v>
      </c>
      <c r="G4968" s="14" t="s">
        <v>42</v>
      </c>
      <c r="H4968" s="14" t="s">
        <v>41</v>
      </c>
      <c r="I4968" s="14" t="s">
        <v>482</v>
      </c>
      <c r="J4968" s="14" t="s">
        <v>332</v>
      </c>
      <c r="K4968" s="14" t="s">
        <v>347</v>
      </c>
      <c r="M4968" s="14">
        <v>0</v>
      </c>
      <c r="R4968" s="14">
        <v>2</v>
      </c>
      <c r="S4968" s="14">
        <v>0</v>
      </c>
      <c r="T4968" s="14" cm="1">
        <f t="array" ref="T4968">_xlfn.IFS(Table132[[#This Row],[percentages]]="",Table132[[#This Row],[percentages without NA]]/100,Table132[[#This Row],[percentages without NA]]="",Table132[[#This Row],[percentages]]/100)</f>
        <v>0</v>
      </c>
      <c r="U4968" s="14" t="str" cm="1">
        <f t="array" ref="U4968">_xlfn.IFS(Table132[[#This Row],[Disaggregation]]="All affected area","NA",Table132[[#This Row],[Disaggregation]]="Mantika",Table132[[#This Row],[Mantika]],Table132[[#This Row],[Disaggregation]]="Baladiya",Table132[[#This Row],[Mantika]])</f>
        <v>Benghazi</v>
      </c>
      <c r="V4968" s="14" t="str" cm="1">
        <f t="array" ref="V4968">_xlfn.IFS(Table132[[#This Row],[Disaggregation]]="All affected area","All affected area",Table132[[#This Row],[Disaggregation]]="Mantika",Table132[[#This Row],[Mantika]],Table132[[#This Row],[Disaggregation]]="Baladiya",Table132[[#This Row],[Baladiya]])</f>
        <v>Alabyar</v>
      </c>
    </row>
    <row r="4969" spans="1:22" x14ac:dyDescent="0.35">
      <c r="A4969" s="14" t="s">
        <v>49</v>
      </c>
      <c r="B4969" s="14" t="s">
        <v>11</v>
      </c>
      <c r="C4969" s="14" t="s">
        <v>10</v>
      </c>
      <c r="D4969" s="14" t="s">
        <v>9</v>
      </c>
      <c r="E4969" s="14" t="s">
        <v>34</v>
      </c>
      <c r="F4969" s="14" t="s">
        <v>35</v>
      </c>
      <c r="G4969" s="14" t="s">
        <v>42</v>
      </c>
      <c r="H4969" s="14" t="s">
        <v>41</v>
      </c>
      <c r="I4969" s="14" t="s">
        <v>482</v>
      </c>
      <c r="J4969" s="14" t="s">
        <v>332</v>
      </c>
      <c r="K4969" s="14" t="s">
        <v>346</v>
      </c>
      <c r="M4969" s="14">
        <v>0</v>
      </c>
      <c r="R4969" s="14">
        <v>2</v>
      </c>
      <c r="S4969" s="14">
        <v>0</v>
      </c>
      <c r="T4969" s="14" cm="1">
        <f t="array" ref="T4969">_xlfn.IFS(Table132[[#This Row],[percentages]]="",Table132[[#This Row],[percentages without NA]]/100,Table132[[#This Row],[percentages without NA]]="",Table132[[#This Row],[percentages]]/100)</f>
        <v>0</v>
      </c>
      <c r="U4969" s="14" t="str" cm="1">
        <f t="array" ref="U4969">_xlfn.IFS(Table132[[#This Row],[Disaggregation]]="All affected area","NA",Table132[[#This Row],[Disaggregation]]="Mantika",Table132[[#This Row],[Mantika]],Table132[[#This Row],[Disaggregation]]="Baladiya",Table132[[#This Row],[Mantika]])</f>
        <v>Benghazi</v>
      </c>
      <c r="V4969" s="14" t="str" cm="1">
        <f t="array" ref="V4969">_xlfn.IFS(Table132[[#This Row],[Disaggregation]]="All affected area","All affected area",Table132[[#This Row],[Disaggregation]]="Mantika",Table132[[#This Row],[Mantika]],Table132[[#This Row],[Disaggregation]]="Baladiya",Table132[[#This Row],[Baladiya]])</f>
        <v>Alabyar</v>
      </c>
    </row>
    <row r="4970" spans="1:22" x14ac:dyDescent="0.35">
      <c r="A4970" s="14" t="s">
        <v>49</v>
      </c>
      <c r="B4970" s="14" t="s">
        <v>11</v>
      </c>
      <c r="C4970" s="14" t="s">
        <v>10</v>
      </c>
      <c r="D4970" s="14" t="s">
        <v>9</v>
      </c>
      <c r="E4970" s="14" t="s">
        <v>34</v>
      </c>
      <c r="F4970" s="14" t="s">
        <v>35</v>
      </c>
      <c r="G4970" s="14" t="s">
        <v>42</v>
      </c>
      <c r="H4970" s="14" t="s">
        <v>41</v>
      </c>
      <c r="I4970" s="14" t="s">
        <v>482</v>
      </c>
      <c r="J4970" s="14" t="s">
        <v>332</v>
      </c>
      <c r="K4970" s="14" t="s">
        <v>345</v>
      </c>
      <c r="M4970" s="14">
        <v>0</v>
      </c>
      <c r="R4970" s="14">
        <v>2</v>
      </c>
      <c r="S4970" s="14">
        <v>0</v>
      </c>
      <c r="T4970" s="14" cm="1">
        <f t="array" ref="T4970">_xlfn.IFS(Table132[[#This Row],[percentages]]="",Table132[[#This Row],[percentages without NA]]/100,Table132[[#This Row],[percentages without NA]]="",Table132[[#This Row],[percentages]]/100)</f>
        <v>0</v>
      </c>
      <c r="U4970" s="14" t="str" cm="1">
        <f t="array" ref="U4970">_xlfn.IFS(Table132[[#This Row],[Disaggregation]]="All affected area","NA",Table132[[#This Row],[Disaggregation]]="Mantika",Table132[[#This Row],[Mantika]],Table132[[#This Row],[Disaggregation]]="Baladiya",Table132[[#This Row],[Mantika]])</f>
        <v>Benghazi</v>
      </c>
      <c r="V4970" s="14" t="str" cm="1">
        <f t="array" ref="V4970">_xlfn.IFS(Table132[[#This Row],[Disaggregation]]="All affected area","All affected area",Table132[[#This Row],[Disaggregation]]="Mantika",Table132[[#This Row],[Mantika]],Table132[[#This Row],[Disaggregation]]="Baladiya",Table132[[#This Row],[Baladiya]])</f>
        <v>Alabyar</v>
      </c>
    </row>
    <row r="4971" spans="1:22" x14ac:dyDescent="0.35">
      <c r="A4971" s="14" t="s">
        <v>49</v>
      </c>
      <c r="B4971" s="14" t="s">
        <v>11</v>
      </c>
      <c r="C4971" s="14" t="s">
        <v>10</v>
      </c>
      <c r="D4971" s="14" t="s">
        <v>9</v>
      </c>
      <c r="E4971" s="14" t="s">
        <v>34</v>
      </c>
      <c r="F4971" s="14" t="s">
        <v>35</v>
      </c>
      <c r="G4971" s="14" t="s">
        <v>42</v>
      </c>
      <c r="H4971" s="14" t="s">
        <v>41</v>
      </c>
      <c r="I4971" s="14" t="s">
        <v>482</v>
      </c>
      <c r="J4971" s="14" t="s">
        <v>332</v>
      </c>
      <c r="K4971" s="14" t="s">
        <v>245</v>
      </c>
      <c r="M4971" s="14">
        <v>2</v>
      </c>
      <c r="R4971" s="14">
        <v>2</v>
      </c>
      <c r="S4971" s="14">
        <v>100</v>
      </c>
      <c r="T4971" s="14" cm="1">
        <f t="array" ref="T4971">_xlfn.IFS(Table132[[#This Row],[percentages]]="",Table132[[#This Row],[percentages without NA]]/100,Table132[[#This Row],[percentages without NA]]="",Table132[[#This Row],[percentages]]/100)</f>
        <v>1</v>
      </c>
      <c r="U4971" s="14" t="str" cm="1">
        <f t="array" ref="U4971">_xlfn.IFS(Table132[[#This Row],[Disaggregation]]="All affected area","NA",Table132[[#This Row],[Disaggregation]]="Mantika",Table132[[#This Row],[Mantika]],Table132[[#This Row],[Disaggregation]]="Baladiya",Table132[[#This Row],[Mantika]])</f>
        <v>Benghazi</v>
      </c>
      <c r="V4971" s="14" t="str" cm="1">
        <f t="array" ref="V4971">_xlfn.IFS(Table132[[#This Row],[Disaggregation]]="All affected area","All affected area",Table132[[#This Row],[Disaggregation]]="Mantika",Table132[[#This Row],[Mantika]],Table132[[#This Row],[Disaggregation]]="Baladiya",Table132[[#This Row],[Baladiya]])</f>
        <v>Alabyar</v>
      </c>
    </row>
    <row r="4972" spans="1:22" x14ac:dyDescent="0.35">
      <c r="A4972" s="14" t="s">
        <v>49</v>
      </c>
      <c r="B4972" s="14" t="s">
        <v>11</v>
      </c>
      <c r="C4972" s="14" t="s">
        <v>10</v>
      </c>
      <c r="D4972" s="14" t="s">
        <v>9</v>
      </c>
      <c r="E4972" s="14" t="s">
        <v>34</v>
      </c>
      <c r="F4972" s="14" t="s">
        <v>35</v>
      </c>
      <c r="G4972" s="14" t="s">
        <v>42</v>
      </c>
      <c r="H4972" s="14" t="s">
        <v>41</v>
      </c>
      <c r="I4972" s="14" t="s">
        <v>482</v>
      </c>
      <c r="J4972" s="14" t="s">
        <v>332</v>
      </c>
      <c r="K4972" s="14" t="s">
        <v>344</v>
      </c>
      <c r="M4972" s="14">
        <v>0</v>
      </c>
      <c r="R4972" s="14">
        <v>2</v>
      </c>
      <c r="S4972" s="14">
        <v>0</v>
      </c>
      <c r="T4972" s="14" cm="1">
        <f t="array" ref="T4972">_xlfn.IFS(Table132[[#This Row],[percentages]]="",Table132[[#This Row],[percentages without NA]]/100,Table132[[#This Row],[percentages without NA]]="",Table132[[#This Row],[percentages]]/100)</f>
        <v>0</v>
      </c>
      <c r="U4972" s="14" t="str" cm="1">
        <f t="array" ref="U4972">_xlfn.IFS(Table132[[#This Row],[Disaggregation]]="All affected area","NA",Table132[[#This Row],[Disaggregation]]="Mantika",Table132[[#This Row],[Mantika]],Table132[[#This Row],[Disaggregation]]="Baladiya",Table132[[#This Row],[Mantika]])</f>
        <v>Benghazi</v>
      </c>
      <c r="V4972" s="14" t="str" cm="1">
        <f t="array" ref="V4972">_xlfn.IFS(Table132[[#This Row],[Disaggregation]]="All affected area","All affected area",Table132[[#This Row],[Disaggregation]]="Mantika",Table132[[#This Row],[Mantika]],Table132[[#This Row],[Disaggregation]]="Baladiya",Table132[[#This Row],[Baladiya]])</f>
        <v>Alabyar</v>
      </c>
    </row>
    <row r="4973" spans="1:22" x14ac:dyDescent="0.35">
      <c r="A4973" s="14" t="s">
        <v>49</v>
      </c>
      <c r="B4973" s="14" t="s">
        <v>11</v>
      </c>
      <c r="C4973" s="14" t="s">
        <v>10</v>
      </c>
      <c r="D4973" s="14" t="s">
        <v>9</v>
      </c>
      <c r="E4973" s="14" t="s">
        <v>34</v>
      </c>
      <c r="F4973" s="14" t="s">
        <v>35</v>
      </c>
      <c r="G4973" s="14" t="s">
        <v>42</v>
      </c>
      <c r="H4973" s="14" t="s">
        <v>41</v>
      </c>
      <c r="I4973" s="14" t="s">
        <v>482</v>
      </c>
      <c r="J4973" s="14" t="s">
        <v>332</v>
      </c>
      <c r="K4973" s="14" t="s">
        <v>343</v>
      </c>
      <c r="M4973" s="14">
        <v>0</v>
      </c>
      <c r="R4973" s="14">
        <v>2</v>
      </c>
      <c r="S4973" s="14">
        <v>0</v>
      </c>
      <c r="T4973" s="14" cm="1">
        <f t="array" ref="T4973">_xlfn.IFS(Table132[[#This Row],[percentages]]="",Table132[[#This Row],[percentages without NA]]/100,Table132[[#This Row],[percentages without NA]]="",Table132[[#This Row],[percentages]]/100)</f>
        <v>0</v>
      </c>
      <c r="U4973" s="14" t="str" cm="1">
        <f t="array" ref="U4973">_xlfn.IFS(Table132[[#This Row],[Disaggregation]]="All affected area","NA",Table132[[#This Row],[Disaggregation]]="Mantika",Table132[[#This Row],[Mantika]],Table132[[#This Row],[Disaggregation]]="Baladiya",Table132[[#This Row],[Mantika]])</f>
        <v>Benghazi</v>
      </c>
      <c r="V4973" s="14" t="str" cm="1">
        <f t="array" ref="V4973">_xlfn.IFS(Table132[[#This Row],[Disaggregation]]="All affected area","All affected area",Table132[[#This Row],[Disaggregation]]="Mantika",Table132[[#This Row],[Mantika]],Table132[[#This Row],[Disaggregation]]="Baladiya",Table132[[#This Row],[Baladiya]])</f>
        <v>Alabyar</v>
      </c>
    </row>
    <row r="4974" spans="1:22" x14ac:dyDescent="0.35">
      <c r="A4974" s="14" t="s">
        <v>49</v>
      </c>
      <c r="B4974" s="14" t="s">
        <v>11</v>
      </c>
      <c r="C4974" s="14" t="s">
        <v>10</v>
      </c>
      <c r="D4974" s="14" t="s">
        <v>9</v>
      </c>
      <c r="E4974" s="14" t="s">
        <v>34</v>
      </c>
      <c r="F4974" s="14" t="s">
        <v>35</v>
      </c>
      <c r="G4974" s="14" t="s">
        <v>42</v>
      </c>
      <c r="H4974" s="14" t="s">
        <v>41</v>
      </c>
      <c r="I4974" s="14" t="s">
        <v>482</v>
      </c>
      <c r="J4974" s="14" t="s">
        <v>332</v>
      </c>
      <c r="K4974" s="14" t="s">
        <v>342</v>
      </c>
      <c r="M4974" s="14">
        <v>0</v>
      </c>
      <c r="R4974" s="14">
        <v>2</v>
      </c>
      <c r="S4974" s="14">
        <v>0</v>
      </c>
      <c r="T4974" s="14" cm="1">
        <f t="array" ref="T4974">_xlfn.IFS(Table132[[#This Row],[percentages]]="",Table132[[#This Row],[percentages without NA]]/100,Table132[[#This Row],[percentages without NA]]="",Table132[[#This Row],[percentages]]/100)</f>
        <v>0</v>
      </c>
      <c r="U4974" s="14" t="str" cm="1">
        <f t="array" ref="U4974">_xlfn.IFS(Table132[[#This Row],[Disaggregation]]="All affected area","NA",Table132[[#This Row],[Disaggregation]]="Mantika",Table132[[#This Row],[Mantika]],Table132[[#This Row],[Disaggregation]]="Baladiya",Table132[[#This Row],[Mantika]])</f>
        <v>Benghazi</v>
      </c>
      <c r="V4974" s="14" t="str" cm="1">
        <f t="array" ref="V4974">_xlfn.IFS(Table132[[#This Row],[Disaggregation]]="All affected area","All affected area",Table132[[#This Row],[Disaggregation]]="Mantika",Table132[[#This Row],[Mantika]],Table132[[#This Row],[Disaggregation]]="Baladiya",Table132[[#This Row],[Baladiya]])</f>
        <v>Alabyar</v>
      </c>
    </row>
    <row r="4975" spans="1:22" x14ac:dyDescent="0.35">
      <c r="A4975" s="14" t="s">
        <v>49</v>
      </c>
      <c r="B4975" s="14" t="s">
        <v>11</v>
      </c>
      <c r="C4975" s="14" t="s">
        <v>10</v>
      </c>
      <c r="D4975" s="14" t="s">
        <v>9</v>
      </c>
      <c r="E4975" s="14" t="s">
        <v>34</v>
      </c>
      <c r="F4975" s="14" t="s">
        <v>35</v>
      </c>
      <c r="G4975" s="14" t="s">
        <v>42</v>
      </c>
      <c r="H4975" s="14" t="s">
        <v>41</v>
      </c>
      <c r="I4975" s="14" t="s">
        <v>482</v>
      </c>
      <c r="J4975" s="14" t="s">
        <v>332</v>
      </c>
      <c r="K4975" s="14" t="s">
        <v>341</v>
      </c>
      <c r="M4975" s="14">
        <v>0</v>
      </c>
      <c r="R4975" s="14">
        <v>2</v>
      </c>
      <c r="S4975" s="14">
        <v>0</v>
      </c>
      <c r="T4975" s="14" cm="1">
        <f t="array" ref="T4975">_xlfn.IFS(Table132[[#This Row],[percentages]]="",Table132[[#This Row],[percentages without NA]]/100,Table132[[#This Row],[percentages without NA]]="",Table132[[#This Row],[percentages]]/100)</f>
        <v>0</v>
      </c>
      <c r="U4975" s="14" t="str" cm="1">
        <f t="array" ref="U4975">_xlfn.IFS(Table132[[#This Row],[Disaggregation]]="All affected area","NA",Table132[[#This Row],[Disaggregation]]="Mantika",Table132[[#This Row],[Mantika]],Table132[[#This Row],[Disaggregation]]="Baladiya",Table132[[#This Row],[Mantika]])</f>
        <v>Benghazi</v>
      </c>
      <c r="V4975" s="14" t="str" cm="1">
        <f t="array" ref="V4975">_xlfn.IFS(Table132[[#This Row],[Disaggregation]]="All affected area","All affected area",Table132[[#This Row],[Disaggregation]]="Mantika",Table132[[#This Row],[Mantika]],Table132[[#This Row],[Disaggregation]]="Baladiya",Table132[[#This Row],[Baladiya]])</f>
        <v>Alabyar</v>
      </c>
    </row>
    <row r="4976" spans="1:22" x14ac:dyDescent="0.35">
      <c r="A4976" s="14" t="s">
        <v>49</v>
      </c>
      <c r="B4976" s="14" t="s">
        <v>11</v>
      </c>
      <c r="C4976" s="14" t="s">
        <v>10</v>
      </c>
      <c r="D4976" s="14" t="s">
        <v>9</v>
      </c>
      <c r="E4976" s="14" t="s">
        <v>34</v>
      </c>
      <c r="F4976" s="14" t="s">
        <v>35</v>
      </c>
      <c r="G4976" s="14" t="s">
        <v>42</v>
      </c>
      <c r="H4976" s="14" t="s">
        <v>41</v>
      </c>
      <c r="I4976" s="14" t="s">
        <v>482</v>
      </c>
      <c r="J4976" s="14" t="s">
        <v>332</v>
      </c>
      <c r="K4976" s="14" t="s">
        <v>340</v>
      </c>
      <c r="M4976" s="14">
        <v>0</v>
      </c>
      <c r="R4976" s="14">
        <v>2</v>
      </c>
      <c r="S4976" s="14">
        <v>0</v>
      </c>
      <c r="T4976" s="14" cm="1">
        <f t="array" ref="T4976">_xlfn.IFS(Table132[[#This Row],[percentages]]="",Table132[[#This Row],[percentages without NA]]/100,Table132[[#This Row],[percentages without NA]]="",Table132[[#This Row],[percentages]]/100)</f>
        <v>0</v>
      </c>
      <c r="U4976" s="14" t="str" cm="1">
        <f t="array" ref="U4976">_xlfn.IFS(Table132[[#This Row],[Disaggregation]]="All affected area","NA",Table132[[#This Row],[Disaggregation]]="Mantika",Table132[[#This Row],[Mantika]],Table132[[#This Row],[Disaggregation]]="Baladiya",Table132[[#This Row],[Mantika]])</f>
        <v>Benghazi</v>
      </c>
      <c r="V4976" s="14" t="str" cm="1">
        <f t="array" ref="V4976">_xlfn.IFS(Table132[[#This Row],[Disaggregation]]="All affected area","All affected area",Table132[[#This Row],[Disaggregation]]="Mantika",Table132[[#This Row],[Mantika]],Table132[[#This Row],[Disaggregation]]="Baladiya",Table132[[#This Row],[Baladiya]])</f>
        <v>Alabyar</v>
      </c>
    </row>
    <row r="4977" spans="1:22" x14ac:dyDescent="0.35">
      <c r="A4977" s="14" t="s">
        <v>49</v>
      </c>
      <c r="B4977" s="14" t="s">
        <v>11</v>
      </c>
      <c r="C4977" s="14" t="s">
        <v>10</v>
      </c>
      <c r="D4977" s="14" t="s">
        <v>9</v>
      </c>
      <c r="E4977" s="14" t="s">
        <v>34</v>
      </c>
      <c r="F4977" s="14" t="s">
        <v>35</v>
      </c>
      <c r="G4977" s="14" t="s">
        <v>42</v>
      </c>
      <c r="H4977" s="14" t="s">
        <v>41</v>
      </c>
      <c r="I4977" s="14" t="s">
        <v>482</v>
      </c>
      <c r="J4977" s="14" t="s">
        <v>332</v>
      </c>
      <c r="K4977" s="14" t="s">
        <v>74</v>
      </c>
      <c r="M4977" s="14">
        <v>1</v>
      </c>
      <c r="R4977" s="14">
        <v>2</v>
      </c>
      <c r="S4977" s="14">
        <v>50</v>
      </c>
      <c r="T4977" s="14" cm="1">
        <f t="array" ref="T4977">_xlfn.IFS(Table132[[#This Row],[percentages]]="",Table132[[#This Row],[percentages without NA]]/100,Table132[[#This Row],[percentages without NA]]="",Table132[[#This Row],[percentages]]/100)</f>
        <v>0.5</v>
      </c>
      <c r="U4977" s="14" t="str" cm="1">
        <f t="array" ref="U4977">_xlfn.IFS(Table132[[#This Row],[Disaggregation]]="All affected area","NA",Table132[[#This Row],[Disaggregation]]="Mantika",Table132[[#This Row],[Mantika]],Table132[[#This Row],[Disaggregation]]="Baladiya",Table132[[#This Row],[Mantika]])</f>
        <v>Benghazi</v>
      </c>
      <c r="V4977" s="14" t="str" cm="1">
        <f t="array" ref="V4977">_xlfn.IFS(Table132[[#This Row],[Disaggregation]]="All affected area","All affected area",Table132[[#This Row],[Disaggregation]]="Mantika",Table132[[#This Row],[Mantika]],Table132[[#This Row],[Disaggregation]]="Baladiya",Table132[[#This Row],[Baladiya]])</f>
        <v>Alabyar</v>
      </c>
    </row>
    <row r="4978" spans="1:22" x14ac:dyDescent="0.35">
      <c r="A4978" s="14" t="s">
        <v>49</v>
      </c>
      <c r="B4978" s="14" t="s">
        <v>11</v>
      </c>
      <c r="C4978" s="14" t="s">
        <v>10</v>
      </c>
      <c r="D4978" s="14" t="s">
        <v>9</v>
      </c>
      <c r="E4978" s="14" t="s">
        <v>34</v>
      </c>
      <c r="F4978" s="14" t="s">
        <v>35</v>
      </c>
      <c r="G4978" s="14" t="s">
        <v>42</v>
      </c>
      <c r="H4978" s="14" t="s">
        <v>41</v>
      </c>
      <c r="I4978" s="14" t="s">
        <v>482</v>
      </c>
      <c r="J4978" s="14" t="s">
        <v>332</v>
      </c>
      <c r="K4978" s="14" t="s">
        <v>73</v>
      </c>
      <c r="M4978" s="14">
        <v>0</v>
      </c>
      <c r="R4978" s="14">
        <v>2</v>
      </c>
      <c r="S4978" s="14">
        <v>0</v>
      </c>
      <c r="T4978" s="14" cm="1">
        <f t="array" ref="T4978">_xlfn.IFS(Table132[[#This Row],[percentages]]="",Table132[[#This Row],[percentages without NA]]/100,Table132[[#This Row],[percentages without NA]]="",Table132[[#This Row],[percentages]]/100)</f>
        <v>0</v>
      </c>
      <c r="U4978" s="14" t="str" cm="1">
        <f t="array" ref="U4978">_xlfn.IFS(Table132[[#This Row],[Disaggregation]]="All affected area","NA",Table132[[#This Row],[Disaggregation]]="Mantika",Table132[[#This Row],[Mantika]],Table132[[#This Row],[Disaggregation]]="Baladiya",Table132[[#This Row],[Mantika]])</f>
        <v>Benghazi</v>
      </c>
      <c r="V4978" s="14" t="str" cm="1">
        <f t="array" ref="V4978">_xlfn.IFS(Table132[[#This Row],[Disaggregation]]="All affected area","All affected area",Table132[[#This Row],[Disaggregation]]="Mantika",Table132[[#This Row],[Mantika]],Table132[[#This Row],[Disaggregation]]="Baladiya",Table132[[#This Row],[Baladiya]])</f>
        <v>Alabyar</v>
      </c>
    </row>
    <row r="4979" spans="1:22" x14ac:dyDescent="0.35">
      <c r="A4979" s="14" t="s">
        <v>49</v>
      </c>
      <c r="B4979" s="14" t="s">
        <v>11</v>
      </c>
      <c r="C4979" s="14" t="s">
        <v>10</v>
      </c>
      <c r="D4979" s="14" t="s">
        <v>9</v>
      </c>
      <c r="E4979" s="14" t="s">
        <v>34</v>
      </c>
      <c r="F4979" s="14" t="s">
        <v>35</v>
      </c>
      <c r="G4979" s="14" t="s">
        <v>42</v>
      </c>
      <c r="H4979" s="14" t="s">
        <v>41</v>
      </c>
      <c r="I4979" s="14" t="s">
        <v>482</v>
      </c>
      <c r="J4979" s="14" t="s">
        <v>332</v>
      </c>
      <c r="K4979" s="14" t="s">
        <v>339</v>
      </c>
      <c r="M4979" s="14">
        <v>0</v>
      </c>
      <c r="R4979" s="14">
        <v>2</v>
      </c>
      <c r="S4979" s="14">
        <v>0</v>
      </c>
      <c r="T4979" s="14" cm="1">
        <f t="array" ref="T4979">_xlfn.IFS(Table132[[#This Row],[percentages]]="",Table132[[#This Row],[percentages without NA]]/100,Table132[[#This Row],[percentages without NA]]="",Table132[[#This Row],[percentages]]/100)</f>
        <v>0</v>
      </c>
      <c r="U4979" s="14" t="str" cm="1">
        <f t="array" ref="U4979">_xlfn.IFS(Table132[[#This Row],[Disaggregation]]="All affected area","NA",Table132[[#This Row],[Disaggregation]]="Mantika",Table132[[#This Row],[Mantika]],Table132[[#This Row],[Disaggregation]]="Baladiya",Table132[[#This Row],[Mantika]])</f>
        <v>Benghazi</v>
      </c>
      <c r="V4979" s="14" t="str" cm="1">
        <f t="array" ref="V4979">_xlfn.IFS(Table132[[#This Row],[Disaggregation]]="All affected area","All affected area",Table132[[#This Row],[Disaggregation]]="Mantika",Table132[[#This Row],[Mantika]],Table132[[#This Row],[Disaggregation]]="Baladiya",Table132[[#This Row],[Baladiya]])</f>
        <v>Alabyar</v>
      </c>
    </row>
    <row r="4980" spans="1:22" x14ac:dyDescent="0.35">
      <c r="A4980" s="14" t="s">
        <v>49</v>
      </c>
      <c r="B4980" s="14" t="s">
        <v>11</v>
      </c>
      <c r="C4980" s="14" t="s">
        <v>10</v>
      </c>
      <c r="D4980" s="14" t="s">
        <v>9</v>
      </c>
      <c r="E4980" s="14" t="s">
        <v>34</v>
      </c>
      <c r="F4980" s="14" t="s">
        <v>35</v>
      </c>
      <c r="G4980" s="14" t="s">
        <v>42</v>
      </c>
      <c r="H4980" s="14" t="s">
        <v>41</v>
      </c>
      <c r="I4980" s="14" t="s">
        <v>482</v>
      </c>
      <c r="J4980" s="14" t="s">
        <v>332</v>
      </c>
      <c r="K4980" s="14" t="s">
        <v>338</v>
      </c>
      <c r="M4980" s="14">
        <v>0</v>
      </c>
      <c r="R4980" s="14">
        <v>2</v>
      </c>
      <c r="S4980" s="14">
        <v>0</v>
      </c>
      <c r="T4980" s="14" cm="1">
        <f t="array" ref="T4980">_xlfn.IFS(Table132[[#This Row],[percentages]]="",Table132[[#This Row],[percentages without NA]]/100,Table132[[#This Row],[percentages without NA]]="",Table132[[#This Row],[percentages]]/100)</f>
        <v>0</v>
      </c>
      <c r="U4980" s="14" t="str" cm="1">
        <f t="array" ref="U4980">_xlfn.IFS(Table132[[#This Row],[Disaggregation]]="All affected area","NA",Table132[[#This Row],[Disaggregation]]="Mantika",Table132[[#This Row],[Mantika]],Table132[[#This Row],[Disaggregation]]="Baladiya",Table132[[#This Row],[Mantika]])</f>
        <v>Benghazi</v>
      </c>
      <c r="V4980" s="14" t="str" cm="1">
        <f t="array" ref="V4980">_xlfn.IFS(Table132[[#This Row],[Disaggregation]]="All affected area","All affected area",Table132[[#This Row],[Disaggregation]]="Mantika",Table132[[#This Row],[Mantika]],Table132[[#This Row],[Disaggregation]]="Baladiya",Table132[[#This Row],[Baladiya]])</f>
        <v>Alabyar</v>
      </c>
    </row>
    <row r="4981" spans="1:22" x14ac:dyDescent="0.35">
      <c r="A4981" s="14" t="s">
        <v>49</v>
      </c>
      <c r="B4981" s="14" t="s">
        <v>11</v>
      </c>
      <c r="C4981" s="14" t="s">
        <v>10</v>
      </c>
      <c r="D4981" s="14" t="s">
        <v>9</v>
      </c>
      <c r="E4981" s="14" t="s">
        <v>34</v>
      </c>
      <c r="F4981" s="14" t="s">
        <v>35</v>
      </c>
      <c r="G4981" s="14" t="s">
        <v>42</v>
      </c>
      <c r="H4981" s="14" t="s">
        <v>41</v>
      </c>
      <c r="I4981" s="14" t="s">
        <v>482</v>
      </c>
      <c r="J4981" s="14" t="s">
        <v>332</v>
      </c>
      <c r="K4981" s="14" t="s">
        <v>337</v>
      </c>
      <c r="M4981" s="14">
        <v>0</v>
      </c>
      <c r="R4981" s="14">
        <v>2</v>
      </c>
      <c r="S4981" s="14">
        <v>0</v>
      </c>
      <c r="T4981" s="14" cm="1">
        <f t="array" ref="T4981">_xlfn.IFS(Table132[[#This Row],[percentages]]="",Table132[[#This Row],[percentages without NA]]/100,Table132[[#This Row],[percentages without NA]]="",Table132[[#This Row],[percentages]]/100)</f>
        <v>0</v>
      </c>
      <c r="U4981" s="14" t="str" cm="1">
        <f t="array" ref="U4981">_xlfn.IFS(Table132[[#This Row],[Disaggregation]]="All affected area","NA",Table132[[#This Row],[Disaggregation]]="Mantika",Table132[[#This Row],[Mantika]],Table132[[#This Row],[Disaggregation]]="Baladiya",Table132[[#This Row],[Mantika]])</f>
        <v>Benghazi</v>
      </c>
      <c r="V4981" s="14" t="str" cm="1">
        <f t="array" ref="V4981">_xlfn.IFS(Table132[[#This Row],[Disaggregation]]="All affected area","All affected area",Table132[[#This Row],[Disaggregation]]="Mantika",Table132[[#This Row],[Mantika]],Table132[[#This Row],[Disaggregation]]="Baladiya",Table132[[#This Row],[Baladiya]])</f>
        <v>Alabyar</v>
      </c>
    </row>
    <row r="4982" spans="1:22" x14ac:dyDescent="0.35">
      <c r="A4982" s="14" t="s">
        <v>49</v>
      </c>
      <c r="B4982" s="14" t="s">
        <v>11</v>
      </c>
      <c r="C4982" s="14" t="s">
        <v>10</v>
      </c>
      <c r="D4982" s="14" t="s">
        <v>9</v>
      </c>
      <c r="E4982" s="14" t="s">
        <v>34</v>
      </c>
      <c r="F4982" s="14" t="s">
        <v>35</v>
      </c>
      <c r="G4982" s="14" t="s">
        <v>42</v>
      </c>
      <c r="H4982" s="14" t="s">
        <v>41</v>
      </c>
      <c r="I4982" s="14" t="s">
        <v>482</v>
      </c>
      <c r="J4982" s="14" t="s">
        <v>332</v>
      </c>
      <c r="K4982" s="14" t="s">
        <v>336</v>
      </c>
      <c r="M4982" s="14">
        <v>0</v>
      </c>
      <c r="R4982" s="14">
        <v>2</v>
      </c>
      <c r="S4982" s="14">
        <v>0</v>
      </c>
      <c r="T4982" s="14" cm="1">
        <f t="array" ref="T4982">_xlfn.IFS(Table132[[#This Row],[percentages]]="",Table132[[#This Row],[percentages without NA]]/100,Table132[[#This Row],[percentages without NA]]="",Table132[[#This Row],[percentages]]/100)</f>
        <v>0</v>
      </c>
      <c r="U4982" s="14" t="str" cm="1">
        <f t="array" ref="U4982">_xlfn.IFS(Table132[[#This Row],[Disaggregation]]="All affected area","NA",Table132[[#This Row],[Disaggregation]]="Mantika",Table132[[#This Row],[Mantika]],Table132[[#This Row],[Disaggregation]]="Baladiya",Table132[[#This Row],[Mantika]])</f>
        <v>Benghazi</v>
      </c>
      <c r="V4982" s="14" t="str" cm="1">
        <f t="array" ref="V4982">_xlfn.IFS(Table132[[#This Row],[Disaggregation]]="All affected area","All affected area",Table132[[#This Row],[Disaggregation]]="Mantika",Table132[[#This Row],[Mantika]],Table132[[#This Row],[Disaggregation]]="Baladiya",Table132[[#This Row],[Baladiya]])</f>
        <v>Alabyar</v>
      </c>
    </row>
    <row r="4983" spans="1:22" x14ac:dyDescent="0.35">
      <c r="A4983" s="14" t="s">
        <v>49</v>
      </c>
      <c r="B4983" s="14" t="s">
        <v>11</v>
      </c>
      <c r="C4983" s="14" t="s">
        <v>10</v>
      </c>
      <c r="D4983" s="14" t="s">
        <v>9</v>
      </c>
      <c r="E4983" s="14" t="s">
        <v>34</v>
      </c>
      <c r="F4983" s="14" t="s">
        <v>35</v>
      </c>
      <c r="G4983" s="14" t="s">
        <v>42</v>
      </c>
      <c r="H4983" s="14" t="s">
        <v>41</v>
      </c>
      <c r="I4983" s="14" t="s">
        <v>482</v>
      </c>
      <c r="J4983" s="14" t="s">
        <v>332</v>
      </c>
      <c r="K4983" s="14" t="s">
        <v>335</v>
      </c>
      <c r="M4983" s="14">
        <v>0</v>
      </c>
      <c r="R4983" s="14">
        <v>2</v>
      </c>
      <c r="S4983" s="14">
        <v>0</v>
      </c>
      <c r="T4983" s="14" cm="1">
        <f t="array" ref="T4983">_xlfn.IFS(Table132[[#This Row],[percentages]]="",Table132[[#This Row],[percentages without NA]]/100,Table132[[#This Row],[percentages without NA]]="",Table132[[#This Row],[percentages]]/100)</f>
        <v>0</v>
      </c>
      <c r="U4983" s="14" t="str" cm="1">
        <f t="array" ref="U4983">_xlfn.IFS(Table132[[#This Row],[Disaggregation]]="All affected area","NA",Table132[[#This Row],[Disaggregation]]="Mantika",Table132[[#This Row],[Mantika]],Table132[[#This Row],[Disaggregation]]="Baladiya",Table132[[#This Row],[Mantika]])</f>
        <v>Benghazi</v>
      </c>
      <c r="V4983" s="14" t="str" cm="1">
        <f t="array" ref="V4983">_xlfn.IFS(Table132[[#This Row],[Disaggregation]]="All affected area","All affected area",Table132[[#This Row],[Disaggregation]]="Mantika",Table132[[#This Row],[Mantika]],Table132[[#This Row],[Disaggregation]]="Baladiya",Table132[[#This Row],[Baladiya]])</f>
        <v>Alabyar</v>
      </c>
    </row>
    <row r="4984" spans="1:22" x14ac:dyDescent="0.35">
      <c r="A4984" s="14" t="s">
        <v>49</v>
      </c>
      <c r="B4984" s="14" t="s">
        <v>11</v>
      </c>
      <c r="C4984" s="14" t="s">
        <v>10</v>
      </c>
      <c r="D4984" s="14" t="s">
        <v>9</v>
      </c>
      <c r="E4984" s="14" t="s">
        <v>34</v>
      </c>
      <c r="F4984" s="14" t="s">
        <v>35</v>
      </c>
      <c r="G4984" s="14" t="s">
        <v>42</v>
      </c>
      <c r="H4984" s="14" t="s">
        <v>41</v>
      </c>
      <c r="I4984" s="14" t="s">
        <v>482</v>
      </c>
      <c r="J4984" s="14" t="s">
        <v>332</v>
      </c>
      <c r="K4984" s="14" t="s">
        <v>334</v>
      </c>
      <c r="M4984" s="14">
        <v>0</v>
      </c>
      <c r="R4984" s="14">
        <v>2</v>
      </c>
      <c r="S4984" s="14">
        <v>0</v>
      </c>
      <c r="T4984" s="14" cm="1">
        <f t="array" ref="T4984">_xlfn.IFS(Table132[[#This Row],[percentages]]="",Table132[[#This Row],[percentages without NA]]/100,Table132[[#This Row],[percentages without NA]]="",Table132[[#This Row],[percentages]]/100)</f>
        <v>0</v>
      </c>
      <c r="U4984" s="14" t="str" cm="1">
        <f t="array" ref="U4984">_xlfn.IFS(Table132[[#This Row],[Disaggregation]]="All affected area","NA",Table132[[#This Row],[Disaggregation]]="Mantika",Table132[[#This Row],[Mantika]],Table132[[#This Row],[Disaggregation]]="Baladiya",Table132[[#This Row],[Mantika]])</f>
        <v>Benghazi</v>
      </c>
      <c r="V4984" s="14" t="str" cm="1">
        <f t="array" ref="V4984">_xlfn.IFS(Table132[[#This Row],[Disaggregation]]="All affected area","All affected area",Table132[[#This Row],[Disaggregation]]="Mantika",Table132[[#This Row],[Mantika]],Table132[[#This Row],[Disaggregation]]="Baladiya",Table132[[#This Row],[Baladiya]])</f>
        <v>Alabyar</v>
      </c>
    </row>
    <row r="4985" spans="1:22" x14ac:dyDescent="0.35">
      <c r="A4985" s="14" t="s">
        <v>49</v>
      </c>
      <c r="B4985" s="14" t="s">
        <v>11</v>
      </c>
      <c r="C4985" s="14" t="s">
        <v>10</v>
      </c>
      <c r="D4985" s="14" t="s">
        <v>9</v>
      </c>
      <c r="E4985" s="14" t="s">
        <v>34</v>
      </c>
      <c r="F4985" s="14" t="s">
        <v>35</v>
      </c>
      <c r="G4985" s="14" t="s">
        <v>42</v>
      </c>
      <c r="H4985" s="14" t="s">
        <v>41</v>
      </c>
      <c r="I4985" s="14" t="s">
        <v>482</v>
      </c>
      <c r="J4985" s="14" t="s">
        <v>332</v>
      </c>
      <c r="K4985" s="14" t="s">
        <v>333</v>
      </c>
      <c r="M4985" s="14">
        <v>0</v>
      </c>
      <c r="R4985" s="14">
        <v>2</v>
      </c>
      <c r="S4985" s="14">
        <v>0</v>
      </c>
      <c r="T4985" s="14" cm="1">
        <f t="array" ref="T4985">_xlfn.IFS(Table132[[#This Row],[percentages]]="",Table132[[#This Row],[percentages without NA]]/100,Table132[[#This Row],[percentages without NA]]="",Table132[[#This Row],[percentages]]/100)</f>
        <v>0</v>
      </c>
      <c r="U4985" s="14" t="str" cm="1">
        <f t="array" ref="U4985">_xlfn.IFS(Table132[[#This Row],[Disaggregation]]="All affected area","NA",Table132[[#This Row],[Disaggregation]]="Mantika",Table132[[#This Row],[Mantika]],Table132[[#This Row],[Disaggregation]]="Baladiya",Table132[[#This Row],[Mantika]])</f>
        <v>Benghazi</v>
      </c>
      <c r="V4985" s="14" t="str" cm="1">
        <f t="array" ref="V4985">_xlfn.IFS(Table132[[#This Row],[Disaggregation]]="All affected area","All affected area",Table132[[#This Row],[Disaggregation]]="Mantika",Table132[[#This Row],[Mantika]],Table132[[#This Row],[Disaggregation]]="Baladiya",Table132[[#This Row],[Baladiya]])</f>
        <v>Alabyar</v>
      </c>
    </row>
    <row r="4986" spans="1:22" x14ac:dyDescent="0.35">
      <c r="A4986" s="14" t="s">
        <v>49</v>
      </c>
      <c r="B4986" s="14" t="s">
        <v>11</v>
      </c>
      <c r="C4986" s="14" t="s">
        <v>10</v>
      </c>
      <c r="D4986" s="14" t="s">
        <v>9</v>
      </c>
      <c r="E4986" s="14" t="s">
        <v>34</v>
      </c>
      <c r="F4986" s="14" t="s">
        <v>35</v>
      </c>
      <c r="G4986" s="14" t="s">
        <v>42</v>
      </c>
      <c r="H4986" s="14" t="s">
        <v>41</v>
      </c>
      <c r="I4986" s="14" t="s">
        <v>482</v>
      </c>
      <c r="J4986" s="14" t="s">
        <v>332</v>
      </c>
      <c r="K4986" s="14" t="s">
        <v>331</v>
      </c>
      <c r="M4986" s="14">
        <v>0</v>
      </c>
      <c r="R4986" s="14">
        <v>2</v>
      </c>
      <c r="S4986" s="14">
        <v>0</v>
      </c>
      <c r="T4986" s="14" cm="1">
        <f t="array" ref="T4986">_xlfn.IFS(Table132[[#This Row],[percentages]]="",Table132[[#This Row],[percentages without NA]]/100,Table132[[#This Row],[percentages without NA]]="",Table132[[#This Row],[percentages]]/100)</f>
        <v>0</v>
      </c>
      <c r="U4986" s="14" t="str" cm="1">
        <f t="array" ref="U4986">_xlfn.IFS(Table132[[#This Row],[Disaggregation]]="All affected area","NA",Table132[[#This Row],[Disaggregation]]="Mantika",Table132[[#This Row],[Mantika]],Table132[[#This Row],[Disaggregation]]="Baladiya",Table132[[#This Row],[Mantika]])</f>
        <v>Benghazi</v>
      </c>
      <c r="V4986" s="14" t="str" cm="1">
        <f t="array" ref="V4986">_xlfn.IFS(Table132[[#This Row],[Disaggregation]]="All affected area","All affected area",Table132[[#This Row],[Disaggregation]]="Mantika",Table132[[#This Row],[Mantika]],Table132[[#This Row],[Disaggregation]]="Baladiya",Table132[[#This Row],[Baladiya]])</f>
        <v>Alabyar</v>
      </c>
    </row>
    <row r="4987" spans="1:22" x14ac:dyDescent="0.35">
      <c r="A4987" s="14" t="s">
        <v>49</v>
      </c>
      <c r="B4987" s="14" t="s">
        <v>11</v>
      </c>
      <c r="C4987" s="14" t="s">
        <v>10</v>
      </c>
      <c r="D4987" s="14" t="s">
        <v>9</v>
      </c>
      <c r="E4987" s="14" t="s">
        <v>34</v>
      </c>
      <c r="F4987" s="14" t="s">
        <v>35</v>
      </c>
      <c r="G4987" s="14" t="s">
        <v>39</v>
      </c>
      <c r="H4987" s="14" t="s">
        <v>38</v>
      </c>
      <c r="I4987" s="14" t="s">
        <v>482</v>
      </c>
      <c r="J4987" s="14" t="s">
        <v>332</v>
      </c>
      <c r="K4987" s="14" t="s">
        <v>347</v>
      </c>
      <c r="M4987" s="14">
        <v>1</v>
      </c>
      <c r="R4987" s="14">
        <v>4</v>
      </c>
      <c r="S4987" s="14">
        <v>25</v>
      </c>
      <c r="T4987" s="14" cm="1">
        <f t="array" ref="T4987">_xlfn.IFS(Table132[[#This Row],[percentages]]="",Table132[[#This Row],[percentages without NA]]/100,Table132[[#This Row],[percentages without NA]]="",Table132[[#This Row],[percentages]]/100)</f>
        <v>0.25</v>
      </c>
      <c r="U4987" s="14" t="str" cm="1">
        <f t="array" ref="U4987">_xlfn.IFS(Table132[[#This Row],[Disaggregation]]="All affected area","NA",Table132[[#This Row],[Disaggregation]]="Mantika",Table132[[#This Row],[Mantika]],Table132[[#This Row],[Disaggregation]]="Baladiya",Table132[[#This Row],[Mantika]])</f>
        <v>Benghazi</v>
      </c>
      <c r="V4987" s="14" t="str" cm="1">
        <f t="array" ref="V4987">_xlfn.IFS(Table132[[#This Row],[Disaggregation]]="All affected area","All affected area",Table132[[#This Row],[Disaggregation]]="Mantika",Table132[[#This Row],[Mantika]],Table132[[#This Row],[Disaggregation]]="Baladiya",Table132[[#This Row],[Baladiya]])</f>
        <v>Toukra</v>
      </c>
    </row>
    <row r="4988" spans="1:22" x14ac:dyDescent="0.35">
      <c r="A4988" s="14" t="s">
        <v>49</v>
      </c>
      <c r="B4988" s="14" t="s">
        <v>11</v>
      </c>
      <c r="C4988" s="14" t="s">
        <v>10</v>
      </c>
      <c r="D4988" s="14" t="s">
        <v>9</v>
      </c>
      <c r="E4988" s="14" t="s">
        <v>34</v>
      </c>
      <c r="F4988" s="14" t="s">
        <v>35</v>
      </c>
      <c r="G4988" s="14" t="s">
        <v>39</v>
      </c>
      <c r="H4988" s="14" t="s">
        <v>38</v>
      </c>
      <c r="I4988" s="14" t="s">
        <v>482</v>
      </c>
      <c r="J4988" s="14" t="s">
        <v>332</v>
      </c>
      <c r="K4988" s="14" t="s">
        <v>346</v>
      </c>
      <c r="M4988" s="14">
        <v>1</v>
      </c>
      <c r="R4988" s="14">
        <v>4</v>
      </c>
      <c r="S4988" s="14">
        <v>25</v>
      </c>
      <c r="T4988" s="14" cm="1">
        <f t="array" ref="T4988">_xlfn.IFS(Table132[[#This Row],[percentages]]="",Table132[[#This Row],[percentages without NA]]/100,Table132[[#This Row],[percentages without NA]]="",Table132[[#This Row],[percentages]]/100)</f>
        <v>0.25</v>
      </c>
      <c r="U4988" s="14" t="str" cm="1">
        <f t="array" ref="U4988">_xlfn.IFS(Table132[[#This Row],[Disaggregation]]="All affected area","NA",Table132[[#This Row],[Disaggregation]]="Mantika",Table132[[#This Row],[Mantika]],Table132[[#This Row],[Disaggregation]]="Baladiya",Table132[[#This Row],[Mantika]])</f>
        <v>Benghazi</v>
      </c>
      <c r="V4988" s="14" t="str" cm="1">
        <f t="array" ref="V4988">_xlfn.IFS(Table132[[#This Row],[Disaggregation]]="All affected area","All affected area",Table132[[#This Row],[Disaggregation]]="Mantika",Table132[[#This Row],[Mantika]],Table132[[#This Row],[Disaggregation]]="Baladiya",Table132[[#This Row],[Baladiya]])</f>
        <v>Toukra</v>
      </c>
    </row>
    <row r="4989" spans="1:22" x14ac:dyDescent="0.35">
      <c r="A4989" s="14" t="s">
        <v>49</v>
      </c>
      <c r="B4989" s="14" t="s">
        <v>11</v>
      </c>
      <c r="C4989" s="14" t="s">
        <v>10</v>
      </c>
      <c r="D4989" s="14" t="s">
        <v>9</v>
      </c>
      <c r="E4989" s="14" t="s">
        <v>34</v>
      </c>
      <c r="F4989" s="14" t="s">
        <v>35</v>
      </c>
      <c r="G4989" s="14" t="s">
        <v>39</v>
      </c>
      <c r="H4989" s="14" t="s">
        <v>38</v>
      </c>
      <c r="I4989" s="14" t="s">
        <v>482</v>
      </c>
      <c r="J4989" s="14" t="s">
        <v>332</v>
      </c>
      <c r="K4989" s="14" t="s">
        <v>345</v>
      </c>
      <c r="M4989" s="14">
        <v>0</v>
      </c>
      <c r="R4989" s="14">
        <v>4</v>
      </c>
      <c r="S4989" s="14">
        <v>0</v>
      </c>
      <c r="T4989" s="14" cm="1">
        <f t="array" ref="T4989">_xlfn.IFS(Table132[[#This Row],[percentages]]="",Table132[[#This Row],[percentages without NA]]/100,Table132[[#This Row],[percentages without NA]]="",Table132[[#This Row],[percentages]]/100)</f>
        <v>0</v>
      </c>
      <c r="U4989" s="14" t="str" cm="1">
        <f t="array" ref="U4989">_xlfn.IFS(Table132[[#This Row],[Disaggregation]]="All affected area","NA",Table132[[#This Row],[Disaggregation]]="Mantika",Table132[[#This Row],[Mantika]],Table132[[#This Row],[Disaggregation]]="Baladiya",Table132[[#This Row],[Mantika]])</f>
        <v>Benghazi</v>
      </c>
      <c r="V4989" s="14" t="str" cm="1">
        <f t="array" ref="V4989">_xlfn.IFS(Table132[[#This Row],[Disaggregation]]="All affected area","All affected area",Table132[[#This Row],[Disaggregation]]="Mantika",Table132[[#This Row],[Mantika]],Table132[[#This Row],[Disaggregation]]="Baladiya",Table132[[#This Row],[Baladiya]])</f>
        <v>Toukra</v>
      </c>
    </row>
    <row r="4990" spans="1:22" x14ac:dyDescent="0.35">
      <c r="A4990" s="14" t="s">
        <v>49</v>
      </c>
      <c r="B4990" s="14" t="s">
        <v>11</v>
      </c>
      <c r="C4990" s="14" t="s">
        <v>10</v>
      </c>
      <c r="D4990" s="14" t="s">
        <v>9</v>
      </c>
      <c r="E4990" s="14" t="s">
        <v>34</v>
      </c>
      <c r="F4990" s="14" t="s">
        <v>35</v>
      </c>
      <c r="G4990" s="14" t="s">
        <v>39</v>
      </c>
      <c r="H4990" s="14" t="s">
        <v>38</v>
      </c>
      <c r="I4990" s="14" t="s">
        <v>482</v>
      </c>
      <c r="J4990" s="14" t="s">
        <v>332</v>
      </c>
      <c r="K4990" s="14" t="s">
        <v>245</v>
      </c>
      <c r="M4990" s="14">
        <v>3</v>
      </c>
      <c r="R4990" s="14">
        <v>4</v>
      </c>
      <c r="S4990" s="14">
        <v>75</v>
      </c>
      <c r="T4990" s="14" cm="1">
        <f t="array" ref="T4990">_xlfn.IFS(Table132[[#This Row],[percentages]]="",Table132[[#This Row],[percentages without NA]]/100,Table132[[#This Row],[percentages without NA]]="",Table132[[#This Row],[percentages]]/100)</f>
        <v>0.75</v>
      </c>
      <c r="U4990" s="14" t="str" cm="1">
        <f t="array" ref="U4990">_xlfn.IFS(Table132[[#This Row],[Disaggregation]]="All affected area","NA",Table132[[#This Row],[Disaggregation]]="Mantika",Table132[[#This Row],[Mantika]],Table132[[#This Row],[Disaggregation]]="Baladiya",Table132[[#This Row],[Mantika]])</f>
        <v>Benghazi</v>
      </c>
      <c r="V4990" s="14" t="str" cm="1">
        <f t="array" ref="V4990">_xlfn.IFS(Table132[[#This Row],[Disaggregation]]="All affected area","All affected area",Table132[[#This Row],[Disaggregation]]="Mantika",Table132[[#This Row],[Mantika]],Table132[[#This Row],[Disaggregation]]="Baladiya",Table132[[#This Row],[Baladiya]])</f>
        <v>Toukra</v>
      </c>
    </row>
    <row r="4991" spans="1:22" x14ac:dyDescent="0.35">
      <c r="A4991" s="14" t="s">
        <v>49</v>
      </c>
      <c r="B4991" s="14" t="s">
        <v>11</v>
      </c>
      <c r="C4991" s="14" t="s">
        <v>10</v>
      </c>
      <c r="D4991" s="14" t="s">
        <v>9</v>
      </c>
      <c r="E4991" s="14" t="s">
        <v>34</v>
      </c>
      <c r="F4991" s="14" t="s">
        <v>35</v>
      </c>
      <c r="G4991" s="14" t="s">
        <v>39</v>
      </c>
      <c r="H4991" s="14" t="s">
        <v>38</v>
      </c>
      <c r="I4991" s="14" t="s">
        <v>482</v>
      </c>
      <c r="J4991" s="14" t="s">
        <v>332</v>
      </c>
      <c r="K4991" s="14" t="s">
        <v>344</v>
      </c>
      <c r="M4991" s="14">
        <v>0</v>
      </c>
      <c r="R4991" s="14">
        <v>4</v>
      </c>
      <c r="S4991" s="14">
        <v>0</v>
      </c>
      <c r="T4991" s="14" cm="1">
        <f t="array" ref="T4991">_xlfn.IFS(Table132[[#This Row],[percentages]]="",Table132[[#This Row],[percentages without NA]]/100,Table132[[#This Row],[percentages without NA]]="",Table132[[#This Row],[percentages]]/100)</f>
        <v>0</v>
      </c>
      <c r="U4991" s="14" t="str" cm="1">
        <f t="array" ref="U4991">_xlfn.IFS(Table132[[#This Row],[Disaggregation]]="All affected area","NA",Table132[[#This Row],[Disaggregation]]="Mantika",Table132[[#This Row],[Mantika]],Table132[[#This Row],[Disaggregation]]="Baladiya",Table132[[#This Row],[Mantika]])</f>
        <v>Benghazi</v>
      </c>
      <c r="V4991" s="14" t="str" cm="1">
        <f t="array" ref="V4991">_xlfn.IFS(Table132[[#This Row],[Disaggregation]]="All affected area","All affected area",Table132[[#This Row],[Disaggregation]]="Mantika",Table132[[#This Row],[Mantika]],Table132[[#This Row],[Disaggregation]]="Baladiya",Table132[[#This Row],[Baladiya]])</f>
        <v>Toukra</v>
      </c>
    </row>
    <row r="4992" spans="1:22" x14ac:dyDescent="0.35">
      <c r="A4992" s="14" t="s">
        <v>49</v>
      </c>
      <c r="B4992" s="14" t="s">
        <v>11</v>
      </c>
      <c r="C4992" s="14" t="s">
        <v>10</v>
      </c>
      <c r="D4992" s="14" t="s">
        <v>9</v>
      </c>
      <c r="E4992" s="14" t="s">
        <v>34</v>
      </c>
      <c r="F4992" s="14" t="s">
        <v>35</v>
      </c>
      <c r="G4992" s="14" t="s">
        <v>39</v>
      </c>
      <c r="H4992" s="14" t="s">
        <v>38</v>
      </c>
      <c r="I4992" s="14" t="s">
        <v>482</v>
      </c>
      <c r="J4992" s="14" t="s">
        <v>332</v>
      </c>
      <c r="K4992" s="14" t="s">
        <v>343</v>
      </c>
      <c r="M4992" s="14">
        <v>1</v>
      </c>
      <c r="R4992" s="14">
        <v>4</v>
      </c>
      <c r="S4992" s="14">
        <v>25</v>
      </c>
      <c r="T4992" s="14" cm="1">
        <f t="array" ref="T4992">_xlfn.IFS(Table132[[#This Row],[percentages]]="",Table132[[#This Row],[percentages without NA]]/100,Table132[[#This Row],[percentages without NA]]="",Table132[[#This Row],[percentages]]/100)</f>
        <v>0.25</v>
      </c>
      <c r="U4992" s="14" t="str" cm="1">
        <f t="array" ref="U4992">_xlfn.IFS(Table132[[#This Row],[Disaggregation]]="All affected area","NA",Table132[[#This Row],[Disaggregation]]="Mantika",Table132[[#This Row],[Mantika]],Table132[[#This Row],[Disaggregation]]="Baladiya",Table132[[#This Row],[Mantika]])</f>
        <v>Benghazi</v>
      </c>
      <c r="V4992" s="14" t="str" cm="1">
        <f t="array" ref="V4992">_xlfn.IFS(Table132[[#This Row],[Disaggregation]]="All affected area","All affected area",Table132[[#This Row],[Disaggregation]]="Mantika",Table132[[#This Row],[Mantika]],Table132[[#This Row],[Disaggregation]]="Baladiya",Table132[[#This Row],[Baladiya]])</f>
        <v>Toukra</v>
      </c>
    </row>
    <row r="4993" spans="1:22" x14ac:dyDescent="0.35">
      <c r="A4993" s="14" t="s">
        <v>49</v>
      </c>
      <c r="B4993" s="14" t="s">
        <v>11</v>
      </c>
      <c r="C4993" s="14" t="s">
        <v>10</v>
      </c>
      <c r="D4993" s="14" t="s">
        <v>9</v>
      </c>
      <c r="E4993" s="14" t="s">
        <v>34</v>
      </c>
      <c r="F4993" s="14" t="s">
        <v>35</v>
      </c>
      <c r="G4993" s="14" t="s">
        <v>39</v>
      </c>
      <c r="H4993" s="14" t="s">
        <v>38</v>
      </c>
      <c r="I4993" s="14" t="s">
        <v>482</v>
      </c>
      <c r="J4993" s="14" t="s">
        <v>332</v>
      </c>
      <c r="K4993" s="14" t="s">
        <v>342</v>
      </c>
      <c r="M4993" s="14">
        <v>0</v>
      </c>
      <c r="R4993" s="14">
        <v>4</v>
      </c>
      <c r="S4993" s="14">
        <v>0</v>
      </c>
      <c r="T4993" s="14" cm="1">
        <f t="array" ref="T4993">_xlfn.IFS(Table132[[#This Row],[percentages]]="",Table132[[#This Row],[percentages without NA]]/100,Table132[[#This Row],[percentages without NA]]="",Table132[[#This Row],[percentages]]/100)</f>
        <v>0</v>
      </c>
      <c r="U4993" s="14" t="str" cm="1">
        <f t="array" ref="U4993">_xlfn.IFS(Table132[[#This Row],[Disaggregation]]="All affected area","NA",Table132[[#This Row],[Disaggregation]]="Mantika",Table132[[#This Row],[Mantika]],Table132[[#This Row],[Disaggregation]]="Baladiya",Table132[[#This Row],[Mantika]])</f>
        <v>Benghazi</v>
      </c>
      <c r="V4993" s="14" t="str" cm="1">
        <f t="array" ref="V4993">_xlfn.IFS(Table132[[#This Row],[Disaggregation]]="All affected area","All affected area",Table132[[#This Row],[Disaggregation]]="Mantika",Table132[[#This Row],[Mantika]],Table132[[#This Row],[Disaggregation]]="Baladiya",Table132[[#This Row],[Baladiya]])</f>
        <v>Toukra</v>
      </c>
    </row>
    <row r="4994" spans="1:22" x14ac:dyDescent="0.35">
      <c r="A4994" s="14" t="s">
        <v>49</v>
      </c>
      <c r="B4994" s="14" t="s">
        <v>11</v>
      </c>
      <c r="C4994" s="14" t="s">
        <v>10</v>
      </c>
      <c r="D4994" s="14" t="s">
        <v>9</v>
      </c>
      <c r="E4994" s="14" t="s">
        <v>34</v>
      </c>
      <c r="F4994" s="14" t="s">
        <v>35</v>
      </c>
      <c r="G4994" s="14" t="s">
        <v>39</v>
      </c>
      <c r="H4994" s="14" t="s">
        <v>38</v>
      </c>
      <c r="I4994" s="14" t="s">
        <v>482</v>
      </c>
      <c r="J4994" s="14" t="s">
        <v>332</v>
      </c>
      <c r="K4994" s="14" t="s">
        <v>341</v>
      </c>
      <c r="M4994" s="14">
        <v>1</v>
      </c>
      <c r="R4994" s="14">
        <v>4</v>
      </c>
      <c r="S4994" s="14">
        <v>25</v>
      </c>
      <c r="T4994" s="14" cm="1">
        <f t="array" ref="T4994">_xlfn.IFS(Table132[[#This Row],[percentages]]="",Table132[[#This Row],[percentages without NA]]/100,Table132[[#This Row],[percentages without NA]]="",Table132[[#This Row],[percentages]]/100)</f>
        <v>0.25</v>
      </c>
      <c r="U4994" s="14" t="str" cm="1">
        <f t="array" ref="U4994">_xlfn.IFS(Table132[[#This Row],[Disaggregation]]="All affected area","NA",Table132[[#This Row],[Disaggregation]]="Mantika",Table132[[#This Row],[Mantika]],Table132[[#This Row],[Disaggregation]]="Baladiya",Table132[[#This Row],[Mantika]])</f>
        <v>Benghazi</v>
      </c>
      <c r="V4994" s="14" t="str" cm="1">
        <f t="array" ref="V4994">_xlfn.IFS(Table132[[#This Row],[Disaggregation]]="All affected area","All affected area",Table132[[#This Row],[Disaggregation]]="Mantika",Table132[[#This Row],[Mantika]],Table132[[#This Row],[Disaggregation]]="Baladiya",Table132[[#This Row],[Baladiya]])</f>
        <v>Toukra</v>
      </c>
    </row>
    <row r="4995" spans="1:22" x14ac:dyDescent="0.35">
      <c r="A4995" s="14" t="s">
        <v>49</v>
      </c>
      <c r="B4995" s="14" t="s">
        <v>11</v>
      </c>
      <c r="C4995" s="14" t="s">
        <v>10</v>
      </c>
      <c r="D4995" s="14" t="s">
        <v>9</v>
      </c>
      <c r="E4995" s="14" t="s">
        <v>34</v>
      </c>
      <c r="F4995" s="14" t="s">
        <v>35</v>
      </c>
      <c r="G4995" s="14" t="s">
        <v>39</v>
      </c>
      <c r="H4995" s="14" t="s">
        <v>38</v>
      </c>
      <c r="I4995" s="14" t="s">
        <v>482</v>
      </c>
      <c r="J4995" s="14" t="s">
        <v>332</v>
      </c>
      <c r="K4995" s="14" t="s">
        <v>340</v>
      </c>
      <c r="M4995" s="14">
        <v>2</v>
      </c>
      <c r="R4995" s="14">
        <v>4</v>
      </c>
      <c r="S4995" s="14">
        <v>50</v>
      </c>
      <c r="T4995" s="14" cm="1">
        <f t="array" ref="T4995">_xlfn.IFS(Table132[[#This Row],[percentages]]="",Table132[[#This Row],[percentages without NA]]/100,Table132[[#This Row],[percentages without NA]]="",Table132[[#This Row],[percentages]]/100)</f>
        <v>0.5</v>
      </c>
      <c r="U4995" s="14" t="str" cm="1">
        <f t="array" ref="U4995">_xlfn.IFS(Table132[[#This Row],[Disaggregation]]="All affected area","NA",Table132[[#This Row],[Disaggregation]]="Mantika",Table132[[#This Row],[Mantika]],Table132[[#This Row],[Disaggregation]]="Baladiya",Table132[[#This Row],[Mantika]])</f>
        <v>Benghazi</v>
      </c>
      <c r="V4995" s="14" t="str" cm="1">
        <f t="array" ref="V4995">_xlfn.IFS(Table132[[#This Row],[Disaggregation]]="All affected area","All affected area",Table132[[#This Row],[Disaggregation]]="Mantika",Table132[[#This Row],[Mantika]],Table132[[#This Row],[Disaggregation]]="Baladiya",Table132[[#This Row],[Baladiya]])</f>
        <v>Toukra</v>
      </c>
    </row>
    <row r="4996" spans="1:22" x14ac:dyDescent="0.35">
      <c r="A4996" s="14" t="s">
        <v>49</v>
      </c>
      <c r="B4996" s="14" t="s">
        <v>11</v>
      </c>
      <c r="C4996" s="14" t="s">
        <v>10</v>
      </c>
      <c r="D4996" s="14" t="s">
        <v>9</v>
      </c>
      <c r="E4996" s="14" t="s">
        <v>34</v>
      </c>
      <c r="F4996" s="14" t="s">
        <v>35</v>
      </c>
      <c r="G4996" s="14" t="s">
        <v>39</v>
      </c>
      <c r="H4996" s="14" t="s">
        <v>38</v>
      </c>
      <c r="I4996" s="14" t="s">
        <v>482</v>
      </c>
      <c r="J4996" s="14" t="s">
        <v>332</v>
      </c>
      <c r="K4996" s="14" t="s">
        <v>74</v>
      </c>
      <c r="M4996" s="14">
        <v>0</v>
      </c>
      <c r="R4996" s="14">
        <v>4</v>
      </c>
      <c r="S4996" s="14">
        <v>0</v>
      </c>
      <c r="T4996" s="14" cm="1">
        <f t="array" ref="T4996">_xlfn.IFS(Table132[[#This Row],[percentages]]="",Table132[[#This Row],[percentages without NA]]/100,Table132[[#This Row],[percentages without NA]]="",Table132[[#This Row],[percentages]]/100)</f>
        <v>0</v>
      </c>
      <c r="U4996" s="14" t="str" cm="1">
        <f t="array" ref="U4996">_xlfn.IFS(Table132[[#This Row],[Disaggregation]]="All affected area","NA",Table132[[#This Row],[Disaggregation]]="Mantika",Table132[[#This Row],[Mantika]],Table132[[#This Row],[Disaggregation]]="Baladiya",Table132[[#This Row],[Mantika]])</f>
        <v>Benghazi</v>
      </c>
      <c r="V4996" s="14" t="str" cm="1">
        <f t="array" ref="V4996">_xlfn.IFS(Table132[[#This Row],[Disaggregation]]="All affected area","All affected area",Table132[[#This Row],[Disaggregation]]="Mantika",Table132[[#This Row],[Mantika]],Table132[[#This Row],[Disaggregation]]="Baladiya",Table132[[#This Row],[Baladiya]])</f>
        <v>Toukra</v>
      </c>
    </row>
    <row r="4997" spans="1:22" x14ac:dyDescent="0.35">
      <c r="A4997" s="14" t="s">
        <v>49</v>
      </c>
      <c r="B4997" s="14" t="s">
        <v>11</v>
      </c>
      <c r="C4997" s="14" t="s">
        <v>10</v>
      </c>
      <c r="D4997" s="14" t="s">
        <v>9</v>
      </c>
      <c r="E4997" s="14" t="s">
        <v>34</v>
      </c>
      <c r="F4997" s="14" t="s">
        <v>35</v>
      </c>
      <c r="G4997" s="14" t="s">
        <v>39</v>
      </c>
      <c r="H4997" s="14" t="s">
        <v>38</v>
      </c>
      <c r="I4997" s="14" t="s">
        <v>482</v>
      </c>
      <c r="J4997" s="14" t="s">
        <v>332</v>
      </c>
      <c r="K4997" s="14" t="s">
        <v>73</v>
      </c>
      <c r="M4997" s="14">
        <v>0</v>
      </c>
      <c r="R4997" s="14">
        <v>4</v>
      </c>
      <c r="S4997" s="14">
        <v>0</v>
      </c>
      <c r="T4997" s="14" cm="1">
        <f t="array" ref="T4997">_xlfn.IFS(Table132[[#This Row],[percentages]]="",Table132[[#This Row],[percentages without NA]]/100,Table132[[#This Row],[percentages without NA]]="",Table132[[#This Row],[percentages]]/100)</f>
        <v>0</v>
      </c>
      <c r="U4997" s="14" t="str" cm="1">
        <f t="array" ref="U4997">_xlfn.IFS(Table132[[#This Row],[Disaggregation]]="All affected area","NA",Table132[[#This Row],[Disaggregation]]="Mantika",Table132[[#This Row],[Mantika]],Table132[[#This Row],[Disaggregation]]="Baladiya",Table132[[#This Row],[Mantika]])</f>
        <v>Benghazi</v>
      </c>
      <c r="V4997" s="14" t="str" cm="1">
        <f t="array" ref="V4997">_xlfn.IFS(Table132[[#This Row],[Disaggregation]]="All affected area","All affected area",Table132[[#This Row],[Disaggregation]]="Mantika",Table132[[#This Row],[Mantika]],Table132[[#This Row],[Disaggregation]]="Baladiya",Table132[[#This Row],[Baladiya]])</f>
        <v>Toukra</v>
      </c>
    </row>
    <row r="4998" spans="1:22" x14ac:dyDescent="0.35">
      <c r="A4998" s="14" t="s">
        <v>49</v>
      </c>
      <c r="B4998" s="14" t="s">
        <v>11</v>
      </c>
      <c r="C4998" s="14" t="s">
        <v>10</v>
      </c>
      <c r="D4998" s="14" t="s">
        <v>9</v>
      </c>
      <c r="E4998" s="14" t="s">
        <v>34</v>
      </c>
      <c r="F4998" s="14" t="s">
        <v>35</v>
      </c>
      <c r="G4998" s="14" t="s">
        <v>39</v>
      </c>
      <c r="H4998" s="14" t="s">
        <v>38</v>
      </c>
      <c r="I4998" s="14" t="s">
        <v>482</v>
      </c>
      <c r="J4998" s="14" t="s">
        <v>332</v>
      </c>
      <c r="K4998" s="14" t="s">
        <v>339</v>
      </c>
      <c r="M4998" s="14">
        <v>0</v>
      </c>
      <c r="R4998" s="14">
        <v>4</v>
      </c>
      <c r="S4998" s="14">
        <v>0</v>
      </c>
      <c r="T4998" s="14" cm="1">
        <f t="array" ref="T4998">_xlfn.IFS(Table132[[#This Row],[percentages]]="",Table132[[#This Row],[percentages without NA]]/100,Table132[[#This Row],[percentages without NA]]="",Table132[[#This Row],[percentages]]/100)</f>
        <v>0</v>
      </c>
      <c r="U4998" s="14" t="str" cm="1">
        <f t="array" ref="U4998">_xlfn.IFS(Table132[[#This Row],[Disaggregation]]="All affected area","NA",Table132[[#This Row],[Disaggregation]]="Mantika",Table132[[#This Row],[Mantika]],Table132[[#This Row],[Disaggregation]]="Baladiya",Table132[[#This Row],[Mantika]])</f>
        <v>Benghazi</v>
      </c>
      <c r="V4998" s="14" t="str" cm="1">
        <f t="array" ref="V4998">_xlfn.IFS(Table132[[#This Row],[Disaggregation]]="All affected area","All affected area",Table132[[#This Row],[Disaggregation]]="Mantika",Table132[[#This Row],[Mantika]],Table132[[#This Row],[Disaggregation]]="Baladiya",Table132[[#This Row],[Baladiya]])</f>
        <v>Toukra</v>
      </c>
    </row>
    <row r="4999" spans="1:22" x14ac:dyDescent="0.35">
      <c r="A4999" s="14" t="s">
        <v>49</v>
      </c>
      <c r="B4999" s="14" t="s">
        <v>11</v>
      </c>
      <c r="C4999" s="14" t="s">
        <v>10</v>
      </c>
      <c r="D4999" s="14" t="s">
        <v>9</v>
      </c>
      <c r="E4999" s="14" t="s">
        <v>34</v>
      </c>
      <c r="F4999" s="14" t="s">
        <v>35</v>
      </c>
      <c r="G4999" s="14" t="s">
        <v>39</v>
      </c>
      <c r="H4999" s="14" t="s">
        <v>38</v>
      </c>
      <c r="I4999" s="14" t="s">
        <v>482</v>
      </c>
      <c r="J4999" s="14" t="s">
        <v>332</v>
      </c>
      <c r="K4999" s="14" t="s">
        <v>338</v>
      </c>
      <c r="M4999" s="14">
        <v>0</v>
      </c>
      <c r="R4999" s="14">
        <v>4</v>
      </c>
      <c r="S4999" s="14">
        <v>0</v>
      </c>
      <c r="T4999" s="14" cm="1">
        <f t="array" ref="T4999">_xlfn.IFS(Table132[[#This Row],[percentages]]="",Table132[[#This Row],[percentages without NA]]/100,Table132[[#This Row],[percentages without NA]]="",Table132[[#This Row],[percentages]]/100)</f>
        <v>0</v>
      </c>
      <c r="U4999" s="14" t="str" cm="1">
        <f t="array" ref="U4999">_xlfn.IFS(Table132[[#This Row],[Disaggregation]]="All affected area","NA",Table132[[#This Row],[Disaggregation]]="Mantika",Table132[[#This Row],[Mantika]],Table132[[#This Row],[Disaggregation]]="Baladiya",Table132[[#This Row],[Mantika]])</f>
        <v>Benghazi</v>
      </c>
      <c r="V4999" s="14" t="str" cm="1">
        <f t="array" ref="V4999">_xlfn.IFS(Table132[[#This Row],[Disaggregation]]="All affected area","All affected area",Table132[[#This Row],[Disaggregation]]="Mantika",Table132[[#This Row],[Mantika]],Table132[[#This Row],[Disaggregation]]="Baladiya",Table132[[#This Row],[Baladiya]])</f>
        <v>Toukra</v>
      </c>
    </row>
    <row r="5000" spans="1:22" x14ac:dyDescent="0.35">
      <c r="A5000" s="14" t="s">
        <v>49</v>
      </c>
      <c r="B5000" s="14" t="s">
        <v>11</v>
      </c>
      <c r="C5000" s="14" t="s">
        <v>10</v>
      </c>
      <c r="D5000" s="14" t="s">
        <v>9</v>
      </c>
      <c r="E5000" s="14" t="s">
        <v>34</v>
      </c>
      <c r="F5000" s="14" t="s">
        <v>35</v>
      </c>
      <c r="G5000" s="14" t="s">
        <v>39</v>
      </c>
      <c r="H5000" s="14" t="s">
        <v>38</v>
      </c>
      <c r="I5000" s="14" t="s">
        <v>482</v>
      </c>
      <c r="J5000" s="14" t="s">
        <v>332</v>
      </c>
      <c r="K5000" s="14" t="s">
        <v>337</v>
      </c>
      <c r="M5000" s="14">
        <v>1</v>
      </c>
      <c r="R5000" s="14">
        <v>4</v>
      </c>
      <c r="S5000" s="14">
        <v>25</v>
      </c>
      <c r="T5000" s="14" cm="1">
        <f t="array" ref="T5000">_xlfn.IFS(Table132[[#This Row],[percentages]]="",Table132[[#This Row],[percentages without NA]]/100,Table132[[#This Row],[percentages without NA]]="",Table132[[#This Row],[percentages]]/100)</f>
        <v>0.25</v>
      </c>
      <c r="U5000" s="14" t="str" cm="1">
        <f t="array" ref="U5000">_xlfn.IFS(Table132[[#This Row],[Disaggregation]]="All affected area","NA",Table132[[#This Row],[Disaggregation]]="Mantika",Table132[[#This Row],[Mantika]],Table132[[#This Row],[Disaggregation]]="Baladiya",Table132[[#This Row],[Mantika]])</f>
        <v>Benghazi</v>
      </c>
      <c r="V5000" s="14" t="str" cm="1">
        <f t="array" ref="V5000">_xlfn.IFS(Table132[[#This Row],[Disaggregation]]="All affected area","All affected area",Table132[[#This Row],[Disaggregation]]="Mantika",Table132[[#This Row],[Mantika]],Table132[[#This Row],[Disaggregation]]="Baladiya",Table132[[#This Row],[Baladiya]])</f>
        <v>Toukra</v>
      </c>
    </row>
    <row r="5001" spans="1:22" x14ac:dyDescent="0.35">
      <c r="A5001" s="14" t="s">
        <v>49</v>
      </c>
      <c r="B5001" s="14" t="s">
        <v>11</v>
      </c>
      <c r="C5001" s="14" t="s">
        <v>10</v>
      </c>
      <c r="D5001" s="14" t="s">
        <v>9</v>
      </c>
      <c r="E5001" s="14" t="s">
        <v>34</v>
      </c>
      <c r="F5001" s="14" t="s">
        <v>35</v>
      </c>
      <c r="G5001" s="14" t="s">
        <v>39</v>
      </c>
      <c r="H5001" s="14" t="s">
        <v>38</v>
      </c>
      <c r="I5001" s="14" t="s">
        <v>482</v>
      </c>
      <c r="J5001" s="14" t="s">
        <v>332</v>
      </c>
      <c r="K5001" s="14" t="s">
        <v>336</v>
      </c>
      <c r="M5001" s="14">
        <v>1</v>
      </c>
      <c r="R5001" s="14">
        <v>4</v>
      </c>
      <c r="S5001" s="14">
        <v>25</v>
      </c>
      <c r="T5001" s="14" cm="1">
        <f t="array" ref="T5001">_xlfn.IFS(Table132[[#This Row],[percentages]]="",Table132[[#This Row],[percentages without NA]]/100,Table132[[#This Row],[percentages without NA]]="",Table132[[#This Row],[percentages]]/100)</f>
        <v>0.25</v>
      </c>
      <c r="U5001" s="14" t="str" cm="1">
        <f t="array" ref="U5001">_xlfn.IFS(Table132[[#This Row],[Disaggregation]]="All affected area","NA",Table132[[#This Row],[Disaggregation]]="Mantika",Table132[[#This Row],[Mantika]],Table132[[#This Row],[Disaggregation]]="Baladiya",Table132[[#This Row],[Mantika]])</f>
        <v>Benghazi</v>
      </c>
      <c r="V5001" s="14" t="str" cm="1">
        <f t="array" ref="V5001">_xlfn.IFS(Table132[[#This Row],[Disaggregation]]="All affected area","All affected area",Table132[[#This Row],[Disaggregation]]="Mantika",Table132[[#This Row],[Mantika]],Table132[[#This Row],[Disaggregation]]="Baladiya",Table132[[#This Row],[Baladiya]])</f>
        <v>Toukra</v>
      </c>
    </row>
    <row r="5002" spans="1:22" x14ac:dyDescent="0.35">
      <c r="A5002" s="14" t="s">
        <v>49</v>
      </c>
      <c r="B5002" s="14" t="s">
        <v>11</v>
      </c>
      <c r="C5002" s="14" t="s">
        <v>10</v>
      </c>
      <c r="D5002" s="14" t="s">
        <v>9</v>
      </c>
      <c r="E5002" s="14" t="s">
        <v>34</v>
      </c>
      <c r="F5002" s="14" t="s">
        <v>35</v>
      </c>
      <c r="G5002" s="14" t="s">
        <v>39</v>
      </c>
      <c r="H5002" s="14" t="s">
        <v>38</v>
      </c>
      <c r="I5002" s="14" t="s">
        <v>482</v>
      </c>
      <c r="J5002" s="14" t="s">
        <v>332</v>
      </c>
      <c r="K5002" s="14" t="s">
        <v>335</v>
      </c>
      <c r="M5002" s="14">
        <v>0</v>
      </c>
      <c r="R5002" s="14">
        <v>4</v>
      </c>
      <c r="S5002" s="14">
        <v>0</v>
      </c>
      <c r="T5002" s="14" cm="1">
        <f t="array" ref="T5002">_xlfn.IFS(Table132[[#This Row],[percentages]]="",Table132[[#This Row],[percentages without NA]]/100,Table132[[#This Row],[percentages without NA]]="",Table132[[#This Row],[percentages]]/100)</f>
        <v>0</v>
      </c>
      <c r="U5002" s="14" t="str" cm="1">
        <f t="array" ref="U5002">_xlfn.IFS(Table132[[#This Row],[Disaggregation]]="All affected area","NA",Table132[[#This Row],[Disaggregation]]="Mantika",Table132[[#This Row],[Mantika]],Table132[[#This Row],[Disaggregation]]="Baladiya",Table132[[#This Row],[Mantika]])</f>
        <v>Benghazi</v>
      </c>
      <c r="V5002" s="14" t="str" cm="1">
        <f t="array" ref="V5002">_xlfn.IFS(Table132[[#This Row],[Disaggregation]]="All affected area","All affected area",Table132[[#This Row],[Disaggregation]]="Mantika",Table132[[#This Row],[Mantika]],Table132[[#This Row],[Disaggregation]]="Baladiya",Table132[[#This Row],[Baladiya]])</f>
        <v>Toukra</v>
      </c>
    </row>
    <row r="5003" spans="1:22" x14ac:dyDescent="0.35">
      <c r="A5003" s="14" t="s">
        <v>49</v>
      </c>
      <c r="B5003" s="14" t="s">
        <v>11</v>
      </c>
      <c r="C5003" s="14" t="s">
        <v>10</v>
      </c>
      <c r="D5003" s="14" t="s">
        <v>9</v>
      </c>
      <c r="E5003" s="14" t="s">
        <v>34</v>
      </c>
      <c r="F5003" s="14" t="s">
        <v>35</v>
      </c>
      <c r="G5003" s="14" t="s">
        <v>39</v>
      </c>
      <c r="H5003" s="14" t="s">
        <v>38</v>
      </c>
      <c r="I5003" s="14" t="s">
        <v>482</v>
      </c>
      <c r="J5003" s="14" t="s">
        <v>332</v>
      </c>
      <c r="K5003" s="14" t="s">
        <v>334</v>
      </c>
      <c r="M5003" s="14">
        <v>0</v>
      </c>
      <c r="R5003" s="14">
        <v>4</v>
      </c>
      <c r="S5003" s="14">
        <v>0</v>
      </c>
      <c r="T5003" s="14" cm="1">
        <f t="array" ref="T5003">_xlfn.IFS(Table132[[#This Row],[percentages]]="",Table132[[#This Row],[percentages without NA]]/100,Table132[[#This Row],[percentages without NA]]="",Table132[[#This Row],[percentages]]/100)</f>
        <v>0</v>
      </c>
      <c r="U5003" s="14" t="str" cm="1">
        <f t="array" ref="U5003">_xlfn.IFS(Table132[[#This Row],[Disaggregation]]="All affected area","NA",Table132[[#This Row],[Disaggregation]]="Mantika",Table132[[#This Row],[Mantika]],Table132[[#This Row],[Disaggregation]]="Baladiya",Table132[[#This Row],[Mantika]])</f>
        <v>Benghazi</v>
      </c>
      <c r="V5003" s="14" t="str" cm="1">
        <f t="array" ref="V5003">_xlfn.IFS(Table132[[#This Row],[Disaggregation]]="All affected area","All affected area",Table132[[#This Row],[Disaggregation]]="Mantika",Table132[[#This Row],[Mantika]],Table132[[#This Row],[Disaggregation]]="Baladiya",Table132[[#This Row],[Baladiya]])</f>
        <v>Toukra</v>
      </c>
    </row>
    <row r="5004" spans="1:22" x14ac:dyDescent="0.35">
      <c r="A5004" s="14" t="s">
        <v>49</v>
      </c>
      <c r="B5004" s="14" t="s">
        <v>11</v>
      </c>
      <c r="C5004" s="14" t="s">
        <v>10</v>
      </c>
      <c r="D5004" s="14" t="s">
        <v>9</v>
      </c>
      <c r="E5004" s="14" t="s">
        <v>34</v>
      </c>
      <c r="F5004" s="14" t="s">
        <v>35</v>
      </c>
      <c r="G5004" s="14" t="s">
        <v>39</v>
      </c>
      <c r="H5004" s="14" t="s">
        <v>38</v>
      </c>
      <c r="I5004" s="14" t="s">
        <v>482</v>
      </c>
      <c r="J5004" s="14" t="s">
        <v>332</v>
      </c>
      <c r="K5004" s="14" t="s">
        <v>333</v>
      </c>
      <c r="M5004" s="14">
        <v>1</v>
      </c>
      <c r="R5004" s="14">
        <v>4</v>
      </c>
      <c r="S5004" s="14">
        <v>25</v>
      </c>
      <c r="T5004" s="14" cm="1">
        <f t="array" ref="T5004">_xlfn.IFS(Table132[[#This Row],[percentages]]="",Table132[[#This Row],[percentages without NA]]/100,Table132[[#This Row],[percentages without NA]]="",Table132[[#This Row],[percentages]]/100)</f>
        <v>0.25</v>
      </c>
      <c r="U5004" s="14" t="str" cm="1">
        <f t="array" ref="U5004">_xlfn.IFS(Table132[[#This Row],[Disaggregation]]="All affected area","NA",Table132[[#This Row],[Disaggregation]]="Mantika",Table132[[#This Row],[Mantika]],Table132[[#This Row],[Disaggregation]]="Baladiya",Table132[[#This Row],[Mantika]])</f>
        <v>Benghazi</v>
      </c>
      <c r="V5004" s="14" t="str" cm="1">
        <f t="array" ref="V5004">_xlfn.IFS(Table132[[#This Row],[Disaggregation]]="All affected area","All affected area",Table132[[#This Row],[Disaggregation]]="Mantika",Table132[[#This Row],[Mantika]],Table132[[#This Row],[Disaggregation]]="Baladiya",Table132[[#This Row],[Baladiya]])</f>
        <v>Toukra</v>
      </c>
    </row>
    <row r="5005" spans="1:22" x14ac:dyDescent="0.35">
      <c r="A5005" s="14" t="s">
        <v>49</v>
      </c>
      <c r="B5005" s="14" t="s">
        <v>11</v>
      </c>
      <c r="C5005" s="14" t="s">
        <v>10</v>
      </c>
      <c r="D5005" s="14" t="s">
        <v>9</v>
      </c>
      <c r="E5005" s="14" t="s">
        <v>34</v>
      </c>
      <c r="F5005" s="14" t="s">
        <v>35</v>
      </c>
      <c r="G5005" s="14" t="s">
        <v>39</v>
      </c>
      <c r="H5005" s="14" t="s">
        <v>38</v>
      </c>
      <c r="I5005" s="14" t="s">
        <v>482</v>
      </c>
      <c r="J5005" s="14" t="s">
        <v>332</v>
      </c>
      <c r="K5005" s="14" t="s">
        <v>331</v>
      </c>
      <c r="M5005" s="14">
        <v>0</v>
      </c>
      <c r="R5005" s="14">
        <v>4</v>
      </c>
      <c r="S5005" s="14">
        <v>0</v>
      </c>
      <c r="T5005" s="14" cm="1">
        <f t="array" ref="T5005">_xlfn.IFS(Table132[[#This Row],[percentages]]="",Table132[[#This Row],[percentages without NA]]/100,Table132[[#This Row],[percentages without NA]]="",Table132[[#This Row],[percentages]]/100)</f>
        <v>0</v>
      </c>
      <c r="U5005" s="14" t="str" cm="1">
        <f t="array" ref="U5005">_xlfn.IFS(Table132[[#This Row],[Disaggregation]]="All affected area","NA",Table132[[#This Row],[Disaggregation]]="Mantika",Table132[[#This Row],[Mantika]],Table132[[#This Row],[Disaggregation]]="Baladiya",Table132[[#This Row],[Mantika]])</f>
        <v>Benghazi</v>
      </c>
      <c r="V5005" s="14" t="str" cm="1">
        <f t="array" ref="V5005">_xlfn.IFS(Table132[[#This Row],[Disaggregation]]="All affected area","All affected area",Table132[[#This Row],[Disaggregation]]="Mantika",Table132[[#This Row],[Mantika]],Table132[[#This Row],[Disaggregation]]="Baladiya",Table132[[#This Row],[Baladiya]])</f>
        <v>Toukra</v>
      </c>
    </row>
    <row r="5006" spans="1:22" x14ac:dyDescent="0.35">
      <c r="A5006" s="14" t="s">
        <v>49</v>
      </c>
      <c r="B5006" s="14" t="s">
        <v>11</v>
      </c>
      <c r="C5006" s="14" t="s">
        <v>10</v>
      </c>
      <c r="D5006" s="14" t="s">
        <v>9</v>
      </c>
      <c r="E5006" s="14" t="s">
        <v>34</v>
      </c>
      <c r="F5006" s="14" t="s">
        <v>35</v>
      </c>
      <c r="G5006" s="14" t="s">
        <v>37</v>
      </c>
      <c r="H5006" s="14" t="s">
        <v>36</v>
      </c>
      <c r="I5006" s="14" t="s">
        <v>482</v>
      </c>
      <c r="J5006" s="14" t="s">
        <v>332</v>
      </c>
      <c r="K5006" s="14" t="s">
        <v>347</v>
      </c>
      <c r="M5006" s="14">
        <v>0</v>
      </c>
      <c r="R5006" s="14">
        <v>2</v>
      </c>
      <c r="S5006" s="14">
        <v>0</v>
      </c>
      <c r="T5006" s="14" cm="1">
        <f t="array" ref="T5006">_xlfn.IFS(Table132[[#This Row],[percentages]]="",Table132[[#This Row],[percentages without NA]]/100,Table132[[#This Row],[percentages without NA]]="",Table132[[#This Row],[percentages]]/100)</f>
        <v>0</v>
      </c>
      <c r="U5006" s="14" t="str" cm="1">
        <f t="array" ref="U5006">_xlfn.IFS(Table132[[#This Row],[Disaggregation]]="All affected area","NA",Table132[[#This Row],[Disaggregation]]="Mantika",Table132[[#This Row],[Mantika]],Table132[[#This Row],[Disaggregation]]="Baladiya",Table132[[#This Row],[Mantika]])</f>
        <v>Benghazi</v>
      </c>
      <c r="V5006" s="14" t="str" cm="1">
        <f t="array" ref="V5006">_xlfn.IFS(Table132[[#This Row],[Disaggregation]]="All affected area","All affected area",Table132[[#This Row],[Disaggregation]]="Mantika",Table132[[#This Row],[Mantika]],Table132[[#This Row],[Disaggregation]]="Baladiya",Table132[[#This Row],[Baladiya]])</f>
        <v>Suloug</v>
      </c>
    </row>
    <row r="5007" spans="1:22" x14ac:dyDescent="0.35">
      <c r="A5007" s="14" t="s">
        <v>49</v>
      </c>
      <c r="B5007" s="14" t="s">
        <v>11</v>
      </c>
      <c r="C5007" s="14" t="s">
        <v>10</v>
      </c>
      <c r="D5007" s="14" t="s">
        <v>9</v>
      </c>
      <c r="E5007" s="14" t="s">
        <v>34</v>
      </c>
      <c r="F5007" s="14" t="s">
        <v>35</v>
      </c>
      <c r="G5007" s="14" t="s">
        <v>37</v>
      </c>
      <c r="H5007" s="14" t="s">
        <v>36</v>
      </c>
      <c r="I5007" s="14" t="s">
        <v>482</v>
      </c>
      <c r="J5007" s="14" t="s">
        <v>332</v>
      </c>
      <c r="K5007" s="14" t="s">
        <v>346</v>
      </c>
      <c r="M5007" s="14">
        <v>0</v>
      </c>
      <c r="R5007" s="14">
        <v>2</v>
      </c>
      <c r="S5007" s="14">
        <v>0</v>
      </c>
      <c r="T5007" s="14" cm="1">
        <f t="array" ref="T5007">_xlfn.IFS(Table132[[#This Row],[percentages]]="",Table132[[#This Row],[percentages without NA]]/100,Table132[[#This Row],[percentages without NA]]="",Table132[[#This Row],[percentages]]/100)</f>
        <v>0</v>
      </c>
      <c r="U5007" s="14" t="str" cm="1">
        <f t="array" ref="U5007">_xlfn.IFS(Table132[[#This Row],[Disaggregation]]="All affected area","NA",Table132[[#This Row],[Disaggregation]]="Mantika",Table132[[#This Row],[Mantika]],Table132[[#This Row],[Disaggregation]]="Baladiya",Table132[[#This Row],[Mantika]])</f>
        <v>Benghazi</v>
      </c>
      <c r="V5007" s="14" t="str" cm="1">
        <f t="array" ref="V5007">_xlfn.IFS(Table132[[#This Row],[Disaggregation]]="All affected area","All affected area",Table132[[#This Row],[Disaggregation]]="Mantika",Table132[[#This Row],[Mantika]],Table132[[#This Row],[Disaggregation]]="Baladiya",Table132[[#This Row],[Baladiya]])</f>
        <v>Suloug</v>
      </c>
    </row>
    <row r="5008" spans="1:22" x14ac:dyDescent="0.35">
      <c r="A5008" s="14" t="s">
        <v>49</v>
      </c>
      <c r="B5008" s="14" t="s">
        <v>11</v>
      </c>
      <c r="C5008" s="14" t="s">
        <v>10</v>
      </c>
      <c r="D5008" s="14" t="s">
        <v>9</v>
      </c>
      <c r="E5008" s="14" t="s">
        <v>34</v>
      </c>
      <c r="F5008" s="14" t="s">
        <v>35</v>
      </c>
      <c r="G5008" s="14" t="s">
        <v>37</v>
      </c>
      <c r="H5008" s="14" t="s">
        <v>36</v>
      </c>
      <c r="I5008" s="14" t="s">
        <v>482</v>
      </c>
      <c r="J5008" s="14" t="s">
        <v>332</v>
      </c>
      <c r="K5008" s="14" t="s">
        <v>345</v>
      </c>
      <c r="M5008" s="14">
        <v>0</v>
      </c>
      <c r="R5008" s="14">
        <v>2</v>
      </c>
      <c r="S5008" s="14">
        <v>0</v>
      </c>
      <c r="T5008" s="14" cm="1">
        <f t="array" ref="T5008">_xlfn.IFS(Table132[[#This Row],[percentages]]="",Table132[[#This Row],[percentages without NA]]/100,Table132[[#This Row],[percentages without NA]]="",Table132[[#This Row],[percentages]]/100)</f>
        <v>0</v>
      </c>
      <c r="U5008" s="14" t="str" cm="1">
        <f t="array" ref="U5008">_xlfn.IFS(Table132[[#This Row],[Disaggregation]]="All affected area","NA",Table132[[#This Row],[Disaggregation]]="Mantika",Table132[[#This Row],[Mantika]],Table132[[#This Row],[Disaggregation]]="Baladiya",Table132[[#This Row],[Mantika]])</f>
        <v>Benghazi</v>
      </c>
      <c r="V5008" s="14" t="str" cm="1">
        <f t="array" ref="V5008">_xlfn.IFS(Table132[[#This Row],[Disaggregation]]="All affected area","All affected area",Table132[[#This Row],[Disaggregation]]="Mantika",Table132[[#This Row],[Mantika]],Table132[[#This Row],[Disaggregation]]="Baladiya",Table132[[#This Row],[Baladiya]])</f>
        <v>Suloug</v>
      </c>
    </row>
    <row r="5009" spans="1:22" x14ac:dyDescent="0.35">
      <c r="A5009" s="14" t="s">
        <v>49</v>
      </c>
      <c r="B5009" s="14" t="s">
        <v>11</v>
      </c>
      <c r="C5009" s="14" t="s">
        <v>10</v>
      </c>
      <c r="D5009" s="14" t="s">
        <v>9</v>
      </c>
      <c r="E5009" s="14" t="s">
        <v>34</v>
      </c>
      <c r="F5009" s="14" t="s">
        <v>35</v>
      </c>
      <c r="G5009" s="14" t="s">
        <v>37</v>
      </c>
      <c r="H5009" s="14" t="s">
        <v>36</v>
      </c>
      <c r="I5009" s="14" t="s">
        <v>482</v>
      </c>
      <c r="J5009" s="14" t="s">
        <v>332</v>
      </c>
      <c r="K5009" s="14" t="s">
        <v>245</v>
      </c>
      <c r="M5009" s="14">
        <v>2</v>
      </c>
      <c r="R5009" s="14">
        <v>2</v>
      </c>
      <c r="S5009" s="14">
        <v>100</v>
      </c>
      <c r="T5009" s="14" cm="1">
        <f t="array" ref="T5009">_xlfn.IFS(Table132[[#This Row],[percentages]]="",Table132[[#This Row],[percentages without NA]]/100,Table132[[#This Row],[percentages without NA]]="",Table132[[#This Row],[percentages]]/100)</f>
        <v>1</v>
      </c>
      <c r="U5009" s="14" t="str" cm="1">
        <f t="array" ref="U5009">_xlfn.IFS(Table132[[#This Row],[Disaggregation]]="All affected area","NA",Table132[[#This Row],[Disaggregation]]="Mantika",Table132[[#This Row],[Mantika]],Table132[[#This Row],[Disaggregation]]="Baladiya",Table132[[#This Row],[Mantika]])</f>
        <v>Benghazi</v>
      </c>
      <c r="V5009" s="14" t="str" cm="1">
        <f t="array" ref="V5009">_xlfn.IFS(Table132[[#This Row],[Disaggregation]]="All affected area","All affected area",Table132[[#This Row],[Disaggregation]]="Mantika",Table132[[#This Row],[Mantika]],Table132[[#This Row],[Disaggregation]]="Baladiya",Table132[[#This Row],[Baladiya]])</f>
        <v>Suloug</v>
      </c>
    </row>
    <row r="5010" spans="1:22" x14ac:dyDescent="0.35">
      <c r="A5010" s="14" t="s">
        <v>49</v>
      </c>
      <c r="B5010" s="14" t="s">
        <v>11</v>
      </c>
      <c r="C5010" s="14" t="s">
        <v>10</v>
      </c>
      <c r="D5010" s="14" t="s">
        <v>9</v>
      </c>
      <c r="E5010" s="14" t="s">
        <v>34</v>
      </c>
      <c r="F5010" s="14" t="s">
        <v>35</v>
      </c>
      <c r="G5010" s="14" t="s">
        <v>37</v>
      </c>
      <c r="H5010" s="14" t="s">
        <v>36</v>
      </c>
      <c r="I5010" s="14" t="s">
        <v>482</v>
      </c>
      <c r="J5010" s="14" t="s">
        <v>332</v>
      </c>
      <c r="K5010" s="14" t="s">
        <v>344</v>
      </c>
      <c r="M5010" s="14">
        <v>0</v>
      </c>
      <c r="R5010" s="14">
        <v>2</v>
      </c>
      <c r="S5010" s="14">
        <v>0</v>
      </c>
      <c r="T5010" s="14" cm="1">
        <f t="array" ref="T5010">_xlfn.IFS(Table132[[#This Row],[percentages]]="",Table132[[#This Row],[percentages without NA]]/100,Table132[[#This Row],[percentages without NA]]="",Table132[[#This Row],[percentages]]/100)</f>
        <v>0</v>
      </c>
      <c r="U5010" s="14" t="str" cm="1">
        <f t="array" ref="U5010">_xlfn.IFS(Table132[[#This Row],[Disaggregation]]="All affected area","NA",Table132[[#This Row],[Disaggregation]]="Mantika",Table132[[#This Row],[Mantika]],Table132[[#This Row],[Disaggregation]]="Baladiya",Table132[[#This Row],[Mantika]])</f>
        <v>Benghazi</v>
      </c>
      <c r="V5010" s="14" t="str" cm="1">
        <f t="array" ref="V5010">_xlfn.IFS(Table132[[#This Row],[Disaggregation]]="All affected area","All affected area",Table132[[#This Row],[Disaggregation]]="Mantika",Table132[[#This Row],[Mantika]],Table132[[#This Row],[Disaggregation]]="Baladiya",Table132[[#This Row],[Baladiya]])</f>
        <v>Suloug</v>
      </c>
    </row>
    <row r="5011" spans="1:22" x14ac:dyDescent="0.35">
      <c r="A5011" s="14" t="s">
        <v>49</v>
      </c>
      <c r="B5011" s="14" t="s">
        <v>11</v>
      </c>
      <c r="C5011" s="14" t="s">
        <v>10</v>
      </c>
      <c r="D5011" s="14" t="s">
        <v>9</v>
      </c>
      <c r="E5011" s="14" t="s">
        <v>34</v>
      </c>
      <c r="F5011" s="14" t="s">
        <v>35</v>
      </c>
      <c r="G5011" s="14" t="s">
        <v>37</v>
      </c>
      <c r="H5011" s="14" t="s">
        <v>36</v>
      </c>
      <c r="I5011" s="14" t="s">
        <v>482</v>
      </c>
      <c r="J5011" s="14" t="s">
        <v>332</v>
      </c>
      <c r="K5011" s="14" t="s">
        <v>343</v>
      </c>
      <c r="M5011" s="14">
        <v>0</v>
      </c>
      <c r="R5011" s="14">
        <v>2</v>
      </c>
      <c r="S5011" s="14">
        <v>0</v>
      </c>
      <c r="T5011" s="14" cm="1">
        <f t="array" ref="T5011">_xlfn.IFS(Table132[[#This Row],[percentages]]="",Table132[[#This Row],[percentages without NA]]/100,Table132[[#This Row],[percentages without NA]]="",Table132[[#This Row],[percentages]]/100)</f>
        <v>0</v>
      </c>
      <c r="U5011" s="14" t="str" cm="1">
        <f t="array" ref="U5011">_xlfn.IFS(Table132[[#This Row],[Disaggregation]]="All affected area","NA",Table132[[#This Row],[Disaggregation]]="Mantika",Table132[[#This Row],[Mantika]],Table132[[#This Row],[Disaggregation]]="Baladiya",Table132[[#This Row],[Mantika]])</f>
        <v>Benghazi</v>
      </c>
      <c r="V5011" s="14" t="str" cm="1">
        <f t="array" ref="V5011">_xlfn.IFS(Table132[[#This Row],[Disaggregation]]="All affected area","All affected area",Table132[[#This Row],[Disaggregation]]="Mantika",Table132[[#This Row],[Mantika]],Table132[[#This Row],[Disaggregation]]="Baladiya",Table132[[#This Row],[Baladiya]])</f>
        <v>Suloug</v>
      </c>
    </row>
    <row r="5012" spans="1:22" x14ac:dyDescent="0.35">
      <c r="A5012" s="14" t="s">
        <v>49</v>
      </c>
      <c r="B5012" s="14" t="s">
        <v>11</v>
      </c>
      <c r="C5012" s="14" t="s">
        <v>10</v>
      </c>
      <c r="D5012" s="14" t="s">
        <v>9</v>
      </c>
      <c r="E5012" s="14" t="s">
        <v>34</v>
      </c>
      <c r="F5012" s="14" t="s">
        <v>35</v>
      </c>
      <c r="G5012" s="14" t="s">
        <v>37</v>
      </c>
      <c r="H5012" s="14" t="s">
        <v>36</v>
      </c>
      <c r="I5012" s="14" t="s">
        <v>482</v>
      </c>
      <c r="J5012" s="14" t="s">
        <v>332</v>
      </c>
      <c r="K5012" s="14" t="s">
        <v>342</v>
      </c>
      <c r="M5012" s="14">
        <v>0</v>
      </c>
      <c r="R5012" s="14">
        <v>2</v>
      </c>
      <c r="S5012" s="14">
        <v>0</v>
      </c>
      <c r="T5012" s="14" cm="1">
        <f t="array" ref="T5012">_xlfn.IFS(Table132[[#This Row],[percentages]]="",Table132[[#This Row],[percentages without NA]]/100,Table132[[#This Row],[percentages without NA]]="",Table132[[#This Row],[percentages]]/100)</f>
        <v>0</v>
      </c>
      <c r="U5012" s="14" t="str" cm="1">
        <f t="array" ref="U5012">_xlfn.IFS(Table132[[#This Row],[Disaggregation]]="All affected area","NA",Table132[[#This Row],[Disaggregation]]="Mantika",Table132[[#This Row],[Mantika]],Table132[[#This Row],[Disaggregation]]="Baladiya",Table132[[#This Row],[Mantika]])</f>
        <v>Benghazi</v>
      </c>
      <c r="V5012" s="14" t="str" cm="1">
        <f t="array" ref="V5012">_xlfn.IFS(Table132[[#This Row],[Disaggregation]]="All affected area","All affected area",Table132[[#This Row],[Disaggregation]]="Mantika",Table132[[#This Row],[Mantika]],Table132[[#This Row],[Disaggregation]]="Baladiya",Table132[[#This Row],[Baladiya]])</f>
        <v>Suloug</v>
      </c>
    </row>
    <row r="5013" spans="1:22" x14ac:dyDescent="0.35">
      <c r="A5013" s="14" t="s">
        <v>49</v>
      </c>
      <c r="B5013" s="14" t="s">
        <v>11</v>
      </c>
      <c r="C5013" s="14" t="s">
        <v>10</v>
      </c>
      <c r="D5013" s="14" t="s">
        <v>9</v>
      </c>
      <c r="E5013" s="14" t="s">
        <v>34</v>
      </c>
      <c r="F5013" s="14" t="s">
        <v>35</v>
      </c>
      <c r="G5013" s="14" t="s">
        <v>37</v>
      </c>
      <c r="H5013" s="14" t="s">
        <v>36</v>
      </c>
      <c r="I5013" s="14" t="s">
        <v>482</v>
      </c>
      <c r="J5013" s="14" t="s">
        <v>332</v>
      </c>
      <c r="K5013" s="14" t="s">
        <v>341</v>
      </c>
      <c r="M5013" s="14">
        <v>0</v>
      </c>
      <c r="R5013" s="14">
        <v>2</v>
      </c>
      <c r="S5013" s="14">
        <v>0</v>
      </c>
      <c r="T5013" s="14" cm="1">
        <f t="array" ref="T5013">_xlfn.IFS(Table132[[#This Row],[percentages]]="",Table132[[#This Row],[percentages without NA]]/100,Table132[[#This Row],[percentages without NA]]="",Table132[[#This Row],[percentages]]/100)</f>
        <v>0</v>
      </c>
      <c r="U5013" s="14" t="str" cm="1">
        <f t="array" ref="U5013">_xlfn.IFS(Table132[[#This Row],[Disaggregation]]="All affected area","NA",Table132[[#This Row],[Disaggregation]]="Mantika",Table132[[#This Row],[Mantika]],Table132[[#This Row],[Disaggregation]]="Baladiya",Table132[[#This Row],[Mantika]])</f>
        <v>Benghazi</v>
      </c>
      <c r="V5013" s="14" t="str" cm="1">
        <f t="array" ref="V5013">_xlfn.IFS(Table132[[#This Row],[Disaggregation]]="All affected area","All affected area",Table132[[#This Row],[Disaggregation]]="Mantika",Table132[[#This Row],[Mantika]],Table132[[#This Row],[Disaggregation]]="Baladiya",Table132[[#This Row],[Baladiya]])</f>
        <v>Suloug</v>
      </c>
    </row>
    <row r="5014" spans="1:22" x14ac:dyDescent="0.35">
      <c r="A5014" s="14" t="s">
        <v>49</v>
      </c>
      <c r="B5014" s="14" t="s">
        <v>11</v>
      </c>
      <c r="C5014" s="14" t="s">
        <v>10</v>
      </c>
      <c r="D5014" s="14" t="s">
        <v>9</v>
      </c>
      <c r="E5014" s="14" t="s">
        <v>34</v>
      </c>
      <c r="F5014" s="14" t="s">
        <v>35</v>
      </c>
      <c r="G5014" s="14" t="s">
        <v>37</v>
      </c>
      <c r="H5014" s="14" t="s">
        <v>36</v>
      </c>
      <c r="I5014" s="14" t="s">
        <v>482</v>
      </c>
      <c r="J5014" s="14" t="s">
        <v>332</v>
      </c>
      <c r="K5014" s="14" t="s">
        <v>340</v>
      </c>
      <c r="M5014" s="14">
        <v>0</v>
      </c>
      <c r="R5014" s="14">
        <v>2</v>
      </c>
      <c r="S5014" s="14">
        <v>0</v>
      </c>
      <c r="T5014" s="14" cm="1">
        <f t="array" ref="T5014">_xlfn.IFS(Table132[[#This Row],[percentages]]="",Table132[[#This Row],[percentages without NA]]/100,Table132[[#This Row],[percentages without NA]]="",Table132[[#This Row],[percentages]]/100)</f>
        <v>0</v>
      </c>
      <c r="U5014" s="14" t="str" cm="1">
        <f t="array" ref="U5014">_xlfn.IFS(Table132[[#This Row],[Disaggregation]]="All affected area","NA",Table132[[#This Row],[Disaggregation]]="Mantika",Table132[[#This Row],[Mantika]],Table132[[#This Row],[Disaggregation]]="Baladiya",Table132[[#This Row],[Mantika]])</f>
        <v>Benghazi</v>
      </c>
      <c r="V5014" s="14" t="str" cm="1">
        <f t="array" ref="V5014">_xlfn.IFS(Table132[[#This Row],[Disaggregation]]="All affected area","All affected area",Table132[[#This Row],[Disaggregation]]="Mantika",Table132[[#This Row],[Mantika]],Table132[[#This Row],[Disaggregation]]="Baladiya",Table132[[#This Row],[Baladiya]])</f>
        <v>Suloug</v>
      </c>
    </row>
    <row r="5015" spans="1:22" x14ac:dyDescent="0.35">
      <c r="A5015" s="14" t="s">
        <v>49</v>
      </c>
      <c r="B5015" s="14" t="s">
        <v>11</v>
      </c>
      <c r="C5015" s="14" t="s">
        <v>10</v>
      </c>
      <c r="D5015" s="14" t="s">
        <v>9</v>
      </c>
      <c r="E5015" s="14" t="s">
        <v>34</v>
      </c>
      <c r="F5015" s="14" t="s">
        <v>35</v>
      </c>
      <c r="G5015" s="14" t="s">
        <v>37</v>
      </c>
      <c r="H5015" s="14" t="s">
        <v>36</v>
      </c>
      <c r="I5015" s="14" t="s">
        <v>482</v>
      </c>
      <c r="J5015" s="14" t="s">
        <v>332</v>
      </c>
      <c r="K5015" s="14" t="s">
        <v>74</v>
      </c>
      <c r="M5015" s="14">
        <v>0</v>
      </c>
      <c r="R5015" s="14">
        <v>2</v>
      </c>
      <c r="S5015" s="14">
        <v>0</v>
      </c>
      <c r="T5015" s="14" cm="1">
        <f t="array" ref="T5015">_xlfn.IFS(Table132[[#This Row],[percentages]]="",Table132[[#This Row],[percentages without NA]]/100,Table132[[#This Row],[percentages without NA]]="",Table132[[#This Row],[percentages]]/100)</f>
        <v>0</v>
      </c>
      <c r="U5015" s="14" t="str" cm="1">
        <f t="array" ref="U5015">_xlfn.IFS(Table132[[#This Row],[Disaggregation]]="All affected area","NA",Table132[[#This Row],[Disaggregation]]="Mantika",Table132[[#This Row],[Mantika]],Table132[[#This Row],[Disaggregation]]="Baladiya",Table132[[#This Row],[Mantika]])</f>
        <v>Benghazi</v>
      </c>
      <c r="V5015" s="14" t="str" cm="1">
        <f t="array" ref="V5015">_xlfn.IFS(Table132[[#This Row],[Disaggregation]]="All affected area","All affected area",Table132[[#This Row],[Disaggregation]]="Mantika",Table132[[#This Row],[Mantika]],Table132[[#This Row],[Disaggregation]]="Baladiya",Table132[[#This Row],[Baladiya]])</f>
        <v>Suloug</v>
      </c>
    </row>
    <row r="5016" spans="1:22" x14ac:dyDescent="0.35">
      <c r="A5016" s="14" t="s">
        <v>49</v>
      </c>
      <c r="B5016" s="14" t="s">
        <v>11</v>
      </c>
      <c r="C5016" s="14" t="s">
        <v>10</v>
      </c>
      <c r="D5016" s="14" t="s">
        <v>9</v>
      </c>
      <c r="E5016" s="14" t="s">
        <v>34</v>
      </c>
      <c r="F5016" s="14" t="s">
        <v>35</v>
      </c>
      <c r="G5016" s="14" t="s">
        <v>37</v>
      </c>
      <c r="H5016" s="14" t="s">
        <v>36</v>
      </c>
      <c r="I5016" s="14" t="s">
        <v>482</v>
      </c>
      <c r="J5016" s="14" t="s">
        <v>332</v>
      </c>
      <c r="K5016" s="14" t="s">
        <v>73</v>
      </c>
      <c r="M5016" s="14">
        <v>0</v>
      </c>
      <c r="R5016" s="14">
        <v>2</v>
      </c>
      <c r="S5016" s="14">
        <v>0</v>
      </c>
      <c r="T5016" s="14" cm="1">
        <f t="array" ref="T5016">_xlfn.IFS(Table132[[#This Row],[percentages]]="",Table132[[#This Row],[percentages without NA]]/100,Table132[[#This Row],[percentages without NA]]="",Table132[[#This Row],[percentages]]/100)</f>
        <v>0</v>
      </c>
      <c r="U5016" s="14" t="str" cm="1">
        <f t="array" ref="U5016">_xlfn.IFS(Table132[[#This Row],[Disaggregation]]="All affected area","NA",Table132[[#This Row],[Disaggregation]]="Mantika",Table132[[#This Row],[Mantika]],Table132[[#This Row],[Disaggregation]]="Baladiya",Table132[[#This Row],[Mantika]])</f>
        <v>Benghazi</v>
      </c>
      <c r="V5016" s="14" t="str" cm="1">
        <f t="array" ref="V5016">_xlfn.IFS(Table132[[#This Row],[Disaggregation]]="All affected area","All affected area",Table132[[#This Row],[Disaggregation]]="Mantika",Table132[[#This Row],[Mantika]],Table132[[#This Row],[Disaggregation]]="Baladiya",Table132[[#This Row],[Baladiya]])</f>
        <v>Suloug</v>
      </c>
    </row>
    <row r="5017" spans="1:22" x14ac:dyDescent="0.35">
      <c r="A5017" s="14" t="s">
        <v>49</v>
      </c>
      <c r="B5017" s="14" t="s">
        <v>11</v>
      </c>
      <c r="C5017" s="14" t="s">
        <v>10</v>
      </c>
      <c r="D5017" s="14" t="s">
        <v>9</v>
      </c>
      <c r="E5017" s="14" t="s">
        <v>34</v>
      </c>
      <c r="F5017" s="14" t="s">
        <v>35</v>
      </c>
      <c r="G5017" s="14" t="s">
        <v>37</v>
      </c>
      <c r="H5017" s="14" t="s">
        <v>36</v>
      </c>
      <c r="I5017" s="14" t="s">
        <v>482</v>
      </c>
      <c r="J5017" s="14" t="s">
        <v>332</v>
      </c>
      <c r="K5017" s="14" t="s">
        <v>339</v>
      </c>
      <c r="M5017" s="14">
        <v>0</v>
      </c>
      <c r="R5017" s="14">
        <v>2</v>
      </c>
      <c r="S5017" s="14">
        <v>0</v>
      </c>
      <c r="T5017" s="14" cm="1">
        <f t="array" ref="T5017">_xlfn.IFS(Table132[[#This Row],[percentages]]="",Table132[[#This Row],[percentages without NA]]/100,Table132[[#This Row],[percentages without NA]]="",Table132[[#This Row],[percentages]]/100)</f>
        <v>0</v>
      </c>
      <c r="U5017" s="14" t="str" cm="1">
        <f t="array" ref="U5017">_xlfn.IFS(Table132[[#This Row],[Disaggregation]]="All affected area","NA",Table132[[#This Row],[Disaggregation]]="Mantika",Table132[[#This Row],[Mantika]],Table132[[#This Row],[Disaggregation]]="Baladiya",Table132[[#This Row],[Mantika]])</f>
        <v>Benghazi</v>
      </c>
      <c r="V5017" s="14" t="str" cm="1">
        <f t="array" ref="V5017">_xlfn.IFS(Table132[[#This Row],[Disaggregation]]="All affected area","All affected area",Table132[[#This Row],[Disaggregation]]="Mantika",Table132[[#This Row],[Mantika]],Table132[[#This Row],[Disaggregation]]="Baladiya",Table132[[#This Row],[Baladiya]])</f>
        <v>Suloug</v>
      </c>
    </row>
    <row r="5018" spans="1:22" x14ac:dyDescent="0.35">
      <c r="A5018" s="14" t="s">
        <v>49</v>
      </c>
      <c r="B5018" s="14" t="s">
        <v>11</v>
      </c>
      <c r="C5018" s="14" t="s">
        <v>10</v>
      </c>
      <c r="D5018" s="14" t="s">
        <v>9</v>
      </c>
      <c r="E5018" s="14" t="s">
        <v>34</v>
      </c>
      <c r="F5018" s="14" t="s">
        <v>35</v>
      </c>
      <c r="G5018" s="14" t="s">
        <v>37</v>
      </c>
      <c r="H5018" s="14" t="s">
        <v>36</v>
      </c>
      <c r="I5018" s="14" t="s">
        <v>482</v>
      </c>
      <c r="J5018" s="14" t="s">
        <v>332</v>
      </c>
      <c r="K5018" s="14" t="s">
        <v>338</v>
      </c>
      <c r="M5018" s="14">
        <v>0</v>
      </c>
      <c r="R5018" s="14">
        <v>2</v>
      </c>
      <c r="S5018" s="14">
        <v>0</v>
      </c>
      <c r="T5018" s="14" cm="1">
        <f t="array" ref="T5018">_xlfn.IFS(Table132[[#This Row],[percentages]]="",Table132[[#This Row],[percentages without NA]]/100,Table132[[#This Row],[percentages without NA]]="",Table132[[#This Row],[percentages]]/100)</f>
        <v>0</v>
      </c>
      <c r="U5018" s="14" t="str" cm="1">
        <f t="array" ref="U5018">_xlfn.IFS(Table132[[#This Row],[Disaggregation]]="All affected area","NA",Table132[[#This Row],[Disaggregation]]="Mantika",Table132[[#This Row],[Mantika]],Table132[[#This Row],[Disaggregation]]="Baladiya",Table132[[#This Row],[Mantika]])</f>
        <v>Benghazi</v>
      </c>
      <c r="V5018" s="14" t="str" cm="1">
        <f t="array" ref="V5018">_xlfn.IFS(Table132[[#This Row],[Disaggregation]]="All affected area","All affected area",Table132[[#This Row],[Disaggregation]]="Mantika",Table132[[#This Row],[Mantika]],Table132[[#This Row],[Disaggregation]]="Baladiya",Table132[[#This Row],[Baladiya]])</f>
        <v>Suloug</v>
      </c>
    </row>
    <row r="5019" spans="1:22" x14ac:dyDescent="0.35">
      <c r="A5019" s="14" t="s">
        <v>49</v>
      </c>
      <c r="B5019" s="14" t="s">
        <v>11</v>
      </c>
      <c r="C5019" s="14" t="s">
        <v>10</v>
      </c>
      <c r="D5019" s="14" t="s">
        <v>9</v>
      </c>
      <c r="E5019" s="14" t="s">
        <v>34</v>
      </c>
      <c r="F5019" s="14" t="s">
        <v>35</v>
      </c>
      <c r="G5019" s="14" t="s">
        <v>37</v>
      </c>
      <c r="H5019" s="14" t="s">
        <v>36</v>
      </c>
      <c r="I5019" s="14" t="s">
        <v>482</v>
      </c>
      <c r="J5019" s="14" t="s">
        <v>332</v>
      </c>
      <c r="K5019" s="14" t="s">
        <v>337</v>
      </c>
      <c r="M5019" s="14">
        <v>0</v>
      </c>
      <c r="R5019" s="14">
        <v>2</v>
      </c>
      <c r="S5019" s="14">
        <v>0</v>
      </c>
      <c r="T5019" s="14" cm="1">
        <f t="array" ref="T5019">_xlfn.IFS(Table132[[#This Row],[percentages]]="",Table132[[#This Row],[percentages without NA]]/100,Table132[[#This Row],[percentages without NA]]="",Table132[[#This Row],[percentages]]/100)</f>
        <v>0</v>
      </c>
      <c r="U5019" s="14" t="str" cm="1">
        <f t="array" ref="U5019">_xlfn.IFS(Table132[[#This Row],[Disaggregation]]="All affected area","NA",Table132[[#This Row],[Disaggregation]]="Mantika",Table132[[#This Row],[Mantika]],Table132[[#This Row],[Disaggregation]]="Baladiya",Table132[[#This Row],[Mantika]])</f>
        <v>Benghazi</v>
      </c>
      <c r="V5019" s="14" t="str" cm="1">
        <f t="array" ref="V5019">_xlfn.IFS(Table132[[#This Row],[Disaggregation]]="All affected area","All affected area",Table132[[#This Row],[Disaggregation]]="Mantika",Table132[[#This Row],[Mantika]],Table132[[#This Row],[Disaggregation]]="Baladiya",Table132[[#This Row],[Baladiya]])</f>
        <v>Suloug</v>
      </c>
    </row>
    <row r="5020" spans="1:22" x14ac:dyDescent="0.35">
      <c r="A5020" s="14" t="s">
        <v>49</v>
      </c>
      <c r="B5020" s="14" t="s">
        <v>11</v>
      </c>
      <c r="C5020" s="14" t="s">
        <v>10</v>
      </c>
      <c r="D5020" s="14" t="s">
        <v>9</v>
      </c>
      <c r="E5020" s="14" t="s">
        <v>34</v>
      </c>
      <c r="F5020" s="14" t="s">
        <v>35</v>
      </c>
      <c r="G5020" s="14" t="s">
        <v>37</v>
      </c>
      <c r="H5020" s="14" t="s">
        <v>36</v>
      </c>
      <c r="I5020" s="14" t="s">
        <v>482</v>
      </c>
      <c r="J5020" s="14" t="s">
        <v>332</v>
      </c>
      <c r="K5020" s="14" t="s">
        <v>336</v>
      </c>
      <c r="M5020" s="14">
        <v>0</v>
      </c>
      <c r="R5020" s="14">
        <v>2</v>
      </c>
      <c r="S5020" s="14">
        <v>0</v>
      </c>
      <c r="T5020" s="14" cm="1">
        <f t="array" ref="T5020">_xlfn.IFS(Table132[[#This Row],[percentages]]="",Table132[[#This Row],[percentages without NA]]/100,Table132[[#This Row],[percentages without NA]]="",Table132[[#This Row],[percentages]]/100)</f>
        <v>0</v>
      </c>
      <c r="U5020" s="14" t="str" cm="1">
        <f t="array" ref="U5020">_xlfn.IFS(Table132[[#This Row],[Disaggregation]]="All affected area","NA",Table132[[#This Row],[Disaggregation]]="Mantika",Table132[[#This Row],[Mantika]],Table132[[#This Row],[Disaggregation]]="Baladiya",Table132[[#This Row],[Mantika]])</f>
        <v>Benghazi</v>
      </c>
      <c r="V5020" s="14" t="str" cm="1">
        <f t="array" ref="V5020">_xlfn.IFS(Table132[[#This Row],[Disaggregation]]="All affected area","All affected area",Table132[[#This Row],[Disaggregation]]="Mantika",Table132[[#This Row],[Mantika]],Table132[[#This Row],[Disaggregation]]="Baladiya",Table132[[#This Row],[Baladiya]])</f>
        <v>Suloug</v>
      </c>
    </row>
    <row r="5021" spans="1:22" x14ac:dyDescent="0.35">
      <c r="A5021" s="14" t="s">
        <v>49</v>
      </c>
      <c r="B5021" s="14" t="s">
        <v>11</v>
      </c>
      <c r="C5021" s="14" t="s">
        <v>10</v>
      </c>
      <c r="D5021" s="14" t="s">
        <v>9</v>
      </c>
      <c r="E5021" s="14" t="s">
        <v>34</v>
      </c>
      <c r="F5021" s="14" t="s">
        <v>35</v>
      </c>
      <c r="G5021" s="14" t="s">
        <v>37</v>
      </c>
      <c r="H5021" s="14" t="s">
        <v>36</v>
      </c>
      <c r="I5021" s="14" t="s">
        <v>482</v>
      </c>
      <c r="J5021" s="14" t="s">
        <v>332</v>
      </c>
      <c r="K5021" s="14" t="s">
        <v>335</v>
      </c>
      <c r="M5021" s="14">
        <v>0</v>
      </c>
      <c r="R5021" s="14">
        <v>2</v>
      </c>
      <c r="S5021" s="14">
        <v>0</v>
      </c>
      <c r="T5021" s="14" cm="1">
        <f t="array" ref="T5021">_xlfn.IFS(Table132[[#This Row],[percentages]]="",Table132[[#This Row],[percentages without NA]]/100,Table132[[#This Row],[percentages without NA]]="",Table132[[#This Row],[percentages]]/100)</f>
        <v>0</v>
      </c>
      <c r="U5021" s="14" t="str" cm="1">
        <f t="array" ref="U5021">_xlfn.IFS(Table132[[#This Row],[Disaggregation]]="All affected area","NA",Table132[[#This Row],[Disaggregation]]="Mantika",Table132[[#This Row],[Mantika]],Table132[[#This Row],[Disaggregation]]="Baladiya",Table132[[#This Row],[Mantika]])</f>
        <v>Benghazi</v>
      </c>
      <c r="V5021" s="14" t="str" cm="1">
        <f t="array" ref="V5021">_xlfn.IFS(Table132[[#This Row],[Disaggregation]]="All affected area","All affected area",Table132[[#This Row],[Disaggregation]]="Mantika",Table132[[#This Row],[Mantika]],Table132[[#This Row],[Disaggregation]]="Baladiya",Table132[[#This Row],[Baladiya]])</f>
        <v>Suloug</v>
      </c>
    </row>
    <row r="5022" spans="1:22" x14ac:dyDescent="0.35">
      <c r="A5022" s="14" t="s">
        <v>49</v>
      </c>
      <c r="B5022" s="14" t="s">
        <v>11</v>
      </c>
      <c r="C5022" s="14" t="s">
        <v>10</v>
      </c>
      <c r="D5022" s="14" t="s">
        <v>9</v>
      </c>
      <c r="E5022" s="14" t="s">
        <v>34</v>
      </c>
      <c r="F5022" s="14" t="s">
        <v>35</v>
      </c>
      <c r="G5022" s="14" t="s">
        <v>37</v>
      </c>
      <c r="H5022" s="14" t="s">
        <v>36</v>
      </c>
      <c r="I5022" s="14" t="s">
        <v>482</v>
      </c>
      <c r="J5022" s="14" t="s">
        <v>332</v>
      </c>
      <c r="K5022" s="14" t="s">
        <v>334</v>
      </c>
      <c r="M5022" s="14">
        <v>0</v>
      </c>
      <c r="R5022" s="14">
        <v>2</v>
      </c>
      <c r="S5022" s="14">
        <v>0</v>
      </c>
      <c r="T5022" s="14" cm="1">
        <f t="array" ref="T5022">_xlfn.IFS(Table132[[#This Row],[percentages]]="",Table132[[#This Row],[percentages without NA]]/100,Table132[[#This Row],[percentages without NA]]="",Table132[[#This Row],[percentages]]/100)</f>
        <v>0</v>
      </c>
      <c r="U5022" s="14" t="str" cm="1">
        <f t="array" ref="U5022">_xlfn.IFS(Table132[[#This Row],[Disaggregation]]="All affected area","NA",Table132[[#This Row],[Disaggregation]]="Mantika",Table132[[#This Row],[Mantika]],Table132[[#This Row],[Disaggregation]]="Baladiya",Table132[[#This Row],[Mantika]])</f>
        <v>Benghazi</v>
      </c>
      <c r="V5022" s="14" t="str" cm="1">
        <f t="array" ref="V5022">_xlfn.IFS(Table132[[#This Row],[Disaggregation]]="All affected area","All affected area",Table132[[#This Row],[Disaggregation]]="Mantika",Table132[[#This Row],[Mantika]],Table132[[#This Row],[Disaggregation]]="Baladiya",Table132[[#This Row],[Baladiya]])</f>
        <v>Suloug</v>
      </c>
    </row>
    <row r="5023" spans="1:22" x14ac:dyDescent="0.35">
      <c r="A5023" s="14" t="s">
        <v>49</v>
      </c>
      <c r="B5023" s="14" t="s">
        <v>11</v>
      </c>
      <c r="C5023" s="14" t="s">
        <v>10</v>
      </c>
      <c r="D5023" s="14" t="s">
        <v>9</v>
      </c>
      <c r="E5023" s="14" t="s">
        <v>34</v>
      </c>
      <c r="F5023" s="14" t="s">
        <v>35</v>
      </c>
      <c r="G5023" s="14" t="s">
        <v>37</v>
      </c>
      <c r="H5023" s="14" t="s">
        <v>36</v>
      </c>
      <c r="I5023" s="14" t="s">
        <v>482</v>
      </c>
      <c r="J5023" s="14" t="s">
        <v>332</v>
      </c>
      <c r="K5023" s="14" t="s">
        <v>333</v>
      </c>
      <c r="M5023" s="14">
        <v>0</v>
      </c>
      <c r="R5023" s="14">
        <v>2</v>
      </c>
      <c r="S5023" s="14">
        <v>0</v>
      </c>
      <c r="T5023" s="14" cm="1">
        <f t="array" ref="T5023">_xlfn.IFS(Table132[[#This Row],[percentages]]="",Table132[[#This Row],[percentages without NA]]/100,Table132[[#This Row],[percentages without NA]]="",Table132[[#This Row],[percentages]]/100)</f>
        <v>0</v>
      </c>
      <c r="U5023" s="14" t="str" cm="1">
        <f t="array" ref="U5023">_xlfn.IFS(Table132[[#This Row],[Disaggregation]]="All affected area","NA",Table132[[#This Row],[Disaggregation]]="Mantika",Table132[[#This Row],[Mantika]],Table132[[#This Row],[Disaggregation]]="Baladiya",Table132[[#This Row],[Mantika]])</f>
        <v>Benghazi</v>
      </c>
      <c r="V5023" s="14" t="str" cm="1">
        <f t="array" ref="V5023">_xlfn.IFS(Table132[[#This Row],[Disaggregation]]="All affected area","All affected area",Table132[[#This Row],[Disaggregation]]="Mantika",Table132[[#This Row],[Mantika]],Table132[[#This Row],[Disaggregation]]="Baladiya",Table132[[#This Row],[Baladiya]])</f>
        <v>Suloug</v>
      </c>
    </row>
    <row r="5024" spans="1:22" x14ac:dyDescent="0.35">
      <c r="A5024" s="14" t="s">
        <v>49</v>
      </c>
      <c r="B5024" s="14" t="s">
        <v>11</v>
      </c>
      <c r="C5024" s="14" t="s">
        <v>10</v>
      </c>
      <c r="D5024" s="14" t="s">
        <v>9</v>
      </c>
      <c r="E5024" s="14" t="s">
        <v>34</v>
      </c>
      <c r="F5024" s="14" t="s">
        <v>35</v>
      </c>
      <c r="G5024" s="14" t="s">
        <v>37</v>
      </c>
      <c r="H5024" s="14" t="s">
        <v>36</v>
      </c>
      <c r="I5024" s="14" t="s">
        <v>482</v>
      </c>
      <c r="J5024" s="14" t="s">
        <v>332</v>
      </c>
      <c r="K5024" s="14" t="s">
        <v>331</v>
      </c>
      <c r="M5024" s="14">
        <v>0</v>
      </c>
      <c r="R5024" s="14">
        <v>2</v>
      </c>
      <c r="S5024" s="14">
        <v>0</v>
      </c>
      <c r="T5024" s="14" cm="1">
        <f t="array" ref="T5024">_xlfn.IFS(Table132[[#This Row],[percentages]]="",Table132[[#This Row],[percentages without NA]]/100,Table132[[#This Row],[percentages without NA]]="",Table132[[#This Row],[percentages]]/100)</f>
        <v>0</v>
      </c>
      <c r="U5024" s="14" t="str" cm="1">
        <f t="array" ref="U5024">_xlfn.IFS(Table132[[#This Row],[Disaggregation]]="All affected area","NA",Table132[[#This Row],[Disaggregation]]="Mantika",Table132[[#This Row],[Mantika]],Table132[[#This Row],[Disaggregation]]="Baladiya",Table132[[#This Row],[Mantika]])</f>
        <v>Benghazi</v>
      </c>
      <c r="V5024" s="14" t="str" cm="1">
        <f t="array" ref="V5024">_xlfn.IFS(Table132[[#This Row],[Disaggregation]]="All affected area","All affected area",Table132[[#This Row],[Disaggregation]]="Mantika",Table132[[#This Row],[Mantika]],Table132[[#This Row],[Disaggregation]]="Baladiya",Table132[[#This Row],[Baladiya]])</f>
        <v>Suloug</v>
      </c>
    </row>
    <row r="5025" spans="1:22" x14ac:dyDescent="0.35">
      <c r="A5025" s="14" t="s">
        <v>49</v>
      </c>
      <c r="B5025" s="14" t="s">
        <v>11</v>
      </c>
      <c r="C5025" s="14" t="s">
        <v>10</v>
      </c>
      <c r="D5025" s="14" t="s">
        <v>9</v>
      </c>
      <c r="E5025" s="14" t="s">
        <v>34</v>
      </c>
      <c r="F5025" s="14" t="s">
        <v>35</v>
      </c>
      <c r="G5025" s="14" t="s">
        <v>34</v>
      </c>
      <c r="H5025" s="14" t="s">
        <v>33</v>
      </c>
      <c r="I5025" s="14" t="s">
        <v>482</v>
      </c>
      <c r="J5025" s="14" t="s">
        <v>332</v>
      </c>
      <c r="K5025" s="14" t="s">
        <v>347</v>
      </c>
      <c r="M5025" s="14">
        <v>2</v>
      </c>
      <c r="R5025" s="14">
        <v>14</v>
      </c>
      <c r="S5025" s="14">
        <v>14.29</v>
      </c>
      <c r="T5025" s="14" cm="1">
        <f t="array" ref="T5025">_xlfn.IFS(Table132[[#This Row],[percentages]]="",Table132[[#This Row],[percentages without NA]]/100,Table132[[#This Row],[percentages without NA]]="",Table132[[#This Row],[percentages]]/100)</f>
        <v>0.1429</v>
      </c>
      <c r="U5025" s="14" t="str" cm="1">
        <f t="array" ref="U5025">_xlfn.IFS(Table132[[#This Row],[Disaggregation]]="All affected area","NA",Table132[[#This Row],[Disaggregation]]="Mantika",Table132[[#This Row],[Mantika]],Table132[[#This Row],[Disaggregation]]="Baladiya",Table132[[#This Row],[Mantika]])</f>
        <v>Benghazi</v>
      </c>
      <c r="V5025" s="14" t="str" cm="1">
        <f t="array" ref="V5025">_xlfn.IFS(Table132[[#This Row],[Disaggregation]]="All affected area","All affected area",Table132[[#This Row],[Disaggregation]]="Mantika",Table132[[#This Row],[Mantika]],Table132[[#This Row],[Disaggregation]]="Baladiya",Table132[[#This Row],[Baladiya]])</f>
        <v>Benghazi</v>
      </c>
    </row>
    <row r="5026" spans="1:22" x14ac:dyDescent="0.35">
      <c r="A5026" s="14" t="s">
        <v>49</v>
      </c>
      <c r="B5026" s="14" t="s">
        <v>11</v>
      </c>
      <c r="C5026" s="14" t="s">
        <v>10</v>
      </c>
      <c r="D5026" s="14" t="s">
        <v>9</v>
      </c>
      <c r="E5026" s="14" t="s">
        <v>34</v>
      </c>
      <c r="F5026" s="14" t="s">
        <v>35</v>
      </c>
      <c r="G5026" s="14" t="s">
        <v>34</v>
      </c>
      <c r="H5026" s="14" t="s">
        <v>33</v>
      </c>
      <c r="I5026" s="14" t="s">
        <v>482</v>
      </c>
      <c r="J5026" s="14" t="s">
        <v>332</v>
      </c>
      <c r="K5026" s="14" t="s">
        <v>346</v>
      </c>
      <c r="M5026" s="14">
        <v>2</v>
      </c>
      <c r="R5026" s="14">
        <v>14</v>
      </c>
      <c r="S5026" s="14">
        <v>14.29</v>
      </c>
      <c r="T5026" s="14" cm="1">
        <f t="array" ref="T5026">_xlfn.IFS(Table132[[#This Row],[percentages]]="",Table132[[#This Row],[percentages without NA]]/100,Table132[[#This Row],[percentages without NA]]="",Table132[[#This Row],[percentages]]/100)</f>
        <v>0.1429</v>
      </c>
      <c r="U5026" s="14" t="str" cm="1">
        <f t="array" ref="U5026">_xlfn.IFS(Table132[[#This Row],[Disaggregation]]="All affected area","NA",Table132[[#This Row],[Disaggregation]]="Mantika",Table132[[#This Row],[Mantika]],Table132[[#This Row],[Disaggregation]]="Baladiya",Table132[[#This Row],[Mantika]])</f>
        <v>Benghazi</v>
      </c>
      <c r="V5026" s="14" t="str" cm="1">
        <f t="array" ref="V5026">_xlfn.IFS(Table132[[#This Row],[Disaggregation]]="All affected area","All affected area",Table132[[#This Row],[Disaggregation]]="Mantika",Table132[[#This Row],[Mantika]],Table132[[#This Row],[Disaggregation]]="Baladiya",Table132[[#This Row],[Baladiya]])</f>
        <v>Benghazi</v>
      </c>
    </row>
    <row r="5027" spans="1:22" x14ac:dyDescent="0.35">
      <c r="A5027" s="14" t="s">
        <v>49</v>
      </c>
      <c r="B5027" s="14" t="s">
        <v>11</v>
      </c>
      <c r="C5027" s="14" t="s">
        <v>10</v>
      </c>
      <c r="D5027" s="14" t="s">
        <v>9</v>
      </c>
      <c r="E5027" s="14" t="s">
        <v>34</v>
      </c>
      <c r="F5027" s="14" t="s">
        <v>35</v>
      </c>
      <c r="G5027" s="14" t="s">
        <v>34</v>
      </c>
      <c r="H5027" s="14" t="s">
        <v>33</v>
      </c>
      <c r="I5027" s="14" t="s">
        <v>482</v>
      </c>
      <c r="J5027" s="14" t="s">
        <v>332</v>
      </c>
      <c r="K5027" s="14" t="s">
        <v>345</v>
      </c>
      <c r="M5027" s="14">
        <v>0</v>
      </c>
      <c r="R5027" s="14">
        <v>14</v>
      </c>
      <c r="S5027" s="14">
        <v>0</v>
      </c>
      <c r="T5027" s="14" cm="1">
        <f t="array" ref="T5027">_xlfn.IFS(Table132[[#This Row],[percentages]]="",Table132[[#This Row],[percentages without NA]]/100,Table132[[#This Row],[percentages without NA]]="",Table132[[#This Row],[percentages]]/100)</f>
        <v>0</v>
      </c>
      <c r="U5027" s="14" t="str" cm="1">
        <f t="array" ref="U5027">_xlfn.IFS(Table132[[#This Row],[Disaggregation]]="All affected area","NA",Table132[[#This Row],[Disaggregation]]="Mantika",Table132[[#This Row],[Mantika]],Table132[[#This Row],[Disaggregation]]="Baladiya",Table132[[#This Row],[Mantika]])</f>
        <v>Benghazi</v>
      </c>
      <c r="V5027" s="14" t="str" cm="1">
        <f t="array" ref="V5027">_xlfn.IFS(Table132[[#This Row],[Disaggregation]]="All affected area","All affected area",Table132[[#This Row],[Disaggregation]]="Mantika",Table132[[#This Row],[Mantika]],Table132[[#This Row],[Disaggregation]]="Baladiya",Table132[[#This Row],[Baladiya]])</f>
        <v>Benghazi</v>
      </c>
    </row>
    <row r="5028" spans="1:22" x14ac:dyDescent="0.35">
      <c r="A5028" s="14" t="s">
        <v>49</v>
      </c>
      <c r="B5028" s="14" t="s">
        <v>11</v>
      </c>
      <c r="C5028" s="14" t="s">
        <v>10</v>
      </c>
      <c r="D5028" s="14" t="s">
        <v>9</v>
      </c>
      <c r="E5028" s="14" t="s">
        <v>34</v>
      </c>
      <c r="F5028" s="14" t="s">
        <v>35</v>
      </c>
      <c r="G5028" s="14" t="s">
        <v>34</v>
      </c>
      <c r="H5028" s="14" t="s">
        <v>33</v>
      </c>
      <c r="I5028" s="14" t="s">
        <v>482</v>
      </c>
      <c r="J5028" s="14" t="s">
        <v>332</v>
      </c>
      <c r="K5028" s="14" t="s">
        <v>245</v>
      </c>
      <c r="M5028" s="14">
        <v>14</v>
      </c>
      <c r="R5028" s="14">
        <v>14</v>
      </c>
      <c r="S5028" s="14">
        <v>100</v>
      </c>
      <c r="T5028" s="14" cm="1">
        <f t="array" ref="T5028">_xlfn.IFS(Table132[[#This Row],[percentages]]="",Table132[[#This Row],[percentages without NA]]/100,Table132[[#This Row],[percentages without NA]]="",Table132[[#This Row],[percentages]]/100)</f>
        <v>1</v>
      </c>
      <c r="U5028" s="14" t="str" cm="1">
        <f t="array" ref="U5028">_xlfn.IFS(Table132[[#This Row],[Disaggregation]]="All affected area","NA",Table132[[#This Row],[Disaggregation]]="Mantika",Table132[[#This Row],[Mantika]],Table132[[#This Row],[Disaggregation]]="Baladiya",Table132[[#This Row],[Mantika]])</f>
        <v>Benghazi</v>
      </c>
      <c r="V5028" s="14" t="str" cm="1">
        <f t="array" ref="V5028">_xlfn.IFS(Table132[[#This Row],[Disaggregation]]="All affected area","All affected area",Table132[[#This Row],[Disaggregation]]="Mantika",Table132[[#This Row],[Mantika]],Table132[[#This Row],[Disaggregation]]="Baladiya",Table132[[#This Row],[Baladiya]])</f>
        <v>Benghazi</v>
      </c>
    </row>
    <row r="5029" spans="1:22" x14ac:dyDescent="0.35">
      <c r="A5029" s="14" t="s">
        <v>49</v>
      </c>
      <c r="B5029" s="14" t="s">
        <v>11</v>
      </c>
      <c r="C5029" s="14" t="s">
        <v>10</v>
      </c>
      <c r="D5029" s="14" t="s">
        <v>9</v>
      </c>
      <c r="E5029" s="14" t="s">
        <v>34</v>
      </c>
      <c r="F5029" s="14" t="s">
        <v>35</v>
      </c>
      <c r="G5029" s="14" t="s">
        <v>34</v>
      </c>
      <c r="H5029" s="14" t="s">
        <v>33</v>
      </c>
      <c r="I5029" s="14" t="s">
        <v>482</v>
      </c>
      <c r="J5029" s="14" t="s">
        <v>332</v>
      </c>
      <c r="K5029" s="14" t="s">
        <v>344</v>
      </c>
      <c r="M5029" s="14">
        <v>1</v>
      </c>
      <c r="R5029" s="14">
        <v>14</v>
      </c>
      <c r="S5029" s="14">
        <v>7.14</v>
      </c>
      <c r="T5029" s="14" cm="1">
        <f t="array" ref="T5029">_xlfn.IFS(Table132[[#This Row],[percentages]]="",Table132[[#This Row],[percentages without NA]]/100,Table132[[#This Row],[percentages without NA]]="",Table132[[#This Row],[percentages]]/100)</f>
        <v>7.1399999999999991E-2</v>
      </c>
      <c r="U5029" s="14" t="str" cm="1">
        <f t="array" ref="U5029">_xlfn.IFS(Table132[[#This Row],[Disaggregation]]="All affected area","NA",Table132[[#This Row],[Disaggregation]]="Mantika",Table132[[#This Row],[Mantika]],Table132[[#This Row],[Disaggregation]]="Baladiya",Table132[[#This Row],[Mantika]])</f>
        <v>Benghazi</v>
      </c>
      <c r="V5029" s="14" t="str" cm="1">
        <f t="array" ref="V5029">_xlfn.IFS(Table132[[#This Row],[Disaggregation]]="All affected area","All affected area",Table132[[#This Row],[Disaggregation]]="Mantika",Table132[[#This Row],[Mantika]],Table132[[#This Row],[Disaggregation]]="Baladiya",Table132[[#This Row],[Baladiya]])</f>
        <v>Benghazi</v>
      </c>
    </row>
    <row r="5030" spans="1:22" x14ac:dyDescent="0.35">
      <c r="A5030" s="14" t="s">
        <v>49</v>
      </c>
      <c r="B5030" s="14" t="s">
        <v>11</v>
      </c>
      <c r="C5030" s="14" t="s">
        <v>10</v>
      </c>
      <c r="D5030" s="14" t="s">
        <v>9</v>
      </c>
      <c r="E5030" s="14" t="s">
        <v>34</v>
      </c>
      <c r="F5030" s="14" t="s">
        <v>35</v>
      </c>
      <c r="G5030" s="14" t="s">
        <v>34</v>
      </c>
      <c r="H5030" s="14" t="s">
        <v>33</v>
      </c>
      <c r="I5030" s="14" t="s">
        <v>482</v>
      </c>
      <c r="J5030" s="14" t="s">
        <v>332</v>
      </c>
      <c r="K5030" s="14" t="s">
        <v>343</v>
      </c>
      <c r="M5030" s="14">
        <v>1</v>
      </c>
      <c r="R5030" s="14">
        <v>14</v>
      </c>
      <c r="S5030" s="14">
        <v>7.14</v>
      </c>
      <c r="T5030" s="14" cm="1">
        <f t="array" ref="T5030">_xlfn.IFS(Table132[[#This Row],[percentages]]="",Table132[[#This Row],[percentages without NA]]/100,Table132[[#This Row],[percentages without NA]]="",Table132[[#This Row],[percentages]]/100)</f>
        <v>7.1399999999999991E-2</v>
      </c>
      <c r="U5030" s="14" t="str" cm="1">
        <f t="array" ref="U5030">_xlfn.IFS(Table132[[#This Row],[Disaggregation]]="All affected area","NA",Table132[[#This Row],[Disaggregation]]="Mantika",Table132[[#This Row],[Mantika]],Table132[[#This Row],[Disaggregation]]="Baladiya",Table132[[#This Row],[Mantika]])</f>
        <v>Benghazi</v>
      </c>
      <c r="V5030" s="14" t="str" cm="1">
        <f t="array" ref="V5030">_xlfn.IFS(Table132[[#This Row],[Disaggregation]]="All affected area","All affected area",Table132[[#This Row],[Disaggregation]]="Mantika",Table132[[#This Row],[Mantika]],Table132[[#This Row],[Disaggregation]]="Baladiya",Table132[[#This Row],[Baladiya]])</f>
        <v>Benghazi</v>
      </c>
    </row>
    <row r="5031" spans="1:22" x14ac:dyDescent="0.35">
      <c r="A5031" s="14" t="s">
        <v>49</v>
      </c>
      <c r="B5031" s="14" t="s">
        <v>11</v>
      </c>
      <c r="C5031" s="14" t="s">
        <v>10</v>
      </c>
      <c r="D5031" s="14" t="s">
        <v>9</v>
      </c>
      <c r="E5031" s="14" t="s">
        <v>34</v>
      </c>
      <c r="F5031" s="14" t="s">
        <v>35</v>
      </c>
      <c r="G5031" s="14" t="s">
        <v>34</v>
      </c>
      <c r="H5031" s="14" t="s">
        <v>33</v>
      </c>
      <c r="I5031" s="14" t="s">
        <v>482</v>
      </c>
      <c r="J5031" s="14" t="s">
        <v>332</v>
      </c>
      <c r="K5031" s="14" t="s">
        <v>342</v>
      </c>
      <c r="M5031" s="14">
        <v>0</v>
      </c>
      <c r="R5031" s="14">
        <v>14</v>
      </c>
      <c r="S5031" s="14">
        <v>0</v>
      </c>
      <c r="T5031" s="14" cm="1">
        <f t="array" ref="T5031">_xlfn.IFS(Table132[[#This Row],[percentages]]="",Table132[[#This Row],[percentages without NA]]/100,Table132[[#This Row],[percentages without NA]]="",Table132[[#This Row],[percentages]]/100)</f>
        <v>0</v>
      </c>
      <c r="U5031" s="14" t="str" cm="1">
        <f t="array" ref="U5031">_xlfn.IFS(Table132[[#This Row],[Disaggregation]]="All affected area","NA",Table132[[#This Row],[Disaggregation]]="Mantika",Table132[[#This Row],[Mantika]],Table132[[#This Row],[Disaggregation]]="Baladiya",Table132[[#This Row],[Mantika]])</f>
        <v>Benghazi</v>
      </c>
      <c r="V5031" s="14" t="str" cm="1">
        <f t="array" ref="V5031">_xlfn.IFS(Table132[[#This Row],[Disaggregation]]="All affected area","All affected area",Table132[[#This Row],[Disaggregation]]="Mantika",Table132[[#This Row],[Mantika]],Table132[[#This Row],[Disaggregation]]="Baladiya",Table132[[#This Row],[Baladiya]])</f>
        <v>Benghazi</v>
      </c>
    </row>
    <row r="5032" spans="1:22" x14ac:dyDescent="0.35">
      <c r="A5032" s="14" t="s">
        <v>49</v>
      </c>
      <c r="B5032" s="14" t="s">
        <v>11</v>
      </c>
      <c r="C5032" s="14" t="s">
        <v>10</v>
      </c>
      <c r="D5032" s="14" t="s">
        <v>9</v>
      </c>
      <c r="E5032" s="14" t="s">
        <v>34</v>
      </c>
      <c r="F5032" s="14" t="s">
        <v>35</v>
      </c>
      <c r="G5032" s="14" t="s">
        <v>34</v>
      </c>
      <c r="H5032" s="14" t="s">
        <v>33</v>
      </c>
      <c r="I5032" s="14" t="s">
        <v>482</v>
      </c>
      <c r="J5032" s="14" t="s">
        <v>332</v>
      </c>
      <c r="K5032" s="14" t="s">
        <v>341</v>
      </c>
      <c r="M5032" s="14">
        <v>1</v>
      </c>
      <c r="R5032" s="14">
        <v>14</v>
      </c>
      <c r="S5032" s="14">
        <v>7.14</v>
      </c>
      <c r="T5032" s="14" cm="1">
        <f t="array" ref="T5032">_xlfn.IFS(Table132[[#This Row],[percentages]]="",Table132[[#This Row],[percentages without NA]]/100,Table132[[#This Row],[percentages without NA]]="",Table132[[#This Row],[percentages]]/100)</f>
        <v>7.1399999999999991E-2</v>
      </c>
      <c r="U5032" s="14" t="str" cm="1">
        <f t="array" ref="U5032">_xlfn.IFS(Table132[[#This Row],[Disaggregation]]="All affected area","NA",Table132[[#This Row],[Disaggregation]]="Mantika",Table132[[#This Row],[Mantika]],Table132[[#This Row],[Disaggregation]]="Baladiya",Table132[[#This Row],[Mantika]])</f>
        <v>Benghazi</v>
      </c>
      <c r="V5032" s="14" t="str" cm="1">
        <f t="array" ref="V5032">_xlfn.IFS(Table132[[#This Row],[Disaggregation]]="All affected area","All affected area",Table132[[#This Row],[Disaggregation]]="Mantika",Table132[[#This Row],[Mantika]],Table132[[#This Row],[Disaggregation]]="Baladiya",Table132[[#This Row],[Baladiya]])</f>
        <v>Benghazi</v>
      </c>
    </row>
    <row r="5033" spans="1:22" x14ac:dyDescent="0.35">
      <c r="A5033" s="14" t="s">
        <v>49</v>
      </c>
      <c r="B5033" s="14" t="s">
        <v>11</v>
      </c>
      <c r="C5033" s="14" t="s">
        <v>10</v>
      </c>
      <c r="D5033" s="14" t="s">
        <v>9</v>
      </c>
      <c r="E5033" s="14" t="s">
        <v>34</v>
      </c>
      <c r="F5033" s="14" t="s">
        <v>35</v>
      </c>
      <c r="G5033" s="14" t="s">
        <v>34</v>
      </c>
      <c r="H5033" s="14" t="s">
        <v>33</v>
      </c>
      <c r="I5033" s="14" t="s">
        <v>482</v>
      </c>
      <c r="J5033" s="14" t="s">
        <v>332</v>
      </c>
      <c r="K5033" s="14" t="s">
        <v>340</v>
      </c>
      <c r="M5033" s="14">
        <v>0</v>
      </c>
      <c r="R5033" s="14">
        <v>14</v>
      </c>
      <c r="S5033" s="14">
        <v>0</v>
      </c>
      <c r="T5033" s="14" cm="1">
        <f t="array" ref="T5033">_xlfn.IFS(Table132[[#This Row],[percentages]]="",Table132[[#This Row],[percentages without NA]]/100,Table132[[#This Row],[percentages without NA]]="",Table132[[#This Row],[percentages]]/100)</f>
        <v>0</v>
      </c>
      <c r="U5033" s="14" t="str" cm="1">
        <f t="array" ref="U5033">_xlfn.IFS(Table132[[#This Row],[Disaggregation]]="All affected area","NA",Table132[[#This Row],[Disaggregation]]="Mantika",Table132[[#This Row],[Mantika]],Table132[[#This Row],[Disaggregation]]="Baladiya",Table132[[#This Row],[Mantika]])</f>
        <v>Benghazi</v>
      </c>
      <c r="V5033" s="14" t="str" cm="1">
        <f t="array" ref="V5033">_xlfn.IFS(Table132[[#This Row],[Disaggregation]]="All affected area","All affected area",Table132[[#This Row],[Disaggregation]]="Mantika",Table132[[#This Row],[Mantika]],Table132[[#This Row],[Disaggregation]]="Baladiya",Table132[[#This Row],[Baladiya]])</f>
        <v>Benghazi</v>
      </c>
    </row>
    <row r="5034" spans="1:22" x14ac:dyDescent="0.35">
      <c r="A5034" s="14" t="s">
        <v>49</v>
      </c>
      <c r="B5034" s="14" t="s">
        <v>11</v>
      </c>
      <c r="C5034" s="14" t="s">
        <v>10</v>
      </c>
      <c r="D5034" s="14" t="s">
        <v>9</v>
      </c>
      <c r="E5034" s="14" t="s">
        <v>34</v>
      </c>
      <c r="F5034" s="14" t="s">
        <v>35</v>
      </c>
      <c r="G5034" s="14" t="s">
        <v>34</v>
      </c>
      <c r="H5034" s="14" t="s">
        <v>33</v>
      </c>
      <c r="I5034" s="14" t="s">
        <v>482</v>
      </c>
      <c r="J5034" s="14" t="s">
        <v>332</v>
      </c>
      <c r="K5034" s="14" t="s">
        <v>74</v>
      </c>
      <c r="M5034" s="14">
        <v>2</v>
      </c>
      <c r="R5034" s="14">
        <v>14</v>
      </c>
      <c r="S5034" s="14">
        <v>14.29</v>
      </c>
      <c r="T5034" s="14" cm="1">
        <f t="array" ref="T5034">_xlfn.IFS(Table132[[#This Row],[percentages]]="",Table132[[#This Row],[percentages without NA]]/100,Table132[[#This Row],[percentages without NA]]="",Table132[[#This Row],[percentages]]/100)</f>
        <v>0.1429</v>
      </c>
      <c r="U5034" s="14" t="str" cm="1">
        <f t="array" ref="U5034">_xlfn.IFS(Table132[[#This Row],[Disaggregation]]="All affected area","NA",Table132[[#This Row],[Disaggregation]]="Mantika",Table132[[#This Row],[Mantika]],Table132[[#This Row],[Disaggregation]]="Baladiya",Table132[[#This Row],[Mantika]])</f>
        <v>Benghazi</v>
      </c>
      <c r="V5034" s="14" t="str" cm="1">
        <f t="array" ref="V5034">_xlfn.IFS(Table132[[#This Row],[Disaggregation]]="All affected area","All affected area",Table132[[#This Row],[Disaggregation]]="Mantika",Table132[[#This Row],[Mantika]],Table132[[#This Row],[Disaggregation]]="Baladiya",Table132[[#This Row],[Baladiya]])</f>
        <v>Benghazi</v>
      </c>
    </row>
    <row r="5035" spans="1:22" x14ac:dyDescent="0.35">
      <c r="A5035" s="14" t="s">
        <v>49</v>
      </c>
      <c r="B5035" s="14" t="s">
        <v>11</v>
      </c>
      <c r="C5035" s="14" t="s">
        <v>10</v>
      </c>
      <c r="D5035" s="14" t="s">
        <v>9</v>
      </c>
      <c r="E5035" s="14" t="s">
        <v>34</v>
      </c>
      <c r="F5035" s="14" t="s">
        <v>35</v>
      </c>
      <c r="G5035" s="14" t="s">
        <v>34</v>
      </c>
      <c r="H5035" s="14" t="s">
        <v>33</v>
      </c>
      <c r="I5035" s="14" t="s">
        <v>482</v>
      </c>
      <c r="J5035" s="14" t="s">
        <v>332</v>
      </c>
      <c r="K5035" s="14" t="s">
        <v>73</v>
      </c>
      <c r="M5035" s="14">
        <v>0</v>
      </c>
      <c r="R5035" s="14">
        <v>14</v>
      </c>
      <c r="S5035" s="14">
        <v>0</v>
      </c>
      <c r="T5035" s="14" cm="1">
        <f t="array" ref="T5035">_xlfn.IFS(Table132[[#This Row],[percentages]]="",Table132[[#This Row],[percentages without NA]]/100,Table132[[#This Row],[percentages without NA]]="",Table132[[#This Row],[percentages]]/100)</f>
        <v>0</v>
      </c>
      <c r="U5035" s="14" t="str" cm="1">
        <f t="array" ref="U5035">_xlfn.IFS(Table132[[#This Row],[Disaggregation]]="All affected area","NA",Table132[[#This Row],[Disaggregation]]="Mantika",Table132[[#This Row],[Mantika]],Table132[[#This Row],[Disaggregation]]="Baladiya",Table132[[#This Row],[Mantika]])</f>
        <v>Benghazi</v>
      </c>
      <c r="V5035" s="14" t="str" cm="1">
        <f t="array" ref="V5035">_xlfn.IFS(Table132[[#This Row],[Disaggregation]]="All affected area","All affected area",Table132[[#This Row],[Disaggregation]]="Mantika",Table132[[#This Row],[Mantika]],Table132[[#This Row],[Disaggregation]]="Baladiya",Table132[[#This Row],[Baladiya]])</f>
        <v>Benghazi</v>
      </c>
    </row>
    <row r="5036" spans="1:22" x14ac:dyDescent="0.35">
      <c r="A5036" s="14" t="s">
        <v>49</v>
      </c>
      <c r="B5036" s="14" t="s">
        <v>11</v>
      </c>
      <c r="C5036" s="14" t="s">
        <v>10</v>
      </c>
      <c r="D5036" s="14" t="s">
        <v>9</v>
      </c>
      <c r="E5036" s="14" t="s">
        <v>34</v>
      </c>
      <c r="F5036" s="14" t="s">
        <v>35</v>
      </c>
      <c r="G5036" s="14" t="s">
        <v>34</v>
      </c>
      <c r="H5036" s="14" t="s">
        <v>33</v>
      </c>
      <c r="I5036" s="14" t="s">
        <v>482</v>
      </c>
      <c r="J5036" s="14" t="s">
        <v>332</v>
      </c>
      <c r="K5036" s="14" t="s">
        <v>339</v>
      </c>
      <c r="M5036" s="14">
        <v>0</v>
      </c>
      <c r="R5036" s="14">
        <v>14</v>
      </c>
      <c r="S5036" s="14">
        <v>0</v>
      </c>
      <c r="T5036" s="14" cm="1">
        <f t="array" ref="T5036">_xlfn.IFS(Table132[[#This Row],[percentages]]="",Table132[[#This Row],[percentages without NA]]/100,Table132[[#This Row],[percentages without NA]]="",Table132[[#This Row],[percentages]]/100)</f>
        <v>0</v>
      </c>
      <c r="U5036" s="14" t="str" cm="1">
        <f t="array" ref="U5036">_xlfn.IFS(Table132[[#This Row],[Disaggregation]]="All affected area","NA",Table132[[#This Row],[Disaggregation]]="Mantika",Table132[[#This Row],[Mantika]],Table132[[#This Row],[Disaggregation]]="Baladiya",Table132[[#This Row],[Mantika]])</f>
        <v>Benghazi</v>
      </c>
      <c r="V5036" s="14" t="str" cm="1">
        <f t="array" ref="V5036">_xlfn.IFS(Table132[[#This Row],[Disaggregation]]="All affected area","All affected area",Table132[[#This Row],[Disaggregation]]="Mantika",Table132[[#This Row],[Mantika]],Table132[[#This Row],[Disaggregation]]="Baladiya",Table132[[#This Row],[Baladiya]])</f>
        <v>Benghazi</v>
      </c>
    </row>
    <row r="5037" spans="1:22" x14ac:dyDescent="0.35">
      <c r="A5037" s="14" t="s">
        <v>49</v>
      </c>
      <c r="B5037" s="14" t="s">
        <v>11</v>
      </c>
      <c r="C5037" s="14" t="s">
        <v>10</v>
      </c>
      <c r="D5037" s="14" t="s">
        <v>9</v>
      </c>
      <c r="E5037" s="14" t="s">
        <v>34</v>
      </c>
      <c r="F5037" s="14" t="s">
        <v>35</v>
      </c>
      <c r="G5037" s="14" t="s">
        <v>34</v>
      </c>
      <c r="H5037" s="14" t="s">
        <v>33</v>
      </c>
      <c r="I5037" s="14" t="s">
        <v>482</v>
      </c>
      <c r="J5037" s="14" t="s">
        <v>332</v>
      </c>
      <c r="K5037" s="14" t="s">
        <v>338</v>
      </c>
      <c r="M5037" s="14">
        <v>0</v>
      </c>
      <c r="R5037" s="14">
        <v>14</v>
      </c>
      <c r="S5037" s="14">
        <v>0</v>
      </c>
      <c r="T5037" s="14" cm="1">
        <f t="array" ref="T5037">_xlfn.IFS(Table132[[#This Row],[percentages]]="",Table132[[#This Row],[percentages without NA]]/100,Table132[[#This Row],[percentages without NA]]="",Table132[[#This Row],[percentages]]/100)</f>
        <v>0</v>
      </c>
      <c r="U5037" s="14" t="str" cm="1">
        <f t="array" ref="U5037">_xlfn.IFS(Table132[[#This Row],[Disaggregation]]="All affected area","NA",Table132[[#This Row],[Disaggregation]]="Mantika",Table132[[#This Row],[Mantika]],Table132[[#This Row],[Disaggregation]]="Baladiya",Table132[[#This Row],[Mantika]])</f>
        <v>Benghazi</v>
      </c>
      <c r="V5037" s="14" t="str" cm="1">
        <f t="array" ref="V5037">_xlfn.IFS(Table132[[#This Row],[Disaggregation]]="All affected area","All affected area",Table132[[#This Row],[Disaggregation]]="Mantika",Table132[[#This Row],[Mantika]],Table132[[#This Row],[Disaggregation]]="Baladiya",Table132[[#This Row],[Baladiya]])</f>
        <v>Benghazi</v>
      </c>
    </row>
    <row r="5038" spans="1:22" x14ac:dyDescent="0.35">
      <c r="A5038" s="14" t="s">
        <v>49</v>
      </c>
      <c r="B5038" s="14" t="s">
        <v>11</v>
      </c>
      <c r="C5038" s="14" t="s">
        <v>10</v>
      </c>
      <c r="D5038" s="14" t="s">
        <v>9</v>
      </c>
      <c r="E5038" s="14" t="s">
        <v>34</v>
      </c>
      <c r="F5038" s="14" t="s">
        <v>35</v>
      </c>
      <c r="G5038" s="14" t="s">
        <v>34</v>
      </c>
      <c r="H5038" s="14" t="s">
        <v>33</v>
      </c>
      <c r="I5038" s="14" t="s">
        <v>482</v>
      </c>
      <c r="J5038" s="14" t="s">
        <v>332</v>
      </c>
      <c r="K5038" s="14" t="s">
        <v>337</v>
      </c>
      <c r="M5038" s="14">
        <v>0</v>
      </c>
      <c r="R5038" s="14">
        <v>14</v>
      </c>
      <c r="S5038" s="14">
        <v>0</v>
      </c>
      <c r="T5038" s="14" cm="1">
        <f t="array" ref="T5038">_xlfn.IFS(Table132[[#This Row],[percentages]]="",Table132[[#This Row],[percentages without NA]]/100,Table132[[#This Row],[percentages without NA]]="",Table132[[#This Row],[percentages]]/100)</f>
        <v>0</v>
      </c>
      <c r="U5038" s="14" t="str" cm="1">
        <f t="array" ref="U5038">_xlfn.IFS(Table132[[#This Row],[Disaggregation]]="All affected area","NA",Table132[[#This Row],[Disaggregation]]="Mantika",Table132[[#This Row],[Mantika]],Table132[[#This Row],[Disaggregation]]="Baladiya",Table132[[#This Row],[Mantika]])</f>
        <v>Benghazi</v>
      </c>
      <c r="V5038" s="14" t="str" cm="1">
        <f t="array" ref="V5038">_xlfn.IFS(Table132[[#This Row],[Disaggregation]]="All affected area","All affected area",Table132[[#This Row],[Disaggregation]]="Mantika",Table132[[#This Row],[Mantika]],Table132[[#This Row],[Disaggregation]]="Baladiya",Table132[[#This Row],[Baladiya]])</f>
        <v>Benghazi</v>
      </c>
    </row>
    <row r="5039" spans="1:22" x14ac:dyDescent="0.35">
      <c r="A5039" s="14" t="s">
        <v>49</v>
      </c>
      <c r="B5039" s="14" t="s">
        <v>11</v>
      </c>
      <c r="C5039" s="14" t="s">
        <v>10</v>
      </c>
      <c r="D5039" s="14" t="s">
        <v>9</v>
      </c>
      <c r="E5039" s="14" t="s">
        <v>34</v>
      </c>
      <c r="F5039" s="14" t="s">
        <v>35</v>
      </c>
      <c r="G5039" s="14" t="s">
        <v>34</v>
      </c>
      <c r="H5039" s="14" t="s">
        <v>33</v>
      </c>
      <c r="I5039" s="14" t="s">
        <v>482</v>
      </c>
      <c r="J5039" s="14" t="s">
        <v>332</v>
      </c>
      <c r="K5039" s="14" t="s">
        <v>336</v>
      </c>
      <c r="M5039" s="14">
        <v>1</v>
      </c>
      <c r="R5039" s="14">
        <v>14</v>
      </c>
      <c r="S5039" s="14">
        <v>7.14</v>
      </c>
      <c r="T5039" s="14" cm="1">
        <f t="array" ref="T5039">_xlfn.IFS(Table132[[#This Row],[percentages]]="",Table132[[#This Row],[percentages without NA]]/100,Table132[[#This Row],[percentages without NA]]="",Table132[[#This Row],[percentages]]/100)</f>
        <v>7.1399999999999991E-2</v>
      </c>
      <c r="U5039" s="14" t="str" cm="1">
        <f t="array" ref="U5039">_xlfn.IFS(Table132[[#This Row],[Disaggregation]]="All affected area","NA",Table132[[#This Row],[Disaggregation]]="Mantika",Table132[[#This Row],[Mantika]],Table132[[#This Row],[Disaggregation]]="Baladiya",Table132[[#This Row],[Mantika]])</f>
        <v>Benghazi</v>
      </c>
      <c r="V5039" s="14" t="str" cm="1">
        <f t="array" ref="V5039">_xlfn.IFS(Table132[[#This Row],[Disaggregation]]="All affected area","All affected area",Table132[[#This Row],[Disaggregation]]="Mantika",Table132[[#This Row],[Mantika]],Table132[[#This Row],[Disaggregation]]="Baladiya",Table132[[#This Row],[Baladiya]])</f>
        <v>Benghazi</v>
      </c>
    </row>
    <row r="5040" spans="1:22" x14ac:dyDescent="0.35">
      <c r="A5040" s="14" t="s">
        <v>49</v>
      </c>
      <c r="B5040" s="14" t="s">
        <v>11</v>
      </c>
      <c r="C5040" s="14" t="s">
        <v>10</v>
      </c>
      <c r="D5040" s="14" t="s">
        <v>9</v>
      </c>
      <c r="E5040" s="14" t="s">
        <v>34</v>
      </c>
      <c r="F5040" s="14" t="s">
        <v>35</v>
      </c>
      <c r="G5040" s="14" t="s">
        <v>34</v>
      </c>
      <c r="H5040" s="14" t="s">
        <v>33</v>
      </c>
      <c r="I5040" s="14" t="s">
        <v>482</v>
      </c>
      <c r="J5040" s="14" t="s">
        <v>332</v>
      </c>
      <c r="K5040" s="14" t="s">
        <v>335</v>
      </c>
      <c r="M5040" s="14">
        <v>0</v>
      </c>
      <c r="R5040" s="14">
        <v>14</v>
      </c>
      <c r="S5040" s="14">
        <v>0</v>
      </c>
      <c r="T5040" s="14" cm="1">
        <f t="array" ref="T5040">_xlfn.IFS(Table132[[#This Row],[percentages]]="",Table132[[#This Row],[percentages without NA]]/100,Table132[[#This Row],[percentages without NA]]="",Table132[[#This Row],[percentages]]/100)</f>
        <v>0</v>
      </c>
      <c r="U5040" s="14" t="str" cm="1">
        <f t="array" ref="U5040">_xlfn.IFS(Table132[[#This Row],[Disaggregation]]="All affected area","NA",Table132[[#This Row],[Disaggregation]]="Mantika",Table132[[#This Row],[Mantika]],Table132[[#This Row],[Disaggregation]]="Baladiya",Table132[[#This Row],[Mantika]])</f>
        <v>Benghazi</v>
      </c>
      <c r="V5040" s="14" t="str" cm="1">
        <f t="array" ref="V5040">_xlfn.IFS(Table132[[#This Row],[Disaggregation]]="All affected area","All affected area",Table132[[#This Row],[Disaggregation]]="Mantika",Table132[[#This Row],[Mantika]],Table132[[#This Row],[Disaggregation]]="Baladiya",Table132[[#This Row],[Baladiya]])</f>
        <v>Benghazi</v>
      </c>
    </row>
    <row r="5041" spans="1:22" x14ac:dyDescent="0.35">
      <c r="A5041" s="14" t="s">
        <v>49</v>
      </c>
      <c r="B5041" s="14" t="s">
        <v>11</v>
      </c>
      <c r="C5041" s="14" t="s">
        <v>10</v>
      </c>
      <c r="D5041" s="14" t="s">
        <v>9</v>
      </c>
      <c r="E5041" s="14" t="s">
        <v>34</v>
      </c>
      <c r="F5041" s="14" t="s">
        <v>35</v>
      </c>
      <c r="G5041" s="14" t="s">
        <v>34</v>
      </c>
      <c r="H5041" s="14" t="s">
        <v>33</v>
      </c>
      <c r="I5041" s="14" t="s">
        <v>482</v>
      </c>
      <c r="J5041" s="14" t="s">
        <v>332</v>
      </c>
      <c r="K5041" s="14" t="s">
        <v>334</v>
      </c>
      <c r="M5041" s="14">
        <v>0</v>
      </c>
      <c r="R5041" s="14">
        <v>14</v>
      </c>
      <c r="S5041" s="14">
        <v>0</v>
      </c>
      <c r="T5041" s="14" cm="1">
        <f t="array" ref="T5041">_xlfn.IFS(Table132[[#This Row],[percentages]]="",Table132[[#This Row],[percentages without NA]]/100,Table132[[#This Row],[percentages without NA]]="",Table132[[#This Row],[percentages]]/100)</f>
        <v>0</v>
      </c>
      <c r="U5041" s="14" t="str" cm="1">
        <f t="array" ref="U5041">_xlfn.IFS(Table132[[#This Row],[Disaggregation]]="All affected area","NA",Table132[[#This Row],[Disaggregation]]="Mantika",Table132[[#This Row],[Mantika]],Table132[[#This Row],[Disaggregation]]="Baladiya",Table132[[#This Row],[Mantika]])</f>
        <v>Benghazi</v>
      </c>
      <c r="V5041" s="14" t="str" cm="1">
        <f t="array" ref="V5041">_xlfn.IFS(Table132[[#This Row],[Disaggregation]]="All affected area","All affected area",Table132[[#This Row],[Disaggregation]]="Mantika",Table132[[#This Row],[Mantika]],Table132[[#This Row],[Disaggregation]]="Baladiya",Table132[[#This Row],[Baladiya]])</f>
        <v>Benghazi</v>
      </c>
    </row>
    <row r="5042" spans="1:22" x14ac:dyDescent="0.35">
      <c r="A5042" s="14" t="s">
        <v>49</v>
      </c>
      <c r="B5042" s="14" t="s">
        <v>11</v>
      </c>
      <c r="C5042" s="14" t="s">
        <v>10</v>
      </c>
      <c r="D5042" s="14" t="s">
        <v>9</v>
      </c>
      <c r="E5042" s="14" t="s">
        <v>34</v>
      </c>
      <c r="F5042" s="14" t="s">
        <v>35</v>
      </c>
      <c r="G5042" s="14" t="s">
        <v>34</v>
      </c>
      <c r="H5042" s="14" t="s">
        <v>33</v>
      </c>
      <c r="I5042" s="14" t="s">
        <v>482</v>
      </c>
      <c r="J5042" s="14" t="s">
        <v>332</v>
      </c>
      <c r="K5042" s="14" t="s">
        <v>333</v>
      </c>
      <c r="M5042" s="14">
        <v>0</v>
      </c>
      <c r="R5042" s="14">
        <v>14</v>
      </c>
      <c r="S5042" s="14">
        <v>0</v>
      </c>
      <c r="T5042" s="14" cm="1">
        <f t="array" ref="T5042">_xlfn.IFS(Table132[[#This Row],[percentages]]="",Table132[[#This Row],[percentages without NA]]/100,Table132[[#This Row],[percentages without NA]]="",Table132[[#This Row],[percentages]]/100)</f>
        <v>0</v>
      </c>
      <c r="U5042" s="14" t="str" cm="1">
        <f t="array" ref="U5042">_xlfn.IFS(Table132[[#This Row],[Disaggregation]]="All affected area","NA",Table132[[#This Row],[Disaggregation]]="Mantika",Table132[[#This Row],[Mantika]],Table132[[#This Row],[Disaggregation]]="Baladiya",Table132[[#This Row],[Mantika]])</f>
        <v>Benghazi</v>
      </c>
      <c r="V5042" s="14" t="str" cm="1">
        <f t="array" ref="V5042">_xlfn.IFS(Table132[[#This Row],[Disaggregation]]="All affected area","All affected area",Table132[[#This Row],[Disaggregation]]="Mantika",Table132[[#This Row],[Mantika]],Table132[[#This Row],[Disaggregation]]="Baladiya",Table132[[#This Row],[Baladiya]])</f>
        <v>Benghazi</v>
      </c>
    </row>
    <row r="5043" spans="1:22" x14ac:dyDescent="0.35">
      <c r="A5043" s="14" t="s">
        <v>49</v>
      </c>
      <c r="B5043" s="14" t="s">
        <v>11</v>
      </c>
      <c r="C5043" s="14" t="s">
        <v>10</v>
      </c>
      <c r="D5043" s="14" t="s">
        <v>9</v>
      </c>
      <c r="E5043" s="14" t="s">
        <v>34</v>
      </c>
      <c r="F5043" s="14" t="s">
        <v>35</v>
      </c>
      <c r="G5043" s="14" t="s">
        <v>34</v>
      </c>
      <c r="H5043" s="14" t="s">
        <v>33</v>
      </c>
      <c r="I5043" s="14" t="s">
        <v>482</v>
      </c>
      <c r="J5043" s="14" t="s">
        <v>332</v>
      </c>
      <c r="K5043" s="14" t="s">
        <v>331</v>
      </c>
      <c r="M5043" s="14">
        <v>0</v>
      </c>
      <c r="R5043" s="14">
        <v>14</v>
      </c>
      <c r="S5043" s="14">
        <v>0</v>
      </c>
      <c r="T5043" s="14" cm="1">
        <f t="array" ref="T5043">_xlfn.IFS(Table132[[#This Row],[percentages]]="",Table132[[#This Row],[percentages without NA]]/100,Table132[[#This Row],[percentages without NA]]="",Table132[[#This Row],[percentages]]/100)</f>
        <v>0</v>
      </c>
      <c r="U5043" s="14" t="str" cm="1">
        <f t="array" ref="U5043">_xlfn.IFS(Table132[[#This Row],[Disaggregation]]="All affected area","NA",Table132[[#This Row],[Disaggregation]]="Mantika",Table132[[#This Row],[Mantika]],Table132[[#This Row],[Disaggregation]]="Baladiya",Table132[[#This Row],[Mantika]])</f>
        <v>Benghazi</v>
      </c>
      <c r="V5043" s="14" t="str" cm="1">
        <f t="array" ref="V5043">_xlfn.IFS(Table132[[#This Row],[Disaggregation]]="All affected area","All affected area",Table132[[#This Row],[Disaggregation]]="Mantika",Table132[[#This Row],[Mantika]],Table132[[#This Row],[Disaggregation]]="Baladiya",Table132[[#This Row],[Baladiya]])</f>
        <v>Benghazi</v>
      </c>
    </row>
    <row r="5044" spans="1:22" x14ac:dyDescent="0.35">
      <c r="A5044" s="14" t="s">
        <v>49</v>
      </c>
      <c r="B5044" s="14" t="s">
        <v>11</v>
      </c>
      <c r="C5044" s="14" t="s">
        <v>10</v>
      </c>
      <c r="D5044" s="14" t="s">
        <v>9</v>
      </c>
      <c r="E5044" s="14" t="s">
        <v>31</v>
      </c>
      <c r="F5044" s="14" t="s">
        <v>32</v>
      </c>
      <c r="G5044" s="14" t="s">
        <v>31</v>
      </c>
      <c r="H5044" s="14" t="s">
        <v>30</v>
      </c>
      <c r="I5044" s="14" t="s">
        <v>482</v>
      </c>
      <c r="J5044" s="14" t="s">
        <v>332</v>
      </c>
      <c r="K5044" s="14" t="s">
        <v>347</v>
      </c>
      <c r="M5044" s="14">
        <v>2</v>
      </c>
      <c r="R5044" s="14">
        <v>4</v>
      </c>
      <c r="S5044" s="14">
        <v>50</v>
      </c>
      <c r="T5044" s="14" cm="1">
        <f t="array" ref="T5044">_xlfn.IFS(Table132[[#This Row],[percentages]]="",Table132[[#This Row],[percentages without NA]]/100,Table132[[#This Row],[percentages without NA]]="",Table132[[#This Row],[percentages]]/100)</f>
        <v>0.5</v>
      </c>
      <c r="U5044" s="14" t="str" cm="1">
        <f t="array" ref="U5044">_xlfn.IFS(Table132[[#This Row],[Disaggregation]]="All affected area","NA",Table132[[#This Row],[Disaggregation]]="Mantika",Table132[[#This Row],[Mantika]],Table132[[#This Row],[Disaggregation]]="Baladiya",Table132[[#This Row],[Mantika]])</f>
        <v>Tobruk</v>
      </c>
      <c r="V5044" s="14" t="str" cm="1">
        <f t="array" ref="V5044">_xlfn.IFS(Table132[[#This Row],[Disaggregation]]="All affected area","All affected area",Table132[[#This Row],[Disaggregation]]="Mantika",Table132[[#This Row],[Mantika]],Table132[[#This Row],[Disaggregation]]="Baladiya",Table132[[#This Row],[Baladiya]])</f>
        <v>Tobruk</v>
      </c>
    </row>
    <row r="5045" spans="1:22" x14ac:dyDescent="0.35">
      <c r="A5045" s="14" t="s">
        <v>49</v>
      </c>
      <c r="B5045" s="14" t="s">
        <v>11</v>
      </c>
      <c r="C5045" s="14" t="s">
        <v>10</v>
      </c>
      <c r="D5045" s="14" t="s">
        <v>9</v>
      </c>
      <c r="E5045" s="14" t="s">
        <v>31</v>
      </c>
      <c r="F5045" s="14" t="s">
        <v>32</v>
      </c>
      <c r="G5045" s="14" t="s">
        <v>31</v>
      </c>
      <c r="H5045" s="14" t="s">
        <v>30</v>
      </c>
      <c r="I5045" s="14" t="s">
        <v>482</v>
      </c>
      <c r="J5045" s="14" t="s">
        <v>332</v>
      </c>
      <c r="K5045" s="14" t="s">
        <v>346</v>
      </c>
      <c r="M5045" s="14">
        <v>2</v>
      </c>
      <c r="R5045" s="14">
        <v>4</v>
      </c>
      <c r="S5045" s="14">
        <v>50</v>
      </c>
      <c r="T5045" s="14" cm="1">
        <f t="array" ref="T5045">_xlfn.IFS(Table132[[#This Row],[percentages]]="",Table132[[#This Row],[percentages without NA]]/100,Table132[[#This Row],[percentages without NA]]="",Table132[[#This Row],[percentages]]/100)</f>
        <v>0.5</v>
      </c>
      <c r="U5045" s="14" t="str" cm="1">
        <f t="array" ref="U5045">_xlfn.IFS(Table132[[#This Row],[Disaggregation]]="All affected area","NA",Table132[[#This Row],[Disaggregation]]="Mantika",Table132[[#This Row],[Mantika]],Table132[[#This Row],[Disaggregation]]="Baladiya",Table132[[#This Row],[Mantika]])</f>
        <v>Tobruk</v>
      </c>
      <c r="V5045" s="14" t="str" cm="1">
        <f t="array" ref="V5045">_xlfn.IFS(Table132[[#This Row],[Disaggregation]]="All affected area","All affected area",Table132[[#This Row],[Disaggregation]]="Mantika",Table132[[#This Row],[Mantika]],Table132[[#This Row],[Disaggregation]]="Baladiya",Table132[[#This Row],[Baladiya]])</f>
        <v>Tobruk</v>
      </c>
    </row>
    <row r="5046" spans="1:22" x14ac:dyDescent="0.35">
      <c r="A5046" s="14" t="s">
        <v>49</v>
      </c>
      <c r="B5046" s="14" t="s">
        <v>11</v>
      </c>
      <c r="C5046" s="14" t="s">
        <v>10</v>
      </c>
      <c r="D5046" s="14" t="s">
        <v>9</v>
      </c>
      <c r="E5046" s="14" t="s">
        <v>31</v>
      </c>
      <c r="F5046" s="14" t="s">
        <v>32</v>
      </c>
      <c r="G5046" s="14" t="s">
        <v>31</v>
      </c>
      <c r="H5046" s="14" t="s">
        <v>30</v>
      </c>
      <c r="I5046" s="14" t="s">
        <v>482</v>
      </c>
      <c r="J5046" s="14" t="s">
        <v>332</v>
      </c>
      <c r="K5046" s="14" t="s">
        <v>345</v>
      </c>
      <c r="M5046" s="14">
        <v>1</v>
      </c>
      <c r="R5046" s="14">
        <v>4</v>
      </c>
      <c r="S5046" s="14">
        <v>25</v>
      </c>
      <c r="T5046" s="14" cm="1">
        <f t="array" ref="T5046">_xlfn.IFS(Table132[[#This Row],[percentages]]="",Table132[[#This Row],[percentages without NA]]/100,Table132[[#This Row],[percentages without NA]]="",Table132[[#This Row],[percentages]]/100)</f>
        <v>0.25</v>
      </c>
      <c r="U5046" s="14" t="str" cm="1">
        <f t="array" ref="U5046">_xlfn.IFS(Table132[[#This Row],[Disaggregation]]="All affected area","NA",Table132[[#This Row],[Disaggregation]]="Mantika",Table132[[#This Row],[Mantika]],Table132[[#This Row],[Disaggregation]]="Baladiya",Table132[[#This Row],[Mantika]])</f>
        <v>Tobruk</v>
      </c>
      <c r="V5046" s="14" t="str" cm="1">
        <f t="array" ref="V5046">_xlfn.IFS(Table132[[#This Row],[Disaggregation]]="All affected area","All affected area",Table132[[#This Row],[Disaggregation]]="Mantika",Table132[[#This Row],[Mantika]],Table132[[#This Row],[Disaggregation]]="Baladiya",Table132[[#This Row],[Baladiya]])</f>
        <v>Tobruk</v>
      </c>
    </row>
    <row r="5047" spans="1:22" x14ac:dyDescent="0.35">
      <c r="A5047" s="14" t="s">
        <v>49</v>
      </c>
      <c r="B5047" s="14" t="s">
        <v>11</v>
      </c>
      <c r="C5047" s="14" t="s">
        <v>10</v>
      </c>
      <c r="D5047" s="14" t="s">
        <v>9</v>
      </c>
      <c r="E5047" s="14" t="s">
        <v>31</v>
      </c>
      <c r="F5047" s="14" t="s">
        <v>32</v>
      </c>
      <c r="G5047" s="14" t="s">
        <v>31</v>
      </c>
      <c r="H5047" s="14" t="s">
        <v>30</v>
      </c>
      <c r="I5047" s="14" t="s">
        <v>482</v>
      </c>
      <c r="J5047" s="14" t="s">
        <v>332</v>
      </c>
      <c r="K5047" s="14" t="s">
        <v>245</v>
      </c>
      <c r="M5047" s="14">
        <v>3</v>
      </c>
      <c r="R5047" s="14">
        <v>4</v>
      </c>
      <c r="S5047" s="14">
        <v>75</v>
      </c>
      <c r="T5047" s="14" cm="1">
        <f t="array" ref="T5047">_xlfn.IFS(Table132[[#This Row],[percentages]]="",Table132[[#This Row],[percentages without NA]]/100,Table132[[#This Row],[percentages without NA]]="",Table132[[#This Row],[percentages]]/100)</f>
        <v>0.75</v>
      </c>
      <c r="U5047" s="14" t="str" cm="1">
        <f t="array" ref="U5047">_xlfn.IFS(Table132[[#This Row],[Disaggregation]]="All affected area","NA",Table132[[#This Row],[Disaggregation]]="Mantika",Table132[[#This Row],[Mantika]],Table132[[#This Row],[Disaggregation]]="Baladiya",Table132[[#This Row],[Mantika]])</f>
        <v>Tobruk</v>
      </c>
      <c r="V5047" s="14" t="str" cm="1">
        <f t="array" ref="V5047">_xlfn.IFS(Table132[[#This Row],[Disaggregation]]="All affected area","All affected area",Table132[[#This Row],[Disaggregation]]="Mantika",Table132[[#This Row],[Mantika]],Table132[[#This Row],[Disaggregation]]="Baladiya",Table132[[#This Row],[Baladiya]])</f>
        <v>Tobruk</v>
      </c>
    </row>
    <row r="5048" spans="1:22" x14ac:dyDescent="0.35">
      <c r="A5048" s="14" t="s">
        <v>49</v>
      </c>
      <c r="B5048" s="14" t="s">
        <v>11</v>
      </c>
      <c r="C5048" s="14" t="s">
        <v>10</v>
      </c>
      <c r="D5048" s="14" t="s">
        <v>9</v>
      </c>
      <c r="E5048" s="14" t="s">
        <v>31</v>
      </c>
      <c r="F5048" s="14" t="s">
        <v>32</v>
      </c>
      <c r="G5048" s="14" t="s">
        <v>31</v>
      </c>
      <c r="H5048" s="14" t="s">
        <v>30</v>
      </c>
      <c r="I5048" s="14" t="s">
        <v>482</v>
      </c>
      <c r="J5048" s="14" t="s">
        <v>332</v>
      </c>
      <c r="K5048" s="14" t="s">
        <v>344</v>
      </c>
      <c r="M5048" s="14">
        <v>1</v>
      </c>
      <c r="R5048" s="14">
        <v>4</v>
      </c>
      <c r="S5048" s="14">
        <v>25</v>
      </c>
      <c r="T5048" s="14" cm="1">
        <f t="array" ref="T5048">_xlfn.IFS(Table132[[#This Row],[percentages]]="",Table132[[#This Row],[percentages without NA]]/100,Table132[[#This Row],[percentages without NA]]="",Table132[[#This Row],[percentages]]/100)</f>
        <v>0.25</v>
      </c>
      <c r="U5048" s="14" t="str" cm="1">
        <f t="array" ref="U5048">_xlfn.IFS(Table132[[#This Row],[Disaggregation]]="All affected area","NA",Table132[[#This Row],[Disaggregation]]="Mantika",Table132[[#This Row],[Mantika]],Table132[[#This Row],[Disaggregation]]="Baladiya",Table132[[#This Row],[Mantika]])</f>
        <v>Tobruk</v>
      </c>
      <c r="V5048" s="14" t="str" cm="1">
        <f t="array" ref="V5048">_xlfn.IFS(Table132[[#This Row],[Disaggregation]]="All affected area","All affected area",Table132[[#This Row],[Disaggregation]]="Mantika",Table132[[#This Row],[Mantika]],Table132[[#This Row],[Disaggregation]]="Baladiya",Table132[[#This Row],[Baladiya]])</f>
        <v>Tobruk</v>
      </c>
    </row>
    <row r="5049" spans="1:22" x14ac:dyDescent="0.35">
      <c r="A5049" s="14" t="s">
        <v>49</v>
      </c>
      <c r="B5049" s="14" t="s">
        <v>11</v>
      </c>
      <c r="C5049" s="14" t="s">
        <v>10</v>
      </c>
      <c r="D5049" s="14" t="s">
        <v>9</v>
      </c>
      <c r="E5049" s="14" t="s">
        <v>31</v>
      </c>
      <c r="F5049" s="14" t="s">
        <v>32</v>
      </c>
      <c r="G5049" s="14" t="s">
        <v>31</v>
      </c>
      <c r="H5049" s="14" t="s">
        <v>30</v>
      </c>
      <c r="I5049" s="14" t="s">
        <v>482</v>
      </c>
      <c r="J5049" s="14" t="s">
        <v>332</v>
      </c>
      <c r="K5049" s="14" t="s">
        <v>343</v>
      </c>
      <c r="M5049" s="14">
        <v>1</v>
      </c>
      <c r="R5049" s="14">
        <v>4</v>
      </c>
      <c r="S5049" s="14">
        <v>25</v>
      </c>
      <c r="T5049" s="14" cm="1">
        <f t="array" ref="T5049">_xlfn.IFS(Table132[[#This Row],[percentages]]="",Table132[[#This Row],[percentages without NA]]/100,Table132[[#This Row],[percentages without NA]]="",Table132[[#This Row],[percentages]]/100)</f>
        <v>0.25</v>
      </c>
      <c r="U5049" s="14" t="str" cm="1">
        <f t="array" ref="U5049">_xlfn.IFS(Table132[[#This Row],[Disaggregation]]="All affected area","NA",Table132[[#This Row],[Disaggregation]]="Mantika",Table132[[#This Row],[Mantika]],Table132[[#This Row],[Disaggregation]]="Baladiya",Table132[[#This Row],[Mantika]])</f>
        <v>Tobruk</v>
      </c>
      <c r="V5049" s="14" t="str" cm="1">
        <f t="array" ref="V5049">_xlfn.IFS(Table132[[#This Row],[Disaggregation]]="All affected area","All affected area",Table132[[#This Row],[Disaggregation]]="Mantika",Table132[[#This Row],[Mantika]],Table132[[#This Row],[Disaggregation]]="Baladiya",Table132[[#This Row],[Baladiya]])</f>
        <v>Tobruk</v>
      </c>
    </row>
    <row r="5050" spans="1:22" x14ac:dyDescent="0.35">
      <c r="A5050" s="14" t="s">
        <v>49</v>
      </c>
      <c r="B5050" s="14" t="s">
        <v>11</v>
      </c>
      <c r="C5050" s="14" t="s">
        <v>10</v>
      </c>
      <c r="D5050" s="14" t="s">
        <v>9</v>
      </c>
      <c r="E5050" s="14" t="s">
        <v>31</v>
      </c>
      <c r="F5050" s="14" t="s">
        <v>32</v>
      </c>
      <c r="G5050" s="14" t="s">
        <v>31</v>
      </c>
      <c r="H5050" s="14" t="s">
        <v>30</v>
      </c>
      <c r="I5050" s="14" t="s">
        <v>482</v>
      </c>
      <c r="J5050" s="14" t="s">
        <v>332</v>
      </c>
      <c r="K5050" s="14" t="s">
        <v>342</v>
      </c>
      <c r="M5050" s="14">
        <v>0</v>
      </c>
      <c r="R5050" s="14">
        <v>4</v>
      </c>
      <c r="S5050" s="14">
        <v>0</v>
      </c>
      <c r="T5050" s="14" cm="1">
        <f t="array" ref="T5050">_xlfn.IFS(Table132[[#This Row],[percentages]]="",Table132[[#This Row],[percentages without NA]]/100,Table132[[#This Row],[percentages without NA]]="",Table132[[#This Row],[percentages]]/100)</f>
        <v>0</v>
      </c>
      <c r="U5050" s="14" t="str" cm="1">
        <f t="array" ref="U5050">_xlfn.IFS(Table132[[#This Row],[Disaggregation]]="All affected area","NA",Table132[[#This Row],[Disaggregation]]="Mantika",Table132[[#This Row],[Mantika]],Table132[[#This Row],[Disaggregation]]="Baladiya",Table132[[#This Row],[Mantika]])</f>
        <v>Tobruk</v>
      </c>
      <c r="V5050" s="14" t="str" cm="1">
        <f t="array" ref="V5050">_xlfn.IFS(Table132[[#This Row],[Disaggregation]]="All affected area","All affected area",Table132[[#This Row],[Disaggregation]]="Mantika",Table132[[#This Row],[Mantika]],Table132[[#This Row],[Disaggregation]]="Baladiya",Table132[[#This Row],[Baladiya]])</f>
        <v>Tobruk</v>
      </c>
    </row>
    <row r="5051" spans="1:22" x14ac:dyDescent="0.35">
      <c r="A5051" s="14" t="s">
        <v>49</v>
      </c>
      <c r="B5051" s="14" t="s">
        <v>11</v>
      </c>
      <c r="C5051" s="14" t="s">
        <v>10</v>
      </c>
      <c r="D5051" s="14" t="s">
        <v>9</v>
      </c>
      <c r="E5051" s="14" t="s">
        <v>31</v>
      </c>
      <c r="F5051" s="14" t="s">
        <v>32</v>
      </c>
      <c r="G5051" s="14" t="s">
        <v>31</v>
      </c>
      <c r="H5051" s="14" t="s">
        <v>30</v>
      </c>
      <c r="I5051" s="14" t="s">
        <v>482</v>
      </c>
      <c r="J5051" s="14" t="s">
        <v>332</v>
      </c>
      <c r="K5051" s="14" t="s">
        <v>341</v>
      </c>
      <c r="M5051" s="14">
        <v>1</v>
      </c>
      <c r="R5051" s="14">
        <v>4</v>
      </c>
      <c r="S5051" s="14">
        <v>25</v>
      </c>
      <c r="T5051" s="14" cm="1">
        <f t="array" ref="T5051">_xlfn.IFS(Table132[[#This Row],[percentages]]="",Table132[[#This Row],[percentages without NA]]/100,Table132[[#This Row],[percentages without NA]]="",Table132[[#This Row],[percentages]]/100)</f>
        <v>0.25</v>
      </c>
      <c r="U5051" s="14" t="str" cm="1">
        <f t="array" ref="U5051">_xlfn.IFS(Table132[[#This Row],[Disaggregation]]="All affected area","NA",Table132[[#This Row],[Disaggregation]]="Mantika",Table132[[#This Row],[Mantika]],Table132[[#This Row],[Disaggregation]]="Baladiya",Table132[[#This Row],[Mantika]])</f>
        <v>Tobruk</v>
      </c>
      <c r="V5051" s="14" t="str" cm="1">
        <f t="array" ref="V5051">_xlfn.IFS(Table132[[#This Row],[Disaggregation]]="All affected area","All affected area",Table132[[#This Row],[Disaggregation]]="Mantika",Table132[[#This Row],[Mantika]],Table132[[#This Row],[Disaggregation]]="Baladiya",Table132[[#This Row],[Baladiya]])</f>
        <v>Tobruk</v>
      </c>
    </row>
    <row r="5052" spans="1:22" x14ac:dyDescent="0.35">
      <c r="A5052" s="14" t="s">
        <v>49</v>
      </c>
      <c r="B5052" s="14" t="s">
        <v>11</v>
      </c>
      <c r="C5052" s="14" t="s">
        <v>10</v>
      </c>
      <c r="D5052" s="14" t="s">
        <v>9</v>
      </c>
      <c r="E5052" s="14" t="s">
        <v>31</v>
      </c>
      <c r="F5052" s="14" t="s">
        <v>32</v>
      </c>
      <c r="G5052" s="14" t="s">
        <v>31</v>
      </c>
      <c r="H5052" s="14" t="s">
        <v>30</v>
      </c>
      <c r="I5052" s="14" t="s">
        <v>482</v>
      </c>
      <c r="J5052" s="14" t="s">
        <v>332</v>
      </c>
      <c r="K5052" s="14" t="s">
        <v>340</v>
      </c>
      <c r="M5052" s="14">
        <v>0</v>
      </c>
      <c r="R5052" s="14">
        <v>4</v>
      </c>
      <c r="S5052" s="14">
        <v>0</v>
      </c>
      <c r="T5052" s="14" cm="1">
        <f t="array" ref="T5052">_xlfn.IFS(Table132[[#This Row],[percentages]]="",Table132[[#This Row],[percentages without NA]]/100,Table132[[#This Row],[percentages without NA]]="",Table132[[#This Row],[percentages]]/100)</f>
        <v>0</v>
      </c>
      <c r="U5052" s="14" t="str" cm="1">
        <f t="array" ref="U5052">_xlfn.IFS(Table132[[#This Row],[Disaggregation]]="All affected area","NA",Table132[[#This Row],[Disaggregation]]="Mantika",Table132[[#This Row],[Mantika]],Table132[[#This Row],[Disaggregation]]="Baladiya",Table132[[#This Row],[Mantika]])</f>
        <v>Tobruk</v>
      </c>
      <c r="V5052" s="14" t="str" cm="1">
        <f t="array" ref="V5052">_xlfn.IFS(Table132[[#This Row],[Disaggregation]]="All affected area","All affected area",Table132[[#This Row],[Disaggregation]]="Mantika",Table132[[#This Row],[Mantika]],Table132[[#This Row],[Disaggregation]]="Baladiya",Table132[[#This Row],[Baladiya]])</f>
        <v>Tobruk</v>
      </c>
    </row>
    <row r="5053" spans="1:22" x14ac:dyDescent="0.35">
      <c r="A5053" s="14" t="s">
        <v>49</v>
      </c>
      <c r="B5053" s="14" t="s">
        <v>11</v>
      </c>
      <c r="C5053" s="14" t="s">
        <v>10</v>
      </c>
      <c r="D5053" s="14" t="s">
        <v>9</v>
      </c>
      <c r="E5053" s="14" t="s">
        <v>31</v>
      </c>
      <c r="F5053" s="14" t="s">
        <v>32</v>
      </c>
      <c r="G5053" s="14" t="s">
        <v>31</v>
      </c>
      <c r="H5053" s="14" t="s">
        <v>30</v>
      </c>
      <c r="I5053" s="14" t="s">
        <v>482</v>
      </c>
      <c r="J5053" s="14" t="s">
        <v>332</v>
      </c>
      <c r="K5053" s="14" t="s">
        <v>74</v>
      </c>
      <c r="M5053" s="14">
        <v>1</v>
      </c>
      <c r="R5053" s="14">
        <v>4</v>
      </c>
      <c r="S5053" s="14">
        <v>25</v>
      </c>
      <c r="T5053" s="14" cm="1">
        <f t="array" ref="T5053">_xlfn.IFS(Table132[[#This Row],[percentages]]="",Table132[[#This Row],[percentages without NA]]/100,Table132[[#This Row],[percentages without NA]]="",Table132[[#This Row],[percentages]]/100)</f>
        <v>0.25</v>
      </c>
      <c r="U5053" s="14" t="str" cm="1">
        <f t="array" ref="U5053">_xlfn.IFS(Table132[[#This Row],[Disaggregation]]="All affected area","NA",Table132[[#This Row],[Disaggregation]]="Mantika",Table132[[#This Row],[Mantika]],Table132[[#This Row],[Disaggregation]]="Baladiya",Table132[[#This Row],[Mantika]])</f>
        <v>Tobruk</v>
      </c>
      <c r="V5053" s="14" t="str" cm="1">
        <f t="array" ref="V5053">_xlfn.IFS(Table132[[#This Row],[Disaggregation]]="All affected area","All affected area",Table132[[#This Row],[Disaggregation]]="Mantika",Table132[[#This Row],[Mantika]],Table132[[#This Row],[Disaggregation]]="Baladiya",Table132[[#This Row],[Baladiya]])</f>
        <v>Tobruk</v>
      </c>
    </row>
    <row r="5054" spans="1:22" x14ac:dyDescent="0.35">
      <c r="A5054" s="14" t="s">
        <v>49</v>
      </c>
      <c r="B5054" s="14" t="s">
        <v>11</v>
      </c>
      <c r="C5054" s="14" t="s">
        <v>10</v>
      </c>
      <c r="D5054" s="14" t="s">
        <v>9</v>
      </c>
      <c r="E5054" s="14" t="s">
        <v>31</v>
      </c>
      <c r="F5054" s="14" t="s">
        <v>32</v>
      </c>
      <c r="G5054" s="14" t="s">
        <v>31</v>
      </c>
      <c r="H5054" s="14" t="s">
        <v>30</v>
      </c>
      <c r="I5054" s="14" t="s">
        <v>482</v>
      </c>
      <c r="J5054" s="14" t="s">
        <v>332</v>
      </c>
      <c r="K5054" s="14" t="s">
        <v>73</v>
      </c>
      <c r="M5054" s="14">
        <v>0</v>
      </c>
      <c r="R5054" s="14">
        <v>4</v>
      </c>
      <c r="S5054" s="14">
        <v>0</v>
      </c>
      <c r="T5054" s="14" cm="1">
        <f t="array" ref="T5054">_xlfn.IFS(Table132[[#This Row],[percentages]]="",Table132[[#This Row],[percentages without NA]]/100,Table132[[#This Row],[percentages without NA]]="",Table132[[#This Row],[percentages]]/100)</f>
        <v>0</v>
      </c>
      <c r="U5054" s="14" t="str" cm="1">
        <f t="array" ref="U5054">_xlfn.IFS(Table132[[#This Row],[Disaggregation]]="All affected area","NA",Table132[[#This Row],[Disaggregation]]="Mantika",Table132[[#This Row],[Mantika]],Table132[[#This Row],[Disaggregation]]="Baladiya",Table132[[#This Row],[Mantika]])</f>
        <v>Tobruk</v>
      </c>
      <c r="V5054" s="14" t="str" cm="1">
        <f t="array" ref="V5054">_xlfn.IFS(Table132[[#This Row],[Disaggregation]]="All affected area","All affected area",Table132[[#This Row],[Disaggregation]]="Mantika",Table132[[#This Row],[Mantika]],Table132[[#This Row],[Disaggregation]]="Baladiya",Table132[[#This Row],[Baladiya]])</f>
        <v>Tobruk</v>
      </c>
    </row>
    <row r="5055" spans="1:22" x14ac:dyDescent="0.35">
      <c r="A5055" s="14" t="s">
        <v>49</v>
      </c>
      <c r="B5055" s="14" t="s">
        <v>11</v>
      </c>
      <c r="C5055" s="14" t="s">
        <v>10</v>
      </c>
      <c r="D5055" s="14" t="s">
        <v>9</v>
      </c>
      <c r="E5055" s="14" t="s">
        <v>31</v>
      </c>
      <c r="F5055" s="14" t="s">
        <v>32</v>
      </c>
      <c r="G5055" s="14" t="s">
        <v>31</v>
      </c>
      <c r="H5055" s="14" t="s">
        <v>30</v>
      </c>
      <c r="I5055" s="14" t="s">
        <v>482</v>
      </c>
      <c r="J5055" s="14" t="s">
        <v>332</v>
      </c>
      <c r="K5055" s="14" t="s">
        <v>339</v>
      </c>
      <c r="M5055" s="14">
        <v>1</v>
      </c>
      <c r="R5055" s="14">
        <v>4</v>
      </c>
      <c r="S5055" s="14">
        <v>25</v>
      </c>
      <c r="T5055" s="14" cm="1">
        <f t="array" ref="T5055">_xlfn.IFS(Table132[[#This Row],[percentages]]="",Table132[[#This Row],[percentages without NA]]/100,Table132[[#This Row],[percentages without NA]]="",Table132[[#This Row],[percentages]]/100)</f>
        <v>0.25</v>
      </c>
      <c r="U5055" s="14" t="str" cm="1">
        <f t="array" ref="U5055">_xlfn.IFS(Table132[[#This Row],[Disaggregation]]="All affected area","NA",Table132[[#This Row],[Disaggregation]]="Mantika",Table132[[#This Row],[Mantika]],Table132[[#This Row],[Disaggregation]]="Baladiya",Table132[[#This Row],[Mantika]])</f>
        <v>Tobruk</v>
      </c>
      <c r="V5055" s="14" t="str" cm="1">
        <f t="array" ref="V5055">_xlfn.IFS(Table132[[#This Row],[Disaggregation]]="All affected area","All affected area",Table132[[#This Row],[Disaggregation]]="Mantika",Table132[[#This Row],[Mantika]],Table132[[#This Row],[Disaggregation]]="Baladiya",Table132[[#This Row],[Baladiya]])</f>
        <v>Tobruk</v>
      </c>
    </row>
    <row r="5056" spans="1:22" x14ac:dyDescent="0.35">
      <c r="A5056" s="14" t="s">
        <v>49</v>
      </c>
      <c r="B5056" s="14" t="s">
        <v>11</v>
      </c>
      <c r="C5056" s="14" t="s">
        <v>10</v>
      </c>
      <c r="D5056" s="14" t="s">
        <v>9</v>
      </c>
      <c r="E5056" s="14" t="s">
        <v>31</v>
      </c>
      <c r="F5056" s="14" t="s">
        <v>32</v>
      </c>
      <c r="G5056" s="14" t="s">
        <v>31</v>
      </c>
      <c r="H5056" s="14" t="s">
        <v>30</v>
      </c>
      <c r="I5056" s="14" t="s">
        <v>482</v>
      </c>
      <c r="J5056" s="14" t="s">
        <v>332</v>
      </c>
      <c r="K5056" s="14" t="s">
        <v>338</v>
      </c>
      <c r="M5056" s="14">
        <v>2</v>
      </c>
      <c r="R5056" s="14">
        <v>4</v>
      </c>
      <c r="S5056" s="14">
        <v>50</v>
      </c>
      <c r="T5056" s="14" cm="1">
        <f t="array" ref="T5056">_xlfn.IFS(Table132[[#This Row],[percentages]]="",Table132[[#This Row],[percentages without NA]]/100,Table132[[#This Row],[percentages without NA]]="",Table132[[#This Row],[percentages]]/100)</f>
        <v>0.5</v>
      </c>
      <c r="U5056" s="14" t="str" cm="1">
        <f t="array" ref="U5056">_xlfn.IFS(Table132[[#This Row],[Disaggregation]]="All affected area","NA",Table132[[#This Row],[Disaggregation]]="Mantika",Table132[[#This Row],[Mantika]],Table132[[#This Row],[Disaggregation]]="Baladiya",Table132[[#This Row],[Mantika]])</f>
        <v>Tobruk</v>
      </c>
      <c r="V5056" s="14" t="str" cm="1">
        <f t="array" ref="V5056">_xlfn.IFS(Table132[[#This Row],[Disaggregation]]="All affected area","All affected area",Table132[[#This Row],[Disaggregation]]="Mantika",Table132[[#This Row],[Mantika]],Table132[[#This Row],[Disaggregation]]="Baladiya",Table132[[#This Row],[Baladiya]])</f>
        <v>Tobruk</v>
      </c>
    </row>
    <row r="5057" spans="1:22" x14ac:dyDescent="0.35">
      <c r="A5057" s="14" t="s">
        <v>49</v>
      </c>
      <c r="B5057" s="14" t="s">
        <v>11</v>
      </c>
      <c r="C5057" s="14" t="s">
        <v>10</v>
      </c>
      <c r="D5057" s="14" t="s">
        <v>9</v>
      </c>
      <c r="E5057" s="14" t="s">
        <v>31</v>
      </c>
      <c r="F5057" s="14" t="s">
        <v>32</v>
      </c>
      <c r="G5057" s="14" t="s">
        <v>31</v>
      </c>
      <c r="H5057" s="14" t="s">
        <v>30</v>
      </c>
      <c r="I5057" s="14" t="s">
        <v>482</v>
      </c>
      <c r="J5057" s="14" t="s">
        <v>332</v>
      </c>
      <c r="K5057" s="14" t="s">
        <v>337</v>
      </c>
      <c r="M5057" s="14">
        <v>1</v>
      </c>
      <c r="R5057" s="14">
        <v>4</v>
      </c>
      <c r="S5057" s="14">
        <v>25</v>
      </c>
      <c r="T5057" s="14" cm="1">
        <f t="array" ref="T5057">_xlfn.IFS(Table132[[#This Row],[percentages]]="",Table132[[#This Row],[percentages without NA]]/100,Table132[[#This Row],[percentages without NA]]="",Table132[[#This Row],[percentages]]/100)</f>
        <v>0.25</v>
      </c>
      <c r="U5057" s="14" t="str" cm="1">
        <f t="array" ref="U5057">_xlfn.IFS(Table132[[#This Row],[Disaggregation]]="All affected area","NA",Table132[[#This Row],[Disaggregation]]="Mantika",Table132[[#This Row],[Mantika]],Table132[[#This Row],[Disaggregation]]="Baladiya",Table132[[#This Row],[Mantika]])</f>
        <v>Tobruk</v>
      </c>
      <c r="V5057" s="14" t="str" cm="1">
        <f t="array" ref="V5057">_xlfn.IFS(Table132[[#This Row],[Disaggregation]]="All affected area","All affected area",Table132[[#This Row],[Disaggregation]]="Mantika",Table132[[#This Row],[Mantika]],Table132[[#This Row],[Disaggregation]]="Baladiya",Table132[[#This Row],[Baladiya]])</f>
        <v>Tobruk</v>
      </c>
    </row>
    <row r="5058" spans="1:22" x14ac:dyDescent="0.35">
      <c r="A5058" s="14" t="s">
        <v>49</v>
      </c>
      <c r="B5058" s="14" t="s">
        <v>11</v>
      </c>
      <c r="C5058" s="14" t="s">
        <v>10</v>
      </c>
      <c r="D5058" s="14" t="s">
        <v>9</v>
      </c>
      <c r="E5058" s="14" t="s">
        <v>31</v>
      </c>
      <c r="F5058" s="14" t="s">
        <v>32</v>
      </c>
      <c r="G5058" s="14" t="s">
        <v>31</v>
      </c>
      <c r="H5058" s="14" t="s">
        <v>30</v>
      </c>
      <c r="I5058" s="14" t="s">
        <v>482</v>
      </c>
      <c r="J5058" s="14" t="s">
        <v>332</v>
      </c>
      <c r="K5058" s="14" t="s">
        <v>336</v>
      </c>
      <c r="M5058" s="14">
        <v>1</v>
      </c>
      <c r="R5058" s="14">
        <v>4</v>
      </c>
      <c r="S5058" s="14">
        <v>25</v>
      </c>
      <c r="T5058" s="14" cm="1">
        <f t="array" ref="T5058">_xlfn.IFS(Table132[[#This Row],[percentages]]="",Table132[[#This Row],[percentages without NA]]/100,Table132[[#This Row],[percentages without NA]]="",Table132[[#This Row],[percentages]]/100)</f>
        <v>0.25</v>
      </c>
      <c r="U5058" s="14" t="str" cm="1">
        <f t="array" ref="U5058">_xlfn.IFS(Table132[[#This Row],[Disaggregation]]="All affected area","NA",Table132[[#This Row],[Disaggregation]]="Mantika",Table132[[#This Row],[Mantika]],Table132[[#This Row],[Disaggregation]]="Baladiya",Table132[[#This Row],[Mantika]])</f>
        <v>Tobruk</v>
      </c>
      <c r="V5058" s="14" t="str" cm="1">
        <f t="array" ref="V5058">_xlfn.IFS(Table132[[#This Row],[Disaggregation]]="All affected area","All affected area",Table132[[#This Row],[Disaggregation]]="Mantika",Table132[[#This Row],[Mantika]],Table132[[#This Row],[Disaggregation]]="Baladiya",Table132[[#This Row],[Baladiya]])</f>
        <v>Tobruk</v>
      </c>
    </row>
    <row r="5059" spans="1:22" x14ac:dyDescent="0.35">
      <c r="A5059" s="14" t="s">
        <v>49</v>
      </c>
      <c r="B5059" s="14" t="s">
        <v>11</v>
      </c>
      <c r="C5059" s="14" t="s">
        <v>10</v>
      </c>
      <c r="D5059" s="14" t="s">
        <v>9</v>
      </c>
      <c r="E5059" s="14" t="s">
        <v>31</v>
      </c>
      <c r="F5059" s="14" t="s">
        <v>32</v>
      </c>
      <c r="G5059" s="14" t="s">
        <v>31</v>
      </c>
      <c r="H5059" s="14" t="s">
        <v>30</v>
      </c>
      <c r="I5059" s="14" t="s">
        <v>482</v>
      </c>
      <c r="J5059" s="14" t="s">
        <v>332</v>
      </c>
      <c r="K5059" s="14" t="s">
        <v>335</v>
      </c>
      <c r="M5059" s="14">
        <v>2</v>
      </c>
      <c r="R5059" s="14">
        <v>4</v>
      </c>
      <c r="S5059" s="14">
        <v>50</v>
      </c>
      <c r="T5059" s="14" cm="1">
        <f t="array" ref="T5059">_xlfn.IFS(Table132[[#This Row],[percentages]]="",Table132[[#This Row],[percentages without NA]]/100,Table132[[#This Row],[percentages without NA]]="",Table132[[#This Row],[percentages]]/100)</f>
        <v>0.5</v>
      </c>
      <c r="U5059" s="14" t="str" cm="1">
        <f t="array" ref="U5059">_xlfn.IFS(Table132[[#This Row],[Disaggregation]]="All affected area","NA",Table132[[#This Row],[Disaggregation]]="Mantika",Table132[[#This Row],[Mantika]],Table132[[#This Row],[Disaggregation]]="Baladiya",Table132[[#This Row],[Mantika]])</f>
        <v>Tobruk</v>
      </c>
      <c r="V5059" s="14" t="str" cm="1">
        <f t="array" ref="V5059">_xlfn.IFS(Table132[[#This Row],[Disaggregation]]="All affected area","All affected area",Table132[[#This Row],[Disaggregation]]="Mantika",Table132[[#This Row],[Mantika]],Table132[[#This Row],[Disaggregation]]="Baladiya",Table132[[#This Row],[Baladiya]])</f>
        <v>Tobruk</v>
      </c>
    </row>
    <row r="5060" spans="1:22" x14ac:dyDescent="0.35">
      <c r="A5060" s="14" t="s">
        <v>49</v>
      </c>
      <c r="B5060" s="14" t="s">
        <v>11</v>
      </c>
      <c r="C5060" s="14" t="s">
        <v>10</v>
      </c>
      <c r="D5060" s="14" t="s">
        <v>9</v>
      </c>
      <c r="E5060" s="14" t="s">
        <v>31</v>
      </c>
      <c r="F5060" s="14" t="s">
        <v>32</v>
      </c>
      <c r="G5060" s="14" t="s">
        <v>31</v>
      </c>
      <c r="H5060" s="14" t="s">
        <v>30</v>
      </c>
      <c r="I5060" s="14" t="s">
        <v>482</v>
      </c>
      <c r="J5060" s="14" t="s">
        <v>332</v>
      </c>
      <c r="K5060" s="14" t="s">
        <v>334</v>
      </c>
      <c r="M5060" s="14">
        <v>2</v>
      </c>
      <c r="R5060" s="14">
        <v>4</v>
      </c>
      <c r="S5060" s="14">
        <v>50</v>
      </c>
      <c r="T5060" s="14" cm="1">
        <f t="array" ref="T5060">_xlfn.IFS(Table132[[#This Row],[percentages]]="",Table132[[#This Row],[percentages without NA]]/100,Table132[[#This Row],[percentages without NA]]="",Table132[[#This Row],[percentages]]/100)</f>
        <v>0.5</v>
      </c>
      <c r="U5060" s="14" t="str" cm="1">
        <f t="array" ref="U5060">_xlfn.IFS(Table132[[#This Row],[Disaggregation]]="All affected area","NA",Table132[[#This Row],[Disaggregation]]="Mantika",Table132[[#This Row],[Mantika]],Table132[[#This Row],[Disaggregation]]="Baladiya",Table132[[#This Row],[Mantika]])</f>
        <v>Tobruk</v>
      </c>
      <c r="V5060" s="14" t="str" cm="1">
        <f t="array" ref="V5060">_xlfn.IFS(Table132[[#This Row],[Disaggregation]]="All affected area","All affected area",Table132[[#This Row],[Disaggregation]]="Mantika",Table132[[#This Row],[Mantika]],Table132[[#This Row],[Disaggregation]]="Baladiya",Table132[[#This Row],[Baladiya]])</f>
        <v>Tobruk</v>
      </c>
    </row>
    <row r="5061" spans="1:22" x14ac:dyDescent="0.35">
      <c r="A5061" s="14" t="s">
        <v>49</v>
      </c>
      <c r="B5061" s="14" t="s">
        <v>11</v>
      </c>
      <c r="C5061" s="14" t="s">
        <v>10</v>
      </c>
      <c r="D5061" s="14" t="s">
        <v>9</v>
      </c>
      <c r="E5061" s="14" t="s">
        <v>31</v>
      </c>
      <c r="F5061" s="14" t="s">
        <v>32</v>
      </c>
      <c r="G5061" s="14" t="s">
        <v>31</v>
      </c>
      <c r="H5061" s="14" t="s">
        <v>30</v>
      </c>
      <c r="I5061" s="14" t="s">
        <v>482</v>
      </c>
      <c r="J5061" s="14" t="s">
        <v>332</v>
      </c>
      <c r="K5061" s="14" t="s">
        <v>333</v>
      </c>
      <c r="M5061" s="14">
        <v>2</v>
      </c>
      <c r="R5061" s="14">
        <v>4</v>
      </c>
      <c r="S5061" s="14">
        <v>50</v>
      </c>
      <c r="T5061" s="14" cm="1">
        <f t="array" ref="T5061">_xlfn.IFS(Table132[[#This Row],[percentages]]="",Table132[[#This Row],[percentages without NA]]/100,Table132[[#This Row],[percentages without NA]]="",Table132[[#This Row],[percentages]]/100)</f>
        <v>0.5</v>
      </c>
      <c r="U5061" s="14" t="str" cm="1">
        <f t="array" ref="U5061">_xlfn.IFS(Table132[[#This Row],[Disaggregation]]="All affected area","NA",Table132[[#This Row],[Disaggregation]]="Mantika",Table132[[#This Row],[Mantika]],Table132[[#This Row],[Disaggregation]]="Baladiya",Table132[[#This Row],[Mantika]])</f>
        <v>Tobruk</v>
      </c>
      <c r="V5061" s="14" t="str" cm="1">
        <f t="array" ref="V5061">_xlfn.IFS(Table132[[#This Row],[Disaggregation]]="All affected area","All affected area",Table132[[#This Row],[Disaggregation]]="Mantika",Table132[[#This Row],[Mantika]],Table132[[#This Row],[Disaggregation]]="Baladiya",Table132[[#This Row],[Baladiya]])</f>
        <v>Tobruk</v>
      </c>
    </row>
    <row r="5062" spans="1:22" x14ac:dyDescent="0.35">
      <c r="A5062" s="14" t="s">
        <v>49</v>
      </c>
      <c r="B5062" s="14" t="s">
        <v>11</v>
      </c>
      <c r="C5062" s="14" t="s">
        <v>10</v>
      </c>
      <c r="D5062" s="14" t="s">
        <v>9</v>
      </c>
      <c r="E5062" s="14" t="s">
        <v>31</v>
      </c>
      <c r="F5062" s="14" t="s">
        <v>32</v>
      </c>
      <c r="G5062" s="14" t="s">
        <v>31</v>
      </c>
      <c r="H5062" s="14" t="s">
        <v>30</v>
      </c>
      <c r="I5062" s="14" t="s">
        <v>482</v>
      </c>
      <c r="J5062" s="14" t="s">
        <v>332</v>
      </c>
      <c r="K5062" s="14" t="s">
        <v>331</v>
      </c>
      <c r="M5062" s="14">
        <v>1</v>
      </c>
      <c r="R5062" s="14">
        <v>4</v>
      </c>
      <c r="S5062" s="14">
        <v>25</v>
      </c>
      <c r="T5062" s="14" cm="1">
        <f t="array" ref="T5062">_xlfn.IFS(Table132[[#This Row],[percentages]]="",Table132[[#This Row],[percentages without NA]]/100,Table132[[#This Row],[percentages without NA]]="",Table132[[#This Row],[percentages]]/100)</f>
        <v>0.25</v>
      </c>
      <c r="U5062" s="14" t="str" cm="1">
        <f t="array" ref="U5062">_xlfn.IFS(Table132[[#This Row],[Disaggregation]]="All affected area","NA",Table132[[#This Row],[Disaggregation]]="Mantika",Table132[[#This Row],[Mantika]],Table132[[#This Row],[Disaggregation]]="Baladiya",Table132[[#This Row],[Mantika]])</f>
        <v>Tobruk</v>
      </c>
      <c r="V5062" s="14" t="str" cm="1">
        <f t="array" ref="V5062">_xlfn.IFS(Table132[[#This Row],[Disaggregation]]="All affected area","All affected area",Table132[[#This Row],[Disaggregation]]="Mantika",Table132[[#This Row],[Mantika]],Table132[[#This Row],[Disaggregation]]="Baladiya",Table132[[#This Row],[Baladiya]])</f>
        <v>Tobruk</v>
      </c>
    </row>
    <row r="5063" spans="1:22" x14ac:dyDescent="0.35">
      <c r="A5063" s="14" t="s">
        <v>49</v>
      </c>
      <c r="B5063" s="14" t="s">
        <v>11</v>
      </c>
      <c r="C5063" s="14" t="s">
        <v>10</v>
      </c>
      <c r="D5063" s="14" t="s">
        <v>9</v>
      </c>
      <c r="E5063" s="14" t="s">
        <v>27</v>
      </c>
      <c r="F5063" s="14" t="s">
        <v>26</v>
      </c>
      <c r="G5063" s="14" t="s">
        <v>27</v>
      </c>
      <c r="H5063" s="14" t="s">
        <v>29</v>
      </c>
      <c r="I5063" s="14" t="s">
        <v>482</v>
      </c>
      <c r="J5063" s="14" t="s">
        <v>332</v>
      </c>
      <c r="K5063" s="14" t="s">
        <v>347</v>
      </c>
      <c r="M5063" s="14">
        <v>1</v>
      </c>
      <c r="R5063" s="14">
        <v>5</v>
      </c>
      <c r="S5063" s="14">
        <v>20</v>
      </c>
      <c r="T5063" s="14" cm="1">
        <f t="array" ref="T5063">_xlfn.IFS(Table132[[#This Row],[percentages]]="",Table132[[#This Row],[percentages without NA]]/100,Table132[[#This Row],[percentages without NA]]="",Table132[[#This Row],[percentages]]/100)</f>
        <v>0.2</v>
      </c>
      <c r="U5063" s="14" t="str" cm="1">
        <f t="array" ref="U5063">_xlfn.IFS(Table132[[#This Row],[Disaggregation]]="All affected area","NA",Table132[[#This Row],[Disaggregation]]="Mantika",Table132[[#This Row],[Mantika]],Table132[[#This Row],[Disaggregation]]="Baladiya",Table132[[#This Row],[Mantika]])</f>
        <v>Ejdabia</v>
      </c>
      <c r="V5063" s="14" t="str" cm="1">
        <f t="array" ref="V5063">_xlfn.IFS(Table132[[#This Row],[Disaggregation]]="All affected area","All affected area",Table132[[#This Row],[Disaggregation]]="Mantika",Table132[[#This Row],[Mantika]],Table132[[#This Row],[Disaggregation]]="Baladiya",Table132[[#This Row],[Baladiya]])</f>
        <v>Ejdabia</v>
      </c>
    </row>
    <row r="5064" spans="1:22" x14ac:dyDescent="0.35">
      <c r="A5064" s="14" t="s">
        <v>49</v>
      </c>
      <c r="B5064" s="14" t="s">
        <v>11</v>
      </c>
      <c r="C5064" s="14" t="s">
        <v>10</v>
      </c>
      <c r="D5064" s="14" t="s">
        <v>9</v>
      </c>
      <c r="E5064" s="14" t="s">
        <v>27</v>
      </c>
      <c r="F5064" s="14" t="s">
        <v>26</v>
      </c>
      <c r="G5064" s="14" t="s">
        <v>27</v>
      </c>
      <c r="H5064" s="14" t="s">
        <v>29</v>
      </c>
      <c r="I5064" s="14" t="s">
        <v>482</v>
      </c>
      <c r="J5064" s="14" t="s">
        <v>332</v>
      </c>
      <c r="K5064" s="14" t="s">
        <v>346</v>
      </c>
      <c r="M5064" s="14">
        <v>0</v>
      </c>
      <c r="R5064" s="14">
        <v>5</v>
      </c>
      <c r="S5064" s="14">
        <v>0</v>
      </c>
      <c r="T5064" s="14" cm="1">
        <f t="array" ref="T5064">_xlfn.IFS(Table132[[#This Row],[percentages]]="",Table132[[#This Row],[percentages without NA]]/100,Table132[[#This Row],[percentages without NA]]="",Table132[[#This Row],[percentages]]/100)</f>
        <v>0</v>
      </c>
      <c r="U5064" s="14" t="str" cm="1">
        <f t="array" ref="U5064">_xlfn.IFS(Table132[[#This Row],[Disaggregation]]="All affected area","NA",Table132[[#This Row],[Disaggregation]]="Mantika",Table132[[#This Row],[Mantika]],Table132[[#This Row],[Disaggregation]]="Baladiya",Table132[[#This Row],[Mantika]])</f>
        <v>Ejdabia</v>
      </c>
      <c r="V5064" s="14" t="str" cm="1">
        <f t="array" ref="V5064">_xlfn.IFS(Table132[[#This Row],[Disaggregation]]="All affected area","All affected area",Table132[[#This Row],[Disaggregation]]="Mantika",Table132[[#This Row],[Mantika]],Table132[[#This Row],[Disaggregation]]="Baladiya",Table132[[#This Row],[Baladiya]])</f>
        <v>Ejdabia</v>
      </c>
    </row>
    <row r="5065" spans="1:22" x14ac:dyDescent="0.35">
      <c r="A5065" s="14" t="s">
        <v>49</v>
      </c>
      <c r="B5065" s="14" t="s">
        <v>11</v>
      </c>
      <c r="C5065" s="14" t="s">
        <v>10</v>
      </c>
      <c r="D5065" s="14" t="s">
        <v>9</v>
      </c>
      <c r="E5065" s="14" t="s">
        <v>27</v>
      </c>
      <c r="F5065" s="14" t="s">
        <v>26</v>
      </c>
      <c r="G5065" s="14" t="s">
        <v>27</v>
      </c>
      <c r="H5065" s="14" t="s">
        <v>29</v>
      </c>
      <c r="I5065" s="14" t="s">
        <v>482</v>
      </c>
      <c r="J5065" s="14" t="s">
        <v>332</v>
      </c>
      <c r="K5065" s="14" t="s">
        <v>345</v>
      </c>
      <c r="M5065" s="14">
        <v>0</v>
      </c>
      <c r="R5065" s="14">
        <v>5</v>
      </c>
      <c r="S5065" s="14">
        <v>0</v>
      </c>
      <c r="T5065" s="14" cm="1">
        <f t="array" ref="T5065">_xlfn.IFS(Table132[[#This Row],[percentages]]="",Table132[[#This Row],[percentages without NA]]/100,Table132[[#This Row],[percentages without NA]]="",Table132[[#This Row],[percentages]]/100)</f>
        <v>0</v>
      </c>
      <c r="U5065" s="14" t="str" cm="1">
        <f t="array" ref="U5065">_xlfn.IFS(Table132[[#This Row],[Disaggregation]]="All affected area","NA",Table132[[#This Row],[Disaggregation]]="Mantika",Table132[[#This Row],[Mantika]],Table132[[#This Row],[Disaggregation]]="Baladiya",Table132[[#This Row],[Mantika]])</f>
        <v>Ejdabia</v>
      </c>
      <c r="V5065" s="14" t="str" cm="1">
        <f t="array" ref="V5065">_xlfn.IFS(Table132[[#This Row],[Disaggregation]]="All affected area","All affected area",Table132[[#This Row],[Disaggregation]]="Mantika",Table132[[#This Row],[Mantika]],Table132[[#This Row],[Disaggregation]]="Baladiya",Table132[[#This Row],[Baladiya]])</f>
        <v>Ejdabia</v>
      </c>
    </row>
    <row r="5066" spans="1:22" x14ac:dyDescent="0.35">
      <c r="A5066" s="14" t="s">
        <v>49</v>
      </c>
      <c r="B5066" s="14" t="s">
        <v>11</v>
      </c>
      <c r="C5066" s="14" t="s">
        <v>10</v>
      </c>
      <c r="D5066" s="14" t="s">
        <v>9</v>
      </c>
      <c r="E5066" s="14" t="s">
        <v>27</v>
      </c>
      <c r="F5066" s="14" t="s">
        <v>26</v>
      </c>
      <c r="G5066" s="14" t="s">
        <v>27</v>
      </c>
      <c r="H5066" s="14" t="s">
        <v>29</v>
      </c>
      <c r="I5066" s="14" t="s">
        <v>482</v>
      </c>
      <c r="J5066" s="14" t="s">
        <v>332</v>
      </c>
      <c r="K5066" s="14" t="s">
        <v>245</v>
      </c>
      <c r="M5066" s="14">
        <v>3</v>
      </c>
      <c r="R5066" s="14">
        <v>5</v>
      </c>
      <c r="S5066" s="14">
        <v>60</v>
      </c>
      <c r="T5066" s="14" cm="1">
        <f t="array" ref="T5066">_xlfn.IFS(Table132[[#This Row],[percentages]]="",Table132[[#This Row],[percentages without NA]]/100,Table132[[#This Row],[percentages without NA]]="",Table132[[#This Row],[percentages]]/100)</f>
        <v>0.6</v>
      </c>
      <c r="U5066" s="14" t="str" cm="1">
        <f t="array" ref="U5066">_xlfn.IFS(Table132[[#This Row],[Disaggregation]]="All affected area","NA",Table132[[#This Row],[Disaggregation]]="Mantika",Table132[[#This Row],[Mantika]],Table132[[#This Row],[Disaggregation]]="Baladiya",Table132[[#This Row],[Mantika]])</f>
        <v>Ejdabia</v>
      </c>
      <c r="V5066" s="14" t="str" cm="1">
        <f t="array" ref="V5066">_xlfn.IFS(Table132[[#This Row],[Disaggregation]]="All affected area","All affected area",Table132[[#This Row],[Disaggregation]]="Mantika",Table132[[#This Row],[Mantika]],Table132[[#This Row],[Disaggregation]]="Baladiya",Table132[[#This Row],[Baladiya]])</f>
        <v>Ejdabia</v>
      </c>
    </row>
    <row r="5067" spans="1:22" x14ac:dyDescent="0.35">
      <c r="A5067" s="14" t="s">
        <v>49</v>
      </c>
      <c r="B5067" s="14" t="s">
        <v>11</v>
      </c>
      <c r="C5067" s="14" t="s">
        <v>10</v>
      </c>
      <c r="D5067" s="14" t="s">
        <v>9</v>
      </c>
      <c r="E5067" s="14" t="s">
        <v>27</v>
      </c>
      <c r="F5067" s="14" t="s">
        <v>26</v>
      </c>
      <c r="G5067" s="14" t="s">
        <v>27</v>
      </c>
      <c r="H5067" s="14" t="s">
        <v>29</v>
      </c>
      <c r="I5067" s="14" t="s">
        <v>482</v>
      </c>
      <c r="J5067" s="14" t="s">
        <v>332</v>
      </c>
      <c r="K5067" s="14" t="s">
        <v>344</v>
      </c>
      <c r="M5067" s="14">
        <v>2</v>
      </c>
      <c r="R5067" s="14">
        <v>5</v>
      </c>
      <c r="S5067" s="14">
        <v>40</v>
      </c>
      <c r="T5067" s="14" cm="1">
        <f t="array" ref="T5067">_xlfn.IFS(Table132[[#This Row],[percentages]]="",Table132[[#This Row],[percentages without NA]]/100,Table132[[#This Row],[percentages without NA]]="",Table132[[#This Row],[percentages]]/100)</f>
        <v>0.4</v>
      </c>
      <c r="U5067" s="14" t="str" cm="1">
        <f t="array" ref="U5067">_xlfn.IFS(Table132[[#This Row],[Disaggregation]]="All affected area","NA",Table132[[#This Row],[Disaggregation]]="Mantika",Table132[[#This Row],[Mantika]],Table132[[#This Row],[Disaggregation]]="Baladiya",Table132[[#This Row],[Mantika]])</f>
        <v>Ejdabia</v>
      </c>
      <c r="V5067" s="14" t="str" cm="1">
        <f t="array" ref="V5067">_xlfn.IFS(Table132[[#This Row],[Disaggregation]]="All affected area","All affected area",Table132[[#This Row],[Disaggregation]]="Mantika",Table132[[#This Row],[Mantika]],Table132[[#This Row],[Disaggregation]]="Baladiya",Table132[[#This Row],[Baladiya]])</f>
        <v>Ejdabia</v>
      </c>
    </row>
    <row r="5068" spans="1:22" x14ac:dyDescent="0.35">
      <c r="A5068" s="14" t="s">
        <v>49</v>
      </c>
      <c r="B5068" s="14" t="s">
        <v>11</v>
      </c>
      <c r="C5068" s="14" t="s">
        <v>10</v>
      </c>
      <c r="D5068" s="14" t="s">
        <v>9</v>
      </c>
      <c r="E5068" s="14" t="s">
        <v>27</v>
      </c>
      <c r="F5068" s="14" t="s">
        <v>26</v>
      </c>
      <c r="G5068" s="14" t="s">
        <v>27</v>
      </c>
      <c r="H5068" s="14" t="s">
        <v>29</v>
      </c>
      <c r="I5068" s="14" t="s">
        <v>482</v>
      </c>
      <c r="J5068" s="14" t="s">
        <v>332</v>
      </c>
      <c r="K5068" s="14" t="s">
        <v>343</v>
      </c>
      <c r="M5068" s="14">
        <v>1</v>
      </c>
      <c r="R5068" s="14">
        <v>5</v>
      </c>
      <c r="S5068" s="14">
        <v>20</v>
      </c>
      <c r="T5068" s="14" cm="1">
        <f t="array" ref="T5068">_xlfn.IFS(Table132[[#This Row],[percentages]]="",Table132[[#This Row],[percentages without NA]]/100,Table132[[#This Row],[percentages without NA]]="",Table132[[#This Row],[percentages]]/100)</f>
        <v>0.2</v>
      </c>
      <c r="U5068" s="14" t="str" cm="1">
        <f t="array" ref="U5068">_xlfn.IFS(Table132[[#This Row],[Disaggregation]]="All affected area","NA",Table132[[#This Row],[Disaggregation]]="Mantika",Table132[[#This Row],[Mantika]],Table132[[#This Row],[Disaggregation]]="Baladiya",Table132[[#This Row],[Mantika]])</f>
        <v>Ejdabia</v>
      </c>
      <c r="V5068" s="14" t="str" cm="1">
        <f t="array" ref="V5068">_xlfn.IFS(Table132[[#This Row],[Disaggregation]]="All affected area","All affected area",Table132[[#This Row],[Disaggregation]]="Mantika",Table132[[#This Row],[Mantika]],Table132[[#This Row],[Disaggregation]]="Baladiya",Table132[[#This Row],[Baladiya]])</f>
        <v>Ejdabia</v>
      </c>
    </row>
    <row r="5069" spans="1:22" x14ac:dyDescent="0.35">
      <c r="A5069" s="14" t="s">
        <v>49</v>
      </c>
      <c r="B5069" s="14" t="s">
        <v>11</v>
      </c>
      <c r="C5069" s="14" t="s">
        <v>10</v>
      </c>
      <c r="D5069" s="14" t="s">
        <v>9</v>
      </c>
      <c r="E5069" s="14" t="s">
        <v>27</v>
      </c>
      <c r="F5069" s="14" t="s">
        <v>26</v>
      </c>
      <c r="G5069" s="14" t="s">
        <v>27</v>
      </c>
      <c r="H5069" s="14" t="s">
        <v>29</v>
      </c>
      <c r="I5069" s="14" t="s">
        <v>482</v>
      </c>
      <c r="J5069" s="14" t="s">
        <v>332</v>
      </c>
      <c r="K5069" s="14" t="s">
        <v>342</v>
      </c>
      <c r="M5069" s="14">
        <v>0</v>
      </c>
      <c r="R5069" s="14">
        <v>5</v>
      </c>
      <c r="S5069" s="14">
        <v>0</v>
      </c>
      <c r="T5069" s="14" cm="1">
        <f t="array" ref="T5069">_xlfn.IFS(Table132[[#This Row],[percentages]]="",Table132[[#This Row],[percentages without NA]]/100,Table132[[#This Row],[percentages without NA]]="",Table132[[#This Row],[percentages]]/100)</f>
        <v>0</v>
      </c>
      <c r="U5069" s="14" t="str" cm="1">
        <f t="array" ref="U5069">_xlfn.IFS(Table132[[#This Row],[Disaggregation]]="All affected area","NA",Table132[[#This Row],[Disaggregation]]="Mantika",Table132[[#This Row],[Mantika]],Table132[[#This Row],[Disaggregation]]="Baladiya",Table132[[#This Row],[Mantika]])</f>
        <v>Ejdabia</v>
      </c>
      <c r="V5069" s="14" t="str" cm="1">
        <f t="array" ref="V5069">_xlfn.IFS(Table132[[#This Row],[Disaggregation]]="All affected area","All affected area",Table132[[#This Row],[Disaggregation]]="Mantika",Table132[[#This Row],[Mantika]],Table132[[#This Row],[Disaggregation]]="Baladiya",Table132[[#This Row],[Baladiya]])</f>
        <v>Ejdabia</v>
      </c>
    </row>
    <row r="5070" spans="1:22" x14ac:dyDescent="0.35">
      <c r="A5070" s="14" t="s">
        <v>49</v>
      </c>
      <c r="B5070" s="14" t="s">
        <v>11</v>
      </c>
      <c r="C5070" s="14" t="s">
        <v>10</v>
      </c>
      <c r="D5070" s="14" t="s">
        <v>9</v>
      </c>
      <c r="E5070" s="14" t="s">
        <v>27</v>
      </c>
      <c r="F5070" s="14" t="s">
        <v>26</v>
      </c>
      <c r="G5070" s="14" t="s">
        <v>27</v>
      </c>
      <c r="H5070" s="14" t="s">
        <v>29</v>
      </c>
      <c r="I5070" s="14" t="s">
        <v>482</v>
      </c>
      <c r="J5070" s="14" t="s">
        <v>332</v>
      </c>
      <c r="K5070" s="14" t="s">
        <v>341</v>
      </c>
      <c r="M5070" s="14">
        <v>0</v>
      </c>
      <c r="R5070" s="14">
        <v>5</v>
      </c>
      <c r="S5070" s="14">
        <v>0</v>
      </c>
      <c r="T5070" s="14" cm="1">
        <f t="array" ref="T5070">_xlfn.IFS(Table132[[#This Row],[percentages]]="",Table132[[#This Row],[percentages without NA]]/100,Table132[[#This Row],[percentages without NA]]="",Table132[[#This Row],[percentages]]/100)</f>
        <v>0</v>
      </c>
      <c r="U5070" s="14" t="str" cm="1">
        <f t="array" ref="U5070">_xlfn.IFS(Table132[[#This Row],[Disaggregation]]="All affected area","NA",Table132[[#This Row],[Disaggregation]]="Mantika",Table132[[#This Row],[Mantika]],Table132[[#This Row],[Disaggregation]]="Baladiya",Table132[[#This Row],[Mantika]])</f>
        <v>Ejdabia</v>
      </c>
      <c r="V5070" s="14" t="str" cm="1">
        <f t="array" ref="V5070">_xlfn.IFS(Table132[[#This Row],[Disaggregation]]="All affected area","All affected area",Table132[[#This Row],[Disaggregation]]="Mantika",Table132[[#This Row],[Mantika]],Table132[[#This Row],[Disaggregation]]="Baladiya",Table132[[#This Row],[Baladiya]])</f>
        <v>Ejdabia</v>
      </c>
    </row>
    <row r="5071" spans="1:22" x14ac:dyDescent="0.35">
      <c r="A5071" s="14" t="s">
        <v>49</v>
      </c>
      <c r="B5071" s="14" t="s">
        <v>11</v>
      </c>
      <c r="C5071" s="14" t="s">
        <v>10</v>
      </c>
      <c r="D5071" s="14" t="s">
        <v>9</v>
      </c>
      <c r="E5071" s="14" t="s">
        <v>27</v>
      </c>
      <c r="F5071" s="14" t="s">
        <v>26</v>
      </c>
      <c r="G5071" s="14" t="s">
        <v>27</v>
      </c>
      <c r="H5071" s="14" t="s">
        <v>29</v>
      </c>
      <c r="I5071" s="14" t="s">
        <v>482</v>
      </c>
      <c r="J5071" s="14" t="s">
        <v>332</v>
      </c>
      <c r="K5071" s="14" t="s">
        <v>340</v>
      </c>
      <c r="M5071" s="14">
        <v>2</v>
      </c>
      <c r="R5071" s="14">
        <v>5</v>
      </c>
      <c r="S5071" s="14">
        <v>40</v>
      </c>
      <c r="T5071" s="14" cm="1">
        <f t="array" ref="T5071">_xlfn.IFS(Table132[[#This Row],[percentages]]="",Table132[[#This Row],[percentages without NA]]/100,Table132[[#This Row],[percentages without NA]]="",Table132[[#This Row],[percentages]]/100)</f>
        <v>0.4</v>
      </c>
      <c r="U5071" s="14" t="str" cm="1">
        <f t="array" ref="U5071">_xlfn.IFS(Table132[[#This Row],[Disaggregation]]="All affected area","NA",Table132[[#This Row],[Disaggregation]]="Mantika",Table132[[#This Row],[Mantika]],Table132[[#This Row],[Disaggregation]]="Baladiya",Table132[[#This Row],[Mantika]])</f>
        <v>Ejdabia</v>
      </c>
      <c r="V5071" s="14" t="str" cm="1">
        <f t="array" ref="V5071">_xlfn.IFS(Table132[[#This Row],[Disaggregation]]="All affected area","All affected area",Table132[[#This Row],[Disaggregation]]="Mantika",Table132[[#This Row],[Mantika]],Table132[[#This Row],[Disaggregation]]="Baladiya",Table132[[#This Row],[Baladiya]])</f>
        <v>Ejdabia</v>
      </c>
    </row>
    <row r="5072" spans="1:22" x14ac:dyDescent="0.35">
      <c r="A5072" s="14" t="s">
        <v>49</v>
      </c>
      <c r="B5072" s="14" t="s">
        <v>11</v>
      </c>
      <c r="C5072" s="14" t="s">
        <v>10</v>
      </c>
      <c r="D5072" s="14" t="s">
        <v>9</v>
      </c>
      <c r="E5072" s="14" t="s">
        <v>27</v>
      </c>
      <c r="F5072" s="14" t="s">
        <v>26</v>
      </c>
      <c r="G5072" s="14" t="s">
        <v>27</v>
      </c>
      <c r="H5072" s="14" t="s">
        <v>29</v>
      </c>
      <c r="I5072" s="14" t="s">
        <v>482</v>
      </c>
      <c r="J5072" s="14" t="s">
        <v>332</v>
      </c>
      <c r="K5072" s="14" t="s">
        <v>74</v>
      </c>
      <c r="M5072" s="14">
        <v>0</v>
      </c>
      <c r="R5072" s="14">
        <v>5</v>
      </c>
      <c r="S5072" s="14">
        <v>0</v>
      </c>
      <c r="T5072" s="14" cm="1">
        <f t="array" ref="T5072">_xlfn.IFS(Table132[[#This Row],[percentages]]="",Table132[[#This Row],[percentages without NA]]/100,Table132[[#This Row],[percentages without NA]]="",Table132[[#This Row],[percentages]]/100)</f>
        <v>0</v>
      </c>
      <c r="U5072" s="14" t="str" cm="1">
        <f t="array" ref="U5072">_xlfn.IFS(Table132[[#This Row],[Disaggregation]]="All affected area","NA",Table132[[#This Row],[Disaggregation]]="Mantika",Table132[[#This Row],[Mantika]],Table132[[#This Row],[Disaggregation]]="Baladiya",Table132[[#This Row],[Mantika]])</f>
        <v>Ejdabia</v>
      </c>
      <c r="V5072" s="14" t="str" cm="1">
        <f t="array" ref="V5072">_xlfn.IFS(Table132[[#This Row],[Disaggregation]]="All affected area","All affected area",Table132[[#This Row],[Disaggregation]]="Mantika",Table132[[#This Row],[Mantika]],Table132[[#This Row],[Disaggregation]]="Baladiya",Table132[[#This Row],[Baladiya]])</f>
        <v>Ejdabia</v>
      </c>
    </row>
    <row r="5073" spans="1:22" x14ac:dyDescent="0.35">
      <c r="A5073" s="14" t="s">
        <v>49</v>
      </c>
      <c r="B5073" s="14" t="s">
        <v>11</v>
      </c>
      <c r="C5073" s="14" t="s">
        <v>10</v>
      </c>
      <c r="D5073" s="14" t="s">
        <v>9</v>
      </c>
      <c r="E5073" s="14" t="s">
        <v>27</v>
      </c>
      <c r="F5073" s="14" t="s">
        <v>26</v>
      </c>
      <c r="G5073" s="14" t="s">
        <v>27</v>
      </c>
      <c r="H5073" s="14" t="s">
        <v>29</v>
      </c>
      <c r="I5073" s="14" t="s">
        <v>482</v>
      </c>
      <c r="J5073" s="14" t="s">
        <v>332</v>
      </c>
      <c r="K5073" s="14" t="s">
        <v>73</v>
      </c>
      <c r="M5073" s="14">
        <v>0</v>
      </c>
      <c r="R5073" s="14">
        <v>5</v>
      </c>
      <c r="S5073" s="14">
        <v>0</v>
      </c>
      <c r="T5073" s="14" cm="1">
        <f t="array" ref="T5073">_xlfn.IFS(Table132[[#This Row],[percentages]]="",Table132[[#This Row],[percentages without NA]]/100,Table132[[#This Row],[percentages without NA]]="",Table132[[#This Row],[percentages]]/100)</f>
        <v>0</v>
      </c>
      <c r="U5073" s="14" t="str" cm="1">
        <f t="array" ref="U5073">_xlfn.IFS(Table132[[#This Row],[Disaggregation]]="All affected area","NA",Table132[[#This Row],[Disaggregation]]="Mantika",Table132[[#This Row],[Mantika]],Table132[[#This Row],[Disaggregation]]="Baladiya",Table132[[#This Row],[Mantika]])</f>
        <v>Ejdabia</v>
      </c>
      <c r="V5073" s="14" t="str" cm="1">
        <f t="array" ref="V5073">_xlfn.IFS(Table132[[#This Row],[Disaggregation]]="All affected area","All affected area",Table132[[#This Row],[Disaggregation]]="Mantika",Table132[[#This Row],[Mantika]],Table132[[#This Row],[Disaggregation]]="Baladiya",Table132[[#This Row],[Baladiya]])</f>
        <v>Ejdabia</v>
      </c>
    </row>
    <row r="5074" spans="1:22" x14ac:dyDescent="0.35">
      <c r="A5074" s="14" t="s">
        <v>49</v>
      </c>
      <c r="B5074" s="14" t="s">
        <v>11</v>
      </c>
      <c r="C5074" s="14" t="s">
        <v>10</v>
      </c>
      <c r="D5074" s="14" t="s">
        <v>9</v>
      </c>
      <c r="E5074" s="14" t="s">
        <v>27</v>
      </c>
      <c r="F5074" s="14" t="s">
        <v>26</v>
      </c>
      <c r="G5074" s="14" t="s">
        <v>27</v>
      </c>
      <c r="H5074" s="14" t="s">
        <v>29</v>
      </c>
      <c r="I5074" s="14" t="s">
        <v>482</v>
      </c>
      <c r="J5074" s="14" t="s">
        <v>332</v>
      </c>
      <c r="K5074" s="14" t="s">
        <v>339</v>
      </c>
      <c r="M5074" s="14">
        <v>0</v>
      </c>
      <c r="R5074" s="14">
        <v>5</v>
      </c>
      <c r="S5074" s="14">
        <v>0</v>
      </c>
      <c r="T5074" s="14" cm="1">
        <f t="array" ref="T5074">_xlfn.IFS(Table132[[#This Row],[percentages]]="",Table132[[#This Row],[percentages without NA]]/100,Table132[[#This Row],[percentages without NA]]="",Table132[[#This Row],[percentages]]/100)</f>
        <v>0</v>
      </c>
      <c r="U5074" s="14" t="str" cm="1">
        <f t="array" ref="U5074">_xlfn.IFS(Table132[[#This Row],[Disaggregation]]="All affected area","NA",Table132[[#This Row],[Disaggregation]]="Mantika",Table132[[#This Row],[Mantika]],Table132[[#This Row],[Disaggregation]]="Baladiya",Table132[[#This Row],[Mantika]])</f>
        <v>Ejdabia</v>
      </c>
      <c r="V5074" s="14" t="str" cm="1">
        <f t="array" ref="V5074">_xlfn.IFS(Table132[[#This Row],[Disaggregation]]="All affected area","All affected area",Table132[[#This Row],[Disaggregation]]="Mantika",Table132[[#This Row],[Mantika]],Table132[[#This Row],[Disaggregation]]="Baladiya",Table132[[#This Row],[Baladiya]])</f>
        <v>Ejdabia</v>
      </c>
    </row>
    <row r="5075" spans="1:22" x14ac:dyDescent="0.35">
      <c r="A5075" s="14" t="s">
        <v>49</v>
      </c>
      <c r="B5075" s="14" t="s">
        <v>11</v>
      </c>
      <c r="C5075" s="14" t="s">
        <v>10</v>
      </c>
      <c r="D5075" s="14" t="s">
        <v>9</v>
      </c>
      <c r="E5075" s="14" t="s">
        <v>27</v>
      </c>
      <c r="F5075" s="14" t="s">
        <v>26</v>
      </c>
      <c r="G5075" s="14" t="s">
        <v>27</v>
      </c>
      <c r="H5075" s="14" t="s">
        <v>29</v>
      </c>
      <c r="I5075" s="14" t="s">
        <v>482</v>
      </c>
      <c r="J5075" s="14" t="s">
        <v>332</v>
      </c>
      <c r="K5075" s="14" t="s">
        <v>338</v>
      </c>
      <c r="M5075" s="14">
        <v>1</v>
      </c>
      <c r="R5075" s="14">
        <v>5</v>
      </c>
      <c r="S5075" s="14">
        <v>20</v>
      </c>
      <c r="T5075" s="14" cm="1">
        <f t="array" ref="T5075">_xlfn.IFS(Table132[[#This Row],[percentages]]="",Table132[[#This Row],[percentages without NA]]/100,Table132[[#This Row],[percentages without NA]]="",Table132[[#This Row],[percentages]]/100)</f>
        <v>0.2</v>
      </c>
      <c r="U5075" s="14" t="str" cm="1">
        <f t="array" ref="U5075">_xlfn.IFS(Table132[[#This Row],[Disaggregation]]="All affected area","NA",Table132[[#This Row],[Disaggregation]]="Mantika",Table132[[#This Row],[Mantika]],Table132[[#This Row],[Disaggregation]]="Baladiya",Table132[[#This Row],[Mantika]])</f>
        <v>Ejdabia</v>
      </c>
      <c r="V5075" s="14" t="str" cm="1">
        <f t="array" ref="V5075">_xlfn.IFS(Table132[[#This Row],[Disaggregation]]="All affected area","All affected area",Table132[[#This Row],[Disaggregation]]="Mantika",Table132[[#This Row],[Mantika]],Table132[[#This Row],[Disaggregation]]="Baladiya",Table132[[#This Row],[Baladiya]])</f>
        <v>Ejdabia</v>
      </c>
    </row>
    <row r="5076" spans="1:22" x14ac:dyDescent="0.35">
      <c r="A5076" s="14" t="s">
        <v>49</v>
      </c>
      <c r="B5076" s="14" t="s">
        <v>11</v>
      </c>
      <c r="C5076" s="14" t="s">
        <v>10</v>
      </c>
      <c r="D5076" s="14" t="s">
        <v>9</v>
      </c>
      <c r="E5076" s="14" t="s">
        <v>27</v>
      </c>
      <c r="F5076" s="14" t="s">
        <v>26</v>
      </c>
      <c r="G5076" s="14" t="s">
        <v>27</v>
      </c>
      <c r="H5076" s="14" t="s">
        <v>29</v>
      </c>
      <c r="I5076" s="14" t="s">
        <v>482</v>
      </c>
      <c r="J5076" s="14" t="s">
        <v>332</v>
      </c>
      <c r="K5076" s="14" t="s">
        <v>337</v>
      </c>
      <c r="M5076" s="14">
        <v>0</v>
      </c>
      <c r="R5076" s="14">
        <v>5</v>
      </c>
      <c r="S5076" s="14">
        <v>0</v>
      </c>
      <c r="T5076" s="14" cm="1">
        <f t="array" ref="T5076">_xlfn.IFS(Table132[[#This Row],[percentages]]="",Table132[[#This Row],[percentages without NA]]/100,Table132[[#This Row],[percentages without NA]]="",Table132[[#This Row],[percentages]]/100)</f>
        <v>0</v>
      </c>
      <c r="U5076" s="14" t="str" cm="1">
        <f t="array" ref="U5076">_xlfn.IFS(Table132[[#This Row],[Disaggregation]]="All affected area","NA",Table132[[#This Row],[Disaggregation]]="Mantika",Table132[[#This Row],[Mantika]],Table132[[#This Row],[Disaggregation]]="Baladiya",Table132[[#This Row],[Mantika]])</f>
        <v>Ejdabia</v>
      </c>
      <c r="V5076" s="14" t="str" cm="1">
        <f t="array" ref="V5076">_xlfn.IFS(Table132[[#This Row],[Disaggregation]]="All affected area","All affected area",Table132[[#This Row],[Disaggregation]]="Mantika",Table132[[#This Row],[Mantika]],Table132[[#This Row],[Disaggregation]]="Baladiya",Table132[[#This Row],[Baladiya]])</f>
        <v>Ejdabia</v>
      </c>
    </row>
    <row r="5077" spans="1:22" x14ac:dyDescent="0.35">
      <c r="A5077" s="14" t="s">
        <v>49</v>
      </c>
      <c r="B5077" s="14" t="s">
        <v>11</v>
      </c>
      <c r="C5077" s="14" t="s">
        <v>10</v>
      </c>
      <c r="D5077" s="14" t="s">
        <v>9</v>
      </c>
      <c r="E5077" s="14" t="s">
        <v>27</v>
      </c>
      <c r="F5077" s="14" t="s">
        <v>26</v>
      </c>
      <c r="G5077" s="14" t="s">
        <v>27</v>
      </c>
      <c r="H5077" s="14" t="s">
        <v>29</v>
      </c>
      <c r="I5077" s="14" t="s">
        <v>482</v>
      </c>
      <c r="J5077" s="14" t="s">
        <v>332</v>
      </c>
      <c r="K5077" s="14" t="s">
        <v>336</v>
      </c>
      <c r="M5077" s="14">
        <v>0</v>
      </c>
      <c r="R5077" s="14">
        <v>5</v>
      </c>
      <c r="S5077" s="14">
        <v>0</v>
      </c>
      <c r="T5077" s="14" cm="1">
        <f t="array" ref="T5077">_xlfn.IFS(Table132[[#This Row],[percentages]]="",Table132[[#This Row],[percentages without NA]]/100,Table132[[#This Row],[percentages without NA]]="",Table132[[#This Row],[percentages]]/100)</f>
        <v>0</v>
      </c>
      <c r="U5077" s="14" t="str" cm="1">
        <f t="array" ref="U5077">_xlfn.IFS(Table132[[#This Row],[Disaggregation]]="All affected area","NA",Table132[[#This Row],[Disaggregation]]="Mantika",Table132[[#This Row],[Mantika]],Table132[[#This Row],[Disaggregation]]="Baladiya",Table132[[#This Row],[Mantika]])</f>
        <v>Ejdabia</v>
      </c>
      <c r="V5077" s="14" t="str" cm="1">
        <f t="array" ref="V5077">_xlfn.IFS(Table132[[#This Row],[Disaggregation]]="All affected area","All affected area",Table132[[#This Row],[Disaggregation]]="Mantika",Table132[[#This Row],[Mantika]],Table132[[#This Row],[Disaggregation]]="Baladiya",Table132[[#This Row],[Baladiya]])</f>
        <v>Ejdabia</v>
      </c>
    </row>
    <row r="5078" spans="1:22" x14ac:dyDescent="0.35">
      <c r="A5078" s="14" t="s">
        <v>49</v>
      </c>
      <c r="B5078" s="14" t="s">
        <v>11</v>
      </c>
      <c r="C5078" s="14" t="s">
        <v>10</v>
      </c>
      <c r="D5078" s="14" t="s">
        <v>9</v>
      </c>
      <c r="E5078" s="14" t="s">
        <v>27</v>
      </c>
      <c r="F5078" s="14" t="s">
        <v>26</v>
      </c>
      <c r="G5078" s="14" t="s">
        <v>27</v>
      </c>
      <c r="H5078" s="14" t="s">
        <v>29</v>
      </c>
      <c r="I5078" s="14" t="s">
        <v>482</v>
      </c>
      <c r="J5078" s="14" t="s">
        <v>332</v>
      </c>
      <c r="K5078" s="14" t="s">
        <v>335</v>
      </c>
      <c r="M5078" s="14">
        <v>0</v>
      </c>
      <c r="R5078" s="14">
        <v>5</v>
      </c>
      <c r="S5078" s="14">
        <v>0</v>
      </c>
      <c r="T5078" s="14" cm="1">
        <f t="array" ref="T5078">_xlfn.IFS(Table132[[#This Row],[percentages]]="",Table132[[#This Row],[percentages without NA]]/100,Table132[[#This Row],[percentages without NA]]="",Table132[[#This Row],[percentages]]/100)</f>
        <v>0</v>
      </c>
      <c r="U5078" s="14" t="str" cm="1">
        <f t="array" ref="U5078">_xlfn.IFS(Table132[[#This Row],[Disaggregation]]="All affected area","NA",Table132[[#This Row],[Disaggregation]]="Mantika",Table132[[#This Row],[Mantika]],Table132[[#This Row],[Disaggregation]]="Baladiya",Table132[[#This Row],[Mantika]])</f>
        <v>Ejdabia</v>
      </c>
      <c r="V5078" s="14" t="str" cm="1">
        <f t="array" ref="V5078">_xlfn.IFS(Table132[[#This Row],[Disaggregation]]="All affected area","All affected area",Table132[[#This Row],[Disaggregation]]="Mantika",Table132[[#This Row],[Mantika]],Table132[[#This Row],[Disaggregation]]="Baladiya",Table132[[#This Row],[Baladiya]])</f>
        <v>Ejdabia</v>
      </c>
    </row>
    <row r="5079" spans="1:22" x14ac:dyDescent="0.35">
      <c r="A5079" s="14" t="s">
        <v>49</v>
      </c>
      <c r="B5079" s="14" t="s">
        <v>11</v>
      </c>
      <c r="C5079" s="14" t="s">
        <v>10</v>
      </c>
      <c r="D5079" s="14" t="s">
        <v>9</v>
      </c>
      <c r="E5079" s="14" t="s">
        <v>27</v>
      </c>
      <c r="F5079" s="14" t="s">
        <v>26</v>
      </c>
      <c r="G5079" s="14" t="s">
        <v>27</v>
      </c>
      <c r="H5079" s="14" t="s">
        <v>29</v>
      </c>
      <c r="I5079" s="14" t="s">
        <v>482</v>
      </c>
      <c r="J5079" s="14" t="s">
        <v>332</v>
      </c>
      <c r="K5079" s="14" t="s">
        <v>334</v>
      </c>
      <c r="M5079" s="14">
        <v>2</v>
      </c>
      <c r="R5079" s="14">
        <v>5</v>
      </c>
      <c r="S5079" s="14">
        <v>40</v>
      </c>
      <c r="T5079" s="14" cm="1">
        <f t="array" ref="T5079">_xlfn.IFS(Table132[[#This Row],[percentages]]="",Table132[[#This Row],[percentages without NA]]/100,Table132[[#This Row],[percentages without NA]]="",Table132[[#This Row],[percentages]]/100)</f>
        <v>0.4</v>
      </c>
      <c r="U5079" s="14" t="str" cm="1">
        <f t="array" ref="U5079">_xlfn.IFS(Table132[[#This Row],[Disaggregation]]="All affected area","NA",Table132[[#This Row],[Disaggregation]]="Mantika",Table132[[#This Row],[Mantika]],Table132[[#This Row],[Disaggregation]]="Baladiya",Table132[[#This Row],[Mantika]])</f>
        <v>Ejdabia</v>
      </c>
      <c r="V5079" s="14" t="str" cm="1">
        <f t="array" ref="V5079">_xlfn.IFS(Table132[[#This Row],[Disaggregation]]="All affected area","All affected area",Table132[[#This Row],[Disaggregation]]="Mantika",Table132[[#This Row],[Mantika]],Table132[[#This Row],[Disaggregation]]="Baladiya",Table132[[#This Row],[Baladiya]])</f>
        <v>Ejdabia</v>
      </c>
    </row>
    <row r="5080" spans="1:22" x14ac:dyDescent="0.35">
      <c r="A5080" s="14" t="s">
        <v>49</v>
      </c>
      <c r="B5080" s="14" t="s">
        <v>11</v>
      </c>
      <c r="C5080" s="14" t="s">
        <v>10</v>
      </c>
      <c r="D5080" s="14" t="s">
        <v>9</v>
      </c>
      <c r="E5080" s="14" t="s">
        <v>27</v>
      </c>
      <c r="F5080" s="14" t="s">
        <v>26</v>
      </c>
      <c r="G5080" s="14" t="s">
        <v>27</v>
      </c>
      <c r="H5080" s="14" t="s">
        <v>29</v>
      </c>
      <c r="I5080" s="14" t="s">
        <v>482</v>
      </c>
      <c r="J5080" s="14" t="s">
        <v>332</v>
      </c>
      <c r="K5080" s="14" t="s">
        <v>333</v>
      </c>
      <c r="M5080" s="14">
        <v>0</v>
      </c>
      <c r="R5080" s="14">
        <v>5</v>
      </c>
      <c r="S5080" s="14">
        <v>0</v>
      </c>
      <c r="T5080" s="14" cm="1">
        <f t="array" ref="T5080">_xlfn.IFS(Table132[[#This Row],[percentages]]="",Table132[[#This Row],[percentages without NA]]/100,Table132[[#This Row],[percentages without NA]]="",Table132[[#This Row],[percentages]]/100)</f>
        <v>0</v>
      </c>
      <c r="U5080" s="14" t="str" cm="1">
        <f t="array" ref="U5080">_xlfn.IFS(Table132[[#This Row],[Disaggregation]]="All affected area","NA",Table132[[#This Row],[Disaggregation]]="Mantika",Table132[[#This Row],[Mantika]],Table132[[#This Row],[Disaggregation]]="Baladiya",Table132[[#This Row],[Mantika]])</f>
        <v>Ejdabia</v>
      </c>
      <c r="V5080" s="14" t="str" cm="1">
        <f t="array" ref="V5080">_xlfn.IFS(Table132[[#This Row],[Disaggregation]]="All affected area","All affected area",Table132[[#This Row],[Disaggregation]]="Mantika",Table132[[#This Row],[Mantika]],Table132[[#This Row],[Disaggregation]]="Baladiya",Table132[[#This Row],[Baladiya]])</f>
        <v>Ejdabia</v>
      </c>
    </row>
    <row r="5081" spans="1:22" x14ac:dyDescent="0.35">
      <c r="A5081" s="14" t="s">
        <v>49</v>
      </c>
      <c r="B5081" s="14" t="s">
        <v>11</v>
      </c>
      <c r="C5081" s="14" t="s">
        <v>10</v>
      </c>
      <c r="D5081" s="14" t="s">
        <v>9</v>
      </c>
      <c r="E5081" s="14" t="s">
        <v>27</v>
      </c>
      <c r="F5081" s="14" t="s">
        <v>26</v>
      </c>
      <c r="G5081" s="14" t="s">
        <v>27</v>
      </c>
      <c r="H5081" s="14" t="s">
        <v>29</v>
      </c>
      <c r="I5081" s="14" t="s">
        <v>482</v>
      </c>
      <c r="J5081" s="14" t="s">
        <v>332</v>
      </c>
      <c r="K5081" s="14" t="s">
        <v>331</v>
      </c>
      <c r="M5081" s="14">
        <v>0</v>
      </c>
      <c r="R5081" s="14">
        <v>5</v>
      </c>
      <c r="S5081" s="14">
        <v>0</v>
      </c>
      <c r="T5081" s="14" cm="1">
        <f t="array" ref="T5081">_xlfn.IFS(Table132[[#This Row],[percentages]]="",Table132[[#This Row],[percentages without NA]]/100,Table132[[#This Row],[percentages without NA]]="",Table132[[#This Row],[percentages]]/100)</f>
        <v>0</v>
      </c>
      <c r="U5081" s="14" t="str" cm="1">
        <f t="array" ref="U5081">_xlfn.IFS(Table132[[#This Row],[Disaggregation]]="All affected area","NA",Table132[[#This Row],[Disaggregation]]="Mantika",Table132[[#This Row],[Mantika]],Table132[[#This Row],[Disaggregation]]="Baladiya",Table132[[#This Row],[Mantika]])</f>
        <v>Ejdabia</v>
      </c>
      <c r="V5081" s="14" t="str" cm="1">
        <f t="array" ref="V5081">_xlfn.IFS(Table132[[#This Row],[Disaggregation]]="All affected area","All affected area",Table132[[#This Row],[Disaggregation]]="Mantika",Table132[[#This Row],[Mantika]],Table132[[#This Row],[Disaggregation]]="Baladiya",Table132[[#This Row],[Baladiya]])</f>
        <v>Ejdabia</v>
      </c>
    </row>
    <row r="5082" spans="1:22" x14ac:dyDescent="0.35">
      <c r="A5082" s="14" t="s">
        <v>49</v>
      </c>
      <c r="B5082" s="14" t="s">
        <v>11</v>
      </c>
      <c r="C5082" s="14" t="s">
        <v>10</v>
      </c>
      <c r="D5082" s="14" t="s">
        <v>9</v>
      </c>
      <c r="E5082" s="14" t="s">
        <v>27</v>
      </c>
      <c r="F5082" s="14" t="s">
        <v>26</v>
      </c>
      <c r="G5082" s="14" t="s">
        <v>25</v>
      </c>
      <c r="H5082" s="14" t="s">
        <v>24</v>
      </c>
      <c r="I5082" s="14" t="s">
        <v>482</v>
      </c>
      <c r="J5082" s="14" t="s">
        <v>332</v>
      </c>
      <c r="K5082" s="14" t="s">
        <v>347</v>
      </c>
      <c r="M5082" s="14">
        <v>0</v>
      </c>
      <c r="R5082" s="14">
        <v>1</v>
      </c>
      <c r="S5082" s="14">
        <v>0</v>
      </c>
      <c r="T5082" s="14" cm="1">
        <f t="array" ref="T5082">_xlfn.IFS(Table132[[#This Row],[percentages]]="",Table132[[#This Row],[percentages without NA]]/100,Table132[[#This Row],[percentages without NA]]="",Table132[[#This Row],[percentages]]/100)</f>
        <v>0</v>
      </c>
      <c r="U5082" s="14" t="str" cm="1">
        <f t="array" ref="U5082">_xlfn.IFS(Table132[[#This Row],[Disaggregation]]="All affected area","NA",Table132[[#This Row],[Disaggregation]]="Mantika",Table132[[#This Row],[Mantika]],Table132[[#This Row],[Disaggregation]]="Baladiya",Table132[[#This Row],[Mantika]])</f>
        <v>Ejdabia</v>
      </c>
      <c r="V5082" s="14" t="str" cm="1">
        <f t="array" ref="V5082">_xlfn.IFS(Table132[[#This Row],[Disaggregation]]="All affected area","All affected area",Table132[[#This Row],[Disaggregation]]="Mantika",Table132[[#This Row],[Mantika]],Table132[[#This Row],[Disaggregation]]="Baladiya",Table132[[#This Row],[Baladiya]])</f>
        <v>Albrayga</v>
      </c>
    </row>
    <row r="5083" spans="1:22" x14ac:dyDescent="0.35">
      <c r="A5083" s="14" t="s">
        <v>49</v>
      </c>
      <c r="B5083" s="14" t="s">
        <v>11</v>
      </c>
      <c r="C5083" s="14" t="s">
        <v>10</v>
      </c>
      <c r="D5083" s="14" t="s">
        <v>9</v>
      </c>
      <c r="E5083" s="14" t="s">
        <v>27</v>
      </c>
      <c r="F5083" s="14" t="s">
        <v>26</v>
      </c>
      <c r="G5083" s="14" t="s">
        <v>25</v>
      </c>
      <c r="H5083" s="14" t="s">
        <v>24</v>
      </c>
      <c r="I5083" s="14" t="s">
        <v>482</v>
      </c>
      <c r="J5083" s="14" t="s">
        <v>332</v>
      </c>
      <c r="K5083" s="14" t="s">
        <v>346</v>
      </c>
      <c r="M5083" s="14">
        <v>0</v>
      </c>
      <c r="R5083" s="14">
        <v>1</v>
      </c>
      <c r="S5083" s="14">
        <v>0</v>
      </c>
      <c r="T5083" s="14" cm="1">
        <f t="array" ref="T5083">_xlfn.IFS(Table132[[#This Row],[percentages]]="",Table132[[#This Row],[percentages without NA]]/100,Table132[[#This Row],[percentages without NA]]="",Table132[[#This Row],[percentages]]/100)</f>
        <v>0</v>
      </c>
      <c r="U5083" s="14" t="str" cm="1">
        <f t="array" ref="U5083">_xlfn.IFS(Table132[[#This Row],[Disaggregation]]="All affected area","NA",Table132[[#This Row],[Disaggregation]]="Mantika",Table132[[#This Row],[Mantika]],Table132[[#This Row],[Disaggregation]]="Baladiya",Table132[[#This Row],[Mantika]])</f>
        <v>Ejdabia</v>
      </c>
      <c r="V5083" s="14" t="str" cm="1">
        <f t="array" ref="V5083">_xlfn.IFS(Table132[[#This Row],[Disaggregation]]="All affected area","All affected area",Table132[[#This Row],[Disaggregation]]="Mantika",Table132[[#This Row],[Mantika]],Table132[[#This Row],[Disaggregation]]="Baladiya",Table132[[#This Row],[Baladiya]])</f>
        <v>Albrayga</v>
      </c>
    </row>
    <row r="5084" spans="1:22" x14ac:dyDescent="0.35">
      <c r="A5084" s="14" t="s">
        <v>49</v>
      </c>
      <c r="B5084" s="14" t="s">
        <v>11</v>
      </c>
      <c r="C5084" s="14" t="s">
        <v>10</v>
      </c>
      <c r="D5084" s="14" t="s">
        <v>9</v>
      </c>
      <c r="E5084" s="14" t="s">
        <v>27</v>
      </c>
      <c r="F5084" s="14" t="s">
        <v>26</v>
      </c>
      <c r="G5084" s="14" t="s">
        <v>25</v>
      </c>
      <c r="H5084" s="14" t="s">
        <v>24</v>
      </c>
      <c r="I5084" s="14" t="s">
        <v>482</v>
      </c>
      <c r="J5084" s="14" t="s">
        <v>332</v>
      </c>
      <c r="K5084" s="14" t="s">
        <v>345</v>
      </c>
      <c r="M5084" s="14">
        <v>0</v>
      </c>
      <c r="R5084" s="14">
        <v>1</v>
      </c>
      <c r="S5084" s="14">
        <v>0</v>
      </c>
      <c r="T5084" s="14" cm="1">
        <f t="array" ref="T5084">_xlfn.IFS(Table132[[#This Row],[percentages]]="",Table132[[#This Row],[percentages without NA]]/100,Table132[[#This Row],[percentages without NA]]="",Table132[[#This Row],[percentages]]/100)</f>
        <v>0</v>
      </c>
      <c r="U5084" s="14" t="str" cm="1">
        <f t="array" ref="U5084">_xlfn.IFS(Table132[[#This Row],[Disaggregation]]="All affected area","NA",Table132[[#This Row],[Disaggregation]]="Mantika",Table132[[#This Row],[Mantika]],Table132[[#This Row],[Disaggregation]]="Baladiya",Table132[[#This Row],[Mantika]])</f>
        <v>Ejdabia</v>
      </c>
      <c r="V5084" s="14" t="str" cm="1">
        <f t="array" ref="V5084">_xlfn.IFS(Table132[[#This Row],[Disaggregation]]="All affected area","All affected area",Table132[[#This Row],[Disaggregation]]="Mantika",Table132[[#This Row],[Mantika]],Table132[[#This Row],[Disaggregation]]="Baladiya",Table132[[#This Row],[Baladiya]])</f>
        <v>Albrayga</v>
      </c>
    </row>
    <row r="5085" spans="1:22" x14ac:dyDescent="0.35">
      <c r="A5085" s="14" t="s">
        <v>49</v>
      </c>
      <c r="B5085" s="14" t="s">
        <v>11</v>
      </c>
      <c r="C5085" s="14" t="s">
        <v>10</v>
      </c>
      <c r="D5085" s="14" t="s">
        <v>9</v>
      </c>
      <c r="E5085" s="14" t="s">
        <v>27</v>
      </c>
      <c r="F5085" s="14" t="s">
        <v>26</v>
      </c>
      <c r="G5085" s="14" t="s">
        <v>25</v>
      </c>
      <c r="H5085" s="14" t="s">
        <v>24</v>
      </c>
      <c r="I5085" s="14" t="s">
        <v>482</v>
      </c>
      <c r="J5085" s="14" t="s">
        <v>332</v>
      </c>
      <c r="K5085" s="14" t="s">
        <v>245</v>
      </c>
      <c r="M5085" s="14">
        <v>1</v>
      </c>
      <c r="R5085" s="14">
        <v>1</v>
      </c>
      <c r="S5085" s="14">
        <v>100</v>
      </c>
      <c r="T5085" s="14" cm="1">
        <f t="array" ref="T5085">_xlfn.IFS(Table132[[#This Row],[percentages]]="",Table132[[#This Row],[percentages without NA]]/100,Table132[[#This Row],[percentages without NA]]="",Table132[[#This Row],[percentages]]/100)</f>
        <v>1</v>
      </c>
      <c r="U5085" s="14" t="str" cm="1">
        <f t="array" ref="U5085">_xlfn.IFS(Table132[[#This Row],[Disaggregation]]="All affected area","NA",Table132[[#This Row],[Disaggregation]]="Mantika",Table132[[#This Row],[Mantika]],Table132[[#This Row],[Disaggregation]]="Baladiya",Table132[[#This Row],[Mantika]])</f>
        <v>Ejdabia</v>
      </c>
      <c r="V5085" s="14" t="str" cm="1">
        <f t="array" ref="V5085">_xlfn.IFS(Table132[[#This Row],[Disaggregation]]="All affected area","All affected area",Table132[[#This Row],[Disaggregation]]="Mantika",Table132[[#This Row],[Mantika]],Table132[[#This Row],[Disaggregation]]="Baladiya",Table132[[#This Row],[Baladiya]])</f>
        <v>Albrayga</v>
      </c>
    </row>
    <row r="5086" spans="1:22" x14ac:dyDescent="0.35">
      <c r="A5086" s="14" t="s">
        <v>49</v>
      </c>
      <c r="B5086" s="14" t="s">
        <v>11</v>
      </c>
      <c r="C5086" s="14" t="s">
        <v>10</v>
      </c>
      <c r="D5086" s="14" t="s">
        <v>9</v>
      </c>
      <c r="E5086" s="14" t="s">
        <v>27</v>
      </c>
      <c r="F5086" s="14" t="s">
        <v>26</v>
      </c>
      <c r="G5086" s="14" t="s">
        <v>25</v>
      </c>
      <c r="H5086" s="14" t="s">
        <v>24</v>
      </c>
      <c r="I5086" s="14" t="s">
        <v>482</v>
      </c>
      <c r="J5086" s="14" t="s">
        <v>332</v>
      </c>
      <c r="K5086" s="14" t="s">
        <v>344</v>
      </c>
      <c r="M5086" s="14">
        <v>0</v>
      </c>
      <c r="R5086" s="14">
        <v>1</v>
      </c>
      <c r="S5086" s="14">
        <v>0</v>
      </c>
      <c r="T5086" s="14" cm="1">
        <f t="array" ref="T5086">_xlfn.IFS(Table132[[#This Row],[percentages]]="",Table132[[#This Row],[percentages without NA]]/100,Table132[[#This Row],[percentages without NA]]="",Table132[[#This Row],[percentages]]/100)</f>
        <v>0</v>
      </c>
      <c r="U5086" s="14" t="str" cm="1">
        <f t="array" ref="U5086">_xlfn.IFS(Table132[[#This Row],[Disaggregation]]="All affected area","NA",Table132[[#This Row],[Disaggregation]]="Mantika",Table132[[#This Row],[Mantika]],Table132[[#This Row],[Disaggregation]]="Baladiya",Table132[[#This Row],[Mantika]])</f>
        <v>Ejdabia</v>
      </c>
      <c r="V5086" s="14" t="str" cm="1">
        <f t="array" ref="V5086">_xlfn.IFS(Table132[[#This Row],[Disaggregation]]="All affected area","All affected area",Table132[[#This Row],[Disaggregation]]="Mantika",Table132[[#This Row],[Mantika]],Table132[[#This Row],[Disaggregation]]="Baladiya",Table132[[#This Row],[Baladiya]])</f>
        <v>Albrayga</v>
      </c>
    </row>
    <row r="5087" spans="1:22" x14ac:dyDescent="0.35">
      <c r="A5087" s="14" t="s">
        <v>49</v>
      </c>
      <c r="B5087" s="14" t="s">
        <v>11</v>
      </c>
      <c r="C5087" s="14" t="s">
        <v>10</v>
      </c>
      <c r="D5087" s="14" t="s">
        <v>9</v>
      </c>
      <c r="E5087" s="14" t="s">
        <v>27</v>
      </c>
      <c r="F5087" s="14" t="s">
        <v>26</v>
      </c>
      <c r="G5087" s="14" t="s">
        <v>25</v>
      </c>
      <c r="H5087" s="14" t="s">
        <v>24</v>
      </c>
      <c r="I5087" s="14" t="s">
        <v>482</v>
      </c>
      <c r="J5087" s="14" t="s">
        <v>332</v>
      </c>
      <c r="K5087" s="14" t="s">
        <v>343</v>
      </c>
      <c r="M5087" s="14">
        <v>0</v>
      </c>
      <c r="R5087" s="14">
        <v>1</v>
      </c>
      <c r="S5087" s="14">
        <v>0</v>
      </c>
      <c r="T5087" s="14" cm="1">
        <f t="array" ref="T5087">_xlfn.IFS(Table132[[#This Row],[percentages]]="",Table132[[#This Row],[percentages without NA]]/100,Table132[[#This Row],[percentages without NA]]="",Table132[[#This Row],[percentages]]/100)</f>
        <v>0</v>
      </c>
      <c r="U5087" s="14" t="str" cm="1">
        <f t="array" ref="U5087">_xlfn.IFS(Table132[[#This Row],[Disaggregation]]="All affected area","NA",Table132[[#This Row],[Disaggregation]]="Mantika",Table132[[#This Row],[Mantika]],Table132[[#This Row],[Disaggregation]]="Baladiya",Table132[[#This Row],[Mantika]])</f>
        <v>Ejdabia</v>
      </c>
      <c r="V5087" s="14" t="str" cm="1">
        <f t="array" ref="V5087">_xlfn.IFS(Table132[[#This Row],[Disaggregation]]="All affected area","All affected area",Table132[[#This Row],[Disaggregation]]="Mantika",Table132[[#This Row],[Mantika]],Table132[[#This Row],[Disaggregation]]="Baladiya",Table132[[#This Row],[Baladiya]])</f>
        <v>Albrayga</v>
      </c>
    </row>
    <row r="5088" spans="1:22" x14ac:dyDescent="0.35">
      <c r="A5088" s="14" t="s">
        <v>49</v>
      </c>
      <c r="B5088" s="14" t="s">
        <v>11</v>
      </c>
      <c r="C5088" s="14" t="s">
        <v>10</v>
      </c>
      <c r="D5088" s="14" t="s">
        <v>9</v>
      </c>
      <c r="E5088" s="14" t="s">
        <v>27</v>
      </c>
      <c r="F5088" s="14" t="s">
        <v>26</v>
      </c>
      <c r="G5088" s="14" t="s">
        <v>25</v>
      </c>
      <c r="H5088" s="14" t="s">
        <v>24</v>
      </c>
      <c r="I5088" s="14" t="s">
        <v>482</v>
      </c>
      <c r="J5088" s="14" t="s">
        <v>332</v>
      </c>
      <c r="K5088" s="14" t="s">
        <v>342</v>
      </c>
      <c r="M5088" s="14">
        <v>0</v>
      </c>
      <c r="R5088" s="14">
        <v>1</v>
      </c>
      <c r="S5088" s="14">
        <v>0</v>
      </c>
      <c r="T5088" s="14" cm="1">
        <f t="array" ref="T5088">_xlfn.IFS(Table132[[#This Row],[percentages]]="",Table132[[#This Row],[percentages without NA]]/100,Table132[[#This Row],[percentages without NA]]="",Table132[[#This Row],[percentages]]/100)</f>
        <v>0</v>
      </c>
      <c r="U5088" s="14" t="str" cm="1">
        <f t="array" ref="U5088">_xlfn.IFS(Table132[[#This Row],[Disaggregation]]="All affected area","NA",Table132[[#This Row],[Disaggregation]]="Mantika",Table132[[#This Row],[Mantika]],Table132[[#This Row],[Disaggregation]]="Baladiya",Table132[[#This Row],[Mantika]])</f>
        <v>Ejdabia</v>
      </c>
      <c r="V5088" s="14" t="str" cm="1">
        <f t="array" ref="V5088">_xlfn.IFS(Table132[[#This Row],[Disaggregation]]="All affected area","All affected area",Table132[[#This Row],[Disaggregation]]="Mantika",Table132[[#This Row],[Mantika]],Table132[[#This Row],[Disaggregation]]="Baladiya",Table132[[#This Row],[Baladiya]])</f>
        <v>Albrayga</v>
      </c>
    </row>
    <row r="5089" spans="1:22" x14ac:dyDescent="0.35">
      <c r="A5089" s="14" t="s">
        <v>49</v>
      </c>
      <c r="B5089" s="14" t="s">
        <v>11</v>
      </c>
      <c r="C5089" s="14" t="s">
        <v>10</v>
      </c>
      <c r="D5089" s="14" t="s">
        <v>9</v>
      </c>
      <c r="E5089" s="14" t="s">
        <v>27</v>
      </c>
      <c r="F5089" s="14" t="s">
        <v>26</v>
      </c>
      <c r="G5089" s="14" t="s">
        <v>25</v>
      </c>
      <c r="H5089" s="14" t="s">
        <v>24</v>
      </c>
      <c r="I5089" s="14" t="s">
        <v>482</v>
      </c>
      <c r="J5089" s="14" t="s">
        <v>332</v>
      </c>
      <c r="K5089" s="14" t="s">
        <v>341</v>
      </c>
      <c r="M5089" s="14">
        <v>0</v>
      </c>
      <c r="R5089" s="14">
        <v>1</v>
      </c>
      <c r="S5089" s="14">
        <v>0</v>
      </c>
      <c r="T5089" s="14" cm="1">
        <f t="array" ref="T5089">_xlfn.IFS(Table132[[#This Row],[percentages]]="",Table132[[#This Row],[percentages without NA]]/100,Table132[[#This Row],[percentages without NA]]="",Table132[[#This Row],[percentages]]/100)</f>
        <v>0</v>
      </c>
      <c r="U5089" s="14" t="str" cm="1">
        <f t="array" ref="U5089">_xlfn.IFS(Table132[[#This Row],[Disaggregation]]="All affected area","NA",Table132[[#This Row],[Disaggregation]]="Mantika",Table132[[#This Row],[Mantika]],Table132[[#This Row],[Disaggregation]]="Baladiya",Table132[[#This Row],[Mantika]])</f>
        <v>Ejdabia</v>
      </c>
      <c r="V5089" s="14" t="str" cm="1">
        <f t="array" ref="V5089">_xlfn.IFS(Table132[[#This Row],[Disaggregation]]="All affected area","All affected area",Table132[[#This Row],[Disaggregation]]="Mantika",Table132[[#This Row],[Mantika]],Table132[[#This Row],[Disaggregation]]="Baladiya",Table132[[#This Row],[Baladiya]])</f>
        <v>Albrayga</v>
      </c>
    </row>
    <row r="5090" spans="1:22" x14ac:dyDescent="0.35">
      <c r="A5090" s="14" t="s">
        <v>49</v>
      </c>
      <c r="B5090" s="14" t="s">
        <v>11</v>
      </c>
      <c r="C5090" s="14" t="s">
        <v>10</v>
      </c>
      <c r="D5090" s="14" t="s">
        <v>9</v>
      </c>
      <c r="E5090" s="14" t="s">
        <v>27</v>
      </c>
      <c r="F5090" s="14" t="s">
        <v>26</v>
      </c>
      <c r="G5090" s="14" t="s">
        <v>25</v>
      </c>
      <c r="H5090" s="14" t="s">
        <v>24</v>
      </c>
      <c r="I5090" s="14" t="s">
        <v>482</v>
      </c>
      <c r="J5090" s="14" t="s">
        <v>332</v>
      </c>
      <c r="K5090" s="14" t="s">
        <v>340</v>
      </c>
      <c r="M5090" s="14">
        <v>1</v>
      </c>
      <c r="R5090" s="14">
        <v>1</v>
      </c>
      <c r="S5090" s="14">
        <v>100</v>
      </c>
      <c r="T5090" s="14" cm="1">
        <f t="array" ref="T5090">_xlfn.IFS(Table132[[#This Row],[percentages]]="",Table132[[#This Row],[percentages without NA]]/100,Table132[[#This Row],[percentages without NA]]="",Table132[[#This Row],[percentages]]/100)</f>
        <v>1</v>
      </c>
      <c r="U5090" s="14" t="str" cm="1">
        <f t="array" ref="U5090">_xlfn.IFS(Table132[[#This Row],[Disaggregation]]="All affected area","NA",Table132[[#This Row],[Disaggregation]]="Mantika",Table132[[#This Row],[Mantika]],Table132[[#This Row],[Disaggregation]]="Baladiya",Table132[[#This Row],[Mantika]])</f>
        <v>Ejdabia</v>
      </c>
      <c r="V5090" s="14" t="str" cm="1">
        <f t="array" ref="V5090">_xlfn.IFS(Table132[[#This Row],[Disaggregation]]="All affected area","All affected area",Table132[[#This Row],[Disaggregation]]="Mantika",Table132[[#This Row],[Mantika]],Table132[[#This Row],[Disaggregation]]="Baladiya",Table132[[#This Row],[Baladiya]])</f>
        <v>Albrayga</v>
      </c>
    </row>
    <row r="5091" spans="1:22" x14ac:dyDescent="0.35">
      <c r="A5091" s="14" t="s">
        <v>49</v>
      </c>
      <c r="B5091" s="14" t="s">
        <v>11</v>
      </c>
      <c r="C5091" s="14" t="s">
        <v>10</v>
      </c>
      <c r="D5091" s="14" t="s">
        <v>9</v>
      </c>
      <c r="E5091" s="14" t="s">
        <v>27</v>
      </c>
      <c r="F5091" s="14" t="s">
        <v>26</v>
      </c>
      <c r="G5091" s="14" t="s">
        <v>25</v>
      </c>
      <c r="H5091" s="14" t="s">
        <v>24</v>
      </c>
      <c r="I5091" s="14" t="s">
        <v>482</v>
      </c>
      <c r="J5091" s="14" t="s">
        <v>332</v>
      </c>
      <c r="K5091" s="14" t="s">
        <v>74</v>
      </c>
      <c r="M5091" s="14">
        <v>1</v>
      </c>
      <c r="R5091" s="14">
        <v>1</v>
      </c>
      <c r="S5091" s="14">
        <v>100</v>
      </c>
      <c r="T5091" s="14" cm="1">
        <f t="array" ref="T5091">_xlfn.IFS(Table132[[#This Row],[percentages]]="",Table132[[#This Row],[percentages without NA]]/100,Table132[[#This Row],[percentages without NA]]="",Table132[[#This Row],[percentages]]/100)</f>
        <v>1</v>
      </c>
      <c r="U5091" s="14" t="str" cm="1">
        <f t="array" ref="U5091">_xlfn.IFS(Table132[[#This Row],[Disaggregation]]="All affected area","NA",Table132[[#This Row],[Disaggregation]]="Mantika",Table132[[#This Row],[Mantika]],Table132[[#This Row],[Disaggregation]]="Baladiya",Table132[[#This Row],[Mantika]])</f>
        <v>Ejdabia</v>
      </c>
      <c r="V5091" s="14" t="str" cm="1">
        <f t="array" ref="V5091">_xlfn.IFS(Table132[[#This Row],[Disaggregation]]="All affected area","All affected area",Table132[[#This Row],[Disaggregation]]="Mantika",Table132[[#This Row],[Mantika]],Table132[[#This Row],[Disaggregation]]="Baladiya",Table132[[#This Row],[Baladiya]])</f>
        <v>Albrayga</v>
      </c>
    </row>
    <row r="5092" spans="1:22" x14ac:dyDescent="0.35">
      <c r="A5092" s="14" t="s">
        <v>49</v>
      </c>
      <c r="B5092" s="14" t="s">
        <v>11</v>
      </c>
      <c r="C5092" s="14" t="s">
        <v>10</v>
      </c>
      <c r="D5092" s="14" t="s">
        <v>9</v>
      </c>
      <c r="E5092" s="14" t="s">
        <v>27</v>
      </c>
      <c r="F5092" s="14" t="s">
        <v>26</v>
      </c>
      <c r="G5092" s="14" t="s">
        <v>25</v>
      </c>
      <c r="H5092" s="14" t="s">
        <v>24</v>
      </c>
      <c r="I5092" s="14" t="s">
        <v>482</v>
      </c>
      <c r="J5092" s="14" t="s">
        <v>332</v>
      </c>
      <c r="K5092" s="14" t="s">
        <v>73</v>
      </c>
      <c r="M5092" s="14">
        <v>0</v>
      </c>
      <c r="R5092" s="14">
        <v>1</v>
      </c>
      <c r="S5092" s="14">
        <v>0</v>
      </c>
      <c r="T5092" s="14" cm="1">
        <f t="array" ref="T5092">_xlfn.IFS(Table132[[#This Row],[percentages]]="",Table132[[#This Row],[percentages without NA]]/100,Table132[[#This Row],[percentages without NA]]="",Table132[[#This Row],[percentages]]/100)</f>
        <v>0</v>
      </c>
      <c r="U5092" s="14" t="str" cm="1">
        <f t="array" ref="U5092">_xlfn.IFS(Table132[[#This Row],[Disaggregation]]="All affected area","NA",Table132[[#This Row],[Disaggregation]]="Mantika",Table132[[#This Row],[Mantika]],Table132[[#This Row],[Disaggregation]]="Baladiya",Table132[[#This Row],[Mantika]])</f>
        <v>Ejdabia</v>
      </c>
      <c r="V5092" s="14" t="str" cm="1">
        <f t="array" ref="V5092">_xlfn.IFS(Table132[[#This Row],[Disaggregation]]="All affected area","All affected area",Table132[[#This Row],[Disaggregation]]="Mantika",Table132[[#This Row],[Mantika]],Table132[[#This Row],[Disaggregation]]="Baladiya",Table132[[#This Row],[Baladiya]])</f>
        <v>Albrayga</v>
      </c>
    </row>
    <row r="5093" spans="1:22" x14ac:dyDescent="0.35">
      <c r="A5093" s="14" t="s">
        <v>49</v>
      </c>
      <c r="B5093" s="14" t="s">
        <v>11</v>
      </c>
      <c r="C5093" s="14" t="s">
        <v>10</v>
      </c>
      <c r="D5093" s="14" t="s">
        <v>9</v>
      </c>
      <c r="E5093" s="14" t="s">
        <v>27</v>
      </c>
      <c r="F5093" s="14" t="s">
        <v>26</v>
      </c>
      <c r="G5093" s="14" t="s">
        <v>25</v>
      </c>
      <c r="H5093" s="14" t="s">
        <v>24</v>
      </c>
      <c r="I5093" s="14" t="s">
        <v>482</v>
      </c>
      <c r="J5093" s="14" t="s">
        <v>332</v>
      </c>
      <c r="K5093" s="14" t="s">
        <v>339</v>
      </c>
      <c r="M5093" s="14">
        <v>0</v>
      </c>
      <c r="R5093" s="14">
        <v>1</v>
      </c>
      <c r="S5093" s="14">
        <v>0</v>
      </c>
      <c r="T5093" s="14" cm="1">
        <f t="array" ref="T5093">_xlfn.IFS(Table132[[#This Row],[percentages]]="",Table132[[#This Row],[percentages without NA]]/100,Table132[[#This Row],[percentages without NA]]="",Table132[[#This Row],[percentages]]/100)</f>
        <v>0</v>
      </c>
      <c r="U5093" s="14" t="str" cm="1">
        <f t="array" ref="U5093">_xlfn.IFS(Table132[[#This Row],[Disaggregation]]="All affected area","NA",Table132[[#This Row],[Disaggregation]]="Mantika",Table132[[#This Row],[Mantika]],Table132[[#This Row],[Disaggregation]]="Baladiya",Table132[[#This Row],[Mantika]])</f>
        <v>Ejdabia</v>
      </c>
      <c r="V5093" s="14" t="str" cm="1">
        <f t="array" ref="V5093">_xlfn.IFS(Table132[[#This Row],[Disaggregation]]="All affected area","All affected area",Table132[[#This Row],[Disaggregation]]="Mantika",Table132[[#This Row],[Mantika]],Table132[[#This Row],[Disaggregation]]="Baladiya",Table132[[#This Row],[Baladiya]])</f>
        <v>Albrayga</v>
      </c>
    </row>
    <row r="5094" spans="1:22" x14ac:dyDescent="0.35">
      <c r="A5094" s="14" t="s">
        <v>49</v>
      </c>
      <c r="B5094" s="14" t="s">
        <v>11</v>
      </c>
      <c r="C5094" s="14" t="s">
        <v>10</v>
      </c>
      <c r="D5094" s="14" t="s">
        <v>9</v>
      </c>
      <c r="E5094" s="14" t="s">
        <v>27</v>
      </c>
      <c r="F5094" s="14" t="s">
        <v>26</v>
      </c>
      <c r="G5094" s="14" t="s">
        <v>25</v>
      </c>
      <c r="H5094" s="14" t="s">
        <v>24</v>
      </c>
      <c r="I5094" s="14" t="s">
        <v>482</v>
      </c>
      <c r="J5094" s="14" t="s">
        <v>332</v>
      </c>
      <c r="K5094" s="14" t="s">
        <v>338</v>
      </c>
      <c r="M5094" s="14">
        <v>0</v>
      </c>
      <c r="R5094" s="14">
        <v>1</v>
      </c>
      <c r="S5094" s="14">
        <v>0</v>
      </c>
      <c r="T5094" s="14" cm="1">
        <f t="array" ref="T5094">_xlfn.IFS(Table132[[#This Row],[percentages]]="",Table132[[#This Row],[percentages without NA]]/100,Table132[[#This Row],[percentages without NA]]="",Table132[[#This Row],[percentages]]/100)</f>
        <v>0</v>
      </c>
      <c r="U5094" s="14" t="str" cm="1">
        <f t="array" ref="U5094">_xlfn.IFS(Table132[[#This Row],[Disaggregation]]="All affected area","NA",Table132[[#This Row],[Disaggregation]]="Mantika",Table132[[#This Row],[Mantika]],Table132[[#This Row],[Disaggregation]]="Baladiya",Table132[[#This Row],[Mantika]])</f>
        <v>Ejdabia</v>
      </c>
      <c r="V5094" s="14" t="str" cm="1">
        <f t="array" ref="V5094">_xlfn.IFS(Table132[[#This Row],[Disaggregation]]="All affected area","All affected area",Table132[[#This Row],[Disaggregation]]="Mantika",Table132[[#This Row],[Mantika]],Table132[[#This Row],[Disaggregation]]="Baladiya",Table132[[#This Row],[Baladiya]])</f>
        <v>Albrayga</v>
      </c>
    </row>
    <row r="5095" spans="1:22" x14ac:dyDescent="0.35">
      <c r="A5095" s="14" t="s">
        <v>49</v>
      </c>
      <c r="B5095" s="14" t="s">
        <v>11</v>
      </c>
      <c r="C5095" s="14" t="s">
        <v>10</v>
      </c>
      <c r="D5095" s="14" t="s">
        <v>9</v>
      </c>
      <c r="E5095" s="14" t="s">
        <v>27</v>
      </c>
      <c r="F5095" s="14" t="s">
        <v>26</v>
      </c>
      <c r="G5095" s="14" t="s">
        <v>25</v>
      </c>
      <c r="H5095" s="14" t="s">
        <v>24</v>
      </c>
      <c r="I5095" s="14" t="s">
        <v>482</v>
      </c>
      <c r="J5095" s="14" t="s">
        <v>332</v>
      </c>
      <c r="K5095" s="14" t="s">
        <v>337</v>
      </c>
      <c r="M5095" s="14">
        <v>0</v>
      </c>
      <c r="R5095" s="14">
        <v>1</v>
      </c>
      <c r="S5095" s="14">
        <v>0</v>
      </c>
      <c r="T5095" s="14" cm="1">
        <f t="array" ref="T5095">_xlfn.IFS(Table132[[#This Row],[percentages]]="",Table132[[#This Row],[percentages without NA]]/100,Table132[[#This Row],[percentages without NA]]="",Table132[[#This Row],[percentages]]/100)</f>
        <v>0</v>
      </c>
      <c r="U5095" s="14" t="str" cm="1">
        <f t="array" ref="U5095">_xlfn.IFS(Table132[[#This Row],[Disaggregation]]="All affected area","NA",Table132[[#This Row],[Disaggregation]]="Mantika",Table132[[#This Row],[Mantika]],Table132[[#This Row],[Disaggregation]]="Baladiya",Table132[[#This Row],[Mantika]])</f>
        <v>Ejdabia</v>
      </c>
      <c r="V5095" s="14" t="str" cm="1">
        <f t="array" ref="V5095">_xlfn.IFS(Table132[[#This Row],[Disaggregation]]="All affected area","All affected area",Table132[[#This Row],[Disaggregation]]="Mantika",Table132[[#This Row],[Mantika]],Table132[[#This Row],[Disaggregation]]="Baladiya",Table132[[#This Row],[Baladiya]])</f>
        <v>Albrayga</v>
      </c>
    </row>
    <row r="5096" spans="1:22" x14ac:dyDescent="0.35">
      <c r="A5096" s="14" t="s">
        <v>49</v>
      </c>
      <c r="B5096" s="14" t="s">
        <v>11</v>
      </c>
      <c r="C5096" s="14" t="s">
        <v>10</v>
      </c>
      <c r="D5096" s="14" t="s">
        <v>9</v>
      </c>
      <c r="E5096" s="14" t="s">
        <v>27</v>
      </c>
      <c r="F5096" s="14" t="s">
        <v>26</v>
      </c>
      <c r="G5096" s="14" t="s">
        <v>25</v>
      </c>
      <c r="H5096" s="14" t="s">
        <v>24</v>
      </c>
      <c r="I5096" s="14" t="s">
        <v>482</v>
      </c>
      <c r="J5096" s="14" t="s">
        <v>332</v>
      </c>
      <c r="K5096" s="14" t="s">
        <v>336</v>
      </c>
      <c r="M5096" s="14">
        <v>0</v>
      </c>
      <c r="R5096" s="14">
        <v>1</v>
      </c>
      <c r="S5096" s="14">
        <v>0</v>
      </c>
      <c r="T5096" s="14" cm="1">
        <f t="array" ref="T5096">_xlfn.IFS(Table132[[#This Row],[percentages]]="",Table132[[#This Row],[percentages without NA]]/100,Table132[[#This Row],[percentages without NA]]="",Table132[[#This Row],[percentages]]/100)</f>
        <v>0</v>
      </c>
      <c r="U5096" s="14" t="str" cm="1">
        <f t="array" ref="U5096">_xlfn.IFS(Table132[[#This Row],[Disaggregation]]="All affected area","NA",Table132[[#This Row],[Disaggregation]]="Mantika",Table132[[#This Row],[Mantika]],Table132[[#This Row],[Disaggregation]]="Baladiya",Table132[[#This Row],[Mantika]])</f>
        <v>Ejdabia</v>
      </c>
      <c r="V5096" s="14" t="str" cm="1">
        <f t="array" ref="V5096">_xlfn.IFS(Table132[[#This Row],[Disaggregation]]="All affected area","All affected area",Table132[[#This Row],[Disaggregation]]="Mantika",Table132[[#This Row],[Mantika]],Table132[[#This Row],[Disaggregation]]="Baladiya",Table132[[#This Row],[Baladiya]])</f>
        <v>Albrayga</v>
      </c>
    </row>
    <row r="5097" spans="1:22" x14ac:dyDescent="0.35">
      <c r="A5097" s="14" t="s">
        <v>49</v>
      </c>
      <c r="B5097" s="14" t="s">
        <v>11</v>
      </c>
      <c r="C5097" s="14" t="s">
        <v>10</v>
      </c>
      <c r="D5097" s="14" t="s">
        <v>9</v>
      </c>
      <c r="E5097" s="14" t="s">
        <v>27</v>
      </c>
      <c r="F5097" s="14" t="s">
        <v>26</v>
      </c>
      <c r="G5097" s="14" t="s">
        <v>25</v>
      </c>
      <c r="H5097" s="14" t="s">
        <v>24</v>
      </c>
      <c r="I5097" s="14" t="s">
        <v>482</v>
      </c>
      <c r="J5097" s="14" t="s">
        <v>332</v>
      </c>
      <c r="K5097" s="14" t="s">
        <v>335</v>
      </c>
      <c r="M5097" s="14">
        <v>0</v>
      </c>
      <c r="R5097" s="14">
        <v>1</v>
      </c>
      <c r="S5097" s="14">
        <v>0</v>
      </c>
      <c r="T5097" s="14" cm="1">
        <f t="array" ref="T5097">_xlfn.IFS(Table132[[#This Row],[percentages]]="",Table132[[#This Row],[percentages without NA]]/100,Table132[[#This Row],[percentages without NA]]="",Table132[[#This Row],[percentages]]/100)</f>
        <v>0</v>
      </c>
      <c r="U5097" s="14" t="str" cm="1">
        <f t="array" ref="U5097">_xlfn.IFS(Table132[[#This Row],[Disaggregation]]="All affected area","NA",Table132[[#This Row],[Disaggregation]]="Mantika",Table132[[#This Row],[Mantika]],Table132[[#This Row],[Disaggregation]]="Baladiya",Table132[[#This Row],[Mantika]])</f>
        <v>Ejdabia</v>
      </c>
      <c r="V5097" s="14" t="str" cm="1">
        <f t="array" ref="V5097">_xlfn.IFS(Table132[[#This Row],[Disaggregation]]="All affected area","All affected area",Table132[[#This Row],[Disaggregation]]="Mantika",Table132[[#This Row],[Mantika]],Table132[[#This Row],[Disaggregation]]="Baladiya",Table132[[#This Row],[Baladiya]])</f>
        <v>Albrayga</v>
      </c>
    </row>
    <row r="5098" spans="1:22" x14ac:dyDescent="0.35">
      <c r="A5098" s="14" t="s">
        <v>49</v>
      </c>
      <c r="B5098" s="14" t="s">
        <v>11</v>
      </c>
      <c r="C5098" s="14" t="s">
        <v>10</v>
      </c>
      <c r="D5098" s="14" t="s">
        <v>9</v>
      </c>
      <c r="E5098" s="14" t="s">
        <v>27</v>
      </c>
      <c r="F5098" s="14" t="s">
        <v>26</v>
      </c>
      <c r="G5098" s="14" t="s">
        <v>25</v>
      </c>
      <c r="H5098" s="14" t="s">
        <v>24</v>
      </c>
      <c r="I5098" s="14" t="s">
        <v>482</v>
      </c>
      <c r="J5098" s="14" t="s">
        <v>332</v>
      </c>
      <c r="K5098" s="14" t="s">
        <v>334</v>
      </c>
      <c r="M5098" s="14">
        <v>0</v>
      </c>
      <c r="R5098" s="14">
        <v>1</v>
      </c>
      <c r="S5098" s="14">
        <v>0</v>
      </c>
      <c r="T5098" s="14" cm="1">
        <f t="array" ref="T5098">_xlfn.IFS(Table132[[#This Row],[percentages]]="",Table132[[#This Row],[percentages without NA]]/100,Table132[[#This Row],[percentages without NA]]="",Table132[[#This Row],[percentages]]/100)</f>
        <v>0</v>
      </c>
      <c r="U5098" s="14" t="str" cm="1">
        <f t="array" ref="U5098">_xlfn.IFS(Table132[[#This Row],[Disaggregation]]="All affected area","NA",Table132[[#This Row],[Disaggregation]]="Mantika",Table132[[#This Row],[Mantika]],Table132[[#This Row],[Disaggregation]]="Baladiya",Table132[[#This Row],[Mantika]])</f>
        <v>Ejdabia</v>
      </c>
      <c r="V5098" s="14" t="str" cm="1">
        <f t="array" ref="V5098">_xlfn.IFS(Table132[[#This Row],[Disaggregation]]="All affected area","All affected area",Table132[[#This Row],[Disaggregation]]="Mantika",Table132[[#This Row],[Mantika]],Table132[[#This Row],[Disaggregation]]="Baladiya",Table132[[#This Row],[Baladiya]])</f>
        <v>Albrayga</v>
      </c>
    </row>
    <row r="5099" spans="1:22" x14ac:dyDescent="0.35">
      <c r="A5099" s="14" t="s">
        <v>49</v>
      </c>
      <c r="B5099" s="14" t="s">
        <v>11</v>
      </c>
      <c r="C5099" s="14" t="s">
        <v>10</v>
      </c>
      <c r="D5099" s="14" t="s">
        <v>9</v>
      </c>
      <c r="E5099" s="14" t="s">
        <v>27</v>
      </c>
      <c r="F5099" s="14" t="s">
        <v>26</v>
      </c>
      <c r="G5099" s="14" t="s">
        <v>25</v>
      </c>
      <c r="H5099" s="14" t="s">
        <v>24</v>
      </c>
      <c r="I5099" s="14" t="s">
        <v>482</v>
      </c>
      <c r="J5099" s="14" t="s">
        <v>332</v>
      </c>
      <c r="K5099" s="14" t="s">
        <v>333</v>
      </c>
      <c r="M5099" s="14">
        <v>0</v>
      </c>
      <c r="R5099" s="14">
        <v>1</v>
      </c>
      <c r="S5099" s="14">
        <v>0</v>
      </c>
      <c r="T5099" s="14" cm="1">
        <f t="array" ref="T5099">_xlfn.IFS(Table132[[#This Row],[percentages]]="",Table132[[#This Row],[percentages without NA]]/100,Table132[[#This Row],[percentages without NA]]="",Table132[[#This Row],[percentages]]/100)</f>
        <v>0</v>
      </c>
      <c r="U5099" s="14" t="str" cm="1">
        <f t="array" ref="U5099">_xlfn.IFS(Table132[[#This Row],[Disaggregation]]="All affected area","NA",Table132[[#This Row],[Disaggregation]]="Mantika",Table132[[#This Row],[Mantika]],Table132[[#This Row],[Disaggregation]]="Baladiya",Table132[[#This Row],[Mantika]])</f>
        <v>Ejdabia</v>
      </c>
      <c r="V5099" s="14" t="str" cm="1">
        <f t="array" ref="V5099">_xlfn.IFS(Table132[[#This Row],[Disaggregation]]="All affected area","All affected area",Table132[[#This Row],[Disaggregation]]="Mantika",Table132[[#This Row],[Mantika]],Table132[[#This Row],[Disaggregation]]="Baladiya",Table132[[#This Row],[Baladiya]])</f>
        <v>Albrayga</v>
      </c>
    </row>
    <row r="5100" spans="1:22" x14ac:dyDescent="0.35">
      <c r="A5100" s="14" t="s">
        <v>49</v>
      </c>
      <c r="B5100" s="14" t="s">
        <v>11</v>
      </c>
      <c r="C5100" s="14" t="s">
        <v>10</v>
      </c>
      <c r="D5100" s="14" t="s">
        <v>9</v>
      </c>
      <c r="E5100" s="14" t="s">
        <v>27</v>
      </c>
      <c r="F5100" s="14" t="s">
        <v>26</v>
      </c>
      <c r="G5100" s="14" t="s">
        <v>25</v>
      </c>
      <c r="H5100" s="14" t="s">
        <v>24</v>
      </c>
      <c r="I5100" s="14" t="s">
        <v>482</v>
      </c>
      <c r="J5100" s="14" t="s">
        <v>332</v>
      </c>
      <c r="K5100" s="14" t="s">
        <v>331</v>
      </c>
      <c r="M5100" s="14">
        <v>0</v>
      </c>
      <c r="R5100" s="14">
        <v>1</v>
      </c>
      <c r="S5100" s="14">
        <v>0</v>
      </c>
      <c r="T5100" s="14" cm="1">
        <f t="array" ref="T5100">_xlfn.IFS(Table132[[#This Row],[percentages]]="",Table132[[#This Row],[percentages without NA]]/100,Table132[[#This Row],[percentages without NA]]="",Table132[[#This Row],[percentages]]/100)</f>
        <v>0</v>
      </c>
      <c r="U5100" s="14" t="str" cm="1">
        <f t="array" ref="U5100">_xlfn.IFS(Table132[[#This Row],[Disaggregation]]="All affected area","NA",Table132[[#This Row],[Disaggregation]]="Mantika",Table132[[#This Row],[Mantika]],Table132[[#This Row],[Disaggregation]]="Baladiya",Table132[[#This Row],[Mantika]])</f>
        <v>Ejdabia</v>
      </c>
      <c r="V5100" s="14" t="str" cm="1">
        <f t="array" ref="V5100">_xlfn.IFS(Table132[[#This Row],[Disaggregation]]="All affected area","All affected area",Table132[[#This Row],[Disaggregation]]="Mantika",Table132[[#This Row],[Mantika]],Table132[[#This Row],[Disaggregation]]="Baladiya",Table132[[#This Row],[Baladiya]])</f>
        <v>Albrayga</v>
      </c>
    </row>
    <row r="5101" spans="1:22" x14ac:dyDescent="0.35">
      <c r="A5101" s="14" t="s">
        <v>49</v>
      </c>
      <c r="B5101" s="14" t="s">
        <v>11</v>
      </c>
      <c r="C5101" s="14" t="s">
        <v>10</v>
      </c>
      <c r="D5101" s="14" t="s">
        <v>9</v>
      </c>
      <c r="E5101" s="14" t="s">
        <v>16</v>
      </c>
      <c r="F5101" s="14" t="s">
        <v>15</v>
      </c>
      <c r="G5101" s="14" t="s">
        <v>23</v>
      </c>
      <c r="H5101" s="14" t="s">
        <v>22</v>
      </c>
      <c r="I5101" s="14" t="s">
        <v>482</v>
      </c>
      <c r="J5101" s="14" t="s">
        <v>332</v>
      </c>
      <c r="K5101" s="14" t="s">
        <v>347</v>
      </c>
      <c r="M5101" s="14">
        <v>6</v>
      </c>
      <c r="R5101" s="14">
        <v>8</v>
      </c>
      <c r="S5101" s="14">
        <v>75</v>
      </c>
      <c r="T5101" s="14" cm="1">
        <f t="array" ref="T5101">_xlfn.IFS(Table132[[#This Row],[percentages]]="",Table132[[#This Row],[percentages without NA]]/100,Table132[[#This Row],[percentages without NA]]="",Table132[[#This Row],[percentages]]/100)</f>
        <v>0.75</v>
      </c>
      <c r="U5101" s="14" t="str" cm="1">
        <f t="array" ref="U5101">_xlfn.IFS(Table132[[#This Row],[Disaggregation]]="All affected area","NA",Table132[[#This Row],[Disaggregation]]="Mantika",Table132[[#This Row],[Mantika]],Table132[[#This Row],[Disaggregation]]="Baladiya",Table132[[#This Row],[Mantika]])</f>
        <v>Al Jabal Al Akhdar</v>
      </c>
      <c r="V5101" s="14" t="str" cm="1">
        <f t="array" ref="V5101">_xlfn.IFS(Table132[[#This Row],[Disaggregation]]="All affected area","All affected area",Table132[[#This Row],[Disaggregation]]="Mantika",Table132[[#This Row],[Mantika]],Table132[[#This Row],[Disaggregation]]="Baladiya",Table132[[#This Row],[Baladiya]])</f>
        <v>Shahat</v>
      </c>
    </row>
    <row r="5102" spans="1:22" x14ac:dyDescent="0.35">
      <c r="A5102" s="14" t="s">
        <v>49</v>
      </c>
      <c r="B5102" s="14" t="s">
        <v>11</v>
      </c>
      <c r="C5102" s="14" t="s">
        <v>10</v>
      </c>
      <c r="D5102" s="14" t="s">
        <v>9</v>
      </c>
      <c r="E5102" s="14" t="s">
        <v>16</v>
      </c>
      <c r="F5102" s="14" t="s">
        <v>15</v>
      </c>
      <c r="G5102" s="14" t="s">
        <v>23</v>
      </c>
      <c r="H5102" s="14" t="s">
        <v>22</v>
      </c>
      <c r="I5102" s="14" t="s">
        <v>482</v>
      </c>
      <c r="J5102" s="14" t="s">
        <v>332</v>
      </c>
      <c r="K5102" s="14" t="s">
        <v>346</v>
      </c>
      <c r="M5102" s="14">
        <v>3</v>
      </c>
      <c r="R5102" s="14">
        <v>8</v>
      </c>
      <c r="S5102" s="14">
        <v>37.5</v>
      </c>
      <c r="T5102" s="14" cm="1">
        <f t="array" ref="T5102">_xlfn.IFS(Table132[[#This Row],[percentages]]="",Table132[[#This Row],[percentages without NA]]/100,Table132[[#This Row],[percentages without NA]]="",Table132[[#This Row],[percentages]]/100)</f>
        <v>0.375</v>
      </c>
      <c r="U5102" s="14" t="str" cm="1">
        <f t="array" ref="U5102">_xlfn.IFS(Table132[[#This Row],[Disaggregation]]="All affected area","NA",Table132[[#This Row],[Disaggregation]]="Mantika",Table132[[#This Row],[Mantika]],Table132[[#This Row],[Disaggregation]]="Baladiya",Table132[[#This Row],[Mantika]])</f>
        <v>Al Jabal Al Akhdar</v>
      </c>
      <c r="V5102" s="14" t="str" cm="1">
        <f t="array" ref="V5102">_xlfn.IFS(Table132[[#This Row],[Disaggregation]]="All affected area","All affected area",Table132[[#This Row],[Disaggregation]]="Mantika",Table132[[#This Row],[Mantika]],Table132[[#This Row],[Disaggregation]]="Baladiya",Table132[[#This Row],[Baladiya]])</f>
        <v>Shahat</v>
      </c>
    </row>
    <row r="5103" spans="1:22" x14ac:dyDescent="0.35">
      <c r="A5103" s="14" t="s">
        <v>49</v>
      </c>
      <c r="B5103" s="14" t="s">
        <v>11</v>
      </c>
      <c r="C5103" s="14" t="s">
        <v>10</v>
      </c>
      <c r="D5103" s="14" t="s">
        <v>9</v>
      </c>
      <c r="E5103" s="14" t="s">
        <v>16</v>
      </c>
      <c r="F5103" s="14" t="s">
        <v>15</v>
      </c>
      <c r="G5103" s="14" t="s">
        <v>23</v>
      </c>
      <c r="H5103" s="14" t="s">
        <v>22</v>
      </c>
      <c r="I5103" s="14" t="s">
        <v>482</v>
      </c>
      <c r="J5103" s="14" t="s">
        <v>332</v>
      </c>
      <c r="K5103" s="14" t="s">
        <v>345</v>
      </c>
      <c r="M5103" s="14">
        <v>5</v>
      </c>
      <c r="R5103" s="14">
        <v>8</v>
      </c>
      <c r="S5103" s="14">
        <v>62.5</v>
      </c>
      <c r="T5103" s="14" cm="1">
        <f t="array" ref="T5103">_xlfn.IFS(Table132[[#This Row],[percentages]]="",Table132[[#This Row],[percentages without NA]]/100,Table132[[#This Row],[percentages without NA]]="",Table132[[#This Row],[percentages]]/100)</f>
        <v>0.625</v>
      </c>
      <c r="U5103" s="14" t="str" cm="1">
        <f t="array" ref="U5103">_xlfn.IFS(Table132[[#This Row],[Disaggregation]]="All affected area","NA",Table132[[#This Row],[Disaggregation]]="Mantika",Table132[[#This Row],[Mantika]],Table132[[#This Row],[Disaggregation]]="Baladiya",Table132[[#This Row],[Mantika]])</f>
        <v>Al Jabal Al Akhdar</v>
      </c>
      <c r="V5103" s="14" t="str" cm="1">
        <f t="array" ref="V5103">_xlfn.IFS(Table132[[#This Row],[Disaggregation]]="All affected area","All affected area",Table132[[#This Row],[Disaggregation]]="Mantika",Table132[[#This Row],[Mantika]],Table132[[#This Row],[Disaggregation]]="Baladiya",Table132[[#This Row],[Baladiya]])</f>
        <v>Shahat</v>
      </c>
    </row>
    <row r="5104" spans="1:22" x14ac:dyDescent="0.35">
      <c r="A5104" s="14" t="s">
        <v>49</v>
      </c>
      <c r="B5104" s="14" t="s">
        <v>11</v>
      </c>
      <c r="C5104" s="14" t="s">
        <v>10</v>
      </c>
      <c r="D5104" s="14" t="s">
        <v>9</v>
      </c>
      <c r="E5104" s="14" t="s">
        <v>16</v>
      </c>
      <c r="F5104" s="14" t="s">
        <v>15</v>
      </c>
      <c r="G5104" s="14" t="s">
        <v>23</v>
      </c>
      <c r="H5104" s="14" t="s">
        <v>22</v>
      </c>
      <c r="I5104" s="14" t="s">
        <v>482</v>
      </c>
      <c r="J5104" s="14" t="s">
        <v>332</v>
      </c>
      <c r="K5104" s="14" t="s">
        <v>245</v>
      </c>
      <c r="M5104" s="14">
        <v>5</v>
      </c>
      <c r="R5104" s="14">
        <v>8</v>
      </c>
      <c r="S5104" s="14">
        <v>62.5</v>
      </c>
      <c r="T5104" s="14" cm="1">
        <f t="array" ref="T5104">_xlfn.IFS(Table132[[#This Row],[percentages]]="",Table132[[#This Row],[percentages without NA]]/100,Table132[[#This Row],[percentages without NA]]="",Table132[[#This Row],[percentages]]/100)</f>
        <v>0.625</v>
      </c>
      <c r="U5104" s="14" t="str" cm="1">
        <f t="array" ref="U5104">_xlfn.IFS(Table132[[#This Row],[Disaggregation]]="All affected area","NA",Table132[[#This Row],[Disaggregation]]="Mantika",Table132[[#This Row],[Mantika]],Table132[[#This Row],[Disaggregation]]="Baladiya",Table132[[#This Row],[Mantika]])</f>
        <v>Al Jabal Al Akhdar</v>
      </c>
      <c r="V5104" s="14" t="str" cm="1">
        <f t="array" ref="V5104">_xlfn.IFS(Table132[[#This Row],[Disaggregation]]="All affected area","All affected area",Table132[[#This Row],[Disaggregation]]="Mantika",Table132[[#This Row],[Mantika]],Table132[[#This Row],[Disaggregation]]="Baladiya",Table132[[#This Row],[Baladiya]])</f>
        <v>Shahat</v>
      </c>
    </row>
    <row r="5105" spans="1:22" x14ac:dyDescent="0.35">
      <c r="A5105" s="14" t="s">
        <v>49</v>
      </c>
      <c r="B5105" s="14" t="s">
        <v>11</v>
      </c>
      <c r="C5105" s="14" t="s">
        <v>10</v>
      </c>
      <c r="D5105" s="14" t="s">
        <v>9</v>
      </c>
      <c r="E5105" s="14" t="s">
        <v>16</v>
      </c>
      <c r="F5105" s="14" t="s">
        <v>15</v>
      </c>
      <c r="G5105" s="14" t="s">
        <v>23</v>
      </c>
      <c r="H5105" s="14" t="s">
        <v>22</v>
      </c>
      <c r="I5105" s="14" t="s">
        <v>482</v>
      </c>
      <c r="J5105" s="14" t="s">
        <v>332</v>
      </c>
      <c r="K5105" s="14" t="s">
        <v>344</v>
      </c>
      <c r="M5105" s="14">
        <v>4</v>
      </c>
      <c r="R5105" s="14">
        <v>8</v>
      </c>
      <c r="S5105" s="14">
        <v>50</v>
      </c>
      <c r="T5105" s="14" cm="1">
        <f t="array" ref="T5105">_xlfn.IFS(Table132[[#This Row],[percentages]]="",Table132[[#This Row],[percentages without NA]]/100,Table132[[#This Row],[percentages without NA]]="",Table132[[#This Row],[percentages]]/100)</f>
        <v>0.5</v>
      </c>
      <c r="U5105" s="14" t="str" cm="1">
        <f t="array" ref="U5105">_xlfn.IFS(Table132[[#This Row],[Disaggregation]]="All affected area","NA",Table132[[#This Row],[Disaggregation]]="Mantika",Table132[[#This Row],[Mantika]],Table132[[#This Row],[Disaggregation]]="Baladiya",Table132[[#This Row],[Mantika]])</f>
        <v>Al Jabal Al Akhdar</v>
      </c>
      <c r="V5105" s="14" t="str" cm="1">
        <f t="array" ref="V5105">_xlfn.IFS(Table132[[#This Row],[Disaggregation]]="All affected area","All affected area",Table132[[#This Row],[Disaggregation]]="Mantika",Table132[[#This Row],[Mantika]],Table132[[#This Row],[Disaggregation]]="Baladiya",Table132[[#This Row],[Baladiya]])</f>
        <v>Shahat</v>
      </c>
    </row>
    <row r="5106" spans="1:22" x14ac:dyDescent="0.35">
      <c r="A5106" s="14" t="s">
        <v>49</v>
      </c>
      <c r="B5106" s="14" t="s">
        <v>11</v>
      </c>
      <c r="C5106" s="14" t="s">
        <v>10</v>
      </c>
      <c r="D5106" s="14" t="s">
        <v>9</v>
      </c>
      <c r="E5106" s="14" t="s">
        <v>16</v>
      </c>
      <c r="F5106" s="14" t="s">
        <v>15</v>
      </c>
      <c r="G5106" s="14" t="s">
        <v>23</v>
      </c>
      <c r="H5106" s="14" t="s">
        <v>22</v>
      </c>
      <c r="I5106" s="14" t="s">
        <v>482</v>
      </c>
      <c r="J5106" s="14" t="s">
        <v>332</v>
      </c>
      <c r="K5106" s="14" t="s">
        <v>343</v>
      </c>
      <c r="M5106" s="14">
        <v>6</v>
      </c>
      <c r="R5106" s="14">
        <v>8</v>
      </c>
      <c r="S5106" s="14">
        <v>75</v>
      </c>
      <c r="T5106" s="14" cm="1">
        <f t="array" ref="T5106">_xlfn.IFS(Table132[[#This Row],[percentages]]="",Table132[[#This Row],[percentages without NA]]/100,Table132[[#This Row],[percentages without NA]]="",Table132[[#This Row],[percentages]]/100)</f>
        <v>0.75</v>
      </c>
      <c r="U5106" s="14" t="str" cm="1">
        <f t="array" ref="U5106">_xlfn.IFS(Table132[[#This Row],[Disaggregation]]="All affected area","NA",Table132[[#This Row],[Disaggregation]]="Mantika",Table132[[#This Row],[Mantika]],Table132[[#This Row],[Disaggregation]]="Baladiya",Table132[[#This Row],[Mantika]])</f>
        <v>Al Jabal Al Akhdar</v>
      </c>
      <c r="V5106" s="14" t="str" cm="1">
        <f t="array" ref="V5106">_xlfn.IFS(Table132[[#This Row],[Disaggregation]]="All affected area","All affected area",Table132[[#This Row],[Disaggregation]]="Mantika",Table132[[#This Row],[Mantika]],Table132[[#This Row],[Disaggregation]]="Baladiya",Table132[[#This Row],[Baladiya]])</f>
        <v>Shahat</v>
      </c>
    </row>
    <row r="5107" spans="1:22" x14ac:dyDescent="0.35">
      <c r="A5107" s="14" t="s">
        <v>49</v>
      </c>
      <c r="B5107" s="14" t="s">
        <v>11</v>
      </c>
      <c r="C5107" s="14" t="s">
        <v>10</v>
      </c>
      <c r="D5107" s="14" t="s">
        <v>9</v>
      </c>
      <c r="E5107" s="14" t="s">
        <v>16</v>
      </c>
      <c r="F5107" s="14" t="s">
        <v>15</v>
      </c>
      <c r="G5107" s="14" t="s">
        <v>23</v>
      </c>
      <c r="H5107" s="14" t="s">
        <v>22</v>
      </c>
      <c r="I5107" s="14" t="s">
        <v>482</v>
      </c>
      <c r="J5107" s="14" t="s">
        <v>332</v>
      </c>
      <c r="K5107" s="14" t="s">
        <v>342</v>
      </c>
      <c r="M5107" s="14">
        <v>3</v>
      </c>
      <c r="R5107" s="14">
        <v>8</v>
      </c>
      <c r="S5107" s="14">
        <v>37.5</v>
      </c>
      <c r="T5107" s="14" cm="1">
        <f t="array" ref="T5107">_xlfn.IFS(Table132[[#This Row],[percentages]]="",Table132[[#This Row],[percentages without NA]]/100,Table132[[#This Row],[percentages without NA]]="",Table132[[#This Row],[percentages]]/100)</f>
        <v>0.375</v>
      </c>
      <c r="U5107" s="14" t="str" cm="1">
        <f t="array" ref="U5107">_xlfn.IFS(Table132[[#This Row],[Disaggregation]]="All affected area","NA",Table132[[#This Row],[Disaggregation]]="Mantika",Table132[[#This Row],[Mantika]],Table132[[#This Row],[Disaggregation]]="Baladiya",Table132[[#This Row],[Mantika]])</f>
        <v>Al Jabal Al Akhdar</v>
      </c>
      <c r="V5107" s="14" t="str" cm="1">
        <f t="array" ref="V5107">_xlfn.IFS(Table132[[#This Row],[Disaggregation]]="All affected area","All affected area",Table132[[#This Row],[Disaggregation]]="Mantika",Table132[[#This Row],[Mantika]],Table132[[#This Row],[Disaggregation]]="Baladiya",Table132[[#This Row],[Baladiya]])</f>
        <v>Shahat</v>
      </c>
    </row>
    <row r="5108" spans="1:22" x14ac:dyDescent="0.35">
      <c r="A5108" s="14" t="s">
        <v>49</v>
      </c>
      <c r="B5108" s="14" t="s">
        <v>11</v>
      </c>
      <c r="C5108" s="14" t="s">
        <v>10</v>
      </c>
      <c r="D5108" s="14" t="s">
        <v>9</v>
      </c>
      <c r="E5108" s="14" t="s">
        <v>16</v>
      </c>
      <c r="F5108" s="14" t="s">
        <v>15</v>
      </c>
      <c r="G5108" s="14" t="s">
        <v>23</v>
      </c>
      <c r="H5108" s="14" t="s">
        <v>22</v>
      </c>
      <c r="I5108" s="14" t="s">
        <v>482</v>
      </c>
      <c r="J5108" s="14" t="s">
        <v>332</v>
      </c>
      <c r="K5108" s="14" t="s">
        <v>341</v>
      </c>
      <c r="M5108" s="14">
        <v>1</v>
      </c>
      <c r="R5108" s="14">
        <v>8</v>
      </c>
      <c r="S5108" s="14">
        <v>12.5</v>
      </c>
      <c r="T5108" s="14" cm="1">
        <f t="array" ref="T5108">_xlfn.IFS(Table132[[#This Row],[percentages]]="",Table132[[#This Row],[percentages without NA]]/100,Table132[[#This Row],[percentages without NA]]="",Table132[[#This Row],[percentages]]/100)</f>
        <v>0.125</v>
      </c>
      <c r="U5108" s="14" t="str" cm="1">
        <f t="array" ref="U5108">_xlfn.IFS(Table132[[#This Row],[Disaggregation]]="All affected area","NA",Table132[[#This Row],[Disaggregation]]="Mantika",Table132[[#This Row],[Mantika]],Table132[[#This Row],[Disaggregation]]="Baladiya",Table132[[#This Row],[Mantika]])</f>
        <v>Al Jabal Al Akhdar</v>
      </c>
      <c r="V5108" s="14" t="str" cm="1">
        <f t="array" ref="V5108">_xlfn.IFS(Table132[[#This Row],[Disaggregation]]="All affected area","All affected area",Table132[[#This Row],[Disaggregation]]="Mantika",Table132[[#This Row],[Mantika]],Table132[[#This Row],[Disaggregation]]="Baladiya",Table132[[#This Row],[Baladiya]])</f>
        <v>Shahat</v>
      </c>
    </row>
    <row r="5109" spans="1:22" x14ac:dyDescent="0.35">
      <c r="A5109" s="14" t="s">
        <v>49</v>
      </c>
      <c r="B5109" s="14" t="s">
        <v>11</v>
      </c>
      <c r="C5109" s="14" t="s">
        <v>10</v>
      </c>
      <c r="D5109" s="14" t="s">
        <v>9</v>
      </c>
      <c r="E5109" s="14" t="s">
        <v>16</v>
      </c>
      <c r="F5109" s="14" t="s">
        <v>15</v>
      </c>
      <c r="G5109" s="14" t="s">
        <v>23</v>
      </c>
      <c r="H5109" s="14" t="s">
        <v>22</v>
      </c>
      <c r="I5109" s="14" t="s">
        <v>482</v>
      </c>
      <c r="J5109" s="14" t="s">
        <v>332</v>
      </c>
      <c r="K5109" s="14" t="s">
        <v>340</v>
      </c>
      <c r="M5109" s="14">
        <v>7</v>
      </c>
      <c r="R5109" s="14">
        <v>8</v>
      </c>
      <c r="S5109" s="14">
        <v>87.5</v>
      </c>
      <c r="T5109" s="14" cm="1">
        <f t="array" ref="T5109">_xlfn.IFS(Table132[[#This Row],[percentages]]="",Table132[[#This Row],[percentages without NA]]/100,Table132[[#This Row],[percentages without NA]]="",Table132[[#This Row],[percentages]]/100)</f>
        <v>0.875</v>
      </c>
      <c r="U5109" s="14" t="str" cm="1">
        <f t="array" ref="U5109">_xlfn.IFS(Table132[[#This Row],[Disaggregation]]="All affected area","NA",Table132[[#This Row],[Disaggregation]]="Mantika",Table132[[#This Row],[Mantika]],Table132[[#This Row],[Disaggregation]]="Baladiya",Table132[[#This Row],[Mantika]])</f>
        <v>Al Jabal Al Akhdar</v>
      </c>
      <c r="V5109" s="14" t="str" cm="1">
        <f t="array" ref="V5109">_xlfn.IFS(Table132[[#This Row],[Disaggregation]]="All affected area","All affected area",Table132[[#This Row],[Disaggregation]]="Mantika",Table132[[#This Row],[Mantika]],Table132[[#This Row],[Disaggregation]]="Baladiya",Table132[[#This Row],[Baladiya]])</f>
        <v>Shahat</v>
      </c>
    </row>
    <row r="5110" spans="1:22" x14ac:dyDescent="0.35">
      <c r="A5110" s="14" t="s">
        <v>49</v>
      </c>
      <c r="B5110" s="14" t="s">
        <v>11</v>
      </c>
      <c r="C5110" s="14" t="s">
        <v>10</v>
      </c>
      <c r="D5110" s="14" t="s">
        <v>9</v>
      </c>
      <c r="E5110" s="14" t="s">
        <v>16</v>
      </c>
      <c r="F5110" s="14" t="s">
        <v>15</v>
      </c>
      <c r="G5110" s="14" t="s">
        <v>23</v>
      </c>
      <c r="H5110" s="14" t="s">
        <v>22</v>
      </c>
      <c r="I5110" s="14" t="s">
        <v>482</v>
      </c>
      <c r="J5110" s="14" t="s">
        <v>332</v>
      </c>
      <c r="K5110" s="14" t="s">
        <v>74</v>
      </c>
      <c r="M5110" s="14">
        <v>4</v>
      </c>
      <c r="R5110" s="14">
        <v>8</v>
      </c>
      <c r="S5110" s="14">
        <v>50</v>
      </c>
      <c r="T5110" s="14" cm="1">
        <f t="array" ref="T5110">_xlfn.IFS(Table132[[#This Row],[percentages]]="",Table132[[#This Row],[percentages without NA]]/100,Table132[[#This Row],[percentages without NA]]="",Table132[[#This Row],[percentages]]/100)</f>
        <v>0.5</v>
      </c>
      <c r="U5110" s="14" t="str" cm="1">
        <f t="array" ref="U5110">_xlfn.IFS(Table132[[#This Row],[Disaggregation]]="All affected area","NA",Table132[[#This Row],[Disaggregation]]="Mantika",Table132[[#This Row],[Mantika]],Table132[[#This Row],[Disaggregation]]="Baladiya",Table132[[#This Row],[Mantika]])</f>
        <v>Al Jabal Al Akhdar</v>
      </c>
      <c r="V5110" s="14" t="str" cm="1">
        <f t="array" ref="V5110">_xlfn.IFS(Table132[[#This Row],[Disaggregation]]="All affected area","All affected area",Table132[[#This Row],[Disaggregation]]="Mantika",Table132[[#This Row],[Mantika]],Table132[[#This Row],[Disaggregation]]="Baladiya",Table132[[#This Row],[Baladiya]])</f>
        <v>Shahat</v>
      </c>
    </row>
    <row r="5111" spans="1:22" x14ac:dyDescent="0.35">
      <c r="A5111" s="14" t="s">
        <v>49</v>
      </c>
      <c r="B5111" s="14" t="s">
        <v>11</v>
      </c>
      <c r="C5111" s="14" t="s">
        <v>10</v>
      </c>
      <c r="D5111" s="14" t="s">
        <v>9</v>
      </c>
      <c r="E5111" s="14" t="s">
        <v>16</v>
      </c>
      <c r="F5111" s="14" t="s">
        <v>15</v>
      </c>
      <c r="G5111" s="14" t="s">
        <v>23</v>
      </c>
      <c r="H5111" s="14" t="s">
        <v>22</v>
      </c>
      <c r="I5111" s="14" t="s">
        <v>482</v>
      </c>
      <c r="J5111" s="14" t="s">
        <v>332</v>
      </c>
      <c r="K5111" s="14" t="s">
        <v>73</v>
      </c>
      <c r="M5111" s="14">
        <v>0</v>
      </c>
      <c r="R5111" s="14">
        <v>8</v>
      </c>
      <c r="S5111" s="14">
        <v>0</v>
      </c>
      <c r="T5111" s="14" cm="1">
        <f t="array" ref="T5111">_xlfn.IFS(Table132[[#This Row],[percentages]]="",Table132[[#This Row],[percentages without NA]]/100,Table132[[#This Row],[percentages without NA]]="",Table132[[#This Row],[percentages]]/100)</f>
        <v>0</v>
      </c>
      <c r="U5111" s="14" t="str" cm="1">
        <f t="array" ref="U5111">_xlfn.IFS(Table132[[#This Row],[Disaggregation]]="All affected area","NA",Table132[[#This Row],[Disaggregation]]="Mantika",Table132[[#This Row],[Mantika]],Table132[[#This Row],[Disaggregation]]="Baladiya",Table132[[#This Row],[Mantika]])</f>
        <v>Al Jabal Al Akhdar</v>
      </c>
      <c r="V5111" s="14" t="str" cm="1">
        <f t="array" ref="V5111">_xlfn.IFS(Table132[[#This Row],[Disaggregation]]="All affected area","All affected area",Table132[[#This Row],[Disaggregation]]="Mantika",Table132[[#This Row],[Mantika]],Table132[[#This Row],[Disaggregation]]="Baladiya",Table132[[#This Row],[Baladiya]])</f>
        <v>Shahat</v>
      </c>
    </row>
    <row r="5112" spans="1:22" x14ac:dyDescent="0.35">
      <c r="A5112" s="14" t="s">
        <v>49</v>
      </c>
      <c r="B5112" s="14" t="s">
        <v>11</v>
      </c>
      <c r="C5112" s="14" t="s">
        <v>10</v>
      </c>
      <c r="D5112" s="14" t="s">
        <v>9</v>
      </c>
      <c r="E5112" s="14" t="s">
        <v>16</v>
      </c>
      <c r="F5112" s="14" t="s">
        <v>15</v>
      </c>
      <c r="G5112" s="14" t="s">
        <v>23</v>
      </c>
      <c r="H5112" s="14" t="s">
        <v>22</v>
      </c>
      <c r="I5112" s="14" t="s">
        <v>482</v>
      </c>
      <c r="J5112" s="14" t="s">
        <v>332</v>
      </c>
      <c r="K5112" s="14" t="s">
        <v>339</v>
      </c>
      <c r="M5112" s="14">
        <v>5</v>
      </c>
      <c r="R5112" s="14">
        <v>8</v>
      </c>
      <c r="S5112" s="14">
        <v>62.5</v>
      </c>
      <c r="T5112" s="14" cm="1">
        <f t="array" ref="T5112">_xlfn.IFS(Table132[[#This Row],[percentages]]="",Table132[[#This Row],[percentages without NA]]/100,Table132[[#This Row],[percentages without NA]]="",Table132[[#This Row],[percentages]]/100)</f>
        <v>0.625</v>
      </c>
      <c r="U5112" s="14" t="str" cm="1">
        <f t="array" ref="U5112">_xlfn.IFS(Table132[[#This Row],[Disaggregation]]="All affected area","NA",Table132[[#This Row],[Disaggregation]]="Mantika",Table132[[#This Row],[Mantika]],Table132[[#This Row],[Disaggregation]]="Baladiya",Table132[[#This Row],[Mantika]])</f>
        <v>Al Jabal Al Akhdar</v>
      </c>
      <c r="V5112" s="14" t="str" cm="1">
        <f t="array" ref="V5112">_xlfn.IFS(Table132[[#This Row],[Disaggregation]]="All affected area","All affected area",Table132[[#This Row],[Disaggregation]]="Mantika",Table132[[#This Row],[Mantika]],Table132[[#This Row],[Disaggregation]]="Baladiya",Table132[[#This Row],[Baladiya]])</f>
        <v>Shahat</v>
      </c>
    </row>
    <row r="5113" spans="1:22" x14ac:dyDescent="0.35">
      <c r="A5113" s="14" t="s">
        <v>49</v>
      </c>
      <c r="B5113" s="14" t="s">
        <v>11</v>
      </c>
      <c r="C5113" s="14" t="s">
        <v>10</v>
      </c>
      <c r="D5113" s="14" t="s">
        <v>9</v>
      </c>
      <c r="E5113" s="14" t="s">
        <v>16</v>
      </c>
      <c r="F5113" s="14" t="s">
        <v>15</v>
      </c>
      <c r="G5113" s="14" t="s">
        <v>23</v>
      </c>
      <c r="H5113" s="14" t="s">
        <v>22</v>
      </c>
      <c r="I5113" s="14" t="s">
        <v>482</v>
      </c>
      <c r="J5113" s="14" t="s">
        <v>332</v>
      </c>
      <c r="K5113" s="14" t="s">
        <v>338</v>
      </c>
      <c r="M5113" s="14">
        <v>6</v>
      </c>
      <c r="R5113" s="14">
        <v>8</v>
      </c>
      <c r="S5113" s="14">
        <v>75</v>
      </c>
      <c r="T5113" s="14" cm="1">
        <f t="array" ref="T5113">_xlfn.IFS(Table132[[#This Row],[percentages]]="",Table132[[#This Row],[percentages without NA]]/100,Table132[[#This Row],[percentages without NA]]="",Table132[[#This Row],[percentages]]/100)</f>
        <v>0.75</v>
      </c>
      <c r="U5113" s="14" t="str" cm="1">
        <f t="array" ref="U5113">_xlfn.IFS(Table132[[#This Row],[Disaggregation]]="All affected area","NA",Table132[[#This Row],[Disaggregation]]="Mantika",Table132[[#This Row],[Mantika]],Table132[[#This Row],[Disaggregation]]="Baladiya",Table132[[#This Row],[Mantika]])</f>
        <v>Al Jabal Al Akhdar</v>
      </c>
      <c r="V5113" s="14" t="str" cm="1">
        <f t="array" ref="V5113">_xlfn.IFS(Table132[[#This Row],[Disaggregation]]="All affected area","All affected area",Table132[[#This Row],[Disaggregation]]="Mantika",Table132[[#This Row],[Mantika]],Table132[[#This Row],[Disaggregation]]="Baladiya",Table132[[#This Row],[Baladiya]])</f>
        <v>Shahat</v>
      </c>
    </row>
    <row r="5114" spans="1:22" x14ac:dyDescent="0.35">
      <c r="A5114" s="14" t="s">
        <v>49</v>
      </c>
      <c r="B5114" s="14" t="s">
        <v>11</v>
      </c>
      <c r="C5114" s="14" t="s">
        <v>10</v>
      </c>
      <c r="D5114" s="14" t="s">
        <v>9</v>
      </c>
      <c r="E5114" s="14" t="s">
        <v>16</v>
      </c>
      <c r="F5114" s="14" t="s">
        <v>15</v>
      </c>
      <c r="G5114" s="14" t="s">
        <v>23</v>
      </c>
      <c r="H5114" s="14" t="s">
        <v>22</v>
      </c>
      <c r="I5114" s="14" t="s">
        <v>482</v>
      </c>
      <c r="J5114" s="14" t="s">
        <v>332</v>
      </c>
      <c r="K5114" s="14" t="s">
        <v>337</v>
      </c>
      <c r="M5114" s="14">
        <v>2</v>
      </c>
      <c r="R5114" s="14">
        <v>8</v>
      </c>
      <c r="S5114" s="14">
        <v>25</v>
      </c>
      <c r="T5114" s="14" cm="1">
        <f t="array" ref="T5114">_xlfn.IFS(Table132[[#This Row],[percentages]]="",Table132[[#This Row],[percentages without NA]]/100,Table132[[#This Row],[percentages without NA]]="",Table132[[#This Row],[percentages]]/100)</f>
        <v>0.25</v>
      </c>
      <c r="U5114" s="14" t="str" cm="1">
        <f t="array" ref="U5114">_xlfn.IFS(Table132[[#This Row],[Disaggregation]]="All affected area","NA",Table132[[#This Row],[Disaggregation]]="Mantika",Table132[[#This Row],[Mantika]],Table132[[#This Row],[Disaggregation]]="Baladiya",Table132[[#This Row],[Mantika]])</f>
        <v>Al Jabal Al Akhdar</v>
      </c>
      <c r="V5114" s="14" t="str" cm="1">
        <f t="array" ref="V5114">_xlfn.IFS(Table132[[#This Row],[Disaggregation]]="All affected area","All affected area",Table132[[#This Row],[Disaggregation]]="Mantika",Table132[[#This Row],[Mantika]],Table132[[#This Row],[Disaggregation]]="Baladiya",Table132[[#This Row],[Baladiya]])</f>
        <v>Shahat</v>
      </c>
    </row>
    <row r="5115" spans="1:22" x14ac:dyDescent="0.35">
      <c r="A5115" s="14" t="s">
        <v>49</v>
      </c>
      <c r="B5115" s="14" t="s">
        <v>11</v>
      </c>
      <c r="C5115" s="14" t="s">
        <v>10</v>
      </c>
      <c r="D5115" s="14" t="s">
        <v>9</v>
      </c>
      <c r="E5115" s="14" t="s">
        <v>16</v>
      </c>
      <c r="F5115" s="14" t="s">
        <v>15</v>
      </c>
      <c r="G5115" s="14" t="s">
        <v>23</v>
      </c>
      <c r="H5115" s="14" t="s">
        <v>22</v>
      </c>
      <c r="I5115" s="14" t="s">
        <v>482</v>
      </c>
      <c r="J5115" s="14" t="s">
        <v>332</v>
      </c>
      <c r="K5115" s="14" t="s">
        <v>336</v>
      </c>
      <c r="M5115" s="14">
        <v>2</v>
      </c>
      <c r="R5115" s="14">
        <v>8</v>
      </c>
      <c r="S5115" s="14">
        <v>25</v>
      </c>
      <c r="T5115" s="14" cm="1">
        <f t="array" ref="T5115">_xlfn.IFS(Table132[[#This Row],[percentages]]="",Table132[[#This Row],[percentages without NA]]/100,Table132[[#This Row],[percentages without NA]]="",Table132[[#This Row],[percentages]]/100)</f>
        <v>0.25</v>
      </c>
      <c r="U5115" s="14" t="str" cm="1">
        <f t="array" ref="U5115">_xlfn.IFS(Table132[[#This Row],[Disaggregation]]="All affected area","NA",Table132[[#This Row],[Disaggregation]]="Mantika",Table132[[#This Row],[Mantika]],Table132[[#This Row],[Disaggregation]]="Baladiya",Table132[[#This Row],[Mantika]])</f>
        <v>Al Jabal Al Akhdar</v>
      </c>
      <c r="V5115" s="14" t="str" cm="1">
        <f t="array" ref="V5115">_xlfn.IFS(Table132[[#This Row],[Disaggregation]]="All affected area","All affected area",Table132[[#This Row],[Disaggregation]]="Mantika",Table132[[#This Row],[Mantika]],Table132[[#This Row],[Disaggregation]]="Baladiya",Table132[[#This Row],[Baladiya]])</f>
        <v>Shahat</v>
      </c>
    </row>
    <row r="5116" spans="1:22" x14ac:dyDescent="0.35">
      <c r="A5116" s="14" t="s">
        <v>49</v>
      </c>
      <c r="B5116" s="14" t="s">
        <v>11</v>
      </c>
      <c r="C5116" s="14" t="s">
        <v>10</v>
      </c>
      <c r="D5116" s="14" t="s">
        <v>9</v>
      </c>
      <c r="E5116" s="14" t="s">
        <v>16</v>
      </c>
      <c r="F5116" s="14" t="s">
        <v>15</v>
      </c>
      <c r="G5116" s="14" t="s">
        <v>23</v>
      </c>
      <c r="H5116" s="14" t="s">
        <v>22</v>
      </c>
      <c r="I5116" s="14" t="s">
        <v>482</v>
      </c>
      <c r="J5116" s="14" t="s">
        <v>332</v>
      </c>
      <c r="K5116" s="14" t="s">
        <v>335</v>
      </c>
      <c r="M5116" s="14">
        <v>3</v>
      </c>
      <c r="R5116" s="14">
        <v>8</v>
      </c>
      <c r="S5116" s="14">
        <v>37.5</v>
      </c>
      <c r="T5116" s="14" cm="1">
        <f t="array" ref="T5116">_xlfn.IFS(Table132[[#This Row],[percentages]]="",Table132[[#This Row],[percentages without NA]]/100,Table132[[#This Row],[percentages without NA]]="",Table132[[#This Row],[percentages]]/100)</f>
        <v>0.375</v>
      </c>
      <c r="U5116" s="14" t="str" cm="1">
        <f t="array" ref="U5116">_xlfn.IFS(Table132[[#This Row],[Disaggregation]]="All affected area","NA",Table132[[#This Row],[Disaggregation]]="Mantika",Table132[[#This Row],[Mantika]],Table132[[#This Row],[Disaggregation]]="Baladiya",Table132[[#This Row],[Mantika]])</f>
        <v>Al Jabal Al Akhdar</v>
      </c>
      <c r="V5116" s="14" t="str" cm="1">
        <f t="array" ref="V5116">_xlfn.IFS(Table132[[#This Row],[Disaggregation]]="All affected area","All affected area",Table132[[#This Row],[Disaggregation]]="Mantika",Table132[[#This Row],[Mantika]],Table132[[#This Row],[Disaggregation]]="Baladiya",Table132[[#This Row],[Baladiya]])</f>
        <v>Shahat</v>
      </c>
    </row>
    <row r="5117" spans="1:22" x14ac:dyDescent="0.35">
      <c r="A5117" s="14" t="s">
        <v>49</v>
      </c>
      <c r="B5117" s="14" t="s">
        <v>11</v>
      </c>
      <c r="C5117" s="14" t="s">
        <v>10</v>
      </c>
      <c r="D5117" s="14" t="s">
        <v>9</v>
      </c>
      <c r="E5117" s="14" t="s">
        <v>16</v>
      </c>
      <c r="F5117" s="14" t="s">
        <v>15</v>
      </c>
      <c r="G5117" s="14" t="s">
        <v>23</v>
      </c>
      <c r="H5117" s="14" t="s">
        <v>22</v>
      </c>
      <c r="I5117" s="14" t="s">
        <v>482</v>
      </c>
      <c r="J5117" s="14" t="s">
        <v>332</v>
      </c>
      <c r="K5117" s="14" t="s">
        <v>334</v>
      </c>
      <c r="M5117" s="14">
        <v>5</v>
      </c>
      <c r="R5117" s="14">
        <v>8</v>
      </c>
      <c r="S5117" s="14">
        <v>62.5</v>
      </c>
      <c r="T5117" s="14" cm="1">
        <f t="array" ref="T5117">_xlfn.IFS(Table132[[#This Row],[percentages]]="",Table132[[#This Row],[percentages without NA]]/100,Table132[[#This Row],[percentages without NA]]="",Table132[[#This Row],[percentages]]/100)</f>
        <v>0.625</v>
      </c>
      <c r="U5117" s="14" t="str" cm="1">
        <f t="array" ref="U5117">_xlfn.IFS(Table132[[#This Row],[Disaggregation]]="All affected area","NA",Table132[[#This Row],[Disaggregation]]="Mantika",Table132[[#This Row],[Mantika]],Table132[[#This Row],[Disaggregation]]="Baladiya",Table132[[#This Row],[Mantika]])</f>
        <v>Al Jabal Al Akhdar</v>
      </c>
      <c r="V5117" s="14" t="str" cm="1">
        <f t="array" ref="V5117">_xlfn.IFS(Table132[[#This Row],[Disaggregation]]="All affected area","All affected area",Table132[[#This Row],[Disaggregation]]="Mantika",Table132[[#This Row],[Mantika]],Table132[[#This Row],[Disaggregation]]="Baladiya",Table132[[#This Row],[Baladiya]])</f>
        <v>Shahat</v>
      </c>
    </row>
    <row r="5118" spans="1:22" x14ac:dyDescent="0.35">
      <c r="A5118" s="14" t="s">
        <v>49</v>
      </c>
      <c r="B5118" s="14" t="s">
        <v>11</v>
      </c>
      <c r="C5118" s="14" t="s">
        <v>10</v>
      </c>
      <c r="D5118" s="14" t="s">
        <v>9</v>
      </c>
      <c r="E5118" s="14" t="s">
        <v>16</v>
      </c>
      <c r="F5118" s="14" t="s">
        <v>15</v>
      </c>
      <c r="G5118" s="14" t="s">
        <v>23</v>
      </c>
      <c r="H5118" s="14" t="s">
        <v>22</v>
      </c>
      <c r="I5118" s="14" t="s">
        <v>482</v>
      </c>
      <c r="J5118" s="14" t="s">
        <v>332</v>
      </c>
      <c r="K5118" s="14" t="s">
        <v>333</v>
      </c>
      <c r="M5118" s="14">
        <v>4</v>
      </c>
      <c r="R5118" s="14">
        <v>8</v>
      </c>
      <c r="S5118" s="14">
        <v>50</v>
      </c>
      <c r="T5118" s="14" cm="1">
        <f t="array" ref="T5118">_xlfn.IFS(Table132[[#This Row],[percentages]]="",Table132[[#This Row],[percentages without NA]]/100,Table132[[#This Row],[percentages without NA]]="",Table132[[#This Row],[percentages]]/100)</f>
        <v>0.5</v>
      </c>
      <c r="U5118" s="14" t="str" cm="1">
        <f t="array" ref="U5118">_xlfn.IFS(Table132[[#This Row],[Disaggregation]]="All affected area","NA",Table132[[#This Row],[Disaggregation]]="Mantika",Table132[[#This Row],[Mantika]],Table132[[#This Row],[Disaggregation]]="Baladiya",Table132[[#This Row],[Mantika]])</f>
        <v>Al Jabal Al Akhdar</v>
      </c>
      <c r="V5118" s="14" t="str" cm="1">
        <f t="array" ref="V5118">_xlfn.IFS(Table132[[#This Row],[Disaggregation]]="All affected area","All affected area",Table132[[#This Row],[Disaggregation]]="Mantika",Table132[[#This Row],[Mantika]],Table132[[#This Row],[Disaggregation]]="Baladiya",Table132[[#This Row],[Baladiya]])</f>
        <v>Shahat</v>
      </c>
    </row>
    <row r="5119" spans="1:22" x14ac:dyDescent="0.35">
      <c r="A5119" s="14" t="s">
        <v>49</v>
      </c>
      <c r="B5119" s="14" t="s">
        <v>11</v>
      </c>
      <c r="C5119" s="14" t="s">
        <v>10</v>
      </c>
      <c r="D5119" s="14" t="s">
        <v>9</v>
      </c>
      <c r="E5119" s="14" t="s">
        <v>16</v>
      </c>
      <c r="F5119" s="14" t="s">
        <v>15</v>
      </c>
      <c r="G5119" s="14" t="s">
        <v>23</v>
      </c>
      <c r="H5119" s="14" t="s">
        <v>22</v>
      </c>
      <c r="I5119" s="14" t="s">
        <v>482</v>
      </c>
      <c r="J5119" s="14" t="s">
        <v>332</v>
      </c>
      <c r="K5119" s="14" t="s">
        <v>331</v>
      </c>
      <c r="M5119" s="14">
        <v>5</v>
      </c>
      <c r="R5119" s="14">
        <v>8</v>
      </c>
      <c r="S5119" s="14">
        <v>62.5</v>
      </c>
      <c r="T5119" s="14" cm="1">
        <f t="array" ref="T5119">_xlfn.IFS(Table132[[#This Row],[percentages]]="",Table132[[#This Row],[percentages without NA]]/100,Table132[[#This Row],[percentages without NA]]="",Table132[[#This Row],[percentages]]/100)</f>
        <v>0.625</v>
      </c>
      <c r="U5119" s="14" t="str" cm="1">
        <f t="array" ref="U5119">_xlfn.IFS(Table132[[#This Row],[Disaggregation]]="All affected area","NA",Table132[[#This Row],[Disaggregation]]="Mantika",Table132[[#This Row],[Mantika]],Table132[[#This Row],[Disaggregation]]="Baladiya",Table132[[#This Row],[Mantika]])</f>
        <v>Al Jabal Al Akhdar</v>
      </c>
      <c r="V5119" s="14" t="str" cm="1">
        <f t="array" ref="V5119">_xlfn.IFS(Table132[[#This Row],[Disaggregation]]="All affected area","All affected area",Table132[[#This Row],[Disaggregation]]="Mantika",Table132[[#This Row],[Mantika]],Table132[[#This Row],[Disaggregation]]="Baladiya",Table132[[#This Row],[Baladiya]])</f>
        <v>Shahat</v>
      </c>
    </row>
    <row r="5120" spans="1:22" x14ac:dyDescent="0.35">
      <c r="A5120" s="14" t="s">
        <v>49</v>
      </c>
      <c r="B5120" s="14" t="s">
        <v>11</v>
      </c>
      <c r="C5120" s="14" t="s">
        <v>10</v>
      </c>
      <c r="D5120" s="14" t="s">
        <v>9</v>
      </c>
      <c r="E5120" s="14" t="s">
        <v>16</v>
      </c>
      <c r="F5120" s="14" t="s">
        <v>15</v>
      </c>
      <c r="G5120" s="14" t="s">
        <v>14</v>
      </c>
      <c r="H5120" s="14" t="s">
        <v>13</v>
      </c>
      <c r="I5120" s="14" t="s">
        <v>482</v>
      </c>
      <c r="J5120" s="14" t="s">
        <v>332</v>
      </c>
      <c r="K5120" s="14" t="s">
        <v>347</v>
      </c>
      <c r="M5120" s="14">
        <v>3</v>
      </c>
      <c r="R5120" s="14">
        <v>8</v>
      </c>
      <c r="S5120" s="14">
        <v>37.5</v>
      </c>
      <c r="T5120" s="14" cm="1">
        <f t="array" ref="T5120">_xlfn.IFS(Table132[[#This Row],[percentages]]="",Table132[[#This Row],[percentages without NA]]/100,Table132[[#This Row],[percentages without NA]]="",Table132[[#This Row],[percentages]]/100)</f>
        <v>0.375</v>
      </c>
      <c r="U5120" s="14" t="str" cm="1">
        <f t="array" ref="U5120">_xlfn.IFS(Table132[[#This Row],[Disaggregation]]="All affected area","NA",Table132[[#This Row],[Disaggregation]]="Mantika",Table132[[#This Row],[Mantika]],Table132[[#This Row],[Disaggregation]]="Baladiya",Table132[[#This Row],[Mantika]])</f>
        <v>Al Jabal Al Akhdar</v>
      </c>
      <c r="V5120" s="14" t="str" cm="1">
        <f t="array" ref="V5120">_xlfn.IFS(Table132[[#This Row],[Disaggregation]]="All affected area","All affected area",Table132[[#This Row],[Disaggregation]]="Mantika",Table132[[#This Row],[Mantika]],Table132[[#This Row],[Disaggregation]]="Baladiya",Table132[[#This Row],[Baladiya]])</f>
        <v>Albayda</v>
      </c>
    </row>
    <row r="5121" spans="1:22" x14ac:dyDescent="0.35">
      <c r="A5121" s="14" t="s">
        <v>49</v>
      </c>
      <c r="B5121" s="14" t="s">
        <v>11</v>
      </c>
      <c r="C5121" s="14" t="s">
        <v>10</v>
      </c>
      <c r="D5121" s="14" t="s">
        <v>9</v>
      </c>
      <c r="E5121" s="14" t="s">
        <v>16</v>
      </c>
      <c r="F5121" s="14" t="s">
        <v>15</v>
      </c>
      <c r="G5121" s="14" t="s">
        <v>14</v>
      </c>
      <c r="H5121" s="14" t="s">
        <v>13</v>
      </c>
      <c r="I5121" s="14" t="s">
        <v>482</v>
      </c>
      <c r="J5121" s="14" t="s">
        <v>332</v>
      </c>
      <c r="K5121" s="14" t="s">
        <v>346</v>
      </c>
      <c r="M5121" s="14">
        <v>1</v>
      </c>
      <c r="R5121" s="14">
        <v>8</v>
      </c>
      <c r="S5121" s="14">
        <v>12.5</v>
      </c>
      <c r="T5121" s="14" cm="1">
        <f t="array" ref="T5121">_xlfn.IFS(Table132[[#This Row],[percentages]]="",Table132[[#This Row],[percentages without NA]]/100,Table132[[#This Row],[percentages without NA]]="",Table132[[#This Row],[percentages]]/100)</f>
        <v>0.125</v>
      </c>
      <c r="U5121" s="14" t="str" cm="1">
        <f t="array" ref="U5121">_xlfn.IFS(Table132[[#This Row],[Disaggregation]]="All affected area","NA",Table132[[#This Row],[Disaggregation]]="Mantika",Table132[[#This Row],[Mantika]],Table132[[#This Row],[Disaggregation]]="Baladiya",Table132[[#This Row],[Mantika]])</f>
        <v>Al Jabal Al Akhdar</v>
      </c>
      <c r="V5121" s="14" t="str" cm="1">
        <f t="array" ref="V5121">_xlfn.IFS(Table132[[#This Row],[Disaggregation]]="All affected area","All affected area",Table132[[#This Row],[Disaggregation]]="Mantika",Table132[[#This Row],[Mantika]],Table132[[#This Row],[Disaggregation]]="Baladiya",Table132[[#This Row],[Baladiya]])</f>
        <v>Albayda</v>
      </c>
    </row>
    <row r="5122" spans="1:22" x14ac:dyDescent="0.35">
      <c r="A5122" s="14" t="s">
        <v>49</v>
      </c>
      <c r="B5122" s="14" t="s">
        <v>11</v>
      </c>
      <c r="C5122" s="14" t="s">
        <v>10</v>
      </c>
      <c r="D5122" s="14" t="s">
        <v>9</v>
      </c>
      <c r="E5122" s="14" t="s">
        <v>16</v>
      </c>
      <c r="F5122" s="14" t="s">
        <v>15</v>
      </c>
      <c r="G5122" s="14" t="s">
        <v>14</v>
      </c>
      <c r="H5122" s="14" t="s">
        <v>13</v>
      </c>
      <c r="I5122" s="14" t="s">
        <v>482</v>
      </c>
      <c r="J5122" s="14" t="s">
        <v>332</v>
      </c>
      <c r="K5122" s="14" t="s">
        <v>345</v>
      </c>
      <c r="M5122" s="14">
        <v>2</v>
      </c>
      <c r="R5122" s="14">
        <v>8</v>
      </c>
      <c r="S5122" s="14">
        <v>25</v>
      </c>
      <c r="T5122" s="14" cm="1">
        <f t="array" ref="T5122">_xlfn.IFS(Table132[[#This Row],[percentages]]="",Table132[[#This Row],[percentages without NA]]/100,Table132[[#This Row],[percentages without NA]]="",Table132[[#This Row],[percentages]]/100)</f>
        <v>0.25</v>
      </c>
      <c r="U5122" s="14" t="str" cm="1">
        <f t="array" ref="U5122">_xlfn.IFS(Table132[[#This Row],[Disaggregation]]="All affected area","NA",Table132[[#This Row],[Disaggregation]]="Mantika",Table132[[#This Row],[Mantika]],Table132[[#This Row],[Disaggregation]]="Baladiya",Table132[[#This Row],[Mantika]])</f>
        <v>Al Jabal Al Akhdar</v>
      </c>
      <c r="V5122" s="14" t="str" cm="1">
        <f t="array" ref="V5122">_xlfn.IFS(Table132[[#This Row],[Disaggregation]]="All affected area","All affected area",Table132[[#This Row],[Disaggregation]]="Mantika",Table132[[#This Row],[Mantika]],Table132[[#This Row],[Disaggregation]]="Baladiya",Table132[[#This Row],[Baladiya]])</f>
        <v>Albayda</v>
      </c>
    </row>
    <row r="5123" spans="1:22" x14ac:dyDescent="0.35">
      <c r="A5123" s="14" t="s">
        <v>49</v>
      </c>
      <c r="B5123" s="14" t="s">
        <v>11</v>
      </c>
      <c r="C5123" s="14" t="s">
        <v>10</v>
      </c>
      <c r="D5123" s="14" t="s">
        <v>9</v>
      </c>
      <c r="E5123" s="14" t="s">
        <v>16</v>
      </c>
      <c r="F5123" s="14" t="s">
        <v>15</v>
      </c>
      <c r="G5123" s="14" t="s">
        <v>14</v>
      </c>
      <c r="H5123" s="14" t="s">
        <v>13</v>
      </c>
      <c r="I5123" s="14" t="s">
        <v>482</v>
      </c>
      <c r="J5123" s="14" t="s">
        <v>332</v>
      </c>
      <c r="K5123" s="14" t="s">
        <v>245</v>
      </c>
      <c r="M5123" s="14">
        <v>7</v>
      </c>
      <c r="R5123" s="14">
        <v>8</v>
      </c>
      <c r="S5123" s="14">
        <v>87.5</v>
      </c>
      <c r="T5123" s="14" cm="1">
        <f t="array" ref="T5123">_xlfn.IFS(Table132[[#This Row],[percentages]]="",Table132[[#This Row],[percentages without NA]]/100,Table132[[#This Row],[percentages without NA]]="",Table132[[#This Row],[percentages]]/100)</f>
        <v>0.875</v>
      </c>
      <c r="U5123" s="14" t="str" cm="1">
        <f t="array" ref="U5123">_xlfn.IFS(Table132[[#This Row],[Disaggregation]]="All affected area","NA",Table132[[#This Row],[Disaggregation]]="Mantika",Table132[[#This Row],[Mantika]],Table132[[#This Row],[Disaggregation]]="Baladiya",Table132[[#This Row],[Mantika]])</f>
        <v>Al Jabal Al Akhdar</v>
      </c>
      <c r="V5123" s="14" t="str" cm="1">
        <f t="array" ref="V5123">_xlfn.IFS(Table132[[#This Row],[Disaggregation]]="All affected area","All affected area",Table132[[#This Row],[Disaggregation]]="Mantika",Table132[[#This Row],[Mantika]],Table132[[#This Row],[Disaggregation]]="Baladiya",Table132[[#This Row],[Baladiya]])</f>
        <v>Albayda</v>
      </c>
    </row>
    <row r="5124" spans="1:22" x14ac:dyDescent="0.35">
      <c r="A5124" s="14" t="s">
        <v>49</v>
      </c>
      <c r="B5124" s="14" t="s">
        <v>11</v>
      </c>
      <c r="C5124" s="14" t="s">
        <v>10</v>
      </c>
      <c r="D5124" s="14" t="s">
        <v>9</v>
      </c>
      <c r="E5124" s="14" t="s">
        <v>16</v>
      </c>
      <c r="F5124" s="14" t="s">
        <v>15</v>
      </c>
      <c r="G5124" s="14" t="s">
        <v>14</v>
      </c>
      <c r="H5124" s="14" t="s">
        <v>13</v>
      </c>
      <c r="I5124" s="14" t="s">
        <v>482</v>
      </c>
      <c r="J5124" s="14" t="s">
        <v>332</v>
      </c>
      <c r="K5124" s="14" t="s">
        <v>344</v>
      </c>
      <c r="M5124" s="14">
        <v>2</v>
      </c>
      <c r="R5124" s="14">
        <v>8</v>
      </c>
      <c r="S5124" s="14">
        <v>25</v>
      </c>
      <c r="T5124" s="14" cm="1">
        <f t="array" ref="T5124">_xlfn.IFS(Table132[[#This Row],[percentages]]="",Table132[[#This Row],[percentages without NA]]/100,Table132[[#This Row],[percentages without NA]]="",Table132[[#This Row],[percentages]]/100)</f>
        <v>0.25</v>
      </c>
      <c r="U5124" s="14" t="str" cm="1">
        <f t="array" ref="U5124">_xlfn.IFS(Table132[[#This Row],[Disaggregation]]="All affected area","NA",Table132[[#This Row],[Disaggregation]]="Mantika",Table132[[#This Row],[Mantika]],Table132[[#This Row],[Disaggregation]]="Baladiya",Table132[[#This Row],[Mantika]])</f>
        <v>Al Jabal Al Akhdar</v>
      </c>
      <c r="V5124" s="14" t="str" cm="1">
        <f t="array" ref="V5124">_xlfn.IFS(Table132[[#This Row],[Disaggregation]]="All affected area","All affected area",Table132[[#This Row],[Disaggregation]]="Mantika",Table132[[#This Row],[Mantika]],Table132[[#This Row],[Disaggregation]]="Baladiya",Table132[[#This Row],[Baladiya]])</f>
        <v>Albayda</v>
      </c>
    </row>
    <row r="5125" spans="1:22" x14ac:dyDescent="0.35">
      <c r="A5125" s="14" t="s">
        <v>49</v>
      </c>
      <c r="B5125" s="14" t="s">
        <v>11</v>
      </c>
      <c r="C5125" s="14" t="s">
        <v>10</v>
      </c>
      <c r="D5125" s="14" t="s">
        <v>9</v>
      </c>
      <c r="E5125" s="14" t="s">
        <v>16</v>
      </c>
      <c r="F5125" s="14" t="s">
        <v>15</v>
      </c>
      <c r="G5125" s="14" t="s">
        <v>14</v>
      </c>
      <c r="H5125" s="14" t="s">
        <v>13</v>
      </c>
      <c r="I5125" s="14" t="s">
        <v>482</v>
      </c>
      <c r="J5125" s="14" t="s">
        <v>332</v>
      </c>
      <c r="K5125" s="14" t="s">
        <v>343</v>
      </c>
      <c r="M5125" s="14">
        <v>1</v>
      </c>
      <c r="R5125" s="14">
        <v>8</v>
      </c>
      <c r="S5125" s="14">
        <v>12.5</v>
      </c>
      <c r="T5125" s="14" cm="1">
        <f t="array" ref="T5125">_xlfn.IFS(Table132[[#This Row],[percentages]]="",Table132[[#This Row],[percentages without NA]]/100,Table132[[#This Row],[percentages without NA]]="",Table132[[#This Row],[percentages]]/100)</f>
        <v>0.125</v>
      </c>
      <c r="U5125" s="14" t="str" cm="1">
        <f t="array" ref="U5125">_xlfn.IFS(Table132[[#This Row],[Disaggregation]]="All affected area","NA",Table132[[#This Row],[Disaggregation]]="Mantika",Table132[[#This Row],[Mantika]],Table132[[#This Row],[Disaggregation]]="Baladiya",Table132[[#This Row],[Mantika]])</f>
        <v>Al Jabal Al Akhdar</v>
      </c>
      <c r="V5125" s="14" t="str" cm="1">
        <f t="array" ref="V5125">_xlfn.IFS(Table132[[#This Row],[Disaggregation]]="All affected area","All affected area",Table132[[#This Row],[Disaggregation]]="Mantika",Table132[[#This Row],[Mantika]],Table132[[#This Row],[Disaggregation]]="Baladiya",Table132[[#This Row],[Baladiya]])</f>
        <v>Albayda</v>
      </c>
    </row>
    <row r="5126" spans="1:22" x14ac:dyDescent="0.35">
      <c r="A5126" s="14" t="s">
        <v>49</v>
      </c>
      <c r="B5126" s="14" t="s">
        <v>11</v>
      </c>
      <c r="C5126" s="14" t="s">
        <v>10</v>
      </c>
      <c r="D5126" s="14" t="s">
        <v>9</v>
      </c>
      <c r="E5126" s="14" t="s">
        <v>16</v>
      </c>
      <c r="F5126" s="14" t="s">
        <v>15</v>
      </c>
      <c r="G5126" s="14" t="s">
        <v>14</v>
      </c>
      <c r="H5126" s="14" t="s">
        <v>13</v>
      </c>
      <c r="I5126" s="14" t="s">
        <v>482</v>
      </c>
      <c r="J5126" s="14" t="s">
        <v>332</v>
      </c>
      <c r="K5126" s="14" t="s">
        <v>342</v>
      </c>
      <c r="M5126" s="14">
        <v>0</v>
      </c>
      <c r="R5126" s="14">
        <v>8</v>
      </c>
      <c r="S5126" s="14">
        <v>0</v>
      </c>
      <c r="T5126" s="14" cm="1">
        <f t="array" ref="T5126">_xlfn.IFS(Table132[[#This Row],[percentages]]="",Table132[[#This Row],[percentages without NA]]/100,Table132[[#This Row],[percentages without NA]]="",Table132[[#This Row],[percentages]]/100)</f>
        <v>0</v>
      </c>
      <c r="U5126" s="14" t="str" cm="1">
        <f t="array" ref="U5126">_xlfn.IFS(Table132[[#This Row],[Disaggregation]]="All affected area","NA",Table132[[#This Row],[Disaggregation]]="Mantika",Table132[[#This Row],[Mantika]],Table132[[#This Row],[Disaggregation]]="Baladiya",Table132[[#This Row],[Mantika]])</f>
        <v>Al Jabal Al Akhdar</v>
      </c>
      <c r="V5126" s="14" t="str" cm="1">
        <f t="array" ref="V5126">_xlfn.IFS(Table132[[#This Row],[Disaggregation]]="All affected area","All affected area",Table132[[#This Row],[Disaggregation]]="Mantika",Table132[[#This Row],[Mantika]],Table132[[#This Row],[Disaggregation]]="Baladiya",Table132[[#This Row],[Baladiya]])</f>
        <v>Albayda</v>
      </c>
    </row>
    <row r="5127" spans="1:22" x14ac:dyDescent="0.35">
      <c r="A5127" s="14" t="s">
        <v>49</v>
      </c>
      <c r="B5127" s="14" t="s">
        <v>11</v>
      </c>
      <c r="C5127" s="14" t="s">
        <v>10</v>
      </c>
      <c r="D5127" s="14" t="s">
        <v>9</v>
      </c>
      <c r="E5127" s="14" t="s">
        <v>16</v>
      </c>
      <c r="F5127" s="14" t="s">
        <v>15</v>
      </c>
      <c r="G5127" s="14" t="s">
        <v>14</v>
      </c>
      <c r="H5127" s="14" t="s">
        <v>13</v>
      </c>
      <c r="I5127" s="14" t="s">
        <v>482</v>
      </c>
      <c r="J5127" s="14" t="s">
        <v>332</v>
      </c>
      <c r="K5127" s="14" t="s">
        <v>341</v>
      </c>
      <c r="M5127" s="14">
        <v>1</v>
      </c>
      <c r="R5127" s="14">
        <v>8</v>
      </c>
      <c r="S5127" s="14">
        <v>12.5</v>
      </c>
      <c r="T5127" s="14" cm="1">
        <f t="array" ref="T5127">_xlfn.IFS(Table132[[#This Row],[percentages]]="",Table132[[#This Row],[percentages without NA]]/100,Table132[[#This Row],[percentages without NA]]="",Table132[[#This Row],[percentages]]/100)</f>
        <v>0.125</v>
      </c>
      <c r="U5127" s="14" t="str" cm="1">
        <f t="array" ref="U5127">_xlfn.IFS(Table132[[#This Row],[Disaggregation]]="All affected area","NA",Table132[[#This Row],[Disaggregation]]="Mantika",Table132[[#This Row],[Mantika]],Table132[[#This Row],[Disaggregation]]="Baladiya",Table132[[#This Row],[Mantika]])</f>
        <v>Al Jabal Al Akhdar</v>
      </c>
      <c r="V5127" s="14" t="str" cm="1">
        <f t="array" ref="V5127">_xlfn.IFS(Table132[[#This Row],[Disaggregation]]="All affected area","All affected area",Table132[[#This Row],[Disaggregation]]="Mantika",Table132[[#This Row],[Mantika]],Table132[[#This Row],[Disaggregation]]="Baladiya",Table132[[#This Row],[Baladiya]])</f>
        <v>Albayda</v>
      </c>
    </row>
    <row r="5128" spans="1:22" x14ac:dyDescent="0.35">
      <c r="A5128" s="14" t="s">
        <v>49</v>
      </c>
      <c r="B5128" s="14" t="s">
        <v>11</v>
      </c>
      <c r="C5128" s="14" t="s">
        <v>10</v>
      </c>
      <c r="D5128" s="14" t="s">
        <v>9</v>
      </c>
      <c r="E5128" s="14" t="s">
        <v>16</v>
      </c>
      <c r="F5128" s="14" t="s">
        <v>15</v>
      </c>
      <c r="G5128" s="14" t="s">
        <v>14</v>
      </c>
      <c r="H5128" s="14" t="s">
        <v>13</v>
      </c>
      <c r="I5128" s="14" t="s">
        <v>482</v>
      </c>
      <c r="J5128" s="14" t="s">
        <v>332</v>
      </c>
      <c r="K5128" s="14" t="s">
        <v>340</v>
      </c>
      <c r="M5128" s="14">
        <v>3</v>
      </c>
      <c r="R5128" s="14">
        <v>8</v>
      </c>
      <c r="S5128" s="14">
        <v>37.5</v>
      </c>
      <c r="T5128" s="14" cm="1">
        <f t="array" ref="T5128">_xlfn.IFS(Table132[[#This Row],[percentages]]="",Table132[[#This Row],[percentages without NA]]/100,Table132[[#This Row],[percentages without NA]]="",Table132[[#This Row],[percentages]]/100)</f>
        <v>0.375</v>
      </c>
      <c r="U5128" s="14" t="str" cm="1">
        <f t="array" ref="U5128">_xlfn.IFS(Table132[[#This Row],[Disaggregation]]="All affected area","NA",Table132[[#This Row],[Disaggregation]]="Mantika",Table132[[#This Row],[Mantika]],Table132[[#This Row],[Disaggregation]]="Baladiya",Table132[[#This Row],[Mantika]])</f>
        <v>Al Jabal Al Akhdar</v>
      </c>
      <c r="V5128" s="14" t="str" cm="1">
        <f t="array" ref="V5128">_xlfn.IFS(Table132[[#This Row],[Disaggregation]]="All affected area","All affected area",Table132[[#This Row],[Disaggregation]]="Mantika",Table132[[#This Row],[Mantika]],Table132[[#This Row],[Disaggregation]]="Baladiya",Table132[[#This Row],[Baladiya]])</f>
        <v>Albayda</v>
      </c>
    </row>
    <row r="5129" spans="1:22" x14ac:dyDescent="0.35">
      <c r="A5129" s="14" t="s">
        <v>49</v>
      </c>
      <c r="B5129" s="14" t="s">
        <v>11</v>
      </c>
      <c r="C5129" s="14" t="s">
        <v>10</v>
      </c>
      <c r="D5129" s="14" t="s">
        <v>9</v>
      </c>
      <c r="E5129" s="14" t="s">
        <v>16</v>
      </c>
      <c r="F5129" s="14" t="s">
        <v>15</v>
      </c>
      <c r="G5129" s="14" t="s">
        <v>14</v>
      </c>
      <c r="H5129" s="14" t="s">
        <v>13</v>
      </c>
      <c r="I5129" s="14" t="s">
        <v>482</v>
      </c>
      <c r="J5129" s="14" t="s">
        <v>332</v>
      </c>
      <c r="K5129" s="14" t="s">
        <v>74</v>
      </c>
      <c r="M5129" s="14">
        <v>3</v>
      </c>
      <c r="R5129" s="14">
        <v>8</v>
      </c>
      <c r="S5129" s="14">
        <v>37.5</v>
      </c>
      <c r="T5129" s="14" cm="1">
        <f t="array" ref="T5129">_xlfn.IFS(Table132[[#This Row],[percentages]]="",Table132[[#This Row],[percentages without NA]]/100,Table132[[#This Row],[percentages without NA]]="",Table132[[#This Row],[percentages]]/100)</f>
        <v>0.375</v>
      </c>
      <c r="U5129" s="14" t="str" cm="1">
        <f t="array" ref="U5129">_xlfn.IFS(Table132[[#This Row],[Disaggregation]]="All affected area","NA",Table132[[#This Row],[Disaggregation]]="Mantika",Table132[[#This Row],[Mantika]],Table132[[#This Row],[Disaggregation]]="Baladiya",Table132[[#This Row],[Mantika]])</f>
        <v>Al Jabal Al Akhdar</v>
      </c>
      <c r="V5129" s="14" t="str" cm="1">
        <f t="array" ref="V5129">_xlfn.IFS(Table132[[#This Row],[Disaggregation]]="All affected area","All affected area",Table132[[#This Row],[Disaggregation]]="Mantika",Table132[[#This Row],[Mantika]],Table132[[#This Row],[Disaggregation]]="Baladiya",Table132[[#This Row],[Baladiya]])</f>
        <v>Albayda</v>
      </c>
    </row>
    <row r="5130" spans="1:22" x14ac:dyDescent="0.35">
      <c r="A5130" s="14" t="s">
        <v>49</v>
      </c>
      <c r="B5130" s="14" t="s">
        <v>11</v>
      </c>
      <c r="C5130" s="14" t="s">
        <v>10</v>
      </c>
      <c r="D5130" s="14" t="s">
        <v>9</v>
      </c>
      <c r="E5130" s="14" t="s">
        <v>16</v>
      </c>
      <c r="F5130" s="14" t="s">
        <v>15</v>
      </c>
      <c r="G5130" s="14" t="s">
        <v>14</v>
      </c>
      <c r="H5130" s="14" t="s">
        <v>13</v>
      </c>
      <c r="I5130" s="14" t="s">
        <v>482</v>
      </c>
      <c r="J5130" s="14" t="s">
        <v>332</v>
      </c>
      <c r="K5130" s="14" t="s">
        <v>73</v>
      </c>
      <c r="M5130" s="14">
        <v>0</v>
      </c>
      <c r="R5130" s="14">
        <v>8</v>
      </c>
      <c r="S5130" s="14">
        <v>0</v>
      </c>
      <c r="T5130" s="14" cm="1">
        <f t="array" ref="T5130">_xlfn.IFS(Table132[[#This Row],[percentages]]="",Table132[[#This Row],[percentages without NA]]/100,Table132[[#This Row],[percentages without NA]]="",Table132[[#This Row],[percentages]]/100)</f>
        <v>0</v>
      </c>
      <c r="U5130" s="14" t="str" cm="1">
        <f t="array" ref="U5130">_xlfn.IFS(Table132[[#This Row],[Disaggregation]]="All affected area","NA",Table132[[#This Row],[Disaggregation]]="Mantika",Table132[[#This Row],[Mantika]],Table132[[#This Row],[Disaggregation]]="Baladiya",Table132[[#This Row],[Mantika]])</f>
        <v>Al Jabal Al Akhdar</v>
      </c>
      <c r="V5130" s="14" t="str" cm="1">
        <f t="array" ref="V5130">_xlfn.IFS(Table132[[#This Row],[Disaggregation]]="All affected area","All affected area",Table132[[#This Row],[Disaggregation]]="Mantika",Table132[[#This Row],[Mantika]],Table132[[#This Row],[Disaggregation]]="Baladiya",Table132[[#This Row],[Baladiya]])</f>
        <v>Albayda</v>
      </c>
    </row>
    <row r="5131" spans="1:22" x14ac:dyDescent="0.35">
      <c r="A5131" s="14" t="s">
        <v>49</v>
      </c>
      <c r="B5131" s="14" t="s">
        <v>11</v>
      </c>
      <c r="C5131" s="14" t="s">
        <v>10</v>
      </c>
      <c r="D5131" s="14" t="s">
        <v>9</v>
      </c>
      <c r="E5131" s="14" t="s">
        <v>16</v>
      </c>
      <c r="F5131" s="14" t="s">
        <v>15</v>
      </c>
      <c r="G5131" s="14" t="s">
        <v>14</v>
      </c>
      <c r="H5131" s="14" t="s">
        <v>13</v>
      </c>
      <c r="I5131" s="14" t="s">
        <v>482</v>
      </c>
      <c r="J5131" s="14" t="s">
        <v>332</v>
      </c>
      <c r="K5131" s="14" t="s">
        <v>339</v>
      </c>
      <c r="M5131" s="14">
        <v>1</v>
      </c>
      <c r="R5131" s="14">
        <v>8</v>
      </c>
      <c r="S5131" s="14">
        <v>12.5</v>
      </c>
      <c r="T5131" s="14" cm="1">
        <f t="array" ref="T5131">_xlfn.IFS(Table132[[#This Row],[percentages]]="",Table132[[#This Row],[percentages without NA]]/100,Table132[[#This Row],[percentages without NA]]="",Table132[[#This Row],[percentages]]/100)</f>
        <v>0.125</v>
      </c>
      <c r="U5131" s="14" t="str" cm="1">
        <f t="array" ref="U5131">_xlfn.IFS(Table132[[#This Row],[Disaggregation]]="All affected area","NA",Table132[[#This Row],[Disaggregation]]="Mantika",Table132[[#This Row],[Mantika]],Table132[[#This Row],[Disaggregation]]="Baladiya",Table132[[#This Row],[Mantika]])</f>
        <v>Al Jabal Al Akhdar</v>
      </c>
      <c r="V5131" s="14" t="str" cm="1">
        <f t="array" ref="V5131">_xlfn.IFS(Table132[[#This Row],[Disaggregation]]="All affected area","All affected area",Table132[[#This Row],[Disaggregation]]="Mantika",Table132[[#This Row],[Mantika]],Table132[[#This Row],[Disaggregation]]="Baladiya",Table132[[#This Row],[Baladiya]])</f>
        <v>Albayda</v>
      </c>
    </row>
    <row r="5132" spans="1:22" x14ac:dyDescent="0.35">
      <c r="A5132" s="14" t="s">
        <v>49</v>
      </c>
      <c r="B5132" s="14" t="s">
        <v>11</v>
      </c>
      <c r="C5132" s="14" t="s">
        <v>10</v>
      </c>
      <c r="D5132" s="14" t="s">
        <v>9</v>
      </c>
      <c r="E5132" s="14" t="s">
        <v>16</v>
      </c>
      <c r="F5132" s="14" t="s">
        <v>15</v>
      </c>
      <c r="G5132" s="14" t="s">
        <v>14</v>
      </c>
      <c r="H5132" s="14" t="s">
        <v>13</v>
      </c>
      <c r="I5132" s="14" t="s">
        <v>482</v>
      </c>
      <c r="J5132" s="14" t="s">
        <v>332</v>
      </c>
      <c r="K5132" s="14" t="s">
        <v>338</v>
      </c>
      <c r="M5132" s="14">
        <v>1</v>
      </c>
      <c r="R5132" s="14">
        <v>8</v>
      </c>
      <c r="S5132" s="14">
        <v>12.5</v>
      </c>
      <c r="T5132" s="14" cm="1">
        <f t="array" ref="T5132">_xlfn.IFS(Table132[[#This Row],[percentages]]="",Table132[[#This Row],[percentages without NA]]/100,Table132[[#This Row],[percentages without NA]]="",Table132[[#This Row],[percentages]]/100)</f>
        <v>0.125</v>
      </c>
      <c r="U5132" s="14" t="str" cm="1">
        <f t="array" ref="U5132">_xlfn.IFS(Table132[[#This Row],[Disaggregation]]="All affected area","NA",Table132[[#This Row],[Disaggregation]]="Mantika",Table132[[#This Row],[Mantika]],Table132[[#This Row],[Disaggregation]]="Baladiya",Table132[[#This Row],[Mantika]])</f>
        <v>Al Jabal Al Akhdar</v>
      </c>
      <c r="V5132" s="14" t="str" cm="1">
        <f t="array" ref="V5132">_xlfn.IFS(Table132[[#This Row],[Disaggregation]]="All affected area","All affected area",Table132[[#This Row],[Disaggregation]]="Mantika",Table132[[#This Row],[Mantika]],Table132[[#This Row],[Disaggregation]]="Baladiya",Table132[[#This Row],[Baladiya]])</f>
        <v>Albayda</v>
      </c>
    </row>
    <row r="5133" spans="1:22" x14ac:dyDescent="0.35">
      <c r="A5133" s="14" t="s">
        <v>49</v>
      </c>
      <c r="B5133" s="14" t="s">
        <v>11</v>
      </c>
      <c r="C5133" s="14" t="s">
        <v>10</v>
      </c>
      <c r="D5133" s="14" t="s">
        <v>9</v>
      </c>
      <c r="E5133" s="14" t="s">
        <v>16</v>
      </c>
      <c r="F5133" s="14" t="s">
        <v>15</v>
      </c>
      <c r="G5133" s="14" t="s">
        <v>14</v>
      </c>
      <c r="H5133" s="14" t="s">
        <v>13</v>
      </c>
      <c r="I5133" s="14" t="s">
        <v>482</v>
      </c>
      <c r="J5133" s="14" t="s">
        <v>332</v>
      </c>
      <c r="K5133" s="14" t="s">
        <v>337</v>
      </c>
      <c r="M5133" s="14">
        <v>0</v>
      </c>
      <c r="R5133" s="14">
        <v>8</v>
      </c>
      <c r="S5133" s="14">
        <v>0</v>
      </c>
      <c r="T5133" s="14" cm="1">
        <f t="array" ref="T5133">_xlfn.IFS(Table132[[#This Row],[percentages]]="",Table132[[#This Row],[percentages without NA]]/100,Table132[[#This Row],[percentages without NA]]="",Table132[[#This Row],[percentages]]/100)</f>
        <v>0</v>
      </c>
      <c r="U5133" s="14" t="str" cm="1">
        <f t="array" ref="U5133">_xlfn.IFS(Table132[[#This Row],[Disaggregation]]="All affected area","NA",Table132[[#This Row],[Disaggregation]]="Mantika",Table132[[#This Row],[Mantika]],Table132[[#This Row],[Disaggregation]]="Baladiya",Table132[[#This Row],[Mantika]])</f>
        <v>Al Jabal Al Akhdar</v>
      </c>
      <c r="V5133" s="14" t="str" cm="1">
        <f t="array" ref="V5133">_xlfn.IFS(Table132[[#This Row],[Disaggregation]]="All affected area","All affected area",Table132[[#This Row],[Disaggregation]]="Mantika",Table132[[#This Row],[Mantika]],Table132[[#This Row],[Disaggregation]]="Baladiya",Table132[[#This Row],[Baladiya]])</f>
        <v>Albayda</v>
      </c>
    </row>
    <row r="5134" spans="1:22" x14ac:dyDescent="0.35">
      <c r="A5134" s="14" t="s">
        <v>49</v>
      </c>
      <c r="B5134" s="14" t="s">
        <v>11</v>
      </c>
      <c r="C5134" s="14" t="s">
        <v>10</v>
      </c>
      <c r="D5134" s="14" t="s">
        <v>9</v>
      </c>
      <c r="E5134" s="14" t="s">
        <v>16</v>
      </c>
      <c r="F5134" s="14" t="s">
        <v>15</v>
      </c>
      <c r="G5134" s="14" t="s">
        <v>14</v>
      </c>
      <c r="H5134" s="14" t="s">
        <v>13</v>
      </c>
      <c r="I5134" s="14" t="s">
        <v>482</v>
      </c>
      <c r="J5134" s="14" t="s">
        <v>332</v>
      </c>
      <c r="K5134" s="14" t="s">
        <v>336</v>
      </c>
      <c r="M5134" s="14">
        <v>2</v>
      </c>
      <c r="R5134" s="14">
        <v>8</v>
      </c>
      <c r="S5134" s="14">
        <v>25</v>
      </c>
      <c r="T5134" s="14" cm="1">
        <f t="array" ref="T5134">_xlfn.IFS(Table132[[#This Row],[percentages]]="",Table132[[#This Row],[percentages without NA]]/100,Table132[[#This Row],[percentages without NA]]="",Table132[[#This Row],[percentages]]/100)</f>
        <v>0.25</v>
      </c>
      <c r="U5134" s="14" t="str" cm="1">
        <f t="array" ref="U5134">_xlfn.IFS(Table132[[#This Row],[Disaggregation]]="All affected area","NA",Table132[[#This Row],[Disaggregation]]="Mantika",Table132[[#This Row],[Mantika]],Table132[[#This Row],[Disaggregation]]="Baladiya",Table132[[#This Row],[Mantika]])</f>
        <v>Al Jabal Al Akhdar</v>
      </c>
      <c r="V5134" s="14" t="str" cm="1">
        <f t="array" ref="V5134">_xlfn.IFS(Table132[[#This Row],[Disaggregation]]="All affected area","All affected area",Table132[[#This Row],[Disaggregation]]="Mantika",Table132[[#This Row],[Mantika]],Table132[[#This Row],[Disaggregation]]="Baladiya",Table132[[#This Row],[Baladiya]])</f>
        <v>Albayda</v>
      </c>
    </row>
    <row r="5135" spans="1:22" x14ac:dyDescent="0.35">
      <c r="A5135" s="14" t="s">
        <v>49</v>
      </c>
      <c r="B5135" s="14" t="s">
        <v>11</v>
      </c>
      <c r="C5135" s="14" t="s">
        <v>10</v>
      </c>
      <c r="D5135" s="14" t="s">
        <v>9</v>
      </c>
      <c r="E5135" s="14" t="s">
        <v>16</v>
      </c>
      <c r="F5135" s="14" t="s">
        <v>15</v>
      </c>
      <c r="G5135" s="14" t="s">
        <v>14</v>
      </c>
      <c r="H5135" s="14" t="s">
        <v>13</v>
      </c>
      <c r="I5135" s="14" t="s">
        <v>482</v>
      </c>
      <c r="J5135" s="14" t="s">
        <v>332</v>
      </c>
      <c r="K5135" s="14" t="s">
        <v>335</v>
      </c>
      <c r="M5135" s="14">
        <v>0</v>
      </c>
      <c r="R5135" s="14">
        <v>8</v>
      </c>
      <c r="S5135" s="14">
        <v>0</v>
      </c>
      <c r="T5135" s="14" cm="1">
        <f t="array" ref="T5135">_xlfn.IFS(Table132[[#This Row],[percentages]]="",Table132[[#This Row],[percentages without NA]]/100,Table132[[#This Row],[percentages without NA]]="",Table132[[#This Row],[percentages]]/100)</f>
        <v>0</v>
      </c>
      <c r="U5135" s="14" t="str" cm="1">
        <f t="array" ref="U5135">_xlfn.IFS(Table132[[#This Row],[Disaggregation]]="All affected area","NA",Table132[[#This Row],[Disaggregation]]="Mantika",Table132[[#This Row],[Mantika]],Table132[[#This Row],[Disaggregation]]="Baladiya",Table132[[#This Row],[Mantika]])</f>
        <v>Al Jabal Al Akhdar</v>
      </c>
      <c r="V5135" s="14" t="str" cm="1">
        <f t="array" ref="V5135">_xlfn.IFS(Table132[[#This Row],[Disaggregation]]="All affected area","All affected area",Table132[[#This Row],[Disaggregation]]="Mantika",Table132[[#This Row],[Mantika]],Table132[[#This Row],[Disaggregation]]="Baladiya",Table132[[#This Row],[Baladiya]])</f>
        <v>Albayda</v>
      </c>
    </row>
    <row r="5136" spans="1:22" x14ac:dyDescent="0.35">
      <c r="A5136" s="14" t="s">
        <v>49</v>
      </c>
      <c r="B5136" s="14" t="s">
        <v>11</v>
      </c>
      <c r="C5136" s="14" t="s">
        <v>10</v>
      </c>
      <c r="D5136" s="14" t="s">
        <v>9</v>
      </c>
      <c r="E5136" s="14" t="s">
        <v>16</v>
      </c>
      <c r="F5136" s="14" t="s">
        <v>15</v>
      </c>
      <c r="G5136" s="14" t="s">
        <v>14</v>
      </c>
      <c r="H5136" s="14" t="s">
        <v>13</v>
      </c>
      <c r="I5136" s="14" t="s">
        <v>482</v>
      </c>
      <c r="J5136" s="14" t="s">
        <v>332</v>
      </c>
      <c r="K5136" s="14" t="s">
        <v>334</v>
      </c>
      <c r="M5136" s="14">
        <v>2</v>
      </c>
      <c r="R5136" s="14">
        <v>8</v>
      </c>
      <c r="S5136" s="14">
        <v>25</v>
      </c>
      <c r="T5136" s="14" cm="1">
        <f t="array" ref="T5136">_xlfn.IFS(Table132[[#This Row],[percentages]]="",Table132[[#This Row],[percentages without NA]]/100,Table132[[#This Row],[percentages without NA]]="",Table132[[#This Row],[percentages]]/100)</f>
        <v>0.25</v>
      </c>
      <c r="U5136" s="14" t="str" cm="1">
        <f t="array" ref="U5136">_xlfn.IFS(Table132[[#This Row],[Disaggregation]]="All affected area","NA",Table132[[#This Row],[Disaggregation]]="Mantika",Table132[[#This Row],[Mantika]],Table132[[#This Row],[Disaggregation]]="Baladiya",Table132[[#This Row],[Mantika]])</f>
        <v>Al Jabal Al Akhdar</v>
      </c>
      <c r="V5136" s="14" t="str" cm="1">
        <f t="array" ref="V5136">_xlfn.IFS(Table132[[#This Row],[Disaggregation]]="All affected area","All affected area",Table132[[#This Row],[Disaggregation]]="Mantika",Table132[[#This Row],[Mantika]],Table132[[#This Row],[Disaggregation]]="Baladiya",Table132[[#This Row],[Baladiya]])</f>
        <v>Albayda</v>
      </c>
    </row>
    <row r="5137" spans="1:22" x14ac:dyDescent="0.35">
      <c r="A5137" s="14" t="s">
        <v>49</v>
      </c>
      <c r="B5137" s="14" t="s">
        <v>11</v>
      </c>
      <c r="C5137" s="14" t="s">
        <v>10</v>
      </c>
      <c r="D5137" s="14" t="s">
        <v>9</v>
      </c>
      <c r="E5137" s="14" t="s">
        <v>16</v>
      </c>
      <c r="F5137" s="14" t="s">
        <v>15</v>
      </c>
      <c r="G5137" s="14" t="s">
        <v>14</v>
      </c>
      <c r="H5137" s="14" t="s">
        <v>13</v>
      </c>
      <c r="I5137" s="14" t="s">
        <v>482</v>
      </c>
      <c r="J5137" s="14" t="s">
        <v>332</v>
      </c>
      <c r="K5137" s="14" t="s">
        <v>333</v>
      </c>
      <c r="M5137" s="14">
        <v>1</v>
      </c>
      <c r="R5137" s="14">
        <v>8</v>
      </c>
      <c r="S5137" s="14">
        <v>12.5</v>
      </c>
      <c r="T5137" s="14" cm="1">
        <f t="array" ref="T5137">_xlfn.IFS(Table132[[#This Row],[percentages]]="",Table132[[#This Row],[percentages without NA]]/100,Table132[[#This Row],[percentages without NA]]="",Table132[[#This Row],[percentages]]/100)</f>
        <v>0.125</v>
      </c>
      <c r="U5137" s="14" t="str" cm="1">
        <f t="array" ref="U5137">_xlfn.IFS(Table132[[#This Row],[Disaggregation]]="All affected area","NA",Table132[[#This Row],[Disaggregation]]="Mantika",Table132[[#This Row],[Mantika]],Table132[[#This Row],[Disaggregation]]="Baladiya",Table132[[#This Row],[Mantika]])</f>
        <v>Al Jabal Al Akhdar</v>
      </c>
      <c r="V5137" s="14" t="str" cm="1">
        <f t="array" ref="V5137">_xlfn.IFS(Table132[[#This Row],[Disaggregation]]="All affected area","All affected area",Table132[[#This Row],[Disaggregation]]="Mantika",Table132[[#This Row],[Mantika]],Table132[[#This Row],[Disaggregation]]="Baladiya",Table132[[#This Row],[Baladiya]])</f>
        <v>Albayda</v>
      </c>
    </row>
    <row r="5138" spans="1:22" x14ac:dyDescent="0.35">
      <c r="A5138" s="14" t="s">
        <v>49</v>
      </c>
      <c r="B5138" s="14" t="s">
        <v>11</v>
      </c>
      <c r="C5138" s="14" t="s">
        <v>10</v>
      </c>
      <c r="D5138" s="14" t="s">
        <v>9</v>
      </c>
      <c r="E5138" s="14" t="s">
        <v>16</v>
      </c>
      <c r="F5138" s="14" t="s">
        <v>15</v>
      </c>
      <c r="G5138" s="14" t="s">
        <v>14</v>
      </c>
      <c r="H5138" s="14" t="s">
        <v>13</v>
      </c>
      <c r="I5138" s="14" t="s">
        <v>482</v>
      </c>
      <c r="J5138" s="14" t="s">
        <v>332</v>
      </c>
      <c r="K5138" s="14" t="s">
        <v>331</v>
      </c>
      <c r="M5138" s="14">
        <v>2</v>
      </c>
      <c r="R5138" s="14">
        <v>8</v>
      </c>
      <c r="S5138" s="14">
        <v>25</v>
      </c>
      <c r="T5138" s="14" cm="1">
        <f t="array" ref="T5138">_xlfn.IFS(Table132[[#This Row],[percentages]]="",Table132[[#This Row],[percentages without NA]]/100,Table132[[#This Row],[percentages without NA]]="",Table132[[#This Row],[percentages]]/100)</f>
        <v>0.25</v>
      </c>
      <c r="U5138" s="14" t="str" cm="1">
        <f t="array" ref="U5138">_xlfn.IFS(Table132[[#This Row],[Disaggregation]]="All affected area","NA",Table132[[#This Row],[Disaggregation]]="Mantika",Table132[[#This Row],[Mantika]],Table132[[#This Row],[Disaggregation]]="Baladiya",Table132[[#This Row],[Mantika]])</f>
        <v>Al Jabal Al Akhdar</v>
      </c>
      <c r="V5138" s="14" t="str" cm="1">
        <f t="array" ref="V5138">_xlfn.IFS(Table132[[#This Row],[Disaggregation]]="All affected area","All affected area",Table132[[#This Row],[Disaggregation]]="Mantika",Table132[[#This Row],[Mantika]],Table132[[#This Row],[Disaggregation]]="Baladiya",Table132[[#This Row],[Baladiya]])</f>
        <v>Albayda</v>
      </c>
    </row>
    <row r="5139" spans="1:22" x14ac:dyDescent="0.35">
      <c r="A5139" s="14" t="s">
        <v>264</v>
      </c>
      <c r="B5139" s="14" t="s">
        <v>11</v>
      </c>
      <c r="C5139" s="14" t="s">
        <v>10</v>
      </c>
      <c r="D5139" s="14" t="s">
        <v>9</v>
      </c>
      <c r="E5139" s="14" t="s">
        <v>55</v>
      </c>
      <c r="F5139" s="14" t="s">
        <v>54</v>
      </c>
      <c r="G5139" s="14" t="s">
        <v>63</v>
      </c>
      <c r="H5139" s="14" t="s">
        <v>62</v>
      </c>
      <c r="I5139" s="14" t="s">
        <v>483</v>
      </c>
      <c r="J5139" s="14" t="s">
        <v>313</v>
      </c>
      <c r="K5139" s="14" t="s">
        <v>330</v>
      </c>
      <c r="M5139" s="14">
        <v>1</v>
      </c>
      <c r="R5139" s="14">
        <v>4</v>
      </c>
      <c r="S5139" s="14">
        <v>25</v>
      </c>
      <c r="T5139" s="14" cm="1">
        <f t="array" ref="T5139">_xlfn.IFS(Table132[[#This Row],[percentages]]="",Table132[[#This Row],[percentages without NA]]/100,Table132[[#This Row],[percentages without NA]]="",Table132[[#This Row],[percentages]]/100)</f>
        <v>0.25</v>
      </c>
      <c r="U5139" s="14" t="str" cm="1">
        <f t="array" ref="U5139">_xlfn.IFS(Table132[[#This Row],[Disaggregation]]="All affected area","NA",Table132[[#This Row],[Disaggregation]]="Mantika",Table132[[#This Row],[Mantika]],Table132[[#This Row],[Disaggregation]]="Baladiya",Table132[[#This Row],[Mantika]])</f>
        <v>Derna</v>
      </c>
      <c r="V5139" s="14" t="str" cm="1">
        <f t="array" ref="V5139">_xlfn.IFS(Table132[[#This Row],[Disaggregation]]="All affected area","All affected area",Table132[[#This Row],[Disaggregation]]="Mantika",Table132[[#This Row],[Mantika]],Table132[[#This Row],[Disaggregation]]="Baladiya",Table132[[#This Row],[Baladiya]])</f>
        <v>Umm arrazam</v>
      </c>
    </row>
    <row r="5140" spans="1:22" x14ac:dyDescent="0.35">
      <c r="A5140" s="14" t="s">
        <v>264</v>
      </c>
      <c r="B5140" s="14" t="s">
        <v>11</v>
      </c>
      <c r="C5140" s="14" t="s">
        <v>10</v>
      </c>
      <c r="D5140" s="14" t="s">
        <v>9</v>
      </c>
      <c r="E5140" s="14" t="s">
        <v>55</v>
      </c>
      <c r="F5140" s="14" t="s">
        <v>54</v>
      </c>
      <c r="G5140" s="14" t="s">
        <v>63</v>
      </c>
      <c r="H5140" s="14" t="s">
        <v>62</v>
      </c>
      <c r="I5140" s="14" t="s">
        <v>483</v>
      </c>
      <c r="J5140" s="14" t="s">
        <v>313</v>
      </c>
      <c r="K5140" s="14" t="s">
        <v>329</v>
      </c>
      <c r="M5140" s="14">
        <v>0</v>
      </c>
      <c r="R5140" s="14">
        <v>4</v>
      </c>
      <c r="S5140" s="14">
        <v>0</v>
      </c>
      <c r="T5140" s="14" cm="1">
        <f t="array" ref="T5140">_xlfn.IFS(Table132[[#This Row],[percentages]]="",Table132[[#This Row],[percentages without NA]]/100,Table132[[#This Row],[percentages without NA]]="",Table132[[#This Row],[percentages]]/100)</f>
        <v>0</v>
      </c>
      <c r="U5140" s="14" t="str" cm="1">
        <f t="array" ref="U5140">_xlfn.IFS(Table132[[#This Row],[Disaggregation]]="All affected area","NA",Table132[[#This Row],[Disaggregation]]="Mantika",Table132[[#This Row],[Mantika]],Table132[[#This Row],[Disaggregation]]="Baladiya",Table132[[#This Row],[Mantika]])</f>
        <v>Derna</v>
      </c>
      <c r="V5140" s="14" t="str" cm="1">
        <f t="array" ref="V5140">_xlfn.IFS(Table132[[#This Row],[Disaggregation]]="All affected area","All affected area",Table132[[#This Row],[Disaggregation]]="Mantika",Table132[[#This Row],[Mantika]],Table132[[#This Row],[Disaggregation]]="Baladiya",Table132[[#This Row],[Baladiya]])</f>
        <v>Umm arrazam</v>
      </c>
    </row>
    <row r="5141" spans="1:22" x14ac:dyDescent="0.35">
      <c r="A5141" s="14" t="s">
        <v>264</v>
      </c>
      <c r="B5141" s="14" t="s">
        <v>11</v>
      </c>
      <c r="C5141" s="14" t="s">
        <v>10</v>
      </c>
      <c r="D5141" s="14" t="s">
        <v>9</v>
      </c>
      <c r="E5141" s="14" t="s">
        <v>55</v>
      </c>
      <c r="F5141" s="14" t="s">
        <v>54</v>
      </c>
      <c r="G5141" s="14" t="s">
        <v>63</v>
      </c>
      <c r="H5141" s="14" t="s">
        <v>62</v>
      </c>
      <c r="I5141" s="14" t="s">
        <v>483</v>
      </c>
      <c r="J5141" s="14" t="s">
        <v>313</v>
      </c>
      <c r="K5141" s="14" t="s">
        <v>328</v>
      </c>
      <c r="M5141" s="14">
        <v>0</v>
      </c>
      <c r="R5141" s="14">
        <v>4</v>
      </c>
      <c r="S5141" s="14">
        <v>0</v>
      </c>
      <c r="T5141" s="14" cm="1">
        <f t="array" ref="T5141">_xlfn.IFS(Table132[[#This Row],[percentages]]="",Table132[[#This Row],[percentages without NA]]/100,Table132[[#This Row],[percentages without NA]]="",Table132[[#This Row],[percentages]]/100)</f>
        <v>0</v>
      </c>
      <c r="U5141" s="14" t="str" cm="1">
        <f t="array" ref="U5141">_xlfn.IFS(Table132[[#This Row],[Disaggregation]]="All affected area","NA",Table132[[#This Row],[Disaggregation]]="Mantika",Table132[[#This Row],[Mantika]],Table132[[#This Row],[Disaggregation]]="Baladiya",Table132[[#This Row],[Mantika]])</f>
        <v>Derna</v>
      </c>
      <c r="V5141" s="14" t="str" cm="1">
        <f t="array" ref="V5141">_xlfn.IFS(Table132[[#This Row],[Disaggregation]]="All affected area","All affected area",Table132[[#This Row],[Disaggregation]]="Mantika",Table132[[#This Row],[Mantika]],Table132[[#This Row],[Disaggregation]]="Baladiya",Table132[[#This Row],[Baladiya]])</f>
        <v>Umm arrazam</v>
      </c>
    </row>
    <row r="5142" spans="1:22" x14ac:dyDescent="0.35">
      <c r="A5142" s="14" t="s">
        <v>264</v>
      </c>
      <c r="B5142" s="14" t="s">
        <v>11</v>
      </c>
      <c r="C5142" s="14" t="s">
        <v>10</v>
      </c>
      <c r="D5142" s="14" t="s">
        <v>9</v>
      </c>
      <c r="E5142" s="14" t="s">
        <v>55</v>
      </c>
      <c r="F5142" s="14" t="s">
        <v>54</v>
      </c>
      <c r="G5142" s="14" t="s">
        <v>63</v>
      </c>
      <c r="H5142" s="14" t="s">
        <v>62</v>
      </c>
      <c r="I5142" s="14" t="s">
        <v>483</v>
      </c>
      <c r="J5142" s="14" t="s">
        <v>313</v>
      </c>
      <c r="K5142" s="14" t="s">
        <v>73</v>
      </c>
      <c r="M5142" s="14">
        <v>0</v>
      </c>
      <c r="R5142" s="14">
        <v>4</v>
      </c>
      <c r="S5142" s="14">
        <v>0</v>
      </c>
      <c r="T5142" s="14" cm="1">
        <f t="array" ref="T5142">_xlfn.IFS(Table132[[#This Row],[percentages]]="",Table132[[#This Row],[percentages without NA]]/100,Table132[[#This Row],[percentages without NA]]="",Table132[[#This Row],[percentages]]/100)</f>
        <v>0</v>
      </c>
      <c r="U5142" s="14" t="str" cm="1">
        <f t="array" ref="U5142">_xlfn.IFS(Table132[[#This Row],[Disaggregation]]="All affected area","NA",Table132[[#This Row],[Disaggregation]]="Mantika",Table132[[#This Row],[Mantika]],Table132[[#This Row],[Disaggregation]]="Baladiya",Table132[[#This Row],[Mantika]])</f>
        <v>Derna</v>
      </c>
      <c r="V5142" s="14" t="str" cm="1">
        <f t="array" ref="V5142">_xlfn.IFS(Table132[[#This Row],[Disaggregation]]="All affected area","All affected area",Table132[[#This Row],[Disaggregation]]="Mantika",Table132[[#This Row],[Mantika]],Table132[[#This Row],[Disaggregation]]="Baladiya",Table132[[#This Row],[Baladiya]])</f>
        <v>Umm arrazam</v>
      </c>
    </row>
    <row r="5143" spans="1:22" x14ac:dyDescent="0.35">
      <c r="A5143" s="14" t="s">
        <v>264</v>
      </c>
      <c r="B5143" s="14" t="s">
        <v>11</v>
      </c>
      <c r="C5143" s="14" t="s">
        <v>10</v>
      </c>
      <c r="D5143" s="14" t="s">
        <v>9</v>
      </c>
      <c r="E5143" s="14" t="s">
        <v>55</v>
      </c>
      <c r="F5143" s="14" t="s">
        <v>54</v>
      </c>
      <c r="G5143" s="14" t="s">
        <v>63</v>
      </c>
      <c r="H5143" s="14" t="s">
        <v>62</v>
      </c>
      <c r="I5143" s="14" t="s">
        <v>483</v>
      </c>
      <c r="J5143" s="14" t="s">
        <v>313</v>
      </c>
      <c r="K5143" s="14" t="s">
        <v>327</v>
      </c>
      <c r="M5143" s="14">
        <v>0</v>
      </c>
      <c r="R5143" s="14">
        <v>4</v>
      </c>
      <c r="S5143" s="14">
        <v>0</v>
      </c>
      <c r="T5143" s="14" cm="1">
        <f t="array" ref="T5143">_xlfn.IFS(Table132[[#This Row],[percentages]]="",Table132[[#This Row],[percentages without NA]]/100,Table132[[#This Row],[percentages without NA]]="",Table132[[#This Row],[percentages]]/100)</f>
        <v>0</v>
      </c>
      <c r="U5143" s="14" t="str" cm="1">
        <f t="array" ref="U5143">_xlfn.IFS(Table132[[#This Row],[Disaggregation]]="All affected area","NA",Table132[[#This Row],[Disaggregation]]="Mantika",Table132[[#This Row],[Mantika]],Table132[[#This Row],[Disaggregation]]="Baladiya",Table132[[#This Row],[Mantika]])</f>
        <v>Derna</v>
      </c>
      <c r="V5143" s="14" t="str" cm="1">
        <f t="array" ref="V5143">_xlfn.IFS(Table132[[#This Row],[Disaggregation]]="All affected area","All affected area",Table132[[#This Row],[Disaggregation]]="Mantika",Table132[[#This Row],[Mantika]],Table132[[#This Row],[Disaggregation]]="Baladiya",Table132[[#This Row],[Baladiya]])</f>
        <v>Umm arrazam</v>
      </c>
    </row>
    <row r="5144" spans="1:22" x14ac:dyDescent="0.35">
      <c r="A5144" s="14" t="s">
        <v>264</v>
      </c>
      <c r="B5144" s="14" t="s">
        <v>11</v>
      </c>
      <c r="C5144" s="14" t="s">
        <v>10</v>
      </c>
      <c r="D5144" s="14" t="s">
        <v>9</v>
      </c>
      <c r="E5144" s="14" t="s">
        <v>55</v>
      </c>
      <c r="F5144" s="14" t="s">
        <v>54</v>
      </c>
      <c r="G5144" s="14" t="s">
        <v>63</v>
      </c>
      <c r="H5144" s="14" t="s">
        <v>62</v>
      </c>
      <c r="I5144" s="14" t="s">
        <v>483</v>
      </c>
      <c r="J5144" s="14" t="s">
        <v>313</v>
      </c>
      <c r="K5144" s="14" t="s">
        <v>326</v>
      </c>
      <c r="M5144" s="14">
        <v>0</v>
      </c>
      <c r="R5144" s="14">
        <v>4</v>
      </c>
      <c r="S5144" s="14">
        <v>0</v>
      </c>
      <c r="T5144" s="14" cm="1">
        <f t="array" ref="T5144">_xlfn.IFS(Table132[[#This Row],[percentages]]="",Table132[[#This Row],[percentages without NA]]/100,Table132[[#This Row],[percentages without NA]]="",Table132[[#This Row],[percentages]]/100)</f>
        <v>0</v>
      </c>
      <c r="U5144" s="14" t="str" cm="1">
        <f t="array" ref="U5144">_xlfn.IFS(Table132[[#This Row],[Disaggregation]]="All affected area","NA",Table132[[#This Row],[Disaggregation]]="Mantika",Table132[[#This Row],[Mantika]],Table132[[#This Row],[Disaggregation]]="Baladiya",Table132[[#This Row],[Mantika]])</f>
        <v>Derna</v>
      </c>
      <c r="V5144" s="14" t="str" cm="1">
        <f t="array" ref="V5144">_xlfn.IFS(Table132[[#This Row],[Disaggregation]]="All affected area","All affected area",Table132[[#This Row],[Disaggregation]]="Mantika",Table132[[#This Row],[Mantika]],Table132[[#This Row],[Disaggregation]]="Baladiya",Table132[[#This Row],[Baladiya]])</f>
        <v>Umm arrazam</v>
      </c>
    </row>
    <row r="5145" spans="1:22" x14ac:dyDescent="0.35">
      <c r="A5145" s="14" t="s">
        <v>264</v>
      </c>
      <c r="B5145" s="14" t="s">
        <v>11</v>
      </c>
      <c r="C5145" s="14" t="s">
        <v>10</v>
      </c>
      <c r="D5145" s="14" t="s">
        <v>9</v>
      </c>
      <c r="E5145" s="14" t="s">
        <v>55</v>
      </c>
      <c r="F5145" s="14" t="s">
        <v>54</v>
      </c>
      <c r="G5145" s="14" t="s">
        <v>63</v>
      </c>
      <c r="H5145" s="14" t="s">
        <v>62</v>
      </c>
      <c r="I5145" s="14" t="s">
        <v>483</v>
      </c>
      <c r="J5145" s="14" t="s">
        <v>313</v>
      </c>
      <c r="K5145" s="14" t="s">
        <v>325</v>
      </c>
      <c r="M5145" s="14">
        <v>2</v>
      </c>
      <c r="R5145" s="14">
        <v>4</v>
      </c>
      <c r="S5145" s="14">
        <v>50</v>
      </c>
      <c r="T5145" s="14" cm="1">
        <f t="array" ref="T5145">_xlfn.IFS(Table132[[#This Row],[percentages]]="",Table132[[#This Row],[percentages without NA]]/100,Table132[[#This Row],[percentages without NA]]="",Table132[[#This Row],[percentages]]/100)</f>
        <v>0.5</v>
      </c>
      <c r="U5145" s="14" t="str" cm="1">
        <f t="array" ref="U5145">_xlfn.IFS(Table132[[#This Row],[Disaggregation]]="All affected area","NA",Table132[[#This Row],[Disaggregation]]="Mantika",Table132[[#This Row],[Mantika]],Table132[[#This Row],[Disaggregation]]="Baladiya",Table132[[#This Row],[Mantika]])</f>
        <v>Derna</v>
      </c>
      <c r="V5145" s="14" t="str" cm="1">
        <f t="array" ref="V5145">_xlfn.IFS(Table132[[#This Row],[Disaggregation]]="All affected area","All affected area",Table132[[#This Row],[Disaggregation]]="Mantika",Table132[[#This Row],[Mantika]],Table132[[#This Row],[Disaggregation]]="Baladiya",Table132[[#This Row],[Baladiya]])</f>
        <v>Umm arrazam</v>
      </c>
    </row>
    <row r="5146" spans="1:22" x14ac:dyDescent="0.35">
      <c r="A5146" s="14" t="s">
        <v>264</v>
      </c>
      <c r="B5146" s="14" t="s">
        <v>11</v>
      </c>
      <c r="C5146" s="14" t="s">
        <v>10</v>
      </c>
      <c r="D5146" s="14" t="s">
        <v>9</v>
      </c>
      <c r="E5146" s="14" t="s">
        <v>55</v>
      </c>
      <c r="F5146" s="14" t="s">
        <v>54</v>
      </c>
      <c r="G5146" s="14" t="s">
        <v>63</v>
      </c>
      <c r="H5146" s="14" t="s">
        <v>62</v>
      </c>
      <c r="I5146" s="14" t="s">
        <v>483</v>
      </c>
      <c r="J5146" s="14" t="s">
        <v>313</v>
      </c>
      <c r="K5146" s="14" t="s">
        <v>324</v>
      </c>
      <c r="M5146" s="14">
        <v>0</v>
      </c>
      <c r="R5146" s="14">
        <v>4</v>
      </c>
      <c r="S5146" s="14">
        <v>0</v>
      </c>
      <c r="T5146" s="14" cm="1">
        <f t="array" ref="T5146">_xlfn.IFS(Table132[[#This Row],[percentages]]="",Table132[[#This Row],[percentages without NA]]/100,Table132[[#This Row],[percentages without NA]]="",Table132[[#This Row],[percentages]]/100)</f>
        <v>0</v>
      </c>
      <c r="U5146" s="14" t="str" cm="1">
        <f t="array" ref="U5146">_xlfn.IFS(Table132[[#This Row],[Disaggregation]]="All affected area","NA",Table132[[#This Row],[Disaggregation]]="Mantika",Table132[[#This Row],[Mantika]],Table132[[#This Row],[Disaggregation]]="Baladiya",Table132[[#This Row],[Mantika]])</f>
        <v>Derna</v>
      </c>
      <c r="V5146" s="14" t="str" cm="1">
        <f t="array" ref="V5146">_xlfn.IFS(Table132[[#This Row],[Disaggregation]]="All affected area","All affected area",Table132[[#This Row],[Disaggregation]]="Mantika",Table132[[#This Row],[Mantika]],Table132[[#This Row],[Disaggregation]]="Baladiya",Table132[[#This Row],[Baladiya]])</f>
        <v>Umm arrazam</v>
      </c>
    </row>
    <row r="5147" spans="1:22" x14ac:dyDescent="0.35">
      <c r="A5147" s="14" t="s">
        <v>264</v>
      </c>
      <c r="B5147" s="14" t="s">
        <v>11</v>
      </c>
      <c r="C5147" s="14" t="s">
        <v>10</v>
      </c>
      <c r="D5147" s="14" t="s">
        <v>9</v>
      </c>
      <c r="E5147" s="14" t="s">
        <v>55</v>
      </c>
      <c r="F5147" s="14" t="s">
        <v>54</v>
      </c>
      <c r="G5147" s="14" t="s">
        <v>63</v>
      </c>
      <c r="H5147" s="14" t="s">
        <v>62</v>
      </c>
      <c r="I5147" s="14" t="s">
        <v>483</v>
      </c>
      <c r="J5147" s="14" t="s">
        <v>313</v>
      </c>
      <c r="K5147" s="14" t="s">
        <v>323</v>
      </c>
      <c r="M5147" s="14">
        <v>0</v>
      </c>
      <c r="R5147" s="14">
        <v>4</v>
      </c>
      <c r="S5147" s="14">
        <v>0</v>
      </c>
      <c r="T5147" s="14" cm="1">
        <f t="array" ref="T5147">_xlfn.IFS(Table132[[#This Row],[percentages]]="",Table132[[#This Row],[percentages without NA]]/100,Table132[[#This Row],[percentages without NA]]="",Table132[[#This Row],[percentages]]/100)</f>
        <v>0</v>
      </c>
      <c r="U5147" s="14" t="str" cm="1">
        <f t="array" ref="U5147">_xlfn.IFS(Table132[[#This Row],[Disaggregation]]="All affected area","NA",Table132[[#This Row],[Disaggregation]]="Mantika",Table132[[#This Row],[Mantika]],Table132[[#This Row],[Disaggregation]]="Baladiya",Table132[[#This Row],[Mantika]])</f>
        <v>Derna</v>
      </c>
      <c r="V5147" s="14" t="str" cm="1">
        <f t="array" ref="V5147">_xlfn.IFS(Table132[[#This Row],[Disaggregation]]="All affected area","All affected area",Table132[[#This Row],[Disaggregation]]="Mantika",Table132[[#This Row],[Mantika]],Table132[[#This Row],[Disaggregation]]="Baladiya",Table132[[#This Row],[Baladiya]])</f>
        <v>Umm arrazam</v>
      </c>
    </row>
    <row r="5148" spans="1:22" x14ac:dyDescent="0.35">
      <c r="A5148" s="14" t="s">
        <v>264</v>
      </c>
      <c r="B5148" s="14" t="s">
        <v>11</v>
      </c>
      <c r="C5148" s="14" t="s">
        <v>10</v>
      </c>
      <c r="D5148" s="14" t="s">
        <v>9</v>
      </c>
      <c r="E5148" s="14" t="s">
        <v>55</v>
      </c>
      <c r="F5148" s="14" t="s">
        <v>54</v>
      </c>
      <c r="G5148" s="14" t="s">
        <v>63</v>
      </c>
      <c r="H5148" s="14" t="s">
        <v>62</v>
      </c>
      <c r="I5148" s="14" t="s">
        <v>483</v>
      </c>
      <c r="J5148" s="14" t="s">
        <v>313</v>
      </c>
      <c r="K5148" s="14" t="s">
        <v>322</v>
      </c>
      <c r="M5148" s="14">
        <v>1</v>
      </c>
      <c r="R5148" s="14">
        <v>4</v>
      </c>
      <c r="S5148" s="14">
        <v>25</v>
      </c>
      <c r="T5148" s="14" cm="1">
        <f t="array" ref="T5148">_xlfn.IFS(Table132[[#This Row],[percentages]]="",Table132[[#This Row],[percentages without NA]]/100,Table132[[#This Row],[percentages without NA]]="",Table132[[#This Row],[percentages]]/100)</f>
        <v>0.25</v>
      </c>
      <c r="U5148" s="14" t="str" cm="1">
        <f t="array" ref="U5148">_xlfn.IFS(Table132[[#This Row],[Disaggregation]]="All affected area","NA",Table132[[#This Row],[Disaggregation]]="Mantika",Table132[[#This Row],[Mantika]],Table132[[#This Row],[Disaggregation]]="Baladiya",Table132[[#This Row],[Mantika]])</f>
        <v>Derna</v>
      </c>
      <c r="V5148" s="14" t="str" cm="1">
        <f t="array" ref="V5148">_xlfn.IFS(Table132[[#This Row],[Disaggregation]]="All affected area","All affected area",Table132[[#This Row],[Disaggregation]]="Mantika",Table132[[#This Row],[Mantika]],Table132[[#This Row],[Disaggregation]]="Baladiya",Table132[[#This Row],[Baladiya]])</f>
        <v>Umm arrazam</v>
      </c>
    </row>
    <row r="5149" spans="1:22" x14ac:dyDescent="0.35">
      <c r="A5149" s="14" t="s">
        <v>264</v>
      </c>
      <c r="B5149" s="14" t="s">
        <v>11</v>
      </c>
      <c r="C5149" s="14" t="s">
        <v>10</v>
      </c>
      <c r="D5149" s="14" t="s">
        <v>9</v>
      </c>
      <c r="E5149" s="14" t="s">
        <v>55</v>
      </c>
      <c r="F5149" s="14" t="s">
        <v>54</v>
      </c>
      <c r="G5149" s="14" t="s">
        <v>63</v>
      </c>
      <c r="H5149" s="14" t="s">
        <v>62</v>
      </c>
      <c r="I5149" s="14" t="s">
        <v>483</v>
      </c>
      <c r="J5149" s="14" t="s">
        <v>313</v>
      </c>
      <c r="K5149" s="14" t="s">
        <v>321</v>
      </c>
      <c r="M5149" s="14">
        <v>0</v>
      </c>
      <c r="R5149" s="14">
        <v>4</v>
      </c>
      <c r="S5149" s="14">
        <v>0</v>
      </c>
      <c r="T5149" s="14" cm="1">
        <f t="array" ref="T5149">_xlfn.IFS(Table132[[#This Row],[percentages]]="",Table132[[#This Row],[percentages without NA]]/100,Table132[[#This Row],[percentages without NA]]="",Table132[[#This Row],[percentages]]/100)</f>
        <v>0</v>
      </c>
      <c r="U5149" s="14" t="str" cm="1">
        <f t="array" ref="U5149">_xlfn.IFS(Table132[[#This Row],[Disaggregation]]="All affected area","NA",Table132[[#This Row],[Disaggregation]]="Mantika",Table132[[#This Row],[Mantika]],Table132[[#This Row],[Disaggregation]]="Baladiya",Table132[[#This Row],[Mantika]])</f>
        <v>Derna</v>
      </c>
      <c r="V5149" s="14" t="str" cm="1">
        <f t="array" ref="V5149">_xlfn.IFS(Table132[[#This Row],[Disaggregation]]="All affected area","All affected area",Table132[[#This Row],[Disaggregation]]="Mantika",Table132[[#This Row],[Mantika]],Table132[[#This Row],[Disaggregation]]="Baladiya",Table132[[#This Row],[Baladiya]])</f>
        <v>Umm arrazam</v>
      </c>
    </row>
    <row r="5150" spans="1:22" x14ac:dyDescent="0.35">
      <c r="A5150" s="14" t="s">
        <v>264</v>
      </c>
      <c r="B5150" s="14" t="s">
        <v>11</v>
      </c>
      <c r="C5150" s="14" t="s">
        <v>10</v>
      </c>
      <c r="D5150" s="14" t="s">
        <v>9</v>
      </c>
      <c r="E5150" s="14" t="s">
        <v>55</v>
      </c>
      <c r="F5150" s="14" t="s">
        <v>54</v>
      </c>
      <c r="G5150" s="14" t="s">
        <v>63</v>
      </c>
      <c r="H5150" s="14" t="s">
        <v>62</v>
      </c>
      <c r="I5150" s="14" t="s">
        <v>483</v>
      </c>
      <c r="J5150" s="14" t="s">
        <v>313</v>
      </c>
      <c r="K5150" s="14" t="s">
        <v>320</v>
      </c>
      <c r="M5150" s="14">
        <v>0</v>
      </c>
      <c r="R5150" s="14">
        <v>4</v>
      </c>
      <c r="S5150" s="14">
        <v>0</v>
      </c>
      <c r="T5150" s="14" cm="1">
        <f t="array" ref="T5150">_xlfn.IFS(Table132[[#This Row],[percentages]]="",Table132[[#This Row],[percentages without NA]]/100,Table132[[#This Row],[percentages without NA]]="",Table132[[#This Row],[percentages]]/100)</f>
        <v>0</v>
      </c>
      <c r="U5150" s="14" t="str" cm="1">
        <f t="array" ref="U5150">_xlfn.IFS(Table132[[#This Row],[Disaggregation]]="All affected area","NA",Table132[[#This Row],[Disaggregation]]="Mantika",Table132[[#This Row],[Mantika]],Table132[[#This Row],[Disaggregation]]="Baladiya",Table132[[#This Row],[Mantika]])</f>
        <v>Derna</v>
      </c>
      <c r="V5150" s="14" t="str" cm="1">
        <f t="array" ref="V5150">_xlfn.IFS(Table132[[#This Row],[Disaggregation]]="All affected area","All affected area",Table132[[#This Row],[Disaggregation]]="Mantika",Table132[[#This Row],[Mantika]],Table132[[#This Row],[Disaggregation]]="Baladiya",Table132[[#This Row],[Baladiya]])</f>
        <v>Umm arrazam</v>
      </c>
    </row>
    <row r="5151" spans="1:22" x14ac:dyDescent="0.35">
      <c r="A5151" s="14" t="s">
        <v>264</v>
      </c>
      <c r="B5151" s="14" t="s">
        <v>11</v>
      </c>
      <c r="C5151" s="14" t="s">
        <v>10</v>
      </c>
      <c r="D5151" s="14" t="s">
        <v>9</v>
      </c>
      <c r="E5151" s="14" t="s">
        <v>55</v>
      </c>
      <c r="F5151" s="14" t="s">
        <v>54</v>
      </c>
      <c r="G5151" s="14" t="s">
        <v>63</v>
      </c>
      <c r="H5151" s="14" t="s">
        <v>62</v>
      </c>
      <c r="I5151" s="14" t="s">
        <v>483</v>
      </c>
      <c r="J5151" s="14" t="s">
        <v>313</v>
      </c>
      <c r="K5151" s="14" t="s">
        <v>319</v>
      </c>
      <c r="M5151" s="14">
        <v>0</v>
      </c>
      <c r="R5151" s="14">
        <v>4</v>
      </c>
      <c r="S5151" s="14">
        <v>0</v>
      </c>
      <c r="T5151" s="14" cm="1">
        <f t="array" ref="T5151">_xlfn.IFS(Table132[[#This Row],[percentages]]="",Table132[[#This Row],[percentages without NA]]/100,Table132[[#This Row],[percentages without NA]]="",Table132[[#This Row],[percentages]]/100)</f>
        <v>0</v>
      </c>
      <c r="U5151" s="14" t="str" cm="1">
        <f t="array" ref="U5151">_xlfn.IFS(Table132[[#This Row],[Disaggregation]]="All affected area","NA",Table132[[#This Row],[Disaggregation]]="Mantika",Table132[[#This Row],[Mantika]],Table132[[#This Row],[Disaggregation]]="Baladiya",Table132[[#This Row],[Mantika]])</f>
        <v>Derna</v>
      </c>
      <c r="V5151" s="14" t="str" cm="1">
        <f t="array" ref="V5151">_xlfn.IFS(Table132[[#This Row],[Disaggregation]]="All affected area","All affected area",Table132[[#This Row],[Disaggregation]]="Mantika",Table132[[#This Row],[Mantika]],Table132[[#This Row],[Disaggregation]]="Baladiya",Table132[[#This Row],[Baladiya]])</f>
        <v>Umm arrazam</v>
      </c>
    </row>
    <row r="5152" spans="1:22" x14ac:dyDescent="0.35">
      <c r="A5152" s="14" t="s">
        <v>264</v>
      </c>
      <c r="B5152" s="14" t="s">
        <v>11</v>
      </c>
      <c r="C5152" s="14" t="s">
        <v>10</v>
      </c>
      <c r="D5152" s="14" t="s">
        <v>9</v>
      </c>
      <c r="E5152" s="14" t="s">
        <v>55</v>
      </c>
      <c r="F5152" s="14" t="s">
        <v>54</v>
      </c>
      <c r="G5152" s="14" t="s">
        <v>63</v>
      </c>
      <c r="H5152" s="14" t="s">
        <v>62</v>
      </c>
      <c r="I5152" s="14" t="s">
        <v>483</v>
      </c>
      <c r="J5152" s="14" t="s">
        <v>313</v>
      </c>
      <c r="K5152" s="14" t="s">
        <v>318</v>
      </c>
      <c r="M5152" s="14">
        <v>1</v>
      </c>
      <c r="R5152" s="14">
        <v>4</v>
      </c>
      <c r="S5152" s="14">
        <v>25</v>
      </c>
      <c r="T5152" s="14" cm="1">
        <f t="array" ref="T5152">_xlfn.IFS(Table132[[#This Row],[percentages]]="",Table132[[#This Row],[percentages without NA]]/100,Table132[[#This Row],[percentages without NA]]="",Table132[[#This Row],[percentages]]/100)</f>
        <v>0.25</v>
      </c>
      <c r="U5152" s="14" t="str" cm="1">
        <f t="array" ref="U5152">_xlfn.IFS(Table132[[#This Row],[Disaggregation]]="All affected area","NA",Table132[[#This Row],[Disaggregation]]="Mantika",Table132[[#This Row],[Mantika]],Table132[[#This Row],[Disaggregation]]="Baladiya",Table132[[#This Row],[Mantika]])</f>
        <v>Derna</v>
      </c>
      <c r="V5152" s="14" t="str" cm="1">
        <f t="array" ref="V5152">_xlfn.IFS(Table132[[#This Row],[Disaggregation]]="All affected area","All affected area",Table132[[#This Row],[Disaggregation]]="Mantika",Table132[[#This Row],[Mantika]],Table132[[#This Row],[Disaggregation]]="Baladiya",Table132[[#This Row],[Baladiya]])</f>
        <v>Umm arrazam</v>
      </c>
    </row>
    <row r="5153" spans="1:22" x14ac:dyDescent="0.35">
      <c r="A5153" s="14" t="s">
        <v>264</v>
      </c>
      <c r="B5153" s="14" t="s">
        <v>11</v>
      </c>
      <c r="C5153" s="14" t="s">
        <v>10</v>
      </c>
      <c r="D5153" s="14" t="s">
        <v>9</v>
      </c>
      <c r="E5153" s="14" t="s">
        <v>55</v>
      </c>
      <c r="F5153" s="14" t="s">
        <v>54</v>
      </c>
      <c r="G5153" s="14" t="s">
        <v>63</v>
      </c>
      <c r="H5153" s="14" t="s">
        <v>62</v>
      </c>
      <c r="I5153" s="14" t="s">
        <v>483</v>
      </c>
      <c r="J5153" s="14" t="s">
        <v>313</v>
      </c>
      <c r="K5153" s="14" t="s">
        <v>317</v>
      </c>
      <c r="M5153" s="14">
        <v>0</v>
      </c>
      <c r="R5153" s="14">
        <v>4</v>
      </c>
      <c r="S5153" s="14">
        <v>0</v>
      </c>
      <c r="T5153" s="14" cm="1">
        <f t="array" ref="T5153">_xlfn.IFS(Table132[[#This Row],[percentages]]="",Table132[[#This Row],[percentages without NA]]/100,Table132[[#This Row],[percentages without NA]]="",Table132[[#This Row],[percentages]]/100)</f>
        <v>0</v>
      </c>
      <c r="U5153" s="14" t="str" cm="1">
        <f t="array" ref="U5153">_xlfn.IFS(Table132[[#This Row],[Disaggregation]]="All affected area","NA",Table132[[#This Row],[Disaggregation]]="Mantika",Table132[[#This Row],[Mantika]],Table132[[#This Row],[Disaggregation]]="Baladiya",Table132[[#This Row],[Mantika]])</f>
        <v>Derna</v>
      </c>
      <c r="V5153" s="14" t="str" cm="1">
        <f t="array" ref="V5153">_xlfn.IFS(Table132[[#This Row],[Disaggregation]]="All affected area","All affected area",Table132[[#This Row],[Disaggregation]]="Mantika",Table132[[#This Row],[Mantika]],Table132[[#This Row],[Disaggregation]]="Baladiya",Table132[[#This Row],[Baladiya]])</f>
        <v>Umm arrazam</v>
      </c>
    </row>
    <row r="5154" spans="1:22" x14ac:dyDescent="0.35">
      <c r="A5154" s="14" t="s">
        <v>264</v>
      </c>
      <c r="B5154" s="14" t="s">
        <v>11</v>
      </c>
      <c r="C5154" s="14" t="s">
        <v>10</v>
      </c>
      <c r="D5154" s="14" t="s">
        <v>9</v>
      </c>
      <c r="E5154" s="14" t="s">
        <v>55</v>
      </c>
      <c r="F5154" s="14" t="s">
        <v>54</v>
      </c>
      <c r="G5154" s="14" t="s">
        <v>63</v>
      </c>
      <c r="H5154" s="14" t="s">
        <v>62</v>
      </c>
      <c r="I5154" s="14" t="s">
        <v>483</v>
      </c>
      <c r="J5154" s="14" t="s">
        <v>313</v>
      </c>
      <c r="K5154" s="14" t="s">
        <v>316</v>
      </c>
      <c r="M5154" s="14">
        <v>3</v>
      </c>
      <c r="R5154" s="14">
        <v>4</v>
      </c>
      <c r="S5154" s="14">
        <v>75</v>
      </c>
      <c r="T5154" s="14" cm="1">
        <f t="array" ref="T5154">_xlfn.IFS(Table132[[#This Row],[percentages]]="",Table132[[#This Row],[percentages without NA]]/100,Table132[[#This Row],[percentages without NA]]="",Table132[[#This Row],[percentages]]/100)</f>
        <v>0.75</v>
      </c>
      <c r="U5154" s="14" t="str" cm="1">
        <f t="array" ref="U5154">_xlfn.IFS(Table132[[#This Row],[Disaggregation]]="All affected area","NA",Table132[[#This Row],[Disaggregation]]="Mantika",Table132[[#This Row],[Mantika]],Table132[[#This Row],[Disaggregation]]="Baladiya",Table132[[#This Row],[Mantika]])</f>
        <v>Derna</v>
      </c>
      <c r="V5154" s="14" t="str" cm="1">
        <f t="array" ref="V5154">_xlfn.IFS(Table132[[#This Row],[Disaggregation]]="All affected area","All affected area",Table132[[#This Row],[Disaggregation]]="Mantika",Table132[[#This Row],[Mantika]],Table132[[#This Row],[Disaggregation]]="Baladiya",Table132[[#This Row],[Baladiya]])</f>
        <v>Umm arrazam</v>
      </c>
    </row>
    <row r="5155" spans="1:22" x14ac:dyDescent="0.35">
      <c r="A5155" s="14" t="s">
        <v>264</v>
      </c>
      <c r="B5155" s="14" t="s">
        <v>11</v>
      </c>
      <c r="C5155" s="14" t="s">
        <v>10</v>
      </c>
      <c r="D5155" s="14" t="s">
        <v>9</v>
      </c>
      <c r="E5155" s="14" t="s">
        <v>55</v>
      </c>
      <c r="F5155" s="14" t="s">
        <v>54</v>
      </c>
      <c r="G5155" s="14" t="s">
        <v>63</v>
      </c>
      <c r="H5155" s="14" t="s">
        <v>62</v>
      </c>
      <c r="I5155" s="14" t="s">
        <v>483</v>
      </c>
      <c r="J5155" s="14" t="s">
        <v>313</v>
      </c>
      <c r="K5155" s="14" t="s">
        <v>315</v>
      </c>
      <c r="M5155" s="14">
        <v>3</v>
      </c>
      <c r="R5155" s="14">
        <v>4</v>
      </c>
      <c r="S5155" s="14">
        <v>75</v>
      </c>
      <c r="T5155" s="14" cm="1">
        <f t="array" ref="T5155">_xlfn.IFS(Table132[[#This Row],[percentages]]="",Table132[[#This Row],[percentages without NA]]/100,Table132[[#This Row],[percentages without NA]]="",Table132[[#This Row],[percentages]]/100)</f>
        <v>0.75</v>
      </c>
      <c r="U5155" s="14" t="str" cm="1">
        <f t="array" ref="U5155">_xlfn.IFS(Table132[[#This Row],[Disaggregation]]="All affected area","NA",Table132[[#This Row],[Disaggregation]]="Mantika",Table132[[#This Row],[Mantika]],Table132[[#This Row],[Disaggregation]]="Baladiya",Table132[[#This Row],[Mantika]])</f>
        <v>Derna</v>
      </c>
      <c r="V5155" s="14" t="str" cm="1">
        <f t="array" ref="V5155">_xlfn.IFS(Table132[[#This Row],[Disaggregation]]="All affected area","All affected area",Table132[[#This Row],[Disaggregation]]="Mantika",Table132[[#This Row],[Mantika]],Table132[[#This Row],[Disaggregation]]="Baladiya",Table132[[#This Row],[Baladiya]])</f>
        <v>Umm arrazam</v>
      </c>
    </row>
    <row r="5156" spans="1:22" x14ac:dyDescent="0.35">
      <c r="A5156" s="14" t="s">
        <v>264</v>
      </c>
      <c r="B5156" s="14" t="s">
        <v>11</v>
      </c>
      <c r="C5156" s="14" t="s">
        <v>10</v>
      </c>
      <c r="D5156" s="14" t="s">
        <v>9</v>
      </c>
      <c r="E5156" s="14" t="s">
        <v>55</v>
      </c>
      <c r="F5156" s="14" t="s">
        <v>54</v>
      </c>
      <c r="G5156" s="14" t="s">
        <v>63</v>
      </c>
      <c r="H5156" s="14" t="s">
        <v>62</v>
      </c>
      <c r="I5156" s="14" t="s">
        <v>483</v>
      </c>
      <c r="J5156" s="14" t="s">
        <v>313</v>
      </c>
      <c r="K5156" s="14" t="s">
        <v>314</v>
      </c>
      <c r="M5156" s="14">
        <v>0</v>
      </c>
      <c r="R5156" s="14">
        <v>4</v>
      </c>
      <c r="S5156" s="14">
        <v>0</v>
      </c>
      <c r="T5156" s="14" cm="1">
        <f t="array" ref="T5156">_xlfn.IFS(Table132[[#This Row],[percentages]]="",Table132[[#This Row],[percentages without NA]]/100,Table132[[#This Row],[percentages without NA]]="",Table132[[#This Row],[percentages]]/100)</f>
        <v>0</v>
      </c>
      <c r="U5156" s="14" t="str" cm="1">
        <f t="array" ref="U5156">_xlfn.IFS(Table132[[#This Row],[Disaggregation]]="All affected area","NA",Table132[[#This Row],[Disaggregation]]="Mantika",Table132[[#This Row],[Mantika]],Table132[[#This Row],[Disaggregation]]="Baladiya",Table132[[#This Row],[Mantika]])</f>
        <v>Derna</v>
      </c>
      <c r="V5156" s="14" t="str" cm="1">
        <f t="array" ref="V5156">_xlfn.IFS(Table132[[#This Row],[Disaggregation]]="All affected area","All affected area",Table132[[#This Row],[Disaggregation]]="Mantika",Table132[[#This Row],[Mantika]],Table132[[#This Row],[Disaggregation]]="Baladiya",Table132[[#This Row],[Baladiya]])</f>
        <v>Umm arrazam</v>
      </c>
    </row>
    <row r="5157" spans="1:22" x14ac:dyDescent="0.35">
      <c r="A5157" s="14" t="s">
        <v>264</v>
      </c>
      <c r="B5157" s="14" t="s">
        <v>11</v>
      </c>
      <c r="C5157" s="14" t="s">
        <v>10</v>
      </c>
      <c r="D5157" s="14" t="s">
        <v>9</v>
      </c>
      <c r="E5157" s="14" t="s">
        <v>55</v>
      </c>
      <c r="F5157" s="14" t="s">
        <v>54</v>
      </c>
      <c r="G5157" s="14" t="s">
        <v>63</v>
      </c>
      <c r="H5157" s="14" t="s">
        <v>62</v>
      </c>
      <c r="I5157" s="14" t="s">
        <v>483</v>
      </c>
      <c r="J5157" s="14" t="s">
        <v>313</v>
      </c>
      <c r="K5157" s="14" t="s">
        <v>312</v>
      </c>
      <c r="M5157" s="14">
        <v>1</v>
      </c>
      <c r="R5157" s="14">
        <v>4</v>
      </c>
      <c r="S5157" s="14">
        <v>25</v>
      </c>
      <c r="T5157" s="14" cm="1">
        <f t="array" ref="T5157">_xlfn.IFS(Table132[[#This Row],[percentages]]="",Table132[[#This Row],[percentages without NA]]/100,Table132[[#This Row],[percentages without NA]]="",Table132[[#This Row],[percentages]]/100)</f>
        <v>0.25</v>
      </c>
      <c r="U5157" s="14" t="str" cm="1">
        <f t="array" ref="U5157">_xlfn.IFS(Table132[[#This Row],[Disaggregation]]="All affected area","NA",Table132[[#This Row],[Disaggregation]]="Mantika",Table132[[#This Row],[Mantika]],Table132[[#This Row],[Disaggregation]]="Baladiya",Table132[[#This Row],[Mantika]])</f>
        <v>Derna</v>
      </c>
      <c r="V5157" s="14" t="str" cm="1">
        <f t="array" ref="V5157">_xlfn.IFS(Table132[[#This Row],[Disaggregation]]="All affected area","All affected area",Table132[[#This Row],[Disaggregation]]="Mantika",Table132[[#This Row],[Mantika]],Table132[[#This Row],[Disaggregation]]="Baladiya",Table132[[#This Row],[Baladiya]])</f>
        <v>Umm arrazam</v>
      </c>
    </row>
    <row r="5158" spans="1:22" x14ac:dyDescent="0.35">
      <c r="A5158" s="14" t="s">
        <v>264</v>
      </c>
      <c r="B5158" s="14" t="s">
        <v>11</v>
      </c>
      <c r="C5158" s="14" t="s">
        <v>10</v>
      </c>
      <c r="D5158" s="14" t="s">
        <v>9</v>
      </c>
      <c r="E5158" s="14" t="s">
        <v>55</v>
      </c>
      <c r="F5158" s="14" t="s">
        <v>54</v>
      </c>
      <c r="G5158" s="14" t="s">
        <v>55</v>
      </c>
      <c r="H5158" s="14" t="s">
        <v>61</v>
      </c>
      <c r="I5158" s="14" t="s">
        <v>483</v>
      </c>
      <c r="J5158" s="14" t="s">
        <v>313</v>
      </c>
      <c r="K5158" s="14" t="s">
        <v>330</v>
      </c>
      <c r="M5158" s="14">
        <v>10</v>
      </c>
      <c r="R5158" s="14">
        <v>13</v>
      </c>
      <c r="S5158" s="14">
        <v>76.92</v>
      </c>
      <c r="T5158" s="14" cm="1">
        <f t="array" ref="T5158">_xlfn.IFS(Table132[[#This Row],[percentages]]="",Table132[[#This Row],[percentages without NA]]/100,Table132[[#This Row],[percentages without NA]]="",Table132[[#This Row],[percentages]]/100)</f>
        <v>0.76919999999999999</v>
      </c>
      <c r="U5158" s="14" t="str" cm="1">
        <f t="array" ref="U5158">_xlfn.IFS(Table132[[#This Row],[Disaggregation]]="All affected area","NA",Table132[[#This Row],[Disaggregation]]="Mantika",Table132[[#This Row],[Mantika]],Table132[[#This Row],[Disaggregation]]="Baladiya",Table132[[#This Row],[Mantika]])</f>
        <v>Derna</v>
      </c>
      <c r="V5158" s="14" t="str" cm="1">
        <f t="array" ref="V5158">_xlfn.IFS(Table132[[#This Row],[Disaggregation]]="All affected area","All affected area",Table132[[#This Row],[Disaggregation]]="Mantika",Table132[[#This Row],[Mantika]],Table132[[#This Row],[Disaggregation]]="Baladiya",Table132[[#This Row],[Baladiya]])</f>
        <v>Derna</v>
      </c>
    </row>
    <row r="5159" spans="1:22" x14ac:dyDescent="0.35">
      <c r="A5159" s="14" t="s">
        <v>264</v>
      </c>
      <c r="B5159" s="14" t="s">
        <v>11</v>
      </c>
      <c r="C5159" s="14" t="s">
        <v>10</v>
      </c>
      <c r="D5159" s="14" t="s">
        <v>9</v>
      </c>
      <c r="E5159" s="14" t="s">
        <v>55</v>
      </c>
      <c r="F5159" s="14" t="s">
        <v>54</v>
      </c>
      <c r="G5159" s="14" t="s">
        <v>55</v>
      </c>
      <c r="H5159" s="14" t="s">
        <v>61</v>
      </c>
      <c r="I5159" s="14" t="s">
        <v>483</v>
      </c>
      <c r="J5159" s="14" t="s">
        <v>313</v>
      </c>
      <c r="K5159" s="14" t="s">
        <v>329</v>
      </c>
      <c r="M5159" s="14">
        <v>6</v>
      </c>
      <c r="R5159" s="14">
        <v>13</v>
      </c>
      <c r="S5159" s="14">
        <v>46.15</v>
      </c>
      <c r="T5159" s="14" cm="1">
        <f t="array" ref="T5159">_xlfn.IFS(Table132[[#This Row],[percentages]]="",Table132[[#This Row],[percentages without NA]]/100,Table132[[#This Row],[percentages without NA]]="",Table132[[#This Row],[percentages]]/100)</f>
        <v>0.46149999999999997</v>
      </c>
      <c r="U5159" s="14" t="str" cm="1">
        <f t="array" ref="U5159">_xlfn.IFS(Table132[[#This Row],[Disaggregation]]="All affected area","NA",Table132[[#This Row],[Disaggregation]]="Mantika",Table132[[#This Row],[Mantika]],Table132[[#This Row],[Disaggregation]]="Baladiya",Table132[[#This Row],[Mantika]])</f>
        <v>Derna</v>
      </c>
      <c r="V5159" s="14" t="str" cm="1">
        <f t="array" ref="V5159">_xlfn.IFS(Table132[[#This Row],[Disaggregation]]="All affected area","All affected area",Table132[[#This Row],[Disaggregation]]="Mantika",Table132[[#This Row],[Mantika]],Table132[[#This Row],[Disaggregation]]="Baladiya",Table132[[#This Row],[Baladiya]])</f>
        <v>Derna</v>
      </c>
    </row>
    <row r="5160" spans="1:22" x14ac:dyDescent="0.35">
      <c r="A5160" s="14" t="s">
        <v>264</v>
      </c>
      <c r="B5160" s="14" t="s">
        <v>11</v>
      </c>
      <c r="C5160" s="14" t="s">
        <v>10</v>
      </c>
      <c r="D5160" s="14" t="s">
        <v>9</v>
      </c>
      <c r="E5160" s="14" t="s">
        <v>55</v>
      </c>
      <c r="F5160" s="14" t="s">
        <v>54</v>
      </c>
      <c r="G5160" s="14" t="s">
        <v>55</v>
      </c>
      <c r="H5160" s="14" t="s">
        <v>61</v>
      </c>
      <c r="I5160" s="14" t="s">
        <v>483</v>
      </c>
      <c r="J5160" s="14" t="s">
        <v>313</v>
      </c>
      <c r="K5160" s="14" t="s">
        <v>328</v>
      </c>
      <c r="M5160" s="14">
        <v>0</v>
      </c>
      <c r="R5160" s="14">
        <v>13</v>
      </c>
      <c r="S5160" s="14">
        <v>0</v>
      </c>
      <c r="T5160" s="14" cm="1">
        <f t="array" ref="T5160">_xlfn.IFS(Table132[[#This Row],[percentages]]="",Table132[[#This Row],[percentages without NA]]/100,Table132[[#This Row],[percentages without NA]]="",Table132[[#This Row],[percentages]]/100)</f>
        <v>0</v>
      </c>
      <c r="U5160" s="14" t="str" cm="1">
        <f t="array" ref="U5160">_xlfn.IFS(Table132[[#This Row],[Disaggregation]]="All affected area","NA",Table132[[#This Row],[Disaggregation]]="Mantika",Table132[[#This Row],[Mantika]],Table132[[#This Row],[Disaggregation]]="Baladiya",Table132[[#This Row],[Mantika]])</f>
        <v>Derna</v>
      </c>
      <c r="V5160" s="14" t="str" cm="1">
        <f t="array" ref="V5160">_xlfn.IFS(Table132[[#This Row],[Disaggregation]]="All affected area","All affected area",Table132[[#This Row],[Disaggregation]]="Mantika",Table132[[#This Row],[Mantika]],Table132[[#This Row],[Disaggregation]]="Baladiya",Table132[[#This Row],[Baladiya]])</f>
        <v>Derna</v>
      </c>
    </row>
    <row r="5161" spans="1:22" x14ac:dyDescent="0.35">
      <c r="A5161" s="14" t="s">
        <v>264</v>
      </c>
      <c r="B5161" s="14" t="s">
        <v>11</v>
      </c>
      <c r="C5161" s="14" t="s">
        <v>10</v>
      </c>
      <c r="D5161" s="14" t="s">
        <v>9</v>
      </c>
      <c r="E5161" s="14" t="s">
        <v>55</v>
      </c>
      <c r="F5161" s="14" t="s">
        <v>54</v>
      </c>
      <c r="G5161" s="14" t="s">
        <v>55</v>
      </c>
      <c r="H5161" s="14" t="s">
        <v>61</v>
      </c>
      <c r="I5161" s="14" t="s">
        <v>483</v>
      </c>
      <c r="J5161" s="14" t="s">
        <v>313</v>
      </c>
      <c r="K5161" s="14" t="s">
        <v>73</v>
      </c>
      <c r="M5161" s="14">
        <v>6</v>
      </c>
      <c r="R5161" s="14">
        <v>13</v>
      </c>
      <c r="S5161" s="14">
        <v>46.15</v>
      </c>
      <c r="T5161" s="14" cm="1">
        <f t="array" ref="T5161">_xlfn.IFS(Table132[[#This Row],[percentages]]="",Table132[[#This Row],[percentages without NA]]/100,Table132[[#This Row],[percentages without NA]]="",Table132[[#This Row],[percentages]]/100)</f>
        <v>0.46149999999999997</v>
      </c>
      <c r="U5161" s="14" t="str" cm="1">
        <f t="array" ref="U5161">_xlfn.IFS(Table132[[#This Row],[Disaggregation]]="All affected area","NA",Table132[[#This Row],[Disaggregation]]="Mantika",Table132[[#This Row],[Mantika]],Table132[[#This Row],[Disaggregation]]="Baladiya",Table132[[#This Row],[Mantika]])</f>
        <v>Derna</v>
      </c>
      <c r="V5161" s="14" t="str" cm="1">
        <f t="array" ref="V5161">_xlfn.IFS(Table132[[#This Row],[Disaggregation]]="All affected area","All affected area",Table132[[#This Row],[Disaggregation]]="Mantika",Table132[[#This Row],[Mantika]],Table132[[#This Row],[Disaggregation]]="Baladiya",Table132[[#This Row],[Baladiya]])</f>
        <v>Derna</v>
      </c>
    </row>
    <row r="5162" spans="1:22" x14ac:dyDescent="0.35">
      <c r="A5162" s="14" t="s">
        <v>264</v>
      </c>
      <c r="B5162" s="14" t="s">
        <v>11</v>
      </c>
      <c r="C5162" s="14" t="s">
        <v>10</v>
      </c>
      <c r="D5162" s="14" t="s">
        <v>9</v>
      </c>
      <c r="E5162" s="14" t="s">
        <v>55</v>
      </c>
      <c r="F5162" s="14" t="s">
        <v>54</v>
      </c>
      <c r="G5162" s="14" t="s">
        <v>55</v>
      </c>
      <c r="H5162" s="14" t="s">
        <v>61</v>
      </c>
      <c r="I5162" s="14" t="s">
        <v>483</v>
      </c>
      <c r="J5162" s="14" t="s">
        <v>313</v>
      </c>
      <c r="K5162" s="14" t="s">
        <v>327</v>
      </c>
      <c r="M5162" s="14">
        <v>0</v>
      </c>
      <c r="R5162" s="14">
        <v>13</v>
      </c>
      <c r="S5162" s="14">
        <v>0</v>
      </c>
      <c r="T5162" s="14" cm="1">
        <f t="array" ref="T5162">_xlfn.IFS(Table132[[#This Row],[percentages]]="",Table132[[#This Row],[percentages without NA]]/100,Table132[[#This Row],[percentages without NA]]="",Table132[[#This Row],[percentages]]/100)</f>
        <v>0</v>
      </c>
      <c r="U5162" s="14" t="str" cm="1">
        <f t="array" ref="U5162">_xlfn.IFS(Table132[[#This Row],[Disaggregation]]="All affected area","NA",Table132[[#This Row],[Disaggregation]]="Mantika",Table132[[#This Row],[Mantika]],Table132[[#This Row],[Disaggregation]]="Baladiya",Table132[[#This Row],[Mantika]])</f>
        <v>Derna</v>
      </c>
      <c r="V5162" s="14" t="str" cm="1">
        <f t="array" ref="V5162">_xlfn.IFS(Table132[[#This Row],[Disaggregation]]="All affected area","All affected area",Table132[[#This Row],[Disaggregation]]="Mantika",Table132[[#This Row],[Mantika]],Table132[[#This Row],[Disaggregation]]="Baladiya",Table132[[#This Row],[Baladiya]])</f>
        <v>Derna</v>
      </c>
    </row>
    <row r="5163" spans="1:22" x14ac:dyDescent="0.35">
      <c r="A5163" s="14" t="s">
        <v>264</v>
      </c>
      <c r="B5163" s="14" t="s">
        <v>11</v>
      </c>
      <c r="C5163" s="14" t="s">
        <v>10</v>
      </c>
      <c r="D5163" s="14" t="s">
        <v>9</v>
      </c>
      <c r="E5163" s="14" t="s">
        <v>55</v>
      </c>
      <c r="F5163" s="14" t="s">
        <v>54</v>
      </c>
      <c r="G5163" s="14" t="s">
        <v>55</v>
      </c>
      <c r="H5163" s="14" t="s">
        <v>61</v>
      </c>
      <c r="I5163" s="14" t="s">
        <v>483</v>
      </c>
      <c r="J5163" s="14" t="s">
        <v>313</v>
      </c>
      <c r="K5163" s="14" t="s">
        <v>326</v>
      </c>
      <c r="M5163" s="14">
        <v>1</v>
      </c>
      <c r="R5163" s="14">
        <v>13</v>
      </c>
      <c r="S5163" s="14">
        <v>7.69</v>
      </c>
      <c r="T5163" s="14" cm="1">
        <f t="array" ref="T5163">_xlfn.IFS(Table132[[#This Row],[percentages]]="",Table132[[#This Row],[percentages without NA]]/100,Table132[[#This Row],[percentages without NA]]="",Table132[[#This Row],[percentages]]/100)</f>
        <v>7.690000000000001E-2</v>
      </c>
      <c r="U5163" s="14" t="str" cm="1">
        <f t="array" ref="U5163">_xlfn.IFS(Table132[[#This Row],[Disaggregation]]="All affected area","NA",Table132[[#This Row],[Disaggregation]]="Mantika",Table132[[#This Row],[Mantika]],Table132[[#This Row],[Disaggregation]]="Baladiya",Table132[[#This Row],[Mantika]])</f>
        <v>Derna</v>
      </c>
      <c r="V5163" s="14" t="str" cm="1">
        <f t="array" ref="V5163">_xlfn.IFS(Table132[[#This Row],[Disaggregation]]="All affected area","All affected area",Table132[[#This Row],[Disaggregation]]="Mantika",Table132[[#This Row],[Mantika]],Table132[[#This Row],[Disaggregation]]="Baladiya",Table132[[#This Row],[Baladiya]])</f>
        <v>Derna</v>
      </c>
    </row>
    <row r="5164" spans="1:22" x14ac:dyDescent="0.35">
      <c r="A5164" s="14" t="s">
        <v>264</v>
      </c>
      <c r="B5164" s="14" t="s">
        <v>11</v>
      </c>
      <c r="C5164" s="14" t="s">
        <v>10</v>
      </c>
      <c r="D5164" s="14" t="s">
        <v>9</v>
      </c>
      <c r="E5164" s="14" t="s">
        <v>55</v>
      </c>
      <c r="F5164" s="14" t="s">
        <v>54</v>
      </c>
      <c r="G5164" s="14" t="s">
        <v>55</v>
      </c>
      <c r="H5164" s="14" t="s">
        <v>61</v>
      </c>
      <c r="I5164" s="14" t="s">
        <v>483</v>
      </c>
      <c r="J5164" s="14" t="s">
        <v>313</v>
      </c>
      <c r="K5164" s="14" t="s">
        <v>325</v>
      </c>
      <c r="M5164" s="14">
        <v>9</v>
      </c>
      <c r="R5164" s="14">
        <v>13</v>
      </c>
      <c r="S5164" s="14">
        <v>69.23</v>
      </c>
      <c r="T5164" s="14" cm="1">
        <f t="array" ref="T5164">_xlfn.IFS(Table132[[#This Row],[percentages]]="",Table132[[#This Row],[percentages without NA]]/100,Table132[[#This Row],[percentages without NA]]="",Table132[[#This Row],[percentages]]/100)</f>
        <v>0.69230000000000003</v>
      </c>
      <c r="U5164" s="14" t="str" cm="1">
        <f t="array" ref="U5164">_xlfn.IFS(Table132[[#This Row],[Disaggregation]]="All affected area","NA",Table132[[#This Row],[Disaggregation]]="Mantika",Table132[[#This Row],[Mantika]],Table132[[#This Row],[Disaggregation]]="Baladiya",Table132[[#This Row],[Mantika]])</f>
        <v>Derna</v>
      </c>
      <c r="V5164" s="14" t="str" cm="1">
        <f t="array" ref="V5164">_xlfn.IFS(Table132[[#This Row],[Disaggregation]]="All affected area","All affected area",Table132[[#This Row],[Disaggregation]]="Mantika",Table132[[#This Row],[Mantika]],Table132[[#This Row],[Disaggregation]]="Baladiya",Table132[[#This Row],[Baladiya]])</f>
        <v>Derna</v>
      </c>
    </row>
    <row r="5165" spans="1:22" x14ac:dyDescent="0.35">
      <c r="A5165" s="14" t="s">
        <v>264</v>
      </c>
      <c r="B5165" s="14" t="s">
        <v>11</v>
      </c>
      <c r="C5165" s="14" t="s">
        <v>10</v>
      </c>
      <c r="D5165" s="14" t="s">
        <v>9</v>
      </c>
      <c r="E5165" s="14" t="s">
        <v>55</v>
      </c>
      <c r="F5165" s="14" t="s">
        <v>54</v>
      </c>
      <c r="G5165" s="14" t="s">
        <v>55</v>
      </c>
      <c r="H5165" s="14" t="s">
        <v>61</v>
      </c>
      <c r="I5165" s="14" t="s">
        <v>483</v>
      </c>
      <c r="J5165" s="14" t="s">
        <v>313</v>
      </c>
      <c r="K5165" s="14" t="s">
        <v>324</v>
      </c>
      <c r="M5165" s="14">
        <v>3</v>
      </c>
      <c r="R5165" s="14">
        <v>13</v>
      </c>
      <c r="S5165" s="14">
        <v>23.08</v>
      </c>
      <c r="T5165" s="14" cm="1">
        <f t="array" ref="T5165">_xlfn.IFS(Table132[[#This Row],[percentages]]="",Table132[[#This Row],[percentages without NA]]/100,Table132[[#This Row],[percentages without NA]]="",Table132[[#This Row],[percentages]]/100)</f>
        <v>0.23079999999999998</v>
      </c>
      <c r="U5165" s="14" t="str" cm="1">
        <f t="array" ref="U5165">_xlfn.IFS(Table132[[#This Row],[Disaggregation]]="All affected area","NA",Table132[[#This Row],[Disaggregation]]="Mantika",Table132[[#This Row],[Mantika]],Table132[[#This Row],[Disaggregation]]="Baladiya",Table132[[#This Row],[Mantika]])</f>
        <v>Derna</v>
      </c>
      <c r="V5165" s="14" t="str" cm="1">
        <f t="array" ref="V5165">_xlfn.IFS(Table132[[#This Row],[Disaggregation]]="All affected area","All affected area",Table132[[#This Row],[Disaggregation]]="Mantika",Table132[[#This Row],[Mantika]],Table132[[#This Row],[Disaggregation]]="Baladiya",Table132[[#This Row],[Baladiya]])</f>
        <v>Derna</v>
      </c>
    </row>
    <row r="5166" spans="1:22" x14ac:dyDescent="0.35">
      <c r="A5166" s="14" t="s">
        <v>264</v>
      </c>
      <c r="B5166" s="14" t="s">
        <v>11</v>
      </c>
      <c r="C5166" s="14" t="s">
        <v>10</v>
      </c>
      <c r="D5166" s="14" t="s">
        <v>9</v>
      </c>
      <c r="E5166" s="14" t="s">
        <v>55</v>
      </c>
      <c r="F5166" s="14" t="s">
        <v>54</v>
      </c>
      <c r="G5166" s="14" t="s">
        <v>55</v>
      </c>
      <c r="H5166" s="14" t="s">
        <v>61</v>
      </c>
      <c r="I5166" s="14" t="s">
        <v>483</v>
      </c>
      <c r="J5166" s="14" t="s">
        <v>313</v>
      </c>
      <c r="K5166" s="14" t="s">
        <v>323</v>
      </c>
      <c r="M5166" s="14">
        <v>3</v>
      </c>
      <c r="R5166" s="14">
        <v>13</v>
      </c>
      <c r="S5166" s="14">
        <v>23.08</v>
      </c>
      <c r="T5166" s="14" cm="1">
        <f t="array" ref="T5166">_xlfn.IFS(Table132[[#This Row],[percentages]]="",Table132[[#This Row],[percentages without NA]]/100,Table132[[#This Row],[percentages without NA]]="",Table132[[#This Row],[percentages]]/100)</f>
        <v>0.23079999999999998</v>
      </c>
      <c r="U5166" s="14" t="str" cm="1">
        <f t="array" ref="U5166">_xlfn.IFS(Table132[[#This Row],[Disaggregation]]="All affected area","NA",Table132[[#This Row],[Disaggregation]]="Mantika",Table132[[#This Row],[Mantika]],Table132[[#This Row],[Disaggregation]]="Baladiya",Table132[[#This Row],[Mantika]])</f>
        <v>Derna</v>
      </c>
      <c r="V5166" s="14" t="str" cm="1">
        <f t="array" ref="V5166">_xlfn.IFS(Table132[[#This Row],[Disaggregation]]="All affected area","All affected area",Table132[[#This Row],[Disaggregation]]="Mantika",Table132[[#This Row],[Mantika]],Table132[[#This Row],[Disaggregation]]="Baladiya",Table132[[#This Row],[Baladiya]])</f>
        <v>Derna</v>
      </c>
    </row>
    <row r="5167" spans="1:22" x14ac:dyDescent="0.35">
      <c r="A5167" s="14" t="s">
        <v>264</v>
      </c>
      <c r="B5167" s="14" t="s">
        <v>11</v>
      </c>
      <c r="C5167" s="14" t="s">
        <v>10</v>
      </c>
      <c r="D5167" s="14" t="s">
        <v>9</v>
      </c>
      <c r="E5167" s="14" t="s">
        <v>55</v>
      </c>
      <c r="F5167" s="14" t="s">
        <v>54</v>
      </c>
      <c r="G5167" s="14" t="s">
        <v>55</v>
      </c>
      <c r="H5167" s="14" t="s">
        <v>61</v>
      </c>
      <c r="I5167" s="14" t="s">
        <v>483</v>
      </c>
      <c r="J5167" s="14" t="s">
        <v>313</v>
      </c>
      <c r="K5167" s="14" t="s">
        <v>322</v>
      </c>
      <c r="M5167" s="14">
        <v>8</v>
      </c>
      <c r="R5167" s="14">
        <v>13</v>
      </c>
      <c r="S5167" s="14">
        <v>61.54</v>
      </c>
      <c r="T5167" s="14" cm="1">
        <f t="array" ref="T5167">_xlfn.IFS(Table132[[#This Row],[percentages]]="",Table132[[#This Row],[percentages without NA]]/100,Table132[[#This Row],[percentages without NA]]="",Table132[[#This Row],[percentages]]/100)</f>
        <v>0.61539999999999995</v>
      </c>
      <c r="U5167" s="14" t="str" cm="1">
        <f t="array" ref="U5167">_xlfn.IFS(Table132[[#This Row],[Disaggregation]]="All affected area","NA",Table132[[#This Row],[Disaggregation]]="Mantika",Table132[[#This Row],[Mantika]],Table132[[#This Row],[Disaggregation]]="Baladiya",Table132[[#This Row],[Mantika]])</f>
        <v>Derna</v>
      </c>
      <c r="V5167" s="14" t="str" cm="1">
        <f t="array" ref="V5167">_xlfn.IFS(Table132[[#This Row],[Disaggregation]]="All affected area","All affected area",Table132[[#This Row],[Disaggregation]]="Mantika",Table132[[#This Row],[Mantika]],Table132[[#This Row],[Disaggregation]]="Baladiya",Table132[[#This Row],[Baladiya]])</f>
        <v>Derna</v>
      </c>
    </row>
    <row r="5168" spans="1:22" x14ac:dyDescent="0.35">
      <c r="A5168" s="14" t="s">
        <v>264</v>
      </c>
      <c r="B5168" s="14" t="s">
        <v>11</v>
      </c>
      <c r="C5168" s="14" t="s">
        <v>10</v>
      </c>
      <c r="D5168" s="14" t="s">
        <v>9</v>
      </c>
      <c r="E5168" s="14" t="s">
        <v>55</v>
      </c>
      <c r="F5168" s="14" t="s">
        <v>54</v>
      </c>
      <c r="G5168" s="14" t="s">
        <v>55</v>
      </c>
      <c r="H5168" s="14" t="s">
        <v>61</v>
      </c>
      <c r="I5168" s="14" t="s">
        <v>483</v>
      </c>
      <c r="J5168" s="14" t="s">
        <v>313</v>
      </c>
      <c r="K5168" s="14" t="s">
        <v>321</v>
      </c>
      <c r="M5168" s="14">
        <v>6</v>
      </c>
      <c r="R5168" s="14">
        <v>13</v>
      </c>
      <c r="S5168" s="14">
        <v>46.15</v>
      </c>
      <c r="T5168" s="14" cm="1">
        <f t="array" ref="T5168">_xlfn.IFS(Table132[[#This Row],[percentages]]="",Table132[[#This Row],[percentages without NA]]/100,Table132[[#This Row],[percentages without NA]]="",Table132[[#This Row],[percentages]]/100)</f>
        <v>0.46149999999999997</v>
      </c>
      <c r="U5168" s="14" t="str" cm="1">
        <f t="array" ref="U5168">_xlfn.IFS(Table132[[#This Row],[Disaggregation]]="All affected area","NA",Table132[[#This Row],[Disaggregation]]="Mantika",Table132[[#This Row],[Mantika]],Table132[[#This Row],[Disaggregation]]="Baladiya",Table132[[#This Row],[Mantika]])</f>
        <v>Derna</v>
      </c>
      <c r="V5168" s="14" t="str" cm="1">
        <f t="array" ref="V5168">_xlfn.IFS(Table132[[#This Row],[Disaggregation]]="All affected area","All affected area",Table132[[#This Row],[Disaggregation]]="Mantika",Table132[[#This Row],[Mantika]],Table132[[#This Row],[Disaggregation]]="Baladiya",Table132[[#This Row],[Baladiya]])</f>
        <v>Derna</v>
      </c>
    </row>
    <row r="5169" spans="1:22" x14ac:dyDescent="0.35">
      <c r="A5169" s="14" t="s">
        <v>264</v>
      </c>
      <c r="B5169" s="14" t="s">
        <v>11</v>
      </c>
      <c r="C5169" s="14" t="s">
        <v>10</v>
      </c>
      <c r="D5169" s="14" t="s">
        <v>9</v>
      </c>
      <c r="E5169" s="14" t="s">
        <v>55</v>
      </c>
      <c r="F5169" s="14" t="s">
        <v>54</v>
      </c>
      <c r="G5169" s="14" t="s">
        <v>55</v>
      </c>
      <c r="H5169" s="14" t="s">
        <v>61</v>
      </c>
      <c r="I5169" s="14" t="s">
        <v>483</v>
      </c>
      <c r="J5169" s="14" t="s">
        <v>313</v>
      </c>
      <c r="K5169" s="14" t="s">
        <v>320</v>
      </c>
      <c r="M5169" s="14">
        <v>2</v>
      </c>
      <c r="R5169" s="14">
        <v>13</v>
      </c>
      <c r="S5169" s="14">
        <v>15.38</v>
      </c>
      <c r="T5169" s="14" cm="1">
        <f t="array" ref="T5169">_xlfn.IFS(Table132[[#This Row],[percentages]]="",Table132[[#This Row],[percentages without NA]]/100,Table132[[#This Row],[percentages without NA]]="",Table132[[#This Row],[percentages]]/100)</f>
        <v>0.15380000000000002</v>
      </c>
      <c r="U5169" s="14" t="str" cm="1">
        <f t="array" ref="U5169">_xlfn.IFS(Table132[[#This Row],[Disaggregation]]="All affected area","NA",Table132[[#This Row],[Disaggregation]]="Mantika",Table132[[#This Row],[Mantika]],Table132[[#This Row],[Disaggregation]]="Baladiya",Table132[[#This Row],[Mantika]])</f>
        <v>Derna</v>
      </c>
      <c r="V5169" s="14" t="str" cm="1">
        <f t="array" ref="V5169">_xlfn.IFS(Table132[[#This Row],[Disaggregation]]="All affected area","All affected area",Table132[[#This Row],[Disaggregation]]="Mantika",Table132[[#This Row],[Mantika]],Table132[[#This Row],[Disaggregation]]="Baladiya",Table132[[#This Row],[Baladiya]])</f>
        <v>Derna</v>
      </c>
    </row>
    <row r="5170" spans="1:22" x14ac:dyDescent="0.35">
      <c r="A5170" s="14" t="s">
        <v>264</v>
      </c>
      <c r="B5170" s="14" t="s">
        <v>11</v>
      </c>
      <c r="C5170" s="14" t="s">
        <v>10</v>
      </c>
      <c r="D5170" s="14" t="s">
        <v>9</v>
      </c>
      <c r="E5170" s="14" t="s">
        <v>55</v>
      </c>
      <c r="F5170" s="14" t="s">
        <v>54</v>
      </c>
      <c r="G5170" s="14" t="s">
        <v>55</v>
      </c>
      <c r="H5170" s="14" t="s">
        <v>61</v>
      </c>
      <c r="I5170" s="14" t="s">
        <v>483</v>
      </c>
      <c r="J5170" s="14" t="s">
        <v>313</v>
      </c>
      <c r="K5170" s="14" t="s">
        <v>319</v>
      </c>
      <c r="M5170" s="14">
        <v>0</v>
      </c>
      <c r="R5170" s="14">
        <v>13</v>
      </c>
      <c r="S5170" s="14">
        <v>0</v>
      </c>
      <c r="T5170" s="14" cm="1">
        <f t="array" ref="T5170">_xlfn.IFS(Table132[[#This Row],[percentages]]="",Table132[[#This Row],[percentages without NA]]/100,Table132[[#This Row],[percentages without NA]]="",Table132[[#This Row],[percentages]]/100)</f>
        <v>0</v>
      </c>
      <c r="U5170" s="14" t="str" cm="1">
        <f t="array" ref="U5170">_xlfn.IFS(Table132[[#This Row],[Disaggregation]]="All affected area","NA",Table132[[#This Row],[Disaggregation]]="Mantika",Table132[[#This Row],[Mantika]],Table132[[#This Row],[Disaggregation]]="Baladiya",Table132[[#This Row],[Mantika]])</f>
        <v>Derna</v>
      </c>
      <c r="V5170" s="14" t="str" cm="1">
        <f t="array" ref="V5170">_xlfn.IFS(Table132[[#This Row],[Disaggregation]]="All affected area","All affected area",Table132[[#This Row],[Disaggregation]]="Mantika",Table132[[#This Row],[Mantika]],Table132[[#This Row],[Disaggregation]]="Baladiya",Table132[[#This Row],[Baladiya]])</f>
        <v>Derna</v>
      </c>
    </row>
    <row r="5171" spans="1:22" x14ac:dyDescent="0.35">
      <c r="A5171" s="14" t="s">
        <v>264</v>
      </c>
      <c r="B5171" s="14" t="s">
        <v>11</v>
      </c>
      <c r="C5171" s="14" t="s">
        <v>10</v>
      </c>
      <c r="D5171" s="14" t="s">
        <v>9</v>
      </c>
      <c r="E5171" s="14" t="s">
        <v>55</v>
      </c>
      <c r="F5171" s="14" t="s">
        <v>54</v>
      </c>
      <c r="G5171" s="14" t="s">
        <v>55</v>
      </c>
      <c r="H5171" s="14" t="s">
        <v>61</v>
      </c>
      <c r="I5171" s="14" t="s">
        <v>483</v>
      </c>
      <c r="J5171" s="14" t="s">
        <v>313</v>
      </c>
      <c r="K5171" s="14" t="s">
        <v>318</v>
      </c>
      <c r="M5171" s="14">
        <v>10</v>
      </c>
      <c r="R5171" s="14">
        <v>13</v>
      </c>
      <c r="S5171" s="14">
        <v>76.92</v>
      </c>
      <c r="T5171" s="14" cm="1">
        <f t="array" ref="T5171">_xlfn.IFS(Table132[[#This Row],[percentages]]="",Table132[[#This Row],[percentages without NA]]/100,Table132[[#This Row],[percentages without NA]]="",Table132[[#This Row],[percentages]]/100)</f>
        <v>0.76919999999999999</v>
      </c>
      <c r="U5171" s="14" t="str" cm="1">
        <f t="array" ref="U5171">_xlfn.IFS(Table132[[#This Row],[Disaggregation]]="All affected area","NA",Table132[[#This Row],[Disaggregation]]="Mantika",Table132[[#This Row],[Mantika]],Table132[[#This Row],[Disaggregation]]="Baladiya",Table132[[#This Row],[Mantika]])</f>
        <v>Derna</v>
      </c>
      <c r="V5171" s="14" t="str" cm="1">
        <f t="array" ref="V5171">_xlfn.IFS(Table132[[#This Row],[Disaggregation]]="All affected area","All affected area",Table132[[#This Row],[Disaggregation]]="Mantika",Table132[[#This Row],[Mantika]],Table132[[#This Row],[Disaggregation]]="Baladiya",Table132[[#This Row],[Baladiya]])</f>
        <v>Derna</v>
      </c>
    </row>
    <row r="5172" spans="1:22" x14ac:dyDescent="0.35">
      <c r="A5172" s="14" t="s">
        <v>264</v>
      </c>
      <c r="B5172" s="14" t="s">
        <v>11</v>
      </c>
      <c r="C5172" s="14" t="s">
        <v>10</v>
      </c>
      <c r="D5172" s="14" t="s">
        <v>9</v>
      </c>
      <c r="E5172" s="14" t="s">
        <v>55</v>
      </c>
      <c r="F5172" s="14" t="s">
        <v>54</v>
      </c>
      <c r="G5172" s="14" t="s">
        <v>55</v>
      </c>
      <c r="H5172" s="14" t="s">
        <v>61</v>
      </c>
      <c r="I5172" s="14" t="s">
        <v>483</v>
      </c>
      <c r="J5172" s="14" t="s">
        <v>313</v>
      </c>
      <c r="K5172" s="14" t="s">
        <v>317</v>
      </c>
      <c r="M5172" s="14">
        <v>2</v>
      </c>
      <c r="R5172" s="14">
        <v>13</v>
      </c>
      <c r="S5172" s="14">
        <v>15.38</v>
      </c>
      <c r="T5172" s="14" cm="1">
        <f t="array" ref="T5172">_xlfn.IFS(Table132[[#This Row],[percentages]]="",Table132[[#This Row],[percentages without NA]]/100,Table132[[#This Row],[percentages without NA]]="",Table132[[#This Row],[percentages]]/100)</f>
        <v>0.15380000000000002</v>
      </c>
      <c r="U5172" s="14" t="str" cm="1">
        <f t="array" ref="U5172">_xlfn.IFS(Table132[[#This Row],[Disaggregation]]="All affected area","NA",Table132[[#This Row],[Disaggregation]]="Mantika",Table132[[#This Row],[Mantika]],Table132[[#This Row],[Disaggregation]]="Baladiya",Table132[[#This Row],[Mantika]])</f>
        <v>Derna</v>
      </c>
      <c r="V5172" s="14" t="str" cm="1">
        <f t="array" ref="V5172">_xlfn.IFS(Table132[[#This Row],[Disaggregation]]="All affected area","All affected area",Table132[[#This Row],[Disaggregation]]="Mantika",Table132[[#This Row],[Mantika]],Table132[[#This Row],[Disaggregation]]="Baladiya",Table132[[#This Row],[Baladiya]])</f>
        <v>Derna</v>
      </c>
    </row>
    <row r="5173" spans="1:22" x14ac:dyDescent="0.35">
      <c r="A5173" s="14" t="s">
        <v>264</v>
      </c>
      <c r="B5173" s="14" t="s">
        <v>11</v>
      </c>
      <c r="C5173" s="14" t="s">
        <v>10</v>
      </c>
      <c r="D5173" s="14" t="s">
        <v>9</v>
      </c>
      <c r="E5173" s="14" t="s">
        <v>55</v>
      </c>
      <c r="F5173" s="14" t="s">
        <v>54</v>
      </c>
      <c r="G5173" s="14" t="s">
        <v>55</v>
      </c>
      <c r="H5173" s="14" t="s">
        <v>61</v>
      </c>
      <c r="I5173" s="14" t="s">
        <v>483</v>
      </c>
      <c r="J5173" s="14" t="s">
        <v>313</v>
      </c>
      <c r="K5173" s="14" t="s">
        <v>316</v>
      </c>
      <c r="M5173" s="14">
        <v>13</v>
      </c>
      <c r="R5173" s="14">
        <v>13</v>
      </c>
      <c r="S5173" s="14">
        <v>100</v>
      </c>
      <c r="T5173" s="14" cm="1">
        <f t="array" ref="T5173">_xlfn.IFS(Table132[[#This Row],[percentages]]="",Table132[[#This Row],[percentages without NA]]/100,Table132[[#This Row],[percentages without NA]]="",Table132[[#This Row],[percentages]]/100)</f>
        <v>1</v>
      </c>
      <c r="U5173" s="14" t="str" cm="1">
        <f t="array" ref="U5173">_xlfn.IFS(Table132[[#This Row],[Disaggregation]]="All affected area","NA",Table132[[#This Row],[Disaggregation]]="Mantika",Table132[[#This Row],[Mantika]],Table132[[#This Row],[Disaggregation]]="Baladiya",Table132[[#This Row],[Mantika]])</f>
        <v>Derna</v>
      </c>
      <c r="V5173" s="14" t="str" cm="1">
        <f t="array" ref="V5173">_xlfn.IFS(Table132[[#This Row],[Disaggregation]]="All affected area","All affected area",Table132[[#This Row],[Disaggregation]]="Mantika",Table132[[#This Row],[Mantika]],Table132[[#This Row],[Disaggregation]]="Baladiya",Table132[[#This Row],[Baladiya]])</f>
        <v>Derna</v>
      </c>
    </row>
    <row r="5174" spans="1:22" x14ac:dyDescent="0.35">
      <c r="A5174" s="14" t="s">
        <v>264</v>
      </c>
      <c r="B5174" s="14" t="s">
        <v>11</v>
      </c>
      <c r="C5174" s="14" t="s">
        <v>10</v>
      </c>
      <c r="D5174" s="14" t="s">
        <v>9</v>
      </c>
      <c r="E5174" s="14" t="s">
        <v>55</v>
      </c>
      <c r="F5174" s="14" t="s">
        <v>54</v>
      </c>
      <c r="G5174" s="14" t="s">
        <v>55</v>
      </c>
      <c r="H5174" s="14" t="s">
        <v>61</v>
      </c>
      <c r="I5174" s="14" t="s">
        <v>483</v>
      </c>
      <c r="J5174" s="14" t="s">
        <v>313</v>
      </c>
      <c r="K5174" s="14" t="s">
        <v>315</v>
      </c>
      <c r="M5174" s="14">
        <v>6</v>
      </c>
      <c r="R5174" s="14">
        <v>13</v>
      </c>
      <c r="S5174" s="14">
        <v>46.15</v>
      </c>
      <c r="T5174" s="14" cm="1">
        <f t="array" ref="T5174">_xlfn.IFS(Table132[[#This Row],[percentages]]="",Table132[[#This Row],[percentages without NA]]/100,Table132[[#This Row],[percentages without NA]]="",Table132[[#This Row],[percentages]]/100)</f>
        <v>0.46149999999999997</v>
      </c>
      <c r="U5174" s="14" t="str" cm="1">
        <f t="array" ref="U5174">_xlfn.IFS(Table132[[#This Row],[Disaggregation]]="All affected area","NA",Table132[[#This Row],[Disaggregation]]="Mantika",Table132[[#This Row],[Mantika]],Table132[[#This Row],[Disaggregation]]="Baladiya",Table132[[#This Row],[Mantika]])</f>
        <v>Derna</v>
      </c>
      <c r="V5174" s="14" t="str" cm="1">
        <f t="array" ref="V5174">_xlfn.IFS(Table132[[#This Row],[Disaggregation]]="All affected area","All affected area",Table132[[#This Row],[Disaggregation]]="Mantika",Table132[[#This Row],[Mantika]],Table132[[#This Row],[Disaggregation]]="Baladiya",Table132[[#This Row],[Baladiya]])</f>
        <v>Derna</v>
      </c>
    </row>
    <row r="5175" spans="1:22" x14ac:dyDescent="0.35">
      <c r="A5175" s="14" t="s">
        <v>264</v>
      </c>
      <c r="B5175" s="14" t="s">
        <v>11</v>
      </c>
      <c r="C5175" s="14" t="s">
        <v>10</v>
      </c>
      <c r="D5175" s="14" t="s">
        <v>9</v>
      </c>
      <c r="E5175" s="14" t="s">
        <v>55</v>
      </c>
      <c r="F5175" s="14" t="s">
        <v>54</v>
      </c>
      <c r="G5175" s="14" t="s">
        <v>55</v>
      </c>
      <c r="H5175" s="14" t="s">
        <v>61</v>
      </c>
      <c r="I5175" s="14" t="s">
        <v>483</v>
      </c>
      <c r="J5175" s="14" t="s">
        <v>313</v>
      </c>
      <c r="K5175" s="14" t="s">
        <v>314</v>
      </c>
      <c r="M5175" s="14">
        <v>6</v>
      </c>
      <c r="R5175" s="14">
        <v>13</v>
      </c>
      <c r="S5175" s="14">
        <v>46.15</v>
      </c>
      <c r="T5175" s="14" cm="1">
        <f t="array" ref="T5175">_xlfn.IFS(Table132[[#This Row],[percentages]]="",Table132[[#This Row],[percentages without NA]]/100,Table132[[#This Row],[percentages without NA]]="",Table132[[#This Row],[percentages]]/100)</f>
        <v>0.46149999999999997</v>
      </c>
      <c r="U5175" s="14" t="str" cm="1">
        <f t="array" ref="U5175">_xlfn.IFS(Table132[[#This Row],[Disaggregation]]="All affected area","NA",Table132[[#This Row],[Disaggregation]]="Mantika",Table132[[#This Row],[Mantika]],Table132[[#This Row],[Disaggregation]]="Baladiya",Table132[[#This Row],[Mantika]])</f>
        <v>Derna</v>
      </c>
      <c r="V5175" s="14" t="str" cm="1">
        <f t="array" ref="V5175">_xlfn.IFS(Table132[[#This Row],[Disaggregation]]="All affected area","All affected area",Table132[[#This Row],[Disaggregation]]="Mantika",Table132[[#This Row],[Mantika]],Table132[[#This Row],[Disaggregation]]="Baladiya",Table132[[#This Row],[Baladiya]])</f>
        <v>Derna</v>
      </c>
    </row>
    <row r="5176" spans="1:22" x14ac:dyDescent="0.35">
      <c r="A5176" s="14" t="s">
        <v>264</v>
      </c>
      <c r="B5176" s="14" t="s">
        <v>11</v>
      </c>
      <c r="C5176" s="14" t="s">
        <v>10</v>
      </c>
      <c r="D5176" s="14" t="s">
        <v>9</v>
      </c>
      <c r="E5176" s="14" t="s">
        <v>55</v>
      </c>
      <c r="F5176" s="14" t="s">
        <v>54</v>
      </c>
      <c r="G5176" s="14" t="s">
        <v>55</v>
      </c>
      <c r="H5176" s="14" t="s">
        <v>61</v>
      </c>
      <c r="I5176" s="14" t="s">
        <v>483</v>
      </c>
      <c r="J5176" s="14" t="s">
        <v>313</v>
      </c>
      <c r="K5176" s="14" t="s">
        <v>312</v>
      </c>
      <c r="M5176" s="14">
        <v>7</v>
      </c>
      <c r="R5176" s="14">
        <v>13</v>
      </c>
      <c r="S5176" s="14">
        <v>53.85</v>
      </c>
      <c r="T5176" s="14" cm="1">
        <f t="array" ref="T5176">_xlfn.IFS(Table132[[#This Row],[percentages]]="",Table132[[#This Row],[percentages without NA]]/100,Table132[[#This Row],[percentages without NA]]="",Table132[[#This Row],[percentages]]/100)</f>
        <v>0.53849999999999998</v>
      </c>
      <c r="U5176" s="14" t="str" cm="1">
        <f t="array" ref="U5176">_xlfn.IFS(Table132[[#This Row],[Disaggregation]]="All affected area","NA",Table132[[#This Row],[Disaggregation]]="Mantika",Table132[[#This Row],[Mantika]],Table132[[#This Row],[Disaggregation]]="Baladiya",Table132[[#This Row],[Mantika]])</f>
        <v>Derna</v>
      </c>
      <c r="V5176" s="14" t="str" cm="1">
        <f t="array" ref="V5176">_xlfn.IFS(Table132[[#This Row],[Disaggregation]]="All affected area","All affected area",Table132[[#This Row],[Disaggregation]]="Mantika",Table132[[#This Row],[Mantika]],Table132[[#This Row],[Disaggregation]]="Baladiya",Table132[[#This Row],[Baladiya]])</f>
        <v>Derna</v>
      </c>
    </row>
    <row r="5177" spans="1:22" x14ac:dyDescent="0.35">
      <c r="A5177" s="14" t="s">
        <v>264</v>
      </c>
      <c r="B5177" s="14" t="s">
        <v>11</v>
      </c>
      <c r="C5177" s="14" t="s">
        <v>10</v>
      </c>
      <c r="D5177" s="14" t="s">
        <v>9</v>
      </c>
      <c r="E5177" s="14" t="s">
        <v>55</v>
      </c>
      <c r="F5177" s="14" t="s">
        <v>54</v>
      </c>
      <c r="G5177" s="14" t="s">
        <v>59</v>
      </c>
      <c r="H5177" s="14" t="s">
        <v>58</v>
      </c>
      <c r="I5177" s="14" t="s">
        <v>483</v>
      </c>
      <c r="J5177" s="14" t="s">
        <v>313</v>
      </c>
      <c r="K5177" s="14" t="s">
        <v>330</v>
      </c>
      <c r="M5177" s="14">
        <v>1</v>
      </c>
      <c r="R5177" s="14">
        <v>7</v>
      </c>
      <c r="S5177" s="14">
        <v>14.29</v>
      </c>
      <c r="T5177" s="14" cm="1">
        <f t="array" ref="T5177">_xlfn.IFS(Table132[[#This Row],[percentages]]="",Table132[[#This Row],[percentages without NA]]/100,Table132[[#This Row],[percentages without NA]]="",Table132[[#This Row],[percentages]]/100)</f>
        <v>0.1429</v>
      </c>
      <c r="U5177" s="14" t="str" cm="1">
        <f t="array" ref="U5177">_xlfn.IFS(Table132[[#This Row],[Disaggregation]]="All affected area","NA",Table132[[#This Row],[Disaggregation]]="Mantika",Table132[[#This Row],[Mantika]],Table132[[#This Row],[Disaggregation]]="Baladiya",Table132[[#This Row],[Mantika]])</f>
        <v>Derna</v>
      </c>
      <c r="V5177" s="14" t="str" cm="1">
        <f t="array" ref="V5177">_xlfn.IFS(Table132[[#This Row],[Disaggregation]]="All affected area","All affected area",Table132[[#This Row],[Disaggregation]]="Mantika",Table132[[#This Row],[Mantika]],Table132[[#This Row],[Disaggregation]]="Baladiya",Table132[[#This Row],[Baladiya]])</f>
        <v>Alqubba</v>
      </c>
    </row>
    <row r="5178" spans="1:22" x14ac:dyDescent="0.35">
      <c r="A5178" s="14" t="s">
        <v>264</v>
      </c>
      <c r="B5178" s="14" t="s">
        <v>11</v>
      </c>
      <c r="C5178" s="14" t="s">
        <v>10</v>
      </c>
      <c r="D5178" s="14" t="s">
        <v>9</v>
      </c>
      <c r="E5178" s="14" t="s">
        <v>55</v>
      </c>
      <c r="F5178" s="14" t="s">
        <v>54</v>
      </c>
      <c r="G5178" s="14" t="s">
        <v>59</v>
      </c>
      <c r="H5178" s="14" t="s">
        <v>58</v>
      </c>
      <c r="I5178" s="14" t="s">
        <v>483</v>
      </c>
      <c r="J5178" s="14" t="s">
        <v>313</v>
      </c>
      <c r="K5178" s="14" t="s">
        <v>329</v>
      </c>
      <c r="M5178" s="14">
        <v>0</v>
      </c>
      <c r="R5178" s="14">
        <v>7</v>
      </c>
      <c r="S5178" s="14">
        <v>0</v>
      </c>
      <c r="T5178" s="14" cm="1">
        <f t="array" ref="T5178">_xlfn.IFS(Table132[[#This Row],[percentages]]="",Table132[[#This Row],[percentages without NA]]/100,Table132[[#This Row],[percentages without NA]]="",Table132[[#This Row],[percentages]]/100)</f>
        <v>0</v>
      </c>
      <c r="U5178" s="14" t="str" cm="1">
        <f t="array" ref="U5178">_xlfn.IFS(Table132[[#This Row],[Disaggregation]]="All affected area","NA",Table132[[#This Row],[Disaggregation]]="Mantika",Table132[[#This Row],[Mantika]],Table132[[#This Row],[Disaggregation]]="Baladiya",Table132[[#This Row],[Mantika]])</f>
        <v>Derna</v>
      </c>
      <c r="V5178" s="14" t="str" cm="1">
        <f t="array" ref="V5178">_xlfn.IFS(Table132[[#This Row],[Disaggregation]]="All affected area","All affected area",Table132[[#This Row],[Disaggregation]]="Mantika",Table132[[#This Row],[Mantika]],Table132[[#This Row],[Disaggregation]]="Baladiya",Table132[[#This Row],[Baladiya]])</f>
        <v>Alqubba</v>
      </c>
    </row>
    <row r="5179" spans="1:22" x14ac:dyDescent="0.35">
      <c r="A5179" s="14" t="s">
        <v>264</v>
      </c>
      <c r="B5179" s="14" t="s">
        <v>11</v>
      </c>
      <c r="C5179" s="14" t="s">
        <v>10</v>
      </c>
      <c r="D5179" s="14" t="s">
        <v>9</v>
      </c>
      <c r="E5179" s="14" t="s">
        <v>55</v>
      </c>
      <c r="F5179" s="14" t="s">
        <v>54</v>
      </c>
      <c r="G5179" s="14" t="s">
        <v>59</v>
      </c>
      <c r="H5179" s="14" t="s">
        <v>58</v>
      </c>
      <c r="I5179" s="14" t="s">
        <v>483</v>
      </c>
      <c r="J5179" s="14" t="s">
        <v>313</v>
      </c>
      <c r="K5179" s="14" t="s">
        <v>328</v>
      </c>
      <c r="M5179" s="14">
        <v>0</v>
      </c>
      <c r="R5179" s="14">
        <v>7</v>
      </c>
      <c r="S5179" s="14">
        <v>0</v>
      </c>
      <c r="T5179" s="14" cm="1">
        <f t="array" ref="T5179">_xlfn.IFS(Table132[[#This Row],[percentages]]="",Table132[[#This Row],[percentages without NA]]/100,Table132[[#This Row],[percentages without NA]]="",Table132[[#This Row],[percentages]]/100)</f>
        <v>0</v>
      </c>
      <c r="U5179" s="14" t="str" cm="1">
        <f t="array" ref="U5179">_xlfn.IFS(Table132[[#This Row],[Disaggregation]]="All affected area","NA",Table132[[#This Row],[Disaggregation]]="Mantika",Table132[[#This Row],[Mantika]],Table132[[#This Row],[Disaggregation]]="Baladiya",Table132[[#This Row],[Mantika]])</f>
        <v>Derna</v>
      </c>
      <c r="V5179" s="14" t="str" cm="1">
        <f t="array" ref="V5179">_xlfn.IFS(Table132[[#This Row],[Disaggregation]]="All affected area","All affected area",Table132[[#This Row],[Disaggregation]]="Mantika",Table132[[#This Row],[Mantika]],Table132[[#This Row],[Disaggregation]]="Baladiya",Table132[[#This Row],[Baladiya]])</f>
        <v>Alqubba</v>
      </c>
    </row>
    <row r="5180" spans="1:22" x14ac:dyDescent="0.35">
      <c r="A5180" s="14" t="s">
        <v>264</v>
      </c>
      <c r="B5180" s="14" t="s">
        <v>11</v>
      </c>
      <c r="C5180" s="14" t="s">
        <v>10</v>
      </c>
      <c r="D5180" s="14" t="s">
        <v>9</v>
      </c>
      <c r="E5180" s="14" t="s">
        <v>55</v>
      </c>
      <c r="F5180" s="14" t="s">
        <v>54</v>
      </c>
      <c r="G5180" s="14" t="s">
        <v>59</v>
      </c>
      <c r="H5180" s="14" t="s">
        <v>58</v>
      </c>
      <c r="I5180" s="14" t="s">
        <v>483</v>
      </c>
      <c r="J5180" s="14" t="s">
        <v>313</v>
      </c>
      <c r="K5180" s="14" t="s">
        <v>73</v>
      </c>
      <c r="M5180" s="14">
        <v>1</v>
      </c>
      <c r="R5180" s="14">
        <v>7</v>
      </c>
      <c r="S5180" s="14">
        <v>14.29</v>
      </c>
      <c r="T5180" s="14" cm="1">
        <f t="array" ref="T5180">_xlfn.IFS(Table132[[#This Row],[percentages]]="",Table132[[#This Row],[percentages without NA]]/100,Table132[[#This Row],[percentages without NA]]="",Table132[[#This Row],[percentages]]/100)</f>
        <v>0.1429</v>
      </c>
      <c r="U5180" s="14" t="str" cm="1">
        <f t="array" ref="U5180">_xlfn.IFS(Table132[[#This Row],[Disaggregation]]="All affected area","NA",Table132[[#This Row],[Disaggregation]]="Mantika",Table132[[#This Row],[Mantika]],Table132[[#This Row],[Disaggregation]]="Baladiya",Table132[[#This Row],[Mantika]])</f>
        <v>Derna</v>
      </c>
      <c r="V5180" s="14" t="str" cm="1">
        <f t="array" ref="V5180">_xlfn.IFS(Table132[[#This Row],[Disaggregation]]="All affected area","All affected area",Table132[[#This Row],[Disaggregation]]="Mantika",Table132[[#This Row],[Mantika]],Table132[[#This Row],[Disaggregation]]="Baladiya",Table132[[#This Row],[Baladiya]])</f>
        <v>Alqubba</v>
      </c>
    </row>
    <row r="5181" spans="1:22" x14ac:dyDescent="0.35">
      <c r="A5181" s="14" t="s">
        <v>264</v>
      </c>
      <c r="B5181" s="14" t="s">
        <v>11</v>
      </c>
      <c r="C5181" s="14" t="s">
        <v>10</v>
      </c>
      <c r="D5181" s="14" t="s">
        <v>9</v>
      </c>
      <c r="E5181" s="14" t="s">
        <v>55</v>
      </c>
      <c r="F5181" s="14" t="s">
        <v>54</v>
      </c>
      <c r="G5181" s="14" t="s">
        <v>59</v>
      </c>
      <c r="H5181" s="14" t="s">
        <v>58</v>
      </c>
      <c r="I5181" s="14" t="s">
        <v>483</v>
      </c>
      <c r="J5181" s="14" t="s">
        <v>313</v>
      </c>
      <c r="K5181" s="14" t="s">
        <v>327</v>
      </c>
      <c r="M5181" s="14">
        <v>1</v>
      </c>
      <c r="R5181" s="14">
        <v>7</v>
      </c>
      <c r="S5181" s="14">
        <v>14.29</v>
      </c>
      <c r="T5181" s="14" cm="1">
        <f t="array" ref="T5181">_xlfn.IFS(Table132[[#This Row],[percentages]]="",Table132[[#This Row],[percentages without NA]]/100,Table132[[#This Row],[percentages without NA]]="",Table132[[#This Row],[percentages]]/100)</f>
        <v>0.1429</v>
      </c>
      <c r="U5181" s="14" t="str" cm="1">
        <f t="array" ref="U5181">_xlfn.IFS(Table132[[#This Row],[Disaggregation]]="All affected area","NA",Table132[[#This Row],[Disaggregation]]="Mantika",Table132[[#This Row],[Mantika]],Table132[[#This Row],[Disaggregation]]="Baladiya",Table132[[#This Row],[Mantika]])</f>
        <v>Derna</v>
      </c>
      <c r="V5181" s="14" t="str" cm="1">
        <f t="array" ref="V5181">_xlfn.IFS(Table132[[#This Row],[Disaggregation]]="All affected area","All affected area",Table132[[#This Row],[Disaggregation]]="Mantika",Table132[[#This Row],[Mantika]],Table132[[#This Row],[Disaggregation]]="Baladiya",Table132[[#This Row],[Baladiya]])</f>
        <v>Alqubba</v>
      </c>
    </row>
    <row r="5182" spans="1:22" x14ac:dyDescent="0.35">
      <c r="A5182" s="14" t="s">
        <v>264</v>
      </c>
      <c r="B5182" s="14" t="s">
        <v>11</v>
      </c>
      <c r="C5182" s="14" t="s">
        <v>10</v>
      </c>
      <c r="D5182" s="14" t="s">
        <v>9</v>
      </c>
      <c r="E5182" s="14" t="s">
        <v>55</v>
      </c>
      <c r="F5182" s="14" t="s">
        <v>54</v>
      </c>
      <c r="G5182" s="14" t="s">
        <v>59</v>
      </c>
      <c r="H5182" s="14" t="s">
        <v>58</v>
      </c>
      <c r="I5182" s="14" t="s">
        <v>483</v>
      </c>
      <c r="J5182" s="14" t="s">
        <v>313</v>
      </c>
      <c r="K5182" s="14" t="s">
        <v>326</v>
      </c>
      <c r="M5182" s="14">
        <v>0</v>
      </c>
      <c r="R5182" s="14">
        <v>7</v>
      </c>
      <c r="S5182" s="14">
        <v>0</v>
      </c>
      <c r="T5182" s="14" cm="1">
        <f t="array" ref="T5182">_xlfn.IFS(Table132[[#This Row],[percentages]]="",Table132[[#This Row],[percentages without NA]]/100,Table132[[#This Row],[percentages without NA]]="",Table132[[#This Row],[percentages]]/100)</f>
        <v>0</v>
      </c>
      <c r="U5182" s="14" t="str" cm="1">
        <f t="array" ref="U5182">_xlfn.IFS(Table132[[#This Row],[Disaggregation]]="All affected area","NA",Table132[[#This Row],[Disaggregation]]="Mantika",Table132[[#This Row],[Mantika]],Table132[[#This Row],[Disaggregation]]="Baladiya",Table132[[#This Row],[Mantika]])</f>
        <v>Derna</v>
      </c>
      <c r="V5182" s="14" t="str" cm="1">
        <f t="array" ref="V5182">_xlfn.IFS(Table132[[#This Row],[Disaggregation]]="All affected area","All affected area",Table132[[#This Row],[Disaggregation]]="Mantika",Table132[[#This Row],[Mantika]],Table132[[#This Row],[Disaggregation]]="Baladiya",Table132[[#This Row],[Baladiya]])</f>
        <v>Alqubba</v>
      </c>
    </row>
    <row r="5183" spans="1:22" x14ac:dyDescent="0.35">
      <c r="A5183" s="14" t="s">
        <v>264</v>
      </c>
      <c r="B5183" s="14" t="s">
        <v>11</v>
      </c>
      <c r="C5183" s="14" t="s">
        <v>10</v>
      </c>
      <c r="D5183" s="14" t="s">
        <v>9</v>
      </c>
      <c r="E5183" s="14" t="s">
        <v>55</v>
      </c>
      <c r="F5183" s="14" t="s">
        <v>54</v>
      </c>
      <c r="G5183" s="14" t="s">
        <v>59</v>
      </c>
      <c r="H5183" s="14" t="s">
        <v>58</v>
      </c>
      <c r="I5183" s="14" t="s">
        <v>483</v>
      </c>
      <c r="J5183" s="14" t="s">
        <v>313</v>
      </c>
      <c r="K5183" s="14" t="s">
        <v>325</v>
      </c>
      <c r="M5183" s="14">
        <v>4</v>
      </c>
      <c r="R5183" s="14">
        <v>7</v>
      </c>
      <c r="S5183" s="14">
        <v>57.14</v>
      </c>
      <c r="T5183" s="14" cm="1">
        <f t="array" ref="T5183">_xlfn.IFS(Table132[[#This Row],[percentages]]="",Table132[[#This Row],[percentages without NA]]/100,Table132[[#This Row],[percentages without NA]]="",Table132[[#This Row],[percentages]]/100)</f>
        <v>0.57140000000000002</v>
      </c>
      <c r="U5183" s="14" t="str" cm="1">
        <f t="array" ref="U5183">_xlfn.IFS(Table132[[#This Row],[Disaggregation]]="All affected area","NA",Table132[[#This Row],[Disaggregation]]="Mantika",Table132[[#This Row],[Mantika]],Table132[[#This Row],[Disaggregation]]="Baladiya",Table132[[#This Row],[Mantika]])</f>
        <v>Derna</v>
      </c>
      <c r="V5183" s="14" t="str" cm="1">
        <f t="array" ref="V5183">_xlfn.IFS(Table132[[#This Row],[Disaggregation]]="All affected area","All affected area",Table132[[#This Row],[Disaggregation]]="Mantika",Table132[[#This Row],[Mantika]],Table132[[#This Row],[Disaggregation]]="Baladiya",Table132[[#This Row],[Baladiya]])</f>
        <v>Alqubba</v>
      </c>
    </row>
    <row r="5184" spans="1:22" x14ac:dyDescent="0.35">
      <c r="A5184" s="14" t="s">
        <v>264</v>
      </c>
      <c r="B5184" s="14" t="s">
        <v>11</v>
      </c>
      <c r="C5184" s="14" t="s">
        <v>10</v>
      </c>
      <c r="D5184" s="14" t="s">
        <v>9</v>
      </c>
      <c r="E5184" s="14" t="s">
        <v>55</v>
      </c>
      <c r="F5184" s="14" t="s">
        <v>54</v>
      </c>
      <c r="G5184" s="14" t="s">
        <v>59</v>
      </c>
      <c r="H5184" s="14" t="s">
        <v>58</v>
      </c>
      <c r="I5184" s="14" t="s">
        <v>483</v>
      </c>
      <c r="J5184" s="14" t="s">
        <v>313</v>
      </c>
      <c r="K5184" s="14" t="s">
        <v>324</v>
      </c>
      <c r="M5184" s="14">
        <v>1</v>
      </c>
      <c r="R5184" s="14">
        <v>7</v>
      </c>
      <c r="S5184" s="14">
        <v>14.29</v>
      </c>
      <c r="T5184" s="14" cm="1">
        <f t="array" ref="T5184">_xlfn.IFS(Table132[[#This Row],[percentages]]="",Table132[[#This Row],[percentages without NA]]/100,Table132[[#This Row],[percentages without NA]]="",Table132[[#This Row],[percentages]]/100)</f>
        <v>0.1429</v>
      </c>
      <c r="U5184" s="14" t="str" cm="1">
        <f t="array" ref="U5184">_xlfn.IFS(Table132[[#This Row],[Disaggregation]]="All affected area","NA",Table132[[#This Row],[Disaggregation]]="Mantika",Table132[[#This Row],[Mantika]],Table132[[#This Row],[Disaggregation]]="Baladiya",Table132[[#This Row],[Mantika]])</f>
        <v>Derna</v>
      </c>
      <c r="V5184" s="14" t="str" cm="1">
        <f t="array" ref="V5184">_xlfn.IFS(Table132[[#This Row],[Disaggregation]]="All affected area","All affected area",Table132[[#This Row],[Disaggregation]]="Mantika",Table132[[#This Row],[Mantika]],Table132[[#This Row],[Disaggregation]]="Baladiya",Table132[[#This Row],[Baladiya]])</f>
        <v>Alqubba</v>
      </c>
    </row>
    <row r="5185" spans="1:22" x14ac:dyDescent="0.35">
      <c r="A5185" s="14" t="s">
        <v>264</v>
      </c>
      <c r="B5185" s="14" t="s">
        <v>11</v>
      </c>
      <c r="C5185" s="14" t="s">
        <v>10</v>
      </c>
      <c r="D5185" s="14" t="s">
        <v>9</v>
      </c>
      <c r="E5185" s="14" t="s">
        <v>55</v>
      </c>
      <c r="F5185" s="14" t="s">
        <v>54</v>
      </c>
      <c r="G5185" s="14" t="s">
        <v>59</v>
      </c>
      <c r="H5185" s="14" t="s">
        <v>58</v>
      </c>
      <c r="I5185" s="14" t="s">
        <v>483</v>
      </c>
      <c r="J5185" s="14" t="s">
        <v>313</v>
      </c>
      <c r="K5185" s="14" t="s">
        <v>323</v>
      </c>
      <c r="M5185" s="14">
        <v>2</v>
      </c>
      <c r="R5185" s="14">
        <v>7</v>
      </c>
      <c r="S5185" s="14">
        <v>28.57</v>
      </c>
      <c r="T5185" s="14" cm="1">
        <f t="array" ref="T5185">_xlfn.IFS(Table132[[#This Row],[percentages]]="",Table132[[#This Row],[percentages without NA]]/100,Table132[[#This Row],[percentages without NA]]="",Table132[[#This Row],[percentages]]/100)</f>
        <v>0.28570000000000001</v>
      </c>
      <c r="U5185" s="14" t="str" cm="1">
        <f t="array" ref="U5185">_xlfn.IFS(Table132[[#This Row],[Disaggregation]]="All affected area","NA",Table132[[#This Row],[Disaggregation]]="Mantika",Table132[[#This Row],[Mantika]],Table132[[#This Row],[Disaggregation]]="Baladiya",Table132[[#This Row],[Mantika]])</f>
        <v>Derna</v>
      </c>
      <c r="V5185" s="14" t="str" cm="1">
        <f t="array" ref="V5185">_xlfn.IFS(Table132[[#This Row],[Disaggregation]]="All affected area","All affected area",Table132[[#This Row],[Disaggregation]]="Mantika",Table132[[#This Row],[Mantika]],Table132[[#This Row],[Disaggregation]]="Baladiya",Table132[[#This Row],[Baladiya]])</f>
        <v>Alqubba</v>
      </c>
    </row>
    <row r="5186" spans="1:22" x14ac:dyDescent="0.35">
      <c r="A5186" s="14" t="s">
        <v>264</v>
      </c>
      <c r="B5186" s="14" t="s">
        <v>11</v>
      </c>
      <c r="C5186" s="14" t="s">
        <v>10</v>
      </c>
      <c r="D5186" s="14" t="s">
        <v>9</v>
      </c>
      <c r="E5186" s="14" t="s">
        <v>55</v>
      </c>
      <c r="F5186" s="14" t="s">
        <v>54</v>
      </c>
      <c r="G5186" s="14" t="s">
        <v>59</v>
      </c>
      <c r="H5186" s="14" t="s">
        <v>58</v>
      </c>
      <c r="I5186" s="14" t="s">
        <v>483</v>
      </c>
      <c r="J5186" s="14" t="s">
        <v>313</v>
      </c>
      <c r="K5186" s="14" t="s">
        <v>322</v>
      </c>
      <c r="M5186" s="14">
        <v>5</v>
      </c>
      <c r="R5186" s="14">
        <v>7</v>
      </c>
      <c r="S5186" s="14">
        <v>71.430000000000007</v>
      </c>
      <c r="T5186" s="14" cm="1">
        <f t="array" ref="T5186">_xlfn.IFS(Table132[[#This Row],[percentages]]="",Table132[[#This Row],[percentages without NA]]/100,Table132[[#This Row],[percentages without NA]]="",Table132[[#This Row],[percentages]]/100)</f>
        <v>0.71430000000000005</v>
      </c>
      <c r="U5186" s="14" t="str" cm="1">
        <f t="array" ref="U5186">_xlfn.IFS(Table132[[#This Row],[Disaggregation]]="All affected area","NA",Table132[[#This Row],[Disaggregation]]="Mantika",Table132[[#This Row],[Mantika]],Table132[[#This Row],[Disaggregation]]="Baladiya",Table132[[#This Row],[Mantika]])</f>
        <v>Derna</v>
      </c>
      <c r="V5186" s="14" t="str" cm="1">
        <f t="array" ref="V5186">_xlfn.IFS(Table132[[#This Row],[Disaggregation]]="All affected area","All affected area",Table132[[#This Row],[Disaggregation]]="Mantika",Table132[[#This Row],[Mantika]],Table132[[#This Row],[Disaggregation]]="Baladiya",Table132[[#This Row],[Baladiya]])</f>
        <v>Alqubba</v>
      </c>
    </row>
    <row r="5187" spans="1:22" x14ac:dyDescent="0.35">
      <c r="A5187" s="14" t="s">
        <v>264</v>
      </c>
      <c r="B5187" s="14" t="s">
        <v>11</v>
      </c>
      <c r="C5187" s="14" t="s">
        <v>10</v>
      </c>
      <c r="D5187" s="14" t="s">
        <v>9</v>
      </c>
      <c r="E5187" s="14" t="s">
        <v>55</v>
      </c>
      <c r="F5187" s="14" t="s">
        <v>54</v>
      </c>
      <c r="G5187" s="14" t="s">
        <v>59</v>
      </c>
      <c r="H5187" s="14" t="s">
        <v>58</v>
      </c>
      <c r="I5187" s="14" t="s">
        <v>483</v>
      </c>
      <c r="J5187" s="14" t="s">
        <v>313</v>
      </c>
      <c r="K5187" s="14" t="s">
        <v>321</v>
      </c>
      <c r="M5187" s="14">
        <v>2</v>
      </c>
      <c r="R5187" s="14">
        <v>7</v>
      </c>
      <c r="S5187" s="14">
        <v>28.57</v>
      </c>
      <c r="T5187" s="14" cm="1">
        <f t="array" ref="T5187">_xlfn.IFS(Table132[[#This Row],[percentages]]="",Table132[[#This Row],[percentages without NA]]/100,Table132[[#This Row],[percentages without NA]]="",Table132[[#This Row],[percentages]]/100)</f>
        <v>0.28570000000000001</v>
      </c>
      <c r="U5187" s="14" t="str" cm="1">
        <f t="array" ref="U5187">_xlfn.IFS(Table132[[#This Row],[Disaggregation]]="All affected area","NA",Table132[[#This Row],[Disaggregation]]="Mantika",Table132[[#This Row],[Mantika]],Table132[[#This Row],[Disaggregation]]="Baladiya",Table132[[#This Row],[Mantika]])</f>
        <v>Derna</v>
      </c>
      <c r="V5187" s="14" t="str" cm="1">
        <f t="array" ref="V5187">_xlfn.IFS(Table132[[#This Row],[Disaggregation]]="All affected area","All affected area",Table132[[#This Row],[Disaggregation]]="Mantika",Table132[[#This Row],[Mantika]],Table132[[#This Row],[Disaggregation]]="Baladiya",Table132[[#This Row],[Baladiya]])</f>
        <v>Alqubba</v>
      </c>
    </row>
    <row r="5188" spans="1:22" x14ac:dyDescent="0.35">
      <c r="A5188" s="14" t="s">
        <v>264</v>
      </c>
      <c r="B5188" s="14" t="s">
        <v>11</v>
      </c>
      <c r="C5188" s="14" t="s">
        <v>10</v>
      </c>
      <c r="D5188" s="14" t="s">
        <v>9</v>
      </c>
      <c r="E5188" s="14" t="s">
        <v>55</v>
      </c>
      <c r="F5188" s="14" t="s">
        <v>54</v>
      </c>
      <c r="G5188" s="14" t="s">
        <v>59</v>
      </c>
      <c r="H5188" s="14" t="s">
        <v>58</v>
      </c>
      <c r="I5188" s="14" t="s">
        <v>483</v>
      </c>
      <c r="J5188" s="14" t="s">
        <v>313</v>
      </c>
      <c r="K5188" s="14" t="s">
        <v>320</v>
      </c>
      <c r="M5188" s="14">
        <v>2</v>
      </c>
      <c r="R5188" s="14">
        <v>7</v>
      </c>
      <c r="S5188" s="14">
        <v>28.57</v>
      </c>
      <c r="T5188" s="14" cm="1">
        <f t="array" ref="T5188">_xlfn.IFS(Table132[[#This Row],[percentages]]="",Table132[[#This Row],[percentages without NA]]/100,Table132[[#This Row],[percentages without NA]]="",Table132[[#This Row],[percentages]]/100)</f>
        <v>0.28570000000000001</v>
      </c>
      <c r="U5188" s="14" t="str" cm="1">
        <f t="array" ref="U5188">_xlfn.IFS(Table132[[#This Row],[Disaggregation]]="All affected area","NA",Table132[[#This Row],[Disaggregation]]="Mantika",Table132[[#This Row],[Mantika]],Table132[[#This Row],[Disaggregation]]="Baladiya",Table132[[#This Row],[Mantika]])</f>
        <v>Derna</v>
      </c>
      <c r="V5188" s="14" t="str" cm="1">
        <f t="array" ref="V5188">_xlfn.IFS(Table132[[#This Row],[Disaggregation]]="All affected area","All affected area",Table132[[#This Row],[Disaggregation]]="Mantika",Table132[[#This Row],[Mantika]],Table132[[#This Row],[Disaggregation]]="Baladiya",Table132[[#This Row],[Baladiya]])</f>
        <v>Alqubba</v>
      </c>
    </row>
    <row r="5189" spans="1:22" x14ac:dyDescent="0.35">
      <c r="A5189" s="14" t="s">
        <v>264</v>
      </c>
      <c r="B5189" s="14" t="s">
        <v>11</v>
      </c>
      <c r="C5189" s="14" t="s">
        <v>10</v>
      </c>
      <c r="D5189" s="14" t="s">
        <v>9</v>
      </c>
      <c r="E5189" s="14" t="s">
        <v>55</v>
      </c>
      <c r="F5189" s="14" t="s">
        <v>54</v>
      </c>
      <c r="G5189" s="14" t="s">
        <v>59</v>
      </c>
      <c r="H5189" s="14" t="s">
        <v>58</v>
      </c>
      <c r="I5189" s="14" t="s">
        <v>483</v>
      </c>
      <c r="J5189" s="14" t="s">
        <v>313</v>
      </c>
      <c r="K5189" s="14" t="s">
        <v>319</v>
      </c>
      <c r="M5189" s="14">
        <v>0</v>
      </c>
      <c r="R5189" s="14">
        <v>7</v>
      </c>
      <c r="S5189" s="14">
        <v>0</v>
      </c>
      <c r="T5189" s="14" cm="1">
        <f t="array" ref="T5189">_xlfn.IFS(Table132[[#This Row],[percentages]]="",Table132[[#This Row],[percentages without NA]]/100,Table132[[#This Row],[percentages without NA]]="",Table132[[#This Row],[percentages]]/100)</f>
        <v>0</v>
      </c>
      <c r="U5189" s="14" t="str" cm="1">
        <f t="array" ref="U5189">_xlfn.IFS(Table132[[#This Row],[Disaggregation]]="All affected area","NA",Table132[[#This Row],[Disaggregation]]="Mantika",Table132[[#This Row],[Mantika]],Table132[[#This Row],[Disaggregation]]="Baladiya",Table132[[#This Row],[Mantika]])</f>
        <v>Derna</v>
      </c>
      <c r="V5189" s="14" t="str" cm="1">
        <f t="array" ref="V5189">_xlfn.IFS(Table132[[#This Row],[Disaggregation]]="All affected area","All affected area",Table132[[#This Row],[Disaggregation]]="Mantika",Table132[[#This Row],[Mantika]],Table132[[#This Row],[Disaggregation]]="Baladiya",Table132[[#This Row],[Baladiya]])</f>
        <v>Alqubba</v>
      </c>
    </row>
    <row r="5190" spans="1:22" x14ac:dyDescent="0.35">
      <c r="A5190" s="14" t="s">
        <v>264</v>
      </c>
      <c r="B5190" s="14" t="s">
        <v>11</v>
      </c>
      <c r="C5190" s="14" t="s">
        <v>10</v>
      </c>
      <c r="D5190" s="14" t="s">
        <v>9</v>
      </c>
      <c r="E5190" s="14" t="s">
        <v>55</v>
      </c>
      <c r="F5190" s="14" t="s">
        <v>54</v>
      </c>
      <c r="G5190" s="14" t="s">
        <v>59</v>
      </c>
      <c r="H5190" s="14" t="s">
        <v>58</v>
      </c>
      <c r="I5190" s="14" t="s">
        <v>483</v>
      </c>
      <c r="J5190" s="14" t="s">
        <v>313</v>
      </c>
      <c r="K5190" s="14" t="s">
        <v>318</v>
      </c>
      <c r="M5190" s="14">
        <v>1</v>
      </c>
      <c r="R5190" s="14">
        <v>7</v>
      </c>
      <c r="S5190" s="14">
        <v>14.29</v>
      </c>
      <c r="T5190" s="14" cm="1">
        <f t="array" ref="T5190">_xlfn.IFS(Table132[[#This Row],[percentages]]="",Table132[[#This Row],[percentages without NA]]/100,Table132[[#This Row],[percentages without NA]]="",Table132[[#This Row],[percentages]]/100)</f>
        <v>0.1429</v>
      </c>
      <c r="U5190" s="14" t="str" cm="1">
        <f t="array" ref="U5190">_xlfn.IFS(Table132[[#This Row],[Disaggregation]]="All affected area","NA",Table132[[#This Row],[Disaggregation]]="Mantika",Table132[[#This Row],[Mantika]],Table132[[#This Row],[Disaggregation]]="Baladiya",Table132[[#This Row],[Mantika]])</f>
        <v>Derna</v>
      </c>
      <c r="V5190" s="14" t="str" cm="1">
        <f t="array" ref="V5190">_xlfn.IFS(Table132[[#This Row],[Disaggregation]]="All affected area","All affected area",Table132[[#This Row],[Disaggregation]]="Mantika",Table132[[#This Row],[Mantika]],Table132[[#This Row],[Disaggregation]]="Baladiya",Table132[[#This Row],[Baladiya]])</f>
        <v>Alqubba</v>
      </c>
    </row>
    <row r="5191" spans="1:22" x14ac:dyDescent="0.35">
      <c r="A5191" s="14" t="s">
        <v>264</v>
      </c>
      <c r="B5191" s="14" t="s">
        <v>11</v>
      </c>
      <c r="C5191" s="14" t="s">
        <v>10</v>
      </c>
      <c r="D5191" s="14" t="s">
        <v>9</v>
      </c>
      <c r="E5191" s="14" t="s">
        <v>55</v>
      </c>
      <c r="F5191" s="14" t="s">
        <v>54</v>
      </c>
      <c r="G5191" s="14" t="s">
        <v>59</v>
      </c>
      <c r="H5191" s="14" t="s">
        <v>58</v>
      </c>
      <c r="I5191" s="14" t="s">
        <v>483</v>
      </c>
      <c r="J5191" s="14" t="s">
        <v>313</v>
      </c>
      <c r="K5191" s="14" t="s">
        <v>317</v>
      </c>
      <c r="M5191" s="14">
        <v>1</v>
      </c>
      <c r="R5191" s="14">
        <v>7</v>
      </c>
      <c r="S5191" s="14">
        <v>14.29</v>
      </c>
      <c r="T5191" s="14" cm="1">
        <f t="array" ref="T5191">_xlfn.IFS(Table132[[#This Row],[percentages]]="",Table132[[#This Row],[percentages without NA]]/100,Table132[[#This Row],[percentages without NA]]="",Table132[[#This Row],[percentages]]/100)</f>
        <v>0.1429</v>
      </c>
      <c r="U5191" s="14" t="str" cm="1">
        <f t="array" ref="U5191">_xlfn.IFS(Table132[[#This Row],[Disaggregation]]="All affected area","NA",Table132[[#This Row],[Disaggregation]]="Mantika",Table132[[#This Row],[Mantika]],Table132[[#This Row],[Disaggregation]]="Baladiya",Table132[[#This Row],[Mantika]])</f>
        <v>Derna</v>
      </c>
      <c r="V5191" s="14" t="str" cm="1">
        <f t="array" ref="V5191">_xlfn.IFS(Table132[[#This Row],[Disaggregation]]="All affected area","All affected area",Table132[[#This Row],[Disaggregation]]="Mantika",Table132[[#This Row],[Mantika]],Table132[[#This Row],[Disaggregation]]="Baladiya",Table132[[#This Row],[Baladiya]])</f>
        <v>Alqubba</v>
      </c>
    </row>
    <row r="5192" spans="1:22" x14ac:dyDescent="0.35">
      <c r="A5192" s="14" t="s">
        <v>264</v>
      </c>
      <c r="B5192" s="14" t="s">
        <v>11</v>
      </c>
      <c r="C5192" s="14" t="s">
        <v>10</v>
      </c>
      <c r="D5192" s="14" t="s">
        <v>9</v>
      </c>
      <c r="E5192" s="14" t="s">
        <v>55</v>
      </c>
      <c r="F5192" s="14" t="s">
        <v>54</v>
      </c>
      <c r="G5192" s="14" t="s">
        <v>59</v>
      </c>
      <c r="H5192" s="14" t="s">
        <v>58</v>
      </c>
      <c r="I5192" s="14" t="s">
        <v>483</v>
      </c>
      <c r="J5192" s="14" t="s">
        <v>313</v>
      </c>
      <c r="K5192" s="14" t="s">
        <v>316</v>
      </c>
      <c r="M5192" s="14">
        <v>3</v>
      </c>
      <c r="R5192" s="14">
        <v>7</v>
      </c>
      <c r="S5192" s="14">
        <v>42.86</v>
      </c>
      <c r="T5192" s="14" cm="1">
        <f t="array" ref="T5192">_xlfn.IFS(Table132[[#This Row],[percentages]]="",Table132[[#This Row],[percentages without NA]]/100,Table132[[#This Row],[percentages without NA]]="",Table132[[#This Row],[percentages]]/100)</f>
        <v>0.42859999999999998</v>
      </c>
      <c r="U5192" s="14" t="str" cm="1">
        <f t="array" ref="U5192">_xlfn.IFS(Table132[[#This Row],[Disaggregation]]="All affected area","NA",Table132[[#This Row],[Disaggregation]]="Mantika",Table132[[#This Row],[Mantika]],Table132[[#This Row],[Disaggregation]]="Baladiya",Table132[[#This Row],[Mantika]])</f>
        <v>Derna</v>
      </c>
      <c r="V5192" s="14" t="str" cm="1">
        <f t="array" ref="V5192">_xlfn.IFS(Table132[[#This Row],[Disaggregation]]="All affected area","All affected area",Table132[[#This Row],[Disaggregation]]="Mantika",Table132[[#This Row],[Mantika]],Table132[[#This Row],[Disaggregation]]="Baladiya",Table132[[#This Row],[Baladiya]])</f>
        <v>Alqubba</v>
      </c>
    </row>
    <row r="5193" spans="1:22" x14ac:dyDescent="0.35">
      <c r="A5193" s="14" t="s">
        <v>264</v>
      </c>
      <c r="B5193" s="14" t="s">
        <v>11</v>
      </c>
      <c r="C5193" s="14" t="s">
        <v>10</v>
      </c>
      <c r="D5193" s="14" t="s">
        <v>9</v>
      </c>
      <c r="E5193" s="14" t="s">
        <v>55</v>
      </c>
      <c r="F5193" s="14" t="s">
        <v>54</v>
      </c>
      <c r="G5193" s="14" t="s">
        <v>59</v>
      </c>
      <c r="H5193" s="14" t="s">
        <v>58</v>
      </c>
      <c r="I5193" s="14" t="s">
        <v>483</v>
      </c>
      <c r="J5193" s="14" t="s">
        <v>313</v>
      </c>
      <c r="K5193" s="14" t="s">
        <v>315</v>
      </c>
      <c r="M5193" s="14">
        <v>1</v>
      </c>
      <c r="R5193" s="14">
        <v>7</v>
      </c>
      <c r="S5193" s="14">
        <v>14.29</v>
      </c>
      <c r="T5193" s="14" cm="1">
        <f t="array" ref="T5193">_xlfn.IFS(Table132[[#This Row],[percentages]]="",Table132[[#This Row],[percentages without NA]]/100,Table132[[#This Row],[percentages without NA]]="",Table132[[#This Row],[percentages]]/100)</f>
        <v>0.1429</v>
      </c>
      <c r="U5193" s="14" t="str" cm="1">
        <f t="array" ref="U5193">_xlfn.IFS(Table132[[#This Row],[Disaggregation]]="All affected area","NA",Table132[[#This Row],[Disaggregation]]="Mantika",Table132[[#This Row],[Mantika]],Table132[[#This Row],[Disaggregation]]="Baladiya",Table132[[#This Row],[Mantika]])</f>
        <v>Derna</v>
      </c>
      <c r="V5193" s="14" t="str" cm="1">
        <f t="array" ref="V5193">_xlfn.IFS(Table132[[#This Row],[Disaggregation]]="All affected area","All affected area",Table132[[#This Row],[Disaggregation]]="Mantika",Table132[[#This Row],[Mantika]],Table132[[#This Row],[Disaggregation]]="Baladiya",Table132[[#This Row],[Baladiya]])</f>
        <v>Alqubba</v>
      </c>
    </row>
    <row r="5194" spans="1:22" x14ac:dyDescent="0.35">
      <c r="A5194" s="14" t="s">
        <v>264</v>
      </c>
      <c r="B5194" s="14" t="s">
        <v>11</v>
      </c>
      <c r="C5194" s="14" t="s">
        <v>10</v>
      </c>
      <c r="D5194" s="14" t="s">
        <v>9</v>
      </c>
      <c r="E5194" s="14" t="s">
        <v>55</v>
      </c>
      <c r="F5194" s="14" t="s">
        <v>54</v>
      </c>
      <c r="G5194" s="14" t="s">
        <v>59</v>
      </c>
      <c r="H5194" s="14" t="s">
        <v>58</v>
      </c>
      <c r="I5194" s="14" t="s">
        <v>483</v>
      </c>
      <c r="J5194" s="14" t="s">
        <v>313</v>
      </c>
      <c r="K5194" s="14" t="s">
        <v>314</v>
      </c>
      <c r="M5194" s="14">
        <v>1</v>
      </c>
      <c r="R5194" s="14">
        <v>7</v>
      </c>
      <c r="S5194" s="14">
        <v>14.29</v>
      </c>
      <c r="T5194" s="14" cm="1">
        <f t="array" ref="T5194">_xlfn.IFS(Table132[[#This Row],[percentages]]="",Table132[[#This Row],[percentages without NA]]/100,Table132[[#This Row],[percentages without NA]]="",Table132[[#This Row],[percentages]]/100)</f>
        <v>0.1429</v>
      </c>
      <c r="U5194" s="14" t="str" cm="1">
        <f t="array" ref="U5194">_xlfn.IFS(Table132[[#This Row],[Disaggregation]]="All affected area","NA",Table132[[#This Row],[Disaggregation]]="Mantika",Table132[[#This Row],[Mantika]],Table132[[#This Row],[Disaggregation]]="Baladiya",Table132[[#This Row],[Mantika]])</f>
        <v>Derna</v>
      </c>
      <c r="V5194" s="14" t="str" cm="1">
        <f t="array" ref="V5194">_xlfn.IFS(Table132[[#This Row],[Disaggregation]]="All affected area","All affected area",Table132[[#This Row],[Disaggregation]]="Mantika",Table132[[#This Row],[Mantika]],Table132[[#This Row],[Disaggregation]]="Baladiya",Table132[[#This Row],[Baladiya]])</f>
        <v>Alqubba</v>
      </c>
    </row>
    <row r="5195" spans="1:22" x14ac:dyDescent="0.35">
      <c r="A5195" s="14" t="s">
        <v>264</v>
      </c>
      <c r="B5195" s="14" t="s">
        <v>11</v>
      </c>
      <c r="C5195" s="14" t="s">
        <v>10</v>
      </c>
      <c r="D5195" s="14" t="s">
        <v>9</v>
      </c>
      <c r="E5195" s="14" t="s">
        <v>55</v>
      </c>
      <c r="F5195" s="14" t="s">
        <v>54</v>
      </c>
      <c r="G5195" s="14" t="s">
        <v>59</v>
      </c>
      <c r="H5195" s="14" t="s">
        <v>58</v>
      </c>
      <c r="I5195" s="14" t="s">
        <v>483</v>
      </c>
      <c r="J5195" s="14" t="s">
        <v>313</v>
      </c>
      <c r="K5195" s="14" t="s">
        <v>312</v>
      </c>
      <c r="M5195" s="14">
        <v>2</v>
      </c>
      <c r="R5195" s="14">
        <v>7</v>
      </c>
      <c r="S5195" s="14">
        <v>28.57</v>
      </c>
      <c r="T5195" s="14" cm="1">
        <f t="array" ref="T5195">_xlfn.IFS(Table132[[#This Row],[percentages]]="",Table132[[#This Row],[percentages without NA]]/100,Table132[[#This Row],[percentages without NA]]="",Table132[[#This Row],[percentages]]/100)</f>
        <v>0.28570000000000001</v>
      </c>
      <c r="U5195" s="14" t="str" cm="1">
        <f t="array" ref="U5195">_xlfn.IFS(Table132[[#This Row],[Disaggregation]]="All affected area","NA",Table132[[#This Row],[Disaggregation]]="Mantika",Table132[[#This Row],[Mantika]],Table132[[#This Row],[Disaggregation]]="Baladiya",Table132[[#This Row],[Mantika]])</f>
        <v>Derna</v>
      </c>
      <c r="V5195" s="14" t="str" cm="1">
        <f t="array" ref="V5195">_xlfn.IFS(Table132[[#This Row],[Disaggregation]]="All affected area","All affected area",Table132[[#This Row],[Disaggregation]]="Mantika",Table132[[#This Row],[Mantika]],Table132[[#This Row],[Disaggregation]]="Baladiya",Table132[[#This Row],[Baladiya]])</f>
        <v>Alqubba</v>
      </c>
    </row>
    <row r="5196" spans="1:22" x14ac:dyDescent="0.35">
      <c r="A5196" s="14" t="s">
        <v>264</v>
      </c>
      <c r="B5196" s="14" t="s">
        <v>11</v>
      </c>
      <c r="C5196" s="14" t="s">
        <v>10</v>
      </c>
      <c r="D5196" s="14" t="s">
        <v>9</v>
      </c>
      <c r="E5196" s="14" t="s">
        <v>55</v>
      </c>
      <c r="F5196" s="14" t="s">
        <v>54</v>
      </c>
      <c r="G5196" s="14" t="s">
        <v>57</v>
      </c>
      <c r="H5196" s="14" t="s">
        <v>56</v>
      </c>
      <c r="I5196" s="14" t="s">
        <v>483</v>
      </c>
      <c r="J5196" s="14" t="s">
        <v>313</v>
      </c>
      <c r="K5196" s="14" t="s">
        <v>330</v>
      </c>
      <c r="M5196" s="14">
        <v>0</v>
      </c>
      <c r="R5196" s="14">
        <v>1</v>
      </c>
      <c r="S5196" s="14">
        <v>0</v>
      </c>
      <c r="T5196" s="14" cm="1">
        <f t="array" ref="T5196">_xlfn.IFS(Table132[[#This Row],[percentages]]="",Table132[[#This Row],[percentages without NA]]/100,Table132[[#This Row],[percentages without NA]]="",Table132[[#This Row],[percentages]]/100)</f>
        <v>0</v>
      </c>
      <c r="U5196" s="14" t="str" cm="1">
        <f t="array" ref="U5196">_xlfn.IFS(Table132[[#This Row],[Disaggregation]]="All affected area","NA",Table132[[#This Row],[Disaggregation]]="Mantika",Table132[[#This Row],[Mantika]],Table132[[#This Row],[Disaggregation]]="Baladiya",Table132[[#This Row],[Mantika]])</f>
        <v>Derna</v>
      </c>
      <c r="V5196" s="14" t="str" cm="1">
        <f t="array" ref="V5196">_xlfn.IFS(Table132[[#This Row],[Disaggregation]]="All affected area","All affected area",Table132[[#This Row],[Disaggregation]]="Mantika",Table132[[#This Row],[Mantika]],Table132[[#This Row],[Disaggregation]]="Baladiya",Table132[[#This Row],[Baladiya]])</f>
        <v>Alqayqab</v>
      </c>
    </row>
    <row r="5197" spans="1:22" x14ac:dyDescent="0.35">
      <c r="A5197" s="14" t="s">
        <v>264</v>
      </c>
      <c r="B5197" s="14" t="s">
        <v>11</v>
      </c>
      <c r="C5197" s="14" t="s">
        <v>10</v>
      </c>
      <c r="D5197" s="14" t="s">
        <v>9</v>
      </c>
      <c r="E5197" s="14" t="s">
        <v>55</v>
      </c>
      <c r="F5197" s="14" t="s">
        <v>54</v>
      </c>
      <c r="G5197" s="14" t="s">
        <v>57</v>
      </c>
      <c r="H5197" s="14" t="s">
        <v>56</v>
      </c>
      <c r="I5197" s="14" t="s">
        <v>483</v>
      </c>
      <c r="J5197" s="14" t="s">
        <v>313</v>
      </c>
      <c r="K5197" s="14" t="s">
        <v>329</v>
      </c>
      <c r="M5197" s="14">
        <v>0</v>
      </c>
      <c r="R5197" s="14">
        <v>1</v>
      </c>
      <c r="S5197" s="14">
        <v>0</v>
      </c>
      <c r="T5197" s="14" cm="1">
        <f t="array" ref="T5197">_xlfn.IFS(Table132[[#This Row],[percentages]]="",Table132[[#This Row],[percentages without NA]]/100,Table132[[#This Row],[percentages without NA]]="",Table132[[#This Row],[percentages]]/100)</f>
        <v>0</v>
      </c>
      <c r="U5197" s="14" t="str" cm="1">
        <f t="array" ref="U5197">_xlfn.IFS(Table132[[#This Row],[Disaggregation]]="All affected area","NA",Table132[[#This Row],[Disaggregation]]="Mantika",Table132[[#This Row],[Mantika]],Table132[[#This Row],[Disaggregation]]="Baladiya",Table132[[#This Row],[Mantika]])</f>
        <v>Derna</v>
      </c>
      <c r="V5197" s="14" t="str" cm="1">
        <f t="array" ref="V5197">_xlfn.IFS(Table132[[#This Row],[Disaggregation]]="All affected area","All affected area",Table132[[#This Row],[Disaggregation]]="Mantika",Table132[[#This Row],[Mantika]],Table132[[#This Row],[Disaggregation]]="Baladiya",Table132[[#This Row],[Baladiya]])</f>
        <v>Alqayqab</v>
      </c>
    </row>
    <row r="5198" spans="1:22" x14ac:dyDescent="0.35">
      <c r="A5198" s="14" t="s">
        <v>264</v>
      </c>
      <c r="B5198" s="14" t="s">
        <v>11</v>
      </c>
      <c r="C5198" s="14" t="s">
        <v>10</v>
      </c>
      <c r="D5198" s="14" t="s">
        <v>9</v>
      </c>
      <c r="E5198" s="14" t="s">
        <v>55</v>
      </c>
      <c r="F5198" s="14" t="s">
        <v>54</v>
      </c>
      <c r="G5198" s="14" t="s">
        <v>57</v>
      </c>
      <c r="H5198" s="14" t="s">
        <v>56</v>
      </c>
      <c r="I5198" s="14" t="s">
        <v>483</v>
      </c>
      <c r="J5198" s="14" t="s">
        <v>313</v>
      </c>
      <c r="K5198" s="14" t="s">
        <v>328</v>
      </c>
      <c r="M5198" s="14">
        <v>0</v>
      </c>
      <c r="R5198" s="14">
        <v>1</v>
      </c>
      <c r="S5198" s="14">
        <v>0</v>
      </c>
      <c r="T5198" s="14" cm="1">
        <f t="array" ref="T5198">_xlfn.IFS(Table132[[#This Row],[percentages]]="",Table132[[#This Row],[percentages without NA]]/100,Table132[[#This Row],[percentages without NA]]="",Table132[[#This Row],[percentages]]/100)</f>
        <v>0</v>
      </c>
      <c r="U5198" s="14" t="str" cm="1">
        <f t="array" ref="U5198">_xlfn.IFS(Table132[[#This Row],[Disaggregation]]="All affected area","NA",Table132[[#This Row],[Disaggregation]]="Mantika",Table132[[#This Row],[Mantika]],Table132[[#This Row],[Disaggregation]]="Baladiya",Table132[[#This Row],[Mantika]])</f>
        <v>Derna</v>
      </c>
      <c r="V5198" s="14" t="str" cm="1">
        <f t="array" ref="V5198">_xlfn.IFS(Table132[[#This Row],[Disaggregation]]="All affected area","All affected area",Table132[[#This Row],[Disaggregation]]="Mantika",Table132[[#This Row],[Mantika]],Table132[[#This Row],[Disaggregation]]="Baladiya",Table132[[#This Row],[Baladiya]])</f>
        <v>Alqayqab</v>
      </c>
    </row>
    <row r="5199" spans="1:22" x14ac:dyDescent="0.35">
      <c r="A5199" s="14" t="s">
        <v>264</v>
      </c>
      <c r="B5199" s="14" t="s">
        <v>11</v>
      </c>
      <c r="C5199" s="14" t="s">
        <v>10</v>
      </c>
      <c r="D5199" s="14" t="s">
        <v>9</v>
      </c>
      <c r="E5199" s="14" t="s">
        <v>55</v>
      </c>
      <c r="F5199" s="14" t="s">
        <v>54</v>
      </c>
      <c r="G5199" s="14" t="s">
        <v>57</v>
      </c>
      <c r="H5199" s="14" t="s">
        <v>56</v>
      </c>
      <c r="I5199" s="14" t="s">
        <v>483</v>
      </c>
      <c r="J5199" s="14" t="s">
        <v>313</v>
      </c>
      <c r="K5199" s="14" t="s">
        <v>73</v>
      </c>
      <c r="M5199" s="14">
        <v>1</v>
      </c>
      <c r="R5199" s="14">
        <v>1</v>
      </c>
      <c r="S5199" s="14">
        <v>100</v>
      </c>
      <c r="T5199" s="14" cm="1">
        <f t="array" ref="T5199">_xlfn.IFS(Table132[[#This Row],[percentages]]="",Table132[[#This Row],[percentages without NA]]/100,Table132[[#This Row],[percentages without NA]]="",Table132[[#This Row],[percentages]]/100)</f>
        <v>1</v>
      </c>
      <c r="U5199" s="14" t="str" cm="1">
        <f t="array" ref="U5199">_xlfn.IFS(Table132[[#This Row],[Disaggregation]]="All affected area","NA",Table132[[#This Row],[Disaggregation]]="Mantika",Table132[[#This Row],[Mantika]],Table132[[#This Row],[Disaggregation]]="Baladiya",Table132[[#This Row],[Mantika]])</f>
        <v>Derna</v>
      </c>
      <c r="V5199" s="14" t="str" cm="1">
        <f t="array" ref="V5199">_xlfn.IFS(Table132[[#This Row],[Disaggregation]]="All affected area","All affected area",Table132[[#This Row],[Disaggregation]]="Mantika",Table132[[#This Row],[Mantika]],Table132[[#This Row],[Disaggregation]]="Baladiya",Table132[[#This Row],[Baladiya]])</f>
        <v>Alqayqab</v>
      </c>
    </row>
    <row r="5200" spans="1:22" x14ac:dyDescent="0.35">
      <c r="A5200" s="14" t="s">
        <v>264</v>
      </c>
      <c r="B5200" s="14" t="s">
        <v>11</v>
      </c>
      <c r="C5200" s="14" t="s">
        <v>10</v>
      </c>
      <c r="D5200" s="14" t="s">
        <v>9</v>
      </c>
      <c r="E5200" s="14" t="s">
        <v>55</v>
      </c>
      <c r="F5200" s="14" t="s">
        <v>54</v>
      </c>
      <c r="G5200" s="14" t="s">
        <v>57</v>
      </c>
      <c r="H5200" s="14" t="s">
        <v>56</v>
      </c>
      <c r="I5200" s="14" t="s">
        <v>483</v>
      </c>
      <c r="J5200" s="14" t="s">
        <v>313</v>
      </c>
      <c r="K5200" s="14" t="s">
        <v>327</v>
      </c>
      <c r="M5200" s="14">
        <v>0</v>
      </c>
      <c r="R5200" s="14">
        <v>1</v>
      </c>
      <c r="S5200" s="14">
        <v>0</v>
      </c>
      <c r="T5200" s="14" cm="1">
        <f t="array" ref="T5200">_xlfn.IFS(Table132[[#This Row],[percentages]]="",Table132[[#This Row],[percentages without NA]]/100,Table132[[#This Row],[percentages without NA]]="",Table132[[#This Row],[percentages]]/100)</f>
        <v>0</v>
      </c>
      <c r="U5200" s="14" t="str" cm="1">
        <f t="array" ref="U5200">_xlfn.IFS(Table132[[#This Row],[Disaggregation]]="All affected area","NA",Table132[[#This Row],[Disaggregation]]="Mantika",Table132[[#This Row],[Mantika]],Table132[[#This Row],[Disaggregation]]="Baladiya",Table132[[#This Row],[Mantika]])</f>
        <v>Derna</v>
      </c>
      <c r="V5200" s="14" t="str" cm="1">
        <f t="array" ref="V5200">_xlfn.IFS(Table132[[#This Row],[Disaggregation]]="All affected area","All affected area",Table132[[#This Row],[Disaggregation]]="Mantika",Table132[[#This Row],[Mantika]],Table132[[#This Row],[Disaggregation]]="Baladiya",Table132[[#This Row],[Baladiya]])</f>
        <v>Alqayqab</v>
      </c>
    </row>
    <row r="5201" spans="1:22" x14ac:dyDescent="0.35">
      <c r="A5201" s="14" t="s">
        <v>264</v>
      </c>
      <c r="B5201" s="14" t="s">
        <v>11</v>
      </c>
      <c r="C5201" s="14" t="s">
        <v>10</v>
      </c>
      <c r="D5201" s="14" t="s">
        <v>9</v>
      </c>
      <c r="E5201" s="14" t="s">
        <v>55</v>
      </c>
      <c r="F5201" s="14" t="s">
        <v>54</v>
      </c>
      <c r="G5201" s="14" t="s">
        <v>57</v>
      </c>
      <c r="H5201" s="14" t="s">
        <v>56</v>
      </c>
      <c r="I5201" s="14" t="s">
        <v>483</v>
      </c>
      <c r="J5201" s="14" t="s">
        <v>313</v>
      </c>
      <c r="K5201" s="14" t="s">
        <v>326</v>
      </c>
      <c r="M5201" s="14">
        <v>0</v>
      </c>
      <c r="R5201" s="14">
        <v>1</v>
      </c>
      <c r="S5201" s="14">
        <v>0</v>
      </c>
      <c r="T5201" s="14" cm="1">
        <f t="array" ref="T5201">_xlfn.IFS(Table132[[#This Row],[percentages]]="",Table132[[#This Row],[percentages without NA]]/100,Table132[[#This Row],[percentages without NA]]="",Table132[[#This Row],[percentages]]/100)</f>
        <v>0</v>
      </c>
      <c r="U5201" s="14" t="str" cm="1">
        <f t="array" ref="U5201">_xlfn.IFS(Table132[[#This Row],[Disaggregation]]="All affected area","NA",Table132[[#This Row],[Disaggregation]]="Mantika",Table132[[#This Row],[Mantika]],Table132[[#This Row],[Disaggregation]]="Baladiya",Table132[[#This Row],[Mantika]])</f>
        <v>Derna</v>
      </c>
      <c r="V5201" s="14" t="str" cm="1">
        <f t="array" ref="V5201">_xlfn.IFS(Table132[[#This Row],[Disaggregation]]="All affected area","All affected area",Table132[[#This Row],[Disaggregation]]="Mantika",Table132[[#This Row],[Mantika]],Table132[[#This Row],[Disaggregation]]="Baladiya",Table132[[#This Row],[Baladiya]])</f>
        <v>Alqayqab</v>
      </c>
    </row>
    <row r="5202" spans="1:22" x14ac:dyDescent="0.35">
      <c r="A5202" s="14" t="s">
        <v>264</v>
      </c>
      <c r="B5202" s="14" t="s">
        <v>11</v>
      </c>
      <c r="C5202" s="14" t="s">
        <v>10</v>
      </c>
      <c r="D5202" s="14" t="s">
        <v>9</v>
      </c>
      <c r="E5202" s="14" t="s">
        <v>55</v>
      </c>
      <c r="F5202" s="14" t="s">
        <v>54</v>
      </c>
      <c r="G5202" s="14" t="s">
        <v>57</v>
      </c>
      <c r="H5202" s="14" t="s">
        <v>56</v>
      </c>
      <c r="I5202" s="14" t="s">
        <v>483</v>
      </c>
      <c r="J5202" s="14" t="s">
        <v>313</v>
      </c>
      <c r="K5202" s="14" t="s">
        <v>325</v>
      </c>
      <c r="M5202" s="14">
        <v>0</v>
      </c>
      <c r="R5202" s="14">
        <v>1</v>
      </c>
      <c r="S5202" s="14">
        <v>0</v>
      </c>
      <c r="T5202" s="14" cm="1">
        <f t="array" ref="T5202">_xlfn.IFS(Table132[[#This Row],[percentages]]="",Table132[[#This Row],[percentages without NA]]/100,Table132[[#This Row],[percentages without NA]]="",Table132[[#This Row],[percentages]]/100)</f>
        <v>0</v>
      </c>
      <c r="U5202" s="14" t="str" cm="1">
        <f t="array" ref="U5202">_xlfn.IFS(Table132[[#This Row],[Disaggregation]]="All affected area","NA",Table132[[#This Row],[Disaggregation]]="Mantika",Table132[[#This Row],[Mantika]],Table132[[#This Row],[Disaggregation]]="Baladiya",Table132[[#This Row],[Mantika]])</f>
        <v>Derna</v>
      </c>
      <c r="V5202" s="14" t="str" cm="1">
        <f t="array" ref="V5202">_xlfn.IFS(Table132[[#This Row],[Disaggregation]]="All affected area","All affected area",Table132[[#This Row],[Disaggregation]]="Mantika",Table132[[#This Row],[Mantika]],Table132[[#This Row],[Disaggregation]]="Baladiya",Table132[[#This Row],[Baladiya]])</f>
        <v>Alqayqab</v>
      </c>
    </row>
    <row r="5203" spans="1:22" x14ac:dyDescent="0.35">
      <c r="A5203" s="14" t="s">
        <v>264</v>
      </c>
      <c r="B5203" s="14" t="s">
        <v>11</v>
      </c>
      <c r="C5203" s="14" t="s">
        <v>10</v>
      </c>
      <c r="D5203" s="14" t="s">
        <v>9</v>
      </c>
      <c r="E5203" s="14" t="s">
        <v>55</v>
      </c>
      <c r="F5203" s="14" t="s">
        <v>54</v>
      </c>
      <c r="G5203" s="14" t="s">
        <v>57</v>
      </c>
      <c r="H5203" s="14" t="s">
        <v>56</v>
      </c>
      <c r="I5203" s="14" t="s">
        <v>483</v>
      </c>
      <c r="J5203" s="14" t="s">
        <v>313</v>
      </c>
      <c r="K5203" s="14" t="s">
        <v>324</v>
      </c>
      <c r="M5203" s="14">
        <v>0</v>
      </c>
      <c r="R5203" s="14">
        <v>1</v>
      </c>
      <c r="S5203" s="14">
        <v>0</v>
      </c>
      <c r="T5203" s="14" cm="1">
        <f t="array" ref="T5203">_xlfn.IFS(Table132[[#This Row],[percentages]]="",Table132[[#This Row],[percentages without NA]]/100,Table132[[#This Row],[percentages without NA]]="",Table132[[#This Row],[percentages]]/100)</f>
        <v>0</v>
      </c>
      <c r="U5203" s="14" t="str" cm="1">
        <f t="array" ref="U5203">_xlfn.IFS(Table132[[#This Row],[Disaggregation]]="All affected area","NA",Table132[[#This Row],[Disaggregation]]="Mantika",Table132[[#This Row],[Mantika]],Table132[[#This Row],[Disaggregation]]="Baladiya",Table132[[#This Row],[Mantika]])</f>
        <v>Derna</v>
      </c>
      <c r="V5203" s="14" t="str" cm="1">
        <f t="array" ref="V5203">_xlfn.IFS(Table132[[#This Row],[Disaggregation]]="All affected area","All affected area",Table132[[#This Row],[Disaggregation]]="Mantika",Table132[[#This Row],[Mantika]],Table132[[#This Row],[Disaggregation]]="Baladiya",Table132[[#This Row],[Baladiya]])</f>
        <v>Alqayqab</v>
      </c>
    </row>
    <row r="5204" spans="1:22" x14ac:dyDescent="0.35">
      <c r="A5204" s="14" t="s">
        <v>264</v>
      </c>
      <c r="B5204" s="14" t="s">
        <v>11</v>
      </c>
      <c r="C5204" s="14" t="s">
        <v>10</v>
      </c>
      <c r="D5204" s="14" t="s">
        <v>9</v>
      </c>
      <c r="E5204" s="14" t="s">
        <v>55</v>
      </c>
      <c r="F5204" s="14" t="s">
        <v>54</v>
      </c>
      <c r="G5204" s="14" t="s">
        <v>57</v>
      </c>
      <c r="H5204" s="14" t="s">
        <v>56</v>
      </c>
      <c r="I5204" s="14" t="s">
        <v>483</v>
      </c>
      <c r="J5204" s="14" t="s">
        <v>313</v>
      </c>
      <c r="K5204" s="14" t="s">
        <v>323</v>
      </c>
      <c r="M5204" s="14">
        <v>0</v>
      </c>
      <c r="R5204" s="14">
        <v>1</v>
      </c>
      <c r="S5204" s="14">
        <v>0</v>
      </c>
      <c r="T5204" s="14" cm="1">
        <f t="array" ref="T5204">_xlfn.IFS(Table132[[#This Row],[percentages]]="",Table132[[#This Row],[percentages without NA]]/100,Table132[[#This Row],[percentages without NA]]="",Table132[[#This Row],[percentages]]/100)</f>
        <v>0</v>
      </c>
      <c r="U5204" s="14" t="str" cm="1">
        <f t="array" ref="U5204">_xlfn.IFS(Table132[[#This Row],[Disaggregation]]="All affected area","NA",Table132[[#This Row],[Disaggregation]]="Mantika",Table132[[#This Row],[Mantika]],Table132[[#This Row],[Disaggregation]]="Baladiya",Table132[[#This Row],[Mantika]])</f>
        <v>Derna</v>
      </c>
      <c r="V5204" s="14" t="str" cm="1">
        <f t="array" ref="V5204">_xlfn.IFS(Table132[[#This Row],[Disaggregation]]="All affected area","All affected area",Table132[[#This Row],[Disaggregation]]="Mantika",Table132[[#This Row],[Mantika]],Table132[[#This Row],[Disaggregation]]="Baladiya",Table132[[#This Row],[Baladiya]])</f>
        <v>Alqayqab</v>
      </c>
    </row>
    <row r="5205" spans="1:22" x14ac:dyDescent="0.35">
      <c r="A5205" s="14" t="s">
        <v>264</v>
      </c>
      <c r="B5205" s="14" t="s">
        <v>11</v>
      </c>
      <c r="C5205" s="14" t="s">
        <v>10</v>
      </c>
      <c r="D5205" s="14" t="s">
        <v>9</v>
      </c>
      <c r="E5205" s="14" t="s">
        <v>55</v>
      </c>
      <c r="F5205" s="14" t="s">
        <v>54</v>
      </c>
      <c r="G5205" s="14" t="s">
        <v>57</v>
      </c>
      <c r="H5205" s="14" t="s">
        <v>56</v>
      </c>
      <c r="I5205" s="14" t="s">
        <v>483</v>
      </c>
      <c r="J5205" s="14" t="s">
        <v>313</v>
      </c>
      <c r="K5205" s="14" t="s">
        <v>322</v>
      </c>
      <c r="M5205" s="14">
        <v>1</v>
      </c>
      <c r="R5205" s="14">
        <v>1</v>
      </c>
      <c r="S5205" s="14">
        <v>100</v>
      </c>
      <c r="T5205" s="14" cm="1">
        <f t="array" ref="T5205">_xlfn.IFS(Table132[[#This Row],[percentages]]="",Table132[[#This Row],[percentages without NA]]/100,Table132[[#This Row],[percentages without NA]]="",Table132[[#This Row],[percentages]]/100)</f>
        <v>1</v>
      </c>
      <c r="U5205" s="14" t="str" cm="1">
        <f t="array" ref="U5205">_xlfn.IFS(Table132[[#This Row],[Disaggregation]]="All affected area","NA",Table132[[#This Row],[Disaggregation]]="Mantika",Table132[[#This Row],[Mantika]],Table132[[#This Row],[Disaggregation]]="Baladiya",Table132[[#This Row],[Mantika]])</f>
        <v>Derna</v>
      </c>
      <c r="V5205" s="14" t="str" cm="1">
        <f t="array" ref="V5205">_xlfn.IFS(Table132[[#This Row],[Disaggregation]]="All affected area","All affected area",Table132[[#This Row],[Disaggregation]]="Mantika",Table132[[#This Row],[Mantika]],Table132[[#This Row],[Disaggregation]]="Baladiya",Table132[[#This Row],[Baladiya]])</f>
        <v>Alqayqab</v>
      </c>
    </row>
    <row r="5206" spans="1:22" x14ac:dyDescent="0.35">
      <c r="A5206" s="14" t="s">
        <v>264</v>
      </c>
      <c r="B5206" s="14" t="s">
        <v>11</v>
      </c>
      <c r="C5206" s="14" t="s">
        <v>10</v>
      </c>
      <c r="D5206" s="14" t="s">
        <v>9</v>
      </c>
      <c r="E5206" s="14" t="s">
        <v>55</v>
      </c>
      <c r="F5206" s="14" t="s">
        <v>54</v>
      </c>
      <c r="G5206" s="14" t="s">
        <v>57</v>
      </c>
      <c r="H5206" s="14" t="s">
        <v>56</v>
      </c>
      <c r="I5206" s="14" t="s">
        <v>483</v>
      </c>
      <c r="J5206" s="14" t="s">
        <v>313</v>
      </c>
      <c r="K5206" s="14" t="s">
        <v>321</v>
      </c>
      <c r="M5206" s="14">
        <v>0</v>
      </c>
      <c r="R5206" s="14">
        <v>1</v>
      </c>
      <c r="S5206" s="14">
        <v>0</v>
      </c>
      <c r="T5206" s="14" cm="1">
        <f t="array" ref="T5206">_xlfn.IFS(Table132[[#This Row],[percentages]]="",Table132[[#This Row],[percentages without NA]]/100,Table132[[#This Row],[percentages without NA]]="",Table132[[#This Row],[percentages]]/100)</f>
        <v>0</v>
      </c>
      <c r="U5206" s="14" t="str" cm="1">
        <f t="array" ref="U5206">_xlfn.IFS(Table132[[#This Row],[Disaggregation]]="All affected area","NA",Table132[[#This Row],[Disaggregation]]="Mantika",Table132[[#This Row],[Mantika]],Table132[[#This Row],[Disaggregation]]="Baladiya",Table132[[#This Row],[Mantika]])</f>
        <v>Derna</v>
      </c>
      <c r="V5206" s="14" t="str" cm="1">
        <f t="array" ref="V5206">_xlfn.IFS(Table132[[#This Row],[Disaggregation]]="All affected area","All affected area",Table132[[#This Row],[Disaggregation]]="Mantika",Table132[[#This Row],[Mantika]],Table132[[#This Row],[Disaggregation]]="Baladiya",Table132[[#This Row],[Baladiya]])</f>
        <v>Alqayqab</v>
      </c>
    </row>
    <row r="5207" spans="1:22" x14ac:dyDescent="0.35">
      <c r="A5207" s="14" t="s">
        <v>264</v>
      </c>
      <c r="B5207" s="14" t="s">
        <v>11</v>
      </c>
      <c r="C5207" s="14" t="s">
        <v>10</v>
      </c>
      <c r="D5207" s="14" t="s">
        <v>9</v>
      </c>
      <c r="E5207" s="14" t="s">
        <v>55</v>
      </c>
      <c r="F5207" s="14" t="s">
        <v>54</v>
      </c>
      <c r="G5207" s="14" t="s">
        <v>57</v>
      </c>
      <c r="H5207" s="14" t="s">
        <v>56</v>
      </c>
      <c r="I5207" s="14" t="s">
        <v>483</v>
      </c>
      <c r="J5207" s="14" t="s">
        <v>313</v>
      </c>
      <c r="K5207" s="14" t="s">
        <v>320</v>
      </c>
      <c r="M5207" s="14">
        <v>0</v>
      </c>
      <c r="R5207" s="14">
        <v>1</v>
      </c>
      <c r="S5207" s="14">
        <v>0</v>
      </c>
      <c r="T5207" s="14" cm="1">
        <f t="array" ref="T5207">_xlfn.IFS(Table132[[#This Row],[percentages]]="",Table132[[#This Row],[percentages without NA]]/100,Table132[[#This Row],[percentages without NA]]="",Table132[[#This Row],[percentages]]/100)</f>
        <v>0</v>
      </c>
      <c r="U5207" s="14" t="str" cm="1">
        <f t="array" ref="U5207">_xlfn.IFS(Table132[[#This Row],[Disaggregation]]="All affected area","NA",Table132[[#This Row],[Disaggregation]]="Mantika",Table132[[#This Row],[Mantika]],Table132[[#This Row],[Disaggregation]]="Baladiya",Table132[[#This Row],[Mantika]])</f>
        <v>Derna</v>
      </c>
      <c r="V5207" s="14" t="str" cm="1">
        <f t="array" ref="V5207">_xlfn.IFS(Table132[[#This Row],[Disaggregation]]="All affected area","All affected area",Table132[[#This Row],[Disaggregation]]="Mantika",Table132[[#This Row],[Mantika]],Table132[[#This Row],[Disaggregation]]="Baladiya",Table132[[#This Row],[Baladiya]])</f>
        <v>Alqayqab</v>
      </c>
    </row>
    <row r="5208" spans="1:22" x14ac:dyDescent="0.35">
      <c r="A5208" s="14" t="s">
        <v>264</v>
      </c>
      <c r="B5208" s="14" t="s">
        <v>11</v>
      </c>
      <c r="C5208" s="14" t="s">
        <v>10</v>
      </c>
      <c r="D5208" s="14" t="s">
        <v>9</v>
      </c>
      <c r="E5208" s="14" t="s">
        <v>55</v>
      </c>
      <c r="F5208" s="14" t="s">
        <v>54</v>
      </c>
      <c r="G5208" s="14" t="s">
        <v>57</v>
      </c>
      <c r="H5208" s="14" t="s">
        <v>56</v>
      </c>
      <c r="I5208" s="14" t="s">
        <v>483</v>
      </c>
      <c r="J5208" s="14" t="s">
        <v>313</v>
      </c>
      <c r="K5208" s="14" t="s">
        <v>319</v>
      </c>
      <c r="M5208" s="14">
        <v>0</v>
      </c>
      <c r="R5208" s="14">
        <v>1</v>
      </c>
      <c r="S5208" s="14">
        <v>0</v>
      </c>
      <c r="T5208" s="14" cm="1">
        <f t="array" ref="T5208">_xlfn.IFS(Table132[[#This Row],[percentages]]="",Table132[[#This Row],[percentages without NA]]/100,Table132[[#This Row],[percentages without NA]]="",Table132[[#This Row],[percentages]]/100)</f>
        <v>0</v>
      </c>
      <c r="U5208" s="14" t="str" cm="1">
        <f t="array" ref="U5208">_xlfn.IFS(Table132[[#This Row],[Disaggregation]]="All affected area","NA",Table132[[#This Row],[Disaggregation]]="Mantika",Table132[[#This Row],[Mantika]],Table132[[#This Row],[Disaggregation]]="Baladiya",Table132[[#This Row],[Mantika]])</f>
        <v>Derna</v>
      </c>
      <c r="V5208" s="14" t="str" cm="1">
        <f t="array" ref="V5208">_xlfn.IFS(Table132[[#This Row],[Disaggregation]]="All affected area","All affected area",Table132[[#This Row],[Disaggregation]]="Mantika",Table132[[#This Row],[Mantika]],Table132[[#This Row],[Disaggregation]]="Baladiya",Table132[[#This Row],[Baladiya]])</f>
        <v>Alqayqab</v>
      </c>
    </row>
    <row r="5209" spans="1:22" x14ac:dyDescent="0.35">
      <c r="A5209" s="14" t="s">
        <v>264</v>
      </c>
      <c r="B5209" s="14" t="s">
        <v>11</v>
      </c>
      <c r="C5209" s="14" t="s">
        <v>10</v>
      </c>
      <c r="D5209" s="14" t="s">
        <v>9</v>
      </c>
      <c r="E5209" s="14" t="s">
        <v>55</v>
      </c>
      <c r="F5209" s="14" t="s">
        <v>54</v>
      </c>
      <c r="G5209" s="14" t="s">
        <v>57</v>
      </c>
      <c r="H5209" s="14" t="s">
        <v>56</v>
      </c>
      <c r="I5209" s="14" t="s">
        <v>483</v>
      </c>
      <c r="J5209" s="14" t="s">
        <v>313</v>
      </c>
      <c r="K5209" s="14" t="s">
        <v>318</v>
      </c>
      <c r="M5209" s="14">
        <v>0</v>
      </c>
      <c r="R5209" s="14">
        <v>1</v>
      </c>
      <c r="S5209" s="14">
        <v>0</v>
      </c>
      <c r="T5209" s="14" cm="1">
        <f t="array" ref="T5209">_xlfn.IFS(Table132[[#This Row],[percentages]]="",Table132[[#This Row],[percentages without NA]]/100,Table132[[#This Row],[percentages without NA]]="",Table132[[#This Row],[percentages]]/100)</f>
        <v>0</v>
      </c>
      <c r="U5209" s="14" t="str" cm="1">
        <f t="array" ref="U5209">_xlfn.IFS(Table132[[#This Row],[Disaggregation]]="All affected area","NA",Table132[[#This Row],[Disaggregation]]="Mantika",Table132[[#This Row],[Mantika]],Table132[[#This Row],[Disaggregation]]="Baladiya",Table132[[#This Row],[Mantika]])</f>
        <v>Derna</v>
      </c>
      <c r="V5209" s="14" t="str" cm="1">
        <f t="array" ref="V5209">_xlfn.IFS(Table132[[#This Row],[Disaggregation]]="All affected area","All affected area",Table132[[#This Row],[Disaggregation]]="Mantika",Table132[[#This Row],[Mantika]],Table132[[#This Row],[Disaggregation]]="Baladiya",Table132[[#This Row],[Baladiya]])</f>
        <v>Alqayqab</v>
      </c>
    </row>
    <row r="5210" spans="1:22" x14ac:dyDescent="0.35">
      <c r="A5210" s="14" t="s">
        <v>264</v>
      </c>
      <c r="B5210" s="14" t="s">
        <v>11</v>
      </c>
      <c r="C5210" s="14" t="s">
        <v>10</v>
      </c>
      <c r="D5210" s="14" t="s">
        <v>9</v>
      </c>
      <c r="E5210" s="14" t="s">
        <v>55</v>
      </c>
      <c r="F5210" s="14" t="s">
        <v>54</v>
      </c>
      <c r="G5210" s="14" t="s">
        <v>57</v>
      </c>
      <c r="H5210" s="14" t="s">
        <v>56</v>
      </c>
      <c r="I5210" s="14" t="s">
        <v>483</v>
      </c>
      <c r="J5210" s="14" t="s">
        <v>313</v>
      </c>
      <c r="K5210" s="14" t="s">
        <v>317</v>
      </c>
      <c r="M5210" s="14">
        <v>0</v>
      </c>
      <c r="R5210" s="14">
        <v>1</v>
      </c>
      <c r="S5210" s="14">
        <v>0</v>
      </c>
      <c r="T5210" s="14" cm="1">
        <f t="array" ref="T5210">_xlfn.IFS(Table132[[#This Row],[percentages]]="",Table132[[#This Row],[percentages without NA]]/100,Table132[[#This Row],[percentages without NA]]="",Table132[[#This Row],[percentages]]/100)</f>
        <v>0</v>
      </c>
      <c r="U5210" s="14" t="str" cm="1">
        <f t="array" ref="U5210">_xlfn.IFS(Table132[[#This Row],[Disaggregation]]="All affected area","NA",Table132[[#This Row],[Disaggregation]]="Mantika",Table132[[#This Row],[Mantika]],Table132[[#This Row],[Disaggregation]]="Baladiya",Table132[[#This Row],[Mantika]])</f>
        <v>Derna</v>
      </c>
      <c r="V5210" s="14" t="str" cm="1">
        <f t="array" ref="V5210">_xlfn.IFS(Table132[[#This Row],[Disaggregation]]="All affected area","All affected area",Table132[[#This Row],[Disaggregation]]="Mantika",Table132[[#This Row],[Mantika]],Table132[[#This Row],[Disaggregation]]="Baladiya",Table132[[#This Row],[Baladiya]])</f>
        <v>Alqayqab</v>
      </c>
    </row>
    <row r="5211" spans="1:22" x14ac:dyDescent="0.35">
      <c r="A5211" s="14" t="s">
        <v>264</v>
      </c>
      <c r="B5211" s="14" t="s">
        <v>11</v>
      </c>
      <c r="C5211" s="14" t="s">
        <v>10</v>
      </c>
      <c r="D5211" s="14" t="s">
        <v>9</v>
      </c>
      <c r="E5211" s="14" t="s">
        <v>55</v>
      </c>
      <c r="F5211" s="14" t="s">
        <v>54</v>
      </c>
      <c r="G5211" s="14" t="s">
        <v>57</v>
      </c>
      <c r="H5211" s="14" t="s">
        <v>56</v>
      </c>
      <c r="I5211" s="14" t="s">
        <v>483</v>
      </c>
      <c r="J5211" s="14" t="s">
        <v>313</v>
      </c>
      <c r="K5211" s="14" t="s">
        <v>316</v>
      </c>
      <c r="M5211" s="14">
        <v>0</v>
      </c>
      <c r="R5211" s="14">
        <v>1</v>
      </c>
      <c r="S5211" s="14">
        <v>0</v>
      </c>
      <c r="T5211" s="14" cm="1">
        <f t="array" ref="T5211">_xlfn.IFS(Table132[[#This Row],[percentages]]="",Table132[[#This Row],[percentages without NA]]/100,Table132[[#This Row],[percentages without NA]]="",Table132[[#This Row],[percentages]]/100)</f>
        <v>0</v>
      </c>
      <c r="U5211" s="14" t="str" cm="1">
        <f t="array" ref="U5211">_xlfn.IFS(Table132[[#This Row],[Disaggregation]]="All affected area","NA",Table132[[#This Row],[Disaggregation]]="Mantika",Table132[[#This Row],[Mantika]],Table132[[#This Row],[Disaggregation]]="Baladiya",Table132[[#This Row],[Mantika]])</f>
        <v>Derna</v>
      </c>
      <c r="V5211" s="14" t="str" cm="1">
        <f t="array" ref="V5211">_xlfn.IFS(Table132[[#This Row],[Disaggregation]]="All affected area","All affected area",Table132[[#This Row],[Disaggregation]]="Mantika",Table132[[#This Row],[Mantika]],Table132[[#This Row],[Disaggregation]]="Baladiya",Table132[[#This Row],[Baladiya]])</f>
        <v>Alqayqab</v>
      </c>
    </row>
    <row r="5212" spans="1:22" x14ac:dyDescent="0.35">
      <c r="A5212" s="14" t="s">
        <v>264</v>
      </c>
      <c r="B5212" s="14" t="s">
        <v>11</v>
      </c>
      <c r="C5212" s="14" t="s">
        <v>10</v>
      </c>
      <c r="D5212" s="14" t="s">
        <v>9</v>
      </c>
      <c r="E5212" s="14" t="s">
        <v>55</v>
      </c>
      <c r="F5212" s="14" t="s">
        <v>54</v>
      </c>
      <c r="G5212" s="14" t="s">
        <v>57</v>
      </c>
      <c r="H5212" s="14" t="s">
        <v>56</v>
      </c>
      <c r="I5212" s="14" t="s">
        <v>483</v>
      </c>
      <c r="J5212" s="14" t="s">
        <v>313</v>
      </c>
      <c r="K5212" s="14" t="s">
        <v>315</v>
      </c>
      <c r="M5212" s="14">
        <v>0</v>
      </c>
      <c r="R5212" s="14">
        <v>1</v>
      </c>
      <c r="S5212" s="14">
        <v>0</v>
      </c>
      <c r="T5212" s="14" cm="1">
        <f t="array" ref="T5212">_xlfn.IFS(Table132[[#This Row],[percentages]]="",Table132[[#This Row],[percentages without NA]]/100,Table132[[#This Row],[percentages without NA]]="",Table132[[#This Row],[percentages]]/100)</f>
        <v>0</v>
      </c>
      <c r="U5212" s="14" t="str" cm="1">
        <f t="array" ref="U5212">_xlfn.IFS(Table132[[#This Row],[Disaggregation]]="All affected area","NA",Table132[[#This Row],[Disaggregation]]="Mantika",Table132[[#This Row],[Mantika]],Table132[[#This Row],[Disaggregation]]="Baladiya",Table132[[#This Row],[Mantika]])</f>
        <v>Derna</v>
      </c>
      <c r="V5212" s="14" t="str" cm="1">
        <f t="array" ref="V5212">_xlfn.IFS(Table132[[#This Row],[Disaggregation]]="All affected area","All affected area",Table132[[#This Row],[Disaggregation]]="Mantika",Table132[[#This Row],[Mantika]],Table132[[#This Row],[Disaggregation]]="Baladiya",Table132[[#This Row],[Baladiya]])</f>
        <v>Alqayqab</v>
      </c>
    </row>
    <row r="5213" spans="1:22" x14ac:dyDescent="0.35">
      <c r="A5213" s="14" t="s">
        <v>264</v>
      </c>
      <c r="B5213" s="14" t="s">
        <v>11</v>
      </c>
      <c r="C5213" s="14" t="s">
        <v>10</v>
      </c>
      <c r="D5213" s="14" t="s">
        <v>9</v>
      </c>
      <c r="E5213" s="14" t="s">
        <v>55</v>
      </c>
      <c r="F5213" s="14" t="s">
        <v>54</v>
      </c>
      <c r="G5213" s="14" t="s">
        <v>57</v>
      </c>
      <c r="H5213" s="14" t="s">
        <v>56</v>
      </c>
      <c r="I5213" s="14" t="s">
        <v>483</v>
      </c>
      <c r="J5213" s="14" t="s">
        <v>313</v>
      </c>
      <c r="K5213" s="14" t="s">
        <v>314</v>
      </c>
      <c r="M5213" s="14">
        <v>0</v>
      </c>
      <c r="R5213" s="14">
        <v>1</v>
      </c>
      <c r="S5213" s="14">
        <v>0</v>
      </c>
      <c r="T5213" s="14" cm="1">
        <f t="array" ref="T5213">_xlfn.IFS(Table132[[#This Row],[percentages]]="",Table132[[#This Row],[percentages without NA]]/100,Table132[[#This Row],[percentages without NA]]="",Table132[[#This Row],[percentages]]/100)</f>
        <v>0</v>
      </c>
      <c r="U5213" s="14" t="str" cm="1">
        <f t="array" ref="U5213">_xlfn.IFS(Table132[[#This Row],[Disaggregation]]="All affected area","NA",Table132[[#This Row],[Disaggregation]]="Mantika",Table132[[#This Row],[Mantika]],Table132[[#This Row],[Disaggregation]]="Baladiya",Table132[[#This Row],[Mantika]])</f>
        <v>Derna</v>
      </c>
      <c r="V5213" s="14" t="str" cm="1">
        <f t="array" ref="V5213">_xlfn.IFS(Table132[[#This Row],[Disaggregation]]="All affected area","All affected area",Table132[[#This Row],[Disaggregation]]="Mantika",Table132[[#This Row],[Mantika]],Table132[[#This Row],[Disaggregation]]="Baladiya",Table132[[#This Row],[Baladiya]])</f>
        <v>Alqayqab</v>
      </c>
    </row>
    <row r="5214" spans="1:22" x14ac:dyDescent="0.35">
      <c r="A5214" s="14" t="s">
        <v>264</v>
      </c>
      <c r="B5214" s="14" t="s">
        <v>11</v>
      </c>
      <c r="C5214" s="14" t="s">
        <v>10</v>
      </c>
      <c r="D5214" s="14" t="s">
        <v>9</v>
      </c>
      <c r="E5214" s="14" t="s">
        <v>55</v>
      </c>
      <c r="F5214" s="14" t="s">
        <v>54</v>
      </c>
      <c r="G5214" s="14" t="s">
        <v>57</v>
      </c>
      <c r="H5214" s="14" t="s">
        <v>56</v>
      </c>
      <c r="I5214" s="14" t="s">
        <v>483</v>
      </c>
      <c r="J5214" s="14" t="s">
        <v>313</v>
      </c>
      <c r="K5214" s="14" t="s">
        <v>312</v>
      </c>
      <c r="M5214" s="14">
        <v>0</v>
      </c>
      <c r="R5214" s="14">
        <v>1</v>
      </c>
      <c r="S5214" s="14">
        <v>0</v>
      </c>
      <c r="T5214" s="14" cm="1">
        <f t="array" ref="T5214">_xlfn.IFS(Table132[[#This Row],[percentages]]="",Table132[[#This Row],[percentages without NA]]/100,Table132[[#This Row],[percentages without NA]]="",Table132[[#This Row],[percentages]]/100)</f>
        <v>0</v>
      </c>
      <c r="U5214" s="14" t="str" cm="1">
        <f t="array" ref="U5214">_xlfn.IFS(Table132[[#This Row],[Disaggregation]]="All affected area","NA",Table132[[#This Row],[Disaggregation]]="Mantika",Table132[[#This Row],[Mantika]],Table132[[#This Row],[Disaggregation]]="Baladiya",Table132[[#This Row],[Mantika]])</f>
        <v>Derna</v>
      </c>
      <c r="V5214" s="14" t="str" cm="1">
        <f t="array" ref="V5214">_xlfn.IFS(Table132[[#This Row],[Disaggregation]]="All affected area","All affected area",Table132[[#This Row],[Disaggregation]]="Mantika",Table132[[#This Row],[Mantika]],Table132[[#This Row],[Disaggregation]]="Baladiya",Table132[[#This Row],[Baladiya]])</f>
        <v>Alqayqab</v>
      </c>
    </row>
    <row r="5215" spans="1:22" x14ac:dyDescent="0.35">
      <c r="A5215" s="14" t="s">
        <v>264</v>
      </c>
      <c r="B5215" s="14" t="s">
        <v>11</v>
      </c>
      <c r="C5215" s="14" t="s">
        <v>10</v>
      </c>
      <c r="D5215" s="14" t="s">
        <v>9</v>
      </c>
      <c r="E5215" s="14" t="s">
        <v>55</v>
      </c>
      <c r="F5215" s="14" t="s">
        <v>54</v>
      </c>
      <c r="G5215" s="14" t="s">
        <v>53</v>
      </c>
      <c r="H5215" s="14" t="s">
        <v>52</v>
      </c>
      <c r="I5215" s="14" t="s">
        <v>483</v>
      </c>
      <c r="J5215" s="14" t="s">
        <v>313</v>
      </c>
      <c r="K5215" s="14" t="s">
        <v>330</v>
      </c>
      <c r="M5215" s="14">
        <v>2</v>
      </c>
      <c r="R5215" s="14">
        <v>5</v>
      </c>
      <c r="S5215" s="14">
        <v>40</v>
      </c>
      <c r="T5215" s="14" cm="1">
        <f t="array" ref="T5215">_xlfn.IFS(Table132[[#This Row],[percentages]]="",Table132[[#This Row],[percentages without NA]]/100,Table132[[#This Row],[percentages without NA]]="",Table132[[#This Row],[percentages]]/100)</f>
        <v>0.4</v>
      </c>
      <c r="U5215" s="14" t="str" cm="1">
        <f t="array" ref="U5215">_xlfn.IFS(Table132[[#This Row],[Disaggregation]]="All affected area","NA",Table132[[#This Row],[Disaggregation]]="Mantika",Table132[[#This Row],[Mantika]],Table132[[#This Row],[Disaggregation]]="Baladiya",Table132[[#This Row],[Mantika]])</f>
        <v>Derna</v>
      </c>
      <c r="V5215" s="14" t="str" cm="1">
        <f t="array" ref="V5215">_xlfn.IFS(Table132[[#This Row],[Disaggregation]]="All affected area","All affected area",Table132[[#This Row],[Disaggregation]]="Mantika",Table132[[#This Row],[Mantika]],Table132[[#This Row],[Disaggregation]]="Baladiya",Table132[[#This Row],[Baladiya]])</f>
        <v>Labriq</v>
      </c>
    </row>
    <row r="5216" spans="1:22" x14ac:dyDescent="0.35">
      <c r="A5216" s="14" t="s">
        <v>264</v>
      </c>
      <c r="B5216" s="14" t="s">
        <v>11</v>
      </c>
      <c r="C5216" s="14" t="s">
        <v>10</v>
      </c>
      <c r="D5216" s="14" t="s">
        <v>9</v>
      </c>
      <c r="E5216" s="14" t="s">
        <v>55</v>
      </c>
      <c r="F5216" s="14" t="s">
        <v>54</v>
      </c>
      <c r="G5216" s="14" t="s">
        <v>53</v>
      </c>
      <c r="H5216" s="14" t="s">
        <v>52</v>
      </c>
      <c r="I5216" s="14" t="s">
        <v>483</v>
      </c>
      <c r="J5216" s="14" t="s">
        <v>313</v>
      </c>
      <c r="K5216" s="14" t="s">
        <v>329</v>
      </c>
      <c r="M5216" s="14">
        <v>1</v>
      </c>
      <c r="R5216" s="14">
        <v>5</v>
      </c>
      <c r="S5216" s="14">
        <v>20</v>
      </c>
      <c r="T5216" s="14" cm="1">
        <f t="array" ref="T5216">_xlfn.IFS(Table132[[#This Row],[percentages]]="",Table132[[#This Row],[percentages without NA]]/100,Table132[[#This Row],[percentages without NA]]="",Table132[[#This Row],[percentages]]/100)</f>
        <v>0.2</v>
      </c>
      <c r="U5216" s="14" t="str" cm="1">
        <f t="array" ref="U5216">_xlfn.IFS(Table132[[#This Row],[Disaggregation]]="All affected area","NA",Table132[[#This Row],[Disaggregation]]="Mantika",Table132[[#This Row],[Mantika]],Table132[[#This Row],[Disaggregation]]="Baladiya",Table132[[#This Row],[Mantika]])</f>
        <v>Derna</v>
      </c>
      <c r="V5216" s="14" t="str" cm="1">
        <f t="array" ref="V5216">_xlfn.IFS(Table132[[#This Row],[Disaggregation]]="All affected area","All affected area",Table132[[#This Row],[Disaggregation]]="Mantika",Table132[[#This Row],[Mantika]],Table132[[#This Row],[Disaggregation]]="Baladiya",Table132[[#This Row],[Baladiya]])</f>
        <v>Labriq</v>
      </c>
    </row>
    <row r="5217" spans="1:22" x14ac:dyDescent="0.35">
      <c r="A5217" s="14" t="s">
        <v>264</v>
      </c>
      <c r="B5217" s="14" t="s">
        <v>11</v>
      </c>
      <c r="C5217" s="14" t="s">
        <v>10</v>
      </c>
      <c r="D5217" s="14" t="s">
        <v>9</v>
      </c>
      <c r="E5217" s="14" t="s">
        <v>55</v>
      </c>
      <c r="F5217" s="14" t="s">
        <v>54</v>
      </c>
      <c r="G5217" s="14" t="s">
        <v>53</v>
      </c>
      <c r="H5217" s="14" t="s">
        <v>52</v>
      </c>
      <c r="I5217" s="14" t="s">
        <v>483</v>
      </c>
      <c r="J5217" s="14" t="s">
        <v>313</v>
      </c>
      <c r="K5217" s="14" t="s">
        <v>328</v>
      </c>
      <c r="M5217" s="14">
        <v>1</v>
      </c>
      <c r="R5217" s="14">
        <v>5</v>
      </c>
      <c r="S5217" s="14">
        <v>20</v>
      </c>
      <c r="T5217" s="14" cm="1">
        <f t="array" ref="T5217">_xlfn.IFS(Table132[[#This Row],[percentages]]="",Table132[[#This Row],[percentages without NA]]/100,Table132[[#This Row],[percentages without NA]]="",Table132[[#This Row],[percentages]]/100)</f>
        <v>0.2</v>
      </c>
      <c r="U5217" s="14" t="str" cm="1">
        <f t="array" ref="U5217">_xlfn.IFS(Table132[[#This Row],[Disaggregation]]="All affected area","NA",Table132[[#This Row],[Disaggregation]]="Mantika",Table132[[#This Row],[Mantika]],Table132[[#This Row],[Disaggregation]]="Baladiya",Table132[[#This Row],[Mantika]])</f>
        <v>Derna</v>
      </c>
      <c r="V5217" s="14" t="str" cm="1">
        <f t="array" ref="V5217">_xlfn.IFS(Table132[[#This Row],[Disaggregation]]="All affected area","All affected area",Table132[[#This Row],[Disaggregation]]="Mantika",Table132[[#This Row],[Mantika]],Table132[[#This Row],[Disaggregation]]="Baladiya",Table132[[#This Row],[Baladiya]])</f>
        <v>Labriq</v>
      </c>
    </row>
    <row r="5218" spans="1:22" x14ac:dyDescent="0.35">
      <c r="A5218" s="14" t="s">
        <v>264</v>
      </c>
      <c r="B5218" s="14" t="s">
        <v>11</v>
      </c>
      <c r="C5218" s="14" t="s">
        <v>10</v>
      </c>
      <c r="D5218" s="14" t="s">
        <v>9</v>
      </c>
      <c r="E5218" s="14" t="s">
        <v>55</v>
      </c>
      <c r="F5218" s="14" t="s">
        <v>54</v>
      </c>
      <c r="G5218" s="14" t="s">
        <v>53</v>
      </c>
      <c r="H5218" s="14" t="s">
        <v>52</v>
      </c>
      <c r="I5218" s="14" t="s">
        <v>483</v>
      </c>
      <c r="J5218" s="14" t="s">
        <v>313</v>
      </c>
      <c r="K5218" s="14" t="s">
        <v>73</v>
      </c>
      <c r="M5218" s="14">
        <v>1</v>
      </c>
      <c r="R5218" s="14">
        <v>5</v>
      </c>
      <c r="S5218" s="14">
        <v>20</v>
      </c>
      <c r="T5218" s="14" cm="1">
        <f t="array" ref="T5218">_xlfn.IFS(Table132[[#This Row],[percentages]]="",Table132[[#This Row],[percentages without NA]]/100,Table132[[#This Row],[percentages without NA]]="",Table132[[#This Row],[percentages]]/100)</f>
        <v>0.2</v>
      </c>
      <c r="U5218" s="14" t="str" cm="1">
        <f t="array" ref="U5218">_xlfn.IFS(Table132[[#This Row],[Disaggregation]]="All affected area","NA",Table132[[#This Row],[Disaggregation]]="Mantika",Table132[[#This Row],[Mantika]],Table132[[#This Row],[Disaggregation]]="Baladiya",Table132[[#This Row],[Mantika]])</f>
        <v>Derna</v>
      </c>
      <c r="V5218" s="14" t="str" cm="1">
        <f t="array" ref="V5218">_xlfn.IFS(Table132[[#This Row],[Disaggregation]]="All affected area","All affected area",Table132[[#This Row],[Disaggregation]]="Mantika",Table132[[#This Row],[Mantika]],Table132[[#This Row],[Disaggregation]]="Baladiya",Table132[[#This Row],[Baladiya]])</f>
        <v>Labriq</v>
      </c>
    </row>
    <row r="5219" spans="1:22" x14ac:dyDescent="0.35">
      <c r="A5219" s="14" t="s">
        <v>264</v>
      </c>
      <c r="B5219" s="14" t="s">
        <v>11</v>
      </c>
      <c r="C5219" s="14" t="s">
        <v>10</v>
      </c>
      <c r="D5219" s="14" t="s">
        <v>9</v>
      </c>
      <c r="E5219" s="14" t="s">
        <v>55</v>
      </c>
      <c r="F5219" s="14" t="s">
        <v>54</v>
      </c>
      <c r="G5219" s="14" t="s">
        <v>53</v>
      </c>
      <c r="H5219" s="14" t="s">
        <v>52</v>
      </c>
      <c r="I5219" s="14" t="s">
        <v>483</v>
      </c>
      <c r="J5219" s="14" t="s">
        <v>313</v>
      </c>
      <c r="K5219" s="14" t="s">
        <v>327</v>
      </c>
      <c r="M5219" s="14">
        <v>0</v>
      </c>
      <c r="R5219" s="14">
        <v>5</v>
      </c>
      <c r="S5219" s="14">
        <v>0</v>
      </c>
      <c r="T5219" s="14" cm="1">
        <f t="array" ref="T5219">_xlfn.IFS(Table132[[#This Row],[percentages]]="",Table132[[#This Row],[percentages without NA]]/100,Table132[[#This Row],[percentages without NA]]="",Table132[[#This Row],[percentages]]/100)</f>
        <v>0</v>
      </c>
      <c r="U5219" s="14" t="str" cm="1">
        <f t="array" ref="U5219">_xlfn.IFS(Table132[[#This Row],[Disaggregation]]="All affected area","NA",Table132[[#This Row],[Disaggregation]]="Mantika",Table132[[#This Row],[Mantika]],Table132[[#This Row],[Disaggregation]]="Baladiya",Table132[[#This Row],[Mantika]])</f>
        <v>Derna</v>
      </c>
      <c r="V5219" s="14" t="str" cm="1">
        <f t="array" ref="V5219">_xlfn.IFS(Table132[[#This Row],[Disaggregation]]="All affected area","All affected area",Table132[[#This Row],[Disaggregation]]="Mantika",Table132[[#This Row],[Mantika]],Table132[[#This Row],[Disaggregation]]="Baladiya",Table132[[#This Row],[Baladiya]])</f>
        <v>Labriq</v>
      </c>
    </row>
    <row r="5220" spans="1:22" x14ac:dyDescent="0.35">
      <c r="A5220" s="14" t="s">
        <v>264</v>
      </c>
      <c r="B5220" s="14" t="s">
        <v>11</v>
      </c>
      <c r="C5220" s="14" t="s">
        <v>10</v>
      </c>
      <c r="D5220" s="14" t="s">
        <v>9</v>
      </c>
      <c r="E5220" s="14" t="s">
        <v>55</v>
      </c>
      <c r="F5220" s="14" t="s">
        <v>54</v>
      </c>
      <c r="G5220" s="14" t="s">
        <v>53</v>
      </c>
      <c r="H5220" s="14" t="s">
        <v>52</v>
      </c>
      <c r="I5220" s="14" t="s">
        <v>483</v>
      </c>
      <c r="J5220" s="14" t="s">
        <v>313</v>
      </c>
      <c r="K5220" s="14" t="s">
        <v>326</v>
      </c>
      <c r="M5220" s="14">
        <v>0</v>
      </c>
      <c r="R5220" s="14">
        <v>5</v>
      </c>
      <c r="S5220" s="14">
        <v>0</v>
      </c>
      <c r="T5220" s="14" cm="1">
        <f t="array" ref="T5220">_xlfn.IFS(Table132[[#This Row],[percentages]]="",Table132[[#This Row],[percentages without NA]]/100,Table132[[#This Row],[percentages without NA]]="",Table132[[#This Row],[percentages]]/100)</f>
        <v>0</v>
      </c>
      <c r="U5220" s="14" t="str" cm="1">
        <f t="array" ref="U5220">_xlfn.IFS(Table132[[#This Row],[Disaggregation]]="All affected area","NA",Table132[[#This Row],[Disaggregation]]="Mantika",Table132[[#This Row],[Mantika]],Table132[[#This Row],[Disaggregation]]="Baladiya",Table132[[#This Row],[Mantika]])</f>
        <v>Derna</v>
      </c>
      <c r="V5220" s="14" t="str" cm="1">
        <f t="array" ref="V5220">_xlfn.IFS(Table132[[#This Row],[Disaggregation]]="All affected area","All affected area",Table132[[#This Row],[Disaggregation]]="Mantika",Table132[[#This Row],[Mantika]],Table132[[#This Row],[Disaggregation]]="Baladiya",Table132[[#This Row],[Baladiya]])</f>
        <v>Labriq</v>
      </c>
    </row>
    <row r="5221" spans="1:22" x14ac:dyDescent="0.35">
      <c r="A5221" s="14" t="s">
        <v>264</v>
      </c>
      <c r="B5221" s="14" t="s">
        <v>11</v>
      </c>
      <c r="C5221" s="14" t="s">
        <v>10</v>
      </c>
      <c r="D5221" s="14" t="s">
        <v>9</v>
      </c>
      <c r="E5221" s="14" t="s">
        <v>55</v>
      </c>
      <c r="F5221" s="14" t="s">
        <v>54</v>
      </c>
      <c r="G5221" s="14" t="s">
        <v>53</v>
      </c>
      <c r="H5221" s="14" t="s">
        <v>52</v>
      </c>
      <c r="I5221" s="14" t="s">
        <v>483</v>
      </c>
      <c r="J5221" s="14" t="s">
        <v>313</v>
      </c>
      <c r="K5221" s="14" t="s">
        <v>325</v>
      </c>
      <c r="M5221" s="14">
        <v>5</v>
      </c>
      <c r="R5221" s="14">
        <v>5</v>
      </c>
      <c r="S5221" s="14">
        <v>100</v>
      </c>
      <c r="T5221" s="14" cm="1">
        <f t="array" ref="T5221">_xlfn.IFS(Table132[[#This Row],[percentages]]="",Table132[[#This Row],[percentages without NA]]/100,Table132[[#This Row],[percentages without NA]]="",Table132[[#This Row],[percentages]]/100)</f>
        <v>1</v>
      </c>
      <c r="U5221" s="14" t="str" cm="1">
        <f t="array" ref="U5221">_xlfn.IFS(Table132[[#This Row],[Disaggregation]]="All affected area","NA",Table132[[#This Row],[Disaggregation]]="Mantika",Table132[[#This Row],[Mantika]],Table132[[#This Row],[Disaggregation]]="Baladiya",Table132[[#This Row],[Mantika]])</f>
        <v>Derna</v>
      </c>
      <c r="V5221" s="14" t="str" cm="1">
        <f t="array" ref="V5221">_xlfn.IFS(Table132[[#This Row],[Disaggregation]]="All affected area","All affected area",Table132[[#This Row],[Disaggregation]]="Mantika",Table132[[#This Row],[Mantika]],Table132[[#This Row],[Disaggregation]]="Baladiya",Table132[[#This Row],[Baladiya]])</f>
        <v>Labriq</v>
      </c>
    </row>
    <row r="5222" spans="1:22" x14ac:dyDescent="0.35">
      <c r="A5222" s="14" t="s">
        <v>264</v>
      </c>
      <c r="B5222" s="14" t="s">
        <v>11</v>
      </c>
      <c r="C5222" s="14" t="s">
        <v>10</v>
      </c>
      <c r="D5222" s="14" t="s">
        <v>9</v>
      </c>
      <c r="E5222" s="14" t="s">
        <v>55</v>
      </c>
      <c r="F5222" s="14" t="s">
        <v>54</v>
      </c>
      <c r="G5222" s="14" t="s">
        <v>53</v>
      </c>
      <c r="H5222" s="14" t="s">
        <v>52</v>
      </c>
      <c r="I5222" s="14" t="s">
        <v>483</v>
      </c>
      <c r="J5222" s="14" t="s">
        <v>313</v>
      </c>
      <c r="K5222" s="14" t="s">
        <v>324</v>
      </c>
      <c r="M5222" s="14">
        <v>1</v>
      </c>
      <c r="R5222" s="14">
        <v>5</v>
      </c>
      <c r="S5222" s="14">
        <v>20</v>
      </c>
      <c r="T5222" s="14" cm="1">
        <f t="array" ref="T5222">_xlfn.IFS(Table132[[#This Row],[percentages]]="",Table132[[#This Row],[percentages without NA]]/100,Table132[[#This Row],[percentages without NA]]="",Table132[[#This Row],[percentages]]/100)</f>
        <v>0.2</v>
      </c>
      <c r="U5222" s="14" t="str" cm="1">
        <f t="array" ref="U5222">_xlfn.IFS(Table132[[#This Row],[Disaggregation]]="All affected area","NA",Table132[[#This Row],[Disaggregation]]="Mantika",Table132[[#This Row],[Mantika]],Table132[[#This Row],[Disaggregation]]="Baladiya",Table132[[#This Row],[Mantika]])</f>
        <v>Derna</v>
      </c>
      <c r="V5222" s="14" t="str" cm="1">
        <f t="array" ref="V5222">_xlfn.IFS(Table132[[#This Row],[Disaggregation]]="All affected area","All affected area",Table132[[#This Row],[Disaggregation]]="Mantika",Table132[[#This Row],[Mantika]],Table132[[#This Row],[Disaggregation]]="Baladiya",Table132[[#This Row],[Baladiya]])</f>
        <v>Labriq</v>
      </c>
    </row>
    <row r="5223" spans="1:22" x14ac:dyDescent="0.35">
      <c r="A5223" s="14" t="s">
        <v>264</v>
      </c>
      <c r="B5223" s="14" t="s">
        <v>11</v>
      </c>
      <c r="C5223" s="14" t="s">
        <v>10</v>
      </c>
      <c r="D5223" s="14" t="s">
        <v>9</v>
      </c>
      <c r="E5223" s="14" t="s">
        <v>55</v>
      </c>
      <c r="F5223" s="14" t="s">
        <v>54</v>
      </c>
      <c r="G5223" s="14" t="s">
        <v>53</v>
      </c>
      <c r="H5223" s="14" t="s">
        <v>52</v>
      </c>
      <c r="I5223" s="14" t="s">
        <v>483</v>
      </c>
      <c r="J5223" s="14" t="s">
        <v>313</v>
      </c>
      <c r="K5223" s="14" t="s">
        <v>323</v>
      </c>
      <c r="M5223" s="14">
        <v>2</v>
      </c>
      <c r="R5223" s="14">
        <v>5</v>
      </c>
      <c r="S5223" s="14">
        <v>40</v>
      </c>
      <c r="T5223" s="14" cm="1">
        <f t="array" ref="T5223">_xlfn.IFS(Table132[[#This Row],[percentages]]="",Table132[[#This Row],[percentages without NA]]/100,Table132[[#This Row],[percentages without NA]]="",Table132[[#This Row],[percentages]]/100)</f>
        <v>0.4</v>
      </c>
      <c r="U5223" s="14" t="str" cm="1">
        <f t="array" ref="U5223">_xlfn.IFS(Table132[[#This Row],[Disaggregation]]="All affected area","NA",Table132[[#This Row],[Disaggregation]]="Mantika",Table132[[#This Row],[Mantika]],Table132[[#This Row],[Disaggregation]]="Baladiya",Table132[[#This Row],[Mantika]])</f>
        <v>Derna</v>
      </c>
      <c r="V5223" s="14" t="str" cm="1">
        <f t="array" ref="V5223">_xlfn.IFS(Table132[[#This Row],[Disaggregation]]="All affected area","All affected area",Table132[[#This Row],[Disaggregation]]="Mantika",Table132[[#This Row],[Mantika]],Table132[[#This Row],[Disaggregation]]="Baladiya",Table132[[#This Row],[Baladiya]])</f>
        <v>Labriq</v>
      </c>
    </row>
    <row r="5224" spans="1:22" x14ac:dyDescent="0.35">
      <c r="A5224" s="14" t="s">
        <v>264</v>
      </c>
      <c r="B5224" s="14" t="s">
        <v>11</v>
      </c>
      <c r="C5224" s="14" t="s">
        <v>10</v>
      </c>
      <c r="D5224" s="14" t="s">
        <v>9</v>
      </c>
      <c r="E5224" s="14" t="s">
        <v>55</v>
      </c>
      <c r="F5224" s="14" t="s">
        <v>54</v>
      </c>
      <c r="G5224" s="14" t="s">
        <v>53</v>
      </c>
      <c r="H5224" s="14" t="s">
        <v>52</v>
      </c>
      <c r="I5224" s="14" t="s">
        <v>483</v>
      </c>
      <c r="J5224" s="14" t="s">
        <v>313</v>
      </c>
      <c r="K5224" s="14" t="s">
        <v>322</v>
      </c>
      <c r="M5224" s="14">
        <v>4</v>
      </c>
      <c r="R5224" s="14">
        <v>5</v>
      </c>
      <c r="S5224" s="14">
        <v>80</v>
      </c>
      <c r="T5224" s="14" cm="1">
        <f t="array" ref="T5224">_xlfn.IFS(Table132[[#This Row],[percentages]]="",Table132[[#This Row],[percentages without NA]]/100,Table132[[#This Row],[percentages without NA]]="",Table132[[#This Row],[percentages]]/100)</f>
        <v>0.8</v>
      </c>
      <c r="U5224" s="14" t="str" cm="1">
        <f t="array" ref="U5224">_xlfn.IFS(Table132[[#This Row],[Disaggregation]]="All affected area","NA",Table132[[#This Row],[Disaggregation]]="Mantika",Table132[[#This Row],[Mantika]],Table132[[#This Row],[Disaggregation]]="Baladiya",Table132[[#This Row],[Mantika]])</f>
        <v>Derna</v>
      </c>
      <c r="V5224" s="14" t="str" cm="1">
        <f t="array" ref="V5224">_xlfn.IFS(Table132[[#This Row],[Disaggregation]]="All affected area","All affected area",Table132[[#This Row],[Disaggregation]]="Mantika",Table132[[#This Row],[Mantika]],Table132[[#This Row],[Disaggregation]]="Baladiya",Table132[[#This Row],[Baladiya]])</f>
        <v>Labriq</v>
      </c>
    </row>
    <row r="5225" spans="1:22" x14ac:dyDescent="0.35">
      <c r="A5225" s="14" t="s">
        <v>264</v>
      </c>
      <c r="B5225" s="14" t="s">
        <v>11</v>
      </c>
      <c r="C5225" s="14" t="s">
        <v>10</v>
      </c>
      <c r="D5225" s="14" t="s">
        <v>9</v>
      </c>
      <c r="E5225" s="14" t="s">
        <v>55</v>
      </c>
      <c r="F5225" s="14" t="s">
        <v>54</v>
      </c>
      <c r="G5225" s="14" t="s">
        <v>53</v>
      </c>
      <c r="H5225" s="14" t="s">
        <v>52</v>
      </c>
      <c r="I5225" s="14" t="s">
        <v>483</v>
      </c>
      <c r="J5225" s="14" t="s">
        <v>313</v>
      </c>
      <c r="K5225" s="14" t="s">
        <v>321</v>
      </c>
      <c r="M5225" s="14">
        <v>3</v>
      </c>
      <c r="R5225" s="14">
        <v>5</v>
      </c>
      <c r="S5225" s="14">
        <v>60</v>
      </c>
      <c r="T5225" s="14" cm="1">
        <f t="array" ref="T5225">_xlfn.IFS(Table132[[#This Row],[percentages]]="",Table132[[#This Row],[percentages without NA]]/100,Table132[[#This Row],[percentages without NA]]="",Table132[[#This Row],[percentages]]/100)</f>
        <v>0.6</v>
      </c>
      <c r="U5225" s="14" t="str" cm="1">
        <f t="array" ref="U5225">_xlfn.IFS(Table132[[#This Row],[Disaggregation]]="All affected area","NA",Table132[[#This Row],[Disaggregation]]="Mantika",Table132[[#This Row],[Mantika]],Table132[[#This Row],[Disaggregation]]="Baladiya",Table132[[#This Row],[Mantika]])</f>
        <v>Derna</v>
      </c>
      <c r="V5225" s="14" t="str" cm="1">
        <f t="array" ref="V5225">_xlfn.IFS(Table132[[#This Row],[Disaggregation]]="All affected area","All affected area",Table132[[#This Row],[Disaggregation]]="Mantika",Table132[[#This Row],[Mantika]],Table132[[#This Row],[Disaggregation]]="Baladiya",Table132[[#This Row],[Baladiya]])</f>
        <v>Labriq</v>
      </c>
    </row>
    <row r="5226" spans="1:22" x14ac:dyDescent="0.35">
      <c r="A5226" s="14" t="s">
        <v>264</v>
      </c>
      <c r="B5226" s="14" t="s">
        <v>11</v>
      </c>
      <c r="C5226" s="14" t="s">
        <v>10</v>
      </c>
      <c r="D5226" s="14" t="s">
        <v>9</v>
      </c>
      <c r="E5226" s="14" t="s">
        <v>55</v>
      </c>
      <c r="F5226" s="14" t="s">
        <v>54</v>
      </c>
      <c r="G5226" s="14" t="s">
        <v>53</v>
      </c>
      <c r="H5226" s="14" t="s">
        <v>52</v>
      </c>
      <c r="I5226" s="14" t="s">
        <v>483</v>
      </c>
      <c r="J5226" s="14" t="s">
        <v>313</v>
      </c>
      <c r="K5226" s="14" t="s">
        <v>320</v>
      </c>
      <c r="M5226" s="14">
        <v>1</v>
      </c>
      <c r="R5226" s="14">
        <v>5</v>
      </c>
      <c r="S5226" s="14">
        <v>20</v>
      </c>
      <c r="T5226" s="14" cm="1">
        <f t="array" ref="T5226">_xlfn.IFS(Table132[[#This Row],[percentages]]="",Table132[[#This Row],[percentages without NA]]/100,Table132[[#This Row],[percentages without NA]]="",Table132[[#This Row],[percentages]]/100)</f>
        <v>0.2</v>
      </c>
      <c r="U5226" s="14" t="str" cm="1">
        <f t="array" ref="U5226">_xlfn.IFS(Table132[[#This Row],[Disaggregation]]="All affected area","NA",Table132[[#This Row],[Disaggregation]]="Mantika",Table132[[#This Row],[Mantika]],Table132[[#This Row],[Disaggregation]]="Baladiya",Table132[[#This Row],[Mantika]])</f>
        <v>Derna</v>
      </c>
      <c r="V5226" s="14" t="str" cm="1">
        <f t="array" ref="V5226">_xlfn.IFS(Table132[[#This Row],[Disaggregation]]="All affected area","All affected area",Table132[[#This Row],[Disaggregation]]="Mantika",Table132[[#This Row],[Mantika]],Table132[[#This Row],[Disaggregation]]="Baladiya",Table132[[#This Row],[Baladiya]])</f>
        <v>Labriq</v>
      </c>
    </row>
    <row r="5227" spans="1:22" x14ac:dyDescent="0.35">
      <c r="A5227" s="14" t="s">
        <v>264</v>
      </c>
      <c r="B5227" s="14" t="s">
        <v>11</v>
      </c>
      <c r="C5227" s="14" t="s">
        <v>10</v>
      </c>
      <c r="D5227" s="14" t="s">
        <v>9</v>
      </c>
      <c r="E5227" s="14" t="s">
        <v>55</v>
      </c>
      <c r="F5227" s="14" t="s">
        <v>54</v>
      </c>
      <c r="G5227" s="14" t="s">
        <v>53</v>
      </c>
      <c r="H5227" s="14" t="s">
        <v>52</v>
      </c>
      <c r="I5227" s="14" t="s">
        <v>483</v>
      </c>
      <c r="J5227" s="14" t="s">
        <v>313</v>
      </c>
      <c r="K5227" s="14" t="s">
        <v>319</v>
      </c>
      <c r="M5227" s="14">
        <v>1</v>
      </c>
      <c r="R5227" s="14">
        <v>5</v>
      </c>
      <c r="S5227" s="14">
        <v>20</v>
      </c>
      <c r="T5227" s="14" cm="1">
        <f t="array" ref="T5227">_xlfn.IFS(Table132[[#This Row],[percentages]]="",Table132[[#This Row],[percentages without NA]]/100,Table132[[#This Row],[percentages without NA]]="",Table132[[#This Row],[percentages]]/100)</f>
        <v>0.2</v>
      </c>
      <c r="U5227" s="14" t="str" cm="1">
        <f t="array" ref="U5227">_xlfn.IFS(Table132[[#This Row],[Disaggregation]]="All affected area","NA",Table132[[#This Row],[Disaggregation]]="Mantika",Table132[[#This Row],[Mantika]],Table132[[#This Row],[Disaggregation]]="Baladiya",Table132[[#This Row],[Mantika]])</f>
        <v>Derna</v>
      </c>
      <c r="V5227" s="14" t="str" cm="1">
        <f t="array" ref="V5227">_xlfn.IFS(Table132[[#This Row],[Disaggregation]]="All affected area","All affected area",Table132[[#This Row],[Disaggregation]]="Mantika",Table132[[#This Row],[Mantika]],Table132[[#This Row],[Disaggregation]]="Baladiya",Table132[[#This Row],[Baladiya]])</f>
        <v>Labriq</v>
      </c>
    </row>
    <row r="5228" spans="1:22" x14ac:dyDescent="0.35">
      <c r="A5228" s="14" t="s">
        <v>264</v>
      </c>
      <c r="B5228" s="14" t="s">
        <v>11</v>
      </c>
      <c r="C5228" s="14" t="s">
        <v>10</v>
      </c>
      <c r="D5228" s="14" t="s">
        <v>9</v>
      </c>
      <c r="E5228" s="14" t="s">
        <v>55</v>
      </c>
      <c r="F5228" s="14" t="s">
        <v>54</v>
      </c>
      <c r="G5228" s="14" t="s">
        <v>53</v>
      </c>
      <c r="H5228" s="14" t="s">
        <v>52</v>
      </c>
      <c r="I5228" s="14" t="s">
        <v>483</v>
      </c>
      <c r="J5228" s="14" t="s">
        <v>313</v>
      </c>
      <c r="K5228" s="14" t="s">
        <v>318</v>
      </c>
      <c r="M5228" s="14">
        <v>2</v>
      </c>
      <c r="R5228" s="14">
        <v>5</v>
      </c>
      <c r="S5228" s="14">
        <v>40</v>
      </c>
      <c r="T5228" s="14" cm="1">
        <f t="array" ref="T5228">_xlfn.IFS(Table132[[#This Row],[percentages]]="",Table132[[#This Row],[percentages without NA]]/100,Table132[[#This Row],[percentages without NA]]="",Table132[[#This Row],[percentages]]/100)</f>
        <v>0.4</v>
      </c>
      <c r="U5228" s="14" t="str" cm="1">
        <f t="array" ref="U5228">_xlfn.IFS(Table132[[#This Row],[Disaggregation]]="All affected area","NA",Table132[[#This Row],[Disaggregation]]="Mantika",Table132[[#This Row],[Mantika]],Table132[[#This Row],[Disaggregation]]="Baladiya",Table132[[#This Row],[Mantika]])</f>
        <v>Derna</v>
      </c>
      <c r="V5228" s="14" t="str" cm="1">
        <f t="array" ref="V5228">_xlfn.IFS(Table132[[#This Row],[Disaggregation]]="All affected area","All affected area",Table132[[#This Row],[Disaggregation]]="Mantika",Table132[[#This Row],[Mantika]],Table132[[#This Row],[Disaggregation]]="Baladiya",Table132[[#This Row],[Baladiya]])</f>
        <v>Labriq</v>
      </c>
    </row>
    <row r="5229" spans="1:22" x14ac:dyDescent="0.35">
      <c r="A5229" s="14" t="s">
        <v>264</v>
      </c>
      <c r="B5229" s="14" t="s">
        <v>11</v>
      </c>
      <c r="C5229" s="14" t="s">
        <v>10</v>
      </c>
      <c r="D5229" s="14" t="s">
        <v>9</v>
      </c>
      <c r="E5229" s="14" t="s">
        <v>55</v>
      </c>
      <c r="F5229" s="14" t="s">
        <v>54</v>
      </c>
      <c r="G5229" s="14" t="s">
        <v>53</v>
      </c>
      <c r="H5229" s="14" t="s">
        <v>52</v>
      </c>
      <c r="I5229" s="14" t="s">
        <v>483</v>
      </c>
      <c r="J5229" s="14" t="s">
        <v>313</v>
      </c>
      <c r="K5229" s="14" t="s">
        <v>317</v>
      </c>
      <c r="M5229" s="14">
        <v>0</v>
      </c>
      <c r="R5229" s="14">
        <v>5</v>
      </c>
      <c r="S5229" s="14">
        <v>0</v>
      </c>
      <c r="T5229" s="14" cm="1">
        <f t="array" ref="T5229">_xlfn.IFS(Table132[[#This Row],[percentages]]="",Table132[[#This Row],[percentages without NA]]/100,Table132[[#This Row],[percentages without NA]]="",Table132[[#This Row],[percentages]]/100)</f>
        <v>0</v>
      </c>
      <c r="U5229" s="14" t="str" cm="1">
        <f t="array" ref="U5229">_xlfn.IFS(Table132[[#This Row],[Disaggregation]]="All affected area","NA",Table132[[#This Row],[Disaggregation]]="Mantika",Table132[[#This Row],[Mantika]],Table132[[#This Row],[Disaggregation]]="Baladiya",Table132[[#This Row],[Mantika]])</f>
        <v>Derna</v>
      </c>
      <c r="V5229" s="14" t="str" cm="1">
        <f t="array" ref="V5229">_xlfn.IFS(Table132[[#This Row],[Disaggregation]]="All affected area","All affected area",Table132[[#This Row],[Disaggregation]]="Mantika",Table132[[#This Row],[Mantika]],Table132[[#This Row],[Disaggregation]]="Baladiya",Table132[[#This Row],[Baladiya]])</f>
        <v>Labriq</v>
      </c>
    </row>
    <row r="5230" spans="1:22" x14ac:dyDescent="0.35">
      <c r="A5230" s="14" t="s">
        <v>264</v>
      </c>
      <c r="B5230" s="14" t="s">
        <v>11</v>
      </c>
      <c r="C5230" s="14" t="s">
        <v>10</v>
      </c>
      <c r="D5230" s="14" t="s">
        <v>9</v>
      </c>
      <c r="E5230" s="14" t="s">
        <v>55</v>
      </c>
      <c r="F5230" s="14" t="s">
        <v>54</v>
      </c>
      <c r="G5230" s="14" t="s">
        <v>53</v>
      </c>
      <c r="H5230" s="14" t="s">
        <v>52</v>
      </c>
      <c r="I5230" s="14" t="s">
        <v>483</v>
      </c>
      <c r="J5230" s="14" t="s">
        <v>313</v>
      </c>
      <c r="K5230" s="14" t="s">
        <v>316</v>
      </c>
      <c r="M5230" s="14">
        <v>3</v>
      </c>
      <c r="R5230" s="14">
        <v>5</v>
      </c>
      <c r="S5230" s="14">
        <v>60</v>
      </c>
      <c r="T5230" s="14" cm="1">
        <f t="array" ref="T5230">_xlfn.IFS(Table132[[#This Row],[percentages]]="",Table132[[#This Row],[percentages without NA]]/100,Table132[[#This Row],[percentages without NA]]="",Table132[[#This Row],[percentages]]/100)</f>
        <v>0.6</v>
      </c>
      <c r="U5230" s="14" t="str" cm="1">
        <f t="array" ref="U5230">_xlfn.IFS(Table132[[#This Row],[Disaggregation]]="All affected area","NA",Table132[[#This Row],[Disaggregation]]="Mantika",Table132[[#This Row],[Mantika]],Table132[[#This Row],[Disaggregation]]="Baladiya",Table132[[#This Row],[Mantika]])</f>
        <v>Derna</v>
      </c>
      <c r="V5230" s="14" t="str" cm="1">
        <f t="array" ref="V5230">_xlfn.IFS(Table132[[#This Row],[Disaggregation]]="All affected area","All affected area",Table132[[#This Row],[Disaggregation]]="Mantika",Table132[[#This Row],[Mantika]],Table132[[#This Row],[Disaggregation]]="Baladiya",Table132[[#This Row],[Baladiya]])</f>
        <v>Labriq</v>
      </c>
    </row>
    <row r="5231" spans="1:22" x14ac:dyDescent="0.35">
      <c r="A5231" s="14" t="s">
        <v>264</v>
      </c>
      <c r="B5231" s="14" t="s">
        <v>11</v>
      </c>
      <c r="C5231" s="14" t="s">
        <v>10</v>
      </c>
      <c r="D5231" s="14" t="s">
        <v>9</v>
      </c>
      <c r="E5231" s="14" t="s">
        <v>55</v>
      </c>
      <c r="F5231" s="14" t="s">
        <v>54</v>
      </c>
      <c r="G5231" s="14" t="s">
        <v>53</v>
      </c>
      <c r="H5231" s="14" t="s">
        <v>52</v>
      </c>
      <c r="I5231" s="14" t="s">
        <v>483</v>
      </c>
      <c r="J5231" s="14" t="s">
        <v>313</v>
      </c>
      <c r="K5231" s="14" t="s">
        <v>315</v>
      </c>
      <c r="M5231" s="14">
        <v>1</v>
      </c>
      <c r="R5231" s="14">
        <v>5</v>
      </c>
      <c r="S5231" s="14">
        <v>20</v>
      </c>
      <c r="T5231" s="14" cm="1">
        <f t="array" ref="T5231">_xlfn.IFS(Table132[[#This Row],[percentages]]="",Table132[[#This Row],[percentages without NA]]/100,Table132[[#This Row],[percentages without NA]]="",Table132[[#This Row],[percentages]]/100)</f>
        <v>0.2</v>
      </c>
      <c r="U5231" s="14" t="str" cm="1">
        <f t="array" ref="U5231">_xlfn.IFS(Table132[[#This Row],[Disaggregation]]="All affected area","NA",Table132[[#This Row],[Disaggregation]]="Mantika",Table132[[#This Row],[Mantika]],Table132[[#This Row],[Disaggregation]]="Baladiya",Table132[[#This Row],[Mantika]])</f>
        <v>Derna</v>
      </c>
      <c r="V5231" s="14" t="str" cm="1">
        <f t="array" ref="V5231">_xlfn.IFS(Table132[[#This Row],[Disaggregation]]="All affected area","All affected area",Table132[[#This Row],[Disaggregation]]="Mantika",Table132[[#This Row],[Mantika]],Table132[[#This Row],[Disaggregation]]="Baladiya",Table132[[#This Row],[Baladiya]])</f>
        <v>Labriq</v>
      </c>
    </row>
    <row r="5232" spans="1:22" x14ac:dyDescent="0.35">
      <c r="A5232" s="14" t="s">
        <v>264</v>
      </c>
      <c r="B5232" s="14" t="s">
        <v>11</v>
      </c>
      <c r="C5232" s="14" t="s">
        <v>10</v>
      </c>
      <c r="D5232" s="14" t="s">
        <v>9</v>
      </c>
      <c r="E5232" s="14" t="s">
        <v>55</v>
      </c>
      <c r="F5232" s="14" t="s">
        <v>54</v>
      </c>
      <c r="G5232" s="14" t="s">
        <v>53</v>
      </c>
      <c r="H5232" s="14" t="s">
        <v>52</v>
      </c>
      <c r="I5232" s="14" t="s">
        <v>483</v>
      </c>
      <c r="J5232" s="14" t="s">
        <v>313</v>
      </c>
      <c r="K5232" s="14" t="s">
        <v>314</v>
      </c>
      <c r="M5232" s="14">
        <v>1</v>
      </c>
      <c r="R5232" s="14">
        <v>5</v>
      </c>
      <c r="S5232" s="14">
        <v>20</v>
      </c>
      <c r="T5232" s="14" cm="1">
        <f t="array" ref="T5232">_xlfn.IFS(Table132[[#This Row],[percentages]]="",Table132[[#This Row],[percentages without NA]]/100,Table132[[#This Row],[percentages without NA]]="",Table132[[#This Row],[percentages]]/100)</f>
        <v>0.2</v>
      </c>
      <c r="U5232" s="14" t="str" cm="1">
        <f t="array" ref="U5232">_xlfn.IFS(Table132[[#This Row],[Disaggregation]]="All affected area","NA",Table132[[#This Row],[Disaggregation]]="Mantika",Table132[[#This Row],[Mantika]],Table132[[#This Row],[Disaggregation]]="Baladiya",Table132[[#This Row],[Mantika]])</f>
        <v>Derna</v>
      </c>
      <c r="V5232" s="14" t="str" cm="1">
        <f t="array" ref="V5232">_xlfn.IFS(Table132[[#This Row],[Disaggregation]]="All affected area","All affected area",Table132[[#This Row],[Disaggregation]]="Mantika",Table132[[#This Row],[Mantika]],Table132[[#This Row],[Disaggregation]]="Baladiya",Table132[[#This Row],[Baladiya]])</f>
        <v>Labriq</v>
      </c>
    </row>
    <row r="5233" spans="1:22" x14ac:dyDescent="0.35">
      <c r="A5233" s="14" t="s">
        <v>264</v>
      </c>
      <c r="B5233" s="14" t="s">
        <v>11</v>
      </c>
      <c r="C5233" s="14" t="s">
        <v>10</v>
      </c>
      <c r="D5233" s="14" t="s">
        <v>9</v>
      </c>
      <c r="E5233" s="14" t="s">
        <v>55</v>
      </c>
      <c r="F5233" s="14" t="s">
        <v>54</v>
      </c>
      <c r="G5233" s="14" t="s">
        <v>53</v>
      </c>
      <c r="H5233" s="14" t="s">
        <v>52</v>
      </c>
      <c r="I5233" s="14" t="s">
        <v>483</v>
      </c>
      <c r="J5233" s="14" t="s">
        <v>313</v>
      </c>
      <c r="K5233" s="14" t="s">
        <v>312</v>
      </c>
      <c r="M5233" s="14">
        <v>0</v>
      </c>
      <c r="R5233" s="14">
        <v>5</v>
      </c>
      <c r="S5233" s="14">
        <v>0</v>
      </c>
      <c r="T5233" s="14" cm="1">
        <f t="array" ref="T5233">_xlfn.IFS(Table132[[#This Row],[percentages]]="",Table132[[#This Row],[percentages without NA]]/100,Table132[[#This Row],[percentages without NA]]="",Table132[[#This Row],[percentages]]/100)</f>
        <v>0</v>
      </c>
      <c r="U5233" s="14" t="str" cm="1">
        <f t="array" ref="U5233">_xlfn.IFS(Table132[[#This Row],[Disaggregation]]="All affected area","NA",Table132[[#This Row],[Disaggregation]]="Mantika",Table132[[#This Row],[Mantika]],Table132[[#This Row],[Disaggregation]]="Baladiya",Table132[[#This Row],[Mantika]])</f>
        <v>Derna</v>
      </c>
      <c r="V5233" s="14" t="str" cm="1">
        <f t="array" ref="V5233">_xlfn.IFS(Table132[[#This Row],[Disaggregation]]="All affected area","All affected area",Table132[[#This Row],[Disaggregation]]="Mantika",Table132[[#This Row],[Mantika]],Table132[[#This Row],[Disaggregation]]="Baladiya",Table132[[#This Row],[Baladiya]])</f>
        <v>Labriq</v>
      </c>
    </row>
    <row r="5234" spans="1:22" x14ac:dyDescent="0.35">
      <c r="A5234" s="14" t="s">
        <v>264</v>
      </c>
      <c r="B5234" s="14" t="s">
        <v>11</v>
      </c>
      <c r="C5234" s="14" t="s">
        <v>10</v>
      </c>
      <c r="D5234" s="14" t="s">
        <v>9</v>
      </c>
      <c r="E5234" s="14" t="s">
        <v>46</v>
      </c>
      <c r="F5234" s="14" t="s">
        <v>45</v>
      </c>
      <c r="G5234" s="14" t="s">
        <v>51</v>
      </c>
      <c r="H5234" s="14" t="s">
        <v>50</v>
      </c>
      <c r="I5234" s="14" t="s">
        <v>483</v>
      </c>
      <c r="J5234" s="14" t="s">
        <v>313</v>
      </c>
      <c r="K5234" s="14" t="s">
        <v>330</v>
      </c>
      <c r="M5234" s="14">
        <v>3</v>
      </c>
      <c r="R5234" s="14">
        <v>6</v>
      </c>
      <c r="S5234" s="14">
        <v>50</v>
      </c>
      <c r="T5234" s="14" cm="1">
        <f t="array" ref="T5234">_xlfn.IFS(Table132[[#This Row],[percentages]]="",Table132[[#This Row],[percentages without NA]]/100,Table132[[#This Row],[percentages without NA]]="",Table132[[#This Row],[percentages]]/100)</f>
        <v>0.5</v>
      </c>
      <c r="U5234" s="14" t="str" cm="1">
        <f t="array" ref="U5234">_xlfn.IFS(Table132[[#This Row],[Disaggregation]]="All affected area","NA",Table132[[#This Row],[Disaggregation]]="Mantika",Table132[[#This Row],[Mantika]],Table132[[#This Row],[Disaggregation]]="Baladiya",Table132[[#This Row],[Mantika]])</f>
        <v>Almarj</v>
      </c>
      <c r="V5234" s="14" t="str" cm="1">
        <f t="array" ref="V5234">_xlfn.IFS(Table132[[#This Row],[Disaggregation]]="All affected area","All affected area",Table132[[#This Row],[Disaggregation]]="Mantika",Table132[[#This Row],[Mantika]],Table132[[#This Row],[Disaggregation]]="Baladiya",Table132[[#This Row],[Baladiya]])</f>
        <v>Jardas Alabeed</v>
      </c>
    </row>
    <row r="5235" spans="1:22" x14ac:dyDescent="0.35">
      <c r="A5235" s="14" t="s">
        <v>264</v>
      </c>
      <c r="B5235" s="14" t="s">
        <v>11</v>
      </c>
      <c r="C5235" s="14" t="s">
        <v>10</v>
      </c>
      <c r="D5235" s="14" t="s">
        <v>9</v>
      </c>
      <c r="E5235" s="14" t="s">
        <v>46</v>
      </c>
      <c r="F5235" s="14" t="s">
        <v>45</v>
      </c>
      <c r="G5235" s="14" t="s">
        <v>51</v>
      </c>
      <c r="H5235" s="14" t="s">
        <v>50</v>
      </c>
      <c r="I5235" s="14" t="s">
        <v>483</v>
      </c>
      <c r="J5235" s="14" t="s">
        <v>313</v>
      </c>
      <c r="K5235" s="14" t="s">
        <v>329</v>
      </c>
      <c r="M5235" s="14">
        <v>1</v>
      </c>
      <c r="R5235" s="14">
        <v>6</v>
      </c>
      <c r="S5235" s="14">
        <v>16.670000000000002</v>
      </c>
      <c r="T5235" s="14" cm="1">
        <f t="array" ref="T5235">_xlfn.IFS(Table132[[#This Row],[percentages]]="",Table132[[#This Row],[percentages without NA]]/100,Table132[[#This Row],[percentages without NA]]="",Table132[[#This Row],[percentages]]/100)</f>
        <v>0.16670000000000001</v>
      </c>
      <c r="U5235" s="14" t="str" cm="1">
        <f t="array" ref="U5235">_xlfn.IFS(Table132[[#This Row],[Disaggregation]]="All affected area","NA",Table132[[#This Row],[Disaggregation]]="Mantika",Table132[[#This Row],[Mantika]],Table132[[#This Row],[Disaggregation]]="Baladiya",Table132[[#This Row],[Mantika]])</f>
        <v>Almarj</v>
      </c>
      <c r="V5235" s="14" t="str" cm="1">
        <f t="array" ref="V5235">_xlfn.IFS(Table132[[#This Row],[Disaggregation]]="All affected area","All affected area",Table132[[#This Row],[Disaggregation]]="Mantika",Table132[[#This Row],[Mantika]],Table132[[#This Row],[Disaggregation]]="Baladiya",Table132[[#This Row],[Baladiya]])</f>
        <v>Jardas Alabeed</v>
      </c>
    </row>
    <row r="5236" spans="1:22" x14ac:dyDescent="0.35">
      <c r="A5236" s="14" t="s">
        <v>264</v>
      </c>
      <c r="B5236" s="14" t="s">
        <v>11</v>
      </c>
      <c r="C5236" s="14" t="s">
        <v>10</v>
      </c>
      <c r="D5236" s="14" t="s">
        <v>9</v>
      </c>
      <c r="E5236" s="14" t="s">
        <v>46</v>
      </c>
      <c r="F5236" s="14" t="s">
        <v>45</v>
      </c>
      <c r="G5236" s="14" t="s">
        <v>51</v>
      </c>
      <c r="H5236" s="14" t="s">
        <v>50</v>
      </c>
      <c r="I5236" s="14" t="s">
        <v>483</v>
      </c>
      <c r="J5236" s="14" t="s">
        <v>313</v>
      </c>
      <c r="K5236" s="14" t="s">
        <v>328</v>
      </c>
      <c r="M5236" s="14">
        <v>1</v>
      </c>
      <c r="R5236" s="14">
        <v>6</v>
      </c>
      <c r="S5236" s="14">
        <v>16.670000000000002</v>
      </c>
      <c r="T5236" s="14" cm="1">
        <f t="array" ref="T5236">_xlfn.IFS(Table132[[#This Row],[percentages]]="",Table132[[#This Row],[percentages without NA]]/100,Table132[[#This Row],[percentages without NA]]="",Table132[[#This Row],[percentages]]/100)</f>
        <v>0.16670000000000001</v>
      </c>
      <c r="U5236" s="14" t="str" cm="1">
        <f t="array" ref="U5236">_xlfn.IFS(Table132[[#This Row],[Disaggregation]]="All affected area","NA",Table132[[#This Row],[Disaggregation]]="Mantika",Table132[[#This Row],[Mantika]],Table132[[#This Row],[Disaggregation]]="Baladiya",Table132[[#This Row],[Mantika]])</f>
        <v>Almarj</v>
      </c>
      <c r="V5236" s="14" t="str" cm="1">
        <f t="array" ref="V5236">_xlfn.IFS(Table132[[#This Row],[Disaggregation]]="All affected area","All affected area",Table132[[#This Row],[Disaggregation]]="Mantika",Table132[[#This Row],[Mantika]],Table132[[#This Row],[Disaggregation]]="Baladiya",Table132[[#This Row],[Baladiya]])</f>
        <v>Jardas Alabeed</v>
      </c>
    </row>
    <row r="5237" spans="1:22" x14ac:dyDescent="0.35">
      <c r="A5237" s="14" t="s">
        <v>264</v>
      </c>
      <c r="B5237" s="14" t="s">
        <v>11</v>
      </c>
      <c r="C5237" s="14" t="s">
        <v>10</v>
      </c>
      <c r="D5237" s="14" t="s">
        <v>9</v>
      </c>
      <c r="E5237" s="14" t="s">
        <v>46</v>
      </c>
      <c r="F5237" s="14" t="s">
        <v>45</v>
      </c>
      <c r="G5237" s="14" t="s">
        <v>51</v>
      </c>
      <c r="H5237" s="14" t="s">
        <v>50</v>
      </c>
      <c r="I5237" s="14" t="s">
        <v>483</v>
      </c>
      <c r="J5237" s="14" t="s">
        <v>313</v>
      </c>
      <c r="K5237" s="14" t="s">
        <v>73</v>
      </c>
      <c r="M5237" s="14">
        <v>0</v>
      </c>
      <c r="R5237" s="14">
        <v>6</v>
      </c>
      <c r="S5237" s="14">
        <v>0</v>
      </c>
      <c r="T5237" s="14" cm="1">
        <f t="array" ref="T5237">_xlfn.IFS(Table132[[#This Row],[percentages]]="",Table132[[#This Row],[percentages without NA]]/100,Table132[[#This Row],[percentages without NA]]="",Table132[[#This Row],[percentages]]/100)</f>
        <v>0</v>
      </c>
      <c r="U5237" s="14" t="str" cm="1">
        <f t="array" ref="U5237">_xlfn.IFS(Table132[[#This Row],[Disaggregation]]="All affected area","NA",Table132[[#This Row],[Disaggregation]]="Mantika",Table132[[#This Row],[Mantika]],Table132[[#This Row],[Disaggregation]]="Baladiya",Table132[[#This Row],[Mantika]])</f>
        <v>Almarj</v>
      </c>
      <c r="V5237" s="14" t="str" cm="1">
        <f t="array" ref="V5237">_xlfn.IFS(Table132[[#This Row],[Disaggregation]]="All affected area","All affected area",Table132[[#This Row],[Disaggregation]]="Mantika",Table132[[#This Row],[Mantika]],Table132[[#This Row],[Disaggregation]]="Baladiya",Table132[[#This Row],[Baladiya]])</f>
        <v>Jardas Alabeed</v>
      </c>
    </row>
    <row r="5238" spans="1:22" x14ac:dyDescent="0.35">
      <c r="A5238" s="14" t="s">
        <v>264</v>
      </c>
      <c r="B5238" s="14" t="s">
        <v>11</v>
      </c>
      <c r="C5238" s="14" t="s">
        <v>10</v>
      </c>
      <c r="D5238" s="14" t="s">
        <v>9</v>
      </c>
      <c r="E5238" s="14" t="s">
        <v>46</v>
      </c>
      <c r="F5238" s="14" t="s">
        <v>45</v>
      </c>
      <c r="G5238" s="14" t="s">
        <v>51</v>
      </c>
      <c r="H5238" s="14" t="s">
        <v>50</v>
      </c>
      <c r="I5238" s="14" t="s">
        <v>483</v>
      </c>
      <c r="J5238" s="14" t="s">
        <v>313</v>
      </c>
      <c r="K5238" s="14" t="s">
        <v>327</v>
      </c>
      <c r="M5238" s="14">
        <v>0</v>
      </c>
      <c r="R5238" s="14">
        <v>6</v>
      </c>
      <c r="S5238" s="14">
        <v>0</v>
      </c>
      <c r="T5238" s="14" cm="1">
        <f t="array" ref="T5238">_xlfn.IFS(Table132[[#This Row],[percentages]]="",Table132[[#This Row],[percentages without NA]]/100,Table132[[#This Row],[percentages without NA]]="",Table132[[#This Row],[percentages]]/100)</f>
        <v>0</v>
      </c>
      <c r="U5238" s="14" t="str" cm="1">
        <f t="array" ref="U5238">_xlfn.IFS(Table132[[#This Row],[Disaggregation]]="All affected area","NA",Table132[[#This Row],[Disaggregation]]="Mantika",Table132[[#This Row],[Mantika]],Table132[[#This Row],[Disaggregation]]="Baladiya",Table132[[#This Row],[Mantika]])</f>
        <v>Almarj</v>
      </c>
      <c r="V5238" s="14" t="str" cm="1">
        <f t="array" ref="V5238">_xlfn.IFS(Table132[[#This Row],[Disaggregation]]="All affected area","All affected area",Table132[[#This Row],[Disaggregation]]="Mantika",Table132[[#This Row],[Mantika]],Table132[[#This Row],[Disaggregation]]="Baladiya",Table132[[#This Row],[Baladiya]])</f>
        <v>Jardas Alabeed</v>
      </c>
    </row>
    <row r="5239" spans="1:22" x14ac:dyDescent="0.35">
      <c r="A5239" s="14" t="s">
        <v>264</v>
      </c>
      <c r="B5239" s="14" t="s">
        <v>11</v>
      </c>
      <c r="C5239" s="14" t="s">
        <v>10</v>
      </c>
      <c r="D5239" s="14" t="s">
        <v>9</v>
      </c>
      <c r="E5239" s="14" t="s">
        <v>46</v>
      </c>
      <c r="F5239" s="14" t="s">
        <v>45</v>
      </c>
      <c r="G5239" s="14" t="s">
        <v>51</v>
      </c>
      <c r="H5239" s="14" t="s">
        <v>50</v>
      </c>
      <c r="I5239" s="14" t="s">
        <v>483</v>
      </c>
      <c r="J5239" s="14" t="s">
        <v>313</v>
      </c>
      <c r="K5239" s="14" t="s">
        <v>326</v>
      </c>
      <c r="M5239" s="14">
        <v>0</v>
      </c>
      <c r="R5239" s="14">
        <v>6</v>
      </c>
      <c r="S5239" s="14">
        <v>0</v>
      </c>
      <c r="T5239" s="14" cm="1">
        <f t="array" ref="T5239">_xlfn.IFS(Table132[[#This Row],[percentages]]="",Table132[[#This Row],[percentages without NA]]/100,Table132[[#This Row],[percentages without NA]]="",Table132[[#This Row],[percentages]]/100)</f>
        <v>0</v>
      </c>
      <c r="U5239" s="14" t="str" cm="1">
        <f t="array" ref="U5239">_xlfn.IFS(Table132[[#This Row],[Disaggregation]]="All affected area","NA",Table132[[#This Row],[Disaggregation]]="Mantika",Table132[[#This Row],[Mantika]],Table132[[#This Row],[Disaggregation]]="Baladiya",Table132[[#This Row],[Mantika]])</f>
        <v>Almarj</v>
      </c>
      <c r="V5239" s="14" t="str" cm="1">
        <f t="array" ref="V5239">_xlfn.IFS(Table132[[#This Row],[Disaggregation]]="All affected area","All affected area",Table132[[#This Row],[Disaggregation]]="Mantika",Table132[[#This Row],[Mantika]],Table132[[#This Row],[Disaggregation]]="Baladiya",Table132[[#This Row],[Baladiya]])</f>
        <v>Jardas Alabeed</v>
      </c>
    </row>
    <row r="5240" spans="1:22" x14ac:dyDescent="0.35">
      <c r="A5240" s="14" t="s">
        <v>264</v>
      </c>
      <c r="B5240" s="14" t="s">
        <v>11</v>
      </c>
      <c r="C5240" s="14" t="s">
        <v>10</v>
      </c>
      <c r="D5240" s="14" t="s">
        <v>9</v>
      </c>
      <c r="E5240" s="14" t="s">
        <v>46</v>
      </c>
      <c r="F5240" s="14" t="s">
        <v>45</v>
      </c>
      <c r="G5240" s="14" t="s">
        <v>51</v>
      </c>
      <c r="H5240" s="14" t="s">
        <v>50</v>
      </c>
      <c r="I5240" s="14" t="s">
        <v>483</v>
      </c>
      <c r="J5240" s="14" t="s">
        <v>313</v>
      </c>
      <c r="K5240" s="14" t="s">
        <v>325</v>
      </c>
      <c r="M5240" s="14">
        <v>4</v>
      </c>
      <c r="R5240" s="14">
        <v>6</v>
      </c>
      <c r="S5240" s="14">
        <v>66.67</v>
      </c>
      <c r="T5240" s="14" cm="1">
        <f t="array" ref="T5240">_xlfn.IFS(Table132[[#This Row],[percentages]]="",Table132[[#This Row],[percentages without NA]]/100,Table132[[#This Row],[percentages without NA]]="",Table132[[#This Row],[percentages]]/100)</f>
        <v>0.66670000000000007</v>
      </c>
      <c r="U5240" s="14" t="str" cm="1">
        <f t="array" ref="U5240">_xlfn.IFS(Table132[[#This Row],[Disaggregation]]="All affected area","NA",Table132[[#This Row],[Disaggregation]]="Mantika",Table132[[#This Row],[Mantika]],Table132[[#This Row],[Disaggregation]]="Baladiya",Table132[[#This Row],[Mantika]])</f>
        <v>Almarj</v>
      </c>
      <c r="V5240" s="14" t="str" cm="1">
        <f t="array" ref="V5240">_xlfn.IFS(Table132[[#This Row],[Disaggregation]]="All affected area","All affected area",Table132[[#This Row],[Disaggregation]]="Mantika",Table132[[#This Row],[Mantika]],Table132[[#This Row],[Disaggregation]]="Baladiya",Table132[[#This Row],[Baladiya]])</f>
        <v>Jardas Alabeed</v>
      </c>
    </row>
    <row r="5241" spans="1:22" x14ac:dyDescent="0.35">
      <c r="A5241" s="14" t="s">
        <v>264</v>
      </c>
      <c r="B5241" s="14" t="s">
        <v>11</v>
      </c>
      <c r="C5241" s="14" t="s">
        <v>10</v>
      </c>
      <c r="D5241" s="14" t="s">
        <v>9</v>
      </c>
      <c r="E5241" s="14" t="s">
        <v>46</v>
      </c>
      <c r="F5241" s="14" t="s">
        <v>45</v>
      </c>
      <c r="G5241" s="14" t="s">
        <v>51</v>
      </c>
      <c r="H5241" s="14" t="s">
        <v>50</v>
      </c>
      <c r="I5241" s="14" t="s">
        <v>483</v>
      </c>
      <c r="J5241" s="14" t="s">
        <v>313</v>
      </c>
      <c r="K5241" s="14" t="s">
        <v>324</v>
      </c>
      <c r="M5241" s="14">
        <v>3</v>
      </c>
      <c r="R5241" s="14">
        <v>6</v>
      </c>
      <c r="S5241" s="14">
        <v>50</v>
      </c>
      <c r="T5241" s="14" cm="1">
        <f t="array" ref="T5241">_xlfn.IFS(Table132[[#This Row],[percentages]]="",Table132[[#This Row],[percentages without NA]]/100,Table132[[#This Row],[percentages without NA]]="",Table132[[#This Row],[percentages]]/100)</f>
        <v>0.5</v>
      </c>
      <c r="U5241" s="14" t="str" cm="1">
        <f t="array" ref="U5241">_xlfn.IFS(Table132[[#This Row],[Disaggregation]]="All affected area","NA",Table132[[#This Row],[Disaggregation]]="Mantika",Table132[[#This Row],[Mantika]],Table132[[#This Row],[Disaggregation]]="Baladiya",Table132[[#This Row],[Mantika]])</f>
        <v>Almarj</v>
      </c>
      <c r="V5241" s="14" t="str" cm="1">
        <f t="array" ref="V5241">_xlfn.IFS(Table132[[#This Row],[Disaggregation]]="All affected area","All affected area",Table132[[#This Row],[Disaggregation]]="Mantika",Table132[[#This Row],[Mantika]],Table132[[#This Row],[Disaggregation]]="Baladiya",Table132[[#This Row],[Baladiya]])</f>
        <v>Jardas Alabeed</v>
      </c>
    </row>
    <row r="5242" spans="1:22" x14ac:dyDescent="0.35">
      <c r="A5242" s="14" t="s">
        <v>264</v>
      </c>
      <c r="B5242" s="14" t="s">
        <v>11</v>
      </c>
      <c r="C5242" s="14" t="s">
        <v>10</v>
      </c>
      <c r="D5242" s="14" t="s">
        <v>9</v>
      </c>
      <c r="E5242" s="14" t="s">
        <v>46</v>
      </c>
      <c r="F5242" s="14" t="s">
        <v>45</v>
      </c>
      <c r="G5242" s="14" t="s">
        <v>51</v>
      </c>
      <c r="H5242" s="14" t="s">
        <v>50</v>
      </c>
      <c r="I5242" s="14" t="s">
        <v>483</v>
      </c>
      <c r="J5242" s="14" t="s">
        <v>313</v>
      </c>
      <c r="K5242" s="14" t="s">
        <v>323</v>
      </c>
      <c r="M5242" s="14">
        <v>2</v>
      </c>
      <c r="R5242" s="14">
        <v>6</v>
      </c>
      <c r="S5242" s="14">
        <v>33.33</v>
      </c>
      <c r="T5242" s="14" cm="1">
        <f t="array" ref="T5242">_xlfn.IFS(Table132[[#This Row],[percentages]]="",Table132[[#This Row],[percentages without NA]]/100,Table132[[#This Row],[percentages without NA]]="",Table132[[#This Row],[percentages]]/100)</f>
        <v>0.33329999999999999</v>
      </c>
      <c r="U5242" s="14" t="str" cm="1">
        <f t="array" ref="U5242">_xlfn.IFS(Table132[[#This Row],[Disaggregation]]="All affected area","NA",Table132[[#This Row],[Disaggregation]]="Mantika",Table132[[#This Row],[Mantika]],Table132[[#This Row],[Disaggregation]]="Baladiya",Table132[[#This Row],[Mantika]])</f>
        <v>Almarj</v>
      </c>
      <c r="V5242" s="14" t="str" cm="1">
        <f t="array" ref="V5242">_xlfn.IFS(Table132[[#This Row],[Disaggregation]]="All affected area","All affected area",Table132[[#This Row],[Disaggregation]]="Mantika",Table132[[#This Row],[Mantika]],Table132[[#This Row],[Disaggregation]]="Baladiya",Table132[[#This Row],[Baladiya]])</f>
        <v>Jardas Alabeed</v>
      </c>
    </row>
    <row r="5243" spans="1:22" x14ac:dyDescent="0.35">
      <c r="A5243" s="14" t="s">
        <v>264</v>
      </c>
      <c r="B5243" s="14" t="s">
        <v>11</v>
      </c>
      <c r="C5243" s="14" t="s">
        <v>10</v>
      </c>
      <c r="D5243" s="14" t="s">
        <v>9</v>
      </c>
      <c r="E5243" s="14" t="s">
        <v>46</v>
      </c>
      <c r="F5243" s="14" t="s">
        <v>45</v>
      </c>
      <c r="G5243" s="14" t="s">
        <v>51</v>
      </c>
      <c r="H5243" s="14" t="s">
        <v>50</v>
      </c>
      <c r="I5243" s="14" t="s">
        <v>483</v>
      </c>
      <c r="J5243" s="14" t="s">
        <v>313</v>
      </c>
      <c r="K5243" s="14" t="s">
        <v>322</v>
      </c>
      <c r="M5243" s="14">
        <v>4</v>
      </c>
      <c r="R5243" s="14">
        <v>6</v>
      </c>
      <c r="S5243" s="14">
        <v>66.67</v>
      </c>
      <c r="T5243" s="14" cm="1">
        <f t="array" ref="T5243">_xlfn.IFS(Table132[[#This Row],[percentages]]="",Table132[[#This Row],[percentages without NA]]/100,Table132[[#This Row],[percentages without NA]]="",Table132[[#This Row],[percentages]]/100)</f>
        <v>0.66670000000000007</v>
      </c>
      <c r="U5243" s="14" t="str" cm="1">
        <f t="array" ref="U5243">_xlfn.IFS(Table132[[#This Row],[Disaggregation]]="All affected area","NA",Table132[[#This Row],[Disaggregation]]="Mantika",Table132[[#This Row],[Mantika]],Table132[[#This Row],[Disaggregation]]="Baladiya",Table132[[#This Row],[Mantika]])</f>
        <v>Almarj</v>
      </c>
      <c r="V5243" s="14" t="str" cm="1">
        <f t="array" ref="V5243">_xlfn.IFS(Table132[[#This Row],[Disaggregation]]="All affected area","All affected area",Table132[[#This Row],[Disaggregation]]="Mantika",Table132[[#This Row],[Mantika]],Table132[[#This Row],[Disaggregation]]="Baladiya",Table132[[#This Row],[Baladiya]])</f>
        <v>Jardas Alabeed</v>
      </c>
    </row>
    <row r="5244" spans="1:22" x14ac:dyDescent="0.35">
      <c r="A5244" s="14" t="s">
        <v>264</v>
      </c>
      <c r="B5244" s="14" t="s">
        <v>11</v>
      </c>
      <c r="C5244" s="14" t="s">
        <v>10</v>
      </c>
      <c r="D5244" s="14" t="s">
        <v>9</v>
      </c>
      <c r="E5244" s="14" t="s">
        <v>46</v>
      </c>
      <c r="F5244" s="14" t="s">
        <v>45</v>
      </c>
      <c r="G5244" s="14" t="s">
        <v>51</v>
      </c>
      <c r="H5244" s="14" t="s">
        <v>50</v>
      </c>
      <c r="I5244" s="14" t="s">
        <v>483</v>
      </c>
      <c r="J5244" s="14" t="s">
        <v>313</v>
      </c>
      <c r="K5244" s="14" t="s">
        <v>321</v>
      </c>
      <c r="M5244" s="14">
        <v>3</v>
      </c>
      <c r="R5244" s="14">
        <v>6</v>
      </c>
      <c r="S5244" s="14">
        <v>50</v>
      </c>
      <c r="T5244" s="14" cm="1">
        <f t="array" ref="T5244">_xlfn.IFS(Table132[[#This Row],[percentages]]="",Table132[[#This Row],[percentages without NA]]/100,Table132[[#This Row],[percentages without NA]]="",Table132[[#This Row],[percentages]]/100)</f>
        <v>0.5</v>
      </c>
      <c r="U5244" s="14" t="str" cm="1">
        <f t="array" ref="U5244">_xlfn.IFS(Table132[[#This Row],[Disaggregation]]="All affected area","NA",Table132[[#This Row],[Disaggregation]]="Mantika",Table132[[#This Row],[Mantika]],Table132[[#This Row],[Disaggregation]]="Baladiya",Table132[[#This Row],[Mantika]])</f>
        <v>Almarj</v>
      </c>
      <c r="V5244" s="14" t="str" cm="1">
        <f t="array" ref="V5244">_xlfn.IFS(Table132[[#This Row],[Disaggregation]]="All affected area","All affected area",Table132[[#This Row],[Disaggregation]]="Mantika",Table132[[#This Row],[Mantika]],Table132[[#This Row],[Disaggregation]]="Baladiya",Table132[[#This Row],[Baladiya]])</f>
        <v>Jardas Alabeed</v>
      </c>
    </row>
    <row r="5245" spans="1:22" x14ac:dyDescent="0.35">
      <c r="A5245" s="14" t="s">
        <v>264</v>
      </c>
      <c r="B5245" s="14" t="s">
        <v>11</v>
      </c>
      <c r="C5245" s="14" t="s">
        <v>10</v>
      </c>
      <c r="D5245" s="14" t="s">
        <v>9</v>
      </c>
      <c r="E5245" s="14" t="s">
        <v>46</v>
      </c>
      <c r="F5245" s="14" t="s">
        <v>45</v>
      </c>
      <c r="G5245" s="14" t="s">
        <v>51</v>
      </c>
      <c r="H5245" s="14" t="s">
        <v>50</v>
      </c>
      <c r="I5245" s="14" t="s">
        <v>483</v>
      </c>
      <c r="J5245" s="14" t="s">
        <v>313</v>
      </c>
      <c r="K5245" s="14" t="s">
        <v>320</v>
      </c>
      <c r="M5245" s="14">
        <v>2</v>
      </c>
      <c r="R5245" s="14">
        <v>6</v>
      </c>
      <c r="S5245" s="14">
        <v>33.33</v>
      </c>
      <c r="T5245" s="14" cm="1">
        <f t="array" ref="T5245">_xlfn.IFS(Table132[[#This Row],[percentages]]="",Table132[[#This Row],[percentages without NA]]/100,Table132[[#This Row],[percentages without NA]]="",Table132[[#This Row],[percentages]]/100)</f>
        <v>0.33329999999999999</v>
      </c>
      <c r="U5245" s="14" t="str" cm="1">
        <f t="array" ref="U5245">_xlfn.IFS(Table132[[#This Row],[Disaggregation]]="All affected area","NA",Table132[[#This Row],[Disaggregation]]="Mantika",Table132[[#This Row],[Mantika]],Table132[[#This Row],[Disaggregation]]="Baladiya",Table132[[#This Row],[Mantika]])</f>
        <v>Almarj</v>
      </c>
      <c r="V5245" s="14" t="str" cm="1">
        <f t="array" ref="V5245">_xlfn.IFS(Table132[[#This Row],[Disaggregation]]="All affected area","All affected area",Table132[[#This Row],[Disaggregation]]="Mantika",Table132[[#This Row],[Mantika]],Table132[[#This Row],[Disaggregation]]="Baladiya",Table132[[#This Row],[Baladiya]])</f>
        <v>Jardas Alabeed</v>
      </c>
    </row>
    <row r="5246" spans="1:22" x14ac:dyDescent="0.35">
      <c r="A5246" s="14" t="s">
        <v>264</v>
      </c>
      <c r="B5246" s="14" t="s">
        <v>11</v>
      </c>
      <c r="C5246" s="14" t="s">
        <v>10</v>
      </c>
      <c r="D5246" s="14" t="s">
        <v>9</v>
      </c>
      <c r="E5246" s="14" t="s">
        <v>46</v>
      </c>
      <c r="F5246" s="14" t="s">
        <v>45</v>
      </c>
      <c r="G5246" s="14" t="s">
        <v>51</v>
      </c>
      <c r="H5246" s="14" t="s">
        <v>50</v>
      </c>
      <c r="I5246" s="14" t="s">
        <v>483</v>
      </c>
      <c r="J5246" s="14" t="s">
        <v>313</v>
      </c>
      <c r="K5246" s="14" t="s">
        <v>319</v>
      </c>
      <c r="M5246" s="14">
        <v>0</v>
      </c>
      <c r="R5246" s="14">
        <v>6</v>
      </c>
      <c r="S5246" s="14">
        <v>0</v>
      </c>
      <c r="T5246" s="14" cm="1">
        <f t="array" ref="T5246">_xlfn.IFS(Table132[[#This Row],[percentages]]="",Table132[[#This Row],[percentages without NA]]/100,Table132[[#This Row],[percentages without NA]]="",Table132[[#This Row],[percentages]]/100)</f>
        <v>0</v>
      </c>
      <c r="U5246" s="14" t="str" cm="1">
        <f t="array" ref="U5246">_xlfn.IFS(Table132[[#This Row],[Disaggregation]]="All affected area","NA",Table132[[#This Row],[Disaggregation]]="Mantika",Table132[[#This Row],[Mantika]],Table132[[#This Row],[Disaggregation]]="Baladiya",Table132[[#This Row],[Mantika]])</f>
        <v>Almarj</v>
      </c>
      <c r="V5246" s="14" t="str" cm="1">
        <f t="array" ref="V5246">_xlfn.IFS(Table132[[#This Row],[Disaggregation]]="All affected area","All affected area",Table132[[#This Row],[Disaggregation]]="Mantika",Table132[[#This Row],[Mantika]],Table132[[#This Row],[Disaggregation]]="Baladiya",Table132[[#This Row],[Baladiya]])</f>
        <v>Jardas Alabeed</v>
      </c>
    </row>
    <row r="5247" spans="1:22" x14ac:dyDescent="0.35">
      <c r="A5247" s="14" t="s">
        <v>264</v>
      </c>
      <c r="B5247" s="14" t="s">
        <v>11</v>
      </c>
      <c r="C5247" s="14" t="s">
        <v>10</v>
      </c>
      <c r="D5247" s="14" t="s">
        <v>9</v>
      </c>
      <c r="E5247" s="14" t="s">
        <v>46</v>
      </c>
      <c r="F5247" s="14" t="s">
        <v>45</v>
      </c>
      <c r="G5247" s="14" t="s">
        <v>51</v>
      </c>
      <c r="H5247" s="14" t="s">
        <v>50</v>
      </c>
      <c r="I5247" s="14" t="s">
        <v>483</v>
      </c>
      <c r="J5247" s="14" t="s">
        <v>313</v>
      </c>
      <c r="K5247" s="14" t="s">
        <v>318</v>
      </c>
      <c r="M5247" s="14">
        <v>4</v>
      </c>
      <c r="R5247" s="14">
        <v>6</v>
      </c>
      <c r="S5247" s="14">
        <v>66.67</v>
      </c>
      <c r="T5247" s="14" cm="1">
        <f t="array" ref="T5247">_xlfn.IFS(Table132[[#This Row],[percentages]]="",Table132[[#This Row],[percentages without NA]]/100,Table132[[#This Row],[percentages without NA]]="",Table132[[#This Row],[percentages]]/100)</f>
        <v>0.66670000000000007</v>
      </c>
      <c r="U5247" s="14" t="str" cm="1">
        <f t="array" ref="U5247">_xlfn.IFS(Table132[[#This Row],[Disaggregation]]="All affected area","NA",Table132[[#This Row],[Disaggregation]]="Mantika",Table132[[#This Row],[Mantika]],Table132[[#This Row],[Disaggregation]]="Baladiya",Table132[[#This Row],[Mantika]])</f>
        <v>Almarj</v>
      </c>
      <c r="V5247" s="14" t="str" cm="1">
        <f t="array" ref="V5247">_xlfn.IFS(Table132[[#This Row],[Disaggregation]]="All affected area","All affected area",Table132[[#This Row],[Disaggregation]]="Mantika",Table132[[#This Row],[Mantika]],Table132[[#This Row],[Disaggregation]]="Baladiya",Table132[[#This Row],[Baladiya]])</f>
        <v>Jardas Alabeed</v>
      </c>
    </row>
    <row r="5248" spans="1:22" x14ac:dyDescent="0.35">
      <c r="A5248" s="14" t="s">
        <v>264</v>
      </c>
      <c r="B5248" s="14" t="s">
        <v>11</v>
      </c>
      <c r="C5248" s="14" t="s">
        <v>10</v>
      </c>
      <c r="D5248" s="14" t="s">
        <v>9</v>
      </c>
      <c r="E5248" s="14" t="s">
        <v>46</v>
      </c>
      <c r="F5248" s="14" t="s">
        <v>45</v>
      </c>
      <c r="G5248" s="14" t="s">
        <v>51</v>
      </c>
      <c r="H5248" s="14" t="s">
        <v>50</v>
      </c>
      <c r="I5248" s="14" t="s">
        <v>483</v>
      </c>
      <c r="J5248" s="14" t="s">
        <v>313</v>
      </c>
      <c r="K5248" s="14" t="s">
        <v>317</v>
      </c>
      <c r="M5248" s="14">
        <v>0</v>
      </c>
      <c r="R5248" s="14">
        <v>6</v>
      </c>
      <c r="S5248" s="14">
        <v>0</v>
      </c>
      <c r="T5248" s="14" cm="1">
        <f t="array" ref="T5248">_xlfn.IFS(Table132[[#This Row],[percentages]]="",Table132[[#This Row],[percentages without NA]]/100,Table132[[#This Row],[percentages without NA]]="",Table132[[#This Row],[percentages]]/100)</f>
        <v>0</v>
      </c>
      <c r="U5248" s="14" t="str" cm="1">
        <f t="array" ref="U5248">_xlfn.IFS(Table132[[#This Row],[Disaggregation]]="All affected area","NA",Table132[[#This Row],[Disaggregation]]="Mantika",Table132[[#This Row],[Mantika]],Table132[[#This Row],[Disaggregation]]="Baladiya",Table132[[#This Row],[Mantika]])</f>
        <v>Almarj</v>
      </c>
      <c r="V5248" s="14" t="str" cm="1">
        <f t="array" ref="V5248">_xlfn.IFS(Table132[[#This Row],[Disaggregation]]="All affected area","All affected area",Table132[[#This Row],[Disaggregation]]="Mantika",Table132[[#This Row],[Mantika]],Table132[[#This Row],[Disaggregation]]="Baladiya",Table132[[#This Row],[Baladiya]])</f>
        <v>Jardas Alabeed</v>
      </c>
    </row>
    <row r="5249" spans="1:22" x14ac:dyDescent="0.35">
      <c r="A5249" s="14" t="s">
        <v>264</v>
      </c>
      <c r="B5249" s="14" t="s">
        <v>11</v>
      </c>
      <c r="C5249" s="14" t="s">
        <v>10</v>
      </c>
      <c r="D5249" s="14" t="s">
        <v>9</v>
      </c>
      <c r="E5249" s="14" t="s">
        <v>46</v>
      </c>
      <c r="F5249" s="14" t="s">
        <v>45</v>
      </c>
      <c r="G5249" s="14" t="s">
        <v>51</v>
      </c>
      <c r="H5249" s="14" t="s">
        <v>50</v>
      </c>
      <c r="I5249" s="14" t="s">
        <v>483</v>
      </c>
      <c r="J5249" s="14" t="s">
        <v>313</v>
      </c>
      <c r="K5249" s="14" t="s">
        <v>316</v>
      </c>
      <c r="M5249" s="14">
        <v>4</v>
      </c>
      <c r="R5249" s="14">
        <v>6</v>
      </c>
      <c r="S5249" s="14">
        <v>66.67</v>
      </c>
      <c r="T5249" s="14" cm="1">
        <f t="array" ref="T5249">_xlfn.IFS(Table132[[#This Row],[percentages]]="",Table132[[#This Row],[percentages without NA]]/100,Table132[[#This Row],[percentages without NA]]="",Table132[[#This Row],[percentages]]/100)</f>
        <v>0.66670000000000007</v>
      </c>
      <c r="U5249" s="14" t="str" cm="1">
        <f t="array" ref="U5249">_xlfn.IFS(Table132[[#This Row],[Disaggregation]]="All affected area","NA",Table132[[#This Row],[Disaggregation]]="Mantika",Table132[[#This Row],[Mantika]],Table132[[#This Row],[Disaggregation]]="Baladiya",Table132[[#This Row],[Mantika]])</f>
        <v>Almarj</v>
      </c>
      <c r="V5249" s="14" t="str" cm="1">
        <f t="array" ref="V5249">_xlfn.IFS(Table132[[#This Row],[Disaggregation]]="All affected area","All affected area",Table132[[#This Row],[Disaggregation]]="Mantika",Table132[[#This Row],[Mantika]],Table132[[#This Row],[Disaggregation]]="Baladiya",Table132[[#This Row],[Baladiya]])</f>
        <v>Jardas Alabeed</v>
      </c>
    </row>
    <row r="5250" spans="1:22" x14ac:dyDescent="0.35">
      <c r="A5250" s="14" t="s">
        <v>264</v>
      </c>
      <c r="B5250" s="14" t="s">
        <v>11</v>
      </c>
      <c r="C5250" s="14" t="s">
        <v>10</v>
      </c>
      <c r="D5250" s="14" t="s">
        <v>9</v>
      </c>
      <c r="E5250" s="14" t="s">
        <v>46</v>
      </c>
      <c r="F5250" s="14" t="s">
        <v>45</v>
      </c>
      <c r="G5250" s="14" t="s">
        <v>51</v>
      </c>
      <c r="H5250" s="14" t="s">
        <v>50</v>
      </c>
      <c r="I5250" s="14" t="s">
        <v>483</v>
      </c>
      <c r="J5250" s="14" t="s">
        <v>313</v>
      </c>
      <c r="K5250" s="14" t="s">
        <v>315</v>
      </c>
      <c r="M5250" s="14">
        <v>2</v>
      </c>
      <c r="R5250" s="14">
        <v>6</v>
      </c>
      <c r="S5250" s="14">
        <v>33.33</v>
      </c>
      <c r="T5250" s="14" cm="1">
        <f t="array" ref="T5250">_xlfn.IFS(Table132[[#This Row],[percentages]]="",Table132[[#This Row],[percentages without NA]]/100,Table132[[#This Row],[percentages without NA]]="",Table132[[#This Row],[percentages]]/100)</f>
        <v>0.33329999999999999</v>
      </c>
      <c r="U5250" s="14" t="str" cm="1">
        <f t="array" ref="U5250">_xlfn.IFS(Table132[[#This Row],[Disaggregation]]="All affected area","NA",Table132[[#This Row],[Disaggregation]]="Mantika",Table132[[#This Row],[Mantika]],Table132[[#This Row],[Disaggregation]]="Baladiya",Table132[[#This Row],[Mantika]])</f>
        <v>Almarj</v>
      </c>
      <c r="V5250" s="14" t="str" cm="1">
        <f t="array" ref="V5250">_xlfn.IFS(Table132[[#This Row],[Disaggregation]]="All affected area","All affected area",Table132[[#This Row],[Disaggregation]]="Mantika",Table132[[#This Row],[Mantika]],Table132[[#This Row],[Disaggregation]]="Baladiya",Table132[[#This Row],[Baladiya]])</f>
        <v>Jardas Alabeed</v>
      </c>
    </row>
    <row r="5251" spans="1:22" x14ac:dyDescent="0.35">
      <c r="A5251" s="14" t="s">
        <v>264</v>
      </c>
      <c r="B5251" s="14" t="s">
        <v>11</v>
      </c>
      <c r="C5251" s="14" t="s">
        <v>10</v>
      </c>
      <c r="D5251" s="14" t="s">
        <v>9</v>
      </c>
      <c r="E5251" s="14" t="s">
        <v>46</v>
      </c>
      <c r="F5251" s="14" t="s">
        <v>45</v>
      </c>
      <c r="G5251" s="14" t="s">
        <v>51</v>
      </c>
      <c r="H5251" s="14" t="s">
        <v>50</v>
      </c>
      <c r="I5251" s="14" t="s">
        <v>483</v>
      </c>
      <c r="J5251" s="14" t="s">
        <v>313</v>
      </c>
      <c r="K5251" s="14" t="s">
        <v>314</v>
      </c>
      <c r="M5251" s="14">
        <v>2</v>
      </c>
      <c r="R5251" s="14">
        <v>6</v>
      </c>
      <c r="S5251" s="14">
        <v>33.33</v>
      </c>
      <c r="T5251" s="14" cm="1">
        <f t="array" ref="T5251">_xlfn.IFS(Table132[[#This Row],[percentages]]="",Table132[[#This Row],[percentages without NA]]/100,Table132[[#This Row],[percentages without NA]]="",Table132[[#This Row],[percentages]]/100)</f>
        <v>0.33329999999999999</v>
      </c>
      <c r="U5251" s="14" t="str" cm="1">
        <f t="array" ref="U5251">_xlfn.IFS(Table132[[#This Row],[Disaggregation]]="All affected area","NA",Table132[[#This Row],[Disaggregation]]="Mantika",Table132[[#This Row],[Mantika]],Table132[[#This Row],[Disaggregation]]="Baladiya",Table132[[#This Row],[Mantika]])</f>
        <v>Almarj</v>
      </c>
      <c r="V5251" s="14" t="str" cm="1">
        <f t="array" ref="V5251">_xlfn.IFS(Table132[[#This Row],[Disaggregation]]="All affected area","All affected area",Table132[[#This Row],[Disaggregation]]="Mantika",Table132[[#This Row],[Mantika]],Table132[[#This Row],[Disaggregation]]="Baladiya",Table132[[#This Row],[Baladiya]])</f>
        <v>Jardas Alabeed</v>
      </c>
    </row>
    <row r="5252" spans="1:22" x14ac:dyDescent="0.35">
      <c r="A5252" s="14" t="s">
        <v>264</v>
      </c>
      <c r="B5252" s="14" t="s">
        <v>11</v>
      </c>
      <c r="C5252" s="14" t="s">
        <v>10</v>
      </c>
      <c r="D5252" s="14" t="s">
        <v>9</v>
      </c>
      <c r="E5252" s="14" t="s">
        <v>46</v>
      </c>
      <c r="F5252" s="14" t="s">
        <v>45</v>
      </c>
      <c r="G5252" s="14" t="s">
        <v>51</v>
      </c>
      <c r="H5252" s="14" t="s">
        <v>50</v>
      </c>
      <c r="I5252" s="14" t="s">
        <v>483</v>
      </c>
      <c r="J5252" s="14" t="s">
        <v>313</v>
      </c>
      <c r="K5252" s="14" t="s">
        <v>312</v>
      </c>
      <c r="M5252" s="14">
        <v>2</v>
      </c>
      <c r="R5252" s="14">
        <v>6</v>
      </c>
      <c r="S5252" s="14">
        <v>33.33</v>
      </c>
      <c r="T5252" s="14" cm="1">
        <f t="array" ref="T5252">_xlfn.IFS(Table132[[#This Row],[percentages]]="",Table132[[#This Row],[percentages without NA]]/100,Table132[[#This Row],[percentages without NA]]="",Table132[[#This Row],[percentages]]/100)</f>
        <v>0.33329999999999999</v>
      </c>
      <c r="U5252" s="14" t="str" cm="1">
        <f t="array" ref="U5252">_xlfn.IFS(Table132[[#This Row],[Disaggregation]]="All affected area","NA",Table132[[#This Row],[Disaggregation]]="Mantika",Table132[[#This Row],[Mantika]],Table132[[#This Row],[Disaggregation]]="Baladiya",Table132[[#This Row],[Mantika]])</f>
        <v>Almarj</v>
      </c>
      <c r="V5252" s="14" t="str" cm="1">
        <f t="array" ref="V5252">_xlfn.IFS(Table132[[#This Row],[Disaggregation]]="All affected area","All affected area",Table132[[#This Row],[Disaggregation]]="Mantika",Table132[[#This Row],[Mantika]],Table132[[#This Row],[Disaggregation]]="Baladiya",Table132[[#This Row],[Baladiya]])</f>
        <v>Jardas Alabeed</v>
      </c>
    </row>
    <row r="5253" spans="1:22" x14ac:dyDescent="0.35">
      <c r="A5253" s="14" t="s">
        <v>264</v>
      </c>
      <c r="B5253" s="14" t="s">
        <v>11</v>
      </c>
      <c r="C5253" s="14" t="s">
        <v>10</v>
      </c>
      <c r="D5253" s="14" t="s">
        <v>9</v>
      </c>
      <c r="E5253" s="14" t="s">
        <v>46</v>
      </c>
      <c r="F5253" s="14" t="s">
        <v>45</v>
      </c>
      <c r="G5253" s="14" t="s">
        <v>46</v>
      </c>
      <c r="H5253" s="14" t="s">
        <v>47</v>
      </c>
      <c r="I5253" s="14" t="s">
        <v>483</v>
      </c>
      <c r="J5253" s="14" t="s">
        <v>313</v>
      </c>
      <c r="K5253" s="14" t="s">
        <v>330</v>
      </c>
      <c r="M5253" s="14">
        <v>5</v>
      </c>
      <c r="R5253" s="14">
        <v>6</v>
      </c>
      <c r="S5253" s="14">
        <v>83.33</v>
      </c>
      <c r="T5253" s="14" cm="1">
        <f t="array" ref="T5253">_xlfn.IFS(Table132[[#This Row],[percentages]]="",Table132[[#This Row],[percentages without NA]]/100,Table132[[#This Row],[percentages without NA]]="",Table132[[#This Row],[percentages]]/100)</f>
        <v>0.83329999999999993</v>
      </c>
      <c r="U5253" s="14" t="str" cm="1">
        <f t="array" ref="U5253">_xlfn.IFS(Table132[[#This Row],[Disaggregation]]="All affected area","NA",Table132[[#This Row],[Disaggregation]]="Mantika",Table132[[#This Row],[Mantika]],Table132[[#This Row],[Disaggregation]]="Baladiya",Table132[[#This Row],[Mantika]])</f>
        <v>Almarj</v>
      </c>
      <c r="V5253" s="14" t="str" cm="1">
        <f t="array" ref="V5253">_xlfn.IFS(Table132[[#This Row],[Disaggregation]]="All affected area","All affected area",Table132[[#This Row],[Disaggregation]]="Mantika",Table132[[#This Row],[Mantika]],Table132[[#This Row],[Disaggregation]]="Baladiya",Table132[[#This Row],[Baladiya]])</f>
        <v>Almarj</v>
      </c>
    </row>
    <row r="5254" spans="1:22" x14ac:dyDescent="0.35">
      <c r="A5254" s="14" t="s">
        <v>264</v>
      </c>
      <c r="B5254" s="14" t="s">
        <v>11</v>
      </c>
      <c r="C5254" s="14" t="s">
        <v>10</v>
      </c>
      <c r="D5254" s="14" t="s">
        <v>9</v>
      </c>
      <c r="E5254" s="14" t="s">
        <v>46</v>
      </c>
      <c r="F5254" s="14" t="s">
        <v>45</v>
      </c>
      <c r="G5254" s="14" t="s">
        <v>46</v>
      </c>
      <c r="H5254" s="14" t="s">
        <v>47</v>
      </c>
      <c r="I5254" s="14" t="s">
        <v>483</v>
      </c>
      <c r="J5254" s="14" t="s">
        <v>313</v>
      </c>
      <c r="K5254" s="14" t="s">
        <v>329</v>
      </c>
      <c r="M5254" s="14">
        <v>1</v>
      </c>
      <c r="R5254" s="14">
        <v>6</v>
      </c>
      <c r="S5254" s="14">
        <v>16.670000000000002</v>
      </c>
      <c r="T5254" s="14" cm="1">
        <f t="array" ref="T5254">_xlfn.IFS(Table132[[#This Row],[percentages]]="",Table132[[#This Row],[percentages without NA]]/100,Table132[[#This Row],[percentages without NA]]="",Table132[[#This Row],[percentages]]/100)</f>
        <v>0.16670000000000001</v>
      </c>
      <c r="U5254" s="14" t="str" cm="1">
        <f t="array" ref="U5254">_xlfn.IFS(Table132[[#This Row],[Disaggregation]]="All affected area","NA",Table132[[#This Row],[Disaggregation]]="Mantika",Table132[[#This Row],[Mantika]],Table132[[#This Row],[Disaggregation]]="Baladiya",Table132[[#This Row],[Mantika]])</f>
        <v>Almarj</v>
      </c>
      <c r="V5254" s="14" t="str" cm="1">
        <f t="array" ref="V5254">_xlfn.IFS(Table132[[#This Row],[Disaggregation]]="All affected area","All affected area",Table132[[#This Row],[Disaggregation]]="Mantika",Table132[[#This Row],[Mantika]],Table132[[#This Row],[Disaggregation]]="Baladiya",Table132[[#This Row],[Baladiya]])</f>
        <v>Almarj</v>
      </c>
    </row>
    <row r="5255" spans="1:22" x14ac:dyDescent="0.35">
      <c r="A5255" s="14" t="s">
        <v>264</v>
      </c>
      <c r="B5255" s="14" t="s">
        <v>11</v>
      </c>
      <c r="C5255" s="14" t="s">
        <v>10</v>
      </c>
      <c r="D5255" s="14" t="s">
        <v>9</v>
      </c>
      <c r="E5255" s="14" t="s">
        <v>46</v>
      </c>
      <c r="F5255" s="14" t="s">
        <v>45</v>
      </c>
      <c r="G5255" s="14" t="s">
        <v>46</v>
      </c>
      <c r="H5255" s="14" t="s">
        <v>47</v>
      </c>
      <c r="I5255" s="14" t="s">
        <v>483</v>
      </c>
      <c r="J5255" s="14" t="s">
        <v>313</v>
      </c>
      <c r="K5255" s="14" t="s">
        <v>328</v>
      </c>
      <c r="M5255" s="14">
        <v>1</v>
      </c>
      <c r="R5255" s="14">
        <v>6</v>
      </c>
      <c r="S5255" s="14">
        <v>16.670000000000002</v>
      </c>
      <c r="T5255" s="14" cm="1">
        <f t="array" ref="T5255">_xlfn.IFS(Table132[[#This Row],[percentages]]="",Table132[[#This Row],[percentages without NA]]/100,Table132[[#This Row],[percentages without NA]]="",Table132[[#This Row],[percentages]]/100)</f>
        <v>0.16670000000000001</v>
      </c>
      <c r="U5255" s="14" t="str" cm="1">
        <f t="array" ref="U5255">_xlfn.IFS(Table132[[#This Row],[Disaggregation]]="All affected area","NA",Table132[[#This Row],[Disaggregation]]="Mantika",Table132[[#This Row],[Mantika]],Table132[[#This Row],[Disaggregation]]="Baladiya",Table132[[#This Row],[Mantika]])</f>
        <v>Almarj</v>
      </c>
      <c r="V5255" s="14" t="str" cm="1">
        <f t="array" ref="V5255">_xlfn.IFS(Table132[[#This Row],[Disaggregation]]="All affected area","All affected area",Table132[[#This Row],[Disaggregation]]="Mantika",Table132[[#This Row],[Mantika]],Table132[[#This Row],[Disaggregation]]="Baladiya",Table132[[#This Row],[Baladiya]])</f>
        <v>Almarj</v>
      </c>
    </row>
    <row r="5256" spans="1:22" x14ac:dyDescent="0.35">
      <c r="A5256" s="14" t="s">
        <v>264</v>
      </c>
      <c r="B5256" s="14" t="s">
        <v>11</v>
      </c>
      <c r="C5256" s="14" t="s">
        <v>10</v>
      </c>
      <c r="D5256" s="14" t="s">
        <v>9</v>
      </c>
      <c r="E5256" s="14" t="s">
        <v>46</v>
      </c>
      <c r="F5256" s="14" t="s">
        <v>45</v>
      </c>
      <c r="G5256" s="14" t="s">
        <v>46</v>
      </c>
      <c r="H5256" s="14" t="s">
        <v>47</v>
      </c>
      <c r="I5256" s="14" t="s">
        <v>483</v>
      </c>
      <c r="J5256" s="14" t="s">
        <v>313</v>
      </c>
      <c r="K5256" s="14" t="s">
        <v>73</v>
      </c>
      <c r="M5256" s="14">
        <v>1</v>
      </c>
      <c r="R5256" s="14">
        <v>6</v>
      </c>
      <c r="S5256" s="14">
        <v>16.670000000000002</v>
      </c>
      <c r="T5256" s="14" cm="1">
        <f t="array" ref="T5256">_xlfn.IFS(Table132[[#This Row],[percentages]]="",Table132[[#This Row],[percentages without NA]]/100,Table132[[#This Row],[percentages without NA]]="",Table132[[#This Row],[percentages]]/100)</f>
        <v>0.16670000000000001</v>
      </c>
      <c r="U5256" s="14" t="str" cm="1">
        <f t="array" ref="U5256">_xlfn.IFS(Table132[[#This Row],[Disaggregation]]="All affected area","NA",Table132[[#This Row],[Disaggregation]]="Mantika",Table132[[#This Row],[Mantika]],Table132[[#This Row],[Disaggregation]]="Baladiya",Table132[[#This Row],[Mantika]])</f>
        <v>Almarj</v>
      </c>
      <c r="V5256" s="14" t="str" cm="1">
        <f t="array" ref="V5256">_xlfn.IFS(Table132[[#This Row],[Disaggregation]]="All affected area","All affected area",Table132[[#This Row],[Disaggregation]]="Mantika",Table132[[#This Row],[Mantika]],Table132[[#This Row],[Disaggregation]]="Baladiya",Table132[[#This Row],[Baladiya]])</f>
        <v>Almarj</v>
      </c>
    </row>
    <row r="5257" spans="1:22" x14ac:dyDescent="0.35">
      <c r="A5257" s="14" t="s">
        <v>264</v>
      </c>
      <c r="B5257" s="14" t="s">
        <v>11</v>
      </c>
      <c r="C5257" s="14" t="s">
        <v>10</v>
      </c>
      <c r="D5257" s="14" t="s">
        <v>9</v>
      </c>
      <c r="E5257" s="14" t="s">
        <v>46</v>
      </c>
      <c r="F5257" s="14" t="s">
        <v>45</v>
      </c>
      <c r="G5257" s="14" t="s">
        <v>46</v>
      </c>
      <c r="H5257" s="14" t="s">
        <v>47</v>
      </c>
      <c r="I5257" s="14" t="s">
        <v>483</v>
      </c>
      <c r="J5257" s="14" t="s">
        <v>313</v>
      </c>
      <c r="K5257" s="14" t="s">
        <v>327</v>
      </c>
      <c r="M5257" s="14">
        <v>0</v>
      </c>
      <c r="R5257" s="14">
        <v>6</v>
      </c>
      <c r="S5257" s="14">
        <v>0</v>
      </c>
      <c r="T5257" s="14" cm="1">
        <f t="array" ref="T5257">_xlfn.IFS(Table132[[#This Row],[percentages]]="",Table132[[#This Row],[percentages without NA]]/100,Table132[[#This Row],[percentages without NA]]="",Table132[[#This Row],[percentages]]/100)</f>
        <v>0</v>
      </c>
      <c r="U5257" s="14" t="str" cm="1">
        <f t="array" ref="U5257">_xlfn.IFS(Table132[[#This Row],[Disaggregation]]="All affected area","NA",Table132[[#This Row],[Disaggregation]]="Mantika",Table132[[#This Row],[Mantika]],Table132[[#This Row],[Disaggregation]]="Baladiya",Table132[[#This Row],[Mantika]])</f>
        <v>Almarj</v>
      </c>
      <c r="V5257" s="14" t="str" cm="1">
        <f t="array" ref="V5257">_xlfn.IFS(Table132[[#This Row],[Disaggregation]]="All affected area","All affected area",Table132[[#This Row],[Disaggregation]]="Mantika",Table132[[#This Row],[Mantika]],Table132[[#This Row],[Disaggregation]]="Baladiya",Table132[[#This Row],[Baladiya]])</f>
        <v>Almarj</v>
      </c>
    </row>
    <row r="5258" spans="1:22" x14ac:dyDescent="0.35">
      <c r="A5258" s="14" t="s">
        <v>264</v>
      </c>
      <c r="B5258" s="14" t="s">
        <v>11</v>
      </c>
      <c r="C5258" s="14" t="s">
        <v>10</v>
      </c>
      <c r="D5258" s="14" t="s">
        <v>9</v>
      </c>
      <c r="E5258" s="14" t="s">
        <v>46</v>
      </c>
      <c r="F5258" s="14" t="s">
        <v>45</v>
      </c>
      <c r="G5258" s="14" t="s">
        <v>46</v>
      </c>
      <c r="H5258" s="14" t="s">
        <v>47</v>
      </c>
      <c r="I5258" s="14" t="s">
        <v>483</v>
      </c>
      <c r="J5258" s="14" t="s">
        <v>313</v>
      </c>
      <c r="K5258" s="14" t="s">
        <v>326</v>
      </c>
      <c r="M5258" s="14">
        <v>0</v>
      </c>
      <c r="R5258" s="14">
        <v>6</v>
      </c>
      <c r="S5258" s="14">
        <v>0</v>
      </c>
      <c r="T5258" s="14" cm="1">
        <f t="array" ref="T5258">_xlfn.IFS(Table132[[#This Row],[percentages]]="",Table132[[#This Row],[percentages without NA]]/100,Table132[[#This Row],[percentages without NA]]="",Table132[[#This Row],[percentages]]/100)</f>
        <v>0</v>
      </c>
      <c r="U5258" s="14" t="str" cm="1">
        <f t="array" ref="U5258">_xlfn.IFS(Table132[[#This Row],[Disaggregation]]="All affected area","NA",Table132[[#This Row],[Disaggregation]]="Mantika",Table132[[#This Row],[Mantika]],Table132[[#This Row],[Disaggregation]]="Baladiya",Table132[[#This Row],[Mantika]])</f>
        <v>Almarj</v>
      </c>
      <c r="V5258" s="14" t="str" cm="1">
        <f t="array" ref="V5258">_xlfn.IFS(Table132[[#This Row],[Disaggregation]]="All affected area","All affected area",Table132[[#This Row],[Disaggregation]]="Mantika",Table132[[#This Row],[Mantika]],Table132[[#This Row],[Disaggregation]]="Baladiya",Table132[[#This Row],[Baladiya]])</f>
        <v>Almarj</v>
      </c>
    </row>
    <row r="5259" spans="1:22" x14ac:dyDescent="0.35">
      <c r="A5259" s="14" t="s">
        <v>264</v>
      </c>
      <c r="B5259" s="14" t="s">
        <v>11</v>
      </c>
      <c r="C5259" s="14" t="s">
        <v>10</v>
      </c>
      <c r="D5259" s="14" t="s">
        <v>9</v>
      </c>
      <c r="E5259" s="14" t="s">
        <v>46</v>
      </c>
      <c r="F5259" s="14" t="s">
        <v>45</v>
      </c>
      <c r="G5259" s="14" t="s">
        <v>46</v>
      </c>
      <c r="H5259" s="14" t="s">
        <v>47</v>
      </c>
      <c r="I5259" s="14" t="s">
        <v>483</v>
      </c>
      <c r="J5259" s="14" t="s">
        <v>313</v>
      </c>
      <c r="K5259" s="14" t="s">
        <v>325</v>
      </c>
      <c r="M5259" s="14">
        <v>4</v>
      </c>
      <c r="R5259" s="14">
        <v>6</v>
      </c>
      <c r="S5259" s="14">
        <v>66.67</v>
      </c>
      <c r="T5259" s="14" cm="1">
        <f t="array" ref="T5259">_xlfn.IFS(Table132[[#This Row],[percentages]]="",Table132[[#This Row],[percentages without NA]]/100,Table132[[#This Row],[percentages without NA]]="",Table132[[#This Row],[percentages]]/100)</f>
        <v>0.66670000000000007</v>
      </c>
      <c r="U5259" s="14" t="str" cm="1">
        <f t="array" ref="U5259">_xlfn.IFS(Table132[[#This Row],[Disaggregation]]="All affected area","NA",Table132[[#This Row],[Disaggregation]]="Mantika",Table132[[#This Row],[Mantika]],Table132[[#This Row],[Disaggregation]]="Baladiya",Table132[[#This Row],[Mantika]])</f>
        <v>Almarj</v>
      </c>
      <c r="V5259" s="14" t="str" cm="1">
        <f t="array" ref="V5259">_xlfn.IFS(Table132[[#This Row],[Disaggregation]]="All affected area","All affected area",Table132[[#This Row],[Disaggregation]]="Mantika",Table132[[#This Row],[Mantika]],Table132[[#This Row],[Disaggregation]]="Baladiya",Table132[[#This Row],[Baladiya]])</f>
        <v>Almarj</v>
      </c>
    </row>
    <row r="5260" spans="1:22" x14ac:dyDescent="0.35">
      <c r="A5260" s="14" t="s">
        <v>264</v>
      </c>
      <c r="B5260" s="14" t="s">
        <v>11</v>
      </c>
      <c r="C5260" s="14" t="s">
        <v>10</v>
      </c>
      <c r="D5260" s="14" t="s">
        <v>9</v>
      </c>
      <c r="E5260" s="14" t="s">
        <v>46</v>
      </c>
      <c r="F5260" s="14" t="s">
        <v>45</v>
      </c>
      <c r="G5260" s="14" t="s">
        <v>46</v>
      </c>
      <c r="H5260" s="14" t="s">
        <v>47</v>
      </c>
      <c r="I5260" s="14" t="s">
        <v>483</v>
      </c>
      <c r="J5260" s="14" t="s">
        <v>313</v>
      </c>
      <c r="K5260" s="14" t="s">
        <v>324</v>
      </c>
      <c r="M5260" s="14">
        <v>2</v>
      </c>
      <c r="R5260" s="14">
        <v>6</v>
      </c>
      <c r="S5260" s="14">
        <v>33.33</v>
      </c>
      <c r="T5260" s="14" cm="1">
        <f t="array" ref="T5260">_xlfn.IFS(Table132[[#This Row],[percentages]]="",Table132[[#This Row],[percentages without NA]]/100,Table132[[#This Row],[percentages without NA]]="",Table132[[#This Row],[percentages]]/100)</f>
        <v>0.33329999999999999</v>
      </c>
      <c r="U5260" s="14" t="str" cm="1">
        <f t="array" ref="U5260">_xlfn.IFS(Table132[[#This Row],[Disaggregation]]="All affected area","NA",Table132[[#This Row],[Disaggregation]]="Mantika",Table132[[#This Row],[Mantika]],Table132[[#This Row],[Disaggregation]]="Baladiya",Table132[[#This Row],[Mantika]])</f>
        <v>Almarj</v>
      </c>
      <c r="V5260" s="14" t="str" cm="1">
        <f t="array" ref="V5260">_xlfn.IFS(Table132[[#This Row],[Disaggregation]]="All affected area","All affected area",Table132[[#This Row],[Disaggregation]]="Mantika",Table132[[#This Row],[Mantika]],Table132[[#This Row],[Disaggregation]]="Baladiya",Table132[[#This Row],[Baladiya]])</f>
        <v>Almarj</v>
      </c>
    </row>
    <row r="5261" spans="1:22" x14ac:dyDescent="0.35">
      <c r="A5261" s="14" t="s">
        <v>264</v>
      </c>
      <c r="B5261" s="14" t="s">
        <v>11</v>
      </c>
      <c r="C5261" s="14" t="s">
        <v>10</v>
      </c>
      <c r="D5261" s="14" t="s">
        <v>9</v>
      </c>
      <c r="E5261" s="14" t="s">
        <v>46</v>
      </c>
      <c r="F5261" s="14" t="s">
        <v>45</v>
      </c>
      <c r="G5261" s="14" t="s">
        <v>46</v>
      </c>
      <c r="H5261" s="14" t="s">
        <v>47</v>
      </c>
      <c r="I5261" s="14" t="s">
        <v>483</v>
      </c>
      <c r="J5261" s="14" t="s">
        <v>313</v>
      </c>
      <c r="K5261" s="14" t="s">
        <v>323</v>
      </c>
      <c r="M5261" s="14">
        <v>2</v>
      </c>
      <c r="R5261" s="14">
        <v>6</v>
      </c>
      <c r="S5261" s="14">
        <v>33.33</v>
      </c>
      <c r="T5261" s="14" cm="1">
        <f t="array" ref="T5261">_xlfn.IFS(Table132[[#This Row],[percentages]]="",Table132[[#This Row],[percentages without NA]]/100,Table132[[#This Row],[percentages without NA]]="",Table132[[#This Row],[percentages]]/100)</f>
        <v>0.33329999999999999</v>
      </c>
      <c r="U5261" s="14" t="str" cm="1">
        <f t="array" ref="U5261">_xlfn.IFS(Table132[[#This Row],[Disaggregation]]="All affected area","NA",Table132[[#This Row],[Disaggregation]]="Mantika",Table132[[#This Row],[Mantika]],Table132[[#This Row],[Disaggregation]]="Baladiya",Table132[[#This Row],[Mantika]])</f>
        <v>Almarj</v>
      </c>
      <c r="V5261" s="14" t="str" cm="1">
        <f t="array" ref="V5261">_xlfn.IFS(Table132[[#This Row],[Disaggregation]]="All affected area","All affected area",Table132[[#This Row],[Disaggregation]]="Mantika",Table132[[#This Row],[Mantika]],Table132[[#This Row],[Disaggregation]]="Baladiya",Table132[[#This Row],[Baladiya]])</f>
        <v>Almarj</v>
      </c>
    </row>
    <row r="5262" spans="1:22" x14ac:dyDescent="0.35">
      <c r="A5262" s="14" t="s">
        <v>264</v>
      </c>
      <c r="B5262" s="14" t="s">
        <v>11</v>
      </c>
      <c r="C5262" s="14" t="s">
        <v>10</v>
      </c>
      <c r="D5262" s="14" t="s">
        <v>9</v>
      </c>
      <c r="E5262" s="14" t="s">
        <v>46</v>
      </c>
      <c r="F5262" s="14" t="s">
        <v>45</v>
      </c>
      <c r="G5262" s="14" t="s">
        <v>46</v>
      </c>
      <c r="H5262" s="14" t="s">
        <v>47</v>
      </c>
      <c r="I5262" s="14" t="s">
        <v>483</v>
      </c>
      <c r="J5262" s="14" t="s">
        <v>313</v>
      </c>
      <c r="K5262" s="14" t="s">
        <v>322</v>
      </c>
      <c r="M5262" s="14">
        <v>2</v>
      </c>
      <c r="R5262" s="14">
        <v>6</v>
      </c>
      <c r="S5262" s="14">
        <v>33.33</v>
      </c>
      <c r="T5262" s="14" cm="1">
        <f t="array" ref="T5262">_xlfn.IFS(Table132[[#This Row],[percentages]]="",Table132[[#This Row],[percentages without NA]]/100,Table132[[#This Row],[percentages without NA]]="",Table132[[#This Row],[percentages]]/100)</f>
        <v>0.33329999999999999</v>
      </c>
      <c r="U5262" s="14" t="str" cm="1">
        <f t="array" ref="U5262">_xlfn.IFS(Table132[[#This Row],[Disaggregation]]="All affected area","NA",Table132[[#This Row],[Disaggregation]]="Mantika",Table132[[#This Row],[Mantika]],Table132[[#This Row],[Disaggregation]]="Baladiya",Table132[[#This Row],[Mantika]])</f>
        <v>Almarj</v>
      </c>
      <c r="V5262" s="14" t="str" cm="1">
        <f t="array" ref="V5262">_xlfn.IFS(Table132[[#This Row],[Disaggregation]]="All affected area","All affected area",Table132[[#This Row],[Disaggregation]]="Mantika",Table132[[#This Row],[Mantika]],Table132[[#This Row],[Disaggregation]]="Baladiya",Table132[[#This Row],[Baladiya]])</f>
        <v>Almarj</v>
      </c>
    </row>
    <row r="5263" spans="1:22" x14ac:dyDescent="0.35">
      <c r="A5263" s="14" t="s">
        <v>264</v>
      </c>
      <c r="B5263" s="14" t="s">
        <v>11</v>
      </c>
      <c r="C5263" s="14" t="s">
        <v>10</v>
      </c>
      <c r="D5263" s="14" t="s">
        <v>9</v>
      </c>
      <c r="E5263" s="14" t="s">
        <v>46</v>
      </c>
      <c r="F5263" s="14" t="s">
        <v>45</v>
      </c>
      <c r="G5263" s="14" t="s">
        <v>46</v>
      </c>
      <c r="H5263" s="14" t="s">
        <v>47</v>
      </c>
      <c r="I5263" s="14" t="s">
        <v>483</v>
      </c>
      <c r="J5263" s="14" t="s">
        <v>313</v>
      </c>
      <c r="K5263" s="14" t="s">
        <v>321</v>
      </c>
      <c r="M5263" s="14">
        <v>2</v>
      </c>
      <c r="R5263" s="14">
        <v>6</v>
      </c>
      <c r="S5263" s="14">
        <v>33.33</v>
      </c>
      <c r="T5263" s="14" cm="1">
        <f t="array" ref="T5263">_xlfn.IFS(Table132[[#This Row],[percentages]]="",Table132[[#This Row],[percentages without NA]]/100,Table132[[#This Row],[percentages without NA]]="",Table132[[#This Row],[percentages]]/100)</f>
        <v>0.33329999999999999</v>
      </c>
      <c r="U5263" s="14" t="str" cm="1">
        <f t="array" ref="U5263">_xlfn.IFS(Table132[[#This Row],[Disaggregation]]="All affected area","NA",Table132[[#This Row],[Disaggregation]]="Mantika",Table132[[#This Row],[Mantika]],Table132[[#This Row],[Disaggregation]]="Baladiya",Table132[[#This Row],[Mantika]])</f>
        <v>Almarj</v>
      </c>
      <c r="V5263" s="14" t="str" cm="1">
        <f t="array" ref="V5263">_xlfn.IFS(Table132[[#This Row],[Disaggregation]]="All affected area","All affected area",Table132[[#This Row],[Disaggregation]]="Mantika",Table132[[#This Row],[Mantika]],Table132[[#This Row],[Disaggregation]]="Baladiya",Table132[[#This Row],[Baladiya]])</f>
        <v>Almarj</v>
      </c>
    </row>
    <row r="5264" spans="1:22" x14ac:dyDescent="0.35">
      <c r="A5264" s="14" t="s">
        <v>264</v>
      </c>
      <c r="B5264" s="14" t="s">
        <v>11</v>
      </c>
      <c r="C5264" s="14" t="s">
        <v>10</v>
      </c>
      <c r="D5264" s="14" t="s">
        <v>9</v>
      </c>
      <c r="E5264" s="14" t="s">
        <v>46</v>
      </c>
      <c r="F5264" s="14" t="s">
        <v>45</v>
      </c>
      <c r="G5264" s="14" t="s">
        <v>46</v>
      </c>
      <c r="H5264" s="14" t="s">
        <v>47</v>
      </c>
      <c r="I5264" s="14" t="s">
        <v>483</v>
      </c>
      <c r="J5264" s="14" t="s">
        <v>313</v>
      </c>
      <c r="K5264" s="14" t="s">
        <v>320</v>
      </c>
      <c r="M5264" s="14">
        <v>0</v>
      </c>
      <c r="R5264" s="14">
        <v>6</v>
      </c>
      <c r="S5264" s="14">
        <v>0</v>
      </c>
      <c r="T5264" s="14" cm="1">
        <f t="array" ref="T5264">_xlfn.IFS(Table132[[#This Row],[percentages]]="",Table132[[#This Row],[percentages without NA]]/100,Table132[[#This Row],[percentages without NA]]="",Table132[[#This Row],[percentages]]/100)</f>
        <v>0</v>
      </c>
      <c r="U5264" s="14" t="str" cm="1">
        <f t="array" ref="U5264">_xlfn.IFS(Table132[[#This Row],[Disaggregation]]="All affected area","NA",Table132[[#This Row],[Disaggregation]]="Mantika",Table132[[#This Row],[Mantika]],Table132[[#This Row],[Disaggregation]]="Baladiya",Table132[[#This Row],[Mantika]])</f>
        <v>Almarj</v>
      </c>
      <c r="V5264" s="14" t="str" cm="1">
        <f t="array" ref="V5264">_xlfn.IFS(Table132[[#This Row],[Disaggregation]]="All affected area","All affected area",Table132[[#This Row],[Disaggregation]]="Mantika",Table132[[#This Row],[Mantika]],Table132[[#This Row],[Disaggregation]]="Baladiya",Table132[[#This Row],[Baladiya]])</f>
        <v>Almarj</v>
      </c>
    </row>
    <row r="5265" spans="1:22" x14ac:dyDescent="0.35">
      <c r="A5265" s="14" t="s">
        <v>264</v>
      </c>
      <c r="B5265" s="14" t="s">
        <v>11</v>
      </c>
      <c r="C5265" s="14" t="s">
        <v>10</v>
      </c>
      <c r="D5265" s="14" t="s">
        <v>9</v>
      </c>
      <c r="E5265" s="14" t="s">
        <v>46</v>
      </c>
      <c r="F5265" s="14" t="s">
        <v>45</v>
      </c>
      <c r="G5265" s="14" t="s">
        <v>46</v>
      </c>
      <c r="H5265" s="14" t="s">
        <v>47</v>
      </c>
      <c r="I5265" s="14" t="s">
        <v>483</v>
      </c>
      <c r="J5265" s="14" t="s">
        <v>313</v>
      </c>
      <c r="K5265" s="14" t="s">
        <v>319</v>
      </c>
      <c r="M5265" s="14">
        <v>2</v>
      </c>
      <c r="R5265" s="14">
        <v>6</v>
      </c>
      <c r="S5265" s="14">
        <v>33.33</v>
      </c>
      <c r="T5265" s="14" cm="1">
        <f t="array" ref="T5265">_xlfn.IFS(Table132[[#This Row],[percentages]]="",Table132[[#This Row],[percentages without NA]]/100,Table132[[#This Row],[percentages without NA]]="",Table132[[#This Row],[percentages]]/100)</f>
        <v>0.33329999999999999</v>
      </c>
      <c r="U5265" s="14" t="str" cm="1">
        <f t="array" ref="U5265">_xlfn.IFS(Table132[[#This Row],[Disaggregation]]="All affected area","NA",Table132[[#This Row],[Disaggregation]]="Mantika",Table132[[#This Row],[Mantika]],Table132[[#This Row],[Disaggregation]]="Baladiya",Table132[[#This Row],[Mantika]])</f>
        <v>Almarj</v>
      </c>
      <c r="V5265" s="14" t="str" cm="1">
        <f t="array" ref="V5265">_xlfn.IFS(Table132[[#This Row],[Disaggregation]]="All affected area","All affected area",Table132[[#This Row],[Disaggregation]]="Mantika",Table132[[#This Row],[Mantika]],Table132[[#This Row],[Disaggregation]]="Baladiya",Table132[[#This Row],[Baladiya]])</f>
        <v>Almarj</v>
      </c>
    </row>
    <row r="5266" spans="1:22" x14ac:dyDescent="0.35">
      <c r="A5266" s="14" t="s">
        <v>264</v>
      </c>
      <c r="B5266" s="14" t="s">
        <v>11</v>
      </c>
      <c r="C5266" s="14" t="s">
        <v>10</v>
      </c>
      <c r="D5266" s="14" t="s">
        <v>9</v>
      </c>
      <c r="E5266" s="14" t="s">
        <v>46</v>
      </c>
      <c r="F5266" s="14" t="s">
        <v>45</v>
      </c>
      <c r="G5266" s="14" t="s">
        <v>46</v>
      </c>
      <c r="H5266" s="14" t="s">
        <v>47</v>
      </c>
      <c r="I5266" s="14" t="s">
        <v>483</v>
      </c>
      <c r="J5266" s="14" t="s">
        <v>313</v>
      </c>
      <c r="K5266" s="14" t="s">
        <v>318</v>
      </c>
      <c r="M5266" s="14">
        <v>4</v>
      </c>
      <c r="R5266" s="14">
        <v>6</v>
      </c>
      <c r="S5266" s="14">
        <v>66.67</v>
      </c>
      <c r="T5266" s="14" cm="1">
        <f t="array" ref="T5266">_xlfn.IFS(Table132[[#This Row],[percentages]]="",Table132[[#This Row],[percentages without NA]]/100,Table132[[#This Row],[percentages without NA]]="",Table132[[#This Row],[percentages]]/100)</f>
        <v>0.66670000000000007</v>
      </c>
      <c r="U5266" s="14" t="str" cm="1">
        <f t="array" ref="U5266">_xlfn.IFS(Table132[[#This Row],[Disaggregation]]="All affected area","NA",Table132[[#This Row],[Disaggregation]]="Mantika",Table132[[#This Row],[Mantika]],Table132[[#This Row],[Disaggregation]]="Baladiya",Table132[[#This Row],[Mantika]])</f>
        <v>Almarj</v>
      </c>
      <c r="V5266" s="14" t="str" cm="1">
        <f t="array" ref="V5266">_xlfn.IFS(Table132[[#This Row],[Disaggregation]]="All affected area","All affected area",Table132[[#This Row],[Disaggregation]]="Mantika",Table132[[#This Row],[Mantika]],Table132[[#This Row],[Disaggregation]]="Baladiya",Table132[[#This Row],[Baladiya]])</f>
        <v>Almarj</v>
      </c>
    </row>
    <row r="5267" spans="1:22" x14ac:dyDescent="0.35">
      <c r="A5267" s="14" t="s">
        <v>264</v>
      </c>
      <c r="B5267" s="14" t="s">
        <v>11</v>
      </c>
      <c r="C5267" s="14" t="s">
        <v>10</v>
      </c>
      <c r="D5267" s="14" t="s">
        <v>9</v>
      </c>
      <c r="E5267" s="14" t="s">
        <v>46</v>
      </c>
      <c r="F5267" s="14" t="s">
        <v>45</v>
      </c>
      <c r="G5267" s="14" t="s">
        <v>46</v>
      </c>
      <c r="H5267" s="14" t="s">
        <v>47</v>
      </c>
      <c r="I5267" s="14" t="s">
        <v>483</v>
      </c>
      <c r="J5267" s="14" t="s">
        <v>313</v>
      </c>
      <c r="K5267" s="14" t="s">
        <v>317</v>
      </c>
      <c r="M5267" s="14">
        <v>1</v>
      </c>
      <c r="R5267" s="14">
        <v>6</v>
      </c>
      <c r="S5267" s="14">
        <v>16.670000000000002</v>
      </c>
      <c r="T5267" s="14" cm="1">
        <f t="array" ref="T5267">_xlfn.IFS(Table132[[#This Row],[percentages]]="",Table132[[#This Row],[percentages without NA]]/100,Table132[[#This Row],[percentages without NA]]="",Table132[[#This Row],[percentages]]/100)</f>
        <v>0.16670000000000001</v>
      </c>
      <c r="U5267" s="14" t="str" cm="1">
        <f t="array" ref="U5267">_xlfn.IFS(Table132[[#This Row],[Disaggregation]]="All affected area","NA",Table132[[#This Row],[Disaggregation]]="Mantika",Table132[[#This Row],[Mantika]],Table132[[#This Row],[Disaggregation]]="Baladiya",Table132[[#This Row],[Mantika]])</f>
        <v>Almarj</v>
      </c>
      <c r="V5267" s="14" t="str" cm="1">
        <f t="array" ref="V5267">_xlfn.IFS(Table132[[#This Row],[Disaggregation]]="All affected area","All affected area",Table132[[#This Row],[Disaggregation]]="Mantika",Table132[[#This Row],[Mantika]],Table132[[#This Row],[Disaggregation]]="Baladiya",Table132[[#This Row],[Baladiya]])</f>
        <v>Almarj</v>
      </c>
    </row>
    <row r="5268" spans="1:22" x14ac:dyDescent="0.35">
      <c r="A5268" s="14" t="s">
        <v>264</v>
      </c>
      <c r="B5268" s="14" t="s">
        <v>11</v>
      </c>
      <c r="C5268" s="14" t="s">
        <v>10</v>
      </c>
      <c r="D5268" s="14" t="s">
        <v>9</v>
      </c>
      <c r="E5268" s="14" t="s">
        <v>46</v>
      </c>
      <c r="F5268" s="14" t="s">
        <v>45</v>
      </c>
      <c r="G5268" s="14" t="s">
        <v>46</v>
      </c>
      <c r="H5268" s="14" t="s">
        <v>47</v>
      </c>
      <c r="I5268" s="14" t="s">
        <v>483</v>
      </c>
      <c r="J5268" s="14" t="s">
        <v>313</v>
      </c>
      <c r="K5268" s="14" t="s">
        <v>316</v>
      </c>
      <c r="M5268" s="14">
        <v>5</v>
      </c>
      <c r="R5268" s="14">
        <v>6</v>
      </c>
      <c r="S5268" s="14">
        <v>83.33</v>
      </c>
      <c r="T5268" s="14" cm="1">
        <f t="array" ref="T5268">_xlfn.IFS(Table132[[#This Row],[percentages]]="",Table132[[#This Row],[percentages without NA]]/100,Table132[[#This Row],[percentages without NA]]="",Table132[[#This Row],[percentages]]/100)</f>
        <v>0.83329999999999993</v>
      </c>
      <c r="U5268" s="14" t="str" cm="1">
        <f t="array" ref="U5268">_xlfn.IFS(Table132[[#This Row],[Disaggregation]]="All affected area","NA",Table132[[#This Row],[Disaggregation]]="Mantika",Table132[[#This Row],[Mantika]],Table132[[#This Row],[Disaggregation]]="Baladiya",Table132[[#This Row],[Mantika]])</f>
        <v>Almarj</v>
      </c>
      <c r="V5268" s="14" t="str" cm="1">
        <f t="array" ref="V5268">_xlfn.IFS(Table132[[#This Row],[Disaggregation]]="All affected area","All affected area",Table132[[#This Row],[Disaggregation]]="Mantika",Table132[[#This Row],[Mantika]],Table132[[#This Row],[Disaggregation]]="Baladiya",Table132[[#This Row],[Baladiya]])</f>
        <v>Almarj</v>
      </c>
    </row>
    <row r="5269" spans="1:22" x14ac:dyDescent="0.35">
      <c r="A5269" s="14" t="s">
        <v>264</v>
      </c>
      <c r="B5269" s="14" t="s">
        <v>11</v>
      </c>
      <c r="C5269" s="14" t="s">
        <v>10</v>
      </c>
      <c r="D5269" s="14" t="s">
        <v>9</v>
      </c>
      <c r="E5269" s="14" t="s">
        <v>46</v>
      </c>
      <c r="F5269" s="14" t="s">
        <v>45</v>
      </c>
      <c r="G5269" s="14" t="s">
        <v>46</v>
      </c>
      <c r="H5269" s="14" t="s">
        <v>47</v>
      </c>
      <c r="I5269" s="14" t="s">
        <v>483</v>
      </c>
      <c r="J5269" s="14" t="s">
        <v>313</v>
      </c>
      <c r="K5269" s="14" t="s">
        <v>315</v>
      </c>
      <c r="M5269" s="14">
        <v>3</v>
      </c>
      <c r="R5269" s="14">
        <v>6</v>
      </c>
      <c r="S5269" s="14">
        <v>50</v>
      </c>
      <c r="T5269" s="14" cm="1">
        <f t="array" ref="T5269">_xlfn.IFS(Table132[[#This Row],[percentages]]="",Table132[[#This Row],[percentages without NA]]/100,Table132[[#This Row],[percentages without NA]]="",Table132[[#This Row],[percentages]]/100)</f>
        <v>0.5</v>
      </c>
      <c r="U5269" s="14" t="str" cm="1">
        <f t="array" ref="U5269">_xlfn.IFS(Table132[[#This Row],[Disaggregation]]="All affected area","NA",Table132[[#This Row],[Disaggregation]]="Mantika",Table132[[#This Row],[Mantika]],Table132[[#This Row],[Disaggregation]]="Baladiya",Table132[[#This Row],[Mantika]])</f>
        <v>Almarj</v>
      </c>
      <c r="V5269" s="14" t="str" cm="1">
        <f t="array" ref="V5269">_xlfn.IFS(Table132[[#This Row],[Disaggregation]]="All affected area","All affected area",Table132[[#This Row],[Disaggregation]]="Mantika",Table132[[#This Row],[Mantika]],Table132[[#This Row],[Disaggregation]]="Baladiya",Table132[[#This Row],[Baladiya]])</f>
        <v>Almarj</v>
      </c>
    </row>
    <row r="5270" spans="1:22" x14ac:dyDescent="0.35">
      <c r="A5270" s="14" t="s">
        <v>264</v>
      </c>
      <c r="B5270" s="14" t="s">
        <v>11</v>
      </c>
      <c r="C5270" s="14" t="s">
        <v>10</v>
      </c>
      <c r="D5270" s="14" t="s">
        <v>9</v>
      </c>
      <c r="E5270" s="14" t="s">
        <v>46</v>
      </c>
      <c r="F5270" s="14" t="s">
        <v>45</v>
      </c>
      <c r="G5270" s="14" t="s">
        <v>46</v>
      </c>
      <c r="H5270" s="14" t="s">
        <v>47</v>
      </c>
      <c r="I5270" s="14" t="s">
        <v>483</v>
      </c>
      <c r="J5270" s="14" t="s">
        <v>313</v>
      </c>
      <c r="K5270" s="14" t="s">
        <v>314</v>
      </c>
      <c r="M5270" s="14">
        <v>0</v>
      </c>
      <c r="R5270" s="14">
        <v>6</v>
      </c>
      <c r="S5270" s="14">
        <v>0</v>
      </c>
      <c r="T5270" s="14" cm="1">
        <f t="array" ref="T5270">_xlfn.IFS(Table132[[#This Row],[percentages]]="",Table132[[#This Row],[percentages without NA]]/100,Table132[[#This Row],[percentages without NA]]="",Table132[[#This Row],[percentages]]/100)</f>
        <v>0</v>
      </c>
      <c r="U5270" s="14" t="str" cm="1">
        <f t="array" ref="U5270">_xlfn.IFS(Table132[[#This Row],[Disaggregation]]="All affected area","NA",Table132[[#This Row],[Disaggregation]]="Mantika",Table132[[#This Row],[Mantika]],Table132[[#This Row],[Disaggregation]]="Baladiya",Table132[[#This Row],[Mantika]])</f>
        <v>Almarj</v>
      </c>
      <c r="V5270" s="14" t="str" cm="1">
        <f t="array" ref="V5270">_xlfn.IFS(Table132[[#This Row],[Disaggregation]]="All affected area","All affected area",Table132[[#This Row],[Disaggregation]]="Mantika",Table132[[#This Row],[Mantika]],Table132[[#This Row],[Disaggregation]]="Baladiya",Table132[[#This Row],[Baladiya]])</f>
        <v>Almarj</v>
      </c>
    </row>
    <row r="5271" spans="1:22" x14ac:dyDescent="0.35">
      <c r="A5271" s="14" t="s">
        <v>264</v>
      </c>
      <c r="B5271" s="14" t="s">
        <v>11</v>
      </c>
      <c r="C5271" s="14" t="s">
        <v>10</v>
      </c>
      <c r="D5271" s="14" t="s">
        <v>9</v>
      </c>
      <c r="E5271" s="14" t="s">
        <v>46</v>
      </c>
      <c r="F5271" s="14" t="s">
        <v>45</v>
      </c>
      <c r="G5271" s="14" t="s">
        <v>46</v>
      </c>
      <c r="H5271" s="14" t="s">
        <v>47</v>
      </c>
      <c r="I5271" s="14" t="s">
        <v>483</v>
      </c>
      <c r="J5271" s="14" t="s">
        <v>313</v>
      </c>
      <c r="K5271" s="14" t="s">
        <v>312</v>
      </c>
      <c r="M5271" s="14">
        <v>1</v>
      </c>
      <c r="R5271" s="14">
        <v>6</v>
      </c>
      <c r="S5271" s="14">
        <v>16.670000000000002</v>
      </c>
      <c r="T5271" s="14" cm="1">
        <f t="array" ref="T5271">_xlfn.IFS(Table132[[#This Row],[percentages]]="",Table132[[#This Row],[percentages without NA]]/100,Table132[[#This Row],[percentages without NA]]="",Table132[[#This Row],[percentages]]/100)</f>
        <v>0.16670000000000001</v>
      </c>
      <c r="U5271" s="14" t="str" cm="1">
        <f t="array" ref="U5271">_xlfn.IFS(Table132[[#This Row],[Disaggregation]]="All affected area","NA",Table132[[#This Row],[Disaggregation]]="Mantika",Table132[[#This Row],[Mantika]],Table132[[#This Row],[Disaggregation]]="Baladiya",Table132[[#This Row],[Mantika]])</f>
        <v>Almarj</v>
      </c>
      <c r="V5271" s="14" t="str" cm="1">
        <f t="array" ref="V5271">_xlfn.IFS(Table132[[#This Row],[Disaggregation]]="All affected area","All affected area",Table132[[#This Row],[Disaggregation]]="Mantika",Table132[[#This Row],[Mantika]],Table132[[#This Row],[Disaggregation]]="Baladiya",Table132[[#This Row],[Baladiya]])</f>
        <v>Almarj</v>
      </c>
    </row>
    <row r="5272" spans="1:22" x14ac:dyDescent="0.35">
      <c r="A5272" s="14" t="s">
        <v>264</v>
      </c>
      <c r="B5272" s="14" t="s">
        <v>11</v>
      </c>
      <c r="C5272" s="14" t="s">
        <v>10</v>
      </c>
      <c r="D5272" s="14" t="s">
        <v>9</v>
      </c>
      <c r="E5272" s="14" t="s">
        <v>46</v>
      </c>
      <c r="F5272" s="14" t="s">
        <v>45</v>
      </c>
      <c r="G5272" s="14" t="s">
        <v>44</v>
      </c>
      <c r="H5272" s="14" t="s">
        <v>43</v>
      </c>
      <c r="I5272" s="14" t="s">
        <v>483</v>
      </c>
      <c r="J5272" s="14" t="s">
        <v>313</v>
      </c>
      <c r="K5272" s="14" t="s">
        <v>330</v>
      </c>
      <c r="M5272" s="14">
        <v>4</v>
      </c>
      <c r="R5272" s="14">
        <v>7</v>
      </c>
      <c r="S5272" s="14">
        <v>57.14</v>
      </c>
      <c r="T5272" s="14" cm="1">
        <f t="array" ref="T5272">_xlfn.IFS(Table132[[#This Row],[percentages]]="",Table132[[#This Row],[percentages without NA]]/100,Table132[[#This Row],[percentages without NA]]="",Table132[[#This Row],[percentages]]/100)</f>
        <v>0.57140000000000002</v>
      </c>
      <c r="U5272" s="14" t="str" cm="1">
        <f t="array" ref="U5272">_xlfn.IFS(Table132[[#This Row],[Disaggregation]]="All affected area","NA",Table132[[#This Row],[Disaggregation]]="Mantika",Table132[[#This Row],[Mantika]],Table132[[#This Row],[Disaggregation]]="Baladiya",Table132[[#This Row],[Mantika]])</f>
        <v>Almarj</v>
      </c>
      <c r="V5272" s="14" t="str" cm="1">
        <f t="array" ref="V5272">_xlfn.IFS(Table132[[#This Row],[Disaggregation]]="All affected area","All affected area",Table132[[#This Row],[Disaggregation]]="Mantika",Table132[[#This Row],[Mantika]],Table132[[#This Row],[Disaggregation]]="Baladiya",Table132[[#This Row],[Baladiya]])</f>
        <v>Assahel</v>
      </c>
    </row>
    <row r="5273" spans="1:22" x14ac:dyDescent="0.35">
      <c r="A5273" s="14" t="s">
        <v>264</v>
      </c>
      <c r="B5273" s="14" t="s">
        <v>11</v>
      </c>
      <c r="C5273" s="14" t="s">
        <v>10</v>
      </c>
      <c r="D5273" s="14" t="s">
        <v>9</v>
      </c>
      <c r="E5273" s="14" t="s">
        <v>46</v>
      </c>
      <c r="F5273" s="14" t="s">
        <v>45</v>
      </c>
      <c r="G5273" s="14" t="s">
        <v>44</v>
      </c>
      <c r="H5273" s="14" t="s">
        <v>43</v>
      </c>
      <c r="I5273" s="14" t="s">
        <v>483</v>
      </c>
      <c r="J5273" s="14" t="s">
        <v>313</v>
      </c>
      <c r="K5273" s="14" t="s">
        <v>329</v>
      </c>
      <c r="M5273" s="14">
        <v>1</v>
      </c>
      <c r="R5273" s="14">
        <v>7</v>
      </c>
      <c r="S5273" s="14">
        <v>14.29</v>
      </c>
      <c r="T5273" s="14" cm="1">
        <f t="array" ref="T5273">_xlfn.IFS(Table132[[#This Row],[percentages]]="",Table132[[#This Row],[percentages without NA]]/100,Table132[[#This Row],[percentages without NA]]="",Table132[[#This Row],[percentages]]/100)</f>
        <v>0.1429</v>
      </c>
      <c r="U5273" s="14" t="str" cm="1">
        <f t="array" ref="U5273">_xlfn.IFS(Table132[[#This Row],[Disaggregation]]="All affected area","NA",Table132[[#This Row],[Disaggregation]]="Mantika",Table132[[#This Row],[Mantika]],Table132[[#This Row],[Disaggregation]]="Baladiya",Table132[[#This Row],[Mantika]])</f>
        <v>Almarj</v>
      </c>
      <c r="V5273" s="14" t="str" cm="1">
        <f t="array" ref="V5273">_xlfn.IFS(Table132[[#This Row],[Disaggregation]]="All affected area","All affected area",Table132[[#This Row],[Disaggregation]]="Mantika",Table132[[#This Row],[Mantika]],Table132[[#This Row],[Disaggregation]]="Baladiya",Table132[[#This Row],[Baladiya]])</f>
        <v>Assahel</v>
      </c>
    </row>
    <row r="5274" spans="1:22" x14ac:dyDescent="0.35">
      <c r="A5274" s="14" t="s">
        <v>264</v>
      </c>
      <c r="B5274" s="14" t="s">
        <v>11</v>
      </c>
      <c r="C5274" s="14" t="s">
        <v>10</v>
      </c>
      <c r="D5274" s="14" t="s">
        <v>9</v>
      </c>
      <c r="E5274" s="14" t="s">
        <v>46</v>
      </c>
      <c r="F5274" s="14" t="s">
        <v>45</v>
      </c>
      <c r="G5274" s="14" t="s">
        <v>44</v>
      </c>
      <c r="H5274" s="14" t="s">
        <v>43</v>
      </c>
      <c r="I5274" s="14" t="s">
        <v>483</v>
      </c>
      <c r="J5274" s="14" t="s">
        <v>313</v>
      </c>
      <c r="K5274" s="14" t="s">
        <v>328</v>
      </c>
      <c r="M5274" s="14">
        <v>0</v>
      </c>
      <c r="R5274" s="14">
        <v>7</v>
      </c>
      <c r="S5274" s="14">
        <v>0</v>
      </c>
      <c r="T5274" s="14" cm="1">
        <f t="array" ref="T5274">_xlfn.IFS(Table132[[#This Row],[percentages]]="",Table132[[#This Row],[percentages without NA]]/100,Table132[[#This Row],[percentages without NA]]="",Table132[[#This Row],[percentages]]/100)</f>
        <v>0</v>
      </c>
      <c r="U5274" s="14" t="str" cm="1">
        <f t="array" ref="U5274">_xlfn.IFS(Table132[[#This Row],[Disaggregation]]="All affected area","NA",Table132[[#This Row],[Disaggregation]]="Mantika",Table132[[#This Row],[Mantika]],Table132[[#This Row],[Disaggregation]]="Baladiya",Table132[[#This Row],[Mantika]])</f>
        <v>Almarj</v>
      </c>
      <c r="V5274" s="14" t="str" cm="1">
        <f t="array" ref="V5274">_xlfn.IFS(Table132[[#This Row],[Disaggregation]]="All affected area","All affected area",Table132[[#This Row],[Disaggregation]]="Mantika",Table132[[#This Row],[Mantika]],Table132[[#This Row],[Disaggregation]]="Baladiya",Table132[[#This Row],[Baladiya]])</f>
        <v>Assahel</v>
      </c>
    </row>
    <row r="5275" spans="1:22" x14ac:dyDescent="0.35">
      <c r="A5275" s="14" t="s">
        <v>264</v>
      </c>
      <c r="B5275" s="14" t="s">
        <v>11</v>
      </c>
      <c r="C5275" s="14" t="s">
        <v>10</v>
      </c>
      <c r="D5275" s="14" t="s">
        <v>9</v>
      </c>
      <c r="E5275" s="14" t="s">
        <v>46</v>
      </c>
      <c r="F5275" s="14" t="s">
        <v>45</v>
      </c>
      <c r="G5275" s="14" t="s">
        <v>44</v>
      </c>
      <c r="H5275" s="14" t="s">
        <v>43</v>
      </c>
      <c r="I5275" s="14" t="s">
        <v>483</v>
      </c>
      <c r="J5275" s="14" t="s">
        <v>313</v>
      </c>
      <c r="K5275" s="14" t="s">
        <v>73</v>
      </c>
      <c r="M5275" s="14">
        <v>1</v>
      </c>
      <c r="R5275" s="14">
        <v>7</v>
      </c>
      <c r="S5275" s="14">
        <v>14.29</v>
      </c>
      <c r="T5275" s="14" cm="1">
        <f t="array" ref="T5275">_xlfn.IFS(Table132[[#This Row],[percentages]]="",Table132[[#This Row],[percentages without NA]]/100,Table132[[#This Row],[percentages without NA]]="",Table132[[#This Row],[percentages]]/100)</f>
        <v>0.1429</v>
      </c>
      <c r="U5275" s="14" t="str" cm="1">
        <f t="array" ref="U5275">_xlfn.IFS(Table132[[#This Row],[Disaggregation]]="All affected area","NA",Table132[[#This Row],[Disaggregation]]="Mantika",Table132[[#This Row],[Mantika]],Table132[[#This Row],[Disaggregation]]="Baladiya",Table132[[#This Row],[Mantika]])</f>
        <v>Almarj</v>
      </c>
      <c r="V5275" s="14" t="str" cm="1">
        <f t="array" ref="V5275">_xlfn.IFS(Table132[[#This Row],[Disaggregation]]="All affected area","All affected area",Table132[[#This Row],[Disaggregation]]="Mantika",Table132[[#This Row],[Mantika]],Table132[[#This Row],[Disaggregation]]="Baladiya",Table132[[#This Row],[Baladiya]])</f>
        <v>Assahel</v>
      </c>
    </row>
    <row r="5276" spans="1:22" x14ac:dyDescent="0.35">
      <c r="A5276" s="14" t="s">
        <v>264</v>
      </c>
      <c r="B5276" s="14" t="s">
        <v>11</v>
      </c>
      <c r="C5276" s="14" t="s">
        <v>10</v>
      </c>
      <c r="D5276" s="14" t="s">
        <v>9</v>
      </c>
      <c r="E5276" s="14" t="s">
        <v>46</v>
      </c>
      <c r="F5276" s="14" t="s">
        <v>45</v>
      </c>
      <c r="G5276" s="14" t="s">
        <v>44</v>
      </c>
      <c r="H5276" s="14" t="s">
        <v>43</v>
      </c>
      <c r="I5276" s="14" t="s">
        <v>483</v>
      </c>
      <c r="J5276" s="14" t="s">
        <v>313</v>
      </c>
      <c r="K5276" s="14" t="s">
        <v>327</v>
      </c>
      <c r="M5276" s="14">
        <v>0</v>
      </c>
      <c r="R5276" s="14">
        <v>7</v>
      </c>
      <c r="S5276" s="14">
        <v>0</v>
      </c>
      <c r="T5276" s="14" cm="1">
        <f t="array" ref="T5276">_xlfn.IFS(Table132[[#This Row],[percentages]]="",Table132[[#This Row],[percentages without NA]]/100,Table132[[#This Row],[percentages without NA]]="",Table132[[#This Row],[percentages]]/100)</f>
        <v>0</v>
      </c>
      <c r="U5276" s="14" t="str" cm="1">
        <f t="array" ref="U5276">_xlfn.IFS(Table132[[#This Row],[Disaggregation]]="All affected area","NA",Table132[[#This Row],[Disaggregation]]="Mantika",Table132[[#This Row],[Mantika]],Table132[[#This Row],[Disaggregation]]="Baladiya",Table132[[#This Row],[Mantika]])</f>
        <v>Almarj</v>
      </c>
      <c r="V5276" s="14" t="str" cm="1">
        <f t="array" ref="V5276">_xlfn.IFS(Table132[[#This Row],[Disaggregation]]="All affected area","All affected area",Table132[[#This Row],[Disaggregation]]="Mantika",Table132[[#This Row],[Mantika]],Table132[[#This Row],[Disaggregation]]="Baladiya",Table132[[#This Row],[Baladiya]])</f>
        <v>Assahel</v>
      </c>
    </row>
    <row r="5277" spans="1:22" x14ac:dyDescent="0.35">
      <c r="A5277" s="14" t="s">
        <v>264</v>
      </c>
      <c r="B5277" s="14" t="s">
        <v>11</v>
      </c>
      <c r="C5277" s="14" t="s">
        <v>10</v>
      </c>
      <c r="D5277" s="14" t="s">
        <v>9</v>
      </c>
      <c r="E5277" s="14" t="s">
        <v>46</v>
      </c>
      <c r="F5277" s="14" t="s">
        <v>45</v>
      </c>
      <c r="G5277" s="14" t="s">
        <v>44</v>
      </c>
      <c r="H5277" s="14" t="s">
        <v>43</v>
      </c>
      <c r="I5277" s="14" t="s">
        <v>483</v>
      </c>
      <c r="J5277" s="14" t="s">
        <v>313</v>
      </c>
      <c r="K5277" s="14" t="s">
        <v>326</v>
      </c>
      <c r="M5277" s="14">
        <v>0</v>
      </c>
      <c r="R5277" s="14">
        <v>7</v>
      </c>
      <c r="S5277" s="14">
        <v>0</v>
      </c>
      <c r="T5277" s="14" cm="1">
        <f t="array" ref="T5277">_xlfn.IFS(Table132[[#This Row],[percentages]]="",Table132[[#This Row],[percentages without NA]]/100,Table132[[#This Row],[percentages without NA]]="",Table132[[#This Row],[percentages]]/100)</f>
        <v>0</v>
      </c>
      <c r="U5277" s="14" t="str" cm="1">
        <f t="array" ref="U5277">_xlfn.IFS(Table132[[#This Row],[Disaggregation]]="All affected area","NA",Table132[[#This Row],[Disaggregation]]="Mantika",Table132[[#This Row],[Mantika]],Table132[[#This Row],[Disaggregation]]="Baladiya",Table132[[#This Row],[Mantika]])</f>
        <v>Almarj</v>
      </c>
      <c r="V5277" s="14" t="str" cm="1">
        <f t="array" ref="V5277">_xlfn.IFS(Table132[[#This Row],[Disaggregation]]="All affected area","All affected area",Table132[[#This Row],[Disaggregation]]="Mantika",Table132[[#This Row],[Mantika]],Table132[[#This Row],[Disaggregation]]="Baladiya",Table132[[#This Row],[Baladiya]])</f>
        <v>Assahel</v>
      </c>
    </row>
    <row r="5278" spans="1:22" x14ac:dyDescent="0.35">
      <c r="A5278" s="14" t="s">
        <v>264</v>
      </c>
      <c r="B5278" s="14" t="s">
        <v>11</v>
      </c>
      <c r="C5278" s="14" t="s">
        <v>10</v>
      </c>
      <c r="D5278" s="14" t="s">
        <v>9</v>
      </c>
      <c r="E5278" s="14" t="s">
        <v>46</v>
      </c>
      <c r="F5278" s="14" t="s">
        <v>45</v>
      </c>
      <c r="G5278" s="14" t="s">
        <v>44</v>
      </c>
      <c r="H5278" s="14" t="s">
        <v>43</v>
      </c>
      <c r="I5278" s="14" t="s">
        <v>483</v>
      </c>
      <c r="J5278" s="14" t="s">
        <v>313</v>
      </c>
      <c r="K5278" s="14" t="s">
        <v>325</v>
      </c>
      <c r="M5278" s="14">
        <v>1</v>
      </c>
      <c r="R5278" s="14">
        <v>7</v>
      </c>
      <c r="S5278" s="14">
        <v>14.29</v>
      </c>
      <c r="T5278" s="14" cm="1">
        <f t="array" ref="T5278">_xlfn.IFS(Table132[[#This Row],[percentages]]="",Table132[[#This Row],[percentages without NA]]/100,Table132[[#This Row],[percentages without NA]]="",Table132[[#This Row],[percentages]]/100)</f>
        <v>0.1429</v>
      </c>
      <c r="U5278" s="14" t="str" cm="1">
        <f t="array" ref="U5278">_xlfn.IFS(Table132[[#This Row],[Disaggregation]]="All affected area","NA",Table132[[#This Row],[Disaggregation]]="Mantika",Table132[[#This Row],[Mantika]],Table132[[#This Row],[Disaggregation]]="Baladiya",Table132[[#This Row],[Mantika]])</f>
        <v>Almarj</v>
      </c>
      <c r="V5278" s="14" t="str" cm="1">
        <f t="array" ref="V5278">_xlfn.IFS(Table132[[#This Row],[Disaggregation]]="All affected area","All affected area",Table132[[#This Row],[Disaggregation]]="Mantika",Table132[[#This Row],[Mantika]],Table132[[#This Row],[Disaggregation]]="Baladiya",Table132[[#This Row],[Baladiya]])</f>
        <v>Assahel</v>
      </c>
    </row>
    <row r="5279" spans="1:22" x14ac:dyDescent="0.35">
      <c r="A5279" s="14" t="s">
        <v>264</v>
      </c>
      <c r="B5279" s="14" t="s">
        <v>11</v>
      </c>
      <c r="C5279" s="14" t="s">
        <v>10</v>
      </c>
      <c r="D5279" s="14" t="s">
        <v>9</v>
      </c>
      <c r="E5279" s="14" t="s">
        <v>46</v>
      </c>
      <c r="F5279" s="14" t="s">
        <v>45</v>
      </c>
      <c r="G5279" s="14" t="s">
        <v>44</v>
      </c>
      <c r="H5279" s="14" t="s">
        <v>43</v>
      </c>
      <c r="I5279" s="14" t="s">
        <v>483</v>
      </c>
      <c r="J5279" s="14" t="s">
        <v>313</v>
      </c>
      <c r="K5279" s="14" t="s">
        <v>324</v>
      </c>
      <c r="M5279" s="14">
        <v>1</v>
      </c>
      <c r="R5279" s="14">
        <v>7</v>
      </c>
      <c r="S5279" s="14">
        <v>14.29</v>
      </c>
      <c r="T5279" s="14" cm="1">
        <f t="array" ref="T5279">_xlfn.IFS(Table132[[#This Row],[percentages]]="",Table132[[#This Row],[percentages without NA]]/100,Table132[[#This Row],[percentages without NA]]="",Table132[[#This Row],[percentages]]/100)</f>
        <v>0.1429</v>
      </c>
      <c r="U5279" s="14" t="str" cm="1">
        <f t="array" ref="U5279">_xlfn.IFS(Table132[[#This Row],[Disaggregation]]="All affected area","NA",Table132[[#This Row],[Disaggregation]]="Mantika",Table132[[#This Row],[Mantika]],Table132[[#This Row],[Disaggregation]]="Baladiya",Table132[[#This Row],[Mantika]])</f>
        <v>Almarj</v>
      </c>
      <c r="V5279" s="14" t="str" cm="1">
        <f t="array" ref="V5279">_xlfn.IFS(Table132[[#This Row],[Disaggregation]]="All affected area","All affected area",Table132[[#This Row],[Disaggregation]]="Mantika",Table132[[#This Row],[Mantika]],Table132[[#This Row],[Disaggregation]]="Baladiya",Table132[[#This Row],[Baladiya]])</f>
        <v>Assahel</v>
      </c>
    </row>
    <row r="5280" spans="1:22" x14ac:dyDescent="0.35">
      <c r="A5280" s="14" t="s">
        <v>264</v>
      </c>
      <c r="B5280" s="14" t="s">
        <v>11</v>
      </c>
      <c r="C5280" s="14" t="s">
        <v>10</v>
      </c>
      <c r="D5280" s="14" t="s">
        <v>9</v>
      </c>
      <c r="E5280" s="14" t="s">
        <v>46</v>
      </c>
      <c r="F5280" s="14" t="s">
        <v>45</v>
      </c>
      <c r="G5280" s="14" t="s">
        <v>44</v>
      </c>
      <c r="H5280" s="14" t="s">
        <v>43</v>
      </c>
      <c r="I5280" s="14" t="s">
        <v>483</v>
      </c>
      <c r="J5280" s="14" t="s">
        <v>313</v>
      </c>
      <c r="K5280" s="14" t="s">
        <v>323</v>
      </c>
      <c r="M5280" s="14">
        <v>0</v>
      </c>
      <c r="R5280" s="14">
        <v>7</v>
      </c>
      <c r="S5280" s="14">
        <v>0</v>
      </c>
      <c r="T5280" s="14" cm="1">
        <f t="array" ref="T5280">_xlfn.IFS(Table132[[#This Row],[percentages]]="",Table132[[#This Row],[percentages without NA]]/100,Table132[[#This Row],[percentages without NA]]="",Table132[[#This Row],[percentages]]/100)</f>
        <v>0</v>
      </c>
      <c r="U5280" s="14" t="str" cm="1">
        <f t="array" ref="U5280">_xlfn.IFS(Table132[[#This Row],[Disaggregation]]="All affected area","NA",Table132[[#This Row],[Disaggregation]]="Mantika",Table132[[#This Row],[Mantika]],Table132[[#This Row],[Disaggregation]]="Baladiya",Table132[[#This Row],[Mantika]])</f>
        <v>Almarj</v>
      </c>
      <c r="V5280" s="14" t="str" cm="1">
        <f t="array" ref="V5280">_xlfn.IFS(Table132[[#This Row],[Disaggregation]]="All affected area","All affected area",Table132[[#This Row],[Disaggregation]]="Mantika",Table132[[#This Row],[Mantika]],Table132[[#This Row],[Disaggregation]]="Baladiya",Table132[[#This Row],[Baladiya]])</f>
        <v>Assahel</v>
      </c>
    </row>
    <row r="5281" spans="1:22" x14ac:dyDescent="0.35">
      <c r="A5281" s="14" t="s">
        <v>264</v>
      </c>
      <c r="B5281" s="14" t="s">
        <v>11</v>
      </c>
      <c r="C5281" s="14" t="s">
        <v>10</v>
      </c>
      <c r="D5281" s="14" t="s">
        <v>9</v>
      </c>
      <c r="E5281" s="14" t="s">
        <v>46</v>
      </c>
      <c r="F5281" s="14" t="s">
        <v>45</v>
      </c>
      <c r="G5281" s="14" t="s">
        <v>44</v>
      </c>
      <c r="H5281" s="14" t="s">
        <v>43</v>
      </c>
      <c r="I5281" s="14" t="s">
        <v>483</v>
      </c>
      <c r="J5281" s="14" t="s">
        <v>313</v>
      </c>
      <c r="K5281" s="14" t="s">
        <v>322</v>
      </c>
      <c r="M5281" s="14">
        <v>4</v>
      </c>
      <c r="R5281" s="14">
        <v>7</v>
      </c>
      <c r="S5281" s="14">
        <v>57.14</v>
      </c>
      <c r="T5281" s="14" cm="1">
        <f t="array" ref="T5281">_xlfn.IFS(Table132[[#This Row],[percentages]]="",Table132[[#This Row],[percentages without NA]]/100,Table132[[#This Row],[percentages without NA]]="",Table132[[#This Row],[percentages]]/100)</f>
        <v>0.57140000000000002</v>
      </c>
      <c r="U5281" s="14" t="str" cm="1">
        <f t="array" ref="U5281">_xlfn.IFS(Table132[[#This Row],[Disaggregation]]="All affected area","NA",Table132[[#This Row],[Disaggregation]]="Mantika",Table132[[#This Row],[Mantika]],Table132[[#This Row],[Disaggregation]]="Baladiya",Table132[[#This Row],[Mantika]])</f>
        <v>Almarj</v>
      </c>
      <c r="V5281" s="14" t="str" cm="1">
        <f t="array" ref="V5281">_xlfn.IFS(Table132[[#This Row],[Disaggregation]]="All affected area","All affected area",Table132[[#This Row],[Disaggregation]]="Mantika",Table132[[#This Row],[Mantika]],Table132[[#This Row],[Disaggregation]]="Baladiya",Table132[[#This Row],[Baladiya]])</f>
        <v>Assahel</v>
      </c>
    </row>
    <row r="5282" spans="1:22" x14ac:dyDescent="0.35">
      <c r="A5282" s="14" t="s">
        <v>264</v>
      </c>
      <c r="B5282" s="14" t="s">
        <v>11</v>
      </c>
      <c r="C5282" s="14" t="s">
        <v>10</v>
      </c>
      <c r="D5282" s="14" t="s">
        <v>9</v>
      </c>
      <c r="E5282" s="14" t="s">
        <v>46</v>
      </c>
      <c r="F5282" s="14" t="s">
        <v>45</v>
      </c>
      <c r="G5282" s="14" t="s">
        <v>44</v>
      </c>
      <c r="H5282" s="14" t="s">
        <v>43</v>
      </c>
      <c r="I5282" s="14" t="s">
        <v>483</v>
      </c>
      <c r="J5282" s="14" t="s">
        <v>313</v>
      </c>
      <c r="K5282" s="14" t="s">
        <v>321</v>
      </c>
      <c r="M5282" s="14">
        <v>2</v>
      </c>
      <c r="R5282" s="14">
        <v>7</v>
      </c>
      <c r="S5282" s="14">
        <v>28.57</v>
      </c>
      <c r="T5282" s="14" cm="1">
        <f t="array" ref="T5282">_xlfn.IFS(Table132[[#This Row],[percentages]]="",Table132[[#This Row],[percentages without NA]]/100,Table132[[#This Row],[percentages without NA]]="",Table132[[#This Row],[percentages]]/100)</f>
        <v>0.28570000000000001</v>
      </c>
      <c r="U5282" s="14" t="str" cm="1">
        <f t="array" ref="U5282">_xlfn.IFS(Table132[[#This Row],[Disaggregation]]="All affected area","NA",Table132[[#This Row],[Disaggregation]]="Mantika",Table132[[#This Row],[Mantika]],Table132[[#This Row],[Disaggregation]]="Baladiya",Table132[[#This Row],[Mantika]])</f>
        <v>Almarj</v>
      </c>
      <c r="V5282" s="14" t="str" cm="1">
        <f t="array" ref="V5282">_xlfn.IFS(Table132[[#This Row],[Disaggregation]]="All affected area","All affected area",Table132[[#This Row],[Disaggregation]]="Mantika",Table132[[#This Row],[Mantika]],Table132[[#This Row],[Disaggregation]]="Baladiya",Table132[[#This Row],[Baladiya]])</f>
        <v>Assahel</v>
      </c>
    </row>
    <row r="5283" spans="1:22" x14ac:dyDescent="0.35">
      <c r="A5283" s="14" t="s">
        <v>264</v>
      </c>
      <c r="B5283" s="14" t="s">
        <v>11</v>
      </c>
      <c r="C5283" s="14" t="s">
        <v>10</v>
      </c>
      <c r="D5283" s="14" t="s">
        <v>9</v>
      </c>
      <c r="E5283" s="14" t="s">
        <v>46</v>
      </c>
      <c r="F5283" s="14" t="s">
        <v>45</v>
      </c>
      <c r="G5283" s="14" t="s">
        <v>44</v>
      </c>
      <c r="H5283" s="14" t="s">
        <v>43</v>
      </c>
      <c r="I5283" s="14" t="s">
        <v>483</v>
      </c>
      <c r="J5283" s="14" t="s">
        <v>313</v>
      </c>
      <c r="K5283" s="14" t="s">
        <v>320</v>
      </c>
      <c r="M5283" s="14">
        <v>2</v>
      </c>
      <c r="R5283" s="14">
        <v>7</v>
      </c>
      <c r="S5283" s="14">
        <v>28.57</v>
      </c>
      <c r="T5283" s="14" cm="1">
        <f t="array" ref="T5283">_xlfn.IFS(Table132[[#This Row],[percentages]]="",Table132[[#This Row],[percentages without NA]]/100,Table132[[#This Row],[percentages without NA]]="",Table132[[#This Row],[percentages]]/100)</f>
        <v>0.28570000000000001</v>
      </c>
      <c r="U5283" s="14" t="str" cm="1">
        <f t="array" ref="U5283">_xlfn.IFS(Table132[[#This Row],[Disaggregation]]="All affected area","NA",Table132[[#This Row],[Disaggregation]]="Mantika",Table132[[#This Row],[Mantika]],Table132[[#This Row],[Disaggregation]]="Baladiya",Table132[[#This Row],[Mantika]])</f>
        <v>Almarj</v>
      </c>
      <c r="V5283" s="14" t="str" cm="1">
        <f t="array" ref="V5283">_xlfn.IFS(Table132[[#This Row],[Disaggregation]]="All affected area","All affected area",Table132[[#This Row],[Disaggregation]]="Mantika",Table132[[#This Row],[Mantika]],Table132[[#This Row],[Disaggregation]]="Baladiya",Table132[[#This Row],[Baladiya]])</f>
        <v>Assahel</v>
      </c>
    </row>
    <row r="5284" spans="1:22" x14ac:dyDescent="0.35">
      <c r="A5284" s="14" t="s">
        <v>264</v>
      </c>
      <c r="B5284" s="14" t="s">
        <v>11</v>
      </c>
      <c r="C5284" s="14" t="s">
        <v>10</v>
      </c>
      <c r="D5284" s="14" t="s">
        <v>9</v>
      </c>
      <c r="E5284" s="14" t="s">
        <v>46</v>
      </c>
      <c r="F5284" s="14" t="s">
        <v>45</v>
      </c>
      <c r="G5284" s="14" t="s">
        <v>44</v>
      </c>
      <c r="H5284" s="14" t="s">
        <v>43</v>
      </c>
      <c r="I5284" s="14" t="s">
        <v>483</v>
      </c>
      <c r="J5284" s="14" t="s">
        <v>313</v>
      </c>
      <c r="K5284" s="14" t="s">
        <v>319</v>
      </c>
      <c r="M5284" s="14">
        <v>1</v>
      </c>
      <c r="R5284" s="14">
        <v>7</v>
      </c>
      <c r="S5284" s="14">
        <v>14.29</v>
      </c>
      <c r="T5284" s="14" cm="1">
        <f t="array" ref="T5284">_xlfn.IFS(Table132[[#This Row],[percentages]]="",Table132[[#This Row],[percentages without NA]]/100,Table132[[#This Row],[percentages without NA]]="",Table132[[#This Row],[percentages]]/100)</f>
        <v>0.1429</v>
      </c>
      <c r="U5284" s="14" t="str" cm="1">
        <f t="array" ref="U5284">_xlfn.IFS(Table132[[#This Row],[Disaggregation]]="All affected area","NA",Table132[[#This Row],[Disaggregation]]="Mantika",Table132[[#This Row],[Mantika]],Table132[[#This Row],[Disaggregation]]="Baladiya",Table132[[#This Row],[Mantika]])</f>
        <v>Almarj</v>
      </c>
      <c r="V5284" s="14" t="str" cm="1">
        <f t="array" ref="V5284">_xlfn.IFS(Table132[[#This Row],[Disaggregation]]="All affected area","All affected area",Table132[[#This Row],[Disaggregation]]="Mantika",Table132[[#This Row],[Mantika]],Table132[[#This Row],[Disaggregation]]="Baladiya",Table132[[#This Row],[Baladiya]])</f>
        <v>Assahel</v>
      </c>
    </row>
    <row r="5285" spans="1:22" x14ac:dyDescent="0.35">
      <c r="A5285" s="14" t="s">
        <v>264</v>
      </c>
      <c r="B5285" s="14" t="s">
        <v>11</v>
      </c>
      <c r="C5285" s="14" t="s">
        <v>10</v>
      </c>
      <c r="D5285" s="14" t="s">
        <v>9</v>
      </c>
      <c r="E5285" s="14" t="s">
        <v>46</v>
      </c>
      <c r="F5285" s="14" t="s">
        <v>45</v>
      </c>
      <c r="G5285" s="14" t="s">
        <v>44</v>
      </c>
      <c r="H5285" s="14" t="s">
        <v>43</v>
      </c>
      <c r="I5285" s="14" t="s">
        <v>483</v>
      </c>
      <c r="J5285" s="14" t="s">
        <v>313</v>
      </c>
      <c r="K5285" s="14" t="s">
        <v>318</v>
      </c>
      <c r="M5285" s="14">
        <v>5</v>
      </c>
      <c r="R5285" s="14">
        <v>7</v>
      </c>
      <c r="S5285" s="14">
        <v>71.430000000000007</v>
      </c>
      <c r="T5285" s="14" cm="1">
        <f t="array" ref="T5285">_xlfn.IFS(Table132[[#This Row],[percentages]]="",Table132[[#This Row],[percentages without NA]]/100,Table132[[#This Row],[percentages without NA]]="",Table132[[#This Row],[percentages]]/100)</f>
        <v>0.71430000000000005</v>
      </c>
      <c r="U5285" s="14" t="str" cm="1">
        <f t="array" ref="U5285">_xlfn.IFS(Table132[[#This Row],[Disaggregation]]="All affected area","NA",Table132[[#This Row],[Disaggregation]]="Mantika",Table132[[#This Row],[Mantika]],Table132[[#This Row],[Disaggregation]]="Baladiya",Table132[[#This Row],[Mantika]])</f>
        <v>Almarj</v>
      </c>
      <c r="V5285" s="14" t="str" cm="1">
        <f t="array" ref="V5285">_xlfn.IFS(Table132[[#This Row],[Disaggregation]]="All affected area","All affected area",Table132[[#This Row],[Disaggregation]]="Mantika",Table132[[#This Row],[Mantika]],Table132[[#This Row],[Disaggregation]]="Baladiya",Table132[[#This Row],[Baladiya]])</f>
        <v>Assahel</v>
      </c>
    </row>
    <row r="5286" spans="1:22" x14ac:dyDescent="0.35">
      <c r="A5286" s="14" t="s">
        <v>264</v>
      </c>
      <c r="B5286" s="14" t="s">
        <v>11</v>
      </c>
      <c r="C5286" s="14" t="s">
        <v>10</v>
      </c>
      <c r="D5286" s="14" t="s">
        <v>9</v>
      </c>
      <c r="E5286" s="14" t="s">
        <v>46</v>
      </c>
      <c r="F5286" s="14" t="s">
        <v>45</v>
      </c>
      <c r="G5286" s="14" t="s">
        <v>44</v>
      </c>
      <c r="H5286" s="14" t="s">
        <v>43</v>
      </c>
      <c r="I5286" s="14" t="s">
        <v>483</v>
      </c>
      <c r="J5286" s="14" t="s">
        <v>313</v>
      </c>
      <c r="K5286" s="14" t="s">
        <v>317</v>
      </c>
      <c r="M5286" s="14">
        <v>0</v>
      </c>
      <c r="R5286" s="14">
        <v>7</v>
      </c>
      <c r="S5286" s="14">
        <v>0</v>
      </c>
      <c r="T5286" s="14" cm="1">
        <f t="array" ref="T5286">_xlfn.IFS(Table132[[#This Row],[percentages]]="",Table132[[#This Row],[percentages without NA]]/100,Table132[[#This Row],[percentages without NA]]="",Table132[[#This Row],[percentages]]/100)</f>
        <v>0</v>
      </c>
      <c r="U5286" s="14" t="str" cm="1">
        <f t="array" ref="U5286">_xlfn.IFS(Table132[[#This Row],[Disaggregation]]="All affected area","NA",Table132[[#This Row],[Disaggregation]]="Mantika",Table132[[#This Row],[Mantika]],Table132[[#This Row],[Disaggregation]]="Baladiya",Table132[[#This Row],[Mantika]])</f>
        <v>Almarj</v>
      </c>
      <c r="V5286" s="14" t="str" cm="1">
        <f t="array" ref="V5286">_xlfn.IFS(Table132[[#This Row],[Disaggregation]]="All affected area","All affected area",Table132[[#This Row],[Disaggregation]]="Mantika",Table132[[#This Row],[Mantika]],Table132[[#This Row],[Disaggregation]]="Baladiya",Table132[[#This Row],[Baladiya]])</f>
        <v>Assahel</v>
      </c>
    </row>
    <row r="5287" spans="1:22" x14ac:dyDescent="0.35">
      <c r="A5287" s="14" t="s">
        <v>264</v>
      </c>
      <c r="B5287" s="14" t="s">
        <v>11</v>
      </c>
      <c r="C5287" s="14" t="s">
        <v>10</v>
      </c>
      <c r="D5287" s="14" t="s">
        <v>9</v>
      </c>
      <c r="E5287" s="14" t="s">
        <v>46</v>
      </c>
      <c r="F5287" s="14" t="s">
        <v>45</v>
      </c>
      <c r="G5287" s="14" t="s">
        <v>44</v>
      </c>
      <c r="H5287" s="14" t="s">
        <v>43</v>
      </c>
      <c r="I5287" s="14" t="s">
        <v>483</v>
      </c>
      <c r="J5287" s="14" t="s">
        <v>313</v>
      </c>
      <c r="K5287" s="14" t="s">
        <v>316</v>
      </c>
      <c r="M5287" s="14">
        <v>3</v>
      </c>
      <c r="R5287" s="14">
        <v>7</v>
      </c>
      <c r="S5287" s="14">
        <v>42.86</v>
      </c>
      <c r="T5287" s="14" cm="1">
        <f t="array" ref="T5287">_xlfn.IFS(Table132[[#This Row],[percentages]]="",Table132[[#This Row],[percentages without NA]]/100,Table132[[#This Row],[percentages without NA]]="",Table132[[#This Row],[percentages]]/100)</f>
        <v>0.42859999999999998</v>
      </c>
      <c r="U5287" s="14" t="str" cm="1">
        <f t="array" ref="U5287">_xlfn.IFS(Table132[[#This Row],[Disaggregation]]="All affected area","NA",Table132[[#This Row],[Disaggregation]]="Mantika",Table132[[#This Row],[Mantika]],Table132[[#This Row],[Disaggregation]]="Baladiya",Table132[[#This Row],[Mantika]])</f>
        <v>Almarj</v>
      </c>
      <c r="V5287" s="14" t="str" cm="1">
        <f t="array" ref="V5287">_xlfn.IFS(Table132[[#This Row],[Disaggregation]]="All affected area","All affected area",Table132[[#This Row],[Disaggregation]]="Mantika",Table132[[#This Row],[Mantika]],Table132[[#This Row],[Disaggregation]]="Baladiya",Table132[[#This Row],[Baladiya]])</f>
        <v>Assahel</v>
      </c>
    </row>
    <row r="5288" spans="1:22" x14ac:dyDescent="0.35">
      <c r="A5288" s="14" t="s">
        <v>264</v>
      </c>
      <c r="B5288" s="14" t="s">
        <v>11</v>
      </c>
      <c r="C5288" s="14" t="s">
        <v>10</v>
      </c>
      <c r="D5288" s="14" t="s">
        <v>9</v>
      </c>
      <c r="E5288" s="14" t="s">
        <v>46</v>
      </c>
      <c r="F5288" s="14" t="s">
        <v>45</v>
      </c>
      <c r="G5288" s="14" t="s">
        <v>44</v>
      </c>
      <c r="H5288" s="14" t="s">
        <v>43</v>
      </c>
      <c r="I5288" s="14" t="s">
        <v>483</v>
      </c>
      <c r="J5288" s="14" t="s">
        <v>313</v>
      </c>
      <c r="K5288" s="14" t="s">
        <v>315</v>
      </c>
      <c r="M5288" s="14">
        <v>1</v>
      </c>
      <c r="R5288" s="14">
        <v>7</v>
      </c>
      <c r="S5288" s="14">
        <v>14.29</v>
      </c>
      <c r="T5288" s="14" cm="1">
        <f t="array" ref="T5288">_xlfn.IFS(Table132[[#This Row],[percentages]]="",Table132[[#This Row],[percentages without NA]]/100,Table132[[#This Row],[percentages without NA]]="",Table132[[#This Row],[percentages]]/100)</f>
        <v>0.1429</v>
      </c>
      <c r="U5288" s="14" t="str" cm="1">
        <f t="array" ref="U5288">_xlfn.IFS(Table132[[#This Row],[Disaggregation]]="All affected area","NA",Table132[[#This Row],[Disaggregation]]="Mantika",Table132[[#This Row],[Mantika]],Table132[[#This Row],[Disaggregation]]="Baladiya",Table132[[#This Row],[Mantika]])</f>
        <v>Almarj</v>
      </c>
      <c r="V5288" s="14" t="str" cm="1">
        <f t="array" ref="V5288">_xlfn.IFS(Table132[[#This Row],[Disaggregation]]="All affected area","All affected area",Table132[[#This Row],[Disaggregation]]="Mantika",Table132[[#This Row],[Mantika]],Table132[[#This Row],[Disaggregation]]="Baladiya",Table132[[#This Row],[Baladiya]])</f>
        <v>Assahel</v>
      </c>
    </row>
    <row r="5289" spans="1:22" x14ac:dyDescent="0.35">
      <c r="A5289" s="14" t="s">
        <v>264</v>
      </c>
      <c r="B5289" s="14" t="s">
        <v>11</v>
      </c>
      <c r="C5289" s="14" t="s">
        <v>10</v>
      </c>
      <c r="D5289" s="14" t="s">
        <v>9</v>
      </c>
      <c r="E5289" s="14" t="s">
        <v>46</v>
      </c>
      <c r="F5289" s="14" t="s">
        <v>45</v>
      </c>
      <c r="G5289" s="14" t="s">
        <v>44</v>
      </c>
      <c r="H5289" s="14" t="s">
        <v>43</v>
      </c>
      <c r="I5289" s="14" t="s">
        <v>483</v>
      </c>
      <c r="J5289" s="14" t="s">
        <v>313</v>
      </c>
      <c r="K5289" s="14" t="s">
        <v>314</v>
      </c>
      <c r="M5289" s="14">
        <v>0</v>
      </c>
      <c r="R5289" s="14">
        <v>7</v>
      </c>
      <c r="S5289" s="14">
        <v>0</v>
      </c>
      <c r="T5289" s="14" cm="1">
        <f t="array" ref="T5289">_xlfn.IFS(Table132[[#This Row],[percentages]]="",Table132[[#This Row],[percentages without NA]]/100,Table132[[#This Row],[percentages without NA]]="",Table132[[#This Row],[percentages]]/100)</f>
        <v>0</v>
      </c>
      <c r="U5289" s="14" t="str" cm="1">
        <f t="array" ref="U5289">_xlfn.IFS(Table132[[#This Row],[Disaggregation]]="All affected area","NA",Table132[[#This Row],[Disaggregation]]="Mantika",Table132[[#This Row],[Mantika]],Table132[[#This Row],[Disaggregation]]="Baladiya",Table132[[#This Row],[Mantika]])</f>
        <v>Almarj</v>
      </c>
      <c r="V5289" s="14" t="str" cm="1">
        <f t="array" ref="V5289">_xlfn.IFS(Table132[[#This Row],[Disaggregation]]="All affected area","All affected area",Table132[[#This Row],[Disaggregation]]="Mantika",Table132[[#This Row],[Mantika]],Table132[[#This Row],[Disaggregation]]="Baladiya",Table132[[#This Row],[Baladiya]])</f>
        <v>Assahel</v>
      </c>
    </row>
    <row r="5290" spans="1:22" x14ac:dyDescent="0.35">
      <c r="A5290" s="14" t="s">
        <v>264</v>
      </c>
      <c r="B5290" s="14" t="s">
        <v>11</v>
      </c>
      <c r="C5290" s="14" t="s">
        <v>10</v>
      </c>
      <c r="D5290" s="14" t="s">
        <v>9</v>
      </c>
      <c r="E5290" s="14" t="s">
        <v>46</v>
      </c>
      <c r="F5290" s="14" t="s">
        <v>45</v>
      </c>
      <c r="G5290" s="14" t="s">
        <v>44</v>
      </c>
      <c r="H5290" s="14" t="s">
        <v>43</v>
      </c>
      <c r="I5290" s="14" t="s">
        <v>483</v>
      </c>
      <c r="J5290" s="14" t="s">
        <v>313</v>
      </c>
      <c r="K5290" s="14" t="s">
        <v>312</v>
      </c>
      <c r="M5290" s="14">
        <v>0</v>
      </c>
      <c r="R5290" s="14">
        <v>7</v>
      </c>
      <c r="S5290" s="14">
        <v>0</v>
      </c>
      <c r="T5290" s="14" cm="1">
        <f t="array" ref="T5290">_xlfn.IFS(Table132[[#This Row],[percentages]]="",Table132[[#This Row],[percentages without NA]]/100,Table132[[#This Row],[percentages without NA]]="",Table132[[#This Row],[percentages]]/100)</f>
        <v>0</v>
      </c>
      <c r="U5290" s="14" t="str" cm="1">
        <f t="array" ref="U5290">_xlfn.IFS(Table132[[#This Row],[Disaggregation]]="All affected area","NA",Table132[[#This Row],[Disaggregation]]="Mantika",Table132[[#This Row],[Mantika]],Table132[[#This Row],[Disaggregation]]="Baladiya",Table132[[#This Row],[Mantika]])</f>
        <v>Almarj</v>
      </c>
      <c r="V5290" s="14" t="str" cm="1">
        <f t="array" ref="V5290">_xlfn.IFS(Table132[[#This Row],[Disaggregation]]="All affected area","All affected area",Table132[[#This Row],[Disaggregation]]="Mantika",Table132[[#This Row],[Mantika]],Table132[[#This Row],[Disaggregation]]="Baladiya",Table132[[#This Row],[Baladiya]])</f>
        <v>Assahel</v>
      </c>
    </row>
    <row r="5291" spans="1:22" x14ac:dyDescent="0.35">
      <c r="A5291" s="14" t="s">
        <v>264</v>
      </c>
      <c r="B5291" s="14" t="s">
        <v>11</v>
      </c>
      <c r="C5291" s="14" t="s">
        <v>10</v>
      </c>
      <c r="D5291" s="14" t="s">
        <v>9</v>
      </c>
      <c r="E5291" s="14" t="s">
        <v>34</v>
      </c>
      <c r="F5291" s="14" t="s">
        <v>35</v>
      </c>
      <c r="G5291" s="14" t="s">
        <v>42</v>
      </c>
      <c r="H5291" s="14" t="s">
        <v>41</v>
      </c>
      <c r="I5291" s="14" t="s">
        <v>483</v>
      </c>
      <c r="J5291" s="14" t="s">
        <v>313</v>
      </c>
      <c r="K5291" s="14" t="s">
        <v>330</v>
      </c>
      <c r="M5291" s="14">
        <v>0</v>
      </c>
      <c r="R5291" s="14">
        <v>2</v>
      </c>
      <c r="S5291" s="14">
        <v>0</v>
      </c>
      <c r="T5291" s="14" cm="1">
        <f t="array" ref="T5291">_xlfn.IFS(Table132[[#This Row],[percentages]]="",Table132[[#This Row],[percentages without NA]]/100,Table132[[#This Row],[percentages without NA]]="",Table132[[#This Row],[percentages]]/100)</f>
        <v>0</v>
      </c>
      <c r="U5291" s="14" t="str" cm="1">
        <f t="array" ref="U5291">_xlfn.IFS(Table132[[#This Row],[Disaggregation]]="All affected area","NA",Table132[[#This Row],[Disaggregation]]="Mantika",Table132[[#This Row],[Mantika]],Table132[[#This Row],[Disaggregation]]="Baladiya",Table132[[#This Row],[Mantika]])</f>
        <v>Benghazi</v>
      </c>
      <c r="V5291" s="14" t="str" cm="1">
        <f t="array" ref="V5291">_xlfn.IFS(Table132[[#This Row],[Disaggregation]]="All affected area","All affected area",Table132[[#This Row],[Disaggregation]]="Mantika",Table132[[#This Row],[Mantika]],Table132[[#This Row],[Disaggregation]]="Baladiya",Table132[[#This Row],[Baladiya]])</f>
        <v>Alabyar</v>
      </c>
    </row>
    <row r="5292" spans="1:22" x14ac:dyDescent="0.35">
      <c r="A5292" s="14" t="s">
        <v>264</v>
      </c>
      <c r="B5292" s="14" t="s">
        <v>11</v>
      </c>
      <c r="C5292" s="14" t="s">
        <v>10</v>
      </c>
      <c r="D5292" s="14" t="s">
        <v>9</v>
      </c>
      <c r="E5292" s="14" t="s">
        <v>34</v>
      </c>
      <c r="F5292" s="14" t="s">
        <v>35</v>
      </c>
      <c r="G5292" s="14" t="s">
        <v>42</v>
      </c>
      <c r="H5292" s="14" t="s">
        <v>41</v>
      </c>
      <c r="I5292" s="14" t="s">
        <v>483</v>
      </c>
      <c r="J5292" s="14" t="s">
        <v>313</v>
      </c>
      <c r="K5292" s="14" t="s">
        <v>329</v>
      </c>
      <c r="M5292" s="14">
        <v>1</v>
      </c>
      <c r="R5292" s="14">
        <v>2</v>
      </c>
      <c r="S5292" s="14">
        <v>50</v>
      </c>
      <c r="T5292" s="14" cm="1">
        <f t="array" ref="T5292">_xlfn.IFS(Table132[[#This Row],[percentages]]="",Table132[[#This Row],[percentages without NA]]/100,Table132[[#This Row],[percentages without NA]]="",Table132[[#This Row],[percentages]]/100)</f>
        <v>0.5</v>
      </c>
      <c r="U5292" s="14" t="str" cm="1">
        <f t="array" ref="U5292">_xlfn.IFS(Table132[[#This Row],[Disaggregation]]="All affected area","NA",Table132[[#This Row],[Disaggregation]]="Mantika",Table132[[#This Row],[Mantika]],Table132[[#This Row],[Disaggregation]]="Baladiya",Table132[[#This Row],[Mantika]])</f>
        <v>Benghazi</v>
      </c>
      <c r="V5292" s="14" t="str" cm="1">
        <f t="array" ref="V5292">_xlfn.IFS(Table132[[#This Row],[Disaggregation]]="All affected area","All affected area",Table132[[#This Row],[Disaggregation]]="Mantika",Table132[[#This Row],[Mantika]],Table132[[#This Row],[Disaggregation]]="Baladiya",Table132[[#This Row],[Baladiya]])</f>
        <v>Alabyar</v>
      </c>
    </row>
    <row r="5293" spans="1:22" x14ac:dyDescent="0.35">
      <c r="A5293" s="14" t="s">
        <v>264</v>
      </c>
      <c r="B5293" s="14" t="s">
        <v>11</v>
      </c>
      <c r="C5293" s="14" t="s">
        <v>10</v>
      </c>
      <c r="D5293" s="14" t="s">
        <v>9</v>
      </c>
      <c r="E5293" s="14" t="s">
        <v>34</v>
      </c>
      <c r="F5293" s="14" t="s">
        <v>35</v>
      </c>
      <c r="G5293" s="14" t="s">
        <v>42</v>
      </c>
      <c r="H5293" s="14" t="s">
        <v>41</v>
      </c>
      <c r="I5293" s="14" t="s">
        <v>483</v>
      </c>
      <c r="J5293" s="14" t="s">
        <v>313</v>
      </c>
      <c r="K5293" s="14" t="s">
        <v>328</v>
      </c>
      <c r="M5293" s="14">
        <v>0</v>
      </c>
      <c r="R5293" s="14">
        <v>2</v>
      </c>
      <c r="S5293" s="14">
        <v>0</v>
      </c>
      <c r="T5293" s="14" cm="1">
        <f t="array" ref="T5293">_xlfn.IFS(Table132[[#This Row],[percentages]]="",Table132[[#This Row],[percentages without NA]]/100,Table132[[#This Row],[percentages without NA]]="",Table132[[#This Row],[percentages]]/100)</f>
        <v>0</v>
      </c>
      <c r="U5293" s="14" t="str" cm="1">
        <f t="array" ref="U5293">_xlfn.IFS(Table132[[#This Row],[Disaggregation]]="All affected area","NA",Table132[[#This Row],[Disaggregation]]="Mantika",Table132[[#This Row],[Mantika]],Table132[[#This Row],[Disaggregation]]="Baladiya",Table132[[#This Row],[Mantika]])</f>
        <v>Benghazi</v>
      </c>
      <c r="V5293" s="14" t="str" cm="1">
        <f t="array" ref="V5293">_xlfn.IFS(Table132[[#This Row],[Disaggregation]]="All affected area","All affected area",Table132[[#This Row],[Disaggregation]]="Mantika",Table132[[#This Row],[Mantika]],Table132[[#This Row],[Disaggregation]]="Baladiya",Table132[[#This Row],[Baladiya]])</f>
        <v>Alabyar</v>
      </c>
    </row>
    <row r="5294" spans="1:22" x14ac:dyDescent="0.35">
      <c r="A5294" s="14" t="s">
        <v>264</v>
      </c>
      <c r="B5294" s="14" t="s">
        <v>11</v>
      </c>
      <c r="C5294" s="14" t="s">
        <v>10</v>
      </c>
      <c r="D5294" s="14" t="s">
        <v>9</v>
      </c>
      <c r="E5294" s="14" t="s">
        <v>34</v>
      </c>
      <c r="F5294" s="14" t="s">
        <v>35</v>
      </c>
      <c r="G5294" s="14" t="s">
        <v>42</v>
      </c>
      <c r="H5294" s="14" t="s">
        <v>41</v>
      </c>
      <c r="I5294" s="14" t="s">
        <v>483</v>
      </c>
      <c r="J5294" s="14" t="s">
        <v>313</v>
      </c>
      <c r="K5294" s="14" t="s">
        <v>73</v>
      </c>
      <c r="M5294" s="14">
        <v>0</v>
      </c>
      <c r="R5294" s="14">
        <v>2</v>
      </c>
      <c r="S5294" s="14">
        <v>0</v>
      </c>
      <c r="T5294" s="14" cm="1">
        <f t="array" ref="T5294">_xlfn.IFS(Table132[[#This Row],[percentages]]="",Table132[[#This Row],[percentages without NA]]/100,Table132[[#This Row],[percentages without NA]]="",Table132[[#This Row],[percentages]]/100)</f>
        <v>0</v>
      </c>
      <c r="U5294" s="14" t="str" cm="1">
        <f t="array" ref="U5294">_xlfn.IFS(Table132[[#This Row],[Disaggregation]]="All affected area","NA",Table132[[#This Row],[Disaggregation]]="Mantika",Table132[[#This Row],[Mantika]],Table132[[#This Row],[Disaggregation]]="Baladiya",Table132[[#This Row],[Mantika]])</f>
        <v>Benghazi</v>
      </c>
      <c r="V5294" s="14" t="str" cm="1">
        <f t="array" ref="V5294">_xlfn.IFS(Table132[[#This Row],[Disaggregation]]="All affected area","All affected area",Table132[[#This Row],[Disaggregation]]="Mantika",Table132[[#This Row],[Mantika]],Table132[[#This Row],[Disaggregation]]="Baladiya",Table132[[#This Row],[Baladiya]])</f>
        <v>Alabyar</v>
      </c>
    </row>
    <row r="5295" spans="1:22" x14ac:dyDescent="0.35">
      <c r="A5295" s="14" t="s">
        <v>264</v>
      </c>
      <c r="B5295" s="14" t="s">
        <v>11</v>
      </c>
      <c r="C5295" s="14" t="s">
        <v>10</v>
      </c>
      <c r="D5295" s="14" t="s">
        <v>9</v>
      </c>
      <c r="E5295" s="14" t="s">
        <v>34</v>
      </c>
      <c r="F5295" s="14" t="s">
        <v>35</v>
      </c>
      <c r="G5295" s="14" t="s">
        <v>42</v>
      </c>
      <c r="H5295" s="14" t="s">
        <v>41</v>
      </c>
      <c r="I5295" s="14" t="s">
        <v>483</v>
      </c>
      <c r="J5295" s="14" t="s">
        <v>313</v>
      </c>
      <c r="K5295" s="14" t="s">
        <v>327</v>
      </c>
      <c r="M5295" s="14">
        <v>0</v>
      </c>
      <c r="R5295" s="14">
        <v>2</v>
      </c>
      <c r="S5295" s="14">
        <v>0</v>
      </c>
      <c r="T5295" s="14" cm="1">
        <f t="array" ref="T5295">_xlfn.IFS(Table132[[#This Row],[percentages]]="",Table132[[#This Row],[percentages without NA]]/100,Table132[[#This Row],[percentages without NA]]="",Table132[[#This Row],[percentages]]/100)</f>
        <v>0</v>
      </c>
      <c r="U5295" s="14" t="str" cm="1">
        <f t="array" ref="U5295">_xlfn.IFS(Table132[[#This Row],[Disaggregation]]="All affected area","NA",Table132[[#This Row],[Disaggregation]]="Mantika",Table132[[#This Row],[Mantika]],Table132[[#This Row],[Disaggregation]]="Baladiya",Table132[[#This Row],[Mantika]])</f>
        <v>Benghazi</v>
      </c>
      <c r="V5295" s="14" t="str" cm="1">
        <f t="array" ref="V5295">_xlfn.IFS(Table132[[#This Row],[Disaggregation]]="All affected area","All affected area",Table132[[#This Row],[Disaggregation]]="Mantika",Table132[[#This Row],[Mantika]],Table132[[#This Row],[Disaggregation]]="Baladiya",Table132[[#This Row],[Baladiya]])</f>
        <v>Alabyar</v>
      </c>
    </row>
    <row r="5296" spans="1:22" x14ac:dyDescent="0.35">
      <c r="A5296" s="14" t="s">
        <v>264</v>
      </c>
      <c r="B5296" s="14" t="s">
        <v>11</v>
      </c>
      <c r="C5296" s="14" t="s">
        <v>10</v>
      </c>
      <c r="D5296" s="14" t="s">
        <v>9</v>
      </c>
      <c r="E5296" s="14" t="s">
        <v>34</v>
      </c>
      <c r="F5296" s="14" t="s">
        <v>35</v>
      </c>
      <c r="G5296" s="14" t="s">
        <v>42</v>
      </c>
      <c r="H5296" s="14" t="s">
        <v>41</v>
      </c>
      <c r="I5296" s="14" t="s">
        <v>483</v>
      </c>
      <c r="J5296" s="14" t="s">
        <v>313</v>
      </c>
      <c r="K5296" s="14" t="s">
        <v>326</v>
      </c>
      <c r="M5296" s="14">
        <v>0</v>
      </c>
      <c r="R5296" s="14">
        <v>2</v>
      </c>
      <c r="S5296" s="14">
        <v>0</v>
      </c>
      <c r="T5296" s="14" cm="1">
        <f t="array" ref="T5296">_xlfn.IFS(Table132[[#This Row],[percentages]]="",Table132[[#This Row],[percentages without NA]]/100,Table132[[#This Row],[percentages without NA]]="",Table132[[#This Row],[percentages]]/100)</f>
        <v>0</v>
      </c>
      <c r="U5296" s="14" t="str" cm="1">
        <f t="array" ref="U5296">_xlfn.IFS(Table132[[#This Row],[Disaggregation]]="All affected area","NA",Table132[[#This Row],[Disaggregation]]="Mantika",Table132[[#This Row],[Mantika]],Table132[[#This Row],[Disaggregation]]="Baladiya",Table132[[#This Row],[Mantika]])</f>
        <v>Benghazi</v>
      </c>
      <c r="V5296" s="14" t="str" cm="1">
        <f t="array" ref="V5296">_xlfn.IFS(Table132[[#This Row],[Disaggregation]]="All affected area","All affected area",Table132[[#This Row],[Disaggregation]]="Mantika",Table132[[#This Row],[Mantika]],Table132[[#This Row],[Disaggregation]]="Baladiya",Table132[[#This Row],[Baladiya]])</f>
        <v>Alabyar</v>
      </c>
    </row>
    <row r="5297" spans="1:22" x14ac:dyDescent="0.35">
      <c r="A5297" s="14" t="s">
        <v>264</v>
      </c>
      <c r="B5297" s="14" t="s">
        <v>11</v>
      </c>
      <c r="C5297" s="14" t="s">
        <v>10</v>
      </c>
      <c r="D5297" s="14" t="s">
        <v>9</v>
      </c>
      <c r="E5297" s="14" t="s">
        <v>34</v>
      </c>
      <c r="F5297" s="14" t="s">
        <v>35</v>
      </c>
      <c r="G5297" s="14" t="s">
        <v>42</v>
      </c>
      <c r="H5297" s="14" t="s">
        <v>41</v>
      </c>
      <c r="I5297" s="14" t="s">
        <v>483</v>
      </c>
      <c r="J5297" s="14" t="s">
        <v>313</v>
      </c>
      <c r="K5297" s="14" t="s">
        <v>325</v>
      </c>
      <c r="M5297" s="14">
        <v>0</v>
      </c>
      <c r="R5297" s="14">
        <v>2</v>
      </c>
      <c r="S5297" s="14">
        <v>0</v>
      </c>
      <c r="T5297" s="14" cm="1">
        <f t="array" ref="T5297">_xlfn.IFS(Table132[[#This Row],[percentages]]="",Table132[[#This Row],[percentages without NA]]/100,Table132[[#This Row],[percentages without NA]]="",Table132[[#This Row],[percentages]]/100)</f>
        <v>0</v>
      </c>
      <c r="U5297" s="14" t="str" cm="1">
        <f t="array" ref="U5297">_xlfn.IFS(Table132[[#This Row],[Disaggregation]]="All affected area","NA",Table132[[#This Row],[Disaggregation]]="Mantika",Table132[[#This Row],[Mantika]],Table132[[#This Row],[Disaggregation]]="Baladiya",Table132[[#This Row],[Mantika]])</f>
        <v>Benghazi</v>
      </c>
      <c r="V5297" s="14" t="str" cm="1">
        <f t="array" ref="V5297">_xlfn.IFS(Table132[[#This Row],[Disaggregation]]="All affected area","All affected area",Table132[[#This Row],[Disaggregation]]="Mantika",Table132[[#This Row],[Mantika]],Table132[[#This Row],[Disaggregation]]="Baladiya",Table132[[#This Row],[Baladiya]])</f>
        <v>Alabyar</v>
      </c>
    </row>
    <row r="5298" spans="1:22" x14ac:dyDescent="0.35">
      <c r="A5298" s="14" t="s">
        <v>264</v>
      </c>
      <c r="B5298" s="14" t="s">
        <v>11</v>
      </c>
      <c r="C5298" s="14" t="s">
        <v>10</v>
      </c>
      <c r="D5298" s="14" t="s">
        <v>9</v>
      </c>
      <c r="E5298" s="14" t="s">
        <v>34</v>
      </c>
      <c r="F5298" s="14" t="s">
        <v>35</v>
      </c>
      <c r="G5298" s="14" t="s">
        <v>42</v>
      </c>
      <c r="H5298" s="14" t="s">
        <v>41</v>
      </c>
      <c r="I5298" s="14" t="s">
        <v>483</v>
      </c>
      <c r="J5298" s="14" t="s">
        <v>313</v>
      </c>
      <c r="K5298" s="14" t="s">
        <v>324</v>
      </c>
      <c r="M5298" s="14">
        <v>0</v>
      </c>
      <c r="R5298" s="14">
        <v>2</v>
      </c>
      <c r="S5298" s="14">
        <v>0</v>
      </c>
      <c r="T5298" s="14" cm="1">
        <f t="array" ref="T5298">_xlfn.IFS(Table132[[#This Row],[percentages]]="",Table132[[#This Row],[percentages without NA]]/100,Table132[[#This Row],[percentages without NA]]="",Table132[[#This Row],[percentages]]/100)</f>
        <v>0</v>
      </c>
      <c r="U5298" s="14" t="str" cm="1">
        <f t="array" ref="U5298">_xlfn.IFS(Table132[[#This Row],[Disaggregation]]="All affected area","NA",Table132[[#This Row],[Disaggregation]]="Mantika",Table132[[#This Row],[Mantika]],Table132[[#This Row],[Disaggregation]]="Baladiya",Table132[[#This Row],[Mantika]])</f>
        <v>Benghazi</v>
      </c>
      <c r="V5298" s="14" t="str" cm="1">
        <f t="array" ref="V5298">_xlfn.IFS(Table132[[#This Row],[Disaggregation]]="All affected area","All affected area",Table132[[#This Row],[Disaggregation]]="Mantika",Table132[[#This Row],[Mantika]],Table132[[#This Row],[Disaggregation]]="Baladiya",Table132[[#This Row],[Baladiya]])</f>
        <v>Alabyar</v>
      </c>
    </row>
    <row r="5299" spans="1:22" x14ac:dyDescent="0.35">
      <c r="A5299" s="14" t="s">
        <v>264</v>
      </c>
      <c r="B5299" s="14" t="s">
        <v>11</v>
      </c>
      <c r="C5299" s="14" t="s">
        <v>10</v>
      </c>
      <c r="D5299" s="14" t="s">
        <v>9</v>
      </c>
      <c r="E5299" s="14" t="s">
        <v>34</v>
      </c>
      <c r="F5299" s="14" t="s">
        <v>35</v>
      </c>
      <c r="G5299" s="14" t="s">
        <v>42</v>
      </c>
      <c r="H5299" s="14" t="s">
        <v>41</v>
      </c>
      <c r="I5299" s="14" t="s">
        <v>483</v>
      </c>
      <c r="J5299" s="14" t="s">
        <v>313</v>
      </c>
      <c r="K5299" s="14" t="s">
        <v>323</v>
      </c>
      <c r="M5299" s="14">
        <v>0</v>
      </c>
      <c r="R5299" s="14">
        <v>2</v>
      </c>
      <c r="S5299" s="14">
        <v>0</v>
      </c>
      <c r="T5299" s="14" cm="1">
        <f t="array" ref="T5299">_xlfn.IFS(Table132[[#This Row],[percentages]]="",Table132[[#This Row],[percentages without NA]]/100,Table132[[#This Row],[percentages without NA]]="",Table132[[#This Row],[percentages]]/100)</f>
        <v>0</v>
      </c>
      <c r="U5299" s="14" t="str" cm="1">
        <f t="array" ref="U5299">_xlfn.IFS(Table132[[#This Row],[Disaggregation]]="All affected area","NA",Table132[[#This Row],[Disaggregation]]="Mantika",Table132[[#This Row],[Mantika]],Table132[[#This Row],[Disaggregation]]="Baladiya",Table132[[#This Row],[Mantika]])</f>
        <v>Benghazi</v>
      </c>
      <c r="V5299" s="14" t="str" cm="1">
        <f t="array" ref="V5299">_xlfn.IFS(Table132[[#This Row],[Disaggregation]]="All affected area","All affected area",Table132[[#This Row],[Disaggregation]]="Mantika",Table132[[#This Row],[Mantika]],Table132[[#This Row],[Disaggregation]]="Baladiya",Table132[[#This Row],[Baladiya]])</f>
        <v>Alabyar</v>
      </c>
    </row>
    <row r="5300" spans="1:22" x14ac:dyDescent="0.35">
      <c r="A5300" s="14" t="s">
        <v>264</v>
      </c>
      <c r="B5300" s="14" t="s">
        <v>11</v>
      </c>
      <c r="C5300" s="14" t="s">
        <v>10</v>
      </c>
      <c r="D5300" s="14" t="s">
        <v>9</v>
      </c>
      <c r="E5300" s="14" t="s">
        <v>34</v>
      </c>
      <c r="F5300" s="14" t="s">
        <v>35</v>
      </c>
      <c r="G5300" s="14" t="s">
        <v>42</v>
      </c>
      <c r="H5300" s="14" t="s">
        <v>41</v>
      </c>
      <c r="I5300" s="14" t="s">
        <v>483</v>
      </c>
      <c r="J5300" s="14" t="s">
        <v>313</v>
      </c>
      <c r="K5300" s="14" t="s">
        <v>322</v>
      </c>
      <c r="M5300" s="14">
        <v>0</v>
      </c>
      <c r="R5300" s="14">
        <v>2</v>
      </c>
      <c r="S5300" s="14">
        <v>0</v>
      </c>
      <c r="T5300" s="14" cm="1">
        <f t="array" ref="T5300">_xlfn.IFS(Table132[[#This Row],[percentages]]="",Table132[[#This Row],[percentages without NA]]/100,Table132[[#This Row],[percentages without NA]]="",Table132[[#This Row],[percentages]]/100)</f>
        <v>0</v>
      </c>
      <c r="U5300" s="14" t="str" cm="1">
        <f t="array" ref="U5300">_xlfn.IFS(Table132[[#This Row],[Disaggregation]]="All affected area","NA",Table132[[#This Row],[Disaggregation]]="Mantika",Table132[[#This Row],[Mantika]],Table132[[#This Row],[Disaggregation]]="Baladiya",Table132[[#This Row],[Mantika]])</f>
        <v>Benghazi</v>
      </c>
      <c r="V5300" s="14" t="str" cm="1">
        <f t="array" ref="V5300">_xlfn.IFS(Table132[[#This Row],[Disaggregation]]="All affected area","All affected area",Table132[[#This Row],[Disaggregation]]="Mantika",Table132[[#This Row],[Mantika]],Table132[[#This Row],[Disaggregation]]="Baladiya",Table132[[#This Row],[Baladiya]])</f>
        <v>Alabyar</v>
      </c>
    </row>
    <row r="5301" spans="1:22" x14ac:dyDescent="0.35">
      <c r="A5301" s="14" t="s">
        <v>264</v>
      </c>
      <c r="B5301" s="14" t="s">
        <v>11</v>
      </c>
      <c r="C5301" s="14" t="s">
        <v>10</v>
      </c>
      <c r="D5301" s="14" t="s">
        <v>9</v>
      </c>
      <c r="E5301" s="14" t="s">
        <v>34</v>
      </c>
      <c r="F5301" s="14" t="s">
        <v>35</v>
      </c>
      <c r="G5301" s="14" t="s">
        <v>42</v>
      </c>
      <c r="H5301" s="14" t="s">
        <v>41</v>
      </c>
      <c r="I5301" s="14" t="s">
        <v>483</v>
      </c>
      <c r="J5301" s="14" t="s">
        <v>313</v>
      </c>
      <c r="K5301" s="14" t="s">
        <v>321</v>
      </c>
      <c r="M5301" s="14">
        <v>0</v>
      </c>
      <c r="R5301" s="14">
        <v>2</v>
      </c>
      <c r="S5301" s="14">
        <v>0</v>
      </c>
      <c r="T5301" s="14" cm="1">
        <f t="array" ref="T5301">_xlfn.IFS(Table132[[#This Row],[percentages]]="",Table132[[#This Row],[percentages without NA]]/100,Table132[[#This Row],[percentages without NA]]="",Table132[[#This Row],[percentages]]/100)</f>
        <v>0</v>
      </c>
      <c r="U5301" s="14" t="str" cm="1">
        <f t="array" ref="U5301">_xlfn.IFS(Table132[[#This Row],[Disaggregation]]="All affected area","NA",Table132[[#This Row],[Disaggregation]]="Mantika",Table132[[#This Row],[Mantika]],Table132[[#This Row],[Disaggregation]]="Baladiya",Table132[[#This Row],[Mantika]])</f>
        <v>Benghazi</v>
      </c>
      <c r="V5301" s="14" t="str" cm="1">
        <f t="array" ref="V5301">_xlfn.IFS(Table132[[#This Row],[Disaggregation]]="All affected area","All affected area",Table132[[#This Row],[Disaggregation]]="Mantika",Table132[[#This Row],[Mantika]],Table132[[#This Row],[Disaggregation]]="Baladiya",Table132[[#This Row],[Baladiya]])</f>
        <v>Alabyar</v>
      </c>
    </row>
    <row r="5302" spans="1:22" x14ac:dyDescent="0.35">
      <c r="A5302" s="14" t="s">
        <v>264</v>
      </c>
      <c r="B5302" s="14" t="s">
        <v>11</v>
      </c>
      <c r="C5302" s="14" t="s">
        <v>10</v>
      </c>
      <c r="D5302" s="14" t="s">
        <v>9</v>
      </c>
      <c r="E5302" s="14" t="s">
        <v>34</v>
      </c>
      <c r="F5302" s="14" t="s">
        <v>35</v>
      </c>
      <c r="G5302" s="14" t="s">
        <v>42</v>
      </c>
      <c r="H5302" s="14" t="s">
        <v>41</v>
      </c>
      <c r="I5302" s="14" t="s">
        <v>483</v>
      </c>
      <c r="J5302" s="14" t="s">
        <v>313</v>
      </c>
      <c r="K5302" s="14" t="s">
        <v>320</v>
      </c>
      <c r="M5302" s="14">
        <v>0</v>
      </c>
      <c r="R5302" s="14">
        <v>2</v>
      </c>
      <c r="S5302" s="14">
        <v>0</v>
      </c>
      <c r="T5302" s="14" cm="1">
        <f t="array" ref="T5302">_xlfn.IFS(Table132[[#This Row],[percentages]]="",Table132[[#This Row],[percentages without NA]]/100,Table132[[#This Row],[percentages without NA]]="",Table132[[#This Row],[percentages]]/100)</f>
        <v>0</v>
      </c>
      <c r="U5302" s="14" t="str" cm="1">
        <f t="array" ref="U5302">_xlfn.IFS(Table132[[#This Row],[Disaggregation]]="All affected area","NA",Table132[[#This Row],[Disaggregation]]="Mantika",Table132[[#This Row],[Mantika]],Table132[[#This Row],[Disaggregation]]="Baladiya",Table132[[#This Row],[Mantika]])</f>
        <v>Benghazi</v>
      </c>
      <c r="V5302" s="14" t="str" cm="1">
        <f t="array" ref="V5302">_xlfn.IFS(Table132[[#This Row],[Disaggregation]]="All affected area","All affected area",Table132[[#This Row],[Disaggregation]]="Mantika",Table132[[#This Row],[Mantika]],Table132[[#This Row],[Disaggregation]]="Baladiya",Table132[[#This Row],[Baladiya]])</f>
        <v>Alabyar</v>
      </c>
    </row>
    <row r="5303" spans="1:22" x14ac:dyDescent="0.35">
      <c r="A5303" s="14" t="s">
        <v>264</v>
      </c>
      <c r="B5303" s="14" t="s">
        <v>11</v>
      </c>
      <c r="C5303" s="14" t="s">
        <v>10</v>
      </c>
      <c r="D5303" s="14" t="s">
        <v>9</v>
      </c>
      <c r="E5303" s="14" t="s">
        <v>34</v>
      </c>
      <c r="F5303" s="14" t="s">
        <v>35</v>
      </c>
      <c r="G5303" s="14" t="s">
        <v>42</v>
      </c>
      <c r="H5303" s="14" t="s">
        <v>41</v>
      </c>
      <c r="I5303" s="14" t="s">
        <v>483</v>
      </c>
      <c r="J5303" s="14" t="s">
        <v>313</v>
      </c>
      <c r="K5303" s="14" t="s">
        <v>319</v>
      </c>
      <c r="M5303" s="14">
        <v>0</v>
      </c>
      <c r="R5303" s="14">
        <v>2</v>
      </c>
      <c r="S5303" s="14">
        <v>0</v>
      </c>
      <c r="T5303" s="14" cm="1">
        <f t="array" ref="T5303">_xlfn.IFS(Table132[[#This Row],[percentages]]="",Table132[[#This Row],[percentages without NA]]/100,Table132[[#This Row],[percentages without NA]]="",Table132[[#This Row],[percentages]]/100)</f>
        <v>0</v>
      </c>
      <c r="U5303" s="14" t="str" cm="1">
        <f t="array" ref="U5303">_xlfn.IFS(Table132[[#This Row],[Disaggregation]]="All affected area","NA",Table132[[#This Row],[Disaggregation]]="Mantika",Table132[[#This Row],[Mantika]],Table132[[#This Row],[Disaggregation]]="Baladiya",Table132[[#This Row],[Mantika]])</f>
        <v>Benghazi</v>
      </c>
      <c r="V5303" s="14" t="str" cm="1">
        <f t="array" ref="V5303">_xlfn.IFS(Table132[[#This Row],[Disaggregation]]="All affected area","All affected area",Table132[[#This Row],[Disaggregation]]="Mantika",Table132[[#This Row],[Mantika]],Table132[[#This Row],[Disaggregation]]="Baladiya",Table132[[#This Row],[Baladiya]])</f>
        <v>Alabyar</v>
      </c>
    </row>
    <row r="5304" spans="1:22" x14ac:dyDescent="0.35">
      <c r="A5304" s="14" t="s">
        <v>264</v>
      </c>
      <c r="B5304" s="14" t="s">
        <v>11</v>
      </c>
      <c r="C5304" s="14" t="s">
        <v>10</v>
      </c>
      <c r="D5304" s="14" t="s">
        <v>9</v>
      </c>
      <c r="E5304" s="14" t="s">
        <v>34</v>
      </c>
      <c r="F5304" s="14" t="s">
        <v>35</v>
      </c>
      <c r="G5304" s="14" t="s">
        <v>42</v>
      </c>
      <c r="H5304" s="14" t="s">
        <v>41</v>
      </c>
      <c r="I5304" s="14" t="s">
        <v>483</v>
      </c>
      <c r="J5304" s="14" t="s">
        <v>313</v>
      </c>
      <c r="K5304" s="14" t="s">
        <v>318</v>
      </c>
      <c r="M5304" s="14">
        <v>0</v>
      </c>
      <c r="R5304" s="14">
        <v>2</v>
      </c>
      <c r="S5304" s="14">
        <v>0</v>
      </c>
      <c r="T5304" s="14" cm="1">
        <f t="array" ref="T5304">_xlfn.IFS(Table132[[#This Row],[percentages]]="",Table132[[#This Row],[percentages without NA]]/100,Table132[[#This Row],[percentages without NA]]="",Table132[[#This Row],[percentages]]/100)</f>
        <v>0</v>
      </c>
      <c r="U5304" s="14" t="str" cm="1">
        <f t="array" ref="U5304">_xlfn.IFS(Table132[[#This Row],[Disaggregation]]="All affected area","NA",Table132[[#This Row],[Disaggregation]]="Mantika",Table132[[#This Row],[Mantika]],Table132[[#This Row],[Disaggregation]]="Baladiya",Table132[[#This Row],[Mantika]])</f>
        <v>Benghazi</v>
      </c>
      <c r="V5304" s="14" t="str" cm="1">
        <f t="array" ref="V5304">_xlfn.IFS(Table132[[#This Row],[Disaggregation]]="All affected area","All affected area",Table132[[#This Row],[Disaggregation]]="Mantika",Table132[[#This Row],[Mantika]],Table132[[#This Row],[Disaggregation]]="Baladiya",Table132[[#This Row],[Baladiya]])</f>
        <v>Alabyar</v>
      </c>
    </row>
    <row r="5305" spans="1:22" x14ac:dyDescent="0.35">
      <c r="A5305" s="14" t="s">
        <v>264</v>
      </c>
      <c r="B5305" s="14" t="s">
        <v>11</v>
      </c>
      <c r="C5305" s="14" t="s">
        <v>10</v>
      </c>
      <c r="D5305" s="14" t="s">
        <v>9</v>
      </c>
      <c r="E5305" s="14" t="s">
        <v>34</v>
      </c>
      <c r="F5305" s="14" t="s">
        <v>35</v>
      </c>
      <c r="G5305" s="14" t="s">
        <v>42</v>
      </c>
      <c r="H5305" s="14" t="s">
        <v>41</v>
      </c>
      <c r="I5305" s="14" t="s">
        <v>483</v>
      </c>
      <c r="J5305" s="14" t="s">
        <v>313</v>
      </c>
      <c r="K5305" s="14" t="s">
        <v>317</v>
      </c>
      <c r="M5305" s="14">
        <v>0</v>
      </c>
      <c r="R5305" s="14">
        <v>2</v>
      </c>
      <c r="S5305" s="14">
        <v>0</v>
      </c>
      <c r="T5305" s="14" cm="1">
        <f t="array" ref="T5305">_xlfn.IFS(Table132[[#This Row],[percentages]]="",Table132[[#This Row],[percentages without NA]]/100,Table132[[#This Row],[percentages without NA]]="",Table132[[#This Row],[percentages]]/100)</f>
        <v>0</v>
      </c>
      <c r="U5305" s="14" t="str" cm="1">
        <f t="array" ref="U5305">_xlfn.IFS(Table132[[#This Row],[Disaggregation]]="All affected area","NA",Table132[[#This Row],[Disaggregation]]="Mantika",Table132[[#This Row],[Mantika]],Table132[[#This Row],[Disaggregation]]="Baladiya",Table132[[#This Row],[Mantika]])</f>
        <v>Benghazi</v>
      </c>
      <c r="V5305" s="14" t="str" cm="1">
        <f t="array" ref="V5305">_xlfn.IFS(Table132[[#This Row],[Disaggregation]]="All affected area","All affected area",Table132[[#This Row],[Disaggregation]]="Mantika",Table132[[#This Row],[Mantika]],Table132[[#This Row],[Disaggregation]]="Baladiya",Table132[[#This Row],[Baladiya]])</f>
        <v>Alabyar</v>
      </c>
    </row>
    <row r="5306" spans="1:22" x14ac:dyDescent="0.35">
      <c r="A5306" s="14" t="s">
        <v>264</v>
      </c>
      <c r="B5306" s="14" t="s">
        <v>11</v>
      </c>
      <c r="C5306" s="14" t="s">
        <v>10</v>
      </c>
      <c r="D5306" s="14" t="s">
        <v>9</v>
      </c>
      <c r="E5306" s="14" t="s">
        <v>34</v>
      </c>
      <c r="F5306" s="14" t="s">
        <v>35</v>
      </c>
      <c r="G5306" s="14" t="s">
        <v>42</v>
      </c>
      <c r="H5306" s="14" t="s">
        <v>41</v>
      </c>
      <c r="I5306" s="14" t="s">
        <v>483</v>
      </c>
      <c r="J5306" s="14" t="s">
        <v>313</v>
      </c>
      <c r="K5306" s="14" t="s">
        <v>316</v>
      </c>
      <c r="M5306" s="14">
        <v>2</v>
      </c>
      <c r="R5306" s="14">
        <v>2</v>
      </c>
      <c r="S5306" s="14">
        <v>100</v>
      </c>
      <c r="T5306" s="14" cm="1">
        <f t="array" ref="T5306">_xlfn.IFS(Table132[[#This Row],[percentages]]="",Table132[[#This Row],[percentages without NA]]/100,Table132[[#This Row],[percentages without NA]]="",Table132[[#This Row],[percentages]]/100)</f>
        <v>1</v>
      </c>
      <c r="U5306" s="14" t="str" cm="1">
        <f t="array" ref="U5306">_xlfn.IFS(Table132[[#This Row],[Disaggregation]]="All affected area","NA",Table132[[#This Row],[Disaggregation]]="Mantika",Table132[[#This Row],[Mantika]],Table132[[#This Row],[Disaggregation]]="Baladiya",Table132[[#This Row],[Mantika]])</f>
        <v>Benghazi</v>
      </c>
      <c r="V5306" s="14" t="str" cm="1">
        <f t="array" ref="V5306">_xlfn.IFS(Table132[[#This Row],[Disaggregation]]="All affected area","All affected area",Table132[[#This Row],[Disaggregation]]="Mantika",Table132[[#This Row],[Mantika]],Table132[[#This Row],[Disaggregation]]="Baladiya",Table132[[#This Row],[Baladiya]])</f>
        <v>Alabyar</v>
      </c>
    </row>
    <row r="5307" spans="1:22" x14ac:dyDescent="0.35">
      <c r="A5307" s="14" t="s">
        <v>264</v>
      </c>
      <c r="B5307" s="14" t="s">
        <v>11</v>
      </c>
      <c r="C5307" s="14" t="s">
        <v>10</v>
      </c>
      <c r="D5307" s="14" t="s">
        <v>9</v>
      </c>
      <c r="E5307" s="14" t="s">
        <v>34</v>
      </c>
      <c r="F5307" s="14" t="s">
        <v>35</v>
      </c>
      <c r="G5307" s="14" t="s">
        <v>42</v>
      </c>
      <c r="H5307" s="14" t="s">
        <v>41</v>
      </c>
      <c r="I5307" s="14" t="s">
        <v>483</v>
      </c>
      <c r="J5307" s="14" t="s">
        <v>313</v>
      </c>
      <c r="K5307" s="14" t="s">
        <v>315</v>
      </c>
      <c r="M5307" s="14">
        <v>0</v>
      </c>
      <c r="R5307" s="14">
        <v>2</v>
      </c>
      <c r="S5307" s="14">
        <v>0</v>
      </c>
      <c r="T5307" s="14" cm="1">
        <f t="array" ref="T5307">_xlfn.IFS(Table132[[#This Row],[percentages]]="",Table132[[#This Row],[percentages without NA]]/100,Table132[[#This Row],[percentages without NA]]="",Table132[[#This Row],[percentages]]/100)</f>
        <v>0</v>
      </c>
      <c r="U5307" s="14" t="str" cm="1">
        <f t="array" ref="U5307">_xlfn.IFS(Table132[[#This Row],[Disaggregation]]="All affected area","NA",Table132[[#This Row],[Disaggregation]]="Mantika",Table132[[#This Row],[Mantika]],Table132[[#This Row],[Disaggregation]]="Baladiya",Table132[[#This Row],[Mantika]])</f>
        <v>Benghazi</v>
      </c>
      <c r="V5307" s="14" t="str" cm="1">
        <f t="array" ref="V5307">_xlfn.IFS(Table132[[#This Row],[Disaggregation]]="All affected area","All affected area",Table132[[#This Row],[Disaggregation]]="Mantika",Table132[[#This Row],[Mantika]],Table132[[#This Row],[Disaggregation]]="Baladiya",Table132[[#This Row],[Baladiya]])</f>
        <v>Alabyar</v>
      </c>
    </row>
    <row r="5308" spans="1:22" x14ac:dyDescent="0.35">
      <c r="A5308" s="14" t="s">
        <v>264</v>
      </c>
      <c r="B5308" s="14" t="s">
        <v>11</v>
      </c>
      <c r="C5308" s="14" t="s">
        <v>10</v>
      </c>
      <c r="D5308" s="14" t="s">
        <v>9</v>
      </c>
      <c r="E5308" s="14" t="s">
        <v>34</v>
      </c>
      <c r="F5308" s="14" t="s">
        <v>35</v>
      </c>
      <c r="G5308" s="14" t="s">
        <v>42</v>
      </c>
      <c r="H5308" s="14" t="s">
        <v>41</v>
      </c>
      <c r="I5308" s="14" t="s">
        <v>483</v>
      </c>
      <c r="J5308" s="14" t="s">
        <v>313</v>
      </c>
      <c r="K5308" s="14" t="s">
        <v>314</v>
      </c>
      <c r="M5308" s="14">
        <v>0</v>
      </c>
      <c r="R5308" s="14">
        <v>2</v>
      </c>
      <c r="S5308" s="14">
        <v>0</v>
      </c>
      <c r="T5308" s="14" cm="1">
        <f t="array" ref="T5308">_xlfn.IFS(Table132[[#This Row],[percentages]]="",Table132[[#This Row],[percentages without NA]]/100,Table132[[#This Row],[percentages without NA]]="",Table132[[#This Row],[percentages]]/100)</f>
        <v>0</v>
      </c>
      <c r="U5308" s="14" t="str" cm="1">
        <f t="array" ref="U5308">_xlfn.IFS(Table132[[#This Row],[Disaggregation]]="All affected area","NA",Table132[[#This Row],[Disaggregation]]="Mantika",Table132[[#This Row],[Mantika]],Table132[[#This Row],[Disaggregation]]="Baladiya",Table132[[#This Row],[Mantika]])</f>
        <v>Benghazi</v>
      </c>
      <c r="V5308" s="14" t="str" cm="1">
        <f t="array" ref="V5308">_xlfn.IFS(Table132[[#This Row],[Disaggregation]]="All affected area","All affected area",Table132[[#This Row],[Disaggregation]]="Mantika",Table132[[#This Row],[Mantika]],Table132[[#This Row],[Disaggregation]]="Baladiya",Table132[[#This Row],[Baladiya]])</f>
        <v>Alabyar</v>
      </c>
    </row>
    <row r="5309" spans="1:22" x14ac:dyDescent="0.35">
      <c r="A5309" s="14" t="s">
        <v>264</v>
      </c>
      <c r="B5309" s="14" t="s">
        <v>11</v>
      </c>
      <c r="C5309" s="14" t="s">
        <v>10</v>
      </c>
      <c r="D5309" s="14" t="s">
        <v>9</v>
      </c>
      <c r="E5309" s="14" t="s">
        <v>34</v>
      </c>
      <c r="F5309" s="14" t="s">
        <v>35</v>
      </c>
      <c r="G5309" s="14" t="s">
        <v>42</v>
      </c>
      <c r="H5309" s="14" t="s">
        <v>41</v>
      </c>
      <c r="I5309" s="14" t="s">
        <v>483</v>
      </c>
      <c r="J5309" s="14" t="s">
        <v>313</v>
      </c>
      <c r="K5309" s="14" t="s">
        <v>312</v>
      </c>
      <c r="M5309" s="14">
        <v>0</v>
      </c>
      <c r="R5309" s="14">
        <v>2</v>
      </c>
      <c r="S5309" s="14">
        <v>0</v>
      </c>
      <c r="T5309" s="14" cm="1">
        <f t="array" ref="T5309">_xlfn.IFS(Table132[[#This Row],[percentages]]="",Table132[[#This Row],[percentages without NA]]/100,Table132[[#This Row],[percentages without NA]]="",Table132[[#This Row],[percentages]]/100)</f>
        <v>0</v>
      </c>
      <c r="U5309" s="14" t="str" cm="1">
        <f t="array" ref="U5309">_xlfn.IFS(Table132[[#This Row],[Disaggregation]]="All affected area","NA",Table132[[#This Row],[Disaggregation]]="Mantika",Table132[[#This Row],[Mantika]],Table132[[#This Row],[Disaggregation]]="Baladiya",Table132[[#This Row],[Mantika]])</f>
        <v>Benghazi</v>
      </c>
      <c r="V5309" s="14" t="str" cm="1">
        <f t="array" ref="V5309">_xlfn.IFS(Table132[[#This Row],[Disaggregation]]="All affected area","All affected area",Table132[[#This Row],[Disaggregation]]="Mantika",Table132[[#This Row],[Mantika]],Table132[[#This Row],[Disaggregation]]="Baladiya",Table132[[#This Row],[Baladiya]])</f>
        <v>Alabyar</v>
      </c>
    </row>
    <row r="5310" spans="1:22" x14ac:dyDescent="0.35">
      <c r="A5310" s="14" t="s">
        <v>264</v>
      </c>
      <c r="B5310" s="14" t="s">
        <v>11</v>
      </c>
      <c r="C5310" s="14" t="s">
        <v>10</v>
      </c>
      <c r="D5310" s="14" t="s">
        <v>9</v>
      </c>
      <c r="E5310" s="14" t="s">
        <v>34</v>
      </c>
      <c r="F5310" s="14" t="s">
        <v>35</v>
      </c>
      <c r="G5310" s="14" t="s">
        <v>39</v>
      </c>
      <c r="H5310" s="14" t="s">
        <v>38</v>
      </c>
      <c r="I5310" s="14" t="s">
        <v>483</v>
      </c>
      <c r="J5310" s="14" t="s">
        <v>313</v>
      </c>
      <c r="K5310" s="14" t="s">
        <v>330</v>
      </c>
      <c r="M5310" s="14">
        <v>0</v>
      </c>
      <c r="R5310" s="14">
        <v>4</v>
      </c>
      <c r="S5310" s="14">
        <v>0</v>
      </c>
      <c r="T5310" s="14" cm="1">
        <f t="array" ref="T5310">_xlfn.IFS(Table132[[#This Row],[percentages]]="",Table132[[#This Row],[percentages without NA]]/100,Table132[[#This Row],[percentages without NA]]="",Table132[[#This Row],[percentages]]/100)</f>
        <v>0</v>
      </c>
      <c r="U5310" s="14" t="str" cm="1">
        <f t="array" ref="U5310">_xlfn.IFS(Table132[[#This Row],[Disaggregation]]="All affected area","NA",Table132[[#This Row],[Disaggregation]]="Mantika",Table132[[#This Row],[Mantika]],Table132[[#This Row],[Disaggregation]]="Baladiya",Table132[[#This Row],[Mantika]])</f>
        <v>Benghazi</v>
      </c>
      <c r="V5310" s="14" t="str" cm="1">
        <f t="array" ref="V5310">_xlfn.IFS(Table132[[#This Row],[Disaggregation]]="All affected area","All affected area",Table132[[#This Row],[Disaggregation]]="Mantika",Table132[[#This Row],[Mantika]],Table132[[#This Row],[Disaggregation]]="Baladiya",Table132[[#This Row],[Baladiya]])</f>
        <v>Toukra</v>
      </c>
    </row>
    <row r="5311" spans="1:22" x14ac:dyDescent="0.35">
      <c r="A5311" s="14" t="s">
        <v>264</v>
      </c>
      <c r="B5311" s="14" t="s">
        <v>11</v>
      </c>
      <c r="C5311" s="14" t="s">
        <v>10</v>
      </c>
      <c r="D5311" s="14" t="s">
        <v>9</v>
      </c>
      <c r="E5311" s="14" t="s">
        <v>34</v>
      </c>
      <c r="F5311" s="14" t="s">
        <v>35</v>
      </c>
      <c r="G5311" s="14" t="s">
        <v>39</v>
      </c>
      <c r="H5311" s="14" t="s">
        <v>38</v>
      </c>
      <c r="I5311" s="14" t="s">
        <v>483</v>
      </c>
      <c r="J5311" s="14" t="s">
        <v>313</v>
      </c>
      <c r="K5311" s="14" t="s">
        <v>329</v>
      </c>
      <c r="M5311" s="14">
        <v>0</v>
      </c>
      <c r="R5311" s="14">
        <v>4</v>
      </c>
      <c r="S5311" s="14">
        <v>0</v>
      </c>
      <c r="T5311" s="14" cm="1">
        <f t="array" ref="T5311">_xlfn.IFS(Table132[[#This Row],[percentages]]="",Table132[[#This Row],[percentages without NA]]/100,Table132[[#This Row],[percentages without NA]]="",Table132[[#This Row],[percentages]]/100)</f>
        <v>0</v>
      </c>
      <c r="U5311" s="14" t="str" cm="1">
        <f t="array" ref="U5311">_xlfn.IFS(Table132[[#This Row],[Disaggregation]]="All affected area","NA",Table132[[#This Row],[Disaggregation]]="Mantika",Table132[[#This Row],[Mantika]],Table132[[#This Row],[Disaggregation]]="Baladiya",Table132[[#This Row],[Mantika]])</f>
        <v>Benghazi</v>
      </c>
      <c r="V5311" s="14" t="str" cm="1">
        <f t="array" ref="V5311">_xlfn.IFS(Table132[[#This Row],[Disaggregation]]="All affected area","All affected area",Table132[[#This Row],[Disaggregation]]="Mantika",Table132[[#This Row],[Mantika]],Table132[[#This Row],[Disaggregation]]="Baladiya",Table132[[#This Row],[Baladiya]])</f>
        <v>Toukra</v>
      </c>
    </row>
    <row r="5312" spans="1:22" x14ac:dyDescent="0.35">
      <c r="A5312" s="14" t="s">
        <v>264</v>
      </c>
      <c r="B5312" s="14" t="s">
        <v>11</v>
      </c>
      <c r="C5312" s="14" t="s">
        <v>10</v>
      </c>
      <c r="D5312" s="14" t="s">
        <v>9</v>
      </c>
      <c r="E5312" s="14" t="s">
        <v>34</v>
      </c>
      <c r="F5312" s="14" t="s">
        <v>35</v>
      </c>
      <c r="G5312" s="14" t="s">
        <v>39</v>
      </c>
      <c r="H5312" s="14" t="s">
        <v>38</v>
      </c>
      <c r="I5312" s="14" t="s">
        <v>483</v>
      </c>
      <c r="J5312" s="14" t="s">
        <v>313</v>
      </c>
      <c r="K5312" s="14" t="s">
        <v>328</v>
      </c>
      <c r="M5312" s="14">
        <v>1</v>
      </c>
      <c r="R5312" s="14">
        <v>4</v>
      </c>
      <c r="S5312" s="14">
        <v>25</v>
      </c>
      <c r="T5312" s="14" cm="1">
        <f t="array" ref="T5312">_xlfn.IFS(Table132[[#This Row],[percentages]]="",Table132[[#This Row],[percentages without NA]]/100,Table132[[#This Row],[percentages without NA]]="",Table132[[#This Row],[percentages]]/100)</f>
        <v>0.25</v>
      </c>
      <c r="U5312" s="14" t="str" cm="1">
        <f t="array" ref="U5312">_xlfn.IFS(Table132[[#This Row],[Disaggregation]]="All affected area","NA",Table132[[#This Row],[Disaggregation]]="Mantika",Table132[[#This Row],[Mantika]],Table132[[#This Row],[Disaggregation]]="Baladiya",Table132[[#This Row],[Mantika]])</f>
        <v>Benghazi</v>
      </c>
      <c r="V5312" s="14" t="str" cm="1">
        <f t="array" ref="V5312">_xlfn.IFS(Table132[[#This Row],[Disaggregation]]="All affected area","All affected area",Table132[[#This Row],[Disaggregation]]="Mantika",Table132[[#This Row],[Mantika]],Table132[[#This Row],[Disaggregation]]="Baladiya",Table132[[#This Row],[Baladiya]])</f>
        <v>Toukra</v>
      </c>
    </row>
    <row r="5313" spans="1:22" x14ac:dyDescent="0.35">
      <c r="A5313" s="14" t="s">
        <v>264</v>
      </c>
      <c r="B5313" s="14" t="s">
        <v>11</v>
      </c>
      <c r="C5313" s="14" t="s">
        <v>10</v>
      </c>
      <c r="D5313" s="14" t="s">
        <v>9</v>
      </c>
      <c r="E5313" s="14" t="s">
        <v>34</v>
      </c>
      <c r="F5313" s="14" t="s">
        <v>35</v>
      </c>
      <c r="G5313" s="14" t="s">
        <v>39</v>
      </c>
      <c r="H5313" s="14" t="s">
        <v>38</v>
      </c>
      <c r="I5313" s="14" t="s">
        <v>483</v>
      </c>
      <c r="J5313" s="14" t="s">
        <v>313</v>
      </c>
      <c r="K5313" s="14" t="s">
        <v>73</v>
      </c>
      <c r="M5313" s="14">
        <v>0</v>
      </c>
      <c r="R5313" s="14">
        <v>4</v>
      </c>
      <c r="S5313" s="14">
        <v>0</v>
      </c>
      <c r="T5313" s="14" cm="1">
        <f t="array" ref="T5313">_xlfn.IFS(Table132[[#This Row],[percentages]]="",Table132[[#This Row],[percentages without NA]]/100,Table132[[#This Row],[percentages without NA]]="",Table132[[#This Row],[percentages]]/100)</f>
        <v>0</v>
      </c>
      <c r="U5313" s="14" t="str" cm="1">
        <f t="array" ref="U5313">_xlfn.IFS(Table132[[#This Row],[Disaggregation]]="All affected area","NA",Table132[[#This Row],[Disaggregation]]="Mantika",Table132[[#This Row],[Mantika]],Table132[[#This Row],[Disaggregation]]="Baladiya",Table132[[#This Row],[Mantika]])</f>
        <v>Benghazi</v>
      </c>
      <c r="V5313" s="14" t="str" cm="1">
        <f t="array" ref="V5313">_xlfn.IFS(Table132[[#This Row],[Disaggregation]]="All affected area","All affected area",Table132[[#This Row],[Disaggregation]]="Mantika",Table132[[#This Row],[Mantika]],Table132[[#This Row],[Disaggregation]]="Baladiya",Table132[[#This Row],[Baladiya]])</f>
        <v>Toukra</v>
      </c>
    </row>
    <row r="5314" spans="1:22" x14ac:dyDescent="0.35">
      <c r="A5314" s="14" t="s">
        <v>264</v>
      </c>
      <c r="B5314" s="14" t="s">
        <v>11</v>
      </c>
      <c r="C5314" s="14" t="s">
        <v>10</v>
      </c>
      <c r="D5314" s="14" t="s">
        <v>9</v>
      </c>
      <c r="E5314" s="14" t="s">
        <v>34</v>
      </c>
      <c r="F5314" s="14" t="s">
        <v>35</v>
      </c>
      <c r="G5314" s="14" t="s">
        <v>39</v>
      </c>
      <c r="H5314" s="14" t="s">
        <v>38</v>
      </c>
      <c r="I5314" s="14" t="s">
        <v>483</v>
      </c>
      <c r="J5314" s="14" t="s">
        <v>313</v>
      </c>
      <c r="K5314" s="14" t="s">
        <v>327</v>
      </c>
      <c r="M5314" s="14">
        <v>0</v>
      </c>
      <c r="R5314" s="14">
        <v>4</v>
      </c>
      <c r="S5314" s="14">
        <v>0</v>
      </c>
      <c r="T5314" s="14" cm="1">
        <f t="array" ref="T5314">_xlfn.IFS(Table132[[#This Row],[percentages]]="",Table132[[#This Row],[percentages without NA]]/100,Table132[[#This Row],[percentages without NA]]="",Table132[[#This Row],[percentages]]/100)</f>
        <v>0</v>
      </c>
      <c r="U5314" s="14" t="str" cm="1">
        <f t="array" ref="U5314">_xlfn.IFS(Table132[[#This Row],[Disaggregation]]="All affected area","NA",Table132[[#This Row],[Disaggregation]]="Mantika",Table132[[#This Row],[Mantika]],Table132[[#This Row],[Disaggregation]]="Baladiya",Table132[[#This Row],[Mantika]])</f>
        <v>Benghazi</v>
      </c>
      <c r="V5314" s="14" t="str" cm="1">
        <f t="array" ref="V5314">_xlfn.IFS(Table132[[#This Row],[Disaggregation]]="All affected area","All affected area",Table132[[#This Row],[Disaggregation]]="Mantika",Table132[[#This Row],[Mantika]],Table132[[#This Row],[Disaggregation]]="Baladiya",Table132[[#This Row],[Baladiya]])</f>
        <v>Toukra</v>
      </c>
    </row>
    <row r="5315" spans="1:22" x14ac:dyDescent="0.35">
      <c r="A5315" s="14" t="s">
        <v>264</v>
      </c>
      <c r="B5315" s="14" t="s">
        <v>11</v>
      </c>
      <c r="C5315" s="14" t="s">
        <v>10</v>
      </c>
      <c r="D5315" s="14" t="s">
        <v>9</v>
      </c>
      <c r="E5315" s="14" t="s">
        <v>34</v>
      </c>
      <c r="F5315" s="14" t="s">
        <v>35</v>
      </c>
      <c r="G5315" s="14" t="s">
        <v>39</v>
      </c>
      <c r="H5315" s="14" t="s">
        <v>38</v>
      </c>
      <c r="I5315" s="14" t="s">
        <v>483</v>
      </c>
      <c r="J5315" s="14" t="s">
        <v>313</v>
      </c>
      <c r="K5315" s="14" t="s">
        <v>326</v>
      </c>
      <c r="M5315" s="14">
        <v>0</v>
      </c>
      <c r="R5315" s="14">
        <v>4</v>
      </c>
      <c r="S5315" s="14">
        <v>0</v>
      </c>
      <c r="T5315" s="14" cm="1">
        <f t="array" ref="T5315">_xlfn.IFS(Table132[[#This Row],[percentages]]="",Table132[[#This Row],[percentages without NA]]/100,Table132[[#This Row],[percentages without NA]]="",Table132[[#This Row],[percentages]]/100)</f>
        <v>0</v>
      </c>
      <c r="U5315" s="14" t="str" cm="1">
        <f t="array" ref="U5315">_xlfn.IFS(Table132[[#This Row],[Disaggregation]]="All affected area","NA",Table132[[#This Row],[Disaggregation]]="Mantika",Table132[[#This Row],[Mantika]],Table132[[#This Row],[Disaggregation]]="Baladiya",Table132[[#This Row],[Mantika]])</f>
        <v>Benghazi</v>
      </c>
      <c r="V5315" s="14" t="str" cm="1">
        <f t="array" ref="V5315">_xlfn.IFS(Table132[[#This Row],[Disaggregation]]="All affected area","All affected area",Table132[[#This Row],[Disaggregation]]="Mantika",Table132[[#This Row],[Mantika]],Table132[[#This Row],[Disaggregation]]="Baladiya",Table132[[#This Row],[Baladiya]])</f>
        <v>Toukra</v>
      </c>
    </row>
    <row r="5316" spans="1:22" x14ac:dyDescent="0.35">
      <c r="A5316" s="14" t="s">
        <v>264</v>
      </c>
      <c r="B5316" s="14" t="s">
        <v>11</v>
      </c>
      <c r="C5316" s="14" t="s">
        <v>10</v>
      </c>
      <c r="D5316" s="14" t="s">
        <v>9</v>
      </c>
      <c r="E5316" s="14" t="s">
        <v>34</v>
      </c>
      <c r="F5316" s="14" t="s">
        <v>35</v>
      </c>
      <c r="G5316" s="14" t="s">
        <v>39</v>
      </c>
      <c r="H5316" s="14" t="s">
        <v>38</v>
      </c>
      <c r="I5316" s="14" t="s">
        <v>483</v>
      </c>
      <c r="J5316" s="14" t="s">
        <v>313</v>
      </c>
      <c r="K5316" s="14" t="s">
        <v>325</v>
      </c>
      <c r="M5316" s="14">
        <v>2</v>
      </c>
      <c r="R5316" s="14">
        <v>4</v>
      </c>
      <c r="S5316" s="14">
        <v>50</v>
      </c>
      <c r="T5316" s="14" cm="1">
        <f t="array" ref="T5316">_xlfn.IFS(Table132[[#This Row],[percentages]]="",Table132[[#This Row],[percentages without NA]]/100,Table132[[#This Row],[percentages without NA]]="",Table132[[#This Row],[percentages]]/100)</f>
        <v>0.5</v>
      </c>
      <c r="U5316" s="14" t="str" cm="1">
        <f t="array" ref="U5316">_xlfn.IFS(Table132[[#This Row],[Disaggregation]]="All affected area","NA",Table132[[#This Row],[Disaggregation]]="Mantika",Table132[[#This Row],[Mantika]],Table132[[#This Row],[Disaggregation]]="Baladiya",Table132[[#This Row],[Mantika]])</f>
        <v>Benghazi</v>
      </c>
      <c r="V5316" s="14" t="str" cm="1">
        <f t="array" ref="V5316">_xlfn.IFS(Table132[[#This Row],[Disaggregation]]="All affected area","All affected area",Table132[[#This Row],[Disaggregation]]="Mantika",Table132[[#This Row],[Mantika]],Table132[[#This Row],[Disaggregation]]="Baladiya",Table132[[#This Row],[Baladiya]])</f>
        <v>Toukra</v>
      </c>
    </row>
    <row r="5317" spans="1:22" x14ac:dyDescent="0.35">
      <c r="A5317" s="14" t="s">
        <v>264</v>
      </c>
      <c r="B5317" s="14" t="s">
        <v>11</v>
      </c>
      <c r="C5317" s="14" t="s">
        <v>10</v>
      </c>
      <c r="D5317" s="14" t="s">
        <v>9</v>
      </c>
      <c r="E5317" s="14" t="s">
        <v>34</v>
      </c>
      <c r="F5317" s="14" t="s">
        <v>35</v>
      </c>
      <c r="G5317" s="14" t="s">
        <v>39</v>
      </c>
      <c r="H5317" s="14" t="s">
        <v>38</v>
      </c>
      <c r="I5317" s="14" t="s">
        <v>483</v>
      </c>
      <c r="J5317" s="14" t="s">
        <v>313</v>
      </c>
      <c r="K5317" s="14" t="s">
        <v>324</v>
      </c>
      <c r="M5317" s="14">
        <v>1</v>
      </c>
      <c r="R5317" s="14">
        <v>4</v>
      </c>
      <c r="S5317" s="14">
        <v>25</v>
      </c>
      <c r="T5317" s="14" cm="1">
        <f t="array" ref="T5317">_xlfn.IFS(Table132[[#This Row],[percentages]]="",Table132[[#This Row],[percentages without NA]]/100,Table132[[#This Row],[percentages without NA]]="",Table132[[#This Row],[percentages]]/100)</f>
        <v>0.25</v>
      </c>
      <c r="U5317" s="14" t="str" cm="1">
        <f t="array" ref="U5317">_xlfn.IFS(Table132[[#This Row],[Disaggregation]]="All affected area","NA",Table132[[#This Row],[Disaggregation]]="Mantika",Table132[[#This Row],[Mantika]],Table132[[#This Row],[Disaggregation]]="Baladiya",Table132[[#This Row],[Mantika]])</f>
        <v>Benghazi</v>
      </c>
      <c r="V5317" s="14" t="str" cm="1">
        <f t="array" ref="V5317">_xlfn.IFS(Table132[[#This Row],[Disaggregation]]="All affected area","All affected area",Table132[[#This Row],[Disaggregation]]="Mantika",Table132[[#This Row],[Mantika]],Table132[[#This Row],[Disaggregation]]="Baladiya",Table132[[#This Row],[Baladiya]])</f>
        <v>Toukra</v>
      </c>
    </row>
    <row r="5318" spans="1:22" x14ac:dyDescent="0.35">
      <c r="A5318" s="14" t="s">
        <v>264</v>
      </c>
      <c r="B5318" s="14" t="s">
        <v>11</v>
      </c>
      <c r="C5318" s="14" t="s">
        <v>10</v>
      </c>
      <c r="D5318" s="14" t="s">
        <v>9</v>
      </c>
      <c r="E5318" s="14" t="s">
        <v>34</v>
      </c>
      <c r="F5318" s="14" t="s">
        <v>35</v>
      </c>
      <c r="G5318" s="14" t="s">
        <v>39</v>
      </c>
      <c r="H5318" s="14" t="s">
        <v>38</v>
      </c>
      <c r="I5318" s="14" t="s">
        <v>483</v>
      </c>
      <c r="J5318" s="14" t="s">
        <v>313</v>
      </c>
      <c r="K5318" s="14" t="s">
        <v>323</v>
      </c>
      <c r="M5318" s="14">
        <v>0</v>
      </c>
      <c r="R5318" s="14">
        <v>4</v>
      </c>
      <c r="S5318" s="14">
        <v>0</v>
      </c>
      <c r="T5318" s="14" cm="1">
        <f t="array" ref="T5318">_xlfn.IFS(Table132[[#This Row],[percentages]]="",Table132[[#This Row],[percentages without NA]]/100,Table132[[#This Row],[percentages without NA]]="",Table132[[#This Row],[percentages]]/100)</f>
        <v>0</v>
      </c>
      <c r="U5318" s="14" t="str" cm="1">
        <f t="array" ref="U5318">_xlfn.IFS(Table132[[#This Row],[Disaggregation]]="All affected area","NA",Table132[[#This Row],[Disaggregation]]="Mantika",Table132[[#This Row],[Mantika]],Table132[[#This Row],[Disaggregation]]="Baladiya",Table132[[#This Row],[Mantika]])</f>
        <v>Benghazi</v>
      </c>
      <c r="V5318" s="14" t="str" cm="1">
        <f t="array" ref="V5318">_xlfn.IFS(Table132[[#This Row],[Disaggregation]]="All affected area","All affected area",Table132[[#This Row],[Disaggregation]]="Mantika",Table132[[#This Row],[Mantika]],Table132[[#This Row],[Disaggregation]]="Baladiya",Table132[[#This Row],[Baladiya]])</f>
        <v>Toukra</v>
      </c>
    </row>
    <row r="5319" spans="1:22" x14ac:dyDescent="0.35">
      <c r="A5319" s="14" t="s">
        <v>264</v>
      </c>
      <c r="B5319" s="14" t="s">
        <v>11</v>
      </c>
      <c r="C5319" s="14" t="s">
        <v>10</v>
      </c>
      <c r="D5319" s="14" t="s">
        <v>9</v>
      </c>
      <c r="E5319" s="14" t="s">
        <v>34</v>
      </c>
      <c r="F5319" s="14" t="s">
        <v>35</v>
      </c>
      <c r="G5319" s="14" t="s">
        <v>39</v>
      </c>
      <c r="H5319" s="14" t="s">
        <v>38</v>
      </c>
      <c r="I5319" s="14" t="s">
        <v>483</v>
      </c>
      <c r="J5319" s="14" t="s">
        <v>313</v>
      </c>
      <c r="K5319" s="14" t="s">
        <v>322</v>
      </c>
      <c r="M5319" s="14">
        <v>0</v>
      </c>
      <c r="R5319" s="14">
        <v>4</v>
      </c>
      <c r="S5319" s="14">
        <v>0</v>
      </c>
      <c r="T5319" s="14" cm="1">
        <f t="array" ref="T5319">_xlfn.IFS(Table132[[#This Row],[percentages]]="",Table132[[#This Row],[percentages without NA]]/100,Table132[[#This Row],[percentages without NA]]="",Table132[[#This Row],[percentages]]/100)</f>
        <v>0</v>
      </c>
      <c r="U5319" s="14" t="str" cm="1">
        <f t="array" ref="U5319">_xlfn.IFS(Table132[[#This Row],[Disaggregation]]="All affected area","NA",Table132[[#This Row],[Disaggregation]]="Mantika",Table132[[#This Row],[Mantika]],Table132[[#This Row],[Disaggregation]]="Baladiya",Table132[[#This Row],[Mantika]])</f>
        <v>Benghazi</v>
      </c>
      <c r="V5319" s="14" t="str" cm="1">
        <f t="array" ref="V5319">_xlfn.IFS(Table132[[#This Row],[Disaggregation]]="All affected area","All affected area",Table132[[#This Row],[Disaggregation]]="Mantika",Table132[[#This Row],[Mantika]],Table132[[#This Row],[Disaggregation]]="Baladiya",Table132[[#This Row],[Baladiya]])</f>
        <v>Toukra</v>
      </c>
    </row>
    <row r="5320" spans="1:22" x14ac:dyDescent="0.35">
      <c r="A5320" s="14" t="s">
        <v>264</v>
      </c>
      <c r="B5320" s="14" t="s">
        <v>11</v>
      </c>
      <c r="C5320" s="14" t="s">
        <v>10</v>
      </c>
      <c r="D5320" s="14" t="s">
        <v>9</v>
      </c>
      <c r="E5320" s="14" t="s">
        <v>34</v>
      </c>
      <c r="F5320" s="14" t="s">
        <v>35</v>
      </c>
      <c r="G5320" s="14" t="s">
        <v>39</v>
      </c>
      <c r="H5320" s="14" t="s">
        <v>38</v>
      </c>
      <c r="I5320" s="14" t="s">
        <v>483</v>
      </c>
      <c r="J5320" s="14" t="s">
        <v>313</v>
      </c>
      <c r="K5320" s="14" t="s">
        <v>321</v>
      </c>
      <c r="M5320" s="14">
        <v>3</v>
      </c>
      <c r="R5320" s="14">
        <v>4</v>
      </c>
      <c r="S5320" s="14">
        <v>75</v>
      </c>
      <c r="T5320" s="14" cm="1">
        <f t="array" ref="T5320">_xlfn.IFS(Table132[[#This Row],[percentages]]="",Table132[[#This Row],[percentages without NA]]/100,Table132[[#This Row],[percentages without NA]]="",Table132[[#This Row],[percentages]]/100)</f>
        <v>0.75</v>
      </c>
      <c r="U5320" s="14" t="str" cm="1">
        <f t="array" ref="U5320">_xlfn.IFS(Table132[[#This Row],[Disaggregation]]="All affected area","NA",Table132[[#This Row],[Disaggregation]]="Mantika",Table132[[#This Row],[Mantika]],Table132[[#This Row],[Disaggregation]]="Baladiya",Table132[[#This Row],[Mantika]])</f>
        <v>Benghazi</v>
      </c>
      <c r="V5320" s="14" t="str" cm="1">
        <f t="array" ref="V5320">_xlfn.IFS(Table132[[#This Row],[Disaggregation]]="All affected area","All affected area",Table132[[#This Row],[Disaggregation]]="Mantika",Table132[[#This Row],[Mantika]],Table132[[#This Row],[Disaggregation]]="Baladiya",Table132[[#This Row],[Baladiya]])</f>
        <v>Toukra</v>
      </c>
    </row>
    <row r="5321" spans="1:22" x14ac:dyDescent="0.35">
      <c r="A5321" s="14" t="s">
        <v>264</v>
      </c>
      <c r="B5321" s="14" t="s">
        <v>11</v>
      </c>
      <c r="C5321" s="14" t="s">
        <v>10</v>
      </c>
      <c r="D5321" s="14" t="s">
        <v>9</v>
      </c>
      <c r="E5321" s="14" t="s">
        <v>34</v>
      </c>
      <c r="F5321" s="14" t="s">
        <v>35</v>
      </c>
      <c r="G5321" s="14" t="s">
        <v>39</v>
      </c>
      <c r="H5321" s="14" t="s">
        <v>38</v>
      </c>
      <c r="I5321" s="14" t="s">
        <v>483</v>
      </c>
      <c r="J5321" s="14" t="s">
        <v>313</v>
      </c>
      <c r="K5321" s="14" t="s">
        <v>320</v>
      </c>
      <c r="M5321" s="14">
        <v>1</v>
      </c>
      <c r="R5321" s="14">
        <v>4</v>
      </c>
      <c r="S5321" s="14">
        <v>25</v>
      </c>
      <c r="T5321" s="14" cm="1">
        <f t="array" ref="T5321">_xlfn.IFS(Table132[[#This Row],[percentages]]="",Table132[[#This Row],[percentages without NA]]/100,Table132[[#This Row],[percentages without NA]]="",Table132[[#This Row],[percentages]]/100)</f>
        <v>0.25</v>
      </c>
      <c r="U5321" s="14" t="str" cm="1">
        <f t="array" ref="U5321">_xlfn.IFS(Table132[[#This Row],[Disaggregation]]="All affected area","NA",Table132[[#This Row],[Disaggregation]]="Mantika",Table132[[#This Row],[Mantika]],Table132[[#This Row],[Disaggregation]]="Baladiya",Table132[[#This Row],[Mantika]])</f>
        <v>Benghazi</v>
      </c>
      <c r="V5321" s="14" t="str" cm="1">
        <f t="array" ref="V5321">_xlfn.IFS(Table132[[#This Row],[Disaggregation]]="All affected area","All affected area",Table132[[#This Row],[Disaggregation]]="Mantika",Table132[[#This Row],[Mantika]],Table132[[#This Row],[Disaggregation]]="Baladiya",Table132[[#This Row],[Baladiya]])</f>
        <v>Toukra</v>
      </c>
    </row>
    <row r="5322" spans="1:22" x14ac:dyDescent="0.35">
      <c r="A5322" s="14" t="s">
        <v>264</v>
      </c>
      <c r="B5322" s="14" t="s">
        <v>11</v>
      </c>
      <c r="C5322" s="14" t="s">
        <v>10</v>
      </c>
      <c r="D5322" s="14" t="s">
        <v>9</v>
      </c>
      <c r="E5322" s="14" t="s">
        <v>34</v>
      </c>
      <c r="F5322" s="14" t="s">
        <v>35</v>
      </c>
      <c r="G5322" s="14" t="s">
        <v>39</v>
      </c>
      <c r="H5322" s="14" t="s">
        <v>38</v>
      </c>
      <c r="I5322" s="14" t="s">
        <v>483</v>
      </c>
      <c r="J5322" s="14" t="s">
        <v>313</v>
      </c>
      <c r="K5322" s="14" t="s">
        <v>319</v>
      </c>
      <c r="M5322" s="14">
        <v>0</v>
      </c>
      <c r="R5322" s="14">
        <v>4</v>
      </c>
      <c r="S5322" s="14">
        <v>0</v>
      </c>
      <c r="T5322" s="14" cm="1">
        <f t="array" ref="T5322">_xlfn.IFS(Table132[[#This Row],[percentages]]="",Table132[[#This Row],[percentages without NA]]/100,Table132[[#This Row],[percentages without NA]]="",Table132[[#This Row],[percentages]]/100)</f>
        <v>0</v>
      </c>
      <c r="U5322" s="14" t="str" cm="1">
        <f t="array" ref="U5322">_xlfn.IFS(Table132[[#This Row],[Disaggregation]]="All affected area","NA",Table132[[#This Row],[Disaggregation]]="Mantika",Table132[[#This Row],[Mantika]],Table132[[#This Row],[Disaggregation]]="Baladiya",Table132[[#This Row],[Mantika]])</f>
        <v>Benghazi</v>
      </c>
      <c r="V5322" s="14" t="str" cm="1">
        <f t="array" ref="V5322">_xlfn.IFS(Table132[[#This Row],[Disaggregation]]="All affected area","All affected area",Table132[[#This Row],[Disaggregation]]="Mantika",Table132[[#This Row],[Mantika]],Table132[[#This Row],[Disaggregation]]="Baladiya",Table132[[#This Row],[Baladiya]])</f>
        <v>Toukra</v>
      </c>
    </row>
    <row r="5323" spans="1:22" x14ac:dyDescent="0.35">
      <c r="A5323" s="14" t="s">
        <v>264</v>
      </c>
      <c r="B5323" s="14" t="s">
        <v>11</v>
      </c>
      <c r="C5323" s="14" t="s">
        <v>10</v>
      </c>
      <c r="D5323" s="14" t="s">
        <v>9</v>
      </c>
      <c r="E5323" s="14" t="s">
        <v>34</v>
      </c>
      <c r="F5323" s="14" t="s">
        <v>35</v>
      </c>
      <c r="G5323" s="14" t="s">
        <v>39</v>
      </c>
      <c r="H5323" s="14" t="s">
        <v>38</v>
      </c>
      <c r="I5323" s="14" t="s">
        <v>483</v>
      </c>
      <c r="J5323" s="14" t="s">
        <v>313</v>
      </c>
      <c r="K5323" s="14" t="s">
        <v>318</v>
      </c>
      <c r="M5323" s="14">
        <v>1</v>
      </c>
      <c r="R5323" s="14">
        <v>4</v>
      </c>
      <c r="S5323" s="14">
        <v>25</v>
      </c>
      <c r="T5323" s="14" cm="1">
        <f t="array" ref="T5323">_xlfn.IFS(Table132[[#This Row],[percentages]]="",Table132[[#This Row],[percentages without NA]]/100,Table132[[#This Row],[percentages without NA]]="",Table132[[#This Row],[percentages]]/100)</f>
        <v>0.25</v>
      </c>
      <c r="U5323" s="14" t="str" cm="1">
        <f t="array" ref="U5323">_xlfn.IFS(Table132[[#This Row],[Disaggregation]]="All affected area","NA",Table132[[#This Row],[Disaggregation]]="Mantika",Table132[[#This Row],[Mantika]],Table132[[#This Row],[Disaggregation]]="Baladiya",Table132[[#This Row],[Mantika]])</f>
        <v>Benghazi</v>
      </c>
      <c r="V5323" s="14" t="str" cm="1">
        <f t="array" ref="V5323">_xlfn.IFS(Table132[[#This Row],[Disaggregation]]="All affected area","All affected area",Table132[[#This Row],[Disaggregation]]="Mantika",Table132[[#This Row],[Mantika]],Table132[[#This Row],[Disaggregation]]="Baladiya",Table132[[#This Row],[Baladiya]])</f>
        <v>Toukra</v>
      </c>
    </row>
    <row r="5324" spans="1:22" x14ac:dyDescent="0.35">
      <c r="A5324" s="14" t="s">
        <v>264</v>
      </c>
      <c r="B5324" s="14" t="s">
        <v>11</v>
      </c>
      <c r="C5324" s="14" t="s">
        <v>10</v>
      </c>
      <c r="D5324" s="14" t="s">
        <v>9</v>
      </c>
      <c r="E5324" s="14" t="s">
        <v>34</v>
      </c>
      <c r="F5324" s="14" t="s">
        <v>35</v>
      </c>
      <c r="G5324" s="14" t="s">
        <v>39</v>
      </c>
      <c r="H5324" s="14" t="s">
        <v>38</v>
      </c>
      <c r="I5324" s="14" t="s">
        <v>483</v>
      </c>
      <c r="J5324" s="14" t="s">
        <v>313</v>
      </c>
      <c r="K5324" s="14" t="s">
        <v>317</v>
      </c>
      <c r="M5324" s="14">
        <v>0</v>
      </c>
      <c r="R5324" s="14">
        <v>4</v>
      </c>
      <c r="S5324" s="14">
        <v>0</v>
      </c>
      <c r="T5324" s="14" cm="1">
        <f t="array" ref="T5324">_xlfn.IFS(Table132[[#This Row],[percentages]]="",Table132[[#This Row],[percentages without NA]]/100,Table132[[#This Row],[percentages without NA]]="",Table132[[#This Row],[percentages]]/100)</f>
        <v>0</v>
      </c>
      <c r="U5324" s="14" t="str" cm="1">
        <f t="array" ref="U5324">_xlfn.IFS(Table132[[#This Row],[Disaggregation]]="All affected area","NA",Table132[[#This Row],[Disaggregation]]="Mantika",Table132[[#This Row],[Mantika]],Table132[[#This Row],[Disaggregation]]="Baladiya",Table132[[#This Row],[Mantika]])</f>
        <v>Benghazi</v>
      </c>
      <c r="V5324" s="14" t="str" cm="1">
        <f t="array" ref="V5324">_xlfn.IFS(Table132[[#This Row],[Disaggregation]]="All affected area","All affected area",Table132[[#This Row],[Disaggregation]]="Mantika",Table132[[#This Row],[Mantika]],Table132[[#This Row],[Disaggregation]]="Baladiya",Table132[[#This Row],[Baladiya]])</f>
        <v>Toukra</v>
      </c>
    </row>
    <row r="5325" spans="1:22" x14ac:dyDescent="0.35">
      <c r="A5325" s="14" t="s">
        <v>264</v>
      </c>
      <c r="B5325" s="14" t="s">
        <v>11</v>
      </c>
      <c r="C5325" s="14" t="s">
        <v>10</v>
      </c>
      <c r="D5325" s="14" t="s">
        <v>9</v>
      </c>
      <c r="E5325" s="14" t="s">
        <v>34</v>
      </c>
      <c r="F5325" s="14" t="s">
        <v>35</v>
      </c>
      <c r="G5325" s="14" t="s">
        <v>39</v>
      </c>
      <c r="H5325" s="14" t="s">
        <v>38</v>
      </c>
      <c r="I5325" s="14" t="s">
        <v>483</v>
      </c>
      <c r="J5325" s="14" t="s">
        <v>313</v>
      </c>
      <c r="K5325" s="14" t="s">
        <v>316</v>
      </c>
      <c r="M5325" s="14">
        <v>1</v>
      </c>
      <c r="R5325" s="14">
        <v>4</v>
      </c>
      <c r="S5325" s="14">
        <v>25</v>
      </c>
      <c r="T5325" s="14" cm="1">
        <f t="array" ref="T5325">_xlfn.IFS(Table132[[#This Row],[percentages]]="",Table132[[#This Row],[percentages without NA]]/100,Table132[[#This Row],[percentages without NA]]="",Table132[[#This Row],[percentages]]/100)</f>
        <v>0.25</v>
      </c>
      <c r="U5325" s="14" t="str" cm="1">
        <f t="array" ref="U5325">_xlfn.IFS(Table132[[#This Row],[Disaggregation]]="All affected area","NA",Table132[[#This Row],[Disaggregation]]="Mantika",Table132[[#This Row],[Mantika]],Table132[[#This Row],[Disaggregation]]="Baladiya",Table132[[#This Row],[Mantika]])</f>
        <v>Benghazi</v>
      </c>
      <c r="V5325" s="14" t="str" cm="1">
        <f t="array" ref="V5325">_xlfn.IFS(Table132[[#This Row],[Disaggregation]]="All affected area","All affected area",Table132[[#This Row],[Disaggregation]]="Mantika",Table132[[#This Row],[Mantika]],Table132[[#This Row],[Disaggregation]]="Baladiya",Table132[[#This Row],[Baladiya]])</f>
        <v>Toukra</v>
      </c>
    </row>
    <row r="5326" spans="1:22" x14ac:dyDescent="0.35">
      <c r="A5326" s="14" t="s">
        <v>264</v>
      </c>
      <c r="B5326" s="14" t="s">
        <v>11</v>
      </c>
      <c r="C5326" s="14" t="s">
        <v>10</v>
      </c>
      <c r="D5326" s="14" t="s">
        <v>9</v>
      </c>
      <c r="E5326" s="14" t="s">
        <v>34</v>
      </c>
      <c r="F5326" s="14" t="s">
        <v>35</v>
      </c>
      <c r="G5326" s="14" t="s">
        <v>39</v>
      </c>
      <c r="H5326" s="14" t="s">
        <v>38</v>
      </c>
      <c r="I5326" s="14" t="s">
        <v>483</v>
      </c>
      <c r="J5326" s="14" t="s">
        <v>313</v>
      </c>
      <c r="K5326" s="14" t="s">
        <v>315</v>
      </c>
      <c r="M5326" s="14">
        <v>1</v>
      </c>
      <c r="R5326" s="14">
        <v>4</v>
      </c>
      <c r="S5326" s="14">
        <v>25</v>
      </c>
      <c r="T5326" s="14" cm="1">
        <f t="array" ref="T5326">_xlfn.IFS(Table132[[#This Row],[percentages]]="",Table132[[#This Row],[percentages without NA]]/100,Table132[[#This Row],[percentages without NA]]="",Table132[[#This Row],[percentages]]/100)</f>
        <v>0.25</v>
      </c>
      <c r="U5326" s="14" t="str" cm="1">
        <f t="array" ref="U5326">_xlfn.IFS(Table132[[#This Row],[Disaggregation]]="All affected area","NA",Table132[[#This Row],[Disaggregation]]="Mantika",Table132[[#This Row],[Mantika]],Table132[[#This Row],[Disaggregation]]="Baladiya",Table132[[#This Row],[Mantika]])</f>
        <v>Benghazi</v>
      </c>
      <c r="V5326" s="14" t="str" cm="1">
        <f t="array" ref="V5326">_xlfn.IFS(Table132[[#This Row],[Disaggregation]]="All affected area","All affected area",Table132[[#This Row],[Disaggregation]]="Mantika",Table132[[#This Row],[Mantika]],Table132[[#This Row],[Disaggregation]]="Baladiya",Table132[[#This Row],[Baladiya]])</f>
        <v>Toukra</v>
      </c>
    </row>
    <row r="5327" spans="1:22" x14ac:dyDescent="0.35">
      <c r="A5327" s="14" t="s">
        <v>264</v>
      </c>
      <c r="B5327" s="14" t="s">
        <v>11</v>
      </c>
      <c r="C5327" s="14" t="s">
        <v>10</v>
      </c>
      <c r="D5327" s="14" t="s">
        <v>9</v>
      </c>
      <c r="E5327" s="14" t="s">
        <v>34</v>
      </c>
      <c r="F5327" s="14" t="s">
        <v>35</v>
      </c>
      <c r="G5327" s="14" t="s">
        <v>39</v>
      </c>
      <c r="H5327" s="14" t="s">
        <v>38</v>
      </c>
      <c r="I5327" s="14" t="s">
        <v>483</v>
      </c>
      <c r="J5327" s="14" t="s">
        <v>313</v>
      </c>
      <c r="K5327" s="14" t="s">
        <v>314</v>
      </c>
      <c r="M5327" s="14">
        <v>1</v>
      </c>
      <c r="R5327" s="14">
        <v>4</v>
      </c>
      <c r="S5327" s="14">
        <v>25</v>
      </c>
      <c r="T5327" s="14" cm="1">
        <f t="array" ref="T5327">_xlfn.IFS(Table132[[#This Row],[percentages]]="",Table132[[#This Row],[percentages without NA]]/100,Table132[[#This Row],[percentages without NA]]="",Table132[[#This Row],[percentages]]/100)</f>
        <v>0.25</v>
      </c>
      <c r="U5327" s="14" t="str" cm="1">
        <f t="array" ref="U5327">_xlfn.IFS(Table132[[#This Row],[Disaggregation]]="All affected area","NA",Table132[[#This Row],[Disaggregation]]="Mantika",Table132[[#This Row],[Mantika]],Table132[[#This Row],[Disaggregation]]="Baladiya",Table132[[#This Row],[Mantika]])</f>
        <v>Benghazi</v>
      </c>
      <c r="V5327" s="14" t="str" cm="1">
        <f t="array" ref="V5327">_xlfn.IFS(Table132[[#This Row],[Disaggregation]]="All affected area","All affected area",Table132[[#This Row],[Disaggregation]]="Mantika",Table132[[#This Row],[Mantika]],Table132[[#This Row],[Disaggregation]]="Baladiya",Table132[[#This Row],[Baladiya]])</f>
        <v>Toukra</v>
      </c>
    </row>
    <row r="5328" spans="1:22" x14ac:dyDescent="0.35">
      <c r="A5328" s="14" t="s">
        <v>264</v>
      </c>
      <c r="B5328" s="14" t="s">
        <v>11</v>
      </c>
      <c r="C5328" s="14" t="s">
        <v>10</v>
      </c>
      <c r="D5328" s="14" t="s">
        <v>9</v>
      </c>
      <c r="E5328" s="14" t="s">
        <v>34</v>
      </c>
      <c r="F5328" s="14" t="s">
        <v>35</v>
      </c>
      <c r="G5328" s="14" t="s">
        <v>39</v>
      </c>
      <c r="H5328" s="14" t="s">
        <v>38</v>
      </c>
      <c r="I5328" s="14" t="s">
        <v>483</v>
      </c>
      <c r="J5328" s="14" t="s">
        <v>313</v>
      </c>
      <c r="K5328" s="14" t="s">
        <v>312</v>
      </c>
      <c r="M5328" s="14">
        <v>0</v>
      </c>
      <c r="R5328" s="14">
        <v>4</v>
      </c>
      <c r="S5328" s="14">
        <v>0</v>
      </c>
      <c r="T5328" s="14" cm="1">
        <f t="array" ref="T5328">_xlfn.IFS(Table132[[#This Row],[percentages]]="",Table132[[#This Row],[percentages without NA]]/100,Table132[[#This Row],[percentages without NA]]="",Table132[[#This Row],[percentages]]/100)</f>
        <v>0</v>
      </c>
      <c r="U5328" s="14" t="str" cm="1">
        <f t="array" ref="U5328">_xlfn.IFS(Table132[[#This Row],[Disaggregation]]="All affected area","NA",Table132[[#This Row],[Disaggregation]]="Mantika",Table132[[#This Row],[Mantika]],Table132[[#This Row],[Disaggregation]]="Baladiya",Table132[[#This Row],[Mantika]])</f>
        <v>Benghazi</v>
      </c>
      <c r="V5328" s="14" t="str" cm="1">
        <f t="array" ref="V5328">_xlfn.IFS(Table132[[#This Row],[Disaggregation]]="All affected area","All affected area",Table132[[#This Row],[Disaggregation]]="Mantika",Table132[[#This Row],[Mantika]],Table132[[#This Row],[Disaggregation]]="Baladiya",Table132[[#This Row],[Baladiya]])</f>
        <v>Toukra</v>
      </c>
    </row>
    <row r="5329" spans="1:22" x14ac:dyDescent="0.35">
      <c r="A5329" s="14" t="s">
        <v>264</v>
      </c>
      <c r="B5329" s="14" t="s">
        <v>11</v>
      </c>
      <c r="C5329" s="14" t="s">
        <v>10</v>
      </c>
      <c r="D5329" s="14" t="s">
        <v>9</v>
      </c>
      <c r="E5329" s="14" t="s">
        <v>34</v>
      </c>
      <c r="F5329" s="14" t="s">
        <v>35</v>
      </c>
      <c r="G5329" s="14" t="s">
        <v>37</v>
      </c>
      <c r="H5329" s="14" t="s">
        <v>36</v>
      </c>
      <c r="I5329" s="14" t="s">
        <v>483</v>
      </c>
      <c r="J5329" s="14" t="s">
        <v>313</v>
      </c>
      <c r="K5329" s="14" t="s">
        <v>330</v>
      </c>
      <c r="M5329" s="14">
        <v>1</v>
      </c>
      <c r="R5329" s="14">
        <v>2</v>
      </c>
      <c r="S5329" s="14">
        <v>50</v>
      </c>
      <c r="T5329" s="14" cm="1">
        <f t="array" ref="T5329">_xlfn.IFS(Table132[[#This Row],[percentages]]="",Table132[[#This Row],[percentages without NA]]/100,Table132[[#This Row],[percentages without NA]]="",Table132[[#This Row],[percentages]]/100)</f>
        <v>0.5</v>
      </c>
      <c r="U5329" s="14" t="str" cm="1">
        <f t="array" ref="U5329">_xlfn.IFS(Table132[[#This Row],[Disaggregation]]="All affected area","NA",Table132[[#This Row],[Disaggregation]]="Mantika",Table132[[#This Row],[Mantika]],Table132[[#This Row],[Disaggregation]]="Baladiya",Table132[[#This Row],[Mantika]])</f>
        <v>Benghazi</v>
      </c>
      <c r="V5329" s="14" t="str" cm="1">
        <f t="array" ref="V5329">_xlfn.IFS(Table132[[#This Row],[Disaggregation]]="All affected area","All affected area",Table132[[#This Row],[Disaggregation]]="Mantika",Table132[[#This Row],[Mantika]],Table132[[#This Row],[Disaggregation]]="Baladiya",Table132[[#This Row],[Baladiya]])</f>
        <v>Suloug</v>
      </c>
    </row>
    <row r="5330" spans="1:22" x14ac:dyDescent="0.35">
      <c r="A5330" s="14" t="s">
        <v>264</v>
      </c>
      <c r="B5330" s="14" t="s">
        <v>11</v>
      </c>
      <c r="C5330" s="14" t="s">
        <v>10</v>
      </c>
      <c r="D5330" s="14" t="s">
        <v>9</v>
      </c>
      <c r="E5330" s="14" t="s">
        <v>34</v>
      </c>
      <c r="F5330" s="14" t="s">
        <v>35</v>
      </c>
      <c r="G5330" s="14" t="s">
        <v>37</v>
      </c>
      <c r="H5330" s="14" t="s">
        <v>36</v>
      </c>
      <c r="I5330" s="14" t="s">
        <v>483</v>
      </c>
      <c r="J5330" s="14" t="s">
        <v>313</v>
      </c>
      <c r="K5330" s="14" t="s">
        <v>329</v>
      </c>
      <c r="M5330" s="14">
        <v>0</v>
      </c>
      <c r="R5330" s="14">
        <v>2</v>
      </c>
      <c r="S5330" s="14">
        <v>0</v>
      </c>
      <c r="T5330" s="14" cm="1">
        <f t="array" ref="T5330">_xlfn.IFS(Table132[[#This Row],[percentages]]="",Table132[[#This Row],[percentages without NA]]/100,Table132[[#This Row],[percentages without NA]]="",Table132[[#This Row],[percentages]]/100)</f>
        <v>0</v>
      </c>
      <c r="U5330" s="14" t="str" cm="1">
        <f t="array" ref="U5330">_xlfn.IFS(Table132[[#This Row],[Disaggregation]]="All affected area","NA",Table132[[#This Row],[Disaggregation]]="Mantika",Table132[[#This Row],[Mantika]],Table132[[#This Row],[Disaggregation]]="Baladiya",Table132[[#This Row],[Mantika]])</f>
        <v>Benghazi</v>
      </c>
      <c r="V5330" s="14" t="str" cm="1">
        <f t="array" ref="V5330">_xlfn.IFS(Table132[[#This Row],[Disaggregation]]="All affected area","All affected area",Table132[[#This Row],[Disaggregation]]="Mantika",Table132[[#This Row],[Mantika]],Table132[[#This Row],[Disaggregation]]="Baladiya",Table132[[#This Row],[Baladiya]])</f>
        <v>Suloug</v>
      </c>
    </row>
    <row r="5331" spans="1:22" x14ac:dyDescent="0.35">
      <c r="A5331" s="14" t="s">
        <v>264</v>
      </c>
      <c r="B5331" s="14" t="s">
        <v>11</v>
      </c>
      <c r="C5331" s="14" t="s">
        <v>10</v>
      </c>
      <c r="D5331" s="14" t="s">
        <v>9</v>
      </c>
      <c r="E5331" s="14" t="s">
        <v>34</v>
      </c>
      <c r="F5331" s="14" t="s">
        <v>35</v>
      </c>
      <c r="G5331" s="14" t="s">
        <v>37</v>
      </c>
      <c r="H5331" s="14" t="s">
        <v>36</v>
      </c>
      <c r="I5331" s="14" t="s">
        <v>483</v>
      </c>
      <c r="J5331" s="14" t="s">
        <v>313</v>
      </c>
      <c r="K5331" s="14" t="s">
        <v>328</v>
      </c>
      <c r="M5331" s="14">
        <v>0</v>
      </c>
      <c r="R5331" s="14">
        <v>2</v>
      </c>
      <c r="S5331" s="14">
        <v>0</v>
      </c>
      <c r="T5331" s="14" cm="1">
        <f t="array" ref="T5331">_xlfn.IFS(Table132[[#This Row],[percentages]]="",Table132[[#This Row],[percentages without NA]]/100,Table132[[#This Row],[percentages without NA]]="",Table132[[#This Row],[percentages]]/100)</f>
        <v>0</v>
      </c>
      <c r="U5331" s="14" t="str" cm="1">
        <f t="array" ref="U5331">_xlfn.IFS(Table132[[#This Row],[Disaggregation]]="All affected area","NA",Table132[[#This Row],[Disaggregation]]="Mantika",Table132[[#This Row],[Mantika]],Table132[[#This Row],[Disaggregation]]="Baladiya",Table132[[#This Row],[Mantika]])</f>
        <v>Benghazi</v>
      </c>
      <c r="V5331" s="14" t="str" cm="1">
        <f t="array" ref="V5331">_xlfn.IFS(Table132[[#This Row],[Disaggregation]]="All affected area","All affected area",Table132[[#This Row],[Disaggregation]]="Mantika",Table132[[#This Row],[Mantika]],Table132[[#This Row],[Disaggregation]]="Baladiya",Table132[[#This Row],[Baladiya]])</f>
        <v>Suloug</v>
      </c>
    </row>
    <row r="5332" spans="1:22" x14ac:dyDescent="0.35">
      <c r="A5332" s="14" t="s">
        <v>264</v>
      </c>
      <c r="B5332" s="14" t="s">
        <v>11</v>
      </c>
      <c r="C5332" s="14" t="s">
        <v>10</v>
      </c>
      <c r="D5332" s="14" t="s">
        <v>9</v>
      </c>
      <c r="E5332" s="14" t="s">
        <v>34</v>
      </c>
      <c r="F5332" s="14" t="s">
        <v>35</v>
      </c>
      <c r="G5332" s="14" t="s">
        <v>37</v>
      </c>
      <c r="H5332" s="14" t="s">
        <v>36</v>
      </c>
      <c r="I5332" s="14" t="s">
        <v>483</v>
      </c>
      <c r="J5332" s="14" t="s">
        <v>313</v>
      </c>
      <c r="K5332" s="14" t="s">
        <v>73</v>
      </c>
      <c r="M5332" s="14">
        <v>0</v>
      </c>
      <c r="R5332" s="14">
        <v>2</v>
      </c>
      <c r="S5332" s="14">
        <v>0</v>
      </c>
      <c r="T5332" s="14" cm="1">
        <f t="array" ref="T5332">_xlfn.IFS(Table132[[#This Row],[percentages]]="",Table132[[#This Row],[percentages without NA]]/100,Table132[[#This Row],[percentages without NA]]="",Table132[[#This Row],[percentages]]/100)</f>
        <v>0</v>
      </c>
      <c r="U5332" s="14" t="str" cm="1">
        <f t="array" ref="U5332">_xlfn.IFS(Table132[[#This Row],[Disaggregation]]="All affected area","NA",Table132[[#This Row],[Disaggregation]]="Mantika",Table132[[#This Row],[Mantika]],Table132[[#This Row],[Disaggregation]]="Baladiya",Table132[[#This Row],[Mantika]])</f>
        <v>Benghazi</v>
      </c>
      <c r="V5332" s="14" t="str" cm="1">
        <f t="array" ref="V5332">_xlfn.IFS(Table132[[#This Row],[Disaggregation]]="All affected area","All affected area",Table132[[#This Row],[Disaggregation]]="Mantika",Table132[[#This Row],[Mantika]],Table132[[#This Row],[Disaggregation]]="Baladiya",Table132[[#This Row],[Baladiya]])</f>
        <v>Suloug</v>
      </c>
    </row>
    <row r="5333" spans="1:22" x14ac:dyDescent="0.35">
      <c r="A5333" s="14" t="s">
        <v>264</v>
      </c>
      <c r="B5333" s="14" t="s">
        <v>11</v>
      </c>
      <c r="C5333" s="14" t="s">
        <v>10</v>
      </c>
      <c r="D5333" s="14" t="s">
        <v>9</v>
      </c>
      <c r="E5333" s="14" t="s">
        <v>34</v>
      </c>
      <c r="F5333" s="14" t="s">
        <v>35</v>
      </c>
      <c r="G5333" s="14" t="s">
        <v>37</v>
      </c>
      <c r="H5333" s="14" t="s">
        <v>36</v>
      </c>
      <c r="I5333" s="14" t="s">
        <v>483</v>
      </c>
      <c r="J5333" s="14" t="s">
        <v>313</v>
      </c>
      <c r="K5333" s="14" t="s">
        <v>327</v>
      </c>
      <c r="M5333" s="14">
        <v>0</v>
      </c>
      <c r="R5333" s="14">
        <v>2</v>
      </c>
      <c r="S5333" s="14">
        <v>0</v>
      </c>
      <c r="T5333" s="14" cm="1">
        <f t="array" ref="T5333">_xlfn.IFS(Table132[[#This Row],[percentages]]="",Table132[[#This Row],[percentages without NA]]/100,Table132[[#This Row],[percentages without NA]]="",Table132[[#This Row],[percentages]]/100)</f>
        <v>0</v>
      </c>
      <c r="U5333" s="14" t="str" cm="1">
        <f t="array" ref="U5333">_xlfn.IFS(Table132[[#This Row],[Disaggregation]]="All affected area","NA",Table132[[#This Row],[Disaggregation]]="Mantika",Table132[[#This Row],[Mantika]],Table132[[#This Row],[Disaggregation]]="Baladiya",Table132[[#This Row],[Mantika]])</f>
        <v>Benghazi</v>
      </c>
      <c r="V5333" s="14" t="str" cm="1">
        <f t="array" ref="V5333">_xlfn.IFS(Table132[[#This Row],[Disaggregation]]="All affected area","All affected area",Table132[[#This Row],[Disaggregation]]="Mantika",Table132[[#This Row],[Mantika]],Table132[[#This Row],[Disaggregation]]="Baladiya",Table132[[#This Row],[Baladiya]])</f>
        <v>Suloug</v>
      </c>
    </row>
    <row r="5334" spans="1:22" x14ac:dyDescent="0.35">
      <c r="A5334" s="14" t="s">
        <v>264</v>
      </c>
      <c r="B5334" s="14" t="s">
        <v>11</v>
      </c>
      <c r="C5334" s="14" t="s">
        <v>10</v>
      </c>
      <c r="D5334" s="14" t="s">
        <v>9</v>
      </c>
      <c r="E5334" s="14" t="s">
        <v>34</v>
      </c>
      <c r="F5334" s="14" t="s">
        <v>35</v>
      </c>
      <c r="G5334" s="14" t="s">
        <v>37</v>
      </c>
      <c r="H5334" s="14" t="s">
        <v>36</v>
      </c>
      <c r="I5334" s="14" t="s">
        <v>483</v>
      </c>
      <c r="J5334" s="14" t="s">
        <v>313</v>
      </c>
      <c r="K5334" s="14" t="s">
        <v>326</v>
      </c>
      <c r="M5334" s="14">
        <v>0</v>
      </c>
      <c r="R5334" s="14">
        <v>2</v>
      </c>
      <c r="S5334" s="14">
        <v>0</v>
      </c>
      <c r="T5334" s="14" cm="1">
        <f t="array" ref="T5334">_xlfn.IFS(Table132[[#This Row],[percentages]]="",Table132[[#This Row],[percentages without NA]]/100,Table132[[#This Row],[percentages without NA]]="",Table132[[#This Row],[percentages]]/100)</f>
        <v>0</v>
      </c>
      <c r="U5334" s="14" t="str" cm="1">
        <f t="array" ref="U5334">_xlfn.IFS(Table132[[#This Row],[Disaggregation]]="All affected area","NA",Table132[[#This Row],[Disaggregation]]="Mantika",Table132[[#This Row],[Mantika]],Table132[[#This Row],[Disaggregation]]="Baladiya",Table132[[#This Row],[Mantika]])</f>
        <v>Benghazi</v>
      </c>
      <c r="V5334" s="14" t="str" cm="1">
        <f t="array" ref="V5334">_xlfn.IFS(Table132[[#This Row],[Disaggregation]]="All affected area","All affected area",Table132[[#This Row],[Disaggregation]]="Mantika",Table132[[#This Row],[Mantika]],Table132[[#This Row],[Disaggregation]]="Baladiya",Table132[[#This Row],[Baladiya]])</f>
        <v>Suloug</v>
      </c>
    </row>
    <row r="5335" spans="1:22" x14ac:dyDescent="0.35">
      <c r="A5335" s="14" t="s">
        <v>264</v>
      </c>
      <c r="B5335" s="14" t="s">
        <v>11</v>
      </c>
      <c r="C5335" s="14" t="s">
        <v>10</v>
      </c>
      <c r="D5335" s="14" t="s">
        <v>9</v>
      </c>
      <c r="E5335" s="14" t="s">
        <v>34</v>
      </c>
      <c r="F5335" s="14" t="s">
        <v>35</v>
      </c>
      <c r="G5335" s="14" t="s">
        <v>37</v>
      </c>
      <c r="H5335" s="14" t="s">
        <v>36</v>
      </c>
      <c r="I5335" s="14" t="s">
        <v>483</v>
      </c>
      <c r="J5335" s="14" t="s">
        <v>313</v>
      </c>
      <c r="K5335" s="14" t="s">
        <v>325</v>
      </c>
      <c r="M5335" s="14">
        <v>0</v>
      </c>
      <c r="R5335" s="14">
        <v>2</v>
      </c>
      <c r="S5335" s="14">
        <v>0</v>
      </c>
      <c r="T5335" s="14" cm="1">
        <f t="array" ref="T5335">_xlfn.IFS(Table132[[#This Row],[percentages]]="",Table132[[#This Row],[percentages without NA]]/100,Table132[[#This Row],[percentages without NA]]="",Table132[[#This Row],[percentages]]/100)</f>
        <v>0</v>
      </c>
      <c r="U5335" s="14" t="str" cm="1">
        <f t="array" ref="U5335">_xlfn.IFS(Table132[[#This Row],[Disaggregation]]="All affected area","NA",Table132[[#This Row],[Disaggregation]]="Mantika",Table132[[#This Row],[Mantika]],Table132[[#This Row],[Disaggregation]]="Baladiya",Table132[[#This Row],[Mantika]])</f>
        <v>Benghazi</v>
      </c>
      <c r="V5335" s="14" t="str" cm="1">
        <f t="array" ref="V5335">_xlfn.IFS(Table132[[#This Row],[Disaggregation]]="All affected area","All affected area",Table132[[#This Row],[Disaggregation]]="Mantika",Table132[[#This Row],[Mantika]],Table132[[#This Row],[Disaggregation]]="Baladiya",Table132[[#This Row],[Baladiya]])</f>
        <v>Suloug</v>
      </c>
    </row>
    <row r="5336" spans="1:22" x14ac:dyDescent="0.35">
      <c r="A5336" s="14" t="s">
        <v>264</v>
      </c>
      <c r="B5336" s="14" t="s">
        <v>11</v>
      </c>
      <c r="C5336" s="14" t="s">
        <v>10</v>
      </c>
      <c r="D5336" s="14" t="s">
        <v>9</v>
      </c>
      <c r="E5336" s="14" t="s">
        <v>34</v>
      </c>
      <c r="F5336" s="14" t="s">
        <v>35</v>
      </c>
      <c r="G5336" s="14" t="s">
        <v>37</v>
      </c>
      <c r="H5336" s="14" t="s">
        <v>36</v>
      </c>
      <c r="I5336" s="14" t="s">
        <v>483</v>
      </c>
      <c r="J5336" s="14" t="s">
        <v>313</v>
      </c>
      <c r="K5336" s="14" t="s">
        <v>324</v>
      </c>
      <c r="M5336" s="14">
        <v>0</v>
      </c>
      <c r="R5336" s="14">
        <v>2</v>
      </c>
      <c r="S5336" s="14">
        <v>0</v>
      </c>
      <c r="T5336" s="14" cm="1">
        <f t="array" ref="T5336">_xlfn.IFS(Table132[[#This Row],[percentages]]="",Table132[[#This Row],[percentages without NA]]/100,Table132[[#This Row],[percentages without NA]]="",Table132[[#This Row],[percentages]]/100)</f>
        <v>0</v>
      </c>
      <c r="U5336" s="14" t="str" cm="1">
        <f t="array" ref="U5336">_xlfn.IFS(Table132[[#This Row],[Disaggregation]]="All affected area","NA",Table132[[#This Row],[Disaggregation]]="Mantika",Table132[[#This Row],[Mantika]],Table132[[#This Row],[Disaggregation]]="Baladiya",Table132[[#This Row],[Mantika]])</f>
        <v>Benghazi</v>
      </c>
      <c r="V5336" s="14" t="str" cm="1">
        <f t="array" ref="V5336">_xlfn.IFS(Table132[[#This Row],[Disaggregation]]="All affected area","All affected area",Table132[[#This Row],[Disaggregation]]="Mantika",Table132[[#This Row],[Mantika]],Table132[[#This Row],[Disaggregation]]="Baladiya",Table132[[#This Row],[Baladiya]])</f>
        <v>Suloug</v>
      </c>
    </row>
    <row r="5337" spans="1:22" x14ac:dyDescent="0.35">
      <c r="A5337" s="14" t="s">
        <v>264</v>
      </c>
      <c r="B5337" s="14" t="s">
        <v>11</v>
      </c>
      <c r="C5337" s="14" t="s">
        <v>10</v>
      </c>
      <c r="D5337" s="14" t="s">
        <v>9</v>
      </c>
      <c r="E5337" s="14" t="s">
        <v>34</v>
      </c>
      <c r="F5337" s="14" t="s">
        <v>35</v>
      </c>
      <c r="G5337" s="14" t="s">
        <v>37</v>
      </c>
      <c r="H5337" s="14" t="s">
        <v>36</v>
      </c>
      <c r="I5337" s="14" t="s">
        <v>483</v>
      </c>
      <c r="J5337" s="14" t="s">
        <v>313</v>
      </c>
      <c r="K5337" s="14" t="s">
        <v>323</v>
      </c>
      <c r="M5337" s="14">
        <v>0</v>
      </c>
      <c r="R5337" s="14">
        <v>2</v>
      </c>
      <c r="S5337" s="14">
        <v>0</v>
      </c>
      <c r="T5337" s="14" cm="1">
        <f t="array" ref="T5337">_xlfn.IFS(Table132[[#This Row],[percentages]]="",Table132[[#This Row],[percentages without NA]]/100,Table132[[#This Row],[percentages without NA]]="",Table132[[#This Row],[percentages]]/100)</f>
        <v>0</v>
      </c>
      <c r="U5337" s="14" t="str" cm="1">
        <f t="array" ref="U5337">_xlfn.IFS(Table132[[#This Row],[Disaggregation]]="All affected area","NA",Table132[[#This Row],[Disaggregation]]="Mantika",Table132[[#This Row],[Mantika]],Table132[[#This Row],[Disaggregation]]="Baladiya",Table132[[#This Row],[Mantika]])</f>
        <v>Benghazi</v>
      </c>
      <c r="V5337" s="14" t="str" cm="1">
        <f t="array" ref="V5337">_xlfn.IFS(Table132[[#This Row],[Disaggregation]]="All affected area","All affected area",Table132[[#This Row],[Disaggregation]]="Mantika",Table132[[#This Row],[Mantika]],Table132[[#This Row],[Disaggregation]]="Baladiya",Table132[[#This Row],[Baladiya]])</f>
        <v>Suloug</v>
      </c>
    </row>
    <row r="5338" spans="1:22" x14ac:dyDescent="0.35">
      <c r="A5338" s="14" t="s">
        <v>264</v>
      </c>
      <c r="B5338" s="14" t="s">
        <v>11</v>
      </c>
      <c r="C5338" s="14" t="s">
        <v>10</v>
      </c>
      <c r="D5338" s="14" t="s">
        <v>9</v>
      </c>
      <c r="E5338" s="14" t="s">
        <v>34</v>
      </c>
      <c r="F5338" s="14" t="s">
        <v>35</v>
      </c>
      <c r="G5338" s="14" t="s">
        <v>37</v>
      </c>
      <c r="H5338" s="14" t="s">
        <v>36</v>
      </c>
      <c r="I5338" s="14" t="s">
        <v>483</v>
      </c>
      <c r="J5338" s="14" t="s">
        <v>313</v>
      </c>
      <c r="K5338" s="14" t="s">
        <v>322</v>
      </c>
      <c r="M5338" s="14">
        <v>0</v>
      </c>
      <c r="R5338" s="14">
        <v>2</v>
      </c>
      <c r="S5338" s="14">
        <v>0</v>
      </c>
      <c r="T5338" s="14" cm="1">
        <f t="array" ref="T5338">_xlfn.IFS(Table132[[#This Row],[percentages]]="",Table132[[#This Row],[percentages without NA]]/100,Table132[[#This Row],[percentages without NA]]="",Table132[[#This Row],[percentages]]/100)</f>
        <v>0</v>
      </c>
      <c r="U5338" s="14" t="str" cm="1">
        <f t="array" ref="U5338">_xlfn.IFS(Table132[[#This Row],[Disaggregation]]="All affected area","NA",Table132[[#This Row],[Disaggregation]]="Mantika",Table132[[#This Row],[Mantika]],Table132[[#This Row],[Disaggregation]]="Baladiya",Table132[[#This Row],[Mantika]])</f>
        <v>Benghazi</v>
      </c>
      <c r="V5338" s="14" t="str" cm="1">
        <f t="array" ref="V5338">_xlfn.IFS(Table132[[#This Row],[Disaggregation]]="All affected area","All affected area",Table132[[#This Row],[Disaggregation]]="Mantika",Table132[[#This Row],[Mantika]],Table132[[#This Row],[Disaggregation]]="Baladiya",Table132[[#This Row],[Baladiya]])</f>
        <v>Suloug</v>
      </c>
    </row>
    <row r="5339" spans="1:22" x14ac:dyDescent="0.35">
      <c r="A5339" s="14" t="s">
        <v>264</v>
      </c>
      <c r="B5339" s="14" t="s">
        <v>11</v>
      </c>
      <c r="C5339" s="14" t="s">
        <v>10</v>
      </c>
      <c r="D5339" s="14" t="s">
        <v>9</v>
      </c>
      <c r="E5339" s="14" t="s">
        <v>34</v>
      </c>
      <c r="F5339" s="14" t="s">
        <v>35</v>
      </c>
      <c r="G5339" s="14" t="s">
        <v>37</v>
      </c>
      <c r="H5339" s="14" t="s">
        <v>36</v>
      </c>
      <c r="I5339" s="14" t="s">
        <v>483</v>
      </c>
      <c r="J5339" s="14" t="s">
        <v>313</v>
      </c>
      <c r="K5339" s="14" t="s">
        <v>321</v>
      </c>
      <c r="M5339" s="14">
        <v>1</v>
      </c>
      <c r="R5339" s="14">
        <v>2</v>
      </c>
      <c r="S5339" s="14">
        <v>50</v>
      </c>
      <c r="T5339" s="14" cm="1">
        <f t="array" ref="T5339">_xlfn.IFS(Table132[[#This Row],[percentages]]="",Table132[[#This Row],[percentages without NA]]/100,Table132[[#This Row],[percentages without NA]]="",Table132[[#This Row],[percentages]]/100)</f>
        <v>0.5</v>
      </c>
      <c r="U5339" s="14" t="str" cm="1">
        <f t="array" ref="U5339">_xlfn.IFS(Table132[[#This Row],[Disaggregation]]="All affected area","NA",Table132[[#This Row],[Disaggregation]]="Mantika",Table132[[#This Row],[Mantika]],Table132[[#This Row],[Disaggregation]]="Baladiya",Table132[[#This Row],[Mantika]])</f>
        <v>Benghazi</v>
      </c>
      <c r="V5339" s="14" t="str" cm="1">
        <f t="array" ref="V5339">_xlfn.IFS(Table132[[#This Row],[Disaggregation]]="All affected area","All affected area",Table132[[#This Row],[Disaggregation]]="Mantika",Table132[[#This Row],[Mantika]],Table132[[#This Row],[Disaggregation]]="Baladiya",Table132[[#This Row],[Baladiya]])</f>
        <v>Suloug</v>
      </c>
    </row>
    <row r="5340" spans="1:22" x14ac:dyDescent="0.35">
      <c r="A5340" s="14" t="s">
        <v>264</v>
      </c>
      <c r="B5340" s="14" t="s">
        <v>11</v>
      </c>
      <c r="C5340" s="14" t="s">
        <v>10</v>
      </c>
      <c r="D5340" s="14" t="s">
        <v>9</v>
      </c>
      <c r="E5340" s="14" t="s">
        <v>34</v>
      </c>
      <c r="F5340" s="14" t="s">
        <v>35</v>
      </c>
      <c r="G5340" s="14" t="s">
        <v>37</v>
      </c>
      <c r="H5340" s="14" t="s">
        <v>36</v>
      </c>
      <c r="I5340" s="14" t="s">
        <v>483</v>
      </c>
      <c r="J5340" s="14" t="s">
        <v>313</v>
      </c>
      <c r="K5340" s="14" t="s">
        <v>320</v>
      </c>
      <c r="M5340" s="14">
        <v>0</v>
      </c>
      <c r="R5340" s="14">
        <v>2</v>
      </c>
      <c r="S5340" s="14">
        <v>0</v>
      </c>
      <c r="T5340" s="14" cm="1">
        <f t="array" ref="T5340">_xlfn.IFS(Table132[[#This Row],[percentages]]="",Table132[[#This Row],[percentages without NA]]/100,Table132[[#This Row],[percentages without NA]]="",Table132[[#This Row],[percentages]]/100)</f>
        <v>0</v>
      </c>
      <c r="U5340" s="14" t="str" cm="1">
        <f t="array" ref="U5340">_xlfn.IFS(Table132[[#This Row],[Disaggregation]]="All affected area","NA",Table132[[#This Row],[Disaggregation]]="Mantika",Table132[[#This Row],[Mantika]],Table132[[#This Row],[Disaggregation]]="Baladiya",Table132[[#This Row],[Mantika]])</f>
        <v>Benghazi</v>
      </c>
      <c r="V5340" s="14" t="str" cm="1">
        <f t="array" ref="V5340">_xlfn.IFS(Table132[[#This Row],[Disaggregation]]="All affected area","All affected area",Table132[[#This Row],[Disaggregation]]="Mantika",Table132[[#This Row],[Mantika]],Table132[[#This Row],[Disaggregation]]="Baladiya",Table132[[#This Row],[Baladiya]])</f>
        <v>Suloug</v>
      </c>
    </row>
    <row r="5341" spans="1:22" x14ac:dyDescent="0.35">
      <c r="A5341" s="14" t="s">
        <v>264</v>
      </c>
      <c r="B5341" s="14" t="s">
        <v>11</v>
      </c>
      <c r="C5341" s="14" t="s">
        <v>10</v>
      </c>
      <c r="D5341" s="14" t="s">
        <v>9</v>
      </c>
      <c r="E5341" s="14" t="s">
        <v>34</v>
      </c>
      <c r="F5341" s="14" t="s">
        <v>35</v>
      </c>
      <c r="G5341" s="14" t="s">
        <v>37</v>
      </c>
      <c r="H5341" s="14" t="s">
        <v>36</v>
      </c>
      <c r="I5341" s="14" t="s">
        <v>483</v>
      </c>
      <c r="J5341" s="14" t="s">
        <v>313</v>
      </c>
      <c r="K5341" s="14" t="s">
        <v>319</v>
      </c>
      <c r="M5341" s="14">
        <v>0</v>
      </c>
      <c r="R5341" s="14">
        <v>2</v>
      </c>
      <c r="S5341" s="14">
        <v>0</v>
      </c>
      <c r="T5341" s="14" cm="1">
        <f t="array" ref="T5341">_xlfn.IFS(Table132[[#This Row],[percentages]]="",Table132[[#This Row],[percentages without NA]]/100,Table132[[#This Row],[percentages without NA]]="",Table132[[#This Row],[percentages]]/100)</f>
        <v>0</v>
      </c>
      <c r="U5341" s="14" t="str" cm="1">
        <f t="array" ref="U5341">_xlfn.IFS(Table132[[#This Row],[Disaggregation]]="All affected area","NA",Table132[[#This Row],[Disaggregation]]="Mantika",Table132[[#This Row],[Mantika]],Table132[[#This Row],[Disaggregation]]="Baladiya",Table132[[#This Row],[Mantika]])</f>
        <v>Benghazi</v>
      </c>
      <c r="V5341" s="14" t="str" cm="1">
        <f t="array" ref="V5341">_xlfn.IFS(Table132[[#This Row],[Disaggregation]]="All affected area","All affected area",Table132[[#This Row],[Disaggregation]]="Mantika",Table132[[#This Row],[Mantika]],Table132[[#This Row],[Disaggregation]]="Baladiya",Table132[[#This Row],[Baladiya]])</f>
        <v>Suloug</v>
      </c>
    </row>
    <row r="5342" spans="1:22" x14ac:dyDescent="0.35">
      <c r="A5342" s="14" t="s">
        <v>264</v>
      </c>
      <c r="B5342" s="14" t="s">
        <v>11</v>
      </c>
      <c r="C5342" s="14" t="s">
        <v>10</v>
      </c>
      <c r="D5342" s="14" t="s">
        <v>9</v>
      </c>
      <c r="E5342" s="14" t="s">
        <v>34</v>
      </c>
      <c r="F5342" s="14" t="s">
        <v>35</v>
      </c>
      <c r="G5342" s="14" t="s">
        <v>37</v>
      </c>
      <c r="H5342" s="14" t="s">
        <v>36</v>
      </c>
      <c r="I5342" s="14" t="s">
        <v>483</v>
      </c>
      <c r="J5342" s="14" t="s">
        <v>313</v>
      </c>
      <c r="K5342" s="14" t="s">
        <v>318</v>
      </c>
      <c r="M5342" s="14">
        <v>0</v>
      </c>
      <c r="R5342" s="14">
        <v>2</v>
      </c>
      <c r="S5342" s="14">
        <v>0</v>
      </c>
      <c r="T5342" s="14" cm="1">
        <f t="array" ref="T5342">_xlfn.IFS(Table132[[#This Row],[percentages]]="",Table132[[#This Row],[percentages without NA]]/100,Table132[[#This Row],[percentages without NA]]="",Table132[[#This Row],[percentages]]/100)</f>
        <v>0</v>
      </c>
      <c r="U5342" s="14" t="str" cm="1">
        <f t="array" ref="U5342">_xlfn.IFS(Table132[[#This Row],[Disaggregation]]="All affected area","NA",Table132[[#This Row],[Disaggregation]]="Mantika",Table132[[#This Row],[Mantika]],Table132[[#This Row],[Disaggregation]]="Baladiya",Table132[[#This Row],[Mantika]])</f>
        <v>Benghazi</v>
      </c>
      <c r="V5342" s="14" t="str" cm="1">
        <f t="array" ref="V5342">_xlfn.IFS(Table132[[#This Row],[Disaggregation]]="All affected area","All affected area",Table132[[#This Row],[Disaggregation]]="Mantika",Table132[[#This Row],[Mantika]],Table132[[#This Row],[Disaggregation]]="Baladiya",Table132[[#This Row],[Baladiya]])</f>
        <v>Suloug</v>
      </c>
    </row>
    <row r="5343" spans="1:22" x14ac:dyDescent="0.35">
      <c r="A5343" s="14" t="s">
        <v>264</v>
      </c>
      <c r="B5343" s="14" t="s">
        <v>11</v>
      </c>
      <c r="C5343" s="14" t="s">
        <v>10</v>
      </c>
      <c r="D5343" s="14" t="s">
        <v>9</v>
      </c>
      <c r="E5343" s="14" t="s">
        <v>34</v>
      </c>
      <c r="F5343" s="14" t="s">
        <v>35</v>
      </c>
      <c r="G5343" s="14" t="s">
        <v>37</v>
      </c>
      <c r="H5343" s="14" t="s">
        <v>36</v>
      </c>
      <c r="I5343" s="14" t="s">
        <v>483</v>
      </c>
      <c r="J5343" s="14" t="s">
        <v>313</v>
      </c>
      <c r="K5343" s="14" t="s">
        <v>317</v>
      </c>
      <c r="M5343" s="14">
        <v>0</v>
      </c>
      <c r="R5343" s="14">
        <v>2</v>
      </c>
      <c r="S5343" s="14">
        <v>0</v>
      </c>
      <c r="T5343" s="14" cm="1">
        <f t="array" ref="T5343">_xlfn.IFS(Table132[[#This Row],[percentages]]="",Table132[[#This Row],[percentages without NA]]/100,Table132[[#This Row],[percentages without NA]]="",Table132[[#This Row],[percentages]]/100)</f>
        <v>0</v>
      </c>
      <c r="U5343" s="14" t="str" cm="1">
        <f t="array" ref="U5343">_xlfn.IFS(Table132[[#This Row],[Disaggregation]]="All affected area","NA",Table132[[#This Row],[Disaggregation]]="Mantika",Table132[[#This Row],[Mantika]],Table132[[#This Row],[Disaggregation]]="Baladiya",Table132[[#This Row],[Mantika]])</f>
        <v>Benghazi</v>
      </c>
      <c r="V5343" s="14" t="str" cm="1">
        <f t="array" ref="V5343">_xlfn.IFS(Table132[[#This Row],[Disaggregation]]="All affected area","All affected area",Table132[[#This Row],[Disaggregation]]="Mantika",Table132[[#This Row],[Mantika]],Table132[[#This Row],[Disaggregation]]="Baladiya",Table132[[#This Row],[Baladiya]])</f>
        <v>Suloug</v>
      </c>
    </row>
    <row r="5344" spans="1:22" x14ac:dyDescent="0.35">
      <c r="A5344" s="14" t="s">
        <v>264</v>
      </c>
      <c r="B5344" s="14" t="s">
        <v>11</v>
      </c>
      <c r="C5344" s="14" t="s">
        <v>10</v>
      </c>
      <c r="D5344" s="14" t="s">
        <v>9</v>
      </c>
      <c r="E5344" s="14" t="s">
        <v>34</v>
      </c>
      <c r="F5344" s="14" t="s">
        <v>35</v>
      </c>
      <c r="G5344" s="14" t="s">
        <v>37</v>
      </c>
      <c r="H5344" s="14" t="s">
        <v>36</v>
      </c>
      <c r="I5344" s="14" t="s">
        <v>483</v>
      </c>
      <c r="J5344" s="14" t="s">
        <v>313</v>
      </c>
      <c r="K5344" s="14" t="s">
        <v>316</v>
      </c>
      <c r="M5344" s="14">
        <v>0</v>
      </c>
      <c r="R5344" s="14">
        <v>2</v>
      </c>
      <c r="S5344" s="14">
        <v>0</v>
      </c>
      <c r="T5344" s="14" cm="1">
        <f t="array" ref="T5344">_xlfn.IFS(Table132[[#This Row],[percentages]]="",Table132[[#This Row],[percentages without NA]]/100,Table132[[#This Row],[percentages without NA]]="",Table132[[#This Row],[percentages]]/100)</f>
        <v>0</v>
      </c>
      <c r="U5344" s="14" t="str" cm="1">
        <f t="array" ref="U5344">_xlfn.IFS(Table132[[#This Row],[Disaggregation]]="All affected area","NA",Table132[[#This Row],[Disaggregation]]="Mantika",Table132[[#This Row],[Mantika]],Table132[[#This Row],[Disaggregation]]="Baladiya",Table132[[#This Row],[Mantika]])</f>
        <v>Benghazi</v>
      </c>
      <c r="V5344" s="14" t="str" cm="1">
        <f t="array" ref="V5344">_xlfn.IFS(Table132[[#This Row],[Disaggregation]]="All affected area","All affected area",Table132[[#This Row],[Disaggregation]]="Mantika",Table132[[#This Row],[Mantika]],Table132[[#This Row],[Disaggregation]]="Baladiya",Table132[[#This Row],[Baladiya]])</f>
        <v>Suloug</v>
      </c>
    </row>
    <row r="5345" spans="1:22" x14ac:dyDescent="0.35">
      <c r="A5345" s="14" t="s">
        <v>264</v>
      </c>
      <c r="B5345" s="14" t="s">
        <v>11</v>
      </c>
      <c r="C5345" s="14" t="s">
        <v>10</v>
      </c>
      <c r="D5345" s="14" t="s">
        <v>9</v>
      </c>
      <c r="E5345" s="14" t="s">
        <v>34</v>
      </c>
      <c r="F5345" s="14" t="s">
        <v>35</v>
      </c>
      <c r="G5345" s="14" t="s">
        <v>37</v>
      </c>
      <c r="H5345" s="14" t="s">
        <v>36</v>
      </c>
      <c r="I5345" s="14" t="s">
        <v>483</v>
      </c>
      <c r="J5345" s="14" t="s">
        <v>313</v>
      </c>
      <c r="K5345" s="14" t="s">
        <v>315</v>
      </c>
      <c r="M5345" s="14">
        <v>2</v>
      </c>
      <c r="R5345" s="14">
        <v>2</v>
      </c>
      <c r="S5345" s="14">
        <v>100</v>
      </c>
      <c r="T5345" s="14" cm="1">
        <f t="array" ref="T5345">_xlfn.IFS(Table132[[#This Row],[percentages]]="",Table132[[#This Row],[percentages without NA]]/100,Table132[[#This Row],[percentages without NA]]="",Table132[[#This Row],[percentages]]/100)</f>
        <v>1</v>
      </c>
      <c r="U5345" s="14" t="str" cm="1">
        <f t="array" ref="U5345">_xlfn.IFS(Table132[[#This Row],[Disaggregation]]="All affected area","NA",Table132[[#This Row],[Disaggregation]]="Mantika",Table132[[#This Row],[Mantika]],Table132[[#This Row],[Disaggregation]]="Baladiya",Table132[[#This Row],[Mantika]])</f>
        <v>Benghazi</v>
      </c>
      <c r="V5345" s="14" t="str" cm="1">
        <f t="array" ref="V5345">_xlfn.IFS(Table132[[#This Row],[Disaggregation]]="All affected area","All affected area",Table132[[#This Row],[Disaggregation]]="Mantika",Table132[[#This Row],[Mantika]],Table132[[#This Row],[Disaggregation]]="Baladiya",Table132[[#This Row],[Baladiya]])</f>
        <v>Suloug</v>
      </c>
    </row>
    <row r="5346" spans="1:22" x14ac:dyDescent="0.35">
      <c r="A5346" s="14" t="s">
        <v>264</v>
      </c>
      <c r="B5346" s="14" t="s">
        <v>11</v>
      </c>
      <c r="C5346" s="14" t="s">
        <v>10</v>
      </c>
      <c r="D5346" s="14" t="s">
        <v>9</v>
      </c>
      <c r="E5346" s="14" t="s">
        <v>34</v>
      </c>
      <c r="F5346" s="14" t="s">
        <v>35</v>
      </c>
      <c r="G5346" s="14" t="s">
        <v>37</v>
      </c>
      <c r="H5346" s="14" t="s">
        <v>36</v>
      </c>
      <c r="I5346" s="14" t="s">
        <v>483</v>
      </c>
      <c r="J5346" s="14" t="s">
        <v>313</v>
      </c>
      <c r="K5346" s="14" t="s">
        <v>314</v>
      </c>
      <c r="M5346" s="14">
        <v>0</v>
      </c>
      <c r="R5346" s="14">
        <v>2</v>
      </c>
      <c r="S5346" s="14">
        <v>0</v>
      </c>
      <c r="T5346" s="14" cm="1">
        <f t="array" ref="T5346">_xlfn.IFS(Table132[[#This Row],[percentages]]="",Table132[[#This Row],[percentages without NA]]/100,Table132[[#This Row],[percentages without NA]]="",Table132[[#This Row],[percentages]]/100)</f>
        <v>0</v>
      </c>
      <c r="U5346" s="14" t="str" cm="1">
        <f t="array" ref="U5346">_xlfn.IFS(Table132[[#This Row],[Disaggregation]]="All affected area","NA",Table132[[#This Row],[Disaggregation]]="Mantika",Table132[[#This Row],[Mantika]],Table132[[#This Row],[Disaggregation]]="Baladiya",Table132[[#This Row],[Mantika]])</f>
        <v>Benghazi</v>
      </c>
      <c r="V5346" s="14" t="str" cm="1">
        <f t="array" ref="V5346">_xlfn.IFS(Table132[[#This Row],[Disaggregation]]="All affected area","All affected area",Table132[[#This Row],[Disaggregation]]="Mantika",Table132[[#This Row],[Mantika]],Table132[[#This Row],[Disaggregation]]="Baladiya",Table132[[#This Row],[Baladiya]])</f>
        <v>Suloug</v>
      </c>
    </row>
    <row r="5347" spans="1:22" x14ac:dyDescent="0.35">
      <c r="A5347" s="14" t="s">
        <v>264</v>
      </c>
      <c r="B5347" s="14" t="s">
        <v>11</v>
      </c>
      <c r="C5347" s="14" t="s">
        <v>10</v>
      </c>
      <c r="D5347" s="14" t="s">
        <v>9</v>
      </c>
      <c r="E5347" s="14" t="s">
        <v>34</v>
      </c>
      <c r="F5347" s="14" t="s">
        <v>35</v>
      </c>
      <c r="G5347" s="14" t="s">
        <v>37</v>
      </c>
      <c r="H5347" s="14" t="s">
        <v>36</v>
      </c>
      <c r="I5347" s="14" t="s">
        <v>483</v>
      </c>
      <c r="J5347" s="14" t="s">
        <v>313</v>
      </c>
      <c r="K5347" s="14" t="s">
        <v>312</v>
      </c>
      <c r="M5347" s="14">
        <v>0</v>
      </c>
      <c r="R5347" s="14">
        <v>2</v>
      </c>
      <c r="S5347" s="14">
        <v>0</v>
      </c>
      <c r="T5347" s="14" cm="1">
        <f t="array" ref="T5347">_xlfn.IFS(Table132[[#This Row],[percentages]]="",Table132[[#This Row],[percentages without NA]]/100,Table132[[#This Row],[percentages without NA]]="",Table132[[#This Row],[percentages]]/100)</f>
        <v>0</v>
      </c>
      <c r="U5347" s="14" t="str" cm="1">
        <f t="array" ref="U5347">_xlfn.IFS(Table132[[#This Row],[Disaggregation]]="All affected area","NA",Table132[[#This Row],[Disaggregation]]="Mantika",Table132[[#This Row],[Mantika]],Table132[[#This Row],[Disaggregation]]="Baladiya",Table132[[#This Row],[Mantika]])</f>
        <v>Benghazi</v>
      </c>
      <c r="V5347" s="14" t="str" cm="1">
        <f t="array" ref="V5347">_xlfn.IFS(Table132[[#This Row],[Disaggregation]]="All affected area","All affected area",Table132[[#This Row],[Disaggregation]]="Mantika",Table132[[#This Row],[Mantika]],Table132[[#This Row],[Disaggregation]]="Baladiya",Table132[[#This Row],[Baladiya]])</f>
        <v>Suloug</v>
      </c>
    </row>
    <row r="5348" spans="1:22" x14ac:dyDescent="0.35">
      <c r="A5348" s="14" t="s">
        <v>264</v>
      </c>
      <c r="B5348" s="14" t="s">
        <v>11</v>
      </c>
      <c r="C5348" s="14" t="s">
        <v>10</v>
      </c>
      <c r="D5348" s="14" t="s">
        <v>9</v>
      </c>
      <c r="E5348" s="14" t="s">
        <v>34</v>
      </c>
      <c r="F5348" s="14" t="s">
        <v>35</v>
      </c>
      <c r="G5348" s="14" t="s">
        <v>34</v>
      </c>
      <c r="H5348" s="14" t="s">
        <v>33</v>
      </c>
      <c r="I5348" s="14" t="s">
        <v>483</v>
      </c>
      <c r="J5348" s="14" t="s">
        <v>313</v>
      </c>
      <c r="K5348" s="14" t="s">
        <v>330</v>
      </c>
      <c r="M5348" s="14">
        <v>1</v>
      </c>
      <c r="R5348" s="14">
        <v>14</v>
      </c>
      <c r="S5348" s="14">
        <v>7.14</v>
      </c>
      <c r="T5348" s="14" cm="1">
        <f t="array" ref="T5348">_xlfn.IFS(Table132[[#This Row],[percentages]]="",Table132[[#This Row],[percentages without NA]]/100,Table132[[#This Row],[percentages without NA]]="",Table132[[#This Row],[percentages]]/100)</f>
        <v>7.1399999999999991E-2</v>
      </c>
      <c r="U5348" s="14" t="str" cm="1">
        <f t="array" ref="U5348">_xlfn.IFS(Table132[[#This Row],[Disaggregation]]="All affected area","NA",Table132[[#This Row],[Disaggregation]]="Mantika",Table132[[#This Row],[Mantika]],Table132[[#This Row],[Disaggregation]]="Baladiya",Table132[[#This Row],[Mantika]])</f>
        <v>Benghazi</v>
      </c>
      <c r="V5348" s="14" t="str" cm="1">
        <f t="array" ref="V5348">_xlfn.IFS(Table132[[#This Row],[Disaggregation]]="All affected area","All affected area",Table132[[#This Row],[Disaggregation]]="Mantika",Table132[[#This Row],[Mantika]],Table132[[#This Row],[Disaggregation]]="Baladiya",Table132[[#This Row],[Baladiya]])</f>
        <v>Benghazi</v>
      </c>
    </row>
    <row r="5349" spans="1:22" x14ac:dyDescent="0.35">
      <c r="A5349" s="14" t="s">
        <v>264</v>
      </c>
      <c r="B5349" s="14" t="s">
        <v>11</v>
      </c>
      <c r="C5349" s="14" t="s">
        <v>10</v>
      </c>
      <c r="D5349" s="14" t="s">
        <v>9</v>
      </c>
      <c r="E5349" s="14" t="s">
        <v>34</v>
      </c>
      <c r="F5349" s="14" t="s">
        <v>35</v>
      </c>
      <c r="G5349" s="14" t="s">
        <v>34</v>
      </c>
      <c r="H5349" s="14" t="s">
        <v>33</v>
      </c>
      <c r="I5349" s="14" t="s">
        <v>483</v>
      </c>
      <c r="J5349" s="14" t="s">
        <v>313</v>
      </c>
      <c r="K5349" s="14" t="s">
        <v>329</v>
      </c>
      <c r="M5349" s="14">
        <v>2</v>
      </c>
      <c r="R5349" s="14">
        <v>14</v>
      </c>
      <c r="S5349" s="14">
        <v>14.29</v>
      </c>
      <c r="T5349" s="14" cm="1">
        <f t="array" ref="T5349">_xlfn.IFS(Table132[[#This Row],[percentages]]="",Table132[[#This Row],[percentages without NA]]/100,Table132[[#This Row],[percentages without NA]]="",Table132[[#This Row],[percentages]]/100)</f>
        <v>0.1429</v>
      </c>
      <c r="U5349" s="14" t="str" cm="1">
        <f t="array" ref="U5349">_xlfn.IFS(Table132[[#This Row],[Disaggregation]]="All affected area","NA",Table132[[#This Row],[Disaggregation]]="Mantika",Table132[[#This Row],[Mantika]],Table132[[#This Row],[Disaggregation]]="Baladiya",Table132[[#This Row],[Mantika]])</f>
        <v>Benghazi</v>
      </c>
      <c r="V5349" s="14" t="str" cm="1">
        <f t="array" ref="V5349">_xlfn.IFS(Table132[[#This Row],[Disaggregation]]="All affected area","All affected area",Table132[[#This Row],[Disaggregation]]="Mantika",Table132[[#This Row],[Mantika]],Table132[[#This Row],[Disaggregation]]="Baladiya",Table132[[#This Row],[Baladiya]])</f>
        <v>Benghazi</v>
      </c>
    </row>
    <row r="5350" spans="1:22" x14ac:dyDescent="0.35">
      <c r="A5350" s="14" t="s">
        <v>264</v>
      </c>
      <c r="B5350" s="14" t="s">
        <v>11</v>
      </c>
      <c r="C5350" s="14" t="s">
        <v>10</v>
      </c>
      <c r="D5350" s="14" t="s">
        <v>9</v>
      </c>
      <c r="E5350" s="14" t="s">
        <v>34</v>
      </c>
      <c r="F5350" s="14" t="s">
        <v>35</v>
      </c>
      <c r="G5350" s="14" t="s">
        <v>34</v>
      </c>
      <c r="H5350" s="14" t="s">
        <v>33</v>
      </c>
      <c r="I5350" s="14" t="s">
        <v>483</v>
      </c>
      <c r="J5350" s="14" t="s">
        <v>313</v>
      </c>
      <c r="K5350" s="14" t="s">
        <v>328</v>
      </c>
      <c r="M5350" s="14">
        <v>0</v>
      </c>
      <c r="R5350" s="14">
        <v>14</v>
      </c>
      <c r="S5350" s="14">
        <v>0</v>
      </c>
      <c r="T5350" s="14" cm="1">
        <f t="array" ref="T5350">_xlfn.IFS(Table132[[#This Row],[percentages]]="",Table132[[#This Row],[percentages without NA]]/100,Table132[[#This Row],[percentages without NA]]="",Table132[[#This Row],[percentages]]/100)</f>
        <v>0</v>
      </c>
      <c r="U5350" s="14" t="str" cm="1">
        <f t="array" ref="U5350">_xlfn.IFS(Table132[[#This Row],[Disaggregation]]="All affected area","NA",Table132[[#This Row],[Disaggregation]]="Mantika",Table132[[#This Row],[Mantika]],Table132[[#This Row],[Disaggregation]]="Baladiya",Table132[[#This Row],[Mantika]])</f>
        <v>Benghazi</v>
      </c>
      <c r="V5350" s="14" t="str" cm="1">
        <f t="array" ref="V5350">_xlfn.IFS(Table132[[#This Row],[Disaggregation]]="All affected area","All affected area",Table132[[#This Row],[Disaggregation]]="Mantika",Table132[[#This Row],[Mantika]],Table132[[#This Row],[Disaggregation]]="Baladiya",Table132[[#This Row],[Baladiya]])</f>
        <v>Benghazi</v>
      </c>
    </row>
    <row r="5351" spans="1:22" x14ac:dyDescent="0.35">
      <c r="A5351" s="14" t="s">
        <v>264</v>
      </c>
      <c r="B5351" s="14" t="s">
        <v>11</v>
      </c>
      <c r="C5351" s="14" t="s">
        <v>10</v>
      </c>
      <c r="D5351" s="14" t="s">
        <v>9</v>
      </c>
      <c r="E5351" s="14" t="s">
        <v>34</v>
      </c>
      <c r="F5351" s="14" t="s">
        <v>35</v>
      </c>
      <c r="G5351" s="14" t="s">
        <v>34</v>
      </c>
      <c r="H5351" s="14" t="s">
        <v>33</v>
      </c>
      <c r="I5351" s="14" t="s">
        <v>483</v>
      </c>
      <c r="J5351" s="14" t="s">
        <v>313</v>
      </c>
      <c r="K5351" s="14" t="s">
        <v>73</v>
      </c>
      <c r="M5351" s="14">
        <v>0</v>
      </c>
      <c r="R5351" s="14">
        <v>14</v>
      </c>
      <c r="S5351" s="14">
        <v>0</v>
      </c>
      <c r="T5351" s="14" cm="1">
        <f t="array" ref="T5351">_xlfn.IFS(Table132[[#This Row],[percentages]]="",Table132[[#This Row],[percentages without NA]]/100,Table132[[#This Row],[percentages without NA]]="",Table132[[#This Row],[percentages]]/100)</f>
        <v>0</v>
      </c>
      <c r="U5351" s="14" t="str" cm="1">
        <f t="array" ref="U5351">_xlfn.IFS(Table132[[#This Row],[Disaggregation]]="All affected area","NA",Table132[[#This Row],[Disaggregation]]="Mantika",Table132[[#This Row],[Mantika]],Table132[[#This Row],[Disaggregation]]="Baladiya",Table132[[#This Row],[Mantika]])</f>
        <v>Benghazi</v>
      </c>
      <c r="V5351" s="14" t="str" cm="1">
        <f t="array" ref="V5351">_xlfn.IFS(Table132[[#This Row],[Disaggregation]]="All affected area","All affected area",Table132[[#This Row],[Disaggregation]]="Mantika",Table132[[#This Row],[Mantika]],Table132[[#This Row],[Disaggregation]]="Baladiya",Table132[[#This Row],[Baladiya]])</f>
        <v>Benghazi</v>
      </c>
    </row>
    <row r="5352" spans="1:22" x14ac:dyDescent="0.35">
      <c r="A5352" s="14" t="s">
        <v>264</v>
      </c>
      <c r="B5352" s="14" t="s">
        <v>11</v>
      </c>
      <c r="C5352" s="14" t="s">
        <v>10</v>
      </c>
      <c r="D5352" s="14" t="s">
        <v>9</v>
      </c>
      <c r="E5352" s="14" t="s">
        <v>34</v>
      </c>
      <c r="F5352" s="14" t="s">
        <v>35</v>
      </c>
      <c r="G5352" s="14" t="s">
        <v>34</v>
      </c>
      <c r="H5352" s="14" t="s">
        <v>33</v>
      </c>
      <c r="I5352" s="14" t="s">
        <v>483</v>
      </c>
      <c r="J5352" s="14" t="s">
        <v>313</v>
      </c>
      <c r="K5352" s="14" t="s">
        <v>327</v>
      </c>
      <c r="M5352" s="14">
        <v>2</v>
      </c>
      <c r="R5352" s="14">
        <v>14</v>
      </c>
      <c r="S5352" s="14">
        <v>14.29</v>
      </c>
      <c r="T5352" s="14" cm="1">
        <f t="array" ref="T5352">_xlfn.IFS(Table132[[#This Row],[percentages]]="",Table132[[#This Row],[percentages without NA]]/100,Table132[[#This Row],[percentages without NA]]="",Table132[[#This Row],[percentages]]/100)</f>
        <v>0.1429</v>
      </c>
      <c r="U5352" s="14" t="str" cm="1">
        <f t="array" ref="U5352">_xlfn.IFS(Table132[[#This Row],[Disaggregation]]="All affected area","NA",Table132[[#This Row],[Disaggregation]]="Mantika",Table132[[#This Row],[Mantika]],Table132[[#This Row],[Disaggregation]]="Baladiya",Table132[[#This Row],[Mantika]])</f>
        <v>Benghazi</v>
      </c>
      <c r="V5352" s="14" t="str" cm="1">
        <f t="array" ref="V5352">_xlfn.IFS(Table132[[#This Row],[Disaggregation]]="All affected area","All affected area",Table132[[#This Row],[Disaggregation]]="Mantika",Table132[[#This Row],[Mantika]],Table132[[#This Row],[Disaggregation]]="Baladiya",Table132[[#This Row],[Baladiya]])</f>
        <v>Benghazi</v>
      </c>
    </row>
    <row r="5353" spans="1:22" x14ac:dyDescent="0.35">
      <c r="A5353" s="14" t="s">
        <v>264</v>
      </c>
      <c r="B5353" s="14" t="s">
        <v>11</v>
      </c>
      <c r="C5353" s="14" t="s">
        <v>10</v>
      </c>
      <c r="D5353" s="14" t="s">
        <v>9</v>
      </c>
      <c r="E5353" s="14" t="s">
        <v>34</v>
      </c>
      <c r="F5353" s="14" t="s">
        <v>35</v>
      </c>
      <c r="G5353" s="14" t="s">
        <v>34</v>
      </c>
      <c r="H5353" s="14" t="s">
        <v>33</v>
      </c>
      <c r="I5353" s="14" t="s">
        <v>483</v>
      </c>
      <c r="J5353" s="14" t="s">
        <v>313</v>
      </c>
      <c r="K5353" s="14" t="s">
        <v>326</v>
      </c>
      <c r="M5353" s="14">
        <v>0</v>
      </c>
      <c r="R5353" s="14">
        <v>14</v>
      </c>
      <c r="S5353" s="14">
        <v>0</v>
      </c>
      <c r="T5353" s="14" cm="1">
        <f t="array" ref="T5353">_xlfn.IFS(Table132[[#This Row],[percentages]]="",Table132[[#This Row],[percentages without NA]]/100,Table132[[#This Row],[percentages without NA]]="",Table132[[#This Row],[percentages]]/100)</f>
        <v>0</v>
      </c>
      <c r="U5353" s="14" t="str" cm="1">
        <f t="array" ref="U5353">_xlfn.IFS(Table132[[#This Row],[Disaggregation]]="All affected area","NA",Table132[[#This Row],[Disaggregation]]="Mantika",Table132[[#This Row],[Mantika]],Table132[[#This Row],[Disaggregation]]="Baladiya",Table132[[#This Row],[Mantika]])</f>
        <v>Benghazi</v>
      </c>
      <c r="V5353" s="14" t="str" cm="1">
        <f t="array" ref="V5353">_xlfn.IFS(Table132[[#This Row],[Disaggregation]]="All affected area","All affected area",Table132[[#This Row],[Disaggregation]]="Mantika",Table132[[#This Row],[Mantika]],Table132[[#This Row],[Disaggregation]]="Baladiya",Table132[[#This Row],[Baladiya]])</f>
        <v>Benghazi</v>
      </c>
    </row>
    <row r="5354" spans="1:22" x14ac:dyDescent="0.35">
      <c r="A5354" s="14" t="s">
        <v>264</v>
      </c>
      <c r="B5354" s="14" t="s">
        <v>11</v>
      </c>
      <c r="C5354" s="14" t="s">
        <v>10</v>
      </c>
      <c r="D5354" s="14" t="s">
        <v>9</v>
      </c>
      <c r="E5354" s="14" t="s">
        <v>34</v>
      </c>
      <c r="F5354" s="14" t="s">
        <v>35</v>
      </c>
      <c r="G5354" s="14" t="s">
        <v>34</v>
      </c>
      <c r="H5354" s="14" t="s">
        <v>33</v>
      </c>
      <c r="I5354" s="14" t="s">
        <v>483</v>
      </c>
      <c r="J5354" s="14" t="s">
        <v>313</v>
      </c>
      <c r="K5354" s="14" t="s">
        <v>325</v>
      </c>
      <c r="M5354" s="14">
        <v>1</v>
      </c>
      <c r="R5354" s="14">
        <v>14</v>
      </c>
      <c r="S5354" s="14">
        <v>7.14</v>
      </c>
      <c r="T5354" s="14" cm="1">
        <f t="array" ref="T5354">_xlfn.IFS(Table132[[#This Row],[percentages]]="",Table132[[#This Row],[percentages without NA]]/100,Table132[[#This Row],[percentages without NA]]="",Table132[[#This Row],[percentages]]/100)</f>
        <v>7.1399999999999991E-2</v>
      </c>
      <c r="U5354" s="14" t="str" cm="1">
        <f t="array" ref="U5354">_xlfn.IFS(Table132[[#This Row],[Disaggregation]]="All affected area","NA",Table132[[#This Row],[Disaggregation]]="Mantika",Table132[[#This Row],[Mantika]],Table132[[#This Row],[Disaggregation]]="Baladiya",Table132[[#This Row],[Mantika]])</f>
        <v>Benghazi</v>
      </c>
      <c r="V5354" s="14" t="str" cm="1">
        <f t="array" ref="V5354">_xlfn.IFS(Table132[[#This Row],[Disaggregation]]="All affected area","All affected area",Table132[[#This Row],[Disaggregation]]="Mantika",Table132[[#This Row],[Mantika]],Table132[[#This Row],[Disaggregation]]="Baladiya",Table132[[#This Row],[Baladiya]])</f>
        <v>Benghazi</v>
      </c>
    </row>
    <row r="5355" spans="1:22" x14ac:dyDescent="0.35">
      <c r="A5355" s="14" t="s">
        <v>264</v>
      </c>
      <c r="B5355" s="14" t="s">
        <v>11</v>
      </c>
      <c r="C5355" s="14" t="s">
        <v>10</v>
      </c>
      <c r="D5355" s="14" t="s">
        <v>9</v>
      </c>
      <c r="E5355" s="14" t="s">
        <v>34</v>
      </c>
      <c r="F5355" s="14" t="s">
        <v>35</v>
      </c>
      <c r="G5355" s="14" t="s">
        <v>34</v>
      </c>
      <c r="H5355" s="14" t="s">
        <v>33</v>
      </c>
      <c r="I5355" s="14" t="s">
        <v>483</v>
      </c>
      <c r="J5355" s="14" t="s">
        <v>313</v>
      </c>
      <c r="K5355" s="14" t="s">
        <v>324</v>
      </c>
      <c r="M5355" s="14">
        <v>0</v>
      </c>
      <c r="R5355" s="14">
        <v>14</v>
      </c>
      <c r="S5355" s="14">
        <v>0</v>
      </c>
      <c r="T5355" s="14" cm="1">
        <f t="array" ref="T5355">_xlfn.IFS(Table132[[#This Row],[percentages]]="",Table132[[#This Row],[percentages without NA]]/100,Table132[[#This Row],[percentages without NA]]="",Table132[[#This Row],[percentages]]/100)</f>
        <v>0</v>
      </c>
      <c r="U5355" s="14" t="str" cm="1">
        <f t="array" ref="U5355">_xlfn.IFS(Table132[[#This Row],[Disaggregation]]="All affected area","NA",Table132[[#This Row],[Disaggregation]]="Mantika",Table132[[#This Row],[Mantika]],Table132[[#This Row],[Disaggregation]]="Baladiya",Table132[[#This Row],[Mantika]])</f>
        <v>Benghazi</v>
      </c>
      <c r="V5355" s="14" t="str" cm="1">
        <f t="array" ref="V5355">_xlfn.IFS(Table132[[#This Row],[Disaggregation]]="All affected area","All affected area",Table132[[#This Row],[Disaggregation]]="Mantika",Table132[[#This Row],[Mantika]],Table132[[#This Row],[Disaggregation]]="Baladiya",Table132[[#This Row],[Baladiya]])</f>
        <v>Benghazi</v>
      </c>
    </row>
    <row r="5356" spans="1:22" x14ac:dyDescent="0.35">
      <c r="A5356" s="14" t="s">
        <v>264</v>
      </c>
      <c r="B5356" s="14" t="s">
        <v>11</v>
      </c>
      <c r="C5356" s="14" t="s">
        <v>10</v>
      </c>
      <c r="D5356" s="14" t="s">
        <v>9</v>
      </c>
      <c r="E5356" s="14" t="s">
        <v>34</v>
      </c>
      <c r="F5356" s="14" t="s">
        <v>35</v>
      </c>
      <c r="G5356" s="14" t="s">
        <v>34</v>
      </c>
      <c r="H5356" s="14" t="s">
        <v>33</v>
      </c>
      <c r="I5356" s="14" t="s">
        <v>483</v>
      </c>
      <c r="J5356" s="14" t="s">
        <v>313</v>
      </c>
      <c r="K5356" s="14" t="s">
        <v>323</v>
      </c>
      <c r="M5356" s="14">
        <v>0</v>
      </c>
      <c r="R5356" s="14">
        <v>14</v>
      </c>
      <c r="S5356" s="14">
        <v>0</v>
      </c>
      <c r="T5356" s="14" cm="1">
        <f t="array" ref="T5356">_xlfn.IFS(Table132[[#This Row],[percentages]]="",Table132[[#This Row],[percentages without NA]]/100,Table132[[#This Row],[percentages without NA]]="",Table132[[#This Row],[percentages]]/100)</f>
        <v>0</v>
      </c>
      <c r="U5356" s="14" t="str" cm="1">
        <f t="array" ref="U5356">_xlfn.IFS(Table132[[#This Row],[Disaggregation]]="All affected area","NA",Table132[[#This Row],[Disaggregation]]="Mantika",Table132[[#This Row],[Mantika]],Table132[[#This Row],[Disaggregation]]="Baladiya",Table132[[#This Row],[Mantika]])</f>
        <v>Benghazi</v>
      </c>
      <c r="V5356" s="14" t="str" cm="1">
        <f t="array" ref="V5356">_xlfn.IFS(Table132[[#This Row],[Disaggregation]]="All affected area","All affected area",Table132[[#This Row],[Disaggregation]]="Mantika",Table132[[#This Row],[Mantika]],Table132[[#This Row],[Disaggregation]]="Baladiya",Table132[[#This Row],[Baladiya]])</f>
        <v>Benghazi</v>
      </c>
    </row>
    <row r="5357" spans="1:22" x14ac:dyDescent="0.35">
      <c r="A5357" s="14" t="s">
        <v>264</v>
      </c>
      <c r="B5357" s="14" t="s">
        <v>11</v>
      </c>
      <c r="C5357" s="14" t="s">
        <v>10</v>
      </c>
      <c r="D5357" s="14" t="s">
        <v>9</v>
      </c>
      <c r="E5357" s="14" t="s">
        <v>34</v>
      </c>
      <c r="F5357" s="14" t="s">
        <v>35</v>
      </c>
      <c r="G5357" s="14" t="s">
        <v>34</v>
      </c>
      <c r="H5357" s="14" t="s">
        <v>33</v>
      </c>
      <c r="I5357" s="14" t="s">
        <v>483</v>
      </c>
      <c r="J5357" s="14" t="s">
        <v>313</v>
      </c>
      <c r="K5357" s="14" t="s">
        <v>322</v>
      </c>
      <c r="M5357" s="14">
        <v>1</v>
      </c>
      <c r="R5357" s="14">
        <v>14</v>
      </c>
      <c r="S5357" s="14">
        <v>7.14</v>
      </c>
      <c r="T5357" s="14" cm="1">
        <f t="array" ref="T5357">_xlfn.IFS(Table132[[#This Row],[percentages]]="",Table132[[#This Row],[percentages without NA]]/100,Table132[[#This Row],[percentages without NA]]="",Table132[[#This Row],[percentages]]/100)</f>
        <v>7.1399999999999991E-2</v>
      </c>
      <c r="U5357" s="14" t="str" cm="1">
        <f t="array" ref="U5357">_xlfn.IFS(Table132[[#This Row],[Disaggregation]]="All affected area","NA",Table132[[#This Row],[Disaggregation]]="Mantika",Table132[[#This Row],[Mantika]],Table132[[#This Row],[Disaggregation]]="Baladiya",Table132[[#This Row],[Mantika]])</f>
        <v>Benghazi</v>
      </c>
      <c r="V5357" s="14" t="str" cm="1">
        <f t="array" ref="V5357">_xlfn.IFS(Table132[[#This Row],[Disaggregation]]="All affected area","All affected area",Table132[[#This Row],[Disaggregation]]="Mantika",Table132[[#This Row],[Mantika]],Table132[[#This Row],[Disaggregation]]="Baladiya",Table132[[#This Row],[Baladiya]])</f>
        <v>Benghazi</v>
      </c>
    </row>
    <row r="5358" spans="1:22" x14ac:dyDescent="0.35">
      <c r="A5358" s="14" t="s">
        <v>264</v>
      </c>
      <c r="B5358" s="14" t="s">
        <v>11</v>
      </c>
      <c r="C5358" s="14" t="s">
        <v>10</v>
      </c>
      <c r="D5358" s="14" t="s">
        <v>9</v>
      </c>
      <c r="E5358" s="14" t="s">
        <v>34</v>
      </c>
      <c r="F5358" s="14" t="s">
        <v>35</v>
      </c>
      <c r="G5358" s="14" t="s">
        <v>34</v>
      </c>
      <c r="H5358" s="14" t="s">
        <v>33</v>
      </c>
      <c r="I5358" s="14" t="s">
        <v>483</v>
      </c>
      <c r="J5358" s="14" t="s">
        <v>313</v>
      </c>
      <c r="K5358" s="14" t="s">
        <v>321</v>
      </c>
      <c r="M5358" s="14">
        <v>11</v>
      </c>
      <c r="R5358" s="14">
        <v>14</v>
      </c>
      <c r="S5358" s="14">
        <v>78.569999999999993</v>
      </c>
      <c r="T5358" s="14" cm="1">
        <f t="array" ref="T5358">_xlfn.IFS(Table132[[#This Row],[percentages]]="",Table132[[#This Row],[percentages without NA]]/100,Table132[[#This Row],[percentages without NA]]="",Table132[[#This Row],[percentages]]/100)</f>
        <v>0.78569999999999995</v>
      </c>
      <c r="U5358" s="14" t="str" cm="1">
        <f t="array" ref="U5358">_xlfn.IFS(Table132[[#This Row],[Disaggregation]]="All affected area","NA",Table132[[#This Row],[Disaggregation]]="Mantika",Table132[[#This Row],[Mantika]],Table132[[#This Row],[Disaggregation]]="Baladiya",Table132[[#This Row],[Mantika]])</f>
        <v>Benghazi</v>
      </c>
      <c r="V5358" s="14" t="str" cm="1">
        <f t="array" ref="V5358">_xlfn.IFS(Table132[[#This Row],[Disaggregation]]="All affected area","All affected area",Table132[[#This Row],[Disaggregation]]="Mantika",Table132[[#This Row],[Mantika]],Table132[[#This Row],[Disaggregation]]="Baladiya",Table132[[#This Row],[Baladiya]])</f>
        <v>Benghazi</v>
      </c>
    </row>
    <row r="5359" spans="1:22" x14ac:dyDescent="0.35">
      <c r="A5359" s="14" t="s">
        <v>264</v>
      </c>
      <c r="B5359" s="14" t="s">
        <v>11</v>
      </c>
      <c r="C5359" s="14" t="s">
        <v>10</v>
      </c>
      <c r="D5359" s="14" t="s">
        <v>9</v>
      </c>
      <c r="E5359" s="14" t="s">
        <v>34</v>
      </c>
      <c r="F5359" s="14" t="s">
        <v>35</v>
      </c>
      <c r="G5359" s="14" t="s">
        <v>34</v>
      </c>
      <c r="H5359" s="14" t="s">
        <v>33</v>
      </c>
      <c r="I5359" s="14" t="s">
        <v>483</v>
      </c>
      <c r="J5359" s="14" t="s">
        <v>313</v>
      </c>
      <c r="K5359" s="14" t="s">
        <v>320</v>
      </c>
      <c r="M5359" s="14">
        <v>0</v>
      </c>
      <c r="R5359" s="14">
        <v>14</v>
      </c>
      <c r="S5359" s="14">
        <v>0</v>
      </c>
      <c r="T5359" s="14" cm="1">
        <f t="array" ref="T5359">_xlfn.IFS(Table132[[#This Row],[percentages]]="",Table132[[#This Row],[percentages without NA]]/100,Table132[[#This Row],[percentages without NA]]="",Table132[[#This Row],[percentages]]/100)</f>
        <v>0</v>
      </c>
      <c r="U5359" s="14" t="str" cm="1">
        <f t="array" ref="U5359">_xlfn.IFS(Table132[[#This Row],[Disaggregation]]="All affected area","NA",Table132[[#This Row],[Disaggregation]]="Mantika",Table132[[#This Row],[Mantika]],Table132[[#This Row],[Disaggregation]]="Baladiya",Table132[[#This Row],[Mantika]])</f>
        <v>Benghazi</v>
      </c>
      <c r="V5359" s="14" t="str" cm="1">
        <f t="array" ref="V5359">_xlfn.IFS(Table132[[#This Row],[Disaggregation]]="All affected area","All affected area",Table132[[#This Row],[Disaggregation]]="Mantika",Table132[[#This Row],[Mantika]],Table132[[#This Row],[Disaggregation]]="Baladiya",Table132[[#This Row],[Baladiya]])</f>
        <v>Benghazi</v>
      </c>
    </row>
    <row r="5360" spans="1:22" x14ac:dyDescent="0.35">
      <c r="A5360" s="14" t="s">
        <v>264</v>
      </c>
      <c r="B5360" s="14" t="s">
        <v>11</v>
      </c>
      <c r="C5360" s="14" t="s">
        <v>10</v>
      </c>
      <c r="D5360" s="14" t="s">
        <v>9</v>
      </c>
      <c r="E5360" s="14" t="s">
        <v>34</v>
      </c>
      <c r="F5360" s="14" t="s">
        <v>35</v>
      </c>
      <c r="G5360" s="14" t="s">
        <v>34</v>
      </c>
      <c r="H5360" s="14" t="s">
        <v>33</v>
      </c>
      <c r="I5360" s="14" t="s">
        <v>483</v>
      </c>
      <c r="J5360" s="14" t="s">
        <v>313</v>
      </c>
      <c r="K5360" s="14" t="s">
        <v>319</v>
      </c>
      <c r="M5360" s="14">
        <v>0</v>
      </c>
      <c r="R5360" s="14">
        <v>14</v>
      </c>
      <c r="S5360" s="14">
        <v>0</v>
      </c>
      <c r="T5360" s="14" cm="1">
        <f t="array" ref="T5360">_xlfn.IFS(Table132[[#This Row],[percentages]]="",Table132[[#This Row],[percentages without NA]]/100,Table132[[#This Row],[percentages without NA]]="",Table132[[#This Row],[percentages]]/100)</f>
        <v>0</v>
      </c>
      <c r="U5360" s="14" t="str" cm="1">
        <f t="array" ref="U5360">_xlfn.IFS(Table132[[#This Row],[Disaggregation]]="All affected area","NA",Table132[[#This Row],[Disaggregation]]="Mantika",Table132[[#This Row],[Mantika]],Table132[[#This Row],[Disaggregation]]="Baladiya",Table132[[#This Row],[Mantika]])</f>
        <v>Benghazi</v>
      </c>
      <c r="V5360" s="14" t="str" cm="1">
        <f t="array" ref="V5360">_xlfn.IFS(Table132[[#This Row],[Disaggregation]]="All affected area","All affected area",Table132[[#This Row],[Disaggregation]]="Mantika",Table132[[#This Row],[Mantika]],Table132[[#This Row],[Disaggregation]]="Baladiya",Table132[[#This Row],[Baladiya]])</f>
        <v>Benghazi</v>
      </c>
    </row>
    <row r="5361" spans="1:22" x14ac:dyDescent="0.35">
      <c r="A5361" s="14" t="s">
        <v>264</v>
      </c>
      <c r="B5361" s="14" t="s">
        <v>11</v>
      </c>
      <c r="C5361" s="14" t="s">
        <v>10</v>
      </c>
      <c r="D5361" s="14" t="s">
        <v>9</v>
      </c>
      <c r="E5361" s="14" t="s">
        <v>34</v>
      </c>
      <c r="F5361" s="14" t="s">
        <v>35</v>
      </c>
      <c r="G5361" s="14" t="s">
        <v>34</v>
      </c>
      <c r="H5361" s="14" t="s">
        <v>33</v>
      </c>
      <c r="I5361" s="14" t="s">
        <v>483</v>
      </c>
      <c r="J5361" s="14" t="s">
        <v>313</v>
      </c>
      <c r="K5361" s="14" t="s">
        <v>318</v>
      </c>
      <c r="M5361" s="14">
        <v>1</v>
      </c>
      <c r="R5361" s="14">
        <v>14</v>
      </c>
      <c r="S5361" s="14">
        <v>7.14</v>
      </c>
      <c r="T5361" s="14" cm="1">
        <f t="array" ref="T5361">_xlfn.IFS(Table132[[#This Row],[percentages]]="",Table132[[#This Row],[percentages without NA]]/100,Table132[[#This Row],[percentages without NA]]="",Table132[[#This Row],[percentages]]/100)</f>
        <v>7.1399999999999991E-2</v>
      </c>
      <c r="U5361" s="14" t="str" cm="1">
        <f t="array" ref="U5361">_xlfn.IFS(Table132[[#This Row],[Disaggregation]]="All affected area","NA",Table132[[#This Row],[Disaggregation]]="Mantika",Table132[[#This Row],[Mantika]],Table132[[#This Row],[Disaggregation]]="Baladiya",Table132[[#This Row],[Mantika]])</f>
        <v>Benghazi</v>
      </c>
      <c r="V5361" s="14" t="str" cm="1">
        <f t="array" ref="V5361">_xlfn.IFS(Table132[[#This Row],[Disaggregation]]="All affected area","All affected area",Table132[[#This Row],[Disaggregation]]="Mantika",Table132[[#This Row],[Mantika]],Table132[[#This Row],[Disaggregation]]="Baladiya",Table132[[#This Row],[Baladiya]])</f>
        <v>Benghazi</v>
      </c>
    </row>
    <row r="5362" spans="1:22" x14ac:dyDescent="0.35">
      <c r="A5362" s="14" t="s">
        <v>264</v>
      </c>
      <c r="B5362" s="14" t="s">
        <v>11</v>
      </c>
      <c r="C5362" s="14" t="s">
        <v>10</v>
      </c>
      <c r="D5362" s="14" t="s">
        <v>9</v>
      </c>
      <c r="E5362" s="14" t="s">
        <v>34</v>
      </c>
      <c r="F5362" s="14" t="s">
        <v>35</v>
      </c>
      <c r="G5362" s="14" t="s">
        <v>34</v>
      </c>
      <c r="H5362" s="14" t="s">
        <v>33</v>
      </c>
      <c r="I5362" s="14" t="s">
        <v>483</v>
      </c>
      <c r="J5362" s="14" t="s">
        <v>313</v>
      </c>
      <c r="K5362" s="14" t="s">
        <v>317</v>
      </c>
      <c r="M5362" s="14">
        <v>0</v>
      </c>
      <c r="R5362" s="14">
        <v>14</v>
      </c>
      <c r="S5362" s="14">
        <v>0</v>
      </c>
      <c r="T5362" s="14" cm="1">
        <f t="array" ref="T5362">_xlfn.IFS(Table132[[#This Row],[percentages]]="",Table132[[#This Row],[percentages without NA]]/100,Table132[[#This Row],[percentages without NA]]="",Table132[[#This Row],[percentages]]/100)</f>
        <v>0</v>
      </c>
      <c r="U5362" s="14" t="str" cm="1">
        <f t="array" ref="U5362">_xlfn.IFS(Table132[[#This Row],[Disaggregation]]="All affected area","NA",Table132[[#This Row],[Disaggregation]]="Mantika",Table132[[#This Row],[Mantika]],Table132[[#This Row],[Disaggregation]]="Baladiya",Table132[[#This Row],[Mantika]])</f>
        <v>Benghazi</v>
      </c>
      <c r="V5362" s="14" t="str" cm="1">
        <f t="array" ref="V5362">_xlfn.IFS(Table132[[#This Row],[Disaggregation]]="All affected area","All affected area",Table132[[#This Row],[Disaggregation]]="Mantika",Table132[[#This Row],[Mantika]],Table132[[#This Row],[Disaggregation]]="Baladiya",Table132[[#This Row],[Baladiya]])</f>
        <v>Benghazi</v>
      </c>
    </row>
    <row r="5363" spans="1:22" x14ac:dyDescent="0.35">
      <c r="A5363" s="14" t="s">
        <v>264</v>
      </c>
      <c r="B5363" s="14" t="s">
        <v>11</v>
      </c>
      <c r="C5363" s="14" t="s">
        <v>10</v>
      </c>
      <c r="D5363" s="14" t="s">
        <v>9</v>
      </c>
      <c r="E5363" s="14" t="s">
        <v>34</v>
      </c>
      <c r="F5363" s="14" t="s">
        <v>35</v>
      </c>
      <c r="G5363" s="14" t="s">
        <v>34</v>
      </c>
      <c r="H5363" s="14" t="s">
        <v>33</v>
      </c>
      <c r="I5363" s="14" t="s">
        <v>483</v>
      </c>
      <c r="J5363" s="14" t="s">
        <v>313</v>
      </c>
      <c r="K5363" s="14" t="s">
        <v>316</v>
      </c>
      <c r="M5363" s="14">
        <v>8</v>
      </c>
      <c r="R5363" s="14">
        <v>14</v>
      </c>
      <c r="S5363" s="14">
        <v>57.14</v>
      </c>
      <c r="T5363" s="14" cm="1">
        <f t="array" ref="T5363">_xlfn.IFS(Table132[[#This Row],[percentages]]="",Table132[[#This Row],[percentages without NA]]/100,Table132[[#This Row],[percentages without NA]]="",Table132[[#This Row],[percentages]]/100)</f>
        <v>0.57140000000000002</v>
      </c>
      <c r="U5363" s="14" t="str" cm="1">
        <f t="array" ref="U5363">_xlfn.IFS(Table132[[#This Row],[Disaggregation]]="All affected area","NA",Table132[[#This Row],[Disaggregation]]="Mantika",Table132[[#This Row],[Mantika]],Table132[[#This Row],[Disaggregation]]="Baladiya",Table132[[#This Row],[Mantika]])</f>
        <v>Benghazi</v>
      </c>
      <c r="V5363" s="14" t="str" cm="1">
        <f t="array" ref="V5363">_xlfn.IFS(Table132[[#This Row],[Disaggregation]]="All affected area","All affected area",Table132[[#This Row],[Disaggregation]]="Mantika",Table132[[#This Row],[Mantika]],Table132[[#This Row],[Disaggregation]]="Baladiya",Table132[[#This Row],[Baladiya]])</f>
        <v>Benghazi</v>
      </c>
    </row>
    <row r="5364" spans="1:22" x14ac:dyDescent="0.35">
      <c r="A5364" s="14" t="s">
        <v>264</v>
      </c>
      <c r="B5364" s="14" t="s">
        <v>11</v>
      </c>
      <c r="C5364" s="14" t="s">
        <v>10</v>
      </c>
      <c r="D5364" s="14" t="s">
        <v>9</v>
      </c>
      <c r="E5364" s="14" t="s">
        <v>34</v>
      </c>
      <c r="F5364" s="14" t="s">
        <v>35</v>
      </c>
      <c r="G5364" s="14" t="s">
        <v>34</v>
      </c>
      <c r="H5364" s="14" t="s">
        <v>33</v>
      </c>
      <c r="I5364" s="14" t="s">
        <v>483</v>
      </c>
      <c r="J5364" s="14" t="s">
        <v>313</v>
      </c>
      <c r="K5364" s="14" t="s">
        <v>315</v>
      </c>
      <c r="M5364" s="14">
        <v>4</v>
      </c>
      <c r="R5364" s="14">
        <v>14</v>
      </c>
      <c r="S5364" s="14">
        <v>28.57</v>
      </c>
      <c r="T5364" s="14" cm="1">
        <f t="array" ref="T5364">_xlfn.IFS(Table132[[#This Row],[percentages]]="",Table132[[#This Row],[percentages without NA]]/100,Table132[[#This Row],[percentages without NA]]="",Table132[[#This Row],[percentages]]/100)</f>
        <v>0.28570000000000001</v>
      </c>
      <c r="U5364" s="14" t="str" cm="1">
        <f t="array" ref="U5364">_xlfn.IFS(Table132[[#This Row],[Disaggregation]]="All affected area","NA",Table132[[#This Row],[Disaggregation]]="Mantika",Table132[[#This Row],[Mantika]],Table132[[#This Row],[Disaggregation]]="Baladiya",Table132[[#This Row],[Mantika]])</f>
        <v>Benghazi</v>
      </c>
      <c r="V5364" s="14" t="str" cm="1">
        <f t="array" ref="V5364">_xlfn.IFS(Table132[[#This Row],[Disaggregation]]="All affected area","All affected area",Table132[[#This Row],[Disaggregation]]="Mantika",Table132[[#This Row],[Mantika]],Table132[[#This Row],[Disaggregation]]="Baladiya",Table132[[#This Row],[Baladiya]])</f>
        <v>Benghazi</v>
      </c>
    </row>
    <row r="5365" spans="1:22" x14ac:dyDescent="0.35">
      <c r="A5365" s="14" t="s">
        <v>264</v>
      </c>
      <c r="B5365" s="14" t="s">
        <v>11</v>
      </c>
      <c r="C5365" s="14" t="s">
        <v>10</v>
      </c>
      <c r="D5365" s="14" t="s">
        <v>9</v>
      </c>
      <c r="E5365" s="14" t="s">
        <v>34</v>
      </c>
      <c r="F5365" s="14" t="s">
        <v>35</v>
      </c>
      <c r="G5365" s="14" t="s">
        <v>34</v>
      </c>
      <c r="H5365" s="14" t="s">
        <v>33</v>
      </c>
      <c r="I5365" s="14" t="s">
        <v>483</v>
      </c>
      <c r="J5365" s="14" t="s">
        <v>313</v>
      </c>
      <c r="K5365" s="14" t="s">
        <v>314</v>
      </c>
      <c r="M5365" s="14">
        <v>1</v>
      </c>
      <c r="R5365" s="14">
        <v>14</v>
      </c>
      <c r="S5365" s="14">
        <v>7.14</v>
      </c>
      <c r="T5365" s="14" cm="1">
        <f t="array" ref="T5365">_xlfn.IFS(Table132[[#This Row],[percentages]]="",Table132[[#This Row],[percentages without NA]]/100,Table132[[#This Row],[percentages without NA]]="",Table132[[#This Row],[percentages]]/100)</f>
        <v>7.1399999999999991E-2</v>
      </c>
      <c r="U5365" s="14" t="str" cm="1">
        <f t="array" ref="U5365">_xlfn.IFS(Table132[[#This Row],[Disaggregation]]="All affected area","NA",Table132[[#This Row],[Disaggregation]]="Mantika",Table132[[#This Row],[Mantika]],Table132[[#This Row],[Disaggregation]]="Baladiya",Table132[[#This Row],[Mantika]])</f>
        <v>Benghazi</v>
      </c>
      <c r="V5365" s="14" t="str" cm="1">
        <f t="array" ref="V5365">_xlfn.IFS(Table132[[#This Row],[Disaggregation]]="All affected area","All affected area",Table132[[#This Row],[Disaggregation]]="Mantika",Table132[[#This Row],[Mantika]],Table132[[#This Row],[Disaggregation]]="Baladiya",Table132[[#This Row],[Baladiya]])</f>
        <v>Benghazi</v>
      </c>
    </row>
    <row r="5366" spans="1:22" x14ac:dyDescent="0.35">
      <c r="A5366" s="14" t="s">
        <v>264</v>
      </c>
      <c r="B5366" s="14" t="s">
        <v>11</v>
      </c>
      <c r="C5366" s="14" t="s">
        <v>10</v>
      </c>
      <c r="D5366" s="14" t="s">
        <v>9</v>
      </c>
      <c r="E5366" s="14" t="s">
        <v>34</v>
      </c>
      <c r="F5366" s="14" t="s">
        <v>35</v>
      </c>
      <c r="G5366" s="14" t="s">
        <v>34</v>
      </c>
      <c r="H5366" s="14" t="s">
        <v>33</v>
      </c>
      <c r="I5366" s="14" t="s">
        <v>483</v>
      </c>
      <c r="J5366" s="14" t="s">
        <v>313</v>
      </c>
      <c r="K5366" s="14" t="s">
        <v>312</v>
      </c>
      <c r="M5366" s="14">
        <v>0</v>
      </c>
      <c r="R5366" s="14">
        <v>14</v>
      </c>
      <c r="S5366" s="14">
        <v>0</v>
      </c>
      <c r="T5366" s="14" cm="1">
        <f t="array" ref="T5366">_xlfn.IFS(Table132[[#This Row],[percentages]]="",Table132[[#This Row],[percentages without NA]]/100,Table132[[#This Row],[percentages without NA]]="",Table132[[#This Row],[percentages]]/100)</f>
        <v>0</v>
      </c>
      <c r="U5366" s="14" t="str" cm="1">
        <f t="array" ref="U5366">_xlfn.IFS(Table132[[#This Row],[Disaggregation]]="All affected area","NA",Table132[[#This Row],[Disaggregation]]="Mantika",Table132[[#This Row],[Mantika]],Table132[[#This Row],[Disaggregation]]="Baladiya",Table132[[#This Row],[Mantika]])</f>
        <v>Benghazi</v>
      </c>
      <c r="V5366" s="14" t="str" cm="1">
        <f t="array" ref="V5366">_xlfn.IFS(Table132[[#This Row],[Disaggregation]]="All affected area","All affected area",Table132[[#This Row],[Disaggregation]]="Mantika",Table132[[#This Row],[Mantika]],Table132[[#This Row],[Disaggregation]]="Baladiya",Table132[[#This Row],[Baladiya]])</f>
        <v>Benghazi</v>
      </c>
    </row>
    <row r="5367" spans="1:22" x14ac:dyDescent="0.35">
      <c r="A5367" s="14" t="s">
        <v>264</v>
      </c>
      <c r="B5367" s="14" t="s">
        <v>11</v>
      </c>
      <c r="C5367" s="14" t="s">
        <v>10</v>
      </c>
      <c r="D5367" s="14" t="s">
        <v>9</v>
      </c>
      <c r="E5367" s="14" t="s">
        <v>31</v>
      </c>
      <c r="F5367" s="14" t="s">
        <v>32</v>
      </c>
      <c r="G5367" s="14" t="s">
        <v>31</v>
      </c>
      <c r="H5367" s="14" t="s">
        <v>30</v>
      </c>
      <c r="I5367" s="14" t="s">
        <v>483</v>
      </c>
      <c r="J5367" s="14" t="s">
        <v>313</v>
      </c>
      <c r="K5367" s="14" t="s">
        <v>330</v>
      </c>
      <c r="M5367" s="14">
        <v>3</v>
      </c>
      <c r="R5367" s="14">
        <v>4</v>
      </c>
      <c r="S5367" s="14">
        <v>75</v>
      </c>
      <c r="T5367" s="14" cm="1">
        <f t="array" ref="T5367">_xlfn.IFS(Table132[[#This Row],[percentages]]="",Table132[[#This Row],[percentages without NA]]/100,Table132[[#This Row],[percentages without NA]]="",Table132[[#This Row],[percentages]]/100)</f>
        <v>0.75</v>
      </c>
      <c r="U5367" s="14" t="str" cm="1">
        <f t="array" ref="U5367">_xlfn.IFS(Table132[[#This Row],[Disaggregation]]="All affected area","NA",Table132[[#This Row],[Disaggregation]]="Mantika",Table132[[#This Row],[Mantika]],Table132[[#This Row],[Disaggregation]]="Baladiya",Table132[[#This Row],[Mantika]])</f>
        <v>Tobruk</v>
      </c>
      <c r="V5367" s="14" t="str" cm="1">
        <f t="array" ref="V5367">_xlfn.IFS(Table132[[#This Row],[Disaggregation]]="All affected area","All affected area",Table132[[#This Row],[Disaggregation]]="Mantika",Table132[[#This Row],[Mantika]],Table132[[#This Row],[Disaggregation]]="Baladiya",Table132[[#This Row],[Baladiya]])</f>
        <v>Tobruk</v>
      </c>
    </row>
    <row r="5368" spans="1:22" x14ac:dyDescent="0.35">
      <c r="A5368" s="14" t="s">
        <v>264</v>
      </c>
      <c r="B5368" s="14" t="s">
        <v>11</v>
      </c>
      <c r="C5368" s="14" t="s">
        <v>10</v>
      </c>
      <c r="D5368" s="14" t="s">
        <v>9</v>
      </c>
      <c r="E5368" s="14" t="s">
        <v>31</v>
      </c>
      <c r="F5368" s="14" t="s">
        <v>32</v>
      </c>
      <c r="G5368" s="14" t="s">
        <v>31</v>
      </c>
      <c r="H5368" s="14" t="s">
        <v>30</v>
      </c>
      <c r="I5368" s="14" t="s">
        <v>483</v>
      </c>
      <c r="J5368" s="14" t="s">
        <v>313</v>
      </c>
      <c r="K5368" s="14" t="s">
        <v>329</v>
      </c>
      <c r="M5368" s="14">
        <v>0</v>
      </c>
      <c r="R5368" s="14">
        <v>4</v>
      </c>
      <c r="S5368" s="14">
        <v>0</v>
      </c>
      <c r="T5368" s="14" cm="1">
        <f t="array" ref="T5368">_xlfn.IFS(Table132[[#This Row],[percentages]]="",Table132[[#This Row],[percentages without NA]]/100,Table132[[#This Row],[percentages without NA]]="",Table132[[#This Row],[percentages]]/100)</f>
        <v>0</v>
      </c>
      <c r="U5368" s="14" t="str" cm="1">
        <f t="array" ref="U5368">_xlfn.IFS(Table132[[#This Row],[Disaggregation]]="All affected area","NA",Table132[[#This Row],[Disaggregation]]="Mantika",Table132[[#This Row],[Mantika]],Table132[[#This Row],[Disaggregation]]="Baladiya",Table132[[#This Row],[Mantika]])</f>
        <v>Tobruk</v>
      </c>
      <c r="V5368" s="14" t="str" cm="1">
        <f t="array" ref="V5368">_xlfn.IFS(Table132[[#This Row],[Disaggregation]]="All affected area","All affected area",Table132[[#This Row],[Disaggregation]]="Mantika",Table132[[#This Row],[Mantika]],Table132[[#This Row],[Disaggregation]]="Baladiya",Table132[[#This Row],[Baladiya]])</f>
        <v>Tobruk</v>
      </c>
    </row>
    <row r="5369" spans="1:22" x14ac:dyDescent="0.35">
      <c r="A5369" s="14" t="s">
        <v>264</v>
      </c>
      <c r="B5369" s="14" t="s">
        <v>11</v>
      </c>
      <c r="C5369" s="14" t="s">
        <v>10</v>
      </c>
      <c r="D5369" s="14" t="s">
        <v>9</v>
      </c>
      <c r="E5369" s="14" t="s">
        <v>31</v>
      </c>
      <c r="F5369" s="14" t="s">
        <v>32</v>
      </c>
      <c r="G5369" s="14" t="s">
        <v>31</v>
      </c>
      <c r="H5369" s="14" t="s">
        <v>30</v>
      </c>
      <c r="I5369" s="14" t="s">
        <v>483</v>
      </c>
      <c r="J5369" s="14" t="s">
        <v>313</v>
      </c>
      <c r="K5369" s="14" t="s">
        <v>328</v>
      </c>
      <c r="M5369" s="14">
        <v>0</v>
      </c>
      <c r="R5369" s="14">
        <v>4</v>
      </c>
      <c r="S5369" s="14">
        <v>0</v>
      </c>
      <c r="T5369" s="14" cm="1">
        <f t="array" ref="T5369">_xlfn.IFS(Table132[[#This Row],[percentages]]="",Table132[[#This Row],[percentages without NA]]/100,Table132[[#This Row],[percentages without NA]]="",Table132[[#This Row],[percentages]]/100)</f>
        <v>0</v>
      </c>
      <c r="U5369" s="14" t="str" cm="1">
        <f t="array" ref="U5369">_xlfn.IFS(Table132[[#This Row],[Disaggregation]]="All affected area","NA",Table132[[#This Row],[Disaggregation]]="Mantika",Table132[[#This Row],[Mantika]],Table132[[#This Row],[Disaggregation]]="Baladiya",Table132[[#This Row],[Mantika]])</f>
        <v>Tobruk</v>
      </c>
      <c r="V5369" s="14" t="str" cm="1">
        <f t="array" ref="V5369">_xlfn.IFS(Table132[[#This Row],[Disaggregation]]="All affected area","All affected area",Table132[[#This Row],[Disaggregation]]="Mantika",Table132[[#This Row],[Mantika]],Table132[[#This Row],[Disaggregation]]="Baladiya",Table132[[#This Row],[Baladiya]])</f>
        <v>Tobruk</v>
      </c>
    </row>
    <row r="5370" spans="1:22" x14ac:dyDescent="0.35">
      <c r="A5370" s="14" t="s">
        <v>264</v>
      </c>
      <c r="B5370" s="14" t="s">
        <v>11</v>
      </c>
      <c r="C5370" s="14" t="s">
        <v>10</v>
      </c>
      <c r="D5370" s="14" t="s">
        <v>9</v>
      </c>
      <c r="E5370" s="14" t="s">
        <v>31</v>
      </c>
      <c r="F5370" s="14" t="s">
        <v>32</v>
      </c>
      <c r="G5370" s="14" t="s">
        <v>31</v>
      </c>
      <c r="H5370" s="14" t="s">
        <v>30</v>
      </c>
      <c r="I5370" s="14" t="s">
        <v>483</v>
      </c>
      <c r="J5370" s="14" t="s">
        <v>313</v>
      </c>
      <c r="K5370" s="14" t="s">
        <v>73</v>
      </c>
      <c r="M5370" s="14">
        <v>0</v>
      </c>
      <c r="R5370" s="14">
        <v>4</v>
      </c>
      <c r="S5370" s="14">
        <v>0</v>
      </c>
      <c r="T5370" s="14" cm="1">
        <f t="array" ref="T5370">_xlfn.IFS(Table132[[#This Row],[percentages]]="",Table132[[#This Row],[percentages without NA]]/100,Table132[[#This Row],[percentages without NA]]="",Table132[[#This Row],[percentages]]/100)</f>
        <v>0</v>
      </c>
      <c r="U5370" s="14" t="str" cm="1">
        <f t="array" ref="U5370">_xlfn.IFS(Table132[[#This Row],[Disaggregation]]="All affected area","NA",Table132[[#This Row],[Disaggregation]]="Mantika",Table132[[#This Row],[Mantika]],Table132[[#This Row],[Disaggregation]]="Baladiya",Table132[[#This Row],[Mantika]])</f>
        <v>Tobruk</v>
      </c>
      <c r="V5370" s="14" t="str" cm="1">
        <f t="array" ref="V5370">_xlfn.IFS(Table132[[#This Row],[Disaggregation]]="All affected area","All affected area",Table132[[#This Row],[Disaggregation]]="Mantika",Table132[[#This Row],[Mantika]],Table132[[#This Row],[Disaggregation]]="Baladiya",Table132[[#This Row],[Baladiya]])</f>
        <v>Tobruk</v>
      </c>
    </row>
    <row r="5371" spans="1:22" x14ac:dyDescent="0.35">
      <c r="A5371" s="14" t="s">
        <v>264</v>
      </c>
      <c r="B5371" s="14" t="s">
        <v>11</v>
      </c>
      <c r="C5371" s="14" t="s">
        <v>10</v>
      </c>
      <c r="D5371" s="14" t="s">
        <v>9</v>
      </c>
      <c r="E5371" s="14" t="s">
        <v>31</v>
      </c>
      <c r="F5371" s="14" t="s">
        <v>32</v>
      </c>
      <c r="G5371" s="14" t="s">
        <v>31</v>
      </c>
      <c r="H5371" s="14" t="s">
        <v>30</v>
      </c>
      <c r="I5371" s="14" t="s">
        <v>483</v>
      </c>
      <c r="J5371" s="14" t="s">
        <v>313</v>
      </c>
      <c r="K5371" s="14" t="s">
        <v>327</v>
      </c>
      <c r="M5371" s="14">
        <v>0</v>
      </c>
      <c r="R5371" s="14">
        <v>4</v>
      </c>
      <c r="S5371" s="14">
        <v>0</v>
      </c>
      <c r="T5371" s="14" cm="1">
        <f t="array" ref="T5371">_xlfn.IFS(Table132[[#This Row],[percentages]]="",Table132[[#This Row],[percentages without NA]]/100,Table132[[#This Row],[percentages without NA]]="",Table132[[#This Row],[percentages]]/100)</f>
        <v>0</v>
      </c>
      <c r="U5371" s="14" t="str" cm="1">
        <f t="array" ref="U5371">_xlfn.IFS(Table132[[#This Row],[Disaggregation]]="All affected area","NA",Table132[[#This Row],[Disaggregation]]="Mantika",Table132[[#This Row],[Mantika]],Table132[[#This Row],[Disaggregation]]="Baladiya",Table132[[#This Row],[Mantika]])</f>
        <v>Tobruk</v>
      </c>
      <c r="V5371" s="14" t="str" cm="1">
        <f t="array" ref="V5371">_xlfn.IFS(Table132[[#This Row],[Disaggregation]]="All affected area","All affected area",Table132[[#This Row],[Disaggregation]]="Mantika",Table132[[#This Row],[Mantika]],Table132[[#This Row],[Disaggregation]]="Baladiya",Table132[[#This Row],[Baladiya]])</f>
        <v>Tobruk</v>
      </c>
    </row>
    <row r="5372" spans="1:22" x14ac:dyDescent="0.35">
      <c r="A5372" s="14" t="s">
        <v>264</v>
      </c>
      <c r="B5372" s="14" t="s">
        <v>11</v>
      </c>
      <c r="C5372" s="14" t="s">
        <v>10</v>
      </c>
      <c r="D5372" s="14" t="s">
        <v>9</v>
      </c>
      <c r="E5372" s="14" t="s">
        <v>31</v>
      </c>
      <c r="F5372" s="14" t="s">
        <v>32</v>
      </c>
      <c r="G5372" s="14" t="s">
        <v>31</v>
      </c>
      <c r="H5372" s="14" t="s">
        <v>30</v>
      </c>
      <c r="I5372" s="14" t="s">
        <v>483</v>
      </c>
      <c r="J5372" s="14" t="s">
        <v>313</v>
      </c>
      <c r="K5372" s="14" t="s">
        <v>326</v>
      </c>
      <c r="M5372" s="14">
        <v>0</v>
      </c>
      <c r="R5372" s="14">
        <v>4</v>
      </c>
      <c r="S5372" s="14">
        <v>0</v>
      </c>
      <c r="T5372" s="14" cm="1">
        <f t="array" ref="T5372">_xlfn.IFS(Table132[[#This Row],[percentages]]="",Table132[[#This Row],[percentages without NA]]/100,Table132[[#This Row],[percentages without NA]]="",Table132[[#This Row],[percentages]]/100)</f>
        <v>0</v>
      </c>
      <c r="U5372" s="14" t="str" cm="1">
        <f t="array" ref="U5372">_xlfn.IFS(Table132[[#This Row],[Disaggregation]]="All affected area","NA",Table132[[#This Row],[Disaggregation]]="Mantika",Table132[[#This Row],[Mantika]],Table132[[#This Row],[Disaggregation]]="Baladiya",Table132[[#This Row],[Mantika]])</f>
        <v>Tobruk</v>
      </c>
      <c r="V5372" s="14" t="str" cm="1">
        <f t="array" ref="V5372">_xlfn.IFS(Table132[[#This Row],[Disaggregation]]="All affected area","All affected area",Table132[[#This Row],[Disaggregation]]="Mantika",Table132[[#This Row],[Mantika]],Table132[[#This Row],[Disaggregation]]="Baladiya",Table132[[#This Row],[Baladiya]])</f>
        <v>Tobruk</v>
      </c>
    </row>
    <row r="5373" spans="1:22" x14ac:dyDescent="0.35">
      <c r="A5373" s="14" t="s">
        <v>264</v>
      </c>
      <c r="B5373" s="14" t="s">
        <v>11</v>
      </c>
      <c r="C5373" s="14" t="s">
        <v>10</v>
      </c>
      <c r="D5373" s="14" t="s">
        <v>9</v>
      </c>
      <c r="E5373" s="14" t="s">
        <v>31</v>
      </c>
      <c r="F5373" s="14" t="s">
        <v>32</v>
      </c>
      <c r="G5373" s="14" t="s">
        <v>31</v>
      </c>
      <c r="H5373" s="14" t="s">
        <v>30</v>
      </c>
      <c r="I5373" s="14" t="s">
        <v>483</v>
      </c>
      <c r="J5373" s="14" t="s">
        <v>313</v>
      </c>
      <c r="K5373" s="14" t="s">
        <v>325</v>
      </c>
      <c r="M5373" s="14">
        <v>1</v>
      </c>
      <c r="R5373" s="14">
        <v>4</v>
      </c>
      <c r="S5373" s="14">
        <v>25</v>
      </c>
      <c r="T5373" s="14" cm="1">
        <f t="array" ref="T5373">_xlfn.IFS(Table132[[#This Row],[percentages]]="",Table132[[#This Row],[percentages without NA]]/100,Table132[[#This Row],[percentages without NA]]="",Table132[[#This Row],[percentages]]/100)</f>
        <v>0.25</v>
      </c>
      <c r="U5373" s="14" t="str" cm="1">
        <f t="array" ref="U5373">_xlfn.IFS(Table132[[#This Row],[Disaggregation]]="All affected area","NA",Table132[[#This Row],[Disaggregation]]="Mantika",Table132[[#This Row],[Mantika]],Table132[[#This Row],[Disaggregation]]="Baladiya",Table132[[#This Row],[Mantika]])</f>
        <v>Tobruk</v>
      </c>
      <c r="V5373" s="14" t="str" cm="1">
        <f t="array" ref="V5373">_xlfn.IFS(Table132[[#This Row],[Disaggregation]]="All affected area","All affected area",Table132[[#This Row],[Disaggregation]]="Mantika",Table132[[#This Row],[Mantika]],Table132[[#This Row],[Disaggregation]]="Baladiya",Table132[[#This Row],[Baladiya]])</f>
        <v>Tobruk</v>
      </c>
    </row>
    <row r="5374" spans="1:22" x14ac:dyDescent="0.35">
      <c r="A5374" s="14" t="s">
        <v>264</v>
      </c>
      <c r="B5374" s="14" t="s">
        <v>11</v>
      </c>
      <c r="C5374" s="14" t="s">
        <v>10</v>
      </c>
      <c r="D5374" s="14" t="s">
        <v>9</v>
      </c>
      <c r="E5374" s="14" t="s">
        <v>31</v>
      </c>
      <c r="F5374" s="14" t="s">
        <v>32</v>
      </c>
      <c r="G5374" s="14" t="s">
        <v>31</v>
      </c>
      <c r="H5374" s="14" t="s">
        <v>30</v>
      </c>
      <c r="I5374" s="14" t="s">
        <v>483</v>
      </c>
      <c r="J5374" s="14" t="s">
        <v>313</v>
      </c>
      <c r="K5374" s="14" t="s">
        <v>324</v>
      </c>
      <c r="M5374" s="14">
        <v>0</v>
      </c>
      <c r="R5374" s="14">
        <v>4</v>
      </c>
      <c r="S5374" s="14">
        <v>0</v>
      </c>
      <c r="T5374" s="14" cm="1">
        <f t="array" ref="T5374">_xlfn.IFS(Table132[[#This Row],[percentages]]="",Table132[[#This Row],[percentages without NA]]/100,Table132[[#This Row],[percentages without NA]]="",Table132[[#This Row],[percentages]]/100)</f>
        <v>0</v>
      </c>
      <c r="U5374" s="14" t="str" cm="1">
        <f t="array" ref="U5374">_xlfn.IFS(Table132[[#This Row],[Disaggregation]]="All affected area","NA",Table132[[#This Row],[Disaggregation]]="Mantika",Table132[[#This Row],[Mantika]],Table132[[#This Row],[Disaggregation]]="Baladiya",Table132[[#This Row],[Mantika]])</f>
        <v>Tobruk</v>
      </c>
      <c r="V5374" s="14" t="str" cm="1">
        <f t="array" ref="V5374">_xlfn.IFS(Table132[[#This Row],[Disaggregation]]="All affected area","All affected area",Table132[[#This Row],[Disaggregation]]="Mantika",Table132[[#This Row],[Mantika]],Table132[[#This Row],[Disaggregation]]="Baladiya",Table132[[#This Row],[Baladiya]])</f>
        <v>Tobruk</v>
      </c>
    </row>
    <row r="5375" spans="1:22" x14ac:dyDescent="0.35">
      <c r="A5375" s="14" t="s">
        <v>264</v>
      </c>
      <c r="B5375" s="14" t="s">
        <v>11</v>
      </c>
      <c r="C5375" s="14" t="s">
        <v>10</v>
      </c>
      <c r="D5375" s="14" t="s">
        <v>9</v>
      </c>
      <c r="E5375" s="14" t="s">
        <v>31</v>
      </c>
      <c r="F5375" s="14" t="s">
        <v>32</v>
      </c>
      <c r="G5375" s="14" t="s">
        <v>31</v>
      </c>
      <c r="H5375" s="14" t="s">
        <v>30</v>
      </c>
      <c r="I5375" s="14" t="s">
        <v>483</v>
      </c>
      <c r="J5375" s="14" t="s">
        <v>313</v>
      </c>
      <c r="K5375" s="14" t="s">
        <v>323</v>
      </c>
      <c r="M5375" s="14">
        <v>0</v>
      </c>
      <c r="R5375" s="14">
        <v>4</v>
      </c>
      <c r="S5375" s="14">
        <v>0</v>
      </c>
      <c r="T5375" s="14" cm="1">
        <f t="array" ref="T5375">_xlfn.IFS(Table132[[#This Row],[percentages]]="",Table132[[#This Row],[percentages without NA]]/100,Table132[[#This Row],[percentages without NA]]="",Table132[[#This Row],[percentages]]/100)</f>
        <v>0</v>
      </c>
      <c r="U5375" s="14" t="str" cm="1">
        <f t="array" ref="U5375">_xlfn.IFS(Table132[[#This Row],[Disaggregation]]="All affected area","NA",Table132[[#This Row],[Disaggregation]]="Mantika",Table132[[#This Row],[Mantika]],Table132[[#This Row],[Disaggregation]]="Baladiya",Table132[[#This Row],[Mantika]])</f>
        <v>Tobruk</v>
      </c>
      <c r="V5375" s="14" t="str" cm="1">
        <f t="array" ref="V5375">_xlfn.IFS(Table132[[#This Row],[Disaggregation]]="All affected area","All affected area",Table132[[#This Row],[Disaggregation]]="Mantika",Table132[[#This Row],[Mantika]],Table132[[#This Row],[Disaggregation]]="Baladiya",Table132[[#This Row],[Baladiya]])</f>
        <v>Tobruk</v>
      </c>
    </row>
    <row r="5376" spans="1:22" x14ac:dyDescent="0.35">
      <c r="A5376" s="14" t="s">
        <v>264</v>
      </c>
      <c r="B5376" s="14" t="s">
        <v>11</v>
      </c>
      <c r="C5376" s="14" t="s">
        <v>10</v>
      </c>
      <c r="D5376" s="14" t="s">
        <v>9</v>
      </c>
      <c r="E5376" s="14" t="s">
        <v>31</v>
      </c>
      <c r="F5376" s="14" t="s">
        <v>32</v>
      </c>
      <c r="G5376" s="14" t="s">
        <v>31</v>
      </c>
      <c r="H5376" s="14" t="s">
        <v>30</v>
      </c>
      <c r="I5376" s="14" t="s">
        <v>483</v>
      </c>
      <c r="J5376" s="14" t="s">
        <v>313</v>
      </c>
      <c r="K5376" s="14" t="s">
        <v>322</v>
      </c>
      <c r="M5376" s="14">
        <v>2</v>
      </c>
      <c r="R5376" s="14">
        <v>4</v>
      </c>
      <c r="S5376" s="14">
        <v>50</v>
      </c>
      <c r="T5376" s="14" cm="1">
        <f t="array" ref="T5376">_xlfn.IFS(Table132[[#This Row],[percentages]]="",Table132[[#This Row],[percentages without NA]]/100,Table132[[#This Row],[percentages without NA]]="",Table132[[#This Row],[percentages]]/100)</f>
        <v>0.5</v>
      </c>
      <c r="U5376" s="14" t="str" cm="1">
        <f t="array" ref="U5376">_xlfn.IFS(Table132[[#This Row],[Disaggregation]]="All affected area","NA",Table132[[#This Row],[Disaggregation]]="Mantika",Table132[[#This Row],[Mantika]],Table132[[#This Row],[Disaggregation]]="Baladiya",Table132[[#This Row],[Mantika]])</f>
        <v>Tobruk</v>
      </c>
      <c r="V5376" s="14" t="str" cm="1">
        <f t="array" ref="V5376">_xlfn.IFS(Table132[[#This Row],[Disaggregation]]="All affected area","All affected area",Table132[[#This Row],[Disaggregation]]="Mantika",Table132[[#This Row],[Mantika]],Table132[[#This Row],[Disaggregation]]="Baladiya",Table132[[#This Row],[Baladiya]])</f>
        <v>Tobruk</v>
      </c>
    </row>
    <row r="5377" spans="1:22" x14ac:dyDescent="0.35">
      <c r="A5377" s="14" t="s">
        <v>264</v>
      </c>
      <c r="B5377" s="14" t="s">
        <v>11</v>
      </c>
      <c r="C5377" s="14" t="s">
        <v>10</v>
      </c>
      <c r="D5377" s="14" t="s">
        <v>9</v>
      </c>
      <c r="E5377" s="14" t="s">
        <v>31</v>
      </c>
      <c r="F5377" s="14" t="s">
        <v>32</v>
      </c>
      <c r="G5377" s="14" t="s">
        <v>31</v>
      </c>
      <c r="H5377" s="14" t="s">
        <v>30</v>
      </c>
      <c r="I5377" s="14" t="s">
        <v>483</v>
      </c>
      <c r="J5377" s="14" t="s">
        <v>313</v>
      </c>
      <c r="K5377" s="14" t="s">
        <v>321</v>
      </c>
      <c r="M5377" s="14">
        <v>0</v>
      </c>
      <c r="R5377" s="14">
        <v>4</v>
      </c>
      <c r="S5377" s="14">
        <v>0</v>
      </c>
      <c r="T5377" s="14" cm="1">
        <f t="array" ref="T5377">_xlfn.IFS(Table132[[#This Row],[percentages]]="",Table132[[#This Row],[percentages without NA]]/100,Table132[[#This Row],[percentages without NA]]="",Table132[[#This Row],[percentages]]/100)</f>
        <v>0</v>
      </c>
      <c r="U5377" s="14" t="str" cm="1">
        <f t="array" ref="U5377">_xlfn.IFS(Table132[[#This Row],[Disaggregation]]="All affected area","NA",Table132[[#This Row],[Disaggregation]]="Mantika",Table132[[#This Row],[Mantika]],Table132[[#This Row],[Disaggregation]]="Baladiya",Table132[[#This Row],[Mantika]])</f>
        <v>Tobruk</v>
      </c>
      <c r="V5377" s="14" t="str" cm="1">
        <f t="array" ref="V5377">_xlfn.IFS(Table132[[#This Row],[Disaggregation]]="All affected area","All affected area",Table132[[#This Row],[Disaggregation]]="Mantika",Table132[[#This Row],[Mantika]],Table132[[#This Row],[Disaggregation]]="Baladiya",Table132[[#This Row],[Baladiya]])</f>
        <v>Tobruk</v>
      </c>
    </row>
    <row r="5378" spans="1:22" x14ac:dyDescent="0.35">
      <c r="A5378" s="14" t="s">
        <v>264</v>
      </c>
      <c r="B5378" s="14" t="s">
        <v>11</v>
      </c>
      <c r="C5378" s="14" t="s">
        <v>10</v>
      </c>
      <c r="D5378" s="14" t="s">
        <v>9</v>
      </c>
      <c r="E5378" s="14" t="s">
        <v>31</v>
      </c>
      <c r="F5378" s="14" t="s">
        <v>32</v>
      </c>
      <c r="G5378" s="14" t="s">
        <v>31</v>
      </c>
      <c r="H5378" s="14" t="s">
        <v>30</v>
      </c>
      <c r="I5378" s="14" t="s">
        <v>483</v>
      </c>
      <c r="J5378" s="14" t="s">
        <v>313</v>
      </c>
      <c r="K5378" s="14" t="s">
        <v>320</v>
      </c>
      <c r="M5378" s="14">
        <v>0</v>
      </c>
      <c r="R5378" s="14">
        <v>4</v>
      </c>
      <c r="S5378" s="14">
        <v>0</v>
      </c>
      <c r="T5378" s="14" cm="1">
        <f t="array" ref="T5378">_xlfn.IFS(Table132[[#This Row],[percentages]]="",Table132[[#This Row],[percentages without NA]]/100,Table132[[#This Row],[percentages without NA]]="",Table132[[#This Row],[percentages]]/100)</f>
        <v>0</v>
      </c>
      <c r="U5378" s="14" t="str" cm="1">
        <f t="array" ref="U5378">_xlfn.IFS(Table132[[#This Row],[Disaggregation]]="All affected area","NA",Table132[[#This Row],[Disaggregation]]="Mantika",Table132[[#This Row],[Mantika]],Table132[[#This Row],[Disaggregation]]="Baladiya",Table132[[#This Row],[Mantika]])</f>
        <v>Tobruk</v>
      </c>
      <c r="V5378" s="14" t="str" cm="1">
        <f t="array" ref="V5378">_xlfn.IFS(Table132[[#This Row],[Disaggregation]]="All affected area","All affected area",Table132[[#This Row],[Disaggregation]]="Mantika",Table132[[#This Row],[Mantika]],Table132[[#This Row],[Disaggregation]]="Baladiya",Table132[[#This Row],[Baladiya]])</f>
        <v>Tobruk</v>
      </c>
    </row>
    <row r="5379" spans="1:22" x14ac:dyDescent="0.35">
      <c r="A5379" s="14" t="s">
        <v>264</v>
      </c>
      <c r="B5379" s="14" t="s">
        <v>11</v>
      </c>
      <c r="C5379" s="14" t="s">
        <v>10</v>
      </c>
      <c r="D5379" s="14" t="s">
        <v>9</v>
      </c>
      <c r="E5379" s="14" t="s">
        <v>31</v>
      </c>
      <c r="F5379" s="14" t="s">
        <v>32</v>
      </c>
      <c r="G5379" s="14" t="s">
        <v>31</v>
      </c>
      <c r="H5379" s="14" t="s">
        <v>30</v>
      </c>
      <c r="I5379" s="14" t="s">
        <v>483</v>
      </c>
      <c r="J5379" s="14" t="s">
        <v>313</v>
      </c>
      <c r="K5379" s="14" t="s">
        <v>319</v>
      </c>
      <c r="M5379" s="14">
        <v>0</v>
      </c>
      <c r="R5379" s="14">
        <v>4</v>
      </c>
      <c r="S5379" s="14">
        <v>0</v>
      </c>
      <c r="T5379" s="14" cm="1">
        <f t="array" ref="T5379">_xlfn.IFS(Table132[[#This Row],[percentages]]="",Table132[[#This Row],[percentages without NA]]/100,Table132[[#This Row],[percentages without NA]]="",Table132[[#This Row],[percentages]]/100)</f>
        <v>0</v>
      </c>
      <c r="U5379" s="14" t="str" cm="1">
        <f t="array" ref="U5379">_xlfn.IFS(Table132[[#This Row],[Disaggregation]]="All affected area","NA",Table132[[#This Row],[Disaggregation]]="Mantika",Table132[[#This Row],[Mantika]],Table132[[#This Row],[Disaggregation]]="Baladiya",Table132[[#This Row],[Mantika]])</f>
        <v>Tobruk</v>
      </c>
      <c r="V5379" s="14" t="str" cm="1">
        <f t="array" ref="V5379">_xlfn.IFS(Table132[[#This Row],[Disaggregation]]="All affected area","All affected area",Table132[[#This Row],[Disaggregation]]="Mantika",Table132[[#This Row],[Mantika]],Table132[[#This Row],[Disaggregation]]="Baladiya",Table132[[#This Row],[Baladiya]])</f>
        <v>Tobruk</v>
      </c>
    </row>
    <row r="5380" spans="1:22" x14ac:dyDescent="0.35">
      <c r="A5380" s="14" t="s">
        <v>264</v>
      </c>
      <c r="B5380" s="14" t="s">
        <v>11</v>
      </c>
      <c r="C5380" s="14" t="s">
        <v>10</v>
      </c>
      <c r="D5380" s="14" t="s">
        <v>9</v>
      </c>
      <c r="E5380" s="14" t="s">
        <v>31</v>
      </c>
      <c r="F5380" s="14" t="s">
        <v>32</v>
      </c>
      <c r="G5380" s="14" t="s">
        <v>31</v>
      </c>
      <c r="H5380" s="14" t="s">
        <v>30</v>
      </c>
      <c r="I5380" s="14" t="s">
        <v>483</v>
      </c>
      <c r="J5380" s="14" t="s">
        <v>313</v>
      </c>
      <c r="K5380" s="14" t="s">
        <v>318</v>
      </c>
      <c r="M5380" s="14">
        <v>1</v>
      </c>
      <c r="R5380" s="14">
        <v>4</v>
      </c>
      <c r="S5380" s="14">
        <v>25</v>
      </c>
      <c r="T5380" s="14" cm="1">
        <f t="array" ref="T5380">_xlfn.IFS(Table132[[#This Row],[percentages]]="",Table132[[#This Row],[percentages without NA]]/100,Table132[[#This Row],[percentages without NA]]="",Table132[[#This Row],[percentages]]/100)</f>
        <v>0.25</v>
      </c>
      <c r="U5380" s="14" t="str" cm="1">
        <f t="array" ref="U5380">_xlfn.IFS(Table132[[#This Row],[Disaggregation]]="All affected area","NA",Table132[[#This Row],[Disaggregation]]="Mantika",Table132[[#This Row],[Mantika]],Table132[[#This Row],[Disaggregation]]="Baladiya",Table132[[#This Row],[Mantika]])</f>
        <v>Tobruk</v>
      </c>
      <c r="V5380" s="14" t="str" cm="1">
        <f t="array" ref="V5380">_xlfn.IFS(Table132[[#This Row],[Disaggregation]]="All affected area","All affected area",Table132[[#This Row],[Disaggregation]]="Mantika",Table132[[#This Row],[Mantika]],Table132[[#This Row],[Disaggregation]]="Baladiya",Table132[[#This Row],[Baladiya]])</f>
        <v>Tobruk</v>
      </c>
    </row>
    <row r="5381" spans="1:22" x14ac:dyDescent="0.35">
      <c r="A5381" s="14" t="s">
        <v>264</v>
      </c>
      <c r="B5381" s="14" t="s">
        <v>11</v>
      </c>
      <c r="C5381" s="14" t="s">
        <v>10</v>
      </c>
      <c r="D5381" s="14" t="s">
        <v>9</v>
      </c>
      <c r="E5381" s="14" t="s">
        <v>31</v>
      </c>
      <c r="F5381" s="14" t="s">
        <v>32</v>
      </c>
      <c r="G5381" s="14" t="s">
        <v>31</v>
      </c>
      <c r="H5381" s="14" t="s">
        <v>30</v>
      </c>
      <c r="I5381" s="14" t="s">
        <v>483</v>
      </c>
      <c r="J5381" s="14" t="s">
        <v>313</v>
      </c>
      <c r="K5381" s="14" t="s">
        <v>317</v>
      </c>
      <c r="M5381" s="14">
        <v>0</v>
      </c>
      <c r="R5381" s="14">
        <v>4</v>
      </c>
      <c r="S5381" s="14">
        <v>0</v>
      </c>
      <c r="T5381" s="14" cm="1">
        <f t="array" ref="T5381">_xlfn.IFS(Table132[[#This Row],[percentages]]="",Table132[[#This Row],[percentages without NA]]/100,Table132[[#This Row],[percentages without NA]]="",Table132[[#This Row],[percentages]]/100)</f>
        <v>0</v>
      </c>
      <c r="U5381" s="14" t="str" cm="1">
        <f t="array" ref="U5381">_xlfn.IFS(Table132[[#This Row],[Disaggregation]]="All affected area","NA",Table132[[#This Row],[Disaggregation]]="Mantika",Table132[[#This Row],[Mantika]],Table132[[#This Row],[Disaggregation]]="Baladiya",Table132[[#This Row],[Mantika]])</f>
        <v>Tobruk</v>
      </c>
      <c r="V5381" s="14" t="str" cm="1">
        <f t="array" ref="V5381">_xlfn.IFS(Table132[[#This Row],[Disaggregation]]="All affected area","All affected area",Table132[[#This Row],[Disaggregation]]="Mantika",Table132[[#This Row],[Mantika]],Table132[[#This Row],[Disaggregation]]="Baladiya",Table132[[#This Row],[Baladiya]])</f>
        <v>Tobruk</v>
      </c>
    </row>
    <row r="5382" spans="1:22" x14ac:dyDescent="0.35">
      <c r="A5382" s="14" t="s">
        <v>264</v>
      </c>
      <c r="B5382" s="14" t="s">
        <v>11</v>
      </c>
      <c r="C5382" s="14" t="s">
        <v>10</v>
      </c>
      <c r="D5382" s="14" t="s">
        <v>9</v>
      </c>
      <c r="E5382" s="14" t="s">
        <v>31</v>
      </c>
      <c r="F5382" s="14" t="s">
        <v>32</v>
      </c>
      <c r="G5382" s="14" t="s">
        <v>31</v>
      </c>
      <c r="H5382" s="14" t="s">
        <v>30</v>
      </c>
      <c r="I5382" s="14" t="s">
        <v>483</v>
      </c>
      <c r="J5382" s="14" t="s">
        <v>313</v>
      </c>
      <c r="K5382" s="14" t="s">
        <v>316</v>
      </c>
      <c r="M5382" s="14">
        <v>1</v>
      </c>
      <c r="R5382" s="14">
        <v>4</v>
      </c>
      <c r="S5382" s="14">
        <v>25</v>
      </c>
      <c r="T5382" s="14" cm="1">
        <f t="array" ref="T5382">_xlfn.IFS(Table132[[#This Row],[percentages]]="",Table132[[#This Row],[percentages without NA]]/100,Table132[[#This Row],[percentages without NA]]="",Table132[[#This Row],[percentages]]/100)</f>
        <v>0.25</v>
      </c>
      <c r="U5382" s="14" t="str" cm="1">
        <f t="array" ref="U5382">_xlfn.IFS(Table132[[#This Row],[Disaggregation]]="All affected area","NA",Table132[[#This Row],[Disaggregation]]="Mantika",Table132[[#This Row],[Mantika]],Table132[[#This Row],[Disaggregation]]="Baladiya",Table132[[#This Row],[Mantika]])</f>
        <v>Tobruk</v>
      </c>
      <c r="V5382" s="14" t="str" cm="1">
        <f t="array" ref="V5382">_xlfn.IFS(Table132[[#This Row],[Disaggregation]]="All affected area","All affected area",Table132[[#This Row],[Disaggregation]]="Mantika",Table132[[#This Row],[Mantika]],Table132[[#This Row],[Disaggregation]]="Baladiya",Table132[[#This Row],[Baladiya]])</f>
        <v>Tobruk</v>
      </c>
    </row>
    <row r="5383" spans="1:22" x14ac:dyDescent="0.35">
      <c r="A5383" s="14" t="s">
        <v>264</v>
      </c>
      <c r="B5383" s="14" t="s">
        <v>11</v>
      </c>
      <c r="C5383" s="14" t="s">
        <v>10</v>
      </c>
      <c r="D5383" s="14" t="s">
        <v>9</v>
      </c>
      <c r="E5383" s="14" t="s">
        <v>31</v>
      </c>
      <c r="F5383" s="14" t="s">
        <v>32</v>
      </c>
      <c r="G5383" s="14" t="s">
        <v>31</v>
      </c>
      <c r="H5383" s="14" t="s">
        <v>30</v>
      </c>
      <c r="I5383" s="14" t="s">
        <v>483</v>
      </c>
      <c r="J5383" s="14" t="s">
        <v>313</v>
      </c>
      <c r="K5383" s="14" t="s">
        <v>315</v>
      </c>
      <c r="M5383" s="14">
        <v>2</v>
      </c>
      <c r="R5383" s="14">
        <v>4</v>
      </c>
      <c r="S5383" s="14">
        <v>50</v>
      </c>
      <c r="T5383" s="14" cm="1">
        <f t="array" ref="T5383">_xlfn.IFS(Table132[[#This Row],[percentages]]="",Table132[[#This Row],[percentages without NA]]/100,Table132[[#This Row],[percentages without NA]]="",Table132[[#This Row],[percentages]]/100)</f>
        <v>0.5</v>
      </c>
      <c r="U5383" s="14" t="str" cm="1">
        <f t="array" ref="U5383">_xlfn.IFS(Table132[[#This Row],[Disaggregation]]="All affected area","NA",Table132[[#This Row],[Disaggregation]]="Mantika",Table132[[#This Row],[Mantika]],Table132[[#This Row],[Disaggregation]]="Baladiya",Table132[[#This Row],[Mantika]])</f>
        <v>Tobruk</v>
      </c>
      <c r="V5383" s="14" t="str" cm="1">
        <f t="array" ref="V5383">_xlfn.IFS(Table132[[#This Row],[Disaggregation]]="All affected area","All affected area",Table132[[#This Row],[Disaggregation]]="Mantika",Table132[[#This Row],[Mantika]],Table132[[#This Row],[Disaggregation]]="Baladiya",Table132[[#This Row],[Baladiya]])</f>
        <v>Tobruk</v>
      </c>
    </row>
    <row r="5384" spans="1:22" x14ac:dyDescent="0.35">
      <c r="A5384" s="14" t="s">
        <v>264</v>
      </c>
      <c r="B5384" s="14" t="s">
        <v>11</v>
      </c>
      <c r="C5384" s="14" t="s">
        <v>10</v>
      </c>
      <c r="D5384" s="14" t="s">
        <v>9</v>
      </c>
      <c r="E5384" s="14" t="s">
        <v>31</v>
      </c>
      <c r="F5384" s="14" t="s">
        <v>32</v>
      </c>
      <c r="G5384" s="14" t="s">
        <v>31</v>
      </c>
      <c r="H5384" s="14" t="s">
        <v>30</v>
      </c>
      <c r="I5384" s="14" t="s">
        <v>483</v>
      </c>
      <c r="J5384" s="14" t="s">
        <v>313</v>
      </c>
      <c r="K5384" s="14" t="s">
        <v>314</v>
      </c>
      <c r="M5384" s="14">
        <v>0</v>
      </c>
      <c r="R5384" s="14">
        <v>4</v>
      </c>
      <c r="S5384" s="14">
        <v>0</v>
      </c>
      <c r="T5384" s="14" cm="1">
        <f t="array" ref="T5384">_xlfn.IFS(Table132[[#This Row],[percentages]]="",Table132[[#This Row],[percentages without NA]]/100,Table132[[#This Row],[percentages without NA]]="",Table132[[#This Row],[percentages]]/100)</f>
        <v>0</v>
      </c>
      <c r="U5384" s="14" t="str" cm="1">
        <f t="array" ref="U5384">_xlfn.IFS(Table132[[#This Row],[Disaggregation]]="All affected area","NA",Table132[[#This Row],[Disaggregation]]="Mantika",Table132[[#This Row],[Mantika]],Table132[[#This Row],[Disaggregation]]="Baladiya",Table132[[#This Row],[Mantika]])</f>
        <v>Tobruk</v>
      </c>
      <c r="V5384" s="14" t="str" cm="1">
        <f t="array" ref="V5384">_xlfn.IFS(Table132[[#This Row],[Disaggregation]]="All affected area","All affected area",Table132[[#This Row],[Disaggregation]]="Mantika",Table132[[#This Row],[Mantika]],Table132[[#This Row],[Disaggregation]]="Baladiya",Table132[[#This Row],[Baladiya]])</f>
        <v>Tobruk</v>
      </c>
    </row>
    <row r="5385" spans="1:22" x14ac:dyDescent="0.35">
      <c r="A5385" s="14" t="s">
        <v>264</v>
      </c>
      <c r="B5385" s="14" t="s">
        <v>11</v>
      </c>
      <c r="C5385" s="14" t="s">
        <v>10</v>
      </c>
      <c r="D5385" s="14" t="s">
        <v>9</v>
      </c>
      <c r="E5385" s="14" t="s">
        <v>31</v>
      </c>
      <c r="F5385" s="14" t="s">
        <v>32</v>
      </c>
      <c r="G5385" s="14" t="s">
        <v>31</v>
      </c>
      <c r="H5385" s="14" t="s">
        <v>30</v>
      </c>
      <c r="I5385" s="14" t="s">
        <v>483</v>
      </c>
      <c r="J5385" s="14" t="s">
        <v>313</v>
      </c>
      <c r="K5385" s="14" t="s">
        <v>312</v>
      </c>
      <c r="M5385" s="14">
        <v>1</v>
      </c>
      <c r="R5385" s="14">
        <v>4</v>
      </c>
      <c r="S5385" s="14">
        <v>25</v>
      </c>
      <c r="T5385" s="14" cm="1">
        <f t="array" ref="T5385">_xlfn.IFS(Table132[[#This Row],[percentages]]="",Table132[[#This Row],[percentages without NA]]/100,Table132[[#This Row],[percentages without NA]]="",Table132[[#This Row],[percentages]]/100)</f>
        <v>0.25</v>
      </c>
      <c r="U5385" s="14" t="str" cm="1">
        <f t="array" ref="U5385">_xlfn.IFS(Table132[[#This Row],[Disaggregation]]="All affected area","NA",Table132[[#This Row],[Disaggregation]]="Mantika",Table132[[#This Row],[Mantika]],Table132[[#This Row],[Disaggregation]]="Baladiya",Table132[[#This Row],[Mantika]])</f>
        <v>Tobruk</v>
      </c>
      <c r="V5385" s="14" t="str" cm="1">
        <f t="array" ref="V5385">_xlfn.IFS(Table132[[#This Row],[Disaggregation]]="All affected area","All affected area",Table132[[#This Row],[Disaggregation]]="Mantika",Table132[[#This Row],[Mantika]],Table132[[#This Row],[Disaggregation]]="Baladiya",Table132[[#This Row],[Baladiya]])</f>
        <v>Tobruk</v>
      </c>
    </row>
    <row r="5386" spans="1:22" x14ac:dyDescent="0.35">
      <c r="A5386" s="14" t="s">
        <v>264</v>
      </c>
      <c r="B5386" s="14" t="s">
        <v>11</v>
      </c>
      <c r="C5386" s="14" t="s">
        <v>10</v>
      </c>
      <c r="D5386" s="14" t="s">
        <v>9</v>
      </c>
      <c r="E5386" s="14" t="s">
        <v>27</v>
      </c>
      <c r="F5386" s="14" t="s">
        <v>26</v>
      </c>
      <c r="G5386" s="14" t="s">
        <v>27</v>
      </c>
      <c r="H5386" s="14" t="s">
        <v>29</v>
      </c>
      <c r="I5386" s="14" t="s">
        <v>483</v>
      </c>
      <c r="J5386" s="14" t="s">
        <v>313</v>
      </c>
      <c r="K5386" s="14" t="s">
        <v>330</v>
      </c>
      <c r="M5386" s="14">
        <v>2</v>
      </c>
      <c r="R5386" s="14">
        <v>5</v>
      </c>
      <c r="S5386" s="14">
        <v>40</v>
      </c>
      <c r="T5386" s="14" cm="1">
        <f t="array" ref="T5386">_xlfn.IFS(Table132[[#This Row],[percentages]]="",Table132[[#This Row],[percentages without NA]]/100,Table132[[#This Row],[percentages without NA]]="",Table132[[#This Row],[percentages]]/100)</f>
        <v>0.4</v>
      </c>
      <c r="U5386" s="14" t="str" cm="1">
        <f t="array" ref="U5386">_xlfn.IFS(Table132[[#This Row],[Disaggregation]]="All affected area","NA",Table132[[#This Row],[Disaggregation]]="Mantika",Table132[[#This Row],[Mantika]],Table132[[#This Row],[Disaggregation]]="Baladiya",Table132[[#This Row],[Mantika]])</f>
        <v>Ejdabia</v>
      </c>
      <c r="V5386" s="14" t="str" cm="1">
        <f t="array" ref="V5386">_xlfn.IFS(Table132[[#This Row],[Disaggregation]]="All affected area","All affected area",Table132[[#This Row],[Disaggregation]]="Mantika",Table132[[#This Row],[Mantika]],Table132[[#This Row],[Disaggregation]]="Baladiya",Table132[[#This Row],[Baladiya]])</f>
        <v>Ejdabia</v>
      </c>
    </row>
    <row r="5387" spans="1:22" x14ac:dyDescent="0.35">
      <c r="A5387" s="14" t="s">
        <v>264</v>
      </c>
      <c r="B5387" s="14" t="s">
        <v>11</v>
      </c>
      <c r="C5387" s="14" t="s">
        <v>10</v>
      </c>
      <c r="D5387" s="14" t="s">
        <v>9</v>
      </c>
      <c r="E5387" s="14" t="s">
        <v>27</v>
      </c>
      <c r="F5387" s="14" t="s">
        <v>26</v>
      </c>
      <c r="G5387" s="14" t="s">
        <v>27</v>
      </c>
      <c r="H5387" s="14" t="s">
        <v>29</v>
      </c>
      <c r="I5387" s="14" t="s">
        <v>483</v>
      </c>
      <c r="J5387" s="14" t="s">
        <v>313</v>
      </c>
      <c r="K5387" s="14" t="s">
        <v>329</v>
      </c>
      <c r="M5387" s="14">
        <v>1</v>
      </c>
      <c r="R5387" s="14">
        <v>5</v>
      </c>
      <c r="S5387" s="14">
        <v>20</v>
      </c>
      <c r="T5387" s="14" cm="1">
        <f t="array" ref="T5387">_xlfn.IFS(Table132[[#This Row],[percentages]]="",Table132[[#This Row],[percentages without NA]]/100,Table132[[#This Row],[percentages without NA]]="",Table132[[#This Row],[percentages]]/100)</f>
        <v>0.2</v>
      </c>
      <c r="U5387" s="14" t="str" cm="1">
        <f t="array" ref="U5387">_xlfn.IFS(Table132[[#This Row],[Disaggregation]]="All affected area","NA",Table132[[#This Row],[Disaggregation]]="Mantika",Table132[[#This Row],[Mantika]],Table132[[#This Row],[Disaggregation]]="Baladiya",Table132[[#This Row],[Mantika]])</f>
        <v>Ejdabia</v>
      </c>
      <c r="V5387" s="14" t="str" cm="1">
        <f t="array" ref="V5387">_xlfn.IFS(Table132[[#This Row],[Disaggregation]]="All affected area","All affected area",Table132[[#This Row],[Disaggregation]]="Mantika",Table132[[#This Row],[Mantika]],Table132[[#This Row],[Disaggregation]]="Baladiya",Table132[[#This Row],[Baladiya]])</f>
        <v>Ejdabia</v>
      </c>
    </row>
    <row r="5388" spans="1:22" x14ac:dyDescent="0.35">
      <c r="A5388" s="14" t="s">
        <v>264</v>
      </c>
      <c r="B5388" s="14" t="s">
        <v>11</v>
      </c>
      <c r="C5388" s="14" t="s">
        <v>10</v>
      </c>
      <c r="D5388" s="14" t="s">
        <v>9</v>
      </c>
      <c r="E5388" s="14" t="s">
        <v>27</v>
      </c>
      <c r="F5388" s="14" t="s">
        <v>26</v>
      </c>
      <c r="G5388" s="14" t="s">
        <v>27</v>
      </c>
      <c r="H5388" s="14" t="s">
        <v>29</v>
      </c>
      <c r="I5388" s="14" t="s">
        <v>483</v>
      </c>
      <c r="J5388" s="14" t="s">
        <v>313</v>
      </c>
      <c r="K5388" s="14" t="s">
        <v>328</v>
      </c>
      <c r="M5388" s="14">
        <v>0</v>
      </c>
      <c r="R5388" s="14">
        <v>5</v>
      </c>
      <c r="S5388" s="14">
        <v>0</v>
      </c>
      <c r="T5388" s="14" cm="1">
        <f t="array" ref="T5388">_xlfn.IFS(Table132[[#This Row],[percentages]]="",Table132[[#This Row],[percentages without NA]]/100,Table132[[#This Row],[percentages without NA]]="",Table132[[#This Row],[percentages]]/100)</f>
        <v>0</v>
      </c>
      <c r="U5388" s="14" t="str" cm="1">
        <f t="array" ref="U5388">_xlfn.IFS(Table132[[#This Row],[Disaggregation]]="All affected area","NA",Table132[[#This Row],[Disaggregation]]="Mantika",Table132[[#This Row],[Mantika]],Table132[[#This Row],[Disaggregation]]="Baladiya",Table132[[#This Row],[Mantika]])</f>
        <v>Ejdabia</v>
      </c>
      <c r="V5388" s="14" t="str" cm="1">
        <f t="array" ref="V5388">_xlfn.IFS(Table132[[#This Row],[Disaggregation]]="All affected area","All affected area",Table132[[#This Row],[Disaggregation]]="Mantika",Table132[[#This Row],[Mantika]],Table132[[#This Row],[Disaggregation]]="Baladiya",Table132[[#This Row],[Baladiya]])</f>
        <v>Ejdabia</v>
      </c>
    </row>
    <row r="5389" spans="1:22" x14ac:dyDescent="0.35">
      <c r="A5389" s="14" t="s">
        <v>264</v>
      </c>
      <c r="B5389" s="14" t="s">
        <v>11</v>
      </c>
      <c r="C5389" s="14" t="s">
        <v>10</v>
      </c>
      <c r="D5389" s="14" t="s">
        <v>9</v>
      </c>
      <c r="E5389" s="14" t="s">
        <v>27</v>
      </c>
      <c r="F5389" s="14" t="s">
        <v>26</v>
      </c>
      <c r="G5389" s="14" t="s">
        <v>27</v>
      </c>
      <c r="H5389" s="14" t="s">
        <v>29</v>
      </c>
      <c r="I5389" s="14" t="s">
        <v>483</v>
      </c>
      <c r="J5389" s="14" t="s">
        <v>313</v>
      </c>
      <c r="K5389" s="14" t="s">
        <v>73</v>
      </c>
      <c r="M5389" s="14">
        <v>0</v>
      </c>
      <c r="R5389" s="14">
        <v>5</v>
      </c>
      <c r="S5389" s="14">
        <v>0</v>
      </c>
      <c r="T5389" s="14" cm="1">
        <f t="array" ref="T5389">_xlfn.IFS(Table132[[#This Row],[percentages]]="",Table132[[#This Row],[percentages without NA]]/100,Table132[[#This Row],[percentages without NA]]="",Table132[[#This Row],[percentages]]/100)</f>
        <v>0</v>
      </c>
      <c r="U5389" s="14" t="str" cm="1">
        <f t="array" ref="U5389">_xlfn.IFS(Table132[[#This Row],[Disaggregation]]="All affected area","NA",Table132[[#This Row],[Disaggregation]]="Mantika",Table132[[#This Row],[Mantika]],Table132[[#This Row],[Disaggregation]]="Baladiya",Table132[[#This Row],[Mantika]])</f>
        <v>Ejdabia</v>
      </c>
      <c r="V5389" s="14" t="str" cm="1">
        <f t="array" ref="V5389">_xlfn.IFS(Table132[[#This Row],[Disaggregation]]="All affected area","All affected area",Table132[[#This Row],[Disaggregation]]="Mantika",Table132[[#This Row],[Mantika]],Table132[[#This Row],[Disaggregation]]="Baladiya",Table132[[#This Row],[Baladiya]])</f>
        <v>Ejdabia</v>
      </c>
    </row>
    <row r="5390" spans="1:22" x14ac:dyDescent="0.35">
      <c r="A5390" s="14" t="s">
        <v>264</v>
      </c>
      <c r="B5390" s="14" t="s">
        <v>11</v>
      </c>
      <c r="C5390" s="14" t="s">
        <v>10</v>
      </c>
      <c r="D5390" s="14" t="s">
        <v>9</v>
      </c>
      <c r="E5390" s="14" t="s">
        <v>27</v>
      </c>
      <c r="F5390" s="14" t="s">
        <v>26</v>
      </c>
      <c r="G5390" s="14" t="s">
        <v>27</v>
      </c>
      <c r="H5390" s="14" t="s">
        <v>29</v>
      </c>
      <c r="I5390" s="14" t="s">
        <v>483</v>
      </c>
      <c r="J5390" s="14" t="s">
        <v>313</v>
      </c>
      <c r="K5390" s="14" t="s">
        <v>327</v>
      </c>
      <c r="M5390" s="14">
        <v>0</v>
      </c>
      <c r="R5390" s="14">
        <v>5</v>
      </c>
      <c r="S5390" s="14">
        <v>0</v>
      </c>
      <c r="T5390" s="14" cm="1">
        <f t="array" ref="T5390">_xlfn.IFS(Table132[[#This Row],[percentages]]="",Table132[[#This Row],[percentages without NA]]/100,Table132[[#This Row],[percentages without NA]]="",Table132[[#This Row],[percentages]]/100)</f>
        <v>0</v>
      </c>
      <c r="U5390" s="14" t="str" cm="1">
        <f t="array" ref="U5390">_xlfn.IFS(Table132[[#This Row],[Disaggregation]]="All affected area","NA",Table132[[#This Row],[Disaggregation]]="Mantika",Table132[[#This Row],[Mantika]],Table132[[#This Row],[Disaggregation]]="Baladiya",Table132[[#This Row],[Mantika]])</f>
        <v>Ejdabia</v>
      </c>
      <c r="V5390" s="14" t="str" cm="1">
        <f t="array" ref="V5390">_xlfn.IFS(Table132[[#This Row],[Disaggregation]]="All affected area","All affected area",Table132[[#This Row],[Disaggregation]]="Mantika",Table132[[#This Row],[Mantika]],Table132[[#This Row],[Disaggregation]]="Baladiya",Table132[[#This Row],[Baladiya]])</f>
        <v>Ejdabia</v>
      </c>
    </row>
    <row r="5391" spans="1:22" x14ac:dyDescent="0.35">
      <c r="A5391" s="14" t="s">
        <v>264</v>
      </c>
      <c r="B5391" s="14" t="s">
        <v>11</v>
      </c>
      <c r="C5391" s="14" t="s">
        <v>10</v>
      </c>
      <c r="D5391" s="14" t="s">
        <v>9</v>
      </c>
      <c r="E5391" s="14" t="s">
        <v>27</v>
      </c>
      <c r="F5391" s="14" t="s">
        <v>26</v>
      </c>
      <c r="G5391" s="14" t="s">
        <v>27</v>
      </c>
      <c r="H5391" s="14" t="s">
        <v>29</v>
      </c>
      <c r="I5391" s="14" t="s">
        <v>483</v>
      </c>
      <c r="J5391" s="14" t="s">
        <v>313</v>
      </c>
      <c r="K5391" s="14" t="s">
        <v>326</v>
      </c>
      <c r="M5391" s="14">
        <v>0</v>
      </c>
      <c r="R5391" s="14">
        <v>5</v>
      </c>
      <c r="S5391" s="14">
        <v>0</v>
      </c>
      <c r="T5391" s="14" cm="1">
        <f t="array" ref="T5391">_xlfn.IFS(Table132[[#This Row],[percentages]]="",Table132[[#This Row],[percentages without NA]]/100,Table132[[#This Row],[percentages without NA]]="",Table132[[#This Row],[percentages]]/100)</f>
        <v>0</v>
      </c>
      <c r="U5391" s="14" t="str" cm="1">
        <f t="array" ref="U5391">_xlfn.IFS(Table132[[#This Row],[Disaggregation]]="All affected area","NA",Table132[[#This Row],[Disaggregation]]="Mantika",Table132[[#This Row],[Mantika]],Table132[[#This Row],[Disaggregation]]="Baladiya",Table132[[#This Row],[Mantika]])</f>
        <v>Ejdabia</v>
      </c>
      <c r="V5391" s="14" t="str" cm="1">
        <f t="array" ref="V5391">_xlfn.IFS(Table132[[#This Row],[Disaggregation]]="All affected area","All affected area",Table132[[#This Row],[Disaggregation]]="Mantika",Table132[[#This Row],[Mantika]],Table132[[#This Row],[Disaggregation]]="Baladiya",Table132[[#This Row],[Baladiya]])</f>
        <v>Ejdabia</v>
      </c>
    </row>
    <row r="5392" spans="1:22" x14ac:dyDescent="0.35">
      <c r="A5392" s="14" t="s">
        <v>264</v>
      </c>
      <c r="B5392" s="14" t="s">
        <v>11</v>
      </c>
      <c r="C5392" s="14" t="s">
        <v>10</v>
      </c>
      <c r="D5392" s="14" t="s">
        <v>9</v>
      </c>
      <c r="E5392" s="14" t="s">
        <v>27</v>
      </c>
      <c r="F5392" s="14" t="s">
        <v>26</v>
      </c>
      <c r="G5392" s="14" t="s">
        <v>27</v>
      </c>
      <c r="H5392" s="14" t="s">
        <v>29</v>
      </c>
      <c r="I5392" s="14" t="s">
        <v>483</v>
      </c>
      <c r="J5392" s="14" t="s">
        <v>313</v>
      </c>
      <c r="K5392" s="14" t="s">
        <v>325</v>
      </c>
      <c r="M5392" s="14">
        <v>1</v>
      </c>
      <c r="R5392" s="14">
        <v>5</v>
      </c>
      <c r="S5392" s="14">
        <v>20</v>
      </c>
      <c r="T5392" s="14" cm="1">
        <f t="array" ref="T5392">_xlfn.IFS(Table132[[#This Row],[percentages]]="",Table132[[#This Row],[percentages without NA]]/100,Table132[[#This Row],[percentages without NA]]="",Table132[[#This Row],[percentages]]/100)</f>
        <v>0.2</v>
      </c>
      <c r="U5392" s="14" t="str" cm="1">
        <f t="array" ref="U5392">_xlfn.IFS(Table132[[#This Row],[Disaggregation]]="All affected area","NA",Table132[[#This Row],[Disaggregation]]="Mantika",Table132[[#This Row],[Mantika]],Table132[[#This Row],[Disaggregation]]="Baladiya",Table132[[#This Row],[Mantika]])</f>
        <v>Ejdabia</v>
      </c>
      <c r="V5392" s="14" t="str" cm="1">
        <f t="array" ref="V5392">_xlfn.IFS(Table132[[#This Row],[Disaggregation]]="All affected area","All affected area",Table132[[#This Row],[Disaggregation]]="Mantika",Table132[[#This Row],[Mantika]],Table132[[#This Row],[Disaggregation]]="Baladiya",Table132[[#This Row],[Baladiya]])</f>
        <v>Ejdabia</v>
      </c>
    </row>
    <row r="5393" spans="1:22" x14ac:dyDescent="0.35">
      <c r="A5393" s="14" t="s">
        <v>264</v>
      </c>
      <c r="B5393" s="14" t="s">
        <v>11</v>
      </c>
      <c r="C5393" s="14" t="s">
        <v>10</v>
      </c>
      <c r="D5393" s="14" t="s">
        <v>9</v>
      </c>
      <c r="E5393" s="14" t="s">
        <v>27</v>
      </c>
      <c r="F5393" s="14" t="s">
        <v>26</v>
      </c>
      <c r="G5393" s="14" t="s">
        <v>27</v>
      </c>
      <c r="H5393" s="14" t="s">
        <v>29</v>
      </c>
      <c r="I5393" s="14" t="s">
        <v>483</v>
      </c>
      <c r="J5393" s="14" t="s">
        <v>313</v>
      </c>
      <c r="K5393" s="14" t="s">
        <v>324</v>
      </c>
      <c r="M5393" s="14">
        <v>0</v>
      </c>
      <c r="R5393" s="14">
        <v>5</v>
      </c>
      <c r="S5393" s="14">
        <v>0</v>
      </c>
      <c r="T5393" s="14" cm="1">
        <f t="array" ref="T5393">_xlfn.IFS(Table132[[#This Row],[percentages]]="",Table132[[#This Row],[percentages without NA]]/100,Table132[[#This Row],[percentages without NA]]="",Table132[[#This Row],[percentages]]/100)</f>
        <v>0</v>
      </c>
      <c r="U5393" s="14" t="str" cm="1">
        <f t="array" ref="U5393">_xlfn.IFS(Table132[[#This Row],[Disaggregation]]="All affected area","NA",Table132[[#This Row],[Disaggregation]]="Mantika",Table132[[#This Row],[Mantika]],Table132[[#This Row],[Disaggregation]]="Baladiya",Table132[[#This Row],[Mantika]])</f>
        <v>Ejdabia</v>
      </c>
      <c r="V5393" s="14" t="str" cm="1">
        <f t="array" ref="V5393">_xlfn.IFS(Table132[[#This Row],[Disaggregation]]="All affected area","All affected area",Table132[[#This Row],[Disaggregation]]="Mantika",Table132[[#This Row],[Mantika]],Table132[[#This Row],[Disaggregation]]="Baladiya",Table132[[#This Row],[Baladiya]])</f>
        <v>Ejdabia</v>
      </c>
    </row>
    <row r="5394" spans="1:22" x14ac:dyDescent="0.35">
      <c r="A5394" s="14" t="s">
        <v>264</v>
      </c>
      <c r="B5394" s="14" t="s">
        <v>11</v>
      </c>
      <c r="C5394" s="14" t="s">
        <v>10</v>
      </c>
      <c r="D5394" s="14" t="s">
        <v>9</v>
      </c>
      <c r="E5394" s="14" t="s">
        <v>27</v>
      </c>
      <c r="F5394" s="14" t="s">
        <v>26</v>
      </c>
      <c r="G5394" s="14" t="s">
        <v>27</v>
      </c>
      <c r="H5394" s="14" t="s">
        <v>29</v>
      </c>
      <c r="I5394" s="14" t="s">
        <v>483</v>
      </c>
      <c r="J5394" s="14" t="s">
        <v>313</v>
      </c>
      <c r="K5394" s="14" t="s">
        <v>323</v>
      </c>
      <c r="M5394" s="14">
        <v>0</v>
      </c>
      <c r="R5394" s="14">
        <v>5</v>
      </c>
      <c r="S5394" s="14">
        <v>0</v>
      </c>
      <c r="T5394" s="14" cm="1">
        <f t="array" ref="T5394">_xlfn.IFS(Table132[[#This Row],[percentages]]="",Table132[[#This Row],[percentages without NA]]/100,Table132[[#This Row],[percentages without NA]]="",Table132[[#This Row],[percentages]]/100)</f>
        <v>0</v>
      </c>
      <c r="U5394" s="14" t="str" cm="1">
        <f t="array" ref="U5394">_xlfn.IFS(Table132[[#This Row],[Disaggregation]]="All affected area","NA",Table132[[#This Row],[Disaggregation]]="Mantika",Table132[[#This Row],[Mantika]],Table132[[#This Row],[Disaggregation]]="Baladiya",Table132[[#This Row],[Mantika]])</f>
        <v>Ejdabia</v>
      </c>
      <c r="V5394" s="14" t="str" cm="1">
        <f t="array" ref="V5394">_xlfn.IFS(Table132[[#This Row],[Disaggregation]]="All affected area","All affected area",Table132[[#This Row],[Disaggregation]]="Mantika",Table132[[#This Row],[Mantika]],Table132[[#This Row],[Disaggregation]]="Baladiya",Table132[[#This Row],[Baladiya]])</f>
        <v>Ejdabia</v>
      </c>
    </row>
    <row r="5395" spans="1:22" x14ac:dyDescent="0.35">
      <c r="A5395" s="14" t="s">
        <v>264</v>
      </c>
      <c r="B5395" s="14" t="s">
        <v>11</v>
      </c>
      <c r="C5395" s="14" t="s">
        <v>10</v>
      </c>
      <c r="D5395" s="14" t="s">
        <v>9</v>
      </c>
      <c r="E5395" s="14" t="s">
        <v>27</v>
      </c>
      <c r="F5395" s="14" t="s">
        <v>26</v>
      </c>
      <c r="G5395" s="14" t="s">
        <v>27</v>
      </c>
      <c r="H5395" s="14" t="s">
        <v>29</v>
      </c>
      <c r="I5395" s="14" t="s">
        <v>483</v>
      </c>
      <c r="J5395" s="14" t="s">
        <v>313</v>
      </c>
      <c r="K5395" s="14" t="s">
        <v>322</v>
      </c>
      <c r="M5395" s="14">
        <v>0</v>
      </c>
      <c r="R5395" s="14">
        <v>5</v>
      </c>
      <c r="S5395" s="14">
        <v>0</v>
      </c>
      <c r="T5395" s="14" cm="1">
        <f t="array" ref="T5395">_xlfn.IFS(Table132[[#This Row],[percentages]]="",Table132[[#This Row],[percentages without NA]]/100,Table132[[#This Row],[percentages without NA]]="",Table132[[#This Row],[percentages]]/100)</f>
        <v>0</v>
      </c>
      <c r="U5395" s="14" t="str" cm="1">
        <f t="array" ref="U5395">_xlfn.IFS(Table132[[#This Row],[Disaggregation]]="All affected area","NA",Table132[[#This Row],[Disaggregation]]="Mantika",Table132[[#This Row],[Mantika]],Table132[[#This Row],[Disaggregation]]="Baladiya",Table132[[#This Row],[Mantika]])</f>
        <v>Ejdabia</v>
      </c>
      <c r="V5395" s="14" t="str" cm="1">
        <f t="array" ref="V5395">_xlfn.IFS(Table132[[#This Row],[Disaggregation]]="All affected area","All affected area",Table132[[#This Row],[Disaggregation]]="Mantika",Table132[[#This Row],[Mantika]],Table132[[#This Row],[Disaggregation]]="Baladiya",Table132[[#This Row],[Baladiya]])</f>
        <v>Ejdabia</v>
      </c>
    </row>
    <row r="5396" spans="1:22" x14ac:dyDescent="0.35">
      <c r="A5396" s="14" t="s">
        <v>264</v>
      </c>
      <c r="B5396" s="14" t="s">
        <v>11</v>
      </c>
      <c r="C5396" s="14" t="s">
        <v>10</v>
      </c>
      <c r="D5396" s="14" t="s">
        <v>9</v>
      </c>
      <c r="E5396" s="14" t="s">
        <v>27</v>
      </c>
      <c r="F5396" s="14" t="s">
        <v>26</v>
      </c>
      <c r="G5396" s="14" t="s">
        <v>27</v>
      </c>
      <c r="H5396" s="14" t="s">
        <v>29</v>
      </c>
      <c r="I5396" s="14" t="s">
        <v>483</v>
      </c>
      <c r="J5396" s="14" t="s">
        <v>313</v>
      </c>
      <c r="K5396" s="14" t="s">
        <v>321</v>
      </c>
      <c r="M5396" s="14">
        <v>3</v>
      </c>
      <c r="R5396" s="14">
        <v>5</v>
      </c>
      <c r="S5396" s="14">
        <v>60</v>
      </c>
      <c r="T5396" s="14" cm="1">
        <f t="array" ref="T5396">_xlfn.IFS(Table132[[#This Row],[percentages]]="",Table132[[#This Row],[percentages without NA]]/100,Table132[[#This Row],[percentages without NA]]="",Table132[[#This Row],[percentages]]/100)</f>
        <v>0.6</v>
      </c>
      <c r="U5396" s="14" t="str" cm="1">
        <f t="array" ref="U5396">_xlfn.IFS(Table132[[#This Row],[Disaggregation]]="All affected area","NA",Table132[[#This Row],[Disaggregation]]="Mantika",Table132[[#This Row],[Mantika]],Table132[[#This Row],[Disaggregation]]="Baladiya",Table132[[#This Row],[Mantika]])</f>
        <v>Ejdabia</v>
      </c>
      <c r="V5396" s="14" t="str" cm="1">
        <f t="array" ref="V5396">_xlfn.IFS(Table132[[#This Row],[Disaggregation]]="All affected area","All affected area",Table132[[#This Row],[Disaggregation]]="Mantika",Table132[[#This Row],[Mantika]],Table132[[#This Row],[Disaggregation]]="Baladiya",Table132[[#This Row],[Baladiya]])</f>
        <v>Ejdabia</v>
      </c>
    </row>
    <row r="5397" spans="1:22" x14ac:dyDescent="0.35">
      <c r="A5397" s="14" t="s">
        <v>264</v>
      </c>
      <c r="B5397" s="14" t="s">
        <v>11</v>
      </c>
      <c r="C5397" s="14" t="s">
        <v>10</v>
      </c>
      <c r="D5397" s="14" t="s">
        <v>9</v>
      </c>
      <c r="E5397" s="14" t="s">
        <v>27</v>
      </c>
      <c r="F5397" s="14" t="s">
        <v>26</v>
      </c>
      <c r="G5397" s="14" t="s">
        <v>27</v>
      </c>
      <c r="H5397" s="14" t="s">
        <v>29</v>
      </c>
      <c r="I5397" s="14" t="s">
        <v>483</v>
      </c>
      <c r="J5397" s="14" t="s">
        <v>313</v>
      </c>
      <c r="K5397" s="14" t="s">
        <v>320</v>
      </c>
      <c r="M5397" s="14">
        <v>0</v>
      </c>
      <c r="R5397" s="14">
        <v>5</v>
      </c>
      <c r="S5397" s="14">
        <v>0</v>
      </c>
      <c r="T5397" s="14" cm="1">
        <f t="array" ref="T5397">_xlfn.IFS(Table132[[#This Row],[percentages]]="",Table132[[#This Row],[percentages without NA]]/100,Table132[[#This Row],[percentages without NA]]="",Table132[[#This Row],[percentages]]/100)</f>
        <v>0</v>
      </c>
      <c r="U5397" s="14" t="str" cm="1">
        <f t="array" ref="U5397">_xlfn.IFS(Table132[[#This Row],[Disaggregation]]="All affected area","NA",Table132[[#This Row],[Disaggregation]]="Mantika",Table132[[#This Row],[Mantika]],Table132[[#This Row],[Disaggregation]]="Baladiya",Table132[[#This Row],[Mantika]])</f>
        <v>Ejdabia</v>
      </c>
      <c r="V5397" s="14" t="str" cm="1">
        <f t="array" ref="V5397">_xlfn.IFS(Table132[[#This Row],[Disaggregation]]="All affected area","All affected area",Table132[[#This Row],[Disaggregation]]="Mantika",Table132[[#This Row],[Mantika]],Table132[[#This Row],[Disaggregation]]="Baladiya",Table132[[#This Row],[Baladiya]])</f>
        <v>Ejdabia</v>
      </c>
    </row>
    <row r="5398" spans="1:22" x14ac:dyDescent="0.35">
      <c r="A5398" s="14" t="s">
        <v>264</v>
      </c>
      <c r="B5398" s="14" t="s">
        <v>11</v>
      </c>
      <c r="C5398" s="14" t="s">
        <v>10</v>
      </c>
      <c r="D5398" s="14" t="s">
        <v>9</v>
      </c>
      <c r="E5398" s="14" t="s">
        <v>27</v>
      </c>
      <c r="F5398" s="14" t="s">
        <v>26</v>
      </c>
      <c r="G5398" s="14" t="s">
        <v>27</v>
      </c>
      <c r="H5398" s="14" t="s">
        <v>29</v>
      </c>
      <c r="I5398" s="14" t="s">
        <v>483</v>
      </c>
      <c r="J5398" s="14" t="s">
        <v>313</v>
      </c>
      <c r="K5398" s="14" t="s">
        <v>319</v>
      </c>
      <c r="M5398" s="14">
        <v>0</v>
      </c>
      <c r="R5398" s="14">
        <v>5</v>
      </c>
      <c r="S5398" s="14">
        <v>0</v>
      </c>
      <c r="T5398" s="14" cm="1">
        <f t="array" ref="T5398">_xlfn.IFS(Table132[[#This Row],[percentages]]="",Table132[[#This Row],[percentages without NA]]/100,Table132[[#This Row],[percentages without NA]]="",Table132[[#This Row],[percentages]]/100)</f>
        <v>0</v>
      </c>
      <c r="U5398" s="14" t="str" cm="1">
        <f t="array" ref="U5398">_xlfn.IFS(Table132[[#This Row],[Disaggregation]]="All affected area","NA",Table132[[#This Row],[Disaggregation]]="Mantika",Table132[[#This Row],[Mantika]],Table132[[#This Row],[Disaggregation]]="Baladiya",Table132[[#This Row],[Mantika]])</f>
        <v>Ejdabia</v>
      </c>
      <c r="V5398" s="14" t="str" cm="1">
        <f t="array" ref="V5398">_xlfn.IFS(Table132[[#This Row],[Disaggregation]]="All affected area","All affected area",Table132[[#This Row],[Disaggregation]]="Mantika",Table132[[#This Row],[Mantika]],Table132[[#This Row],[Disaggregation]]="Baladiya",Table132[[#This Row],[Baladiya]])</f>
        <v>Ejdabia</v>
      </c>
    </row>
    <row r="5399" spans="1:22" x14ac:dyDescent="0.35">
      <c r="A5399" s="14" t="s">
        <v>264</v>
      </c>
      <c r="B5399" s="14" t="s">
        <v>11</v>
      </c>
      <c r="C5399" s="14" t="s">
        <v>10</v>
      </c>
      <c r="D5399" s="14" t="s">
        <v>9</v>
      </c>
      <c r="E5399" s="14" t="s">
        <v>27</v>
      </c>
      <c r="F5399" s="14" t="s">
        <v>26</v>
      </c>
      <c r="G5399" s="14" t="s">
        <v>27</v>
      </c>
      <c r="H5399" s="14" t="s">
        <v>29</v>
      </c>
      <c r="I5399" s="14" t="s">
        <v>483</v>
      </c>
      <c r="J5399" s="14" t="s">
        <v>313</v>
      </c>
      <c r="K5399" s="14" t="s">
        <v>318</v>
      </c>
      <c r="M5399" s="14">
        <v>2</v>
      </c>
      <c r="R5399" s="14">
        <v>5</v>
      </c>
      <c r="S5399" s="14">
        <v>40</v>
      </c>
      <c r="T5399" s="14" cm="1">
        <f t="array" ref="T5399">_xlfn.IFS(Table132[[#This Row],[percentages]]="",Table132[[#This Row],[percentages without NA]]/100,Table132[[#This Row],[percentages without NA]]="",Table132[[#This Row],[percentages]]/100)</f>
        <v>0.4</v>
      </c>
      <c r="U5399" s="14" t="str" cm="1">
        <f t="array" ref="U5399">_xlfn.IFS(Table132[[#This Row],[Disaggregation]]="All affected area","NA",Table132[[#This Row],[Disaggregation]]="Mantika",Table132[[#This Row],[Mantika]],Table132[[#This Row],[Disaggregation]]="Baladiya",Table132[[#This Row],[Mantika]])</f>
        <v>Ejdabia</v>
      </c>
      <c r="V5399" s="14" t="str" cm="1">
        <f t="array" ref="V5399">_xlfn.IFS(Table132[[#This Row],[Disaggregation]]="All affected area","All affected area",Table132[[#This Row],[Disaggregation]]="Mantika",Table132[[#This Row],[Mantika]],Table132[[#This Row],[Disaggregation]]="Baladiya",Table132[[#This Row],[Baladiya]])</f>
        <v>Ejdabia</v>
      </c>
    </row>
    <row r="5400" spans="1:22" x14ac:dyDescent="0.35">
      <c r="A5400" s="14" t="s">
        <v>264</v>
      </c>
      <c r="B5400" s="14" t="s">
        <v>11</v>
      </c>
      <c r="C5400" s="14" t="s">
        <v>10</v>
      </c>
      <c r="D5400" s="14" t="s">
        <v>9</v>
      </c>
      <c r="E5400" s="14" t="s">
        <v>27</v>
      </c>
      <c r="F5400" s="14" t="s">
        <v>26</v>
      </c>
      <c r="G5400" s="14" t="s">
        <v>27</v>
      </c>
      <c r="H5400" s="14" t="s">
        <v>29</v>
      </c>
      <c r="I5400" s="14" t="s">
        <v>483</v>
      </c>
      <c r="J5400" s="14" t="s">
        <v>313</v>
      </c>
      <c r="K5400" s="14" t="s">
        <v>317</v>
      </c>
      <c r="M5400" s="14">
        <v>0</v>
      </c>
      <c r="R5400" s="14">
        <v>5</v>
      </c>
      <c r="S5400" s="14">
        <v>0</v>
      </c>
      <c r="T5400" s="14" cm="1">
        <f t="array" ref="T5400">_xlfn.IFS(Table132[[#This Row],[percentages]]="",Table132[[#This Row],[percentages without NA]]/100,Table132[[#This Row],[percentages without NA]]="",Table132[[#This Row],[percentages]]/100)</f>
        <v>0</v>
      </c>
      <c r="U5400" s="14" t="str" cm="1">
        <f t="array" ref="U5400">_xlfn.IFS(Table132[[#This Row],[Disaggregation]]="All affected area","NA",Table132[[#This Row],[Disaggregation]]="Mantika",Table132[[#This Row],[Mantika]],Table132[[#This Row],[Disaggregation]]="Baladiya",Table132[[#This Row],[Mantika]])</f>
        <v>Ejdabia</v>
      </c>
      <c r="V5400" s="14" t="str" cm="1">
        <f t="array" ref="V5400">_xlfn.IFS(Table132[[#This Row],[Disaggregation]]="All affected area","All affected area",Table132[[#This Row],[Disaggregation]]="Mantika",Table132[[#This Row],[Mantika]],Table132[[#This Row],[Disaggregation]]="Baladiya",Table132[[#This Row],[Baladiya]])</f>
        <v>Ejdabia</v>
      </c>
    </row>
    <row r="5401" spans="1:22" x14ac:dyDescent="0.35">
      <c r="A5401" s="14" t="s">
        <v>264</v>
      </c>
      <c r="B5401" s="14" t="s">
        <v>11</v>
      </c>
      <c r="C5401" s="14" t="s">
        <v>10</v>
      </c>
      <c r="D5401" s="14" t="s">
        <v>9</v>
      </c>
      <c r="E5401" s="14" t="s">
        <v>27</v>
      </c>
      <c r="F5401" s="14" t="s">
        <v>26</v>
      </c>
      <c r="G5401" s="14" t="s">
        <v>27</v>
      </c>
      <c r="H5401" s="14" t="s">
        <v>29</v>
      </c>
      <c r="I5401" s="14" t="s">
        <v>483</v>
      </c>
      <c r="J5401" s="14" t="s">
        <v>313</v>
      </c>
      <c r="K5401" s="14" t="s">
        <v>316</v>
      </c>
      <c r="M5401" s="14">
        <v>0</v>
      </c>
      <c r="R5401" s="14">
        <v>5</v>
      </c>
      <c r="S5401" s="14">
        <v>0</v>
      </c>
      <c r="T5401" s="14" cm="1">
        <f t="array" ref="T5401">_xlfn.IFS(Table132[[#This Row],[percentages]]="",Table132[[#This Row],[percentages without NA]]/100,Table132[[#This Row],[percentages without NA]]="",Table132[[#This Row],[percentages]]/100)</f>
        <v>0</v>
      </c>
      <c r="U5401" s="14" t="str" cm="1">
        <f t="array" ref="U5401">_xlfn.IFS(Table132[[#This Row],[Disaggregation]]="All affected area","NA",Table132[[#This Row],[Disaggregation]]="Mantika",Table132[[#This Row],[Mantika]],Table132[[#This Row],[Disaggregation]]="Baladiya",Table132[[#This Row],[Mantika]])</f>
        <v>Ejdabia</v>
      </c>
      <c r="V5401" s="14" t="str" cm="1">
        <f t="array" ref="V5401">_xlfn.IFS(Table132[[#This Row],[Disaggregation]]="All affected area","All affected area",Table132[[#This Row],[Disaggregation]]="Mantika",Table132[[#This Row],[Mantika]],Table132[[#This Row],[Disaggregation]]="Baladiya",Table132[[#This Row],[Baladiya]])</f>
        <v>Ejdabia</v>
      </c>
    </row>
    <row r="5402" spans="1:22" x14ac:dyDescent="0.35">
      <c r="A5402" s="14" t="s">
        <v>264</v>
      </c>
      <c r="B5402" s="14" t="s">
        <v>11</v>
      </c>
      <c r="C5402" s="14" t="s">
        <v>10</v>
      </c>
      <c r="D5402" s="14" t="s">
        <v>9</v>
      </c>
      <c r="E5402" s="14" t="s">
        <v>27</v>
      </c>
      <c r="F5402" s="14" t="s">
        <v>26</v>
      </c>
      <c r="G5402" s="14" t="s">
        <v>27</v>
      </c>
      <c r="H5402" s="14" t="s">
        <v>29</v>
      </c>
      <c r="I5402" s="14" t="s">
        <v>483</v>
      </c>
      <c r="J5402" s="14" t="s">
        <v>313</v>
      </c>
      <c r="K5402" s="14" t="s">
        <v>315</v>
      </c>
      <c r="M5402" s="14">
        <v>1</v>
      </c>
      <c r="R5402" s="14">
        <v>5</v>
      </c>
      <c r="S5402" s="14">
        <v>20</v>
      </c>
      <c r="T5402" s="14" cm="1">
        <f t="array" ref="T5402">_xlfn.IFS(Table132[[#This Row],[percentages]]="",Table132[[#This Row],[percentages without NA]]/100,Table132[[#This Row],[percentages without NA]]="",Table132[[#This Row],[percentages]]/100)</f>
        <v>0.2</v>
      </c>
      <c r="U5402" s="14" t="str" cm="1">
        <f t="array" ref="U5402">_xlfn.IFS(Table132[[#This Row],[Disaggregation]]="All affected area","NA",Table132[[#This Row],[Disaggregation]]="Mantika",Table132[[#This Row],[Mantika]],Table132[[#This Row],[Disaggregation]]="Baladiya",Table132[[#This Row],[Mantika]])</f>
        <v>Ejdabia</v>
      </c>
      <c r="V5402" s="14" t="str" cm="1">
        <f t="array" ref="V5402">_xlfn.IFS(Table132[[#This Row],[Disaggregation]]="All affected area","All affected area",Table132[[#This Row],[Disaggregation]]="Mantika",Table132[[#This Row],[Mantika]],Table132[[#This Row],[Disaggregation]]="Baladiya",Table132[[#This Row],[Baladiya]])</f>
        <v>Ejdabia</v>
      </c>
    </row>
    <row r="5403" spans="1:22" x14ac:dyDescent="0.35">
      <c r="A5403" s="14" t="s">
        <v>264</v>
      </c>
      <c r="B5403" s="14" t="s">
        <v>11</v>
      </c>
      <c r="C5403" s="14" t="s">
        <v>10</v>
      </c>
      <c r="D5403" s="14" t="s">
        <v>9</v>
      </c>
      <c r="E5403" s="14" t="s">
        <v>27</v>
      </c>
      <c r="F5403" s="14" t="s">
        <v>26</v>
      </c>
      <c r="G5403" s="14" t="s">
        <v>27</v>
      </c>
      <c r="H5403" s="14" t="s">
        <v>29</v>
      </c>
      <c r="I5403" s="14" t="s">
        <v>483</v>
      </c>
      <c r="J5403" s="14" t="s">
        <v>313</v>
      </c>
      <c r="K5403" s="14" t="s">
        <v>314</v>
      </c>
      <c r="M5403" s="14">
        <v>0</v>
      </c>
      <c r="R5403" s="14">
        <v>5</v>
      </c>
      <c r="S5403" s="14">
        <v>0</v>
      </c>
      <c r="T5403" s="14" cm="1">
        <f t="array" ref="T5403">_xlfn.IFS(Table132[[#This Row],[percentages]]="",Table132[[#This Row],[percentages without NA]]/100,Table132[[#This Row],[percentages without NA]]="",Table132[[#This Row],[percentages]]/100)</f>
        <v>0</v>
      </c>
      <c r="U5403" s="14" t="str" cm="1">
        <f t="array" ref="U5403">_xlfn.IFS(Table132[[#This Row],[Disaggregation]]="All affected area","NA",Table132[[#This Row],[Disaggregation]]="Mantika",Table132[[#This Row],[Mantika]],Table132[[#This Row],[Disaggregation]]="Baladiya",Table132[[#This Row],[Mantika]])</f>
        <v>Ejdabia</v>
      </c>
      <c r="V5403" s="14" t="str" cm="1">
        <f t="array" ref="V5403">_xlfn.IFS(Table132[[#This Row],[Disaggregation]]="All affected area","All affected area",Table132[[#This Row],[Disaggregation]]="Mantika",Table132[[#This Row],[Mantika]],Table132[[#This Row],[Disaggregation]]="Baladiya",Table132[[#This Row],[Baladiya]])</f>
        <v>Ejdabia</v>
      </c>
    </row>
    <row r="5404" spans="1:22" x14ac:dyDescent="0.35">
      <c r="A5404" s="14" t="s">
        <v>264</v>
      </c>
      <c r="B5404" s="14" t="s">
        <v>11</v>
      </c>
      <c r="C5404" s="14" t="s">
        <v>10</v>
      </c>
      <c r="D5404" s="14" t="s">
        <v>9</v>
      </c>
      <c r="E5404" s="14" t="s">
        <v>27</v>
      </c>
      <c r="F5404" s="14" t="s">
        <v>26</v>
      </c>
      <c r="G5404" s="14" t="s">
        <v>27</v>
      </c>
      <c r="H5404" s="14" t="s">
        <v>29</v>
      </c>
      <c r="I5404" s="14" t="s">
        <v>483</v>
      </c>
      <c r="J5404" s="14" t="s">
        <v>313</v>
      </c>
      <c r="K5404" s="14" t="s">
        <v>312</v>
      </c>
      <c r="M5404" s="14">
        <v>0</v>
      </c>
      <c r="R5404" s="14">
        <v>5</v>
      </c>
      <c r="S5404" s="14">
        <v>0</v>
      </c>
      <c r="T5404" s="14" cm="1">
        <f t="array" ref="T5404">_xlfn.IFS(Table132[[#This Row],[percentages]]="",Table132[[#This Row],[percentages without NA]]/100,Table132[[#This Row],[percentages without NA]]="",Table132[[#This Row],[percentages]]/100)</f>
        <v>0</v>
      </c>
      <c r="U5404" s="14" t="str" cm="1">
        <f t="array" ref="U5404">_xlfn.IFS(Table132[[#This Row],[Disaggregation]]="All affected area","NA",Table132[[#This Row],[Disaggregation]]="Mantika",Table132[[#This Row],[Mantika]],Table132[[#This Row],[Disaggregation]]="Baladiya",Table132[[#This Row],[Mantika]])</f>
        <v>Ejdabia</v>
      </c>
      <c r="V5404" s="14" t="str" cm="1">
        <f t="array" ref="V5404">_xlfn.IFS(Table132[[#This Row],[Disaggregation]]="All affected area","All affected area",Table132[[#This Row],[Disaggregation]]="Mantika",Table132[[#This Row],[Mantika]],Table132[[#This Row],[Disaggregation]]="Baladiya",Table132[[#This Row],[Baladiya]])</f>
        <v>Ejdabia</v>
      </c>
    </row>
    <row r="5405" spans="1:22" x14ac:dyDescent="0.35">
      <c r="A5405" s="14" t="s">
        <v>264</v>
      </c>
      <c r="B5405" s="14" t="s">
        <v>11</v>
      </c>
      <c r="C5405" s="14" t="s">
        <v>10</v>
      </c>
      <c r="D5405" s="14" t="s">
        <v>9</v>
      </c>
      <c r="E5405" s="14" t="s">
        <v>27</v>
      </c>
      <c r="F5405" s="14" t="s">
        <v>26</v>
      </c>
      <c r="G5405" s="14" t="s">
        <v>25</v>
      </c>
      <c r="H5405" s="14" t="s">
        <v>24</v>
      </c>
      <c r="I5405" s="14" t="s">
        <v>483</v>
      </c>
      <c r="J5405" s="14" t="s">
        <v>313</v>
      </c>
      <c r="K5405" s="14" t="s">
        <v>330</v>
      </c>
      <c r="M5405" s="14">
        <v>0</v>
      </c>
      <c r="R5405" s="14">
        <v>1</v>
      </c>
      <c r="S5405" s="14">
        <v>0</v>
      </c>
      <c r="T5405" s="14" cm="1">
        <f t="array" ref="T5405">_xlfn.IFS(Table132[[#This Row],[percentages]]="",Table132[[#This Row],[percentages without NA]]/100,Table132[[#This Row],[percentages without NA]]="",Table132[[#This Row],[percentages]]/100)</f>
        <v>0</v>
      </c>
      <c r="U5405" s="14" t="str" cm="1">
        <f t="array" ref="U5405">_xlfn.IFS(Table132[[#This Row],[Disaggregation]]="All affected area","NA",Table132[[#This Row],[Disaggregation]]="Mantika",Table132[[#This Row],[Mantika]],Table132[[#This Row],[Disaggregation]]="Baladiya",Table132[[#This Row],[Mantika]])</f>
        <v>Ejdabia</v>
      </c>
      <c r="V5405" s="14" t="str" cm="1">
        <f t="array" ref="V5405">_xlfn.IFS(Table132[[#This Row],[Disaggregation]]="All affected area","All affected area",Table132[[#This Row],[Disaggregation]]="Mantika",Table132[[#This Row],[Mantika]],Table132[[#This Row],[Disaggregation]]="Baladiya",Table132[[#This Row],[Baladiya]])</f>
        <v>Albrayga</v>
      </c>
    </row>
    <row r="5406" spans="1:22" x14ac:dyDescent="0.35">
      <c r="A5406" s="14" t="s">
        <v>264</v>
      </c>
      <c r="B5406" s="14" t="s">
        <v>11</v>
      </c>
      <c r="C5406" s="14" t="s">
        <v>10</v>
      </c>
      <c r="D5406" s="14" t="s">
        <v>9</v>
      </c>
      <c r="E5406" s="14" t="s">
        <v>27</v>
      </c>
      <c r="F5406" s="14" t="s">
        <v>26</v>
      </c>
      <c r="G5406" s="14" t="s">
        <v>25</v>
      </c>
      <c r="H5406" s="14" t="s">
        <v>24</v>
      </c>
      <c r="I5406" s="14" t="s">
        <v>483</v>
      </c>
      <c r="J5406" s="14" t="s">
        <v>313</v>
      </c>
      <c r="K5406" s="14" t="s">
        <v>329</v>
      </c>
      <c r="M5406" s="14">
        <v>0</v>
      </c>
      <c r="R5406" s="14">
        <v>1</v>
      </c>
      <c r="S5406" s="14">
        <v>0</v>
      </c>
      <c r="T5406" s="14" cm="1">
        <f t="array" ref="T5406">_xlfn.IFS(Table132[[#This Row],[percentages]]="",Table132[[#This Row],[percentages without NA]]/100,Table132[[#This Row],[percentages without NA]]="",Table132[[#This Row],[percentages]]/100)</f>
        <v>0</v>
      </c>
      <c r="U5406" s="14" t="str" cm="1">
        <f t="array" ref="U5406">_xlfn.IFS(Table132[[#This Row],[Disaggregation]]="All affected area","NA",Table132[[#This Row],[Disaggregation]]="Mantika",Table132[[#This Row],[Mantika]],Table132[[#This Row],[Disaggregation]]="Baladiya",Table132[[#This Row],[Mantika]])</f>
        <v>Ejdabia</v>
      </c>
      <c r="V5406" s="14" t="str" cm="1">
        <f t="array" ref="V5406">_xlfn.IFS(Table132[[#This Row],[Disaggregation]]="All affected area","All affected area",Table132[[#This Row],[Disaggregation]]="Mantika",Table132[[#This Row],[Mantika]],Table132[[#This Row],[Disaggregation]]="Baladiya",Table132[[#This Row],[Baladiya]])</f>
        <v>Albrayga</v>
      </c>
    </row>
    <row r="5407" spans="1:22" x14ac:dyDescent="0.35">
      <c r="A5407" s="14" t="s">
        <v>264</v>
      </c>
      <c r="B5407" s="14" t="s">
        <v>11</v>
      </c>
      <c r="C5407" s="14" t="s">
        <v>10</v>
      </c>
      <c r="D5407" s="14" t="s">
        <v>9</v>
      </c>
      <c r="E5407" s="14" t="s">
        <v>27</v>
      </c>
      <c r="F5407" s="14" t="s">
        <v>26</v>
      </c>
      <c r="G5407" s="14" t="s">
        <v>25</v>
      </c>
      <c r="H5407" s="14" t="s">
        <v>24</v>
      </c>
      <c r="I5407" s="14" t="s">
        <v>483</v>
      </c>
      <c r="J5407" s="14" t="s">
        <v>313</v>
      </c>
      <c r="K5407" s="14" t="s">
        <v>328</v>
      </c>
      <c r="M5407" s="14">
        <v>0</v>
      </c>
      <c r="R5407" s="14">
        <v>1</v>
      </c>
      <c r="S5407" s="14">
        <v>0</v>
      </c>
      <c r="T5407" s="14" cm="1">
        <f t="array" ref="T5407">_xlfn.IFS(Table132[[#This Row],[percentages]]="",Table132[[#This Row],[percentages without NA]]/100,Table132[[#This Row],[percentages without NA]]="",Table132[[#This Row],[percentages]]/100)</f>
        <v>0</v>
      </c>
      <c r="U5407" s="14" t="str" cm="1">
        <f t="array" ref="U5407">_xlfn.IFS(Table132[[#This Row],[Disaggregation]]="All affected area","NA",Table132[[#This Row],[Disaggregation]]="Mantika",Table132[[#This Row],[Mantika]],Table132[[#This Row],[Disaggregation]]="Baladiya",Table132[[#This Row],[Mantika]])</f>
        <v>Ejdabia</v>
      </c>
      <c r="V5407" s="14" t="str" cm="1">
        <f t="array" ref="V5407">_xlfn.IFS(Table132[[#This Row],[Disaggregation]]="All affected area","All affected area",Table132[[#This Row],[Disaggregation]]="Mantika",Table132[[#This Row],[Mantika]],Table132[[#This Row],[Disaggregation]]="Baladiya",Table132[[#This Row],[Baladiya]])</f>
        <v>Albrayga</v>
      </c>
    </row>
    <row r="5408" spans="1:22" x14ac:dyDescent="0.35">
      <c r="A5408" s="14" t="s">
        <v>264</v>
      </c>
      <c r="B5408" s="14" t="s">
        <v>11</v>
      </c>
      <c r="C5408" s="14" t="s">
        <v>10</v>
      </c>
      <c r="D5408" s="14" t="s">
        <v>9</v>
      </c>
      <c r="E5408" s="14" t="s">
        <v>27</v>
      </c>
      <c r="F5408" s="14" t="s">
        <v>26</v>
      </c>
      <c r="G5408" s="14" t="s">
        <v>25</v>
      </c>
      <c r="H5408" s="14" t="s">
        <v>24</v>
      </c>
      <c r="I5408" s="14" t="s">
        <v>483</v>
      </c>
      <c r="J5408" s="14" t="s">
        <v>313</v>
      </c>
      <c r="K5408" s="14" t="s">
        <v>73</v>
      </c>
      <c r="M5408" s="14">
        <v>1</v>
      </c>
      <c r="R5408" s="14">
        <v>1</v>
      </c>
      <c r="S5408" s="14">
        <v>100</v>
      </c>
      <c r="T5408" s="14" cm="1">
        <f t="array" ref="T5408">_xlfn.IFS(Table132[[#This Row],[percentages]]="",Table132[[#This Row],[percentages without NA]]/100,Table132[[#This Row],[percentages without NA]]="",Table132[[#This Row],[percentages]]/100)</f>
        <v>1</v>
      </c>
      <c r="U5408" s="14" t="str" cm="1">
        <f t="array" ref="U5408">_xlfn.IFS(Table132[[#This Row],[Disaggregation]]="All affected area","NA",Table132[[#This Row],[Disaggregation]]="Mantika",Table132[[#This Row],[Mantika]],Table132[[#This Row],[Disaggregation]]="Baladiya",Table132[[#This Row],[Mantika]])</f>
        <v>Ejdabia</v>
      </c>
      <c r="V5408" s="14" t="str" cm="1">
        <f t="array" ref="V5408">_xlfn.IFS(Table132[[#This Row],[Disaggregation]]="All affected area","All affected area",Table132[[#This Row],[Disaggregation]]="Mantika",Table132[[#This Row],[Mantika]],Table132[[#This Row],[Disaggregation]]="Baladiya",Table132[[#This Row],[Baladiya]])</f>
        <v>Albrayga</v>
      </c>
    </row>
    <row r="5409" spans="1:22" x14ac:dyDescent="0.35">
      <c r="A5409" s="14" t="s">
        <v>264</v>
      </c>
      <c r="B5409" s="14" t="s">
        <v>11</v>
      </c>
      <c r="C5409" s="14" t="s">
        <v>10</v>
      </c>
      <c r="D5409" s="14" t="s">
        <v>9</v>
      </c>
      <c r="E5409" s="14" t="s">
        <v>27</v>
      </c>
      <c r="F5409" s="14" t="s">
        <v>26</v>
      </c>
      <c r="G5409" s="14" t="s">
        <v>25</v>
      </c>
      <c r="H5409" s="14" t="s">
        <v>24</v>
      </c>
      <c r="I5409" s="14" t="s">
        <v>483</v>
      </c>
      <c r="J5409" s="14" t="s">
        <v>313</v>
      </c>
      <c r="K5409" s="14" t="s">
        <v>327</v>
      </c>
      <c r="M5409" s="14">
        <v>0</v>
      </c>
      <c r="R5409" s="14">
        <v>1</v>
      </c>
      <c r="S5409" s="14">
        <v>0</v>
      </c>
      <c r="T5409" s="14" cm="1">
        <f t="array" ref="T5409">_xlfn.IFS(Table132[[#This Row],[percentages]]="",Table132[[#This Row],[percentages without NA]]/100,Table132[[#This Row],[percentages without NA]]="",Table132[[#This Row],[percentages]]/100)</f>
        <v>0</v>
      </c>
      <c r="U5409" s="14" t="str" cm="1">
        <f t="array" ref="U5409">_xlfn.IFS(Table132[[#This Row],[Disaggregation]]="All affected area","NA",Table132[[#This Row],[Disaggregation]]="Mantika",Table132[[#This Row],[Mantika]],Table132[[#This Row],[Disaggregation]]="Baladiya",Table132[[#This Row],[Mantika]])</f>
        <v>Ejdabia</v>
      </c>
      <c r="V5409" s="14" t="str" cm="1">
        <f t="array" ref="V5409">_xlfn.IFS(Table132[[#This Row],[Disaggregation]]="All affected area","All affected area",Table132[[#This Row],[Disaggregation]]="Mantika",Table132[[#This Row],[Mantika]],Table132[[#This Row],[Disaggregation]]="Baladiya",Table132[[#This Row],[Baladiya]])</f>
        <v>Albrayga</v>
      </c>
    </row>
    <row r="5410" spans="1:22" x14ac:dyDescent="0.35">
      <c r="A5410" s="14" t="s">
        <v>264</v>
      </c>
      <c r="B5410" s="14" t="s">
        <v>11</v>
      </c>
      <c r="C5410" s="14" t="s">
        <v>10</v>
      </c>
      <c r="D5410" s="14" t="s">
        <v>9</v>
      </c>
      <c r="E5410" s="14" t="s">
        <v>27</v>
      </c>
      <c r="F5410" s="14" t="s">
        <v>26</v>
      </c>
      <c r="G5410" s="14" t="s">
        <v>25</v>
      </c>
      <c r="H5410" s="14" t="s">
        <v>24</v>
      </c>
      <c r="I5410" s="14" t="s">
        <v>483</v>
      </c>
      <c r="J5410" s="14" t="s">
        <v>313</v>
      </c>
      <c r="K5410" s="14" t="s">
        <v>326</v>
      </c>
      <c r="M5410" s="14">
        <v>0</v>
      </c>
      <c r="R5410" s="14">
        <v>1</v>
      </c>
      <c r="S5410" s="14">
        <v>0</v>
      </c>
      <c r="T5410" s="14" cm="1">
        <f t="array" ref="T5410">_xlfn.IFS(Table132[[#This Row],[percentages]]="",Table132[[#This Row],[percentages without NA]]/100,Table132[[#This Row],[percentages without NA]]="",Table132[[#This Row],[percentages]]/100)</f>
        <v>0</v>
      </c>
      <c r="U5410" s="14" t="str" cm="1">
        <f t="array" ref="U5410">_xlfn.IFS(Table132[[#This Row],[Disaggregation]]="All affected area","NA",Table132[[#This Row],[Disaggregation]]="Mantika",Table132[[#This Row],[Mantika]],Table132[[#This Row],[Disaggregation]]="Baladiya",Table132[[#This Row],[Mantika]])</f>
        <v>Ejdabia</v>
      </c>
      <c r="V5410" s="14" t="str" cm="1">
        <f t="array" ref="V5410">_xlfn.IFS(Table132[[#This Row],[Disaggregation]]="All affected area","All affected area",Table132[[#This Row],[Disaggregation]]="Mantika",Table132[[#This Row],[Mantika]],Table132[[#This Row],[Disaggregation]]="Baladiya",Table132[[#This Row],[Baladiya]])</f>
        <v>Albrayga</v>
      </c>
    </row>
    <row r="5411" spans="1:22" x14ac:dyDescent="0.35">
      <c r="A5411" s="14" t="s">
        <v>264</v>
      </c>
      <c r="B5411" s="14" t="s">
        <v>11</v>
      </c>
      <c r="C5411" s="14" t="s">
        <v>10</v>
      </c>
      <c r="D5411" s="14" t="s">
        <v>9</v>
      </c>
      <c r="E5411" s="14" t="s">
        <v>27</v>
      </c>
      <c r="F5411" s="14" t="s">
        <v>26</v>
      </c>
      <c r="G5411" s="14" t="s">
        <v>25</v>
      </c>
      <c r="H5411" s="14" t="s">
        <v>24</v>
      </c>
      <c r="I5411" s="14" t="s">
        <v>483</v>
      </c>
      <c r="J5411" s="14" t="s">
        <v>313</v>
      </c>
      <c r="K5411" s="14" t="s">
        <v>325</v>
      </c>
      <c r="M5411" s="14">
        <v>0</v>
      </c>
      <c r="R5411" s="14">
        <v>1</v>
      </c>
      <c r="S5411" s="14">
        <v>0</v>
      </c>
      <c r="T5411" s="14" cm="1">
        <f t="array" ref="T5411">_xlfn.IFS(Table132[[#This Row],[percentages]]="",Table132[[#This Row],[percentages without NA]]/100,Table132[[#This Row],[percentages without NA]]="",Table132[[#This Row],[percentages]]/100)</f>
        <v>0</v>
      </c>
      <c r="U5411" s="14" t="str" cm="1">
        <f t="array" ref="U5411">_xlfn.IFS(Table132[[#This Row],[Disaggregation]]="All affected area","NA",Table132[[#This Row],[Disaggregation]]="Mantika",Table132[[#This Row],[Mantika]],Table132[[#This Row],[Disaggregation]]="Baladiya",Table132[[#This Row],[Mantika]])</f>
        <v>Ejdabia</v>
      </c>
      <c r="V5411" s="14" t="str" cm="1">
        <f t="array" ref="V5411">_xlfn.IFS(Table132[[#This Row],[Disaggregation]]="All affected area","All affected area",Table132[[#This Row],[Disaggregation]]="Mantika",Table132[[#This Row],[Mantika]],Table132[[#This Row],[Disaggregation]]="Baladiya",Table132[[#This Row],[Baladiya]])</f>
        <v>Albrayga</v>
      </c>
    </row>
    <row r="5412" spans="1:22" x14ac:dyDescent="0.35">
      <c r="A5412" s="14" t="s">
        <v>264</v>
      </c>
      <c r="B5412" s="14" t="s">
        <v>11</v>
      </c>
      <c r="C5412" s="14" t="s">
        <v>10</v>
      </c>
      <c r="D5412" s="14" t="s">
        <v>9</v>
      </c>
      <c r="E5412" s="14" t="s">
        <v>27</v>
      </c>
      <c r="F5412" s="14" t="s">
        <v>26</v>
      </c>
      <c r="G5412" s="14" t="s">
        <v>25</v>
      </c>
      <c r="H5412" s="14" t="s">
        <v>24</v>
      </c>
      <c r="I5412" s="14" t="s">
        <v>483</v>
      </c>
      <c r="J5412" s="14" t="s">
        <v>313</v>
      </c>
      <c r="K5412" s="14" t="s">
        <v>324</v>
      </c>
      <c r="M5412" s="14">
        <v>0</v>
      </c>
      <c r="R5412" s="14">
        <v>1</v>
      </c>
      <c r="S5412" s="14">
        <v>0</v>
      </c>
      <c r="T5412" s="14" cm="1">
        <f t="array" ref="T5412">_xlfn.IFS(Table132[[#This Row],[percentages]]="",Table132[[#This Row],[percentages without NA]]/100,Table132[[#This Row],[percentages without NA]]="",Table132[[#This Row],[percentages]]/100)</f>
        <v>0</v>
      </c>
      <c r="U5412" s="14" t="str" cm="1">
        <f t="array" ref="U5412">_xlfn.IFS(Table132[[#This Row],[Disaggregation]]="All affected area","NA",Table132[[#This Row],[Disaggregation]]="Mantika",Table132[[#This Row],[Mantika]],Table132[[#This Row],[Disaggregation]]="Baladiya",Table132[[#This Row],[Mantika]])</f>
        <v>Ejdabia</v>
      </c>
      <c r="V5412" s="14" t="str" cm="1">
        <f t="array" ref="V5412">_xlfn.IFS(Table132[[#This Row],[Disaggregation]]="All affected area","All affected area",Table132[[#This Row],[Disaggregation]]="Mantika",Table132[[#This Row],[Mantika]],Table132[[#This Row],[Disaggregation]]="Baladiya",Table132[[#This Row],[Baladiya]])</f>
        <v>Albrayga</v>
      </c>
    </row>
    <row r="5413" spans="1:22" x14ac:dyDescent="0.35">
      <c r="A5413" s="14" t="s">
        <v>264</v>
      </c>
      <c r="B5413" s="14" t="s">
        <v>11</v>
      </c>
      <c r="C5413" s="14" t="s">
        <v>10</v>
      </c>
      <c r="D5413" s="14" t="s">
        <v>9</v>
      </c>
      <c r="E5413" s="14" t="s">
        <v>27</v>
      </c>
      <c r="F5413" s="14" t="s">
        <v>26</v>
      </c>
      <c r="G5413" s="14" t="s">
        <v>25</v>
      </c>
      <c r="H5413" s="14" t="s">
        <v>24</v>
      </c>
      <c r="I5413" s="14" t="s">
        <v>483</v>
      </c>
      <c r="J5413" s="14" t="s">
        <v>313</v>
      </c>
      <c r="K5413" s="14" t="s">
        <v>323</v>
      </c>
      <c r="M5413" s="14">
        <v>0</v>
      </c>
      <c r="R5413" s="14">
        <v>1</v>
      </c>
      <c r="S5413" s="14">
        <v>0</v>
      </c>
      <c r="T5413" s="14" cm="1">
        <f t="array" ref="T5413">_xlfn.IFS(Table132[[#This Row],[percentages]]="",Table132[[#This Row],[percentages without NA]]/100,Table132[[#This Row],[percentages without NA]]="",Table132[[#This Row],[percentages]]/100)</f>
        <v>0</v>
      </c>
      <c r="U5413" s="14" t="str" cm="1">
        <f t="array" ref="U5413">_xlfn.IFS(Table132[[#This Row],[Disaggregation]]="All affected area","NA",Table132[[#This Row],[Disaggregation]]="Mantika",Table132[[#This Row],[Mantika]],Table132[[#This Row],[Disaggregation]]="Baladiya",Table132[[#This Row],[Mantika]])</f>
        <v>Ejdabia</v>
      </c>
      <c r="V5413" s="14" t="str" cm="1">
        <f t="array" ref="V5413">_xlfn.IFS(Table132[[#This Row],[Disaggregation]]="All affected area","All affected area",Table132[[#This Row],[Disaggregation]]="Mantika",Table132[[#This Row],[Mantika]],Table132[[#This Row],[Disaggregation]]="Baladiya",Table132[[#This Row],[Baladiya]])</f>
        <v>Albrayga</v>
      </c>
    </row>
    <row r="5414" spans="1:22" x14ac:dyDescent="0.35">
      <c r="A5414" s="14" t="s">
        <v>264</v>
      </c>
      <c r="B5414" s="14" t="s">
        <v>11</v>
      </c>
      <c r="C5414" s="14" t="s">
        <v>10</v>
      </c>
      <c r="D5414" s="14" t="s">
        <v>9</v>
      </c>
      <c r="E5414" s="14" t="s">
        <v>27</v>
      </c>
      <c r="F5414" s="14" t="s">
        <v>26</v>
      </c>
      <c r="G5414" s="14" t="s">
        <v>25</v>
      </c>
      <c r="H5414" s="14" t="s">
        <v>24</v>
      </c>
      <c r="I5414" s="14" t="s">
        <v>483</v>
      </c>
      <c r="J5414" s="14" t="s">
        <v>313</v>
      </c>
      <c r="K5414" s="14" t="s">
        <v>322</v>
      </c>
      <c r="M5414" s="14">
        <v>0</v>
      </c>
      <c r="R5414" s="14">
        <v>1</v>
      </c>
      <c r="S5414" s="14">
        <v>0</v>
      </c>
      <c r="T5414" s="14" cm="1">
        <f t="array" ref="T5414">_xlfn.IFS(Table132[[#This Row],[percentages]]="",Table132[[#This Row],[percentages without NA]]/100,Table132[[#This Row],[percentages without NA]]="",Table132[[#This Row],[percentages]]/100)</f>
        <v>0</v>
      </c>
      <c r="U5414" s="14" t="str" cm="1">
        <f t="array" ref="U5414">_xlfn.IFS(Table132[[#This Row],[Disaggregation]]="All affected area","NA",Table132[[#This Row],[Disaggregation]]="Mantika",Table132[[#This Row],[Mantika]],Table132[[#This Row],[Disaggregation]]="Baladiya",Table132[[#This Row],[Mantika]])</f>
        <v>Ejdabia</v>
      </c>
      <c r="V5414" s="14" t="str" cm="1">
        <f t="array" ref="V5414">_xlfn.IFS(Table132[[#This Row],[Disaggregation]]="All affected area","All affected area",Table132[[#This Row],[Disaggregation]]="Mantika",Table132[[#This Row],[Mantika]],Table132[[#This Row],[Disaggregation]]="Baladiya",Table132[[#This Row],[Baladiya]])</f>
        <v>Albrayga</v>
      </c>
    </row>
    <row r="5415" spans="1:22" x14ac:dyDescent="0.35">
      <c r="A5415" s="14" t="s">
        <v>264</v>
      </c>
      <c r="B5415" s="14" t="s">
        <v>11</v>
      </c>
      <c r="C5415" s="14" t="s">
        <v>10</v>
      </c>
      <c r="D5415" s="14" t="s">
        <v>9</v>
      </c>
      <c r="E5415" s="14" t="s">
        <v>27</v>
      </c>
      <c r="F5415" s="14" t="s">
        <v>26</v>
      </c>
      <c r="G5415" s="14" t="s">
        <v>25</v>
      </c>
      <c r="H5415" s="14" t="s">
        <v>24</v>
      </c>
      <c r="I5415" s="14" t="s">
        <v>483</v>
      </c>
      <c r="J5415" s="14" t="s">
        <v>313</v>
      </c>
      <c r="K5415" s="14" t="s">
        <v>321</v>
      </c>
      <c r="M5415" s="14">
        <v>1</v>
      </c>
      <c r="R5415" s="14">
        <v>1</v>
      </c>
      <c r="S5415" s="14">
        <v>100</v>
      </c>
      <c r="T5415" s="14" cm="1">
        <f t="array" ref="T5415">_xlfn.IFS(Table132[[#This Row],[percentages]]="",Table132[[#This Row],[percentages without NA]]/100,Table132[[#This Row],[percentages without NA]]="",Table132[[#This Row],[percentages]]/100)</f>
        <v>1</v>
      </c>
      <c r="U5415" s="14" t="str" cm="1">
        <f t="array" ref="U5415">_xlfn.IFS(Table132[[#This Row],[Disaggregation]]="All affected area","NA",Table132[[#This Row],[Disaggregation]]="Mantika",Table132[[#This Row],[Mantika]],Table132[[#This Row],[Disaggregation]]="Baladiya",Table132[[#This Row],[Mantika]])</f>
        <v>Ejdabia</v>
      </c>
      <c r="V5415" s="14" t="str" cm="1">
        <f t="array" ref="V5415">_xlfn.IFS(Table132[[#This Row],[Disaggregation]]="All affected area","All affected area",Table132[[#This Row],[Disaggregation]]="Mantika",Table132[[#This Row],[Mantika]],Table132[[#This Row],[Disaggregation]]="Baladiya",Table132[[#This Row],[Baladiya]])</f>
        <v>Albrayga</v>
      </c>
    </row>
    <row r="5416" spans="1:22" x14ac:dyDescent="0.35">
      <c r="A5416" s="14" t="s">
        <v>264</v>
      </c>
      <c r="B5416" s="14" t="s">
        <v>11</v>
      </c>
      <c r="C5416" s="14" t="s">
        <v>10</v>
      </c>
      <c r="D5416" s="14" t="s">
        <v>9</v>
      </c>
      <c r="E5416" s="14" t="s">
        <v>27</v>
      </c>
      <c r="F5416" s="14" t="s">
        <v>26</v>
      </c>
      <c r="G5416" s="14" t="s">
        <v>25</v>
      </c>
      <c r="H5416" s="14" t="s">
        <v>24</v>
      </c>
      <c r="I5416" s="14" t="s">
        <v>483</v>
      </c>
      <c r="J5416" s="14" t="s">
        <v>313</v>
      </c>
      <c r="K5416" s="14" t="s">
        <v>320</v>
      </c>
      <c r="M5416" s="14">
        <v>0</v>
      </c>
      <c r="R5416" s="14">
        <v>1</v>
      </c>
      <c r="S5416" s="14">
        <v>0</v>
      </c>
      <c r="T5416" s="14" cm="1">
        <f t="array" ref="T5416">_xlfn.IFS(Table132[[#This Row],[percentages]]="",Table132[[#This Row],[percentages without NA]]/100,Table132[[#This Row],[percentages without NA]]="",Table132[[#This Row],[percentages]]/100)</f>
        <v>0</v>
      </c>
      <c r="U5416" s="14" t="str" cm="1">
        <f t="array" ref="U5416">_xlfn.IFS(Table132[[#This Row],[Disaggregation]]="All affected area","NA",Table132[[#This Row],[Disaggregation]]="Mantika",Table132[[#This Row],[Mantika]],Table132[[#This Row],[Disaggregation]]="Baladiya",Table132[[#This Row],[Mantika]])</f>
        <v>Ejdabia</v>
      </c>
      <c r="V5416" s="14" t="str" cm="1">
        <f t="array" ref="V5416">_xlfn.IFS(Table132[[#This Row],[Disaggregation]]="All affected area","All affected area",Table132[[#This Row],[Disaggregation]]="Mantika",Table132[[#This Row],[Mantika]],Table132[[#This Row],[Disaggregation]]="Baladiya",Table132[[#This Row],[Baladiya]])</f>
        <v>Albrayga</v>
      </c>
    </row>
    <row r="5417" spans="1:22" x14ac:dyDescent="0.35">
      <c r="A5417" s="14" t="s">
        <v>264</v>
      </c>
      <c r="B5417" s="14" t="s">
        <v>11</v>
      </c>
      <c r="C5417" s="14" t="s">
        <v>10</v>
      </c>
      <c r="D5417" s="14" t="s">
        <v>9</v>
      </c>
      <c r="E5417" s="14" t="s">
        <v>27</v>
      </c>
      <c r="F5417" s="14" t="s">
        <v>26</v>
      </c>
      <c r="G5417" s="14" t="s">
        <v>25</v>
      </c>
      <c r="H5417" s="14" t="s">
        <v>24</v>
      </c>
      <c r="I5417" s="14" t="s">
        <v>483</v>
      </c>
      <c r="J5417" s="14" t="s">
        <v>313</v>
      </c>
      <c r="K5417" s="14" t="s">
        <v>319</v>
      </c>
      <c r="M5417" s="14">
        <v>0</v>
      </c>
      <c r="R5417" s="14">
        <v>1</v>
      </c>
      <c r="S5417" s="14">
        <v>0</v>
      </c>
      <c r="T5417" s="14" cm="1">
        <f t="array" ref="T5417">_xlfn.IFS(Table132[[#This Row],[percentages]]="",Table132[[#This Row],[percentages without NA]]/100,Table132[[#This Row],[percentages without NA]]="",Table132[[#This Row],[percentages]]/100)</f>
        <v>0</v>
      </c>
      <c r="U5417" s="14" t="str" cm="1">
        <f t="array" ref="U5417">_xlfn.IFS(Table132[[#This Row],[Disaggregation]]="All affected area","NA",Table132[[#This Row],[Disaggregation]]="Mantika",Table132[[#This Row],[Mantika]],Table132[[#This Row],[Disaggregation]]="Baladiya",Table132[[#This Row],[Mantika]])</f>
        <v>Ejdabia</v>
      </c>
      <c r="V5417" s="14" t="str" cm="1">
        <f t="array" ref="V5417">_xlfn.IFS(Table132[[#This Row],[Disaggregation]]="All affected area","All affected area",Table132[[#This Row],[Disaggregation]]="Mantika",Table132[[#This Row],[Mantika]],Table132[[#This Row],[Disaggregation]]="Baladiya",Table132[[#This Row],[Baladiya]])</f>
        <v>Albrayga</v>
      </c>
    </row>
    <row r="5418" spans="1:22" x14ac:dyDescent="0.35">
      <c r="A5418" s="14" t="s">
        <v>264</v>
      </c>
      <c r="B5418" s="14" t="s">
        <v>11</v>
      </c>
      <c r="C5418" s="14" t="s">
        <v>10</v>
      </c>
      <c r="D5418" s="14" t="s">
        <v>9</v>
      </c>
      <c r="E5418" s="14" t="s">
        <v>27</v>
      </c>
      <c r="F5418" s="14" t="s">
        <v>26</v>
      </c>
      <c r="G5418" s="14" t="s">
        <v>25</v>
      </c>
      <c r="H5418" s="14" t="s">
        <v>24</v>
      </c>
      <c r="I5418" s="14" t="s">
        <v>483</v>
      </c>
      <c r="J5418" s="14" t="s">
        <v>313</v>
      </c>
      <c r="K5418" s="14" t="s">
        <v>318</v>
      </c>
      <c r="M5418" s="14">
        <v>0</v>
      </c>
      <c r="R5418" s="14">
        <v>1</v>
      </c>
      <c r="S5418" s="14">
        <v>0</v>
      </c>
      <c r="T5418" s="14" cm="1">
        <f t="array" ref="T5418">_xlfn.IFS(Table132[[#This Row],[percentages]]="",Table132[[#This Row],[percentages without NA]]/100,Table132[[#This Row],[percentages without NA]]="",Table132[[#This Row],[percentages]]/100)</f>
        <v>0</v>
      </c>
      <c r="U5418" s="14" t="str" cm="1">
        <f t="array" ref="U5418">_xlfn.IFS(Table132[[#This Row],[Disaggregation]]="All affected area","NA",Table132[[#This Row],[Disaggregation]]="Mantika",Table132[[#This Row],[Mantika]],Table132[[#This Row],[Disaggregation]]="Baladiya",Table132[[#This Row],[Mantika]])</f>
        <v>Ejdabia</v>
      </c>
      <c r="V5418" s="14" t="str" cm="1">
        <f t="array" ref="V5418">_xlfn.IFS(Table132[[#This Row],[Disaggregation]]="All affected area","All affected area",Table132[[#This Row],[Disaggregation]]="Mantika",Table132[[#This Row],[Mantika]],Table132[[#This Row],[Disaggregation]]="Baladiya",Table132[[#This Row],[Baladiya]])</f>
        <v>Albrayga</v>
      </c>
    </row>
    <row r="5419" spans="1:22" x14ac:dyDescent="0.35">
      <c r="A5419" s="14" t="s">
        <v>264</v>
      </c>
      <c r="B5419" s="14" t="s">
        <v>11</v>
      </c>
      <c r="C5419" s="14" t="s">
        <v>10</v>
      </c>
      <c r="D5419" s="14" t="s">
        <v>9</v>
      </c>
      <c r="E5419" s="14" t="s">
        <v>27</v>
      </c>
      <c r="F5419" s="14" t="s">
        <v>26</v>
      </c>
      <c r="G5419" s="14" t="s">
        <v>25</v>
      </c>
      <c r="H5419" s="14" t="s">
        <v>24</v>
      </c>
      <c r="I5419" s="14" t="s">
        <v>483</v>
      </c>
      <c r="J5419" s="14" t="s">
        <v>313</v>
      </c>
      <c r="K5419" s="14" t="s">
        <v>317</v>
      </c>
      <c r="M5419" s="14">
        <v>0</v>
      </c>
      <c r="R5419" s="14">
        <v>1</v>
      </c>
      <c r="S5419" s="14">
        <v>0</v>
      </c>
      <c r="T5419" s="14" cm="1">
        <f t="array" ref="T5419">_xlfn.IFS(Table132[[#This Row],[percentages]]="",Table132[[#This Row],[percentages without NA]]/100,Table132[[#This Row],[percentages without NA]]="",Table132[[#This Row],[percentages]]/100)</f>
        <v>0</v>
      </c>
      <c r="U5419" s="14" t="str" cm="1">
        <f t="array" ref="U5419">_xlfn.IFS(Table132[[#This Row],[Disaggregation]]="All affected area","NA",Table132[[#This Row],[Disaggregation]]="Mantika",Table132[[#This Row],[Mantika]],Table132[[#This Row],[Disaggregation]]="Baladiya",Table132[[#This Row],[Mantika]])</f>
        <v>Ejdabia</v>
      </c>
      <c r="V5419" s="14" t="str" cm="1">
        <f t="array" ref="V5419">_xlfn.IFS(Table132[[#This Row],[Disaggregation]]="All affected area","All affected area",Table132[[#This Row],[Disaggregation]]="Mantika",Table132[[#This Row],[Mantika]],Table132[[#This Row],[Disaggregation]]="Baladiya",Table132[[#This Row],[Baladiya]])</f>
        <v>Albrayga</v>
      </c>
    </row>
    <row r="5420" spans="1:22" x14ac:dyDescent="0.35">
      <c r="A5420" s="14" t="s">
        <v>264</v>
      </c>
      <c r="B5420" s="14" t="s">
        <v>11</v>
      </c>
      <c r="C5420" s="14" t="s">
        <v>10</v>
      </c>
      <c r="D5420" s="14" t="s">
        <v>9</v>
      </c>
      <c r="E5420" s="14" t="s">
        <v>27</v>
      </c>
      <c r="F5420" s="14" t="s">
        <v>26</v>
      </c>
      <c r="G5420" s="14" t="s">
        <v>25</v>
      </c>
      <c r="H5420" s="14" t="s">
        <v>24</v>
      </c>
      <c r="I5420" s="14" t="s">
        <v>483</v>
      </c>
      <c r="J5420" s="14" t="s">
        <v>313</v>
      </c>
      <c r="K5420" s="14" t="s">
        <v>316</v>
      </c>
      <c r="M5420" s="14">
        <v>0</v>
      </c>
      <c r="R5420" s="14">
        <v>1</v>
      </c>
      <c r="S5420" s="14">
        <v>0</v>
      </c>
      <c r="T5420" s="14" cm="1">
        <f t="array" ref="T5420">_xlfn.IFS(Table132[[#This Row],[percentages]]="",Table132[[#This Row],[percentages without NA]]/100,Table132[[#This Row],[percentages without NA]]="",Table132[[#This Row],[percentages]]/100)</f>
        <v>0</v>
      </c>
      <c r="U5420" s="14" t="str" cm="1">
        <f t="array" ref="U5420">_xlfn.IFS(Table132[[#This Row],[Disaggregation]]="All affected area","NA",Table132[[#This Row],[Disaggregation]]="Mantika",Table132[[#This Row],[Mantika]],Table132[[#This Row],[Disaggregation]]="Baladiya",Table132[[#This Row],[Mantika]])</f>
        <v>Ejdabia</v>
      </c>
      <c r="V5420" s="14" t="str" cm="1">
        <f t="array" ref="V5420">_xlfn.IFS(Table132[[#This Row],[Disaggregation]]="All affected area","All affected area",Table132[[#This Row],[Disaggregation]]="Mantika",Table132[[#This Row],[Mantika]],Table132[[#This Row],[Disaggregation]]="Baladiya",Table132[[#This Row],[Baladiya]])</f>
        <v>Albrayga</v>
      </c>
    </row>
    <row r="5421" spans="1:22" x14ac:dyDescent="0.35">
      <c r="A5421" s="14" t="s">
        <v>264</v>
      </c>
      <c r="B5421" s="14" t="s">
        <v>11</v>
      </c>
      <c r="C5421" s="14" t="s">
        <v>10</v>
      </c>
      <c r="D5421" s="14" t="s">
        <v>9</v>
      </c>
      <c r="E5421" s="14" t="s">
        <v>27</v>
      </c>
      <c r="F5421" s="14" t="s">
        <v>26</v>
      </c>
      <c r="G5421" s="14" t="s">
        <v>25</v>
      </c>
      <c r="H5421" s="14" t="s">
        <v>24</v>
      </c>
      <c r="I5421" s="14" t="s">
        <v>483</v>
      </c>
      <c r="J5421" s="14" t="s">
        <v>313</v>
      </c>
      <c r="K5421" s="14" t="s">
        <v>315</v>
      </c>
      <c r="M5421" s="14">
        <v>0</v>
      </c>
      <c r="R5421" s="14">
        <v>1</v>
      </c>
      <c r="S5421" s="14">
        <v>0</v>
      </c>
      <c r="T5421" s="14" cm="1">
        <f t="array" ref="T5421">_xlfn.IFS(Table132[[#This Row],[percentages]]="",Table132[[#This Row],[percentages without NA]]/100,Table132[[#This Row],[percentages without NA]]="",Table132[[#This Row],[percentages]]/100)</f>
        <v>0</v>
      </c>
      <c r="U5421" s="14" t="str" cm="1">
        <f t="array" ref="U5421">_xlfn.IFS(Table132[[#This Row],[Disaggregation]]="All affected area","NA",Table132[[#This Row],[Disaggregation]]="Mantika",Table132[[#This Row],[Mantika]],Table132[[#This Row],[Disaggregation]]="Baladiya",Table132[[#This Row],[Mantika]])</f>
        <v>Ejdabia</v>
      </c>
      <c r="V5421" s="14" t="str" cm="1">
        <f t="array" ref="V5421">_xlfn.IFS(Table132[[#This Row],[Disaggregation]]="All affected area","All affected area",Table132[[#This Row],[Disaggregation]]="Mantika",Table132[[#This Row],[Mantika]],Table132[[#This Row],[Disaggregation]]="Baladiya",Table132[[#This Row],[Baladiya]])</f>
        <v>Albrayga</v>
      </c>
    </row>
    <row r="5422" spans="1:22" x14ac:dyDescent="0.35">
      <c r="A5422" s="14" t="s">
        <v>264</v>
      </c>
      <c r="B5422" s="14" t="s">
        <v>11</v>
      </c>
      <c r="C5422" s="14" t="s">
        <v>10</v>
      </c>
      <c r="D5422" s="14" t="s">
        <v>9</v>
      </c>
      <c r="E5422" s="14" t="s">
        <v>27</v>
      </c>
      <c r="F5422" s="14" t="s">
        <v>26</v>
      </c>
      <c r="G5422" s="14" t="s">
        <v>25</v>
      </c>
      <c r="H5422" s="14" t="s">
        <v>24</v>
      </c>
      <c r="I5422" s="14" t="s">
        <v>483</v>
      </c>
      <c r="J5422" s="14" t="s">
        <v>313</v>
      </c>
      <c r="K5422" s="14" t="s">
        <v>314</v>
      </c>
      <c r="M5422" s="14">
        <v>0</v>
      </c>
      <c r="R5422" s="14">
        <v>1</v>
      </c>
      <c r="S5422" s="14">
        <v>0</v>
      </c>
      <c r="T5422" s="14" cm="1">
        <f t="array" ref="T5422">_xlfn.IFS(Table132[[#This Row],[percentages]]="",Table132[[#This Row],[percentages without NA]]/100,Table132[[#This Row],[percentages without NA]]="",Table132[[#This Row],[percentages]]/100)</f>
        <v>0</v>
      </c>
      <c r="U5422" s="14" t="str" cm="1">
        <f t="array" ref="U5422">_xlfn.IFS(Table132[[#This Row],[Disaggregation]]="All affected area","NA",Table132[[#This Row],[Disaggregation]]="Mantika",Table132[[#This Row],[Mantika]],Table132[[#This Row],[Disaggregation]]="Baladiya",Table132[[#This Row],[Mantika]])</f>
        <v>Ejdabia</v>
      </c>
      <c r="V5422" s="14" t="str" cm="1">
        <f t="array" ref="V5422">_xlfn.IFS(Table132[[#This Row],[Disaggregation]]="All affected area","All affected area",Table132[[#This Row],[Disaggregation]]="Mantika",Table132[[#This Row],[Mantika]],Table132[[#This Row],[Disaggregation]]="Baladiya",Table132[[#This Row],[Baladiya]])</f>
        <v>Albrayga</v>
      </c>
    </row>
    <row r="5423" spans="1:22" x14ac:dyDescent="0.35">
      <c r="A5423" s="14" t="s">
        <v>264</v>
      </c>
      <c r="B5423" s="14" t="s">
        <v>11</v>
      </c>
      <c r="C5423" s="14" t="s">
        <v>10</v>
      </c>
      <c r="D5423" s="14" t="s">
        <v>9</v>
      </c>
      <c r="E5423" s="14" t="s">
        <v>27</v>
      </c>
      <c r="F5423" s="14" t="s">
        <v>26</v>
      </c>
      <c r="G5423" s="14" t="s">
        <v>25</v>
      </c>
      <c r="H5423" s="14" t="s">
        <v>24</v>
      </c>
      <c r="I5423" s="14" t="s">
        <v>483</v>
      </c>
      <c r="J5423" s="14" t="s">
        <v>313</v>
      </c>
      <c r="K5423" s="14" t="s">
        <v>312</v>
      </c>
      <c r="M5423" s="14">
        <v>0</v>
      </c>
      <c r="R5423" s="14">
        <v>1</v>
      </c>
      <c r="S5423" s="14">
        <v>0</v>
      </c>
      <c r="T5423" s="14" cm="1">
        <f t="array" ref="T5423">_xlfn.IFS(Table132[[#This Row],[percentages]]="",Table132[[#This Row],[percentages without NA]]/100,Table132[[#This Row],[percentages without NA]]="",Table132[[#This Row],[percentages]]/100)</f>
        <v>0</v>
      </c>
      <c r="U5423" s="14" t="str" cm="1">
        <f t="array" ref="U5423">_xlfn.IFS(Table132[[#This Row],[Disaggregation]]="All affected area","NA",Table132[[#This Row],[Disaggregation]]="Mantika",Table132[[#This Row],[Mantika]],Table132[[#This Row],[Disaggregation]]="Baladiya",Table132[[#This Row],[Mantika]])</f>
        <v>Ejdabia</v>
      </c>
      <c r="V5423" s="14" t="str" cm="1">
        <f t="array" ref="V5423">_xlfn.IFS(Table132[[#This Row],[Disaggregation]]="All affected area","All affected area",Table132[[#This Row],[Disaggregation]]="Mantika",Table132[[#This Row],[Mantika]],Table132[[#This Row],[Disaggregation]]="Baladiya",Table132[[#This Row],[Baladiya]])</f>
        <v>Albrayga</v>
      </c>
    </row>
    <row r="5424" spans="1:22" x14ac:dyDescent="0.35">
      <c r="A5424" s="14" t="s">
        <v>264</v>
      </c>
      <c r="B5424" s="14" t="s">
        <v>11</v>
      </c>
      <c r="C5424" s="14" t="s">
        <v>10</v>
      </c>
      <c r="D5424" s="14" t="s">
        <v>9</v>
      </c>
      <c r="E5424" s="14" t="s">
        <v>16</v>
      </c>
      <c r="F5424" s="14" t="s">
        <v>15</v>
      </c>
      <c r="G5424" s="14" t="s">
        <v>23</v>
      </c>
      <c r="H5424" s="14" t="s">
        <v>22</v>
      </c>
      <c r="I5424" s="14" t="s">
        <v>483</v>
      </c>
      <c r="J5424" s="14" t="s">
        <v>313</v>
      </c>
      <c r="K5424" s="14" t="s">
        <v>330</v>
      </c>
      <c r="M5424" s="14">
        <v>4</v>
      </c>
      <c r="R5424" s="14">
        <v>8</v>
      </c>
      <c r="S5424" s="14">
        <v>50</v>
      </c>
      <c r="T5424" s="14" cm="1">
        <f t="array" ref="T5424">_xlfn.IFS(Table132[[#This Row],[percentages]]="",Table132[[#This Row],[percentages without NA]]/100,Table132[[#This Row],[percentages without NA]]="",Table132[[#This Row],[percentages]]/100)</f>
        <v>0.5</v>
      </c>
      <c r="U5424" s="14" t="str" cm="1">
        <f t="array" ref="U5424">_xlfn.IFS(Table132[[#This Row],[Disaggregation]]="All affected area","NA",Table132[[#This Row],[Disaggregation]]="Mantika",Table132[[#This Row],[Mantika]],Table132[[#This Row],[Disaggregation]]="Baladiya",Table132[[#This Row],[Mantika]])</f>
        <v>Al Jabal Al Akhdar</v>
      </c>
      <c r="V5424" s="14" t="str" cm="1">
        <f t="array" ref="V5424">_xlfn.IFS(Table132[[#This Row],[Disaggregation]]="All affected area","All affected area",Table132[[#This Row],[Disaggregation]]="Mantika",Table132[[#This Row],[Mantika]],Table132[[#This Row],[Disaggregation]]="Baladiya",Table132[[#This Row],[Baladiya]])</f>
        <v>Shahat</v>
      </c>
    </row>
    <row r="5425" spans="1:22" x14ac:dyDescent="0.35">
      <c r="A5425" s="14" t="s">
        <v>264</v>
      </c>
      <c r="B5425" s="14" t="s">
        <v>11</v>
      </c>
      <c r="C5425" s="14" t="s">
        <v>10</v>
      </c>
      <c r="D5425" s="14" t="s">
        <v>9</v>
      </c>
      <c r="E5425" s="14" t="s">
        <v>16</v>
      </c>
      <c r="F5425" s="14" t="s">
        <v>15</v>
      </c>
      <c r="G5425" s="14" t="s">
        <v>23</v>
      </c>
      <c r="H5425" s="14" t="s">
        <v>22</v>
      </c>
      <c r="I5425" s="14" t="s">
        <v>483</v>
      </c>
      <c r="J5425" s="14" t="s">
        <v>313</v>
      </c>
      <c r="K5425" s="14" t="s">
        <v>329</v>
      </c>
      <c r="M5425" s="14">
        <v>4</v>
      </c>
      <c r="R5425" s="14">
        <v>8</v>
      </c>
      <c r="S5425" s="14">
        <v>50</v>
      </c>
      <c r="T5425" s="14" cm="1">
        <f t="array" ref="T5425">_xlfn.IFS(Table132[[#This Row],[percentages]]="",Table132[[#This Row],[percentages without NA]]/100,Table132[[#This Row],[percentages without NA]]="",Table132[[#This Row],[percentages]]/100)</f>
        <v>0.5</v>
      </c>
      <c r="U5425" s="14" t="str" cm="1">
        <f t="array" ref="U5425">_xlfn.IFS(Table132[[#This Row],[Disaggregation]]="All affected area","NA",Table132[[#This Row],[Disaggregation]]="Mantika",Table132[[#This Row],[Mantika]],Table132[[#This Row],[Disaggregation]]="Baladiya",Table132[[#This Row],[Mantika]])</f>
        <v>Al Jabal Al Akhdar</v>
      </c>
      <c r="V5425" s="14" t="str" cm="1">
        <f t="array" ref="V5425">_xlfn.IFS(Table132[[#This Row],[Disaggregation]]="All affected area","All affected area",Table132[[#This Row],[Disaggregation]]="Mantika",Table132[[#This Row],[Mantika]],Table132[[#This Row],[Disaggregation]]="Baladiya",Table132[[#This Row],[Baladiya]])</f>
        <v>Shahat</v>
      </c>
    </row>
    <row r="5426" spans="1:22" x14ac:dyDescent="0.35">
      <c r="A5426" s="14" t="s">
        <v>264</v>
      </c>
      <c r="B5426" s="14" t="s">
        <v>11</v>
      </c>
      <c r="C5426" s="14" t="s">
        <v>10</v>
      </c>
      <c r="D5426" s="14" t="s">
        <v>9</v>
      </c>
      <c r="E5426" s="14" t="s">
        <v>16</v>
      </c>
      <c r="F5426" s="14" t="s">
        <v>15</v>
      </c>
      <c r="G5426" s="14" t="s">
        <v>23</v>
      </c>
      <c r="H5426" s="14" t="s">
        <v>22</v>
      </c>
      <c r="I5426" s="14" t="s">
        <v>483</v>
      </c>
      <c r="J5426" s="14" t="s">
        <v>313</v>
      </c>
      <c r="K5426" s="14" t="s">
        <v>328</v>
      </c>
      <c r="M5426" s="14">
        <v>2</v>
      </c>
      <c r="R5426" s="14">
        <v>8</v>
      </c>
      <c r="S5426" s="14">
        <v>25</v>
      </c>
      <c r="T5426" s="14" cm="1">
        <f t="array" ref="T5426">_xlfn.IFS(Table132[[#This Row],[percentages]]="",Table132[[#This Row],[percentages without NA]]/100,Table132[[#This Row],[percentages without NA]]="",Table132[[#This Row],[percentages]]/100)</f>
        <v>0.25</v>
      </c>
      <c r="U5426" s="14" t="str" cm="1">
        <f t="array" ref="U5426">_xlfn.IFS(Table132[[#This Row],[Disaggregation]]="All affected area","NA",Table132[[#This Row],[Disaggregation]]="Mantika",Table132[[#This Row],[Mantika]],Table132[[#This Row],[Disaggregation]]="Baladiya",Table132[[#This Row],[Mantika]])</f>
        <v>Al Jabal Al Akhdar</v>
      </c>
      <c r="V5426" s="14" t="str" cm="1">
        <f t="array" ref="V5426">_xlfn.IFS(Table132[[#This Row],[Disaggregation]]="All affected area","All affected area",Table132[[#This Row],[Disaggregation]]="Mantika",Table132[[#This Row],[Mantika]],Table132[[#This Row],[Disaggregation]]="Baladiya",Table132[[#This Row],[Baladiya]])</f>
        <v>Shahat</v>
      </c>
    </row>
    <row r="5427" spans="1:22" x14ac:dyDescent="0.35">
      <c r="A5427" s="14" t="s">
        <v>264</v>
      </c>
      <c r="B5427" s="14" t="s">
        <v>11</v>
      </c>
      <c r="C5427" s="14" t="s">
        <v>10</v>
      </c>
      <c r="D5427" s="14" t="s">
        <v>9</v>
      </c>
      <c r="E5427" s="14" t="s">
        <v>16</v>
      </c>
      <c r="F5427" s="14" t="s">
        <v>15</v>
      </c>
      <c r="G5427" s="14" t="s">
        <v>23</v>
      </c>
      <c r="H5427" s="14" t="s">
        <v>22</v>
      </c>
      <c r="I5427" s="14" t="s">
        <v>483</v>
      </c>
      <c r="J5427" s="14" t="s">
        <v>313</v>
      </c>
      <c r="K5427" s="14" t="s">
        <v>73</v>
      </c>
      <c r="M5427" s="14">
        <v>0</v>
      </c>
      <c r="R5427" s="14">
        <v>8</v>
      </c>
      <c r="S5427" s="14">
        <v>0</v>
      </c>
      <c r="T5427" s="14" cm="1">
        <f t="array" ref="T5427">_xlfn.IFS(Table132[[#This Row],[percentages]]="",Table132[[#This Row],[percentages without NA]]/100,Table132[[#This Row],[percentages without NA]]="",Table132[[#This Row],[percentages]]/100)</f>
        <v>0</v>
      </c>
      <c r="U5427" s="14" t="str" cm="1">
        <f t="array" ref="U5427">_xlfn.IFS(Table132[[#This Row],[Disaggregation]]="All affected area","NA",Table132[[#This Row],[Disaggregation]]="Mantika",Table132[[#This Row],[Mantika]],Table132[[#This Row],[Disaggregation]]="Baladiya",Table132[[#This Row],[Mantika]])</f>
        <v>Al Jabal Al Akhdar</v>
      </c>
      <c r="V5427" s="14" t="str" cm="1">
        <f t="array" ref="V5427">_xlfn.IFS(Table132[[#This Row],[Disaggregation]]="All affected area","All affected area",Table132[[#This Row],[Disaggregation]]="Mantika",Table132[[#This Row],[Mantika]],Table132[[#This Row],[Disaggregation]]="Baladiya",Table132[[#This Row],[Baladiya]])</f>
        <v>Shahat</v>
      </c>
    </row>
    <row r="5428" spans="1:22" x14ac:dyDescent="0.35">
      <c r="A5428" s="14" t="s">
        <v>264</v>
      </c>
      <c r="B5428" s="14" t="s">
        <v>11</v>
      </c>
      <c r="C5428" s="14" t="s">
        <v>10</v>
      </c>
      <c r="D5428" s="14" t="s">
        <v>9</v>
      </c>
      <c r="E5428" s="14" t="s">
        <v>16</v>
      </c>
      <c r="F5428" s="14" t="s">
        <v>15</v>
      </c>
      <c r="G5428" s="14" t="s">
        <v>23</v>
      </c>
      <c r="H5428" s="14" t="s">
        <v>22</v>
      </c>
      <c r="I5428" s="14" t="s">
        <v>483</v>
      </c>
      <c r="J5428" s="14" t="s">
        <v>313</v>
      </c>
      <c r="K5428" s="14" t="s">
        <v>327</v>
      </c>
      <c r="M5428" s="14">
        <v>0</v>
      </c>
      <c r="R5428" s="14">
        <v>8</v>
      </c>
      <c r="S5428" s="14">
        <v>0</v>
      </c>
      <c r="T5428" s="14" cm="1">
        <f t="array" ref="T5428">_xlfn.IFS(Table132[[#This Row],[percentages]]="",Table132[[#This Row],[percentages without NA]]/100,Table132[[#This Row],[percentages without NA]]="",Table132[[#This Row],[percentages]]/100)</f>
        <v>0</v>
      </c>
      <c r="U5428" s="14" t="str" cm="1">
        <f t="array" ref="U5428">_xlfn.IFS(Table132[[#This Row],[Disaggregation]]="All affected area","NA",Table132[[#This Row],[Disaggregation]]="Mantika",Table132[[#This Row],[Mantika]],Table132[[#This Row],[Disaggregation]]="Baladiya",Table132[[#This Row],[Mantika]])</f>
        <v>Al Jabal Al Akhdar</v>
      </c>
      <c r="V5428" s="14" t="str" cm="1">
        <f t="array" ref="V5428">_xlfn.IFS(Table132[[#This Row],[Disaggregation]]="All affected area","All affected area",Table132[[#This Row],[Disaggregation]]="Mantika",Table132[[#This Row],[Mantika]],Table132[[#This Row],[Disaggregation]]="Baladiya",Table132[[#This Row],[Baladiya]])</f>
        <v>Shahat</v>
      </c>
    </row>
    <row r="5429" spans="1:22" x14ac:dyDescent="0.35">
      <c r="A5429" s="14" t="s">
        <v>264</v>
      </c>
      <c r="B5429" s="14" t="s">
        <v>11</v>
      </c>
      <c r="C5429" s="14" t="s">
        <v>10</v>
      </c>
      <c r="D5429" s="14" t="s">
        <v>9</v>
      </c>
      <c r="E5429" s="14" t="s">
        <v>16</v>
      </c>
      <c r="F5429" s="14" t="s">
        <v>15</v>
      </c>
      <c r="G5429" s="14" t="s">
        <v>23</v>
      </c>
      <c r="H5429" s="14" t="s">
        <v>22</v>
      </c>
      <c r="I5429" s="14" t="s">
        <v>483</v>
      </c>
      <c r="J5429" s="14" t="s">
        <v>313</v>
      </c>
      <c r="K5429" s="14" t="s">
        <v>326</v>
      </c>
      <c r="M5429" s="14">
        <v>0</v>
      </c>
      <c r="R5429" s="14">
        <v>8</v>
      </c>
      <c r="S5429" s="14">
        <v>0</v>
      </c>
      <c r="T5429" s="14" cm="1">
        <f t="array" ref="T5429">_xlfn.IFS(Table132[[#This Row],[percentages]]="",Table132[[#This Row],[percentages without NA]]/100,Table132[[#This Row],[percentages without NA]]="",Table132[[#This Row],[percentages]]/100)</f>
        <v>0</v>
      </c>
      <c r="U5429" s="14" t="str" cm="1">
        <f t="array" ref="U5429">_xlfn.IFS(Table132[[#This Row],[Disaggregation]]="All affected area","NA",Table132[[#This Row],[Disaggregation]]="Mantika",Table132[[#This Row],[Mantika]],Table132[[#This Row],[Disaggregation]]="Baladiya",Table132[[#This Row],[Mantika]])</f>
        <v>Al Jabal Al Akhdar</v>
      </c>
      <c r="V5429" s="14" t="str" cm="1">
        <f t="array" ref="V5429">_xlfn.IFS(Table132[[#This Row],[Disaggregation]]="All affected area","All affected area",Table132[[#This Row],[Disaggregation]]="Mantika",Table132[[#This Row],[Mantika]],Table132[[#This Row],[Disaggregation]]="Baladiya",Table132[[#This Row],[Baladiya]])</f>
        <v>Shahat</v>
      </c>
    </row>
    <row r="5430" spans="1:22" x14ac:dyDescent="0.35">
      <c r="A5430" s="14" t="s">
        <v>264</v>
      </c>
      <c r="B5430" s="14" t="s">
        <v>11</v>
      </c>
      <c r="C5430" s="14" t="s">
        <v>10</v>
      </c>
      <c r="D5430" s="14" t="s">
        <v>9</v>
      </c>
      <c r="E5430" s="14" t="s">
        <v>16</v>
      </c>
      <c r="F5430" s="14" t="s">
        <v>15</v>
      </c>
      <c r="G5430" s="14" t="s">
        <v>23</v>
      </c>
      <c r="H5430" s="14" t="s">
        <v>22</v>
      </c>
      <c r="I5430" s="14" t="s">
        <v>483</v>
      </c>
      <c r="J5430" s="14" t="s">
        <v>313</v>
      </c>
      <c r="K5430" s="14" t="s">
        <v>325</v>
      </c>
      <c r="M5430" s="14">
        <v>6</v>
      </c>
      <c r="R5430" s="14">
        <v>8</v>
      </c>
      <c r="S5430" s="14">
        <v>75</v>
      </c>
      <c r="T5430" s="14" cm="1">
        <f t="array" ref="T5430">_xlfn.IFS(Table132[[#This Row],[percentages]]="",Table132[[#This Row],[percentages without NA]]/100,Table132[[#This Row],[percentages without NA]]="",Table132[[#This Row],[percentages]]/100)</f>
        <v>0.75</v>
      </c>
      <c r="U5430" s="14" t="str" cm="1">
        <f t="array" ref="U5430">_xlfn.IFS(Table132[[#This Row],[Disaggregation]]="All affected area","NA",Table132[[#This Row],[Disaggregation]]="Mantika",Table132[[#This Row],[Mantika]],Table132[[#This Row],[Disaggregation]]="Baladiya",Table132[[#This Row],[Mantika]])</f>
        <v>Al Jabal Al Akhdar</v>
      </c>
      <c r="V5430" s="14" t="str" cm="1">
        <f t="array" ref="V5430">_xlfn.IFS(Table132[[#This Row],[Disaggregation]]="All affected area","All affected area",Table132[[#This Row],[Disaggregation]]="Mantika",Table132[[#This Row],[Mantika]],Table132[[#This Row],[Disaggregation]]="Baladiya",Table132[[#This Row],[Baladiya]])</f>
        <v>Shahat</v>
      </c>
    </row>
    <row r="5431" spans="1:22" x14ac:dyDescent="0.35">
      <c r="A5431" s="14" t="s">
        <v>264</v>
      </c>
      <c r="B5431" s="14" t="s">
        <v>11</v>
      </c>
      <c r="C5431" s="14" t="s">
        <v>10</v>
      </c>
      <c r="D5431" s="14" t="s">
        <v>9</v>
      </c>
      <c r="E5431" s="14" t="s">
        <v>16</v>
      </c>
      <c r="F5431" s="14" t="s">
        <v>15</v>
      </c>
      <c r="G5431" s="14" t="s">
        <v>23</v>
      </c>
      <c r="H5431" s="14" t="s">
        <v>22</v>
      </c>
      <c r="I5431" s="14" t="s">
        <v>483</v>
      </c>
      <c r="J5431" s="14" t="s">
        <v>313</v>
      </c>
      <c r="K5431" s="14" t="s">
        <v>324</v>
      </c>
      <c r="M5431" s="14">
        <v>1</v>
      </c>
      <c r="R5431" s="14">
        <v>8</v>
      </c>
      <c r="S5431" s="14">
        <v>12.5</v>
      </c>
      <c r="T5431" s="14" cm="1">
        <f t="array" ref="T5431">_xlfn.IFS(Table132[[#This Row],[percentages]]="",Table132[[#This Row],[percentages without NA]]/100,Table132[[#This Row],[percentages without NA]]="",Table132[[#This Row],[percentages]]/100)</f>
        <v>0.125</v>
      </c>
      <c r="U5431" s="14" t="str" cm="1">
        <f t="array" ref="U5431">_xlfn.IFS(Table132[[#This Row],[Disaggregation]]="All affected area","NA",Table132[[#This Row],[Disaggregation]]="Mantika",Table132[[#This Row],[Mantika]],Table132[[#This Row],[Disaggregation]]="Baladiya",Table132[[#This Row],[Mantika]])</f>
        <v>Al Jabal Al Akhdar</v>
      </c>
      <c r="V5431" s="14" t="str" cm="1">
        <f t="array" ref="V5431">_xlfn.IFS(Table132[[#This Row],[Disaggregation]]="All affected area","All affected area",Table132[[#This Row],[Disaggregation]]="Mantika",Table132[[#This Row],[Mantika]],Table132[[#This Row],[Disaggregation]]="Baladiya",Table132[[#This Row],[Baladiya]])</f>
        <v>Shahat</v>
      </c>
    </row>
    <row r="5432" spans="1:22" x14ac:dyDescent="0.35">
      <c r="A5432" s="14" t="s">
        <v>264</v>
      </c>
      <c r="B5432" s="14" t="s">
        <v>11</v>
      </c>
      <c r="C5432" s="14" t="s">
        <v>10</v>
      </c>
      <c r="D5432" s="14" t="s">
        <v>9</v>
      </c>
      <c r="E5432" s="14" t="s">
        <v>16</v>
      </c>
      <c r="F5432" s="14" t="s">
        <v>15</v>
      </c>
      <c r="G5432" s="14" t="s">
        <v>23</v>
      </c>
      <c r="H5432" s="14" t="s">
        <v>22</v>
      </c>
      <c r="I5432" s="14" t="s">
        <v>483</v>
      </c>
      <c r="J5432" s="14" t="s">
        <v>313</v>
      </c>
      <c r="K5432" s="14" t="s">
        <v>323</v>
      </c>
      <c r="M5432" s="14">
        <v>2</v>
      </c>
      <c r="R5432" s="14">
        <v>8</v>
      </c>
      <c r="S5432" s="14">
        <v>25</v>
      </c>
      <c r="T5432" s="14" cm="1">
        <f t="array" ref="T5432">_xlfn.IFS(Table132[[#This Row],[percentages]]="",Table132[[#This Row],[percentages without NA]]/100,Table132[[#This Row],[percentages without NA]]="",Table132[[#This Row],[percentages]]/100)</f>
        <v>0.25</v>
      </c>
      <c r="U5432" s="14" t="str" cm="1">
        <f t="array" ref="U5432">_xlfn.IFS(Table132[[#This Row],[Disaggregation]]="All affected area","NA",Table132[[#This Row],[Disaggregation]]="Mantika",Table132[[#This Row],[Mantika]],Table132[[#This Row],[Disaggregation]]="Baladiya",Table132[[#This Row],[Mantika]])</f>
        <v>Al Jabal Al Akhdar</v>
      </c>
      <c r="V5432" s="14" t="str" cm="1">
        <f t="array" ref="V5432">_xlfn.IFS(Table132[[#This Row],[Disaggregation]]="All affected area","All affected area",Table132[[#This Row],[Disaggregation]]="Mantika",Table132[[#This Row],[Mantika]],Table132[[#This Row],[Disaggregation]]="Baladiya",Table132[[#This Row],[Baladiya]])</f>
        <v>Shahat</v>
      </c>
    </row>
    <row r="5433" spans="1:22" x14ac:dyDescent="0.35">
      <c r="A5433" s="14" t="s">
        <v>264</v>
      </c>
      <c r="B5433" s="14" t="s">
        <v>11</v>
      </c>
      <c r="C5433" s="14" t="s">
        <v>10</v>
      </c>
      <c r="D5433" s="14" t="s">
        <v>9</v>
      </c>
      <c r="E5433" s="14" t="s">
        <v>16</v>
      </c>
      <c r="F5433" s="14" t="s">
        <v>15</v>
      </c>
      <c r="G5433" s="14" t="s">
        <v>23</v>
      </c>
      <c r="H5433" s="14" t="s">
        <v>22</v>
      </c>
      <c r="I5433" s="14" t="s">
        <v>483</v>
      </c>
      <c r="J5433" s="14" t="s">
        <v>313</v>
      </c>
      <c r="K5433" s="14" t="s">
        <v>322</v>
      </c>
      <c r="M5433" s="14">
        <v>5</v>
      </c>
      <c r="R5433" s="14">
        <v>8</v>
      </c>
      <c r="S5433" s="14">
        <v>62.5</v>
      </c>
      <c r="T5433" s="14" cm="1">
        <f t="array" ref="T5433">_xlfn.IFS(Table132[[#This Row],[percentages]]="",Table132[[#This Row],[percentages without NA]]/100,Table132[[#This Row],[percentages without NA]]="",Table132[[#This Row],[percentages]]/100)</f>
        <v>0.625</v>
      </c>
      <c r="U5433" s="14" t="str" cm="1">
        <f t="array" ref="U5433">_xlfn.IFS(Table132[[#This Row],[Disaggregation]]="All affected area","NA",Table132[[#This Row],[Disaggregation]]="Mantika",Table132[[#This Row],[Mantika]],Table132[[#This Row],[Disaggregation]]="Baladiya",Table132[[#This Row],[Mantika]])</f>
        <v>Al Jabal Al Akhdar</v>
      </c>
      <c r="V5433" s="14" t="str" cm="1">
        <f t="array" ref="V5433">_xlfn.IFS(Table132[[#This Row],[Disaggregation]]="All affected area","All affected area",Table132[[#This Row],[Disaggregation]]="Mantika",Table132[[#This Row],[Mantika]],Table132[[#This Row],[Disaggregation]]="Baladiya",Table132[[#This Row],[Baladiya]])</f>
        <v>Shahat</v>
      </c>
    </row>
    <row r="5434" spans="1:22" x14ac:dyDescent="0.35">
      <c r="A5434" s="14" t="s">
        <v>264</v>
      </c>
      <c r="B5434" s="14" t="s">
        <v>11</v>
      </c>
      <c r="C5434" s="14" t="s">
        <v>10</v>
      </c>
      <c r="D5434" s="14" t="s">
        <v>9</v>
      </c>
      <c r="E5434" s="14" t="s">
        <v>16</v>
      </c>
      <c r="F5434" s="14" t="s">
        <v>15</v>
      </c>
      <c r="G5434" s="14" t="s">
        <v>23</v>
      </c>
      <c r="H5434" s="14" t="s">
        <v>22</v>
      </c>
      <c r="I5434" s="14" t="s">
        <v>483</v>
      </c>
      <c r="J5434" s="14" t="s">
        <v>313</v>
      </c>
      <c r="K5434" s="14" t="s">
        <v>321</v>
      </c>
      <c r="M5434" s="14">
        <v>4</v>
      </c>
      <c r="R5434" s="14">
        <v>8</v>
      </c>
      <c r="S5434" s="14">
        <v>50</v>
      </c>
      <c r="T5434" s="14" cm="1">
        <f t="array" ref="T5434">_xlfn.IFS(Table132[[#This Row],[percentages]]="",Table132[[#This Row],[percentages without NA]]/100,Table132[[#This Row],[percentages without NA]]="",Table132[[#This Row],[percentages]]/100)</f>
        <v>0.5</v>
      </c>
      <c r="U5434" s="14" t="str" cm="1">
        <f t="array" ref="U5434">_xlfn.IFS(Table132[[#This Row],[Disaggregation]]="All affected area","NA",Table132[[#This Row],[Disaggregation]]="Mantika",Table132[[#This Row],[Mantika]],Table132[[#This Row],[Disaggregation]]="Baladiya",Table132[[#This Row],[Mantika]])</f>
        <v>Al Jabal Al Akhdar</v>
      </c>
      <c r="V5434" s="14" t="str" cm="1">
        <f t="array" ref="V5434">_xlfn.IFS(Table132[[#This Row],[Disaggregation]]="All affected area","All affected area",Table132[[#This Row],[Disaggregation]]="Mantika",Table132[[#This Row],[Mantika]],Table132[[#This Row],[Disaggregation]]="Baladiya",Table132[[#This Row],[Baladiya]])</f>
        <v>Shahat</v>
      </c>
    </row>
    <row r="5435" spans="1:22" x14ac:dyDescent="0.35">
      <c r="A5435" s="14" t="s">
        <v>264</v>
      </c>
      <c r="B5435" s="14" t="s">
        <v>11</v>
      </c>
      <c r="C5435" s="14" t="s">
        <v>10</v>
      </c>
      <c r="D5435" s="14" t="s">
        <v>9</v>
      </c>
      <c r="E5435" s="14" t="s">
        <v>16</v>
      </c>
      <c r="F5435" s="14" t="s">
        <v>15</v>
      </c>
      <c r="G5435" s="14" t="s">
        <v>23</v>
      </c>
      <c r="H5435" s="14" t="s">
        <v>22</v>
      </c>
      <c r="I5435" s="14" t="s">
        <v>483</v>
      </c>
      <c r="J5435" s="14" t="s">
        <v>313</v>
      </c>
      <c r="K5435" s="14" t="s">
        <v>320</v>
      </c>
      <c r="M5435" s="14">
        <v>3</v>
      </c>
      <c r="R5435" s="14">
        <v>8</v>
      </c>
      <c r="S5435" s="14">
        <v>37.5</v>
      </c>
      <c r="T5435" s="14" cm="1">
        <f t="array" ref="T5435">_xlfn.IFS(Table132[[#This Row],[percentages]]="",Table132[[#This Row],[percentages without NA]]/100,Table132[[#This Row],[percentages without NA]]="",Table132[[#This Row],[percentages]]/100)</f>
        <v>0.375</v>
      </c>
      <c r="U5435" s="14" t="str" cm="1">
        <f t="array" ref="U5435">_xlfn.IFS(Table132[[#This Row],[Disaggregation]]="All affected area","NA",Table132[[#This Row],[Disaggregation]]="Mantika",Table132[[#This Row],[Mantika]],Table132[[#This Row],[Disaggregation]]="Baladiya",Table132[[#This Row],[Mantika]])</f>
        <v>Al Jabal Al Akhdar</v>
      </c>
      <c r="V5435" s="14" t="str" cm="1">
        <f t="array" ref="V5435">_xlfn.IFS(Table132[[#This Row],[Disaggregation]]="All affected area","All affected area",Table132[[#This Row],[Disaggregation]]="Mantika",Table132[[#This Row],[Mantika]],Table132[[#This Row],[Disaggregation]]="Baladiya",Table132[[#This Row],[Baladiya]])</f>
        <v>Shahat</v>
      </c>
    </row>
    <row r="5436" spans="1:22" x14ac:dyDescent="0.35">
      <c r="A5436" s="14" t="s">
        <v>264</v>
      </c>
      <c r="B5436" s="14" t="s">
        <v>11</v>
      </c>
      <c r="C5436" s="14" t="s">
        <v>10</v>
      </c>
      <c r="D5436" s="14" t="s">
        <v>9</v>
      </c>
      <c r="E5436" s="14" t="s">
        <v>16</v>
      </c>
      <c r="F5436" s="14" t="s">
        <v>15</v>
      </c>
      <c r="G5436" s="14" t="s">
        <v>23</v>
      </c>
      <c r="H5436" s="14" t="s">
        <v>22</v>
      </c>
      <c r="I5436" s="14" t="s">
        <v>483</v>
      </c>
      <c r="J5436" s="14" t="s">
        <v>313</v>
      </c>
      <c r="K5436" s="14" t="s">
        <v>319</v>
      </c>
      <c r="M5436" s="14">
        <v>1</v>
      </c>
      <c r="R5436" s="14">
        <v>8</v>
      </c>
      <c r="S5436" s="14">
        <v>12.5</v>
      </c>
      <c r="T5436" s="14" cm="1">
        <f t="array" ref="T5436">_xlfn.IFS(Table132[[#This Row],[percentages]]="",Table132[[#This Row],[percentages without NA]]/100,Table132[[#This Row],[percentages without NA]]="",Table132[[#This Row],[percentages]]/100)</f>
        <v>0.125</v>
      </c>
      <c r="U5436" s="14" t="str" cm="1">
        <f t="array" ref="U5436">_xlfn.IFS(Table132[[#This Row],[Disaggregation]]="All affected area","NA",Table132[[#This Row],[Disaggregation]]="Mantika",Table132[[#This Row],[Mantika]],Table132[[#This Row],[Disaggregation]]="Baladiya",Table132[[#This Row],[Mantika]])</f>
        <v>Al Jabal Al Akhdar</v>
      </c>
      <c r="V5436" s="14" t="str" cm="1">
        <f t="array" ref="V5436">_xlfn.IFS(Table132[[#This Row],[Disaggregation]]="All affected area","All affected area",Table132[[#This Row],[Disaggregation]]="Mantika",Table132[[#This Row],[Mantika]],Table132[[#This Row],[Disaggregation]]="Baladiya",Table132[[#This Row],[Baladiya]])</f>
        <v>Shahat</v>
      </c>
    </row>
    <row r="5437" spans="1:22" x14ac:dyDescent="0.35">
      <c r="A5437" s="14" t="s">
        <v>264</v>
      </c>
      <c r="B5437" s="14" t="s">
        <v>11</v>
      </c>
      <c r="C5437" s="14" t="s">
        <v>10</v>
      </c>
      <c r="D5437" s="14" t="s">
        <v>9</v>
      </c>
      <c r="E5437" s="14" t="s">
        <v>16</v>
      </c>
      <c r="F5437" s="14" t="s">
        <v>15</v>
      </c>
      <c r="G5437" s="14" t="s">
        <v>23</v>
      </c>
      <c r="H5437" s="14" t="s">
        <v>22</v>
      </c>
      <c r="I5437" s="14" t="s">
        <v>483</v>
      </c>
      <c r="J5437" s="14" t="s">
        <v>313</v>
      </c>
      <c r="K5437" s="14" t="s">
        <v>318</v>
      </c>
      <c r="M5437" s="14">
        <v>7</v>
      </c>
      <c r="R5437" s="14">
        <v>8</v>
      </c>
      <c r="S5437" s="14">
        <v>87.5</v>
      </c>
      <c r="T5437" s="14" cm="1">
        <f t="array" ref="T5437">_xlfn.IFS(Table132[[#This Row],[percentages]]="",Table132[[#This Row],[percentages without NA]]/100,Table132[[#This Row],[percentages without NA]]="",Table132[[#This Row],[percentages]]/100)</f>
        <v>0.875</v>
      </c>
      <c r="U5437" s="14" t="str" cm="1">
        <f t="array" ref="U5437">_xlfn.IFS(Table132[[#This Row],[Disaggregation]]="All affected area","NA",Table132[[#This Row],[Disaggregation]]="Mantika",Table132[[#This Row],[Mantika]],Table132[[#This Row],[Disaggregation]]="Baladiya",Table132[[#This Row],[Mantika]])</f>
        <v>Al Jabal Al Akhdar</v>
      </c>
      <c r="V5437" s="14" t="str" cm="1">
        <f t="array" ref="V5437">_xlfn.IFS(Table132[[#This Row],[Disaggregation]]="All affected area","All affected area",Table132[[#This Row],[Disaggregation]]="Mantika",Table132[[#This Row],[Mantika]],Table132[[#This Row],[Disaggregation]]="Baladiya",Table132[[#This Row],[Baladiya]])</f>
        <v>Shahat</v>
      </c>
    </row>
    <row r="5438" spans="1:22" x14ac:dyDescent="0.35">
      <c r="A5438" s="14" t="s">
        <v>264</v>
      </c>
      <c r="B5438" s="14" t="s">
        <v>11</v>
      </c>
      <c r="C5438" s="14" t="s">
        <v>10</v>
      </c>
      <c r="D5438" s="14" t="s">
        <v>9</v>
      </c>
      <c r="E5438" s="14" t="s">
        <v>16</v>
      </c>
      <c r="F5438" s="14" t="s">
        <v>15</v>
      </c>
      <c r="G5438" s="14" t="s">
        <v>23</v>
      </c>
      <c r="H5438" s="14" t="s">
        <v>22</v>
      </c>
      <c r="I5438" s="14" t="s">
        <v>483</v>
      </c>
      <c r="J5438" s="14" t="s">
        <v>313</v>
      </c>
      <c r="K5438" s="14" t="s">
        <v>317</v>
      </c>
      <c r="M5438" s="14">
        <v>2</v>
      </c>
      <c r="R5438" s="14">
        <v>8</v>
      </c>
      <c r="S5438" s="14">
        <v>25</v>
      </c>
      <c r="T5438" s="14" cm="1">
        <f t="array" ref="T5438">_xlfn.IFS(Table132[[#This Row],[percentages]]="",Table132[[#This Row],[percentages without NA]]/100,Table132[[#This Row],[percentages without NA]]="",Table132[[#This Row],[percentages]]/100)</f>
        <v>0.25</v>
      </c>
      <c r="U5438" s="14" t="str" cm="1">
        <f t="array" ref="U5438">_xlfn.IFS(Table132[[#This Row],[Disaggregation]]="All affected area","NA",Table132[[#This Row],[Disaggregation]]="Mantika",Table132[[#This Row],[Mantika]],Table132[[#This Row],[Disaggregation]]="Baladiya",Table132[[#This Row],[Mantika]])</f>
        <v>Al Jabal Al Akhdar</v>
      </c>
      <c r="V5438" s="14" t="str" cm="1">
        <f t="array" ref="V5438">_xlfn.IFS(Table132[[#This Row],[Disaggregation]]="All affected area","All affected area",Table132[[#This Row],[Disaggregation]]="Mantika",Table132[[#This Row],[Mantika]],Table132[[#This Row],[Disaggregation]]="Baladiya",Table132[[#This Row],[Baladiya]])</f>
        <v>Shahat</v>
      </c>
    </row>
    <row r="5439" spans="1:22" x14ac:dyDescent="0.35">
      <c r="A5439" s="14" t="s">
        <v>264</v>
      </c>
      <c r="B5439" s="14" t="s">
        <v>11</v>
      </c>
      <c r="C5439" s="14" t="s">
        <v>10</v>
      </c>
      <c r="D5439" s="14" t="s">
        <v>9</v>
      </c>
      <c r="E5439" s="14" t="s">
        <v>16</v>
      </c>
      <c r="F5439" s="14" t="s">
        <v>15</v>
      </c>
      <c r="G5439" s="14" t="s">
        <v>23</v>
      </c>
      <c r="H5439" s="14" t="s">
        <v>22</v>
      </c>
      <c r="I5439" s="14" t="s">
        <v>483</v>
      </c>
      <c r="J5439" s="14" t="s">
        <v>313</v>
      </c>
      <c r="K5439" s="14" t="s">
        <v>316</v>
      </c>
      <c r="M5439" s="14">
        <v>5</v>
      </c>
      <c r="R5439" s="14">
        <v>8</v>
      </c>
      <c r="S5439" s="14">
        <v>62.5</v>
      </c>
      <c r="T5439" s="14" cm="1">
        <f t="array" ref="T5439">_xlfn.IFS(Table132[[#This Row],[percentages]]="",Table132[[#This Row],[percentages without NA]]/100,Table132[[#This Row],[percentages without NA]]="",Table132[[#This Row],[percentages]]/100)</f>
        <v>0.625</v>
      </c>
      <c r="U5439" s="14" t="str" cm="1">
        <f t="array" ref="U5439">_xlfn.IFS(Table132[[#This Row],[Disaggregation]]="All affected area","NA",Table132[[#This Row],[Disaggregation]]="Mantika",Table132[[#This Row],[Mantika]],Table132[[#This Row],[Disaggregation]]="Baladiya",Table132[[#This Row],[Mantika]])</f>
        <v>Al Jabal Al Akhdar</v>
      </c>
      <c r="V5439" s="14" t="str" cm="1">
        <f t="array" ref="V5439">_xlfn.IFS(Table132[[#This Row],[Disaggregation]]="All affected area","All affected area",Table132[[#This Row],[Disaggregation]]="Mantika",Table132[[#This Row],[Mantika]],Table132[[#This Row],[Disaggregation]]="Baladiya",Table132[[#This Row],[Baladiya]])</f>
        <v>Shahat</v>
      </c>
    </row>
    <row r="5440" spans="1:22" x14ac:dyDescent="0.35">
      <c r="A5440" s="14" t="s">
        <v>264</v>
      </c>
      <c r="B5440" s="14" t="s">
        <v>11</v>
      </c>
      <c r="C5440" s="14" t="s">
        <v>10</v>
      </c>
      <c r="D5440" s="14" t="s">
        <v>9</v>
      </c>
      <c r="E5440" s="14" t="s">
        <v>16</v>
      </c>
      <c r="F5440" s="14" t="s">
        <v>15</v>
      </c>
      <c r="G5440" s="14" t="s">
        <v>23</v>
      </c>
      <c r="H5440" s="14" t="s">
        <v>22</v>
      </c>
      <c r="I5440" s="14" t="s">
        <v>483</v>
      </c>
      <c r="J5440" s="14" t="s">
        <v>313</v>
      </c>
      <c r="K5440" s="14" t="s">
        <v>315</v>
      </c>
      <c r="M5440" s="14">
        <v>4</v>
      </c>
      <c r="R5440" s="14">
        <v>8</v>
      </c>
      <c r="S5440" s="14">
        <v>50</v>
      </c>
      <c r="T5440" s="14" cm="1">
        <f t="array" ref="T5440">_xlfn.IFS(Table132[[#This Row],[percentages]]="",Table132[[#This Row],[percentages without NA]]/100,Table132[[#This Row],[percentages without NA]]="",Table132[[#This Row],[percentages]]/100)</f>
        <v>0.5</v>
      </c>
      <c r="U5440" s="14" t="str" cm="1">
        <f t="array" ref="U5440">_xlfn.IFS(Table132[[#This Row],[Disaggregation]]="All affected area","NA",Table132[[#This Row],[Disaggregation]]="Mantika",Table132[[#This Row],[Mantika]],Table132[[#This Row],[Disaggregation]]="Baladiya",Table132[[#This Row],[Mantika]])</f>
        <v>Al Jabal Al Akhdar</v>
      </c>
      <c r="V5440" s="14" t="str" cm="1">
        <f t="array" ref="V5440">_xlfn.IFS(Table132[[#This Row],[Disaggregation]]="All affected area","All affected area",Table132[[#This Row],[Disaggregation]]="Mantika",Table132[[#This Row],[Mantika]],Table132[[#This Row],[Disaggregation]]="Baladiya",Table132[[#This Row],[Baladiya]])</f>
        <v>Shahat</v>
      </c>
    </row>
    <row r="5441" spans="1:22" x14ac:dyDescent="0.35">
      <c r="A5441" s="14" t="s">
        <v>264</v>
      </c>
      <c r="B5441" s="14" t="s">
        <v>11</v>
      </c>
      <c r="C5441" s="14" t="s">
        <v>10</v>
      </c>
      <c r="D5441" s="14" t="s">
        <v>9</v>
      </c>
      <c r="E5441" s="14" t="s">
        <v>16</v>
      </c>
      <c r="F5441" s="14" t="s">
        <v>15</v>
      </c>
      <c r="G5441" s="14" t="s">
        <v>23</v>
      </c>
      <c r="H5441" s="14" t="s">
        <v>22</v>
      </c>
      <c r="I5441" s="14" t="s">
        <v>483</v>
      </c>
      <c r="J5441" s="14" t="s">
        <v>313</v>
      </c>
      <c r="K5441" s="14" t="s">
        <v>314</v>
      </c>
      <c r="M5441" s="14">
        <v>3</v>
      </c>
      <c r="R5441" s="14">
        <v>8</v>
      </c>
      <c r="S5441" s="14">
        <v>37.5</v>
      </c>
      <c r="T5441" s="14" cm="1">
        <f t="array" ref="T5441">_xlfn.IFS(Table132[[#This Row],[percentages]]="",Table132[[#This Row],[percentages without NA]]/100,Table132[[#This Row],[percentages without NA]]="",Table132[[#This Row],[percentages]]/100)</f>
        <v>0.375</v>
      </c>
      <c r="U5441" s="14" t="str" cm="1">
        <f t="array" ref="U5441">_xlfn.IFS(Table132[[#This Row],[Disaggregation]]="All affected area","NA",Table132[[#This Row],[Disaggregation]]="Mantika",Table132[[#This Row],[Mantika]],Table132[[#This Row],[Disaggregation]]="Baladiya",Table132[[#This Row],[Mantika]])</f>
        <v>Al Jabal Al Akhdar</v>
      </c>
      <c r="V5441" s="14" t="str" cm="1">
        <f t="array" ref="V5441">_xlfn.IFS(Table132[[#This Row],[Disaggregation]]="All affected area","All affected area",Table132[[#This Row],[Disaggregation]]="Mantika",Table132[[#This Row],[Mantika]],Table132[[#This Row],[Disaggregation]]="Baladiya",Table132[[#This Row],[Baladiya]])</f>
        <v>Shahat</v>
      </c>
    </row>
    <row r="5442" spans="1:22" x14ac:dyDescent="0.35">
      <c r="A5442" s="14" t="s">
        <v>264</v>
      </c>
      <c r="B5442" s="14" t="s">
        <v>11</v>
      </c>
      <c r="C5442" s="14" t="s">
        <v>10</v>
      </c>
      <c r="D5442" s="14" t="s">
        <v>9</v>
      </c>
      <c r="E5442" s="14" t="s">
        <v>16</v>
      </c>
      <c r="F5442" s="14" t="s">
        <v>15</v>
      </c>
      <c r="G5442" s="14" t="s">
        <v>23</v>
      </c>
      <c r="H5442" s="14" t="s">
        <v>22</v>
      </c>
      <c r="I5442" s="14" t="s">
        <v>483</v>
      </c>
      <c r="J5442" s="14" t="s">
        <v>313</v>
      </c>
      <c r="K5442" s="14" t="s">
        <v>312</v>
      </c>
      <c r="M5442" s="14">
        <v>3</v>
      </c>
      <c r="R5442" s="14">
        <v>8</v>
      </c>
      <c r="S5442" s="14">
        <v>37.5</v>
      </c>
      <c r="T5442" s="14" cm="1">
        <f t="array" ref="T5442">_xlfn.IFS(Table132[[#This Row],[percentages]]="",Table132[[#This Row],[percentages without NA]]/100,Table132[[#This Row],[percentages without NA]]="",Table132[[#This Row],[percentages]]/100)</f>
        <v>0.375</v>
      </c>
      <c r="U5442" s="14" t="str" cm="1">
        <f t="array" ref="U5442">_xlfn.IFS(Table132[[#This Row],[Disaggregation]]="All affected area","NA",Table132[[#This Row],[Disaggregation]]="Mantika",Table132[[#This Row],[Mantika]],Table132[[#This Row],[Disaggregation]]="Baladiya",Table132[[#This Row],[Mantika]])</f>
        <v>Al Jabal Al Akhdar</v>
      </c>
      <c r="V5442" s="14" t="str" cm="1">
        <f t="array" ref="V5442">_xlfn.IFS(Table132[[#This Row],[Disaggregation]]="All affected area","All affected area",Table132[[#This Row],[Disaggregation]]="Mantika",Table132[[#This Row],[Mantika]],Table132[[#This Row],[Disaggregation]]="Baladiya",Table132[[#This Row],[Baladiya]])</f>
        <v>Shahat</v>
      </c>
    </row>
    <row r="5443" spans="1:22" x14ac:dyDescent="0.35">
      <c r="A5443" s="14" t="s">
        <v>264</v>
      </c>
      <c r="B5443" s="14" t="s">
        <v>11</v>
      </c>
      <c r="C5443" s="14" t="s">
        <v>10</v>
      </c>
      <c r="D5443" s="14" t="s">
        <v>9</v>
      </c>
      <c r="E5443" s="14" t="s">
        <v>16</v>
      </c>
      <c r="F5443" s="14" t="s">
        <v>15</v>
      </c>
      <c r="G5443" s="14" t="s">
        <v>14</v>
      </c>
      <c r="H5443" s="14" t="s">
        <v>13</v>
      </c>
      <c r="I5443" s="14" t="s">
        <v>483</v>
      </c>
      <c r="J5443" s="14" t="s">
        <v>313</v>
      </c>
      <c r="K5443" s="14" t="s">
        <v>330</v>
      </c>
      <c r="M5443" s="14">
        <v>5</v>
      </c>
      <c r="R5443" s="14">
        <v>9</v>
      </c>
      <c r="S5443" s="14">
        <v>55.56</v>
      </c>
      <c r="T5443" s="14" cm="1">
        <f t="array" ref="T5443">_xlfn.IFS(Table132[[#This Row],[percentages]]="",Table132[[#This Row],[percentages without NA]]/100,Table132[[#This Row],[percentages without NA]]="",Table132[[#This Row],[percentages]]/100)</f>
        <v>0.55559999999999998</v>
      </c>
      <c r="U5443" s="14" t="str" cm="1">
        <f t="array" ref="U5443">_xlfn.IFS(Table132[[#This Row],[Disaggregation]]="All affected area","NA",Table132[[#This Row],[Disaggregation]]="Mantika",Table132[[#This Row],[Mantika]],Table132[[#This Row],[Disaggregation]]="Baladiya",Table132[[#This Row],[Mantika]])</f>
        <v>Al Jabal Al Akhdar</v>
      </c>
      <c r="V5443" s="14" t="str" cm="1">
        <f t="array" ref="V5443">_xlfn.IFS(Table132[[#This Row],[Disaggregation]]="All affected area","All affected area",Table132[[#This Row],[Disaggregation]]="Mantika",Table132[[#This Row],[Mantika]],Table132[[#This Row],[Disaggregation]]="Baladiya",Table132[[#This Row],[Baladiya]])</f>
        <v>Albayda</v>
      </c>
    </row>
    <row r="5444" spans="1:22" x14ac:dyDescent="0.35">
      <c r="A5444" s="14" t="s">
        <v>264</v>
      </c>
      <c r="B5444" s="14" t="s">
        <v>11</v>
      </c>
      <c r="C5444" s="14" t="s">
        <v>10</v>
      </c>
      <c r="D5444" s="14" t="s">
        <v>9</v>
      </c>
      <c r="E5444" s="14" t="s">
        <v>16</v>
      </c>
      <c r="F5444" s="14" t="s">
        <v>15</v>
      </c>
      <c r="G5444" s="14" t="s">
        <v>14</v>
      </c>
      <c r="H5444" s="14" t="s">
        <v>13</v>
      </c>
      <c r="I5444" s="14" t="s">
        <v>483</v>
      </c>
      <c r="J5444" s="14" t="s">
        <v>313</v>
      </c>
      <c r="K5444" s="14" t="s">
        <v>329</v>
      </c>
      <c r="M5444" s="14">
        <v>0</v>
      </c>
      <c r="R5444" s="14">
        <v>9</v>
      </c>
      <c r="S5444" s="14">
        <v>0</v>
      </c>
      <c r="T5444" s="14" cm="1">
        <f t="array" ref="T5444">_xlfn.IFS(Table132[[#This Row],[percentages]]="",Table132[[#This Row],[percentages without NA]]/100,Table132[[#This Row],[percentages without NA]]="",Table132[[#This Row],[percentages]]/100)</f>
        <v>0</v>
      </c>
      <c r="U5444" s="14" t="str" cm="1">
        <f t="array" ref="U5444">_xlfn.IFS(Table132[[#This Row],[Disaggregation]]="All affected area","NA",Table132[[#This Row],[Disaggregation]]="Mantika",Table132[[#This Row],[Mantika]],Table132[[#This Row],[Disaggregation]]="Baladiya",Table132[[#This Row],[Mantika]])</f>
        <v>Al Jabal Al Akhdar</v>
      </c>
      <c r="V5444" s="14" t="str" cm="1">
        <f t="array" ref="V5444">_xlfn.IFS(Table132[[#This Row],[Disaggregation]]="All affected area","All affected area",Table132[[#This Row],[Disaggregation]]="Mantika",Table132[[#This Row],[Mantika]],Table132[[#This Row],[Disaggregation]]="Baladiya",Table132[[#This Row],[Baladiya]])</f>
        <v>Albayda</v>
      </c>
    </row>
    <row r="5445" spans="1:22" x14ac:dyDescent="0.35">
      <c r="A5445" s="14" t="s">
        <v>264</v>
      </c>
      <c r="B5445" s="14" t="s">
        <v>11</v>
      </c>
      <c r="C5445" s="14" t="s">
        <v>10</v>
      </c>
      <c r="D5445" s="14" t="s">
        <v>9</v>
      </c>
      <c r="E5445" s="14" t="s">
        <v>16</v>
      </c>
      <c r="F5445" s="14" t="s">
        <v>15</v>
      </c>
      <c r="G5445" s="14" t="s">
        <v>14</v>
      </c>
      <c r="H5445" s="14" t="s">
        <v>13</v>
      </c>
      <c r="I5445" s="14" t="s">
        <v>483</v>
      </c>
      <c r="J5445" s="14" t="s">
        <v>313</v>
      </c>
      <c r="K5445" s="14" t="s">
        <v>328</v>
      </c>
      <c r="M5445" s="14">
        <v>1</v>
      </c>
      <c r="R5445" s="14">
        <v>9</v>
      </c>
      <c r="S5445" s="14">
        <v>11.11</v>
      </c>
      <c r="T5445" s="14" cm="1">
        <f t="array" ref="T5445">_xlfn.IFS(Table132[[#This Row],[percentages]]="",Table132[[#This Row],[percentages without NA]]/100,Table132[[#This Row],[percentages without NA]]="",Table132[[#This Row],[percentages]]/100)</f>
        <v>0.11109999999999999</v>
      </c>
      <c r="U5445" s="14" t="str" cm="1">
        <f t="array" ref="U5445">_xlfn.IFS(Table132[[#This Row],[Disaggregation]]="All affected area","NA",Table132[[#This Row],[Disaggregation]]="Mantika",Table132[[#This Row],[Mantika]],Table132[[#This Row],[Disaggregation]]="Baladiya",Table132[[#This Row],[Mantika]])</f>
        <v>Al Jabal Al Akhdar</v>
      </c>
      <c r="V5445" s="14" t="str" cm="1">
        <f t="array" ref="V5445">_xlfn.IFS(Table132[[#This Row],[Disaggregation]]="All affected area","All affected area",Table132[[#This Row],[Disaggregation]]="Mantika",Table132[[#This Row],[Mantika]],Table132[[#This Row],[Disaggregation]]="Baladiya",Table132[[#This Row],[Baladiya]])</f>
        <v>Albayda</v>
      </c>
    </row>
    <row r="5446" spans="1:22" x14ac:dyDescent="0.35">
      <c r="A5446" s="14" t="s">
        <v>264</v>
      </c>
      <c r="B5446" s="14" t="s">
        <v>11</v>
      </c>
      <c r="C5446" s="14" t="s">
        <v>10</v>
      </c>
      <c r="D5446" s="14" t="s">
        <v>9</v>
      </c>
      <c r="E5446" s="14" t="s">
        <v>16</v>
      </c>
      <c r="F5446" s="14" t="s">
        <v>15</v>
      </c>
      <c r="G5446" s="14" t="s">
        <v>14</v>
      </c>
      <c r="H5446" s="14" t="s">
        <v>13</v>
      </c>
      <c r="I5446" s="14" t="s">
        <v>483</v>
      </c>
      <c r="J5446" s="14" t="s">
        <v>313</v>
      </c>
      <c r="K5446" s="14" t="s">
        <v>73</v>
      </c>
      <c r="M5446" s="14">
        <v>2</v>
      </c>
      <c r="R5446" s="14">
        <v>9</v>
      </c>
      <c r="S5446" s="14">
        <v>22.22</v>
      </c>
      <c r="T5446" s="14" cm="1">
        <f t="array" ref="T5446">_xlfn.IFS(Table132[[#This Row],[percentages]]="",Table132[[#This Row],[percentages without NA]]/100,Table132[[#This Row],[percentages without NA]]="",Table132[[#This Row],[percentages]]/100)</f>
        <v>0.22219999999999998</v>
      </c>
      <c r="U5446" s="14" t="str" cm="1">
        <f t="array" ref="U5446">_xlfn.IFS(Table132[[#This Row],[Disaggregation]]="All affected area","NA",Table132[[#This Row],[Disaggregation]]="Mantika",Table132[[#This Row],[Mantika]],Table132[[#This Row],[Disaggregation]]="Baladiya",Table132[[#This Row],[Mantika]])</f>
        <v>Al Jabal Al Akhdar</v>
      </c>
      <c r="V5446" s="14" t="str" cm="1">
        <f t="array" ref="V5446">_xlfn.IFS(Table132[[#This Row],[Disaggregation]]="All affected area","All affected area",Table132[[#This Row],[Disaggregation]]="Mantika",Table132[[#This Row],[Mantika]],Table132[[#This Row],[Disaggregation]]="Baladiya",Table132[[#This Row],[Baladiya]])</f>
        <v>Albayda</v>
      </c>
    </row>
    <row r="5447" spans="1:22" x14ac:dyDescent="0.35">
      <c r="A5447" s="14" t="s">
        <v>264</v>
      </c>
      <c r="B5447" s="14" t="s">
        <v>11</v>
      </c>
      <c r="C5447" s="14" t="s">
        <v>10</v>
      </c>
      <c r="D5447" s="14" t="s">
        <v>9</v>
      </c>
      <c r="E5447" s="14" t="s">
        <v>16</v>
      </c>
      <c r="F5447" s="14" t="s">
        <v>15</v>
      </c>
      <c r="G5447" s="14" t="s">
        <v>14</v>
      </c>
      <c r="H5447" s="14" t="s">
        <v>13</v>
      </c>
      <c r="I5447" s="14" t="s">
        <v>483</v>
      </c>
      <c r="J5447" s="14" t="s">
        <v>313</v>
      </c>
      <c r="K5447" s="14" t="s">
        <v>327</v>
      </c>
      <c r="M5447" s="14">
        <v>1</v>
      </c>
      <c r="R5447" s="14">
        <v>9</v>
      </c>
      <c r="S5447" s="14">
        <v>11.11</v>
      </c>
      <c r="T5447" s="14" cm="1">
        <f t="array" ref="T5447">_xlfn.IFS(Table132[[#This Row],[percentages]]="",Table132[[#This Row],[percentages without NA]]/100,Table132[[#This Row],[percentages without NA]]="",Table132[[#This Row],[percentages]]/100)</f>
        <v>0.11109999999999999</v>
      </c>
      <c r="U5447" s="14" t="str" cm="1">
        <f t="array" ref="U5447">_xlfn.IFS(Table132[[#This Row],[Disaggregation]]="All affected area","NA",Table132[[#This Row],[Disaggregation]]="Mantika",Table132[[#This Row],[Mantika]],Table132[[#This Row],[Disaggregation]]="Baladiya",Table132[[#This Row],[Mantika]])</f>
        <v>Al Jabal Al Akhdar</v>
      </c>
      <c r="V5447" s="14" t="str" cm="1">
        <f t="array" ref="V5447">_xlfn.IFS(Table132[[#This Row],[Disaggregation]]="All affected area","All affected area",Table132[[#This Row],[Disaggregation]]="Mantika",Table132[[#This Row],[Mantika]],Table132[[#This Row],[Disaggregation]]="Baladiya",Table132[[#This Row],[Baladiya]])</f>
        <v>Albayda</v>
      </c>
    </row>
    <row r="5448" spans="1:22" x14ac:dyDescent="0.35">
      <c r="A5448" s="14" t="s">
        <v>264</v>
      </c>
      <c r="B5448" s="14" t="s">
        <v>11</v>
      </c>
      <c r="C5448" s="14" t="s">
        <v>10</v>
      </c>
      <c r="D5448" s="14" t="s">
        <v>9</v>
      </c>
      <c r="E5448" s="14" t="s">
        <v>16</v>
      </c>
      <c r="F5448" s="14" t="s">
        <v>15</v>
      </c>
      <c r="G5448" s="14" t="s">
        <v>14</v>
      </c>
      <c r="H5448" s="14" t="s">
        <v>13</v>
      </c>
      <c r="I5448" s="14" t="s">
        <v>483</v>
      </c>
      <c r="J5448" s="14" t="s">
        <v>313</v>
      </c>
      <c r="K5448" s="14" t="s">
        <v>326</v>
      </c>
      <c r="M5448" s="14">
        <v>0</v>
      </c>
      <c r="R5448" s="14">
        <v>9</v>
      </c>
      <c r="S5448" s="14">
        <v>0</v>
      </c>
      <c r="T5448" s="14" cm="1">
        <f t="array" ref="T5448">_xlfn.IFS(Table132[[#This Row],[percentages]]="",Table132[[#This Row],[percentages without NA]]/100,Table132[[#This Row],[percentages without NA]]="",Table132[[#This Row],[percentages]]/100)</f>
        <v>0</v>
      </c>
      <c r="U5448" s="14" t="str" cm="1">
        <f t="array" ref="U5448">_xlfn.IFS(Table132[[#This Row],[Disaggregation]]="All affected area","NA",Table132[[#This Row],[Disaggregation]]="Mantika",Table132[[#This Row],[Mantika]],Table132[[#This Row],[Disaggregation]]="Baladiya",Table132[[#This Row],[Mantika]])</f>
        <v>Al Jabal Al Akhdar</v>
      </c>
      <c r="V5448" s="14" t="str" cm="1">
        <f t="array" ref="V5448">_xlfn.IFS(Table132[[#This Row],[Disaggregation]]="All affected area","All affected area",Table132[[#This Row],[Disaggregation]]="Mantika",Table132[[#This Row],[Mantika]],Table132[[#This Row],[Disaggregation]]="Baladiya",Table132[[#This Row],[Baladiya]])</f>
        <v>Albayda</v>
      </c>
    </row>
    <row r="5449" spans="1:22" x14ac:dyDescent="0.35">
      <c r="A5449" s="14" t="s">
        <v>264</v>
      </c>
      <c r="B5449" s="14" t="s">
        <v>11</v>
      </c>
      <c r="C5449" s="14" t="s">
        <v>10</v>
      </c>
      <c r="D5449" s="14" t="s">
        <v>9</v>
      </c>
      <c r="E5449" s="14" t="s">
        <v>16</v>
      </c>
      <c r="F5449" s="14" t="s">
        <v>15</v>
      </c>
      <c r="G5449" s="14" t="s">
        <v>14</v>
      </c>
      <c r="H5449" s="14" t="s">
        <v>13</v>
      </c>
      <c r="I5449" s="14" t="s">
        <v>483</v>
      </c>
      <c r="J5449" s="14" t="s">
        <v>313</v>
      </c>
      <c r="K5449" s="14" t="s">
        <v>325</v>
      </c>
      <c r="M5449" s="14">
        <v>6</v>
      </c>
      <c r="R5449" s="14">
        <v>9</v>
      </c>
      <c r="S5449" s="14">
        <v>66.67</v>
      </c>
      <c r="T5449" s="14" cm="1">
        <f t="array" ref="T5449">_xlfn.IFS(Table132[[#This Row],[percentages]]="",Table132[[#This Row],[percentages without NA]]/100,Table132[[#This Row],[percentages without NA]]="",Table132[[#This Row],[percentages]]/100)</f>
        <v>0.66670000000000007</v>
      </c>
      <c r="U5449" s="14" t="str" cm="1">
        <f t="array" ref="U5449">_xlfn.IFS(Table132[[#This Row],[Disaggregation]]="All affected area","NA",Table132[[#This Row],[Disaggregation]]="Mantika",Table132[[#This Row],[Mantika]],Table132[[#This Row],[Disaggregation]]="Baladiya",Table132[[#This Row],[Mantika]])</f>
        <v>Al Jabal Al Akhdar</v>
      </c>
      <c r="V5449" s="14" t="str" cm="1">
        <f t="array" ref="V5449">_xlfn.IFS(Table132[[#This Row],[Disaggregation]]="All affected area","All affected area",Table132[[#This Row],[Disaggregation]]="Mantika",Table132[[#This Row],[Mantika]],Table132[[#This Row],[Disaggregation]]="Baladiya",Table132[[#This Row],[Baladiya]])</f>
        <v>Albayda</v>
      </c>
    </row>
    <row r="5450" spans="1:22" x14ac:dyDescent="0.35">
      <c r="A5450" s="14" t="s">
        <v>264</v>
      </c>
      <c r="B5450" s="14" t="s">
        <v>11</v>
      </c>
      <c r="C5450" s="14" t="s">
        <v>10</v>
      </c>
      <c r="D5450" s="14" t="s">
        <v>9</v>
      </c>
      <c r="E5450" s="14" t="s">
        <v>16</v>
      </c>
      <c r="F5450" s="14" t="s">
        <v>15</v>
      </c>
      <c r="G5450" s="14" t="s">
        <v>14</v>
      </c>
      <c r="H5450" s="14" t="s">
        <v>13</v>
      </c>
      <c r="I5450" s="14" t="s">
        <v>483</v>
      </c>
      <c r="J5450" s="14" t="s">
        <v>313</v>
      </c>
      <c r="K5450" s="14" t="s">
        <v>324</v>
      </c>
      <c r="M5450" s="14">
        <v>2</v>
      </c>
      <c r="R5450" s="14">
        <v>9</v>
      </c>
      <c r="S5450" s="14">
        <v>22.22</v>
      </c>
      <c r="T5450" s="14" cm="1">
        <f t="array" ref="T5450">_xlfn.IFS(Table132[[#This Row],[percentages]]="",Table132[[#This Row],[percentages without NA]]/100,Table132[[#This Row],[percentages without NA]]="",Table132[[#This Row],[percentages]]/100)</f>
        <v>0.22219999999999998</v>
      </c>
      <c r="U5450" s="14" t="str" cm="1">
        <f t="array" ref="U5450">_xlfn.IFS(Table132[[#This Row],[Disaggregation]]="All affected area","NA",Table132[[#This Row],[Disaggregation]]="Mantika",Table132[[#This Row],[Mantika]],Table132[[#This Row],[Disaggregation]]="Baladiya",Table132[[#This Row],[Mantika]])</f>
        <v>Al Jabal Al Akhdar</v>
      </c>
      <c r="V5450" s="14" t="str" cm="1">
        <f t="array" ref="V5450">_xlfn.IFS(Table132[[#This Row],[Disaggregation]]="All affected area","All affected area",Table132[[#This Row],[Disaggregation]]="Mantika",Table132[[#This Row],[Mantika]],Table132[[#This Row],[Disaggregation]]="Baladiya",Table132[[#This Row],[Baladiya]])</f>
        <v>Albayda</v>
      </c>
    </row>
    <row r="5451" spans="1:22" x14ac:dyDescent="0.35">
      <c r="A5451" s="14" t="s">
        <v>264</v>
      </c>
      <c r="B5451" s="14" t="s">
        <v>11</v>
      </c>
      <c r="C5451" s="14" t="s">
        <v>10</v>
      </c>
      <c r="D5451" s="14" t="s">
        <v>9</v>
      </c>
      <c r="E5451" s="14" t="s">
        <v>16</v>
      </c>
      <c r="F5451" s="14" t="s">
        <v>15</v>
      </c>
      <c r="G5451" s="14" t="s">
        <v>14</v>
      </c>
      <c r="H5451" s="14" t="s">
        <v>13</v>
      </c>
      <c r="I5451" s="14" t="s">
        <v>483</v>
      </c>
      <c r="J5451" s="14" t="s">
        <v>313</v>
      </c>
      <c r="K5451" s="14" t="s">
        <v>323</v>
      </c>
      <c r="M5451" s="14">
        <v>1</v>
      </c>
      <c r="R5451" s="14">
        <v>9</v>
      </c>
      <c r="S5451" s="14">
        <v>11.11</v>
      </c>
      <c r="T5451" s="14" cm="1">
        <f t="array" ref="T5451">_xlfn.IFS(Table132[[#This Row],[percentages]]="",Table132[[#This Row],[percentages without NA]]/100,Table132[[#This Row],[percentages without NA]]="",Table132[[#This Row],[percentages]]/100)</f>
        <v>0.11109999999999999</v>
      </c>
      <c r="U5451" s="14" t="str" cm="1">
        <f t="array" ref="U5451">_xlfn.IFS(Table132[[#This Row],[Disaggregation]]="All affected area","NA",Table132[[#This Row],[Disaggregation]]="Mantika",Table132[[#This Row],[Mantika]],Table132[[#This Row],[Disaggregation]]="Baladiya",Table132[[#This Row],[Mantika]])</f>
        <v>Al Jabal Al Akhdar</v>
      </c>
      <c r="V5451" s="14" t="str" cm="1">
        <f t="array" ref="V5451">_xlfn.IFS(Table132[[#This Row],[Disaggregation]]="All affected area","All affected area",Table132[[#This Row],[Disaggregation]]="Mantika",Table132[[#This Row],[Mantika]],Table132[[#This Row],[Disaggregation]]="Baladiya",Table132[[#This Row],[Baladiya]])</f>
        <v>Albayda</v>
      </c>
    </row>
    <row r="5452" spans="1:22" x14ac:dyDescent="0.35">
      <c r="A5452" s="14" t="s">
        <v>264</v>
      </c>
      <c r="B5452" s="14" t="s">
        <v>11</v>
      </c>
      <c r="C5452" s="14" t="s">
        <v>10</v>
      </c>
      <c r="D5452" s="14" t="s">
        <v>9</v>
      </c>
      <c r="E5452" s="14" t="s">
        <v>16</v>
      </c>
      <c r="F5452" s="14" t="s">
        <v>15</v>
      </c>
      <c r="G5452" s="14" t="s">
        <v>14</v>
      </c>
      <c r="H5452" s="14" t="s">
        <v>13</v>
      </c>
      <c r="I5452" s="14" t="s">
        <v>483</v>
      </c>
      <c r="J5452" s="14" t="s">
        <v>313</v>
      </c>
      <c r="K5452" s="14" t="s">
        <v>322</v>
      </c>
      <c r="M5452" s="14">
        <v>2</v>
      </c>
      <c r="R5452" s="14">
        <v>9</v>
      </c>
      <c r="S5452" s="14">
        <v>22.22</v>
      </c>
      <c r="T5452" s="14" cm="1">
        <f t="array" ref="T5452">_xlfn.IFS(Table132[[#This Row],[percentages]]="",Table132[[#This Row],[percentages without NA]]/100,Table132[[#This Row],[percentages without NA]]="",Table132[[#This Row],[percentages]]/100)</f>
        <v>0.22219999999999998</v>
      </c>
      <c r="U5452" s="14" t="str" cm="1">
        <f t="array" ref="U5452">_xlfn.IFS(Table132[[#This Row],[Disaggregation]]="All affected area","NA",Table132[[#This Row],[Disaggregation]]="Mantika",Table132[[#This Row],[Mantika]],Table132[[#This Row],[Disaggregation]]="Baladiya",Table132[[#This Row],[Mantika]])</f>
        <v>Al Jabal Al Akhdar</v>
      </c>
      <c r="V5452" s="14" t="str" cm="1">
        <f t="array" ref="V5452">_xlfn.IFS(Table132[[#This Row],[Disaggregation]]="All affected area","All affected area",Table132[[#This Row],[Disaggregation]]="Mantika",Table132[[#This Row],[Mantika]],Table132[[#This Row],[Disaggregation]]="Baladiya",Table132[[#This Row],[Baladiya]])</f>
        <v>Albayda</v>
      </c>
    </row>
    <row r="5453" spans="1:22" x14ac:dyDescent="0.35">
      <c r="A5453" s="14" t="s">
        <v>264</v>
      </c>
      <c r="B5453" s="14" t="s">
        <v>11</v>
      </c>
      <c r="C5453" s="14" t="s">
        <v>10</v>
      </c>
      <c r="D5453" s="14" t="s">
        <v>9</v>
      </c>
      <c r="E5453" s="14" t="s">
        <v>16</v>
      </c>
      <c r="F5453" s="14" t="s">
        <v>15</v>
      </c>
      <c r="G5453" s="14" t="s">
        <v>14</v>
      </c>
      <c r="H5453" s="14" t="s">
        <v>13</v>
      </c>
      <c r="I5453" s="14" t="s">
        <v>483</v>
      </c>
      <c r="J5453" s="14" t="s">
        <v>313</v>
      </c>
      <c r="K5453" s="14" t="s">
        <v>321</v>
      </c>
      <c r="M5453" s="14">
        <v>2</v>
      </c>
      <c r="R5453" s="14">
        <v>9</v>
      </c>
      <c r="S5453" s="14">
        <v>22.22</v>
      </c>
      <c r="T5453" s="14" cm="1">
        <f t="array" ref="T5453">_xlfn.IFS(Table132[[#This Row],[percentages]]="",Table132[[#This Row],[percentages without NA]]/100,Table132[[#This Row],[percentages without NA]]="",Table132[[#This Row],[percentages]]/100)</f>
        <v>0.22219999999999998</v>
      </c>
      <c r="U5453" s="14" t="str" cm="1">
        <f t="array" ref="U5453">_xlfn.IFS(Table132[[#This Row],[Disaggregation]]="All affected area","NA",Table132[[#This Row],[Disaggregation]]="Mantika",Table132[[#This Row],[Mantika]],Table132[[#This Row],[Disaggregation]]="Baladiya",Table132[[#This Row],[Mantika]])</f>
        <v>Al Jabal Al Akhdar</v>
      </c>
      <c r="V5453" s="14" t="str" cm="1">
        <f t="array" ref="V5453">_xlfn.IFS(Table132[[#This Row],[Disaggregation]]="All affected area","All affected area",Table132[[#This Row],[Disaggregation]]="Mantika",Table132[[#This Row],[Mantika]],Table132[[#This Row],[Disaggregation]]="Baladiya",Table132[[#This Row],[Baladiya]])</f>
        <v>Albayda</v>
      </c>
    </row>
    <row r="5454" spans="1:22" x14ac:dyDescent="0.35">
      <c r="A5454" s="14" t="s">
        <v>264</v>
      </c>
      <c r="B5454" s="14" t="s">
        <v>11</v>
      </c>
      <c r="C5454" s="14" t="s">
        <v>10</v>
      </c>
      <c r="D5454" s="14" t="s">
        <v>9</v>
      </c>
      <c r="E5454" s="14" t="s">
        <v>16</v>
      </c>
      <c r="F5454" s="14" t="s">
        <v>15</v>
      </c>
      <c r="G5454" s="14" t="s">
        <v>14</v>
      </c>
      <c r="H5454" s="14" t="s">
        <v>13</v>
      </c>
      <c r="I5454" s="14" t="s">
        <v>483</v>
      </c>
      <c r="J5454" s="14" t="s">
        <v>313</v>
      </c>
      <c r="K5454" s="14" t="s">
        <v>320</v>
      </c>
      <c r="M5454" s="14">
        <v>2</v>
      </c>
      <c r="R5454" s="14">
        <v>9</v>
      </c>
      <c r="S5454" s="14">
        <v>22.22</v>
      </c>
      <c r="T5454" s="14" cm="1">
        <f t="array" ref="T5454">_xlfn.IFS(Table132[[#This Row],[percentages]]="",Table132[[#This Row],[percentages without NA]]/100,Table132[[#This Row],[percentages without NA]]="",Table132[[#This Row],[percentages]]/100)</f>
        <v>0.22219999999999998</v>
      </c>
      <c r="U5454" s="14" t="str" cm="1">
        <f t="array" ref="U5454">_xlfn.IFS(Table132[[#This Row],[Disaggregation]]="All affected area","NA",Table132[[#This Row],[Disaggregation]]="Mantika",Table132[[#This Row],[Mantika]],Table132[[#This Row],[Disaggregation]]="Baladiya",Table132[[#This Row],[Mantika]])</f>
        <v>Al Jabal Al Akhdar</v>
      </c>
      <c r="V5454" s="14" t="str" cm="1">
        <f t="array" ref="V5454">_xlfn.IFS(Table132[[#This Row],[Disaggregation]]="All affected area","All affected area",Table132[[#This Row],[Disaggregation]]="Mantika",Table132[[#This Row],[Mantika]],Table132[[#This Row],[Disaggregation]]="Baladiya",Table132[[#This Row],[Baladiya]])</f>
        <v>Albayda</v>
      </c>
    </row>
    <row r="5455" spans="1:22" x14ac:dyDescent="0.35">
      <c r="A5455" s="14" t="s">
        <v>264</v>
      </c>
      <c r="B5455" s="14" t="s">
        <v>11</v>
      </c>
      <c r="C5455" s="14" t="s">
        <v>10</v>
      </c>
      <c r="D5455" s="14" t="s">
        <v>9</v>
      </c>
      <c r="E5455" s="14" t="s">
        <v>16</v>
      </c>
      <c r="F5455" s="14" t="s">
        <v>15</v>
      </c>
      <c r="G5455" s="14" t="s">
        <v>14</v>
      </c>
      <c r="H5455" s="14" t="s">
        <v>13</v>
      </c>
      <c r="I5455" s="14" t="s">
        <v>483</v>
      </c>
      <c r="J5455" s="14" t="s">
        <v>313</v>
      </c>
      <c r="K5455" s="14" t="s">
        <v>319</v>
      </c>
      <c r="M5455" s="14">
        <v>1</v>
      </c>
      <c r="R5455" s="14">
        <v>9</v>
      </c>
      <c r="S5455" s="14">
        <v>11.11</v>
      </c>
      <c r="T5455" s="14" cm="1">
        <f t="array" ref="T5455">_xlfn.IFS(Table132[[#This Row],[percentages]]="",Table132[[#This Row],[percentages without NA]]/100,Table132[[#This Row],[percentages without NA]]="",Table132[[#This Row],[percentages]]/100)</f>
        <v>0.11109999999999999</v>
      </c>
      <c r="U5455" s="14" t="str" cm="1">
        <f t="array" ref="U5455">_xlfn.IFS(Table132[[#This Row],[Disaggregation]]="All affected area","NA",Table132[[#This Row],[Disaggregation]]="Mantika",Table132[[#This Row],[Mantika]],Table132[[#This Row],[Disaggregation]]="Baladiya",Table132[[#This Row],[Mantika]])</f>
        <v>Al Jabal Al Akhdar</v>
      </c>
      <c r="V5455" s="14" t="str" cm="1">
        <f t="array" ref="V5455">_xlfn.IFS(Table132[[#This Row],[Disaggregation]]="All affected area","All affected area",Table132[[#This Row],[Disaggregation]]="Mantika",Table132[[#This Row],[Mantika]],Table132[[#This Row],[Disaggregation]]="Baladiya",Table132[[#This Row],[Baladiya]])</f>
        <v>Albayda</v>
      </c>
    </row>
    <row r="5456" spans="1:22" x14ac:dyDescent="0.35">
      <c r="A5456" s="14" t="s">
        <v>264</v>
      </c>
      <c r="B5456" s="14" t="s">
        <v>11</v>
      </c>
      <c r="C5456" s="14" t="s">
        <v>10</v>
      </c>
      <c r="D5456" s="14" t="s">
        <v>9</v>
      </c>
      <c r="E5456" s="14" t="s">
        <v>16</v>
      </c>
      <c r="F5456" s="14" t="s">
        <v>15</v>
      </c>
      <c r="G5456" s="14" t="s">
        <v>14</v>
      </c>
      <c r="H5456" s="14" t="s">
        <v>13</v>
      </c>
      <c r="I5456" s="14" t="s">
        <v>483</v>
      </c>
      <c r="J5456" s="14" t="s">
        <v>313</v>
      </c>
      <c r="K5456" s="14" t="s">
        <v>318</v>
      </c>
      <c r="M5456" s="14">
        <v>6</v>
      </c>
      <c r="R5456" s="14">
        <v>9</v>
      </c>
      <c r="S5456" s="14">
        <v>66.67</v>
      </c>
      <c r="T5456" s="14" cm="1">
        <f t="array" ref="T5456">_xlfn.IFS(Table132[[#This Row],[percentages]]="",Table132[[#This Row],[percentages without NA]]/100,Table132[[#This Row],[percentages without NA]]="",Table132[[#This Row],[percentages]]/100)</f>
        <v>0.66670000000000007</v>
      </c>
      <c r="U5456" s="14" t="str" cm="1">
        <f t="array" ref="U5456">_xlfn.IFS(Table132[[#This Row],[Disaggregation]]="All affected area","NA",Table132[[#This Row],[Disaggregation]]="Mantika",Table132[[#This Row],[Mantika]],Table132[[#This Row],[Disaggregation]]="Baladiya",Table132[[#This Row],[Mantika]])</f>
        <v>Al Jabal Al Akhdar</v>
      </c>
      <c r="V5456" s="14" t="str" cm="1">
        <f t="array" ref="V5456">_xlfn.IFS(Table132[[#This Row],[Disaggregation]]="All affected area","All affected area",Table132[[#This Row],[Disaggregation]]="Mantika",Table132[[#This Row],[Mantika]],Table132[[#This Row],[Disaggregation]]="Baladiya",Table132[[#This Row],[Baladiya]])</f>
        <v>Albayda</v>
      </c>
    </row>
    <row r="5457" spans="1:22" x14ac:dyDescent="0.35">
      <c r="A5457" s="14" t="s">
        <v>264</v>
      </c>
      <c r="B5457" s="14" t="s">
        <v>11</v>
      </c>
      <c r="C5457" s="14" t="s">
        <v>10</v>
      </c>
      <c r="D5457" s="14" t="s">
        <v>9</v>
      </c>
      <c r="E5457" s="14" t="s">
        <v>16</v>
      </c>
      <c r="F5457" s="14" t="s">
        <v>15</v>
      </c>
      <c r="G5457" s="14" t="s">
        <v>14</v>
      </c>
      <c r="H5457" s="14" t="s">
        <v>13</v>
      </c>
      <c r="I5457" s="14" t="s">
        <v>483</v>
      </c>
      <c r="J5457" s="14" t="s">
        <v>313</v>
      </c>
      <c r="K5457" s="14" t="s">
        <v>317</v>
      </c>
      <c r="M5457" s="14">
        <v>1</v>
      </c>
      <c r="R5457" s="14">
        <v>9</v>
      </c>
      <c r="S5457" s="14">
        <v>11.11</v>
      </c>
      <c r="T5457" s="14" cm="1">
        <f t="array" ref="T5457">_xlfn.IFS(Table132[[#This Row],[percentages]]="",Table132[[#This Row],[percentages without NA]]/100,Table132[[#This Row],[percentages without NA]]="",Table132[[#This Row],[percentages]]/100)</f>
        <v>0.11109999999999999</v>
      </c>
      <c r="U5457" s="14" t="str" cm="1">
        <f t="array" ref="U5457">_xlfn.IFS(Table132[[#This Row],[Disaggregation]]="All affected area","NA",Table132[[#This Row],[Disaggregation]]="Mantika",Table132[[#This Row],[Mantika]],Table132[[#This Row],[Disaggregation]]="Baladiya",Table132[[#This Row],[Mantika]])</f>
        <v>Al Jabal Al Akhdar</v>
      </c>
      <c r="V5457" s="14" t="str" cm="1">
        <f t="array" ref="V5457">_xlfn.IFS(Table132[[#This Row],[Disaggregation]]="All affected area","All affected area",Table132[[#This Row],[Disaggregation]]="Mantika",Table132[[#This Row],[Mantika]],Table132[[#This Row],[Disaggregation]]="Baladiya",Table132[[#This Row],[Baladiya]])</f>
        <v>Albayda</v>
      </c>
    </row>
    <row r="5458" spans="1:22" x14ac:dyDescent="0.35">
      <c r="A5458" s="14" t="s">
        <v>264</v>
      </c>
      <c r="B5458" s="14" t="s">
        <v>11</v>
      </c>
      <c r="C5458" s="14" t="s">
        <v>10</v>
      </c>
      <c r="D5458" s="14" t="s">
        <v>9</v>
      </c>
      <c r="E5458" s="14" t="s">
        <v>16</v>
      </c>
      <c r="F5458" s="14" t="s">
        <v>15</v>
      </c>
      <c r="G5458" s="14" t="s">
        <v>14</v>
      </c>
      <c r="H5458" s="14" t="s">
        <v>13</v>
      </c>
      <c r="I5458" s="14" t="s">
        <v>483</v>
      </c>
      <c r="J5458" s="14" t="s">
        <v>313</v>
      </c>
      <c r="K5458" s="14" t="s">
        <v>316</v>
      </c>
      <c r="M5458" s="14">
        <v>7</v>
      </c>
      <c r="R5458" s="14">
        <v>9</v>
      </c>
      <c r="S5458" s="14">
        <v>77.78</v>
      </c>
      <c r="T5458" s="14" cm="1">
        <f t="array" ref="T5458">_xlfn.IFS(Table132[[#This Row],[percentages]]="",Table132[[#This Row],[percentages without NA]]/100,Table132[[#This Row],[percentages without NA]]="",Table132[[#This Row],[percentages]]/100)</f>
        <v>0.77780000000000005</v>
      </c>
      <c r="U5458" s="14" t="str" cm="1">
        <f t="array" ref="U5458">_xlfn.IFS(Table132[[#This Row],[Disaggregation]]="All affected area","NA",Table132[[#This Row],[Disaggregation]]="Mantika",Table132[[#This Row],[Mantika]],Table132[[#This Row],[Disaggregation]]="Baladiya",Table132[[#This Row],[Mantika]])</f>
        <v>Al Jabal Al Akhdar</v>
      </c>
      <c r="V5458" s="14" t="str" cm="1">
        <f t="array" ref="V5458">_xlfn.IFS(Table132[[#This Row],[Disaggregation]]="All affected area","All affected area",Table132[[#This Row],[Disaggregation]]="Mantika",Table132[[#This Row],[Mantika]],Table132[[#This Row],[Disaggregation]]="Baladiya",Table132[[#This Row],[Baladiya]])</f>
        <v>Albayda</v>
      </c>
    </row>
    <row r="5459" spans="1:22" x14ac:dyDescent="0.35">
      <c r="A5459" s="14" t="s">
        <v>264</v>
      </c>
      <c r="B5459" s="14" t="s">
        <v>11</v>
      </c>
      <c r="C5459" s="14" t="s">
        <v>10</v>
      </c>
      <c r="D5459" s="14" t="s">
        <v>9</v>
      </c>
      <c r="E5459" s="14" t="s">
        <v>16</v>
      </c>
      <c r="F5459" s="14" t="s">
        <v>15</v>
      </c>
      <c r="G5459" s="14" t="s">
        <v>14</v>
      </c>
      <c r="H5459" s="14" t="s">
        <v>13</v>
      </c>
      <c r="I5459" s="14" t="s">
        <v>483</v>
      </c>
      <c r="J5459" s="14" t="s">
        <v>313</v>
      </c>
      <c r="K5459" s="14" t="s">
        <v>315</v>
      </c>
      <c r="M5459" s="14">
        <v>3</v>
      </c>
      <c r="R5459" s="14">
        <v>9</v>
      </c>
      <c r="S5459" s="14">
        <v>33.33</v>
      </c>
      <c r="T5459" s="14" cm="1">
        <f t="array" ref="T5459">_xlfn.IFS(Table132[[#This Row],[percentages]]="",Table132[[#This Row],[percentages without NA]]/100,Table132[[#This Row],[percentages without NA]]="",Table132[[#This Row],[percentages]]/100)</f>
        <v>0.33329999999999999</v>
      </c>
      <c r="U5459" s="14" t="str" cm="1">
        <f t="array" ref="U5459">_xlfn.IFS(Table132[[#This Row],[Disaggregation]]="All affected area","NA",Table132[[#This Row],[Disaggregation]]="Mantika",Table132[[#This Row],[Mantika]],Table132[[#This Row],[Disaggregation]]="Baladiya",Table132[[#This Row],[Mantika]])</f>
        <v>Al Jabal Al Akhdar</v>
      </c>
      <c r="V5459" s="14" t="str" cm="1">
        <f t="array" ref="V5459">_xlfn.IFS(Table132[[#This Row],[Disaggregation]]="All affected area","All affected area",Table132[[#This Row],[Disaggregation]]="Mantika",Table132[[#This Row],[Mantika]],Table132[[#This Row],[Disaggregation]]="Baladiya",Table132[[#This Row],[Baladiya]])</f>
        <v>Albayda</v>
      </c>
    </row>
    <row r="5460" spans="1:22" x14ac:dyDescent="0.35">
      <c r="A5460" s="14" t="s">
        <v>264</v>
      </c>
      <c r="B5460" s="14" t="s">
        <v>11</v>
      </c>
      <c r="C5460" s="14" t="s">
        <v>10</v>
      </c>
      <c r="D5460" s="14" t="s">
        <v>9</v>
      </c>
      <c r="E5460" s="14" t="s">
        <v>16</v>
      </c>
      <c r="F5460" s="14" t="s">
        <v>15</v>
      </c>
      <c r="G5460" s="14" t="s">
        <v>14</v>
      </c>
      <c r="H5460" s="14" t="s">
        <v>13</v>
      </c>
      <c r="I5460" s="14" t="s">
        <v>483</v>
      </c>
      <c r="J5460" s="14" t="s">
        <v>313</v>
      </c>
      <c r="K5460" s="14" t="s">
        <v>314</v>
      </c>
      <c r="M5460" s="14">
        <v>3</v>
      </c>
      <c r="R5460" s="14">
        <v>9</v>
      </c>
      <c r="S5460" s="14">
        <v>33.33</v>
      </c>
      <c r="T5460" s="14" cm="1">
        <f t="array" ref="T5460">_xlfn.IFS(Table132[[#This Row],[percentages]]="",Table132[[#This Row],[percentages without NA]]/100,Table132[[#This Row],[percentages without NA]]="",Table132[[#This Row],[percentages]]/100)</f>
        <v>0.33329999999999999</v>
      </c>
      <c r="U5460" s="14" t="str" cm="1">
        <f t="array" ref="U5460">_xlfn.IFS(Table132[[#This Row],[Disaggregation]]="All affected area","NA",Table132[[#This Row],[Disaggregation]]="Mantika",Table132[[#This Row],[Mantika]],Table132[[#This Row],[Disaggregation]]="Baladiya",Table132[[#This Row],[Mantika]])</f>
        <v>Al Jabal Al Akhdar</v>
      </c>
      <c r="V5460" s="14" t="str" cm="1">
        <f t="array" ref="V5460">_xlfn.IFS(Table132[[#This Row],[Disaggregation]]="All affected area","All affected area",Table132[[#This Row],[Disaggregation]]="Mantika",Table132[[#This Row],[Mantika]],Table132[[#This Row],[Disaggregation]]="Baladiya",Table132[[#This Row],[Baladiya]])</f>
        <v>Albayda</v>
      </c>
    </row>
    <row r="5461" spans="1:22" x14ac:dyDescent="0.35">
      <c r="A5461" s="14" t="s">
        <v>264</v>
      </c>
      <c r="B5461" s="14" t="s">
        <v>11</v>
      </c>
      <c r="C5461" s="14" t="s">
        <v>10</v>
      </c>
      <c r="D5461" s="14" t="s">
        <v>9</v>
      </c>
      <c r="E5461" s="14" t="s">
        <v>16</v>
      </c>
      <c r="F5461" s="14" t="s">
        <v>15</v>
      </c>
      <c r="G5461" s="14" t="s">
        <v>14</v>
      </c>
      <c r="H5461" s="14" t="s">
        <v>13</v>
      </c>
      <c r="I5461" s="14" t="s">
        <v>483</v>
      </c>
      <c r="J5461" s="14" t="s">
        <v>313</v>
      </c>
      <c r="K5461" s="14" t="s">
        <v>312</v>
      </c>
      <c r="M5461" s="14">
        <v>2</v>
      </c>
      <c r="R5461" s="14">
        <v>9</v>
      </c>
      <c r="S5461" s="14">
        <v>22.22</v>
      </c>
      <c r="T5461" s="14" cm="1">
        <f t="array" ref="T5461">_xlfn.IFS(Table132[[#This Row],[percentages]]="",Table132[[#This Row],[percentages without NA]]/100,Table132[[#This Row],[percentages without NA]]="",Table132[[#This Row],[percentages]]/100)</f>
        <v>0.22219999999999998</v>
      </c>
      <c r="U5461" s="14" t="str" cm="1">
        <f t="array" ref="U5461">_xlfn.IFS(Table132[[#This Row],[Disaggregation]]="All affected area","NA",Table132[[#This Row],[Disaggregation]]="Mantika",Table132[[#This Row],[Mantika]],Table132[[#This Row],[Disaggregation]]="Baladiya",Table132[[#This Row],[Mantika]])</f>
        <v>Al Jabal Al Akhdar</v>
      </c>
      <c r="V5461" s="14" t="str" cm="1">
        <f t="array" ref="V5461">_xlfn.IFS(Table132[[#This Row],[Disaggregation]]="All affected area","All affected area",Table132[[#This Row],[Disaggregation]]="Mantika",Table132[[#This Row],[Mantika]],Table132[[#This Row],[Disaggregation]]="Baladiya",Table132[[#This Row],[Baladiya]])</f>
        <v>Albayda</v>
      </c>
    </row>
    <row r="5462" spans="1:22" x14ac:dyDescent="0.35">
      <c r="A5462" s="14" t="s">
        <v>264</v>
      </c>
      <c r="B5462" s="14" t="s">
        <v>11</v>
      </c>
      <c r="C5462" s="14" t="s">
        <v>10</v>
      </c>
      <c r="D5462" s="14" t="s">
        <v>9</v>
      </c>
      <c r="E5462" s="14" t="s">
        <v>55</v>
      </c>
      <c r="F5462" s="14" t="s">
        <v>54</v>
      </c>
      <c r="G5462" s="14" t="s">
        <v>63</v>
      </c>
      <c r="H5462" s="14" t="s">
        <v>62</v>
      </c>
      <c r="I5462" s="14" t="s">
        <v>484</v>
      </c>
      <c r="J5462" s="14" t="s">
        <v>307</v>
      </c>
      <c r="K5462" s="14" t="s">
        <v>309</v>
      </c>
      <c r="M5462" s="14">
        <v>2</v>
      </c>
      <c r="R5462" s="14">
        <v>4</v>
      </c>
      <c r="S5462" s="14">
        <v>50</v>
      </c>
      <c r="T5462" s="14" cm="1">
        <f t="array" ref="T5462">_xlfn.IFS(Table132[[#This Row],[percentages]]="",Table132[[#This Row],[percentages without NA]]/100,Table132[[#This Row],[percentages without NA]]="",Table132[[#This Row],[percentages]]/100)</f>
        <v>0.5</v>
      </c>
      <c r="U5462" s="14" t="str" cm="1">
        <f t="array" ref="U5462">_xlfn.IFS(Table132[[#This Row],[Disaggregation]]="All affected area","NA",Table132[[#This Row],[Disaggregation]]="Mantika",Table132[[#This Row],[Mantika]],Table132[[#This Row],[Disaggregation]]="Baladiya",Table132[[#This Row],[Mantika]])</f>
        <v>Derna</v>
      </c>
      <c r="V5462" s="14" t="str" cm="1">
        <f t="array" ref="V5462">_xlfn.IFS(Table132[[#This Row],[Disaggregation]]="All affected area","All affected area",Table132[[#This Row],[Disaggregation]]="Mantika",Table132[[#This Row],[Mantika]],Table132[[#This Row],[Disaggregation]]="Baladiya",Table132[[#This Row],[Baladiya]])</f>
        <v>Umm arrazam</v>
      </c>
    </row>
    <row r="5463" spans="1:22" x14ac:dyDescent="0.35">
      <c r="A5463" s="14" t="s">
        <v>264</v>
      </c>
      <c r="B5463" s="14" t="s">
        <v>11</v>
      </c>
      <c r="C5463" s="14" t="s">
        <v>10</v>
      </c>
      <c r="D5463" s="14" t="s">
        <v>9</v>
      </c>
      <c r="E5463" s="14" t="s">
        <v>55</v>
      </c>
      <c r="F5463" s="14" t="s">
        <v>54</v>
      </c>
      <c r="G5463" s="14" t="s">
        <v>63</v>
      </c>
      <c r="H5463" s="14" t="s">
        <v>62</v>
      </c>
      <c r="I5463" s="14" t="s">
        <v>484</v>
      </c>
      <c r="J5463" s="14" t="s">
        <v>307</v>
      </c>
      <c r="K5463" s="14" t="s">
        <v>306</v>
      </c>
      <c r="M5463" s="14">
        <v>1</v>
      </c>
      <c r="R5463" s="14">
        <v>4</v>
      </c>
      <c r="S5463" s="14">
        <v>25</v>
      </c>
      <c r="T5463" s="14" cm="1">
        <f t="array" ref="T5463">_xlfn.IFS(Table132[[#This Row],[percentages]]="",Table132[[#This Row],[percentages without NA]]/100,Table132[[#This Row],[percentages without NA]]="",Table132[[#This Row],[percentages]]/100)</f>
        <v>0.25</v>
      </c>
      <c r="U5463" s="14" t="str" cm="1">
        <f t="array" ref="U5463">_xlfn.IFS(Table132[[#This Row],[Disaggregation]]="All affected area","NA",Table132[[#This Row],[Disaggregation]]="Mantika",Table132[[#This Row],[Mantika]],Table132[[#This Row],[Disaggregation]]="Baladiya",Table132[[#This Row],[Mantika]])</f>
        <v>Derna</v>
      </c>
      <c r="V5463" s="14" t="str" cm="1">
        <f t="array" ref="V5463">_xlfn.IFS(Table132[[#This Row],[Disaggregation]]="All affected area","All affected area",Table132[[#This Row],[Disaggregation]]="Mantika",Table132[[#This Row],[Mantika]],Table132[[#This Row],[Disaggregation]]="Baladiya",Table132[[#This Row],[Baladiya]])</f>
        <v>Umm arrazam</v>
      </c>
    </row>
    <row r="5464" spans="1:22" x14ac:dyDescent="0.35">
      <c r="A5464" s="14" t="s">
        <v>264</v>
      </c>
      <c r="B5464" s="14" t="s">
        <v>11</v>
      </c>
      <c r="C5464" s="14" t="s">
        <v>10</v>
      </c>
      <c r="D5464" s="14" t="s">
        <v>9</v>
      </c>
      <c r="E5464" s="14" t="s">
        <v>55</v>
      </c>
      <c r="F5464" s="14" t="s">
        <v>54</v>
      </c>
      <c r="G5464" s="14" t="s">
        <v>63</v>
      </c>
      <c r="H5464" s="14" t="s">
        <v>62</v>
      </c>
      <c r="I5464" s="14" t="s">
        <v>484</v>
      </c>
      <c r="J5464" s="14" t="s">
        <v>307</v>
      </c>
      <c r="M5464" s="14">
        <v>1</v>
      </c>
      <c r="R5464" s="14">
        <v>4</v>
      </c>
      <c r="S5464" s="14">
        <v>25</v>
      </c>
      <c r="T5464" s="14" cm="1">
        <f t="array" ref="T5464">_xlfn.IFS(Table132[[#This Row],[percentages]]="",Table132[[#This Row],[percentages without NA]]/100,Table132[[#This Row],[percentages without NA]]="",Table132[[#This Row],[percentages]]/100)</f>
        <v>0.25</v>
      </c>
      <c r="U5464" s="14" t="str" cm="1">
        <f t="array" ref="U5464">_xlfn.IFS(Table132[[#This Row],[Disaggregation]]="All affected area","NA",Table132[[#This Row],[Disaggregation]]="Mantika",Table132[[#This Row],[Mantika]],Table132[[#This Row],[Disaggregation]]="Baladiya",Table132[[#This Row],[Mantika]])</f>
        <v>Derna</v>
      </c>
      <c r="V5464" s="14" t="str" cm="1">
        <f t="array" ref="V5464">_xlfn.IFS(Table132[[#This Row],[Disaggregation]]="All affected area","All affected area",Table132[[#This Row],[Disaggregation]]="Mantika",Table132[[#This Row],[Mantika]],Table132[[#This Row],[Disaggregation]]="Baladiya",Table132[[#This Row],[Baladiya]])</f>
        <v>Umm arrazam</v>
      </c>
    </row>
    <row r="5465" spans="1:22" x14ac:dyDescent="0.35">
      <c r="A5465" s="14" t="s">
        <v>264</v>
      </c>
      <c r="B5465" s="14" t="s">
        <v>11</v>
      </c>
      <c r="C5465" s="14" t="s">
        <v>10</v>
      </c>
      <c r="D5465" s="14" t="s">
        <v>9</v>
      </c>
      <c r="E5465" s="14" t="s">
        <v>55</v>
      </c>
      <c r="F5465" s="14" t="s">
        <v>54</v>
      </c>
      <c r="G5465" s="14" t="s">
        <v>55</v>
      </c>
      <c r="H5465" s="14" t="s">
        <v>61</v>
      </c>
      <c r="I5465" s="14" t="s">
        <v>484</v>
      </c>
      <c r="J5465" s="14" t="s">
        <v>307</v>
      </c>
      <c r="K5465" s="14" t="s">
        <v>311</v>
      </c>
      <c r="M5465" s="14">
        <v>1</v>
      </c>
      <c r="R5465" s="14">
        <v>13</v>
      </c>
      <c r="S5465" s="14">
        <v>7.69</v>
      </c>
      <c r="T5465" s="14" cm="1">
        <f t="array" ref="T5465">_xlfn.IFS(Table132[[#This Row],[percentages]]="",Table132[[#This Row],[percentages without NA]]/100,Table132[[#This Row],[percentages without NA]]="",Table132[[#This Row],[percentages]]/100)</f>
        <v>7.690000000000001E-2</v>
      </c>
      <c r="U5465" s="14" t="str" cm="1">
        <f t="array" ref="U5465">_xlfn.IFS(Table132[[#This Row],[Disaggregation]]="All affected area","NA",Table132[[#This Row],[Disaggregation]]="Mantika",Table132[[#This Row],[Mantika]],Table132[[#This Row],[Disaggregation]]="Baladiya",Table132[[#This Row],[Mantika]])</f>
        <v>Derna</v>
      </c>
      <c r="V5465" s="14" t="str" cm="1">
        <f t="array" ref="V5465">_xlfn.IFS(Table132[[#This Row],[Disaggregation]]="All affected area","All affected area",Table132[[#This Row],[Disaggregation]]="Mantika",Table132[[#This Row],[Mantika]],Table132[[#This Row],[Disaggregation]]="Baladiya",Table132[[#This Row],[Baladiya]])</f>
        <v>Derna</v>
      </c>
    </row>
    <row r="5466" spans="1:22" x14ac:dyDescent="0.35">
      <c r="A5466" s="14" t="s">
        <v>264</v>
      </c>
      <c r="B5466" s="14" t="s">
        <v>11</v>
      </c>
      <c r="C5466" s="14" t="s">
        <v>10</v>
      </c>
      <c r="D5466" s="14" t="s">
        <v>9</v>
      </c>
      <c r="E5466" s="14" t="s">
        <v>55</v>
      </c>
      <c r="F5466" s="14" t="s">
        <v>54</v>
      </c>
      <c r="G5466" s="14" t="s">
        <v>55</v>
      </c>
      <c r="H5466" s="14" t="s">
        <v>61</v>
      </c>
      <c r="I5466" s="14" t="s">
        <v>484</v>
      </c>
      <c r="J5466" s="14" t="s">
        <v>307</v>
      </c>
      <c r="K5466" s="14" t="s">
        <v>306</v>
      </c>
      <c r="M5466" s="14">
        <v>12</v>
      </c>
      <c r="R5466" s="14">
        <v>13</v>
      </c>
      <c r="S5466" s="14">
        <v>92.31</v>
      </c>
      <c r="T5466" s="14" cm="1">
        <f t="array" ref="T5466">_xlfn.IFS(Table132[[#This Row],[percentages]]="",Table132[[#This Row],[percentages without NA]]/100,Table132[[#This Row],[percentages without NA]]="",Table132[[#This Row],[percentages]]/100)</f>
        <v>0.92310000000000003</v>
      </c>
      <c r="U5466" s="14" t="str" cm="1">
        <f t="array" ref="U5466">_xlfn.IFS(Table132[[#This Row],[Disaggregation]]="All affected area","NA",Table132[[#This Row],[Disaggregation]]="Mantika",Table132[[#This Row],[Mantika]],Table132[[#This Row],[Disaggregation]]="Baladiya",Table132[[#This Row],[Mantika]])</f>
        <v>Derna</v>
      </c>
      <c r="V5466" s="14" t="str" cm="1">
        <f t="array" ref="V5466">_xlfn.IFS(Table132[[#This Row],[Disaggregation]]="All affected area","All affected area",Table132[[#This Row],[Disaggregation]]="Mantika",Table132[[#This Row],[Mantika]],Table132[[#This Row],[Disaggregation]]="Baladiya",Table132[[#This Row],[Baladiya]])</f>
        <v>Derna</v>
      </c>
    </row>
    <row r="5467" spans="1:22" x14ac:dyDescent="0.35">
      <c r="A5467" s="14" t="s">
        <v>264</v>
      </c>
      <c r="B5467" s="14" t="s">
        <v>11</v>
      </c>
      <c r="C5467" s="14" t="s">
        <v>10</v>
      </c>
      <c r="D5467" s="14" t="s">
        <v>9</v>
      </c>
      <c r="E5467" s="14" t="s">
        <v>55</v>
      </c>
      <c r="F5467" s="14" t="s">
        <v>54</v>
      </c>
      <c r="G5467" s="14" t="s">
        <v>59</v>
      </c>
      <c r="H5467" s="14" t="s">
        <v>58</v>
      </c>
      <c r="I5467" s="14" t="s">
        <v>484</v>
      </c>
      <c r="J5467" s="14" t="s">
        <v>307</v>
      </c>
      <c r="K5467" s="14" t="s">
        <v>311</v>
      </c>
      <c r="M5467" s="14">
        <v>2</v>
      </c>
      <c r="R5467" s="14">
        <v>7</v>
      </c>
      <c r="S5467" s="14">
        <v>28.57</v>
      </c>
      <c r="T5467" s="14" cm="1">
        <f t="array" ref="T5467">_xlfn.IFS(Table132[[#This Row],[percentages]]="",Table132[[#This Row],[percentages without NA]]/100,Table132[[#This Row],[percentages without NA]]="",Table132[[#This Row],[percentages]]/100)</f>
        <v>0.28570000000000001</v>
      </c>
      <c r="U5467" s="14" t="str" cm="1">
        <f t="array" ref="U5467">_xlfn.IFS(Table132[[#This Row],[Disaggregation]]="All affected area","NA",Table132[[#This Row],[Disaggregation]]="Mantika",Table132[[#This Row],[Mantika]],Table132[[#This Row],[Disaggregation]]="Baladiya",Table132[[#This Row],[Mantika]])</f>
        <v>Derna</v>
      </c>
      <c r="V5467" s="14" t="str" cm="1">
        <f t="array" ref="V5467">_xlfn.IFS(Table132[[#This Row],[Disaggregation]]="All affected area","All affected area",Table132[[#This Row],[Disaggregation]]="Mantika",Table132[[#This Row],[Mantika]],Table132[[#This Row],[Disaggregation]]="Baladiya",Table132[[#This Row],[Baladiya]])</f>
        <v>Alqubba</v>
      </c>
    </row>
    <row r="5468" spans="1:22" x14ac:dyDescent="0.35">
      <c r="A5468" s="14" t="s">
        <v>264</v>
      </c>
      <c r="B5468" s="14" t="s">
        <v>11</v>
      </c>
      <c r="C5468" s="14" t="s">
        <v>10</v>
      </c>
      <c r="D5468" s="14" t="s">
        <v>9</v>
      </c>
      <c r="E5468" s="14" t="s">
        <v>55</v>
      </c>
      <c r="F5468" s="14" t="s">
        <v>54</v>
      </c>
      <c r="G5468" s="14" t="s">
        <v>59</v>
      </c>
      <c r="H5468" s="14" t="s">
        <v>58</v>
      </c>
      <c r="I5468" s="14" t="s">
        <v>484</v>
      </c>
      <c r="J5468" s="14" t="s">
        <v>307</v>
      </c>
      <c r="K5468" s="14" t="s">
        <v>310</v>
      </c>
      <c r="M5468" s="14">
        <v>1</v>
      </c>
      <c r="R5468" s="14">
        <v>7</v>
      </c>
      <c r="S5468" s="14">
        <v>14.29</v>
      </c>
      <c r="T5468" s="14" cm="1">
        <f t="array" ref="T5468">_xlfn.IFS(Table132[[#This Row],[percentages]]="",Table132[[#This Row],[percentages without NA]]/100,Table132[[#This Row],[percentages without NA]]="",Table132[[#This Row],[percentages]]/100)</f>
        <v>0.1429</v>
      </c>
      <c r="U5468" s="14" t="str" cm="1">
        <f t="array" ref="U5468">_xlfn.IFS(Table132[[#This Row],[Disaggregation]]="All affected area","NA",Table132[[#This Row],[Disaggregation]]="Mantika",Table132[[#This Row],[Mantika]],Table132[[#This Row],[Disaggregation]]="Baladiya",Table132[[#This Row],[Mantika]])</f>
        <v>Derna</v>
      </c>
      <c r="V5468" s="14" t="str" cm="1">
        <f t="array" ref="V5468">_xlfn.IFS(Table132[[#This Row],[Disaggregation]]="All affected area","All affected area",Table132[[#This Row],[Disaggregation]]="Mantika",Table132[[#This Row],[Mantika]],Table132[[#This Row],[Disaggregation]]="Baladiya",Table132[[#This Row],[Baladiya]])</f>
        <v>Alqubba</v>
      </c>
    </row>
    <row r="5469" spans="1:22" x14ac:dyDescent="0.35">
      <c r="A5469" s="14" t="s">
        <v>264</v>
      </c>
      <c r="B5469" s="14" t="s">
        <v>11</v>
      </c>
      <c r="C5469" s="14" t="s">
        <v>10</v>
      </c>
      <c r="D5469" s="14" t="s">
        <v>9</v>
      </c>
      <c r="E5469" s="14" t="s">
        <v>55</v>
      </c>
      <c r="F5469" s="14" t="s">
        <v>54</v>
      </c>
      <c r="G5469" s="14" t="s">
        <v>59</v>
      </c>
      <c r="H5469" s="14" t="s">
        <v>58</v>
      </c>
      <c r="I5469" s="14" t="s">
        <v>484</v>
      </c>
      <c r="J5469" s="14" t="s">
        <v>307</v>
      </c>
      <c r="K5469" s="14" t="s">
        <v>306</v>
      </c>
      <c r="M5469" s="14">
        <v>4</v>
      </c>
      <c r="R5469" s="14">
        <v>7</v>
      </c>
      <c r="S5469" s="14">
        <v>57.14</v>
      </c>
      <c r="T5469" s="14" cm="1">
        <f t="array" ref="T5469">_xlfn.IFS(Table132[[#This Row],[percentages]]="",Table132[[#This Row],[percentages without NA]]/100,Table132[[#This Row],[percentages without NA]]="",Table132[[#This Row],[percentages]]/100)</f>
        <v>0.57140000000000002</v>
      </c>
      <c r="U5469" s="14" t="str" cm="1">
        <f t="array" ref="U5469">_xlfn.IFS(Table132[[#This Row],[Disaggregation]]="All affected area","NA",Table132[[#This Row],[Disaggregation]]="Mantika",Table132[[#This Row],[Mantika]],Table132[[#This Row],[Disaggregation]]="Baladiya",Table132[[#This Row],[Mantika]])</f>
        <v>Derna</v>
      </c>
      <c r="V5469" s="14" t="str" cm="1">
        <f t="array" ref="V5469">_xlfn.IFS(Table132[[#This Row],[Disaggregation]]="All affected area","All affected area",Table132[[#This Row],[Disaggregation]]="Mantika",Table132[[#This Row],[Mantika]],Table132[[#This Row],[Disaggregation]]="Baladiya",Table132[[#This Row],[Baladiya]])</f>
        <v>Alqubba</v>
      </c>
    </row>
    <row r="5470" spans="1:22" x14ac:dyDescent="0.35">
      <c r="A5470" s="14" t="s">
        <v>264</v>
      </c>
      <c r="B5470" s="14" t="s">
        <v>11</v>
      </c>
      <c r="C5470" s="14" t="s">
        <v>10</v>
      </c>
      <c r="D5470" s="14" t="s">
        <v>9</v>
      </c>
      <c r="E5470" s="14" t="s">
        <v>55</v>
      </c>
      <c r="F5470" s="14" t="s">
        <v>54</v>
      </c>
      <c r="G5470" s="14" t="s">
        <v>57</v>
      </c>
      <c r="H5470" s="14" t="s">
        <v>56</v>
      </c>
      <c r="I5470" s="14" t="s">
        <v>484</v>
      </c>
      <c r="J5470" s="14" t="s">
        <v>307</v>
      </c>
      <c r="K5470" s="14" t="s">
        <v>310</v>
      </c>
      <c r="M5470" s="14">
        <v>1</v>
      </c>
      <c r="R5470" s="14">
        <v>1</v>
      </c>
      <c r="S5470" s="14">
        <v>100</v>
      </c>
      <c r="T5470" s="14" cm="1">
        <f t="array" ref="T5470">_xlfn.IFS(Table132[[#This Row],[percentages]]="",Table132[[#This Row],[percentages without NA]]/100,Table132[[#This Row],[percentages without NA]]="",Table132[[#This Row],[percentages]]/100)</f>
        <v>1</v>
      </c>
      <c r="U5470" s="14" t="str" cm="1">
        <f t="array" ref="U5470">_xlfn.IFS(Table132[[#This Row],[Disaggregation]]="All affected area","NA",Table132[[#This Row],[Disaggregation]]="Mantika",Table132[[#This Row],[Mantika]],Table132[[#This Row],[Disaggregation]]="Baladiya",Table132[[#This Row],[Mantika]])</f>
        <v>Derna</v>
      </c>
      <c r="V5470" s="14" t="str" cm="1">
        <f t="array" ref="V5470">_xlfn.IFS(Table132[[#This Row],[Disaggregation]]="All affected area","All affected area",Table132[[#This Row],[Disaggregation]]="Mantika",Table132[[#This Row],[Mantika]],Table132[[#This Row],[Disaggregation]]="Baladiya",Table132[[#This Row],[Baladiya]])</f>
        <v>Alqayqab</v>
      </c>
    </row>
    <row r="5471" spans="1:22" x14ac:dyDescent="0.35">
      <c r="A5471" s="14" t="s">
        <v>264</v>
      </c>
      <c r="B5471" s="14" t="s">
        <v>11</v>
      </c>
      <c r="C5471" s="14" t="s">
        <v>10</v>
      </c>
      <c r="D5471" s="14" t="s">
        <v>9</v>
      </c>
      <c r="E5471" s="14" t="s">
        <v>55</v>
      </c>
      <c r="F5471" s="14" t="s">
        <v>54</v>
      </c>
      <c r="G5471" s="14" t="s">
        <v>53</v>
      </c>
      <c r="H5471" s="14" t="s">
        <v>52</v>
      </c>
      <c r="I5471" s="14" t="s">
        <v>484</v>
      </c>
      <c r="J5471" s="14" t="s">
        <v>307</v>
      </c>
      <c r="K5471" s="14" t="s">
        <v>309</v>
      </c>
      <c r="M5471" s="14">
        <v>1</v>
      </c>
      <c r="R5471" s="14">
        <v>5</v>
      </c>
      <c r="S5471" s="14">
        <v>20</v>
      </c>
      <c r="T5471" s="14" cm="1">
        <f t="array" ref="T5471">_xlfn.IFS(Table132[[#This Row],[percentages]]="",Table132[[#This Row],[percentages without NA]]/100,Table132[[#This Row],[percentages without NA]]="",Table132[[#This Row],[percentages]]/100)</f>
        <v>0.2</v>
      </c>
      <c r="U5471" s="14" t="str" cm="1">
        <f t="array" ref="U5471">_xlfn.IFS(Table132[[#This Row],[Disaggregation]]="All affected area","NA",Table132[[#This Row],[Disaggregation]]="Mantika",Table132[[#This Row],[Mantika]],Table132[[#This Row],[Disaggregation]]="Baladiya",Table132[[#This Row],[Mantika]])</f>
        <v>Derna</v>
      </c>
      <c r="V5471" s="14" t="str" cm="1">
        <f t="array" ref="V5471">_xlfn.IFS(Table132[[#This Row],[Disaggregation]]="All affected area","All affected area",Table132[[#This Row],[Disaggregation]]="Mantika",Table132[[#This Row],[Mantika]],Table132[[#This Row],[Disaggregation]]="Baladiya",Table132[[#This Row],[Baladiya]])</f>
        <v>Labriq</v>
      </c>
    </row>
    <row r="5472" spans="1:22" x14ac:dyDescent="0.35">
      <c r="A5472" s="14" t="s">
        <v>264</v>
      </c>
      <c r="B5472" s="14" t="s">
        <v>11</v>
      </c>
      <c r="C5472" s="14" t="s">
        <v>10</v>
      </c>
      <c r="D5472" s="14" t="s">
        <v>9</v>
      </c>
      <c r="E5472" s="14" t="s">
        <v>55</v>
      </c>
      <c r="F5472" s="14" t="s">
        <v>54</v>
      </c>
      <c r="G5472" s="14" t="s">
        <v>53</v>
      </c>
      <c r="H5472" s="14" t="s">
        <v>52</v>
      </c>
      <c r="I5472" s="14" t="s">
        <v>484</v>
      </c>
      <c r="J5472" s="14" t="s">
        <v>307</v>
      </c>
      <c r="K5472" s="14" t="s">
        <v>306</v>
      </c>
      <c r="M5472" s="14">
        <v>2</v>
      </c>
      <c r="R5472" s="14">
        <v>5</v>
      </c>
      <c r="S5472" s="14">
        <v>40</v>
      </c>
      <c r="T5472" s="14" cm="1">
        <f t="array" ref="T5472">_xlfn.IFS(Table132[[#This Row],[percentages]]="",Table132[[#This Row],[percentages without NA]]/100,Table132[[#This Row],[percentages without NA]]="",Table132[[#This Row],[percentages]]/100)</f>
        <v>0.4</v>
      </c>
      <c r="U5472" s="14" t="str" cm="1">
        <f t="array" ref="U5472">_xlfn.IFS(Table132[[#This Row],[Disaggregation]]="All affected area","NA",Table132[[#This Row],[Disaggregation]]="Mantika",Table132[[#This Row],[Mantika]],Table132[[#This Row],[Disaggregation]]="Baladiya",Table132[[#This Row],[Mantika]])</f>
        <v>Derna</v>
      </c>
      <c r="V5472" s="14" t="str" cm="1">
        <f t="array" ref="V5472">_xlfn.IFS(Table132[[#This Row],[Disaggregation]]="All affected area","All affected area",Table132[[#This Row],[Disaggregation]]="Mantika",Table132[[#This Row],[Mantika]],Table132[[#This Row],[Disaggregation]]="Baladiya",Table132[[#This Row],[Baladiya]])</f>
        <v>Labriq</v>
      </c>
    </row>
    <row r="5473" spans="1:22" x14ac:dyDescent="0.35">
      <c r="A5473" s="14" t="s">
        <v>264</v>
      </c>
      <c r="B5473" s="14" t="s">
        <v>11</v>
      </c>
      <c r="C5473" s="14" t="s">
        <v>10</v>
      </c>
      <c r="D5473" s="14" t="s">
        <v>9</v>
      </c>
      <c r="E5473" s="14" t="s">
        <v>55</v>
      </c>
      <c r="F5473" s="14" t="s">
        <v>54</v>
      </c>
      <c r="G5473" s="14" t="s">
        <v>53</v>
      </c>
      <c r="H5473" s="14" t="s">
        <v>52</v>
      </c>
      <c r="I5473" s="14" t="s">
        <v>484</v>
      </c>
      <c r="J5473" s="14" t="s">
        <v>307</v>
      </c>
      <c r="M5473" s="14">
        <v>2</v>
      </c>
      <c r="R5473" s="14">
        <v>5</v>
      </c>
      <c r="S5473" s="14">
        <v>40</v>
      </c>
      <c r="T5473" s="14" cm="1">
        <f t="array" ref="T5473">_xlfn.IFS(Table132[[#This Row],[percentages]]="",Table132[[#This Row],[percentages without NA]]/100,Table132[[#This Row],[percentages without NA]]="",Table132[[#This Row],[percentages]]/100)</f>
        <v>0.4</v>
      </c>
      <c r="U5473" s="14" t="str" cm="1">
        <f t="array" ref="U5473">_xlfn.IFS(Table132[[#This Row],[Disaggregation]]="All affected area","NA",Table132[[#This Row],[Disaggregation]]="Mantika",Table132[[#This Row],[Mantika]],Table132[[#This Row],[Disaggregation]]="Baladiya",Table132[[#This Row],[Mantika]])</f>
        <v>Derna</v>
      </c>
      <c r="V5473" s="14" t="str" cm="1">
        <f t="array" ref="V5473">_xlfn.IFS(Table132[[#This Row],[Disaggregation]]="All affected area","All affected area",Table132[[#This Row],[Disaggregation]]="Mantika",Table132[[#This Row],[Mantika]],Table132[[#This Row],[Disaggregation]]="Baladiya",Table132[[#This Row],[Baladiya]])</f>
        <v>Labriq</v>
      </c>
    </row>
    <row r="5474" spans="1:22" x14ac:dyDescent="0.35">
      <c r="A5474" s="14" t="s">
        <v>264</v>
      </c>
      <c r="B5474" s="14" t="s">
        <v>11</v>
      </c>
      <c r="C5474" s="14" t="s">
        <v>10</v>
      </c>
      <c r="D5474" s="14" t="s">
        <v>9</v>
      </c>
      <c r="E5474" s="14" t="s">
        <v>46</v>
      </c>
      <c r="F5474" s="14" t="s">
        <v>45</v>
      </c>
      <c r="G5474" s="14" t="s">
        <v>51</v>
      </c>
      <c r="H5474" s="14" t="s">
        <v>50</v>
      </c>
      <c r="I5474" s="14" t="s">
        <v>484</v>
      </c>
      <c r="J5474" s="14" t="s">
        <v>307</v>
      </c>
      <c r="K5474" s="14" t="s">
        <v>310</v>
      </c>
      <c r="M5474" s="14">
        <v>1</v>
      </c>
      <c r="R5474" s="14">
        <v>6</v>
      </c>
      <c r="S5474" s="14">
        <v>16.670000000000002</v>
      </c>
      <c r="T5474" s="14" cm="1">
        <f t="array" ref="T5474">_xlfn.IFS(Table132[[#This Row],[percentages]]="",Table132[[#This Row],[percentages without NA]]/100,Table132[[#This Row],[percentages without NA]]="",Table132[[#This Row],[percentages]]/100)</f>
        <v>0.16670000000000001</v>
      </c>
      <c r="U5474" s="14" t="str" cm="1">
        <f t="array" ref="U5474">_xlfn.IFS(Table132[[#This Row],[Disaggregation]]="All affected area","NA",Table132[[#This Row],[Disaggregation]]="Mantika",Table132[[#This Row],[Mantika]],Table132[[#This Row],[Disaggregation]]="Baladiya",Table132[[#This Row],[Mantika]])</f>
        <v>Almarj</v>
      </c>
      <c r="V5474" s="14" t="str" cm="1">
        <f t="array" ref="V5474">_xlfn.IFS(Table132[[#This Row],[Disaggregation]]="All affected area","All affected area",Table132[[#This Row],[Disaggregation]]="Mantika",Table132[[#This Row],[Mantika]],Table132[[#This Row],[Disaggregation]]="Baladiya",Table132[[#This Row],[Baladiya]])</f>
        <v>Jardas Alabeed</v>
      </c>
    </row>
    <row r="5475" spans="1:22" x14ac:dyDescent="0.35">
      <c r="A5475" s="14" t="s">
        <v>264</v>
      </c>
      <c r="B5475" s="14" t="s">
        <v>11</v>
      </c>
      <c r="C5475" s="14" t="s">
        <v>10</v>
      </c>
      <c r="D5475" s="14" t="s">
        <v>9</v>
      </c>
      <c r="E5475" s="14" t="s">
        <v>46</v>
      </c>
      <c r="F5475" s="14" t="s">
        <v>45</v>
      </c>
      <c r="G5475" s="14" t="s">
        <v>51</v>
      </c>
      <c r="H5475" s="14" t="s">
        <v>50</v>
      </c>
      <c r="I5475" s="14" t="s">
        <v>484</v>
      </c>
      <c r="J5475" s="14" t="s">
        <v>307</v>
      </c>
      <c r="K5475" s="14" t="s">
        <v>306</v>
      </c>
      <c r="M5475" s="14">
        <v>5</v>
      </c>
      <c r="R5475" s="14">
        <v>6</v>
      </c>
      <c r="S5475" s="14">
        <v>83.33</v>
      </c>
      <c r="T5475" s="14" cm="1">
        <f t="array" ref="T5475">_xlfn.IFS(Table132[[#This Row],[percentages]]="",Table132[[#This Row],[percentages without NA]]/100,Table132[[#This Row],[percentages without NA]]="",Table132[[#This Row],[percentages]]/100)</f>
        <v>0.83329999999999993</v>
      </c>
      <c r="U5475" s="14" t="str" cm="1">
        <f t="array" ref="U5475">_xlfn.IFS(Table132[[#This Row],[Disaggregation]]="All affected area","NA",Table132[[#This Row],[Disaggregation]]="Mantika",Table132[[#This Row],[Mantika]],Table132[[#This Row],[Disaggregation]]="Baladiya",Table132[[#This Row],[Mantika]])</f>
        <v>Almarj</v>
      </c>
      <c r="V5475" s="14" t="str" cm="1">
        <f t="array" ref="V5475">_xlfn.IFS(Table132[[#This Row],[Disaggregation]]="All affected area","All affected area",Table132[[#This Row],[Disaggregation]]="Mantika",Table132[[#This Row],[Mantika]],Table132[[#This Row],[Disaggregation]]="Baladiya",Table132[[#This Row],[Baladiya]])</f>
        <v>Jardas Alabeed</v>
      </c>
    </row>
    <row r="5476" spans="1:22" x14ac:dyDescent="0.35">
      <c r="A5476" s="14" t="s">
        <v>264</v>
      </c>
      <c r="B5476" s="14" t="s">
        <v>11</v>
      </c>
      <c r="C5476" s="14" t="s">
        <v>10</v>
      </c>
      <c r="D5476" s="14" t="s">
        <v>9</v>
      </c>
      <c r="E5476" s="14" t="s">
        <v>46</v>
      </c>
      <c r="F5476" s="14" t="s">
        <v>45</v>
      </c>
      <c r="G5476" s="14" t="s">
        <v>46</v>
      </c>
      <c r="H5476" s="14" t="s">
        <v>47</v>
      </c>
      <c r="I5476" s="14" t="s">
        <v>484</v>
      </c>
      <c r="J5476" s="14" t="s">
        <v>307</v>
      </c>
      <c r="K5476" s="14" t="s">
        <v>309</v>
      </c>
      <c r="M5476" s="14">
        <v>2</v>
      </c>
      <c r="R5476" s="14">
        <v>6</v>
      </c>
      <c r="S5476" s="14">
        <v>33.33</v>
      </c>
      <c r="T5476" s="14" cm="1">
        <f t="array" ref="T5476">_xlfn.IFS(Table132[[#This Row],[percentages]]="",Table132[[#This Row],[percentages without NA]]/100,Table132[[#This Row],[percentages without NA]]="",Table132[[#This Row],[percentages]]/100)</f>
        <v>0.33329999999999999</v>
      </c>
      <c r="U5476" s="14" t="str" cm="1">
        <f t="array" ref="U5476">_xlfn.IFS(Table132[[#This Row],[Disaggregation]]="All affected area","NA",Table132[[#This Row],[Disaggregation]]="Mantika",Table132[[#This Row],[Mantika]],Table132[[#This Row],[Disaggregation]]="Baladiya",Table132[[#This Row],[Mantika]])</f>
        <v>Almarj</v>
      </c>
      <c r="V5476" s="14" t="str" cm="1">
        <f t="array" ref="V5476">_xlfn.IFS(Table132[[#This Row],[Disaggregation]]="All affected area","All affected area",Table132[[#This Row],[Disaggregation]]="Mantika",Table132[[#This Row],[Mantika]],Table132[[#This Row],[Disaggregation]]="Baladiya",Table132[[#This Row],[Baladiya]])</f>
        <v>Almarj</v>
      </c>
    </row>
    <row r="5477" spans="1:22" x14ac:dyDescent="0.35">
      <c r="A5477" s="14" t="s">
        <v>264</v>
      </c>
      <c r="B5477" s="14" t="s">
        <v>11</v>
      </c>
      <c r="C5477" s="14" t="s">
        <v>10</v>
      </c>
      <c r="D5477" s="14" t="s">
        <v>9</v>
      </c>
      <c r="E5477" s="14" t="s">
        <v>46</v>
      </c>
      <c r="F5477" s="14" t="s">
        <v>45</v>
      </c>
      <c r="G5477" s="14" t="s">
        <v>46</v>
      </c>
      <c r="H5477" s="14" t="s">
        <v>47</v>
      </c>
      <c r="I5477" s="14" t="s">
        <v>484</v>
      </c>
      <c r="J5477" s="14" t="s">
        <v>307</v>
      </c>
      <c r="K5477" s="14" t="s">
        <v>306</v>
      </c>
      <c r="M5477" s="14">
        <v>4</v>
      </c>
      <c r="R5477" s="14">
        <v>6</v>
      </c>
      <c r="S5477" s="14">
        <v>66.67</v>
      </c>
      <c r="T5477" s="14" cm="1">
        <f t="array" ref="T5477">_xlfn.IFS(Table132[[#This Row],[percentages]]="",Table132[[#This Row],[percentages without NA]]/100,Table132[[#This Row],[percentages without NA]]="",Table132[[#This Row],[percentages]]/100)</f>
        <v>0.66670000000000007</v>
      </c>
      <c r="U5477" s="14" t="str" cm="1">
        <f t="array" ref="U5477">_xlfn.IFS(Table132[[#This Row],[Disaggregation]]="All affected area","NA",Table132[[#This Row],[Disaggregation]]="Mantika",Table132[[#This Row],[Mantika]],Table132[[#This Row],[Disaggregation]]="Baladiya",Table132[[#This Row],[Mantika]])</f>
        <v>Almarj</v>
      </c>
      <c r="V5477" s="14" t="str" cm="1">
        <f t="array" ref="V5477">_xlfn.IFS(Table132[[#This Row],[Disaggregation]]="All affected area","All affected area",Table132[[#This Row],[Disaggregation]]="Mantika",Table132[[#This Row],[Mantika]],Table132[[#This Row],[Disaggregation]]="Baladiya",Table132[[#This Row],[Baladiya]])</f>
        <v>Almarj</v>
      </c>
    </row>
    <row r="5478" spans="1:22" x14ac:dyDescent="0.35">
      <c r="A5478" s="14" t="s">
        <v>264</v>
      </c>
      <c r="B5478" s="14" t="s">
        <v>11</v>
      </c>
      <c r="C5478" s="14" t="s">
        <v>10</v>
      </c>
      <c r="D5478" s="14" t="s">
        <v>9</v>
      </c>
      <c r="E5478" s="14" t="s">
        <v>46</v>
      </c>
      <c r="F5478" s="14" t="s">
        <v>45</v>
      </c>
      <c r="G5478" s="14" t="s">
        <v>44</v>
      </c>
      <c r="H5478" s="14" t="s">
        <v>43</v>
      </c>
      <c r="I5478" s="14" t="s">
        <v>484</v>
      </c>
      <c r="J5478" s="14" t="s">
        <v>307</v>
      </c>
      <c r="K5478" s="14" t="s">
        <v>306</v>
      </c>
      <c r="M5478" s="14">
        <v>7</v>
      </c>
      <c r="R5478" s="14">
        <v>7</v>
      </c>
      <c r="S5478" s="14">
        <v>100</v>
      </c>
      <c r="T5478" s="14" cm="1">
        <f t="array" ref="T5478">_xlfn.IFS(Table132[[#This Row],[percentages]]="",Table132[[#This Row],[percentages without NA]]/100,Table132[[#This Row],[percentages without NA]]="",Table132[[#This Row],[percentages]]/100)</f>
        <v>1</v>
      </c>
      <c r="U5478" s="14" t="str" cm="1">
        <f t="array" ref="U5478">_xlfn.IFS(Table132[[#This Row],[Disaggregation]]="All affected area","NA",Table132[[#This Row],[Disaggregation]]="Mantika",Table132[[#This Row],[Mantika]],Table132[[#This Row],[Disaggregation]]="Baladiya",Table132[[#This Row],[Mantika]])</f>
        <v>Almarj</v>
      </c>
      <c r="V5478" s="14" t="str" cm="1">
        <f t="array" ref="V5478">_xlfn.IFS(Table132[[#This Row],[Disaggregation]]="All affected area","All affected area",Table132[[#This Row],[Disaggregation]]="Mantika",Table132[[#This Row],[Mantika]],Table132[[#This Row],[Disaggregation]]="Baladiya",Table132[[#This Row],[Baladiya]])</f>
        <v>Assahel</v>
      </c>
    </row>
    <row r="5479" spans="1:22" x14ac:dyDescent="0.35">
      <c r="A5479" s="14" t="s">
        <v>264</v>
      </c>
      <c r="B5479" s="14" t="s">
        <v>11</v>
      </c>
      <c r="C5479" s="14" t="s">
        <v>10</v>
      </c>
      <c r="D5479" s="14" t="s">
        <v>9</v>
      </c>
      <c r="E5479" s="14" t="s">
        <v>34</v>
      </c>
      <c r="F5479" s="14" t="s">
        <v>35</v>
      </c>
      <c r="G5479" s="14" t="s">
        <v>42</v>
      </c>
      <c r="H5479" s="14" t="s">
        <v>41</v>
      </c>
      <c r="I5479" s="14" t="s">
        <v>484</v>
      </c>
      <c r="J5479" s="14" t="s">
        <v>307</v>
      </c>
      <c r="K5479" s="14" t="s">
        <v>308</v>
      </c>
      <c r="M5479" s="14">
        <v>2</v>
      </c>
      <c r="R5479" s="14">
        <v>2</v>
      </c>
      <c r="S5479" s="14">
        <v>100</v>
      </c>
      <c r="T5479" s="14" cm="1">
        <f t="array" ref="T5479">_xlfn.IFS(Table132[[#This Row],[percentages]]="",Table132[[#This Row],[percentages without NA]]/100,Table132[[#This Row],[percentages without NA]]="",Table132[[#This Row],[percentages]]/100)</f>
        <v>1</v>
      </c>
      <c r="U5479" s="14" t="str" cm="1">
        <f t="array" ref="U5479">_xlfn.IFS(Table132[[#This Row],[Disaggregation]]="All affected area","NA",Table132[[#This Row],[Disaggregation]]="Mantika",Table132[[#This Row],[Mantika]],Table132[[#This Row],[Disaggregation]]="Baladiya",Table132[[#This Row],[Mantika]])</f>
        <v>Benghazi</v>
      </c>
      <c r="V5479" s="14" t="str" cm="1">
        <f t="array" ref="V5479">_xlfn.IFS(Table132[[#This Row],[Disaggregation]]="All affected area","All affected area",Table132[[#This Row],[Disaggregation]]="Mantika",Table132[[#This Row],[Mantika]],Table132[[#This Row],[Disaggregation]]="Baladiya",Table132[[#This Row],[Baladiya]])</f>
        <v>Alabyar</v>
      </c>
    </row>
    <row r="5480" spans="1:22" x14ac:dyDescent="0.35">
      <c r="A5480" s="14" t="s">
        <v>264</v>
      </c>
      <c r="B5480" s="14" t="s">
        <v>11</v>
      </c>
      <c r="C5480" s="14" t="s">
        <v>10</v>
      </c>
      <c r="D5480" s="14" t="s">
        <v>9</v>
      </c>
      <c r="E5480" s="14" t="s">
        <v>34</v>
      </c>
      <c r="F5480" s="14" t="s">
        <v>35</v>
      </c>
      <c r="G5480" s="14" t="s">
        <v>39</v>
      </c>
      <c r="H5480" s="14" t="s">
        <v>38</v>
      </c>
      <c r="I5480" s="14" t="s">
        <v>484</v>
      </c>
      <c r="J5480" s="14" t="s">
        <v>307</v>
      </c>
      <c r="K5480" s="14" t="s">
        <v>309</v>
      </c>
      <c r="M5480" s="14">
        <v>3</v>
      </c>
      <c r="R5480" s="14">
        <v>4</v>
      </c>
      <c r="S5480" s="14">
        <v>75</v>
      </c>
      <c r="T5480" s="14" cm="1">
        <f t="array" ref="T5480">_xlfn.IFS(Table132[[#This Row],[percentages]]="",Table132[[#This Row],[percentages without NA]]/100,Table132[[#This Row],[percentages without NA]]="",Table132[[#This Row],[percentages]]/100)</f>
        <v>0.75</v>
      </c>
      <c r="U5480" s="14" t="str" cm="1">
        <f t="array" ref="U5480">_xlfn.IFS(Table132[[#This Row],[Disaggregation]]="All affected area","NA",Table132[[#This Row],[Disaggregation]]="Mantika",Table132[[#This Row],[Mantika]],Table132[[#This Row],[Disaggregation]]="Baladiya",Table132[[#This Row],[Mantika]])</f>
        <v>Benghazi</v>
      </c>
      <c r="V5480" s="14" t="str" cm="1">
        <f t="array" ref="V5480">_xlfn.IFS(Table132[[#This Row],[Disaggregation]]="All affected area","All affected area",Table132[[#This Row],[Disaggregation]]="Mantika",Table132[[#This Row],[Mantika]],Table132[[#This Row],[Disaggregation]]="Baladiya",Table132[[#This Row],[Baladiya]])</f>
        <v>Toukra</v>
      </c>
    </row>
    <row r="5481" spans="1:22" x14ac:dyDescent="0.35">
      <c r="A5481" s="14" t="s">
        <v>264</v>
      </c>
      <c r="B5481" s="14" t="s">
        <v>11</v>
      </c>
      <c r="C5481" s="14" t="s">
        <v>10</v>
      </c>
      <c r="D5481" s="14" t="s">
        <v>9</v>
      </c>
      <c r="E5481" s="14" t="s">
        <v>34</v>
      </c>
      <c r="F5481" s="14" t="s">
        <v>35</v>
      </c>
      <c r="G5481" s="14" t="s">
        <v>39</v>
      </c>
      <c r="H5481" s="14" t="s">
        <v>38</v>
      </c>
      <c r="I5481" s="14" t="s">
        <v>484</v>
      </c>
      <c r="J5481" s="14" t="s">
        <v>307</v>
      </c>
      <c r="M5481" s="14">
        <v>1</v>
      </c>
      <c r="R5481" s="14">
        <v>4</v>
      </c>
      <c r="S5481" s="14">
        <v>25</v>
      </c>
      <c r="T5481" s="14" cm="1">
        <f t="array" ref="T5481">_xlfn.IFS(Table132[[#This Row],[percentages]]="",Table132[[#This Row],[percentages without NA]]/100,Table132[[#This Row],[percentages without NA]]="",Table132[[#This Row],[percentages]]/100)</f>
        <v>0.25</v>
      </c>
      <c r="U5481" s="14" t="str" cm="1">
        <f t="array" ref="U5481">_xlfn.IFS(Table132[[#This Row],[Disaggregation]]="All affected area","NA",Table132[[#This Row],[Disaggregation]]="Mantika",Table132[[#This Row],[Mantika]],Table132[[#This Row],[Disaggregation]]="Baladiya",Table132[[#This Row],[Mantika]])</f>
        <v>Benghazi</v>
      </c>
      <c r="V5481" s="14" t="str" cm="1">
        <f t="array" ref="V5481">_xlfn.IFS(Table132[[#This Row],[Disaggregation]]="All affected area","All affected area",Table132[[#This Row],[Disaggregation]]="Mantika",Table132[[#This Row],[Mantika]],Table132[[#This Row],[Disaggregation]]="Baladiya",Table132[[#This Row],[Baladiya]])</f>
        <v>Toukra</v>
      </c>
    </row>
    <row r="5482" spans="1:22" x14ac:dyDescent="0.35">
      <c r="A5482" s="14" t="s">
        <v>264</v>
      </c>
      <c r="B5482" s="14" t="s">
        <v>11</v>
      </c>
      <c r="C5482" s="14" t="s">
        <v>10</v>
      </c>
      <c r="D5482" s="14" t="s">
        <v>9</v>
      </c>
      <c r="E5482" s="14" t="s">
        <v>34</v>
      </c>
      <c r="F5482" s="14" t="s">
        <v>35</v>
      </c>
      <c r="G5482" s="14" t="s">
        <v>37</v>
      </c>
      <c r="H5482" s="14" t="s">
        <v>36</v>
      </c>
      <c r="I5482" s="14" t="s">
        <v>484</v>
      </c>
      <c r="J5482" s="14" t="s">
        <v>307</v>
      </c>
      <c r="K5482" s="14" t="s">
        <v>310</v>
      </c>
      <c r="M5482" s="14">
        <v>1</v>
      </c>
      <c r="R5482" s="14">
        <v>3</v>
      </c>
      <c r="S5482" s="14">
        <v>33.33</v>
      </c>
      <c r="T5482" s="14" cm="1">
        <f t="array" ref="T5482">_xlfn.IFS(Table132[[#This Row],[percentages]]="",Table132[[#This Row],[percentages without NA]]/100,Table132[[#This Row],[percentages without NA]]="",Table132[[#This Row],[percentages]]/100)</f>
        <v>0.33329999999999999</v>
      </c>
      <c r="U5482" s="14" t="str" cm="1">
        <f t="array" ref="U5482">_xlfn.IFS(Table132[[#This Row],[Disaggregation]]="All affected area","NA",Table132[[#This Row],[Disaggregation]]="Mantika",Table132[[#This Row],[Mantika]],Table132[[#This Row],[Disaggregation]]="Baladiya",Table132[[#This Row],[Mantika]])</f>
        <v>Benghazi</v>
      </c>
      <c r="V5482" s="14" t="str" cm="1">
        <f t="array" ref="V5482">_xlfn.IFS(Table132[[#This Row],[Disaggregation]]="All affected area","All affected area",Table132[[#This Row],[Disaggregation]]="Mantika",Table132[[#This Row],[Mantika]],Table132[[#This Row],[Disaggregation]]="Baladiya",Table132[[#This Row],[Baladiya]])</f>
        <v>Suloug</v>
      </c>
    </row>
    <row r="5483" spans="1:22" x14ac:dyDescent="0.35">
      <c r="A5483" s="14" t="s">
        <v>264</v>
      </c>
      <c r="B5483" s="14" t="s">
        <v>11</v>
      </c>
      <c r="C5483" s="14" t="s">
        <v>10</v>
      </c>
      <c r="D5483" s="14" t="s">
        <v>9</v>
      </c>
      <c r="E5483" s="14" t="s">
        <v>34</v>
      </c>
      <c r="F5483" s="14" t="s">
        <v>35</v>
      </c>
      <c r="G5483" s="14" t="s">
        <v>37</v>
      </c>
      <c r="H5483" s="14" t="s">
        <v>36</v>
      </c>
      <c r="I5483" s="14" t="s">
        <v>484</v>
      </c>
      <c r="J5483" s="14" t="s">
        <v>307</v>
      </c>
      <c r="K5483" s="14" t="s">
        <v>306</v>
      </c>
      <c r="M5483" s="14">
        <v>1</v>
      </c>
      <c r="R5483" s="14">
        <v>3</v>
      </c>
      <c r="S5483" s="14">
        <v>33.33</v>
      </c>
      <c r="T5483" s="14" cm="1">
        <f t="array" ref="T5483">_xlfn.IFS(Table132[[#This Row],[percentages]]="",Table132[[#This Row],[percentages without NA]]/100,Table132[[#This Row],[percentages without NA]]="",Table132[[#This Row],[percentages]]/100)</f>
        <v>0.33329999999999999</v>
      </c>
      <c r="U5483" s="14" t="str" cm="1">
        <f t="array" ref="U5483">_xlfn.IFS(Table132[[#This Row],[Disaggregation]]="All affected area","NA",Table132[[#This Row],[Disaggregation]]="Mantika",Table132[[#This Row],[Mantika]],Table132[[#This Row],[Disaggregation]]="Baladiya",Table132[[#This Row],[Mantika]])</f>
        <v>Benghazi</v>
      </c>
      <c r="V5483" s="14" t="str" cm="1">
        <f t="array" ref="V5483">_xlfn.IFS(Table132[[#This Row],[Disaggregation]]="All affected area","All affected area",Table132[[#This Row],[Disaggregation]]="Mantika",Table132[[#This Row],[Mantika]],Table132[[#This Row],[Disaggregation]]="Baladiya",Table132[[#This Row],[Baladiya]])</f>
        <v>Suloug</v>
      </c>
    </row>
    <row r="5484" spans="1:22" x14ac:dyDescent="0.35">
      <c r="A5484" s="14" t="s">
        <v>264</v>
      </c>
      <c r="B5484" s="14" t="s">
        <v>11</v>
      </c>
      <c r="C5484" s="14" t="s">
        <v>10</v>
      </c>
      <c r="D5484" s="14" t="s">
        <v>9</v>
      </c>
      <c r="E5484" s="14" t="s">
        <v>34</v>
      </c>
      <c r="F5484" s="14" t="s">
        <v>35</v>
      </c>
      <c r="G5484" s="14" t="s">
        <v>37</v>
      </c>
      <c r="H5484" s="14" t="s">
        <v>36</v>
      </c>
      <c r="I5484" s="14" t="s">
        <v>484</v>
      </c>
      <c r="J5484" s="14" t="s">
        <v>307</v>
      </c>
      <c r="M5484" s="14">
        <v>1</v>
      </c>
      <c r="R5484" s="14">
        <v>3</v>
      </c>
      <c r="S5484" s="14">
        <v>33.33</v>
      </c>
      <c r="T5484" s="14" cm="1">
        <f t="array" ref="T5484">_xlfn.IFS(Table132[[#This Row],[percentages]]="",Table132[[#This Row],[percentages without NA]]/100,Table132[[#This Row],[percentages without NA]]="",Table132[[#This Row],[percentages]]/100)</f>
        <v>0.33329999999999999</v>
      </c>
      <c r="U5484" s="14" t="str" cm="1">
        <f t="array" ref="U5484">_xlfn.IFS(Table132[[#This Row],[Disaggregation]]="All affected area","NA",Table132[[#This Row],[Disaggregation]]="Mantika",Table132[[#This Row],[Mantika]],Table132[[#This Row],[Disaggregation]]="Baladiya",Table132[[#This Row],[Mantika]])</f>
        <v>Benghazi</v>
      </c>
      <c r="V5484" s="14" t="str" cm="1">
        <f t="array" ref="V5484">_xlfn.IFS(Table132[[#This Row],[Disaggregation]]="All affected area","All affected area",Table132[[#This Row],[Disaggregation]]="Mantika",Table132[[#This Row],[Mantika]],Table132[[#This Row],[Disaggregation]]="Baladiya",Table132[[#This Row],[Baladiya]])</f>
        <v>Suloug</v>
      </c>
    </row>
    <row r="5485" spans="1:22" x14ac:dyDescent="0.35">
      <c r="A5485" s="14" t="s">
        <v>264</v>
      </c>
      <c r="B5485" s="14" t="s">
        <v>11</v>
      </c>
      <c r="C5485" s="14" t="s">
        <v>10</v>
      </c>
      <c r="D5485" s="14" t="s">
        <v>9</v>
      </c>
      <c r="E5485" s="14" t="s">
        <v>34</v>
      </c>
      <c r="F5485" s="14" t="s">
        <v>35</v>
      </c>
      <c r="G5485" s="14" t="s">
        <v>34</v>
      </c>
      <c r="H5485" s="14" t="s">
        <v>33</v>
      </c>
      <c r="I5485" s="14" t="s">
        <v>484</v>
      </c>
      <c r="J5485" s="14" t="s">
        <v>307</v>
      </c>
      <c r="K5485" s="14" t="s">
        <v>308</v>
      </c>
      <c r="M5485" s="14">
        <v>10</v>
      </c>
      <c r="R5485" s="14">
        <v>14</v>
      </c>
      <c r="S5485" s="14">
        <v>71.430000000000007</v>
      </c>
      <c r="T5485" s="14" cm="1">
        <f t="array" ref="T5485">_xlfn.IFS(Table132[[#This Row],[percentages]]="",Table132[[#This Row],[percentages without NA]]/100,Table132[[#This Row],[percentages without NA]]="",Table132[[#This Row],[percentages]]/100)</f>
        <v>0.71430000000000005</v>
      </c>
      <c r="U5485" s="14" t="str" cm="1">
        <f t="array" ref="U5485">_xlfn.IFS(Table132[[#This Row],[Disaggregation]]="All affected area","NA",Table132[[#This Row],[Disaggregation]]="Mantika",Table132[[#This Row],[Mantika]],Table132[[#This Row],[Disaggregation]]="Baladiya",Table132[[#This Row],[Mantika]])</f>
        <v>Benghazi</v>
      </c>
      <c r="V5485" s="14" t="str" cm="1">
        <f t="array" ref="V5485">_xlfn.IFS(Table132[[#This Row],[Disaggregation]]="All affected area","All affected area",Table132[[#This Row],[Disaggregation]]="Mantika",Table132[[#This Row],[Mantika]],Table132[[#This Row],[Disaggregation]]="Baladiya",Table132[[#This Row],[Baladiya]])</f>
        <v>Benghazi</v>
      </c>
    </row>
    <row r="5486" spans="1:22" x14ac:dyDescent="0.35">
      <c r="A5486" s="14" t="s">
        <v>264</v>
      </c>
      <c r="B5486" s="14" t="s">
        <v>11</v>
      </c>
      <c r="C5486" s="14" t="s">
        <v>10</v>
      </c>
      <c r="D5486" s="14" t="s">
        <v>9</v>
      </c>
      <c r="E5486" s="14" t="s">
        <v>34</v>
      </c>
      <c r="F5486" s="14" t="s">
        <v>35</v>
      </c>
      <c r="G5486" s="14" t="s">
        <v>34</v>
      </c>
      <c r="H5486" s="14" t="s">
        <v>33</v>
      </c>
      <c r="I5486" s="14" t="s">
        <v>484</v>
      </c>
      <c r="J5486" s="14" t="s">
        <v>307</v>
      </c>
      <c r="K5486" s="14" t="s">
        <v>309</v>
      </c>
      <c r="M5486" s="14">
        <v>1</v>
      </c>
      <c r="R5486" s="14">
        <v>14</v>
      </c>
      <c r="S5486" s="14">
        <v>7.14</v>
      </c>
      <c r="T5486" s="14" cm="1">
        <f t="array" ref="T5486">_xlfn.IFS(Table132[[#This Row],[percentages]]="",Table132[[#This Row],[percentages without NA]]/100,Table132[[#This Row],[percentages without NA]]="",Table132[[#This Row],[percentages]]/100)</f>
        <v>7.1399999999999991E-2</v>
      </c>
      <c r="U5486" s="14" t="str" cm="1">
        <f t="array" ref="U5486">_xlfn.IFS(Table132[[#This Row],[Disaggregation]]="All affected area","NA",Table132[[#This Row],[Disaggregation]]="Mantika",Table132[[#This Row],[Mantika]],Table132[[#This Row],[Disaggregation]]="Baladiya",Table132[[#This Row],[Mantika]])</f>
        <v>Benghazi</v>
      </c>
      <c r="V5486" s="14" t="str" cm="1">
        <f t="array" ref="V5486">_xlfn.IFS(Table132[[#This Row],[Disaggregation]]="All affected area","All affected area",Table132[[#This Row],[Disaggregation]]="Mantika",Table132[[#This Row],[Mantika]],Table132[[#This Row],[Disaggregation]]="Baladiya",Table132[[#This Row],[Baladiya]])</f>
        <v>Benghazi</v>
      </c>
    </row>
    <row r="5487" spans="1:22" x14ac:dyDescent="0.35">
      <c r="A5487" s="14" t="s">
        <v>264</v>
      </c>
      <c r="B5487" s="14" t="s">
        <v>11</v>
      </c>
      <c r="C5487" s="14" t="s">
        <v>10</v>
      </c>
      <c r="D5487" s="14" t="s">
        <v>9</v>
      </c>
      <c r="E5487" s="14" t="s">
        <v>34</v>
      </c>
      <c r="F5487" s="14" t="s">
        <v>35</v>
      </c>
      <c r="G5487" s="14" t="s">
        <v>34</v>
      </c>
      <c r="H5487" s="14" t="s">
        <v>33</v>
      </c>
      <c r="I5487" s="14" t="s">
        <v>484</v>
      </c>
      <c r="J5487" s="14" t="s">
        <v>307</v>
      </c>
      <c r="K5487" s="14" t="s">
        <v>306</v>
      </c>
      <c r="M5487" s="14">
        <v>1</v>
      </c>
      <c r="R5487" s="14">
        <v>14</v>
      </c>
      <c r="S5487" s="14">
        <v>7.14</v>
      </c>
      <c r="T5487" s="14" cm="1">
        <f t="array" ref="T5487">_xlfn.IFS(Table132[[#This Row],[percentages]]="",Table132[[#This Row],[percentages without NA]]/100,Table132[[#This Row],[percentages without NA]]="",Table132[[#This Row],[percentages]]/100)</f>
        <v>7.1399999999999991E-2</v>
      </c>
      <c r="U5487" s="14" t="str" cm="1">
        <f t="array" ref="U5487">_xlfn.IFS(Table132[[#This Row],[Disaggregation]]="All affected area","NA",Table132[[#This Row],[Disaggregation]]="Mantika",Table132[[#This Row],[Mantika]],Table132[[#This Row],[Disaggregation]]="Baladiya",Table132[[#This Row],[Mantika]])</f>
        <v>Benghazi</v>
      </c>
      <c r="V5487" s="14" t="str" cm="1">
        <f t="array" ref="V5487">_xlfn.IFS(Table132[[#This Row],[Disaggregation]]="All affected area","All affected area",Table132[[#This Row],[Disaggregation]]="Mantika",Table132[[#This Row],[Mantika]],Table132[[#This Row],[Disaggregation]]="Baladiya",Table132[[#This Row],[Baladiya]])</f>
        <v>Benghazi</v>
      </c>
    </row>
    <row r="5488" spans="1:22" x14ac:dyDescent="0.35">
      <c r="A5488" s="14" t="s">
        <v>264</v>
      </c>
      <c r="B5488" s="14" t="s">
        <v>11</v>
      </c>
      <c r="C5488" s="14" t="s">
        <v>10</v>
      </c>
      <c r="D5488" s="14" t="s">
        <v>9</v>
      </c>
      <c r="E5488" s="14" t="s">
        <v>34</v>
      </c>
      <c r="F5488" s="14" t="s">
        <v>35</v>
      </c>
      <c r="G5488" s="14" t="s">
        <v>34</v>
      </c>
      <c r="H5488" s="14" t="s">
        <v>33</v>
      </c>
      <c r="I5488" s="14" t="s">
        <v>484</v>
      </c>
      <c r="J5488" s="14" t="s">
        <v>307</v>
      </c>
      <c r="M5488" s="14">
        <v>2</v>
      </c>
      <c r="R5488" s="14">
        <v>14</v>
      </c>
      <c r="S5488" s="14">
        <v>14.29</v>
      </c>
      <c r="T5488" s="14" cm="1">
        <f t="array" ref="T5488">_xlfn.IFS(Table132[[#This Row],[percentages]]="",Table132[[#This Row],[percentages without NA]]/100,Table132[[#This Row],[percentages without NA]]="",Table132[[#This Row],[percentages]]/100)</f>
        <v>0.1429</v>
      </c>
      <c r="U5488" s="14" t="str" cm="1">
        <f t="array" ref="U5488">_xlfn.IFS(Table132[[#This Row],[Disaggregation]]="All affected area","NA",Table132[[#This Row],[Disaggregation]]="Mantika",Table132[[#This Row],[Mantika]],Table132[[#This Row],[Disaggregation]]="Baladiya",Table132[[#This Row],[Mantika]])</f>
        <v>Benghazi</v>
      </c>
      <c r="V5488" s="14" t="str" cm="1">
        <f t="array" ref="V5488">_xlfn.IFS(Table132[[#This Row],[Disaggregation]]="All affected area","All affected area",Table132[[#This Row],[Disaggregation]]="Mantika",Table132[[#This Row],[Mantika]],Table132[[#This Row],[Disaggregation]]="Baladiya",Table132[[#This Row],[Baladiya]])</f>
        <v>Benghazi</v>
      </c>
    </row>
    <row r="5489" spans="1:22" x14ac:dyDescent="0.35">
      <c r="A5489" s="14" t="s">
        <v>264</v>
      </c>
      <c r="B5489" s="14" t="s">
        <v>11</v>
      </c>
      <c r="C5489" s="14" t="s">
        <v>10</v>
      </c>
      <c r="D5489" s="14" t="s">
        <v>9</v>
      </c>
      <c r="E5489" s="14" t="s">
        <v>31</v>
      </c>
      <c r="F5489" s="14" t="s">
        <v>32</v>
      </c>
      <c r="G5489" s="14" t="s">
        <v>31</v>
      </c>
      <c r="H5489" s="14" t="s">
        <v>30</v>
      </c>
      <c r="I5489" s="14" t="s">
        <v>484</v>
      </c>
      <c r="J5489" s="14" t="s">
        <v>307</v>
      </c>
      <c r="K5489" s="14" t="s">
        <v>309</v>
      </c>
      <c r="M5489" s="14">
        <v>2</v>
      </c>
      <c r="R5489" s="14">
        <v>4</v>
      </c>
      <c r="S5489" s="14">
        <v>50</v>
      </c>
      <c r="T5489" s="14" cm="1">
        <f t="array" ref="T5489">_xlfn.IFS(Table132[[#This Row],[percentages]]="",Table132[[#This Row],[percentages without NA]]/100,Table132[[#This Row],[percentages without NA]]="",Table132[[#This Row],[percentages]]/100)</f>
        <v>0.5</v>
      </c>
      <c r="U5489" s="14" t="str" cm="1">
        <f t="array" ref="U5489">_xlfn.IFS(Table132[[#This Row],[Disaggregation]]="All affected area","NA",Table132[[#This Row],[Disaggregation]]="Mantika",Table132[[#This Row],[Mantika]],Table132[[#This Row],[Disaggregation]]="Baladiya",Table132[[#This Row],[Mantika]])</f>
        <v>Tobruk</v>
      </c>
      <c r="V5489" s="14" t="str" cm="1">
        <f t="array" ref="V5489">_xlfn.IFS(Table132[[#This Row],[Disaggregation]]="All affected area","All affected area",Table132[[#This Row],[Disaggregation]]="Mantika",Table132[[#This Row],[Mantika]],Table132[[#This Row],[Disaggregation]]="Baladiya",Table132[[#This Row],[Baladiya]])</f>
        <v>Tobruk</v>
      </c>
    </row>
    <row r="5490" spans="1:22" x14ac:dyDescent="0.35">
      <c r="A5490" s="14" t="s">
        <v>264</v>
      </c>
      <c r="B5490" s="14" t="s">
        <v>11</v>
      </c>
      <c r="C5490" s="14" t="s">
        <v>10</v>
      </c>
      <c r="D5490" s="14" t="s">
        <v>9</v>
      </c>
      <c r="E5490" s="14" t="s">
        <v>31</v>
      </c>
      <c r="F5490" s="14" t="s">
        <v>32</v>
      </c>
      <c r="G5490" s="14" t="s">
        <v>31</v>
      </c>
      <c r="H5490" s="14" t="s">
        <v>30</v>
      </c>
      <c r="I5490" s="14" t="s">
        <v>484</v>
      </c>
      <c r="J5490" s="14" t="s">
        <v>307</v>
      </c>
      <c r="K5490" s="14" t="s">
        <v>306</v>
      </c>
      <c r="M5490" s="14">
        <v>2</v>
      </c>
      <c r="R5490" s="14">
        <v>4</v>
      </c>
      <c r="S5490" s="14">
        <v>50</v>
      </c>
      <c r="T5490" s="14" cm="1">
        <f t="array" ref="T5490">_xlfn.IFS(Table132[[#This Row],[percentages]]="",Table132[[#This Row],[percentages without NA]]/100,Table132[[#This Row],[percentages without NA]]="",Table132[[#This Row],[percentages]]/100)</f>
        <v>0.5</v>
      </c>
      <c r="U5490" s="14" t="str" cm="1">
        <f t="array" ref="U5490">_xlfn.IFS(Table132[[#This Row],[Disaggregation]]="All affected area","NA",Table132[[#This Row],[Disaggregation]]="Mantika",Table132[[#This Row],[Mantika]],Table132[[#This Row],[Disaggregation]]="Baladiya",Table132[[#This Row],[Mantika]])</f>
        <v>Tobruk</v>
      </c>
      <c r="V5490" s="14" t="str" cm="1">
        <f t="array" ref="V5490">_xlfn.IFS(Table132[[#This Row],[Disaggregation]]="All affected area","All affected area",Table132[[#This Row],[Disaggregation]]="Mantika",Table132[[#This Row],[Mantika]],Table132[[#This Row],[Disaggregation]]="Baladiya",Table132[[#This Row],[Baladiya]])</f>
        <v>Tobruk</v>
      </c>
    </row>
    <row r="5491" spans="1:22" x14ac:dyDescent="0.35">
      <c r="A5491" s="14" t="s">
        <v>264</v>
      </c>
      <c r="B5491" s="14" t="s">
        <v>11</v>
      </c>
      <c r="C5491" s="14" t="s">
        <v>10</v>
      </c>
      <c r="D5491" s="14" t="s">
        <v>9</v>
      </c>
      <c r="E5491" s="14" t="s">
        <v>27</v>
      </c>
      <c r="F5491" s="14" t="s">
        <v>26</v>
      </c>
      <c r="G5491" s="14" t="s">
        <v>27</v>
      </c>
      <c r="H5491" s="14" t="s">
        <v>29</v>
      </c>
      <c r="I5491" s="14" t="s">
        <v>484</v>
      </c>
      <c r="J5491" s="14" t="s">
        <v>307</v>
      </c>
      <c r="K5491" s="14" t="s">
        <v>310</v>
      </c>
      <c r="M5491" s="14">
        <v>1</v>
      </c>
      <c r="R5491" s="14">
        <v>5</v>
      </c>
      <c r="S5491" s="14">
        <v>20</v>
      </c>
      <c r="T5491" s="14" cm="1">
        <f t="array" ref="T5491">_xlfn.IFS(Table132[[#This Row],[percentages]]="",Table132[[#This Row],[percentages without NA]]/100,Table132[[#This Row],[percentages without NA]]="",Table132[[#This Row],[percentages]]/100)</f>
        <v>0.2</v>
      </c>
      <c r="U5491" s="14" t="str" cm="1">
        <f t="array" ref="U5491">_xlfn.IFS(Table132[[#This Row],[Disaggregation]]="All affected area","NA",Table132[[#This Row],[Disaggregation]]="Mantika",Table132[[#This Row],[Mantika]],Table132[[#This Row],[Disaggregation]]="Baladiya",Table132[[#This Row],[Mantika]])</f>
        <v>Ejdabia</v>
      </c>
      <c r="V5491" s="14" t="str" cm="1">
        <f t="array" ref="V5491">_xlfn.IFS(Table132[[#This Row],[Disaggregation]]="All affected area","All affected area",Table132[[#This Row],[Disaggregation]]="Mantika",Table132[[#This Row],[Mantika]],Table132[[#This Row],[Disaggregation]]="Baladiya",Table132[[#This Row],[Baladiya]])</f>
        <v>Ejdabia</v>
      </c>
    </row>
    <row r="5492" spans="1:22" x14ac:dyDescent="0.35">
      <c r="A5492" s="14" t="s">
        <v>264</v>
      </c>
      <c r="B5492" s="14" t="s">
        <v>11</v>
      </c>
      <c r="C5492" s="14" t="s">
        <v>10</v>
      </c>
      <c r="D5492" s="14" t="s">
        <v>9</v>
      </c>
      <c r="E5492" s="14" t="s">
        <v>27</v>
      </c>
      <c r="F5492" s="14" t="s">
        <v>26</v>
      </c>
      <c r="G5492" s="14" t="s">
        <v>27</v>
      </c>
      <c r="H5492" s="14" t="s">
        <v>29</v>
      </c>
      <c r="I5492" s="14" t="s">
        <v>484</v>
      </c>
      <c r="J5492" s="14" t="s">
        <v>307</v>
      </c>
      <c r="K5492" s="14" t="s">
        <v>309</v>
      </c>
      <c r="M5492" s="14">
        <v>1</v>
      </c>
      <c r="R5492" s="14">
        <v>5</v>
      </c>
      <c r="S5492" s="14">
        <v>20</v>
      </c>
      <c r="T5492" s="14" cm="1">
        <f t="array" ref="T5492">_xlfn.IFS(Table132[[#This Row],[percentages]]="",Table132[[#This Row],[percentages without NA]]/100,Table132[[#This Row],[percentages without NA]]="",Table132[[#This Row],[percentages]]/100)</f>
        <v>0.2</v>
      </c>
      <c r="U5492" s="14" t="str" cm="1">
        <f t="array" ref="U5492">_xlfn.IFS(Table132[[#This Row],[Disaggregation]]="All affected area","NA",Table132[[#This Row],[Disaggregation]]="Mantika",Table132[[#This Row],[Mantika]],Table132[[#This Row],[Disaggregation]]="Baladiya",Table132[[#This Row],[Mantika]])</f>
        <v>Ejdabia</v>
      </c>
      <c r="V5492" s="14" t="str" cm="1">
        <f t="array" ref="V5492">_xlfn.IFS(Table132[[#This Row],[Disaggregation]]="All affected area","All affected area",Table132[[#This Row],[Disaggregation]]="Mantika",Table132[[#This Row],[Mantika]],Table132[[#This Row],[Disaggregation]]="Baladiya",Table132[[#This Row],[Baladiya]])</f>
        <v>Ejdabia</v>
      </c>
    </row>
    <row r="5493" spans="1:22" x14ac:dyDescent="0.35">
      <c r="A5493" s="14" t="s">
        <v>264</v>
      </c>
      <c r="B5493" s="14" t="s">
        <v>11</v>
      </c>
      <c r="C5493" s="14" t="s">
        <v>10</v>
      </c>
      <c r="D5493" s="14" t="s">
        <v>9</v>
      </c>
      <c r="E5493" s="14" t="s">
        <v>27</v>
      </c>
      <c r="F5493" s="14" t="s">
        <v>26</v>
      </c>
      <c r="G5493" s="14" t="s">
        <v>27</v>
      </c>
      <c r="H5493" s="14" t="s">
        <v>29</v>
      </c>
      <c r="I5493" s="14" t="s">
        <v>484</v>
      </c>
      <c r="J5493" s="14" t="s">
        <v>307</v>
      </c>
      <c r="K5493" s="14" t="s">
        <v>306</v>
      </c>
      <c r="M5493" s="14">
        <v>3</v>
      </c>
      <c r="R5493" s="14">
        <v>5</v>
      </c>
      <c r="S5493" s="14">
        <v>60</v>
      </c>
      <c r="T5493" s="14" cm="1">
        <f t="array" ref="T5493">_xlfn.IFS(Table132[[#This Row],[percentages]]="",Table132[[#This Row],[percentages without NA]]/100,Table132[[#This Row],[percentages without NA]]="",Table132[[#This Row],[percentages]]/100)</f>
        <v>0.6</v>
      </c>
      <c r="U5493" s="14" t="str" cm="1">
        <f t="array" ref="U5493">_xlfn.IFS(Table132[[#This Row],[Disaggregation]]="All affected area","NA",Table132[[#This Row],[Disaggregation]]="Mantika",Table132[[#This Row],[Mantika]],Table132[[#This Row],[Disaggregation]]="Baladiya",Table132[[#This Row],[Mantika]])</f>
        <v>Ejdabia</v>
      </c>
      <c r="V5493" s="14" t="str" cm="1">
        <f t="array" ref="V5493">_xlfn.IFS(Table132[[#This Row],[Disaggregation]]="All affected area","All affected area",Table132[[#This Row],[Disaggregation]]="Mantika",Table132[[#This Row],[Mantika]],Table132[[#This Row],[Disaggregation]]="Baladiya",Table132[[#This Row],[Baladiya]])</f>
        <v>Ejdabia</v>
      </c>
    </row>
    <row r="5494" spans="1:22" x14ac:dyDescent="0.35">
      <c r="A5494" s="14" t="s">
        <v>264</v>
      </c>
      <c r="B5494" s="14" t="s">
        <v>11</v>
      </c>
      <c r="C5494" s="14" t="s">
        <v>10</v>
      </c>
      <c r="D5494" s="14" t="s">
        <v>9</v>
      </c>
      <c r="E5494" s="14" t="s">
        <v>27</v>
      </c>
      <c r="F5494" s="14" t="s">
        <v>26</v>
      </c>
      <c r="G5494" s="14" t="s">
        <v>25</v>
      </c>
      <c r="H5494" s="14" t="s">
        <v>24</v>
      </c>
      <c r="I5494" s="14" t="s">
        <v>484</v>
      </c>
      <c r="J5494" s="14" t="s">
        <v>307</v>
      </c>
      <c r="M5494" s="14">
        <v>1</v>
      </c>
      <c r="R5494" s="14">
        <v>1</v>
      </c>
      <c r="S5494" s="14">
        <v>100</v>
      </c>
      <c r="T5494" s="14" cm="1">
        <f t="array" ref="T5494">_xlfn.IFS(Table132[[#This Row],[percentages]]="",Table132[[#This Row],[percentages without NA]]/100,Table132[[#This Row],[percentages without NA]]="",Table132[[#This Row],[percentages]]/100)</f>
        <v>1</v>
      </c>
      <c r="U5494" s="14" t="str" cm="1">
        <f t="array" ref="U5494">_xlfn.IFS(Table132[[#This Row],[Disaggregation]]="All affected area","NA",Table132[[#This Row],[Disaggregation]]="Mantika",Table132[[#This Row],[Mantika]],Table132[[#This Row],[Disaggregation]]="Baladiya",Table132[[#This Row],[Mantika]])</f>
        <v>Ejdabia</v>
      </c>
      <c r="V5494" s="14" t="str" cm="1">
        <f t="array" ref="V5494">_xlfn.IFS(Table132[[#This Row],[Disaggregation]]="All affected area","All affected area",Table132[[#This Row],[Disaggregation]]="Mantika",Table132[[#This Row],[Mantika]],Table132[[#This Row],[Disaggregation]]="Baladiya",Table132[[#This Row],[Baladiya]])</f>
        <v>Albrayga</v>
      </c>
    </row>
    <row r="5495" spans="1:22" x14ac:dyDescent="0.35">
      <c r="A5495" s="14" t="s">
        <v>264</v>
      </c>
      <c r="B5495" s="14" t="s">
        <v>11</v>
      </c>
      <c r="C5495" s="14" t="s">
        <v>10</v>
      </c>
      <c r="D5495" s="14" t="s">
        <v>9</v>
      </c>
      <c r="E5495" s="14" t="s">
        <v>16</v>
      </c>
      <c r="F5495" s="14" t="s">
        <v>15</v>
      </c>
      <c r="G5495" s="14" t="s">
        <v>23</v>
      </c>
      <c r="H5495" s="14" t="s">
        <v>22</v>
      </c>
      <c r="I5495" s="14" t="s">
        <v>484</v>
      </c>
      <c r="J5495" s="14" t="s">
        <v>307</v>
      </c>
      <c r="K5495" s="14" t="s">
        <v>309</v>
      </c>
      <c r="M5495" s="14">
        <v>1</v>
      </c>
      <c r="R5495" s="14">
        <v>8</v>
      </c>
      <c r="S5495" s="14">
        <v>12.5</v>
      </c>
      <c r="T5495" s="14" cm="1">
        <f t="array" ref="T5495">_xlfn.IFS(Table132[[#This Row],[percentages]]="",Table132[[#This Row],[percentages without NA]]/100,Table132[[#This Row],[percentages without NA]]="",Table132[[#This Row],[percentages]]/100)</f>
        <v>0.125</v>
      </c>
      <c r="U5495" s="14" t="str" cm="1">
        <f t="array" ref="U5495">_xlfn.IFS(Table132[[#This Row],[Disaggregation]]="All affected area","NA",Table132[[#This Row],[Disaggregation]]="Mantika",Table132[[#This Row],[Mantika]],Table132[[#This Row],[Disaggregation]]="Baladiya",Table132[[#This Row],[Mantika]])</f>
        <v>Al Jabal Al Akhdar</v>
      </c>
      <c r="V5495" s="14" t="str" cm="1">
        <f t="array" ref="V5495">_xlfn.IFS(Table132[[#This Row],[Disaggregation]]="All affected area","All affected area",Table132[[#This Row],[Disaggregation]]="Mantika",Table132[[#This Row],[Mantika]],Table132[[#This Row],[Disaggregation]]="Baladiya",Table132[[#This Row],[Baladiya]])</f>
        <v>Shahat</v>
      </c>
    </row>
    <row r="5496" spans="1:22" x14ac:dyDescent="0.35">
      <c r="A5496" s="14" t="s">
        <v>264</v>
      </c>
      <c r="B5496" s="14" t="s">
        <v>11</v>
      </c>
      <c r="C5496" s="14" t="s">
        <v>10</v>
      </c>
      <c r="D5496" s="14" t="s">
        <v>9</v>
      </c>
      <c r="E5496" s="14" t="s">
        <v>16</v>
      </c>
      <c r="F5496" s="14" t="s">
        <v>15</v>
      </c>
      <c r="G5496" s="14" t="s">
        <v>23</v>
      </c>
      <c r="H5496" s="14" t="s">
        <v>22</v>
      </c>
      <c r="I5496" s="14" t="s">
        <v>484</v>
      </c>
      <c r="J5496" s="14" t="s">
        <v>307</v>
      </c>
      <c r="K5496" s="14" t="s">
        <v>306</v>
      </c>
      <c r="M5496" s="14">
        <v>7</v>
      </c>
      <c r="R5496" s="14">
        <v>8</v>
      </c>
      <c r="S5496" s="14">
        <v>87.5</v>
      </c>
      <c r="T5496" s="14" cm="1">
        <f t="array" ref="T5496">_xlfn.IFS(Table132[[#This Row],[percentages]]="",Table132[[#This Row],[percentages without NA]]/100,Table132[[#This Row],[percentages without NA]]="",Table132[[#This Row],[percentages]]/100)</f>
        <v>0.875</v>
      </c>
      <c r="U5496" s="14" t="str" cm="1">
        <f t="array" ref="U5496">_xlfn.IFS(Table132[[#This Row],[Disaggregation]]="All affected area","NA",Table132[[#This Row],[Disaggregation]]="Mantika",Table132[[#This Row],[Mantika]],Table132[[#This Row],[Disaggregation]]="Baladiya",Table132[[#This Row],[Mantika]])</f>
        <v>Al Jabal Al Akhdar</v>
      </c>
      <c r="V5496" s="14" t="str" cm="1">
        <f t="array" ref="V5496">_xlfn.IFS(Table132[[#This Row],[Disaggregation]]="All affected area","All affected area",Table132[[#This Row],[Disaggregation]]="Mantika",Table132[[#This Row],[Mantika]],Table132[[#This Row],[Disaggregation]]="Baladiya",Table132[[#This Row],[Baladiya]])</f>
        <v>Shahat</v>
      </c>
    </row>
    <row r="5497" spans="1:22" x14ac:dyDescent="0.35">
      <c r="A5497" s="14" t="s">
        <v>264</v>
      </c>
      <c r="B5497" s="14" t="s">
        <v>11</v>
      </c>
      <c r="C5497" s="14" t="s">
        <v>10</v>
      </c>
      <c r="D5497" s="14" t="s">
        <v>9</v>
      </c>
      <c r="E5497" s="14" t="s">
        <v>16</v>
      </c>
      <c r="F5497" s="14" t="s">
        <v>15</v>
      </c>
      <c r="G5497" s="14" t="s">
        <v>14</v>
      </c>
      <c r="H5497" s="14" t="s">
        <v>13</v>
      </c>
      <c r="I5497" s="14" t="s">
        <v>484</v>
      </c>
      <c r="J5497" s="14" t="s">
        <v>307</v>
      </c>
      <c r="K5497" s="14" t="s">
        <v>308</v>
      </c>
      <c r="M5497" s="14">
        <v>1</v>
      </c>
      <c r="R5497" s="14">
        <v>9</v>
      </c>
      <c r="S5497" s="14">
        <v>11.11</v>
      </c>
      <c r="T5497" s="14" cm="1">
        <f t="array" ref="T5497">_xlfn.IFS(Table132[[#This Row],[percentages]]="",Table132[[#This Row],[percentages without NA]]/100,Table132[[#This Row],[percentages without NA]]="",Table132[[#This Row],[percentages]]/100)</f>
        <v>0.11109999999999999</v>
      </c>
      <c r="U5497" s="14" t="str" cm="1">
        <f t="array" ref="U5497">_xlfn.IFS(Table132[[#This Row],[Disaggregation]]="All affected area","NA",Table132[[#This Row],[Disaggregation]]="Mantika",Table132[[#This Row],[Mantika]],Table132[[#This Row],[Disaggregation]]="Baladiya",Table132[[#This Row],[Mantika]])</f>
        <v>Al Jabal Al Akhdar</v>
      </c>
      <c r="V5497" s="14" t="str" cm="1">
        <f t="array" ref="V5497">_xlfn.IFS(Table132[[#This Row],[Disaggregation]]="All affected area","All affected area",Table132[[#This Row],[Disaggregation]]="Mantika",Table132[[#This Row],[Mantika]],Table132[[#This Row],[Disaggregation]]="Baladiya",Table132[[#This Row],[Baladiya]])</f>
        <v>Albayda</v>
      </c>
    </row>
    <row r="5498" spans="1:22" x14ac:dyDescent="0.35">
      <c r="A5498" s="14" t="s">
        <v>264</v>
      </c>
      <c r="B5498" s="14" t="s">
        <v>11</v>
      </c>
      <c r="C5498" s="14" t="s">
        <v>10</v>
      </c>
      <c r="D5498" s="14" t="s">
        <v>9</v>
      </c>
      <c r="E5498" s="14" t="s">
        <v>16</v>
      </c>
      <c r="F5498" s="14" t="s">
        <v>15</v>
      </c>
      <c r="G5498" s="14" t="s">
        <v>14</v>
      </c>
      <c r="H5498" s="14" t="s">
        <v>13</v>
      </c>
      <c r="I5498" s="14" t="s">
        <v>484</v>
      </c>
      <c r="J5498" s="14" t="s">
        <v>307</v>
      </c>
      <c r="K5498" s="14" t="s">
        <v>306</v>
      </c>
      <c r="M5498" s="14">
        <v>8</v>
      </c>
      <c r="R5498" s="14">
        <v>9</v>
      </c>
      <c r="S5498" s="14">
        <v>88.89</v>
      </c>
      <c r="T5498" s="14" cm="1">
        <f t="array" ref="T5498">_xlfn.IFS(Table132[[#This Row],[percentages]]="",Table132[[#This Row],[percentages without NA]]/100,Table132[[#This Row],[percentages without NA]]="",Table132[[#This Row],[percentages]]/100)</f>
        <v>0.88890000000000002</v>
      </c>
      <c r="U5498" s="14" t="str" cm="1">
        <f t="array" ref="U5498">_xlfn.IFS(Table132[[#This Row],[Disaggregation]]="All affected area","NA",Table132[[#This Row],[Disaggregation]]="Mantika",Table132[[#This Row],[Mantika]],Table132[[#This Row],[Disaggregation]]="Baladiya",Table132[[#This Row],[Mantika]])</f>
        <v>Al Jabal Al Akhdar</v>
      </c>
      <c r="V5498" s="14" t="str" cm="1">
        <f t="array" ref="V5498">_xlfn.IFS(Table132[[#This Row],[Disaggregation]]="All affected area","All affected area",Table132[[#This Row],[Disaggregation]]="Mantika",Table132[[#This Row],[Mantika]],Table132[[#This Row],[Disaggregation]]="Baladiya",Table132[[#This Row],[Baladiya]])</f>
        <v>Albayda</v>
      </c>
    </row>
    <row r="5499" spans="1:22" x14ac:dyDescent="0.35">
      <c r="A5499" s="14" t="s">
        <v>264</v>
      </c>
      <c r="B5499" s="14" t="s">
        <v>11</v>
      </c>
      <c r="C5499" s="14" t="s">
        <v>10</v>
      </c>
      <c r="D5499" s="14" t="s">
        <v>9</v>
      </c>
      <c r="E5499" s="14" t="s">
        <v>55</v>
      </c>
      <c r="F5499" s="14" t="s">
        <v>54</v>
      </c>
      <c r="G5499" s="14" t="s">
        <v>63</v>
      </c>
      <c r="H5499" s="14" t="s">
        <v>62</v>
      </c>
      <c r="I5499" s="14" t="s">
        <v>485</v>
      </c>
      <c r="J5499" s="14" t="s">
        <v>301</v>
      </c>
      <c r="K5499" s="14" t="s">
        <v>304</v>
      </c>
      <c r="M5499" s="14">
        <v>1</v>
      </c>
      <c r="R5499" s="14">
        <v>4</v>
      </c>
      <c r="S5499" s="14">
        <v>25</v>
      </c>
      <c r="T5499" s="14" cm="1">
        <f t="array" ref="T5499">_xlfn.IFS(Table132[[#This Row],[percentages]]="",Table132[[#This Row],[percentages without NA]]/100,Table132[[#This Row],[percentages without NA]]="",Table132[[#This Row],[percentages]]/100)</f>
        <v>0.25</v>
      </c>
      <c r="U5499" s="14" t="str" cm="1">
        <f t="array" ref="U5499">_xlfn.IFS(Table132[[#This Row],[Disaggregation]]="All affected area","NA",Table132[[#This Row],[Disaggregation]]="Mantika",Table132[[#This Row],[Mantika]],Table132[[#This Row],[Disaggregation]]="Baladiya",Table132[[#This Row],[Mantika]])</f>
        <v>Derna</v>
      </c>
      <c r="V5499" s="14" t="str" cm="1">
        <f t="array" ref="V5499">_xlfn.IFS(Table132[[#This Row],[Disaggregation]]="All affected area","All affected area",Table132[[#This Row],[Disaggregation]]="Mantika",Table132[[#This Row],[Mantika]],Table132[[#This Row],[Disaggregation]]="Baladiya",Table132[[#This Row],[Baladiya]])</f>
        <v>Umm arrazam</v>
      </c>
    </row>
    <row r="5500" spans="1:22" x14ac:dyDescent="0.35">
      <c r="A5500" s="14" t="s">
        <v>264</v>
      </c>
      <c r="B5500" s="14" t="s">
        <v>11</v>
      </c>
      <c r="C5500" s="14" t="s">
        <v>10</v>
      </c>
      <c r="D5500" s="14" t="s">
        <v>9</v>
      </c>
      <c r="E5500" s="14" t="s">
        <v>55</v>
      </c>
      <c r="F5500" s="14" t="s">
        <v>54</v>
      </c>
      <c r="G5500" s="14" t="s">
        <v>63</v>
      </c>
      <c r="H5500" s="14" t="s">
        <v>62</v>
      </c>
      <c r="I5500" s="14" t="s">
        <v>485</v>
      </c>
      <c r="J5500" s="14" t="s">
        <v>301</v>
      </c>
      <c r="M5500" s="14">
        <v>3</v>
      </c>
      <c r="R5500" s="14">
        <v>4</v>
      </c>
      <c r="S5500" s="14">
        <v>75</v>
      </c>
      <c r="T5500" s="14" cm="1">
        <f t="array" ref="T5500">_xlfn.IFS(Table132[[#This Row],[percentages]]="",Table132[[#This Row],[percentages without NA]]/100,Table132[[#This Row],[percentages without NA]]="",Table132[[#This Row],[percentages]]/100)</f>
        <v>0.75</v>
      </c>
      <c r="U5500" s="14" t="str" cm="1">
        <f t="array" ref="U5500">_xlfn.IFS(Table132[[#This Row],[Disaggregation]]="All affected area","NA",Table132[[#This Row],[Disaggregation]]="Mantika",Table132[[#This Row],[Mantika]],Table132[[#This Row],[Disaggregation]]="Baladiya",Table132[[#This Row],[Mantika]])</f>
        <v>Derna</v>
      </c>
      <c r="V5500" s="14" t="str" cm="1">
        <f t="array" ref="V5500">_xlfn.IFS(Table132[[#This Row],[Disaggregation]]="All affected area","All affected area",Table132[[#This Row],[Disaggregation]]="Mantika",Table132[[#This Row],[Mantika]],Table132[[#This Row],[Disaggregation]]="Baladiya",Table132[[#This Row],[Baladiya]])</f>
        <v>Umm arrazam</v>
      </c>
    </row>
    <row r="5501" spans="1:22" x14ac:dyDescent="0.35">
      <c r="A5501" s="14" t="s">
        <v>264</v>
      </c>
      <c r="B5501" s="14" t="s">
        <v>11</v>
      </c>
      <c r="C5501" s="14" t="s">
        <v>10</v>
      </c>
      <c r="D5501" s="14" t="s">
        <v>9</v>
      </c>
      <c r="E5501" s="14" t="s">
        <v>55</v>
      </c>
      <c r="F5501" s="14" t="s">
        <v>54</v>
      </c>
      <c r="G5501" s="14" t="s">
        <v>55</v>
      </c>
      <c r="H5501" s="14" t="s">
        <v>61</v>
      </c>
      <c r="I5501" s="14" t="s">
        <v>485</v>
      </c>
      <c r="J5501" s="14" t="s">
        <v>301</v>
      </c>
      <c r="K5501" s="14" t="s">
        <v>300</v>
      </c>
      <c r="M5501" s="14">
        <v>2</v>
      </c>
      <c r="R5501" s="14">
        <v>13</v>
      </c>
      <c r="S5501" s="14">
        <v>15.38</v>
      </c>
      <c r="T5501" s="14" cm="1">
        <f t="array" ref="T5501">_xlfn.IFS(Table132[[#This Row],[percentages]]="",Table132[[#This Row],[percentages without NA]]/100,Table132[[#This Row],[percentages without NA]]="",Table132[[#This Row],[percentages]]/100)</f>
        <v>0.15380000000000002</v>
      </c>
      <c r="U5501" s="14" t="str" cm="1">
        <f t="array" ref="U5501">_xlfn.IFS(Table132[[#This Row],[Disaggregation]]="All affected area","NA",Table132[[#This Row],[Disaggregation]]="Mantika",Table132[[#This Row],[Mantika]],Table132[[#This Row],[Disaggregation]]="Baladiya",Table132[[#This Row],[Mantika]])</f>
        <v>Derna</v>
      </c>
      <c r="V5501" s="14" t="str" cm="1">
        <f t="array" ref="V5501">_xlfn.IFS(Table132[[#This Row],[Disaggregation]]="All affected area","All affected area",Table132[[#This Row],[Disaggregation]]="Mantika",Table132[[#This Row],[Mantika]],Table132[[#This Row],[Disaggregation]]="Baladiya",Table132[[#This Row],[Baladiya]])</f>
        <v>Derna</v>
      </c>
    </row>
    <row r="5502" spans="1:22" x14ac:dyDescent="0.35">
      <c r="A5502" s="14" t="s">
        <v>264</v>
      </c>
      <c r="B5502" s="14" t="s">
        <v>11</v>
      </c>
      <c r="C5502" s="14" t="s">
        <v>10</v>
      </c>
      <c r="D5502" s="14" t="s">
        <v>9</v>
      </c>
      <c r="E5502" s="14" t="s">
        <v>55</v>
      </c>
      <c r="F5502" s="14" t="s">
        <v>54</v>
      </c>
      <c r="G5502" s="14" t="s">
        <v>55</v>
      </c>
      <c r="H5502" s="14" t="s">
        <v>61</v>
      </c>
      <c r="I5502" s="14" t="s">
        <v>485</v>
      </c>
      <c r="J5502" s="14" t="s">
        <v>301</v>
      </c>
      <c r="K5502" s="14" t="s">
        <v>305</v>
      </c>
      <c r="M5502" s="14">
        <v>6</v>
      </c>
      <c r="R5502" s="14">
        <v>13</v>
      </c>
      <c r="S5502" s="14">
        <v>46.15</v>
      </c>
      <c r="T5502" s="14" cm="1">
        <f t="array" ref="T5502">_xlfn.IFS(Table132[[#This Row],[percentages]]="",Table132[[#This Row],[percentages without NA]]/100,Table132[[#This Row],[percentages without NA]]="",Table132[[#This Row],[percentages]]/100)</f>
        <v>0.46149999999999997</v>
      </c>
      <c r="U5502" s="14" t="str" cm="1">
        <f t="array" ref="U5502">_xlfn.IFS(Table132[[#This Row],[Disaggregation]]="All affected area","NA",Table132[[#This Row],[Disaggregation]]="Mantika",Table132[[#This Row],[Mantika]],Table132[[#This Row],[Disaggregation]]="Baladiya",Table132[[#This Row],[Mantika]])</f>
        <v>Derna</v>
      </c>
      <c r="V5502" s="14" t="str" cm="1">
        <f t="array" ref="V5502">_xlfn.IFS(Table132[[#This Row],[Disaggregation]]="All affected area","All affected area",Table132[[#This Row],[Disaggregation]]="Mantika",Table132[[#This Row],[Mantika]],Table132[[#This Row],[Disaggregation]]="Baladiya",Table132[[#This Row],[Baladiya]])</f>
        <v>Derna</v>
      </c>
    </row>
    <row r="5503" spans="1:22" x14ac:dyDescent="0.35">
      <c r="A5503" s="14" t="s">
        <v>264</v>
      </c>
      <c r="B5503" s="14" t="s">
        <v>11</v>
      </c>
      <c r="C5503" s="14" t="s">
        <v>10</v>
      </c>
      <c r="D5503" s="14" t="s">
        <v>9</v>
      </c>
      <c r="E5503" s="14" t="s">
        <v>55</v>
      </c>
      <c r="F5503" s="14" t="s">
        <v>54</v>
      </c>
      <c r="G5503" s="14" t="s">
        <v>55</v>
      </c>
      <c r="H5503" s="14" t="s">
        <v>61</v>
      </c>
      <c r="I5503" s="14" t="s">
        <v>485</v>
      </c>
      <c r="J5503" s="14" t="s">
        <v>301</v>
      </c>
      <c r="K5503" s="14" t="s">
        <v>304</v>
      </c>
      <c r="M5503" s="14">
        <v>2</v>
      </c>
      <c r="R5503" s="14">
        <v>13</v>
      </c>
      <c r="S5503" s="14">
        <v>15.38</v>
      </c>
      <c r="T5503" s="14" cm="1">
        <f t="array" ref="T5503">_xlfn.IFS(Table132[[#This Row],[percentages]]="",Table132[[#This Row],[percentages without NA]]/100,Table132[[#This Row],[percentages without NA]]="",Table132[[#This Row],[percentages]]/100)</f>
        <v>0.15380000000000002</v>
      </c>
      <c r="U5503" s="14" t="str" cm="1">
        <f t="array" ref="U5503">_xlfn.IFS(Table132[[#This Row],[Disaggregation]]="All affected area","NA",Table132[[#This Row],[Disaggregation]]="Mantika",Table132[[#This Row],[Mantika]],Table132[[#This Row],[Disaggregation]]="Baladiya",Table132[[#This Row],[Mantika]])</f>
        <v>Derna</v>
      </c>
      <c r="V5503" s="14" t="str" cm="1">
        <f t="array" ref="V5503">_xlfn.IFS(Table132[[#This Row],[Disaggregation]]="All affected area","All affected area",Table132[[#This Row],[Disaggregation]]="Mantika",Table132[[#This Row],[Mantika]],Table132[[#This Row],[Disaggregation]]="Baladiya",Table132[[#This Row],[Baladiya]])</f>
        <v>Derna</v>
      </c>
    </row>
    <row r="5504" spans="1:22" x14ac:dyDescent="0.35">
      <c r="A5504" s="14" t="s">
        <v>264</v>
      </c>
      <c r="B5504" s="14" t="s">
        <v>11</v>
      </c>
      <c r="C5504" s="14" t="s">
        <v>10</v>
      </c>
      <c r="D5504" s="14" t="s">
        <v>9</v>
      </c>
      <c r="E5504" s="14" t="s">
        <v>55</v>
      </c>
      <c r="F5504" s="14" t="s">
        <v>54</v>
      </c>
      <c r="G5504" s="14" t="s">
        <v>55</v>
      </c>
      <c r="H5504" s="14" t="s">
        <v>61</v>
      </c>
      <c r="I5504" s="14" t="s">
        <v>485</v>
      </c>
      <c r="J5504" s="14" t="s">
        <v>301</v>
      </c>
      <c r="K5504" s="14" t="s">
        <v>302</v>
      </c>
      <c r="M5504" s="14">
        <v>3</v>
      </c>
      <c r="R5504" s="14">
        <v>13</v>
      </c>
      <c r="S5504" s="14">
        <v>23.08</v>
      </c>
      <c r="T5504" s="14" cm="1">
        <f t="array" ref="T5504">_xlfn.IFS(Table132[[#This Row],[percentages]]="",Table132[[#This Row],[percentages without NA]]/100,Table132[[#This Row],[percentages without NA]]="",Table132[[#This Row],[percentages]]/100)</f>
        <v>0.23079999999999998</v>
      </c>
      <c r="U5504" s="14" t="str" cm="1">
        <f t="array" ref="U5504">_xlfn.IFS(Table132[[#This Row],[Disaggregation]]="All affected area","NA",Table132[[#This Row],[Disaggregation]]="Mantika",Table132[[#This Row],[Mantika]],Table132[[#This Row],[Disaggregation]]="Baladiya",Table132[[#This Row],[Mantika]])</f>
        <v>Derna</v>
      </c>
      <c r="V5504" s="14" t="str" cm="1">
        <f t="array" ref="V5504">_xlfn.IFS(Table132[[#This Row],[Disaggregation]]="All affected area","All affected area",Table132[[#This Row],[Disaggregation]]="Mantika",Table132[[#This Row],[Mantika]],Table132[[#This Row],[Disaggregation]]="Baladiya",Table132[[#This Row],[Baladiya]])</f>
        <v>Derna</v>
      </c>
    </row>
    <row r="5505" spans="1:22" x14ac:dyDescent="0.35">
      <c r="A5505" s="14" t="s">
        <v>264</v>
      </c>
      <c r="B5505" s="14" t="s">
        <v>11</v>
      </c>
      <c r="C5505" s="14" t="s">
        <v>10</v>
      </c>
      <c r="D5505" s="14" t="s">
        <v>9</v>
      </c>
      <c r="E5505" s="14" t="s">
        <v>55</v>
      </c>
      <c r="F5505" s="14" t="s">
        <v>54</v>
      </c>
      <c r="G5505" s="14" t="s">
        <v>59</v>
      </c>
      <c r="H5505" s="14" t="s">
        <v>58</v>
      </c>
      <c r="I5505" s="14" t="s">
        <v>485</v>
      </c>
      <c r="J5505" s="14" t="s">
        <v>301</v>
      </c>
      <c r="K5505" s="14" t="s">
        <v>300</v>
      </c>
      <c r="M5505" s="14">
        <v>1</v>
      </c>
      <c r="R5505" s="14">
        <v>7</v>
      </c>
      <c r="S5505" s="14">
        <v>14.29</v>
      </c>
      <c r="T5505" s="14" cm="1">
        <f t="array" ref="T5505">_xlfn.IFS(Table132[[#This Row],[percentages]]="",Table132[[#This Row],[percentages without NA]]/100,Table132[[#This Row],[percentages without NA]]="",Table132[[#This Row],[percentages]]/100)</f>
        <v>0.1429</v>
      </c>
      <c r="U5505" s="14" t="str" cm="1">
        <f t="array" ref="U5505">_xlfn.IFS(Table132[[#This Row],[Disaggregation]]="All affected area","NA",Table132[[#This Row],[Disaggregation]]="Mantika",Table132[[#This Row],[Mantika]],Table132[[#This Row],[Disaggregation]]="Baladiya",Table132[[#This Row],[Mantika]])</f>
        <v>Derna</v>
      </c>
      <c r="V5505" s="14" t="str" cm="1">
        <f t="array" ref="V5505">_xlfn.IFS(Table132[[#This Row],[Disaggregation]]="All affected area","All affected area",Table132[[#This Row],[Disaggregation]]="Mantika",Table132[[#This Row],[Mantika]],Table132[[#This Row],[Disaggregation]]="Baladiya",Table132[[#This Row],[Baladiya]])</f>
        <v>Alqubba</v>
      </c>
    </row>
    <row r="5506" spans="1:22" x14ac:dyDescent="0.35">
      <c r="A5506" s="14" t="s">
        <v>264</v>
      </c>
      <c r="B5506" s="14" t="s">
        <v>11</v>
      </c>
      <c r="C5506" s="14" t="s">
        <v>10</v>
      </c>
      <c r="D5506" s="14" t="s">
        <v>9</v>
      </c>
      <c r="E5506" s="14" t="s">
        <v>55</v>
      </c>
      <c r="F5506" s="14" t="s">
        <v>54</v>
      </c>
      <c r="G5506" s="14" t="s">
        <v>59</v>
      </c>
      <c r="H5506" s="14" t="s">
        <v>58</v>
      </c>
      <c r="I5506" s="14" t="s">
        <v>485</v>
      </c>
      <c r="J5506" s="14" t="s">
        <v>301</v>
      </c>
      <c r="K5506" s="14" t="s">
        <v>305</v>
      </c>
      <c r="M5506" s="14">
        <v>2</v>
      </c>
      <c r="R5506" s="14">
        <v>7</v>
      </c>
      <c r="S5506" s="14">
        <v>28.57</v>
      </c>
      <c r="T5506" s="14" cm="1">
        <f t="array" ref="T5506">_xlfn.IFS(Table132[[#This Row],[percentages]]="",Table132[[#This Row],[percentages without NA]]/100,Table132[[#This Row],[percentages without NA]]="",Table132[[#This Row],[percentages]]/100)</f>
        <v>0.28570000000000001</v>
      </c>
      <c r="U5506" s="14" t="str" cm="1">
        <f t="array" ref="U5506">_xlfn.IFS(Table132[[#This Row],[Disaggregation]]="All affected area","NA",Table132[[#This Row],[Disaggregation]]="Mantika",Table132[[#This Row],[Mantika]],Table132[[#This Row],[Disaggregation]]="Baladiya",Table132[[#This Row],[Mantika]])</f>
        <v>Derna</v>
      </c>
      <c r="V5506" s="14" t="str" cm="1">
        <f t="array" ref="V5506">_xlfn.IFS(Table132[[#This Row],[Disaggregation]]="All affected area","All affected area",Table132[[#This Row],[Disaggregation]]="Mantika",Table132[[#This Row],[Mantika]],Table132[[#This Row],[Disaggregation]]="Baladiya",Table132[[#This Row],[Baladiya]])</f>
        <v>Alqubba</v>
      </c>
    </row>
    <row r="5507" spans="1:22" x14ac:dyDescent="0.35">
      <c r="A5507" s="14" t="s">
        <v>264</v>
      </c>
      <c r="B5507" s="14" t="s">
        <v>11</v>
      </c>
      <c r="C5507" s="14" t="s">
        <v>10</v>
      </c>
      <c r="D5507" s="14" t="s">
        <v>9</v>
      </c>
      <c r="E5507" s="14" t="s">
        <v>55</v>
      </c>
      <c r="F5507" s="14" t="s">
        <v>54</v>
      </c>
      <c r="G5507" s="14" t="s">
        <v>59</v>
      </c>
      <c r="H5507" s="14" t="s">
        <v>58</v>
      </c>
      <c r="I5507" s="14" t="s">
        <v>485</v>
      </c>
      <c r="J5507" s="14" t="s">
        <v>301</v>
      </c>
      <c r="K5507" s="14" t="s">
        <v>74</v>
      </c>
      <c r="M5507" s="14">
        <v>1</v>
      </c>
      <c r="R5507" s="14">
        <v>7</v>
      </c>
      <c r="S5507" s="14">
        <v>14.29</v>
      </c>
      <c r="T5507" s="14" cm="1">
        <f t="array" ref="T5507">_xlfn.IFS(Table132[[#This Row],[percentages]]="",Table132[[#This Row],[percentages without NA]]/100,Table132[[#This Row],[percentages without NA]]="",Table132[[#This Row],[percentages]]/100)</f>
        <v>0.1429</v>
      </c>
      <c r="U5507" s="14" t="str" cm="1">
        <f t="array" ref="U5507">_xlfn.IFS(Table132[[#This Row],[Disaggregation]]="All affected area","NA",Table132[[#This Row],[Disaggregation]]="Mantika",Table132[[#This Row],[Mantika]],Table132[[#This Row],[Disaggregation]]="Baladiya",Table132[[#This Row],[Mantika]])</f>
        <v>Derna</v>
      </c>
      <c r="V5507" s="14" t="str" cm="1">
        <f t="array" ref="V5507">_xlfn.IFS(Table132[[#This Row],[Disaggregation]]="All affected area","All affected area",Table132[[#This Row],[Disaggregation]]="Mantika",Table132[[#This Row],[Mantika]],Table132[[#This Row],[Disaggregation]]="Baladiya",Table132[[#This Row],[Baladiya]])</f>
        <v>Alqubba</v>
      </c>
    </row>
    <row r="5508" spans="1:22" x14ac:dyDescent="0.35">
      <c r="A5508" s="14" t="s">
        <v>264</v>
      </c>
      <c r="B5508" s="14" t="s">
        <v>11</v>
      </c>
      <c r="C5508" s="14" t="s">
        <v>10</v>
      </c>
      <c r="D5508" s="14" t="s">
        <v>9</v>
      </c>
      <c r="E5508" s="14" t="s">
        <v>55</v>
      </c>
      <c r="F5508" s="14" t="s">
        <v>54</v>
      </c>
      <c r="G5508" s="14" t="s">
        <v>59</v>
      </c>
      <c r="H5508" s="14" t="s">
        <v>58</v>
      </c>
      <c r="I5508" s="14" t="s">
        <v>485</v>
      </c>
      <c r="J5508" s="14" t="s">
        <v>301</v>
      </c>
      <c r="M5508" s="14">
        <v>3</v>
      </c>
      <c r="R5508" s="14">
        <v>7</v>
      </c>
      <c r="S5508" s="14">
        <v>42.86</v>
      </c>
      <c r="T5508" s="14" cm="1">
        <f t="array" ref="T5508">_xlfn.IFS(Table132[[#This Row],[percentages]]="",Table132[[#This Row],[percentages without NA]]/100,Table132[[#This Row],[percentages without NA]]="",Table132[[#This Row],[percentages]]/100)</f>
        <v>0.42859999999999998</v>
      </c>
      <c r="U5508" s="14" t="str" cm="1">
        <f t="array" ref="U5508">_xlfn.IFS(Table132[[#This Row],[Disaggregation]]="All affected area","NA",Table132[[#This Row],[Disaggregation]]="Mantika",Table132[[#This Row],[Mantika]],Table132[[#This Row],[Disaggregation]]="Baladiya",Table132[[#This Row],[Mantika]])</f>
        <v>Derna</v>
      </c>
      <c r="V5508" s="14" t="str" cm="1">
        <f t="array" ref="V5508">_xlfn.IFS(Table132[[#This Row],[Disaggregation]]="All affected area","All affected area",Table132[[#This Row],[Disaggregation]]="Mantika",Table132[[#This Row],[Mantika]],Table132[[#This Row],[Disaggregation]]="Baladiya",Table132[[#This Row],[Baladiya]])</f>
        <v>Alqubba</v>
      </c>
    </row>
    <row r="5509" spans="1:22" x14ac:dyDescent="0.35">
      <c r="A5509" s="14" t="s">
        <v>264</v>
      </c>
      <c r="B5509" s="14" t="s">
        <v>11</v>
      </c>
      <c r="C5509" s="14" t="s">
        <v>10</v>
      </c>
      <c r="D5509" s="14" t="s">
        <v>9</v>
      </c>
      <c r="E5509" s="14" t="s">
        <v>55</v>
      </c>
      <c r="F5509" s="14" t="s">
        <v>54</v>
      </c>
      <c r="G5509" s="14" t="s">
        <v>57</v>
      </c>
      <c r="H5509" s="14" t="s">
        <v>56</v>
      </c>
      <c r="I5509" s="14" t="s">
        <v>485</v>
      </c>
      <c r="J5509" s="14" t="s">
        <v>301</v>
      </c>
      <c r="K5509" s="14" t="s">
        <v>300</v>
      </c>
      <c r="M5509" s="14">
        <v>1</v>
      </c>
      <c r="R5509" s="14">
        <v>1</v>
      </c>
      <c r="S5509" s="14">
        <v>100</v>
      </c>
      <c r="T5509" s="14" cm="1">
        <f t="array" ref="T5509">_xlfn.IFS(Table132[[#This Row],[percentages]]="",Table132[[#This Row],[percentages without NA]]/100,Table132[[#This Row],[percentages without NA]]="",Table132[[#This Row],[percentages]]/100)</f>
        <v>1</v>
      </c>
      <c r="U5509" s="14" t="str" cm="1">
        <f t="array" ref="U5509">_xlfn.IFS(Table132[[#This Row],[Disaggregation]]="All affected area","NA",Table132[[#This Row],[Disaggregation]]="Mantika",Table132[[#This Row],[Mantika]],Table132[[#This Row],[Disaggregation]]="Baladiya",Table132[[#This Row],[Mantika]])</f>
        <v>Derna</v>
      </c>
      <c r="V5509" s="14" t="str" cm="1">
        <f t="array" ref="V5509">_xlfn.IFS(Table132[[#This Row],[Disaggregation]]="All affected area","All affected area",Table132[[#This Row],[Disaggregation]]="Mantika",Table132[[#This Row],[Mantika]],Table132[[#This Row],[Disaggregation]]="Baladiya",Table132[[#This Row],[Baladiya]])</f>
        <v>Alqayqab</v>
      </c>
    </row>
    <row r="5510" spans="1:22" x14ac:dyDescent="0.35">
      <c r="A5510" s="14" t="s">
        <v>264</v>
      </c>
      <c r="B5510" s="14" t="s">
        <v>11</v>
      </c>
      <c r="C5510" s="14" t="s">
        <v>10</v>
      </c>
      <c r="D5510" s="14" t="s">
        <v>9</v>
      </c>
      <c r="E5510" s="14" t="s">
        <v>55</v>
      </c>
      <c r="F5510" s="14" t="s">
        <v>54</v>
      </c>
      <c r="G5510" s="14" t="s">
        <v>53</v>
      </c>
      <c r="H5510" s="14" t="s">
        <v>52</v>
      </c>
      <c r="I5510" s="14" t="s">
        <v>485</v>
      </c>
      <c r="J5510" s="14" t="s">
        <v>301</v>
      </c>
      <c r="K5510" s="14" t="s">
        <v>305</v>
      </c>
      <c r="M5510" s="14">
        <v>1</v>
      </c>
      <c r="R5510" s="14">
        <v>5</v>
      </c>
      <c r="S5510" s="14">
        <v>20</v>
      </c>
      <c r="T5510" s="14" cm="1">
        <f t="array" ref="T5510">_xlfn.IFS(Table132[[#This Row],[percentages]]="",Table132[[#This Row],[percentages without NA]]/100,Table132[[#This Row],[percentages without NA]]="",Table132[[#This Row],[percentages]]/100)</f>
        <v>0.2</v>
      </c>
      <c r="U5510" s="14" t="str" cm="1">
        <f t="array" ref="U5510">_xlfn.IFS(Table132[[#This Row],[Disaggregation]]="All affected area","NA",Table132[[#This Row],[Disaggregation]]="Mantika",Table132[[#This Row],[Mantika]],Table132[[#This Row],[Disaggregation]]="Baladiya",Table132[[#This Row],[Mantika]])</f>
        <v>Derna</v>
      </c>
      <c r="V5510" s="14" t="str" cm="1">
        <f t="array" ref="V5510">_xlfn.IFS(Table132[[#This Row],[Disaggregation]]="All affected area","All affected area",Table132[[#This Row],[Disaggregation]]="Mantika",Table132[[#This Row],[Mantika]],Table132[[#This Row],[Disaggregation]]="Baladiya",Table132[[#This Row],[Baladiya]])</f>
        <v>Labriq</v>
      </c>
    </row>
    <row r="5511" spans="1:22" x14ac:dyDescent="0.35">
      <c r="A5511" s="14" t="s">
        <v>264</v>
      </c>
      <c r="B5511" s="14" t="s">
        <v>11</v>
      </c>
      <c r="C5511" s="14" t="s">
        <v>10</v>
      </c>
      <c r="D5511" s="14" t="s">
        <v>9</v>
      </c>
      <c r="E5511" s="14" t="s">
        <v>55</v>
      </c>
      <c r="F5511" s="14" t="s">
        <v>54</v>
      </c>
      <c r="G5511" s="14" t="s">
        <v>53</v>
      </c>
      <c r="H5511" s="14" t="s">
        <v>52</v>
      </c>
      <c r="I5511" s="14" t="s">
        <v>485</v>
      </c>
      <c r="J5511" s="14" t="s">
        <v>301</v>
      </c>
      <c r="M5511" s="14">
        <v>4</v>
      </c>
      <c r="R5511" s="14">
        <v>5</v>
      </c>
      <c r="S5511" s="14">
        <v>80</v>
      </c>
      <c r="T5511" s="14" cm="1">
        <f t="array" ref="T5511">_xlfn.IFS(Table132[[#This Row],[percentages]]="",Table132[[#This Row],[percentages without NA]]/100,Table132[[#This Row],[percentages without NA]]="",Table132[[#This Row],[percentages]]/100)</f>
        <v>0.8</v>
      </c>
      <c r="U5511" s="14" t="str" cm="1">
        <f t="array" ref="U5511">_xlfn.IFS(Table132[[#This Row],[Disaggregation]]="All affected area","NA",Table132[[#This Row],[Disaggregation]]="Mantika",Table132[[#This Row],[Mantika]],Table132[[#This Row],[Disaggregation]]="Baladiya",Table132[[#This Row],[Mantika]])</f>
        <v>Derna</v>
      </c>
      <c r="V5511" s="14" t="str" cm="1">
        <f t="array" ref="V5511">_xlfn.IFS(Table132[[#This Row],[Disaggregation]]="All affected area","All affected area",Table132[[#This Row],[Disaggregation]]="Mantika",Table132[[#This Row],[Mantika]],Table132[[#This Row],[Disaggregation]]="Baladiya",Table132[[#This Row],[Baladiya]])</f>
        <v>Labriq</v>
      </c>
    </row>
    <row r="5512" spans="1:22" x14ac:dyDescent="0.35">
      <c r="A5512" s="14" t="s">
        <v>264</v>
      </c>
      <c r="B5512" s="14" t="s">
        <v>11</v>
      </c>
      <c r="C5512" s="14" t="s">
        <v>10</v>
      </c>
      <c r="D5512" s="14" t="s">
        <v>9</v>
      </c>
      <c r="E5512" s="14" t="s">
        <v>46</v>
      </c>
      <c r="F5512" s="14" t="s">
        <v>45</v>
      </c>
      <c r="G5512" s="14" t="s">
        <v>51</v>
      </c>
      <c r="H5512" s="14" t="s">
        <v>50</v>
      </c>
      <c r="I5512" s="14" t="s">
        <v>485</v>
      </c>
      <c r="J5512" s="14" t="s">
        <v>301</v>
      </c>
      <c r="K5512" s="14" t="s">
        <v>300</v>
      </c>
      <c r="M5512" s="14">
        <v>1</v>
      </c>
      <c r="R5512" s="14">
        <v>6</v>
      </c>
      <c r="S5512" s="14">
        <v>16.670000000000002</v>
      </c>
      <c r="T5512" s="14" cm="1">
        <f t="array" ref="T5512">_xlfn.IFS(Table132[[#This Row],[percentages]]="",Table132[[#This Row],[percentages without NA]]/100,Table132[[#This Row],[percentages without NA]]="",Table132[[#This Row],[percentages]]/100)</f>
        <v>0.16670000000000001</v>
      </c>
      <c r="U5512" s="14" t="str" cm="1">
        <f t="array" ref="U5512">_xlfn.IFS(Table132[[#This Row],[Disaggregation]]="All affected area","NA",Table132[[#This Row],[Disaggregation]]="Mantika",Table132[[#This Row],[Mantika]],Table132[[#This Row],[Disaggregation]]="Baladiya",Table132[[#This Row],[Mantika]])</f>
        <v>Almarj</v>
      </c>
      <c r="V5512" s="14" t="str" cm="1">
        <f t="array" ref="V5512">_xlfn.IFS(Table132[[#This Row],[Disaggregation]]="All affected area","All affected area",Table132[[#This Row],[Disaggregation]]="Mantika",Table132[[#This Row],[Mantika]],Table132[[#This Row],[Disaggregation]]="Baladiya",Table132[[#This Row],[Baladiya]])</f>
        <v>Jardas Alabeed</v>
      </c>
    </row>
    <row r="5513" spans="1:22" x14ac:dyDescent="0.35">
      <c r="A5513" s="14" t="s">
        <v>264</v>
      </c>
      <c r="B5513" s="14" t="s">
        <v>11</v>
      </c>
      <c r="C5513" s="14" t="s">
        <v>10</v>
      </c>
      <c r="D5513" s="14" t="s">
        <v>9</v>
      </c>
      <c r="E5513" s="14" t="s">
        <v>46</v>
      </c>
      <c r="F5513" s="14" t="s">
        <v>45</v>
      </c>
      <c r="G5513" s="14" t="s">
        <v>51</v>
      </c>
      <c r="H5513" s="14" t="s">
        <v>50</v>
      </c>
      <c r="I5513" s="14" t="s">
        <v>485</v>
      </c>
      <c r="J5513" s="14" t="s">
        <v>301</v>
      </c>
      <c r="K5513" s="14" t="s">
        <v>305</v>
      </c>
      <c r="M5513" s="14">
        <v>2</v>
      </c>
      <c r="R5513" s="14">
        <v>6</v>
      </c>
      <c r="S5513" s="14">
        <v>33.33</v>
      </c>
      <c r="T5513" s="14" cm="1">
        <f t="array" ref="T5513">_xlfn.IFS(Table132[[#This Row],[percentages]]="",Table132[[#This Row],[percentages without NA]]/100,Table132[[#This Row],[percentages without NA]]="",Table132[[#This Row],[percentages]]/100)</f>
        <v>0.33329999999999999</v>
      </c>
      <c r="U5513" s="14" t="str" cm="1">
        <f t="array" ref="U5513">_xlfn.IFS(Table132[[#This Row],[Disaggregation]]="All affected area","NA",Table132[[#This Row],[Disaggregation]]="Mantika",Table132[[#This Row],[Mantika]],Table132[[#This Row],[Disaggregation]]="Baladiya",Table132[[#This Row],[Mantika]])</f>
        <v>Almarj</v>
      </c>
      <c r="V5513" s="14" t="str" cm="1">
        <f t="array" ref="V5513">_xlfn.IFS(Table132[[#This Row],[Disaggregation]]="All affected area","All affected area",Table132[[#This Row],[Disaggregation]]="Mantika",Table132[[#This Row],[Mantika]],Table132[[#This Row],[Disaggregation]]="Baladiya",Table132[[#This Row],[Baladiya]])</f>
        <v>Jardas Alabeed</v>
      </c>
    </row>
    <row r="5514" spans="1:22" x14ac:dyDescent="0.35">
      <c r="A5514" s="14" t="s">
        <v>264</v>
      </c>
      <c r="B5514" s="14" t="s">
        <v>11</v>
      </c>
      <c r="C5514" s="14" t="s">
        <v>10</v>
      </c>
      <c r="D5514" s="14" t="s">
        <v>9</v>
      </c>
      <c r="E5514" s="14" t="s">
        <v>46</v>
      </c>
      <c r="F5514" s="14" t="s">
        <v>45</v>
      </c>
      <c r="G5514" s="14" t="s">
        <v>51</v>
      </c>
      <c r="H5514" s="14" t="s">
        <v>50</v>
      </c>
      <c r="I5514" s="14" t="s">
        <v>485</v>
      </c>
      <c r="J5514" s="14" t="s">
        <v>301</v>
      </c>
      <c r="K5514" s="14" t="s">
        <v>304</v>
      </c>
      <c r="M5514" s="14">
        <v>2</v>
      </c>
      <c r="R5514" s="14">
        <v>6</v>
      </c>
      <c r="S5514" s="14">
        <v>33.33</v>
      </c>
      <c r="T5514" s="14" cm="1">
        <f t="array" ref="T5514">_xlfn.IFS(Table132[[#This Row],[percentages]]="",Table132[[#This Row],[percentages without NA]]/100,Table132[[#This Row],[percentages without NA]]="",Table132[[#This Row],[percentages]]/100)</f>
        <v>0.33329999999999999</v>
      </c>
      <c r="U5514" s="14" t="str" cm="1">
        <f t="array" ref="U5514">_xlfn.IFS(Table132[[#This Row],[Disaggregation]]="All affected area","NA",Table132[[#This Row],[Disaggregation]]="Mantika",Table132[[#This Row],[Mantika]],Table132[[#This Row],[Disaggregation]]="Baladiya",Table132[[#This Row],[Mantika]])</f>
        <v>Almarj</v>
      </c>
      <c r="V5514" s="14" t="str" cm="1">
        <f t="array" ref="V5514">_xlfn.IFS(Table132[[#This Row],[Disaggregation]]="All affected area","All affected area",Table132[[#This Row],[Disaggregation]]="Mantika",Table132[[#This Row],[Mantika]],Table132[[#This Row],[Disaggregation]]="Baladiya",Table132[[#This Row],[Baladiya]])</f>
        <v>Jardas Alabeed</v>
      </c>
    </row>
    <row r="5515" spans="1:22" x14ac:dyDescent="0.35">
      <c r="A5515" s="14" t="s">
        <v>264</v>
      </c>
      <c r="B5515" s="14" t="s">
        <v>11</v>
      </c>
      <c r="C5515" s="14" t="s">
        <v>10</v>
      </c>
      <c r="D5515" s="14" t="s">
        <v>9</v>
      </c>
      <c r="E5515" s="14" t="s">
        <v>46</v>
      </c>
      <c r="F5515" s="14" t="s">
        <v>45</v>
      </c>
      <c r="G5515" s="14" t="s">
        <v>51</v>
      </c>
      <c r="H5515" s="14" t="s">
        <v>50</v>
      </c>
      <c r="I5515" s="14" t="s">
        <v>485</v>
      </c>
      <c r="J5515" s="14" t="s">
        <v>301</v>
      </c>
      <c r="K5515" s="14" t="s">
        <v>74</v>
      </c>
      <c r="M5515" s="14">
        <v>1</v>
      </c>
      <c r="R5515" s="14">
        <v>6</v>
      </c>
      <c r="S5515" s="14">
        <v>16.670000000000002</v>
      </c>
      <c r="T5515" s="14" cm="1">
        <f t="array" ref="T5515">_xlfn.IFS(Table132[[#This Row],[percentages]]="",Table132[[#This Row],[percentages without NA]]/100,Table132[[#This Row],[percentages without NA]]="",Table132[[#This Row],[percentages]]/100)</f>
        <v>0.16670000000000001</v>
      </c>
      <c r="U5515" s="14" t="str" cm="1">
        <f t="array" ref="U5515">_xlfn.IFS(Table132[[#This Row],[Disaggregation]]="All affected area","NA",Table132[[#This Row],[Disaggregation]]="Mantika",Table132[[#This Row],[Mantika]],Table132[[#This Row],[Disaggregation]]="Baladiya",Table132[[#This Row],[Mantika]])</f>
        <v>Almarj</v>
      </c>
      <c r="V5515" s="14" t="str" cm="1">
        <f t="array" ref="V5515">_xlfn.IFS(Table132[[#This Row],[Disaggregation]]="All affected area","All affected area",Table132[[#This Row],[Disaggregation]]="Mantika",Table132[[#This Row],[Mantika]],Table132[[#This Row],[Disaggregation]]="Baladiya",Table132[[#This Row],[Baladiya]])</f>
        <v>Jardas Alabeed</v>
      </c>
    </row>
    <row r="5516" spans="1:22" x14ac:dyDescent="0.35">
      <c r="A5516" s="14" t="s">
        <v>264</v>
      </c>
      <c r="B5516" s="14" t="s">
        <v>11</v>
      </c>
      <c r="C5516" s="14" t="s">
        <v>10</v>
      </c>
      <c r="D5516" s="14" t="s">
        <v>9</v>
      </c>
      <c r="E5516" s="14" t="s">
        <v>46</v>
      </c>
      <c r="F5516" s="14" t="s">
        <v>45</v>
      </c>
      <c r="G5516" s="14" t="s">
        <v>46</v>
      </c>
      <c r="H5516" s="14" t="s">
        <v>47</v>
      </c>
      <c r="I5516" s="14" t="s">
        <v>485</v>
      </c>
      <c r="J5516" s="14" t="s">
        <v>301</v>
      </c>
      <c r="K5516" s="14" t="s">
        <v>305</v>
      </c>
      <c r="M5516" s="14">
        <v>2</v>
      </c>
      <c r="R5516" s="14">
        <v>6</v>
      </c>
      <c r="S5516" s="14">
        <v>33.33</v>
      </c>
      <c r="T5516" s="14" cm="1">
        <f t="array" ref="T5516">_xlfn.IFS(Table132[[#This Row],[percentages]]="",Table132[[#This Row],[percentages without NA]]/100,Table132[[#This Row],[percentages without NA]]="",Table132[[#This Row],[percentages]]/100)</f>
        <v>0.33329999999999999</v>
      </c>
      <c r="U5516" s="14" t="str" cm="1">
        <f t="array" ref="U5516">_xlfn.IFS(Table132[[#This Row],[Disaggregation]]="All affected area","NA",Table132[[#This Row],[Disaggregation]]="Mantika",Table132[[#This Row],[Mantika]],Table132[[#This Row],[Disaggregation]]="Baladiya",Table132[[#This Row],[Mantika]])</f>
        <v>Almarj</v>
      </c>
      <c r="V5516" s="14" t="str" cm="1">
        <f t="array" ref="V5516">_xlfn.IFS(Table132[[#This Row],[Disaggregation]]="All affected area","All affected area",Table132[[#This Row],[Disaggregation]]="Mantika",Table132[[#This Row],[Mantika]],Table132[[#This Row],[Disaggregation]]="Baladiya",Table132[[#This Row],[Baladiya]])</f>
        <v>Almarj</v>
      </c>
    </row>
    <row r="5517" spans="1:22" x14ac:dyDescent="0.35">
      <c r="A5517" s="14" t="s">
        <v>264</v>
      </c>
      <c r="B5517" s="14" t="s">
        <v>11</v>
      </c>
      <c r="C5517" s="14" t="s">
        <v>10</v>
      </c>
      <c r="D5517" s="14" t="s">
        <v>9</v>
      </c>
      <c r="E5517" s="14" t="s">
        <v>46</v>
      </c>
      <c r="F5517" s="14" t="s">
        <v>45</v>
      </c>
      <c r="G5517" s="14" t="s">
        <v>46</v>
      </c>
      <c r="H5517" s="14" t="s">
        <v>47</v>
      </c>
      <c r="I5517" s="14" t="s">
        <v>485</v>
      </c>
      <c r="J5517" s="14" t="s">
        <v>301</v>
      </c>
      <c r="K5517" s="14" t="s">
        <v>74</v>
      </c>
      <c r="M5517" s="14">
        <v>1</v>
      </c>
      <c r="R5517" s="14">
        <v>6</v>
      </c>
      <c r="S5517" s="14">
        <v>16.670000000000002</v>
      </c>
      <c r="T5517" s="14" cm="1">
        <f t="array" ref="T5517">_xlfn.IFS(Table132[[#This Row],[percentages]]="",Table132[[#This Row],[percentages without NA]]/100,Table132[[#This Row],[percentages without NA]]="",Table132[[#This Row],[percentages]]/100)</f>
        <v>0.16670000000000001</v>
      </c>
      <c r="U5517" s="14" t="str" cm="1">
        <f t="array" ref="U5517">_xlfn.IFS(Table132[[#This Row],[Disaggregation]]="All affected area","NA",Table132[[#This Row],[Disaggregation]]="Mantika",Table132[[#This Row],[Mantika]],Table132[[#This Row],[Disaggregation]]="Baladiya",Table132[[#This Row],[Mantika]])</f>
        <v>Almarj</v>
      </c>
      <c r="V5517" s="14" t="str" cm="1">
        <f t="array" ref="V5517">_xlfn.IFS(Table132[[#This Row],[Disaggregation]]="All affected area","All affected area",Table132[[#This Row],[Disaggregation]]="Mantika",Table132[[#This Row],[Mantika]],Table132[[#This Row],[Disaggregation]]="Baladiya",Table132[[#This Row],[Baladiya]])</f>
        <v>Almarj</v>
      </c>
    </row>
    <row r="5518" spans="1:22" x14ac:dyDescent="0.35">
      <c r="A5518" s="14" t="s">
        <v>264</v>
      </c>
      <c r="B5518" s="14" t="s">
        <v>11</v>
      </c>
      <c r="C5518" s="14" t="s">
        <v>10</v>
      </c>
      <c r="D5518" s="14" t="s">
        <v>9</v>
      </c>
      <c r="E5518" s="14" t="s">
        <v>46</v>
      </c>
      <c r="F5518" s="14" t="s">
        <v>45</v>
      </c>
      <c r="G5518" s="14" t="s">
        <v>46</v>
      </c>
      <c r="H5518" s="14" t="s">
        <v>47</v>
      </c>
      <c r="I5518" s="14" t="s">
        <v>485</v>
      </c>
      <c r="J5518" s="14" t="s">
        <v>301</v>
      </c>
      <c r="K5518" s="14" t="s">
        <v>302</v>
      </c>
      <c r="M5518" s="14">
        <v>2</v>
      </c>
      <c r="R5518" s="14">
        <v>6</v>
      </c>
      <c r="S5518" s="14">
        <v>33.33</v>
      </c>
      <c r="T5518" s="14" cm="1">
        <f t="array" ref="T5518">_xlfn.IFS(Table132[[#This Row],[percentages]]="",Table132[[#This Row],[percentages without NA]]/100,Table132[[#This Row],[percentages without NA]]="",Table132[[#This Row],[percentages]]/100)</f>
        <v>0.33329999999999999</v>
      </c>
      <c r="U5518" s="14" t="str" cm="1">
        <f t="array" ref="U5518">_xlfn.IFS(Table132[[#This Row],[Disaggregation]]="All affected area","NA",Table132[[#This Row],[Disaggregation]]="Mantika",Table132[[#This Row],[Mantika]],Table132[[#This Row],[Disaggregation]]="Baladiya",Table132[[#This Row],[Mantika]])</f>
        <v>Almarj</v>
      </c>
      <c r="V5518" s="14" t="str" cm="1">
        <f t="array" ref="V5518">_xlfn.IFS(Table132[[#This Row],[Disaggregation]]="All affected area","All affected area",Table132[[#This Row],[Disaggregation]]="Mantika",Table132[[#This Row],[Mantika]],Table132[[#This Row],[Disaggregation]]="Baladiya",Table132[[#This Row],[Baladiya]])</f>
        <v>Almarj</v>
      </c>
    </row>
    <row r="5519" spans="1:22" x14ac:dyDescent="0.35">
      <c r="A5519" s="14" t="s">
        <v>264</v>
      </c>
      <c r="B5519" s="14" t="s">
        <v>11</v>
      </c>
      <c r="C5519" s="14" t="s">
        <v>10</v>
      </c>
      <c r="D5519" s="14" t="s">
        <v>9</v>
      </c>
      <c r="E5519" s="14" t="s">
        <v>46</v>
      </c>
      <c r="F5519" s="14" t="s">
        <v>45</v>
      </c>
      <c r="G5519" s="14" t="s">
        <v>46</v>
      </c>
      <c r="H5519" s="14" t="s">
        <v>47</v>
      </c>
      <c r="I5519" s="14" t="s">
        <v>485</v>
      </c>
      <c r="J5519" s="14" t="s">
        <v>301</v>
      </c>
      <c r="M5519" s="14">
        <v>1</v>
      </c>
      <c r="R5519" s="14">
        <v>6</v>
      </c>
      <c r="S5519" s="14">
        <v>16.670000000000002</v>
      </c>
      <c r="T5519" s="14" cm="1">
        <f t="array" ref="T5519">_xlfn.IFS(Table132[[#This Row],[percentages]]="",Table132[[#This Row],[percentages without NA]]/100,Table132[[#This Row],[percentages without NA]]="",Table132[[#This Row],[percentages]]/100)</f>
        <v>0.16670000000000001</v>
      </c>
      <c r="U5519" s="14" t="str" cm="1">
        <f t="array" ref="U5519">_xlfn.IFS(Table132[[#This Row],[Disaggregation]]="All affected area","NA",Table132[[#This Row],[Disaggregation]]="Mantika",Table132[[#This Row],[Mantika]],Table132[[#This Row],[Disaggregation]]="Baladiya",Table132[[#This Row],[Mantika]])</f>
        <v>Almarj</v>
      </c>
      <c r="V5519" s="14" t="str" cm="1">
        <f t="array" ref="V5519">_xlfn.IFS(Table132[[#This Row],[Disaggregation]]="All affected area","All affected area",Table132[[#This Row],[Disaggregation]]="Mantika",Table132[[#This Row],[Mantika]],Table132[[#This Row],[Disaggregation]]="Baladiya",Table132[[#This Row],[Baladiya]])</f>
        <v>Almarj</v>
      </c>
    </row>
    <row r="5520" spans="1:22" x14ac:dyDescent="0.35">
      <c r="A5520" s="14" t="s">
        <v>264</v>
      </c>
      <c r="B5520" s="14" t="s">
        <v>11</v>
      </c>
      <c r="C5520" s="14" t="s">
        <v>10</v>
      </c>
      <c r="D5520" s="14" t="s">
        <v>9</v>
      </c>
      <c r="E5520" s="14" t="s">
        <v>46</v>
      </c>
      <c r="F5520" s="14" t="s">
        <v>45</v>
      </c>
      <c r="G5520" s="14" t="s">
        <v>44</v>
      </c>
      <c r="H5520" s="14" t="s">
        <v>43</v>
      </c>
      <c r="I5520" s="14" t="s">
        <v>485</v>
      </c>
      <c r="J5520" s="14" t="s">
        <v>301</v>
      </c>
      <c r="K5520" s="14" t="s">
        <v>305</v>
      </c>
      <c r="M5520" s="14">
        <v>1</v>
      </c>
      <c r="R5520" s="14">
        <v>7</v>
      </c>
      <c r="S5520" s="14">
        <v>14.29</v>
      </c>
      <c r="T5520" s="14" cm="1">
        <f t="array" ref="T5520">_xlfn.IFS(Table132[[#This Row],[percentages]]="",Table132[[#This Row],[percentages without NA]]/100,Table132[[#This Row],[percentages without NA]]="",Table132[[#This Row],[percentages]]/100)</f>
        <v>0.1429</v>
      </c>
      <c r="U5520" s="14" t="str" cm="1">
        <f t="array" ref="U5520">_xlfn.IFS(Table132[[#This Row],[Disaggregation]]="All affected area","NA",Table132[[#This Row],[Disaggregation]]="Mantika",Table132[[#This Row],[Mantika]],Table132[[#This Row],[Disaggregation]]="Baladiya",Table132[[#This Row],[Mantika]])</f>
        <v>Almarj</v>
      </c>
      <c r="V5520" s="14" t="str" cm="1">
        <f t="array" ref="V5520">_xlfn.IFS(Table132[[#This Row],[Disaggregation]]="All affected area","All affected area",Table132[[#This Row],[Disaggregation]]="Mantika",Table132[[#This Row],[Mantika]],Table132[[#This Row],[Disaggregation]]="Baladiya",Table132[[#This Row],[Baladiya]])</f>
        <v>Assahel</v>
      </c>
    </row>
    <row r="5521" spans="1:22" x14ac:dyDescent="0.35">
      <c r="A5521" s="14" t="s">
        <v>264</v>
      </c>
      <c r="B5521" s="14" t="s">
        <v>11</v>
      </c>
      <c r="C5521" s="14" t="s">
        <v>10</v>
      </c>
      <c r="D5521" s="14" t="s">
        <v>9</v>
      </c>
      <c r="E5521" s="14" t="s">
        <v>46</v>
      </c>
      <c r="F5521" s="14" t="s">
        <v>45</v>
      </c>
      <c r="G5521" s="14" t="s">
        <v>44</v>
      </c>
      <c r="H5521" s="14" t="s">
        <v>43</v>
      </c>
      <c r="I5521" s="14" t="s">
        <v>485</v>
      </c>
      <c r="J5521" s="14" t="s">
        <v>301</v>
      </c>
      <c r="K5521" s="14" t="s">
        <v>304</v>
      </c>
      <c r="M5521" s="14">
        <v>1</v>
      </c>
      <c r="R5521" s="14">
        <v>7</v>
      </c>
      <c r="S5521" s="14">
        <v>14.29</v>
      </c>
      <c r="T5521" s="14" cm="1">
        <f t="array" ref="T5521">_xlfn.IFS(Table132[[#This Row],[percentages]]="",Table132[[#This Row],[percentages without NA]]/100,Table132[[#This Row],[percentages without NA]]="",Table132[[#This Row],[percentages]]/100)</f>
        <v>0.1429</v>
      </c>
      <c r="U5521" s="14" t="str" cm="1">
        <f t="array" ref="U5521">_xlfn.IFS(Table132[[#This Row],[Disaggregation]]="All affected area","NA",Table132[[#This Row],[Disaggregation]]="Mantika",Table132[[#This Row],[Mantika]],Table132[[#This Row],[Disaggregation]]="Baladiya",Table132[[#This Row],[Mantika]])</f>
        <v>Almarj</v>
      </c>
      <c r="V5521" s="14" t="str" cm="1">
        <f t="array" ref="V5521">_xlfn.IFS(Table132[[#This Row],[Disaggregation]]="All affected area","All affected area",Table132[[#This Row],[Disaggregation]]="Mantika",Table132[[#This Row],[Mantika]],Table132[[#This Row],[Disaggregation]]="Baladiya",Table132[[#This Row],[Baladiya]])</f>
        <v>Assahel</v>
      </c>
    </row>
    <row r="5522" spans="1:22" x14ac:dyDescent="0.35">
      <c r="A5522" s="14" t="s">
        <v>264</v>
      </c>
      <c r="B5522" s="14" t="s">
        <v>11</v>
      </c>
      <c r="C5522" s="14" t="s">
        <v>10</v>
      </c>
      <c r="D5522" s="14" t="s">
        <v>9</v>
      </c>
      <c r="E5522" s="14" t="s">
        <v>46</v>
      </c>
      <c r="F5522" s="14" t="s">
        <v>45</v>
      </c>
      <c r="G5522" s="14" t="s">
        <v>44</v>
      </c>
      <c r="H5522" s="14" t="s">
        <v>43</v>
      </c>
      <c r="I5522" s="14" t="s">
        <v>485</v>
      </c>
      <c r="J5522" s="14" t="s">
        <v>301</v>
      </c>
      <c r="K5522" s="14" t="s">
        <v>303</v>
      </c>
      <c r="M5522" s="14">
        <v>2</v>
      </c>
      <c r="R5522" s="14">
        <v>7</v>
      </c>
      <c r="S5522" s="14">
        <v>28.57</v>
      </c>
      <c r="T5522" s="14" cm="1">
        <f t="array" ref="T5522">_xlfn.IFS(Table132[[#This Row],[percentages]]="",Table132[[#This Row],[percentages without NA]]/100,Table132[[#This Row],[percentages without NA]]="",Table132[[#This Row],[percentages]]/100)</f>
        <v>0.28570000000000001</v>
      </c>
      <c r="U5522" s="14" t="str" cm="1">
        <f t="array" ref="U5522">_xlfn.IFS(Table132[[#This Row],[Disaggregation]]="All affected area","NA",Table132[[#This Row],[Disaggregation]]="Mantika",Table132[[#This Row],[Mantika]],Table132[[#This Row],[Disaggregation]]="Baladiya",Table132[[#This Row],[Mantika]])</f>
        <v>Almarj</v>
      </c>
      <c r="V5522" s="14" t="str" cm="1">
        <f t="array" ref="V5522">_xlfn.IFS(Table132[[#This Row],[Disaggregation]]="All affected area","All affected area",Table132[[#This Row],[Disaggregation]]="Mantika",Table132[[#This Row],[Mantika]],Table132[[#This Row],[Disaggregation]]="Baladiya",Table132[[#This Row],[Baladiya]])</f>
        <v>Assahel</v>
      </c>
    </row>
    <row r="5523" spans="1:22" x14ac:dyDescent="0.35">
      <c r="A5523" s="14" t="s">
        <v>264</v>
      </c>
      <c r="B5523" s="14" t="s">
        <v>11</v>
      </c>
      <c r="C5523" s="14" t="s">
        <v>10</v>
      </c>
      <c r="D5523" s="14" t="s">
        <v>9</v>
      </c>
      <c r="E5523" s="14" t="s">
        <v>46</v>
      </c>
      <c r="F5523" s="14" t="s">
        <v>45</v>
      </c>
      <c r="G5523" s="14" t="s">
        <v>44</v>
      </c>
      <c r="H5523" s="14" t="s">
        <v>43</v>
      </c>
      <c r="I5523" s="14" t="s">
        <v>485</v>
      </c>
      <c r="J5523" s="14" t="s">
        <v>301</v>
      </c>
      <c r="K5523" s="14" t="s">
        <v>74</v>
      </c>
      <c r="M5523" s="14">
        <v>1</v>
      </c>
      <c r="R5523" s="14">
        <v>7</v>
      </c>
      <c r="S5523" s="14">
        <v>14.29</v>
      </c>
      <c r="T5523" s="14" cm="1">
        <f t="array" ref="T5523">_xlfn.IFS(Table132[[#This Row],[percentages]]="",Table132[[#This Row],[percentages without NA]]/100,Table132[[#This Row],[percentages without NA]]="",Table132[[#This Row],[percentages]]/100)</f>
        <v>0.1429</v>
      </c>
      <c r="U5523" s="14" t="str" cm="1">
        <f t="array" ref="U5523">_xlfn.IFS(Table132[[#This Row],[Disaggregation]]="All affected area","NA",Table132[[#This Row],[Disaggregation]]="Mantika",Table132[[#This Row],[Mantika]],Table132[[#This Row],[Disaggregation]]="Baladiya",Table132[[#This Row],[Mantika]])</f>
        <v>Almarj</v>
      </c>
      <c r="V5523" s="14" t="str" cm="1">
        <f t="array" ref="V5523">_xlfn.IFS(Table132[[#This Row],[Disaggregation]]="All affected area","All affected area",Table132[[#This Row],[Disaggregation]]="Mantika",Table132[[#This Row],[Mantika]],Table132[[#This Row],[Disaggregation]]="Baladiya",Table132[[#This Row],[Baladiya]])</f>
        <v>Assahel</v>
      </c>
    </row>
    <row r="5524" spans="1:22" x14ac:dyDescent="0.35">
      <c r="A5524" s="14" t="s">
        <v>264</v>
      </c>
      <c r="B5524" s="14" t="s">
        <v>11</v>
      </c>
      <c r="C5524" s="14" t="s">
        <v>10</v>
      </c>
      <c r="D5524" s="14" t="s">
        <v>9</v>
      </c>
      <c r="E5524" s="14" t="s">
        <v>46</v>
      </c>
      <c r="F5524" s="14" t="s">
        <v>45</v>
      </c>
      <c r="G5524" s="14" t="s">
        <v>44</v>
      </c>
      <c r="H5524" s="14" t="s">
        <v>43</v>
      </c>
      <c r="I5524" s="14" t="s">
        <v>485</v>
      </c>
      <c r="J5524" s="14" t="s">
        <v>301</v>
      </c>
      <c r="K5524" s="14" t="s">
        <v>302</v>
      </c>
      <c r="M5524" s="14">
        <v>1</v>
      </c>
      <c r="R5524" s="14">
        <v>7</v>
      </c>
      <c r="S5524" s="14">
        <v>14.29</v>
      </c>
      <c r="T5524" s="14" cm="1">
        <f t="array" ref="T5524">_xlfn.IFS(Table132[[#This Row],[percentages]]="",Table132[[#This Row],[percentages without NA]]/100,Table132[[#This Row],[percentages without NA]]="",Table132[[#This Row],[percentages]]/100)</f>
        <v>0.1429</v>
      </c>
      <c r="U5524" s="14" t="str" cm="1">
        <f t="array" ref="U5524">_xlfn.IFS(Table132[[#This Row],[Disaggregation]]="All affected area","NA",Table132[[#This Row],[Disaggregation]]="Mantika",Table132[[#This Row],[Mantika]],Table132[[#This Row],[Disaggregation]]="Baladiya",Table132[[#This Row],[Mantika]])</f>
        <v>Almarj</v>
      </c>
      <c r="V5524" s="14" t="str" cm="1">
        <f t="array" ref="V5524">_xlfn.IFS(Table132[[#This Row],[Disaggregation]]="All affected area","All affected area",Table132[[#This Row],[Disaggregation]]="Mantika",Table132[[#This Row],[Mantika]],Table132[[#This Row],[Disaggregation]]="Baladiya",Table132[[#This Row],[Baladiya]])</f>
        <v>Assahel</v>
      </c>
    </row>
    <row r="5525" spans="1:22" x14ac:dyDescent="0.35">
      <c r="A5525" s="14" t="s">
        <v>264</v>
      </c>
      <c r="B5525" s="14" t="s">
        <v>11</v>
      </c>
      <c r="C5525" s="14" t="s">
        <v>10</v>
      </c>
      <c r="D5525" s="14" t="s">
        <v>9</v>
      </c>
      <c r="E5525" s="14" t="s">
        <v>46</v>
      </c>
      <c r="F5525" s="14" t="s">
        <v>45</v>
      </c>
      <c r="G5525" s="14" t="s">
        <v>44</v>
      </c>
      <c r="H5525" s="14" t="s">
        <v>43</v>
      </c>
      <c r="I5525" s="14" t="s">
        <v>485</v>
      </c>
      <c r="J5525" s="14" t="s">
        <v>301</v>
      </c>
      <c r="M5525" s="14">
        <v>1</v>
      </c>
      <c r="R5525" s="14">
        <v>7</v>
      </c>
      <c r="S5525" s="14">
        <v>14.29</v>
      </c>
      <c r="T5525" s="14" cm="1">
        <f t="array" ref="T5525">_xlfn.IFS(Table132[[#This Row],[percentages]]="",Table132[[#This Row],[percentages without NA]]/100,Table132[[#This Row],[percentages without NA]]="",Table132[[#This Row],[percentages]]/100)</f>
        <v>0.1429</v>
      </c>
      <c r="U5525" s="14" t="str" cm="1">
        <f t="array" ref="U5525">_xlfn.IFS(Table132[[#This Row],[Disaggregation]]="All affected area","NA",Table132[[#This Row],[Disaggregation]]="Mantika",Table132[[#This Row],[Mantika]],Table132[[#This Row],[Disaggregation]]="Baladiya",Table132[[#This Row],[Mantika]])</f>
        <v>Almarj</v>
      </c>
      <c r="V5525" s="14" t="str" cm="1">
        <f t="array" ref="V5525">_xlfn.IFS(Table132[[#This Row],[Disaggregation]]="All affected area","All affected area",Table132[[#This Row],[Disaggregation]]="Mantika",Table132[[#This Row],[Mantika]],Table132[[#This Row],[Disaggregation]]="Baladiya",Table132[[#This Row],[Baladiya]])</f>
        <v>Assahel</v>
      </c>
    </row>
    <row r="5526" spans="1:22" x14ac:dyDescent="0.35">
      <c r="A5526" s="14" t="s">
        <v>264</v>
      </c>
      <c r="B5526" s="14" t="s">
        <v>11</v>
      </c>
      <c r="C5526" s="14" t="s">
        <v>10</v>
      </c>
      <c r="D5526" s="14" t="s">
        <v>9</v>
      </c>
      <c r="E5526" s="14" t="s">
        <v>34</v>
      </c>
      <c r="F5526" s="14" t="s">
        <v>35</v>
      </c>
      <c r="G5526" s="14" t="s">
        <v>42</v>
      </c>
      <c r="H5526" s="14" t="s">
        <v>41</v>
      </c>
      <c r="I5526" s="14" t="s">
        <v>485</v>
      </c>
      <c r="J5526" s="14" t="s">
        <v>301</v>
      </c>
      <c r="K5526" s="14" t="s">
        <v>305</v>
      </c>
      <c r="M5526" s="14">
        <v>2</v>
      </c>
      <c r="R5526" s="14">
        <v>2</v>
      </c>
      <c r="S5526" s="14">
        <v>100</v>
      </c>
      <c r="T5526" s="14" cm="1">
        <f t="array" ref="T5526">_xlfn.IFS(Table132[[#This Row],[percentages]]="",Table132[[#This Row],[percentages without NA]]/100,Table132[[#This Row],[percentages without NA]]="",Table132[[#This Row],[percentages]]/100)</f>
        <v>1</v>
      </c>
      <c r="U5526" s="14" t="str" cm="1">
        <f t="array" ref="U5526">_xlfn.IFS(Table132[[#This Row],[Disaggregation]]="All affected area","NA",Table132[[#This Row],[Disaggregation]]="Mantika",Table132[[#This Row],[Mantika]],Table132[[#This Row],[Disaggregation]]="Baladiya",Table132[[#This Row],[Mantika]])</f>
        <v>Benghazi</v>
      </c>
      <c r="V5526" s="14" t="str" cm="1">
        <f t="array" ref="V5526">_xlfn.IFS(Table132[[#This Row],[Disaggregation]]="All affected area","All affected area",Table132[[#This Row],[Disaggregation]]="Mantika",Table132[[#This Row],[Mantika]],Table132[[#This Row],[Disaggregation]]="Baladiya",Table132[[#This Row],[Baladiya]])</f>
        <v>Alabyar</v>
      </c>
    </row>
    <row r="5527" spans="1:22" x14ac:dyDescent="0.35">
      <c r="A5527" s="14" t="s">
        <v>264</v>
      </c>
      <c r="B5527" s="14" t="s">
        <v>11</v>
      </c>
      <c r="C5527" s="14" t="s">
        <v>10</v>
      </c>
      <c r="D5527" s="14" t="s">
        <v>9</v>
      </c>
      <c r="E5527" s="14" t="s">
        <v>34</v>
      </c>
      <c r="F5527" s="14" t="s">
        <v>35</v>
      </c>
      <c r="G5527" s="14" t="s">
        <v>39</v>
      </c>
      <c r="H5527" s="14" t="s">
        <v>38</v>
      </c>
      <c r="I5527" s="14" t="s">
        <v>485</v>
      </c>
      <c r="J5527" s="14" t="s">
        <v>301</v>
      </c>
      <c r="K5527" s="14" t="s">
        <v>304</v>
      </c>
      <c r="M5527" s="14">
        <v>2</v>
      </c>
      <c r="R5527" s="14">
        <v>4</v>
      </c>
      <c r="S5527" s="14">
        <v>50</v>
      </c>
      <c r="T5527" s="14" cm="1">
        <f t="array" ref="T5527">_xlfn.IFS(Table132[[#This Row],[percentages]]="",Table132[[#This Row],[percentages without NA]]/100,Table132[[#This Row],[percentages without NA]]="",Table132[[#This Row],[percentages]]/100)</f>
        <v>0.5</v>
      </c>
      <c r="U5527" s="14" t="str" cm="1">
        <f t="array" ref="U5527">_xlfn.IFS(Table132[[#This Row],[Disaggregation]]="All affected area","NA",Table132[[#This Row],[Disaggregation]]="Mantika",Table132[[#This Row],[Mantika]],Table132[[#This Row],[Disaggregation]]="Baladiya",Table132[[#This Row],[Mantika]])</f>
        <v>Benghazi</v>
      </c>
      <c r="V5527" s="14" t="str" cm="1">
        <f t="array" ref="V5527">_xlfn.IFS(Table132[[#This Row],[Disaggregation]]="All affected area","All affected area",Table132[[#This Row],[Disaggregation]]="Mantika",Table132[[#This Row],[Mantika]],Table132[[#This Row],[Disaggregation]]="Baladiya",Table132[[#This Row],[Baladiya]])</f>
        <v>Toukra</v>
      </c>
    </row>
    <row r="5528" spans="1:22" x14ac:dyDescent="0.35">
      <c r="A5528" s="14" t="s">
        <v>264</v>
      </c>
      <c r="B5528" s="14" t="s">
        <v>11</v>
      </c>
      <c r="C5528" s="14" t="s">
        <v>10</v>
      </c>
      <c r="D5528" s="14" t="s">
        <v>9</v>
      </c>
      <c r="E5528" s="14" t="s">
        <v>34</v>
      </c>
      <c r="F5528" s="14" t="s">
        <v>35</v>
      </c>
      <c r="G5528" s="14" t="s">
        <v>39</v>
      </c>
      <c r="H5528" s="14" t="s">
        <v>38</v>
      </c>
      <c r="I5528" s="14" t="s">
        <v>485</v>
      </c>
      <c r="J5528" s="14" t="s">
        <v>301</v>
      </c>
      <c r="M5528" s="14">
        <v>2</v>
      </c>
      <c r="R5528" s="14">
        <v>4</v>
      </c>
      <c r="S5528" s="14">
        <v>50</v>
      </c>
      <c r="T5528" s="14" cm="1">
        <f t="array" ref="T5528">_xlfn.IFS(Table132[[#This Row],[percentages]]="",Table132[[#This Row],[percentages without NA]]/100,Table132[[#This Row],[percentages without NA]]="",Table132[[#This Row],[percentages]]/100)</f>
        <v>0.5</v>
      </c>
      <c r="U5528" s="14" t="str" cm="1">
        <f t="array" ref="U5528">_xlfn.IFS(Table132[[#This Row],[Disaggregation]]="All affected area","NA",Table132[[#This Row],[Disaggregation]]="Mantika",Table132[[#This Row],[Mantika]],Table132[[#This Row],[Disaggregation]]="Baladiya",Table132[[#This Row],[Mantika]])</f>
        <v>Benghazi</v>
      </c>
      <c r="V5528" s="14" t="str" cm="1">
        <f t="array" ref="V5528">_xlfn.IFS(Table132[[#This Row],[Disaggregation]]="All affected area","All affected area",Table132[[#This Row],[Disaggregation]]="Mantika",Table132[[#This Row],[Mantika]],Table132[[#This Row],[Disaggregation]]="Baladiya",Table132[[#This Row],[Baladiya]])</f>
        <v>Toukra</v>
      </c>
    </row>
    <row r="5529" spans="1:22" x14ac:dyDescent="0.35">
      <c r="A5529" s="14" t="s">
        <v>264</v>
      </c>
      <c r="B5529" s="14" t="s">
        <v>11</v>
      </c>
      <c r="C5529" s="14" t="s">
        <v>10</v>
      </c>
      <c r="D5529" s="14" t="s">
        <v>9</v>
      </c>
      <c r="E5529" s="14" t="s">
        <v>34</v>
      </c>
      <c r="F5529" s="14" t="s">
        <v>35</v>
      </c>
      <c r="G5529" s="14" t="s">
        <v>37</v>
      </c>
      <c r="H5529" s="14" t="s">
        <v>36</v>
      </c>
      <c r="I5529" s="14" t="s">
        <v>485</v>
      </c>
      <c r="J5529" s="14" t="s">
        <v>301</v>
      </c>
      <c r="K5529" s="14" t="s">
        <v>305</v>
      </c>
      <c r="M5529" s="14">
        <v>1</v>
      </c>
      <c r="R5529" s="14">
        <v>3</v>
      </c>
      <c r="S5529" s="14">
        <v>33.33</v>
      </c>
      <c r="T5529" s="14" cm="1">
        <f t="array" ref="T5529">_xlfn.IFS(Table132[[#This Row],[percentages]]="",Table132[[#This Row],[percentages without NA]]/100,Table132[[#This Row],[percentages without NA]]="",Table132[[#This Row],[percentages]]/100)</f>
        <v>0.33329999999999999</v>
      </c>
      <c r="U5529" s="14" t="str" cm="1">
        <f t="array" ref="U5529">_xlfn.IFS(Table132[[#This Row],[Disaggregation]]="All affected area","NA",Table132[[#This Row],[Disaggregation]]="Mantika",Table132[[#This Row],[Mantika]],Table132[[#This Row],[Disaggregation]]="Baladiya",Table132[[#This Row],[Mantika]])</f>
        <v>Benghazi</v>
      </c>
      <c r="V5529" s="14" t="str" cm="1">
        <f t="array" ref="V5529">_xlfn.IFS(Table132[[#This Row],[Disaggregation]]="All affected area","All affected area",Table132[[#This Row],[Disaggregation]]="Mantika",Table132[[#This Row],[Mantika]],Table132[[#This Row],[Disaggregation]]="Baladiya",Table132[[#This Row],[Baladiya]])</f>
        <v>Suloug</v>
      </c>
    </row>
    <row r="5530" spans="1:22" x14ac:dyDescent="0.35">
      <c r="A5530" s="14" t="s">
        <v>264</v>
      </c>
      <c r="B5530" s="14" t="s">
        <v>11</v>
      </c>
      <c r="C5530" s="14" t="s">
        <v>10</v>
      </c>
      <c r="D5530" s="14" t="s">
        <v>9</v>
      </c>
      <c r="E5530" s="14" t="s">
        <v>34</v>
      </c>
      <c r="F5530" s="14" t="s">
        <v>35</v>
      </c>
      <c r="G5530" s="14" t="s">
        <v>37</v>
      </c>
      <c r="H5530" s="14" t="s">
        <v>36</v>
      </c>
      <c r="I5530" s="14" t="s">
        <v>485</v>
      </c>
      <c r="J5530" s="14" t="s">
        <v>301</v>
      </c>
      <c r="K5530" s="14" t="s">
        <v>304</v>
      </c>
      <c r="M5530" s="14">
        <v>1</v>
      </c>
      <c r="R5530" s="14">
        <v>3</v>
      </c>
      <c r="S5530" s="14">
        <v>33.33</v>
      </c>
      <c r="T5530" s="14" cm="1">
        <f t="array" ref="T5530">_xlfn.IFS(Table132[[#This Row],[percentages]]="",Table132[[#This Row],[percentages without NA]]/100,Table132[[#This Row],[percentages without NA]]="",Table132[[#This Row],[percentages]]/100)</f>
        <v>0.33329999999999999</v>
      </c>
      <c r="U5530" s="14" t="str" cm="1">
        <f t="array" ref="U5530">_xlfn.IFS(Table132[[#This Row],[Disaggregation]]="All affected area","NA",Table132[[#This Row],[Disaggregation]]="Mantika",Table132[[#This Row],[Mantika]],Table132[[#This Row],[Disaggregation]]="Baladiya",Table132[[#This Row],[Mantika]])</f>
        <v>Benghazi</v>
      </c>
      <c r="V5530" s="14" t="str" cm="1">
        <f t="array" ref="V5530">_xlfn.IFS(Table132[[#This Row],[Disaggregation]]="All affected area","All affected area",Table132[[#This Row],[Disaggregation]]="Mantika",Table132[[#This Row],[Mantika]],Table132[[#This Row],[Disaggregation]]="Baladiya",Table132[[#This Row],[Baladiya]])</f>
        <v>Suloug</v>
      </c>
    </row>
    <row r="5531" spans="1:22" x14ac:dyDescent="0.35">
      <c r="A5531" s="14" t="s">
        <v>264</v>
      </c>
      <c r="B5531" s="14" t="s">
        <v>11</v>
      </c>
      <c r="C5531" s="14" t="s">
        <v>10</v>
      </c>
      <c r="D5531" s="14" t="s">
        <v>9</v>
      </c>
      <c r="E5531" s="14" t="s">
        <v>34</v>
      </c>
      <c r="F5531" s="14" t="s">
        <v>35</v>
      </c>
      <c r="G5531" s="14" t="s">
        <v>37</v>
      </c>
      <c r="H5531" s="14" t="s">
        <v>36</v>
      </c>
      <c r="I5531" s="14" t="s">
        <v>485</v>
      </c>
      <c r="J5531" s="14" t="s">
        <v>301</v>
      </c>
      <c r="M5531" s="14">
        <v>1</v>
      </c>
      <c r="R5531" s="14">
        <v>3</v>
      </c>
      <c r="S5531" s="14">
        <v>33.33</v>
      </c>
      <c r="T5531" s="14" cm="1">
        <f t="array" ref="T5531">_xlfn.IFS(Table132[[#This Row],[percentages]]="",Table132[[#This Row],[percentages without NA]]/100,Table132[[#This Row],[percentages without NA]]="",Table132[[#This Row],[percentages]]/100)</f>
        <v>0.33329999999999999</v>
      </c>
      <c r="U5531" s="14" t="str" cm="1">
        <f t="array" ref="U5531">_xlfn.IFS(Table132[[#This Row],[Disaggregation]]="All affected area","NA",Table132[[#This Row],[Disaggregation]]="Mantika",Table132[[#This Row],[Mantika]],Table132[[#This Row],[Disaggregation]]="Baladiya",Table132[[#This Row],[Mantika]])</f>
        <v>Benghazi</v>
      </c>
      <c r="V5531" s="14" t="str" cm="1">
        <f t="array" ref="V5531">_xlfn.IFS(Table132[[#This Row],[Disaggregation]]="All affected area","All affected area",Table132[[#This Row],[Disaggregation]]="Mantika",Table132[[#This Row],[Mantika]],Table132[[#This Row],[Disaggregation]]="Baladiya",Table132[[#This Row],[Baladiya]])</f>
        <v>Suloug</v>
      </c>
    </row>
    <row r="5532" spans="1:22" x14ac:dyDescent="0.35">
      <c r="A5532" s="14" t="s">
        <v>264</v>
      </c>
      <c r="B5532" s="14" t="s">
        <v>11</v>
      </c>
      <c r="C5532" s="14" t="s">
        <v>10</v>
      </c>
      <c r="D5532" s="14" t="s">
        <v>9</v>
      </c>
      <c r="E5532" s="14" t="s">
        <v>34</v>
      </c>
      <c r="F5532" s="14" t="s">
        <v>35</v>
      </c>
      <c r="G5532" s="14" t="s">
        <v>34</v>
      </c>
      <c r="H5532" s="14" t="s">
        <v>33</v>
      </c>
      <c r="I5532" s="14" t="s">
        <v>485</v>
      </c>
      <c r="J5532" s="14" t="s">
        <v>301</v>
      </c>
      <c r="K5532" s="14" t="s">
        <v>305</v>
      </c>
      <c r="M5532" s="14">
        <v>14</v>
      </c>
      <c r="R5532" s="14">
        <v>14</v>
      </c>
      <c r="S5532" s="14">
        <v>100</v>
      </c>
      <c r="T5532" s="14" cm="1">
        <f t="array" ref="T5532">_xlfn.IFS(Table132[[#This Row],[percentages]]="",Table132[[#This Row],[percentages without NA]]/100,Table132[[#This Row],[percentages without NA]]="",Table132[[#This Row],[percentages]]/100)</f>
        <v>1</v>
      </c>
      <c r="U5532" s="14" t="str" cm="1">
        <f t="array" ref="U5532">_xlfn.IFS(Table132[[#This Row],[Disaggregation]]="All affected area","NA",Table132[[#This Row],[Disaggregation]]="Mantika",Table132[[#This Row],[Mantika]],Table132[[#This Row],[Disaggregation]]="Baladiya",Table132[[#This Row],[Mantika]])</f>
        <v>Benghazi</v>
      </c>
      <c r="V5532" s="14" t="str" cm="1">
        <f t="array" ref="V5532">_xlfn.IFS(Table132[[#This Row],[Disaggregation]]="All affected area","All affected area",Table132[[#This Row],[Disaggregation]]="Mantika",Table132[[#This Row],[Mantika]],Table132[[#This Row],[Disaggregation]]="Baladiya",Table132[[#This Row],[Baladiya]])</f>
        <v>Benghazi</v>
      </c>
    </row>
    <row r="5533" spans="1:22" x14ac:dyDescent="0.35">
      <c r="A5533" s="14" t="s">
        <v>264</v>
      </c>
      <c r="B5533" s="14" t="s">
        <v>11</v>
      </c>
      <c r="C5533" s="14" t="s">
        <v>10</v>
      </c>
      <c r="D5533" s="14" t="s">
        <v>9</v>
      </c>
      <c r="E5533" s="14" t="s">
        <v>31</v>
      </c>
      <c r="F5533" s="14" t="s">
        <v>32</v>
      </c>
      <c r="G5533" s="14" t="s">
        <v>31</v>
      </c>
      <c r="H5533" s="14" t="s">
        <v>30</v>
      </c>
      <c r="I5533" s="14" t="s">
        <v>485</v>
      </c>
      <c r="J5533" s="14" t="s">
        <v>301</v>
      </c>
      <c r="K5533" s="14" t="s">
        <v>300</v>
      </c>
      <c r="M5533" s="14">
        <v>1</v>
      </c>
      <c r="R5533" s="14">
        <v>4</v>
      </c>
      <c r="S5533" s="14">
        <v>25</v>
      </c>
      <c r="T5533" s="14" cm="1">
        <f t="array" ref="T5533">_xlfn.IFS(Table132[[#This Row],[percentages]]="",Table132[[#This Row],[percentages without NA]]/100,Table132[[#This Row],[percentages without NA]]="",Table132[[#This Row],[percentages]]/100)</f>
        <v>0.25</v>
      </c>
      <c r="U5533" s="14" t="str" cm="1">
        <f t="array" ref="U5533">_xlfn.IFS(Table132[[#This Row],[Disaggregation]]="All affected area","NA",Table132[[#This Row],[Disaggregation]]="Mantika",Table132[[#This Row],[Mantika]],Table132[[#This Row],[Disaggregation]]="Baladiya",Table132[[#This Row],[Mantika]])</f>
        <v>Tobruk</v>
      </c>
      <c r="V5533" s="14" t="str" cm="1">
        <f t="array" ref="V5533">_xlfn.IFS(Table132[[#This Row],[Disaggregation]]="All affected area","All affected area",Table132[[#This Row],[Disaggregation]]="Mantika",Table132[[#This Row],[Mantika]],Table132[[#This Row],[Disaggregation]]="Baladiya",Table132[[#This Row],[Baladiya]])</f>
        <v>Tobruk</v>
      </c>
    </row>
    <row r="5534" spans="1:22" x14ac:dyDescent="0.35">
      <c r="A5534" s="14" t="s">
        <v>264</v>
      </c>
      <c r="B5534" s="14" t="s">
        <v>11</v>
      </c>
      <c r="C5534" s="14" t="s">
        <v>10</v>
      </c>
      <c r="D5534" s="14" t="s">
        <v>9</v>
      </c>
      <c r="E5534" s="14" t="s">
        <v>31</v>
      </c>
      <c r="F5534" s="14" t="s">
        <v>32</v>
      </c>
      <c r="G5534" s="14" t="s">
        <v>31</v>
      </c>
      <c r="H5534" s="14" t="s">
        <v>30</v>
      </c>
      <c r="I5534" s="14" t="s">
        <v>485</v>
      </c>
      <c r="J5534" s="14" t="s">
        <v>301</v>
      </c>
      <c r="K5534" s="14" t="s">
        <v>305</v>
      </c>
      <c r="M5534" s="14">
        <v>1</v>
      </c>
      <c r="R5534" s="14">
        <v>4</v>
      </c>
      <c r="S5534" s="14">
        <v>25</v>
      </c>
      <c r="T5534" s="14" cm="1">
        <f t="array" ref="T5534">_xlfn.IFS(Table132[[#This Row],[percentages]]="",Table132[[#This Row],[percentages without NA]]/100,Table132[[#This Row],[percentages without NA]]="",Table132[[#This Row],[percentages]]/100)</f>
        <v>0.25</v>
      </c>
      <c r="U5534" s="14" t="str" cm="1">
        <f t="array" ref="U5534">_xlfn.IFS(Table132[[#This Row],[Disaggregation]]="All affected area","NA",Table132[[#This Row],[Disaggregation]]="Mantika",Table132[[#This Row],[Mantika]],Table132[[#This Row],[Disaggregation]]="Baladiya",Table132[[#This Row],[Mantika]])</f>
        <v>Tobruk</v>
      </c>
      <c r="V5534" s="14" t="str" cm="1">
        <f t="array" ref="V5534">_xlfn.IFS(Table132[[#This Row],[Disaggregation]]="All affected area","All affected area",Table132[[#This Row],[Disaggregation]]="Mantika",Table132[[#This Row],[Mantika]],Table132[[#This Row],[Disaggregation]]="Baladiya",Table132[[#This Row],[Baladiya]])</f>
        <v>Tobruk</v>
      </c>
    </row>
    <row r="5535" spans="1:22" x14ac:dyDescent="0.35">
      <c r="A5535" s="14" t="s">
        <v>264</v>
      </c>
      <c r="B5535" s="14" t="s">
        <v>11</v>
      </c>
      <c r="C5535" s="14" t="s">
        <v>10</v>
      </c>
      <c r="D5535" s="14" t="s">
        <v>9</v>
      </c>
      <c r="E5535" s="14" t="s">
        <v>31</v>
      </c>
      <c r="F5535" s="14" t="s">
        <v>32</v>
      </c>
      <c r="G5535" s="14" t="s">
        <v>31</v>
      </c>
      <c r="H5535" s="14" t="s">
        <v>30</v>
      </c>
      <c r="I5535" s="14" t="s">
        <v>485</v>
      </c>
      <c r="J5535" s="14" t="s">
        <v>301</v>
      </c>
      <c r="K5535" s="14" t="s">
        <v>304</v>
      </c>
      <c r="M5535" s="14">
        <v>1</v>
      </c>
      <c r="R5535" s="14">
        <v>4</v>
      </c>
      <c r="S5535" s="14">
        <v>25</v>
      </c>
      <c r="T5535" s="14" cm="1">
        <f t="array" ref="T5535">_xlfn.IFS(Table132[[#This Row],[percentages]]="",Table132[[#This Row],[percentages without NA]]/100,Table132[[#This Row],[percentages without NA]]="",Table132[[#This Row],[percentages]]/100)</f>
        <v>0.25</v>
      </c>
      <c r="U5535" s="14" t="str" cm="1">
        <f t="array" ref="U5535">_xlfn.IFS(Table132[[#This Row],[Disaggregation]]="All affected area","NA",Table132[[#This Row],[Disaggregation]]="Mantika",Table132[[#This Row],[Mantika]],Table132[[#This Row],[Disaggregation]]="Baladiya",Table132[[#This Row],[Mantika]])</f>
        <v>Tobruk</v>
      </c>
      <c r="V5535" s="14" t="str" cm="1">
        <f t="array" ref="V5535">_xlfn.IFS(Table132[[#This Row],[Disaggregation]]="All affected area","All affected area",Table132[[#This Row],[Disaggregation]]="Mantika",Table132[[#This Row],[Mantika]],Table132[[#This Row],[Disaggregation]]="Baladiya",Table132[[#This Row],[Baladiya]])</f>
        <v>Tobruk</v>
      </c>
    </row>
    <row r="5536" spans="1:22" x14ac:dyDescent="0.35">
      <c r="A5536" s="14" t="s">
        <v>264</v>
      </c>
      <c r="B5536" s="14" t="s">
        <v>11</v>
      </c>
      <c r="C5536" s="14" t="s">
        <v>10</v>
      </c>
      <c r="D5536" s="14" t="s">
        <v>9</v>
      </c>
      <c r="E5536" s="14" t="s">
        <v>31</v>
      </c>
      <c r="F5536" s="14" t="s">
        <v>32</v>
      </c>
      <c r="G5536" s="14" t="s">
        <v>31</v>
      </c>
      <c r="H5536" s="14" t="s">
        <v>30</v>
      </c>
      <c r="I5536" s="14" t="s">
        <v>485</v>
      </c>
      <c r="J5536" s="14" t="s">
        <v>301</v>
      </c>
      <c r="M5536" s="14">
        <v>1</v>
      </c>
      <c r="R5536" s="14">
        <v>4</v>
      </c>
      <c r="S5536" s="14">
        <v>25</v>
      </c>
      <c r="T5536" s="14" cm="1">
        <f t="array" ref="T5536">_xlfn.IFS(Table132[[#This Row],[percentages]]="",Table132[[#This Row],[percentages without NA]]/100,Table132[[#This Row],[percentages without NA]]="",Table132[[#This Row],[percentages]]/100)</f>
        <v>0.25</v>
      </c>
      <c r="U5536" s="14" t="str" cm="1">
        <f t="array" ref="U5536">_xlfn.IFS(Table132[[#This Row],[Disaggregation]]="All affected area","NA",Table132[[#This Row],[Disaggregation]]="Mantika",Table132[[#This Row],[Mantika]],Table132[[#This Row],[Disaggregation]]="Baladiya",Table132[[#This Row],[Mantika]])</f>
        <v>Tobruk</v>
      </c>
      <c r="V5536" s="14" t="str" cm="1">
        <f t="array" ref="V5536">_xlfn.IFS(Table132[[#This Row],[Disaggregation]]="All affected area","All affected area",Table132[[#This Row],[Disaggregation]]="Mantika",Table132[[#This Row],[Mantika]],Table132[[#This Row],[Disaggregation]]="Baladiya",Table132[[#This Row],[Baladiya]])</f>
        <v>Tobruk</v>
      </c>
    </row>
    <row r="5537" spans="1:22" x14ac:dyDescent="0.35">
      <c r="A5537" s="14" t="s">
        <v>264</v>
      </c>
      <c r="B5537" s="14" t="s">
        <v>11</v>
      </c>
      <c r="C5537" s="14" t="s">
        <v>10</v>
      </c>
      <c r="D5537" s="14" t="s">
        <v>9</v>
      </c>
      <c r="E5537" s="14" t="s">
        <v>27</v>
      </c>
      <c r="F5537" s="14" t="s">
        <v>26</v>
      </c>
      <c r="G5537" s="14" t="s">
        <v>27</v>
      </c>
      <c r="H5537" s="14" t="s">
        <v>29</v>
      </c>
      <c r="I5537" s="14" t="s">
        <v>485</v>
      </c>
      <c r="J5537" s="14" t="s">
        <v>301</v>
      </c>
      <c r="K5537" s="14" t="s">
        <v>305</v>
      </c>
      <c r="M5537" s="14">
        <v>3</v>
      </c>
      <c r="R5537" s="14">
        <v>5</v>
      </c>
      <c r="S5537" s="14">
        <v>60</v>
      </c>
      <c r="T5537" s="14" cm="1">
        <f t="array" ref="T5537">_xlfn.IFS(Table132[[#This Row],[percentages]]="",Table132[[#This Row],[percentages without NA]]/100,Table132[[#This Row],[percentages without NA]]="",Table132[[#This Row],[percentages]]/100)</f>
        <v>0.6</v>
      </c>
      <c r="U5537" s="14" t="str" cm="1">
        <f t="array" ref="U5537">_xlfn.IFS(Table132[[#This Row],[Disaggregation]]="All affected area","NA",Table132[[#This Row],[Disaggregation]]="Mantika",Table132[[#This Row],[Mantika]],Table132[[#This Row],[Disaggregation]]="Baladiya",Table132[[#This Row],[Mantika]])</f>
        <v>Ejdabia</v>
      </c>
      <c r="V5537" s="14" t="str" cm="1">
        <f t="array" ref="V5537">_xlfn.IFS(Table132[[#This Row],[Disaggregation]]="All affected area","All affected area",Table132[[#This Row],[Disaggregation]]="Mantika",Table132[[#This Row],[Mantika]],Table132[[#This Row],[Disaggregation]]="Baladiya",Table132[[#This Row],[Baladiya]])</f>
        <v>Ejdabia</v>
      </c>
    </row>
    <row r="5538" spans="1:22" x14ac:dyDescent="0.35">
      <c r="A5538" s="14" t="s">
        <v>264</v>
      </c>
      <c r="B5538" s="14" t="s">
        <v>11</v>
      </c>
      <c r="C5538" s="14" t="s">
        <v>10</v>
      </c>
      <c r="D5538" s="14" t="s">
        <v>9</v>
      </c>
      <c r="E5538" s="14" t="s">
        <v>27</v>
      </c>
      <c r="F5538" s="14" t="s">
        <v>26</v>
      </c>
      <c r="G5538" s="14" t="s">
        <v>27</v>
      </c>
      <c r="H5538" s="14" t="s">
        <v>29</v>
      </c>
      <c r="I5538" s="14" t="s">
        <v>485</v>
      </c>
      <c r="J5538" s="14" t="s">
        <v>301</v>
      </c>
      <c r="K5538" s="14" t="s">
        <v>303</v>
      </c>
      <c r="M5538" s="14">
        <v>1</v>
      </c>
      <c r="R5538" s="14">
        <v>5</v>
      </c>
      <c r="S5538" s="14">
        <v>20</v>
      </c>
      <c r="T5538" s="14" cm="1">
        <f t="array" ref="T5538">_xlfn.IFS(Table132[[#This Row],[percentages]]="",Table132[[#This Row],[percentages without NA]]/100,Table132[[#This Row],[percentages without NA]]="",Table132[[#This Row],[percentages]]/100)</f>
        <v>0.2</v>
      </c>
      <c r="U5538" s="14" t="str" cm="1">
        <f t="array" ref="U5538">_xlfn.IFS(Table132[[#This Row],[Disaggregation]]="All affected area","NA",Table132[[#This Row],[Disaggregation]]="Mantika",Table132[[#This Row],[Mantika]],Table132[[#This Row],[Disaggregation]]="Baladiya",Table132[[#This Row],[Mantika]])</f>
        <v>Ejdabia</v>
      </c>
      <c r="V5538" s="14" t="str" cm="1">
        <f t="array" ref="V5538">_xlfn.IFS(Table132[[#This Row],[Disaggregation]]="All affected area","All affected area",Table132[[#This Row],[Disaggregation]]="Mantika",Table132[[#This Row],[Mantika]],Table132[[#This Row],[Disaggregation]]="Baladiya",Table132[[#This Row],[Baladiya]])</f>
        <v>Ejdabia</v>
      </c>
    </row>
    <row r="5539" spans="1:22" x14ac:dyDescent="0.35">
      <c r="A5539" s="14" t="s">
        <v>264</v>
      </c>
      <c r="B5539" s="14" t="s">
        <v>11</v>
      </c>
      <c r="C5539" s="14" t="s">
        <v>10</v>
      </c>
      <c r="D5539" s="14" t="s">
        <v>9</v>
      </c>
      <c r="E5539" s="14" t="s">
        <v>27</v>
      </c>
      <c r="F5539" s="14" t="s">
        <v>26</v>
      </c>
      <c r="G5539" s="14" t="s">
        <v>27</v>
      </c>
      <c r="H5539" s="14" t="s">
        <v>29</v>
      </c>
      <c r="I5539" s="14" t="s">
        <v>485</v>
      </c>
      <c r="J5539" s="14" t="s">
        <v>301</v>
      </c>
      <c r="M5539" s="14">
        <v>1</v>
      </c>
      <c r="R5539" s="14">
        <v>5</v>
      </c>
      <c r="S5539" s="14">
        <v>20</v>
      </c>
      <c r="T5539" s="14" cm="1">
        <f t="array" ref="T5539">_xlfn.IFS(Table132[[#This Row],[percentages]]="",Table132[[#This Row],[percentages without NA]]/100,Table132[[#This Row],[percentages without NA]]="",Table132[[#This Row],[percentages]]/100)</f>
        <v>0.2</v>
      </c>
      <c r="U5539" s="14" t="str" cm="1">
        <f t="array" ref="U5539">_xlfn.IFS(Table132[[#This Row],[Disaggregation]]="All affected area","NA",Table132[[#This Row],[Disaggregation]]="Mantika",Table132[[#This Row],[Mantika]],Table132[[#This Row],[Disaggregation]]="Baladiya",Table132[[#This Row],[Mantika]])</f>
        <v>Ejdabia</v>
      </c>
      <c r="V5539" s="14" t="str" cm="1">
        <f t="array" ref="V5539">_xlfn.IFS(Table132[[#This Row],[Disaggregation]]="All affected area","All affected area",Table132[[#This Row],[Disaggregation]]="Mantika",Table132[[#This Row],[Mantika]],Table132[[#This Row],[Disaggregation]]="Baladiya",Table132[[#This Row],[Baladiya]])</f>
        <v>Ejdabia</v>
      </c>
    </row>
    <row r="5540" spans="1:22" x14ac:dyDescent="0.35">
      <c r="A5540" s="14" t="s">
        <v>264</v>
      </c>
      <c r="B5540" s="14" t="s">
        <v>11</v>
      </c>
      <c r="C5540" s="14" t="s">
        <v>10</v>
      </c>
      <c r="D5540" s="14" t="s">
        <v>9</v>
      </c>
      <c r="E5540" s="14" t="s">
        <v>27</v>
      </c>
      <c r="F5540" s="14" t="s">
        <v>26</v>
      </c>
      <c r="G5540" s="14" t="s">
        <v>25</v>
      </c>
      <c r="H5540" s="14" t="s">
        <v>24</v>
      </c>
      <c r="I5540" s="14" t="s">
        <v>485</v>
      </c>
      <c r="J5540" s="14" t="s">
        <v>301</v>
      </c>
      <c r="K5540" s="14" t="s">
        <v>305</v>
      </c>
      <c r="M5540" s="14">
        <v>1</v>
      </c>
      <c r="R5540" s="14">
        <v>1</v>
      </c>
      <c r="S5540" s="14">
        <v>100</v>
      </c>
      <c r="T5540" s="14" cm="1">
        <f t="array" ref="T5540">_xlfn.IFS(Table132[[#This Row],[percentages]]="",Table132[[#This Row],[percentages without NA]]/100,Table132[[#This Row],[percentages without NA]]="",Table132[[#This Row],[percentages]]/100)</f>
        <v>1</v>
      </c>
      <c r="U5540" s="14" t="str" cm="1">
        <f t="array" ref="U5540">_xlfn.IFS(Table132[[#This Row],[Disaggregation]]="All affected area","NA",Table132[[#This Row],[Disaggregation]]="Mantika",Table132[[#This Row],[Mantika]],Table132[[#This Row],[Disaggregation]]="Baladiya",Table132[[#This Row],[Mantika]])</f>
        <v>Ejdabia</v>
      </c>
      <c r="V5540" s="14" t="str" cm="1">
        <f t="array" ref="V5540">_xlfn.IFS(Table132[[#This Row],[Disaggregation]]="All affected area","All affected area",Table132[[#This Row],[Disaggregation]]="Mantika",Table132[[#This Row],[Mantika]],Table132[[#This Row],[Disaggregation]]="Baladiya",Table132[[#This Row],[Baladiya]])</f>
        <v>Albrayga</v>
      </c>
    </row>
    <row r="5541" spans="1:22" x14ac:dyDescent="0.35">
      <c r="A5541" s="14" t="s">
        <v>264</v>
      </c>
      <c r="B5541" s="14" t="s">
        <v>11</v>
      </c>
      <c r="C5541" s="14" t="s">
        <v>10</v>
      </c>
      <c r="D5541" s="14" t="s">
        <v>9</v>
      </c>
      <c r="E5541" s="14" t="s">
        <v>16</v>
      </c>
      <c r="F5541" s="14" t="s">
        <v>15</v>
      </c>
      <c r="G5541" s="14" t="s">
        <v>23</v>
      </c>
      <c r="H5541" s="14" t="s">
        <v>22</v>
      </c>
      <c r="I5541" s="14" t="s">
        <v>485</v>
      </c>
      <c r="J5541" s="14" t="s">
        <v>301</v>
      </c>
      <c r="K5541" s="14" t="s">
        <v>305</v>
      </c>
      <c r="M5541" s="14">
        <v>3</v>
      </c>
      <c r="R5541" s="14">
        <v>8</v>
      </c>
      <c r="S5541" s="14">
        <v>37.5</v>
      </c>
      <c r="T5541" s="14" cm="1">
        <f t="array" ref="T5541">_xlfn.IFS(Table132[[#This Row],[percentages]]="",Table132[[#This Row],[percentages without NA]]/100,Table132[[#This Row],[percentages without NA]]="",Table132[[#This Row],[percentages]]/100)</f>
        <v>0.375</v>
      </c>
      <c r="U5541" s="14" t="str" cm="1">
        <f t="array" ref="U5541">_xlfn.IFS(Table132[[#This Row],[Disaggregation]]="All affected area","NA",Table132[[#This Row],[Disaggregation]]="Mantika",Table132[[#This Row],[Mantika]],Table132[[#This Row],[Disaggregation]]="Baladiya",Table132[[#This Row],[Mantika]])</f>
        <v>Al Jabal Al Akhdar</v>
      </c>
      <c r="V5541" s="14" t="str" cm="1">
        <f t="array" ref="V5541">_xlfn.IFS(Table132[[#This Row],[Disaggregation]]="All affected area","All affected area",Table132[[#This Row],[Disaggregation]]="Mantika",Table132[[#This Row],[Mantika]],Table132[[#This Row],[Disaggregation]]="Baladiya",Table132[[#This Row],[Baladiya]])</f>
        <v>Shahat</v>
      </c>
    </row>
    <row r="5542" spans="1:22" x14ac:dyDescent="0.35">
      <c r="A5542" s="14" t="s">
        <v>264</v>
      </c>
      <c r="B5542" s="14" t="s">
        <v>11</v>
      </c>
      <c r="C5542" s="14" t="s">
        <v>10</v>
      </c>
      <c r="D5542" s="14" t="s">
        <v>9</v>
      </c>
      <c r="E5542" s="14" t="s">
        <v>16</v>
      </c>
      <c r="F5542" s="14" t="s">
        <v>15</v>
      </c>
      <c r="G5542" s="14" t="s">
        <v>23</v>
      </c>
      <c r="H5542" s="14" t="s">
        <v>22</v>
      </c>
      <c r="I5542" s="14" t="s">
        <v>485</v>
      </c>
      <c r="J5542" s="14" t="s">
        <v>301</v>
      </c>
      <c r="K5542" s="14" t="s">
        <v>304</v>
      </c>
      <c r="M5542" s="14">
        <v>1</v>
      </c>
      <c r="R5542" s="14">
        <v>8</v>
      </c>
      <c r="S5542" s="14">
        <v>12.5</v>
      </c>
      <c r="T5542" s="14" cm="1">
        <f t="array" ref="T5542">_xlfn.IFS(Table132[[#This Row],[percentages]]="",Table132[[#This Row],[percentages without NA]]/100,Table132[[#This Row],[percentages without NA]]="",Table132[[#This Row],[percentages]]/100)</f>
        <v>0.125</v>
      </c>
      <c r="U5542" s="14" t="str" cm="1">
        <f t="array" ref="U5542">_xlfn.IFS(Table132[[#This Row],[Disaggregation]]="All affected area","NA",Table132[[#This Row],[Disaggregation]]="Mantika",Table132[[#This Row],[Mantika]],Table132[[#This Row],[Disaggregation]]="Baladiya",Table132[[#This Row],[Mantika]])</f>
        <v>Al Jabal Al Akhdar</v>
      </c>
      <c r="V5542" s="14" t="str" cm="1">
        <f t="array" ref="V5542">_xlfn.IFS(Table132[[#This Row],[Disaggregation]]="All affected area","All affected area",Table132[[#This Row],[Disaggregation]]="Mantika",Table132[[#This Row],[Mantika]],Table132[[#This Row],[Disaggregation]]="Baladiya",Table132[[#This Row],[Baladiya]])</f>
        <v>Shahat</v>
      </c>
    </row>
    <row r="5543" spans="1:22" x14ac:dyDescent="0.35">
      <c r="A5543" s="14" t="s">
        <v>264</v>
      </c>
      <c r="B5543" s="14" t="s">
        <v>11</v>
      </c>
      <c r="C5543" s="14" t="s">
        <v>10</v>
      </c>
      <c r="D5543" s="14" t="s">
        <v>9</v>
      </c>
      <c r="E5543" s="14" t="s">
        <v>16</v>
      </c>
      <c r="F5543" s="14" t="s">
        <v>15</v>
      </c>
      <c r="G5543" s="14" t="s">
        <v>23</v>
      </c>
      <c r="H5543" s="14" t="s">
        <v>22</v>
      </c>
      <c r="I5543" s="14" t="s">
        <v>485</v>
      </c>
      <c r="J5543" s="14" t="s">
        <v>301</v>
      </c>
      <c r="K5543" s="14" t="s">
        <v>302</v>
      </c>
      <c r="M5543" s="14">
        <v>1</v>
      </c>
      <c r="R5543" s="14">
        <v>8</v>
      </c>
      <c r="S5543" s="14">
        <v>12.5</v>
      </c>
      <c r="T5543" s="14" cm="1">
        <f t="array" ref="T5543">_xlfn.IFS(Table132[[#This Row],[percentages]]="",Table132[[#This Row],[percentages without NA]]/100,Table132[[#This Row],[percentages without NA]]="",Table132[[#This Row],[percentages]]/100)</f>
        <v>0.125</v>
      </c>
      <c r="U5543" s="14" t="str" cm="1">
        <f t="array" ref="U5543">_xlfn.IFS(Table132[[#This Row],[Disaggregation]]="All affected area","NA",Table132[[#This Row],[Disaggregation]]="Mantika",Table132[[#This Row],[Mantika]],Table132[[#This Row],[Disaggregation]]="Baladiya",Table132[[#This Row],[Mantika]])</f>
        <v>Al Jabal Al Akhdar</v>
      </c>
      <c r="V5543" s="14" t="str" cm="1">
        <f t="array" ref="V5543">_xlfn.IFS(Table132[[#This Row],[Disaggregation]]="All affected area","All affected area",Table132[[#This Row],[Disaggregation]]="Mantika",Table132[[#This Row],[Mantika]],Table132[[#This Row],[Disaggregation]]="Baladiya",Table132[[#This Row],[Baladiya]])</f>
        <v>Shahat</v>
      </c>
    </row>
    <row r="5544" spans="1:22" x14ac:dyDescent="0.35">
      <c r="A5544" s="14" t="s">
        <v>264</v>
      </c>
      <c r="B5544" s="14" t="s">
        <v>11</v>
      </c>
      <c r="C5544" s="14" t="s">
        <v>10</v>
      </c>
      <c r="D5544" s="14" t="s">
        <v>9</v>
      </c>
      <c r="E5544" s="14" t="s">
        <v>16</v>
      </c>
      <c r="F5544" s="14" t="s">
        <v>15</v>
      </c>
      <c r="G5544" s="14" t="s">
        <v>23</v>
      </c>
      <c r="H5544" s="14" t="s">
        <v>22</v>
      </c>
      <c r="I5544" s="14" t="s">
        <v>485</v>
      </c>
      <c r="J5544" s="14" t="s">
        <v>301</v>
      </c>
      <c r="M5544" s="14">
        <v>3</v>
      </c>
      <c r="R5544" s="14">
        <v>8</v>
      </c>
      <c r="S5544" s="14">
        <v>37.5</v>
      </c>
      <c r="T5544" s="14" cm="1">
        <f t="array" ref="T5544">_xlfn.IFS(Table132[[#This Row],[percentages]]="",Table132[[#This Row],[percentages without NA]]/100,Table132[[#This Row],[percentages without NA]]="",Table132[[#This Row],[percentages]]/100)</f>
        <v>0.375</v>
      </c>
      <c r="U5544" s="14" t="str" cm="1">
        <f t="array" ref="U5544">_xlfn.IFS(Table132[[#This Row],[Disaggregation]]="All affected area","NA",Table132[[#This Row],[Disaggregation]]="Mantika",Table132[[#This Row],[Mantika]],Table132[[#This Row],[Disaggregation]]="Baladiya",Table132[[#This Row],[Mantika]])</f>
        <v>Al Jabal Al Akhdar</v>
      </c>
      <c r="V5544" s="14" t="str" cm="1">
        <f t="array" ref="V5544">_xlfn.IFS(Table132[[#This Row],[Disaggregation]]="All affected area","All affected area",Table132[[#This Row],[Disaggregation]]="Mantika",Table132[[#This Row],[Mantika]],Table132[[#This Row],[Disaggregation]]="Baladiya",Table132[[#This Row],[Baladiya]])</f>
        <v>Shahat</v>
      </c>
    </row>
    <row r="5545" spans="1:22" x14ac:dyDescent="0.35">
      <c r="A5545" s="14" t="s">
        <v>264</v>
      </c>
      <c r="B5545" s="14" t="s">
        <v>11</v>
      </c>
      <c r="C5545" s="14" t="s">
        <v>10</v>
      </c>
      <c r="D5545" s="14" t="s">
        <v>9</v>
      </c>
      <c r="E5545" s="14" t="s">
        <v>16</v>
      </c>
      <c r="F5545" s="14" t="s">
        <v>15</v>
      </c>
      <c r="G5545" s="14" t="s">
        <v>14</v>
      </c>
      <c r="H5545" s="14" t="s">
        <v>13</v>
      </c>
      <c r="I5545" s="14" t="s">
        <v>485</v>
      </c>
      <c r="J5545" s="14" t="s">
        <v>301</v>
      </c>
      <c r="K5545" s="14" t="s">
        <v>305</v>
      </c>
      <c r="M5545" s="14">
        <v>4</v>
      </c>
      <c r="R5545" s="14">
        <v>9</v>
      </c>
      <c r="S5545" s="14">
        <v>44.44</v>
      </c>
      <c r="T5545" s="14" cm="1">
        <f t="array" ref="T5545">_xlfn.IFS(Table132[[#This Row],[percentages]]="",Table132[[#This Row],[percentages without NA]]/100,Table132[[#This Row],[percentages without NA]]="",Table132[[#This Row],[percentages]]/100)</f>
        <v>0.44439999999999996</v>
      </c>
      <c r="U5545" s="14" t="str" cm="1">
        <f t="array" ref="U5545">_xlfn.IFS(Table132[[#This Row],[Disaggregation]]="All affected area","NA",Table132[[#This Row],[Disaggregation]]="Mantika",Table132[[#This Row],[Mantika]],Table132[[#This Row],[Disaggregation]]="Baladiya",Table132[[#This Row],[Mantika]])</f>
        <v>Al Jabal Al Akhdar</v>
      </c>
      <c r="V5545" s="14" t="str" cm="1">
        <f t="array" ref="V5545">_xlfn.IFS(Table132[[#This Row],[Disaggregation]]="All affected area","All affected area",Table132[[#This Row],[Disaggregation]]="Mantika",Table132[[#This Row],[Mantika]],Table132[[#This Row],[Disaggregation]]="Baladiya",Table132[[#This Row],[Baladiya]])</f>
        <v>Albayda</v>
      </c>
    </row>
    <row r="5546" spans="1:22" x14ac:dyDescent="0.35">
      <c r="A5546" s="14" t="s">
        <v>264</v>
      </c>
      <c r="B5546" s="14" t="s">
        <v>11</v>
      </c>
      <c r="C5546" s="14" t="s">
        <v>10</v>
      </c>
      <c r="D5546" s="14" t="s">
        <v>9</v>
      </c>
      <c r="E5546" s="14" t="s">
        <v>16</v>
      </c>
      <c r="F5546" s="14" t="s">
        <v>15</v>
      </c>
      <c r="G5546" s="14" t="s">
        <v>14</v>
      </c>
      <c r="H5546" s="14" t="s">
        <v>13</v>
      </c>
      <c r="I5546" s="14" t="s">
        <v>485</v>
      </c>
      <c r="J5546" s="14" t="s">
        <v>301</v>
      </c>
      <c r="K5546" s="14" t="s">
        <v>304</v>
      </c>
      <c r="M5546" s="14">
        <v>3</v>
      </c>
      <c r="R5546" s="14">
        <v>9</v>
      </c>
      <c r="S5546" s="14">
        <v>33.33</v>
      </c>
      <c r="T5546" s="14" cm="1">
        <f t="array" ref="T5546">_xlfn.IFS(Table132[[#This Row],[percentages]]="",Table132[[#This Row],[percentages without NA]]/100,Table132[[#This Row],[percentages without NA]]="",Table132[[#This Row],[percentages]]/100)</f>
        <v>0.33329999999999999</v>
      </c>
      <c r="U5546" s="14" t="str" cm="1">
        <f t="array" ref="U5546">_xlfn.IFS(Table132[[#This Row],[Disaggregation]]="All affected area","NA",Table132[[#This Row],[Disaggregation]]="Mantika",Table132[[#This Row],[Mantika]],Table132[[#This Row],[Disaggregation]]="Baladiya",Table132[[#This Row],[Mantika]])</f>
        <v>Al Jabal Al Akhdar</v>
      </c>
      <c r="V5546" s="14" t="str" cm="1">
        <f t="array" ref="V5546">_xlfn.IFS(Table132[[#This Row],[Disaggregation]]="All affected area","All affected area",Table132[[#This Row],[Disaggregation]]="Mantika",Table132[[#This Row],[Mantika]],Table132[[#This Row],[Disaggregation]]="Baladiya",Table132[[#This Row],[Baladiya]])</f>
        <v>Albayda</v>
      </c>
    </row>
    <row r="5547" spans="1:22" x14ac:dyDescent="0.35">
      <c r="A5547" s="14" t="s">
        <v>264</v>
      </c>
      <c r="B5547" s="14" t="s">
        <v>11</v>
      </c>
      <c r="C5547" s="14" t="s">
        <v>10</v>
      </c>
      <c r="D5547" s="14" t="s">
        <v>9</v>
      </c>
      <c r="E5547" s="14" t="s">
        <v>16</v>
      </c>
      <c r="F5547" s="14" t="s">
        <v>15</v>
      </c>
      <c r="G5547" s="14" t="s">
        <v>14</v>
      </c>
      <c r="H5547" s="14" t="s">
        <v>13</v>
      </c>
      <c r="I5547" s="14" t="s">
        <v>485</v>
      </c>
      <c r="J5547" s="14" t="s">
        <v>301</v>
      </c>
      <c r="K5547" s="14" t="s">
        <v>302</v>
      </c>
      <c r="M5547" s="14">
        <v>2</v>
      </c>
      <c r="R5547" s="14">
        <v>9</v>
      </c>
      <c r="S5547" s="14">
        <v>22.22</v>
      </c>
      <c r="T5547" s="14" cm="1">
        <f t="array" ref="T5547">_xlfn.IFS(Table132[[#This Row],[percentages]]="",Table132[[#This Row],[percentages without NA]]/100,Table132[[#This Row],[percentages without NA]]="",Table132[[#This Row],[percentages]]/100)</f>
        <v>0.22219999999999998</v>
      </c>
      <c r="U5547" s="14" t="str" cm="1">
        <f t="array" ref="U5547">_xlfn.IFS(Table132[[#This Row],[Disaggregation]]="All affected area","NA",Table132[[#This Row],[Disaggregation]]="Mantika",Table132[[#This Row],[Mantika]],Table132[[#This Row],[Disaggregation]]="Baladiya",Table132[[#This Row],[Mantika]])</f>
        <v>Al Jabal Al Akhdar</v>
      </c>
      <c r="V5547" s="14" t="str" cm="1">
        <f t="array" ref="V5547">_xlfn.IFS(Table132[[#This Row],[Disaggregation]]="All affected area","All affected area",Table132[[#This Row],[Disaggregation]]="Mantika",Table132[[#This Row],[Mantika]],Table132[[#This Row],[Disaggregation]]="Baladiya",Table132[[#This Row],[Baladiya]])</f>
        <v>Albayda</v>
      </c>
    </row>
    <row r="5548" spans="1:22" x14ac:dyDescent="0.35">
      <c r="A5548" s="14" t="s">
        <v>264</v>
      </c>
      <c r="B5548" s="14" t="s">
        <v>11</v>
      </c>
      <c r="C5548" s="14" t="s">
        <v>10</v>
      </c>
      <c r="D5548" s="14" t="s">
        <v>9</v>
      </c>
      <c r="E5548" s="14" t="s">
        <v>55</v>
      </c>
      <c r="F5548" s="14" t="s">
        <v>54</v>
      </c>
      <c r="G5548" s="14" t="s">
        <v>63</v>
      </c>
      <c r="H5548" s="14" t="s">
        <v>62</v>
      </c>
      <c r="I5548" s="14" t="s">
        <v>486</v>
      </c>
      <c r="J5548" s="14" t="s">
        <v>290</v>
      </c>
      <c r="K5548" s="14" t="s">
        <v>299</v>
      </c>
      <c r="M5548" s="14">
        <v>1</v>
      </c>
      <c r="R5548" s="14">
        <v>4</v>
      </c>
      <c r="S5548" s="14">
        <v>25</v>
      </c>
      <c r="T5548" s="14" cm="1">
        <f t="array" ref="T5548">_xlfn.IFS(Table132[[#This Row],[percentages]]="",Table132[[#This Row],[percentages without NA]]/100,Table132[[#This Row],[percentages without NA]]="",Table132[[#This Row],[percentages]]/100)</f>
        <v>0.25</v>
      </c>
      <c r="U5548" s="14" t="str" cm="1">
        <f t="array" ref="U5548">_xlfn.IFS(Table132[[#This Row],[Disaggregation]]="All affected area","NA",Table132[[#This Row],[Disaggregation]]="Mantika",Table132[[#This Row],[Mantika]],Table132[[#This Row],[Disaggregation]]="Baladiya",Table132[[#This Row],[Mantika]])</f>
        <v>Derna</v>
      </c>
      <c r="V5548" s="14" t="str" cm="1">
        <f t="array" ref="V5548">_xlfn.IFS(Table132[[#This Row],[Disaggregation]]="All affected area","All affected area",Table132[[#This Row],[Disaggregation]]="Mantika",Table132[[#This Row],[Mantika]],Table132[[#This Row],[Disaggregation]]="Baladiya",Table132[[#This Row],[Baladiya]])</f>
        <v>Umm arrazam</v>
      </c>
    </row>
    <row r="5549" spans="1:22" x14ac:dyDescent="0.35">
      <c r="A5549" s="14" t="s">
        <v>264</v>
      </c>
      <c r="B5549" s="14" t="s">
        <v>11</v>
      </c>
      <c r="C5549" s="14" t="s">
        <v>10</v>
      </c>
      <c r="D5549" s="14" t="s">
        <v>9</v>
      </c>
      <c r="E5549" s="14" t="s">
        <v>55</v>
      </c>
      <c r="F5549" s="14" t="s">
        <v>54</v>
      </c>
      <c r="G5549" s="14" t="s">
        <v>63</v>
      </c>
      <c r="H5549" s="14" t="s">
        <v>62</v>
      </c>
      <c r="I5549" s="14" t="s">
        <v>486</v>
      </c>
      <c r="J5549" s="14" t="s">
        <v>290</v>
      </c>
      <c r="K5549" s="14" t="s">
        <v>298</v>
      </c>
      <c r="M5549" s="14">
        <v>0</v>
      </c>
      <c r="R5549" s="14">
        <v>4</v>
      </c>
      <c r="S5549" s="14">
        <v>0</v>
      </c>
      <c r="T5549" s="14" cm="1">
        <f t="array" ref="T5549">_xlfn.IFS(Table132[[#This Row],[percentages]]="",Table132[[#This Row],[percentages without NA]]/100,Table132[[#This Row],[percentages without NA]]="",Table132[[#This Row],[percentages]]/100)</f>
        <v>0</v>
      </c>
      <c r="U5549" s="14" t="str" cm="1">
        <f t="array" ref="U5549">_xlfn.IFS(Table132[[#This Row],[Disaggregation]]="All affected area","NA",Table132[[#This Row],[Disaggregation]]="Mantika",Table132[[#This Row],[Mantika]],Table132[[#This Row],[Disaggregation]]="Baladiya",Table132[[#This Row],[Mantika]])</f>
        <v>Derna</v>
      </c>
      <c r="V5549" s="14" t="str" cm="1">
        <f t="array" ref="V5549">_xlfn.IFS(Table132[[#This Row],[Disaggregation]]="All affected area","All affected area",Table132[[#This Row],[Disaggregation]]="Mantika",Table132[[#This Row],[Mantika]],Table132[[#This Row],[Disaggregation]]="Baladiya",Table132[[#This Row],[Baladiya]])</f>
        <v>Umm arrazam</v>
      </c>
    </row>
    <row r="5550" spans="1:22" x14ac:dyDescent="0.35">
      <c r="A5550" s="14" t="s">
        <v>264</v>
      </c>
      <c r="B5550" s="14" t="s">
        <v>11</v>
      </c>
      <c r="C5550" s="14" t="s">
        <v>10</v>
      </c>
      <c r="D5550" s="14" t="s">
        <v>9</v>
      </c>
      <c r="E5550" s="14" t="s">
        <v>55</v>
      </c>
      <c r="F5550" s="14" t="s">
        <v>54</v>
      </c>
      <c r="G5550" s="14" t="s">
        <v>63</v>
      </c>
      <c r="H5550" s="14" t="s">
        <v>62</v>
      </c>
      <c r="I5550" s="14" t="s">
        <v>486</v>
      </c>
      <c r="J5550" s="14" t="s">
        <v>290</v>
      </c>
      <c r="K5550" s="14" t="s">
        <v>297</v>
      </c>
      <c r="M5550" s="14">
        <v>1</v>
      </c>
      <c r="R5550" s="14">
        <v>4</v>
      </c>
      <c r="S5550" s="14">
        <v>25</v>
      </c>
      <c r="T5550" s="14" cm="1">
        <f t="array" ref="T5550">_xlfn.IFS(Table132[[#This Row],[percentages]]="",Table132[[#This Row],[percentages without NA]]/100,Table132[[#This Row],[percentages without NA]]="",Table132[[#This Row],[percentages]]/100)</f>
        <v>0.25</v>
      </c>
      <c r="U5550" s="14" t="str" cm="1">
        <f t="array" ref="U5550">_xlfn.IFS(Table132[[#This Row],[Disaggregation]]="All affected area","NA",Table132[[#This Row],[Disaggregation]]="Mantika",Table132[[#This Row],[Mantika]],Table132[[#This Row],[Disaggregation]]="Baladiya",Table132[[#This Row],[Mantika]])</f>
        <v>Derna</v>
      </c>
      <c r="V5550" s="14" t="str" cm="1">
        <f t="array" ref="V5550">_xlfn.IFS(Table132[[#This Row],[Disaggregation]]="All affected area","All affected area",Table132[[#This Row],[Disaggregation]]="Mantika",Table132[[#This Row],[Mantika]],Table132[[#This Row],[Disaggregation]]="Baladiya",Table132[[#This Row],[Baladiya]])</f>
        <v>Umm arrazam</v>
      </c>
    </row>
    <row r="5551" spans="1:22" x14ac:dyDescent="0.35">
      <c r="A5551" s="14" t="s">
        <v>264</v>
      </c>
      <c r="B5551" s="14" t="s">
        <v>11</v>
      </c>
      <c r="C5551" s="14" t="s">
        <v>10</v>
      </c>
      <c r="D5551" s="14" t="s">
        <v>9</v>
      </c>
      <c r="E5551" s="14" t="s">
        <v>55</v>
      </c>
      <c r="F5551" s="14" t="s">
        <v>54</v>
      </c>
      <c r="G5551" s="14" t="s">
        <v>63</v>
      </c>
      <c r="H5551" s="14" t="s">
        <v>62</v>
      </c>
      <c r="I5551" s="14" t="s">
        <v>486</v>
      </c>
      <c r="J5551" s="14" t="s">
        <v>290</v>
      </c>
      <c r="K5551" s="14" t="s">
        <v>296</v>
      </c>
      <c r="M5551" s="14">
        <v>0</v>
      </c>
      <c r="R5551" s="14">
        <v>4</v>
      </c>
      <c r="S5551" s="14">
        <v>0</v>
      </c>
      <c r="T5551" s="14" cm="1">
        <f t="array" ref="T5551">_xlfn.IFS(Table132[[#This Row],[percentages]]="",Table132[[#This Row],[percentages without NA]]/100,Table132[[#This Row],[percentages without NA]]="",Table132[[#This Row],[percentages]]/100)</f>
        <v>0</v>
      </c>
      <c r="U5551" s="14" t="str" cm="1">
        <f t="array" ref="U5551">_xlfn.IFS(Table132[[#This Row],[Disaggregation]]="All affected area","NA",Table132[[#This Row],[Disaggregation]]="Mantika",Table132[[#This Row],[Mantika]],Table132[[#This Row],[Disaggregation]]="Baladiya",Table132[[#This Row],[Mantika]])</f>
        <v>Derna</v>
      </c>
      <c r="V5551" s="14" t="str" cm="1">
        <f t="array" ref="V5551">_xlfn.IFS(Table132[[#This Row],[Disaggregation]]="All affected area","All affected area",Table132[[#This Row],[Disaggregation]]="Mantika",Table132[[#This Row],[Mantika]],Table132[[#This Row],[Disaggregation]]="Baladiya",Table132[[#This Row],[Baladiya]])</f>
        <v>Umm arrazam</v>
      </c>
    </row>
    <row r="5552" spans="1:22" x14ac:dyDescent="0.35">
      <c r="A5552" s="14" t="s">
        <v>264</v>
      </c>
      <c r="B5552" s="14" t="s">
        <v>11</v>
      </c>
      <c r="C5552" s="14" t="s">
        <v>10</v>
      </c>
      <c r="D5552" s="14" t="s">
        <v>9</v>
      </c>
      <c r="E5552" s="14" t="s">
        <v>55</v>
      </c>
      <c r="F5552" s="14" t="s">
        <v>54</v>
      </c>
      <c r="G5552" s="14" t="s">
        <v>63</v>
      </c>
      <c r="H5552" s="14" t="s">
        <v>62</v>
      </c>
      <c r="I5552" s="14" t="s">
        <v>486</v>
      </c>
      <c r="J5552" s="14" t="s">
        <v>290</v>
      </c>
      <c r="K5552" s="14" t="s">
        <v>295</v>
      </c>
      <c r="M5552" s="14">
        <v>0</v>
      </c>
      <c r="R5552" s="14">
        <v>4</v>
      </c>
      <c r="S5552" s="14">
        <v>0</v>
      </c>
      <c r="T5552" s="14" cm="1">
        <f t="array" ref="T5552">_xlfn.IFS(Table132[[#This Row],[percentages]]="",Table132[[#This Row],[percentages without NA]]/100,Table132[[#This Row],[percentages without NA]]="",Table132[[#This Row],[percentages]]/100)</f>
        <v>0</v>
      </c>
      <c r="U5552" s="14" t="str" cm="1">
        <f t="array" ref="U5552">_xlfn.IFS(Table132[[#This Row],[Disaggregation]]="All affected area","NA",Table132[[#This Row],[Disaggregation]]="Mantika",Table132[[#This Row],[Mantika]],Table132[[#This Row],[Disaggregation]]="Baladiya",Table132[[#This Row],[Mantika]])</f>
        <v>Derna</v>
      </c>
      <c r="V5552" s="14" t="str" cm="1">
        <f t="array" ref="V5552">_xlfn.IFS(Table132[[#This Row],[Disaggregation]]="All affected area","All affected area",Table132[[#This Row],[Disaggregation]]="Mantika",Table132[[#This Row],[Mantika]],Table132[[#This Row],[Disaggregation]]="Baladiya",Table132[[#This Row],[Baladiya]])</f>
        <v>Umm arrazam</v>
      </c>
    </row>
    <row r="5553" spans="1:22" x14ac:dyDescent="0.35">
      <c r="A5553" s="14" t="s">
        <v>264</v>
      </c>
      <c r="B5553" s="14" t="s">
        <v>11</v>
      </c>
      <c r="C5553" s="14" t="s">
        <v>10</v>
      </c>
      <c r="D5553" s="14" t="s">
        <v>9</v>
      </c>
      <c r="E5553" s="14" t="s">
        <v>55</v>
      </c>
      <c r="F5553" s="14" t="s">
        <v>54</v>
      </c>
      <c r="G5553" s="14" t="s">
        <v>63</v>
      </c>
      <c r="H5553" s="14" t="s">
        <v>62</v>
      </c>
      <c r="I5553" s="14" t="s">
        <v>486</v>
      </c>
      <c r="J5553" s="14" t="s">
        <v>290</v>
      </c>
      <c r="K5553" s="14" t="s">
        <v>73</v>
      </c>
      <c r="M5553" s="14">
        <v>1</v>
      </c>
      <c r="R5553" s="14">
        <v>4</v>
      </c>
      <c r="S5553" s="14">
        <v>25</v>
      </c>
      <c r="T5553" s="14" cm="1">
        <f t="array" ref="T5553">_xlfn.IFS(Table132[[#This Row],[percentages]]="",Table132[[#This Row],[percentages without NA]]/100,Table132[[#This Row],[percentages without NA]]="",Table132[[#This Row],[percentages]]/100)</f>
        <v>0.25</v>
      </c>
      <c r="U5553" s="14" t="str" cm="1">
        <f t="array" ref="U5553">_xlfn.IFS(Table132[[#This Row],[Disaggregation]]="All affected area","NA",Table132[[#This Row],[Disaggregation]]="Mantika",Table132[[#This Row],[Mantika]],Table132[[#This Row],[Disaggregation]]="Baladiya",Table132[[#This Row],[Mantika]])</f>
        <v>Derna</v>
      </c>
      <c r="V5553" s="14" t="str" cm="1">
        <f t="array" ref="V5553">_xlfn.IFS(Table132[[#This Row],[Disaggregation]]="All affected area","All affected area",Table132[[#This Row],[Disaggregation]]="Mantika",Table132[[#This Row],[Mantika]],Table132[[#This Row],[Disaggregation]]="Baladiya",Table132[[#This Row],[Baladiya]])</f>
        <v>Umm arrazam</v>
      </c>
    </row>
    <row r="5554" spans="1:22" x14ac:dyDescent="0.35">
      <c r="A5554" s="14" t="s">
        <v>264</v>
      </c>
      <c r="B5554" s="14" t="s">
        <v>11</v>
      </c>
      <c r="C5554" s="14" t="s">
        <v>10</v>
      </c>
      <c r="D5554" s="14" t="s">
        <v>9</v>
      </c>
      <c r="E5554" s="14" t="s">
        <v>55</v>
      </c>
      <c r="F5554" s="14" t="s">
        <v>54</v>
      </c>
      <c r="G5554" s="14" t="s">
        <v>63</v>
      </c>
      <c r="H5554" s="14" t="s">
        <v>62</v>
      </c>
      <c r="I5554" s="14" t="s">
        <v>486</v>
      </c>
      <c r="J5554" s="14" t="s">
        <v>290</v>
      </c>
      <c r="K5554" s="14" t="s">
        <v>294</v>
      </c>
      <c r="M5554" s="14">
        <v>0</v>
      </c>
      <c r="R5554" s="14">
        <v>4</v>
      </c>
      <c r="S5554" s="14">
        <v>0</v>
      </c>
      <c r="T5554" s="14" cm="1">
        <f t="array" ref="T5554">_xlfn.IFS(Table132[[#This Row],[percentages]]="",Table132[[#This Row],[percentages without NA]]/100,Table132[[#This Row],[percentages without NA]]="",Table132[[#This Row],[percentages]]/100)</f>
        <v>0</v>
      </c>
      <c r="U5554" s="14" t="str" cm="1">
        <f t="array" ref="U5554">_xlfn.IFS(Table132[[#This Row],[Disaggregation]]="All affected area","NA",Table132[[#This Row],[Disaggregation]]="Mantika",Table132[[#This Row],[Mantika]],Table132[[#This Row],[Disaggregation]]="Baladiya",Table132[[#This Row],[Mantika]])</f>
        <v>Derna</v>
      </c>
      <c r="V5554" s="14" t="str" cm="1">
        <f t="array" ref="V5554">_xlfn.IFS(Table132[[#This Row],[Disaggregation]]="All affected area","All affected area",Table132[[#This Row],[Disaggregation]]="Mantika",Table132[[#This Row],[Mantika]],Table132[[#This Row],[Disaggregation]]="Baladiya",Table132[[#This Row],[Baladiya]])</f>
        <v>Umm arrazam</v>
      </c>
    </row>
    <row r="5555" spans="1:22" x14ac:dyDescent="0.35">
      <c r="A5555" s="14" t="s">
        <v>264</v>
      </c>
      <c r="B5555" s="14" t="s">
        <v>11</v>
      </c>
      <c r="C5555" s="14" t="s">
        <v>10</v>
      </c>
      <c r="D5555" s="14" t="s">
        <v>9</v>
      </c>
      <c r="E5555" s="14" t="s">
        <v>55</v>
      </c>
      <c r="F5555" s="14" t="s">
        <v>54</v>
      </c>
      <c r="G5555" s="14" t="s">
        <v>63</v>
      </c>
      <c r="H5555" s="14" t="s">
        <v>62</v>
      </c>
      <c r="I5555" s="14" t="s">
        <v>486</v>
      </c>
      <c r="J5555" s="14" t="s">
        <v>290</v>
      </c>
      <c r="K5555" s="14" t="s">
        <v>293</v>
      </c>
      <c r="M5555" s="14">
        <v>3</v>
      </c>
      <c r="R5555" s="14">
        <v>4</v>
      </c>
      <c r="S5555" s="14">
        <v>75</v>
      </c>
      <c r="T5555" s="14" cm="1">
        <f t="array" ref="T5555">_xlfn.IFS(Table132[[#This Row],[percentages]]="",Table132[[#This Row],[percentages without NA]]/100,Table132[[#This Row],[percentages without NA]]="",Table132[[#This Row],[percentages]]/100)</f>
        <v>0.75</v>
      </c>
      <c r="U5555" s="14" t="str" cm="1">
        <f t="array" ref="U5555">_xlfn.IFS(Table132[[#This Row],[Disaggregation]]="All affected area","NA",Table132[[#This Row],[Disaggregation]]="Mantika",Table132[[#This Row],[Mantika]],Table132[[#This Row],[Disaggregation]]="Baladiya",Table132[[#This Row],[Mantika]])</f>
        <v>Derna</v>
      </c>
      <c r="V5555" s="14" t="str" cm="1">
        <f t="array" ref="V5555">_xlfn.IFS(Table132[[#This Row],[Disaggregation]]="All affected area","All affected area",Table132[[#This Row],[Disaggregation]]="Mantika",Table132[[#This Row],[Mantika]],Table132[[#This Row],[Disaggregation]]="Baladiya",Table132[[#This Row],[Baladiya]])</f>
        <v>Umm arrazam</v>
      </c>
    </row>
    <row r="5556" spans="1:22" x14ac:dyDescent="0.35">
      <c r="A5556" s="14" t="s">
        <v>264</v>
      </c>
      <c r="B5556" s="14" t="s">
        <v>11</v>
      </c>
      <c r="C5556" s="14" t="s">
        <v>10</v>
      </c>
      <c r="D5556" s="14" t="s">
        <v>9</v>
      </c>
      <c r="E5556" s="14" t="s">
        <v>55</v>
      </c>
      <c r="F5556" s="14" t="s">
        <v>54</v>
      </c>
      <c r="G5556" s="14" t="s">
        <v>63</v>
      </c>
      <c r="H5556" s="14" t="s">
        <v>62</v>
      </c>
      <c r="I5556" s="14" t="s">
        <v>486</v>
      </c>
      <c r="J5556" s="14" t="s">
        <v>290</v>
      </c>
      <c r="K5556" s="14" t="s">
        <v>292</v>
      </c>
      <c r="M5556" s="14">
        <v>2</v>
      </c>
      <c r="R5556" s="14">
        <v>4</v>
      </c>
      <c r="S5556" s="14">
        <v>50</v>
      </c>
      <c r="T5556" s="14" cm="1">
        <f t="array" ref="T5556">_xlfn.IFS(Table132[[#This Row],[percentages]]="",Table132[[#This Row],[percentages without NA]]/100,Table132[[#This Row],[percentages without NA]]="",Table132[[#This Row],[percentages]]/100)</f>
        <v>0.5</v>
      </c>
      <c r="U5556" s="14" t="str" cm="1">
        <f t="array" ref="U5556">_xlfn.IFS(Table132[[#This Row],[Disaggregation]]="All affected area","NA",Table132[[#This Row],[Disaggregation]]="Mantika",Table132[[#This Row],[Mantika]],Table132[[#This Row],[Disaggregation]]="Baladiya",Table132[[#This Row],[Mantika]])</f>
        <v>Derna</v>
      </c>
      <c r="V5556" s="14" t="str" cm="1">
        <f t="array" ref="V5556">_xlfn.IFS(Table132[[#This Row],[Disaggregation]]="All affected area","All affected area",Table132[[#This Row],[Disaggregation]]="Mantika",Table132[[#This Row],[Mantika]],Table132[[#This Row],[Disaggregation]]="Baladiya",Table132[[#This Row],[Baladiya]])</f>
        <v>Umm arrazam</v>
      </c>
    </row>
    <row r="5557" spans="1:22" x14ac:dyDescent="0.35">
      <c r="A5557" s="14" t="s">
        <v>264</v>
      </c>
      <c r="B5557" s="14" t="s">
        <v>11</v>
      </c>
      <c r="C5557" s="14" t="s">
        <v>10</v>
      </c>
      <c r="D5557" s="14" t="s">
        <v>9</v>
      </c>
      <c r="E5557" s="14" t="s">
        <v>55</v>
      </c>
      <c r="F5557" s="14" t="s">
        <v>54</v>
      </c>
      <c r="G5557" s="14" t="s">
        <v>63</v>
      </c>
      <c r="H5557" s="14" t="s">
        <v>62</v>
      </c>
      <c r="I5557" s="14" t="s">
        <v>486</v>
      </c>
      <c r="J5557" s="14" t="s">
        <v>290</v>
      </c>
      <c r="K5557" s="14" t="s">
        <v>291</v>
      </c>
      <c r="M5557" s="14">
        <v>1</v>
      </c>
      <c r="R5557" s="14">
        <v>4</v>
      </c>
      <c r="S5557" s="14">
        <v>25</v>
      </c>
      <c r="T5557" s="14" cm="1">
        <f t="array" ref="T5557">_xlfn.IFS(Table132[[#This Row],[percentages]]="",Table132[[#This Row],[percentages without NA]]/100,Table132[[#This Row],[percentages without NA]]="",Table132[[#This Row],[percentages]]/100)</f>
        <v>0.25</v>
      </c>
      <c r="U5557" s="14" t="str" cm="1">
        <f t="array" ref="U5557">_xlfn.IFS(Table132[[#This Row],[Disaggregation]]="All affected area","NA",Table132[[#This Row],[Disaggregation]]="Mantika",Table132[[#This Row],[Mantika]],Table132[[#This Row],[Disaggregation]]="Baladiya",Table132[[#This Row],[Mantika]])</f>
        <v>Derna</v>
      </c>
      <c r="V5557" s="14" t="str" cm="1">
        <f t="array" ref="V5557">_xlfn.IFS(Table132[[#This Row],[Disaggregation]]="All affected area","All affected area",Table132[[#This Row],[Disaggregation]]="Mantika",Table132[[#This Row],[Mantika]],Table132[[#This Row],[Disaggregation]]="Baladiya",Table132[[#This Row],[Baladiya]])</f>
        <v>Umm arrazam</v>
      </c>
    </row>
    <row r="5558" spans="1:22" x14ac:dyDescent="0.35">
      <c r="A5558" s="14" t="s">
        <v>264</v>
      </c>
      <c r="B5558" s="14" t="s">
        <v>11</v>
      </c>
      <c r="C5558" s="14" t="s">
        <v>10</v>
      </c>
      <c r="D5558" s="14" t="s">
        <v>9</v>
      </c>
      <c r="E5558" s="14" t="s">
        <v>55</v>
      </c>
      <c r="F5558" s="14" t="s">
        <v>54</v>
      </c>
      <c r="G5558" s="14" t="s">
        <v>63</v>
      </c>
      <c r="H5558" s="14" t="s">
        <v>62</v>
      </c>
      <c r="I5558" s="14" t="s">
        <v>486</v>
      </c>
      <c r="J5558" s="14" t="s">
        <v>290</v>
      </c>
      <c r="K5558" s="14" t="s">
        <v>289</v>
      </c>
      <c r="M5558" s="14">
        <v>2</v>
      </c>
      <c r="R5558" s="14">
        <v>4</v>
      </c>
      <c r="S5558" s="14">
        <v>50</v>
      </c>
      <c r="T5558" s="14" cm="1">
        <f t="array" ref="T5558">_xlfn.IFS(Table132[[#This Row],[percentages]]="",Table132[[#This Row],[percentages without NA]]/100,Table132[[#This Row],[percentages without NA]]="",Table132[[#This Row],[percentages]]/100)</f>
        <v>0.5</v>
      </c>
      <c r="U5558" s="14" t="str" cm="1">
        <f t="array" ref="U5558">_xlfn.IFS(Table132[[#This Row],[Disaggregation]]="All affected area","NA",Table132[[#This Row],[Disaggregation]]="Mantika",Table132[[#This Row],[Mantika]],Table132[[#This Row],[Disaggregation]]="Baladiya",Table132[[#This Row],[Mantika]])</f>
        <v>Derna</v>
      </c>
      <c r="V5558" s="14" t="str" cm="1">
        <f t="array" ref="V5558">_xlfn.IFS(Table132[[#This Row],[Disaggregation]]="All affected area","All affected area",Table132[[#This Row],[Disaggregation]]="Mantika",Table132[[#This Row],[Mantika]],Table132[[#This Row],[Disaggregation]]="Baladiya",Table132[[#This Row],[Baladiya]])</f>
        <v>Umm arrazam</v>
      </c>
    </row>
    <row r="5559" spans="1:22" x14ac:dyDescent="0.35">
      <c r="A5559" s="14" t="s">
        <v>264</v>
      </c>
      <c r="B5559" s="14" t="s">
        <v>11</v>
      </c>
      <c r="C5559" s="14" t="s">
        <v>10</v>
      </c>
      <c r="D5559" s="14" t="s">
        <v>9</v>
      </c>
      <c r="E5559" s="14" t="s">
        <v>55</v>
      </c>
      <c r="F5559" s="14" t="s">
        <v>54</v>
      </c>
      <c r="G5559" s="14" t="s">
        <v>55</v>
      </c>
      <c r="H5559" s="14" t="s">
        <v>61</v>
      </c>
      <c r="I5559" s="14" t="s">
        <v>486</v>
      </c>
      <c r="J5559" s="14" t="s">
        <v>290</v>
      </c>
      <c r="K5559" s="14" t="s">
        <v>299</v>
      </c>
      <c r="M5559" s="14">
        <v>4</v>
      </c>
      <c r="R5559" s="14">
        <v>13</v>
      </c>
      <c r="S5559" s="14">
        <v>30.77</v>
      </c>
      <c r="T5559" s="14" cm="1">
        <f t="array" ref="T5559">_xlfn.IFS(Table132[[#This Row],[percentages]]="",Table132[[#This Row],[percentages without NA]]/100,Table132[[#This Row],[percentages without NA]]="",Table132[[#This Row],[percentages]]/100)</f>
        <v>0.30769999999999997</v>
      </c>
      <c r="U5559" s="14" t="str" cm="1">
        <f t="array" ref="U5559">_xlfn.IFS(Table132[[#This Row],[Disaggregation]]="All affected area","NA",Table132[[#This Row],[Disaggregation]]="Mantika",Table132[[#This Row],[Mantika]],Table132[[#This Row],[Disaggregation]]="Baladiya",Table132[[#This Row],[Mantika]])</f>
        <v>Derna</v>
      </c>
      <c r="V5559" s="14" t="str" cm="1">
        <f t="array" ref="V5559">_xlfn.IFS(Table132[[#This Row],[Disaggregation]]="All affected area","All affected area",Table132[[#This Row],[Disaggregation]]="Mantika",Table132[[#This Row],[Mantika]],Table132[[#This Row],[Disaggregation]]="Baladiya",Table132[[#This Row],[Baladiya]])</f>
        <v>Derna</v>
      </c>
    </row>
    <row r="5560" spans="1:22" x14ac:dyDescent="0.35">
      <c r="A5560" s="14" t="s">
        <v>264</v>
      </c>
      <c r="B5560" s="14" t="s">
        <v>11</v>
      </c>
      <c r="C5560" s="14" t="s">
        <v>10</v>
      </c>
      <c r="D5560" s="14" t="s">
        <v>9</v>
      </c>
      <c r="E5560" s="14" t="s">
        <v>55</v>
      </c>
      <c r="F5560" s="14" t="s">
        <v>54</v>
      </c>
      <c r="G5560" s="14" t="s">
        <v>55</v>
      </c>
      <c r="H5560" s="14" t="s">
        <v>61</v>
      </c>
      <c r="I5560" s="14" t="s">
        <v>486</v>
      </c>
      <c r="J5560" s="14" t="s">
        <v>290</v>
      </c>
      <c r="K5560" s="14" t="s">
        <v>298</v>
      </c>
      <c r="M5560" s="14">
        <v>7</v>
      </c>
      <c r="R5560" s="14">
        <v>13</v>
      </c>
      <c r="S5560" s="14">
        <v>53.85</v>
      </c>
      <c r="T5560" s="14" cm="1">
        <f t="array" ref="T5560">_xlfn.IFS(Table132[[#This Row],[percentages]]="",Table132[[#This Row],[percentages without NA]]/100,Table132[[#This Row],[percentages without NA]]="",Table132[[#This Row],[percentages]]/100)</f>
        <v>0.53849999999999998</v>
      </c>
      <c r="U5560" s="14" t="str" cm="1">
        <f t="array" ref="U5560">_xlfn.IFS(Table132[[#This Row],[Disaggregation]]="All affected area","NA",Table132[[#This Row],[Disaggregation]]="Mantika",Table132[[#This Row],[Mantika]],Table132[[#This Row],[Disaggregation]]="Baladiya",Table132[[#This Row],[Mantika]])</f>
        <v>Derna</v>
      </c>
      <c r="V5560" s="14" t="str" cm="1">
        <f t="array" ref="V5560">_xlfn.IFS(Table132[[#This Row],[Disaggregation]]="All affected area","All affected area",Table132[[#This Row],[Disaggregation]]="Mantika",Table132[[#This Row],[Mantika]],Table132[[#This Row],[Disaggregation]]="Baladiya",Table132[[#This Row],[Baladiya]])</f>
        <v>Derna</v>
      </c>
    </row>
    <row r="5561" spans="1:22" x14ac:dyDescent="0.35">
      <c r="A5561" s="14" t="s">
        <v>264</v>
      </c>
      <c r="B5561" s="14" t="s">
        <v>11</v>
      </c>
      <c r="C5561" s="14" t="s">
        <v>10</v>
      </c>
      <c r="D5561" s="14" t="s">
        <v>9</v>
      </c>
      <c r="E5561" s="14" t="s">
        <v>55</v>
      </c>
      <c r="F5561" s="14" t="s">
        <v>54</v>
      </c>
      <c r="G5561" s="14" t="s">
        <v>55</v>
      </c>
      <c r="H5561" s="14" t="s">
        <v>61</v>
      </c>
      <c r="I5561" s="14" t="s">
        <v>486</v>
      </c>
      <c r="J5561" s="14" t="s">
        <v>290</v>
      </c>
      <c r="K5561" s="14" t="s">
        <v>297</v>
      </c>
      <c r="M5561" s="14">
        <v>11</v>
      </c>
      <c r="R5561" s="14">
        <v>13</v>
      </c>
      <c r="S5561" s="14">
        <v>84.62</v>
      </c>
      <c r="T5561" s="14" cm="1">
        <f t="array" ref="T5561">_xlfn.IFS(Table132[[#This Row],[percentages]]="",Table132[[#This Row],[percentages without NA]]/100,Table132[[#This Row],[percentages without NA]]="",Table132[[#This Row],[percentages]]/100)</f>
        <v>0.84620000000000006</v>
      </c>
      <c r="U5561" s="14" t="str" cm="1">
        <f t="array" ref="U5561">_xlfn.IFS(Table132[[#This Row],[Disaggregation]]="All affected area","NA",Table132[[#This Row],[Disaggregation]]="Mantika",Table132[[#This Row],[Mantika]],Table132[[#This Row],[Disaggregation]]="Baladiya",Table132[[#This Row],[Mantika]])</f>
        <v>Derna</v>
      </c>
      <c r="V5561" s="14" t="str" cm="1">
        <f t="array" ref="V5561">_xlfn.IFS(Table132[[#This Row],[Disaggregation]]="All affected area","All affected area",Table132[[#This Row],[Disaggregation]]="Mantika",Table132[[#This Row],[Mantika]],Table132[[#This Row],[Disaggregation]]="Baladiya",Table132[[#This Row],[Baladiya]])</f>
        <v>Derna</v>
      </c>
    </row>
    <row r="5562" spans="1:22" x14ac:dyDescent="0.35">
      <c r="A5562" s="14" t="s">
        <v>264</v>
      </c>
      <c r="B5562" s="14" t="s">
        <v>11</v>
      </c>
      <c r="C5562" s="14" t="s">
        <v>10</v>
      </c>
      <c r="D5562" s="14" t="s">
        <v>9</v>
      </c>
      <c r="E5562" s="14" t="s">
        <v>55</v>
      </c>
      <c r="F5562" s="14" t="s">
        <v>54</v>
      </c>
      <c r="G5562" s="14" t="s">
        <v>55</v>
      </c>
      <c r="H5562" s="14" t="s">
        <v>61</v>
      </c>
      <c r="I5562" s="14" t="s">
        <v>486</v>
      </c>
      <c r="J5562" s="14" t="s">
        <v>290</v>
      </c>
      <c r="K5562" s="14" t="s">
        <v>296</v>
      </c>
      <c r="M5562" s="14">
        <v>0</v>
      </c>
      <c r="R5562" s="14">
        <v>13</v>
      </c>
      <c r="S5562" s="14">
        <v>0</v>
      </c>
      <c r="T5562" s="14" cm="1">
        <f t="array" ref="T5562">_xlfn.IFS(Table132[[#This Row],[percentages]]="",Table132[[#This Row],[percentages without NA]]/100,Table132[[#This Row],[percentages without NA]]="",Table132[[#This Row],[percentages]]/100)</f>
        <v>0</v>
      </c>
      <c r="U5562" s="14" t="str" cm="1">
        <f t="array" ref="U5562">_xlfn.IFS(Table132[[#This Row],[Disaggregation]]="All affected area","NA",Table132[[#This Row],[Disaggregation]]="Mantika",Table132[[#This Row],[Mantika]],Table132[[#This Row],[Disaggregation]]="Baladiya",Table132[[#This Row],[Mantika]])</f>
        <v>Derna</v>
      </c>
      <c r="V5562" s="14" t="str" cm="1">
        <f t="array" ref="V5562">_xlfn.IFS(Table132[[#This Row],[Disaggregation]]="All affected area","All affected area",Table132[[#This Row],[Disaggregation]]="Mantika",Table132[[#This Row],[Mantika]],Table132[[#This Row],[Disaggregation]]="Baladiya",Table132[[#This Row],[Baladiya]])</f>
        <v>Derna</v>
      </c>
    </row>
    <row r="5563" spans="1:22" x14ac:dyDescent="0.35">
      <c r="A5563" s="14" t="s">
        <v>264</v>
      </c>
      <c r="B5563" s="14" t="s">
        <v>11</v>
      </c>
      <c r="C5563" s="14" t="s">
        <v>10</v>
      </c>
      <c r="D5563" s="14" t="s">
        <v>9</v>
      </c>
      <c r="E5563" s="14" t="s">
        <v>55</v>
      </c>
      <c r="F5563" s="14" t="s">
        <v>54</v>
      </c>
      <c r="G5563" s="14" t="s">
        <v>55</v>
      </c>
      <c r="H5563" s="14" t="s">
        <v>61</v>
      </c>
      <c r="I5563" s="14" t="s">
        <v>486</v>
      </c>
      <c r="J5563" s="14" t="s">
        <v>290</v>
      </c>
      <c r="K5563" s="14" t="s">
        <v>295</v>
      </c>
      <c r="M5563" s="14">
        <v>7</v>
      </c>
      <c r="R5563" s="14">
        <v>13</v>
      </c>
      <c r="S5563" s="14">
        <v>53.85</v>
      </c>
      <c r="T5563" s="14" cm="1">
        <f t="array" ref="T5563">_xlfn.IFS(Table132[[#This Row],[percentages]]="",Table132[[#This Row],[percentages without NA]]/100,Table132[[#This Row],[percentages without NA]]="",Table132[[#This Row],[percentages]]/100)</f>
        <v>0.53849999999999998</v>
      </c>
      <c r="U5563" s="14" t="str" cm="1">
        <f t="array" ref="U5563">_xlfn.IFS(Table132[[#This Row],[Disaggregation]]="All affected area","NA",Table132[[#This Row],[Disaggregation]]="Mantika",Table132[[#This Row],[Mantika]],Table132[[#This Row],[Disaggregation]]="Baladiya",Table132[[#This Row],[Mantika]])</f>
        <v>Derna</v>
      </c>
      <c r="V5563" s="14" t="str" cm="1">
        <f t="array" ref="V5563">_xlfn.IFS(Table132[[#This Row],[Disaggregation]]="All affected area","All affected area",Table132[[#This Row],[Disaggregation]]="Mantika",Table132[[#This Row],[Mantika]],Table132[[#This Row],[Disaggregation]]="Baladiya",Table132[[#This Row],[Baladiya]])</f>
        <v>Derna</v>
      </c>
    </row>
    <row r="5564" spans="1:22" x14ac:dyDescent="0.35">
      <c r="A5564" s="14" t="s">
        <v>264</v>
      </c>
      <c r="B5564" s="14" t="s">
        <v>11</v>
      </c>
      <c r="C5564" s="14" t="s">
        <v>10</v>
      </c>
      <c r="D5564" s="14" t="s">
        <v>9</v>
      </c>
      <c r="E5564" s="14" t="s">
        <v>55</v>
      </c>
      <c r="F5564" s="14" t="s">
        <v>54</v>
      </c>
      <c r="G5564" s="14" t="s">
        <v>55</v>
      </c>
      <c r="H5564" s="14" t="s">
        <v>61</v>
      </c>
      <c r="I5564" s="14" t="s">
        <v>486</v>
      </c>
      <c r="J5564" s="14" t="s">
        <v>290</v>
      </c>
      <c r="K5564" s="14" t="s">
        <v>73</v>
      </c>
      <c r="M5564" s="14">
        <v>0</v>
      </c>
      <c r="R5564" s="14">
        <v>13</v>
      </c>
      <c r="S5564" s="14">
        <v>0</v>
      </c>
      <c r="T5564" s="14" cm="1">
        <f t="array" ref="T5564">_xlfn.IFS(Table132[[#This Row],[percentages]]="",Table132[[#This Row],[percentages without NA]]/100,Table132[[#This Row],[percentages without NA]]="",Table132[[#This Row],[percentages]]/100)</f>
        <v>0</v>
      </c>
      <c r="U5564" s="14" t="str" cm="1">
        <f t="array" ref="U5564">_xlfn.IFS(Table132[[#This Row],[Disaggregation]]="All affected area","NA",Table132[[#This Row],[Disaggregation]]="Mantika",Table132[[#This Row],[Mantika]],Table132[[#This Row],[Disaggregation]]="Baladiya",Table132[[#This Row],[Mantika]])</f>
        <v>Derna</v>
      </c>
      <c r="V5564" s="14" t="str" cm="1">
        <f t="array" ref="V5564">_xlfn.IFS(Table132[[#This Row],[Disaggregation]]="All affected area","All affected area",Table132[[#This Row],[Disaggregation]]="Mantika",Table132[[#This Row],[Mantika]],Table132[[#This Row],[Disaggregation]]="Baladiya",Table132[[#This Row],[Baladiya]])</f>
        <v>Derna</v>
      </c>
    </row>
    <row r="5565" spans="1:22" x14ac:dyDescent="0.35">
      <c r="A5565" s="14" t="s">
        <v>264</v>
      </c>
      <c r="B5565" s="14" t="s">
        <v>11</v>
      </c>
      <c r="C5565" s="14" t="s">
        <v>10</v>
      </c>
      <c r="D5565" s="14" t="s">
        <v>9</v>
      </c>
      <c r="E5565" s="14" t="s">
        <v>55</v>
      </c>
      <c r="F5565" s="14" t="s">
        <v>54</v>
      </c>
      <c r="G5565" s="14" t="s">
        <v>55</v>
      </c>
      <c r="H5565" s="14" t="s">
        <v>61</v>
      </c>
      <c r="I5565" s="14" t="s">
        <v>486</v>
      </c>
      <c r="J5565" s="14" t="s">
        <v>290</v>
      </c>
      <c r="K5565" s="14" t="s">
        <v>294</v>
      </c>
      <c r="M5565" s="14">
        <v>8</v>
      </c>
      <c r="R5565" s="14">
        <v>13</v>
      </c>
      <c r="S5565" s="14">
        <v>61.54</v>
      </c>
      <c r="T5565" s="14" cm="1">
        <f t="array" ref="T5565">_xlfn.IFS(Table132[[#This Row],[percentages]]="",Table132[[#This Row],[percentages without NA]]/100,Table132[[#This Row],[percentages without NA]]="",Table132[[#This Row],[percentages]]/100)</f>
        <v>0.61539999999999995</v>
      </c>
      <c r="U5565" s="14" t="str" cm="1">
        <f t="array" ref="U5565">_xlfn.IFS(Table132[[#This Row],[Disaggregation]]="All affected area","NA",Table132[[#This Row],[Disaggregation]]="Mantika",Table132[[#This Row],[Mantika]],Table132[[#This Row],[Disaggregation]]="Baladiya",Table132[[#This Row],[Mantika]])</f>
        <v>Derna</v>
      </c>
      <c r="V5565" s="14" t="str" cm="1">
        <f t="array" ref="V5565">_xlfn.IFS(Table132[[#This Row],[Disaggregation]]="All affected area","All affected area",Table132[[#This Row],[Disaggregation]]="Mantika",Table132[[#This Row],[Mantika]],Table132[[#This Row],[Disaggregation]]="Baladiya",Table132[[#This Row],[Baladiya]])</f>
        <v>Derna</v>
      </c>
    </row>
    <row r="5566" spans="1:22" x14ac:dyDescent="0.35">
      <c r="A5566" s="14" t="s">
        <v>264</v>
      </c>
      <c r="B5566" s="14" t="s">
        <v>11</v>
      </c>
      <c r="C5566" s="14" t="s">
        <v>10</v>
      </c>
      <c r="D5566" s="14" t="s">
        <v>9</v>
      </c>
      <c r="E5566" s="14" t="s">
        <v>55</v>
      </c>
      <c r="F5566" s="14" t="s">
        <v>54</v>
      </c>
      <c r="G5566" s="14" t="s">
        <v>55</v>
      </c>
      <c r="H5566" s="14" t="s">
        <v>61</v>
      </c>
      <c r="I5566" s="14" t="s">
        <v>486</v>
      </c>
      <c r="J5566" s="14" t="s">
        <v>290</v>
      </c>
      <c r="K5566" s="14" t="s">
        <v>293</v>
      </c>
      <c r="M5566" s="14">
        <v>8</v>
      </c>
      <c r="R5566" s="14">
        <v>13</v>
      </c>
      <c r="S5566" s="14">
        <v>61.54</v>
      </c>
      <c r="T5566" s="14" cm="1">
        <f t="array" ref="T5566">_xlfn.IFS(Table132[[#This Row],[percentages]]="",Table132[[#This Row],[percentages without NA]]/100,Table132[[#This Row],[percentages without NA]]="",Table132[[#This Row],[percentages]]/100)</f>
        <v>0.61539999999999995</v>
      </c>
      <c r="U5566" s="14" t="str" cm="1">
        <f t="array" ref="U5566">_xlfn.IFS(Table132[[#This Row],[Disaggregation]]="All affected area","NA",Table132[[#This Row],[Disaggregation]]="Mantika",Table132[[#This Row],[Mantika]],Table132[[#This Row],[Disaggregation]]="Baladiya",Table132[[#This Row],[Mantika]])</f>
        <v>Derna</v>
      </c>
      <c r="V5566" s="14" t="str" cm="1">
        <f t="array" ref="V5566">_xlfn.IFS(Table132[[#This Row],[Disaggregation]]="All affected area","All affected area",Table132[[#This Row],[Disaggregation]]="Mantika",Table132[[#This Row],[Mantika]],Table132[[#This Row],[Disaggregation]]="Baladiya",Table132[[#This Row],[Baladiya]])</f>
        <v>Derna</v>
      </c>
    </row>
    <row r="5567" spans="1:22" x14ac:dyDescent="0.35">
      <c r="A5567" s="14" t="s">
        <v>264</v>
      </c>
      <c r="B5567" s="14" t="s">
        <v>11</v>
      </c>
      <c r="C5567" s="14" t="s">
        <v>10</v>
      </c>
      <c r="D5567" s="14" t="s">
        <v>9</v>
      </c>
      <c r="E5567" s="14" t="s">
        <v>55</v>
      </c>
      <c r="F5567" s="14" t="s">
        <v>54</v>
      </c>
      <c r="G5567" s="14" t="s">
        <v>55</v>
      </c>
      <c r="H5567" s="14" t="s">
        <v>61</v>
      </c>
      <c r="I5567" s="14" t="s">
        <v>486</v>
      </c>
      <c r="J5567" s="14" t="s">
        <v>290</v>
      </c>
      <c r="K5567" s="14" t="s">
        <v>292</v>
      </c>
      <c r="M5567" s="14">
        <v>9</v>
      </c>
      <c r="R5567" s="14">
        <v>13</v>
      </c>
      <c r="S5567" s="14">
        <v>69.23</v>
      </c>
      <c r="T5567" s="14" cm="1">
        <f t="array" ref="T5567">_xlfn.IFS(Table132[[#This Row],[percentages]]="",Table132[[#This Row],[percentages without NA]]/100,Table132[[#This Row],[percentages without NA]]="",Table132[[#This Row],[percentages]]/100)</f>
        <v>0.69230000000000003</v>
      </c>
      <c r="U5567" s="14" t="str" cm="1">
        <f t="array" ref="U5567">_xlfn.IFS(Table132[[#This Row],[Disaggregation]]="All affected area","NA",Table132[[#This Row],[Disaggregation]]="Mantika",Table132[[#This Row],[Mantika]],Table132[[#This Row],[Disaggregation]]="Baladiya",Table132[[#This Row],[Mantika]])</f>
        <v>Derna</v>
      </c>
      <c r="V5567" s="14" t="str" cm="1">
        <f t="array" ref="V5567">_xlfn.IFS(Table132[[#This Row],[Disaggregation]]="All affected area","All affected area",Table132[[#This Row],[Disaggregation]]="Mantika",Table132[[#This Row],[Mantika]],Table132[[#This Row],[Disaggregation]]="Baladiya",Table132[[#This Row],[Baladiya]])</f>
        <v>Derna</v>
      </c>
    </row>
    <row r="5568" spans="1:22" x14ac:dyDescent="0.35">
      <c r="A5568" s="14" t="s">
        <v>264</v>
      </c>
      <c r="B5568" s="14" t="s">
        <v>11</v>
      </c>
      <c r="C5568" s="14" t="s">
        <v>10</v>
      </c>
      <c r="D5568" s="14" t="s">
        <v>9</v>
      </c>
      <c r="E5568" s="14" t="s">
        <v>55</v>
      </c>
      <c r="F5568" s="14" t="s">
        <v>54</v>
      </c>
      <c r="G5568" s="14" t="s">
        <v>55</v>
      </c>
      <c r="H5568" s="14" t="s">
        <v>61</v>
      </c>
      <c r="I5568" s="14" t="s">
        <v>486</v>
      </c>
      <c r="J5568" s="14" t="s">
        <v>290</v>
      </c>
      <c r="K5568" s="14" t="s">
        <v>291</v>
      </c>
      <c r="M5568" s="14">
        <v>11</v>
      </c>
      <c r="R5568" s="14">
        <v>13</v>
      </c>
      <c r="S5568" s="14">
        <v>84.62</v>
      </c>
      <c r="T5568" s="14" cm="1">
        <f t="array" ref="T5568">_xlfn.IFS(Table132[[#This Row],[percentages]]="",Table132[[#This Row],[percentages without NA]]/100,Table132[[#This Row],[percentages without NA]]="",Table132[[#This Row],[percentages]]/100)</f>
        <v>0.84620000000000006</v>
      </c>
      <c r="U5568" s="14" t="str" cm="1">
        <f t="array" ref="U5568">_xlfn.IFS(Table132[[#This Row],[Disaggregation]]="All affected area","NA",Table132[[#This Row],[Disaggregation]]="Mantika",Table132[[#This Row],[Mantika]],Table132[[#This Row],[Disaggregation]]="Baladiya",Table132[[#This Row],[Mantika]])</f>
        <v>Derna</v>
      </c>
      <c r="V5568" s="14" t="str" cm="1">
        <f t="array" ref="V5568">_xlfn.IFS(Table132[[#This Row],[Disaggregation]]="All affected area","All affected area",Table132[[#This Row],[Disaggregation]]="Mantika",Table132[[#This Row],[Mantika]],Table132[[#This Row],[Disaggregation]]="Baladiya",Table132[[#This Row],[Baladiya]])</f>
        <v>Derna</v>
      </c>
    </row>
    <row r="5569" spans="1:22" x14ac:dyDescent="0.35">
      <c r="A5569" s="14" t="s">
        <v>264</v>
      </c>
      <c r="B5569" s="14" t="s">
        <v>11</v>
      </c>
      <c r="C5569" s="14" t="s">
        <v>10</v>
      </c>
      <c r="D5569" s="14" t="s">
        <v>9</v>
      </c>
      <c r="E5569" s="14" t="s">
        <v>55</v>
      </c>
      <c r="F5569" s="14" t="s">
        <v>54</v>
      </c>
      <c r="G5569" s="14" t="s">
        <v>55</v>
      </c>
      <c r="H5569" s="14" t="s">
        <v>61</v>
      </c>
      <c r="I5569" s="14" t="s">
        <v>486</v>
      </c>
      <c r="J5569" s="14" t="s">
        <v>290</v>
      </c>
      <c r="K5569" s="14" t="s">
        <v>289</v>
      </c>
      <c r="M5569" s="14">
        <v>10</v>
      </c>
      <c r="R5569" s="14">
        <v>13</v>
      </c>
      <c r="S5569" s="14">
        <v>76.92</v>
      </c>
      <c r="T5569" s="14" cm="1">
        <f t="array" ref="T5569">_xlfn.IFS(Table132[[#This Row],[percentages]]="",Table132[[#This Row],[percentages without NA]]/100,Table132[[#This Row],[percentages without NA]]="",Table132[[#This Row],[percentages]]/100)</f>
        <v>0.76919999999999999</v>
      </c>
      <c r="U5569" s="14" t="str" cm="1">
        <f t="array" ref="U5569">_xlfn.IFS(Table132[[#This Row],[Disaggregation]]="All affected area","NA",Table132[[#This Row],[Disaggregation]]="Mantika",Table132[[#This Row],[Mantika]],Table132[[#This Row],[Disaggregation]]="Baladiya",Table132[[#This Row],[Mantika]])</f>
        <v>Derna</v>
      </c>
      <c r="V5569" s="14" t="str" cm="1">
        <f t="array" ref="V5569">_xlfn.IFS(Table132[[#This Row],[Disaggregation]]="All affected area","All affected area",Table132[[#This Row],[Disaggregation]]="Mantika",Table132[[#This Row],[Mantika]],Table132[[#This Row],[Disaggregation]]="Baladiya",Table132[[#This Row],[Baladiya]])</f>
        <v>Derna</v>
      </c>
    </row>
    <row r="5570" spans="1:22" x14ac:dyDescent="0.35">
      <c r="A5570" s="14" t="s">
        <v>264</v>
      </c>
      <c r="B5570" s="14" t="s">
        <v>11</v>
      </c>
      <c r="C5570" s="14" t="s">
        <v>10</v>
      </c>
      <c r="D5570" s="14" t="s">
        <v>9</v>
      </c>
      <c r="E5570" s="14" t="s">
        <v>55</v>
      </c>
      <c r="F5570" s="14" t="s">
        <v>54</v>
      </c>
      <c r="G5570" s="14" t="s">
        <v>59</v>
      </c>
      <c r="H5570" s="14" t="s">
        <v>58</v>
      </c>
      <c r="I5570" s="14" t="s">
        <v>486</v>
      </c>
      <c r="J5570" s="14" t="s">
        <v>290</v>
      </c>
      <c r="K5570" s="14" t="s">
        <v>299</v>
      </c>
      <c r="M5570" s="14">
        <v>0</v>
      </c>
      <c r="R5570" s="14">
        <v>7</v>
      </c>
      <c r="S5570" s="14">
        <v>0</v>
      </c>
      <c r="T5570" s="14" cm="1">
        <f t="array" ref="T5570">_xlfn.IFS(Table132[[#This Row],[percentages]]="",Table132[[#This Row],[percentages without NA]]/100,Table132[[#This Row],[percentages without NA]]="",Table132[[#This Row],[percentages]]/100)</f>
        <v>0</v>
      </c>
      <c r="U5570" s="14" t="str" cm="1">
        <f t="array" ref="U5570">_xlfn.IFS(Table132[[#This Row],[Disaggregation]]="All affected area","NA",Table132[[#This Row],[Disaggregation]]="Mantika",Table132[[#This Row],[Mantika]],Table132[[#This Row],[Disaggregation]]="Baladiya",Table132[[#This Row],[Mantika]])</f>
        <v>Derna</v>
      </c>
      <c r="V5570" s="14" t="str" cm="1">
        <f t="array" ref="V5570">_xlfn.IFS(Table132[[#This Row],[Disaggregation]]="All affected area","All affected area",Table132[[#This Row],[Disaggregation]]="Mantika",Table132[[#This Row],[Mantika]],Table132[[#This Row],[Disaggregation]]="Baladiya",Table132[[#This Row],[Baladiya]])</f>
        <v>Alqubba</v>
      </c>
    </row>
    <row r="5571" spans="1:22" x14ac:dyDescent="0.35">
      <c r="A5571" s="14" t="s">
        <v>264</v>
      </c>
      <c r="B5571" s="14" t="s">
        <v>11</v>
      </c>
      <c r="C5571" s="14" t="s">
        <v>10</v>
      </c>
      <c r="D5571" s="14" t="s">
        <v>9</v>
      </c>
      <c r="E5571" s="14" t="s">
        <v>55</v>
      </c>
      <c r="F5571" s="14" t="s">
        <v>54</v>
      </c>
      <c r="G5571" s="14" t="s">
        <v>59</v>
      </c>
      <c r="H5571" s="14" t="s">
        <v>58</v>
      </c>
      <c r="I5571" s="14" t="s">
        <v>486</v>
      </c>
      <c r="J5571" s="14" t="s">
        <v>290</v>
      </c>
      <c r="K5571" s="14" t="s">
        <v>298</v>
      </c>
      <c r="M5571" s="14">
        <v>1</v>
      </c>
      <c r="R5571" s="14">
        <v>7</v>
      </c>
      <c r="S5571" s="14">
        <v>14.29</v>
      </c>
      <c r="T5571" s="14" cm="1">
        <f t="array" ref="T5571">_xlfn.IFS(Table132[[#This Row],[percentages]]="",Table132[[#This Row],[percentages without NA]]/100,Table132[[#This Row],[percentages without NA]]="",Table132[[#This Row],[percentages]]/100)</f>
        <v>0.1429</v>
      </c>
      <c r="U5571" s="14" t="str" cm="1">
        <f t="array" ref="U5571">_xlfn.IFS(Table132[[#This Row],[Disaggregation]]="All affected area","NA",Table132[[#This Row],[Disaggregation]]="Mantika",Table132[[#This Row],[Mantika]],Table132[[#This Row],[Disaggregation]]="Baladiya",Table132[[#This Row],[Mantika]])</f>
        <v>Derna</v>
      </c>
      <c r="V5571" s="14" t="str" cm="1">
        <f t="array" ref="V5571">_xlfn.IFS(Table132[[#This Row],[Disaggregation]]="All affected area","All affected area",Table132[[#This Row],[Disaggregation]]="Mantika",Table132[[#This Row],[Mantika]],Table132[[#This Row],[Disaggregation]]="Baladiya",Table132[[#This Row],[Baladiya]])</f>
        <v>Alqubba</v>
      </c>
    </row>
    <row r="5572" spans="1:22" x14ac:dyDescent="0.35">
      <c r="A5572" s="14" t="s">
        <v>264</v>
      </c>
      <c r="B5572" s="14" t="s">
        <v>11</v>
      </c>
      <c r="C5572" s="14" t="s">
        <v>10</v>
      </c>
      <c r="D5572" s="14" t="s">
        <v>9</v>
      </c>
      <c r="E5572" s="14" t="s">
        <v>55</v>
      </c>
      <c r="F5572" s="14" t="s">
        <v>54</v>
      </c>
      <c r="G5572" s="14" t="s">
        <v>59</v>
      </c>
      <c r="H5572" s="14" t="s">
        <v>58</v>
      </c>
      <c r="I5572" s="14" t="s">
        <v>486</v>
      </c>
      <c r="J5572" s="14" t="s">
        <v>290</v>
      </c>
      <c r="K5572" s="14" t="s">
        <v>297</v>
      </c>
      <c r="M5572" s="14">
        <v>2</v>
      </c>
      <c r="R5572" s="14">
        <v>7</v>
      </c>
      <c r="S5572" s="14">
        <v>28.57</v>
      </c>
      <c r="T5572" s="14" cm="1">
        <f t="array" ref="T5572">_xlfn.IFS(Table132[[#This Row],[percentages]]="",Table132[[#This Row],[percentages without NA]]/100,Table132[[#This Row],[percentages without NA]]="",Table132[[#This Row],[percentages]]/100)</f>
        <v>0.28570000000000001</v>
      </c>
      <c r="U5572" s="14" t="str" cm="1">
        <f t="array" ref="U5572">_xlfn.IFS(Table132[[#This Row],[Disaggregation]]="All affected area","NA",Table132[[#This Row],[Disaggregation]]="Mantika",Table132[[#This Row],[Mantika]],Table132[[#This Row],[Disaggregation]]="Baladiya",Table132[[#This Row],[Mantika]])</f>
        <v>Derna</v>
      </c>
      <c r="V5572" s="14" t="str" cm="1">
        <f t="array" ref="V5572">_xlfn.IFS(Table132[[#This Row],[Disaggregation]]="All affected area","All affected area",Table132[[#This Row],[Disaggregation]]="Mantika",Table132[[#This Row],[Mantika]],Table132[[#This Row],[Disaggregation]]="Baladiya",Table132[[#This Row],[Baladiya]])</f>
        <v>Alqubba</v>
      </c>
    </row>
    <row r="5573" spans="1:22" x14ac:dyDescent="0.35">
      <c r="A5573" s="14" t="s">
        <v>264</v>
      </c>
      <c r="B5573" s="14" t="s">
        <v>11</v>
      </c>
      <c r="C5573" s="14" t="s">
        <v>10</v>
      </c>
      <c r="D5573" s="14" t="s">
        <v>9</v>
      </c>
      <c r="E5573" s="14" t="s">
        <v>55</v>
      </c>
      <c r="F5573" s="14" t="s">
        <v>54</v>
      </c>
      <c r="G5573" s="14" t="s">
        <v>59</v>
      </c>
      <c r="H5573" s="14" t="s">
        <v>58</v>
      </c>
      <c r="I5573" s="14" t="s">
        <v>486</v>
      </c>
      <c r="J5573" s="14" t="s">
        <v>290</v>
      </c>
      <c r="K5573" s="14" t="s">
        <v>296</v>
      </c>
      <c r="M5573" s="14">
        <v>2</v>
      </c>
      <c r="R5573" s="14">
        <v>7</v>
      </c>
      <c r="S5573" s="14">
        <v>28.57</v>
      </c>
      <c r="T5573" s="14" cm="1">
        <f t="array" ref="T5573">_xlfn.IFS(Table132[[#This Row],[percentages]]="",Table132[[#This Row],[percentages without NA]]/100,Table132[[#This Row],[percentages without NA]]="",Table132[[#This Row],[percentages]]/100)</f>
        <v>0.28570000000000001</v>
      </c>
      <c r="U5573" s="14" t="str" cm="1">
        <f t="array" ref="U5573">_xlfn.IFS(Table132[[#This Row],[Disaggregation]]="All affected area","NA",Table132[[#This Row],[Disaggregation]]="Mantika",Table132[[#This Row],[Mantika]],Table132[[#This Row],[Disaggregation]]="Baladiya",Table132[[#This Row],[Mantika]])</f>
        <v>Derna</v>
      </c>
      <c r="V5573" s="14" t="str" cm="1">
        <f t="array" ref="V5573">_xlfn.IFS(Table132[[#This Row],[Disaggregation]]="All affected area","All affected area",Table132[[#This Row],[Disaggregation]]="Mantika",Table132[[#This Row],[Mantika]],Table132[[#This Row],[Disaggregation]]="Baladiya",Table132[[#This Row],[Baladiya]])</f>
        <v>Alqubba</v>
      </c>
    </row>
    <row r="5574" spans="1:22" x14ac:dyDescent="0.35">
      <c r="A5574" s="14" t="s">
        <v>264</v>
      </c>
      <c r="B5574" s="14" t="s">
        <v>11</v>
      </c>
      <c r="C5574" s="14" t="s">
        <v>10</v>
      </c>
      <c r="D5574" s="14" t="s">
        <v>9</v>
      </c>
      <c r="E5574" s="14" t="s">
        <v>55</v>
      </c>
      <c r="F5574" s="14" t="s">
        <v>54</v>
      </c>
      <c r="G5574" s="14" t="s">
        <v>59</v>
      </c>
      <c r="H5574" s="14" t="s">
        <v>58</v>
      </c>
      <c r="I5574" s="14" t="s">
        <v>486</v>
      </c>
      <c r="J5574" s="14" t="s">
        <v>290</v>
      </c>
      <c r="K5574" s="14" t="s">
        <v>295</v>
      </c>
      <c r="M5574" s="14">
        <v>1</v>
      </c>
      <c r="R5574" s="14">
        <v>7</v>
      </c>
      <c r="S5574" s="14">
        <v>14.29</v>
      </c>
      <c r="T5574" s="14" cm="1">
        <f t="array" ref="T5574">_xlfn.IFS(Table132[[#This Row],[percentages]]="",Table132[[#This Row],[percentages without NA]]/100,Table132[[#This Row],[percentages without NA]]="",Table132[[#This Row],[percentages]]/100)</f>
        <v>0.1429</v>
      </c>
      <c r="U5574" s="14" t="str" cm="1">
        <f t="array" ref="U5574">_xlfn.IFS(Table132[[#This Row],[Disaggregation]]="All affected area","NA",Table132[[#This Row],[Disaggregation]]="Mantika",Table132[[#This Row],[Mantika]],Table132[[#This Row],[Disaggregation]]="Baladiya",Table132[[#This Row],[Mantika]])</f>
        <v>Derna</v>
      </c>
      <c r="V5574" s="14" t="str" cm="1">
        <f t="array" ref="V5574">_xlfn.IFS(Table132[[#This Row],[Disaggregation]]="All affected area","All affected area",Table132[[#This Row],[Disaggregation]]="Mantika",Table132[[#This Row],[Mantika]],Table132[[#This Row],[Disaggregation]]="Baladiya",Table132[[#This Row],[Baladiya]])</f>
        <v>Alqubba</v>
      </c>
    </row>
    <row r="5575" spans="1:22" x14ac:dyDescent="0.35">
      <c r="A5575" s="14" t="s">
        <v>264</v>
      </c>
      <c r="B5575" s="14" t="s">
        <v>11</v>
      </c>
      <c r="C5575" s="14" t="s">
        <v>10</v>
      </c>
      <c r="D5575" s="14" t="s">
        <v>9</v>
      </c>
      <c r="E5575" s="14" t="s">
        <v>55</v>
      </c>
      <c r="F5575" s="14" t="s">
        <v>54</v>
      </c>
      <c r="G5575" s="14" t="s">
        <v>59</v>
      </c>
      <c r="H5575" s="14" t="s">
        <v>58</v>
      </c>
      <c r="I5575" s="14" t="s">
        <v>486</v>
      </c>
      <c r="J5575" s="14" t="s">
        <v>290</v>
      </c>
      <c r="K5575" s="14" t="s">
        <v>73</v>
      </c>
      <c r="M5575" s="14">
        <v>2</v>
      </c>
      <c r="R5575" s="14">
        <v>7</v>
      </c>
      <c r="S5575" s="14">
        <v>28.57</v>
      </c>
      <c r="T5575" s="14" cm="1">
        <f t="array" ref="T5575">_xlfn.IFS(Table132[[#This Row],[percentages]]="",Table132[[#This Row],[percentages without NA]]/100,Table132[[#This Row],[percentages without NA]]="",Table132[[#This Row],[percentages]]/100)</f>
        <v>0.28570000000000001</v>
      </c>
      <c r="U5575" s="14" t="str" cm="1">
        <f t="array" ref="U5575">_xlfn.IFS(Table132[[#This Row],[Disaggregation]]="All affected area","NA",Table132[[#This Row],[Disaggregation]]="Mantika",Table132[[#This Row],[Mantika]],Table132[[#This Row],[Disaggregation]]="Baladiya",Table132[[#This Row],[Mantika]])</f>
        <v>Derna</v>
      </c>
      <c r="V5575" s="14" t="str" cm="1">
        <f t="array" ref="V5575">_xlfn.IFS(Table132[[#This Row],[Disaggregation]]="All affected area","All affected area",Table132[[#This Row],[Disaggregation]]="Mantika",Table132[[#This Row],[Mantika]],Table132[[#This Row],[Disaggregation]]="Baladiya",Table132[[#This Row],[Baladiya]])</f>
        <v>Alqubba</v>
      </c>
    </row>
    <row r="5576" spans="1:22" x14ac:dyDescent="0.35">
      <c r="A5576" s="14" t="s">
        <v>264</v>
      </c>
      <c r="B5576" s="14" t="s">
        <v>11</v>
      </c>
      <c r="C5576" s="14" t="s">
        <v>10</v>
      </c>
      <c r="D5576" s="14" t="s">
        <v>9</v>
      </c>
      <c r="E5576" s="14" t="s">
        <v>55</v>
      </c>
      <c r="F5576" s="14" t="s">
        <v>54</v>
      </c>
      <c r="G5576" s="14" t="s">
        <v>59</v>
      </c>
      <c r="H5576" s="14" t="s">
        <v>58</v>
      </c>
      <c r="I5576" s="14" t="s">
        <v>486</v>
      </c>
      <c r="J5576" s="14" t="s">
        <v>290</v>
      </c>
      <c r="K5576" s="14" t="s">
        <v>294</v>
      </c>
      <c r="M5576" s="14">
        <v>2</v>
      </c>
      <c r="R5576" s="14">
        <v>7</v>
      </c>
      <c r="S5576" s="14">
        <v>28.57</v>
      </c>
      <c r="T5576" s="14" cm="1">
        <f t="array" ref="T5576">_xlfn.IFS(Table132[[#This Row],[percentages]]="",Table132[[#This Row],[percentages without NA]]/100,Table132[[#This Row],[percentages without NA]]="",Table132[[#This Row],[percentages]]/100)</f>
        <v>0.28570000000000001</v>
      </c>
      <c r="U5576" s="14" t="str" cm="1">
        <f t="array" ref="U5576">_xlfn.IFS(Table132[[#This Row],[Disaggregation]]="All affected area","NA",Table132[[#This Row],[Disaggregation]]="Mantika",Table132[[#This Row],[Mantika]],Table132[[#This Row],[Disaggregation]]="Baladiya",Table132[[#This Row],[Mantika]])</f>
        <v>Derna</v>
      </c>
      <c r="V5576" s="14" t="str" cm="1">
        <f t="array" ref="V5576">_xlfn.IFS(Table132[[#This Row],[Disaggregation]]="All affected area","All affected area",Table132[[#This Row],[Disaggregation]]="Mantika",Table132[[#This Row],[Mantika]],Table132[[#This Row],[Disaggregation]]="Baladiya",Table132[[#This Row],[Baladiya]])</f>
        <v>Alqubba</v>
      </c>
    </row>
    <row r="5577" spans="1:22" x14ac:dyDescent="0.35">
      <c r="A5577" s="14" t="s">
        <v>264</v>
      </c>
      <c r="B5577" s="14" t="s">
        <v>11</v>
      </c>
      <c r="C5577" s="14" t="s">
        <v>10</v>
      </c>
      <c r="D5577" s="14" t="s">
        <v>9</v>
      </c>
      <c r="E5577" s="14" t="s">
        <v>55</v>
      </c>
      <c r="F5577" s="14" t="s">
        <v>54</v>
      </c>
      <c r="G5577" s="14" t="s">
        <v>59</v>
      </c>
      <c r="H5577" s="14" t="s">
        <v>58</v>
      </c>
      <c r="I5577" s="14" t="s">
        <v>486</v>
      </c>
      <c r="J5577" s="14" t="s">
        <v>290</v>
      </c>
      <c r="K5577" s="14" t="s">
        <v>293</v>
      </c>
      <c r="M5577" s="14">
        <v>3</v>
      </c>
      <c r="R5577" s="14">
        <v>7</v>
      </c>
      <c r="S5577" s="14">
        <v>42.86</v>
      </c>
      <c r="T5577" s="14" cm="1">
        <f t="array" ref="T5577">_xlfn.IFS(Table132[[#This Row],[percentages]]="",Table132[[#This Row],[percentages without NA]]/100,Table132[[#This Row],[percentages without NA]]="",Table132[[#This Row],[percentages]]/100)</f>
        <v>0.42859999999999998</v>
      </c>
      <c r="U5577" s="14" t="str" cm="1">
        <f t="array" ref="U5577">_xlfn.IFS(Table132[[#This Row],[Disaggregation]]="All affected area","NA",Table132[[#This Row],[Disaggregation]]="Mantika",Table132[[#This Row],[Mantika]],Table132[[#This Row],[Disaggregation]]="Baladiya",Table132[[#This Row],[Mantika]])</f>
        <v>Derna</v>
      </c>
      <c r="V5577" s="14" t="str" cm="1">
        <f t="array" ref="V5577">_xlfn.IFS(Table132[[#This Row],[Disaggregation]]="All affected area","All affected area",Table132[[#This Row],[Disaggregation]]="Mantika",Table132[[#This Row],[Mantika]],Table132[[#This Row],[Disaggregation]]="Baladiya",Table132[[#This Row],[Baladiya]])</f>
        <v>Alqubba</v>
      </c>
    </row>
    <row r="5578" spans="1:22" x14ac:dyDescent="0.35">
      <c r="A5578" s="14" t="s">
        <v>264</v>
      </c>
      <c r="B5578" s="14" t="s">
        <v>11</v>
      </c>
      <c r="C5578" s="14" t="s">
        <v>10</v>
      </c>
      <c r="D5578" s="14" t="s">
        <v>9</v>
      </c>
      <c r="E5578" s="14" t="s">
        <v>55</v>
      </c>
      <c r="F5578" s="14" t="s">
        <v>54</v>
      </c>
      <c r="G5578" s="14" t="s">
        <v>59</v>
      </c>
      <c r="H5578" s="14" t="s">
        <v>58</v>
      </c>
      <c r="I5578" s="14" t="s">
        <v>486</v>
      </c>
      <c r="J5578" s="14" t="s">
        <v>290</v>
      </c>
      <c r="K5578" s="14" t="s">
        <v>292</v>
      </c>
      <c r="M5578" s="14">
        <v>1</v>
      </c>
      <c r="R5578" s="14">
        <v>7</v>
      </c>
      <c r="S5578" s="14">
        <v>14.29</v>
      </c>
      <c r="T5578" s="14" cm="1">
        <f t="array" ref="T5578">_xlfn.IFS(Table132[[#This Row],[percentages]]="",Table132[[#This Row],[percentages without NA]]/100,Table132[[#This Row],[percentages without NA]]="",Table132[[#This Row],[percentages]]/100)</f>
        <v>0.1429</v>
      </c>
      <c r="U5578" s="14" t="str" cm="1">
        <f t="array" ref="U5578">_xlfn.IFS(Table132[[#This Row],[Disaggregation]]="All affected area","NA",Table132[[#This Row],[Disaggregation]]="Mantika",Table132[[#This Row],[Mantika]],Table132[[#This Row],[Disaggregation]]="Baladiya",Table132[[#This Row],[Mantika]])</f>
        <v>Derna</v>
      </c>
      <c r="V5578" s="14" t="str" cm="1">
        <f t="array" ref="V5578">_xlfn.IFS(Table132[[#This Row],[Disaggregation]]="All affected area","All affected area",Table132[[#This Row],[Disaggregation]]="Mantika",Table132[[#This Row],[Mantika]],Table132[[#This Row],[Disaggregation]]="Baladiya",Table132[[#This Row],[Baladiya]])</f>
        <v>Alqubba</v>
      </c>
    </row>
    <row r="5579" spans="1:22" x14ac:dyDescent="0.35">
      <c r="A5579" s="14" t="s">
        <v>264</v>
      </c>
      <c r="B5579" s="14" t="s">
        <v>11</v>
      </c>
      <c r="C5579" s="14" t="s">
        <v>10</v>
      </c>
      <c r="D5579" s="14" t="s">
        <v>9</v>
      </c>
      <c r="E5579" s="14" t="s">
        <v>55</v>
      </c>
      <c r="F5579" s="14" t="s">
        <v>54</v>
      </c>
      <c r="G5579" s="14" t="s">
        <v>59</v>
      </c>
      <c r="H5579" s="14" t="s">
        <v>58</v>
      </c>
      <c r="I5579" s="14" t="s">
        <v>486</v>
      </c>
      <c r="J5579" s="14" t="s">
        <v>290</v>
      </c>
      <c r="K5579" s="14" t="s">
        <v>291</v>
      </c>
      <c r="M5579" s="14">
        <v>3</v>
      </c>
      <c r="R5579" s="14">
        <v>7</v>
      </c>
      <c r="S5579" s="14">
        <v>42.86</v>
      </c>
      <c r="T5579" s="14" cm="1">
        <f t="array" ref="T5579">_xlfn.IFS(Table132[[#This Row],[percentages]]="",Table132[[#This Row],[percentages without NA]]/100,Table132[[#This Row],[percentages without NA]]="",Table132[[#This Row],[percentages]]/100)</f>
        <v>0.42859999999999998</v>
      </c>
      <c r="U5579" s="14" t="str" cm="1">
        <f t="array" ref="U5579">_xlfn.IFS(Table132[[#This Row],[Disaggregation]]="All affected area","NA",Table132[[#This Row],[Disaggregation]]="Mantika",Table132[[#This Row],[Mantika]],Table132[[#This Row],[Disaggregation]]="Baladiya",Table132[[#This Row],[Mantika]])</f>
        <v>Derna</v>
      </c>
      <c r="V5579" s="14" t="str" cm="1">
        <f t="array" ref="V5579">_xlfn.IFS(Table132[[#This Row],[Disaggregation]]="All affected area","All affected area",Table132[[#This Row],[Disaggregation]]="Mantika",Table132[[#This Row],[Mantika]],Table132[[#This Row],[Disaggregation]]="Baladiya",Table132[[#This Row],[Baladiya]])</f>
        <v>Alqubba</v>
      </c>
    </row>
    <row r="5580" spans="1:22" x14ac:dyDescent="0.35">
      <c r="A5580" s="14" t="s">
        <v>264</v>
      </c>
      <c r="B5580" s="14" t="s">
        <v>11</v>
      </c>
      <c r="C5580" s="14" t="s">
        <v>10</v>
      </c>
      <c r="D5580" s="14" t="s">
        <v>9</v>
      </c>
      <c r="E5580" s="14" t="s">
        <v>55</v>
      </c>
      <c r="F5580" s="14" t="s">
        <v>54</v>
      </c>
      <c r="G5580" s="14" t="s">
        <v>59</v>
      </c>
      <c r="H5580" s="14" t="s">
        <v>58</v>
      </c>
      <c r="I5580" s="14" t="s">
        <v>486</v>
      </c>
      <c r="J5580" s="14" t="s">
        <v>290</v>
      </c>
      <c r="K5580" s="14" t="s">
        <v>289</v>
      </c>
      <c r="M5580" s="14">
        <v>2</v>
      </c>
      <c r="R5580" s="14">
        <v>7</v>
      </c>
      <c r="S5580" s="14">
        <v>28.57</v>
      </c>
      <c r="T5580" s="14" cm="1">
        <f t="array" ref="T5580">_xlfn.IFS(Table132[[#This Row],[percentages]]="",Table132[[#This Row],[percentages without NA]]/100,Table132[[#This Row],[percentages without NA]]="",Table132[[#This Row],[percentages]]/100)</f>
        <v>0.28570000000000001</v>
      </c>
      <c r="U5580" s="14" t="str" cm="1">
        <f t="array" ref="U5580">_xlfn.IFS(Table132[[#This Row],[Disaggregation]]="All affected area","NA",Table132[[#This Row],[Disaggregation]]="Mantika",Table132[[#This Row],[Mantika]],Table132[[#This Row],[Disaggregation]]="Baladiya",Table132[[#This Row],[Mantika]])</f>
        <v>Derna</v>
      </c>
      <c r="V5580" s="14" t="str" cm="1">
        <f t="array" ref="V5580">_xlfn.IFS(Table132[[#This Row],[Disaggregation]]="All affected area","All affected area",Table132[[#This Row],[Disaggregation]]="Mantika",Table132[[#This Row],[Mantika]],Table132[[#This Row],[Disaggregation]]="Baladiya",Table132[[#This Row],[Baladiya]])</f>
        <v>Alqubba</v>
      </c>
    </row>
    <row r="5581" spans="1:22" x14ac:dyDescent="0.35">
      <c r="A5581" s="14" t="s">
        <v>264</v>
      </c>
      <c r="B5581" s="14" t="s">
        <v>11</v>
      </c>
      <c r="C5581" s="14" t="s">
        <v>10</v>
      </c>
      <c r="D5581" s="14" t="s">
        <v>9</v>
      </c>
      <c r="E5581" s="14" t="s">
        <v>55</v>
      </c>
      <c r="F5581" s="14" t="s">
        <v>54</v>
      </c>
      <c r="G5581" s="14" t="s">
        <v>57</v>
      </c>
      <c r="H5581" s="14" t="s">
        <v>56</v>
      </c>
      <c r="I5581" s="14" t="s">
        <v>486</v>
      </c>
      <c r="J5581" s="14" t="s">
        <v>290</v>
      </c>
      <c r="K5581" s="14" t="s">
        <v>299</v>
      </c>
      <c r="M5581" s="14">
        <v>0</v>
      </c>
      <c r="R5581" s="14">
        <v>1</v>
      </c>
      <c r="S5581" s="14">
        <v>0</v>
      </c>
      <c r="T5581" s="14" cm="1">
        <f t="array" ref="T5581">_xlfn.IFS(Table132[[#This Row],[percentages]]="",Table132[[#This Row],[percentages without NA]]/100,Table132[[#This Row],[percentages without NA]]="",Table132[[#This Row],[percentages]]/100)</f>
        <v>0</v>
      </c>
      <c r="U5581" s="14" t="str" cm="1">
        <f t="array" ref="U5581">_xlfn.IFS(Table132[[#This Row],[Disaggregation]]="All affected area","NA",Table132[[#This Row],[Disaggregation]]="Mantika",Table132[[#This Row],[Mantika]],Table132[[#This Row],[Disaggregation]]="Baladiya",Table132[[#This Row],[Mantika]])</f>
        <v>Derna</v>
      </c>
      <c r="V5581" s="14" t="str" cm="1">
        <f t="array" ref="V5581">_xlfn.IFS(Table132[[#This Row],[Disaggregation]]="All affected area","All affected area",Table132[[#This Row],[Disaggregation]]="Mantika",Table132[[#This Row],[Mantika]],Table132[[#This Row],[Disaggregation]]="Baladiya",Table132[[#This Row],[Baladiya]])</f>
        <v>Alqayqab</v>
      </c>
    </row>
    <row r="5582" spans="1:22" x14ac:dyDescent="0.35">
      <c r="A5582" s="14" t="s">
        <v>264</v>
      </c>
      <c r="B5582" s="14" t="s">
        <v>11</v>
      </c>
      <c r="C5582" s="14" t="s">
        <v>10</v>
      </c>
      <c r="D5582" s="14" t="s">
        <v>9</v>
      </c>
      <c r="E5582" s="14" t="s">
        <v>55</v>
      </c>
      <c r="F5582" s="14" t="s">
        <v>54</v>
      </c>
      <c r="G5582" s="14" t="s">
        <v>57</v>
      </c>
      <c r="H5582" s="14" t="s">
        <v>56</v>
      </c>
      <c r="I5582" s="14" t="s">
        <v>486</v>
      </c>
      <c r="J5582" s="14" t="s">
        <v>290</v>
      </c>
      <c r="K5582" s="14" t="s">
        <v>298</v>
      </c>
      <c r="M5582" s="14">
        <v>0</v>
      </c>
      <c r="R5582" s="14">
        <v>1</v>
      </c>
      <c r="S5582" s="14">
        <v>0</v>
      </c>
      <c r="T5582" s="14" cm="1">
        <f t="array" ref="T5582">_xlfn.IFS(Table132[[#This Row],[percentages]]="",Table132[[#This Row],[percentages without NA]]/100,Table132[[#This Row],[percentages without NA]]="",Table132[[#This Row],[percentages]]/100)</f>
        <v>0</v>
      </c>
      <c r="U5582" s="14" t="str" cm="1">
        <f t="array" ref="U5582">_xlfn.IFS(Table132[[#This Row],[Disaggregation]]="All affected area","NA",Table132[[#This Row],[Disaggregation]]="Mantika",Table132[[#This Row],[Mantika]],Table132[[#This Row],[Disaggregation]]="Baladiya",Table132[[#This Row],[Mantika]])</f>
        <v>Derna</v>
      </c>
      <c r="V5582" s="14" t="str" cm="1">
        <f t="array" ref="V5582">_xlfn.IFS(Table132[[#This Row],[Disaggregation]]="All affected area","All affected area",Table132[[#This Row],[Disaggregation]]="Mantika",Table132[[#This Row],[Mantika]],Table132[[#This Row],[Disaggregation]]="Baladiya",Table132[[#This Row],[Baladiya]])</f>
        <v>Alqayqab</v>
      </c>
    </row>
    <row r="5583" spans="1:22" x14ac:dyDescent="0.35">
      <c r="A5583" s="14" t="s">
        <v>264</v>
      </c>
      <c r="B5583" s="14" t="s">
        <v>11</v>
      </c>
      <c r="C5583" s="14" t="s">
        <v>10</v>
      </c>
      <c r="D5583" s="14" t="s">
        <v>9</v>
      </c>
      <c r="E5583" s="14" t="s">
        <v>55</v>
      </c>
      <c r="F5583" s="14" t="s">
        <v>54</v>
      </c>
      <c r="G5583" s="14" t="s">
        <v>57</v>
      </c>
      <c r="H5583" s="14" t="s">
        <v>56</v>
      </c>
      <c r="I5583" s="14" t="s">
        <v>486</v>
      </c>
      <c r="J5583" s="14" t="s">
        <v>290</v>
      </c>
      <c r="K5583" s="14" t="s">
        <v>297</v>
      </c>
      <c r="M5583" s="14">
        <v>0</v>
      </c>
      <c r="R5583" s="14">
        <v>1</v>
      </c>
      <c r="S5583" s="14">
        <v>0</v>
      </c>
      <c r="T5583" s="14" cm="1">
        <f t="array" ref="T5583">_xlfn.IFS(Table132[[#This Row],[percentages]]="",Table132[[#This Row],[percentages without NA]]/100,Table132[[#This Row],[percentages without NA]]="",Table132[[#This Row],[percentages]]/100)</f>
        <v>0</v>
      </c>
      <c r="U5583" s="14" t="str" cm="1">
        <f t="array" ref="U5583">_xlfn.IFS(Table132[[#This Row],[Disaggregation]]="All affected area","NA",Table132[[#This Row],[Disaggregation]]="Mantika",Table132[[#This Row],[Mantika]],Table132[[#This Row],[Disaggregation]]="Baladiya",Table132[[#This Row],[Mantika]])</f>
        <v>Derna</v>
      </c>
      <c r="V5583" s="14" t="str" cm="1">
        <f t="array" ref="V5583">_xlfn.IFS(Table132[[#This Row],[Disaggregation]]="All affected area","All affected area",Table132[[#This Row],[Disaggregation]]="Mantika",Table132[[#This Row],[Mantika]],Table132[[#This Row],[Disaggregation]]="Baladiya",Table132[[#This Row],[Baladiya]])</f>
        <v>Alqayqab</v>
      </c>
    </row>
    <row r="5584" spans="1:22" x14ac:dyDescent="0.35">
      <c r="A5584" s="14" t="s">
        <v>264</v>
      </c>
      <c r="B5584" s="14" t="s">
        <v>11</v>
      </c>
      <c r="C5584" s="14" t="s">
        <v>10</v>
      </c>
      <c r="D5584" s="14" t="s">
        <v>9</v>
      </c>
      <c r="E5584" s="14" t="s">
        <v>55</v>
      </c>
      <c r="F5584" s="14" t="s">
        <v>54</v>
      </c>
      <c r="G5584" s="14" t="s">
        <v>57</v>
      </c>
      <c r="H5584" s="14" t="s">
        <v>56</v>
      </c>
      <c r="I5584" s="14" t="s">
        <v>486</v>
      </c>
      <c r="J5584" s="14" t="s">
        <v>290</v>
      </c>
      <c r="K5584" s="14" t="s">
        <v>296</v>
      </c>
      <c r="M5584" s="14">
        <v>0</v>
      </c>
      <c r="R5584" s="14">
        <v>1</v>
      </c>
      <c r="S5584" s="14">
        <v>0</v>
      </c>
      <c r="T5584" s="14" cm="1">
        <f t="array" ref="T5584">_xlfn.IFS(Table132[[#This Row],[percentages]]="",Table132[[#This Row],[percentages without NA]]/100,Table132[[#This Row],[percentages without NA]]="",Table132[[#This Row],[percentages]]/100)</f>
        <v>0</v>
      </c>
      <c r="U5584" s="14" t="str" cm="1">
        <f t="array" ref="U5584">_xlfn.IFS(Table132[[#This Row],[Disaggregation]]="All affected area","NA",Table132[[#This Row],[Disaggregation]]="Mantika",Table132[[#This Row],[Mantika]],Table132[[#This Row],[Disaggregation]]="Baladiya",Table132[[#This Row],[Mantika]])</f>
        <v>Derna</v>
      </c>
      <c r="V5584" s="14" t="str" cm="1">
        <f t="array" ref="V5584">_xlfn.IFS(Table132[[#This Row],[Disaggregation]]="All affected area","All affected area",Table132[[#This Row],[Disaggregation]]="Mantika",Table132[[#This Row],[Mantika]],Table132[[#This Row],[Disaggregation]]="Baladiya",Table132[[#This Row],[Baladiya]])</f>
        <v>Alqayqab</v>
      </c>
    </row>
    <row r="5585" spans="1:22" x14ac:dyDescent="0.35">
      <c r="A5585" s="14" t="s">
        <v>264</v>
      </c>
      <c r="B5585" s="14" t="s">
        <v>11</v>
      </c>
      <c r="C5585" s="14" t="s">
        <v>10</v>
      </c>
      <c r="D5585" s="14" t="s">
        <v>9</v>
      </c>
      <c r="E5585" s="14" t="s">
        <v>55</v>
      </c>
      <c r="F5585" s="14" t="s">
        <v>54</v>
      </c>
      <c r="G5585" s="14" t="s">
        <v>57</v>
      </c>
      <c r="H5585" s="14" t="s">
        <v>56</v>
      </c>
      <c r="I5585" s="14" t="s">
        <v>486</v>
      </c>
      <c r="J5585" s="14" t="s">
        <v>290</v>
      </c>
      <c r="K5585" s="14" t="s">
        <v>295</v>
      </c>
      <c r="M5585" s="14">
        <v>0</v>
      </c>
      <c r="R5585" s="14">
        <v>1</v>
      </c>
      <c r="S5585" s="14">
        <v>0</v>
      </c>
      <c r="T5585" s="14" cm="1">
        <f t="array" ref="T5585">_xlfn.IFS(Table132[[#This Row],[percentages]]="",Table132[[#This Row],[percentages without NA]]/100,Table132[[#This Row],[percentages without NA]]="",Table132[[#This Row],[percentages]]/100)</f>
        <v>0</v>
      </c>
      <c r="U5585" s="14" t="str" cm="1">
        <f t="array" ref="U5585">_xlfn.IFS(Table132[[#This Row],[Disaggregation]]="All affected area","NA",Table132[[#This Row],[Disaggregation]]="Mantika",Table132[[#This Row],[Mantika]],Table132[[#This Row],[Disaggregation]]="Baladiya",Table132[[#This Row],[Mantika]])</f>
        <v>Derna</v>
      </c>
      <c r="V5585" s="14" t="str" cm="1">
        <f t="array" ref="V5585">_xlfn.IFS(Table132[[#This Row],[Disaggregation]]="All affected area","All affected area",Table132[[#This Row],[Disaggregation]]="Mantika",Table132[[#This Row],[Mantika]],Table132[[#This Row],[Disaggregation]]="Baladiya",Table132[[#This Row],[Baladiya]])</f>
        <v>Alqayqab</v>
      </c>
    </row>
    <row r="5586" spans="1:22" x14ac:dyDescent="0.35">
      <c r="A5586" s="14" t="s">
        <v>264</v>
      </c>
      <c r="B5586" s="14" t="s">
        <v>11</v>
      </c>
      <c r="C5586" s="14" t="s">
        <v>10</v>
      </c>
      <c r="D5586" s="14" t="s">
        <v>9</v>
      </c>
      <c r="E5586" s="14" t="s">
        <v>55</v>
      </c>
      <c r="F5586" s="14" t="s">
        <v>54</v>
      </c>
      <c r="G5586" s="14" t="s">
        <v>57</v>
      </c>
      <c r="H5586" s="14" t="s">
        <v>56</v>
      </c>
      <c r="I5586" s="14" t="s">
        <v>486</v>
      </c>
      <c r="J5586" s="14" t="s">
        <v>290</v>
      </c>
      <c r="K5586" s="14" t="s">
        <v>73</v>
      </c>
      <c r="M5586" s="14">
        <v>0</v>
      </c>
      <c r="R5586" s="14">
        <v>1</v>
      </c>
      <c r="S5586" s="14">
        <v>0</v>
      </c>
      <c r="T5586" s="14" cm="1">
        <f t="array" ref="T5586">_xlfn.IFS(Table132[[#This Row],[percentages]]="",Table132[[#This Row],[percentages without NA]]/100,Table132[[#This Row],[percentages without NA]]="",Table132[[#This Row],[percentages]]/100)</f>
        <v>0</v>
      </c>
      <c r="U5586" s="14" t="str" cm="1">
        <f t="array" ref="U5586">_xlfn.IFS(Table132[[#This Row],[Disaggregation]]="All affected area","NA",Table132[[#This Row],[Disaggregation]]="Mantika",Table132[[#This Row],[Mantika]],Table132[[#This Row],[Disaggregation]]="Baladiya",Table132[[#This Row],[Mantika]])</f>
        <v>Derna</v>
      </c>
      <c r="V5586" s="14" t="str" cm="1">
        <f t="array" ref="V5586">_xlfn.IFS(Table132[[#This Row],[Disaggregation]]="All affected area","All affected area",Table132[[#This Row],[Disaggregation]]="Mantika",Table132[[#This Row],[Mantika]],Table132[[#This Row],[Disaggregation]]="Baladiya",Table132[[#This Row],[Baladiya]])</f>
        <v>Alqayqab</v>
      </c>
    </row>
    <row r="5587" spans="1:22" x14ac:dyDescent="0.35">
      <c r="A5587" s="14" t="s">
        <v>264</v>
      </c>
      <c r="B5587" s="14" t="s">
        <v>11</v>
      </c>
      <c r="C5587" s="14" t="s">
        <v>10</v>
      </c>
      <c r="D5587" s="14" t="s">
        <v>9</v>
      </c>
      <c r="E5587" s="14" t="s">
        <v>55</v>
      </c>
      <c r="F5587" s="14" t="s">
        <v>54</v>
      </c>
      <c r="G5587" s="14" t="s">
        <v>57</v>
      </c>
      <c r="H5587" s="14" t="s">
        <v>56</v>
      </c>
      <c r="I5587" s="14" t="s">
        <v>486</v>
      </c>
      <c r="J5587" s="14" t="s">
        <v>290</v>
      </c>
      <c r="K5587" s="14" t="s">
        <v>294</v>
      </c>
      <c r="M5587" s="14">
        <v>0</v>
      </c>
      <c r="R5587" s="14">
        <v>1</v>
      </c>
      <c r="S5587" s="14">
        <v>0</v>
      </c>
      <c r="T5587" s="14" cm="1">
        <f t="array" ref="T5587">_xlfn.IFS(Table132[[#This Row],[percentages]]="",Table132[[#This Row],[percentages without NA]]/100,Table132[[#This Row],[percentages without NA]]="",Table132[[#This Row],[percentages]]/100)</f>
        <v>0</v>
      </c>
      <c r="U5587" s="14" t="str" cm="1">
        <f t="array" ref="U5587">_xlfn.IFS(Table132[[#This Row],[Disaggregation]]="All affected area","NA",Table132[[#This Row],[Disaggregation]]="Mantika",Table132[[#This Row],[Mantika]],Table132[[#This Row],[Disaggregation]]="Baladiya",Table132[[#This Row],[Mantika]])</f>
        <v>Derna</v>
      </c>
      <c r="V5587" s="14" t="str" cm="1">
        <f t="array" ref="V5587">_xlfn.IFS(Table132[[#This Row],[Disaggregation]]="All affected area","All affected area",Table132[[#This Row],[Disaggregation]]="Mantika",Table132[[#This Row],[Mantika]],Table132[[#This Row],[Disaggregation]]="Baladiya",Table132[[#This Row],[Baladiya]])</f>
        <v>Alqayqab</v>
      </c>
    </row>
    <row r="5588" spans="1:22" x14ac:dyDescent="0.35">
      <c r="A5588" s="14" t="s">
        <v>264</v>
      </c>
      <c r="B5588" s="14" t="s">
        <v>11</v>
      </c>
      <c r="C5588" s="14" t="s">
        <v>10</v>
      </c>
      <c r="D5588" s="14" t="s">
        <v>9</v>
      </c>
      <c r="E5588" s="14" t="s">
        <v>55</v>
      </c>
      <c r="F5588" s="14" t="s">
        <v>54</v>
      </c>
      <c r="G5588" s="14" t="s">
        <v>57</v>
      </c>
      <c r="H5588" s="14" t="s">
        <v>56</v>
      </c>
      <c r="I5588" s="14" t="s">
        <v>486</v>
      </c>
      <c r="J5588" s="14" t="s">
        <v>290</v>
      </c>
      <c r="K5588" s="14" t="s">
        <v>293</v>
      </c>
      <c r="M5588" s="14">
        <v>0</v>
      </c>
      <c r="R5588" s="14">
        <v>1</v>
      </c>
      <c r="S5588" s="14">
        <v>0</v>
      </c>
      <c r="T5588" s="14" cm="1">
        <f t="array" ref="T5588">_xlfn.IFS(Table132[[#This Row],[percentages]]="",Table132[[#This Row],[percentages without NA]]/100,Table132[[#This Row],[percentages without NA]]="",Table132[[#This Row],[percentages]]/100)</f>
        <v>0</v>
      </c>
      <c r="U5588" s="14" t="str" cm="1">
        <f t="array" ref="U5588">_xlfn.IFS(Table132[[#This Row],[Disaggregation]]="All affected area","NA",Table132[[#This Row],[Disaggregation]]="Mantika",Table132[[#This Row],[Mantika]],Table132[[#This Row],[Disaggregation]]="Baladiya",Table132[[#This Row],[Mantika]])</f>
        <v>Derna</v>
      </c>
      <c r="V5588" s="14" t="str" cm="1">
        <f t="array" ref="V5588">_xlfn.IFS(Table132[[#This Row],[Disaggregation]]="All affected area","All affected area",Table132[[#This Row],[Disaggregation]]="Mantika",Table132[[#This Row],[Mantika]],Table132[[#This Row],[Disaggregation]]="Baladiya",Table132[[#This Row],[Baladiya]])</f>
        <v>Alqayqab</v>
      </c>
    </row>
    <row r="5589" spans="1:22" x14ac:dyDescent="0.35">
      <c r="A5589" s="14" t="s">
        <v>264</v>
      </c>
      <c r="B5589" s="14" t="s">
        <v>11</v>
      </c>
      <c r="C5589" s="14" t="s">
        <v>10</v>
      </c>
      <c r="D5589" s="14" t="s">
        <v>9</v>
      </c>
      <c r="E5589" s="14" t="s">
        <v>55</v>
      </c>
      <c r="F5589" s="14" t="s">
        <v>54</v>
      </c>
      <c r="G5589" s="14" t="s">
        <v>57</v>
      </c>
      <c r="H5589" s="14" t="s">
        <v>56</v>
      </c>
      <c r="I5589" s="14" t="s">
        <v>486</v>
      </c>
      <c r="J5589" s="14" t="s">
        <v>290</v>
      </c>
      <c r="K5589" s="14" t="s">
        <v>292</v>
      </c>
      <c r="M5589" s="14">
        <v>0</v>
      </c>
      <c r="R5589" s="14">
        <v>1</v>
      </c>
      <c r="S5589" s="14">
        <v>0</v>
      </c>
      <c r="T5589" s="14" cm="1">
        <f t="array" ref="T5589">_xlfn.IFS(Table132[[#This Row],[percentages]]="",Table132[[#This Row],[percentages without NA]]/100,Table132[[#This Row],[percentages without NA]]="",Table132[[#This Row],[percentages]]/100)</f>
        <v>0</v>
      </c>
      <c r="U5589" s="14" t="str" cm="1">
        <f t="array" ref="U5589">_xlfn.IFS(Table132[[#This Row],[Disaggregation]]="All affected area","NA",Table132[[#This Row],[Disaggregation]]="Mantika",Table132[[#This Row],[Mantika]],Table132[[#This Row],[Disaggregation]]="Baladiya",Table132[[#This Row],[Mantika]])</f>
        <v>Derna</v>
      </c>
      <c r="V5589" s="14" t="str" cm="1">
        <f t="array" ref="V5589">_xlfn.IFS(Table132[[#This Row],[Disaggregation]]="All affected area","All affected area",Table132[[#This Row],[Disaggregation]]="Mantika",Table132[[#This Row],[Mantika]],Table132[[#This Row],[Disaggregation]]="Baladiya",Table132[[#This Row],[Baladiya]])</f>
        <v>Alqayqab</v>
      </c>
    </row>
    <row r="5590" spans="1:22" x14ac:dyDescent="0.35">
      <c r="A5590" s="14" t="s">
        <v>264</v>
      </c>
      <c r="B5590" s="14" t="s">
        <v>11</v>
      </c>
      <c r="C5590" s="14" t="s">
        <v>10</v>
      </c>
      <c r="D5590" s="14" t="s">
        <v>9</v>
      </c>
      <c r="E5590" s="14" t="s">
        <v>55</v>
      </c>
      <c r="F5590" s="14" t="s">
        <v>54</v>
      </c>
      <c r="G5590" s="14" t="s">
        <v>57</v>
      </c>
      <c r="H5590" s="14" t="s">
        <v>56</v>
      </c>
      <c r="I5590" s="14" t="s">
        <v>486</v>
      </c>
      <c r="J5590" s="14" t="s">
        <v>290</v>
      </c>
      <c r="K5590" s="14" t="s">
        <v>291</v>
      </c>
      <c r="M5590" s="14">
        <v>0</v>
      </c>
      <c r="R5590" s="14">
        <v>1</v>
      </c>
      <c r="S5590" s="14">
        <v>0</v>
      </c>
      <c r="T5590" s="14" cm="1">
        <f t="array" ref="T5590">_xlfn.IFS(Table132[[#This Row],[percentages]]="",Table132[[#This Row],[percentages without NA]]/100,Table132[[#This Row],[percentages without NA]]="",Table132[[#This Row],[percentages]]/100)</f>
        <v>0</v>
      </c>
      <c r="U5590" s="14" t="str" cm="1">
        <f t="array" ref="U5590">_xlfn.IFS(Table132[[#This Row],[Disaggregation]]="All affected area","NA",Table132[[#This Row],[Disaggregation]]="Mantika",Table132[[#This Row],[Mantika]],Table132[[#This Row],[Disaggregation]]="Baladiya",Table132[[#This Row],[Mantika]])</f>
        <v>Derna</v>
      </c>
      <c r="V5590" s="14" t="str" cm="1">
        <f t="array" ref="V5590">_xlfn.IFS(Table132[[#This Row],[Disaggregation]]="All affected area","All affected area",Table132[[#This Row],[Disaggregation]]="Mantika",Table132[[#This Row],[Mantika]],Table132[[#This Row],[Disaggregation]]="Baladiya",Table132[[#This Row],[Baladiya]])</f>
        <v>Alqayqab</v>
      </c>
    </row>
    <row r="5591" spans="1:22" x14ac:dyDescent="0.35">
      <c r="A5591" s="14" t="s">
        <v>264</v>
      </c>
      <c r="B5591" s="14" t="s">
        <v>11</v>
      </c>
      <c r="C5591" s="14" t="s">
        <v>10</v>
      </c>
      <c r="D5591" s="14" t="s">
        <v>9</v>
      </c>
      <c r="E5591" s="14" t="s">
        <v>55</v>
      </c>
      <c r="F5591" s="14" t="s">
        <v>54</v>
      </c>
      <c r="G5591" s="14" t="s">
        <v>57</v>
      </c>
      <c r="H5591" s="14" t="s">
        <v>56</v>
      </c>
      <c r="I5591" s="14" t="s">
        <v>486</v>
      </c>
      <c r="J5591" s="14" t="s">
        <v>290</v>
      </c>
      <c r="K5591" s="14" t="s">
        <v>289</v>
      </c>
      <c r="M5591" s="14">
        <v>1</v>
      </c>
      <c r="R5591" s="14">
        <v>1</v>
      </c>
      <c r="S5591" s="14">
        <v>100</v>
      </c>
      <c r="T5591" s="14" cm="1">
        <f t="array" ref="T5591">_xlfn.IFS(Table132[[#This Row],[percentages]]="",Table132[[#This Row],[percentages without NA]]/100,Table132[[#This Row],[percentages without NA]]="",Table132[[#This Row],[percentages]]/100)</f>
        <v>1</v>
      </c>
      <c r="U5591" s="14" t="str" cm="1">
        <f t="array" ref="U5591">_xlfn.IFS(Table132[[#This Row],[Disaggregation]]="All affected area","NA",Table132[[#This Row],[Disaggregation]]="Mantika",Table132[[#This Row],[Mantika]],Table132[[#This Row],[Disaggregation]]="Baladiya",Table132[[#This Row],[Mantika]])</f>
        <v>Derna</v>
      </c>
      <c r="V5591" s="14" t="str" cm="1">
        <f t="array" ref="V5591">_xlfn.IFS(Table132[[#This Row],[Disaggregation]]="All affected area","All affected area",Table132[[#This Row],[Disaggregation]]="Mantika",Table132[[#This Row],[Mantika]],Table132[[#This Row],[Disaggregation]]="Baladiya",Table132[[#This Row],[Baladiya]])</f>
        <v>Alqayqab</v>
      </c>
    </row>
    <row r="5592" spans="1:22" x14ac:dyDescent="0.35">
      <c r="A5592" s="14" t="s">
        <v>264</v>
      </c>
      <c r="B5592" s="14" t="s">
        <v>11</v>
      </c>
      <c r="C5592" s="14" t="s">
        <v>10</v>
      </c>
      <c r="D5592" s="14" t="s">
        <v>9</v>
      </c>
      <c r="E5592" s="14" t="s">
        <v>55</v>
      </c>
      <c r="F5592" s="14" t="s">
        <v>54</v>
      </c>
      <c r="G5592" s="14" t="s">
        <v>53</v>
      </c>
      <c r="H5592" s="14" t="s">
        <v>52</v>
      </c>
      <c r="I5592" s="14" t="s">
        <v>486</v>
      </c>
      <c r="J5592" s="14" t="s">
        <v>290</v>
      </c>
      <c r="K5592" s="14" t="s">
        <v>299</v>
      </c>
      <c r="M5592" s="14">
        <v>2</v>
      </c>
      <c r="R5592" s="14">
        <v>5</v>
      </c>
      <c r="S5592" s="14">
        <v>40</v>
      </c>
      <c r="T5592" s="14" cm="1">
        <f t="array" ref="T5592">_xlfn.IFS(Table132[[#This Row],[percentages]]="",Table132[[#This Row],[percentages without NA]]/100,Table132[[#This Row],[percentages without NA]]="",Table132[[#This Row],[percentages]]/100)</f>
        <v>0.4</v>
      </c>
      <c r="U5592" s="14" t="str" cm="1">
        <f t="array" ref="U5592">_xlfn.IFS(Table132[[#This Row],[Disaggregation]]="All affected area","NA",Table132[[#This Row],[Disaggregation]]="Mantika",Table132[[#This Row],[Mantika]],Table132[[#This Row],[Disaggregation]]="Baladiya",Table132[[#This Row],[Mantika]])</f>
        <v>Derna</v>
      </c>
      <c r="V5592" s="14" t="str" cm="1">
        <f t="array" ref="V5592">_xlfn.IFS(Table132[[#This Row],[Disaggregation]]="All affected area","All affected area",Table132[[#This Row],[Disaggregation]]="Mantika",Table132[[#This Row],[Mantika]],Table132[[#This Row],[Disaggregation]]="Baladiya",Table132[[#This Row],[Baladiya]])</f>
        <v>Labriq</v>
      </c>
    </row>
    <row r="5593" spans="1:22" x14ac:dyDescent="0.35">
      <c r="A5593" s="14" t="s">
        <v>264</v>
      </c>
      <c r="B5593" s="14" t="s">
        <v>11</v>
      </c>
      <c r="C5593" s="14" t="s">
        <v>10</v>
      </c>
      <c r="D5593" s="14" t="s">
        <v>9</v>
      </c>
      <c r="E5593" s="14" t="s">
        <v>55</v>
      </c>
      <c r="F5593" s="14" t="s">
        <v>54</v>
      </c>
      <c r="G5593" s="14" t="s">
        <v>53</v>
      </c>
      <c r="H5593" s="14" t="s">
        <v>52</v>
      </c>
      <c r="I5593" s="14" t="s">
        <v>486</v>
      </c>
      <c r="J5593" s="14" t="s">
        <v>290</v>
      </c>
      <c r="K5593" s="14" t="s">
        <v>298</v>
      </c>
      <c r="M5593" s="14">
        <v>2</v>
      </c>
      <c r="R5593" s="14">
        <v>5</v>
      </c>
      <c r="S5593" s="14">
        <v>40</v>
      </c>
      <c r="T5593" s="14" cm="1">
        <f t="array" ref="T5593">_xlfn.IFS(Table132[[#This Row],[percentages]]="",Table132[[#This Row],[percentages without NA]]/100,Table132[[#This Row],[percentages without NA]]="",Table132[[#This Row],[percentages]]/100)</f>
        <v>0.4</v>
      </c>
      <c r="U5593" s="14" t="str" cm="1">
        <f t="array" ref="U5593">_xlfn.IFS(Table132[[#This Row],[Disaggregation]]="All affected area","NA",Table132[[#This Row],[Disaggregation]]="Mantika",Table132[[#This Row],[Mantika]],Table132[[#This Row],[Disaggregation]]="Baladiya",Table132[[#This Row],[Mantika]])</f>
        <v>Derna</v>
      </c>
      <c r="V5593" s="14" t="str" cm="1">
        <f t="array" ref="V5593">_xlfn.IFS(Table132[[#This Row],[Disaggregation]]="All affected area","All affected area",Table132[[#This Row],[Disaggregation]]="Mantika",Table132[[#This Row],[Mantika]],Table132[[#This Row],[Disaggregation]]="Baladiya",Table132[[#This Row],[Baladiya]])</f>
        <v>Labriq</v>
      </c>
    </row>
    <row r="5594" spans="1:22" x14ac:dyDescent="0.35">
      <c r="A5594" s="14" t="s">
        <v>264</v>
      </c>
      <c r="B5594" s="14" t="s">
        <v>11</v>
      </c>
      <c r="C5594" s="14" t="s">
        <v>10</v>
      </c>
      <c r="D5594" s="14" t="s">
        <v>9</v>
      </c>
      <c r="E5594" s="14" t="s">
        <v>55</v>
      </c>
      <c r="F5594" s="14" t="s">
        <v>54</v>
      </c>
      <c r="G5594" s="14" t="s">
        <v>53</v>
      </c>
      <c r="H5594" s="14" t="s">
        <v>52</v>
      </c>
      <c r="I5594" s="14" t="s">
        <v>486</v>
      </c>
      <c r="J5594" s="14" t="s">
        <v>290</v>
      </c>
      <c r="K5594" s="14" t="s">
        <v>297</v>
      </c>
      <c r="M5594" s="14">
        <v>4</v>
      </c>
      <c r="R5594" s="14">
        <v>5</v>
      </c>
      <c r="S5594" s="14">
        <v>80</v>
      </c>
      <c r="T5594" s="14" cm="1">
        <f t="array" ref="T5594">_xlfn.IFS(Table132[[#This Row],[percentages]]="",Table132[[#This Row],[percentages without NA]]/100,Table132[[#This Row],[percentages without NA]]="",Table132[[#This Row],[percentages]]/100)</f>
        <v>0.8</v>
      </c>
      <c r="U5594" s="14" t="str" cm="1">
        <f t="array" ref="U5594">_xlfn.IFS(Table132[[#This Row],[Disaggregation]]="All affected area","NA",Table132[[#This Row],[Disaggregation]]="Mantika",Table132[[#This Row],[Mantika]],Table132[[#This Row],[Disaggregation]]="Baladiya",Table132[[#This Row],[Mantika]])</f>
        <v>Derna</v>
      </c>
      <c r="V5594" s="14" t="str" cm="1">
        <f t="array" ref="V5594">_xlfn.IFS(Table132[[#This Row],[Disaggregation]]="All affected area","All affected area",Table132[[#This Row],[Disaggregation]]="Mantika",Table132[[#This Row],[Mantika]],Table132[[#This Row],[Disaggregation]]="Baladiya",Table132[[#This Row],[Baladiya]])</f>
        <v>Labriq</v>
      </c>
    </row>
    <row r="5595" spans="1:22" x14ac:dyDescent="0.35">
      <c r="A5595" s="14" t="s">
        <v>264</v>
      </c>
      <c r="B5595" s="14" t="s">
        <v>11</v>
      </c>
      <c r="C5595" s="14" t="s">
        <v>10</v>
      </c>
      <c r="D5595" s="14" t="s">
        <v>9</v>
      </c>
      <c r="E5595" s="14" t="s">
        <v>55</v>
      </c>
      <c r="F5595" s="14" t="s">
        <v>54</v>
      </c>
      <c r="G5595" s="14" t="s">
        <v>53</v>
      </c>
      <c r="H5595" s="14" t="s">
        <v>52</v>
      </c>
      <c r="I5595" s="14" t="s">
        <v>486</v>
      </c>
      <c r="J5595" s="14" t="s">
        <v>290</v>
      </c>
      <c r="K5595" s="14" t="s">
        <v>296</v>
      </c>
      <c r="M5595" s="14">
        <v>0</v>
      </c>
      <c r="R5595" s="14">
        <v>5</v>
      </c>
      <c r="S5595" s="14">
        <v>0</v>
      </c>
      <c r="T5595" s="14" cm="1">
        <f t="array" ref="T5595">_xlfn.IFS(Table132[[#This Row],[percentages]]="",Table132[[#This Row],[percentages without NA]]/100,Table132[[#This Row],[percentages without NA]]="",Table132[[#This Row],[percentages]]/100)</f>
        <v>0</v>
      </c>
      <c r="U5595" s="14" t="str" cm="1">
        <f t="array" ref="U5595">_xlfn.IFS(Table132[[#This Row],[Disaggregation]]="All affected area","NA",Table132[[#This Row],[Disaggregation]]="Mantika",Table132[[#This Row],[Mantika]],Table132[[#This Row],[Disaggregation]]="Baladiya",Table132[[#This Row],[Mantika]])</f>
        <v>Derna</v>
      </c>
      <c r="V5595" s="14" t="str" cm="1">
        <f t="array" ref="V5595">_xlfn.IFS(Table132[[#This Row],[Disaggregation]]="All affected area","All affected area",Table132[[#This Row],[Disaggregation]]="Mantika",Table132[[#This Row],[Mantika]],Table132[[#This Row],[Disaggregation]]="Baladiya",Table132[[#This Row],[Baladiya]])</f>
        <v>Labriq</v>
      </c>
    </row>
    <row r="5596" spans="1:22" x14ac:dyDescent="0.35">
      <c r="A5596" s="14" t="s">
        <v>264</v>
      </c>
      <c r="B5596" s="14" t="s">
        <v>11</v>
      </c>
      <c r="C5596" s="14" t="s">
        <v>10</v>
      </c>
      <c r="D5596" s="14" t="s">
        <v>9</v>
      </c>
      <c r="E5596" s="14" t="s">
        <v>55</v>
      </c>
      <c r="F5596" s="14" t="s">
        <v>54</v>
      </c>
      <c r="G5596" s="14" t="s">
        <v>53</v>
      </c>
      <c r="H5596" s="14" t="s">
        <v>52</v>
      </c>
      <c r="I5596" s="14" t="s">
        <v>486</v>
      </c>
      <c r="J5596" s="14" t="s">
        <v>290</v>
      </c>
      <c r="K5596" s="14" t="s">
        <v>295</v>
      </c>
      <c r="M5596" s="14">
        <v>2</v>
      </c>
      <c r="R5596" s="14">
        <v>5</v>
      </c>
      <c r="S5596" s="14">
        <v>40</v>
      </c>
      <c r="T5596" s="14" cm="1">
        <f t="array" ref="T5596">_xlfn.IFS(Table132[[#This Row],[percentages]]="",Table132[[#This Row],[percentages without NA]]/100,Table132[[#This Row],[percentages without NA]]="",Table132[[#This Row],[percentages]]/100)</f>
        <v>0.4</v>
      </c>
      <c r="U5596" s="14" t="str" cm="1">
        <f t="array" ref="U5596">_xlfn.IFS(Table132[[#This Row],[Disaggregation]]="All affected area","NA",Table132[[#This Row],[Disaggregation]]="Mantika",Table132[[#This Row],[Mantika]],Table132[[#This Row],[Disaggregation]]="Baladiya",Table132[[#This Row],[Mantika]])</f>
        <v>Derna</v>
      </c>
      <c r="V5596" s="14" t="str" cm="1">
        <f t="array" ref="V5596">_xlfn.IFS(Table132[[#This Row],[Disaggregation]]="All affected area","All affected area",Table132[[#This Row],[Disaggregation]]="Mantika",Table132[[#This Row],[Mantika]],Table132[[#This Row],[Disaggregation]]="Baladiya",Table132[[#This Row],[Baladiya]])</f>
        <v>Labriq</v>
      </c>
    </row>
    <row r="5597" spans="1:22" x14ac:dyDescent="0.35">
      <c r="A5597" s="14" t="s">
        <v>264</v>
      </c>
      <c r="B5597" s="14" t="s">
        <v>11</v>
      </c>
      <c r="C5597" s="14" t="s">
        <v>10</v>
      </c>
      <c r="D5597" s="14" t="s">
        <v>9</v>
      </c>
      <c r="E5597" s="14" t="s">
        <v>55</v>
      </c>
      <c r="F5597" s="14" t="s">
        <v>54</v>
      </c>
      <c r="G5597" s="14" t="s">
        <v>53</v>
      </c>
      <c r="H5597" s="14" t="s">
        <v>52</v>
      </c>
      <c r="I5597" s="14" t="s">
        <v>486</v>
      </c>
      <c r="J5597" s="14" t="s">
        <v>290</v>
      </c>
      <c r="K5597" s="14" t="s">
        <v>73</v>
      </c>
      <c r="M5597" s="14">
        <v>1</v>
      </c>
      <c r="R5597" s="14">
        <v>5</v>
      </c>
      <c r="S5597" s="14">
        <v>20</v>
      </c>
      <c r="T5597" s="14" cm="1">
        <f t="array" ref="T5597">_xlfn.IFS(Table132[[#This Row],[percentages]]="",Table132[[#This Row],[percentages without NA]]/100,Table132[[#This Row],[percentages without NA]]="",Table132[[#This Row],[percentages]]/100)</f>
        <v>0.2</v>
      </c>
      <c r="U5597" s="14" t="str" cm="1">
        <f t="array" ref="U5597">_xlfn.IFS(Table132[[#This Row],[Disaggregation]]="All affected area","NA",Table132[[#This Row],[Disaggregation]]="Mantika",Table132[[#This Row],[Mantika]],Table132[[#This Row],[Disaggregation]]="Baladiya",Table132[[#This Row],[Mantika]])</f>
        <v>Derna</v>
      </c>
      <c r="V5597" s="14" t="str" cm="1">
        <f t="array" ref="V5597">_xlfn.IFS(Table132[[#This Row],[Disaggregation]]="All affected area","All affected area",Table132[[#This Row],[Disaggregation]]="Mantika",Table132[[#This Row],[Mantika]],Table132[[#This Row],[Disaggregation]]="Baladiya",Table132[[#This Row],[Baladiya]])</f>
        <v>Labriq</v>
      </c>
    </row>
    <row r="5598" spans="1:22" x14ac:dyDescent="0.35">
      <c r="A5598" s="14" t="s">
        <v>264</v>
      </c>
      <c r="B5598" s="14" t="s">
        <v>11</v>
      </c>
      <c r="C5598" s="14" t="s">
        <v>10</v>
      </c>
      <c r="D5598" s="14" t="s">
        <v>9</v>
      </c>
      <c r="E5598" s="14" t="s">
        <v>55</v>
      </c>
      <c r="F5598" s="14" t="s">
        <v>54</v>
      </c>
      <c r="G5598" s="14" t="s">
        <v>53</v>
      </c>
      <c r="H5598" s="14" t="s">
        <v>52</v>
      </c>
      <c r="I5598" s="14" t="s">
        <v>486</v>
      </c>
      <c r="J5598" s="14" t="s">
        <v>290</v>
      </c>
      <c r="K5598" s="14" t="s">
        <v>294</v>
      </c>
      <c r="M5598" s="14">
        <v>2</v>
      </c>
      <c r="R5598" s="14">
        <v>5</v>
      </c>
      <c r="S5598" s="14">
        <v>40</v>
      </c>
      <c r="T5598" s="14" cm="1">
        <f t="array" ref="T5598">_xlfn.IFS(Table132[[#This Row],[percentages]]="",Table132[[#This Row],[percentages without NA]]/100,Table132[[#This Row],[percentages without NA]]="",Table132[[#This Row],[percentages]]/100)</f>
        <v>0.4</v>
      </c>
      <c r="U5598" s="14" t="str" cm="1">
        <f t="array" ref="U5598">_xlfn.IFS(Table132[[#This Row],[Disaggregation]]="All affected area","NA",Table132[[#This Row],[Disaggregation]]="Mantika",Table132[[#This Row],[Mantika]],Table132[[#This Row],[Disaggregation]]="Baladiya",Table132[[#This Row],[Mantika]])</f>
        <v>Derna</v>
      </c>
      <c r="V5598" s="14" t="str" cm="1">
        <f t="array" ref="V5598">_xlfn.IFS(Table132[[#This Row],[Disaggregation]]="All affected area","All affected area",Table132[[#This Row],[Disaggregation]]="Mantika",Table132[[#This Row],[Mantika]],Table132[[#This Row],[Disaggregation]]="Baladiya",Table132[[#This Row],[Baladiya]])</f>
        <v>Labriq</v>
      </c>
    </row>
    <row r="5599" spans="1:22" x14ac:dyDescent="0.35">
      <c r="A5599" s="14" t="s">
        <v>264</v>
      </c>
      <c r="B5599" s="14" t="s">
        <v>11</v>
      </c>
      <c r="C5599" s="14" t="s">
        <v>10</v>
      </c>
      <c r="D5599" s="14" t="s">
        <v>9</v>
      </c>
      <c r="E5599" s="14" t="s">
        <v>55</v>
      </c>
      <c r="F5599" s="14" t="s">
        <v>54</v>
      </c>
      <c r="G5599" s="14" t="s">
        <v>53</v>
      </c>
      <c r="H5599" s="14" t="s">
        <v>52</v>
      </c>
      <c r="I5599" s="14" t="s">
        <v>486</v>
      </c>
      <c r="J5599" s="14" t="s">
        <v>290</v>
      </c>
      <c r="K5599" s="14" t="s">
        <v>293</v>
      </c>
      <c r="M5599" s="14">
        <v>2</v>
      </c>
      <c r="R5599" s="14">
        <v>5</v>
      </c>
      <c r="S5599" s="14">
        <v>40</v>
      </c>
      <c r="T5599" s="14" cm="1">
        <f t="array" ref="T5599">_xlfn.IFS(Table132[[#This Row],[percentages]]="",Table132[[#This Row],[percentages without NA]]/100,Table132[[#This Row],[percentages without NA]]="",Table132[[#This Row],[percentages]]/100)</f>
        <v>0.4</v>
      </c>
      <c r="U5599" s="14" t="str" cm="1">
        <f t="array" ref="U5599">_xlfn.IFS(Table132[[#This Row],[Disaggregation]]="All affected area","NA",Table132[[#This Row],[Disaggregation]]="Mantika",Table132[[#This Row],[Mantika]],Table132[[#This Row],[Disaggregation]]="Baladiya",Table132[[#This Row],[Mantika]])</f>
        <v>Derna</v>
      </c>
      <c r="V5599" s="14" t="str" cm="1">
        <f t="array" ref="V5599">_xlfn.IFS(Table132[[#This Row],[Disaggregation]]="All affected area","All affected area",Table132[[#This Row],[Disaggregation]]="Mantika",Table132[[#This Row],[Mantika]],Table132[[#This Row],[Disaggregation]]="Baladiya",Table132[[#This Row],[Baladiya]])</f>
        <v>Labriq</v>
      </c>
    </row>
    <row r="5600" spans="1:22" x14ac:dyDescent="0.35">
      <c r="A5600" s="14" t="s">
        <v>264</v>
      </c>
      <c r="B5600" s="14" t="s">
        <v>11</v>
      </c>
      <c r="C5600" s="14" t="s">
        <v>10</v>
      </c>
      <c r="D5600" s="14" t="s">
        <v>9</v>
      </c>
      <c r="E5600" s="14" t="s">
        <v>55</v>
      </c>
      <c r="F5600" s="14" t="s">
        <v>54</v>
      </c>
      <c r="G5600" s="14" t="s">
        <v>53</v>
      </c>
      <c r="H5600" s="14" t="s">
        <v>52</v>
      </c>
      <c r="I5600" s="14" t="s">
        <v>486</v>
      </c>
      <c r="J5600" s="14" t="s">
        <v>290</v>
      </c>
      <c r="K5600" s="14" t="s">
        <v>292</v>
      </c>
      <c r="M5600" s="14">
        <v>4</v>
      </c>
      <c r="R5600" s="14">
        <v>5</v>
      </c>
      <c r="S5600" s="14">
        <v>80</v>
      </c>
      <c r="T5600" s="14" cm="1">
        <f t="array" ref="T5600">_xlfn.IFS(Table132[[#This Row],[percentages]]="",Table132[[#This Row],[percentages without NA]]/100,Table132[[#This Row],[percentages without NA]]="",Table132[[#This Row],[percentages]]/100)</f>
        <v>0.8</v>
      </c>
      <c r="U5600" s="14" t="str" cm="1">
        <f t="array" ref="U5600">_xlfn.IFS(Table132[[#This Row],[Disaggregation]]="All affected area","NA",Table132[[#This Row],[Disaggregation]]="Mantika",Table132[[#This Row],[Mantika]],Table132[[#This Row],[Disaggregation]]="Baladiya",Table132[[#This Row],[Mantika]])</f>
        <v>Derna</v>
      </c>
      <c r="V5600" s="14" t="str" cm="1">
        <f t="array" ref="V5600">_xlfn.IFS(Table132[[#This Row],[Disaggregation]]="All affected area","All affected area",Table132[[#This Row],[Disaggregation]]="Mantika",Table132[[#This Row],[Mantika]],Table132[[#This Row],[Disaggregation]]="Baladiya",Table132[[#This Row],[Baladiya]])</f>
        <v>Labriq</v>
      </c>
    </row>
    <row r="5601" spans="1:22" x14ac:dyDescent="0.35">
      <c r="A5601" s="14" t="s">
        <v>264</v>
      </c>
      <c r="B5601" s="14" t="s">
        <v>11</v>
      </c>
      <c r="C5601" s="14" t="s">
        <v>10</v>
      </c>
      <c r="D5601" s="14" t="s">
        <v>9</v>
      </c>
      <c r="E5601" s="14" t="s">
        <v>55</v>
      </c>
      <c r="F5601" s="14" t="s">
        <v>54</v>
      </c>
      <c r="G5601" s="14" t="s">
        <v>53</v>
      </c>
      <c r="H5601" s="14" t="s">
        <v>52</v>
      </c>
      <c r="I5601" s="14" t="s">
        <v>486</v>
      </c>
      <c r="J5601" s="14" t="s">
        <v>290</v>
      </c>
      <c r="K5601" s="14" t="s">
        <v>291</v>
      </c>
      <c r="M5601" s="14">
        <v>2</v>
      </c>
      <c r="R5601" s="14">
        <v>5</v>
      </c>
      <c r="S5601" s="14">
        <v>40</v>
      </c>
      <c r="T5601" s="14" cm="1">
        <f t="array" ref="T5601">_xlfn.IFS(Table132[[#This Row],[percentages]]="",Table132[[#This Row],[percentages without NA]]/100,Table132[[#This Row],[percentages without NA]]="",Table132[[#This Row],[percentages]]/100)</f>
        <v>0.4</v>
      </c>
      <c r="U5601" s="14" t="str" cm="1">
        <f t="array" ref="U5601">_xlfn.IFS(Table132[[#This Row],[Disaggregation]]="All affected area","NA",Table132[[#This Row],[Disaggregation]]="Mantika",Table132[[#This Row],[Mantika]],Table132[[#This Row],[Disaggregation]]="Baladiya",Table132[[#This Row],[Mantika]])</f>
        <v>Derna</v>
      </c>
      <c r="V5601" s="14" t="str" cm="1">
        <f t="array" ref="V5601">_xlfn.IFS(Table132[[#This Row],[Disaggregation]]="All affected area","All affected area",Table132[[#This Row],[Disaggregation]]="Mantika",Table132[[#This Row],[Mantika]],Table132[[#This Row],[Disaggregation]]="Baladiya",Table132[[#This Row],[Baladiya]])</f>
        <v>Labriq</v>
      </c>
    </row>
    <row r="5602" spans="1:22" x14ac:dyDescent="0.35">
      <c r="A5602" s="14" t="s">
        <v>264</v>
      </c>
      <c r="B5602" s="14" t="s">
        <v>11</v>
      </c>
      <c r="C5602" s="14" t="s">
        <v>10</v>
      </c>
      <c r="D5602" s="14" t="s">
        <v>9</v>
      </c>
      <c r="E5602" s="14" t="s">
        <v>55</v>
      </c>
      <c r="F5602" s="14" t="s">
        <v>54</v>
      </c>
      <c r="G5602" s="14" t="s">
        <v>53</v>
      </c>
      <c r="H5602" s="14" t="s">
        <v>52</v>
      </c>
      <c r="I5602" s="14" t="s">
        <v>486</v>
      </c>
      <c r="J5602" s="14" t="s">
        <v>290</v>
      </c>
      <c r="K5602" s="14" t="s">
        <v>289</v>
      </c>
      <c r="M5602" s="14">
        <v>3</v>
      </c>
      <c r="R5602" s="14">
        <v>5</v>
      </c>
      <c r="S5602" s="14">
        <v>60</v>
      </c>
      <c r="T5602" s="14" cm="1">
        <f t="array" ref="T5602">_xlfn.IFS(Table132[[#This Row],[percentages]]="",Table132[[#This Row],[percentages without NA]]/100,Table132[[#This Row],[percentages without NA]]="",Table132[[#This Row],[percentages]]/100)</f>
        <v>0.6</v>
      </c>
      <c r="U5602" s="14" t="str" cm="1">
        <f t="array" ref="U5602">_xlfn.IFS(Table132[[#This Row],[Disaggregation]]="All affected area","NA",Table132[[#This Row],[Disaggregation]]="Mantika",Table132[[#This Row],[Mantika]],Table132[[#This Row],[Disaggregation]]="Baladiya",Table132[[#This Row],[Mantika]])</f>
        <v>Derna</v>
      </c>
      <c r="V5602" s="14" t="str" cm="1">
        <f t="array" ref="V5602">_xlfn.IFS(Table132[[#This Row],[Disaggregation]]="All affected area","All affected area",Table132[[#This Row],[Disaggregation]]="Mantika",Table132[[#This Row],[Mantika]],Table132[[#This Row],[Disaggregation]]="Baladiya",Table132[[#This Row],[Baladiya]])</f>
        <v>Labriq</v>
      </c>
    </row>
    <row r="5603" spans="1:22" x14ac:dyDescent="0.35">
      <c r="A5603" s="14" t="s">
        <v>264</v>
      </c>
      <c r="B5603" s="14" t="s">
        <v>11</v>
      </c>
      <c r="C5603" s="14" t="s">
        <v>10</v>
      </c>
      <c r="D5603" s="14" t="s">
        <v>9</v>
      </c>
      <c r="E5603" s="14" t="s">
        <v>46</v>
      </c>
      <c r="F5603" s="14" t="s">
        <v>45</v>
      </c>
      <c r="G5603" s="14" t="s">
        <v>51</v>
      </c>
      <c r="H5603" s="14" t="s">
        <v>50</v>
      </c>
      <c r="I5603" s="14" t="s">
        <v>486</v>
      </c>
      <c r="J5603" s="14" t="s">
        <v>290</v>
      </c>
      <c r="K5603" s="14" t="s">
        <v>299</v>
      </c>
      <c r="M5603" s="14">
        <v>2</v>
      </c>
      <c r="R5603" s="14">
        <v>6</v>
      </c>
      <c r="S5603" s="14">
        <v>33.33</v>
      </c>
      <c r="T5603" s="14" cm="1">
        <f t="array" ref="T5603">_xlfn.IFS(Table132[[#This Row],[percentages]]="",Table132[[#This Row],[percentages without NA]]/100,Table132[[#This Row],[percentages without NA]]="",Table132[[#This Row],[percentages]]/100)</f>
        <v>0.33329999999999999</v>
      </c>
      <c r="U5603" s="14" t="str" cm="1">
        <f t="array" ref="U5603">_xlfn.IFS(Table132[[#This Row],[Disaggregation]]="All affected area","NA",Table132[[#This Row],[Disaggregation]]="Mantika",Table132[[#This Row],[Mantika]],Table132[[#This Row],[Disaggregation]]="Baladiya",Table132[[#This Row],[Mantika]])</f>
        <v>Almarj</v>
      </c>
      <c r="V5603" s="14" t="str" cm="1">
        <f t="array" ref="V5603">_xlfn.IFS(Table132[[#This Row],[Disaggregation]]="All affected area","All affected area",Table132[[#This Row],[Disaggregation]]="Mantika",Table132[[#This Row],[Mantika]],Table132[[#This Row],[Disaggregation]]="Baladiya",Table132[[#This Row],[Baladiya]])</f>
        <v>Jardas Alabeed</v>
      </c>
    </row>
    <row r="5604" spans="1:22" x14ac:dyDescent="0.35">
      <c r="A5604" s="14" t="s">
        <v>264</v>
      </c>
      <c r="B5604" s="14" t="s">
        <v>11</v>
      </c>
      <c r="C5604" s="14" t="s">
        <v>10</v>
      </c>
      <c r="D5604" s="14" t="s">
        <v>9</v>
      </c>
      <c r="E5604" s="14" t="s">
        <v>46</v>
      </c>
      <c r="F5604" s="14" t="s">
        <v>45</v>
      </c>
      <c r="G5604" s="14" t="s">
        <v>51</v>
      </c>
      <c r="H5604" s="14" t="s">
        <v>50</v>
      </c>
      <c r="I5604" s="14" t="s">
        <v>486</v>
      </c>
      <c r="J5604" s="14" t="s">
        <v>290</v>
      </c>
      <c r="K5604" s="14" t="s">
        <v>298</v>
      </c>
      <c r="M5604" s="14">
        <v>2</v>
      </c>
      <c r="R5604" s="14">
        <v>6</v>
      </c>
      <c r="S5604" s="14">
        <v>33.33</v>
      </c>
      <c r="T5604" s="14" cm="1">
        <f t="array" ref="T5604">_xlfn.IFS(Table132[[#This Row],[percentages]]="",Table132[[#This Row],[percentages without NA]]/100,Table132[[#This Row],[percentages without NA]]="",Table132[[#This Row],[percentages]]/100)</f>
        <v>0.33329999999999999</v>
      </c>
      <c r="U5604" s="14" t="str" cm="1">
        <f t="array" ref="U5604">_xlfn.IFS(Table132[[#This Row],[Disaggregation]]="All affected area","NA",Table132[[#This Row],[Disaggregation]]="Mantika",Table132[[#This Row],[Mantika]],Table132[[#This Row],[Disaggregation]]="Baladiya",Table132[[#This Row],[Mantika]])</f>
        <v>Almarj</v>
      </c>
      <c r="V5604" s="14" t="str" cm="1">
        <f t="array" ref="V5604">_xlfn.IFS(Table132[[#This Row],[Disaggregation]]="All affected area","All affected area",Table132[[#This Row],[Disaggregation]]="Mantika",Table132[[#This Row],[Mantika]],Table132[[#This Row],[Disaggregation]]="Baladiya",Table132[[#This Row],[Baladiya]])</f>
        <v>Jardas Alabeed</v>
      </c>
    </row>
    <row r="5605" spans="1:22" x14ac:dyDescent="0.35">
      <c r="A5605" s="14" t="s">
        <v>264</v>
      </c>
      <c r="B5605" s="14" t="s">
        <v>11</v>
      </c>
      <c r="C5605" s="14" t="s">
        <v>10</v>
      </c>
      <c r="D5605" s="14" t="s">
        <v>9</v>
      </c>
      <c r="E5605" s="14" t="s">
        <v>46</v>
      </c>
      <c r="F5605" s="14" t="s">
        <v>45</v>
      </c>
      <c r="G5605" s="14" t="s">
        <v>51</v>
      </c>
      <c r="H5605" s="14" t="s">
        <v>50</v>
      </c>
      <c r="I5605" s="14" t="s">
        <v>486</v>
      </c>
      <c r="J5605" s="14" t="s">
        <v>290</v>
      </c>
      <c r="K5605" s="14" t="s">
        <v>297</v>
      </c>
      <c r="M5605" s="14">
        <v>2</v>
      </c>
      <c r="R5605" s="14">
        <v>6</v>
      </c>
      <c r="S5605" s="14">
        <v>33.33</v>
      </c>
      <c r="T5605" s="14" cm="1">
        <f t="array" ref="T5605">_xlfn.IFS(Table132[[#This Row],[percentages]]="",Table132[[#This Row],[percentages without NA]]/100,Table132[[#This Row],[percentages without NA]]="",Table132[[#This Row],[percentages]]/100)</f>
        <v>0.33329999999999999</v>
      </c>
      <c r="U5605" s="14" t="str" cm="1">
        <f t="array" ref="U5605">_xlfn.IFS(Table132[[#This Row],[Disaggregation]]="All affected area","NA",Table132[[#This Row],[Disaggregation]]="Mantika",Table132[[#This Row],[Mantika]],Table132[[#This Row],[Disaggregation]]="Baladiya",Table132[[#This Row],[Mantika]])</f>
        <v>Almarj</v>
      </c>
      <c r="V5605" s="14" t="str" cm="1">
        <f t="array" ref="V5605">_xlfn.IFS(Table132[[#This Row],[Disaggregation]]="All affected area","All affected area",Table132[[#This Row],[Disaggregation]]="Mantika",Table132[[#This Row],[Mantika]],Table132[[#This Row],[Disaggregation]]="Baladiya",Table132[[#This Row],[Baladiya]])</f>
        <v>Jardas Alabeed</v>
      </c>
    </row>
    <row r="5606" spans="1:22" x14ac:dyDescent="0.35">
      <c r="A5606" s="14" t="s">
        <v>264</v>
      </c>
      <c r="B5606" s="14" t="s">
        <v>11</v>
      </c>
      <c r="C5606" s="14" t="s">
        <v>10</v>
      </c>
      <c r="D5606" s="14" t="s">
        <v>9</v>
      </c>
      <c r="E5606" s="14" t="s">
        <v>46</v>
      </c>
      <c r="F5606" s="14" t="s">
        <v>45</v>
      </c>
      <c r="G5606" s="14" t="s">
        <v>51</v>
      </c>
      <c r="H5606" s="14" t="s">
        <v>50</v>
      </c>
      <c r="I5606" s="14" t="s">
        <v>486</v>
      </c>
      <c r="J5606" s="14" t="s">
        <v>290</v>
      </c>
      <c r="K5606" s="14" t="s">
        <v>296</v>
      </c>
      <c r="M5606" s="14">
        <v>2</v>
      </c>
      <c r="R5606" s="14">
        <v>6</v>
      </c>
      <c r="S5606" s="14">
        <v>33.33</v>
      </c>
      <c r="T5606" s="14" cm="1">
        <f t="array" ref="T5606">_xlfn.IFS(Table132[[#This Row],[percentages]]="",Table132[[#This Row],[percentages without NA]]/100,Table132[[#This Row],[percentages without NA]]="",Table132[[#This Row],[percentages]]/100)</f>
        <v>0.33329999999999999</v>
      </c>
      <c r="U5606" s="14" t="str" cm="1">
        <f t="array" ref="U5606">_xlfn.IFS(Table132[[#This Row],[Disaggregation]]="All affected area","NA",Table132[[#This Row],[Disaggregation]]="Mantika",Table132[[#This Row],[Mantika]],Table132[[#This Row],[Disaggregation]]="Baladiya",Table132[[#This Row],[Mantika]])</f>
        <v>Almarj</v>
      </c>
      <c r="V5606" s="14" t="str" cm="1">
        <f t="array" ref="V5606">_xlfn.IFS(Table132[[#This Row],[Disaggregation]]="All affected area","All affected area",Table132[[#This Row],[Disaggregation]]="Mantika",Table132[[#This Row],[Mantika]],Table132[[#This Row],[Disaggregation]]="Baladiya",Table132[[#This Row],[Baladiya]])</f>
        <v>Jardas Alabeed</v>
      </c>
    </row>
    <row r="5607" spans="1:22" x14ac:dyDescent="0.35">
      <c r="A5607" s="14" t="s">
        <v>264</v>
      </c>
      <c r="B5607" s="14" t="s">
        <v>11</v>
      </c>
      <c r="C5607" s="14" t="s">
        <v>10</v>
      </c>
      <c r="D5607" s="14" t="s">
        <v>9</v>
      </c>
      <c r="E5607" s="14" t="s">
        <v>46</v>
      </c>
      <c r="F5607" s="14" t="s">
        <v>45</v>
      </c>
      <c r="G5607" s="14" t="s">
        <v>51</v>
      </c>
      <c r="H5607" s="14" t="s">
        <v>50</v>
      </c>
      <c r="I5607" s="14" t="s">
        <v>486</v>
      </c>
      <c r="J5607" s="14" t="s">
        <v>290</v>
      </c>
      <c r="K5607" s="14" t="s">
        <v>295</v>
      </c>
      <c r="M5607" s="14">
        <v>2</v>
      </c>
      <c r="R5607" s="14">
        <v>6</v>
      </c>
      <c r="S5607" s="14">
        <v>33.33</v>
      </c>
      <c r="T5607" s="14" cm="1">
        <f t="array" ref="T5607">_xlfn.IFS(Table132[[#This Row],[percentages]]="",Table132[[#This Row],[percentages without NA]]/100,Table132[[#This Row],[percentages without NA]]="",Table132[[#This Row],[percentages]]/100)</f>
        <v>0.33329999999999999</v>
      </c>
      <c r="U5607" s="14" t="str" cm="1">
        <f t="array" ref="U5607">_xlfn.IFS(Table132[[#This Row],[Disaggregation]]="All affected area","NA",Table132[[#This Row],[Disaggregation]]="Mantika",Table132[[#This Row],[Mantika]],Table132[[#This Row],[Disaggregation]]="Baladiya",Table132[[#This Row],[Mantika]])</f>
        <v>Almarj</v>
      </c>
      <c r="V5607" s="14" t="str" cm="1">
        <f t="array" ref="V5607">_xlfn.IFS(Table132[[#This Row],[Disaggregation]]="All affected area","All affected area",Table132[[#This Row],[Disaggregation]]="Mantika",Table132[[#This Row],[Mantika]],Table132[[#This Row],[Disaggregation]]="Baladiya",Table132[[#This Row],[Baladiya]])</f>
        <v>Jardas Alabeed</v>
      </c>
    </row>
    <row r="5608" spans="1:22" x14ac:dyDescent="0.35">
      <c r="A5608" s="14" t="s">
        <v>264</v>
      </c>
      <c r="B5608" s="14" t="s">
        <v>11</v>
      </c>
      <c r="C5608" s="14" t="s">
        <v>10</v>
      </c>
      <c r="D5608" s="14" t="s">
        <v>9</v>
      </c>
      <c r="E5608" s="14" t="s">
        <v>46</v>
      </c>
      <c r="F5608" s="14" t="s">
        <v>45</v>
      </c>
      <c r="G5608" s="14" t="s">
        <v>51</v>
      </c>
      <c r="H5608" s="14" t="s">
        <v>50</v>
      </c>
      <c r="I5608" s="14" t="s">
        <v>486</v>
      </c>
      <c r="J5608" s="14" t="s">
        <v>290</v>
      </c>
      <c r="K5608" s="14" t="s">
        <v>73</v>
      </c>
      <c r="M5608" s="14">
        <v>2</v>
      </c>
      <c r="R5608" s="14">
        <v>6</v>
      </c>
      <c r="S5608" s="14">
        <v>33.33</v>
      </c>
      <c r="T5608" s="14" cm="1">
        <f t="array" ref="T5608">_xlfn.IFS(Table132[[#This Row],[percentages]]="",Table132[[#This Row],[percentages without NA]]/100,Table132[[#This Row],[percentages without NA]]="",Table132[[#This Row],[percentages]]/100)</f>
        <v>0.33329999999999999</v>
      </c>
      <c r="U5608" s="14" t="str" cm="1">
        <f t="array" ref="U5608">_xlfn.IFS(Table132[[#This Row],[Disaggregation]]="All affected area","NA",Table132[[#This Row],[Disaggregation]]="Mantika",Table132[[#This Row],[Mantika]],Table132[[#This Row],[Disaggregation]]="Baladiya",Table132[[#This Row],[Mantika]])</f>
        <v>Almarj</v>
      </c>
      <c r="V5608" s="14" t="str" cm="1">
        <f t="array" ref="V5608">_xlfn.IFS(Table132[[#This Row],[Disaggregation]]="All affected area","All affected area",Table132[[#This Row],[Disaggregation]]="Mantika",Table132[[#This Row],[Mantika]],Table132[[#This Row],[Disaggregation]]="Baladiya",Table132[[#This Row],[Baladiya]])</f>
        <v>Jardas Alabeed</v>
      </c>
    </row>
    <row r="5609" spans="1:22" x14ac:dyDescent="0.35">
      <c r="A5609" s="14" t="s">
        <v>264</v>
      </c>
      <c r="B5609" s="14" t="s">
        <v>11</v>
      </c>
      <c r="C5609" s="14" t="s">
        <v>10</v>
      </c>
      <c r="D5609" s="14" t="s">
        <v>9</v>
      </c>
      <c r="E5609" s="14" t="s">
        <v>46</v>
      </c>
      <c r="F5609" s="14" t="s">
        <v>45</v>
      </c>
      <c r="G5609" s="14" t="s">
        <v>51</v>
      </c>
      <c r="H5609" s="14" t="s">
        <v>50</v>
      </c>
      <c r="I5609" s="14" t="s">
        <v>486</v>
      </c>
      <c r="J5609" s="14" t="s">
        <v>290</v>
      </c>
      <c r="K5609" s="14" t="s">
        <v>294</v>
      </c>
      <c r="M5609" s="14">
        <v>2</v>
      </c>
      <c r="R5609" s="14">
        <v>6</v>
      </c>
      <c r="S5609" s="14">
        <v>33.33</v>
      </c>
      <c r="T5609" s="14" cm="1">
        <f t="array" ref="T5609">_xlfn.IFS(Table132[[#This Row],[percentages]]="",Table132[[#This Row],[percentages without NA]]/100,Table132[[#This Row],[percentages without NA]]="",Table132[[#This Row],[percentages]]/100)</f>
        <v>0.33329999999999999</v>
      </c>
      <c r="U5609" s="14" t="str" cm="1">
        <f t="array" ref="U5609">_xlfn.IFS(Table132[[#This Row],[Disaggregation]]="All affected area","NA",Table132[[#This Row],[Disaggregation]]="Mantika",Table132[[#This Row],[Mantika]],Table132[[#This Row],[Disaggregation]]="Baladiya",Table132[[#This Row],[Mantika]])</f>
        <v>Almarj</v>
      </c>
      <c r="V5609" s="14" t="str" cm="1">
        <f t="array" ref="V5609">_xlfn.IFS(Table132[[#This Row],[Disaggregation]]="All affected area","All affected area",Table132[[#This Row],[Disaggregation]]="Mantika",Table132[[#This Row],[Mantika]],Table132[[#This Row],[Disaggregation]]="Baladiya",Table132[[#This Row],[Baladiya]])</f>
        <v>Jardas Alabeed</v>
      </c>
    </row>
    <row r="5610" spans="1:22" x14ac:dyDescent="0.35">
      <c r="A5610" s="14" t="s">
        <v>264</v>
      </c>
      <c r="B5610" s="14" t="s">
        <v>11</v>
      </c>
      <c r="C5610" s="14" t="s">
        <v>10</v>
      </c>
      <c r="D5610" s="14" t="s">
        <v>9</v>
      </c>
      <c r="E5610" s="14" t="s">
        <v>46</v>
      </c>
      <c r="F5610" s="14" t="s">
        <v>45</v>
      </c>
      <c r="G5610" s="14" t="s">
        <v>51</v>
      </c>
      <c r="H5610" s="14" t="s">
        <v>50</v>
      </c>
      <c r="I5610" s="14" t="s">
        <v>486</v>
      </c>
      <c r="J5610" s="14" t="s">
        <v>290</v>
      </c>
      <c r="K5610" s="14" t="s">
        <v>293</v>
      </c>
      <c r="M5610" s="14">
        <v>3</v>
      </c>
      <c r="R5610" s="14">
        <v>6</v>
      </c>
      <c r="S5610" s="14">
        <v>50</v>
      </c>
      <c r="T5610" s="14" cm="1">
        <f t="array" ref="T5610">_xlfn.IFS(Table132[[#This Row],[percentages]]="",Table132[[#This Row],[percentages without NA]]/100,Table132[[#This Row],[percentages without NA]]="",Table132[[#This Row],[percentages]]/100)</f>
        <v>0.5</v>
      </c>
      <c r="U5610" s="14" t="str" cm="1">
        <f t="array" ref="U5610">_xlfn.IFS(Table132[[#This Row],[Disaggregation]]="All affected area","NA",Table132[[#This Row],[Disaggregation]]="Mantika",Table132[[#This Row],[Mantika]],Table132[[#This Row],[Disaggregation]]="Baladiya",Table132[[#This Row],[Mantika]])</f>
        <v>Almarj</v>
      </c>
      <c r="V5610" s="14" t="str" cm="1">
        <f t="array" ref="V5610">_xlfn.IFS(Table132[[#This Row],[Disaggregation]]="All affected area","All affected area",Table132[[#This Row],[Disaggregation]]="Mantika",Table132[[#This Row],[Mantika]],Table132[[#This Row],[Disaggregation]]="Baladiya",Table132[[#This Row],[Baladiya]])</f>
        <v>Jardas Alabeed</v>
      </c>
    </row>
    <row r="5611" spans="1:22" x14ac:dyDescent="0.35">
      <c r="A5611" s="14" t="s">
        <v>264</v>
      </c>
      <c r="B5611" s="14" t="s">
        <v>11</v>
      </c>
      <c r="C5611" s="14" t="s">
        <v>10</v>
      </c>
      <c r="D5611" s="14" t="s">
        <v>9</v>
      </c>
      <c r="E5611" s="14" t="s">
        <v>46</v>
      </c>
      <c r="F5611" s="14" t="s">
        <v>45</v>
      </c>
      <c r="G5611" s="14" t="s">
        <v>51</v>
      </c>
      <c r="H5611" s="14" t="s">
        <v>50</v>
      </c>
      <c r="I5611" s="14" t="s">
        <v>486</v>
      </c>
      <c r="J5611" s="14" t="s">
        <v>290</v>
      </c>
      <c r="K5611" s="14" t="s">
        <v>292</v>
      </c>
      <c r="M5611" s="14">
        <v>3</v>
      </c>
      <c r="R5611" s="14">
        <v>6</v>
      </c>
      <c r="S5611" s="14">
        <v>50</v>
      </c>
      <c r="T5611" s="14" cm="1">
        <f t="array" ref="T5611">_xlfn.IFS(Table132[[#This Row],[percentages]]="",Table132[[#This Row],[percentages without NA]]/100,Table132[[#This Row],[percentages without NA]]="",Table132[[#This Row],[percentages]]/100)</f>
        <v>0.5</v>
      </c>
      <c r="U5611" s="14" t="str" cm="1">
        <f t="array" ref="U5611">_xlfn.IFS(Table132[[#This Row],[Disaggregation]]="All affected area","NA",Table132[[#This Row],[Disaggregation]]="Mantika",Table132[[#This Row],[Mantika]],Table132[[#This Row],[Disaggregation]]="Baladiya",Table132[[#This Row],[Mantika]])</f>
        <v>Almarj</v>
      </c>
      <c r="V5611" s="14" t="str" cm="1">
        <f t="array" ref="V5611">_xlfn.IFS(Table132[[#This Row],[Disaggregation]]="All affected area","All affected area",Table132[[#This Row],[Disaggregation]]="Mantika",Table132[[#This Row],[Mantika]],Table132[[#This Row],[Disaggregation]]="Baladiya",Table132[[#This Row],[Baladiya]])</f>
        <v>Jardas Alabeed</v>
      </c>
    </row>
    <row r="5612" spans="1:22" x14ac:dyDescent="0.35">
      <c r="A5612" s="14" t="s">
        <v>264</v>
      </c>
      <c r="B5612" s="14" t="s">
        <v>11</v>
      </c>
      <c r="C5612" s="14" t="s">
        <v>10</v>
      </c>
      <c r="D5612" s="14" t="s">
        <v>9</v>
      </c>
      <c r="E5612" s="14" t="s">
        <v>46</v>
      </c>
      <c r="F5612" s="14" t="s">
        <v>45</v>
      </c>
      <c r="G5612" s="14" t="s">
        <v>51</v>
      </c>
      <c r="H5612" s="14" t="s">
        <v>50</v>
      </c>
      <c r="I5612" s="14" t="s">
        <v>486</v>
      </c>
      <c r="J5612" s="14" t="s">
        <v>290</v>
      </c>
      <c r="K5612" s="14" t="s">
        <v>291</v>
      </c>
      <c r="M5612" s="14">
        <v>3</v>
      </c>
      <c r="R5612" s="14">
        <v>6</v>
      </c>
      <c r="S5612" s="14">
        <v>50</v>
      </c>
      <c r="T5612" s="14" cm="1">
        <f t="array" ref="T5612">_xlfn.IFS(Table132[[#This Row],[percentages]]="",Table132[[#This Row],[percentages without NA]]/100,Table132[[#This Row],[percentages without NA]]="",Table132[[#This Row],[percentages]]/100)</f>
        <v>0.5</v>
      </c>
      <c r="U5612" s="14" t="str" cm="1">
        <f t="array" ref="U5612">_xlfn.IFS(Table132[[#This Row],[Disaggregation]]="All affected area","NA",Table132[[#This Row],[Disaggregation]]="Mantika",Table132[[#This Row],[Mantika]],Table132[[#This Row],[Disaggregation]]="Baladiya",Table132[[#This Row],[Mantika]])</f>
        <v>Almarj</v>
      </c>
      <c r="V5612" s="14" t="str" cm="1">
        <f t="array" ref="V5612">_xlfn.IFS(Table132[[#This Row],[Disaggregation]]="All affected area","All affected area",Table132[[#This Row],[Disaggregation]]="Mantika",Table132[[#This Row],[Mantika]],Table132[[#This Row],[Disaggregation]]="Baladiya",Table132[[#This Row],[Baladiya]])</f>
        <v>Jardas Alabeed</v>
      </c>
    </row>
    <row r="5613" spans="1:22" x14ac:dyDescent="0.35">
      <c r="A5613" s="14" t="s">
        <v>264</v>
      </c>
      <c r="B5613" s="14" t="s">
        <v>11</v>
      </c>
      <c r="C5613" s="14" t="s">
        <v>10</v>
      </c>
      <c r="D5613" s="14" t="s">
        <v>9</v>
      </c>
      <c r="E5613" s="14" t="s">
        <v>46</v>
      </c>
      <c r="F5613" s="14" t="s">
        <v>45</v>
      </c>
      <c r="G5613" s="14" t="s">
        <v>51</v>
      </c>
      <c r="H5613" s="14" t="s">
        <v>50</v>
      </c>
      <c r="I5613" s="14" t="s">
        <v>486</v>
      </c>
      <c r="J5613" s="14" t="s">
        <v>290</v>
      </c>
      <c r="K5613" s="14" t="s">
        <v>289</v>
      </c>
      <c r="M5613" s="14">
        <v>3</v>
      </c>
      <c r="R5613" s="14">
        <v>6</v>
      </c>
      <c r="S5613" s="14">
        <v>50</v>
      </c>
      <c r="T5613" s="14" cm="1">
        <f t="array" ref="T5613">_xlfn.IFS(Table132[[#This Row],[percentages]]="",Table132[[#This Row],[percentages without NA]]/100,Table132[[#This Row],[percentages without NA]]="",Table132[[#This Row],[percentages]]/100)</f>
        <v>0.5</v>
      </c>
      <c r="U5613" s="14" t="str" cm="1">
        <f t="array" ref="U5613">_xlfn.IFS(Table132[[#This Row],[Disaggregation]]="All affected area","NA",Table132[[#This Row],[Disaggregation]]="Mantika",Table132[[#This Row],[Mantika]],Table132[[#This Row],[Disaggregation]]="Baladiya",Table132[[#This Row],[Mantika]])</f>
        <v>Almarj</v>
      </c>
      <c r="V5613" s="14" t="str" cm="1">
        <f t="array" ref="V5613">_xlfn.IFS(Table132[[#This Row],[Disaggregation]]="All affected area","All affected area",Table132[[#This Row],[Disaggregation]]="Mantika",Table132[[#This Row],[Mantika]],Table132[[#This Row],[Disaggregation]]="Baladiya",Table132[[#This Row],[Baladiya]])</f>
        <v>Jardas Alabeed</v>
      </c>
    </row>
    <row r="5614" spans="1:22" x14ac:dyDescent="0.35">
      <c r="A5614" s="14" t="s">
        <v>264</v>
      </c>
      <c r="B5614" s="14" t="s">
        <v>11</v>
      </c>
      <c r="C5614" s="14" t="s">
        <v>10</v>
      </c>
      <c r="D5614" s="14" t="s">
        <v>9</v>
      </c>
      <c r="E5614" s="14" t="s">
        <v>46</v>
      </c>
      <c r="F5614" s="14" t="s">
        <v>45</v>
      </c>
      <c r="G5614" s="14" t="s">
        <v>46</v>
      </c>
      <c r="H5614" s="14" t="s">
        <v>47</v>
      </c>
      <c r="I5614" s="14" t="s">
        <v>486</v>
      </c>
      <c r="J5614" s="14" t="s">
        <v>290</v>
      </c>
      <c r="K5614" s="14" t="s">
        <v>299</v>
      </c>
      <c r="M5614" s="14">
        <v>1</v>
      </c>
      <c r="R5614" s="14">
        <v>6</v>
      </c>
      <c r="S5614" s="14">
        <v>16.670000000000002</v>
      </c>
      <c r="T5614" s="14" cm="1">
        <f t="array" ref="T5614">_xlfn.IFS(Table132[[#This Row],[percentages]]="",Table132[[#This Row],[percentages without NA]]/100,Table132[[#This Row],[percentages without NA]]="",Table132[[#This Row],[percentages]]/100)</f>
        <v>0.16670000000000001</v>
      </c>
      <c r="U5614" s="14" t="str" cm="1">
        <f t="array" ref="U5614">_xlfn.IFS(Table132[[#This Row],[Disaggregation]]="All affected area","NA",Table132[[#This Row],[Disaggregation]]="Mantika",Table132[[#This Row],[Mantika]],Table132[[#This Row],[Disaggregation]]="Baladiya",Table132[[#This Row],[Mantika]])</f>
        <v>Almarj</v>
      </c>
      <c r="V5614" s="14" t="str" cm="1">
        <f t="array" ref="V5614">_xlfn.IFS(Table132[[#This Row],[Disaggregation]]="All affected area","All affected area",Table132[[#This Row],[Disaggregation]]="Mantika",Table132[[#This Row],[Mantika]],Table132[[#This Row],[Disaggregation]]="Baladiya",Table132[[#This Row],[Baladiya]])</f>
        <v>Almarj</v>
      </c>
    </row>
    <row r="5615" spans="1:22" x14ac:dyDescent="0.35">
      <c r="A5615" s="14" t="s">
        <v>264</v>
      </c>
      <c r="B5615" s="14" t="s">
        <v>11</v>
      </c>
      <c r="C5615" s="14" t="s">
        <v>10</v>
      </c>
      <c r="D5615" s="14" t="s">
        <v>9</v>
      </c>
      <c r="E5615" s="14" t="s">
        <v>46</v>
      </c>
      <c r="F5615" s="14" t="s">
        <v>45</v>
      </c>
      <c r="G5615" s="14" t="s">
        <v>46</v>
      </c>
      <c r="H5615" s="14" t="s">
        <v>47</v>
      </c>
      <c r="I5615" s="14" t="s">
        <v>486</v>
      </c>
      <c r="J5615" s="14" t="s">
        <v>290</v>
      </c>
      <c r="K5615" s="14" t="s">
        <v>298</v>
      </c>
      <c r="M5615" s="14">
        <v>2</v>
      </c>
      <c r="R5615" s="14">
        <v>6</v>
      </c>
      <c r="S5615" s="14">
        <v>33.33</v>
      </c>
      <c r="T5615" s="14" cm="1">
        <f t="array" ref="T5615">_xlfn.IFS(Table132[[#This Row],[percentages]]="",Table132[[#This Row],[percentages without NA]]/100,Table132[[#This Row],[percentages without NA]]="",Table132[[#This Row],[percentages]]/100)</f>
        <v>0.33329999999999999</v>
      </c>
      <c r="U5615" s="14" t="str" cm="1">
        <f t="array" ref="U5615">_xlfn.IFS(Table132[[#This Row],[Disaggregation]]="All affected area","NA",Table132[[#This Row],[Disaggregation]]="Mantika",Table132[[#This Row],[Mantika]],Table132[[#This Row],[Disaggregation]]="Baladiya",Table132[[#This Row],[Mantika]])</f>
        <v>Almarj</v>
      </c>
      <c r="V5615" s="14" t="str" cm="1">
        <f t="array" ref="V5615">_xlfn.IFS(Table132[[#This Row],[Disaggregation]]="All affected area","All affected area",Table132[[#This Row],[Disaggregation]]="Mantika",Table132[[#This Row],[Mantika]],Table132[[#This Row],[Disaggregation]]="Baladiya",Table132[[#This Row],[Baladiya]])</f>
        <v>Almarj</v>
      </c>
    </row>
    <row r="5616" spans="1:22" x14ac:dyDescent="0.35">
      <c r="A5616" s="14" t="s">
        <v>264</v>
      </c>
      <c r="B5616" s="14" t="s">
        <v>11</v>
      </c>
      <c r="C5616" s="14" t="s">
        <v>10</v>
      </c>
      <c r="D5616" s="14" t="s">
        <v>9</v>
      </c>
      <c r="E5616" s="14" t="s">
        <v>46</v>
      </c>
      <c r="F5616" s="14" t="s">
        <v>45</v>
      </c>
      <c r="G5616" s="14" t="s">
        <v>46</v>
      </c>
      <c r="H5616" s="14" t="s">
        <v>47</v>
      </c>
      <c r="I5616" s="14" t="s">
        <v>486</v>
      </c>
      <c r="J5616" s="14" t="s">
        <v>290</v>
      </c>
      <c r="K5616" s="14" t="s">
        <v>297</v>
      </c>
      <c r="M5616" s="14">
        <v>4</v>
      </c>
      <c r="R5616" s="14">
        <v>6</v>
      </c>
      <c r="S5616" s="14">
        <v>66.67</v>
      </c>
      <c r="T5616" s="14" cm="1">
        <f t="array" ref="T5616">_xlfn.IFS(Table132[[#This Row],[percentages]]="",Table132[[#This Row],[percentages without NA]]/100,Table132[[#This Row],[percentages without NA]]="",Table132[[#This Row],[percentages]]/100)</f>
        <v>0.66670000000000007</v>
      </c>
      <c r="U5616" s="14" t="str" cm="1">
        <f t="array" ref="U5616">_xlfn.IFS(Table132[[#This Row],[Disaggregation]]="All affected area","NA",Table132[[#This Row],[Disaggregation]]="Mantika",Table132[[#This Row],[Mantika]],Table132[[#This Row],[Disaggregation]]="Baladiya",Table132[[#This Row],[Mantika]])</f>
        <v>Almarj</v>
      </c>
      <c r="V5616" s="14" t="str" cm="1">
        <f t="array" ref="V5616">_xlfn.IFS(Table132[[#This Row],[Disaggregation]]="All affected area","All affected area",Table132[[#This Row],[Disaggregation]]="Mantika",Table132[[#This Row],[Mantika]],Table132[[#This Row],[Disaggregation]]="Baladiya",Table132[[#This Row],[Baladiya]])</f>
        <v>Almarj</v>
      </c>
    </row>
    <row r="5617" spans="1:22" x14ac:dyDescent="0.35">
      <c r="A5617" s="14" t="s">
        <v>264</v>
      </c>
      <c r="B5617" s="14" t="s">
        <v>11</v>
      </c>
      <c r="C5617" s="14" t="s">
        <v>10</v>
      </c>
      <c r="D5617" s="14" t="s">
        <v>9</v>
      </c>
      <c r="E5617" s="14" t="s">
        <v>46</v>
      </c>
      <c r="F5617" s="14" t="s">
        <v>45</v>
      </c>
      <c r="G5617" s="14" t="s">
        <v>46</v>
      </c>
      <c r="H5617" s="14" t="s">
        <v>47</v>
      </c>
      <c r="I5617" s="14" t="s">
        <v>486</v>
      </c>
      <c r="J5617" s="14" t="s">
        <v>290</v>
      </c>
      <c r="K5617" s="14" t="s">
        <v>296</v>
      </c>
      <c r="M5617" s="14">
        <v>1</v>
      </c>
      <c r="R5617" s="14">
        <v>6</v>
      </c>
      <c r="S5617" s="14">
        <v>16.670000000000002</v>
      </c>
      <c r="T5617" s="14" cm="1">
        <f t="array" ref="T5617">_xlfn.IFS(Table132[[#This Row],[percentages]]="",Table132[[#This Row],[percentages without NA]]/100,Table132[[#This Row],[percentages without NA]]="",Table132[[#This Row],[percentages]]/100)</f>
        <v>0.16670000000000001</v>
      </c>
      <c r="U5617" s="14" t="str" cm="1">
        <f t="array" ref="U5617">_xlfn.IFS(Table132[[#This Row],[Disaggregation]]="All affected area","NA",Table132[[#This Row],[Disaggregation]]="Mantika",Table132[[#This Row],[Mantika]],Table132[[#This Row],[Disaggregation]]="Baladiya",Table132[[#This Row],[Mantika]])</f>
        <v>Almarj</v>
      </c>
      <c r="V5617" s="14" t="str" cm="1">
        <f t="array" ref="V5617">_xlfn.IFS(Table132[[#This Row],[Disaggregation]]="All affected area","All affected area",Table132[[#This Row],[Disaggregation]]="Mantika",Table132[[#This Row],[Mantika]],Table132[[#This Row],[Disaggregation]]="Baladiya",Table132[[#This Row],[Baladiya]])</f>
        <v>Almarj</v>
      </c>
    </row>
    <row r="5618" spans="1:22" x14ac:dyDescent="0.35">
      <c r="A5618" s="14" t="s">
        <v>264</v>
      </c>
      <c r="B5618" s="14" t="s">
        <v>11</v>
      </c>
      <c r="C5618" s="14" t="s">
        <v>10</v>
      </c>
      <c r="D5618" s="14" t="s">
        <v>9</v>
      </c>
      <c r="E5618" s="14" t="s">
        <v>46</v>
      </c>
      <c r="F5618" s="14" t="s">
        <v>45</v>
      </c>
      <c r="G5618" s="14" t="s">
        <v>46</v>
      </c>
      <c r="H5618" s="14" t="s">
        <v>47</v>
      </c>
      <c r="I5618" s="14" t="s">
        <v>486</v>
      </c>
      <c r="J5618" s="14" t="s">
        <v>290</v>
      </c>
      <c r="K5618" s="14" t="s">
        <v>295</v>
      </c>
      <c r="M5618" s="14">
        <v>0</v>
      </c>
      <c r="R5618" s="14">
        <v>6</v>
      </c>
      <c r="S5618" s="14">
        <v>0</v>
      </c>
      <c r="T5618" s="14" cm="1">
        <f t="array" ref="T5618">_xlfn.IFS(Table132[[#This Row],[percentages]]="",Table132[[#This Row],[percentages without NA]]/100,Table132[[#This Row],[percentages without NA]]="",Table132[[#This Row],[percentages]]/100)</f>
        <v>0</v>
      </c>
      <c r="U5618" s="14" t="str" cm="1">
        <f t="array" ref="U5618">_xlfn.IFS(Table132[[#This Row],[Disaggregation]]="All affected area","NA",Table132[[#This Row],[Disaggregation]]="Mantika",Table132[[#This Row],[Mantika]],Table132[[#This Row],[Disaggregation]]="Baladiya",Table132[[#This Row],[Mantika]])</f>
        <v>Almarj</v>
      </c>
      <c r="V5618" s="14" t="str" cm="1">
        <f t="array" ref="V5618">_xlfn.IFS(Table132[[#This Row],[Disaggregation]]="All affected area","All affected area",Table132[[#This Row],[Disaggregation]]="Mantika",Table132[[#This Row],[Mantika]],Table132[[#This Row],[Disaggregation]]="Baladiya",Table132[[#This Row],[Baladiya]])</f>
        <v>Almarj</v>
      </c>
    </row>
    <row r="5619" spans="1:22" x14ac:dyDescent="0.35">
      <c r="A5619" s="14" t="s">
        <v>264</v>
      </c>
      <c r="B5619" s="14" t="s">
        <v>11</v>
      </c>
      <c r="C5619" s="14" t="s">
        <v>10</v>
      </c>
      <c r="D5619" s="14" t="s">
        <v>9</v>
      </c>
      <c r="E5619" s="14" t="s">
        <v>46</v>
      </c>
      <c r="F5619" s="14" t="s">
        <v>45</v>
      </c>
      <c r="G5619" s="14" t="s">
        <v>46</v>
      </c>
      <c r="H5619" s="14" t="s">
        <v>47</v>
      </c>
      <c r="I5619" s="14" t="s">
        <v>486</v>
      </c>
      <c r="J5619" s="14" t="s">
        <v>290</v>
      </c>
      <c r="K5619" s="14" t="s">
        <v>73</v>
      </c>
      <c r="M5619" s="14">
        <v>1</v>
      </c>
      <c r="R5619" s="14">
        <v>6</v>
      </c>
      <c r="S5619" s="14">
        <v>16.670000000000002</v>
      </c>
      <c r="T5619" s="14" cm="1">
        <f t="array" ref="T5619">_xlfn.IFS(Table132[[#This Row],[percentages]]="",Table132[[#This Row],[percentages without NA]]/100,Table132[[#This Row],[percentages without NA]]="",Table132[[#This Row],[percentages]]/100)</f>
        <v>0.16670000000000001</v>
      </c>
      <c r="U5619" s="14" t="str" cm="1">
        <f t="array" ref="U5619">_xlfn.IFS(Table132[[#This Row],[Disaggregation]]="All affected area","NA",Table132[[#This Row],[Disaggregation]]="Mantika",Table132[[#This Row],[Mantika]],Table132[[#This Row],[Disaggregation]]="Baladiya",Table132[[#This Row],[Mantika]])</f>
        <v>Almarj</v>
      </c>
      <c r="V5619" s="14" t="str" cm="1">
        <f t="array" ref="V5619">_xlfn.IFS(Table132[[#This Row],[Disaggregation]]="All affected area","All affected area",Table132[[#This Row],[Disaggregation]]="Mantika",Table132[[#This Row],[Mantika]],Table132[[#This Row],[Disaggregation]]="Baladiya",Table132[[#This Row],[Baladiya]])</f>
        <v>Almarj</v>
      </c>
    </row>
    <row r="5620" spans="1:22" x14ac:dyDescent="0.35">
      <c r="A5620" s="14" t="s">
        <v>264</v>
      </c>
      <c r="B5620" s="14" t="s">
        <v>11</v>
      </c>
      <c r="C5620" s="14" t="s">
        <v>10</v>
      </c>
      <c r="D5620" s="14" t="s">
        <v>9</v>
      </c>
      <c r="E5620" s="14" t="s">
        <v>46</v>
      </c>
      <c r="F5620" s="14" t="s">
        <v>45</v>
      </c>
      <c r="G5620" s="14" t="s">
        <v>46</v>
      </c>
      <c r="H5620" s="14" t="s">
        <v>47</v>
      </c>
      <c r="I5620" s="14" t="s">
        <v>486</v>
      </c>
      <c r="J5620" s="14" t="s">
        <v>290</v>
      </c>
      <c r="K5620" s="14" t="s">
        <v>294</v>
      </c>
      <c r="M5620" s="14">
        <v>2</v>
      </c>
      <c r="R5620" s="14">
        <v>6</v>
      </c>
      <c r="S5620" s="14">
        <v>33.33</v>
      </c>
      <c r="T5620" s="14" cm="1">
        <f t="array" ref="T5620">_xlfn.IFS(Table132[[#This Row],[percentages]]="",Table132[[#This Row],[percentages without NA]]/100,Table132[[#This Row],[percentages without NA]]="",Table132[[#This Row],[percentages]]/100)</f>
        <v>0.33329999999999999</v>
      </c>
      <c r="U5620" s="14" t="str" cm="1">
        <f t="array" ref="U5620">_xlfn.IFS(Table132[[#This Row],[Disaggregation]]="All affected area","NA",Table132[[#This Row],[Disaggregation]]="Mantika",Table132[[#This Row],[Mantika]],Table132[[#This Row],[Disaggregation]]="Baladiya",Table132[[#This Row],[Mantika]])</f>
        <v>Almarj</v>
      </c>
      <c r="V5620" s="14" t="str" cm="1">
        <f t="array" ref="V5620">_xlfn.IFS(Table132[[#This Row],[Disaggregation]]="All affected area","All affected area",Table132[[#This Row],[Disaggregation]]="Mantika",Table132[[#This Row],[Mantika]],Table132[[#This Row],[Disaggregation]]="Baladiya",Table132[[#This Row],[Baladiya]])</f>
        <v>Almarj</v>
      </c>
    </row>
    <row r="5621" spans="1:22" x14ac:dyDescent="0.35">
      <c r="A5621" s="14" t="s">
        <v>264</v>
      </c>
      <c r="B5621" s="14" t="s">
        <v>11</v>
      </c>
      <c r="C5621" s="14" t="s">
        <v>10</v>
      </c>
      <c r="D5621" s="14" t="s">
        <v>9</v>
      </c>
      <c r="E5621" s="14" t="s">
        <v>46</v>
      </c>
      <c r="F5621" s="14" t="s">
        <v>45</v>
      </c>
      <c r="G5621" s="14" t="s">
        <v>46</v>
      </c>
      <c r="H5621" s="14" t="s">
        <v>47</v>
      </c>
      <c r="I5621" s="14" t="s">
        <v>486</v>
      </c>
      <c r="J5621" s="14" t="s">
        <v>290</v>
      </c>
      <c r="K5621" s="14" t="s">
        <v>293</v>
      </c>
      <c r="M5621" s="14">
        <v>4</v>
      </c>
      <c r="R5621" s="14">
        <v>6</v>
      </c>
      <c r="S5621" s="14">
        <v>66.67</v>
      </c>
      <c r="T5621" s="14" cm="1">
        <f t="array" ref="T5621">_xlfn.IFS(Table132[[#This Row],[percentages]]="",Table132[[#This Row],[percentages without NA]]/100,Table132[[#This Row],[percentages without NA]]="",Table132[[#This Row],[percentages]]/100)</f>
        <v>0.66670000000000007</v>
      </c>
      <c r="U5621" s="14" t="str" cm="1">
        <f t="array" ref="U5621">_xlfn.IFS(Table132[[#This Row],[Disaggregation]]="All affected area","NA",Table132[[#This Row],[Disaggregation]]="Mantika",Table132[[#This Row],[Mantika]],Table132[[#This Row],[Disaggregation]]="Baladiya",Table132[[#This Row],[Mantika]])</f>
        <v>Almarj</v>
      </c>
      <c r="V5621" s="14" t="str" cm="1">
        <f t="array" ref="V5621">_xlfn.IFS(Table132[[#This Row],[Disaggregation]]="All affected area","All affected area",Table132[[#This Row],[Disaggregation]]="Mantika",Table132[[#This Row],[Mantika]],Table132[[#This Row],[Disaggregation]]="Baladiya",Table132[[#This Row],[Baladiya]])</f>
        <v>Almarj</v>
      </c>
    </row>
    <row r="5622" spans="1:22" x14ac:dyDescent="0.35">
      <c r="A5622" s="14" t="s">
        <v>264</v>
      </c>
      <c r="B5622" s="14" t="s">
        <v>11</v>
      </c>
      <c r="C5622" s="14" t="s">
        <v>10</v>
      </c>
      <c r="D5622" s="14" t="s">
        <v>9</v>
      </c>
      <c r="E5622" s="14" t="s">
        <v>46</v>
      </c>
      <c r="F5622" s="14" t="s">
        <v>45</v>
      </c>
      <c r="G5622" s="14" t="s">
        <v>46</v>
      </c>
      <c r="H5622" s="14" t="s">
        <v>47</v>
      </c>
      <c r="I5622" s="14" t="s">
        <v>486</v>
      </c>
      <c r="J5622" s="14" t="s">
        <v>290</v>
      </c>
      <c r="K5622" s="14" t="s">
        <v>292</v>
      </c>
      <c r="M5622" s="14">
        <v>3</v>
      </c>
      <c r="R5622" s="14">
        <v>6</v>
      </c>
      <c r="S5622" s="14">
        <v>50</v>
      </c>
      <c r="T5622" s="14" cm="1">
        <f t="array" ref="T5622">_xlfn.IFS(Table132[[#This Row],[percentages]]="",Table132[[#This Row],[percentages without NA]]/100,Table132[[#This Row],[percentages without NA]]="",Table132[[#This Row],[percentages]]/100)</f>
        <v>0.5</v>
      </c>
      <c r="U5622" s="14" t="str" cm="1">
        <f t="array" ref="U5622">_xlfn.IFS(Table132[[#This Row],[Disaggregation]]="All affected area","NA",Table132[[#This Row],[Disaggregation]]="Mantika",Table132[[#This Row],[Mantika]],Table132[[#This Row],[Disaggregation]]="Baladiya",Table132[[#This Row],[Mantika]])</f>
        <v>Almarj</v>
      </c>
      <c r="V5622" s="14" t="str" cm="1">
        <f t="array" ref="V5622">_xlfn.IFS(Table132[[#This Row],[Disaggregation]]="All affected area","All affected area",Table132[[#This Row],[Disaggregation]]="Mantika",Table132[[#This Row],[Mantika]],Table132[[#This Row],[Disaggregation]]="Baladiya",Table132[[#This Row],[Baladiya]])</f>
        <v>Almarj</v>
      </c>
    </row>
    <row r="5623" spans="1:22" x14ac:dyDescent="0.35">
      <c r="A5623" s="14" t="s">
        <v>264</v>
      </c>
      <c r="B5623" s="14" t="s">
        <v>11</v>
      </c>
      <c r="C5623" s="14" t="s">
        <v>10</v>
      </c>
      <c r="D5623" s="14" t="s">
        <v>9</v>
      </c>
      <c r="E5623" s="14" t="s">
        <v>46</v>
      </c>
      <c r="F5623" s="14" t="s">
        <v>45</v>
      </c>
      <c r="G5623" s="14" t="s">
        <v>46</v>
      </c>
      <c r="H5623" s="14" t="s">
        <v>47</v>
      </c>
      <c r="I5623" s="14" t="s">
        <v>486</v>
      </c>
      <c r="J5623" s="14" t="s">
        <v>290</v>
      </c>
      <c r="K5623" s="14" t="s">
        <v>291</v>
      </c>
      <c r="M5623" s="14">
        <v>2</v>
      </c>
      <c r="R5623" s="14">
        <v>6</v>
      </c>
      <c r="S5623" s="14">
        <v>33.33</v>
      </c>
      <c r="T5623" s="14" cm="1">
        <f t="array" ref="T5623">_xlfn.IFS(Table132[[#This Row],[percentages]]="",Table132[[#This Row],[percentages without NA]]/100,Table132[[#This Row],[percentages without NA]]="",Table132[[#This Row],[percentages]]/100)</f>
        <v>0.33329999999999999</v>
      </c>
      <c r="U5623" s="14" t="str" cm="1">
        <f t="array" ref="U5623">_xlfn.IFS(Table132[[#This Row],[Disaggregation]]="All affected area","NA",Table132[[#This Row],[Disaggregation]]="Mantika",Table132[[#This Row],[Mantika]],Table132[[#This Row],[Disaggregation]]="Baladiya",Table132[[#This Row],[Mantika]])</f>
        <v>Almarj</v>
      </c>
      <c r="V5623" s="14" t="str" cm="1">
        <f t="array" ref="V5623">_xlfn.IFS(Table132[[#This Row],[Disaggregation]]="All affected area","All affected area",Table132[[#This Row],[Disaggregation]]="Mantika",Table132[[#This Row],[Mantika]],Table132[[#This Row],[Disaggregation]]="Baladiya",Table132[[#This Row],[Baladiya]])</f>
        <v>Almarj</v>
      </c>
    </row>
    <row r="5624" spans="1:22" x14ac:dyDescent="0.35">
      <c r="A5624" s="14" t="s">
        <v>264</v>
      </c>
      <c r="B5624" s="14" t="s">
        <v>11</v>
      </c>
      <c r="C5624" s="14" t="s">
        <v>10</v>
      </c>
      <c r="D5624" s="14" t="s">
        <v>9</v>
      </c>
      <c r="E5624" s="14" t="s">
        <v>46</v>
      </c>
      <c r="F5624" s="14" t="s">
        <v>45</v>
      </c>
      <c r="G5624" s="14" t="s">
        <v>46</v>
      </c>
      <c r="H5624" s="14" t="s">
        <v>47</v>
      </c>
      <c r="I5624" s="14" t="s">
        <v>486</v>
      </c>
      <c r="J5624" s="14" t="s">
        <v>290</v>
      </c>
      <c r="K5624" s="14" t="s">
        <v>289</v>
      </c>
      <c r="M5624" s="14">
        <v>4</v>
      </c>
      <c r="R5624" s="14">
        <v>6</v>
      </c>
      <c r="S5624" s="14">
        <v>66.67</v>
      </c>
      <c r="T5624" s="14" cm="1">
        <f t="array" ref="T5624">_xlfn.IFS(Table132[[#This Row],[percentages]]="",Table132[[#This Row],[percentages without NA]]/100,Table132[[#This Row],[percentages without NA]]="",Table132[[#This Row],[percentages]]/100)</f>
        <v>0.66670000000000007</v>
      </c>
      <c r="U5624" s="14" t="str" cm="1">
        <f t="array" ref="U5624">_xlfn.IFS(Table132[[#This Row],[Disaggregation]]="All affected area","NA",Table132[[#This Row],[Disaggregation]]="Mantika",Table132[[#This Row],[Mantika]],Table132[[#This Row],[Disaggregation]]="Baladiya",Table132[[#This Row],[Mantika]])</f>
        <v>Almarj</v>
      </c>
      <c r="V5624" s="14" t="str" cm="1">
        <f t="array" ref="V5624">_xlfn.IFS(Table132[[#This Row],[Disaggregation]]="All affected area","All affected area",Table132[[#This Row],[Disaggregation]]="Mantika",Table132[[#This Row],[Mantika]],Table132[[#This Row],[Disaggregation]]="Baladiya",Table132[[#This Row],[Baladiya]])</f>
        <v>Almarj</v>
      </c>
    </row>
    <row r="5625" spans="1:22" x14ac:dyDescent="0.35">
      <c r="A5625" s="14" t="s">
        <v>264</v>
      </c>
      <c r="B5625" s="14" t="s">
        <v>11</v>
      </c>
      <c r="C5625" s="14" t="s">
        <v>10</v>
      </c>
      <c r="D5625" s="14" t="s">
        <v>9</v>
      </c>
      <c r="E5625" s="14" t="s">
        <v>46</v>
      </c>
      <c r="F5625" s="14" t="s">
        <v>45</v>
      </c>
      <c r="G5625" s="14" t="s">
        <v>44</v>
      </c>
      <c r="H5625" s="14" t="s">
        <v>43</v>
      </c>
      <c r="I5625" s="14" t="s">
        <v>486</v>
      </c>
      <c r="J5625" s="14" t="s">
        <v>290</v>
      </c>
      <c r="K5625" s="14" t="s">
        <v>299</v>
      </c>
      <c r="M5625" s="14">
        <v>2</v>
      </c>
      <c r="R5625" s="14">
        <v>7</v>
      </c>
      <c r="S5625" s="14">
        <v>28.57</v>
      </c>
      <c r="T5625" s="14" cm="1">
        <f t="array" ref="T5625">_xlfn.IFS(Table132[[#This Row],[percentages]]="",Table132[[#This Row],[percentages without NA]]/100,Table132[[#This Row],[percentages without NA]]="",Table132[[#This Row],[percentages]]/100)</f>
        <v>0.28570000000000001</v>
      </c>
      <c r="U5625" s="14" t="str" cm="1">
        <f t="array" ref="U5625">_xlfn.IFS(Table132[[#This Row],[Disaggregation]]="All affected area","NA",Table132[[#This Row],[Disaggregation]]="Mantika",Table132[[#This Row],[Mantika]],Table132[[#This Row],[Disaggregation]]="Baladiya",Table132[[#This Row],[Mantika]])</f>
        <v>Almarj</v>
      </c>
      <c r="V5625" s="14" t="str" cm="1">
        <f t="array" ref="V5625">_xlfn.IFS(Table132[[#This Row],[Disaggregation]]="All affected area","All affected area",Table132[[#This Row],[Disaggregation]]="Mantika",Table132[[#This Row],[Mantika]],Table132[[#This Row],[Disaggregation]]="Baladiya",Table132[[#This Row],[Baladiya]])</f>
        <v>Assahel</v>
      </c>
    </row>
    <row r="5626" spans="1:22" x14ac:dyDescent="0.35">
      <c r="A5626" s="14" t="s">
        <v>264</v>
      </c>
      <c r="B5626" s="14" t="s">
        <v>11</v>
      </c>
      <c r="C5626" s="14" t="s">
        <v>10</v>
      </c>
      <c r="D5626" s="14" t="s">
        <v>9</v>
      </c>
      <c r="E5626" s="14" t="s">
        <v>46</v>
      </c>
      <c r="F5626" s="14" t="s">
        <v>45</v>
      </c>
      <c r="G5626" s="14" t="s">
        <v>44</v>
      </c>
      <c r="H5626" s="14" t="s">
        <v>43</v>
      </c>
      <c r="I5626" s="14" t="s">
        <v>486</v>
      </c>
      <c r="J5626" s="14" t="s">
        <v>290</v>
      </c>
      <c r="K5626" s="14" t="s">
        <v>298</v>
      </c>
      <c r="M5626" s="14">
        <v>2</v>
      </c>
      <c r="R5626" s="14">
        <v>7</v>
      </c>
      <c r="S5626" s="14">
        <v>28.57</v>
      </c>
      <c r="T5626" s="14" cm="1">
        <f t="array" ref="T5626">_xlfn.IFS(Table132[[#This Row],[percentages]]="",Table132[[#This Row],[percentages without NA]]/100,Table132[[#This Row],[percentages without NA]]="",Table132[[#This Row],[percentages]]/100)</f>
        <v>0.28570000000000001</v>
      </c>
      <c r="U5626" s="14" t="str" cm="1">
        <f t="array" ref="U5626">_xlfn.IFS(Table132[[#This Row],[Disaggregation]]="All affected area","NA",Table132[[#This Row],[Disaggregation]]="Mantika",Table132[[#This Row],[Mantika]],Table132[[#This Row],[Disaggregation]]="Baladiya",Table132[[#This Row],[Mantika]])</f>
        <v>Almarj</v>
      </c>
      <c r="V5626" s="14" t="str" cm="1">
        <f t="array" ref="V5626">_xlfn.IFS(Table132[[#This Row],[Disaggregation]]="All affected area","All affected area",Table132[[#This Row],[Disaggregation]]="Mantika",Table132[[#This Row],[Mantika]],Table132[[#This Row],[Disaggregation]]="Baladiya",Table132[[#This Row],[Baladiya]])</f>
        <v>Assahel</v>
      </c>
    </row>
    <row r="5627" spans="1:22" x14ac:dyDescent="0.35">
      <c r="A5627" s="14" t="s">
        <v>264</v>
      </c>
      <c r="B5627" s="14" t="s">
        <v>11</v>
      </c>
      <c r="C5627" s="14" t="s">
        <v>10</v>
      </c>
      <c r="D5627" s="14" t="s">
        <v>9</v>
      </c>
      <c r="E5627" s="14" t="s">
        <v>46</v>
      </c>
      <c r="F5627" s="14" t="s">
        <v>45</v>
      </c>
      <c r="G5627" s="14" t="s">
        <v>44</v>
      </c>
      <c r="H5627" s="14" t="s">
        <v>43</v>
      </c>
      <c r="I5627" s="14" t="s">
        <v>486</v>
      </c>
      <c r="J5627" s="14" t="s">
        <v>290</v>
      </c>
      <c r="K5627" s="14" t="s">
        <v>297</v>
      </c>
      <c r="M5627" s="14">
        <v>5</v>
      </c>
      <c r="R5627" s="14">
        <v>7</v>
      </c>
      <c r="S5627" s="14">
        <v>71.430000000000007</v>
      </c>
      <c r="T5627" s="14" cm="1">
        <f t="array" ref="T5627">_xlfn.IFS(Table132[[#This Row],[percentages]]="",Table132[[#This Row],[percentages without NA]]/100,Table132[[#This Row],[percentages without NA]]="",Table132[[#This Row],[percentages]]/100)</f>
        <v>0.71430000000000005</v>
      </c>
      <c r="U5627" s="14" t="str" cm="1">
        <f t="array" ref="U5627">_xlfn.IFS(Table132[[#This Row],[Disaggregation]]="All affected area","NA",Table132[[#This Row],[Disaggregation]]="Mantika",Table132[[#This Row],[Mantika]],Table132[[#This Row],[Disaggregation]]="Baladiya",Table132[[#This Row],[Mantika]])</f>
        <v>Almarj</v>
      </c>
      <c r="V5627" s="14" t="str" cm="1">
        <f t="array" ref="V5627">_xlfn.IFS(Table132[[#This Row],[Disaggregation]]="All affected area","All affected area",Table132[[#This Row],[Disaggregation]]="Mantika",Table132[[#This Row],[Mantika]],Table132[[#This Row],[Disaggregation]]="Baladiya",Table132[[#This Row],[Baladiya]])</f>
        <v>Assahel</v>
      </c>
    </row>
    <row r="5628" spans="1:22" x14ac:dyDescent="0.35">
      <c r="A5628" s="14" t="s">
        <v>264</v>
      </c>
      <c r="B5628" s="14" t="s">
        <v>11</v>
      </c>
      <c r="C5628" s="14" t="s">
        <v>10</v>
      </c>
      <c r="D5628" s="14" t="s">
        <v>9</v>
      </c>
      <c r="E5628" s="14" t="s">
        <v>46</v>
      </c>
      <c r="F5628" s="14" t="s">
        <v>45</v>
      </c>
      <c r="G5628" s="14" t="s">
        <v>44</v>
      </c>
      <c r="H5628" s="14" t="s">
        <v>43</v>
      </c>
      <c r="I5628" s="14" t="s">
        <v>486</v>
      </c>
      <c r="J5628" s="14" t="s">
        <v>290</v>
      </c>
      <c r="K5628" s="14" t="s">
        <v>296</v>
      </c>
      <c r="M5628" s="14">
        <v>0</v>
      </c>
      <c r="R5628" s="14">
        <v>7</v>
      </c>
      <c r="S5628" s="14">
        <v>0</v>
      </c>
      <c r="T5628" s="14" cm="1">
        <f t="array" ref="T5628">_xlfn.IFS(Table132[[#This Row],[percentages]]="",Table132[[#This Row],[percentages without NA]]/100,Table132[[#This Row],[percentages without NA]]="",Table132[[#This Row],[percentages]]/100)</f>
        <v>0</v>
      </c>
      <c r="U5628" s="14" t="str" cm="1">
        <f t="array" ref="U5628">_xlfn.IFS(Table132[[#This Row],[Disaggregation]]="All affected area","NA",Table132[[#This Row],[Disaggregation]]="Mantika",Table132[[#This Row],[Mantika]],Table132[[#This Row],[Disaggregation]]="Baladiya",Table132[[#This Row],[Mantika]])</f>
        <v>Almarj</v>
      </c>
      <c r="V5628" s="14" t="str" cm="1">
        <f t="array" ref="V5628">_xlfn.IFS(Table132[[#This Row],[Disaggregation]]="All affected area","All affected area",Table132[[#This Row],[Disaggregation]]="Mantika",Table132[[#This Row],[Mantika]],Table132[[#This Row],[Disaggregation]]="Baladiya",Table132[[#This Row],[Baladiya]])</f>
        <v>Assahel</v>
      </c>
    </row>
    <row r="5629" spans="1:22" x14ac:dyDescent="0.35">
      <c r="A5629" s="14" t="s">
        <v>264</v>
      </c>
      <c r="B5629" s="14" t="s">
        <v>11</v>
      </c>
      <c r="C5629" s="14" t="s">
        <v>10</v>
      </c>
      <c r="D5629" s="14" t="s">
        <v>9</v>
      </c>
      <c r="E5629" s="14" t="s">
        <v>46</v>
      </c>
      <c r="F5629" s="14" t="s">
        <v>45</v>
      </c>
      <c r="G5629" s="14" t="s">
        <v>44</v>
      </c>
      <c r="H5629" s="14" t="s">
        <v>43</v>
      </c>
      <c r="I5629" s="14" t="s">
        <v>486</v>
      </c>
      <c r="J5629" s="14" t="s">
        <v>290</v>
      </c>
      <c r="K5629" s="14" t="s">
        <v>295</v>
      </c>
      <c r="M5629" s="14">
        <v>1</v>
      </c>
      <c r="R5629" s="14">
        <v>7</v>
      </c>
      <c r="S5629" s="14">
        <v>14.29</v>
      </c>
      <c r="T5629" s="14" cm="1">
        <f t="array" ref="T5629">_xlfn.IFS(Table132[[#This Row],[percentages]]="",Table132[[#This Row],[percentages without NA]]/100,Table132[[#This Row],[percentages without NA]]="",Table132[[#This Row],[percentages]]/100)</f>
        <v>0.1429</v>
      </c>
      <c r="U5629" s="14" t="str" cm="1">
        <f t="array" ref="U5629">_xlfn.IFS(Table132[[#This Row],[Disaggregation]]="All affected area","NA",Table132[[#This Row],[Disaggregation]]="Mantika",Table132[[#This Row],[Mantika]],Table132[[#This Row],[Disaggregation]]="Baladiya",Table132[[#This Row],[Mantika]])</f>
        <v>Almarj</v>
      </c>
      <c r="V5629" s="14" t="str" cm="1">
        <f t="array" ref="V5629">_xlfn.IFS(Table132[[#This Row],[Disaggregation]]="All affected area","All affected area",Table132[[#This Row],[Disaggregation]]="Mantika",Table132[[#This Row],[Mantika]],Table132[[#This Row],[Disaggregation]]="Baladiya",Table132[[#This Row],[Baladiya]])</f>
        <v>Assahel</v>
      </c>
    </row>
    <row r="5630" spans="1:22" x14ac:dyDescent="0.35">
      <c r="A5630" s="14" t="s">
        <v>264</v>
      </c>
      <c r="B5630" s="14" t="s">
        <v>11</v>
      </c>
      <c r="C5630" s="14" t="s">
        <v>10</v>
      </c>
      <c r="D5630" s="14" t="s">
        <v>9</v>
      </c>
      <c r="E5630" s="14" t="s">
        <v>46</v>
      </c>
      <c r="F5630" s="14" t="s">
        <v>45</v>
      </c>
      <c r="G5630" s="14" t="s">
        <v>44</v>
      </c>
      <c r="H5630" s="14" t="s">
        <v>43</v>
      </c>
      <c r="I5630" s="14" t="s">
        <v>486</v>
      </c>
      <c r="J5630" s="14" t="s">
        <v>290</v>
      </c>
      <c r="K5630" s="14" t="s">
        <v>73</v>
      </c>
      <c r="M5630" s="14">
        <v>1</v>
      </c>
      <c r="R5630" s="14">
        <v>7</v>
      </c>
      <c r="S5630" s="14">
        <v>14.29</v>
      </c>
      <c r="T5630" s="14" cm="1">
        <f t="array" ref="T5630">_xlfn.IFS(Table132[[#This Row],[percentages]]="",Table132[[#This Row],[percentages without NA]]/100,Table132[[#This Row],[percentages without NA]]="",Table132[[#This Row],[percentages]]/100)</f>
        <v>0.1429</v>
      </c>
      <c r="U5630" s="14" t="str" cm="1">
        <f t="array" ref="U5630">_xlfn.IFS(Table132[[#This Row],[Disaggregation]]="All affected area","NA",Table132[[#This Row],[Disaggregation]]="Mantika",Table132[[#This Row],[Mantika]],Table132[[#This Row],[Disaggregation]]="Baladiya",Table132[[#This Row],[Mantika]])</f>
        <v>Almarj</v>
      </c>
      <c r="V5630" s="14" t="str" cm="1">
        <f t="array" ref="V5630">_xlfn.IFS(Table132[[#This Row],[Disaggregation]]="All affected area","All affected area",Table132[[#This Row],[Disaggregation]]="Mantika",Table132[[#This Row],[Mantika]],Table132[[#This Row],[Disaggregation]]="Baladiya",Table132[[#This Row],[Baladiya]])</f>
        <v>Assahel</v>
      </c>
    </row>
    <row r="5631" spans="1:22" x14ac:dyDescent="0.35">
      <c r="A5631" s="14" t="s">
        <v>264</v>
      </c>
      <c r="B5631" s="14" t="s">
        <v>11</v>
      </c>
      <c r="C5631" s="14" t="s">
        <v>10</v>
      </c>
      <c r="D5631" s="14" t="s">
        <v>9</v>
      </c>
      <c r="E5631" s="14" t="s">
        <v>46</v>
      </c>
      <c r="F5631" s="14" t="s">
        <v>45</v>
      </c>
      <c r="G5631" s="14" t="s">
        <v>44</v>
      </c>
      <c r="H5631" s="14" t="s">
        <v>43</v>
      </c>
      <c r="I5631" s="14" t="s">
        <v>486</v>
      </c>
      <c r="J5631" s="14" t="s">
        <v>290</v>
      </c>
      <c r="K5631" s="14" t="s">
        <v>294</v>
      </c>
      <c r="M5631" s="14">
        <v>1</v>
      </c>
      <c r="R5631" s="14">
        <v>7</v>
      </c>
      <c r="S5631" s="14">
        <v>14.29</v>
      </c>
      <c r="T5631" s="14" cm="1">
        <f t="array" ref="T5631">_xlfn.IFS(Table132[[#This Row],[percentages]]="",Table132[[#This Row],[percentages without NA]]/100,Table132[[#This Row],[percentages without NA]]="",Table132[[#This Row],[percentages]]/100)</f>
        <v>0.1429</v>
      </c>
      <c r="U5631" s="14" t="str" cm="1">
        <f t="array" ref="U5631">_xlfn.IFS(Table132[[#This Row],[Disaggregation]]="All affected area","NA",Table132[[#This Row],[Disaggregation]]="Mantika",Table132[[#This Row],[Mantika]],Table132[[#This Row],[Disaggregation]]="Baladiya",Table132[[#This Row],[Mantika]])</f>
        <v>Almarj</v>
      </c>
      <c r="V5631" s="14" t="str" cm="1">
        <f t="array" ref="V5631">_xlfn.IFS(Table132[[#This Row],[Disaggregation]]="All affected area","All affected area",Table132[[#This Row],[Disaggregation]]="Mantika",Table132[[#This Row],[Mantika]],Table132[[#This Row],[Disaggregation]]="Baladiya",Table132[[#This Row],[Baladiya]])</f>
        <v>Assahel</v>
      </c>
    </row>
    <row r="5632" spans="1:22" x14ac:dyDescent="0.35">
      <c r="A5632" s="14" t="s">
        <v>264</v>
      </c>
      <c r="B5632" s="14" t="s">
        <v>11</v>
      </c>
      <c r="C5632" s="14" t="s">
        <v>10</v>
      </c>
      <c r="D5632" s="14" t="s">
        <v>9</v>
      </c>
      <c r="E5632" s="14" t="s">
        <v>46</v>
      </c>
      <c r="F5632" s="14" t="s">
        <v>45</v>
      </c>
      <c r="G5632" s="14" t="s">
        <v>44</v>
      </c>
      <c r="H5632" s="14" t="s">
        <v>43</v>
      </c>
      <c r="I5632" s="14" t="s">
        <v>486</v>
      </c>
      <c r="J5632" s="14" t="s">
        <v>290</v>
      </c>
      <c r="K5632" s="14" t="s">
        <v>293</v>
      </c>
      <c r="M5632" s="14">
        <v>4</v>
      </c>
      <c r="R5632" s="14">
        <v>7</v>
      </c>
      <c r="S5632" s="14">
        <v>57.14</v>
      </c>
      <c r="T5632" s="14" cm="1">
        <f t="array" ref="T5632">_xlfn.IFS(Table132[[#This Row],[percentages]]="",Table132[[#This Row],[percentages without NA]]/100,Table132[[#This Row],[percentages without NA]]="",Table132[[#This Row],[percentages]]/100)</f>
        <v>0.57140000000000002</v>
      </c>
      <c r="U5632" s="14" t="str" cm="1">
        <f t="array" ref="U5632">_xlfn.IFS(Table132[[#This Row],[Disaggregation]]="All affected area","NA",Table132[[#This Row],[Disaggregation]]="Mantika",Table132[[#This Row],[Mantika]],Table132[[#This Row],[Disaggregation]]="Baladiya",Table132[[#This Row],[Mantika]])</f>
        <v>Almarj</v>
      </c>
      <c r="V5632" s="14" t="str" cm="1">
        <f t="array" ref="V5632">_xlfn.IFS(Table132[[#This Row],[Disaggregation]]="All affected area","All affected area",Table132[[#This Row],[Disaggregation]]="Mantika",Table132[[#This Row],[Mantika]],Table132[[#This Row],[Disaggregation]]="Baladiya",Table132[[#This Row],[Baladiya]])</f>
        <v>Assahel</v>
      </c>
    </row>
    <row r="5633" spans="1:22" x14ac:dyDescent="0.35">
      <c r="A5633" s="14" t="s">
        <v>264</v>
      </c>
      <c r="B5633" s="14" t="s">
        <v>11</v>
      </c>
      <c r="C5633" s="14" t="s">
        <v>10</v>
      </c>
      <c r="D5633" s="14" t="s">
        <v>9</v>
      </c>
      <c r="E5633" s="14" t="s">
        <v>46</v>
      </c>
      <c r="F5633" s="14" t="s">
        <v>45</v>
      </c>
      <c r="G5633" s="14" t="s">
        <v>44</v>
      </c>
      <c r="H5633" s="14" t="s">
        <v>43</v>
      </c>
      <c r="I5633" s="14" t="s">
        <v>486</v>
      </c>
      <c r="J5633" s="14" t="s">
        <v>290</v>
      </c>
      <c r="K5633" s="14" t="s">
        <v>292</v>
      </c>
      <c r="M5633" s="14">
        <v>4</v>
      </c>
      <c r="R5633" s="14">
        <v>7</v>
      </c>
      <c r="S5633" s="14">
        <v>57.14</v>
      </c>
      <c r="T5633" s="14" cm="1">
        <f t="array" ref="T5633">_xlfn.IFS(Table132[[#This Row],[percentages]]="",Table132[[#This Row],[percentages without NA]]/100,Table132[[#This Row],[percentages without NA]]="",Table132[[#This Row],[percentages]]/100)</f>
        <v>0.57140000000000002</v>
      </c>
      <c r="U5633" s="14" t="str" cm="1">
        <f t="array" ref="U5633">_xlfn.IFS(Table132[[#This Row],[Disaggregation]]="All affected area","NA",Table132[[#This Row],[Disaggregation]]="Mantika",Table132[[#This Row],[Mantika]],Table132[[#This Row],[Disaggregation]]="Baladiya",Table132[[#This Row],[Mantika]])</f>
        <v>Almarj</v>
      </c>
      <c r="V5633" s="14" t="str" cm="1">
        <f t="array" ref="V5633">_xlfn.IFS(Table132[[#This Row],[Disaggregation]]="All affected area","All affected area",Table132[[#This Row],[Disaggregation]]="Mantika",Table132[[#This Row],[Mantika]],Table132[[#This Row],[Disaggregation]]="Baladiya",Table132[[#This Row],[Baladiya]])</f>
        <v>Assahel</v>
      </c>
    </row>
    <row r="5634" spans="1:22" x14ac:dyDescent="0.35">
      <c r="A5634" s="14" t="s">
        <v>264</v>
      </c>
      <c r="B5634" s="14" t="s">
        <v>11</v>
      </c>
      <c r="C5634" s="14" t="s">
        <v>10</v>
      </c>
      <c r="D5634" s="14" t="s">
        <v>9</v>
      </c>
      <c r="E5634" s="14" t="s">
        <v>46</v>
      </c>
      <c r="F5634" s="14" t="s">
        <v>45</v>
      </c>
      <c r="G5634" s="14" t="s">
        <v>44</v>
      </c>
      <c r="H5634" s="14" t="s">
        <v>43</v>
      </c>
      <c r="I5634" s="14" t="s">
        <v>486</v>
      </c>
      <c r="J5634" s="14" t="s">
        <v>290</v>
      </c>
      <c r="K5634" s="14" t="s">
        <v>291</v>
      </c>
      <c r="M5634" s="14">
        <v>1</v>
      </c>
      <c r="R5634" s="14">
        <v>7</v>
      </c>
      <c r="S5634" s="14">
        <v>14.29</v>
      </c>
      <c r="T5634" s="14" cm="1">
        <f t="array" ref="T5634">_xlfn.IFS(Table132[[#This Row],[percentages]]="",Table132[[#This Row],[percentages without NA]]/100,Table132[[#This Row],[percentages without NA]]="",Table132[[#This Row],[percentages]]/100)</f>
        <v>0.1429</v>
      </c>
      <c r="U5634" s="14" t="str" cm="1">
        <f t="array" ref="U5634">_xlfn.IFS(Table132[[#This Row],[Disaggregation]]="All affected area","NA",Table132[[#This Row],[Disaggregation]]="Mantika",Table132[[#This Row],[Mantika]],Table132[[#This Row],[Disaggregation]]="Baladiya",Table132[[#This Row],[Mantika]])</f>
        <v>Almarj</v>
      </c>
      <c r="V5634" s="14" t="str" cm="1">
        <f t="array" ref="V5634">_xlfn.IFS(Table132[[#This Row],[Disaggregation]]="All affected area","All affected area",Table132[[#This Row],[Disaggregation]]="Mantika",Table132[[#This Row],[Mantika]],Table132[[#This Row],[Disaggregation]]="Baladiya",Table132[[#This Row],[Baladiya]])</f>
        <v>Assahel</v>
      </c>
    </row>
    <row r="5635" spans="1:22" x14ac:dyDescent="0.35">
      <c r="A5635" s="14" t="s">
        <v>264</v>
      </c>
      <c r="B5635" s="14" t="s">
        <v>11</v>
      </c>
      <c r="C5635" s="14" t="s">
        <v>10</v>
      </c>
      <c r="D5635" s="14" t="s">
        <v>9</v>
      </c>
      <c r="E5635" s="14" t="s">
        <v>46</v>
      </c>
      <c r="F5635" s="14" t="s">
        <v>45</v>
      </c>
      <c r="G5635" s="14" t="s">
        <v>44</v>
      </c>
      <c r="H5635" s="14" t="s">
        <v>43</v>
      </c>
      <c r="I5635" s="14" t="s">
        <v>486</v>
      </c>
      <c r="J5635" s="14" t="s">
        <v>290</v>
      </c>
      <c r="K5635" s="14" t="s">
        <v>289</v>
      </c>
      <c r="M5635" s="14">
        <v>5</v>
      </c>
      <c r="R5635" s="14">
        <v>7</v>
      </c>
      <c r="S5635" s="14">
        <v>71.430000000000007</v>
      </c>
      <c r="T5635" s="14" cm="1">
        <f t="array" ref="T5635">_xlfn.IFS(Table132[[#This Row],[percentages]]="",Table132[[#This Row],[percentages without NA]]/100,Table132[[#This Row],[percentages without NA]]="",Table132[[#This Row],[percentages]]/100)</f>
        <v>0.71430000000000005</v>
      </c>
      <c r="U5635" s="14" t="str" cm="1">
        <f t="array" ref="U5635">_xlfn.IFS(Table132[[#This Row],[Disaggregation]]="All affected area","NA",Table132[[#This Row],[Disaggregation]]="Mantika",Table132[[#This Row],[Mantika]],Table132[[#This Row],[Disaggregation]]="Baladiya",Table132[[#This Row],[Mantika]])</f>
        <v>Almarj</v>
      </c>
      <c r="V5635" s="14" t="str" cm="1">
        <f t="array" ref="V5635">_xlfn.IFS(Table132[[#This Row],[Disaggregation]]="All affected area","All affected area",Table132[[#This Row],[Disaggregation]]="Mantika",Table132[[#This Row],[Mantika]],Table132[[#This Row],[Disaggregation]]="Baladiya",Table132[[#This Row],[Baladiya]])</f>
        <v>Assahel</v>
      </c>
    </row>
    <row r="5636" spans="1:22" x14ac:dyDescent="0.35">
      <c r="A5636" s="14" t="s">
        <v>264</v>
      </c>
      <c r="B5636" s="14" t="s">
        <v>11</v>
      </c>
      <c r="C5636" s="14" t="s">
        <v>10</v>
      </c>
      <c r="D5636" s="14" t="s">
        <v>9</v>
      </c>
      <c r="E5636" s="14" t="s">
        <v>34</v>
      </c>
      <c r="F5636" s="14" t="s">
        <v>35</v>
      </c>
      <c r="G5636" s="14" t="s">
        <v>42</v>
      </c>
      <c r="H5636" s="14" t="s">
        <v>41</v>
      </c>
      <c r="I5636" s="14" t="s">
        <v>486</v>
      </c>
      <c r="J5636" s="14" t="s">
        <v>290</v>
      </c>
      <c r="K5636" s="14" t="s">
        <v>299</v>
      </c>
      <c r="M5636" s="14">
        <v>0</v>
      </c>
      <c r="R5636" s="14">
        <v>2</v>
      </c>
      <c r="S5636" s="14">
        <v>0</v>
      </c>
      <c r="T5636" s="14" cm="1">
        <f t="array" ref="T5636">_xlfn.IFS(Table132[[#This Row],[percentages]]="",Table132[[#This Row],[percentages without NA]]/100,Table132[[#This Row],[percentages without NA]]="",Table132[[#This Row],[percentages]]/100)</f>
        <v>0</v>
      </c>
      <c r="U5636" s="14" t="str" cm="1">
        <f t="array" ref="U5636">_xlfn.IFS(Table132[[#This Row],[Disaggregation]]="All affected area","NA",Table132[[#This Row],[Disaggregation]]="Mantika",Table132[[#This Row],[Mantika]],Table132[[#This Row],[Disaggregation]]="Baladiya",Table132[[#This Row],[Mantika]])</f>
        <v>Benghazi</v>
      </c>
      <c r="V5636" s="14" t="str" cm="1">
        <f t="array" ref="V5636">_xlfn.IFS(Table132[[#This Row],[Disaggregation]]="All affected area","All affected area",Table132[[#This Row],[Disaggregation]]="Mantika",Table132[[#This Row],[Mantika]],Table132[[#This Row],[Disaggregation]]="Baladiya",Table132[[#This Row],[Baladiya]])</f>
        <v>Alabyar</v>
      </c>
    </row>
    <row r="5637" spans="1:22" x14ac:dyDescent="0.35">
      <c r="A5637" s="14" t="s">
        <v>264</v>
      </c>
      <c r="B5637" s="14" t="s">
        <v>11</v>
      </c>
      <c r="C5637" s="14" t="s">
        <v>10</v>
      </c>
      <c r="D5637" s="14" t="s">
        <v>9</v>
      </c>
      <c r="E5637" s="14" t="s">
        <v>34</v>
      </c>
      <c r="F5637" s="14" t="s">
        <v>35</v>
      </c>
      <c r="G5637" s="14" t="s">
        <v>42</v>
      </c>
      <c r="H5637" s="14" t="s">
        <v>41</v>
      </c>
      <c r="I5637" s="14" t="s">
        <v>486</v>
      </c>
      <c r="J5637" s="14" t="s">
        <v>290</v>
      </c>
      <c r="K5637" s="14" t="s">
        <v>298</v>
      </c>
      <c r="M5637" s="14">
        <v>0</v>
      </c>
      <c r="R5637" s="14">
        <v>2</v>
      </c>
      <c r="S5637" s="14">
        <v>0</v>
      </c>
      <c r="T5637" s="14" cm="1">
        <f t="array" ref="T5637">_xlfn.IFS(Table132[[#This Row],[percentages]]="",Table132[[#This Row],[percentages without NA]]/100,Table132[[#This Row],[percentages without NA]]="",Table132[[#This Row],[percentages]]/100)</f>
        <v>0</v>
      </c>
      <c r="U5637" s="14" t="str" cm="1">
        <f t="array" ref="U5637">_xlfn.IFS(Table132[[#This Row],[Disaggregation]]="All affected area","NA",Table132[[#This Row],[Disaggregation]]="Mantika",Table132[[#This Row],[Mantika]],Table132[[#This Row],[Disaggregation]]="Baladiya",Table132[[#This Row],[Mantika]])</f>
        <v>Benghazi</v>
      </c>
      <c r="V5637" s="14" t="str" cm="1">
        <f t="array" ref="V5637">_xlfn.IFS(Table132[[#This Row],[Disaggregation]]="All affected area","All affected area",Table132[[#This Row],[Disaggregation]]="Mantika",Table132[[#This Row],[Mantika]],Table132[[#This Row],[Disaggregation]]="Baladiya",Table132[[#This Row],[Baladiya]])</f>
        <v>Alabyar</v>
      </c>
    </row>
    <row r="5638" spans="1:22" x14ac:dyDescent="0.35">
      <c r="A5638" s="14" t="s">
        <v>264</v>
      </c>
      <c r="B5638" s="14" t="s">
        <v>11</v>
      </c>
      <c r="C5638" s="14" t="s">
        <v>10</v>
      </c>
      <c r="D5638" s="14" t="s">
        <v>9</v>
      </c>
      <c r="E5638" s="14" t="s">
        <v>34</v>
      </c>
      <c r="F5638" s="14" t="s">
        <v>35</v>
      </c>
      <c r="G5638" s="14" t="s">
        <v>42</v>
      </c>
      <c r="H5638" s="14" t="s">
        <v>41</v>
      </c>
      <c r="I5638" s="14" t="s">
        <v>486</v>
      </c>
      <c r="J5638" s="14" t="s">
        <v>290</v>
      </c>
      <c r="K5638" s="14" t="s">
        <v>297</v>
      </c>
      <c r="M5638" s="14">
        <v>0</v>
      </c>
      <c r="R5638" s="14">
        <v>2</v>
      </c>
      <c r="S5638" s="14">
        <v>0</v>
      </c>
      <c r="T5638" s="14" cm="1">
        <f t="array" ref="T5638">_xlfn.IFS(Table132[[#This Row],[percentages]]="",Table132[[#This Row],[percentages without NA]]/100,Table132[[#This Row],[percentages without NA]]="",Table132[[#This Row],[percentages]]/100)</f>
        <v>0</v>
      </c>
      <c r="U5638" s="14" t="str" cm="1">
        <f t="array" ref="U5638">_xlfn.IFS(Table132[[#This Row],[Disaggregation]]="All affected area","NA",Table132[[#This Row],[Disaggregation]]="Mantika",Table132[[#This Row],[Mantika]],Table132[[#This Row],[Disaggregation]]="Baladiya",Table132[[#This Row],[Mantika]])</f>
        <v>Benghazi</v>
      </c>
      <c r="V5638" s="14" t="str" cm="1">
        <f t="array" ref="V5638">_xlfn.IFS(Table132[[#This Row],[Disaggregation]]="All affected area","All affected area",Table132[[#This Row],[Disaggregation]]="Mantika",Table132[[#This Row],[Mantika]],Table132[[#This Row],[Disaggregation]]="Baladiya",Table132[[#This Row],[Baladiya]])</f>
        <v>Alabyar</v>
      </c>
    </row>
    <row r="5639" spans="1:22" x14ac:dyDescent="0.35">
      <c r="A5639" s="14" t="s">
        <v>264</v>
      </c>
      <c r="B5639" s="14" t="s">
        <v>11</v>
      </c>
      <c r="C5639" s="14" t="s">
        <v>10</v>
      </c>
      <c r="D5639" s="14" t="s">
        <v>9</v>
      </c>
      <c r="E5639" s="14" t="s">
        <v>34</v>
      </c>
      <c r="F5639" s="14" t="s">
        <v>35</v>
      </c>
      <c r="G5639" s="14" t="s">
        <v>42</v>
      </c>
      <c r="H5639" s="14" t="s">
        <v>41</v>
      </c>
      <c r="I5639" s="14" t="s">
        <v>486</v>
      </c>
      <c r="J5639" s="14" t="s">
        <v>290</v>
      </c>
      <c r="K5639" s="14" t="s">
        <v>296</v>
      </c>
      <c r="M5639" s="14">
        <v>2</v>
      </c>
      <c r="R5639" s="14">
        <v>2</v>
      </c>
      <c r="S5639" s="14">
        <v>100</v>
      </c>
      <c r="T5639" s="14" cm="1">
        <f t="array" ref="T5639">_xlfn.IFS(Table132[[#This Row],[percentages]]="",Table132[[#This Row],[percentages without NA]]/100,Table132[[#This Row],[percentages without NA]]="",Table132[[#This Row],[percentages]]/100)</f>
        <v>1</v>
      </c>
      <c r="U5639" s="14" t="str" cm="1">
        <f t="array" ref="U5639">_xlfn.IFS(Table132[[#This Row],[Disaggregation]]="All affected area","NA",Table132[[#This Row],[Disaggregation]]="Mantika",Table132[[#This Row],[Mantika]],Table132[[#This Row],[Disaggregation]]="Baladiya",Table132[[#This Row],[Mantika]])</f>
        <v>Benghazi</v>
      </c>
      <c r="V5639" s="14" t="str" cm="1">
        <f t="array" ref="V5639">_xlfn.IFS(Table132[[#This Row],[Disaggregation]]="All affected area","All affected area",Table132[[#This Row],[Disaggregation]]="Mantika",Table132[[#This Row],[Mantika]],Table132[[#This Row],[Disaggregation]]="Baladiya",Table132[[#This Row],[Baladiya]])</f>
        <v>Alabyar</v>
      </c>
    </row>
    <row r="5640" spans="1:22" x14ac:dyDescent="0.35">
      <c r="A5640" s="14" t="s">
        <v>264</v>
      </c>
      <c r="B5640" s="14" t="s">
        <v>11</v>
      </c>
      <c r="C5640" s="14" t="s">
        <v>10</v>
      </c>
      <c r="D5640" s="14" t="s">
        <v>9</v>
      </c>
      <c r="E5640" s="14" t="s">
        <v>34</v>
      </c>
      <c r="F5640" s="14" t="s">
        <v>35</v>
      </c>
      <c r="G5640" s="14" t="s">
        <v>42</v>
      </c>
      <c r="H5640" s="14" t="s">
        <v>41</v>
      </c>
      <c r="I5640" s="14" t="s">
        <v>486</v>
      </c>
      <c r="J5640" s="14" t="s">
        <v>290</v>
      </c>
      <c r="K5640" s="14" t="s">
        <v>295</v>
      </c>
      <c r="M5640" s="14">
        <v>0</v>
      </c>
      <c r="R5640" s="14">
        <v>2</v>
      </c>
      <c r="S5640" s="14">
        <v>0</v>
      </c>
      <c r="T5640" s="14" cm="1">
        <f t="array" ref="T5640">_xlfn.IFS(Table132[[#This Row],[percentages]]="",Table132[[#This Row],[percentages without NA]]/100,Table132[[#This Row],[percentages without NA]]="",Table132[[#This Row],[percentages]]/100)</f>
        <v>0</v>
      </c>
      <c r="U5640" s="14" t="str" cm="1">
        <f t="array" ref="U5640">_xlfn.IFS(Table132[[#This Row],[Disaggregation]]="All affected area","NA",Table132[[#This Row],[Disaggregation]]="Mantika",Table132[[#This Row],[Mantika]],Table132[[#This Row],[Disaggregation]]="Baladiya",Table132[[#This Row],[Mantika]])</f>
        <v>Benghazi</v>
      </c>
      <c r="V5640" s="14" t="str" cm="1">
        <f t="array" ref="V5640">_xlfn.IFS(Table132[[#This Row],[Disaggregation]]="All affected area","All affected area",Table132[[#This Row],[Disaggregation]]="Mantika",Table132[[#This Row],[Mantika]],Table132[[#This Row],[Disaggregation]]="Baladiya",Table132[[#This Row],[Baladiya]])</f>
        <v>Alabyar</v>
      </c>
    </row>
    <row r="5641" spans="1:22" x14ac:dyDescent="0.35">
      <c r="A5641" s="14" t="s">
        <v>264</v>
      </c>
      <c r="B5641" s="14" t="s">
        <v>11</v>
      </c>
      <c r="C5641" s="14" t="s">
        <v>10</v>
      </c>
      <c r="D5641" s="14" t="s">
        <v>9</v>
      </c>
      <c r="E5641" s="14" t="s">
        <v>34</v>
      </c>
      <c r="F5641" s="14" t="s">
        <v>35</v>
      </c>
      <c r="G5641" s="14" t="s">
        <v>42</v>
      </c>
      <c r="H5641" s="14" t="s">
        <v>41</v>
      </c>
      <c r="I5641" s="14" t="s">
        <v>486</v>
      </c>
      <c r="J5641" s="14" t="s">
        <v>290</v>
      </c>
      <c r="K5641" s="14" t="s">
        <v>73</v>
      </c>
      <c r="M5641" s="14">
        <v>0</v>
      </c>
      <c r="R5641" s="14">
        <v>2</v>
      </c>
      <c r="S5641" s="14">
        <v>0</v>
      </c>
      <c r="T5641" s="14" cm="1">
        <f t="array" ref="T5641">_xlfn.IFS(Table132[[#This Row],[percentages]]="",Table132[[#This Row],[percentages without NA]]/100,Table132[[#This Row],[percentages without NA]]="",Table132[[#This Row],[percentages]]/100)</f>
        <v>0</v>
      </c>
      <c r="U5641" s="14" t="str" cm="1">
        <f t="array" ref="U5641">_xlfn.IFS(Table132[[#This Row],[Disaggregation]]="All affected area","NA",Table132[[#This Row],[Disaggregation]]="Mantika",Table132[[#This Row],[Mantika]],Table132[[#This Row],[Disaggregation]]="Baladiya",Table132[[#This Row],[Mantika]])</f>
        <v>Benghazi</v>
      </c>
      <c r="V5641" s="14" t="str" cm="1">
        <f t="array" ref="V5641">_xlfn.IFS(Table132[[#This Row],[Disaggregation]]="All affected area","All affected area",Table132[[#This Row],[Disaggregation]]="Mantika",Table132[[#This Row],[Mantika]],Table132[[#This Row],[Disaggregation]]="Baladiya",Table132[[#This Row],[Baladiya]])</f>
        <v>Alabyar</v>
      </c>
    </row>
    <row r="5642" spans="1:22" x14ac:dyDescent="0.35">
      <c r="A5642" s="14" t="s">
        <v>264</v>
      </c>
      <c r="B5642" s="14" t="s">
        <v>11</v>
      </c>
      <c r="C5642" s="14" t="s">
        <v>10</v>
      </c>
      <c r="D5642" s="14" t="s">
        <v>9</v>
      </c>
      <c r="E5642" s="14" t="s">
        <v>34</v>
      </c>
      <c r="F5642" s="14" t="s">
        <v>35</v>
      </c>
      <c r="G5642" s="14" t="s">
        <v>42</v>
      </c>
      <c r="H5642" s="14" t="s">
        <v>41</v>
      </c>
      <c r="I5642" s="14" t="s">
        <v>486</v>
      </c>
      <c r="J5642" s="14" t="s">
        <v>290</v>
      </c>
      <c r="K5642" s="14" t="s">
        <v>294</v>
      </c>
      <c r="M5642" s="14">
        <v>0</v>
      </c>
      <c r="R5642" s="14">
        <v>2</v>
      </c>
      <c r="S5642" s="14">
        <v>0</v>
      </c>
      <c r="T5642" s="14" cm="1">
        <f t="array" ref="T5642">_xlfn.IFS(Table132[[#This Row],[percentages]]="",Table132[[#This Row],[percentages without NA]]/100,Table132[[#This Row],[percentages without NA]]="",Table132[[#This Row],[percentages]]/100)</f>
        <v>0</v>
      </c>
      <c r="U5642" s="14" t="str" cm="1">
        <f t="array" ref="U5642">_xlfn.IFS(Table132[[#This Row],[Disaggregation]]="All affected area","NA",Table132[[#This Row],[Disaggregation]]="Mantika",Table132[[#This Row],[Mantika]],Table132[[#This Row],[Disaggregation]]="Baladiya",Table132[[#This Row],[Mantika]])</f>
        <v>Benghazi</v>
      </c>
      <c r="V5642" s="14" t="str" cm="1">
        <f t="array" ref="V5642">_xlfn.IFS(Table132[[#This Row],[Disaggregation]]="All affected area","All affected area",Table132[[#This Row],[Disaggregation]]="Mantika",Table132[[#This Row],[Mantika]],Table132[[#This Row],[Disaggregation]]="Baladiya",Table132[[#This Row],[Baladiya]])</f>
        <v>Alabyar</v>
      </c>
    </row>
    <row r="5643" spans="1:22" x14ac:dyDescent="0.35">
      <c r="A5643" s="14" t="s">
        <v>264</v>
      </c>
      <c r="B5643" s="14" t="s">
        <v>11</v>
      </c>
      <c r="C5643" s="14" t="s">
        <v>10</v>
      </c>
      <c r="D5643" s="14" t="s">
        <v>9</v>
      </c>
      <c r="E5643" s="14" t="s">
        <v>34</v>
      </c>
      <c r="F5643" s="14" t="s">
        <v>35</v>
      </c>
      <c r="G5643" s="14" t="s">
        <v>42</v>
      </c>
      <c r="H5643" s="14" t="s">
        <v>41</v>
      </c>
      <c r="I5643" s="14" t="s">
        <v>486</v>
      </c>
      <c r="J5643" s="14" t="s">
        <v>290</v>
      </c>
      <c r="K5643" s="14" t="s">
        <v>293</v>
      </c>
      <c r="M5643" s="14">
        <v>0</v>
      </c>
      <c r="R5643" s="14">
        <v>2</v>
      </c>
      <c r="S5643" s="14">
        <v>0</v>
      </c>
      <c r="T5643" s="14" cm="1">
        <f t="array" ref="T5643">_xlfn.IFS(Table132[[#This Row],[percentages]]="",Table132[[#This Row],[percentages without NA]]/100,Table132[[#This Row],[percentages without NA]]="",Table132[[#This Row],[percentages]]/100)</f>
        <v>0</v>
      </c>
      <c r="U5643" s="14" t="str" cm="1">
        <f t="array" ref="U5643">_xlfn.IFS(Table132[[#This Row],[Disaggregation]]="All affected area","NA",Table132[[#This Row],[Disaggregation]]="Mantika",Table132[[#This Row],[Mantika]],Table132[[#This Row],[Disaggregation]]="Baladiya",Table132[[#This Row],[Mantika]])</f>
        <v>Benghazi</v>
      </c>
      <c r="V5643" s="14" t="str" cm="1">
        <f t="array" ref="V5643">_xlfn.IFS(Table132[[#This Row],[Disaggregation]]="All affected area","All affected area",Table132[[#This Row],[Disaggregation]]="Mantika",Table132[[#This Row],[Mantika]],Table132[[#This Row],[Disaggregation]]="Baladiya",Table132[[#This Row],[Baladiya]])</f>
        <v>Alabyar</v>
      </c>
    </row>
    <row r="5644" spans="1:22" x14ac:dyDescent="0.35">
      <c r="A5644" s="14" t="s">
        <v>264</v>
      </c>
      <c r="B5644" s="14" t="s">
        <v>11</v>
      </c>
      <c r="C5644" s="14" t="s">
        <v>10</v>
      </c>
      <c r="D5644" s="14" t="s">
        <v>9</v>
      </c>
      <c r="E5644" s="14" t="s">
        <v>34</v>
      </c>
      <c r="F5644" s="14" t="s">
        <v>35</v>
      </c>
      <c r="G5644" s="14" t="s">
        <v>42</v>
      </c>
      <c r="H5644" s="14" t="s">
        <v>41</v>
      </c>
      <c r="I5644" s="14" t="s">
        <v>486</v>
      </c>
      <c r="J5644" s="14" t="s">
        <v>290</v>
      </c>
      <c r="K5644" s="14" t="s">
        <v>292</v>
      </c>
      <c r="M5644" s="14">
        <v>0</v>
      </c>
      <c r="R5644" s="14">
        <v>2</v>
      </c>
      <c r="S5644" s="14">
        <v>0</v>
      </c>
      <c r="T5644" s="14" cm="1">
        <f t="array" ref="T5644">_xlfn.IFS(Table132[[#This Row],[percentages]]="",Table132[[#This Row],[percentages without NA]]/100,Table132[[#This Row],[percentages without NA]]="",Table132[[#This Row],[percentages]]/100)</f>
        <v>0</v>
      </c>
      <c r="U5644" s="14" t="str" cm="1">
        <f t="array" ref="U5644">_xlfn.IFS(Table132[[#This Row],[Disaggregation]]="All affected area","NA",Table132[[#This Row],[Disaggregation]]="Mantika",Table132[[#This Row],[Mantika]],Table132[[#This Row],[Disaggregation]]="Baladiya",Table132[[#This Row],[Mantika]])</f>
        <v>Benghazi</v>
      </c>
      <c r="V5644" s="14" t="str" cm="1">
        <f t="array" ref="V5644">_xlfn.IFS(Table132[[#This Row],[Disaggregation]]="All affected area","All affected area",Table132[[#This Row],[Disaggregation]]="Mantika",Table132[[#This Row],[Mantika]],Table132[[#This Row],[Disaggregation]]="Baladiya",Table132[[#This Row],[Baladiya]])</f>
        <v>Alabyar</v>
      </c>
    </row>
    <row r="5645" spans="1:22" x14ac:dyDescent="0.35">
      <c r="A5645" s="14" t="s">
        <v>264</v>
      </c>
      <c r="B5645" s="14" t="s">
        <v>11</v>
      </c>
      <c r="C5645" s="14" t="s">
        <v>10</v>
      </c>
      <c r="D5645" s="14" t="s">
        <v>9</v>
      </c>
      <c r="E5645" s="14" t="s">
        <v>34</v>
      </c>
      <c r="F5645" s="14" t="s">
        <v>35</v>
      </c>
      <c r="G5645" s="14" t="s">
        <v>42</v>
      </c>
      <c r="H5645" s="14" t="s">
        <v>41</v>
      </c>
      <c r="I5645" s="14" t="s">
        <v>486</v>
      </c>
      <c r="J5645" s="14" t="s">
        <v>290</v>
      </c>
      <c r="K5645" s="14" t="s">
        <v>291</v>
      </c>
      <c r="M5645" s="14">
        <v>0</v>
      </c>
      <c r="R5645" s="14">
        <v>2</v>
      </c>
      <c r="S5645" s="14">
        <v>0</v>
      </c>
      <c r="T5645" s="14" cm="1">
        <f t="array" ref="T5645">_xlfn.IFS(Table132[[#This Row],[percentages]]="",Table132[[#This Row],[percentages without NA]]/100,Table132[[#This Row],[percentages without NA]]="",Table132[[#This Row],[percentages]]/100)</f>
        <v>0</v>
      </c>
      <c r="U5645" s="14" t="str" cm="1">
        <f t="array" ref="U5645">_xlfn.IFS(Table132[[#This Row],[Disaggregation]]="All affected area","NA",Table132[[#This Row],[Disaggregation]]="Mantika",Table132[[#This Row],[Mantika]],Table132[[#This Row],[Disaggregation]]="Baladiya",Table132[[#This Row],[Mantika]])</f>
        <v>Benghazi</v>
      </c>
      <c r="V5645" s="14" t="str" cm="1">
        <f t="array" ref="V5645">_xlfn.IFS(Table132[[#This Row],[Disaggregation]]="All affected area","All affected area",Table132[[#This Row],[Disaggregation]]="Mantika",Table132[[#This Row],[Mantika]],Table132[[#This Row],[Disaggregation]]="Baladiya",Table132[[#This Row],[Baladiya]])</f>
        <v>Alabyar</v>
      </c>
    </row>
    <row r="5646" spans="1:22" x14ac:dyDescent="0.35">
      <c r="A5646" s="14" t="s">
        <v>264</v>
      </c>
      <c r="B5646" s="14" t="s">
        <v>11</v>
      </c>
      <c r="C5646" s="14" t="s">
        <v>10</v>
      </c>
      <c r="D5646" s="14" t="s">
        <v>9</v>
      </c>
      <c r="E5646" s="14" t="s">
        <v>34</v>
      </c>
      <c r="F5646" s="14" t="s">
        <v>35</v>
      </c>
      <c r="G5646" s="14" t="s">
        <v>42</v>
      </c>
      <c r="H5646" s="14" t="s">
        <v>41</v>
      </c>
      <c r="I5646" s="14" t="s">
        <v>486</v>
      </c>
      <c r="J5646" s="14" t="s">
        <v>290</v>
      </c>
      <c r="K5646" s="14" t="s">
        <v>289</v>
      </c>
      <c r="M5646" s="14">
        <v>0</v>
      </c>
      <c r="R5646" s="14">
        <v>2</v>
      </c>
      <c r="S5646" s="14">
        <v>0</v>
      </c>
      <c r="T5646" s="14" cm="1">
        <f t="array" ref="T5646">_xlfn.IFS(Table132[[#This Row],[percentages]]="",Table132[[#This Row],[percentages without NA]]/100,Table132[[#This Row],[percentages without NA]]="",Table132[[#This Row],[percentages]]/100)</f>
        <v>0</v>
      </c>
      <c r="U5646" s="14" t="str" cm="1">
        <f t="array" ref="U5646">_xlfn.IFS(Table132[[#This Row],[Disaggregation]]="All affected area","NA",Table132[[#This Row],[Disaggregation]]="Mantika",Table132[[#This Row],[Mantika]],Table132[[#This Row],[Disaggregation]]="Baladiya",Table132[[#This Row],[Mantika]])</f>
        <v>Benghazi</v>
      </c>
      <c r="V5646" s="14" t="str" cm="1">
        <f t="array" ref="V5646">_xlfn.IFS(Table132[[#This Row],[Disaggregation]]="All affected area","All affected area",Table132[[#This Row],[Disaggregation]]="Mantika",Table132[[#This Row],[Mantika]],Table132[[#This Row],[Disaggregation]]="Baladiya",Table132[[#This Row],[Baladiya]])</f>
        <v>Alabyar</v>
      </c>
    </row>
    <row r="5647" spans="1:22" x14ac:dyDescent="0.35">
      <c r="A5647" s="14" t="s">
        <v>264</v>
      </c>
      <c r="B5647" s="14" t="s">
        <v>11</v>
      </c>
      <c r="C5647" s="14" t="s">
        <v>10</v>
      </c>
      <c r="D5647" s="14" t="s">
        <v>9</v>
      </c>
      <c r="E5647" s="14" t="s">
        <v>34</v>
      </c>
      <c r="F5647" s="14" t="s">
        <v>35</v>
      </c>
      <c r="G5647" s="14" t="s">
        <v>39</v>
      </c>
      <c r="H5647" s="14" t="s">
        <v>38</v>
      </c>
      <c r="I5647" s="14" t="s">
        <v>486</v>
      </c>
      <c r="J5647" s="14" t="s">
        <v>290</v>
      </c>
      <c r="K5647" s="14" t="s">
        <v>299</v>
      </c>
      <c r="M5647" s="14">
        <v>1</v>
      </c>
      <c r="R5647" s="14">
        <v>4</v>
      </c>
      <c r="S5647" s="14">
        <v>25</v>
      </c>
      <c r="T5647" s="14" cm="1">
        <f t="array" ref="T5647">_xlfn.IFS(Table132[[#This Row],[percentages]]="",Table132[[#This Row],[percentages without NA]]/100,Table132[[#This Row],[percentages without NA]]="",Table132[[#This Row],[percentages]]/100)</f>
        <v>0.25</v>
      </c>
      <c r="U5647" s="14" t="str" cm="1">
        <f t="array" ref="U5647">_xlfn.IFS(Table132[[#This Row],[Disaggregation]]="All affected area","NA",Table132[[#This Row],[Disaggregation]]="Mantika",Table132[[#This Row],[Mantika]],Table132[[#This Row],[Disaggregation]]="Baladiya",Table132[[#This Row],[Mantika]])</f>
        <v>Benghazi</v>
      </c>
      <c r="V5647" s="14" t="str" cm="1">
        <f t="array" ref="V5647">_xlfn.IFS(Table132[[#This Row],[Disaggregation]]="All affected area","All affected area",Table132[[#This Row],[Disaggregation]]="Mantika",Table132[[#This Row],[Mantika]],Table132[[#This Row],[Disaggregation]]="Baladiya",Table132[[#This Row],[Baladiya]])</f>
        <v>Toukra</v>
      </c>
    </row>
    <row r="5648" spans="1:22" x14ac:dyDescent="0.35">
      <c r="A5648" s="14" t="s">
        <v>264</v>
      </c>
      <c r="B5648" s="14" t="s">
        <v>11</v>
      </c>
      <c r="C5648" s="14" t="s">
        <v>10</v>
      </c>
      <c r="D5648" s="14" t="s">
        <v>9</v>
      </c>
      <c r="E5648" s="14" t="s">
        <v>34</v>
      </c>
      <c r="F5648" s="14" t="s">
        <v>35</v>
      </c>
      <c r="G5648" s="14" t="s">
        <v>39</v>
      </c>
      <c r="H5648" s="14" t="s">
        <v>38</v>
      </c>
      <c r="I5648" s="14" t="s">
        <v>486</v>
      </c>
      <c r="J5648" s="14" t="s">
        <v>290</v>
      </c>
      <c r="K5648" s="14" t="s">
        <v>298</v>
      </c>
      <c r="M5648" s="14">
        <v>0</v>
      </c>
      <c r="R5648" s="14">
        <v>4</v>
      </c>
      <c r="S5648" s="14">
        <v>0</v>
      </c>
      <c r="T5648" s="14" cm="1">
        <f t="array" ref="T5648">_xlfn.IFS(Table132[[#This Row],[percentages]]="",Table132[[#This Row],[percentages without NA]]/100,Table132[[#This Row],[percentages without NA]]="",Table132[[#This Row],[percentages]]/100)</f>
        <v>0</v>
      </c>
      <c r="U5648" s="14" t="str" cm="1">
        <f t="array" ref="U5648">_xlfn.IFS(Table132[[#This Row],[Disaggregation]]="All affected area","NA",Table132[[#This Row],[Disaggregation]]="Mantika",Table132[[#This Row],[Mantika]],Table132[[#This Row],[Disaggregation]]="Baladiya",Table132[[#This Row],[Mantika]])</f>
        <v>Benghazi</v>
      </c>
      <c r="V5648" s="14" t="str" cm="1">
        <f t="array" ref="V5648">_xlfn.IFS(Table132[[#This Row],[Disaggregation]]="All affected area","All affected area",Table132[[#This Row],[Disaggregation]]="Mantika",Table132[[#This Row],[Mantika]],Table132[[#This Row],[Disaggregation]]="Baladiya",Table132[[#This Row],[Baladiya]])</f>
        <v>Toukra</v>
      </c>
    </row>
    <row r="5649" spans="1:22" x14ac:dyDescent="0.35">
      <c r="A5649" s="14" t="s">
        <v>264</v>
      </c>
      <c r="B5649" s="14" t="s">
        <v>11</v>
      </c>
      <c r="C5649" s="14" t="s">
        <v>10</v>
      </c>
      <c r="D5649" s="14" t="s">
        <v>9</v>
      </c>
      <c r="E5649" s="14" t="s">
        <v>34</v>
      </c>
      <c r="F5649" s="14" t="s">
        <v>35</v>
      </c>
      <c r="G5649" s="14" t="s">
        <v>39</v>
      </c>
      <c r="H5649" s="14" t="s">
        <v>38</v>
      </c>
      <c r="I5649" s="14" t="s">
        <v>486</v>
      </c>
      <c r="J5649" s="14" t="s">
        <v>290</v>
      </c>
      <c r="K5649" s="14" t="s">
        <v>297</v>
      </c>
      <c r="M5649" s="14">
        <v>1</v>
      </c>
      <c r="R5649" s="14">
        <v>4</v>
      </c>
      <c r="S5649" s="14">
        <v>25</v>
      </c>
      <c r="T5649" s="14" cm="1">
        <f t="array" ref="T5649">_xlfn.IFS(Table132[[#This Row],[percentages]]="",Table132[[#This Row],[percentages without NA]]/100,Table132[[#This Row],[percentages without NA]]="",Table132[[#This Row],[percentages]]/100)</f>
        <v>0.25</v>
      </c>
      <c r="U5649" s="14" t="str" cm="1">
        <f t="array" ref="U5649">_xlfn.IFS(Table132[[#This Row],[Disaggregation]]="All affected area","NA",Table132[[#This Row],[Disaggregation]]="Mantika",Table132[[#This Row],[Mantika]],Table132[[#This Row],[Disaggregation]]="Baladiya",Table132[[#This Row],[Mantika]])</f>
        <v>Benghazi</v>
      </c>
      <c r="V5649" s="14" t="str" cm="1">
        <f t="array" ref="V5649">_xlfn.IFS(Table132[[#This Row],[Disaggregation]]="All affected area","All affected area",Table132[[#This Row],[Disaggregation]]="Mantika",Table132[[#This Row],[Mantika]],Table132[[#This Row],[Disaggregation]]="Baladiya",Table132[[#This Row],[Baladiya]])</f>
        <v>Toukra</v>
      </c>
    </row>
    <row r="5650" spans="1:22" x14ac:dyDescent="0.35">
      <c r="A5650" s="14" t="s">
        <v>264</v>
      </c>
      <c r="B5650" s="14" t="s">
        <v>11</v>
      </c>
      <c r="C5650" s="14" t="s">
        <v>10</v>
      </c>
      <c r="D5650" s="14" t="s">
        <v>9</v>
      </c>
      <c r="E5650" s="14" t="s">
        <v>34</v>
      </c>
      <c r="F5650" s="14" t="s">
        <v>35</v>
      </c>
      <c r="G5650" s="14" t="s">
        <v>39</v>
      </c>
      <c r="H5650" s="14" t="s">
        <v>38</v>
      </c>
      <c r="I5650" s="14" t="s">
        <v>486</v>
      </c>
      <c r="J5650" s="14" t="s">
        <v>290</v>
      </c>
      <c r="K5650" s="14" t="s">
        <v>296</v>
      </c>
      <c r="M5650" s="14">
        <v>1</v>
      </c>
      <c r="R5650" s="14">
        <v>4</v>
      </c>
      <c r="S5650" s="14">
        <v>25</v>
      </c>
      <c r="T5650" s="14" cm="1">
        <f t="array" ref="T5650">_xlfn.IFS(Table132[[#This Row],[percentages]]="",Table132[[#This Row],[percentages without NA]]/100,Table132[[#This Row],[percentages without NA]]="",Table132[[#This Row],[percentages]]/100)</f>
        <v>0.25</v>
      </c>
      <c r="U5650" s="14" t="str" cm="1">
        <f t="array" ref="U5650">_xlfn.IFS(Table132[[#This Row],[Disaggregation]]="All affected area","NA",Table132[[#This Row],[Disaggregation]]="Mantika",Table132[[#This Row],[Mantika]],Table132[[#This Row],[Disaggregation]]="Baladiya",Table132[[#This Row],[Mantika]])</f>
        <v>Benghazi</v>
      </c>
      <c r="V5650" s="14" t="str" cm="1">
        <f t="array" ref="V5650">_xlfn.IFS(Table132[[#This Row],[Disaggregation]]="All affected area","All affected area",Table132[[#This Row],[Disaggregation]]="Mantika",Table132[[#This Row],[Mantika]],Table132[[#This Row],[Disaggregation]]="Baladiya",Table132[[#This Row],[Baladiya]])</f>
        <v>Toukra</v>
      </c>
    </row>
    <row r="5651" spans="1:22" x14ac:dyDescent="0.35">
      <c r="A5651" s="14" t="s">
        <v>264</v>
      </c>
      <c r="B5651" s="14" t="s">
        <v>11</v>
      </c>
      <c r="C5651" s="14" t="s">
        <v>10</v>
      </c>
      <c r="D5651" s="14" t="s">
        <v>9</v>
      </c>
      <c r="E5651" s="14" t="s">
        <v>34</v>
      </c>
      <c r="F5651" s="14" t="s">
        <v>35</v>
      </c>
      <c r="G5651" s="14" t="s">
        <v>39</v>
      </c>
      <c r="H5651" s="14" t="s">
        <v>38</v>
      </c>
      <c r="I5651" s="14" t="s">
        <v>486</v>
      </c>
      <c r="J5651" s="14" t="s">
        <v>290</v>
      </c>
      <c r="K5651" s="14" t="s">
        <v>295</v>
      </c>
      <c r="M5651" s="14">
        <v>0</v>
      </c>
      <c r="R5651" s="14">
        <v>4</v>
      </c>
      <c r="S5651" s="14">
        <v>0</v>
      </c>
      <c r="T5651" s="14" cm="1">
        <f t="array" ref="T5651">_xlfn.IFS(Table132[[#This Row],[percentages]]="",Table132[[#This Row],[percentages without NA]]/100,Table132[[#This Row],[percentages without NA]]="",Table132[[#This Row],[percentages]]/100)</f>
        <v>0</v>
      </c>
      <c r="U5651" s="14" t="str" cm="1">
        <f t="array" ref="U5651">_xlfn.IFS(Table132[[#This Row],[Disaggregation]]="All affected area","NA",Table132[[#This Row],[Disaggregation]]="Mantika",Table132[[#This Row],[Mantika]],Table132[[#This Row],[Disaggregation]]="Baladiya",Table132[[#This Row],[Mantika]])</f>
        <v>Benghazi</v>
      </c>
      <c r="V5651" s="14" t="str" cm="1">
        <f t="array" ref="V5651">_xlfn.IFS(Table132[[#This Row],[Disaggregation]]="All affected area","All affected area",Table132[[#This Row],[Disaggregation]]="Mantika",Table132[[#This Row],[Mantika]],Table132[[#This Row],[Disaggregation]]="Baladiya",Table132[[#This Row],[Baladiya]])</f>
        <v>Toukra</v>
      </c>
    </row>
    <row r="5652" spans="1:22" x14ac:dyDescent="0.35">
      <c r="A5652" s="14" t="s">
        <v>264</v>
      </c>
      <c r="B5652" s="14" t="s">
        <v>11</v>
      </c>
      <c r="C5652" s="14" t="s">
        <v>10</v>
      </c>
      <c r="D5652" s="14" t="s">
        <v>9</v>
      </c>
      <c r="E5652" s="14" t="s">
        <v>34</v>
      </c>
      <c r="F5652" s="14" t="s">
        <v>35</v>
      </c>
      <c r="G5652" s="14" t="s">
        <v>39</v>
      </c>
      <c r="H5652" s="14" t="s">
        <v>38</v>
      </c>
      <c r="I5652" s="14" t="s">
        <v>486</v>
      </c>
      <c r="J5652" s="14" t="s">
        <v>290</v>
      </c>
      <c r="K5652" s="14" t="s">
        <v>73</v>
      </c>
      <c r="M5652" s="14">
        <v>0</v>
      </c>
      <c r="R5652" s="14">
        <v>4</v>
      </c>
      <c r="S5652" s="14">
        <v>0</v>
      </c>
      <c r="T5652" s="14" cm="1">
        <f t="array" ref="T5652">_xlfn.IFS(Table132[[#This Row],[percentages]]="",Table132[[#This Row],[percentages without NA]]/100,Table132[[#This Row],[percentages without NA]]="",Table132[[#This Row],[percentages]]/100)</f>
        <v>0</v>
      </c>
      <c r="U5652" s="14" t="str" cm="1">
        <f t="array" ref="U5652">_xlfn.IFS(Table132[[#This Row],[Disaggregation]]="All affected area","NA",Table132[[#This Row],[Disaggregation]]="Mantika",Table132[[#This Row],[Mantika]],Table132[[#This Row],[Disaggregation]]="Baladiya",Table132[[#This Row],[Mantika]])</f>
        <v>Benghazi</v>
      </c>
      <c r="V5652" s="14" t="str" cm="1">
        <f t="array" ref="V5652">_xlfn.IFS(Table132[[#This Row],[Disaggregation]]="All affected area","All affected area",Table132[[#This Row],[Disaggregation]]="Mantika",Table132[[#This Row],[Mantika]],Table132[[#This Row],[Disaggregation]]="Baladiya",Table132[[#This Row],[Baladiya]])</f>
        <v>Toukra</v>
      </c>
    </row>
    <row r="5653" spans="1:22" x14ac:dyDescent="0.35">
      <c r="A5653" s="14" t="s">
        <v>264</v>
      </c>
      <c r="B5653" s="14" t="s">
        <v>11</v>
      </c>
      <c r="C5653" s="14" t="s">
        <v>10</v>
      </c>
      <c r="D5653" s="14" t="s">
        <v>9</v>
      </c>
      <c r="E5653" s="14" t="s">
        <v>34</v>
      </c>
      <c r="F5653" s="14" t="s">
        <v>35</v>
      </c>
      <c r="G5653" s="14" t="s">
        <v>39</v>
      </c>
      <c r="H5653" s="14" t="s">
        <v>38</v>
      </c>
      <c r="I5653" s="14" t="s">
        <v>486</v>
      </c>
      <c r="J5653" s="14" t="s">
        <v>290</v>
      </c>
      <c r="K5653" s="14" t="s">
        <v>294</v>
      </c>
      <c r="M5653" s="14">
        <v>0</v>
      </c>
      <c r="R5653" s="14">
        <v>4</v>
      </c>
      <c r="S5653" s="14">
        <v>0</v>
      </c>
      <c r="T5653" s="14" cm="1">
        <f t="array" ref="T5653">_xlfn.IFS(Table132[[#This Row],[percentages]]="",Table132[[#This Row],[percentages without NA]]/100,Table132[[#This Row],[percentages without NA]]="",Table132[[#This Row],[percentages]]/100)</f>
        <v>0</v>
      </c>
      <c r="U5653" s="14" t="str" cm="1">
        <f t="array" ref="U5653">_xlfn.IFS(Table132[[#This Row],[Disaggregation]]="All affected area","NA",Table132[[#This Row],[Disaggregation]]="Mantika",Table132[[#This Row],[Mantika]],Table132[[#This Row],[Disaggregation]]="Baladiya",Table132[[#This Row],[Mantika]])</f>
        <v>Benghazi</v>
      </c>
      <c r="V5653" s="14" t="str" cm="1">
        <f t="array" ref="V5653">_xlfn.IFS(Table132[[#This Row],[Disaggregation]]="All affected area","All affected area",Table132[[#This Row],[Disaggregation]]="Mantika",Table132[[#This Row],[Mantika]],Table132[[#This Row],[Disaggregation]]="Baladiya",Table132[[#This Row],[Baladiya]])</f>
        <v>Toukra</v>
      </c>
    </row>
    <row r="5654" spans="1:22" x14ac:dyDescent="0.35">
      <c r="A5654" s="14" t="s">
        <v>264</v>
      </c>
      <c r="B5654" s="14" t="s">
        <v>11</v>
      </c>
      <c r="C5654" s="14" t="s">
        <v>10</v>
      </c>
      <c r="D5654" s="14" t="s">
        <v>9</v>
      </c>
      <c r="E5654" s="14" t="s">
        <v>34</v>
      </c>
      <c r="F5654" s="14" t="s">
        <v>35</v>
      </c>
      <c r="G5654" s="14" t="s">
        <v>39</v>
      </c>
      <c r="H5654" s="14" t="s">
        <v>38</v>
      </c>
      <c r="I5654" s="14" t="s">
        <v>486</v>
      </c>
      <c r="J5654" s="14" t="s">
        <v>290</v>
      </c>
      <c r="K5654" s="14" t="s">
        <v>293</v>
      </c>
      <c r="M5654" s="14">
        <v>0</v>
      </c>
      <c r="R5654" s="14">
        <v>4</v>
      </c>
      <c r="S5654" s="14">
        <v>0</v>
      </c>
      <c r="T5654" s="14" cm="1">
        <f t="array" ref="T5654">_xlfn.IFS(Table132[[#This Row],[percentages]]="",Table132[[#This Row],[percentages without NA]]/100,Table132[[#This Row],[percentages without NA]]="",Table132[[#This Row],[percentages]]/100)</f>
        <v>0</v>
      </c>
      <c r="U5654" s="14" t="str" cm="1">
        <f t="array" ref="U5654">_xlfn.IFS(Table132[[#This Row],[Disaggregation]]="All affected area","NA",Table132[[#This Row],[Disaggregation]]="Mantika",Table132[[#This Row],[Mantika]],Table132[[#This Row],[Disaggregation]]="Baladiya",Table132[[#This Row],[Mantika]])</f>
        <v>Benghazi</v>
      </c>
      <c r="V5654" s="14" t="str" cm="1">
        <f t="array" ref="V5654">_xlfn.IFS(Table132[[#This Row],[Disaggregation]]="All affected area","All affected area",Table132[[#This Row],[Disaggregation]]="Mantika",Table132[[#This Row],[Mantika]],Table132[[#This Row],[Disaggregation]]="Baladiya",Table132[[#This Row],[Baladiya]])</f>
        <v>Toukra</v>
      </c>
    </row>
    <row r="5655" spans="1:22" x14ac:dyDescent="0.35">
      <c r="A5655" s="14" t="s">
        <v>264</v>
      </c>
      <c r="B5655" s="14" t="s">
        <v>11</v>
      </c>
      <c r="C5655" s="14" t="s">
        <v>10</v>
      </c>
      <c r="D5655" s="14" t="s">
        <v>9</v>
      </c>
      <c r="E5655" s="14" t="s">
        <v>34</v>
      </c>
      <c r="F5655" s="14" t="s">
        <v>35</v>
      </c>
      <c r="G5655" s="14" t="s">
        <v>39</v>
      </c>
      <c r="H5655" s="14" t="s">
        <v>38</v>
      </c>
      <c r="I5655" s="14" t="s">
        <v>486</v>
      </c>
      <c r="J5655" s="14" t="s">
        <v>290</v>
      </c>
      <c r="K5655" s="14" t="s">
        <v>292</v>
      </c>
      <c r="M5655" s="14">
        <v>0</v>
      </c>
      <c r="R5655" s="14">
        <v>4</v>
      </c>
      <c r="S5655" s="14">
        <v>0</v>
      </c>
      <c r="T5655" s="14" cm="1">
        <f t="array" ref="T5655">_xlfn.IFS(Table132[[#This Row],[percentages]]="",Table132[[#This Row],[percentages without NA]]/100,Table132[[#This Row],[percentages without NA]]="",Table132[[#This Row],[percentages]]/100)</f>
        <v>0</v>
      </c>
      <c r="U5655" s="14" t="str" cm="1">
        <f t="array" ref="U5655">_xlfn.IFS(Table132[[#This Row],[Disaggregation]]="All affected area","NA",Table132[[#This Row],[Disaggregation]]="Mantika",Table132[[#This Row],[Mantika]],Table132[[#This Row],[Disaggregation]]="Baladiya",Table132[[#This Row],[Mantika]])</f>
        <v>Benghazi</v>
      </c>
      <c r="V5655" s="14" t="str" cm="1">
        <f t="array" ref="V5655">_xlfn.IFS(Table132[[#This Row],[Disaggregation]]="All affected area","All affected area",Table132[[#This Row],[Disaggregation]]="Mantika",Table132[[#This Row],[Mantika]],Table132[[#This Row],[Disaggregation]]="Baladiya",Table132[[#This Row],[Baladiya]])</f>
        <v>Toukra</v>
      </c>
    </row>
    <row r="5656" spans="1:22" x14ac:dyDescent="0.35">
      <c r="A5656" s="14" t="s">
        <v>264</v>
      </c>
      <c r="B5656" s="14" t="s">
        <v>11</v>
      </c>
      <c r="C5656" s="14" t="s">
        <v>10</v>
      </c>
      <c r="D5656" s="14" t="s">
        <v>9</v>
      </c>
      <c r="E5656" s="14" t="s">
        <v>34</v>
      </c>
      <c r="F5656" s="14" t="s">
        <v>35</v>
      </c>
      <c r="G5656" s="14" t="s">
        <v>39</v>
      </c>
      <c r="H5656" s="14" t="s">
        <v>38</v>
      </c>
      <c r="I5656" s="14" t="s">
        <v>486</v>
      </c>
      <c r="J5656" s="14" t="s">
        <v>290</v>
      </c>
      <c r="K5656" s="14" t="s">
        <v>291</v>
      </c>
      <c r="M5656" s="14">
        <v>0</v>
      </c>
      <c r="R5656" s="14">
        <v>4</v>
      </c>
      <c r="S5656" s="14">
        <v>0</v>
      </c>
      <c r="T5656" s="14" cm="1">
        <f t="array" ref="T5656">_xlfn.IFS(Table132[[#This Row],[percentages]]="",Table132[[#This Row],[percentages without NA]]/100,Table132[[#This Row],[percentages without NA]]="",Table132[[#This Row],[percentages]]/100)</f>
        <v>0</v>
      </c>
      <c r="U5656" s="14" t="str" cm="1">
        <f t="array" ref="U5656">_xlfn.IFS(Table132[[#This Row],[Disaggregation]]="All affected area","NA",Table132[[#This Row],[Disaggregation]]="Mantika",Table132[[#This Row],[Mantika]],Table132[[#This Row],[Disaggregation]]="Baladiya",Table132[[#This Row],[Mantika]])</f>
        <v>Benghazi</v>
      </c>
      <c r="V5656" s="14" t="str" cm="1">
        <f t="array" ref="V5656">_xlfn.IFS(Table132[[#This Row],[Disaggregation]]="All affected area","All affected area",Table132[[#This Row],[Disaggregation]]="Mantika",Table132[[#This Row],[Mantika]],Table132[[#This Row],[Disaggregation]]="Baladiya",Table132[[#This Row],[Baladiya]])</f>
        <v>Toukra</v>
      </c>
    </row>
    <row r="5657" spans="1:22" x14ac:dyDescent="0.35">
      <c r="A5657" s="14" t="s">
        <v>264</v>
      </c>
      <c r="B5657" s="14" t="s">
        <v>11</v>
      </c>
      <c r="C5657" s="14" t="s">
        <v>10</v>
      </c>
      <c r="D5657" s="14" t="s">
        <v>9</v>
      </c>
      <c r="E5657" s="14" t="s">
        <v>34</v>
      </c>
      <c r="F5657" s="14" t="s">
        <v>35</v>
      </c>
      <c r="G5657" s="14" t="s">
        <v>39</v>
      </c>
      <c r="H5657" s="14" t="s">
        <v>38</v>
      </c>
      <c r="I5657" s="14" t="s">
        <v>486</v>
      </c>
      <c r="J5657" s="14" t="s">
        <v>290</v>
      </c>
      <c r="K5657" s="14" t="s">
        <v>289</v>
      </c>
      <c r="M5657" s="14">
        <v>3</v>
      </c>
      <c r="R5657" s="14">
        <v>4</v>
      </c>
      <c r="S5657" s="14">
        <v>75</v>
      </c>
      <c r="T5657" s="14" cm="1">
        <f t="array" ref="T5657">_xlfn.IFS(Table132[[#This Row],[percentages]]="",Table132[[#This Row],[percentages without NA]]/100,Table132[[#This Row],[percentages without NA]]="",Table132[[#This Row],[percentages]]/100)</f>
        <v>0.75</v>
      </c>
      <c r="U5657" s="14" t="str" cm="1">
        <f t="array" ref="U5657">_xlfn.IFS(Table132[[#This Row],[Disaggregation]]="All affected area","NA",Table132[[#This Row],[Disaggregation]]="Mantika",Table132[[#This Row],[Mantika]],Table132[[#This Row],[Disaggregation]]="Baladiya",Table132[[#This Row],[Mantika]])</f>
        <v>Benghazi</v>
      </c>
      <c r="V5657" s="14" t="str" cm="1">
        <f t="array" ref="V5657">_xlfn.IFS(Table132[[#This Row],[Disaggregation]]="All affected area","All affected area",Table132[[#This Row],[Disaggregation]]="Mantika",Table132[[#This Row],[Mantika]],Table132[[#This Row],[Disaggregation]]="Baladiya",Table132[[#This Row],[Baladiya]])</f>
        <v>Toukra</v>
      </c>
    </row>
    <row r="5658" spans="1:22" x14ac:dyDescent="0.35">
      <c r="A5658" s="14" t="s">
        <v>264</v>
      </c>
      <c r="B5658" s="14" t="s">
        <v>11</v>
      </c>
      <c r="C5658" s="14" t="s">
        <v>10</v>
      </c>
      <c r="D5658" s="14" t="s">
        <v>9</v>
      </c>
      <c r="E5658" s="14" t="s">
        <v>34</v>
      </c>
      <c r="F5658" s="14" t="s">
        <v>35</v>
      </c>
      <c r="G5658" s="14" t="s">
        <v>37</v>
      </c>
      <c r="H5658" s="14" t="s">
        <v>36</v>
      </c>
      <c r="I5658" s="14" t="s">
        <v>486</v>
      </c>
      <c r="J5658" s="14" t="s">
        <v>290</v>
      </c>
      <c r="K5658" s="14" t="s">
        <v>299</v>
      </c>
      <c r="M5658" s="14">
        <v>0</v>
      </c>
      <c r="R5658" s="14">
        <v>2</v>
      </c>
      <c r="S5658" s="14">
        <v>0</v>
      </c>
      <c r="T5658" s="14" cm="1">
        <f t="array" ref="T5658">_xlfn.IFS(Table132[[#This Row],[percentages]]="",Table132[[#This Row],[percentages without NA]]/100,Table132[[#This Row],[percentages without NA]]="",Table132[[#This Row],[percentages]]/100)</f>
        <v>0</v>
      </c>
      <c r="U5658" s="14" t="str" cm="1">
        <f t="array" ref="U5658">_xlfn.IFS(Table132[[#This Row],[Disaggregation]]="All affected area","NA",Table132[[#This Row],[Disaggregation]]="Mantika",Table132[[#This Row],[Mantika]],Table132[[#This Row],[Disaggregation]]="Baladiya",Table132[[#This Row],[Mantika]])</f>
        <v>Benghazi</v>
      </c>
      <c r="V5658" s="14" t="str" cm="1">
        <f t="array" ref="V5658">_xlfn.IFS(Table132[[#This Row],[Disaggregation]]="All affected area","All affected area",Table132[[#This Row],[Disaggregation]]="Mantika",Table132[[#This Row],[Mantika]],Table132[[#This Row],[Disaggregation]]="Baladiya",Table132[[#This Row],[Baladiya]])</f>
        <v>Suloug</v>
      </c>
    </row>
    <row r="5659" spans="1:22" x14ac:dyDescent="0.35">
      <c r="A5659" s="14" t="s">
        <v>264</v>
      </c>
      <c r="B5659" s="14" t="s">
        <v>11</v>
      </c>
      <c r="C5659" s="14" t="s">
        <v>10</v>
      </c>
      <c r="D5659" s="14" t="s">
        <v>9</v>
      </c>
      <c r="E5659" s="14" t="s">
        <v>34</v>
      </c>
      <c r="F5659" s="14" t="s">
        <v>35</v>
      </c>
      <c r="G5659" s="14" t="s">
        <v>37</v>
      </c>
      <c r="H5659" s="14" t="s">
        <v>36</v>
      </c>
      <c r="I5659" s="14" t="s">
        <v>486</v>
      </c>
      <c r="J5659" s="14" t="s">
        <v>290</v>
      </c>
      <c r="K5659" s="14" t="s">
        <v>298</v>
      </c>
      <c r="M5659" s="14">
        <v>0</v>
      </c>
      <c r="R5659" s="14">
        <v>2</v>
      </c>
      <c r="S5659" s="14">
        <v>0</v>
      </c>
      <c r="T5659" s="14" cm="1">
        <f t="array" ref="T5659">_xlfn.IFS(Table132[[#This Row],[percentages]]="",Table132[[#This Row],[percentages without NA]]/100,Table132[[#This Row],[percentages without NA]]="",Table132[[#This Row],[percentages]]/100)</f>
        <v>0</v>
      </c>
      <c r="U5659" s="14" t="str" cm="1">
        <f t="array" ref="U5659">_xlfn.IFS(Table132[[#This Row],[Disaggregation]]="All affected area","NA",Table132[[#This Row],[Disaggregation]]="Mantika",Table132[[#This Row],[Mantika]],Table132[[#This Row],[Disaggregation]]="Baladiya",Table132[[#This Row],[Mantika]])</f>
        <v>Benghazi</v>
      </c>
      <c r="V5659" s="14" t="str" cm="1">
        <f t="array" ref="V5659">_xlfn.IFS(Table132[[#This Row],[Disaggregation]]="All affected area","All affected area",Table132[[#This Row],[Disaggregation]]="Mantika",Table132[[#This Row],[Mantika]],Table132[[#This Row],[Disaggregation]]="Baladiya",Table132[[#This Row],[Baladiya]])</f>
        <v>Suloug</v>
      </c>
    </row>
    <row r="5660" spans="1:22" x14ac:dyDescent="0.35">
      <c r="A5660" s="14" t="s">
        <v>264</v>
      </c>
      <c r="B5660" s="14" t="s">
        <v>11</v>
      </c>
      <c r="C5660" s="14" t="s">
        <v>10</v>
      </c>
      <c r="D5660" s="14" t="s">
        <v>9</v>
      </c>
      <c r="E5660" s="14" t="s">
        <v>34</v>
      </c>
      <c r="F5660" s="14" t="s">
        <v>35</v>
      </c>
      <c r="G5660" s="14" t="s">
        <v>37</v>
      </c>
      <c r="H5660" s="14" t="s">
        <v>36</v>
      </c>
      <c r="I5660" s="14" t="s">
        <v>486</v>
      </c>
      <c r="J5660" s="14" t="s">
        <v>290</v>
      </c>
      <c r="K5660" s="14" t="s">
        <v>297</v>
      </c>
      <c r="M5660" s="14">
        <v>1</v>
      </c>
      <c r="R5660" s="14">
        <v>2</v>
      </c>
      <c r="S5660" s="14">
        <v>50</v>
      </c>
      <c r="T5660" s="14" cm="1">
        <f t="array" ref="T5660">_xlfn.IFS(Table132[[#This Row],[percentages]]="",Table132[[#This Row],[percentages without NA]]/100,Table132[[#This Row],[percentages without NA]]="",Table132[[#This Row],[percentages]]/100)</f>
        <v>0.5</v>
      </c>
      <c r="U5660" s="14" t="str" cm="1">
        <f t="array" ref="U5660">_xlfn.IFS(Table132[[#This Row],[Disaggregation]]="All affected area","NA",Table132[[#This Row],[Disaggregation]]="Mantika",Table132[[#This Row],[Mantika]],Table132[[#This Row],[Disaggregation]]="Baladiya",Table132[[#This Row],[Mantika]])</f>
        <v>Benghazi</v>
      </c>
      <c r="V5660" s="14" t="str" cm="1">
        <f t="array" ref="V5660">_xlfn.IFS(Table132[[#This Row],[Disaggregation]]="All affected area","All affected area",Table132[[#This Row],[Disaggregation]]="Mantika",Table132[[#This Row],[Mantika]],Table132[[#This Row],[Disaggregation]]="Baladiya",Table132[[#This Row],[Baladiya]])</f>
        <v>Suloug</v>
      </c>
    </row>
    <row r="5661" spans="1:22" x14ac:dyDescent="0.35">
      <c r="A5661" s="14" t="s">
        <v>264</v>
      </c>
      <c r="B5661" s="14" t="s">
        <v>11</v>
      </c>
      <c r="C5661" s="14" t="s">
        <v>10</v>
      </c>
      <c r="D5661" s="14" t="s">
        <v>9</v>
      </c>
      <c r="E5661" s="14" t="s">
        <v>34</v>
      </c>
      <c r="F5661" s="14" t="s">
        <v>35</v>
      </c>
      <c r="G5661" s="14" t="s">
        <v>37</v>
      </c>
      <c r="H5661" s="14" t="s">
        <v>36</v>
      </c>
      <c r="I5661" s="14" t="s">
        <v>486</v>
      </c>
      <c r="J5661" s="14" t="s">
        <v>290</v>
      </c>
      <c r="K5661" s="14" t="s">
        <v>296</v>
      </c>
      <c r="M5661" s="14">
        <v>0</v>
      </c>
      <c r="R5661" s="14">
        <v>2</v>
      </c>
      <c r="S5661" s="14">
        <v>0</v>
      </c>
      <c r="T5661" s="14" cm="1">
        <f t="array" ref="T5661">_xlfn.IFS(Table132[[#This Row],[percentages]]="",Table132[[#This Row],[percentages without NA]]/100,Table132[[#This Row],[percentages without NA]]="",Table132[[#This Row],[percentages]]/100)</f>
        <v>0</v>
      </c>
      <c r="U5661" s="14" t="str" cm="1">
        <f t="array" ref="U5661">_xlfn.IFS(Table132[[#This Row],[Disaggregation]]="All affected area","NA",Table132[[#This Row],[Disaggregation]]="Mantika",Table132[[#This Row],[Mantika]],Table132[[#This Row],[Disaggregation]]="Baladiya",Table132[[#This Row],[Mantika]])</f>
        <v>Benghazi</v>
      </c>
      <c r="V5661" s="14" t="str" cm="1">
        <f t="array" ref="V5661">_xlfn.IFS(Table132[[#This Row],[Disaggregation]]="All affected area","All affected area",Table132[[#This Row],[Disaggregation]]="Mantika",Table132[[#This Row],[Mantika]],Table132[[#This Row],[Disaggregation]]="Baladiya",Table132[[#This Row],[Baladiya]])</f>
        <v>Suloug</v>
      </c>
    </row>
    <row r="5662" spans="1:22" x14ac:dyDescent="0.35">
      <c r="A5662" s="14" t="s">
        <v>264</v>
      </c>
      <c r="B5662" s="14" t="s">
        <v>11</v>
      </c>
      <c r="C5662" s="14" t="s">
        <v>10</v>
      </c>
      <c r="D5662" s="14" t="s">
        <v>9</v>
      </c>
      <c r="E5662" s="14" t="s">
        <v>34</v>
      </c>
      <c r="F5662" s="14" t="s">
        <v>35</v>
      </c>
      <c r="G5662" s="14" t="s">
        <v>37</v>
      </c>
      <c r="H5662" s="14" t="s">
        <v>36</v>
      </c>
      <c r="I5662" s="14" t="s">
        <v>486</v>
      </c>
      <c r="J5662" s="14" t="s">
        <v>290</v>
      </c>
      <c r="K5662" s="14" t="s">
        <v>295</v>
      </c>
      <c r="M5662" s="14">
        <v>0</v>
      </c>
      <c r="R5662" s="14">
        <v>2</v>
      </c>
      <c r="S5662" s="14">
        <v>0</v>
      </c>
      <c r="T5662" s="14" cm="1">
        <f t="array" ref="T5662">_xlfn.IFS(Table132[[#This Row],[percentages]]="",Table132[[#This Row],[percentages without NA]]/100,Table132[[#This Row],[percentages without NA]]="",Table132[[#This Row],[percentages]]/100)</f>
        <v>0</v>
      </c>
      <c r="U5662" s="14" t="str" cm="1">
        <f t="array" ref="U5662">_xlfn.IFS(Table132[[#This Row],[Disaggregation]]="All affected area","NA",Table132[[#This Row],[Disaggregation]]="Mantika",Table132[[#This Row],[Mantika]],Table132[[#This Row],[Disaggregation]]="Baladiya",Table132[[#This Row],[Mantika]])</f>
        <v>Benghazi</v>
      </c>
      <c r="V5662" s="14" t="str" cm="1">
        <f t="array" ref="V5662">_xlfn.IFS(Table132[[#This Row],[Disaggregation]]="All affected area","All affected area",Table132[[#This Row],[Disaggregation]]="Mantika",Table132[[#This Row],[Mantika]],Table132[[#This Row],[Disaggregation]]="Baladiya",Table132[[#This Row],[Baladiya]])</f>
        <v>Suloug</v>
      </c>
    </row>
    <row r="5663" spans="1:22" x14ac:dyDescent="0.35">
      <c r="A5663" s="14" t="s">
        <v>264</v>
      </c>
      <c r="B5663" s="14" t="s">
        <v>11</v>
      </c>
      <c r="C5663" s="14" t="s">
        <v>10</v>
      </c>
      <c r="D5663" s="14" t="s">
        <v>9</v>
      </c>
      <c r="E5663" s="14" t="s">
        <v>34</v>
      </c>
      <c r="F5663" s="14" t="s">
        <v>35</v>
      </c>
      <c r="G5663" s="14" t="s">
        <v>37</v>
      </c>
      <c r="H5663" s="14" t="s">
        <v>36</v>
      </c>
      <c r="I5663" s="14" t="s">
        <v>486</v>
      </c>
      <c r="J5663" s="14" t="s">
        <v>290</v>
      </c>
      <c r="K5663" s="14" t="s">
        <v>73</v>
      </c>
      <c r="M5663" s="14">
        <v>0</v>
      </c>
      <c r="R5663" s="14">
        <v>2</v>
      </c>
      <c r="S5663" s="14">
        <v>0</v>
      </c>
      <c r="T5663" s="14" cm="1">
        <f t="array" ref="T5663">_xlfn.IFS(Table132[[#This Row],[percentages]]="",Table132[[#This Row],[percentages without NA]]/100,Table132[[#This Row],[percentages without NA]]="",Table132[[#This Row],[percentages]]/100)</f>
        <v>0</v>
      </c>
      <c r="U5663" s="14" t="str" cm="1">
        <f t="array" ref="U5663">_xlfn.IFS(Table132[[#This Row],[Disaggregation]]="All affected area","NA",Table132[[#This Row],[Disaggregation]]="Mantika",Table132[[#This Row],[Mantika]],Table132[[#This Row],[Disaggregation]]="Baladiya",Table132[[#This Row],[Mantika]])</f>
        <v>Benghazi</v>
      </c>
      <c r="V5663" s="14" t="str" cm="1">
        <f t="array" ref="V5663">_xlfn.IFS(Table132[[#This Row],[Disaggregation]]="All affected area","All affected area",Table132[[#This Row],[Disaggregation]]="Mantika",Table132[[#This Row],[Mantika]],Table132[[#This Row],[Disaggregation]]="Baladiya",Table132[[#This Row],[Baladiya]])</f>
        <v>Suloug</v>
      </c>
    </row>
    <row r="5664" spans="1:22" x14ac:dyDescent="0.35">
      <c r="A5664" s="14" t="s">
        <v>264</v>
      </c>
      <c r="B5664" s="14" t="s">
        <v>11</v>
      </c>
      <c r="C5664" s="14" t="s">
        <v>10</v>
      </c>
      <c r="D5664" s="14" t="s">
        <v>9</v>
      </c>
      <c r="E5664" s="14" t="s">
        <v>34</v>
      </c>
      <c r="F5664" s="14" t="s">
        <v>35</v>
      </c>
      <c r="G5664" s="14" t="s">
        <v>37</v>
      </c>
      <c r="H5664" s="14" t="s">
        <v>36</v>
      </c>
      <c r="I5664" s="14" t="s">
        <v>486</v>
      </c>
      <c r="J5664" s="14" t="s">
        <v>290</v>
      </c>
      <c r="K5664" s="14" t="s">
        <v>294</v>
      </c>
      <c r="M5664" s="14">
        <v>1</v>
      </c>
      <c r="R5664" s="14">
        <v>2</v>
      </c>
      <c r="S5664" s="14">
        <v>50</v>
      </c>
      <c r="T5664" s="14" cm="1">
        <f t="array" ref="T5664">_xlfn.IFS(Table132[[#This Row],[percentages]]="",Table132[[#This Row],[percentages without NA]]/100,Table132[[#This Row],[percentages without NA]]="",Table132[[#This Row],[percentages]]/100)</f>
        <v>0.5</v>
      </c>
      <c r="U5664" s="14" t="str" cm="1">
        <f t="array" ref="U5664">_xlfn.IFS(Table132[[#This Row],[Disaggregation]]="All affected area","NA",Table132[[#This Row],[Disaggregation]]="Mantika",Table132[[#This Row],[Mantika]],Table132[[#This Row],[Disaggregation]]="Baladiya",Table132[[#This Row],[Mantika]])</f>
        <v>Benghazi</v>
      </c>
      <c r="V5664" s="14" t="str" cm="1">
        <f t="array" ref="V5664">_xlfn.IFS(Table132[[#This Row],[Disaggregation]]="All affected area","All affected area",Table132[[#This Row],[Disaggregation]]="Mantika",Table132[[#This Row],[Mantika]],Table132[[#This Row],[Disaggregation]]="Baladiya",Table132[[#This Row],[Baladiya]])</f>
        <v>Suloug</v>
      </c>
    </row>
    <row r="5665" spans="1:22" x14ac:dyDescent="0.35">
      <c r="A5665" s="14" t="s">
        <v>264</v>
      </c>
      <c r="B5665" s="14" t="s">
        <v>11</v>
      </c>
      <c r="C5665" s="14" t="s">
        <v>10</v>
      </c>
      <c r="D5665" s="14" t="s">
        <v>9</v>
      </c>
      <c r="E5665" s="14" t="s">
        <v>34</v>
      </c>
      <c r="F5665" s="14" t="s">
        <v>35</v>
      </c>
      <c r="G5665" s="14" t="s">
        <v>37</v>
      </c>
      <c r="H5665" s="14" t="s">
        <v>36</v>
      </c>
      <c r="I5665" s="14" t="s">
        <v>486</v>
      </c>
      <c r="J5665" s="14" t="s">
        <v>290</v>
      </c>
      <c r="K5665" s="14" t="s">
        <v>293</v>
      </c>
      <c r="M5665" s="14">
        <v>2</v>
      </c>
      <c r="R5665" s="14">
        <v>2</v>
      </c>
      <c r="S5665" s="14">
        <v>100</v>
      </c>
      <c r="T5665" s="14" cm="1">
        <f t="array" ref="T5665">_xlfn.IFS(Table132[[#This Row],[percentages]]="",Table132[[#This Row],[percentages without NA]]/100,Table132[[#This Row],[percentages without NA]]="",Table132[[#This Row],[percentages]]/100)</f>
        <v>1</v>
      </c>
      <c r="U5665" s="14" t="str" cm="1">
        <f t="array" ref="U5665">_xlfn.IFS(Table132[[#This Row],[Disaggregation]]="All affected area","NA",Table132[[#This Row],[Disaggregation]]="Mantika",Table132[[#This Row],[Mantika]],Table132[[#This Row],[Disaggregation]]="Baladiya",Table132[[#This Row],[Mantika]])</f>
        <v>Benghazi</v>
      </c>
      <c r="V5665" s="14" t="str" cm="1">
        <f t="array" ref="V5665">_xlfn.IFS(Table132[[#This Row],[Disaggregation]]="All affected area","All affected area",Table132[[#This Row],[Disaggregation]]="Mantika",Table132[[#This Row],[Mantika]],Table132[[#This Row],[Disaggregation]]="Baladiya",Table132[[#This Row],[Baladiya]])</f>
        <v>Suloug</v>
      </c>
    </row>
    <row r="5666" spans="1:22" x14ac:dyDescent="0.35">
      <c r="A5666" s="14" t="s">
        <v>264</v>
      </c>
      <c r="B5666" s="14" t="s">
        <v>11</v>
      </c>
      <c r="C5666" s="14" t="s">
        <v>10</v>
      </c>
      <c r="D5666" s="14" t="s">
        <v>9</v>
      </c>
      <c r="E5666" s="14" t="s">
        <v>34</v>
      </c>
      <c r="F5666" s="14" t="s">
        <v>35</v>
      </c>
      <c r="G5666" s="14" t="s">
        <v>37</v>
      </c>
      <c r="H5666" s="14" t="s">
        <v>36</v>
      </c>
      <c r="I5666" s="14" t="s">
        <v>486</v>
      </c>
      <c r="J5666" s="14" t="s">
        <v>290</v>
      </c>
      <c r="K5666" s="14" t="s">
        <v>292</v>
      </c>
      <c r="M5666" s="14">
        <v>0</v>
      </c>
      <c r="R5666" s="14">
        <v>2</v>
      </c>
      <c r="S5666" s="14">
        <v>0</v>
      </c>
      <c r="T5666" s="14" cm="1">
        <f t="array" ref="T5666">_xlfn.IFS(Table132[[#This Row],[percentages]]="",Table132[[#This Row],[percentages without NA]]/100,Table132[[#This Row],[percentages without NA]]="",Table132[[#This Row],[percentages]]/100)</f>
        <v>0</v>
      </c>
      <c r="U5666" s="14" t="str" cm="1">
        <f t="array" ref="U5666">_xlfn.IFS(Table132[[#This Row],[Disaggregation]]="All affected area","NA",Table132[[#This Row],[Disaggregation]]="Mantika",Table132[[#This Row],[Mantika]],Table132[[#This Row],[Disaggregation]]="Baladiya",Table132[[#This Row],[Mantika]])</f>
        <v>Benghazi</v>
      </c>
      <c r="V5666" s="14" t="str" cm="1">
        <f t="array" ref="V5666">_xlfn.IFS(Table132[[#This Row],[Disaggregation]]="All affected area","All affected area",Table132[[#This Row],[Disaggregation]]="Mantika",Table132[[#This Row],[Mantika]],Table132[[#This Row],[Disaggregation]]="Baladiya",Table132[[#This Row],[Baladiya]])</f>
        <v>Suloug</v>
      </c>
    </row>
    <row r="5667" spans="1:22" x14ac:dyDescent="0.35">
      <c r="A5667" s="14" t="s">
        <v>264</v>
      </c>
      <c r="B5667" s="14" t="s">
        <v>11</v>
      </c>
      <c r="C5667" s="14" t="s">
        <v>10</v>
      </c>
      <c r="D5667" s="14" t="s">
        <v>9</v>
      </c>
      <c r="E5667" s="14" t="s">
        <v>34</v>
      </c>
      <c r="F5667" s="14" t="s">
        <v>35</v>
      </c>
      <c r="G5667" s="14" t="s">
        <v>37</v>
      </c>
      <c r="H5667" s="14" t="s">
        <v>36</v>
      </c>
      <c r="I5667" s="14" t="s">
        <v>486</v>
      </c>
      <c r="J5667" s="14" t="s">
        <v>290</v>
      </c>
      <c r="K5667" s="14" t="s">
        <v>291</v>
      </c>
      <c r="M5667" s="14">
        <v>0</v>
      </c>
      <c r="R5667" s="14">
        <v>2</v>
      </c>
      <c r="S5667" s="14">
        <v>0</v>
      </c>
      <c r="T5667" s="14" cm="1">
        <f t="array" ref="T5667">_xlfn.IFS(Table132[[#This Row],[percentages]]="",Table132[[#This Row],[percentages without NA]]/100,Table132[[#This Row],[percentages without NA]]="",Table132[[#This Row],[percentages]]/100)</f>
        <v>0</v>
      </c>
      <c r="U5667" s="14" t="str" cm="1">
        <f t="array" ref="U5667">_xlfn.IFS(Table132[[#This Row],[Disaggregation]]="All affected area","NA",Table132[[#This Row],[Disaggregation]]="Mantika",Table132[[#This Row],[Mantika]],Table132[[#This Row],[Disaggregation]]="Baladiya",Table132[[#This Row],[Mantika]])</f>
        <v>Benghazi</v>
      </c>
      <c r="V5667" s="14" t="str" cm="1">
        <f t="array" ref="V5667">_xlfn.IFS(Table132[[#This Row],[Disaggregation]]="All affected area","All affected area",Table132[[#This Row],[Disaggregation]]="Mantika",Table132[[#This Row],[Mantika]],Table132[[#This Row],[Disaggregation]]="Baladiya",Table132[[#This Row],[Baladiya]])</f>
        <v>Suloug</v>
      </c>
    </row>
    <row r="5668" spans="1:22" x14ac:dyDescent="0.35">
      <c r="A5668" s="14" t="s">
        <v>264</v>
      </c>
      <c r="B5668" s="14" t="s">
        <v>11</v>
      </c>
      <c r="C5668" s="14" t="s">
        <v>10</v>
      </c>
      <c r="D5668" s="14" t="s">
        <v>9</v>
      </c>
      <c r="E5668" s="14" t="s">
        <v>34</v>
      </c>
      <c r="F5668" s="14" t="s">
        <v>35</v>
      </c>
      <c r="G5668" s="14" t="s">
        <v>37</v>
      </c>
      <c r="H5668" s="14" t="s">
        <v>36</v>
      </c>
      <c r="I5668" s="14" t="s">
        <v>486</v>
      </c>
      <c r="J5668" s="14" t="s">
        <v>290</v>
      </c>
      <c r="K5668" s="14" t="s">
        <v>289</v>
      </c>
      <c r="M5668" s="14">
        <v>0</v>
      </c>
      <c r="R5668" s="14">
        <v>2</v>
      </c>
      <c r="S5668" s="14">
        <v>0</v>
      </c>
      <c r="T5668" s="14" cm="1">
        <f t="array" ref="T5668">_xlfn.IFS(Table132[[#This Row],[percentages]]="",Table132[[#This Row],[percentages without NA]]/100,Table132[[#This Row],[percentages without NA]]="",Table132[[#This Row],[percentages]]/100)</f>
        <v>0</v>
      </c>
      <c r="U5668" s="14" t="str" cm="1">
        <f t="array" ref="U5668">_xlfn.IFS(Table132[[#This Row],[Disaggregation]]="All affected area","NA",Table132[[#This Row],[Disaggregation]]="Mantika",Table132[[#This Row],[Mantika]],Table132[[#This Row],[Disaggregation]]="Baladiya",Table132[[#This Row],[Mantika]])</f>
        <v>Benghazi</v>
      </c>
      <c r="V5668" s="14" t="str" cm="1">
        <f t="array" ref="V5668">_xlfn.IFS(Table132[[#This Row],[Disaggregation]]="All affected area","All affected area",Table132[[#This Row],[Disaggregation]]="Mantika",Table132[[#This Row],[Mantika]],Table132[[#This Row],[Disaggregation]]="Baladiya",Table132[[#This Row],[Baladiya]])</f>
        <v>Suloug</v>
      </c>
    </row>
    <row r="5669" spans="1:22" x14ac:dyDescent="0.35">
      <c r="A5669" s="14" t="s">
        <v>264</v>
      </c>
      <c r="B5669" s="14" t="s">
        <v>11</v>
      </c>
      <c r="C5669" s="14" t="s">
        <v>10</v>
      </c>
      <c r="D5669" s="14" t="s">
        <v>9</v>
      </c>
      <c r="E5669" s="14" t="s">
        <v>34</v>
      </c>
      <c r="F5669" s="14" t="s">
        <v>35</v>
      </c>
      <c r="G5669" s="14" t="s">
        <v>34</v>
      </c>
      <c r="H5669" s="14" t="s">
        <v>33</v>
      </c>
      <c r="I5669" s="14" t="s">
        <v>486</v>
      </c>
      <c r="J5669" s="14" t="s">
        <v>290</v>
      </c>
      <c r="K5669" s="14" t="s">
        <v>299</v>
      </c>
      <c r="M5669" s="14">
        <v>1</v>
      </c>
      <c r="R5669" s="14">
        <v>14</v>
      </c>
      <c r="S5669" s="14">
        <v>7.14</v>
      </c>
      <c r="T5669" s="14" cm="1">
        <f t="array" ref="T5669">_xlfn.IFS(Table132[[#This Row],[percentages]]="",Table132[[#This Row],[percentages without NA]]/100,Table132[[#This Row],[percentages without NA]]="",Table132[[#This Row],[percentages]]/100)</f>
        <v>7.1399999999999991E-2</v>
      </c>
      <c r="U5669" s="14" t="str" cm="1">
        <f t="array" ref="U5669">_xlfn.IFS(Table132[[#This Row],[Disaggregation]]="All affected area","NA",Table132[[#This Row],[Disaggregation]]="Mantika",Table132[[#This Row],[Mantika]],Table132[[#This Row],[Disaggregation]]="Baladiya",Table132[[#This Row],[Mantika]])</f>
        <v>Benghazi</v>
      </c>
      <c r="V5669" s="14" t="str" cm="1">
        <f t="array" ref="V5669">_xlfn.IFS(Table132[[#This Row],[Disaggregation]]="All affected area","All affected area",Table132[[#This Row],[Disaggregation]]="Mantika",Table132[[#This Row],[Mantika]],Table132[[#This Row],[Disaggregation]]="Baladiya",Table132[[#This Row],[Baladiya]])</f>
        <v>Benghazi</v>
      </c>
    </row>
    <row r="5670" spans="1:22" x14ac:dyDescent="0.35">
      <c r="A5670" s="14" t="s">
        <v>264</v>
      </c>
      <c r="B5670" s="14" t="s">
        <v>11</v>
      </c>
      <c r="C5670" s="14" t="s">
        <v>10</v>
      </c>
      <c r="D5670" s="14" t="s">
        <v>9</v>
      </c>
      <c r="E5670" s="14" t="s">
        <v>34</v>
      </c>
      <c r="F5670" s="14" t="s">
        <v>35</v>
      </c>
      <c r="G5670" s="14" t="s">
        <v>34</v>
      </c>
      <c r="H5670" s="14" t="s">
        <v>33</v>
      </c>
      <c r="I5670" s="14" t="s">
        <v>486</v>
      </c>
      <c r="J5670" s="14" t="s">
        <v>290</v>
      </c>
      <c r="K5670" s="14" t="s">
        <v>298</v>
      </c>
      <c r="M5670" s="14">
        <v>0</v>
      </c>
      <c r="R5670" s="14">
        <v>14</v>
      </c>
      <c r="S5670" s="14">
        <v>0</v>
      </c>
      <c r="T5670" s="14" cm="1">
        <f t="array" ref="T5670">_xlfn.IFS(Table132[[#This Row],[percentages]]="",Table132[[#This Row],[percentages without NA]]/100,Table132[[#This Row],[percentages without NA]]="",Table132[[#This Row],[percentages]]/100)</f>
        <v>0</v>
      </c>
      <c r="U5670" s="14" t="str" cm="1">
        <f t="array" ref="U5670">_xlfn.IFS(Table132[[#This Row],[Disaggregation]]="All affected area","NA",Table132[[#This Row],[Disaggregation]]="Mantika",Table132[[#This Row],[Mantika]],Table132[[#This Row],[Disaggregation]]="Baladiya",Table132[[#This Row],[Mantika]])</f>
        <v>Benghazi</v>
      </c>
      <c r="V5670" s="14" t="str" cm="1">
        <f t="array" ref="V5670">_xlfn.IFS(Table132[[#This Row],[Disaggregation]]="All affected area","All affected area",Table132[[#This Row],[Disaggregation]]="Mantika",Table132[[#This Row],[Mantika]],Table132[[#This Row],[Disaggregation]]="Baladiya",Table132[[#This Row],[Baladiya]])</f>
        <v>Benghazi</v>
      </c>
    </row>
    <row r="5671" spans="1:22" x14ac:dyDescent="0.35">
      <c r="A5671" s="14" t="s">
        <v>264</v>
      </c>
      <c r="B5671" s="14" t="s">
        <v>11</v>
      </c>
      <c r="C5671" s="14" t="s">
        <v>10</v>
      </c>
      <c r="D5671" s="14" t="s">
        <v>9</v>
      </c>
      <c r="E5671" s="14" t="s">
        <v>34</v>
      </c>
      <c r="F5671" s="14" t="s">
        <v>35</v>
      </c>
      <c r="G5671" s="14" t="s">
        <v>34</v>
      </c>
      <c r="H5671" s="14" t="s">
        <v>33</v>
      </c>
      <c r="I5671" s="14" t="s">
        <v>486</v>
      </c>
      <c r="J5671" s="14" t="s">
        <v>290</v>
      </c>
      <c r="K5671" s="14" t="s">
        <v>297</v>
      </c>
      <c r="M5671" s="14">
        <v>4</v>
      </c>
      <c r="R5671" s="14">
        <v>14</v>
      </c>
      <c r="S5671" s="14">
        <v>28.57</v>
      </c>
      <c r="T5671" s="14" cm="1">
        <f t="array" ref="T5671">_xlfn.IFS(Table132[[#This Row],[percentages]]="",Table132[[#This Row],[percentages without NA]]/100,Table132[[#This Row],[percentages without NA]]="",Table132[[#This Row],[percentages]]/100)</f>
        <v>0.28570000000000001</v>
      </c>
      <c r="U5671" s="14" t="str" cm="1">
        <f t="array" ref="U5671">_xlfn.IFS(Table132[[#This Row],[Disaggregation]]="All affected area","NA",Table132[[#This Row],[Disaggregation]]="Mantika",Table132[[#This Row],[Mantika]],Table132[[#This Row],[Disaggregation]]="Baladiya",Table132[[#This Row],[Mantika]])</f>
        <v>Benghazi</v>
      </c>
      <c r="V5671" s="14" t="str" cm="1">
        <f t="array" ref="V5671">_xlfn.IFS(Table132[[#This Row],[Disaggregation]]="All affected area","All affected area",Table132[[#This Row],[Disaggregation]]="Mantika",Table132[[#This Row],[Mantika]],Table132[[#This Row],[Disaggregation]]="Baladiya",Table132[[#This Row],[Baladiya]])</f>
        <v>Benghazi</v>
      </c>
    </row>
    <row r="5672" spans="1:22" x14ac:dyDescent="0.35">
      <c r="A5672" s="14" t="s">
        <v>264</v>
      </c>
      <c r="B5672" s="14" t="s">
        <v>11</v>
      </c>
      <c r="C5672" s="14" t="s">
        <v>10</v>
      </c>
      <c r="D5672" s="14" t="s">
        <v>9</v>
      </c>
      <c r="E5672" s="14" t="s">
        <v>34</v>
      </c>
      <c r="F5672" s="14" t="s">
        <v>35</v>
      </c>
      <c r="G5672" s="14" t="s">
        <v>34</v>
      </c>
      <c r="H5672" s="14" t="s">
        <v>33</v>
      </c>
      <c r="I5672" s="14" t="s">
        <v>486</v>
      </c>
      <c r="J5672" s="14" t="s">
        <v>290</v>
      </c>
      <c r="K5672" s="14" t="s">
        <v>296</v>
      </c>
      <c r="M5672" s="14">
        <v>4</v>
      </c>
      <c r="R5672" s="14">
        <v>14</v>
      </c>
      <c r="S5672" s="14">
        <v>28.57</v>
      </c>
      <c r="T5672" s="14" cm="1">
        <f t="array" ref="T5672">_xlfn.IFS(Table132[[#This Row],[percentages]]="",Table132[[#This Row],[percentages without NA]]/100,Table132[[#This Row],[percentages without NA]]="",Table132[[#This Row],[percentages]]/100)</f>
        <v>0.28570000000000001</v>
      </c>
      <c r="U5672" s="14" t="str" cm="1">
        <f t="array" ref="U5672">_xlfn.IFS(Table132[[#This Row],[Disaggregation]]="All affected area","NA",Table132[[#This Row],[Disaggregation]]="Mantika",Table132[[#This Row],[Mantika]],Table132[[#This Row],[Disaggregation]]="Baladiya",Table132[[#This Row],[Mantika]])</f>
        <v>Benghazi</v>
      </c>
      <c r="V5672" s="14" t="str" cm="1">
        <f t="array" ref="V5672">_xlfn.IFS(Table132[[#This Row],[Disaggregation]]="All affected area","All affected area",Table132[[#This Row],[Disaggregation]]="Mantika",Table132[[#This Row],[Mantika]],Table132[[#This Row],[Disaggregation]]="Baladiya",Table132[[#This Row],[Baladiya]])</f>
        <v>Benghazi</v>
      </c>
    </row>
    <row r="5673" spans="1:22" x14ac:dyDescent="0.35">
      <c r="A5673" s="14" t="s">
        <v>264</v>
      </c>
      <c r="B5673" s="14" t="s">
        <v>11</v>
      </c>
      <c r="C5673" s="14" t="s">
        <v>10</v>
      </c>
      <c r="D5673" s="14" t="s">
        <v>9</v>
      </c>
      <c r="E5673" s="14" t="s">
        <v>34</v>
      </c>
      <c r="F5673" s="14" t="s">
        <v>35</v>
      </c>
      <c r="G5673" s="14" t="s">
        <v>34</v>
      </c>
      <c r="H5673" s="14" t="s">
        <v>33</v>
      </c>
      <c r="I5673" s="14" t="s">
        <v>486</v>
      </c>
      <c r="J5673" s="14" t="s">
        <v>290</v>
      </c>
      <c r="K5673" s="14" t="s">
        <v>295</v>
      </c>
      <c r="M5673" s="14">
        <v>0</v>
      </c>
      <c r="R5673" s="14">
        <v>14</v>
      </c>
      <c r="S5673" s="14">
        <v>0</v>
      </c>
      <c r="T5673" s="14" cm="1">
        <f t="array" ref="T5673">_xlfn.IFS(Table132[[#This Row],[percentages]]="",Table132[[#This Row],[percentages without NA]]/100,Table132[[#This Row],[percentages without NA]]="",Table132[[#This Row],[percentages]]/100)</f>
        <v>0</v>
      </c>
      <c r="U5673" s="14" t="str" cm="1">
        <f t="array" ref="U5673">_xlfn.IFS(Table132[[#This Row],[Disaggregation]]="All affected area","NA",Table132[[#This Row],[Disaggregation]]="Mantika",Table132[[#This Row],[Mantika]],Table132[[#This Row],[Disaggregation]]="Baladiya",Table132[[#This Row],[Mantika]])</f>
        <v>Benghazi</v>
      </c>
      <c r="V5673" s="14" t="str" cm="1">
        <f t="array" ref="V5673">_xlfn.IFS(Table132[[#This Row],[Disaggregation]]="All affected area","All affected area",Table132[[#This Row],[Disaggregation]]="Mantika",Table132[[#This Row],[Mantika]],Table132[[#This Row],[Disaggregation]]="Baladiya",Table132[[#This Row],[Baladiya]])</f>
        <v>Benghazi</v>
      </c>
    </row>
    <row r="5674" spans="1:22" x14ac:dyDescent="0.35">
      <c r="A5674" s="14" t="s">
        <v>264</v>
      </c>
      <c r="B5674" s="14" t="s">
        <v>11</v>
      </c>
      <c r="C5674" s="14" t="s">
        <v>10</v>
      </c>
      <c r="D5674" s="14" t="s">
        <v>9</v>
      </c>
      <c r="E5674" s="14" t="s">
        <v>34</v>
      </c>
      <c r="F5674" s="14" t="s">
        <v>35</v>
      </c>
      <c r="G5674" s="14" t="s">
        <v>34</v>
      </c>
      <c r="H5674" s="14" t="s">
        <v>33</v>
      </c>
      <c r="I5674" s="14" t="s">
        <v>486</v>
      </c>
      <c r="J5674" s="14" t="s">
        <v>290</v>
      </c>
      <c r="K5674" s="14" t="s">
        <v>73</v>
      </c>
      <c r="M5674" s="14">
        <v>0</v>
      </c>
      <c r="R5674" s="14">
        <v>14</v>
      </c>
      <c r="S5674" s="14">
        <v>0</v>
      </c>
      <c r="T5674" s="14" cm="1">
        <f t="array" ref="T5674">_xlfn.IFS(Table132[[#This Row],[percentages]]="",Table132[[#This Row],[percentages without NA]]/100,Table132[[#This Row],[percentages without NA]]="",Table132[[#This Row],[percentages]]/100)</f>
        <v>0</v>
      </c>
      <c r="U5674" s="14" t="str" cm="1">
        <f t="array" ref="U5674">_xlfn.IFS(Table132[[#This Row],[Disaggregation]]="All affected area","NA",Table132[[#This Row],[Disaggregation]]="Mantika",Table132[[#This Row],[Mantika]],Table132[[#This Row],[Disaggregation]]="Baladiya",Table132[[#This Row],[Mantika]])</f>
        <v>Benghazi</v>
      </c>
      <c r="V5674" s="14" t="str" cm="1">
        <f t="array" ref="V5674">_xlfn.IFS(Table132[[#This Row],[Disaggregation]]="All affected area","All affected area",Table132[[#This Row],[Disaggregation]]="Mantika",Table132[[#This Row],[Mantika]],Table132[[#This Row],[Disaggregation]]="Baladiya",Table132[[#This Row],[Baladiya]])</f>
        <v>Benghazi</v>
      </c>
    </row>
    <row r="5675" spans="1:22" x14ac:dyDescent="0.35">
      <c r="A5675" s="14" t="s">
        <v>264</v>
      </c>
      <c r="B5675" s="14" t="s">
        <v>11</v>
      </c>
      <c r="C5675" s="14" t="s">
        <v>10</v>
      </c>
      <c r="D5675" s="14" t="s">
        <v>9</v>
      </c>
      <c r="E5675" s="14" t="s">
        <v>34</v>
      </c>
      <c r="F5675" s="14" t="s">
        <v>35</v>
      </c>
      <c r="G5675" s="14" t="s">
        <v>34</v>
      </c>
      <c r="H5675" s="14" t="s">
        <v>33</v>
      </c>
      <c r="I5675" s="14" t="s">
        <v>486</v>
      </c>
      <c r="J5675" s="14" t="s">
        <v>290</v>
      </c>
      <c r="K5675" s="14" t="s">
        <v>294</v>
      </c>
      <c r="M5675" s="14">
        <v>2</v>
      </c>
      <c r="R5675" s="14">
        <v>14</v>
      </c>
      <c r="S5675" s="14">
        <v>14.29</v>
      </c>
      <c r="T5675" s="14" cm="1">
        <f t="array" ref="T5675">_xlfn.IFS(Table132[[#This Row],[percentages]]="",Table132[[#This Row],[percentages without NA]]/100,Table132[[#This Row],[percentages without NA]]="",Table132[[#This Row],[percentages]]/100)</f>
        <v>0.1429</v>
      </c>
      <c r="U5675" s="14" t="str" cm="1">
        <f t="array" ref="U5675">_xlfn.IFS(Table132[[#This Row],[Disaggregation]]="All affected area","NA",Table132[[#This Row],[Disaggregation]]="Mantika",Table132[[#This Row],[Mantika]],Table132[[#This Row],[Disaggregation]]="Baladiya",Table132[[#This Row],[Mantika]])</f>
        <v>Benghazi</v>
      </c>
      <c r="V5675" s="14" t="str" cm="1">
        <f t="array" ref="V5675">_xlfn.IFS(Table132[[#This Row],[Disaggregation]]="All affected area","All affected area",Table132[[#This Row],[Disaggregation]]="Mantika",Table132[[#This Row],[Mantika]],Table132[[#This Row],[Disaggregation]]="Baladiya",Table132[[#This Row],[Baladiya]])</f>
        <v>Benghazi</v>
      </c>
    </row>
    <row r="5676" spans="1:22" x14ac:dyDescent="0.35">
      <c r="A5676" s="14" t="s">
        <v>264</v>
      </c>
      <c r="B5676" s="14" t="s">
        <v>11</v>
      </c>
      <c r="C5676" s="14" t="s">
        <v>10</v>
      </c>
      <c r="D5676" s="14" t="s">
        <v>9</v>
      </c>
      <c r="E5676" s="14" t="s">
        <v>34</v>
      </c>
      <c r="F5676" s="14" t="s">
        <v>35</v>
      </c>
      <c r="G5676" s="14" t="s">
        <v>34</v>
      </c>
      <c r="H5676" s="14" t="s">
        <v>33</v>
      </c>
      <c r="I5676" s="14" t="s">
        <v>486</v>
      </c>
      <c r="J5676" s="14" t="s">
        <v>290</v>
      </c>
      <c r="K5676" s="14" t="s">
        <v>293</v>
      </c>
      <c r="M5676" s="14">
        <v>1</v>
      </c>
      <c r="R5676" s="14">
        <v>14</v>
      </c>
      <c r="S5676" s="14">
        <v>7.14</v>
      </c>
      <c r="T5676" s="14" cm="1">
        <f t="array" ref="T5676">_xlfn.IFS(Table132[[#This Row],[percentages]]="",Table132[[#This Row],[percentages without NA]]/100,Table132[[#This Row],[percentages without NA]]="",Table132[[#This Row],[percentages]]/100)</f>
        <v>7.1399999999999991E-2</v>
      </c>
      <c r="U5676" s="14" t="str" cm="1">
        <f t="array" ref="U5676">_xlfn.IFS(Table132[[#This Row],[Disaggregation]]="All affected area","NA",Table132[[#This Row],[Disaggregation]]="Mantika",Table132[[#This Row],[Mantika]],Table132[[#This Row],[Disaggregation]]="Baladiya",Table132[[#This Row],[Mantika]])</f>
        <v>Benghazi</v>
      </c>
      <c r="V5676" s="14" t="str" cm="1">
        <f t="array" ref="V5676">_xlfn.IFS(Table132[[#This Row],[Disaggregation]]="All affected area","All affected area",Table132[[#This Row],[Disaggregation]]="Mantika",Table132[[#This Row],[Mantika]],Table132[[#This Row],[Disaggregation]]="Baladiya",Table132[[#This Row],[Baladiya]])</f>
        <v>Benghazi</v>
      </c>
    </row>
    <row r="5677" spans="1:22" x14ac:dyDescent="0.35">
      <c r="A5677" s="14" t="s">
        <v>264</v>
      </c>
      <c r="B5677" s="14" t="s">
        <v>11</v>
      </c>
      <c r="C5677" s="14" t="s">
        <v>10</v>
      </c>
      <c r="D5677" s="14" t="s">
        <v>9</v>
      </c>
      <c r="E5677" s="14" t="s">
        <v>34</v>
      </c>
      <c r="F5677" s="14" t="s">
        <v>35</v>
      </c>
      <c r="G5677" s="14" t="s">
        <v>34</v>
      </c>
      <c r="H5677" s="14" t="s">
        <v>33</v>
      </c>
      <c r="I5677" s="14" t="s">
        <v>486</v>
      </c>
      <c r="J5677" s="14" t="s">
        <v>290</v>
      </c>
      <c r="K5677" s="14" t="s">
        <v>292</v>
      </c>
      <c r="M5677" s="14">
        <v>10</v>
      </c>
      <c r="R5677" s="14">
        <v>14</v>
      </c>
      <c r="S5677" s="14">
        <v>71.430000000000007</v>
      </c>
      <c r="T5677" s="14" cm="1">
        <f t="array" ref="T5677">_xlfn.IFS(Table132[[#This Row],[percentages]]="",Table132[[#This Row],[percentages without NA]]/100,Table132[[#This Row],[percentages without NA]]="",Table132[[#This Row],[percentages]]/100)</f>
        <v>0.71430000000000005</v>
      </c>
      <c r="U5677" s="14" t="str" cm="1">
        <f t="array" ref="U5677">_xlfn.IFS(Table132[[#This Row],[Disaggregation]]="All affected area","NA",Table132[[#This Row],[Disaggregation]]="Mantika",Table132[[#This Row],[Mantika]],Table132[[#This Row],[Disaggregation]]="Baladiya",Table132[[#This Row],[Mantika]])</f>
        <v>Benghazi</v>
      </c>
      <c r="V5677" s="14" t="str" cm="1">
        <f t="array" ref="V5677">_xlfn.IFS(Table132[[#This Row],[Disaggregation]]="All affected area","All affected area",Table132[[#This Row],[Disaggregation]]="Mantika",Table132[[#This Row],[Mantika]],Table132[[#This Row],[Disaggregation]]="Baladiya",Table132[[#This Row],[Baladiya]])</f>
        <v>Benghazi</v>
      </c>
    </row>
    <row r="5678" spans="1:22" x14ac:dyDescent="0.35">
      <c r="A5678" s="14" t="s">
        <v>264</v>
      </c>
      <c r="B5678" s="14" t="s">
        <v>11</v>
      </c>
      <c r="C5678" s="14" t="s">
        <v>10</v>
      </c>
      <c r="D5678" s="14" t="s">
        <v>9</v>
      </c>
      <c r="E5678" s="14" t="s">
        <v>34</v>
      </c>
      <c r="F5678" s="14" t="s">
        <v>35</v>
      </c>
      <c r="G5678" s="14" t="s">
        <v>34</v>
      </c>
      <c r="H5678" s="14" t="s">
        <v>33</v>
      </c>
      <c r="I5678" s="14" t="s">
        <v>486</v>
      </c>
      <c r="J5678" s="14" t="s">
        <v>290</v>
      </c>
      <c r="K5678" s="14" t="s">
        <v>291</v>
      </c>
      <c r="M5678" s="14">
        <v>2</v>
      </c>
      <c r="R5678" s="14">
        <v>14</v>
      </c>
      <c r="S5678" s="14">
        <v>14.29</v>
      </c>
      <c r="T5678" s="14" cm="1">
        <f t="array" ref="T5678">_xlfn.IFS(Table132[[#This Row],[percentages]]="",Table132[[#This Row],[percentages without NA]]/100,Table132[[#This Row],[percentages without NA]]="",Table132[[#This Row],[percentages]]/100)</f>
        <v>0.1429</v>
      </c>
      <c r="U5678" s="14" t="str" cm="1">
        <f t="array" ref="U5678">_xlfn.IFS(Table132[[#This Row],[Disaggregation]]="All affected area","NA",Table132[[#This Row],[Disaggregation]]="Mantika",Table132[[#This Row],[Mantika]],Table132[[#This Row],[Disaggregation]]="Baladiya",Table132[[#This Row],[Mantika]])</f>
        <v>Benghazi</v>
      </c>
      <c r="V5678" s="14" t="str" cm="1">
        <f t="array" ref="V5678">_xlfn.IFS(Table132[[#This Row],[Disaggregation]]="All affected area","All affected area",Table132[[#This Row],[Disaggregation]]="Mantika",Table132[[#This Row],[Mantika]],Table132[[#This Row],[Disaggregation]]="Baladiya",Table132[[#This Row],[Baladiya]])</f>
        <v>Benghazi</v>
      </c>
    </row>
    <row r="5679" spans="1:22" x14ac:dyDescent="0.35">
      <c r="A5679" s="14" t="s">
        <v>264</v>
      </c>
      <c r="B5679" s="14" t="s">
        <v>11</v>
      </c>
      <c r="C5679" s="14" t="s">
        <v>10</v>
      </c>
      <c r="D5679" s="14" t="s">
        <v>9</v>
      </c>
      <c r="E5679" s="14" t="s">
        <v>34</v>
      </c>
      <c r="F5679" s="14" t="s">
        <v>35</v>
      </c>
      <c r="G5679" s="14" t="s">
        <v>34</v>
      </c>
      <c r="H5679" s="14" t="s">
        <v>33</v>
      </c>
      <c r="I5679" s="14" t="s">
        <v>486</v>
      </c>
      <c r="J5679" s="14" t="s">
        <v>290</v>
      </c>
      <c r="K5679" s="14" t="s">
        <v>289</v>
      </c>
      <c r="M5679" s="14">
        <v>4</v>
      </c>
      <c r="R5679" s="14">
        <v>14</v>
      </c>
      <c r="S5679" s="14">
        <v>28.57</v>
      </c>
      <c r="T5679" s="14" cm="1">
        <f t="array" ref="T5679">_xlfn.IFS(Table132[[#This Row],[percentages]]="",Table132[[#This Row],[percentages without NA]]/100,Table132[[#This Row],[percentages without NA]]="",Table132[[#This Row],[percentages]]/100)</f>
        <v>0.28570000000000001</v>
      </c>
      <c r="U5679" s="14" t="str" cm="1">
        <f t="array" ref="U5679">_xlfn.IFS(Table132[[#This Row],[Disaggregation]]="All affected area","NA",Table132[[#This Row],[Disaggregation]]="Mantika",Table132[[#This Row],[Mantika]],Table132[[#This Row],[Disaggregation]]="Baladiya",Table132[[#This Row],[Mantika]])</f>
        <v>Benghazi</v>
      </c>
      <c r="V5679" s="14" t="str" cm="1">
        <f t="array" ref="V5679">_xlfn.IFS(Table132[[#This Row],[Disaggregation]]="All affected area","All affected area",Table132[[#This Row],[Disaggregation]]="Mantika",Table132[[#This Row],[Mantika]],Table132[[#This Row],[Disaggregation]]="Baladiya",Table132[[#This Row],[Baladiya]])</f>
        <v>Benghazi</v>
      </c>
    </row>
    <row r="5680" spans="1:22" x14ac:dyDescent="0.35">
      <c r="A5680" s="14" t="s">
        <v>264</v>
      </c>
      <c r="B5680" s="14" t="s">
        <v>11</v>
      </c>
      <c r="C5680" s="14" t="s">
        <v>10</v>
      </c>
      <c r="D5680" s="14" t="s">
        <v>9</v>
      </c>
      <c r="E5680" s="14" t="s">
        <v>31</v>
      </c>
      <c r="F5680" s="14" t="s">
        <v>32</v>
      </c>
      <c r="G5680" s="14" t="s">
        <v>31</v>
      </c>
      <c r="H5680" s="14" t="s">
        <v>30</v>
      </c>
      <c r="I5680" s="14" t="s">
        <v>486</v>
      </c>
      <c r="J5680" s="14" t="s">
        <v>290</v>
      </c>
      <c r="K5680" s="14" t="s">
        <v>299</v>
      </c>
      <c r="M5680" s="14">
        <v>0</v>
      </c>
      <c r="R5680" s="14">
        <v>4</v>
      </c>
      <c r="S5680" s="14">
        <v>0</v>
      </c>
      <c r="T5680" s="14" cm="1">
        <f t="array" ref="T5680">_xlfn.IFS(Table132[[#This Row],[percentages]]="",Table132[[#This Row],[percentages without NA]]/100,Table132[[#This Row],[percentages without NA]]="",Table132[[#This Row],[percentages]]/100)</f>
        <v>0</v>
      </c>
      <c r="U5680" s="14" t="str" cm="1">
        <f t="array" ref="U5680">_xlfn.IFS(Table132[[#This Row],[Disaggregation]]="All affected area","NA",Table132[[#This Row],[Disaggregation]]="Mantika",Table132[[#This Row],[Mantika]],Table132[[#This Row],[Disaggregation]]="Baladiya",Table132[[#This Row],[Mantika]])</f>
        <v>Tobruk</v>
      </c>
      <c r="V5680" s="14" t="str" cm="1">
        <f t="array" ref="V5680">_xlfn.IFS(Table132[[#This Row],[Disaggregation]]="All affected area","All affected area",Table132[[#This Row],[Disaggregation]]="Mantika",Table132[[#This Row],[Mantika]],Table132[[#This Row],[Disaggregation]]="Baladiya",Table132[[#This Row],[Baladiya]])</f>
        <v>Tobruk</v>
      </c>
    </row>
    <row r="5681" spans="1:22" x14ac:dyDescent="0.35">
      <c r="A5681" s="14" t="s">
        <v>264</v>
      </c>
      <c r="B5681" s="14" t="s">
        <v>11</v>
      </c>
      <c r="C5681" s="14" t="s">
        <v>10</v>
      </c>
      <c r="D5681" s="14" t="s">
        <v>9</v>
      </c>
      <c r="E5681" s="14" t="s">
        <v>31</v>
      </c>
      <c r="F5681" s="14" t="s">
        <v>32</v>
      </c>
      <c r="G5681" s="14" t="s">
        <v>31</v>
      </c>
      <c r="H5681" s="14" t="s">
        <v>30</v>
      </c>
      <c r="I5681" s="14" t="s">
        <v>486</v>
      </c>
      <c r="J5681" s="14" t="s">
        <v>290</v>
      </c>
      <c r="K5681" s="14" t="s">
        <v>298</v>
      </c>
      <c r="M5681" s="14">
        <v>0</v>
      </c>
      <c r="R5681" s="14">
        <v>4</v>
      </c>
      <c r="S5681" s="14">
        <v>0</v>
      </c>
      <c r="T5681" s="14" cm="1">
        <f t="array" ref="T5681">_xlfn.IFS(Table132[[#This Row],[percentages]]="",Table132[[#This Row],[percentages without NA]]/100,Table132[[#This Row],[percentages without NA]]="",Table132[[#This Row],[percentages]]/100)</f>
        <v>0</v>
      </c>
      <c r="U5681" s="14" t="str" cm="1">
        <f t="array" ref="U5681">_xlfn.IFS(Table132[[#This Row],[Disaggregation]]="All affected area","NA",Table132[[#This Row],[Disaggregation]]="Mantika",Table132[[#This Row],[Mantika]],Table132[[#This Row],[Disaggregation]]="Baladiya",Table132[[#This Row],[Mantika]])</f>
        <v>Tobruk</v>
      </c>
      <c r="V5681" s="14" t="str" cm="1">
        <f t="array" ref="V5681">_xlfn.IFS(Table132[[#This Row],[Disaggregation]]="All affected area","All affected area",Table132[[#This Row],[Disaggregation]]="Mantika",Table132[[#This Row],[Mantika]],Table132[[#This Row],[Disaggregation]]="Baladiya",Table132[[#This Row],[Baladiya]])</f>
        <v>Tobruk</v>
      </c>
    </row>
    <row r="5682" spans="1:22" x14ac:dyDescent="0.35">
      <c r="A5682" s="14" t="s">
        <v>264</v>
      </c>
      <c r="B5682" s="14" t="s">
        <v>11</v>
      </c>
      <c r="C5682" s="14" t="s">
        <v>10</v>
      </c>
      <c r="D5682" s="14" t="s">
        <v>9</v>
      </c>
      <c r="E5682" s="14" t="s">
        <v>31</v>
      </c>
      <c r="F5682" s="14" t="s">
        <v>32</v>
      </c>
      <c r="G5682" s="14" t="s">
        <v>31</v>
      </c>
      <c r="H5682" s="14" t="s">
        <v>30</v>
      </c>
      <c r="I5682" s="14" t="s">
        <v>486</v>
      </c>
      <c r="J5682" s="14" t="s">
        <v>290</v>
      </c>
      <c r="K5682" s="14" t="s">
        <v>297</v>
      </c>
      <c r="M5682" s="14">
        <v>1</v>
      </c>
      <c r="R5682" s="14">
        <v>4</v>
      </c>
      <c r="S5682" s="14">
        <v>25</v>
      </c>
      <c r="T5682" s="14" cm="1">
        <f t="array" ref="T5682">_xlfn.IFS(Table132[[#This Row],[percentages]]="",Table132[[#This Row],[percentages without NA]]/100,Table132[[#This Row],[percentages without NA]]="",Table132[[#This Row],[percentages]]/100)</f>
        <v>0.25</v>
      </c>
      <c r="U5682" s="14" t="str" cm="1">
        <f t="array" ref="U5682">_xlfn.IFS(Table132[[#This Row],[Disaggregation]]="All affected area","NA",Table132[[#This Row],[Disaggregation]]="Mantika",Table132[[#This Row],[Mantika]],Table132[[#This Row],[Disaggregation]]="Baladiya",Table132[[#This Row],[Mantika]])</f>
        <v>Tobruk</v>
      </c>
      <c r="V5682" s="14" t="str" cm="1">
        <f t="array" ref="V5682">_xlfn.IFS(Table132[[#This Row],[Disaggregation]]="All affected area","All affected area",Table132[[#This Row],[Disaggregation]]="Mantika",Table132[[#This Row],[Mantika]],Table132[[#This Row],[Disaggregation]]="Baladiya",Table132[[#This Row],[Baladiya]])</f>
        <v>Tobruk</v>
      </c>
    </row>
    <row r="5683" spans="1:22" x14ac:dyDescent="0.35">
      <c r="A5683" s="14" t="s">
        <v>264</v>
      </c>
      <c r="B5683" s="14" t="s">
        <v>11</v>
      </c>
      <c r="C5683" s="14" t="s">
        <v>10</v>
      </c>
      <c r="D5683" s="14" t="s">
        <v>9</v>
      </c>
      <c r="E5683" s="14" t="s">
        <v>31</v>
      </c>
      <c r="F5683" s="14" t="s">
        <v>32</v>
      </c>
      <c r="G5683" s="14" t="s">
        <v>31</v>
      </c>
      <c r="H5683" s="14" t="s">
        <v>30</v>
      </c>
      <c r="I5683" s="14" t="s">
        <v>486</v>
      </c>
      <c r="J5683" s="14" t="s">
        <v>290</v>
      </c>
      <c r="K5683" s="14" t="s">
        <v>296</v>
      </c>
      <c r="M5683" s="14">
        <v>1</v>
      </c>
      <c r="R5683" s="14">
        <v>4</v>
      </c>
      <c r="S5683" s="14">
        <v>25</v>
      </c>
      <c r="T5683" s="14" cm="1">
        <f t="array" ref="T5683">_xlfn.IFS(Table132[[#This Row],[percentages]]="",Table132[[#This Row],[percentages without NA]]/100,Table132[[#This Row],[percentages without NA]]="",Table132[[#This Row],[percentages]]/100)</f>
        <v>0.25</v>
      </c>
      <c r="U5683" s="14" t="str" cm="1">
        <f t="array" ref="U5683">_xlfn.IFS(Table132[[#This Row],[Disaggregation]]="All affected area","NA",Table132[[#This Row],[Disaggregation]]="Mantika",Table132[[#This Row],[Mantika]],Table132[[#This Row],[Disaggregation]]="Baladiya",Table132[[#This Row],[Mantika]])</f>
        <v>Tobruk</v>
      </c>
      <c r="V5683" s="14" t="str" cm="1">
        <f t="array" ref="V5683">_xlfn.IFS(Table132[[#This Row],[Disaggregation]]="All affected area","All affected area",Table132[[#This Row],[Disaggregation]]="Mantika",Table132[[#This Row],[Mantika]],Table132[[#This Row],[Disaggregation]]="Baladiya",Table132[[#This Row],[Baladiya]])</f>
        <v>Tobruk</v>
      </c>
    </row>
    <row r="5684" spans="1:22" x14ac:dyDescent="0.35">
      <c r="A5684" s="14" t="s">
        <v>264</v>
      </c>
      <c r="B5684" s="14" t="s">
        <v>11</v>
      </c>
      <c r="C5684" s="14" t="s">
        <v>10</v>
      </c>
      <c r="D5684" s="14" t="s">
        <v>9</v>
      </c>
      <c r="E5684" s="14" t="s">
        <v>31</v>
      </c>
      <c r="F5684" s="14" t="s">
        <v>32</v>
      </c>
      <c r="G5684" s="14" t="s">
        <v>31</v>
      </c>
      <c r="H5684" s="14" t="s">
        <v>30</v>
      </c>
      <c r="I5684" s="14" t="s">
        <v>486</v>
      </c>
      <c r="J5684" s="14" t="s">
        <v>290</v>
      </c>
      <c r="K5684" s="14" t="s">
        <v>295</v>
      </c>
      <c r="M5684" s="14">
        <v>1</v>
      </c>
      <c r="R5684" s="14">
        <v>4</v>
      </c>
      <c r="S5684" s="14">
        <v>25</v>
      </c>
      <c r="T5684" s="14" cm="1">
        <f t="array" ref="T5684">_xlfn.IFS(Table132[[#This Row],[percentages]]="",Table132[[#This Row],[percentages without NA]]/100,Table132[[#This Row],[percentages without NA]]="",Table132[[#This Row],[percentages]]/100)</f>
        <v>0.25</v>
      </c>
      <c r="U5684" s="14" t="str" cm="1">
        <f t="array" ref="U5684">_xlfn.IFS(Table132[[#This Row],[Disaggregation]]="All affected area","NA",Table132[[#This Row],[Disaggregation]]="Mantika",Table132[[#This Row],[Mantika]],Table132[[#This Row],[Disaggregation]]="Baladiya",Table132[[#This Row],[Mantika]])</f>
        <v>Tobruk</v>
      </c>
      <c r="V5684" s="14" t="str" cm="1">
        <f t="array" ref="V5684">_xlfn.IFS(Table132[[#This Row],[Disaggregation]]="All affected area","All affected area",Table132[[#This Row],[Disaggregation]]="Mantika",Table132[[#This Row],[Mantika]],Table132[[#This Row],[Disaggregation]]="Baladiya",Table132[[#This Row],[Baladiya]])</f>
        <v>Tobruk</v>
      </c>
    </row>
    <row r="5685" spans="1:22" x14ac:dyDescent="0.35">
      <c r="A5685" s="14" t="s">
        <v>264</v>
      </c>
      <c r="B5685" s="14" t="s">
        <v>11</v>
      </c>
      <c r="C5685" s="14" t="s">
        <v>10</v>
      </c>
      <c r="D5685" s="14" t="s">
        <v>9</v>
      </c>
      <c r="E5685" s="14" t="s">
        <v>31</v>
      </c>
      <c r="F5685" s="14" t="s">
        <v>32</v>
      </c>
      <c r="G5685" s="14" t="s">
        <v>31</v>
      </c>
      <c r="H5685" s="14" t="s">
        <v>30</v>
      </c>
      <c r="I5685" s="14" t="s">
        <v>486</v>
      </c>
      <c r="J5685" s="14" t="s">
        <v>290</v>
      </c>
      <c r="K5685" s="14" t="s">
        <v>73</v>
      </c>
      <c r="M5685" s="14">
        <v>0</v>
      </c>
      <c r="R5685" s="14">
        <v>4</v>
      </c>
      <c r="S5685" s="14">
        <v>0</v>
      </c>
      <c r="T5685" s="14" cm="1">
        <f t="array" ref="T5685">_xlfn.IFS(Table132[[#This Row],[percentages]]="",Table132[[#This Row],[percentages without NA]]/100,Table132[[#This Row],[percentages without NA]]="",Table132[[#This Row],[percentages]]/100)</f>
        <v>0</v>
      </c>
      <c r="U5685" s="14" t="str" cm="1">
        <f t="array" ref="U5685">_xlfn.IFS(Table132[[#This Row],[Disaggregation]]="All affected area","NA",Table132[[#This Row],[Disaggregation]]="Mantika",Table132[[#This Row],[Mantika]],Table132[[#This Row],[Disaggregation]]="Baladiya",Table132[[#This Row],[Mantika]])</f>
        <v>Tobruk</v>
      </c>
      <c r="V5685" s="14" t="str" cm="1">
        <f t="array" ref="V5685">_xlfn.IFS(Table132[[#This Row],[Disaggregation]]="All affected area","All affected area",Table132[[#This Row],[Disaggregation]]="Mantika",Table132[[#This Row],[Mantika]],Table132[[#This Row],[Disaggregation]]="Baladiya",Table132[[#This Row],[Baladiya]])</f>
        <v>Tobruk</v>
      </c>
    </row>
    <row r="5686" spans="1:22" x14ac:dyDescent="0.35">
      <c r="A5686" s="14" t="s">
        <v>264</v>
      </c>
      <c r="B5686" s="14" t="s">
        <v>11</v>
      </c>
      <c r="C5686" s="14" t="s">
        <v>10</v>
      </c>
      <c r="D5686" s="14" t="s">
        <v>9</v>
      </c>
      <c r="E5686" s="14" t="s">
        <v>31</v>
      </c>
      <c r="F5686" s="14" t="s">
        <v>32</v>
      </c>
      <c r="G5686" s="14" t="s">
        <v>31</v>
      </c>
      <c r="H5686" s="14" t="s">
        <v>30</v>
      </c>
      <c r="I5686" s="14" t="s">
        <v>486</v>
      </c>
      <c r="J5686" s="14" t="s">
        <v>290</v>
      </c>
      <c r="K5686" s="14" t="s">
        <v>294</v>
      </c>
      <c r="M5686" s="14">
        <v>0</v>
      </c>
      <c r="R5686" s="14">
        <v>4</v>
      </c>
      <c r="S5686" s="14">
        <v>0</v>
      </c>
      <c r="T5686" s="14" cm="1">
        <f t="array" ref="T5686">_xlfn.IFS(Table132[[#This Row],[percentages]]="",Table132[[#This Row],[percentages without NA]]/100,Table132[[#This Row],[percentages without NA]]="",Table132[[#This Row],[percentages]]/100)</f>
        <v>0</v>
      </c>
      <c r="U5686" s="14" t="str" cm="1">
        <f t="array" ref="U5686">_xlfn.IFS(Table132[[#This Row],[Disaggregation]]="All affected area","NA",Table132[[#This Row],[Disaggregation]]="Mantika",Table132[[#This Row],[Mantika]],Table132[[#This Row],[Disaggregation]]="Baladiya",Table132[[#This Row],[Mantika]])</f>
        <v>Tobruk</v>
      </c>
      <c r="V5686" s="14" t="str" cm="1">
        <f t="array" ref="V5686">_xlfn.IFS(Table132[[#This Row],[Disaggregation]]="All affected area","All affected area",Table132[[#This Row],[Disaggregation]]="Mantika",Table132[[#This Row],[Mantika]],Table132[[#This Row],[Disaggregation]]="Baladiya",Table132[[#This Row],[Baladiya]])</f>
        <v>Tobruk</v>
      </c>
    </row>
    <row r="5687" spans="1:22" x14ac:dyDescent="0.35">
      <c r="A5687" s="14" t="s">
        <v>264</v>
      </c>
      <c r="B5687" s="14" t="s">
        <v>11</v>
      </c>
      <c r="C5687" s="14" t="s">
        <v>10</v>
      </c>
      <c r="D5687" s="14" t="s">
        <v>9</v>
      </c>
      <c r="E5687" s="14" t="s">
        <v>31</v>
      </c>
      <c r="F5687" s="14" t="s">
        <v>32</v>
      </c>
      <c r="G5687" s="14" t="s">
        <v>31</v>
      </c>
      <c r="H5687" s="14" t="s">
        <v>30</v>
      </c>
      <c r="I5687" s="14" t="s">
        <v>486</v>
      </c>
      <c r="J5687" s="14" t="s">
        <v>290</v>
      </c>
      <c r="K5687" s="14" t="s">
        <v>293</v>
      </c>
      <c r="M5687" s="14">
        <v>2</v>
      </c>
      <c r="R5687" s="14">
        <v>4</v>
      </c>
      <c r="S5687" s="14">
        <v>50</v>
      </c>
      <c r="T5687" s="14" cm="1">
        <f t="array" ref="T5687">_xlfn.IFS(Table132[[#This Row],[percentages]]="",Table132[[#This Row],[percentages without NA]]/100,Table132[[#This Row],[percentages without NA]]="",Table132[[#This Row],[percentages]]/100)</f>
        <v>0.5</v>
      </c>
      <c r="U5687" s="14" t="str" cm="1">
        <f t="array" ref="U5687">_xlfn.IFS(Table132[[#This Row],[Disaggregation]]="All affected area","NA",Table132[[#This Row],[Disaggregation]]="Mantika",Table132[[#This Row],[Mantika]],Table132[[#This Row],[Disaggregation]]="Baladiya",Table132[[#This Row],[Mantika]])</f>
        <v>Tobruk</v>
      </c>
      <c r="V5687" s="14" t="str" cm="1">
        <f t="array" ref="V5687">_xlfn.IFS(Table132[[#This Row],[Disaggregation]]="All affected area","All affected area",Table132[[#This Row],[Disaggregation]]="Mantika",Table132[[#This Row],[Mantika]],Table132[[#This Row],[Disaggregation]]="Baladiya",Table132[[#This Row],[Baladiya]])</f>
        <v>Tobruk</v>
      </c>
    </row>
    <row r="5688" spans="1:22" x14ac:dyDescent="0.35">
      <c r="A5688" s="14" t="s">
        <v>264</v>
      </c>
      <c r="B5688" s="14" t="s">
        <v>11</v>
      </c>
      <c r="C5688" s="14" t="s">
        <v>10</v>
      </c>
      <c r="D5688" s="14" t="s">
        <v>9</v>
      </c>
      <c r="E5688" s="14" t="s">
        <v>31</v>
      </c>
      <c r="F5688" s="14" t="s">
        <v>32</v>
      </c>
      <c r="G5688" s="14" t="s">
        <v>31</v>
      </c>
      <c r="H5688" s="14" t="s">
        <v>30</v>
      </c>
      <c r="I5688" s="14" t="s">
        <v>486</v>
      </c>
      <c r="J5688" s="14" t="s">
        <v>290</v>
      </c>
      <c r="K5688" s="14" t="s">
        <v>292</v>
      </c>
      <c r="M5688" s="14">
        <v>2</v>
      </c>
      <c r="R5688" s="14">
        <v>4</v>
      </c>
      <c r="S5688" s="14">
        <v>50</v>
      </c>
      <c r="T5688" s="14" cm="1">
        <f t="array" ref="T5688">_xlfn.IFS(Table132[[#This Row],[percentages]]="",Table132[[#This Row],[percentages without NA]]/100,Table132[[#This Row],[percentages without NA]]="",Table132[[#This Row],[percentages]]/100)</f>
        <v>0.5</v>
      </c>
      <c r="U5688" s="14" t="str" cm="1">
        <f t="array" ref="U5688">_xlfn.IFS(Table132[[#This Row],[Disaggregation]]="All affected area","NA",Table132[[#This Row],[Disaggregation]]="Mantika",Table132[[#This Row],[Mantika]],Table132[[#This Row],[Disaggregation]]="Baladiya",Table132[[#This Row],[Mantika]])</f>
        <v>Tobruk</v>
      </c>
      <c r="V5688" s="14" t="str" cm="1">
        <f t="array" ref="V5688">_xlfn.IFS(Table132[[#This Row],[Disaggregation]]="All affected area","All affected area",Table132[[#This Row],[Disaggregation]]="Mantika",Table132[[#This Row],[Mantika]],Table132[[#This Row],[Disaggregation]]="Baladiya",Table132[[#This Row],[Baladiya]])</f>
        <v>Tobruk</v>
      </c>
    </row>
    <row r="5689" spans="1:22" x14ac:dyDescent="0.35">
      <c r="A5689" s="14" t="s">
        <v>264</v>
      </c>
      <c r="B5689" s="14" t="s">
        <v>11</v>
      </c>
      <c r="C5689" s="14" t="s">
        <v>10</v>
      </c>
      <c r="D5689" s="14" t="s">
        <v>9</v>
      </c>
      <c r="E5689" s="14" t="s">
        <v>31</v>
      </c>
      <c r="F5689" s="14" t="s">
        <v>32</v>
      </c>
      <c r="G5689" s="14" t="s">
        <v>31</v>
      </c>
      <c r="H5689" s="14" t="s">
        <v>30</v>
      </c>
      <c r="I5689" s="14" t="s">
        <v>486</v>
      </c>
      <c r="J5689" s="14" t="s">
        <v>290</v>
      </c>
      <c r="K5689" s="14" t="s">
        <v>291</v>
      </c>
      <c r="M5689" s="14">
        <v>0</v>
      </c>
      <c r="R5689" s="14">
        <v>4</v>
      </c>
      <c r="S5689" s="14">
        <v>0</v>
      </c>
      <c r="T5689" s="14" cm="1">
        <f t="array" ref="T5689">_xlfn.IFS(Table132[[#This Row],[percentages]]="",Table132[[#This Row],[percentages without NA]]/100,Table132[[#This Row],[percentages without NA]]="",Table132[[#This Row],[percentages]]/100)</f>
        <v>0</v>
      </c>
      <c r="U5689" s="14" t="str" cm="1">
        <f t="array" ref="U5689">_xlfn.IFS(Table132[[#This Row],[Disaggregation]]="All affected area","NA",Table132[[#This Row],[Disaggregation]]="Mantika",Table132[[#This Row],[Mantika]],Table132[[#This Row],[Disaggregation]]="Baladiya",Table132[[#This Row],[Mantika]])</f>
        <v>Tobruk</v>
      </c>
      <c r="V5689" s="14" t="str" cm="1">
        <f t="array" ref="V5689">_xlfn.IFS(Table132[[#This Row],[Disaggregation]]="All affected area","All affected area",Table132[[#This Row],[Disaggregation]]="Mantika",Table132[[#This Row],[Mantika]],Table132[[#This Row],[Disaggregation]]="Baladiya",Table132[[#This Row],[Baladiya]])</f>
        <v>Tobruk</v>
      </c>
    </row>
    <row r="5690" spans="1:22" x14ac:dyDescent="0.35">
      <c r="A5690" s="14" t="s">
        <v>264</v>
      </c>
      <c r="B5690" s="14" t="s">
        <v>11</v>
      </c>
      <c r="C5690" s="14" t="s">
        <v>10</v>
      </c>
      <c r="D5690" s="14" t="s">
        <v>9</v>
      </c>
      <c r="E5690" s="14" t="s">
        <v>31</v>
      </c>
      <c r="F5690" s="14" t="s">
        <v>32</v>
      </c>
      <c r="G5690" s="14" t="s">
        <v>31</v>
      </c>
      <c r="H5690" s="14" t="s">
        <v>30</v>
      </c>
      <c r="I5690" s="14" t="s">
        <v>486</v>
      </c>
      <c r="J5690" s="14" t="s">
        <v>290</v>
      </c>
      <c r="K5690" s="14" t="s">
        <v>289</v>
      </c>
      <c r="M5690" s="14">
        <v>0</v>
      </c>
      <c r="R5690" s="14">
        <v>4</v>
      </c>
      <c r="S5690" s="14">
        <v>0</v>
      </c>
      <c r="T5690" s="14" cm="1">
        <f t="array" ref="T5690">_xlfn.IFS(Table132[[#This Row],[percentages]]="",Table132[[#This Row],[percentages without NA]]/100,Table132[[#This Row],[percentages without NA]]="",Table132[[#This Row],[percentages]]/100)</f>
        <v>0</v>
      </c>
      <c r="U5690" s="14" t="str" cm="1">
        <f t="array" ref="U5690">_xlfn.IFS(Table132[[#This Row],[Disaggregation]]="All affected area","NA",Table132[[#This Row],[Disaggregation]]="Mantika",Table132[[#This Row],[Mantika]],Table132[[#This Row],[Disaggregation]]="Baladiya",Table132[[#This Row],[Mantika]])</f>
        <v>Tobruk</v>
      </c>
      <c r="V5690" s="14" t="str" cm="1">
        <f t="array" ref="V5690">_xlfn.IFS(Table132[[#This Row],[Disaggregation]]="All affected area","All affected area",Table132[[#This Row],[Disaggregation]]="Mantika",Table132[[#This Row],[Mantika]],Table132[[#This Row],[Disaggregation]]="Baladiya",Table132[[#This Row],[Baladiya]])</f>
        <v>Tobruk</v>
      </c>
    </row>
    <row r="5691" spans="1:22" x14ac:dyDescent="0.35">
      <c r="A5691" s="14" t="s">
        <v>264</v>
      </c>
      <c r="B5691" s="14" t="s">
        <v>11</v>
      </c>
      <c r="C5691" s="14" t="s">
        <v>10</v>
      </c>
      <c r="D5691" s="14" t="s">
        <v>9</v>
      </c>
      <c r="E5691" s="14" t="s">
        <v>27</v>
      </c>
      <c r="F5691" s="14" t="s">
        <v>26</v>
      </c>
      <c r="G5691" s="14" t="s">
        <v>27</v>
      </c>
      <c r="H5691" s="14" t="s">
        <v>29</v>
      </c>
      <c r="I5691" s="14" t="s">
        <v>486</v>
      </c>
      <c r="J5691" s="14" t="s">
        <v>290</v>
      </c>
      <c r="K5691" s="14" t="s">
        <v>299</v>
      </c>
      <c r="M5691" s="14">
        <v>0</v>
      </c>
      <c r="R5691" s="14">
        <v>4</v>
      </c>
      <c r="S5691" s="14">
        <v>0</v>
      </c>
      <c r="T5691" s="14" cm="1">
        <f t="array" ref="T5691">_xlfn.IFS(Table132[[#This Row],[percentages]]="",Table132[[#This Row],[percentages without NA]]/100,Table132[[#This Row],[percentages without NA]]="",Table132[[#This Row],[percentages]]/100)</f>
        <v>0</v>
      </c>
      <c r="U5691" s="14" t="str" cm="1">
        <f t="array" ref="U5691">_xlfn.IFS(Table132[[#This Row],[Disaggregation]]="All affected area","NA",Table132[[#This Row],[Disaggregation]]="Mantika",Table132[[#This Row],[Mantika]],Table132[[#This Row],[Disaggregation]]="Baladiya",Table132[[#This Row],[Mantika]])</f>
        <v>Ejdabia</v>
      </c>
      <c r="V5691" s="14" t="str" cm="1">
        <f t="array" ref="V5691">_xlfn.IFS(Table132[[#This Row],[Disaggregation]]="All affected area","All affected area",Table132[[#This Row],[Disaggregation]]="Mantika",Table132[[#This Row],[Mantika]],Table132[[#This Row],[Disaggregation]]="Baladiya",Table132[[#This Row],[Baladiya]])</f>
        <v>Ejdabia</v>
      </c>
    </row>
    <row r="5692" spans="1:22" x14ac:dyDescent="0.35">
      <c r="A5692" s="14" t="s">
        <v>264</v>
      </c>
      <c r="B5692" s="14" t="s">
        <v>11</v>
      </c>
      <c r="C5692" s="14" t="s">
        <v>10</v>
      </c>
      <c r="D5692" s="14" t="s">
        <v>9</v>
      </c>
      <c r="E5692" s="14" t="s">
        <v>27</v>
      </c>
      <c r="F5692" s="14" t="s">
        <v>26</v>
      </c>
      <c r="G5692" s="14" t="s">
        <v>27</v>
      </c>
      <c r="H5692" s="14" t="s">
        <v>29</v>
      </c>
      <c r="I5692" s="14" t="s">
        <v>486</v>
      </c>
      <c r="J5692" s="14" t="s">
        <v>290</v>
      </c>
      <c r="K5692" s="14" t="s">
        <v>298</v>
      </c>
      <c r="M5692" s="14">
        <v>0</v>
      </c>
      <c r="R5692" s="14">
        <v>4</v>
      </c>
      <c r="S5692" s="14">
        <v>0</v>
      </c>
      <c r="T5692" s="14" cm="1">
        <f t="array" ref="T5692">_xlfn.IFS(Table132[[#This Row],[percentages]]="",Table132[[#This Row],[percentages without NA]]/100,Table132[[#This Row],[percentages without NA]]="",Table132[[#This Row],[percentages]]/100)</f>
        <v>0</v>
      </c>
      <c r="U5692" s="14" t="str" cm="1">
        <f t="array" ref="U5692">_xlfn.IFS(Table132[[#This Row],[Disaggregation]]="All affected area","NA",Table132[[#This Row],[Disaggregation]]="Mantika",Table132[[#This Row],[Mantika]],Table132[[#This Row],[Disaggregation]]="Baladiya",Table132[[#This Row],[Mantika]])</f>
        <v>Ejdabia</v>
      </c>
      <c r="V5692" s="14" t="str" cm="1">
        <f t="array" ref="V5692">_xlfn.IFS(Table132[[#This Row],[Disaggregation]]="All affected area","All affected area",Table132[[#This Row],[Disaggregation]]="Mantika",Table132[[#This Row],[Mantika]],Table132[[#This Row],[Disaggregation]]="Baladiya",Table132[[#This Row],[Baladiya]])</f>
        <v>Ejdabia</v>
      </c>
    </row>
    <row r="5693" spans="1:22" x14ac:dyDescent="0.35">
      <c r="A5693" s="14" t="s">
        <v>264</v>
      </c>
      <c r="B5693" s="14" t="s">
        <v>11</v>
      </c>
      <c r="C5693" s="14" t="s">
        <v>10</v>
      </c>
      <c r="D5693" s="14" t="s">
        <v>9</v>
      </c>
      <c r="E5693" s="14" t="s">
        <v>27</v>
      </c>
      <c r="F5693" s="14" t="s">
        <v>26</v>
      </c>
      <c r="G5693" s="14" t="s">
        <v>27</v>
      </c>
      <c r="H5693" s="14" t="s">
        <v>29</v>
      </c>
      <c r="I5693" s="14" t="s">
        <v>486</v>
      </c>
      <c r="J5693" s="14" t="s">
        <v>290</v>
      </c>
      <c r="K5693" s="14" t="s">
        <v>297</v>
      </c>
      <c r="M5693" s="14">
        <v>0</v>
      </c>
      <c r="R5693" s="14">
        <v>4</v>
      </c>
      <c r="S5693" s="14">
        <v>0</v>
      </c>
      <c r="T5693" s="14" cm="1">
        <f t="array" ref="T5693">_xlfn.IFS(Table132[[#This Row],[percentages]]="",Table132[[#This Row],[percentages without NA]]/100,Table132[[#This Row],[percentages without NA]]="",Table132[[#This Row],[percentages]]/100)</f>
        <v>0</v>
      </c>
      <c r="U5693" s="14" t="str" cm="1">
        <f t="array" ref="U5693">_xlfn.IFS(Table132[[#This Row],[Disaggregation]]="All affected area","NA",Table132[[#This Row],[Disaggregation]]="Mantika",Table132[[#This Row],[Mantika]],Table132[[#This Row],[Disaggregation]]="Baladiya",Table132[[#This Row],[Mantika]])</f>
        <v>Ejdabia</v>
      </c>
      <c r="V5693" s="14" t="str" cm="1">
        <f t="array" ref="V5693">_xlfn.IFS(Table132[[#This Row],[Disaggregation]]="All affected area","All affected area",Table132[[#This Row],[Disaggregation]]="Mantika",Table132[[#This Row],[Mantika]],Table132[[#This Row],[Disaggregation]]="Baladiya",Table132[[#This Row],[Baladiya]])</f>
        <v>Ejdabia</v>
      </c>
    </row>
    <row r="5694" spans="1:22" x14ac:dyDescent="0.35">
      <c r="A5694" s="14" t="s">
        <v>264</v>
      </c>
      <c r="B5694" s="14" t="s">
        <v>11</v>
      </c>
      <c r="C5694" s="14" t="s">
        <v>10</v>
      </c>
      <c r="D5694" s="14" t="s">
        <v>9</v>
      </c>
      <c r="E5694" s="14" t="s">
        <v>27</v>
      </c>
      <c r="F5694" s="14" t="s">
        <v>26</v>
      </c>
      <c r="G5694" s="14" t="s">
        <v>27</v>
      </c>
      <c r="H5694" s="14" t="s">
        <v>29</v>
      </c>
      <c r="I5694" s="14" t="s">
        <v>486</v>
      </c>
      <c r="J5694" s="14" t="s">
        <v>290</v>
      </c>
      <c r="K5694" s="14" t="s">
        <v>296</v>
      </c>
      <c r="M5694" s="14">
        <v>2</v>
      </c>
      <c r="R5694" s="14">
        <v>4</v>
      </c>
      <c r="S5694" s="14">
        <v>50</v>
      </c>
      <c r="T5694" s="14" cm="1">
        <f t="array" ref="T5694">_xlfn.IFS(Table132[[#This Row],[percentages]]="",Table132[[#This Row],[percentages without NA]]/100,Table132[[#This Row],[percentages without NA]]="",Table132[[#This Row],[percentages]]/100)</f>
        <v>0.5</v>
      </c>
      <c r="U5694" s="14" t="str" cm="1">
        <f t="array" ref="U5694">_xlfn.IFS(Table132[[#This Row],[Disaggregation]]="All affected area","NA",Table132[[#This Row],[Disaggregation]]="Mantika",Table132[[#This Row],[Mantika]],Table132[[#This Row],[Disaggregation]]="Baladiya",Table132[[#This Row],[Mantika]])</f>
        <v>Ejdabia</v>
      </c>
      <c r="V5694" s="14" t="str" cm="1">
        <f t="array" ref="V5694">_xlfn.IFS(Table132[[#This Row],[Disaggregation]]="All affected area","All affected area",Table132[[#This Row],[Disaggregation]]="Mantika",Table132[[#This Row],[Mantika]],Table132[[#This Row],[Disaggregation]]="Baladiya",Table132[[#This Row],[Baladiya]])</f>
        <v>Ejdabia</v>
      </c>
    </row>
    <row r="5695" spans="1:22" x14ac:dyDescent="0.35">
      <c r="A5695" s="14" t="s">
        <v>264</v>
      </c>
      <c r="B5695" s="14" t="s">
        <v>11</v>
      </c>
      <c r="C5695" s="14" t="s">
        <v>10</v>
      </c>
      <c r="D5695" s="14" t="s">
        <v>9</v>
      </c>
      <c r="E5695" s="14" t="s">
        <v>27</v>
      </c>
      <c r="F5695" s="14" t="s">
        <v>26</v>
      </c>
      <c r="G5695" s="14" t="s">
        <v>27</v>
      </c>
      <c r="H5695" s="14" t="s">
        <v>29</v>
      </c>
      <c r="I5695" s="14" t="s">
        <v>486</v>
      </c>
      <c r="J5695" s="14" t="s">
        <v>290</v>
      </c>
      <c r="K5695" s="14" t="s">
        <v>295</v>
      </c>
      <c r="M5695" s="14">
        <v>0</v>
      </c>
      <c r="R5695" s="14">
        <v>4</v>
      </c>
      <c r="S5695" s="14">
        <v>0</v>
      </c>
      <c r="T5695" s="14" cm="1">
        <f t="array" ref="T5695">_xlfn.IFS(Table132[[#This Row],[percentages]]="",Table132[[#This Row],[percentages without NA]]/100,Table132[[#This Row],[percentages without NA]]="",Table132[[#This Row],[percentages]]/100)</f>
        <v>0</v>
      </c>
      <c r="U5695" s="14" t="str" cm="1">
        <f t="array" ref="U5695">_xlfn.IFS(Table132[[#This Row],[Disaggregation]]="All affected area","NA",Table132[[#This Row],[Disaggregation]]="Mantika",Table132[[#This Row],[Mantika]],Table132[[#This Row],[Disaggregation]]="Baladiya",Table132[[#This Row],[Mantika]])</f>
        <v>Ejdabia</v>
      </c>
      <c r="V5695" s="14" t="str" cm="1">
        <f t="array" ref="V5695">_xlfn.IFS(Table132[[#This Row],[Disaggregation]]="All affected area","All affected area",Table132[[#This Row],[Disaggregation]]="Mantika",Table132[[#This Row],[Mantika]],Table132[[#This Row],[Disaggregation]]="Baladiya",Table132[[#This Row],[Baladiya]])</f>
        <v>Ejdabia</v>
      </c>
    </row>
    <row r="5696" spans="1:22" x14ac:dyDescent="0.35">
      <c r="A5696" s="14" t="s">
        <v>264</v>
      </c>
      <c r="B5696" s="14" t="s">
        <v>11</v>
      </c>
      <c r="C5696" s="14" t="s">
        <v>10</v>
      </c>
      <c r="D5696" s="14" t="s">
        <v>9</v>
      </c>
      <c r="E5696" s="14" t="s">
        <v>27</v>
      </c>
      <c r="F5696" s="14" t="s">
        <v>26</v>
      </c>
      <c r="G5696" s="14" t="s">
        <v>27</v>
      </c>
      <c r="H5696" s="14" t="s">
        <v>29</v>
      </c>
      <c r="I5696" s="14" t="s">
        <v>486</v>
      </c>
      <c r="J5696" s="14" t="s">
        <v>290</v>
      </c>
      <c r="K5696" s="14" t="s">
        <v>73</v>
      </c>
      <c r="M5696" s="14">
        <v>0</v>
      </c>
      <c r="R5696" s="14">
        <v>4</v>
      </c>
      <c r="S5696" s="14">
        <v>0</v>
      </c>
      <c r="T5696" s="14" cm="1">
        <f t="array" ref="T5696">_xlfn.IFS(Table132[[#This Row],[percentages]]="",Table132[[#This Row],[percentages without NA]]/100,Table132[[#This Row],[percentages without NA]]="",Table132[[#This Row],[percentages]]/100)</f>
        <v>0</v>
      </c>
      <c r="U5696" s="14" t="str" cm="1">
        <f t="array" ref="U5696">_xlfn.IFS(Table132[[#This Row],[Disaggregation]]="All affected area","NA",Table132[[#This Row],[Disaggregation]]="Mantika",Table132[[#This Row],[Mantika]],Table132[[#This Row],[Disaggregation]]="Baladiya",Table132[[#This Row],[Mantika]])</f>
        <v>Ejdabia</v>
      </c>
      <c r="V5696" s="14" t="str" cm="1">
        <f t="array" ref="V5696">_xlfn.IFS(Table132[[#This Row],[Disaggregation]]="All affected area","All affected area",Table132[[#This Row],[Disaggregation]]="Mantika",Table132[[#This Row],[Mantika]],Table132[[#This Row],[Disaggregation]]="Baladiya",Table132[[#This Row],[Baladiya]])</f>
        <v>Ejdabia</v>
      </c>
    </row>
    <row r="5697" spans="1:22" x14ac:dyDescent="0.35">
      <c r="A5697" s="14" t="s">
        <v>264</v>
      </c>
      <c r="B5697" s="14" t="s">
        <v>11</v>
      </c>
      <c r="C5697" s="14" t="s">
        <v>10</v>
      </c>
      <c r="D5697" s="14" t="s">
        <v>9</v>
      </c>
      <c r="E5697" s="14" t="s">
        <v>27</v>
      </c>
      <c r="F5697" s="14" t="s">
        <v>26</v>
      </c>
      <c r="G5697" s="14" t="s">
        <v>27</v>
      </c>
      <c r="H5697" s="14" t="s">
        <v>29</v>
      </c>
      <c r="I5697" s="14" t="s">
        <v>486</v>
      </c>
      <c r="J5697" s="14" t="s">
        <v>290</v>
      </c>
      <c r="K5697" s="14" t="s">
        <v>294</v>
      </c>
      <c r="M5697" s="14">
        <v>1</v>
      </c>
      <c r="R5697" s="14">
        <v>4</v>
      </c>
      <c r="S5697" s="14">
        <v>25</v>
      </c>
      <c r="T5697" s="14" cm="1">
        <f t="array" ref="T5697">_xlfn.IFS(Table132[[#This Row],[percentages]]="",Table132[[#This Row],[percentages without NA]]/100,Table132[[#This Row],[percentages without NA]]="",Table132[[#This Row],[percentages]]/100)</f>
        <v>0.25</v>
      </c>
      <c r="U5697" s="14" t="str" cm="1">
        <f t="array" ref="U5697">_xlfn.IFS(Table132[[#This Row],[Disaggregation]]="All affected area","NA",Table132[[#This Row],[Disaggregation]]="Mantika",Table132[[#This Row],[Mantika]],Table132[[#This Row],[Disaggregation]]="Baladiya",Table132[[#This Row],[Mantika]])</f>
        <v>Ejdabia</v>
      </c>
      <c r="V5697" s="14" t="str" cm="1">
        <f t="array" ref="V5697">_xlfn.IFS(Table132[[#This Row],[Disaggregation]]="All affected area","All affected area",Table132[[#This Row],[Disaggregation]]="Mantika",Table132[[#This Row],[Mantika]],Table132[[#This Row],[Disaggregation]]="Baladiya",Table132[[#This Row],[Baladiya]])</f>
        <v>Ejdabia</v>
      </c>
    </row>
    <row r="5698" spans="1:22" x14ac:dyDescent="0.35">
      <c r="A5698" s="14" t="s">
        <v>264</v>
      </c>
      <c r="B5698" s="14" t="s">
        <v>11</v>
      </c>
      <c r="C5698" s="14" t="s">
        <v>10</v>
      </c>
      <c r="D5698" s="14" t="s">
        <v>9</v>
      </c>
      <c r="E5698" s="14" t="s">
        <v>27</v>
      </c>
      <c r="F5698" s="14" t="s">
        <v>26</v>
      </c>
      <c r="G5698" s="14" t="s">
        <v>27</v>
      </c>
      <c r="H5698" s="14" t="s">
        <v>29</v>
      </c>
      <c r="I5698" s="14" t="s">
        <v>486</v>
      </c>
      <c r="J5698" s="14" t="s">
        <v>290</v>
      </c>
      <c r="K5698" s="14" t="s">
        <v>293</v>
      </c>
      <c r="M5698" s="14">
        <v>2</v>
      </c>
      <c r="R5698" s="14">
        <v>4</v>
      </c>
      <c r="S5698" s="14">
        <v>50</v>
      </c>
      <c r="T5698" s="14" cm="1">
        <f t="array" ref="T5698">_xlfn.IFS(Table132[[#This Row],[percentages]]="",Table132[[#This Row],[percentages without NA]]/100,Table132[[#This Row],[percentages without NA]]="",Table132[[#This Row],[percentages]]/100)</f>
        <v>0.5</v>
      </c>
      <c r="U5698" s="14" t="str" cm="1">
        <f t="array" ref="U5698">_xlfn.IFS(Table132[[#This Row],[Disaggregation]]="All affected area","NA",Table132[[#This Row],[Disaggregation]]="Mantika",Table132[[#This Row],[Mantika]],Table132[[#This Row],[Disaggregation]]="Baladiya",Table132[[#This Row],[Mantika]])</f>
        <v>Ejdabia</v>
      </c>
      <c r="V5698" s="14" t="str" cm="1">
        <f t="array" ref="V5698">_xlfn.IFS(Table132[[#This Row],[Disaggregation]]="All affected area","All affected area",Table132[[#This Row],[Disaggregation]]="Mantika",Table132[[#This Row],[Mantika]],Table132[[#This Row],[Disaggregation]]="Baladiya",Table132[[#This Row],[Baladiya]])</f>
        <v>Ejdabia</v>
      </c>
    </row>
    <row r="5699" spans="1:22" x14ac:dyDescent="0.35">
      <c r="A5699" s="14" t="s">
        <v>264</v>
      </c>
      <c r="B5699" s="14" t="s">
        <v>11</v>
      </c>
      <c r="C5699" s="14" t="s">
        <v>10</v>
      </c>
      <c r="D5699" s="14" t="s">
        <v>9</v>
      </c>
      <c r="E5699" s="14" t="s">
        <v>27</v>
      </c>
      <c r="F5699" s="14" t="s">
        <v>26</v>
      </c>
      <c r="G5699" s="14" t="s">
        <v>27</v>
      </c>
      <c r="H5699" s="14" t="s">
        <v>29</v>
      </c>
      <c r="I5699" s="14" t="s">
        <v>486</v>
      </c>
      <c r="J5699" s="14" t="s">
        <v>290</v>
      </c>
      <c r="K5699" s="14" t="s">
        <v>292</v>
      </c>
      <c r="M5699" s="14">
        <v>0</v>
      </c>
      <c r="R5699" s="14">
        <v>4</v>
      </c>
      <c r="S5699" s="14">
        <v>0</v>
      </c>
      <c r="T5699" s="14" cm="1">
        <f t="array" ref="T5699">_xlfn.IFS(Table132[[#This Row],[percentages]]="",Table132[[#This Row],[percentages without NA]]/100,Table132[[#This Row],[percentages without NA]]="",Table132[[#This Row],[percentages]]/100)</f>
        <v>0</v>
      </c>
      <c r="U5699" s="14" t="str" cm="1">
        <f t="array" ref="U5699">_xlfn.IFS(Table132[[#This Row],[Disaggregation]]="All affected area","NA",Table132[[#This Row],[Disaggregation]]="Mantika",Table132[[#This Row],[Mantika]],Table132[[#This Row],[Disaggregation]]="Baladiya",Table132[[#This Row],[Mantika]])</f>
        <v>Ejdabia</v>
      </c>
      <c r="V5699" s="14" t="str" cm="1">
        <f t="array" ref="V5699">_xlfn.IFS(Table132[[#This Row],[Disaggregation]]="All affected area","All affected area",Table132[[#This Row],[Disaggregation]]="Mantika",Table132[[#This Row],[Mantika]],Table132[[#This Row],[Disaggregation]]="Baladiya",Table132[[#This Row],[Baladiya]])</f>
        <v>Ejdabia</v>
      </c>
    </row>
    <row r="5700" spans="1:22" x14ac:dyDescent="0.35">
      <c r="A5700" s="14" t="s">
        <v>264</v>
      </c>
      <c r="B5700" s="14" t="s">
        <v>11</v>
      </c>
      <c r="C5700" s="14" t="s">
        <v>10</v>
      </c>
      <c r="D5700" s="14" t="s">
        <v>9</v>
      </c>
      <c r="E5700" s="14" t="s">
        <v>27</v>
      </c>
      <c r="F5700" s="14" t="s">
        <v>26</v>
      </c>
      <c r="G5700" s="14" t="s">
        <v>27</v>
      </c>
      <c r="H5700" s="14" t="s">
        <v>29</v>
      </c>
      <c r="I5700" s="14" t="s">
        <v>486</v>
      </c>
      <c r="J5700" s="14" t="s">
        <v>290</v>
      </c>
      <c r="K5700" s="14" t="s">
        <v>291</v>
      </c>
      <c r="M5700" s="14">
        <v>0</v>
      </c>
      <c r="R5700" s="14">
        <v>4</v>
      </c>
      <c r="S5700" s="14">
        <v>0</v>
      </c>
      <c r="T5700" s="14" cm="1">
        <f t="array" ref="T5700">_xlfn.IFS(Table132[[#This Row],[percentages]]="",Table132[[#This Row],[percentages without NA]]/100,Table132[[#This Row],[percentages without NA]]="",Table132[[#This Row],[percentages]]/100)</f>
        <v>0</v>
      </c>
      <c r="U5700" s="14" t="str" cm="1">
        <f t="array" ref="U5700">_xlfn.IFS(Table132[[#This Row],[Disaggregation]]="All affected area","NA",Table132[[#This Row],[Disaggregation]]="Mantika",Table132[[#This Row],[Mantika]],Table132[[#This Row],[Disaggregation]]="Baladiya",Table132[[#This Row],[Mantika]])</f>
        <v>Ejdabia</v>
      </c>
      <c r="V5700" s="14" t="str" cm="1">
        <f t="array" ref="V5700">_xlfn.IFS(Table132[[#This Row],[Disaggregation]]="All affected area","All affected area",Table132[[#This Row],[Disaggregation]]="Mantika",Table132[[#This Row],[Mantika]],Table132[[#This Row],[Disaggregation]]="Baladiya",Table132[[#This Row],[Baladiya]])</f>
        <v>Ejdabia</v>
      </c>
    </row>
    <row r="5701" spans="1:22" x14ac:dyDescent="0.35">
      <c r="A5701" s="14" t="s">
        <v>264</v>
      </c>
      <c r="B5701" s="14" t="s">
        <v>11</v>
      </c>
      <c r="C5701" s="14" t="s">
        <v>10</v>
      </c>
      <c r="D5701" s="14" t="s">
        <v>9</v>
      </c>
      <c r="E5701" s="14" t="s">
        <v>27</v>
      </c>
      <c r="F5701" s="14" t="s">
        <v>26</v>
      </c>
      <c r="G5701" s="14" t="s">
        <v>27</v>
      </c>
      <c r="H5701" s="14" t="s">
        <v>29</v>
      </c>
      <c r="I5701" s="14" t="s">
        <v>486</v>
      </c>
      <c r="J5701" s="14" t="s">
        <v>290</v>
      </c>
      <c r="K5701" s="14" t="s">
        <v>289</v>
      </c>
      <c r="M5701" s="14">
        <v>0</v>
      </c>
      <c r="R5701" s="14">
        <v>4</v>
      </c>
      <c r="S5701" s="14">
        <v>0</v>
      </c>
      <c r="T5701" s="14" cm="1">
        <f t="array" ref="T5701">_xlfn.IFS(Table132[[#This Row],[percentages]]="",Table132[[#This Row],[percentages without NA]]/100,Table132[[#This Row],[percentages without NA]]="",Table132[[#This Row],[percentages]]/100)</f>
        <v>0</v>
      </c>
      <c r="U5701" s="14" t="str" cm="1">
        <f t="array" ref="U5701">_xlfn.IFS(Table132[[#This Row],[Disaggregation]]="All affected area","NA",Table132[[#This Row],[Disaggregation]]="Mantika",Table132[[#This Row],[Mantika]],Table132[[#This Row],[Disaggregation]]="Baladiya",Table132[[#This Row],[Mantika]])</f>
        <v>Ejdabia</v>
      </c>
      <c r="V5701" s="14" t="str" cm="1">
        <f t="array" ref="V5701">_xlfn.IFS(Table132[[#This Row],[Disaggregation]]="All affected area","All affected area",Table132[[#This Row],[Disaggregation]]="Mantika",Table132[[#This Row],[Mantika]],Table132[[#This Row],[Disaggregation]]="Baladiya",Table132[[#This Row],[Baladiya]])</f>
        <v>Ejdabia</v>
      </c>
    </row>
    <row r="5702" spans="1:22" x14ac:dyDescent="0.35">
      <c r="A5702" s="14" t="s">
        <v>264</v>
      </c>
      <c r="B5702" s="14" t="s">
        <v>11</v>
      </c>
      <c r="C5702" s="14" t="s">
        <v>10</v>
      </c>
      <c r="D5702" s="14" t="s">
        <v>9</v>
      </c>
      <c r="E5702" s="14" t="s">
        <v>27</v>
      </c>
      <c r="F5702" s="14" t="s">
        <v>26</v>
      </c>
      <c r="G5702" s="14" t="s">
        <v>25</v>
      </c>
      <c r="H5702" s="14" t="s">
        <v>24</v>
      </c>
      <c r="I5702" s="14" t="s">
        <v>486</v>
      </c>
      <c r="J5702" s="14" t="s">
        <v>290</v>
      </c>
      <c r="K5702" s="14" t="s">
        <v>299</v>
      </c>
      <c r="M5702" s="14">
        <v>0</v>
      </c>
      <c r="R5702" s="14">
        <v>1</v>
      </c>
      <c r="S5702" s="14">
        <v>0</v>
      </c>
      <c r="T5702" s="14" cm="1">
        <f t="array" ref="T5702">_xlfn.IFS(Table132[[#This Row],[percentages]]="",Table132[[#This Row],[percentages without NA]]/100,Table132[[#This Row],[percentages without NA]]="",Table132[[#This Row],[percentages]]/100)</f>
        <v>0</v>
      </c>
      <c r="U5702" s="14" t="str" cm="1">
        <f t="array" ref="U5702">_xlfn.IFS(Table132[[#This Row],[Disaggregation]]="All affected area","NA",Table132[[#This Row],[Disaggregation]]="Mantika",Table132[[#This Row],[Mantika]],Table132[[#This Row],[Disaggregation]]="Baladiya",Table132[[#This Row],[Mantika]])</f>
        <v>Ejdabia</v>
      </c>
      <c r="V5702" s="14" t="str" cm="1">
        <f t="array" ref="V5702">_xlfn.IFS(Table132[[#This Row],[Disaggregation]]="All affected area","All affected area",Table132[[#This Row],[Disaggregation]]="Mantika",Table132[[#This Row],[Mantika]],Table132[[#This Row],[Disaggregation]]="Baladiya",Table132[[#This Row],[Baladiya]])</f>
        <v>Albrayga</v>
      </c>
    </row>
    <row r="5703" spans="1:22" x14ac:dyDescent="0.35">
      <c r="A5703" s="14" t="s">
        <v>264</v>
      </c>
      <c r="B5703" s="14" t="s">
        <v>11</v>
      </c>
      <c r="C5703" s="14" t="s">
        <v>10</v>
      </c>
      <c r="D5703" s="14" t="s">
        <v>9</v>
      </c>
      <c r="E5703" s="14" t="s">
        <v>27</v>
      </c>
      <c r="F5703" s="14" t="s">
        <v>26</v>
      </c>
      <c r="G5703" s="14" t="s">
        <v>25</v>
      </c>
      <c r="H5703" s="14" t="s">
        <v>24</v>
      </c>
      <c r="I5703" s="14" t="s">
        <v>486</v>
      </c>
      <c r="J5703" s="14" t="s">
        <v>290</v>
      </c>
      <c r="K5703" s="14" t="s">
        <v>298</v>
      </c>
      <c r="M5703" s="14">
        <v>0</v>
      </c>
      <c r="R5703" s="14">
        <v>1</v>
      </c>
      <c r="S5703" s="14">
        <v>0</v>
      </c>
      <c r="T5703" s="14" cm="1">
        <f t="array" ref="T5703">_xlfn.IFS(Table132[[#This Row],[percentages]]="",Table132[[#This Row],[percentages without NA]]/100,Table132[[#This Row],[percentages without NA]]="",Table132[[#This Row],[percentages]]/100)</f>
        <v>0</v>
      </c>
      <c r="U5703" s="14" t="str" cm="1">
        <f t="array" ref="U5703">_xlfn.IFS(Table132[[#This Row],[Disaggregation]]="All affected area","NA",Table132[[#This Row],[Disaggregation]]="Mantika",Table132[[#This Row],[Mantika]],Table132[[#This Row],[Disaggregation]]="Baladiya",Table132[[#This Row],[Mantika]])</f>
        <v>Ejdabia</v>
      </c>
      <c r="V5703" s="14" t="str" cm="1">
        <f t="array" ref="V5703">_xlfn.IFS(Table132[[#This Row],[Disaggregation]]="All affected area","All affected area",Table132[[#This Row],[Disaggregation]]="Mantika",Table132[[#This Row],[Mantika]],Table132[[#This Row],[Disaggregation]]="Baladiya",Table132[[#This Row],[Baladiya]])</f>
        <v>Albrayga</v>
      </c>
    </row>
    <row r="5704" spans="1:22" x14ac:dyDescent="0.35">
      <c r="A5704" s="14" t="s">
        <v>264</v>
      </c>
      <c r="B5704" s="14" t="s">
        <v>11</v>
      </c>
      <c r="C5704" s="14" t="s">
        <v>10</v>
      </c>
      <c r="D5704" s="14" t="s">
        <v>9</v>
      </c>
      <c r="E5704" s="14" t="s">
        <v>27</v>
      </c>
      <c r="F5704" s="14" t="s">
        <v>26</v>
      </c>
      <c r="G5704" s="14" t="s">
        <v>25</v>
      </c>
      <c r="H5704" s="14" t="s">
        <v>24</v>
      </c>
      <c r="I5704" s="14" t="s">
        <v>486</v>
      </c>
      <c r="J5704" s="14" t="s">
        <v>290</v>
      </c>
      <c r="K5704" s="14" t="s">
        <v>297</v>
      </c>
      <c r="M5704" s="14">
        <v>0</v>
      </c>
      <c r="R5704" s="14">
        <v>1</v>
      </c>
      <c r="S5704" s="14">
        <v>0</v>
      </c>
      <c r="T5704" s="14" cm="1">
        <f t="array" ref="T5704">_xlfn.IFS(Table132[[#This Row],[percentages]]="",Table132[[#This Row],[percentages without NA]]/100,Table132[[#This Row],[percentages without NA]]="",Table132[[#This Row],[percentages]]/100)</f>
        <v>0</v>
      </c>
      <c r="U5704" s="14" t="str" cm="1">
        <f t="array" ref="U5704">_xlfn.IFS(Table132[[#This Row],[Disaggregation]]="All affected area","NA",Table132[[#This Row],[Disaggregation]]="Mantika",Table132[[#This Row],[Mantika]],Table132[[#This Row],[Disaggregation]]="Baladiya",Table132[[#This Row],[Mantika]])</f>
        <v>Ejdabia</v>
      </c>
      <c r="V5704" s="14" t="str" cm="1">
        <f t="array" ref="V5704">_xlfn.IFS(Table132[[#This Row],[Disaggregation]]="All affected area","All affected area",Table132[[#This Row],[Disaggregation]]="Mantika",Table132[[#This Row],[Mantika]],Table132[[#This Row],[Disaggregation]]="Baladiya",Table132[[#This Row],[Baladiya]])</f>
        <v>Albrayga</v>
      </c>
    </row>
    <row r="5705" spans="1:22" x14ac:dyDescent="0.35">
      <c r="A5705" s="14" t="s">
        <v>264</v>
      </c>
      <c r="B5705" s="14" t="s">
        <v>11</v>
      </c>
      <c r="C5705" s="14" t="s">
        <v>10</v>
      </c>
      <c r="D5705" s="14" t="s">
        <v>9</v>
      </c>
      <c r="E5705" s="14" t="s">
        <v>27</v>
      </c>
      <c r="F5705" s="14" t="s">
        <v>26</v>
      </c>
      <c r="G5705" s="14" t="s">
        <v>25</v>
      </c>
      <c r="H5705" s="14" t="s">
        <v>24</v>
      </c>
      <c r="I5705" s="14" t="s">
        <v>486</v>
      </c>
      <c r="J5705" s="14" t="s">
        <v>290</v>
      </c>
      <c r="K5705" s="14" t="s">
        <v>296</v>
      </c>
      <c r="M5705" s="14">
        <v>1</v>
      </c>
      <c r="R5705" s="14">
        <v>1</v>
      </c>
      <c r="S5705" s="14">
        <v>100</v>
      </c>
      <c r="T5705" s="14" cm="1">
        <f t="array" ref="T5705">_xlfn.IFS(Table132[[#This Row],[percentages]]="",Table132[[#This Row],[percentages without NA]]/100,Table132[[#This Row],[percentages without NA]]="",Table132[[#This Row],[percentages]]/100)</f>
        <v>1</v>
      </c>
      <c r="U5705" s="14" t="str" cm="1">
        <f t="array" ref="U5705">_xlfn.IFS(Table132[[#This Row],[Disaggregation]]="All affected area","NA",Table132[[#This Row],[Disaggregation]]="Mantika",Table132[[#This Row],[Mantika]],Table132[[#This Row],[Disaggregation]]="Baladiya",Table132[[#This Row],[Mantika]])</f>
        <v>Ejdabia</v>
      </c>
      <c r="V5705" s="14" t="str" cm="1">
        <f t="array" ref="V5705">_xlfn.IFS(Table132[[#This Row],[Disaggregation]]="All affected area","All affected area",Table132[[#This Row],[Disaggregation]]="Mantika",Table132[[#This Row],[Mantika]],Table132[[#This Row],[Disaggregation]]="Baladiya",Table132[[#This Row],[Baladiya]])</f>
        <v>Albrayga</v>
      </c>
    </row>
    <row r="5706" spans="1:22" x14ac:dyDescent="0.35">
      <c r="A5706" s="14" t="s">
        <v>264</v>
      </c>
      <c r="B5706" s="14" t="s">
        <v>11</v>
      </c>
      <c r="C5706" s="14" t="s">
        <v>10</v>
      </c>
      <c r="D5706" s="14" t="s">
        <v>9</v>
      </c>
      <c r="E5706" s="14" t="s">
        <v>27</v>
      </c>
      <c r="F5706" s="14" t="s">
        <v>26</v>
      </c>
      <c r="G5706" s="14" t="s">
        <v>25</v>
      </c>
      <c r="H5706" s="14" t="s">
        <v>24</v>
      </c>
      <c r="I5706" s="14" t="s">
        <v>486</v>
      </c>
      <c r="J5706" s="14" t="s">
        <v>290</v>
      </c>
      <c r="K5706" s="14" t="s">
        <v>295</v>
      </c>
      <c r="M5706" s="14">
        <v>0</v>
      </c>
      <c r="R5706" s="14">
        <v>1</v>
      </c>
      <c r="S5706" s="14">
        <v>0</v>
      </c>
      <c r="T5706" s="14" cm="1">
        <f t="array" ref="T5706">_xlfn.IFS(Table132[[#This Row],[percentages]]="",Table132[[#This Row],[percentages without NA]]/100,Table132[[#This Row],[percentages without NA]]="",Table132[[#This Row],[percentages]]/100)</f>
        <v>0</v>
      </c>
      <c r="U5706" s="14" t="str" cm="1">
        <f t="array" ref="U5706">_xlfn.IFS(Table132[[#This Row],[Disaggregation]]="All affected area","NA",Table132[[#This Row],[Disaggregation]]="Mantika",Table132[[#This Row],[Mantika]],Table132[[#This Row],[Disaggregation]]="Baladiya",Table132[[#This Row],[Mantika]])</f>
        <v>Ejdabia</v>
      </c>
      <c r="V5706" s="14" t="str" cm="1">
        <f t="array" ref="V5706">_xlfn.IFS(Table132[[#This Row],[Disaggregation]]="All affected area","All affected area",Table132[[#This Row],[Disaggregation]]="Mantika",Table132[[#This Row],[Mantika]],Table132[[#This Row],[Disaggregation]]="Baladiya",Table132[[#This Row],[Baladiya]])</f>
        <v>Albrayga</v>
      </c>
    </row>
    <row r="5707" spans="1:22" x14ac:dyDescent="0.35">
      <c r="A5707" s="14" t="s">
        <v>264</v>
      </c>
      <c r="B5707" s="14" t="s">
        <v>11</v>
      </c>
      <c r="C5707" s="14" t="s">
        <v>10</v>
      </c>
      <c r="D5707" s="14" t="s">
        <v>9</v>
      </c>
      <c r="E5707" s="14" t="s">
        <v>27</v>
      </c>
      <c r="F5707" s="14" t="s">
        <v>26</v>
      </c>
      <c r="G5707" s="14" t="s">
        <v>25</v>
      </c>
      <c r="H5707" s="14" t="s">
        <v>24</v>
      </c>
      <c r="I5707" s="14" t="s">
        <v>486</v>
      </c>
      <c r="J5707" s="14" t="s">
        <v>290</v>
      </c>
      <c r="K5707" s="14" t="s">
        <v>73</v>
      </c>
      <c r="M5707" s="14">
        <v>0</v>
      </c>
      <c r="R5707" s="14">
        <v>1</v>
      </c>
      <c r="S5707" s="14">
        <v>0</v>
      </c>
      <c r="T5707" s="14" cm="1">
        <f t="array" ref="T5707">_xlfn.IFS(Table132[[#This Row],[percentages]]="",Table132[[#This Row],[percentages without NA]]/100,Table132[[#This Row],[percentages without NA]]="",Table132[[#This Row],[percentages]]/100)</f>
        <v>0</v>
      </c>
      <c r="U5707" s="14" t="str" cm="1">
        <f t="array" ref="U5707">_xlfn.IFS(Table132[[#This Row],[Disaggregation]]="All affected area","NA",Table132[[#This Row],[Disaggregation]]="Mantika",Table132[[#This Row],[Mantika]],Table132[[#This Row],[Disaggregation]]="Baladiya",Table132[[#This Row],[Mantika]])</f>
        <v>Ejdabia</v>
      </c>
      <c r="V5707" s="14" t="str" cm="1">
        <f t="array" ref="V5707">_xlfn.IFS(Table132[[#This Row],[Disaggregation]]="All affected area","All affected area",Table132[[#This Row],[Disaggregation]]="Mantika",Table132[[#This Row],[Mantika]],Table132[[#This Row],[Disaggregation]]="Baladiya",Table132[[#This Row],[Baladiya]])</f>
        <v>Albrayga</v>
      </c>
    </row>
    <row r="5708" spans="1:22" x14ac:dyDescent="0.35">
      <c r="A5708" s="14" t="s">
        <v>264</v>
      </c>
      <c r="B5708" s="14" t="s">
        <v>11</v>
      </c>
      <c r="C5708" s="14" t="s">
        <v>10</v>
      </c>
      <c r="D5708" s="14" t="s">
        <v>9</v>
      </c>
      <c r="E5708" s="14" t="s">
        <v>27</v>
      </c>
      <c r="F5708" s="14" t="s">
        <v>26</v>
      </c>
      <c r="G5708" s="14" t="s">
        <v>25</v>
      </c>
      <c r="H5708" s="14" t="s">
        <v>24</v>
      </c>
      <c r="I5708" s="14" t="s">
        <v>486</v>
      </c>
      <c r="J5708" s="14" t="s">
        <v>290</v>
      </c>
      <c r="K5708" s="14" t="s">
        <v>294</v>
      </c>
      <c r="M5708" s="14">
        <v>0</v>
      </c>
      <c r="R5708" s="14">
        <v>1</v>
      </c>
      <c r="S5708" s="14">
        <v>0</v>
      </c>
      <c r="T5708" s="14" cm="1">
        <f t="array" ref="T5708">_xlfn.IFS(Table132[[#This Row],[percentages]]="",Table132[[#This Row],[percentages without NA]]/100,Table132[[#This Row],[percentages without NA]]="",Table132[[#This Row],[percentages]]/100)</f>
        <v>0</v>
      </c>
      <c r="U5708" s="14" t="str" cm="1">
        <f t="array" ref="U5708">_xlfn.IFS(Table132[[#This Row],[Disaggregation]]="All affected area","NA",Table132[[#This Row],[Disaggregation]]="Mantika",Table132[[#This Row],[Mantika]],Table132[[#This Row],[Disaggregation]]="Baladiya",Table132[[#This Row],[Mantika]])</f>
        <v>Ejdabia</v>
      </c>
      <c r="V5708" s="14" t="str" cm="1">
        <f t="array" ref="V5708">_xlfn.IFS(Table132[[#This Row],[Disaggregation]]="All affected area","All affected area",Table132[[#This Row],[Disaggregation]]="Mantika",Table132[[#This Row],[Mantika]],Table132[[#This Row],[Disaggregation]]="Baladiya",Table132[[#This Row],[Baladiya]])</f>
        <v>Albrayga</v>
      </c>
    </row>
    <row r="5709" spans="1:22" x14ac:dyDescent="0.35">
      <c r="A5709" s="14" t="s">
        <v>264</v>
      </c>
      <c r="B5709" s="14" t="s">
        <v>11</v>
      </c>
      <c r="C5709" s="14" t="s">
        <v>10</v>
      </c>
      <c r="D5709" s="14" t="s">
        <v>9</v>
      </c>
      <c r="E5709" s="14" t="s">
        <v>27</v>
      </c>
      <c r="F5709" s="14" t="s">
        <v>26</v>
      </c>
      <c r="G5709" s="14" t="s">
        <v>25</v>
      </c>
      <c r="H5709" s="14" t="s">
        <v>24</v>
      </c>
      <c r="I5709" s="14" t="s">
        <v>486</v>
      </c>
      <c r="J5709" s="14" t="s">
        <v>290</v>
      </c>
      <c r="K5709" s="14" t="s">
        <v>293</v>
      </c>
      <c r="M5709" s="14">
        <v>0</v>
      </c>
      <c r="R5709" s="14">
        <v>1</v>
      </c>
      <c r="S5709" s="14">
        <v>0</v>
      </c>
      <c r="T5709" s="14" cm="1">
        <f t="array" ref="T5709">_xlfn.IFS(Table132[[#This Row],[percentages]]="",Table132[[#This Row],[percentages without NA]]/100,Table132[[#This Row],[percentages without NA]]="",Table132[[#This Row],[percentages]]/100)</f>
        <v>0</v>
      </c>
      <c r="U5709" s="14" t="str" cm="1">
        <f t="array" ref="U5709">_xlfn.IFS(Table132[[#This Row],[Disaggregation]]="All affected area","NA",Table132[[#This Row],[Disaggregation]]="Mantika",Table132[[#This Row],[Mantika]],Table132[[#This Row],[Disaggregation]]="Baladiya",Table132[[#This Row],[Mantika]])</f>
        <v>Ejdabia</v>
      </c>
      <c r="V5709" s="14" t="str" cm="1">
        <f t="array" ref="V5709">_xlfn.IFS(Table132[[#This Row],[Disaggregation]]="All affected area","All affected area",Table132[[#This Row],[Disaggregation]]="Mantika",Table132[[#This Row],[Mantika]],Table132[[#This Row],[Disaggregation]]="Baladiya",Table132[[#This Row],[Baladiya]])</f>
        <v>Albrayga</v>
      </c>
    </row>
    <row r="5710" spans="1:22" x14ac:dyDescent="0.35">
      <c r="A5710" s="14" t="s">
        <v>264</v>
      </c>
      <c r="B5710" s="14" t="s">
        <v>11</v>
      </c>
      <c r="C5710" s="14" t="s">
        <v>10</v>
      </c>
      <c r="D5710" s="14" t="s">
        <v>9</v>
      </c>
      <c r="E5710" s="14" t="s">
        <v>27</v>
      </c>
      <c r="F5710" s="14" t="s">
        <v>26</v>
      </c>
      <c r="G5710" s="14" t="s">
        <v>25</v>
      </c>
      <c r="H5710" s="14" t="s">
        <v>24</v>
      </c>
      <c r="I5710" s="14" t="s">
        <v>486</v>
      </c>
      <c r="J5710" s="14" t="s">
        <v>290</v>
      </c>
      <c r="K5710" s="14" t="s">
        <v>292</v>
      </c>
      <c r="M5710" s="14">
        <v>0</v>
      </c>
      <c r="R5710" s="14">
        <v>1</v>
      </c>
      <c r="S5710" s="14">
        <v>0</v>
      </c>
      <c r="T5710" s="14" cm="1">
        <f t="array" ref="T5710">_xlfn.IFS(Table132[[#This Row],[percentages]]="",Table132[[#This Row],[percentages without NA]]/100,Table132[[#This Row],[percentages without NA]]="",Table132[[#This Row],[percentages]]/100)</f>
        <v>0</v>
      </c>
      <c r="U5710" s="14" t="str" cm="1">
        <f t="array" ref="U5710">_xlfn.IFS(Table132[[#This Row],[Disaggregation]]="All affected area","NA",Table132[[#This Row],[Disaggregation]]="Mantika",Table132[[#This Row],[Mantika]],Table132[[#This Row],[Disaggregation]]="Baladiya",Table132[[#This Row],[Mantika]])</f>
        <v>Ejdabia</v>
      </c>
      <c r="V5710" s="14" t="str" cm="1">
        <f t="array" ref="V5710">_xlfn.IFS(Table132[[#This Row],[Disaggregation]]="All affected area","All affected area",Table132[[#This Row],[Disaggregation]]="Mantika",Table132[[#This Row],[Mantika]],Table132[[#This Row],[Disaggregation]]="Baladiya",Table132[[#This Row],[Baladiya]])</f>
        <v>Albrayga</v>
      </c>
    </row>
    <row r="5711" spans="1:22" x14ac:dyDescent="0.35">
      <c r="A5711" s="14" t="s">
        <v>264</v>
      </c>
      <c r="B5711" s="14" t="s">
        <v>11</v>
      </c>
      <c r="C5711" s="14" t="s">
        <v>10</v>
      </c>
      <c r="D5711" s="14" t="s">
        <v>9</v>
      </c>
      <c r="E5711" s="14" t="s">
        <v>27</v>
      </c>
      <c r="F5711" s="14" t="s">
        <v>26</v>
      </c>
      <c r="G5711" s="14" t="s">
        <v>25</v>
      </c>
      <c r="H5711" s="14" t="s">
        <v>24</v>
      </c>
      <c r="I5711" s="14" t="s">
        <v>486</v>
      </c>
      <c r="J5711" s="14" t="s">
        <v>290</v>
      </c>
      <c r="K5711" s="14" t="s">
        <v>291</v>
      </c>
      <c r="M5711" s="14">
        <v>0</v>
      </c>
      <c r="R5711" s="14">
        <v>1</v>
      </c>
      <c r="S5711" s="14">
        <v>0</v>
      </c>
      <c r="T5711" s="14" cm="1">
        <f t="array" ref="T5711">_xlfn.IFS(Table132[[#This Row],[percentages]]="",Table132[[#This Row],[percentages without NA]]/100,Table132[[#This Row],[percentages without NA]]="",Table132[[#This Row],[percentages]]/100)</f>
        <v>0</v>
      </c>
      <c r="U5711" s="14" t="str" cm="1">
        <f t="array" ref="U5711">_xlfn.IFS(Table132[[#This Row],[Disaggregation]]="All affected area","NA",Table132[[#This Row],[Disaggregation]]="Mantika",Table132[[#This Row],[Mantika]],Table132[[#This Row],[Disaggregation]]="Baladiya",Table132[[#This Row],[Mantika]])</f>
        <v>Ejdabia</v>
      </c>
      <c r="V5711" s="14" t="str" cm="1">
        <f t="array" ref="V5711">_xlfn.IFS(Table132[[#This Row],[Disaggregation]]="All affected area","All affected area",Table132[[#This Row],[Disaggregation]]="Mantika",Table132[[#This Row],[Mantika]],Table132[[#This Row],[Disaggregation]]="Baladiya",Table132[[#This Row],[Baladiya]])</f>
        <v>Albrayga</v>
      </c>
    </row>
    <row r="5712" spans="1:22" x14ac:dyDescent="0.35">
      <c r="A5712" s="14" t="s">
        <v>264</v>
      </c>
      <c r="B5712" s="14" t="s">
        <v>11</v>
      </c>
      <c r="C5712" s="14" t="s">
        <v>10</v>
      </c>
      <c r="D5712" s="14" t="s">
        <v>9</v>
      </c>
      <c r="E5712" s="14" t="s">
        <v>27</v>
      </c>
      <c r="F5712" s="14" t="s">
        <v>26</v>
      </c>
      <c r="G5712" s="14" t="s">
        <v>25</v>
      </c>
      <c r="H5712" s="14" t="s">
        <v>24</v>
      </c>
      <c r="I5712" s="14" t="s">
        <v>486</v>
      </c>
      <c r="J5712" s="14" t="s">
        <v>290</v>
      </c>
      <c r="K5712" s="14" t="s">
        <v>289</v>
      </c>
      <c r="M5712" s="14">
        <v>0</v>
      </c>
      <c r="R5712" s="14">
        <v>1</v>
      </c>
      <c r="S5712" s="14">
        <v>0</v>
      </c>
      <c r="T5712" s="14" cm="1">
        <f t="array" ref="T5712">_xlfn.IFS(Table132[[#This Row],[percentages]]="",Table132[[#This Row],[percentages without NA]]/100,Table132[[#This Row],[percentages without NA]]="",Table132[[#This Row],[percentages]]/100)</f>
        <v>0</v>
      </c>
      <c r="U5712" s="14" t="str" cm="1">
        <f t="array" ref="U5712">_xlfn.IFS(Table132[[#This Row],[Disaggregation]]="All affected area","NA",Table132[[#This Row],[Disaggregation]]="Mantika",Table132[[#This Row],[Mantika]],Table132[[#This Row],[Disaggregation]]="Baladiya",Table132[[#This Row],[Mantika]])</f>
        <v>Ejdabia</v>
      </c>
      <c r="V5712" s="14" t="str" cm="1">
        <f t="array" ref="V5712">_xlfn.IFS(Table132[[#This Row],[Disaggregation]]="All affected area","All affected area",Table132[[#This Row],[Disaggregation]]="Mantika",Table132[[#This Row],[Mantika]],Table132[[#This Row],[Disaggregation]]="Baladiya",Table132[[#This Row],[Baladiya]])</f>
        <v>Albrayga</v>
      </c>
    </row>
    <row r="5713" spans="1:22" x14ac:dyDescent="0.35">
      <c r="A5713" s="14" t="s">
        <v>264</v>
      </c>
      <c r="B5713" s="14" t="s">
        <v>11</v>
      </c>
      <c r="C5713" s="14" t="s">
        <v>10</v>
      </c>
      <c r="D5713" s="14" t="s">
        <v>9</v>
      </c>
      <c r="E5713" s="14" t="s">
        <v>16</v>
      </c>
      <c r="F5713" s="14" t="s">
        <v>15</v>
      </c>
      <c r="G5713" s="14" t="s">
        <v>23</v>
      </c>
      <c r="H5713" s="14" t="s">
        <v>22</v>
      </c>
      <c r="I5713" s="14" t="s">
        <v>486</v>
      </c>
      <c r="J5713" s="14" t="s">
        <v>290</v>
      </c>
      <c r="K5713" s="14" t="s">
        <v>299</v>
      </c>
      <c r="M5713" s="14">
        <v>1</v>
      </c>
      <c r="R5713" s="14">
        <v>8</v>
      </c>
      <c r="S5713" s="14">
        <v>12.5</v>
      </c>
      <c r="T5713" s="14" cm="1">
        <f t="array" ref="T5713">_xlfn.IFS(Table132[[#This Row],[percentages]]="",Table132[[#This Row],[percentages without NA]]/100,Table132[[#This Row],[percentages without NA]]="",Table132[[#This Row],[percentages]]/100)</f>
        <v>0.125</v>
      </c>
      <c r="U5713" s="14" t="str" cm="1">
        <f t="array" ref="U5713">_xlfn.IFS(Table132[[#This Row],[Disaggregation]]="All affected area","NA",Table132[[#This Row],[Disaggregation]]="Mantika",Table132[[#This Row],[Mantika]],Table132[[#This Row],[Disaggregation]]="Baladiya",Table132[[#This Row],[Mantika]])</f>
        <v>Al Jabal Al Akhdar</v>
      </c>
      <c r="V5713" s="14" t="str" cm="1">
        <f t="array" ref="V5713">_xlfn.IFS(Table132[[#This Row],[Disaggregation]]="All affected area","All affected area",Table132[[#This Row],[Disaggregation]]="Mantika",Table132[[#This Row],[Mantika]],Table132[[#This Row],[Disaggregation]]="Baladiya",Table132[[#This Row],[Baladiya]])</f>
        <v>Shahat</v>
      </c>
    </row>
    <row r="5714" spans="1:22" x14ac:dyDescent="0.35">
      <c r="A5714" s="14" t="s">
        <v>264</v>
      </c>
      <c r="B5714" s="14" t="s">
        <v>11</v>
      </c>
      <c r="C5714" s="14" t="s">
        <v>10</v>
      </c>
      <c r="D5714" s="14" t="s">
        <v>9</v>
      </c>
      <c r="E5714" s="14" t="s">
        <v>16</v>
      </c>
      <c r="F5714" s="14" t="s">
        <v>15</v>
      </c>
      <c r="G5714" s="14" t="s">
        <v>23</v>
      </c>
      <c r="H5714" s="14" t="s">
        <v>22</v>
      </c>
      <c r="I5714" s="14" t="s">
        <v>486</v>
      </c>
      <c r="J5714" s="14" t="s">
        <v>290</v>
      </c>
      <c r="K5714" s="14" t="s">
        <v>298</v>
      </c>
      <c r="M5714" s="14">
        <v>4</v>
      </c>
      <c r="R5714" s="14">
        <v>8</v>
      </c>
      <c r="S5714" s="14">
        <v>50</v>
      </c>
      <c r="T5714" s="14" cm="1">
        <f t="array" ref="T5714">_xlfn.IFS(Table132[[#This Row],[percentages]]="",Table132[[#This Row],[percentages without NA]]/100,Table132[[#This Row],[percentages without NA]]="",Table132[[#This Row],[percentages]]/100)</f>
        <v>0.5</v>
      </c>
      <c r="U5714" s="14" t="str" cm="1">
        <f t="array" ref="U5714">_xlfn.IFS(Table132[[#This Row],[Disaggregation]]="All affected area","NA",Table132[[#This Row],[Disaggregation]]="Mantika",Table132[[#This Row],[Mantika]],Table132[[#This Row],[Disaggregation]]="Baladiya",Table132[[#This Row],[Mantika]])</f>
        <v>Al Jabal Al Akhdar</v>
      </c>
      <c r="V5714" s="14" t="str" cm="1">
        <f t="array" ref="V5714">_xlfn.IFS(Table132[[#This Row],[Disaggregation]]="All affected area","All affected area",Table132[[#This Row],[Disaggregation]]="Mantika",Table132[[#This Row],[Mantika]],Table132[[#This Row],[Disaggregation]]="Baladiya",Table132[[#This Row],[Baladiya]])</f>
        <v>Shahat</v>
      </c>
    </row>
    <row r="5715" spans="1:22" x14ac:dyDescent="0.35">
      <c r="A5715" s="14" t="s">
        <v>264</v>
      </c>
      <c r="B5715" s="14" t="s">
        <v>11</v>
      </c>
      <c r="C5715" s="14" t="s">
        <v>10</v>
      </c>
      <c r="D5715" s="14" t="s">
        <v>9</v>
      </c>
      <c r="E5715" s="14" t="s">
        <v>16</v>
      </c>
      <c r="F5715" s="14" t="s">
        <v>15</v>
      </c>
      <c r="G5715" s="14" t="s">
        <v>23</v>
      </c>
      <c r="H5715" s="14" t="s">
        <v>22</v>
      </c>
      <c r="I5715" s="14" t="s">
        <v>486</v>
      </c>
      <c r="J5715" s="14" t="s">
        <v>290</v>
      </c>
      <c r="K5715" s="14" t="s">
        <v>297</v>
      </c>
      <c r="M5715" s="14">
        <v>4</v>
      </c>
      <c r="R5715" s="14">
        <v>8</v>
      </c>
      <c r="S5715" s="14">
        <v>50</v>
      </c>
      <c r="T5715" s="14" cm="1">
        <f t="array" ref="T5715">_xlfn.IFS(Table132[[#This Row],[percentages]]="",Table132[[#This Row],[percentages without NA]]/100,Table132[[#This Row],[percentages without NA]]="",Table132[[#This Row],[percentages]]/100)</f>
        <v>0.5</v>
      </c>
      <c r="U5715" s="14" t="str" cm="1">
        <f t="array" ref="U5715">_xlfn.IFS(Table132[[#This Row],[Disaggregation]]="All affected area","NA",Table132[[#This Row],[Disaggregation]]="Mantika",Table132[[#This Row],[Mantika]],Table132[[#This Row],[Disaggregation]]="Baladiya",Table132[[#This Row],[Mantika]])</f>
        <v>Al Jabal Al Akhdar</v>
      </c>
      <c r="V5715" s="14" t="str" cm="1">
        <f t="array" ref="V5715">_xlfn.IFS(Table132[[#This Row],[Disaggregation]]="All affected area","All affected area",Table132[[#This Row],[Disaggregation]]="Mantika",Table132[[#This Row],[Mantika]],Table132[[#This Row],[Disaggregation]]="Baladiya",Table132[[#This Row],[Baladiya]])</f>
        <v>Shahat</v>
      </c>
    </row>
    <row r="5716" spans="1:22" x14ac:dyDescent="0.35">
      <c r="A5716" s="14" t="s">
        <v>264</v>
      </c>
      <c r="B5716" s="14" t="s">
        <v>11</v>
      </c>
      <c r="C5716" s="14" t="s">
        <v>10</v>
      </c>
      <c r="D5716" s="14" t="s">
        <v>9</v>
      </c>
      <c r="E5716" s="14" t="s">
        <v>16</v>
      </c>
      <c r="F5716" s="14" t="s">
        <v>15</v>
      </c>
      <c r="G5716" s="14" t="s">
        <v>23</v>
      </c>
      <c r="H5716" s="14" t="s">
        <v>22</v>
      </c>
      <c r="I5716" s="14" t="s">
        <v>486</v>
      </c>
      <c r="J5716" s="14" t="s">
        <v>290</v>
      </c>
      <c r="K5716" s="14" t="s">
        <v>296</v>
      </c>
      <c r="M5716" s="14">
        <v>0</v>
      </c>
      <c r="R5716" s="14">
        <v>8</v>
      </c>
      <c r="S5716" s="14">
        <v>0</v>
      </c>
      <c r="T5716" s="14" cm="1">
        <f t="array" ref="T5716">_xlfn.IFS(Table132[[#This Row],[percentages]]="",Table132[[#This Row],[percentages without NA]]/100,Table132[[#This Row],[percentages without NA]]="",Table132[[#This Row],[percentages]]/100)</f>
        <v>0</v>
      </c>
      <c r="U5716" s="14" t="str" cm="1">
        <f t="array" ref="U5716">_xlfn.IFS(Table132[[#This Row],[Disaggregation]]="All affected area","NA",Table132[[#This Row],[Disaggregation]]="Mantika",Table132[[#This Row],[Mantika]],Table132[[#This Row],[Disaggregation]]="Baladiya",Table132[[#This Row],[Mantika]])</f>
        <v>Al Jabal Al Akhdar</v>
      </c>
      <c r="V5716" s="14" t="str" cm="1">
        <f t="array" ref="V5716">_xlfn.IFS(Table132[[#This Row],[Disaggregation]]="All affected area","All affected area",Table132[[#This Row],[Disaggregation]]="Mantika",Table132[[#This Row],[Mantika]],Table132[[#This Row],[Disaggregation]]="Baladiya",Table132[[#This Row],[Baladiya]])</f>
        <v>Shahat</v>
      </c>
    </row>
    <row r="5717" spans="1:22" x14ac:dyDescent="0.35">
      <c r="A5717" s="14" t="s">
        <v>264</v>
      </c>
      <c r="B5717" s="14" t="s">
        <v>11</v>
      </c>
      <c r="C5717" s="14" t="s">
        <v>10</v>
      </c>
      <c r="D5717" s="14" t="s">
        <v>9</v>
      </c>
      <c r="E5717" s="14" t="s">
        <v>16</v>
      </c>
      <c r="F5717" s="14" t="s">
        <v>15</v>
      </c>
      <c r="G5717" s="14" t="s">
        <v>23</v>
      </c>
      <c r="H5717" s="14" t="s">
        <v>22</v>
      </c>
      <c r="I5717" s="14" t="s">
        <v>486</v>
      </c>
      <c r="J5717" s="14" t="s">
        <v>290</v>
      </c>
      <c r="K5717" s="14" t="s">
        <v>295</v>
      </c>
      <c r="M5717" s="14">
        <v>3</v>
      </c>
      <c r="R5717" s="14">
        <v>8</v>
      </c>
      <c r="S5717" s="14">
        <v>37.5</v>
      </c>
      <c r="T5717" s="14" cm="1">
        <f t="array" ref="T5717">_xlfn.IFS(Table132[[#This Row],[percentages]]="",Table132[[#This Row],[percentages without NA]]/100,Table132[[#This Row],[percentages without NA]]="",Table132[[#This Row],[percentages]]/100)</f>
        <v>0.375</v>
      </c>
      <c r="U5717" s="14" t="str" cm="1">
        <f t="array" ref="U5717">_xlfn.IFS(Table132[[#This Row],[Disaggregation]]="All affected area","NA",Table132[[#This Row],[Disaggregation]]="Mantika",Table132[[#This Row],[Mantika]],Table132[[#This Row],[Disaggregation]]="Baladiya",Table132[[#This Row],[Mantika]])</f>
        <v>Al Jabal Al Akhdar</v>
      </c>
      <c r="V5717" s="14" t="str" cm="1">
        <f t="array" ref="V5717">_xlfn.IFS(Table132[[#This Row],[Disaggregation]]="All affected area","All affected area",Table132[[#This Row],[Disaggregation]]="Mantika",Table132[[#This Row],[Mantika]],Table132[[#This Row],[Disaggregation]]="Baladiya",Table132[[#This Row],[Baladiya]])</f>
        <v>Shahat</v>
      </c>
    </row>
    <row r="5718" spans="1:22" x14ac:dyDescent="0.35">
      <c r="A5718" s="14" t="s">
        <v>264</v>
      </c>
      <c r="B5718" s="14" t="s">
        <v>11</v>
      </c>
      <c r="C5718" s="14" t="s">
        <v>10</v>
      </c>
      <c r="D5718" s="14" t="s">
        <v>9</v>
      </c>
      <c r="E5718" s="14" t="s">
        <v>16</v>
      </c>
      <c r="F5718" s="14" t="s">
        <v>15</v>
      </c>
      <c r="G5718" s="14" t="s">
        <v>23</v>
      </c>
      <c r="H5718" s="14" t="s">
        <v>22</v>
      </c>
      <c r="I5718" s="14" t="s">
        <v>486</v>
      </c>
      <c r="J5718" s="14" t="s">
        <v>290</v>
      </c>
      <c r="K5718" s="14" t="s">
        <v>73</v>
      </c>
      <c r="M5718" s="14">
        <v>0</v>
      </c>
      <c r="R5718" s="14">
        <v>8</v>
      </c>
      <c r="S5718" s="14">
        <v>0</v>
      </c>
      <c r="T5718" s="14" cm="1">
        <f t="array" ref="T5718">_xlfn.IFS(Table132[[#This Row],[percentages]]="",Table132[[#This Row],[percentages without NA]]/100,Table132[[#This Row],[percentages without NA]]="",Table132[[#This Row],[percentages]]/100)</f>
        <v>0</v>
      </c>
      <c r="U5718" s="14" t="str" cm="1">
        <f t="array" ref="U5718">_xlfn.IFS(Table132[[#This Row],[Disaggregation]]="All affected area","NA",Table132[[#This Row],[Disaggregation]]="Mantika",Table132[[#This Row],[Mantika]],Table132[[#This Row],[Disaggregation]]="Baladiya",Table132[[#This Row],[Mantika]])</f>
        <v>Al Jabal Al Akhdar</v>
      </c>
      <c r="V5718" s="14" t="str" cm="1">
        <f t="array" ref="V5718">_xlfn.IFS(Table132[[#This Row],[Disaggregation]]="All affected area","All affected area",Table132[[#This Row],[Disaggregation]]="Mantika",Table132[[#This Row],[Mantika]],Table132[[#This Row],[Disaggregation]]="Baladiya",Table132[[#This Row],[Baladiya]])</f>
        <v>Shahat</v>
      </c>
    </row>
    <row r="5719" spans="1:22" x14ac:dyDescent="0.35">
      <c r="A5719" s="14" t="s">
        <v>264</v>
      </c>
      <c r="B5719" s="14" t="s">
        <v>11</v>
      </c>
      <c r="C5719" s="14" t="s">
        <v>10</v>
      </c>
      <c r="D5719" s="14" t="s">
        <v>9</v>
      </c>
      <c r="E5719" s="14" t="s">
        <v>16</v>
      </c>
      <c r="F5719" s="14" t="s">
        <v>15</v>
      </c>
      <c r="G5719" s="14" t="s">
        <v>23</v>
      </c>
      <c r="H5719" s="14" t="s">
        <v>22</v>
      </c>
      <c r="I5719" s="14" t="s">
        <v>486</v>
      </c>
      <c r="J5719" s="14" t="s">
        <v>290</v>
      </c>
      <c r="K5719" s="14" t="s">
        <v>294</v>
      </c>
      <c r="M5719" s="14">
        <v>4</v>
      </c>
      <c r="R5719" s="14">
        <v>8</v>
      </c>
      <c r="S5719" s="14">
        <v>50</v>
      </c>
      <c r="T5719" s="14" cm="1">
        <f t="array" ref="T5719">_xlfn.IFS(Table132[[#This Row],[percentages]]="",Table132[[#This Row],[percentages without NA]]/100,Table132[[#This Row],[percentages without NA]]="",Table132[[#This Row],[percentages]]/100)</f>
        <v>0.5</v>
      </c>
      <c r="U5719" s="14" t="str" cm="1">
        <f t="array" ref="U5719">_xlfn.IFS(Table132[[#This Row],[Disaggregation]]="All affected area","NA",Table132[[#This Row],[Disaggregation]]="Mantika",Table132[[#This Row],[Mantika]],Table132[[#This Row],[Disaggregation]]="Baladiya",Table132[[#This Row],[Mantika]])</f>
        <v>Al Jabal Al Akhdar</v>
      </c>
      <c r="V5719" s="14" t="str" cm="1">
        <f t="array" ref="V5719">_xlfn.IFS(Table132[[#This Row],[Disaggregation]]="All affected area","All affected area",Table132[[#This Row],[Disaggregation]]="Mantika",Table132[[#This Row],[Mantika]],Table132[[#This Row],[Disaggregation]]="Baladiya",Table132[[#This Row],[Baladiya]])</f>
        <v>Shahat</v>
      </c>
    </row>
    <row r="5720" spans="1:22" x14ac:dyDescent="0.35">
      <c r="A5720" s="14" t="s">
        <v>264</v>
      </c>
      <c r="B5720" s="14" t="s">
        <v>11</v>
      </c>
      <c r="C5720" s="14" t="s">
        <v>10</v>
      </c>
      <c r="D5720" s="14" t="s">
        <v>9</v>
      </c>
      <c r="E5720" s="14" t="s">
        <v>16</v>
      </c>
      <c r="F5720" s="14" t="s">
        <v>15</v>
      </c>
      <c r="G5720" s="14" t="s">
        <v>23</v>
      </c>
      <c r="H5720" s="14" t="s">
        <v>22</v>
      </c>
      <c r="I5720" s="14" t="s">
        <v>486</v>
      </c>
      <c r="J5720" s="14" t="s">
        <v>290</v>
      </c>
      <c r="K5720" s="14" t="s">
        <v>293</v>
      </c>
      <c r="M5720" s="14">
        <v>6</v>
      </c>
      <c r="R5720" s="14">
        <v>8</v>
      </c>
      <c r="S5720" s="14">
        <v>75</v>
      </c>
      <c r="T5720" s="14" cm="1">
        <f t="array" ref="T5720">_xlfn.IFS(Table132[[#This Row],[percentages]]="",Table132[[#This Row],[percentages without NA]]/100,Table132[[#This Row],[percentages without NA]]="",Table132[[#This Row],[percentages]]/100)</f>
        <v>0.75</v>
      </c>
      <c r="U5720" s="14" t="str" cm="1">
        <f t="array" ref="U5720">_xlfn.IFS(Table132[[#This Row],[Disaggregation]]="All affected area","NA",Table132[[#This Row],[Disaggregation]]="Mantika",Table132[[#This Row],[Mantika]],Table132[[#This Row],[Disaggregation]]="Baladiya",Table132[[#This Row],[Mantika]])</f>
        <v>Al Jabal Al Akhdar</v>
      </c>
      <c r="V5720" s="14" t="str" cm="1">
        <f t="array" ref="V5720">_xlfn.IFS(Table132[[#This Row],[Disaggregation]]="All affected area","All affected area",Table132[[#This Row],[Disaggregation]]="Mantika",Table132[[#This Row],[Mantika]],Table132[[#This Row],[Disaggregation]]="Baladiya",Table132[[#This Row],[Baladiya]])</f>
        <v>Shahat</v>
      </c>
    </row>
    <row r="5721" spans="1:22" x14ac:dyDescent="0.35">
      <c r="A5721" s="14" t="s">
        <v>264</v>
      </c>
      <c r="B5721" s="14" t="s">
        <v>11</v>
      </c>
      <c r="C5721" s="14" t="s">
        <v>10</v>
      </c>
      <c r="D5721" s="14" t="s">
        <v>9</v>
      </c>
      <c r="E5721" s="14" t="s">
        <v>16</v>
      </c>
      <c r="F5721" s="14" t="s">
        <v>15</v>
      </c>
      <c r="G5721" s="14" t="s">
        <v>23</v>
      </c>
      <c r="H5721" s="14" t="s">
        <v>22</v>
      </c>
      <c r="I5721" s="14" t="s">
        <v>486</v>
      </c>
      <c r="J5721" s="14" t="s">
        <v>290</v>
      </c>
      <c r="K5721" s="14" t="s">
        <v>292</v>
      </c>
      <c r="M5721" s="14">
        <v>7</v>
      </c>
      <c r="R5721" s="14">
        <v>8</v>
      </c>
      <c r="S5721" s="14">
        <v>87.5</v>
      </c>
      <c r="T5721" s="14" cm="1">
        <f t="array" ref="T5721">_xlfn.IFS(Table132[[#This Row],[percentages]]="",Table132[[#This Row],[percentages without NA]]/100,Table132[[#This Row],[percentages without NA]]="",Table132[[#This Row],[percentages]]/100)</f>
        <v>0.875</v>
      </c>
      <c r="U5721" s="14" t="str" cm="1">
        <f t="array" ref="U5721">_xlfn.IFS(Table132[[#This Row],[Disaggregation]]="All affected area","NA",Table132[[#This Row],[Disaggregation]]="Mantika",Table132[[#This Row],[Mantika]],Table132[[#This Row],[Disaggregation]]="Baladiya",Table132[[#This Row],[Mantika]])</f>
        <v>Al Jabal Al Akhdar</v>
      </c>
      <c r="V5721" s="14" t="str" cm="1">
        <f t="array" ref="V5721">_xlfn.IFS(Table132[[#This Row],[Disaggregation]]="All affected area","All affected area",Table132[[#This Row],[Disaggregation]]="Mantika",Table132[[#This Row],[Mantika]],Table132[[#This Row],[Disaggregation]]="Baladiya",Table132[[#This Row],[Baladiya]])</f>
        <v>Shahat</v>
      </c>
    </row>
    <row r="5722" spans="1:22" x14ac:dyDescent="0.35">
      <c r="A5722" s="14" t="s">
        <v>264</v>
      </c>
      <c r="B5722" s="14" t="s">
        <v>11</v>
      </c>
      <c r="C5722" s="14" t="s">
        <v>10</v>
      </c>
      <c r="D5722" s="14" t="s">
        <v>9</v>
      </c>
      <c r="E5722" s="14" t="s">
        <v>16</v>
      </c>
      <c r="F5722" s="14" t="s">
        <v>15</v>
      </c>
      <c r="G5722" s="14" t="s">
        <v>23</v>
      </c>
      <c r="H5722" s="14" t="s">
        <v>22</v>
      </c>
      <c r="I5722" s="14" t="s">
        <v>486</v>
      </c>
      <c r="J5722" s="14" t="s">
        <v>290</v>
      </c>
      <c r="K5722" s="14" t="s">
        <v>291</v>
      </c>
      <c r="M5722" s="14">
        <v>3</v>
      </c>
      <c r="R5722" s="14">
        <v>8</v>
      </c>
      <c r="S5722" s="14">
        <v>37.5</v>
      </c>
      <c r="T5722" s="14" cm="1">
        <f t="array" ref="T5722">_xlfn.IFS(Table132[[#This Row],[percentages]]="",Table132[[#This Row],[percentages without NA]]/100,Table132[[#This Row],[percentages without NA]]="",Table132[[#This Row],[percentages]]/100)</f>
        <v>0.375</v>
      </c>
      <c r="U5722" s="14" t="str" cm="1">
        <f t="array" ref="U5722">_xlfn.IFS(Table132[[#This Row],[Disaggregation]]="All affected area","NA",Table132[[#This Row],[Disaggregation]]="Mantika",Table132[[#This Row],[Mantika]],Table132[[#This Row],[Disaggregation]]="Baladiya",Table132[[#This Row],[Mantika]])</f>
        <v>Al Jabal Al Akhdar</v>
      </c>
      <c r="V5722" s="14" t="str" cm="1">
        <f t="array" ref="V5722">_xlfn.IFS(Table132[[#This Row],[Disaggregation]]="All affected area","All affected area",Table132[[#This Row],[Disaggregation]]="Mantika",Table132[[#This Row],[Mantika]],Table132[[#This Row],[Disaggregation]]="Baladiya",Table132[[#This Row],[Baladiya]])</f>
        <v>Shahat</v>
      </c>
    </row>
    <row r="5723" spans="1:22" x14ac:dyDescent="0.35">
      <c r="A5723" s="14" t="s">
        <v>264</v>
      </c>
      <c r="B5723" s="14" t="s">
        <v>11</v>
      </c>
      <c r="C5723" s="14" t="s">
        <v>10</v>
      </c>
      <c r="D5723" s="14" t="s">
        <v>9</v>
      </c>
      <c r="E5723" s="14" t="s">
        <v>16</v>
      </c>
      <c r="F5723" s="14" t="s">
        <v>15</v>
      </c>
      <c r="G5723" s="14" t="s">
        <v>23</v>
      </c>
      <c r="H5723" s="14" t="s">
        <v>22</v>
      </c>
      <c r="I5723" s="14" t="s">
        <v>486</v>
      </c>
      <c r="J5723" s="14" t="s">
        <v>290</v>
      </c>
      <c r="K5723" s="14" t="s">
        <v>289</v>
      </c>
      <c r="M5723" s="14">
        <v>5</v>
      </c>
      <c r="R5723" s="14">
        <v>8</v>
      </c>
      <c r="S5723" s="14">
        <v>62.5</v>
      </c>
      <c r="T5723" s="14" cm="1">
        <f t="array" ref="T5723">_xlfn.IFS(Table132[[#This Row],[percentages]]="",Table132[[#This Row],[percentages without NA]]/100,Table132[[#This Row],[percentages without NA]]="",Table132[[#This Row],[percentages]]/100)</f>
        <v>0.625</v>
      </c>
      <c r="U5723" s="14" t="str" cm="1">
        <f t="array" ref="U5723">_xlfn.IFS(Table132[[#This Row],[Disaggregation]]="All affected area","NA",Table132[[#This Row],[Disaggregation]]="Mantika",Table132[[#This Row],[Mantika]],Table132[[#This Row],[Disaggregation]]="Baladiya",Table132[[#This Row],[Mantika]])</f>
        <v>Al Jabal Al Akhdar</v>
      </c>
      <c r="V5723" s="14" t="str" cm="1">
        <f t="array" ref="V5723">_xlfn.IFS(Table132[[#This Row],[Disaggregation]]="All affected area","All affected area",Table132[[#This Row],[Disaggregation]]="Mantika",Table132[[#This Row],[Mantika]],Table132[[#This Row],[Disaggregation]]="Baladiya",Table132[[#This Row],[Baladiya]])</f>
        <v>Shahat</v>
      </c>
    </row>
    <row r="5724" spans="1:22" x14ac:dyDescent="0.35">
      <c r="A5724" s="14" t="s">
        <v>264</v>
      </c>
      <c r="B5724" s="14" t="s">
        <v>11</v>
      </c>
      <c r="C5724" s="14" t="s">
        <v>10</v>
      </c>
      <c r="D5724" s="14" t="s">
        <v>9</v>
      </c>
      <c r="E5724" s="14" t="s">
        <v>16</v>
      </c>
      <c r="F5724" s="14" t="s">
        <v>15</v>
      </c>
      <c r="G5724" s="14" t="s">
        <v>14</v>
      </c>
      <c r="H5724" s="14" t="s">
        <v>13</v>
      </c>
      <c r="I5724" s="14" t="s">
        <v>486</v>
      </c>
      <c r="J5724" s="14" t="s">
        <v>290</v>
      </c>
      <c r="K5724" s="14" t="s">
        <v>299</v>
      </c>
      <c r="M5724" s="14">
        <v>4</v>
      </c>
      <c r="R5724" s="14">
        <v>9</v>
      </c>
      <c r="S5724" s="14">
        <v>44.44</v>
      </c>
      <c r="T5724" s="14" cm="1">
        <f t="array" ref="T5724">_xlfn.IFS(Table132[[#This Row],[percentages]]="",Table132[[#This Row],[percentages without NA]]/100,Table132[[#This Row],[percentages without NA]]="",Table132[[#This Row],[percentages]]/100)</f>
        <v>0.44439999999999996</v>
      </c>
      <c r="U5724" s="14" t="str" cm="1">
        <f t="array" ref="U5724">_xlfn.IFS(Table132[[#This Row],[Disaggregation]]="All affected area","NA",Table132[[#This Row],[Disaggregation]]="Mantika",Table132[[#This Row],[Mantika]],Table132[[#This Row],[Disaggregation]]="Baladiya",Table132[[#This Row],[Mantika]])</f>
        <v>Al Jabal Al Akhdar</v>
      </c>
      <c r="V5724" s="14" t="str" cm="1">
        <f t="array" ref="V5724">_xlfn.IFS(Table132[[#This Row],[Disaggregation]]="All affected area","All affected area",Table132[[#This Row],[Disaggregation]]="Mantika",Table132[[#This Row],[Mantika]],Table132[[#This Row],[Disaggregation]]="Baladiya",Table132[[#This Row],[Baladiya]])</f>
        <v>Albayda</v>
      </c>
    </row>
    <row r="5725" spans="1:22" x14ac:dyDescent="0.35">
      <c r="A5725" s="14" t="s">
        <v>264</v>
      </c>
      <c r="B5725" s="14" t="s">
        <v>11</v>
      </c>
      <c r="C5725" s="14" t="s">
        <v>10</v>
      </c>
      <c r="D5725" s="14" t="s">
        <v>9</v>
      </c>
      <c r="E5725" s="14" t="s">
        <v>16</v>
      </c>
      <c r="F5725" s="14" t="s">
        <v>15</v>
      </c>
      <c r="G5725" s="14" t="s">
        <v>14</v>
      </c>
      <c r="H5725" s="14" t="s">
        <v>13</v>
      </c>
      <c r="I5725" s="14" t="s">
        <v>486</v>
      </c>
      <c r="J5725" s="14" t="s">
        <v>290</v>
      </c>
      <c r="K5725" s="14" t="s">
        <v>298</v>
      </c>
      <c r="M5725" s="14">
        <v>3</v>
      </c>
      <c r="R5725" s="14">
        <v>9</v>
      </c>
      <c r="S5725" s="14">
        <v>33.33</v>
      </c>
      <c r="T5725" s="14" cm="1">
        <f t="array" ref="T5725">_xlfn.IFS(Table132[[#This Row],[percentages]]="",Table132[[#This Row],[percentages without NA]]/100,Table132[[#This Row],[percentages without NA]]="",Table132[[#This Row],[percentages]]/100)</f>
        <v>0.33329999999999999</v>
      </c>
      <c r="U5725" s="14" t="str" cm="1">
        <f t="array" ref="U5725">_xlfn.IFS(Table132[[#This Row],[Disaggregation]]="All affected area","NA",Table132[[#This Row],[Disaggregation]]="Mantika",Table132[[#This Row],[Mantika]],Table132[[#This Row],[Disaggregation]]="Baladiya",Table132[[#This Row],[Mantika]])</f>
        <v>Al Jabal Al Akhdar</v>
      </c>
      <c r="V5725" s="14" t="str" cm="1">
        <f t="array" ref="V5725">_xlfn.IFS(Table132[[#This Row],[Disaggregation]]="All affected area","All affected area",Table132[[#This Row],[Disaggregation]]="Mantika",Table132[[#This Row],[Mantika]],Table132[[#This Row],[Disaggregation]]="Baladiya",Table132[[#This Row],[Baladiya]])</f>
        <v>Albayda</v>
      </c>
    </row>
    <row r="5726" spans="1:22" x14ac:dyDescent="0.35">
      <c r="A5726" s="14" t="s">
        <v>264</v>
      </c>
      <c r="B5726" s="14" t="s">
        <v>11</v>
      </c>
      <c r="C5726" s="14" t="s">
        <v>10</v>
      </c>
      <c r="D5726" s="14" t="s">
        <v>9</v>
      </c>
      <c r="E5726" s="14" t="s">
        <v>16</v>
      </c>
      <c r="F5726" s="14" t="s">
        <v>15</v>
      </c>
      <c r="G5726" s="14" t="s">
        <v>14</v>
      </c>
      <c r="H5726" s="14" t="s">
        <v>13</v>
      </c>
      <c r="I5726" s="14" t="s">
        <v>486</v>
      </c>
      <c r="J5726" s="14" t="s">
        <v>290</v>
      </c>
      <c r="K5726" s="14" t="s">
        <v>297</v>
      </c>
      <c r="M5726" s="14">
        <v>4</v>
      </c>
      <c r="R5726" s="14">
        <v>9</v>
      </c>
      <c r="S5726" s="14">
        <v>44.44</v>
      </c>
      <c r="T5726" s="14" cm="1">
        <f t="array" ref="T5726">_xlfn.IFS(Table132[[#This Row],[percentages]]="",Table132[[#This Row],[percentages without NA]]/100,Table132[[#This Row],[percentages without NA]]="",Table132[[#This Row],[percentages]]/100)</f>
        <v>0.44439999999999996</v>
      </c>
      <c r="U5726" s="14" t="str" cm="1">
        <f t="array" ref="U5726">_xlfn.IFS(Table132[[#This Row],[Disaggregation]]="All affected area","NA",Table132[[#This Row],[Disaggregation]]="Mantika",Table132[[#This Row],[Mantika]],Table132[[#This Row],[Disaggregation]]="Baladiya",Table132[[#This Row],[Mantika]])</f>
        <v>Al Jabal Al Akhdar</v>
      </c>
      <c r="V5726" s="14" t="str" cm="1">
        <f t="array" ref="V5726">_xlfn.IFS(Table132[[#This Row],[Disaggregation]]="All affected area","All affected area",Table132[[#This Row],[Disaggregation]]="Mantika",Table132[[#This Row],[Mantika]],Table132[[#This Row],[Disaggregation]]="Baladiya",Table132[[#This Row],[Baladiya]])</f>
        <v>Albayda</v>
      </c>
    </row>
    <row r="5727" spans="1:22" x14ac:dyDescent="0.35">
      <c r="A5727" s="14" t="s">
        <v>264</v>
      </c>
      <c r="B5727" s="14" t="s">
        <v>11</v>
      </c>
      <c r="C5727" s="14" t="s">
        <v>10</v>
      </c>
      <c r="D5727" s="14" t="s">
        <v>9</v>
      </c>
      <c r="E5727" s="14" t="s">
        <v>16</v>
      </c>
      <c r="F5727" s="14" t="s">
        <v>15</v>
      </c>
      <c r="G5727" s="14" t="s">
        <v>14</v>
      </c>
      <c r="H5727" s="14" t="s">
        <v>13</v>
      </c>
      <c r="I5727" s="14" t="s">
        <v>486</v>
      </c>
      <c r="J5727" s="14" t="s">
        <v>290</v>
      </c>
      <c r="K5727" s="14" t="s">
        <v>296</v>
      </c>
      <c r="M5727" s="14">
        <v>2</v>
      </c>
      <c r="R5727" s="14">
        <v>9</v>
      </c>
      <c r="S5727" s="14">
        <v>22.22</v>
      </c>
      <c r="T5727" s="14" cm="1">
        <f t="array" ref="T5727">_xlfn.IFS(Table132[[#This Row],[percentages]]="",Table132[[#This Row],[percentages without NA]]/100,Table132[[#This Row],[percentages without NA]]="",Table132[[#This Row],[percentages]]/100)</f>
        <v>0.22219999999999998</v>
      </c>
      <c r="U5727" s="14" t="str" cm="1">
        <f t="array" ref="U5727">_xlfn.IFS(Table132[[#This Row],[Disaggregation]]="All affected area","NA",Table132[[#This Row],[Disaggregation]]="Mantika",Table132[[#This Row],[Mantika]],Table132[[#This Row],[Disaggregation]]="Baladiya",Table132[[#This Row],[Mantika]])</f>
        <v>Al Jabal Al Akhdar</v>
      </c>
      <c r="V5727" s="14" t="str" cm="1">
        <f t="array" ref="V5727">_xlfn.IFS(Table132[[#This Row],[Disaggregation]]="All affected area","All affected area",Table132[[#This Row],[Disaggregation]]="Mantika",Table132[[#This Row],[Mantika]],Table132[[#This Row],[Disaggregation]]="Baladiya",Table132[[#This Row],[Baladiya]])</f>
        <v>Albayda</v>
      </c>
    </row>
    <row r="5728" spans="1:22" x14ac:dyDescent="0.35">
      <c r="A5728" s="14" t="s">
        <v>264</v>
      </c>
      <c r="B5728" s="14" t="s">
        <v>11</v>
      </c>
      <c r="C5728" s="14" t="s">
        <v>10</v>
      </c>
      <c r="D5728" s="14" t="s">
        <v>9</v>
      </c>
      <c r="E5728" s="14" t="s">
        <v>16</v>
      </c>
      <c r="F5728" s="14" t="s">
        <v>15</v>
      </c>
      <c r="G5728" s="14" t="s">
        <v>14</v>
      </c>
      <c r="H5728" s="14" t="s">
        <v>13</v>
      </c>
      <c r="I5728" s="14" t="s">
        <v>486</v>
      </c>
      <c r="J5728" s="14" t="s">
        <v>290</v>
      </c>
      <c r="K5728" s="14" t="s">
        <v>295</v>
      </c>
      <c r="M5728" s="14">
        <v>3</v>
      </c>
      <c r="R5728" s="14">
        <v>9</v>
      </c>
      <c r="S5728" s="14">
        <v>33.33</v>
      </c>
      <c r="T5728" s="14" cm="1">
        <f t="array" ref="T5728">_xlfn.IFS(Table132[[#This Row],[percentages]]="",Table132[[#This Row],[percentages without NA]]/100,Table132[[#This Row],[percentages without NA]]="",Table132[[#This Row],[percentages]]/100)</f>
        <v>0.33329999999999999</v>
      </c>
      <c r="U5728" s="14" t="str" cm="1">
        <f t="array" ref="U5728">_xlfn.IFS(Table132[[#This Row],[Disaggregation]]="All affected area","NA",Table132[[#This Row],[Disaggregation]]="Mantika",Table132[[#This Row],[Mantika]],Table132[[#This Row],[Disaggregation]]="Baladiya",Table132[[#This Row],[Mantika]])</f>
        <v>Al Jabal Al Akhdar</v>
      </c>
      <c r="V5728" s="14" t="str" cm="1">
        <f t="array" ref="V5728">_xlfn.IFS(Table132[[#This Row],[Disaggregation]]="All affected area","All affected area",Table132[[#This Row],[Disaggregation]]="Mantika",Table132[[#This Row],[Mantika]],Table132[[#This Row],[Disaggregation]]="Baladiya",Table132[[#This Row],[Baladiya]])</f>
        <v>Albayda</v>
      </c>
    </row>
    <row r="5729" spans="1:22" x14ac:dyDescent="0.35">
      <c r="A5729" s="14" t="s">
        <v>264</v>
      </c>
      <c r="B5729" s="14" t="s">
        <v>11</v>
      </c>
      <c r="C5729" s="14" t="s">
        <v>10</v>
      </c>
      <c r="D5729" s="14" t="s">
        <v>9</v>
      </c>
      <c r="E5729" s="14" t="s">
        <v>16</v>
      </c>
      <c r="F5729" s="14" t="s">
        <v>15</v>
      </c>
      <c r="G5729" s="14" t="s">
        <v>14</v>
      </c>
      <c r="H5729" s="14" t="s">
        <v>13</v>
      </c>
      <c r="I5729" s="14" t="s">
        <v>486</v>
      </c>
      <c r="J5729" s="14" t="s">
        <v>290</v>
      </c>
      <c r="K5729" s="14" t="s">
        <v>73</v>
      </c>
      <c r="M5729" s="14">
        <v>1</v>
      </c>
      <c r="R5729" s="14">
        <v>9</v>
      </c>
      <c r="S5729" s="14">
        <v>11.11</v>
      </c>
      <c r="T5729" s="14" cm="1">
        <f t="array" ref="T5729">_xlfn.IFS(Table132[[#This Row],[percentages]]="",Table132[[#This Row],[percentages without NA]]/100,Table132[[#This Row],[percentages without NA]]="",Table132[[#This Row],[percentages]]/100)</f>
        <v>0.11109999999999999</v>
      </c>
      <c r="U5729" s="14" t="str" cm="1">
        <f t="array" ref="U5729">_xlfn.IFS(Table132[[#This Row],[Disaggregation]]="All affected area","NA",Table132[[#This Row],[Disaggregation]]="Mantika",Table132[[#This Row],[Mantika]],Table132[[#This Row],[Disaggregation]]="Baladiya",Table132[[#This Row],[Mantika]])</f>
        <v>Al Jabal Al Akhdar</v>
      </c>
      <c r="V5729" s="14" t="str" cm="1">
        <f t="array" ref="V5729">_xlfn.IFS(Table132[[#This Row],[Disaggregation]]="All affected area","All affected area",Table132[[#This Row],[Disaggregation]]="Mantika",Table132[[#This Row],[Mantika]],Table132[[#This Row],[Disaggregation]]="Baladiya",Table132[[#This Row],[Baladiya]])</f>
        <v>Albayda</v>
      </c>
    </row>
    <row r="5730" spans="1:22" x14ac:dyDescent="0.35">
      <c r="A5730" s="14" t="s">
        <v>264</v>
      </c>
      <c r="B5730" s="14" t="s">
        <v>11</v>
      </c>
      <c r="C5730" s="14" t="s">
        <v>10</v>
      </c>
      <c r="D5730" s="14" t="s">
        <v>9</v>
      </c>
      <c r="E5730" s="14" t="s">
        <v>16</v>
      </c>
      <c r="F5730" s="14" t="s">
        <v>15</v>
      </c>
      <c r="G5730" s="14" t="s">
        <v>14</v>
      </c>
      <c r="H5730" s="14" t="s">
        <v>13</v>
      </c>
      <c r="I5730" s="14" t="s">
        <v>486</v>
      </c>
      <c r="J5730" s="14" t="s">
        <v>290</v>
      </c>
      <c r="K5730" s="14" t="s">
        <v>294</v>
      </c>
      <c r="M5730" s="14">
        <v>3</v>
      </c>
      <c r="R5730" s="14">
        <v>9</v>
      </c>
      <c r="S5730" s="14">
        <v>33.33</v>
      </c>
      <c r="T5730" s="14" cm="1">
        <f t="array" ref="T5730">_xlfn.IFS(Table132[[#This Row],[percentages]]="",Table132[[#This Row],[percentages without NA]]/100,Table132[[#This Row],[percentages without NA]]="",Table132[[#This Row],[percentages]]/100)</f>
        <v>0.33329999999999999</v>
      </c>
      <c r="U5730" s="14" t="str" cm="1">
        <f t="array" ref="U5730">_xlfn.IFS(Table132[[#This Row],[Disaggregation]]="All affected area","NA",Table132[[#This Row],[Disaggregation]]="Mantika",Table132[[#This Row],[Mantika]],Table132[[#This Row],[Disaggregation]]="Baladiya",Table132[[#This Row],[Mantika]])</f>
        <v>Al Jabal Al Akhdar</v>
      </c>
      <c r="V5730" s="14" t="str" cm="1">
        <f t="array" ref="V5730">_xlfn.IFS(Table132[[#This Row],[Disaggregation]]="All affected area","All affected area",Table132[[#This Row],[Disaggregation]]="Mantika",Table132[[#This Row],[Mantika]],Table132[[#This Row],[Disaggregation]]="Baladiya",Table132[[#This Row],[Baladiya]])</f>
        <v>Albayda</v>
      </c>
    </row>
    <row r="5731" spans="1:22" x14ac:dyDescent="0.35">
      <c r="A5731" s="14" t="s">
        <v>264</v>
      </c>
      <c r="B5731" s="14" t="s">
        <v>11</v>
      </c>
      <c r="C5731" s="14" t="s">
        <v>10</v>
      </c>
      <c r="D5731" s="14" t="s">
        <v>9</v>
      </c>
      <c r="E5731" s="14" t="s">
        <v>16</v>
      </c>
      <c r="F5731" s="14" t="s">
        <v>15</v>
      </c>
      <c r="G5731" s="14" t="s">
        <v>14</v>
      </c>
      <c r="H5731" s="14" t="s">
        <v>13</v>
      </c>
      <c r="I5731" s="14" t="s">
        <v>486</v>
      </c>
      <c r="J5731" s="14" t="s">
        <v>290</v>
      </c>
      <c r="K5731" s="14" t="s">
        <v>293</v>
      </c>
      <c r="M5731" s="14">
        <v>7</v>
      </c>
      <c r="R5731" s="14">
        <v>9</v>
      </c>
      <c r="S5731" s="14">
        <v>77.78</v>
      </c>
      <c r="T5731" s="14" cm="1">
        <f t="array" ref="T5731">_xlfn.IFS(Table132[[#This Row],[percentages]]="",Table132[[#This Row],[percentages without NA]]/100,Table132[[#This Row],[percentages without NA]]="",Table132[[#This Row],[percentages]]/100)</f>
        <v>0.77780000000000005</v>
      </c>
      <c r="U5731" s="14" t="str" cm="1">
        <f t="array" ref="U5731">_xlfn.IFS(Table132[[#This Row],[Disaggregation]]="All affected area","NA",Table132[[#This Row],[Disaggregation]]="Mantika",Table132[[#This Row],[Mantika]],Table132[[#This Row],[Disaggregation]]="Baladiya",Table132[[#This Row],[Mantika]])</f>
        <v>Al Jabal Al Akhdar</v>
      </c>
      <c r="V5731" s="14" t="str" cm="1">
        <f t="array" ref="V5731">_xlfn.IFS(Table132[[#This Row],[Disaggregation]]="All affected area","All affected area",Table132[[#This Row],[Disaggregation]]="Mantika",Table132[[#This Row],[Mantika]],Table132[[#This Row],[Disaggregation]]="Baladiya",Table132[[#This Row],[Baladiya]])</f>
        <v>Albayda</v>
      </c>
    </row>
    <row r="5732" spans="1:22" x14ac:dyDescent="0.35">
      <c r="A5732" s="14" t="s">
        <v>264</v>
      </c>
      <c r="B5732" s="14" t="s">
        <v>11</v>
      </c>
      <c r="C5732" s="14" t="s">
        <v>10</v>
      </c>
      <c r="D5732" s="14" t="s">
        <v>9</v>
      </c>
      <c r="E5732" s="14" t="s">
        <v>16</v>
      </c>
      <c r="F5732" s="14" t="s">
        <v>15</v>
      </c>
      <c r="G5732" s="14" t="s">
        <v>14</v>
      </c>
      <c r="H5732" s="14" t="s">
        <v>13</v>
      </c>
      <c r="I5732" s="14" t="s">
        <v>486</v>
      </c>
      <c r="J5732" s="14" t="s">
        <v>290</v>
      </c>
      <c r="K5732" s="14" t="s">
        <v>292</v>
      </c>
      <c r="M5732" s="14">
        <v>3</v>
      </c>
      <c r="R5732" s="14">
        <v>9</v>
      </c>
      <c r="S5732" s="14">
        <v>33.33</v>
      </c>
      <c r="T5732" s="14" cm="1">
        <f t="array" ref="T5732">_xlfn.IFS(Table132[[#This Row],[percentages]]="",Table132[[#This Row],[percentages without NA]]/100,Table132[[#This Row],[percentages without NA]]="",Table132[[#This Row],[percentages]]/100)</f>
        <v>0.33329999999999999</v>
      </c>
      <c r="U5732" s="14" t="str" cm="1">
        <f t="array" ref="U5732">_xlfn.IFS(Table132[[#This Row],[Disaggregation]]="All affected area","NA",Table132[[#This Row],[Disaggregation]]="Mantika",Table132[[#This Row],[Mantika]],Table132[[#This Row],[Disaggregation]]="Baladiya",Table132[[#This Row],[Mantika]])</f>
        <v>Al Jabal Al Akhdar</v>
      </c>
      <c r="V5732" s="14" t="str" cm="1">
        <f t="array" ref="V5732">_xlfn.IFS(Table132[[#This Row],[Disaggregation]]="All affected area","All affected area",Table132[[#This Row],[Disaggregation]]="Mantika",Table132[[#This Row],[Mantika]],Table132[[#This Row],[Disaggregation]]="Baladiya",Table132[[#This Row],[Baladiya]])</f>
        <v>Albayda</v>
      </c>
    </row>
    <row r="5733" spans="1:22" x14ac:dyDescent="0.35">
      <c r="A5733" s="14" t="s">
        <v>264</v>
      </c>
      <c r="B5733" s="14" t="s">
        <v>11</v>
      </c>
      <c r="C5733" s="14" t="s">
        <v>10</v>
      </c>
      <c r="D5733" s="14" t="s">
        <v>9</v>
      </c>
      <c r="E5733" s="14" t="s">
        <v>16</v>
      </c>
      <c r="F5733" s="14" t="s">
        <v>15</v>
      </c>
      <c r="G5733" s="14" t="s">
        <v>14</v>
      </c>
      <c r="H5733" s="14" t="s">
        <v>13</v>
      </c>
      <c r="I5733" s="14" t="s">
        <v>486</v>
      </c>
      <c r="J5733" s="14" t="s">
        <v>290</v>
      </c>
      <c r="K5733" s="14" t="s">
        <v>291</v>
      </c>
      <c r="M5733" s="14">
        <v>4</v>
      </c>
      <c r="R5733" s="14">
        <v>9</v>
      </c>
      <c r="S5733" s="14">
        <v>44.44</v>
      </c>
      <c r="T5733" s="14" cm="1">
        <f t="array" ref="T5733">_xlfn.IFS(Table132[[#This Row],[percentages]]="",Table132[[#This Row],[percentages without NA]]/100,Table132[[#This Row],[percentages without NA]]="",Table132[[#This Row],[percentages]]/100)</f>
        <v>0.44439999999999996</v>
      </c>
      <c r="U5733" s="14" t="str" cm="1">
        <f t="array" ref="U5733">_xlfn.IFS(Table132[[#This Row],[Disaggregation]]="All affected area","NA",Table132[[#This Row],[Disaggregation]]="Mantika",Table132[[#This Row],[Mantika]],Table132[[#This Row],[Disaggregation]]="Baladiya",Table132[[#This Row],[Mantika]])</f>
        <v>Al Jabal Al Akhdar</v>
      </c>
      <c r="V5733" s="14" t="str" cm="1">
        <f t="array" ref="V5733">_xlfn.IFS(Table132[[#This Row],[Disaggregation]]="All affected area","All affected area",Table132[[#This Row],[Disaggregation]]="Mantika",Table132[[#This Row],[Mantika]],Table132[[#This Row],[Disaggregation]]="Baladiya",Table132[[#This Row],[Baladiya]])</f>
        <v>Albayda</v>
      </c>
    </row>
    <row r="5734" spans="1:22" x14ac:dyDescent="0.35">
      <c r="A5734" s="14" t="s">
        <v>264</v>
      </c>
      <c r="B5734" s="14" t="s">
        <v>11</v>
      </c>
      <c r="C5734" s="14" t="s">
        <v>10</v>
      </c>
      <c r="D5734" s="14" t="s">
        <v>9</v>
      </c>
      <c r="E5734" s="14" t="s">
        <v>16</v>
      </c>
      <c r="F5734" s="14" t="s">
        <v>15</v>
      </c>
      <c r="G5734" s="14" t="s">
        <v>14</v>
      </c>
      <c r="H5734" s="14" t="s">
        <v>13</v>
      </c>
      <c r="I5734" s="14" t="s">
        <v>486</v>
      </c>
      <c r="J5734" s="14" t="s">
        <v>290</v>
      </c>
      <c r="K5734" s="14" t="s">
        <v>289</v>
      </c>
      <c r="M5734" s="14">
        <v>5</v>
      </c>
      <c r="R5734" s="14">
        <v>9</v>
      </c>
      <c r="S5734" s="14">
        <v>55.56</v>
      </c>
      <c r="T5734" s="14" cm="1">
        <f t="array" ref="T5734">_xlfn.IFS(Table132[[#This Row],[percentages]]="",Table132[[#This Row],[percentages without NA]]/100,Table132[[#This Row],[percentages without NA]]="",Table132[[#This Row],[percentages]]/100)</f>
        <v>0.55559999999999998</v>
      </c>
      <c r="U5734" s="14" t="str" cm="1">
        <f t="array" ref="U5734">_xlfn.IFS(Table132[[#This Row],[Disaggregation]]="All affected area","NA",Table132[[#This Row],[Disaggregation]]="Mantika",Table132[[#This Row],[Mantika]],Table132[[#This Row],[Disaggregation]]="Baladiya",Table132[[#This Row],[Mantika]])</f>
        <v>Al Jabal Al Akhdar</v>
      </c>
      <c r="V5734" s="14" t="str" cm="1">
        <f t="array" ref="V5734">_xlfn.IFS(Table132[[#This Row],[Disaggregation]]="All affected area","All affected area",Table132[[#This Row],[Disaggregation]]="Mantika",Table132[[#This Row],[Mantika]],Table132[[#This Row],[Disaggregation]]="Baladiya",Table132[[#This Row],[Baladiya]])</f>
        <v>Albayda</v>
      </c>
    </row>
    <row r="5735" spans="1:22" x14ac:dyDescent="0.35">
      <c r="A5735" s="14" t="s">
        <v>264</v>
      </c>
      <c r="B5735" s="14" t="s">
        <v>11</v>
      </c>
      <c r="C5735" s="14" t="s">
        <v>10</v>
      </c>
      <c r="D5735" s="14" t="s">
        <v>9</v>
      </c>
      <c r="E5735" s="14" t="s">
        <v>55</v>
      </c>
      <c r="F5735" s="14" t="s">
        <v>54</v>
      </c>
      <c r="G5735" s="14" t="s">
        <v>63</v>
      </c>
      <c r="H5735" s="14" t="s">
        <v>62</v>
      </c>
      <c r="I5735" s="14" t="s">
        <v>487</v>
      </c>
      <c r="J5735" s="14" t="s">
        <v>286</v>
      </c>
      <c r="K5735" s="14" t="s">
        <v>285</v>
      </c>
      <c r="M5735" s="14">
        <v>3</v>
      </c>
      <c r="R5735" s="14">
        <v>4</v>
      </c>
      <c r="S5735" s="14">
        <v>75</v>
      </c>
      <c r="T5735" s="14" cm="1">
        <f t="array" ref="T5735">_xlfn.IFS(Table132[[#This Row],[percentages]]="",Table132[[#This Row],[percentages without NA]]/100,Table132[[#This Row],[percentages without NA]]="",Table132[[#This Row],[percentages]]/100)</f>
        <v>0.75</v>
      </c>
      <c r="U5735" s="14" t="str" cm="1">
        <f t="array" ref="U5735">_xlfn.IFS(Table132[[#This Row],[Disaggregation]]="All affected area","NA",Table132[[#This Row],[Disaggregation]]="Mantika",Table132[[#This Row],[Mantika]],Table132[[#This Row],[Disaggregation]]="Baladiya",Table132[[#This Row],[Mantika]])</f>
        <v>Derna</v>
      </c>
      <c r="V5735" s="14" t="str" cm="1">
        <f t="array" ref="V5735">_xlfn.IFS(Table132[[#This Row],[Disaggregation]]="All affected area","All affected area",Table132[[#This Row],[Disaggregation]]="Mantika",Table132[[#This Row],[Mantika]],Table132[[#This Row],[Disaggregation]]="Baladiya",Table132[[#This Row],[Baladiya]])</f>
        <v>Umm arrazam</v>
      </c>
    </row>
    <row r="5736" spans="1:22" x14ac:dyDescent="0.35">
      <c r="A5736" s="14" t="s">
        <v>264</v>
      </c>
      <c r="B5736" s="14" t="s">
        <v>11</v>
      </c>
      <c r="C5736" s="14" t="s">
        <v>10</v>
      </c>
      <c r="D5736" s="14" t="s">
        <v>9</v>
      </c>
      <c r="E5736" s="14" t="s">
        <v>55</v>
      </c>
      <c r="F5736" s="14" t="s">
        <v>54</v>
      </c>
      <c r="G5736" s="14" t="s">
        <v>63</v>
      </c>
      <c r="H5736" s="14" t="s">
        <v>62</v>
      </c>
      <c r="I5736" s="14" t="s">
        <v>487</v>
      </c>
      <c r="J5736" s="14" t="s">
        <v>286</v>
      </c>
      <c r="M5736" s="14">
        <v>1</v>
      </c>
      <c r="R5736" s="14">
        <v>4</v>
      </c>
      <c r="S5736" s="14">
        <v>25</v>
      </c>
      <c r="T5736" s="14" cm="1">
        <f t="array" ref="T5736">_xlfn.IFS(Table132[[#This Row],[percentages]]="",Table132[[#This Row],[percentages without NA]]/100,Table132[[#This Row],[percentages without NA]]="",Table132[[#This Row],[percentages]]/100)</f>
        <v>0.25</v>
      </c>
      <c r="U5736" s="14" t="str" cm="1">
        <f t="array" ref="U5736">_xlfn.IFS(Table132[[#This Row],[Disaggregation]]="All affected area","NA",Table132[[#This Row],[Disaggregation]]="Mantika",Table132[[#This Row],[Mantika]],Table132[[#This Row],[Disaggregation]]="Baladiya",Table132[[#This Row],[Mantika]])</f>
        <v>Derna</v>
      </c>
      <c r="V5736" s="14" t="str" cm="1">
        <f t="array" ref="V5736">_xlfn.IFS(Table132[[#This Row],[Disaggregation]]="All affected area","All affected area",Table132[[#This Row],[Disaggregation]]="Mantika",Table132[[#This Row],[Mantika]],Table132[[#This Row],[Disaggregation]]="Baladiya",Table132[[#This Row],[Baladiya]])</f>
        <v>Umm arrazam</v>
      </c>
    </row>
    <row r="5737" spans="1:22" x14ac:dyDescent="0.35">
      <c r="A5737" s="14" t="s">
        <v>264</v>
      </c>
      <c r="B5737" s="14" t="s">
        <v>11</v>
      </c>
      <c r="C5737" s="14" t="s">
        <v>10</v>
      </c>
      <c r="D5737" s="14" t="s">
        <v>9</v>
      </c>
      <c r="E5737" s="14" t="s">
        <v>55</v>
      </c>
      <c r="F5737" s="14" t="s">
        <v>54</v>
      </c>
      <c r="G5737" s="14" t="s">
        <v>55</v>
      </c>
      <c r="H5737" s="14" t="s">
        <v>61</v>
      </c>
      <c r="I5737" s="14" t="s">
        <v>487</v>
      </c>
      <c r="J5737" s="14" t="s">
        <v>286</v>
      </c>
      <c r="K5737" s="14" t="s">
        <v>287</v>
      </c>
      <c r="M5737" s="14">
        <v>1</v>
      </c>
      <c r="R5737" s="14">
        <v>13</v>
      </c>
      <c r="S5737" s="14">
        <v>7.69</v>
      </c>
      <c r="T5737" s="14" cm="1">
        <f t="array" ref="T5737">_xlfn.IFS(Table132[[#This Row],[percentages]]="",Table132[[#This Row],[percentages without NA]]/100,Table132[[#This Row],[percentages without NA]]="",Table132[[#This Row],[percentages]]/100)</f>
        <v>7.690000000000001E-2</v>
      </c>
      <c r="U5737" s="14" t="str" cm="1">
        <f t="array" ref="U5737">_xlfn.IFS(Table132[[#This Row],[Disaggregation]]="All affected area","NA",Table132[[#This Row],[Disaggregation]]="Mantika",Table132[[#This Row],[Mantika]],Table132[[#This Row],[Disaggregation]]="Baladiya",Table132[[#This Row],[Mantika]])</f>
        <v>Derna</v>
      </c>
      <c r="V5737" s="14" t="str" cm="1">
        <f t="array" ref="V5737">_xlfn.IFS(Table132[[#This Row],[Disaggregation]]="All affected area","All affected area",Table132[[#This Row],[Disaggregation]]="Mantika",Table132[[#This Row],[Mantika]],Table132[[#This Row],[Disaggregation]]="Baladiya",Table132[[#This Row],[Baladiya]])</f>
        <v>Derna</v>
      </c>
    </row>
    <row r="5738" spans="1:22" x14ac:dyDescent="0.35">
      <c r="A5738" s="14" t="s">
        <v>264</v>
      </c>
      <c r="B5738" s="14" t="s">
        <v>11</v>
      </c>
      <c r="C5738" s="14" t="s">
        <v>10</v>
      </c>
      <c r="D5738" s="14" t="s">
        <v>9</v>
      </c>
      <c r="E5738" s="14" t="s">
        <v>55</v>
      </c>
      <c r="F5738" s="14" t="s">
        <v>54</v>
      </c>
      <c r="G5738" s="14" t="s">
        <v>55</v>
      </c>
      <c r="H5738" s="14" t="s">
        <v>61</v>
      </c>
      <c r="I5738" s="14" t="s">
        <v>487</v>
      </c>
      <c r="J5738" s="14" t="s">
        <v>286</v>
      </c>
      <c r="K5738" s="14" t="s">
        <v>285</v>
      </c>
      <c r="M5738" s="14">
        <v>12</v>
      </c>
      <c r="R5738" s="14">
        <v>13</v>
      </c>
      <c r="S5738" s="14">
        <v>92.31</v>
      </c>
      <c r="T5738" s="14" cm="1">
        <f t="array" ref="T5738">_xlfn.IFS(Table132[[#This Row],[percentages]]="",Table132[[#This Row],[percentages without NA]]/100,Table132[[#This Row],[percentages without NA]]="",Table132[[#This Row],[percentages]]/100)</f>
        <v>0.92310000000000003</v>
      </c>
      <c r="U5738" s="14" t="str" cm="1">
        <f t="array" ref="U5738">_xlfn.IFS(Table132[[#This Row],[Disaggregation]]="All affected area","NA",Table132[[#This Row],[Disaggregation]]="Mantika",Table132[[#This Row],[Mantika]],Table132[[#This Row],[Disaggregation]]="Baladiya",Table132[[#This Row],[Mantika]])</f>
        <v>Derna</v>
      </c>
      <c r="V5738" s="14" t="str" cm="1">
        <f t="array" ref="V5738">_xlfn.IFS(Table132[[#This Row],[Disaggregation]]="All affected area","All affected area",Table132[[#This Row],[Disaggregation]]="Mantika",Table132[[#This Row],[Mantika]],Table132[[#This Row],[Disaggregation]]="Baladiya",Table132[[#This Row],[Baladiya]])</f>
        <v>Derna</v>
      </c>
    </row>
    <row r="5739" spans="1:22" x14ac:dyDescent="0.35">
      <c r="A5739" s="14" t="s">
        <v>264</v>
      </c>
      <c r="B5739" s="14" t="s">
        <v>11</v>
      </c>
      <c r="C5739" s="14" t="s">
        <v>10</v>
      </c>
      <c r="D5739" s="14" t="s">
        <v>9</v>
      </c>
      <c r="E5739" s="14" t="s">
        <v>55</v>
      </c>
      <c r="F5739" s="14" t="s">
        <v>54</v>
      </c>
      <c r="G5739" s="14" t="s">
        <v>59</v>
      </c>
      <c r="H5739" s="14" t="s">
        <v>58</v>
      </c>
      <c r="I5739" s="14" t="s">
        <v>487</v>
      </c>
      <c r="J5739" s="14" t="s">
        <v>286</v>
      </c>
      <c r="K5739" s="14" t="s">
        <v>285</v>
      </c>
      <c r="M5739" s="14">
        <v>6</v>
      </c>
      <c r="R5739" s="14">
        <v>7</v>
      </c>
      <c r="S5739" s="14">
        <v>85.71</v>
      </c>
      <c r="T5739" s="14" cm="1">
        <f t="array" ref="T5739">_xlfn.IFS(Table132[[#This Row],[percentages]]="",Table132[[#This Row],[percentages without NA]]/100,Table132[[#This Row],[percentages without NA]]="",Table132[[#This Row],[percentages]]/100)</f>
        <v>0.85709999999999997</v>
      </c>
      <c r="U5739" s="14" t="str" cm="1">
        <f t="array" ref="U5739">_xlfn.IFS(Table132[[#This Row],[Disaggregation]]="All affected area","NA",Table132[[#This Row],[Disaggregation]]="Mantika",Table132[[#This Row],[Mantika]],Table132[[#This Row],[Disaggregation]]="Baladiya",Table132[[#This Row],[Mantika]])</f>
        <v>Derna</v>
      </c>
      <c r="V5739" s="14" t="str" cm="1">
        <f t="array" ref="V5739">_xlfn.IFS(Table132[[#This Row],[Disaggregation]]="All affected area","All affected area",Table132[[#This Row],[Disaggregation]]="Mantika",Table132[[#This Row],[Mantika]],Table132[[#This Row],[Disaggregation]]="Baladiya",Table132[[#This Row],[Baladiya]])</f>
        <v>Alqubba</v>
      </c>
    </row>
    <row r="5740" spans="1:22" x14ac:dyDescent="0.35">
      <c r="A5740" s="14" t="s">
        <v>264</v>
      </c>
      <c r="B5740" s="14" t="s">
        <v>11</v>
      </c>
      <c r="C5740" s="14" t="s">
        <v>10</v>
      </c>
      <c r="D5740" s="14" t="s">
        <v>9</v>
      </c>
      <c r="E5740" s="14" t="s">
        <v>55</v>
      </c>
      <c r="F5740" s="14" t="s">
        <v>54</v>
      </c>
      <c r="G5740" s="14" t="s">
        <v>59</v>
      </c>
      <c r="H5740" s="14" t="s">
        <v>58</v>
      </c>
      <c r="I5740" s="14" t="s">
        <v>487</v>
      </c>
      <c r="J5740" s="14" t="s">
        <v>286</v>
      </c>
      <c r="M5740" s="14">
        <v>1</v>
      </c>
      <c r="R5740" s="14">
        <v>7</v>
      </c>
      <c r="S5740" s="14">
        <v>14.29</v>
      </c>
      <c r="T5740" s="14" cm="1">
        <f t="array" ref="T5740">_xlfn.IFS(Table132[[#This Row],[percentages]]="",Table132[[#This Row],[percentages without NA]]/100,Table132[[#This Row],[percentages without NA]]="",Table132[[#This Row],[percentages]]/100)</f>
        <v>0.1429</v>
      </c>
      <c r="U5740" s="14" t="str" cm="1">
        <f t="array" ref="U5740">_xlfn.IFS(Table132[[#This Row],[Disaggregation]]="All affected area","NA",Table132[[#This Row],[Disaggregation]]="Mantika",Table132[[#This Row],[Mantika]],Table132[[#This Row],[Disaggregation]]="Baladiya",Table132[[#This Row],[Mantika]])</f>
        <v>Derna</v>
      </c>
      <c r="V5740" s="14" t="str" cm="1">
        <f t="array" ref="V5740">_xlfn.IFS(Table132[[#This Row],[Disaggregation]]="All affected area","All affected area",Table132[[#This Row],[Disaggregation]]="Mantika",Table132[[#This Row],[Mantika]],Table132[[#This Row],[Disaggregation]]="Baladiya",Table132[[#This Row],[Baladiya]])</f>
        <v>Alqubba</v>
      </c>
    </row>
    <row r="5741" spans="1:22" x14ac:dyDescent="0.35">
      <c r="A5741" s="14" t="s">
        <v>264</v>
      </c>
      <c r="B5741" s="14" t="s">
        <v>11</v>
      </c>
      <c r="C5741" s="14" t="s">
        <v>10</v>
      </c>
      <c r="D5741" s="14" t="s">
        <v>9</v>
      </c>
      <c r="E5741" s="14" t="s">
        <v>55</v>
      </c>
      <c r="F5741" s="14" t="s">
        <v>54</v>
      </c>
      <c r="G5741" s="14" t="s">
        <v>57</v>
      </c>
      <c r="H5741" s="14" t="s">
        <v>56</v>
      </c>
      <c r="I5741" s="14" t="s">
        <v>487</v>
      </c>
      <c r="J5741" s="14" t="s">
        <v>286</v>
      </c>
      <c r="K5741" s="14" t="s">
        <v>287</v>
      </c>
      <c r="M5741" s="14">
        <v>1</v>
      </c>
      <c r="R5741" s="14">
        <v>1</v>
      </c>
      <c r="S5741" s="14">
        <v>100</v>
      </c>
      <c r="T5741" s="14" cm="1">
        <f t="array" ref="T5741">_xlfn.IFS(Table132[[#This Row],[percentages]]="",Table132[[#This Row],[percentages without NA]]/100,Table132[[#This Row],[percentages without NA]]="",Table132[[#This Row],[percentages]]/100)</f>
        <v>1</v>
      </c>
      <c r="U5741" s="14" t="str" cm="1">
        <f t="array" ref="U5741">_xlfn.IFS(Table132[[#This Row],[Disaggregation]]="All affected area","NA",Table132[[#This Row],[Disaggregation]]="Mantika",Table132[[#This Row],[Mantika]],Table132[[#This Row],[Disaggregation]]="Baladiya",Table132[[#This Row],[Mantika]])</f>
        <v>Derna</v>
      </c>
      <c r="V5741" s="14" t="str" cm="1">
        <f t="array" ref="V5741">_xlfn.IFS(Table132[[#This Row],[Disaggregation]]="All affected area","All affected area",Table132[[#This Row],[Disaggregation]]="Mantika",Table132[[#This Row],[Mantika]],Table132[[#This Row],[Disaggregation]]="Baladiya",Table132[[#This Row],[Baladiya]])</f>
        <v>Alqayqab</v>
      </c>
    </row>
    <row r="5742" spans="1:22" x14ac:dyDescent="0.35">
      <c r="A5742" s="14" t="s">
        <v>264</v>
      </c>
      <c r="B5742" s="14" t="s">
        <v>11</v>
      </c>
      <c r="C5742" s="14" t="s">
        <v>10</v>
      </c>
      <c r="D5742" s="14" t="s">
        <v>9</v>
      </c>
      <c r="E5742" s="14" t="s">
        <v>55</v>
      </c>
      <c r="F5742" s="14" t="s">
        <v>54</v>
      </c>
      <c r="G5742" s="14" t="s">
        <v>53</v>
      </c>
      <c r="H5742" s="14" t="s">
        <v>52</v>
      </c>
      <c r="I5742" s="14" t="s">
        <v>487</v>
      </c>
      <c r="J5742" s="14" t="s">
        <v>286</v>
      </c>
      <c r="K5742" s="14" t="s">
        <v>285</v>
      </c>
      <c r="M5742" s="14">
        <v>5</v>
      </c>
      <c r="R5742" s="14">
        <v>5</v>
      </c>
      <c r="S5742" s="14">
        <v>100</v>
      </c>
      <c r="T5742" s="14" cm="1">
        <f t="array" ref="T5742">_xlfn.IFS(Table132[[#This Row],[percentages]]="",Table132[[#This Row],[percentages without NA]]/100,Table132[[#This Row],[percentages without NA]]="",Table132[[#This Row],[percentages]]/100)</f>
        <v>1</v>
      </c>
      <c r="U5742" s="14" t="str" cm="1">
        <f t="array" ref="U5742">_xlfn.IFS(Table132[[#This Row],[Disaggregation]]="All affected area","NA",Table132[[#This Row],[Disaggregation]]="Mantika",Table132[[#This Row],[Mantika]],Table132[[#This Row],[Disaggregation]]="Baladiya",Table132[[#This Row],[Mantika]])</f>
        <v>Derna</v>
      </c>
      <c r="V5742" s="14" t="str" cm="1">
        <f t="array" ref="V5742">_xlfn.IFS(Table132[[#This Row],[Disaggregation]]="All affected area","All affected area",Table132[[#This Row],[Disaggregation]]="Mantika",Table132[[#This Row],[Mantika]],Table132[[#This Row],[Disaggregation]]="Baladiya",Table132[[#This Row],[Baladiya]])</f>
        <v>Labriq</v>
      </c>
    </row>
    <row r="5743" spans="1:22" x14ac:dyDescent="0.35">
      <c r="A5743" s="14" t="s">
        <v>264</v>
      </c>
      <c r="B5743" s="14" t="s">
        <v>11</v>
      </c>
      <c r="C5743" s="14" t="s">
        <v>10</v>
      </c>
      <c r="D5743" s="14" t="s">
        <v>9</v>
      </c>
      <c r="E5743" s="14" t="s">
        <v>46</v>
      </c>
      <c r="F5743" s="14" t="s">
        <v>45</v>
      </c>
      <c r="G5743" s="14" t="s">
        <v>51</v>
      </c>
      <c r="H5743" s="14" t="s">
        <v>50</v>
      </c>
      <c r="I5743" s="14" t="s">
        <v>487</v>
      </c>
      <c r="J5743" s="14" t="s">
        <v>286</v>
      </c>
      <c r="K5743" s="14" t="s">
        <v>288</v>
      </c>
      <c r="M5743" s="14">
        <v>2</v>
      </c>
      <c r="R5743" s="14">
        <v>6</v>
      </c>
      <c r="S5743" s="14">
        <v>33.33</v>
      </c>
      <c r="T5743" s="14" cm="1">
        <f t="array" ref="T5743">_xlfn.IFS(Table132[[#This Row],[percentages]]="",Table132[[#This Row],[percentages without NA]]/100,Table132[[#This Row],[percentages without NA]]="",Table132[[#This Row],[percentages]]/100)</f>
        <v>0.33329999999999999</v>
      </c>
      <c r="U5743" s="14" t="str" cm="1">
        <f t="array" ref="U5743">_xlfn.IFS(Table132[[#This Row],[Disaggregation]]="All affected area","NA",Table132[[#This Row],[Disaggregation]]="Mantika",Table132[[#This Row],[Mantika]],Table132[[#This Row],[Disaggregation]]="Baladiya",Table132[[#This Row],[Mantika]])</f>
        <v>Almarj</v>
      </c>
      <c r="V5743" s="14" t="str" cm="1">
        <f t="array" ref="V5743">_xlfn.IFS(Table132[[#This Row],[Disaggregation]]="All affected area","All affected area",Table132[[#This Row],[Disaggregation]]="Mantika",Table132[[#This Row],[Mantika]],Table132[[#This Row],[Disaggregation]]="Baladiya",Table132[[#This Row],[Baladiya]])</f>
        <v>Jardas Alabeed</v>
      </c>
    </row>
    <row r="5744" spans="1:22" x14ac:dyDescent="0.35">
      <c r="A5744" s="14" t="s">
        <v>264</v>
      </c>
      <c r="B5744" s="14" t="s">
        <v>11</v>
      </c>
      <c r="C5744" s="14" t="s">
        <v>10</v>
      </c>
      <c r="D5744" s="14" t="s">
        <v>9</v>
      </c>
      <c r="E5744" s="14" t="s">
        <v>46</v>
      </c>
      <c r="F5744" s="14" t="s">
        <v>45</v>
      </c>
      <c r="G5744" s="14" t="s">
        <v>51</v>
      </c>
      <c r="H5744" s="14" t="s">
        <v>50</v>
      </c>
      <c r="I5744" s="14" t="s">
        <v>487</v>
      </c>
      <c r="J5744" s="14" t="s">
        <v>286</v>
      </c>
      <c r="K5744" s="14" t="s">
        <v>285</v>
      </c>
      <c r="M5744" s="14">
        <v>4</v>
      </c>
      <c r="R5744" s="14">
        <v>6</v>
      </c>
      <c r="S5744" s="14">
        <v>66.67</v>
      </c>
      <c r="T5744" s="14" cm="1">
        <f t="array" ref="T5744">_xlfn.IFS(Table132[[#This Row],[percentages]]="",Table132[[#This Row],[percentages without NA]]/100,Table132[[#This Row],[percentages without NA]]="",Table132[[#This Row],[percentages]]/100)</f>
        <v>0.66670000000000007</v>
      </c>
      <c r="U5744" s="14" t="str" cm="1">
        <f t="array" ref="U5744">_xlfn.IFS(Table132[[#This Row],[Disaggregation]]="All affected area","NA",Table132[[#This Row],[Disaggregation]]="Mantika",Table132[[#This Row],[Mantika]],Table132[[#This Row],[Disaggregation]]="Baladiya",Table132[[#This Row],[Mantika]])</f>
        <v>Almarj</v>
      </c>
      <c r="V5744" s="14" t="str" cm="1">
        <f t="array" ref="V5744">_xlfn.IFS(Table132[[#This Row],[Disaggregation]]="All affected area","All affected area",Table132[[#This Row],[Disaggregation]]="Mantika",Table132[[#This Row],[Mantika]],Table132[[#This Row],[Disaggregation]]="Baladiya",Table132[[#This Row],[Baladiya]])</f>
        <v>Jardas Alabeed</v>
      </c>
    </row>
    <row r="5745" spans="1:22" x14ac:dyDescent="0.35">
      <c r="A5745" s="14" t="s">
        <v>264</v>
      </c>
      <c r="B5745" s="14" t="s">
        <v>11</v>
      </c>
      <c r="C5745" s="14" t="s">
        <v>10</v>
      </c>
      <c r="D5745" s="14" t="s">
        <v>9</v>
      </c>
      <c r="E5745" s="14" t="s">
        <v>46</v>
      </c>
      <c r="F5745" s="14" t="s">
        <v>45</v>
      </c>
      <c r="G5745" s="14" t="s">
        <v>46</v>
      </c>
      <c r="H5745" s="14" t="s">
        <v>47</v>
      </c>
      <c r="I5745" s="14" t="s">
        <v>487</v>
      </c>
      <c r="J5745" s="14" t="s">
        <v>286</v>
      </c>
      <c r="K5745" s="14" t="s">
        <v>288</v>
      </c>
      <c r="M5745" s="14">
        <v>1</v>
      </c>
      <c r="R5745" s="14">
        <v>6</v>
      </c>
      <c r="S5745" s="14">
        <v>16.670000000000002</v>
      </c>
      <c r="T5745" s="14" cm="1">
        <f t="array" ref="T5745">_xlfn.IFS(Table132[[#This Row],[percentages]]="",Table132[[#This Row],[percentages without NA]]/100,Table132[[#This Row],[percentages without NA]]="",Table132[[#This Row],[percentages]]/100)</f>
        <v>0.16670000000000001</v>
      </c>
      <c r="U5745" s="14" t="str" cm="1">
        <f t="array" ref="U5745">_xlfn.IFS(Table132[[#This Row],[Disaggregation]]="All affected area","NA",Table132[[#This Row],[Disaggregation]]="Mantika",Table132[[#This Row],[Mantika]],Table132[[#This Row],[Disaggregation]]="Baladiya",Table132[[#This Row],[Mantika]])</f>
        <v>Almarj</v>
      </c>
      <c r="V5745" s="14" t="str" cm="1">
        <f t="array" ref="V5745">_xlfn.IFS(Table132[[#This Row],[Disaggregation]]="All affected area","All affected area",Table132[[#This Row],[Disaggregation]]="Mantika",Table132[[#This Row],[Mantika]],Table132[[#This Row],[Disaggregation]]="Baladiya",Table132[[#This Row],[Baladiya]])</f>
        <v>Almarj</v>
      </c>
    </row>
    <row r="5746" spans="1:22" x14ac:dyDescent="0.35">
      <c r="A5746" s="14" t="s">
        <v>264</v>
      </c>
      <c r="B5746" s="14" t="s">
        <v>11</v>
      </c>
      <c r="C5746" s="14" t="s">
        <v>10</v>
      </c>
      <c r="D5746" s="14" t="s">
        <v>9</v>
      </c>
      <c r="E5746" s="14" t="s">
        <v>46</v>
      </c>
      <c r="F5746" s="14" t="s">
        <v>45</v>
      </c>
      <c r="G5746" s="14" t="s">
        <v>46</v>
      </c>
      <c r="H5746" s="14" t="s">
        <v>47</v>
      </c>
      <c r="I5746" s="14" t="s">
        <v>487</v>
      </c>
      <c r="J5746" s="14" t="s">
        <v>286</v>
      </c>
      <c r="K5746" s="14" t="s">
        <v>285</v>
      </c>
      <c r="M5746" s="14">
        <v>4</v>
      </c>
      <c r="R5746" s="14">
        <v>6</v>
      </c>
      <c r="S5746" s="14">
        <v>66.67</v>
      </c>
      <c r="T5746" s="14" cm="1">
        <f t="array" ref="T5746">_xlfn.IFS(Table132[[#This Row],[percentages]]="",Table132[[#This Row],[percentages without NA]]/100,Table132[[#This Row],[percentages without NA]]="",Table132[[#This Row],[percentages]]/100)</f>
        <v>0.66670000000000007</v>
      </c>
      <c r="U5746" s="14" t="str" cm="1">
        <f t="array" ref="U5746">_xlfn.IFS(Table132[[#This Row],[Disaggregation]]="All affected area","NA",Table132[[#This Row],[Disaggregation]]="Mantika",Table132[[#This Row],[Mantika]],Table132[[#This Row],[Disaggregation]]="Baladiya",Table132[[#This Row],[Mantika]])</f>
        <v>Almarj</v>
      </c>
      <c r="V5746" s="14" t="str" cm="1">
        <f t="array" ref="V5746">_xlfn.IFS(Table132[[#This Row],[Disaggregation]]="All affected area","All affected area",Table132[[#This Row],[Disaggregation]]="Mantika",Table132[[#This Row],[Mantika]],Table132[[#This Row],[Disaggregation]]="Baladiya",Table132[[#This Row],[Baladiya]])</f>
        <v>Almarj</v>
      </c>
    </row>
    <row r="5747" spans="1:22" x14ac:dyDescent="0.35">
      <c r="A5747" s="14" t="s">
        <v>264</v>
      </c>
      <c r="B5747" s="14" t="s">
        <v>11</v>
      </c>
      <c r="C5747" s="14" t="s">
        <v>10</v>
      </c>
      <c r="D5747" s="14" t="s">
        <v>9</v>
      </c>
      <c r="E5747" s="14" t="s">
        <v>46</v>
      </c>
      <c r="F5747" s="14" t="s">
        <v>45</v>
      </c>
      <c r="G5747" s="14" t="s">
        <v>46</v>
      </c>
      <c r="H5747" s="14" t="s">
        <v>47</v>
      </c>
      <c r="I5747" s="14" t="s">
        <v>487</v>
      </c>
      <c r="J5747" s="14" t="s">
        <v>286</v>
      </c>
      <c r="M5747" s="14">
        <v>1</v>
      </c>
      <c r="R5747" s="14">
        <v>6</v>
      </c>
      <c r="S5747" s="14">
        <v>16.670000000000002</v>
      </c>
      <c r="T5747" s="14" cm="1">
        <f t="array" ref="T5747">_xlfn.IFS(Table132[[#This Row],[percentages]]="",Table132[[#This Row],[percentages without NA]]/100,Table132[[#This Row],[percentages without NA]]="",Table132[[#This Row],[percentages]]/100)</f>
        <v>0.16670000000000001</v>
      </c>
      <c r="U5747" s="14" t="str" cm="1">
        <f t="array" ref="U5747">_xlfn.IFS(Table132[[#This Row],[Disaggregation]]="All affected area","NA",Table132[[#This Row],[Disaggregation]]="Mantika",Table132[[#This Row],[Mantika]],Table132[[#This Row],[Disaggregation]]="Baladiya",Table132[[#This Row],[Mantika]])</f>
        <v>Almarj</v>
      </c>
      <c r="V5747" s="14" t="str" cm="1">
        <f t="array" ref="V5747">_xlfn.IFS(Table132[[#This Row],[Disaggregation]]="All affected area","All affected area",Table132[[#This Row],[Disaggregation]]="Mantika",Table132[[#This Row],[Mantika]],Table132[[#This Row],[Disaggregation]]="Baladiya",Table132[[#This Row],[Baladiya]])</f>
        <v>Almarj</v>
      </c>
    </row>
    <row r="5748" spans="1:22" x14ac:dyDescent="0.35">
      <c r="A5748" s="14" t="s">
        <v>264</v>
      </c>
      <c r="B5748" s="14" t="s">
        <v>11</v>
      </c>
      <c r="C5748" s="14" t="s">
        <v>10</v>
      </c>
      <c r="D5748" s="14" t="s">
        <v>9</v>
      </c>
      <c r="E5748" s="14" t="s">
        <v>46</v>
      </c>
      <c r="F5748" s="14" t="s">
        <v>45</v>
      </c>
      <c r="G5748" s="14" t="s">
        <v>44</v>
      </c>
      <c r="H5748" s="14" t="s">
        <v>43</v>
      </c>
      <c r="I5748" s="14" t="s">
        <v>487</v>
      </c>
      <c r="J5748" s="14" t="s">
        <v>286</v>
      </c>
      <c r="K5748" s="14" t="s">
        <v>285</v>
      </c>
      <c r="M5748" s="14">
        <v>6</v>
      </c>
      <c r="R5748" s="14">
        <v>7</v>
      </c>
      <c r="S5748" s="14">
        <v>85.71</v>
      </c>
      <c r="T5748" s="14" cm="1">
        <f t="array" ref="T5748">_xlfn.IFS(Table132[[#This Row],[percentages]]="",Table132[[#This Row],[percentages without NA]]/100,Table132[[#This Row],[percentages without NA]]="",Table132[[#This Row],[percentages]]/100)</f>
        <v>0.85709999999999997</v>
      </c>
      <c r="U5748" s="14" t="str" cm="1">
        <f t="array" ref="U5748">_xlfn.IFS(Table132[[#This Row],[Disaggregation]]="All affected area","NA",Table132[[#This Row],[Disaggregation]]="Mantika",Table132[[#This Row],[Mantika]],Table132[[#This Row],[Disaggregation]]="Baladiya",Table132[[#This Row],[Mantika]])</f>
        <v>Almarj</v>
      </c>
      <c r="V5748" s="14" t="str" cm="1">
        <f t="array" ref="V5748">_xlfn.IFS(Table132[[#This Row],[Disaggregation]]="All affected area","All affected area",Table132[[#This Row],[Disaggregation]]="Mantika",Table132[[#This Row],[Mantika]],Table132[[#This Row],[Disaggregation]]="Baladiya",Table132[[#This Row],[Baladiya]])</f>
        <v>Assahel</v>
      </c>
    </row>
    <row r="5749" spans="1:22" x14ac:dyDescent="0.35">
      <c r="A5749" s="14" t="s">
        <v>264</v>
      </c>
      <c r="B5749" s="14" t="s">
        <v>11</v>
      </c>
      <c r="C5749" s="14" t="s">
        <v>10</v>
      </c>
      <c r="D5749" s="14" t="s">
        <v>9</v>
      </c>
      <c r="E5749" s="14" t="s">
        <v>46</v>
      </c>
      <c r="F5749" s="14" t="s">
        <v>45</v>
      </c>
      <c r="G5749" s="14" t="s">
        <v>44</v>
      </c>
      <c r="H5749" s="14" t="s">
        <v>43</v>
      </c>
      <c r="I5749" s="14" t="s">
        <v>487</v>
      </c>
      <c r="J5749" s="14" t="s">
        <v>286</v>
      </c>
      <c r="M5749" s="14">
        <v>1</v>
      </c>
      <c r="R5749" s="14">
        <v>7</v>
      </c>
      <c r="S5749" s="14">
        <v>14.29</v>
      </c>
      <c r="T5749" s="14" cm="1">
        <f t="array" ref="T5749">_xlfn.IFS(Table132[[#This Row],[percentages]]="",Table132[[#This Row],[percentages without NA]]/100,Table132[[#This Row],[percentages without NA]]="",Table132[[#This Row],[percentages]]/100)</f>
        <v>0.1429</v>
      </c>
      <c r="U5749" s="14" t="str" cm="1">
        <f t="array" ref="U5749">_xlfn.IFS(Table132[[#This Row],[Disaggregation]]="All affected area","NA",Table132[[#This Row],[Disaggregation]]="Mantika",Table132[[#This Row],[Mantika]],Table132[[#This Row],[Disaggregation]]="Baladiya",Table132[[#This Row],[Mantika]])</f>
        <v>Almarj</v>
      </c>
      <c r="V5749" s="14" t="str" cm="1">
        <f t="array" ref="V5749">_xlfn.IFS(Table132[[#This Row],[Disaggregation]]="All affected area","All affected area",Table132[[#This Row],[Disaggregation]]="Mantika",Table132[[#This Row],[Mantika]],Table132[[#This Row],[Disaggregation]]="Baladiya",Table132[[#This Row],[Baladiya]])</f>
        <v>Assahel</v>
      </c>
    </row>
    <row r="5750" spans="1:22" x14ac:dyDescent="0.35">
      <c r="A5750" s="14" t="s">
        <v>264</v>
      </c>
      <c r="B5750" s="14" t="s">
        <v>11</v>
      </c>
      <c r="C5750" s="14" t="s">
        <v>10</v>
      </c>
      <c r="D5750" s="14" t="s">
        <v>9</v>
      </c>
      <c r="E5750" s="14" t="s">
        <v>34</v>
      </c>
      <c r="F5750" s="14" t="s">
        <v>35</v>
      </c>
      <c r="G5750" s="14" t="s">
        <v>42</v>
      </c>
      <c r="H5750" s="14" t="s">
        <v>41</v>
      </c>
      <c r="I5750" s="14" t="s">
        <v>487</v>
      </c>
      <c r="J5750" s="14" t="s">
        <v>286</v>
      </c>
      <c r="K5750" s="14" t="s">
        <v>287</v>
      </c>
      <c r="M5750" s="14">
        <v>2</v>
      </c>
      <c r="R5750" s="14">
        <v>2</v>
      </c>
      <c r="S5750" s="14">
        <v>100</v>
      </c>
      <c r="T5750" s="14" cm="1">
        <f t="array" ref="T5750">_xlfn.IFS(Table132[[#This Row],[percentages]]="",Table132[[#This Row],[percentages without NA]]/100,Table132[[#This Row],[percentages without NA]]="",Table132[[#This Row],[percentages]]/100)</f>
        <v>1</v>
      </c>
      <c r="U5750" s="14" t="str" cm="1">
        <f t="array" ref="U5750">_xlfn.IFS(Table132[[#This Row],[Disaggregation]]="All affected area","NA",Table132[[#This Row],[Disaggregation]]="Mantika",Table132[[#This Row],[Mantika]],Table132[[#This Row],[Disaggregation]]="Baladiya",Table132[[#This Row],[Mantika]])</f>
        <v>Benghazi</v>
      </c>
      <c r="V5750" s="14" t="str" cm="1">
        <f t="array" ref="V5750">_xlfn.IFS(Table132[[#This Row],[Disaggregation]]="All affected area","All affected area",Table132[[#This Row],[Disaggregation]]="Mantika",Table132[[#This Row],[Mantika]],Table132[[#This Row],[Disaggregation]]="Baladiya",Table132[[#This Row],[Baladiya]])</f>
        <v>Alabyar</v>
      </c>
    </row>
    <row r="5751" spans="1:22" x14ac:dyDescent="0.35">
      <c r="A5751" s="14" t="s">
        <v>264</v>
      </c>
      <c r="B5751" s="14" t="s">
        <v>11</v>
      </c>
      <c r="C5751" s="14" t="s">
        <v>10</v>
      </c>
      <c r="D5751" s="14" t="s">
        <v>9</v>
      </c>
      <c r="E5751" s="14" t="s">
        <v>34</v>
      </c>
      <c r="F5751" s="14" t="s">
        <v>35</v>
      </c>
      <c r="G5751" s="14" t="s">
        <v>39</v>
      </c>
      <c r="H5751" s="14" t="s">
        <v>38</v>
      </c>
      <c r="I5751" s="14" t="s">
        <v>487</v>
      </c>
      <c r="J5751" s="14" t="s">
        <v>286</v>
      </c>
      <c r="K5751" s="14" t="s">
        <v>287</v>
      </c>
      <c r="M5751" s="14">
        <v>2</v>
      </c>
      <c r="R5751" s="14">
        <v>4</v>
      </c>
      <c r="S5751" s="14">
        <v>50</v>
      </c>
      <c r="T5751" s="14" cm="1">
        <f t="array" ref="T5751">_xlfn.IFS(Table132[[#This Row],[percentages]]="",Table132[[#This Row],[percentages without NA]]/100,Table132[[#This Row],[percentages without NA]]="",Table132[[#This Row],[percentages]]/100)</f>
        <v>0.5</v>
      </c>
      <c r="U5751" s="14" t="str" cm="1">
        <f t="array" ref="U5751">_xlfn.IFS(Table132[[#This Row],[Disaggregation]]="All affected area","NA",Table132[[#This Row],[Disaggregation]]="Mantika",Table132[[#This Row],[Mantika]],Table132[[#This Row],[Disaggregation]]="Baladiya",Table132[[#This Row],[Mantika]])</f>
        <v>Benghazi</v>
      </c>
      <c r="V5751" s="14" t="str" cm="1">
        <f t="array" ref="V5751">_xlfn.IFS(Table132[[#This Row],[Disaggregation]]="All affected area","All affected area",Table132[[#This Row],[Disaggregation]]="Mantika",Table132[[#This Row],[Mantika]],Table132[[#This Row],[Disaggregation]]="Baladiya",Table132[[#This Row],[Baladiya]])</f>
        <v>Toukra</v>
      </c>
    </row>
    <row r="5752" spans="1:22" x14ac:dyDescent="0.35">
      <c r="A5752" s="14" t="s">
        <v>264</v>
      </c>
      <c r="B5752" s="14" t="s">
        <v>11</v>
      </c>
      <c r="C5752" s="14" t="s">
        <v>10</v>
      </c>
      <c r="D5752" s="14" t="s">
        <v>9</v>
      </c>
      <c r="E5752" s="14" t="s">
        <v>34</v>
      </c>
      <c r="F5752" s="14" t="s">
        <v>35</v>
      </c>
      <c r="G5752" s="14" t="s">
        <v>39</v>
      </c>
      <c r="H5752" s="14" t="s">
        <v>38</v>
      </c>
      <c r="I5752" s="14" t="s">
        <v>487</v>
      </c>
      <c r="J5752" s="14" t="s">
        <v>286</v>
      </c>
      <c r="K5752" s="14" t="s">
        <v>285</v>
      </c>
      <c r="M5752" s="14">
        <v>2</v>
      </c>
      <c r="R5752" s="14">
        <v>4</v>
      </c>
      <c r="S5752" s="14">
        <v>50</v>
      </c>
      <c r="T5752" s="14" cm="1">
        <f t="array" ref="T5752">_xlfn.IFS(Table132[[#This Row],[percentages]]="",Table132[[#This Row],[percentages without NA]]/100,Table132[[#This Row],[percentages without NA]]="",Table132[[#This Row],[percentages]]/100)</f>
        <v>0.5</v>
      </c>
      <c r="U5752" s="14" t="str" cm="1">
        <f t="array" ref="U5752">_xlfn.IFS(Table132[[#This Row],[Disaggregation]]="All affected area","NA",Table132[[#This Row],[Disaggregation]]="Mantika",Table132[[#This Row],[Mantika]],Table132[[#This Row],[Disaggregation]]="Baladiya",Table132[[#This Row],[Mantika]])</f>
        <v>Benghazi</v>
      </c>
      <c r="V5752" s="14" t="str" cm="1">
        <f t="array" ref="V5752">_xlfn.IFS(Table132[[#This Row],[Disaggregation]]="All affected area","All affected area",Table132[[#This Row],[Disaggregation]]="Mantika",Table132[[#This Row],[Mantika]],Table132[[#This Row],[Disaggregation]]="Baladiya",Table132[[#This Row],[Baladiya]])</f>
        <v>Toukra</v>
      </c>
    </row>
    <row r="5753" spans="1:22" x14ac:dyDescent="0.35">
      <c r="A5753" s="14" t="s">
        <v>264</v>
      </c>
      <c r="B5753" s="14" t="s">
        <v>11</v>
      </c>
      <c r="C5753" s="14" t="s">
        <v>10</v>
      </c>
      <c r="D5753" s="14" t="s">
        <v>9</v>
      </c>
      <c r="E5753" s="14" t="s">
        <v>34</v>
      </c>
      <c r="F5753" s="14" t="s">
        <v>35</v>
      </c>
      <c r="G5753" s="14" t="s">
        <v>37</v>
      </c>
      <c r="H5753" s="14" t="s">
        <v>36</v>
      </c>
      <c r="I5753" s="14" t="s">
        <v>487</v>
      </c>
      <c r="J5753" s="14" t="s">
        <v>286</v>
      </c>
      <c r="K5753" s="14" t="s">
        <v>285</v>
      </c>
      <c r="M5753" s="14">
        <v>2</v>
      </c>
      <c r="R5753" s="14">
        <v>3</v>
      </c>
      <c r="S5753" s="14">
        <v>66.67</v>
      </c>
      <c r="T5753" s="14" cm="1">
        <f t="array" ref="T5753">_xlfn.IFS(Table132[[#This Row],[percentages]]="",Table132[[#This Row],[percentages without NA]]/100,Table132[[#This Row],[percentages without NA]]="",Table132[[#This Row],[percentages]]/100)</f>
        <v>0.66670000000000007</v>
      </c>
      <c r="U5753" s="14" t="str" cm="1">
        <f t="array" ref="U5753">_xlfn.IFS(Table132[[#This Row],[Disaggregation]]="All affected area","NA",Table132[[#This Row],[Disaggregation]]="Mantika",Table132[[#This Row],[Mantika]],Table132[[#This Row],[Disaggregation]]="Baladiya",Table132[[#This Row],[Mantika]])</f>
        <v>Benghazi</v>
      </c>
      <c r="V5753" s="14" t="str" cm="1">
        <f t="array" ref="V5753">_xlfn.IFS(Table132[[#This Row],[Disaggregation]]="All affected area","All affected area",Table132[[#This Row],[Disaggregation]]="Mantika",Table132[[#This Row],[Mantika]],Table132[[#This Row],[Disaggregation]]="Baladiya",Table132[[#This Row],[Baladiya]])</f>
        <v>Suloug</v>
      </c>
    </row>
    <row r="5754" spans="1:22" x14ac:dyDescent="0.35">
      <c r="A5754" s="14" t="s">
        <v>264</v>
      </c>
      <c r="B5754" s="14" t="s">
        <v>11</v>
      </c>
      <c r="C5754" s="14" t="s">
        <v>10</v>
      </c>
      <c r="D5754" s="14" t="s">
        <v>9</v>
      </c>
      <c r="E5754" s="14" t="s">
        <v>34</v>
      </c>
      <c r="F5754" s="14" t="s">
        <v>35</v>
      </c>
      <c r="G5754" s="14" t="s">
        <v>37</v>
      </c>
      <c r="H5754" s="14" t="s">
        <v>36</v>
      </c>
      <c r="I5754" s="14" t="s">
        <v>487</v>
      </c>
      <c r="J5754" s="14" t="s">
        <v>286</v>
      </c>
      <c r="M5754" s="14">
        <v>1</v>
      </c>
      <c r="R5754" s="14">
        <v>3</v>
      </c>
      <c r="S5754" s="14">
        <v>33.33</v>
      </c>
      <c r="T5754" s="14" cm="1">
        <f t="array" ref="T5754">_xlfn.IFS(Table132[[#This Row],[percentages]]="",Table132[[#This Row],[percentages without NA]]/100,Table132[[#This Row],[percentages without NA]]="",Table132[[#This Row],[percentages]]/100)</f>
        <v>0.33329999999999999</v>
      </c>
      <c r="U5754" s="14" t="str" cm="1">
        <f t="array" ref="U5754">_xlfn.IFS(Table132[[#This Row],[Disaggregation]]="All affected area","NA",Table132[[#This Row],[Disaggregation]]="Mantika",Table132[[#This Row],[Mantika]],Table132[[#This Row],[Disaggregation]]="Baladiya",Table132[[#This Row],[Mantika]])</f>
        <v>Benghazi</v>
      </c>
      <c r="V5754" s="14" t="str" cm="1">
        <f t="array" ref="V5754">_xlfn.IFS(Table132[[#This Row],[Disaggregation]]="All affected area","All affected area",Table132[[#This Row],[Disaggregation]]="Mantika",Table132[[#This Row],[Mantika]],Table132[[#This Row],[Disaggregation]]="Baladiya",Table132[[#This Row],[Baladiya]])</f>
        <v>Suloug</v>
      </c>
    </row>
    <row r="5755" spans="1:22" x14ac:dyDescent="0.35">
      <c r="A5755" s="14" t="s">
        <v>264</v>
      </c>
      <c r="B5755" s="14" t="s">
        <v>11</v>
      </c>
      <c r="C5755" s="14" t="s">
        <v>10</v>
      </c>
      <c r="D5755" s="14" t="s">
        <v>9</v>
      </c>
      <c r="E5755" s="14" t="s">
        <v>34</v>
      </c>
      <c r="F5755" s="14" t="s">
        <v>35</v>
      </c>
      <c r="G5755" s="14" t="s">
        <v>34</v>
      </c>
      <c r="H5755" s="14" t="s">
        <v>33</v>
      </c>
      <c r="I5755" s="14" t="s">
        <v>487</v>
      </c>
      <c r="J5755" s="14" t="s">
        <v>286</v>
      </c>
      <c r="K5755" s="14" t="s">
        <v>287</v>
      </c>
      <c r="M5755" s="14">
        <v>4</v>
      </c>
      <c r="R5755" s="14">
        <v>14</v>
      </c>
      <c r="S5755" s="14">
        <v>28.57</v>
      </c>
      <c r="T5755" s="14" cm="1">
        <f t="array" ref="T5755">_xlfn.IFS(Table132[[#This Row],[percentages]]="",Table132[[#This Row],[percentages without NA]]/100,Table132[[#This Row],[percentages without NA]]="",Table132[[#This Row],[percentages]]/100)</f>
        <v>0.28570000000000001</v>
      </c>
      <c r="U5755" s="14" t="str" cm="1">
        <f t="array" ref="U5755">_xlfn.IFS(Table132[[#This Row],[Disaggregation]]="All affected area","NA",Table132[[#This Row],[Disaggregation]]="Mantika",Table132[[#This Row],[Mantika]],Table132[[#This Row],[Disaggregation]]="Baladiya",Table132[[#This Row],[Mantika]])</f>
        <v>Benghazi</v>
      </c>
      <c r="V5755" s="14" t="str" cm="1">
        <f t="array" ref="V5755">_xlfn.IFS(Table132[[#This Row],[Disaggregation]]="All affected area","All affected area",Table132[[#This Row],[Disaggregation]]="Mantika",Table132[[#This Row],[Mantika]],Table132[[#This Row],[Disaggregation]]="Baladiya",Table132[[#This Row],[Baladiya]])</f>
        <v>Benghazi</v>
      </c>
    </row>
    <row r="5756" spans="1:22" x14ac:dyDescent="0.35">
      <c r="A5756" s="14" t="s">
        <v>264</v>
      </c>
      <c r="B5756" s="14" t="s">
        <v>11</v>
      </c>
      <c r="C5756" s="14" t="s">
        <v>10</v>
      </c>
      <c r="D5756" s="14" t="s">
        <v>9</v>
      </c>
      <c r="E5756" s="14" t="s">
        <v>34</v>
      </c>
      <c r="F5756" s="14" t="s">
        <v>35</v>
      </c>
      <c r="G5756" s="14" t="s">
        <v>34</v>
      </c>
      <c r="H5756" s="14" t="s">
        <v>33</v>
      </c>
      <c r="I5756" s="14" t="s">
        <v>487</v>
      </c>
      <c r="J5756" s="14" t="s">
        <v>286</v>
      </c>
      <c r="K5756" s="14" t="s">
        <v>285</v>
      </c>
      <c r="M5756" s="14">
        <v>7</v>
      </c>
      <c r="R5756" s="14">
        <v>14</v>
      </c>
      <c r="S5756" s="14">
        <v>50</v>
      </c>
      <c r="T5756" s="14" cm="1">
        <f t="array" ref="T5756">_xlfn.IFS(Table132[[#This Row],[percentages]]="",Table132[[#This Row],[percentages without NA]]/100,Table132[[#This Row],[percentages without NA]]="",Table132[[#This Row],[percentages]]/100)</f>
        <v>0.5</v>
      </c>
      <c r="U5756" s="14" t="str" cm="1">
        <f t="array" ref="U5756">_xlfn.IFS(Table132[[#This Row],[Disaggregation]]="All affected area","NA",Table132[[#This Row],[Disaggregation]]="Mantika",Table132[[#This Row],[Mantika]],Table132[[#This Row],[Disaggregation]]="Baladiya",Table132[[#This Row],[Mantika]])</f>
        <v>Benghazi</v>
      </c>
      <c r="V5756" s="14" t="str" cm="1">
        <f t="array" ref="V5756">_xlfn.IFS(Table132[[#This Row],[Disaggregation]]="All affected area","All affected area",Table132[[#This Row],[Disaggregation]]="Mantika",Table132[[#This Row],[Mantika]],Table132[[#This Row],[Disaggregation]]="Baladiya",Table132[[#This Row],[Baladiya]])</f>
        <v>Benghazi</v>
      </c>
    </row>
    <row r="5757" spans="1:22" x14ac:dyDescent="0.35">
      <c r="A5757" s="14" t="s">
        <v>264</v>
      </c>
      <c r="B5757" s="14" t="s">
        <v>11</v>
      </c>
      <c r="C5757" s="14" t="s">
        <v>10</v>
      </c>
      <c r="D5757" s="14" t="s">
        <v>9</v>
      </c>
      <c r="E5757" s="14" t="s">
        <v>34</v>
      </c>
      <c r="F5757" s="14" t="s">
        <v>35</v>
      </c>
      <c r="G5757" s="14" t="s">
        <v>34</v>
      </c>
      <c r="H5757" s="14" t="s">
        <v>33</v>
      </c>
      <c r="I5757" s="14" t="s">
        <v>487</v>
      </c>
      <c r="J5757" s="14" t="s">
        <v>286</v>
      </c>
      <c r="M5757" s="14">
        <v>3</v>
      </c>
      <c r="R5757" s="14">
        <v>14</v>
      </c>
      <c r="S5757" s="14">
        <v>21.43</v>
      </c>
      <c r="T5757" s="14" cm="1">
        <f t="array" ref="T5757">_xlfn.IFS(Table132[[#This Row],[percentages]]="",Table132[[#This Row],[percentages without NA]]/100,Table132[[#This Row],[percentages without NA]]="",Table132[[#This Row],[percentages]]/100)</f>
        <v>0.21429999999999999</v>
      </c>
      <c r="U5757" s="14" t="str" cm="1">
        <f t="array" ref="U5757">_xlfn.IFS(Table132[[#This Row],[Disaggregation]]="All affected area","NA",Table132[[#This Row],[Disaggregation]]="Mantika",Table132[[#This Row],[Mantika]],Table132[[#This Row],[Disaggregation]]="Baladiya",Table132[[#This Row],[Mantika]])</f>
        <v>Benghazi</v>
      </c>
      <c r="V5757" s="14" t="str" cm="1">
        <f t="array" ref="V5757">_xlfn.IFS(Table132[[#This Row],[Disaggregation]]="All affected area","All affected area",Table132[[#This Row],[Disaggregation]]="Mantika",Table132[[#This Row],[Mantika]],Table132[[#This Row],[Disaggregation]]="Baladiya",Table132[[#This Row],[Baladiya]])</f>
        <v>Benghazi</v>
      </c>
    </row>
    <row r="5758" spans="1:22" x14ac:dyDescent="0.35">
      <c r="A5758" s="14" t="s">
        <v>264</v>
      </c>
      <c r="B5758" s="14" t="s">
        <v>11</v>
      </c>
      <c r="C5758" s="14" t="s">
        <v>10</v>
      </c>
      <c r="D5758" s="14" t="s">
        <v>9</v>
      </c>
      <c r="E5758" s="14" t="s">
        <v>31</v>
      </c>
      <c r="F5758" s="14" t="s">
        <v>32</v>
      </c>
      <c r="G5758" s="14" t="s">
        <v>31</v>
      </c>
      <c r="H5758" s="14" t="s">
        <v>30</v>
      </c>
      <c r="I5758" s="14" t="s">
        <v>487</v>
      </c>
      <c r="J5758" s="14" t="s">
        <v>286</v>
      </c>
      <c r="K5758" s="14" t="s">
        <v>287</v>
      </c>
      <c r="M5758" s="14">
        <v>1</v>
      </c>
      <c r="R5758" s="14">
        <v>4</v>
      </c>
      <c r="S5758" s="14">
        <v>25</v>
      </c>
      <c r="T5758" s="14" cm="1">
        <f t="array" ref="T5758">_xlfn.IFS(Table132[[#This Row],[percentages]]="",Table132[[#This Row],[percentages without NA]]/100,Table132[[#This Row],[percentages without NA]]="",Table132[[#This Row],[percentages]]/100)</f>
        <v>0.25</v>
      </c>
      <c r="U5758" s="14" t="str" cm="1">
        <f t="array" ref="U5758">_xlfn.IFS(Table132[[#This Row],[Disaggregation]]="All affected area","NA",Table132[[#This Row],[Disaggregation]]="Mantika",Table132[[#This Row],[Mantika]],Table132[[#This Row],[Disaggregation]]="Baladiya",Table132[[#This Row],[Mantika]])</f>
        <v>Tobruk</v>
      </c>
      <c r="V5758" s="14" t="str" cm="1">
        <f t="array" ref="V5758">_xlfn.IFS(Table132[[#This Row],[Disaggregation]]="All affected area","All affected area",Table132[[#This Row],[Disaggregation]]="Mantika",Table132[[#This Row],[Mantika]],Table132[[#This Row],[Disaggregation]]="Baladiya",Table132[[#This Row],[Baladiya]])</f>
        <v>Tobruk</v>
      </c>
    </row>
    <row r="5759" spans="1:22" x14ac:dyDescent="0.35">
      <c r="A5759" s="14" t="s">
        <v>264</v>
      </c>
      <c r="B5759" s="14" t="s">
        <v>11</v>
      </c>
      <c r="C5759" s="14" t="s">
        <v>10</v>
      </c>
      <c r="D5759" s="14" t="s">
        <v>9</v>
      </c>
      <c r="E5759" s="14" t="s">
        <v>31</v>
      </c>
      <c r="F5759" s="14" t="s">
        <v>32</v>
      </c>
      <c r="G5759" s="14" t="s">
        <v>31</v>
      </c>
      <c r="H5759" s="14" t="s">
        <v>30</v>
      </c>
      <c r="I5759" s="14" t="s">
        <v>487</v>
      </c>
      <c r="J5759" s="14" t="s">
        <v>286</v>
      </c>
      <c r="K5759" s="14" t="s">
        <v>285</v>
      </c>
      <c r="M5759" s="14">
        <v>3</v>
      </c>
      <c r="R5759" s="14">
        <v>4</v>
      </c>
      <c r="S5759" s="14">
        <v>75</v>
      </c>
      <c r="T5759" s="14" cm="1">
        <f t="array" ref="T5759">_xlfn.IFS(Table132[[#This Row],[percentages]]="",Table132[[#This Row],[percentages without NA]]/100,Table132[[#This Row],[percentages without NA]]="",Table132[[#This Row],[percentages]]/100)</f>
        <v>0.75</v>
      </c>
      <c r="U5759" s="14" t="str" cm="1">
        <f t="array" ref="U5759">_xlfn.IFS(Table132[[#This Row],[Disaggregation]]="All affected area","NA",Table132[[#This Row],[Disaggregation]]="Mantika",Table132[[#This Row],[Mantika]],Table132[[#This Row],[Disaggregation]]="Baladiya",Table132[[#This Row],[Mantika]])</f>
        <v>Tobruk</v>
      </c>
      <c r="V5759" s="14" t="str" cm="1">
        <f t="array" ref="V5759">_xlfn.IFS(Table132[[#This Row],[Disaggregation]]="All affected area","All affected area",Table132[[#This Row],[Disaggregation]]="Mantika",Table132[[#This Row],[Mantika]],Table132[[#This Row],[Disaggregation]]="Baladiya",Table132[[#This Row],[Baladiya]])</f>
        <v>Tobruk</v>
      </c>
    </row>
    <row r="5760" spans="1:22" x14ac:dyDescent="0.35">
      <c r="A5760" s="14" t="s">
        <v>264</v>
      </c>
      <c r="B5760" s="14" t="s">
        <v>11</v>
      </c>
      <c r="C5760" s="14" t="s">
        <v>10</v>
      </c>
      <c r="D5760" s="14" t="s">
        <v>9</v>
      </c>
      <c r="E5760" s="14" t="s">
        <v>27</v>
      </c>
      <c r="F5760" s="14" t="s">
        <v>26</v>
      </c>
      <c r="G5760" s="14" t="s">
        <v>27</v>
      </c>
      <c r="H5760" s="14" t="s">
        <v>29</v>
      </c>
      <c r="I5760" s="14" t="s">
        <v>487</v>
      </c>
      <c r="J5760" s="14" t="s">
        <v>286</v>
      </c>
      <c r="K5760" s="14" t="s">
        <v>287</v>
      </c>
      <c r="M5760" s="14">
        <v>2</v>
      </c>
      <c r="R5760" s="14">
        <v>5</v>
      </c>
      <c r="S5760" s="14">
        <v>40</v>
      </c>
      <c r="T5760" s="14" cm="1">
        <f t="array" ref="T5760">_xlfn.IFS(Table132[[#This Row],[percentages]]="",Table132[[#This Row],[percentages without NA]]/100,Table132[[#This Row],[percentages without NA]]="",Table132[[#This Row],[percentages]]/100)</f>
        <v>0.4</v>
      </c>
      <c r="U5760" s="14" t="str" cm="1">
        <f t="array" ref="U5760">_xlfn.IFS(Table132[[#This Row],[Disaggregation]]="All affected area","NA",Table132[[#This Row],[Disaggregation]]="Mantika",Table132[[#This Row],[Mantika]],Table132[[#This Row],[Disaggregation]]="Baladiya",Table132[[#This Row],[Mantika]])</f>
        <v>Ejdabia</v>
      </c>
      <c r="V5760" s="14" t="str" cm="1">
        <f t="array" ref="V5760">_xlfn.IFS(Table132[[#This Row],[Disaggregation]]="All affected area","All affected area",Table132[[#This Row],[Disaggregation]]="Mantika",Table132[[#This Row],[Mantika]],Table132[[#This Row],[Disaggregation]]="Baladiya",Table132[[#This Row],[Baladiya]])</f>
        <v>Ejdabia</v>
      </c>
    </row>
    <row r="5761" spans="1:22" x14ac:dyDescent="0.35">
      <c r="A5761" s="14" t="s">
        <v>264</v>
      </c>
      <c r="B5761" s="14" t="s">
        <v>11</v>
      </c>
      <c r="C5761" s="14" t="s">
        <v>10</v>
      </c>
      <c r="D5761" s="14" t="s">
        <v>9</v>
      </c>
      <c r="E5761" s="14" t="s">
        <v>27</v>
      </c>
      <c r="F5761" s="14" t="s">
        <v>26</v>
      </c>
      <c r="G5761" s="14" t="s">
        <v>27</v>
      </c>
      <c r="H5761" s="14" t="s">
        <v>29</v>
      </c>
      <c r="I5761" s="14" t="s">
        <v>487</v>
      </c>
      <c r="J5761" s="14" t="s">
        <v>286</v>
      </c>
      <c r="K5761" s="14" t="s">
        <v>285</v>
      </c>
      <c r="M5761" s="14">
        <v>2</v>
      </c>
      <c r="R5761" s="14">
        <v>5</v>
      </c>
      <c r="S5761" s="14">
        <v>40</v>
      </c>
      <c r="T5761" s="14" cm="1">
        <f t="array" ref="T5761">_xlfn.IFS(Table132[[#This Row],[percentages]]="",Table132[[#This Row],[percentages without NA]]/100,Table132[[#This Row],[percentages without NA]]="",Table132[[#This Row],[percentages]]/100)</f>
        <v>0.4</v>
      </c>
      <c r="U5761" s="14" t="str" cm="1">
        <f t="array" ref="U5761">_xlfn.IFS(Table132[[#This Row],[Disaggregation]]="All affected area","NA",Table132[[#This Row],[Disaggregation]]="Mantika",Table132[[#This Row],[Mantika]],Table132[[#This Row],[Disaggregation]]="Baladiya",Table132[[#This Row],[Mantika]])</f>
        <v>Ejdabia</v>
      </c>
      <c r="V5761" s="14" t="str" cm="1">
        <f t="array" ref="V5761">_xlfn.IFS(Table132[[#This Row],[Disaggregation]]="All affected area","All affected area",Table132[[#This Row],[Disaggregation]]="Mantika",Table132[[#This Row],[Mantika]],Table132[[#This Row],[Disaggregation]]="Baladiya",Table132[[#This Row],[Baladiya]])</f>
        <v>Ejdabia</v>
      </c>
    </row>
    <row r="5762" spans="1:22" x14ac:dyDescent="0.35">
      <c r="A5762" s="14" t="s">
        <v>264</v>
      </c>
      <c r="B5762" s="14" t="s">
        <v>11</v>
      </c>
      <c r="C5762" s="14" t="s">
        <v>10</v>
      </c>
      <c r="D5762" s="14" t="s">
        <v>9</v>
      </c>
      <c r="E5762" s="14" t="s">
        <v>27</v>
      </c>
      <c r="F5762" s="14" t="s">
        <v>26</v>
      </c>
      <c r="G5762" s="14" t="s">
        <v>27</v>
      </c>
      <c r="H5762" s="14" t="s">
        <v>29</v>
      </c>
      <c r="I5762" s="14" t="s">
        <v>487</v>
      </c>
      <c r="J5762" s="14" t="s">
        <v>286</v>
      </c>
      <c r="M5762" s="14">
        <v>1</v>
      </c>
      <c r="R5762" s="14">
        <v>5</v>
      </c>
      <c r="S5762" s="14">
        <v>20</v>
      </c>
      <c r="T5762" s="14" cm="1">
        <f t="array" ref="T5762">_xlfn.IFS(Table132[[#This Row],[percentages]]="",Table132[[#This Row],[percentages without NA]]/100,Table132[[#This Row],[percentages without NA]]="",Table132[[#This Row],[percentages]]/100)</f>
        <v>0.2</v>
      </c>
      <c r="U5762" s="14" t="str" cm="1">
        <f t="array" ref="U5762">_xlfn.IFS(Table132[[#This Row],[Disaggregation]]="All affected area","NA",Table132[[#This Row],[Disaggregation]]="Mantika",Table132[[#This Row],[Mantika]],Table132[[#This Row],[Disaggregation]]="Baladiya",Table132[[#This Row],[Mantika]])</f>
        <v>Ejdabia</v>
      </c>
      <c r="V5762" s="14" t="str" cm="1">
        <f t="array" ref="V5762">_xlfn.IFS(Table132[[#This Row],[Disaggregation]]="All affected area","All affected area",Table132[[#This Row],[Disaggregation]]="Mantika",Table132[[#This Row],[Mantika]],Table132[[#This Row],[Disaggregation]]="Baladiya",Table132[[#This Row],[Baladiya]])</f>
        <v>Ejdabia</v>
      </c>
    </row>
    <row r="5763" spans="1:22" x14ac:dyDescent="0.35">
      <c r="A5763" s="14" t="s">
        <v>264</v>
      </c>
      <c r="B5763" s="14" t="s">
        <v>11</v>
      </c>
      <c r="C5763" s="14" t="s">
        <v>10</v>
      </c>
      <c r="D5763" s="14" t="s">
        <v>9</v>
      </c>
      <c r="E5763" s="14" t="s">
        <v>27</v>
      </c>
      <c r="F5763" s="14" t="s">
        <v>26</v>
      </c>
      <c r="G5763" s="14" t="s">
        <v>25</v>
      </c>
      <c r="H5763" s="14" t="s">
        <v>24</v>
      </c>
      <c r="I5763" s="14" t="s">
        <v>487</v>
      </c>
      <c r="J5763" s="14" t="s">
        <v>286</v>
      </c>
      <c r="K5763" s="14" t="s">
        <v>285</v>
      </c>
      <c r="M5763" s="14">
        <v>1</v>
      </c>
      <c r="R5763" s="14">
        <v>1</v>
      </c>
      <c r="S5763" s="14">
        <v>100</v>
      </c>
      <c r="T5763" s="14" cm="1">
        <f t="array" ref="T5763">_xlfn.IFS(Table132[[#This Row],[percentages]]="",Table132[[#This Row],[percentages without NA]]/100,Table132[[#This Row],[percentages without NA]]="",Table132[[#This Row],[percentages]]/100)</f>
        <v>1</v>
      </c>
      <c r="U5763" s="14" t="str" cm="1">
        <f t="array" ref="U5763">_xlfn.IFS(Table132[[#This Row],[Disaggregation]]="All affected area","NA",Table132[[#This Row],[Disaggregation]]="Mantika",Table132[[#This Row],[Mantika]],Table132[[#This Row],[Disaggregation]]="Baladiya",Table132[[#This Row],[Mantika]])</f>
        <v>Ejdabia</v>
      </c>
      <c r="V5763" s="14" t="str" cm="1">
        <f t="array" ref="V5763">_xlfn.IFS(Table132[[#This Row],[Disaggregation]]="All affected area","All affected area",Table132[[#This Row],[Disaggregation]]="Mantika",Table132[[#This Row],[Mantika]],Table132[[#This Row],[Disaggregation]]="Baladiya",Table132[[#This Row],[Baladiya]])</f>
        <v>Albrayga</v>
      </c>
    </row>
    <row r="5764" spans="1:22" x14ac:dyDescent="0.35">
      <c r="A5764" s="14" t="s">
        <v>264</v>
      </c>
      <c r="B5764" s="14" t="s">
        <v>11</v>
      </c>
      <c r="C5764" s="14" t="s">
        <v>10</v>
      </c>
      <c r="D5764" s="14" t="s">
        <v>9</v>
      </c>
      <c r="E5764" s="14" t="s">
        <v>16</v>
      </c>
      <c r="F5764" s="14" t="s">
        <v>15</v>
      </c>
      <c r="G5764" s="14" t="s">
        <v>23</v>
      </c>
      <c r="H5764" s="14" t="s">
        <v>22</v>
      </c>
      <c r="I5764" s="14" t="s">
        <v>487</v>
      </c>
      <c r="J5764" s="14" t="s">
        <v>286</v>
      </c>
      <c r="K5764" s="14" t="s">
        <v>285</v>
      </c>
      <c r="M5764" s="14">
        <v>7</v>
      </c>
      <c r="R5764" s="14">
        <v>8</v>
      </c>
      <c r="S5764" s="14">
        <v>87.5</v>
      </c>
      <c r="T5764" s="14" cm="1">
        <f t="array" ref="T5764">_xlfn.IFS(Table132[[#This Row],[percentages]]="",Table132[[#This Row],[percentages without NA]]/100,Table132[[#This Row],[percentages without NA]]="",Table132[[#This Row],[percentages]]/100)</f>
        <v>0.875</v>
      </c>
      <c r="U5764" s="14" t="str" cm="1">
        <f t="array" ref="U5764">_xlfn.IFS(Table132[[#This Row],[Disaggregation]]="All affected area","NA",Table132[[#This Row],[Disaggregation]]="Mantika",Table132[[#This Row],[Mantika]],Table132[[#This Row],[Disaggregation]]="Baladiya",Table132[[#This Row],[Mantika]])</f>
        <v>Al Jabal Al Akhdar</v>
      </c>
      <c r="V5764" s="14" t="str" cm="1">
        <f t="array" ref="V5764">_xlfn.IFS(Table132[[#This Row],[Disaggregation]]="All affected area","All affected area",Table132[[#This Row],[Disaggregation]]="Mantika",Table132[[#This Row],[Mantika]],Table132[[#This Row],[Disaggregation]]="Baladiya",Table132[[#This Row],[Baladiya]])</f>
        <v>Shahat</v>
      </c>
    </row>
    <row r="5765" spans="1:22" x14ac:dyDescent="0.35">
      <c r="A5765" s="14" t="s">
        <v>264</v>
      </c>
      <c r="B5765" s="14" t="s">
        <v>11</v>
      </c>
      <c r="C5765" s="14" t="s">
        <v>10</v>
      </c>
      <c r="D5765" s="14" t="s">
        <v>9</v>
      </c>
      <c r="E5765" s="14" t="s">
        <v>16</v>
      </c>
      <c r="F5765" s="14" t="s">
        <v>15</v>
      </c>
      <c r="G5765" s="14" t="s">
        <v>23</v>
      </c>
      <c r="H5765" s="14" t="s">
        <v>22</v>
      </c>
      <c r="I5765" s="14" t="s">
        <v>487</v>
      </c>
      <c r="J5765" s="14" t="s">
        <v>286</v>
      </c>
      <c r="M5765" s="14">
        <v>1</v>
      </c>
      <c r="R5765" s="14">
        <v>8</v>
      </c>
      <c r="S5765" s="14">
        <v>12.5</v>
      </c>
      <c r="T5765" s="14" cm="1">
        <f t="array" ref="T5765">_xlfn.IFS(Table132[[#This Row],[percentages]]="",Table132[[#This Row],[percentages without NA]]/100,Table132[[#This Row],[percentages without NA]]="",Table132[[#This Row],[percentages]]/100)</f>
        <v>0.125</v>
      </c>
      <c r="U5765" s="14" t="str" cm="1">
        <f t="array" ref="U5765">_xlfn.IFS(Table132[[#This Row],[Disaggregation]]="All affected area","NA",Table132[[#This Row],[Disaggregation]]="Mantika",Table132[[#This Row],[Mantika]],Table132[[#This Row],[Disaggregation]]="Baladiya",Table132[[#This Row],[Mantika]])</f>
        <v>Al Jabal Al Akhdar</v>
      </c>
      <c r="V5765" s="14" t="str" cm="1">
        <f t="array" ref="V5765">_xlfn.IFS(Table132[[#This Row],[Disaggregation]]="All affected area","All affected area",Table132[[#This Row],[Disaggregation]]="Mantika",Table132[[#This Row],[Mantika]],Table132[[#This Row],[Disaggregation]]="Baladiya",Table132[[#This Row],[Baladiya]])</f>
        <v>Shahat</v>
      </c>
    </row>
    <row r="5766" spans="1:22" x14ac:dyDescent="0.35">
      <c r="A5766" s="14" t="s">
        <v>264</v>
      </c>
      <c r="B5766" s="14" t="s">
        <v>11</v>
      </c>
      <c r="C5766" s="14" t="s">
        <v>10</v>
      </c>
      <c r="D5766" s="14" t="s">
        <v>9</v>
      </c>
      <c r="E5766" s="14" t="s">
        <v>16</v>
      </c>
      <c r="F5766" s="14" t="s">
        <v>15</v>
      </c>
      <c r="G5766" s="14" t="s">
        <v>14</v>
      </c>
      <c r="H5766" s="14" t="s">
        <v>13</v>
      </c>
      <c r="I5766" s="14" t="s">
        <v>487</v>
      </c>
      <c r="J5766" s="14" t="s">
        <v>286</v>
      </c>
      <c r="K5766" s="14" t="s">
        <v>285</v>
      </c>
      <c r="M5766" s="14">
        <v>8</v>
      </c>
      <c r="R5766" s="14">
        <v>9</v>
      </c>
      <c r="S5766" s="14">
        <v>88.89</v>
      </c>
      <c r="T5766" s="14" cm="1">
        <f t="array" ref="T5766">_xlfn.IFS(Table132[[#This Row],[percentages]]="",Table132[[#This Row],[percentages without NA]]/100,Table132[[#This Row],[percentages without NA]]="",Table132[[#This Row],[percentages]]/100)</f>
        <v>0.88890000000000002</v>
      </c>
      <c r="U5766" s="14" t="str" cm="1">
        <f t="array" ref="U5766">_xlfn.IFS(Table132[[#This Row],[Disaggregation]]="All affected area","NA",Table132[[#This Row],[Disaggregation]]="Mantika",Table132[[#This Row],[Mantika]],Table132[[#This Row],[Disaggregation]]="Baladiya",Table132[[#This Row],[Mantika]])</f>
        <v>Al Jabal Al Akhdar</v>
      </c>
      <c r="V5766" s="14" t="str" cm="1">
        <f t="array" ref="V5766">_xlfn.IFS(Table132[[#This Row],[Disaggregation]]="All affected area","All affected area",Table132[[#This Row],[Disaggregation]]="Mantika",Table132[[#This Row],[Mantika]],Table132[[#This Row],[Disaggregation]]="Baladiya",Table132[[#This Row],[Baladiya]])</f>
        <v>Albayda</v>
      </c>
    </row>
    <row r="5767" spans="1:22" x14ac:dyDescent="0.35">
      <c r="A5767" s="14" t="s">
        <v>264</v>
      </c>
      <c r="B5767" s="14" t="s">
        <v>11</v>
      </c>
      <c r="C5767" s="14" t="s">
        <v>10</v>
      </c>
      <c r="D5767" s="14" t="s">
        <v>9</v>
      </c>
      <c r="E5767" s="14" t="s">
        <v>16</v>
      </c>
      <c r="F5767" s="14" t="s">
        <v>15</v>
      </c>
      <c r="G5767" s="14" t="s">
        <v>14</v>
      </c>
      <c r="H5767" s="14" t="s">
        <v>13</v>
      </c>
      <c r="I5767" s="14" t="s">
        <v>487</v>
      </c>
      <c r="J5767" s="14" t="s">
        <v>286</v>
      </c>
      <c r="M5767" s="14">
        <v>1</v>
      </c>
      <c r="R5767" s="14">
        <v>9</v>
      </c>
      <c r="S5767" s="14">
        <v>11.11</v>
      </c>
      <c r="T5767" s="14" cm="1">
        <f t="array" ref="T5767">_xlfn.IFS(Table132[[#This Row],[percentages]]="",Table132[[#This Row],[percentages without NA]]/100,Table132[[#This Row],[percentages without NA]]="",Table132[[#This Row],[percentages]]/100)</f>
        <v>0.11109999999999999</v>
      </c>
      <c r="U5767" s="14" t="str" cm="1">
        <f t="array" ref="U5767">_xlfn.IFS(Table132[[#This Row],[Disaggregation]]="All affected area","NA",Table132[[#This Row],[Disaggregation]]="Mantika",Table132[[#This Row],[Mantika]],Table132[[#This Row],[Disaggregation]]="Baladiya",Table132[[#This Row],[Mantika]])</f>
        <v>Al Jabal Al Akhdar</v>
      </c>
      <c r="V5767" s="14" t="str" cm="1">
        <f t="array" ref="V5767">_xlfn.IFS(Table132[[#This Row],[Disaggregation]]="All affected area","All affected area",Table132[[#This Row],[Disaggregation]]="Mantika",Table132[[#This Row],[Mantika]],Table132[[#This Row],[Disaggregation]]="Baladiya",Table132[[#This Row],[Baladiya]])</f>
        <v>Albayda</v>
      </c>
    </row>
    <row r="5768" spans="1:22" x14ac:dyDescent="0.35">
      <c r="A5768" s="14" t="s">
        <v>264</v>
      </c>
      <c r="B5768" s="14" t="s">
        <v>11</v>
      </c>
      <c r="C5768" s="14" t="s">
        <v>10</v>
      </c>
      <c r="D5768" s="14" t="s">
        <v>9</v>
      </c>
      <c r="E5768" s="14" t="s">
        <v>55</v>
      </c>
      <c r="F5768" s="14" t="s">
        <v>54</v>
      </c>
      <c r="G5768" s="14" t="s">
        <v>63</v>
      </c>
      <c r="H5768" s="14" t="s">
        <v>62</v>
      </c>
      <c r="I5768" s="14" t="s">
        <v>488</v>
      </c>
      <c r="J5768" s="14" t="s">
        <v>277</v>
      </c>
      <c r="K5768" s="14" t="s">
        <v>284</v>
      </c>
      <c r="M5768" s="14">
        <v>2</v>
      </c>
      <c r="R5768" s="14">
        <v>4</v>
      </c>
      <c r="S5768" s="14">
        <v>50</v>
      </c>
      <c r="T5768" s="14" cm="1">
        <f t="array" ref="T5768">_xlfn.IFS(Table132[[#This Row],[percentages]]="",Table132[[#This Row],[percentages without NA]]/100,Table132[[#This Row],[percentages without NA]]="",Table132[[#This Row],[percentages]]/100)</f>
        <v>0.5</v>
      </c>
      <c r="U5768" s="14" t="str" cm="1">
        <f t="array" ref="U5768">_xlfn.IFS(Table132[[#This Row],[Disaggregation]]="All affected area","NA",Table132[[#This Row],[Disaggregation]]="Mantika",Table132[[#This Row],[Mantika]],Table132[[#This Row],[Disaggregation]]="Baladiya",Table132[[#This Row],[Mantika]])</f>
        <v>Derna</v>
      </c>
      <c r="V5768" s="14" t="str" cm="1">
        <f t="array" ref="V5768">_xlfn.IFS(Table132[[#This Row],[Disaggregation]]="All affected area","All affected area",Table132[[#This Row],[Disaggregation]]="Mantika",Table132[[#This Row],[Mantika]],Table132[[#This Row],[Disaggregation]]="Baladiya",Table132[[#This Row],[Baladiya]])</f>
        <v>Umm arrazam</v>
      </c>
    </row>
    <row r="5769" spans="1:22" x14ac:dyDescent="0.35">
      <c r="A5769" s="14" t="s">
        <v>264</v>
      </c>
      <c r="B5769" s="14" t="s">
        <v>11</v>
      </c>
      <c r="C5769" s="14" t="s">
        <v>10</v>
      </c>
      <c r="D5769" s="14" t="s">
        <v>9</v>
      </c>
      <c r="E5769" s="14" t="s">
        <v>55</v>
      </c>
      <c r="F5769" s="14" t="s">
        <v>54</v>
      </c>
      <c r="G5769" s="14" t="s">
        <v>63</v>
      </c>
      <c r="H5769" s="14" t="s">
        <v>62</v>
      </c>
      <c r="I5769" s="14" t="s">
        <v>488</v>
      </c>
      <c r="J5769" s="14" t="s">
        <v>277</v>
      </c>
      <c r="K5769" s="14" t="s">
        <v>283</v>
      </c>
      <c r="M5769" s="14">
        <v>2</v>
      </c>
      <c r="R5769" s="14">
        <v>4</v>
      </c>
      <c r="S5769" s="14">
        <v>50</v>
      </c>
      <c r="T5769" s="14" cm="1">
        <f t="array" ref="T5769">_xlfn.IFS(Table132[[#This Row],[percentages]]="",Table132[[#This Row],[percentages without NA]]/100,Table132[[#This Row],[percentages without NA]]="",Table132[[#This Row],[percentages]]/100)</f>
        <v>0.5</v>
      </c>
      <c r="U5769" s="14" t="str" cm="1">
        <f t="array" ref="U5769">_xlfn.IFS(Table132[[#This Row],[Disaggregation]]="All affected area","NA",Table132[[#This Row],[Disaggregation]]="Mantika",Table132[[#This Row],[Mantika]],Table132[[#This Row],[Disaggregation]]="Baladiya",Table132[[#This Row],[Mantika]])</f>
        <v>Derna</v>
      </c>
      <c r="V5769" s="14" t="str" cm="1">
        <f t="array" ref="V5769">_xlfn.IFS(Table132[[#This Row],[Disaggregation]]="All affected area","All affected area",Table132[[#This Row],[Disaggregation]]="Mantika",Table132[[#This Row],[Mantika]],Table132[[#This Row],[Disaggregation]]="Baladiya",Table132[[#This Row],[Baladiya]])</f>
        <v>Umm arrazam</v>
      </c>
    </row>
    <row r="5770" spans="1:22" x14ac:dyDescent="0.35">
      <c r="A5770" s="14" t="s">
        <v>264</v>
      </c>
      <c r="B5770" s="14" t="s">
        <v>11</v>
      </c>
      <c r="C5770" s="14" t="s">
        <v>10</v>
      </c>
      <c r="D5770" s="14" t="s">
        <v>9</v>
      </c>
      <c r="E5770" s="14" t="s">
        <v>55</v>
      </c>
      <c r="F5770" s="14" t="s">
        <v>54</v>
      </c>
      <c r="G5770" s="14" t="s">
        <v>63</v>
      </c>
      <c r="H5770" s="14" t="s">
        <v>62</v>
      </c>
      <c r="I5770" s="14" t="s">
        <v>488</v>
      </c>
      <c r="J5770" s="14" t="s">
        <v>277</v>
      </c>
      <c r="K5770" s="14" t="s">
        <v>282</v>
      </c>
      <c r="M5770" s="14">
        <v>0</v>
      </c>
      <c r="R5770" s="14">
        <v>4</v>
      </c>
      <c r="S5770" s="14">
        <v>0</v>
      </c>
      <c r="T5770" s="14" cm="1">
        <f t="array" ref="T5770">_xlfn.IFS(Table132[[#This Row],[percentages]]="",Table132[[#This Row],[percentages without NA]]/100,Table132[[#This Row],[percentages without NA]]="",Table132[[#This Row],[percentages]]/100)</f>
        <v>0</v>
      </c>
      <c r="U5770" s="14" t="str" cm="1">
        <f t="array" ref="U5770">_xlfn.IFS(Table132[[#This Row],[Disaggregation]]="All affected area","NA",Table132[[#This Row],[Disaggregation]]="Mantika",Table132[[#This Row],[Mantika]],Table132[[#This Row],[Disaggregation]]="Baladiya",Table132[[#This Row],[Mantika]])</f>
        <v>Derna</v>
      </c>
      <c r="V5770" s="14" t="str" cm="1">
        <f t="array" ref="V5770">_xlfn.IFS(Table132[[#This Row],[Disaggregation]]="All affected area","All affected area",Table132[[#This Row],[Disaggregation]]="Mantika",Table132[[#This Row],[Mantika]],Table132[[#This Row],[Disaggregation]]="Baladiya",Table132[[#This Row],[Baladiya]])</f>
        <v>Umm arrazam</v>
      </c>
    </row>
    <row r="5771" spans="1:22" x14ac:dyDescent="0.35">
      <c r="A5771" s="14" t="s">
        <v>264</v>
      </c>
      <c r="B5771" s="14" t="s">
        <v>11</v>
      </c>
      <c r="C5771" s="14" t="s">
        <v>10</v>
      </c>
      <c r="D5771" s="14" t="s">
        <v>9</v>
      </c>
      <c r="E5771" s="14" t="s">
        <v>55</v>
      </c>
      <c r="F5771" s="14" t="s">
        <v>54</v>
      </c>
      <c r="G5771" s="14" t="s">
        <v>63</v>
      </c>
      <c r="H5771" s="14" t="s">
        <v>62</v>
      </c>
      <c r="I5771" s="14" t="s">
        <v>488</v>
      </c>
      <c r="J5771" s="14" t="s">
        <v>277</v>
      </c>
      <c r="K5771" s="14" t="s">
        <v>281</v>
      </c>
      <c r="M5771" s="14">
        <v>0</v>
      </c>
      <c r="R5771" s="14">
        <v>4</v>
      </c>
      <c r="S5771" s="14">
        <v>0</v>
      </c>
      <c r="T5771" s="14" cm="1">
        <f t="array" ref="T5771">_xlfn.IFS(Table132[[#This Row],[percentages]]="",Table132[[#This Row],[percentages without NA]]/100,Table132[[#This Row],[percentages without NA]]="",Table132[[#This Row],[percentages]]/100)</f>
        <v>0</v>
      </c>
      <c r="U5771" s="14" t="str" cm="1">
        <f t="array" ref="U5771">_xlfn.IFS(Table132[[#This Row],[Disaggregation]]="All affected area","NA",Table132[[#This Row],[Disaggregation]]="Mantika",Table132[[#This Row],[Mantika]],Table132[[#This Row],[Disaggregation]]="Baladiya",Table132[[#This Row],[Mantika]])</f>
        <v>Derna</v>
      </c>
      <c r="V5771" s="14" t="str" cm="1">
        <f t="array" ref="V5771">_xlfn.IFS(Table132[[#This Row],[Disaggregation]]="All affected area","All affected area",Table132[[#This Row],[Disaggregation]]="Mantika",Table132[[#This Row],[Mantika]],Table132[[#This Row],[Disaggregation]]="Baladiya",Table132[[#This Row],[Baladiya]])</f>
        <v>Umm arrazam</v>
      </c>
    </row>
    <row r="5772" spans="1:22" x14ac:dyDescent="0.35">
      <c r="A5772" s="14" t="s">
        <v>264</v>
      </c>
      <c r="B5772" s="14" t="s">
        <v>11</v>
      </c>
      <c r="C5772" s="14" t="s">
        <v>10</v>
      </c>
      <c r="D5772" s="14" t="s">
        <v>9</v>
      </c>
      <c r="E5772" s="14" t="s">
        <v>55</v>
      </c>
      <c r="F5772" s="14" t="s">
        <v>54</v>
      </c>
      <c r="G5772" s="14" t="s">
        <v>63</v>
      </c>
      <c r="H5772" s="14" t="s">
        <v>62</v>
      </c>
      <c r="I5772" s="14" t="s">
        <v>488</v>
      </c>
      <c r="J5772" s="14" t="s">
        <v>277</v>
      </c>
      <c r="K5772" s="14" t="s">
        <v>74</v>
      </c>
      <c r="M5772" s="14">
        <v>3</v>
      </c>
      <c r="R5772" s="14">
        <v>4</v>
      </c>
      <c r="S5772" s="14">
        <v>75</v>
      </c>
      <c r="T5772" s="14" cm="1">
        <f t="array" ref="T5772">_xlfn.IFS(Table132[[#This Row],[percentages]]="",Table132[[#This Row],[percentages without NA]]/100,Table132[[#This Row],[percentages without NA]]="",Table132[[#This Row],[percentages]]/100)</f>
        <v>0.75</v>
      </c>
      <c r="U5772" s="14" t="str" cm="1">
        <f t="array" ref="U5772">_xlfn.IFS(Table132[[#This Row],[Disaggregation]]="All affected area","NA",Table132[[#This Row],[Disaggregation]]="Mantika",Table132[[#This Row],[Mantika]],Table132[[#This Row],[Disaggregation]]="Baladiya",Table132[[#This Row],[Mantika]])</f>
        <v>Derna</v>
      </c>
      <c r="V5772" s="14" t="str" cm="1">
        <f t="array" ref="V5772">_xlfn.IFS(Table132[[#This Row],[Disaggregation]]="All affected area","All affected area",Table132[[#This Row],[Disaggregation]]="Mantika",Table132[[#This Row],[Mantika]],Table132[[#This Row],[Disaggregation]]="Baladiya",Table132[[#This Row],[Baladiya]])</f>
        <v>Umm arrazam</v>
      </c>
    </row>
    <row r="5773" spans="1:22" x14ac:dyDescent="0.35">
      <c r="A5773" s="14" t="s">
        <v>264</v>
      </c>
      <c r="B5773" s="14" t="s">
        <v>11</v>
      </c>
      <c r="C5773" s="14" t="s">
        <v>10</v>
      </c>
      <c r="D5773" s="14" t="s">
        <v>9</v>
      </c>
      <c r="E5773" s="14" t="s">
        <v>55</v>
      </c>
      <c r="F5773" s="14" t="s">
        <v>54</v>
      </c>
      <c r="G5773" s="14" t="s">
        <v>63</v>
      </c>
      <c r="H5773" s="14" t="s">
        <v>62</v>
      </c>
      <c r="I5773" s="14" t="s">
        <v>488</v>
      </c>
      <c r="J5773" s="14" t="s">
        <v>277</v>
      </c>
      <c r="K5773" s="14" t="s">
        <v>280</v>
      </c>
      <c r="M5773" s="14">
        <v>2</v>
      </c>
      <c r="R5773" s="14">
        <v>4</v>
      </c>
      <c r="S5773" s="14">
        <v>50</v>
      </c>
      <c r="T5773" s="14" cm="1">
        <f t="array" ref="T5773">_xlfn.IFS(Table132[[#This Row],[percentages]]="",Table132[[#This Row],[percentages without NA]]/100,Table132[[#This Row],[percentages without NA]]="",Table132[[#This Row],[percentages]]/100)</f>
        <v>0.5</v>
      </c>
      <c r="U5773" s="14" t="str" cm="1">
        <f t="array" ref="U5773">_xlfn.IFS(Table132[[#This Row],[Disaggregation]]="All affected area","NA",Table132[[#This Row],[Disaggregation]]="Mantika",Table132[[#This Row],[Mantika]],Table132[[#This Row],[Disaggregation]]="Baladiya",Table132[[#This Row],[Mantika]])</f>
        <v>Derna</v>
      </c>
      <c r="V5773" s="14" t="str" cm="1">
        <f t="array" ref="V5773">_xlfn.IFS(Table132[[#This Row],[Disaggregation]]="All affected area","All affected area",Table132[[#This Row],[Disaggregation]]="Mantika",Table132[[#This Row],[Mantika]],Table132[[#This Row],[Disaggregation]]="Baladiya",Table132[[#This Row],[Baladiya]])</f>
        <v>Umm arrazam</v>
      </c>
    </row>
    <row r="5774" spans="1:22" x14ac:dyDescent="0.35">
      <c r="A5774" s="14" t="s">
        <v>264</v>
      </c>
      <c r="B5774" s="14" t="s">
        <v>11</v>
      </c>
      <c r="C5774" s="14" t="s">
        <v>10</v>
      </c>
      <c r="D5774" s="14" t="s">
        <v>9</v>
      </c>
      <c r="E5774" s="14" t="s">
        <v>55</v>
      </c>
      <c r="F5774" s="14" t="s">
        <v>54</v>
      </c>
      <c r="G5774" s="14" t="s">
        <v>63</v>
      </c>
      <c r="H5774" s="14" t="s">
        <v>62</v>
      </c>
      <c r="I5774" s="14" t="s">
        <v>488</v>
      </c>
      <c r="J5774" s="14" t="s">
        <v>277</v>
      </c>
      <c r="K5774" s="14" t="s">
        <v>73</v>
      </c>
      <c r="M5774" s="14">
        <v>0</v>
      </c>
      <c r="R5774" s="14">
        <v>4</v>
      </c>
      <c r="S5774" s="14">
        <v>0</v>
      </c>
      <c r="T5774" s="14" cm="1">
        <f t="array" ref="T5774">_xlfn.IFS(Table132[[#This Row],[percentages]]="",Table132[[#This Row],[percentages without NA]]/100,Table132[[#This Row],[percentages without NA]]="",Table132[[#This Row],[percentages]]/100)</f>
        <v>0</v>
      </c>
      <c r="U5774" s="14" t="str" cm="1">
        <f t="array" ref="U5774">_xlfn.IFS(Table132[[#This Row],[Disaggregation]]="All affected area","NA",Table132[[#This Row],[Disaggregation]]="Mantika",Table132[[#This Row],[Mantika]],Table132[[#This Row],[Disaggregation]]="Baladiya",Table132[[#This Row],[Mantika]])</f>
        <v>Derna</v>
      </c>
      <c r="V5774" s="14" t="str" cm="1">
        <f t="array" ref="V5774">_xlfn.IFS(Table132[[#This Row],[Disaggregation]]="All affected area","All affected area",Table132[[#This Row],[Disaggregation]]="Mantika",Table132[[#This Row],[Mantika]],Table132[[#This Row],[Disaggregation]]="Baladiya",Table132[[#This Row],[Baladiya]])</f>
        <v>Umm arrazam</v>
      </c>
    </row>
    <row r="5775" spans="1:22" x14ac:dyDescent="0.35">
      <c r="A5775" s="14" t="s">
        <v>264</v>
      </c>
      <c r="B5775" s="14" t="s">
        <v>11</v>
      </c>
      <c r="C5775" s="14" t="s">
        <v>10</v>
      </c>
      <c r="D5775" s="14" t="s">
        <v>9</v>
      </c>
      <c r="E5775" s="14" t="s">
        <v>55</v>
      </c>
      <c r="F5775" s="14" t="s">
        <v>54</v>
      </c>
      <c r="G5775" s="14" t="s">
        <v>63</v>
      </c>
      <c r="H5775" s="14" t="s">
        <v>62</v>
      </c>
      <c r="I5775" s="14" t="s">
        <v>488</v>
      </c>
      <c r="J5775" s="14" t="s">
        <v>277</v>
      </c>
      <c r="K5775" s="14" t="s">
        <v>279</v>
      </c>
      <c r="M5775" s="14">
        <v>1</v>
      </c>
      <c r="R5775" s="14">
        <v>4</v>
      </c>
      <c r="S5775" s="14">
        <v>25</v>
      </c>
      <c r="T5775" s="14" cm="1">
        <f t="array" ref="T5775">_xlfn.IFS(Table132[[#This Row],[percentages]]="",Table132[[#This Row],[percentages without NA]]/100,Table132[[#This Row],[percentages without NA]]="",Table132[[#This Row],[percentages]]/100)</f>
        <v>0.25</v>
      </c>
      <c r="U5775" s="14" t="str" cm="1">
        <f t="array" ref="U5775">_xlfn.IFS(Table132[[#This Row],[Disaggregation]]="All affected area","NA",Table132[[#This Row],[Disaggregation]]="Mantika",Table132[[#This Row],[Mantika]],Table132[[#This Row],[Disaggregation]]="Baladiya",Table132[[#This Row],[Mantika]])</f>
        <v>Derna</v>
      </c>
      <c r="V5775" s="14" t="str" cm="1">
        <f t="array" ref="V5775">_xlfn.IFS(Table132[[#This Row],[Disaggregation]]="All affected area","All affected area",Table132[[#This Row],[Disaggregation]]="Mantika",Table132[[#This Row],[Mantika]],Table132[[#This Row],[Disaggregation]]="Baladiya",Table132[[#This Row],[Baladiya]])</f>
        <v>Umm arrazam</v>
      </c>
    </row>
    <row r="5776" spans="1:22" x14ac:dyDescent="0.35">
      <c r="A5776" s="14" t="s">
        <v>264</v>
      </c>
      <c r="B5776" s="14" t="s">
        <v>11</v>
      </c>
      <c r="C5776" s="14" t="s">
        <v>10</v>
      </c>
      <c r="D5776" s="14" t="s">
        <v>9</v>
      </c>
      <c r="E5776" s="14" t="s">
        <v>55</v>
      </c>
      <c r="F5776" s="14" t="s">
        <v>54</v>
      </c>
      <c r="G5776" s="14" t="s">
        <v>63</v>
      </c>
      <c r="H5776" s="14" t="s">
        <v>62</v>
      </c>
      <c r="I5776" s="14" t="s">
        <v>488</v>
      </c>
      <c r="J5776" s="14" t="s">
        <v>277</v>
      </c>
      <c r="K5776" s="14" t="s">
        <v>278</v>
      </c>
      <c r="M5776" s="14">
        <v>0</v>
      </c>
      <c r="R5776" s="14">
        <v>4</v>
      </c>
      <c r="S5776" s="14">
        <v>0</v>
      </c>
      <c r="T5776" s="14" cm="1">
        <f t="array" ref="T5776">_xlfn.IFS(Table132[[#This Row],[percentages]]="",Table132[[#This Row],[percentages without NA]]/100,Table132[[#This Row],[percentages without NA]]="",Table132[[#This Row],[percentages]]/100)</f>
        <v>0</v>
      </c>
      <c r="U5776" s="14" t="str" cm="1">
        <f t="array" ref="U5776">_xlfn.IFS(Table132[[#This Row],[Disaggregation]]="All affected area","NA",Table132[[#This Row],[Disaggregation]]="Mantika",Table132[[#This Row],[Mantika]],Table132[[#This Row],[Disaggregation]]="Baladiya",Table132[[#This Row],[Mantika]])</f>
        <v>Derna</v>
      </c>
      <c r="V5776" s="14" t="str" cm="1">
        <f t="array" ref="V5776">_xlfn.IFS(Table132[[#This Row],[Disaggregation]]="All affected area","All affected area",Table132[[#This Row],[Disaggregation]]="Mantika",Table132[[#This Row],[Mantika]],Table132[[#This Row],[Disaggregation]]="Baladiya",Table132[[#This Row],[Baladiya]])</f>
        <v>Umm arrazam</v>
      </c>
    </row>
    <row r="5777" spans="1:22" x14ac:dyDescent="0.35">
      <c r="A5777" s="14" t="s">
        <v>264</v>
      </c>
      <c r="B5777" s="14" t="s">
        <v>11</v>
      </c>
      <c r="C5777" s="14" t="s">
        <v>10</v>
      </c>
      <c r="D5777" s="14" t="s">
        <v>9</v>
      </c>
      <c r="E5777" s="14" t="s">
        <v>55</v>
      </c>
      <c r="F5777" s="14" t="s">
        <v>54</v>
      </c>
      <c r="G5777" s="14" t="s">
        <v>63</v>
      </c>
      <c r="H5777" s="14" t="s">
        <v>62</v>
      </c>
      <c r="I5777" s="14" t="s">
        <v>488</v>
      </c>
      <c r="J5777" s="14" t="s">
        <v>277</v>
      </c>
      <c r="K5777" s="14" t="s">
        <v>276</v>
      </c>
      <c r="M5777" s="14">
        <v>0</v>
      </c>
      <c r="R5777" s="14">
        <v>4</v>
      </c>
      <c r="S5777" s="14">
        <v>0</v>
      </c>
      <c r="T5777" s="14" cm="1">
        <f t="array" ref="T5777">_xlfn.IFS(Table132[[#This Row],[percentages]]="",Table132[[#This Row],[percentages without NA]]/100,Table132[[#This Row],[percentages without NA]]="",Table132[[#This Row],[percentages]]/100)</f>
        <v>0</v>
      </c>
      <c r="U5777" s="14" t="str" cm="1">
        <f t="array" ref="U5777">_xlfn.IFS(Table132[[#This Row],[Disaggregation]]="All affected area","NA",Table132[[#This Row],[Disaggregation]]="Mantika",Table132[[#This Row],[Mantika]],Table132[[#This Row],[Disaggregation]]="Baladiya",Table132[[#This Row],[Mantika]])</f>
        <v>Derna</v>
      </c>
      <c r="V5777" s="14" t="str" cm="1">
        <f t="array" ref="V5777">_xlfn.IFS(Table132[[#This Row],[Disaggregation]]="All affected area","All affected area",Table132[[#This Row],[Disaggregation]]="Mantika",Table132[[#This Row],[Mantika]],Table132[[#This Row],[Disaggregation]]="Baladiya",Table132[[#This Row],[Baladiya]])</f>
        <v>Umm arrazam</v>
      </c>
    </row>
    <row r="5778" spans="1:22" x14ac:dyDescent="0.35">
      <c r="A5778" s="14" t="s">
        <v>264</v>
      </c>
      <c r="B5778" s="14" t="s">
        <v>11</v>
      </c>
      <c r="C5778" s="14" t="s">
        <v>10</v>
      </c>
      <c r="D5778" s="14" t="s">
        <v>9</v>
      </c>
      <c r="E5778" s="14" t="s">
        <v>55</v>
      </c>
      <c r="F5778" s="14" t="s">
        <v>54</v>
      </c>
      <c r="G5778" s="14" t="s">
        <v>55</v>
      </c>
      <c r="H5778" s="14" t="s">
        <v>61</v>
      </c>
      <c r="I5778" s="14" t="s">
        <v>488</v>
      </c>
      <c r="J5778" s="14" t="s">
        <v>277</v>
      </c>
      <c r="K5778" s="14" t="s">
        <v>284</v>
      </c>
      <c r="M5778" s="14">
        <v>5</v>
      </c>
      <c r="R5778" s="14">
        <v>13</v>
      </c>
      <c r="S5778" s="14">
        <v>38.46</v>
      </c>
      <c r="T5778" s="14" cm="1">
        <f t="array" ref="T5778">_xlfn.IFS(Table132[[#This Row],[percentages]]="",Table132[[#This Row],[percentages without NA]]/100,Table132[[#This Row],[percentages without NA]]="",Table132[[#This Row],[percentages]]/100)</f>
        <v>0.3846</v>
      </c>
      <c r="U5778" s="14" t="str" cm="1">
        <f t="array" ref="U5778">_xlfn.IFS(Table132[[#This Row],[Disaggregation]]="All affected area","NA",Table132[[#This Row],[Disaggregation]]="Mantika",Table132[[#This Row],[Mantika]],Table132[[#This Row],[Disaggregation]]="Baladiya",Table132[[#This Row],[Mantika]])</f>
        <v>Derna</v>
      </c>
      <c r="V5778" s="14" t="str" cm="1">
        <f t="array" ref="V5778">_xlfn.IFS(Table132[[#This Row],[Disaggregation]]="All affected area","All affected area",Table132[[#This Row],[Disaggregation]]="Mantika",Table132[[#This Row],[Mantika]],Table132[[#This Row],[Disaggregation]]="Baladiya",Table132[[#This Row],[Baladiya]])</f>
        <v>Derna</v>
      </c>
    </row>
    <row r="5779" spans="1:22" x14ac:dyDescent="0.35">
      <c r="A5779" s="14" t="s">
        <v>264</v>
      </c>
      <c r="B5779" s="14" t="s">
        <v>11</v>
      </c>
      <c r="C5779" s="14" t="s">
        <v>10</v>
      </c>
      <c r="D5779" s="14" t="s">
        <v>9</v>
      </c>
      <c r="E5779" s="14" t="s">
        <v>55</v>
      </c>
      <c r="F5779" s="14" t="s">
        <v>54</v>
      </c>
      <c r="G5779" s="14" t="s">
        <v>55</v>
      </c>
      <c r="H5779" s="14" t="s">
        <v>61</v>
      </c>
      <c r="I5779" s="14" t="s">
        <v>488</v>
      </c>
      <c r="J5779" s="14" t="s">
        <v>277</v>
      </c>
      <c r="K5779" s="14" t="s">
        <v>283</v>
      </c>
      <c r="M5779" s="14">
        <v>12</v>
      </c>
      <c r="R5779" s="14">
        <v>13</v>
      </c>
      <c r="S5779" s="14">
        <v>92.31</v>
      </c>
      <c r="T5779" s="14" cm="1">
        <f t="array" ref="T5779">_xlfn.IFS(Table132[[#This Row],[percentages]]="",Table132[[#This Row],[percentages without NA]]/100,Table132[[#This Row],[percentages without NA]]="",Table132[[#This Row],[percentages]]/100)</f>
        <v>0.92310000000000003</v>
      </c>
      <c r="U5779" s="14" t="str" cm="1">
        <f t="array" ref="U5779">_xlfn.IFS(Table132[[#This Row],[Disaggregation]]="All affected area","NA",Table132[[#This Row],[Disaggregation]]="Mantika",Table132[[#This Row],[Mantika]],Table132[[#This Row],[Disaggregation]]="Baladiya",Table132[[#This Row],[Mantika]])</f>
        <v>Derna</v>
      </c>
      <c r="V5779" s="14" t="str" cm="1">
        <f t="array" ref="V5779">_xlfn.IFS(Table132[[#This Row],[Disaggregation]]="All affected area","All affected area",Table132[[#This Row],[Disaggregation]]="Mantika",Table132[[#This Row],[Mantika]],Table132[[#This Row],[Disaggregation]]="Baladiya",Table132[[#This Row],[Baladiya]])</f>
        <v>Derna</v>
      </c>
    </row>
    <row r="5780" spans="1:22" x14ac:dyDescent="0.35">
      <c r="A5780" s="14" t="s">
        <v>264</v>
      </c>
      <c r="B5780" s="14" t="s">
        <v>11</v>
      </c>
      <c r="C5780" s="14" t="s">
        <v>10</v>
      </c>
      <c r="D5780" s="14" t="s">
        <v>9</v>
      </c>
      <c r="E5780" s="14" t="s">
        <v>55</v>
      </c>
      <c r="F5780" s="14" t="s">
        <v>54</v>
      </c>
      <c r="G5780" s="14" t="s">
        <v>55</v>
      </c>
      <c r="H5780" s="14" t="s">
        <v>61</v>
      </c>
      <c r="I5780" s="14" t="s">
        <v>488</v>
      </c>
      <c r="J5780" s="14" t="s">
        <v>277</v>
      </c>
      <c r="K5780" s="14" t="s">
        <v>282</v>
      </c>
      <c r="M5780" s="14">
        <v>8</v>
      </c>
      <c r="R5780" s="14">
        <v>13</v>
      </c>
      <c r="S5780" s="14">
        <v>61.54</v>
      </c>
      <c r="T5780" s="14" cm="1">
        <f t="array" ref="T5780">_xlfn.IFS(Table132[[#This Row],[percentages]]="",Table132[[#This Row],[percentages without NA]]/100,Table132[[#This Row],[percentages without NA]]="",Table132[[#This Row],[percentages]]/100)</f>
        <v>0.61539999999999995</v>
      </c>
      <c r="U5780" s="14" t="str" cm="1">
        <f t="array" ref="U5780">_xlfn.IFS(Table132[[#This Row],[Disaggregation]]="All affected area","NA",Table132[[#This Row],[Disaggregation]]="Mantika",Table132[[#This Row],[Mantika]],Table132[[#This Row],[Disaggregation]]="Baladiya",Table132[[#This Row],[Mantika]])</f>
        <v>Derna</v>
      </c>
      <c r="V5780" s="14" t="str" cm="1">
        <f t="array" ref="V5780">_xlfn.IFS(Table132[[#This Row],[Disaggregation]]="All affected area","All affected area",Table132[[#This Row],[Disaggregation]]="Mantika",Table132[[#This Row],[Mantika]],Table132[[#This Row],[Disaggregation]]="Baladiya",Table132[[#This Row],[Baladiya]])</f>
        <v>Derna</v>
      </c>
    </row>
    <row r="5781" spans="1:22" x14ac:dyDescent="0.35">
      <c r="A5781" s="14" t="s">
        <v>264</v>
      </c>
      <c r="B5781" s="14" t="s">
        <v>11</v>
      </c>
      <c r="C5781" s="14" t="s">
        <v>10</v>
      </c>
      <c r="D5781" s="14" t="s">
        <v>9</v>
      </c>
      <c r="E5781" s="14" t="s">
        <v>55</v>
      </c>
      <c r="F5781" s="14" t="s">
        <v>54</v>
      </c>
      <c r="G5781" s="14" t="s">
        <v>55</v>
      </c>
      <c r="H5781" s="14" t="s">
        <v>61</v>
      </c>
      <c r="I5781" s="14" t="s">
        <v>488</v>
      </c>
      <c r="J5781" s="14" t="s">
        <v>277</v>
      </c>
      <c r="K5781" s="14" t="s">
        <v>281</v>
      </c>
      <c r="M5781" s="14">
        <v>1</v>
      </c>
      <c r="R5781" s="14">
        <v>13</v>
      </c>
      <c r="S5781" s="14">
        <v>7.69</v>
      </c>
      <c r="T5781" s="14" cm="1">
        <f t="array" ref="T5781">_xlfn.IFS(Table132[[#This Row],[percentages]]="",Table132[[#This Row],[percentages without NA]]/100,Table132[[#This Row],[percentages without NA]]="",Table132[[#This Row],[percentages]]/100)</f>
        <v>7.690000000000001E-2</v>
      </c>
      <c r="U5781" s="14" t="str" cm="1">
        <f t="array" ref="U5781">_xlfn.IFS(Table132[[#This Row],[Disaggregation]]="All affected area","NA",Table132[[#This Row],[Disaggregation]]="Mantika",Table132[[#This Row],[Mantika]],Table132[[#This Row],[Disaggregation]]="Baladiya",Table132[[#This Row],[Mantika]])</f>
        <v>Derna</v>
      </c>
      <c r="V5781" s="14" t="str" cm="1">
        <f t="array" ref="V5781">_xlfn.IFS(Table132[[#This Row],[Disaggregation]]="All affected area","All affected area",Table132[[#This Row],[Disaggregation]]="Mantika",Table132[[#This Row],[Mantika]],Table132[[#This Row],[Disaggregation]]="Baladiya",Table132[[#This Row],[Baladiya]])</f>
        <v>Derna</v>
      </c>
    </row>
    <row r="5782" spans="1:22" x14ac:dyDescent="0.35">
      <c r="A5782" s="14" t="s">
        <v>264</v>
      </c>
      <c r="B5782" s="14" t="s">
        <v>11</v>
      </c>
      <c r="C5782" s="14" t="s">
        <v>10</v>
      </c>
      <c r="D5782" s="14" t="s">
        <v>9</v>
      </c>
      <c r="E5782" s="14" t="s">
        <v>55</v>
      </c>
      <c r="F5782" s="14" t="s">
        <v>54</v>
      </c>
      <c r="G5782" s="14" t="s">
        <v>55</v>
      </c>
      <c r="H5782" s="14" t="s">
        <v>61</v>
      </c>
      <c r="I5782" s="14" t="s">
        <v>488</v>
      </c>
      <c r="J5782" s="14" t="s">
        <v>277</v>
      </c>
      <c r="K5782" s="14" t="s">
        <v>74</v>
      </c>
      <c r="M5782" s="14">
        <v>10</v>
      </c>
      <c r="R5782" s="14">
        <v>13</v>
      </c>
      <c r="S5782" s="14">
        <v>76.92</v>
      </c>
      <c r="T5782" s="14" cm="1">
        <f t="array" ref="T5782">_xlfn.IFS(Table132[[#This Row],[percentages]]="",Table132[[#This Row],[percentages without NA]]/100,Table132[[#This Row],[percentages without NA]]="",Table132[[#This Row],[percentages]]/100)</f>
        <v>0.76919999999999999</v>
      </c>
      <c r="U5782" s="14" t="str" cm="1">
        <f t="array" ref="U5782">_xlfn.IFS(Table132[[#This Row],[Disaggregation]]="All affected area","NA",Table132[[#This Row],[Disaggregation]]="Mantika",Table132[[#This Row],[Mantika]],Table132[[#This Row],[Disaggregation]]="Baladiya",Table132[[#This Row],[Mantika]])</f>
        <v>Derna</v>
      </c>
      <c r="V5782" s="14" t="str" cm="1">
        <f t="array" ref="V5782">_xlfn.IFS(Table132[[#This Row],[Disaggregation]]="All affected area","All affected area",Table132[[#This Row],[Disaggregation]]="Mantika",Table132[[#This Row],[Mantika]],Table132[[#This Row],[Disaggregation]]="Baladiya",Table132[[#This Row],[Baladiya]])</f>
        <v>Derna</v>
      </c>
    </row>
    <row r="5783" spans="1:22" x14ac:dyDescent="0.35">
      <c r="A5783" s="14" t="s">
        <v>264</v>
      </c>
      <c r="B5783" s="14" t="s">
        <v>11</v>
      </c>
      <c r="C5783" s="14" t="s">
        <v>10</v>
      </c>
      <c r="D5783" s="14" t="s">
        <v>9</v>
      </c>
      <c r="E5783" s="14" t="s">
        <v>55</v>
      </c>
      <c r="F5783" s="14" t="s">
        <v>54</v>
      </c>
      <c r="G5783" s="14" t="s">
        <v>55</v>
      </c>
      <c r="H5783" s="14" t="s">
        <v>61</v>
      </c>
      <c r="I5783" s="14" t="s">
        <v>488</v>
      </c>
      <c r="J5783" s="14" t="s">
        <v>277</v>
      </c>
      <c r="K5783" s="14" t="s">
        <v>280</v>
      </c>
      <c r="M5783" s="14">
        <v>4</v>
      </c>
      <c r="R5783" s="14">
        <v>13</v>
      </c>
      <c r="S5783" s="14">
        <v>30.77</v>
      </c>
      <c r="T5783" s="14" cm="1">
        <f t="array" ref="T5783">_xlfn.IFS(Table132[[#This Row],[percentages]]="",Table132[[#This Row],[percentages without NA]]/100,Table132[[#This Row],[percentages without NA]]="",Table132[[#This Row],[percentages]]/100)</f>
        <v>0.30769999999999997</v>
      </c>
      <c r="U5783" s="14" t="str" cm="1">
        <f t="array" ref="U5783">_xlfn.IFS(Table132[[#This Row],[Disaggregation]]="All affected area","NA",Table132[[#This Row],[Disaggregation]]="Mantika",Table132[[#This Row],[Mantika]],Table132[[#This Row],[Disaggregation]]="Baladiya",Table132[[#This Row],[Mantika]])</f>
        <v>Derna</v>
      </c>
      <c r="V5783" s="14" t="str" cm="1">
        <f t="array" ref="V5783">_xlfn.IFS(Table132[[#This Row],[Disaggregation]]="All affected area","All affected area",Table132[[#This Row],[Disaggregation]]="Mantika",Table132[[#This Row],[Mantika]],Table132[[#This Row],[Disaggregation]]="Baladiya",Table132[[#This Row],[Baladiya]])</f>
        <v>Derna</v>
      </c>
    </row>
    <row r="5784" spans="1:22" x14ac:dyDescent="0.35">
      <c r="A5784" s="14" t="s">
        <v>264</v>
      </c>
      <c r="B5784" s="14" t="s">
        <v>11</v>
      </c>
      <c r="C5784" s="14" t="s">
        <v>10</v>
      </c>
      <c r="D5784" s="14" t="s">
        <v>9</v>
      </c>
      <c r="E5784" s="14" t="s">
        <v>55</v>
      </c>
      <c r="F5784" s="14" t="s">
        <v>54</v>
      </c>
      <c r="G5784" s="14" t="s">
        <v>55</v>
      </c>
      <c r="H5784" s="14" t="s">
        <v>61</v>
      </c>
      <c r="I5784" s="14" t="s">
        <v>488</v>
      </c>
      <c r="J5784" s="14" t="s">
        <v>277</v>
      </c>
      <c r="K5784" s="14" t="s">
        <v>73</v>
      </c>
      <c r="M5784" s="14">
        <v>1</v>
      </c>
      <c r="R5784" s="14">
        <v>13</v>
      </c>
      <c r="S5784" s="14">
        <v>7.69</v>
      </c>
      <c r="T5784" s="14" cm="1">
        <f t="array" ref="T5784">_xlfn.IFS(Table132[[#This Row],[percentages]]="",Table132[[#This Row],[percentages without NA]]/100,Table132[[#This Row],[percentages without NA]]="",Table132[[#This Row],[percentages]]/100)</f>
        <v>7.690000000000001E-2</v>
      </c>
      <c r="U5784" s="14" t="str" cm="1">
        <f t="array" ref="U5784">_xlfn.IFS(Table132[[#This Row],[Disaggregation]]="All affected area","NA",Table132[[#This Row],[Disaggregation]]="Mantika",Table132[[#This Row],[Mantika]],Table132[[#This Row],[Disaggregation]]="Baladiya",Table132[[#This Row],[Mantika]])</f>
        <v>Derna</v>
      </c>
      <c r="V5784" s="14" t="str" cm="1">
        <f t="array" ref="V5784">_xlfn.IFS(Table132[[#This Row],[Disaggregation]]="All affected area","All affected area",Table132[[#This Row],[Disaggregation]]="Mantika",Table132[[#This Row],[Mantika]],Table132[[#This Row],[Disaggregation]]="Baladiya",Table132[[#This Row],[Baladiya]])</f>
        <v>Derna</v>
      </c>
    </row>
    <row r="5785" spans="1:22" x14ac:dyDescent="0.35">
      <c r="A5785" s="14" t="s">
        <v>264</v>
      </c>
      <c r="B5785" s="14" t="s">
        <v>11</v>
      </c>
      <c r="C5785" s="14" t="s">
        <v>10</v>
      </c>
      <c r="D5785" s="14" t="s">
        <v>9</v>
      </c>
      <c r="E5785" s="14" t="s">
        <v>55</v>
      </c>
      <c r="F5785" s="14" t="s">
        <v>54</v>
      </c>
      <c r="G5785" s="14" t="s">
        <v>55</v>
      </c>
      <c r="H5785" s="14" t="s">
        <v>61</v>
      </c>
      <c r="I5785" s="14" t="s">
        <v>488</v>
      </c>
      <c r="J5785" s="14" t="s">
        <v>277</v>
      </c>
      <c r="K5785" s="14" t="s">
        <v>279</v>
      </c>
      <c r="M5785" s="14">
        <v>8</v>
      </c>
      <c r="R5785" s="14">
        <v>13</v>
      </c>
      <c r="S5785" s="14">
        <v>61.54</v>
      </c>
      <c r="T5785" s="14" cm="1">
        <f t="array" ref="T5785">_xlfn.IFS(Table132[[#This Row],[percentages]]="",Table132[[#This Row],[percentages without NA]]/100,Table132[[#This Row],[percentages without NA]]="",Table132[[#This Row],[percentages]]/100)</f>
        <v>0.61539999999999995</v>
      </c>
      <c r="U5785" s="14" t="str" cm="1">
        <f t="array" ref="U5785">_xlfn.IFS(Table132[[#This Row],[Disaggregation]]="All affected area","NA",Table132[[#This Row],[Disaggregation]]="Mantika",Table132[[#This Row],[Mantika]],Table132[[#This Row],[Disaggregation]]="Baladiya",Table132[[#This Row],[Mantika]])</f>
        <v>Derna</v>
      </c>
      <c r="V5785" s="14" t="str" cm="1">
        <f t="array" ref="V5785">_xlfn.IFS(Table132[[#This Row],[Disaggregation]]="All affected area","All affected area",Table132[[#This Row],[Disaggregation]]="Mantika",Table132[[#This Row],[Mantika]],Table132[[#This Row],[Disaggregation]]="Baladiya",Table132[[#This Row],[Baladiya]])</f>
        <v>Derna</v>
      </c>
    </row>
    <row r="5786" spans="1:22" x14ac:dyDescent="0.35">
      <c r="A5786" s="14" t="s">
        <v>264</v>
      </c>
      <c r="B5786" s="14" t="s">
        <v>11</v>
      </c>
      <c r="C5786" s="14" t="s">
        <v>10</v>
      </c>
      <c r="D5786" s="14" t="s">
        <v>9</v>
      </c>
      <c r="E5786" s="14" t="s">
        <v>55</v>
      </c>
      <c r="F5786" s="14" t="s">
        <v>54</v>
      </c>
      <c r="G5786" s="14" t="s">
        <v>55</v>
      </c>
      <c r="H5786" s="14" t="s">
        <v>61</v>
      </c>
      <c r="I5786" s="14" t="s">
        <v>488</v>
      </c>
      <c r="J5786" s="14" t="s">
        <v>277</v>
      </c>
      <c r="K5786" s="14" t="s">
        <v>278</v>
      </c>
      <c r="M5786" s="14">
        <v>9</v>
      </c>
      <c r="R5786" s="14">
        <v>13</v>
      </c>
      <c r="S5786" s="14">
        <v>69.23</v>
      </c>
      <c r="T5786" s="14" cm="1">
        <f t="array" ref="T5786">_xlfn.IFS(Table132[[#This Row],[percentages]]="",Table132[[#This Row],[percentages without NA]]/100,Table132[[#This Row],[percentages without NA]]="",Table132[[#This Row],[percentages]]/100)</f>
        <v>0.69230000000000003</v>
      </c>
      <c r="U5786" s="14" t="str" cm="1">
        <f t="array" ref="U5786">_xlfn.IFS(Table132[[#This Row],[Disaggregation]]="All affected area","NA",Table132[[#This Row],[Disaggregation]]="Mantika",Table132[[#This Row],[Mantika]],Table132[[#This Row],[Disaggregation]]="Baladiya",Table132[[#This Row],[Mantika]])</f>
        <v>Derna</v>
      </c>
      <c r="V5786" s="14" t="str" cm="1">
        <f t="array" ref="V5786">_xlfn.IFS(Table132[[#This Row],[Disaggregation]]="All affected area","All affected area",Table132[[#This Row],[Disaggregation]]="Mantika",Table132[[#This Row],[Mantika]],Table132[[#This Row],[Disaggregation]]="Baladiya",Table132[[#This Row],[Baladiya]])</f>
        <v>Derna</v>
      </c>
    </row>
    <row r="5787" spans="1:22" x14ac:dyDescent="0.35">
      <c r="A5787" s="14" t="s">
        <v>264</v>
      </c>
      <c r="B5787" s="14" t="s">
        <v>11</v>
      </c>
      <c r="C5787" s="14" t="s">
        <v>10</v>
      </c>
      <c r="D5787" s="14" t="s">
        <v>9</v>
      </c>
      <c r="E5787" s="14" t="s">
        <v>55</v>
      </c>
      <c r="F5787" s="14" t="s">
        <v>54</v>
      </c>
      <c r="G5787" s="14" t="s">
        <v>55</v>
      </c>
      <c r="H5787" s="14" t="s">
        <v>61</v>
      </c>
      <c r="I5787" s="14" t="s">
        <v>488</v>
      </c>
      <c r="J5787" s="14" t="s">
        <v>277</v>
      </c>
      <c r="K5787" s="14" t="s">
        <v>276</v>
      </c>
      <c r="M5787" s="14">
        <v>0</v>
      </c>
      <c r="R5787" s="14">
        <v>13</v>
      </c>
      <c r="S5787" s="14">
        <v>0</v>
      </c>
      <c r="T5787" s="14" cm="1">
        <f t="array" ref="T5787">_xlfn.IFS(Table132[[#This Row],[percentages]]="",Table132[[#This Row],[percentages without NA]]/100,Table132[[#This Row],[percentages without NA]]="",Table132[[#This Row],[percentages]]/100)</f>
        <v>0</v>
      </c>
      <c r="U5787" s="14" t="str" cm="1">
        <f t="array" ref="U5787">_xlfn.IFS(Table132[[#This Row],[Disaggregation]]="All affected area","NA",Table132[[#This Row],[Disaggregation]]="Mantika",Table132[[#This Row],[Mantika]],Table132[[#This Row],[Disaggregation]]="Baladiya",Table132[[#This Row],[Mantika]])</f>
        <v>Derna</v>
      </c>
      <c r="V5787" s="14" t="str" cm="1">
        <f t="array" ref="V5787">_xlfn.IFS(Table132[[#This Row],[Disaggregation]]="All affected area","All affected area",Table132[[#This Row],[Disaggregation]]="Mantika",Table132[[#This Row],[Mantika]],Table132[[#This Row],[Disaggregation]]="Baladiya",Table132[[#This Row],[Baladiya]])</f>
        <v>Derna</v>
      </c>
    </row>
    <row r="5788" spans="1:22" x14ac:dyDescent="0.35">
      <c r="A5788" s="14" t="s">
        <v>264</v>
      </c>
      <c r="B5788" s="14" t="s">
        <v>11</v>
      </c>
      <c r="C5788" s="14" t="s">
        <v>10</v>
      </c>
      <c r="D5788" s="14" t="s">
        <v>9</v>
      </c>
      <c r="E5788" s="14" t="s">
        <v>55</v>
      </c>
      <c r="F5788" s="14" t="s">
        <v>54</v>
      </c>
      <c r="G5788" s="14" t="s">
        <v>59</v>
      </c>
      <c r="H5788" s="14" t="s">
        <v>58</v>
      </c>
      <c r="I5788" s="14" t="s">
        <v>488</v>
      </c>
      <c r="J5788" s="14" t="s">
        <v>277</v>
      </c>
      <c r="K5788" s="14" t="s">
        <v>284</v>
      </c>
      <c r="M5788" s="14">
        <v>1</v>
      </c>
      <c r="R5788" s="14">
        <v>7</v>
      </c>
      <c r="S5788" s="14">
        <v>14.29</v>
      </c>
      <c r="T5788" s="14" cm="1">
        <f t="array" ref="T5788">_xlfn.IFS(Table132[[#This Row],[percentages]]="",Table132[[#This Row],[percentages without NA]]/100,Table132[[#This Row],[percentages without NA]]="",Table132[[#This Row],[percentages]]/100)</f>
        <v>0.1429</v>
      </c>
      <c r="U5788" s="14" t="str" cm="1">
        <f t="array" ref="U5788">_xlfn.IFS(Table132[[#This Row],[Disaggregation]]="All affected area","NA",Table132[[#This Row],[Disaggregation]]="Mantika",Table132[[#This Row],[Mantika]],Table132[[#This Row],[Disaggregation]]="Baladiya",Table132[[#This Row],[Mantika]])</f>
        <v>Derna</v>
      </c>
      <c r="V5788" s="14" t="str" cm="1">
        <f t="array" ref="V5788">_xlfn.IFS(Table132[[#This Row],[Disaggregation]]="All affected area","All affected area",Table132[[#This Row],[Disaggregation]]="Mantika",Table132[[#This Row],[Mantika]],Table132[[#This Row],[Disaggregation]]="Baladiya",Table132[[#This Row],[Baladiya]])</f>
        <v>Alqubba</v>
      </c>
    </row>
    <row r="5789" spans="1:22" x14ac:dyDescent="0.35">
      <c r="A5789" s="14" t="s">
        <v>264</v>
      </c>
      <c r="B5789" s="14" t="s">
        <v>11</v>
      </c>
      <c r="C5789" s="14" t="s">
        <v>10</v>
      </c>
      <c r="D5789" s="14" t="s">
        <v>9</v>
      </c>
      <c r="E5789" s="14" t="s">
        <v>55</v>
      </c>
      <c r="F5789" s="14" t="s">
        <v>54</v>
      </c>
      <c r="G5789" s="14" t="s">
        <v>59</v>
      </c>
      <c r="H5789" s="14" t="s">
        <v>58</v>
      </c>
      <c r="I5789" s="14" t="s">
        <v>488</v>
      </c>
      <c r="J5789" s="14" t="s">
        <v>277</v>
      </c>
      <c r="K5789" s="14" t="s">
        <v>283</v>
      </c>
      <c r="M5789" s="14">
        <v>4</v>
      </c>
      <c r="R5789" s="14">
        <v>7</v>
      </c>
      <c r="S5789" s="14">
        <v>57.14</v>
      </c>
      <c r="T5789" s="14" cm="1">
        <f t="array" ref="T5789">_xlfn.IFS(Table132[[#This Row],[percentages]]="",Table132[[#This Row],[percentages without NA]]/100,Table132[[#This Row],[percentages without NA]]="",Table132[[#This Row],[percentages]]/100)</f>
        <v>0.57140000000000002</v>
      </c>
      <c r="U5789" s="14" t="str" cm="1">
        <f t="array" ref="U5789">_xlfn.IFS(Table132[[#This Row],[Disaggregation]]="All affected area","NA",Table132[[#This Row],[Disaggregation]]="Mantika",Table132[[#This Row],[Mantika]],Table132[[#This Row],[Disaggregation]]="Baladiya",Table132[[#This Row],[Mantika]])</f>
        <v>Derna</v>
      </c>
      <c r="V5789" s="14" t="str" cm="1">
        <f t="array" ref="V5789">_xlfn.IFS(Table132[[#This Row],[Disaggregation]]="All affected area","All affected area",Table132[[#This Row],[Disaggregation]]="Mantika",Table132[[#This Row],[Mantika]],Table132[[#This Row],[Disaggregation]]="Baladiya",Table132[[#This Row],[Baladiya]])</f>
        <v>Alqubba</v>
      </c>
    </row>
    <row r="5790" spans="1:22" x14ac:dyDescent="0.35">
      <c r="A5790" s="14" t="s">
        <v>264</v>
      </c>
      <c r="B5790" s="14" t="s">
        <v>11</v>
      </c>
      <c r="C5790" s="14" t="s">
        <v>10</v>
      </c>
      <c r="D5790" s="14" t="s">
        <v>9</v>
      </c>
      <c r="E5790" s="14" t="s">
        <v>55</v>
      </c>
      <c r="F5790" s="14" t="s">
        <v>54</v>
      </c>
      <c r="G5790" s="14" t="s">
        <v>59</v>
      </c>
      <c r="H5790" s="14" t="s">
        <v>58</v>
      </c>
      <c r="I5790" s="14" t="s">
        <v>488</v>
      </c>
      <c r="J5790" s="14" t="s">
        <v>277</v>
      </c>
      <c r="K5790" s="14" t="s">
        <v>282</v>
      </c>
      <c r="M5790" s="14">
        <v>2</v>
      </c>
      <c r="R5790" s="14">
        <v>7</v>
      </c>
      <c r="S5790" s="14">
        <v>28.57</v>
      </c>
      <c r="T5790" s="14" cm="1">
        <f t="array" ref="T5790">_xlfn.IFS(Table132[[#This Row],[percentages]]="",Table132[[#This Row],[percentages without NA]]/100,Table132[[#This Row],[percentages without NA]]="",Table132[[#This Row],[percentages]]/100)</f>
        <v>0.28570000000000001</v>
      </c>
      <c r="U5790" s="14" t="str" cm="1">
        <f t="array" ref="U5790">_xlfn.IFS(Table132[[#This Row],[Disaggregation]]="All affected area","NA",Table132[[#This Row],[Disaggregation]]="Mantika",Table132[[#This Row],[Mantika]],Table132[[#This Row],[Disaggregation]]="Baladiya",Table132[[#This Row],[Mantika]])</f>
        <v>Derna</v>
      </c>
      <c r="V5790" s="14" t="str" cm="1">
        <f t="array" ref="V5790">_xlfn.IFS(Table132[[#This Row],[Disaggregation]]="All affected area","All affected area",Table132[[#This Row],[Disaggregation]]="Mantika",Table132[[#This Row],[Mantika]],Table132[[#This Row],[Disaggregation]]="Baladiya",Table132[[#This Row],[Baladiya]])</f>
        <v>Alqubba</v>
      </c>
    </row>
    <row r="5791" spans="1:22" x14ac:dyDescent="0.35">
      <c r="A5791" s="14" t="s">
        <v>264</v>
      </c>
      <c r="B5791" s="14" t="s">
        <v>11</v>
      </c>
      <c r="C5791" s="14" t="s">
        <v>10</v>
      </c>
      <c r="D5791" s="14" t="s">
        <v>9</v>
      </c>
      <c r="E5791" s="14" t="s">
        <v>55</v>
      </c>
      <c r="F5791" s="14" t="s">
        <v>54</v>
      </c>
      <c r="G5791" s="14" t="s">
        <v>59</v>
      </c>
      <c r="H5791" s="14" t="s">
        <v>58</v>
      </c>
      <c r="I5791" s="14" t="s">
        <v>488</v>
      </c>
      <c r="J5791" s="14" t="s">
        <v>277</v>
      </c>
      <c r="K5791" s="14" t="s">
        <v>281</v>
      </c>
      <c r="M5791" s="14">
        <v>1</v>
      </c>
      <c r="R5791" s="14">
        <v>7</v>
      </c>
      <c r="S5791" s="14">
        <v>14.29</v>
      </c>
      <c r="T5791" s="14" cm="1">
        <f t="array" ref="T5791">_xlfn.IFS(Table132[[#This Row],[percentages]]="",Table132[[#This Row],[percentages without NA]]/100,Table132[[#This Row],[percentages without NA]]="",Table132[[#This Row],[percentages]]/100)</f>
        <v>0.1429</v>
      </c>
      <c r="U5791" s="14" t="str" cm="1">
        <f t="array" ref="U5791">_xlfn.IFS(Table132[[#This Row],[Disaggregation]]="All affected area","NA",Table132[[#This Row],[Disaggregation]]="Mantika",Table132[[#This Row],[Mantika]],Table132[[#This Row],[Disaggregation]]="Baladiya",Table132[[#This Row],[Mantika]])</f>
        <v>Derna</v>
      </c>
      <c r="V5791" s="14" t="str" cm="1">
        <f t="array" ref="V5791">_xlfn.IFS(Table132[[#This Row],[Disaggregation]]="All affected area","All affected area",Table132[[#This Row],[Disaggregation]]="Mantika",Table132[[#This Row],[Mantika]],Table132[[#This Row],[Disaggregation]]="Baladiya",Table132[[#This Row],[Baladiya]])</f>
        <v>Alqubba</v>
      </c>
    </row>
    <row r="5792" spans="1:22" x14ac:dyDescent="0.35">
      <c r="A5792" s="14" t="s">
        <v>264</v>
      </c>
      <c r="B5792" s="14" t="s">
        <v>11</v>
      </c>
      <c r="C5792" s="14" t="s">
        <v>10</v>
      </c>
      <c r="D5792" s="14" t="s">
        <v>9</v>
      </c>
      <c r="E5792" s="14" t="s">
        <v>55</v>
      </c>
      <c r="F5792" s="14" t="s">
        <v>54</v>
      </c>
      <c r="G5792" s="14" t="s">
        <v>59</v>
      </c>
      <c r="H5792" s="14" t="s">
        <v>58</v>
      </c>
      <c r="I5792" s="14" t="s">
        <v>488</v>
      </c>
      <c r="J5792" s="14" t="s">
        <v>277</v>
      </c>
      <c r="K5792" s="14" t="s">
        <v>74</v>
      </c>
      <c r="M5792" s="14">
        <v>4</v>
      </c>
      <c r="R5792" s="14">
        <v>7</v>
      </c>
      <c r="S5792" s="14">
        <v>57.14</v>
      </c>
      <c r="T5792" s="14" cm="1">
        <f t="array" ref="T5792">_xlfn.IFS(Table132[[#This Row],[percentages]]="",Table132[[#This Row],[percentages without NA]]/100,Table132[[#This Row],[percentages without NA]]="",Table132[[#This Row],[percentages]]/100)</f>
        <v>0.57140000000000002</v>
      </c>
      <c r="U5792" s="14" t="str" cm="1">
        <f t="array" ref="U5792">_xlfn.IFS(Table132[[#This Row],[Disaggregation]]="All affected area","NA",Table132[[#This Row],[Disaggregation]]="Mantika",Table132[[#This Row],[Mantika]],Table132[[#This Row],[Disaggregation]]="Baladiya",Table132[[#This Row],[Mantika]])</f>
        <v>Derna</v>
      </c>
      <c r="V5792" s="14" t="str" cm="1">
        <f t="array" ref="V5792">_xlfn.IFS(Table132[[#This Row],[Disaggregation]]="All affected area","All affected area",Table132[[#This Row],[Disaggregation]]="Mantika",Table132[[#This Row],[Mantika]],Table132[[#This Row],[Disaggregation]]="Baladiya",Table132[[#This Row],[Baladiya]])</f>
        <v>Alqubba</v>
      </c>
    </row>
    <row r="5793" spans="1:22" x14ac:dyDescent="0.35">
      <c r="A5793" s="14" t="s">
        <v>264</v>
      </c>
      <c r="B5793" s="14" t="s">
        <v>11</v>
      </c>
      <c r="C5793" s="14" t="s">
        <v>10</v>
      </c>
      <c r="D5793" s="14" t="s">
        <v>9</v>
      </c>
      <c r="E5793" s="14" t="s">
        <v>55</v>
      </c>
      <c r="F5793" s="14" t="s">
        <v>54</v>
      </c>
      <c r="G5793" s="14" t="s">
        <v>59</v>
      </c>
      <c r="H5793" s="14" t="s">
        <v>58</v>
      </c>
      <c r="I5793" s="14" t="s">
        <v>488</v>
      </c>
      <c r="J5793" s="14" t="s">
        <v>277</v>
      </c>
      <c r="K5793" s="14" t="s">
        <v>280</v>
      </c>
      <c r="M5793" s="14">
        <v>2</v>
      </c>
      <c r="R5793" s="14">
        <v>7</v>
      </c>
      <c r="S5793" s="14">
        <v>28.57</v>
      </c>
      <c r="T5793" s="14" cm="1">
        <f t="array" ref="T5793">_xlfn.IFS(Table132[[#This Row],[percentages]]="",Table132[[#This Row],[percentages without NA]]/100,Table132[[#This Row],[percentages without NA]]="",Table132[[#This Row],[percentages]]/100)</f>
        <v>0.28570000000000001</v>
      </c>
      <c r="U5793" s="14" t="str" cm="1">
        <f t="array" ref="U5793">_xlfn.IFS(Table132[[#This Row],[Disaggregation]]="All affected area","NA",Table132[[#This Row],[Disaggregation]]="Mantika",Table132[[#This Row],[Mantika]],Table132[[#This Row],[Disaggregation]]="Baladiya",Table132[[#This Row],[Mantika]])</f>
        <v>Derna</v>
      </c>
      <c r="V5793" s="14" t="str" cm="1">
        <f t="array" ref="V5793">_xlfn.IFS(Table132[[#This Row],[Disaggregation]]="All affected area","All affected area",Table132[[#This Row],[Disaggregation]]="Mantika",Table132[[#This Row],[Mantika]],Table132[[#This Row],[Disaggregation]]="Baladiya",Table132[[#This Row],[Baladiya]])</f>
        <v>Alqubba</v>
      </c>
    </row>
    <row r="5794" spans="1:22" x14ac:dyDescent="0.35">
      <c r="A5794" s="14" t="s">
        <v>264</v>
      </c>
      <c r="B5794" s="14" t="s">
        <v>11</v>
      </c>
      <c r="C5794" s="14" t="s">
        <v>10</v>
      </c>
      <c r="D5794" s="14" t="s">
        <v>9</v>
      </c>
      <c r="E5794" s="14" t="s">
        <v>55</v>
      </c>
      <c r="F5794" s="14" t="s">
        <v>54</v>
      </c>
      <c r="G5794" s="14" t="s">
        <v>59</v>
      </c>
      <c r="H5794" s="14" t="s">
        <v>58</v>
      </c>
      <c r="I5794" s="14" t="s">
        <v>488</v>
      </c>
      <c r="J5794" s="14" t="s">
        <v>277</v>
      </c>
      <c r="K5794" s="14" t="s">
        <v>73</v>
      </c>
      <c r="M5794" s="14">
        <v>1</v>
      </c>
      <c r="R5794" s="14">
        <v>7</v>
      </c>
      <c r="S5794" s="14">
        <v>14.29</v>
      </c>
      <c r="T5794" s="14" cm="1">
        <f t="array" ref="T5794">_xlfn.IFS(Table132[[#This Row],[percentages]]="",Table132[[#This Row],[percentages without NA]]/100,Table132[[#This Row],[percentages without NA]]="",Table132[[#This Row],[percentages]]/100)</f>
        <v>0.1429</v>
      </c>
      <c r="U5794" s="14" t="str" cm="1">
        <f t="array" ref="U5794">_xlfn.IFS(Table132[[#This Row],[Disaggregation]]="All affected area","NA",Table132[[#This Row],[Disaggregation]]="Mantika",Table132[[#This Row],[Mantika]],Table132[[#This Row],[Disaggregation]]="Baladiya",Table132[[#This Row],[Mantika]])</f>
        <v>Derna</v>
      </c>
      <c r="V5794" s="14" t="str" cm="1">
        <f t="array" ref="V5794">_xlfn.IFS(Table132[[#This Row],[Disaggregation]]="All affected area","All affected area",Table132[[#This Row],[Disaggregation]]="Mantika",Table132[[#This Row],[Mantika]],Table132[[#This Row],[Disaggregation]]="Baladiya",Table132[[#This Row],[Baladiya]])</f>
        <v>Alqubba</v>
      </c>
    </row>
    <row r="5795" spans="1:22" x14ac:dyDescent="0.35">
      <c r="A5795" s="14" t="s">
        <v>264</v>
      </c>
      <c r="B5795" s="14" t="s">
        <v>11</v>
      </c>
      <c r="C5795" s="14" t="s">
        <v>10</v>
      </c>
      <c r="D5795" s="14" t="s">
        <v>9</v>
      </c>
      <c r="E5795" s="14" t="s">
        <v>55</v>
      </c>
      <c r="F5795" s="14" t="s">
        <v>54</v>
      </c>
      <c r="G5795" s="14" t="s">
        <v>59</v>
      </c>
      <c r="H5795" s="14" t="s">
        <v>58</v>
      </c>
      <c r="I5795" s="14" t="s">
        <v>488</v>
      </c>
      <c r="J5795" s="14" t="s">
        <v>277</v>
      </c>
      <c r="K5795" s="14" t="s">
        <v>279</v>
      </c>
      <c r="M5795" s="14">
        <v>2</v>
      </c>
      <c r="R5795" s="14">
        <v>7</v>
      </c>
      <c r="S5795" s="14">
        <v>28.57</v>
      </c>
      <c r="T5795" s="14" cm="1">
        <f t="array" ref="T5795">_xlfn.IFS(Table132[[#This Row],[percentages]]="",Table132[[#This Row],[percentages without NA]]/100,Table132[[#This Row],[percentages without NA]]="",Table132[[#This Row],[percentages]]/100)</f>
        <v>0.28570000000000001</v>
      </c>
      <c r="U5795" s="14" t="str" cm="1">
        <f t="array" ref="U5795">_xlfn.IFS(Table132[[#This Row],[Disaggregation]]="All affected area","NA",Table132[[#This Row],[Disaggregation]]="Mantika",Table132[[#This Row],[Mantika]],Table132[[#This Row],[Disaggregation]]="Baladiya",Table132[[#This Row],[Mantika]])</f>
        <v>Derna</v>
      </c>
      <c r="V5795" s="14" t="str" cm="1">
        <f t="array" ref="V5795">_xlfn.IFS(Table132[[#This Row],[Disaggregation]]="All affected area","All affected area",Table132[[#This Row],[Disaggregation]]="Mantika",Table132[[#This Row],[Mantika]],Table132[[#This Row],[Disaggregation]]="Baladiya",Table132[[#This Row],[Baladiya]])</f>
        <v>Alqubba</v>
      </c>
    </row>
    <row r="5796" spans="1:22" x14ac:dyDescent="0.35">
      <c r="A5796" s="14" t="s">
        <v>264</v>
      </c>
      <c r="B5796" s="14" t="s">
        <v>11</v>
      </c>
      <c r="C5796" s="14" t="s">
        <v>10</v>
      </c>
      <c r="D5796" s="14" t="s">
        <v>9</v>
      </c>
      <c r="E5796" s="14" t="s">
        <v>55</v>
      </c>
      <c r="F5796" s="14" t="s">
        <v>54</v>
      </c>
      <c r="G5796" s="14" t="s">
        <v>59</v>
      </c>
      <c r="H5796" s="14" t="s">
        <v>58</v>
      </c>
      <c r="I5796" s="14" t="s">
        <v>488</v>
      </c>
      <c r="J5796" s="14" t="s">
        <v>277</v>
      </c>
      <c r="K5796" s="14" t="s">
        <v>278</v>
      </c>
      <c r="M5796" s="14">
        <v>3</v>
      </c>
      <c r="R5796" s="14">
        <v>7</v>
      </c>
      <c r="S5796" s="14">
        <v>42.86</v>
      </c>
      <c r="T5796" s="14" cm="1">
        <f t="array" ref="T5796">_xlfn.IFS(Table132[[#This Row],[percentages]]="",Table132[[#This Row],[percentages without NA]]/100,Table132[[#This Row],[percentages without NA]]="",Table132[[#This Row],[percentages]]/100)</f>
        <v>0.42859999999999998</v>
      </c>
      <c r="U5796" s="14" t="str" cm="1">
        <f t="array" ref="U5796">_xlfn.IFS(Table132[[#This Row],[Disaggregation]]="All affected area","NA",Table132[[#This Row],[Disaggregation]]="Mantika",Table132[[#This Row],[Mantika]],Table132[[#This Row],[Disaggregation]]="Baladiya",Table132[[#This Row],[Mantika]])</f>
        <v>Derna</v>
      </c>
      <c r="V5796" s="14" t="str" cm="1">
        <f t="array" ref="V5796">_xlfn.IFS(Table132[[#This Row],[Disaggregation]]="All affected area","All affected area",Table132[[#This Row],[Disaggregation]]="Mantika",Table132[[#This Row],[Mantika]],Table132[[#This Row],[Disaggregation]]="Baladiya",Table132[[#This Row],[Baladiya]])</f>
        <v>Alqubba</v>
      </c>
    </row>
    <row r="5797" spans="1:22" x14ac:dyDescent="0.35">
      <c r="A5797" s="14" t="s">
        <v>264</v>
      </c>
      <c r="B5797" s="14" t="s">
        <v>11</v>
      </c>
      <c r="C5797" s="14" t="s">
        <v>10</v>
      </c>
      <c r="D5797" s="14" t="s">
        <v>9</v>
      </c>
      <c r="E5797" s="14" t="s">
        <v>55</v>
      </c>
      <c r="F5797" s="14" t="s">
        <v>54</v>
      </c>
      <c r="G5797" s="14" t="s">
        <v>59</v>
      </c>
      <c r="H5797" s="14" t="s">
        <v>58</v>
      </c>
      <c r="I5797" s="14" t="s">
        <v>488</v>
      </c>
      <c r="J5797" s="14" t="s">
        <v>277</v>
      </c>
      <c r="K5797" s="14" t="s">
        <v>276</v>
      </c>
      <c r="M5797" s="14">
        <v>1</v>
      </c>
      <c r="R5797" s="14">
        <v>7</v>
      </c>
      <c r="S5797" s="14">
        <v>14.29</v>
      </c>
      <c r="T5797" s="14" cm="1">
        <f t="array" ref="T5797">_xlfn.IFS(Table132[[#This Row],[percentages]]="",Table132[[#This Row],[percentages without NA]]/100,Table132[[#This Row],[percentages without NA]]="",Table132[[#This Row],[percentages]]/100)</f>
        <v>0.1429</v>
      </c>
      <c r="U5797" s="14" t="str" cm="1">
        <f t="array" ref="U5797">_xlfn.IFS(Table132[[#This Row],[Disaggregation]]="All affected area","NA",Table132[[#This Row],[Disaggregation]]="Mantika",Table132[[#This Row],[Mantika]],Table132[[#This Row],[Disaggregation]]="Baladiya",Table132[[#This Row],[Mantika]])</f>
        <v>Derna</v>
      </c>
      <c r="V5797" s="14" t="str" cm="1">
        <f t="array" ref="V5797">_xlfn.IFS(Table132[[#This Row],[Disaggregation]]="All affected area","All affected area",Table132[[#This Row],[Disaggregation]]="Mantika",Table132[[#This Row],[Mantika]],Table132[[#This Row],[Disaggregation]]="Baladiya",Table132[[#This Row],[Baladiya]])</f>
        <v>Alqubba</v>
      </c>
    </row>
    <row r="5798" spans="1:22" x14ac:dyDescent="0.35">
      <c r="A5798" s="14" t="s">
        <v>264</v>
      </c>
      <c r="B5798" s="14" t="s">
        <v>11</v>
      </c>
      <c r="C5798" s="14" t="s">
        <v>10</v>
      </c>
      <c r="D5798" s="14" t="s">
        <v>9</v>
      </c>
      <c r="E5798" s="14" t="s">
        <v>55</v>
      </c>
      <c r="F5798" s="14" t="s">
        <v>54</v>
      </c>
      <c r="G5798" s="14" t="s">
        <v>57</v>
      </c>
      <c r="H5798" s="14" t="s">
        <v>56</v>
      </c>
      <c r="I5798" s="14" t="s">
        <v>488</v>
      </c>
      <c r="J5798" s="14" t="s">
        <v>277</v>
      </c>
      <c r="K5798" s="14" t="s">
        <v>284</v>
      </c>
      <c r="M5798" s="14">
        <v>0</v>
      </c>
      <c r="R5798" s="14">
        <v>1</v>
      </c>
      <c r="S5798" s="14">
        <v>0</v>
      </c>
      <c r="T5798" s="14" cm="1">
        <f t="array" ref="T5798">_xlfn.IFS(Table132[[#This Row],[percentages]]="",Table132[[#This Row],[percentages without NA]]/100,Table132[[#This Row],[percentages without NA]]="",Table132[[#This Row],[percentages]]/100)</f>
        <v>0</v>
      </c>
      <c r="U5798" s="14" t="str" cm="1">
        <f t="array" ref="U5798">_xlfn.IFS(Table132[[#This Row],[Disaggregation]]="All affected area","NA",Table132[[#This Row],[Disaggregation]]="Mantika",Table132[[#This Row],[Mantika]],Table132[[#This Row],[Disaggregation]]="Baladiya",Table132[[#This Row],[Mantika]])</f>
        <v>Derna</v>
      </c>
      <c r="V5798" s="14" t="str" cm="1">
        <f t="array" ref="V5798">_xlfn.IFS(Table132[[#This Row],[Disaggregation]]="All affected area","All affected area",Table132[[#This Row],[Disaggregation]]="Mantika",Table132[[#This Row],[Mantika]],Table132[[#This Row],[Disaggregation]]="Baladiya",Table132[[#This Row],[Baladiya]])</f>
        <v>Alqayqab</v>
      </c>
    </row>
    <row r="5799" spans="1:22" x14ac:dyDescent="0.35">
      <c r="A5799" s="14" t="s">
        <v>264</v>
      </c>
      <c r="B5799" s="14" t="s">
        <v>11</v>
      </c>
      <c r="C5799" s="14" t="s">
        <v>10</v>
      </c>
      <c r="D5799" s="14" t="s">
        <v>9</v>
      </c>
      <c r="E5799" s="14" t="s">
        <v>55</v>
      </c>
      <c r="F5799" s="14" t="s">
        <v>54</v>
      </c>
      <c r="G5799" s="14" t="s">
        <v>57</v>
      </c>
      <c r="H5799" s="14" t="s">
        <v>56</v>
      </c>
      <c r="I5799" s="14" t="s">
        <v>488</v>
      </c>
      <c r="J5799" s="14" t="s">
        <v>277</v>
      </c>
      <c r="K5799" s="14" t="s">
        <v>283</v>
      </c>
      <c r="M5799" s="14">
        <v>0</v>
      </c>
      <c r="R5799" s="14">
        <v>1</v>
      </c>
      <c r="S5799" s="14">
        <v>0</v>
      </c>
      <c r="T5799" s="14" cm="1">
        <f t="array" ref="T5799">_xlfn.IFS(Table132[[#This Row],[percentages]]="",Table132[[#This Row],[percentages without NA]]/100,Table132[[#This Row],[percentages without NA]]="",Table132[[#This Row],[percentages]]/100)</f>
        <v>0</v>
      </c>
      <c r="U5799" s="14" t="str" cm="1">
        <f t="array" ref="U5799">_xlfn.IFS(Table132[[#This Row],[Disaggregation]]="All affected area","NA",Table132[[#This Row],[Disaggregation]]="Mantika",Table132[[#This Row],[Mantika]],Table132[[#This Row],[Disaggregation]]="Baladiya",Table132[[#This Row],[Mantika]])</f>
        <v>Derna</v>
      </c>
      <c r="V5799" s="14" t="str" cm="1">
        <f t="array" ref="V5799">_xlfn.IFS(Table132[[#This Row],[Disaggregation]]="All affected area","All affected area",Table132[[#This Row],[Disaggregation]]="Mantika",Table132[[#This Row],[Mantika]],Table132[[#This Row],[Disaggregation]]="Baladiya",Table132[[#This Row],[Baladiya]])</f>
        <v>Alqayqab</v>
      </c>
    </row>
    <row r="5800" spans="1:22" x14ac:dyDescent="0.35">
      <c r="A5800" s="14" t="s">
        <v>264</v>
      </c>
      <c r="B5800" s="14" t="s">
        <v>11</v>
      </c>
      <c r="C5800" s="14" t="s">
        <v>10</v>
      </c>
      <c r="D5800" s="14" t="s">
        <v>9</v>
      </c>
      <c r="E5800" s="14" t="s">
        <v>55</v>
      </c>
      <c r="F5800" s="14" t="s">
        <v>54</v>
      </c>
      <c r="G5800" s="14" t="s">
        <v>57</v>
      </c>
      <c r="H5800" s="14" t="s">
        <v>56</v>
      </c>
      <c r="I5800" s="14" t="s">
        <v>488</v>
      </c>
      <c r="J5800" s="14" t="s">
        <v>277</v>
      </c>
      <c r="K5800" s="14" t="s">
        <v>282</v>
      </c>
      <c r="M5800" s="14">
        <v>0</v>
      </c>
      <c r="R5800" s="14">
        <v>1</v>
      </c>
      <c r="S5800" s="14">
        <v>0</v>
      </c>
      <c r="T5800" s="14" cm="1">
        <f t="array" ref="T5800">_xlfn.IFS(Table132[[#This Row],[percentages]]="",Table132[[#This Row],[percentages without NA]]/100,Table132[[#This Row],[percentages without NA]]="",Table132[[#This Row],[percentages]]/100)</f>
        <v>0</v>
      </c>
      <c r="U5800" s="14" t="str" cm="1">
        <f t="array" ref="U5800">_xlfn.IFS(Table132[[#This Row],[Disaggregation]]="All affected area","NA",Table132[[#This Row],[Disaggregation]]="Mantika",Table132[[#This Row],[Mantika]],Table132[[#This Row],[Disaggregation]]="Baladiya",Table132[[#This Row],[Mantika]])</f>
        <v>Derna</v>
      </c>
      <c r="V5800" s="14" t="str" cm="1">
        <f t="array" ref="V5800">_xlfn.IFS(Table132[[#This Row],[Disaggregation]]="All affected area","All affected area",Table132[[#This Row],[Disaggregation]]="Mantika",Table132[[#This Row],[Mantika]],Table132[[#This Row],[Disaggregation]]="Baladiya",Table132[[#This Row],[Baladiya]])</f>
        <v>Alqayqab</v>
      </c>
    </row>
    <row r="5801" spans="1:22" x14ac:dyDescent="0.35">
      <c r="A5801" s="14" t="s">
        <v>264</v>
      </c>
      <c r="B5801" s="14" t="s">
        <v>11</v>
      </c>
      <c r="C5801" s="14" t="s">
        <v>10</v>
      </c>
      <c r="D5801" s="14" t="s">
        <v>9</v>
      </c>
      <c r="E5801" s="14" t="s">
        <v>55</v>
      </c>
      <c r="F5801" s="14" t="s">
        <v>54</v>
      </c>
      <c r="G5801" s="14" t="s">
        <v>57</v>
      </c>
      <c r="H5801" s="14" t="s">
        <v>56</v>
      </c>
      <c r="I5801" s="14" t="s">
        <v>488</v>
      </c>
      <c r="J5801" s="14" t="s">
        <v>277</v>
      </c>
      <c r="K5801" s="14" t="s">
        <v>281</v>
      </c>
      <c r="M5801" s="14">
        <v>0</v>
      </c>
      <c r="R5801" s="14">
        <v>1</v>
      </c>
      <c r="S5801" s="14">
        <v>0</v>
      </c>
      <c r="T5801" s="14" cm="1">
        <f t="array" ref="T5801">_xlfn.IFS(Table132[[#This Row],[percentages]]="",Table132[[#This Row],[percentages without NA]]/100,Table132[[#This Row],[percentages without NA]]="",Table132[[#This Row],[percentages]]/100)</f>
        <v>0</v>
      </c>
      <c r="U5801" s="14" t="str" cm="1">
        <f t="array" ref="U5801">_xlfn.IFS(Table132[[#This Row],[Disaggregation]]="All affected area","NA",Table132[[#This Row],[Disaggregation]]="Mantika",Table132[[#This Row],[Mantika]],Table132[[#This Row],[Disaggregation]]="Baladiya",Table132[[#This Row],[Mantika]])</f>
        <v>Derna</v>
      </c>
      <c r="V5801" s="14" t="str" cm="1">
        <f t="array" ref="V5801">_xlfn.IFS(Table132[[#This Row],[Disaggregation]]="All affected area","All affected area",Table132[[#This Row],[Disaggregation]]="Mantika",Table132[[#This Row],[Mantika]],Table132[[#This Row],[Disaggregation]]="Baladiya",Table132[[#This Row],[Baladiya]])</f>
        <v>Alqayqab</v>
      </c>
    </row>
    <row r="5802" spans="1:22" x14ac:dyDescent="0.35">
      <c r="A5802" s="14" t="s">
        <v>264</v>
      </c>
      <c r="B5802" s="14" t="s">
        <v>11</v>
      </c>
      <c r="C5802" s="14" t="s">
        <v>10</v>
      </c>
      <c r="D5802" s="14" t="s">
        <v>9</v>
      </c>
      <c r="E5802" s="14" t="s">
        <v>55</v>
      </c>
      <c r="F5802" s="14" t="s">
        <v>54</v>
      </c>
      <c r="G5802" s="14" t="s">
        <v>57</v>
      </c>
      <c r="H5802" s="14" t="s">
        <v>56</v>
      </c>
      <c r="I5802" s="14" t="s">
        <v>488</v>
      </c>
      <c r="J5802" s="14" t="s">
        <v>277</v>
      </c>
      <c r="K5802" s="14" t="s">
        <v>74</v>
      </c>
      <c r="M5802" s="14">
        <v>1</v>
      </c>
      <c r="R5802" s="14">
        <v>1</v>
      </c>
      <c r="S5802" s="14">
        <v>100</v>
      </c>
      <c r="T5802" s="14" cm="1">
        <f t="array" ref="T5802">_xlfn.IFS(Table132[[#This Row],[percentages]]="",Table132[[#This Row],[percentages without NA]]/100,Table132[[#This Row],[percentages without NA]]="",Table132[[#This Row],[percentages]]/100)</f>
        <v>1</v>
      </c>
      <c r="U5802" s="14" t="str" cm="1">
        <f t="array" ref="U5802">_xlfn.IFS(Table132[[#This Row],[Disaggregation]]="All affected area","NA",Table132[[#This Row],[Disaggregation]]="Mantika",Table132[[#This Row],[Mantika]],Table132[[#This Row],[Disaggregation]]="Baladiya",Table132[[#This Row],[Mantika]])</f>
        <v>Derna</v>
      </c>
      <c r="V5802" s="14" t="str" cm="1">
        <f t="array" ref="V5802">_xlfn.IFS(Table132[[#This Row],[Disaggregation]]="All affected area","All affected area",Table132[[#This Row],[Disaggregation]]="Mantika",Table132[[#This Row],[Mantika]],Table132[[#This Row],[Disaggregation]]="Baladiya",Table132[[#This Row],[Baladiya]])</f>
        <v>Alqayqab</v>
      </c>
    </row>
    <row r="5803" spans="1:22" x14ac:dyDescent="0.35">
      <c r="A5803" s="14" t="s">
        <v>264</v>
      </c>
      <c r="B5803" s="14" t="s">
        <v>11</v>
      </c>
      <c r="C5803" s="14" t="s">
        <v>10</v>
      </c>
      <c r="D5803" s="14" t="s">
        <v>9</v>
      </c>
      <c r="E5803" s="14" t="s">
        <v>55</v>
      </c>
      <c r="F5803" s="14" t="s">
        <v>54</v>
      </c>
      <c r="G5803" s="14" t="s">
        <v>57</v>
      </c>
      <c r="H5803" s="14" t="s">
        <v>56</v>
      </c>
      <c r="I5803" s="14" t="s">
        <v>488</v>
      </c>
      <c r="J5803" s="14" t="s">
        <v>277</v>
      </c>
      <c r="K5803" s="14" t="s">
        <v>280</v>
      </c>
      <c r="M5803" s="14">
        <v>0</v>
      </c>
      <c r="R5803" s="14">
        <v>1</v>
      </c>
      <c r="S5803" s="14">
        <v>0</v>
      </c>
      <c r="T5803" s="14" cm="1">
        <f t="array" ref="T5803">_xlfn.IFS(Table132[[#This Row],[percentages]]="",Table132[[#This Row],[percentages without NA]]/100,Table132[[#This Row],[percentages without NA]]="",Table132[[#This Row],[percentages]]/100)</f>
        <v>0</v>
      </c>
      <c r="U5803" s="14" t="str" cm="1">
        <f t="array" ref="U5803">_xlfn.IFS(Table132[[#This Row],[Disaggregation]]="All affected area","NA",Table132[[#This Row],[Disaggregation]]="Mantika",Table132[[#This Row],[Mantika]],Table132[[#This Row],[Disaggregation]]="Baladiya",Table132[[#This Row],[Mantika]])</f>
        <v>Derna</v>
      </c>
      <c r="V5803" s="14" t="str" cm="1">
        <f t="array" ref="V5803">_xlfn.IFS(Table132[[#This Row],[Disaggregation]]="All affected area","All affected area",Table132[[#This Row],[Disaggregation]]="Mantika",Table132[[#This Row],[Mantika]],Table132[[#This Row],[Disaggregation]]="Baladiya",Table132[[#This Row],[Baladiya]])</f>
        <v>Alqayqab</v>
      </c>
    </row>
    <row r="5804" spans="1:22" x14ac:dyDescent="0.35">
      <c r="A5804" s="14" t="s">
        <v>264</v>
      </c>
      <c r="B5804" s="14" t="s">
        <v>11</v>
      </c>
      <c r="C5804" s="14" t="s">
        <v>10</v>
      </c>
      <c r="D5804" s="14" t="s">
        <v>9</v>
      </c>
      <c r="E5804" s="14" t="s">
        <v>55</v>
      </c>
      <c r="F5804" s="14" t="s">
        <v>54</v>
      </c>
      <c r="G5804" s="14" t="s">
        <v>57</v>
      </c>
      <c r="H5804" s="14" t="s">
        <v>56</v>
      </c>
      <c r="I5804" s="14" t="s">
        <v>488</v>
      </c>
      <c r="J5804" s="14" t="s">
        <v>277</v>
      </c>
      <c r="K5804" s="14" t="s">
        <v>73</v>
      </c>
      <c r="M5804" s="14">
        <v>0</v>
      </c>
      <c r="R5804" s="14">
        <v>1</v>
      </c>
      <c r="S5804" s="14">
        <v>0</v>
      </c>
      <c r="T5804" s="14" cm="1">
        <f t="array" ref="T5804">_xlfn.IFS(Table132[[#This Row],[percentages]]="",Table132[[#This Row],[percentages without NA]]/100,Table132[[#This Row],[percentages without NA]]="",Table132[[#This Row],[percentages]]/100)</f>
        <v>0</v>
      </c>
      <c r="U5804" s="14" t="str" cm="1">
        <f t="array" ref="U5804">_xlfn.IFS(Table132[[#This Row],[Disaggregation]]="All affected area","NA",Table132[[#This Row],[Disaggregation]]="Mantika",Table132[[#This Row],[Mantika]],Table132[[#This Row],[Disaggregation]]="Baladiya",Table132[[#This Row],[Mantika]])</f>
        <v>Derna</v>
      </c>
      <c r="V5804" s="14" t="str" cm="1">
        <f t="array" ref="V5804">_xlfn.IFS(Table132[[#This Row],[Disaggregation]]="All affected area","All affected area",Table132[[#This Row],[Disaggregation]]="Mantika",Table132[[#This Row],[Mantika]],Table132[[#This Row],[Disaggregation]]="Baladiya",Table132[[#This Row],[Baladiya]])</f>
        <v>Alqayqab</v>
      </c>
    </row>
    <row r="5805" spans="1:22" x14ac:dyDescent="0.35">
      <c r="A5805" s="14" t="s">
        <v>264</v>
      </c>
      <c r="B5805" s="14" t="s">
        <v>11</v>
      </c>
      <c r="C5805" s="14" t="s">
        <v>10</v>
      </c>
      <c r="D5805" s="14" t="s">
        <v>9</v>
      </c>
      <c r="E5805" s="14" t="s">
        <v>55</v>
      </c>
      <c r="F5805" s="14" t="s">
        <v>54</v>
      </c>
      <c r="G5805" s="14" t="s">
        <v>57</v>
      </c>
      <c r="H5805" s="14" t="s">
        <v>56</v>
      </c>
      <c r="I5805" s="14" t="s">
        <v>488</v>
      </c>
      <c r="J5805" s="14" t="s">
        <v>277</v>
      </c>
      <c r="K5805" s="14" t="s">
        <v>279</v>
      </c>
      <c r="M5805" s="14">
        <v>0</v>
      </c>
      <c r="R5805" s="14">
        <v>1</v>
      </c>
      <c r="S5805" s="14">
        <v>0</v>
      </c>
      <c r="T5805" s="14" cm="1">
        <f t="array" ref="T5805">_xlfn.IFS(Table132[[#This Row],[percentages]]="",Table132[[#This Row],[percentages without NA]]/100,Table132[[#This Row],[percentages without NA]]="",Table132[[#This Row],[percentages]]/100)</f>
        <v>0</v>
      </c>
      <c r="U5805" s="14" t="str" cm="1">
        <f t="array" ref="U5805">_xlfn.IFS(Table132[[#This Row],[Disaggregation]]="All affected area","NA",Table132[[#This Row],[Disaggregation]]="Mantika",Table132[[#This Row],[Mantika]],Table132[[#This Row],[Disaggregation]]="Baladiya",Table132[[#This Row],[Mantika]])</f>
        <v>Derna</v>
      </c>
      <c r="V5805" s="14" t="str" cm="1">
        <f t="array" ref="V5805">_xlfn.IFS(Table132[[#This Row],[Disaggregation]]="All affected area","All affected area",Table132[[#This Row],[Disaggregation]]="Mantika",Table132[[#This Row],[Mantika]],Table132[[#This Row],[Disaggregation]]="Baladiya",Table132[[#This Row],[Baladiya]])</f>
        <v>Alqayqab</v>
      </c>
    </row>
    <row r="5806" spans="1:22" x14ac:dyDescent="0.35">
      <c r="A5806" s="14" t="s">
        <v>264</v>
      </c>
      <c r="B5806" s="14" t="s">
        <v>11</v>
      </c>
      <c r="C5806" s="14" t="s">
        <v>10</v>
      </c>
      <c r="D5806" s="14" t="s">
        <v>9</v>
      </c>
      <c r="E5806" s="14" t="s">
        <v>55</v>
      </c>
      <c r="F5806" s="14" t="s">
        <v>54</v>
      </c>
      <c r="G5806" s="14" t="s">
        <v>57</v>
      </c>
      <c r="H5806" s="14" t="s">
        <v>56</v>
      </c>
      <c r="I5806" s="14" t="s">
        <v>488</v>
      </c>
      <c r="J5806" s="14" t="s">
        <v>277</v>
      </c>
      <c r="K5806" s="14" t="s">
        <v>278</v>
      </c>
      <c r="M5806" s="14">
        <v>0</v>
      </c>
      <c r="R5806" s="14">
        <v>1</v>
      </c>
      <c r="S5806" s="14">
        <v>0</v>
      </c>
      <c r="T5806" s="14" cm="1">
        <f t="array" ref="T5806">_xlfn.IFS(Table132[[#This Row],[percentages]]="",Table132[[#This Row],[percentages without NA]]/100,Table132[[#This Row],[percentages without NA]]="",Table132[[#This Row],[percentages]]/100)</f>
        <v>0</v>
      </c>
      <c r="U5806" s="14" t="str" cm="1">
        <f t="array" ref="U5806">_xlfn.IFS(Table132[[#This Row],[Disaggregation]]="All affected area","NA",Table132[[#This Row],[Disaggregation]]="Mantika",Table132[[#This Row],[Mantika]],Table132[[#This Row],[Disaggregation]]="Baladiya",Table132[[#This Row],[Mantika]])</f>
        <v>Derna</v>
      </c>
      <c r="V5806" s="14" t="str" cm="1">
        <f t="array" ref="V5806">_xlfn.IFS(Table132[[#This Row],[Disaggregation]]="All affected area","All affected area",Table132[[#This Row],[Disaggregation]]="Mantika",Table132[[#This Row],[Mantika]],Table132[[#This Row],[Disaggregation]]="Baladiya",Table132[[#This Row],[Baladiya]])</f>
        <v>Alqayqab</v>
      </c>
    </row>
    <row r="5807" spans="1:22" x14ac:dyDescent="0.35">
      <c r="A5807" s="14" t="s">
        <v>264</v>
      </c>
      <c r="B5807" s="14" t="s">
        <v>11</v>
      </c>
      <c r="C5807" s="14" t="s">
        <v>10</v>
      </c>
      <c r="D5807" s="14" t="s">
        <v>9</v>
      </c>
      <c r="E5807" s="14" t="s">
        <v>55</v>
      </c>
      <c r="F5807" s="14" t="s">
        <v>54</v>
      </c>
      <c r="G5807" s="14" t="s">
        <v>57</v>
      </c>
      <c r="H5807" s="14" t="s">
        <v>56</v>
      </c>
      <c r="I5807" s="14" t="s">
        <v>488</v>
      </c>
      <c r="J5807" s="14" t="s">
        <v>277</v>
      </c>
      <c r="K5807" s="14" t="s">
        <v>276</v>
      </c>
      <c r="M5807" s="14">
        <v>0</v>
      </c>
      <c r="R5807" s="14">
        <v>1</v>
      </c>
      <c r="S5807" s="14">
        <v>0</v>
      </c>
      <c r="T5807" s="14" cm="1">
        <f t="array" ref="T5807">_xlfn.IFS(Table132[[#This Row],[percentages]]="",Table132[[#This Row],[percentages without NA]]/100,Table132[[#This Row],[percentages without NA]]="",Table132[[#This Row],[percentages]]/100)</f>
        <v>0</v>
      </c>
      <c r="U5807" s="14" t="str" cm="1">
        <f t="array" ref="U5807">_xlfn.IFS(Table132[[#This Row],[Disaggregation]]="All affected area","NA",Table132[[#This Row],[Disaggregation]]="Mantika",Table132[[#This Row],[Mantika]],Table132[[#This Row],[Disaggregation]]="Baladiya",Table132[[#This Row],[Mantika]])</f>
        <v>Derna</v>
      </c>
      <c r="V5807" s="14" t="str" cm="1">
        <f t="array" ref="V5807">_xlfn.IFS(Table132[[#This Row],[Disaggregation]]="All affected area","All affected area",Table132[[#This Row],[Disaggregation]]="Mantika",Table132[[#This Row],[Mantika]],Table132[[#This Row],[Disaggregation]]="Baladiya",Table132[[#This Row],[Baladiya]])</f>
        <v>Alqayqab</v>
      </c>
    </row>
    <row r="5808" spans="1:22" x14ac:dyDescent="0.35">
      <c r="A5808" s="14" t="s">
        <v>264</v>
      </c>
      <c r="B5808" s="14" t="s">
        <v>11</v>
      </c>
      <c r="C5808" s="14" t="s">
        <v>10</v>
      </c>
      <c r="D5808" s="14" t="s">
        <v>9</v>
      </c>
      <c r="E5808" s="14" t="s">
        <v>55</v>
      </c>
      <c r="F5808" s="14" t="s">
        <v>54</v>
      </c>
      <c r="G5808" s="14" t="s">
        <v>53</v>
      </c>
      <c r="H5808" s="14" t="s">
        <v>52</v>
      </c>
      <c r="I5808" s="14" t="s">
        <v>488</v>
      </c>
      <c r="J5808" s="14" t="s">
        <v>277</v>
      </c>
      <c r="K5808" s="14" t="s">
        <v>284</v>
      </c>
      <c r="M5808" s="14">
        <v>0</v>
      </c>
      <c r="R5808" s="14">
        <v>5</v>
      </c>
      <c r="S5808" s="14">
        <v>0</v>
      </c>
      <c r="T5808" s="14" cm="1">
        <f t="array" ref="T5808">_xlfn.IFS(Table132[[#This Row],[percentages]]="",Table132[[#This Row],[percentages without NA]]/100,Table132[[#This Row],[percentages without NA]]="",Table132[[#This Row],[percentages]]/100)</f>
        <v>0</v>
      </c>
      <c r="U5808" s="14" t="str" cm="1">
        <f t="array" ref="U5808">_xlfn.IFS(Table132[[#This Row],[Disaggregation]]="All affected area","NA",Table132[[#This Row],[Disaggregation]]="Mantika",Table132[[#This Row],[Mantika]],Table132[[#This Row],[Disaggregation]]="Baladiya",Table132[[#This Row],[Mantika]])</f>
        <v>Derna</v>
      </c>
      <c r="V5808" s="14" t="str" cm="1">
        <f t="array" ref="V5808">_xlfn.IFS(Table132[[#This Row],[Disaggregation]]="All affected area","All affected area",Table132[[#This Row],[Disaggregation]]="Mantika",Table132[[#This Row],[Mantika]],Table132[[#This Row],[Disaggregation]]="Baladiya",Table132[[#This Row],[Baladiya]])</f>
        <v>Labriq</v>
      </c>
    </row>
    <row r="5809" spans="1:22" x14ac:dyDescent="0.35">
      <c r="A5809" s="14" t="s">
        <v>264</v>
      </c>
      <c r="B5809" s="14" t="s">
        <v>11</v>
      </c>
      <c r="C5809" s="14" t="s">
        <v>10</v>
      </c>
      <c r="D5809" s="14" t="s">
        <v>9</v>
      </c>
      <c r="E5809" s="14" t="s">
        <v>55</v>
      </c>
      <c r="F5809" s="14" t="s">
        <v>54</v>
      </c>
      <c r="G5809" s="14" t="s">
        <v>53</v>
      </c>
      <c r="H5809" s="14" t="s">
        <v>52</v>
      </c>
      <c r="I5809" s="14" t="s">
        <v>488</v>
      </c>
      <c r="J5809" s="14" t="s">
        <v>277</v>
      </c>
      <c r="K5809" s="14" t="s">
        <v>283</v>
      </c>
      <c r="M5809" s="14">
        <v>4</v>
      </c>
      <c r="R5809" s="14">
        <v>5</v>
      </c>
      <c r="S5809" s="14">
        <v>80</v>
      </c>
      <c r="T5809" s="14" cm="1">
        <f t="array" ref="T5809">_xlfn.IFS(Table132[[#This Row],[percentages]]="",Table132[[#This Row],[percentages without NA]]/100,Table132[[#This Row],[percentages without NA]]="",Table132[[#This Row],[percentages]]/100)</f>
        <v>0.8</v>
      </c>
      <c r="U5809" s="14" t="str" cm="1">
        <f t="array" ref="U5809">_xlfn.IFS(Table132[[#This Row],[Disaggregation]]="All affected area","NA",Table132[[#This Row],[Disaggregation]]="Mantika",Table132[[#This Row],[Mantika]],Table132[[#This Row],[Disaggregation]]="Baladiya",Table132[[#This Row],[Mantika]])</f>
        <v>Derna</v>
      </c>
      <c r="V5809" s="14" t="str" cm="1">
        <f t="array" ref="V5809">_xlfn.IFS(Table132[[#This Row],[Disaggregation]]="All affected area","All affected area",Table132[[#This Row],[Disaggregation]]="Mantika",Table132[[#This Row],[Mantika]],Table132[[#This Row],[Disaggregation]]="Baladiya",Table132[[#This Row],[Baladiya]])</f>
        <v>Labriq</v>
      </c>
    </row>
    <row r="5810" spans="1:22" x14ac:dyDescent="0.35">
      <c r="A5810" s="14" t="s">
        <v>264</v>
      </c>
      <c r="B5810" s="14" t="s">
        <v>11</v>
      </c>
      <c r="C5810" s="14" t="s">
        <v>10</v>
      </c>
      <c r="D5810" s="14" t="s">
        <v>9</v>
      </c>
      <c r="E5810" s="14" t="s">
        <v>55</v>
      </c>
      <c r="F5810" s="14" t="s">
        <v>54</v>
      </c>
      <c r="G5810" s="14" t="s">
        <v>53</v>
      </c>
      <c r="H5810" s="14" t="s">
        <v>52</v>
      </c>
      <c r="I5810" s="14" t="s">
        <v>488</v>
      </c>
      <c r="J5810" s="14" t="s">
        <v>277</v>
      </c>
      <c r="K5810" s="14" t="s">
        <v>282</v>
      </c>
      <c r="M5810" s="14">
        <v>0</v>
      </c>
      <c r="R5810" s="14">
        <v>5</v>
      </c>
      <c r="S5810" s="14">
        <v>0</v>
      </c>
      <c r="T5810" s="14" cm="1">
        <f t="array" ref="T5810">_xlfn.IFS(Table132[[#This Row],[percentages]]="",Table132[[#This Row],[percentages without NA]]/100,Table132[[#This Row],[percentages without NA]]="",Table132[[#This Row],[percentages]]/100)</f>
        <v>0</v>
      </c>
      <c r="U5810" s="14" t="str" cm="1">
        <f t="array" ref="U5810">_xlfn.IFS(Table132[[#This Row],[Disaggregation]]="All affected area","NA",Table132[[#This Row],[Disaggregation]]="Mantika",Table132[[#This Row],[Mantika]],Table132[[#This Row],[Disaggregation]]="Baladiya",Table132[[#This Row],[Mantika]])</f>
        <v>Derna</v>
      </c>
      <c r="V5810" s="14" t="str" cm="1">
        <f t="array" ref="V5810">_xlfn.IFS(Table132[[#This Row],[Disaggregation]]="All affected area","All affected area",Table132[[#This Row],[Disaggregation]]="Mantika",Table132[[#This Row],[Mantika]],Table132[[#This Row],[Disaggregation]]="Baladiya",Table132[[#This Row],[Baladiya]])</f>
        <v>Labriq</v>
      </c>
    </row>
    <row r="5811" spans="1:22" x14ac:dyDescent="0.35">
      <c r="A5811" s="14" t="s">
        <v>264</v>
      </c>
      <c r="B5811" s="14" t="s">
        <v>11</v>
      </c>
      <c r="C5811" s="14" t="s">
        <v>10</v>
      </c>
      <c r="D5811" s="14" t="s">
        <v>9</v>
      </c>
      <c r="E5811" s="14" t="s">
        <v>55</v>
      </c>
      <c r="F5811" s="14" t="s">
        <v>54</v>
      </c>
      <c r="G5811" s="14" t="s">
        <v>53</v>
      </c>
      <c r="H5811" s="14" t="s">
        <v>52</v>
      </c>
      <c r="I5811" s="14" t="s">
        <v>488</v>
      </c>
      <c r="J5811" s="14" t="s">
        <v>277</v>
      </c>
      <c r="K5811" s="14" t="s">
        <v>281</v>
      </c>
      <c r="M5811" s="14">
        <v>1</v>
      </c>
      <c r="R5811" s="14">
        <v>5</v>
      </c>
      <c r="S5811" s="14">
        <v>20</v>
      </c>
      <c r="T5811" s="14" cm="1">
        <f t="array" ref="T5811">_xlfn.IFS(Table132[[#This Row],[percentages]]="",Table132[[#This Row],[percentages without NA]]/100,Table132[[#This Row],[percentages without NA]]="",Table132[[#This Row],[percentages]]/100)</f>
        <v>0.2</v>
      </c>
      <c r="U5811" s="14" t="str" cm="1">
        <f t="array" ref="U5811">_xlfn.IFS(Table132[[#This Row],[Disaggregation]]="All affected area","NA",Table132[[#This Row],[Disaggregation]]="Mantika",Table132[[#This Row],[Mantika]],Table132[[#This Row],[Disaggregation]]="Baladiya",Table132[[#This Row],[Mantika]])</f>
        <v>Derna</v>
      </c>
      <c r="V5811" s="14" t="str" cm="1">
        <f t="array" ref="V5811">_xlfn.IFS(Table132[[#This Row],[Disaggregation]]="All affected area","All affected area",Table132[[#This Row],[Disaggregation]]="Mantika",Table132[[#This Row],[Mantika]],Table132[[#This Row],[Disaggregation]]="Baladiya",Table132[[#This Row],[Baladiya]])</f>
        <v>Labriq</v>
      </c>
    </row>
    <row r="5812" spans="1:22" x14ac:dyDescent="0.35">
      <c r="A5812" s="14" t="s">
        <v>264</v>
      </c>
      <c r="B5812" s="14" t="s">
        <v>11</v>
      </c>
      <c r="C5812" s="14" t="s">
        <v>10</v>
      </c>
      <c r="D5812" s="14" t="s">
        <v>9</v>
      </c>
      <c r="E5812" s="14" t="s">
        <v>55</v>
      </c>
      <c r="F5812" s="14" t="s">
        <v>54</v>
      </c>
      <c r="G5812" s="14" t="s">
        <v>53</v>
      </c>
      <c r="H5812" s="14" t="s">
        <v>52</v>
      </c>
      <c r="I5812" s="14" t="s">
        <v>488</v>
      </c>
      <c r="J5812" s="14" t="s">
        <v>277</v>
      </c>
      <c r="K5812" s="14" t="s">
        <v>74</v>
      </c>
      <c r="M5812" s="14">
        <v>3</v>
      </c>
      <c r="R5812" s="14">
        <v>5</v>
      </c>
      <c r="S5812" s="14">
        <v>60</v>
      </c>
      <c r="T5812" s="14" cm="1">
        <f t="array" ref="T5812">_xlfn.IFS(Table132[[#This Row],[percentages]]="",Table132[[#This Row],[percentages without NA]]/100,Table132[[#This Row],[percentages without NA]]="",Table132[[#This Row],[percentages]]/100)</f>
        <v>0.6</v>
      </c>
      <c r="U5812" s="14" t="str" cm="1">
        <f t="array" ref="U5812">_xlfn.IFS(Table132[[#This Row],[Disaggregation]]="All affected area","NA",Table132[[#This Row],[Disaggregation]]="Mantika",Table132[[#This Row],[Mantika]],Table132[[#This Row],[Disaggregation]]="Baladiya",Table132[[#This Row],[Mantika]])</f>
        <v>Derna</v>
      </c>
      <c r="V5812" s="14" t="str" cm="1">
        <f t="array" ref="V5812">_xlfn.IFS(Table132[[#This Row],[Disaggregation]]="All affected area","All affected area",Table132[[#This Row],[Disaggregation]]="Mantika",Table132[[#This Row],[Mantika]],Table132[[#This Row],[Disaggregation]]="Baladiya",Table132[[#This Row],[Baladiya]])</f>
        <v>Labriq</v>
      </c>
    </row>
    <row r="5813" spans="1:22" x14ac:dyDescent="0.35">
      <c r="A5813" s="14" t="s">
        <v>264</v>
      </c>
      <c r="B5813" s="14" t="s">
        <v>11</v>
      </c>
      <c r="C5813" s="14" t="s">
        <v>10</v>
      </c>
      <c r="D5813" s="14" t="s">
        <v>9</v>
      </c>
      <c r="E5813" s="14" t="s">
        <v>55</v>
      </c>
      <c r="F5813" s="14" t="s">
        <v>54</v>
      </c>
      <c r="G5813" s="14" t="s">
        <v>53</v>
      </c>
      <c r="H5813" s="14" t="s">
        <v>52</v>
      </c>
      <c r="I5813" s="14" t="s">
        <v>488</v>
      </c>
      <c r="J5813" s="14" t="s">
        <v>277</v>
      </c>
      <c r="K5813" s="14" t="s">
        <v>280</v>
      </c>
      <c r="M5813" s="14">
        <v>2</v>
      </c>
      <c r="R5813" s="14">
        <v>5</v>
      </c>
      <c r="S5813" s="14">
        <v>40</v>
      </c>
      <c r="T5813" s="14" cm="1">
        <f t="array" ref="T5813">_xlfn.IFS(Table132[[#This Row],[percentages]]="",Table132[[#This Row],[percentages without NA]]/100,Table132[[#This Row],[percentages without NA]]="",Table132[[#This Row],[percentages]]/100)</f>
        <v>0.4</v>
      </c>
      <c r="U5813" s="14" t="str" cm="1">
        <f t="array" ref="U5813">_xlfn.IFS(Table132[[#This Row],[Disaggregation]]="All affected area","NA",Table132[[#This Row],[Disaggregation]]="Mantika",Table132[[#This Row],[Mantika]],Table132[[#This Row],[Disaggregation]]="Baladiya",Table132[[#This Row],[Mantika]])</f>
        <v>Derna</v>
      </c>
      <c r="V5813" s="14" t="str" cm="1">
        <f t="array" ref="V5813">_xlfn.IFS(Table132[[#This Row],[Disaggregation]]="All affected area","All affected area",Table132[[#This Row],[Disaggregation]]="Mantika",Table132[[#This Row],[Mantika]],Table132[[#This Row],[Disaggregation]]="Baladiya",Table132[[#This Row],[Baladiya]])</f>
        <v>Labriq</v>
      </c>
    </row>
    <row r="5814" spans="1:22" x14ac:dyDescent="0.35">
      <c r="A5814" s="14" t="s">
        <v>264</v>
      </c>
      <c r="B5814" s="14" t="s">
        <v>11</v>
      </c>
      <c r="C5814" s="14" t="s">
        <v>10</v>
      </c>
      <c r="D5814" s="14" t="s">
        <v>9</v>
      </c>
      <c r="E5814" s="14" t="s">
        <v>55</v>
      </c>
      <c r="F5814" s="14" t="s">
        <v>54</v>
      </c>
      <c r="G5814" s="14" t="s">
        <v>53</v>
      </c>
      <c r="H5814" s="14" t="s">
        <v>52</v>
      </c>
      <c r="I5814" s="14" t="s">
        <v>488</v>
      </c>
      <c r="J5814" s="14" t="s">
        <v>277</v>
      </c>
      <c r="K5814" s="14" t="s">
        <v>73</v>
      </c>
      <c r="M5814" s="14">
        <v>0</v>
      </c>
      <c r="R5814" s="14">
        <v>5</v>
      </c>
      <c r="S5814" s="14">
        <v>0</v>
      </c>
      <c r="T5814" s="14" cm="1">
        <f t="array" ref="T5814">_xlfn.IFS(Table132[[#This Row],[percentages]]="",Table132[[#This Row],[percentages without NA]]/100,Table132[[#This Row],[percentages without NA]]="",Table132[[#This Row],[percentages]]/100)</f>
        <v>0</v>
      </c>
      <c r="U5814" s="14" t="str" cm="1">
        <f t="array" ref="U5814">_xlfn.IFS(Table132[[#This Row],[Disaggregation]]="All affected area","NA",Table132[[#This Row],[Disaggregation]]="Mantika",Table132[[#This Row],[Mantika]],Table132[[#This Row],[Disaggregation]]="Baladiya",Table132[[#This Row],[Mantika]])</f>
        <v>Derna</v>
      </c>
      <c r="V5814" s="14" t="str" cm="1">
        <f t="array" ref="V5814">_xlfn.IFS(Table132[[#This Row],[Disaggregation]]="All affected area","All affected area",Table132[[#This Row],[Disaggregation]]="Mantika",Table132[[#This Row],[Mantika]],Table132[[#This Row],[Disaggregation]]="Baladiya",Table132[[#This Row],[Baladiya]])</f>
        <v>Labriq</v>
      </c>
    </row>
    <row r="5815" spans="1:22" x14ac:dyDescent="0.35">
      <c r="A5815" s="14" t="s">
        <v>264</v>
      </c>
      <c r="B5815" s="14" t="s">
        <v>11</v>
      </c>
      <c r="C5815" s="14" t="s">
        <v>10</v>
      </c>
      <c r="D5815" s="14" t="s">
        <v>9</v>
      </c>
      <c r="E5815" s="14" t="s">
        <v>55</v>
      </c>
      <c r="F5815" s="14" t="s">
        <v>54</v>
      </c>
      <c r="G5815" s="14" t="s">
        <v>53</v>
      </c>
      <c r="H5815" s="14" t="s">
        <v>52</v>
      </c>
      <c r="I5815" s="14" t="s">
        <v>488</v>
      </c>
      <c r="J5815" s="14" t="s">
        <v>277</v>
      </c>
      <c r="K5815" s="14" t="s">
        <v>279</v>
      </c>
      <c r="M5815" s="14">
        <v>1</v>
      </c>
      <c r="R5815" s="14">
        <v>5</v>
      </c>
      <c r="S5815" s="14">
        <v>20</v>
      </c>
      <c r="T5815" s="14" cm="1">
        <f t="array" ref="T5815">_xlfn.IFS(Table132[[#This Row],[percentages]]="",Table132[[#This Row],[percentages without NA]]/100,Table132[[#This Row],[percentages without NA]]="",Table132[[#This Row],[percentages]]/100)</f>
        <v>0.2</v>
      </c>
      <c r="U5815" s="14" t="str" cm="1">
        <f t="array" ref="U5815">_xlfn.IFS(Table132[[#This Row],[Disaggregation]]="All affected area","NA",Table132[[#This Row],[Disaggregation]]="Mantika",Table132[[#This Row],[Mantika]],Table132[[#This Row],[Disaggregation]]="Baladiya",Table132[[#This Row],[Mantika]])</f>
        <v>Derna</v>
      </c>
      <c r="V5815" s="14" t="str" cm="1">
        <f t="array" ref="V5815">_xlfn.IFS(Table132[[#This Row],[Disaggregation]]="All affected area","All affected area",Table132[[#This Row],[Disaggregation]]="Mantika",Table132[[#This Row],[Mantika]],Table132[[#This Row],[Disaggregation]]="Baladiya",Table132[[#This Row],[Baladiya]])</f>
        <v>Labriq</v>
      </c>
    </row>
    <row r="5816" spans="1:22" x14ac:dyDescent="0.35">
      <c r="A5816" s="14" t="s">
        <v>264</v>
      </c>
      <c r="B5816" s="14" t="s">
        <v>11</v>
      </c>
      <c r="C5816" s="14" t="s">
        <v>10</v>
      </c>
      <c r="D5816" s="14" t="s">
        <v>9</v>
      </c>
      <c r="E5816" s="14" t="s">
        <v>55</v>
      </c>
      <c r="F5816" s="14" t="s">
        <v>54</v>
      </c>
      <c r="G5816" s="14" t="s">
        <v>53</v>
      </c>
      <c r="H5816" s="14" t="s">
        <v>52</v>
      </c>
      <c r="I5816" s="14" t="s">
        <v>488</v>
      </c>
      <c r="J5816" s="14" t="s">
        <v>277</v>
      </c>
      <c r="K5816" s="14" t="s">
        <v>278</v>
      </c>
      <c r="M5816" s="14">
        <v>2</v>
      </c>
      <c r="R5816" s="14">
        <v>5</v>
      </c>
      <c r="S5816" s="14">
        <v>40</v>
      </c>
      <c r="T5816" s="14" cm="1">
        <f t="array" ref="T5816">_xlfn.IFS(Table132[[#This Row],[percentages]]="",Table132[[#This Row],[percentages without NA]]/100,Table132[[#This Row],[percentages without NA]]="",Table132[[#This Row],[percentages]]/100)</f>
        <v>0.4</v>
      </c>
      <c r="U5816" s="14" t="str" cm="1">
        <f t="array" ref="U5816">_xlfn.IFS(Table132[[#This Row],[Disaggregation]]="All affected area","NA",Table132[[#This Row],[Disaggregation]]="Mantika",Table132[[#This Row],[Mantika]],Table132[[#This Row],[Disaggregation]]="Baladiya",Table132[[#This Row],[Mantika]])</f>
        <v>Derna</v>
      </c>
      <c r="V5816" s="14" t="str" cm="1">
        <f t="array" ref="V5816">_xlfn.IFS(Table132[[#This Row],[Disaggregation]]="All affected area","All affected area",Table132[[#This Row],[Disaggregation]]="Mantika",Table132[[#This Row],[Mantika]],Table132[[#This Row],[Disaggregation]]="Baladiya",Table132[[#This Row],[Baladiya]])</f>
        <v>Labriq</v>
      </c>
    </row>
    <row r="5817" spans="1:22" x14ac:dyDescent="0.35">
      <c r="A5817" s="14" t="s">
        <v>264</v>
      </c>
      <c r="B5817" s="14" t="s">
        <v>11</v>
      </c>
      <c r="C5817" s="14" t="s">
        <v>10</v>
      </c>
      <c r="D5817" s="14" t="s">
        <v>9</v>
      </c>
      <c r="E5817" s="14" t="s">
        <v>55</v>
      </c>
      <c r="F5817" s="14" t="s">
        <v>54</v>
      </c>
      <c r="G5817" s="14" t="s">
        <v>53</v>
      </c>
      <c r="H5817" s="14" t="s">
        <v>52</v>
      </c>
      <c r="I5817" s="14" t="s">
        <v>488</v>
      </c>
      <c r="J5817" s="14" t="s">
        <v>277</v>
      </c>
      <c r="K5817" s="14" t="s">
        <v>276</v>
      </c>
      <c r="M5817" s="14">
        <v>0</v>
      </c>
      <c r="R5817" s="14">
        <v>5</v>
      </c>
      <c r="S5817" s="14">
        <v>0</v>
      </c>
      <c r="T5817" s="14" cm="1">
        <f t="array" ref="T5817">_xlfn.IFS(Table132[[#This Row],[percentages]]="",Table132[[#This Row],[percentages without NA]]/100,Table132[[#This Row],[percentages without NA]]="",Table132[[#This Row],[percentages]]/100)</f>
        <v>0</v>
      </c>
      <c r="U5817" s="14" t="str" cm="1">
        <f t="array" ref="U5817">_xlfn.IFS(Table132[[#This Row],[Disaggregation]]="All affected area","NA",Table132[[#This Row],[Disaggregation]]="Mantika",Table132[[#This Row],[Mantika]],Table132[[#This Row],[Disaggregation]]="Baladiya",Table132[[#This Row],[Mantika]])</f>
        <v>Derna</v>
      </c>
      <c r="V5817" s="14" t="str" cm="1">
        <f t="array" ref="V5817">_xlfn.IFS(Table132[[#This Row],[Disaggregation]]="All affected area","All affected area",Table132[[#This Row],[Disaggregation]]="Mantika",Table132[[#This Row],[Mantika]],Table132[[#This Row],[Disaggregation]]="Baladiya",Table132[[#This Row],[Baladiya]])</f>
        <v>Labriq</v>
      </c>
    </row>
    <row r="5818" spans="1:22" x14ac:dyDescent="0.35">
      <c r="A5818" s="14" t="s">
        <v>264</v>
      </c>
      <c r="B5818" s="14" t="s">
        <v>11</v>
      </c>
      <c r="C5818" s="14" t="s">
        <v>10</v>
      </c>
      <c r="D5818" s="14" t="s">
        <v>9</v>
      </c>
      <c r="E5818" s="14" t="s">
        <v>46</v>
      </c>
      <c r="F5818" s="14" t="s">
        <v>45</v>
      </c>
      <c r="G5818" s="14" t="s">
        <v>51</v>
      </c>
      <c r="H5818" s="14" t="s">
        <v>50</v>
      </c>
      <c r="I5818" s="14" t="s">
        <v>488</v>
      </c>
      <c r="J5818" s="14" t="s">
        <v>277</v>
      </c>
      <c r="K5818" s="14" t="s">
        <v>284</v>
      </c>
      <c r="M5818" s="14">
        <v>1</v>
      </c>
      <c r="R5818" s="14">
        <v>6</v>
      </c>
      <c r="S5818" s="14">
        <v>16.670000000000002</v>
      </c>
      <c r="T5818" s="14" cm="1">
        <f t="array" ref="T5818">_xlfn.IFS(Table132[[#This Row],[percentages]]="",Table132[[#This Row],[percentages without NA]]/100,Table132[[#This Row],[percentages without NA]]="",Table132[[#This Row],[percentages]]/100)</f>
        <v>0.16670000000000001</v>
      </c>
      <c r="U5818" s="14" t="str" cm="1">
        <f t="array" ref="U5818">_xlfn.IFS(Table132[[#This Row],[Disaggregation]]="All affected area","NA",Table132[[#This Row],[Disaggregation]]="Mantika",Table132[[#This Row],[Mantika]],Table132[[#This Row],[Disaggregation]]="Baladiya",Table132[[#This Row],[Mantika]])</f>
        <v>Almarj</v>
      </c>
      <c r="V5818" s="14" t="str" cm="1">
        <f t="array" ref="V5818">_xlfn.IFS(Table132[[#This Row],[Disaggregation]]="All affected area","All affected area",Table132[[#This Row],[Disaggregation]]="Mantika",Table132[[#This Row],[Mantika]],Table132[[#This Row],[Disaggregation]]="Baladiya",Table132[[#This Row],[Baladiya]])</f>
        <v>Jardas Alabeed</v>
      </c>
    </row>
    <row r="5819" spans="1:22" x14ac:dyDescent="0.35">
      <c r="A5819" s="14" t="s">
        <v>264</v>
      </c>
      <c r="B5819" s="14" t="s">
        <v>11</v>
      </c>
      <c r="C5819" s="14" t="s">
        <v>10</v>
      </c>
      <c r="D5819" s="14" t="s">
        <v>9</v>
      </c>
      <c r="E5819" s="14" t="s">
        <v>46</v>
      </c>
      <c r="F5819" s="14" t="s">
        <v>45</v>
      </c>
      <c r="G5819" s="14" t="s">
        <v>51</v>
      </c>
      <c r="H5819" s="14" t="s">
        <v>50</v>
      </c>
      <c r="I5819" s="14" t="s">
        <v>488</v>
      </c>
      <c r="J5819" s="14" t="s">
        <v>277</v>
      </c>
      <c r="K5819" s="14" t="s">
        <v>283</v>
      </c>
      <c r="M5819" s="14">
        <v>4</v>
      </c>
      <c r="R5819" s="14">
        <v>6</v>
      </c>
      <c r="S5819" s="14">
        <v>66.67</v>
      </c>
      <c r="T5819" s="14" cm="1">
        <f t="array" ref="T5819">_xlfn.IFS(Table132[[#This Row],[percentages]]="",Table132[[#This Row],[percentages without NA]]/100,Table132[[#This Row],[percentages without NA]]="",Table132[[#This Row],[percentages]]/100)</f>
        <v>0.66670000000000007</v>
      </c>
      <c r="U5819" s="14" t="str" cm="1">
        <f t="array" ref="U5819">_xlfn.IFS(Table132[[#This Row],[Disaggregation]]="All affected area","NA",Table132[[#This Row],[Disaggregation]]="Mantika",Table132[[#This Row],[Mantika]],Table132[[#This Row],[Disaggregation]]="Baladiya",Table132[[#This Row],[Mantika]])</f>
        <v>Almarj</v>
      </c>
      <c r="V5819" s="14" t="str" cm="1">
        <f t="array" ref="V5819">_xlfn.IFS(Table132[[#This Row],[Disaggregation]]="All affected area","All affected area",Table132[[#This Row],[Disaggregation]]="Mantika",Table132[[#This Row],[Mantika]],Table132[[#This Row],[Disaggregation]]="Baladiya",Table132[[#This Row],[Baladiya]])</f>
        <v>Jardas Alabeed</v>
      </c>
    </row>
    <row r="5820" spans="1:22" x14ac:dyDescent="0.35">
      <c r="A5820" s="14" t="s">
        <v>264</v>
      </c>
      <c r="B5820" s="14" t="s">
        <v>11</v>
      </c>
      <c r="C5820" s="14" t="s">
        <v>10</v>
      </c>
      <c r="D5820" s="14" t="s">
        <v>9</v>
      </c>
      <c r="E5820" s="14" t="s">
        <v>46</v>
      </c>
      <c r="F5820" s="14" t="s">
        <v>45</v>
      </c>
      <c r="G5820" s="14" t="s">
        <v>51</v>
      </c>
      <c r="H5820" s="14" t="s">
        <v>50</v>
      </c>
      <c r="I5820" s="14" t="s">
        <v>488</v>
      </c>
      <c r="J5820" s="14" t="s">
        <v>277</v>
      </c>
      <c r="K5820" s="14" t="s">
        <v>282</v>
      </c>
      <c r="M5820" s="14">
        <v>0</v>
      </c>
      <c r="R5820" s="14">
        <v>6</v>
      </c>
      <c r="S5820" s="14">
        <v>0</v>
      </c>
      <c r="T5820" s="14" cm="1">
        <f t="array" ref="T5820">_xlfn.IFS(Table132[[#This Row],[percentages]]="",Table132[[#This Row],[percentages without NA]]/100,Table132[[#This Row],[percentages without NA]]="",Table132[[#This Row],[percentages]]/100)</f>
        <v>0</v>
      </c>
      <c r="U5820" s="14" t="str" cm="1">
        <f t="array" ref="U5820">_xlfn.IFS(Table132[[#This Row],[Disaggregation]]="All affected area","NA",Table132[[#This Row],[Disaggregation]]="Mantika",Table132[[#This Row],[Mantika]],Table132[[#This Row],[Disaggregation]]="Baladiya",Table132[[#This Row],[Mantika]])</f>
        <v>Almarj</v>
      </c>
      <c r="V5820" s="14" t="str" cm="1">
        <f t="array" ref="V5820">_xlfn.IFS(Table132[[#This Row],[Disaggregation]]="All affected area","All affected area",Table132[[#This Row],[Disaggregation]]="Mantika",Table132[[#This Row],[Mantika]],Table132[[#This Row],[Disaggregation]]="Baladiya",Table132[[#This Row],[Baladiya]])</f>
        <v>Jardas Alabeed</v>
      </c>
    </row>
    <row r="5821" spans="1:22" x14ac:dyDescent="0.35">
      <c r="A5821" s="14" t="s">
        <v>264</v>
      </c>
      <c r="B5821" s="14" t="s">
        <v>11</v>
      </c>
      <c r="C5821" s="14" t="s">
        <v>10</v>
      </c>
      <c r="D5821" s="14" t="s">
        <v>9</v>
      </c>
      <c r="E5821" s="14" t="s">
        <v>46</v>
      </c>
      <c r="F5821" s="14" t="s">
        <v>45</v>
      </c>
      <c r="G5821" s="14" t="s">
        <v>51</v>
      </c>
      <c r="H5821" s="14" t="s">
        <v>50</v>
      </c>
      <c r="I5821" s="14" t="s">
        <v>488</v>
      </c>
      <c r="J5821" s="14" t="s">
        <v>277</v>
      </c>
      <c r="K5821" s="14" t="s">
        <v>281</v>
      </c>
      <c r="M5821" s="14">
        <v>1</v>
      </c>
      <c r="R5821" s="14">
        <v>6</v>
      </c>
      <c r="S5821" s="14">
        <v>16.670000000000002</v>
      </c>
      <c r="T5821" s="14" cm="1">
        <f t="array" ref="T5821">_xlfn.IFS(Table132[[#This Row],[percentages]]="",Table132[[#This Row],[percentages without NA]]/100,Table132[[#This Row],[percentages without NA]]="",Table132[[#This Row],[percentages]]/100)</f>
        <v>0.16670000000000001</v>
      </c>
      <c r="U5821" s="14" t="str" cm="1">
        <f t="array" ref="U5821">_xlfn.IFS(Table132[[#This Row],[Disaggregation]]="All affected area","NA",Table132[[#This Row],[Disaggregation]]="Mantika",Table132[[#This Row],[Mantika]],Table132[[#This Row],[Disaggregation]]="Baladiya",Table132[[#This Row],[Mantika]])</f>
        <v>Almarj</v>
      </c>
      <c r="V5821" s="14" t="str" cm="1">
        <f t="array" ref="V5821">_xlfn.IFS(Table132[[#This Row],[Disaggregation]]="All affected area","All affected area",Table132[[#This Row],[Disaggregation]]="Mantika",Table132[[#This Row],[Mantika]],Table132[[#This Row],[Disaggregation]]="Baladiya",Table132[[#This Row],[Baladiya]])</f>
        <v>Jardas Alabeed</v>
      </c>
    </row>
    <row r="5822" spans="1:22" x14ac:dyDescent="0.35">
      <c r="A5822" s="14" t="s">
        <v>264</v>
      </c>
      <c r="B5822" s="14" t="s">
        <v>11</v>
      </c>
      <c r="C5822" s="14" t="s">
        <v>10</v>
      </c>
      <c r="D5822" s="14" t="s">
        <v>9</v>
      </c>
      <c r="E5822" s="14" t="s">
        <v>46</v>
      </c>
      <c r="F5822" s="14" t="s">
        <v>45</v>
      </c>
      <c r="G5822" s="14" t="s">
        <v>51</v>
      </c>
      <c r="H5822" s="14" t="s">
        <v>50</v>
      </c>
      <c r="I5822" s="14" t="s">
        <v>488</v>
      </c>
      <c r="J5822" s="14" t="s">
        <v>277</v>
      </c>
      <c r="K5822" s="14" t="s">
        <v>74</v>
      </c>
      <c r="M5822" s="14">
        <v>6</v>
      </c>
      <c r="R5822" s="14">
        <v>6</v>
      </c>
      <c r="S5822" s="14">
        <v>100</v>
      </c>
      <c r="T5822" s="14" cm="1">
        <f t="array" ref="T5822">_xlfn.IFS(Table132[[#This Row],[percentages]]="",Table132[[#This Row],[percentages without NA]]/100,Table132[[#This Row],[percentages without NA]]="",Table132[[#This Row],[percentages]]/100)</f>
        <v>1</v>
      </c>
      <c r="U5822" s="14" t="str" cm="1">
        <f t="array" ref="U5822">_xlfn.IFS(Table132[[#This Row],[Disaggregation]]="All affected area","NA",Table132[[#This Row],[Disaggregation]]="Mantika",Table132[[#This Row],[Mantika]],Table132[[#This Row],[Disaggregation]]="Baladiya",Table132[[#This Row],[Mantika]])</f>
        <v>Almarj</v>
      </c>
      <c r="V5822" s="14" t="str" cm="1">
        <f t="array" ref="V5822">_xlfn.IFS(Table132[[#This Row],[Disaggregation]]="All affected area","All affected area",Table132[[#This Row],[Disaggregation]]="Mantika",Table132[[#This Row],[Mantika]],Table132[[#This Row],[Disaggregation]]="Baladiya",Table132[[#This Row],[Baladiya]])</f>
        <v>Jardas Alabeed</v>
      </c>
    </row>
    <row r="5823" spans="1:22" x14ac:dyDescent="0.35">
      <c r="A5823" s="14" t="s">
        <v>264</v>
      </c>
      <c r="B5823" s="14" t="s">
        <v>11</v>
      </c>
      <c r="C5823" s="14" t="s">
        <v>10</v>
      </c>
      <c r="D5823" s="14" t="s">
        <v>9</v>
      </c>
      <c r="E5823" s="14" t="s">
        <v>46</v>
      </c>
      <c r="F5823" s="14" t="s">
        <v>45</v>
      </c>
      <c r="G5823" s="14" t="s">
        <v>51</v>
      </c>
      <c r="H5823" s="14" t="s">
        <v>50</v>
      </c>
      <c r="I5823" s="14" t="s">
        <v>488</v>
      </c>
      <c r="J5823" s="14" t="s">
        <v>277</v>
      </c>
      <c r="K5823" s="14" t="s">
        <v>280</v>
      </c>
      <c r="M5823" s="14">
        <v>0</v>
      </c>
      <c r="R5823" s="14">
        <v>6</v>
      </c>
      <c r="S5823" s="14">
        <v>0</v>
      </c>
      <c r="T5823" s="14" cm="1">
        <f t="array" ref="T5823">_xlfn.IFS(Table132[[#This Row],[percentages]]="",Table132[[#This Row],[percentages without NA]]/100,Table132[[#This Row],[percentages without NA]]="",Table132[[#This Row],[percentages]]/100)</f>
        <v>0</v>
      </c>
      <c r="U5823" s="14" t="str" cm="1">
        <f t="array" ref="U5823">_xlfn.IFS(Table132[[#This Row],[Disaggregation]]="All affected area","NA",Table132[[#This Row],[Disaggregation]]="Mantika",Table132[[#This Row],[Mantika]],Table132[[#This Row],[Disaggregation]]="Baladiya",Table132[[#This Row],[Mantika]])</f>
        <v>Almarj</v>
      </c>
      <c r="V5823" s="14" t="str" cm="1">
        <f t="array" ref="V5823">_xlfn.IFS(Table132[[#This Row],[Disaggregation]]="All affected area","All affected area",Table132[[#This Row],[Disaggregation]]="Mantika",Table132[[#This Row],[Mantika]],Table132[[#This Row],[Disaggregation]]="Baladiya",Table132[[#This Row],[Baladiya]])</f>
        <v>Jardas Alabeed</v>
      </c>
    </row>
    <row r="5824" spans="1:22" x14ac:dyDescent="0.35">
      <c r="A5824" s="14" t="s">
        <v>264</v>
      </c>
      <c r="B5824" s="14" t="s">
        <v>11</v>
      </c>
      <c r="C5824" s="14" t="s">
        <v>10</v>
      </c>
      <c r="D5824" s="14" t="s">
        <v>9</v>
      </c>
      <c r="E5824" s="14" t="s">
        <v>46</v>
      </c>
      <c r="F5824" s="14" t="s">
        <v>45</v>
      </c>
      <c r="G5824" s="14" t="s">
        <v>51</v>
      </c>
      <c r="H5824" s="14" t="s">
        <v>50</v>
      </c>
      <c r="I5824" s="14" t="s">
        <v>488</v>
      </c>
      <c r="J5824" s="14" t="s">
        <v>277</v>
      </c>
      <c r="K5824" s="14" t="s">
        <v>73</v>
      </c>
      <c r="M5824" s="14">
        <v>0</v>
      </c>
      <c r="R5824" s="14">
        <v>6</v>
      </c>
      <c r="S5824" s="14">
        <v>0</v>
      </c>
      <c r="T5824" s="14" cm="1">
        <f t="array" ref="T5824">_xlfn.IFS(Table132[[#This Row],[percentages]]="",Table132[[#This Row],[percentages without NA]]/100,Table132[[#This Row],[percentages without NA]]="",Table132[[#This Row],[percentages]]/100)</f>
        <v>0</v>
      </c>
      <c r="U5824" s="14" t="str" cm="1">
        <f t="array" ref="U5824">_xlfn.IFS(Table132[[#This Row],[Disaggregation]]="All affected area","NA",Table132[[#This Row],[Disaggregation]]="Mantika",Table132[[#This Row],[Mantika]],Table132[[#This Row],[Disaggregation]]="Baladiya",Table132[[#This Row],[Mantika]])</f>
        <v>Almarj</v>
      </c>
      <c r="V5824" s="14" t="str" cm="1">
        <f t="array" ref="V5824">_xlfn.IFS(Table132[[#This Row],[Disaggregation]]="All affected area","All affected area",Table132[[#This Row],[Disaggregation]]="Mantika",Table132[[#This Row],[Mantika]],Table132[[#This Row],[Disaggregation]]="Baladiya",Table132[[#This Row],[Baladiya]])</f>
        <v>Jardas Alabeed</v>
      </c>
    </row>
    <row r="5825" spans="1:22" x14ac:dyDescent="0.35">
      <c r="A5825" s="14" t="s">
        <v>264</v>
      </c>
      <c r="B5825" s="14" t="s">
        <v>11</v>
      </c>
      <c r="C5825" s="14" t="s">
        <v>10</v>
      </c>
      <c r="D5825" s="14" t="s">
        <v>9</v>
      </c>
      <c r="E5825" s="14" t="s">
        <v>46</v>
      </c>
      <c r="F5825" s="14" t="s">
        <v>45</v>
      </c>
      <c r="G5825" s="14" t="s">
        <v>51</v>
      </c>
      <c r="H5825" s="14" t="s">
        <v>50</v>
      </c>
      <c r="I5825" s="14" t="s">
        <v>488</v>
      </c>
      <c r="J5825" s="14" t="s">
        <v>277</v>
      </c>
      <c r="K5825" s="14" t="s">
        <v>279</v>
      </c>
      <c r="M5825" s="14">
        <v>2</v>
      </c>
      <c r="R5825" s="14">
        <v>6</v>
      </c>
      <c r="S5825" s="14">
        <v>33.33</v>
      </c>
      <c r="T5825" s="14" cm="1">
        <f t="array" ref="T5825">_xlfn.IFS(Table132[[#This Row],[percentages]]="",Table132[[#This Row],[percentages without NA]]/100,Table132[[#This Row],[percentages without NA]]="",Table132[[#This Row],[percentages]]/100)</f>
        <v>0.33329999999999999</v>
      </c>
      <c r="U5825" s="14" t="str" cm="1">
        <f t="array" ref="U5825">_xlfn.IFS(Table132[[#This Row],[Disaggregation]]="All affected area","NA",Table132[[#This Row],[Disaggregation]]="Mantika",Table132[[#This Row],[Mantika]],Table132[[#This Row],[Disaggregation]]="Baladiya",Table132[[#This Row],[Mantika]])</f>
        <v>Almarj</v>
      </c>
      <c r="V5825" s="14" t="str" cm="1">
        <f t="array" ref="V5825">_xlfn.IFS(Table132[[#This Row],[Disaggregation]]="All affected area","All affected area",Table132[[#This Row],[Disaggregation]]="Mantika",Table132[[#This Row],[Mantika]],Table132[[#This Row],[Disaggregation]]="Baladiya",Table132[[#This Row],[Baladiya]])</f>
        <v>Jardas Alabeed</v>
      </c>
    </row>
    <row r="5826" spans="1:22" x14ac:dyDescent="0.35">
      <c r="A5826" s="14" t="s">
        <v>264</v>
      </c>
      <c r="B5826" s="14" t="s">
        <v>11</v>
      </c>
      <c r="C5826" s="14" t="s">
        <v>10</v>
      </c>
      <c r="D5826" s="14" t="s">
        <v>9</v>
      </c>
      <c r="E5826" s="14" t="s">
        <v>46</v>
      </c>
      <c r="F5826" s="14" t="s">
        <v>45</v>
      </c>
      <c r="G5826" s="14" t="s">
        <v>51</v>
      </c>
      <c r="H5826" s="14" t="s">
        <v>50</v>
      </c>
      <c r="I5826" s="14" t="s">
        <v>488</v>
      </c>
      <c r="J5826" s="14" t="s">
        <v>277</v>
      </c>
      <c r="K5826" s="14" t="s">
        <v>278</v>
      </c>
      <c r="M5826" s="14">
        <v>1</v>
      </c>
      <c r="R5826" s="14">
        <v>6</v>
      </c>
      <c r="S5826" s="14">
        <v>16.670000000000002</v>
      </c>
      <c r="T5826" s="14" cm="1">
        <f t="array" ref="T5826">_xlfn.IFS(Table132[[#This Row],[percentages]]="",Table132[[#This Row],[percentages without NA]]/100,Table132[[#This Row],[percentages without NA]]="",Table132[[#This Row],[percentages]]/100)</f>
        <v>0.16670000000000001</v>
      </c>
      <c r="U5826" s="14" t="str" cm="1">
        <f t="array" ref="U5826">_xlfn.IFS(Table132[[#This Row],[Disaggregation]]="All affected area","NA",Table132[[#This Row],[Disaggregation]]="Mantika",Table132[[#This Row],[Mantika]],Table132[[#This Row],[Disaggregation]]="Baladiya",Table132[[#This Row],[Mantika]])</f>
        <v>Almarj</v>
      </c>
      <c r="V5826" s="14" t="str" cm="1">
        <f t="array" ref="V5826">_xlfn.IFS(Table132[[#This Row],[Disaggregation]]="All affected area","All affected area",Table132[[#This Row],[Disaggregation]]="Mantika",Table132[[#This Row],[Mantika]],Table132[[#This Row],[Disaggregation]]="Baladiya",Table132[[#This Row],[Baladiya]])</f>
        <v>Jardas Alabeed</v>
      </c>
    </row>
    <row r="5827" spans="1:22" x14ac:dyDescent="0.35">
      <c r="A5827" s="14" t="s">
        <v>264</v>
      </c>
      <c r="B5827" s="14" t="s">
        <v>11</v>
      </c>
      <c r="C5827" s="14" t="s">
        <v>10</v>
      </c>
      <c r="D5827" s="14" t="s">
        <v>9</v>
      </c>
      <c r="E5827" s="14" t="s">
        <v>46</v>
      </c>
      <c r="F5827" s="14" t="s">
        <v>45</v>
      </c>
      <c r="G5827" s="14" t="s">
        <v>51</v>
      </c>
      <c r="H5827" s="14" t="s">
        <v>50</v>
      </c>
      <c r="I5827" s="14" t="s">
        <v>488</v>
      </c>
      <c r="J5827" s="14" t="s">
        <v>277</v>
      </c>
      <c r="K5827" s="14" t="s">
        <v>276</v>
      </c>
      <c r="M5827" s="14">
        <v>1</v>
      </c>
      <c r="R5827" s="14">
        <v>6</v>
      </c>
      <c r="S5827" s="14">
        <v>16.670000000000002</v>
      </c>
      <c r="T5827" s="14" cm="1">
        <f t="array" ref="T5827">_xlfn.IFS(Table132[[#This Row],[percentages]]="",Table132[[#This Row],[percentages without NA]]/100,Table132[[#This Row],[percentages without NA]]="",Table132[[#This Row],[percentages]]/100)</f>
        <v>0.16670000000000001</v>
      </c>
      <c r="U5827" s="14" t="str" cm="1">
        <f t="array" ref="U5827">_xlfn.IFS(Table132[[#This Row],[Disaggregation]]="All affected area","NA",Table132[[#This Row],[Disaggregation]]="Mantika",Table132[[#This Row],[Mantika]],Table132[[#This Row],[Disaggregation]]="Baladiya",Table132[[#This Row],[Mantika]])</f>
        <v>Almarj</v>
      </c>
      <c r="V5827" s="14" t="str" cm="1">
        <f t="array" ref="V5827">_xlfn.IFS(Table132[[#This Row],[Disaggregation]]="All affected area","All affected area",Table132[[#This Row],[Disaggregation]]="Mantika",Table132[[#This Row],[Mantika]],Table132[[#This Row],[Disaggregation]]="Baladiya",Table132[[#This Row],[Baladiya]])</f>
        <v>Jardas Alabeed</v>
      </c>
    </row>
    <row r="5828" spans="1:22" x14ac:dyDescent="0.35">
      <c r="A5828" s="14" t="s">
        <v>264</v>
      </c>
      <c r="B5828" s="14" t="s">
        <v>11</v>
      </c>
      <c r="C5828" s="14" t="s">
        <v>10</v>
      </c>
      <c r="D5828" s="14" t="s">
        <v>9</v>
      </c>
      <c r="E5828" s="14" t="s">
        <v>46</v>
      </c>
      <c r="F5828" s="14" t="s">
        <v>45</v>
      </c>
      <c r="G5828" s="14" t="s">
        <v>46</v>
      </c>
      <c r="H5828" s="14" t="s">
        <v>47</v>
      </c>
      <c r="I5828" s="14" t="s">
        <v>488</v>
      </c>
      <c r="J5828" s="14" t="s">
        <v>277</v>
      </c>
      <c r="K5828" s="14" t="s">
        <v>284</v>
      </c>
      <c r="M5828" s="14">
        <v>1</v>
      </c>
      <c r="R5828" s="14">
        <v>6</v>
      </c>
      <c r="S5828" s="14">
        <v>16.670000000000002</v>
      </c>
      <c r="T5828" s="14" cm="1">
        <f t="array" ref="T5828">_xlfn.IFS(Table132[[#This Row],[percentages]]="",Table132[[#This Row],[percentages without NA]]/100,Table132[[#This Row],[percentages without NA]]="",Table132[[#This Row],[percentages]]/100)</f>
        <v>0.16670000000000001</v>
      </c>
      <c r="U5828" s="14" t="str" cm="1">
        <f t="array" ref="U5828">_xlfn.IFS(Table132[[#This Row],[Disaggregation]]="All affected area","NA",Table132[[#This Row],[Disaggregation]]="Mantika",Table132[[#This Row],[Mantika]],Table132[[#This Row],[Disaggregation]]="Baladiya",Table132[[#This Row],[Mantika]])</f>
        <v>Almarj</v>
      </c>
      <c r="V5828" s="14" t="str" cm="1">
        <f t="array" ref="V5828">_xlfn.IFS(Table132[[#This Row],[Disaggregation]]="All affected area","All affected area",Table132[[#This Row],[Disaggregation]]="Mantika",Table132[[#This Row],[Mantika]],Table132[[#This Row],[Disaggregation]]="Baladiya",Table132[[#This Row],[Baladiya]])</f>
        <v>Almarj</v>
      </c>
    </row>
    <row r="5829" spans="1:22" x14ac:dyDescent="0.35">
      <c r="A5829" s="14" t="s">
        <v>264</v>
      </c>
      <c r="B5829" s="14" t="s">
        <v>11</v>
      </c>
      <c r="C5829" s="14" t="s">
        <v>10</v>
      </c>
      <c r="D5829" s="14" t="s">
        <v>9</v>
      </c>
      <c r="E5829" s="14" t="s">
        <v>46</v>
      </c>
      <c r="F5829" s="14" t="s">
        <v>45</v>
      </c>
      <c r="G5829" s="14" t="s">
        <v>46</v>
      </c>
      <c r="H5829" s="14" t="s">
        <v>47</v>
      </c>
      <c r="I5829" s="14" t="s">
        <v>488</v>
      </c>
      <c r="J5829" s="14" t="s">
        <v>277</v>
      </c>
      <c r="K5829" s="14" t="s">
        <v>283</v>
      </c>
      <c r="M5829" s="14">
        <v>4</v>
      </c>
      <c r="R5829" s="14">
        <v>6</v>
      </c>
      <c r="S5829" s="14">
        <v>66.67</v>
      </c>
      <c r="T5829" s="14" cm="1">
        <f t="array" ref="T5829">_xlfn.IFS(Table132[[#This Row],[percentages]]="",Table132[[#This Row],[percentages without NA]]/100,Table132[[#This Row],[percentages without NA]]="",Table132[[#This Row],[percentages]]/100)</f>
        <v>0.66670000000000007</v>
      </c>
      <c r="U5829" s="14" t="str" cm="1">
        <f t="array" ref="U5829">_xlfn.IFS(Table132[[#This Row],[Disaggregation]]="All affected area","NA",Table132[[#This Row],[Disaggregation]]="Mantika",Table132[[#This Row],[Mantika]],Table132[[#This Row],[Disaggregation]]="Baladiya",Table132[[#This Row],[Mantika]])</f>
        <v>Almarj</v>
      </c>
      <c r="V5829" s="14" t="str" cm="1">
        <f t="array" ref="V5829">_xlfn.IFS(Table132[[#This Row],[Disaggregation]]="All affected area","All affected area",Table132[[#This Row],[Disaggregation]]="Mantika",Table132[[#This Row],[Mantika]],Table132[[#This Row],[Disaggregation]]="Baladiya",Table132[[#This Row],[Baladiya]])</f>
        <v>Almarj</v>
      </c>
    </row>
    <row r="5830" spans="1:22" x14ac:dyDescent="0.35">
      <c r="A5830" s="14" t="s">
        <v>264</v>
      </c>
      <c r="B5830" s="14" t="s">
        <v>11</v>
      </c>
      <c r="C5830" s="14" t="s">
        <v>10</v>
      </c>
      <c r="D5830" s="14" t="s">
        <v>9</v>
      </c>
      <c r="E5830" s="14" t="s">
        <v>46</v>
      </c>
      <c r="F5830" s="14" t="s">
        <v>45</v>
      </c>
      <c r="G5830" s="14" t="s">
        <v>46</v>
      </c>
      <c r="H5830" s="14" t="s">
        <v>47</v>
      </c>
      <c r="I5830" s="14" t="s">
        <v>488</v>
      </c>
      <c r="J5830" s="14" t="s">
        <v>277</v>
      </c>
      <c r="K5830" s="14" t="s">
        <v>282</v>
      </c>
      <c r="M5830" s="14">
        <v>2</v>
      </c>
      <c r="R5830" s="14">
        <v>6</v>
      </c>
      <c r="S5830" s="14">
        <v>33.33</v>
      </c>
      <c r="T5830" s="14" cm="1">
        <f t="array" ref="T5830">_xlfn.IFS(Table132[[#This Row],[percentages]]="",Table132[[#This Row],[percentages without NA]]/100,Table132[[#This Row],[percentages without NA]]="",Table132[[#This Row],[percentages]]/100)</f>
        <v>0.33329999999999999</v>
      </c>
      <c r="U5830" s="14" t="str" cm="1">
        <f t="array" ref="U5830">_xlfn.IFS(Table132[[#This Row],[Disaggregation]]="All affected area","NA",Table132[[#This Row],[Disaggregation]]="Mantika",Table132[[#This Row],[Mantika]],Table132[[#This Row],[Disaggregation]]="Baladiya",Table132[[#This Row],[Mantika]])</f>
        <v>Almarj</v>
      </c>
      <c r="V5830" s="14" t="str" cm="1">
        <f t="array" ref="V5830">_xlfn.IFS(Table132[[#This Row],[Disaggregation]]="All affected area","All affected area",Table132[[#This Row],[Disaggregation]]="Mantika",Table132[[#This Row],[Mantika]],Table132[[#This Row],[Disaggregation]]="Baladiya",Table132[[#This Row],[Baladiya]])</f>
        <v>Almarj</v>
      </c>
    </row>
    <row r="5831" spans="1:22" x14ac:dyDescent="0.35">
      <c r="A5831" s="14" t="s">
        <v>264</v>
      </c>
      <c r="B5831" s="14" t="s">
        <v>11</v>
      </c>
      <c r="C5831" s="14" t="s">
        <v>10</v>
      </c>
      <c r="D5831" s="14" t="s">
        <v>9</v>
      </c>
      <c r="E5831" s="14" t="s">
        <v>46</v>
      </c>
      <c r="F5831" s="14" t="s">
        <v>45</v>
      </c>
      <c r="G5831" s="14" t="s">
        <v>46</v>
      </c>
      <c r="H5831" s="14" t="s">
        <v>47</v>
      </c>
      <c r="I5831" s="14" t="s">
        <v>488</v>
      </c>
      <c r="J5831" s="14" t="s">
        <v>277</v>
      </c>
      <c r="K5831" s="14" t="s">
        <v>281</v>
      </c>
      <c r="M5831" s="14">
        <v>1</v>
      </c>
      <c r="R5831" s="14">
        <v>6</v>
      </c>
      <c r="S5831" s="14">
        <v>16.670000000000002</v>
      </c>
      <c r="T5831" s="14" cm="1">
        <f t="array" ref="T5831">_xlfn.IFS(Table132[[#This Row],[percentages]]="",Table132[[#This Row],[percentages without NA]]/100,Table132[[#This Row],[percentages without NA]]="",Table132[[#This Row],[percentages]]/100)</f>
        <v>0.16670000000000001</v>
      </c>
      <c r="U5831" s="14" t="str" cm="1">
        <f t="array" ref="U5831">_xlfn.IFS(Table132[[#This Row],[Disaggregation]]="All affected area","NA",Table132[[#This Row],[Disaggregation]]="Mantika",Table132[[#This Row],[Mantika]],Table132[[#This Row],[Disaggregation]]="Baladiya",Table132[[#This Row],[Mantika]])</f>
        <v>Almarj</v>
      </c>
      <c r="V5831" s="14" t="str" cm="1">
        <f t="array" ref="V5831">_xlfn.IFS(Table132[[#This Row],[Disaggregation]]="All affected area","All affected area",Table132[[#This Row],[Disaggregation]]="Mantika",Table132[[#This Row],[Mantika]],Table132[[#This Row],[Disaggregation]]="Baladiya",Table132[[#This Row],[Baladiya]])</f>
        <v>Almarj</v>
      </c>
    </row>
    <row r="5832" spans="1:22" x14ac:dyDescent="0.35">
      <c r="A5832" s="14" t="s">
        <v>264</v>
      </c>
      <c r="B5832" s="14" t="s">
        <v>11</v>
      </c>
      <c r="C5832" s="14" t="s">
        <v>10</v>
      </c>
      <c r="D5832" s="14" t="s">
        <v>9</v>
      </c>
      <c r="E5832" s="14" t="s">
        <v>46</v>
      </c>
      <c r="F5832" s="14" t="s">
        <v>45</v>
      </c>
      <c r="G5832" s="14" t="s">
        <v>46</v>
      </c>
      <c r="H5832" s="14" t="s">
        <v>47</v>
      </c>
      <c r="I5832" s="14" t="s">
        <v>488</v>
      </c>
      <c r="J5832" s="14" t="s">
        <v>277</v>
      </c>
      <c r="K5832" s="14" t="s">
        <v>74</v>
      </c>
      <c r="M5832" s="14">
        <v>5</v>
      </c>
      <c r="R5832" s="14">
        <v>6</v>
      </c>
      <c r="S5832" s="14">
        <v>83.33</v>
      </c>
      <c r="T5832" s="14" cm="1">
        <f t="array" ref="T5832">_xlfn.IFS(Table132[[#This Row],[percentages]]="",Table132[[#This Row],[percentages without NA]]/100,Table132[[#This Row],[percentages without NA]]="",Table132[[#This Row],[percentages]]/100)</f>
        <v>0.83329999999999993</v>
      </c>
      <c r="U5832" s="14" t="str" cm="1">
        <f t="array" ref="U5832">_xlfn.IFS(Table132[[#This Row],[Disaggregation]]="All affected area","NA",Table132[[#This Row],[Disaggregation]]="Mantika",Table132[[#This Row],[Mantika]],Table132[[#This Row],[Disaggregation]]="Baladiya",Table132[[#This Row],[Mantika]])</f>
        <v>Almarj</v>
      </c>
      <c r="V5832" s="14" t="str" cm="1">
        <f t="array" ref="V5832">_xlfn.IFS(Table132[[#This Row],[Disaggregation]]="All affected area","All affected area",Table132[[#This Row],[Disaggregation]]="Mantika",Table132[[#This Row],[Mantika]],Table132[[#This Row],[Disaggregation]]="Baladiya",Table132[[#This Row],[Baladiya]])</f>
        <v>Almarj</v>
      </c>
    </row>
    <row r="5833" spans="1:22" x14ac:dyDescent="0.35">
      <c r="A5833" s="14" t="s">
        <v>264</v>
      </c>
      <c r="B5833" s="14" t="s">
        <v>11</v>
      </c>
      <c r="C5833" s="14" t="s">
        <v>10</v>
      </c>
      <c r="D5833" s="14" t="s">
        <v>9</v>
      </c>
      <c r="E5833" s="14" t="s">
        <v>46</v>
      </c>
      <c r="F5833" s="14" t="s">
        <v>45</v>
      </c>
      <c r="G5833" s="14" t="s">
        <v>46</v>
      </c>
      <c r="H5833" s="14" t="s">
        <v>47</v>
      </c>
      <c r="I5833" s="14" t="s">
        <v>488</v>
      </c>
      <c r="J5833" s="14" t="s">
        <v>277</v>
      </c>
      <c r="K5833" s="14" t="s">
        <v>280</v>
      </c>
      <c r="M5833" s="14">
        <v>2</v>
      </c>
      <c r="R5833" s="14">
        <v>6</v>
      </c>
      <c r="S5833" s="14">
        <v>33.33</v>
      </c>
      <c r="T5833" s="14" cm="1">
        <f t="array" ref="T5833">_xlfn.IFS(Table132[[#This Row],[percentages]]="",Table132[[#This Row],[percentages without NA]]/100,Table132[[#This Row],[percentages without NA]]="",Table132[[#This Row],[percentages]]/100)</f>
        <v>0.33329999999999999</v>
      </c>
      <c r="U5833" s="14" t="str" cm="1">
        <f t="array" ref="U5833">_xlfn.IFS(Table132[[#This Row],[Disaggregation]]="All affected area","NA",Table132[[#This Row],[Disaggregation]]="Mantika",Table132[[#This Row],[Mantika]],Table132[[#This Row],[Disaggregation]]="Baladiya",Table132[[#This Row],[Mantika]])</f>
        <v>Almarj</v>
      </c>
      <c r="V5833" s="14" t="str" cm="1">
        <f t="array" ref="V5833">_xlfn.IFS(Table132[[#This Row],[Disaggregation]]="All affected area","All affected area",Table132[[#This Row],[Disaggregation]]="Mantika",Table132[[#This Row],[Mantika]],Table132[[#This Row],[Disaggregation]]="Baladiya",Table132[[#This Row],[Baladiya]])</f>
        <v>Almarj</v>
      </c>
    </row>
    <row r="5834" spans="1:22" x14ac:dyDescent="0.35">
      <c r="A5834" s="14" t="s">
        <v>264</v>
      </c>
      <c r="B5834" s="14" t="s">
        <v>11</v>
      </c>
      <c r="C5834" s="14" t="s">
        <v>10</v>
      </c>
      <c r="D5834" s="14" t="s">
        <v>9</v>
      </c>
      <c r="E5834" s="14" t="s">
        <v>46</v>
      </c>
      <c r="F5834" s="14" t="s">
        <v>45</v>
      </c>
      <c r="G5834" s="14" t="s">
        <v>46</v>
      </c>
      <c r="H5834" s="14" t="s">
        <v>47</v>
      </c>
      <c r="I5834" s="14" t="s">
        <v>488</v>
      </c>
      <c r="J5834" s="14" t="s">
        <v>277</v>
      </c>
      <c r="K5834" s="14" t="s">
        <v>73</v>
      </c>
      <c r="M5834" s="14">
        <v>0</v>
      </c>
      <c r="R5834" s="14">
        <v>6</v>
      </c>
      <c r="S5834" s="14">
        <v>0</v>
      </c>
      <c r="T5834" s="14" cm="1">
        <f t="array" ref="T5834">_xlfn.IFS(Table132[[#This Row],[percentages]]="",Table132[[#This Row],[percentages without NA]]/100,Table132[[#This Row],[percentages without NA]]="",Table132[[#This Row],[percentages]]/100)</f>
        <v>0</v>
      </c>
      <c r="U5834" s="14" t="str" cm="1">
        <f t="array" ref="U5834">_xlfn.IFS(Table132[[#This Row],[Disaggregation]]="All affected area","NA",Table132[[#This Row],[Disaggregation]]="Mantika",Table132[[#This Row],[Mantika]],Table132[[#This Row],[Disaggregation]]="Baladiya",Table132[[#This Row],[Mantika]])</f>
        <v>Almarj</v>
      </c>
      <c r="V5834" s="14" t="str" cm="1">
        <f t="array" ref="V5834">_xlfn.IFS(Table132[[#This Row],[Disaggregation]]="All affected area","All affected area",Table132[[#This Row],[Disaggregation]]="Mantika",Table132[[#This Row],[Mantika]],Table132[[#This Row],[Disaggregation]]="Baladiya",Table132[[#This Row],[Baladiya]])</f>
        <v>Almarj</v>
      </c>
    </row>
    <row r="5835" spans="1:22" x14ac:dyDescent="0.35">
      <c r="A5835" s="14" t="s">
        <v>264</v>
      </c>
      <c r="B5835" s="14" t="s">
        <v>11</v>
      </c>
      <c r="C5835" s="14" t="s">
        <v>10</v>
      </c>
      <c r="D5835" s="14" t="s">
        <v>9</v>
      </c>
      <c r="E5835" s="14" t="s">
        <v>46</v>
      </c>
      <c r="F5835" s="14" t="s">
        <v>45</v>
      </c>
      <c r="G5835" s="14" t="s">
        <v>46</v>
      </c>
      <c r="H5835" s="14" t="s">
        <v>47</v>
      </c>
      <c r="I5835" s="14" t="s">
        <v>488</v>
      </c>
      <c r="J5835" s="14" t="s">
        <v>277</v>
      </c>
      <c r="K5835" s="14" t="s">
        <v>279</v>
      </c>
      <c r="M5835" s="14">
        <v>2</v>
      </c>
      <c r="R5835" s="14">
        <v>6</v>
      </c>
      <c r="S5835" s="14">
        <v>33.33</v>
      </c>
      <c r="T5835" s="14" cm="1">
        <f t="array" ref="T5835">_xlfn.IFS(Table132[[#This Row],[percentages]]="",Table132[[#This Row],[percentages without NA]]/100,Table132[[#This Row],[percentages without NA]]="",Table132[[#This Row],[percentages]]/100)</f>
        <v>0.33329999999999999</v>
      </c>
      <c r="U5835" s="14" t="str" cm="1">
        <f t="array" ref="U5835">_xlfn.IFS(Table132[[#This Row],[Disaggregation]]="All affected area","NA",Table132[[#This Row],[Disaggregation]]="Mantika",Table132[[#This Row],[Mantika]],Table132[[#This Row],[Disaggregation]]="Baladiya",Table132[[#This Row],[Mantika]])</f>
        <v>Almarj</v>
      </c>
      <c r="V5835" s="14" t="str" cm="1">
        <f t="array" ref="V5835">_xlfn.IFS(Table132[[#This Row],[Disaggregation]]="All affected area","All affected area",Table132[[#This Row],[Disaggregation]]="Mantika",Table132[[#This Row],[Mantika]],Table132[[#This Row],[Disaggregation]]="Baladiya",Table132[[#This Row],[Baladiya]])</f>
        <v>Almarj</v>
      </c>
    </row>
    <row r="5836" spans="1:22" x14ac:dyDescent="0.35">
      <c r="A5836" s="14" t="s">
        <v>264</v>
      </c>
      <c r="B5836" s="14" t="s">
        <v>11</v>
      </c>
      <c r="C5836" s="14" t="s">
        <v>10</v>
      </c>
      <c r="D5836" s="14" t="s">
        <v>9</v>
      </c>
      <c r="E5836" s="14" t="s">
        <v>46</v>
      </c>
      <c r="F5836" s="14" t="s">
        <v>45</v>
      </c>
      <c r="G5836" s="14" t="s">
        <v>46</v>
      </c>
      <c r="H5836" s="14" t="s">
        <v>47</v>
      </c>
      <c r="I5836" s="14" t="s">
        <v>488</v>
      </c>
      <c r="J5836" s="14" t="s">
        <v>277</v>
      </c>
      <c r="K5836" s="14" t="s">
        <v>278</v>
      </c>
      <c r="M5836" s="14">
        <v>3</v>
      </c>
      <c r="R5836" s="14">
        <v>6</v>
      </c>
      <c r="S5836" s="14">
        <v>50</v>
      </c>
      <c r="T5836" s="14" cm="1">
        <f t="array" ref="T5836">_xlfn.IFS(Table132[[#This Row],[percentages]]="",Table132[[#This Row],[percentages without NA]]/100,Table132[[#This Row],[percentages without NA]]="",Table132[[#This Row],[percentages]]/100)</f>
        <v>0.5</v>
      </c>
      <c r="U5836" s="14" t="str" cm="1">
        <f t="array" ref="U5836">_xlfn.IFS(Table132[[#This Row],[Disaggregation]]="All affected area","NA",Table132[[#This Row],[Disaggregation]]="Mantika",Table132[[#This Row],[Mantika]],Table132[[#This Row],[Disaggregation]]="Baladiya",Table132[[#This Row],[Mantika]])</f>
        <v>Almarj</v>
      </c>
      <c r="V5836" s="14" t="str" cm="1">
        <f t="array" ref="V5836">_xlfn.IFS(Table132[[#This Row],[Disaggregation]]="All affected area","All affected area",Table132[[#This Row],[Disaggregation]]="Mantika",Table132[[#This Row],[Mantika]],Table132[[#This Row],[Disaggregation]]="Baladiya",Table132[[#This Row],[Baladiya]])</f>
        <v>Almarj</v>
      </c>
    </row>
    <row r="5837" spans="1:22" x14ac:dyDescent="0.35">
      <c r="A5837" s="14" t="s">
        <v>264</v>
      </c>
      <c r="B5837" s="14" t="s">
        <v>11</v>
      </c>
      <c r="C5837" s="14" t="s">
        <v>10</v>
      </c>
      <c r="D5837" s="14" t="s">
        <v>9</v>
      </c>
      <c r="E5837" s="14" t="s">
        <v>46</v>
      </c>
      <c r="F5837" s="14" t="s">
        <v>45</v>
      </c>
      <c r="G5837" s="14" t="s">
        <v>46</v>
      </c>
      <c r="H5837" s="14" t="s">
        <v>47</v>
      </c>
      <c r="I5837" s="14" t="s">
        <v>488</v>
      </c>
      <c r="J5837" s="14" t="s">
        <v>277</v>
      </c>
      <c r="K5837" s="14" t="s">
        <v>276</v>
      </c>
      <c r="M5837" s="14">
        <v>0</v>
      </c>
      <c r="R5837" s="14">
        <v>6</v>
      </c>
      <c r="S5837" s="14">
        <v>0</v>
      </c>
      <c r="T5837" s="14" cm="1">
        <f t="array" ref="T5837">_xlfn.IFS(Table132[[#This Row],[percentages]]="",Table132[[#This Row],[percentages without NA]]/100,Table132[[#This Row],[percentages without NA]]="",Table132[[#This Row],[percentages]]/100)</f>
        <v>0</v>
      </c>
      <c r="U5837" s="14" t="str" cm="1">
        <f t="array" ref="U5837">_xlfn.IFS(Table132[[#This Row],[Disaggregation]]="All affected area","NA",Table132[[#This Row],[Disaggregation]]="Mantika",Table132[[#This Row],[Mantika]],Table132[[#This Row],[Disaggregation]]="Baladiya",Table132[[#This Row],[Mantika]])</f>
        <v>Almarj</v>
      </c>
      <c r="V5837" s="14" t="str" cm="1">
        <f t="array" ref="V5837">_xlfn.IFS(Table132[[#This Row],[Disaggregation]]="All affected area","All affected area",Table132[[#This Row],[Disaggregation]]="Mantika",Table132[[#This Row],[Mantika]],Table132[[#This Row],[Disaggregation]]="Baladiya",Table132[[#This Row],[Baladiya]])</f>
        <v>Almarj</v>
      </c>
    </row>
    <row r="5838" spans="1:22" x14ac:dyDescent="0.35">
      <c r="A5838" s="14" t="s">
        <v>264</v>
      </c>
      <c r="B5838" s="14" t="s">
        <v>11</v>
      </c>
      <c r="C5838" s="14" t="s">
        <v>10</v>
      </c>
      <c r="D5838" s="14" t="s">
        <v>9</v>
      </c>
      <c r="E5838" s="14" t="s">
        <v>46</v>
      </c>
      <c r="F5838" s="14" t="s">
        <v>45</v>
      </c>
      <c r="G5838" s="14" t="s">
        <v>44</v>
      </c>
      <c r="H5838" s="14" t="s">
        <v>43</v>
      </c>
      <c r="I5838" s="14" t="s">
        <v>488</v>
      </c>
      <c r="J5838" s="14" t="s">
        <v>277</v>
      </c>
      <c r="K5838" s="14" t="s">
        <v>284</v>
      </c>
      <c r="M5838" s="14">
        <v>0</v>
      </c>
      <c r="R5838" s="14">
        <v>7</v>
      </c>
      <c r="S5838" s="14">
        <v>0</v>
      </c>
      <c r="T5838" s="14" cm="1">
        <f t="array" ref="T5838">_xlfn.IFS(Table132[[#This Row],[percentages]]="",Table132[[#This Row],[percentages without NA]]/100,Table132[[#This Row],[percentages without NA]]="",Table132[[#This Row],[percentages]]/100)</f>
        <v>0</v>
      </c>
      <c r="U5838" s="14" t="str" cm="1">
        <f t="array" ref="U5838">_xlfn.IFS(Table132[[#This Row],[Disaggregation]]="All affected area","NA",Table132[[#This Row],[Disaggregation]]="Mantika",Table132[[#This Row],[Mantika]],Table132[[#This Row],[Disaggregation]]="Baladiya",Table132[[#This Row],[Mantika]])</f>
        <v>Almarj</v>
      </c>
      <c r="V5838" s="14" t="str" cm="1">
        <f t="array" ref="V5838">_xlfn.IFS(Table132[[#This Row],[Disaggregation]]="All affected area","All affected area",Table132[[#This Row],[Disaggregation]]="Mantika",Table132[[#This Row],[Mantika]],Table132[[#This Row],[Disaggregation]]="Baladiya",Table132[[#This Row],[Baladiya]])</f>
        <v>Assahel</v>
      </c>
    </row>
    <row r="5839" spans="1:22" x14ac:dyDescent="0.35">
      <c r="A5839" s="14" t="s">
        <v>264</v>
      </c>
      <c r="B5839" s="14" t="s">
        <v>11</v>
      </c>
      <c r="C5839" s="14" t="s">
        <v>10</v>
      </c>
      <c r="D5839" s="14" t="s">
        <v>9</v>
      </c>
      <c r="E5839" s="14" t="s">
        <v>46</v>
      </c>
      <c r="F5839" s="14" t="s">
        <v>45</v>
      </c>
      <c r="G5839" s="14" t="s">
        <v>44</v>
      </c>
      <c r="H5839" s="14" t="s">
        <v>43</v>
      </c>
      <c r="I5839" s="14" t="s">
        <v>488</v>
      </c>
      <c r="J5839" s="14" t="s">
        <v>277</v>
      </c>
      <c r="K5839" s="14" t="s">
        <v>283</v>
      </c>
      <c r="M5839" s="14">
        <v>3</v>
      </c>
      <c r="R5839" s="14">
        <v>7</v>
      </c>
      <c r="S5839" s="14">
        <v>42.86</v>
      </c>
      <c r="T5839" s="14" cm="1">
        <f t="array" ref="T5839">_xlfn.IFS(Table132[[#This Row],[percentages]]="",Table132[[#This Row],[percentages without NA]]/100,Table132[[#This Row],[percentages without NA]]="",Table132[[#This Row],[percentages]]/100)</f>
        <v>0.42859999999999998</v>
      </c>
      <c r="U5839" s="14" t="str" cm="1">
        <f t="array" ref="U5839">_xlfn.IFS(Table132[[#This Row],[Disaggregation]]="All affected area","NA",Table132[[#This Row],[Disaggregation]]="Mantika",Table132[[#This Row],[Mantika]],Table132[[#This Row],[Disaggregation]]="Baladiya",Table132[[#This Row],[Mantika]])</f>
        <v>Almarj</v>
      </c>
      <c r="V5839" s="14" t="str" cm="1">
        <f t="array" ref="V5839">_xlfn.IFS(Table132[[#This Row],[Disaggregation]]="All affected area","All affected area",Table132[[#This Row],[Disaggregation]]="Mantika",Table132[[#This Row],[Mantika]],Table132[[#This Row],[Disaggregation]]="Baladiya",Table132[[#This Row],[Baladiya]])</f>
        <v>Assahel</v>
      </c>
    </row>
    <row r="5840" spans="1:22" x14ac:dyDescent="0.35">
      <c r="A5840" s="14" t="s">
        <v>264</v>
      </c>
      <c r="B5840" s="14" t="s">
        <v>11</v>
      </c>
      <c r="C5840" s="14" t="s">
        <v>10</v>
      </c>
      <c r="D5840" s="14" t="s">
        <v>9</v>
      </c>
      <c r="E5840" s="14" t="s">
        <v>46</v>
      </c>
      <c r="F5840" s="14" t="s">
        <v>45</v>
      </c>
      <c r="G5840" s="14" t="s">
        <v>44</v>
      </c>
      <c r="H5840" s="14" t="s">
        <v>43</v>
      </c>
      <c r="I5840" s="14" t="s">
        <v>488</v>
      </c>
      <c r="J5840" s="14" t="s">
        <v>277</v>
      </c>
      <c r="K5840" s="14" t="s">
        <v>282</v>
      </c>
      <c r="M5840" s="14">
        <v>0</v>
      </c>
      <c r="R5840" s="14">
        <v>7</v>
      </c>
      <c r="S5840" s="14">
        <v>0</v>
      </c>
      <c r="T5840" s="14" cm="1">
        <f t="array" ref="T5840">_xlfn.IFS(Table132[[#This Row],[percentages]]="",Table132[[#This Row],[percentages without NA]]/100,Table132[[#This Row],[percentages without NA]]="",Table132[[#This Row],[percentages]]/100)</f>
        <v>0</v>
      </c>
      <c r="U5840" s="14" t="str" cm="1">
        <f t="array" ref="U5840">_xlfn.IFS(Table132[[#This Row],[Disaggregation]]="All affected area","NA",Table132[[#This Row],[Disaggregation]]="Mantika",Table132[[#This Row],[Mantika]],Table132[[#This Row],[Disaggregation]]="Baladiya",Table132[[#This Row],[Mantika]])</f>
        <v>Almarj</v>
      </c>
      <c r="V5840" s="14" t="str" cm="1">
        <f t="array" ref="V5840">_xlfn.IFS(Table132[[#This Row],[Disaggregation]]="All affected area","All affected area",Table132[[#This Row],[Disaggregation]]="Mantika",Table132[[#This Row],[Mantika]],Table132[[#This Row],[Disaggregation]]="Baladiya",Table132[[#This Row],[Baladiya]])</f>
        <v>Assahel</v>
      </c>
    </row>
    <row r="5841" spans="1:22" x14ac:dyDescent="0.35">
      <c r="A5841" s="14" t="s">
        <v>264</v>
      </c>
      <c r="B5841" s="14" t="s">
        <v>11</v>
      </c>
      <c r="C5841" s="14" t="s">
        <v>10</v>
      </c>
      <c r="D5841" s="14" t="s">
        <v>9</v>
      </c>
      <c r="E5841" s="14" t="s">
        <v>46</v>
      </c>
      <c r="F5841" s="14" t="s">
        <v>45</v>
      </c>
      <c r="G5841" s="14" t="s">
        <v>44</v>
      </c>
      <c r="H5841" s="14" t="s">
        <v>43</v>
      </c>
      <c r="I5841" s="14" t="s">
        <v>488</v>
      </c>
      <c r="J5841" s="14" t="s">
        <v>277</v>
      </c>
      <c r="K5841" s="14" t="s">
        <v>281</v>
      </c>
      <c r="M5841" s="14">
        <v>1</v>
      </c>
      <c r="R5841" s="14">
        <v>7</v>
      </c>
      <c r="S5841" s="14">
        <v>14.29</v>
      </c>
      <c r="T5841" s="14" cm="1">
        <f t="array" ref="T5841">_xlfn.IFS(Table132[[#This Row],[percentages]]="",Table132[[#This Row],[percentages without NA]]/100,Table132[[#This Row],[percentages without NA]]="",Table132[[#This Row],[percentages]]/100)</f>
        <v>0.1429</v>
      </c>
      <c r="U5841" s="14" t="str" cm="1">
        <f t="array" ref="U5841">_xlfn.IFS(Table132[[#This Row],[Disaggregation]]="All affected area","NA",Table132[[#This Row],[Disaggregation]]="Mantika",Table132[[#This Row],[Mantika]],Table132[[#This Row],[Disaggregation]]="Baladiya",Table132[[#This Row],[Mantika]])</f>
        <v>Almarj</v>
      </c>
      <c r="V5841" s="14" t="str" cm="1">
        <f t="array" ref="V5841">_xlfn.IFS(Table132[[#This Row],[Disaggregation]]="All affected area","All affected area",Table132[[#This Row],[Disaggregation]]="Mantika",Table132[[#This Row],[Mantika]],Table132[[#This Row],[Disaggregation]]="Baladiya",Table132[[#This Row],[Baladiya]])</f>
        <v>Assahel</v>
      </c>
    </row>
    <row r="5842" spans="1:22" x14ac:dyDescent="0.35">
      <c r="A5842" s="14" t="s">
        <v>264</v>
      </c>
      <c r="B5842" s="14" t="s">
        <v>11</v>
      </c>
      <c r="C5842" s="14" t="s">
        <v>10</v>
      </c>
      <c r="D5842" s="14" t="s">
        <v>9</v>
      </c>
      <c r="E5842" s="14" t="s">
        <v>46</v>
      </c>
      <c r="F5842" s="14" t="s">
        <v>45</v>
      </c>
      <c r="G5842" s="14" t="s">
        <v>44</v>
      </c>
      <c r="H5842" s="14" t="s">
        <v>43</v>
      </c>
      <c r="I5842" s="14" t="s">
        <v>488</v>
      </c>
      <c r="J5842" s="14" t="s">
        <v>277</v>
      </c>
      <c r="K5842" s="14" t="s">
        <v>74</v>
      </c>
      <c r="M5842" s="14">
        <v>6</v>
      </c>
      <c r="R5842" s="14">
        <v>7</v>
      </c>
      <c r="S5842" s="14">
        <v>85.71</v>
      </c>
      <c r="T5842" s="14" cm="1">
        <f t="array" ref="T5842">_xlfn.IFS(Table132[[#This Row],[percentages]]="",Table132[[#This Row],[percentages without NA]]/100,Table132[[#This Row],[percentages without NA]]="",Table132[[#This Row],[percentages]]/100)</f>
        <v>0.85709999999999997</v>
      </c>
      <c r="U5842" s="14" t="str" cm="1">
        <f t="array" ref="U5842">_xlfn.IFS(Table132[[#This Row],[Disaggregation]]="All affected area","NA",Table132[[#This Row],[Disaggregation]]="Mantika",Table132[[#This Row],[Mantika]],Table132[[#This Row],[Disaggregation]]="Baladiya",Table132[[#This Row],[Mantika]])</f>
        <v>Almarj</v>
      </c>
      <c r="V5842" s="14" t="str" cm="1">
        <f t="array" ref="V5842">_xlfn.IFS(Table132[[#This Row],[Disaggregation]]="All affected area","All affected area",Table132[[#This Row],[Disaggregation]]="Mantika",Table132[[#This Row],[Mantika]],Table132[[#This Row],[Disaggregation]]="Baladiya",Table132[[#This Row],[Baladiya]])</f>
        <v>Assahel</v>
      </c>
    </row>
    <row r="5843" spans="1:22" x14ac:dyDescent="0.35">
      <c r="A5843" s="14" t="s">
        <v>264</v>
      </c>
      <c r="B5843" s="14" t="s">
        <v>11</v>
      </c>
      <c r="C5843" s="14" t="s">
        <v>10</v>
      </c>
      <c r="D5843" s="14" t="s">
        <v>9</v>
      </c>
      <c r="E5843" s="14" t="s">
        <v>46</v>
      </c>
      <c r="F5843" s="14" t="s">
        <v>45</v>
      </c>
      <c r="G5843" s="14" t="s">
        <v>44</v>
      </c>
      <c r="H5843" s="14" t="s">
        <v>43</v>
      </c>
      <c r="I5843" s="14" t="s">
        <v>488</v>
      </c>
      <c r="J5843" s="14" t="s">
        <v>277</v>
      </c>
      <c r="K5843" s="14" t="s">
        <v>280</v>
      </c>
      <c r="M5843" s="14">
        <v>0</v>
      </c>
      <c r="R5843" s="14">
        <v>7</v>
      </c>
      <c r="S5843" s="14">
        <v>0</v>
      </c>
      <c r="T5843" s="14" cm="1">
        <f t="array" ref="T5843">_xlfn.IFS(Table132[[#This Row],[percentages]]="",Table132[[#This Row],[percentages without NA]]/100,Table132[[#This Row],[percentages without NA]]="",Table132[[#This Row],[percentages]]/100)</f>
        <v>0</v>
      </c>
      <c r="U5843" s="14" t="str" cm="1">
        <f t="array" ref="U5843">_xlfn.IFS(Table132[[#This Row],[Disaggregation]]="All affected area","NA",Table132[[#This Row],[Disaggregation]]="Mantika",Table132[[#This Row],[Mantika]],Table132[[#This Row],[Disaggregation]]="Baladiya",Table132[[#This Row],[Mantika]])</f>
        <v>Almarj</v>
      </c>
      <c r="V5843" s="14" t="str" cm="1">
        <f t="array" ref="V5843">_xlfn.IFS(Table132[[#This Row],[Disaggregation]]="All affected area","All affected area",Table132[[#This Row],[Disaggregation]]="Mantika",Table132[[#This Row],[Mantika]],Table132[[#This Row],[Disaggregation]]="Baladiya",Table132[[#This Row],[Baladiya]])</f>
        <v>Assahel</v>
      </c>
    </row>
    <row r="5844" spans="1:22" x14ac:dyDescent="0.35">
      <c r="A5844" s="14" t="s">
        <v>264</v>
      </c>
      <c r="B5844" s="14" t="s">
        <v>11</v>
      </c>
      <c r="C5844" s="14" t="s">
        <v>10</v>
      </c>
      <c r="D5844" s="14" t="s">
        <v>9</v>
      </c>
      <c r="E5844" s="14" t="s">
        <v>46</v>
      </c>
      <c r="F5844" s="14" t="s">
        <v>45</v>
      </c>
      <c r="G5844" s="14" t="s">
        <v>44</v>
      </c>
      <c r="H5844" s="14" t="s">
        <v>43</v>
      </c>
      <c r="I5844" s="14" t="s">
        <v>488</v>
      </c>
      <c r="J5844" s="14" t="s">
        <v>277</v>
      </c>
      <c r="K5844" s="14" t="s">
        <v>73</v>
      </c>
      <c r="M5844" s="14">
        <v>0</v>
      </c>
      <c r="R5844" s="14">
        <v>7</v>
      </c>
      <c r="S5844" s="14">
        <v>0</v>
      </c>
      <c r="T5844" s="14" cm="1">
        <f t="array" ref="T5844">_xlfn.IFS(Table132[[#This Row],[percentages]]="",Table132[[#This Row],[percentages without NA]]/100,Table132[[#This Row],[percentages without NA]]="",Table132[[#This Row],[percentages]]/100)</f>
        <v>0</v>
      </c>
      <c r="U5844" s="14" t="str" cm="1">
        <f t="array" ref="U5844">_xlfn.IFS(Table132[[#This Row],[Disaggregation]]="All affected area","NA",Table132[[#This Row],[Disaggregation]]="Mantika",Table132[[#This Row],[Mantika]],Table132[[#This Row],[Disaggregation]]="Baladiya",Table132[[#This Row],[Mantika]])</f>
        <v>Almarj</v>
      </c>
      <c r="V5844" s="14" t="str" cm="1">
        <f t="array" ref="V5844">_xlfn.IFS(Table132[[#This Row],[Disaggregation]]="All affected area","All affected area",Table132[[#This Row],[Disaggregation]]="Mantika",Table132[[#This Row],[Mantika]],Table132[[#This Row],[Disaggregation]]="Baladiya",Table132[[#This Row],[Baladiya]])</f>
        <v>Assahel</v>
      </c>
    </row>
    <row r="5845" spans="1:22" x14ac:dyDescent="0.35">
      <c r="A5845" s="14" t="s">
        <v>264</v>
      </c>
      <c r="B5845" s="14" t="s">
        <v>11</v>
      </c>
      <c r="C5845" s="14" t="s">
        <v>10</v>
      </c>
      <c r="D5845" s="14" t="s">
        <v>9</v>
      </c>
      <c r="E5845" s="14" t="s">
        <v>46</v>
      </c>
      <c r="F5845" s="14" t="s">
        <v>45</v>
      </c>
      <c r="G5845" s="14" t="s">
        <v>44</v>
      </c>
      <c r="H5845" s="14" t="s">
        <v>43</v>
      </c>
      <c r="I5845" s="14" t="s">
        <v>488</v>
      </c>
      <c r="J5845" s="14" t="s">
        <v>277</v>
      </c>
      <c r="K5845" s="14" t="s">
        <v>279</v>
      </c>
      <c r="M5845" s="14">
        <v>0</v>
      </c>
      <c r="R5845" s="14">
        <v>7</v>
      </c>
      <c r="S5845" s="14">
        <v>0</v>
      </c>
      <c r="T5845" s="14" cm="1">
        <f t="array" ref="T5845">_xlfn.IFS(Table132[[#This Row],[percentages]]="",Table132[[#This Row],[percentages without NA]]/100,Table132[[#This Row],[percentages without NA]]="",Table132[[#This Row],[percentages]]/100)</f>
        <v>0</v>
      </c>
      <c r="U5845" s="14" t="str" cm="1">
        <f t="array" ref="U5845">_xlfn.IFS(Table132[[#This Row],[Disaggregation]]="All affected area","NA",Table132[[#This Row],[Disaggregation]]="Mantika",Table132[[#This Row],[Mantika]],Table132[[#This Row],[Disaggregation]]="Baladiya",Table132[[#This Row],[Mantika]])</f>
        <v>Almarj</v>
      </c>
      <c r="V5845" s="14" t="str" cm="1">
        <f t="array" ref="V5845">_xlfn.IFS(Table132[[#This Row],[Disaggregation]]="All affected area","All affected area",Table132[[#This Row],[Disaggregation]]="Mantika",Table132[[#This Row],[Mantika]],Table132[[#This Row],[Disaggregation]]="Baladiya",Table132[[#This Row],[Baladiya]])</f>
        <v>Assahel</v>
      </c>
    </row>
    <row r="5846" spans="1:22" x14ac:dyDescent="0.35">
      <c r="A5846" s="14" t="s">
        <v>264</v>
      </c>
      <c r="B5846" s="14" t="s">
        <v>11</v>
      </c>
      <c r="C5846" s="14" t="s">
        <v>10</v>
      </c>
      <c r="D5846" s="14" t="s">
        <v>9</v>
      </c>
      <c r="E5846" s="14" t="s">
        <v>46</v>
      </c>
      <c r="F5846" s="14" t="s">
        <v>45</v>
      </c>
      <c r="G5846" s="14" t="s">
        <v>44</v>
      </c>
      <c r="H5846" s="14" t="s">
        <v>43</v>
      </c>
      <c r="I5846" s="14" t="s">
        <v>488</v>
      </c>
      <c r="J5846" s="14" t="s">
        <v>277</v>
      </c>
      <c r="K5846" s="14" t="s">
        <v>278</v>
      </c>
      <c r="M5846" s="14">
        <v>0</v>
      </c>
      <c r="R5846" s="14">
        <v>7</v>
      </c>
      <c r="S5846" s="14">
        <v>0</v>
      </c>
      <c r="T5846" s="14" cm="1">
        <f t="array" ref="T5846">_xlfn.IFS(Table132[[#This Row],[percentages]]="",Table132[[#This Row],[percentages without NA]]/100,Table132[[#This Row],[percentages without NA]]="",Table132[[#This Row],[percentages]]/100)</f>
        <v>0</v>
      </c>
      <c r="U5846" s="14" t="str" cm="1">
        <f t="array" ref="U5846">_xlfn.IFS(Table132[[#This Row],[Disaggregation]]="All affected area","NA",Table132[[#This Row],[Disaggregation]]="Mantika",Table132[[#This Row],[Mantika]],Table132[[#This Row],[Disaggregation]]="Baladiya",Table132[[#This Row],[Mantika]])</f>
        <v>Almarj</v>
      </c>
      <c r="V5846" s="14" t="str" cm="1">
        <f t="array" ref="V5846">_xlfn.IFS(Table132[[#This Row],[Disaggregation]]="All affected area","All affected area",Table132[[#This Row],[Disaggregation]]="Mantika",Table132[[#This Row],[Mantika]],Table132[[#This Row],[Disaggregation]]="Baladiya",Table132[[#This Row],[Baladiya]])</f>
        <v>Assahel</v>
      </c>
    </row>
    <row r="5847" spans="1:22" x14ac:dyDescent="0.35">
      <c r="A5847" s="14" t="s">
        <v>264</v>
      </c>
      <c r="B5847" s="14" t="s">
        <v>11</v>
      </c>
      <c r="C5847" s="14" t="s">
        <v>10</v>
      </c>
      <c r="D5847" s="14" t="s">
        <v>9</v>
      </c>
      <c r="E5847" s="14" t="s">
        <v>46</v>
      </c>
      <c r="F5847" s="14" t="s">
        <v>45</v>
      </c>
      <c r="G5847" s="14" t="s">
        <v>44</v>
      </c>
      <c r="H5847" s="14" t="s">
        <v>43</v>
      </c>
      <c r="I5847" s="14" t="s">
        <v>488</v>
      </c>
      <c r="J5847" s="14" t="s">
        <v>277</v>
      </c>
      <c r="K5847" s="14" t="s">
        <v>276</v>
      </c>
      <c r="M5847" s="14">
        <v>0</v>
      </c>
      <c r="R5847" s="14">
        <v>7</v>
      </c>
      <c r="S5847" s="14">
        <v>0</v>
      </c>
      <c r="T5847" s="14" cm="1">
        <f t="array" ref="T5847">_xlfn.IFS(Table132[[#This Row],[percentages]]="",Table132[[#This Row],[percentages without NA]]/100,Table132[[#This Row],[percentages without NA]]="",Table132[[#This Row],[percentages]]/100)</f>
        <v>0</v>
      </c>
      <c r="U5847" s="14" t="str" cm="1">
        <f t="array" ref="U5847">_xlfn.IFS(Table132[[#This Row],[Disaggregation]]="All affected area","NA",Table132[[#This Row],[Disaggregation]]="Mantika",Table132[[#This Row],[Mantika]],Table132[[#This Row],[Disaggregation]]="Baladiya",Table132[[#This Row],[Mantika]])</f>
        <v>Almarj</v>
      </c>
      <c r="V5847" s="14" t="str" cm="1">
        <f t="array" ref="V5847">_xlfn.IFS(Table132[[#This Row],[Disaggregation]]="All affected area","All affected area",Table132[[#This Row],[Disaggregation]]="Mantika",Table132[[#This Row],[Mantika]],Table132[[#This Row],[Disaggregation]]="Baladiya",Table132[[#This Row],[Baladiya]])</f>
        <v>Assahel</v>
      </c>
    </row>
    <row r="5848" spans="1:22" x14ac:dyDescent="0.35">
      <c r="A5848" s="14" t="s">
        <v>264</v>
      </c>
      <c r="B5848" s="14" t="s">
        <v>11</v>
      </c>
      <c r="C5848" s="14" t="s">
        <v>10</v>
      </c>
      <c r="D5848" s="14" t="s">
        <v>9</v>
      </c>
      <c r="E5848" s="14" t="s">
        <v>34</v>
      </c>
      <c r="F5848" s="14" t="s">
        <v>35</v>
      </c>
      <c r="G5848" s="14" t="s">
        <v>42</v>
      </c>
      <c r="H5848" s="14" t="s">
        <v>41</v>
      </c>
      <c r="I5848" s="14" t="s">
        <v>488</v>
      </c>
      <c r="J5848" s="14" t="s">
        <v>277</v>
      </c>
      <c r="K5848" s="14" t="s">
        <v>284</v>
      </c>
      <c r="M5848" s="14">
        <v>0</v>
      </c>
      <c r="R5848" s="14">
        <v>2</v>
      </c>
      <c r="S5848" s="14">
        <v>0</v>
      </c>
      <c r="T5848" s="14" cm="1">
        <f t="array" ref="T5848">_xlfn.IFS(Table132[[#This Row],[percentages]]="",Table132[[#This Row],[percentages without NA]]/100,Table132[[#This Row],[percentages without NA]]="",Table132[[#This Row],[percentages]]/100)</f>
        <v>0</v>
      </c>
      <c r="U5848" s="14" t="str" cm="1">
        <f t="array" ref="U5848">_xlfn.IFS(Table132[[#This Row],[Disaggregation]]="All affected area","NA",Table132[[#This Row],[Disaggregation]]="Mantika",Table132[[#This Row],[Mantika]],Table132[[#This Row],[Disaggregation]]="Baladiya",Table132[[#This Row],[Mantika]])</f>
        <v>Benghazi</v>
      </c>
      <c r="V5848" s="14" t="str" cm="1">
        <f t="array" ref="V5848">_xlfn.IFS(Table132[[#This Row],[Disaggregation]]="All affected area","All affected area",Table132[[#This Row],[Disaggregation]]="Mantika",Table132[[#This Row],[Mantika]],Table132[[#This Row],[Disaggregation]]="Baladiya",Table132[[#This Row],[Baladiya]])</f>
        <v>Alabyar</v>
      </c>
    </row>
    <row r="5849" spans="1:22" x14ac:dyDescent="0.35">
      <c r="A5849" s="14" t="s">
        <v>264</v>
      </c>
      <c r="B5849" s="14" t="s">
        <v>11</v>
      </c>
      <c r="C5849" s="14" t="s">
        <v>10</v>
      </c>
      <c r="D5849" s="14" t="s">
        <v>9</v>
      </c>
      <c r="E5849" s="14" t="s">
        <v>34</v>
      </c>
      <c r="F5849" s="14" t="s">
        <v>35</v>
      </c>
      <c r="G5849" s="14" t="s">
        <v>42</v>
      </c>
      <c r="H5849" s="14" t="s">
        <v>41</v>
      </c>
      <c r="I5849" s="14" t="s">
        <v>488</v>
      </c>
      <c r="J5849" s="14" t="s">
        <v>277</v>
      </c>
      <c r="K5849" s="14" t="s">
        <v>283</v>
      </c>
      <c r="M5849" s="14">
        <v>2</v>
      </c>
      <c r="R5849" s="14">
        <v>2</v>
      </c>
      <c r="S5849" s="14">
        <v>100</v>
      </c>
      <c r="T5849" s="14" cm="1">
        <f t="array" ref="T5849">_xlfn.IFS(Table132[[#This Row],[percentages]]="",Table132[[#This Row],[percentages without NA]]/100,Table132[[#This Row],[percentages without NA]]="",Table132[[#This Row],[percentages]]/100)</f>
        <v>1</v>
      </c>
      <c r="U5849" s="14" t="str" cm="1">
        <f t="array" ref="U5849">_xlfn.IFS(Table132[[#This Row],[Disaggregation]]="All affected area","NA",Table132[[#This Row],[Disaggregation]]="Mantika",Table132[[#This Row],[Mantika]],Table132[[#This Row],[Disaggregation]]="Baladiya",Table132[[#This Row],[Mantika]])</f>
        <v>Benghazi</v>
      </c>
      <c r="V5849" s="14" t="str" cm="1">
        <f t="array" ref="V5849">_xlfn.IFS(Table132[[#This Row],[Disaggregation]]="All affected area","All affected area",Table132[[#This Row],[Disaggregation]]="Mantika",Table132[[#This Row],[Mantika]],Table132[[#This Row],[Disaggregation]]="Baladiya",Table132[[#This Row],[Baladiya]])</f>
        <v>Alabyar</v>
      </c>
    </row>
    <row r="5850" spans="1:22" x14ac:dyDescent="0.35">
      <c r="A5850" s="14" t="s">
        <v>264</v>
      </c>
      <c r="B5850" s="14" t="s">
        <v>11</v>
      </c>
      <c r="C5850" s="14" t="s">
        <v>10</v>
      </c>
      <c r="D5850" s="14" t="s">
        <v>9</v>
      </c>
      <c r="E5850" s="14" t="s">
        <v>34</v>
      </c>
      <c r="F5850" s="14" t="s">
        <v>35</v>
      </c>
      <c r="G5850" s="14" t="s">
        <v>42</v>
      </c>
      <c r="H5850" s="14" t="s">
        <v>41</v>
      </c>
      <c r="I5850" s="14" t="s">
        <v>488</v>
      </c>
      <c r="J5850" s="14" t="s">
        <v>277</v>
      </c>
      <c r="K5850" s="14" t="s">
        <v>282</v>
      </c>
      <c r="M5850" s="14">
        <v>0</v>
      </c>
      <c r="R5850" s="14">
        <v>2</v>
      </c>
      <c r="S5850" s="14">
        <v>0</v>
      </c>
      <c r="T5850" s="14" cm="1">
        <f t="array" ref="T5850">_xlfn.IFS(Table132[[#This Row],[percentages]]="",Table132[[#This Row],[percentages without NA]]/100,Table132[[#This Row],[percentages without NA]]="",Table132[[#This Row],[percentages]]/100)</f>
        <v>0</v>
      </c>
      <c r="U5850" s="14" t="str" cm="1">
        <f t="array" ref="U5850">_xlfn.IFS(Table132[[#This Row],[Disaggregation]]="All affected area","NA",Table132[[#This Row],[Disaggregation]]="Mantika",Table132[[#This Row],[Mantika]],Table132[[#This Row],[Disaggregation]]="Baladiya",Table132[[#This Row],[Mantika]])</f>
        <v>Benghazi</v>
      </c>
      <c r="V5850" s="14" t="str" cm="1">
        <f t="array" ref="V5850">_xlfn.IFS(Table132[[#This Row],[Disaggregation]]="All affected area","All affected area",Table132[[#This Row],[Disaggregation]]="Mantika",Table132[[#This Row],[Mantika]],Table132[[#This Row],[Disaggregation]]="Baladiya",Table132[[#This Row],[Baladiya]])</f>
        <v>Alabyar</v>
      </c>
    </row>
    <row r="5851" spans="1:22" x14ac:dyDescent="0.35">
      <c r="A5851" s="14" t="s">
        <v>264</v>
      </c>
      <c r="B5851" s="14" t="s">
        <v>11</v>
      </c>
      <c r="C5851" s="14" t="s">
        <v>10</v>
      </c>
      <c r="D5851" s="14" t="s">
        <v>9</v>
      </c>
      <c r="E5851" s="14" t="s">
        <v>34</v>
      </c>
      <c r="F5851" s="14" t="s">
        <v>35</v>
      </c>
      <c r="G5851" s="14" t="s">
        <v>42</v>
      </c>
      <c r="H5851" s="14" t="s">
        <v>41</v>
      </c>
      <c r="I5851" s="14" t="s">
        <v>488</v>
      </c>
      <c r="J5851" s="14" t="s">
        <v>277</v>
      </c>
      <c r="K5851" s="14" t="s">
        <v>281</v>
      </c>
      <c r="M5851" s="14">
        <v>0</v>
      </c>
      <c r="R5851" s="14">
        <v>2</v>
      </c>
      <c r="S5851" s="14">
        <v>0</v>
      </c>
      <c r="T5851" s="14" cm="1">
        <f t="array" ref="T5851">_xlfn.IFS(Table132[[#This Row],[percentages]]="",Table132[[#This Row],[percentages without NA]]/100,Table132[[#This Row],[percentages without NA]]="",Table132[[#This Row],[percentages]]/100)</f>
        <v>0</v>
      </c>
      <c r="U5851" s="14" t="str" cm="1">
        <f t="array" ref="U5851">_xlfn.IFS(Table132[[#This Row],[Disaggregation]]="All affected area","NA",Table132[[#This Row],[Disaggregation]]="Mantika",Table132[[#This Row],[Mantika]],Table132[[#This Row],[Disaggregation]]="Baladiya",Table132[[#This Row],[Mantika]])</f>
        <v>Benghazi</v>
      </c>
      <c r="V5851" s="14" t="str" cm="1">
        <f t="array" ref="V5851">_xlfn.IFS(Table132[[#This Row],[Disaggregation]]="All affected area","All affected area",Table132[[#This Row],[Disaggregation]]="Mantika",Table132[[#This Row],[Mantika]],Table132[[#This Row],[Disaggregation]]="Baladiya",Table132[[#This Row],[Baladiya]])</f>
        <v>Alabyar</v>
      </c>
    </row>
    <row r="5852" spans="1:22" x14ac:dyDescent="0.35">
      <c r="A5852" s="14" t="s">
        <v>264</v>
      </c>
      <c r="B5852" s="14" t="s">
        <v>11</v>
      </c>
      <c r="C5852" s="14" t="s">
        <v>10</v>
      </c>
      <c r="D5852" s="14" t="s">
        <v>9</v>
      </c>
      <c r="E5852" s="14" t="s">
        <v>34</v>
      </c>
      <c r="F5852" s="14" t="s">
        <v>35</v>
      </c>
      <c r="G5852" s="14" t="s">
        <v>42</v>
      </c>
      <c r="H5852" s="14" t="s">
        <v>41</v>
      </c>
      <c r="I5852" s="14" t="s">
        <v>488</v>
      </c>
      <c r="J5852" s="14" t="s">
        <v>277</v>
      </c>
      <c r="K5852" s="14" t="s">
        <v>74</v>
      </c>
      <c r="M5852" s="14">
        <v>1</v>
      </c>
      <c r="R5852" s="14">
        <v>2</v>
      </c>
      <c r="S5852" s="14">
        <v>50</v>
      </c>
      <c r="T5852" s="14" cm="1">
        <f t="array" ref="T5852">_xlfn.IFS(Table132[[#This Row],[percentages]]="",Table132[[#This Row],[percentages without NA]]/100,Table132[[#This Row],[percentages without NA]]="",Table132[[#This Row],[percentages]]/100)</f>
        <v>0.5</v>
      </c>
      <c r="U5852" s="14" t="str" cm="1">
        <f t="array" ref="U5852">_xlfn.IFS(Table132[[#This Row],[Disaggregation]]="All affected area","NA",Table132[[#This Row],[Disaggregation]]="Mantika",Table132[[#This Row],[Mantika]],Table132[[#This Row],[Disaggregation]]="Baladiya",Table132[[#This Row],[Mantika]])</f>
        <v>Benghazi</v>
      </c>
      <c r="V5852" s="14" t="str" cm="1">
        <f t="array" ref="V5852">_xlfn.IFS(Table132[[#This Row],[Disaggregation]]="All affected area","All affected area",Table132[[#This Row],[Disaggregation]]="Mantika",Table132[[#This Row],[Mantika]],Table132[[#This Row],[Disaggregation]]="Baladiya",Table132[[#This Row],[Baladiya]])</f>
        <v>Alabyar</v>
      </c>
    </row>
    <row r="5853" spans="1:22" x14ac:dyDescent="0.35">
      <c r="A5853" s="14" t="s">
        <v>264</v>
      </c>
      <c r="B5853" s="14" t="s">
        <v>11</v>
      </c>
      <c r="C5853" s="14" t="s">
        <v>10</v>
      </c>
      <c r="D5853" s="14" t="s">
        <v>9</v>
      </c>
      <c r="E5853" s="14" t="s">
        <v>34</v>
      </c>
      <c r="F5853" s="14" t="s">
        <v>35</v>
      </c>
      <c r="G5853" s="14" t="s">
        <v>42</v>
      </c>
      <c r="H5853" s="14" t="s">
        <v>41</v>
      </c>
      <c r="I5853" s="14" t="s">
        <v>488</v>
      </c>
      <c r="J5853" s="14" t="s">
        <v>277</v>
      </c>
      <c r="K5853" s="14" t="s">
        <v>280</v>
      </c>
      <c r="M5853" s="14">
        <v>0</v>
      </c>
      <c r="R5853" s="14">
        <v>2</v>
      </c>
      <c r="S5853" s="14">
        <v>0</v>
      </c>
      <c r="T5853" s="14" cm="1">
        <f t="array" ref="T5853">_xlfn.IFS(Table132[[#This Row],[percentages]]="",Table132[[#This Row],[percentages without NA]]/100,Table132[[#This Row],[percentages without NA]]="",Table132[[#This Row],[percentages]]/100)</f>
        <v>0</v>
      </c>
      <c r="U5853" s="14" t="str" cm="1">
        <f t="array" ref="U5853">_xlfn.IFS(Table132[[#This Row],[Disaggregation]]="All affected area","NA",Table132[[#This Row],[Disaggregation]]="Mantika",Table132[[#This Row],[Mantika]],Table132[[#This Row],[Disaggregation]]="Baladiya",Table132[[#This Row],[Mantika]])</f>
        <v>Benghazi</v>
      </c>
      <c r="V5853" s="14" t="str" cm="1">
        <f t="array" ref="V5853">_xlfn.IFS(Table132[[#This Row],[Disaggregation]]="All affected area","All affected area",Table132[[#This Row],[Disaggregation]]="Mantika",Table132[[#This Row],[Mantika]],Table132[[#This Row],[Disaggregation]]="Baladiya",Table132[[#This Row],[Baladiya]])</f>
        <v>Alabyar</v>
      </c>
    </row>
    <row r="5854" spans="1:22" x14ac:dyDescent="0.35">
      <c r="A5854" s="14" t="s">
        <v>264</v>
      </c>
      <c r="B5854" s="14" t="s">
        <v>11</v>
      </c>
      <c r="C5854" s="14" t="s">
        <v>10</v>
      </c>
      <c r="D5854" s="14" t="s">
        <v>9</v>
      </c>
      <c r="E5854" s="14" t="s">
        <v>34</v>
      </c>
      <c r="F5854" s="14" t="s">
        <v>35</v>
      </c>
      <c r="G5854" s="14" t="s">
        <v>42</v>
      </c>
      <c r="H5854" s="14" t="s">
        <v>41</v>
      </c>
      <c r="I5854" s="14" t="s">
        <v>488</v>
      </c>
      <c r="J5854" s="14" t="s">
        <v>277</v>
      </c>
      <c r="K5854" s="14" t="s">
        <v>73</v>
      </c>
      <c r="M5854" s="14">
        <v>0</v>
      </c>
      <c r="R5854" s="14">
        <v>2</v>
      </c>
      <c r="S5854" s="14">
        <v>0</v>
      </c>
      <c r="T5854" s="14" cm="1">
        <f t="array" ref="T5854">_xlfn.IFS(Table132[[#This Row],[percentages]]="",Table132[[#This Row],[percentages without NA]]/100,Table132[[#This Row],[percentages without NA]]="",Table132[[#This Row],[percentages]]/100)</f>
        <v>0</v>
      </c>
      <c r="U5854" s="14" t="str" cm="1">
        <f t="array" ref="U5854">_xlfn.IFS(Table132[[#This Row],[Disaggregation]]="All affected area","NA",Table132[[#This Row],[Disaggregation]]="Mantika",Table132[[#This Row],[Mantika]],Table132[[#This Row],[Disaggregation]]="Baladiya",Table132[[#This Row],[Mantika]])</f>
        <v>Benghazi</v>
      </c>
      <c r="V5854" s="14" t="str" cm="1">
        <f t="array" ref="V5854">_xlfn.IFS(Table132[[#This Row],[Disaggregation]]="All affected area","All affected area",Table132[[#This Row],[Disaggregation]]="Mantika",Table132[[#This Row],[Mantika]],Table132[[#This Row],[Disaggregation]]="Baladiya",Table132[[#This Row],[Baladiya]])</f>
        <v>Alabyar</v>
      </c>
    </row>
    <row r="5855" spans="1:22" x14ac:dyDescent="0.35">
      <c r="A5855" s="14" t="s">
        <v>264</v>
      </c>
      <c r="B5855" s="14" t="s">
        <v>11</v>
      </c>
      <c r="C5855" s="14" t="s">
        <v>10</v>
      </c>
      <c r="D5855" s="14" t="s">
        <v>9</v>
      </c>
      <c r="E5855" s="14" t="s">
        <v>34</v>
      </c>
      <c r="F5855" s="14" t="s">
        <v>35</v>
      </c>
      <c r="G5855" s="14" t="s">
        <v>42</v>
      </c>
      <c r="H5855" s="14" t="s">
        <v>41</v>
      </c>
      <c r="I5855" s="14" t="s">
        <v>488</v>
      </c>
      <c r="J5855" s="14" t="s">
        <v>277</v>
      </c>
      <c r="K5855" s="14" t="s">
        <v>279</v>
      </c>
      <c r="M5855" s="14">
        <v>0</v>
      </c>
      <c r="R5855" s="14">
        <v>2</v>
      </c>
      <c r="S5855" s="14">
        <v>0</v>
      </c>
      <c r="T5855" s="14" cm="1">
        <f t="array" ref="T5855">_xlfn.IFS(Table132[[#This Row],[percentages]]="",Table132[[#This Row],[percentages without NA]]/100,Table132[[#This Row],[percentages without NA]]="",Table132[[#This Row],[percentages]]/100)</f>
        <v>0</v>
      </c>
      <c r="U5855" s="14" t="str" cm="1">
        <f t="array" ref="U5855">_xlfn.IFS(Table132[[#This Row],[Disaggregation]]="All affected area","NA",Table132[[#This Row],[Disaggregation]]="Mantika",Table132[[#This Row],[Mantika]],Table132[[#This Row],[Disaggregation]]="Baladiya",Table132[[#This Row],[Mantika]])</f>
        <v>Benghazi</v>
      </c>
      <c r="V5855" s="14" t="str" cm="1">
        <f t="array" ref="V5855">_xlfn.IFS(Table132[[#This Row],[Disaggregation]]="All affected area","All affected area",Table132[[#This Row],[Disaggregation]]="Mantika",Table132[[#This Row],[Mantika]],Table132[[#This Row],[Disaggregation]]="Baladiya",Table132[[#This Row],[Baladiya]])</f>
        <v>Alabyar</v>
      </c>
    </row>
    <row r="5856" spans="1:22" x14ac:dyDescent="0.35">
      <c r="A5856" s="14" t="s">
        <v>264</v>
      </c>
      <c r="B5856" s="14" t="s">
        <v>11</v>
      </c>
      <c r="C5856" s="14" t="s">
        <v>10</v>
      </c>
      <c r="D5856" s="14" t="s">
        <v>9</v>
      </c>
      <c r="E5856" s="14" t="s">
        <v>34</v>
      </c>
      <c r="F5856" s="14" t="s">
        <v>35</v>
      </c>
      <c r="G5856" s="14" t="s">
        <v>42</v>
      </c>
      <c r="H5856" s="14" t="s">
        <v>41</v>
      </c>
      <c r="I5856" s="14" t="s">
        <v>488</v>
      </c>
      <c r="J5856" s="14" t="s">
        <v>277</v>
      </c>
      <c r="K5856" s="14" t="s">
        <v>278</v>
      </c>
      <c r="M5856" s="14">
        <v>0</v>
      </c>
      <c r="R5856" s="14">
        <v>2</v>
      </c>
      <c r="S5856" s="14">
        <v>0</v>
      </c>
      <c r="T5856" s="14" cm="1">
        <f t="array" ref="T5856">_xlfn.IFS(Table132[[#This Row],[percentages]]="",Table132[[#This Row],[percentages without NA]]/100,Table132[[#This Row],[percentages without NA]]="",Table132[[#This Row],[percentages]]/100)</f>
        <v>0</v>
      </c>
      <c r="U5856" s="14" t="str" cm="1">
        <f t="array" ref="U5856">_xlfn.IFS(Table132[[#This Row],[Disaggregation]]="All affected area","NA",Table132[[#This Row],[Disaggregation]]="Mantika",Table132[[#This Row],[Mantika]],Table132[[#This Row],[Disaggregation]]="Baladiya",Table132[[#This Row],[Mantika]])</f>
        <v>Benghazi</v>
      </c>
      <c r="V5856" s="14" t="str" cm="1">
        <f t="array" ref="V5856">_xlfn.IFS(Table132[[#This Row],[Disaggregation]]="All affected area","All affected area",Table132[[#This Row],[Disaggregation]]="Mantika",Table132[[#This Row],[Mantika]],Table132[[#This Row],[Disaggregation]]="Baladiya",Table132[[#This Row],[Baladiya]])</f>
        <v>Alabyar</v>
      </c>
    </row>
    <row r="5857" spans="1:22" x14ac:dyDescent="0.35">
      <c r="A5857" s="14" t="s">
        <v>264</v>
      </c>
      <c r="B5857" s="14" t="s">
        <v>11</v>
      </c>
      <c r="C5857" s="14" t="s">
        <v>10</v>
      </c>
      <c r="D5857" s="14" t="s">
        <v>9</v>
      </c>
      <c r="E5857" s="14" t="s">
        <v>34</v>
      </c>
      <c r="F5857" s="14" t="s">
        <v>35</v>
      </c>
      <c r="G5857" s="14" t="s">
        <v>42</v>
      </c>
      <c r="H5857" s="14" t="s">
        <v>41</v>
      </c>
      <c r="I5857" s="14" t="s">
        <v>488</v>
      </c>
      <c r="J5857" s="14" t="s">
        <v>277</v>
      </c>
      <c r="K5857" s="14" t="s">
        <v>276</v>
      </c>
      <c r="M5857" s="14">
        <v>0</v>
      </c>
      <c r="R5857" s="14">
        <v>2</v>
      </c>
      <c r="S5857" s="14">
        <v>0</v>
      </c>
      <c r="T5857" s="14" cm="1">
        <f t="array" ref="T5857">_xlfn.IFS(Table132[[#This Row],[percentages]]="",Table132[[#This Row],[percentages without NA]]/100,Table132[[#This Row],[percentages without NA]]="",Table132[[#This Row],[percentages]]/100)</f>
        <v>0</v>
      </c>
      <c r="U5857" s="14" t="str" cm="1">
        <f t="array" ref="U5857">_xlfn.IFS(Table132[[#This Row],[Disaggregation]]="All affected area","NA",Table132[[#This Row],[Disaggregation]]="Mantika",Table132[[#This Row],[Mantika]],Table132[[#This Row],[Disaggregation]]="Baladiya",Table132[[#This Row],[Mantika]])</f>
        <v>Benghazi</v>
      </c>
      <c r="V5857" s="14" t="str" cm="1">
        <f t="array" ref="V5857">_xlfn.IFS(Table132[[#This Row],[Disaggregation]]="All affected area","All affected area",Table132[[#This Row],[Disaggregation]]="Mantika",Table132[[#This Row],[Mantika]],Table132[[#This Row],[Disaggregation]]="Baladiya",Table132[[#This Row],[Baladiya]])</f>
        <v>Alabyar</v>
      </c>
    </row>
    <row r="5858" spans="1:22" x14ac:dyDescent="0.35">
      <c r="A5858" s="14" t="s">
        <v>264</v>
      </c>
      <c r="B5858" s="14" t="s">
        <v>11</v>
      </c>
      <c r="C5858" s="14" t="s">
        <v>10</v>
      </c>
      <c r="D5858" s="14" t="s">
        <v>9</v>
      </c>
      <c r="E5858" s="14" t="s">
        <v>34</v>
      </c>
      <c r="F5858" s="14" t="s">
        <v>35</v>
      </c>
      <c r="G5858" s="14" t="s">
        <v>39</v>
      </c>
      <c r="H5858" s="14" t="s">
        <v>38</v>
      </c>
      <c r="I5858" s="14" t="s">
        <v>488</v>
      </c>
      <c r="J5858" s="14" t="s">
        <v>277</v>
      </c>
      <c r="K5858" s="14" t="s">
        <v>284</v>
      </c>
      <c r="M5858" s="14">
        <v>0</v>
      </c>
      <c r="R5858" s="14">
        <v>4</v>
      </c>
      <c r="S5858" s="14">
        <v>0</v>
      </c>
      <c r="T5858" s="14" cm="1">
        <f t="array" ref="T5858">_xlfn.IFS(Table132[[#This Row],[percentages]]="",Table132[[#This Row],[percentages without NA]]/100,Table132[[#This Row],[percentages without NA]]="",Table132[[#This Row],[percentages]]/100)</f>
        <v>0</v>
      </c>
      <c r="U5858" s="14" t="str" cm="1">
        <f t="array" ref="U5858">_xlfn.IFS(Table132[[#This Row],[Disaggregation]]="All affected area","NA",Table132[[#This Row],[Disaggregation]]="Mantika",Table132[[#This Row],[Mantika]],Table132[[#This Row],[Disaggregation]]="Baladiya",Table132[[#This Row],[Mantika]])</f>
        <v>Benghazi</v>
      </c>
      <c r="V5858" s="14" t="str" cm="1">
        <f t="array" ref="V5858">_xlfn.IFS(Table132[[#This Row],[Disaggregation]]="All affected area","All affected area",Table132[[#This Row],[Disaggregation]]="Mantika",Table132[[#This Row],[Mantika]],Table132[[#This Row],[Disaggregation]]="Baladiya",Table132[[#This Row],[Baladiya]])</f>
        <v>Toukra</v>
      </c>
    </row>
    <row r="5859" spans="1:22" x14ac:dyDescent="0.35">
      <c r="A5859" s="14" t="s">
        <v>264</v>
      </c>
      <c r="B5859" s="14" t="s">
        <v>11</v>
      </c>
      <c r="C5859" s="14" t="s">
        <v>10</v>
      </c>
      <c r="D5859" s="14" t="s">
        <v>9</v>
      </c>
      <c r="E5859" s="14" t="s">
        <v>34</v>
      </c>
      <c r="F5859" s="14" t="s">
        <v>35</v>
      </c>
      <c r="G5859" s="14" t="s">
        <v>39</v>
      </c>
      <c r="H5859" s="14" t="s">
        <v>38</v>
      </c>
      <c r="I5859" s="14" t="s">
        <v>488</v>
      </c>
      <c r="J5859" s="14" t="s">
        <v>277</v>
      </c>
      <c r="K5859" s="14" t="s">
        <v>283</v>
      </c>
      <c r="M5859" s="14">
        <v>4</v>
      </c>
      <c r="R5859" s="14">
        <v>4</v>
      </c>
      <c r="S5859" s="14">
        <v>100</v>
      </c>
      <c r="T5859" s="14" cm="1">
        <f t="array" ref="T5859">_xlfn.IFS(Table132[[#This Row],[percentages]]="",Table132[[#This Row],[percentages without NA]]/100,Table132[[#This Row],[percentages without NA]]="",Table132[[#This Row],[percentages]]/100)</f>
        <v>1</v>
      </c>
      <c r="U5859" s="14" t="str" cm="1">
        <f t="array" ref="U5859">_xlfn.IFS(Table132[[#This Row],[Disaggregation]]="All affected area","NA",Table132[[#This Row],[Disaggregation]]="Mantika",Table132[[#This Row],[Mantika]],Table132[[#This Row],[Disaggregation]]="Baladiya",Table132[[#This Row],[Mantika]])</f>
        <v>Benghazi</v>
      </c>
      <c r="V5859" s="14" t="str" cm="1">
        <f t="array" ref="V5859">_xlfn.IFS(Table132[[#This Row],[Disaggregation]]="All affected area","All affected area",Table132[[#This Row],[Disaggregation]]="Mantika",Table132[[#This Row],[Mantika]],Table132[[#This Row],[Disaggregation]]="Baladiya",Table132[[#This Row],[Baladiya]])</f>
        <v>Toukra</v>
      </c>
    </row>
    <row r="5860" spans="1:22" x14ac:dyDescent="0.35">
      <c r="A5860" s="14" t="s">
        <v>264</v>
      </c>
      <c r="B5860" s="14" t="s">
        <v>11</v>
      </c>
      <c r="C5860" s="14" t="s">
        <v>10</v>
      </c>
      <c r="D5860" s="14" t="s">
        <v>9</v>
      </c>
      <c r="E5860" s="14" t="s">
        <v>34</v>
      </c>
      <c r="F5860" s="14" t="s">
        <v>35</v>
      </c>
      <c r="G5860" s="14" t="s">
        <v>39</v>
      </c>
      <c r="H5860" s="14" t="s">
        <v>38</v>
      </c>
      <c r="I5860" s="14" t="s">
        <v>488</v>
      </c>
      <c r="J5860" s="14" t="s">
        <v>277</v>
      </c>
      <c r="K5860" s="14" t="s">
        <v>282</v>
      </c>
      <c r="M5860" s="14">
        <v>0</v>
      </c>
      <c r="R5860" s="14">
        <v>4</v>
      </c>
      <c r="S5860" s="14">
        <v>0</v>
      </c>
      <c r="T5860" s="14" cm="1">
        <f t="array" ref="T5860">_xlfn.IFS(Table132[[#This Row],[percentages]]="",Table132[[#This Row],[percentages without NA]]/100,Table132[[#This Row],[percentages without NA]]="",Table132[[#This Row],[percentages]]/100)</f>
        <v>0</v>
      </c>
      <c r="U5860" s="14" t="str" cm="1">
        <f t="array" ref="U5860">_xlfn.IFS(Table132[[#This Row],[Disaggregation]]="All affected area","NA",Table132[[#This Row],[Disaggregation]]="Mantika",Table132[[#This Row],[Mantika]],Table132[[#This Row],[Disaggregation]]="Baladiya",Table132[[#This Row],[Mantika]])</f>
        <v>Benghazi</v>
      </c>
      <c r="V5860" s="14" t="str" cm="1">
        <f t="array" ref="V5860">_xlfn.IFS(Table132[[#This Row],[Disaggregation]]="All affected area","All affected area",Table132[[#This Row],[Disaggregation]]="Mantika",Table132[[#This Row],[Mantika]],Table132[[#This Row],[Disaggregation]]="Baladiya",Table132[[#This Row],[Baladiya]])</f>
        <v>Toukra</v>
      </c>
    </row>
    <row r="5861" spans="1:22" x14ac:dyDescent="0.35">
      <c r="A5861" s="14" t="s">
        <v>264</v>
      </c>
      <c r="B5861" s="14" t="s">
        <v>11</v>
      </c>
      <c r="C5861" s="14" t="s">
        <v>10</v>
      </c>
      <c r="D5861" s="14" t="s">
        <v>9</v>
      </c>
      <c r="E5861" s="14" t="s">
        <v>34</v>
      </c>
      <c r="F5861" s="14" t="s">
        <v>35</v>
      </c>
      <c r="G5861" s="14" t="s">
        <v>39</v>
      </c>
      <c r="H5861" s="14" t="s">
        <v>38</v>
      </c>
      <c r="I5861" s="14" t="s">
        <v>488</v>
      </c>
      <c r="J5861" s="14" t="s">
        <v>277</v>
      </c>
      <c r="K5861" s="14" t="s">
        <v>281</v>
      </c>
      <c r="M5861" s="14">
        <v>0</v>
      </c>
      <c r="R5861" s="14">
        <v>4</v>
      </c>
      <c r="S5861" s="14">
        <v>0</v>
      </c>
      <c r="T5861" s="14" cm="1">
        <f t="array" ref="T5861">_xlfn.IFS(Table132[[#This Row],[percentages]]="",Table132[[#This Row],[percentages without NA]]/100,Table132[[#This Row],[percentages without NA]]="",Table132[[#This Row],[percentages]]/100)</f>
        <v>0</v>
      </c>
      <c r="U5861" s="14" t="str" cm="1">
        <f t="array" ref="U5861">_xlfn.IFS(Table132[[#This Row],[Disaggregation]]="All affected area","NA",Table132[[#This Row],[Disaggregation]]="Mantika",Table132[[#This Row],[Mantika]],Table132[[#This Row],[Disaggregation]]="Baladiya",Table132[[#This Row],[Mantika]])</f>
        <v>Benghazi</v>
      </c>
      <c r="V5861" s="14" t="str" cm="1">
        <f t="array" ref="V5861">_xlfn.IFS(Table132[[#This Row],[Disaggregation]]="All affected area","All affected area",Table132[[#This Row],[Disaggregation]]="Mantika",Table132[[#This Row],[Mantika]],Table132[[#This Row],[Disaggregation]]="Baladiya",Table132[[#This Row],[Baladiya]])</f>
        <v>Toukra</v>
      </c>
    </row>
    <row r="5862" spans="1:22" x14ac:dyDescent="0.35">
      <c r="A5862" s="14" t="s">
        <v>264</v>
      </c>
      <c r="B5862" s="14" t="s">
        <v>11</v>
      </c>
      <c r="C5862" s="14" t="s">
        <v>10</v>
      </c>
      <c r="D5862" s="14" t="s">
        <v>9</v>
      </c>
      <c r="E5862" s="14" t="s">
        <v>34</v>
      </c>
      <c r="F5862" s="14" t="s">
        <v>35</v>
      </c>
      <c r="G5862" s="14" t="s">
        <v>39</v>
      </c>
      <c r="H5862" s="14" t="s">
        <v>38</v>
      </c>
      <c r="I5862" s="14" t="s">
        <v>488</v>
      </c>
      <c r="J5862" s="14" t="s">
        <v>277</v>
      </c>
      <c r="K5862" s="14" t="s">
        <v>74</v>
      </c>
      <c r="M5862" s="14">
        <v>1</v>
      </c>
      <c r="R5862" s="14">
        <v>4</v>
      </c>
      <c r="S5862" s="14">
        <v>25</v>
      </c>
      <c r="T5862" s="14" cm="1">
        <f t="array" ref="T5862">_xlfn.IFS(Table132[[#This Row],[percentages]]="",Table132[[#This Row],[percentages without NA]]/100,Table132[[#This Row],[percentages without NA]]="",Table132[[#This Row],[percentages]]/100)</f>
        <v>0.25</v>
      </c>
      <c r="U5862" s="14" t="str" cm="1">
        <f t="array" ref="U5862">_xlfn.IFS(Table132[[#This Row],[Disaggregation]]="All affected area","NA",Table132[[#This Row],[Disaggregation]]="Mantika",Table132[[#This Row],[Mantika]],Table132[[#This Row],[Disaggregation]]="Baladiya",Table132[[#This Row],[Mantika]])</f>
        <v>Benghazi</v>
      </c>
      <c r="V5862" s="14" t="str" cm="1">
        <f t="array" ref="V5862">_xlfn.IFS(Table132[[#This Row],[Disaggregation]]="All affected area","All affected area",Table132[[#This Row],[Disaggregation]]="Mantika",Table132[[#This Row],[Mantika]],Table132[[#This Row],[Disaggregation]]="Baladiya",Table132[[#This Row],[Baladiya]])</f>
        <v>Toukra</v>
      </c>
    </row>
    <row r="5863" spans="1:22" x14ac:dyDescent="0.35">
      <c r="A5863" s="14" t="s">
        <v>264</v>
      </c>
      <c r="B5863" s="14" t="s">
        <v>11</v>
      </c>
      <c r="C5863" s="14" t="s">
        <v>10</v>
      </c>
      <c r="D5863" s="14" t="s">
        <v>9</v>
      </c>
      <c r="E5863" s="14" t="s">
        <v>34</v>
      </c>
      <c r="F5863" s="14" t="s">
        <v>35</v>
      </c>
      <c r="G5863" s="14" t="s">
        <v>39</v>
      </c>
      <c r="H5863" s="14" t="s">
        <v>38</v>
      </c>
      <c r="I5863" s="14" t="s">
        <v>488</v>
      </c>
      <c r="J5863" s="14" t="s">
        <v>277</v>
      </c>
      <c r="K5863" s="14" t="s">
        <v>280</v>
      </c>
      <c r="M5863" s="14">
        <v>0</v>
      </c>
      <c r="R5863" s="14">
        <v>4</v>
      </c>
      <c r="S5863" s="14">
        <v>0</v>
      </c>
      <c r="T5863" s="14" cm="1">
        <f t="array" ref="T5863">_xlfn.IFS(Table132[[#This Row],[percentages]]="",Table132[[#This Row],[percentages without NA]]/100,Table132[[#This Row],[percentages without NA]]="",Table132[[#This Row],[percentages]]/100)</f>
        <v>0</v>
      </c>
      <c r="U5863" s="14" t="str" cm="1">
        <f t="array" ref="U5863">_xlfn.IFS(Table132[[#This Row],[Disaggregation]]="All affected area","NA",Table132[[#This Row],[Disaggregation]]="Mantika",Table132[[#This Row],[Mantika]],Table132[[#This Row],[Disaggregation]]="Baladiya",Table132[[#This Row],[Mantika]])</f>
        <v>Benghazi</v>
      </c>
      <c r="V5863" s="14" t="str" cm="1">
        <f t="array" ref="V5863">_xlfn.IFS(Table132[[#This Row],[Disaggregation]]="All affected area","All affected area",Table132[[#This Row],[Disaggregation]]="Mantika",Table132[[#This Row],[Mantika]],Table132[[#This Row],[Disaggregation]]="Baladiya",Table132[[#This Row],[Baladiya]])</f>
        <v>Toukra</v>
      </c>
    </row>
    <row r="5864" spans="1:22" x14ac:dyDescent="0.35">
      <c r="A5864" s="14" t="s">
        <v>264</v>
      </c>
      <c r="B5864" s="14" t="s">
        <v>11</v>
      </c>
      <c r="C5864" s="14" t="s">
        <v>10</v>
      </c>
      <c r="D5864" s="14" t="s">
        <v>9</v>
      </c>
      <c r="E5864" s="14" t="s">
        <v>34</v>
      </c>
      <c r="F5864" s="14" t="s">
        <v>35</v>
      </c>
      <c r="G5864" s="14" t="s">
        <v>39</v>
      </c>
      <c r="H5864" s="14" t="s">
        <v>38</v>
      </c>
      <c r="I5864" s="14" t="s">
        <v>488</v>
      </c>
      <c r="J5864" s="14" t="s">
        <v>277</v>
      </c>
      <c r="K5864" s="14" t="s">
        <v>73</v>
      </c>
      <c r="M5864" s="14">
        <v>0</v>
      </c>
      <c r="R5864" s="14">
        <v>4</v>
      </c>
      <c r="S5864" s="14">
        <v>0</v>
      </c>
      <c r="T5864" s="14" cm="1">
        <f t="array" ref="T5864">_xlfn.IFS(Table132[[#This Row],[percentages]]="",Table132[[#This Row],[percentages without NA]]/100,Table132[[#This Row],[percentages without NA]]="",Table132[[#This Row],[percentages]]/100)</f>
        <v>0</v>
      </c>
      <c r="U5864" s="14" t="str" cm="1">
        <f t="array" ref="U5864">_xlfn.IFS(Table132[[#This Row],[Disaggregation]]="All affected area","NA",Table132[[#This Row],[Disaggregation]]="Mantika",Table132[[#This Row],[Mantika]],Table132[[#This Row],[Disaggregation]]="Baladiya",Table132[[#This Row],[Mantika]])</f>
        <v>Benghazi</v>
      </c>
      <c r="V5864" s="14" t="str" cm="1">
        <f t="array" ref="V5864">_xlfn.IFS(Table132[[#This Row],[Disaggregation]]="All affected area","All affected area",Table132[[#This Row],[Disaggregation]]="Mantika",Table132[[#This Row],[Mantika]],Table132[[#This Row],[Disaggregation]]="Baladiya",Table132[[#This Row],[Baladiya]])</f>
        <v>Toukra</v>
      </c>
    </row>
    <row r="5865" spans="1:22" x14ac:dyDescent="0.35">
      <c r="A5865" s="14" t="s">
        <v>264</v>
      </c>
      <c r="B5865" s="14" t="s">
        <v>11</v>
      </c>
      <c r="C5865" s="14" t="s">
        <v>10</v>
      </c>
      <c r="D5865" s="14" t="s">
        <v>9</v>
      </c>
      <c r="E5865" s="14" t="s">
        <v>34</v>
      </c>
      <c r="F5865" s="14" t="s">
        <v>35</v>
      </c>
      <c r="G5865" s="14" t="s">
        <v>39</v>
      </c>
      <c r="H5865" s="14" t="s">
        <v>38</v>
      </c>
      <c r="I5865" s="14" t="s">
        <v>488</v>
      </c>
      <c r="J5865" s="14" t="s">
        <v>277</v>
      </c>
      <c r="K5865" s="14" t="s">
        <v>279</v>
      </c>
      <c r="M5865" s="14">
        <v>0</v>
      </c>
      <c r="R5865" s="14">
        <v>4</v>
      </c>
      <c r="S5865" s="14">
        <v>0</v>
      </c>
      <c r="T5865" s="14" cm="1">
        <f t="array" ref="T5865">_xlfn.IFS(Table132[[#This Row],[percentages]]="",Table132[[#This Row],[percentages without NA]]/100,Table132[[#This Row],[percentages without NA]]="",Table132[[#This Row],[percentages]]/100)</f>
        <v>0</v>
      </c>
      <c r="U5865" s="14" t="str" cm="1">
        <f t="array" ref="U5865">_xlfn.IFS(Table132[[#This Row],[Disaggregation]]="All affected area","NA",Table132[[#This Row],[Disaggregation]]="Mantika",Table132[[#This Row],[Mantika]],Table132[[#This Row],[Disaggregation]]="Baladiya",Table132[[#This Row],[Mantika]])</f>
        <v>Benghazi</v>
      </c>
      <c r="V5865" s="14" t="str" cm="1">
        <f t="array" ref="V5865">_xlfn.IFS(Table132[[#This Row],[Disaggregation]]="All affected area","All affected area",Table132[[#This Row],[Disaggregation]]="Mantika",Table132[[#This Row],[Mantika]],Table132[[#This Row],[Disaggregation]]="Baladiya",Table132[[#This Row],[Baladiya]])</f>
        <v>Toukra</v>
      </c>
    </row>
    <row r="5866" spans="1:22" x14ac:dyDescent="0.35">
      <c r="A5866" s="14" t="s">
        <v>264</v>
      </c>
      <c r="B5866" s="14" t="s">
        <v>11</v>
      </c>
      <c r="C5866" s="14" t="s">
        <v>10</v>
      </c>
      <c r="D5866" s="14" t="s">
        <v>9</v>
      </c>
      <c r="E5866" s="14" t="s">
        <v>34</v>
      </c>
      <c r="F5866" s="14" t="s">
        <v>35</v>
      </c>
      <c r="G5866" s="14" t="s">
        <v>39</v>
      </c>
      <c r="H5866" s="14" t="s">
        <v>38</v>
      </c>
      <c r="I5866" s="14" t="s">
        <v>488</v>
      </c>
      <c r="J5866" s="14" t="s">
        <v>277</v>
      </c>
      <c r="K5866" s="14" t="s">
        <v>278</v>
      </c>
      <c r="M5866" s="14">
        <v>1</v>
      </c>
      <c r="R5866" s="14">
        <v>4</v>
      </c>
      <c r="S5866" s="14">
        <v>25</v>
      </c>
      <c r="T5866" s="14" cm="1">
        <f t="array" ref="T5866">_xlfn.IFS(Table132[[#This Row],[percentages]]="",Table132[[#This Row],[percentages without NA]]/100,Table132[[#This Row],[percentages without NA]]="",Table132[[#This Row],[percentages]]/100)</f>
        <v>0.25</v>
      </c>
      <c r="U5866" s="14" t="str" cm="1">
        <f t="array" ref="U5866">_xlfn.IFS(Table132[[#This Row],[Disaggregation]]="All affected area","NA",Table132[[#This Row],[Disaggregation]]="Mantika",Table132[[#This Row],[Mantika]],Table132[[#This Row],[Disaggregation]]="Baladiya",Table132[[#This Row],[Mantika]])</f>
        <v>Benghazi</v>
      </c>
      <c r="V5866" s="14" t="str" cm="1">
        <f t="array" ref="V5866">_xlfn.IFS(Table132[[#This Row],[Disaggregation]]="All affected area","All affected area",Table132[[#This Row],[Disaggregation]]="Mantika",Table132[[#This Row],[Mantika]],Table132[[#This Row],[Disaggregation]]="Baladiya",Table132[[#This Row],[Baladiya]])</f>
        <v>Toukra</v>
      </c>
    </row>
    <row r="5867" spans="1:22" x14ac:dyDescent="0.35">
      <c r="A5867" s="14" t="s">
        <v>264</v>
      </c>
      <c r="B5867" s="14" t="s">
        <v>11</v>
      </c>
      <c r="C5867" s="14" t="s">
        <v>10</v>
      </c>
      <c r="D5867" s="14" t="s">
        <v>9</v>
      </c>
      <c r="E5867" s="14" t="s">
        <v>34</v>
      </c>
      <c r="F5867" s="14" t="s">
        <v>35</v>
      </c>
      <c r="G5867" s="14" t="s">
        <v>39</v>
      </c>
      <c r="H5867" s="14" t="s">
        <v>38</v>
      </c>
      <c r="I5867" s="14" t="s">
        <v>488</v>
      </c>
      <c r="J5867" s="14" t="s">
        <v>277</v>
      </c>
      <c r="K5867" s="14" t="s">
        <v>276</v>
      </c>
      <c r="M5867" s="14">
        <v>0</v>
      </c>
      <c r="R5867" s="14">
        <v>4</v>
      </c>
      <c r="S5867" s="14">
        <v>0</v>
      </c>
      <c r="T5867" s="14" cm="1">
        <f t="array" ref="T5867">_xlfn.IFS(Table132[[#This Row],[percentages]]="",Table132[[#This Row],[percentages without NA]]/100,Table132[[#This Row],[percentages without NA]]="",Table132[[#This Row],[percentages]]/100)</f>
        <v>0</v>
      </c>
      <c r="U5867" s="14" t="str" cm="1">
        <f t="array" ref="U5867">_xlfn.IFS(Table132[[#This Row],[Disaggregation]]="All affected area","NA",Table132[[#This Row],[Disaggregation]]="Mantika",Table132[[#This Row],[Mantika]],Table132[[#This Row],[Disaggregation]]="Baladiya",Table132[[#This Row],[Mantika]])</f>
        <v>Benghazi</v>
      </c>
      <c r="V5867" s="14" t="str" cm="1">
        <f t="array" ref="V5867">_xlfn.IFS(Table132[[#This Row],[Disaggregation]]="All affected area","All affected area",Table132[[#This Row],[Disaggregation]]="Mantika",Table132[[#This Row],[Mantika]],Table132[[#This Row],[Disaggregation]]="Baladiya",Table132[[#This Row],[Baladiya]])</f>
        <v>Toukra</v>
      </c>
    </row>
    <row r="5868" spans="1:22" x14ac:dyDescent="0.35">
      <c r="A5868" s="14" t="s">
        <v>264</v>
      </c>
      <c r="B5868" s="14" t="s">
        <v>11</v>
      </c>
      <c r="C5868" s="14" t="s">
        <v>10</v>
      </c>
      <c r="D5868" s="14" t="s">
        <v>9</v>
      </c>
      <c r="E5868" s="14" t="s">
        <v>34</v>
      </c>
      <c r="F5868" s="14" t="s">
        <v>35</v>
      </c>
      <c r="G5868" s="14" t="s">
        <v>37</v>
      </c>
      <c r="H5868" s="14" t="s">
        <v>36</v>
      </c>
      <c r="I5868" s="14" t="s">
        <v>488</v>
      </c>
      <c r="J5868" s="14" t="s">
        <v>277</v>
      </c>
      <c r="K5868" s="14" t="s">
        <v>284</v>
      </c>
      <c r="M5868" s="14">
        <v>0</v>
      </c>
      <c r="R5868" s="14">
        <v>2</v>
      </c>
      <c r="S5868" s="14">
        <v>0</v>
      </c>
      <c r="T5868" s="14" cm="1">
        <f t="array" ref="T5868">_xlfn.IFS(Table132[[#This Row],[percentages]]="",Table132[[#This Row],[percentages without NA]]/100,Table132[[#This Row],[percentages without NA]]="",Table132[[#This Row],[percentages]]/100)</f>
        <v>0</v>
      </c>
      <c r="U5868" s="14" t="str" cm="1">
        <f t="array" ref="U5868">_xlfn.IFS(Table132[[#This Row],[Disaggregation]]="All affected area","NA",Table132[[#This Row],[Disaggregation]]="Mantika",Table132[[#This Row],[Mantika]],Table132[[#This Row],[Disaggregation]]="Baladiya",Table132[[#This Row],[Mantika]])</f>
        <v>Benghazi</v>
      </c>
      <c r="V5868" s="14" t="str" cm="1">
        <f t="array" ref="V5868">_xlfn.IFS(Table132[[#This Row],[Disaggregation]]="All affected area","All affected area",Table132[[#This Row],[Disaggregation]]="Mantika",Table132[[#This Row],[Mantika]],Table132[[#This Row],[Disaggregation]]="Baladiya",Table132[[#This Row],[Baladiya]])</f>
        <v>Suloug</v>
      </c>
    </row>
    <row r="5869" spans="1:22" x14ac:dyDescent="0.35">
      <c r="A5869" s="14" t="s">
        <v>264</v>
      </c>
      <c r="B5869" s="14" t="s">
        <v>11</v>
      </c>
      <c r="C5869" s="14" t="s">
        <v>10</v>
      </c>
      <c r="D5869" s="14" t="s">
        <v>9</v>
      </c>
      <c r="E5869" s="14" t="s">
        <v>34</v>
      </c>
      <c r="F5869" s="14" t="s">
        <v>35</v>
      </c>
      <c r="G5869" s="14" t="s">
        <v>37</v>
      </c>
      <c r="H5869" s="14" t="s">
        <v>36</v>
      </c>
      <c r="I5869" s="14" t="s">
        <v>488</v>
      </c>
      <c r="J5869" s="14" t="s">
        <v>277</v>
      </c>
      <c r="K5869" s="14" t="s">
        <v>283</v>
      </c>
      <c r="M5869" s="14">
        <v>0</v>
      </c>
      <c r="R5869" s="14">
        <v>2</v>
      </c>
      <c r="S5869" s="14">
        <v>0</v>
      </c>
      <c r="T5869" s="14" cm="1">
        <f t="array" ref="T5869">_xlfn.IFS(Table132[[#This Row],[percentages]]="",Table132[[#This Row],[percentages without NA]]/100,Table132[[#This Row],[percentages without NA]]="",Table132[[#This Row],[percentages]]/100)</f>
        <v>0</v>
      </c>
      <c r="U5869" s="14" t="str" cm="1">
        <f t="array" ref="U5869">_xlfn.IFS(Table132[[#This Row],[Disaggregation]]="All affected area","NA",Table132[[#This Row],[Disaggregation]]="Mantika",Table132[[#This Row],[Mantika]],Table132[[#This Row],[Disaggregation]]="Baladiya",Table132[[#This Row],[Mantika]])</f>
        <v>Benghazi</v>
      </c>
      <c r="V5869" s="14" t="str" cm="1">
        <f t="array" ref="V5869">_xlfn.IFS(Table132[[#This Row],[Disaggregation]]="All affected area","All affected area",Table132[[#This Row],[Disaggregation]]="Mantika",Table132[[#This Row],[Mantika]],Table132[[#This Row],[Disaggregation]]="Baladiya",Table132[[#This Row],[Baladiya]])</f>
        <v>Suloug</v>
      </c>
    </row>
    <row r="5870" spans="1:22" x14ac:dyDescent="0.35">
      <c r="A5870" s="14" t="s">
        <v>264</v>
      </c>
      <c r="B5870" s="14" t="s">
        <v>11</v>
      </c>
      <c r="C5870" s="14" t="s">
        <v>10</v>
      </c>
      <c r="D5870" s="14" t="s">
        <v>9</v>
      </c>
      <c r="E5870" s="14" t="s">
        <v>34</v>
      </c>
      <c r="F5870" s="14" t="s">
        <v>35</v>
      </c>
      <c r="G5870" s="14" t="s">
        <v>37</v>
      </c>
      <c r="H5870" s="14" t="s">
        <v>36</v>
      </c>
      <c r="I5870" s="14" t="s">
        <v>488</v>
      </c>
      <c r="J5870" s="14" t="s">
        <v>277</v>
      </c>
      <c r="K5870" s="14" t="s">
        <v>282</v>
      </c>
      <c r="M5870" s="14">
        <v>0</v>
      </c>
      <c r="R5870" s="14">
        <v>2</v>
      </c>
      <c r="S5870" s="14">
        <v>0</v>
      </c>
      <c r="T5870" s="14" cm="1">
        <f t="array" ref="T5870">_xlfn.IFS(Table132[[#This Row],[percentages]]="",Table132[[#This Row],[percentages without NA]]/100,Table132[[#This Row],[percentages without NA]]="",Table132[[#This Row],[percentages]]/100)</f>
        <v>0</v>
      </c>
      <c r="U5870" s="14" t="str" cm="1">
        <f t="array" ref="U5870">_xlfn.IFS(Table132[[#This Row],[Disaggregation]]="All affected area","NA",Table132[[#This Row],[Disaggregation]]="Mantika",Table132[[#This Row],[Mantika]],Table132[[#This Row],[Disaggregation]]="Baladiya",Table132[[#This Row],[Mantika]])</f>
        <v>Benghazi</v>
      </c>
      <c r="V5870" s="14" t="str" cm="1">
        <f t="array" ref="V5870">_xlfn.IFS(Table132[[#This Row],[Disaggregation]]="All affected area","All affected area",Table132[[#This Row],[Disaggregation]]="Mantika",Table132[[#This Row],[Mantika]],Table132[[#This Row],[Disaggregation]]="Baladiya",Table132[[#This Row],[Baladiya]])</f>
        <v>Suloug</v>
      </c>
    </row>
    <row r="5871" spans="1:22" x14ac:dyDescent="0.35">
      <c r="A5871" s="14" t="s">
        <v>264</v>
      </c>
      <c r="B5871" s="14" t="s">
        <v>11</v>
      </c>
      <c r="C5871" s="14" t="s">
        <v>10</v>
      </c>
      <c r="D5871" s="14" t="s">
        <v>9</v>
      </c>
      <c r="E5871" s="14" t="s">
        <v>34</v>
      </c>
      <c r="F5871" s="14" t="s">
        <v>35</v>
      </c>
      <c r="G5871" s="14" t="s">
        <v>37</v>
      </c>
      <c r="H5871" s="14" t="s">
        <v>36</v>
      </c>
      <c r="I5871" s="14" t="s">
        <v>488</v>
      </c>
      <c r="J5871" s="14" t="s">
        <v>277</v>
      </c>
      <c r="K5871" s="14" t="s">
        <v>281</v>
      </c>
      <c r="M5871" s="14">
        <v>0</v>
      </c>
      <c r="R5871" s="14">
        <v>2</v>
      </c>
      <c r="S5871" s="14">
        <v>0</v>
      </c>
      <c r="T5871" s="14" cm="1">
        <f t="array" ref="T5871">_xlfn.IFS(Table132[[#This Row],[percentages]]="",Table132[[#This Row],[percentages without NA]]/100,Table132[[#This Row],[percentages without NA]]="",Table132[[#This Row],[percentages]]/100)</f>
        <v>0</v>
      </c>
      <c r="U5871" s="14" t="str" cm="1">
        <f t="array" ref="U5871">_xlfn.IFS(Table132[[#This Row],[Disaggregation]]="All affected area","NA",Table132[[#This Row],[Disaggregation]]="Mantika",Table132[[#This Row],[Mantika]],Table132[[#This Row],[Disaggregation]]="Baladiya",Table132[[#This Row],[Mantika]])</f>
        <v>Benghazi</v>
      </c>
      <c r="V5871" s="14" t="str" cm="1">
        <f t="array" ref="V5871">_xlfn.IFS(Table132[[#This Row],[Disaggregation]]="All affected area","All affected area",Table132[[#This Row],[Disaggregation]]="Mantika",Table132[[#This Row],[Mantika]],Table132[[#This Row],[Disaggregation]]="Baladiya",Table132[[#This Row],[Baladiya]])</f>
        <v>Suloug</v>
      </c>
    </row>
    <row r="5872" spans="1:22" x14ac:dyDescent="0.35">
      <c r="A5872" s="14" t="s">
        <v>264</v>
      </c>
      <c r="B5872" s="14" t="s">
        <v>11</v>
      </c>
      <c r="C5872" s="14" t="s">
        <v>10</v>
      </c>
      <c r="D5872" s="14" t="s">
        <v>9</v>
      </c>
      <c r="E5872" s="14" t="s">
        <v>34</v>
      </c>
      <c r="F5872" s="14" t="s">
        <v>35</v>
      </c>
      <c r="G5872" s="14" t="s">
        <v>37</v>
      </c>
      <c r="H5872" s="14" t="s">
        <v>36</v>
      </c>
      <c r="I5872" s="14" t="s">
        <v>488</v>
      </c>
      <c r="J5872" s="14" t="s">
        <v>277</v>
      </c>
      <c r="K5872" s="14" t="s">
        <v>74</v>
      </c>
      <c r="M5872" s="14">
        <v>1</v>
      </c>
      <c r="R5872" s="14">
        <v>2</v>
      </c>
      <c r="S5872" s="14">
        <v>50</v>
      </c>
      <c r="T5872" s="14" cm="1">
        <f t="array" ref="T5872">_xlfn.IFS(Table132[[#This Row],[percentages]]="",Table132[[#This Row],[percentages without NA]]/100,Table132[[#This Row],[percentages without NA]]="",Table132[[#This Row],[percentages]]/100)</f>
        <v>0.5</v>
      </c>
      <c r="U5872" s="14" t="str" cm="1">
        <f t="array" ref="U5872">_xlfn.IFS(Table132[[#This Row],[Disaggregation]]="All affected area","NA",Table132[[#This Row],[Disaggregation]]="Mantika",Table132[[#This Row],[Mantika]],Table132[[#This Row],[Disaggregation]]="Baladiya",Table132[[#This Row],[Mantika]])</f>
        <v>Benghazi</v>
      </c>
      <c r="V5872" s="14" t="str" cm="1">
        <f t="array" ref="V5872">_xlfn.IFS(Table132[[#This Row],[Disaggregation]]="All affected area","All affected area",Table132[[#This Row],[Disaggregation]]="Mantika",Table132[[#This Row],[Mantika]],Table132[[#This Row],[Disaggregation]]="Baladiya",Table132[[#This Row],[Baladiya]])</f>
        <v>Suloug</v>
      </c>
    </row>
    <row r="5873" spans="1:22" x14ac:dyDescent="0.35">
      <c r="A5873" s="14" t="s">
        <v>264</v>
      </c>
      <c r="B5873" s="14" t="s">
        <v>11</v>
      </c>
      <c r="C5873" s="14" t="s">
        <v>10</v>
      </c>
      <c r="D5873" s="14" t="s">
        <v>9</v>
      </c>
      <c r="E5873" s="14" t="s">
        <v>34</v>
      </c>
      <c r="F5873" s="14" t="s">
        <v>35</v>
      </c>
      <c r="G5873" s="14" t="s">
        <v>37</v>
      </c>
      <c r="H5873" s="14" t="s">
        <v>36</v>
      </c>
      <c r="I5873" s="14" t="s">
        <v>488</v>
      </c>
      <c r="J5873" s="14" t="s">
        <v>277</v>
      </c>
      <c r="K5873" s="14" t="s">
        <v>280</v>
      </c>
      <c r="M5873" s="14">
        <v>0</v>
      </c>
      <c r="R5873" s="14">
        <v>2</v>
      </c>
      <c r="S5873" s="14">
        <v>0</v>
      </c>
      <c r="T5873" s="14" cm="1">
        <f t="array" ref="T5873">_xlfn.IFS(Table132[[#This Row],[percentages]]="",Table132[[#This Row],[percentages without NA]]/100,Table132[[#This Row],[percentages without NA]]="",Table132[[#This Row],[percentages]]/100)</f>
        <v>0</v>
      </c>
      <c r="U5873" s="14" t="str" cm="1">
        <f t="array" ref="U5873">_xlfn.IFS(Table132[[#This Row],[Disaggregation]]="All affected area","NA",Table132[[#This Row],[Disaggregation]]="Mantika",Table132[[#This Row],[Mantika]],Table132[[#This Row],[Disaggregation]]="Baladiya",Table132[[#This Row],[Mantika]])</f>
        <v>Benghazi</v>
      </c>
      <c r="V5873" s="14" t="str" cm="1">
        <f t="array" ref="V5873">_xlfn.IFS(Table132[[#This Row],[Disaggregation]]="All affected area","All affected area",Table132[[#This Row],[Disaggregation]]="Mantika",Table132[[#This Row],[Mantika]],Table132[[#This Row],[Disaggregation]]="Baladiya",Table132[[#This Row],[Baladiya]])</f>
        <v>Suloug</v>
      </c>
    </row>
    <row r="5874" spans="1:22" x14ac:dyDescent="0.35">
      <c r="A5874" s="14" t="s">
        <v>264</v>
      </c>
      <c r="B5874" s="14" t="s">
        <v>11</v>
      </c>
      <c r="C5874" s="14" t="s">
        <v>10</v>
      </c>
      <c r="D5874" s="14" t="s">
        <v>9</v>
      </c>
      <c r="E5874" s="14" t="s">
        <v>34</v>
      </c>
      <c r="F5874" s="14" t="s">
        <v>35</v>
      </c>
      <c r="G5874" s="14" t="s">
        <v>37</v>
      </c>
      <c r="H5874" s="14" t="s">
        <v>36</v>
      </c>
      <c r="I5874" s="14" t="s">
        <v>488</v>
      </c>
      <c r="J5874" s="14" t="s">
        <v>277</v>
      </c>
      <c r="K5874" s="14" t="s">
        <v>73</v>
      </c>
      <c r="M5874" s="14">
        <v>0</v>
      </c>
      <c r="R5874" s="14">
        <v>2</v>
      </c>
      <c r="S5874" s="14">
        <v>0</v>
      </c>
      <c r="T5874" s="14" cm="1">
        <f t="array" ref="T5874">_xlfn.IFS(Table132[[#This Row],[percentages]]="",Table132[[#This Row],[percentages without NA]]/100,Table132[[#This Row],[percentages without NA]]="",Table132[[#This Row],[percentages]]/100)</f>
        <v>0</v>
      </c>
      <c r="U5874" s="14" t="str" cm="1">
        <f t="array" ref="U5874">_xlfn.IFS(Table132[[#This Row],[Disaggregation]]="All affected area","NA",Table132[[#This Row],[Disaggregation]]="Mantika",Table132[[#This Row],[Mantika]],Table132[[#This Row],[Disaggregation]]="Baladiya",Table132[[#This Row],[Mantika]])</f>
        <v>Benghazi</v>
      </c>
      <c r="V5874" s="14" t="str" cm="1">
        <f t="array" ref="V5874">_xlfn.IFS(Table132[[#This Row],[Disaggregation]]="All affected area","All affected area",Table132[[#This Row],[Disaggregation]]="Mantika",Table132[[#This Row],[Mantika]],Table132[[#This Row],[Disaggregation]]="Baladiya",Table132[[#This Row],[Baladiya]])</f>
        <v>Suloug</v>
      </c>
    </row>
    <row r="5875" spans="1:22" x14ac:dyDescent="0.35">
      <c r="A5875" s="14" t="s">
        <v>264</v>
      </c>
      <c r="B5875" s="14" t="s">
        <v>11</v>
      </c>
      <c r="C5875" s="14" t="s">
        <v>10</v>
      </c>
      <c r="D5875" s="14" t="s">
        <v>9</v>
      </c>
      <c r="E5875" s="14" t="s">
        <v>34</v>
      </c>
      <c r="F5875" s="14" t="s">
        <v>35</v>
      </c>
      <c r="G5875" s="14" t="s">
        <v>37</v>
      </c>
      <c r="H5875" s="14" t="s">
        <v>36</v>
      </c>
      <c r="I5875" s="14" t="s">
        <v>488</v>
      </c>
      <c r="J5875" s="14" t="s">
        <v>277</v>
      </c>
      <c r="K5875" s="14" t="s">
        <v>279</v>
      </c>
      <c r="M5875" s="14">
        <v>0</v>
      </c>
      <c r="R5875" s="14">
        <v>2</v>
      </c>
      <c r="S5875" s="14">
        <v>0</v>
      </c>
      <c r="T5875" s="14" cm="1">
        <f t="array" ref="T5875">_xlfn.IFS(Table132[[#This Row],[percentages]]="",Table132[[#This Row],[percentages without NA]]/100,Table132[[#This Row],[percentages without NA]]="",Table132[[#This Row],[percentages]]/100)</f>
        <v>0</v>
      </c>
      <c r="U5875" s="14" t="str" cm="1">
        <f t="array" ref="U5875">_xlfn.IFS(Table132[[#This Row],[Disaggregation]]="All affected area","NA",Table132[[#This Row],[Disaggregation]]="Mantika",Table132[[#This Row],[Mantika]],Table132[[#This Row],[Disaggregation]]="Baladiya",Table132[[#This Row],[Mantika]])</f>
        <v>Benghazi</v>
      </c>
      <c r="V5875" s="14" t="str" cm="1">
        <f t="array" ref="V5875">_xlfn.IFS(Table132[[#This Row],[Disaggregation]]="All affected area","All affected area",Table132[[#This Row],[Disaggregation]]="Mantika",Table132[[#This Row],[Mantika]],Table132[[#This Row],[Disaggregation]]="Baladiya",Table132[[#This Row],[Baladiya]])</f>
        <v>Suloug</v>
      </c>
    </row>
    <row r="5876" spans="1:22" x14ac:dyDescent="0.35">
      <c r="A5876" s="14" t="s">
        <v>264</v>
      </c>
      <c r="B5876" s="14" t="s">
        <v>11</v>
      </c>
      <c r="C5876" s="14" t="s">
        <v>10</v>
      </c>
      <c r="D5876" s="14" t="s">
        <v>9</v>
      </c>
      <c r="E5876" s="14" t="s">
        <v>34</v>
      </c>
      <c r="F5876" s="14" t="s">
        <v>35</v>
      </c>
      <c r="G5876" s="14" t="s">
        <v>37</v>
      </c>
      <c r="H5876" s="14" t="s">
        <v>36</v>
      </c>
      <c r="I5876" s="14" t="s">
        <v>488</v>
      </c>
      <c r="J5876" s="14" t="s">
        <v>277</v>
      </c>
      <c r="K5876" s="14" t="s">
        <v>278</v>
      </c>
      <c r="M5876" s="14">
        <v>1</v>
      </c>
      <c r="R5876" s="14">
        <v>2</v>
      </c>
      <c r="S5876" s="14">
        <v>50</v>
      </c>
      <c r="T5876" s="14" cm="1">
        <f t="array" ref="T5876">_xlfn.IFS(Table132[[#This Row],[percentages]]="",Table132[[#This Row],[percentages without NA]]/100,Table132[[#This Row],[percentages without NA]]="",Table132[[#This Row],[percentages]]/100)</f>
        <v>0.5</v>
      </c>
      <c r="U5876" s="14" t="str" cm="1">
        <f t="array" ref="U5876">_xlfn.IFS(Table132[[#This Row],[Disaggregation]]="All affected area","NA",Table132[[#This Row],[Disaggregation]]="Mantika",Table132[[#This Row],[Mantika]],Table132[[#This Row],[Disaggregation]]="Baladiya",Table132[[#This Row],[Mantika]])</f>
        <v>Benghazi</v>
      </c>
      <c r="V5876" s="14" t="str" cm="1">
        <f t="array" ref="V5876">_xlfn.IFS(Table132[[#This Row],[Disaggregation]]="All affected area","All affected area",Table132[[#This Row],[Disaggregation]]="Mantika",Table132[[#This Row],[Mantika]],Table132[[#This Row],[Disaggregation]]="Baladiya",Table132[[#This Row],[Baladiya]])</f>
        <v>Suloug</v>
      </c>
    </row>
    <row r="5877" spans="1:22" x14ac:dyDescent="0.35">
      <c r="A5877" s="14" t="s">
        <v>264</v>
      </c>
      <c r="B5877" s="14" t="s">
        <v>11</v>
      </c>
      <c r="C5877" s="14" t="s">
        <v>10</v>
      </c>
      <c r="D5877" s="14" t="s">
        <v>9</v>
      </c>
      <c r="E5877" s="14" t="s">
        <v>34</v>
      </c>
      <c r="F5877" s="14" t="s">
        <v>35</v>
      </c>
      <c r="G5877" s="14" t="s">
        <v>37</v>
      </c>
      <c r="H5877" s="14" t="s">
        <v>36</v>
      </c>
      <c r="I5877" s="14" t="s">
        <v>488</v>
      </c>
      <c r="J5877" s="14" t="s">
        <v>277</v>
      </c>
      <c r="K5877" s="14" t="s">
        <v>276</v>
      </c>
      <c r="M5877" s="14">
        <v>0</v>
      </c>
      <c r="R5877" s="14">
        <v>2</v>
      </c>
      <c r="S5877" s="14">
        <v>0</v>
      </c>
      <c r="T5877" s="14" cm="1">
        <f t="array" ref="T5877">_xlfn.IFS(Table132[[#This Row],[percentages]]="",Table132[[#This Row],[percentages without NA]]/100,Table132[[#This Row],[percentages without NA]]="",Table132[[#This Row],[percentages]]/100)</f>
        <v>0</v>
      </c>
      <c r="U5877" s="14" t="str" cm="1">
        <f t="array" ref="U5877">_xlfn.IFS(Table132[[#This Row],[Disaggregation]]="All affected area","NA",Table132[[#This Row],[Disaggregation]]="Mantika",Table132[[#This Row],[Mantika]],Table132[[#This Row],[Disaggregation]]="Baladiya",Table132[[#This Row],[Mantika]])</f>
        <v>Benghazi</v>
      </c>
      <c r="V5877" s="14" t="str" cm="1">
        <f t="array" ref="V5877">_xlfn.IFS(Table132[[#This Row],[Disaggregation]]="All affected area","All affected area",Table132[[#This Row],[Disaggregation]]="Mantika",Table132[[#This Row],[Mantika]],Table132[[#This Row],[Disaggregation]]="Baladiya",Table132[[#This Row],[Baladiya]])</f>
        <v>Suloug</v>
      </c>
    </row>
    <row r="5878" spans="1:22" x14ac:dyDescent="0.35">
      <c r="A5878" s="14" t="s">
        <v>264</v>
      </c>
      <c r="B5878" s="14" t="s">
        <v>11</v>
      </c>
      <c r="C5878" s="14" t="s">
        <v>10</v>
      </c>
      <c r="D5878" s="14" t="s">
        <v>9</v>
      </c>
      <c r="E5878" s="14" t="s">
        <v>34</v>
      </c>
      <c r="F5878" s="14" t="s">
        <v>35</v>
      </c>
      <c r="G5878" s="14" t="s">
        <v>34</v>
      </c>
      <c r="H5878" s="14" t="s">
        <v>33</v>
      </c>
      <c r="I5878" s="14" t="s">
        <v>488</v>
      </c>
      <c r="J5878" s="14" t="s">
        <v>277</v>
      </c>
      <c r="K5878" s="14" t="s">
        <v>284</v>
      </c>
      <c r="M5878" s="14">
        <v>1</v>
      </c>
      <c r="R5878" s="14">
        <v>14</v>
      </c>
      <c r="S5878" s="14">
        <v>7.14</v>
      </c>
      <c r="T5878" s="14" cm="1">
        <f t="array" ref="T5878">_xlfn.IFS(Table132[[#This Row],[percentages]]="",Table132[[#This Row],[percentages without NA]]/100,Table132[[#This Row],[percentages without NA]]="",Table132[[#This Row],[percentages]]/100)</f>
        <v>7.1399999999999991E-2</v>
      </c>
      <c r="U5878" s="14" t="str" cm="1">
        <f t="array" ref="U5878">_xlfn.IFS(Table132[[#This Row],[Disaggregation]]="All affected area","NA",Table132[[#This Row],[Disaggregation]]="Mantika",Table132[[#This Row],[Mantika]],Table132[[#This Row],[Disaggregation]]="Baladiya",Table132[[#This Row],[Mantika]])</f>
        <v>Benghazi</v>
      </c>
      <c r="V5878" s="14" t="str" cm="1">
        <f t="array" ref="V5878">_xlfn.IFS(Table132[[#This Row],[Disaggregation]]="All affected area","All affected area",Table132[[#This Row],[Disaggregation]]="Mantika",Table132[[#This Row],[Mantika]],Table132[[#This Row],[Disaggregation]]="Baladiya",Table132[[#This Row],[Baladiya]])</f>
        <v>Benghazi</v>
      </c>
    </row>
    <row r="5879" spans="1:22" x14ac:dyDescent="0.35">
      <c r="A5879" s="14" t="s">
        <v>264</v>
      </c>
      <c r="B5879" s="14" t="s">
        <v>11</v>
      </c>
      <c r="C5879" s="14" t="s">
        <v>10</v>
      </c>
      <c r="D5879" s="14" t="s">
        <v>9</v>
      </c>
      <c r="E5879" s="14" t="s">
        <v>34</v>
      </c>
      <c r="F5879" s="14" t="s">
        <v>35</v>
      </c>
      <c r="G5879" s="14" t="s">
        <v>34</v>
      </c>
      <c r="H5879" s="14" t="s">
        <v>33</v>
      </c>
      <c r="I5879" s="14" t="s">
        <v>488</v>
      </c>
      <c r="J5879" s="14" t="s">
        <v>277</v>
      </c>
      <c r="K5879" s="14" t="s">
        <v>283</v>
      </c>
      <c r="M5879" s="14">
        <v>14</v>
      </c>
      <c r="R5879" s="14">
        <v>14</v>
      </c>
      <c r="S5879" s="14">
        <v>100</v>
      </c>
      <c r="T5879" s="14" cm="1">
        <f t="array" ref="T5879">_xlfn.IFS(Table132[[#This Row],[percentages]]="",Table132[[#This Row],[percentages without NA]]/100,Table132[[#This Row],[percentages without NA]]="",Table132[[#This Row],[percentages]]/100)</f>
        <v>1</v>
      </c>
      <c r="U5879" s="14" t="str" cm="1">
        <f t="array" ref="U5879">_xlfn.IFS(Table132[[#This Row],[Disaggregation]]="All affected area","NA",Table132[[#This Row],[Disaggregation]]="Mantika",Table132[[#This Row],[Mantika]],Table132[[#This Row],[Disaggregation]]="Baladiya",Table132[[#This Row],[Mantika]])</f>
        <v>Benghazi</v>
      </c>
      <c r="V5879" s="14" t="str" cm="1">
        <f t="array" ref="V5879">_xlfn.IFS(Table132[[#This Row],[Disaggregation]]="All affected area","All affected area",Table132[[#This Row],[Disaggregation]]="Mantika",Table132[[#This Row],[Mantika]],Table132[[#This Row],[Disaggregation]]="Baladiya",Table132[[#This Row],[Baladiya]])</f>
        <v>Benghazi</v>
      </c>
    </row>
    <row r="5880" spans="1:22" x14ac:dyDescent="0.35">
      <c r="A5880" s="14" t="s">
        <v>264</v>
      </c>
      <c r="B5880" s="14" t="s">
        <v>11</v>
      </c>
      <c r="C5880" s="14" t="s">
        <v>10</v>
      </c>
      <c r="D5880" s="14" t="s">
        <v>9</v>
      </c>
      <c r="E5880" s="14" t="s">
        <v>34</v>
      </c>
      <c r="F5880" s="14" t="s">
        <v>35</v>
      </c>
      <c r="G5880" s="14" t="s">
        <v>34</v>
      </c>
      <c r="H5880" s="14" t="s">
        <v>33</v>
      </c>
      <c r="I5880" s="14" t="s">
        <v>488</v>
      </c>
      <c r="J5880" s="14" t="s">
        <v>277</v>
      </c>
      <c r="K5880" s="14" t="s">
        <v>282</v>
      </c>
      <c r="M5880" s="14">
        <v>1</v>
      </c>
      <c r="R5880" s="14">
        <v>14</v>
      </c>
      <c r="S5880" s="14">
        <v>7.14</v>
      </c>
      <c r="T5880" s="14" cm="1">
        <f t="array" ref="T5880">_xlfn.IFS(Table132[[#This Row],[percentages]]="",Table132[[#This Row],[percentages without NA]]/100,Table132[[#This Row],[percentages without NA]]="",Table132[[#This Row],[percentages]]/100)</f>
        <v>7.1399999999999991E-2</v>
      </c>
      <c r="U5880" s="14" t="str" cm="1">
        <f t="array" ref="U5880">_xlfn.IFS(Table132[[#This Row],[Disaggregation]]="All affected area","NA",Table132[[#This Row],[Disaggregation]]="Mantika",Table132[[#This Row],[Mantika]],Table132[[#This Row],[Disaggregation]]="Baladiya",Table132[[#This Row],[Mantika]])</f>
        <v>Benghazi</v>
      </c>
      <c r="V5880" s="14" t="str" cm="1">
        <f t="array" ref="V5880">_xlfn.IFS(Table132[[#This Row],[Disaggregation]]="All affected area","All affected area",Table132[[#This Row],[Disaggregation]]="Mantika",Table132[[#This Row],[Mantika]],Table132[[#This Row],[Disaggregation]]="Baladiya",Table132[[#This Row],[Baladiya]])</f>
        <v>Benghazi</v>
      </c>
    </row>
    <row r="5881" spans="1:22" x14ac:dyDescent="0.35">
      <c r="A5881" s="14" t="s">
        <v>264</v>
      </c>
      <c r="B5881" s="14" t="s">
        <v>11</v>
      </c>
      <c r="C5881" s="14" t="s">
        <v>10</v>
      </c>
      <c r="D5881" s="14" t="s">
        <v>9</v>
      </c>
      <c r="E5881" s="14" t="s">
        <v>34</v>
      </c>
      <c r="F5881" s="14" t="s">
        <v>35</v>
      </c>
      <c r="G5881" s="14" t="s">
        <v>34</v>
      </c>
      <c r="H5881" s="14" t="s">
        <v>33</v>
      </c>
      <c r="I5881" s="14" t="s">
        <v>488</v>
      </c>
      <c r="J5881" s="14" t="s">
        <v>277</v>
      </c>
      <c r="K5881" s="14" t="s">
        <v>281</v>
      </c>
      <c r="M5881" s="14">
        <v>0</v>
      </c>
      <c r="R5881" s="14">
        <v>14</v>
      </c>
      <c r="S5881" s="14">
        <v>0</v>
      </c>
      <c r="T5881" s="14" cm="1">
        <f t="array" ref="T5881">_xlfn.IFS(Table132[[#This Row],[percentages]]="",Table132[[#This Row],[percentages without NA]]/100,Table132[[#This Row],[percentages without NA]]="",Table132[[#This Row],[percentages]]/100)</f>
        <v>0</v>
      </c>
      <c r="U5881" s="14" t="str" cm="1">
        <f t="array" ref="U5881">_xlfn.IFS(Table132[[#This Row],[Disaggregation]]="All affected area","NA",Table132[[#This Row],[Disaggregation]]="Mantika",Table132[[#This Row],[Mantika]],Table132[[#This Row],[Disaggregation]]="Baladiya",Table132[[#This Row],[Mantika]])</f>
        <v>Benghazi</v>
      </c>
      <c r="V5881" s="14" t="str" cm="1">
        <f t="array" ref="V5881">_xlfn.IFS(Table132[[#This Row],[Disaggregation]]="All affected area","All affected area",Table132[[#This Row],[Disaggregation]]="Mantika",Table132[[#This Row],[Mantika]],Table132[[#This Row],[Disaggregation]]="Baladiya",Table132[[#This Row],[Baladiya]])</f>
        <v>Benghazi</v>
      </c>
    </row>
    <row r="5882" spans="1:22" x14ac:dyDescent="0.35">
      <c r="A5882" s="14" t="s">
        <v>264</v>
      </c>
      <c r="B5882" s="14" t="s">
        <v>11</v>
      </c>
      <c r="C5882" s="14" t="s">
        <v>10</v>
      </c>
      <c r="D5882" s="14" t="s">
        <v>9</v>
      </c>
      <c r="E5882" s="14" t="s">
        <v>34</v>
      </c>
      <c r="F5882" s="14" t="s">
        <v>35</v>
      </c>
      <c r="G5882" s="14" t="s">
        <v>34</v>
      </c>
      <c r="H5882" s="14" t="s">
        <v>33</v>
      </c>
      <c r="I5882" s="14" t="s">
        <v>488</v>
      </c>
      <c r="J5882" s="14" t="s">
        <v>277</v>
      </c>
      <c r="K5882" s="14" t="s">
        <v>74</v>
      </c>
      <c r="M5882" s="14">
        <v>5</v>
      </c>
      <c r="R5882" s="14">
        <v>14</v>
      </c>
      <c r="S5882" s="14">
        <v>35.71</v>
      </c>
      <c r="T5882" s="14" cm="1">
        <f t="array" ref="T5882">_xlfn.IFS(Table132[[#This Row],[percentages]]="",Table132[[#This Row],[percentages without NA]]/100,Table132[[#This Row],[percentages without NA]]="",Table132[[#This Row],[percentages]]/100)</f>
        <v>0.35710000000000003</v>
      </c>
      <c r="U5882" s="14" t="str" cm="1">
        <f t="array" ref="U5882">_xlfn.IFS(Table132[[#This Row],[Disaggregation]]="All affected area","NA",Table132[[#This Row],[Disaggregation]]="Mantika",Table132[[#This Row],[Mantika]],Table132[[#This Row],[Disaggregation]]="Baladiya",Table132[[#This Row],[Mantika]])</f>
        <v>Benghazi</v>
      </c>
      <c r="V5882" s="14" t="str" cm="1">
        <f t="array" ref="V5882">_xlfn.IFS(Table132[[#This Row],[Disaggregation]]="All affected area","All affected area",Table132[[#This Row],[Disaggregation]]="Mantika",Table132[[#This Row],[Mantika]],Table132[[#This Row],[Disaggregation]]="Baladiya",Table132[[#This Row],[Baladiya]])</f>
        <v>Benghazi</v>
      </c>
    </row>
    <row r="5883" spans="1:22" x14ac:dyDescent="0.35">
      <c r="A5883" s="14" t="s">
        <v>264</v>
      </c>
      <c r="B5883" s="14" t="s">
        <v>11</v>
      </c>
      <c r="C5883" s="14" t="s">
        <v>10</v>
      </c>
      <c r="D5883" s="14" t="s">
        <v>9</v>
      </c>
      <c r="E5883" s="14" t="s">
        <v>34</v>
      </c>
      <c r="F5883" s="14" t="s">
        <v>35</v>
      </c>
      <c r="G5883" s="14" t="s">
        <v>34</v>
      </c>
      <c r="H5883" s="14" t="s">
        <v>33</v>
      </c>
      <c r="I5883" s="14" t="s">
        <v>488</v>
      </c>
      <c r="J5883" s="14" t="s">
        <v>277</v>
      </c>
      <c r="K5883" s="14" t="s">
        <v>280</v>
      </c>
      <c r="M5883" s="14">
        <v>0</v>
      </c>
      <c r="R5883" s="14">
        <v>14</v>
      </c>
      <c r="S5883" s="14">
        <v>0</v>
      </c>
      <c r="T5883" s="14" cm="1">
        <f t="array" ref="T5883">_xlfn.IFS(Table132[[#This Row],[percentages]]="",Table132[[#This Row],[percentages without NA]]/100,Table132[[#This Row],[percentages without NA]]="",Table132[[#This Row],[percentages]]/100)</f>
        <v>0</v>
      </c>
      <c r="U5883" s="14" t="str" cm="1">
        <f t="array" ref="U5883">_xlfn.IFS(Table132[[#This Row],[Disaggregation]]="All affected area","NA",Table132[[#This Row],[Disaggregation]]="Mantika",Table132[[#This Row],[Mantika]],Table132[[#This Row],[Disaggregation]]="Baladiya",Table132[[#This Row],[Mantika]])</f>
        <v>Benghazi</v>
      </c>
      <c r="V5883" s="14" t="str" cm="1">
        <f t="array" ref="V5883">_xlfn.IFS(Table132[[#This Row],[Disaggregation]]="All affected area","All affected area",Table132[[#This Row],[Disaggregation]]="Mantika",Table132[[#This Row],[Mantika]],Table132[[#This Row],[Disaggregation]]="Baladiya",Table132[[#This Row],[Baladiya]])</f>
        <v>Benghazi</v>
      </c>
    </row>
    <row r="5884" spans="1:22" x14ac:dyDescent="0.35">
      <c r="A5884" s="14" t="s">
        <v>264</v>
      </c>
      <c r="B5884" s="14" t="s">
        <v>11</v>
      </c>
      <c r="C5884" s="14" t="s">
        <v>10</v>
      </c>
      <c r="D5884" s="14" t="s">
        <v>9</v>
      </c>
      <c r="E5884" s="14" t="s">
        <v>34</v>
      </c>
      <c r="F5884" s="14" t="s">
        <v>35</v>
      </c>
      <c r="G5884" s="14" t="s">
        <v>34</v>
      </c>
      <c r="H5884" s="14" t="s">
        <v>33</v>
      </c>
      <c r="I5884" s="14" t="s">
        <v>488</v>
      </c>
      <c r="J5884" s="14" t="s">
        <v>277</v>
      </c>
      <c r="K5884" s="14" t="s">
        <v>73</v>
      </c>
      <c r="M5884" s="14">
        <v>0</v>
      </c>
      <c r="R5884" s="14">
        <v>14</v>
      </c>
      <c r="S5884" s="14">
        <v>0</v>
      </c>
      <c r="T5884" s="14" cm="1">
        <f t="array" ref="T5884">_xlfn.IFS(Table132[[#This Row],[percentages]]="",Table132[[#This Row],[percentages without NA]]/100,Table132[[#This Row],[percentages without NA]]="",Table132[[#This Row],[percentages]]/100)</f>
        <v>0</v>
      </c>
      <c r="U5884" s="14" t="str" cm="1">
        <f t="array" ref="U5884">_xlfn.IFS(Table132[[#This Row],[Disaggregation]]="All affected area","NA",Table132[[#This Row],[Disaggregation]]="Mantika",Table132[[#This Row],[Mantika]],Table132[[#This Row],[Disaggregation]]="Baladiya",Table132[[#This Row],[Mantika]])</f>
        <v>Benghazi</v>
      </c>
      <c r="V5884" s="14" t="str" cm="1">
        <f t="array" ref="V5884">_xlfn.IFS(Table132[[#This Row],[Disaggregation]]="All affected area","All affected area",Table132[[#This Row],[Disaggregation]]="Mantika",Table132[[#This Row],[Mantika]],Table132[[#This Row],[Disaggregation]]="Baladiya",Table132[[#This Row],[Baladiya]])</f>
        <v>Benghazi</v>
      </c>
    </row>
    <row r="5885" spans="1:22" x14ac:dyDescent="0.35">
      <c r="A5885" s="14" t="s">
        <v>264</v>
      </c>
      <c r="B5885" s="14" t="s">
        <v>11</v>
      </c>
      <c r="C5885" s="14" t="s">
        <v>10</v>
      </c>
      <c r="D5885" s="14" t="s">
        <v>9</v>
      </c>
      <c r="E5885" s="14" t="s">
        <v>34</v>
      </c>
      <c r="F5885" s="14" t="s">
        <v>35</v>
      </c>
      <c r="G5885" s="14" t="s">
        <v>34</v>
      </c>
      <c r="H5885" s="14" t="s">
        <v>33</v>
      </c>
      <c r="I5885" s="14" t="s">
        <v>488</v>
      </c>
      <c r="J5885" s="14" t="s">
        <v>277</v>
      </c>
      <c r="K5885" s="14" t="s">
        <v>279</v>
      </c>
      <c r="M5885" s="14">
        <v>1</v>
      </c>
      <c r="R5885" s="14">
        <v>14</v>
      </c>
      <c r="S5885" s="14">
        <v>7.14</v>
      </c>
      <c r="T5885" s="14" cm="1">
        <f t="array" ref="T5885">_xlfn.IFS(Table132[[#This Row],[percentages]]="",Table132[[#This Row],[percentages without NA]]/100,Table132[[#This Row],[percentages without NA]]="",Table132[[#This Row],[percentages]]/100)</f>
        <v>7.1399999999999991E-2</v>
      </c>
      <c r="U5885" s="14" t="str" cm="1">
        <f t="array" ref="U5885">_xlfn.IFS(Table132[[#This Row],[Disaggregation]]="All affected area","NA",Table132[[#This Row],[Disaggregation]]="Mantika",Table132[[#This Row],[Mantika]],Table132[[#This Row],[Disaggregation]]="Baladiya",Table132[[#This Row],[Mantika]])</f>
        <v>Benghazi</v>
      </c>
      <c r="V5885" s="14" t="str" cm="1">
        <f t="array" ref="V5885">_xlfn.IFS(Table132[[#This Row],[Disaggregation]]="All affected area","All affected area",Table132[[#This Row],[Disaggregation]]="Mantika",Table132[[#This Row],[Mantika]],Table132[[#This Row],[Disaggregation]]="Baladiya",Table132[[#This Row],[Baladiya]])</f>
        <v>Benghazi</v>
      </c>
    </row>
    <row r="5886" spans="1:22" x14ac:dyDescent="0.35">
      <c r="A5886" s="14" t="s">
        <v>264</v>
      </c>
      <c r="B5886" s="14" t="s">
        <v>11</v>
      </c>
      <c r="C5886" s="14" t="s">
        <v>10</v>
      </c>
      <c r="D5886" s="14" t="s">
        <v>9</v>
      </c>
      <c r="E5886" s="14" t="s">
        <v>34</v>
      </c>
      <c r="F5886" s="14" t="s">
        <v>35</v>
      </c>
      <c r="G5886" s="14" t="s">
        <v>34</v>
      </c>
      <c r="H5886" s="14" t="s">
        <v>33</v>
      </c>
      <c r="I5886" s="14" t="s">
        <v>488</v>
      </c>
      <c r="J5886" s="14" t="s">
        <v>277</v>
      </c>
      <c r="K5886" s="14" t="s">
        <v>278</v>
      </c>
      <c r="M5886" s="14">
        <v>1</v>
      </c>
      <c r="R5886" s="14">
        <v>14</v>
      </c>
      <c r="S5886" s="14">
        <v>7.14</v>
      </c>
      <c r="T5886" s="14" cm="1">
        <f t="array" ref="T5886">_xlfn.IFS(Table132[[#This Row],[percentages]]="",Table132[[#This Row],[percentages without NA]]/100,Table132[[#This Row],[percentages without NA]]="",Table132[[#This Row],[percentages]]/100)</f>
        <v>7.1399999999999991E-2</v>
      </c>
      <c r="U5886" s="14" t="str" cm="1">
        <f t="array" ref="U5886">_xlfn.IFS(Table132[[#This Row],[Disaggregation]]="All affected area","NA",Table132[[#This Row],[Disaggregation]]="Mantika",Table132[[#This Row],[Mantika]],Table132[[#This Row],[Disaggregation]]="Baladiya",Table132[[#This Row],[Mantika]])</f>
        <v>Benghazi</v>
      </c>
      <c r="V5886" s="14" t="str" cm="1">
        <f t="array" ref="V5886">_xlfn.IFS(Table132[[#This Row],[Disaggregation]]="All affected area","All affected area",Table132[[#This Row],[Disaggregation]]="Mantika",Table132[[#This Row],[Mantika]],Table132[[#This Row],[Disaggregation]]="Baladiya",Table132[[#This Row],[Baladiya]])</f>
        <v>Benghazi</v>
      </c>
    </row>
    <row r="5887" spans="1:22" x14ac:dyDescent="0.35">
      <c r="A5887" s="14" t="s">
        <v>264</v>
      </c>
      <c r="B5887" s="14" t="s">
        <v>11</v>
      </c>
      <c r="C5887" s="14" t="s">
        <v>10</v>
      </c>
      <c r="D5887" s="14" t="s">
        <v>9</v>
      </c>
      <c r="E5887" s="14" t="s">
        <v>34</v>
      </c>
      <c r="F5887" s="14" t="s">
        <v>35</v>
      </c>
      <c r="G5887" s="14" t="s">
        <v>34</v>
      </c>
      <c r="H5887" s="14" t="s">
        <v>33</v>
      </c>
      <c r="I5887" s="14" t="s">
        <v>488</v>
      </c>
      <c r="J5887" s="14" t="s">
        <v>277</v>
      </c>
      <c r="K5887" s="14" t="s">
        <v>276</v>
      </c>
      <c r="M5887" s="14">
        <v>0</v>
      </c>
      <c r="R5887" s="14">
        <v>14</v>
      </c>
      <c r="S5887" s="14">
        <v>0</v>
      </c>
      <c r="T5887" s="14" cm="1">
        <f t="array" ref="T5887">_xlfn.IFS(Table132[[#This Row],[percentages]]="",Table132[[#This Row],[percentages without NA]]/100,Table132[[#This Row],[percentages without NA]]="",Table132[[#This Row],[percentages]]/100)</f>
        <v>0</v>
      </c>
      <c r="U5887" s="14" t="str" cm="1">
        <f t="array" ref="U5887">_xlfn.IFS(Table132[[#This Row],[Disaggregation]]="All affected area","NA",Table132[[#This Row],[Disaggregation]]="Mantika",Table132[[#This Row],[Mantika]],Table132[[#This Row],[Disaggregation]]="Baladiya",Table132[[#This Row],[Mantika]])</f>
        <v>Benghazi</v>
      </c>
      <c r="V5887" s="14" t="str" cm="1">
        <f t="array" ref="V5887">_xlfn.IFS(Table132[[#This Row],[Disaggregation]]="All affected area","All affected area",Table132[[#This Row],[Disaggregation]]="Mantika",Table132[[#This Row],[Mantika]],Table132[[#This Row],[Disaggregation]]="Baladiya",Table132[[#This Row],[Baladiya]])</f>
        <v>Benghazi</v>
      </c>
    </row>
    <row r="5888" spans="1:22" x14ac:dyDescent="0.35">
      <c r="A5888" s="14" t="s">
        <v>264</v>
      </c>
      <c r="B5888" s="14" t="s">
        <v>11</v>
      </c>
      <c r="C5888" s="14" t="s">
        <v>10</v>
      </c>
      <c r="D5888" s="14" t="s">
        <v>9</v>
      </c>
      <c r="E5888" s="14" t="s">
        <v>31</v>
      </c>
      <c r="F5888" s="14" t="s">
        <v>32</v>
      </c>
      <c r="G5888" s="14" t="s">
        <v>31</v>
      </c>
      <c r="H5888" s="14" t="s">
        <v>30</v>
      </c>
      <c r="I5888" s="14" t="s">
        <v>488</v>
      </c>
      <c r="J5888" s="14" t="s">
        <v>277</v>
      </c>
      <c r="K5888" s="14" t="s">
        <v>284</v>
      </c>
      <c r="M5888" s="14">
        <v>0</v>
      </c>
      <c r="R5888" s="14">
        <v>4</v>
      </c>
      <c r="S5888" s="14">
        <v>0</v>
      </c>
      <c r="T5888" s="14" cm="1">
        <f t="array" ref="T5888">_xlfn.IFS(Table132[[#This Row],[percentages]]="",Table132[[#This Row],[percentages without NA]]/100,Table132[[#This Row],[percentages without NA]]="",Table132[[#This Row],[percentages]]/100)</f>
        <v>0</v>
      </c>
      <c r="U5888" s="14" t="str" cm="1">
        <f t="array" ref="U5888">_xlfn.IFS(Table132[[#This Row],[Disaggregation]]="All affected area","NA",Table132[[#This Row],[Disaggregation]]="Mantika",Table132[[#This Row],[Mantika]],Table132[[#This Row],[Disaggregation]]="Baladiya",Table132[[#This Row],[Mantika]])</f>
        <v>Tobruk</v>
      </c>
      <c r="V5888" s="14" t="str" cm="1">
        <f t="array" ref="V5888">_xlfn.IFS(Table132[[#This Row],[Disaggregation]]="All affected area","All affected area",Table132[[#This Row],[Disaggregation]]="Mantika",Table132[[#This Row],[Mantika]],Table132[[#This Row],[Disaggregation]]="Baladiya",Table132[[#This Row],[Baladiya]])</f>
        <v>Tobruk</v>
      </c>
    </row>
    <row r="5889" spans="1:22" x14ac:dyDescent="0.35">
      <c r="A5889" s="14" t="s">
        <v>264</v>
      </c>
      <c r="B5889" s="14" t="s">
        <v>11</v>
      </c>
      <c r="C5889" s="14" t="s">
        <v>10</v>
      </c>
      <c r="D5889" s="14" t="s">
        <v>9</v>
      </c>
      <c r="E5889" s="14" t="s">
        <v>31</v>
      </c>
      <c r="F5889" s="14" t="s">
        <v>32</v>
      </c>
      <c r="G5889" s="14" t="s">
        <v>31</v>
      </c>
      <c r="H5889" s="14" t="s">
        <v>30</v>
      </c>
      <c r="I5889" s="14" t="s">
        <v>488</v>
      </c>
      <c r="J5889" s="14" t="s">
        <v>277</v>
      </c>
      <c r="K5889" s="14" t="s">
        <v>283</v>
      </c>
      <c r="M5889" s="14">
        <v>4</v>
      </c>
      <c r="R5889" s="14">
        <v>4</v>
      </c>
      <c r="S5889" s="14">
        <v>100</v>
      </c>
      <c r="T5889" s="14" cm="1">
        <f t="array" ref="T5889">_xlfn.IFS(Table132[[#This Row],[percentages]]="",Table132[[#This Row],[percentages without NA]]/100,Table132[[#This Row],[percentages without NA]]="",Table132[[#This Row],[percentages]]/100)</f>
        <v>1</v>
      </c>
      <c r="U5889" s="14" t="str" cm="1">
        <f t="array" ref="U5889">_xlfn.IFS(Table132[[#This Row],[Disaggregation]]="All affected area","NA",Table132[[#This Row],[Disaggregation]]="Mantika",Table132[[#This Row],[Mantika]],Table132[[#This Row],[Disaggregation]]="Baladiya",Table132[[#This Row],[Mantika]])</f>
        <v>Tobruk</v>
      </c>
      <c r="V5889" s="14" t="str" cm="1">
        <f t="array" ref="V5889">_xlfn.IFS(Table132[[#This Row],[Disaggregation]]="All affected area","All affected area",Table132[[#This Row],[Disaggregation]]="Mantika",Table132[[#This Row],[Mantika]],Table132[[#This Row],[Disaggregation]]="Baladiya",Table132[[#This Row],[Baladiya]])</f>
        <v>Tobruk</v>
      </c>
    </row>
    <row r="5890" spans="1:22" x14ac:dyDescent="0.35">
      <c r="A5890" s="14" t="s">
        <v>264</v>
      </c>
      <c r="B5890" s="14" t="s">
        <v>11</v>
      </c>
      <c r="C5890" s="14" t="s">
        <v>10</v>
      </c>
      <c r="D5890" s="14" t="s">
        <v>9</v>
      </c>
      <c r="E5890" s="14" t="s">
        <v>31</v>
      </c>
      <c r="F5890" s="14" t="s">
        <v>32</v>
      </c>
      <c r="G5890" s="14" t="s">
        <v>31</v>
      </c>
      <c r="H5890" s="14" t="s">
        <v>30</v>
      </c>
      <c r="I5890" s="14" t="s">
        <v>488</v>
      </c>
      <c r="J5890" s="14" t="s">
        <v>277</v>
      </c>
      <c r="K5890" s="14" t="s">
        <v>282</v>
      </c>
      <c r="M5890" s="14">
        <v>1</v>
      </c>
      <c r="R5890" s="14">
        <v>4</v>
      </c>
      <c r="S5890" s="14">
        <v>25</v>
      </c>
      <c r="T5890" s="14" cm="1">
        <f t="array" ref="T5890">_xlfn.IFS(Table132[[#This Row],[percentages]]="",Table132[[#This Row],[percentages without NA]]/100,Table132[[#This Row],[percentages without NA]]="",Table132[[#This Row],[percentages]]/100)</f>
        <v>0.25</v>
      </c>
      <c r="U5890" s="14" t="str" cm="1">
        <f t="array" ref="U5890">_xlfn.IFS(Table132[[#This Row],[Disaggregation]]="All affected area","NA",Table132[[#This Row],[Disaggregation]]="Mantika",Table132[[#This Row],[Mantika]],Table132[[#This Row],[Disaggregation]]="Baladiya",Table132[[#This Row],[Mantika]])</f>
        <v>Tobruk</v>
      </c>
      <c r="V5890" s="14" t="str" cm="1">
        <f t="array" ref="V5890">_xlfn.IFS(Table132[[#This Row],[Disaggregation]]="All affected area","All affected area",Table132[[#This Row],[Disaggregation]]="Mantika",Table132[[#This Row],[Mantika]],Table132[[#This Row],[Disaggregation]]="Baladiya",Table132[[#This Row],[Baladiya]])</f>
        <v>Tobruk</v>
      </c>
    </row>
    <row r="5891" spans="1:22" x14ac:dyDescent="0.35">
      <c r="A5891" s="14" t="s">
        <v>264</v>
      </c>
      <c r="B5891" s="14" t="s">
        <v>11</v>
      </c>
      <c r="C5891" s="14" t="s">
        <v>10</v>
      </c>
      <c r="D5891" s="14" t="s">
        <v>9</v>
      </c>
      <c r="E5891" s="14" t="s">
        <v>31</v>
      </c>
      <c r="F5891" s="14" t="s">
        <v>32</v>
      </c>
      <c r="G5891" s="14" t="s">
        <v>31</v>
      </c>
      <c r="H5891" s="14" t="s">
        <v>30</v>
      </c>
      <c r="I5891" s="14" t="s">
        <v>488</v>
      </c>
      <c r="J5891" s="14" t="s">
        <v>277</v>
      </c>
      <c r="K5891" s="14" t="s">
        <v>281</v>
      </c>
      <c r="M5891" s="14">
        <v>0</v>
      </c>
      <c r="R5891" s="14">
        <v>4</v>
      </c>
      <c r="S5891" s="14">
        <v>0</v>
      </c>
      <c r="T5891" s="14" cm="1">
        <f t="array" ref="T5891">_xlfn.IFS(Table132[[#This Row],[percentages]]="",Table132[[#This Row],[percentages without NA]]/100,Table132[[#This Row],[percentages without NA]]="",Table132[[#This Row],[percentages]]/100)</f>
        <v>0</v>
      </c>
      <c r="U5891" s="14" t="str" cm="1">
        <f t="array" ref="U5891">_xlfn.IFS(Table132[[#This Row],[Disaggregation]]="All affected area","NA",Table132[[#This Row],[Disaggregation]]="Mantika",Table132[[#This Row],[Mantika]],Table132[[#This Row],[Disaggregation]]="Baladiya",Table132[[#This Row],[Mantika]])</f>
        <v>Tobruk</v>
      </c>
      <c r="V5891" s="14" t="str" cm="1">
        <f t="array" ref="V5891">_xlfn.IFS(Table132[[#This Row],[Disaggregation]]="All affected area","All affected area",Table132[[#This Row],[Disaggregation]]="Mantika",Table132[[#This Row],[Mantika]],Table132[[#This Row],[Disaggregation]]="Baladiya",Table132[[#This Row],[Baladiya]])</f>
        <v>Tobruk</v>
      </c>
    </row>
    <row r="5892" spans="1:22" x14ac:dyDescent="0.35">
      <c r="A5892" s="14" t="s">
        <v>264</v>
      </c>
      <c r="B5892" s="14" t="s">
        <v>11</v>
      </c>
      <c r="C5892" s="14" t="s">
        <v>10</v>
      </c>
      <c r="D5892" s="14" t="s">
        <v>9</v>
      </c>
      <c r="E5892" s="14" t="s">
        <v>31</v>
      </c>
      <c r="F5892" s="14" t="s">
        <v>32</v>
      </c>
      <c r="G5892" s="14" t="s">
        <v>31</v>
      </c>
      <c r="H5892" s="14" t="s">
        <v>30</v>
      </c>
      <c r="I5892" s="14" t="s">
        <v>488</v>
      </c>
      <c r="J5892" s="14" t="s">
        <v>277</v>
      </c>
      <c r="K5892" s="14" t="s">
        <v>74</v>
      </c>
      <c r="M5892" s="14">
        <v>1</v>
      </c>
      <c r="R5892" s="14">
        <v>4</v>
      </c>
      <c r="S5892" s="14">
        <v>25</v>
      </c>
      <c r="T5892" s="14" cm="1">
        <f t="array" ref="T5892">_xlfn.IFS(Table132[[#This Row],[percentages]]="",Table132[[#This Row],[percentages without NA]]/100,Table132[[#This Row],[percentages without NA]]="",Table132[[#This Row],[percentages]]/100)</f>
        <v>0.25</v>
      </c>
      <c r="U5892" s="14" t="str" cm="1">
        <f t="array" ref="U5892">_xlfn.IFS(Table132[[#This Row],[Disaggregation]]="All affected area","NA",Table132[[#This Row],[Disaggregation]]="Mantika",Table132[[#This Row],[Mantika]],Table132[[#This Row],[Disaggregation]]="Baladiya",Table132[[#This Row],[Mantika]])</f>
        <v>Tobruk</v>
      </c>
      <c r="V5892" s="14" t="str" cm="1">
        <f t="array" ref="V5892">_xlfn.IFS(Table132[[#This Row],[Disaggregation]]="All affected area","All affected area",Table132[[#This Row],[Disaggregation]]="Mantika",Table132[[#This Row],[Mantika]],Table132[[#This Row],[Disaggregation]]="Baladiya",Table132[[#This Row],[Baladiya]])</f>
        <v>Tobruk</v>
      </c>
    </row>
    <row r="5893" spans="1:22" x14ac:dyDescent="0.35">
      <c r="A5893" s="14" t="s">
        <v>264</v>
      </c>
      <c r="B5893" s="14" t="s">
        <v>11</v>
      </c>
      <c r="C5893" s="14" t="s">
        <v>10</v>
      </c>
      <c r="D5893" s="14" t="s">
        <v>9</v>
      </c>
      <c r="E5893" s="14" t="s">
        <v>31</v>
      </c>
      <c r="F5893" s="14" t="s">
        <v>32</v>
      </c>
      <c r="G5893" s="14" t="s">
        <v>31</v>
      </c>
      <c r="H5893" s="14" t="s">
        <v>30</v>
      </c>
      <c r="I5893" s="14" t="s">
        <v>488</v>
      </c>
      <c r="J5893" s="14" t="s">
        <v>277</v>
      </c>
      <c r="K5893" s="14" t="s">
        <v>280</v>
      </c>
      <c r="M5893" s="14">
        <v>0</v>
      </c>
      <c r="R5893" s="14">
        <v>4</v>
      </c>
      <c r="S5893" s="14">
        <v>0</v>
      </c>
      <c r="T5893" s="14" cm="1">
        <f t="array" ref="T5893">_xlfn.IFS(Table132[[#This Row],[percentages]]="",Table132[[#This Row],[percentages without NA]]/100,Table132[[#This Row],[percentages without NA]]="",Table132[[#This Row],[percentages]]/100)</f>
        <v>0</v>
      </c>
      <c r="U5893" s="14" t="str" cm="1">
        <f t="array" ref="U5893">_xlfn.IFS(Table132[[#This Row],[Disaggregation]]="All affected area","NA",Table132[[#This Row],[Disaggregation]]="Mantika",Table132[[#This Row],[Mantika]],Table132[[#This Row],[Disaggregation]]="Baladiya",Table132[[#This Row],[Mantika]])</f>
        <v>Tobruk</v>
      </c>
      <c r="V5893" s="14" t="str" cm="1">
        <f t="array" ref="V5893">_xlfn.IFS(Table132[[#This Row],[Disaggregation]]="All affected area","All affected area",Table132[[#This Row],[Disaggregation]]="Mantika",Table132[[#This Row],[Mantika]],Table132[[#This Row],[Disaggregation]]="Baladiya",Table132[[#This Row],[Baladiya]])</f>
        <v>Tobruk</v>
      </c>
    </row>
    <row r="5894" spans="1:22" x14ac:dyDescent="0.35">
      <c r="A5894" s="14" t="s">
        <v>264</v>
      </c>
      <c r="B5894" s="14" t="s">
        <v>11</v>
      </c>
      <c r="C5894" s="14" t="s">
        <v>10</v>
      </c>
      <c r="D5894" s="14" t="s">
        <v>9</v>
      </c>
      <c r="E5894" s="14" t="s">
        <v>31</v>
      </c>
      <c r="F5894" s="14" t="s">
        <v>32</v>
      </c>
      <c r="G5894" s="14" t="s">
        <v>31</v>
      </c>
      <c r="H5894" s="14" t="s">
        <v>30</v>
      </c>
      <c r="I5894" s="14" t="s">
        <v>488</v>
      </c>
      <c r="J5894" s="14" t="s">
        <v>277</v>
      </c>
      <c r="K5894" s="14" t="s">
        <v>73</v>
      </c>
      <c r="M5894" s="14">
        <v>0</v>
      </c>
      <c r="R5894" s="14">
        <v>4</v>
      </c>
      <c r="S5894" s="14">
        <v>0</v>
      </c>
      <c r="T5894" s="14" cm="1">
        <f t="array" ref="T5894">_xlfn.IFS(Table132[[#This Row],[percentages]]="",Table132[[#This Row],[percentages without NA]]/100,Table132[[#This Row],[percentages without NA]]="",Table132[[#This Row],[percentages]]/100)</f>
        <v>0</v>
      </c>
      <c r="U5894" s="14" t="str" cm="1">
        <f t="array" ref="U5894">_xlfn.IFS(Table132[[#This Row],[Disaggregation]]="All affected area","NA",Table132[[#This Row],[Disaggregation]]="Mantika",Table132[[#This Row],[Mantika]],Table132[[#This Row],[Disaggregation]]="Baladiya",Table132[[#This Row],[Mantika]])</f>
        <v>Tobruk</v>
      </c>
      <c r="V5894" s="14" t="str" cm="1">
        <f t="array" ref="V5894">_xlfn.IFS(Table132[[#This Row],[Disaggregation]]="All affected area","All affected area",Table132[[#This Row],[Disaggregation]]="Mantika",Table132[[#This Row],[Mantika]],Table132[[#This Row],[Disaggregation]]="Baladiya",Table132[[#This Row],[Baladiya]])</f>
        <v>Tobruk</v>
      </c>
    </row>
    <row r="5895" spans="1:22" x14ac:dyDescent="0.35">
      <c r="A5895" s="14" t="s">
        <v>264</v>
      </c>
      <c r="B5895" s="14" t="s">
        <v>11</v>
      </c>
      <c r="C5895" s="14" t="s">
        <v>10</v>
      </c>
      <c r="D5895" s="14" t="s">
        <v>9</v>
      </c>
      <c r="E5895" s="14" t="s">
        <v>31</v>
      </c>
      <c r="F5895" s="14" t="s">
        <v>32</v>
      </c>
      <c r="G5895" s="14" t="s">
        <v>31</v>
      </c>
      <c r="H5895" s="14" t="s">
        <v>30</v>
      </c>
      <c r="I5895" s="14" t="s">
        <v>488</v>
      </c>
      <c r="J5895" s="14" t="s">
        <v>277</v>
      </c>
      <c r="K5895" s="14" t="s">
        <v>279</v>
      </c>
      <c r="M5895" s="14">
        <v>1</v>
      </c>
      <c r="R5895" s="14">
        <v>4</v>
      </c>
      <c r="S5895" s="14">
        <v>25</v>
      </c>
      <c r="T5895" s="14" cm="1">
        <f t="array" ref="T5895">_xlfn.IFS(Table132[[#This Row],[percentages]]="",Table132[[#This Row],[percentages without NA]]/100,Table132[[#This Row],[percentages without NA]]="",Table132[[#This Row],[percentages]]/100)</f>
        <v>0.25</v>
      </c>
      <c r="U5895" s="14" t="str" cm="1">
        <f t="array" ref="U5895">_xlfn.IFS(Table132[[#This Row],[Disaggregation]]="All affected area","NA",Table132[[#This Row],[Disaggregation]]="Mantika",Table132[[#This Row],[Mantika]],Table132[[#This Row],[Disaggregation]]="Baladiya",Table132[[#This Row],[Mantika]])</f>
        <v>Tobruk</v>
      </c>
      <c r="V5895" s="14" t="str" cm="1">
        <f t="array" ref="V5895">_xlfn.IFS(Table132[[#This Row],[Disaggregation]]="All affected area","All affected area",Table132[[#This Row],[Disaggregation]]="Mantika",Table132[[#This Row],[Mantika]],Table132[[#This Row],[Disaggregation]]="Baladiya",Table132[[#This Row],[Baladiya]])</f>
        <v>Tobruk</v>
      </c>
    </row>
    <row r="5896" spans="1:22" x14ac:dyDescent="0.35">
      <c r="A5896" s="14" t="s">
        <v>264</v>
      </c>
      <c r="B5896" s="14" t="s">
        <v>11</v>
      </c>
      <c r="C5896" s="14" t="s">
        <v>10</v>
      </c>
      <c r="D5896" s="14" t="s">
        <v>9</v>
      </c>
      <c r="E5896" s="14" t="s">
        <v>31</v>
      </c>
      <c r="F5896" s="14" t="s">
        <v>32</v>
      </c>
      <c r="G5896" s="14" t="s">
        <v>31</v>
      </c>
      <c r="H5896" s="14" t="s">
        <v>30</v>
      </c>
      <c r="I5896" s="14" t="s">
        <v>488</v>
      </c>
      <c r="J5896" s="14" t="s">
        <v>277</v>
      </c>
      <c r="K5896" s="14" t="s">
        <v>278</v>
      </c>
      <c r="M5896" s="14">
        <v>1</v>
      </c>
      <c r="R5896" s="14">
        <v>4</v>
      </c>
      <c r="S5896" s="14">
        <v>25</v>
      </c>
      <c r="T5896" s="14" cm="1">
        <f t="array" ref="T5896">_xlfn.IFS(Table132[[#This Row],[percentages]]="",Table132[[#This Row],[percentages without NA]]/100,Table132[[#This Row],[percentages without NA]]="",Table132[[#This Row],[percentages]]/100)</f>
        <v>0.25</v>
      </c>
      <c r="U5896" s="14" t="str" cm="1">
        <f t="array" ref="U5896">_xlfn.IFS(Table132[[#This Row],[Disaggregation]]="All affected area","NA",Table132[[#This Row],[Disaggregation]]="Mantika",Table132[[#This Row],[Mantika]],Table132[[#This Row],[Disaggregation]]="Baladiya",Table132[[#This Row],[Mantika]])</f>
        <v>Tobruk</v>
      </c>
      <c r="V5896" s="14" t="str" cm="1">
        <f t="array" ref="V5896">_xlfn.IFS(Table132[[#This Row],[Disaggregation]]="All affected area","All affected area",Table132[[#This Row],[Disaggregation]]="Mantika",Table132[[#This Row],[Mantika]],Table132[[#This Row],[Disaggregation]]="Baladiya",Table132[[#This Row],[Baladiya]])</f>
        <v>Tobruk</v>
      </c>
    </row>
    <row r="5897" spans="1:22" x14ac:dyDescent="0.35">
      <c r="A5897" s="14" t="s">
        <v>264</v>
      </c>
      <c r="B5897" s="14" t="s">
        <v>11</v>
      </c>
      <c r="C5897" s="14" t="s">
        <v>10</v>
      </c>
      <c r="D5897" s="14" t="s">
        <v>9</v>
      </c>
      <c r="E5897" s="14" t="s">
        <v>31</v>
      </c>
      <c r="F5897" s="14" t="s">
        <v>32</v>
      </c>
      <c r="G5897" s="14" t="s">
        <v>31</v>
      </c>
      <c r="H5897" s="14" t="s">
        <v>30</v>
      </c>
      <c r="I5897" s="14" t="s">
        <v>488</v>
      </c>
      <c r="J5897" s="14" t="s">
        <v>277</v>
      </c>
      <c r="K5897" s="14" t="s">
        <v>276</v>
      </c>
      <c r="M5897" s="14">
        <v>0</v>
      </c>
      <c r="R5897" s="14">
        <v>4</v>
      </c>
      <c r="S5897" s="14">
        <v>0</v>
      </c>
      <c r="T5897" s="14" cm="1">
        <f t="array" ref="T5897">_xlfn.IFS(Table132[[#This Row],[percentages]]="",Table132[[#This Row],[percentages without NA]]/100,Table132[[#This Row],[percentages without NA]]="",Table132[[#This Row],[percentages]]/100)</f>
        <v>0</v>
      </c>
      <c r="U5897" s="14" t="str" cm="1">
        <f t="array" ref="U5897">_xlfn.IFS(Table132[[#This Row],[Disaggregation]]="All affected area","NA",Table132[[#This Row],[Disaggregation]]="Mantika",Table132[[#This Row],[Mantika]],Table132[[#This Row],[Disaggregation]]="Baladiya",Table132[[#This Row],[Mantika]])</f>
        <v>Tobruk</v>
      </c>
      <c r="V5897" s="14" t="str" cm="1">
        <f t="array" ref="V5897">_xlfn.IFS(Table132[[#This Row],[Disaggregation]]="All affected area","All affected area",Table132[[#This Row],[Disaggregation]]="Mantika",Table132[[#This Row],[Mantika]],Table132[[#This Row],[Disaggregation]]="Baladiya",Table132[[#This Row],[Baladiya]])</f>
        <v>Tobruk</v>
      </c>
    </row>
    <row r="5898" spans="1:22" x14ac:dyDescent="0.35">
      <c r="A5898" s="14" t="s">
        <v>264</v>
      </c>
      <c r="B5898" s="14" t="s">
        <v>11</v>
      </c>
      <c r="C5898" s="14" t="s">
        <v>10</v>
      </c>
      <c r="D5898" s="14" t="s">
        <v>9</v>
      </c>
      <c r="E5898" s="14" t="s">
        <v>27</v>
      </c>
      <c r="F5898" s="14" t="s">
        <v>26</v>
      </c>
      <c r="G5898" s="14" t="s">
        <v>27</v>
      </c>
      <c r="H5898" s="14" t="s">
        <v>29</v>
      </c>
      <c r="I5898" s="14" t="s">
        <v>488</v>
      </c>
      <c r="J5898" s="14" t="s">
        <v>277</v>
      </c>
      <c r="K5898" s="14" t="s">
        <v>284</v>
      </c>
      <c r="M5898" s="14">
        <v>0</v>
      </c>
      <c r="R5898" s="14">
        <v>5</v>
      </c>
      <c r="S5898" s="14">
        <v>0</v>
      </c>
      <c r="T5898" s="14" cm="1">
        <f t="array" ref="T5898">_xlfn.IFS(Table132[[#This Row],[percentages]]="",Table132[[#This Row],[percentages without NA]]/100,Table132[[#This Row],[percentages without NA]]="",Table132[[#This Row],[percentages]]/100)</f>
        <v>0</v>
      </c>
      <c r="U5898" s="14" t="str" cm="1">
        <f t="array" ref="U5898">_xlfn.IFS(Table132[[#This Row],[Disaggregation]]="All affected area","NA",Table132[[#This Row],[Disaggregation]]="Mantika",Table132[[#This Row],[Mantika]],Table132[[#This Row],[Disaggregation]]="Baladiya",Table132[[#This Row],[Mantika]])</f>
        <v>Ejdabia</v>
      </c>
      <c r="V5898" s="14" t="str" cm="1">
        <f t="array" ref="V5898">_xlfn.IFS(Table132[[#This Row],[Disaggregation]]="All affected area","All affected area",Table132[[#This Row],[Disaggregation]]="Mantika",Table132[[#This Row],[Mantika]],Table132[[#This Row],[Disaggregation]]="Baladiya",Table132[[#This Row],[Baladiya]])</f>
        <v>Ejdabia</v>
      </c>
    </row>
    <row r="5899" spans="1:22" x14ac:dyDescent="0.35">
      <c r="A5899" s="14" t="s">
        <v>264</v>
      </c>
      <c r="B5899" s="14" t="s">
        <v>11</v>
      </c>
      <c r="C5899" s="14" t="s">
        <v>10</v>
      </c>
      <c r="D5899" s="14" t="s">
        <v>9</v>
      </c>
      <c r="E5899" s="14" t="s">
        <v>27</v>
      </c>
      <c r="F5899" s="14" t="s">
        <v>26</v>
      </c>
      <c r="G5899" s="14" t="s">
        <v>27</v>
      </c>
      <c r="H5899" s="14" t="s">
        <v>29</v>
      </c>
      <c r="I5899" s="14" t="s">
        <v>488</v>
      </c>
      <c r="J5899" s="14" t="s">
        <v>277</v>
      </c>
      <c r="K5899" s="14" t="s">
        <v>283</v>
      </c>
      <c r="M5899" s="14">
        <v>3</v>
      </c>
      <c r="R5899" s="14">
        <v>5</v>
      </c>
      <c r="S5899" s="14">
        <v>60</v>
      </c>
      <c r="T5899" s="14" cm="1">
        <f t="array" ref="T5899">_xlfn.IFS(Table132[[#This Row],[percentages]]="",Table132[[#This Row],[percentages without NA]]/100,Table132[[#This Row],[percentages without NA]]="",Table132[[#This Row],[percentages]]/100)</f>
        <v>0.6</v>
      </c>
      <c r="U5899" s="14" t="str" cm="1">
        <f t="array" ref="U5899">_xlfn.IFS(Table132[[#This Row],[Disaggregation]]="All affected area","NA",Table132[[#This Row],[Disaggregation]]="Mantika",Table132[[#This Row],[Mantika]],Table132[[#This Row],[Disaggregation]]="Baladiya",Table132[[#This Row],[Mantika]])</f>
        <v>Ejdabia</v>
      </c>
      <c r="V5899" s="14" t="str" cm="1">
        <f t="array" ref="V5899">_xlfn.IFS(Table132[[#This Row],[Disaggregation]]="All affected area","All affected area",Table132[[#This Row],[Disaggregation]]="Mantika",Table132[[#This Row],[Mantika]],Table132[[#This Row],[Disaggregation]]="Baladiya",Table132[[#This Row],[Baladiya]])</f>
        <v>Ejdabia</v>
      </c>
    </row>
    <row r="5900" spans="1:22" x14ac:dyDescent="0.35">
      <c r="A5900" s="14" t="s">
        <v>264</v>
      </c>
      <c r="B5900" s="14" t="s">
        <v>11</v>
      </c>
      <c r="C5900" s="14" t="s">
        <v>10</v>
      </c>
      <c r="D5900" s="14" t="s">
        <v>9</v>
      </c>
      <c r="E5900" s="14" t="s">
        <v>27</v>
      </c>
      <c r="F5900" s="14" t="s">
        <v>26</v>
      </c>
      <c r="G5900" s="14" t="s">
        <v>27</v>
      </c>
      <c r="H5900" s="14" t="s">
        <v>29</v>
      </c>
      <c r="I5900" s="14" t="s">
        <v>488</v>
      </c>
      <c r="J5900" s="14" t="s">
        <v>277</v>
      </c>
      <c r="K5900" s="14" t="s">
        <v>282</v>
      </c>
      <c r="M5900" s="14">
        <v>0</v>
      </c>
      <c r="R5900" s="14">
        <v>5</v>
      </c>
      <c r="S5900" s="14">
        <v>0</v>
      </c>
      <c r="T5900" s="14" cm="1">
        <f t="array" ref="T5900">_xlfn.IFS(Table132[[#This Row],[percentages]]="",Table132[[#This Row],[percentages without NA]]/100,Table132[[#This Row],[percentages without NA]]="",Table132[[#This Row],[percentages]]/100)</f>
        <v>0</v>
      </c>
      <c r="U5900" s="14" t="str" cm="1">
        <f t="array" ref="U5900">_xlfn.IFS(Table132[[#This Row],[Disaggregation]]="All affected area","NA",Table132[[#This Row],[Disaggregation]]="Mantika",Table132[[#This Row],[Mantika]],Table132[[#This Row],[Disaggregation]]="Baladiya",Table132[[#This Row],[Mantika]])</f>
        <v>Ejdabia</v>
      </c>
      <c r="V5900" s="14" t="str" cm="1">
        <f t="array" ref="V5900">_xlfn.IFS(Table132[[#This Row],[Disaggregation]]="All affected area","All affected area",Table132[[#This Row],[Disaggregation]]="Mantika",Table132[[#This Row],[Mantika]],Table132[[#This Row],[Disaggregation]]="Baladiya",Table132[[#This Row],[Baladiya]])</f>
        <v>Ejdabia</v>
      </c>
    </row>
    <row r="5901" spans="1:22" x14ac:dyDescent="0.35">
      <c r="A5901" s="14" t="s">
        <v>264</v>
      </c>
      <c r="B5901" s="14" t="s">
        <v>11</v>
      </c>
      <c r="C5901" s="14" t="s">
        <v>10</v>
      </c>
      <c r="D5901" s="14" t="s">
        <v>9</v>
      </c>
      <c r="E5901" s="14" t="s">
        <v>27</v>
      </c>
      <c r="F5901" s="14" t="s">
        <v>26</v>
      </c>
      <c r="G5901" s="14" t="s">
        <v>27</v>
      </c>
      <c r="H5901" s="14" t="s">
        <v>29</v>
      </c>
      <c r="I5901" s="14" t="s">
        <v>488</v>
      </c>
      <c r="J5901" s="14" t="s">
        <v>277</v>
      </c>
      <c r="K5901" s="14" t="s">
        <v>281</v>
      </c>
      <c r="M5901" s="14">
        <v>0</v>
      </c>
      <c r="R5901" s="14">
        <v>5</v>
      </c>
      <c r="S5901" s="14">
        <v>0</v>
      </c>
      <c r="T5901" s="14" cm="1">
        <f t="array" ref="T5901">_xlfn.IFS(Table132[[#This Row],[percentages]]="",Table132[[#This Row],[percentages without NA]]/100,Table132[[#This Row],[percentages without NA]]="",Table132[[#This Row],[percentages]]/100)</f>
        <v>0</v>
      </c>
      <c r="U5901" s="14" t="str" cm="1">
        <f t="array" ref="U5901">_xlfn.IFS(Table132[[#This Row],[Disaggregation]]="All affected area","NA",Table132[[#This Row],[Disaggregation]]="Mantika",Table132[[#This Row],[Mantika]],Table132[[#This Row],[Disaggregation]]="Baladiya",Table132[[#This Row],[Mantika]])</f>
        <v>Ejdabia</v>
      </c>
      <c r="V5901" s="14" t="str" cm="1">
        <f t="array" ref="V5901">_xlfn.IFS(Table132[[#This Row],[Disaggregation]]="All affected area","All affected area",Table132[[#This Row],[Disaggregation]]="Mantika",Table132[[#This Row],[Mantika]],Table132[[#This Row],[Disaggregation]]="Baladiya",Table132[[#This Row],[Baladiya]])</f>
        <v>Ejdabia</v>
      </c>
    </row>
    <row r="5902" spans="1:22" x14ac:dyDescent="0.35">
      <c r="A5902" s="14" t="s">
        <v>264</v>
      </c>
      <c r="B5902" s="14" t="s">
        <v>11</v>
      </c>
      <c r="C5902" s="14" t="s">
        <v>10</v>
      </c>
      <c r="D5902" s="14" t="s">
        <v>9</v>
      </c>
      <c r="E5902" s="14" t="s">
        <v>27</v>
      </c>
      <c r="F5902" s="14" t="s">
        <v>26</v>
      </c>
      <c r="G5902" s="14" t="s">
        <v>27</v>
      </c>
      <c r="H5902" s="14" t="s">
        <v>29</v>
      </c>
      <c r="I5902" s="14" t="s">
        <v>488</v>
      </c>
      <c r="J5902" s="14" t="s">
        <v>277</v>
      </c>
      <c r="K5902" s="14" t="s">
        <v>74</v>
      </c>
      <c r="M5902" s="14">
        <v>3</v>
      </c>
      <c r="R5902" s="14">
        <v>5</v>
      </c>
      <c r="S5902" s="14">
        <v>60</v>
      </c>
      <c r="T5902" s="14" cm="1">
        <f t="array" ref="T5902">_xlfn.IFS(Table132[[#This Row],[percentages]]="",Table132[[#This Row],[percentages without NA]]/100,Table132[[#This Row],[percentages without NA]]="",Table132[[#This Row],[percentages]]/100)</f>
        <v>0.6</v>
      </c>
      <c r="U5902" s="14" t="str" cm="1">
        <f t="array" ref="U5902">_xlfn.IFS(Table132[[#This Row],[Disaggregation]]="All affected area","NA",Table132[[#This Row],[Disaggregation]]="Mantika",Table132[[#This Row],[Mantika]],Table132[[#This Row],[Disaggregation]]="Baladiya",Table132[[#This Row],[Mantika]])</f>
        <v>Ejdabia</v>
      </c>
      <c r="V5902" s="14" t="str" cm="1">
        <f t="array" ref="V5902">_xlfn.IFS(Table132[[#This Row],[Disaggregation]]="All affected area","All affected area",Table132[[#This Row],[Disaggregation]]="Mantika",Table132[[#This Row],[Mantika]],Table132[[#This Row],[Disaggregation]]="Baladiya",Table132[[#This Row],[Baladiya]])</f>
        <v>Ejdabia</v>
      </c>
    </row>
    <row r="5903" spans="1:22" x14ac:dyDescent="0.35">
      <c r="A5903" s="14" t="s">
        <v>264</v>
      </c>
      <c r="B5903" s="14" t="s">
        <v>11</v>
      </c>
      <c r="C5903" s="14" t="s">
        <v>10</v>
      </c>
      <c r="D5903" s="14" t="s">
        <v>9</v>
      </c>
      <c r="E5903" s="14" t="s">
        <v>27</v>
      </c>
      <c r="F5903" s="14" t="s">
        <v>26</v>
      </c>
      <c r="G5903" s="14" t="s">
        <v>27</v>
      </c>
      <c r="H5903" s="14" t="s">
        <v>29</v>
      </c>
      <c r="I5903" s="14" t="s">
        <v>488</v>
      </c>
      <c r="J5903" s="14" t="s">
        <v>277</v>
      </c>
      <c r="K5903" s="14" t="s">
        <v>280</v>
      </c>
      <c r="M5903" s="14">
        <v>0</v>
      </c>
      <c r="R5903" s="14">
        <v>5</v>
      </c>
      <c r="S5903" s="14">
        <v>0</v>
      </c>
      <c r="T5903" s="14" cm="1">
        <f t="array" ref="T5903">_xlfn.IFS(Table132[[#This Row],[percentages]]="",Table132[[#This Row],[percentages without NA]]/100,Table132[[#This Row],[percentages without NA]]="",Table132[[#This Row],[percentages]]/100)</f>
        <v>0</v>
      </c>
      <c r="U5903" s="14" t="str" cm="1">
        <f t="array" ref="U5903">_xlfn.IFS(Table132[[#This Row],[Disaggregation]]="All affected area","NA",Table132[[#This Row],[Disaggregation]]="Mantika",Table132[[#This Row],[Mantika]],Table132[[#This Row],[Disaggregation]]="Baladiya",Table132[[#This Row],[Mantika]])</f>
        <v>Ejdabia</v>
      </c>
      <c r="V5903" s="14" t="str" cm="1">
        <f t="array" ref="V5903">_xlfn.IFS(Table132[[#This Row],[Disaggregation]]="All affected area","All affected area",Table132[[#This Row],[Disaggregation]]="Mantika",Table132[[#This Row],[Mantika]],Table132[[#This Row],[Disaggregation]]="Baladiya",Table132[[#This Row],[Baladiya]])</f>
        <v>Ejdabia</v>
      </c>
    </row>
    <row r="5904" spans="1:22" x14ac:dyDescent="0.35">
      <c r="A5904" s="14" t="s">
        <v>264</v>
      </c>
      <c r="B5904" s="14" t="s">
        <v>11</v>
      </c>
      <c r="C5904" s="14" t="s">
        <v>10</v>
      </c>
      <c r="D5904" s="14" t="s">
        <v>9</v>
      </c>
      <c r="E5904" s="14" t="s">
        <v>27</v>
      </c>
      <c r="F5904" s="14" t="s">
        <v>26</v>
      </c>
      <c r="G5904" s="14" t="s">
        <v>27</v>
      </c>
      <c r="H5904" s="14" t="s">
        <v>29</v>
      </c>
      <c r="I5904" s="14" t="s">
        <v>488</v>
      </c>
      <c r="J5904" s="14" t="s">
        <v>277</v>
      </c>
      <c r="K5904" s="14" t="s">
        <v>73</v>
      </c>
      <c r="M5904" s="14">
        <v>0</v>
      </c>
      <c r="R5904" s="14">
        <v>5</v>
      </c>
      <c r="S5904" s="14">
        <v>0</v>
      </c>
      <c r="T5904" s="14" cm="1">
        <f t="array" ref="T5904">_xlfn.IFS(Table132[[#This Row],[percentages]]="",Table132[[#This Row],[percentages without NA]]/100,Table132[[#This Row],[percentages without NA]]="",Table132[[#This Row],[percentages]]/100)</f>
        <v>0</v>
      </c>
      <c r="U5904" s="14" t="str" cm="1">
        <f t="array" ref="U5904">_xlfn.IFS(Table132[[#This Row],[Disaggregation]]="All affected area","NA",Table132[[#This Row],[Disaggregation]]="Mantika",Table132[[#This Row],[Mantika]],Table132[[#This Row],[Disaggregation]]="Baladiya",Table132[[#This Row],[Mantika]])</f>
        <v>Ejdabia</v>
      </c>
      <c r="V5904" s="14" t="str" cm="1">
        <f t="array" ref="V5904">_xlfn.IFS(Table132[[#This Row],[Disaggregation]]="All affected area","All affected area",Table132[[#This Row],[Disaggregation]]="Mantika",Table132[[#This Row],[Mantika]],Table132[[#This Row],[Disaggregation]]="Baladiya",Table132[[#This Row],[Baladiya]])</f>
        <v>Ejdabia</v>
      </c>
    </row>
    <row r="5905" spans="1:22" x14ac:dyDescent="0.35">
      <c r="A5905" s="14" t="s">
        <v>264</v>
      </c>
      <c r="B5905" s="14" t="s">
        <v>11</v>
      </c>
      <c r="C5905" s="14" t="s">
        <v>10</v>
      </c>
      <c r="D5905" s="14" t="s">
        <v>9</v>
      </c>
      <c r="E5905" s="14" t="s">
        <v>27</v>
      </c>
      <c r="F5905" s="14" t="s">
        <v>26</v>
      </c>
      <c r="G5905" s="14" t="s">
        <v>27</v>
      </c>
      <c r="H5905" s="14" t="s">
        <v>29</v>
      </c>
      <c r="I5905" s="14" t="s">
        <v>488</v>
      </c>
      <c r="J5905" s="14" t="s">
        <v>277</v>
      </c>
      <c r="K5905" s="14" t="s">
        <v>279</v>
      </c>
      <c r="M5905" s="14">
        <v>0</v>
      </c>
      <c r="R5905" s="14">
        <v>5</v>
      </c>
      <c r="S5905" s="14">
        <v>0</v>
      </c>
      <c r="T5905" s="14" cm="1">
        <f t="array" ref="T5905">_xlfn.IFS(Table132[[#This Row],[percentages]]="",Table132[[#This Row],[percentages without NA]]/100,Table132[[#This Row],[percentages without NA]]="",Table132[[#This Row],[percentages]]/100)</f>
        <v>0</v>
      </c>
      <c r="U5905" s="14" t="str" cm="1">
        <f t="array" ref="U5905">_xlfn.IFS(Table132[[#This Row],[Disaggregation]]="All affected area","NA",Table132[[#This Row],[Disaggregation]]="Mantika",Table132[[#This Row],[Mantika]],Table132[[#This Row],[Disaggregation]]="Baladiya",Table132[[#This Row],[Mantika]])</f>
        <v>Ejdabia</v>
      </c>
      <c r="V5905" s="14" t="str" cm="1">
        <f t="array" ref="V5905">_xlfn.IFS(Table132[[#This Row],[Disaggregation]]="All affected area","All affected area",Table132[[#This Row],[Disaggregation]]="Mantika",Table132[[#This Row],[Mantika]],Table132[[#This Row],[Disaggregation]]="Baladiya",Table132[[#This Row],[Baladiya]])</f>
        <v>Ejdabia</v>
      </c>
    </row>
    <row r="5906" spans="1:22" x14ac:dyDescent="0.35">
      <c r="A5906" s="14" t="s">
        <v>264</v>
      </c>
      <c r="B5906" s="14" t="s">
        <v>11</v>
      </c>
      <c r="C5906" s="14" t="s">
        <v>10</v>
      </c>
      <c r="D5906" s="14" t="s">
        <v>9</v>
      </c>
      <c r="E5906" s="14" t="s">
        <v>27</v>
      </c>
      <c r="F5906" s="14" t="s">
        <v>26</v>
      </c>
      <c r="G5906" s="14" t="s">
        <v>27</v>
      </c>
      <c r="H5906" s="14" t="s">
        <v>29</v>
      </c>
      <c r="I5906" s="14" t="s">
        <v>488</v>
      </c>
      <c r="J5906" s="14" t="s">
        <v>277</v>
      </c>
      <c r="K5906" s="14" t="s">
        <v>278</v>
      </c>
      <c r="M5906" s="14">
        <v>0</v>
      </c>
      <c r="R5906" s="14">
        <v>5</v>
      </c>
      <c r="S5906" s="14">
        <v>0</v>
      </c>
      <c r="T5906" s="14" cm="1">
        <f t="array" ref="T5906">_xlfn.IFS(Table132[[#This Row],[percentages]]="",Table132[[#This Row],[percentages without NA]]/100,Table132[[#This Row],[percentages without NA]]="",Table132[[#This Row],[percentages]]/100)</f>
        <v>0</v>
      </c>
      <c r="U5906" s="14" t="str" cm="1">
        <f t="array" ref="U5906">_xlfn.IFS(Table132[[#This Row],[Disaggregation]]="All affected area","NA",Table132[[#This Row],[Disaggregation]]="Mantika",Table132[[#This Row],[Mantika]],Table132[[#This Row],[Disaggregation]]="Baladiya",Table132[[#This Row],[Mantika]])</f>
        <v>Ejdabia</v>
      </c>
      <c r="V5906" s="14" t="str" cm="1">
        <f t="array" ref="V5906">_xlfn.IFS(Table132[[#This Row],[Disaggregation]]="All affected area","All affected area",Table132[[#This Row],[Disaggregation]]="Mantika",Table132[[#This Row],[Mantika]],Table132[[#This Row],[Disaggregation]]="Baladiya",Table132[[#This Row],[Baladiya]])</f>
        <v>Ejdabia</v>
      </c>
    </row>
    <row r="5907" spans="1:22" x14ac:dyDescent="0.35">
      <c r="A5907" s="14" t="s">
        <v>264</v>
      </c>
      <c r="B5907" s="14" t="s">
        <v>11</v>
      </c>
      <c r="C5907" s="14" t="s">
        <v>10</v>
      </c>
      <c r="D5907" s="14" t="s">
        <v>9</v>
      </c>
      <c r="E5907" s="14" t="s">
        <v>27</v>
      </c>
      <c r="F5907" s="14" t="s">
        <v>26</v>
      </c>
      <c r="G5907" s="14" t="s">
        <v>27</v>
      </c>
      <c r="H5907" s="14" t="s">
        <v>29</v>
      </c>
      <c r="I5907" s="14" t="s">
        <v>488</v>
      </c>
      <c r="J5907" s="14" t="s">
        <v>277</v>
      </c>
      <c r="K5907" s="14" t="s">
        <v>276</v>
      </c>
      <c r="M5907" s="14">
        <v>0</v>
      </c>
      <c r="R5907" s="14">
        <v>5</v>
      </c>
      <c r="S5907" s="14">
        <v>0</v>
      </c>
      <c r="T5907" s="14" cm="1">
        <f t="array" ref="T5907">_xlfn.IFS(Table132[[#This Row],[percentages]]="",Table132[[#This Row],[percentages without NA]]/100,Table132[[#This Row],[percentages without NA]]="",Table132[[#This Row],[percentages]]/100)</f>
        <v>0</v>
      </c>
      <c r="U5907" s="14" t="str" cm="1">
        <f t="array" ref="U5907">_xlfn.IFS(Table132[[#This Row],[Disaggregation]]="All affected area","NA",Table132[[#This Row],[Disaggregation]]="Mantika",Table132[[#This Row],[Mantika]],Table132[[#This Row],[Disaggregation]]="Baladiya",Table132[[#This Row],[Mantika]])</f>
        <v>Ejdabia</v>
      </c>
      <c r="V5907" s="14" t="str" cm="1">
        <f t="array" ref="V5907">_xlfn.IFS(Table132[[#This Row],[Disaggregation]]="All affected area","All affected area",Table132[[#This Row],[Disaggregation]]="Mantika",Table132[[#This Row],[Mantika]],Table132[[#This Row],[Disaggregation]]="Baladiya",Table132[[#This Row],[Baladiya]])</f>
        <v>Ejdabia</v>
      </c>
    </row>
    <row r="5908" spans="1:22" x14ac:dyDescent="0.35">
      <c r="A5908" s="14" t="s">
        <v>264</v>
      </c>
      <c r="B5908" s="14" t="s">
        <v>11</v>
      </c>
      <c r="C5908" s="14" t="s">
        <v>10</v>
      </c>
      <c r="D5908" s="14" t="s">
        <v>9</v>
      </c>
      <c r="E5908" s="14" t="s">
        <v>27</v>
      </c>
      <c r="F5908" s="14" t="s">
        <v>26</v>
      </c>
      <c r="G5908" s="14" t="s">
        <v>25</v>
      </c>
      <c r="H5908" s="14" t="s">
        <v>24</v>
      </c>
      <c r="I5908" s="14" t="s">
        <v>488</v>
      </c>
      <c r="J5908" s="14" t="s">
        <v>277</v>
      </c>
      <c r="K5908" s="14" t="s">
        <v>284</v>
      </c>
      <c r="M5908" s="14">
        <v>0</v>
      </c>
      <c r="R5908" s="14">
        <v>1</v>
      </c>
      <c r="S5908" s="14">
        <v>0</v>
      </c>
      <c r="T5908" s="14" cm="1">
        <f t="array" ref="T5908">_xlfn.IFS(Table132[[#This Row],[percentages]]="",Table132[[#This Row],[percentages without NA]]/100,Table132[[#This Row],[percentages without NA]]="",Table132[[#This Row],[percentages]]/100)</f>
        <v>0</v>
      </c>
      <c r="U5908" s="14" t="str" cm="1">
        <f t="array" ref="U5908">_xlfn.IFS(Table132[[#This Row],[Disaggregation]]="All affected area","NA",Table132[[#This Row],[Disaggregation]]="Mantika",Table132[[#This Row],[Mantika]],Table132[[#This Row],[Disaggregation]]="Baladiya",Table132[[#This Row],[Mantika]])</f>
        <v>Ejdabia</v>
      </c>
      <c r="V5908" s="14" t="str" cm="1">
        <f t="array" ref="V5908">_xlfn.IFS(Table132[[#This Row],[Disaggregation]]="All affected area","All affected area",Table132[[#This Row],[Disaggregation]]="Mantika",Table132[[#This Row],[Mantika]],Table132[[#This Row],[Disaggregation]]="Baladiya",Table132[[#This Row],[Baladiya]])</f>
        <v>Albrayga</v>
      </c>
    </row>
    <row r="5909" spans="1:22" x14ac:dyDescent="0.35">
      <c r="A5909" s="14" t="s">
        <v>264</v>
      </c>
      <c r="B5909" s="14" t="s">
        <v>11</v>
      </c>
      <c r="C5909" s="14" t="s">
        <v>10</v>
      </c>
      <c r="D5909" s="14" t="s">
        <v>9</v>
      </c>
      <c r="E5909" s="14" t="s">
        <v>27</v>
      </c>
      <c r="F5909" s="14" t="s">
        <v>26</v>
      </c>
      <c r="G5909" s="14" t="s">
        <v>25</v>
      </c>
      <c r="H5909" s="14" t="s">
        <v>24</v>
      </c>
      <c r="I5909" s="14" t="s">
        <v>488</v>
      </c>
      <c r="J5909" s="14" t="s">
        <v>277</v>
      </c>
      <c r="K5909" s="14" t="s">
        <v>283</v>
      </c>
      <c r="M5909" s="14">
        <v>1</v>
      </c>
      <c r="R5909" s="14">
        <v>1</v>
      </c>
      <c r="S5909" s="14">
        <v>100</v>
      </c>
      <c r="T5909" s="14" cm="1">
        <f t="array" ref="T5909">_xlfn.IFS(Table132[[#This Row],[percentages]]="",Table132[[#This Row],[percentages without NA]]/100,Table132[[#This Row],[percentages without NA]]="",Table132[[#This Row],[percentages]]/100)</f>
        <v>1</v>
      </c>
      <c r="U5909" s="14" t="str" cm="1">
        <f t="array" ref="U5909">_xlfn.IFS(Table132[[#This Row],[Disaggregation]]="All affected area","NA",Table132[[#This Row],[Disaggregation]]="Mantika",Table132[[#This Row],[Mantika]],Table132[[#This Row],[Disaggregation]]="Baladiya",Table132[[#This Row],[Mantika]])</f>
        <v>Ejdabia</v>
      </c>
      <c r="V5909" s="14" t="str" cm="1">
        <f t="array" ref="V5909">_xlfn.IFS(Table132[[#This Row],[Disaggregation]]="All affected area","All affected area",Table132[[#This Row],[Disaggregation]]="Mantika",Table132[[#This Row],[Mantika]],Table132[[#This Row],[Disaggregation]]="Baladiya",Table132[[#This Row],[Baladiya]])</f>
        <v>Albrayga</v>
      </c>
    </row>
    <row r="5910" spans="1:22" x14ac:dyDescent="0.35">
      <c r="A5910" s="14" t="s">
        <v>264</v>
      </c>
      <c r="B5910" s="14" t="s">
        <v>11</v>
      </c>
      <c r="C5910" s="14" t="s">
        <v>10</v>
      </c>
      <c r="D5910" s="14" t="s">
        <v>9</v>
      </c>
      <c r="E5910" s="14" t="s">
        <v>27</v>
      </c>
      <c r="F5910" s="14" t="s">
        <v>26</v>
      </c>
      <c r="G5910" s="14" t="s">
        <v>25</v>
      </c>
      <c r="H5910" s="14" t="s">
        <v>24</v>
      </c>
      <c r="I5910" s="14" t="s">
        <v>488</v>
      </c>
      <c r="J5910" s="14" t="s">
        <v>277</v>
      </c>
      <c r="K5910" s="14" t="s">
        <v>282</v>
      </c>
      <c r="M5910" s="14">
        <v>0</v>
      </c>
      <c r="R5910" s="14">
        <v>1</v>
      </c>
      <c r="S5910" s="14">
        <v>0</v>
      </c>
      <c r="T5910" s="14" cm="1">
        <f t="array" ref="T5910">_xlfn.IFS(Table132[[#This Row],[percentages]]="",Table132[[#This Row],[percentages without NA]]/100,Table132[[#This Row],[percentages without NA]]="",Table132[[#This Row],[percentages]]/100)</f>
        <v>0</v>
      </c>
      <c r="U5910" s="14" t="str" cm="1">
        <f t="array" ref="U5910">_xlfn.IFS(Table132[[#This Row],[Disaggregation]]="All affected area","NA",Table132[[#This Row],[Disaggregation]]="Mantika",Table132[[#This Row],[Mantika]],Table132[[#This Row],[Disaggregation]]="Baladiya",Table132[[#This Row],[Mantika]])</f>
        <v>Ejdabia</v>
      </c>
      <c r="V5910" s="14" t="str" cm="1">
        <f t="array" ref="V5910">_xlfn.IFS(Table132[[#This Row],[Disaggregation]]="All affected area","All affected area",Table132[[#This Row],[Disaggregation]]="Mantika",Table132[[#This Row],[Mantika]],Table132[[#This Row],[Disaggregation]]="Baladiya",Table132[[#This Row],[Baladiya]])</f>
        <v>Albrayga</v>
      </c>
    </row>
    <row r="5911" spans="1:22" x14ac:dyDescent="0.35">
      <c r="A5911" s="14" t="s">
        <v>264</v>
      </c>
      <c r="B5911" s="14" t="s">
        <v>11</v>
      </c>
      <c r="C5911" s="14" t="s">
        <v>10</v>
      </c>
      <c r="D5911" s="14" t="s">
        <v>9</v>
      </c>
      <c r="E5911" s="14" t="s">
        <v>27</v>
      </c>
      <c r="F5911" s="14" t="s">
        <v>26</v>
      </c>
      <c r="G5911" s="14" t="s">
        <v>25</v>
      </c>
      <c r="H5911" s="14" t="s">
        <v>24</v>
      </c>
      <c r="I5911" s="14" t="s">
        <v>488</v>
      </c>
      <c r="J5911" s="14" t="s">
        <v>277</v>
      </c>
      <c r="K5911" s="14" t="s">
        <v>281</v>
      </c>
      <c r="M5911" s="14">
        <v>0</v>
      </c>
      <c r="R5911" s="14">
        <v>1</v>
      </c>
      <c r="S5911" s="14">
        <v>0</v>
      </c>
      <c r="T5911" s="14" cm="1">
        <f t="array" ref="T5911">_xlfn.IFS(Table132[[#This Row],[percentages]]="",Table132[[#This Row],[percentages without NA]]/100,Table132[[#This Row],[percentages without NA]]="",Table132[[#This Row],[percentages]]/100)</f>
        <v>0</v>
      </c>
      <c r="U5911" s="14" t="str" cm="1">
        <f t="array" ref="U5911">_xlfn.IFS(Table132[[#This Row],[Disaggregation]]="All affected area","NA",Table132[[#This Row],[Disaggregation]]="Mantika",Table132[[#This Row],[Mantika]],Table132[[#This Row],[Disaggregation]]="Baladiya",Table132[[#This Row],[Mantika]])</f>
        <v>Ejdabia</v>
      </c>
      <c r="V5911" s="14" t="str" cm="1">
        <f t="array" ref="V5911">_xlfn.IFS(Table132[[#This Row],[Disaggregation]]="All affected area","All affected area",Table132[[#This Row],[Disaggregation]]="Mantika",Table132[[#This Row],[Mantika]],Table132[[#This Row],[Disaggregation]]="Baladiya",Table132[[#This Row],[Baladiya]])</f>
        <v>Albrayga</v>
      </c>
    </row>
    <row r="5912" spans="1:22" x14ac:dyDescent="0.35">
      <c r="A5912" s="14" t="s">
        <v>264</v>
      </c>
      <c r="B5912" s="14" t="s">
        <v>11</v>
      </c>
      <c r="C5912" s="14" t="s">
        <v>10</v>
      </c>
      <c r="D5912" s="14" t="s">
        <v>9</v>
      </c>
      <c r="E5912" s="14" t="s">
        <v>27</v>
      </c>
      <c r="F5912" s="14" t="s">
        <v>26</v>
      </c>
      <c r="G5912" s="14" t="s">
        <v>25</v>
      </c>
      <c r="H5912" s="14" t="s">
        <v>24</v>
      </c>
      <c r="I5912" s="14" t="s">
        <v>488</v>
      </c>
      <c r="J5912" s="14" t="s">
        <v>277</v>
      </c>
      <c r="K5912" s="14" t="s">
        <v>74</v>
      </c>
      <c r="M5912" s="14">
        <v>0</v>
      </c>
      <c r="R5912" s="14">
        <v>1</v>
      </c>
      <c r="S5912" s="14">
        <v>0</v>
      </c>
      <c r="T5912" s="14" cm="1">
        <f t="array" ref="T5912">_xlfn.IFS(Table132[[#This Row],[percentages]]="",Table132[[#This Row],[percentages without NA]]/100,Table132[[#This Row],[percentages without NA]]="",Table132[[#This Row],[percentages]]/100)</f>
        <v>0</v>
      </c>
      <c r="U5912" s="14" t="str" cm="1">
        <f t="array" ref="U5912">_xlfn.IFS(Table132[[#This Row],[Disaggregation]]="All affected area","NA",Table132[[#This Row],[Disaggregation]]="Mantika",Table132[[#This Row],[Mantika]],Table132[[#This Row],[Disaggregation]]="Baladiya",Table132[[#This Row],[Mantika]])</f>
        <v>Ejdabia</v>
      </c>
      <c r="V5912" s="14" t="str" cm="1">
        <f t="array" ref="V5912">_xlfn.IFS(Table132[[#This Row],[Disaggregation]]="All affected area","All affected area",Table132[[#This Row],[Disaggregation]]="Mantika",Table132[[#This Row],[Mantika]],Table132[[#This Row],[Disaggregation]]="Baladiya",Table132[[#This Row],[Baladiya]])</f>
        <v>Albrayga</v>
      </c>
    </row>
    <row r="5913" spans="1:22" x14ac:dyDescent="0.35">
      <c r="A5913" s="14" t="s">
        <v>264</v>
      </c>
      <c r="B5913" s="14" t="s">
        <v>11</v>
      </c>
      <c r="C5913" s="14" t="s">
        <v>10</v>
      </c>
      <c r="D5913" s="14" t="s">
        <v>9</v>
      </c>
      <c r="E5913" s="14" t="s">
        <v>27</v>
      </c>
      <c r="F5913" s="14" t="s">
        <v>26</v>
      </c>
      <c r="G5913" s="14" t="s">
        <v>25</v>
      </c>
      <c r="H5913" s="14" t="s">
        <v>24</v>
      </c>
      <c r="I5913" s="14" t="s">
        <v>488</v>
      </c>
      <c r="J5913" s="14" t="s">
        <v>277</v>
      </c>
      <c r="K5913" s="14" t="s">
        <v>280</v>
      </c>
      <c r="M5913" s="14">
        <v>0</v>
      </c>
      <c r="R5913" s="14">
        <v>1</v>
      </c>
      <c r="S5913" s="14">
        <v>0</v>
      </c>
      <c r="T5913" s="14" cm="1">
        <f t="array" ref="T5913">_xlfn.IFS(Table132[[#This Row],[percentages]]="",Table132[[#This Row],[percentages without NA]]/100,Table132[[#This Row],[percentages without NA]]="",Table132[[#This Row],[percentages]]/100)</f>
        <v>0</v>
      </c>
      <c r="U5913" s="14" t="str" cm="1">
        <f t="array" ref="U5913">_xlfn.IFS(Table132[[#This Row],[Disaggregation]]="All affected area","NA",Table132[[#This Row],[Disaggregation]]="Mantika",Table132[[#This Row],[Mantika]],Table132[[#This Row],[Disaggregation]]="Baladiya",Table132[[#This Row],[Mantika]])</f>
        <v>Ejdabia</v>
      </c>
      <c r="V5913" s="14" t="str" cm="1">
        <f t="array" ref="V5913">_xlfn.IFS(Table132[[#This Row],[Disaggregation]]="All affected area","All affected area",Table132[[#This Row],[Disaggregation]]="Mantika",Table132[[#This Row],[Mantika]],Table132[[#This Row],[Disaggregation]]="Baladiya",Table132[[#This Row],[Baladiya]])</f>
        <v>Albrayga</v>
      </c>
    </row>
    <row r="5914" spans="1:22" x14ac:dyDescent="0.35">
      <c r="A5914" s="14" t="s">
        <v>264</v>
      </c>
      <c r="B5914" s="14" t="s">
        <v>11</v>
      </c>
      <c r="C5914" s="14" t="s">
        <v>10</v>
      </c>
      <c r="D5914" s="14" t="s">
        <v>9</v>
      </c>
      <c r="E5914" s="14" t="s">
        <v>27</v>
      </c>
      <c r="F5914" s="14" t="s">
        <v>26</v>
      </c>
      <c r="G5914" s="14" t="s">
        <v>25</v>
      </c>
      <c r="H5914" s="14" t="s">
        <v>24</v>
      </c>
      <c r="I5914" s="14" t="s">
        <v>488</v>
      </c>
      <c r="J5914" s="14" t="s">
        <v>277</v>
      </c>
      <c r="K5914" s="14" t="s">
        <v>73</v>
      </c>
      <c r="M5914" s="14">
        <v>0</v>
      </c>
      <c r="R5914" s="14">
        <v>1</v>
      </c>
      <c r="S5914" s="14">
        <v>0</v>
      </c>
      <c r="T5914" s="14" cm="1">
        <f t="array" ref="T5914">_xlfn.IFS(Table132[[#This Row],[percentages]]="",Table132[[#This Row],[percentages without NA]]/100,Table132[[#This Row],[percentages without NA]]="",Table132[[#This Row],[percentages]]/100)</f>
        <v>0</v>
      </c>
      <c r="U5914" s="14" t="str" cm="1">
        <f t="array" ref="U5914">_xlfn.IFS(Table132[[#This Row],[Disaggregation]]="All affected area","NA",Table132[[#This Row],[Disaggregation]]="Mantika",Table132[[#This Row],[Mantika]],Table132[[#This Row],[Disaggregation]]="Baladiya",Table132[[#This Row],[Mantika]])</f>
        <v>Ejdabia</v>
      </c>
      <c r="V5914" s="14" t="str" cm="1">
        <f t="array" ref="V5914">_xlfn.IFS(Table132[[#This Row],[Disaggregation]]="All affected area","All affected area",Table132[[#This Row],[Disaggregation]]="Mantika",Table132[[#This Row],[Mantika]],Table132[[#This Row],[Disaggregation]]="Baladiya",Table132[[#This Row],[Baladiya]])</f>
        <v>Albrayga</v>
      </c>
    </row>
    <row r="5915" spans="1:22" x14ac:dyDescent="0.35">
      <c r="A5915" s="14" t="s">
        <v>264</v>
      </c>
      <c r="B5915" s="14" t="s">
        <v>11</v>
      </c>
      <c r="C5915" s="14" t="s">
        <v>10</v>
      </c>
      <c r="D5915" s="14" t="s">
        <v>9</v>
      </c>
      <c r="E5915" s="14" t="s">
        <v>27</v>
      </c>
      <c r="F5915" s="14" t="s">
        <v>26</v>
      </c>
      <c r="G5915" s="14" t="s">
        <v>25</v>
      </c>
      <c r="H5915" s="14" t="s">
        <v>24</v>
      </c>
      <c r="I5915" s="14" t="s">
        <v>488</v>
      </c>
      <c r="J5915" s="14" t="s">
        <v>277</v>
      </c>
      <c r="K5915" s="14" t="s">
        <v>279</v>
      </c>
      <c r="M5915" s="14">
        <v>0</v>
      </c>
      <c r="R5915" s="14">
        <v>1</v>
      </c>
      <c r="S5915" s="14">
        <v>0</v>
      </c>
      <c r="T5915" s="14" cm="1">
        <f t="array" ref="T5915">_xlfn.IFS(Table132[[#This Row],[percentages]]="",Table132[[#This Row],[percentages without NA]]/100,Table132[[#This Row],[percentages without NA]]="",Table132[[#This Row],[percentages]]/100)</f>
        <v>0</v>
      </c>
      <c r="U5915" s="14" t="str" cm="1">
        <f t="array" ref="U5915">_xlfn.IFS(Table132[[#This Row],[Disaggregation]]="All affected area","NA",Table132[[#This Row],[Disaggregation]]="Mantika",Table132[[#This Row],[Mantika]],Table132[[#This Row],[Disaggregation]]="Baladiya",Table132[[#This Row],[Mantika]])</f>
        <v>Ejdabia</v>
      </c>
      <c r="V5915" s="14" t="str" cm="1">
        <f t="array" ref="V5915">_xlfn.IFS(Table132[[#This Row],[Disaggregation]]="All affected area","All affected area",Table132[[#This Row],[Disaggregation]]="Mantika",Table132[[#This Row],[Mantika]],Table132[[#This Row],[Disaggregation]]="Baladiya",Table132[[#This Row],[Baladiya]])</f>
        <v>Albrayga</v>
      </c>
    </row>
    <row r="5916" spans="1:22" x14ac:dyDescent="0.35">
      <c r="A5916" s="14" t="s">
        <v>264</v>
      </c>
      <c r="B5916" s="14" t="s">
        <v>11</v>
      </c>
      <c r="C5916" s="14" t="s">
        <v>10</v>
      </c>
      <c r="D5916" s="14" t="s">
        <v>9</v>
      </c>
      <c r="E5916" s="14" t="s">
        <v>27</v>
      </c>
      <c r="F5916" s="14" t="s">
        <v>26</v>
      </c>
      <c r="G5916" s="14" t="s">
        <v>25</v>
      </c>
      <c r="H5916" s="14" t="s">
        <v>24</v>
      </c>
      <c r="I5916" s="14" t="s">
        <v>488</v>
      </c>
      <c r="J5916" s="14" t="s">
        <v>277</v>
      </c>
      <c r="K5916" s="14" t="s">
        <v>278</v>
      </c>
      <c r="M5916" s="14">
        <v>1</v>
      </c>
      <c r="R5916" s="14">
        <v>1</v>
      </c>
      <c r="S5916" s="14">
        <v>100</v>
      </c>
      <c r="T5916" s="14" cm="1">
        <f t="array" ref="T5916">_xlfn.IFS(Table132[[#This Row],[percentages]]="",Table132[[#This Row],[percentages without NA]]/100,Table132[[#This Row],[percentages without NA]]="",Table132[[#This Row],[percentages]]/100)</f>
        <v>1</v>
      </c>
      <c r="U5916" s="14" t="str" cm="1">
        <f t="array" ref="U5916">_xlfn.IFS(Table132[[#This Row],[Disaggregation]]="All affected area","NA",Table132[[#This Row],[Disaggregation]]="Mantika",Table132[[#This Row],[Mantika]],Table132[[#This Row],[Disaggregation]]="Baladiya",Table132[[#This Row],[Mantika]])</f>
        <v>Ejdabia</v>
      </c>
      <c r="V5916" s="14" t="str" cm="1">
        <f t="array" ref="V5916">_xlfn.IFS(Table132[[#This Row],[Disaggregation]]="All affected area","All affected area",Table132[[#This Row],[Disaggregation]]="Mantika",Table132[[#This Row],[Mantika]],Table132[[#This Row],[Disaggregation]]="Baladiya",Table132[[#This Row],[Baladiya]])</f>
        <v>Albrayga</v>
      </c>
    </row>
    <row r="5917" spans="1:22" x14ac:dyDescent="0.35">
      <c r="A5917" s="14" t="s">
        <v>264</v>
      </c>
      <c r="B5917" s="14" t="s">
        <v>11</v>
      </c>
      <c r="C5917" s="14" t="s">
        <v>10</v>
      </c>
      <c r="D5917" s="14" t="s">
        <v>9</v>
      </c>
      <c r="E5917" s="14" t="s">
        <v>27</v>
      </c>
      <c r="F5917" s="14" t="s">
        <v>26</v>
      </c>
      <c r="G5917" s="14" t="s">
        <v>25</v>
      </c>
      <c r="H5917" s="14" t="s">
        <v>24</v>
      </c>
      <c r="I5917" s="14" t="s">
        <v>488</v>
      </c>
      <c r="J5917" s="14" t="s">
        <v>277</v>
      </c>
      <c r="K5917" s="14" t="s">
        <v>276</v>
      </c>
      <c r="M5917" s="14">
        <v>0</v>
      </c>
      <c r="R5917" s="14">
        <v>1</v>
      </c>
      <c r="S5917" s="14">
        <v>0</v>
      </c>
      <c r="T5917" s="14" cm="1">
        <f t="array" ref="T5917">_xlfn.IFS(Table132[[#This Row],[percentages]]="",Table132[[#This Row],[percentages without NA]]/100,Table132[[#This Row],[percentages without NA]]="",Table132[[#This Row],[percentages]]/100)</f>
        <v>0</v>
      </c>
      <c r="U5917" s="14" t="str" cm="1">
        <f t="array" ref="U5917">_xlfn.IFS(Table132[[#This Row],[Disaggregation]]="All affected area","NA",Table132[[#This Row],[Disaggregation]]="Mantika",Table132[[#This Row],[Mantika]],Table132[[#This Row],[Disaggregation]]="Baladiya",Table132[[#This Row],[Mantika]])</f>
        <v>Ejdabia</v>
      </c>
      <c r="V5917" s="14" t="str" cm="1">
        <f t="array" ref="V5917">_xlfn.IFS(Table132[[#This Row],[Disaggregation]]="All affected area","All affected area",Table132[[#This Row],[Disaggregation]]="Mantika",Table132[[#This Row],[Mantika]],Table132[[#This Row],[Disaggregation]]="Baladiya",Table132[[#This Row],[Baladiya]])</f>
        <v>Albrayga</v>
      </c>
    </row>
    <row r="5918" spans="1:22" x14ac:dyDescent="0.35">
      <c r="A5918" s="14" t="s">
        <v>264</v>
      </c>
      <c r="B5918" s="14" t="s">
        <v>11</v>
      </c>
      <c r="C5918" s="14" t="s">
        <v>10</v>
      </c>
      <c r="D5918" s="14" t="s">
        <v>9</v>
      </c>
      <c r="E5918" s="14" t="s">
        <v>16</v>
      </c>
      <c r="F5918" s="14" t="s">
        <v>15</v>
      </c>
      <c r="G5918" s="14" t="s">
        <v>23</v>
      </c>
      <c r="H5918" s="14" t="s">
        <v>22</v>
      </c>
      <c r="I5918" s="14" t="s">
        <v>488</v>
      </c>
      <c r="J5918" s="14" t="s">
        <v>277</v>
      </c>
      <c r="K5918" s="14" t="s">
        <v>284</v>
      </c>
      <c r="M5918" s="14">
        <v>2</v>
      </c>
      <c r="R5918" s="14">
        <v>8</v>
      </c>
      <c r="S5918" s="14">
        <v>25</v>
      </c>
      <c r="T5918" s="14" cm="1">
        <f t="array" ref="T5918">_xlfn.IFS(Table132[[#This Row],[percentages]]="",Table132[[#This Row],[percentages without NA]]/100,Table132[[#This Row],[percentages without NA]]="",Table132[[#This Row],[percentages]]/100)</f>
        <v>0.25</v>
      </c>
      <c r="U5918" s="14" t="str" cm="1">
        <f t="array" ref="U5918">_xlfn.IFS(Table132[[#This Row],[Disaggregation]]="All affected area","NA",Table132[[#This Row],[Disaggregation]]="Mantika",Table132[[#This Row],[Mantika]],Table132[[#This Row],[Disaggregation]]="Baladiya",Table132[[#This Row],[Mantika]])</f>
        <v>Al Jabal Al Akhdar</v>
      </c>
      <c r="V5918" s="14" t="str" cm="1">
        <f t="array" ref="V5918">_xlfn.IFS(Table132[[#This Row],[Disaggregation]]="All affected area","All affected area",Table132[[#This Row],[Disaggregation]]="Mantika",Table132[[#This Row],[Mantika]],Table132[[#This Row],[Disaggregation]]="Baladiya",Table132[[#This Row],[Baladiya]])</f>
        <v>Shahat</v>
      </c>
    </row>
    <row r="5919" spans="1:22" x14ac:dyDescent="0.35">
      <c r="A5919" s="14" t="s">
        <v>264</v>
      </c>
      <c r="B5919" s="14" t="s">
        <v>11</v>
      </c>
      <c r="C5919" s="14" t="s">
        <v>10</v>
      </c>
      <c r="D5919" s="14" t="s">
        <v>9</v>
      </c>
      <c r="E5919" s="14" t="s">
        <v>16</v>
      </c>
      <c r="F5919" s="14" t="s">
        <v>15</v>
      </c>
      <c r="G5919" s="14" t="s">
        <v>23</v>
      </c>
      <c r="H5919" s="14" t="s">
        <v>22</v>
      </c>
      <c r="I5919" s="14" t="s">
        <v>488</v>
      </c>
      <c r="J5919" s="14" t="s">
        <v>277</v>
      </c>
      <c r="K5919" s="14" t="s">
        <v>283</v>
      </c>
      <c r="M5919" s="14">
        <v>6</v>
      </c>
      <c r="R5919" s="14">
        <v>8</v>
      </c>
      <c r="S5919" s="14">
        <v>75</v>
      </c>
      <c r="T5919" s="14" cm="1">
        <f t="array" ref="T5919">_xlfn.IFS(Table132[[#This Row],[percentages]]="",Table132[[#This Row],[percentages without NA]]/100,Table132[[#This Row],[percentages without NA]]="",Table132[[#This Row],[percentages]]/100)</f>
        <v>0.75</v>
      </c>
      <c r="U5919" s="14" t="str" cm="1">
        <f t="array" ref="U5919">_xlfn.IFS(Table132[[#This Row],[Disaggregation]]="All affected area","NA",Table132[[#This Row],[Disaggregation]]="Mantika",Table132[[#This Row],[Mantika]],Table132[[#This Row],[Disaggregation]]="Baladiya",Table132[[#This Row],[Mantika]])</f>
        <v>Al Jabal Al Akhdar</v>
      </c>
      <c r="V5919" s="14" t="str" cm="1">
        <f t="array" ref="V5919">_xlfn.IFS(Table132[[#This Row],[Disaggregation]]="All affected area","All affected area",Table132[[#This Row],[Disaggregation]]="Mantika",Table132[[#This Row],[Mantika]],Table132[[#This Row],[Disaggregation]]="Baladiya",Table132[[#This Row],[Baladiya]])</f>
        <v>Shahat</v>
      </c>
    </row>
    <row r="5920" spans="1:22" x14ac:dyDescent="0.35">
      <c r="A5920" s="14" t="s">
        <v>264</v>
      </c>
      <c r="B5920" s="14" t="s">
        <v>11</v>
      </c>
      <c r="C5920" s="14" t="s">
        <v>10</v>
      </c>
      <c r="D5920" s="14" t="s">
        <v>9</v>
      </c>
      <c r="E5920" s="14" t="s">
        <v>16</v>
      </c>
      <c r="F5920" s="14" t="s">
        <v>15</v>
      </c>
      <c r="G5920" s="14" t="s">
        <v>23</v>
      </c>
      <c r="H5920" s="14" t="s">
        <v>22</v>
      </c>
      <c r="I5920" s="14" t="s">
        <v>488</v>
      </c>
      <c r="J5920" s="14" t="s">
        <v>277</v>
      </c>
      <c r="K5920" s="14" t="s">
        <v>282</v>
      </c>
      <c r="M5920" s="14">
        <v>4</v>
      </c>
      <c r="R5920" s="14">
        <v>8</v>
      </c>
      <c r="S5920" s="14">
        <v>50</v>
      </c>
      <c r="T5920" s="14" cm="1">
        <f t="array" ref="T5920">_xlfn.IFS(Table132[[#This Row],[percentages]]="",Table132[[#This Row],[percentages without NA]]/100,Table132[[#This Row],[percentages without NA]]="",Table132[[#This Row],[percentages]]/100)</f>
        <v>0.5</v>
      </c>
      <c r="U5920" s="14" t="str" cm="1">
        <f t="array" ref="U5920">_xlfn.IFS(Table132[[#This Row],[Disaggregation]]="All affected area","NA",Table132[[#This Row],[Disaggregation]]="Mantika",Table132[[#This Row],[Mantika]],Table132[[#This Row],[Disaggregation]]="Baladiya",Table132[[#This Row],[Mantika]])</f>
        <v>Al Jabal Al Akhdar</v>
      </c>
      <c r="V5920" s="14" t="str" cm="1">
        <f t="array" ref="V5920">_xlfn.IFS(Table132[[#This Row],[Disaggregation]]="All affected area","All affected area",Table132[[#This Row],[Disaggregation]]="Mantika",Table132[[#This Row],[Mantika]],Table132[[#This Row],[Disaggregation]]="Baladiya",Table132[[#This Row],[Baladiya]])</f>
        <v>Shahat</v>
      </c>
    </row>
    <row r="5921" spans="1:22" x14ac:dyDescent="0.35">
      <c r="A5921" s="14" t="s">
        <v>264</v>
      </c>
      <c r="B5921" s="14" t="s">
        <v>11</v>
      </c>
      <c r="C5921" s="14" t="s">
        <v>10</v>
      </c>
      <c r="D5921" s="14" t="s">
        <v>9</v>
      </c>
      <c r="E5921" s="14" t="s">
        <v>16</v>
      </c>
      <c r="F5921" s="14" t="s">
        <v>15</v>
      </c>
      <c r="G5921" s="14" t="s">
        <v>23</v>
      </c>
      <c r="H5921" s="14" t="s">
        <v>22</v>
      </c>
      <c r="I5921" s="14" t="s">
        <v>488</v>
      </c>
      <c r="J5921" s="14" t="s">
        <v>277</v>
      </c>
      <c r="K5921" s="14" t="s">
        <v>281</v>
      </c>
      <c r="M5921" s="14">
        <v>0</v>
      </c>
      <c r="R5921" s="14">
        <v>8</v>
      </c>
      <c r="S5921" s="14">
        <v>0</v>
      </c>
      <c r="T5921" s="14" cm="1">
        <f t="array" ref="T5921">_xlfn.IFS(Table132[[#This Row],[percentages]]="",Table132[[#This Row],[percentages without NA]]/100,Table132[[#This Row],[percentages without NA]]="",Table132[[#This Row],[percentages]]/100)</f>
        <v>0</v>
      </c>
      <c r="U5921" s="14" t="str" cm="1">
        <f t="array" ref="U5921">_xlfn.IFS(Table132[[#This Row],[Disaggregation]]="All affected area","NA",Table132[[#This Row],[Disaggregation]]="Mantika",Table132[[#This Row],[Mantika]],Table132[[#This Row],[Disaggregation]]="Baladiya",Table132[[#This Row],[Mantika]])</f>
        <v>Al Jabal Al Akhdar</v>
      </c>
      <c r="V5921" s="14" t="str" cm="1">
        <f t="array" ref="V5921">_xlfn.IFS(Table132[[#This Row],[Disaggregation]]="All affected area","All affected area",Table132[[#This Row],[Disaggregation]]="Mantika",Table132[[#This Row],[Mantika]],Table132[[#This Row],[Disaggregation]]="Baladiya",Table132[[#This Row],[Baladiya]])</f>
        <v>Shahat</v>
      </c>
    </row>
    <row r="5922" spans="1:22" x14ac:dyDescent="0.35">
      <c r="A5922" s="14" t="s">
        <v>264</v>
      </c>
      <c r="B5922" s="14" t="s">
        <v>11</v>
      </c>
      <c r="C5922" s="14" t="s">
        <v>10</v>
      </c>
      <c r="D5922" s="14" t="s">
        <v>9</v>
      </c>
      <c r="E5922" s="14" t="s">
        <v>16</v>
      </c>
      <c r="F5922" s="14" t="s">
        <v>15</v>
      </c>
      <c r="G5922" s="14" t="s">
        <v>23</v>
      </c>
      <c r="H5922" s="14" t="s">
        <v>22</v>
      </c>
      <c r="I5922" s="14" t="s">
        <v>488</v>
      </c>
      <c r="J5922" s="14" t="s">
        <v>277</v>
      </c>
      <c r="K5922" s="14" t="s">
        <v>74</v>
      </c>
      <c r="M5922" s="14">
        <v>6</v>
      </c>
      <c r="R5922" s="14">
        <v>8</v>
      </c>
      <c r="S5922" s="14">
        <v>75</v>
      </c>
      <c r="T5922" s="14" cm="1">
        <f t="array" ref="T5922">_xlfn.IFS(Table132[[#This Row],[percentages]]="",Table132[[#This Row],[percentages without NA]]/100,Table132[[#This Row],[percentages without NA]]="",Table132[[#This Row],[percentages]]/100)</f>
        <v>0.75</v>
      </c>
      <c r="U5922" s="14" t="str" cm="1">
        <f t="array" ref="U5922">_xlfn.IFS(Table132[[#This Row],[Disaggregation]]="All affected area","NA",Table132[[#This Row],[Disaggregation]]="Mantika",Table132[[#This Row],[Mantika]],Table132[[#This Row],[Disaggregation]]="Baladiya",Table132[[#This Row],[Mantika]])</f>
        <v>Al Jabal Al Akhdar</v>
      </c>
      <c r="V5922" s="14" t="str" cm="1">
        <f t="array" ref="V5922">_xlfn.IFS(Table132[[#This Row],[Disaggregation]]="All affected area","All affected area",Table132[[#This Row],[Disaggregation]]="Mantika",Table132[[#This Row],[Mantika]],Table132[[#This Row],[Disaggregation]]="Baladiya",Table132[[#This Row],[Baladiya]])</f>
        <v>Shahat</v>
      </c>
    </row>
    <row r="5923" spans="1:22" x14ac:dyDescent="0.35">
      <c r="A5923" s="14" t="s">
        <v>264</v>
      </c>
      <c r="B5923" s="14" t="s">
        <v>11</v>
      </c>
      <c r="C5923" s="14" t="s">
        <v>10</v>
      </c>
      <c r="D5923" s="14" t="s">
        <v>9</v>
      </c>
      <c r="E5923" s="14" t="s">
        <v>16</v>
      </c>
      <c r="F5923" s="14" t="s">
        <v>15</v>
      </c>
      <c r="G5923" s="14" t="s">
        <v>23</v>
      </c>
      <c r="H5923" s="14" t="s">
        <v>22</v>
      </c>
      <c r="I5923" s="14" t="s">
        <v>488</v>
      </c>
      <c r="J5923" s="14" t="s">
        <v>277</v>
      </c>
      <c r="K5923" s="14" t="s">
        <v>280</v>
      </c>
      <c r="M5923" s="14">
        <v>4</v>
      </c>
      <c r="R5923" s="14">
        <v>8</v>
      </c>
      <c r="S5923" s="14">
        <v>50</v>
      </c>
      <c r="T5923" s="14" cm="1">
        <f t="array" ref="T5923">_xlfn.IFS(Table132[[#This Row],[percentages]]="",Table132[[#This Row],[percentages without NA]]/100,Table132[[#This Row],[percentages without NA]]="",Table132[[#This Row],[percentages]]/100)</f>
        <v>0.5</v>
      </c>
      <c r="U5923" s="14" t="str" cm="1">
        <f t="array" ref="U5923">_xlfn.IFS(Table132[[#This Row],[Disaggregation]]="All affected area","NA",Table132[[#This Row],[Disaggregation]]="Mantika",Table132[[#This Row],[Mantika]],Table132[[#This Row],[Disaggregation]]="Baladiya",Table132[[#This Row],[Mantika]])</f>
        <v>Al Jabal Al Akhdar</v>
      </c>
      <c r="V5923" s="14" t="str" cm="1">
        <f t="array" ref="V5923">_xlfn.IFS(Table132[[#This Row],[Disaggregation]]="All affected area","All affected area",Table132[[#This Row],[Disaggregation]]="Mantika",Table132[[#This Row],[Mantika]],Table132[[#This Row],[Disaggregation]]="Baladiya",Table132[[#This Row],[Baladiya]])</f>
        <v>Shahat</v>
      </c>
    </row>
    <row r="5924" spans="1:22" x14ac:dyDescent="0.35">
      <c r="A5924" s="14" t="s">
        <v>264</v>
      </c>
      <c r="B5924" s="14" t="s">
        <v>11</v>
      </c>
      <c r="C5924" s="14" t="s">
        <v>10</v>
      </c>
      <c r="D5924" s="14" t="s">
        <v>9</v>
      </c>
      <c r="E5924" s="14" t="s">
        <v>16</v>
      </c>
      <c r="F5924" s="14" t="s">
        <v>15</v>
      </c>
      <c r="G5924" s="14" t="s">
        <v>23</v>
      </c>
      <c r="H5924" s="14" t="s">
        <v>22</v>
      </c>
      <c r="I5924" s="14" t="s">
        <v>488</v>
      </c>
      <c r="J5924" s="14" t="s">
        <v>277</v>
      </c>
      <c r="K5924" s="14" t="s">
        <v>73</v>
      </c>
      <c r="M5924" s="14">
        <v>1</v>
      </c>
      <c r="R5924" s="14">
        <v>8</v>
      </c>
      <c r="S5924" s="14">
        <v>12.5</v>
      </c>
      <c r="T5924" s="14" cm="1">
        <f t="array" ref="T5924">_xlfn.IFS(Table132[[#This Row],[percentages]]="",Table132[[#This Row],[percentages without NA]]/100,Table132[[#This Row],[percentages without NA]]="",Table132[[#This Row],[percentages]]/100)</f>
        <v>0.125</v>
      </c>
      <c r="U5924" s="14" t="str" cm="1">
        <f t="array" ref="U5924">_xlfn.IFS(Table132[[#This Row],[Disaggregation]]="All affected area","NA",Table132[[#This Row],[Disaggregation]]="Mantika",Table132[[#This Row],[Mantika]],Table132[[#This Row],[Disaggregation]]="Baladiya",Table132[[#This Row],[Mantika]])</f>
        <v>Al Jabal Al Akhdar</v>
      </c>
      <c r="V5924" s="14" t="str" cm="1">
        <f t="array" ref="V5924">_xlfn.IFS(Table132[[#This Row],[Disaggregation]]="All affected area","All affected area",Table132[[#This Row],[Disaggregation]]="Mantika",Table132[[#This Row],[Mantika]],Table132[[#This Row],[Disaggregation]]="Baladiya",Table132[[#This Row],[Baladiya]])</f>
        <v>Shahat</v>
      </c>
    </row>
    <row r="5925" spans="1:22" x14ac:dyDescent="0.35">
      <c r="A5925" s="14" t="s">
        <v>264</v>
      </c>
      <c r="B5925" s="14" t="s">
        <v>11</v>
      </c>
      <c r="C5925" s="14" t="s">
        <v>10</v>
      </c>
      <c r="D5925" s="14" t="s">
        <v>9</v>
      </c>
      <c r="E5925" s="14" t="s">
        <v>16</v>
      </c>
      <c r="F5925" s="14" t="s">
        <v>15</v>
      </c>
      <c r="G5925" s="14" t="s">
        <v>23</v>
      </c>
      <c r="H5925" s="14" t="s">
        <v>22</v>
      </c>
      <c r="I5925" s="14" t="s">
        <v>488</v>
      </c>
      <c r="J5925" s="14" t="s">
        <v>277</v>
      </c>
      <c r="K5925" s="14" t="s">
        <v>279</v>
      </c>
      <c r="M5925" s="14">
        <v>5</v>
      </c>
      <c r="R5925" s="14">
        <v>8</v>
      </c>
      <c r="S5925" s="14">
        <v>62.5</v>
      </c>
      <c r="T5925" s="14" cm="1">
        <f t="array" ref="T5925">_xlfn.IFS(Table132[[#This Row],[percentages]]="",Table132[[#This Row],[percentages without NA]]/100,Table132[[#This Row],[percentages without NA]]="",Table132[[#This Row],[percentages]]/100)</f>
        <v>0.625</v>
      </c>
      <c r="U5925" s="14" t="str" cm="1">
        <f t="array" ref="U5925">_xlfn.IFS(Table132[[#This Row],[Disaggregation]]="All affected area","NA",Table132[[#This Row],[Disaggregation]]="Mantika",Table132[[#This Row],[Mantika]],Table132[[#This Row],[Disaggregation]]="Baladiya",Table132[[#This Row],[Mantika]])</f>
        <v>Al Jabal Al Akhdar</v>
      </c>
      <c r="V5925" s="14" t="str" cm="1">
        <f t="array" ref="V5925">_xlfn.IFS(Table132[[#This Row],[Disaggregation]]="All affected area","All affected area",Table132[[#This Row],[Disaggregation]]="Mantika",Table132[[#This Row],[Mantika]],Table132[[#This Row],[Disaggregation]]="Baladiya",Table132[[#This Row],[Baladiya]])</f>
        <v>Shahat</v>
      </c>
    </row>
    <row r="5926" spans="1:22" x14ac:dyDescent="0.35">
      <c r="A5926" s="14" t="s">
        <v>264</v>
      </c>
      <c r="B5926" s="14" t="s">
        <v>11</v>
      </c>
      <c r="C5926" s="14" t="s">
        <v>10</v>
      </c>
      <c r="D5926" s="14" t="s">
        <v>9</v>
      </c>
      <c r="E5926" s="14" t="s">
        <v>16</v>
      </c>
      <c r="F5926" s="14" t="s">
        <v>15</v>
      </c>
      <c r="G5926" s="14" t="s">
        <v>23</v>
      </c>
      <c r="H5926" s="14" t="s">
        <v>22</v>
      </c>
      <c r="I5926" s="14" t="s">
        <v>488</v>
      </c>
      <c r="J5926" s="14" t="s">
        <v>277</v>
      </c>
      <c r="K5926" s="14" t="s">
        <v>278</v>
      </c>
      <c r="M5926" s="14">
        <v>4</v>
      </c>
      <c r="R5926" s="14">
        <v>8</v>
      </c>
      <c r="S5926" s="14">
        <v>50</v>
      </c>
      <c r="T5926" s="14" cm="1">
        <f t="array" ref="T5926">_xlfn.IFS(Table132[[#This Row],[percentages]]="",Table132[[#This Row],[percentages without NA]]/100,Table132[[#This Row],[percentages without NA]]="",Table132[[#This Row],[percentages]]/100)</f>
        <v>0.5</v>
      </c>
      <c r="U5926" s="14" t="str" cm="1">
        <f t="array" ref="U5926">_xlfn.IFS(Table132[[#This Row],[Disaggregation]]="All affected area","NA",Table132[[#This Row],[Disaggregation]]="Mantika",Table132[[#This Row],[Mantika]],Table132[[#This Row],[Disaggregation]]="Baladiya",Table132[[#This Row],[Mantika]])</f>
        <v>Al Jabal Al Akhdar</v>
      </c>
      <c r="V5926" s="14" t="str" cm="1">
        <f t="array" ref="V5926">_xlfn.IFS(Table132[[#This Row],[Disaggregation]]="All affected area","All affected area",Table132[[#This Row],[Disaggregation]]="Mantika",Table132[[#This Row],[Mantika]],Table132[[#This Row],[Disaggregation]]="Baladiya",Table132[[#This Row],[Baladiya]])</f>
        <v>Shahat</v>
      </c>
    </row>
    <row r="5927" spans="1:22" x14ac:dyDescent="0.35">
      <c r="A5927" s="14" t="s">
        <v>264</v>
      </c>
      <c r="B5927" s="14" t="s">
        <v>11</v>
      </c>
      <c r="C5927" s="14" t="s">
        <v>10</v>
      </c>
      <c r="D5927" s="14" t="s">
        <v>9</v>
      </c>
      <c r="E5927" s="14" t="s">
        <v>16</v>
      </c>
      <c r="F5927" s="14" t="s">
        <v>15</v>
      </c>
      <c r="G5927" s="14" t="s">
        <v>23</v>
      </c>
      <c r="H5927" s="14" t="s">
        <v>22</v>
      </c>
      <c r="I5927" s="14" t="s">
        <v>488</v>
      </c>
      <c r="J5927" s="14" t="s">
        <v>277</v>
      </c>
      <c r="K5927" s="14" t="s">
        <v>276</v>
      </c>
      <c r="M5927" s="14">
        <v>0</v>
      </c>
      <c r="R5927" s="14">
        <v>8</v>
      </c>
      <c r="S5927" s="14">
        <v>0</v>
      </c>
      <c r="T5927" s="14" cm="1">
        <f t="array" ref="T5927">_xlfn.IFS(Table132[[#This Row],[percentages]]="",Table132[[#This Row],[percentages without NA]]/100,Table132[[#This Row],[percentages without NA]]="",Table132[[#This Row],[percentages]]/100)</f>
        <v>0</v>
      </c>
      <c r="U5927" s="14" t="str" cm="1">
        <f t="array" ref="U5927">_xlfn.IFS(Table132[[#This Row],[Disaggregation]]="All affected area","NA",Table132[[#This Row],[Disaggregation]]="Mantika",Table132[[#This Row],[Mantika]],Table132[[#This Row],[Disaggregation]]="Baladiya",Table132[[#This Row],[Mantika]])</f>
        <v>Al Jabal Al Akhdar</v>
      </c>
      <c r="V5927" s="14" t="str" cm="1">
        <f t="array" ref="V5927">_xlfn.IFS(Table132[[#This Row],[Disaggregation]]="All affected area","All affected area",Table132[[#This Row],[Disaggregation]]="Mantika",Table132[[#This Row],[Mantika]],Table132[[#This Row],[Disaggregation]]="Baladiya",Table132[[#This Row],[Baladiya]])</f>
        <v>Shahat</v>
      </c>
    </row>
    <row r="5928" spans="1:22" x14ac:dyDescent="0.35">
      <c r="A5928" s="14" t="s">
        <v>264</v>
      </c>
      <c r="B5928" s="14" t="s">
        <v>11</v>
      </c>
      <c r="C5928" s="14" t="s">
        <v>10</v>
      </c>
      <c r="D5928" s="14" t="s">
        <v>9</v>
      </c>
      <c r="E5928" s="14" t="s">
        <v>16</v>
      </c>
      <c r="F5928" s="14" t="s">
        <v>15</v>
      </c>
      <c r="G5928" s="14" t="s">
        <v>14</v>
      </c>
      <c r="H5928" s="14" t="s">
        <v>13</v>
      </c>
      <c r="I5928" s="14" t="s">
        <v>488</v>
      </c>
      <c r="J5928" s="14" t="s">
        <v>277</v>
      </c>
      <c r="K5928" s="14" t="s">
        <v>284</v>
      </c>
      <c r="M5928" s="14">
        <v>0</v>
      </c>
      <c r="R5928" s="14">
        <v>9</v>
      </c>
      <c r="S5928" s="14">
        <v>0</v>
      </c>
      <c r="T5928" s="14" cm="1">
        <f t="array" ref="T5928">_xlfn.IFS(Table132[[#This Row],[percentages]]="",Table132[[#This Row],[percentages without NA]]/100,Table132[[#This Row],[percentages without NA]]="",Table132[[#This Row],[percentages]]/100)</f>
        <v>0</v>
      </c>
      <c r="U5928" s="14" t="str" cm="1">
        <f t="array" ref="U5928">_xlfn.IFS(Table132[[#This Row],[Disaggregation]]="All affected area","NA",Table132[[#This Row],[Disaggregation]]="Mantika",Table132[[#This Row],[Mantika]],Table132[[#This Row],[Disaggregation]]="Baladiya",Table132[[#This Row],[Mantika]])</f>
        <v>Al Jabal Al Akhdar</v>
      </c>
      <c r="V5928" s="14" t="str" cm="1">
        <f t="array" ref="V5928">_xlfn.IFS(Table132[[#This Row],[Disaggregation]]="All affected area","All affected area",Table132[[#This Row],[Disaggregation]]="Mantika",Table132[[#This Row],[Mantika]],Table132[[#This Row],[Disaggregation]]="Baladiya",Table132[[#This Row],[Baladiya]])</f>
        <v>Albayda</v>
      </c>
    </row>
    <row r="5929" spans="1:22" x14ac:dyDescent="0.35">
      <c r="A5929" s="14" t="s">
        <v>264</v>
      </c>
      <c r="B5929" s="14" t="s">
        <v>11</v>
      </c>
      <c r="C5929" s="14" t="s">
        <v>10</v>
      </c>
      <c r="D5929" s="14" t="s">
        <v>9</v>
      </c>
      <c r="E5929" s="14" t="s">
        <v>16</v>
      </c>
      <c r="F5929" s="14" t="s">
        <v>15</v>
      </c>
      <c r="G5929" s="14" t="s">
        <v>14</v>
      </c>
      <c r="H5929" s="14" t="s">
        <v>13</v>
      </c>
      <c r="I5929" s="14" t="s">
        <v>488</v>
      </c>
      <c r="J5929" s="14" t="s">
        <v>277</v>
      </c>
      <c r="K5929" s="14" t="s">
        <v>283</v>
      </c>
      <c r="M5929" s="14">
        <v>8</v>
      </c>
      <c r="R5929" s="14">
        <v>9</v>
      </c>
      <c r="S5929" s="14">
        <v>88.89</v>
      </c>
      <c r="T5929" s="14" cm="1">
        <f t="array" ref="T5929">_xlfn.IFS(Table132[[#This Row],[percentages]]="",Table132[[#This Row],[percentages without NA]]/100,Table132[[#This Row],[percentages without NA]]="",Table132[[#This Row],[percentages]]/100)</f>
        <v>0.88890000000000002</v>
      </c>
      <c r="U5929" s="14" t="str" cm="1">
        <f t="array" ref="U5929">_xlfn.IFS(Table132[[#This Row],[Disaggregation]]="All affected area","NA",Table132[[#This Row],[Disaggregation]]="Mantika",Table132[[#This Row],[Mantika]],Table132[[#This Row],[Disaggregation]]="Baladiya",Table132[[#This Row],[Mantika]])</f>
        <v>Al Jabal Al Akhdar</v>
      </c>
      <c r="V5929" s="14" t="str" cm="1">
        <f t="array" ref="V5929">_xlfn.IFS(Table132[[#This Row],[Disaggregation]]="All affected area","All affected area",Table132[[#This Row],[Disaggregation]]="Mantika",Table132[[#This Row],[Mantika]],Table132[[#This Row],[Disaggregation]]="Baladiya",Table132[[#This Row],[Baladiya]])</f>
        <v>Albayda</v>
      </c>
    </row>
    <row r="5930" spans="1:22" x14ac:dyDescent="0.35">
      <c r="A5930" s="14" t="s">
        <v>264</v>
      </c>
      <c r="B5930" s="14" t="s">
        <v>11</v>
      </c>
      <c r="C5930" s="14" t="s">
        <v>10</v>
      </c>
      <c r="D5930" s="14" t="s">
        <v>9</v>
      </c>
      <c r="E5930" s="14" t="s">
        <v>16</v>
      </c>
      <c r="F5930" s="14" t="s">
        <v>15</v>
      </c>
      <c r="G5930" s="14" t="s">
        <v>14</v>
      </c>
      <c r="H5930" s="14" t="s">
        <v>13</v>
      </c>
      <c r="I5930" s="14" t="s">
        <v>488</v>
      </c>
      <c r="J5930" s="14" t="s">
        <v>277</v>
      </c>
      <c r="K5930" s="14" t="s">
        <v>282</v>
      </c>
      <c r="M5930" s="14">
        <v>2</v>
      </c>
      <c r="R5930" s="14">
        <v>9</v>
      </c>
      <c r="S5930" s="14">
        <v>22.22</v>
      </c>
      <c r="T5930" s="14" cm="1">
        <f t="array" ref="T5930">_xlfn.IFS(Table132[[#This Row],[percentages]]="",Table132[[#This Row],[percentages without NA]]/100,Table132[[#This Row],[percentages without NA]]="",Table132[[#This Row],[percentages]]/100)</f>
        <v>0.22219999999999998</v>
      </c>
      <c r="U5930" s="14" t="str" cm="1">
        <f t="array" ref="U5930">_xlfn.IFS(Table132[[#This Row],[Disaggregation]]="All affected area","NA",Table132[[#This Row],[Disaggregation]]="Mantika",Table132[[#This Row],[Mantika]],Table132[[#This Row],[Disaggregation]]="Baladiya",Table132[[#This Row],[Mantika]])</f>
        <v>Al Jabal Al Akhdar</v>
      </c>
      <c r="V5930" s="14" t="str" cm="1">
        <f t="array" ref="V5930">_xlfn.IFS(Table132[[#This Row],[Disaggregation]]="All affected area","All affected area",Table132[[#This Row],[Disaggregation]]="Mantika",Table132[[#This Row],[Mantika]],Table132[[#This Row],[Disaggregation]]="Baladiya",Table132[[#This Row],[Baladiya]])</f>
        <v>Albayda</v>
      </c>
    </row>
    <row r="5931" spans="1:22" x14ac:dyDescent="0.35">
      <c r="A5931" s="14" t="s">
        <v>264</v>
      </c>
      <c r="B5931" s="14" t="s">
        <v>11</v>
      </c>
      <c r="C5931" s="14" t="s">
        <v>10</v>
      </c>
      <c r="D5931" s="14" t="s">
        <v>9</v>
      </c>
      <c r="E5931" s="14" t="s">
        <v>16</v>
      </c>
      <c r="F5931" s="14" t="s">
        <v>15</v>
      </c>
      <c r="G5931" s="14" t="s">
        <v>14</v>
      </c>
      <c r="H5931" s="14" t="s">
        <v>13</v>
      </c>
      <c r="I5931" s="14" t="s">
        <v>488</v>
      </c>
      <c r="J5931" s="14" t="s">
        <v>277</v>
      </c>
      <c r="K5931" s="14" t="s">
        <v>281</v>
      </c>
      <c r="M5931" s="14">
        <v>0</v>
      </c>
      <c r="R5931" s="14">
        <v>9</v>
      </c>
      <c r="S5931" s="14">
        <v>0</v>
      </c>
      <c r="T5931" s="14" cm="1">
        <f t="array" ref="T5931">_xlfn.IFS(Table132[[#This Row],[percentages]]="",Table132[[#This Row],[percentages without NA]]/100,Table132[[#This Row],[percentages without NA]]="",Table132[[#This Row],[percentages]]/100)</f>
        <v>0</v>
      </c>
      <c r="U5931" s="14" t="str" cm="1">
        <f t="array" ref="U5931">_xlfn.IFS(Table132[[#This Row],[Disaggregation]]="All affected area","NA",Table132[[#This Row],[Disaggregation]]="Mantika",Table132[[#This Row],[Mantika]],Table132[[#This Row],[Disaggregation]]="Baladiya",Table132[[#This Row],[Mantika]])</f>
        <v>Al Jabal Al Akhdar</v>
      </c>
      <c r="V5931" s="14" t="str" cm="1">
        <f t="array" ref="V5931">_xlfn.IFS(Table132[[#This Row],[Disaggregation]]="All affected area","All affected area",Table132[[#This Row],[Disaggregation]]="Mantika",Table132[[#This Row],[Mantika]],Table132[[#This Row],[Disaggregation]]="Baladiya",Table132[[#This Row],[Baladiya]])</f>
        <v>Albayda</v>
      </c>
    </row>
    <row r="5932" spans="1:22" x14ac:dyDescent="0.35">
      <c r="A5932" s="14" t="s">
        <v>264</v>
      </c>
      <c r="B5932" s="14" t="s">
        <v>11</v>
      </c>
      <c r="C5932" s="14" t="s">
        <v>10</v>
      </c>
      <c r="D5932" s="14" t="s">
        <v>9</v>
      </c>
      <c r="E5932" s="14" t="s">
        <v>16</v>
      </c>
      <c r="F5932" s="14" t="s">
        <v>15</v>
      </c>
      <c r="G5932" s="14" t="s">
        <v>14</v>
      </c>
      <c r="H5932" s="14" t="s">
        <v>13</v>
      </c>
      <c r="I5932" s="14" t="s">
        <v>488</v>
      </c>
      <c r="J5932" s="14" t="s">
        <v>277</v>
      </c>
      <c r="K5932" s="14" t="s">
        <v>74</v>
      </c>
      <c r="M5932" s="14">
        <v>5</v>
      </c>
      <c r="R5932" s="14">
        <v>9</v>
      </c>
      <c r="S5932" s="14">
        <v>55.56</v>
      </c>
      <c r="T5932" s="14" cm="1">
        <f t="array" ref="T5932">_xlfn.IFS(Table132[[#This Row],[percentages]]="",Table132[[#This Row],[percentages without NA]]/100,Table132[[#This Row],[percentages without NA]]="",Table132[[#This Row],[percentages]]/100)</f>
        <v>0.55559999999999998</v>
      </c>
      <c r="U5932" s="14" t="str" cm="1">
        <f t="array" ref="U5932">_xlfn.IFS(Table132[[#This Row],[Disaggregation]]="All affected area","NA",Table132[[#This Row],[Disaggregation]]="Mantika",Table132[[#This Row],[Mantika]],Table132[[#This Row],[Disaggregation]]="Baladiya",Table132[[#This Row],[Mantika]])</f>
        <v>Al Jabal Al Akhdar</v>
      </c>
      <c r="V5932" s="14" t="str" cm="1">
        <f t="array" ref="V5932">_xlfn.IFS(Table132[[#This Row],[Disaggregation]]="All affected area","All affected area",Table132[[#This Row],[Disaggregation]]="Mantika",Table132[[#This Row],[Mantika]],Table132[[#This Row],[Disaggregation]]="Baladiya",Table132[[#This Row],[Baladiya]])</f>
        <v>Albayda</v>
      </c>
    </row>
    <row r="5933" spans="1:22" x14ac:dyDescent="0.35">
      <c r="A5933" s="14" t="s">
        <v>264</v>
      </c>
      <c r="B5933" s="14" t="s">
        <v>11</v>
      </c>
      <c r="C5933" s="14" t="s">
        <v>10</v>
      </c>
      <c r="D5933" s="14" t="s">
        <v>9</v>
      </c>
      <c r="E5933" s="14" t="s">
        <v>16</v>
      </c>
      <c r="F5933" s="14" t="s">
        <v>15</v>
      </c>
      <c r="G5933" s="14" t="s">
        <v>14</v>
      </c>
      <c r="H5933" s="14" t="s">
        <v>13</v>
      </c>
      <c r="I5933" s="14" t="s">
        <v>488</v>
      </c>
      <c r="J5933" s="14" t="s">
        <v>277</v>
      </c>
      <c r="K5933" s="14" t="s">
        <v>280</v>
      </c>
      <c r="M5933" s="14">
        <v>2</v>
      </c>
      <c r="R5933" s="14">
        <v>9</v>
      </c>
      <c r="S5933" s="14">
        <v>22.22</v>
      </c>
      <c r="T5933" s="14" cm="1">
        <f t="array" ref="T5933">_xlfn.IFS(Table132[[#This Row],[percentages]]="",Table132[[#This Row],[percentages without NA]]/100,Table132[[#This Row],[percentages without NA]]="",Table132[[#This Row],[percentages]]/100)</f>
        <v>0.22219999999999998</v>
      </c>
      <c r="U5933" s="14" t="str" cm="1">
        <f t="array" ref="U5933">_xlfn.IFS(Table132[[#This Row],[Disaggregation]]="All affected area","NA",Table132[[#This Row],[Disaggregation]]="Mantika",Table132[[#This Row],[Mantika]],Table132[[#This Row],[Disaggregation]]="Baladiya",Table132[[#This Row],[Mantika]])</f>
        <v>Al Jabal Al Akhdar</v>
      </c>
      <c r="V5933" s="14" t="str" cm="1">
        <f t="array" ref="V5933">_xlfn.IFS(Table132[[#This Row],[Disaggregation]]="All affected area","All affected area",Table132[[#This Row],[Disaggregation]]="Mantika",Table132[[#This Row],[Mantika]],Table132[[#This Row],[Disaggregation]]="Baladiya",Table132[[#This Row],[Baladiya]])</f>
        <v>Albayda</v>
      </c>
    </row>
    <row r="5934" spans="1:22" x14ac:dyDescent="0.35">
      <c r="A5934" s="14" t="s">
        <v>264</v>
      </c>
      <c r="B5934" s="14" t="s">
        <v>11</v>
      </c>
      <c r="C5934" s="14" t="s">
        <v>10</v>
      </c>
      <c r="D5934" s="14" t="s">
        <v>9</v>
      </c>
      <c r="E5934" s="14" t="s">
        <v>16</v>
      </c>
      <c r="F5934" s="14" t="s">
        <v>15</v>
      </c>
      <c r="G5934" s="14" t="s">
        <v>14</v>
      </c>
      <c r="H5934" s="14" t="s">
        <v>13</v>
      </c>
      <c r="I5934" s="14" t="s">
        <v>488</v>
      </c>
      <c r="J5934" s="14" t="s">
        <v>277</v>
      </c>
      <c r="K5934" s="14" t="s">
        <v>73</v>
      </c>
      <c r="M5934" s="14">
        <v>0</v>
      </c>
      <c r="R5934" s="14">
        <v>9</v>
      </c>
      <c r="S5934" s="14">
        <v>0</v>
      </c>
      <c r="T5934" s="14" cm="1">
        <f t="array" ref="T5934">_xlfn.IFS(Table132[[#This Row],[percentages]]="",Table132[[#This Row],[percentages without NA]]/100,Table132[[#This Row],[percentages without NA]]="",Table132[[#This Row],[percentages]]/100)</f>
        <v>0</v>
      </c>
      <c r="U5934" s="14" t="str" cm="1">
        <f t="array" ref="U5934">_xlfn.IFS(Table132[[#This Row],[Disaggregation]]="All affected area","NA",Table132[[#This Row],[Disaggregation]]="Mantika",Table132[[#This Row],[Mantika]],Table132[[#This Row],[Disaggregation]]="Baladiya",Table132[[#This Row],[Mantika]])</f>
        <v>Al Jabal Al Akhdar</v>
      </c>
      <c r="V5934" s="14" t="str" cm="1">
        <f t="array" ref="V5934">_xlfn.IFS(Table132[[#This Row],[Disaggregation]]="All affected area","All affected area",Table132[[#This Row],[Disaggregation]]="Mantika",Table132[[#This Row],[Mantika]],Table132[[#This Row],[Disaggregation]]="Baladiya",Table132[[#This Row],[Baladiya]])</f>
        <v>Albayda</v>
      </c>
    </row>
    <row r="5935" spans="1:22" x14ac:dyDescent="0.35">
      <c r="A5935" s="14" t="s">
        <v>264</v>
      </c>
      <c r="B5935" s="14" t="s">
        <v>11</v>
      </c>
      <c r="C5935" s="14" t="s">
        <v>10</v>
      </c>
      <c r="D5935" s="14" t="s">
        <v>9</v>
      </c>
      <c r="E5935" s="14" t="s">
        <v>16</v>
      </c>
      <c r="F5935" s="14" t="s">
        <v>15</v>
      </c>
      <c r="G5935" s="14" t="s">
        <v>14</v>
      </c>
      <c r="H5935" s="14" t="s">
        <v>13</v>
      </c>
      <c r="I5935" s="14" t="s">
        <v>488</v>
      </c>
      <c r="J5935" s="14" t="s">
        <v>277</v>
      </c>
      <c r="K5935" s="14" t="s">
        <v>279</v>
      </c>
      <c r="M5935" s="14">
        <v>3</v>
      </c>
      <c r="R5935" s="14">
        <v>9</v>
      </c>
      <c r="S5935" s="14">
        <v>33.33</v>
      </c>
      <c r="T5935" s="14" cm="1">
        <f t="array" ref="T5935">_xlfn.IFS(Table132[[#This Row],[percentages]]="",Table132[[#This Row],[percentages without NA]]/100,Table132[[#This Row],[percentages without NA]]="",Table132[[#This Row],[percentages]]/100)</f>
        <v>0.33329999999999999</v>
      </c>
      <c r="U5935" s="14" t="str" cm="1">
        <f t="array" ref="U5935">_xlfn.IFS(Table132[[#This Row],[Disaggregation]]="All affected area","NA",Table132[[#This Row],[Disaggregation]]="Mantika",Table132[[#This Row],[Mantika]],Table132[[#This Row],[Disaggregation]]="Baladiya",Table132[[#This Row],[Mantika]])</f>
        <v>Al Jabal Al Akhdar</v>
      </c>
      <c r="V5935" s="14" t="str" cm="1">
        <f t="array" ref="V5935">_xlfn.IFS(Table132[[#This Row],[Disaggregation]]="All affected area","All affected area",Table132[[#This Row],[Disaggregation]]="Mantika",Table132[[#This Row],[Mantika]],Table132[[#This Row],[Disaggregation]]="Baladiya",Table132[[#This Row],[Baladiya]])</f>
        <v>Albayda</v>
      </c>
    </row>
    <row r="5936" spans="1:22" x14ac:dyDescent="0.35">
      <c r="A5936" s="14" t="s">
        <v>264</v>
      </c>
      <c r="B5936" s="14" t="s">
        <v>11</v>
      </c>
      <c r="C5936" s="14" t="s">
        <v>10</v>
      </c>
      <c r="D5936" s="14" t="s">
        <v>9</v>
      </c>
      <c r="E5936" s="14" t="s">
        <v>16</v>
      </c>
      <c r="F5936" s="14" t="s">
        <v>15</v>
      </c>
      <c r="G5936" s="14" t="s">
        <v>14</v>
      </c>
      <c r="H5936" s="14" t="s">
        <v>13</v>
      </c>
      <c r="I5936" s="14" t="s">
        <v>488</v>
      </c>
      <c r="J5936" s="14" t="s">
        <v>277</v>
      </c>
      <c r="K5936" s="14" t="s">
        <v>278</v>
      </c>
      <c r="M5936" s="14">
        <v>4</v>
      </c>
      <c r="R5936" s="14">
        <v>9</v>
      </c>
      <c r="S5936" s="14">
        <v>44.44</v>
      </c>
      <c r="T5936" s="14" cm="1">
        <f t="array" ref="T5936">_xlfn.IFS(Table132[[#This Row],[percentages]]="",Table132[[#This Row],[percentages without NA]]/100,Table132[[#This Row],[percentages without NA]]="",Table132[[#This Row],[percentages]]/100)</f>
        <v>0.44439999999999996</v>
      </c>
      <c r="U5936" s="14" t="str" cm="1">
        <f t="array" ref="U5936">_xlfn.IFS(Table132[[#This Row],[Disaggregation]]="All affected area","NA",Table132[[#This Row],[Disaggregation]]="Mantika",Table132[[#This Row],[Mantika]],Table132[[#This Row],[Disaggregation]]="Baladiya",Table132[[#This Row],[Mantika]])</f>
        <v>Al Jabal Al Akhdar</v>
      </c>
      <c r="V5936" s="14" t="str" cm="1">
        <f t="array" ref="V5936">_xlfn.IFS(Table132[[#This Row],[Disaggregation]]="All affected area","All affected area",Table132[[#This Row],[Disaggregation]]="Mantika",Table132[[#This Row],[Mantika]],Table132[[#This Row],[Disaggregation]]="Baladiya",Table132[[#This Row],[Baladiya]])</f>
        <v>Albayda</v>
      </c>
    </row>
    <row r="5937" spans="1:22" x14ac:dyDescent="0.35">
      <c r="A5937" s="14" t="s">
        <v>264</v>
      </c>
      <c r="B5937" s="14" t="s">
        <v>11</v>
      </c>
      <c r="C5937" s="14" t="s">
        <v>10</v>
      </c>
      <c r="D5937" s="14" t="s">
        <v>9</v>
      </c>
      <c r="E5937" s="14" t="s">
        <v>16</v>
      </c>
      <c r="F5937" s="14" t="s">
        <v>15</v>
      </c>
      <c r="G5937" s="14" t="s">
        <v>14</v>
      </c>
      <c r="H5937" s="14" t="s">
        <v>13</v>
      </c>
      <c r="I5937" s="14" t="s">
        <v>488</v>
      </c>
      <c r="J5937" s="14" t="s">
        <v>277</v>
      </c>
      <c r="K5937" s="14" t="s">
        <v>276</v>
      </c>
      <c r="M5937" s="14">
        <v>1</v>
      </c>
      <c r="R5937" s="14">
        <v>9</v>
      </c>
      <c r="S5937" s="14">
        <v>11.11</v>
      </c>
      <c r="T5937" s="14" cm="1">
        <f t="array" ref="T5937">_xlfn.IFS(Table132[[#This Row],[percentages]]="",Table132[[#This Row],[percentages without NA]]/100,Table132[[#This Row],[percentages without NA]]="",Table132[[#This Row],[percentages]]/100)</f>
        <v>0.11109999999999999</v>
      </c>
      <c r="U5937" s="14" t="str" cm="1">
        <f t="array" ref="U5937">_xlfn.IFS(Table132[[#This Row],[Disaggregation]]="All affected area","NA",Table132[[#This Row],[Disaggregation]]="Mantika",Table132[[#This Row],[Mantika]],Table132[[#This Row],[Disaggregation]]="Baladiya",Table132[[#This Row],[Mantika]])</f>
        <v>Al Jabal Al Akhdar</v>
      </c>
      <c r="V5937" s="14" t="str" cm="1">
        <f t="array" ref="V5937">_xlfn.IFS(Table132[[#This Row],[Disaggregation]]="All affected area","All affected area",Table132[[#This Row],[Disaggregation]]="Mantika",Table132[[#This Row],[Mantika]],Table132[[#This Row],[Disaggregation]]="Baladiya",Table132[[#This Row],[Baladiya]])</f>
        <v>Albayda</v>
      </c>
    </row>
    <row r="5938" spans="1:22" x14ac:dyDescent="0.35">
      <c r="A5938" s="14" t="s">
        <v>264</v>
      </c>
      <c r="B5938" s="14" t="s">
        <v>11</v>
      </c>
      <c r="C5938" s="14" t="s">
        <v>10</v>
      </c>
      <c r="D5938" s="14" t="s">
        <v>9</v>
      </c>
      <c r="E5938" s="14" t="s">
        <v>55</v>
      </c>
      <c r="F5938" s="14" t="s">
        <v>54</v>
      </c>
      <c r="G5938" s="14" t="s">
        <v>63</v>
      </c>
      <c r="H5938" s="14" t="s">
        <v>62</v>
      </c>
      <c r="I5938" s="14" t="s">
        <v>489</v>
      </c>
      <c r="J5938" s="14" t="s">
        <v>275</v>
      </c>
      <c r="K5938" s="14" t="s">
        <v>177</v>
      </c>
      <c r="M5938" s="14">
        <v>2</v>
      </c>
      <c r="R5938" s="14">
        <v>4</v>
      </c>
      <c r="S5938" s="14">
        <v>50</v>
      </c>
      <c r="T5938" s="14" cm="1">
        <f t="array" ref="T5938">_xlfn.IFS(Table132[[#This Row],[percentages]]="",Table132[[#This Row],[percentages without NA]]/100,Table132[[#This Row],[percentages without NA]]="",Table132[[#This Row],[percentages]]/100)</f>
        <v>0.5</v>
      </c>
      <c r="U5938" s="14" t="str" cm="1">
        <f t="array" ref="U5938">_xlfn.IFS(Table132[[#This Row],[Disaggregation]]="All affected area","NA",Table132[[#This Row],[Disaggregation]]="Mantika",Table132[[#This Row],[Mantika]],Table132[[#This Row],[Disaggregation]]="Baladiya",Table132[[#This Row],[Mantika]])</f>
        <v>Derna</v>
      </c>
      <c r="V5938" s="14" t="str" cm="1">
        <f t="array" ref="V5938">_xlfn.IFS(Table132[[#This Row],[Disaggregation]]="All affected area","All affected area",Table132[[#This Row],[Disaggregation]]="Mantika",Table132[[#This Row],[Mantika]],Table132[[#This Row],[Disaggregation]]="Baladiya",Table132[[#This Row],[Baladiya]])</f>
        <v>Umm arrazam</v>
      </c>
    </row>
    <row r="5939" spans="1:22" x14ac:dyDescent="0.35">
      <c r="A5939" s="14" t="s">
        <v>264</v>
      </c>
      <c r="B5939" s="14" t="s">
        <v>11</v>
      </c>
      <c r="C5939" s="14" t="s">
        <v>10</v>
      </c>
      <c r="D5939" s="14" t="s">
        <v>9</v>
      </c>
      <c r="E5939" s="14" t="s">
        <v>55</v>
      </c>
      <c r="F5939" s="14" t="s">
        <v>54</v>
      </c>
      <c r="G5939" s="14" t="s">
        <v>63</v>
      </c>
      <c r="H5939" s="14" t="s">
        <v>62</v>
      </c>
      <c r="I5939" s="14" t="s">
        <v>489</v>
      </c>
      <c r="J5939" s="14" t="s">
        <v>275</v>
      </c>
      <c r="K5939" s="14" t="s">
        <v>174</v>
      </c>
      <c r="M5939" s="14">
        <v>2</v>
      </c>
      <c r="R5939" s="14">
        <v>4</v>
      </c>
      <c r="S5939" s="14">
        <v>50</v>
      </c>
      <c r="T5939" s="14" cm="1">
        <f t="array" ref="T5939">_xlfn.IFS(Table132[[#This Row],[percentages]]="",Table132[[#This Row],[percentages without NA]]/100,Table132[[#This Row],[percentages without NA]]="",Table132[[#This Row],[percentages]]/100)</f>
        <v>0.5</v>
      </c>
      <c r="U5939" s="14" t="str" cm="1">
        <f t="array" ref="U5939">_xlfn.IFS(Table132[[#This Row],[Disaggregation]]="All affected area","NA",Table132[[#This Row],[Disaggregation]]="Mantika",Table132[[#This Row],[Mantika]],Table132[[#This Row],[Disaggregation]]="Baladiya",Table132[[#This Row],[Mantika]])</f>
        <v>Derna</v>
      </c>
      <c r="V5939" s="14" t="str" cm="1">
        <f t="array" ref="V5939">_xlfn.IFS(Table132[[#This Row],[Disaggregation]]="All affected area","All affected area",Table132[[#This Row],[Disaggregation]]="Mantika",Table132[[#This Row],[Mantika]],Table132[[#This Row],[Disaggregation]]="Baladiya",Table132[[#This Row],[Baladiya]])</f>
        <v>Umm arrazam</v>
      </c>
    </row>
    <row r="5940" spans="1:22" x14ac:dyDescent="0.35">
      <c r="A5940" s="14" t="s">
        <v>264</v>
      </c>
      <c r="B5940" s="14" t="s">
        <v>11</v>
      </c>
      <c r="C5940" s="14" t="s">
        <v>10</v>
      </c>
      <c r="D5940" s="14" t="s">
        <v>9</v>
      </c>
      <c r="E5940" s="14" t="s">
        <v>55</v>
      </c>
      <c r="F5940" s="14" t="s">
        <v>54</v>
      </c>
      <c r="G5940" s="14" t="s">
        <v>55</v>
      </c>
      <c r="H5940" s="14" t="s">
        <v>61</v>
      </c>
      <c r="I5940" s="14" t="s">
        <v>489</v>
      </c>
      <c r="J5940" s="14" t="s">
        <v>275</v>
      </c>
      <c r="K5940" s="14" t="s">
        <v>177</v>
      </c>
      <c r="M5940" s="14">
        <v>1</v>
      </c>
      <c r="R5940" s="14">
        <v>13</v>
      </c>
      <c r="S5940" s="14">
        <v>7.69</v>
      </c>
      <c r="T5940" s="14" cm="1">
        <f t="array" ref="T5940">_xlfn.IFS(Table132[[#This Row],[percentages]]="",Table132[[#This Row],[percentages without NA]]/100,Table132[[#This Row],[percentages without NA]]="",Table132[[#This Row],[percentages]]/100)</f>
        <v>7.690000000000001E-2</v>
      </c>
      <c r="U5940" s="14" t="str" cm="1">
        <f t="array" ref="U5940">_xlfn.IFS(Table132[[#This Row],[Disaggregation]]="All affected area","NA",Table132[[#This Row],[Disaggregation]]="Mantika",Table132[[#This Row],[Mantika]],Table132[[#This Row],[Disaggregation]]="Baladiya",Table132[[#This Row],[Mantika]])</f>
        <v>Derna</v>
      </c>
      <c r="V5940" s="14" t="str" cm="1">
        <f t="array" ref="V5940">_xlfn.IFS(Table132[[#This Row],[Disaggregation]]="All affected area","All affected area",Table132[[#This Row],[Disaggregation]]="Mantika",Table132[[#This Row],[Mantika]],Table132[[#This Row],[Disaggregation]]="Baladiya",Table132[[#This Row],[Baladiya]])</f>
        <v>Derna</v>
      </c>
    </row>
    <row r="5941" spans="1:22" x14ac:dyDescent="0.35">
      <c r="A5941" s="14" t="s">
        <v>264</v>
      </c>
      <c r="B5941" s="14" t="s">
        <v>11</v>
      </c>
      <c r="C5941" s="14" t="s">
        <v>10</v>
      </c>
      <c r="D5941" s="14" t="s">
        <v>9</v>
      </c>
      <c r="E5941" s="14" t="s">
        <v>55</v>
      </c>
      <c r="F5941" s="14" t="s">
        <v>54</v>
      </c>
      <c r="G5941" s="14" t="s">
        <v>55</v>
      </c>
      <c r="H5941" s="14" t="s">
        <v>61</v>
      </c>
      <c r="I5941" s="14" t="s">
        <v>489</v>
      </c>
      <c r="J5941" s="14" t="s">
        <v>275</v>
      </c>
      <c r="K5941" s="14" t="s">
        <v>176</v>
      </c>
      <c r="M5941" s="14">
        <v>1</v>
      </c>
      <c r="R5941" s="14">
        <v>13</v>
      </c>
      <c r="S5941" s="14">
        <v>7.69</v>
      </c>
      <c r="T5941" s="14" cm="1">
        <f t="array" ref="T5941">_xlfn.IFS(Table132[[#This Row],[percentages]]="",Table132[[#This Row],[percentages without NA]]/100,Table132[[#This Row],[percentages without NA]]="",Table132[[#This Row],[percentages]]/100)</f>
        <v>7.690000000000001E-2</v>
      </c>
      <c r="U5941" s="14" t="str" cm="1">
        <f t="array" ref="U5941">_xlfn.IFS(Table132[[#This Row],[Disaggregation]]="All affected area","NA",Table132[[#This Row],[Disaggregation]]="Mantika",Table132[[#This Row],[Mantika]],Table132[[#This Row],[Disaggregation]]="Baladiya",Table132[[#This Row],[Mantika]])</f>
        <v>Derna</v>
      </c>
      <c r="V5941" s="14" t="str" cm="1">
        <f t="array" ref="V5941">_xlfn.IFS(Table132[[#This Row],[Disaggregation]]="All affected area","All affected area",Table132[[#This Row],[Disaggregation]]="Mantika",Table132[[#This Row],[Mantika]],Table132[[#This Row],[Disaggregation]]="Baladiya",Table132[[#This Row],[Baladiya]])</f>
        <v>Derna</v>
      </c>
    </row>
    <row r="5942" spans="1:22" x14ac:dyDescent="0.35">
      <c r="A5942" s="14" t="s">
        <v>264</v>
      </c>
      <c r="B5942" s="14" t="s">
        <v>11</v>
      </c>
      <c r="C5942" s="14" t="s">
        <v>10</v>
      </c>
      <c r="D5942" s="14" t="s">
        <v>9</v>
      </c>
      <c r="E5942" s="14" t="s">
        <v>55</v>
      </c>
      <c r="F5942" s="14" t="s">
        <v>54</v>
      </c>
      <c r="G5942" s="14" t="s">
        <v>55</v>
      </c>
      <c r="H5942" s="14" t="s">
        <v>61</v>
      </c>
      <c r="I5942" s="14" t="s">
        <v>489</v>
      </c>
      <c r="J5942" s="14" t="s">
        <v>275</v>
      </c>
      <c r="K5942" s="14" t="s">
        <v>172</v>
      </c>
      <c r="M5942" s="14">
        <v>1</v>
      </c>
      <c r="R5942" s="14">
        <v>13</v>
      </c>
      <c r="S5942" s="14">
        <v>7.69</v>
      </c>
      <c r="T5942" s="14" cm="1">
        <f t="array" ref="T5942">_xlfn.IFS(Table132[[#This Row],[percentages]]="",Table132[[#This Row],[percentages without NA]]/100,Table132[[#This Row],[percentages without NA]]="",Table132[[#This Row],[percentages]]/100)</f>
        <v>7.690000000000001E-2</v>
      </c>
      <c r="U5942" s="14" t="str" cm="1">
        <f t="array" ref="U5942">_xlfn.IFS(Table132[[#This Row],[Disaggregation]]="All affected area","NA",Table132[[#This Row],[Disaggregation]]="Mantika",Table132[[#This Row],[Mantika]],Table132[[#This Row],[Disaggregation]]="Baladiya",Table132[[#This Row],[Mantika]])</f>
        <v>Derna</v>
      </c>
      <c r="V5942" s="14" t="str" cm="1">
        <f t="array" ref="V5942">_xlfn.IFS(Table132[[#This Row],[Disaggregation]]="All affected area","All affected area",Table132[[#This Row],[Disaggregation]]="Mantika",Table132[[#This Row],[Mantika]],Table132[[#This Row],[Disaggregation]]="Baladiya",Table132[[#This Row],[Baladiya]])</f>
        <v>Derna</v>
      </c>
    </row>
    <row r="5943" spans="1:22" x14ac:dyDescent="0.35">
      <c r="A5943" s="14" t="s">
        <v>264</v>
      </c>
      <c r="B5943" s="14" t="s">
        <v>11</v>
      </c>
      <c r="C5943" s="14" t="s">
        <v>10</v>
      </c>
      <c r="D5943" s="14" t="s">
        <v>9</v>
      </c>
      <c r="E5943" s="14" t="s">
        <v>55</v>
      </c>
      <c r="F5943" s="14" t="s">
        <v>54</v>
      </c>
      <c r="G5943" s="14" t="s">
        <v>55</v>
      </c>
      <c r="H5943" s="14" t="s">
        <v>61</v>
      </c>
      <c r="I5943" s="14" t="s">
        <v>489</v>
      </c>
      <c r="J5943" s="14" t="s">
        <v>275</v>
      </c>
      <c r="K5943" s="14" t="s">
        <v>175</v>
      </c>
      <c r="M5943" s="14">
        <v>3</v>
      </c>
      <c r="R5943" s="14">
        <v>13</v>
      </c>
      <c r="S5943" s="14">
        <v>23.08</v>
      </c>
      <c r="T5943" s="14" cm="1">
        <f t="array" ref="T5943">_xlfn.IFS(Table132[[#This Row],[percentages]]="",Table132[[#This Row],[percentages without NA]]/100,Table132[[#This Row],[percentages without NA]]="",Table132[[#This Row],[percentages]]/100)</f>
        <v>0.23079999999999998</v>
      </c>
      <c r="U5943" s="14" t="str" cm="1">
        <f t="array" ref="U5943">_xlfn.IFS(Table132[[#This Row],[Disaggregation]]="All affected area","NA",Table132[[#This Row],[Disaggregation]]="Mantika",Table132[[#This Row],[Mantika]],Table132[[#This Row],[Disaggregation]]="Baladiya",Table132[[#This Row],[Mantika]])</f>
        <v>Derna</v>
      </c>
      <c r="V5943" s="14" t="str" cm="1">
        <f t="array" ref="V5943">_xlfn.IFS(Table132[[#This Row],[Disaggregation]]="All affected area","All affected area",Table132[[#This Row],[Disaggregation]]="Mantika",Table132[[#This Row],[Mantika]],Table132[[#This Row],[Disaggregation]]="Baladiya",Table132[[#This Row],[Baladiya]])</f>
        <v>Derna</v>
      </c>
    </row>
    <row r="5944" spans="1:22" x14ac:dyDescent="0.35">
      <c r="A5944" s="14" t="s">
        <v>264</v>
      </c>
      <c r="B5944" s="14" t="s">
        <v>11</v>
      </c>
      <c r="C5944" s="14" t="s">
        <v>10</v>
      </c>
      <c r="D5944" s="14" t="s">
        <v>9</v>
      </c>
      <c r="E5944" s="14" t="s">
        <v>55</v>
      </c>
      <c r="F5944" s="14" t="s">
        <v>54</v>
      </c>
      <c r="G5944" s="14" t="s">
        <v>55</v>
      </c>
      <c r="H5944" s="14" t="s">
        <v>61</v>
      </c>
      <c r="I5944" s="14" t="s">
        <v>489</v>
      </c>
      <c r="J5944" s="14" t="s">
        <v>275</v>
      </c>
      <c r="K5944" s="14" t="s">
        <v>174</v>
      </c>
      <c r="M5944" s="14">
        <v>6</v>
      </c>
      <c r="R5944" s="14">
        <v>13</v>
      </c>
      <c r="S5944" s="14">
        <v>46.15</v>
      </c>
      <c r="T5944" s="14" cm="1">
        <f t="array" ref="T5944">_xlfn.IFS(Table132[[#This Row],[percentages]]="",Table132[[#This Row],[percentages without NA]]/100,Table132[[#This Row],[percentages without NA]]="",Table132[[#This Row],[percentages]]/100)</f>
        <v>0.46149999999999997</v>
      </c>
      <c r="U5944" s="14" t="str" cm="1">
        <f t="array" ref="U5944">_xlfn.IFS(Table132[[#This Row],[Disaggregation]]="All affected area","NA",Table132[[#This Row],[Disaggregation]]="Mantika",Table132[[#This Row],[Mantika]],Table132[[#This Row],[Disaggregation]]="Baladiya",Table132[[#This Row],[Mantika]])</f>
        <v>Derna</v>
      </c>
      <c r="V5944" s="14" t="str" cm="1">
        <f t="array" ref="V5944">_xlfn.IFS(Table132[[#This Row],[Disaggregation]]="All affected area","All affected area",Table132[[#This Row],[Disaggregation]]="Mantika",Table132[[#This Row],[Mantika]],Table132[[#This Row],[Disaggregation]]="Baladiya",Table132[[#This Row],[Baladiya]])</f>
        <v>Derna</v>
      </c>
    </row>
    <row r="5945" spans="1:22" x14ac:dyDescent="0.35">
      <c r="A5945" s="14" t="s">
        <v>264</v>
      </c>
      <c r="B5945" s="14" t="s">
        <v>11</v>
      </c>
      <c r="C5945" s="14" t="s">
        <v>10</v>
      </c>
      <c r="D5945" s="14" t="s">
        <v>9</v>
      </c>
      <c r="E5945" s="14" t="s">
        <v>55</v>
      </c>
      <c r="F5945" s="14" t="s">
        <v>54</v>
      </c>
      <c r="G5945" s="14" t="s">
        <v>55</v>
      </c>
      <c r="H5945" s="14" t="s">
        <v>61</v>
      </c>
      <c r="I5945" s="14" t="s">
        <v>489</v>
      </c>
      <c r="J5945" s="14" t="s">
        <v>275</v>
      </c>
      <c r="M5945" s="14">
        <v>1</v>
      </c>
      <c r="R5945" s="14">
        <v>13</v>
      </c>
      <c r="S5945" s="14">
        <v>7.69</v>
      </c>
      <c r="T5945" s="14" cm="1">
        <f t="array" ref="T5945">_xlfn.IFS(Table132[[#This Row],[percentages]]="",Table132[[#This Row],[percentages without NA]]/100,Table132[[#This Row],[percentages without NA]]="",Table132[[#This Row],[percentages]]/100)</f>
        <v>7.690000000000001E-2</v>
      </c>
      <c r="U5945" s="14" t="str" cm="1">
        <f t="array" ref="U5945">_xlfn.IFS(Table132[[#This Row],[Disaggregation]]="All affected area","NA",Table132[[#This Row],[Disaggregation]]="Mantika",Table132[[#This Row],[Mantika]],Table132[[#This Row],[Disaggregation]]="Baladiya",Table132[[#This Row],[Mantika]])</f>
        <v>Derna</v>
      </c>
      <c r="V5945" s="14" t="str" cm="1">
        <f t="array" ref="V5945">_xlfn.IFS(Table132[[#This Row],[Disaggregation]]="All affected area","All affected area",Table132[[#This Row],[Disaggregation]]="Mantika",Table132[[#This Row],[Mantika]],Table132[[#This Row],[Disaggregation]]="Baladiya",Table132[[#This Row],[Baladiya]])</f>
        <v>Derna</v>
      </c>
    </row>
    <row r="5946" spans="1:22" x14ac:dyDescent="0.35">
      <c r="A5946" s="14" t="s">
        <v>264</v>
      </c>
      <c r="B5946" s="14" t="s">
        <v>11</v>
      </c>
      <c r="C5946" s="14" t="s">
        <v>10</v>
      </c>
      <c r="D5946" s="14" t="s">
        <v>9</v>
      </c>
      <c r="E5946" s="14" t="s">
        <v>55</v>
      </c>
      <c r="F5946" s="14" t="s">
        <v>54</v>
      </c>
      <c r="G5946" s="14" t="s">
        <v>59</v>
      </c>
      <c r="H5946" s="14" t="s">
        <v>58</v>
      </c>
      <c r="I5946" s="14" t="s">
        <v>489</v>
      </c>
      <c r="J5946" s="14" t="s">
        <v>275</v>
      </c>
      <c r="K5946" s="14" t="s">
        <v>176</v>
      </c>
      <c r="M5946" s="14">
        <v>1</v>
      </c>
      <c r="R5946" s="14">
        <v>7</v>
      </c>
      <c r="S5946" s="14">
        <v>14.29</v>
      </c>
      <c r="T5946" s="14" cm="1">
        <f t="array" ref="T5946">_xlfn.IFS(Table132[[#This Row],[percentages]]="",Table132[[#This Row],[percentages without NA]]/100,Table132[[#This Row],[percentages without NA]]="",Table132[[#This Row],[percentages]]/100)</f>
        <v>0.1429</v>
      </c>
      <c r="U5946" s="14" t="str" cm="1">
        <f t="array" ref="U5946">_xlfn.IFS(Table132[[#This Row],[Disaggregation]]="All affected area","NA",Table132[[#This Row],[Disaggregation]]="Mantika",Table132[[#This Row],[Mantika]],Table132[[#This Row],[Disaggregation]]="Baladiya",Table132[[#This Row],[Mantika]])</f>
        <v>Derna</v>
      </c>
      <c r="V5946" s="14" t="str" cm="1">
        <f t="array" ref="V5946">_xlfn.IFS(Table132[[#This Row],[Disaggregation]]="All affected area","All affected area",Table132[[#This Row],[Disaggregation]]="Mantika",Table132[[#This Row],[Mantika]],Table132[[#This Row],[Disaggregation]]="Baladiya",Table132[[#This Row],[Baladiya]])</f>
        <v>Alqubba</v>
      </c>
    </row>
    <row r="5947" spans="1:22" x14ac:dyDescent="0.35">
      <c r="A5947" s="14" t="s">
        <v>264</v>
      </c>
      <c r="B5947" s="14" t="s">
        <v>11</v>
      </c>
      <c r="C5947" s="14" t="s">
        <v>10</v>
      </c>
      <c r="D5947" s="14" t="s">
        <v>9</v>
      </c>
      <c r="E5947" s="14" t="s">
        <v>55</v>
      </c>
      <c r="F5947" s="14" t="s">
        <v>54</v>
      </c>
      <c r="G5947" s="14" t="s">
        <v>59</v>
      </c>
      <c r="H5947" s="14" t="s">
        <v>58</v>
      </c>
      <c r="I5947" s="14" t="s">
        <v>489</v>
      </c>
      <c r="J5947" s="14" t="s">
        <v>275</v>
      </c>
      <c r="K5947" s="14" t="s">
        <v>175</v>
      </c>
      <c r="M5947" s="14">
        <v>1</v>
      </c>
      <c r="R5947" s="14">
        <v>7</v>
      </c>
      <c r="S5947" s="14">
        <v>14.29</v>
      </c>
      <c r="T5947" s="14" cm="1">
        <f t="array" ref="T5947">_xlfn.IFS(Table132[[#This Row],[percentages]]="",Table132[[#This Row],[percentages without NA]]/100,Table132[[#This Row],[percentages without NA]]="",Table132[[#This Row],[percentages]]/100)</f>
        <v>0.1429</v>
      </c>
      <c r="U5947" s="14" t="str" cm="1">
        <f t="array" ref="U5947">_xlfn.IFS(Table132[[#This Row],[Disaggregation]]="All affected area","NA",Table132[[#This Row],[Disaggregation]]="Mantika",Table132[[#This Row],[Mantika]],Table132[[#This Row],[Disaggregation]]="Baladiya",Table132[[#This Row],[Mantika]])</f>
        <v>Derna</v>
      </c>
      <c r="V5947" s="14" t="str" cm="1">
        <f t="array" ref="V5947">_xlfn.IFS(Table132[[#This Row],[Disaggregation]]="All affected area","All affected area",Table132[[#This Row],[Disaggregation]]="Mantika",Table132[[#This Row],[Mantika]],Table132[[#This Row],[Disaggregation]]="Baladiya",Table132[[#This Row],[Baladiya]])</f>
        <v>Alqubba</v>
      </c>
    </row>
    <row r="5948" spans="1:22" x14ac:dyDescent="0.35">
      <c r="A5948" s="14" t="s">
        <v>264</v>
      </c>
      <c r="B5948" s="14" t="s">
        <v>11</v>
      </c>
      <c r="C5948" s="14" t="s">
        <v>10</v>
      </c>
      <c r="D5948" s="14" t="s">
        <v>9</v>
      </c>
      <c r="E5948" s="14" t="s">
        <v>55</v>
      </c>
      <c r="F5948" s="14" t="s">
        <v>54</v>
      </c>
      <c r="G5948" s="14" t="s">
        <v>59</v>
      </c>
      <c r="H5948" s="14" t="s">
        <v>58</v>
      </c>
      <c r="I5948" s="14" t="s">
        <v>489</v>
      </c>
      <c r="J5948" s="14" t="s">
        <v>275</v>
      </c>
      <c r="K5948" s="14" t="s">
        <v>174</v>
      </c>
      <c r="M5948" s="14">
        <v>2</v>
      </c>
      <c r="R5948" s="14">
        <v>7</v>
      </c>
      <c r="S5948" s="14">
        <v>28.57</v>
      </c>
      <c r="T5948" s="14" cm="1">
        <f t="array" ref="T5948">_xlfn.IFS(Table132[[#This Row],[percentages]]="",Table132[[#This Row],[percentages without NA]]/100,Table132[[#This Row],[percentages without NA]]="",Table132[[#This Row],[percentages]]/100)</f>
        <v>0.28570000000000001</v>
      </c>
      <c r="U5948" s="14" t="str" cm="1">
        <f t="array" ref="U5948">_xlfn.IFS(Table132[[#This Row],[Disaggregation]]="All affected area","NA",Table132[[#This Row],[Disaggregation]]="Mantika",Table132[[#This Row],[Mantika]],Table132[[#This Row],[Disaggregation]]="Baladiya",Table132[[#This Row],[Mantika]])</f>
        <v>Derna</v>
      </c>
      <c r="V5948" s="14" t="str" cm="1">
        <f t="array" ref="V5948">_xlfn.IFS(Table132[[#This Row],[Disaggregation]]="All affected area","All affected area",Table132[[#This Row],[Disaggregation]]="Mantika",Table132[[#This Row],[Mantika]],Table132[[#This Row],[Disaggregation]]="Baladiya",Table132[[#This Row],[Baladiya]])</f>
        <v>Alqubba</v>
      </c>
    </row>
    <row r="5949" spans="1:22" x14ac:dyDescent="0.35">
      <c r="A5949" s="14" t="s">
        <v>264</v>
      </c>
      <c r="B5949" s="14" t="s">
        <v>11</v>
      </c>
      <c r="C5949" s="14" t="s">
        <v>10</v>
      </c>
      <c r="D5949" s="14" t="s">
        <v>9</v>
      </c>
      <c r="E5949" s="14" t="s">
        <v>55</v>
      </c>
      <c r="F5949" s="14" t="s">
        <v>54</v>
      </c>
      <c r="G5949" s="14" t="s">
        <v>59</v>
      </c>
      <c r="H5949" s="14" t="s">
        <v>58</v>
      </c>
      <c r="I5949" s="14" t="s">
        <v>489</v>
      </c>
      <c r="J5949" s="14" t="s">
        <v>275</v>
      </c>
      <c r="K5949" s="14" t="s">
        <v>74</v>
      </c>
      <c r="M5949" s="14">
        <v>1</v>
      </c>
      <c r="R5949" s="14">
        <v>7</v>
      </c>
      <c r="S5949" s="14">
        <v>14.29</v>
      </c>
      <c r="T5949" s="14" cm="1">
        <f t="array" ref="T5949">_xlfn.IFS(Table132[[#This Row],[percentages]]="",Table132[[#This Row],[percentages without NA]]/100,Table132[[#This Row],[percentages without NA]]="",Table132[[#This Row],[percentages]]/100)</f>
        <v>0.1429</v>
      </c>
      <c r="U5949" s="14" t="str" cm="1">
        <f t="array" ref="U5949">_xlfn.IFS(Table132[[#This Row],[Disaggregation]]="All affected area","NA",Table132[[#This Row],[Disaggregation]]="Mantika",Table132[[#This Row],[Mantika]],Table132[[#This Row],[Disaggregation]]="Baladiya",Table132[[#This Row],[Mantika]])</f>
        <v>Derna</v>
      </c>
      <c r="V5949" s="14" t="str" cm="1">
        <f t="array" ref="V5949">_xlfn.IFS(Table132[[#This Row],[Disaggregation]]="All affected area","All affected area",Table132[[#This Row],[Disaggregation]]="Mantika",Table132[[#This Row],[Mantika]],Table132[[#This Row],[Disaggregation]]="Baladiya",Table132[[#This Row],[Baladiya]])</f>
        <v>Alqubba</v>
      </c>
    </row>
    <row r="5950" spans="1:22" x14ac:dyDescent="0.35">
      <c r="A5950" s="14" t="s">
        <v>264</v>
      </c>
      <c r="B5950" s="14" t="s">
        <v>11</v>
      </c>
      <c r="C5950" s="14" t="s">
        <v>10</v>
      </c>
      <c r="D5950" s="14" t="s">
        <v>9</v>
      </c>
      <c r="E5950" s="14" t="s">
        <v>55</v>
      </c>
      <c r="F5950" s="14" t="s">
        <v>54</v>
      </c>
      <c r="G5950" s="14" t="s">
        <v>59</v>
      </c>
      <c r="H5950" s="14" t="s">
        <v>58</v>
      </c>
      <c r="I5950" s="14" t="s">
        <v>489</v>
      </c>
      <c r="J5950" s="14" t="s">
        <v>275</v>
      </c>
      <c r="M5950" s="14">
        <v>2</v>
      </c>
      <c r="R5950" s="14">
        <v>7</v>
      </c>
      <c r="S5950" s="14">
        <v>28.57</v>
      </c>
      <c r="T5950" s="14" cm="1">
        <f t="array" ref="T5950">_xlfn.IFS(Table132[[#This Row],[percentages]]="",Table132[[#This Row],[percentages without NA]]/100,Table132[[#This Row],[percentages without NA]]="",Table132[[#This Row],[percentages]]/100)</f>
        <v>0.28570000000000001</v>
      </c>
      <c r="U5950" s="14" t="str" cm="1">
        <f t="array" ref="U5950">_xlfn.IFS(Table132[[#This Row],[Disaggregation]]="All affected area","NA",Table132[[#This Row],[Disaggregation]]="Mantika",Table132[[#This Row],[Mantika]],Table132[[#This Row],[Disaggregation]]="Baladiya",Table132[[#This Row],[Mantika]])</f>
        <v>Derna</v>
      </c>
      <c r="V5950" s="14" t="str" cm="1">
        <f t="array" ref="V5950">_xlfn.IFS(Table132[[#This Row],[Disaggregation]]="All affected area","All affected area",Table132[[#This Row],[Disaggregation]]="Mantika",Table132[[#This Row],[Mantika]],Table132[[#This Row],[Disaggregation]]="Baladiya",Table132[[#This Row],[Baladiya]])</f>
        <v>Alqubba</v>
      </c>
    </row>
    <row r="5951" spans="1:22" x14ac:dyDescent="0.35">
      <c r="A5951" s="14" t="s">
        <v>264</v>
      </c>
      <c r="B5951" s="14" t="s">
        <v>11</v>
      </c>
      <c r="C5951" s="14" t="s">
        <v>10</v>
      </c>
      <c r="D5951" s="14" t="s">
        <v>9</v>
      </c>
      <c r="E5951" s="14" t="s">
        <v>55</v>
      </c>
      <c r="F5951" s="14" t="s">
        <v>54</v>
      </c>
      <c r="G5951" s="14" t="s">
        <v>57</v>
      </c>
      <c r="H5951" s="14" t="s">
        <v>56</v>
      </c>
      <c r="I5951" s="14" t="s">
        <v>489</v>
      </c>
      <c r="J5951" s="14" t="s">
        <v>275</v>
      </c>
      <c r="K5951" s="14" t="s">
        <v>74</v>
      </c>
      <c r="M5951" s="14">
        <v>1</v>
      </c>
      <c r="R5951" s="14">
        <v>1</v>
      </c>
      <c r="S5951" s="14">
        <v>100</v>
      </c>
      <c r="T5951" s="14" cm="1">
        <f t="array" ref="T5951">_xlfn.IFS(Table132[[#This Row],[percentages]]="",Table132[[#This Row],[percentages without NA]]/100,Table132[[#This Row],[percentages without NA]]="",Table132[[#This Row],[percentages]]/100)</f>
        <v>1</v>
      </c>
      <c r="U5951" s="14" t="str" cm="1">
        <f t="array" ref="U5951">_xlfn.IFS(Table132[[#This Row],[Disaggregation]]="All affected area","NA",Table132[[#This Row],[Disaggregation]]="Mantika",Table132[[#This Row],[Mantika]],Table132[[#This Row],[Disaggregation]]="Baladiya",Table132[[#This Row],[Mantika]])</f>
        <v>Derna</v>
      </c>
      <c r="V5951" s="14" t="str" cm="1">
        <f t="array" ref="V5951">_xlfn.IFS(Table132[[#This Row],[Disaggregation]]="All affected area","All affected area",Table132[[#This Row],[Disaggregation]]="Mantika",Table132[[#This Row],[Mantika]],Table132[[#This Row],[Disaggregation]]="Baladiya",Table132[[#This Row],[Baladiya]])</f>
        <v>Alqayqab</v>
      </c>
    </row>
    <row r="5952" spans="1:22" x14ac:dyDescent="0.35">
      <c r="A5952" s="14" t="s">
        <v>264</v>
      </c>
      <c r="B5952" s="14" t="s">
        <v>11</v>
      </c>
      <c r="C5952" s="14" t="s">
        <v>10</v>
      </c>
      <c r="D5952" s="14" t="s">
        <v>9</v>
      </c>
      <c r="E5952" s="14" t="s">
        <v>55</v>
      </c>
      <c r="F5952" s="14" t="s">
        <v>54</v>
      </c>
      <c r="G5952" s="14" t="s">
        <v>53</v>
      </c>
      <c r="H5952" s="14" t="s">
        <v>52</v>
      </c>
      <c r="I5952" s="14" t="s">
        <v>489</v>
      </c>
      <c r="J5952" s="14" t="s">
        <v>275</v>
      </c>
      <c r="K5952" s="14" t="s">
        <v>178</v>
      </c>
      <c r="M5952" s="14">
        <v>1</v>
      </c>
      <c r="R5952" s="14">
        <v>5</v>
      </c>
      <c r="S5952" s="14">
        <v>20</v>
      </c>
      <c r="T5952" s="14" cm="1">
        <f t="array" ref="T5952">_xlfn.IFS(Table132[[#This Row],[percentages]]="",Table132[[#This Row],[percentages without NA]]/100,Table132[[#This Row],[percentages without NA]]="",Table132[[#This Row],[percentages]]/100)</f>
        <v>0.2</v>
      </c>
      <c r="U5952" s="14" t="str" cm="1">
        <f t="array" ref="U5952">_xlfn.IFS(Table132[[#This Row],[Disaggregation]]="All affected area","NA",Table132[[#This Row],[Disaggregation]]="Mantika",Table132[[#This Row],[Mantika]],Table132[[#This Row],[Disaggregation]]="Baladiya",Table132[[#This Row],[Mantika]])</f>
        <v>Derna</v>
      </c>
      <c r="V5952" s="14" t="str" cm="1">
        <f t="array" ref="V5952">_xlfn.IFS(Table132[[#This Row],[Disaggregation]]="All affected area","All affected area",Table132[[#This Row],[Disaggregation]]="Mantika",Table132[[#This Row],[Mantika]],Table132[[#This Row],[Disaggregation]]="Baladiya",Table132[[#This Row],[Baladiya]])</f>
        <v>Labriq</v>
      </c>
    </row>
    <row r="5953" spans="1:22" x14ac:dyDescent="0.35">
      <c r="A5953" s="14" t="s">
        <v>264</v>
      </c>
      <c r="B5953" s="14" t="s">
        <v>11</v>
      </c>
      <c r="C5953" s="14" t="s">
        <v>10</v>
      </c>
      <c r="D5953" s="14" t="s">
        <v>9</v>
      </c>
      <c r="E5953" s="14" t="s">
        <v>55</v>
      </c>
      <c r="F5953" s="14" t="s">
        <v>54</v>
      </c>
      <c r="G5953" s="14" t="s">
        <v>53</v>
      </c>
      <c r="H5953" s="14" t="s">
        <v>52</v>
      </c>
      <c r="I5953" s="14" t="s">
        <v>489</v>
      </c>
      <c r="J5953" s="14" t="s">
        <v>275</v>
      </c>
      <c r="K5953" s="14" t="s">
        <v>176</v>
      </c>
      <c r="M5953" s="14">
        <v>1</v>
      </c>
      <c r="R5953" s="14">
        <v>5</v>
      </c>
      <c r="S5953" s="14">
        <v>20</v>
      </c>
      <c r="T5953" s="14" cm="1">
        <f t="array" ref="T5953">_xlfn.IFS(Table132[[#This Row],[percentages]]="",Table132[[#This Row],[percentages without NA]]/100,Table132[[#This Row],[percentages without NA]]="",Table132[[#This Row],[percentages]]/100)</f>
        <v>0.2</v>
      </c>
      <c r="U5953" s="14" t="str" cm="1">
        <f t="array" ref="U5953">_xlfn.IFS(Table132[[#This Row],[Disaggregation]]="All affected area","NA",Table132[[#This Row],[Disaggregation]]="Mantika",Table132[[#This Row],[Mantika]],Table132[[#This Row],[Disaggregation]]="Baladiya",Table132[[#This Row],[Mantika]])</f>
        <v>Derna</v>
      </c>
      <c r="V5953" s="14" t="str" cm="1">
        <f t="array" ref="V5953">_xlfn.IFS(Table132[[#This Row],[Disaggregation]]="All affected area","All affected area",Table132[[#This Row],[Disaggregation]]="Mantika",Table132[[#This Row],[Mantika]],Table132[[#This Row],[Disaggregation]]="Baladiya",Table132[[#This Row],[Baladiya]])</f>
        <v>Labriq</v>
      </c>
    </row>
    <row r="5954" spans="1:22" x14ac:dyDescent="0.35">
      <c r="A5954" s="14" t="s">
        <v>264</v>
      </c>
      <c r="B5954" s="14" t="s">
        <v>11</v>
      </c>
      <c r="C5954" s="14" t="s">
        <v>10</v>
      </c>
      <c r="D5954" s="14" t="s">
        <v>9</v>
      </c>
      <c r="E5954" s="14" t="s">
        <v>55</v>
      </c>
      <c r="F5954" s="14" t="s">
        <v>54</v>
      </c>
      <c r="G5954" s="14" t="s">
        <v>53</v>
      </c>
      <c r="H5954" s="14" t="s">
        <v>52</v>
      </c>
      <c r="I5954" s="14" t="s">
        <v>489</v>
      </c>
      <c r="J5954" s="14" t="s">
        <v>275</v>
      </c>
      <c r="M5954" s="14">
        <v>3</v>
      </c>
      <c r="R5954" s="14">
        <v>5</v>
      </c>
      <c r="S5954" s="14">
        <v>60</v>
      </c>
      <c r="T5954" s="14" cm="1">
        <f t="array" ref="T5954">_xlfn.IFS(Table132[[#This Row],[percentages]]="",Table132[[#This Row],[percentages without NA]]/100,Table132[[#This Row],[percentages without NA]]="",Table132[[#This Row],[percentages]]/100)</f>
        <v>0.6</v>
      </c>
      <c r="U5954" s="14" t="str" cm="1">
        <f t="array" ref="U5954">_xlfn.IFS(Table132[[#This Row],[Disaggregation]]="All affected area","NA",Table132[[#This Row],[Disaggregation]]="Mantika",Table132[[#This Row],[Mantika]],Table132[[#This Row],[Disaggregation]]="Baladiya",Table132[[#This Row],[Mantika]])</f>
        <v>Derna</v>
      </c>
      <c r="V5954" s="14" t="str" cm="1">
        <f t="array" ref="V5954">_xlfn.IFS(Table132[[#This Row],[Disaggregation]]="All affected area","All affected area",Table132[[#This Row],[Disaggregation]]="Mantika",Table132[[#This Row],[Mantika]],Table132[[#This Row],[Disaggregation]]="Baladiya",Table132[[#This Row],[Baladiya]])</f>
        <v>Labriq</v>
      </c>
    </row>
    <row r="5955" spans="1:22" x14ac:dyDescent="0.35">
      <c r="A5955" s="14" t="s">
        <v>264</v>
      </c>
      <c r="B5955" s="14" t="s">
        <v>11</v>
      </c>
      <c r="C5955" s="14" t="s">
        <v>10</v>
      </c>
      <c r="D5955" s="14" t="s">
        <v>9</v>
      </c>
      <c r="E5955" s="14" t="s">
        <v>46</v>
      </c>
      <c r="F5955" s="14" t="s">
        <v>45</v>
      </c>
      <c r="G5955" s="14" t="s">
        <v>51</v>
      </c>
      <c r="H5955" s="14" t="s">
        <v>50</v>
      </c>
      <c r="I5955" s="14" t="s">
        <v>489</v>
      </c>
      <c r="J5955" s="14" t="s">
        <v>275</v>
      </c>
      <c r="K5955" s="14" t="s">
        <v>178</v>
      </c>
      <c r="M5955" s="14">
        <v>1</v>
      </c>
      <c r="R5955" s="14">
        <v>6</v>
      </c>
      <c r="S5955" s="14">
        <v>16.670000000000002</v>
      </c>
      <c r="T5955" s="14" cm="1">
        <f t="array" ref="T5955">_xlfn.IFS(Table132[[#This Row],[percentages]]="",Table132[[#This Row],[percentages without NA]]/100,Table132[[#This Row],[percentages without NA]]="",Table132[[#This Row],[percentages]]/100)</f>
        <v>0.16670000000000001</v>
      </c>
      <c r="U5955" s="14" t="str" cm="1">
        <f t="array" ref="U5955">_xlfn.IFS(Table132[[#This Row],[Disaggregation]]="All affected area","NA",Table132[[#This Row],[Disaggregation]]="Mantika",Table132[[#This Row],[Mantika]],Table132[[#This Row],[Disaggregation]]="Baladiya",Table132[[#This Row],[Mantika]])</f>
        <v>Almarj</v>
      </c>
      <c r="V5955" s="14" t="str" cm="1">
        <f t="array" ref="V5955">_xlfn.IFS(Table132[[#This Row],[Disaggregation]]="All affected area","All affected area",Table132[[#This Row],[Disaggregation]]="Mantika",Table132[[#This Row],[Mantika]],Table132[[#This Row],[Disaggregation]]="Baladiya",Table132[[#This Row],[Baladiya]])</f>
        <v>Jardas Alabeed</v>
      </c>
    </row>
    <row r="5956" spans="1:22" x14ac:dyDescent="0.35">
      <c r="A5956" s="14" t="s">
        <v>264</v>
      </c>
      <c r="B5956" s="14" t="s">
        <v>11</v>
      </c>
      <c r="C5956" s="14" t="s">
        <v>10</v>
      </c>
      <c r="D5956" s="14" t="s">
        <v>9</v>
      </c>
      <c r="E5956" s="14" t="s">
        <v>46</v>
      </c>
      <c r="F5956" s="14" t="s">
        <v>45</v>
      </c>
      <c r="G5956" s="14" t="s">
        <v>51</v>
      </c>
      <c r="H5956" s="14" t="s">
        <v>50</v>
      </c>
      <c r="I5956" s="14" t="s">
        <v>489</v>
      </c>
      <c r="J5956" s="14" t="s">
        <v>275</v>
      </c>
      <c r="K5956" s="14" t="s">
        <v>176</v>
      </c>
      <c r="M5956" s="14">
        <v>1</v>
      </c>
      <c r="R5956" s="14">
        <v>6</v>
      </c>
      <c r="S5956" s="14">
        <v>16.670000000000002</v>
      </c>
      <c r="T5956" s="14" cm="1">
        <f t="array" ref="T5956">_xlfn.IFS(Table132[[#This Row],[percentages]]="",Table132[[#This Row],[percentages without NA]]/100,Table132[[#This Row],[percentages without NA]]="",Table132[[#This Row],[percentages]]/100)</f>
        <v>0.16670000000000001</v>
      </c>
      <c r="U5956" s="14" t="str" cm="1">
        <f t="array" ref="U5956">_xlfn.IFS(Table132[[#This Row],[Disaggregation]]="All affected area","NA",Table132[[#This Row],[Disaggregation]]="Mantika",Table132[[#This Row],[Mantika]],Table132[[#This Row],[Disaggregation]]="Baladiya",Table132[[#This Row],[Mantika]])</f>
        <v>Almarj</v>
      </c>
      <c r="V5956" s="14" t="str" cm="1">
        <f t="array" ref="V5956">_xlfn.IFS(Table132[[#This Row],[Disaggregation]]="All affected area","All affected area",Table132[[#This Row],[Disaggregation]]="Mantika",Table132[[#This Row],[Mantika]],Table132[[#This Row],[Disaggregation]]="Baladiya",Table132[[#This Row],[Baladiya]])</f>
        <v>Jardas Alabeed</v>
      </c>
    </row>
    <row r="5957" spans="1:22" x14ac:dyDescent="0.35">
      <c r="A5957" s="14" t="s">
        <v>264</v>
      </c>
      <c r="B5957" s="14" t="s">
        <v>11</v>
      </c>
      <c r="C5957" s="14" t="s">
        <v>10</v>
      </c>
      <c r="D5957" s="14" t="s">
        <v>9</v>
      </c>
      <c r="E5957" s="14" t="s">
        <v>46</v>
      </c>
      <c r="F5957" s="14" t="s">
        <v>45</v>
      </c>
      <c r="G5957" s="14" t="s">
        <v>51</v>
      </c>
      <c r="H5957" s="14" t="s">
        <v>50</v>
      </c>
      <c r="I5957" s="14" t="s">
        <v>489</v>
      </c>
      <c r="J5957" s="14" t="s">
        <v>275</v>
      </c>
      <c r="K5957" s="14" t="s">
        <v>175</v>
      </c>
      <c r="M5957" s="14">
        <v>2</v>
      </c>
      <c r="R5957" s="14">
        <v>6</v>
      </c>
      <c r="S5957" s="14">
        <v>33.33</v>
      </c>
      <c r="T5957" s="14" cm="1">
        <f t="array" ref="T5957">_xlfn.IFS(Table132[[#This Row],[percentages]]="",Table132[[#This Row],[percentages without NA]]/100,Table132[[#This Row],[percentages without NA]]="",Table132[[#This Row],[percentages]]/100)</f>
        <v>0.33329999999999999</v>
      </c>
      <c r="U5957" s="14" t="str" cm="1">
        <f t="array" ref="U5957">_xlfn.IFS(Table132[[#This Row],[Disaggregation]]="All affected area","NA",Table132[[#This Row],[Disaggregation]]="Mantika",Table132[[#This Row],[Mantika]],Table132[[#This Row],[Disaggregation]]="Baladiya",Table132[[#This Row],[Mantika]])</f>
        <v>Almarj</v>
      </c>
      <c r="V5957" s="14" t="str" cm="1">
        <f t="array" ref="V5957">_xlfn.IFS(Table132[[#This Row],[Disaggregation]]="All affected area","All affected area",Table132[[#This Row],[Disaggregation]]="Mantika",Table132[[#This Row],[Mantika]],Table132[[#This Row],[Disaggregation]]="Baladiya",Table132[[#This Row],[Baladiya]])</f>
        <v>Jardas Alabeed</v>
      </c>
    </row>
    <row r="5958" spans="1:22" x14ac:dyDescent="0.35">
      <c r="A5958" s="14" t="s">
        <v>264</v>
      </c>
      <c r="B5958" s="14" t="s">
        <v>11</v>
      </c>
      <c r="C5958" s="14" t="s">
        <v>10</v>
      </c>
      <c r="D5958" s="14" t="s">
        <v>9</v>
      </c>
      <c r="E5958" s="14" t="s">
        <v>46</v>
      </c>
      <c r="F5958" s="14" t="s">
        <v>45</v>
      </c>
      <c r="G5958" s="14" t="s">
        <v>51</v>
      </c>
      <c r="H5958" s="14" t="s">
        <v>50</v>
      </c>
      <c r="I5958" s="14" t="s">
        <v>489</v>
      </c>
      <c r="J5958" s="14" t="s">
        <v>275</v>
      </c>
      <c r="K5958" s="14" t="s">
        <v>74</v>
      </c>
      <c r="M5958" s="14">
        <v>1</v>
      </c>
      <c r="R5958" s="14">
        <v>6</v>
      </c>
      <c r="S5958" s="14">
        <v>16.670000000000002</v>
      </c>
      <c r="T5958" s="14" cm="1">
        <f t="array" ref="T5958">_xlfn.IFS(Table132[[#This Row],[percentages]]="",Table132[[#This Row],[percentages without NA]]/100,Table132[[#This Row],[percentages without NA]]="",Table132[[#This Row],[percentages]]/100)</f>
        <v>0.16670000000000001</v>
      </c>
      <c r="U5958" s="14" t="str" cm="1">
        <f t="array" ref="U5958">_xlfn.IFS(Table132[[#This Row],[Disaggregation]]="All affected area","NA",Table132[[#This Row],[Disaggregation]]="Mantika",Table132[[#This Row],[Mantika]],Table132[[#This Row],[Disaggregation]]="Baladiya",Table132[[#This Row],[Mantika]])</f>
        <v>Almarj</v>
      </c>
      <c r="V5958" s="14" t="str" cm="1">
        <f t="array" ref="V5958">_xlfn.IFS(Table132[[#This Row],[Disaggregation]]="All affected area","All affected area",Table132[[#This Row],[Disaggregation]]="Mantika",Table132[[#This Row],[Mantika]],Table132[[#This Row],[Disaggregation]]="Baladiya",Table132[[#This Row],[Baladiya]])</f>
        <v>Jardas Alabeed</v>
      </c>
    </row>
    <row r="5959" spans="1:22" x14ac:dyDescent="0.35">
      <c r="A5959" s="14" t="s">
        <v>264</v>
      </c>
      <c r="B5959" s="14" t="s">
        <v>11</v>
      </c>
      <c r="C5959" s="14" t="s">
        <v>10</v>
      </c>
      <c r="D5959" s="14" t="s">
        <v>9</v>
      </c>
      <c r="E5959" s="14" t="s">
        <v>46</v>
      </c>
      <c r="F5959" s="14" t="s">
        <v>45</v>
      </c>
      <c r="G5959" s="14" t="s">
        <v>51</v>
      </c>
      <c r="H5959" s="14" t="s">
        <v>50</v>
      </c>
      <c r="I5959" s="14" t="s">
        <v>489</v>
      </c>
      <c r="J5959" s="14" t="s">
        <v>275</v>
      </c>
      <c r="M5959" s="14">
        <v>1</v>
      </c>
      <c r="R5959" s="14">
        <v>6</v>
      </c>
      <c r="S5959" s="14">
        <v>16.670000000000002</v>
      </c>
      <c r="T5959" s="14" cm="1">
        <f t="array" ref="T5959">_xlfn.IFS(Table132[[#This Row],[percentages]]="",Table132[[#This Row],[percentages without NA]]/100,Table132[[#This Row],[percentages without NA]]="",Table132[[#This Row],[percentages]]/100)</f>
        <v>0.16670000000000001</v>
      </c>
      <c r="U5959" s="14" t="str" cm="1">
        <f t="array" ref="U5959">_xlfn.IFS(Table132[[#This Row],[Disaggregation]]="All affected area","NA",Table132[[#This Row],[Disaggregation]]="Mantika",Table132[[#This Row],[Mantika]],Table132[[#This Row],[Disaggregation]]="Baladiya",Table132[[#This Row],[Mantika]])</f>
        <v>Almarj</v>
      </c>
      <c r="V5959" s="14" t="str" cm="1">
        <f t="array" ref="V5959">_xlfn.IFS(Table132[[#This Row],[Disaggregation]]="All affected area","All affected area",Table132[[#This Row],[Disaggregation]]="Mantika",Table132[[#This Row],[Mantika]],Table132[[#This Row],[Disaggregation]]="Baladiya",Table132[[#This Row],[Baladiya]])</f>
        <v>Jardas Alabeed</v>
      </c>
    </row>
    <row r="5960" spans="1:22" x14ac:dyDescent="0.35">
      <c r="A5960" s="14" t="s">
        <v>264</v>
      </c>
      <c r="B5960" s="14" t="s">
        <v>11</v>
      </c>
      <c r="C5960" s="14" t="s">
        <v>10</v>
      </c>
      <c r="D5960" s="14" t="s">
        <v>9</v>
      </c>
      <c r="E5960" s="14" t="s">
        <v>46</v>
      </c>
      <c r="F5960" s="14" t="s">
        <v>45</v>
      </c>
      <c r="G5960" s="14" t="s">
        <v>46</v>
      </c>
      <c r="H5960" s="14" t="s">
        <v>47</v>
      </c>
      <c r="I5960" s="14" t="s">
        <v>489</v>
      </c>
      <c r="J5960" s="14" t="s">
        <v>275</v>
      </c>
      <c r="K5960" s="14" t="s">
        <v>178</v>
      </c>
      <c r="M5960" s="14">
        <v>1</v>
      </c>
      <c r="R5960" s="14">
        <v>6</v>
      </c>
      <c r="S5960" s="14">
        <v>16.670000000000002</v>
      </c>
      <c r="T5960" s="14" cm="1">
        <f t="array" ref="T5960">_xlfn.IFS(Table132[[#This Row],[percentages]]="",Table132[[#This Row],[percentages without NA]]/100,Table132[[#This Row],[percentages without NA]]="",Table132[[#This Row],[percentages]]/100)</f>
        <v>0.16670000000000001</v>
      </c>
      <c r="U5960" s="14" t="str" cm="1">
        <f t="array" ref="U5960">_xlfn.IFS(Table132[[#This Row],[Disaggregation]]="All affected area","NA",Table132[[#This Row],[Disaggregation]]="Mantika",Table132[[#This Row],[Mantika]],Table132[[#This Row],[Disaggregation]]="Baladiya",Table132[[#This Row],[Mantika]])</f>
        <v>Almarj</v>
      </c>
      <c r="V5960" s="14" t="str" cm="1">
        <f t="array" ref="V5960">_xlfn.IFS(Table132[[#This Row],[Disaggregation]]="All affected area","All affected area",Table132[[#This Row],[Disaggregation]]="Mantika",Table132[[#This Row],[Mantika]],Table132[[#This Row],[Disaggregation]]="Baladiya",Table132[[#This Row],[Baladiya]])</f>
        <v>Almarj</v>
      </c>
    </row>
    <row r="5961" spans="1:22" x14ac:dyDescent="0.35">
      <c r="A5961" s="14" t="s">
        <v>264</v>
      </c>
      <c r="B5961" s="14" t="s">
        <v>11</v>
      </c>
      <c r="C5961" s="14" t="s">
        <v>10</v>
      </c>
      <c r="D5961" s="14" t="s">
        <v>9</v>
      </c>
      <c r="E5961" s="14" t="s">
        <v>46</v>
      </c>
      <c r="F5961" s="14" t="s">
        <v>45</v>
      </c>
      <c r="G5961" s="14" t="s">
        <v>46</v>
      </c>
      <c r="H5961" s="14" t="s">
        <v>47</v>
      </c>
      <c r="I5961" s="14" t="s">
        <v>489</v>
      </c>
      <c r="J5961" s="14" t="s">
        <v>275</v>
      </c>
      <c r="K5961" s="14" t="s">
        <v>176</v>
      </c>
      <c r="M5961" s="14">
        <v>2</v>
      </c>
      <c r="R5961" s="14">
        <v>6</v>
      </c>
      <c r="S5961" s="14">
        <v>33.33</v>
      </c>
      <c r="T5961" s="14" cm="1">
        <f t="array" ref="T5961">_xlfn.IFS(Table132[[#This Row],[percentages]]="",Table132[[#This Row],[percentages without NA]]/100,Table132[[#This Row],[percentages without NA]]="",Table132[[#This Row],[percentages]]/100)</f>
        <v>0.33329999999999999</v>
      </c>
      <c r="U5961" s="14" t="str" cm="1">
        <f t="array" ref="U5961">_xlfn.IFS(Table132[[#This Row],[Disaggregation]]="All affected area","NA",Table132[[#This Row],[Disaggregation]]="Mantika",Table132[[#This Row],[Mantika]],Table132[[#This Row],[Disaggregation]]="Baladiya",Table132[[#This Row],[Mantika]])</f>
        <v>Almarj</v>
      </c>
      <c r="V5961" s="14" t="str" cm="1">
        <f t="array" ref="V5961">_xlfn.IFS(Table132[[#This Row],[Disaggregation]]="All affected area","All affected area",Table132[[#This Row],[Disaggregation]]="Mantika",Table132[[#This Row],[Mantika]],Table132[[#This Row],[Disaggregation]]="Baladiya",Table132[[#This Row],[Baladiya]])</f>
        <v>Almarj</v>
      </c>
    </row>
    <row r="5962" spans="1:22" x14ac:dyDescent="0.35">
      <c r="A5962" s="14" t="s">
        <v>264</v>
      </c>
      <c r="B5962" s="14" t="s">
        <v>11</v>
      </c>
      <c r="C5962" s="14" t="s">
        <v>10</v>
      </c>
      <c r="D5962" s="14" t="s">
        <v>9</v>
      </c>
      <c r="E5962" s="14" t="s">
        <v>46</v>
      </c>
      <c r="F5962" s="14" t="s">
        <v>45</v>
      </c>
      <c r="G5962" s="14" t="s">
        <v>46</v>
      </c>
      <c r="H5962" s="14" t="s">
        <v>47</v>
      </c>
      <c r="I5962" s="14" t="s">
        <v>489</v>
      </c>
      <c r="J5962" s="14" t="s">
        <v>275</v>
      </c>
      <c r="K5962" s="14" t="s">
        <v>172</v>
      </c>
      <c r="M5962" s="14">
        <v>1</v>
      </c>
      <c r="R5962" s="14">
        <v>6</v>
      </c>
      <c r="S5962" s="14">
        <v>16.670000000000002</v>
      </c>
      <c r="T5962" s="14" cm="1">
        <f t="array" ref="T5962">_xlfn.IFS(Table132[[#This Row],[percentages]]="",Table132[[#This Row],[percentages without NA]]/100,Table132[[#This Row],[percentages without NA]]="",Table132[[#This Row],[percentages]]/100)</f>
        <v>0.16670000000000001</v>
      </c>
      <c r="U5962" s="14" t="str" cm="1">
        <f t="array" ref="U5962">_xlfn.IFS(Table132[[#This Row],[Disaggregation]]="All affected area","NA",Table132[[#This Row],[Disaggregation]]="Mantika",Table132[[#This Row],[Mantika]],Table132[[#This Row],[Disaggregation]]="Baladiya",Table132[[#This Row],[Mantika]])</f>
        <v>Almarj</v>
      </c>
      <c r="V5962" s="14" t="str" cm="1">
        <f t="array" ref="V5962">_xlfn.IFS(Table132[[#This Row],[Disaggregation]]="All affected area","All affected area",Table132[[#This Row],[Disaggregation]]="Mantika",Table132[[#This Row],[Mantika]],Table132[[#This Row],[Disaggregation]]="Baladiya",Table132[[#This Row],[Baladiya]])</f>
        <v>Almarj</v>
      </c>
    </row>
    <row r="5963" spans="1:22" x14ac:dyDescent="0.35">
      <c r="A5963" s="14" t="s">
        <v>264</v>
      </c>
      <c r="B5963" s="14" t="s">
        <v>11</v>
      </c>
      <c r="C5963" s="14" t="s">
        <v>10</v>
      </c>
      <c r="D5963" s="14" t="s">
        <v>9</v>
      </c>
      <c r="E5963" s="14" t="s">
        <v>46</v>
      </c>
      <c r="F5963" s="14" t="s">
        <v>45</v>
      </c>
      <c r="G5963" s="14" t="s">
        <v>46</v>
      </c>
      <c r="H5963" s="14" t="s">
        <v>47</v>
      </c>
      <c r="I5963" s="14" t="s">
        <v>489</v>
      </c>
      <c r="J5963" s="14" t="s">
        <v>275</v>
      </c>
      <c r="K5963" s="14" t="s">
        <v>174</v>
      </c>
      <c r="M5963" s="14">
        <v>1</v>
      </c>
      <c r="R5963" s="14">
        <v>6</v>
      </c>
      <c r="S5963" s="14">
        <v>16.670000000000002</v>
      </c>
      <c r="T5963" s="14" cm="1">
        <f t="array" ref="T5963">_xlfn.IFS(Table132[[#This Row],[percentages]]="",Table132[[#This Row],[percentages without NA]]/100,Table132[[#This Row],[percentages without NA]]="",Table132[[#This Row],[percentages]]/100)</f>
        <v>0.16670000000000001</v>
      </c>
      <c r="U5963" s="14" t="str" cm="1">
        <f t="array" ref="U5963">_xlfn.IFS(Table132[[#This Row],[Disaggregation]]="All affected area","NA",Table132[[#This Row],[Disaggregation]]="Mantika",Table132[[#This Row],[Mantika]],Table132[[#This Row],[Disaggregation]]="Baladiya",Table132[[#This Row],[Mantika]])</f>
        <v>Almarj</v>
      </c>
      <c r="V5963" s="14" t="str" cm="1">
        <f t="array" ref="V5963">_xlfn.IFS(Table132[[#This Row],[Disaggregation]]="All affected area","All affected area",Table132[[#This Row],[Disaggregation]]="Mantika",Table132[[#This Row],[Mantika]],Table132[[#This Row],[Disaggregation]]="Baladiya",Table132[[#This Row],[Baladiya]])</f>
        <v>Almarj</v>
      </c>
    </row>
    <row r="5964" spans="1:22" x14ac:dyDescent="0.35">
      <c r="A5964" s="14" t="s">
        <v>264</v>
      </c>
      <c r="B5964" s="14" t="s">
        <v>11</v>
      </c>
      <c r="C5964" s="14" t="s">
        <v>10</v>
      </c>
      <c r="D5964" s="14" t="s">
        <v>9</v>
      </c>
      <c r="E5964" s="14" t="s">
        <v>46</v>
      </c>
      <c r="F5964" s="14" t="s">
        <v>45</v>
      </c>
      <c r="G5964" s="14" t="s">
        <v>46</v>
      </c>
      <c r="H5964" s="14" t="s">
        <v>47</v>
      </c>
      <c r="I5964" s="14" t="s">
        <v>489</v>
      </c>
      <c r="J5964" s="14" t="s">
        <v>275</v>
      </c>
      <c r="K5964" s="14" t="s">
        <v>74</v>
      </c>
      <c r="M5964" s="14">
        <v>1</v>
      </c>
      <c r="R5964" s="14">
        <v>6</v>
      </c>
      <c r="S5964" s="14">
        <v>16.670000000000002</v>
      </c>
      <c r="T5964" s="14" cm="1">
        <f t="array" ref="T5964">_xlfn.IFS(Table132[[#This Row],[percentages]]="",Table132[[#This Row],[percentages without NA]]/100,Table132[[#This Row],[percentages without NA]]="",Table132[[#This Row],[percentages]]/100)</f>
        <v>0.16670000000000001</v>
      </c>
      <c r="U5964" s="14" t="str" cm="1">
        <f t="array" ref="U5964">_xlfn.IFS(Table132[[#This Row],[Disaggregation]]="All affected area","NA",Table132[[#This Row],[Disaggregation]]="Mantika",Table132[[#This Row],[Mantika]],Table132[[#This Row],[Disaggregation]]="Baladiya",Table132[[#This Row],[Mantika]])</f>
        <v>Almarj</v>
      </c>
      <c r="V5964" s="14" t="str" cm="1">
        <f t="array" ref="V5964">_xlfn.IFS(Table132[[#This Row],[Disaggregation]]="All affected area","All affected area",Table132[[#This Row],[Disaggregation]]="Mantika",Table132[[#This Row],[Mantika]],Table132[[#This Row],[Disaggregation]]="Baladiya",Table132[[#This Row],[Baladiya]])</f>
        <v>Almarj</v>
      </c>
    </row>
    <row r="5965" spans="1:22" x14ac:dyDescent="0.35">
      <c r="A5965" s="14" t="s">
        <v>264</v>
      </c>
      <c r="B5965" s="14" t="s">
        <v>11</v>
      </c>
      <c r="C5965" s="14" t="s">
        <v>10</v>
      </c>
      <c r="D5965" s="14" t="s">
        <v>9</v>
      </c>
      <c r="E5965" s="14" t="s">
        <v>46</v>
      </c>
      <c r="F5965" s="14" t="s">
        <v>45</v>
      </c>
      <c r="G5965" s="14" t="s">
        <v>44</v>
      </c>
      <c r="H5965" s="14" t="s">
        <v>43</v>
      </c>
      <c r="I5965" s="14" t="s">
        <v>489</v>
      </c>
      <c r="J5965" s="14" t="s">
        <v>275</v>
      </c>
      <c r="K5965" s="14" t="s">
        <v>176</v>
      </c>
      <c r="M5965" s="14">
        <v>1</v>
      </c>
      <c r="R5965" s="14">
        <v>7</v>
      </c>
      <c r="S5965" s="14">
        <v>14.29</v>
      </c>
      <c r="T5965" s="14" cm="1">
        <f t="array" ref="T5965">_xlfn.IFS(Table132[[#This Row],[percentages]]="",Table132[[#This Row],[percentages without NA]]/100,Table132[[#This Row],[percentages without NA]]="",Table132[[#This Row],[percentages]]/100)</f>
        <v>0.1429</v>
      </c>
      <c r="U5965" s="14" t="str" cm="1">
        <f t="array" ref="U5965">_xlfn.IFS(Table132[[#This Row],[Disaggregation]]="All affected area","NA",Table132[[#This Row],[Disaggregation]]="Mantika",Table132[[#This Row],[Mantika]],Table132[[#This Row],[Disaggregation]]="Baladiya",Table132[[#This Row],[Mantika]])</f>
        <v>Almarj</v>
      </c>
      <c r="V5965" s="14" t="str" cm="1">
        <f t="array" ref="V5965">_xlfn.IFS(Table132[[#This Row],[Disaggregation]]="All affected area","All affected area",Table132[[#This Row],[Disaggregation]]="Mantika",Table132[[#This Row],[Mantika]],Table132[[#This Row],[Disaggregation]]="Baladiya",Table132[[#This Row],[Baladiya]])</f>
        <v>Assahel</v>
      </c>
    </row>
    <row r="5966" spans="1:22" x14ac:dyDescent="0.35">
      <c r="A5966" s="14" t="s">
        <v>264</v>
      </c>
      <c r="B5966" s="14" t="s">
        <v>11</v>
      </c>
      <c r="C5966" s="14" t="s">
        <v>10</v>
      </c>
      <c r="D5966" s="14" t="s">
        <v>9</v>
      </c>
      <c r="E5966" s="14" t="s">
        <v>46</v>
      </c>
      <c r="F5966" s="14" t="s">
        <v>45</v>
      </c>
      <c r="G5966" s="14" t="s">
        <v>44</v>
      </c>
      <c r="H5966" s="14" t="s">
        <v>43</v>
      </c>
      <c r="I5966" s="14" t="s">
        <v>489</v>
      </c>
      <c r="J5966" s="14" t="s">
        <v>275</v>
      </c>
      <c r="K5966" s="14" t="s">
        <v>172</v>
      </c>
      <c r="M5966" s="14">
        <v>2</v>
      </c>
      <c r="R5966" s="14">
        <v>7</v>
      </c>
      <c r="S5966" s="14">
        <v>28.57</v>
      </c>
      <c r="T5966" s="14" cm="1">
        <f t="array" ref="T5966">_xlfn.IFS(Table132[[#This Row],[percentages]]="",Table132[[#This Row],[percentages without NA]]/100,Table132[[#This Row],[percentages without NA]]="",Table132[[#This Row],[percentages]]/100)</f>
        <v>0.28570000000000001</v>
      </c>
      <c r="U5966" s="14" t="str" cm="1">
        <f t="array" ref="U5966">_xlfn.IFS(Table132[[#This Row],[Disaggregation]]="All affected area","NA",Table132[[#This Row],[Disaggregation]]="Mantika",Table132[[#This Row],[Mantika]],Table132[[#This Row],[Disaggregation]]="Baladiya",Table132[[#This Row],[Mantika]])</f>
        <v>Almarj</v>
      </c>
      <c r="V5966" s="14" t="str" cm="1">
        <f t="array" ref="V5966">_xlfn.IFS(Table132[[#This Row],[Disaggregation]]="All affected area","All affected area",Table132[[#This Row],[Disaggregation]]="Mantika",Table132[[#This Row],[Mantika]],Table132[[#This Row],[Disaggregation]]="Baladiya",Table132[[#This Row],[Baladiya]])</f>
        <v>Assahel</v>
      </c>
    </row>
    <row r="5967" spans="1:22" x14ac:dyDescent="0.35">
      <c r="A5967" s="14" t="s">
        <v>264</v>
      </c>
      <c r="B5967" s="14" t="s">
        <v>11</v>
      </c>
      <c r="C5967" s="14" t="s">
        <v>10</v>
      </c>
      <c r="D5967" s="14" t="s">
        <v>9</v>
      </c>
      <c r="E5967" s="14" t="s">
        <v>46</v>
      </c>
      <c r="F5967" s="14" t="s">
        <v>45</v>
      </c>
      <c r="G5967" s="14" t="s">
        <v>44</v>
      </c>
      <c r="H5967" s="14" t="s">
        <v>43</v>
      </c>
      <c r="I5967" s="14" t="s">
        <v>489</v>
      </c>
      <c r="J5967" s="14" t="s">
        <v>275</v>
      </c>
      <c r="K5967" s="14" t="s">
        <v>174</v>
      </c>
      <c r="M5967" s="14">
        <v>3</v>
      </c>
      <c r="R5967" s="14">
        <v>7</v>
      </c>
      <c r="S5967" s="14">
        <v>42.86</v>
      </c>
      <c r="T5967" s="14" cm="1">
        <f t="array" ref="T5967">_xlfn.IFS(Table132[[#This Row],[percentages]]="",Table132[[#This Row],[percentages without NA]]/100,Table132[[#This Row],[percentages without NA]]="",Table132[[#This Row],[percentages]]/100)</f>
        <v>0.42859999999999998</v>
      </c>
      <c r="U5967" s="14" t="str" cm="1">
        <f t="array" ref="U5967">_xlfn.IFS(Table132[[#This Row],[Disaggregation]]="All affected area","NA",Table132[[#This Row],[Disaggregation]]="Mantika",Table132[[#This Row],[Mantika]],Table132[[#This Row],[Disaggregation]]="Baladiya",Table132[[#This Row],[Mantika]])</f>
        <v>Almarj</v>
      </c>
      <c r="V5967" s="14" t="str" cm="1">
        <f t="array" ref="V5967">_xlfn.IFS(Table132[[#This Row],[Disaggregation]]="All affected area","All affected area",Table132[[#This Row],[Disaggregation]]="Mantika",Table132[[#This Row],[Mantika]],Table132[[#This Row],[Disaggregation]]="Baladiya",Table132[[#This Row],[Baladiya]])</f>
        <v>Assahel</v>
      </c>
    </row>
    <row r="5968" spans="1:22" x14ac:dyDescent="0.35">
      <c r="A5968" s="14" t="s">
        <v>264</v>
      </c>
      <c r="B5968" s="14" t="s">
        <v>11</v>
      </c>
      <c r="C5968" s="14" t="s">
        <v>10</v>
      </c>
      <c r="D5968" s="14" t="s">
        <v>9</v>
      </c>
      <c r="E5968" s="14" t="s">
        <v>46</v>
      </c>
      <c r="F5968" s="14" t="s">
        <v>45</v>
      </c>
      <c r="G5968" s="14" t="s">
        <v>44</v>
      </c>
      <c r="H5968" s="14" t="s">
        <v>43</v>
      </c>
      <c r="I5968" s="14" t="s">
        <v>489</v>
      </c>
      <c r="J5968" s="14" t="s">
        <v>275</v>
      </c>
      <c r="K5968" s="14" t="s">
        <v>74</v>
      </c>
      <c r="M5968" s="14">
        <v>1</v>
      </c>
      <c r="R5968" s="14">
        <v>7</v>
      </c>
      <c r="S5968" s="14">
        <v>14.29</v>
      </c>
      <c r="T5968" s="14" cm="1">
        <f t="array" ref="T5968">_xlfn.IFS(Table132[[#This Row],[percentages]]="",Table132[[#This Row],[percentages without NA]]/100,Table132[[#This Row],[percentages without NA]]="",Table132[[#This Row],[percentages]]/100)</f>
        <v>0.1429</v>
      </c>
      <c r="U5968" s="14" t="str" cm="1">
        <f t="array" ref="U5968">_xlfn.IFS(Table132[[#This Row],[Disaggregation]]="All affected area","NA",Table132[[#This Row],[Disaggregation]]="Mantika",Table132[[#This Row],[Mantika]],Table132[[#This Row],[Disaggregation]]="Baladiya",Table132[[#This Row],[Mantika]])</f>
        <v>Almarj</v>
      </c>
      <c r="V5968" s="14" t="str" cm="1">
        <f t="array" ref="V5968">_xlfn.IFS(Table132[[#This Row],[Disaggregation]]="All affected area","All affected area",Table132[[#This Row],[Disaggregation]]="Mantika",Table132[[#This Row],[Mantika]],Table132[[#This Row],[Disaggregation]]="Baladiya",Table132[[#This Row],[Baladiya]])</f>
        <v>Assahel</v>
      </c>
    </row>
    <row r="5969" spans="1:22" x14ac:dyDescent="0.35">
      <c r="A5969" s="14" t="s">
        <v>264</v>
      </c>
      <c r="B5969" s="14" t="s">
        <v>11</v>
      </c>
      <c r="C5969" s="14" t="s">
        <v>10</v>
      </c>
      <c r="D5969" s="14" t="s">
        <v>9</v>
      </c>
      <c r="E5969" s="14" t="s">
        <v>34</v>
      </c>
      <c r="F5969" s="14" t="s">
        <v>35</v>
      </c>
      <c r="G5969" s="14" t="s">
        <v>42</v>
      </c>
      <c r="H5969" s="14" t="s">
        <v>41</v>
      </c>
      <c r="I5969" s="14" t="s">
        <v>489</v>
      </c>
      <c r="J5969" s="14" t="s">
        <v>275</v>
      </c>
      <c r="K5969" s="14" t="s">
        <v>174</v>
      </c>
      <c r="M5969" s="14">
        <v>2</v>
      </c>
      <c r="R5969" s="14">
        <v>2</v>
      </c>
      <c r="S5969" s="14">
        <v>100</v>
      </c>
      <c r="T5969" s="14" cm="1">
        <f t="array" ref="T5969">_xlfn.IFS(Table132[[#This Row],[percentages]]="",Table132[[#This Row],[percentages without NA]]/100,Table132[[#This Row],[percentages without NA]]="",Table132[[#This Row],[percentages]]/100)</f>
        <v>1</v>
      </c>
      <c r="U5969" s="14" t="str" cm="1">
        <f t="array" ref="U5969">_xlfn.IFS(Table132[[#This Row],[Disaggregation]]="All affected area","NA",Table132[[#This Row],[Disaggregation]]="Mantika",Table132[[#This Row],[Mantika]],Table132[[#This Row],[Disaggregation]]="Baladiya",Table132[[#This Row],[Mantika]])</f>
        <v>Benghazi</v>
      </c>
      <c r="V5969" s="14" t="str" cm="1">
        <f t="array" ref="V5969">_xlfn.IFS(Table132[[#This Row],[Disaggregation]]="All affected area","All affected area",Table132[[#This Row],[Disaggregation]]="Mantika",Table132[[#This Row],[Mantika]],Table132[[#This Row],[Disaggregation]]="Baladiya",Table132[[#This Row],[Baladiya]])</f>
        <v>Alabyar</v>
      </c>
    </row>
    <row r="5970" spans="1:22" x14ac:dyDescent="0.35">
      <c r="A5970" s="14" t="s">
        <v>264</v>
      </c>
      <c r="B5970" s="14" t="s">
        <v>11</v>
      </c>
      <c r="C5970" s="14" t="s">
        <v>10</v>
      </c>
      <c r="D5970" s="14" t="s">
        <v>9</v>
      </c>
      <c r="E5970" s="14" t="s">
        <v>34</v>
      </c>
      <c r="F5970" s="14" t="s">
        <v>35</v>
      </c>
      <c r="G5970" s="14" t="s">
        <v>39</v>
      </c>
      <c r="H5970" s="14" t="s">
        <v>38</v>
      </c>
      <c r="I5970" s="14" t="s">
        <v>489</v>
      </c>
      <c r="J5970" s="14" t="s">
        <v>275</v>
      </c>
      <c r="K5970" s="14" t="s">
        <v>172</v>
      </c>
      <c r="M5970" s="14">
        <v>2</v>
      </c>
      <c r="R5970" s="14">
        <v>4</v>
      </c>
      <c r="S5970" s="14">
        <v>50</v>
      </c>
      <c r="T5970" s="14" cm="1">
        <f t="array" ref="T5970">_xlfn.IFS(Table132[[#This Row],[percentages]]="",Table132[[#This Row],[percentages without NA]]/100,Table132[[#This Row],[percentages without NA]]="",Table132[[#This Row],[percentages]]/100)</f>
        <v>0.5</v>
      </c>
      <c r="U5970" s="14" t="str" cm="1">
        <f t="array" ref="U5970">_xlfn.IFS(Table132[[#This Row],[Disaggregation]]="All affected area","NA",Table132[[#This Row],[Disaggregation]]="Mantika",Table132[[#This Row],[Mantika]],Table132[[#This Row],[Disaggregation]]="Baladiya",Table132[[#This Row],[Mantika]])</f>
        <v>Benghazi</v>
      </c>
      <c r="V5970" s="14" t="str" cm="1">
        <f t="array" ref="V5970">_xlfn.IFS(Table132[[#This Row],[Disaggregation]]="All affected area","All affected area",Table132[[#This Row],[Disaggregation]]="Mantika",Table132[[#This Row],[Mantika]],Table132[[#This Row],[Disaggregation]]="Baladiya",Table132[[#This Row],[Baladiya]])</f>
        <v>Toukra</v>
      </c>
    </row>
    <row r="5971" spans="1:22" x14ac:dyDescent="0.35">
      <c r="A5971" s="14" t="s">
        <v>264</v>
      </c>
      <c r="B5971" s="14" t="s">
        <v>11</v>
      </c>
      <c r="C5971" s="14" t="s">
        <v>10</v>
      </c>
      <c r="D5971" s="14" t="s">
        <v>9</v>
      </c>
      <c r="E5971" s="14" t="s">
        <v>34</v>
      </c>
      <c r="F5971" s="14" t="s">
        <v>35</v>
      </c>
      <c r="G5971" s="14" t="s">
        <v>39</v>
      </c>
      <c r="H5971" s="14" t="s">
        <v>38</v>
      </c>
      <c r="I5971" s="14" t="s">
        <v>489</v>
      </c>
      <c r="J5971" s="14" t="s">
        <v>275</v>
      </c>
      <c r="K5971" s="14" t="s">
        <v>174</v>
      </c>
      <c r="M5971" s="14">
        <v>1</v>
      </c>
      <c r="R5971" s="14">
        <v>4</v>
      </c>
      <c r="S5971" s="14">
        <v>25</v>
      </c>
      <c r="T5971" s="14" cm="1">
        <f t="array" ref="T5971">_xlfn.IFS(Table132[[#This Row],[percentages]]="",Table132[[#This Row],[percentages without NA]]/100,Table132[[#This Row],[percentages without NA]]="",Table132[[#This Row],[percentages]]/100)</f>
        <v>0.25</v>
      </c>
      <c r="U5971" s="14" t="str" cm="1">
        <f t="array" ref="U5971">_xlfn.IFS(Table132[[#This Row],[Disaggregation]]="All affected area","NA",Table132[[#This Row],[Disaggregation]]="Mantika",Table132[[#This Row],[Mantika]],Table132[[#This Row],[Disaggregation]]="Baladiya",Table132[[#This Row],[Mantika]])</f>
        <v>Benghazi</v>
      </c>
      <c r="V5971" s="14" t="str" cm="1">
        <f t="array" ref="V5971">_xlfn.IFS(Table132[[#This Row],[Disaggregation]]="All affected area","All affected area",Table132[[#This Row],[Disaggregation]]="Mantika",Table132[[#This Row],[Mantika]],Table132[[#This Row],[Disaggregation]]="Baladiya",Table132[[#This Row],[Baladiya]])</f>
        <v>Toukra</v>
      </c>
    </row>
    <row r="5972" spans="1:22" x14ac:dyDescent="0.35">
      <c r="A5972" s="14" t="s">
        <v>264</v>
      </c>
      <c r="B5972" s="14" t="s">
        <v>11</v>
      </c>
      <c r="C5972" s="14" t="s">
        <v>10</v>
      </c>
      <c r="D5972" s="14" t="s">
        <v>9</v>
      </c>
      <c r="E5972" s="14" t="s">
        <v>34</v>
      </c>
      <c r="F5972" s="14" t="s">
        <v>35</v>
      </c>
      <c r="G5972" s="14" t="s">
        <v>39</v>
      </c>
      <c r="H5972" s="14" t="s">
        <v>38</v>
      </c>
      <c r="I5972" s="14" t="s">
        <v>489</v>
      </c>
      <c r="J5972" s="14" t="s">
        <v>275</v>
      </c>
      <c r="M5972" s="14">
        <v>1</v>
      </c>
      <c r="R5972" s="14">
        <v>4</v>
      </c>
      <c r="S5972" s="14">
        <v>25</v>
      </c>
      <c r="T5972" s="14" cm="1">
        <f t="array" ref="T5972">_xlfn.IFS(Table132[[#This Row],[percentages]]="",Table132[[#This Row],[percentages without NA]]/100,Table132[[#This Row],[percentages without NA]]="",Table132[[#This Row],[percentages]]/100)</f>
        <v>0.25</v>
      </c>
      <c r="U5972" s="14" t="str" cm="1">
        <f t="array" ref="U5972">_xlfn.IFS(Table132[[#This Row],[Disaggregation]]="All affected area","NA",Table132[[#This Row],[Disaggregation]]="Mantika",Table132[[#This Row],[Mantika]],Table132[[#This Row],[Disaggregation]]="Baladiya",Table132[[#This Row],[Mantika]])</f>
        <v>Benghazi</v>
      </c>
      <c r="V5972" s="14" t="str" cm="1">
        <f t="array" ref="V5972">_xlfn.IFS(Table132[[#This Row],[Disaggregation]]="All affected area","All affected area",Table132[[#This Row],[Disaggregation]]="Mantika",Table132[[#This Row],[Mantika]],Table132[[#This Row],[Disaggregation]]="Baladiya",Table132[[#This Row],[Baladiya]])</f>
        <v>Toukra</v>
      </c>
    </row>
    <row r="5973" spans="1:22" x14ac:dyDescent="0.35">
      <c r="A5973" s="14" t="s">
        <v>264</v>
      </c>
      <c r="B5973" s="14" t="s">
        <v>11</v>
      </c>
      <c r="C5973" s="14" t="s">
        <v>10</v>
      </c>
      <c r="D5973" s="14" t="s">
        <v>9</v>
      </c>
      <c r="E5973" s="14" t="s">
        <v>34</v>
      </c>
      <c r="F5973" s="14" t="s">
        <v>35</v>
      </c>
      <c r="G5973" s="14" t="s">
        <v>37</v>
      </c>
      <c r="H5973" s="14" t="s">
        <v>36</v>
      </c>
      <c r="I5973" s="14" t="s">
        <v>489</v>
      </c>
      <c r="J5973" s="14" t="s">
        <v>275</v>
      </c>
      <c r="K5973" s="14" t="s">
        <v>175</v>
      </c>
      <c r="M5973" s="14">
        <v>2</v>
      </c>
      <c r="R5973" s="14">
        <v>3</v>
      </c>
      <c r="S5973" s="14">
        <v>66.67</v>
      </c>
      <c r="T5973" s="14" cm="1">
        <f t="array" ref="T5973">_xlfn.IFS(Table132[[#This Row],[percentages]]="",Table132[[#This Row],[percentages without NA]]/100,Table132[[#This Row],[percentages without NA]]="",Table132[[#This Row],[percentages]]/100)</f>
        <v>0.66670000000000007</v>
      </c>
      <c r="U5973" s="14" t="str" cm="1">
        <f t="array" ref="U5973">_xlfn.IFS(Table132[[#This Row],[Disaggregation]]="All affected area","NA",Table132[[#This Row],[Disaggregation]]="Mantika",Table132[[#This Row],[Mantika]],Table132[[#This Row],[Disaggregation]]="Baladiya",Table132[[#This Row],[Mantika]])</f>
        <v>Benghazi</v>
      </c>
      <c r="V5973" s="14" t="str" cm="1">
        <f t="array" ref="V5973">_xlfn.IFS(Table132[[#This Row],[Disaggregation]]="All affected area","All affected area",Table132[[#This Row],[Disaggregation]]="Mantika",Table132[[#This Row],[Mantika]],Table132[[#This Row],[Disaggregation]]="Baladiya",Table132[[#This Row],[Baladiya]])</f>
        <v>Suloug</v>
      </c>
    </row>
    <row r="5974" spans="1:22" x14ac:dyDescent="0.35">
      <c r="A5974" s="14" t="s">
        <v>264</v>
      </c>
      <c r="B5974" s="14" t="s">
        <v>11</v>
      </c>
      <c r="C5974" s="14" t="s">
        <v>10</v>
      </c>
      <c r="D5974" s="14" t="s">
        <v>9</v>
      </c>
      <c r="E5974" s="14" t="s">
        <v>34</v>
      </c>
      <c r="F5974" s="14" t="s">
        <v>35</v>
      </c>
      <c r="G5974" s="14" t="s">
        <v>37</v>
      </c>
      <c r="H5974" s="14" t="s">
        <v>36</v>
      </c>
      <c r="I5974" s="14" t="s">
        <v>489</v>
      </c>
      <c r="J5974" s="14" t="s">
        <v>275</v>
      </c>
      <c r="M5974" s="14">
        <v>1</v>
      </c>
      <c r="R5974" s="14">
        <v>3</v>
      </c>
      <c r="S5974" s="14">
        <v>33.33</v>
      </c>
      <c r="T5974" s="14" cm="1">
        <f t="array" ref="T5974">_xlfn.IFS(Table132[[#This Row],[percentages]]="",Table132[[#This Row],[percentages without NA]]/100,Table132[[#This Row],[percentages without NA]]="",Table132[[#This Row],[percentages]]/100)</f>
        <v>0.33329999999999999</v>
      </c>
      <c r="U5974" s="14" t="str" cm="1">
        <f t="array" ref="U5974">_xlfn.IFS(Table132[[#This Row],[Disaggregation]]="All affected area","NA",Table132[[#This Row],[Disaggregation]]="Mantika",Table132[[#This Row],[Mantika]],Table132[[#This Row],[Disaggregation]]="Baladiya",Table132[[#This Row],[Mantika]])</f>
        <v>Benghazi</v>
      </c>
      <c r="V5974" s="14" t="str" cm="1">
        <f t="array" ref="V5974">_xlfn.IFS(Table132[[#This Row],[Disaggregation]]="All affected area","All affected area",Table132[[#This Row],[Disaggregation]]="Mantika",Table132[[#This Row],[Mantika]],Table132[[#This Row],[Disaggregation]]="Baladiya",Table132[[#This Row],[Baladiya]])</f>
        <v>Suloug</v>
      </c>
    </row>
    <row r="5975" spans="1:22" x14ac:dyDescent="0.35">
      <c r="A5975" s="14" t="s">
        <v>264</v>
      </c>
      <c r="B5975" s="14" t="s">
        <v>11</v>
      </c>
      <c r="C5975" s="14" t="s">
        <v>10</v>
      </c>
      <c r="D5975" s="14" t="s">
        <v>9</v>
      </c>
      <c r="E5975" s="14" t="s">
        <v>34</v>
      </c>
      <c r="F5975" s="14" t="s">
        <v>35</v>
      </c>
      <c r="G5975" s="14" t="s">
        <v>34</v>
      </c>
      <c r="H5975" s="14" t="s">
        <v>33</v>
      </c>
      <c r="I5975" s="14" t="s">
        <v>489</v>
      </c>
      <c r="J5975" s="14" t="s">
        <v>275</v>
      </c>
      <c r="K5975" s="14" t="s">
        <v>175</v>
      </c>
      <c r="M5975" s="14">
        <v>1</v>
      </c>
      <c r="R5975" s="14">
        <v>14</v>
      </c>
      <c r="S5975" s="14">
        <v>7.14</v>
      </c>
      <c r="T5975" s="14" cm="1">
        <f t="array" ref="T5975">_xlfn.IFS(Table132[[#This Row],[percentages]]="",Table132[[#This Row],[percentages without NA]]/100,Table132[[#This Row],[percentages without NA]]="",Table132[[#This Row],[percentages]]/100)</f>
        <v>7.1399999999999991E-2</v>
      </c>
      <c r="U5975" s="14" t="str" cm="1">
        <f t="array" ref="U5975">_xlfn.IFS(Table132[[#This Row],[Disaggregation]]="All affected area","NA",Table132[[#This Row],[Disaggregation]]="Mantika",Table132[[#This Row],[Mantika]],Table132[[#This Row],[Disaggregation]]="Baladiya",Table132[[#This Row],[Mantika]])</f>
        <v>Benghazi</v>
      </c>
      <c r="V5975" s="14" t="str" cm="1">
        <f t="array" ref="V5975">_xlfn.IFS(Table132[[#This Row],[Disaggregation]]="All affected area","All affected area",Table132[[#This Row],[Disaggregation]]="Mantika",Table132[[#This Row],[Mantika]],Table132[[#This Row],[Disaggregation]]="Baladiya",Table132[[#This Row],[Baladiya]])</f>
        <v>Benghazi</v>
      </c>
    </row>
    <row r="5976" spans="1:22" x14ac:dyDescent="0.35">
      <c r="A5976" s="14" t="s">
        <v>264</v>
      </c>
      <c r="B5976" s="14" t="s">
        <v>11</v>
      </c>
      <c r="C5976" s="14" t="s">
        <v>10</v>
      </c>
      <c r="D5976" s="14" t="s">
        <v>9</v>
      </c>
      <c r="E5976" s="14" t="s">
        <v>34</v>
      </c>
      <c r="F5976" s="14" t="s">
        <v>35</v>
      </c>
      <c r="G5976" s="14" t="s">
        <v>34</v>
      </c>
      <c r="H5976" s="14" t="s">
        <v>33</v>
      </c>
      <c r="I5976" s="14" t="s">
        <v>489</v>
      </c>
      <c r="J5976" s="14" t="s">
        <v>275</v>
      </c>
      <c r="K5976" s="14" t="s">
        <v>174</v>
      </c>
      <c r="M5976" s="14">
        <v>12</v>
      </c>
      <c r="R5976" s="14">
        <v>14</v>
      </c>
      <c r="S5976" s="14">
        <v>85.71</v>
      </c>
      <c r="T5976" s="14" cm="1">
        <f t="array" ref="T5976">_xlfn.IFS(Table132[[#This Row],[percentages]]="",Table132[[#This Row],[percentages without NA]]/100,Table132[[#This Row],[percentages without NA]]="",Table132[[#This Row],[percentages]]/100)</f>
        <v>0.85709999999999997</v>
      </c>
      <c r="U5976" s="14" t="str" cm="1">
        <f t="array" ref="U5976">_xlfn.IFS(Table132[[#This Row],[Disaggregation]]="All affected area","NA",Table132[[#This Row],[Disaggregation]]="Mantika",Table132[[#This Row],[Mantika]],Table132[[#This Row],[Disaggregation]]="Baladiya",Table132[[#This Row],[Mantika]])</f>
        <v>Benghazi</v>
      </c>
      <c r="V5976" s="14" t="str" cm="1">
        <f t="array" ref="V5976">_xlfn.IFS(Table132[[#This Row],[Disaggregation]]="All affected area","All affected area",Table132[[#This Row],[Disaggregation]]="Mantika",Table132[[#This Row],[Mantika]],Table132[[#This Row],[Disaggregation]]="Baladiya",Table132[[#This Row],[Baladiya]])</f>
        <v>Benghazi</v>
      </c>
    </row>
    <row r="5977" spans="1:22" x14ac:dyDescent="0.35">
      <c r="A5977" s="14" t="s">
        <v>264</v>
      </c>
      <c r="B5977" s="14" t="s">
        <v>11</v>
      </c>
      <c r="C5977" s="14" t="s">
        <v>10</v>
      </c>
      <c r="D5977" s="14" t="s">
        <v>9</v>
      </c>
      <c r="E5977" s="14" t="s">
        <v>34</v>
      </c>
      <c r="F5977" s="14" t="s">
        <v>35</v>
      </c>
      <c r="G5977" s="14" t="s">
        <v>34</v>
      </c>
      <c r="H5977" s="14" t="s">
        <v>33</v>
      </c>
      <c r="I5977" s="14" t="s">
        <v>489</v>
      </c>
      <c r="J5977" s="14" t="s">
        <v>275</v>
      </c>
      <c r="M5977" s="14">
        <v>1</v>
      </c>
      <c r="R5977" s="14">
        <v>14</v>
      </c>
      <c r="S5977" s="14">
        <v>7.14</v>
      </c>
      <c r="T5977" s="14" cm="1">
        <f t="array" ref="T5977">_xlfn.IFS(Table132[[#This Row],[percentages]]="",Table132[[#This Row],[percentages without NA]]/100,Table132[[#This Row],[percentages without NA]]="",Table132[[#This Row],[percentages]]/100)</f>
        <v>7.1399999999999991E-2</v>
      </c>
      <c r="U5977" s="14" t="str" cm="1">
        <f t="array" ref="U5977">_xlfn.IFS(Table132[[#This Row],[Disaggregation]]="All affected area","NA",Table132[[#This Row],[Disaggregation]]="Mantika",Table132[[#This Row],[Mantika]],Table132[[#This Row],[Disaggregation]]="Baladiya",Table132[[#This Row],[Mantika]])</f>
        <v>Benghazi</v>
      </c>
      <c r="V5977" s="14" t="str" cm="1">
        <f t="array" ref="V5977">_xlfn.IFS(Table132[[#This Row],[Disaggregation]]="All affected area","All affected area",Table132[[#This Row],[Disaggregation]]="Mantika",Table132[[#This Row],[Mantika]],Table132[[#This Row],[Disaggregation]]="Baladiya",Table132[[#This Row],[Baladiya]])</f>
        <v>Benghazi</v>
      </c>
    </row>
    <row r="5978" spans="1:22" x14ac:dyDescent="0.35">
      <c r="A5978" s="14" t="s">
        <v>264</v>
      </c>
      <c r="B5978" s="14" t="s">
        <v>11</v>
      </c>
      <c r="C5978" s="14" t="s">
        <v>10</v>
      </c>
      <c r="D5978" s="14" t="s">
        <v>9</v>
      </c>
      <c r="E5978" s="14" t="s">
        <v>31</v>
      </c>
      <c r="F5978" s="14" t="s">
        <v>32</v>
      </c>
      <c r="G5978" s="14" t="s">
        <v>31</v>
      </c>
      <c r="H5978" s="14" t="s">
        <v>30</v>
      </c>
      <c r="I5978" s="14" t="s">
        <v>489</v>
      </c>
      <c r="J5978" s="14" t="s">
        <v>275</v>
      </c>
      <c r="K5978" s="14" t="s">
        <v>178</v>
      </c>
      <c r="M5978" s="14">
        <v>1</v>
      </c>
      <c r="R5978" s="14">
        <v>4</v>
      </c>
      <c r="S5978" s="14">
        <v>25</v>
      </c>
      <c r="T5978" s="14" cm="1">
        <f t="array" ref="T5978">_xlfn.IFS(Table132[[#This Row],[percentages]]="",Table132[[#This Row],[percentages without NA]]/100,Table132[[#This Row],[percentages without NA]]="",Table132[[#This Row],[percentages]]/100)</f>
        <v>0.25</v>
      </c>
      <c r="U5978" s="14" t="str" cm="1">
        <f t="array" ref="U5978">_xlfn.IFS(Table132[[#This Row],[Disaggregation]]="All affected area","NA",Table132[[#This Row],[Disaggregation]]="Mantika",Table132[[#This Row],[Mantika]],Table132[[#This Row],[Disaggregation]]="Baladiya",Table132[[#This Row],[Mantika]])</f>
        <v>Tobruk</v>
      </c>
      <c r="V5978" s="14" t="str" cm="1">
        <f t="array" ref="V5978">_xlfn.IFS(Table132[[#This Row],[Disaggregation]]="All affected area","All affected area",Table132[[#This Row],[Disaggregation]]="Mantika",Table132[[#This Row],[Mantika]],Table132[[#This Row],[Disaggregation]]="Baladiya",Table132[[#This Row],[Baladiya]])</f>
        <v>Tobruk</v>
      </c>
    </row>
    <row r="5979" spans="1:22" x14ac:dyDescent="0.35">
      <c r="A5979" s="14" t="s">
        <v>264</v>
      </c>
      <c r="B5979" s="14" t="s">
        <v>11</v>
      </c>
      <c r="C5979" s="14" t="s">
        <v>10</v>
      </c>
      <c r="D5979" s="14" t="s">
        <v>9</v>
      </c>
      <c r="E5979" s="14" t="s">
        <v>31</v>
      </c>
      <c r="F5979" s="14" t="s">
        <v>32</v>
      </c>
      <c r="G5979" s="14" t="s">
        <v>31</v>
      </c>
      <c r="H5979" s="14" t="s">
        <v>30</v>
      </c>
      <c r="I5979" s="14" t="s">
        <v>489</v>
      </c>
      <c r="J5979" s="14" t="s">
        <v>275</v>
      </c>
      <c r="K5979" s="14" t="s">
        <v>172</v>
      </c>
      <c r="M5979" s="14">
        <v>1</v>
      </c>
      <c r="R5979" s="14">
        <v>4</v>
      </c>
      <c r="S5979" s="14">
        <v>25</v>
      </c>
      <c r="T5979" s="14" cm="1">
        <f t="array" ref="T5979">_xlfn.IFS(Table132[[#This Row],[percentages]]="",Table132[[#This Row],[percentages without NA]]/100,Table132[[#This Row],[percentages without NA]]="",Table132[[#This Row],[percentages]]/100)</f>
        <v>0.25</v>
      </c>
      <c r="U5979" s="14" t="str" cm="1">
        <f t="array" ref="U5979">_xlfn.IFS(Table132[[#This Row],[Disaggregation]]="All affected area","NA",Table132[[#This Row],[Disaggregation]]="Mantika",Table132[[#This Row],[Mantika]],Table132[[#This Row],[Disaggregation]]="Baladiya",Table132[[#This Row],[Mantika]])</f>
        <v>Tobruk</v>
      </c>
      <c r="V5979" s="14" t="str" cm="1">
        <f t="array" ref="V5979">_xlfn.IFS(Table132[[#This Row],[Disaggregation]]="All affected area","All affected area",Table132[[#This Row],[Disaggregation]]="Mantika",Table132[[#This Row],[Mantika]],Table132[[#This Row],[Disaggregation]]="Baladiya",Table132[[#This Row],[Baladiya]])</f>
        <v>Tobruk</v>
      </c>
    </row>
    <row r="5980" spans="1:22" x14ac:dyDescent="0.35">
      <c r="A5980" s="14" t="s">
        <v>264</v>
      </c>
      <c r="B5980" s="14" t="s">
        <v>11</v>
      </c>
      <c r="C5980" s="14" t="s">
        <v>10</v>
      </c>
      <c r="D5980" s="14" t="s">
        <v>9</v>
      </c>
      <c r="E5980" s="14" t="s">
        <v>31</v>
      </c>
      <c r="F5980" s="14" t="s">
        <v>32</v>
      </c>
      <c r="G5980" s="14" t="s">
        <v>31</v>
      </c>
      <c r="H5980" s="14" t="s">
        <v>30</v>
      </c>
      <c r="I5980" s="14" t="s">
        <v>489</v>
      </c>
      <c r="J5980" s="14" t="s">
        <v>275</v>
      </c>
      <c r="K5980" s="14" t="s">
        <v>174</v>
      </c>
      <c r="M5980" s="14">
        <v>2</v>
      </c>
      <c r="R5980" s="14">
        <v>4</v>
      </c>
      <c r="S5980" s="14">
        <v>50</v>
      </c>
      <c r="T5980" s="14" cm="1">
        <f t="array" ref="T5980">_xlfn.IFS(Table132[[#This Row],[percentages]]="",Table132[[#This Row],[percentages without NA]]/100,Table132[[#This Row],[percentages without NA]]="",Table132[[#This Row],[percentages]]/100)</f>
        <v>0.5</v>
      </c>
      <c r="U5980" s="14" t="str" cm="1">
        <f t="array" ref="U5980">_xlfn.IFS(Table132[[#This Row],[Disaggregation]]="All affected area","NA",Table132[[#This Row],[Disaggregation]]="Mantika",Table132[[#This Row],[Mantika]],Table132[[#This Row],[Disaggregation]]="Baladiya",Table132[[#This Row],[Mantika]])</f>
        <v>Tobruk</v>
      </c>
      <c r="V5980" s="14" t="str" cm="1">
        <f t="array" ref="V5980">_xlfn.IFS(Table132[[#This Row],[Disaggregation]]="All affected area","All affected area",Table132[[#This Row],[Disaggregation]]="Mantika",Table132[[#This Row],[Mantika]],Table132[[#This Row],[Disaggregation]]="Baladiya",Table132[[#This Row],[Baladiya]])</f>
        <v>Tobruk</v>
      </c>
    </row>
    <row r="5981" spans="1:22" x14ac:dyDescent="0.35">
      <c r="A5981" s="14" t="s">
        <v>264</v>
      </c>
      <c r="B5981" s="14" t="s">
        <v>11</v>
      </c>
      <c r="C5981" s="14" t="s">
        <v>10</v>
      </c>
      <c r="D5981" s="14" t="s">
        <v>9</v>
      </c>
      <c r="E5981" s="14" t="s">
        <v>27</v>
      </c>
      <c r="F5981" s="14" t="s">
        <v>26</v>
      </c>
      <c r="G5981" s="14" t="s">
        <v>27</v>
      </c>
      <c r="H5981" s="14" t="s">
        <v>29</v>
      </c>
      <c r="I5981" s="14" t="s">
        <v>489</v>
      </c>
      <c r="J5981" s="14" t="s">
        <v>275</v>
      </c>
      <c r="K5981" s="14" t="s">
        <v>177</v>
      </c>
      <c r="M5981" s="14">
        <v>1</v>
      </c>
      <c r="R5981" s="14">
        <v>5</v>
      </c>
      <c r="S5981" s="14">
        <v>20</v>
      </c>
      <c r="T5981" s="14" cm="1">
        <f t="array" ref="T5981">_xlfn.IFS(Table132[[#This Row],[percentages]]="",Table132[[#This Row],[percentages without NA]]/100,Table132[[#This Row],[percentages without NA]]="",Table132[[#This Row],[percentages]]/100)</f>
        <v>0.2</v>
      </c>
      <c r="U5981" s="14" t="str" cm="1">
        <f t="array" ref="U5981">_xlfn.IFS(Table132[[#This Row],[Disaggregation]]="All affected area","NA",Table132[[#This Row],[Disaggregation]]="Mantika",Table132[[#This Row],[Mantika]],Table132[[#This Row],[Disaggregation]]="Baladiya",Table132[[#This Row],[Mantika]])</f>
        <v>Ejdabia</v>
      </c>
      <c r="V5981" s="14" t="str" cm="1">
        <f t="array" ref="V5981">_xlfn.IFS(Table132[[#This Row],[Disaggregation]]="All affected area","All affected area",Table132[[#This Row],[Disaggregation]]="Mantika",Table132[[#This Row],[Mantika]],Table132[[#This Row],[Disaggregation]]="Baladiya",Table132[[#This Row],[Baladiya]])</f>
        <v>Ejdabia</v>
      </c>
    </row>
    <row r="5982" spans="1:22" x14ac:dyDescent="0.35">
      <c r="A5982" s="14" t="s">
        <v>264</v>
      </c>
      <c r="B5982" s="14" t="s">
        <v>11</v>
      </c>
      <c r="C5982" s="14" t="s">
        <v>10</v>
      </c>
      <c r="D5982" s="14" t="s">
        <v>9</v>
      </c>
      <c r="E5982" s="14" t="s">
        <v>27</v>
      </c>
      <c r="F5982" s="14" t="s">
        <v>26</v>
      </c>
      <c r="G5982" s="14" t="s">
        <v>27</v>
      </c>
      <c r="H5982" s="14" t="s">
        <v>29</v>
      </c>
      <c r="I5982" s="14" t="s">
        <v>489</v>
      </c>
      <c r="J5982" s="14" t="s">
        <v>275</v>
      </c>
      <c r="K5982" s="14" t="s">
        <v>174</v>
      </c>
      <c r="M5982" s="14">
        <v>2</v>
      </c>
      <c r="R5982" s="14">
        <v>5</v>
      </c>
      <c r="S5982" s="14">
        <v>40</v>
      </c>
      <c r="T5982" s="14" cm="1">
        <f t="array" ref="T5982">_xlfn.IFS(Table132[[#This Row],[percentages]]="",Table132[[#This Row],[percentages without NA]]/100,Table132[[#This Row],[percentages without NA]]="",Table132[[#This Row],[percentages]]/100)</f>
        <v>0.4</v>
      </c>
      <c r="U5982" s="14" t="str" cm="1">
        <f t="array" ref="U5982">_xlfn.IFS(Table132[[#This Row],[Disaggregation]]="All affected area","NA",Table132[[#This Row],[Disaggregation]]="Mantika",Table132[[#This Row],[Mantika]],Table132[[#This Row],[Disaggregation]]="Baladiya",Table132[[#This Row],[Mantika]])</f>
        <v>Ejdabia</v>
      </c>
      <c r="V5982" s="14" t="str" cm="1">
        <f t="array" ref="V5982">_xlfn.IFS(Table132[[#This Row],[Disaggregation]]="All affected area","All affected area",Table132[[#This Row],[Disaggregation]]="Mantika",Table132[[#This Row],[Mantika]],Table132[[#This Row],[Disaggregation]]="Baladiya",Table132[[#This Row],[Baladiya]])</f>
        <v>Ejdabia</v>
      </c>
    </row>
    <row r="5983" spans="1:22" x14ac:dyDescent="0.35">
      <c r="A5983" s="14" t="s">
        <v>264</v>
      </c>
      <c r="B5983" s="14" t="s">
        <v>11</v>
      </c>
      <c r="C5983" s="14" t="s">
        <v>10</v>
      </c>
      <c r="D5983" s="14" t="s">
        <v>9</v>
      </c>
      <c r="E5983" s="14" t="s">
        <v>27</v>
      </c>
      <c r="F5983" s="14" t="s">
        <v>26</v>
      </c>
      <c r="G5983" s="14" t="s">
        <v>27</v>
      </c>
      <c r="H5983" s="14" t="s">
        <v>29</v>
      </c>
      <c r="I5983" s="14" t="s">
        <v>489</v>
      </c>
      <c r="J5983" s="14" t="s">
        <v>275</v>
      </c>
      <c r="M5983" s="14">
        <v>2</v>
      </c>
      <c r="R5983" s="14">
        <v>5</v>
      </c>
      <c r="S5983" s="14">
        <v>40</v>
      </c>
      <c r="T5983" s="14" cm="1">
        <f t="array" ref="T5983">_xlfn.IFS(Table132[[#This Row],[percentages]]="",Table132[[#This Row],[percentages without NA]]/100,Table132[[#This Row],[percentages without NA]]="",Table132[[#This Row],[percentages]]/100)</f>
        <v>0.4</v>
      </c>
      <c r="U5983" s="14" t="str" cm="1">
        <f t="array" ref="U5983">_xlfn.IFS(Table132[[#This Row],[Disaggregation]]="All affected area","NA",Table132[[#This Row],[Disaggregation]]="Mantika",Table132[[#This Row],[Mantika]],Table132[[#This Row],[Disaggregation]]="Baladiya",Table132[[#This Row],[Mantika]])</f>
        <v>Ejdabia</v>
      </c>
      <c r="V5983" s="14" t="str" cm="1">
        <f t="array" ref="V5983">_xlfn.IFS(Table132[[#This Row],[Disaggregation]]="All affected area","All affected area",Table132[[#This Row],[Disaggregation]]="Mantika",Table132[[#This Row],[Mantika]],Table132[[#This Row],[Disaggregation]]="Baladiya",Table132[[#This Row],[Baladiya]])</f>
        <v>Ejdabia</v>
      </c>
    </row>
    <row r="5984" spans="1:22" x14ac:dyDescent="0.35">
      <c r="A5984" s="14" t="s">
        <v>264</v>
      </c>
      <c r="B5984" s="14" t="s">
        <v>11</v>
      </c>
      <c r="C5984" s="14" t="s">
        <v>10</v>
      </c>
      <c r="D5984" s="14" t="s">
        <v>9</v>
      </c>
      <c r="E5984" s="14" t="s">
        <v>27</v>
      </c>
      <c r="F5984" s="14" t="s">
        <v>26</v>
      </c>
      <c r="G5984" s="14" t="s">
        <v>25</v>
      </c>
      <c r="H5984" s="14" t="s">
        <v>24</v>
      </c>
      <c r="I5984" s="14" t="s">
        <v>489</v>
      </c>
      <c r="J5984" s="14" t="s">
        <v>275</v>
      </c>
      <c r="K5984" s="14" t="s">
        <v>174</v>
      </c>
      <c r="M5984" s="14">
        <v>1</v>
      </c>
      <c r="R5984" s="14">
        <v>1</v>
      </c>
      <c r="S5984" s="14">
        <v>100</v>
      </c>
      <c r="T5984" s="14" cm="1">
        <f t="array" ref="T5984">_xlfn.IFS(Table132[[#This Row],[percentages]]="",Table132[[#This Row],[percentages without NA]]/100,Table132[[#This Row],[percentages without NA]]="",Table132[[#This Row],[percentages]]/100)</f>
        <v>1</v>
      </c>
      <c r="U5984" s="14" t="str" cm="1">
        <f t="array" ref="U5984">_xlfn.IFS(Table132[[#This Row],[Disaggregation]]="All affected area","NA",Table132[[#This Row],[Disaggregation]]="Mantika",Table132[[#This Row],[Mantika]],Table132[[#This Row],[Disaggregation]]="Baladiya",Table132[[#This Row],[Mantika]])</f>
        <v>Ejdabia</v>
      </c>
      <c r="V5984" s="14" t="str" cm="1">
        <f t="array" ref="V5984">_xlfn.IFS(Table132[[#This Row],[Disaggregation]]="All affected area","All affected area",Table132[[#This Row],[Disaggregation]]="Mantika",Table132[[#This Row],[Mantika]],Table132[[#This Row],[Disaggregation]]="Baladiya",Table132[[#This Row],[Baladiya]])</f>
        <v>Albrayga</v>
      </c>
    </row>
    <row r="5985" spans="1:22" x14ac:dyDescent="0.35">
      <c r="A5985" s="14" t="s">
        <v>264</v>
      </c>
      <c r="B5985" s="14" t="s">
        <v>11</v>
      </c>
      <c r="C5985" s="14" t="s">
        <v>10</v>
      </c>
      <c r="D5985" s="14" t="s">
        <v>9</v>
      </c>
      <c r="E5985" s="14" t="s">
        <v>16</v>
      </c>
      <c r="F5985" s="14" t="s">
        <v>15</v>
      </c>
      <c r="G5985" s="14" t="s">
        <v>23</v>
      </c>
      <c r="H5985" s="14" t="s">
        <v>22</v>
      </c>
      <c r="I5985" s="14" t="s">
        <v>489</v>
      </c>
      <c r="J5985" s="14" t="s">
        <v>275</v>
      </c>
      <c r="K5985" s="14" t="s">
        <v>177</v>
      </c>
      <c r="M5985" s="14">
        <v>1</v>
      </c>
      <c r="R5985" s="14">
        <v>8</v>
      </c>
      <c r="S5985" s="14">
        <v>12.5</v>
      </c>
      <c r="T5985" s="14" cm="1">
        <f t="array" ref="T5985">_xlfn.IFS(Table132[[#This Row],[percentages]]="",Table132[[#This Row],[percentages without NA]]/100,Table132[[#This Row],[percentages without NA]]="",Table132[[#This Row],[percentages]]/100)</f>
        <v>0.125</v>
      </c>
      <c r="U5985" s="14" t="str" cm="1">
        <f t="array" ref="U5985">_xlfn.IFS(Table132[[#This Row],[Disaggregation]]="All affected area","NA",Table132[[#This Row],[Disaggregation]]="Mantika",Table132[[#This Row],[Mantika]],Table132[[#This Row],[Disaggregation]]="Baladiya",Table132[[#This Row],[Mantika]])</f>
        <v>Al Jabal Al Akhdar</v>
      </c>
      <c r="V5985" s="14" t="str" cm="1">
        <f t="array" ref="V5985">_xlfn.IFS(Table132[[#This Row],[Disaggregation]]="All affected area","All affected area",Table132[[#This Row],[Disaggregation]]="Mantika",Table132[[#This Row],[Mantika]],Table132[[#This Row],[Disaggregation]]="Baladiya",Table132[[#This Row],[Baladiya]])</f>
        <v>Shahat</v>
      </c>
    </row>
    <row r="5986" spans="1:22" x14ac:dyDescent="0.35">
      <c r="A5986" s="14" t="s">
        <v>264</v>
      </c>
      <c r="B5986" s="14" t="s">
        <v>11</v>
      </c>
      <c r="C5986" s="14" t="s">
        <v>10</v>
      </c>
      <c r="D5986" s="14" t="s">
        <v>9</v>
      </c>
      <c r="E5986" s="14" t="s">
        <v>16</v>
      </c>
      <c r="F5986" s="14" t="s">
        <v>15</v>
      </c>
      <c r="G5986" s="14" t="s">
        <v>23</v>
      </c>
      <c r="H5986" s="14" t="s">
        <v>22</v>
      </c>
      <c r="I5986" s="14" t="s">
        <v>489</v>
      </c>
      <c r="J5986" s="14" t="s">
        <v>275</v>
      </c>
      <c r="K5986" s="14" t="s">
        <v>174</v>
      </c>
      <c r="M5986" s="14">
        <v>3</v>
      </c>
      <c r="R5986" s="14">
        <v>8</v>
      </c>
      <c r="S5986" s="14">
        <v>37.5</v>
      </c>
      <c r="T5986" s="14" cm="1">
        <f t="array" ref="T5986">_xlfn.IFS(Table132[[#This Row],[percentages]]="",Table132[[#This Row],[percentages without NA]]/100,Table132[[#This Row],[percentages without NA]]="",Table132[[#This Row],[percentages]]/100)</f>
        <v>0.375</v>
      </c>
      <c r="U5986" s="14" t="str" cm="1">
        <f t="array" ref="U5986">_xlfn.IFS(Table132[[#This Row],[Disaggregation]]="All affected area","NA",Table132[[#This Row],[Disaggregation]]="Mantika",Table132[[#This Row],[Mantika]],Table132[[#This Row],[Disaggregation]]="Baladiya",Table132[[#This Row],[Mantika]])</f>
        <v>Al Jabal Al Akhdar</v>
      </c>
      <c r="V5986" s="14" t="str" cm="1">
        <f t="array" ref="V5986">_xlfn.IFS(Table132[[#This Row],[Disaggregation]]="All affected area","All affected area",Table132[[#This Row],[Disaggregation]]="Mantika",Table132[[#This Row],[Mantika]],Table132[[#This Row],[Disaggregation]]="Baladiya",Table132[[#This Row],[Baladiya]])</f>
        <v>Shahat</v>
      </c>
    </row>
    <row r="5987" spans="1:22" x14ac:dyDescent="0.35">
      <c r="A5987" s="14" t="s">
        <v>264</v>
      </c>
      <c r="B5987" s="14" t="s">
        <v>11</v>
      </c>
      <c r="C5987" s="14" t="s">
        <v>10</v>
      </c>
      <c r="D5987" s="14" t="s">
        <v>9</v>
      </c>
      <c r="E5987" s="14" t="s">
        <v>16</v>
      </c>
      <c r="F5987" s="14" t="s">
        <v>15</v>
      </c>
      <c r="G5987" s="14" t="s">
        <v>23</v>
      </c>
      <c r="H5987" s="14" t="s">
        <v>22</v>
      </c>
      <c r="I5987" s="14" t="s">
        <v>489</v>
      </c>
      <c r="J5987" s="14" t="s">
        <v>275</v>
      </c>
      <c r="M5987" s="14">
        <v>4</v>
      </c>
      <c r="R5987" s="14">
        <v>8</v>
      </c>
      <c r="S5987" s="14">
        <v>50</v>
      </c>
      <c r="T5987" s="14" cm="1">
        <f t="array" ref="T5987">_xlfn.IFS(Table132[[#This Row],[percentages]]="",Table132[[#This Row],[percentages without NA]]/100,Table132[[#This Row],[percentages without NA]]="",Table132[[#This Row],[percentages]]/100)</f>
        <v>0.5</v>
      </c>
      <c r="U5987" s="14" t="str" cm="1">
        <f t="array" ref="U5987">_xlfn.IFS(Table132[[#This Row],[Disaggregation]]="All affected area","NA",Table132[[#This Row],[Disaggregation]]="Mantika",Table132[[#This Row],[Mantika]],Table132[[#This Row],[Disaggregation]]="Baladiya",Table132[[#This Row],[Mantika]])</f>
        <v>Al Jabal Al Akhdar</v>
      </c>
      <c r="V5987" s="14" t="str" cm="1">
        <f t="array" ref="V5987">_xlfn.IFS(Table132[[#This Row],[Disaggregation]]="All affected area","All affected area",Table132[[#This Row],[Disaggregation]]="Mantika",Table132[[#This Row],[Mantika]],Table132[[#This Row],[Disaggregation]]="Baladiya",Table132[[#This Row],[Baladiya]])</f>
        <v>Shahat</v>
      </c>
    </row>
    <row r="5988" spans="1:22" x14ac:dyDescent="0.35">
      <c r="A5988" s="14" t="s">
        <v>264</v>
      </c>
      <c r="B5988" s="14" t="s">
        <v>11</v>
      </c>
      <c r="C5988" s="14" t="s">
        <v>10</v>
      </c>
      <c r="D5988" s="14" t="s">
        <v>9</v>
      </c>
      <c r="E5988" s="14" t="s">
        <v>16</v>
      </c>
      <c r="F5988" s="14" t="s">
        <v>15</v>
      </c>
      <c r="G5988" s="14" t="s">
        <v>14</v>
      </c>
      <c r="H5988" s="14" t="s">
        <v>13</v>
      </c>
      <c r="I5988" s="14" t="s">
        <v>489</v>
      </c>
      <c r="J5988" s="14" t="s">
        <v>275</v>
      </c>
      <c r="K5988" s="14" t="s">
        <v>175</v>
      </c>
      <c r="M5988" s="14">
        <v>3</v>
      </c>
      <c r="R5988" s="14">
        <v>9</v>
      </c>
      <c r="S5988" s="14">
        <v>33.33</v>
      </c>
      <c r="T5988" s="14" cm="1">
        <f t="array" ref="T5988">_xlfn.IFS(Table132[[#This Row],[percentages]]="",Table132[[#This Row],[percentages without NA]]/100,Table132[[#This Row],[percentages without NA]]="",Table132[[#This Row],[percentages]]/100)</f>
        <v>0.33329999999999999</v>
      </c>
      <c r="U5988" s="14" t="str" cm="1">
        <f t="array" ref="U5988">_xlfn.IFS(Table132[[#This Row],[Disaggregation]]="All affected area","NA",Table132[[#This Row],[Disaggregation]]="Mantika",Table132[[#This Row],[Mantika]],Table132[[#This Row],[Disaggregation]]="Baladiya",Table132[[#This Row],[Mantika]])</f>
        <v>Al Jabal Al Akhdar</v>
      </c>
      <c r="V5988" s="14" t="str" cm="1">
        <f t="array" ref="V5988">_xlfn.IFS(Table132[[#This Row],[Disaggregation]]="All affected area","All affected area",Table132[[#This Row],[Disaggregation]]="Mantika",Table132[[#This Row],[Mantika]],Table132[[#This Row],[Disaggregation]]="Baladiya",Table132[[#This Row],[Baladiya]])</f>
        <v>Albayda</v>
      </c>
    </row>
    <row r="5989" spans="1:22" x14ac:dyDescent="0.35">
      <c r="A5989" s="14" t="s">
        <v>264</v>
      </c>
      <c r="B5989" s="14" t="s">
        <v>11</v>
      </c>
      <c r="C5989" s="14" t="s">
        <v>10</v>
      </c>
      <c r="D5989" s="14" t="s">
        <v>9</v>
      </c>
      <c r="E5989" s="14" t="s">
        <v>16</v>
      </c>
      <c r="F5989" s="14" t="s">
        <v>15</v>
      </c>
      <c r="G5989" s="14" t="s">
        <v>14</v>
      </c>
      <c r="H5989" s="14" t="s">
        <v>13</v>
      </c>
      <c r="I5989" s="14" t="s">
        <v>489</v>
      </c>
      <c r="J5989" s="14" t="s">
        <v>275</v>
      </c>
      <c r="K5989" s="14" t="s">
        <v>174</v>
      </c>
      <c r="M5989" s="14">
        <v>5</v>
      </c>
      <c r="R5989" s="14">
        <v>9</v>
      </c>
      <c r="S5989" s="14">
        <v>55.56</v>
      </c>
      <c r="T5989" s="14" cm="1">
        <f t="array" ref="T5989">_xlfn.IFS(Table132[[#This Row],[percentages]]="",Table132[[#This Row],[percentages without NA]]/100,Table132[[#This Row],[percentages without NA]]="",Table132[[#This Row],[percentages]]/100)</f>
        <v>0.55559999999999998</v>
      </c>
      <c r="U5989" s="14" t="str" cm="1">
        <f t="array" ref="U5989">_xlfn.IFS(Table132[[#This Row],[Disaggregation]]="All affected area","NA",Table132[[#This Row],[Disaggregation]]="Mantika",Table132[[#This Row],[Mantika]],Table132[[#This Row],[Disaggregation]]="Baladiya",Table132[[#This Row],[Mantika]])</f>
        <v>Al Jabal Al Akhdar</v>
      </c>
      <c r="V5989" s="14" t="str" cm="1">
        <f t="array" ref="V5989">_xlfn.IFS(Table132[[#This Row],[Disaggregation]]="All affected area","All affected area",Table132[[#This Row],[Disaggregation]]="Mantika",Table132[[#This Row],[Mantika]],Table132[[#This Row],[Disaggregation]]="Baladiya",Table132[[#This Row],[Baladiya]])</f>
        <v>Albayda</v>
      </c>
    </row>
    <row r="5990" spans="1:22" x14ac:dyDescent="0.35">
      <c r="A5990" s="14" t="s">
        <v>264</v>
      </c>
      <c r="B5990" s="14" t="s">
        <v>11</v>
      </c>
      <c r="C5990" s="14" t="s">
        <v>10</v>
      </c>
      <c r="D5990" s="14" t="s">
        <v>9</v>
      </c>
      <c r="E5990" s="14" t="s">
        <v>16</v>
      </c>
      <c r="F5990" s="14" t="s">
        <v>15</v>
      </c>
      <c r="G5990" s="14" t="s">
        <v>14</v>
      </c>
      <c r="H5990" s="14" t="s">
        <v>13</v>
      </c>
      <c r="I5990" s="14" t="s">
        <v>489</v>
      </c>
      <c r="J5990" s="14" t="s">
        <v>275</v>
      </c>
      <c r="M5990" s="14">
        <v>1</v>
      </c>
      <c r="R5990" s="14">
        <v>9</v>
      </c>
      <c r="S5990" s="14">
        <v>11.11</v>
      </c>
      <c r="T5990" s="14" cm="1">
        <f t="array" ref="T5990">_xlfn.IFS(Table132[[#This Row],[percentages]]="",Table132[[#This Row],[percentages without NA]]/100,Table132[[#This Row],[percentages without NA]]="",Table132[[#This Row],[percentages]]/100)</f>
        <v>0.11109999999999999</v>
      </c>
      <c r="U5990" s="14" t="str" cm="1">
        <f t="array" ref="U5990">_xlfn.IFS(Table132[[#This Row],[Disaggregation]]="All affected area","NA",Table132[[#This Row],[Disaggregation]]="Mantika",Table132[[#This Row],[Mantika]],Table132[[#This Row],[Disaggregation]]="Baladiya",Table132[[#This Row],[Mantika]])</f>
        <v>Al Jabal Al Akhdar</v>
      </c>
      <c r="V5990" s="14" t="str" cm="1">
        <f t="array" ref="V5990">_xlfn.IFS(Table132[[#This Row],[Disaggregation]]="All affected area","All affected area",Table132[[#This Row],[Disaggregation]]="Mantika",Table132[[#This Row],[Mantika]],Table132[[#This Row],[Disaggregation]]="Baladiya",Table132[[#This Row],[Baladiya]])</f>
        <v>Albayda</v>
      </c>
    </row>
    <row r="5991" spans="1:22" x14ac:dyDescent="0.35">
      <c r="A5991" s="14" t="s">
        <v>264</v>
      </c>
      <c r="B5991" s="14" t="s">
        <v>11</v>
      </c>
      <c r="C5991" s="14" t="s">
        <v>10</v>
      </c>
      <c r="D5991" s="14" t="s">
        <v>9</v>
      </c>
      <c r="E5991" s="14" t="s">
        <v>55</v>
      </c>
      <c r="F5991" s="14" t="s">
        <v>54</v>
      </c>
      <c r="G5991" s="14" t="s">
        <v>63</v>
      </c>
      <c r="H5991" s="14" t="s">
        <v>62</v>
      </c>
      <c r="I5991" s="14" t="s">
        <v>490</v>
      </c>
      <c r="J5991" s="14" t="s">
        <v>263</v>
      </c>
      <c r="K5991" s="14" t="s">
        <v>274</v>
      </c>
      <c r="M5991" s="14">
        <v>1</v>
      </c>
      <c r="R5991" s="14">
        <v>4</v>
      </c>
      <c r="S5991" s="14">
        <v>25</v>
      </c>
      <c r="T5991" s="14" cm="1">
        <f t="array" ref="T5991">_xlfn.IFS(Table132[[#This Row],[percentages]]="",Table132[[#This Row],[percentages without NA]]/100,Table132[[#This Row],[percentages without NA]]="",Table132[[#This Row],[percentages]]/100)</f>
        <v>0.25</v>
      </c>
      <c r="U5991" s="14" t="str" cm="1">
        <f t="array" ref="U5991">_xlfn.IFS(Table132[[#This Row],[Disaggregation]]="All affected area","NA",Table132[[#This Row],[Disaggregation]]="Mantika",Table132[[#This Row],[Mantika]],Table132[[#This Row],[Disaggregation]]="Baladiya",Table132[[#This Row],[Mantika]])</f>
        <v>Derna</v>
      </c>
      <c r="V5991" s="14" t="str" cm="1">
        <f t="array" ref="V5991">_xlfn.IFS(Table132[[#This Row],[Disaggregation]]="All affected area","All affected area",Table132[[#This Row],[Disaggregation]]="Mantika",Table132[[#This Row],[Mantika]],Table132[[#This Row],[Disaggregation]]="Baladiya",Table132[[#This Row],[Baladiya]])</f>
        <v>Umm arrazam</v>
      </c>
    </row>
    <row r="5992" spans="1:22" x14ac:dyDescent="0.35">
      <c r="A5992" s="14" t="s">
        <v>264</v>
      </c>
      <c r="B5992" s="14" t="s">
        <v>11</v>
      </c>
      <c r="C5992" s="14" t="s">
        <v>10</v>
      </c>
      <c r="D5992" s="14" t="s">
        <v>9</v>
      </c>
      <c r="E5992" s="14" t="s">
        <v>55</v>
      </c>
      <c r="F5992" s="14" t="s">
        <v>54</v>
      </c>
      <c r="G5992" s="14" t="s">
        <v>63</v>
      </c>
      <c r="H5992" s="14" t="s">
        <v>62</v>
      </c>
      <c r="I5992" s="14" t="s">
        <v>490</v>
      </c>
      <c r="J5992" s="14" t="s">
        <v>263</v>
      </c>
      <c r="K5992" s="14" t="s">
        <v>273</v>
      </c>
      <c r="M5992" s="14">
        <v>0</v>
      </c>
      <c r="R5992" s="14">
        <v>4</v>
      </c>
      <c r="S5992" s="14">
        <v>0</v>
      </c>
      <c r="T5992" s="14" cm="1">
        <f t="array" ref="T5992">_xlfn.IFS(Table132[[#This Row],[percentages]]="",Table132[[#This Row],[percentages without NA]]/100,Table132[[#This Row],[percentages without NA]]="",Table132[[#This Row],[percentages]]/100)</f>
        <v>0</v>
      </c>
      <c r="U5992" s="14" t="str" cm="1">
        <f t="array" ref="U5992">_xlfn.IFS(Table132[[#This Row],[Disaggregation]]="All affected area","NA",Table132[[#This Row],[Disaggregation]]="Mantika",Table132[[#This Row],[Mantika]],Table132[[#This Row],[Disaggregation]]="Baladiya",Table132[[#This Row],[Mantika]])</f>
        <v>Derna</v>
      </c>
      <c r="V5992" s="14" t="str" cm="1">
        <f t="array" ref="V5992">_xlfn.IFS(Table132[[#This Row],[Disaggregation]]="All affected area","All affected area",Table132[[#This Row],[Disaggregation]]="Mantika",Table132[[#This Row],[Mantika]],Table132[[#This Row],[Disaggregation]]="Baladiya",Table132[[#This Row],[Baladiya]])</f>
        <v>Umm arrazam</v>
      </c>
    </row>
    <row r="5993" spans="1:22" x14ac:dyDescent="0.35">
      <c r="A5993" s="14" t="s">
        <v>264</v>
      </c>
      <c r="B5993" s="14" t="s">
        <v>11</v>
      </c>
      <c r="C5993" s="14" t="s">
        <v>10</v>
      </c>
      <c r="D5993" s="14" t="s">
        <v>9</v>
      </c>
      <c r="E5993" s="14" t="s">
        <v>55</v>
      </c>
      <c r="F5993" s="14" t="s">
        <v>54</v>
      </c>
      <c r="G5993" s="14" t="s">
        <v>63</v>
      </c>
      <c r="H5993" s="14" t="s">
        <v>62</v>
      </c>
      <c r="I5993" s="14" t="s">
        <v>490</v>
      </c>
      <c r="J5993" s="14" t="s">
        <v>263</v>
      </c>
      <c r="K5993" s="14" t="s">
        <v>232</v>
      </c>
      <c r="M5993" s="14">
        <v>2</v>
      </c>
      <c r="R5993" s="14">
        <v>4</v>
      </c>
      <c r="S5993" s="14">
        <v>50</v>
      </c>
      <c r="T5993" s="14" cm="1">
        <f t="array" ref="T5993">_xlfn.IFS(Table132[[#This Row],[percentages]]="",Table132[[#This Row],[percentages without NA]]/100,Table132[[#This Row],[percentages without NA]]="",Table132[[#This Row],[percentages]]/100)</f>
        <v>0.5</v>
      </c>
      <c r="U5993" s="14" t="str" cm="1">
        <f t="array" ref="U5993">_xlfn.IFS(Table132[[#This Row],[Disaggregation]]="All affected area","NA",Table132[[#This Row],[Disaggregation]]="Mantika",Table132[[#This Row],[Mantika]],Table132[[#This Row],[Disaggregation]]="Baladiya",Table132[[#This Row],[Mantika]])</f>
        <v>Derna</v>
      </c>
      <c r="V5993" s="14" t="str" cm="1">
        <f t="array" ref="V5993">_xlfn.IFS(Table132[[#This Row],[Disaggregation]]="All affected area","All affected area",Table132[[#This Row],[Disaggregation]]="Mantika",Table132[[#This Row],[Mantika]],Table132[[#This Row],[Disaggregation]]="Baladiya",Table132[[#This Row],[Baladiya]])</f>
        <v>Umm arrazam</v>
      </c>
    </row>
    <row r="5994" spans="1:22" x14ac:dyDescent="0.35">
      <c r="A5994" s="14" t="s">
        <v>264</v>
      </c>
      <c r="B5994" s="14" t="s">
        <v>11</v>
      </c>
      <c r="C5994" s="14" t="s">
        <v>10</v>
      </c>
      <c r="D5994" s="14" t="s">
        <v>9</v>
      </c>
      <c r="E5994" s="14" t="s">
        <v>55</v>
      </c>
      <c r="F5994" s="14" t="s">
        <v>54</v>
      </c>
      <c r="G5994" s="14" t="s">
        <v>63</v>
      </c>
      <c r="H5994" s="14" t="s">
        <v>62</v>
      </c>
      <c r="I5994" s="14" t="s">
        <v>490</v>
      </c>
      <c r="J5994" s="14" t="s">
        <v>263</v>
      </c>
      <c r="K5994" s="14" t="s">
        <v>272</v>
      </c>
      <c r="M5994" s="14">
        <v>0</v>
      </c>
      <c r="R5994" s="14">
        <v>4</v>
      </c>
      <c r="S5994" s="14">
        <v>0</v>
      </c>
      <c r="T5994" s="14" cm="1">
        <f t="array" ref="T5994">_xlfn.IFS(Table132[[#This Row],[percentages]]="",Table132[[#This Row],[percentages without NA]]/100,Table132[[#This Row],[percentages without NA]]="",Table132[[#This Row],[percentages]]/100)</f>
        <v>0</v>
      </c>
      <c r="U5994" s="14" t="str" cm="1">
        <f t="array" ref="U5994">_xlfn.IFS(Table132[[#This Row],[Disaggregation]]="All affected area","NA",Table132[[#This Row],[Disaggregation]]="Mantika",Table132[[#This Row],[Mantika]],Table132[[#This Row],[Disaggregation]]="Baladiya",Table132[[#This Row],[Mantika]])</f>
        <v>Derna</v>
      </c>
      <c r="V5994" s="14" t="str" cm="1">
        <f t="array" ref="V5994">_xlfn.IFS(Table132[[#This Row],[Disaggregation]]="All affected area","All affected area",Table132[[#This Row],[Disaggregation]]="Mantika",Table132[[#This Row],[Mantika]],Table132[[#This Row],[Disaggregation]]="Baladiya",Table132[[#This Row],[Baladiya]])</f>
        <v>Umm arrazam</v>
      </c>
    </row>
    <row r="5995" spans="1:22" x14ac:dyDescent="0.35">
      <c r="A5995" s="14" t="s">
        <v>264</v>
      </c>
      <c r="B5995" s="14" t="s">
        <v>11</v>
      </c>
      <c r="C5995" s="14" t="s">
        <v>10</v>
      </c>
      <c r="D5995" s="14" t="s">
        <v>9</v>
      </c>
      <c r="E5995" s="14" t="s">
        <v>55</v>
      </c>
      <c r="F5995" s="14" t="s">
        <v>54</v>
      </c>
      <c r="G5995" s="14" t="s">
        <v>63</v>
      </c>
      <c r="H5995" s="14" t="s">
        <v>62</v>
      </c>
      <c r="I5995" s="14" t="s">
        <v>490</v>
      </c>
      <c r="J5995" s="14" t="s">
        <v>263</v>
      </c>
      <c r="K5995" s="14" t="s">
        <v>73</v>
      </c>
      <c r="M5995" s="14">
        <v>1</v>
      </c>
      <c r="R5995" s="14">
        <v>4</v>
      </c>
      <c r="S5995" s="14">
        <v>25</v>
      </c>
      <c r="T5995" s="14" cm="1">
        <f t="array" ref="T5995">_xlfn.IFS(Table132[[#This Row],[percentages]]="",Table132[[#This Row],[percentages without NA]]/100,Table132[[#This Row],[percentages without NA]]="",Table132[[#This Row],[percentages]]/100)</f>
        <v>0.25</v>
      </c>
      <c r="U5995" s="14" t="str" cm="1">
        <f t="array" ref="U5995">_xlfn.IFS(Table132[[#This Row],[Disaggregation]]="All affected area","NA",Table132[[#This Row],[Disaggregation]]="Mantika",Table132[[#This Row],[Mantika]],Table132[[#This Row],[Disaggregation]]="Baladiya",Table132[[#This Row],[Mantika]])</f>
        <v>Derna</v>
      </c>
      <c r="V5995" s="14" t="str" cm="1">
        <f t="array" ref="V5995">_xlfn.IFS(Table132[[#This Row],[Disaggregation]]="All affected area","All affected area",Table132[[#This Row],[Disaggregation]]="Mantika",Table132[[#This Row],[Mantika]],Table132[[#This Row],[Disaggregation]]="Baladiya",Table132[[#This Row],[Baladiya]])</f>
        <v>Umm arrazam</v>
      </c>
    </row>
    <row r="5996" spans="1:22" x14ac:dyDescent="0.35">
      <c r="A5996" s="14" t="s">
        <v>264</v>
      </c>
      <c r="B5996" s="14" t="s">
        <v>11</v>
      </c>
      <c r="C5996" s="14" t="s">
        <v>10</v>
      </c>
      <c r="D5996" s="14" t="s">
        <v>9</v>
      </c>
      <c r="E5996" s="14" t="s">
        <v>55</v>
      </c>
      <c r="F5996" s="14" t="s">
        <v>54</v>
      </c>
      <c r="G5996" s="14" t="s">
        <v>63</v>
      </c>
      <c r="H5996" s="14" t="s">
        <v>62</v>
      </c>
      <c r="I5996" s="14" t="s">
        <v>490</v>
      </c>
      <c r="J5996" s="14" t="s">
        <v>263</v>
      </c>
      <c r="K5996" s="14" t="s">
        <v>271</v>
      </c>
      <c r="M5996" s="14">
        <v>0</v>
      </c>
      <c r="R5996" s="14">
        <v>4</v>
      </c>
      <c r="S5996" s="14">
        <v>0</v>
      </c>
      <c r="T5996" s="14" cm="1">
        <f t="array" ref="T5996">_xlfn.IFS(Table132[[#This Row],[percentages]]="",Table132[[#This Row],[percentages without NA]]/100,Table132[[#This Row],[percentages without NA]]="",Table132[[#This Row],[percentages]]/100)</f>
        <v>0</v>
      </c>
      <c r="U5996" s="14" t="str" cm="1">
        <f t="array" ref="U5996">_xlfn.IFS(Table132[[#This Row],[Disaggregation]]="All affected area","NA",Table132[[#This Row],[Disaggregation]]="Mantika",Table132[[#This Row],[Mantika]],Table132[[#This Row],[Disaggregation]]="Baladiya",Table132[[#This Row],[Mantika]])</f>
        <v>Derna</v>
      </c>
      <c r="V5996" s="14" t="str" cm="1">
        <f t="array" ref="V5996">_xlfn.IFS(Table132[[#This Row],[Disaggregation]]="All affected area","All affected area",Table132[[#This Row],[Disaggregation]]="Mantika",Table132[[#This Row],[Mantika]],Table132[[#This Row],[Disaggregation]]="Baladiya",Table132[[#This Row],[Baladiya]])</f>
        <v>Umm arrazam</v>
      </c>
    </row>
    <row r="5997" spans="1:22" x14ac:dyDescent="0.35">
      <c r="A5997" s="14" t="s">
        <v>264</v>
      </c>
      <c r="B5997" s="14" t="s">
        <v>11</v>
      </c>
      <c r="C5997" s="14" t="s">
        <v>10</v>
      </c>
      <c r="D5997" s="14" t="s">
        <v>9</v>
      </c>
      <c r="E5997" s="14" t="s">
        <v>55</v>
      </c>
      <c r="F5997" s="14" t="s">
        <v>54</v>
      </c>
      <c r="G5997" s="14" t="s">
        <v>63</v>
      </c>
      <c r="H5997" s="14" t="s">
        <v>62</v>
      </c>
      <c r="I5997" s="14" t="s">
        <v>490</v>
      </c>
      <c r="J5997" s="14" t="s">
        <v>263</v>
      </c>
      <c r="K5997" s="14" t="s">
        <v>270</v>
      </c>
      <c r="M5997" s="14">
        <v>3</v>
      </c>
      <c r="R5997" s="14">
        <v>4</v>
      </c>
      <c r="S5997" s="14">
        <v>75</v>
      </c>
      <c r="T5997" s="14" cm="1">
        <f t="array" ref="T5997">_xlfn.IFS(Table132[[#This Row],[percentages]]="",Table132[[#This Row],[percentages without NA]]/100,Table132[[#This Row],[percentages without NA]]="",Table132[[#This Row],[percentages]]/100)</f>
        <v>0.75</v>
      </c>
      <c r="U5997" s="14" t="str" cm="1">
        <f t="array" ref="U5997">_xlfn.IFS(Table132[[#This Row],[Disaggregation]]="All affected area","NA",Table132[[#This Row],[Disaggregation]]="Mantika",Table132[[#This Row],[Mantika]],Table132[[#This Row],[Disaggregation]]="Baladiya",Table132[[#This Row],[Mantika]])</f>
        <v>Derna</v>
      </c>
      <c r="V5997" s="14" t="str" cm="1">
        <f t="array" ref="V5997">_xlfn.IFS(Table132[[#This Row],[Disaggregation]]="All affected area","All affected area",Table132[[#This Row],[Disaggregation]]="Mantika",Table132[[#This Row],[Mantika]],Table132[[#This Row],[Disaggregation]]="Baladiya",Table132[[#This Row],[Baladiya]])</f>
        <v>Umm arrazam</v>
      </c>
    </row>
    <row r="5998" spans="1:22" x14ac:dyDescent="0.35">
      <c r="A5998" s="14" t="s">
        <v>264</v>
      </c>
      <c r="B5998" s="14" t="s">
        <v>11</v>
      </c>
      <c r="C5998" s="14" t="s">
        <v>10</v>
      </c>
      <c r="D5998" s="14" t="s">
        <v>9</v>
      </c>
      <c r="E5998" s="14" t="s">
        <v>55</v>
      </c>
      <c r="F5998" s="14" t="s">
        <v>54</v>
      </c>
      <c r="G5998" s="14" t="s">
        <v>63</v>
      </c>
      <c r="H5998" s="14" t="s">
        <v>62</v>
      </c>
      <c r="I5998" s="14" t="s">
        <v>490</v>
      </c>
      <c r="J5998" s="14" t="s">
        <v>263</v>
      </c>
      <c r="K5998" s="14" t="s">
        <v>269</v>
      </c>
      <c r="M5998" s="14">
        <v>0</v>
      </c>
      <c r="R5998" s="14">
        <v>4</v>
      </c>
      <c r="S5998" s="14">
        <v>0</v>
      </c>
      <c r="T5998" s="14" cm="1">
        <f t="array" ref="T5998">_xlfn.IFS(Table132[[#This Row],[percentages]]="",Table132[[#This Row],[percentages without NA]]/100,Table132[[#This Row],[percentages without NA]]="",Table132[[#This Row],[percentages]]/100)</f>
        <v>0</v>
      </c>
      <c r="U5998" s="14" t="str" cm="1">
        <f t="array" ref="U5998">_xlfn.IFS(Table132[[#This Row],[Disaggregation]]="All affected area","NA",Table132[[#This Row],[Disaggregation]]="Mantika",Table132[[#This Row],[Mantika]],Table132[[#This Row],[Disaggregation]]="Baladiya",Table132[[#This Row],[Mantika]])</f>
        <v>Derna</v>
      </c>
      <c r="V5998" s="14" t="str" cm="1">
        <f t="array" ref="V5998">_xlfn.IFS(Table132[[#This Row],[Disaggregation]]="All affected area","All affected area",Table132[[#This Row],[Disaggregation]]="Mantika",Table132[[#This Row],[Mantika]],Table132[[#This Row],[Disaggregation]]="Baladiya",Table132[[#This Row],[Baladiya]])</f>
        <v>Umm arrazam</v>
      </c>
    </row>
    <row r="5999" spans="1:22" x14ac:dyDescent="0.35">
      <c r="A5999" s="14" t="s">
        <v>264</v>
      </c>
      <c r="B5999" s="14" t="s">
        <v>11</v>
      </c>
      <c r="C5999" s="14" t="s">
        <v>10</v>
      </c>
      <c r="D5999" s="14" t="s">
        <v>9</v>
      </c>
      <c r="E5999" s="14" t="s">
        <v>55</v>
      </c>
      <c r="F5999" s="14" t="s">
        <v>54</v>
      </c>
      <c r="G5999" s="14" t="s">
        <v>63</v>
      </c>
      <c r="H5999" s="14" t="s">
        <v>62</v>
      </c>
      <c r="I5999" s="14" t="s">
        <v>490</v>
      </c>
      <c r="J5999" s="14" t="s">
        <v>263</v>
      </c>
      <c r="K5999" s="14" t="s">
        <v>268</v>
      </c>
      <c r="M5999" s="14">
        <v>0</v>
      </c>
      <c r="R5999" s="14">
        <v>4</v>
      </c>
      <c r="S5999" s="14">
        <v>0</v>
      </c>
      <c r="T5999" s="14" cm="1">
        <f t="array" ref="T5999">_xlfn.IFS(Table132[[#This Row],[percentages]]="",Table132[[#This Row],[percentages without NA]]/100,Table132[[#This Row],[percentages without NA]]="",Table132[[#This Row],[percentages]]/100)</f>
        <v>0</v>
      </c>
      <c r="U5999" s="14" t="str" cm="1">
        <f t="array" ref="U5999">_xlfn.IFS(Table132[[#This Row],[Disaggregation]]="All affected area","NA",Table132[[#This Row],[Disaggregation]]="Mantika",Table132[[#This Row],[Mantika]],Table132[[#This Row],[Disaggregation]]="Baladiya",Table132[[#This Row],[Mantika]])</f>
        <v>Derna</v>
      </c>
      <c r="V5999" s="14" t="str" cm="1">
        <f t="array" ref="V5999">_xlfn.IFS(Table132[[#This Row],[Disaggregation]]="All affected area","All affected area",Table132[[#This Row],[Disaggregation]]="Mantika",Table132[[#This Row],[Mantika]],Table132[[#This Row],[Disaggregation]]="Baladiya",Table132[[#This Row],[Baladiya]])</f>
        <v>Umm arrazam</v>
      </c>
    </row>
    <row r="6000" spans="1:22" x14ac:dyDescent="0.35">
      <c r="A6000" s="14" t="s">
        <v>264</v>
      </c>
      <c r="B6000" s="14" t="s">
        <v>11</v>
      </c>
      <c r="C6000" s="14" t="s">
        <v>10</v>
      </c>
      <c r="D6000" s="14" t="s">
        <v>9</v>
      </c>
      <c r="E6000" s="14" t="s">
        <v>55</v>
      </c>
      <c r="F6000" s="14" t="s">
        <v>54</v>
      </c>
      <c r="G6000" s="14" t="s">
        <v>63</v>
      </c>
      <c r="H6000" s="14" t="s">
        <v>62</v>
      </c>
      <c r="I6000" s="14" t="s">
        <v>490</v>
      </c>
      <c r="J6000" s="14" t="s">
        <v>263</v>
      </c>
      <c r="K6000" s="14" t="s">
        <v>267</v>
      </c>
      <c r="M6000" s="14">
        <v>3</v>
      </c>
      <c r="R6000" s="14">
        <v>4</v>
      </c>
      <c r="S6000" s="14">
        <v>75</v>
      </c>
      <c r="T6000" s="14" cm="1">
        <f t="array" ref="T6000">_xlfn.IFS(Table132[[#This Row],[percentages]]="",Table132[[#This Row],[percentages without NA]]/100,Table132[[#This Row],[percentages without NA]]="",Table132[[#This Row],[percentages]]/100)</f>
        <v>0.75</v>
      </c>
      <c r="U6000" s="14" t="str" cm="1">
        <f t="array" ref="U6000">_xlfn.IFS(Table132[[#This Row],[Disaggregation]]="All affected area","NA",Table132[[#This Row],[Disaggregation]]="Mantika",Table132[[#This Row],[Mantika]],Table132[[#This Row],[Disaggregation]]="Baladiya",Table132[[#This Row],[Mantika]])</f>
        <v>Derna</v>
      </c>
      <c r="V6000" s="14" t="str" cm="1">
        <f t="array" ref="V6000">_xlfn.IFS(Table132[[#This Row],[Disaggregation]]="All affected area","All affected area",Table132[[#This Row],[Disaggregation]]="Mantika",Table132[[#This Row],[Mantika]],Table132[[#This Row],[Disaggregation]]="Baladiya",Table132[[#This Row],[Baladiya]])</f>
        <v>Umm arrazam</v>
      </c>
    </row>
    <row r="6001" spans="1:22" x14ac:dyDescent="0.35">
      <c r="A6001" s="14" t="s">
        <v>264</v>
      </c>
      <c r="B6001" s="14" t="s">
        <v>11</v>
      </c>
      <c r="C6001" s="14" t="s">
        <v>10</v>
      </c>
      <c r="D6001" s="14" t="s">
        <v>9</v>
      </c>
      <c r="E6001" s="14" t="s">
        <v>55</v>
      </c>
      <c r="F6001" s="14" t="s">
        <v>54</v>
      </c>
      <c r="G6001" s="14" t="s">
        <v>63</v>
      </c>
      <c r="H6001" s="14" t="s">
        <v>62</v>
      </c>
      <c r="I6001" s="14" t="s">
        <v>490</v>
      </c>
      <c r="J6001" s="14" t="s">
        <v>263</v>
      </c>
      <c r="K6001" s="14" t="s">
        <v>266</v>
      </c>
      <c r="M6001" s="14">
        <v>3</v>
      </c>
      <c r="R6001" s="14">
        <v>4</v>
      </c>
      <c r="S6001" s="14">
        <v>75</v>
      </c>
      <c r="T6001" s="14" cm="1">
        <f t="array" ref="T6001">_xlfn.IFS(Table132[[#This Row],[percentages]]="",Table132[[#This Row],[percentages without NA]]/100,Table132[[#This Row],[percentages without NA]]="",Table132[[#This Row],[percentages]]/100)</f>
        <v>0.75</v>
      </c>
      <c r="U6001" s="14" t="str" cm="1">
        <f t="array" ref="U6001">_xlfn.IFS(Table132[[#This Row],[Disaggregation]]="All affected area","NA",Table132[[#This Row],[Disaggregation]]="Mantika",Table132[[#This Row],[Mantika]],Table132[[#This Row],[Disaggregation]]="Baladiya",Table132[[#This Row],[Mantika]])</f>
        <v>Derna</v>
      </c>
      <c r="V6001" s="14" t="str" cm="1">
        <f t="array" ref="V6001">_xlfn.IFS(Table132[[#This Row],[Disaggregation]]="All affected area","All affected area",Table132[[#This Row],[Disaggregation]]="Mantika",Table132[[#This Row],[Mantika]],Table132[[#This Row],[Disaggregation]]="Baladiya",Table132[[#This Row],[Baladiya]])</f>
        <v>Umm arrazam</v>
      </c>
    </row>
    <row r="6002" spans="1:22" x14ac:dyDescent="0.35">
      <c r="A6002" s="14" t="s">
        <v>264</v>
      </c>
      <c r="B6002" s="14" t="s">
        <v>11</v>
      </c>
      <c r="C6002" s="14" t="s">
        <v>10</v>
      </c>
      <c r="D6002" s="14" t="s">
        <v>9</v>
      </c>
      <c r="E6002" s="14" t="s">
        <v>55</v>
      </c>
      <c r="F6002" s="14" t="s">
        <v>54</v>
      </c>
      <c r="G6002" s="14" t="s">
        <v>63</v>
      </c>
      <c r="H6002" s="14" t="s">
        <v>62</v>
      </c>
      <c r="I6002" s="14" t="s">
        <v>490</v>
      </c>
      <c r="J6002" s="14" t="s">
        <v>263</v>
      </c>
      <c r="K6002" s="14" t="s">
        <v>265</v>
      </c>
      <c r="M6002" s="14">
        <v>3</v>
      </c>
      <c r="R6002" s="14">
        <v>4</v>
      </c>
      <c r="S6002" s="14">
        <v>75</v>
      </c>
      <c r="T6002" s="14" cm="1">
        <f t="array" ref="T6002">_xlfn.IFS(Table132[[#This Row],[percentages]]="",Table132[[#This Row],[percentages without NA]]/100,Table132[[#This Row],[percentages without NA]]="",Table132[[#This Row],[percentages]]/100)</f>
        <v>0.75</v>
      </c>
      <c r="U6002" s="14" t="str" cm="1">
        <f t="array" ref="U6002">_xlfn.IFS(Table132[[#This Row],[Disaggregation]]="All affected area","NA",Table132[[#This Row],[Disaggregation]]="Mantika",Table132[[#This Row],[Mantika]],Table132[[#This Row],[Disaggregation]]="Baladiya",Table132[[#This Row],[Mantika]])</f>
        <v>Derna</v>
      </c>
      <c r="V6002" s="14" t="str" cm="1">
        <f t="array" ref="V6002">_xlfn.IFS(Table132[[#This Row],[Disaggregation]]="All affected area","All affected area",Table132[[#This Row],[Disaggregation]]="Mantika",Table132[[#This Row],[Mantika]],Table132[[#This Row],[Disaggregation]]="Baladiya",Table132[[#This Row],[Baladiya]])</f>
        <v>Umm arrazam</v>
      </c>
    </row>
    <row r="6003" spans="1:22" x14ac:dyDescent="0.35">
      <c r="A6003" s="14" t="s">
        <v>264</v>
      </c>
      <c r="B6003" s="14" t="s">
        <v>11</v>
      </c>
      <c r="C6003" s="14" t="s">
        <v>10</v>
      </c>
      <c r="D6003" s="14" t="s">
        <v>9</v>
      </c>
      <c r="E6003" s="14" t="s">
        <v>55</v>
      </c>
      <c r="F6003" s="14" t="s">
        <v>54</v>
      </c>
      <c r="G6003" s="14" t="s">
        <v>63</v>
      </c>
      <c r="H6003" s="14" t="s">
        <v>62</v>
      </c>
      <c r="I6003" s="14" t="s">
        <v>490</v>
      </c>
      <c r="J6003" s="14" t="s">
        <v>263</v>
      </c>
      <c r="K6003" s="14" t="s">
        <v>262</v>
      </c>
      <c r="M6003" s="14">
        <v>2</v>
      </c>
      <c r="R6003" s="14">
        <v>4</v>
      </c>
      <c r="S6003" s="14">
        <v>50</v>
      </c>
      <c r="T6003" s="14" cm="1">
        <f t="array" ref="T6003">_xlfn.IFS(Table132[[#This Row],[percentages]]="",Table132[[#This Row],[percentages without NA]]/100,Table132[[#This Row],[percentages without NA]]="",Table132[[#This Row],[percentages]]/100)</f>
        <v>0.5</v>
      </c>
      <c r="U6003" s="14" t="str" cm="1">
        <f t="array" ref="U6003">_xlfn.IFS(Table132[[#This Row],[Disaggregation]]="All affected area","NA",Table132[[#This Row],[Disaggregation]]="Mantika",Table132[[#This Row],[Mantika]],Table132[[#This Row],[Disaggregation]]="Baladiya",Table132[[#This Row],[Mantika]])</f>
        <v>Derna</v>
      </c>
      <c r="V6003" s="14" t="str" cm="1">
        <f t="array" ref="V6003">_xlfn.IFS(Table132[[#This Row],[Disaggregation]]="All affected area","All affected area",Table132[[#This Row],[Disaggregation]]="Mantika",Table132[[#This Row],[Mantika]],Table132[[#This Row],[Disaggregation]]="Baladiya",Table132[[#This Row],[Baladiya]])</f>
        <v>Umm arrazam</v>
      </c>
    </row>
    <row r="6004" spans="1:22" x14ac:dyDescent="0.35">
      <c r="A6004" s="14" t="s">
        <v>264</v>
      </c>
      <c r="B6004" s="14" t="s">
        <v>11</v>
      </c>
      <c r="C6004" s="14" t="s">
        <v>10</v>
      </c>
      <c r="D6004" s="14" t="s">
        <v>9</v>
      </c>
      <c r="E6004" s="14" t="s">
        <v>55</v>
      </c>
      <c r="F6004" s="14" t="s">
        <v>54</v>
      </c>
      <c r="G6004" s="14" t="s">
        <v>55</v>
      </c>
      <c r="H6004" s="14" t="s">
        <v>61</v>
      </c>
      <c r="I6004" s="14" t="s">
        <v>490</v>
      </c>
      <c r="J6004" s="14" t="s">
        <v>263</v>
      </c>
      <c r="K6004" s="14" t="s">
        <v>274</v>
      </c>
      <c r="M6004" s="14">
        <v>4</v>
      </c>
      <c r="R6004" s="14">
        <v>13</v>
      </c>
      <c r="S6004" s="14">
        <v>30.77</v>
      </c>
      <c r="T6004" s="14" cm="1">
        <f t="array" ref="T6004">_xlfn.IFS(Table132[[#This Row],[percentages]]="",Table132[[#This Row],[percentages without NA]]/100,Table132[[#This Row],[percentages without NA]]="",Table132[[#This Row],[percentages]]/100)</f>
        <v>0.30769999999999997</v>
      </c>
      <c r="U6004" s="14" t="str" cm="1">
        <f t="array" ref="U6004">_xlfn.IFS(Table132[[#This Row],[Disaggregation]]="All affected area","NA",Table132[[#This Row],[Disaggregation]]="Mantika",Table132[[#This Row],[Mantika]],Table132[[#This Row],[Disaggregation]]="Baladiya",Table132[[#This Row],[Mantika]])</f>
        <v>Derna</v>
      </c>
      <c r="V6004" s="14" t="str" cm="1">
        <f t="array" ref="V6004">_xlfn.IFS(Table132[[#This Row],[Disaggregation]]="All affected area","All affected area",Table132[[#This Row],[Disaggregation]]="Mantika",Table132[[#This Row],[Mantika]],Table132[[#This Row],[Disaggregation]]="Baladiya",Table132[[#This Row],[Baladiya]])</f>
        <v>Derna</v>
      </c>
    </row>
    <row r="6005" spans="1:22" x14ac:dyDescent="0.35">
      <c r="A6005" s="14" t="s">
        <v>264</v>
      </c>
      <c r="B6005" s="14" t="s">
        <v>11</v>
      </c>
      <c r="C6005" s="14" t="s">
        <v>10</v>
      </c>
      <c r="D6005" s="14" t="s">
        <v>9</v>
      </c>
      <c r="E6005" s="14" t="s">
        <v>55</v>
      </c>
      <c r="F6005" s="14" t="s">
        <v>54</v>
      </c>
      <c r="G6005" s="14" t="s">
        <v>55</v>
      </c>
      <c r="H6005" s="14" t="s">
        <v>61</v>
      </c>
      <c r="I6005" s="14" t="s">
        <v>490</v>
      </c>
      <c r="J6005" s="14" t="s">
        <v>263</v>
      </c>
      <c r="K6005" s="14" t="s">
        <v>273</v>
      </c>
      <c r="M6005" s="14">
        <v>12</v>
      </c>
      <c r="R6005" s="14">
        <v>13</v>
      </c>
      <c r="S6005" s="14">
        <v>92.31</v>
      </c>
      <c r="T6005" s="14" cm="1">
        <f t="array" ref="T6005">_xlfn.IFS(Table132[[#This Row],[percentages]]="",Table132[[#This Row],[percentages without NA]]/100,Table132[[#This Row],[percentages without NA]]="",Table132[[#This Row],[percentages]]/100)</f>
        <v>0.92310000000000003</v>
      </c>
      <c r="U6005" s="14" t="str" cm="1">
        <f t="array" ref="U6005">_xlfn.IFS(Table132[[#This Row],[Disaggregation]]="All affected area","NA",Table132[[#This Row],[Disaggregation]]="Mantika",Table132[[#This Row],[Mantika]],Table132[[#This Row],[Disaggregation]]="Baladiya",Table132[[#This Row],[Mantika]])</f>
        <v>Derna</v>
      </c>
      <c r="V6005" s="14" t="str" cm="1">
        <f t="array" ref="V6005">_xlfn.IFS(Table132[[#This Row],[Disaggregation]]="All affected area","All affected area",Table132[[#This Row],[Disaggregation]]="Mantika",Table132[[#This Row],[Mantika]],Table132[[#This Row],[Disaggregation]]="Baladiya",Table132[[#This Row],[Baladiya]])</f>
        <v>Derna</v>
      </c>
    </row>
    <row r="6006" spans="1:22" x14ac:dyDescent="0.35">
      <c r="A6006" s="14" t="s">
        <v>264</v>
      </c>
      <c r="B6006" s="14" t="s">
        <v>11</v>
      </c>
      <c r="C6006" s="14" t="s">
        <v>10</v>
      </c>
      <c r="D6006" s="14" t="s">
        <v>9</v>
      </c>
      <c r="E6006" s="14" t="s">
        <v>55</v>
      </c>
      <c r="F6006" s="14" t="s">
        <v>54</v>
      </c>
      <c r="G6006" s="14" t="s">
        <v>55</v>
      </c>
      <c r="H6006" s="14" t="s">
        <v>61</v>
      </c>
      <c r="I6006" s="14" t="s">
        <v>490</v>
      </c>
      <c r="J6006" s="14" t="s">
        <v>263</v>
      </c>
      <c r="K6006" s="14" t="s">
        <v>232</v>
      </c>
      <c r="M6006" s="14">
        <v>12</v>
      </c>
      <c r="R6006" s="14">
        <v>13</v>
      </c>
      <c r="S6006" s="14">
        <v>92.31</v>
      </c>
      <c r="T6006" s="14" cm="1">
        <f t="array" ref="T6006">_xlfn.IFS(Table132[[#This Row],[percentages]]="",Table132[[#This Row],[percentages without NA]]/100,Table132[[#This Row],[percentages without NA]]="",Table132[[#This Row],[percentages]]/100)</f>
        <v>0.92310000000000003</v>
      </c>
      <c r="U6006" s="14" t="str" cm="1">
        <f t="array" ref="U6006">_xlfn.IFS(Table132[[#This Row],[Disaggregation]]="All affected area","NA",Table132[[#This Row],[Disaggregation]]="Mantika",Table132[[#This Row],[Mantika]],Table132[[#This Row],[Disaggregation]]="Baladiya",Table132[[#This Row],[Mantika]])</f>
        <v>Derna</v>
      </c>
      <c r="V6006" s="14" t="str" cm="1">
        <f t="array" ref="V6006">_xlfn.IFS(Table132[[#This Row],[Disaggregation]]="All affected area","All affected area",Table132[[#This Row],[Disaggregation]]="Mantika",Table132[[#This Row],[Mantika]],Table132[[#This Row],[Disaggregation]]="Baladiya",Table132[[#This Row],[Baladiya]])</f>
        <v>Derna</v>
      </c>
    </row>
    <row r="6007" spans="1:22" x14ac:dyDescent="0.35">
      <c r="A6007" s="14" t="s">
        <v>264</v>
      </c>
      <c r="B6007" s="14" t="s">
        <v>11</v>
      </c>
      <c r="C6007" s="14" t="s">
        <v>10</v>
      </c>
      <c r="D6007" s="14" t="s">
        <v>9</v>
      </c>
      <c r="E6007" s="14" t="s">
        <v>55</v>
      </c>
      <c r="F6007" s="14" t="s">
        <v>54</v>
      </c>
      <c r="G6007" s="14" t="s">
        <v>55</v>
      </c>
      <c r="H6007" s="14" t="s">
        <v>61</v>
      </c>
      <c r="I6007" s="14" t="s">
        <v>490</v>
      </c>
      <c r="J6007" s="14" t="s">
        <v>263</v>
      </c>
      <c r="K6007" s="14" t="s">
        <v>272</v>
      </c>
      <c r="M6007" s="14">
        <v>4</v>
      </c>
      <c r="R6007" s="14">
        <v>13</v>
      </c>
      <c r="S6007" s="14">
        <v>30.77</v>
      </c>
      <c r="T6007" s="14" cm="1">
        <f t="array" ref="T6007">_xlfn.IFS(Table132[[#This Row],[percentages]]="",Table132[[#This Row],[percentages without NA]]/100,Table132[[#This Row],[percentages without NA]]="",Table132[[#This Row],[percentages]]/100)</f>
        <v>0.30769999999999997</v>
      </c>
      <c r="U6007" s="14" t="str" cm="1">
        <f t="array" ref="U6007">_xlfn.IFS(Table132[[#This Row],[Disaggregation]]="All affected area","NA",Table132[[#This Row],[Disaggregation]]="Mantika",Table132[[#This Row],[Mantika]],Table132[[#This Row],[Disaggregation]]="Baladiya",Table132[[#This Row],[Mantika]])</f>
        <v>Derna</v>
      </c>
      <c r="V6007" s="14" t="str" cm="1">
        <f t="array" ref="V6007">_xlfn.IFS(Table132[[#This Row],[Disaggregation]]="All affected area","All affected area",Table132[[#This Row],[Disaggregation]]="Mantika",Table132[[#This Row],[Mantika]],Table132[[#This Row],[Disaggregation]]="Baladiya",Table132[[#This Row],[Baladiya]])</f>
        <v>Derna</v>
      </c>
    </row>
    <row r="6008" spans="1:22" x14ac:dyDescent="0.35">
      <c r="A6008" s="14" t="s">
        <v>264</v>
      </c>
      <c r="B6008" s="14" t="s">
        <v>11</v>
      </c>
      <c r="C6008" s="14" t="s">
        <v>10</v>
      </c>
      <c r="D6008" s="14" t="s">
        <v>9</v>
      </c>
      <c r="E6008" s="14" t="s">
        <v>55</v>
      </c>
      <c r="F6008" s="14" t="s">
        <v>54</v>
      </c>
      <c r="G6008" s="14" t="s">
        <v>55</v>
      </c>
      <c r="H6008" s="14" t="s">
        <v>61</v>
      </c>
      <c r="I6008" s="14" t="s">
        <v>490</v>
      </c>
      <c r="J6008" s="14" t="s">
        <v>263</v>
      </c>
      <c r="K6008" s="14" t="s">
        <v>73</v>
      </c>
      <c r="M6008" s="14">
        <v>4</v>
      </c>
      <c r="R6008" s="14">
        <v>13</v>
      </c>
      <c r="S6008" s="14">
        <v>30.77</v>
      </c>
      <c r="T6008" s="14" cm="1">
        <f t="array" ref="T6008">_xlfn.IFS(Table132[[#This Row],[percentages]]="",Table132[[#This Row],[percentages without NA]]/100,Table132[[#This Row],[percentages without NA]]="",Table132[[#This Row],[percentages]]/100)</f>
        <v>0.30769999999999997</v>
      </c>
      <c r="U6008" s="14" t="str" cm="1">
        <f t="array" ref="U6008">_xlfn.IFS(Table132[[#This Row],[Disaggregation]]="All affected area","NA",Table132[[#This Row],[Disaggregation]]="Mantika",Table132[[#This Row],[Mantika]],Table132[[#This Row],[Disaggregation]]="Baladiya",Table132[[#This Row],[Mantika]])</f>
        <v>Derna</v>
      </c>
      <c r="V6008" s="14" t="str" cm="1">
        <f t="array" ref="V6008">_xlfn.IFS(Table132[[#This Row],[Disaggregation]]="All affected area","All affected area",Table132[[#This Row],[Disaggregation]]="Mantika",Table132[[#This Row],[Mantika]],Table132[[#This Row],[Disaggregation]]="Baladiya",Table132[[#This Row],[Baladiya]])</f>
        <v>Derna</v>
      </c>
    </row>
    <row r="6009" spans="1:22" x14ac:dyDescent="0.35">
      <c r="A6009" s="14" t="s">
        <v>264</v>
      </c>
      <c r="B6009" s="14" t="s">
        <v>11</v>
      </c>
      <c r="C6009" s="14" t="s">
        <v>10</v>
      </c>
      <c r="D6009" s="14" t="s">
        <v>9</v>
      </c>
      <c r="E6009" s="14" t="s">
        <v>55</v>
      </c>
      <c r="F6009" s="14" t="s">
        <v>54</v>
      </c>
      <c r="G6009" s="14" t="s">
        <v>55</v>
      </c>
      <c r="H6009" s="14" t="s">
        <v>61</v>
      </c>
      <c r="I6009" s="14" t="s">
        <v>490</v>
      </c>
      <c r="J6009" s="14" t="s">
        <v>263</v>
      </c>
      <c r="K6009" s="14" t="s">
        <v>271</v>
      </c>
      <c r="M6009" s="14">
        <v>3</v>
      </c>
      <c r="R6009" s="14">
        <v>13</v>
      </c>
      <c r="S6009" s="14">
        <v>23.08</v>
      </c>
      <c r="T6009" s="14" cm="1">
        <f t="array" ref="T6009">_xlfn.IFS(Table132[[#This Row],[percentages]]="",Table132[[#This Row],[percentages without NA]]/100,Table132[[#This Row],[percentages without NA]]="",Table132[[#This Row],[percentages]]/100)</f>
        <v>0.23079999999999998</v>
      </c>
      <c r="U6009" s="14" t="str" cm="1">
        <f t="array" ref="U6009">_xlfn.IFS(Table132[[#This Row],[Disaggregation]]="All affected area","NA",Table132[[#This Row],[Disaggregation]]="Mantika",Table132[[#This Row],[Mantika]],Table132[[#This Row],[Disaggregation]]="Baladiya",Table132[[#This Row],[Mantika]])</f>
        <v>Derna</v>
      </c>
      <c r="V6009" s="14" t="str" cm="1">
        <f t="array" ref="V6009">_xlfn.IFS(Table132[[#This Row],[Disaggregation]]="All affected area","All affected area",Table132[[#This Row],[Disaggregation]]="Mantika",Table132[[#This Row],[Mantika]],Table132[[#This Row],[Disaggregation]]="Baladiya",Table132[[#This Row],[Baladiya]])</f>
        <v>Derna</v>
      </c>
    </row>
    <row r="6010" spans="1:22" x14ac:dyDescent="0.35">
      <c r="A6010" s="14" t="s">
        <v>264</v>
      </c>
      <c r="B6010" s="14" t="s">
        <v>11</v>
      </c>
      <c r="C6010" s="14" t="s">
        <v>10</v>
      </c>
      <c r="D6010" s="14" t="s">
        <v>9</v>
      </c>
      <c r="E6010" s="14" t="s">
        <v>55</v>
      </c>
      <c r="F6010" s="14" t="s">
        <v>54</v>
      </c>
      <c r="G6010" s="14" t="s">
        <v>55</v>
      </c>
      <c r="H6010" s="14" t="s">
        <v>61</v>
      </c>
      <c r="I6010" s="14" t="s">
        <v>490</v>
      </c>
      <c r="J6010" s="14" t="s">
        <v>263</v>
      </c>
      <c r="K6010" s="14" t="s">
        <v>270</v>
      </c>
      <c r="M6010" s="14">
        <v>10</v>
      </c>
      <c r="R6010" s="14">
        <v>13</v>
      </c>
      <c r="S6010" s="14">
        <v>76.92</v>
      </c>
      <c r="T6010" s="14" cm="1">
        <f t="array" ref="T6010">_xlfn.IFS(Table132[[#This Row],[percentages]]="",Table132[[#This Row],[percentages without NA]]/100,Table132[[#This Row],[percentages without NA]]="",Table132[[#This Row],[percentages]]/100)</f>
        <v>0.76919999999999999</v>
      </c>
      <c r="U6010" s="14" t="str" cm="1">
        <f t="array" ref="U6010">_xlfn.IFS(Table132[[#This Row],[Disaggregation]]="All affected area","NA",Table132[[#This Row],[Disaggregation]]="Mantika",Table132[[#This Row],[Mantika]],Table132[[#This Row],[Disaggregation]]="Baladiya",Table132[[#This Row],[Mantika]])</f>
        <v>Derna</v>
      </c>
      <c r="V6010" s="14" t="str" cm="1">
        <f t="array" ref="V6010">_xlfn.IFS(Table132[[#This Row],[Disaggregation]]="All affected area","All affected area",Table132[[#This Row],[Disaggregation]]="Mantika",Table132[[#This Row],[Mantika]],Table132[[#This Row],[Disaggregation]]="Baladiya",Table132[[#This Row],[Baladiya]])</f>
        <v>Derna</v>
      </c>
    </row>
    <row r="6011" spans="1:22" x14ac:dyDescent="0.35">
      <c r="A6011" s="14" t="s">
        <v>264</v>
      </c>
      <c r="B6011" s="14" t="s">
        <v>11</v>
      </c>
      <c r="C6011" s="14" t="s">
        <v>10</v>
      </c>
      <c r="D6011" s="14" t="s">
        <v>9</v>
      </c>
      <c r="E6011" s="14" t="s">
        <v>55</v>
      </c>
      <c r="F6011" s="14" t="s">
        <v>54</v>
      </c>
      <c r="G6011" s="14" t="s">
        <v>55</v>
      </c>
      <c r="H6011" s="14" t="s">
        <v>61</v>
      </c>
      <c r="I6011" s="14" t="s">
        <v>490</v>
      </c>
      <c r="J6011" s="14" t="s">
        <v>263</v>
      </c>
      <c r="K6011" s="14" t="s">
        <v>269</v>
      </c>
      <c r="M6011" s="14">
        <v>5</v>
      </c>
      <c r="R6011" s="14">
        <v>13</v>
      </c>
      <c r="S6011" s="14">
        <v>38.46</v>
      </c>
      <c r="T6011" s="14" cm="1">
        <f t="array" ref="T6011">_xlfn.IFS(Table132[[#This Row],[percentages]]="",Table132[[#This Row],[percentages without NA]]/100,Table132[[#This Row],[percentages without NA]]="",Table132[[#This Row],[percentages]]/100)</f>
        <v>0.3846</v>
      </c>
      <c r="U6011" s="14" t="str" cm="1">
        <f t="array" ref="U6011">_xlfn.IFS(Table132[[#This Row],[Disaggregation]]="All affected area","NA",Table132[[#This Row],[Disaggregation]]="Mantika",Table132[[#This Row],[Mantika]],Table132[[#This Row],[Disaggregation]]="Baladiya",Table132[[#This Row],[Mantika]])</f>
        <v>Derna</v>
      </c>
      <c r="V6011" s="14" t="str" cm="1">
        <f t="array" ref="V6011">_xlfn.IFS(Table132[[#This Row],[Disaggregation]]="All affected area","All affected area",Table132[[#This Row],[Disaggregation]]="Mantika",Table132[[#This Row],[Mantika]],Table132[[#This Row],[Disaggregation]]="Baladiya",Table132[[#This Row],[Baladiya]])</f>
        <v>Derna</v>
      </c>
    </row>
    <row r="6012" spans="1:22" x14ac:dyDescent="0.35">
      <c r="A6012" s="14" t="s">
        <v>264</v>
      </c>
      <c r="B6012" s="14" t="s">
        <v>11</v>
      </c>
      <c r="C6012" s="14" t="s">
        <v>10</v>
      </c>
      <c r="D6012" s="14" t="s">
        <v>9</v>
      </c>
      <c r="E6012" s="14" t="s">
        <v>55</v>
      </c>
      <c r="F6012" s="14" t="s">
        <v>54</v>
      </c>
      <c r="G6012" s="14" t="s">
        <v>55</v>
      </c>
      <c r="H6012" s="14" t="s">
        <v>61</v>
      </c>
      <c r="I6012" s="14" t="s">
        <v>490</v>
      </c>
      <c r="J6012" s="14" t="s">
        <v>263</v>
      </c>
      <c r="K6012" s="14" t="s">
        <v>268</v>
      </c>
      <c r="M6012" s="14">
        <v>8</v>
      </c>
      <c r="R6012" s="14">
        <v>13</v>
      </c>
      <c r="S6012" s="14">
        <v>61.54</v>
      </c>
      <c r="T6012" s="14" cm="1">
        <f t="array" ref="T6012">_xlfn.IFS(Table132[[#This Row],[percentages]]="",Table132[[#This Row],[percentages without NA]]/100,Table132[[#This Row],[percentages without NA]]="",Table132[[#This Row],[percentages]]/100)</f>
        <v>0.61539999999999995</v>
      </c>
      <c r="U6012" s="14" t="str" cm="1">
        <f t="array" ref="U6012">_xlfn.IFS(Table132[[#This Row],[Disaggregation]]="All affected area","NA",Table132[[#This Row],[Disaggregation]]="Mantika",Table132[[#This Row],[Mantika]],Table132[[#This Row],[Disaggregation]]="Baladiya",Table132[[#This Row],[Mantika]])</f>
        <v>Derna</v>
      </c>
      <c r="V6012" s="14" t="str" cm="1">
        <f t="array" ref="V6012">_xlfn.IFS(Table132[[#This Row],[Disaggregation]]="All affected area","All affected area",Table132[[#This Row],[Disaggregation]]="Mantika",Table132[[#This Row],[Mantika]],Table132[[#This Row],[Disaggregation]]="Baladiya",Table132[[#This Row],[Baladiya]])</f>
        <v>Derna</v>
      </c>
    </row>
    <row r="6013" spans="1:22" x14ac:dyDescent="0.35">
      <c r="A6013" s="14" t="s">
        <v>264</v>
      </c>
      <c r="B6013" s="14" t="s">
        <v>11</v>
      </c>
      <c r="C6013" s="14" t="s">
        <v>10</v>
      </c>
      <c r="D6013" s="14" t="s">
        <v>9</v>
      </c>
      <c r="E6013" s="14" t="s">
        <v>55</v>
      </c>
      <c r="F6013" s="14" t="s">
        <v>54</v>
      </c>
      <c r="G6013" s="14" t="s">
        <v>55</v>
      </c>
      <c r="H6013" s="14" t="s">
        <v>61</v>
      </c>
      <c r="I6013" s="14" t="s">
        <v>490</v>
      </c>
      <c r="J6013" s="14" t="s">
        <v>263</v>
      </c>
      <c r="K6013" s="14" t="s">
        <v>267</v>
      </c>
      <c r="M6013" s="14">
        <v>8</v>
      </c>
      <c r="R6013" s="14">
        <v>13</v>
      </c>
      <c r="S6013" s="14">
        <v>61.54</v>
      </c>
      <c r="T6013" s="14" cm="1">
        <f t="array" ref="T6013">_xlfn.IFS(Table132[[#This Row],[percentages]]="",Table132[[#This Row],[percentages without NA]]/100,Table132[[#This Row],[percentages without NA]]="",Table132[[#This Row],[percentages]]/100)</f>
        <v>0.61539999999999995</v>
      </c>
      <c r="U6013" s="14" t="str" cm="1">
        <f t="array" ref="U6013">_xlfn.IFS(Table132[[#This Row],[Disaggregation]]="All affected area","NA",Table132[[#This Row],[Disaggregation]]="Mantika",Table132[[#This Row],[Mantika]],Table132[[#This Row],[Disaggregation]]="Baladiya",Table132[[#This Row],[Mantika]])</f>
        <v>Derna</v>
      </c>
      <c r="V6013" s="14" t="str" cm="1">
        <f t="array" ref="V6013">_xlfn.IFS(Table132[[#This Row],[Disaggregation]]="All affected area","All affected area",Table132[[#This Row],[Disaggregation]]="Mantika",Table132[[#This Row],[Mantika]],Table132[[#This Row],[Disaggregation]]="Baladiya",Table132[[#This Row],[Baladiya]])</f>
        <v>Derna</v>
      </c>
    </row>
    <row r="6014" spans="1:22" x14ac:dyDescent="0.35">
      <c r="A6014" s="14" t="s">
        <v>264</v>
      </c>
      <c r="B6014" s="14" t="s">
        <v>11</v>
      </c>
      <c r="C6014" s="14" t="s">
        <v>10</v>
      </c>
      <c r="D6014" s="14" t="s">
        <v>9</v>
      </c>
      <c r="E6014" s="14" t="s">
        <v>55</v>
      </c>
      <c r="F6014" s="14" t="s">
        <v>54</v>
      </c>
      <c r="G6014" s="14" t="s">
        <v>55</v>
      </c>
      <c r="H6014" s="14" t="s">
        <v>61</v>
      </c>
      <c r="I6014" s="14" t="s">
        <v>490</v>
      </c>
      <c r="J6014" s="14" t="s">
        <v>263</v>
      </c>
      <c r="K6014" s="14" t="s">
        <v>266</v>
      </c>
      <c r="M6014" s="14">
        <v>11</v>
      </c>
      <c r="R6014" s="14">
        <v>13</v>
      </c>
      <c r="S6014" s="14">
        <v>84.62</v>
      </c>
      <c r="T6014" s="14" cm="1">
        <f t="array" ref="T6014">_xlfn.IFS(Table132[[#This Row],[percentages]]="",Table132[[#This Row],[percentages without NA]]/100,Table132[[#This Row],[percentages without NA]]="",Table132[[#This Row],[percentages]]/100)</f>
        <v>0.84620000000000006</v>
      </c>
      <c r="U6014" s="14" t="str" cm="1">
        <f t="array" ref="U6014">_xlfn.IFS(Table132[[#This Row],[Disaggregation]]="All affected area","NA",Table132[[#This Row],[Disaggregation]]="Mantika",Table132[[#This Row],[Mantika]],Table132[[#This Row],[Disaggregation]]="Baladiya",Table132[[#This Row],[Mantika]])</f>
        <v>Derna</v>
      </c>
      <c r="V6014" s="14" t="str" cm="1">
        <f t="array" ref="V6014">_xlfn.IFS(Table132[[#This Row],[Disaggregation]]="All affected area","All affected area",Table132[[#This Row],[Disaggregation]]="Mantika",Table132[[#This Row],[Mantika]],Table132[[#This Row],[Disaggregation]]="Baladiya",Table132[[#This Row],[Baladiya]])</f>
        <v>Derna</v>
      </c>
    </row>
    <row r="6015" spans="1:22" x14ac:dyDescent="0.35">
      <c r="A6015" s="14" t="s">
        <v>264</v>
      </c>
      <c r="B6015" s="14" t="s">
        <v>11</v>
      </c>
      <c r="C6015" s="14" t="s">
        <v>10</v>
      </c>
      <c r="D6015" s="14" t="s">
        <v>9</v>
      </c>
      <c r="E6015" s="14" t="s">
        <v>55</v>
      </c>
      <c r="F6015" s="14" t="s">
        <v>54</v>
      </c>
      <c r="G6015" s="14" t="s">
        <v>55</v>
      </c>
      <c r="H6015" s="14" t="s">
        <v>61</v>
      </c>
      <c r="I6015" s="14" t="s">
        <v>490</v>
      </c>
      <c r="J6015" s="14" t="s">
        <v>263</v>
      </c>
      <c r="K6015" s="14" t="s">
        <v>265</v>
      </c>
      <c r="M6015" s="14">
        <v>12</v>
      </c>
      <c r="R6015" s="14">
        <v>13</v>
      </c>
      <c r="S6015" s="14">
        <v>92.31</v>
      </c>
      <c r="T6015" s="14" cm="1">
        <f t="array" ref="T6015">_xlfn.IFS(Table132[[#This Row],[percentages]]="",Table132[[#This Row],[percentages without NA]]/100,Table132[[#This Row],[percentages without NA]]="",Table132[[#This Row],[percentages]]/100)</f>
        <v>0.92310000000000003</v>
      </c>
      <c r="U6015" s="14" t="str" cm="1">
        <f t="array" ref="U6015">_xlfn.IFS(Table132[[#This Row],[Disaggregation]]="All affected area","NA",Table132[[#This Row],[Disaggregation]]="Mantika",Table132[[#This Row],[Mantika]],Table132[[#This Row],[Disaggregation]]="Baladiya",Table132[[#This Row],[Mantika]])</f>
        <v>Derna</v>
      </c>
      <c r="V6015" s="14" t="str" cm="1">
        <f t="array" ref="V6015">_xlfn.IFS(Table132[[#This Row],[Disaggregation]]="All affected area","All affected area",Table132[[#This Row],[Disaggregation]]="Mantika",Table132[[#This Row],[Mantika]],Table132[[#This Row],[Disaggregation]]="Baladiya",Table132[[#This Row],[Baladiya]])</f>
        <v>Derna</v>
      </c>
    </row>
    <row r="6016" spans="1:22" x14ac:dyDescent="0.35">
      <c r="A6016" s="14" t="s">
        <v>264</v>
      </c>
      <c r="B6016" s="14" t="s">
        <v>11</v>
      </c>
      <c r="C6016" s="14" t="s">
        <v>10</v>
      </c>
      <c r="D6016" s="14" t="s">
        <v>9</v>
      </c>
      <c r="E6016" s="14" t="s">
        <v>55</v>
      </c>
      <c r="F6016" s="14" t="s">
        <v>54</v>
      </c>
      <c r="G6016" s="14" t="s">
        <v>55</v>
      </c>
      <c r="H6016" s="14" t="s">
        <v>61</v>
      </c>
      <c r="I6016" s="14" t="s">
        <v>490</v>
      </c>
      <c r="J6016" s="14" t="s">
        <v>263</v>
      </c>
      <c r="K6016" s="14" t="s">
        <v>262</v>
      </c>
      <c r="M6016" s="14">
        <v>4</v>
      </c>
      <c r="R6016" s="14">
        <v>13</v>
      </c>
      <c r="S6016" s="14">
        <v>30.77</v>
      </c>
      <c r="T6016" s="14" cm="1">
        <f t="array" ref="T6016">_xlfn.IFS(Table132[[#This Row],[percentages]]="",Table132[[#This Row],[percentages without NA]]/100,Table132[[#This Row],[percentages without NA]]="",Table132[[#This Row],[percentages]]/100)</f>
        <v>0.30769999999999997</v>
      </c>
      <c r="U6016" s="14" t="str" cm="1">
        <f t="array" ref="U6016">_xlfn.IFS(Table132[[#This Row],[Disaggregation]]="All affected area","NA",Table132[[#This Row],[Disaggregation]]="Mantika",Table132[[#This Row],[Mantika]],Table132[[#This Row],[Disaggregation]]="Baladiya",Table132[[#This Row],[Mantika]])</f>
        <v>Derna</v>
      </c>
      <c r="V6016" s="14" t="str" cm="1">
        <f t="array" ref="V6016">_xlfn.IFS(Table132[[#This Row],[Disaggregation]]="All affected area","All affected area",Table132[[#This Row],[Disaggregation]]="Mantika",Table132[[#This Row],[Mantika]],Table132[[#This Row],[Disaggregation]]="Baladiya",Table132[[#This Row],[Baladiya]])</f>
        <v>Derna</v>
      </c>
    </row>
    <row r="6017" spans="1:22" x14ac:dyDescent="0.35">
      <c r="A6017" s="14" t="s">
        <v>264</v>
      </c>
      <c r="B6017" s="14" t="s">
        <v>11</v>
      </c>
      <c r="C6017" s="14" t="s">
        <v>10</v>
      </c>
      <c r="D6017" s="14" t="s">
        <v>9</v>
      </c>
      <c r="E6017" s="14" t="s">
        <v>55</v>
      </c>
      <c r="F6017" s="14" t="s">
        <v>54</v>
      </c>
      <c r="G6017" s="14" t="s">
        <v>59</v>
      </c>
      <c r="H6017" s="14" t="s">
        <v>58</v>
      </c>
      <c r="I6017" s="14" t="s">
        <v>490</v>
      </c>
      <c r="J6017" s="14" t="s">
        <v>263</v>
      </c>
      <c r="K6017" s="14" t="s">
        <v>274</v>
      </c>
      <c r="M6017" s="14">
        <v>1</v>
      </c>
      <c r="R6017" s="14">
        <v>7</v>
      </c>
      <c r="S6017" s="14">
        <v>14.29</v>
      </c>
      <c r="T6017" s="14" cm="1">
        <f t="array" ref="T6017">_xlfn.IFS(Table132[[#This Row],[percentages]]="",Table132[[#This Row],[percentages without NA]]/100,Table132[[#This Row],[percentages without NA]]="",Table132[[#This Row],[percentages]]/100)</f>
        <v>0.1429</v>
      </c>
      <c r="U6017" s="14" t="str" cm="1">
        <f t="array" ref="U6017">_xlfn.IFS(Table132[[#This Row],[Disaggregation]]="All affected area","NA",Table132[[#This Row],[Disaggregation]]="Mantika",Table132[[#This Row],[Mantika]],Table132[[#This Row],[Disaggregation]]="Baladiya",Table132[[#This Row],[Mantika]])</f>
        <v>Derna</v>
      </c>
      <c r="V6017" s="14" t="str" cm="1">
        <f t="array" ref="V6017">_xlfn.IFS(Table132[[#This Row],[Disaggregation]]="All affected area","All affected area",Table132[[#This Row],[Disaggregation]]="Mantika",Table132[[#This Row],[Mantika]],Table132[[#This Row],[Disaggregation]]="Baladiya",Table132[[#This Row],[Baladiya]])</f>
        <v>Alqubba</v>
      </c>
    </row>
    <row r="6018" spans="1:22" x14ac:dyDescent="0.35">
      <c r="A6018" s="14" t="s">
        <v>264</v>
      </c>
      <c r="B6018" s="14" t="s">
        <v>11</v>
      </c>
      <c r="C6018" s="14" t="s">
        <v>10</v>
      </c>
      <c r="D6018" s="14" t="s">
        <v>9</v>
      </c>
      <c r="E6018" s="14" t="s">
        <v>55</v>
      </c>
      <c r="F6018" s="14" t="s">
        <v>54</v>
      </c>
      <c r="G6018" s="14" t="s">
        <v>59</v>
      </c>
      <c r="H6018" s="14" t="s">
        <v>58</v>
      </c>
      <c r="I6018" s="14" t="s">
        <v>490</v>
      </c>
      <c r="J6018" s="14" t="s">
        <v>263</v>
      </c>
      <c r="K6018" s="14" t="s">
        <v>273</v>
      </c>
      <c r="M6018" s="14">
        <v>4</v>
      </c>
      <c r="R6018" s="14">
        <v>7</v>
      </c>
      <c r="S6018" s="14">
        <v>57.14</v>
      </c>
      <c r="T6018" s="14" cm="1">
        <f t="array" ref="T6018">_xlfn.IFS(Table132[[#This Row],[percentages]]="",Table132[[#This Row],[percentages without NA]]/100,Table132[[#This Row],[percentages without NA]]="",Table132[[#This Row],[percentages]]/100)</f>
        <v>0.57140000000000002</v>
      </c>
      <c r="U6018" s="14" t="str" cm="1">
        <f t="array" ref="U6018">_xlfn.IFS(Table132[[#This Row],[Disaggregation]]="All affected area","NA",Table132[[#This Row],[Disaggregation]]="Mantika",Table132[[#This Row],[Mantika]],Table132[[#This Row],[Disaggregation]]="Baladiya",Table132[[#This Row],[Mantika]])</f>
        <v>Derna</v>
      </c>
      <c r="V6018" s="14" t="str" cm="1">
        <f t="array" ref="V6018">_xlfn.IFS(Table132[[#This Row],[Disaggregation]]="All affected area","All affected area",Table132[[#This Row],[Disaggregation]]="Mantika",Table132[[#This Row],[Mantika]],Table132[[#This Row],[Disaggregation]]="Baladiya",Table132[[#This Row],[Baladiya]])</f>
        <v>Alqubba</v>
      </c>
    </row>
    <row r="6019" spans="1:22" x14ac:dyDescent="0.35">
      <c r="A6019" s="14" t="s">
        <v>264</v>
      </c>
      <c r="B6019" s="14" t="s">
        <v>11</v>
      </c>
      <c r="C6019" s="14" t="s">
        <v>10</v>
      </c>
      <c r="D6019" s="14" t="s">
        <v>9</v>
      </c>
      <c r="E6019" s="14" t="s">
        <v>55</v>
      </c>
      <c r="F6019" s="14" t="s">
        <v>54</v>
      </c>
      <c r="G6019" s="14" t="s">
        <v>59</v>
      </c>
      <c r="H6019" s="14" t="s">
        <v>58</v>
      </c>
      <c r="I6019" s="14" t="s">
        <v>490</v>
      </c>
      <c r="J6019" s="14" t="s">
        <v>263</v>
      </c>
      <c r="K6019" s="14" t="s">
        <v>232</v>
      </c>
      <c r="M6019" s="14">
        <v>6</v>
      </c>
      <c r="R6019" s="14">
        <v>7</v>
      </c>
      <c r="S6019" s="14">
        <v>85.71</v>
      </c>
      <c r="T6019" s="14" cm="1">
        <f t="array" ref="T6019">_xlfn.IFS(Table132[[#This Row],[percentages]]="",Table132[[#This Row],[percentages without NA]]/100,Table132[[#This Row],[percentages without NA]]="",Table132[[#This Row],[percentages]]/100)</f>
        <v>0.85709999999999997</v>
      </c>
      <c r="U6019" s="14" t="str" cm="1">
        <f t="array" ref="U6019">_xlfn.IFS(Table132[[#This Row],[Disaggregation]]="All affected area","NA",Table132[[#This Row],[Disaggregation]]="Mantika",Table132[[#This Row],[Mantika]],Table132[[#This Row],[Disaggregation]]="Baladiya",Table132[[#This Row],[Mantika]])</f>
        <v>Derna</v>
      </c>
      <c r="V6019" s="14" t="str" cm="1">
        <f t="array" ref="V6019">_xlfn.IFS(Table132[[#This Row],[Disaggregation]]="All affected area","All affected area",Table132[[#This Row],[Disaggregation]]="Mantika",Table132[[#This Row],[Mantika]],Table132[[#This Row],[Disaggregation]]="Baladiya",Table132[[#This Row],[Baladiya]])</f>
        <v>Alqubba</v>
      </c>
    </row>
    <row r="6020" spans="1:22" x14ac:dyDescent="0.35">
      <c r="A6020" s="14" t="s">
        <v>264</v>
      </c>
      <c r="B6020" s="14" t="s">
        <v>11</v>
      </c>
      <c r="C6020" s="14" t="s">
        <v>10</v>
      </c>
      <c r="D6020" s="14" t="s">
        <v>9</v>
      </c>
      <c r="E6020" s="14" t="s">
        <v>55</v>
      </c>
      <c r="F6020" s="14" t="s">
        <v>54</v>
      </c>
      <c r="G6020" s="14" t="s">
        <v>59</v>
      </c>
      <c r="H6020" s="14" t="s">
        <v>58</v>
      </c>
      <c r="I6020" s="14" t="s">
        <v>490</v>
      </c>
      <c r="J6020" s="14" t="s">
        <v>263</v>
      </c>
      <c r="K6020" s="14" t="s">
        <v>272</v>
      </c>
      <c r="M6020" s="14">
        <v>1</v>
      </c>
      <c r="R6020" s="14">
        <v>7</v>
      </c>
      <c r="S6020" s="14">
        <v>14.29</v>
      </c>
      <c r="T6020" s="14" cm="1">
        <f t="array" ref="T6020">_xlfn.IFS(Table132[[#This Row],[percentages]]="",Table132[[#This Row],[percentages without NA]]/100,Table132[[#This Row],[percentages without NA]]="",Table132[[#This Row],[percentages]]/100)</f>
        <v>0.1429</v>
      </c>
      <c r="U6020" s="14" t="str" cm="1">
        <f t="array" ref="U6020">_xlfn.IFS(Table132[[#This Row],[Disaggregation]]="All affected area","NA",Table132[[#This Row],[Disaggregation]]="Mantika",Table132[[#This Row],[Mantika]],Table132[[#This Row],[Disaggregation]]="Baladiya",Table132[[#This Row],[Mantika]])</f>
        <v>Derna</v>
      </c>
      <c r="V6020" s="14" t="str" cm="1">
        <f t="array" ref="V6020">_xlfn.IFS(Table132[[#This Row],[Disaggregation]]="All affected area","All affected area",Table132[[#This Row],[Disaggregation]]="Mantika",Table132[[#This Row],[Mantika]],Table132[[#This Row],[Disaggregation]]="Baladiya",Table132[[#This Row],[Baladiya]])</f>
        <v>Alqubba</v>
      </c>
    </row>
    <row r="6021" spans="1:22" x14ac:dyDescent="0.35">
      <c r="A6021" s="14" t="s">
        <v>264</v>
      </c>
      <c r="B6021" s="14" t="s">
        <v>11</v>
      </c>
      <c r="C6021" s="14" t="s">
        <v>10</v>
      </c>
      <c r="D6021" s="14" t="s">
        <v>9</v>
      </c>
      <c r="E6021" s="14" t="s">
        <v>55</v>
      </c>
      <c r="F6021" s="14" t="s">
        <v>54</v>
      </c>
      <c r="G6021" s="14" t="s">
        <v>59</v>
      </c>
      <c r="H6021" s="14" t="s">
        <v>58</v>
      </c>
      <c r="I6021" s="14" t="s">
        <v>490</v>
      </c>
      <c r="J6021" s="14" t="s">
        <v>263</v>
      </c>
      <c r="K6021" s="14" t="s">
        <v>73</v>
      </c>
      <c r="M6021" s="14">
        <v>2</v>
      </c>
      <c r="R6021" s="14">
        <v>7</v>
      </c>
      <c r="S6021" s="14">
        <v>28.57</v>
      </c>
      <c r="T6021" s="14" cm="1">
        <f t="array" ref="T6021">_xlfn.IFS(Table132[[#This Row],[percentages]]="",Table132[[#This Row],[percentages without NA]]/100,Table132[[#This Row],[percentages without NA]]="",Table132[[#This Row],[percentages]]/100)</f>
        <v>0.28570000000000001</v>
      </c>
      <c r="U6021" s="14" t="str" cm="1">
        <f t="array" ref="U6021">_xlfn.IFS(Table132[[#This Row],[Disaggregation]]="All affected area","NA",Table132[[#This Row],[Disaggregation]]="Mantika",Table132[[#This Row],[Mantika]],Table132[[#This Row],[Disaggregation]]="Baladiya",Table132[[#This Row],[Mantika]])</f>
        <v>Derna</v>
      </c>
      <c r="V6021" s="14" t="str" cm="1">
        <f t="array" ref="V6021">_xlfn.IFS(Table132[[#This Row],[Disaggregation]]="All affected area","All affected area",Table132[[#This Row],[Disaggregation]]="Mantika",Table132[[#This Row],[Mantika]],Table132[[#This Row],[Disaggregation]]="Baladiya",Table132[[#This Row],[Baladiya]])</f>
        <v>Alqubba</v>
      </c>
    </row>
    <row r="6022" spans="1:22" x14ac:dyDescent="0.35">
      <c r="A6022" s="14" t="s">
        <v>264</v>
      </c>
      <c r="B6022" s="14" t="s">
        <v>11</v>
      </c>
      <c r="C6022" s="14" t="s">
        <v>10</v>
      </c>
      <c r="D6022" s="14" t="s">
        <v>9</v>
      </c>
      <c r="E6022" s="14" t="s">
        <v>55</v>
      </c>
      <c r="F6022" s="14" t="s">
        <v>54</v>
      </c>
      <c r="G6022" s="14" t="s">
        <v>59</v>
      </c>
      <c r="H6022" s="14" t="s">
        <v>58</v>
      </c>
      <c r="I6022" s="14" t="s">
        <v>490</v>
      </c>
      <c r="J6022" s="14" t="s">
        <v>263</v>
      </c>
      <c r="K6022" s="14" t="s">
        <v>271</v>
      </c>
      <c r="M6022" s="14">
        <v>0</v>
      </c>
      <c r="R6022" s="14">
        <v>7</v>
      </c>
      <c r="S6022" s="14">
        <v>0</v>
      </c>
      <c r="T6022" s="14" cm="1">
        <f t="array" ref="T6022">_xlfn.IFS(Table132[[#This Row],[percentages]]="",Table132[[#This Row],[percentages without NA]]/100,Table132[[#This Row],[percentages without NA]]="",Table132[[#This Row],[percentages]]/100)</f>
        <v>0</v>
      </c>
      <c r="U6022" s="14" t="str" cm="1">
        <f t="array" ref="U6022">_xlfn.IFS(Table132[[#This Row],[Disaggregation]]="All affected area","NA",Table132[[#This Row],[Disaggregation]]="Mantika",Table132[[#This Row],[Mantika]],Table132[[#This Row],[Disaggregation]]="Baladiya",Table132[[#This Row],[Mantika]])</f>
        <v>Derna</v>
      </c>
      <c r="V6022" s="14" t="str" cm="1">
        <f t="array" ref="V6022">_xlfn.IFS(Table132[[#This Row],[Disaggregation]]="All affected area","All affected area",Table132[[#This Row],[Disaggregation]]="Mantika",Table132[[#This Row],[Mantika]],Table132[[#This Row],[Disaggregation]]="Baladiya",Table132[[#This Row],[Baladiya]])</f>
        <v>Alqubba</v>
      </c>
    </row>
    <row r="6023" spans="1:22" x14ac:dyDescent="0.35">
      <c r="A6023" s="14" t="s">
        <v>264</v>
      </c>
      <c r="B6023" s="14" t="s">
        <v>11</v>
      </c>
      <c r="C6023" s="14" t="s">
        <v>10</v>
      </c>
      <c r="D6023" s="14" t="s">
        <v>9</v>
      </c>
      <c r="E6023" s="14" t="s">
        <v>55</v>
      </c>
      <c r="F6023" s="14" t="s">
        <v>54</v>
      </c>
      <c r="G6023" s="14" t="s">
        <v>59</v>
      </c>
      <c r="H6023" s="14" t="s">
        <v>58</v>
      </c>
      <c r="I6023" s="14" t="s">
        <v>490</v>
      </c>
      <c r="J6023" s="14" t="s">
        <v>263</v>
      </c>
      <c r="K6023" s="14" t="s">
        <v>270</v>
      </c>
      <c r="M6023" s="14">
        <v>2</v>
      </c>
      <c r="R6023" s="14">
        <v>7</v>
      </c>
      <c r="S6023" s="14">
        <v>28.57</v>
      </c>
      <c r="T6023" s="14" cm="1">
        <f t="array" ref="T6023">_xlfn.IFS(Table132[[#This Row],[percentages]]="",Table132[[#This Row],[percentages without NA]]/100,Table132[[#This Row],[percentages without NA]]="",Table132[[#This Row],[percentages]]/100)</f>
        <v>0.28570000000000001</v>
      </c>
      <c r="U6023" s="14" t="str" cm="1">
        <f t="array" ref="U6023">_xlfn.IFS(Table132[[#This Row],[Disaggregation]]="All affected area","NA",Table132[[#This Row],[Disaggregation]]="Mantika",Table132[[#This Row],[Mantika]],Table132[[#This Row],[Disaggregation]]="Baladiya",Table132[[#This Row],[Mantika]])</f>
        <v>Derna</v>
      </c>
      <c r="V6023" s="14" t="str" cm="1">
        <f t="array" ref="V6023">_xlfn.IFS(Table132[[#This Row],[Disaggregation]]="All affected area","All affected area",Table132[[#This Row],[Disaggregation]]="Mantika",Table132[[#This Row],[Mantika]],Table132[[#This Row],[Disaggregation]]="Baladiya",Table132[[#This Row],[Baladiya]])</f>
        <v>Alqubba</v>
      </c>
    </row>
    <row r="6024" spans="1:22" x14ac:dyDescent="0.35">
      <c r="A6024" s="14" t="s">
        <v>264</v>
      </c>
      <c r="B6024" s="14" t="s">
        <v>11</v>
      </c>
      <c r="C6024" s="14" t="s">
        <v>10</v>
      </c>
      <c r="D6024" s="14" t="s">
        <v>9</v>
      </c>
      <c r="E6024" s="14" t="s">
        <v>55</v>
      </c>
      <c r="F6024" s="14" t="s">
        <v>54</v>
      </c>
      <c r="G6024" s="14" t="s">
        <v>59</v>
      </c>
      <c r="H6024" s="14" t="s">
        <v>58</v>
      </c>
      <c r="I6024" s="14" t="s">
        <v>490</v>
      </c>
      <c r="J6024" s="14" t="s">
        <v>263</v>
      </c>
      <c r="K6024" s="14" t="s">
        <v>269</v>
      </c>
      <c r="M6024" s="14">
        <v>0</v>
      </c>
      <c r="R6024" s="14">
        <v>7</v>
      </c>
      <c r="S6024" s="14">
        <v>0</v>
      </c>
      <c r="T6024" s="14" cm="1">
        <f t="array" ref="T6024">_xlfn.IFS(Table132[[#This Row],[percentages]]="",Table132[[#This Row],[percentages without NA]]/100,Table132[[#This Row],[percentages without NA]]="",Table132[[#This Row],[percentages]]/100)</f>
        <v>0</v>
      </c>
      <c r="U6024" s="14" t="str" cm="1">
        <f t="array" ref="U6024">_xlfn.IFS(Table132[[#This Row],[Disaggregation]]="All affected area","NA",Table132[[#This Row],[Disaggregation]]="Mantika",Table132[[#This Row],[Mantika]],Table132[[#This Row],[Disaggregation]]="Baladiya",Table132[[#This Row],[Mantika]])</f>
        <v>Derna</v>
      </c>
      <c r="V6024" s="14" t="str" cm="1">
        <f t="array" ref="V6024">_xlfn.IFS(Table132[[#This Row],[Disaggregation]]="All affected area","All affected area",Table132[[#This Row],[Disaggregation]]="Mantika",Table132[[#This Row],[Mantika]],Table132[[#This Row],[Disaggregation]]="Baladiya",Table132[[#This Row],[Baladiya]])</f>
        <v>Alqubba</v>
      </c>
    </row>
    <row r="6025" spans="1:22" x14ac:dyDescent="0.35">
      <c r="A6025" s="14" t="s">
        <v>264</v>
      </c>
      <c r="B6025" s="14" t="s">
        <v>11</v>
      </c>
      <c r="C6025" s="14" t="s">
        <v>10</v>
      </c>
      <c r="D6025" s="14" t="s">
        <v>9</v>
      </c>
      <c r="E6025" s="14" t="s">
        <v>55</v>
      </c>
      <c r="F6025" s="14" t="s">
        <v>54</v>
      </c>
      <c r="G6025" s="14" t="s">
        <v>59</v>
      </c>
      <c r="H6025" s="14" t="s">
        <v>58</v>
      </c>
      <c r="I6025" s="14" t="s">
        <v>490</v>
      </c>
      <c r="J6025" s="14" t="s">
        <v>263</v>
      </c>
      <c r="K6025" s="14" t="s">
        <v>268</v>
      </c>
      <c r="M6025" s="14">
        <v>2</v>
      </c>
      <c r="R6025" s="14">
        <v>7</v>
      </c>
      <c r="S6025" s="14">
        <v>28.57</v>
      </c>
      <c r="T6025" s="14" cm="1">
        <f t="array" ref="T6025">_xlfn.IFS(Table132[[#This Row],[percentages]]="",Table132[[#This Row],[percentages without NA]]/100,Table132[[#This Row],[percentages without NA]]="",Table132[[#This Row],[percentages]]/100)</f>
        <v>0.28570000000000001</v>
      </c>
      <c r="U6025" s="14" t="str" cm="1">
        <f t="array" ref="U6025">_xlfn.IFS(Table132[[#This Row],[Disaggregation]]="All affected area","NA",Table132[[#This Row],[Disaggregation]]="Mantika",Table132[[#This Row],[Mantika]],Table132[[#This Row],[Disaggregation]]="Baladiya",Table132[[#This Row],[Mantika]])</f>
        <v>Derna</v>
      </c>
      <c r="V6025" s="14" t="str" cm="1">
        <f t="array" ref="V6025">_xlfn.IFS(Table132[[#This Row],[Disaggregation]]="All affected area","All affected area",Table132[[#This Row],[Disaggregation]]="Mantika",Table132[[#This Row],[Mantika]],Table132[[#This Row],[Disaggregation]]="Baladiya",Table132[[#This Row],[Baladiya]])</f>
        <v>Alqubba</v>
      </c>
    </row>
    <row r="6026" spans="1:22" x14ac:dyDescent="0.35">
      <c r="A6026" s="14" t="s">
        <v>264</v>
      </c>
      <c r="B6026" s="14" t="s">
        <v>11</v>
      </c>
      <c r="C6026" s="14" t="s">
        <v>10</v>
      </c>
      <c r="D6026" s="14" t="s">
        <v>9</v>
      </c>
      <c r="E6026" s="14" t="s">
        <v>55</v>
      </c>
      <c r="F6026" s="14" t="s">
        <v>54</v>
      </c>
      <c r="G6026" s="14" t="s">
        <v>59</v>
      </c>
      <c r="H6026" s="14" t="s">
        <v>58</v>
      </c>
      <c r="I6026" s="14" t="s">
        <v>490</v>
      </c>
      <c r="J6026" s="14" t="s">
        <v>263</v>
      </c>
      <c r="K6026" s="14" t="s">
        <v>267</v>
      </c>
      <c r="M6026" s="14">
        <v>0</v>
      </c>
      <c r="R6026" s="14">
        <v>7</v>
      </c>
      <c r="S6026" s="14">
        <v>0</v>
      </c>
      <c r="T6026" s="14" cm="1">
        <f t="array" ref="T6026">_xlfn.IFS(Table132[[#This Row],[percentages]]="",Table132[[#This Row],[percentages without NA]]/100,Table132[[#This Row],[percentages without NA]]="",Table132[[#This Row],[percentages]]/100)</f>
        <v>0</v>
      </c>
      <c r="U6026" s="14" t="str" cm="1">
        <f t="array" ref="U6026">_xlfn.IFS(Table132[[#This Row],[Disaggregation]]="All affected area","NA",Table132[[#This Row],[Disaggregation]]="Mantika",Table132[[#This Row],[Mantika]],Table132[[#This Row],[Disaggregation]]="Baladiya",Table132[[#This Row],[Mantika]])</f>
        <v>Derna</v>
      </c>
      <c r="V6026" s="14" t="str" cm="1">
        <f t="array" ref="V6026">_xlfn.IFS(Table132[[#This Row],[Disaggregation]]="All affected area","All affected area",Table132[[#This Row],[Disaggregation]]="Mantika",Table132[[#This Row],[Mantika]],Table132[[#This Row],[Disaggregation]]="Baladiya",Table132[[#This Row],[Baladiya]])</f>
        <v>Alqubba</v>
      </c>
    </row>
    <row r="6027" spans="1:22" x14ac:dyDescent="0.35">
      <c r="A6027" s="14" t="s">
        <v>264</v>
      </c>
      <c r="B6027" s="14" t="s">
        <v>11</v>
      </c>
      <c r="C6027" s="14" t="s">
        <v>10</v>
      </c>
      <c r="D6027" s="14" t="s">
        <v>9</v>
      </c>
      <c r="E6027" s="14" t="s">
        <v>55</v>
      </c>
      <c r="F6027" s="14" t="s">
        <v>54</v>
      </c>
      <c r="G6027" s="14" t="s">
        <v>59</v>
      </c>
      <c r="H6027" s="14" t="s">
        <v>58</v>
      </c>
      <c r="I6027" s="14" t="s">
        <v>490</v>
      </c>
      <c r="J6027" s="14" t="s">
        <v>263</v>
      </c>
      <c r="K6027" s="14" t="s">
        <v>266</v>
      </c>
      <c r="M6027" s="14">
        <v>4</v>
      </c>
      <c r="R6027" s="14">
        <v>7</v>
      </c>
      <c r="S6027" s="14">
        <v>57.14</v>
      </c>
      <c r="T6027" s="14" cm="1">
        <f t="array" ref="T6027">_xlfn.IFS(Table132[[#This Row],[percentages]]="",Table132[[#This Row],[percentages without NA]]/100,Table132[[#This Row],[percentages without NA]]="",Table132[[#This Row],[percentages]]/100)</f>
        <v>0.57140000000000002</v>
      </c>
      <c r="U6027" s="14" t="str" cm="1">
        <f t="array" ref="U6027">_xlfn.IFS(Table132[[#This Row],[Disaggregation]]="All affected area","NA",Table132[[#This Row],[Disaggregation]]="Mantika",Table132[[#This Row],[Mantika]],Table132[[#This Row],[Disaggregation]]="Baladiya",Table132[[#This Row],[Mantika]])</f>
        <v>Derna</v>
      </c>
      <c r="V6027" s="14" t="str" cm="1">
        <f t="array" ref="V6027">_xlfn.IFS(Table132[[#This Row],[Disaggregation]]="All affected area","All affected area",Table132[[#This Row],[Disaggregation]]="Mantika",Table132[[#This Row],[Mantika]],Table132[[#This Row],[Disaggregation]]="Baladiya",Table132[[#This Row],[Baladiya]])</f>
        <v>Alqubba</v>
      </c>
    </row>
    <row r="6028" spans="1:22" x14ac:dyDescent="0.35">
      <c r="A6028" s="14" t="s">
        <v>264</v>
      </c>
      <c r="B6028" s="14" t="s">
        <v>11</v>
      </c>
      <c r="C6028" s="14" t="s">
        <v>10</v>
      </c>
      <c r="D6028" s="14" t="s">
        <v>9</v>
      </c>
      <c r="E6028" s="14" t="s">
        <v>55</v>
      </c>
      <c r="F6028" s="14" t="s">
        <v>54</v>
      </c>
      <c r="G6028" s="14" t="s">
        <v>59</v>
      </c>
      <c r="H6028" s="14" t="s">
        <v>58</v>
      </c>
      <c r="I6028" s="14" t="s">
        <v>490</v>
      </c>
      <c r="J6028" s="14" t="s">
        <v>263</v>
      </c>
      <c r="K6028" s="14" t="s">
        <v>265</v>
      </c>
      <c r="M6028" s="14">
        <v>1</v>
      </c>
      <c r="R6028" s="14">
        <v>7</v>
      </c>
      <c r="S6028" s="14">
        <v>14.29</v>
      </c>
      <c r="T6028" s="14" cm="1">
        <f t="array" ref="T6028">_xlfn.IFS(Table132[[#This Row],[percentages]]="",Table132[[#This Row],[percentages without NA]]/100,Table132[[#This Row],[percentages without NA]]="",Table132[[#This Row],[percentages]]/100)</f>
        <v>0.1429</v>
      </c>
      <c r="U6028" s="14" t="str" cm="1">
        <f t="array" ref="U6028">_xlfn.IFS(Table132[[#This Row],[Disaggregation]]="All affected area","NA",Table132[[#This Row],[Disaggregation]]="Mantika",Table132[[#This Row],[Mantika]],Table132[[#This Row],[Disaggregation]]="Baladiya",Table132[[#This Row],[Mantika]])</f>
        <v>Derna</v>
      </c>
      <c r="V6028" s="14" t="str" cm="1">
        <f t="array" ref="V6028">_xlfn.IFS(Table132[[#This Row],[Disaggregation]]="All affected area","All affected area",Table132[[#This Row],[Disaggregation]]="Mantika",Table132[[#This Row],[Mantika]],Table132[[#This Row],[Disaggregation]]="Baladiya",Table132[[#This Row],[Baladiya]])</f>
        <v>Alqubba</v>
      </c>
    </row>
    <row r="6029" spans="1:22" x14ac:dyDescent="0.35">
      <c r="A6029" s="14" t="s">
        <v>264</v>
      </c>
      <c r="B6029" s="14" t="s">
        <v>11</v>
      </c>
      <c r="C6029" s="14" t="s">
        <v>10</v>
      </c>
      <c r="D6029" s="14" t="s">
        <v>9</v>
      </c>
      <c r="E6029" s="14" t="s">
        <v>55</v>
      </c>
      <c r="F6029" s="14" t="s">
        <v>54</v>
      </c>
      <c r="G6029" s="14" t="s">
        <v>59</v>
      </c>
      <c r="H6029" s="14" t="s">
        <v>58</v>
      </c>
      <c r="I6029" s="14" t="s">
        <v>490</v>
      </c>
      <c r="J6029" s="14" t="s">
        <v>263</v>
      </c>
      <c r="K6029" s="14" t="s">
        <v>262</v>
      </c>
      <c r="M6029" s="14">
        <v>1</v>
      </c>
      <c r="R6029" s="14">
        <v>7</v>
      </c>
      <c r="S6029" s="14">
        <v>14.29</v>
      </c>
      <c r="T6029" s="14" cm="1">
        <f t="array" ref="T6029">_xlfn.IFS(Table132[[#This Row],[percentages]]="",Table132[[#This Row],[percentages without NA]]/100,Table132[[#This Row],[percentages without NA]]="",Table132[[#This Row],[percentages]]/100)</f>
        <v>0.1429</v>
      </c>
      <c r="U6029" s="14" t="str" cm="1">
        <f t="array" ref="U6029">_xlfn.IFS(Table132[[#This Row],[Disaggregation]]="All affected area","NA",Table132[[#This Row],[Disaggregation]]="Mantika",Table132[[#This Row],[Mantika]],Table132[[#This Row],[Disaggregation]]="Baladiya",Table132[[#This Row],[Mantika]])</f>
        <v>Derna</v>
      </c>
      <c r="V6029" s="14" t="str" cm="1">
        <f t="array" ref="V6029">_xlfn.IFS(Table132[[#This Row],[Disaggregation]]="All affected area","All affected area",Table132[[#This Row],[Disaggregation]]="Mantika",Table132[[#This Row],[Mantika]],Table132[[#This Row],[Disaggregation]]="Baladiya",Table132[[#This Row],[Baladiya]])</f>
        <v>Alqubba</v>
      </c>
    </row>
    <row r="6030" spans="1:22" x14ac:dyDescent="0.35">
      <c r="A6030" s="14" t="s">
        <v>264</v>
      </c>
      <c r="B6030" s="14" t="s">
        <v>11</v>
      </c>
      <c r="C6030" s="14" t="s">
        <v>10</v>
      </c>
      <c r="D6030" s="14" t="s">
        <v>9</v>
      </c>
      <c r="E6030" s="14" t="s">
        <v>55</v>
      </c>
      <c r="F6030" s="14" t="s">
        <v>54</v>
      </c>
      <c r="G6030" s="14" t="s">
        <v>57</v>
      </c>
      <c r="H6030" s="14" t="s">
        <v>56</v>
      </c>
      <c r="I6030" s="14" t="s">
        <v>490</v>
      </c>
      <c r="J6030" s="14" t="s">
        <v>263</v>
      </c>
      <c r="K6030" s="14" t="s">
        <v>274</v>
      </c>
      <c r="M6030" s="14">
        <v>0</v>
      </c>
      <c r="R6030" s="14">
        <v>1</v>
      </c>
      <c r="S6030" s="14">
        <v>0</v>
      </c>
      <c r="T6030" s="14" cm="1">
        <f t="array" ref="T6030">_xlfn.IFS(Table132[[#This Row],[percentages]]="",Table132[[#This Row],[percentages without NA]]/100,Table132[[#This Row],[percentages without NA]]="",Table132[[#This Row],[percentages]]/100)</f>
        <v>0</v>
      </c>
      <c r="U6030" s="14" t="str" cm="1">
        <f t="array" ref="U6030">_xlfn.IFS(Table132[[#This Row],[Disaggregation]]="All affected area","NA",Table132[[#This Row],[Disaggregation]]="Mantika",Table132[[#This Row],[Mantika]],Table132[[#This Row],[Disaggregation]]="Baladiya",Table132[[#This Row],[Mantika]])</f>
        <v>Derna</v>
      </c>
      <c r="V6030" s="14" t="str" cm="1">
        <f t="array" ref="V6030">_xlfn.IFS(Table132[[#This Row],[Disaggregation]]="All affected area","All affected area",Table132[[#This Row],[Disaggregation]]="Mantika",Table132[[#This Row],[Mantika]],Table132[[#This Row],[Disaggregation]]="Baladiya",Table132[[#This Row],[Baladiya]])</f>
        <v>Alqayqab</v>
      </c>
    </row>
    <row r="6031" spans="1:22" x14ac:dyDescent="0.35">
      <c r="A6031" s="14" t="s">
        <v>264</v>
      </c>
      <c r="B6031" s="14" t="s">
        <v>11</v>
      </c>
      <c r="C6031" s="14" t="s">
        <v>10</v>
      </c>
      <c r="D6031" s="14" t="s">
        <v>9</v>
      </c>
      <c r="E6031" s="14" t="s">
        <v>55</v>
      </c>
      <c r="F6031" s="14" t="s">
        <v>54</v>
      </c>
      <c r="G6031" s="14" t="s">
        <v>57</v>
      </c>
      <c r="H6031" s="14" t="s">
        <v>56</v>
      </c>
      <c r="I6031" s="14" t="s">
        <v>490</v>
      </c>
      <c r="J6031" s="14" t="s">
        <v>263</v>
      </c>
      <c r="K6031" s="14" t="s">
        <v>273</v>
      </c>
      <c r="M6031" s="14">
        <v>0</v>
      </c>
      <c r="R6031" s="14">
        <v>1</v>
      </c>
      <c r="S6031" s="14">
        <v>0</v>
      </c>
      <c r="T6031" s="14" cm="1">
        <f t="array" ref="T6031">_xlfn.IFS(Table132[[#This Row],[percentages]]="",Table132[[#This Row],[percentages without NA]]/100,Table132[[#This Row],[percentages without NA]]="",Table132[[#This Row],[percentages]]/100)</f>
        <v>0</v>
      </c>
      <c r="U6031" s="14" t="str" cm="1">
        <f t="array" ref="U6031">_xlfn.IFS(Table132[[#This Row],[Disaggregation]]="All affected area","NA",Table132[[#This Row],[Disaggregation]]="Mantika",Table132[[#This Row],[Mantika]],Table132[[#This Row],[Disaggregation]]="Baladiya",Table132[[#This Row],[Mantika]])</f>
        <v>Derna</v>
      </c>
      <c r="V6031" s="14" t="str" cm="1">
        <f t="array" ref="V6031">_xlfn.IFS(Table132[[#This Row],[Disaggregation]]="All affected area","All affected area",Table132[[#This Row],[Disaggregation]]="Mantika",Table132[[#This Row],[Mantika]],Table132[[#This Row],[Disaggregation]]="Baladiya",Table132[[#This Row],[Baladiya]])</f>
        <v>Alqayqab</v>
      </c>
    </row>
    <row r="6032" spans="1:22" x14ac:dyDescent="0.35">
      <c r="A6032" s="14" t="s">
        <v>264</v>
      </c>
      <c r="B6032" s="14" t="s">
        <v>11</v>
      </c>
      <c r="C6032" s="14" t="s">
        <v>10</v>
      </c>
      <c r="D6032" s="14" t="s">
        <v>9</v>
      </c>
      <c r="E6032" s="14" t="s">
        <v>55</v>
      </c>
      <c r="F6032" s="14" t="s">
        <v>54</v>
      </c>
      <c r="G6032" s="14" t="s">
        <v>57</v>
      </c>
      <c r="H6032" s="14" t="s">
        <v>56</v>
      </c>
      <c r="I6032" s="14" t="s">
        <v>490</v>
      </c>
      <c r="J6032" s="14" t="s">
        <v>263</v>
      </c>
      <c r="K6032" s="14" t="s">
        <v>232</v>
      </c>
      <c r="M6032" s="14">
        <v>1</v>
      </c>
      <c r="R6032" s="14">
        <v>1</v>
      </c>
      <c r="S6032" s="14">
        <v>100</v>
      </c>
      <c r="T6032" s="14" cm="1">
        <f t="array" ref="T6032">_xlfn.IFS(Table132[[#This Row],[percentages]]="",Table132[[#This Row],[percentages without NA]]/100,Table132[[#This Row],[percentages without NA]]="",Table132[[#This Row],[percentages]]/100)</f>
        <v>1</v>
      </c>
      <c r="U6032" s="14" t="str" cm="1">
        <f t="array" ref="U6032">_xlfn.IFS(Table132[[#This Row],[Disaggregation]]="All affected area","NA",Table132[[#This Row],[Disaggregation]]="Mantika",Table132[[#This Row],[Mantika]],Table132[[#This Row],[Disaggregation]]="Baladiya",Table132[[#This Row],[Mantika]])</f>
        <v>Derna</v>
      </c>
      <c r="V6032" s="14" t="str" cm="1">
        <f t="array" ref="V6032">_xlfn.IFS(Table132[[#This Row],[Disaggregation]]="All affected area","All affected area",Table132[[#This Row],[Disaggregation]]="Mantika",Table132[[#This Row],[Mantika]],Table132[[#This Row],[Disaggregation]]="Baladiya",Table132[[#This Row],[Baladiya]])</f>
        <v>Alqayqab</v>
      </c>
    </row>
    <row r="6033" spans="1:22" x14ac:dyDescent="0.35">
      <c r="A6033" s="14" t="s">
        <v>264</v>
      </c>
      <c r="B6033" s="14" t="s">
        <v>11</v>
      </c>
      <c r="C6033" s="14" t="s">
        <v>10</v>
      </c>
      <c r="D6033" s="14" t="s">
        <v>9</v>
      </c>
      <c r="E6033" s="14" t="s">
        <v>55</v>
      </c>
      <c r="F6033" s="14" t="s">
        <v>54</v>
      </c>
      <c r="G6033" s="14" t="s">
        <v>57</v>
      </c>
      <c r="H6033" s="14" t="s">
        <v>56</v>
      </c>
      <c r="I6033" s="14" t="s">
        <v>490</v>
      </c>
      <c r="J6033" s="14" t="s">
        <v>263</v>
      </c>
      <c r="K6033" s="14" t="s">
        <v>272</v>
      </c>
      <c r="M6033" s="14">
        <v>0</v>
      </c>
      <c r="R6033" s="14">
        <v>1</v>
      </c>
      <c r="S6033" s="14">
        <v>0</v>
      </c>
      <c r="T6033" s="14" cm="1">
        <f t="array" ref="T6033">_xlfn.IFS(Table132[[#This Row],[percentages]]="",Table132[[#This Row],[percentages without NA]]/100,Table132[[#This Row],[percentages without NA]]="",Table132[[#This Row],[percentages]]/100)</f>
        <v>0</v>
      </c>
      <c r="U6033" s="14" t="str" cm="1">
        <f t="array" ref="U6033">_xlfn.IFS(Table132[[#This Row],[Disaggregation]]="All affected area","NA",Table132[[#This Row],[Disaggregation]]="Mantika",Table132[[#This Row],[Mantika]],Table132[[#This Row],[Disaggregation]]="Baladiya",Table132[[#This Row],[Mantika]])</f>
        <v>Derna</v>
      </c>
      <c r="V6033" s="14" t="str" cm="1">
        <f t="array" ref="V6033">_xlfn.IFS(Table132[[#This Row],[Disaggregation]]="All affected area","All affected area",Table132[[#This Row],[Disaggregation]]="Mantika",Table132[[#This Row],[Mantika]],Table132[[#This Row],[Disaggregation]]="Baladiya",Table132[[#This Row],[Baladiya]])</f>
        <v>Alqayqab</v>
      </c>
    </row>
    <row r="6034" spans="1:22" x14ac:dyDescent="0.35">
      <c r="A6034" s="14" t="s">
        <v>264</v>
      </c>
      <c r="B6034" s="14" t="s">
        <v>11</v>
      </c>
      <c r="C6034" s="14" t="s">
        <v>10</v>
      </c>
      <c r="D6034" s="14" t="s">
        <v>9</v>
      </c>
      <c r="E6034" s="14" t="s">
        <v>55</v>
      </c>
      <c r="F6034" s="14" t="s">
        <v>54</v>
      </c>
      <c r="G6034" s="14" t="s">
        <v>57</v>
      </c>
      <c r="H6034" s="14" t="s">
        <v>56</v>
      </c>
      <c r="I6034" s="14" t="s">
        <v>490</v>
      </c>
      <c r="J6034" s="14" t="s">
        <v>263</v>
      </c>
      <c r="K6034" s="14" t="s">
        <v>73</v>
      </c>
      <c r="M6034" s="14">
        <v>0</v>
      </c>
      <c r="R6034" s="14">
        <v>1</v>
      </c>
      <c r="S6034" s="14">
        <v>0</v>
      </c>
      <c r="T6034" s="14" cm="1">
        <f t="array" ref="T6034">_xlfn.IFS(Table132[[#This Row],[percentages]]="",Table132[[#This Row],[percentages without NA]]/100,Table132[[#This Row],[percentages without NA]]="",Table132[[#This Row],[percentages]]/100)</f>
        <v>0</v>
      </c>
      <c r="U6034" s="14" t="str" cm="1">
        <f t="array" ref="U6034">_xlfn.IFS(Table132[[#This Row],[Disaggregation]]="All affected area","NA",Table132[[#This Row],[Disaggregation]]="Mantika",Table132[[#This Row],[Mantika]],Table132[[#This Row],[Disaggregation]]="Baladiya",Table132[[#This Row],[Mantika]])</f>
        <v>Derna</v>
      </c>
      <c r="V6034" s="14" t="str" cm="1">
        <f t="array" ref="V6034">_xlfn.IFS(Table132[[#This Row],[Disaggregation]]="All affected area","All affected area",Table132[[#This Row],[Disaggregation]]="Mantika",Table132[[#This Row],[Mantika]],Table132[[#This Row],[Disaggregation]]="Baladiya",Table132[[#This Row],[Baladiya]])</f>
        <v>Alqayqab</v>
      </c>
    </row>
    <row r="6035" spans="1:22" x14ac:dyDescent="0.35">
      <c r="A6035" s="14" t="s">
        <v>264</v>
      </c>
      <c r="B6035" s="14" t="s">
        <v>11</v>
      </c>
      <c r="C6035" s="14" t="s">
        <v>10</v>
      </c>
      <c r="D6035" s="14" t="s">
        <v>9</v>
      </c>
      <c r="E6035" s="14" t="s">
        <v>55</v>
      </c>
      <c r="F6035" s="14" t="s">
        <v>54</v>
      </c>
      <c r="G6035" s="14" t="s">
        <v>57</v>
      </c>
      <c r="H6035" s="14" t="s">
        <v>56</v>
      </c>
      <c r="I6035" s="14" t="s">
        <v>490</v>
      </c>
      <c r="J6035" s="14" t="s">
        <v>263</v>
      </c>
      <c r="K6035" s="14" t="s">
        <v>271</v>
      </c>
      <c r="M6035" s="14">
        <v>0</v>
      </c>
      <c r="R6035" s="14">
        <v>1</v>
      </c>
      <c r="S6035" s="14">
        <v>0</v>
      </c>
      <c r="T6035" s="14" cm="1">
        <f t="array" ref="T6035">_xlfn.IFS(Table132[[#This Row],[percentages]]="",Table132[[#This Row],[percentages without NA]]/100,Table132[[#This Row],[percentages without NA]]="",Table132[[#This Row],[percentages]]/100)</f>
        <v>0</v>
      </c>
      <c r="U6035" s="14" t="str" cm="1">
        <f t="array" ref="U6035">_xlfn.IFS(Table132[[#This Row],[Disaggregation]]="All affected area","NA",Table132[[#This Row],[Disaggregation]]="Mantika",Table132[[#This Row],[Mantika]],Table132[[#This Row],[Disaggregation]]="Baladiya",Table132[[#This Row],[Mantika]])</f>
        <v>Derna</v>
      </c>
      <c r="V6035" s="14" t="str" cm="1">
        <f t="array" ref="V6035">_xlfn.IFS(Table132[[#This Row],[Disaggregation]]="All affected area","All affected area",Table132[[#This Row],[Disaggregation]]="Mantika",Table132[[#This Row],[Mantika]],Table132[[#This Row],[Disaggregation]]="Baladiya",Table132[[#This Row],[Baladiya]])</f>
        <v>Alqayqab</v>
      </c>
    </row>
    <row r="6036" spans="1:22" x14ac:dyDescent="0.35">
      <c r="A6036" s="14" t="s">
        <v>264</v>
      </c>
      <c r="B6036" s="14" t="s">
        <v>11</v>
      </c>
      <c r="C6036" s="14" t="s">
        <v>10</v>
      </c>
      <c r="D6036" s="14" t="s">
        <v>9</v>
      </c>
      <c r="E6036" s="14" t="s">
        <v>55</v>
      </c>
      <c r="F6036" s="14" t="s">
        <v>54</v>
      </c>
      <c r="G6036" s="14" t="s">
        <v>57</v>
      </c>
      <c r="H6036" s="14" t="s">
        <v>56</v>
      </c>
      <c r="I6036" s="14" t="s">
        <v>490</v>
      </c>
      <c r="J6036" s="14" t="s">
        <v>263</v>
      </c>
      <c r="K6036" s="14" t="s">
        <v>270</v>
      </c>
      <c r="M6036" s="14">
        <v>0</v>
      </c>
      <c r="R6036" s="14">
        <v>1</v>
      </c>
      <c r="S6036" s="14">
        <v>0</v>
      </c>
      <c r="T6036" s="14" cm="1">
        <f t="array" ref="T6036">_xlfn.IFS(Table132[[#This Row],[percentages]]="",Table132[[#This Row],[percentages without NA]]/100,Table132[[#This Row],[percentages without NA]]="",Table132[[#This Row],[percentages]]/100)</f>
        <v>0</v>
      </c>
      <c r="U6036" s="14" t="str" cm="1">
        <f t="array" ref="U6036">_xlfn.IFS(Table132[[#This Row],[Disaggregation]]="All affected area","NA",Table132[[#This Row],[Disaggregation]]="Mantika",Table132[[#This Row],[Mantika]],Table132[[#This Row],[Disaggregation]]="Baladiya",Table132[[#This Row],[Mantika]])</f>
        <v>Derna</v>
      </c>
      <c r="V6036" s="14" t="str" cm="1">
        <f t="array" ref="V6036">_xlfn.IFS(Table132[[#This Row],[Disaggregation]]="All affected area","All affected area",Table132[[#This Row],[Disaggregation]]="Mantika",Table132[[#This Row],[Mantika]],Table132[[#This Row],[Disaggregation]]="Baladiya",Table132[[#This Row],[Baladiya]])</f>
        <v>Alqayqab</v>
      </c>
    </row>
    <row r="6037" spans="1:22" x14ac:dyDescent="0.35">
      <c r="A6037" s="14" t="s">
        <v>264</v>
      </c>
      <c r="B6037" s="14" t="s">
        <v>11</v>
      </c>
      <c r="C6037" s="14" t="s">
        <v>10</v>
      </c>
      <c r="D6037" s="14" t="s">
        <v>9</v>
      </c>
      <c r="E6037" s="14" t="s">
        <v>55</v>
      </c>
      <c r="F6037" s="14" t="s">
        <v>54</v>
      </c>
      <c r="G6037" s="14" t="s">
        <v>57</v>
      </c>
      <c r="H6037" s="14" t="s">
        <v>56</v>
      </c>
      <c r="I6037" s="14" t="s">
        <v>490</v>
      </c>
      <c r="J6037" s="14" t="s">
        <v>263</v>
      </c>
      <c r="K6037" s="14" t="s">
        <v>269</v>
      </c>
      <c r="M6037" s="14">
        <v>0</v>
      </c>
      <c r="R6037" s="14">
        <v>1</v>
      </c>
      <c r="S6037" s="14">
        <v>0</v>
      </c>
      <c r="T6037" s="14" cm="1">
        <f t="array" ref="T6037">_xlfn.IFS(Table132[[#This Row],[percentages]]="",Table132[[#This Row],[percentages without NA]]/100,Table132[[#This Row],[percentages without NA]]="",Table132[[#This Row],[percentages]]/100)</f>
        <v>0</v>
      </c>
      <c r="U6037" s="14" t="str" cm="1">
        <f t="array" ref="U6037">_xlfn.IFS(Table132[[#This Row],[Disaggregation]]="All affected area","NA",Table132[[#This Row],[Disaggregation]]="Mantika",Table132[[#This Row],[Mantika]],Table132[[#This Row],[Disaggregation]]="Baladiya",Table132[[#This Row],[Mantika]])</f>
        <v>Derna</v>
      </c>
      <c r="V6037" s="14" t="str" cm="1">
        <f t="array" ref="V6037">_xlfn.IFS(Table132[[#This Row],[Disaggregation]]="All affected area","All affected area",Table132[[#This Row],[Disaggregation]]="Mantika",Table132[[#This Row],[Mantika]],Table132[[#This Row],[Disaggregation]]="Baladiya",Table132[[#This Row],[Baladiya]])</f>
        <v>Alqayqab</v>
      </c>
    </row>
    <row r="6038" spans="1:22" x14ac:dyDescent="0.35">
      <c r="A6038" s="14" t="s">
        <v>264</v>
      </c>
      <c r="B6038" s="14" t="s">
        <v>11</v>
      </c>
      <c r="C6038" s="14" t="s">
        <v>10</v>
      </c>
      <c r="D6038" s="14" t="s">
        <v>9</v>
      </c>
      <c r="E6038" s="14" t="s">
        <v>55</v>
      </c>
      <c r="F6038" s="14" t="s">
        <v>54</v>
      </c>
      <c r="G6038" s="14" t="s">
        <v>57</v>
      </c>
      <c r="H6038" s="14" t="s">
        <v>56</v>
      </c>
      <c r="I6038" s="14" t="s">
        <v>490</v>
      </c>
      <c r="J6038" s="14" t="s">
        <v>263</v>
      </c>
      <c r="K6038" s="14" t="s">
        <v>268</v>
      </c>
      <c r="M6038" s="14">
        <v>0</v>
      </c>
      <c r="R6038" s="14">
        <v>1</v>
      </c>
      <c r="S6038" s="14">
        <v>0</v>
      </c>
      <c r="T6038" s="14" cm="1">
        <f t="array" ref="T6038">_xlfn.IFS(Table132[[#This Row],[percentages]]="",Table132[[#This Row],[percentages without NA]]/100,Table132[[#This Row],[percentages without NA]]="",Table132[[#This Row],[percentages]]/100)</f>
        <v>0</v>
      </c>
      <c r="U6038" s="14" t="str" cm="1">
        <f t="array" ref="U6038">_xlfn.IFS(Table132[[#This Row],[Disaggregation]]="All affected area","NA",Table132[[#This Row],[Disaggregation]]="Mantika",Table132[[#This Row],[Mantika]],Table132[[#This Row],[Disaggregation]]="Baladiya",Table132[[#This Row],[Mantika]])</f>
        <v>Derna</v>
      </c>
      <c r="V6038" s="14" t="str" cm="1">
        <f t="array" ref="V6038">_xlfn.IFS(Table132[[#This Row],[Disaggregation]]="All affected area","All affected area",Table132[[#This Row],[Disaggregation]]="Mantika",Table132[[#This Row],[Mantika]],Table132[[#This Row],[Disaggregation]]="Baladiya",Table132[[#This Row],[Baladiya]])</f>
        <v>Alqayqab</v>
      </c>
    </row>
    <row r="6039" spans="1:22" x14ac:dyDescent="0.35">
      <c r="A6039" s="14" t="s">
        <v>264</v>
      </c>
      <c r="B6039" s="14" t="s">
        <v>11</v>
      </c>
      <c r="C6039" s="14" t="s">
        <v>10</v>
      </c>
      <c r="D6039" s="14" t="s">
        <v>9</v>
      </c>
      <c r="E6039" s="14" t="s">
        <v>55</v>
      </c>
      <c r="F6039" s="14" t="s">
        <v>54</v>
      </c>
      <c r="G6039" s="14" t="s">
        <v>57</v>
      </c>
      <c r="H6039" s="14" t="s">
        <v>56</v>
      </c>
      <c r="I6039" s="14" t="s">
        <v>490</v>
      </c>
      <c r="J6039" s="14" t="s">
        <v>263</v>
      </c>
      <c r="K6039" s="14" t="s">
        <v>267</v>
      </c>
      <c r="M6039" s="14">
        <v>0</v>
      </c>
      <c r="R6039" s="14">
        <v>1</v>
      </c>
      <c r="S6039" s="14">
        <v>0</v>
      </c>
      <c r="T6039" s="14" cm="1">
        <f t="array" ref="T6039">_xlfn.IFS(Table132[[#This Row],[percentages]]="",Table132[[#This Row],[percentages without NA]]/100,Table132[[#This Row],[percentages without NA]]="",Table132[[#This Row],[percentages]]/100)</f>
        <v>0</v>
      </c>
      <c r="U6039" s="14" t="str" cm="1">
        <f t="array" ref="U6039">_xlfn.IFS(Table132[[#This Row],[Disaggregation]]="All affected area","NA",Table132[[#This Row],[Disaggregation]]="Mantika",Table132[[#This Row],[Mantika]],Table132[[#This Row],[Disaggregation]]="Baladiya",Table132[[#This Row],[Mantika]])</f>
        <v>Derna</v>
      </c>
      <c r="V6039" s="14" t="str" cm="1">
        <f t="array" ref="V6039">_xlfn.IFS(Table132[[#This Row],[Disaggregation]]="All affected area","All affected area",Table132[[#This Row],[Disaggregation]]="Mantika",Table132[[#This Row],[Mantika]],Table132[[#This Row],[Disaggregation]]="Baladiya",Table132[[#This Row],[Baladiya]])</f>
        <v>Alqayqab</v>
      </c>
    </row>
    <row r="6040" spans="1:22" x14ac:dyDescent="0.35">
      <c r="A6040" s="14" t="s">
        <v>264</v>
      </c>
      <c r="B6040" s="14" t="s">
        <v>11</v>
      </c>
      <c r="C6040" s="14" t="s">
        <v>10</v>
      </c>
      <c r="D6040" s="14" t="s">
        <v>9</v>
      </c>
      <c r="E6040" s="14" t="s">
        <v>55</v>
      </c>
      <c r="F6040" s="14" t="s">
        <v>54</v>
      </c>
      <c r="G6040" s="14" t="s">
        <v>57</v>
      </c>
      <c r="H6040" s="14" t="s">
        <v>56</v>
      </c>
      <c r="I6040" s="14" t="s">
        <v>490</v>
      </c>
      <c r="J6040" s="14" t="s">
        <v>263</v>
      </c>
      <c r="K6040" s="14" t="s">
        <v>266</v>
      </c>
      <c r="M6040" s="14">
        <v>0</v>
      </c>
      <c r="R6040" s="14">
        <v>1</v>
      </c>
      <c r="S6040" s="14">
        <v>0</v>
      </c>
      <c r="T6040" s="14" cm="1">
        <f t="array" ref="T6040">_xlfn.IFS(Table132[[#This Row],[percentages]]="",Table132[[#This Row],[percentages without NA]]/100,Table132[[#This Row],[percentages without NA]]="",Table132[[#This Row],[percentages]]/100)</f>
        <v>0</v>
      </c>
      <c r="U6040" s="14" t="str" cm="1">
        <f t="array" ref="U6040">_xlfn.IFS(Table132[[#This Row],[Disaggregation]]="All affected area","NA",Table132[[#This Row],[Disaggregation]]="Mantika",Table132[[#This Row],[Mantika]],Table132[[#This Row],[Disaggregation]]="Baladiya",Table132[[#This Row],[Mantika]])</f>
        <v>Derna</v>
      </c>
      <c r="V6040" s="14" t="str" cm="1">
        <f t="array" ref="V6040">_xlfn.IFS(Table132[[#This Row],[Disaggregation]]="All affected area","All affected area",Table132[[#This Row],[Disaggregation]]="Mantika",Table132[[#This Row],[Mantika]],Table132[[#This Row],[Disaggregation]]="Baladiya",Table132[[#This Row],[Baladiya]])</f>
        <v>Alqayqab</v>
      </c>
    </row>
    <row r="6041" spans="1:22" x14ac:dyDescent="0.35">
      <c r="A6041" s="14" t="s">
        <v>264</v>
      </c>
      <c r="B6041" s="14" t="s">
        <v>11</v>
      </c>
      <c r="C6041" s="14" t="s">
        <v>10</v>
      </c>
      <c r="D6041" s="14" t="s">
        <v>9</v>
      </c>
      <c r="E6041" s="14" t="s">
        <v>55</v>
      </c>
      <c r="F6041" s="14" t="s">
        <v>54</v>
      </c>
      <c r="G6041" s="14" t="s">
        <v>57</v>
      </c>
      <c r="H6041" s="14" t="s">
        <v>56</v>
      </c>
      <c r="I6041" s="14" t="s">
        <v>490</v>
      </c>
      <c r="J6041" s="14" t="s">
        <v>263</v>
      </c>
      <c r="K6041" s="14" t="s">
        <v>265</v>
      </c>
      <c r="M6041" s="14">
        <v>0</v>
      </c>
      <c r="R6041" s="14">
        <v>1</v>
      </c>
      <c r="S6041" s="14">
        <v>0</v>
      </c>
      <c r="T6041" s="14" cm="1">
        <f t="array" ref="T6041">_xlfn.IFS(Table132[[#This Row],[percentages]]="",Table132[[#This Row],[percentages without NA]]/100,Table132[[#This Row],[percentages without NA]]="",Table132[[#This Row],[percentages]]/100)</f>
        <v>0</v>
      </c>
      <c r="U6041" s="14" t="str" cm="1">
        <f t="array" ref="U6041">_xlfn.IFS(Table132[[#This Row],[Disaggregation]]="All affected area","NA",Table132[[#This Row],[Disaggregation]]="Mantika",Table132[[#This Row],[Mantika]],Table132[[#This Row],[Disaggregation]]="Baladiya",Table132[[#This Row],[Mantika]])</f>
        <v>Derna</v>
      </c>
      <c r="V6041" s="14" t="str" cm="1">
        <f t="array" ref="V6041">_xlfn.IFS(Table132[[#This Row],[Disaggregation]]="All affected area","All affected area",Table132[[#This Row],[Disaggregation]]="Mantika",Table132[[#This Row],[Mantika]],Table132[[#This Row],[Disaggregation]]="Baladiya",Table132[[#This Row],[Baladiya]])</f>
        <v>Alqayqab</v>
      </c>
    </row>
    <row r="6042" spans="1:22" x14ac:dyDescent="0.35">
      <c r="A6042" s="14" t="s">
        <v>264</v>
      </c>
      <c r="B6042" s="14" t="s">
        <v>11</v>
      </c>
      <c r="C6042" s="14" t="s">
        <v>10</v>
      </c>
      <c r="D6042" s="14" t="s">
        <v>9</v>
      </c>
      <c r="E6042" s="14" t="s">
        <v>55</v>
      </c>
      <c r="F6042" s="14" t="s">
        <v>54</v>
      </c>
      <c r="G6042" s="14" t="s">
        <v>57</v>
      </c>
      <c r="H6042" s="14" t="s">
        <v>56</v>
      </c>
      <c r="I6042" s="14" t="s">
        <v>490</v>
      </c>
      <c r="J6042" s="14" t="s">
        <v>263</v>
      </c>
      <c r="K6042" s="14" t="s">
        <v>262</v>
      </c>
      <c r="M6042" s="14">
        <v>0</v>
      </c>
      <c r="R6042" s="14">
        <v>1</v>
      </c>
      <c r="S6042" s="14">
        <v>0</v>
      </c>
      <c r="T6042" s="14" cm="1">
        <f t="array" ref="T6042">_xlfn.IFS(Table132[[#This Row],[percentages]]="",Table132[[#This Row],[percentages without NA]]/100,Table132[[#This Row],[percentages without NA]]="",Table132[[#This Row],[percentages]]/100)</f>
        <v>0</v>
      </c>
      <c r="U6042" s="14" t="str" cm="1">
        <f t="array" ref="U6042">_xlfn.IFS(Table132[[#This Row],[Disaggregation]]="All affected area","NA",Table132[[#This Row],[Disaggregation]]="Mantika",Table132[[#This Row],[Mantika]],Table132[[#This Row],[Disaggregation]]="Baladiya",Table132[[#This Row],[Mantika]])</f>
        <v>Derna</v>
      </c>
      <c r="V6042" s="14" t="str" cm="1">
        <f t="array" ref="V6042">_xlfn.IFS(Table132[[#This Row],[Disaggregation]]="All affected area","All affected area",Table132[[#This Row],[Disaggregation]]="Mantika",Table132[[#This Row],[Mantika]],Table132[[#This Row],[Disaggregation]]="Baladiya",Table132[[#This Row],[Baladiya]])</f>
        <v>Alqayqab</v>
      </c>
    </row>
    <row r="6043" spans="1:22" x14ac:dyDescent="0.35">
      <c r="A6043" s="14" t="s">
        <v>264</v>
      </c>
      <c r="B6043" s="14" t="s">
        <v>11</v>
      </c>
      <c r="C6043" s="14" t="s">
        <v>10</v>
      </c>
      <c r="D6043" s="14" t="s">
        <v>9</v>
      </c>
      <c r="E6043" s="14" t="s">
        <v>55</v>
      </c>
      <c r="F6043" s="14" t="s">
        <v>54</v>
      </c>
      <c r="G6043" s="14" t="s">
        <v>53</v>
      </c>
      <c r="H6043" s="14" t="s">
        <v>52</v>
      </c>
      <c r="I6043" s="14" t="s">
        <v>490</v>
      </c>
      <c r="J6043" s="14" t="s">
        <v>263</v>
      </c>
      <c r="K6043" s="14" t="s">
        <v>274</v>
      </c>
      <c r="M6043" s="14">
        <v>0</v>
      </c>
      <c r="R6043" s="14">
        <v>5</v>
      </c>
      <c r="S6043" s="14">
        <v>0</v>
      </c>
      <c r="T6043" s="14" cm="1">
        <f t="array" ref="T6043">_xlfn.IFS(Table132[[#This Row],[percentages]]="",Table132[[#This Row],[percentages without NA]]/100,Table132[[#This Row],[percentages without NA]]="",Table132[[#This Row],[percentages]]/100)</f>
        <v>0</v>
      </c>
      <c r="U6043" s="14" t="str" cm="1">
        <f t="array" ref="U6043">_xlfn.IFS(Table132[[#This Row],[Disaggregation]]="All affected area","NA",Table132[[#This Row],[Disaggregation]]="Mantika",Table132[[#This Row],[Mantika]],Table132[[#This Row],[Disaggregation]]="Baladiya",Table132[[#This Row],[Mantika]])</f>
        <v>Derna</v>
      </c>
      <c r="V6043" s="14" t="str" cm="1">
        <f t="array" ref="V6043">_xlfn.IFS(Table132[[#This Row],[Disaggregation]]="All affected area","All affected area",Table132[[#This Row],[Disaggregation]]="Mantika",Table132[[#This Row],[Mantika]],Table132[[#This Row],[Disaggregation]]="Baladiya",Table132[[#This Row],[Baladiya]])</f>
        <v>Labriq</v>
      </c>
    </row>
    <row r="6044" spans="1:22" x14ac:dyDescent="0.35">
      <c r="A6044" s="14" t="s">
        <v>264</v>
      </c>
      <c r="B6044" s="14" t="s">
        <v>11</v>
      </c>
      <c r="C6044" s="14" t="s">
        <v>10</v>
      </c>
      <c r="D6044" s="14" t="s">
        <v>9</v>
      </c>
      <c r="E6044" s="14" t="s">
        <v>55</v>
      </c>
      <c r="F6044" s="14" t="s">
        <v>54</v>
      </c>
      <c r="G6044" s="14" t="s">
        <v>53</v>
      </c>
      <c r="H6044" s="14" t="s">
        <v>52</v>
      </c>
      <c r="I6044" s="14" t="s">
        <v>490</v>
      </c>
      <c r="J6044" s="14" t="s">
        <v>263</v>
      </c>
      <c r="K6044" s="14" t="s">
        <v>273</v>
      </c>
      <c r="M6044" s="14">
        <v>2</v>
      </c>
      <c r="R6044" s="14">
        <v>5</v>
      </c>
      <c r="S6044" s="14">
        <v>40</v>
      </c>
      <c r="T6044" s="14" cm="1">
        <f t="array" ref="T6044">_xlfn.IFS(Table132[[#This Row],[percentages]]="",Table132[[#This Row],[percentages without NA]]/100,Table132[[#This Row],[percentages without NA]]="",Table132[[#This Row],[percentages]]/100)</f>
        <v>0.4</v>
      </c>
      <c r="U6044" s="14" t="str" cm="1">
        <f t="array" ref="U6044">_xlfn.IFS(Table132[[#This Row],[Disaggregation]]="All affected area","NA",Table132[[#This Row],[Disaggregation]]="Mantika",Table132[[#This Row],[Mantika]],Table132[[#This Row],[Disaggregation]]="Baladiya",Table132[[#This Row],[Mantika]])</f>
        <v>Derna</v>
      </c>
      <c r="V6044" s="14" t="str" cm="1">
        <f t="array" ref="V6044">_xlfn.IFS(Table132[[#This Row],[Disaggregation]]="All affected area","All affected area",Table132[[#This Row],[Disaggregation]]="Mantika",Table132[[#This Row],[Mantika]],Table132[[#This Row],[Disaggregation]]="Baladiya",Table132[[#This Row],[Baladiya]])</f>
        <v>Labriq</v>
      </c>
    </row>
    <row r="6045" spans="1:22" x14ac:dyDescent="0.35">
      <c r="A6045" s="14" t="s">
        <v>264</v>
      </c>
      <c r="B6045" s="14" t="s">
        <v>11</v>
      </c>
      <c r="C6045" s="14" t="s">
        <v>10</v>
      </c>
      <c r="D6045" s="14" t="s">
        <v>9</v>
      </c>
      <c r="E6045" s="14" t="s">
        <v>55</v>
      </c>
      <c r="F6045" s="14" t="s">
        <v>54</v>
      </c>
      <c r="G6045" s="14" t="s">
        <v>53</v>
      </c>
      <c r="H6045" s="14" t="s">
        <v>52</v>
      </c>
      <c r="I6045" s="14" t="s">
        <v>490</v>
      </c>
      <c r="J6045" s="14" t="s">
        <v>263</v>
      </c>
      <c r="K6045" s="14" t="s">
        <v>232</v>
      </c>
      <c r="M6045" s="14">
        <v>3</v>
      </c>
      <c r="R6045" s="14">
        <v>5</v>
      </c>
      <c r="S6045" s="14">
        <v>60</v>
      </c>
      <c r="T6045" s="14" cm="1">
        <f t="array" ref="T6045">_xlfn.IFS(Table132[[#This Row],[percentages]]="",Table132[[#This Row],[percentages without NA]]/100,Table132[[#This Row],[percentages without NA]]="",Table132[[#This Row],[percentages]]/100)</f>
        <v>0.6</v>
      </c>
      <c r="U6045" s="14" t="str" cm="1">
        <f t="array" ref="U6045">_xlfn.IFS(Table132[[#This Row],[Disaggregation]]="All affected area","NA",Table132[[#This Row],[Disaggregation]]="Mantika",Table132[[#This Row],[Mantika]],Table132[[#This Row],[Disaggregation]]="Baladiya",Table132[[#This Row],[Mantika]])</f>
        <v>Derna</v>
      </c>
      <c r="V6045" s="14" t="str" cm="1">
        <f t="array" ref="V6045">_xlfn.IFS(Table132[[#This Row],[Disaggregation]]="All affected area","All affected area",Table132[[#This Row],[Disaggregation]]="Mantika",Table132[[#This Row],[Mantika]],Table132[[#This Row],[Disaggregation]]="Baladiya",Table132[[#This Row],[Baladiya]])</f>
        <v>Labriq</v>
      </c>
    </row>
    <row r="6046" spans="1:22" x14ac:dyDescent="0.35">
      <c r="A6046" s="14" t="s">
        <v>264</v>
      </c>
      <c r="B6046" s="14" t="s">
        <v>11</v>
      </c>
      <c r="C6046" s="14" t="s">
        <v>10</v>
      </c>
      <c r="D6046" s="14" t="s">
        <v>9</v>
      </c>
      <c r="E6046" s="14" t="s">
        <v>55</v>
      </c>
      <c r="F6046" s="14" t="s">
        <v>54</v>
      </c>
      <c r="G6046" s="14" t="s">
        <v>53</v>
      </c>
      <c r="H6046" s="14" t="s">
        <v>52</v>
      </c>
      <c r="I6046" s="14" t="s">
        <v>490</v>
      </c>
      <c r="J6046" s="14" t="s">
        <v>263</v>
      </c>
      <c r="K6046" s="14" t="s">
        <v>272</v>
      </c>
      <c r="M6046" s="14">
        <v>1</v>
      </c>
      <c r="R6046" s="14">
        <v>5</v>
      </c>
      <c r="S6046" s="14">
        <v>20</v>
      </c>
      <c r="T6046" s="14" cm="1">
        <f t="array" ref="T6046">_xlfn.IFS(Table132[[#This Row],[percentages]]="",Table132[[#This Row],[percentages without NA]]/100,Table132[[#This Row],[percentages without NA]]="",Table132[[#This Row],[percentages]]/100)</f>
        <v>0.2</v>
      </c>
      <c r="U6046" s="14" t="str" cm="1">
        <f t="array" ref="U6046">_xlfn.IFS(Table132[[#This Row],[Disaggregation]]="All affected area","NA",Table132[[#This Row],[Disaggregation]]="Mantika",Table132[[#This Row],[Mantika]],Table132[[#This Row],[Disaggregation]]="Baladiya",Table132[[#This Row],[Mantika]])</f>
        <v>Derna</v>
      </c>
      <c r="V6046" s="14" t="str" cm="1">
        <f t="array" ref="V6046">_xlfn.IFS(Table132[[#This Row],[Disaggregation]]="All affected area","All affected area",Table132[[#This Row],[Disaggregation]]="Mantika",Table132[[#This Row],[Mantika]],Table132[[#This Row],[Disaggregation]]="Baladiya",Table132[[#This Row],[Baladiya]])</f>
        <v>Labriq</v>
      </c>
    </row>
    <row r="6047" spans="1:22" x14ac:dyDescent="0.35">
      <c r="A6047" s="14" t="s">
        <v>264</v>
      </c>
      <c r="B6047" s="14" t="s">
        <v>11</v>
      </c>
      <c r="C6047" s="14" t="s">
        <v>10</v>
      </c>
      <c r="D6047" s="14" t="s">
        <v>9</v>
      </c>
      <c r="E6047" s="14" t="s">
        <v>55</v>
      </c>
      <c r="F6047" s="14" t="s">
        <v>54</v>
      </c>
      <c r="G6047" s="14" t="s">
        <v>53</v>
      </c>
      <c r="H6047" s="14" t="s">
        <v>52</v>
      </c>
      <c r="I6047" s="14" t="s">
        <v>490</v>
      </c>
      <c r="J6047" s="14" t="s">
        <v>263</v>
      </c>
      <c r="K6047" s="14" t="s">
        <v>73</v>
      </c>
      <c r="M6047" s="14">
        <v>1</v>
      </c>
      <c r="R6047" s="14">
        <v>5</v>
      </c>
      <c r="S6047" s="14">
        <v>20</v>
      </c>
      <c r="T6047" s="14" cm="1">
        <f t="array" ref="T6047">_xlfn.IFS(Table132[[#This Row],[percentages]]="",Table132[[#This Row],[percentages without NA]]/100,Table132[[#This Row],[percentages without NA]]="",Table132[[#This Row],[percentages]]/100)</f>
        <v>0.2</v>
      </c>
      <c r="U6047" s="14" t="str" cm="1">
        <f t="array" ref="U6047">_xlfn.IFS(Table132[[#This Row],[Disaggregation]]="All affected area","NA",Table132[[#This Row],[Disaggregation]]="Mantika",Table132[[#This Row],[Mantika]],Table132[[#This Row],[Disaggregation]]="Baladiya",Table132[[#This Row],[Mantika]])</f>
        <v>Derna</v>
      </c>
      <c r="V6047" s="14" t="str" cm="1">
        <f t="array" ref="V6047">_xlfn.IFS(Table132[[#This Row],[Disaggregation]]="All affected area","All affected area",Table132[[#This Row],[Disaggregation]]="Mantika",Table132[[#This Row],[Mantika]],Table132[[#This Row],[Disaggregation]]="Baladiya",Table132[[#This Row],[Baladiya]])</f>
        <v>Labriq</v>
      </c>
    </row>
    <row r="6048" spans="1:22" x14ac:dyDescent="0.35">
      <c r="A6048" s="14" t="s">
        <v>264</v>
      </c>
      <c r="B6048" s="14" t="s">
        <v>11</v>
      </c>
      <c r="C6048" s="14" t="s">
        <v>10</v>
      </c>
      <c r="D6048" s="14" t="s">
        <v>9</v>
      </c>
      <c r="E6048" s="14" t="s">
        <v>55</v>
      </c>
      <c r="F6048" s="14" t="s">
        <v>54</v>
      </c>
      <c r="G6048" s="14" t="s">
        <v>53</v>
      </c>
      <c r="H6048" s="14" t="s">
        <v>52</v>
      </c>
      <c r="I6048" s="14" t="s">
        <v>490</v>
      </c>
      <c r="J6048" s="14" t="s">
        <v>263</v>
      </c>
      <c r="K6048" s="14" t="s">
        <v>271</v>
      </c>
      <c r="M6048" s="14">
        <v>0</v>
      </c>
      <c r="R6048" s="14">
        <v>5</v>
      </c>
      <c r="S6048" s="14">
        <v>0</v>
      </c>
      <c r="T6048" s="14" cm="1">
        <f t="array" ref="T6048">_xlfn.IFS(Table132[[#This Row],[percentages]]="",Table132[[#This Row],[percentages without NA]]/100,Table132[[#This Row],[percentages without NA]]="",Table132[[#This Row],[percentages]]/100)</f>
        <v>0</v>
      </c>
      <c r="U6048" s="14" t="str" cm="1">
        <f t="array" ref="U6048">_xlfn.IFS(Table132[[#This Row],[Disaggregation]]="All affected area","NA",Table132[[#This Row],[Disaggregation]]="Mantika",Table132[[#This Row],[Mantika]],Table132[[#This Row],[Disaggregation]]="Baladiya",Table132[[#This Row],[Mantika]])</f>
        <v>Derna</v>
      </c>
      <c r="V6048" s="14" t="str" cm="1">
        <f t="array" ref="V6048">_xlfn.IFS(Table132[[#This Row],[Disaggregation]]="All affected area","All affected area",Table132[[#This Row],[Disaggregation]]="Mantika",Table132[[#This Row],[Mantika]],Table132[[#This Row],[Disaggregation]]="Baladiya",Table132[[#This Row],[Baladiya]])</f>
        <v>Labriq</v>
      </c>
    </row>
    <row r="6049" spans="1:22" x14ac:dyDescent="0.35">
      <c r="A6049" s="14" t="s">
        <v>264</v>
      </c>
      <c r="B6049" s="14" t="s">
        <v>11</v>
      </c>
      <c r="C6049" s="14" t="s">
        <v>10</v>
      </c>
      <c r="D6049" s="14" t="s">
        <v>9</v>
      </c>
      <c r="E6049" s="14" t="s">
        <v>55</v>
      </c>
      <c r="F6049" s="14" t="s">
        <v>54</v>
      </c>
      <c r="G6049" s="14" t="s">
        <v>53</v>
      </c>
      <c r="H6049" s="14" t="s">
        <v>52</v>
      </c>
      <c r="I6049" s="14" t="s">
        <v>490</v>
      </c>
      <c r="J6049" s="14" t="s">
        <v>263</v>
      </c>
      <c r="K6049" s="14" t="s">
        <v>270</v>
      </c>
      <c r="M6049" s="14">
        <v>2</v>
      </c>
      <c r="R6049" s="14">
        <v>5</v>
      </c>
      <c r="S6049" s="14">
        <v>40</v>
      </c>
      <c r="T6049" s="14" cm="1">
        <f t="array" ref="T6049">_xlfn.IFS(Table132[[#This Row],[percentages]]="",Table132[[#This Row],[percentages without NA]]/100,Table132[[#This Row],[percentages without NA]]="",Table132[[#This Row],[percentages]]/100)</f>
        <v>0.4</v>
      </c>
      <c r="U6049" s="14" t="str" cm="1">
        <f t="array" ref="U6049">_xlfn.IFS(Table132[[#This Row],[Disaggregation]]="All affected area","NA",Table132[[#This Row],[Disaggregation]]="Mantika",Table132[[#This Row],[Mantika]],Table132[[#This Row],[Disaggregation]]="Baladiya",Table132[[#This Row],[Mantika]])</f>
        <v>Derna</v>
      </c>
      <c r="V6049" s="14" t="str" cm="1">
        <f t="array" ref="V6049">_xlfn.IFS(Table132[[#This Row],[Disaggregation]]="All affected area","All affected area",Table132[[#This Row],[Disaggregation]]="Mantika",Table132[[#This Row],[Mantika]],Table132[[#This Row],[Disaggregation]]="Baladiya",Table132[[#This Row],[Baladiya]])</f>
        <v>Labriq</v>
      </c>
    </row>
    <row r="6050" spans="1:22" x14ac:dyDescent="0.35">
      <c r="A6050" s="14" t="s">
        <v>264</v>
      </c>
      <c r="B6050" s="14" t="s">
        <v>11</v>
      </c>
      <c r="C6050" s="14" t="s">
        <v>10</v>
      </c>
      <c r="D6050" s="14" t="s">
        <v>9</v>
      </c>
      <c r="E6050" s="14" t="s">
        <v>55</v>
      </c>
      <c r="F6050" s="14" t="s">
        <v>54</v>
      </c>
      <c r="G6050" s="14" t="s">
        <v>53</v>
      </c>
      <c r="H6050" s="14" t="s">
        <v>52</v>
      </c>
      <c r="I6050" s="14" t="s">
        <v>490</v>
      </c>
      <c r="J6050" s="14" t="s">
        <v>263</v>
      </c>
      <c r="K6050" s="14" t="s">
        <v>269</v>
      </c>
      <c r="M6050" s="14">
        <v>2</v>
      </c>
      <c r="R6050" s="14">
        <v>5</v>
      </c>
      <c r="S6050" s="14">
        <v>40</v>
      </c>
      <c r="T6050" s="14" cm="1">
        <f t="array" ref="T6050">_xlfn.IFS(Table132[[#This Row],[percentages]]="",Table132[[#This Row],[percentages without NA]]/100,Table132[[#This Row],[percentages without NA]]="",Table132[[#This Row],[percentages]]/100)</f>
        <v>0.4</v>
      </c>
      <c r="U6050" s="14" t="str" cm="1">
        <f t="array" ref="U6050">_xlfn.IFS(Table132[[#This Row],[Disaggregation]]="All affected area","NA",Table132[[#This Row],[Disaggregation]]="Mantika",Table132[[#This Row],[Mantika]],Table132[[#This Row],[Disaggregation]]="Baladiya",Table132[[#This Row],[Mantika]])</f>
        <v>Derna</v>
      </c>
      <c r="V6050" s="14" t="str" cm="1">
        <f t="array" ref="V6050">_xlfn.IFS(Table132[[#This Row],[Disaggregation]]="All affected area","All affected area",Table132[[#This Row],[Disaggregation]]="Mantika",Table132[[#This Row],[Mantika]],Table132[[#This Row],[Disaggregation]]="Baladiya",Table132[[#This Row],[Baladiya]])</f>
        <v>Labriq</v>
      </c>
    </row>
    <row r="6051" spans="1:22" x14ac:dyDescent="0.35">
      <c r="A6051" s="14" t="s">
        <v>264</v>
      </c>
      <c r="B6051" s="14" t="s">
        <v>11</v>
      </c>
      <c r="C6051" s="14" t="s">
        <v>10</v>
      </c>
      <c r="D6051" s="14" t="s">
        <v>9</v>
      </c>
      <c r="E6051" s="14" t="s">
        <v>55</v>
      </c>
      <c r="F6051" s="14" t="s">
        <v>54</v>
      </c>
      <c r="G6051" s="14" t="s">
        <v>53</v>
      </c>
      <c r="H6051" s="14" t="s">
        <v>52</v>
      </c>
      <c r="I6051" s="14" t="s">
        <v>490</v>
      </c>
      <c r="J6051" s="14" t="s">
        <v>263</v>
      </c>
      <c r="K6051" s="14" t="s">
        <v>268</v>
      </c>
      <c r="M6051" s="14">
        <v>0</v>
      </c>
      <c r="R6051" s="14">
        <v>5</v>
      </c>
      <c r="S6051" s="14">
        <v>0</v>
      </c>
      <c r="T6051" s="14" cm="1">
        <f t="array" ref="T6051">_xlfn.IFS(Table132[[#This Row],[percentages]]="",Table132[[#This Row],[percentages without NA]]/100,Table132[[#This Row],[percentages without NA]]="",Table132[[#This Row],[percentages]]/100)</f>
        <v>0</v>
      </c>
      <c r="U6051" s="14" t="str" cm="1">
        <f t="array" ref="U6051">_xlfn.IFS(Table132[[#This Row],[Disaggregation]]="All affected area","NA",Table132[[#This Row],[Disaggregation]]="Mantika",Table132[[#This Row],[Mantika]],Table132[[#This Row],[Disaggregation]]="Baladiya",Table132[[#This Row],[Mantika]])</f>
        <v>Derna</v>
      </c>
      <c r="V6051" s="14" t="str" cm="1">
        <f t="array" ref="V6051">_xlfn.IFS(Table132[[#This Row],[Disaggregation]]="All affected area","All affected area",Table132[[#This Row],[Disaggregation]]="Mantika",Table132[[#This Row],[Mantika]],Table132[[#This Row],[Disaggregation]]="Baladiya",Table132[[#This Row],[Baladiya]])</f>
        <v>Labriq</v>
      </c>
    </row>
    <row r="6052" spans="1:22" x14ac:dyDescent="0.35">
      <c r="A6052" s="14" t="s">
        <v>264</v>
      </c>
      <c r="B6052" s="14" t="s">
        <v>11</v>
      </c>
      <c r="C6052" s="14" t="s">
        <v>10</v>
      </c>
      <c r="D6052" s="14" t="s">
        <v>9</v>
      </c>
      <c r="E6052" s="14" t="s">
        <v>55</v>
      </c>
      <c r="F6052" s="14" t="s">
        <v>54</v>
      </c>
      <c r="G6052" s="14" t="s">
        <v>53</v>
      </c>
      <c r="H6052" s="14" t="s">
        <v>52</v>
      </c>
      <c r="I6052" s="14" t="s">
        <v>490</v>
      </c>
      <c r="J6052" s="14" t="s">
        <v>263</v>
      </c>
      <c r="K6052" s="14" t="s">
        <v>267</v>
      </c>
      <c r="M6052" s="14">
        <v>1</v>
      </c>
      <c r="R6052" s="14">
        <v>5</v>
      </c>
      <c r="S6052" s="14">
        <v>20</v>
      </c>
      <c r="T6052" s="14" cm="1">
        <f t="array" ref="T6052">_xlfn.IFS(Table132[[#This Row],[percentages]]="",Table132[[#This Row],[percentages without NA]]/100,Table132[[#This Row],[percentages without NA]]="",Table132[[#This Row],[percentages]]/100)</f>
        <v>0.2</v>
      </c>
      <c r="U6052" s="14" t="str" cm="1">
        <f t="array" ref="U6052">_xlfn.IFS(Table132[[#This Row],[Disaggregation]]="All affected area","NA",Table132[[#This Row],[Disaggregation]]="Mantika",Table132[[#This Row],[Mantika]],Table132[[#This Row],[Disaggregation]]="Baladiya",Table132[[#This Row],[Mantika]])</f>
        <v>Derna</v>
      </c>
      <c r="V6052" s="14" t="str" cm="1">
        <f t="array" ref="V6052">_xlfn.IFS(Table132[[#This Row],[Disaggregation]]="All affected area","All affected area",Table132[[#This Row],[Disaggregation]]="Mantika",Table132[[#This Row],[Mantika]],Table132[[#This Row],[Disaggregation]]="Baladiya",Table132[[#This Row],[Baladiya]])</f>
        <v>Labriq</v>
      </c>
    </row>
    <row r="6053" spans="1:22" x14ac:dyDescent="0.35">
      <c r="A6053" s="14" t="s">
        <v>264</v>
      </c>
      <c r="B6053" s="14" t="s">
        <v>11</v>
      </c>
      <c r="C6053" s="14" t="s">
        <v>10</v>
      </c>
      <c r="D6053" s="14" t="s">
        <v>9</v>
      </c>
      <c r="E6053" s="14" t="s">
        <v>55</v>
      </c>
      <c r="F6053" s="14" t="s">
        <v>54</v>
      </c>
      <c r="G6053" s="14" t="s">
        <v>53</v>
      </c>
      <c r="H6053" s="14" t="s">
        <v>52</v>
      </c>
      <c r="I6053" s="14" t="s">
        <v>490</v>
      </c>
      <c r="J6053" s="14" t="s">
        <v>263</v>
      </c>
      <c r="K6053" s="14" t="s">
        <v>266</v>
      </c>
      <c r="M6053" s="14">
        <v>3</v>
      </c>
      <c r="R6053" s="14">
        <v>5</v>
      </c>
      <c r="S6053" s="14">
        <v>60</v>
      </c>
      <c r="T6053" s="14" cm="1">
        <f t="array" ref="T6053">_xlfn.IFS(Table132[[#This Row],[percentages]]="",Table132[[#This Row],[percentages without NA]]/100,Table132[[#This Row],[percentages without NA]]="",Table132[[#This Row],[percentages]]/100)</f>
        <v>0.6</v>
      </c>
      <c r="U6053" s="14" t="str" cm="1">
        <f t="array" ref="U6053">_xlfn.IFS(Table132[[#This Row],[Disaggregation]]="All affected area","NA",Table132[[#This Row],[Disaggregation]]="Mantika",Table132[[#This Row],[Mantika]],Table132[[#This Row],[Disaggregation]]="Baladiya",Table132[[#This Row],[Mantika]])</f>
        <v>Derna</v>
      </c>
      <c r="V6053" s="14" t="str" cm="1">
        <f t="array" ref="V6053">_xlfn.IFS(Table132[[#This Row],[Disaggregation]]="All affected area","All affected area",Table132[[#This Row],[Disaggregation]]="Mantika",Table132[[#This Row],[Mantika]],Table132[[#This Row],[Disaggregation]]="Baladiya",Table132[[#This Row],[Baladiya]])</f>
        <v>Labriq</v>
      </c>
    </row>
    <row r="6054" spans="1:22" x14ac:dyDescent="0.35">
      <c r="A6054" s="14" t="s">
        <v>264</v>
      </c>
      <c r="B6054" s="14" t="s">
        <v>11</v>
      </c>
      <c r="C6054" s="14" t="s">
        <v>10</v>
      </c>
      <c r="D6054" s="14" t="s">
        <v>9</v>
      </c>
      <c r="E6054" s="14" t="s">
        <v>55</v>
      </c>
      <c r="F6054" s="14" t="s">
        <v>54</v>
      </c>
      <c r="G6054" s="14" t="s">
        <v>53</v>
      </c>
      <c r="H6054" s="14" t="s">
        <v>52</v>
      </c>
      <c r="I6054" s="14" t="s">
        <v>490</v>
      </c>
      <c r="J6054" s="14" t="s">
        <v>263</v>
      </c>
      <c r="K6054" s="14" t="s">
        <v>265</v>
      </c>
      <c r="M6054" s="14">
        <v>4</v>
      </c>
      <c r="R6054" s="14">
        <v>5</v>
      </c>
      <c r="S6054" s="14">
        <v>80</v>
      </c>
      <c r="T6054" s="14" cm="1">
        <f t="array" ref="T6054">_xlfn.IFS(Table132[[#This Row],[percentages]]="",Table132[[#This Row],[percentages without NA]]/100,Table132[[#This Row],[percentages without NA]]="",Table132[[#This Row],[percentages]]/100)</f>
        <v>0.8</v>
      </c>
      <c r="U6054" s="14" t="str" cm="1">
        <f t="array" ref="U6054">_xlfn.IFS(Table132[[#This Row],[Disaggregation]]="All affected area","NA",Table132[[#This Row],[Disaggregation]]="Mantika",Table132[[#This Row],[Mantika]],Table132[[#This Row],[Disaggregation]]="Baladiya",Table132[[#This Row],[Mantika]])</f>
        <v>Derna</v>
      </c>
      <c r="V6054" s="14" t="str" cm="1">
        <f t="array" ref="V6054">_xlfn.IFS(Table132[[#This Row],[Disaggregation]]="All affected area","All affected area",Table132[[#This Row],[Disaggregation]]="Mantika",Table132[[#This Row],[Mantika]],Table132[[#This Row],[Disaggregation]]="Baladiya",Table132[[#This Row],[Baladiya]])</f>
        <v>Labriq</v>
      </c>
    </row>
    <row r="6055" spans="1:22" x14ac:dyDescent="0.35">
      <c r="A6055" s="14" t="s">
        <v>264</v>
      </c>
      <c r="B6055" s="14" t="s">
        <v>11</v>
      </c>
      <c r="C6055" s="14" t="s">
        <v>10</v>
      </c>
      <c r="D6055" s="14" t="s">
        <v>9</v>
      </c>
      <c r="E6055" s="14" t="s">
        <v>55</v>
      </c>
      <c r="F6055" s="14" t="s">
        <v>54</v>
      </c>
      <c r="G6055" s="14" t="s">
        <v>53</v>
      </c>
      <c r="H6055" s="14" t="s">
        <v>52</v>
      </c>
      <c r="I6055" s="14" t="s">
        <v>490</v>
      </c>
      <c r="J6055" s="14" t="s">
        <v>263</v>
      </c>
      <c r="K6055" s="14" t="s">
        <v>262</v>
      </c>
      <c r="M6055" s="14">
        <v>2</v>
      </c>
      <c r="R6055" s="14">
        <v>5</v>
      </c>
      <c r="S6055" s="14">
        <v>40</v>
      </c>
      <c r="T6055" s="14" cm="1">
        <f t="array" ref="T6055">_xlfn.IFS(Table132[[#This Row],[percentages]]="",Table132[[#This Row],[percentages without NA]]/100,Table132[[#This Row],[percentages without NA]]="",Table132[[#This Row],[percentages]]/100)</f>
        <v>0.4</v>
      </c>
      <c r="U6055" s="14" t="str" cm="1">
        <f t="array" ref="U6055">_xlfn.IFS(Table132[[#This Row],[Disaggregation]]="All affected area","NA",Table132[[#This Row],[Disaggregation]]="Mantika",Table132[[#This Row],[Mantika]],Table132[[#This Row],[Disaggregation]]="Baladiya",Table132[[#This Row],[Mantika]])</f>
        <v>Derna</v>
      </c>
      <c r="V6055" s="14" t="str" cm="1">
        <f t="array" ref="V6055">_xlfn.IFS(Table132[[#This Row],[Disaggregation]]="All affected area","All affected area",Table132[[#This Row],[Disaggregation]]="Mantika",Table132[[#This Row],[Mantika]],Table132[[#This Row],[Disaggregation]]="Baladiya",Table132[[#This Row],[Baladiya]])</f>
        <v>Labriq</v>
      </c>
    </row>
    <row r="6056" spans="1:22" x14ac:dyDescent="0.35">
      <c r="A6056" s="14" t="s">
        <v>264</v>
      </c>
      <c r="B6056" s="14" t="s">
        <v>11</v>
      </c>
      <c r="C6056" s="14" t="s">
        <v>10</v>
      </c>
      <c r="D6056" s="14" t="s">
        <v>9</v>
      </c>
      <c r="E6056" s="14" t="s">
        <v>46</v>
      </c>
      <c r="F6056" s="14" t="s">
        <v>45</v>
      </c>
      <c r="G6056" s="14" t="s">
        <v>51</v>
      </c>
      <c r="H6056" s="14" t="s">
        <v>50</v>
      </c>
      <c r="I6056" s="14" t="s">
        <v>490</v>
      </c>
      <c r="J6056" s="14" t="s">
        <v>263</v>
      </c>
      <c r="K6056" s="14" t="s">
        <v>274</v>
      </c>
      <c r="M6056" s="14">
        <v>0</v>
      </c>
      <c r="R6056" s="14">
        <v>6</v>
      </c>
      <c r="S6056" s="14">
        <v>0</v>
      </c>
      <c r="T6056" s="14" cm="1">
        <f t="array" ref="T6056">_xlfn.IFS(Table132[[#This Row],[percentages]]="",Table132[[#This Row],[percentages without NA]]/100,Table132[[#This Row],[percentages without NA]]="",Table132[[#This Row],[percentages]]/100)</f>
        <v>0</v>
      </c>
      <c r="U6056" s="14" t="str" cm="1">
        <f t="array" ref="U6056">_xlfn.IFS(Table132[[#This Row],[Disaggregation]]="All affected area","NA",Table132[[#This Row],[Disaggregation]]="Mantika",Table132[[#This Row],[Mantika]],Table132[[#This Row],[Disaggregation]]="Baladiya",Table132[[#This Row],[Mantika]])</f>
        <v>Almarj</v>
      </c>
      <c r="V6056" s="14" t="str" cm="1">
        <f t="array" ref="V6056">_xlfn.IFS(Table132[[#This Row],[Disaggregation]]="All affected area","All affected area",Table132[[#This Row],[Disaggregation]]="Mantika",Table132[[#This Row],[Mantika]],Table132[[#This Row],[Disaggregation]]="Baladiya",Table132[[#This Row],[Baladiya]])</f>
        <v>Jardas Alabeed</v>
      </c>
    </row>
    <row r="6057" spans="1:22" x14ac:dyDescent="0.35">
      <c r="A6057" s="14" t="s">
        <v>264</v>
      </c>
      <c r="B6057" s="14" t="s">
        <v>11</v>
      </c>
      <c r="C6057" s="14" t="s">
        <v>10</v>
      </c>
      <c r="D6057" s="14" t="s">
        <v>9</v>
      </c>
      <c r="E6057" s="14" t="s">
        <v>46</v>
      </c>
      <c r="F6057" s="14" t="s">
        <v>45</v>
      </c>
      <c r="G6057" s="14" t="s">
        <v>51</v>
      </c>
      <c r="H6057" s="14" t="s">
        <v>50</v>
      </c>
      <c r="I6057" s="14" t="s">
        <v>490</v>
      </c>
      <c r="J6057" s="14" t="s">
        <v>263</v>
      </c>
      <c r="K6057" s="14" t="s">
        <v>273</v>
      </c>
      <c r="M6057" s="14">
        <v>2</v>
      </c>
      <c r="R6057" s="14">
        <v>6</v>
      </c>
      <c r="S6057" s="14">
        <v>33.33</v>
      </c>
      <c r="T6057" s="14" cm="1">
        <f t="array" ref="T6057">_xlfn.IFS(Table132[[#This Row],[percentages]]="",Table132[[#This Row],[percentages without NA]]/100,Table132[[#This Row],[percentages without NA]]="",Table132[[#This Row],[percentages]]/100)</f>
        <v>0.33329999999999999</v>
      </c>
      <c r="U6057" s="14" t="str" cm="1">
        <f t="array" ref="U6057">_xlfn.IFS(Table132[[#This Row],[Disaggregation]]="All affected area","NA",Table132[[#This Row],[Disaggregation]]="Mantika",Table132[[#This Row],[Mantika]],Table132[[#This Row],[Disaggregation]]="Baladiya",Table132[[#This Row],[Mantika]])</f>
        <v>Almarj</v>
      </c>
      <c r="V6057" s="14" t="str" cm="1">
        <f t="array" ref="V6057">_xlfn.IFS(Table132[[#This Row],[Disaggregation]]="All affected area","All affected area",Table132[[#This Row],[Disaggregation]]="Mantika",Table132[[#This Row],[Mantika]],Table132[[#This Row],[Disaggregation]]="Baladiya",Table132[[#This Row],[Baladiya]])</f>
        <v>Jardas Alabeed</v>
      </c>
    </row>
    <row r="6058" spans="1:22" x14ac:dyDescent="0.35">
      <c r="A6058" s="14" t="s">
        <v>264</v>
      </c>
      <c r="B6058" s="14" t="s">
        <v>11</v>
      </c>
      <c r="C6058" s="14" t="s">
        <v>10</v>
      </c>
      <c r="D6058" s="14" t="s">
        <v>9</v>
      </c>
      <c r="E6058" s="14" t="s">
        <v>46</v>
      </c>
      <c r="F6058" s="14" t="s">
        <v>45</v>
      </c>
      <c r="G6058" s="14" t="s">
        <v>51</v>
      </c>
      <c r="H6058" s="14" t="s">
        <v>50</v>
      </c>
      <c r="I6058" s="14" t="s">
        <v>490</v>
      </c>
      <c r="J6058" s="14" t="s">
        <v>263</v>
      </c>
      <c r="K6058" s="14" t="s">
        <v>232</v>
      </c>
      <c r="M6058" s="14">
        <v>5</v>
      </c>
      <c r="R6058" s="14">
        <v>6</v>
      </c>
      <c r="S6058" s="14">
        <v>83.33</v>
      </c>
      <c r="T6058" s="14" cm="1">
        <f t="array" ref="T6058">_xlfn.IFS(Table132[[#This Row],[percentages]]="",Table132[[#This Row],[percentages without NA]]/100,Table132[[#This Row],[percentages without NA]]="",Table132[[#This Row],[percentages]]/100)</f>
        <v>0.83329999999999993</v>
      </c>
      <c r="U6058" s="14" t="str" cm="1">
        <f t="array" ref="U6058">_xlfn.IFS(Table132[[#This Row],[Disaggregation]]="All affected area","NA",Table132[[#This Row],[Disaggregation]]="Mantika",Table132[[#This Row],[Mantika]],Table132[[#This Row],[Disaggregation]]="Baladiya",Table132[[#This Row],[Mantika]])</f>
        <v>Almarj</v>
      </c>
      <c r="V6058" s="14" t="str" cm="1">
        <f t="array" ref="V6058">_xlfn.IFS(Table132[[#This Row],[Disaggregation]]="All affected area","All affected area",Table132[[#This Row],[Disaggregation]]="Mantika",Table132[[#This Row],[Mantika]],Table132[[#This Row],[Disaggregation]]="Baladiya",Table132[[#This Row],[Baladiya]])</f>
        <v>Jardas Alabeed</v>
      </c>
    </row>
    <row r="6059" spans="1:22" x14ac:dyDescent="0.35">
      <c r="A6059" s="14" t="s">
        <v>264</v>
      </c>
      <c r="B6059" s="14" t="s">
        <v>11</v>
      </c>
      <c r="C6059" s="14" t="s">
        <v>10</v>
      </c>
      <c r="D6059" s="14" t="s">
        <v>9</v>
      </c>
      <c r="E6059" s="14" t="s">
        <v>46</v>
      </c>
      <c r="F6059" s="14" t="s">
        <v>45</v>
      </c>
      <c r="G6059" s="14" t="s">
        <v>51</v>
      </c>
      <c r="H6059" s="14" t="s">
        <v>50</v>
      </c>
      <c r="I6059" s="14" t="s">
        <v>490</v>
      </c>
      <c r="J6059" s="14" t="s">
        <v>263</v>
      </c>
      <c r="K6059" s="14" t="s">
        <v>272</v>
      </c>
      <c r="M6059" s="14">
        <v>1</v>
      </c>
      <c r="R6059" s="14">
        <v>6</v>
      </c>
      <c r="S6059" s="14">
        <v>16.670000000000002</v>
      </c>
      <c r="T6059" s="14" cm="1">
        <f t="array" ref="T6059">_xlfn.IFS(Table132[[#This Row],[percentages]]="",Table132[[#This Row],[percentages without NA]]/100,Table132[[#This Row],[percentages without NA]]="",Table132[[#This Row],[percentages]]/100)</f>
        <v>0.16670000000000001</v>
      </c>
      <c r="U6059" s="14" t="str" cm="1">
        <f t="array" ref="U6059">_xlfn.IFS(Table132[[#This Row],[Disaggregation]]="All affected area","NA",Table132[[#This Row],[Disaggregation]]="Mantika",Table132[[#This Row],[Mantika]],Table132[[#This Row],[Disaggregation]]="Baladiya",Table132[[#This Row],[Mantika]])</f>
        <v>Almarj</v>
      </c>
      <c r="V6059" s="14" t="str" cm="1">
        <f t="array" ref="V6059">_xlfn.IFS(Table132[[#This Row],[Disaggregation]]="All affected area","All affected area",Table132[[#This Row],[Disaggregation]]="Mantika",Table132[[#This Row],[Mantika]],Table132[[#This Row],[Disaggregation]]="Baladiya",Table132[[#This Row],[Baladiya]])</f>
        <v>Jardas Alabeed</v>
      </c>
    </row>
    <row r="6060" spans="1:22" x14ac:dyDescent="0.35">
      <c r="A6060" s="14" t="s">
        <v>264</v>
      </c>
      <c r="B6060" s="14" t="s">
        <v>11</v>
      </c>
      <c r="C6060" s="14" t="s">
        <v>10</v>
      </c>
      <c r="D6060" s="14" t="s">
        <v>9</v>
      </c>
      <c r="E6060" s="14" t="s">
        <v>46</v>
      </c>
      <c r="F6060" s="14" t="s">
        <v>45</v>
      </c>
      <c r="G6060" s="14" t="s">
        <v>51</v>
      </c>
      <c r="H6060" s="14" t="s">
        <v>50</v>
      </c>
      <c r="I6060" s="14" t="s">
        <v>490</v>
      </c>
      <c r="J6060" s="14" t="s">
        <v>263</v>
      </c>
      <c r="K6060" s="14" t="s">
        <v>73</v>
      </c>
      <c r="M6060" s="14">
        <v>1</v>
      </c>
      <c r="R6060" s="14">
        <v>6</v>
      </c>
      <c r="S6060" s="14">
        <v>16.670000000000002</v>
      </c>
      <c r="T6060" s="14" cm="1">
        <f t="array" ref="T6060">_xlfn.IFS(Table132[[#This Row],[percentages]]="",Table132[[#This Row],[percentages without NA]]/100,Table132[[#This Row],[percentages without NA]]="",Table132[[#This Row],[percentages]]/100)</f>
        <v>0.16670000000000001</v>
      </c>
      <c r="U6060" s="14" t="str" cm="1">
        <f t="array" ref="U6060">_xlfn.IFS(Table132[[#This Row],[Disaggregation]]="All affected area","NA",Table132[[#This Row],[Disaggregation]]="Mantika",Table132[[#This Row],[Mantika]],Table132[[#This Row],[Disaggregation]]="Baladiya",Table132[[#This Row],[Mantika]])</f>
        <v>Almarj</v>
      </c>
      <c r="V6060" s="14" t="str" cm="1">
        <f t="array" ref="V6060">_xlfn.IFS(Table132[[#This Row],[Disaggregation]]="All affected area","All affected area",Table132[[#This Row],[Disaggregation]]="Mantika",Table132[[#This Row],[Mantika]],Table132[[#This Row],[Disaggregation]]="Baladiya",Table132[[#This Row],[Baladiya]])</f>
        <v>Jardas Alabeed</v>
      </c>
    </row>
    <row r="6061" spans="1:22" x14ac:dyDescent="0.35">
      <c r="A6061" s="14" t="s">
        <v>264</v>
      </c>
      <c r="B6061" s="14" t="s">
        <v>11</v>
      </c>
      <c r="C6061" s="14" t="s">
        <v>10</v>
      </c>
      <c r="D6061" s="14" t="s">
        <v>9</v>
      </c>
      <c r="E6061" s="14" t="s">
        <v>46</v>
      </c>
      <c r="F6061" s="14" t="s">
        <v>45</v>
      </c>
      <c r="G6061" s="14" t="s">
        <v>51</v>
      </c>
      <c r="H6061" s="14" t="s">
        <v>50</v>
      </c>
      <c r="I6061" s="14" t="s">
        <v>490</v>
      </c>
      <c r="J6061" s="14" t="s">
        <v>263</v>
      </c>
      <c r="K6061" s="14" t="s">
        <v>271</v>
      </c>
      <c r="M6061" s="14">
        <v>2</v>
      </c>
      <c r="R6061" s="14">
        <v>6</v>
      </c>
      <c r="S6061" s="14">
        <v>33.33</v>
      </c>
      <c r="T6061" s="14" cm="1">
        <f t="array" ref="T6061">_xlfn.IFS(Table132[[#This Row],[percentages]]="",Table132[[#This Row],[percentages without NA]]/100,Table132[[#This Row],[percentages without NA]]="",Table132[[#This Row],[percentages]]/100)</f>
        <v>0.33329999999999999</v>
      </c>
      <c r="U6061" s="14" t="str" cm="1">
        <f t="array" ref="U6061">_xlfn.IFS(Table132[[#This Row],[Disaggregation]]="All affected area","NA",Table132[[#This Row],[Disaggregation]]="Mantika",Table132[[#This Row],[Mantika]],Table132[[#This Row],[Disaggregation]]="Baladiya",Table132[[#This Row],[Mantika]])</f>
        <v>Almarj</v>
      </c>
      <c r="V6061" s="14" t="str" cm="1">
        <f t="array" ref="V6061">_xlfn.IFS(Table132[[#This Row],[Disaggregation]]="All affected area","All affected area",Table132[[#This Row],[Disaggregation]]="Mantika",Table132[[#This Row],[Mantika]],Table132[[#This Row],[Disaggregation]]="Baladiya",Table132[[#This Row],[Baladiya]])</f>
        <v>Jardas Alabeed</v>
      </c>
    </row>
    <row r="6062" spans="1:22" x14ac:dyDescent="0.35">
      <c r="A6062" s="14" t="s">
        <v>264</v>
      </c>
      <c r="B6062" s="14" t="s">
        <v>11</v>
      </c>
      <c r="C6062" s="14" t="s">
        <v>10</v>
      </c>
      <c r="D6062" s="14" t="s">
        <v>9</v>
      </c>
      <c r="E6062" s="14" t="s">
        <v>46</v>
      </c>
      <c r="F6062" s="14" t="s">
        <v>45</v>
      </c>
      <c r="G6062" s="14" t="s">
        <v>51</v>
      </c>
      <c r="H6062" s="14" t="s">
        <v>50</v>
      </c>
      <c r="I6062" s="14" t="s">
        <v>490</v>
      </c>
      <c r="J6062" s="14" t="s">
        <v>263</v>
      </c>
      <c r="K6062" s="14" t="s">
        <v>270</v>
      </c>
      <c r="M6062" s="14">
        <v>3</v>
      </c>
      <c r="R6062" s="14">
        <v>6</v>
      </c>
      <c r="S6062" s="14">
        <v>50</v>
      </c>
      <c r="T6062" s="14" cm="1">
        <f t="array" ref="T6062">_xlfn.IFS(Table132[[#This Row],[percentages]]="",Table132[[#This Row],[percentages without NA]]/100,Table132[[#This Row],[percentages without NA]]="",Table132[[#This Row],[percentages]]/100)</f>
        <v>0.5</v>
      </c>
      <c r="U6062" s="14" t="str" cm="1">
        <f t="array" ref="U6062">_xlfn.IFS(Table132[[#This Row],[Disaggregation]]="All affected area","NA",Table132[[#This Row],[Disaggregation]]="Mantika",Table132[[#This Row],[Mantika]],Table132[[#This Row],[Disaggregation]]="Baladiya",Table132[[#This Row],[Mantika]])</f>
        <v>Almarj</v>
      </c>
      <c r="V6062" s="14" t="str" cm="1">
        <f t="array" ref="V6062">_xlfn.IFS(Table132[[#This Row],[Disaggregation]]="All affected area","All affected area",Table132[[#This Row],[Disaggregation]]="Mantika",Table132[[#This Row],[Mantika]],Table132[[#This Row],[Disaggregation]]="Baladiya",Table132[[#This Row],[Baladiya]])</f>
        <v>Jardas Alabeed</v>
      </c>
    </row>
    <row r="6063" spans="1:22" x14ac:dyDescent="0.35">
      <c r="A6063" s="14" t="s">
        <v>264</v>
      </c>
      <c r="B6063" s="14" t="s">
        <v>11</v>
      </c>
      <c r="C6063" s="14" t="s">
        <v>10</v>
      </c>
      <c r="D6063" s="14" t="s">
        <v>9</v>
      </c>
      <c r="E6063" s="14" t="s">
        <v>46</v>
      </c>
      <c r="F6063" s="14" t="s">
        <v>45</v>
      </c>
      <c r="G6063" s="14" t="s">
        <v>51</v>
      </c>
      <c r="H6063" s="14" t="s">
        <v>50</v>
      </c>
      <c r="I6063" s="14" t="s">
        <v>490</v>
      </c>
      <c r="J6063" s="14" t="s">
        <v>263</v>
      </c>
      <c r="K6063" s="14" t="s">
        <v>269</v>
      </c>
      <c r="M6063" s="14">
        <v>1</v>
      </c>
      <c r="R6063" s="14">
        <v>6</v>
      </c>
      <c r="S6063" s="14">
        <v>16.670000000000002</v>
      </c>
      <c r="T6063" s="14" cm="1">
        <f t="array" ref="T6063">_xlfn.IFS(Table132[[#This Row],[percentages]]="",Table132[[#This Row],[percentages without NA]]/100,Table132[[#This Row],[percentages without NA]]="",Table132[[#This Row],[percentages]]/100)</f>
        <v>0.16670000000000001</v>
      </c>
      <c r="U6063" s="14" t="str" cm="1">
        <f t="array" ref="U6063">_xlfn.IFS(Table132[[#This Row],[Disaggregation]]="All affected area","NA",Table132[[#This Row],[Disaggregation]]="Mantika",Table132[[#This Row],[Mantika]],Table132[[#This Row],[Disaggregation]]="Baladiya",Table132[[#This Row],[Mantika]])</f>
        <v>Almarj</v>
      </c>
      <c r="V6063" s="14" t="str" cm="1">
        <f t="array" ref="V6063">_xlfn.IFS(Table132[[#This Row],[Disaggregation]]="All affected area","All affected area",Table132[[#This Row],[Disaggregation]]="Mantika",Table132[[#This Row],[Mantika]],Table132[[#This Row],[Disaggregation]]="Baladiya",Table132[[#This Row],[Baladiya]])</f>
        <v>Jardas Alabeed</v>
      </c>
    </row>
    <row r="6064" spans="1:22" x14ac:dyDescent="0.35">
      <c r="A6064" s="14" t="s">
        <v>264</v>
      </c>
      <c r="B6064" s="14" t="s">
        <v>11</v>
      </c>
      <c r="C6064" s="14" t="s">
        <v>10</v>
      </c>
      <c r="D6064" s="14" t="s">
        <v>9</v>
      </c>
      <c r="E6064" s="14" t="s">
        <v>46</v>
      </c>
      <c r="F6064" s="14" t="s">
        <v>45</v>
      </c>
      <c r="G6064" s="14" t="s">
        <v>51</v>
      </c>
      <c r="H6064" s="14" t="s">
        <v>50</v>
      </c>
      <c r="I6064" s="14" t="s">
        <v>490</v>
      </c>
      <c r="J6064" s="14" t="s">
        <v>263</v>
      </c>
      <c r="K6064" s="14" t="s">
        <v>268</v>
      </c>
      <c r="M6064" s="14">
        <v>0</v>
      </c>
      <c r="R6064" s="14">
        <v>6</v>
      </c>
      <c r="S6064" s="14">
        <v>0</v>
      </c>
      <c r="T6064" s="14" cm="1">
        <f t="array" ref="T6064">_xlfn.IFS(Table132[[#This Row],[percentages]]="",Table132[[#This Row],[percentages without NA]]/100,Table132[[#This Row],[percentages without NA]]="",Table132[[#This Row],[percentages]]/100)</f>
        <v>0</v>
      </c>
      <c r="U6064" s="14" t="str" cm="1">
        <f t="array" ref="U6064">_xlfn.IFS(Table132[[#This Row],[Disaggregation]]="All affected area","NA",Table132[[#This Row],[Disaggregation]]="Mantika",Table132[[#This Row],[Mantika]],Table132[[#This Row],[Disaggregation]]="Baladiya",Table132[[#This Row],[Mantika]])</f>
        <v>Almarj</v>
      </c>
      <c r="V6064" s="14" t="str" cm="1">
        <f t="array" ref="V6064">_xlfn.IFS(Table132[[#This Row],[Disaggregation]]="All affected area","All affected area",Table132[[#This Row],[Disaggregation]]="Mantika",Table132[[#This Row],[Mantika]],Table132[[#This Row],[Disaggregation]]="Baladiya",Table132[[#This Row],[Baladiya]])</f>
        <v>Jardas Alabeed</v>
      </c>
    </row>
    <row r="6065" spans="1:22" x14ac:dyDescent="0.35">
      <c r="A6065" s="14" t="s">
        <v>264</v>
      </c>
      <c r="B6065" s="14" t="s">
        <v>11</v>
      </c>
      <c r="C6065" s="14" t="s">
        <v>10</v>
      </c>
      <c r="D6065" s="14" t="s">
        <v>9</v>
      </c>
      <c r="E6065" s="14" t="s">
        <v>46</v>
      </c>
      <c r="F6065" s="14" t="s">
        <v>45</v>
      </c>
      <c r="G6065" s="14" t="s">
        <v>51</v>
      </c>
      <c r="H6065" s="14" t="s">
        <v>50</v>
      </c>
      <c r="I6065" s="14" t="s">
        <v>490</v>
      </c>
      <c r="J6065" s="14" t="s">
        <v>263</v>
      </c>
      <c r="K6065" s="14" t="s">
        <v>267</v>
      </c>
      <c r="M6065" s="14">
        <v>3</v>
      </c>
      <c r="R6065" s="14">
        <v>6</v>
      </c>
      <c r="S6065" s="14">
        <v>50</v>
      </c>
      <c r="T6065" s="14" cm="1">
        <f t="array" ref="T6065">_xlfn.IFS(Table132[[#This Row],[percentages]]="",Table132[[#This Row],[percentages without NA]]/100,Table132[[#This Row],[percentages without NA]]="",Table132[[#This Row],[percentages]]/100)</f>
        <v>0.5</v>
      </c>
      <c r="U6065" s="14" t="str" cm="1">
        <f t="array" ref="U6065">_xlfn.IFS(Table132[[#This Row],[Disaggregation]]="All affected area","NA",Table132[[#This Row],[Disaggregation]]="Mantika",Table132[[#This Row],[Mantika]],Table132[[#This Row],[Disaggregation]]="Baladiya",Table132[[#This Row],[Mantika]])</f>
        <v>Almarj</v>
      </c>
      <c r="V6065" s="14" t="str" cm="1">
        <f t="array" ref="V6065">_xlfn.IFS(Table132[[#This Row],[Disaggregation]]="All affected area","All affected area",Table132[[#This Row],[Disaggregation]]="Mantika",Table132[[#This Row],[Mantika]],Table132[[#This Row],[Disaggregation]]="Baladiya",Table132[[#This Row],[Baladiya]])</f>
        <v>Jardas Alabeed</v>
      </c>
    </row>
    <row r="6066" spans="1:22" x14ac:dyDescent="0.35">
      <c r="A6066" s="14" t="s">
        <v>264</v>
      </c>
      <c r="B6066" s="14" t="s">
        <v>11</v>
      </c>
      <c r="C6066" s="14" t="s">
        <v>10</v>
      </c>
      <c r="D6066" s="14" t="s">
        <v>9</v>
      </c>
      <c r="E6066" s="14" t="s">
        <v>46</v>
      </c>
      <c r="F6066" s="14" t="s">
        <v>45</v>
      </c>
      <c r="G6066" s="14" t="s">
        <v>51</v>
      </c>
      <c r="H6066" s="14" t="s">
        <v>50</v>
      </c>
      <c r="I6066" s="14" t="s">
        <v>490</v>
      </c>
      <c r="J6066" s="14" t="s">
        <v>263</v>
      </c>
      <c r="K6066" s="14" t="s">
        <v>266</v>
      </c>
      <c r="M6066" s="14">
        <v>3</v>
      </c>
      <c r="R6066" s="14">
        <v>6</v>
      </c>
      <c r="S6066" s="14">
        <v>50</v>
      </c>
      <c r="T6066" s="14" cm="1">
        <f t="array" ref="T6066">_xlfn.IFS(Table132[[#This Row],[percentages]]="",Table132[[#This Row],[percentages without NA]]/100,Table132[[#This Row],[percentages without NA]]="",Table132[[#This Row],[percentages]]/100)</f>
        <v>0.5</v>
      </c>
      <c r="U6066" s="14" t="str" cm="1">
        <f t="array" ref="U6066">_xlfn.IFS(Table132[[#This Row],[Disaggregation]]="All affected area","NA",Table132[[#This Row],[Disaggregation]]="Mantika",Table132[[#This Row],[Mantika]],Table132[[#This Row],[Disaggregation]]="Baladiya",Table132[[#This Row],[Mantika]])</f>
        <v>Almarj</v>
      </c>
      <c r="V6066" s="14" t="str" cm="1">
        <f t="array" ref="V6066">_xlfn.IFS(Table132[[#This Row],[Disaggregation]]="All affected area","All affected area",Table132[[#This Row],[Disaggregation]]="Mantika",Table132[[#This Row],[Mantika]],Table132[[#This Row],[Disaggregation]]="Baladiya",Table132[[#This Row],[Baladiya]])</f>
        <v>Jardas Alabeed</v>
      </c>
    </row>
    <row r="6067" spans="1:22" x14ac:dyDescent="0.35">
      <c r="A6067" s="14" t="s">
        <v>264</v>
      </c>
      <c r="B6067" s="14" t="s">
        <v>11</v>
      </c>
      <c r="C6067" s="14" t="s">
        <v>10</v>
      </c>
      <c r="D6067" s="14" t="s">
        <v>9</v>
      </c>
      <c r="E6067" s="14" t="s">
        <v>46</v>
      </c>
      <c r="F6067" s="14" t="s">
        <v>45</v>
      </c>
      <c r="G6067" s="14" t="s">
        <v>51</v>
      </c>
      <c r="H6067" s="14" t="s">
        <v>50</v>
      </c>
      <c r="I6067" s="14" t="s">
        <v>490</v>
      </c>
      <c r="J6067" s="14" t="s">
        <v>263</v>
      </c>
      <c r="K6067" s="14" t="s">
        <v>265</v>
      </c>
      <c r="M6067" s="14">
        <v>4</v>
      </c>
      <c r="R6067" s="14">
        <v>6</v>
      </c>
      <c r="S6067" s="14">
        <v>66.67</v>
      </c>
      <c r="T6067" s="14" cm="1">
        <f t="array" ref="T6067">_xlfn.IFS(Table132[[#This Row],[percentages]]="",Table132[[#This Row],[percentages without NA]]/100,Table132[[#This Row],[percentages without NA]]="",Table132[[#This Row],[percentages]]/100)</f>
        <v>0.66670000000000007</v>
      </c>
      <c r="U6067" s="14" t="str" cm="1">
        <f t="array" ref="U6067">_xlfn.IFS(Table132[[#This Row],[Disaggregation]]="All affected area","NA",Table132[[#This Row],[Disaggregation]]="Mantika",Table132[[#This Row],[Mantika]],Table132[[#This Row],[Disaggregation]]="Baladiya",Table132[[#This Row],[Mantika]])</f>
        <v>Almarj</v>
      </c>
      <c r="V6067" s="14" t="str" cm="1">
        <f t="array" ref="V6067">_xlfn.IFS(Table132[[#This Row],[Disaggregation]]="All affected area","All affected area",Table132[[#This Row],[Disaggregation]]="Mantika",Table132[[#This Row],[Mantika]],Table132[[#This Row],[Disaggregation]]="Baladiya",Table132[[#This Row],[Baladiya]])</f>
        <v>Jardas Alabeed</v>
      </c>
    </row>
    <row r="6068" spans="1:22" x14ac:dyDescent="0.35">
      <c r="A6068" s="14" t="s">
        <v>264</v>
      </c>
      <c r="B6068" s="14" t="s">
        <v>11</v>
      </c>
      <c r="C6068" s="14" t="s">
        <v>10</v>
      </c>
      <c r="D6068" s="14" t="s">
        <v>9</v>
      </c>
      <c r="E6068" s="14" t="s">
        <v>46</v>
      </c>
      <c r="F6068" s="14" t="s">
        <v>45</v>
      </c>
      <c r="G6068" s="14" t="s">
        <v>51</v>
      </c>
      <c r="H6068" s="14" t="s">
        <v>50</v>
      </c>
      <c r="I6068" s="14" t="s">
        <v>490</v>
      </c>
      <c r="J6068" s="14" t="s">
        <v>263</v>
      </c>
      <c r="K6068" s="14" t="s">
        <v>262</v>
      </c>
      <c r="M6068" s="14">
        <v>1</v>
      </c>
      <c r="R6068" s="14">
        <v>6</v>
      </c>
      <c r="S6068" s="14">
        <v>16.670000000000002</v>
      </c>
      <c r="T6068" s="14" cm="1">
        <f t="array" ref="T6068">_xlfn.IFS(Table132[[#This Row],[percentages]]="",Table132[[#This Row],[percentages without NA]]/100,Table132[[#This Row],[percentages without NA]]="",Table132[[#This Row],[percentages]]/100)</f>
        <v>0.16670000000000001</v>
      </c>
      <c r="U6068" s="14" t="str" cm="1">
        <f t="array" ref="U6068">_xlfn.IFS(Table132[[#This Row],[Disaggregation]]="All affected area","NA",Table132[[#This Row],[Disaggregation]]="Mantika",Table132[[#This Row],[Mantika]],Table132[[#This Row],[Disaggregation]]="Baladiya",Table132[[#This Row],[Mantika]])</f>
        <v>Almarj</v>
      </c>
      <c r="V6068" s="14" t="str" cm="1">
        <f t="array" ref="V6068">_xlfn.IFS(Table132[[#This Row],[Disaggregation]]="All affected area","All affected area",Table132[[#This Row],[Disaggregation]]="Mantika",Table132[[#This Row],[Mantika]],Table132[[#This Row],[Disaggregation]]="Baladiya",Table132[[#This Row],[Baladiya]])</f>
        <v>Jardas Alabeed</v>
      </c>
    </row>
    <row r="6069" spans="1:22" x14ac:dyDescent="0.35">
      <c r="A6069" s="14" t="s">
        <v>264</v>
      </c>
      <c r="B6069" s="14" t="s">
        <v>11</v>
      </c>
      <c r="C6069" s="14" t="s">
        <v>10</v>
      </c>
      <c r="D6069" s="14" t="s">
        <v>9</v>
      </c>
      <c r="E6069" s="14" t="s">
        <v>46</v>
      </c>
      <c r="F6069" s="14" t="s">
        <v>45</v>
      </c>
      <c r="G6069" s="14" t="s">
        <v>46</v>
      </c>
      <c r="H6069" s="14" t="s">
        <v>47</v>
      </c>
      <c r="I6069" s="14" t="s">
        <v>490</v>
      </c>
      <c r="J6069" s="14" t="s">
        <v>263</v>
      </c>
      <c r="K6069" s="14" t="s">
        <v>274</v>
      </c>
      <c r="M6069" s="14">
        <v>1</v>
      </c>
      <c r="R6069" s="14">
        <v>6</v>
      </c>
      <c r="S6069" s="14">
        <v>16.670000000000002</v>
      </c>
      <c r="T6069" s="14" cm="1">
        <f t="array" ref="T6069">_xlfn.IFS(Table132[[#This Row],[percentages]]="",Table132[[#This Row],[percentages without NA]]/100,Table132[[#This Row],[percentages without NA]]="",Table132[[#This Row],[percentages]]/100)</f>
        <v>0.16670000000000001</v>
      </c>
      <c r="U6069" s="14" t="str" cm="1">
        <f t="array" ref="U6069">_xlfn.IFS(Table132[[#This Row],[Disaggregation]]="All affected area","NA",Table132[[#This Row],[Disaggregation]]="Mantika",Table132[[#This Row],[Mantika]],Table132[[#This Row],[Disaggregation]]="Baladiya",Table132[[#This Row],[Mantika]])</f>
        <v>Almarj</v>
      </c>
      <c r="V6069" s="14" t="str" cm="1">
        <f t="array" ref="V6069">_xlfn.IFS(Table132[[#This Row],[Disaggregation]]="All affected area","All affected area",Table132[[#This Row],[Disaggregation]]="Mantika",Table132[[#This Row],[Mantika]],Table132[[#This Row],[Disaggregation]]="Baladiya",Table132[[#This Row],[Baladiya]])</f>
        <v>Almarj</v>
      </c>
    </row>
    <row r="6070" spans="1:22" x14ac:dyDescent="0.35">
      <c r="A6070" s="14" t="s">
        <v>264</v>
      </c>
      <c r="B6070" s="14" t="s">
        <v>11</v>
      </c>
      <c r="C6070" s="14" t="s">
        <v>10</v>
      </c>
      <c r="D6070" s="14" t="s">
        <v>9</v>
      </c>
      <c r="E6070" s="14" t="s">
        <v>46</v>
      </c>
      <c r="F6070" s="14" t="s">
        <v>45</v>
      </c>
      <c r="G6070" s="14" t="s">
        <v>46</v>
      </c>
      <c r="H6070" s="14" t="s">
        <v>47</v>
      </c>
      <c r="I6070" s="14" t="s">
        <v>490</v>
      </c>
      <c r="J6070" s="14" t="s">
        <v>263</v>
      </c>
      <c r="K6070" s="14" t="s">
        <v>273</v>
      </c>
      <c r="M6070" s="14">
        <v>2</v>
      </c>
      <c r="R6070" s="14">
        <v>6</v>
      </c>
      <c r="S6070" s="14">
        <v>33.33</v>
      </c>
      <c r="T6070" s="14" cm="1">
        <f t="array" ref="T6070">_xlfn.IFS(Table132[[#This Row],[percentages]]="",Table132[[#This Row],[percentages without NA]]/100,Table132[[#This Row],[percentages without NA]]="",Table132[[#This Row],[percentages]]/100)</f>
        <v>0.33329999999999999</v>
      </c>
      <c r="U6070" s="14" t="str" cm="1">
        <f t="array" ref="U6070">_xlfn.IFS(Table132[[#This Row],[Disaggregation]]="All affected area","NA",Table132[[#This Row],[Disaggregation]]="Mantika",Table132[[#This Row],[Mantika]],Table132[[#This Row],[Disaggregation]]="Baladiya",Table132[[#This Row],[Mantika]])</f>
        <v>Almarj</v>
      </c>
      <c r="V6070" s="14" t="str" cm="1">
        <f t="array" ref="V6070">_xlfn.IFS(Table132[[#This Row],[Disaggregation]]="All affected area","All affected area",Table132[[#This Row],[Disaggregation]]="Mantika",Table132[[#This Row],[Mantika]],Table132[[#This Row],[Disaggregation]]="Baladiya",Table132[[#This Row],[Baladiya]])</f>
        <v>Almarj</v>
      </c>
    </row>
    <row r="6071" spans="1:22" x14ac:dyDescent="0.35">
      <c r="A6071" s="14" t="s">
        <v>264</v>
      </c>
      <c r="B6071" s="14" t="s">
        <v>11</v>
      </c>
      <c r="C6071" s="14" t="s">
        <v>10</v>
      </c>
      <c r="D6071" s="14" t="s">
        <v>9</v>
      </c>
      <c r="E6071" s="14" t="s">
        <v>46</v>
      </c>
      <c r="F6071" s="14" t="s">
        <v>45</v>
      </c>
      <c r="G6071" s="14" t="s">
        <v>46</v>
      </c>
      <c r="H6071" s="14" t="s">
        <v>47</v>
      </c>
      <c r="I6071" s="14" t="s">
        <v>490</v>
      </c>
      <c r="J6071" s="14" t="s">
        <v>263</v>
      </c>
      <c r="K6071" s="14" t="s">
        <v>232</v>
      </c>
      <c r="M6071" s="14">
        <v>4</v>
      </c>
      <c r="R6071" s="14">
        <v>6</v>
      </c>
      <c r="S6071" s="14">
        <v>66.67</v>
      </c>
      <c r="T6071" s="14" cm="1">
        <f t="array" ref="T6071">_xlfn.IFS(Table132[[#This Row],[percentages]]="",Table132[[#This Row],[percentages without NA]]/100,Table132[[#This Row],[percentages without NA]]="",Table132[[#This Row],[percentages]]/100)</f>
        <v>0.66670000000000007</v>
      </c>
      <c r="U6071" s="14" t="str" cm="1">
        <f t="array" ref="U6071">_xlfn.IFS(Table132[[#This Row],[Disaggregation]]="All affected area","NA",Table132[[#This Row],[Disaggregation]]="Mantika",Table132[[#This Row],[Mantika]],Table132[[#This Row],[Disaggregation]]="Baladiya",Table132[[#This Row],[Mantika]])</f>
        <v>Almarj</v>
      </c>
      <c r="V6071" s="14" t="str" cm="1">
        <f t="array" ref="V6071">_xlfn.IFS(Table132[[#This Row],[Disaggregation]]="All affected area","All affected area",Table132[[#This Row],[Disaggregation]]="Mantika",Table132[[#This Row],[Mantika]],Table132[[#This Row],[Disaggregation]]="Baladiya",Table132[[#This Row],[Baladiya]])</f>
        <v>Almarj</v>
      </c>
    </row>
    <row r="6072" spans="1:22" x14ac:dyDescent="0.35">
      <c r="A6072" s="14" t="s">
        <v>264</v>
      </c>
      <c r="B6072" s="14" t="s">
        <v>11</v>
      </c>
      <c r="C6072" s="14" t="s">
        <v>10</v>
      </c>
      <c r="D6072" s="14" t="s">
        <v>9</v>
      </c>
      <c r="E6072" s="14" t="s">
        <v>46</v>
      </c>
      <c r="F6072" s="14" t="s">
        <v>45</v>
      </c>
      <c r="G6072" s="14" t="s">
        <v>46</v>
      </c>
      <c r="H6072" s="14" t="s">
        <v>47</v>
      </c>
      <c r="I6072" s="14" t="s">
        <v>490</v>
      </c>
      <c r="J6072" s="14" t="s">
        <v>263</v>
      </c>
      <c r="K6072" s="14" t="s">
        <v>272</v>
      </c>
      <c r="M6072" s="14">
        <v>0</v>
      </c>
      <c r="R6072" s="14">
        <v>6</v>
      </c>
      <c r="S6072" s="14">
        <v>0</v>
      </c>
      <c r="T6072" s="14" cm="1">
        <f t="array" ref="T6072">_xlfn.IFS(Table132[[#This Row],[percentages]]="",Table132[[#This Row],[percentages without NA]]/100,Table132[[#This Row],[percentages without NA]]="",Table132[[#This Row],[percentages]]/100)</f>
        <v>0</v>
      </c>
      <c r="U6072" s="14" t="str" cm="1">
        <f t="array" ref="U6072">_xlfn.IFS(Table132[[#This Row],[Disaggregation]]="All affected area","NA",Table132[[#This Row],[Disaggregation]]="Mantika",Table132[[#This Row],[Mantika]],Table132[[#This Row],[Disaggregation]]="Baladiya",Table132[[#This Row],[Mantika]])</f>
        <v>Almarj</v>
      </c>
      <c r="V6072" s="14" t="str" cm="1">
        <f t="array" ref="V6072">_xlfn.IFS(Table132[[#This Row],[Disaggregation]]="All affected area","All affected area",Table132[[#This Row],[Disaggregation]]="Mantika",Table132[[#This Row],[Mantika]],Table132[[#This Row],[Disaggregation]]="Baladiya",Table132[[#This Row],[Baladiya]])</f>
        <v>Almarj</v>
      </c>
    </row>
    <row r="6073" spans="1:22" x14ac:dyDescent="0.35">
      <c r="A6073" s="14" t="s">
        <v>264</v>
      </c>
      <c r="B6073" s="14" t="s">
        <v>11</v>
      </c>
      <c r="C6073" s="14" t="s">
        <v>10</v>
      </c>
      <c r="D6073" s="14" t="s">
        <v>9</v>
      </c>
      <c r="E6073" s="14" t="s">
        <v>46</v>
      </c>
      <c r="F6073" s="14" t="s">
        <v>45</v>
      </c>
      <c r="G6073" s="14" t="s">
        <v>46</v>
      </c>
      <c r="H6073" s="14" t="s">
        <v>47</v>
      </c>
      <c r="I6073" s="14" t="s">
        <v>490</v>
      </c>
      <c r="J6073" s="14" t="s">
        <v>263</v>
      </c>
      <c r="K6073" s="14" t="s">
        <v>73</v>
      </c>
      <c r="M6073" s="14">
        <v>1</v>
      </c>
      <c r="R6073" s="14">
        <v>6</v>
      </c>
      <c r="S6073" s="14">
        <v>16.670000000000002</v>
      </c>
      <c r="T6073" s="14" cm="1">
        <f t="array" ref="T6073">_xlfn.IFS(Table132[[#This Row],[percentages]]="",Table132[[#This Row],[percentages without NA]]/100,Table132[[#This Row],[percentages without NA]]="",Table132[[#This Row],[percentages]]/100)</f>
        <v>0.16670000000000001</v>
      </c>
      <c r="U6073" s="14" t="str" cm="1">
        <f t="array" ref="U6073">_xlfn.IFS(Table132[[#This Row],[Disaggregation]]="All affected area","NA",Table132[[#This Row],[Disaggregation]]="Mantika",Table132[[#This Row],[Mantika]],Table132[[#This Row],[Disaggregation]]="Baladiya",Table132[[#This Row],[Mantika]])</f>
        <v>Almarj</v>
      </c>
      <c r="V6073" s="14" t="str" cm="1">
        <f t="array" ref="V6073">_xlfn.IFS(Table132[[#This Row],[Disaggregation]]="All affected area","All affected area",Table132[[#This Row],[Disaggregation]]="Mantika",Table132[[#This Row],[Mantika]],Table132[[#This Row],[Disaggregation]]="Baladiya",Table132[[#This Row],[Baladiya]])</f>
        <v>Almarj</v>
      </c>
    </row>
    <row r="6074" spans="1:22" x14ac:dyDescent="0.35">
      <c r="A6074" s="14" t="s">
        <v>264</v>
      </c>
      <c r="B6074" s="14" t="s">
        <v>11</v>
      </c>
      <c r="C6074" s="14" t="s">
        <v>10</v>
      </c>
      <c r="D6074" s="14" t="s">
        <v>9</v>
      </c>
      <c r="E6074" s="14" t="s">
        <v>46</v>
      </c>
      <c r="F6074" s="14" t="s">
        <v>45</v>
      </c>
      <c r="G6074" s="14" t="s">
        <v>46</v>
      </c>
      <c r="H6074" s="14" t="s">
        <v>47</v>
      </c>
      <c r="I6074" s="14" t="s">
        <v>490</v>
      </c>
      <c r="J6074" s="14" t="s">
        <v>263</v>
      </c>
      <c r="K6074" s="14" t="s">
        <v>271</v>
      </c>
      <c r="M6074" s="14">
        <v>0</v>
      </c>
      <c r="R6074" s="14">
        <v>6</v>
      </c>
      <c r="S6074" s="14">
        <v>0</v>
      </c>
      <c r="T6074" s="14" cm="1">
        <f t="array" ref="T6074">_xlfn.IFS(Table132[[#This Row],[percentages]]="",Table132[[#This Row],[percentages without NA]]/100,Table132[[#This Row],[percentages without NA]]="",Table132[[#This Row],[percentages]]/100)</f>
        <v>0</v>
      </c>
      <c r="U6074" s="14" t="str" cm="1">
        <f t="array" ref="U6074">_xlfn.IFS(Table132[[#This Row],[Disaggregation]]="All affected area","NA",Table132[[#This Row],[Disaggregation]]="Mantika",Table132[[#This Row],[Mantika]],Table132[[#This Row],[Disaggregation]]="Baladiya",Table132[[#This Row],[Mantika]])</f>
        <v>Almarj</v>
      </c>
      <c r="V6074" s="14" t="str" cm="1">
        <f t="array" ref="V6074">_xlfn.IFS(Table132[[#This Row],[Disaggregation]]="All affected area","All affected area",Table132[[#This Row],[Disaggregation]]="Mantika",Table132[[#This Row],[Mantika]],Table132[[#This Row],[Disaggregation]]="Baladiya",Table132[[#This Row],[Baladiya]])</f>
        <v>Almarj</v>
      </c>
    </row>
    <row r="6075" spans="1:22" x14ac:dyDescent="0.35">
      <c r="A6075" s="14" t="s">
        <v>264</v>
      </c>
      <c r="B6075" s="14" t="s">
        <v>11</v>
      </c>
      <c r="C6075" s="14" t="s">
        <v>10</v>
      </c>
      <c r="D6075" s="14" t="s">
        <v>9</v>
      </c>
      <c r="E6075" s="14" t="s">
        <v>46</v>
      </c>
      <c r="F6075" s="14" t="s">
        <v>45</v>
      </c>
      <c r="G6075" s="14" t="s">
        <v>46</v>
      </c>
      <c r="H6075" s="14" t="s">
        <v>47</v>
      </c>
      <c r="I6075" s="14" t="s">
        <v>490</v>
      </c>
      <c r="J6075" s="14" t="s">
        <v>263</v>
      </c>
      <c r="K6075" s="14" t="s">
        <v>270</v>
      </c>
      <c r="M6075" s="14">
        <v>5</v>
      </c>
      <c r="R6075" s="14">
        <v>6</v>
      </c>
      <c r="S6075" s="14">
        <v>83.33</v>
      </c>
      <c r="T6075" s="14" cm="1">
        <f t="array" ref="T6075">_xlfn.IFS(Table132[[#This Row],[percentages]]="",Table132[[#This Row],[percentages without NA]]/100,Table132[[#This Row],[percentages without NA]]="",Table132[[#This Row],[percentages]]/100)</f>
        <v>0.83329999999999993</v>
      </c>
      <c r="U6075" s="14" t="str" cm="1">
        <f t="array" ref="U6075">_xlfn.IFS(Table132[[#This Row],[Disaggregation]]="All affected area","NA",Table132[[#This Row],[Disaggregation]]="Mantika",Table132[[#This Row],[Mantika]],Table132[[#This Row],[Disaggregation]]="Baladiya",Table132[[#This Row],[Mantika]])</f>
        <v>Almarj</v>
      </c>
      <c r="V6075" s="14" t="str" cm="1">
        <f t="array" ref="V6075">_xlfn.IFS(Table132[[#This Row],[Disaggregation]]="All affected area","All affected area",Table132[[#This Row],[Disaggregation]]="Mantika",Table132[[#This Row],[Mantika]],Table132[[#This Row],[Disaggregation]]="Baladiya",Table132[[#This Row],[Baladiya]])</f>
        <v>Almarj</v>
      </c>
    </row>
    <row r="6076" spans="1:22" x14ac:dyDescent="0.35">
      <c r="A6076" s="14" t="s">
        <v>264</v>
      </c>
      <c r="B6076" s="14" t="s">
        <v>11</v>
      </c>
      <c r="C6076" s="14" t="s">
        <v>10</v>
      </c>
      <c r="D6076" s="14" t="s">
        <v>9</v>
      </c>
      <c r="E6076" s="14" t="s">
        <v>46</v>
      </c>
      <c r="F6076" s="14" t="s">
        <v>45</v>
      </c>
      <c r="G6076" s="14" t="s">
        <v>46</v>
      </c>
      <c r="H6076" s="14" t="s">
        <v>47</v>
      </c>
      <c r="I6076" s="14" t="s">
        <v>490</v>
      </c>
      <c r="J6076" s="14" t="s">
        <v>263</v>
      </c>
      <c r="K6076" s="14" t="s">
        <v>269</v>
      </c>
      <c r="M6076" s="14">
        <v>1</v>
      </c>
      <c r="R6076" s="14">
        <v>6</v>
      </c>
      <c r="S6076" s="14">
        <v>16.670000000000002</v>
      </c>
      <c r="T6076" s="14" cm="1">
        <f t="array" ref="T6076">_xlfn.IFS(Table132[[#This Row],[percentages]]="",Table132[[#This Row],[percentages without NA]]/100,Table132[[#This Row],[percentages without NA]]="",Table132[[#This Row],[percentages]]/100)</f>
        <v>0.16670000000000001</v>
      </c>
      <c r="U6076" s="14" t="str" cm="1">
        <f t="array" ref="U6076">_xlfn.IFS(Table132[[#This Row],[Disaggregation]]="All affected area","NA",Table132[[#This Row],[Disaggregation]]="Mantika",Table132[[#This Row],[Mantika]],Table132[[#This Row],[Disaggregation]]="Baladiya",Table132[[#This Row],[Mantika]])</f>
        <v>Almarj</v>
      </c>
      <c r="V6076" s="14" t="str" cm="1">
        <f t="array" ref="V6076">_xlfn.IFS(Table132[[#This Row],[Disaggregation]]="All affected area","All affected area",Table132[[#This Row],[Disaggregation]]="Mantika",Table132[[#This Row],[Mantika]],Table132[[#This Row],[Disaggregation]]="Baladiya",Table132[[#This Row],[Baladiya]])</f>
        <v>Almarj</v>
      </c>
    </row>
    <row r="6077" spans="1:22" x14ac:dyDescent="0.35">
      <c r="A6077" s="14" t="s">
        <v>264</v>
      </c>
      <c r="B6077" s="14" t="s">
        <v>11</v>
      </c>
      <c r="C6077" s="14" t="s">
        <v>10</v>
      </c>
      <c r="D6077" s="14" t="s">
        <v>9</v>
      </c>
      <c r="E6077" s="14" t="s">
        <v>46</v>
      </c>
      <c r="F6077" s="14" t="s">
        <v>45</v>
      </c>
      <c r="G6077" s="14" t="s">
        <v>46</v>
      </c>
      <c r="H6077" s="14" t="s">
        <v>47</v>
      </c>
      <c r="I6077" s="14" t="s">
        <v>490</v>
      </c>
      <c r="J6077" s="14" t="s">
        <v>263</v>
      </c>
      <c r="K6077" s="14" t="s">
        <v>268</v>
      </c>
      <c r="M6077" s="14">
        <v>1</v>
      </c>
      <c r="R6077" s="14">
        <v>6</v>
      </c>
      <c r="S6077" s="14">
        <v>16.670000000000002</v>
      </c>
      <c r="T6077" s="14" cm="1">
        <f t="array" ref="T6077">_xlfn.IFS(Table132[[#This Row],[percentages]]="",Table132[[#This Row],[percentages without NA]]/100,Table132[[#This Row],[percentages without NA]]="",Table132[[#This Row],[percentages]]/100)</f>
        <v>0.16670000000000001</v>
      </c>
      <c r="U6077" s="14" t="str" cm="1">
        <f t="array" ref="U6077">_xlfn.IFS(Table132[[#This Row],[Disaggregation]]="All affected area","NA",Table132[[#This Row],[Disaggregation]]="Mantika",Table132[[#This Row],[Mantika]],Table132[[#This Row],[Disaggregation]]="Baladiya",Table132[[#This Row],[Mantika]])</f>
        <v>Almarj</v>
      </c>
      <c r="V6077" s="14" t="str" cm="1">
        <f t="array" ref="V6077">_xlfn.IFS(Table132[[#This Row],[Disaggregation]]="All affected area","All affected area",Table132[[#This Row],[Disaggregation]]="Mantika",Table132[[#This Row],[Mantika]],Table132[[#This Row],[Disaggregation]]="Baladiya",Table132[[#This Row],[Baladiya]])</f>
        <v>Almarj</v>
      </c>
    </row>
    <row r="6078" spans="1:22" x14ac:dyDescent="0.35">
      <c r="A6078" s="14" t="s">
        <v>264</v>
      </c>
      <c r="B6078" s="14" t="s">
        <v>11</v>
      </c>
      <c r="C6078" s="14" t="s">
        <v>10</v>
      </c>
      <c r="D6078" s="14" t="s">
        <v>9</v>
      </c>
      <c r="E6078" s="14" t="s">
        <v>46</v>
      </c>
      <c r="F6078" s="14" t="s">
        <v>45</v>
      </c>
      <c r="G6078" s="14" t="s">
        <v>46</v>
      </c>
      <c r="H6078" s="14" t="s">
        <v>47</v>
      </c>
      <c r="I6078" s="14" t="s">
        <v>490</v>
      </c>
      <c r="J6078" s="14" t="s">
        <v>263</v>
      </c>
      <c r="K6078" s="14" t="s">
        <v>267</v>
      </c>
      <c r="M6078" s="14">
        <v>3</v>
      </c>
      <c r="R6078" s="14">
        <v>6</v>
      </c>
      <c r="S6078" s="14">
        <v>50</v>
      </c>
      <c r="T6078" s="14" cm="1">
        <f t="array" ref="T6078">_xlfn.IFS(Table132[[#This Row],[percentages]]="",Table132[[#This Row],[percentages without NA]]/100,Table132[[#This Row],[percentages without NA]]="",Table132[[#This Row],[percentages]]/100)</f>
        <v>0.5</v>
      </c>
      <c r="U6078" s="14" t="str" cm="1">
        <f t="array" ref="U6078">_xlfn.IFS(Table132[[#This Row],[Disaggregation]]="All affected area","NA",Table132[[#This Row],[Disaggregation]]="Mantika",Table132[[#This Row],[Mantika]],Table132[[#This Row],[Disaggregation]]="Baladiya",Table132[[#This Row],[Mantika]])</f>
        <v>Almarj</v>
      </c>
      <c r="V6078" s="14" t="str" cm="1">
        <f t="array" ref="V6078">_xlfn.IFS(Table132[[#This Row],[Disaggregation]]="All affected area","All affected area",Table132[[#This Row],[Disaggregation]]="Mantika",Table132[[#This Row],[Mantika]],Table132[[#This Row],[Disaggregation]]="Baladiya",Table132[[#This Row],[Baladiya]])</f>
        <v>Almarj</v>
      </c>
    </row>
    <row r="6079" spans="1:22" x14ac:dyDescent="0.35">
      <c r="A6079" s="14" t="s">
        <v>264</v>
      </c>
      <c r="B6079" s="14" t="s">
        <v>11</v>
      </c>
      <c r="C6079" s="14" t="s">
        <v>10</v>
      </c>
      <c r="D6079" s="14" t="s">
        <v>9</v>
      </c>
      <c r="E6079" s="14" t="s">
        <v>46</v>
      </c>
      <c r="F6079" s="14" t="s">
        <v>45</v>
      </c>
      <c r="G6079" s="14" t="s">
        <v>46</v>
      </c>
      <c r="H6079" s="14" t="s">
        <v>47</v>
      </c>
      <c r="I6079" s="14" t="s">
        <v>490</v>
      </c>
      <c r="J6079" s="14" t="s">
        <v>263</v>
      </c>
      <c r="K6079" s="14" t="s">
        <v>266</v>
      </c>
      <c r="M6079" s="14">
        <v>5</v>
      </c>
      <c r="R6079" s="14">
        <v>6</v>
      </c>
      <c r="S6079" s="14">
        <v>83.33</v>
      </c>
      <c r="T6079" s="14" cm="1">
        <f t="array" ref="T6079">_xlfn.IFS(Table132[[#This Row],[percentages]]="",Table132[[#This Row],[percentages without NA]]/100,Table132[[#This Row],[percentages without NA]]="",Table132[[#This Row],[percentages]]/100)</f>
        <v>0.83329999999999993</v>
      </c>
      <c r="U6079" s="14" t="str" cm="1">
        <f t="array" ref="U6079">_xlfn.IFS(Table132[[#This Row],[Disaggregation]]="All affected area","NA",Table132[[#This Row],[Disaggregation]]="Mantika",Table132[[#This Row],[Mantika]],Table132[[#This Row],[Disaggregation]]="Baladiya",Table132[[#This Row],[Mantika]])</f>
        <v>Almarj</v>
      </c>
      <c r="V6079" s="14" t="str" cm="1">
        <f t="array" ref="V6079">_xlfn.IFS(Table132[[#This Row],[Disaggregation]]="All affected area","All affected area",Table132[[#This Row],[Disaggregation]]="Mantika",Table132[[#This Row],[Mantika]],Table132[[#This Row],[Disaggregation]]="Baladiya",Table132[[#This Row],[Baladiya]])</f>
        <v>Almarj</v>
      </c>
    </row>
    <row r="6080" spans="1:22" x14ac:dyDescent="0.35">
      <c r="A6080" s="14" t="s">
        <v>264</v>
      </c>
      <c r="B6080" s="14" t="s">
        <v>11</v>
      </c>
      <c r="C6080" s="14" t="s">
        <v>10</v>
      </c>
      <c r="D6080" s="14" t="s">
        <v>9</v>
      </c>
      <c r="E6080" s="14" t="s">
        <v>46</v>
      </c>
      <c r="F6080" s="14" t="s">
        <v>45</v>
      </c>
      <c r="G6080" s="14" t="s">
        <v>46</v>
      </c>
      <c r="H6080" s="14" t="s">
        <v>47</v>
      </c>
      <c r="I6080" s="14" t="s">
        <v>490</v>
      </c>
      <c r="J6080" s="14" t="s">
        <v>263</v>
      </c>
      <c r="K6080" s="14" t="s">
        <v>265</v>
      </c>
      <c r="M6080" s="14">
        <v>2</v>
      </c>
      <c r="R6080" s="14">
        <v>6</v>
      </c>
      <c r="S6080" s="14">
        <v>33.33</v>
      </c>
      <c r="T6080" s="14" cm="1">
        <f t="array" ref="T6080">_xlfn.IFS(Table132[[#This Row],[percentages]]="",Table132[[#This Row],[percentages without NA]]/100,Table132[[#This Row],[percentages without NA]]="",Table132[[#This Row],[percentages]]/100)</f>
        <v>0.33329999999999999</v>
      </c>
      <c r="U6080" s="14" t="str" cm="1">
        <f t="array" ref="U6080">_xlfn.IFS(Table132[[#This Row],[Disaggregation]]="All affected area","NA",Table132[[#This Row],[Disaggregation]]="Mantika",Table132[[#This Row],[Mantika]],Table132[[#This Row],[Disaggregation]]="Baladiya",Table132[[#This Row],[Mantika]])</f>
        <v>Almarj</v>
      </c>
      <c r="V6080" s="14" t="str" cm="1">
        <f t="array" ref="V6080">_xlfn.IFS(Table132[[#This Row],[Disaggregation]]="All affected area","All affected area",Table132[[#This Row],[Disaggregation]]="Mantika",Table132[[#This Row],[Mantika]],Table132[[#This Row],[Disaggregation]]="Baladiya",Table132[[#This Row],[Baladiya]])</f>
        <v>Almarj</v>
      </c>
    </row>
    <row r="6081" spans="1:22" x14ac:dyDescent="0.35">
      <c r="A6081" s="14" t="s">
        <v>264</v>
      </c>
      <c r="B6081" s="14" t="s">
        <v>11</v>
      </c>
      <c r="C6081" s="14" t="s">
        <v>10</v>
      </c>
      <c r="D6081" s="14" t="s">
        <v>9</v>
      </c>
      <c r="E6081" s="14" t="s">
        <v>46</v>
      </c>
      <c r="F6081" s="14" t="s">
        <v>45</v>
      </c>
      <c r="G6081" s="14" t="s">
        <v>46</v>
      </c>
      <c r="H6081" s="14" t="s">
        <v>47</v>
      </c>
      <c r="I6081" s="14" t="s">
        <v>490</v>
      </c>
      <c r="J6081" s="14" t="s">
        <v>263</v>
      </c>
      <c r="K6081" s="14" t="s">
        <v>262</v>
      </c>
      <c r="M6081" s="14">
        <v>2</v>
      </c>
      <c r="R6081" s="14">
        <v>6</v>
      </c>
      <c r="S6081" s="14">
        <v>33.33</v>
      </c>
      <c r="T6081" s="14" cm="1">
        <f t="array" ref="T6081">_xlfn.IFS(Table132[[#This Row],[percentages]]="",Table132[[#This Row],[percentages without NA]]/100,Table132[[#This Row],[percentages without NA]]="",Table132[[#This Row],[percentages]]/100)</f>
        <v>0.33329999999999999</v>
      </c>
      <c r="U6081" s="14" t="str" cm="1">
        <f t="array" ref="U6081">_xlfn.IFS(Table132[[#This Row],[Disaggregation]]="All affected area","NA",Table132[[#This Row],[Disaggregation]]="Mantika",Table132[[#This Row],[Mantika]],Table132[[#This Row],[Disaggregation]]="Baladiya",Table132[[#This Row],[Mantika]])</f>
        <v>Almarj</v>
      </c>
      <c r="V6081" s="14" t="str" cm="1">
        <f t="array" ref="V6081">_xlfn.IFS(Table132[[#This Row],[Disaggregation]]="All affected area","All affected area",Table132[[#This Row],[Disaggregation]]="Mantika",Table132[[#This Row],[Mantika]],Table132[[#This Row],[Disaggregation]]="Baladiya",Table132[[#This Row],[Baladiya]])</f>
        <v>Almarj</v>
      </c>
    </row>
    <row r="6082" spans="1:22" x14ac:dyDescent="0.35">
      <c r="A6082" s="14" t="s">
        <v>264</v>
      </c>
      <c r="B6082" s="14" t="s">
        <v>11</v>
      </c>
      <c r="C6082" s="14" t="s">
        <v>10</v>
      </c>
      <c r="D6082" s="14" t="s">
        <v>9</v>
      </c>
      <c r="E6082" s="14" t="s">
        <v>46</v>
      </c>
      <c r="F6082" s="14" t="s">
        <v>45</v>
      </c>
      <c r="G6082" s="14" t="s">
        <v>44</v>
      </c>
      <c r="H6082" s="14" t="s">
        <v>43</v>
      </c>
      <c r="I6082" s="14" t="s">
        <v>490</v>
      </c>
      <c r="J6082" s="14" t="s">
        <v>263</v>
      </c>
      <c r="K6082" s="14" t="s">
        <v>274</v>
      </c>
      <c r="M6082" s="14">
        <v>1</v>
      </c>
      <c r="R6082" s="14">
        <v>7</v>
      </c>
      <c r="S6082" s="14">
        <v>14.29</v>
      </c>
      <c r="T6082" s="14" cm="1">
        <f t="array" ref="T6082">_xlfn.IFS(Table132[[#This Row],[percentages]]="",Table132[[#This Row],[percentages without NA]]/100,Table132[[#This Row],[percentages without NA]]="",Table132[[#This Row],[percentages]]/100)</f>
        <v>0.1429</v>
      </c>
      <c r="U6082" s="14" t="str" cm="1">
        <f t="array" ref="U6082">_xlfn.IFS(Table132[[#This Row],[Disaggregation]]="All affected area","NA",Table132[[#This Row],[Disaggregation]]="Mantika",Table132[[#This Row],[Mantika]],Table132[[#This Row],[Disaggregation]]="Baladiya",Table132[[#This Row],[Mantika]])</f>
        <v>Almarj</v>
      </c>
      <c r="V6082" s="14" t="str" cm="1">
        <f t="array" ref="V6082">_xlfn.IFS(Table132[[#This Row],[Disaggregation]]="All affected area","All affected area",Table132[[#This Row],[Disaggregation]]="Mantika",Table132[[#This Row],[Mantika]],Table132[[#This Row],[Disaggregation]]="Baladiya",Table132[[#This Row],[Baladiya]])</f>
        <v>Assahel</v>
      </c>
    </row>
    <row r="6083" spans="1:22" x14ac:dyDescent="0.35">
      <c r="A6083" s="14" t="s">
        <v>264</v>
      </c>
      <c r="B6083" s="14" t="s">
        <v>11</v>
      </c>
      <c r="C6083" s="14" t="s">
        <v>10</v>
      </c>
      <c r="D6083" s="14" t="s">
        <v>9</v>
      </c>
      <c r="E6083" s="14" t="s">
        <v>46</v>
      </c>
      <c r="F6083" s="14" t="s">
        <v>45</v>
      </c>
      <c r="G6083" s="14" t="s">
        <v>44</v>
      </c>
      <c r="H6083" s="14" t="s">
        <v>43</v>
      </c>
      <c r="I6083" s="14" t="s">
        <v>490</v>
      </c>
      <c r="J6083" s="14" t="s">
        <v>263</v>
      </c>
      <c r="K6083" s="14" t="s">
        <v>273</v>
      </c>
      <c r="M6083" s="14">
        <v>1</v>
      </c>
      <c r="R6083" s="14">
        <v>7</v>
      </c>
      <c r="S6083" s="14">
        <v>14.29</v>
      </c>
      <c r="T6083" s="14" cm="1">
        <f t="array" ref="T6083">_xlfn.IFS(Table132[[#This Row],[percentages]]="",Table132[[#This Row],[percentages without NA]]/100,Table132[[#This Row],[percentages without NA]]="",Table132[[#This Row],[percentages]]/100)</f>
        <v>0.1429</v>
      </c>
      <c r="U6083" s="14" t="str" cm="1">
        <f t="array" ref="U6083">_xlfn.IFS(Table132[[#This Row],[Disaggregation]]="All affected area","NA",Table132[[#This Row],[Disaggregation]]="Mantika",Table132[[#This Row],[Mantika]],Table132[[#This Row],[Disaggregation]]="Baladiya",Table132[[#This Row],[Mantika]])</f>
        <v>Almarj</v>
      </c>
      <c r="V6083" s="14" t="str" cm="1">
        <f t="array" ref="V6083">_xlfn.IFS(Table132[[#This Row],[Disaggregation]]="All affected area","All affected area",Table132[[#This Row],[Disaggregation]]="Mantika",Table132[[#This Row],[Mantika]],Table132[[#This Row],[Disaggregation]]="Baladiya",Table132[[#This Row],[Baladiya]])</f>
        <v>Assahel</v>
      </c>
    </row>
    <row r="6084" spans="1:22" x14ac:dyDescent="0.35">
      <c r="A6084" s="14" t="s">
        <v>264</v>
      </c>
      <c r="B6084" s="14" t="s">
        <v>11</v>
      </c>
      <c r="C6084" s="14" t="s">
        <v>10</v>
      </c>
      <c r="D6084" s="14" t="s">
        <v>9</v>
      </c>
      <c r="E6084" s="14" t="s">
        <v>46</v>
      </c>
      <c r="F6084" s="14" t="s">
        <v>45</v>
      </c>
      <c r="G6084" s="14" t="s">
        <v>44</v>
      </c>
      <c r="H6084" s="14" t="s">
        <v>43</v>
      </c>
      <c r="I6084" s="14" t="s">
        <v>490</v>
      </c>
      <c r="J6084" s="14" t="s">
        <v>263</v>
      </c>
      <c r="K6084" s="14" t="s">
        <v>232</v>
      </c>
      <c r="M6084" s="14">
        <v>4</v>
      </c>
      <c r="R6084" s="14">
        <v>7</v>
      </c>
      <c r="S6084" s="14">
        <v>57.14</v>
      </c>
      <c r="T6084" s="14" cm="1">
        <f t="array" ref="T6084">_xlfn.IFS(Table132[[#This Row],[percentages]]="",Table132[[#This Row],[percentages without NA]]/100,Table132[[#This Row],[percentages without NA]]="",Table132[[#This Row],[percentages]]/100)</f>
        <v>0.57140000000000002</v>
      </c>
      <c r="U6084" s="14" t="str" cm="1">
        <f t="array" ref="U6084">_xlfn.IFS(Table132[[#This Row],[Disaggregation]]="All affected area","NA",Table132[[#This Row],[Disaggregation]]="Mantika",Table132[[#This Row],[Mantika]],Table132[[#This Row],[Disaggregation]]="Baladiya",Table132[[#This Row],[Mantika]])</f>
        <v>Almarj</v>
      </c>
      <c r="V6084" s="14" t="str" cm="1">
        <f t="array" ref="V6084">_xlfn.IFS(Table132[[#This Row],[Disaggregation]]="All affected area","All affected area",Table132[[#This Row],[Disaggregation]]="Mantika",Table132[[#This Row],[Mantika]],Table132[[#This Row],[Disaggregation]]="Baladiya",Table132[[#This Row],[Baladiya]])</f>
        <v>Assahel</v>
      </c>
    </row>
    <row r="6085" spans="1:22" x14ac:dyDescent="0.35">
      <c r="A6085" s="14" t="s">
        <v>264</v>
      </c>
      <c r="B6085" s="14" t="s">
        <v>11</v>
      </c>
      <c r="C6085" s="14" t="s">
        <v>10</v>
      </c>
      <c r="D6085" s="14" t="s">
        <v>9</v>
      </c>
      <c r="E6085" s="14" t="s">
        <v>46</v>
      </c>
      <c r="F6085" s="14" t="s">
        <v>45</v>
      </c>
      <c r="G6085" s="14" t="s">
        <v>44</v>
      </c>
      <c r="H6085" s="14" t="s">
        <v>43</v>
      </c>
      <c r="I6085" s="14" t="s">
        <v>490</v>
      </c>
      <c r="J6085" s="14" t="s">
        <v>263</v>
      </c>
      <c r="K6085" s="14" t="s">
        <v>272</v>
      </c>
      <c r="M6085" s="14">
        <v>2</v>
      </c>
      <c r="R6085" s="14">
        <v>7</v>
      </c>
      <c r="S6085" s="14">
        <v>28.57</v>
      </c>
      <c r="T6085" s="14" cm="1">
        <f t="array" ref="T6085">_xlfn.IFS(Table132[[#This Row],[percentages]]="",Table132[[#This Row],[percentages without NA]]/100,Table132[[#This Row],[percentages without NA]]="",Table132[[#This Row],[percentages]]/100)</f>
        <v>0.28570000000000001</v>
      </c>
      <c r="U6085" s="14" t="str" cm="1">
        <f t="array" ref="U6085">_xlfn.IFS(Table132[[#This Row],[Disaggregation]]="All affected area","NA",Table132[[#This Row],[Disaggregation]]="Mantika",Table132[[#This Row],[Mantika]],Table132[[#This Row],[Disaggregation]]="Baladiya",Table132[[#This Row],[Mantika]])</f>
        <v>Almarj</v>
      </c>
      <c r="V6085" s="14" t="str" cm="1">
        <f t="array" ref="V6085">_xlfn.IFS(Table132[[#This Row],[Disaggregation]]="All affected area","All affected area",Table132[[#This Row],[Disaggregation]]="Mantika",Table132[[#This Row],[Mantika]],Table132[[#This Row],[Disaggregation]]="Baladiya",Table132[[#This Row],[Baladiya]])</f>
        <v>Assahel</v>
      </c>
    </row>
    <row r="6086" spans="1:22" x14ac:dyDescent="0.35">
      <c r="A6086" s="14" t="s">
        <v>264</v>
      </c>
      <c r="B6086" s="14" t="s">
        <v>11</v>
      </c>
      <c r="C6086" s="14" t="s">
        <v>10</v>
      </c>
      <c r="D6086" s="14" t="s">
        <v>9</v>
      </c>
      <c r="E6086" s="14" t="s">
        <v>46</v>
      </c>
      <c r="F6086" s="14" t="s">
        <v>45</v>
      </c>
      <c r="G6086" s="14" t="s">
        <v>44</v>
      </c>
      <c r="H6086" s="14" t="s">
        <v>43</v>
      </c>
      <c r="I6086" s="14" t="s">
        <v>490</v>
      </c>
      <c r="J6086" s="14" t="s">
        <v>263</v>
      </c>
      <c r="K6086" s="14" t="s">
        <v>73</v>
      </c>
      <c r="M6086" s="14">
        <v>1</v>
      </c>
      <c r="R6086" s="14">
        <v>7</v>
      </c>
      <c r="S6086" s="14">
        <v>14.29</v>
      </c>
      <c r="T6086" s="14" cm="1">
        <f t="array" ref="T6086">_xlfn.IFS(Table132[[#This Row],[percentages]]="",Table132[[#This Row],[percentages without NA]]/100,Table132[[#This Row],[percentages without NA]]="",Table132[[#This Row],[percentages]]/100)</f>
        <v>0.1429</v>
      </c>
      <c r="U6086" s="14" t="str" cm="1">
        <f t="array" ref="U6086">_xlfn.IFS(Table132[[#This Row],[Disaggregation]]="All affected area","NA",Table132[[#This Row],[Disaggregation]]="Mantika",Table132[[#This Row],[Mantika]],Table132[[#This Row],[Disaggregation]]="Baladiya",Table132[[#This Row],[Mantika]])</f>
        <v>Almarj</v>
      </c>
      <c r="V6086" s="14" t="str" cm="1">
        <f t="array" ref="V6086">_xlfn.IFS(Table132[[#This Row],[Disaggregation]]="All affected area","All affected area",Table132[[#This Row],[Disaggregation]]="Mantika",Table132[[#This Row],[Mantika]],Table132[[#This Row],[Disaggregation]]="Baladiya",Table132[[#This Row],[Baladiya]])</f>
        <v>Assahel</v>
      </c>
    </row>
    <row r="6087" spans="1:22" x14ac:dyDescent="0.35">
      <c r="A6087" s="14" t="s">
        <v>264</v>
      </c>
      <c r="B6087" s="14" t="s">
        <v>11</v>
      </c>
      <c r="C6087" s="14" t="s">
        <v>10</v>
      </c>
      <c r="D6087" s="14" t="s">
        <v>9</v>
      </c>
      <c r="E6087" s="14" t="s">
        <v>46</v>
      </c>
      <c r="F6087" s="14" t="s">
        <v>45</v>
      </c>
      <c r="G6087" s="14" t="s">
        <v>44</v>
      </c>
      <c r="H6087" s="14" t="s">
        <v>43</v>
      </c>
      <c r="I6087" s="14" t="s">
        <v>490</v>
      </c>
      <c r="J6087" s="14" t="s">
        <v>263</v>
      </c>
      <c r="K6087" s="14" t="s">
        <v>271</v>
      </c>
      <c r="M6087" s="14">
        <v>1</v>
      </c>
      <c r="R6087" s="14">
        <v>7</v>
      </c>
      <c r="S6087" s="14">
        <v>14.29</v>
      </c>
      <c r="T6087" s="14" cm="1">
        <f t="array" ref="T6087">_xlfn.IFS(Table132[[#This Row],[percentages]]="",Table132[[#This Row],[percentages without NA]]/100,Table132[[#This Row],[percentages without NA]]="",Table132[[#This Row],[percentages]]/100)</f>
        <v>0.1429</v>
      </c>
      <c r="U6087" s="14" t="str" cm="1">
        <f t="array" ref="U6087">_xlfn.IFS(Table132[[#This Row],[Disaggregation]]="All affected area","NA",Table132[[#This Row],[Disaggregation]]="Mantika",Table132[[#This Row],[Mantika]],Table132[[#This Row],[Disaggregation]]="Baladiya",Table132[[#This Row],[Mantika]])</f>
        <v>Almarj</v>
      </c>
      <c r="V6087" s="14" t="str" cm="1">
        <f t="array" ref="V6087">_xlfn.IFS(Table132[[#This Row],[Disaggregation]]="All affected area","All affected area",Table132[[#This Row],[Disaggregation]]="Mantika",Table132[[#This Row],[Mantika]],Table132[[#This Row],[Disaggregation]]="Baladiya",Table132[[#This Row],[Baladiya]])</f>
        <v>Assahel</v>
      </c>
    </row>
    <row r="6088" spans="1:22" x14ac:dyDescent="0.35">
      <c r="A6088" s="14" t="s">
        <v>264</v>
      </c>
      <c r="B6088" s="14" t="s">
        <v>11</v>
      </c>
      <c r="C6088" s="14" t="s">
        <v>10</v>
      </c>
      <c r="D6088" s="14" t="s">
        <v>9</v>
      </c>
      <c r="E6088" s="14" t="s">
        <v>46</v>
      </c>
      <c r="F6088" s="14" t="s">
        <v>45</v>
      </c>
      <c r="G6088" s="14" t="s">
        <v>44</v>
      </c>
      <c r="H6088" s="14" t="s">
        <v>43</v>
      </c>
      <c r="I6088" s="14" t="s">
        <v>490</v>
      </c>
      <c r="J6088" s="14" t="s">
        <v>263</v>
      </c>
      <c r="K6088" s="14" t="s">
        <v>270</v>
      </c>
      <c r="M6088" s="14">
        <v>4</v>
      </c>
      <c r="R6088" s="14">
        <v>7</v>
      </c>
      <c r="S6088" s="14">
        <v>57.14</v>
      </c>
      <c r="T6088" s="14" cm="1">
        <f t="array" ref="T6088">_xlfn.IFS(Table132[[#This Row],[percentages]]="",Table132[[#This Row],[percentages without NA]]/100,Table132[[#This Row],[percentages without NA]]="",Table132[[#This Row],[percentages]]/100)</f>
        <v>0.57140000000000002</v>
      </c>
      <c r="U6088" s="14" t="str" cm="1">
        <f t="array" ref="U6088">_xlfn.IFS(Table132[[#This Row],[Disaggregation]]="All affected area","NA",Table132[[#This Row],[Disaggregation]]="Mantika",Table132[[#This Row],[Mantika]],Table132[[#This Row],[Disaggregation]]="Baladiya",Table132[[#This Row],[Mantika]])</f>
        <v>Almarj</v>
      </c>
      <c r="V6088" s="14" t="str" cm="1">
        <f t="array" ref="V6088">_xlfn.IFS(Table132[[#This Row],[Disaggregation]]="All affected area","All affected area",Table132[[#This Row],[Disaggregation]]="Mantika",Table132[[#This Row],[Mantika]],Table132[[#This Row],[Disaggregation]]="Baladiya",Table132[[#This Row],[Baladiya]])</f>
        <v>Assahel</v>
      </c>
    </row>
    <row r="6089" spans="1:22" x14ac:dyDescent="0.35">
      <c r="A6089" s="14" t="s">
        <v>264</v>
      </c>
      <c r="B6089" s="14" t="s">
        <v>11</v>
      </c>
      <c r="C6089" s="14" t="s">
        <v>10</v>
      </c>
      <c r="D6089" s="14" t="s">
        <v>9</v>
      </c>
      <c r="E6089" s="14" t="s">
        <v>46</v>
      </c>
      <c r="F6089" s="14" t="s">
        <v>45</v>
      </c>
      <c r="G6089" s="14" t="s">
        <v>44</v>
      </c>
      <c r="H6089" s="14" t="s">
        <v>43</v>
      </c>
      <c r="I6089" s="14" t="s">
        <v>490</v>
      </c>
      <c r="J6089" s="14" t="s">
        <v>263</v>
      </c>
      <c r="K6089" s="14" t="s">
        <v>269</v>
      </c>
      <c r="M6089" s="14">
        <v>1</v>
      </c>
      <c r="R6089" s="14">
        <v>7</v>
      </c>
      <c r="S6089" s="14">
        <v>14.29</v>
      </c>
      <c r="T6089" s="14" cm="1">
        <f t="array" ref="T6089">_xlfn.IFS(Table132[[#This Row],[percentages]]="",Table132[[#This Row],[percentages without NA]]/100,Table132[[#This Row],[percentages without NA]]="",Table132[[#This Row],[percentages]]/100)</f>
        <v>0.1429</v>
      </c>
      <c r="U6089" s="14" t="str" cm="1">
        <f t="array" ref="U6089">_xlfn.IFS(Table132[[#This Row],[Disaggregation]]="All affected area","NA",Table132[[#This Row],[Disaggregation]]="Mantika",Table132[[#This Row],[Mantika]],Table132[[#This Row],[Disaggregation]]="Baladiya",Table132[[#This Row],[Mantika]])</f>
        <v>Almarj</v>
      </c>
      <c r="V6089" s="14" t="str" cm="1">
        <f t="array" ref="V6089">_xlfn.IFS(Table132[[#This Row],[Disaggregation]]="All affected area","All affected area",Table132[[#This Row],[Disaggregation]]="Mantika",Table132[[#This Row],[Mantika]],Table132[[#This Row],[Disaggregation]]="Baladiya",Table132[[#This Row],[Baladiya]])</f>
        <v>Assahel</v>
      </c>
    </row>
    <row r="6090" spans="1:22" x14ac:dyDescent="0.35">
      <c r="A6090" s="14" t="s">
        <v>264</v>
      </c>
      <c r="B6090" s="14" t="s">
        <v>11</v>
      </c>
      <c r="C6090" s="14" t="s">
        <v>10</v>
      </c>
      <c r="D6090" s="14" t="s">
        <v>9</v>
      </c>
      <c r="E6090" s="14" t="s">
        <v>46</v>
      </c>
      <c r="F6090" s="14" t="s">
        <v>45</v>
      </c>
      <c r="G6090" s="14" t="s">
        <v>44</v>
      </c>
      <c r="H6090" s="14" t="s">
        <v>43</v>
      </c>
      <c r="I6090" s="14" t="s">
        <v>490</v>
      </c>
      <c r="J6090" s="14" t="s">
        <v>263</v>
      </c>
      <c r="K6090" s="14" t="s">
        <v>268</v>
      </c>
      <c r="M6090" s="14">
        <v>1</v>
      </c>
      <c r="R6090" s="14">
        <v>7</v>
      </c>
      <c r="S6090" s="14">
        <v>14.29</v>
      </c>
      <c r="T6090" s="14" cm="1">
        <f t="array" ref="T6090">_xlfn.IFS(Table132[[#This Row],[percentages]]="",Table132[[#This Row],[percentages without NA]]/100,Table132[[#This Row],[percentages without NA]]="",Table132[[#This Row],[percentages]]/100)</f>
        <v>0.1429</v>
      </c>
      <c r="U6090" s="14" t="str" cm="1">
        <f t="array" ref="U6090">_xlfn.IFS(Table132[[#This Row],[Disaggregation]]="All affected area","NA",Table132[[#This Row],[Disaggregation]]="Mantika",Table132[[#This Row],[Mantika]],Table132[[#This Row],[Disaggregation]]="Baladiya",Table132[[#This Row],[Mantika]])</f>
        <v>Almarj</v>
      </c>
      <c r="V6090" s="14" t="str" cm="1">
        <f t="array" ref="V6090">_xlfn.IFS(Table132[[#This Row],[Disaggregation]]="All affected area","All affected area",Table132[[#This Row],[Disaggregation]]="Mantika",Table132[[#This Row],[Mantika]],Table132[[#This Row],[Disaggregation]]="Baladiya",Table132[[#This Row],[Baladiya]])</f>
        <v>Assahel</v>
      </c>
    </row>
    <row r="6091" spans="1:22" x14ac:dyDescent="0.35">
      <c r="A6091" s="14" t="s">
        <v>264</v>
      </c>
      <c r="B6091" s="14" t="s">
        <v>11</v>
      </c>
      <c r="C6091" s="14" t="s">
        <v>10</v>
      </c>
      <c r="D6091" s="14" t="s">
        <v>9</v>
      </c>
      <c r="E6091" s="14" t="s">
        <v>46</v>
      </c>
      <c r="F6091" s="14" t="s">
        <v>45</v>
      </c>
      <c r="G6091" s="14" t="s">
        <v>44</v>
      </c>
      <c r="H6091" s="14" t="s">
        <v>43</v>
      </c>
      <c r="I6091" s="14" t="s">
        <v>490</v>
      </c>
      <c r="J6091" s="14" t="s">
        <v>263</v>
      </c>
      <c r="K6091" s="14" t="s">
        <v>267</v>
      </c>
      <c r="M6091" s="14">
        <v>2</v>
      </c>
      <c r="R6091" s="14">
        <v>7</v>
      </c>
      <c r="S6091" s="14">
        <v>28.57</v>
      </c>
      <c r="T6091" s="14" cm="1">
        <f t="array" ref="T6091">_xlfn.IFS(Table132[[#This Row],[percentages]]="",Table132[[#This Row],[percentages without NA]]/100,Table132[[#This Row],[percentages without NA]]="",Table132[[#This Row],[percentages]]/100)</f>
        <v>0.28570000000000001</v>
      </c>
      <c r="U6091" s="14" t="str" cm="1">
        <f t="array" ref="U6091">_xlfn.IFS(Table132[[#This Row],[Disaggregation]]="All affected area","NA",Table132[[#This Row],[Disaggregation]]="Mantika",Table132[[#This Row],[Mantika]],Table132[[#This Row],[Disaggregation]]="Baladiya",Table132[[#This Row],[Mantika]])</f>
        <v>Almarj</v>
      </c>
      <c r="V6091" s="14" t="str" cm="1">
        <f t="array" ref="V6091">_xlfn.IFS(Table132[[#This Row],[Disaggregation]]="All affected area","All affected area",Table132[[#This Row],[Disaggregation]]="Mantika",Table132[[#This Row],[Mantika]],Table132[[#This Row],[Disaggregation]]="Baladiya",Table132[[#This Row],[Baladiya]])</f>
        <v>Assahel</v>
      </c>
    </row>
    <row r="6092" spans="1:22" x14ac:dyDescent="0.35">
      <c r="A6092" s="14" t="s">
        <v>264</v>
      </c>
      <c r="B6092" s="14" t="s">
        <v>11</v>
      </c>
      <c r="C6092" s="14" t="s">
        <v>10</v>
      </c>
      <c r="D6092" s="14" t="s">
        <v>9</v>
      </c>
      <c r="E6092" s="14" t="s">
        <v>46</v>
      </c>
      <c r="F6092" s="14" t="s">
        <v>45</v>
      </c>
      <c r="G6092" s="14" t="s">
        <v>44</v>
      </c>
      <c r="H6092" s="14" t="s">
        <v>43</v>
      </c>
      <c r="I6092" s="14" t="s">
        <v>490</v>
      </c>
      <c r="J6092" s="14" t="s">
        <v>263</v>
      </c>
      <c r="K6092" s="14" t="s">
        <v>266</v>
      </c>
      <c r="M6092" s="14">
        <v>2</v>
      </c>
      <c r="R6092" s="14">
        <v>7</v>
      </c>
      <c r="S6092" s="14">
        <v>28.57</v>
      </c>
      <c r="T6092" s="14" cm="1">
        <f t="array" ref="T6092">_xlfn.IFS(Table132[[#This Row],[percentages]]="",Table132[[#This Row],[percentages without NA]]/100,Table132[[#This Row],[percentages without NA]]="",Table132[[#This Row],[percentages]]/100)</f>
        <v>0.28570000000000001</v>
      </c>
      <c r="U6092" s="14" t="str" cm="1">
        <f t="array" ref="U6092">_xlfn.IFS(Table132[[#This Row],[Disaggregation]]="All affected area","NA",Table132[[#This Row],[Disaggregation]]="Mantika",Table132[[#This Row],[Mantika]],Table132[[#This Row],[Disaggregation]]="Baladiya",Table132[[#This Row],[Mantika]])</f>
        <v>Almarj</v>
      </c>
      <c r="V6092" s="14" t="str" cm="1">
        <f t="array" ref="V6092">_xlfn.IFS(Table132[[#This Row],[Disaggregation]]="All affected area","All affected area",Table132[[#This Row],[Disaggregation]]="Mantika",Table132[[#This Row],[Mantika]],Table132[[#This Row],[Disaggregation]]="Baladiya",Table132[[#This Row],[Baladiya]])</f>
        <v>Assahel</v>
      </c>
    </row>
    <row r="6093" spans="1:22" x14ac:dyDescent="0.35">
      <c r="A6093" s="14" t="s">
        <v>264</v>
      </c>
      <c r="B6093" s="14" t="s">
        <v>11</v>
      </c>
      <c r="C6093" s="14" t="s">
        <v>10</v>
      </c>
      <c r="D6093" s="14" t="s">
        <v>9</v>
      </c>
      <c r="E6093" s="14" t="s">
        <v>46</v>
      </c>
      <c r="F6093" s="14" t="s">
        <v>45</v>
      </c>
      <c r="G6093" s="14" t="s">
        <v>44</v>
      </c>
      <c r="H6093" s="14" t="s">
        <v>43</v>
      </c>
      <c r="I6093" s="14" t="s">
        <v>490</v>
      </c>
      <c r="J6093" s="14" t="s">
        <v>263</v>
      </c>
      <c r="K6093" s="14" t="s">
        <v>265</v>
      </c>
      <c r="M6093" s="14">
        <v>3</v>
      </c>
      <c r="R6093" s="14">
        <v>7</v>
      </c>
      <c r="S6093" s="14">
        <v>42.86</v>
      </c>
      <c r="T6093" s="14" cm="1">
        <f t="array" ref="T6093">_xlfn.IFS(Table132[[#This Row],[percentages]]="",Table132[[#This Row],[percentages without NA]]/100,Table132[[#This Row],[percentages without NA]]="",Table132[[#This Row],[percentages]]/100)</f>
        <v>0.42859999999999998</v>
      </c>
      <c r="U6093" s="14" t="str" cm="1">
        <f t="array" ref="U6093">_xlfn.IFS(Table132[[#This Row],[Disaggregation]]="All affected area","NA",Table132[[#This Row],[Disaggregation]]="Mantika",Table132[[#This Row],[Mantika]],Table132[[#This Row],[Disaggregation]]="Baladiya",Table132[[#This Row],[Mantika]])</f>
        <v>Almarj</v>
      </c>
      <c r="V6093" s="14" t="str" cm="1">
        <f t="array" ref="V6093">_xlfn.IFS(Table132[[#This Row],[Disaggregation]]="All affected area","All affected area",Table132[[#This Row],[Disaggregation]]="Mantika",Table132[[#This Row],[Mantika]],Table132[[#This Row],[Disaggregation]]="Baladiya",Table132[[#This Row],[Baladiya]])</f>
        <v>Assahel</v>
      </c>
    </row>
    <row r="6094" spans="1:22" x14ac:dyDescent="0.35">
      <c r="A6094" s="14" t="s">
        <v>264</v>
      </c>
      <c r="B6094" s="14" t="s">
        <v>11</v>
      </c>
      <c r="C6094" s="14" t="s">
        <v>10</v>
      </c>
      <c r="D6094" s="14" t="s">
        <v>9</v>
      </c>
      <c r="E6094" s="14" t="s">
        <v>46</v>
      </c>
      <c r="F6094" s="14" t="s">
        <v>45</v>
      </c>
      <c r="G6094" s="14" t="s">
        <v>44</v>
      </c>
      <c r="H6094" s="14" t="s">
        <v>43</v>
      </c>
      <c r="I6094" s="14" t="s">
        <v>490</v>
      </c>
      <c r="J6094" s="14" t="s">
        <v>263</v>
      </c>
      <c r="K6094" s="14" t="s">
        <v>262</v>
      </c>
      <c r="M6094" s="14">
        <v>1</v>
      </c>
      <c r="R6094" s="14">
        <v>7</v>
      </c>
      <c r="S6094" s="14">
        <v>14.29</v>
      </c>
      <c r="T6094" s="14" cm="1">
        <f t="array" ref="T6094">_xlfn.IFS(Table132[[#This Row],[percentages]]="",Table132[[#This Row],[percentages without NA]]/100,Table132[[#This Row],[percentages without NA]]="",Table132[[#This Row],[percentages]]/100)</f>
        <v>0.1429</v>
      </c>
      <c r="U6094" s="14" t="str" cm="1">
        <f t="array" ref="U6094">_xlfn.IFS(Table132[[#This Row],[Disaggregation]]="All affected area","NA",Table132[[#This Row],[Disaggregation]]="Mantika",Table132[[#This Row],[Mantika]],Table132[[#This Row],[Disaggregation]]="Baladiya",Table132[[#This Row],[Mantika]])</f>
        <v>Almarj</v>
      </c>
      <c r="V6094" s="14" t="str" cm="1">
        <f t="array" ref="V6094">_xlfn.IFS(Table132[[#This Row],[Disaggregation]]="All affected area","All affected area",Table132[[#This Row],[Disaggregation]]="Mantika",Table132[[#This Row],[Mantika]],Table132[[#This Row],[Disaggregation]]="Baladiya",Table132[[#This Row],[Baladiya]])</f>
        <v>Assahel</v>
      </c>
    </row>
    <row r="6095" spans="1:22" x14ac:dyDescent="0.35">
      <c r="A6095" s="14" t="s">
        <v>264</v>
      </c>
      <c r="B6095" s="14" t="s">
        <v>11</v>
      </c>
      <c r="C6095" s="14" t="s">
        <v>10</v>
      </c>
      <c r="D6095" s="14" t="s">
        <v>9</v>
      </c>
      <c r="E6095" s="14" t="s">
        <v>34</v>
      </c>
      <c r="F6095" s="14" t="s">
        <v>35</v>
      </c>
      <c r="G6095" s="14" t="s">
        <v>42</v>
      </c>
      <c r="H6095" s="14" t="s">
        <v>41</v>
      </c>
      <c r="I6095" s="14" t="s">
        <v>490</v>
      </c>
      <c r="J6095" s="14" t="s">
        <v>263</v>
      </c>
      <c r="K6095" s="14" t="s">
        <v>274</v>
      </c>
      <c r="M6095" s="14">
        <v>0</v>
      </c>
      <c r="R6095" s="14">
        <v>2</v>
      </c>
      <c r="S6095" s="14">
        <v>0</v>
      </c>
      <c r="T6095" s="14" cm="1">
        <f t="array" ref="T6095">_xlfn.IFS(Table132[[#This Row],[percentages]]="",Table132[[#This Row],[percentages without NA]]/100,Table132[[#This Row],[percentages without NA]]="",Table132[[#This Row],[percentages]]/100)</f>
        <v>0</v>
      </c>
      <c r="U6095" s="14" t="str" cm="1">
        <f t="array" ref="U6095">_xlfn.IFS(Table132[[#This Row],[Disaggregation]]="All affected area","NA",Table132[[#This Row],[Disaggregation]]="Mantika",Table132[[#This Row],[Mantika]],Table132[[#This Row],[Disaggregation]]="Baladiya",Table132[[#This Row],[Mantika]])</f>
        <v>Benghazi</v>
      </c>
      <c r="V6095" s="14" t="str" cm="1">
        <f t="array" ref="V6095">_xlfn.IFS(Table132[[#This Row],[Disaggregation]]="All affected area","All affected area",Table132[[#This Row],[Disaggregation]]="Mantika",Table132[[#This Row],[Mantika]],Table132[[#This Row],[Disaggregation]]="Baladiya",Table132[[#This Row],[Baladiya]])</f>
        <v>Alabyar</v>
      </c>
    </row>
    <row r="6096" spans="1:22" x14ac:dyDescent="0.35">
      <c r="A6096" s="14" t="s">
        <v>264</v>
      </c>
      <c r="B6096" s="14" t="s">
        <v>11</v>
      </c>
      <c r="C6096" s="14" t="s">
        <v>10</v>
      </c>
      <c r="D6096" s="14" t="s">
        <v>9</v>
      </c>
      <c r="E6096" s="14" t="s">
        <v>34</v>
      </c>
      <c r="F6096" s="14" t="s">
        <v>35</v>
      </c>
      <c r="G6096" s="14" t="s">
        <v>42</v>
      </c>
      <c r="H6096" s="14" t="s">
        <v>41</v>
      </c>
      <c r="I6096" s="14" t="s">
        <v>490</v>
      </c>
      <c r="J6096" s="14" t="s">
        <v>263</v>
      </c>
      <c r="K6096" s="14" t="s">
        <v>273</v>
      </c>
      <c r="M6096" s="14">
        <v>0</v>
      </c>
      <c r="R6096" s="14">
        <v>2</v>
      </c>
      <c r="S6096" s="14">
        <v>0</v>
      </c>
      <c r="T6096" s="14" cm="1">
        <f t="array" ref="T6096">_xlfn.IFS(Table132[[#This Row],[percentages]]="",Table132[[#This Row],[percentages without NA]]/100,Table132[[#This Row],[percentages without NA]]="",Table132[[#This Row],[percentages]]/100)</f>
        <v>0</v>
      </c>
      <c r="U6096" s="14" t="str" cm="1">
        <f t="array" ref="U6096">_xlfn.IFS(Table132[[#This Row],[Disaggregation]]="All affected area","NA",Table132[[#This Row],[Disaggregation]]="Mantika",Table132[[#This Row],[Mantika]],Table132[[#This Row],[Disaggregation]]="Baladiya",Table132[[#This Row],[Mantika]])</f>
        <v>Benghazi</v>
      </c>
      <c r="V6096" s="14" t="str" cm="1">
        <f t="array" ref="V6096">_xlfn.IFS(Table132[[#This Row],[Disaggregation]]="All affected area","All affected area",Table132[[#This Row],[Disaggregation]]="Mantika",Table132[[#This Row],[Mantika]],Table132[[#This Row],[Disaggregation]]="Baladiya",Table132[[#This Row],[Baladiya]])</f>
        <v>Alabyar</v>
      </c>
    </row>
    <row r="6097" spans="1:22" x14ac:dyDescent="0.35">
      <c r="A6097" s="14" t="s">
        <v>264</v>
      </c>
      <c r="B6097" s="14" t="s">
        <v>11</v>
      </c>
      <c r="C6097" s="14" t="s">
        <v>10</v>
      </c>
      <c r="D6097" s="14" t="s">
        <v>9</v>
      </c>
      <c r="E6097" s="14" t="s">
        <v>34</v>
      </c>
      <c r="F6097" s="14" t="s">
        <v>35</v>
      </c>
      <c r="G6097" s="14" t="s">
        <v>42</v>
      </c>
      <c r="H6097" s="14" t="s">
        <v>41</v>
      </c>
      <c r="I6097" s="14" t="s">
        <v>490</v>
      </c>
      <c r="J6097" s="14" t="s">
        <v>263</v>
      </c>
      <c r="K6097" s="14" t="s">
        <v>232</v>
      </c>
      <c r="M6097" s="14">
        <v>2</v>
      </c>
      <c r="R6097" s="14">
        <v>2</v>
      </c>
      <c r="S6097" s="14">
        <v>100</v>
      </c>
      <c r="T6097" s="14" cm="1">
        <f t="array" ref="T6097">_xlfn.IFS(Table132[[#This Row],[percentages]]="",Table132[[#This Row],[percentages without NA]]/100,Table132[[#This Row],[percentages without NA]]="",Table132[[#This Row],[percentages]]/100)</f>
        <v>1</v>
      </c>
      <c r="U6097" s="14" t="str" cm="1">
        <f t="array" ref="U6097">_xlfn.IFS(Table132[[#This Row],[Disaggregation]]="All affected area","NA",Table132[[#This Row],[Disaggregation]]="Mantika",Table132[[#This Row],[Mantika]],Table132[[#This Row],[Disaggregation]]="Baladiya",Table132[[#This Row],[Mantika]])</f>
        <v>Benghazi</v>
      </c>
      <c r="V6097" s="14" t="str" cm="1">
        <f t="array" ref="V6097">_xlfn.IFS(Table132[[#This Row],[Disaggregation]]="All affected area","All affected area",Table132[[#This Row],[Disaggregation]]="Mantika",Table132[[#This Row],[Mantika]],Table132[[#This Row],[Disaggregation]]="Baladiya",Table132[[#This Row],[Baladiya]])</f>
        <v>Alabyar</v>
      </c>
    </row>
    <row r="6098" spans="1:22" x14ac:dyDescent="0.35">
      <c r="A6098" s="14" t="s">
        <v>264</v>
      </c>
      <c r="B6098" s="14" t="s">
        <v>11</v>
      </c>
      <c r="C6098" s="14" t="s">
        <v>10</v>
      </c>
      <c r="D6098" s="14" t="s">
        <v>9</v>
      </c>
      <c r="E6098" s="14" t="s">
        <v>34</v>
      </c>
      <c r="F6098" s="14" t="s">
        <v>35</v>
      </c>
      <c r="G6098" s="14" t="s">
        <v>42</v>
      </c>
      <c r="H6098" s="14" t="s">
        <v>41</v>
      </c>
      <c r="I6098" s="14" t="s">
        <v>490</v>
      </c>
      <c r="J6098" s="14" t="s">
        <v>263</v>
      </c>
      <c r="K6098" s="14" t="s">
        <v>272</v>
      </c>
      <c r="M6098" s="14">
        <v>0</v>
      </c>
      <c r="R6098" s="14">
        <v>2</v>
      </c>
      <c r="S6098" s="14">
        <v>0</v>
      </c>
      <c r="T6098" s="14" cm="1">
        <f t="array" ref="T6098">_xlfn.IFS(Table132[[#This Row],[percentages]]="",Table132[[#This Row],[percentages without NA]]/100,Table132[[#This Row],[percentages without NA]]="",Table132[[#This Row],[percentages]]/100)</f>
        <v>0</v>
      </c>
      <c r="U6098" s="14" t="str" cm="1">
        <f t="array" ref="U6098">_xlfn.IFS(Table132[[#This Row],[Disaggregation]]="All affected area","NA",Table132[[#This Row],[Disaggregation]]="Mantika",Table132[[#This Row],[Mantika]],Table132[[#This Row],[Disaggregation]]="Baladiya",Table132[[#This Row],[Mantika]])</f>
        <v>Benghazi</v>
      </c>
      <c r="V6098" s="14" t="str" cm="1">
        <f t="array" ref="V6098">_xlfn.IFS(Table132[[#This Row],[Disaggregation]]="All affected area","All affected area",Table132[[#This Row],[Disaggregation]]="Mantika",Table132[[#This Row],[Mantika]],Table132[[#This Row],[Disaggregation]]="Baladiya",Table132[[#This Row],[Baladiya]])</f>
        <v>Alabyar</v>
      </c>
    </row>
    <row r="6099" spans="1:22" x14ac:dyDescent="0.35">
      <c r="A6099" s="14" t="s">
        <v>264</v>
      </c>
      <c r="B6099" s="14" t="s">
        <v>11</v>
      </c>
      <c r="C6099" s="14" t="s">
        <v>10</v>
      </c>
      <c r="D6099" s="14" t="s">
        <v>9</v>
      </c>
      <c r="E6099" s="14" t="s">
        <v>34</v>
      </c>
      <c r="F6099" s="14" t="s">
        <v>35</v>
      </c>
      <c r="G6099" s="14" t="s">
        <v>42</v>
      </c>
      <c r="H6099" s="14" t="s">
        <v>41</v>
      </c>
      <c r="I6099" s="14" t="s">
        <v>490</v>
      </c>
      <c r="J6099" s="14" t="s">
        <v>263</v>
      </c>
      <c r="K6099" s="14" t="s">
        <v>73</v>
      </c>
      <c r="M6099" s="14">
        <v>0</v>
      </c>
      <c r="R6099" s="14">
        <v>2</v>
      </c>
      <c r="S6099" s="14">
        <v>0</v>
      </c>
      <c r="T6099" s="14" cm="1">
        <f t="array" ref="T6099">_xlfn.IFS(Table132[[#This Row],[percentages]]="",Table132[[#This Row],[percentages without NA]]/100,Table132[[#This Row],[percentages without NA]]="",Table132[[#This Row],[percentages]]/100)</f>
        <v>0</v>
      </c>
      <c r="U6099" s="14" t="str" cm="1">
        <f t="array" ref="U6099">_xlfn.IFS(Table132[[#This Row],[Disaggregation]]="All affected area","NA",Table132[[#This Row],[Disaggregation]]="Mantika",Table132[[#This Row],[Mantika]],Table132[[#This Row],[Disaggregation]]="Baladiya",Table132[[#This Row],[Mantika]])</f>
        <v>Benghazi</v>
      </c>
      <c r="V6099" s="14" t="str" cm="1">
        <f t="array" ref="V6099">_xlfn.IFS(Table132[[#This Row],[Disaggregation]]="All affected area","All affected area",Table132[[#This Row],[Disaggregation]]="Mantika",Table132[[#This Row],[Mantika]],Table132[[#This Row],[Disaggregation]]="Baladiya",Table132[[#This Row],[Baladiya]])</f>
        <v>Alabyar</v>
      </c>
    </row>
    <row r="6100" spans="1:22" x14ac:dyDescent="0.35">
      <c r="A6100" s="14" t="s">
        <v>264</v>
      </c>
      <c r="B6100" s="14" t="s">
        <v>11</v>
      </c>
      <c r="C6100" s="14" t="s">
        <v>10</v>
      </c>
      <c r="D6100" s="14" t="s">
        <v>9</v>
      </c>
      <c r="E6100" s="14" t="s">
        <v>34</v>
      </c>
      <c r="F6100" s="14" t="s">
        <v>35</v>
      </c>
      <c r="G6100" s="14" t="s">
        <v>42</v>
      </c>
      <c r="H6100" s="14" t="s">
        <v>41</v>
      </c>
      <c r="I6100" s="14" t="s">
        <v>490</v>
      </c>
      <c r="J6100" s="14" t="s">
        <v>263</v>
      </c>
      <c r="K6100" s="14" t="s">
        <v>271</v>
      </c>
      <c r="M6100" s="14">
        <v>0</v>
      </c>
      <c r="R6100" s="14">
        <v>2</v>
      </c>
      <c r="S6100" s="14">
        <v>0</v>
      </c>
      <c r="T6100" s="14" cm="1">
        <f t="array" ref="T6100">_xlfn.IFS(Table132[[#This Row],[percentages]]="",Table132[[#This Row],[percentages without NA]]/100,Table132[[#This Row],[percentages without NA]]="",Table132[[#This Row],[percentages]]/100)</f>
        <v>0</v>
      </c>
      <c r="U6100" s="14" t="str" cm="1">
        <f t="array" ref="U6100">_xlfn.IFS(Table132[[#This Row],[Disaggregation]]="All affected area","NA",Table132[[#This Row],[Disaggregation]]="Mantika",Table132[[#This Row],[Mantika]],Table132[[#This Row],[Disaggregation]]="Baladiya",Table132[[#This Row],[Mantika]])</f>
        <v>Benghazi</v>
      </c>
      <c r="V6100" s="14" t="str" cm="1">
        <f t="array" ref="V6100">_xlfn.IFS(Table132[[#This Row],[Disaggregation]]="All affected area","All affected area",Table132[[#This Row],[Disaggregation]]="Mantika",Table132[[#This Row],[Mantika]],Table132[[#This Row],[Disaggregation]]="Baladiya",Table132[[#This Row],[Baladiya]])</f>
        <v>Alabyar</v>
      </c>
    </row>
    <row r="6101" spans="1:22" x14ac:dyDescent="0.35">
      <c r="A6101" s="14" t="s">
        <v>264</v>
      </c>
      <c r="B6101" s="14" t="s">
        <v>11</v>
      </c>
      <c r="C6101" s="14" t="s">
        <v>10</v>
      </c>
      <c r="D6101" s="14" t="s">
        <v>9</v>
      </c>
      <c r="E6101" s="14" t="s">
        <v>34</v>
      </c>
      <c r="F6101" s="14" t="s">
        <v>35</v>
      </c>
      <c r="G6101" s="14" t="s">
        <v>42</v>
      </c>
      <c r="H6101" s="14" t="s">
        <v>41</v>
      </c>
      <c r="I6101" s="14" t="s">
        <v>490</v>
      </c>
      <c r="J6101" s="14" t="s">
        <v>263</v>
      </c>
      <c r="K6101" s="14" t="s">
        <v>270</v>
      </c>
      <c r="M6101" s="14">
        <v>1</v>
      </c>
      <c r="R6101" s="14">
        <v>2</v>
      </c>
      <c r="S6101" s="14">
        <v>50</v>
      </c>
      <c r="T6101" s="14" cm="1">
        <f t="array" ref="T6101">_xlfn.IFS(Table132[[#This Row],[percentages]]="",Table132[[#This Row],[percentages without NA]]/100,Table132[[#This Row],[percentages without NA]]="",Table132[[#This Row],[percentages]]/100)</f>
        <v>0.5</v>
      </c>
      <c r="U6101" s="14" t="str" cm="1">
        <f t="array" ref="U6101">_xlfn.IFS(Table132[[#This Row],[Disaggregation]]="All affected area","NA",Table132[[#This Row],[Disaggregation]]="Mantika",Table132[[#This Row],[Mantika]],Table132[[#This Row],[Disaggregation]]="Baladiya",Table132[[#This Row],[Mantika]])</f>
        <v>Benghazi</v>
      </c>
      <c r="V6101" s="14" t="str" cm="1">
        <f t="array" ref="V6101">_xlfn.IFS(Table132[[#This Row],[Disaggregation]]="All affected area","All affected area",Table132[[#This Row],[Disaggregation]]="Mantika",Table132[[#This Row],[Mantika]],Table132[[#This Row],[Disaggregation]]="Baladiya",Table132[[#This Row],[Baladiya]])</f>
        <v>Alabyar</v>
      </c>
    </row>
    <row r="6102" spans="1:22" x14ac:dyDescent="0.35">
      <c r="A6102" s="14" t="s">
        <v>264</v>
      </c>
      <c r="B6102" s="14" t="s">
        <v>11</v>
      </c>
      <c r="C6102" s="14" t="s">
        <v>10</v>
      </c>
      <c r="D6102" s="14" t="s">
        <v>9</v>
      </c>
      <c r="E6102" s="14" t="s">
        <v>34</v>
      </c>
      <c r="F6102" s="14" t="s">
        <v>35</v>
      </c>
      <c r="G6102" s="14" t="s">
        <v>42</v>
      </c>
      <c r="H6102" s="14" t="s">
        <v>41</v>
      </c>
      <c r="I6102" s="14" t="s">
        <v>490</v>
      </c>
      <c r="J6102" s="14" t="s">
        <v>263</v>
      </c>
      <c r="K6102" s="14" t="s">
        <v>269</v>
      </c>
      <c r="M6102" s="14">
        <v>1</v>
      </c>
      <c r="R6102" s="14">
        <v>2</v>
      </c>
      <c r="S6102" s="14">
        <v>50</v>
      </c>
      <c r="T6102" s="14" cm="1">
        <f t="array" ref="T6102">_xlfn.IFS(Table132[[#This Row],[percentages]]="",Table132[[#This Row],[percentages without NA]]/100,Table132[[#This Row],[percentages without NA]]="",Table132[[#This Row],[percentages]]/100)</f>
        <v>0.5</v>
      </c>
      <c r="U6102" s="14" t="str" cm="1">
        <f t="array" ref="U6102">_xlfn.IFS(Table132[[#This Row],[Disaggregation]]="All affected area","NA",Table132[[#This Row],[Disaggregation]]="Mantika",Table132[[#This Row],[Mantika]],Table132[[#This Row],[Disaggregation]]="Baladiya",Table132[[#This Row],[Mantika]])</f>
        <v>Benghazi</v>
      </c>
      <c r="V6102" s="14" t="str" cm="1">
        <f t="array" ref="V6102">_xlfn.IFS(Table132[[#This Row],[Disaggregation]]="All affected area","All affected area",Table132[[#This Row],[Disaggregation]]="Mantika",Table132[[#This Row],[Mantika]],Table132[[#This Row],[Disaggregation]]="Baladiya",Table132[[#This Row],[Baladiya]])</f>
        <v>Alabyar</v>
      </c>
    </row>
    <row r="6103" spans="1:22" x14ac:dyDescent="0.35">
      <c r="A6103" s="14" t="s">
        <v>264</v>
      </c>
      <c r="B6103" s="14" t="s">
        <v>11</v>
      </c>
      <c r="C6103" s="14" t="s">
        <v>10</v>
      </c>
      <c r="D6103" s="14" t="s">
        <v>9</v>
      </c>
      <c r="E6103" s="14" t="s">
        <v>34</v>
      </c>
      <c r="F6103" s="14" t="s">
        <v>35</v>
      </c>
      <c r="G6103" s="14" t="s">
        <v>42</v>
      </c>
      <c r="H6103" s="14" t="s">
        <v>41</v>
      </c>
      <c r="I6103" s="14" t="s">
        <v>490</v>
      </c>
      <c r="J6103" s="14" t="s">
        <v>263</v>
      </c>
      <c r="K6103" s="14" t="s">
        <v>268</v>
      </c>
      <c r="M6103" s="14">
        <v>0</v>
      </c>
      <c r="R6103" s="14">
        <v>2</v>
      </c>
      <c r="S6103" s="14">
        <v>0</v>
      </c>
      <c r="T6103" s="14" cm="1">
        <f t="array" ref="T6103">_xlfn.IFS(Table132[[#This Row],[percentages]]="",Table132[[#This Row],[percentages without NA]]/100,Table132[[#This Row],[percentages without NA]]="",Table132[[#This Row],[percentages]]/100)</f>
        <v>0</v>
      </c>
      <c r="U6103" s="14" t="str" cm="1">
        <f t="array" ref="U6103">_xlfn.IFS(Table132[[#This Row],[Disaggregation]]="All affected area","NA",Table132[[#This Row],[Disaggregation]]="Mantika",Table132[[#This Row],[Mantika]],Table132[[#This Row],[Disaggregation]]="Baladiya",Table132[[#This Row],[Mantika]])</f>
        <v>Benghazi</v>
      </c>
      <c r="V6103" s="14" t="str" cm="1">
        <f t="array" ref="V6103">_xlfn.IFS(Table132[[#This Row],[Disaggregation]]="All affected area","All affected area",Table132[[#This Row],[Disaggregation]]="Mantika",Table132[[#This Row],[Mantika]],Table132[[#This Row],[Disaggregation]]="Baladiya",Table132[[#This Row],[Baladiya]])</f>
        <v>Alabyar</v>
      </c>
    </row>
    <row r="6104" spans="1:22" x14ac:dyDescent="0.35">
      <c r="A6104" s="14" t="s">
        <v>264</v>
      </c>
      <c r="B6104" s="14" t="s">
        <v>11</v>
      </c>
      <c r="C6104" s="14" t="s">
        <v>10</v>
      </c>
      <c r="D6104" s="14" t="s">
        <v>9</v>
      </c>
      <c r="E6104" s="14" t="s">
        <v>34</v>
      </c>
      <c r="F6104" s="14" t="s">
        <v>35</v>
      </c>
      <c r="G6104" s="14" t="s">
        <v>42</v>
      </c>
      <c r="H6104" s="14" t="s">
        <v>41</v>
      </c>
      <c r="I6104" s="14" t="s">
        <v>490</v>
      </c>
      <c r="J6104" s="14" t="s">
        <v>263</v>
      </c>
      <c r="K6104" s="14" t="s">
        <v>267</v>
      </c>
      <c r="M6104" s="14">
        <v>0</v>
      </c>
      <c r="R6104" s="14">
        <v>2</v>
      </c>
      <c r="S6104" s="14">
        <v>0</v>
      </c>
      <c r="T6104" s="14" cm="1">
        <f t="array" ref="T6104">_xlfn.IFS(Table132[[#This Row],[percentages]]="",Table132[[#This Row],[percentages without NA]]/100,Table132[[#This Row],[percentages without NA]]="",Table132[[#This Row],[percentages]]/100)</f>
        <v>0</v>
      </c>
      <c r="U6104" s="14" t="str" cm="1">
        <f t="array" ref="U6104">_xlfn.IFS(Table132[[#This Row],[Disaggregation]]="All affected area","NA",Table132[[#This Row],[Disaggregation]]="Mantika",Table132[[#This Row],[Mantika]],Table132[[#This Row],[Disaggregation]]="Baladiya",Table132[[#This Row],[Mantika]])</f>
        <v>Benghazi</v>
      </c>
      <c r="V6104" s="14" t="str" cm="1">
        <f t="array" ref="V6104">_xlfn.IFS(Table132[[#This Row],[Disaggregation]]="All affected area","All affected area",Table132[[#This Row],[Disaggregation]]="Mantika",Table132[[#This Row],[Mantika]],Table132[[#This Row],[Disaggregation]]="Baladiya",Table132[[#This Row],[Baladiya]])</f>
        <v>Alabyar</v>
      </c>
    </row>
    <row r="6105" spans="1:22" x14ac:dyDescent="0.35">
      <c r="A6105" s="14" t="s">
        <v>264</v>
      </c>
      <c r="B6105" s="14" t="s">
        <v>11</v>
      </c>
      <c r="C6105" s="14" t="s">
        <v>10</v>
      </c>
      <c r="D6105" s="14" t="s">
        <v>9</v>
      </c>
      <c r="E6105" s="14" t="s">
        <v>34</v>
      </c>
      <c r="F6105" s="14" t="s">
        <v>35</v>
      </c>
      <c r="G6105" s="14" t="s">
        <v>42</v>
      </c>
      <c r="H6105" s="14" t="s">
        <v>41</v>
      </c>
      <c r="I6105" s="14" t="s">
        <v>490</v>
      </c>
      <c r="J6105" s="14" t="s">
        <v>263</v>
      </c>
      <c r="K6105" s="14" t="s">
        <v>266</v>
      </c>
      <c r="M6105" s="14">
        <v>1</v>
      </c>
      <c r="R6105" s="14">
        <v>2</v>
      </c>
      <c r="S6105" s="14">
        <v>50</v>
      </c>
      <c r="T6105" s="14" cm="1">
        <f t="array" ref="T6105">_xlfn.IFS(Table132[[#This Row],[percentages]]="",Table132[[#This Row],[percentages without NA]]/100,Table132[[#This Row],[percentages without NA]]="",Table132[[#This Row],[percentages]]/100)</f>
        <v>0.5</v>
      </c>
      <c r="U6105" s="14" t="str" cm="1">
        <f t="array" ref="U6105">_xlfn.IFS(Table132[[#This Row],[Disaggregation]]="All affected area","NA",Table132[[#This Row],[Disaggregation]]="Mantika",Table132[[#This Row],[Mantika]],Table132[[#This Row],[Disaggregation]]="Baladiya",Table132[[#This Row],[Mantika]])</f>
        <v>Benghazi</v>
      </c>
      <c r="V6105" s="14" t="str" cm="1">
        <f t="array" ref="V6105">_xlfn.IFS(Table132[[#This Row],[Disaggregation]]="All affected area","All affected area",Table132[[#This Row],[Disaggregation]]="Mantika",Table132[[#This Row],[Mantika]],Table132[[#This Row],[Disaggregation]]="Baladiya",Table132[[#This Row],[Baladiya]])</f>
        <v>Alabyar</v>
      </c>
    </row>
    <row r="6106" spans="1:22" x14ac:dyDescent="0.35">
      <c r="A6106" s="14" t="s">
        <v>264</v>
      </c>
      <c r="B6106" s="14" t="s">
        <v>11</v>
      </c>
      <c r="C6106" s="14" t="s">
        <v>10</v>
      </c>
      <c r="D6106" s="14" t="s">
        <v>9</v>
      </c>
      <c r="E6106" s="14" t="s">
        <v>34</v>
      </c>
      <c r="F6106" s="14" t="s">
        <v>35</v>
      </c>
      <c r="G6106" s="14" t="s">
        <v>42</v>
      </c>
      <c r="H6106" s="14" t="s">
        <v>41</v>
      </c>
      <c r="I6106" s="14" t="s">
        <v>490</v>
      </c>
      <c r="J6106" s="14" t="s">
        <v>263</v>
      </c>
      <c r="K6106" s="14" t="s">
        <v>265</v>
      </c>
      <c r="M6106" s="14">
        <v>1</v>
      </c>
      <c r="R6106" s="14">
        <v>2</v>
      </c>
      <c r="S6106" s="14">
        <v>50</v>
      </c>
      <c r="T6106" s="14" cm="1">
        <f t="array" ref="T6106">_xlfn.IFS(Table132[[#This Row],[percentages]]="",Table132[[#This Row],[percentages without NA]]/100,Table132[[#This Row],[percentages without NA]]="",Table132[[#This Row],[percentages]]/100)</f>
        <v>0.5</v>
      </c>
      <c r="U6106" s="14" t="str" cm="1">
        <f t="array" ref="U6106">_xlfn.IFS(Table132[[#This Row],[Disaggregation]]="All affected area","NA",Table132[[#This Row],[Disaggregation]]="Mantika",Table132[[#This Row],[Mantika]],Table132[[#This Row],[Disaggregation]]="Baladiya",Table132[[#This Row],[Mantika]])</f>
        <v>Benghazi</v>
      </c>
      <c r="V6106" s="14" t="str" cm="1">
        <f t="array" ref="V6106">_xlfn.IFS(Table132[[#This Row],[Disaggregation]]="All affected area","All affected area",Table132[[#This Row],[Disaggregation]]="Mantika",Table132[[#This Row],[Mantika]],Table132[[#This Row],[Disaggregation]]="Baladiya",Table132[[#This Row],[Baladiya]])</f>
        <v>Alabyar</v>
      </c>
    </row>
    <row r="6107" spans="1:22" x14ac:dyDescent="0.35">
      <c r="A6107" s="14" t="s">
        <v>264</v>
      </c>
      <c r="B6107" s="14" t="s">
        <v>11</v>
      </c>
      <c r="C6107" s="14" t="s">
        <v>10</v>
      </c>
      <c r="D6107" s="14" t="s">
        <v>9</v>
      </c>
      <c r="E6107" s="14" t="s">
        <v>34</v>
      </c>
      <c r="F6107" s="14" t="s">
        <v>35</v>
      </c>
      <c r="G6107" s="14" t="s">
        <v>42</v>
      </c>
      <c r="H6107" s="14" t="s">
        <v>41</v>
      </c>
      <c r="I6107" s="14" t="s">
        <v>490</v>
      </c>
      <c r="J6107" s="14" t="s">
        <v>263</v>
      </c>
      <c r="K6107" s="14" t="s">
        <v>262</v>
      </c>
      <c r="M6107" s="14">
        <v>0</v>
      </c>
      <c r="R6107" s="14">
        <v>2</v>
      </c>
      <c r="S6107" s="14">
        <v>0</v>
      </c>
      <c r="T6107" s="14" cm="1">
        <f t="array" ref="T6107">_xlfn.IFS(Table132[[#This Row],[percentages]]="",Table132[[#This Row],[percentages without NA]]/100,Table132[[#This Row],[percentages without NA]]="",Table132[[#This Row],[percentages]]/100)</f>
        <v>0</v>
      </c>
      <c r="U6107" s="14" t="str" cm="1">
        <f t="array" ref="U6107">_xlfn.IFS(Table132[[#This Row],[Disaggregation]]="All affected area","NA",Table132[[#This Row],[Disaggregation]]="Mantika",Table132[[#This Row],[Mantika]],Table132[[#This Row],[Disaggregation]]="Baladiya",Table132[[#This Row],[Mantika]])</f>
        <v>Benghazi</v>
      </c>
      <c r="V6107" s="14" t="str" cm="1">
        <f t="array" ref="V6107">_xlfn.IFS(Table132[[#This Row],[Disaggregation]]="All affected area","All affected area",Table132[[#This Row],[Disaggregation]]="Mantika",Table132[[#This Row],[Mantika]],Table132[[#This Row],[Disaggregation]]="Baladiya",Table132[[#This Row],[Baladiya]])</f>
        <v>Alabyar</v>
      </c>
    </row>
    <row r="6108" spans="1:22" x14ac:dyDescent="0.35">
      <c r="A6108" s="14" t="s">
        <v>264</v>
      </c>
      <c r="B6108" s="14" t="s">
        <v>11</v>
      </c>
      <c r="C6108" s="14" t="s">
        <v>10</v>
      </c>
      <c r="D6108" s="14" t="s">
        <v>9</v>
      </c>
      <c r="E6108" s="14" t="s">
        <v>34</v>
      </c>
      <c r="F6108" s="14" t="s">
        <v>35</v>
      </c>
      <c r="G6108" s="14" t="s">
        <v>39</v>
      </c>
      <c r="H6108" s="14" t="s">
        <v>38</v>
      </c>
      <c r="I6108" s="14" t="s">
        <v>490</v>
      </c>
      <c r="J6108" s="14" t="s">
        <v>263</v>
      </c>
      <c r="K6108" s="14" t="s">
        <v>274</v>
      </c>
      <c r="M6108" s="14">
        <v>1</v>
      </c>
      <c r="R6108" s="14">
        <v>4</v>
      </c>
      <c r="S6108" s="14">
        <v>25</v>
      </c>
      <c r="T6108" s="14" cm="1">
        <f t="array" ref="T6108">_xlfn.IFS(Table132[[#This Row],[percentages]]="",Table132[[#This Row],[percentages without NA]]/100,Table132[[#This Row],[percentages without NA]]="",Table132[[#This Row],[percentages]]/100)</f>
        <v>0.25</v>
      </c>
      <c r="U6108" s="14" t="str" cm="1">
        <f t="array" ref="U6108">_xlfn.IFS(Table132[[#This Row],[Disaggregation]]="All affected area","NA",Table132[[#This Row],[Disaggregation]]="Mantika",Table132[[#This Row],[Mantika]],Table132[[#This Row],[Disaggregation]]="Baladiya",Table132[[#This Row],[Mantika]])</f>
        <v>Benghazi</v>
      </c>
      <c r="V6108" s="14" t="str" cm="1">
        <f t="array" ref="V6108">_xlfn.IFS(Table132[[#This Row],[Disaggregation]]="All affected area","All affected area",Table132[[#This Row],[Disaggregation]]="Mantika",Table132[[#This Row],[Mantika]],Table132[[#This Row],[Disaggregation]]="Baladiya",Table132[[#This Row],[Baladiya]])</f>
        <v>Toukra</v>
      </c>
    </row>
    <row r="6109" spans="1:22" x14ac:dyDescent="0.35">
      <c r="A6109" s="14" t="s">
        <v>264</v>
      </c>
      <c r="B6109" s="14" t="s">
        <v>11</v>
      </c>
      <c r="C6109" s="14" t="s">
        <v>10</v>
      </c>
      <c r="D6109" s="14" t="s">
        <v>9</v>
      </c>
      <c r="E6109" s="14" t="s">
        <v>34</v>
      </c>
      <c r="F6109" s="14" t="s">
        <v>35</v>
      </c>
      <c r="G6109" s="14" t="s">
        <v>39</v>
      </c>
      <c r="H6109" s="14" t="s">
        <v>38</v>
      </c>
      <c r="I6109" s="14" t="s">
        <v>490</v>
      </c>
      <c r="J6109" s="14" t="s">
        <v>263</v>
      </c>
      <c r="K6109" s="14" t="s">
        <v>273</v>
      </c>
      <c r="M6109" s="14">
        <v>0</v>
      </c>
      <c r="R6109" s="14">
        <v>4</v>
      </c>
      <c r="S6109" s="14">
        <v>0</v>
      </c>
      <c r="T6109" s="14" cm="1">
        <f t="array" ref="T6109">_xlfn.IFS(Table132[[#This Row],[percentages]]="",Table132[[#This Row],[percentages without NA]]/100,Table132[[#This Row],[percentages without NA]]="",Table132[[#This Row],[percentages]]/100)</f>
        <v>0</v>
      </c>
      <c r="U6109" s="14" t="str" cm="1">
        <f t="array" ref="U6109">_xlfn.IFS(Table132[[#This Row],[Disaggregation]]="All affected area","NA",Table132[[#This Row],[Disaggregation]]="Mantika",Table132[[#This Row],[Mantika]],Table132[[#This Row],[Disaggregation]]="Baladiya",Table132[[#This Row],[Mantika]])</f>
        <v>Benghazi</v>
      </c>
      <c r="V6109" s="14" t="str" cm="1">
        <f t="array" ref="V6109">_xlfn.IFS(Table132[[#This Row],[Disaggregation]]="All affected area","All affected area",Table132[[#This Row],[Disaggregation]]="Mantika",Table132[[#This Row],[Mantika]],Table132[[#This Row],[Disaggregation]]="Baladiya",Table132[[#This Row],[Baladiya]])</f>
        <v>Toukra</v>
      </c>
    </row>
    <row r="6110" spans="1:22" x14ac:dyDescent="0.35">
      <c r="A6110" s="14" t="s">
        <v>264</v>
      </c>
      <c r="B6110" s="14" t="s">
        <v>11</v>
      </c>
      <c r="C6110" s="14" t="s">
        <v>10</v>
      </c>
      <c r="D6110" s="14" t="s">
        <v>9</v>
      </c>
      <c r="E6110" s="14" t="s">
        <v>34</v>
      </c>
      <c r="F6110" s="14" t="s">
        <v>35</v>
      </c>
      <c r="G6110" s="14" t="s">
        <v>39</v>
      </c>
      <c r="H6110" s="14" t="s">
        <v>38</v>
      </c>
      <c r="I6110" s="14" t="s">
        <v>490</v>
      </c>
      <c r="J6110" s="14" t="s">
        <v>263</v>
      </c>
      <c r="K6110" s="14" t="s">
        <v>232</v>
      </c>
      <c r="M6110" s="14">
        <v>1</v>
      </c>
      <c r="R6110" s="14">
        <v>4</v>
      </c>
      <c r="S6110" s="14">
        <v>25</v>
      </c>
      <c r="T6110" s="14" cm="1">
        <f t="array" ref="T6110">_xlfn.IFS(Table132[[#This Row],[percentages]]="",Table132[[#This Row],[percentages without NA]]/100,Table132[[#This Row],[percentages without NA]]="",Table132[[#This Row],[percentages]]/100)</f>
        <v>0.25</v>
      </c>
      <c r="U6110" s="14" t="str" cm="1">
        <f t="array" ref="U6110">_xlfn.IFS(Table132[[#This Row],[Disaggregation]]="All affected area","NA",Table132[[#This Row],[Disaggregation]]="Mantika",Table132[[#This Row],[Mantika]],Table132[[#This Row],[Disaggregation]]="Baladiya",Table132[[#This Row],[Mantika]])</f>
        <v>Benghazi</v>
      </c>
      <c r="V6110" s="14" t="str" cm="1">
        <f t="array" ref="V6110">_xlfn.IFS(Table132[[#This Row],[Disaggregation]]="All affected area","All affected area",Table132[[#This Row],[Disaggregation]]="Mantika",Table132[[#This Row],[Mantika]],Table132[[#This Row],[Disaggregation]]="Baladiya",Table132[[#This Row],[Baladiya]])</f>
        <v>Toukra</v>
      </c>
    </row>
    <row r="6111" spans="1:22" x14ac:dyDescent="0.35">
      <c r="A6111" s="14" t="s">
        <v>264</v>
      </c>
      <c r="B6111" s="14" t="s">
        <v>11</v>
      </c>
      <c r="C6111" s="14" t="s">
        <v>10</v>
      </c>
      <c r="D6111" s="14" t="s">
        <v>9</v>
      </c>
      <c r="E6111" s="14" t="s">
        <v>34</v>
      </c>
      <c r="F6111" s="14" t="s">
        <v>35</v>
      </c>
      <c r="G6111" s="14" t="s">
        <v>39</v>
      </c>
      <c r="H6111" s="14" t="s">
        <v>38</v>
      </c>
      <c r="I6111" s="14" t="s">
        <v>490</v>
      </c>
      <c r="J6111" s="14" t="s">
        <v>263</v>
      </c>
      <c r="K6111" s="14" t="s">
        <v>272</v>
      </c>
      <c r="M6111" s="14">
        <v>1</v>
      </c>
      <c r="R6111" s="14">
        <v>4</v>
      </c>
      <c r="S6111" s="14">
        <v>25</v>
      </c>
      <c r="T6111" s="14" cm="1">
        <f t="array" ref="T6111">_xlfn.IFS(Table132[[#This Row],[percentages]]="",Table132[[#This Row],[percentages without NA]]/100,Table132[[#This Row],[percentages without NA]]="",Table132[[#This Row],[percentages]]/100)</f>
        <v>0.25</v>
      </c>
      <c r="U6111" s="14" t="str" cm="1">
        <f t="array" ref="U6111">_xlfn.IFS(Table132[[#This Row],[Disaggregation]]="All affected area","NA",Table132[[#This Row],[Disaggregation]]="Mantika",Table132[[#This Row],[Mantika]],Table132[[#This Row],[Disaggregation]]="Baladiya",Table132[[#This Row],[Mantika]])</f>
        <v>Benghazi</v>
      </c>
      <c r="V6111" s="14" t="str" cm="1">
        <f t="array" ref="V6111">_xlfn.IFS(Table132[[#This Row],[Disaggregation]]="All affected area","All affected area",Table132[[#This Row],[Disaggregation]]="Mantika",Table132[[#This Row],[Mantika]],Table132[[#This Row],[Disaggregation]]="Baladiya",Table132[[#This Row],[Baladiya]])</f>
        <v>Toukra</v>
      </c>
    </row>
    <row r="6112" spans="1:22" x14ac:dyDescent="0.35">
      <c r="A6112" s="14" t="s">
        <v>264</v>
      </c>
      <c r="B6112" s="14" t="s">
        <v>11</v>
      </c>
      <c r="C6112" s="14" t="s">
        <v>10</v>
      </c>
      <c r="D6112" s="14" t="s">
        <v>9</v>
      </c>
      <c r="E6112" s="14" t="s">
        <v>34</v>
      </c>
      <c r="F6112" s="14" t="s">
        <v>35</v>
      </c>
      <c r="G6112" s="14" t="s">
        <v>39</v>
      </c>
      <c r="H6112" s="14" t="s">
        <v>38</v>
      </c>
      <c r="I6112" s="14" t="s">
        <v>490</v>
      </c>
      <c r="J6112" s="14" t="s">
        <v>263</v>
      </c>
      <c r="K6112" s="14" t="s">
        <v>73</v>
      </c>
      <c r="M6112" s="14">
        <v>0</v>
      </c>
      <c r="R6112" s="14">
        <v>4</v>
      </c>
      <c r="S6112" s="14">
        <v>0</v>
      </c>
      <c r="T6112" s="14" cm="1">
        <f t="array" ref="T6112">_xlfn.IFS(Table132[[#This Row],[percentages]]="",Table132[[#This Row],[percentages without NA]]/100,Table132[[#This Row],[percentages without NA]]="",Table132[[#This Row],[percentages]]/100)</f>
        <v>0</v>
      </c>
      <c r="U6112" s="14" t="str" cm="1">
        <f t="array" ref="U6112">_xlfn.IFS(Table132[[#This Row],[Disaggregation]]="All affected area","NA",Table132[[#This Row],[Disaggregation]]="Mantika",Table132[[#This Row],[Mantika]],Table132[[#This Row],[Disaggregation]]="Baladiya",Table132[[#This Row],[Mantika]])</f>
        <v>Benghazi</v>
      </c>
      <c r="V6112" s="14" t="str" cm="1">
        <f t="array" ref="V6112">_xlfn.IFS(Table132[[#This Row],[Disaggregation]]="All affected area","All affected area",Table132[[#This Row],[Disaggregation]]="Mantika",Table132[[#This Row],[Mantika]],Table132[[#This Row],[Disaggregation]]="Baladiya",Table132[[#This Row],[Baladiya]])</f>
        <v>Toukra</v>
      </c>
    </row>
    <row r="6113" spans="1:22" x14ac:dyDescent="0.35">
      <c r="A6113" s="14" t="s">
        <v>264</v>
      </c>
      <c r="B6113" s="14" t="s">
        <v>11</v>
      </c>
      <c r="C6113" s="14" t="s">
        <v>10</v>
      </c>
      <c r="D6113" s="14" t="s">
        <v>9</v>
      </c>
      <c r="E6113" s="14" t="s">
        <v>34</v>
      </c>
      <c r="F6113" s="14" t="s">
        <v>35</v>
      </c>
      <c r="G6113" s="14" t="s">
        <v>39</v>
      </c>
      <c r="H6113" s="14" t="s">
        <v>38</v>
      </c>
      <c r="I6113" s="14" t="s">
        <v>490</v>
      </c>
      <c r="J6113" s="14" t="s">
        <v>263</v>
      </c>
      <c r="K6113" s="14" t="s">
        <v>271</v>
      </c>
      <c r="M6113" s="14">
        <v>0</v>
      </c>
      <c r="R6113" s="14">
        <v>4</v>
      </c>
      <c r="S6113" s="14">
        <v>0</v>
      </c>
      <c r="T6113" s="14" cm="1">
        <f t="array" ref="T6113">_xlfn.IFS(Table132[[#This Row],[percentages]]="",Table132[[#This Row],[percentages without NA]]/100,Table132[[#This Row],[percentages without NA]]="",Table132[[#This Row],[percentages]]/100)</f>
        <v>0</v>
      </c>
      <c r="U6113" s="14" t="str" cm="1">
        <f t="array" ref="U6113">_xlfn.IFS(Table132[[#This Row],[Disaggregation]]="All affected area","NA",Table132[[#This Row],[Disaggregation]]="Mantika",Table132[[#This Row],[Mantika]],Table132[[#This Row],[Disaggregation]]="Baladiya",Table132[[#This Row],[Mantika]])</f>
        <v>Benghazi</v>
      </c>
      <c r="V6113" s="14" t="str" cm="1">
        <f t="array" ref="V6113">_xlfn.IFS(Table132[[#This Row],[Disaggregation]]="All affected area","All affected area",Table132[[#This Row],[Disaggregation]]="Mantika",Table132[[#This Row],[Mantika]],Table132[[#This Row],[Disaggregation]]="Baladiya",Table132[[#This Row],[Baladiya]])</f>
        <v>Toukra</v>
      </c>
    </row>
    <row r="6114" spans="1:22" x14ac:dyDescent="0.35">
      <c r="A6114" s="14" t="s">
        <v>264</v>
      </c>
      <c r="B6114" s="14" t="s">
        <v>11</v>
      </c>
      <c r="C6114" s="14" t="s">
        <v>10</v>
      </c>
      <c r="D6114" s="14" t="s">
        <v>9</v>
      </c>
      <c r="E6114" s="14" t="s">
        <v>34</v>
      </c>
      <c r="F6114" s="14" t="s">
        <v>35</v>
      </c>
      <c r="G6114" s="14" t="s">
        <v>39</v>
      </c>
      <c r="H6114" s="14" t="s">
        <v>38</v>
      </c>
      <c r="I6114" s="14" t="s">
        <v>490</v>
      </c>
      <c r="J6114" s="14" t="s">
        <v>263</v>
      </c>
      <c r="K6114" s="14" t="s">
        <v>270</v>
      </c>
      <c r="M6114" s="14">
        <v>2</v>
      </c>
      <c r="R6114" s="14">
        <v>4</v>
      </c>
      <c r="S6114" s="14">
        <v>50</v>
      </c>
      <c r="T6114" s="14" cm="1">
        <f t="array" ref="T6114">_xlfn.IFS(Table132[[#This Row],[percentages]]="",Table132[[#This Row],[percentages without NA]]/100,Table132[[#This Row],[percentages without NA]]="",Table132[[#This Row],[percentages]]/100)</f>
        <v>0.5</v>
      </c>
      <c r="U6114" s="14" t="str" cm="1">
        <f t="array" ref="U6114">_xlfn.IFS(Table132[[#This Row],[Disaggregation]]="All affected area","NA",Table132[[#This Row],[Disaggregation]]="Mantika",Table132[[#This Row],[Mantika]],Table132[[#This Row],[Disaggregation]]="Baladiya",Table132[[#This Row],[Mantika]])</f>
        <v>Benghazi</v>
      </c>
      <c r="V6114" s="14" t="str" cm="1">
        <f t="array" ref="V6114">_xlfn.IFS(Table132[[#This Row],[Disaggregation]]="All affected area","All affected area",Table132[[#This Row],[Disaggregation]]="Mantika",Table132[[#This Row],[Mantika]],Table132[[#This Row],[Disaggregation]]="Baladiya",Table132[[#This Row],[Baladiya]])</f>
        <v>Toukra</v>
      </c>
    </row>
    <row r="6115" spans="1:22" x14ac:dyDescent="0.35">
      <c r="A6115" s="14" t="s">
        <v>264</v>
      </c>
      <c r="B6115" s="14" t="s">
        <v>11</v>
      </c>
      <c r="C6115" s="14" t="s">
        <v>10</v>
      </c>
      <c r="D6115" s="14" t="s">
        <v>9</v>
      </c>
      <c r="E6115" s="14" t="s">
        <v>34</v>
      </c>
      <c r="F6115" s="14" t="s">
        <v>35</v>
      </c>
      <c r="G6115" s="14" t="s">
        <v>39</v>
      </c>
      <c r="H6115" s="14" t="s">
        <v>38</v>
      </c>
      <c r="I6115" s="14" t="s">
        <v>490</v>
      </c>
      <c r="J6115" s="14" t="s">
        <v>263</v>
      </c>
      <c r="K6115" s="14" t="s">
        <v>269</v>
      </c>
      <c r="M6115" s="14">
        <v>2</v>
      </c>
      <c r="R6115" s="14">
        <v>4</v>
      </c>
      <c r="S6115" s="14">
        <v>50</v>
      </c>
      <c r="T6115" s="14" cm="1">
        <f t="array" ref="T6115">_xlfn.IFS(Table132[[#This Row],[percentages]]="",Table132[[#This Row],[percentages without NA]]/100,Table132[[#This Row],[percentages without NA]]="",Table132[[#This Row],[percentages]]/100)</f>
        <v>0.5</v>
      </c>
      <c r="U6115" s="14" t="str" cm="1">
        <f t="array" ref="U6115">_xlfn.IFS(Table132[[#This Row],[Disaggregation]]="All affected area","NA",Table132[[#This Row],[Disaggregation]]="Mantika",Table132[[#This Row],[Mantika]],Table132[[#This Row],[Disaggregation]]="Baladiya",Table132[[#This Row],[Mantika]])</f>
        <v>Benghazi</v>
      </c>
      <c r="V6115" s="14" t="str" cm="1">
        <f t="array" ref="V6115">_xlfn.IFS(Table132[[#This Row],[Disaggregation]]="All affected area","All affected area",Table132[[#This Row],[Disaggregation]]="Mantika",Table132[[#This Row],[Mantika]],Table132[[#This Row],[Disaggregation]]="Baladiya",Table132[[#This Row],[Baladiya]])</f>
        <v>Toukra</v>
      </c>
    </row>
    <row r="6116" spans="1:22" x14ac:dyDescent="0.35">
      <c r="A6116" s="14" t="s">
        <v>264</v>
      </c>
      <c r="B6116" s="14" t="s">
        <v>11</v>
      </c>
      <c r="C6116" s="14" t="s">
        <v>10</v>
      </c>
      <c r="D6116" s="14" t="s">
        <v>9</v>
      </c>
      <c r="E6116" s="14" t="s">
        <v>34</v>
      </c>
      <c r="F6116" s="14" t="s">
        <v>35</v>
      </c>
      <c r="G6116" s="14" t="s">
        <v>39</v>
      </c>
      <c r="H6116" s="14" t="s">
        <v>38</v>
      </c>
      <c r="I6116" s="14" t="s">
        <v>490</v>
      </c>
      <c r="J6116" s="14" t="s">
        <v>263</v>
      </c>
      <c r="K6116" s="14" t="s">
        <v>268</v>
      </c>
      <c r="M6116" s="14">
        <v>1</v>
      </c>
      <c r="R6116" s="14">
        <v>4</v>
      </c>
      <c r="S6116" s="14">
        <v>25</v>
      </c>
      <c r="T6116" s="14" cm="1">
        <f t="array" ref="T6116">_xlfn.IFS(Table132[[#This Row],[percentages]]="",Table132[[#This Row],[percentages without NA]]/100,Table132[[#This Row],[percentages without NA]]="",Table132[[#This Row],[percentages]]/100)</f>
        <v>0.25</v>
      </c>
      <c r="U6116" s="14" t="str" cm="1">
        <f t="array" ref="U6116">_xlfn.IFS(Table132[[#This Row],[Disaggregation]]="All affected area","NA",Table132[[#This Row],[Disaggregation]]="Mantika",Table132[[#This Row],[Mantika]],Table132[[#This Row],[Disaggregation]]="Baladiya",Table132[[#This Row],[Mantika]])</f>
        <v>Benghazi</v>
      </c>
      <c r="V6116" s="14" t="str" cm="1">
        <f t="array" ref="V6116">_xlfn.IFS(Table132[[#This Row],[Disaggregation]]="All affected area","All affected area",Table132[[#This Row],[Disaggregation]]="Mantika",Table132[[#This Row],[Mantika]],Table132[[#This Row],[Disaggregation]]="Baladiya",Table132[[#This Row],[Baladiya]])</f>
        <v>Toukra</v>
      </c>
    </row>
    <row r="6117" spans="1:22" x14ac:dyDescent="0.35">
      <c r="A6117" s="14" t="s">
        <v>264</v>
      </c>
      <c r="B6117" s="14" t="s">
        <v>11</v>
      </c>
      <c r="C6117" s="14" t="s">
        <v>10</v>
      </c>
      <c r="D6117" s="14" t="s">
        <v>9</v>
      </c>
      <c r="E6117" s="14" t="s">
        <v>34</v>
      </c>
      <c r="F6117" s="14" t="s">
        <v>35</v>
      </c>
      <c r="G6117" s="14" t="s">
        <v>39</v>
      </c>
      <c r="H6117" s="14" t="s">
        <v>38</v>
      </c>
      <c r="I6117" s="14" t="s">
        <v>490</v>
      </c>
      <c r="J6117" s="14" t="s">
        <v>263</v>
      </c>
      <c r="K6117" s="14" t="s">
        <v>267</v>
      </c>
      <c r="M6117" s="14">
        <v>1</v>
      </c>
      <c r="R6117" s="14">
        <v>4</v>
      </c>
      <c r="S6117" s="14">
        <v>25</v>
      </c>
      <c r="T6117" s="14" cm="1">
        <f t="array" ref="T6117">_xlfn.IFS(Table132[[#This Row],[percentages]]="",Table132[[#This Row],[percentages without NA]]/100,Table132[[#This Row],[percentages without NA]]="",Table132[[#This Row],[percentages]]/100)</f>
        <v>0.25</v>
      </c>
      <c r="U6117" s="14" t="str" cm="1">
        <f t="array" ref="U6117">_xlfn.IFS(Table132[[#This Row],[Disaggregation]]="All affected area","NA",Table132[[#This Row],[Disaggregation]]="Mantika",Table132[[#This Row],[Mantika]],Table132[[#This Row],[Disaggregation]]="Baladiya",Table132[[#This Row],[Mantika]])</f>
        <v>Benghazi</v>
      </c>
      <c r="V6117" s="14" t="str" cm="1">
        <f t="array" ref="V6117">_xlfn.IFS(Table132[[#This Row],[Disaggregation]]="All affected area","All affected area",Table132[[#This Row],[Disaggregation]]="Mantika",Table132[[#This Row],[Mantika]],Table132[[#This Row],[Disaggregation]]="Baladiya",Table132[[#This Row],[Baladiya]])</f>
        <v>Toukra</v>
      </c>
    </row>
    <row r="6118" spans="1:22" x14ac:dyDescent="0.35">
      <c r="A6118" s="14" t="s">
        <v>264</v>
      </c>
      <c r="B6118" s="14" t="s">
        <v>11</v>
      </c>
      <c r="C6118" s="14" t="s">
        <v>10</v>
      </c>
      <c r="D6118" s="14" t="s">
        <v>9</v>
      </c>
      <c r="E6118" s="14" t="s">
        <v>34</v>
      </c>
      <c r="F6118" s="14" t="s">
        <v>35</v>
      </c>
      <c r="G6118" s="14" t="s">
        <v>39</v>
      </c>
      <c r="H6118" s="14" t="s">
        <v>38</v>
      </c>
      <c r="I6118" s="14" t="s">
        <v>490</v>
      </c>
      <c r="J6118" s="14" t="s">
        <v>263</v>
      </c>
      <c r="K6118" s="14" t="s">
        <v>266</v>
      </c>
      <c r="M6118" s="14">
        <v>0</v>
      </c>
      <c r="R6118" s="14">
        <v>4</v>
      </c>
      <c r="S6118" s="14">
        <v>0</v>
      </c>
      <c r="T6118" s="14" cm="1">
        <f t="array" ref="T6118">_xlfn.IFS(Table132[[#This Row],[percentages]]="",Table132[[#This Row],[percentages without NA]]/100,Table132[[#This Row],[percentages without NA]]="",Table132[[#This Row],[percentages]]/100)</f>
        <v>0</v>
      </c>
      <c r="U6118" s="14" t="str" cm="1">
        <f t="array" ref="U6118">_xlfn.IFS(Table132[[#This Row],[Disaggregation]]="All affected area","NA",Table132[[#This Row],[Disaggregation]]="Mantika",Table132[[#This Row],[Mantika]],Table132[[#This Row],[Disaggregation]]="Baladiya",Table132[[#This Row],[Mantika]])</f>
        <v>Benghazi</v>
      </c>
      <c r="V6118" s="14" t="str" cm="1">
        <f t="array" ref="V6118">_xlfn.IFS(Table132[[#This Row],[Disaggregation]]="All affected area","All affected area",Table132[[#This Row],[Disaggregation]]="Mantika",Table132[[#This Row],[Mantika]],Table132[[#This Row],[Disaggregation]]="Baladiya",Table132[[#This Row],[Baladiya]])</f>
        <v>Toukra</v>
      </c>
    </row>
    <row r="6119" spans="1:22" x14ac:dyDescent="0.35">
      <c r="A6119" s="14" t="s">
        <v>264</v>
      </c>
      <c r="B6119" s="14" t="s">
        <v>11</v>
      </c>
      <c r="C6119" s="14" t="s">
        <v>10</v>
      </c>
      <c r="D6119" s="14" t="s">
        <v>9</v>
      </c>
      <c r="E6119" s="14" t="s">
        <v>34</v>
      </c>
      <c r="F6119" s="14" t="s">
        <v>35</v>
      </c>
      <c r="G6119" s="14" t="s">
        <v>39</v>
      </c>
      <c r="H6119" s="14" t="s">
        <v>38</v>
      </c>
      <c r="I6119" s="14" t="s">
        <v>490</v>
      </c>
      <c r="J6119" s="14" t="s">
        <v>263</v>
      </c>
      <c r="K6119" s="14" t="s">
        <v>265</v>
      </c>
      <c r="M6119" s="14">
        <v>3</v>
      </c>
      <c r="R6119" s="14">
        <v>4</v>
      </c>
      <c r="S6119" s="14">
        <v>75</v>
      </c>
      <c r="T6119" s="14" cm="1">
        <f t="array" ref="T6119">_xlfn.IFS(Table132[[#This Row],[percentages]]="",Table132[[#This Row],[percentages without NA]]/100,Table132[[#This Row],[percentages without NA]]="",Table132[[#This Row],[percentages]]/100)</f>
        <v>0.75</v>
      </c>
      <c r="U6119" s="14" t="str" cm="1">
        <f t="array" ref="U6119">_xlfn.IFS(Table132[[#This Row],[Disaggregation]]="All affected area","NA",Table132[[#This Row],[Disaggregation]]="Mantika",Table132[[#This Row],[Mantika]],Table132[[#This Row],[Disaggregation]]="Baladiya",Table132[[#This Row],[Mantika]])</f>
        <v>Benghazi</v>
      </c>
      <c r="V6119" s="14" t="str" cm="1">
        <f t="array" ref="V6119">_xlfn.IFS(Table132[[#This Row],[Disaggregation]]="All affected area","All affected area",Table132[[#This Row],[Disaggregation]]="Mantika",Table132[[#This Row],[Mantika]],Table132[[#This Row],[Disaggregation]]="Baladiya",Table132[[#This Row],[Baladiya]])</f>
        <v>Toukra</v>
      </c>
    </row>
    <row r="6120" spans="1:22" x14ac:dyDescent="0.35">
      <c r="A6120" s="14" t="s">
        <v>264</v>
      </c>
      <c r="B6120" s="14" t="s">
        <v>11</v>
      </c>
      <c r="C6120" s="14" t="s">
        <v>10</v>
      </c>
      <c r="D6120" s="14" t="s">
        <v>9</v>
      </c>
      <c r="E6120" s="14" t="s">
        <v>34</v>
      </c>
      <c r="F6120" s="14" t="s">
        <v>35</v>
      </c>
      <c r="G6120" s="14" t="s">
        <v>39</v>
      </c>
      <c r="H6120" s="14" t="s">
        <v>38</v>
      </c>
      <c r="I6120" s="14" t="s">
        <v>490</v>
      </c>
      <c r="J6120" s="14" t="s">
        <v>263</v>
      </c>
      <c r="K6120" s="14" t="s">
        <v>262</v>
      </c>
      <c r="M6120" s="14">
        <v>0</v>
      </c>
      <c r="R6120" s="14">
        <v>4</v>
      </c>
      <c r="S6120" s="14">
        <v>0</v>
      </c>
      <c r="T6120" s="14" cm="1">
        <f t="array" ref="T6120">_xlfn.IFS(Table132[[#This Row],[percentages]]="",Table132[[#This Row],[percentages without NA]]/100,Table132[[#This Row],[percentages without NA]]="",Table132[[#This Row],[percentages]]/100)</f>
        <v>0</v>
      </c>
      <c r="U6120" s="14" t="str" cm="1">
        <f t="array" ref="U6120">_xlfn.IFS(Table132[[#This Row],[Disaggregation]]="All affected area","NA",Table132[[#This Row],[Disaggregation]]="Mantika",Table132[[#This Row],[Mantika]],Table132[[#This Row],[Disaggregation]]="Baladiya",Table132[[#This Row],[Mantika]])</f>
        <v>Benghazi</v>
      </c>
      <c r="V6120" s="14" t="str" cm="1">
        <f t="array" ref="V6120">_xlfn.IFS(Table132[[#This Row],[Disaggregation]]="All affected area","All affected area",Table132[[#This Row],[Disaggregation]]="Mantika",Table132[[#This Row],[Mantika]],Table132[[#This Row],[Disaggregation]]="Baladiya",Table132[[#This Row],[Baladiya]])</f>
        <v>Toukra</v>
      </c>
    </row>
    <row r="6121" spans="1:22" x14ac:dyDescent="0.35">
      <c r="A6121" s="14" t="s">
        <v>264</v>
      </c>
      <c r="B6121" s="14" t="s">
        <v>11</v>
      </c>
      <c r="C6121" s="14" t="s">
        <v>10</v>
      </c>
      <c r="D6121" s="14" t="s">
        <v>9</v>
      </c>
      <c r="E6121" s="14" t="s">
        <v>34</v>
      </c>
      <c r="F6121" s="14" t="s">
        <v>35</v>
      </c>
      <c r="G6121" s="14" t="s">
        <v>37</v>
      </c>
      <c r="H6121" s="14" t="s">
        <v>36</v>
      </c>
      <c r="I6121" s="14" t="s">
        <v>490</v>
      </c>
      <c r="J6121" s="14" t="s">
        <v>263</v>
      </c>
      <c r="K6121" s="14" t="s">
        <v>274</v>
      </c>
      <c r="M6121" s="14">
        <v>0</v>
      </c>
      <c r="R6121" s="14">
        <v>2</v>
      </c>
      <c r="S6121" s="14">
        <v>0</v>
      </c>
      <c r="T6121" s="14" cm="1">
        <f t="array" ref="T6121">_xlfn.IFS(Table132[[#This Row],[percentages]]="",Table132[[#This Row],[percentages without NA]]/100,Table132[[#This Row],[percentages without NA]]="",Table132[[#This Row],[percentages]]/100)</f>
        <v>0</v>
      </c>
      <c r="U6121" s="14" t="str" cm="1">
        <f t="array" ref="U6121">_xlfn.IFS(Table132[[#This Row],[Disaggregation]]="All affected area","NA",Table132[[#This Row],[Disaggregation]]="Mantika",Table132[[#This Row],[Mantika]],Table132[[#This Row],[Disaggregation]]="Baladiya",Table132[[#This Row],[Mantika]])</f>
        <v>Benghazi</v>
      </c>
      <c r="V6121" s="14" t="str" cm="1">
        <f t="array" ref="V6121">_xlfn.IFS(Table132[[#This Row],[Disaggregation]]="All affected area","All affected area",Table132[[#This Row],[Disaggregation]]="Mantika",Table132[[#This Row],[Mantika]],Table132[[#This Row],[Disaggregation]]="Baladiya",Table132[[#This Row],[Baladiya]])</f>
        <v>Suloug</v>
      </c>
    </row>
    <row r="6122" spans="1:22" x14ac:dyDescent="0.35">
      <c r="A6122" s="14" t="s">
        <v>264</v>
      </c>
      <c r="B6122" s="14" t="s">
        <v>11</v>
      </c>
      <c r="C6122" s="14" t="s">
        <v>10</v>
      </c>
      <c r="D6122" s="14" t="s">
        <v>9</v>
      </c>
      <c r="E6122" s="14" t="s">
        <v>34</v>
      </c>
      <c r="F6122" s="14" t="s">
        <v>35</v>
      </c>
      <c r="G6122" s="14" t="s">
        <v>37</v>
      </c>
      <c r="H6122" s="14" t="s">
        <v>36</v>
      </c>
      <c r="I6122" s="14" t="s">
        <v>490</v>
      </c>
      <c r="J6122" s="14" t="s">
        <v>263</v>
      </c>
      <c r="K6122" s="14" t="s">
        <v>273</v>
      </c>
      <c r="M6122" s="14">
        <v>1</v>
      </c>
      <c r="R6122" s="14">
        <v>2</v>
      </c>
      <c r="S6122" s="14">
        <v>50</v>
      </c>
      <c r="T6122" s="14" cm="1">
        <f t="array" ref="T6122">_xlfn.IFS(Table132[[#This Row],[percentages]]="",Table132[[#This Row],[percentages without NA]]/100,Table132[[#This Row],[percentages without NA]]="",Table132[[#This Row],[percentages]]/100)</f>
        <v>0.5</v>
      </c>
      <c r="U6122" s="14" t="str" cm="1">
        <f t="array" ref="U6122">_xlfn.IFS(Table132[[#This Row],[Disaggregation]]="All affected area","NA",Table132[[#This Row],[Disaggregation]]="Mantika",Table132[[#This Row],[Mantika]],Table132[[#This Row],[Disaggregation]]="Baladiya",Table132[[#This Row],[Mantika]])</f>
        <v>Benghazi</v>
      </c>
      <c r="V6122" s="14" t="str" cm="1">
        <f t="array" ref="V6122">_xlfn.IFS(Table132[[#This Row],[Disaggregation]]="All affected area","All affected area",Table132[[#This Row],[Disaggregation]]="Mantika",Table132[[#This Row],[Mantika]],Table132[[#This Row],[Disaggregation]]="Baladiya",Table132[[#This Row],[Baladiya]])</f>
        <v>Suloug</v>
      </c>
    </row>
    <row r="6123" spans="1:22" x14ac:dyDescent="0.35">
      <c r="A6123" s="14" t="s">
        <v>264</v>
      </c>
      <c r="B6123" s="14" t="s">
        <v>11</v>
      </c>
      <c r="C6123" s="14" t="s">
        <v>10</v>
      </c>
      <c r="D6123" s="14" t="s">
        <v>9</v>
      </c>
      <c r="E6123" s="14" t="s">
        <v>34</v>
      </c>
      <c r="F6123" s="14" t="s">
        <v>35</v>
      </c>
      <c r="G6123" s="14" t="s">
        <v>37</v>
      </c>
      <c r="H6123" s="14" t="s">
        <v>36</v>
      </c>
      <c r="I6123" s="14" t="s">
        <v>490</v>
      </c>
      <c r="J6123" s="14" t="s">
        <v>263</v>
      </c>
      <c r="K6123" s="14" t="s">
        <v>232</v>
      </c>
      <c r="M6123" s="14">
        <v>0</v>
      </c>
      <c r="R6123" s="14">
        <v>2</v>
      </c>
      <c r="S6123" s="14">
        <v>0</v>
      </c>
      <c r="T6123" s="14" cm="1">
        <f t="array" ref="T6123">_xlfn.IFS(Table132[[#This Row],[percentages]]="",Table132[[#This Row],[percentages without NA]]/100,Table132[[#This Row],[percentages without NA]]="",Table132[[#This Row],[percentages]]/100)</f>
        <v>0</v>
      </c>
      <c r="U6123" s="14" t="str" cm="1">
        <f t="array" ref="U6123">_xlfn.IFS(Table132[[#This Row],[Disaggregation]]="All affected area","NA",Table132[[#This Row],[Disaggregation]]="Mantika",Table132[[#This Row],[Mantika]],Table132[[#This Row],[Disaggregation]]="Baladiya",Table132[[#This Row],[Mantika]])</f>
        <v>Benghazi</v>
      </c>
      <c r="V6123" s="14" t="str" cm="1">
        <f t="array" ref="V6123">_xlfn.IFS(Table132[[#This Row],[Disaggregation]]="All affected area","All affected area",Table132[[#This Row],[Disaggregation]]="Mantika",Table132[[#This Row],[Mantika]],Table132[[#This Row],[Disaggregation]]="Baladiya",Table132[[#This Row],[Baladiya]])</f>
        <v>Suloug</v>
      </c>
    </row>
    <row r="6124" spans="1:22" x14ac:dyDescent="0.35">
      <c r="A6124" s="14" t="s">
        <v>264</v>
      </c>
      <c r="B6124" s="14" t="s">
        <v>11</v>
      </c>
      <c r="C6124" s="14" t="s">
        <v>10</v>
      </c>
      <c r="D6124" s="14" t="s">
        <v>9</v>
      </c>
      <c r="E6124" s="14" t="s">
        <v>34</v>
      </c>
      <c r="F6124" s="14" t="s">
        <v>35</v>
      </c>
      <c r="G6124" s="14" t="s">
        <v>37</v>
      </c>
      <c r="H6124" s="14" t="s">
        <v>36</v>
      </c>
      <c r="I6124" s="14" t="s">
        <v>490</v>
      </c>
      <c r="J6124" s="14" t="s">
        <v>263</v>
      </c>
      <c r="K6124" s="14" t="s">
        <v>272</v>
      </c>
      <c r="M6124" s="14">
        <v>0</v>
      </c>
      <c r="R6124" s="14">
        <v>2</v>
      </c>
      <c r="S6124" s="14">
        <v>0</v>
      </c>
      <c r="T6124" s="14" cm="1">
        <f t="array" ref="T6124">_xlfn.IFS(Table132[[#This Row],[percentages]]="",Table132[[#This Row],[percentages without NA]]/100,Table132[[#This Row],[percentages without NA]]="",Table132[[#This Row],[percentages]]/100)</f>
        <v>0</v>
      </c>
      <c r="U6124" s="14" t="str" cm="1">
        <f t="array" ref="U6124">_xlfn.IFS(Table132[[#This Row],[Disaggregation]]="All affected area","NA",Table132[[#This Row],[Disaggregation]]="Mantika",Table132[[#This Row],[Mantika]],Table132[[#This Row],[Disaggregation]]="Baladiya",Table132[[#This Row],[Mantika]])</f>
        <v>Benghazi</v>
      </c>
      <c r="V6124" s="14" t="str" cm="1">
        <f t="array" ref="V6124">_xlfn.IFS(Table132[[#This Row],[Disaggregation]]="All affected area","All affected area",Table132[[#This Row],[Disaggregation]]="Mantika",Table132[[#This Row],[Mantika]],Table132[[#This Row],[Disaggregation]]="Baladiya",Table132[[#This Row],[Baladiya]])</f>
        <v>Suloug</v>
      </c>
    </row>
    <row r="6125" spans="1:22" x14ac:dyDescent="0.35">
      <c r="A6125" s="14" t="s">
        <v>264</v>
      </c>
      <c r="B6125" s="14" t="s">
        <v>11</v>
      </c>
      <c r="C6125" s="14" t="s">
        <v>10</v>
      </c>
      <c r="D6125" s="14" t="s">
        <v>9</v>
      </c>
      <c r="E6125" s="14" t="s">
        <v>34</v>
      </c>
      <c r="F6125" s="14" t="s">
        <v>35</v>
      </c>
      <c r="G6125" s="14" t="s">
        <v>37</v>
      </c>
      <c r="H6125" s="14" t="s">
        <v>36</v>
      </c>
      <c r="I6125" s="14" t="s">
        <v>490</v>
      </c>
      <c r="J6125" s="14" t="s">
        <v>263</v>
      </c>
      <c r="K6125" s="14" t="s">
        <v>73</v>
      </c>
      <c r="M6125" s="14">
        <v>0</v>
      </c>
      <c r="R6125" s="14">
        <v>2</v>
      </c>
      <c r="S6125" s="14">
        <v>0</v>
      </c>
      <c r="T6125" s="14" cm="1">
        <f t="array" ref="T6125">_xlfn.IFS(Table132[[#This Row],[percentages]]="",Table132[[#This Row],[percentages without NA]]/100,Table132[[#This Row],[percentages without NA]]="",Table132[[#This Row],[percentages]]/100)</f>
        <v>0</v>
      </c>
      <c r="U6125" s="14" t="str" cm="1">
        <f t="array" ref="U6125">_xlfn.IFS(Table132[[#This Row],[Disaggregation]]="All affected area","NA",Table132[[#This Row],[Disaggregation]]="Mantika",Table132[[#This Row],[Mantika]],Table132[[#This Row],[Disaggregation]]="Baladiya",Table132[[#This Row],[Mantika]])</f>
        <v>Benghazi</v>
      </c>
      <c r="V6125" s="14" t="str" cm="1">
        <f t="array" ref="V6125">_xlfn.IFS(Table132[[#This Row],[Disaggregation]]="All affected area","All affected area",Table132[[#This Row],[Disaggregation]]="Mantika",Table132[[#This Row],[Mantika]],Table132[[#This Row],[Disaggregation]]="Baladiya",Table132[[#This Row],[Baladiya]])</f>
        <v>Suloug</v>
      </c>
    </row>
    <row r="6126" spans="1:22" x14ac:dyDescent="0.35">
      <c r="A6126" s="14" t="s">
        <v>264</v>
      </c>
      <c r="B6126" s="14" t="s">
        <v>11</v>
      </c>
      <c r="C6126" s="14" t="s">
        <v>10</v>
      </c>
      <c r="D6126" s="14" t="s">
        <v>9</v>
      </c>
      <c r="E6126" s="14" t="s">
        <v>34</v>
      </c>
      <c r="F6126" s="14" t="s">
        <v>35</v>
      </c>
      <c r="G6126" s="14" t="s">
        <v>37</v>
      </c>
      <c r="H6126" s="14" t="s">
        <v>36</v>
      </c>
      <c r="I6126" s="14" t="s">
        <v>490</v>
      </c>
      <c r="J6126" s="14" t="s">
        <v>263</v>
      </c>
      <c r="K6126" s="14" t="s">
        <v>271</v>
      </c>
      <c r="M6126" s="14">
        <v>0</v>
      </c>
      <c r="R6126" s="14">
        <v>2</v>
      </c>
      <c r="S6126" s="14">
        <v>0</v>
      </c>
      <c r="T6126" s="14" cm="1">
        <f t="array" ref="T6126">_xlfn.IFS(Table132[[#This Row],[percentages]]="",Table132[[#This Row],[percentages without NA]]/100,Table132[[#This Row],[percentages without NA]]="",Table132[[#This Row],[percentages]]/100)</f>
        <v>0</v>
      </c>
      <c r="U6126" s="14" t="str" cm="1">
        <f t="array" ref="U6126">_xlfn.IFS(Table132[[#This Row],[Disaggregation]]="All affected area","NA",Table132[[#This Row],[Disaggregation]]="Mantika",Table132[[#This Row],[Mantika]],Table132[[#This Row],[Disaggregation]]="Baladiya",Table132[[#This Row],[Mantika]])</f>
        <v>Benghazi</v>
      </c>
      <c r="V6126" s="14" t="str" cm="1">
        <f t="array" ref="V6126">_xlfn.IFS(Table132[[#This Row],[Disaggregation]]="All affected area","All affected area",Table132[[#This Row],[Disaggregation]]="Mantika",Table132[[#This Row],[Mantika]],Table132[[#This Row],[Disaggregation]]="Baladiya",Table132[[#This Row],[Baladiya]])</f>
        <v>Suloug</v>
      </c>
    </row>
    <row r="6127" spans="1:22" x14ac:dyDescent="0.35">
      <c r="A6127" s="14" t="s">
        <v>264</v>
      </c>
      <c r="B6127" s="14" t="s">
        <v>11</v>
      </c>
      <c r="C6127" s="14" t="s">
        <v>10</v>
      </c>
      <c r="D6127" s="14" t="s">
        <v>9</v>
      </c>
      <c r="E6127" s="14" t="s">
        <v>34</v>
      </c>
      <c r="F6127" s="14" t="s">
        <v>35</v>
      </c>
      <c r="G6127" s="14" t="s">
        <v>37</v>
      </c>
      <c r="H6127" s="14" t="s">
        <v>36</v>
      </c>
      <c r="I6127" s="14" t="s">
        <v>490</v>
      </c>
      <c r="J6127" s="14" t="s">
        <v>263</v>
      </c>
      <c r="K6127" s="14" t="s">
        <v>270</v>
      </c>
      <c r="M6127" s="14">
        <v>0</v>
      </c>
      <c r="R6127" s="14">
        <v>2</v>
      </c>
      <c r="S6127" s="14">
        <v>0</v>
      </c>
      <c r="T6127" s="14" cm="1">
        <f t="array" ref="T6127">_xlfn.IFS(Table132[[#This Row],[percentages]]="",Table132[[#This Row],[percentages without NA]]/100,Table132[[#This Row],[percentages without NA]]="",Table132[[#This Row],[percentages]]/100)</f>
        <v>0</v>
      </c>
      <c r="U6127" s="14" t="str" cm="1">
        <f t="array" ref="U6127">_xlfn.IFS(Table132[[#This Row],[Disaggregation]]="All affected area","NA",Table132[[#This Row],[Disaggregation]]="Mantika",Table132[[#This Row],[Mantika]],Table132[[#This Row],[Disaggregation]]="Baladiya",Table132[[#This Row],[Mantika]])</f>
        <v>Benghazi</v>
      </c>
      <c r="V6127" s="14" t="str" cm="1">
        <f t="array" ref="V6127">_xlfn.IFS(Table132[[#This Row],[Disaggregation]]="All affected area","All affected area",Table132[[#This Row],[Disaggregation]]="Mantika",Table132[[#This Row],[Mantika]],Table132[[#This Row],[Disaggregation]]="Baladiya",Table132[[#This Row],[Baladiya]])</f>
        <v>Suloug</v>
      </c>
    </row>
    <row r="6128" spans="1:22" x14ac:dyDescent="0.35">
      <c r="A6128" s="14" t="s">
        <v>264</v>
      </c>
      <c r="B6128" s="14" t="s">
        <v>11</v>
      </c>
      <c r="C6128" s="14" t="s">
        <v>10</v>
      </c>
      <c r="D6128" s="14" t="s">
        <v>9</v>
      </c>
      <c r="E6128" s="14" t="s">
        <v>34</v>
      </c>
      <c r="F6128" s="14" t="s">
        <v>35</v>
      </c>
      <c r="G6128" s="14" t="s">
        <v>37</v>
      </c>
      <c r="H6128" s="14" t="s">
        <v>36</v>
      </c>
      <c r="I6128" s="14" t="s">
        <v>490</v>
      </c>
      <c r="J6128" s="14" t="s">
        <v>263</v>
      </c>
      <c r="K6128" s="14" t="s">
        <v>269</v>
      </c>
      <c r="M6128" s="14">
        <v>0</v>
      </c>
      <c r="R6128" s="14">
        <v>2</v>
      </c>
      <c r="S6128" s="14">
        <v>0</v>
      </c>
      <c r="T6128" s="14" cm="1">
        <f t="array" ref="T6128">_xlfn.IFS(Table132[[#This Row],[percentages]]="",Table132[[#This Row],[percentages without NA]]/100,Table132[[#This Row],[percentages without NA]]="",Table132[[#This Row],[percentages]]/100)</f>
        <v>0</v>
      </c>
      <c r="U6128" s="14" t="str" cm="1">
        <f t="array" ref="U6128">_xlfn.IFS(Table132[[#This Row],[Disaggregation]]="All affected area","NA",Table132[[#This Row],[Disaggregation]]="Mantika",Table132[[#This Row],[Mantika]],Table132[[#This Row],[Disaggregation]]="Baladiya",Table132[[#This Row],[Mantika]])</f>
        <v>Benghazi</v>
      </c>
      <c r="V6128" s="14" t="str" cm="1">
        <f t="array" ref="V6128">_xlfn.IFS(Table132[[#This Row],[Disaggregation]]="All affected area","All affected area",Table132[[#This Row],[Disaggregation]]="Mantika",Table132[[#This Row],[Mantika]],Table132[[#This Row],[Disaggregation]]="Baladiya",Table132[[#This Row],[Baladiya]])</f>
        <v>Suloug</v>
      </c>
    </row>
    <row r="6129" spans="1:22" x14ac:dyDescent="0.35">
      <c r="A6129" s="14" t="s">
        <v>264</v>
      </c>
      <c r="B6129" s="14" t="s">
        <v>11</v>
      </c>
      <c r="C6129" s="14" t="s">
        <v>10</v>
      </c>
      <c r="D6129" s="14" t="s">
        <v>9</v>
      </c>
      <c r="E6129" s="14" t="s">
        <v>34</v>
      </c>
      <c r="F6129" s="14" t="s">
        <v>35</v>
      </c>
      <c r="G6129" s="14" t="s">
        <v>37</v>
      </c>
      <c r="H6129" s="14" t="s">
        <v>36</v>
      </c>
      <c r="I6129" s="14" t="s">
        <v>490</v>
      </c>
      <c r="J6129" s="14" t="s">
        <v>263</v>
      </c>
      <c r="K6129" s="14" t="s">
        <v>268</v>
      </c>
      <c r="M6129" s="14">
        <v>0</v>
      </c>
      <c r="R6129" s="14">
        <v>2</v>
      </c>
      <c r="S6129" s="14">
        <v>0</v>
      </c>
      <c r="T6129" s="14" cm="1">
        <f t="array" ref="T6129">_xlfn.IFS(Table132[[#This Row],[percentages]]="",Table132[[#This Row],[percentages without NA]]/100,Table132[[#This Row],[percentages without NA]]="",Table132[[#This Row],[percentages]]/100)</f>
        <v>0</v>
      </c>
      <c r="U6129" s="14" t="str" cm="1">
        <f t="array" ref="U6129">_xlfn.IFS(Table132[[#This Row],[Disaggregation]]="All affected area","NA",Table132[[#This Row],[Disaggregation]]="Mantika",Table132[[#This Row],[Mantika]],Table132[[#This Row],[Disaggregation]]="Baladiya",Table132[[#This Row],[Mantika]])</f>
        <v>Benghazi</v>
      </c>
      <c r="V6129" s="14" t="str" cm="1">
        <f t="array" ref="V6129">_xlfn.IFS(Table132[[#This Row],[Disaggregation]]="All affected area","All affected area",Table132[[#This Row],[Disaggregation]]="Mantika",Table132[[#This Row],[Mantika]],Table132[[#This Row],[Disaggregation]]="Baladiya",Table132[[#This Row],[Baladiya]])</f>
        <v>Suloug</v>
      </c>
    </row>
    <row r="6130" spans="1:22" x14ac:dyDescent="0.35">
      <c r="A6130" s="14" t="s">
        <v>264</v>
      </c>
      <c r="B6130" s="14" t="s">
        <v>11</v>
      </c>
      <c r="C6130" s="14" t="s">
        <v>10</v>
      </c>
      <c r="D6130" s="14" t="s">
        <v>9</v>
      </c>
      <c r="E6130" s="14" t="s">
        <v>34</v>
      </c>
      <c r="F6130" s="14" t="s">
        <v>35</v>
      </c>
      <c r="G6130" s="14" t="s">
        <v>37</v>
      </c>
      <c r="H6130" s="14" t="s">
        <v>36</v>
      </c>
      <c r="I6130" s="14" t="s">
        <v>490</v>
      </c>
      <c r="J6130" s="14" t="s">
        <v>263</v>
      </c>
      <c r="K6130" s="14" t="s">
        <v>267</v>
      </c>
      <c r="M6130" s="14">
        <v>0</v>
      </c>
      <c r="R6130" s="14">
        <v>2</v>
      </c>
      <c r="S6130" s="14">
        <v>0</v>
      </c>
      <c r="T6130" s="14" cm="1">
        <f t="array" ref="T6130">_xlfn.IFS(Table132[[#This Row],[percentages]]="",Table132[[#This Row],[percentages without NA]]/100,Table132[[#This Row],[percentages without NA]]="",Table132[[#This Row],[percentages]]/100)</f>
        <v>0</v>
      </c>
      <c r="U6130" s="14" t="str" cm="1">
        <f t="array" ref="U6130">_xlfn.IFS(Table132[[#This Row],[Disaggregation]]="All affected area","NA",Table132[[#This Row],[Disaggregation]]="Mantika",Table132[[#This Row],[Mantika]],Table132[[#This Row],[Disaggregation]]="Baladiya",Table132[[#This Row],[Mantika]])</f>
        <v>Benghazi</v>
      </c>
      <c r="V6130" s="14" t="str" cm="1">
        <f t="array" ref="V6130">_xlfn.IFS(Table132[[#This Row],[Disaggregation]]="All affected area","All affected area",Table132[[#This Row],[Disaggregation]]="Mantika",Table132[[#This Row],[Mantika]],Table132[[#This Row],[Disaggregation]]="Baladiya",Table132[[#This Row],[Baladiya]])</f>
        <v>Suloug</v>
      </c>
    </row>
    <row r="6131" spans="1:22" x14ac:dyDescent="0.35">
      <c r="A6131" s="14" t="s">
        <v>264</v>
      </c>
      <c r="B6131" s="14" t="s">
        <v>11</v>
      </c>
      <c r="C6131" s="14" t="s">
        <v>10</v>
      </c>
      <c r="D6131" s="14" t="s">
        <v>9</v>
      </c>
      <c r="E6131" s="14" t="s">
        <v>34</v>
      </c>
      <c r="F6131" s="14" t="s">
        <v>35</v>
      </c>
      <c r="G6131" s="14" t="s">
        <v>37</v>
      </c>
      <c r="H6131" s="14" t="s">
        <v>36</v>
      </c>
      <c r="I6131" s="14" t="s">
        <v>490</v>
      </c>
      <c r="J6131" s="14" t="s">
        <v>263</v>
      </c>
      <c r="K6131" s="14" t="s">
        <v>266</v>
      </c>
      <c r="M6131" s="14">
        <v>1</v>
      </c>
      <c r="R6131" s="14">
        <v>2</v>
      </c>
      <c r="S6131" s="14">
        <v>50</v>
      </c>
      <c r="T6131" s="14" cm="1">
        <f t="array" ref="T6131">_xlfn.IFS(Table132[[#This Row],[percentages]]="",Table132[[#This Row],[percentages without NA]]/100,Table132[[#This Row],[percentages without NA]]="",Table132[[#This Row],[percentages]]/100)</f>
        <v>0.5</v>
      </c>
      <c r="U6131" s="14" t="str" cm="1">
        <f t="array" ref="U6131">_xlfn.IFS(Table132[[#This Row],[Disaggregation]]="All affected area","NA",Table132[[#This Row],[Disaggregation]]="Mantika",Table132[[#This Row],[Mantika]],Table132[[#This Row],[Disaggregation]]="Baladiya",Table132[[#This Row],[Mantika]])</f>
        <v>Benghazi</v>
      </c>
      <c r="V6131" s="14" t="str" cm="1">
        <f t="array" ref="V6131">_xlfn.IFS(Table132[[#This Row],[Disaggregation]]="All affected area","All affected area",Table132[[#This Row],[Disaggregation]]="Mantika",Table132[[#This Row],[Mantika]],Table132[[#This Row],[Disaggregation]]="Baladiya",Table132[[#This Row],[Baladiya]])</f>
        <v>Suloug</v>
      </c>
    </row>
    <row r="6132" spans="1:22" x14ac:dyDescent="0.35">
      <c r="A6132" s="14" t="s">
        <v>264</v>
      </c>
      <c r="B6132" s="14" t="s">
        <v>11</v>
      </c>
      <c r="C6132" s="14" t="s">
        <v>10</v>
      </c>
      <c r="D6132" s="14" t="s">
        <v>9</v>
      </c>
      <c r="E6132" s="14" t="s">
        <v>34</v>
      </c>
      <c r="F6132" s="14" t="s">
        <v>35</v>
      </c>
      <c r="G6132" s="14" t="s">
        <v>37</v>
      </c>
      <c r="H6132" s="14" t="s">
        <v>36</v>
      </c>
      <c r="I6132" s="14" t="s">
        <v>490</v>
      </c>
      <c r="J6132" s="14" t="s">
        <v>263</v>
      </c>
      <c r="K6132" s="14" t="s">
        <v>265</v>
      </c>
      <c r="M6132" s="14">
        <v>2</v>
      </c>
      <c r="R6132" s="14">
        <v>2</v>
      </c>
      <c r="S6132" s="14">
        <v>100</v>
      </c>
      <c r="T6132" s="14" cm="1">
        <f t="array" ref="T6132">_xlfn.IFS(Table132[[#This Row],[percentages]]="",Table132[[#This Row],[percentages without NA]]/100,Table132[[#This Row],[percentages without NA]]="",Table132[[#This Row],[percentages]]/100)</f>
        <v>1</v>
      </c>
      <c r="U6132" s="14" t="str" cm="1">
        <f t="array" ref="U6132">_xlfn.IFS(Table132[[#This Row],[Disaggregation]]="All affected area","NA",Table132[[#This Row],[Disaggregation]]="Mantika",Table132[[#This Row],[Mantika]],Table132[[#This Row],[Disaggregation]]="Baladiya",Table132[[#This Row],[Mantika]])</f>
        <v>Benghazi</v>
      </c>
      <c r="V6132" s="14" t="str" cm="1">
        <f t="array" ref="V6132">_xlfn.IFS(Table132[[#This Row],[Disaggregation]]="All affected area","All affected area",Table132[[#This Row],[Disaggregation]]="Mantika",Table132[[#This Row],[Mantika]],Table132[[#This Row],[Disaggregation]]="Baladiya",Table132[[#This Row],[Baladiya]])</f>
        <v>Suloug</v>
      </c>
    </row>
    <row r="6133" spans="1:22" x14ac:dyDescent="0.35">
      <c r="A6133" s="14" t="s">
        <v>264</v>
      </c>
      <c r="B6133" s="14" t="s">
        <v>11</v>
      </c>
      <c r="C6133" s="14" t="s">
        <v>10</v>
      </c>
      <c r="D6133" s="14" t="s">
        <v>9</v>
      </c>
      <c r="E6133" s="14" t="s">
        <v>34</v>
      </c>
      <c r="F6133" s="14" t="s">
        <v>35</v>
      </c>
      <c r="G6133" s="14" t="s">
        <v>37</v>
      </c>
      <c r="H6133" s="14" t="s">
        <v>36</v>
      </c>
      <c r="I6133" s="14" t="s">
        <v>490</v>
      </c>
      <c r="J6133" s="14" t="s">
        <v>263</v>
      </c>
      <c r="K6133" s="14" t="s">
        <v>262</v>
      </c>
      <c r="M6133" s="14">
        <v>0</v>
      </c>
      <c r="R6133" s="14">
        <v>2</v>
      </c>
      <c r="S6133" s="14">
        <v>0</v>
      </c>
      <c r="T6133" s="14" cm="1">
        <f t="array" ref="T6133">_xlfn.IFS(Table132[[#This Row],[percentages]]="",Table132[[#This Row],[percentages without NA]]/100,Table132[[#This Row],[percentages without NA]]="",Table132[[#This Row],[percentages]]/100)</f>
        <v>0</v>
      </c>
      <c r="U6133" s="14" t="str" cm="1">
        <f t="array" ref="U6133">_xlfn.IFS(Table132[[#This Row],[Disaggregation]]="All affected area","NA",Table132[[#This Row],[Disaggregation]]="Mantika",Table132[[#This Row],[Mantika]],Table132[[#This Row],[Disaggregation]]="Baladiya",Table132[[#This Row],[Mantika]])</f>
        <v>Benghazi</v>
      </c>
      <c r="V6133" s="14" t="str" cm="1">
        <f t="array" ref="V6133">_xlfn.IFS(Table132[[#This Row],[Disaggregation]]="All affected area","All affected area",Table132[[#This Row],[Disaggregation]]="Mantika",Table132[[#This Row],[Mantika]],Table132[[#This Row],[Disaggregation]]="Baladiya",Table132[[#This Row],[Baladiya]])</f>
        <v>Suloug</v>
      </c>
    </row>
    <row r="6134" spans="1:22" x14ac:dyDescent="0.35">
      <c r="A6134" s="14" t="s">
        <v>264</v>
      </c>
      <c r="B6134" s="14" t="s">
        <v>11</v>
      </c>
      <c r="C6134" s="14" t="s">
        <v>10</v>
      </c>
      <c r="D6134" s="14" t="s">
        <v>9</v>
      </c>
      <c r="E6134" s="14" t="s">
        <v>34</v>
      </c>
      <c r="F6134" s="14" t="s">
        <v>35</v>
      </c>
      <c r="G6134" s="14" t="s">
        <v>34</v>
      </c>
      <c r="H6134" s="14" t="s">
        <v>33</v>
      </c>
      <c r="I6134" s="14" t="s">
        <v>490</v>
      </c>
      <c r="J6134" s="14" t="s">
        <v>263</v>
      </c>
      <c r="K6134" s="14" t="s">
        <v>274</v>
      </c>
      <c r="M6134" s="14">
        <v>0</v>
      </c>
      <c r="R6134" s="14">
        <v>14</v>
      </c>
      <c r="S6134" s="14">
        <v>0</v>
      </c>
      <c r="T6134" s="14" cm="1">
        <f t="array" ref="T6134">_xlfn.IFS(Table132[[#This Row],[percentages]]="",Table132[[#This Row],[percentages without NA]]/100,Table132[[#This Row],[percentages without NA]]="",Table132[[#This Row],[percentages]]/100)</f>
        <v>0</v>
      </c>
      <c r="U6134" s="14" t="str" cm="1">
        <f t="array" ref="U6134">_xlfn.IFS(Table132[[#This Row],[Disaggregation]]="All affected area","NA",Table132[[#This Row],[Disaggregation]]="Mantika",Table132[[#This Row],[Mantika]],Table132[[#This Row],[Disaggregation]]="Baladiya",Table132[[#This Row],[Mantika]])</f>
        <v>Benghazi</v>
      </c>
      <c r="V6134" s="14" t="str" cm="1">
        <f t="array" ref="V6134">_xlfn.IFS(Table132[[#This Row],[Disaggregation]]="All affected area","All affected area",Table132[[#This Row],[Disaggregation]]="Mantika",Table132[[#This Row],[Mantika]],Table132[[#This Row],[Disaggregation]]="Baladiya",Table132[[#This Row],[Baladiya]])</f>
        <v>Benghazi</v>
      </c>
    </row>
    <row r="6135" spans="1:22" x14ac:dyDescent="0.35">
      <c r="A6135" s="14" t="s">
        <v>264</v>
      </c>
      <c r="B6135" s="14" t="s">
        <v>11</v>
      </c>
      <c r="C6135" s="14" t="s">
        <v>10</v>
      </c>
      <c r="D6135" s="14" t="s">
        <v>9</v>
      </c>
      <c r="E6135" s="14" t="s">
        <v>34</v>
      </c>
      <c r="F6135" s="14" t="s">
        <v>35</v>
      </c>
      <c r="G6135" s="14" t="s">
        <v>34</v>
      </c>
      <c r="H6135" s="14" t="s">
        <v>33</v>
      </c>
      <c r="I6135" s="14" t="s">
        <v>490</v>
      </c>
      <c r="J6135" s="14" t="s">
        <v>263</v>
      </c>
      <c r="K6135" s="14" t="s">
        <v>273</v>
      </c>
      <c r="M6135" s="14">
        <v>3</v>
      </c>
      <c r="R6135" s="14">
        <v>14</v>
      </c>
      <c r="S6135" s="14">
        <v>21.43</v>
      </c>
      <c r="T6135" s="14" cm="1">
        <f t="array" ref="T6135">_xlfn.IFS(Table132[[#This Row],[percentages]]="",Table132[[#This Row],[percentages without NA]]/100,Table132[[#This Row],[percentages without NA]]="",Table132[[#This Row],[percentages]]/100)</f>
        <v>0.21429999999999999</v>
      </c>
      <c r="U6135" s="14" t="str" cm="1">
        <f t="array" ref="U6135">_xlfn.IFS(Table132[[#This Row],[Disaggregation]]="All affected area","NA",Table132[[#This Row],[Disaggregation]]="Mantika",Table132[[#This Row],[Mantika]],Table132[[#This Row],[Disaggregation]]="Baladiya",Table132[[#This Row],[Mantika]])</f>
        <v>Benghazi</v>
      </c>
      <c r="V6135" s="14" t="str" cm="1">
        <f t="array" ref="V6135">_xlfn.IFS(Table132[[#This Row],[Disaggregation]]="All affected area","All affected area",Table132[[#This Row],[Disaggregation]]="Mantika",Table132[[#This Row],[Mantika]],Table132[[#This Row],[Disaggregation]]="Baladiya",Table132[[#This Row],[Baladiya]])</f>
        <v>Benghazi</v>
      </c>
    </row>
    <row r="6136" spans="1:22" x14ac:dyDescent="0.35">
      <c r="A6136" s="14" t="s">
        <v>264</v>
      </c>
      <c r="B6136" s="14" t="s">
        <v>11</v>
      </c>
      <c r="C6136" s="14" t="s">
        <v>10</v>
      </c>
      <c r="D6136" s="14" t="s">
        <v>9</v>
      </c>
      <c r="E6136" s="14" t="s">
        <v>34</v>
      </c>
      <c r="F6136" s="14" t="s">
        <v>35</v>
      </c>
      <c r="G6136" s="14" t="s">
        <v>34</v>
      </c>
      <c r="H6136" s="14" t="s">
        <v>33</v>
      </c>
      <c r="I6136" s="14" t="s">
        <v>490</v>
      </c>
      <c r="J6136" s="14" t="s">
        <v>263</v>
      </c>
      <c r="K6136" s="14" t="s">
        <v>232</v>
      </c>
      <c r="M6136" s="14">
        <v>8</v>
      </c>
      <c r="R6136" s="14">
        <v>14</v>
      </c>
      <c r="S6136" s="14">
        <v>57.14</v>
      </c>
      <c r="T6136" s="14" cm="1">
        <f t="array" ref="T6136">_xlfn.IFS(Table132[[#This Row],[percentages]]="",Table132[[#This Row],[percentages without NA]]/100,Table132[[#This Row],[percentages without NA]]="",Table132[[#This Row],[percentages]]/100)</f>
        <v>0.57140000000000002</v>
      </c>
      <c r="U6136" s="14" t="str" cm="1">
        <f t="array" ref="U6136">_xlfn.IFS(Table132[[#This Row],[Disaggregation]]="All affected area","NA",Table132[[#This Row],[Disaggregation]]="Mantika",Table132[[#This Row],[Mantika]],Table132[[#This Row],[Disaggregation]]="Baladiya",Table132[[#This Row],[Mantika]])</f>
        <v>Benghazi</v>
      </c>
      <c r="V6136" s="14" t="str" cm="1">
        <f t="array" ref="V6136">_xlfn.IFS(Table132[[#This Row],[Disaggregation]]="All affected area","All affected area",Table132[[#This Row],[Disaggregation]]="Mantika",Table132[[#This Row],[Mantika]],Table132[[#This Row],[Disaggregation]]="Baladiya",Table132[[#This Row],[Baladiya]])</f>
        <v>Benghazi</v>
      </c>
    </row>
    <row r="6137" spans="1:22" x14ac:dyDescent="0.35">
      <c r="A6137" s="14" t="s">
        <v>264</v>
      </c>
      <c r="B6137" s="14" t="s">
        <v>11</v>
      </c>
      <c r="C6137" s="14" t="s">
        <v>10</v>
      </c>
      <c r="D6137" s="14" t="s">
        <v>9</v>
      </c>
      <c r="E6137" s="14" t="s">
        <v>34</v>
      </c>
      <c r="F6137" s="14" t="s">
        <v>35</v>
      </c>
      <c r="G6137" s="14" t="s">
        <v>34</v>
      </c>
      <c r="H6137" s="14" t="s">
        <v>33</v>
      </c>
      <c r="I6137" s="14" t="s">
        <v>490</v>
      </c>
      <c r="J6137" s="14" t="s">
        <v>263</v>
      </c>
      <c r="K6137" s="14" t="s">
        <v>272</v>
      </c>
      <c r="M6137" s="14">
        <v>0</v>
      </c>
      <c r="R6137" s="14">
        <v>14</v>
      </c>
      <c r="S6137" s="14">
        <v>0</v>
      </c>
      <c r="T6137" s="14" cm="1">
        <f t="array" ref="T6137">_xlfn.IFS(Table132[[#This Row],[percentages]]="",Table132[[#This Row],[percentages without NA]]/100,Table132[[#This Row],[percentages without NA]]="",Table132[[#This Row],[percentages]]/100)</f>
        <v>0</v>
      </c>
      <c r="U6137" s="14" t="str" cm="1">
        <f t="array" ref="U6137">_xlfn.IFS(Table132[[#This Row],[Disaggregation]]="All affected area","NA",Table132[[#This Row],[Disaggregation]]="Mantika",Table132[[#This Row],[Mantika]],Table132[[#This Row],[Disaggregation]]="Baladiya",Table132[[#This Row],[Mantika]])</f>
        <v>Benghazi</v>
      </c>
      <c r="V6137" s="14" t="str" cm="1">
        <f t="array" ref="V6137">_xlfn.IFS(Table132[[#This Row],[Disaggregation]]="All affected area","All affected area",Table132[[#This Row],[Disaggregation]]="Mantika",Table132[[#This Row],[Mantika]],Table132[[#This Row],[Disaggregation]]="Baladiya",Table132[[#This Row],[Baladiya]])</f>
        <v>Benghazi</v>
      </c>
    </row>
    <row r="6138" spans="1:22" x14ac:dyDescent="0.35">
      <c r="A6138" s="14" t="s">
        <v>264</v>
      </c>
      <c r="B6138" s="14" t="s">
        <v>11</v>
      </c>
      <c r="C6138" s="14" t="s">
        <v>10</v>
      </c>
      <c r="D6138" s="14" t="s">
        <v>9</v>
      </c>
      <c r="E6138" s="14" t="s">
        <v>34</v>
      </c>
      <c r="F6138" s="14" t="s">
        <v>35</v>
      </c>
      <c r="G6138" s="14" t="s">
        <v>34</v>
      </c>
      <c r="H6138" s="14" t="s">
        <v>33</v>
      </c>
      <c r="I6138" s="14" t="s">
        <v>490</v>
      </c>
      <c r="J6138" s="14" t="s">
        <v>263</v>
      </c>
      <c r="K6138" s="14" t="s">
        <v>73</v>
      </c>
      <c r="M6138" s="14">
        <v>1</v>
      </c>
      <c r="R6138" s="14">
        <v>14</v>
      </c>
      <c r="S6138" s="14">
        <v>7.14</v>
      </c>
      <c r="T6138" s="14" cm="1">
        <f t="array" ref="T6138">_xlfn.IFS(Table132[[#This Row],[percentages]]="",Table132[[#This Row],[percentages without NA]]/100,Table132[[#This Row],[percentages without NA]]="",Table132[[#This Row],[percentages]]/100)</f>
        <v>7.1399999999999991E-2</v>
      </c>
      <c r="U6138" s="14" t="str" cm="1">
        <f t="array" ref="U6138">_xlfn.IFS(Table132[[#This Row],[Disaggregation]]="All affected area","NA",Table132[[#This Row],[Disaggregation]]="Mantika",Table132[[#This Row],[Mantika]],Table132[[#This Row],[Disaggregation]]="Baladiya",Table132[[#This Row],[Mantika]])</f>
        <v>Benghazi</v>
      </c>
      <c r="V6138" s="14" t="str" cm="1">
        <f t="array" ref="V6138">_xlfn.IFS(Table132[[#This Row],[Disaggregation]]="All affected area","All affected area",Table132[[#This Row],[Disaggregation]]="Mantika",Table132[[#This Row],[Mantika]],Table132[[#This Row],[Disaggregation]]="Baladiya",Table132[[#This Row],[Baladiya]])</f>
        <v>Benghazi</v>
      </c>
    </row>
    <row r="6139" spans="1:22" x14ac:dyDescent="0.35">
      <c r="A6139" s="14" t="s">
        <v>264</v>
      </c>
      <c r="B6139" s="14" t="s">
        <v>11</v>
      </c>
      <c r="C6139" s="14" t="s">
        <v>10</v>
      </c>
      <c r="D6139" s="14" t="s">
        <v>9</v>
      </c>
      <c r="E6139" s="14" t="s">
        <v>34</v>
      </c>
      <c r="F6139" s="14" t="s">
        <v>35</v>
      </c>
      <c r="G6139" s="14" t="s">
        <v>34</v>
      </c>
      <c r="H6139" s="14" t="s">
        <v>33</v>
      </c>
      <c r="I6139" s="14" t="s">
        <v>490</v>
      </c>
      <c r="J6139" s="14" t="s">
        <v>263</v>
      </c>
      <c r="K6139" s="14" t="s">
        <v>271</v>
      </c>
      <c r="M6139" s="14">
        <v>0</v>
      </c>
      <c r="R6139" s="14">
        <v>14</v>
      </c>
      <c r="S6139" s="14">
        <v>0</v>
      </c>
      <c r="T6139" s="14" cm="1">
        <f t="array" ref="T6139">_xlfn.IFS(Table132[[#This Row],[percentages]]="",Table132[[#This Row],[percentages without NA]]/100,Table132[[#This Row],[percentages without NA]]="",Table132[[#This Row],[percentages]]/100)</f>
        <v>0</v>
      </c>
      <c r="U6139" s="14" t="str" cm="1">
        <f t="array" ref="U6139">_xlfn.IFS(Table132[[#This Row],[Disaggregation]]="All affected area","NA",Table132[[#This Row],[Disaggregation]]="Mantika",Table132[[#This Row],[Mantika]],Table132[[#This Row],[Disaggregation]]="Baladiya",Table132[[#This Row],[Mantika]])</f>
        <v>Benghazi</v>
      </c>
      <c r="V6139" s="14" t="str" cm="1">
        <f t="array" ref="V6139">_xlfn.IFS(Table132[[#This Row],[Disaggregation]]="All affected area","All affected area",Table132[[#This Row],[Disaggregation]]="Mantika",Table132[[#This Row],[Mantika]],Table132[[#This Row],[Disaggregation]]="Baladiya",Table132[[#This Row],[Baladiya]])</f>
        <v>Benghazi</v>
      </c>
    </row>
    <row r="6140" spans="1:22" x14ac:dyDescent="0.35">
      <c r="A6140" s="14" t="s">
        <v>264</v>
      </c>
      <c r="B6140" s="14" t="s">
        <v>11</v>
      </c>
      <c r="C6140" s="14" t="s">
        <v>10</v>
      </c>
      <c r="D6140" s="14" t="s">
        <v>9</v>
      </c>
      <c r="E6140" s="14" t="s">
        <v>34</v>
      </c>
      <c r="F6140" s="14" t="s">
        <v>35</v>
      </c>
      <c r="G6140" s="14" t="s">
        <v>34</v>
      </c>
      <c r="H6140" s="14" t="s">
        <v>33</v>
      </c>
      <c r="I6140" s="14" t="s">
        <v>490</v>
      </c>
      <c r="J6140" s="14" t="s">
        <v>263</v>
      </c>
      <c r="K6140" s="14" t="s">
        <v>270</v>
      </c>
      <c r="M6140" s="14">
        <v>1</v>
      </c>
      <c r="R6140" s="14">
        <v>14</v>
      </c>
      <c r="S6140" s="14">
        <v>7.14</v>
      </c>
      <c r="T6140" s="14" cm="1">
        <f t="array" ref="T6140">_xlfn.IFS(Table132[[#This Row],[percentages]]="",Table132[[#This Row],[percentages without NA]]/100,Table132[[#This Row],[percentages without NA]]="",Table132[[#This Row],[percentages]]/100)</f>
        <v>7.1399999999999991E-2</v>
      </c>
      <c r="U6140" s="14" t="str" cm="1">
        <f t="array" ref="U6140">_xlfn.IFS(Table132[[#This Row],[Disaggregation]]="All affected area","NA",Table132[[#This Row],[Disaggregation]]="Mantika",Table132[[#This Row],[Mantika]],Table132[[#This Row],[Disaggregation]]="Baladiya",Table132[[#This Row],[Mantika]])</f>
        <v>Benghazi</v>
      </c>
      <c r="V6140" s="14" t="str" cm="1">
        <f t="array" ref="V6140">_xlfn.IFS(Table132[[#This Row],[Disaggregation]]="All affected area","All affected area",Table132[[#This Row],[Disaggregation]]="Mantika",Table132[[#This Row],[Mantika]],Table132[[#This Row],[Disaggregation]]="Baladiya",Table132[[#This Row],[Baladiya]])</f>
        <v>Benghazi</v>
      </c>
    </row>
    <row r="6141" spans="1:22" x14ac:dyDescent="0.35">
      <c r="A6141" s="14" t="s">
        <v>264</v>
      </c>
      <c r="B6141" s="14" t="s">
        <v>11</v>
      </c>
      <c r="C6141" s="14" t="s">
        <v>10</v>
      </c>
      <c r="D6141" s="14" t="s">
        <v>9</v>
      </c>
      <c r="E6141" s="14" t="s">
        <v>34</v>
      </c>
      <c r="F6141" s="14" t="s">
        <v>35</v>
      </c>
      <c r="G6141" s="14" t="s">
        <v>34</v>
      </c>
      <c r="H6141" s="14" t="s">
        <v>33</v>
      </c>
      <c r="I6141" s="14" t="s">
        <v>490</v>
      </c>
      <c r="J6141" s="14" t="s">
        <v>263</v>
      </c>
      <c r="K6141" s="14" t="s">
        <v>269</v>
      </c>
      <c r="M6141" s="14">
        <v>0</v>
      </c>
      <c r="R6141" s="14">
        <v>14</v>
      </c>
      <c r="S6141" s="14">
        <v>0</v>
      </c>
      <c r="T6141" s="14" cm="1">
        <f t="array" ref="T6141">_xlfn.IFS(Table132[[#This Row],[percentages]]="",Table132[[#This Row],[percentages without NA]]/100,Table132[[#This Row],[percentages without NA]]="",Table132[[#This Row],[percentages]]/100)</f>
        <v>0</v>
      </c>
      <c r="U6141" s="14" t="str" cm="1">
        <f t="array" ref="U6141">_xlfn.IFS(Table132[[#This Row],[Disaggregation]]="All affected area","NA",Table132[[#This Row],[Disaggregation]]="Mantika",Table132[[#This Row],[Mantika]],Table132[[#This Row],[Disaggregation]]="Baladiya",Table132[[#This Row],[Mantika]])</f>
        <v>Benghazi</v>
      </c>
      <c r="V6141" s="14" t="str" cm="1">
        <f t="array" ref="V6141">_xlfn.IFS(Table132[[#This Row],[Disaggregation]]="All affected area","All affected area",Table132[[#This Row],[Disaggregation]]="Mantika",Table132[[#This Row],[Mantika]],Table132[[#This Row],[Disaggregation]]="Baladiya",Table132[[#This Row],[Baladiya]])</f>
        <v>Benghazi</v>
      </c>
    </row>
    <row r="6142" spans="1:22" x14ac:dyDescent="0.35">
      <c r="A6142" s="14" t="s">
        <v>264</v>
      </c>
      <c r="B6142" s="14" t="s">
        <v>11</v>
      </c>
      <c r="C6142" s="14" t="s">
        <v>10</v>
      </c>
      <c r="D6142" s="14" t="s">
        <v>9</v>
      </c>
      <c r="E6142" s="14" t="s">
        <v>34</v>
      </c>
      <c r="F6142" s="14" t="s">
        <v>35</v>
      </c>
      <c r="G6142" s="14" t="s">
        <v>34</v>
      </c>
      <c r="H6142" s="14" t="s">
        <v>33</v>
      </c>
      <c r="I6142" s="14" t="s">
        <v>490</v>
      </c>
      <c r="J6142" s="14" t="s">
        <v>263</v>
      </c>
      <c r="K6142" s="14" t="s">
        <v>268</v>
      </c>
      <c r="M6142" s="14">
        <v>0</v>
      </c>
      <c r="R6142" s="14">
        <v>14</v>
      </c>
      <c r="S6142" s="14">
        <v>0</v>
      </c>
      <c r="T6142" s="14" cm="1">
        <f t="array" ref="T6142">_xlfn.IFS(Table132[[#This Row],[percentages]]="",Table132[[#This Row],[percentages without NA]]/100,Table132[[#This Row],[percentages without NA]]="",Table132[[#This Row],[percentages]]/100)</f>
        <v>0</v>
      </c>
      <c r="U6142" s="14" t="str" cm="1">
        <f t="array" ref="U6142">_xlfn.IFS(Table132[[#This Row],[Disaggregation]]="All affected area","NA",Table132[[#This Row],[Disaggregation]]="Mantika",Table132[[#This Row],[Mantika]],Table132[[#This Row],[Disaggregation]]="Baladiya",Table132[[#This Row],[Mantika]])</f>
        <v>Benghazi</v>
      </c>
      <c r="V6142" s="14" t="str" cm="1">
        <f t="array" ref="V6142">_xlfn.IFS(Table132[[#This Row],[Disaggregation]]="All affected area","All affected area",Table132[[#This Row],[Disaggregation]]="Mantika",Table132[[#This Row],[Mantika]],Table132[[#This Row],[Disaggregation]]="Baladiya",Table132[[#This Row],[Baladiya]])</f>
        <v>Benghazi</v>
      </c>
    </row>
    <row r="6143" spans="1:22" x14ac:dyDescent="0.35">
      <c r="A6143" s="14" t="s">
        <v>264</v>
      </c>
      <c r="B6143" s="14" t="s">
        <v>11</v>
      </c>
      <c r="C6143" s="14" t="s">
        <v>10</v>
      </c>
      <c r="D6143" s="14" t="s">
        <v>9</v>
      </c>
      <c r="E6143" s="14" t="s">
        <v>34</v>
      </c>
      <c r="F6143" s="14" t="s">
        <v>35</v>
      </c>
      <c r="G6143" s="14" t="s">
        <v>34</v>
      </c>
      <c r="H6143" s="14" t="s">
        <v>33</v>
      </c>
      <c r="I6143" s="14" t="s">
        <v>490</v>
      </c>
      <c r="J6143" s="14" t="s">
        <v>263</v>
      </c>
      <c r="K6143" s="14" t="s">
        <v>267</v>
      </c>
      <c r="M6143" s="14">
        <v>0</v>
      </c>
      <c r="R6143" s="14">
        <v>14</v>
      </c>
      <c r="S6143" s="14">
        <v>0</v>
      </c>
      <c r="T6143" s="14" cm="1">
        <f t="array" ref="T6143">_xlfn.IFS(Table132[[#This Row],[percentages]]="",Table132[[#This Row],[percentages without NA]]/100,Table132[[#This Row],[percentages without NA]]="",Table132[[#This Row],[percentages]]/100)</f>
        <v>0</v>
      </c>
      <c r="U6143" s="14" t="str" cm="1">
        <f t="array" ref="U6143">_xlfn.IFS(Table132[[#This Row],[Disaggregation]]="All affected area","NA",Table132[[#This Row],[Disaggregation]]="Mantika",Table132[[#This Row],[Mantika]],Table132[[#This Row],[Disaggregation]]="Baladiya",Table132[[#This Row],[Mantika]])</f>
        <v>Benghazi</v>
      </c>
      <c r="V6143" s="14" t="str" cm="1">
        <f t="array" ref="V6143">_xlfn.IFS(Table132[[#This Row],[Disaggregation]]="All affected area","All affected area",Table132[[#This Row],[Disaggregation]]="Mantika",Table132[[#This Row],[Mantika]],Table132[[#This Row],[Disaggregation]]="Baladiya",Table132[[#This Row],[Baladiya]])</f>
        <v>Benghazi</v>
      </c>
    </row>
    <row r="6144" spans="1:22" x14ac:dyDescent="0.35">
      <c r="A6144" s="14" t="s">
        <v>264</v>
      </c>
      <c r="B6144" s="14" t="s">
        <v>11</v>
      </c>
      <c r="C6144" s="14" t="s">
        <v>10</v>
      </c>
      <c r="D6144" s="14" t="s">
        <v>9</v>
      </c>
      <c r="E6144" s="14" t="s">
        <v>34</v>
      </c>
      <c r="F6144" s="14" t="s">
        <v>35</v>
      </c>
      <c r="G6144" s="14" t="s">
        <v>34</v>
      </c>
      <c r="H6144" s="14" t="s">
        <v>33</v>
      </c>
      <c r="I6144" s="14" t="s">
        <v>490</v>
      </c>
      <c r="J6144" s="14" t="s">
        <v>263</v>
      </c>
      <c r="K6144" s="14" t="s">
        <v>266</v>
      </c>
      <c r="M6144" s="14">
        <v>10</v>
      </c>
      <c r="R6144" s="14">
        <v>14</v>
      </c>
      <c r="S6144" s="14">
        <v>71.430000000000007</v>
      </c>
      <c r="T6144" s="14" cm="1">
        <f t="array" ref="T6144">_xlfn.IFS(Table132[[#This Row],[percentages]]="",Table132[[#This Row],[percentages without NA]]/100,Table132[[#This Row],[percentages without NA]]="",Table132[[#This Row],[percentages]]/100)</f>
        <v>0.71430000000000005</v>
      </c>
      <c r="U6144" s="14" t="str" cm="1">
        <f t="array" ref="U6144">_xlfn.IFS(Table132[[#This Row],[Disaggregation]]="All affected area","NA",Table132[[#This Row],[Disaggregation]]="Mantika",Table132[[#This Row],[Mantika]],Table132[[#This Row],[Disaggregation]]="Baladiya",Table132[[#This Row],[Mantika]])</f>
        <v>Benghazi</v>
      </c>
      <c r="V6144" s="14" t="str" cm="1">
        <f t="array" ref="V6144">_xlfn.IFS(Table132[[#This Row],[Disaggregation]]="All affected area","All affected area",Table132[[#This Row],[Disaggregation]]="Mantika",Table132[[#This Row],[Mantika]],Table132[[#This Row],[Disaggregation]]="Baladiya",Table132[[#This Row],[Baladiya]])</f>
        <v>Benghazi</v>
      </c>
    </row>
    <row r="6145" spans="1:22" x14ac:dyDescent="0.35">
      <c r="A6145" s="14" t="s">
        <v>264</v>
      </c>
      <c r="B6145" s="14" t="s">
        <v>11</v>
      </c>
      <c r="C6145" s="14" t="s">
        <v>10</v>
      </c>
      <c r="D6145" s="14" t="s">
        <v>9</v>
      </c>
      <c r="E6145" s="14" t="s">
        <v>34</v>
      </c>
      <c r="F6145" s="14" t="s">
        <v>35</v>
      </c>
      <c r="G6145" s="14" t="s">
        <v>34</v>
      </c>
      <c r="H6145" s="14" t="s">
        <v>33</v>
      </c>
      <c r="I6145" s="14" t="s">
        <v>490</v>
      </c>
      <c r="J6145" s="14" t="s">
        <v>263</v>
      </c>
      <c r="K6145" s="14" t="s">
        <v>265</v>
      </c>
      <c r="M6145" s="14">
        <v>11</v>
      </c>
      <c r="R6145" s="14">
        <v>14</v>
      </c>
      <c r="S6145" s="14">
        <v>78.569999999999993</v>
      </c>
      <c r="T6145" s="14" cm="1">
        <f t="array" ref="T6145">_xlfn.IFS(Table132[[#This Row],[percentages]]="",Table132[[#This Row],[percentages without NA]]/100,Table132[[#This Row],[percentages without NA]]="",Table132[[#This Row],[percentages]]/100)</f>
        <v>0.78569999999999995</v>
      </c>
      <c r="U6145" s="14" t="str" cm="1">
        <f t="array" ref="U6145">_xlfn.IFS(Table132[[#This Row],[Disaggregation]]="All affected area","NA",Table132[[#This Row],[Disaggregation]]="Mantika",Table132[[#This Row],[Mantika]],Table132[[#This Row],[Disaggregation]]="Baladiya",Table132[[#This Row],[Mantika]])</f>
        <v>Benghazi</v>
      </c>
      <c r="V6145" s="14" t="str" cm="1">
        <f t="array" ref="V6145">_xlfn.IFS(Table132[[#This Row],[Disaggregation]]="All affected area","All affected area",Table132[[#This Row],[Disaggregation]]="Mantika",Table132[[#This Row],[Mantika]],Table132[[#This Row],[Disaggregation]]="Baladiya",Table132[[#This Row],[Baladiya]])</f>
        <v>Benghazi</v>
      </c>
    </row>
    <row r="6146" spans="1:22" x14ac:dyDescent="0.35">
      <c r="A6146" s="14" t="s">
        <v>264</v>
      </c>
      <c r="B6146" s="14" t="s">
        <v>11</v>
      </c>
      <c r="C6146" s="14" t="s">
        <v>10</v>
      </c>
      <c r="D6146" s="14" t="s">
        <v>9</v>
      </c>
      <c r="E6146" s="14" t="s">
        <v>34</v>
      </c>
      <c r="F6146" s="14" t="s">
        <v>35</v>
      </c>
      <c r="G6146" s="14" t="s">
        <v>34</v>
      </c>
      <c r="H6146" s="14" t="s">
        <v>33</v>
      </c>
      <c r="I6146" s="14" t="s">
        <v>490</v>
      </c>
      <c r="J6146" s="14" t="s">
        <v>263</v>
      </c>
      <c r="K6146" s="14" t="s">
        <v>262</v>
      </c>
      <c r="M6146" s="14">
        <v>0</v>
      </c>
      <c r="R6146" s="14">
        <v>14</v>
      </c>
      <c r="S6146" s="14">
        <v>0</v>
      </c>
      <c r="T6146" s="14" cm="1">
        <f t="array" ref="T6146">_xlfn.IFS(Table132[[#This Row],[percentages]]="",Table132[[#This Row],[percentages without NA]]/100,Table132[[#This Row],[percentages without NA]]="",Table132[[#This Row],[percentages]]/100)</f>
        <v>0</v>
      </c>
      <c r="U6146" s="14" t="str" cm="1">
        <f t="array" ref="U6146">_xlfn.IFS(Table132[[#This Row],[Disaggregation]]="All affected area","NA",Table132[[#This Row],[Disaggregation]]="Mantika",Table132[[#This Row],[Mantika]],Table132[[#This Row],[Disaggregation]]="Baladiya",Table132[[#This Row],[Mantika]])</f>
        <v>Benghazi</v>
      </c>
      <c r="V6146" s="14" t="str" cm="1">
        <f t="array" ref="V6146">_xlfn.IFS(Table132[[#This Row],[Disaggregation]]="All affected area","All affected area",Table132[[#This Row],[Disaggregation]]="Mantika",Table132[[#This Row],[Mantika]],Table132[[#This Row],[Disaggregation]]="Baladiya",Table132[[#This Row],[Baladiya]])</f>
        <v>Benghazi</v>
      </c>
    </row>
    <row r="6147" spans="1:22" x14ac:dyDescent="0.35">
      <c r="A6147" s="14" t="s">
        <v>264</v>
      </c>
      <c r="B6147" s="14" t="s">
        <v>11</v>
      </c>
      <c r="C6147" s="14" t="s">
        <v>10</v>
      </c>
      <c r="D6147" s="14" t="s">
        <v>9</v>
      </c>
      <c r="E6147" s="14" t="s">
        <v>31</v>
      </c>
      <c r="F6147" s="14" t="s">
        <v>32</v>
      </c>
      <c r="G6147" s="14" t="s">
        <v>31</v>
      </c>
      <c r="H6147" s="14" t="s">
        <v>30</v>
      </c>
      <c r="I6147" s="14" t="s">
        <v>490</v>
      </c>
      <c r="J6147" s="14" t="s">
        <v>263</v>
      </c>
      <c r="K6147" s="14" t="s">
        <v>274</v>
      </c>
      <c r="M6147" s="14">
        <v>0</v>
      </c>
      <c r="R6147" s="14">
        <v>4</v>
      </c>
      <c r="S6147" s="14">
        <v>0</v>
      </c>
      <c r="T6147" s="14" cm="1">
        <f t="array" ref="T6147">_xlfn.IFS(Table132[[#This Row],[percentages]]="",Table132[[#This Row],[percentages without NA]]/100,Table132[[#This Row],[percentages without NA]]="",Table132[[#This Row],[percentages]]/100)</f>
        <v>0</v>
      </c>
      <c r="U6147" s="14" t="str" cm="1">
        <f t="array" ref="U6147">_xlfn.IFS(Table132[[#This Row],[Disaggregation]]="All affected area","NA",Table132[[#This Row],[Disaggregation]]="Mantika",Table132[[#This Row],[Mantika]],Table132[[#This Row],[Disaggregation]]="Baladiya",Table132[[#This Row],[Mantika]])</f>
        <v>Tobruk</v>
      </c>
      <c r="V6147" s="14" t="str" cm="1">
        <f t="array" ref="V6147">_xlfn.IFS(Table132[[#This Row],[Disaggregation]]="All affected area","All affected area",Table132[[#This Row],[Disaggregation]]="Mantika",Table132[[#This Row],[Mantika]],Table132[[#This Row],[Disaggregation]]="Baladiya",Table132[[#This Row],[Baladiya]])</f>
        <v>Tobruk</v>
      </c>
    </row>
    <row r="6148" spans="1:22" x14ac:dyDescent="0.35">
      <c r="A6148" s="14" t="s">
        <v>264</v>
      </c>
      <c r="B6148" s="14" t="s">
        <v>11</v>
      </c>
      <c r="C6148" s="14" t="s">
        <v>10</v>
      </c>
      <c r="D6148" s="14" t="s">
        <v>9</v>
      </c>
      <c r="E6148" s="14" t="s">
        <v>31</v>
      </c>
      <c r="F6148" s="14" t="s">
        <v>32</v>
      </c>
      <c r="G6148" s="14" t="s">
        <v>31</v>
      </c>
      <c r="H6148" s="14" t="s">
        <v>30</v>
      </c>
      <c r="I6148" s="14" t="s">
        <v>490</v>
      </c>
      <c r="J6148" s="14" t="s">
        <v>263</v>
      </c>
      <c r="K6148" s="14" t="s">
        <v>273</v>
      </c>
      <c r="M6148" s="14">
        <v>1</v>
      </c>
      <c r="R6148" s="14">
        <v>4</v>
      </c>
      <c r="S6148" s="14">
        <v>25</v>
      </c>
      <c r="T6148" s="14" cm="1">
        <f t="array" ref="T6148">_xlfn.IFS(Table132[[#This Row],[percentages]]="",Table132[[#This Row],[percentages without NA]]/100,Table132[[#This Row],[percentages without NA]]="",Table132[[#This Row],[percentages]]/100)</f>
        <v>0.25</v>
      </c>
      <c r="U6148" s="14" t="str" cm="1">
        <f t="array" ref="U6148">_xlfn.IFS(Table132[[#This Row],[Disaggregation]]="All affected area","NA",Table132[[#This Row],[Disaggregation]]="Mantika",Table132[[#This Row],[Mantika]],Table132[[#This Row],[Disaggregation]]="Baladiya",Table132[[#This Row],[Mantika]])</f>
        <v>Tobruk</v>
      </c>
      <c r="V6148" s="14" t="str" cm="1">
        <f t="array" ref="V6148">_xlfn.IFS(Table132[[#This Row],[Disaggregation]]="All affected area","All affected area",Table132[[#This Row],[Disaggregation]]="Mantika",Table132[[#This Row],[Mantika]],Table132[[#This Row],[Disaggregation]]="Baladiya",Table132[[#This Row],[Baladiya]])</f>
        <v>Tobruk</v>
      </c>
    </row>
    <row r="6149" spans="1:22" x14ac:dyDescent="0.35">
      <c r="A6149" s="14" t="s">
        <v>264</v>
      </c>
      <c r="B6149" s="14" t="s">
        <v>11</v>
      </c>
      <c r="C6149" s="14" t="s">
        <v>10</v>
      </c>
      <c r="D6149" s="14" t="s">
        <v>9</v>
      </c>
      <c r="E6149" s="14" t="s">
        <v>31</v>
      </c>
      <c r="F6149" s="14" t="s">
        <v>32</v>
      </c>
      <c r="G6149" s="14" t="s">
        <v>31</v>
      </c>
      <c r="H6149" s="14" t="s">
        <v>30</v>
      </c>
      <c r="I6149" s="14" t="s">
        <v>490</v>
      </c>
      <c r="J6149" s="14" t="s">
        <v>263</v>
      </c>
      <c r="K6149" s="14" t="s">
        <v>232</v>
      </c>
      <c r="M6149" s="14">
        <v>1</v>
      </c>
      <c r="R6149" s="14">
        <v>4</v>
      </c>
      <c r="S6149" s="14">
        <v>25</v>
      </c>
      <c r="T6149" s="14" cm="1">
        <f t="array" ref="T6149">_xlfn.IFS(Table132[[#This Row],[percentages]]="",Table132[[#This Row],[percentages without NA]]/100,Table132[[#This Row],[percentages without NA]]="",Table132[[#This Row],[percentages]]/100)</f>
        <v>0.25</v>
      </c>
      <c r="U6149" s="14" t="str" cm="1">
        <f t="array" ref="U6149">_xlfn.IFS(Table132[[#This Row],[Disaggregation]]="All affected area","NA",Table132[[#This Row],[Disaggregation]]="Mantika",Table132[[#This Row],[Mantika]],Table132[[#This Row],[Disaggregation]]="Baladiya",Table132[[#This Row],[Mantika]])</f>
        <v>Tobruk</v>
      </c>
      <c r="V6149" s="14" t="str" cm="1">
        <f t="array" ref="V6149">_xlfn.IFS(Table132[[#This Row],[Disaggregation]]="All affected area","All affected area",Table132[[#This Row],[Disaggregation]]="Mantika",Table132[[#This Row],[Mantika]],Table132[[#This Row],[Disaggregation]]="Baladiya",Table132[[#This Row],[Baladiya]])</f>
        <v>Tobruk</v>
      </c>
    </row>
    <row r="6150" spans="1:22" x14ac:dyDescent="0.35">
      <c r="A6150" s="14" t="s">
        <v>264</v>
      </c>
      <c r="B6150" s="14" t="s">
        <v>11</v>
      </c>
      <c r="C6150" s="14" t="s">
        <v>10</v>
      </c>
      <c r="D6150" s="14" t="s">
        <v>9</v>
      </c>
      <c r="E6150" s="14" t="s">
        <v>31</v>
      </c>
      <c r="F6150" s="14" t="s">
        <v>32</v>
      </c>
      <c r="G6150" s="14" t="s">
        <v>31</v>
      </c>
      <c r="H6150" s="14" t="s">
        <v>30</v>
      </c>
      <c r="I6150" s="14" t="s">
        <v>490</v>
      </c>
      <c r="J6150" s="14" t="s">
        <v>263</v>
      </c>
      <c r="K6150" s="14" t="s">
        <v>272</v>
      </c>
      <c r="M6150" s="14">
        <v>1</v>
      </c>
      <c r="R6150" s="14">
        <v>4</v>
      </c>
      <c r="S6150" s="14">
        <v>25</v>
      </c>
      <c r="T6150" s="14" cm="1">
        <f t="array" ref="T6150">_xlfn.IFS(Table132[[#This Row],[percentages]]="",Table132[[#This Row],[percentages without NA]]/100,Table132[[#This Row],[percentages without NA]]="",Table132[[#This Row],[percentages]]/100)</f>
        <v>0.25</v>
      </c>
      <c r="U6150" s="14" t="str" cm="1">
        <f t="array" ref="U6150">_xlfn.IFS(Table132[[#This Row],[Disaggregation]]="All affected area","NA",Table132[[#This Row],[Disaggregation]]="Mantika",Table132[[#This Row],[Mantika]],Table132[[#This Row],[Disaggregation]]="Baladiya",Table132[[#This Row],[Mantika]])</f>
        <v>Tobruk</v>
      </c>
      <c r="V6150" s="14" t="str" cm="1">
        <f t="array" ref="V6150">_xlfn.IFS(Table132[[#This Row],[Disaggregation]]="All affected area","All affected area",Table132[[#This Row],[Disaggregation]]="Mantika",Table132[[#This Row],[Mantika]],Table132[[#This Row],[Disaggregation]]="Baladiya",Table132[[#This Row],[Baladiya]])</f>
        <v>Tobruk</v>
      </c>
    </row>
    <row r="6151" spans="1:22" x14ac:dyDescent="0.35">
      <c r="A6151" s="14" t="s">
        <v>264</v>
      </c>
      <c r="B6151" s="14" t="s">
        <v>11</v>
      </c>
      <c r="C6151" s="14" t="s">
        <v>10</v>
      </c>
      <c r="D6151" s="14" t="s">
        <v>9</v>
      </c>
      <c r="E6151" s="14" t="s">
        <v>31</v>
      </c>
      <c r="F6151" s="14" t="s">
        <v>32</v>
      </c>
      <c r="G6151" s="14" t="s">
        <v>31</v>
      </c>
      <c r="H6151" s="14" t="s">
        <v>30</v>
      </c>
      <c r="I6151" s="14" t="s">
        <v>490</v>
      </c>
      <c r="J6151" s="14" t="s">
        <v>263</v>
      </c>
      <c r="K6151" s="14" t="s">
        <v>73</v>
      </c>
      <c r="M6151" s="14">
        <v>0</v>
      </c>
      <c r="R6151" s="14">
        <v>4</v>
      </c>
      <c r="S6151" s="14">
        <v>0</v>
      </c>
      <c r="T6151" s="14" cm="1">
        <f t="array" ref="T6151">_xlfn.IFS(Table132[[#This Row],[percentages]]="",Table132[[#This Row],[percentages without NA]]/100,Table132[[#This Row],[percentages without NA]]="",Table132[[#This Row],[percentages]]/100)</f>
        <v>0</v>
      </c>
      <c r="U6151" s="14" t="str" cm="1">
        <f t="array" ref="U6151">_xlfn.IFS(Table132[[#This Row],[Disaggregation]]="All affected area","NA",Table132[[#This Row],[Disaggregation]]="Mantika",Table132[[#This Row],[Mantika]],Table132[[#This Row],[Disaggregation]]="Baladiya",Table132[[#This Row],[Mantika]])</f>
        <v>Tobruk</v>
      </c>
      <c r="V6151" s="14" t="str" cm="1">
        <f t="array" ref="V6151">_xlfn.IFS(Table132[[#This Row],[Disaggregation]]="All affected area","All affected area",Table132[[#This Row],[Disaggregation]]="Mantika",Table132[[#This Row],[Mantika]],Table132[[#This Row],[Disaggregation]]="Baladiya",Table132[[#This Row],[Baladiya]])</f>
        <v>Tobruk</v>
      </c>
    </row>
    <row r="6152" spans="1:22" x14ac:dyDescent="0.35">
      <c r="A6152" s="14" t="s">
        <v>264</v>
      </c>
      <c r="B6152" s="14" t="s">
        <v>11</v>
      </c>
      <c r="C6152" s="14" t="s">
        <v>10</v>
      </c>
      <c r="D6152" s="14" t="s">
        <v>9</v>
      </c>
      <c r="E6152" s="14" t="s">
        <v>31</v>
      </c>
      <c r="F6152" s="14" t="s">
        <v>32</v>
      </c>
      <c r="G6152" s="14" t="s">
        <v>31</v>
      </c>
      <c r="H6152" s="14" t="s">
        <v>30</v>
      </c>
      <c r="I6152" s="14" t="s">
        <v>490</v>
      </c>
      <c r="J6152" s="14" t="s">
        <v>263</v>
      </c>
      <c r="K6152" s="14" t="s">
        <v>271</v>
      </c>
      <c r="M6152" s="14">
        <v>1</v>
      </c>
      <c r="R6152" s="14">
        <v>4</v>
      </c>
      <c r="S6152" s="14">
        <v>25</v>
      </c>
      <c r="T6152" s="14" cm="1">
        <f t="array" ref="T6152">_xlfn.IFS(Table132[[#This Row],[percentages]]="",Table132[[#This Row],[percentages without NA]]/100,Table132[[#This Row],[percentages without NA]]="",Table132[[#This Row],[percentages]]/100)</f>
        <v>0.25</v>
      </c>
      <c r="U6152" s="14" t="str" cm="1">
        <f t="array" ref="U6152">_xlfn.IFS(Table132[[#This Row],[Disaggregation]]="All affected area","NA",Table132[[#This Row],[Disaggregation]]="Mantika",Table132[[#This Row],[Mantika]],Table132[[#This Row],[Disaggregation]]="Baladiya",Table132[[#This Row],[Mantika]])</f>
        <v>Tobruk</v>
      </c>
      <c r="V6152" s="14" t="str" cm="1">
        <f t="array" ref="V6152">_xlfn.IFS(Table132[[#This Row],[Disaggregation]]="All affected area","All affected area",Table132[[#This Row],[Disaggregation]]="Mantika",Table132[[#This Row],[Mantika]],Table132[[#This Row],[Disaggregation]]="Baladiya",Table132[[#This Row],[Baladiya]])</f>
        <v>Tobruk</v>
      </c>
    </row>
    <row r="6153" spans="1:22" x14ac:dyDescent="0.35">
      <c r="A6153" s="14" t="s">
        <v>264</v>
      </c>
      <c r="B6153" s="14" t="s">
        <v>11</v>
      </c>
      <c r="C6153" s="14" t="s">
        <v>10</v>
      </c>
      <c r="D6153" s="14" t="s">
        <v>9</v>
      </c>
      <c r="E6153" s="14" t="s">
        <v>31</v>
      </c>
      <c r="F6153" s="14" t="s">
        <v>32</v>
      </c>
      <c r="G6153" s="14" t="s">
        <v>31</v>
      </c>
      <c r="H6153" s="14" t="s">
        <v>30</v>
      </c>
      <c r="I6153" s="14" t="s">
        <v>490</v>
      </c>
      <c r="J6153" s="14" t="s">
        <v>263</v>
      </c>
      <c r="K6153" s="14" t="s">
        <v>270</v>
      </c>
      <c r="M6153" s="14">
        <v>0</v>
      </c>
      <c r="R6153" s="14">
        <v>4</v>
      </c>
      <c r="S6153" s="14">
        <v>0</v>
      </c>
      <c r="T6153" s="14" cm="1">
        <f t="array" ref="T6153">_xlfn.IFS(Table132[[#This Row],[percentages]]="",Table132[[#This Row],[percentages without NA]]/100,Table132[[#This Row],[percentages without NA]]="",Table132[[#This Row],[percentages]]/100)</f>
        <v>0</v>
      </c>
      <c r="U6153" s="14" t="str" cm="1">
        <f t="array" ref="U6153">_xlfn.IFS(Table132[[#This Row],[Disaggregation]]="All affected area","NA",Table132[[#This Row],[Disaggregation]]="Mantika",Table132[[#This Row],[Mantika]],Table132[[#This Row],[Disaggregation]]="Baladiya",Table132[[#This Row],[Mantika]])</f>
        <v>Tobruk</v>
      </c>
      <c r="V6153" s="14" t="str" cm="1">
        <f t="array" ref="V6153">_xlfn.IFS(Table132[[#This Row],[Disaggregation]]="All affected area","All affected area",Table132[[#This Row],[Disaggregation]]="Mantika",Table132[[#This Row],[Mantika]],Table132[[#This Row],[Disaggregation]]="Baladiya",Table132[[#This Row],[Baladiya]])</f>
        <v>Tobruk</v>
      </c>
    </row>
    <row r="6154" spans="1:22" x14ac:dyDescent="0.35">
      <c r="A6154" s="14" t="s">
        <v>264</v>
      </c>
      <c r="B6154" s="14" t="s">
        <v>11</v>
      </c>
      <c r="C6154" s="14" t="s">
        <v>10</v>
      </c>
      <c r="D6154" s="14" t="s">
        <v>9</v>
      </c>
      <c r="E6154" s="14" t="s">
        <v>31</v>
      </c>
      <c r="F6154" s="14" t="s">
        <v>32</v>
      </c>
      <c r="G6154" s="14" t="s">
        <v>31</v>
      </c>
      <c r="H6154" s="14" t="s">
        <v>30</v>
      </c>
      <c r="I6154" s="14" t="s">
        <v>490</v>
      </c>
      <c r="J6154" s="14" t="s">
        <v>263</v>
      </c>
      <c r="K6154" s="14" t="s">
        <v>269</v>
      </c>
      <c r="M6154" s="14">
        <v>0</v>
      </c>
      <c r="R6154" s="14">
        <v>4</v>
      </c>
      <c r="S6154" s="14">
        <v>0</v>
      </c>
      <c r="T6154" s="14" cm="1">
        <f t="array" ref="T6154">_xlfn.IFS(Table132[[#This Row],[percentages]]="",Table132[[#This Row],[percentages without NA]]/100,Table132[[#This Row],[percentages without NA]]="",Table132[[#This Row],[percentages]]/100)</f>
        <v>0</v>
      </c>
      <c r="U6154" s="14" t="str" cm="1">
        <f t="array" ref="U6154">_xlfn.IFS(Table132[[#This Row],[Disaggregation]]="All affected area","NA",Table132[[#This Row],[Disaggregation]]="Mantika",Table132[[#This Row],[Mantika]],Table132[[#This Row],[Disaggregation]]="Baladiya",Table132[[#This Row],[Mantika]])</f>
        <v>Tobruk</v>
      </c>
      <c r="V6154" s="14" t="str" cm="1">
        <f t="array" ref="V6154">_xlfn.IFS(Table132[[#This Row],[Disaggregation]]="All affected area","All affected area",Table132[[#This Row],[Disaggregation]]="Mantika",Table132[[#This Row],[Mantika]],Table132[[#This Row],[Disaggregation]]="Baladiya",Table132[[#This Row],[Baladiya]])</f>
        <v>Tobruk</v>
      </c>
    </row>
    <row r="6155" spans="1:22" x14ac:dyDescent="0.35">
      <c r="A6155" s="14" t="s">
        <v>264</v>
      </c>
      <c r="B6155" s="14" t="s">
        <v>11</v>
      </c>
      <c r="C6155" s="14" t="s">
        <v>10</v>
      </c>
      <c r="D6155" s="14" t="s">
        <v>9</v>
      </c>
      <c r="E6155" s="14" t="s">
        <v>31</v>
      </c>
      <c r="F6155" s="14" t="s">
        <v>32</v>
      </c>
      <c r="G6155" s="14" t="s">
        <v>31</v>
      </c>
      <c r="H6155" s="14" t="s">
        <v>30</v>
      </c>
      <c r="I6155" s="14" t="s">
        <v>490</v>
      </c>
      <c r="J6155" s="14" t="s">
        <v>263</v>
      </c>
      <c r="K6155" s="14" t="s">
        <v>268</v>
      </c>
      <c r="M6155" s="14">
        <v>1</v>
      </c>
      <c r="R6155" s="14">
        <v>4</v>
      </c>
      <c r="S6155" s="14">
        <v>25</v>
      </c>
      <c r="T6155" s="14" cm="1">
        <f t="array" ref="T6155">_xlfn.IFS(Table132[[#This Row],[percentages]]="",Table132[[#This Row],[percentages without NA]]/100,Table132[[#This Row],[percentages without NA]]="",Table132[[#This Row],[percentages]]/100)</f>
        <v>0.25</v>
      </c>
      <c r="U6155" s="14" t="str" cm="1">
        <f t="array" ref="U6155">_xlfn.IFS(Table132[[#This Row],[Disaggregation]]="All affected area","NA",Table132[[#This Row],[Disaggregation]]="Mantika",Table132[[#This Row],[Mantika]],Table132[[#This Row],[Disaggregation]]="Baladiya",Table132[[#This Row],[Mantika]])</f>
        <v>Tobruk</v>
      </c>
      <c r="V6155" s="14" t="str" cm="1">
        <f t="array" ref="V6155">_xlfn.IFS(Table132[[#This Row],[Disaggregation]]="All affected area","All affected area",Table132[[#This Row],[Disaggregation]]="Mantika",Table132[[#This Row],[Mantika]],Table132[[#This Row],[Disaggregation]]="Baladiya",Table132[[#This Row],[Baladiya]])</f>
        <v>Tobruk</v>
      </c>
    </row>
    <row r="6156" spans="1:22" x14ac:dyDescent="0.35">
      <c r="A6156" s="14" t="s">
        <v>264</v>
      </c>
      <c r="B6156" s="14" t="s">
        <v>11</v>
      </c>
      <c r="C6156" s="14" t="s">
        <v>10</v>
      </c>
      <c r="D6156" s="14" t="s">
        <v>9</v>
      </c>
      <c r="E6156" s="14" t="s">
        <v>31</v>
      </c>
      <c r="F6156" s="14" t="s">
        <v>32</v>
      </c>
      <c r="G6156" s="14" t="s">
        <v>31</v>
      </c>
      <c r="H6156" s="14" t="s">
        <v>30</v>
      </c>
      <c r="I6156" s="14" t="s">
        <v>490</v>
      </c>
      <c r="J6156" s="14" t="s">
        <v>263</v>
      </c>
      <c r="K6156" s="14" t="s">
        <v>267</v>
      </c>
      <c r="M6156" s="14">
        <v>0</v>
      </c>
      <c r="R6156" s="14">
        <v>4</v>
      </c>
      <c r="S6156" s="14">
        <v>0</v>
      </c>
      <c r="T6156" s="14" cm="1">
        <f t="array" ref="T6156">_xlfn.IFS(Table132[[#This Row],[percentages]]="",Table132[[#This Row],[percentages without NA]]/100,Table132[[#This Row],[percentages without NA]]="",Table132[[#This Row],[percentages]]/100)</f>
        <v>0</v>
      </c>
      <c r="U6156" s="14" t="str" cm="1">
        <f t="array" ref="U6156">_xlfn.IFS(Table132[[#This Row],[Disaggregation]]="All affected area","NA",Table132[[#This Row],[Disaggregation]]="Mantika",Table132[[#This Row],[Mantika]],Table132[[#This Row],[Disaggregation]]="Baladiya",Table132[[#This Row],[Mantika]])</f>
        <v>Tobruk</v>
      </c>
      <c r="V6156" s="14" t="str" cm="1">
        <f t="array" ref="V6156">_xlfn.IFS(Table132[[#This Row],[Disaggregation]]="All affected area","All affected area",Table132[[#This Row],[Disaggregation]]="Mantika",Table132[[#This Row],[Mantika]],Table132[[#This Row],[Disaggregation]]="Baladiya",Table132[[#This Row],[Baladiya]])</f>
        <v>Tobruk</v>
      </c>
    </row>
    <row r="6157" spans="1:22" x14ac:dyDescent="0.35">
      <c r="A6157" s="14" t="s">
        <v>264</v>
      </c>
      <c r="B6157" s="14" t="s">
        <v>11</v>
      </c>
      <c r="C6157" s="14" t="s">
        <v>10</v>
      </c>
      <c r="D6157" s="14" t="s">
        <v>9</v>
      </c>
      <c r="E6157" s="14" t="s">
        <v>31</v>
      </c>
      <c r="F6157" s="14" t="s">
        <v>32</v>
      </c>
      <c r="G6157" s="14" t="s">
        <v>31</v>
      </c>
      <c r="H6157" s="14" t="s">
        <v>30</v>
      </c>
      <c r="I6157" s="14" t="s">
        <v>490</v>
      </c>
      <c r="J6157" s="14" t="s">
        <v>263</v>
      </c>
      <c r="K6157" s="14" t="s">
        <v>266</v>
      </c>
      <c r="M6157" s="14">
        <v>3</v>
      </c>
      <c r="R6157" s="14">
        <v>4</v>
      </c>
      <c r="S6157" s="14">
        <v>75</v>
      </c>
      <c r="T6157" s="14" cm="1">
        <f t="array" ref="T6157">_xlfn.IFS(Table132[[#This Row],[percentages]]="",Table132[[#This Row],[percentages without NA]]/100,Table132[[#This Row],[percentages without NA]]="",Table132[[#This Row],[percentages]]/100)</f>
        <v>0.75</v>
      </c>
      <c r="U6157" s="14" t="str" cm="1">
        <f t="array" ref="U6157">_xlfn.IFS(Table132[[#This Row],[Disaggregation]]="All affected area","NA",Table132[[#This Row],[Disaggregation]]="Mantika",Table132[[#This Row],[Mantika]],Table132[[#This Row],[Disaggregation]]="Baladiya",Table132[[#This Row],[Mantika]])</f>
        <v>Tobruk</v>
      </c>
      <c r="V6157" s="14" t="str" cm="1">
        <f t="array" ref="V6157">_xlfn.IFS(Table132[[#This Row],[Disaggregation]]="All affected area","All affected area",Table132[[#This Row],[Disaggregation]]="Mantika",Table132[[#This Row],[Mantika]],Table132[[#This Row],[Disaggregation]]="Baladiya",Table132[[#This Row],[Baladiya]])</f>
        <v>Tobruk</v>
      </c>
    </row>
    <row r="6158" spans="1:22" x14ac:dyDescent="0.35">
      <c r="A6158" s="14" t="s">
        <v>264</v>
      </c>
      <c r="B6158" s="14" t="s">
        <v>11</v>
      </c>
      <c r="C6158" s="14" t="s">
        <v>10</v>
      </c>
      <c r="D6158" s="14" t="s">
        <v>9</v>
      </c>
      <c r="E6158" s="14" t="s">
        <v>31</v>
      </c>
      <c r="F6158" s="14" t="s">
        <v>32</v>
      </c>
      <c r="G6158" s="14" t="s">
        <v>31</v>
      </c>
      <c r="H6158" s="14" t="s">
        <v>30</v>
      </c>
      <c r="I6158" s="14" t="s">
        <v>490</v>
      </c>
      <c r="J6158" s="14" t="s">
        <v>263</v>
      </c>
      <c r="K6158" s="14" t="s">
        <v>265</v>
      </c>
      <c r="M6158" s="14">
        <v>2</v>
      </c>
      <c r="R6158" s="14">
        <v>4</v>
      </c>
      <c r="S6158" s="14">
        <v>50</v>
      </c>
      <c r="T6158" s="14" cm="1">
        <f t="array" ref="T6158">_xlfn.IFS(Table132[[#This Row],[percentages]]="",Table132[[#This Row],[percentages without NA]]/100,Table132[[#This Row],[percentages without NA]]="",Table132[[#This Row],[percentages]]/100)</f>
        <v>0.5</v>
      </c>
      <c r="U6158" s="14" t="str" cm="1">
        <f t="array" ref="U6158">_xlfn.IFS(Table132[[#This Row],[Disaggregation]]="All affected area","NA",Table132[[#This Row],[Disaggregation]]="Mantika",Table132[[#This Row],[Mantika]],Table132[[#This Row],[Disaggregation]]="Baladiya",Table132[[#This Row],[Mantika]])</f>
        <v>Tobruk</v>
      </c>
      <c r="V6158" s="14" t="str" cm="1">
        <f t="array" ref="V6158">_xlfn.IFS(Table132[[#This Row],[Disaggregation]]="All affected area","All affected area",Table132[[#This Row],[Disaggregation]]="Mantika",Table132[[#This Row],[Mantika]],Table132[[#This Row],[Disaggregation]]="Baladiya",Table132[[#This Row],[Baladiya]])</f>
        <v>Tobruk</v>
      </c>
    </row>
    <row r="6159" spans="1:22" x14ac:dyDescent="0.35">
      <c r="A6159" s="14" t="s">
        <v>264</v>
      </c>
      <c r="B6159" s="14" t="s">
        <v>11</v>
      </c>
      <c r="C6159" s="14" t="s">
        <v>10</v>
      </c>
      <c r="D6159" s="14" t="s">
        <v>9</v>
      </c>
      <c r="E6159" s="14" t="s">
        <v>31</v>
      </c>
      <c r="F6159" s="14" t="s">
        <v>32</v>
      </c>
      <c r="G6159" s="14" t="s">
        <v>31</v>
      </c>
      <c r="H6159" s="14" t="s">
        <v>30</v>
      </c>
      <c r="I6159" s="14" t="s">
        <v>490</v>
      </c>
      <c r="J6159" s="14" t="s">
        <v>263</v>
      </c>
      <c r="K6159" s="14" t="s">
        <v>262</v>
      </c>
      <c r="M6159" s="14">
        <v>0</v>
      </c>
      <c r="R6159" s="14">
        <v>4</v>
      </c>
      <c r="S6159" s="14">
        <v>0</v>
      </c>
      <c r="T6159" s="14" cm="1">
        <f t="array" ref="T6159">_xlfn.IFS(Table132[[#This Row],[percentages]]="",Table132[[#This Row],[percentages without NA]]/100,Table132[[#This Row],[percentages without NA]]="",Table132[[#This Row],[percentages]]/100)</f>
        <v>0</v>
      </c>
      <c r="U6159" s="14" t="str" cm="1">
        <f t="array" ref="U6159">_xlfn.IFS(Table132[[#This Row],[Disaggregation]]="All affected area","NA",Table132[[#This Row],[Disaggregation]]="Mantika",Table132[[#This Row],[Mantika]],Table132[[#This Row],[Disaggregation]]="Baladiya",Table132[[#This Row],[Mantika]])</f>
        <v>Tobruk</v>
      </c>
      <c r="V6159" s="14" t="str" cm="1">
        <f t="array" ref="V6159">_xlfn.IFS(Table132[[#This Row],[Disaggregation]]="All affected area","All affected area",Table132[[#This Row],[Disaggregation]]="Mantika",Table132[[#This Row],[Mantika]],Table132[[#This Row],[Disaggregation]]="Baladiya",Table132[[#This Row],[Baladiya]])</f>
        <v>Tobruk</v>
      </c>
    </row>
    <row r="6160" spans="1:22" x14ac:dyDescent="0.35">
      <c r="A6160" s="14" t="s">
        <v>264</v>
      </c>
      <c r="B6160" s="14" t="s">
        <v>11</v>
      </c>
      <c r="C6160" s="14" t="s">
        <v>10</v>
      </c>
      <c r="D6160" s="14" t="s">
        <v>9</v>
      </c>
      <c r="E6160" s="14" t="s">
        <v>27</v>
      </c>
      <c r="F6160" s="14" t="s">
        <v>26</v>
      </c>
      <c r="G6160" s="14" t="s">
        <v>27</v>
      </c>
      <c r="H6160" s="14" t="s">
        <v>29</v>
      </c>
      <c r="I6160" s="14" t="s">
        <v>490</v>
      </c>
      <c r="J6160" s="14" t="s">
        <v>263</v>
      </c>
      <c r="K6160" s="14" t="s">
        <v>274</v>
      </c>
      <c r="M6160" s="14">
        <v>0</v>
      </c>
      <c r="R6160" s="14">
        <v>5</v>
      </c>
      <c r="S6160" s="14">
        <v>0</v>
      </c>
      <c r="T6160" s="14" cm="1">
        <f t="array" ref="T6160">_xlfn.IFS(Table132[[#This Row],[percentages]]="",Table132[[#This Row],[percentages without NA]]/100,Table132[[#This Row],[percentages without NA]]="",Table132[[#This Row],[percentages]]/100)</f>
        <v>0</v>
      </c>
      <c r="U6160" s="14" t="str" cm="1">
        <f t="array" ref="U6160">_xlfn.IFS(Table132[[#This Row],[Disaggregation]]="All affected area","NA",Table132[[#This Row],[Disaggregation]]="Mantika",Table132[[#This Row],[Mantika]],Table132[[#This Row],[Disaggregation]]="Baladiya",Table132[[#This Row],[Mantika]])</f>
        <v>Ejdabia</v>
      </c>
      <c r="V6160" s="14" t="str" cm="1">
        <f t="array" ref="V6160">_xlfn.IFS(Table132[[#This Row],[Disaggregation]]="All affected area","All affected area",Table132[[#This Row],[Disaggregation]]="Mantika",Table132[[#This Row],[Mantika]],Table132[[#This Row],[Disaggregation]]="Baladiya",Table132[[#This Row],[Baladiya]])</f>
        <v>Ejdabia</v>
      </c>
    </row>
    <row r="6161" spans="1:22" x14ac:dyDescent="0.35">
      <c r="A6161" s="14" t="s">
        <v>264</v>
      </c>
      <c r="B6161" s="14" t="s">
        <v>11</v>
      </c>
      <c r="C6161" s="14" t="s">
        <v>10</v>
      </c>
      <c r="D6161" s="14" t="s">
        <v>9</v>
      </c>
      <c r="E6161" s="14" t="s">
        <v>27</v>
      </c>
      <c r="F6161" s="14" t="s">
        <v>26</v>
      </c>
      <c r="G6161" s="14" t="s">
        <v>27</v>
      </c>
      <c r="H6161" s="14" t="s">
        <v>29</v>
      </c>
      <c r="I6161" s="14" t="s">
        <v>490</v>
      </c>
      <c r="J6161" s="14" t="s">
        <v>263</v>
      </c>
      <c r="K6161" s="14" t="s">
        <v>273</v>
      </c>
      <c r="M6161" s="14">
        <v>0</v>
      </c>
      <c r="R6161" s="14">
        <v>5</v>
      </c>
      <c r="S6161" s="14">
        <v>0</v>
      </c>
      <c r="T6161" s="14" cm="1">
        <f t="array" ref="T6161">_xlfn.IFS(Table132[[#This Row],[percentages]]="",Table132[[#This Row],[percentages without NA]]/100,Table132[[#This Row],[percentages without NA]]="",Table132[[#This Row],[percentages]]/100)</f>
        <v>0</v>
      </c>
      <c r="U6161" s="14" t="str" cm="1">
        <f t="array" ref="U6161">_xlfn.IFS(Table132[[#This Row],[Disaggregation]]="All affected area","NA",Table132[[#This Row],[Disaggregation]]="Mantika",Table132[[#This Row],[Mantika]],Table132[[#This Row],[Disaggregation]]="Baladiya",Table132[[#This Row],[Mantika]])</f>
        <v>Ejdabia</v>
      </c>
      <c r="V6161" s="14" t="str" cm="1">
        <f t="array" ref="V6161">_xlfn.IFS(Table132[[#This Row],[Disaggregation]]="All affected area","All affected area",Table132[[#This Row],[Disaggregation]]="Mantika",Table132[[#This Row],[Mantika]],Table132[[#This Row],[Disaggregation]]="Baladiya",Table132[[#This Row],[Baladiya]])</f>
        <v>Ejdabia</v>
      </c>
    </row>
    <row r="6162" spans="1:22" x14ac:dyDescent="0.35">
      <c r="A6162" s="14" t="s">
        <v>264</v>
      </c>
      <c r="B6162" s="14" t="s">
        <v>11</v>
      </c>
      <c r="C6162" s="14" t="s">
        <v>10</v>
      </c>
      <c r="D6162" s="14" t="s">
        <v>9</v>
      </c>
      <c r="E6162" s="14" t="s">
        <v>27</v>
      </c>
      <c r="F6162" s="14" t="s">
        <v>26</v>
      </c>
      <c r="G6162" s="14" t="s">
        <v>27</v>
      </c>
      <c r="H6162" s="14" t="s">
        <v>29</v>
      </c>
      <c r="I6162" s="14" t="s">
        <v>490</v>
      </c>
      <c r="J6162" s="14" t="s">
        <v>263</v>
      </c>
      <c r="K6162" s="14" t="s">
        <v>232</v>
      </c>
      <c r="M6162" s="14">
        <v>3</v>
      </c>
      <c r="R6162" s="14">
        <v>5</v>
      </c>
      <c r="S6162" s="14">
        <v>60</v>
      </c>
      <c r="T6162" s="14" cm="1">
        <f t="array" ref="T6162">_xlfn.IFS(Table132[[#This Row],[percentages]]="",Table132[[#This Row],[percentages without NA]]/100,Table132[[#This Row],[percentages without NA]]="",Table132[[#This Row],[percentages]]/100)</f>
        <v>0.6</v>
      </c>
      <c r="U6162" s="14" t="str" cm="1">
        <f t="array" ref="U6162">_xlfn.IFS(Table132[[#This Row],[Disaggregation]]="All affected area","NA",Table132[[#This Row],[Disaggregation]]="Mantika",Table132[[#This Row],[Mantika]],Table132[[#This Row],[Disaggregation]]="Baladiya",Table132[[#This Row],[Mantika]])</f>
        <v>Ejdabia</v>
      </c>
      <c r="V6162" s="14" t="str" cm="1">
        <f t="array" ref="V6162">_xlfn.IFS(Table132[[#This Row],[Disaggregation]]="All affected area","All affected area",Table132[[#This Row],[Disaggregation]]="Mantika",Table132[[#This Row],[Mantika]],Table132[[#This Row],[Disaggregation]]="Baladiya",Table132[[#This Row],[Baladiya]])</f>
        <v>Ejdabia</v>
      </c>
    </row>
    <row r="6163" spans="1:22" x14ac:dyDescent="0.35">
      <c r="A6163" s="14" t="s">
        <v>264</v>
      </c>
      <c r="B6163" s="14" t="s">
        <v>11</v>
      </c>
      <c r="C6163" s="14" t="s">
        <v>10</v>
      </c>
      <c r="D6163" s="14" t="s">
        <v>9</v>
      </c>
      <c r="E6163" s="14" t="s">
        <v>27</v>
      </c>
      <c r="F6163" s="14" t="s">
        <v>26</v>
      </c>
      <c r="G6163" s="14" t="s">
        <v>27</v>
      </c>
      <c r="H6163" s="14" t="s">
        <v>29</v>
      </c>
      <c r="I6163" s="14" t="s">
        <v>490</v>
      </c>
      <c r="J6163" s="14" t="s">
        <v>263</v>
      </c>
      <c r="K6163" s="14" t="s">
        <v>272</v>
      </c>
      <c r="M6163" s="14">
        <v>0</v>
      </c>
      <c r="R6163" s="14">
        <v>5</v>
      </c>
      <c r="S6163" s="14">
        <v>0</v>
      </c>
      <c r="T6163" s="14" cm="1">
        <f t="array" ref="T6163">_xlfn.IFS(Table132[[#This Row],[percentages]]="",Table132[[#This Row],[percentages without NA]]/100,Table132[[#This Row],[percentages without NA]]="",Table132[[#This Row],[percentages]]/100)</f>
        <v>0</v>
      </c>
      <c r="U6163" s="14" t="str" cm="1">
        <f t="array" ref="U6163">_xlfn.IFS(Table132[[#This Row],[Disaggregation]]="All affected area","NA",Table132[[#This Row],[Disaggregation]]="Mantika",Table132[[#This Row],[Mantika]],Table132[[#This Row],[Disaggregation]]="Baladiya",Table132[[#This Row],[Mantika]])</f>
        <v>Ejdabia</v>
      </c>
      <c r="V6163" s="14" t="str" cm="1">
        <f t="array" ref="V6163">_xlfn.IFS(Table132[[#This Row],[Disaggregation]]="All affected area","All affected area",Table132[[#This Row],[Disaggregation]]="Mantika",Table132[[#This Row],[Mantika]],Table132[[#This Row],[Disaggregation]]="Baladiya",Table132[[#This Row],[Baladiya]])</f>
        <v>Ejdabia</v>
      </c>
    </row>
    <row r="6164" spans="1:22" x14ac:dyDescent="0.35">
      <c r="A6164" s="14" t="s">
        <v>264</v>
      </c>
      <c r="B6164" s="14" t="s">
        <v>11</v>
      </c>
      <c r="C6164" s="14" t="s">
        <v>10</v>
      </c>
      <c r="D6164" s="14" t="s">
        <v>9</v>
      </c>
      <c r="E6164" s="14" t="s">
        <v>27</v>
      </c>
      <c r="F6164" s="14" t="s">
        <v>26</v>
      </c>
      <c r="G6164" s="14" t="s">
        <v>27</v>
      </c>
      <c r="H6164" s="14" t="s">
        <v>29</v>
      </c>
      <c r="I6164" s="14" t="s">
        <v>490</v>
      </c>
      <c r="J6164" s="14" t="s">
        <v>263</v>
      </c>
      <c r="K6164" s="14" t="s">
        <v>73</v>
      </c>
      <c r="M6164" s="14">
        <v>0</v>
      </c>
      <c r="R6164" s="14">
        <v>5</v>
      </c>
      <c r="S6164" s="14">
        <v>0</v>
      </c>
      <c r="T6164" s="14" cm="1">
        <f t="array" ref="T6164">_xlfn.IFS(Table132[[#This Row],[percentages]]="",Table132[[#This Row],[percentages without NA]]/100,Table132[[#This Row],[percentages without NA]]="",Table132[[#This Row],[percentages]]/100)</f>
        <v>0</v>
      </c>
      <c r="U6164" s="14" t="str" cm="1">
        <f t="array" ref="U6164">_xlfn.IFS(Table132[[#This Row],[Disaggregation]]="All affected area","NA",Table132[[#This Row],[Disaggregation]]="Mantika",Table132[[#This Row],[Mantika]],Table132[[#This Row],[Disaggregation]]="Baladiya",Table132[[#This Row],[Mantika]])</f>
        <v>Ejdabia</v>
      </c>
      <c r="V6164" s="14" t="str" cm="1">
        <f t="array" ref="V6164">_xlfn.IFS(Table132[[#This Row],[Disaggregation]]="All affected area","All affected area",Table132[[#This Row],[Disaggregation]]="Mantika",Table132[[#This Row],[Mantika]],Table132[[#This Row],[Disaggregation]]="Baladiya",Table132[[#This Row],[Baladiya]])</f>
        <v>Ejdabia</v>
      </c>
    </row>
    <row r="6165" spans="1:22" x14ac:dyDescent="0.35">
      <c r="A6165" s="14" t="s">
        <v>264</v>
      </c>
      <c r="B6165" s="14" t="s">
        <v>11</v>
      </c>
      <c r="C6165" s="14" t="s">
        <v>10</v>
      </c>
      <c r="D6165" s="14" t="s">
        <v>9</v>
      </c>
      <c r="E6165" s="14" t="s">
        <v>27</v>
      </c>
      <c r="F6165" s="14" t="s">
        <v>26</v>
      </c>
      <c r="G6165" s="14" t="s">
        <v>27</v>
      </c>
      <c r="H6165" s="14" t="s">
        <v>29</v>
      </c>
      <c r="I6165" s="14" t="s">
        <v>490</v>
      </c>
      <c r="J6165" s="14" t="s">
        <v>263</v>
      </c>
      <c r="K6165" s="14" t="s">
        <v>271</v>
      </c>
      <c r="M6165" s="14">
        <v>0</v>
      </c>
      <c r="R6165" s="14">
        <v>5</v>
      </c>
      <c r="S6165" s="14">
        <v>0</v>
      </c>
      <c r="T6165" s="14" cm="1">
        <f t="array" ref="T6165">_xlfn.IFS(Table132[[#This Row],[percentages]]="",Table132[[#This Row],[percentages without NA]]/100,Table132[[#This Row],[percentages without NA]]="",Table132[[#This Row],[percentages]]/100)</f>
        <v>0</v>
      </c>
      <c r="U6165" s="14" t="str" cm="1">
        <f t="array" ref="U6165">_xlfn.IFS(Table132[[#This Row],[Disaggregation]]="All affected area","NA",Table132[[#This Row],[Disaggregation]]="Mantika",Table132[[#This Row],[Mantika]],Table132[[#This Row],[Disaggregation]]="Baladiya",Table132[[#This Row],[Mantika]])</f>
        <v>Ejdabia</v>
      </c>
      <c r="V6165" s="14" t="str" cm="1">
        <f t="array" ref="V6165">_xlfn.IFS(Table132[[#This Row],[Disaggregation]]="All affected area","All affected area",Table132[[#This Row],[Disaggregation]]="Mantika",Table132[[#This Row],[Mantika]],Table132[[#This Row],[Disaggregation]]="Baladiya",Table132[[#This Row],[Baladiya]])</f>
        <v>Ejdabia</v>
      </c>
    </row>
    <row r="6166" spans="1:22" x14ac:dyDescent="0.35">
      <c r="A6166" s="14" t="s">
        <v>264</v>
      </c>
      <c r="B6166" s="14" t="s">
        <v>11</v>
      </c>
      <c r="C6166" s="14" t="s">
        <v>10</v>
      </c>
      <c r="D6166" s="14" t="s">
        <v>9</v>
      </c>
      <c r="E6166" s="14" t="s">
        <v>27</v>
      </c>
      <c r="F6166" s="14" t="s">
        <v>26</v>
      </c>
      <c r="G6166" s="14" t="s">
        <v>27</v>
      </c>
      <c r="H6166" s="14" t="s">
        <v>29</v>
      </c>
      <c r="I6166" s="14" t="s">
        <v>490</v>
      </c>
      <c r="J6166" s="14" t="s">
        <v>263</v>
      </c>
      <c r="K6166" s="14" t="s">
        <v>270</v>
      </c>
      <c r="M6166" s="14">
        <v>0</v>
      </c>
      <c r="R6166" s="14">
        <v>5</v>
      </c>
      <c r="S6166" s="14">
        <v>0</v>
      </c>
      <c r="T6166" s="14" cm="1">
        <f t="array" ref="T6166">_xlfn.IFS(Table132[[#This Row],[percentages]]="",Table132[[#This Row],[percentages without NA]]/100,Table132[[#This Row],[percentages without NA]]="",Table132[[#This Row],[percentages]]/100)</f>
        <v>0</v>
      </c>
      <c r="U6166" s="14" t="str" cm="1">
        <f t="array" ref="U6166">_xlfn.IFS(Table132[[#This Row],[Disaggregation]]="All affected area","NA",Table132[[#This Row],[Disaggregation]]="Mantika",Table132[[#This Row],[Mantika]],Table132[[#This Row],[Disaggregation]]="Baladiya",Table132[[#This Row],[Mantika]])</f>
        <v>Ejdabia</v>
      </c>
      <c r="V6166" s="14" t="str" cm="1">
        <f t="array" ref="V6166">_xlfn.IFS(Table132[[#This Row],[Disaggregation]]="All affected area","All affected area",Table132[[#This Row],[Disaggregation]]="Mantika",Table132[[#This Row],[Mantika]],Table132[[#This Row],[Disaggregation]]="Baladiya",Table132[[#This Row],[Baladiya]])</f>
        <v>Ejdabia</v>
      </c>
    </row>
    <row r="6167" spans="1:22" x14ac:dyDescent="0.35">
      <c r="A6167" s="14" t="s">
        <v>264</v>
      </c>
      <c r="B6167" s="14" t="s">
        <v>11</v>
      </c>
      <c r="C6167" s="14" t="s">
        <v>10</v>
      </c>
      <c r="D6167" s="14" t="s">
        <v>9</v>
      </c>
      <c r="E6167" s="14" t="s">
        <v>27</v>
      </c>
      <c r="F6167" s="14" t="s">
        <v>26</v>
      </c>
      <c r="G6167" s="14" t="s">
        <v>27</v>
      </c>
      <c r="H6167" s="14" t="s">
        <v>29</v>
      </c>
      <c r="I6167" s="14" t="s">
        <v>490</v>
      </c>
      <c r="J6167" s="14" t="s">
        <v>263</v>
      </c>
      <c r="K6167" s="14" t="s">
        <v>269</v>
      </c>
      <c r="M6167" s="14">
        <v>0</v>
      </c>
      <c r="R6167" s="14">
        <v>5</v>
      </c>
      <c r="S6167" s="14">
        <v>0</v>
      </c>
      <c r="T6167" s="14" cm="1">
        <f t="array" ref="T6167">_xlfn.IFS(Table132[[#This Row],[percentages]]="",Table132[[#This Row],[percentages without NA]]/100,Table132[[#This Row],[percentages without NA]]="",Table132[[#This Row],[percentages]]/100)</f>
        <v>0</v>
      </c>
      <c r="U6167" s="14" t="str" cm="1">
        <f t="array" ref="U6167">_xlfn.IFS(Table132[[#This Row],[Disaggregation]]="All affected area","NA",Table132[[#This Row],[Disaggregation]]="Mantika",Table132[[#This Row],[Mantika]],Table132[[#This Row],[Disaggregation]]="Baladiya",Table132[[#This Row],[Mantika]])</f>
        <v>Ejdabia</v>
      </c>
      <c r="V6167" s="14" t="str" cm="1">
        <f t="array" ref="V6167">_xlfn.IFS(Table132[[#This Row],[Disaggregation]]="All affected area","All affected area",Table132[[#This Row],[Disaggregation]]="Mantika",Table132[[#This Row],[Mantika]],Table132[[#This Row],[Disaggregation]]="Baladiya",Table132[[#This Row],[Baladiya]])</f>
        <v>Ejdabia</v>
      </c>
    </row>
    <row r="6168" spans="1:22" x14ac:dyDescent="0.35">
      <c r="A6168" s="14" t="s">
        <v>264</v>
      </c>
      <c r="B6168" s="14" t="s">
        <v>11</v>
      </c>
      <c r="C6168" s="14" t="s">
        <v>10</v>
      </c>
      <c r="D6168" s="14" t="s">
        <v>9</v>
      </c>
      <c r="E6168" s="14" t="s">
        <v>27</v>
      </c>
      <c r="F6168" s="14" t="s">
        <v>26</v>
      </c>
      <c r="G6168" s="14" t="s">
        <v>27</v>
      </c>
      <c r="H6168" s="14" t="s">
        <v>29</v>
      </c>
      <c r="I6168" s="14" t="s">
        <v>490</v>
      </c>
      <c r="J6168" s="14" t="s">
        <v>263</v>
      </c>
      <c r="K6168" s="14" t="s">
        <v>268</v>
      </c>
      <c r="M6168" s="14">
        <v>0</v>
      </c>
      <c r="R6168" s="14">
        <v>5</v>
      </c>
      <c r="S6168" s="14">
        <v>0</v>
      </c>
      <c r="T6168" s="14" cm="1">
        <f t="array" ref="T6168">_xlfn.IFS(Table132[[#This Row],[percentages]]="",Table132[[#This Row],[percentages without NA]]/100,Table132[[#This Row],[percentages without NA]]="",Table132[[#This Row],[percentages]]/100)</f>
        <v>0</v>
      </c>
      <c r="U6168" s="14" t="str" cm="1">
        <f t="array" ref="U6168">_xlfn.IFS(Table132[[#This Row],[Disaggregation]]="All affected area","NA",Table132[[#This Row],[Disaggregation]]="Mantika",Table132[[#This Row],[Mantika]],Table132[[#This Row],[Disaggregation]]="Baladiya",Table132[[#This Row],[Mantika]])</f>
        <v>Ejdabia</v>
      </c>
      <c r="V6168" s="14" t="str" cm="1">
        <f t="array" ref="V6168">_xlfn.IFS(Table132[[#This Row],[Disaggregation]]="All affected area","All affected area",Table132[[#This Row],[Disaggregation]]="Mantika",Table132[[#This Row],[Mantika]],Table132[[#This Row],[Disaggregation]]="Baladiya",Table132[[#This Row],[Baladiya]])</f>
        <v>Ejdabia</v>
      </c>
    </row>
    <row r="6169" spans="1:22" x14ac:dyDescent="0.35">
      <c r="A6169" s="14" t="s">
        <v>264</v>
      </c>
      <c r="B6169" s="14" t="s">
        <v>11</v>
      </c>
      <c r="C6169" s="14" t="s">
        <v>10</v>
      </c>
      <c r="D6169" s="14" t="s">
        <v>9</v>
      </c>
      <c r="E6169" s="14" t="s">
        <v>27</v>
      </c>
      <c r="F6169" s="14" t="s">
        <v>26</v>
      </c>
      <c r="G6169" s="14" t="s">
        <v>27</v>
      </c>
      <c r="H6169" s="14" t="s">
        <v>29</v>
      </c>
      <c r="I6169" s="14" t="s">
        <v>490</v>
      </c>
      <c r="J6169" s="14" t="s">
        <v>263</v>
      </c>
      <c r="K6169" s="14" t="s">
        <v>267</v>
      </c>
      <c r="M6169" s="14">
        <v>0</v>
      </c>
      <c r="R6169" s="14">
        <v>5</v>
      </c>
      <c r="S6169" s="14">
        <v>0</v>
      </c>
      <c r="T6169" s="14" cm="1">
        <f t="array" ref="T6169">_xlfn.IFS(Table132[[#This Row],[percentages]]="",Table132[[#This Row],[percentages without NA]]/100,Table132[[#This Row],[percentages without NA]]="",Table132[[#This Row],[percentages]]/100)</f>
        <v>0</v>
      </c>
      <c r="U6169" s="14" t="str" cm="1">
        <f t="array" ref="U6169">_xlfn.IFS(Table132[[#This Row],[Disaggregation]]="All affected area","NA",Table132[[#This Row],[Disaggregation]]="Mantika",Table132[[#This Row],[Mantika]],Table132[[#This Row],[Disaggregation]]="Baladiya",Table132[[#This Row],[Mantika]])</f>
        <v>Ejdabia</v>
      </c>
      <c r="V6169" s="14" t="str" cm="1">
        <f t="array" ref="V6169">_xlfn.IFS(Table132[[#This Row],[Disaggregation]]="All affected area","All affected area",Table132[[#This Row],[Disaggregation]]="Mantika",Table132[[#This Row],[Mantika]],Table132[[#This Row],[Disaggregation]]="Baladiya",Table132[[#This Row],[Baladiya]])</f>
        <v>Ejdabia</v>
      </c>
    </row>
    <row r="6170" spans="1:22" x14ac:dyDescent="0.35">
      <c r="A6170" s="14" t="s">
        <v>264</v>
      </c>
      <c r="B6170" s="14" t="s">
        <v>11</v>
      </c>
      <c r="C6170" s="14" t="s">
        <v>10</v>
      </c>
      <c r="D6170" s="14" t="s">
        <v>9</v>
      </c>
      <c r="E6170" s="14" t="s">
        <v>27</v>
      </c>
      <c r="F6170" s="14" t="s">
        <v>26</v>
      </c>
      <c r="G6170" s="14" t="s">
        <v>27</v>
      </c>
      <c r="H6170" s="14" t="s">
        <v>29</v>
      </c>
      <c r="I6170" s="14" t="s">
        <v>490</v>
      </c>
      <c r="J6170" s="14" t="s">
        <v>263</v>
      </c>
      <c r="K6170" s="14" t="s">
        <v>266</v>
      </c>
      <c r="M6170" s="14">
        <v>2</v>
      </c>
      <c r="R6170" s="14">
        <v>5</v>
      </c>
      <c r="S6170" s="14">
        <v>40</v>
      </c>
      <c r="T6170" s="14" cm="1">
        <f t="array" ref="T6170">_xlfn.IFS(Table132[[#This Row],[percentages]]="",Table132[[#This Row],[percentages without NA]]/100,Table132[[#This Row],[percentages without NA]]="",Table132[[#This Row],[percentages]]/100)</f>
        <v>0.4</v>
      </c>
      <c r="U6170" s="14" t="str" cm="1">
        <f t="array" ref="U6170">_xlfn.IFS(Table132[[#This Row],[Disaggregation]]="All affected area","NA",Table132[[#This Row],[Disaggregation]]="Mantika",Table132[[#This Row],[Mantika]],Table132[[#This Row],[Disaggregation]]="Baladiya",Table132[[#This Row],[Mantika]])</f>
        <v>Ejdabia</v>
      </c>
      <c r="V6170" s="14" t="str" cm="1">
        <f t="array" ref="V6170">_xlfn.IFS(Table132[[#This Row],[Disaggregation]]="All affected area","All affected area",Table132[[#This Row],[Disaggregation]]="Mantika",Table132[[#This Row],[Mantika]],Table132[[#This Row],[Disaggregation]]="Baladiya",Table132[[#This Row],[Baladiya]])</f>
        <v>Ejdabia</v>
      </c>
    </row>
    <row r="6171" spans="1:22" x14ac:dyDescent="0.35">
      <c r="A6171" s="14" t="s">
        <v>264</v>
      </c>
      <c r="B6171" s="14" t="s">
        <v>11</v>
      </c>
      <c r="C6171" s="14" t="s">
        <v>10</v>
      </c>
      <c r="D6171" s="14" t="s">
        <v>9</v>
      </c>
      <c r="E6171" s="14" t="s">
        <v>27</v>
      </c>
      <c r="F6171" s="14" t="s">
        <v>26</v>
      </c>
      <c r="G6171" s="14" t="s">
        <v>27</v>
      </c>
      <c r="H6171" s="14" t="s">
        <v>29</v>
      </c>
      <c r="I6171" s="14" t="s">
        <v>490</v>
      </c>
      <c r="J6171" s="14" t="s">
        <v>263</v>
      </c>
      <c r="K6171" s="14" t="s">
        <v>265</v>
      </c>
      <c r="M6171" s="14">
        <v>0</v>
      </c>
      <c r="R6171" s="14">
        <v>5</v>
      </c>
      <c r="S6171" s="14">
        <v>0</v>
      </c>
      <c r="T6171" s="14" cm="1">
        <f t="array" ref="T6171">_xlfn.IFS(Table132[[#This Row],[percentages]]="",Table132[[#This Row],[percentages without NA]]/100,Table132[[#This Row],[percentages without NA]]="",Table132[[#This Row],[percentages]]/100)</f>
        <v>0</v>
      </c>
      <c r="U6171" s="14" t="str" cm="1">
        <f t="array" ref="U6171">_xlfn.IFS(Table132[[#This Row],[Disaggregation]]="All affected area","NA",Table132[[#This Row],[Disaggregation]]="Mantika",Table132[[#This Row],[Mantika]],Table132[[#This Row],[Disaggregation]]="Baladiya",Table132[[#This Row],[Mantika]])</f>
        <v>Ejdabia</v>
      </c>
      <c r="V6171" s="14" t="str" cm="1">
        <f t="array" ref="V6171">_xlfn.IFS(Table132[[#This Row],[Disaggregation]]="All affected area","All affected area",Table132[[#This Row],[Disaggregation]]="Mantika",Table132[[#This Row],[Mantika]],Table132[[#This Row],[Disaggregation]]="Baladiya",Table132[[#This Row],[Baladiya]])</f>
        <v>Ejdabia</v>
      </c>
    </row>
    <row r="6172" spans="1:22" x14ac:dyDescent="0.35">
      <c r="A6172" s="14" t="s">
        <v>264</v>
      </c>
      <c r="B6172" s="14" t="s">
        <v>11</v>
      </c>
      <c r="C6172" s="14" t="s">
        <v>10</v>
      </c>
      <c r="D6172" s="14" t="s">
        <v>9</v>
      </c>
      <c r="E6172" s="14" t="s">
        <v>27</v>
      </c>
      <c r="F6172" s="14" t="s">
        <v>26</v>
      </c>
      <c r="G6172" s="14" t="s">
        <v>27</v>
      </c>
      <c r="H6172" s="14" t="s">
        <v>29</v>
      </c>
      <c r="I6172" s="14" t="s">
        <v>490</v>
      </c>
      <c r="J6172" s="14" t="s">
        <v>263</v>
      </c>
      <c r="K6172" s="14" t="s">
        <v>262</v>
      </c>
      <c r="M6172" s="14">
        <v>2</v>
      </c>
      <c r="R6172" s="14">
        <v>5</v>
      </c>
      <c r="S6172" s="14">
        <v>40</v>
      </c>
      <c r="T6172" s="14" cm="1">
        <f t="array" ref="T6172">_xlfn.IFS(Table132[[#This Row],[percentages]]="",Table132[[#This Row],[percentages without NA]]/100,Table132[[#This Row],[percentages without NA]]="",Table132[[#This Row],[percentages]]/100)</f>
        <v>0.4</v>
      </c>
      <c r="U6172" s="14" t="str" cm="1">
        <f t="array" ref="U6172">_xlfn.IFS(Table132[[#This Row],[Disaggregation]]="All affected area","NA",Table132[[#This Row],[Disaggregation]]="Mantika",Table132[[#This Row],[Mantika]],Table132[[#This Row],[Disaggregation]]="Baladiya",Table132[[#This Row],[Mantika]])</f>
        <v>Ejdabia</v>
      </c>
      <c r="V6172" s="14" t="str" cm="1">
        <f t="array" ref="V6172">_xlfn.IFS(Table132[[#This Row],[Disaggregation]]="All affected area","All affected area",Table132[[#This Row],[Disaggregation]]="Mantika",Table132[[#This Row],[Mantika]],Table132[[#This Row],[Disaggregation]]="Baladiya",Table132[[#This Row],[Baladiya]])</f>
        <v>Ejdabia</v>
      </c>
    </row>
    <row r="6173" spans="1:22" x14ac:dyDescent="0.35">
      <c r="A6173" s="14" t="s">
        <v>264</v>
      </c>
      <c r="B6173" s="14" t="s">
        <v>11</v>
      </c>
      <c r="C6173" s="14" t="s">
        <v>10</v>
      </c>
      <c r="D6173" s="14" t="s">
        <v>9</v>
      </c>
      <c r="E6173" s="14" t="s">
        <v>27</v>
      </c>
      <c r="F6173" s="14" t="s">
        <v>26</v>
      </c>
      <c r="G6173" s="14" t="s">
        <v>25</v>
      </c>
      <c r="H6173" s="14" t="s">
        <v>24</v>
      </c>
      <c r="I6173" s="14" t="s">
        <v>490</v>
      </c>
      <c r="J6173" s="14" t="s">
        <v>263</v>
      </c>
      <c r="K6173" s="14" t="s">
        <v>274</v>
      </c>
      <c r="M6173" s="14">
        <v>0</v>
      </c>
      <c r="R6173" s="14">
        <v>1</v>
      </c>
      <c r="S6173" s="14">
        <v>0</v>
      </c>
      <c r="T6173" s="14" cm="1">
        <f t="array" ref="T6173">_xlfn.IFS(Table132[[#This Row],[percentages]]="",Table132[[#This Row],[percentages without NA]]/100,Table132[[#This Row],[percentages without NA]]="",Table132[[#This Row],[percentages]]/100)</f>
        <v>0</v>
      </c>
      <c r="U6173" s="14" t="str" cm="1">
        <f t="array" ref="U6173">_xlfn.IFS(Table132[[#This Row],[Disaggregation]]="All affected area","NA",Table132[[#This Row],[Disaggregation]]="Mantika",Table132[[#This Row],[Mantika]],Table132[[#This Row],[Disaggregation]]="Baladiya",Table132[[#This Row],[Mantika]])</f>
        <v>Ejdabia</v>
      </c>
      <c r="V6173" s="14" t="str" cm="1">
        <f t="array" ref="V6173">_xlfn.IFS(Table132[[#This Row],[Disaggregation]]="All affected area","All affected area",Table132[[#This Row],[Disaggregation]]="Mantika",Table132[[#This Row],[Mantika]],Table132[[#This Row],[Disaggregation]]="Baladiya",Table132[[#This Row],[Baladiya]])</f>
        <v>Albrayga</v>
      </c>
    </row>
    <row r="6174" spans="1:22" x14ac:dyDescent="0.35">
      <c r="A6174" s="14" t="s">
        <v>264</v>
      </c>
      <c r="B6174" s="14" t="s">
        <v>11</v>
      </c>
      <c r="C6174" s="14" t="s">
        <v>10</v>
      </c>
      <c r="D6174" s="14" t="s">
        <v>9</v>
      </c>
      <c r="E6174" s="14" t="s">
        <v>27</v>
      </c>
      <c r="F6174" s="14" t="s">
        <v>26</v>
      </c>
      <c r="G6174" s="14" t="s">
        <v>25</v>
      </c>
      <c r="H6174" s="14" t="s">
        <v>24</v>
      </c>
      <c r="I6174" s="14" t="s">
        <v>490</v>
      </c>
      <c r="J6174" s="14" t="s">
        <v>263</v>
      </c>
      <c r="K6174" s="14" t="s">
        <v>273</v>
      </c>
      <c r="M6174" s="14">
        <v>0</v>
      </c>
      <c r="R6174" s="14">
        <v>1</v>
      </c>
      <c r="S6174" s="14">
        <v>0</v>
      </c>
      <c r="T6174" s="14" cm="1">
        <f t="array" ref="T6174">_xlfn.IFS(Table132[[#This Row],[percentages]]="",Table132[[#This Row],[percentages without NA]]/100,Table132[[#This Row],[percentages without NA]]="",Table132[[#This Row],[percentages]]/100)</f>
        <v>0</v>
      </c>
      <c r="U6174" s="14" t="str" cm="1">
        <f t="array" ref="U6174">_xlfn.IFS(Table132[[#This Row],[Disaggregation]]="All affected area","NA",Table132[[#This Row],[Disaggregation]]="Mantika",Table132[[#This Row],[Mantika]],Table132[[#This Row],[Disaggregation]]="Baladiya",Table132[[#This Row],[Mantika]])</f>
        <v>Ejdabia</v>
      </c>
      <c r="V6174" s="14" t="str" cm="1">
        <f t="array" ref="V6174">_xlfn.IFS(Table132[[#This Row],[Disaggregation]]="All affected area","All affected area",Table132[[#This Row],[Disaggregation]]="Mantika",Table132[[#This Row],[Mantika]],Table132[[#This Row],[Disaggregation]]="Baladiya",Table132[[#This Row],[Baladiya]])</f>
        <v>Albrayga</v>
      </c>
    </row>
    <row r="6175" spans="1:22" x14ac:dyDescent="0.35">
      <c r="A6175" s="14" t="s">
        <v>264</v>
      </c>
      <c r="B6175" s="14" t="s">
        <v>11</v>
      </c>
      <c r="C6175" s="14" t="s">
        <v>10</v>
      </c>
      <c r="D6175" s="14" t="s">
        <v>9</v>
      </c>
      <c r="E6175" s="14" t="s">
        <v>27</v>
      </c>
      <c r="F6175" s="14" t="s">
        <v>26</v>
      </c>
      <c r="G6175" s="14" t="s">
        <v>25</v>
      </c>
      <c r="H6175" s="14" t="s">
        <v>24</v>
      </c>
      <c r="I6175" s="14" t="s">
        <v>490</v>
      </c>
      <c r="J6175" s="14" t="s">
        <v>263</v>
      </c>
      <c r="K6175" s="14" t="s">
        <v>232</v>
      </c>
      <c r="M6175" s="14">
        <v>1</v>
      </c>
      <c r="R6175" s="14">
        <v>1</v>
      </c>
      <c r="S6175" s="14">
        <v>100</v>
      </c>
      <c r="T6175" s="14" cm="1">
        <f t="array" ref="T6175">_xlfn.IFS(Table132[[#This Row],[percentages]]="",Table132[[#This Row],[percentages without NA]]/100,Table132[[#This Row],[percentages without NA]]="",Table132[[#This Row],[percentages]]/100)</f>
        <v>1</v>
      </c>
      <c r="U6175" s="14" t="str" cm="1">
        <f t="array" ref="U6175">_xlfn.IFS(Table132[[#This Row],[Disaggregation]]="All affected area","NA",Table132[[#This Row],[Disaggregation]]="Mantika",Table132[[#This Row],[Mantika]],Table132[[#This Row],[Disaggregation]]="Baladiya",Table132[[#This Row],[Mantika]])</f>
        <v>Ejdabia</v>
      </c>
      <c r="V6175" s="14" t="str" cm="1">
        <f t="array" ref="V6175">_xlfn.IFS(Table132[[#This Row],[Disaggregation]]="All affected area","All affected area",Table132[[#This Row],[Disaggregation]]="Mantika",Table132[[#This Row],[Mantika]],Table132[[#This Row],[Disaggregation]]="Baladiya",Table132[[#This Row],[Baladiya]])</f>
        <v>Albrayga</v>
      </c>
    </row>
    <row r="6176" spans="1:22" x14ac:dyDescent="0.35">
      <c r="A6176" s="14" t="s">
        <v>264</v>
      </c>
      <c r="B6176" s="14" t="s">
        <v>11</v>
      </c>
      <c r="C6176" s="14" t="s">
        <v>10</v>
      </c>
      <c r="D6176" s="14" t="s">
        <v>9</v>
      </c>
      <c r="E6176" s="14" t="s">
        <v>27</v>
      </c>
      <c r="F6176" s="14" t="s">
        <v>26</v>
      </c>
      <c r="G6176" s="14" t="s">
        <v>25</v>
      </c>
      <c r="H6176" s="14" t="s">
        <v>24</v>
      </c>
      <c r="I6176" s="14" t="s">
        <v>490</v>
      </c>
      <c r="J6176" s="14" t="s">
        <v>263</v>
      </c>
      <c r="K6176" s="14" t="s">
        <v>272</v>
      </c>
      <c r="M6176" s="14">
        <v>0</v>
      </c>
      <c r="R6176" s="14">
        <v>1</v>
      </c>
      <c r="S6176" s="14">
        <v>0</v>
      </c>
      <c r="T6176" s="14" cm="1">
        <f t="array" ref="T6176">_xlfn.IFS(Table132[[#This Row],[percentages]]="",Table132[[#This Row],[percentages without NA]]/100,Table132[[#This Row],[percentages without NA]]="",Table132[[#This Row],[percentages]]/100)</f>
        <v>0</v>
      </c>
      <c r="U6176" s="14" t="str" cm="1">
        <f t="array" ref="U6176">_xlfn.IFS(Table132[[#This Row],[Disaggregation]]="All affected area","NA",Table132[[#This Row],[Disaggregation]]="Mantika",Table132[[#This Row],[Mantika]],Table132[[#This Row],[Disaggregation]]="Baladiya",Table132[[#This Row],[Mantika]])</f>
        <v>Ejdabia</v>
      </c>
      <c r="V6176" s="14" t="str" cm="1">
        <f t="array" ref="V6176">_xlfn.IFS(Table132[[#This Row],[Disaggregation]]="All affected area","All affected area",Table132[[#This Row],[Disaggregation]]="Mantika",Table132[[#This Row],[Mantika]],Table132[[#This Row],[Disaggregation]]="Baladiya",Table132[[#This Row],[Baladiya]])</f>
        <v>Albrayga</v>
      </c>
    </row>
    <row r="6177" spans="1:22" x14ac:dyDescent="0.35">
      <c r="A6177" s="14" t="s">
        <v>264</v>
      </c>
      <c r="B6177" s="14" t="s">
        <v>11</v>
      </c>
      <c r="C6177" s="14" t="s">
        <v>10</v>
      </c>
      <c r="D6177" s="14" t="s">
        <v>9</v>
      </c>
      <c r="E6177" s="14" t="s">
        <v>27</v>
      </c>
      <c r="F6177" s="14" t="s">
        <v>26</v>
      </c>
      <c r="G6177" s="14" t="s">
        <v>25</v>
      </c>
      <c r="H6177" s="14" t="s">
        <v>24</v>
      </c>
      <c r="I6177" s="14" t="s">
        <v>490</v>
      </c>
      <c r="J6177" s="14" t="s">
        <v>263</v>
      </c>
      <c r="K6177" s="14" t="s">
        <v>73</v>
      </c>
      <c r="M6177" s="14">
        <v>0</v>
      </c>
      <c r="R6177" s="14">
        <v>1</v>
      </c>
      <c r="S6177" s="14">
        <v>0</v>
      </c>
      <c r="T6177" s="14" cm="1">
        <f t="array" ref="T6177">_xlfn.IFS(Table132[[#This Row],[percentages]]="",Table132[[#This Row],[percentages without NA]]/100,Table132[[#This Row],[percentages without NA]]="",Table132[[#This Row],[percentages]]/100)</f>
        <v>0</v>
      </c>
      <c r="U6177" s="14" t="str" cm="1">
        <f t="array" ref="U6177">_xlfn.IFS(Table132[[#This Row],[Disaggregation]]="All affected area","NA",Table132[[#This Row],[Disaggregation]]="Mantika",Table132[[#This Row],[Mantika]],Table132[[#This Row],[Disaggregation]]="Baladiya",Table132[[#This Row],[Mantika]])</f>
        <v>Ejdabia</v>
      </c>
      <c r="V6177" s="14" t="str" cm="1">
        <f t="array" ref="V6177">_xlfn.IFS(Table132[[#This Row],[Disaggregation]]="All affected area","All affected area",Table132[[#This Row],[Disaggregation]]="Mantika",Table132[[#This Row],[Mantika]],Table132[[#This Row],[Disaggregation]]="Baladiya",Table132[[#This Row],[Baladiya]])</f>
        <v>Albrayga</v>
      </c>
    </row>
    <row r="6178" spans="1:22" x14ac:dyDescent="0.35">
      <c r="A6178" s="14" t="s">
        <v>264</v>
      </c>
      <c r="B6178" s="14" t="s">
        <v>11</v>
      </c>
      <c r="C6178" s="14" t="s">
        <v>10</v>
      </c>
      <c r="D6178" s="14" t="s">
        <v>9</v>
      </c>
      <c r="E6178" s="14" t="s">
        <v>27</v>
      </c>
      <c r="F6178" s="14" t="s">
        <v>26</v>
      </c>
      <c r="G6178" s="14" t="s">
        <v>25</v>
      </c>
      <c r="H6178" s="14" t="s">
        <v>24</v>
      </c>
      <c r="I6178" s="14" t="s">
        <v>490</v>
      </c>
      <c r="J6178" s="14" t="s">
        <v>263</v>
      </c>
      <c r="K6178" s="14" t="s">
        <v>271</v>
      </c>
      <c r="M6178" s="14">
        <v>0</v>
      </c>
      <c r="R6178" s="14">
        <v>1</v>
      </c>
      <c r="S6178" s="14">
        <v>0</v>
      </c>
      <c r="T6178" s="14" cm="1">
        <f t="array" ref="T6178">_xlfn.IFS(Table132[[#This Row],[percentages]]="",Table132[[#This Row],[percentages without NA]]/100,Table132[[#This Row],[percentages without NA]]="",Table132[[#This Row],[percentages]]/100)</f>
        <v>0</v>
      </c>
      <c r="U6178" s="14" t="str" cm="1">
        <f t="array" ref="U6178">_xlfn.IFS(Table132[[#This Row],[Disaggregation]]="All affected area","NA",Table132[[#This Row],[Disaggregation]]="Mantika",Table132[[#This Row],[Mantika]],Table132[[#This Row],[Disaggregation]]="Baladiya",Table132[[#This Row],[Mantika]])</f>
        <v>Ejdabia</v>
      </c>
      <c r="V6178" s="14" t="str" cm="1">
        <f t="array" ref="V6178">_xlfn.IFS(Table132[[#This Row],[Disaggregation]]="All affected area","All affected area",Table132[[#This Row],[Disaggregation]]="Mantika",Table132[[#This Row],[Mantika]],Table132[[#This Row],[Disaggregation]]="Baladiya",Table132[[#This Row],[Baladiya]])</f>
        <v>Albrayga</v>
      </c>
    </row>
    <row r="6179" spans="1:22" x14ac:dyDescent="0.35">
      <c r="A6179" s="14" t="s">
        <v>264</v>
      </c>
      <c r="B6179" s="14" t="s">
        <v>11</v>
      </c>
      <c r="C6179" s="14" t="s">
        <v>10</v>
      </c>
      <c r="D6179" s="14" t="s">
        <v>9</v>
      </c>
      <c r="E6179" s="14" t="s">
        <v>27</v>
      </c>
      <c r="F6179" s="14" t="s">
        <v>26</v>
      </c>
      <c r="G6179" s="14" t="s">
        <v>25</v>
      </c>
      <c r="H6179" s="14" t="s">
        <v>24</v>
      </c>
      <c r="I6179" s="14" t="s">
        <v>490</v>
      </c>
      <c r="J6179" s="14" t="s">
        <v>263</v>
      </c>
      <c r="K6179" s="14" t="s">
        <v>270</v>
      </c>
      <c r="M6179" s="14">
        <v>0</v>
      </c>
      <c r="R6179" s="14">
        <v>1</v>
      </c>
      <c r="S6179" s="14">
        <v>0</v>
      </c>
      <c r="T6179" s="14" cm="1">
        <f t="array" ref="T6179">_xlfn.IFS(Table132[[#This Row],[percentages]]="",Table132[[#This Row],[percentages without NA]]/100,Table132[[#This Row],[percentages without NA]]="",Table132[[#This Row],[percentages]]/100)</f>
        <v>0</v>
      </c>
      <c r="U6179" s="14" t="str" cm="1">
        <f t="array" ref="U6179">_xlfn.IFS(Table132[[#This Row],[Disaggregation]]="All affected area","NA",Table132[[#This Row],[Disaggregation]]="Mantika",Table132[[#This Row],[Mantika]],Table132[[#This Row],[Disaggregation]]="Baladiya",Table132[[#This Row],[Mantika]])</f>
        <v>Ejdabia</v>
      </c>
      <c r="V6179" s="14" t="str" cm="1">
        <f t="array" ref="V6179">_xlfn.IFS(Table132[[#This Row],[Disaggregation]]="All affected area","All affected area",Table132[[#This Row],[Disaggregation]]="Mantika",Table132[[#This Row],[Mantika]],Table132[[#This Row],[Disaggregation]]="Baladiya",Table132[[#This Row],[Baladiya]])</f>
        <v>Albrayga</v>
      </c>
    </row>
    <row r="6180" spans="1:22" x14ac:dyDescent="0.35">
      <c r="A6180" s="14" t="s">
        <v>264</v>
      </c>
      <c r="B6180" s="14" t="s">
        <v>11</v>
      </c>
      <c r="C6180" s="14" t="s">
        <v>10</v>
      </c>
      <c r="D6180" s="14" t="s">
        <v>9</v>
      </c>
      <c r="E6180" s="14" t="s">
        <v>27</v>
      </c>
      <c r="F6180" s="14" t="s">
        <v>26</v>
      </c>
      <c r="G6180" s="14" t="s">
        <v>25</v>
      </c>
      <c r="H6180" s="14" t="s">
        <v>24</v>
      </c>
      <c r="I6180" s="14" t="s">
        <v>490</v>
      </c>
      <c r="J6180" s="14" t="s">
        <v>263</v>
      </c>
      <c r="K6180" s="14" t="s">
        <v>269</v>
      </c>
      <c r="M6180" s="14">
        <v>0</v>
      </c>
      <c r="R6180" s="14">
        <v>1</v>
      </c>
      <c r="S6180" s="14">
        <v>0</v>
      </c>
      <c r="T6180" s="14" cm="1">
        <f t="array" ref="T6180">_xlfn.IFS(Table132[[#This Row],[percentages]]="",Table132[[#This Row],[percentages without NA]]/100,Table132[[#This Row],[percentages without NA]]="",Table132[[#This Row],[percentages]]/100)</f>
        <v>0</v>
      </c>
      <c r="U6180" s="14" t="str" cm="1">
        <f t="array" ref="U6180">_xlfn.IFS(Table132[[#This Row],[Disaggregation]]="All affected area","NA",Table132[[#This Row],[Disaggregation]]="Mantika",Table132[[#This Row],[Mantika]],Table132[[#This Row],[Disaggregation]]="Baladiya",Table132[[#This Row],[Mantika]])</f>
        <v>Ejdabia</v>
      </c>
      <c r="V6180" s="14" t="str" cm="1">
        <f t="array" ref="V6180">_xlfn.IFS(Table132[[#This Row],[Disaggregation]]="All affected area","All affected area",Table132[[#This Row],[Disaggregation]]="Mantika",Table132[[#This Row],[Mantika]],Table132[[#This Row],[Disaggregation]]="Baladiya",Table132[[#This Row],[Baladiya]])</f>
        <v>Albrayga</v>
      </c>
    </row>
    <row r="6181" spans="1:22" x14ac:dyDescent="0.35">
      <c r="A6181" s="14" t="s">
        <v>264</v>
      </c>
      <c r="B6181" s="14" t="s">
        <v>11</v>
      </c>
      <c r="C6181" s="14" t="s">
        <v>10</v>
      </c>
      <c r="D6181" s="14" t="s">
        <v>9</v>
      </c>
      <c r="E6181" s="14" t="s">
        <v>27</v>
      </c>
      <c r="F6181" s="14" t="s">
        <v>26</v>
      </c>
      <c r="G6181" s="14" t="s">
        <v>25</v>
      </c>
      <c r="H6181" s="14" t="s">
        <v>24</v>
      </c>
      <c r="I6181" s="14" t="s">
        <v>490</v>
      </c>
      <c r="J6181" s="14" t="s">
        <v>263</v>
      </c>
      <c r="K6181" s="14" t="s">
        <v>268</v>
      </c>
      <c r="M6181" s="14">
        <v>0</v>
      </c>
      <c r="R6181" s="14">
        <v>1</v>
      </c>
      <c r="S6181" s="14">
        <v>0</v>
      </c>
      <c r="T6181" s="14" cm="1">
        <f t="array" ref="T6181">_xlfn.IFS(Table132[[#This Row],[percentages]]="",Table132[[#This Row],[percentages without NA]]/100,Table132[[#This Row],[percentages without NA]]="",Table132[[#This Row],[percentages]]/100)</f>
        <v>0</v>
      </c>
      <c r="U6181" s="14" t="str" cm="1">
        <f t="array" ref="U6181">_xlfn.IFS(Table132[[#This Row],[Disaggregation]]="All affected area","NA",Table132[[#This Row],[Disaggregation]]="Mantika",Table132[[#This Row],[Mantika]],Table132[[#This Row],[Disaggregation]]="Baladiya",Table132[[#This Row],[Mantika]])</f>
        <v>Ejdabia</v>
      </c>
      <c r="V6181" s="14" t="str" cm="1">
        <f t="array" ref="V6181">_xlfn.IFS(Table132[[#This Row],[Disaggregation]]="All affected area","All affected area",Table132[[#This Row],[Disaggregation]]="Mantika",Table132[[#This Row],[Mantika]],Table132[[#This Row],[Disaggregation]]="Baladiya",Table132[[#This Row],[Baladiya]])</f>
        <v>Albrayga</v>
      </c>
    </row>
    <row r="6182" spans="1:22" x14ac:dyDescent="0.35">
      <c r="A6182" s="14" t="s">
        <v>264</v>
      </c>
      <c r="B6182" s="14" t="s">
        <v>11</v>
      </c>
      <c r="C6182" s="14" t="s">
        <v>10</v>
      </c>
      <c r="D6182" s="14" t="s">
        <v>9</v>
      </c>
      <c r="E6182" s="14" t="s">
        <v>27</v>
      </c>
      <c r="F6182" s="14" t="s">
        <v>26</v>
      </c>
      <c r="G6182" s="14" t="s">
        <v>25</v>
      </c>
      <c r="H6182" s="14" t="s">
        <v>24</v>
      </c>
      <c r="I6182" s="14" t="s">
        <v>490</v>
      </c>
      <c r="J6182" s="14" t="s">
        <v>263</v>
      </c>
      <c r="K6182" s="14" t="s">
        <v>267</v>
      </c>
      <c r="M6182" s="14">
        <v>0</v>
      </c>
      <c r="R6182" s="14">
        <v>1</v>
      </c>
      <c r="S6182" s="14">
        <v>0</v>
      </c>
      <c r="T6182" s="14" cm="1">
        <f t="array" ref="T6182">_xlfn.IFS(Table132[[#This Row],[percentages]]="",Table132[[#This Row],[percentages without NA]]/100,Table132[[#This Row],[percentages without NA]]="",Table132[[#This Row],[percentages]]/100)</f>
        <v>0</v>
      </c>
      <c r="U6182" s="14" t="str" cm="1">
        <f t="array" ref="U6182">_xlfn.IFS(Table132[[#This Row],[Disaggregation]]="All affected area","NA",Table132[[#This Row],[Disaggregation]]="Mantika",Table132[[#This Row],[Mantika]],Table132[[#This Row],[Disaggregation]]="Baladiya",Table132[[#This Row],[Mantika]])</f>
        <v>Ejdabia</v>
      </c>
      <c r="V6182" s="14" t="str" cm="1">
        <f t="array" ref="V6182">_xlfn.IFS(Table132[[#This Row],[Disaggregation]]="All affected area","All affected area",Table132[[#This Row],[Disaggregation]]="Mantika",Table132[[#This Row],[Mantika]],Table132[[#This Row],[Disaggregation]]="Baladiya",Table132[[#This Row],[Baladiya]])</f>
        <v>Albrayga</v>
      </c>
    </row>
    <row r="6183" spans="1:22" x14ac:dyDescent="0.35">
      <c r="A6183" s="14" t="s">
        <v>264</v>
      </c>
      <c r="B6183" s="14" t="s">
        <v>11</v>
      </c>
      <c r="C6183" s="14" t="s">
        <v>10</v>
      </c>
      <c r="D6183" s="14" t="s">
        <v>9</v>
      </c>
      <c r="E6183" s="14" t="s">
        <v>27</v>
      </c>
      <c r="F6183" s="14" t="s">
        <v>26</v>
      </c>
      <c r="G6183" s="14" t="s">
        <v>25</v>
      </c>
      <c r="H6183" s="14" t="s">
        <v>24</v>
      </c>
      <c r="I6183" s="14" t="s">
        <v>490</v>
      </c>
      <c r="J6183" s="14" t="s">
        <v>263</v>
      </c>
      <c r="K6183" s="14" t="s">
        <v>266</v>
      </c>
      <c r="M6183" s="14">
        <v>0</v>
      </c>
      <c r="R6183" s="14">
        <v>1</v>
      </c>
      <c r="S6183" s="14">
        <v>0</v>
      </c>
      <c r="T6183" s="14" cm="1">
        <f t="array" ref="T6183">_xlfn.IFS(Table132[[#This Row],[percentages]]="",Table132[[#This Row],[percentages without NA]]/100,Table132[[#This Row],[percentages without NA]]="",Table132[[#This Row],[percentages]]/100)</f>
        <v>0</v>
      </c>
      <c r="U6183" s="14" t="str" cm="1">
        <f t="array" ref="U6183">_xlfn.IFS(Table132[[#This Row],[Disaggregation]]="All affected area","NA",Table132[[#This Row],[Disaggregation]]="Mantika",Table132[[#This Row],[Mantika]],Table132[[#This Row],[Disaggregation]]="Baladiya",Table132[[#This Row],[Mantika]])</f>
        <v>Ejdabia</v>
      </c>
      <c r="V6183" s="14" t="str" cm="1">
        <f t="array" ref="V6183">_xlfn.IFS(Table132[[#This Row],[Disaggregation]]="All affected area","All affected area",Table132[[#This Row],[Disaggregation]]="Mantika",Table132[[#This Row],[Mantika]],Table132[[#This Row],[Disaggregation]]="Baladiya",Table132[[#This Row],[Baladiya]])</f>
        <v>Albrayga</v>
      </c>
    </row>
    <row r="6184" spans="1:22" x14ac:dyDescent="0.35">
      <c r="A6184" s="14" t="s">
        <v>264</v>
      </c>
      <c r="B6184" s="14" t="s">
        <v>11</v>
      </c>
      <c r="C6184" s="14" t="s">
        <v>10</v>
      </c>
      <c r="D6184" s="14" t="s">
        <v>9</v>
      </c>
      <c r="E6184" s="14" t="s">
        <v>27</v>
      </c>
      <c r="F6184" s="14" t="s">
        <v>26</v>
      </c>
      <c r="G6184" s="14" t="s">
        <v>25</v>
      </c>
      <c r="H6184" s="14" t="s">
        <v>24</v>
      </c>
      <c r="I6184" s="14" t="s">
        <v>490</v>
      </c>
      <c r="J6184" s="14" t="s">
        <v>263</v>
      </c>
      <c r="K6184" s="14" t="s">
        <v>265</v>
      </c>
      <c r="M6184" s="14">
        <v>0</v>
      </c>
      <c r="R6184" s="14">
        <v>1</v>
      </c>
      <c r="S6184" s="14">
        <v>0</v>
      </c>
      <c r="T6184" s="14" cm="1">
        <f t="array" ref="T6184">_xlfn.IFS(Table132[[#This Row],[percentages]]="",Table132[[#This Row],[percentages without NA]]/100,Table132[[#This Row],[percentages without NA]]="",Table132[[#This Row],[percentages]]/100)</f>
        <v>0</v>
      </c>
      <c r="U6184" s="14" t="str" cm="1">
        <f t="array" ref="U6184">_xlfn.IFS(Table132[[#This Row],[Disaggregation]]="All affected area","NA",Table132[[#This Row],[Disaggregation]]="Mantika",Table132[[#This Row],[Mantika]],Table132[[#This Row],[Disaggregation]]="Baladiya",Table132[[#This Row],[Mantika]])</f>
        <v>Ejdabia</v>
      </c>
      <c r="V6184" s="14" t="str" cm="1">
        <f t="array" ref="V6184">_xlfn.IFS(Table132[[#This Row],[Disaggregation]]="All affected area","All affected area",Table132[[#This Row],[Disaggregation]]="Mantika",Table132[[#This Row],[Mantika]],Table132[[#This Row],[Disaggregation]]="Baladiya",Table132[[#This Row],[Baladiya]])</f>
        <v>Albrayga</v>
      </c>
    </row>
    <row r="6185" spans="1:22" x14ac:dyDescent="0.35">
      <c r="A6185" s="14" t="s">
        <v>264</v>
      </c>
      <c r="B6185" s="14" t="s">
        <v>11</v>
      </c>
      <c r="C6185" s="14" t="s">
        <v>10</v>
      </c>
      <c r="D6185" s="14" t="s">
        <v>9</v>
      </c>
      <c r="E6185" s="14" t="s">
        <v>27</v>
      </c>
      <c r="F6185" s="14" t="s">
        <v>26</v>
      </c>
      <c r="G6185" s="14" t="s">
        <v>25</v>
      </c>
      <c r="H6185" s="14" t="s">
        <v>24</v>
      </c>
      <c r="I6185" s="14" t="s">
        <v>490</v>
      </c>
      <c r="J6185" s="14" t="s">
        <v>263</v>
      </c>
      <c r="K6185" s="14" t="s">
        <v>262</v>
      </c>
      <c r="M6185" s="14">
        <v>0</v>
      </c>
      <c r="R6185" s="14">
        <v>1</v>
      </c>
      <c r="S6185" s="14">
        <v>0</v>
      </c>
      <c r="T6185" s="14" cm="1">
        <f t="array" ref="T6185">_xlfn.IFS(Table132[[#This Row],[percentages]]="",Table132[[#This Row],[percentages without NA]]/100,Table132[[#This Row],[percentages without NA]]="",Table132[[#This Row],[percentages]]/100)</f>
        <v>0</v>
      </c>
      <c r="U6185" s="14" t="str" cm="1">
        <f t="array" ref="U6185">_xlfn.IFS(Table132[[#This Row],[Disaggregation]]="All affected area","NA",Table132[[#This Row],[Disaggregation]]="Mantika",Table132[[#This Row],[Mantika]],Table132[[#This Row],[Disaggregation]]="Baladiya",Table132[[#This Row],[Mantika]])</f>
        <v>Ejdabia</v>
      </c>
      <c r="V6185" s="14" t="str" cm="1">
        <f t="array" ref="V6185">_xlfn.IFS(Table132[[#This Row],[Disaggregation]]="All affected area","All affected area",Table132[[#This Row],[Disaggregation]]="Mantika",Table132[[#This Row],[Mantika]],Table132[[#This Row],[Disaggregation]]="Baladiya",Table132[[#This Row],[Baladiya]])</f>
        <v>Albrayga</v>
      </c>
    </row>
    <row r="6186" spans="1:22" x14ac:dyDescent="0.35">
      <c r="A6186" s="14" t="s">
        <v>264</v>
      </c>
      <c r="B6186" s="14" t="s">
        <v>11</v>
      </c>
      <c r="C6186" s="14" t="s">
        <v>10</v>
      </c>
      <c r="D6186" s="14" t="s">
        <v>9</v>
      </c>
      <c r="E6186" s="14" t="s">
        <v>16</v>
      </c>
      <c r="F6186" s="14" t="s">
        <v>15</v>
      </c>
      <c r="G6186" s="14" t="s">
        <v>23</v>
      </c>
      <c r="H6186" s="14" t="s">
        <v>22</v>
      </c>
      <c r="I6186" s="14" t="s">
        <v>490</v>
      </c>
      <c r="J6186" s="14" t="s">
        <v>263</v>
      </c>
      <c r="K6186" s="14" t="s">
        <v>274</v>
      </c>
      <c r="M6186" s="14">
        <v>1</v>
      </c>
      <c r="R6186" s="14">
        <v>8</v>
      </c>
      <c r="S6186" s="14">
        <v>12.5</v>
      </c>
      <c r="T6186" s="14" cm="1">
        <f t="array" ref="T6186">_xlfn.IFS(Table132[[#This Row],[percentages]]="",Table132[[#This Row],[percentages without NA]]/100,Table132[[#This Row],[percentages without NA]]="",Table132[[#This Row],[percentages]]/100)</f>
        <v>0.125</v>
      </c>
      <c r="U6186" s="14" t="str" cm="1">
        <f t="array" ref="U6186">_xlfn.IFS(Table132[[#This Row],[Disaggregation]]="All affected area","NA",Table132[[#This Row],[Disaggregation]]="Mantika",Table132[[#This Row],[Mantika]],Table132[[#This Row],[Disaggregation]]="Baladiya",Table132[[#This Row],[Mantika]])</f>
        <v>Al Jabal Al Akhdar</v>
      </c>
      <c r="V6186" s="14" t="str" cm="1">
        <f t="array" ref="V6186">_xlfn.IFS(Table132[[#This Row],[Disaggregation]]="All affected area","All affected area",Table132[[#This Row],[Disaggregation]]="Mantika",Table132[[#This Row],[Mantika]],Table132[[#This Row],[Disaggregation]]="Baladiya",Table132[[#This Row],[Baladiya]])</f>
        <v>Shahat</v>
      </c>
    </row>
    <row r="6187" spans="1:22" x14ac:dyDescent="0.35">
      <c r="A6187" s="14" t="s">
        <v>264</v>
      </c>
      <c r="B6187" s="14" t="s">
        <v>11</v>
      </c>
      <c r="C6187" s="14" t="s">
        <v>10</v>
      </c>
      <c r="D6187" s="14" t="s">
        <v>9</v>
      </c>
      <c r="E6187" s="14" t="s">
        <v>16</v>
      </c>
      <c r="F6187" s="14" t="s">
        <v>15</v>
      </c>
      <c r="G6187" s="14" t="s">
        <v>23</v>
      </c>
      <c r="H6187" s="14" t="s">
        <v>22</v>
      </c>
      <c r="I6187" s="14" t="s">
        <v>490</v>
      </c>
      <c r="J6187" s="14" t="s">
        <v>263</v>
      </c>
      <c r="K6187" s="14" t="s">
        <v>273</v>
      </c>
      <c r="M6187" s="14">
        <v>3</v>
      </c>
      <c r="R6187" s="14">
        <v>8</v>
      </c>
      <c r="S6187" s="14">
        <v>37.5</v>
      </c>
      <c r="T6187" s="14" cm="1">
        <f t="array" ref="T6187">_xlfn.IFS(Table132[[#This Row],[percentages]]="",Table132[[#This Row],[percentages without NA]]/100,Table132[[#This Row],[percentages without NA]]="",Table132[[#This Row],[percentages]]/100)</f>
        <v>0.375</v>
      </c>
      <c r="U6187" s="14" t="str" cm="1">
        <f t="array" ref="U6187">_xlfn.IFS(Table132[[#This Row],[Disaggregation]]="All affected area","NA",Table132[[#This Row],[Disaggregation]]="Mantika",Table132[[#This Row],[Mantika]],Table132[[#This Row],[Disaggregation]]="Baladiya",Table132[[#This Row],[Mantika]])</f>
        <v>Al Jabal Al Akhdar</v>
      </c>
      <c r="V6187" s="14" t="str" cm="1">
        <f t="array" ref="V6187">_xlfn.IFS(Table132[[#This Row],[Disaggregation]]="All affected area","All affected area",Table132[[#This Row],[Disaggregation]]="Mantika",Table132[[#This Row],[Mantika]],Table132[[#This Row],[Disaggregation]]="Baladiya",Table132[[#This Row],[Baladiya]])</f>
        <v>Shahat</v>
      </c>
    </row>
    <row r="6188" spans="1:22" x14ac:dyDescent="0.35">
      <c r="A6188" s="14" t="s">
        <v>264</v>
      </c>
      <c r="B6188" s="14" t="s">
        <v>11</v>
      </c>
      <c r="C6188" s="14" t="s">
        <v>10</v>
      </c>
      <c r="D6188" s="14" t="s">
        <v>9</v>
      </c>
      <c r="E6188" s="14" t="s">
        <v>16</v>
      </c>
      <c r="F6188" s="14" t="s">
        <v>15</v>
      </c>
      <c r="G6188" s="14" t="s">
        <v>23</v>
      </c>
      <c r="H6188" s="14" t="s">
        <v>22</v>
      </c>
      <c r="I6188" s="14" t="s">
        <v>490</v>
      </c>
      <c r="J6188" s="14" t="s">
        <v>263</v>
      </c>
      <c r="K6188" s="14" t="s">
        <v>232</v>
      </c>
      <c r="M6188" s="14">
        <v>6</v>
      </c>
      <c r="R6188" s="14">
        <v>8</v>
      </c>
      <c r="S6188" s="14">
        <v>75</v>
      </c>
      <c r="T6188" s="14" cm="1">
        <f t="array" ref="T6188">_xlfn.IFS(Table132[[#This Row],[percentages]]="",Table132[[#This Row],[percentages without NA]]/100,Table132[[#This Row],[percentages without NA]]="",Table132[[#This Row],[percentages]]/100)</f>
        <v>0.75</v>
      </c>
      <c r="U6188" s="14" t="str" cm="1">
        <f t="array" ref="U6188">_xlfn.IFS(Table132[[#This Row],[Disaggregation]]="All affected area","NA",Table132[[#This Row],[Disaggregation]]="Mantika",Table132[[#This Row],[Mantika]],Table132[[#This Row],[Disaggregation]]="Baladiya",Table132[[#This Row],[Mantika]])</f>
        <v>Al Jabal Al Akhdar</v>
      </c>
      <c r="V6188" s="14" t="str" cm="1">
        <f t="array" ref="V6188">_xlfn.IFS(Table132[[#This Row],[Disaggregation]]="All affected area","All affected area",Table132[[#This Row],[Disaggregation]]="Mantika",Table132[[#This Row],[Mantika]],Table132[[#This Row],[Disaggregation]]="Baladiya",Table132[[#This Row],[Baladiya]])</f>
        <v>Shahat</v>
      </c>
    </row>
    <row r="6189" spans="1:22" x14ac:dyDescent="0.35">
      <c r="A6189" s="14" t="s">
        <v>264</v>
      </c>
      <c r="B6189" s="14" t="s">
        <v>11</v>
      </c>
      <c r="C6189" s="14" t="s">
        <v>10</v>
      </c>
      <c r="D6189" s="14" t="s">
        <v>9</v>
      </c>
      <c r="E6189" s="14" t="s">
        <v>16</v>
      </c>
      <c r="F6189" s="14" t="s">
        <v>15</v>
      </c>
      <c r="G6189" s="14" t="s">
        <v>23</v>
      </c>
      <c r="H6189" s="14" t="s">
        <v>22</v>
      </c>
      <c r="I6189" s="14" t="s">
        <v>490</v>
      </c>
      <c r="J6189" s="14" t="s">
        <v>263</v>
      </c>
      <c r="K6189" s="14" t="s">
        <v>272</v>
      </c>
      <c r="M6189" s="14">
        <v>2</v>
      </c>
      <c r="R6189" s="14">
        <v>8</v>
      </c>
      <c r="S6189" s="14">
        <v>25</v>
      </c>
      <c r="T6189" s="14" cm="1">
        <f t="array" ref="T6189">_xlfn.IFS(Table132[[#This Row],[percentages]]="",Table132[[#This Row],[percentages without NA]]/100,Table132[[#This Row],[percentages without NA]]="",Table132[[#This Row],[percentages]]/100)</f>
        <v>0.25</v>
      </c>
      <c r="U6189" s="14" t="str" cm="1">
        <f t="array" ref="U6189">_xlfn.IFS(Table132[[#This Row],[Disaggregation]]="All affected area","NA",Table132[[#This Row],[Disaggregation]]="Mantika",Table132[[#This Row],[Mantika]],Table132[[#This Row],[Disaggregation]]="Baladiya",Table132[[#This Row],[Mantika]])</f>
        <v>Al Jabal Al Akhdar</v>
      </c>
      <c r="V6189" s="14" t="str" cm="1">
        <f t="array" ref="V6189">_xlfn.IFS(Table132[[#This Row],[Disaggregation]]="All affected area","All affected area",Table132[[#This Row],[Disaggregation]]="Mantika",Table132[[#This Row],[Mantika]],Table132[[#This Row],[Disaggregation]]="Baladiya",Table132[[#This Row],[Baladiya]])</f>
        <v>Shahat</v>
      </c>
    </row>
    <row r="6190" spans="1:22" x14ac:dyDescent="0.35">
      <c r="A6190" s="14" t="s">
        <v>264</v>
      </c>
      <c r="B6190" s="14" t="s">
        <v>11</v>
      </c>
      <c r="C6190" s="14" t="s">
        <v>10</v>
      </c>
      <c r="D6190" s="14" t="s">
        <v>9</v>
      </c>
      <c r="E6190" s="14" t="s">
        <v>16</v>
      </c>
      <c r="F6190" s="14" t="s">
        <v>15</v>
      </c>
      <c r="G6190" s="14" t="s">
        <v>23</v>
      </c>
      <c r="H6190" s="14" t="s">
        <v>22</v>
      </c>
      <c r="I6190" s="14" t="s">
        <v>490</v>
      </c>
      <c r="J6190" s="14" t="s">
        <v>263</v>
      </c>
      <c r="K6190" s="14" t="s">
        <v>73</v>
      </c>
      <c r="M6190" s="14">
        <v>2</v>
      </c>
      <c r="R6190" s="14">
        <v>8</v>
      </c>
      <c r="S6190" s="14">
        <v>25</v>
      </c>
      <c r="T6190" s="14" cm="1">
        <f t="array" ref="T6190">_xlfn.IFS(Table132[[#This Row],[percentages]]="",Table132[[#This Row],[percentages without NA]]/100,Table132[[#This Row],[percentages without NA]]="",Table132[[#This Row],[percentages]]/100)</f>
        <v>0.25</v>
      </c>
      <c r="U6190" s="14" t="str" cm="1">
        <f t="array" ref="U6190">_xlfn.IFS(Table132[[#This Row],[Disaggregation]]="All affected area","NA",Table132[[#This Row],[Disaggregation]]="Mantika",Table132[[#This Row],[Mantika]],Table132[[#This Row],[Disaggregation]]="Baladiya",Table132[[#This Row],[Mantika]])</f>
        <v>Al Jabal Al Akhdar</v>
      </c>
      <c r="V6190" s="14" t="str" cm="1">
        <f t="array" ref="V6190">_xlfn.IFS(Table132[[#This Row],[Disaggregation]]="All affected area","All affected area",Table132[[#This Row],[Disaggregation]]="Mantika",Table132[[#This Row],[Mantika]],Table132[[#This Row],[Disaggregation]]="Baladiya",Table132[[#This Row],[Baladiya]])</f>
        <v>Shahat</v>
      </c>
    </row>
    <row r="6191" spans="1:22" x14ac:dyDescent="0.35">
      <c r="A6191" s="14" t="s">
        <v>264</v>
      </c>
      <c r="B6191" s="14" t="s">
        <v>11</v>
      </c>
      <c r="C6191" s="14" t="s">
        <v>10</v>
      </c>
      <c r="D6191" s="14" t="s">
        <v>9</v>
      </c>
      <c r="E6191" s="14" t="s">
        <v>16</v>
      </c>
      <c r="F6191" s="14" t="s">
        <v>15</v>
      </c>
      <c r="G6191" s="14" t="s">
        <v>23</v>
      </c>
      <c r="H6191" s="14" t="s">
        <v>22</v>
      </c>
      <c r="I6191" s="14" t="s">
        <v>490</v>
      </c>
      <c r="J6191" s="14" t="s">
        <v>263</v>
      </c>
      <c r="K6191" s="14" t="s">
        <v>271</v>
      </c>
      <c r="M6191" s="14">
        <v>2</v>
      </c>
      <c r="R6191" s="14">
        <v>8</v>
      </c>
      <c r="S6191" s="14">
        <v>25</v>
      </c>
      <c r="T6191" s="14" cm="1">
        <f t="array" ref="T6191">_xlfn.IFS(Table132[[#This Row],[percentages]]="",Table132[[#This Row],[percentages without NA]]/100,Table132[[#This Row],[percentages without NA]]="",Table132[[#This Row],[percentages]]/100)</f>
        <v>0.25</v>
      </c>
      <c r="U6191" s="14" t="str" cm="1">
        <f t="array" ref="U6191">_xlfn.IFS(Table132[[#This Row],[Disaggregation]]="All affected area","NA",Table132[[#This Row],[Disaggregation]]="Mantika",Table132[[#This Row],[Mantika]],Table132[[#This Row],[Disaggregation]]="Baladiya",Table132[[#This Row],[Mantika]])</f>
        <v>Al Jabal Al Akhdar</v>
      </c>
      <c r="V6191" s="14" t="str" cm="1">
        <f t="array" ref="V6191">_xlfn.IFS(Table132[[#This Row],[Disaggregation]]="All affected area","All affected area",Table132[[#This Row],[Disaggregation]]="Mantika",Table132[[#This Row],[Mantika]],Table132[[#This Row],[Disaggregation]]="Baladiya",Table132[[#This Row],[Baladiya]])</f>
        <v>Shahat</v>
      </c>
    </row>
    <row r="6192" spans="1:22" x14ac:dyDescent="0.35">
      <c r="A6192" s="14" t="s">
        <v>264</v>
      </c>
      <c r="B6192" s="14" t="s">
        <v>11</v>
      </c>
      <c r="C6192" s="14" t="s">
        <v>10</v>
      </c>
      <c r="D6192" s="14" t="s">
        <v>9</v>
      </c>
      <c r="E6192" s="14" t="s">
        <v>16</v>
      </c>
      <c r="F6192" s="14" t="s">
        <v>15</v>
      </c>
      <c r="G6192" s="14" t="s">
        <v>23</v>
      </c>
      <c r="H6192" s="14" t="s">
        <v>22</v>
      </c>
      <c r="I6192" s="14" t="s">
        <v>490</v>
      </c>
      <c r="J6192" s="14" t="s">
        <v>263</v>
      </c>
      <c r="K6192" s="14" t="s">
        <v>270</v>
      </c>
      <c r="M6192" s="14">
        <v>5</v>
      </c>
      <c r="R6192" s="14">
        <v>8</v>
      </c>
      <c r="S6192" s="14">
        <v>62.5</v>
      </c>
      <c r="T6192" s="14" cm="1">
        <f t="array" ref="T6192">_xlfn.IFS(Table132[[#This Row],[percentages]]="",Table132[[#This Row],[percentages without NA]]/100,Table132[[#This Row],[percentages without NA]]="",Table132[[#This Row],[percentages]]/100)</f>
        <v>0.625</v>
      </c>
      <c r="U6192" s="14" t="str" cm="1">
        <f t="array" ref="U6192">_xlfn.IFS(Table132[[#This Row],[Disaggregation]]="All affected area","NA",Table132[[#This Row],[Disaggregation]]="Mantika",Table132[[#This Row],[Mantika]],Table132[[#This Row],[Disaggregation]]="Baladiya",Table132[[#This Row],[Mantika]])</f>
        <v>Al Jabal Al Akhdar</v>
      </c>
      <c r="V6192" s="14" t="str" cm="1">
        <f t="array" ref="V6192">_xlfn.IFS(Table132[[#This Row],[Disaggregation]]="All affected area","All affected area",Table132[[#This Row],[Disaggregation]]="Mantika",Table132[[#This Row],[Mantika]],Table132[[#This Row],[Disaggregation]]="Baladiya",Table132[[#This Row],[Baladiya]])</f>
        <v>Shahat</v>
      </c>
    </row>
    <row r="6193" spans="1:22" x14ac:dyDescent="0.35">
      <c r="A6193" s="14" t="s">
        <v>264</v>
      </c>
      <c r="B6193" s="14" t="s">
        <v>11</v>
      </c>
      <c r="C6193" s="14" t="s">
        <v>10</v>
      </c>
      <c r="D6193" s="14" t="s">
        <v>9</v>
      </c>
      <c r="E6193" s="14" t="s">
        <v>16</v>
      </c>
      <c r="F6193" s="14" t="s">
        <v>15</v>
      </c>
      <c r="G6193" s="14" t="s">
        <v>23</v>
      </c>
      <c r="H6193" s="14" t="s">
        <v>22</v>
      </c>
      <c r="I6193" s="14" t="s">
        <v>490</v>
      </c>
      <c r="J6193" s="14" t="s">
        <v>263</v>
      </c>
      <c r="K6193" s="14" t="s">
        <v>269</v>
      </c>
      <c r="M6193" s="14">
        <v>2</v>
      </c>
      <c r="R6193" s="14">
        <v>8</v>
      </c>
      <c r="S6193" s="14">
        <v>25</v>
      </c>
      <c r="T6193" s="14" cm="1">
        <f t="array" ref="T6193">_xlfn.IFS(Table132[[#This Row],[percentages]]="",Table132[[#This Row],[percentages without NA]]/100,Table132[[#This Row],[percentages without NA]]="",Table132[[#This Row],[percentages]]/100)</f>
        <v>0.25</v>
      </c>
      <c r="U6193" s="14" t="str" cm="1">
        <f t="array" ref="U6193">_xlfn.IFS(Table132[[#This Row],[Disaggregation]]="All affected area","NA",Table132[[#This Row],[Disaggregation]]="Mantika",Table132[[#This Row],[Mantika]],Table132[[#This Row],[Disaggregation]]="Baladiya",Table132[[#This Row],[Mantika]])</f>
        <v>Al Jabal Al Akhdar</v>
      </c>
      <c r="V6193" s="14" t="str" cm="1">
        <f t="array" ref="V6193">_xlfn.IFS(Table132[[#This Row],[Disaggregation]]="All affected area","All affected area",Table132[[#This Row],[Disaggregation]]="Mantika",Table132[[#This Row],[Mantika]],Table132[[#This Row],[Disaggregation]]="Baladiya",Table132[[#This Row],[Baladiya]])</f>
        <v>Shahat</v>
      </c>
    </row>
    <row r="6194" spans="1:22" x14ac:dyDescent="0.35">
      <c r="A6194" s="14" t="s">
        <v>264</v>
      </c>
      <c r="B6194" s="14" t="s">
        <v>11</v>
      </c>
      <c r="C6194" s="14" t="s">
        <v>10</v>
      </c>
      <c r="D6194" s="14" t="s">
        <v>9</v>
      </c>
      <c r="E6194" s="14" t="s">
        <v>16</v>
      </c>
      <c r="F6194" s="14" t="s">
        <v>15</v>
      </c>
      <c r="G6194" s="14" t="s">
        <v>23</v>
      </c>
      <c r="H6194" s="14" t="s">
        <v>22</v>
      </c>
      <c r="I6194" s="14" t="s">
        <v>490</v>
      </c>
      <c r="J6194" s="14" t="s">
        <v>263</v>
      </c>
      <c r="K6194" s="14" t="s">
        <v>268</v>
      </c>
      <c r="M6194" s="14">
        <v>3</v>
      </c>
      <c r="R6194" s="14">
        <v>8</v>
      </c>
      <c r="S6194" s="14">
        <v>37.5</v>
      </c>
      <c r="T6194" s="14" cm="1">
        <f t="array" ref="T6194">_xlfn.IFS(Table132[[#This Row],[percentages]]="",Table132[[#This Row],[percentages without NA]]/100,Table132[[#This Row],[percentages without NA]]="",Table132[[#This Row],[percentages]]/100)</f>
        <v>0.375</v>
      </c>
      <c r="U6194" s="14" t="str" cm="1">
        <f t="array" ref="U6194">_xlfn.IFS(Table132[[#This Row],[Disaggregation]]="All affected area","NA",Table132[[#This Row],[Disaggregation]]="Mantika",Table132[[#This Row],[Mantika]],Table132[[#This Row],[Disaggregation]]="Baladiya",Table132[[#This Row],[Mantika]])</f>
        <v>Al Jabal Al Akhdar</v>
      </c>
      <c r="V6194" s="14" t="str" cm="1">
        <f t="array" ref="V6194">_xlfn.IFS(Table132[[#This Row],[Disaggregation]]="All affected area","All affected area",Table132[[#This Row],[Disaggregation]]="Mantika",Table132[[#This Row],[Mantika]],Table132[[#This Row],[Disaggregation]]="Baladiya",Table132[[#This Row],[Baladiya]])</f>
        <v>Shahat</v>
      </c>
    </row>
    <row r="6195" spans="1:22" x14ac:dyDescent="0.35">
      <c r="A6195" s="14" t="s">
        <v>264</v>
      </c>
      <c r="B6195" s="14" t="s">
        <v>11</v>
      </c>
      <c r="C6195" s="14" t="s">
        <v>10</v>
      </c>
      <c r="D6195" s="14" t="s">
        <v>9</v>
      </c>
      <c r="E6195" s="14" t="s">
        <v>16</v>
      </c>
      <c r="F6195" s="14" t="s">
        <v>15</v>
      </c>
      <c r="G6195" s="14" t="s">
        <v>23</v>
      </c>
      <c r="H6195" s="14" t="s">
        <v>22</v>
      </c>
      <c r="I6195" s="14" t="s">
        <v>490</v>
      </c>
      <c r="J6195" s="14" t="s">
        <v>263</v>
      </c>
      <c r="K6195" s="14" t="s">
        <v>267</v>
      </c>
      <c r="M6195" s="14">
        <v>4</v>
      </c>
      <c r="R6195" s="14">
        <v>8</v>
      </c>
      <c r="S6195" s="14">
        <v>50</v>
      </c>
      <c r="T6195" s="14" cm="1">
        <f t="array" ref="T6195">_xlfn.IFS(Table132[[#This Row],[percentages]]="",Table132[[#This Row],[percentages without NA]]/100,Table132[[#This Row],[percentages without NA]]="",Table132[[#This Row],[percentages]]/100)</f>
        <v>0.5</v>
      </c>
      <c r="U6195" s="14" t="str" cm="1">
        <f t="array" ref="U6195">_xlfn.IFS(Table132[[#This Row],[Disaggregation]]="All affected area","NA",Table132[[#This Row],[Disaggregation]]="Mantika",Table132[[#This Row],[Mantika]],Table132[[#This Row],[Disaggregation]]="Baladiya",Table132[[#This Row],[Mantika]])</f>
        <v>Al Jabal Al Akhdar</v>
      </c>
      <c r="V6195" s="14" t="str" cm="1">
        <f t="array" ref="V6195">_xlfn.IFS(Table132[[#This Row],[Disaggregation]]="All affected area","All affected area",Table132[[#This Row],[Disaggregation]]="Mantika",Table132[[#This Row],[Mantika]],Table132[[#This Row],[Disaggregation]]="Baladiya",Table132[[#This Row],[Baladiya]])</f>
        <v>Shahat</v>
      </c>
    </row>
    <row r="6196" spans="1:22" x14ac:dyDescent="0.35">
      <c r="A6196" s="14" t="s">
        <v>264</v>
      </c>
      <c r="B6196" s="14" t="s">
        <v>11</v>
      </c>
      <c r="C6196" s="14" t="s">
        <v>10</v>
      </c>
      <c r="D6196" s="14" t="s">
        <v>9</v>
      </c>
      <c r="E6196" s="14" t="s">
        <v>16</v>
      </c>
      <c r="F6196" s="14" t="s">
        <v>15</v>
      </c>
      <c r="G6196" s="14" t="s">
        <v>23</v>
      </c>
      <c r="H6196" s="14" t="s">
        <v>22</v>
      </c>
      <c r="I6196" s="14" t="s">
        <v>490</v>
      </c>
      <c r="J6196" s="14" t="s">
        <v>263</v>
      </c>
      <c r="K6196" s="14" t="s">
        <v>266</v>
      </c>
      <c r="M6196" s="14">
        <v>6</v>
      </c>
      <c r="R6196" s="14">
        <v>8</v>
      </c>
      <c r="S6196" s="14">
        <v>75</v>
      </c>
      <c r="T6196" s="14" cm="1">
        <f t="array" ref="T6196">_xlfn.IFS(Table132[[#This Row],[percentages]]="",Table132[[#This Row],[percentages without NA]]/100,Table132[[#This Row],[percentages without NA]]="",Table132[[#This Row],[percentages]]/100)</f>
        <v>0.75</v>
      </c>
      <c r="U6196" s="14" t="str" cm="1">
        <f t="array" ref="U6196">_xlfn.IFS(Table132[[#This Row],[Disaggregation]]="All affected area","NA",Table132[[#This Row],[Disaggregation]]="Mantika",Table132[[#This Row],[Mantika]],Table132[[#This Row],[Disaggregation]]="Baladiya",Table132[[#This Row],[Mantika]])</f>
        <v>Al Jabal Al Akhdar</v>
      </c>
      <c r="V6196" s="14" t="str" cm="1">
        <f t="array" ref="V6196">_xlfn.IFS(Table132[[#This Row],[Disaggregation]]="All affected area","All affected area",Table132[[#This Row],[Disaggregation]]="Mantika",Table132[[#This Row],[Mantika]],Table132[[#This Row],[Disaggregation]]="Baladiya",Table132[[#This Row],[Baladiya]])</f>
        <v>Shahat</v>
      </c>
    </row>
    <row r="6197" spans="1:22" x14ac:dyDescent="0.35">
      <c r="A6197" s="14" t="s">
        <v>264</v>
      </c>
      <c r="B6197" s="14" t="s">
        <v>11</v>
      </c>
      <c r="C6197" s="14" t="s">
        <v>10</v>
      </c>
      <c r="D6197" s="14" t="s">
        <v>9</v>
      </c>
      <c r="E6197" s="14" t="s">
        <v>16</v>
      </c>
      <c r="F6197" s="14" t="s">
        <v>15</v>
      </c>
      <c r="G6197" s="14" t="s">
        <v>23</v>
      </c>
      <c r="H6197" s="14" t="s">
        <v>22</v>
      </c>
      <c r="I6197" s="14" t="s">
        <v>490</v>
      </c>
      <c r="J6197" s="14" t="s">
        <v>263</v>
      </c>
      <c r="K6197" s="14" t="s">
        <v>265</v>
      </c>
      <c r="M6197" s="14">
        <v>4</v>
      </c>
      <c r="R6197" s="14">
        <v>8</v>
      </c>
      <c r="S6197" s="14">
        <v>50</v>
      </c>
      <c r="T6197" s="14" cm="1">
        <f t="array" ref="T6197">_xlfn.IFS(Table132[[#This Row],[percentages]]="",Table132[[#This Row],[percentages without NA]]/100,Table132[[#This Row],[percentages without NA]]="",Table132[[#This Row],[percentages]]/100)</f>
        <v>0.5</v>
      </c>
      <c r="U6197" s="14" t="str" cm="1">
        <f t="array" ref="U6197">_xlfn.IFS(Table132[[#This Row],[Disaggregation]]="All affected area","NA",Table132[[#This Row],[Disaggregation]]="Mantika",Table132[[#This Row],[Mantika]],Table132[[#This Row],[Disaggregation]]="Baladiya",Table132[[#This Row],[Mantika]])</f>
        <v>Al Jabal Al Akhdar</v>
      </c>
      <c r="V6197" s="14" t="str" cm="1">
        <f t="array" ref="V6197">_xlfn.IFS(Table132[[#This Row],[Disaggregation]]="All affected area","All affected area",Table132[[#This Row],[Disaggregation]]="Mantika",Table132[[#This Row],[Mantika]],Table132[[#This Row],[Disaggregation]]="Baladiya",Table132[[#This Row],[Baladiya]])</f>
        <v>Shahat</v>
      </c>
    </row>
    <row r="6198" spans="1:22" x14ac:dyDescent="0.35">
      <c r="A6198" s="14" t="s">
        <v>264</v>
      </c>
      <c r="B6198" s="14" t="s">
        <v>11</v>
      </c>
      <c r="C6198" s="14" t="s">
        <v>10</v>
      </c>
      <c r="D6198" s="14" t="s">
        <v>9</v>
      </c>
      <c r="E6198" s="14" t="s">
        <v>16</v>
      </c>
      <c r="F6198" s="14" t="s">
        <v>15</v>
      </c>
      <c r="G6198" s="14" t="s">
        <v>23</v>
      </c>
      <c r="H6198" s="14" t="s">
        <v>22</v>
      </c>
      <c r="I6198" s="14" t="s">
        <v>490</v>
      </c>
      <c r="J6198" s="14" t="s">
        <v>263</v>
      </c>
      <c r="K6198" s="14" t="s">
        <v>262</v>
      </c>
      <c r="M6198" s="14">
        <v>1</v>
      </c>
      <c r="R6198" s="14">
        <v>8</v>
      </c>
      <c r="S6198" s="14">
        <v>12.5</v>
      </c>
      <c r="T6198" s="14" cm="1">
        <f t="array" ref="T6198">_xlfn.IFS(Table132[[#This Row],[percentages]]="",Table132[[#This Row],[percentages without NA]]/100,Table132[[#This Row],[percentages without NA]]="",Table132[[#This Row],[percentages]]/100)</f>
        <v>0.125</v>
      </c>
      <c r="U6198" s="14" t="str" cm="1">
        <f t="array" ref="U6198">_xlfn.IFS(Table132[[#This Row],[Disaggregation]]="All affected area","NA",Table132[[#This Row],[Disaggregation]]="Mantika",Table132[[#This Row],[Mantika]],Table132[[#This Row],[Disaggregation]]="Baladiya",Table132[[#This Row],[Mantika]])</f>
        <v>Al Jabal Al Akhdar</v>
      </c>
      <c r="V6198" s="14" t="str" cm="1">
        <f t="array" ref="V6198">_xlfn.IFS(Table132[[#This Row],[Disaggregation]]="All affected area","All affected area",Table132[[#This Row],[Disaggregation]]="Mantika",Table132[[#This Row],[Mantika]],Table132[[#This Row],[Disaggregation]]="Baladiya",Table132[[#This Row],[Baladiya]])</f>
        <v>Shahat</v>
      </c>
    </row>
    <row r="6199" spans="1:22" x14ac:dyDescent="0.35">
      <c r="A6199" s="14" t="s">
        <v>264</v>
      </c>
      <c r="B6199" s="14" t="s">
        <v>11</v>
      </c>
      <c r="C6199" s="14" t="s">
        <v>10</v>
      </c>
      <c r="D6199" s="14" t="s">
        <v>9</v>
      </c>
      <c r="E6199" s="14" t="s">
        <v>16</v>
      </c>
      <c r="F6199" s="14" t="s">
        <v>15</v>
      </c>
      <c r="G6199" s="14" t="s">
        <v>14</v>
      </c>
      <c r="H6199" s="14" t="s">
        <v>13</v>
      </c>
      <c r="I6199" s="14" t="s">
        <v>490</v>
      </c>
      <c r="J6199" s="14" t="s">
        <v>263</v>
      </c>
      <c r="K6199" s="14" t="s">
        <v>274</v>
      </c>
      <c r="M6199" s="14">
        <v>1</v>
      </c>
      <c r="R6199" s="14">
        <v>9</v>
      </c>
      <c r="S6199" s="14">
        <v>11.11</v>
      </c>
      <c r="T6199" s="14" cm="1">
        <f t="array" ref="T6199">_xlfn.IFS(Table132[[#This Row],[percentages]]="",Table132[[#This Row],[percentages without NA]]/100,Table132[[#This Row],[percentages without NA]]="",Table132[[#This Row],[percentages]]/100)</f>
        <v>0.11109999999999999</v>
      </c>
      <c r="U6199" s="14" t="str" cm="1">
        <f t="array" ref="U6199">_xlfn.IFS(Table132[[#This Row],[Disaggregation]]="All affected area","NA",Table132[[#This Row],[Disaggregation]]="Mantika",Table132[[#This Row],[Mantika]],Table132[[#This Row],[Disaggregation]]="Baladiya",Table132[[#This Row],[Mantika]])</f>
        <v>Al Jabal Al Akhdar</v>
      </c>
      <c r="V6199" s="14" t="str" cm="1">
        <f t="array" ref="V6199">_xlfn.IFS(Table132[[#This Row],[Disaggregation]]="All affected area","All affected area",Table132[[#This Row],[Disaggregation]]="Mantika",Table132[[#This Row],[Mantika]],Table132[[#This Row],[Disaggregation]]="Baladiya",Table132[[#This Row],[Baladiya]])</f>
        <v>Albayda</v>
      </c>
    </row>
    <row r="6200" spans="1:22" x14ac:dyDescent="0.35">
      <c r="A6200" s="14" t="s">
        <v>264</v>
      </c>
      <c r="B6200" s="14" t="s">
        <v>11</v>
      </c>
      <c r="C6200" s="14" t="s">
        <v>10</v>
      </c>
      <c r="D6200" s="14" t="s">
        <v>9</v>
      </c>
      <c r="E6200" s="14" t="s">
        <v>16</v>
      </c>
      <c r="F6200" s="14" t="s">
        <v>15</v>
      </c>
      <c r="G6200" s="14" t="s">
        <v>14</v>
      </c>
      <c r="H6200" s="14" t="s">
        <v>13</v>
      </c>
      <c r="I6200" s="14" t="s">
        <v>490</v>
      </c>
      <c r="J6200" s="14" t="s">
        <v>263</v>
      </c>
      <c r="K6200" s="14" t="s">
        <v>273</v>
      </c>
      <c r="M6200" s="14">
        <v>2</v>
      </c>
      <c r="R6200" s="14">
        <v>9</v>
      </c>
      <c r="S6200" s="14">
        <v>22.22</v>
      </c>
      <c r="T6200" s="14" cm="1">
        <f t="array" ref="T6200">_xlfn.IFS(Table132[[#This Row],[percentages]]="",Table132[[#This Row],[percentages without NA]]/100,Table132[[#This Row],[percentages without NA]]="",Table132[[#This Row],[percentages]]/100)</f>
        <v>0.22219999999999998</v>
      </c>
      <c r="U6200" s="14" t="str" cm="1">
        <f t="array" ref="U6200">_xlfn.IFS(Table132[[#This Row],[Disaggregation]]="All affected area","NA",Table132[[#This Row],[Disaggregation]]="Mantika",Table132[[#This Row],[Mantika]],Table132[[#This Row],[Disaggregation]]="Baladiya",Table132[[#This Row],[Mantika]])</f>
        <v>Al Jabal Al Akhdar</v>
      </c>
      <c r="V6200" s="14" t="str" cm="1">
        <f t="array" ref="V6200">_xlfn.IFS(Table132[[#This Row],[Disaggregation]]="All affected area","All affected area",Table132[[#This Row],[Disaggregation]]="Mantika",Table132[[#This Row],[Mantika]],Table132[[#This Row],[Disaggregation]]="Baladiya",Table132[[#This Row],[Baladiya]])</f>
        <v>Albayda</v>
      </c>
    </row>
    <row r="6201" spans="1:22" x14ac:dyDescent="0.35">
      <c r="A6201" s="14" t="s">
        <v>264</v>
      </c>
      <c r="B6201" s="14" t="s">
        <v>11</v>
      </c>
      <c r="C6201" s="14" t="s">
        <v>10</v>
      </c>
      <c r="D6201" s="14" t="s">
        <v>9</v>
      </c>
      <c r="E6201" s="14" t="s">
        <v>16</v>
      </c>
      <c r="F6201" s="14" t="s">
        <v>15</v>
      </c>
      <c r="G6201" s="14" t="s">
        <v>14</v>
      </c>
      <c r="H6201" s="14" t="s">
        <v>13</v>
      </c>
      <c r="I6201" s="14" t="s">
        <v>490</v>
      </c>
      <c r="J6201" s="14" t="s">
        <v>263</v>
      </c>
      <c r="K6201" s="14" t="s">
        <v>232</v>
      </c>
      <c r="M6201" s="14">
        <v>7</v>
      </c>
      <c r="R6201" s="14">
        <v>9</v>
      </c>
      <c r="S6201" s="14">
        <v>77.78</v>
      </c>
      <c r="T6201" s="14" cm="1">
        <f t="array" ref="T6201">_xlfn.IFS(Table132[[#This Row],[percentages]]="",Table132[[#This Row],[percentages without NA]]/100,Table132[[#This Row],[percentages without NA]]="",Table132[[#This Row],[percentages]]/100)</f>
        <v>0.77780000000000005</v>
      </c>
      <c r="U6201" s="14" t="str" cm="1">
        <f t="array" ref="U6201">_xlfn.IFS(Table132[[#This Row],[Disaggregation]]="All affected area","NA",Table132[[#This Row],[Disaggregation]]="Mantika",Table132[[#This Row],[Mantika]],Table132[[#This Row],[Disaggregation]]="Baladiya",Table132[[#This Row],[Mantika]])</f>
        <v>Al Jabal Al Akhdar</v>
      </c>
      <c r="V6201" s="14" t="str" cm="1">
        <f t="array" ref="V6201">_xlfn.IFS(Table132[[#This Row],[Disaggregation]]="All affected area","All affected area",Table132[[#This Row],[Disaggregation]]="Mantika",Table132[[#This Row],[Mantika]],Table132[[#This Row],[Disaggregation]]="Baladiya",Table132[[#This Row],[Baladiya]])</f>
        <v>Albayda</v>
      </c>
    </row>
    <row r="6202" spans="1:22" x14ac:dyDescent="0.35">
      <c r="A6202" s="14" t="s">
        <v>264</v>
      </c>
      <c r="B6202" s="14" t="s">
        <v>11</v>
      </c>
      <c r="C6202" s="14" t="s">
        <v>10</v>
      </c>
      <c r="D6202" s="14" t="s">
        <v>9</v>
      </c>
      <c r="E6202" s="14" t="s">
        <v>16</v>
      </c>
      <c r="F6202" s="14" t="s">
        <v>15</v>
      </c>
      <c r="G6202" s="14" t="s">
        <v>14</v>
      </c>
      <c r="H6202" s="14" t="s">
        <v>13</v>
      </c>
      <c r="I6202" s="14" t="s">
        <v>490</v>
      </c>
      <c r="J6202" s="14" t="s">
        <v>263</v>
      </c>
      <c r="K6202" s="14" t="s">
        <v>272</v>
      </c>
      <c r="M6202" s="14">
        <v>1</v>
      </c>
      <c r="R6202" s="14">
        <v>9</v>
      </c>
      <c r="S6202" s="14">
        <v>11.11</v>
      </c>
      <c r="T6202" s="14" cm="1">
        <f t="array" ref="T6202">_xlfn.IFS(Table132[[#This Row],[percentages]]="",Table132[[#This Row],[percentages without NA]]/100,Table132[[#This Row],[percentages without NA]]="",Table132[[#This Row],[percentages]]/100)</f>
        <v>0.11109999999999999</v>
      </c>
      <c r="U6202" s="14" t="str" cm="1">
        <f t="array" ref="U6202">_xlfn.IFS(Table132[[#This Row],[Disaggregation]]="All affected area","NA",Table132[[#This Row],[Disaggregation]]="Mantika",Table132[[#This Row],[Mantika]],Table132[[#This Row],[Disaggregation]]="Baladiya",Table132[[#This Row],[Mantika]])</f>
        <v>Al Jabal Al Akhdar</v>
      </c>
      <c r="V6202" s="14" t="str" cm="1">
        <f t="array" ref="V6202">_xlfn.IFS(Table132[[#This Row],[Disaggregation]]="All affected area","All affected area",Table132[[#This Row],[Disaggregation]]="Mantika",Table132[[#This Row],[Mantika]],Table132[[#This Row],[Disaggregation]]="Baladiya",Table132[[#This Row],[Baladiya]])</f>
        <v>Albayda</v>
      </c>
    </row>
    <row r="6203" spans="1:22" x14ac:dyDescent="0.35">
      <c r="A6203" s="14" t="s">
        <v>264</v>
      </c>
      <c r="B6203" s="14" t="s">
        <v>11</v>
      </c>
      <c r="C6203" s="14" t="s">
        <v>10</v>
      </c>
      <c r="D6203" s="14" t="s">
        <v>9</v>
      </c>
      <c r="E6203" s="14" t="s">
        <v>16</v>
      </c>
      <c r="F6203" s="14" t="s">
        <v>15</v>
      </c>
      <c r="G6203" s="14" t="s">
        <v>14</v>
      </c>
      <c r="H6203" s="14" t="s">
        <v>13</v>
      </c>
      <c r="I6203" s="14" t="s">
        <v>490</v>
      </c>
      <c r="J6203" s="14" t="s">
        <v>263</v>
      </c>
      <c r="K6203" s="14" t="s">
        <v>73</v>
      </c>
      <c r="M6203" s="14">
        <v>1</v>
      </c>
      <c r="R6203" s="14">
        <v>9</v>
      </c>
      <c r="S6203" s="14">
        <v>11.11</v>
      </c>
      <c r="T6203" s="14" cm="1">
        <f t="array" ref="T6203">_xlfn.IFS(Table132[[#This Row],[percentages]]="",Table132[[#This Row],[percentages without NA]]/100,Table132[[#This Row],[percentages without NA]]="",Table132[[#This Row],[percentages]]/100)</f>
        <v>0.11109999999999999</v>
      </c>
      <c r="U6203" s="14" t="str" cm="1">
        <f t="array" ref="U6203">_xlfn.IFS(Table132[[#This Row],[Disaggregation]]="All affected area","NA",Table132[[#This Row],[Disaggregation]]="Mantika",Table132[[#This Row],[Mantika]],Table132[[#This Row],[Disaggregation]]="Baladiya",Table132[[#This Row],[Mantika]])</f>
        <v>Al Jabal Al Akhdar</v>
      </c>
      <c r="V6203" s="14" t="str" cm="1">
        <f t="array" ref="V6203">_xlfn.IFS(Table132[[#This Row],[Disaggregation]]="All affected area","All affected area",Table132[[#This Row],[Disaggregation]]="Mantika",Table132[[#This Row],[Mantika]],Table132[[#This Row],[Disaggregation]]="Baladiya",Table132[[#This Row],[Baladiya]])</f>
        <v>Albayda</v>
      </c>
    </row>
    <row r="6204" spans="1:22" x14ac:dyDescent="0.35">
      <c r="A6204" s="14" t="s">
        <v>264</v>
      </c>
      <c r="B6204" s="14" t="s">
        <v>11</v>
      </c>
      <c r="C6204" s="14" t="s">
        <v>10</v>
      </c>
      <c r="D6204" s="14" t="s">
        <v>9</v>
      </c>
      <c r="E6204" s="14" t="s">
        <v>16</v>
      </c>
      <c r="F6204" s="14" t="s">
        <v>15</v>
      </c>
      <c r="G6204" s="14" t="s">
        <v>14</v>
      </c>
      <c r="H6204" s="14" t="s">
        <v>13</v>
      </c>
      <c r="I6204" s="14" t="s">
        <v>490</v>
      </c>
      <c r="J6204" s="14" t="s">
        <v>263</v>
      </c>
      <c r="K6204" s="14" t="s">
        <v>271</v>
      </c>
      <c r="M6204" s="14">
        <v>0</v>
      </c>
      <c r="R6204" s="14">
        <v>9</v>
      </c>
      <c r="S6204" s="14">
        <v>0</v>
      </c>
      <c r="T6204" s="14" cm="1">
        <f t="array" ref="T6204">_xlfn.IFS(Table132[[#This Row],[percentages]]="",Table132[[#This Row],[percentages without NA]]/100,Table132[[#This Row],[percentages without NA]]="",Table132[[#This Row],[percentages]]/100)</f>
        <v>0</v>
      </c>
      <c r="U6204" s="14" t="str" cm="1">
        <f t="array" ref="U6204">_xlfn.IFS(Table132[[#This Row],[Disaggregation]]="All affected area","NA",Table132[[#This Row],[Disaggregation]]="Mantika",Table132[[#This Row],[Mantika]],Table132[[#This Row],[Disaggregation]]="Baladiya",Table132[[#This Row],[Mantika]])</f>
        <v>Al Jabal Al Akhdar</v>
      </c>
      <c r="V6204" s="14" t="str" cm="1">
        <f t="array" ref="V6204">_xlfn.IFS(Table132[[#This Row],[Disaggregation]]="All affected area","All affected area",Table132[[#This Row],[Disaggregation]]="Mantika",Table132[[#This Row],[Mantika]],Table132[[#This Row],[Disaggregation]]="Baladiya",Table132[[#This Row],[Baladiya]])</f>
        <v>Albayda</v>
      </c>
    </row>
    <row r="6205" spans="1:22" x14ac:dyDescent="0.35">
      <c r="A6205" s="14" t="s">
        <v>264</v>
      </c>
      <c r="B6205" s="14" t="s">
        <v>11</v>
      </c>
      <c r="C6205" s="14" t="s">
        <v>10</v>
      </c>
      <c r="D6205" s="14" t="s">
        <v>9</v>
      </c>
      <c r="E6205" s="14" t="s">
        <v>16</v>
      </c>
      <c r="F6205" s="14" t="s">
        <v>15</v>
      </c>
      <c r="G6205" s="14" t="s">
        <v>14</v>
      </c>
      <c r="H6205" s="14" t="s">
        <v>13</v>
      </c>
      <c r="I6205" s="14" t="s">
        <v>490</v>
      </c>
      <c r="J6205" s="14" t="s">
        <v>263</v>
      </c>
      <c r="K6205" s="14" t="s">
        <v>270</v>
      </c>
      <c r="M6205" s="14">
        <v>3</v>
      </c>
      <c r="R6205" s="14">
        <v>9</v>
      </c>
      <c r="S6205" s="14">
        <v>33.33</v>
      </c>
      <c r="T6205" s="14" cm="1">
        <f t="array" ref="T6205">_xlfn.IFS(Table132[[#This Row],[percentages]]="",Table132[[#This Row],[percentages without NA]]/100,Table132[[#This Row],[percentages without NA]]="",Table132[[#This Row],[percentages]]/100)</f>
        <v>0.33329999999999999</v>
      </c>
      <c r="U6205" s="14" t="str" cm="1">
        <f t="array" ref="U6205">_xlfn.IFS(Table132[[#This Row],[Disaggregation]]="All affected area","NA",Table132[[#This Row],[Disaggregation]]="Mantika",Table132[[#This Row],[Mantika]],Table132[[#This Row],[Disaggregation]]="Baladiya",Table132[[#This Row],[Mantika]])</f>
        <v>Al Jabal Al Akhdar</v>
      </c>
      <c r="V6205" s="14" t="str" cm="1">
        <f t="array" ref="V6205">_xlfn.IFS(Table132[[#This Row],[Disaggregation]]="All affected area","All affected area",Table132[[#This Row],[Disaggregation]]="Mantika",Table132[[#This Row],[Mantika]],Table132[[#This Row],[Disaggregation]]="Baladiya",Table132[[#This Row],[Baladiya]])</f>
        <v>Albayda</v>
      </c>
    </row>
    <row r="6206" spans="1:22" x14ac:dyDescent="0.35">
      <c r="A6206" s="14" t="s">
        <v>264</v>
      </c>
      <c r="B6206" s="14" t="s">
        <v>11</v>
      </c>
      <c r="C6206" s="14" t="s">
        <v>10</v>
      </c>
      <c r="D6206" s="14" t="s">
        <v>9</v>
      </c>
      <c r="E6206" s="14" t="s">
        <v>16</v>
      </c>
      <c r="F6206" s="14" t="s">
        <v>15</v>
      </c>
      <c r="G6206" s="14" t="s">
        <v>14</v>
      </c>
      <c r="H6206" s="14" t="s">
        <v>13</v>
      </c>
      <c r="I6206" s="14" t="s">
        <v>490</v>
      </c>
      <c r="J6206" s="14" t="s">
        <v>263</v>
      </c>
      <c r="K6206" s="14" t="s">
        <v>269</v>
      </c>
      <c r="M6206" s="14">
        <v>1</v>
      </c>
      <c r="R6206" s="14">
        <v>9</v>
      </c>
      <c r="S6206" s="14">
        <v>11.11</v>
      </c>
      <c r="T6206" s="14" cm="1">
        <f t="array" ref="T6206">_xlfn.IFS(Table132[[#This Row],[percentages]]="",Table132[[#This Row],[percentages without NA]]/100,Table132[[#This Row],[percentages without NA]]="",Table132[[#This Row],[percentages]]/100)</f>
        <v>0.11109999999999999</v>
      </c>
      <c r="U6206" s="14" t="str" cm="1">
        <f t="array" ref="U6206">_xlfn.IFS(Table132[[#This Row],[Disaggregation]]="All affected area","NA",Table132[[#This Row],[Disaggregation]]="Mantika",Table132[[#This Row],[Mantika]],Table132[[#This Row],[Disaggregation]]="Baladiya",Table132[[#This Row],[Mantika]])</f>
        <v>Al Jabal Al Akhdar</v>
      </c>
      <c r="V6206" s="14" t="str" cm="1">
        <f t="array" ref="V6206">_xlfn.IFS(Table132[[#This Row],[Disaggregation]]="All affected area","All affected area",Table132[[#This Row],[Disaggregation]]="Mantika",Table132[[#This Row],[Mantika]],Table132[[#This Row],[Disaggregation]]="Baladiya",Table132[[#This Row],[Baladiya]])</f>
        <v>Albayda</v>
      </c>
    </row>
    <row r="6207" spans="1:22" x14ac:dyDescent="0.35">
      <c r="A6207" s="14" t="s">
        <v>264</v>
      </c>
      <c r="B6207" s="14" t="s">
        <v>11</v>
      </c>
      <c r="C6207" s="14" t="s">
        <v>10</v>
      </c>
      <c r="D6207" s="14" t="s">
        <v>9</v>
      </c>
      <c r="E6207" s="14" t="s">
        <v>16</v>
      </c>
      <c r="F6207" s="14" t="s">
        <v>15</v>
      </c>
      <c r="G6207" s="14" t="s">
        <v>14</v>
      </c>
      <c r="H6207" s="14" t="s">
        <v>13</v>
      </c>
      <c r="I6207" s="14" t="s">
        <v>490</v>
      </c>
      <c r="J6207" s="14" t="s">
        <v>263</v>
      </c>
      <c r="K6207" s="14" t="s">
        <v>268</v>
      </c>
      <c r="M6207" s="14">
        <v>1</v>
      </c>
      <c r="R6207" s="14">
        <v>9</v>
      </c>
      <c r="S6207" s="14">
        <v>11.11</v>
      </c>
      <c r="T6207" s="14" cm="1">
        <f t="array" ref="T6207">_xlfn.IFS(Table132[[#This Row],[percentages]]="",Table132[[#This Row],[percentages without NA]]/100,Table132[[#This Row],[percentages without NA]]="",Table132[[#This Row],[percentages]]/100)</f>
        <v>0.11109999999999999</v>
      </c>
      <c r="U6207" s="14" t="str" cm="1">
        <f t="array" ref="U6207">_xlfn.IFS(Table132[[#This Row],[Disaggregation]]="All affected area","NA",Table132[[#This Row],[Disaggregation]]="Mantika",Table132[[#This Row],[Mantika]],Table132[[#This Row],[Disaggregation]]="Baladiya",Table132[[#This Row],[Mantika]])</f>
        <v>Al Jabal Al Akhdar</v>
      </c>
      <c r="V6207" s="14" t="str" cm="1">
        <f t="array" ref="V6207">_xlfn.IFS(Table132[[#This Row],[Disaggregation]]="All affected area","All affected area",Table132[[#This Row],[Disaggregation]]="Mantika",Table132[[#This Row],[Mantika]],Table132[[#This Row],[Disaggregation]]="Baladiya",Table132[[#This Row],[Baladiya]])</f>
        <v>Albayda</v>
      </c>
    </row>
    <row r="6208" spans="1:22" x14ac:dyDescent="0.35">
      <c r="A6208" s="14" t="s">
        <v>264</v>
      </c>
      <c r="B6208" s="14" t="s">
        <v>11</v>
      </c>
      <c r="C6208" s="14" t="s">
        <v>10</v>
      </c>
      <c r="D6208" s="14" t="s">
        <v>9</v>
      </c>
      <c r="E6208" s="14" t="s">
        <v>16</v>
      </c>
      <c r="F6208" s="14" t="s">
        <v>15</v>
      </c>
      <c r="G6208" s="14" t="s">
        <v>14</v>
      </c>
      <c r="H6208" s="14" t="s">
        <v>13</v>
      </c>
      <c r="I6208" s="14" t="s">
        <v>490</v>
      </c>
      <c r="J6208" s="14" t="s">
        <v>263</v>
      </c>
      <c r="K6208" s="14" t="s">
        <v>267</v>
      </c>
      <c r="M6208" s="14">
        <v>2</v>
      </c>
      <c r="R6208" s="14">
        <v>9</v>
      </c>
      <c r="S6208" s="14">
        <v>22.22</v>
      </c>
      <c r="T6208" s="14" cm="1">
        <f t="array" ref="T6208">_xlfn.IFS(Table132[[#This Row],[percentages]]="",Table132[[#This Row],[percentages without NA]]/100,Table132[[#This Row],[percentages without NA]]="",Table132[[#This Row],[percentages]]/100)</f>
        <v>0.22219999999999998</v>
      </c>
      <c r="U6208" s="14" t="str" cm="1">
        <f t="array" ref="U6208">_xlfn.IFS(Table132[[#This Row],[Disaggregation]]="All affected area","NA",Table132[[#This Row],[Disaggregation]]="Mantika",Table132[[#This Row],[Mantika]],Table132[[#This Row],[Disaggregation]]="Baladiya",Table132[[#This Row],[Mantika]])</f>
        <v>Al Jabal Al Akhdar</v>
      </c>
      <c r="V6208" s="14" t="str" cm="1">
        <f t="array" ref="V6208">_xlfn.IFS(Table132[[#This Row],[Disaggregation]]="All affected area","All affected area",Table132[[#This Row],[Disaggregation]]="Mantika",Table132[[#This Row],[Mantika]],Table132[[#This Row],[Disaggregation]]="Baladiya",Table132[[#This Row],[Baladiya]])</f>
        <v>Albayda</v>
      </c>
    </row>
    <row r="6209" spans="1:22" x14ac:dyDescent="0.35">
      <c r="A6209" s="14" t="s">
        <v>264</v>
      </c>
      <c r="B6209" s="14" t="s">
        <v>11</v>
      </c>
      <c r="C6209" s="14" t="s">
        <v>10</v>
      </c>
      <c r="D6209" s="14" t="s">
        <v>9</v>
      </c>
      <c r="E6209" s="14" t="s">
        <v>16</v>
      </c>
      <c r="F6209" s="14" t="s">
        <v>15</v>
      </c>
      <c r="G6209" s="14" t="s">
        <v>14</v>
      </c>
      <c r="H6209" s="14" t="s">
        <v>13</v>
      </c>
      <c r="I6209" s="14" t="s">
        <v>490</v>
      </c>
      <c r="J6209" s="14" t="s">
        <v>263</v>
      </c>
      <c r="K6209" s="14" t="s">
        <v>266</v>
      </c>
      <c r="M6209" s="14">
        <v>4</v>
      </c>
      <c r="R6209" s="14">
        <v>9</v>
      </c>
      <c r="S6209" s="14">
        <v>44.44</v>
      </c>
      <c r="T6209" s="14" cm="1">
        <f t="array" ref="T6209">_xlfn.IFS(Table132[[#This Row],[percentages]]="",Table132[[#This Row],[percentages without NA]]/100,Table132[[#This Row],[percentages without NA]]="",Table132[[#This Row],[percentages]]/100)</f>
        <v>0.44439999999999996</v>
      </c>
      <c r="U6209" s="14" t="str" cm="1">
        <f t="array" ref="U6209">_xlfn.IFS(Table132[[#This Row],[Disaggregation]]="All affected area","NA",Table132[[#This Row],[Disaggregation]]="Mantika",Table132[[#This Row],[Mantika]],Table132[[#This Row],[Disaggregation]]="Baladiya",Table132[[#This Row],[Mantika]])</f>
        <v>Al Jabal Al Akhdar</v>
      </c>
      <c r="V6209" s="14" t="str" cm="1">
        <f t="array" ref="V6209">_xlfn.IFS(Table132[[#This Row],[Disaggregation]]="All affected area","All affected area",Table132[[#This Row],[Disaggregation]]="Mantika",Table132[[#This Row],[Mantika]],Table132[[#This Row],[Disaggregation]]="Baladiya",Table132[[#This Row],[Baladiya]])</f>
        <v>Albayda</v>
      </c>
    </row>
    <row r="6210" spans="1:22" x14ac:dyDescent="0.35">
      <c r="A6210" s="14" t="s">
        <v>264</v>
      </c>
      <c r="B6210" s="14" t="s">
        <v>11</v>
      </c>
      <c r="C6210" s="14" t="s">
        <v>10</v>
      </c>
      <c r="D6210" s="14" t="s">
        <v>9</v>
      </c>
      <c r="E6210" s="14" t="s">
        <v>16</v>
      </c>
      <c r="F6210" s="14" t="s">
        <v>15</v>
      </c>
      <c r="G6210" s="14" t="s">
        <v>14</v>
      </c>
      <c r="H6210" s="14" t="s">
        <v>13</v>
      </c>
      <c r="I6210" s="14" t="s">
        <v>490</v>
      </c>
      <c r="J6210" s="14" t="s">
        <v>263</v>
      </c>
      <c r="K6210" s="14" t="s">
        <v>265</v>
      </c>
      <c r="M6210" s="14">
        <v>5</v>
      </c>
      <c r="R6210" s="14">
        <v>9</v>
      </c>
      <c r="S6210" s="14">
        <v>55.56</v>
      </c>
      <c r="T6210" s="14" cm="1">
        <f t="array" ref="T6210">_xlfn.IFS(Table132[[#This Row],[percentages]]="",Table132[[#This Row],[percentages without NA]]/100,Table132[[#This Row],[percentages without NA]]="",Table132[[#This Row],[percentages]]/100)</f>
        <v>0.55559999999999998</v>
      </c>
      <c r="U6210" s="14" t="str" cm="1">
        <f t="array" ref="U6210">_xlfn.IFS(Table132[[#This Row],[Disaggregation]]="All affected area","NA",Table132[[#This Row],[Disaggregation]]="Mantika",Table132[[#This Row],[Mantika]],Table132[[#This Row],[Disaggregation]]="Baladiya",Table132[[#This Row],[Mantika]])</f>
        <v>Al Jabal Al Akhdar</v>
      </c>
      <c r="V6210" s="14" t="str" cm="1">
        <f t="array" ref="V6210">_xlfn.IFS(Table132[[#This Row],[Disaggregation]]="All affected area","All affected area",Table132[[#This Row],[Disaggregation]]="Mantika",Table132[[#This Row],[Mantika]],Table132[[#This Row],[Disaggregation]]="Baladiya",Table132[[#This Row],[Baladiya]])</f>
        <v>Albayda</v>
      </c>
    </row>
    <row r="6211" spans="1:22" x14ac:dyDescent="0.35">
      <c r="A6211" s="14" t="s">
        <v>264</v>
      </c>
      <c r="B6211" s="14" t="s">
        <v>11</v>
      </c>
      <c r="C6211" s="14" t="s">
        <v>10</v>
      </c>
      <c r="D6211" s="14" t="s">
        <v>9</v>
      </c>
      <c r="E6211" s="14" t="s">
        <v>16</v>
      </c>
      <c r="F6211" s="14" t="s">
        <v>15</v>
      </c>
      <c r="G6211" s="14" t="s">
        <v>14</v>
      </c>
      <c r="H6211" s="14" t="s">
        <v>13</v>
      </c>
      <c r="I6211" s="14" t="s">
        <v>490</v>
      </c>
      <c r="J6211" s="14" t="s">
        <v>263</v>
      </c>
      <c r="K6211" s="14" t="s">
        <v>262</v>
      </c>
      <c r="M6211" s="14">
        <v>1</v>
      </c>
      <c r="R6211" s="14">
        <v>9</v>
      </c>
      <c r="S6211" s="14">
        <v>11.11</v>
      </c>
      <c r="T6211" s="14" cm="1">
        <f t="array" ref="T6211">_xlfn.IFS(Table132[[#This Row],[percentages]]="",Table132[[#This Row],[percentages without NA]]/100,Table132[[#This Row],[percentages without NA]]="",Table132[[#This Row],[percentages]]/100)</f>
        <v>0.11109999999999999</v>
      </c>
      <c r="U6211" s="14" t="str" cm="1">
        <f t="array" ref="U6211">_xlfn.IFS(Table132[[#This Row],[Disaggregation]]="All affected area","NA",Table132[[#This Row],[Disaggregation]]="Mantika",Table132[[#This Row],[Mantika]],Table132[[#This Row],[Disaggregation]]="Baladiya",Table132[[#This Row],[Mantika]])</f>
        <v>Al Jabal Al Akhdar</v>
      </c>
      <c r="V6211" s="14" t="str" cm="1">
        <f t="array" ref="V6211">_xlfn.IFS(Table132[[#This Row],[Disaggregation]]="All affected area","All affected area",Table132[[#This Row],[Disaggregation]]="Mantika",Table132[[#This Row],[Mantika]],Table132[[#This Row],[Disaggregation]]="Baladiya",Table132[[#This Row],[Baladiya]])</f>
        <v>Albayda</v>
      </c>
    </row>
    <row r="6212" spans="1:22" x14ac:dyDescent="0.35">
      <c r="A6212" s="14" t="s">
        <v>224</v>
      </c>
      <c r="B6212" s="14" t="s">
        <v>11</v>
      </c>
      <c r="C6212" s="14" t="s">
        <v>10</v>
      </c>
      <c r="D6212" s="14" t="s">
        <v>9</v>
      </c>
      <c r="E6212" s="14" t="s">
        <v>55</v>
      </c>
      <c r="F6212" s="14" t="s">
        <v>54</v>
      </c>
      <c r="G6212" s="14" t="s">
        <v>63</v>
      </c>
      <c r="H6212" s="14" t="s">
        <v>62</v>
      </c>
      <c r="I6212" s="14" t="s">
        <v>491</v>
      </c>
      <c r="J6212" s="14" t="s">
        <v>253</v>
      </c>
      <c r="K6212" s="14" t="s">
        <v>261</v>
      </c>
      <c r="M6212" s="14">
        <v>1</v>
      </c>
      <c r="R6212" s="14">
        <v>4</v>
      </c>
      <c r="S6212" s="14">
        <v>25</v>
      </c>
      <c r="T6212" s="14" cm="1">
        <f t="array" ref="T6212">_xlfn.IFS(Table132[[#This Row],[percentages]]="",Table132[[#This Row],[percentages without NA]]/100,Table132[[#This Row],[percentages without NA]]="",Table132[[#This Row],[percentages]]/100)</f>
        <v>0.25</v>
      </c>
      <c r="U6212" s="14" t="str" cm="1">
        <f t="array" ref="U6212">_xlfn.IFS(Table132[[#This Row],[Disaggregation]]="All affected area","NA",Table132[[#This Row],[Disaggregation]]="Mantika",Table132[[#This Row],[Mantika]],Table132[[#This Row],[Disaggregation]]="Baladiya",Table132[[#This Row],[Mantika]])</f>
        <v>Derna</v>
      </c>
      <c r="V6212" s="14" t="str" cm="1">
        <f t="array" ref="V6212">_xlfn.IFS(Table132[[#This Row],[Disaggregation]]="All affected area","All affected area",Table132[[#This Row],[Disaggregation]]="Mantika",Table132[[#This Row],[Mantika]],Table132[[#This Row],[Disaggregation]]="Baladiya",Table132[[#This Row],[Baladiya]])</f>
        <v>Umm arrazam</v>
      </c>
    </row>
    <row r="6213" spans="1:22" x14ac:dyDescent="0.35">
      <c r="A6213" s="14" t="s">
        <v>224</v>
      </c>
      <c r="B6213" s="14" t="s">
        <v>11</v>
      </c>
      <c r="C6213" s="14" t="s">
        <v>10</v>
      </c>
      <c r="D6213" s="14" t="s">
        <v>9</v>
      </c>
      <c r="E6213" s="14" t="s">
        <v>55</v>
      </c>
      <c r="F6213" s="14" t="s">
        <v>54</v>
      </c>
      <c r="G6213" s="14" t="s">
        <v>63</v>
      </c>
      <c r="H6213" s="14" t="s">
        <v>62</v>
      </c>
      <c r="I6213" s="14" t="s">
        <v>491</v>
      </c>
      <c r="J6213" s="14" t="s">
        <v>253</v>
      </c>
      <c r="K6213" s="14" t="s">
        <v>260</v>
      </c>
      <c r="M6213" s="14">
        <v>1</v>
      </c>
      <c r="R6213" s="14">
        <v>4</v>
      </c>
      <c r="S6213" s="14">
        <v>25</v>
      </c>
      <c r="T6213" s="14" cm="1">
        <f t="array" ref="T6213">_xlfn.IFS(Table132[[#This Row],[percentages]]="",Table132[[#This Row],[percentages without NA]]/100,Table132[[#This Row],[percentages without NA]]="",Table132[[#This Row],[percentages]]/100)</f>
        <v>0.25</v>
      </c>
      <c r="U6213" s="14" t="str" cm="1">
        <f t="array" ref="U6213">_xlfn.IFS(Table132[[#This Row],[Disaggregation]]="All affected area","NA",Table132[[#This Row],[Disaggregation]]="Mantika",Table132[[#This Row],[Mantika]],Table132[[#This Row],[Disaggregation]]="Baladiya",Table132[[#This Row],[Mantika]])</f>
        <v>Derna</v>
      </c>
      <c r="V6213" s="14" t="str" cm="1">
        <f t="array" ref="V6213">_xlfn.IFS(Table132[[#This Row],[Disaggregation]]="All affected area","All affected area",Table132[[#This Row],[Disaggregation]]="Mantika",Table132[[#This Row],[Mantika]],Table132[[#This Row],[Disaggregation]]="Baladiya",Table132[[#This Row],[Baladiya]])</f>
        <v>Umm arrazam</v>
      </c>
    </row>
    <row r="6214" spans="1:22" x14ac:dyDescent="0.35">
      <c r="A6214" s="14" t="s">
        <v>224</v>
      </c>
      <c r="B6214" s="14" t="s">
        <v>11</v>
      </c>
      <c r="C6214" s="14" t="s">
        <v>10</v>
      </c>
      <c r="D6214" s="14" t="s">
        <v>9</v>
      </c>
      <c r="E6214" s="14" t="s">
        <v>55</v>
      </c>
      <c r="F6214" s="14" t="s">
        <v>54</v>
      </c>
      <c r="G6214" s="14" t="s">
        <v>63</v>
      </c>
      <c r="H6214" s="14" t="s">
        <v>62</v>
      </c>
      <c r="I6214" s="14" t="s">
        <v>491</v>
      </c>
      <c r="J6214" s="14" t="s">
        <v>253</v>
      </c>
      <c r="K6214" s="14" t="s">
        <v>259</v>
      </c>
      <c r="M6214" s="14">
        <v>3</v>
      </c>
      <c r="R6214" s="14">
        <v>4</v>
      </c>
      <c r="S6214" s="14">
        <v>75</v>
      </c>
      <c r="T6214" s="14" cm="1">
        <f t="array" ref="T6214">_xlfn.IFS(Table132[[#This Row],[percentages]]="",Table132[[#This Row],[percentages without NA]]/100,Table132[[#This Row],[percentages without NA]]="",Table132[[#This Row],[percentages]]/100)</f>
        <v>0.75</v>
      </c>
      <c r="U6214" s="14" t="str" cm="1">
        <f t="array" ref="U6214">_xlfn.IFS(Table132[[#This Row],[Disaggregation]]="All affected area","NA",Table132[[#This Row],[Disaggregation]]="Mantika",Table132[[#This Row],[Mantika]],Table132[[#This Row],[Disaggregation]]="Baladiya",Table132[[#This Row],[Mantika]])</f>
        <v>Derna</v>
      </c>
      <c r="V6214" s="14" t="str" cm="1">
        <f t="array" ref="V6214">_xlfn.IFS(Table132[[#This Row],[Disaggregation]]="All affected area","All affected area",Table132[[#This Row],[Disaggregation]]="Mantika",Table132[[#This Row],[Mantika]],Table132[[#This Row],[Disaggregation]]="Baladiya",Table132[[#This Row],[Baladiya]])</f>
        <v>Umm arrazam</v>
      </c>
    </row>
    <row r="6215" spans="1:22" x14ac:dyDescent="0.35">
      <c r="A6215" s="14" t="s">
        <v>224</v>
      </c>
      <c r="B6215" s="14" t="s">
        <v>11</v>
      </c>
      <c r="C6215" s="14" t="s">
        <v>10</v>
      </c>
      <c r="D6215" s="14" t="s">
        <v>9</v>
      </c>
      <c r="E6215" s="14" t="s">
        <v>55</v>
      </c>
      <c r="F6215" s="14" t="s">
        <v>54</v>
      </c>
      <c r="G6215" s="14" t="s">
        <v>63</v>
      </c>
      <c r="H6215" s="14" t="s">
        <v>62</v>
      </c>
      <c r="I6215" s="14" t="s">
        <v>491</v>
      </c>
      <c r="J6215" s="14" t="s">
        <v>253</v>
      </c>
      <c r="K6215" s="14" t="s">
        <v>200</v>
      </c>
      <c r="M6215" s="14">
        <v>1</v>
      </c>
      <c r="R6215" s="14">
        <v>4</v>
      </c>
      <c r="S6215" s="14">
        <v>25</v>
      </c>
      <c r="T6215" s="14" cm="1">
        <f t="array" ref="T6215">_xlfn.IFS(Table132[[#This Row],[percentages]]="",Table132[[#This Row],[percentages without NA]]/100,Table132[[#This Row],[percentages without NA]]="",Table132[[#This Row],[percentages]]/100)</f>
        <v>0.25</v>
      </c>
      <c r="U6215" s="14" t="str" cm="1">
        <f t="array" ref="U6215">_xlfn.IFS(Table132[[#This Row],[Disaggregation]]="All affected area","NA",Table132[[#This Row],[Disaggregation]]="Mantika",Table132[[#This Row],[Mantika]],Table132[[#This Row],[Disaggregation]]="Baladiya",Table132[[#This Row],[Mantika]])</f>
        <v>Derna</v>
      </c>
      <c r="V6215" s="14" t="str" cm="1">
        <f t="array" ref="V6215">_xlfn.IFS(Table132[[#This Row],[Disaggregation]]="All affected area","All affected area",Table132[[#This Row],[Disaggregation]]="Mantika",Table132[[#This Row],[Mantika]],Table132[[#This Row],[Disaggregation]]="Baladiya",Table132[[#This Row],[Baladiya]])</f>
        <v>Umm arrazam</v>
      </c>
    </row>
    <row r="6216" spans="1:22" x14ac:dyDescent="0.35">
      <c r="A6216" s="14" t="s">
        <v>224</v>
      </c>
      <c r="B6216" s="14" t="s">
        <v>11</v>
      </c>
      <c r="C6216" s="14" t="s">
        <v>10</v>
      </c>
      <c r="D6216" s="14" t="s">
        <v>9</v>
      </c>
      <c r="E6216" s="14" t="s">
        <v>55</v>
      </c>
      <c r="F6216" s="14" t="s">
        <v>54</v>
      </c>
      <c r="G6216" s="14" t="s">
        <v>63</v>
      </c>
      <c r="H6216" s="14" t="s">
        <v>62</v>
      </c>
      <c r="I6216" s="14" t="s">
        <v>491</v>
      </c>
      <c r="J6216" s="14" t="s">
        <v>253</v>
      </c>
      <c r="K6216" s="14" t="s">
        <v>74</v>
      </c>
      <c r="M6216" s="14">
        <v>2</v>
      </c>
      <c r="R6216" s="14">
        <v>4</v>
      </c>
      <c r="S6216" s="14">
        <v>50</v>
      </c>
      <c r="T6216" s="14" cm="1">
        <f t="array" ref="T6216">_xlfn.IFS(Table132[[#This Row],[percentages]]="",Table132[[#This Row],[percentages without NA]]/100,Table132[[#This Row],[percentages without NA]]="",Table132[[#This Row],[percentages]]/100)</f>
        <v>0.5</v>
      </c>
      <c r="U6216" s="14" t="str" cm="1">
        <f t="array" ref="U6216">_xlfn.IFS(Table132[[#This Row],[Disaggregation]]="All affected area","NA",Table132[[#This Row],[Disaggregation]]="Mantika",Table132[[#This Row],[Mantika]],Table132[[#This Row],[Disaggregation]]="Baladiya",Table132[[#This Row],[Mantika]])</f>
        <v>Derna</v>
      </c>
      <c r="V6216" s="14" t="str" cm="1">
        <f t="array" ref="V6216">_xlfn.IFS(Table132[[#This Row],[Disaggregation]]="All affected area","All affected area",Table132[[#This Row],[Disaggregation]]="Mantika",Table132[[#This Row],[Mantika]],Table132[[#This Row],[Disaggregation]]="Baladiya",Table132[[#This Row],[Baladiya]])</f>
        <v>Umm arrazam</v>
      </c>
    </row>
    <row r="6217" spans="1:22" x14ac:dyDescent="0.35">
      <c r="A6217" s="14" t="s">
        <v>224</v>
      </c>
      <c r="B6217" s="14" t="s">
        <v>11</v>
      </c>
      <c r="C6217" s="14" t="s">
        <v>10</v>
      </c>
      <c r="D6217" s="14" t="s">
        <v>9</v>
      </c>
      <c r="E6217" s="14" t="s">
        <v>55</v>
      </c>
      <c r="F6217" s="14" t="s">
        <v>54</v>
      </c>
      <c r="G6217" s="14" t="s">
        <v>63</v>
      </c>
      <c r="H6217" s="14" t="s">
        <v>62</v>
      </c>
      <c r="I6217" s="14" t="s">
        <v>491</v>
      </c>
      <c r="J6217" s="14" t="s">
        <v>253</v>
      </c>
      <c r="K6217" s="14" t="s">
        <v>73</v>
      </c>
      <c r="M6217" s="14">
        <v>0</v>
      </c>
      <c r="R6217" s="14">
        <v>4</v>
      </c>
      <c r="S6217" s="14">
        <v>0</v>
      </c>
      <c r="T6217" s="14" cm="1">
        <f t="array" ref="T6217">_xlfn.IFS(Table132[[#This Row],[percentages]]="",Table132[[#This Row],[percentages without NA]]/100,Table132[[#This Row],[percentages without NA]]="",Table132[[#This Row],[percentages]]/100)</f>
        <v>0</v>
      </c>
      <c r="U6217" s="14" t="str" cm="1">
        <f t="array" ref="U6217">_xlfn.IFS(Table132[[#This Row],[Disaggregation]]="All affected area","NA",Table132[[#This Row],[Disaggregation]]="Mantika",Table132[[#This Row],[Mantika]],Table132[[#This Row],[Disaggregation]]="Baladiya",Table132[[#This Row],[Mantika]])</f>
        <v>Derna</v>
      </c>
      <c r="V6217" s="14" t="str" cm="1">
        <f t="array" ref="V6217">_xlfn.IFS(Table132[[#This Row],[Disaggregation]]="All affected area","All affected area",Table132[[#This Row],[Disaggregation]]="Mantika",Table132[[#This Row],[Mantika]],Table132[[#This Row],[Disaggregation]]="Baladiya",Table132[[#This Row],[Baladiya]])</f>
        <v>Umm arrazam</v>
      </c>
    </row>
    <row r="6218" spans="1:22" x14ac:dyDescent="0.35">
      <c r="A6218" s="14" t="s">
        <v>224</v>
      </c>
      <c r="B6218" s="14" t="s">
        <v>11</v>
      </c>
      <c r="C6218" s="14" t="s">
        <v>10</v>
      </c>
      <c r="D6218" s="14" t="s">
        <v>9</v>
      </c>
      <c r="E6218" s="14" t="s">
        <v>55</v>
      </c>
      <c r="F6218" s="14" t="s">
        <v>54</v>
      </c>
      <c r="G6218" s="14" t="s">
        <v>63</v>
      </c>
      <c r="H6218" s="14" t="s">
        <v>62</v>
      </c>
      <c r="I6218" s="14" t="s">
        <v>491</v>
      </c>
      <c r="J6218" s="14" t="s">
        <v>253</v>
      </c>
      <c r="K6218" s="14" t="s">
        <v>258</v>
      </c>
      <c r="M6218" s="14">
        <v>0</v>
      </c>
      <c r="R6218" s="14">
        <v>4</v>
      </c>
      <c r="S6218" s="14">
        <v>0</v>
      </c>
      <c r="T6218" s="14" cm="1">
        <f t="array" ref="T6218">_xlfn.IFS(Table132[[#This Row],[percentages]]="",Table132[[#This Row],[percentages without NA]]/100,Table132[[#This Row],[percentages without NA]]="",Table132[[#This Row],[percentages]]/100)</f>
        <v>0</v>
      </c>
      <c r="U6218" s="14" t="str" cm="1">
        <f t="array" ref="U6218">_xlfn.IFS(Table132[[#This Row],[Disaggregation]]="All affected area","NA",Table132[[#This Row],[Disaggregation]]="Mantika",Table132[[#This Row],[Mantika]],Table132[[#This Row],[Disaggregation]]="Baladiya",Table132[[#This Row],[Mantika]])</f>
        <v>Derna</v>
      </c>
      <c r="V6218" s="14" t="str" cm="1">
        <f t="array" ref="V6218">_xlfn.IFS(Table132[[#This Row],[Disaggregation]]="All affected area","All affected area",Table132[[#This Row],[Disaggregation]]="Mantika",Table132[[#This Row],[Mantika]],Table132[[#This Row],[Disaggregation]]="Baladiya",Table132[[#This Row],[Baladiya]])</f>
        <v>Umm arrazam</v>
      </c>
    </row>
    <row r="6219" spans="1:22" x14ac:dyDescent="0.35">
      <c r="A6219" s="14" t="s">
        <v>224</v>
      </c>
      <c r="B6219" s="14" t="s">
        <v>11</v>
      </c>
      <c r="C6219" s="14" t="s">
        <v>10</v>
      </c>
      <c r="D6219" s="14" t="s">
        <v>9</v>
      </c>
      <c r="E6219" s="14" t="s">
        <v>55</v>
      </c>
      <c r="F6219" s="14" t="s">
        <v>54</v>
      </c>
      <c r="G6219" s="14" t="s">
        <v>63</v>
      </c>
      <c r="H6219" s="14" t="s">
        <v>62</v>
      </c>
      <c r="I6219" s="14" t="s">
        <v>491</v>
      </c>
      <c r="J6219" s="14" t="s">
        <v>253</v>
      </c>
      <c r="K6219" s="14" t="s">
        <v>257</v>
      </c>
      <c r="M6219" s="14">
        <v>2</v>
      </c>
      <c r="R6219" s="14">
        <v>4</v>
      </c>
      <c r="S6219" s="14">
        <v>50</v>
      </c>
      <c r="T6219" s="14" cm="1">
        <f t="array" ref="T6219">_xlfn.IFS(Table132[[#This Row],[percentages]]="",Table132[[#This Row],[percentages without NA]]/100,Table132[[#This Row],[percentages without NA]]="",Table132[[#This Row],[percentages]]/100)</f>
        <v>0.5</v>
      </c>
      <c r="U6219" s="14" t="str" cm="1">
        <f t="array" ref="U6219">_xlfn.IFS(Table132[[#This Row],[Disaggregation]]="All affected area","NA",Table132[[#This Row],[Disaggregation]]="Mantika",Table132[[#This Row],[Mantika]],Table132[[#This Row],[Disaggregation]]="Baladiya",Table132[[#This Row],[Mantika]])</f>
        <v>Derna</v>
      </c>
      <c r="V6219" s="14" t="str" cm="1">
        <f t="array" ref="V6219">_xlfn.IFS(Table132[[#This Row],[Disaggregation]]="All affected area","All affected area",Table132[[#This Row],[Disaggregation]]="Mantika",Table132[[#This Row],[Mantika]],Table132[[#This Row],[Disaggregation]]="Baladiya",Table132[[#This Row],[Baladiya]])</f>
        <v>Umm arrazam</v>
      </c>
    </row>
    <row r="6220" spans="1:22" x14ac:dyDescent="0.35">
      <c r="A6220" s="14" t="s">
        <v>224</v>
      </c>
      <c r="B6220" s="14" t="s">
        <v>11</v>
      </c>
      <c r="C6220" s="14" t="s">
        <v>10</v>
      </c>
      <c r="D6220" s="14" t="s">
        <v>9</v>
      </c>
      <c r="E6220" s="14" t="s">
        <v>55</v>
      </c>
      <c r="F6220" s="14" t="s">
        <v>54</v>
      </c>
      <c r="G6220" s="14" t="s">
        <v>63</v>
      </c>
      <c r="H6220" s="14" t="s">
        <v>62</v>
      </c>
      <c r="I6220" s="14" t="s">
        <v>491</v>
      </c>
      <c r="J6220" s="14" t="s">
        <v>253</v>
      </c>
      <c r="K6220" s="14" t="s">
        <v>256</v>
      </c>
      <c r="M6220" s="14">
        <v>0</v>
      </c>
      <c r="R6220" s="14">
        <v>4</v>
      </c>
      <c r="S6220" s="14">
        <v>0</v>
      </c>
      <c r="T6220" s="14" cm="1">
        <f t="array" ref="T6220">_xlfn.IFS(Table132[[#This Row],[percentages]]="",Table132[[#This Row],[percentages without NA]]/100,Table132[[#This Row],[percentages without NA]]="",Table132[[#This Row],[percentages]]/100)</f>
        <v>0</v>
      </c>
      <c r="U6220" s="14" t="str" cm="1">
        <f t="array" ref="U6220">_xlfn.IFS(Table132[[#This Row],[Disaggregation]]="All affected area","NA",Table132[[#This Row],[Disaggregation]]="Mantika",Table132[[#This Row],[Mantika]],Table132[[#This Row],[Disaggregation]]="Baladiya",Table132[[#This Row],[Mantika]])</f>
        <v>Derna</v>
      </c>
      <c r="V6220" s="14" t="str" cm="1">
        <f t="array" ref="V6220">_xlfn.IFS(Table132[[#This Row],[Disaggregation]]="All affected area","All affected area",Table132[[#This Row],[Disaggregation]]="Mantika",Table132[[#This Row],[Mantika]],Table132[[#This Row],[Disaggregation]]="Baladiya",Table132[[#This Row],[Baladiya]])</f>
        <v>Umm arrazam</v>
      </c>
    </row>
    <row r="6221" spans="1:22" x14ac:dyDescent="0.35">
      <c r="A6221" s="14" t="s">
        <v>224</v>
      </c>
      <c r="B6221" s="14" t="s">
        <v>11</v>
      </c>
      <c r="C6221" s="14" t="s">
        <v>10</v>
      </c>
      <c r="D6221" s="14" t="s">
        <v>9</v>
      </c>
      <c r="E6221" s="14" t="s">
        <v>55</v>
      </c>
      <c r="F6221" s="14" t="s">
        <v>54</v>
      </c>
      <c r="G6221" s="14" t="s">
        <v>63</v>
      </c>
      <c r="H6221" s="14" t="s">
        <v>62</v>
      </c>
      <c r="I6221" s="14" t="s">
        <v>491</v>
      </c>
      <c r="J6221" s="14" t="s">
        <v>253</v>
      </c>
      <c r="K6221" s="14" t="s">
        <v>255</v>
      </c>
      <c r="M6221" s="14">
        <v>3</v>
      </c>
      <c r="R6221" s="14">
        <v>4</v>
      </c>
      <c r="S6221" s="14">
        <v>75</v>
      </c>
      <c r="T6221" s="14" cm="1">
        <f t="array" ref="T6221">_xlfn.IFS(Table132[[#This Row],[percentages]]="",Table132[[#This Row],[percentages without NA]]/100,Table132[[#This Row],[percentages without NA]]="",Table132[[#This Row],[percentages]]/100)</f>
        <v>0.75</v>
      </c>
      <c r="U6221" s="14" t="str" cm="1">
        <f t="array" ref="U6221">_xlfn.IFS(Table132[[#This Row],[Disaggregation]]="All affected area","NA",Table132[[#This Row],[Disaggregation]]="Mantika",Table132[[#This Row],[Mantika]],Table132[[#This Row],[Disaggregation]]="Baladiya",Table132[[#This Row],[Mantika]])</f>
        <v>Derna</v>
      </c>
      <c r="V6221" s="14" t="str" cm="1">
        <f t="array" ref="V6221">_xlfn.IFS(Table132[[#This Row],[Disaggregation]]="All affected area","All affected area",Table132[[#This Row],[Disaggregation]]="Mantika",Table132[[#This Row],[Mantika]],Table132[[#This Row],[Disaggregation]]="Baladiya",Table132[[#This Row],[Baladiya]])</f>
        <v>Umm arrazam</v>
      </c>
    </row>
    <row r="6222" spans="1:22" x14ac:dyDescent="0.35">
      <c r="A6222" s="14" t="s">
        <v>224</v>
      </c>
      <c r="B6222" s="14" t="s">
        <v>11</v>
      </c>
      <c r="C6222" s="14" t="s">
        <v>10</v>
      </c>
      <c r="D6222" s="14" t="s">
        <v>9</v>
      </c>
      <c r="E6222" s="14" t="s">
        <v>55</v>
      </c>
      <c r="F6222" s="14" t="s">
        <v>54</v>
      </c>
      <c r="G6222" s="14" t="s">
        <v>63</v>
      </c>
      <c r="H6222" s="14" t="s">
        <v>62</v>
      </c>
      <c r="I6222" s="14" t="s">
        <v>491</v>
      </c>
      <c r="J6222" s="14" t="s">
        <v>253</v>
      </c>
      <c r="K6222" s="14" t="s">
        <v>254</v>
      </c>
      <c r="M6222" s="14">
        <v>4</v>
      </c>
      <c r="R6222" s="14">
        <v>4</v>
      </c>
      <c r="S6222" s="14">
        <v>100</v>
      </c>
      <c r="T6222" s="14" cm="1">
        <f t="array" ref="T6222">_xlfn.IFS(Table132[[#This Row],[percentages]]="",Table132[[#This Row],[percentages without NA]]/100,Table132[[#This Row],[percentages without NA]]="",Table132[[#This Row],[percentages]]/100)</f>
        <v>1</v>
      </c>
      <c r="U6222" s="14" t="str" cm="1">
        <f t="array" ref="U6222">_xlfn.IFS(Table132[[#This Row],[Disaggregation]]="All affected area","NA",Table132[[#This Row],[Disaggregation]]="Mantika",Table132[[#This Row],[Mantika]],Table132[[#This Row],[Disaggregation]]="Baladiya",Table132[[#This Row],[Mantika]])</f>
        <v>Derna</v>
      </c>
      <c r="V6222" s="14" t="str" cm="1">
        <f t="array" ref="V6222">_xlfn.IFS(Table132[[#This Row],[Disaggregation]]="All affected area","All affected area",Table132[[#This Row],[Disaggregation]]="Mantika",Table132[[#This Row],[Mantika]],Table132[[#This Row],[Disaggregation]]="Baladiya",Table132[[#This Row],[Baladiya]])</f>
        <v>Umm arrazam</v>
      </c>
    </row>
    <row r="6223" spans="1:22" x14ac:dyDescent="0.35">
      <c r="A6223" s="14" t="s">
        <v>224</v>
      </c>
      <c r="B6223" s="14" t="s">
        <v>11</v>
      </c>
      <c r="C6223" s="14" t="s">
        <v>10</v>
      </c>
      <c r="D6223" s="14" t="s">
        <v>9</v>
      </c>
      <c r="E6223" s="14" t="s">
        <v>55</v>
      </c>
      <c r="F6223" s="14" t="s">
        <v>54</v>
      </c>
      <c r="G6223" s="14" t="s">
        <v>63</v>
      </c>
      <c r="H6223" s="14" t="s">
        <v>62</v>
      </c>
      <c r="I6223" s="14" t="s">
        <v>491</v>
      </c>
      <c r="J6223" s="14" t="s">
        <v>253</v>
      </c>
      <c r="K6223" s="14" t="s">
        <v>252</v>
      </c>
      <c r="M6223" s="14">
        <v>2</v>
      </c>
      <c r="R6223" s="14">
        <v>4</v>
      </c>
      <c r="S6223" s="14">
        <v>50</v>
      </c>
      <c r="T6223" s="14" cm="1">
        <f t="array" ref="T6223">_xlfn.IFS(Table132[[#This Row],[percentages]]="",Table132[[#This Row],[percentages without NA]]/100,Table132[[#This Row],[percentages without NA]]="",Table132[[#This Row],[percentages]]/100)</f>
        <v>0.5</v>
      </c>
      <c r="U6223" s="14" t="str" cm="1">
        <f t="array" ref="U6223">_xlfn.IFS(Table132[[#This Row],[Disaggregation]]="All affected area","NA",Table132[[#This Row],[Disaggregation]]="Mantika",Table132[[#This Row],[Mantika]],Table132[[#This Row],[Disaggregation]]="Baladiya",Table132[[#This Row],[Mantika]])</f>
        <v>Derna</v>
      </c>
      <c r="V6223" s="14" t="str" cm="1">
        <f t="array" ref="V6223">_xlfn.IFS(Table132[[#This Row],[Disaggregation]]="All affected area","All affected area",Table132[[#This Row],[Disaggregation]]="Mantika",Table132[[#This Row],[Mantika]],Table132[[#This Row],[Disaggregation]]="Baladiya",Table132[[#This Row],[Baladiya]])</f>
        <v>Umm arrazam</v>
      </c>
    </row>
    <row r="6224" spans="1:22" x14ac:dyDescent="0.35">
      <c r="A6224" s="14" t="s">
        <v>224</v>
      </c>
      <c r="B6224" s="14" t="s">
        <v>11</v>
      </c>
      <c r="C6224" s="14" t="s">
        <v>10</v>
      </c>
      <c r="D6224" s="14" t="s">
        <v>9</v>
      </c>
      <c r="E6224" s="14" t="s">
        <v>55</v>
      </c>
      <c r="F6224" s="14" t="s">
        <v>54</v>
      </c>
      <c r="G6224" s="14" t="s">
        <v>55</v>
      </c>
      <c r="H6224" s="14" t="s">
        <v>61</v>
      </c>
      <c r="I6224" s="14" t="s">
        <v>491</v>
      </c>
      <c r="J6224" s="14" t="s">
        <v>253</v>
      </c>
      <c r="K6224" s="14" t="s">
        <v>261</v>
      </c>
      <c r="M6224" s="14">
        <v>8</v>
      </c>
      <c r="R6224" s="14">
        <v>13</v>
      </c>
      <c r="S6224" s="14">
        <v>61.54</v>
      </c>
      <c r="T6224" s="14" cm="1">
        <f t="array" ref="T6224">_xlfn.IFS(Table132[[#This Row],[percentages]]="",Table132[[#This Row],[percentages without NA]]/100,Table132[[#This Row],[percentages without NA]]="",Table132[[#This Row],[percentages]]/100)</f>
        <v>0.61539999999999995</v>
      </c>
      <c r="U6224" s="14" t="str" cm="1">
        <f t="array" ref="U6224">_xlfn.IFS(Table132[[#This Row],[Disaggregation]]="All affected area","NA",Table132[[#This Row],[Disaggregation]]="Mantika",Table132[[#This Row],[Mantika]],Table132[[#This Row],[Disaggregation]]="Baladiya",Table132[[#This Row],[Mantika]])</f>
        <v>Derna</v>
      </c>
      <c r="V6224" s="14" t="str" cm="1">
        <f t="array" ref="V6224">_xlfn.IFS(Table132[[#This Row],[Disaggregation]]="All affected area","All affected area",Table132[[#This Row],[Disaggregation]]="Mantika",Table132[[#This Row],[Mantika]],Table132[[#This Row],[Disaggregation]]="Baladiya",Table132[[#This Row],[Baladiya]])</f>
        <v>Derna</v>
      </c>
    </row>
    <row r="6225" spans="1:22" x14ac:dyDescent="0.35">
      <c r="A6225" s="14" t="s">
        <v>224</v>
      </c>
      <c r="B6225" s="14" t="s">
        <v>11</v>
      </c>
      <c r="C6225" s="14" t="s">
        <v>10</v>
      </c>
      <c r="D6225" s="14" t="s">
        <v>9</v>
      </c>
      <c r="E6225" s="14" t="s">
        <v>55</v>
      </c>
      <c r="F6225" s="14" t="s">
        <v>54</v>
      </c>
      <c r="G6225" s="14" t="s">
        <v>55</v>
      </c>
      <c r="H6225" s="14" t="s">
        <v>61</v>
      </c>
      <c r="I6225" s="14" t="s">
        <v>491</v>
      </c>
      <c r="J6225" s="14" t="s">
        <v>253</v>
      </c>
      <c r="K6225" s="14" t="s">
        <v>260</v>
      </c>
      <c r="M6225" s="14">
        <v>11</v>
      </c>
      <c r="R6225" s="14">
        <v>13</v>
      </c>
      <c r="S6225" s="14">
        <v>84.62</v>
      </c>
      <c r="T6225" s="14" cm="1">
        <f t="array" ref="T6225">_xlfn.IFS(Table132[[#This Row],[percentages]]="",Table132[[#This Row],[percentages without NA]]/100,Table132[[#This Row],[percentages without NA]]="",Table132[[#This Row],[percentages]]/100)</f>
        <v>0.84620000000000006</v>
      </c>
      <c r="U6225" s="14" t="str" cm="1">
        <f t="array" ref="U6225">_xlfn.IFS(Table132[[#This Row],[Disaggregation]]="All affected area","NA",Table132[[#This Row],[Disaggregation]]="Mantika",Table132[[#This Row],[Mantika]],Table132[[#This Row],[Disaggregation]]="Baladiya",Table132[[#This Row],[Mantika]])</f>
        <v>Derna</v>
      </c>
      <c r="V6225" s="14" t="str" cm="1">
        <f t="array" ref="V6225">_xlfn.IFS(Table132[[#This Row],[Disaggregation]]="All affected area","All affected area",Table132[[#This Row],[Disaggregation]]="Mantika",Table132[[#This Row],[Mantika]],Table132[[#This Row],[Disaggregation]]="Baladiya",Table132[[#This Row],[Baladiya]])</f>
        <v>Derna</v>
      </c>
    </row>
    <row r="6226" spans="1:22" x14ac:dyDescent="0.35">
      <c r="A6226" s="14" t="s">
        <v>224</v>
      </c>
      <c r="B6226" s="14" t="s">
        <v>11</v>
      </c>
      <c r="C6226" s="14" t="s">
        <v>10</v>
      </c>
      <c r="D6226" s="14" t="s">
        <v>9</v>
      </c>
      <c r="E6226" s="14" t="s">
        <v>55</v>
      </c>
      <c r="F6226" s="14" t="s">
        <v>54</v>
      </c>
      <c r="G6226" s="14" t="s">
        <v>55</v>
      </c>
      <c r="H6226" s="14" t="s">
        <v>61</v>
      </c>
      <c r="I6226" s="14" t="s">
        <v>491</v>
      </c>
      <c r="J6226" s="14" t="s">
        <v>253</v>
      </c>
      <c r="K6226" s="14" t="s">
        <v>259</v>
      </c>
      <c r="M6226" s="14">
        <v>13</v>
      </c>
      <c r="R6226" s="14">
        <v>13</v>
      </c>
      <c r="S6226" s="14">
        <v>100</v>
      </c>
      <c r="T6226" s="14" cm="1">
        <f t="array" ref="T6226">_xlfn.IFS(Table132[[#This Row],[percentages]]="",Table132[[#This Row],[percentages without NA]]/100,Table132[[#This Row],[percentages without NA]]="",Table132[[#This Row],[percentages]]/100)</f>
        <v>1</v>
      </c>
      <c r="U6226" s="14" t="str" cm="1">
        <f t="array" ref="U6226">_xlfn.IFS(Table132[[#This Row],[Disaggregation]]="All affected area","NA",Table132[[#This Row],[Disaggregation]]="Mantika",Table132[[#This Row],[Mantika]],Table132[[#This Row],[Disaggregation]]="Baladiya",Table132[[#This Row],[Mantika]])</f>
        <v>Derna</v>
      </c>
      <c r="V6226" s="14" t="str" cm="1">
        <f t="array" ref="V6226">_xlfn.IFS(Table132[[#This Row],[Disaggregation]]="All affected area","All affected area",Table132[[#This Row],[Disaggregation]]="Mantika",Table132[[#This Row],[Mantika]],Table132[[#This Row],[Disaggregation]]="Baladiya",Table132[[#This Row],[Baladiya]])</f>
        <v>Derna</v>
      </c>
    </row>
    <row r="6227" spans="1:22" x14ac:dyDescent="0.35">
      <c r="A6227" s="14" t="s">
        <v>224</v>
      </c>
      <c r="B6227" s="14" t="s">
        <v>11</v>
      </c>
      <c r="C6227" s="14" t="s">
        <v>10</v>
      </c>
      <c r="D6227" s="14" t="s">
        <v>9</v>
      </c>
      <c r="E6227" s="14" t="s">
        <v>55</v>
      </c>
      <c r="F6227" s="14" t="s">
        <v>54</v>
      </c>
      <c r="G6227" s="14" t="s">
        <v>55</v>
      </c>
      <c r="H6227" s="14" t="s">
        <v>61</v>
      </c>
      <c r="I6227" s="14" t="s">
        <v>491</v>
      </c>
      <c r="J6227" s="14" t="s">
        <v>253</v>
      </c>
      <c r="K6227" s="14" t="s">
        <v>200</v>
      </c>
      <c r="M6227" s="14">
        <v>6</v>
      </c>
      <c r="R6227" s="14">
        <v>13</v>
      </c>
      <c r="S6227" s="14">
        <v>46.15</v>
      </c>
      <c r="T6227" s="14" cm="1">
        <f t="array" ref="T6227">_xlfn.IFS(Table132[[#This Row],[percentages]]="",Table132[[#This Row],[percentages without NA]]/100,Table132[[#This Row],[percentages without NA]]="",Table132[[#This Row],[percentages]]/100)</f>
        <v>0.46149999999999997</v>
      </c>
      <c r="U6227" s="14" t="str" cm="1">
        <f t="array" ref="U6227">_xlfn.IFS(Table132[[#This Row],[Disaggregation]]="All affected area","NA",Table132[[#This Row],[Disaggregation]]="Mantika",Table132[[#This Row],[Mantika]],Table132[[#This Row],[Disaggregation]]="Baladiya",Table132[[#This Row],[Mantika]])</f>
        <v>Derna</v>
      </c>
      <c r="V6227" s="14" t="str" cm="1">
        <f t="array" ref="V6227">_xlfn.IFS(Table132[[#This Row],[Disaggregation]]="All affected area","All affected area",Table132[[#This Row],[Disaggregation]]="Mantika",Table132[[#This Row],[Mantika]],Table132[[#This Row],[Disaggregation]]="Baladiya",Table132[[#This Row],[Baladiya]])</f>
        <v>Derna</v>
      </c>
    </row>
    <row r="6228" spans="1:22" x14ac:dyDescent="0.35">
      <c r="A6228" s="14" t="s">
        <v>224</v>
      </c>
      <c r="B6228" s="14" t="s">
        <v>11</v>
      </c>
      <c r="C6228" s="14" t="s">
        <v>10</v>
      </c>
      <c r="D6228" s="14" t="s">
        <v>9</v>
      </c>
      <c r="E6228" s="14" t="s">
        <v>55</v>
      </c>
      <c r="F6228" s="14" t="s">
        <v>54</v>
      </c>
      <c r="G6228" s="14" t="s">
        <v>55</v>
      </c>
      <c r="H6228" s="14" t="s">
        <v>61</v>
      </c>
      <c r="I6228" s="14" t="s">
        <v>491</v>
      </c>
      <c r="J6228" s="14" t="s">
        <v>253</v>
      </c>
      <c r="K6228" s="14" t="s">
        <v>74</v>
      </c>
      <c r="M6228" s="14">
        <v>7</v>
      </c>
      <c r="R6228" s="14">
        <v>13</v>
      </c>
      <c r="S6228" s="14">
        <v>53.85</v>
      </c>
      <c r="T6228" s="14" cm="1">
        <f t="array" ref="T6228">_xlfn.IFS(Table132[[#This Row],[percentages]]="",Table132[[#This Row],[percentages without NA]]/100,Table132[[#This Row],[percentages without NA]]="",Table132[[#This Row],[percentages]]/100)</f>
        <v>0.53849999999999998</v>
      </c>
      <c r="U6228" s="14" t="str" cm="1">
        <f t="array" ref="U6228">_xlfn.IFS(Table132[[#This Row],[Disaggregation]]="All affected area","NA",Table132[[#This Row],[Disaggregation]]="Mantika",Table132[[#This Row],[Mantika]],Table132[[#This Row],[Disaggregation]]="Baladiya",Table132[[#This Row],[Mantika]])</f>
        <v>Derna</v>
      </c>
      <c r="V6228" s="14" t="str" cm="1">
        <f t="array" ref="V6228">_xlfn.IFS(Table132[[#This Row],[Disaggregation]]="All affected area","All affected area",Table132[[#This Row],[Disaggregation]]="Mantika",Table132[[#This Row],[Mantika]],Table132[[#This Row],[Disaggregation]]="Baladiya",Table132[[#This Row],[Baladiya]])</f>
        <v>Derna</v>
      </c>
    </row>
    <row r="6229" spans="1:22" x14ac:dyDescent="0.35">
      <c r="A6229" s="14" t="s">
        <v>224</v>
      </c>
      <c r="B6229" s="14" t="s">
        <v>11</v>
      </c>
      <c r="C6229" s="14" t="s">
        <v>10</v>
      </c>
      <c r="D6229" s="14" t="s">
        <v>9</v>
      </c>
      <c r="E6229" s="14" t="s">
        <v>55</v>
      </c>
      <c r="F6229" s="14" t="s">
        <v>54</v>
      </c>
      <c r="G6229" s="14" t="s">
        <v>55</v>
      </c>
      <c r="H6229" s="14" t="s">
        <v>61</v>
      </c>
      <c r="I6229" s="14" t="s">
        <v>491</v>
      </c>
      <c r="J6229" s="14" t="s">
        <v>253</v>
      </c>
      <c r="K6229" s="14" t="s">
        <v>73</v>
      </c>
      <c r="M6229" s="14">
        <v>0</v>
      </c>
      <c r="R6229" s="14">
        <v>13</v>
      </c>
      <c r="S6229" s="14">
        <v>0</v>
      </c>
      <c r="T6229" s="14" cm="1">
        <f t="array" ref="T6229">_xlfn.IFS(Table132[[#This Row],[percentages]]="",Table132[[#This Row],[percentages without NA]]/100,Table132[[#This Row],[percentages without NA]]="",Table132[[#This Row],[percentages]]/100)</f>
        <v>0</v>
      </c>
      <c r="U6229" s="14" t="str" cm="1">
        <f t="array" ref="U6229">_xlfn.IFS(Table132[[#This Row],[Disaggregation]]="All affected area","NA",Table132[[#This Row],[Disaggregation]]="Mantika",Table132[[#This Row],[Mantika]],Table132[[#This Row],[Disaggregation]]="Baladiya",Table132[[#This Row],[Mantika]])</f>
        <v>Derna</v>
      </c>
      <c r="V6229" s="14" t="str" cm="1">
        <f t="array" ref="V6229">_xlfn.IFS(Table132[[#This Row],[Disaggregation]]="All affected area","All affected area",Table132[[#This Row],[Disaggregation]]="Mantika",Table132[[#This Row],[Mantika]],Table132[[#This Row],[Disaggregation]]="Baladiya",Table132[[#This Row],[Baladiya]])</f>
        <v>Derna</v>
      </c>
    </row>
    <row r="6230" spans="1:22" x14ac:dyDescent="0.35">
      <c r="A6230" s="14" t="s">
        <v>224</v>
      </c>
      <c r="B6230" s="14" t="s">
        <v>11</v>
      </c>
      <c r="C6230" s="14" t="s">
        <v>10</v>
      </c>
      <c r="D6230" s="14" t="s">
        <v>9</v>
      </c>
      <c r="E6230" s="14" t="s">
        <v>55</v>
      </c>
      <c r="F6230" s="14" t="s">
        <v>54</v>
      </c>
      <c r="G6230" s="14" t="s">
        <v>55</v>
      </c>
      <c r="H6230" s="14" t="s">
        <v>61</v>
      </c>
      <c r="I6230" s="14" t="s">
        <v>491</v>
      </c>
      <c r="J6230" s="14" t="s">
        <v>253</v>
      </c>
      <c r="K6230" s="14" t="s">
        <v>258</v>
      </c>
      <c r="M6230" s="14">
        <v>9</v>
      </c>
      <c r="R6230" s="14">
        <v>13</v>
      </c>
      <c r="S6230" s="14">
        <v>69.23</v>
      </c>
      <c r="T6230" s="14" cm="1">
        <f t="array" ref="T6230">_xlfn.IFS(Table132[[#This Row],[percentages]]="",Table132[[#This Row],[percentages without NA]]/100,Table132[[#This Row],[percentages without NA]]="",Table132[[#This Row],[percentages]]/100)</f>
        <v>0.69230000000000003</v>
      </c>
      <c r="U6230" s="14" t="str" cm="1">
        <f t="array" ref="U6230">_xlfn.IFS(Table132[[#This Row],[Disaggregation]]="All affected area","NA",Table132[[#This Row],[Disaggregation]]="Mantika",Table132[[#This Row],[Mantika]],Table132[[#This Row],[Disaggregation]]="Baladiya",Table132[[#This Row],[Mantika]])</f>
        <v>Derna</v>
      </c>
      <c r="V6230" s="14" t="str" cm="1">
        <f t="array" ref="V6230">_xlfn.IFS(Table132[[#This Row],[Disaggregation]]="All affected area","All affected area",Table132[[#This Row],[Disaggregation]]="Mantika",Table132[[#This Row],[Mantika]],Table132[[#This Row],[Disaggregation]]="Baladiya",Table132[[#This Row],[Baladiya]])</f>
        <v>Derna</v>
      </c>
    </row>
    <row r="6231" spans="1:22" x14ac:dyDescent="0.35">
      <c r="A6231" s="14" t="s">
        <v>224</v>
      </c>
      <c r="B6231" s="14" t="s">
        <v>11</v>
      </c>
      <c r="C6231" s="14" t="s">
        <v>10</v>
      </c>
      <c r="D6231" s="14" t="s">
        <v>9</v>
      </c>
      <c r="E6231" s="14" t="s">
        <v>55</v>
      </c>
      <c r="F6231" s="14" t="s">
        <v>54</v>
      </c>
      <c r="G6231" s="14" t="s">
        <v>55</v>
      </c>
      <c r="H6231" s="14" t="s">
        <v>61</v>
      </c>
      <c r="I6231" s="14" t="s">
        <v>491</v>
      </c>
      <c r="J6231" s="14" t="s">
        <v>253</v>
      </c>
      <c r="K6231" s="14" t="s">
        <v>257</v>
      </c>
      <c r="M6231" s="14">
        <v>10</v>
      </c>
      <c r="R6231" s="14">
        <v>13</v>
      </c>
      <c r="S6231" s="14">
        <v>76.92</v>
      </c>
      <c r="T6231" s="14" cm="1">
        <f t="array" ref="T6231">_xlfn.IFS(Table132[[#This Row],[percentages]]="",Table132[[#This Row],[percentages without NA]]/100,Table132[[#This Row],[percentages without NA]]="",Table132[[#This Row],[percentages]]/100)</f>
        <v>0.76919999999999999</v>
      </c>
      <c r="U6231" s="14" t="str" cm="1">
        <f t="array" ref="U6231">_xlfn.IFS(Table132[[#This Row],[Disaggregation]]="All affected area","NA",Table132[[#This Row],[Disaggregation]]="Mantika",Table132[[#This Row],[Mantika]],Table132[[#This Row],[Disaggregation]]="Baladiya",Table132[[#This Row],[Mantika]])</f>
        <v>Derna</v>
      </c>
      <c r="V6231" s="14" t="str" cm="1">
        <f t="array" ref="V6231">_xlfn.IFS(Table132[[#This Row],[Disaggregation]]="All affected area","All affected area",Table132[[#This Row],[Disaggregation]]="Mantika",Table132[[#This Row],[Mantika]],Table132[[#This Row],[Disaggregation]]="Baladiya",Table132[[#This Row],[Baladiya]])</f>
        <v>Derna</v>
      </c>
    </row>
    <row r="6232" spans="1:22" x14ac:dyDescent="0.35">
      <c r="A6232" s="14" t="s">
        <v>224</v>
      </c>
      <c r="B6232" s="14" t="s">
        <v>11</v>
      </c>
      <c r="C6232" s="14" t="s">
        <v>10</v>
      </c>
      <c r="D6232" s="14" t="s">
        <v>9</v>
      </c>
      <c r="E6232" s="14" t="s">
        <v>55</v>
      </c>
      <c r="F6232" s="14" t="s">
        <v>54</v>
      </c>
      <c r="G6232" s="14" t="s">
        <v>55</v>
      </c>
      <c r="H6232" s="14" t="s">
        <v>61</v>
      </c>
      <c r="I6232" s="14" t="s">
        <v>491</v>
      </c>
      <c r="J6232" s="14" t="s">
        <v>253</v>
      </c>
      <c r="K6232" s="14" t="s">
        <v>256</v>
      </c>
      <c r="M6232" s="14">
        <v>5</v>
      </c>
      <c r="R6232" s="14">
        <v>13</v>
      </c>
      <c r="S6232" s="14">
        <v>38.46</v>
      </c>
      <c r="T6232" s="14" cm="1">
        <f t="array" ref="T6232">_xlfn.IFS(Table132[[#This Row],[percentages]]="",Table132[[#This Row],[percentages without NA]]/100,Table132[[#This Row],[percentages without NA]]="",Table132[[#This Row],[percentages]]/100)</f>
        <v>0.3846</v>
      </c>
      <c r="U6232" s="14" t="str" cm="1">
        <f t="array" ref="U6232">_xlfn.IFS(Table132[[#This Row],[Disaggregation]]="All affected area","NA",Table132[[#This Row],[Disaggregation]]="Mantika",Table132[[#This Row],[Mantika]],Table132[[#This Row],[Disaggregation]]="Baladiya",Table132[[#This Row],[Mantika]])</f>
        <v>Derna</v>
      </c>
      <c r="V6232" s="14" t="str" cm="1">
        <f t="array" ref="V6232">_xlfn.IFS(Table132[[#This Row],[Disaggregation]]="All affected area","All affected area",Table132[[#This Row],[Disaggregation]]="Mantika",Table132[[#This Row],[Mantika]],Table132[[#This Row],[Disaggregation]]="Baladiya",Table132[[#This Row],[Baladiya]])</f>
        <v>Derna</v>
      </c>
    </row>
    <row r="6233" spans="1:22" x14ac:dyDescent="0.35">
      <c r="A6233" s="14" t="s">
        <v>224</v>
      </c>
      <c r="B6233" s="14" t="s">
        <v>11</v>
      </c>
      <c r="C6233" s="14" t="s">
        <v>10</v>
      </c>
      <c r="D6233" s="14" t="s">
        <v>9</v>
      </c>
      <c r="E6233" s="14" t="s">
        <v>55</v>
      </c>
      <c r="F6233" s="14" t="s">
        <v>54</v>
      </c>
      <c r="G6233" s="14" t="s">
        <v>55</v>
      </c>
      <c r="H6233" s="14" t="s">
        <v>61</v>
      </c>
      <c r="I6233" s="14" t="s">
        <v>491</v>
      </c>
      <c r="J6233" s="14" t="s">
        <v>253</v>
      </c>
      <c r="K6233" s="14" t="s">
        <v>255</v>
      </c>
      <c r="M6233" s="14">
        <v>12</v>
      </c>
      <c r="R6233" s="14">
        <v>13</v>
      </c>
      <c r="S6233" s="14">
        <v>92.31</v>
      </c>
      <c r="T6233" s="14" cm="1">
        <f t="array" ref="T6233">_xlfn.IFS(Table132[[#This Row],[percentages]]="",Table132[[#This Row],[percentages without NA]]/100,Table132[[#This Row],[percentages without NA]]="",Table132[[#This Row],[percentages]]/100)</f>
        <v>0.92310000000000003</v>
      </c>
      <c r="U6233" s="14" t="str" cm="1">
        <f t="array" ref="U6233">_xlfn.IFS(Table132[[#This Row],[Disaggregation]]="All affected area","NA",Table132[[#This Row],[Disaggregation]]="Mantika",Table132[[#This Row],[Mantika]],Table132[[#This Row],[Disaggregation]]="Baladiya",Table132[[#This Row],[Mantika]])</f>
        <v>Derna</v>
      </c>
      <c r="V6233" s="14" t="str" cm="1">
        <f t="array" ref="V6233">_xlfn.IFS(Table132[[#This Row],[Disaggregation]]="All affected area","All affected area",Table132[[#This Row],[Disaggregation]]="Mantika",Table132[[#This Row],[Mantika]],Table132[[#This Row],[Disaggregation]]="Baladiya",Table132[[#This Row],[Baladiya]])</f>
        <v>Derna</v>
      </c>
    </row>
    <row r="6234" spans="1:22" x14ac:dyDescent="0.35">
      <c r="A6234" s="14" t="s">
        <v>224</v>
      </c>
      <c r="B6234" s="14" t="s">
        <v>11</v>
      </c>
      <c r="C6234" s="14" t="s">
        <v>10</v>
      </c>
      <c r="D6234" s="14" t="s">
        <v>9</v>
      </c>
      <c r="E6234" s="14" t="s">
        <v>55</v>
      </c>
      <c r="F6234" s="14" t="s">
        <v>54</v>
      </c>
      <c r="G6234" s="14" t="s">
        <v>55</v>
      </c>
      <c r="H6234" s="14" t="s">
        <v>61</v>
      </c>
      <c r="I6234" s="14" t="s">
        <v>491</v>
      </c>
      <c r="J6234" s="14" t="s">
        <v>253</v>
      </c>
      <c r="K6234" s="14" t="s">
        <v>254</v>
      </c>
      <c r="M6234" s="14">
        <v>12</v>
      </c>
      <c r="R6234" s="14">
        <v>13</v>
      </c>
      <c r="S6234" s="14">
        <v>92.31</v>
      </c>
      <c r="T6234" s="14" cm="1">
        <f t="array" ref="T6234">_xlfn.IFS(Table132[[#This Row],[percentages]]="",Table132[[#This Row],[percentages without NA]]/100,Table132[[#This Row],[percentages without NA]]="",Table132[[#This Row],[percentages]]/100)</f>
        <v>0.92310000000000003</v>
      </c>
      <c r="U6234" s="14" t="str" cm="1">
        <f t="array" ref="U6234">_xlfn.IFS(Table132[[#This Row],[Disaggregation]]="All affected area","NA",Table132[[#This Row],[Disaggregation]]="Mantika",Table132[[#This Row],[Mantika]],Table132[[#This Row],[Disaggregation]]="Baladiya",Table132[[#This Row],[Mantika]])</f>
        <v>Derna</v>
      </c>
      <c r="V6234" s="14" t="str" cm="1">
        <f t="array" ref="V6234">_xlfn.IFS(Table132[[#This Row],[Disaggregation]]="All affected area","All affected area",Table132[[#This Row],[Disaggregation]]="Mantika",Table132[[#This Row],[Mantika]],Table132[[#This Row],[Disaggregation]]="Baladiya",Table132[[#This Row],[Baladiya]])</f>
        <v>Derna</v>
      </c>
    </row>
    <row r="6235" spans="1:22" x14ac:dyDescent="0.35">
      <c r="A6235" s="14" t="s">
        <v>224</v>
      </c>
      <c r="B6235" s="14" t="s">
        <v>11</v>
      </c>
      <c r="C6235" s="14" t="s">
        <v>10</v>
      </c>
      <c r="D6235" s="14" t="s">
        <v>9</v>
      </c>
      <c r="E6235" s="14" t="s">
        <v>55</v>
      </c>
      <c r="F6235" s="14" t="s">
        <v>54</v>
      </c>
      <c r="G6235" s="14" t="s">
        <v>55</v>
      </c>
      <c r="H6235" s="14" t="s">
        <v>61</v>
      </c>
      <c r="I6235" s="14" t="s">
        <v>491</v>
      </c>
      <c r="J6235" s="14" t="s">
        <v>253</v>
      </c>
      <c r="K6235" s="14" t="s">
        <v>252</v>
      </c>
      <c r="M6235" s="14">
        <v>9</v>
      </c>
      <c r="R6235" s="14">
        <v>13</v>
      </c>
      <c r="S6235" s="14">
        <v>69.23</v>
      </c>
      <c r="T6235" s="14" cm="1">
        <f t="array" ref="T6235">_xlfn.IFS(Table132[[#This Row],[percentages]]="",Table132[[#This Row],[percentages without NA]]/100,Table132[[#This Row],[percentages without NA]]="",Table132[[#This Row],[percentages]]/100)</f>
        <v>0.69230000000000003</v>
      </c>
      <c r="U6235" s="14" t="str" cm="1">
        <f t="array" ref="U6235">_xlfn.IFS(Table132[[#This Row],[Disaggregation]]="All affected area","NA",Table132[[#This Row],[Disaggregation]]="Mantika",Table132[[#This Row],[Mantika]],Table132[[#This Row],[Disaggregation]]="Baladiya",Table132[[#This Row],[Mantika]])</f>
        <v>Derna</v>
      </c>
      <c r="V6235" s="14" t="str" cm="1">
        <f t="array" ref="V6235">_xlfn.IFS(Table132[[#This Row],[Disaggregation]]="All affected area","All affected area",Table132[[#This Row],[Disaggregation]]="Mantika",Table132[[#This Row],[Mantika]],Table132[[#This Row],[Disaggregation]]="Baladiya",Table132[[#This Row],[Baladiya]])</f>
        <v>Derna</v>
      </c>
    </row>
    <row r="6236" spans="1:22" x14ac:dyDescent="0.35">
      <c r="A6236" s="14" t="s">
        <v>224</v>
      </c>
      <c r="B6236" s="14" t="s">
        <v>11</v>
      </c>
      <c r="C6236" s="14" t="s">
        <v>10</v>
      </c>
      <c r="D6236" s="14" t="s">
        <v>9</v>
      </c>
      <c r="E6236" s="14" t="s">
        <v>55</v>
      </c>
      <c r="F6236" s="14" t="s">
        <v>54</v>
      </c>
      <c r="G6236" s="14" t="s">
        <v>59</v>
      </c>
      <c r="H6236" s="14" t="s">
        <v>58</v>
      </c>
      <c r="I6236" s="14" t="s">
        <v>491</v>
      </c>
      <c r="J6236" s="14" t="s">
        <v>253</v>
      </c>
      <c r="K6236" s="14" t="s">
        <v>261</v>
      </c>
      <c r="M6236" s="14">
        <v>1</v>
      </c>
      <c r="R6236" s="14">
        <v>7</v>
      </c>
      <c r="S6236" s="14">
        <v>14.29</v>
      </c>
      <c r="T6236" s="14" cm="1">
        <f t="array" ref="T6236">_xlfn.IFS(Table132[[#This Row],[percentages]]="",Table132[[#This Row],[percentages without NA]]/100,Table132[[#This Row],[percentages without NA]]="",Table132[[#This Row],[percentages]]/100)</f>
        <v>0.1429</v>
      </c>
      <c r="U6236" s="14" t="str" cm="1">
        <f t="array" ref="U6236">_xlfn.IFS(Table132[[#This Row],[Disaggregation]]="All affected area","NA",Table132[[#This Row],[Disaggregation]]="Mantika",Table132[[#This Row],[Mantika]],Table132[[#This Row],[Disaggregation]]="Baladiya",Table132[[#This Row],[Mantika]])</f>
        <v>Derna</v>
      </c>
      <c r="V6236" s="14" t="str" cm="1">
        <f t="array" ref="V6236">_xlfn.IFS(Table132[[#This Row],[Disaggregation]]="All affected area","All affected area",Table132[[#This Row],[Disaggregation]]="Mantika",Table132[[#This Row],[Mantika]],Table132[[#This Row],[Disaggregation]]="Baladiya",Table132[[#This Row],[Baladiya]])</f>
        <v>Alqubba</v>
      </c>
    </row>
    <row r="6237" spans="1:22" x14ac:dyDescent="0.35">
      <c r="A6237" s="14" t="s">
        <v>224</v>
      </c>
      <c r="B6237" s="14" t="s">
        <v>11</v>
      </c>
      <c r="C6237" s="14" t="s">
        <v>10</v>
      </c>
      <c r="D6237" s="14" t="s">
        <v>9</v>
      </c>
      <c r="E6237" s="14" t="s">
        <v>55</v>
      </c>
      <c r="F6237" s="14" t="s">
        <v>54</v>
      </c>
      <c r="G6237" s="14" t="s">
        <v>59</v>
      </c>
      <c r="H6237" s="14" t="s">
        <v>58</v>
      </c>
      <c r="I6237" s="14" t="s">
        <v>491</v>
      </c>
      <c r="J6237" s="14" t="s">
        <v>253</v>
      </c>
      <c r="K6237" s="14" t="s">
        <v>260</v>
      </c>
      <c r="M6237" s="14">
        <v>3</v>
      </c>
      <c r="R6237" s="14">
        <v>7</v>
      </c>
      <c r="S6237" s="14">
        <v>42.86</v>
      </c>
      <c r="T6237" s="14" cm="1">
        <f t="array" ref="T6237">_xlfn.IFS(Table132[[#This Row],[percentages]]="",Table132[[#This Row],[percentages without NA]]/100,Table132[[#This Row],[percentages without NA]]="",Table132[[#This Row],[percentages]]/100)</f>
        <v>0.42859999999999998</v>
      </c>
      <c r="U6237" s="14" t="str" cm="1">
        <f t="array" ref="U6237">_xlfn.IFS(Table132[[#This Row],[Disaggregation]]="All affected area","NA",Table132[[#This Row],[Disaggregation]]="Mantika",Table132[[#This Row],[Mantika]],Table132[[#This Row],[Disaggregation]]="Baladiya",Table132[[#This Row],[Mantika]])</f>
        <v>Derna</v>
      </c>
      <c r="V6237" s="14" t="str" cm="1">
        <f t="array" ref="V6237">_xlfn.IFS(Table132[[#This Row],[Disaggregation]]="All affected area","All affected area",Table132[[#This Row],[Disaggregation]]="Mantika",Table132[[#This Row],[Mantika]],Table132[[#This Row],[Disaggregation]]="Baladiya",Table132[[#This Row],[Baladiya]])</f>
        <v>Alqubba</v>
      </c>
    </row>
    <row r="6238" spans="1:22" x14ac:dyDescent="0.35">
      <c r="A6238" s="14" t="s">
        <v>224</v>
      </c>
      <c r="B6238" s="14" t="s">
        <v>11</v>
      </c>
      <c r="C6238" s="14" t="s">
        <v>10</v>
      </c>
      <c r="D6238" s="14" t="s">
        <v>9</v>
      </c>
      <c r="E6238" s="14" t="s">
        <v>55</v>
      </c>
      <c r="F6238" s="14" t="s">
        <v>54</v>
      </c>
      <c r="G6238" s="14" t="s">
        <v>59</v>
      </c>
      <c r="H6238" s="14" t="s">
        <v>58</v>
      </c>
      <c r="I6238" s="14" t="s">
        <v>491</v>
      </c>
      <c r="J6238" s="14" t="s">
        <v>253</v>
      </c>
      <c r="K6238" s="14" t="s">
        <v>259</v>
      </c>
      <c r="M6238" s="14">
        <v>3</v>
      </c>
      <c r="R6238" s="14">
        <v>7</v>
      </c>
      <c r="S6238" s="14">
        <v>42.86</v>
      </c>
      <c r="T6238" s="14" cm="1">
        <f t="array" ref="T6238">_xlfn.IFS(Table132[[#This Row],[percentages]]="",Table132[[#This Row],[percentages without NA]]/100,Table132[[#This Row],[percentages without NA]]="",Table132[[#This Row],[percentages]]/100)</f>
        <v>0.42859999999999998</v>
      </c>
      <c r="U6238" s="14" t="str" cm="1">
        <f t="array" ref="U6238">_xlfn.IFS(Table132[[#This Row],[Disaggregation]]="All affected area","NA",Table132[[#This Row],[Disaggregation]]="Mantika",Table132[[#This Row],[Mantika]],Table132[[#This Row],[Disaggregation]]="Baladiya",Table132[[#This Row],[Mantika]])</f>
        <v>Derna</v>
      </c>
      <c r="V6238" s="14" t="str" cm="1">
        <f t="array" ref="V6238">_xlfn.IFS(Table132[[#This Row],[Disaggregation]]="All affected area","All affected area",Table132[[#This Row],[Disaggregation]]="Mantika",Table132[[#This Row],[Mantika]],Table132[[#This Row],[Disaggregation]]="Baladiya",Table132[[#This Row],[Baladiya]])</f>
        <v>Alqubba</v>
      </c>
    </row>
    <row r="6239" spans="1:22" x14ac:dyDescent="0.35">
      <c r="A6239" s="14" t="s">
        <v>224</v>
      </c>
      <c r="B6239" s="14" t="s">
        <v>11</v>
      </c>
      <c r="C6239" s="14" t="s">
        <v>10</v>
      </c>
      <c r="D6239" s="14" t="s">
        <v>9</v>
      </c>
      <c r="E6239" s="14" t="s">
        <v>55</v>
      </c>
      <c r="F6239" s="14" t="s">
        <v>54</v>
      </c>
      <c r="G6239" s="14" t="s">
        <v>59</v>
      </c>
      <c r="H6239" s="14" t="s">
        <v>58</v>
      </c>
      <c r="I6239" s="14" t="s">
        <v>491</v>
      </c>
      <c r="J6239" s="14" t="s">
        <v>253</v>
      </c>
      <c r="K6239" s="14" t="s">
        <v>200</v>
      </c>
      <c r="M6239" s="14">
        <v>5</v>
      </c>
      <c r="R6239" s="14">
        <v>7</v>
      </c>
      <c r="S6239" s="14">
        <v>71.430000000000007</v>
      </c>
      <c r="T6239" s="14" cm="1">
        <f t="array" ref="T6239">_xlfn.IFS(Table132[[#This Row],[percentages]]="",Table132[[#This Row],[percentages without NA]]/100,Table132[[#This Row],[percentages without NA]]="",Table132[[#This Row],[percentages]]/100)</f>
        <v>0.71430000000000005</v>
      </c>
      <c r="U6239" s="14" t="str" cm="1">
        <f t="array" ref="U6239">_xlfn.IFS(Table132[[#This Row],[Disaggregation]]="All affected area","NA",Table132[[#This Row],[Disaggregation]]="Mantika",Table132[[#This Row],[Mantika]],Table132[[#This Row],[Disaggregation]]="Baladiya",Table132[[#This Row],[Mantika]])</f>
        <v>Derna</v>
      </c>
      <c r="V6239" s="14" t="str" cm="1">
        <f t="array" ref="V6239">_xlfn.IFS(Table132[[#This Row],[Disaggregation]]="All affected area","All affected area",Table132[[#This Row],[Disaggregation]]="Mantika",Table132[[#This Row],[Mantika]],Table132[[#This Row],[Disaggregation]]="Baladiya",Table132[[#This Row],[Baladiya]])</f>
        <v>Alqubba</v>
      </c>
    </row>
    <row r="6240" spans="1:22" x14ac:dyDescent="0.35">
      <c r="A6240" s="14" t="s">
        <v>224</v>
      </c>
      <c r="B6240" s="14" t="s">
        <v>11</v>
      </c>
      <c r="C6240" s="14" t="s">
        <v>10</v>
      </c>
      <c r="D6240" s="14" t="s">
        <v>9</v>
      </c>
      <c r="E6240" s="14" t="s">
        <v>55</v>
      </c>
      <c r="F6240" s="14" t="s">
        <v>54</v>
      </c>
      <c r="G6240" s="14" t="s">
        <v>59</v>
      </c>
      <c r="H6240" s="14" t="s">
        <v>58</v>
      </c>
      <c r="I6240" s="14" t="s">
        <v>491</v>
      </c>
      <c r="J6240" s="14" t="s">
        <v>253</v>
      </c>
      <c r="K6240" s="14" t="s">
        <v>74</v>
      </c>
      <c r="M6240" s="14">
        <v>2</v>
      </c>
      <c r="R6240" s="14">
        <v>7</v>
      </c>
      <c r="S6240" s="14">
        <v>28.57</v>
      </c>
      <c r="T6240" s="14" cm="1">
        <f t="array" ref="T6240">_xlfn.IFS(Table132[[#This Row],[percentages]]="",Table132[[#This Row],[percentages without NA]]/100,Table132[[#This Row],[percentages without NA]]="",Table132[[#This Row],[percentages]]/100)</f>
        <v>0.28570000000000001</v>
      </c>
      <c r="U6240" s="14" t="str" cm="1">
        <f t="array" ref="U6240">_xlfn.IFS(Table132[[#This Row],[Disaggregation]]="All affected area","NA",Table132[[#This Row],[Disaggregation]]="Mantika",Table132[[#This Row],[Mantika]],Table132[[#This Row],[Disaggregation]]="Baladiya",Table132[[#This Row],[Mantika]])</f>
        <v>Derna</v>
      </c>
      <c r="V6240" s="14" t="str" cm="1">
        <f t="array" ref="V6240">_xlfn.IFS(Table132[[#This Row],[Disaggregation]]="All affected area","All affected area",Table132[[#This Row],[Disaggregation]]="Mantika",Table132[[#This Row],[Mantika]],Table132[[#This Row],[Disaggregation]]="Baladiya",Table132[[#This Row],[Baladiya]])</f>
        <v>Alqubba</v>
      </c>
    </row>
    <row r="6241" spans="1:22" x14ac:dyDescent="0.35">
      <c r="A6241" s="14" t="s">
        <v>224</v>
      </c>
      <c r="B6241" s="14" t="s">
        <v>11</v>
      </c>
      <c r="C6241" s="14" t="s">
        <v>10</v>
      </c>
      <c r="D6241" s="14" t="s">
        <v>9</v>
      </c>
      <c r="E6241" s="14" t="s">
        <v>55</v>
      </c>
      <c r="F6241" s="14" t="s">
        <v>54</v>
      </c>
      <c r="G6241" s="14" t="s">
        <v>59</v>
      </c>
      <c r="H6241" s="14" t="s">
        <v>58</v>
      </c>
      <c r="I6241" s="14" t="s">
        <v>491</v>
      </c>
      <c r="J6241" s="14" t="s">
        <v>253</v>
      </c>
      <c r="K6241" s="14" t="s">
        <v>73</v>
      </c>
      <c r="M6241" s="14">
        <v>0</v>
      </c>
      <c r="R6241" s="14">
        <v>7</v>
      </c>
      <c r="S6241" s="14">
        <v>0</v>
      </c>
      <c r="T6241" s="14" cm="1">
        <f t="array" ref="T6241">_xlfn.IFS(Table132[[#This Row],[percentages]]="",Table132[[#This Row],[percentages without NA]]/100,Table132[[#This Row],[percentages without NA]]="",Table132[[#This Row],[percentages]]/100)</f>
        <v>0</v>
      </c>
      <c r="U6241" s="14" t="str" cm="1">
        <f t="array" ref="U6241">_xlfn.IFS(Table132[[#This Row],[Disaggregation]]="All affected area","NA",Table132[[#This Row],[Disaggregation]]="Mantika",Table132[[#This Row],[Mantika]],Table132[[#This Row],[Disaggregation]]="Baladiya",Table132[[#This Row],[Mantika]])</f>
        <v>Derna</v>
      </c>
      <c r="V6241" s="14" t="str" cm="1">
        <f t="array" ref="V6241">_xlfn.IFS(Table132[[#This Row],[Disaggregation]]="All affected area","All affected area",Table132[[#This Row],[Disaggregation]]="Mantika",Table132[[#This Row],[Mantika]],Table132[[#This Row],[Disaggregation]]="Baladiya",Table132[[#This Row],[Baladiya]])</f>
        <v>Alqubba</v>
      </c>
    </row>
    <row r="6242" spans="1:22" x14ac:dyDescent="0.35">
      <c r="A6242" s="14" t="s">
        <v>224</v>
      </c>
      <c r="B6242" s="14" t="s">
        <v>11</v>
      </c>
      <c r="C6242" s="14" t="s">
        <v>10</v>
      </c>
      <c r="D6242" s="14" t="s">
        <v>9</v>
      </c>
      <c r="E6242" s="14" t="s">
        <v>55</v>
      </c>
      <c r="F6242" s="14" t="s">
        <v>54</v>
      </c>
      <c r="G6242" s="14" t="s">
        <v>59</v>
      </c>
      <c r="H6242" s="14" t="s">
        <v>58</v>
      </c>
      <c r="I6242" s="14" t="s">
        <v>491</v>
      </c>
      <c r="J6242" s="14" t="s">
        <v>253</v>
      </c>
      <c r="K6242" s="14" t="s">
        <v>258</v>
      </c>
      <c r="M6242" s="14">
        <v>2</v>
      </c>
      <c r="R6242" s="14">
        <v>7</v>
      </c>
      <c r="S6242" s="14">
        <v>28.57</v>
      </c>
      <c r="T6242" s="14" cm="1">
        <f t="array" ref="T6242">_xlfn.IFS(Table132[[#This Row],[percentages]]="",Table132[[#This Row],[percentages without NA]]/100,Table132[[#This Row],[percentages without NA]]="",Table132[[#This Row],[percentages]]/100)</f>
        <v>0.28570000000000001</v>
      </c>
      <c r="U6242" s="14" t="str" cm="1">
        <f t="array" ref="U6242">_xlfn.IFS(Table132[[#This Row],[Disaggregation]]="All affected area","NA",Table132[[#This Row],[Disaggregation]]="Mantika",Table132[[#This Row],[Mantika]],Table132[[#This Row],[Disaggregation]]="Baladiya",Table132[[#This Row],[Mantika]])</f>
        <v>Derna</v>
      </c>
      <c r="V6242" s="14" t="str" cm="1">
        <f t="array" ref="V6242">_xlfn.IFS(Table132[[#This Row],[Disaggregation]]="All affected area","All affected area",Table132[[#This Row],[Disaggregation]]="Mantika",Table132[[#This Row],[Mantika]],Table132[[#This Row],[Disaggregation]]="Baladiya",Table132[[#This Row],[Baladiya]])</f>
        <v>Alqubba</v>
      </c>
    </row>
    <row r="6243" spans="1:22" x14ac:dyDescent="0.35">
      <c r="A6243" s="14" t="s">
        <v>224</v>
      </c>
      <c r="B6243" s="14" t="s">
        <v>11</v>
      </c>
      <c r="C6243" s="14" t="s">
        <v>10</v>
      </c>
      <c r="D6243" s="14" t="s">
        <v>9</v>
      </c>
      <c r="E6243" s="14" t="s">
        <v>55</v>
      </c>
      <c r="F6243" s="14" t="s">
        <v>54</v>
      </c>
      <c r="G6243" s="14" t="s">
        <v>59</v>
      </c>
      <c r="H6243" s="14" t="s">
        <v>58</v>
      </c>
      <c r="I6243" s="14" t="s">
        <v>491</v>
      </c>
      <c r="J6243" s="14" t="s">
        <v>253</v>
      </c>
      <c r="K6243" s="14" t="s">
        <v>257</v>
      </c>
      <c r="M6243" s="14">
        <v>4</v>
      </c>
      <c r="R6243" s="14">
        <v>7</v>
      </c>
      <c r="S6243" s="14">
        <v>57.14</v>
      </c>
      <c r="T6243" s="14" cm="1">
        <f t="array" ref="T6243">_xlfn.IFS(Table132[[#This Row],[percentages]]="",Table132[[#This Row],[percentages without NA]]/100,Table132[[#This Row],[percentages without NA]]="",Table132[[#This Row],[percentages]]/100)</f>
        <v>0.57140000000000002</v>
      </c>
      <c r="U6243" s="14" t="str" cm="1">
        <f t="array" ref="U6243">_xlfn.IFS(Table132[[#This Row],[Disaggregation]]="All affected area","NA",Table132[[#This Row],[Disaggregation]]="Mantika",Table132[[#This Row],[Mantika]],Table132[[#This Row],[Disaggregation]]="Baladiya",Table132[[#This Row],[Mantika]])</f>
        <v>Derna</v>
      </c>
      <c r="V6243" s="14" t="str" cm="1">
        <f t="array" ref="V6243">_xlfn.IFS(Table132[[#This Row],[Disaggregation]]="All affected area","All affected area",Table132[[#This Row],[Disaggregation]]="Mantika",Table132[[#This Row],[Mantika]],Table132[[#This Row],[Disaggregation]]="Baladiya",Table132[[#This Row],[Baladiya]])</f>
        <v>Alqubba</v>
      </c>
    </row>
    <row r="6244" spans="1:22" x14ac:dyDescent="0.35">
      <c r="A6244" s="14" t="s">
        <v>224</v>
      </c>
      <c r="B6244" s="14" t="s">
        <v>11</v>
      </c>
      <c r="C6244" s="14" t="s">
        <v>10</v>
      </c>
      <c r="D6244" s="14" t="s">
        <v>9</v>
      </c>
      <c r="E6244" s="14" t="s">
        <v>55</v>
      </c>
      <c r="F6244" s="14" t="s">
        <v>54</v>
      </c>
      <c r="G6244" s="14" t="s">
        <v>59</v>
      </c>
      <c r="H6244" s="14" t="s">
        <v>58</v>
      </c>
      <c r="I6244" s="14" t="s">
        <v>491</v>
      </c>
      <c r="J6244" s="14" t="s">
        <v>253</v>
      </c>
      <c r="K6244" s="14" t="s">
        <v>256</v>
      </c>
      <c r="M6244" s="14">
        <v>1</v>
      </c>
      <c r="R6244" s="14">
        <v>7</v>
      </c>
      <c r="S6244" s="14">
        <v>14.29</v>
      </c>
      <c r="T6244" s="14" cm="1">
        <f t="array" ref="T6244">_xlfn.IFS(Table132[[#This Row],[percentages]]="",Table132[[#This Row],[percentages without NA]]/100,Table132[[#This Row],[percentages without NA]]="",Table132[[#This Row],[percentages]]/100)</f>
        <v>0.1429</v>
      </c>
      <c r="U6244" s="14" t="str" cm="1">
        <f t="array" ref="U6244">_xlfn.IFS(Table132[[#This Row],[Disaggregation]]="All affected area","NA",Table132[[#This Row],[Disaggregation]]="Mantika",Table132[[#This Row],[Mantika]],Table132[[#This Row],[Disaggregation]]="Baladiya",Table132[[#This Row],[Mantika]])</f>
        <v>Derna</v>
      </c>
      <c r="V6244" s="14" t="str" cm="1">
        <f t="array" ref="V6244">_xlfn.IFS(Table132[[#This Row],[Disaggregation]]="All affected area","All affected area",Table132[[#This Row],[Disaggregation]]="Mantika",Table132[[#This Row],[Mantika]],Table132[[#This Row],[Disaggregation]]="Baladiya",Table132[[#This Row],[Baladiya]])</f>
        <v>Alqubba</v>
      </c>
    </row>
    <row r="6245" spans="1:22" x14ac:dyDescent="0.35">
      <c r="A6245" s="14" t="s">
        <v>224</v>
      </c>
      <c r="B6245" s="14" t="s">
        <v>11</v>
      </c>
      <c r="C6245" s="14" t="s">
        <v>10</v>
      </c>
      <c r="D6245" s="14" t="s">
        <v>9</v>
      </c>
      <c r="E6245" s="14" t="s">
        <v>55</v>
      </c>
      <c r="F6245" s="14" t="s">
        <v>54</v>
      </c>
      <c r="G6245" s="14" t="s">
        <v>59</v>
      </c>
      <c r="H6245" s="14" t="s">
        <v>58</v>
      </c>
      <c r="I6245" s="14" t="s">
        <v>491</v>
      </c>
      <c r="J6245" s="14" t="s">
        <v>253</v>
      </c>
      <c r="K6245" s="14" t="s">
        <v>255</v>
      </c>
      <c r="M6245" s="14">
        <v>2</v>
      </c>
      <c r="R6245" s="14">
        <v>7</v>
      </c>
      <c r="S6245" s="14">
        <v>28.57</v>
      </c>
      <c r="T6245" s="14" cm="1">
        <f t="array" ref="T6245">_xlfn.IFS(Table132[[#This Row],[percentages]]="",Table132[[#This Row],[percentages without NA]]/100,Table132[[#This Row],[percentages without NA]]="",Table132[[#This Row],[percentages]]/100)</f>
        <v>0.28570000000000001</v>
      </c>
      <c r="U6245" s="14" t="str" cm="1">
        <f t="array" ref="U6245">_xlfn.IFS(Table132[[#This Row],[Disaggregation]]="All affected area","NA",Table132[[#This Row],[Disaggregation]]="Mantika",Table132[[#This Row],[Mantika]],Table132[[#This Row],[Disaggregation]]="Baladiya",Table132[[#This Row],[Mantika]])</f>
        <v>Derna</v>
      </c>
      <c r="V6245" s="14" t="str" cm="1">
        <f t="array" ref="V6245">_xlfn.IFS(Table132[[#This Row],[Disaggregation]]="All affected area","All affected area",Table132[[#This Row],[Disaggregation]]="Mantika",Table132[[#This Row],[Mantika]],Table132[[#This Row],[Disaggregation]]="Baladiya",Table132[[#This Row],[Baladiya]])</f>
        <v>Alqubba</v>
      </c>
    </row>
    <row r="6246" spans="1:22" x14ac:dyDescent="0.35">
      <c r="A6246" s="14" t="s">
        <v>224</v>
      </c>
      <c r="B6246" s="14" t="s">
        <v>11</v>
      </c>
      <c r="C6246" s="14" t="s">
        <v>10</v>
      </c>
      <c r="D6246" s="14" t="s">
        <v>9</v>
      </c>
      <c r="E6246" s="14" t="s">
        <v>55</v>
      </c>
      <c r="F6246" s="14" t="s">
        <v>54</v>
      </c>
      <c r="G6246" s="14" t="s">
        <v>59</v>
      </c>
      <c r="H6246" s="14" t="s">
        <v>58</v>
      </c>
      <c r="I6246" s="14" t="s">
        <v>491</v>
      </c>
      <c r="J6246" s="14" t="s">
        <v>253</v>
      </c>
      <c r="K6246" s="14" t="s">
        <v>254</v>
      </c>
      <c r="M6246" s="14">
        <v>2</v>
      </c>
      <c r="R6246" s="14">
        <v>7</v>
      </c>
      <c r="S6246" s="14">
        <v>28.57</v>
      </c>
      <c r="T6246" s="14" cm="1">
        <f t="array" ref="T6246">_xlfn.IFS(Table132[[#This Row],[percentages]]="",Table132[[#This Row],[percentages without NA]]/100,Table132[[#This Row],[percentages without NA]]="",Table132[[#This Row],[percentages]]/100)</f>
        <v>0.28570000000000001</v>
      </c>
      <c r="U6246" s="14" t="str" cm="1">
        <f t="array" ref="U6246">_xlfn.IFS(Table132[[#This Row],[Disaggregation]]="All affected area","NA",Table132[[#This Row],[Disaggregation]]="Mantika",Table132[[#This Row],[Mantika]],Table132[[#This Row],[Disaggregation]]="Baladiya",Table132[[#This Row],[Mantika]])</f>
        <v>Derna</v>
      </c>
      <c r="V6246" s="14" t="str" cm="1">
        <f t="array" ref="V6246">_xlfn.IFS(Table132[[#This Row],[Disaggregation]]="All affected area","All affected area",Table132[[#This Row],[Disaggregation]]="Mantika",Table132[[#This Row],[Mantika]],Table132[[#This Row],[Disaggregation]]="Baladiya",Table132[[#This Row],[Baladiya]])</f>
        <v>Alqubba</v>
      </c>
    </row>
    <row r="6247" spans="1:22" x14ac:dyDescent="0.35">
      <c r="A6247" s="14" t="s">
        <v>224</v>
      </c>
      <c r="B6247" s="14" t="s">
        <v>11</v>
      </c>
      <c r="C6247" s="14" t="s">
        <v>10</v>
      </c>
      <c r="D6247" s="14" t="s">
        <v>9</v>
      </c>
      <c r="E6247" s="14" t="s">
        <v>55</v>
      </c>
      <c r="F6247" s="14" t="s">
        <v>54</v>
      </c>
      <c r="G6247" s="14" t="s">
        <v>59</v>
      </c>
      <c r="H6247" s="14" t="s">
        <v>58</v>
      </c>
      <c r="I6247" s="14" t="s">
        <v>491</v>
      </c>
      <c r="J6247" s="14" t="s">
        <v>253</v>
      </c>
      <c r="K6247" s="14" t="s">
        <v>252</v>
      </c>
      <c r="M6247" s="14">
        <v>2</v>
      </c>
      <c r="R6247" s="14">
        <v>7</v>
      </c>
      <c r="S6247" s="14">
        <v>28.57</v>
      </c>
      <c r="T6247" s="14" cm="1">
        <f t="array" ref="T6247">_xlfn.IFS(Table132[[#This Row],[percentages]]="",Table132[[#This Row],[percentages without NA]]/100,Table132[[#This Row],[percentages without NA]]="",Table132[[#This Row],[percentages]]/100)</f>
        <v>0.28570000000000001</v>
      </c>
      <c r="U6247" s="14" t="str" cm="1">
        <f t="array" ref="U6247">_xlfn.IFS(Table132[[#This Row],[Disaggregation]]="All affected area","NA",Table132[[#This Row],[Disaggregation]]="Mantika",Table132[[#This Row],[Mantika]],Table132[[#This Row],[Disaggregation]]="Baladiya",Table132[[#This Row],[Mantika]])</f>
        <v>Derna</v>
      </c>
      <c r="V6247" s="14" t="str" cm="1">
        <f t="array" ref="V6247">_xlfn.IFS(Table132[[#This Row],[Disaggregation]]="All affected area","All affected area",Table132[[#This Row],[Disaggregation]]="Mantika",Table132[[#This Row],[Mantika]],Table132[[#This Row],[Disaggregation]]="Baladiya",Table132[[#This Row],[Baladiya]])</f>
        <v>Alqubba</v>
      </c>
    </row>
    <row r="6248" spans="1:22" x14ac:dyDescent="0.35">
      <c r="A6248" s="14" t="s">
        <v>224</v>
      </c>
      <c r="B6248" s="14" t="s">
        <v>11</v>
      </c>
      <c r="C6248" s="14" t="s">
        <v>10</v>
      </c>
      <c r="D6248" s="14" t="s">
        <v>9</v>
      </c>
      <c r="E6248" s="14" t="s">
        <v>55</v>
      </c>
      <c r="F6248" s="14" t="s">
        <v>54</v>
      </c>
      <c r="G6248" s="14" t="s">
        <v>57</v>
      </c>
      <c r="H6248" s="14" t="s">
        <v>56</v>
      </c>
      <c r="I6248" s="14" t="s">
        <v>491</v>
      </c>
      <c r="J6248" s="14" t="s">
        <v>253</v>
      </c>
      <c r="K6248" s="14" t="s">
        <v>261</v>
      </c>
      <c r="M6248" s="14">
        <v>0</v>
      </c>
      <c r="R6248" s="14">
        <v>1</v>
      </c>
      <c r="S6248" s="14">
        <v>0</v>
      </c>
      <c r="T6248" s="14" cm="1">
        <f t="array" ref="T6248">_xlfn.IFS(Table132[[#This Row],[percentages]]="",Table132[[#This Row],[percentages without NA]]/100,Table132[[#This Row],[percentages without NA]]="",Table132[[#This Row],[percentages]]/100)</f>
        <v>0</v>
      </c>
      <c r="U6248" s="14" t="str" cm="1">
        <f t="array" ref="U6248">_xlfn.IFS(Table132[[#This Row],[Disaggregation]]="All affected area","NA",Table132[[#This Row],[Disaggregation]]="Mantika",Table132[[#This Row],[Mantika]],Table132[[#This Row],[Disaggregation]]="Baladiya",Table132[[#This Row],[Mantika]])</f>
        <v>Derna</v>
      </c>
      <c r="V6248" s="14" t="str" cm="1">
        <f t="array" ref="V6248">_xlfn.IFS(Table132[[#This Row],[Disaggregation]]="All affected area","All affected area",Table132[[#This Row],[Disaggregation]]="Mantika",Table132[[#This Row],[Mantika]],Table132[[#This Row],[Disaggregation]]="Baladiya",Table132[[#This Row],[Baladiya]])</f>
        <v>Alqayqab</v>
      </c>
    </row>
    <row r="6249" spans="1:22" x14ac:dyDescent="0.35">
      <c r="A6249" s="14" t="s">
        <v>224</v>
      </c>
      <c r="B6249" s="14" t="s">
        <v>11</v>
      </c>
      <c r="C6249" s="14" t="s">
        <v>10</v>
      </c>
      <c r="D6249" s="14" t="s">
        <v>9</v>
      </c>
      <c r="E6249" s="14" t="s">
        <v>55</v>
      </c>
      <c r="F6249" s="14" t="s">
        <v>54</v>
      </c>
      <c r="G6249" s="14" t="s">
        <v>57</v>
      </c>
      <c r="H6249" s="14" t="s">
        <v>56</v>
      </c>
      <c r="I6249" s="14" t="s">
        <v>491</v>
      </c>
      <c r="J6249" s="14" t="s">
        <v>253</v>
      </c>
      <c r="K6249" s="14" t="s">
        <v>260</v>
      </c>
      <c r="M6249" s="14">
        <v>0</v>
      </c>
      <c r="R6249" s="14">
        <v>1</v>
      </c>
      <c r="S6249" s="14">
        <v>0</v>
      </c>
      <c r="T6249" s="14" cm="1">
        <f t="array" ref="T6249">_xlfn.IFS(Table132[[#This Row],[percentages]]="",Table132[[#This Row],[percentages without NA]]/100,Table132[[#This Row],[percentages without NA]]="",Table132[[#This Row],[percentages]]/100)</f>
        <v>0</v>
      </c>
      <c r="U6249" s="14" t="str" cm="1">
        <f t="array" ref="U6249">_xlfn.IFS(Table132[[#This Row],[Disaggregation]]="All affected area","NA",Table132[[#This Row],[Disaggregation]]="Mantika",Table132[[#This Row],[Mantika]],Table132[[#This Row],[Disaggregation]]="Baladiya",Table132[[#This Row],[Mantika]])</f>
        <v>Derna</v>
      </c>
      <c r="V6249" s="14" t="str" cm="1">
        <f t="array" ref="V6249">_xlfn.IFS(Table132[[#This Row],[Disaggregation]]="All affected area","All affected area",Table132[[#This Row],[Disaggregation]]="Mantika",Table132[[#This Row],[Mantika]],Table132[[#This Row],[Disaggregation]]="Baladiya",Table132[[#This Row],[Baladiya]])</f>
        <v>Alqayqab</v>
      </c>
    </row>
    <row r="6250" spans="1:22" x14ac:dyDescent="0.35">
      <c r="A6250" s="14" t="s">
        <v>224</v>
      </c>
      <c r="B6250" s="14" t="s">
        <v>11</v>
      </c>
      <c r="C6250" s="14" t="s">
        <v>10</v>
      </c>
      <c r="D6250" s="14" t="s">
        <v>9</v>
      </c>
      <c r="E6250" s="14" t="s">
        <v>55</v>
      </c>
      <c r="F6250" s="14" t="s">
        <v>54</v>
      </c>
      <c r="G6250" s="14" t="s">
        <v>57</v>
      </c>
      <c r="H6250" s="14" t="s">
        <v>56</v>
      </c>
      <c r="I6250" s="14" t="s">
        <v>491</v>
      </c>
      <c r="J6250" s="14" t="s">
        <v>253</v>
      </c>
      <c r="K6250" s="14" t="s">
        <v>259</v>
      </c>
      <c r="M6250" s="14">
        <v>0</v>
      </c>
      <c r="R6250" s="14">
        <v>1</v>
      </c>
      <c r="S6250" s="14">
        <v>0</v>
      </c>
      <c r="T6250" s="14" cm="1">
        <f t="array" ref="T6250">_xlfn.IFS(Table132[[#This Row],[percentages]]="",Table132[[#This Row],[percentages without NA]]/100,Table132[[#This Row],[percentages without NA]]="",Table132[[#This Row],[percentages]]/100)</f>
        <v>0</v>
      </c>
      <c r="U6250" s="14" t="str" cm="1">
        <f t="array" ref="U6250">_xlfn.IFS(Table132[[#This Row],[Disaggregation]]="All affected area","NA",Table132[[#This Row],[Disaggregation]]="Mantika",Table132[[#This Row],[Mantika]],Table132[[#This Row],[Disaggregation]]="Baladiya",Table132[[#This Row],[Mantika]])</f>
        <v>Derna</v>
      </c>
      <c r="V6250" s="14" t="str" cm="1">
        <f t="array" ref="V6250">_xlfn.IFS(Table132[[#This Row],[Disaggregation]]="All affected area","All affected area",Table132[[#This Row],[Disaggregation]]="Mantika",Table132[[#This Row],[Mantika]],Table132[[#This Row],[Disaggregation]]="Baladiya",Table132[[#This Row],[Baladiya]])</f>
        <v>Alqayqab</v>
      </c>
    </row>
    <row r="6251" spans="1:22" x14ac:dyDescent="0.35">
      <c r="A6251" s="14" t="s">
        <v>224</v>
      </c>
      <c r="B6251" s="14" t="s">
        <v>11</v>
      </c>
      <c r="C6251" s="14" t="s">
        <v>10</v>
      </c>
      <c r="D6251" s="14" t="s">
        <v>9</v>
      </c>
      <c r="E6251" s="14" t="s">
        <v>55</v>
      </c>
      <c r="F6251" s="14" t="s">
        <v>54</v>
      </c>
      <c r="G6251" s="14" t="s">
        <v>57</v>
      </c>
      <c r="H6251" s="14" t="s">
        <v>56</v>
      </c>
      <c r="I6251" s="14" t="s">
        <v>491</v>
      </c>
      <c r="J6251" s="14" t="s">
        <v>253</v>
      </c>
      <c r="K6251" s="14" t="s">
        <v>200</v>
      </c>
      <c r="M6251" s="14">
        <v>0</v>
      </c>
      <c r="R6251" s="14">
        <v>1</v>
      </c>
      <c r="S6251" s="14">
        <v>0</v>
      </c>
      <c r="T6251" s="14" cm="1">
        <f t="array" ref="T6251">_xlfn.IFS(Table132[[#This Row],[percentages]]="",Table132[[#This Row],[percentages without NA]]/100,Table132[[#This Row],[percentages without NA]]="",Table132[[#This Row],[percentages]]/100)</f>
        <v>0</v>
      </c>
      <c r="U6251" s="14" t="str" cm="1">
        <f t="array" ref="U6251">_xlfn.IFS(Table132[[#This Row],[Disaggregation]]="All affected area","NA",Table132[[#This Row],[Disaggregation]]="Mantika",Table132[[#This Row],[Mantika]],Table132[[#This Row],[Disaggregation]]="Baladiya",Table132[[#This Row],[Mantika]])</f>
        <v>Derna</v>
      </c>
      <c r="V6251" s="14" t="str" cm="1">
        <f t="array" ref="V6251">_xlfn.IFS(Table132[[#This Row],[Disaggregation]]="All affected area","All affected area",Table132[[#This Row],[Disaggregation]]="Mantika",Table132[[#This Row],[Mantika]],Table132[[#This Row],[Disaggregation]]="Baladiya",Table132[[#This Row],[Baladiya]])</f>
        <v>Alqayqab</v>
      </c>
    </row>
    <row r="6252" spans="1:22" x14ac:dyDescent="0.35">
      <c r="A6252" s="14" t="s">
        <v>224</v>
      </c>
      <c r="B6252" s="14" t="s">
        <v>11</v>
      </c>
      <c r="C6252" s="14" t="s">
        <v>10</v>
      </c>
      <c r="D6252" s="14" t="s">
        <v>9</v>
      </c>
      <c r="E6252" s="14" t="s">
        <v>55</v>
      </c>
      <c r="F6252" s="14" t="s">
        <v>54</v>
      </c>
      <c r="G6252" s="14" t="s">
        <v>57</v>
      </c>
      <c r="H6252" s="14" t="s">
        <v>56</v>
      </c>
      <c r="I6252" s="14" t="s">
        <v>491</v>
      </c>
      <c r="J6252" s="14" t="s">
        <v>253</v>
      </c>
      <c r="K6252" s="14" t="s">
        <v>74</v>
      </c>
      <c r="M6252" s="14">
        <v>0</v>
      </c>
      <c r="R6252" s="14">
        <v>1</v>
      </c>
      <c r="S6252" s="14">
        <v>0</v>
      </c>
      <c r="T6252" s="14" cm="1">
        <f t="array" ref="T6252">_xlfn.IFS(Table132[[#This Row],[percentages]]="",Table132[[#This Row],[percentages without NA]]/100,Table132[[#This Row],[percentages without NA]]="",Table132[[#This Row],[percentages]]/100)</f>
        <v>0</v>
      </c>
      <c r="U6252" s="14" t="str" cm="1">
        <f t="array" ref="U6252">_xlfn.IFS(Table132[[#This Row],[Disaggregation]]="All affected area","NA",Table132[[#This Row],[Disaggregation]]="Mantika",Table132[[#This Row],[Mantika]],Table132[[#This Row],[Disaggregation]]="Baladiya",Table132[[#This Row],[Mantika]])</f>
        <v>Derna</v>
      </c>
      <c r="V6252" s="14" t="str" cm="1">
        <f t="array" ref="V6252">_xlfn.IFS(Table132[[#This Row],[Disaggregation]]="All affected area","All affected area",Table132[[#This Row],[Disaggregation]]="Mantika",Table132[[#This Row],[Mantika]],Table132[[#This Row],[Disaggregation]]="Baladiya",Table132[[#This Row],[Baladiya]])</f>
        <v>Alqayqab</v>
      </c>
    </row>
    <row r="6253" spans="1:22" x14ac:dyDescent="0.35">
      <c r="A6253" s="14" t="s">
        <v>224</v>
      </c>
      <c r="B6253" s="14" t="s">
        <v>11</v>
      </c>
      <c r="C6253" s="14" t="s">
        <v>10</v>
      </c>
      <c r="D6253" s="14" t="s">
        <v>9</v>
      </c>
      <c r="E6253" s="14" t="s">
        <v>55</v>
      </c>
      <c r="F6253" s="14" t="s">
        <v>54</v>
      </c>
      <c r="G6253" s="14" t="s">
        <v>57</v>
      </c>
      <c r="H6253" s="14" t="s">
        <v>56</v>
      </c>
      <c r="I6253" s="14" t="s">
        <v>491</v>
      </c>
      <c r="J6253" s="14" t="s">
        <v>253</v>
      </c>
      <c r="K6253" s="14" t="s">
        <v>73</v>
      </c>
      <c r="M6253" s="14">
        <v>0</v>
      </c>
      <c r="R6253" s="14">
        <v>1</v>
      </c>
      <c r="S6253" s="14">
        <v>0</v>
      </c>
      <c r="T6253" s="14" cm="1">
        <f t="array" ref="T6253">_xlfn.IFS(Table132[[#This Row],[percentages]]="",Table132[[#This Row],[percentages without NA]]/100,Table132[[#This Row],[percentages without NA]]="",Table132[[#This Row],[percentages]]/100)</f>
        <v>0</v>
      </c>
      <c r="U6253" s="14" t="str" cm="1">
        <f t="array" ref="U6253">_xlfn.IFS(Table132[[#This Row],[Disaggregation]]="All affected area","NA",Table132[[#This Row],[Disaggregation]]="Mantika",Table132[[#This Row],[Mantika]],Table132[[#This Row],[Disaggregation]]="Baladiya",Table132[[#This Row],[Mantika]])</f>
        <v>Derna</v>
      </c>
      <c r="V6253" s="14" t="str" cm="1">
        <f t="array" ref="V6253">_xlfn.IFS(Table132[[#This Row],[Disaggregation]]="All affected area","All affected area",Table132[[#This Row],[Disaggregation]]="Mantika",Table132[[#This Row],[Mantika]],Table132[[#This Row],[Disaggregation]]="Baladiya",Table132[[#This Row],[Baladiya]])</f>
        <v>Alqayqab</v>
      </c>
    </row>
    <row r="6254" spans="1:22" x14ac:dyDescent="0.35">
      <c r="A6254" s="14" t="s">
        <v>224</v>
      </c>
      <c r="B6254" s="14" t="s">
        <v>11</v>
      </c>
      <c r="C6254" s="14" t="s">
        <v>10</v>
      </c>
      <c r="D6254" s="14" t="s">
        <v>9</v>
      </c>
      <c r="E6254" s="14" t="s">
        <v>55</v>
      </c>
      <c r="F6254" s="14" t="s">
        <v>54</v>
      </c>
      <c r="G6254" s="14" t="s">
        <v>57</v>
      </c>
      <c r="H6254" s="14" t="s">
        <v>56</v>
      </c>
      <c r="I6254" s="14" t="s">
        <v>491</v>
      </c>
      <c r="J6254" s="14" t="s">
        <v>253</v>
      </c>
      <c r="K6254" s="14" t="s">
        <v>258</v>
      </c>
      <c r="M6254" s="14">
        <v>0</v>
      </c>
      <c r="R6254" s="14">
        <v>1</v>
      </c>
      <c r="S6254" s="14">
        <v>0</v>
      </c>
      <c r="T6254" s="14" cm="1">
        <f t="array" ref="T6254">_xlfn.IFS(Table132[[#This Row],[percentages]]="",Table132[[#This Row],[percentages without NA]]/100,Table132[[#This Row],[percentages without NA]]="",Table132[[#This Row],[percentages]]/100)</f>
        <v>0</v>
      </c>
      <c r="U6254" s="14" t="str" cm="1">
        <f t="array" ref="U6254">_xlfn.IFS(Table132[[#This Row],[Disaggregation]]="All affected area","NA",Table132[[#This Row],[Disaggregation]]="Mantika",Table132[[#This Row],[Mantika]],Table132[[#This Row],[Disaggregation]]="Baladiya",Table132[[#This Row],[Mantika]])</f>
        <v>Derna</v>
      </c>
      <c r="V6254" s="14" t="str" cm="1">
        <f t="array" ref="V6254">_xlfn.IFS(Table132[[#This Row],[Disaggregation]]="All affected area","All affected area",Table132[[#This Row],[Disaggregation]]="Mantika",Table132[[#This Row],[Mantika]],Table132[[#This Row],[Disaggregation]]="Baladiya",Table132[[#This Row],[Baladiya]])</f>
        <v>Alqayqab</v>
      </c>
    </row>
    <row r="6255" spans="1:22" x14ac:dyDescent="0.35">
      <c r="A6255" s="14" t="s">
        <v>224</v>
      </c>
      <c r="B6255" s="14" t="s">
        <v>11</v>
      </c>
      <c r="C6255" s="14" t="s">
        <v>10</v>
      </c>
      <c r="D6255" s="14" t="s">
        <v>9</v>
      </c>
      <c r="E6255" s="14" t="s">
        <v>55</v>
      </c>
      <c r="F6255" s="14" t="s">
        <v>54</v>
      </c>
      <c r="G6255" s="14" t="s">
        <v>57</v>
      </c>
      <c r="H6255" s="14" t="s">
        <v>56</v>
      </c>
      <c r="I6255" s="14" t="s">
        <v>491</v>
      </c>
      <c r="J6255" s="14" t="s">
        <v>253</v>
      </c>
      <c r="K6255" s="14" t="s">
        <v>257</v>
      </c>
      <c r="M6255" s="14">
        <v>1</v>
      </c>
      <c r="R6255" s="14">
        <v>1</v>
      </c>
      <c r="S6255" s="14">
        <v>100</v>
      </c>
      <c r="T6255" s="14" cm="1">
        <f t="array" ref="T6255">_xlfn.IFS(Table132[[#This Row],[percentages]]="",Table132[[#This Row],[percentages without NA]]/100,Table132[[#This Row],[percentages without NA]]="",Table132[[#This Row],[percentages]]/100)</f>
        <v>1</v>
      </c>
      <c r="U6255" s="14" t="str" cm="1">
        <f t="array" ref="U6255">_xlfn.IFS(Table132[[#This Row],[Disaggregation]]="All affected area","NA",Table132[[#This Row],[Disaggregation]]="Mantika",Table132[[#This Row],[Mantika]],Table132[[#This Row],[Disaggregation]]="Baladiya",Table132[[#This Row],[Mantika]])</f>
        <v>Derna</v>
      </c>
      <c r="V6255" s="14" t="str" cm="1">
        <f t="array" ref="V6255">_xlfn.IFS(Table132[[#This Row],[Disaggregation]]="All affected area","All affected area",Table132[[#This Row],[Disaggregation]]="Mantika",Table132[[#This Row],[Mantika]],Table132[[#This Row],[Disaggregation]]="Baladiya",Table132[[#This Row],[Baladiya]])</f>
        <v>Alqayqab</v>
      </c>
    </row>
    <row r="6256" spans="1:22" x14ac:dyDescent="0.35">
      <c r="A6256" s="14" t="s">
        <v>224</v>
      </c>
      <c r="B6256" s="14" t="s">
        <v>11</v>
      </c>
      <c r="C6256" s="14" t="s">
        <v>10</v>
      </c>
      <c r="D6256" s="14" t="s">
        <v>9</v>
      </c>
      <c r="E6256" s="14" t="s">
        <v>55</v>
      </c>
      <c r="F6256" s="14" t="s">
        <v>54</v>
      </c>
      <c r="G6256" s="14" t="s">
        <v>57</v>
      </c>
      <c r="H6256" s="14" t="s">
        <v>56</v>
      </c>
      <c r="I6256" s="14" t="s">
        <v>491</v>
      </c>
      <c r="J6256" s="14" t="s">
        <v>253</v>
      </c>
      <c r="K6256" s="14" t="s">
        <v>256</v>
      </c>
      <c r="M6256" s="14">
        <v>0</v>
      </c>
      <c r="R6256" s="14">
        <v>1</v>
      </c>
      <c r="S6256" s="14">
        <v>0</v>
      </c>
      <c r="T6256" s="14" cm="1">
        <f t="array" ref="T6256">_xlfn.IFS(Table132[[#This Row],[percentages]]="",Table132[[#This Row],[percentages without NA]]/100,Table132[[#This Row],[percentages without NA]]="",Table132[[#This Row],[percentages]]/100)</f>
        <v>0</v>
      </c>
      <c r="U6256" s="14" t="str" cm="1">
        <f t="array" ref="U6256">_xlfn.IFS(Table132[[#This Row],[Disaggregation]]="All affected area","NA",Table132[[#This Row],[Disaggregation]]="Mantika",Table132[[#This Row],[Mantika]],Table132[[#This Row],[Disaggregation]]="Baladiya",Table132[[#This Row],[Mantika]])</f>
        <v>Derna</v>
      </c>
      <c r="V6256" s="14" t="str" cm="1">
        <f t="array" ref="V6256">_xlfn.IFS(Table132[[#This Row],[Disaggregation]]="All affected area","All affected area",Table132[[#This Row],[Disaggregation]]="Mantika",Table132[[#This Row],[Mantika]],Table132[[#This Row],[Disaggregation]]="Baladiya",Table132[[#This Row],[Baladiya]])</f>
        <v>Alqayqab</v>
      </c>
    </row>
    <row r="6257" spans="1:22" x14ac:dyDescent="0.35">
      <c r="A6257" s="14" t="s">
        <v>224</v>
      </c>
      <c r="B6257" s="14" t="s">
        <v>11</v>
      </c>
      <c r="C6257" s="14" t="s">
        <v>10</v>
      </c>
      <c r="D6257" s="14" t="s">
        <v>9</v>
      </c>
      <c r="E6257" s="14" t="s">
        <v>55</v>
      </c>
      <c r="F6257" s="14" t="s">
        <v>54</v>
      </c>
      <c r="G6257" s="14" t="s">
        <v>57</v>
      </c>
      <c r="H6257" s="14" t="s">
        <v>56</v>
      </c>
      <c r="I6257" s="14" t="s">
        <v>491</v>
      </c>
      <c r="J6257" s="14" t="s">
        <v>253</v>
      </c>
      <c r="K6257" s="14" t="s">
        <v>255</v>
      </c>
      <c r="M6257" s="14">
        <v>0</v>
      </c>
      <c r="R6257" s="14">
        <v>1</v>
      </c>
      <c r="S6257" s="14">
        <v>0</v>
      </c>
      <c r="T6257" s="14" cm="1">
        <f t="array" ref="T6257">_xlfn.IFS(Table132[[#This Row],[percentages]]="",Table132[[#This Row],[percentages without NA]]/100,Table132[[#This Row],[percentages without NA]]="",Table132[[#This Row],[percentages]]/100)</f>
        <v>0</v>
      </c>
      <c r="U6257" s="14" t="str" cm="1">
        <f t="array" ref="U6257">_xlfn.IFS(Table132[[#This Row],[Disaggregation]]="All affected area","NA",Table132[[#This Row],[Disaggregation]]="Mantika",Table132[[#This Row],[Mantika]],Table132[[#This Row],[Disaggregation]]="Baladiya",Table132[[#This Row],[Mantika]])</f>
        <v>Derna</v>
      </c>
      <c r="V6257" s="14" t="str" cm="1">
        <f t="array" ref="V6257">_xlfn.IFS(Table132[[#This Row],[Disaggregation]]="All affected area","All affected area",Table132[[#This Row],[Disaggregation]]="Mantika",Table132[[#This Row],[Mantika]],Table132[[#This Row],[Disaggregation]]="Baladiya",Table132[[#This Row],[Baladiya]])</f>
        <v>Alqayqab</v>
      </c>
    </row>
    <row r="6258" spans="1:22" x14ac:dyDescent="0.35">
      <c r="A6258" s="14" t="s">
        <v>224</v>
      </c>
      <c r="B6258" s="14" t="s">
        <v>11</v>
      </c>
      <c r="C6258" s="14" t="s">
        <v>10</v>
      </c>
      <c r="D6258" s="14" t="s">
        <v>9</v>
      </c>
      <c r="E6258" s="14" t="s">
        <v>55</v>
      </c>
      <c r="F6258" s="14" t="s">
        <v>54</v>
      </c>
      <c r="G6258" s="14" t="s">
        <v>57</v>
      </c>
      <c r="H6258" s="14" t="s">
        <v>56</v>
      </c>
      <c r="I6258" s="14" t="s">
        <v>491</v>
      </c>
      <c r="J6258" s="14" t="s">
        <v>253</v>
      </c>
      <c r="K6258" s="14" t="s">
        <v>254</v>
      </c>
      <c r="M6258" s="14">
        <v>1</v>
      </c>
      <c r="R6258" s="14">
        <v>1</v>
      </c>
      <c r="S6258" s="14">
        <v>100</v>
      </c>
      <c r="T6258" s="14" cm="1">
        <f t="array" ref="T6258">_xlfn.IFS(Table132[[#This Row],[percentages]]="",Table132[[#This Row],[percentages without NA]]/100,Table132[[#This Row],[percentages without NA]]="",Table132[[#This Row],[percentages]]/100)</f>
        <v>1</v>
      </c>
      <c r="U6258" s="14" t="str" cm="1">
        <f t="array" ref="U6258">_xlfn.IFS(Table132[[#This Row],[Disaggregation]]="All affected area","NA",Table132[[#This Row],[Disaggregation]]="Mantika",Table132[[#This Row],[Mantika]],Table132[[#This Row],[Disaggregation]]="Baladiya",Table132[[#This Row],[Mantika]])</f>
        <v>Derna</v>
      </c>
      <c r="V6258" s="14" t="str" cm="1">
        <f t="array" ref="V6258">_xlfn.IFS(Table132[[#This Row],[Disaggregation]]="All affected area","All affected area",Table132[[#This Row],[Disaggregation]]="Mantika",Table132[[#This Row],[Mantika]],Table132[[#This Row],[Disaggregation]]="Baladiya",Table132[[#This Row],[Baladiya]])</f>
        <v>Alqayqab</v>
      </c>
    </row>
    <row r="6259" spans="1:22" x14ac:dyDescent="0.35">
      <c r="A6259" s="14" t="s">
        <v>224</v>
      </c>
      <c r="B6259" s="14" t="s">
        <v>11</v>
      </c>
      <c r="C6259" s="14" t="s">
        <v>10</v>
      </c>
      <c r="D6259" s="14" t="s">
        <v>9</v>
      </c>
      <c r="E6259" s="14" t="s">
        <v>55</v>
      </c>
      <c r="F6259" s="14" t="s">
        <v>54</v>
      </c>
      <c r="G6259" s="14" t="s">
        <v>57</v>
      </c>
      <c r="H6259" s="14" t="s">
        <v>56</v>
      </c>
      <c r="I6259" s="14" t="s">
        <v>491</v>
      </c>
      <c r="J6259" s="14" t="s">
        <v>253</v>
      </c>
      <c r="K6259" s="14" t="s">
        <v>252</v>
      </c>
      <c r="M6259" s="14">
        <v>0</v>
      </c>
      <c r="R6259" s="14">
        <v>1</v>
      </c>
      <c r="S6259" s="14">
        <v>0</v>
      </c>
      <c r="T6259" s="14" cm="1">
        <f t="array" ref="T6259">_xlfn.IFS(Table132[[#This Row],[percentages]]="",Table132[[#This Row],[percentages without NA]]/100,Table132[[#This Row],[percentages without NA]]="",Table132[[#This Row],[percentages]]/100)</f>
        <v>0</v>
      </c>
      <c r="U6259" s="14" t="str" cm="1">
        <f t="array" ref="U6259">_xlfn.IFS(Table132[[#This Row],[Disaggregation]]="All affected area","NA",Table132[[#This Row],[Disaggregation]]="Mantika",Table132[[#This Row],[Mantika]],Table132[[#This Row],[Disaggregation]]="Baladiya",Table132[[#This Row],[Mantika]])</f>
        <v>Derna</v>
      </c>
      <c r="V6259" s="14" t="str" cm="1">
        <f t="array" ref="V6259">_xlfn.IFS(Table132[[#This Row],[Disaggregation]]="All affected area","All affected area",Table132[[#This Row],[Disaggregation]]="Mantika",Table132[[#This Row],[Mantika]],Table132[[#This Row],[Disaggregation]]="Baladiya",Table132[[#This Row],[Baladiya]])</f>
        <v>Alqayqab</v>
      </c>
    </row>
    <row r="6260" spans="1:22" x14ac:dyDescent="0.35">
      <c r="A6260" s="14" t="s">
        <v>224</v>
      </c>
      <c r="B6260" s="14" t="s">
        <v>11</v>
      </c>
      <c r="C6260" s="14" t="s">
        <v>10</v>
      </c>
      <c r="D6260" s="14" t="s">
        <v>9</v>
      </c>
      <c r="E6260" s="14" t="s">
        <v>55</v>
      </c>
      <c r="F6260" s="14" t="s">
        <v>54</v>
      </c>
      <c r="G6260" s="14" t="s">
        <v>53</v>
      </c>
      <c r="H6260" s="14" t="s">
        <v>52</v>
      </c>
      <c r="I6260" s="14" t="s">
        <v>491</v>
      </c>
      <c r="J6260" s="14" t="s">
        <v>253</v>
      </c>
      <c r="K6260" s="14" t="s">
        <v>261</v>
      </c>
      <c r="M6260" s="14">
        <v>2</v>
      </c>
      <c r="R6260" s="14">
        <v>5</v>
      </c>
      <c r="S6260" s="14">
        <v>40</v>
      </c>
      <c r="T6260" s="14" cm="1">
        <f t="array" ref="T6260">_xlfn.IFS(Table132[[#This Row],[percentages]]="",Table132[[#This Row],[percentages without NA]]/100,Table132[[#This Row],[percentages without NA]]="",Table132[[#This Row],[percentages]]/100)</f>
        <v>0.4</v>
      </c>
      <c r="U6260" s="14" t="str" cm="1">
        <f t="array" ref="U6260">_xlfn.IFS(Table132[[#This Row],[Disaggregation]]="All affected area","NA",Table132[[#This Row],[Disaggregation]]="Mantika",Table132[[#This Row],[Mantika]],Table132[[#This Row],[Disaggregation]]="Baladiya",Table132[[#This Row],[Mantika]])</f>
        <v>Derna</v>
      </c>
      <c r="V6260" s="14" t="str" cm="1">
        <f t="array" ref="V6260">_xlfn.IFS(Table132[[#This Row],[Disaggregation]]="All affected area","All affected area",Table132[[#This Row],[Disaggregation]]="Mantika",Table132[[#This Row],[Mantika]],Table132[[#This Row],[Disaggregation]]="Baladiya",Table132[[#This Row],[Baladiya]])</f>
        <v>Labriq</v>
      </c>
    </row>
    <row r="6261" spans="1:22" x14ac:dyDescent="0.35">
      <c r="A6261" s="14" t="s">
        <v>224</v>
      </c>
      <c r="B6261" s="14" t="s">
        <v>11</v>
      </c>
      <c r="C6261" s="14" t="s">
        <v>10</v>
      </c>
      <c r="D6261" s="14" t="s">
        <v>9</v>
      </c>
      <c r="E6261" s="14" t="s">
        <v>55</v>
      </c>
      <c r="F6261" s="14" t="s">
        <v>54</v>
      </c>
      <c r="G6261" s="14" t="s">
        <v>53</v>
      </c>
      <c r="H6261" s="14" t="s">
        <v>52</v>
      </c>
      <c r="I6261" s="14" t="s">
        <v>491</v>
      </c>
      <c r="J6261" s="14" t="s">
        <v>253</v>
      </c>
      <c r="K6261" s="14" t="s">
        <v>260</v>
      </c>
      <c r="M6261" s="14">
        <v>3</v>
      </c>
      <c r="R6261" s="14">
        <v>5</v>
      </c>
      <c r="S6261" s="14">
        <v>60</v>
      </c>
      <c r="T6261" s="14" cm="1">
        <f t="array" ref="T6261">_xlfn.IFS(Table132[[#This Row],[percentages]]="",Table132[[#This Row],[percentages without NA]]/100,Table132[[#This Row],[percentages without NA]]="",Table132[[#This Row],[percentages]]/100)</f>
        <v>0.6</v>
      </c>
      <c r="U6261" s="14" t="str" cm="1">
        <f t="array" ref="U6261">_xlfn.IFS(Table132[[#This Row],[Disaggregation]]="All affected area","NA",Table132[[#This Row],[Disaggregation]]="Mantika",Table132[[#This Row],[Mantika]],Table132[[#This Row],[Disaggregation]]="Baladiya",Table132[[#This Row],[Mantika]])</f>
        <v>Derna</v>
      </c>
      <c r="V6261" s="14" t="str" cm="1">
        <f t="array" ref="V6261">_xlfn.IFS(Table132[[#This Row],[Disaggregation]]="All affected area","All affected area",Table132[[#This Row],[Disaggregation]]="Mantika",Table132[[#This Row],[Mantika]],Table132[[#This Row],[Disaggregation]]="Baladiya",Table132[[#This Row],[Baladiya]])</f>
        <v>Labriq</v>
      </c>
    </row>
    <row r="6262" spans="1:22" x14ac:dyDescent="0.35">
      <c r="A6262" s="14" t="s">
        <v>224</v>
      </c>
      <c r="B6262" s="14" t="s">
        <v>11</v>
      </c>
      <c r="C6262" s="14" t="s">
        <v>10</v>
      </c>
      <c r="D6262" s="14" t="s">
        <v>9</v>
      </c>
      <c r="E6262" s="14" t="s">
        <v>55</v>
      </c>
      <c r="F6262" s="14" t="s">
        <v>54</v>
      </c>
      <c r="G6262" s="14" t="s">
        <v>53</v>
      </c>
      <c r="H6262" s="14" t="s">
        <v>52</v>
      </c>
      <c r="I6262" s="14" t="s">
        <v>491</v>
      </c>
      <c r="J6262" s="14" t="s">
        <v>253</v>
      </c>
      <c r="K6262" s="14" t="s">
        <v>259</v>
      </c>
      <c r="M6262" s="14">
        <v>2</v>
      </c>
      <c r="R6262" s="14">
        <v>5</v>
      </c>
      <c r="S6262" s="14">
        <v>40</v>
      </c>
      <c r="T6262" s="14" cm="1">
        <f t="array" ref="T6262">_xlfn.IFS(Table132[[#This Row],[percentages]]="",Table132[[#This Row],[percentages without NA]]/100,Table132[[#This Row],[percentages without NA]]="",Table132[[#This Row],[percentages]]/100)</f>
        <v>0.4</v>
      </c>
      <c r="U6262" s="14" t="str" cm="1">
        <f t="array" ref="U6262">_xlfn.IFS(Table132[[#This Row],[Disaggregation]]="All affected area","NA",Table132[[#This Row],[Disaggregation]]="Mantika",Table132[[#This Row],[Mantika]],Table132[[#This Row],[Disaggregation]]="Baladiya",Table132[[#This Row],[Mantika]])</f>
        <v>Derna</v>
      </c>
      <c r="V6262" s="14" t="str" cm="1">
        <f t="array" ref="V6262">_xlfn.IFS(Table132[[#This Row],[Disaggregation]]="All affected area","All affected area",Table132[[#This Row],[Disaggregation]]="Mantika",Table132[[#This Row],[Mantika]],Table132[[#This Row],[Disaggregation]]="Baladiya",Table132[[#This Row],[Baladiya]])</f>
        <v>Labriq</v>
      </c>
    </row>
    <row r="6263" spans="1:22" x14ac:dyDescent="0.35">
      <c r="A6263" s="14" t="s">
        <v>224</v>
      </c>
      <c r="B6263" s="14" t="s">
        <v>11</v>
      </c>
      <c r="C6263" s="14" t="s">
        <v>10</v>
      </c>
      <c r="D6263" s="14" t="s">
        <v>9</v>
      </c>
      <c r="E6263" s="14" t="s">
        <v>55</v>
      </c>
      <c r="F6263" s="14" t="s">
        <v>54</v>
      </c>
      <c r="G6263" s="14" t="s">
        <v>53</v>
      </c>
      <c r="H6263" s="14" t="s">
        <v>52</v>
      </c>
      <c r="I6263" s="14" t="s">
        <v>491</v>
      </c>
      <c r="J6263" s="14" t="s">
        <v>253</v>
      </c>
      <c r="K6263" s="14" t="s">
        <v>200</v>
      </c>
      <c r="M6263" s="14">
        <v>2</v>
      </c>
      <c r="R6263" s="14">
        <v>5</v>
      </c>
      <c r="S6263" s="14">
        <v>40</v>
      </c>
      <c r="T6263" s="14" cm="1">
        <f t="array" ref="T6263">_xlfn.IFS(Table132[[#This Row],[percentages]]="",Table132[[#This Row],[percentages without NA]]/100,Table132[[#This Row],[percentages without NA]]="",Table132[[#This Row],[percentages]]/100)</f>
        <v>0.4</v>
      </c>
      <c r="U6263" s="14" t="str" cm="1">
        <f t="array" ref="U6263">_xlfn.IFS(Table132[[#This Row],[Disaggregation]]="All affected area","NA",Table132[[#This Row],[Disaggregation]]="Mantika",Table132[[#This Row],[Mantika]],Table132[[#This Row],[Disaggregation]]="Baladiya",Table132[[#This Row],[Mantika]])</f>
        <v>Derna</v>
      </c>
      <c r="V6263" s="14" t="str" cm="1">
        <f t="array" ref="V6263">_xlfn.IFS(Table132[[#This Row],[Disaggregation]]="All affected area","All affected area",Table132[[#This Row],[Disaggregation]]="Mantika",Table132[[#This Row],[Mantika]],Table132[[#This Row],[Disaggregation]]="Baladiya",Table132[[#This Row],[Baladiya]])</f>
        <v>Labriq</v>
      </c>
    </row>
    <row r="6264" spans="1:22" x14ac:dyDescent="0.35">
      <c r="A6264" s="14" t="s">
        <v>224</v>
      </c>
      <c r="B6264" s="14" t="s">
        <v>11</v>
      </c>
      <c r="C6264" s="14" t="s">
        <v>10</v>
      </c>
      <c r="D6264" s="14" t="s">
        <v>9</v>
      </c>
      <c r="E6264" s="14" t="s">
        <v>55</v>
      </c>
      <c r="F6264" s="14" t="s">
        <v>54</v>
      </c>
      <c r="G6264" s="14" t="s">
        <v>53</v>
      </c>
      <c r="H6264" s="14" t="s">
        <v>52</v>
      </c>
      <c r="I6264" s="14" t="s">
        <v>491</v>
      </c>
      <c r="J6264" s="14" t="s">
        <v>253</v>
      </c>
      <c r="K6264" s="14" t="s">
        <v>74</v>
      </c>
      <c r="M6264" s="14">
        <v>2</v>
      </c>
      <c r="R6264" s="14">
        <v>5</v>
      </c>
      <c r="S6264" s="14">
        <v>40</v>
      </c>
      <c r="T6264" s="14" cm="1">
        <f t="array" ref="T6264">_xlfn.IFS(Table132[[#This Row],[percentages]]="",Table132[[#This Row],[percentages without NA]]/100,Table132[[#This Row],[percentages without NA]]="",Table132[[#This Row],[percentages]]/100)</f>
        <v>0.4</v>
      </c>
      <c r="U6264" s="14" t="str" cm="1">
        <f t="array" ref="U6264">_xlfn.IFS(Table132[[#This Row],[Disaggregation]]="All affected area","NA",Table132[[#This Row],[Disaggregation]]="Mantika",Table132[[#This Row],[Mantika]],Table132[[#This Row],[Disaggregation]]="Baladiya",Table132[[#This Row],[Mantika]])</f>
        <v>Derna</v>
      </c>
      <c r="V6264" s="14" t="str" cm="1">
        <f t="array" ref="V6264">_xlfn.IFS(Table132[[#This Row],[Disaggregation]]="All affected area","All affected area",Table132[[#This Row],[Disaggregation]]="Mantika",Table132[[#This Row],[Mantika]],Table132[[#This Row],[Disaggregation]]="Baladiya",Table132[[#This Row],[Baladiya]])</f>
        <v>Labriq</v>
      </c>
    </row>
    <row r="6265" spans="1:22" x14ac:dyDescent="0.35">
      <c r="A6265" s="14" t="s">
        <v>224</v>
      </c>
      <c r="B6265" s="14" t="s">
        <v>11</v>
      </c>
      <c r="C6265" s="14" t="s">
        <v>10</v>
      </c>
      <c r="D6265" s="14" t="s">
        <v>9</v>
      </c>
      <c r="E6265" s="14" t="s">
        <v>55</v>
      </c>
      <c r="F6265" s="14" t="s">
        <v>54</v>
      </c>
      <c r="G6265" s="14" t="s">
        <v>53</v>
      </c>
      <c r="H6265" s="14" t="s">
        <v>52</v>
      </c>
      <c r="I6265" s="14" t="s">
        <v>491</v>
      </c>
      <c r="J6265" s="14" t="s">
        <v>253</v>
      </c>
      <c r="K6265" s="14" t="s">
        <v>73</v>
      </c>
      <c r="M6265" s="14">
        <v>0</v>
      </c>
      <c r="R6265" s="14">
        <v>5</v>
      </c>
      <c r="S6265" s="14">
        <v>0</v>
      </c>
      <c r="T6265" s="14" cm="1">
        <f t="array" ref="T6265">_xlfn.IFS(Table132[[#This Row],[percentages]]="",Table132[[#This Row],[percentages without NA]]/100,Table132[[#This Row],[percentages without NA]]="",Table132[[#This Row],[percentages]]/100)</f>
        <v>0</v>
      </c>
      <c r="U6265" s="14" t="str" cm="1">
        <f t="array" ref="U6265">_xlfn.IFS(Table132[[#This Row],[Disaggregation]]="All affected area","NA",Table132[[#This Row],[Disaggregation]]="Mantika",Table132[[#This Row],[Mantika]],Table132[[#This Row],[Disaggregation]]="Baladiya",Table132[[#This Row],[Mantika]])</f>
        <v>Derna</v>
      </c>
      <c r="V6265" s="14" t="str" cm="1">
        <f t="array" ref="V6265">_xlfn.IFS(Table132[[#This Row],[Disaggregation]]="All affected area","All affected area",Table132[[#This Row],[Disaggregation]]="Mantika",Table132[[#This Row],[Mantika]],Table132[[#This Row],[Disaggregation]]="Baladiya",Table132[[#This Row],[Baladiya]])</f>
        <v>Labriq</v>
      </c>
    </row>
    <row r="6266" spans="1:22" x14ac:dyDescent="0.35">
      <c r="A6266" s="14" t="s">
        <v>224</v>
      </c>
      <c r="B6266" s="14" t="s">
        <v>11</v>
      </c>
      <c r="C6266" s="14" t="s">
        <v>10</v>
      </c>
      <c r="D6266" s="14" t="s">
        <v>9</v>
      </c>
      <c r="E6266" s="14" t="s">
        <v>55</v>
      </c>
      <c r="F6266" s="14" t="s">
        <v>54</v>
      </c>
      <c r="G6266" s="14" t="s">
        <v>53</v>
      </c>
      <c r="H6266" s="14" t="s">
        <v>52</v>
      </c>
      <c r="I6266" s="14" t="s">
        <v>491</v>
      </c>
      <c r="J6266" s="14" t="s">
        <v>253</v>
      </c>
      <c r="K6266" s="14" t="s">
        <v>258</v>
      </c>
      <c r="M6266" s="14">
        <v>2</v>
      </c>
      <c r="R6266" s="14">
        <v>5</v>
      </c>
      <c r="S6266" s="14">
        <v>40</v>
      </c>
      <c r="T6266" s="14" cm="1">
        <f t="array" ref="T6266">_xlfn.IFS(Table132[[#This Row],[percentages]]="",Table132[[#This Row],[percentages without NA]]/100,Table132[[#This Row],[percentages without NA]]="",Table132[[#This Row],[percentages]]/100)</f>
        <v>0.4</v>
      </c>
      <c r="U6266" s="14" t="str" cm="1">
        <f t="array" ref="U6266">_xlfn.IFS(Table132[[#This Row],[Disaggregation]]="All affected area","NA",Table132[[#This Row],[Disaggregation]]="Mantika",Table132[[#This Row],[Mantika]],Table132[[#This Row],[Disaggregation]]="Baladiya",Table132[[#This Row],[Mantika]])</f>
        <v>Derna</v>
      </c>
      <c r="V6266" s="14" t="str" cm="1">
        <f t="array" ref="V6266">_xlfn.IFS(Table132[[#This Row],[Disaggregation]]="All affected area","All affected area",Table132[[#This Row],[Disaggregation]]="Mantika",Table132[[#This Row],[Mantika]],Table132[[#This Row],[Disaggregation]]="Baladiya",Table132[[#This Row],[Baladiya]])</f>
        <v>Labriq</v>
      </c>
    </row>
    <row r="6267" spans="1:22" x14ac:dyDescent="0.35">
      <c r="A6267" s="14" t="s">
        <v>224</v>
      </c>
      <c r="B6267" s="14" t="s">
        <v>11</v>
      </c>
      <c r="C6267" s="14" t="s">
        <v>10</v>
      </c>
      <c r="D6267" s="14" t="s">
        <v>9</v>
      </c>
      <c r="E6267" s="14" t="s">
        <v>55</v>
      </c>
      <c r="F6267" s="14" t="s">
        <v>54</v>
      </c>
      <c r="G6267" s="14" t="s">
        <v>53</v>
      </c>
      <c r="H6267" s="14" t="s">
        <v>52</v>
      </c>
      <c r="I6267" s="14" t="s">
        <v>491</v>
      </c>
      <c r="J6267" s="14" t="s">
        <v>253</v>
      </c>
      <c r="K6267" s="14" t="s">
        <v>257</v>
      </c>
      <c r="M6267" s="14">
        <v>4</v>
      </c>
      <c r="R6267" s="14">
        <v>5</v>
      </c>
      <c r="S6267" s="14">
        <v>80</v>
      </c>
      <c r="T6267" s="14" cm="1">
        <f t="array" ref="T6267">_xlfn.IFS(Table132[[#This Row],[percentages]]="",Table132[[#This Row],[percentages without NA]]/100,Table132[[#This Row],[percentages without NA]]="",Table132[[#This Row],[percentages]]/100)</f>
        <v>0.8</v>
      </c>
      <c r="U6267" s="14" t="str" cm="1">
        <f t="array" ref="U6267">_xlfn.IFS(Table132[[#This Row],[Disaggregation]]="All affected area","NA",Table132[[#This Row],[Disaggregation]]="Mantika",Table132[[#This Row],[Mantika]],Table132[[#This Row],[Disaggregation]]="Baladiya",Table132[[#This Row],[Mantika]])</f>
        <v>Derna</v>
      </c>
      <c r="V6267" s="14" t="str" cm="1">
        <f t="array" ref="V6267">_xlfn.IFS(Table132[[#This Row],[Disaggregation]]="All affected area","All affected area",Table132[[#This Row],[Disaggregation]]="Mantika",Table132[[#This Row],[Mantika]],Table132[[#This Row],[Disaggregation]]="Baladiya",Table132[[#This Row],[Baladiya]])</f>
        <v>Labriq</v>
      </c>
    </row>
    <row r="6268" spans="1:22" x14ac:dyDescent="0.35">
      <c r="A6268" s="14" t="s">
        <v>224</v>
      </c>
      <c r="B6268" s="14" t="s">
        <v>11</v>
      </c>
      <c r="C6268" s="14" t="s">
        <v>10</v>
      </c>
      <c r="D6268" s="14" t="s">
        <v>9</v>
      </c>
      <c r="E6268" s="14" t="s">
        <v>55</v>
      </c>
      <c r="F6268" s="14" t="s">
        <v>54</v>
      </c>
      <c r="G6268" s="14" t="s">
        <v>53</v>
      </c>
      <c r="H6268" s="14" t="s">
        <v>52</v>
      </c>
      <c r="I6268" s="14" t="s">
        <v>491</v>
      </c>
      <c r="J6268" s="14" t="s">
        <v>253</v>
      </c>
      <c r="K6268" s="14" t="s">
        <v>256</v>
      </c>
      <c r="M6268" s="14">
        <v>3</v>
      </c>
      <c r="R6268" s="14">
        <v>5</v>
      </c>
      <c r="S6268" s="14">
        <v>60</v>
      </c>
      <c r="T6268" s="14" cm="1">
        <f t="array" ref="T6268">_xlfn.IFS(Table132[[#This Row],[percentages]]="",Table132[[#This Row],[percentages without NA]]/100,Table132[[#This Row],[percentages without NA]]="",Table132[[#This Row],[percentages]]/100)</f>
        <v>0.6</v>
      </c>
      <c r="U6268" s="14" t="str" cm="1">
        <f t="array" ref="U6268">_xlfn.IFS(Table132[[#This Row],[Disaggregation]]="All affected area","NA",Table132[[#This Row],[Disaggregation]]="Mantika",Table132[[#This Row],[Mantika]],Table132[[#This Row],[Disaggregation]]="Baladiya",Table132[[#This Row],[Mantika]])</f>
        <v>Derna</v>
      </c>
      <c r="V6268" s="14" t="str" cm="1">
        <f t="array" ref="V6268">_xlfn.IFS(Table132[[#This Row],[Disaggregation]]="All affected area","All affected area",Table132[[#This Row],[Disaggregation]]="Mantika",Table132[[#This Row],[Mantika]],Table132[[#This Row],[Disaggregation]]="Baladiya",Table132[[#This Row],[Baladiya]])</f>
        <v>Labriq</v>
      </c>
    </row>
    <row r="6269" spans="1:22" x14ac:dyDescent="0.35">
      <c r="A6269" s="14" t="s">
        <v>224</v>
      </c>
      <c r="B6269" s="14" t="s">
        <v>11</v>
      </c>
      <c r="C6269" s="14" t="s">
        <v>10</v>
      </c>
      <c r="D6269" s="14" t="s">
        <v>9</v>
      </c>
      <c r="E6269" s="14" t="s">
        <v>55</v>
      </c>
      <c r="F6269" s="14" t="s">
        <v>54</v>
      </c>
      <c r="G6269" s="14" t="s">
        <v>53</v>
      </c>
      <c r="H6269" s="14" t="s">
        <v>52</v>
      </c>
      <c r="I6269" s="14" t="s">
        <v>491</v>
      </c>
      <c r="J6269" s="14" t="s">
        <v>253</v>
      </c>
      <c r="K6269" s="14" t="s">
        <v>255</v>
      </c>
      <c r="M6269" s="14">
        <v>3</v>
      </c>
      <c r="R6269" s="14">
        <v>5</v>
      </c>
      <c r="S6269" s="14">
        <v>60</v>
      </c>
      <c r="T6269" s="14" cm="1">
        <f t="array" ref="T6269">_xlfn.IFS(Table132[[#This Row],[percentages]]="",Table132[[#This Row],[percentages without NA]]/100,Table132[[#This Row],[percentages without NA]]="",Table132[[#This Row],[percentages]]/100)</f>
        <v>0.6</v>
      </c>
      <c r="U6269" s="14" t="str" cm="1">
        <f t="array" ref="U6269">_xlfn.IFS(Table132[[#This Row],[Disaggregation]]="All affected area","NA",Table132[[#This Row],[Disaggregation]]="Mantika",Table132[[#This Row],[Mantika]],Table132[[#This Row],[Disaggregation]]="Baladiya",Table132[[#This Row],[Mantika]])</f>
        <v>Derna</v>
      </c>
      <c r="V6269" s="14" t="str" cm="1">
        <f t="array" ref="V6269">_xlfn.IFS(Table132[[#This Row],[Disaggregation]]="All affected area","All affected area",Table132[[#This Row],[Disaggregation]]="Mantika",Table132[[#This Row],[Mantika]],Table132[[#This Row],[Disaggregation]]="Baladiya",Table132[[#This Row],[Baladiya]])</f>
        <v>Labriq</v>
      </c>
    </row>
    <row r="6270" spans="1:22" x14ac:dyDescent="0.35">
      <c r="A6270" s="14" t="s">
        <v>224</v>
      </c>
      <c r="B6270" s="14" t="s">
        <v>11</v>
      </c>
      <c r="C6270" s="14" t="s">
        <v>10</v>
      </c>
      <c r="D6270" s="14" t="s">
        <v>9</v>
      </c>
      <c r="E6270" s="14" t="s">
        <v>55</v>
      </c>
      <c r="F6270" s="14" t="s">
        <v>54</v>
      </c>
      <c r="G6270" s="14" t="s">
        <v>53</v>
      </c>
      <c r="H6270" s="14" t="s">
        <v>52</v>
      </c>
      <c r="I6270" s="14" t="s">
        <v>491</v>
      </c>
      <c r="J6270" s="14" t="s">
        <v>253</v>
      </c>
      <c r="K6270" s="14" t="s">
        <v>254</v>
      </c>
      <c r="M6270" s="14">
        <v>3</v>
      </c>
      <c r="R6270" s="14">
        <v>5</v>
      </c>
      <c r="S6270" s="14">
        <v>60</v>
      </c>
      <c r="T6270" s="14" cm="1">
        <f t="array" ref="T6270">_xlfn.IFS(Table132[[#This Row],[percentages]]="",Table132[[#This Row],[percentages without NA]]/100,Table132[[#This Row],[percentages without NA]]="",Table132[[#This Row],[percentages]]/100)</f>
        <v>0.6</v>
      </c>
      <c r="U6270" s="14" t="str" cm="1">
        <f t="array" ref="U6270">_xlfn.IFS(Table132[[#This Row],[Disaggregation]]="All affected area","NA",Table132[[#This Row],[Disaggregation]]="Mantika",Table132[[#This Row],[Mantika]],Table132[[#This Row],[Disaggregation]]="Baladiya",Table132[[#This Row],[Mantika]])</f>
        <v>Derna</v>
      </c>
      <c r="V6270" s="14" t="str" cm="1">
        <f t="array" ref="V6270">_xlfn.IFS(Table132[[#This Row],[Disaggregation]]="All affected area","All affected area",Table132[[#This Row],[Disaggregation]]="Mantika",Table132[[#This Row],[Mantika]],Table132[[#This Row],[Disaggregation]]="Baladiya",Table132[[#This Row],[Baladiya]])</f>
        <v>Labriq</v>
      </c>
    </row>
    <row r="6271" spans="1:22" x14ac:dyDescent="0.35">
      <c r="A6271" s="14" t="s">
        <v>224</v>
      </c>
      <c r="B6271" s="14" t="s">
        <v>11</v>
      </c>
      <c r="C6271" s="14" t="s">
        <v>10</v>
      </c>
      <c r="D6271" s="14" t="s">
        <v>9</v>
      </c>
      <c r="E6271" s="14" t="s">
        <v>55</v>
      </c>
      <c r="F6271" s="14" t="s">
        <v>54</v>
      </c>
      <c r="G6271" s="14" t="s">
        <v>53</v>
      </c>
      <c r="H6271" s="14" t="s">
        <v>52</v>
      </c>
      <c r="I6271" s="14" t="s">
        <v>491</v>
      </c>
      <c r="J6271" s="14" t="s">
        <v>253</v>
      </c>
      <c r="K6271" s="14" t="s">
        <v>252</v>
      </c>
      <c r="M6271" s="14">
        <v>1</v>
      </c>
      <c r="R6271" s="14">
        <v>5</v>
      </c>
      <c r="S6271" s="14">
        <v>20</v>
      </c>
      <c r="T6271" s="14" cm="1">
        <f t="array" ref="T6271">_xlfn.IFS(Table132[[#This Row],[percentages]]="",Table132[[#This Row],[percentages without NA]]/100,Table132[[#This Row],[percentages without NA]]="",Table132[[#This Row],[percentages]]/100)</f>
        <v>0.2</v>
      </c>
      <c r="U6271" s="14" t="str" cm="1">
        <f t="array" ref="U6271">_xlfn.IFS(Table132[[#This Row],[Disaggregation]]="All affected area","NA",Table132[[#This Row],[Disaggregation]]="Mantika",Table132[[#This Row],[Mantika]],Table132[[#This Row],[Disaggregation]]="Baladiya",Table132[[#This Row],[Mantika]])</f>
        <v>Derna</v>
      </c>
      <c r="V6271" s="14" t="str" cm="1">
        <f t="array" ref="V6271">_xlfn.IFS(Table132[[#This Row],[Disaggregation]]="All affected area","All affected area",Table132[[#This Row],[Disaggregation]]="Mantika",Table132[[#This Row],[Mantika]],Table132[[#This Row],[Disaggregation]]="Baladiya",Table132[[#This Row],[Baladiya]])</f>
        <v>Labriq</v>
      </c>
    </row>
    <row r="6272" spans="1:22" x14ac:dyDescent="0.35">
      <c r="A6272" s="14" t="s">
        <v>224</v>
      </c>
      <c r="B6272" s="14" t="s">
        <v>11</v>
      </c>
      <c r="C6272" s="14" t="s">
        <v>10</v>
      </c>
      <c r="D6272" s="14" t="s">
        <v>9</v>
      </c>
      <c r="E6272" s="14" t="s">
        <v>46</v>
      </c>
      <c r="F6272" s="14" t="s">
        <v>45</v>
      </c>
      <c r="G6272" s="14" t="s">
        <v>51</v>
      </c>
      <c r="H6272" s="14" t="s">
        <v>50</v>
      </c>
      <c r="I6272" s="14" t="s">
        <v>491</v>
      </c>
      <c r="J6272" s="14" t="s">
        <v>253</v>
      </c>
      <c r="K6272" s="14" t="s">
        <v>261</v>
      </c>
      <c r="M6272" s="14">
        <v>1</v>
      </c>
      <c r="R6272" s="14">
        <v>6</v>
      </c>
      <c r="S6272" s="14">
        <v>16.670000000000002</v>
      </c>
      <c r="T6272" s="14" cm="1">
        <f t="array" ref="T6272">_xlfn.IFS(Table132[[#This Row],[percentages]]="",Table132[[#This Row],[percentages without NA]]/100,Table132[[#This Row],[percentages without NA]]="",Table132[[#This Row],[percentages]]/100)</f>
        <v>0.16670000000000001</v>
      </c>
      <c r="U6272" s="14" t="str" cm="1">
        <f t="array" ref="U6272">_xlfn.IFS(Table132[[#This Row],[Disaggregation]]="All affected area","NA",Table132[[#This Row],[Disaggregation]]="Mantika",Table132[[#This Row],[Mantika]],Table132[[#This Row],[Disaggregation]]="Baladiya",Table132[[#This Row],[Mantika]])</f>
        <v>Almarj</v>
      </c>
      <c r="V6272" s="14" t="str" cm="1">
        <f t="array" ref="V6272">_xlfn.IFS(Table132[[#This Row],[Disaggregation]]="All affected area","All affected area",Table132[[#This Row],[Disaggregation]]="Mantika",Table132[[#This Row],[Mantika]],Table132[[#This Row],[Disaggregation]]="Baladiya",Table132[[#This Row],[Baladiya]])</f>
        <v>Jardas Alabeed</v>
      </c>
    </row>
    <row r="6273" spans="1:22" x14ac:dyDescent="0.35">
      <c r="A6273" s="14" t="s">
        <v>224</v>
      </c>
      <c r="B6273" s="14" t="s">
        <v>11</v>
      </c>
      <c r="C6273" s="14" t="s">
        <v>10</v>
      </c>
      <c r="D6273" s="14" t="s">
        <v>9</v>
      </c>
      <c r="E6273" s="14" t="s">
        <v>46</v>
      </c>
      <c r="F6273" s="14" t="s">
        <v>45</v>
      </c>
      <c r="G6273" s="14" t="s">
        <v>51</v>
      </c>
      <c r="H6273" s="14" t="s">
        <v>50</v>
      </c>
      <c r="I6273" s="14" t="s">
        <v>491</v>
      </c>
      <c r="J6273" s="14" t="s">
        <v>253</v>
      </c>
      <c r="K6273" s="14" t="s">
        <v>260</v>
      </c>
      <c r="M6273" s="14">
        <v>2</v>
      </c>
      <c r="R6273" s="14">
        <v>6</v>
      </c>
      <c r="S6273" s="14">
        <v>33.33</v>
      </c>
      <c r="T6273" s="14" cm="1">
        <f t="array" ref="T6273">_xlfn.IFS(Table132[[#This Row],[percentages]]="",Table132[[#This Row],[percentages without NA]]/100,Table132[[#This Row],[percentages without NA]]="",Table132[[#This Row],[percentages]]/100)</f>
        <v>0.33329999999999999</v>
      </c>
      <c r="U6273" s="14" t="str" cm="1">
        <f t="array" ref="U6273">_xlfn.IFS(Table132[[#This Row],[Disaggregation]]="All affected area","NA",Table132[[#This Row],[Disaggregation]]="Mantika",Table132[[#This Row],[Mantika]],Table132[[#This Row],[Disaggregation]]="Baladiya",Table132[[#This Row],[Mantika]])</f>
        <v>Almarj</v>
      </c>
      <c r="V6273" s="14" t="str" cm="1">
        <f t="array" ref="V6273">_xlfn.IFS(Table132[[#This Row],[Disaggregation]]="All affected area","All affected area",Table132[[#This Row],[Disaggregation]]="Mantika",Table132[[#This Row],[Mantika]],Table132[[#This Row],[Disaggregation]]="Baladiya",Table132[[#This Row],[Baladiya]])</f>
        <v>Jardas Alabeed</v>
      </c>
    </row>
    <row r="6274" spans="1:22" x14ac:dyDescent="0.35">
      <c r="A6274" s="14" t="s">
        <v>224</v>
      </c>
      <c r="B6274" s="14" t="s">
        <v>11</v>
      </c>
      <c r="C6274" s="14" t="s">
        <v>10</v>
      </c>
      <c r="D6274" s="14" t="s">
        <v>9</v>
      </c>
      <c r="E6274" s="14" t="s">
        <v>46</v>
      </c>
      <c r="F6274" s="14" t="s">
        <v>45</v>
      </c>
      <c r="G6274" s="14" t="s">
        <v>51</v>
      </c>
      <c r="H6274" s="14" t="s">
        <v>50</v>
      </c>
      <c r="I6274" s="14" t="s">
        <v>491</v>
      </c>
      <c r="J6274" s="14" t="s">
        <v>253</v>
      </c>
      <c r="K6274" s="14" t="s">
        <v>259</v>
      </c>
      <c r="M6274" s="14">
        <v>5</v>
      </c>
      <c r="R6274" s="14">
        <v>6</v>
      </c>
      <c r="S6274" s="14">
        <v>83.33</v>
      </c>
      <c r="T6274" s="14" cm="1">
        <f t="array" ref="T6274">_xlfn.IFS(Table132[[#This Row],[percentages]]="",Table132[[#This Row],[percentages without NA]]/100,Table132[[#This Row],[percentages without NA]]="",Table132[[#This Row],[percentages]]/100)</f>
        <v>0.83329999999999993</v>
      </c>
      <c r="U6274" s="14" t="str" cm="1">
        <f t="array" ref="U6274">_xlfn.IFS(Table132[[#This Row],[Disaggregation]]="All affected area","NA",Table132[[#This Row],[Disaggregation]]="Mantika",Table132[[#This Row],[Mantika]],Table132[[#This Row],[Disaggregation]]="Baladiya",Table132[[#This Row],[Mantika]])</f>
        <v>Almarj</v>
      </c>
      <c r="V6274" s="14" t="str" cm="1">
        <f t="array" ref="V6274">_xlfn.IFS(Table132[[#This Row],[Disaggregation]]="All affected area","All affected area",Table132[[#This Row],[Disaggregation]]="Mantika",Table132[[#This Row],[Mantika]],Table132[[#This Row],[Disaggregation]]="Baladiya",Table132[[#This Row],[Baladiya]])</f>
        <v>Jardas Alabeed</v>
      </c>
    </row>
    <row r="6275" spans="1:22" x14ac:dyDescent="0.35">
      <c r="A6275" s="14" t="s">
        <v>224</v>
      </c>
      <c r="B6275" s="14" t="s">
        <v>11</v>
      </c>
      <c r="C6275" s="14" t="s">
        <v>10</v>
      </c>
      <c r="D6275" s="14" t="s">
        <v>9</v>
      </c>
      <c r="E6275" s="14" t="s">
        <v>46</v>
      </c>
      <c r="F6275" s="14" t="s">
        <v>45</v>
      </c>
      <c r="G6275" s="14" t="s">
        <v>51</v>
      </c>
      <c r="H6275" s="14" t="s">
        <v>50</v>
      </c>
      <c r="I6275" s="14" t="s">
        <v>491</v>
      </c>
      <c r="J6275" s="14" t="s">
        <v>253</v>
      </c>
      <c r="K6275" s="14" t="s">
        <v>200</v>
      </c>
      <c r="M6275" s="14">
        <v>5</v>
      </c>
      <c r="R6275" s="14">
        <v>6</v>
      </c>
      <c r="S6275" s="14">
        <v>83.33</v>
      </c>
      <c r="T6275" s="14" cm="1">
        <f t="array" ref="T6275">_xlfn.IFS(Table132[[#This Row],[percentages]]="",Table132[[#This Row],[percentages without NA]]/100,Table132[[#This Row],[percentages without NA]]="",Table132[[#This Row],[percentages]]/100)</f>
        <v>0.83329999999999993</v>
      </c>
      <c r="U6275" s="14" t="str" cm="1">
        <f t="array" ref="U6275">_xlfn.IFS(Table132[[#This Row],[Disaggregation]]="All affected area","NA",Table132[[#This Row],[Disaggregation]]="Mantika",Table132[[#This Row],[Mantika]],Table132[[#This Row],[Disaggregation]]="Baladiya",Table132[[#This Row],[Mantika]])</f>
        <v>Almarj</v>
      </c>
      <c r="V6275" s="14" t="str" cm="1">
        <f t="array" ref="V6275">_xlfn.IFS(Table132[[#This Row],[Disaggregation]]="All affected area","All affected area",Table132[[#This Row],[Disaggregation]]="Mantika",Table132[[#This Row],[Mantika]],Table132[[#This Row],[Disaggregation]]="Baladiya",Table132[[#This Row],[Baladiya]])</f>
        <v>Jardas Alabeed</v>
      </c>
    </row>
    <row r="6276" spans="1:22" x14ac:dyDescent="0.35">
      <c r="A6276" s="14" t="s">
        <v>224</v>
      </c>
      <c r="B6276" s="14" t="s">
        <v>11</v>
      </c>
      <c r="C6276" s="14" t="s">
        <v>10</v>
      </c>
      <c r="D6276" s="14" t="s">
        <v>9</v>
      </c>
      <c r="E6276" s="14" t="s">
        <v>46</v>
      </c>
      <c r="F6276" s="14" t="s">
        <v>45</v>
      </c>
      <c r="G6276" s="14" t="s">
        <v>51</v>
      </c>
      <c r="H6276" s="14" t="s">
        <v>50</v>
      </c>
      <c r="I6276" s="14" t="s">
        <v>491</v>
      </c>
      <c r="J6276" s="14" t="s">
        <v>253</v>
      </c>
      <c r="K6276" s="14" t="s">
        <v>74</v>
      </c>
      <c r="M6276" s="14">
        <v>3</v>
      </c>
      <c r="R6276" s="14">
        <v>6</v>
      </c>
      <c r="S6276" s="14">
        <v>50</v>
      </c>
      <c r="T6276" s="14" cm="1">
        <f t="array" ref="T6276">_xlfn.IFS(Table132[[#This Row],[percentages]]="",Table132[[#This Row],[percentages without NA]]/100,Table132[[#This Row],[percentages without NA]]="",Table132[[#This Row],[percentages]]/100)</f>
        <v>0.5</v>
      </c>
      <c r="U6276" s="14" t="str" cm="1">
        <f t="array" ref="U6276">_xlfn.IFS(Table132[[#This Row],[Disaggregation]]="All affected area","NA",Table132[[#This Row],[Disaggregation]]="Mantika",Table132[[#This Row],[Mantika]],Table132[[#This Row],[Disaggregation]]="Baladiya",Table132[[#This Row],[Mantika]])</f>
        <v>Almarj</v>
      </c>
      <c r="V6276" s="14" t="str" cm="1">
        <f t="array" ref="V6276">_xlfn.IFS(Table132[[#This Row],[Disaggregation]]="All affected area","All affected area",Table132[[#This Row],[Disaggregation]]="Mantika",Table132[[#This Row],[Mantika]],Table132[[#This Row],[Disaggregation]]="Baladiya",Table132[[#This Row],[Baladiya]])</f>
        <v>Jardas Alabeed</v>
      </c>
    </row>
    <row r="6277" spans="1:22" x14ac:dyDescent="0.35">
      <c r="A6277" s="14" t="s">
        <v>224</v>
      </c>
      <c r="B6277" s="14" t="s">
        <v>11</v>
      </c>
      <c r="C6277" s="14" t="s">
        <v>10</v>
      </c>
      <c r="D6277" s="14" t="s">
        <v>9</v>
      </c>
      <c r="E6277" s="14" t="s">
        <v>46</v>
      </c>
      <c r="F6277" s="14" t="s">
        <v>45</v>
      </c>
      <c r="G6277" s="14" t="s">
        <v>51</v>
      </c>
      <c r="H6277" s="14" t="s">
        <v>50</v>
      </c>
      <c r="I6277" s="14" t="s">
        <v>491</v>
      </c>
      <c r="J6277" s="14" t="s">
        <v>253</v>
      </c>
      <c r="K6277" s="14" t="s">
        <v>73</v>
      </c>
      <c r="M6277" s="14">
        <v>0</v>
      </c>
      <c r="R6277" s="14">
        <v>6</v>
      </c>
      <c r="S6277" s="14">
        <v>0</v>
      </c>
      <c r="T6277" s="14" cm="1">
        <f t="array" ref="T6277">_xlfn.IFS(Table132[[#This Row],[percentages]]="",Table132[[#This Row],[percentages without NA]]/100,Table132[[#This Row],[percentages without NA]]="",Table132[[#This Row],[percentages]]/100)</f>
        <v>0</v>
      </c>
      <c r="U6277" s="14" t="str" cm="1">
        <f t="array" ref="U6277">_xlfn.IFS(Table132[[#This Row],[Disaggregation]]="All affected area","NA",Table132[[#This Row],[Disaggregation]]="Mantika",Table132[[#This Row],[Mantika]],Table132[[#This Row],[Disaggregation]]="Baladiya",Table132[[#This Row],[Mantika]])</f>
        <v>Almarj</v>
      </c>
      <c r="V6277" s="14" t="str" cm="1">
        <f t="array" ref="V6277">_xlfn.IFS(Table132[[#This Row],[Disaggregation]]="All affected area","All affected area",Table132[[#This Row],[Disaggregation]]="Mantika",Table132[[#This Row],[Mantika]],Table132[[#This Row],[Disaggregation]]="Baladiya",Table132[[#This Row],[Baladiya]])</f>
        <v>Jardas Alabeed</v>
      </c>
    </row>
    <row r="6278" spans="1:22" x14ac:dyDescent="0.35">
      <c r="A6278" s="14" t="s">
        <v>224</v>
      </c>
      <c r="B6278" s="14" t="s">
        <v>11</v>
      </c>
      <c r="C6278" s="14" t="s">
        <v>10</v>
      </c>
      <c r="D6278" s="14" t="s">
        <v>9</v>
      </c>
      <c r="E6278" s="14" t="s">
        <v>46</v>
      </c>
      <c r="F6278" s="14" t="s">
        <v>45</v>
      </c>
      <c r="G6278" s="14" t="s">
        <v>51</v>
      </c>
      <c r="H6278" s="14" t="s">
        <v>50</v>
      </c>
      <c r="I6278" s="14" t="s">
        <v>491</v>
      </c>
      <c r="J6278" s="14" t="s">
        <v>253</v>
      </c>
      <c r="K6278" s="14" t="s">
        <v>258</v>
      </c>
      <c r="M6278" s="14">
        <v>2</v>
      </c>
      <c r="R6278" s="14">
        <v>6</v>
      </c>
      <c r="S6278" s="14">
        <v>33.33</v>
      </c>
      <c r="T6278" s="14" cm="1">
        <f t="array" ref="T6278">_xlfn.IFS(Table132[[#This Row],[percentages]]="",Table132[[#This Row],[percentages without NA]]/100,Table132[[#This Row],[percentages without NA]]="",Table132[[#This Row],[percentages]]/100)</f>
        <v>0.33329999999999999</v>
      </c>
      <c r="U6278" s="14" t="str" cm="1">
        <f t="array" ref="U6278">_xlfn.IFS(Table132[[#This Row],[Disaggregation]]="All affected area","NA",Table132[[#This Row],[Disaggregation]]="Mantika",Table132[[#This Row],[Mantika]],Table132[[#This Row],[Disaggregation]]="Baladiya",Table132[[#This Row],[Mantika]])</f>
        <v>Almarj</v>
      </c>
      <c r="V6278" s="14" t="str" cm="1">
        <f t="array" ref="V6278">_xlfn.IFS(Table132[[#This Row],[Disaggregation]]="All affected area","All affected area",Table132[[#This Row],[Disaggregation]]="Mantika",Table132[[#This Row],[Mantika]],Table132[[#This Row],[Disaggregation]]="Baladiya",Table132[[#This Row],[Baladiya]])</f>
        <v>Jardas Alabeed</v>
      </c>
    </row>
    <row r="6279" spans="1:22" x14ac:dyDescent="0.35">
      <c r="A6279" s="14" t="s">
        <v>224</v>
      </c>
      <c r="B6279" s="14" t="s">
        <v>11</v>
      </c>
      <c r="C6279" s="14" t="s">
        <v>10</v>
      </c>
      <c r="D6279" s="14" t="s">
        <v>9</v>
      </c>
      <c r="E6279" s="14" t="s">
        <v>46</v>
      </c>
      <c r="F6279" s="14" t="s">
        <v>45</v>
      </c>
      <c r="G6279" s="14" t="s">
        <v>51</v>
      </c>
      <c r="H6279" s="14" t="s">
        <v>50</v>
      </c>
      <c r="I6279" s="14" t="s">
        <v>491</v>
      </c>
      <c r="J6279" s="14" t="s">
        <v>253</v>
      </c>
      <c r="K6279" s="14" t="s">
        <v>257</v>
      </c>
      <c r="M6279" s="14">
        <v>3</v>
      </c>
      <c r="R6279" s="14">
        <v>6</v>
      </c>
      <c r="S6279" s="14">
        <v>50</v>
      </c>
      <c r="T6279" s="14" cm="1">
        <f t="array" ref="T6279">_xlfn.IFS(Table132[[#This Row],[percentages]]="",Table132[[#This Row],[percentages without NA]]/100,Table132[[#This Row],[percentages without NA]]="",Table132[[#This Row],[percentages]]/100)</f>
        <v>0.5</v>
      </c>
      <c r="U6279" s="14" t="str" cm="1">
        <f t="array" ref="U6279">_xlfn.IFS(Table132[[#This Row],[Disaggregation]]="All affected area","NA",Table132[[#This Row],[Disaggregation]]="Mantika",Table132[[#This Row],[Mantika]],Table132[[#This Row],[Disaggregation]]="Baladiya",Table132[[#This Row],[Mantika]])</f>
        <v>Almarj</v>
      </c>
      <c r="V6279" s="14" t="str" cm="1">
        <f t="array" ref="V6279">_xlfn.IFS(Table132[[#This Row],[Disaggregation]]="All affected area","All affected area",Table132[[#This Row],[Disaggregation]]="Mantika",Table132[[#This Row],[Mantika]],Table132[[#This Row],[Disaggregation]]="Baladiya",Table132[[#This Row],[Baladiya]])</f>
        <v>Jardas Alabeed</v>
      </c>
    </row>
    <row r="6280" spans="1:22" x14ac:dyDescent="0.35">
      <c r="A6280" s="14" t="s">
        <v>224</v>
      </c>
      <c r="B6280" s="14" t="s">
        <v>11</v>
      </c>
      <c r="C6280" s="14" t="s">
        <v>10</v>
      </c>
      <c r="D6280" s="14" t="s">
        <v>9</v>
      </c>
      <c r="E6280" s="14" t="s">
        <v>46</v>
      </c>
      <c r="F6280" s="14" t="s">
        <v>45</v>
      </c>
      <c r="G6280" s="14" t="s">
        <v>51</v>
      </c>
      <c r="H6280" s="14" t="s">
        <v>50</v>
      </c>
      <c r="I6280" s="14" t="s">
        <v>491</v>
      </c>
      <c r="J6280" s="14" t="s">
        <v>253</v>
      </c>
      <c r="K6280" s="14" t="s">
        <v>256</v>
      </c>
      <c r="M6280" s="14">
        <v>1</v>
      </c>
      <c r="R6280" s="14">
        <v>6</v>
      </c>
      <c r="S6280" s="14">
        <v>16.670000000000002</v>
      </c>
      <c r="T6280" s="14" cm="1">
        <f t="array" ref="T6280">_xlfn.IFS(Table132[[#This Row],[percentages]]="",Table132[[#This Row],[percentages without NA]]/100,Table132[[#This Row],[percentages without NA]]="",Table132[[#This Row],[percentages]]/100)</f>
        <v>0.16670000000000001</v>
      </c>
      <c r="U6280" s="14" t="str" cm="1">
        <f t="array" ref="U6280">_xlfn.IFS(Table132[[#This Row],[Disaggregation]]="All affected area","NA",Table132[[#This Row],[Disaggregation]]="Mantika",Table132[[#This Row],[Mantika]],Table132[[#This Row],[Disaggregation]]="Baladiya",Table132[[#This Row],[Mantika]])</f>
        <v>Almarj</v>
      </c>
      <c r="V6280" s="14" t="str" cm="1">
        <f t="array" ref="V6280">_xlfn.IFS(Table132[[#This Row],[Disaggregation]]="All affected area","All affected area",Table132[[#This Row],[Disaggregation]]="Mantika",Table132[[#This Row],[Mantika]],Table132[[#This Row],[Disaggregation]]="Baladiya",Table132[[#This Row],[Baladiya]])</f>
        <v>Jardas Alabeed</v>
      </c>
    </row>
    <row r="6281" spans="1:22" x14ac:dyDescent="0.35">
      <c r="A6281" s="14" t="s">
        <v>224</v>
      </c>
      <c r="B6281" s="14" t="s">
        <v>11</v>
      </c>
      <c r="C6281" s="14" t="s">
        <v>10</v>
      </c>
      <c r="D6281" s="14" t="s">
        <v>9</v>
      </c>
      <c r="E6281" s="14" t="s">
        <v>46</v>
      </c>
      <c r="F6281" s="14" t="s">
        <v>45</v>
      </c>
      <c r="G6281" s="14" t="s">
        <v>51</v>
      </c>
      <c r="H6281" s="14" t="s">
        <v>50</v>
      </c>
      <c r="I6281" s="14" t="s">
        <v>491</v>
      </c>
      <c r="J6281" s="14" t="s">
        <v>253</v>
      </c>
      <c r="K6281" s="14" t="s">
        <v>255</v>
      </c>
      <c r="M6281" s="14">
        <v>2</v>
      </c>
      <c r="R6281" s="14">
        <v>6</v>
      </c>
      <c r="S6281" s="14">
        <v>33.33</v>
      </c>
      <c r="T6281" s="14" cm="1">
        <f t="array" ref="T6281">_xlfn.IFS(Table132[[#This Row],[percentages]]="",Table132[[#This Row],[percentages without NA]]/100,Table132[[#This Row],[percentages without NA]]="",Table132[[#This Row],[percentages]]/100)</f>
        <v>0.33329999999999999</v>
      </c>
      <c r="U6281" s="14" t="str" cm="1">
        <f t="array" ref="U6281">_xlfn.IFS(Table132[[#This Row],[Disaggregation]]="All affected area","NA",Table132[[#This Row],[Disaggregation]]="Mantika",Table132[[#This Row],[Mantika]],Table132[[#This Row],[Disaggregation]]="Baladiya",Table132[[#This Row],[Mantika]])</f>
        <v>Almarj</v>
      </c>
      <c r="V6281" s="14" t="str" cm="1">
        <f t="array" ref="V6281">_xlfn.IFS(Table132[[#This Row],[Disaggregation]]="All affected area","All affected area",Table132[[#This Row],[Disaggregation]]="Mantika",Table132[[#This Row],[Mantika]],Table132[[#This Row],[Disaggregation]]="Baladiya",Table132[[#This Row],[Baladiya]])</f>
        <v>Jardas Alabeed</v>
      </c>
    </row>
    <row r="6282" spans="1:22" x14ac:dyDescent="0.35">
      <c r="A6282" s="14" t="s">
        <v>224</v>
      </c>
      <c r="B6282" s="14" t="s">
        <v>11</v>
      </c>
      <c r="C6282" s="14" t="s">
        <v>10</v>
      </c>
      <c r="D6282" s="14" t="s">
        <v>9</v>
      </c>
      <c r="E6282" s="14" t="s">
        <v>46</v>
      </c>
      <c r="F6282" s="14" t="s">
        <v>45</v>
      </c>
      <c r="G6282" s="14" t="s">
        <v>51</v>
      </c>
      <c r="H6282" s="14" t="s">
        <v>50</v>
      </c>
      <c r="I6282" s="14" t="s">
        <v>491</v>
      </c>
      <c r="J6282" s="14" t="s">
        <v>253</v>
      </c>
      <c r="K6282" s="14" t="s">
        <v>254</v>
      </c>
      <c r="M6282" s="14">
        <v>3</v>
      </c>
      <c r="R6282" s="14">
        <v>6</v>
      </c>
      <c r="S6282" s="14">
        <v>50</v>
      </c>
      <c r="T6282" s="14" cm="1">
        <f t="array" ref="T6282">_xlfn.IFS(Table132[[#This Row],[percentages]]="",Table132[[#This Row],[percentages without NA]]/100,Table132[[#This Row],[percentages without NA]]="",Table132[[#This Row],[percentages]]/100)</f>
        <v>0.5</v>
      </c>
      <c r="U6282" s="14" t="str" cm="1">
        <f t="array" ref="U6282">_xlfn.IFS(Table132[[#This Row],[Disaggregation]]="All affected area","NA",Table132[[#This Row],[Disaggregation]]="Mantika",Table132[[#This Row],[Mantika]],Table132[[#This Row],[Disaggregation]]="Baladiya",Table132[[#This Row],[Mantika]])</f>
        <v>Almarj</v>
      </c>
      <c r="V6282" s="14" t="str" cm="1">
        <f t="array" ref="V6282">_xlfn.IFS(Table132[[#This Row],[Disaggregation]]="All affected area","All affected area",Table132[[#This Row],[Disaggregation]]="Mantika",Table132[[#This Row],[Mantika]],Table132[[#This Row],[Disaggregation]]="Baladiya",Table132[[#This Row],[Baladiya]])</f>
        <v>Jardas Alabeed</v>
      </c>
    </row>
    <row r="6283" spans="1:22" x14ac:dyDescent="0.35">
      <c r="A6283" s="14" t="s">
        <v>224</v>
      </c>
      <c r="B6283" s="14" t="s">
        <v>11</v>
      </c>
      <c r="C6283" s="14" t="s">
        <v>10</v>
      </c>
      <c r="D6283" s="14" t="s">
        <v>9</v>
      </c>
      <c r="E6283" s="14" t="s">
        <v>46</v>
      </c>
      <c r="F6283" s="14" t="s">
        <v>45</v>
      </c>
      <c r="G6283" s="14" t="s">
        <v>51</v>
      </c>
      <c r="H6283" s="14" t="s">
        <v>50</v>
      </c>
      <c r="I6283" s="14" t="s">
        <v>491</v>
      </c>
      <c r="J6283" s="14" t="s">
        <v>253</v>
      </c>
      <c r="K6283" s="14" t="s">
        <v>252</v>
      </c>
      <c r="M6283" s="14">
        <v>3</v>
      </c>
      <c r="R6283" s="14">
        <v>6</v>
      </c>
      <c r="S6283" s="14">
        <v>50</v>
      </c>
      <c r="T6283" s="14" cm="1">
        <f t="array" ref="T6283">_xlfn.IFS(Table132[[#This Row],[percentages]]="",Table132[[#This Row],[percentages without NA]]/100,Table132[[#This Row],[percentages without NA]]="",Table132[[#This Row],[percentages]]/100)</f>
        <v>0.5</v>
      </c>
      <c r="U6283" s="14" t="str" cm="1">
        <f t="array" ref="U6283">_xlfn.IFS(Table132[[#This Row],[Disaggregation]]="All affected area","NA",Table132[[#This Row],[Disaggregation]]="Mantika",Table132[[#This Row],[Mantika]],Table132[[#This Row],[Disaggregation]]="Baladiya",Table132[[#This Row],[Mantika]])</f>
        <v>Almarj</v>
      </c>
      <c r="V6283" s="14" t="str" cm="1">
        <f t="array" ref="V6283">_xlfn.IFS(Table132[[#This Row],[Disaggregation]]="All affected area","All affected area",Table132[[#This Row],[Disaggregation]]="Mantika",Table132[[#This Row],[Mantika]],Table132[[#This Row],[Disaggregation]]="Baladiya",Table132[[#This Row],[Baladiya]])</f>
        <v>Jardas Alabeed</v>
      </c>
    </row>
    <row r="6284" spans="1:22" x14ac:dyDescent="0.35">
      <c r="A6284" s="14" t="s">
        <v>224</v>
      </c>
      <c r="B6284" s="14" t="s">
        <v>11</v>
      </c>
      <c r="C6284" s="14" t="s">
        <v>10</v>
      </c>
      <c r="D6284" s="14" t="s">
        <v>9</v>
      </c>
      <c r="E6284" s="14" t="s">
        <v>46</v>
      </c>
      <c r="F6284" s="14" t="s">
        <v>45</v>
      </c>
      <c r="G6284" s="14" t="s">
        <v>46</v>
      </c>
      <c r="H6284" s="14" t="s">
        <v>47</v>
      </c>
      <c r="I6284" s="14" t="s">
        <v>491</v>
      </c>
      <c r="J6284" s="14" t="s">
        <v>253</v>
      </c>
      <c r="K6284" s="14" t="s">
        <v>261</v>
      </c>
      <c r="M6284" s="14">
        <v>3</v>
      </c>
      <c r="R6284" s="14">
        <v>6</v>
      </c>
      <c r="S6284" s="14">
        <v>50</v>
      </c>
      <c r="T6284" s="14" cm="1">
        <f t="array" ref="T6284">_xlfn.IFS(Table132[[#This Row],[percentages]]="",Table132[[#This Row],[percentages without NA]]/100,Table132[[#This Row],[percentages without NA]]="",Table132[[#This Row],[percentages]]/100)</f>
        <v>0.5</v>
      </c>
      <c r="U6284" s="14" t="str" cm="1">
        <f t="array" ref="U6284">_xlfn.IFS(Table132[[#This Row],[Disaggregation]]="All affected area","NA",Table132[[#This Row],[Disaggregation]]="Mantika",Table132[[#This Row],[Mantika]],Table132[[#This Row],[Disaggregation]]="Baladiya",Table132[[#This Row],[Mantika]])</f>
        <v>Almarj</v>
      </c>
      <c r="V6284" s="14" t="str" cm="1">
        <f t="array" ref="V6284">_xlfn.IFS(Table132[[#This Row],[Disaggregation]]="All affected area","All affected area",Table132[[#This Row],[Disaggregation]]="Mantika",Table132[[#This Row],[Mantika]],Table132[[#This Row],[Disaggregation]]="Baladiya",Table132[[#This Row],[Baladiya]])</f>
        <v>Almarj</v>
      </c>
    </row>
    <row r="6285" spans="1:22" x14ac:dyDescent="0.35">
      <c r="A6285" s="14" t="s">
        <v>224</v>
      </c>
      <c r="B6285" s="14" t="s">
        <v>11</v>
      </c>
      <c r="C6285" s="14" t="s">
        <v>10</v>
      </c>
      <c r="D6285" s="14" t="s">
        <v>9</v>
      </c>
      <c r="E6285" s="14" t="s">
        <v>46</v>
      </c>
      <c r="F6285" s="14" t="s">
        <v>45</v>
      </c>
      <c r="G6285" s="14" t="s">
        <v>46</v>
      </c>
      <c r="H6285" s="14" t="s">
        <v>47</v>
      </c>
      <c r="I6285" s="14" t="s">
        <v>491</v>
      </c>
      <c r="J6285" s="14" t="s">
        <v>253</v>
      </c>
      <c r="K6285" s="14" t="s">
        <v>260</v>
      </c>
      <c r="M6285" s="14">
        <v>1</v>
      </c>
      <c r="R6285" s="14">
        <v>6</v>
      </c>
      <c r="S6285" s="14">
        <v>16.670000000000002</v>
      </c>
      <c r="T6285" s="14" cm="1">
        <f t="array" ref="T6285">_xlfn.IFS(Table132[[#This Row],[percentages]]="",Table132[[#This Row],[percentages without NA]]/100,Table132[[#This Row],[percentages without NA]]="",Table132[[#This Row],[percentages]]/100)</f>
        <v>0.16670000000000001</v>
      </c>
      <c r="U6285" s="14" t="str" cm="1">
        <f t="array" ref="U6285">_xlfn.IFS(Table132[[#This Row],[Disaggregation]]="All affected area","NA",Table132[[#This Row],[Disaggregation]]="Mantika",Table132[[#This Row],[Mantika]],Table132[[#This Row],[Disaggregation]]="Baladiya",Table132[[#This Row],[Mantika]])</f>
        <v>Almarj</v>
      </c>
      <c r="V6285" s="14" t="str" cm="1">
        <f t="array" ref="V6285">_xlfn.IFS(Table132[[#This Row],[Disaggregation]]="All affected area","All affected area",Table132[[#This Row],[Disaggregation]]="Mantika",Table132[[#This Row],[Mantika]],Table132[[#This Row],[Disaggregation]]="Baladiya",Table132[[#This Row],[Baladiya]])</f>
        <v>Almarj</v>
      </c>
    </row>
    <row r="6286" spans="1:22" x14ac:dyDescent="0.35">
      <c r="A6286" s="14" t="s">
        <v>224</v>
      </c>
      <c r="B6286" s="14" t="s">
        <v>11</v>
      </c>
      <c r="C6286" s="14" t="s">
        <v>10</v>
      </c>
      <c r="D6286" s="14" t="s">
        <v>9</v>
      </c>
      <c r="E6286" s="14" t="s">
        <v>46</v>
      </c>
      <c r="F6286" s="14" t="s">
        <v>45</v>
      </c>
      <c r="G6286" s="14" t="s">
        <v>46</v>
      </c>
      <c r="H6286" s="14" t="s">
        <v>47</v>
      </c>
      <c r="I6286" s="14" t="s">
        <v>491</v>
      </c>
      <c r="J6286" s="14" t="s">
        <v>253</v>
      </c>
      <c r="K6286" s="14" t="s">
        <v>259</v>
      </c>
      <c r="M6286" s="14">
        <v>6</v>
      </c>
      <c r="R6286" s="14">
        <v>6</v>
      </c>
      <c r="S6286" s="14">
        <v>100</v>
      </c>
      <c r="T6286" s="14" cm="1">
        <f t="array" ref="T6286">_xlfn.IFS(Table132[[#This Row],[percentages]]="",Table132[[#This Row],[percentages without NA]]/100,Table132[[#This Row],[percentages without NA]]="",Table132[[#This Row],[percentages]]/100)</f>
        <v>1</v>
      </c>
      <c r="U6286" s="14" t="str" cm="1">
        <f t="array" ref="U6286">_xlfn.IFS(Table132[[#This Row],[Disaggregation]]="All affected area","NA",Table132[[#This Row],[Disaggregation]]="Mantika",Table132[[#This Row],[Mantika]],Table132[[#This Row],[Disaggregation]]="Baladiya",Table132[[#This Row],[Mantika]])</f>
        <v>Almarj</v>
      </c>
      <c r="V6286" s="14" t="str" cm="1">
        <f t="array" ref="V6286">_xlfn.IFS(Table132[[#This Row],[Disaggregation]]="All affected area","All affected area",Table132[[#This Row],[Disaggregation]]="Mantika",Table132[[#This Row],[Mantika]],Table132[[#This Row],[Disaggregation]]="Baladiya",Table132[[#This Row],[Baladiya]])</f>
        <v>Almarj</v>
      </c>
    </row>
    <row r="6287" spans="1:22" x14ac:dyDescent="0.35">
      <c r="A6287" s="14" t="s">
        <v>224</v>
      </c>
      <c r="B6287" s="14" t="s">
        <v>11</v>
      </c>
      <c r="C6287" s="14" t="s">
        <v>10</v>
      </c>
      <c r="D6287" s="14" t="s">
        <v>9</v>
      </c>
      <c r="E6287" s="14" t="s">
        <v>46</v>
      </c>
      <c r="F6287" s="14" t="s">
        <v>45</v>
      </c>
      <c r="G6287" s="14" t="s">
        <v>46</v>
      </c>
      <c r="H6287" s="14" t="s">
        <v>47</v>
      </c>
      <c r="I6287" s="14" t="s">
        <v>491</v>
      </c>
      <c r="J6287" s="14" t="s">
        <v>253</v>
      </c>
      <c r="K6287" s="14" t="s">
        <v>200</v>
      </c>
      <c r="M6287" s="14">
        <v>4</v>
      </c>
      <c r="R6287" s="14">
        <v>6</v>
      </c>
      <c r="S6287" s="14">
        <v>66.67</v>
      </c>
      <c r="T6287" s="14" cm="1">
        <f t="array" ref="T6287">_xlfn.IFS(Table132[[#This Row],[percentages]]="",Table132[[#This Row],[percentages without NA]]/100,Table132[[#This Row],[percentages without NA]]="",Table132[[#This Row],[percentages]]/100)</f>
        <v>0.66670000000000007</v>
      </c>
      <c r="U6287" s="14" t="str" cm="1">
        <f t="array" ref="U6287">_xlfn.IFS(Table132[[#This Row],[Disaggregation]]="All affected area","NA",Table132[[#This Row],[Disaggregation]]="Mantika",Table132[[#This Row],[Mantika]],Table132[[#This Row],[Disaggregation]]="Baladiya",Table132[[#This Row],[Mantika]])</f>
        <v>Almarj</v>
      </c>
      <c r="V6287" s="14" t="str" cm="1">
        <f t="array" ref="V6287">_xlfn.IFS(Table132[[#This Row],[Disaggregation]]="All affected area","All affected area",Table132[[#This Row],[Disaggregation]]="Mantika",Table132[[#This Row],[Mantika]],Table132[[#This Row],[Disaggregation]]="Baladiya",Table132[[#This Row],[Baladiya]])</f>
        <v>Almarj</v>
      </c>
    </row>
    <row r="6288" spans="1:22" x14ac:dyDescent="0.35">
      <c r="A6288" s="14" t="s">
        <v>224</v>
      </c>
      <c r="B6288" s="14" t="s">
        <v>11</v>
      </c>
      <c r="C6288" s="14" t="s">
        <v>10</v>
      </c>
      <c r="D6288" s="14" t="s">
        <v>9</v>
      </c>
      <c r="E6288" s="14" t="s">
        <v>46</v>
      </c>
      <c r="F6288" s="14" t="s">
        <v>45</v>
      </c>
      <c r="G6288" s="14" t="s">
        <v>46</v>
      </c>
      <c r="H6288" s="14" t="s">
        <v>47</v>
      </c>
      <c r="I6288" s="14" t="s">
        <v>491</v>
      </c>
      <c r="J6288" s="14" t="s">
        <v>253</v>
      </c>
      <c r="K6288" s="14" t="s">
        <v>74</v>
      </c>
      <c r="M6288" s="14">
        <v>1</v>
      </c>
      <c r="R6288" s="14">
        <v>6</v>
      </c>
      <c r="S6288" s="14">
        <v>16.670000000000002</v>
      </c>
      <c r="T6288" s="14" cm="1">
        <f t="array" ref="T6288">_xlfn.IFS(Table132[[#This Row],[percentages]]="",Table132[[#This Row],[percentages without NA]]/100,Table132[[#This Row],[percentages without NA]]="",Table132[[#This Row],[percentages]]/100)</f>
        <v>0.16670000000000001</v>
      </c>
      <c r="U6288" s="14" t="str" cm="1">
        <f t="array" ref="U6288">_xlfn.IFS(Table132[[#This Row],[Disaggregation]]="All affected area","NA",Table132[[#This Row],[Disaggregation]]="Mantika",Table132[[#This Row],[Mantika]],Table132[[#This Row],[Disaggregation]]="Baladiya",Table132[[#This Row],[Mantika]])</f>
        <v>Almarj</v>
      </c>
      <c r="V6288" s="14" t="str" cm="1">
        <f t="array" ref="V6288">_xlfn.IFS(Table132[[#This Row],[Disaggregation]]="All affected area","All affected area",Table132[[#This Row],[Disaggregation]]="Mantika",Table132[[#This Row],[Mantika]],Table132[[#This Row],[Disaggregation]]="Baladiya",Table132[[#This Row],[Baladiya]])</f>
        <v>Almarj</v>
      </c>
    </row>
    <row r="6289" spans="1:22" x14ac:dyDescent="0.35">
      <c r="A6289" s="14" t="s">
        <v>224</v>
      </c>
      <c r="B6289" s="14" t="s">
        <v>11</v>
      </c>
      <c r="C6289" s="14" t="s">
        <v>10</v>
      </c>
      <c r="D6289" s="14" t="s">
        <v>9</v>
      </c>
      <c r="E6289" s="14" t="s">
        <v>46</v>
      </c>
      <c r="F6289" s="14" t="s">
        <v>45</v>
      </c>
      <c r="G6289" s="14" t="s">
        <v>46</v>
      </c>
      <c r="H6289" s="14" t="s">
        <v>47</v>
      </c>
      <c r="I6289" s="14" t="s">
        <v>491</v>
      </c>
      <c r="J6289" s="14" t="s">
        <v>253</v>
      </c>
      <c r="K6289" s="14" t="s">
        <v>73</v>
      </c>
      <c r="M6289" s="14">
        <v>0</v>
      </c>
      <c r="R6289" s="14">
        <v>6</v>
      </c>
      <c r="S6289" s="14">
        <v>0</v>
      </c>
      <c r="T6289" s="14" cm="1">
        <f t="array" ref="T6289">_xlfn.IFS(Table132[[#This Row],[percentages]]="",Table132[[#This Row],[percentages without NA]]/100,Table132[[#This Row],[percentages without NA]]="",Table132[[#This Row],[percentages]]/100)</f>
        <v>0</v>
      </c>
      <c r="U6289" s="14" t="str" cm="1">
        <f t="array" ref="U6289">_xlfn.IFS(Table132[[#This Row],[Disaggregation]]="All affected area","NA",Table132[[#This Row],[Disaggregation]]="Mantika",Table132[[#This Row],[Mantika]],Table132[[#This Row],[Disaggregation]]="Baladiya",Table132[[#This Row],[Mantika]])</f>
        <v>Almarj</v>
      </c>
      <c r="V6289" s="14" t="str" cm="1">
        <f t="array" ref="V6289">_xlfn.IFS(Table132[[#This Row],[Disaggregation]]="All affected area","All affected area",Table132[[#This Row],[Disaggregation]]="Mantika",Table132[[#This Row],[Mantika]],Table132[[#This Row],[Disaggregation]]="Baladiya",Table132[[#This Row],[Baladiya]])</f>
        <v>Almarj</v>
      </c>
    </row>
    <row r="6290" spans="1:22" x14ac:dyDescent="0.35">
      <c r="A6290" s="14" t="s">
        <v>224</v>
      </c>
      <c r="B6290" s="14" t="s">
        <v>11</v>
      </c>
      <c r="C6290" s="14" t="s">
        <v>10</v>
      </c>
      <c r="D6290" s="14" t="s">
        <v>9</v>
      </c>
      <c r="E6290" s="14" t="s">
        <v>46</v>
      </c>
      <c r="F6290" s="14" t="s">
        <v>45</v>
      </c>
      <c r="G6290" s="14" t="s">
        <v>46</v>
      </c>
      <c r="H6290" s="14" t="s">
        <v>47</v>
      </c>
      <c r="I6290" s="14" t="s">
        <v>491</v>
      </c>
      <c r="J6290" s="14" t="s">
        <v>253</v>
      </c>
      <c r="K6290" s="14" t="s">
        <v>258</v>
      </c>
      <c r="M6290" s="14">
        <v>1</v>
      </c>
      <c r="R6290" s="14">
        <v>6</v>
      </c>
      <c r="S6290" s="14">
        <v>16.670000000000002</v>
      </c>
      <c r="T6290" s="14" cm="1">
        <f t="array" ref="T6290">_xlfn.IFS(Table132[[#This Row],[percentages]]="",Table132[[#This Row],[percentages without NA]]/100,Table132[[#This Row],[percentages without NA]]="",Table132[[#This Row],[percentages]]/100)</f>
        <v>0.16670000000000001</v>
      </c>
      <c r="U6290" s="14" t="str" cm="1">
        <f t="array" ref="U6290">_xlfn.IFS(Table132[[#This Row],[Disaggregation]]="All affected area","NA",Table132[[#This Row],[Disaggregation]]="Mantika",Table132[[#This Row],[Mantika]],Table132[[#This Row],[Disaggregation]]="Baladiya",Table132[[#This Row],[Mantika]])</f>
        <v>Almarj</v>
      </c>
      <c r="V6290" s="14" t="str" cm="1">
        <f t="array" ref="V6290">_xlfn.IFS(Table132[[#This Row],[Disaggregation]]="All affected area","All affected area",Table132[[#This Row],[Disaggregation]]="Mantika",Table132[[#This Row],[Mantika]],Table132[[#This Row],[Disaggregation]]="Baladiya",Table132[[#This Row],[Baladiya]])</f>
        <v>Almarj</v>
      </c>
    </row>
    <row r="6291" spans="1:22" x14ac:dyDescent="0.35">
      <c r="A6291" s="14" t="s">
        <v>224</v>
      </c>
      <c r="B6291" s="14" t="s">
        <v>11</v>
      </c>
      <c r="C6291" s="14" t="s">
        <v>10</v>
      </c>
      <c r="D6291" s="14" t="s">
        <v>9</v>
      </c>
      <c r="E6291" s="14" t="s">
        <v>46</v>
      </c>
      <c r="F6291" s="14" t="s">
        <v>45</v>
      </c>
      <c r="G6291" s="14" t="s">
        <v>46</v>
      </c>
      <c r="H6291" s="14" t="s">
        <v>47</v>
      </c>
      <c r="I6291" s="14" t="s">
        <v>491</v>
      </c>
      <c r="J6291" s="14" t="s">
        <v>253</v>
      </c>
      <c r="K6291" s="14" t="s">
        <v>257</v>
      </c>
      <c r="M6291" s="14">
        <v>4</v>
      </c>
      <c r="R6291" s="14">
        <v>6</v>
      </c>
      <c r="S6291" s="14">
        <v>66.67</v>
      </c>
      <c r="T6291" s="14" cm="1">
        <f t="array" ref="T6291">_xlfn.IFS(Table132[[#This Row],[percentages]]="",Table132[[#This Row],[percentages without NA]]/100,Table132[[#This Row],[percentages without NA]]="",Table132[[#This Row],[percentages]]/100)</f>
        <v>0.66670000000000007</v>
      </c>
      <c r="U6291" s="14" t="str" cm="1">
        <f t="array" ref="U6291">_xlfn.IFS(Table132[[#This Row],[Disaggregation]]="All affected area","NA",Table132[[#This Row],[Disaggregation]]="Mantika",Table132[[#This Row],[Mantika]],Table132[[#This Row],[Disaggregation]]="Baladiya",Table132[[#This Row],[Mantika]])</f>
        <v>Almarj</v>
      </c>
      <c r="V6291" s="14" t="str" cm="1">
        <f t="array" ref="V6291">_xlfn.IFS(Table132[[#This Row],[Disaggregation]]="All affected area","All affected area",Table132[[#This Row],[Disaggregation]]="Mantika",Table132[[#This Row],[Mantika]],Table132[[#This Row],[Disaggregation]]="Baladiya",Table132[[#This Row],[Baladiya]])</f>
        <v>Almarj</v>
      </c>
    </row>
    <row r="6292" spans="1:22" x14ac:dyDescent="0.35">
      <c r="A6292" s="14" t="s">
        <v>224</v>
      </c>
      <c r="B6292" s="14" t="s">
        <v>11</v>
      </c>
      <c r="C6292" s="14" t="s">
        <v>10</v>
      </c>
      <c r="D6292" s="14" t="s">
        <v>9</v>
      </c>
      <c r="E6292" s="14" t="s">
        <v>46</v>
      </c>
      <c r="F6292" s="14" t="s">
        <v>45</v>
      </c>
      <c r="G6292" s="14" t="s">
        <v>46</v>
      </c>
      <c r="H6292" s="14" t="s">
        <v>47</v>
      </c>
      <c r="I6292" s="14" t="s">
        <v>491</v>
      </c>
      <c r="J6292" s="14" t="s">
        <v>253</v>
      </c>
      <c r="K6292" s="14" t="s">
        <v>256</v>
      </c>
      <c r="M6292" s="14">
        <v>2</v>
      </c>
      <c r="R6292" s="14">
        <v>6</v>
      </c>
      <c r="S6292" s="14">
        <v>33.33</v>
      </c>
      <c r="T6292" s="14" cm="1">
        <f t="array" ref="T6292">_xlfn.IFS(Table132[[#This Row],[percentages]]="",Table132[[#This Row],[percentages without NA]]/100,Table132[[#This Row],[percentages without NA]]="",Table132[[#This Row],[percentages]]/100)</f>
        <v>0.33329999999999999</v>
      </c>
      <c r="U6292" s="14" t="str" cm="1">
        <f t="array" ref="U6292">_xlfn.IFS(Table132[[#This Row],[Disaggregation]]="All affected area","NA",Table132[[#This Row],[Disaggregation]]="Mantika",Table132[[#This Row],[Mantika]],Table132[[#This Row],[Disaggregation]]="Baladiya",Table132[[#This Row],[Mantika]])</f>
        <v>Almarj</v>
      </c>
      <c r="V6292" s="14" t="str" cm="1">
        <f t="array" ref="V6292">_xlfn.IFS(Table132[[#This Row],[Disaggregation]]="All affected area","All affected area",Table132[[#This Row],[Disaggregation]]="Mantika",Table132[[#This Row],[Mantika]],Table132[[#This Row],[Disaggregation]]="Baladiya",Table132[[#This Row],[Baladiya]])</f>
        <v>Almarj</v>
      </c>
    </row>
    <row r="6293" spans="1:22" x14ac:dyDescent="0.35">
      <c r="A6293" s="14" t="s">
        <v>224</v>
      </c>
      <c r="B6293" s="14" t="s">
        <v>11</v>
      </c>
      <c r="C6293" s="14" t="s">
        <v>10</v>
      </c>
      <c r="D6293" s="14" t="s">
        <v>9</v>
      </c>
      <c r="E6293" s="14" t="s">
        <v>46</v>
      </c>
      <c r="F6293" s="14" t="s">
        <v>45</v>
      </c>
      <c r="G6293" s="14" t="s">
        <v>46</v>
      </c>
      <c r="H6293" s="14" t="s">
        <v>47</v>
      </c>
      <c r="I6293" s="14" t="s">
        <v>491</v>
      </c>
      <c r="J6293" s="14" t="s">
        <v>253</v>
      </c>
      <c r="K6293" s="14" t="s">
        <v>255</v>
      </c>
      <c r="M6293" s="14">
        <v>2</v>
      </c>
      <c r="R6293" s="14">
        <v>6</v>
      </c>
      <c r="S6293" s="14">
        <v>33.33</v>
      </c>
      <c r="T6293" s="14" cm="1">
        <f t="array" ref="T6293">_xlfn.IFS(Table132[[#This Row],[percentages]]="",Table132[[#This Row],[percentages without NA]]/100,Table132[[#This Row],[percentages without NA]]="",Table132[[#This Row],[percentages]]/100)</f>
        <v>0.33329999999999999</v>
      </c>
      <c r="U6293" s="14" t="str" cm="1">
        <f t="array" ref="U6293">_xlfn.IFS(Table132[[#This Row],[Disaggregation]]="All affected area","NA",Table132[[#This Row],[Disaggregation]]="Mantika",Table132[[#This Row],[Mantika]],Table132[[#This Row],[Disaggregation]]="Baladiya",Table132[[#This Row],[Mantika]])</f>
        <v>Almarj</v>
      </c>
      <c r="V6293" s="14" t="str" cm="1">
        <f t="array" ref="V6293">_xlfn.IFS(Table132[[#This Row],[Disaggregation]]="All affected area","All affected area",Table132[[#This Row],[Disaggregation]]="Mantika",Table132[[#This Row],[Mantika]],Table132[[#This Row],[Disaggregation]]="Baladiya",Table132[[#This Row],[Baladiya]])</f>
        <v>Almarj</v>
      </c>
    </row>
    <row r="6294" spans="1:22" x14ac:dyDescent="0.35">
      <c r="A6294" s="14" t="s">
        <v>224</v>
      </c>
      <c r="B6294" s="14" t="s">
        <v>11</v>
      </c>
      <c r="C6294" s="14" t="s">
        <v>10</v>
      </c>
      <c r="D6294" s="14" t="s">
        <v>9</v>
      </c>
      <c r="E6294" s="14" t="s">
        <v>46</v>
      </c>
      <c r="F6294" s="14" t="s">
        <v>45</v>
      </c>
      <c r="G6294" s="14" t="s">
        <v>46</v>
      </c>
      <c r="H6294" s="14" t="s">
        <v>47</v>
      </c>
      <c r="I6294" s="14" t="s">
        <v>491</v>
      </c>
      <c r="J6294" s="14" t="s">
        <v>253</v>
      </c>
      <c r="K6294" s="14" t="s">
        <v>254</v>
      </c>
      <c r="M6294" s="14">
        <v>4</v>
      </c>
      <c r="R6294" s="14">
        <v>6</v>
      </c>
      <c r="S6294" s="14">
        <v>66.67</v>
      </c>
      <c r="T6294" s="14" cm="1">
        <f t="array" ref="T6294">_xlfn.IFS(Table132[[#This Row],[percentages]]="",Table132[[#This Row],[percentages without NA]]/100,Table132[[#This Row],[percentages without NA]]="",Table132[[#This Row],[percentages]]/100)</f>
        <v>0.66670000000000007</v>
      </c>
      <c r="U6294" s="14" t="str" cm="1">
        <f t="array" ref="U6294">_xlfn.IFS(Table132[[#This Row],[Disaggregation]]="All affected area","NA",Table132[[#This Row],[Disaggregation]]="Mantika",Table132[[#This Row],[Mantika]],Table132[[#This Row],[Disaggregation]]="Baladiya",Table132[[#This Row],[Mantika]])</f>
        <v>Almarj</v>
      </c>
      <c r="V6294" s="14" t="str" cm="1">
        <f t="array" ref="V6294">_xlfn.IFS(Table132[[#This Row],[Disaggregation]]="All affected area","All affected area",Table132[[#This Row],[Disaggregation]]="Mantika",Table132[[#This Row],[Mantika]],Table132[[#This Row],[Disaggregation]]="Baladiya",Table132[[#This Row],[Baladiya]])</f>
        <v>Almarj</v>
      </c>
    </row>
    <row r="6295" spans="1:22" x14ac:dyDescent="0.35">
      <c r="A6295" s="14" t="s">
        <v>224</v>
      </c>
      <c r="B6295" s="14" t="s">
        <v>11</v>
      </c>
      <c r="C6295" s="14" t="s">
        <v>10</v>
      </c>
      <c r="D6295" s="14" t="s">
        <v>9</v>
      </c>
      <c r="E6295" s="14" t="s">
        <v>46</v>
      </c>
      <c r="F6295" s="14" t="s">
        <v>45</v>
      </c>
      <c r="G6295" s="14" t="s">
        <v>46</v>
      </c>
      <c r="H6295" s="14" t="s">
        <v>47</v>
      </c>
      <c r="I6295" s="14" t="s">
        <v>491</v>
      </c>
      <c r="J6295" s="14" t="s">
        <v>253</v>
      </c>
      <c r="K6295" s="14" t="s">
        <v>252</v>
      </c>
      <c r="M6295" s="14">
        <v>1</v>
      </c>
      <c r="R6295" s="14">
        <v>6</v>
      </c>
      <c r="S6295" s="14">
        <v>16.670000000000002</v>
      </c>
      <c r="T6295" s="14" cm="1">
        <f t="array" ref="T6295">_xlfn.IFS(Table132[[#This Row],[percentages]]="",Table132[[#This Row],[percentages without NA]]/100,Table132[[#This Row],[percentages without NA]]="",Table132[[#This Row],[percentages]]/100)</f>
        <v>0.16670000000000001</v>
      </c>
      <c r="U6295" s="14" t="str" cm="1">
        <f t="array" ref="U6295">_xlfn.IFS(Table132[[#This Row],[Disaggregation]]="All affected area","NA",Table132[[#This Row],[Disaggregation]]="Mantika",Table132[[#This Row],[Mantika]],Table132[[#This Row],[Disaggregation]]="Baladiya",Table132[[#This Row],[Mantika]])</f>
        <v>Almarj</v>
      </c>
      <c r="V6295" s="14" t="str" cm="1">
        <f t="array" ref="V6295">_xlfn.IFS(Table132[[#This Row],[Disaggregation]]="All affected area","All affected area",Table132[[#This Row],[Disaggregation]]="Mantika",Table132[[#This Row],[Mantika]],Table132[[#This Row],[Disaggregation]]="Baladiya",Table132[[#This Row],[Baladiya]])</f>
        <v>Almarj</v>
      </c>
    </row>
    <row r="6296" spans="1:22" x14ac:dyDescent="0.35">
      <c r="A6296" s="14" t="s">
        <v>224</v>
      </c>
      <c r="B6296" s="14" t="s">
        <v>11</v>
      </c>
      <c r="C6296" s="14" t="s">
        <v>10</v>
      </c>
      <c r="D6296" s="14" t="s">
        <v>9</v>
      </c>
      <c r="E6296" s="14" t="s">
        <v>46</v>
      </c>
      <c r="F6296" s="14" t="s">
        <v>45</v>
      </c>
      <c r="G6296" s="14" t="s">
        <v>44</v>
      </c>
      <c r="H6296" s="14" t="s">
        <v>43</v>
      </c>
      <c r="I6296" s="14" t="s">
        <v>491</v>
      </c>
      <c r="J6296" s="14" t="s">
        <v>253</v>
      </c>
      <c r="K6296" s="14" t="s">
        <v>261</v>
      </c>
      <c r="M6296" s="14">
        <v>0</v>
      </c>
      <c r="R6296" s="14">
        <v>7</v>
      </c>
      <c r="S6296" s="14">
        <v>0</v>
      </c>
      <c r="T6296" s="14" cm="1">
        <f t="array" ref="T6296">_xlfn.IFS(Table132[[#This Row],[percentages]]="",Table132[[#This Row],[percentages without NA]]/100,Table132[[#This Row],[percentages without NA]]="",Table132[[#This Row],[percentages]]/100)</f>
        <v>0</v>
      </c>
      <c r="U6296" s="14" t="str" cm="1">
        <f t="array" ref="U6296">_xlfn.IFS(Table132[[#This Row],[Disaggregation]]="All affected area","NA",Table132[[#This Row],[Disaggregation]]="Mantika",Table132[[#This Row],[Mantika]],Table132[[#This Row],[Disaggregation]]="Baladiya",Table132[[#This Row],[Mantika]])</f>
        <v>Almarj</v>
      </c>
      <c r="V6296" s="14" t="str" cm="1">
        <f t="array" ref="V6296">_xlfn.IFS(Table132[[#This Row],[Disaggregation]]="All affected area","All affected area",Table132[[#This Row],[Disaggregation]]="Mantika",Table132[[#This Row],[Mantika]],Table132[[#This Row],[Disaggregation]]="Baladiya",Table132[[#This Row],[Baladiya]])</f>
        <v>Assahel</v>
      </c>
    </row>
    <row r="6297" spans="1:22" x14ac:dyDescent="0.35">
      <c r="A6297" s="14" t="s">
        <v>224</v>
      </c>
      <c r="B6297" s="14" t="s">
        <v>11</v>
      </c>
      <c r="C6297" s="14" t="s">
        <v>10</v>
      </c>
      <c r="D6297" s="14" t="s">
        <v>9</v>
      </c>
      <c r="E6297" s="14" t="s">
        <v>46</v>
      </c>
      <c r="F6297" s="14" t="s">
        <v>45</v>
      </c>
      <c r="G6297" s="14" t="s">
        <v>44</v>
      </c>
      <c r="H6297" s="14" t="s">
        <v>43</v>
      </c>
      <c r="I6297" s="14" t="s">
        <v>491</v>
      </c>
      <c r="J6297" s="14" t="s">
        <v>253</v>
      </c>
      <c r="K6297" s="14" t="s">
        <v>260</v>
      </c>
      <c r="M6297" s="14">
        <v>3</v>
      </c>
      <c r="R6297" s="14">
        <v>7</v>
      </c>
      <c r="S6297" s="14">
        <v>42.86</v>
      </c>
      <c r="T6297" s="14" cm="1">
        <f t="array" ref="T6297">_xlfn.IFS(Table132[[#This Row],[percentages]]="",Table132[[#This Row],[percentages without NA]]/100,Table132[[#This Row],[percentages without NA]]="",Table132[[#This Row],[percentages]]/100)</f>
        <v>0.42859999999999998</v>
      </c>
      <c r="U6297" s="14" t="str" cm="1">
        <f t="array" ref="U6297">_xlfn.IFS(Table132[[#This Row],[Disaggregation]]="All affected area","NA",Table132[[#This Row],[Disaggregation]]="Mantika",Table132[[#This Row],[Mantika]],Table132[[#This Row],[Disaggregation]]="Baladiya",Table132[[#This Row],[Mantika]])</f>
        <v>Almarj</v>
      </c>
      <c r="V6297" s="14" t="str" cm="1">
        <f t="array" ref="V6297">_xlfn.IFS(Table132[[#This Row],[Disaggregation]]="All affected area","All affected area",Table132[[#This Row],[Disaggregation]]="Mantika",Table132[[#This Row],[Mantika]],Table132[[#This Row],[Disaggregation]]="Baladiya",Table132[[#This Row],[Baladiya]])</f>
        <v>Assahel</v>
      </c>
    </row>
    <row r="6298" spans="1:22" x14ac:dyDescent="0.35">
      <c r="A6298" s="14" t="s">
        <v>224</v>
      </c>
      <c r="B6298" s="14" t="s">
        <v>11</v>
      </c>
      <c r="C6298" s="14" t="s">
        <v>10</v>
      </c>
      <c r="D6298" s="14" t="s">
        <v>9</v>
      </c>
      <c r="E6298" s="14" t="s">
        <v>46</v>
      </c>
      <c r="F6298" s="14" t="s">
        <v>45</v>
      </c>
      <c r="G6298" s="14" t="s">
        <v>44</v>
      </c>
      <c r="H6298" s="14" t="s">
        <v>43</v>
      </c>
      <c r="I6298" s="14" t="s">
        <v>491</v>
      </c>
      <c r="J6298" s="14" t="s">
        <v>253</v>
      </c>
      <c r="K6298" s="14" t="s">
        <v>259</v>
      </c>
      <c r="M6298" s="14">
        <v>3</v>
      </c>
      <c r="R6298" s="14">
        <v>7</v>
      </c>
      <c r="S6298" s="14">
        <v>42.86</v>
      </c>
      <c r="T6298" s="14" cm="1">
        <f t="array" ref="T6298">_xlfn.IFS(Table132[[#This Row],[percentages]]="",Table132[[#This Row],[percentages without NA]]/100,Table132[[#This Row],[percentages without NA]]="",Table132[[#This Row],[percentages]]/100)</f>
        <v>0.42859999999999998</v>
      </c>
      <c r="U6298" s="14" t="str" cm="1">
        <f t="array" ref="U6298">_xlfn.IFS(Table132[[#This Row],[Disaggregation]]="All affected area","NA",Table132[[#This Row],[Disaggregation]]="Mantika",Table132[[#This Row],[Mantika]],Table132[[#This Row],[Disaggregation]]="Baladiya",Table132[[#This Row],[Mantika]])</f>
        <v>Almarj</v>
      </c>
      <c r="V6298" s="14" t="str" cm="1">
        <f t="array" ref="V6298">_xlfn.IFS(Table132[[#This Row],[Disaggregation]]="All affected area","All affected area",Table132[[#This Row],[Disaggregation]]="Mantika",Table132[[#This Row],[Mantika]],Table132[[#This Row],[Disaggregation]]="Baladiya",Table132[[#This Row],[Baladiya]])</f>
        <v>Assahel</v>
      </c>
    </row>
    <row r="6299" spans="1:22" x14ac:dyDescent="0.35">
      <c r="A6299" s="14" t="s">
        <v>224</v>
      </c>
      <c r="B6299" s="14" t="s">
        <v>11</v>
      </c>
      <c r="C6299" s="14" t="s">
        <v>10</v>
      </c>
      <c r="D6299" s="14" t="s">
        <v>9</v>
      </c>
      <c r="E6299" s="14" t="s">
        <v>46</v>
      </c>
      <c r="F6299" s="14" t="s">
        <v>45</v>
      </c>
      <c r="G6299" s="14" t="s">
        <v>44</v>
      </c>
      <c r="H6299" s="14" t="s">
        <v>43</v>
      </c>
      <c r="I6299" s="14" t="s">
        <v>491</v>
      </c>
      <c r="J6299" s="14" t="s">
        <v>253</v>
      </c>
      <c r="K6299" s="14" t="s">
        <v>200</v>
      </c>
      <c r="M6299" s="14">
        <v>3</v>
      </c>
      <c r="R6299" s="14">
        <v>7</v>
      </c>
      <c r="S6299" s="14">
        <v>42.86</v>
      </c>
      <c r="T6299" s="14" cm="1">
        <f t="array" ref="T6299">_xlfn.IFS(Table132[[#This Row],[percentages]]="",Table132[[#This Row],[percentages without NA]]/100,Table132[[#This Row],[percentages without NA]]="",Table132[[#This Row],[percentages]]/100)</f>
        <v>0.42859999999999998</v>
      </c>
      <c r="U6299" s="14" t="str" cm="1">
        <f t="array" ref="U6299">_xlfn.IFS(Table132[[#This Row],[Disaggregation]]="All affected area","NA",Table132[[#This Row],[Disaggregation]]="Mantika",Table132[[#This Row],[Mantika]],Table132[[#This Row],[Disaggregation]]="Baladiya",Table132[[#This Row],[Mantika]])</f>
        <v>Almarj</v>
      </c>
      <c r="V6299" s="14" t="str" cm="1">
        <f t="array" ref="V6299">_xlfn.IFS(Table132[[#This Row],[Disaggregation]]="All affected area","All affected area",Table132[[#This Row],[Disaggregation]]="Mantika",Table132[[#This Row],[Mantika]],Table132[[#This Row],[Disaggregation]]="Baladiya",Table132[[#This Row],[Baladiya]])</f>
        <v>Assahel</v>
      </c>
    </row>
    <row r="6300" spans="1:22" x14ac:dyDescent="0.35">
      <c r="A6300" s="14" t="s">
        <v>224</v>
      </c>
      <c r="B6300" s="14" t="s">
        <v>11</v>
      </c>
      <c r="C6300" s="14" t="s">
        <v>10</v>
      </c>
      <c r="D6300" s="14" t="s">
        <v>9</v>
      </c>
      <c r="E6300" s="14" t="s">
        <v>46</v>
      </c>
      <c r="F6300" s="14" t="s">
        <v>45</v>
      </c>
      <c r="G6300" s="14" t="s">
        <v>44</v>
      </c>
      <c r="H6300" s="14" t="s">
        <v>43</v>
      </c>
      <c r="I6300" s="14" t="s">
        <v>491</v>
      </c>
      <c r="J6300" s="14" t="s">
        <v>253</v>
      </c>
      <c r="K6300" s="14" t="s">
        <v>74</v>
      </c>
      <c r="M6300" s="14">
        <v>1</v>
      </c>
      <c r="R6300" s="14">
        <v>7</v>
      </c>
      <c r="S6300" s="14">
        <v>14.29</v>
      </c>
      <c r="T6300" s="14" cm="1">
        <f t="array" ref="T6300">_xlfn.IFS(Table132[[#This Row],[percentages]]="",Table132[[#This Row],[percentages without NA]]/100,Table132[[#This Row],[percentages without NA]]="",Table132[[#This Row],[percentages]]/100)</f>
        <v>0.1429</v>
      </c>
      <c r="U6300" s="14" t="str" cm="1">
        <f t="array" ref="U6300">_xlfn.IFS(Table132[[#This Row],[Disaggregation]]="All affected area","NA",Table132[[#This Row],[Disaggregation]]="Mantika",Table132[[#This Row],[Mantika]],Table132[[#This Row],[Disaggregation]]="Baladiya",Table132[[#This Row],[Mantika]])</f>
        <v>Almarj</v>
      </c>
      <c r="V6300" s="14" t="str" cm="1">
        <f t="array" ref="V6300">_xlfn.IFS(Table132[[#This Row],[Disaggregation]]="All affected area","All affected area",Table132[[#This Row],[Disaggregation]]="Mantika",Table132[[#This Row],[Mantika]],Table132[[#This Row],[Disaggregation]]="Baladiya",Table132[[#This Row],[Baladiya]])</f>
        <v>Assahel</v>
      </c>
    </row>
    <row r="6301" spans="1:22" x14ac:dyDescent="0.35">
      <c r="A6301" s="14" t="s">
        <v>224</v>
      </c>
      <c r="B6301" s="14" t="s">
        <v>11</v>
      </c>
      <c r="C6301" s="14" t="s">
        <v>10</v>
      </c>
      <c r="D6301" s="14" t="s">
        <v>9</v>
      </c>
      <c r="E6301" s="14" t="s">
        <v>46</v>
      </c>
      <c r="F6301" s="14" t="s">
        <v>45</v>
      </c>
      <c r="G6301" s="14" t="s">
        <v>44</v>
      </c>
      <c r="H6301" s="14" t="s">
        <v>43</v>
      </c>
      <c r="I6301" s="14" t="s">
        <v>491</v>
      </c>
      <c r="J6301" s="14" t="s">
        <v>253</v>
      </c>
      <c r="K6301" s="14" t="s">
        <v>73</v>
      </c>
      <c r="M6301" s="14">
        <v>0</v>
      </c>
      <c r="R6301" s="14">
        <v>7</v>
      </c>
      <c r="S6301" s="14">
        <v>0</v>
      </c>
      <c r="T6301" s="14" cm="1">
        <f t="array" ref="T6301">_xlfn.IFS(Table132[[#This Row],[percentages]]="",Table132[[#This Row],[percentages without NA]]/100,Table132[[#This Row],[percentages without NA]]="",Table132[[#This Row],[percentages]]/100)</f>
        <v>0</v>
      </c>
      <c r="U6301" s="14" t="str" cm="1">
        <f t="array" ref="U6301">_xlfn.IFS(Table132[[#This Row],[Disaggregation]]="All affected area","NA",Table132[[#This Row],[Disaggregation]]="Mantika",Table132[[#This Row],[Mantika]],Table132[[#This Row],[Disaggregation]]="Baladiya",Table132[[#This Row],[Mantika]])</f>
        <v>Almarj</v>
      </c>
      <c r="V6301" s="14" t="str" cm="1">
        <f t="array" ref="V6301">_xlfn.IFS(Table132[[#This Row],[Disaggregation]]="All affected area","All affected area",Table132[[#This Row],[Disaggregation]]="Mantika",Table132[[#This Row],[Mantika]],Table132[[#This Row],[Disaggregation]]="Baladiya",Table132[[#This Row],[Baladiya]])</f>
        <v>Assahel</v>
      </c>
    </row>
    <row r="6302" spans="1:22" x14ac:dyDescent="0.35">
      <c r="A6302" s="14" t="s">
        <v>224</v>
      </c>
      <c r="B6302" s="14" t="s">
        <v>11</v>
      </c>
      <c r="C6302" s="14" t="s">
        <v>10</v>
      </c>
      <c r="D6302" s="14" t="s">
        <v>9</v>
      </c>
      <c r="E6302" s="14" t="s">
        <v>46</v>
      </c>
      <c r="F6302" s="14" t="s">
        <v>45</v>
      </c>
      <c r="G6302" s="14" t="s">
        <v>44</v>
      </c>
      <c r="H6302" s="14" t="s">
        <v>43</v>
      </c>
      <c r="I6302" s="14" t="s">
        <v>491</v>
      </c>
      <c r="J6302" s="14" t="s">
        <v>253</v>
      </c>
      <c r="K6302" s="14" t="s">
        <v>258</v>
      </c>
      <c r="M6302" s="14">
        <v>3</v>
      </c>
      <c r="R6302" s="14">
        <v>7</v>
      </c>
      <c r="S6302" s="14">
        <v>42.86</v>
      </c>
      <c r="T6302" s="14" cm="1">
        <f t="array" ref="T6302">_xlfn.IFS(Table132[[#This Row],[percentages]]="",Table132[[#This Row],[percentages without NA]]/100,Table132[[#This Row],[percentages without NA]]="",Table132[[#This Row],[percentages]]/100)</f>
        <v>0.42859999999999998</v>
      </c>
      <c r="U6302" s="14" t="str" cm="1">
        <f t="array" ref="U6302">_xlfn.IFS(Table132[[#This Row],[Disaggregation]]="All affected area","NA",Table132[[#This Row],[Disaggregation]]="Mantika",Table132[[#This Row],[Mantika]],Table132[[#This Row],[Disaggregation]]="Baladiya",Table132[[#This Row],[Mantika]])</f>
        <v>Almarj</v>
      </c>
      <c r="V6302" s="14" t="str" cm="1">
        <f t="array" ref="V6302">_xlfn.IFS(Table132[[#This Row],[Disaggregation]]="All affected area","All affected area",Table132[[#This Row],[Disaggregation]]="Mantika",Table132[[#This Row],[Mantika]],Table132[[#This Row],[Disaggregation]]="Baladiya",Table132[[#This Row],[Baladiya]])</f>
        <v>Assahel</v>
      </c>
    </row>
    <row r="6303" spans="1:22" x14ac:dyDescent="0.35">
      <c r="A6303" s="14" t="s">
        <v>224</v>
      </c>
      <c r="B6303" s="14" t="s">
        <v>11</v>
      </c>
      <c r="C6303" s="14" t="s">
        <v>10</v>
      </c>
      <c r="D6303" s="14" t="s">
        <v>9</v>
      </c>
      <c r="E6303" s="14" t="s">
        <v>46</v>
      </c>
      <c r="F6303" s="14" t="s">
        <v>45</v>
      </c>
      <c r="G6303" s="14" t="s">
        <v>44</v>
      </c>
      <c r="H6303" s="14" t="s">
        <v>43</v>
      </c>
      <c r="I6303" s="14" t="s">
        <v>491</v>
      </c>
      <c r="J6303" s="14" t="s">
        <v>253</v>
      </c>
      <c r="K6303" s="14" t="s">
        <v>257</v>
      </c>
      <c r="M6303" s="14">
        <v>5</v>
      </c>
      <c r="R6303" s="14">
        <v>7</v>
      </c>
      <c r="S6303" s="14">
        <v>71.430000000000007</v>
      </c>
      <c r="T6303" s="14" cm="1">
        <f t="array" ref="T6303">_xlfn.IFS(Table132[[#This Row],[percentages]]="",Table132[[#This Row],[percentages without NA]]/100,Table132[[#This Row],[percentages without NA]]="",Table132[[#This Row],[percentages]]/100)</f>
        <v>0.71430000000000005</v>
      </c>
      <c r="U6303" s="14" t="str" cm="1">
        <f t="array" ref="U6303">_xlfn.IFS(Table132[[#This Row],[Disaggregation]]="All affected area","NA",Table132[[#This Row],[Disaggregation]]="Mantika",Table132[[#This Row],[Mantika]],Table132[[#This Row],[Disaggregation]]="Baladiya",Table132[[#This Row],[Mantika]])</f>
        <v>Almarj</v>
      </c>
      <c r="V6303" s="14" t="str" cm="1">
        <f t="array" ref="V6303">_xlfn.IFS(Table132[[#This Row],[Disaggregation]]="All affected area","All affected area",Table132[[#This Row],[Disaggregation]]="Mantika",Table132[[#This Row],[Mantika]],Table132[[#This Row],[Disaggregation]]="Baladiya",Table132[[#This Row],[Baladiya]])</f>
        <v>Assahel</v>
      </c>
    </row>
    <row r="6304" spans="1:22" x14ac:dyDescent="0.35">
      <c r="A6304" s="14" t="s">
        <v>224</v>
      </c>
      <c r="B6304" s="14" t="s">
        <v>11</v>
      </c>
      <c r="C6304" s="14" t="s">
        <v>10</v>
      </c>
      <c r="D6304" s="14" t="s">
        <v>9</v>
      </c>
      <c r="E6304" s="14" t="s">
        <v>46</v>
      </c>
      <c r="F6304" s="14" t="s">
        <v>45</v>
      </c>
      <c r="G6304" s="14" t="s">
        <v>44</v>
      </c>
      <c r="H6304" s="14" t="s">
        <v>43</v>
      </c>
      <c r="I6304" s="14" t="s">
        <v>491</v>
      </c>
      <c r="J6304" s="14" t="s">
        <v>253</v>
      </c>
      <c r="K6304" s="14" t="s">
        <v>256</v>
      </c>
      <c r="M6304" s="14">
        <v>0</v>
      </c>
      <c r="R6304" s="14">
        <v>7</v>
      </c>
      <c r="S6304" s="14">
        <v>0</v>
      </c>
      <c r="T6304" s="14" cm="1">
        <f t="array" ref="T6304">_xlfn.IFS(Table132[[#This Row],[percentages]]="",Table132[[#This Row],[percentages without NA]]/100,Table132[[#This Row],[percentages without NA]]="",Table132[[#This Row],[percentages]]/100)</f>
        <v>0</v>
      </c>
      <c r="U6304" s="14" t="str" cm="1">
        <f t="array" ref="U6304">_xlfn.IFS(Table132[[#This Row],[Disaggregation]]="All affected area","NA",Table132[[#This Row],[Disaggregation]]="Mantika",Table132[[#This Row],[Mantika]],Table132[[#This Row],[Disaggregation]]="Baladiya",Table132[[#This Row],[Mantika]])</f>
        <v>Almarj</v>
      </c>
      <c r="V6304" s="14" t="str" cm="1">
        <f t="array" ref="V6304">_xlfn.IFS(Table132[[#This Row],[Disaggregation]]="All affected area","All affected area",Table132[[#This Row],[Disaggregation]]="Mantika",Table132[[#This Row],[Mantika]],Table132[[#This Row],[Disaggregation]]="Baladiya",Table132[[#This Row],[Baladiya]])</f>
        <v>Assahel</v>
      </c>
    </row>
    <row r="6305" spans="1:22" x14ac:dyDescent="0.35">
      <c r="A6305" s="14" t="s">
        <v>224</v>
      </c>
      <c r="B6305" s="14" t="s">
        <v>11</v>
      </c>
      <c r="C6305" s="14" t="s">
        <v>10</v>
      </c>
      <c r="D6305" s="14" t="s">
        <v>9</v>
      </c>
      <c r="E6305" s="14" t="s">
        <v>46</v>
      </c>
      <c r="F6305" s="14" t="s">
        <v>45</v>
      </c>
      <c r="G6305" s="14" t="s">
        <v>44</v>
      </c>
      <c r="H6305" s="14" t="s">
        <v>43</v>
      </c>
      <c r="I6305" s="14" t="s">
        <v>491</v>
      </c>
      <c r="J6305" s="14" t="s">
        <v>253</v>
      </c>
      <c r="K6305" s="14" t="s">
        <v>255</v>
      </c>
      <c r="M6305" s="14">
        <v>2</v>
      </c>
      <c r="R6305" s="14">
        <v>7</v>
      </c>
      <c r="S6305" s="14">
        <v>28.57</v>
      </c>
      <c r="T6305" s="14" cm="1">
        <f t="array" ref="T6305">_xlfn.IFS(Table132[[#This Row],[percentages]]="",Table132[[#This Row],[percentages without NA]]/100,Table132[[#This Row],[percentages without NA]]="",Table132[[#This Row],[percentages]]/100)</f>
        <v>0.28570000000000001</v>
      </c>
      <c r="U6305" s="14" t="str" cm="1">
        <f t="array" ref="U6305">_xlfn.IFS(Table132[[#This Row],[Disaggregation]]="All affected area","NA",Table132[[#This Row],[Disaggregation]]="Mantika",Table132[[#This Row],[Mantika]],Table132[[#This Row],[Disaggregation]]="Baladiya",Table132[[#This Row],[Mantika]])</f>
        <v>Almarj</v>
      </c>
      <c r="V6305" s="14" t="str" cm="1">
        <f t="array" ref="V6305">_xlfn.IFS(Table132[[#This Row],[Disaggregation]]="All affected area","All affected area",Table132[[#This Row],[Disaggregation]]="Mantika",Table132[[#This Row],[Mantika]],Table132[[#This Row],[Disaggregation]]="Baladiya",Table132[[#This Row],[Baladiya]])</f>
        <v>Assahel</v>
      </c>
    </row>
    <row r="6306" spans="1:22" x14ac:dyDescent="0.35">
      <c r="A6306" s="14" t="s">
        <v>224</v>
      </c>
      <c r="B6306" s="14" t="s">
        <v>11</v>
      </c>
      <c r="C6306" s="14" t="s">
        <v>10</v>
      </c>
      <c r="D6306" s="14" t="s">
        <v>9</v>
      </c>
      <c r="E6306" s="14" t="s">
        <v>46</v>
      </c>
      <c r="F6306" s="14" t="s">
        <v>45</v>
      </c>
      <c r="G6306" s="14" t="s">
        <v>44</v>
      </c>
      <c r="H6306" s="14" t="s">
        <v>43</v>
      </c>
      <c r="I6306" s="14" t="s">
        <v>491</v>
      </c>
      <c r="J6306" s="14" t="s">
        <v>253</v>
      </c>
      <c r="K6306" s="14" t="s">
        <v>254</v>
      </c>
      <c r="M6306" s="14">
        <v>3</v>
      </c>
      <c r="R6306" s="14">
        <v>7</v>
      </c>
      <c r="S6306" s="14">
        <v>42.86</v>
      </c>
      <c r="T6306" s="14" cm="1">
        <f t="array" ref="T6306">_xlfn.IFS(Table132[[#This Row],[percentages]]="",Table132[[#This Row],[percentages without NA]]/100,Table132[[#This Row],[percentages without NA]]="",Table132[[#This Row],[percentages]]/100)</f>
        <v>0.42859999999999998</v>
      </c>
      <c r="U6306" s="14" t="str" cm="1">
        <f t="array" ref="U6306">_xlfn.IFS(Table132[[#This Row],[Disaggregation]]="All affected area","NA",Table132[[#This Row],[Disaggregation]]="Mantika",Table132[[#This Row],[Mantika]],Table132[[#This Row],[Disaggregation]]="Baladiya",Table132[[#This Row],[Mantika]])</f>
        <v>Almarj</v>
      </c>
      <c r="V6306" s="14" t="str" cm="1">
        <f t="array" ref="V6306">_xlfn.IFS(Table132[[#This Row],[Disaggregation]]="All affected area","All affected area",Table132[[#This Row],[Disaggregation]]="Mantika",Table132[[#This Row],[Mantika]],Table132[[#This Row],[Disaggregation]]="Baladiya",Table132[[#This Row],[Baladiya]])</f>
        <v>Assahel</v>
      </c>
    </row>
    <row r="6307" spans="1:22" x14ac:dyDescent="0.35">
      <c r="A6307" s="14" t="s">
        <v>224</v>
      </c>
      <c r="B6307" s="14" t="s">
        <v>11</v>
      </c>
      <c r="C6307" s="14" t="s">
        <v>10</v>
      </c>
      <c r="D6307" s="14" t="s">
        <v>9</v>
      </c>
      <c r="E6307" s="14" t="s">
        <v>46</v>
      </c>
      <c r="F6307" s="14" t="s">
        <v>45</v>
      </c>
      <c r="G6307" s="14" t="s">
        <v>44</v>
      </c>
      <c r="H6307" s="14" t="s">
        <v>43</v>
      </c>
      <c r="I6307" s="14" t="s">
        <v>491</v>
      </c>
      <c r="J6307" s="14" t="s">
        <v>253</v>
      </c>
      <c r="K6307" s="14" t="s">
        <v>252</v>
      </c>
      <c r="M6307" s="14">
        <v>0</v>
      </c>
      <c r="R6307" s="14">
        <v>7</v>
      </c>
      <c r="S6307" s="14">
        <v>0</v>
      </c>
      <c r="T6307" s="14" cm="1">
        <f t="array" ref="T6307">_xlfn.IFS(Table132[[#This Row],[percentages]]="",Table132[[#This Row],[percentages without NA]]/100,Table132[[#This Row],[percentages without NA]]="",Table132[[#This Row],[percentages]]/100)</f>
        <v>0</v>
      </c>
      <c r="U6307" s="14" t="str" cm="1">
        <f t="array" ref="U6307">_xlfn.IFS(Table132[[#This Row],[Disaggregation]]="All affected area","NA",Table132[[#This Row],[Disaggregation]]="Mantika",Table132[[#This Row],[Mantika]],Table132[[#This Row],[Disaggregation]]="Baladiya",Table132[[#This Row],[Mantika]])</f>
        <v>Almarj</v>
      </c>
      <c r="V6307" s="14" t="str" cm="1">
        <f t="array" ref="V6307">_xlfn.IFS(Table132[[#This Row],[Disaggregation]]="All affected area","All affected area",Table132[[#This Row],[Disaggregation]]="Mantika",Table132[[#This Row],[Mantika]],Table132[[#This Row],[Disaggregation]]="Baladiya",Table132[[#This Row],[Baladiya]])</f>
        <v>Assahel</v>
      </c>
    </row>
    <row r="6308" spans="1:22" x14ac:dyDescent="0.35">
      <c r="A6308" s="14" t="s">
        <v>224</v>
      </c>
      <c r="B6308" s="14" t="s">
        <v>11</v>
      </c>
      <c r="C6308" s="14" t="s">
        <v>10</v>
      </c>
      <c r="D6308" s="14" t="s">
        <v>9</v>
      </c>
      <c r="E6308" s="14" t="s">
        <v>34</v>
      </c>
      <c r="F6308" s="14" t="s">
        <v>35</v>
      </c>
      <c r="G6308" s="14" t="s">
        <v>42</v>
      </c>
      <c r="H6308" s="14" t="s">
        <v>41</v>
      </c>
      <c r="I6308" s="14" t="s">
        <v>491</v>
      </c>
      <c r="J6308" s="14" t="s">
        <v>253</v>
      </c>
      <c r="K6308" s="14" t="s">
        <v>261</v>
      </c>
      <c r="M6308" s="14">
        <v>0</v>
      </c>
      <c r="R6308" s="14">
        <v>2</v>
      </c>
      <c r="S6308" s="14">
        <v>0</v>
      </c>
      <c r="T6308" s="14" cm="1">
        <f t="array" ref="T6308">_xlfn.IFS(Table132[[#This Row],[percentages]]="",Table132[[#This Row],[percentages without NA]]/100,Table132[[#This Row],[percentages without NA]]="",Table132[[#This Row],[percentages]]/100)</f>
        <v>0</v>
      </c>
      <c r="U6308" s="14" t="str" cm="1">
        <f t="array" ref="U6308">_xlfn.IFS(Table132[[#This Row],[Disaggregation]]="All affected area","NA",Table132[[#This Row],[Disaggregation]]="Mantika",Table132[[#This Row],[Mantika]],Table132[[#This Row],[Disaggregation]]="Baladiya",Table132[[#This Row],[Mantika]])</f>
        <v>Benghazi</v>
      </c>
      <c r="V6308" s="14" t="str" cm="1">
        <f t="array" ref="V6308">_xlfn.IFS(Table132[[#This Row],[Disaggregation]]="All affected area","All affected area",Table132[[#This Row],[Disaggregation]]="Mantika",Table132[[#This Row],[Mantika]],Table132[[#This Row],[Disaggregation]]="Baladiya",Table132[[#This Row],[Baladiya]])</f>
        <v>Alabyar</v>
      </c>
    </row>
    <row r="6309" spans="1:22" x14ac:dyDescent="0.35">
      <c r="A6309" s="14" t="s">
        <v>224</v>
      </c>
      <c r="B6309" s="14" t="s">
        <v>11</v>
      </c>
      <c r="C6309" s="14" t="s">
        <v>10</v>
      </c>
      <c r="D6309" s="14" t="s">
        <v>9</v>
      </c>
      <c r="E6309" s="14" t="s">
        <v>34</v>
      </c>
      <c r="F6309" s="14" t="s">
        <v>35</v>
      </c>
      <c r="G6309" s="14" t="s">
        <v>42</v>
      </c>
      <c r="H6309" s="14" t="s">
        <v>41</v>
      </c>
      <c r="I6309" s="14" t="s">
        <v>491</v>
      </c>
      <c r="J6309" s="14" t="s">
        <v>253</v>
      </c>
      <c r="K6309" s="14" t="s">
        <v>260</v>
      </c>
      <c r="M6309" s="14">
        <v>1</v>
      </c>
      <c r="R6309" s="14">
        <v>2</v>
      </c>
      <c r="S6309" s="14">
        <v>50</v>
      </c>
      <c r="T6309" s="14" cm="1">
        <f t="array" ref="T6309">_xlfn.IFS(Table132[[#This Row],[percentages]]="",Table132[[#This Row],[percentages without NA]]/100,Table132[[#This Row],[percentages without NA]]="",Table132[[#This Row],[percentages]]/100)</f>
        <v>0.5</v>
      </c>
      <c r="U6309" s="14" t="str" cm="1">
        <f t="array" ref="U6309">_xlfn.IFS(Table132[[#This Row],[Disaggregation]]="All affected area","NA",Table132[[#This Row],[Disaggregation]]="Mantika",Table132[[#This Row],[Mantika]],Table132[[#This Row],[Disaggregation]]="Baladiya",Table132[[#This Row],[Mantika]])</f>
        <v>Benghazi</v>
      </c>
      <c r="V6309" s="14" t="str" cm="1">
        <f t="array" ref="V6309">_xlfn.IFS(Table132[[#This Row],[Disaggregation]]="All affected area","All affected area",Table132[[#This Row],[Disaggregation]]="Mantika",Table132[[#This Row],[Mantika]],Table132[[#This Row],[Disaggregation]]="Baladiya",Table132[[#This Row],[Baladiya]])</f>
        <v>Alabyar</v>
      </c>
    </row>
    <row r="6310" spans="1:22" x14ac:dyDescent="0.35">
      <c r="A6310" s="14" t="s">
        <v>224</v>
      </c>
      <c r="B6310" s="14" t="s">
        <v>11</v>
      </c>
      <c r="C6310" s="14" t="s">
        <v>10</v>
      </c>
      <c r="D6310" s="14" t="s">
        <v>9</v>
      </c>
      <c r="E6310" s="14" t="s">
        <v>34</v>
      </c>
      <c r="F6310" s="14" t="s">
        <v>35</v>
      </c>
      <c r="G6310" s="14" t="s">
        <v>42</v>
      </c>
      <c r="H6310" s="14" t="s">
        <v>41</v>
      </c>
      <c r="I6310" s="14" t="s">
        <v>491</v>
      </c>
      <c r="J6310" s="14" t="s">
        <v>253</v>
      </c>
      <c r="K6310" s="14" t="s">
        <v>259</v>
      </c>
      <c r="M6310" s="14">
        <v>0</v>
      </c>
      <c r="R6310" s="14">
        <v>2</v>
      </c>
      <c r="S6310" s="14">
        <v>0</v>
      </c>
      <c r="T6310" s="14" cm="1">
        <f t="array" ref="T6310">_xlfn.IFS(Table132[[#This Row],[percentages]]="",Table132[[#This Row],[percentages without NA]]/100,Table132[[#This Row],[percentages without NA]]="",Table132[[#This Row],[percentages]]/100)</f>
        <v>0</v>
      </c>
      <c r="U6310" s="14" t="str" cm="1">
        <f t="array" ref="U6310">_xlfn.IFS(Table132[[#This Row],[Disaggregation]]="All affected area","NA",Table132[[#This Row],[Disaggregation]]="Mantika",Table132[[#This Row],[Mantika]],Table132[[#This Row],[Disaggregation]]="Baladiya",Table132[[#This Row],[Mantika]])</f>
        <v>Benghazi</v>
      </c>
      <c r="V6310" s="14" t="str" cm="1">
        <f t="array" ref="V6310">_xlfn.IFS(Table132[[#This Row],[Disaggregation]]="All affected area","All affected area",Table132[[#This Row],[Disaggregation]]="Mantika",Table132[[#This Row],[Mantika]],Table132[[#This Row],[Disaggregation]]="Baladiya",Table132[[#This Row],[Baladiya]])</f>
        <v>Alabyar</v>
      </c>
    </row>
    <row r="6311" spans="1:22" x14ac:dyDescent="0.35">
      <c r="A6311" s="14" t="s">
        <v>224</v>
      </c>
      <c r="B6311" s="14" t="s">
        <v>11</v>
      </c>
      <c r="C6311" s="14" t="s">
        <v>10</v>
      </c>
      <c r="D6311" s="14" t="s">
        <v>9</v>
      </c>
      <c r="E6311" s="14" t="s">
        <v>34</v>
      </c>
      <c r="F6311" s="14" t="s">
        <v>35</v>
      </c>
      <c r="G6311" s="14" t="s">
        <v>42</v>
      </c>
      <c r="H6311" s="14" t="s">
        <v>41</v>
      </c>
      <c r="I6311" s="14" t="s">
        <v>491</v>
      </c>
      <c r="J6311" s="14" t="s">
        <v>253</v>
      </c>
      <c r="K6311" s="14" t="s">
        <v>200</v>
      </c>
      <c r="M6311" s="14">
        <v>2</v>
      </c>
      <c r="R6311" s="14">
        <v>2</v>
      </c>
      <c r="S6311" s="14">
        <v>100</v>
      </c>
      <c r="T6311" s="14" cm="1">
        <f t="array" ref="T6311">_xlfn.IFS(Table132[[#This Row],[percentages]]="",Table132[[#This Row],[percentages without NA]]/100,Table132[[#This Row],[percentages without NA]]="",Table132[[#This Row],[percentages]]/100)</f>
        <v>1</v>
      </c>
      <c r="U6311" s="14" t="str" cm="1">
        <f t="array" ref="U6311">_xlfn.IFS(Table132[[#This Row],[Disaggregation]]="All affected area","NA",Table132[[#This Row],[Disaggregation]]="Mantika",Table132[[#This Row],[Mantika]],Table132[[#This Row],[Disaggregation]]="Baladiya",Table132[[#This Row],[Mantika]])</f>
        <v>Benghazi</v>
      </c>
      <c r="V6311" s="14" t="str" cm="1">
        <f t="array" ref="V6311">_xlfn.IFS(Table132[[#This Row],[Disaggregation]]="All affected area","All affected area",Table132[[#This Row],[Disaggregation]]="Mantika",Table132[[#This Row],[Mantika]],Table132[[#This Row],[Disaggregation]]="Baladiya",Table132[[#This Row],[Baladiya]])</f>
        <v>Alabyar</v>
      </c>
    </row>
    <row r="6312" spans="1:22" x14ac:dyDescent="0.35">
      <c r="A6312" s="14" t="s">
        <v>224</v>
      </c>
      <c r="B6312" s="14" t="s">
        <v>11</v>
      </c>
      <c r="C6312" s="14" t="s">
        <v>10</v>
      </c>
      <c r="D6312" s="14" t="s">
        <v>9</v>
      </c>
      <c r="E6312" s="14" t="s">
        <v>34</v>
      </c>
      <c r="F6312" s="14" t="s">
        <v>35</v>
      </c>
      <c r="G6312" s="14" t="s">
        <v>42</v>
      </c>
      <c r="H6312" s="14" t="s">
        <v>41</v>
      </c>
      <c r="I6312" s="14" t="s">
        <v>491</v>
      </c>
      <c r="J6312" s="14" t="s">
        <v>253</v>
      </c>
      <c r="K6312" s="14" t="s">
        <v>74</v>
      </c>
      <c r="M6312" s="14">
        <v>2</v>
      </c>
      <c r="R6312" s="14">
        <v>2</v>
      </c>
      <c r="S6312" s="14">
        <v>100</v>
      </c>
      <c r="T6312" s="14" cm="1">
        <f t="array" ref="T6312">_xlfn.IFS(Table132[[#This Row],[percentages]]="",Table132[[#This Row],[percentages without NA]]/100,Table132[[#This Row],[percentages without NA]]="",Table132[[#This Row],[percentages]]/100)</f>
        <v>1</v>
      </c>
      <c r="U6312" s="14" t="str" cm="1">
        <f t="array" ref="U6312">_xlfn.IFS(Table132[[#This Row],[Disaggregation]]="All affected area","NA",Table132[[#This Row],[Disaggregation]]="Mantika",Table132[[#This Row],[Mantika]],Table132[[#This Row],[Disaggregation]]="Baladiya",Table132[[#This Row],[Mantika]])</f>
        <v>Benghazi</v>
      </c>
      <c r="V6312" s="14" t="str" cm="1">
        <f t="array" ref="V6312">_xlfn.IFS(Table132[[#This Row],[Disaggregation]]="All affected area","All affected area",Table132[[#This Row],[Disaggregation]]="Mantika",Table132[[#This Row],[Mantika]],Table132[[#This Row],[Disaggregation]]="Baladiya",Table132[[#This Row],[Baladiya]])</f>
        <v>Alabyar</v>
      </c>
    </row>
    <row r="6313" spans="1:22" x14ac:dyDescent="0.35">
      <c r="A6313" s="14" t="s">
        <v>224</v>
      </c>
      <c r="B6313" s="14" t="s">
        <v>11</v>
      </c>
      <c r="C6313" s="14" t="s">
        <v>10</v>
      </c>
      <c r="D6313" s="14" t="s">
        <v>9</v>
      </c>
      <c r="E6313" s="14" t="s">
        <v>34</v>
      </c>
      <c r="F6313" s="14" t="s">
        <v>35</v>
      </c>
      <c r="G6313" s="14" t="s">
        <v>42</v>
      </c>
      <c r="H6313" s="14" t="s">
        <v>41</v>
      </c>
      <c r="I6313" s="14" t="s">
        <v>491</v>
      </c>
      <c r="J6313" s="14" t="s">
        <v>253</v>
      </c>
      <c r="K6313" s="14" t="s">
        <v>73</v>
      </c>
      <c r="M6313" s="14">
        <v>0</v>
      </c>
      <c r="R6313" s="14">
        <v>2</v>
      </c>
      <c r="S6313" s="14">
        <v>0</v>
      </c>
      <c r="T6313" s="14" cm="1">
        <f t="array" ref="T6313">_xlfn.IFS(Table132[[#This Row],[percentages]]="",Table132[[#This Row],[percentages without NA]]/100,Table132[[#This Row],[percentages without NA]]="",Table132[[#This Row],[percentages]]/100)</f>
        <v>0</v>
      </c>
      <c r="U6313" s="14" t="str" cm="1">
        <f t="array" ref="U6313">_xlfn.IFS(Table132[[#This Row],[Disaggregation]]="All affected area","NA",Table132[[#This Row],[Disaggregation]]="Mantika",Table132[[#This Row],[Mantika]],Table132[[#This Row],[Disaggregation]]="Baladiya",Table132[[#This Row],[Mantika]])</f>
        <v>Benghazi</v>
      </c>
      <c r="V6313" s="14" t="str" cm="1">
        <f t="array" ref="V6313">_xlfn.IFS(Table132[[#This Row],[Disaggregation]]="All affected area","All affected area",Table132[[#This Row],[Disaggregation]]="Mantika",Table132[[#This Row],[Mantika]],Table132[[#This Row],[Disaggregation]]="Baladiya",Table132[[#This Row],[Baladiya]])</f>
        <v>Alabyar</v>
      </c>
    </row>
    <row r="6314" spans="1:22" x14ac:dyDescent="0.35">
      <c r="A6314" s="14" t="s">
        <v>224</v>
      </c>
      <c r="B6314" s="14" t="s">
        <v>11</v>
      </c>
      <c r="C6314" s="14" t="s">
        <v>10</v>
      </c>
      <c r="D6314" s="14" t="s">
        <v>9</v>
      </c>
      <c r="E6314" s="14" t="s">
        <v>34</v>
      </c>
      <c r="F6314" s="14" t="s">
        <v>35</v>
      </c>
      <c r="G6314" s="14" t="s">
        <v>42</v>
      </c>
      <c r="H6314" s="14" t="s">
        <v>41</v>
      </c>
      <c r="I6314" s="14" t="s">
        <v>491</v>
      </c>
      <c r="J6314" s="14" t="s">
        <v>253</v>
      </c>
      <c r="K6314" s="14" t="s">
        <v>258</v>
      </c>
      <c r="M6314" s="14">
        <v>0</v>
      </c>
      <c r="R6314" s="14">
        <v>2</v>
      </c>
      <c r="S6314" s="14">
        <v>0</v>
      </c>
      <c r="T6314" s="14" cm="1">
        <f t="array" ref="T6314">_xlfn.IFS(Table132[[#This Row],[percentages]]="",Table132[[#This Row],[percentages without NA]]/100,Table132[[#This Row],[percentages without NA]]="",Table132[[#This Row],[percentages]]/100)</f>
        <v>0</v>
      </c>
      <c r="U6314" s="14" t="str" cm="1">
        <f t="array" ref="U6314">_xlfn.IFS(Table132[[#This Row],[Disaggregation]]="All affected area","NA",Table132[[#This Row],[Disaggregation]]="Mantika",Table132[[#This Row],[Mantika]],Table132[[#This Row],[Disaggregation]]="Baladiya",Table132[[#This Row],[Mantika]])</f>
        <v>Benghazi</v>
      </c>
      <c r="V6314" s="14" t="str" cm="1">
        <f t="array" ref="V6314">_xlfn.IFS(Table132[[#This Row],[Disaggregation]]="All affected area","All affected area",Table132[[#This Row],[Disaggregation]]="Mantika",Table132[[#This Row],[Mantika]],Table132[[#This Row],[Disaggregation]]="Baladiya",Table132[[#This Row],[Baladiya]])</f>
        <v>Alabyar</v>
      </c>
    </row>
    <row r="6315" spans="1:22" x14ac:dyDescent="0.35">
      <c r="A6315" s="14" t="s">
        <v>224</v>
      </c>
      <c r="B6315" s="14" t="s">
        <v>11</v>
      </c>
      <c r="C6315" s="14" t="s">
        <v>10</v>
      </c>
      <c r="D6315" s="14" t="s">
        <v>9</v>
      </c>
      <c r="E6315" s="14" t="s">
        <v>34</v>
      </c>
      <c r="F6315" s="14" t="s">
        <v>35</v>
      </c>
      <c r="G6315" s="14" t="s">
        <v>42</v>
      </c>
      <c r="H6315" s="14" t="s">
        <v>41</v>
      </c>
      <c r="I6315" s="14" t="s">
        <v>491</v>
      </c>
      <c r="J6315" s="14" t="s">
        <v>253</v>
      </c>
      <c r="K6315" s="14" t="s">
        <v>257</v>
      </c>
      <c r="M6315" s="14">
        <v>0</v>
      </c>
      <c r="R6315" s="14">
        <v>2</v>
      </c>
      <c r="S6315" s="14">
        <v>0</v>
      </c>
      <c r="T6315" s="14" cm="1">
        <f t="array" ref="T6315">_xlfn.IFS(Table132[[#This Row],[percentages]]="",Table132[[#This Row],[percentages without NA]]/100,Table132[[#This Row],[percentages without NA]]="",Table132[[#This Row],[percentages]]/100)</f>
        <v>0</v>
      </c>
      <c r="U6315" s="14" t="str" cm="1">
        <f t="array" ref="U6315">_xlfn.IFS(Table132[[#This Row],[Disaggregation]]="All affected area","NA",Table132[[#This Row],[Disaggregation]]="Mantika",Table132[[#This Row],[Mantika]],Table132[[#This Row],[Disaggregation]]="Baladiya",Table132[[#This Row],[Mantika]])</f>
        <v>Benghazi</v>
      </c>
      <c r="V6315" s="14" t="str" cm="1">
        <f t="array" ref="V6315">_xlfn.IFS(Table132[[#This Row],[Disaggregation]]="All affected area","All affected area",Table132[[#This Row],[Disaggregation]]="Mantika",Table132[[#This Row],[Mantika]],Table132[[#This Row],[Disaggregation]]="Baladiya",Table132[[#This Row],[Baladiya]])</f>
        <v>Alabyar</v>
      </c>
    </row>
    <row r="6316" spans="1:22" x14ac:dyDescent="0.35">
      <c r="A6316" s="14" t="s">
        <v>224</v>
      </c>
      <c r="B6316" s="14" t="s">
        <v>11</v>
      </c>
      <c r="C6316" s="14" t="s">
        <v>10</v>
      </c>
      <c r="D6316" s="14" t="s">
        <v>9</v>
      </c>
      <c r="E6316" s="14" t="s">
        <v>34</v>
      </c>
      <c r="F6316" s="14" t="s">
        <v>35</v>
      </c>
      <c r="G6316" s="14" t="s">
        <v>42</v>
      </c>
      <c r="H6316" s="14" t="s">
        <v>41</v>
      </c>
      <c r="I6316" s="14" t="s">
        <v>491</v>
      </c>
      <c r="J6316" s="14" t="s">
        <v>253</v>
      </c>
      <c r="K6316" s="14" t="s">
        <v>256</v>
      </c>
      <c r="M6316" s="14">
        <v>0</v>
      </c>
      <c r="R6316" s="14">
        <v>2</v>
      </c>
      <c r="S6316" s="14">
        <v>0</v>
      </c>
      <c r="T6316" s="14" cm="1">
        <f t="array" ref="T6316">_xlfn.IFS(Table132[[#This Row],[percentages]]="",Table132[[#This Row],[percentages without NA]]/100,Table132[[#This Row],[percentages without NA]]="",Table132[[#This Row],[percentages]]/100)</f>
        <v>0</v>
      </c>
      <c r="U6316" s="14" t="str" cm="1">
        <f t="array" ref="U6316">_xlfn.IFS(Table132[[#This Row],[Disaggregation]]="All affected area","NA",Table132[[#This Row],[Disaggregation]]="Mantika",Table132[[#This Row],[Mantika]],Table132[[#This Row],[Disaggregation]]="Baladiya",Table132[[#This Row],[Mantika]])</f>
        <v>Benghazi</v>
      </c>
      <c r="V6316" s="14" t="str" cm="1">
        <f t="array" ref="V6316">_xlfn.IFS(Table132[[#This Row],[Disaggregation]]="All affected area","All affected area",Table132[[#This Row],[Disaggregation]]="Mantika",Table132[[#This Row],[Mantika]],Table132[[#This Row],[Disaggregation]]="Baladiya",Table132[[#This Row],[Baladiya]])</f>
        <v>Alabyar</v>
      </c>
    </row>
    <row r="6317" spans="1:22" x14ac:dyDescent="0.35">
      <c r="A6317" s="14" t="s">
        <v>224</v>
      </c>
      <c r="B6317" s="14" t="s">
        <v>11</v>
      </c>
      <c r="C6317" s="14" t="s">
        <v>10</v>
      </c>
      <c r="D6317" s="14" t="s">
        <v>9</v>
      </c>
      <c r="E6317" s="14" t="s">
        <v>34</v>
      </c>
      <c r="F6317" s="14" t="s">
        <v>35</v>
      </c>
      <c r="G6317" s="14" t="s">
        <v>42</v>
      </c>
      <c r="H6317" s="14" t="s">
        <v>41</v>
      </c>
      <c r="I6317" s="14" t="s">
        <v>491</v>
      </c>
      <c r="J6317" s="14" t="s">
        <v>253</v>
      </c>
      <c r="K6317" s="14" t="s">
        <v>255</v>
      </c>
      <c r="M6317" s="14">
        <v>0</v>
      </c>
      <c r="R6317" s="14">
        <v>2</v>
      </c>
      <c r="S6317" s="14">
        <v>0</v>
      </c>
      <c r="T6317" s="14" cm="1">
        <f t="array" ref="T6317">_xlfn.IFS(Table132[[#This Row],[percentages]]="",Table132[[#This Row],[percentages without NA]]/100,Table132[[#This Row],[percentages without NA]]="",Table132[[#This Row],[percentages]]/100)</f>
        <v>0</v>
      </c>
      <c r="U6317" s="14" t="str" cm="1">
        <f t="array" ref="U6317">_xlfn.IFS(Table132[[#This Row],[Disaggregation]]="All affected area","NA",Table132[[#This Row],[Disaggregation]]="Mantika",Table132[[#This Row],[Mantika]],Table132[[#This Row],[Disaggregation]]="Baladiya",Table132[[#This Row],[Mantika]])</f>
        <v>Benghazi</v>
      </c>
      <c r="V6317" s="14" t="str" cm="1">
        <f t="array" ref="V6317">_xlfn.IFS(Table132[[#This Row],[Disaggregation]]="All affected area","All affected area",Table132[[#This Row],[Disaggregation]]="Mantika",Table132[[#This Row],[Mantika]],Table132[[#This Row],[Disaggregation]]="Baladiya",Table132[[#This Row],[Baladiya]])</f>
        <v>Alabyar</v>
      </c>
    </row>
    <row r="6318" spans="1:22" x14ac:dyDescent="0.35">
      <c r="A6318" s="14" t="s">
        <v>224</v>
      </c>
      <c r="B6318" s="14" t="s">
        <v>11</v>
      </c>
      <c r="C6318" s="14" t="s">
        <v>10</v>
      </c>
      <c r="D6318" s="14" t="s">
        <v>9</v>
      </c>
      <c r="E6318" s="14" t="s">
        <v>34</v>
      </c>
      <c r="F6318" s="14" t="s">
        <v>35</v>
      </c>
      <c r="G6318" s="14" t="s">
        <v>42</v>
      </c>
      <c r="H6318" s="14" t="s">
        <v>41</v>
      </c>
      <c r="I6318" s="14" t="s">
        <v>491</v>
      </c>
      <c r="J6318" s="14" t="s">
        <v>253</v>
      </c>
      <c r="K6318" s="14" t="s">
        <v>254</v>
      </c>
      <c r="M6318" s="14">
        <v>0</v>
      </c>
      <c r="R6318" s="14">
        <v>2</v>
      </c>
      <c r="S6318" s="14">
        <v>0</v>
      </c>
      <c r="T6318" s="14" cm="1">
        <f t="array" ref="T6318">_xlfn.IFS(Table132[[#This Row],[percentages]]="",Table132[[#This Row],[percentages without NA]]/100,Table132[[#This Row],[percentages without NA]]="",Table132[[#This Row],[percentages]]/100)</f>
        <v>0</v>
      </c>
      <c r="U6318" s="14" t="str" cm="1">
        <f t="array" ref="U6318">_xlfn.IFS(Table132[[#This Row],[Disaggregation]]="All affected area","NA",Table132[[#This Row],[Disaggregation]]="Mantika",Table132[[#This Row],[Mantika]],Table132[[#This Row],[Disaggregation]]="Baladiya",Table132[[#This Row],[Mantika]])</f>
        <v>Benghazi</v>
      </c>
      <c r="V6318" s="14" t="str" cm="1">
        <f t="array" ref="V6318">_xlfn.IFS(Table132[[#This Row],[Disaggregation]]="All affected area","All affected area",Table132[[#This Row],[Disaggregation]]="Mantika",Table132[[#This Row],[Mantika]],Table132[[#This Row],[Disaggregation]]="Baladiya",Table132[[#This Row],[Baladiya]])</f>
        <v>Alabyar</v>
      </c>
    </row>
    <row r="6319" spans="1:22" x14ac:dyDescent="0.35">
      <c r="A6319" s="14" t="s">
        <v>224</v>
      </c>
      <c r="B6319" s="14" t="s">
        <v>11</v>
      </c>
      <c r="C6319" s="14" t="s">
        <v>10</v>
      </c>
      <c r="D6319" s="14" t="s">
        <v>9</v>
      </c>
      <c r="E6319" s="14" t="s">
        <v>34</v>
      </c>
      <c r="F6319" s="14" t="s">
        <v>35</v>
      </c>
      <c r="G6319" s="14" t="s">
        <v>42</v>
      </c>
      <c r="H6319" s="14" t="s">
        <v>41</v>
      </c>
      <c r="I6319" s="14" t="s">
        <v>491</v>
      </c>
      <c r="J6319" s="14" t="s">
        <v>253</v>
      </c>
      <c r="K6319" s="14" t="s">
        <v>252</v>
      </c>
      <c r="M6319" s="14">
        <v>0</v>
      </c>
      <c r="R6319" s="14">
        <v>2</v>
      </c>
      <c r="S6319" s="14">
        <v>0</v>
      </c>
      <c r="T6319" s="14" cm="1">
        <f t="array" ref="T6319">_xlfn.IFS(Table132[[#This Row],[percentages]]="",Table132[[#This Row],[percentages without NA]]/100,Table132[[#This Row],[percentages without NA]]="",Table132[[#This Row],[percentages]]/100)</f>
        <v>0</v>
      </c>
      <c r="U6319" s="14" t="str" cm="1">
        <f t="array" ref="U6319">_xlfn.IFS(Table132[[#This Row],[Disaggregation]]="All affected area","NA",Table132[[#This Row],[Disaggregation]]="Mantika",Table132[[#This Row],[Mantika]],Table132[[#This Row],[Disaggregation]]="Baladiya",Table132[[#This Row],[Mantika]])</f>
        <v>Benghazi</v>
      </c>
      <c r="V6319" s="14" t="str" cm="1">
        <f t="array" ref="V6319">_xlfn.IFS(Table132[[#This Row],[Disaggregation]]="All affected area","All affected area",Table132[[#This Row],[Disaggregation]]="Mantika",Table132[[#This Row],[Mantika]],Table132[[#This Row],[Disaggregation]]="Baladiya",Table132[[#This Row],[Baladiya]])</f>
        <v>Alabyar</v>
      </c>
    </row>
    <row r="6320" spans="1:22" x14ac:dyDescent="0.35">
      <c r="A6320" s="14" t="s">
        <v>224</v>
      </c>
      <c r="B6320" s="14" t="s">
        <v>11</v>
      </c>
      <c r="C6320" s="14" t="s">
        <v>10</v>
      </c>
      <c r="D6320" s="14" t="s">
        <v>9</v>
      </c>
      <c r="E6320" s="14" t="s">
        <v>34</v>
      </c>
      <c r="F6320" s="14" t="s">
        <v>35</v>
      </c>
      <c r="G6320" s="14" t="s">
        <v>39</v>
      </c>
      <c r="H6320" s="14" t="s">
        <v>38</v>
      </c>
      <c r="I6320" s="14" t="s">
        <v>491</v>
      </c>
      <c r="J6320" s="14" t="s">
        <v>253</v>
      </c>
      <c r="K6320" s="14" t="s">
        <v>261</v>
      </c>
      <c r="M6320" s="14">
        <v>0</v>
      </c>
      <c r="R6320" s="14">
        <v>4</v>
      </c>
      <c r="S6320" s="14">
        <v>0</v>
      </c>
      <c r="T6320" s="14" cm="1">
        <f t="array" ref="T6320">_xlfn.IFS(Table132[[#This Row],[percentages]]="",Table132[[#This Row],[percentages without NA]]/100,Table132[[#This Row],[percentages without NA]]="",Table132[[#This Row],[percentages]]/100)</f>
        <v>0</v>
      </c>
      <c r="U6320" s="14" t="str" cm="1">
        <f t="array" ref="U6320">_xlfn.IFS(Table132[[#This Row],[Disaggregation]]="All affected area","NA",Table132[[#This Row],[Disaggregation]]="Mantika",Table132[[#This Row],[Mantika]],Table132[[#This Row],[Disaggregation]]="Baladiya",Table132[[#This Row],[Mantika]])</f>
        <v>Benghazi</v>
      </c>
      <c r="V6320" s="14" t="str" cm="1">
        <f t="array" ref="V6320">_xlfn.IFS(Table132[[#This Row],[Disaggregation]]="All affected area","All affected area",Table132[[#This Row],[Disaggregation]]="Mantika",Table132[[#This Row],[Mantika]],Table132[[#This Row],[Disaggregation]]="Baladiya",Table132[[#This Row],[Baladiya]])</f>
        <v>Toukra</v>
      </c>
    </row>
    <row r="6321" spans="1:22" x14ac:dyDescent="0.35">
      <c r="A6321" s="14" t="s">
        <v>224</v>
      </c>
      <c r="B6321" s="14" t="s">
        <v>11</v>
      </c>
      <c r="C6321" s="14" t="s">
        <v>10</v>
      </c>
      <c r="D6321" s="14" t="s">
        <v>9</v>
      </c>
      <c r="E6321" s="14" t="s">
        <v>34</v>
      </c>
      <c r="F6321" s="14" t="s">
        <v>35</v>
      </c>
      <c r="G6321" s="14" t="s">
        <v>39</v>
      </c>
      <c r="H6321" s="14" t="s">
        <v>38</v>
      </c>
      <c r="I6321" s="14" t="s">
        <v>491</v>
      </c>
      <c r="J6321" s="14" t="s">
        <v>253</v>
      </c>
      <c r="K6321" s="14" t="s">
        <v>260</v>
      </c>
      <c r="M6321" s="14">
        <v>2</v>
      </c>
      <c r="R6321" s="14">
        <v>4</v>
      </c>
      <c r="S6321" s="14">
        <v>50</v>
      </c>
      <c r="T6321" s="14" cm="1">
        <f t="array" ref="T6321">_xlfn.IFS(Table132[[#This Row],[percentages]]="",Table132[[#This Row],[percentages without NA]]/100,Table132[[#This Row],[percentages without NA]]="",Table132[[#This Row],[percentages]]/100)</f>
        <v>0.5</v>
      </c>
      <c r="U6321" s="14" t="str" cm="1">
        <f t="array" ref="U6321">_xlfn.IFS(Table132[[#This Row],[Disaggregation]]="All affected area","NA",Table132[[#This Row],[Disaggregation]]="Mantika",Table132[[#This Row],[Mantika]],Table132[[#This Row],[Disaggregation]]="Baladiya",Table132[[#This Row],[Mantika]])</f>
        <v>Benghazi</v>
      </c>
      <c r="V6321" s="14" t="str" cm="1">
        <f t="array" ref="V6321">_xlfn.IFS(Table132[[#This Row],[Disaggregation]]="All affected area","All affected area",Table132[[#This Row],[Disaggregation]]="Mantika",Table132[[#This Row],[Mantika]],Table132[[#This Row],[Disaggregation]]="Baladiya",Table132[[#This Row],[Baladiya]])</f>
        <v>Toukra</v>
      </c>
    </row>
    <row r="6322" spans="1:22" x14ac:dyDescent="0.35">
      <c r="A6322" s="14" t="s">
        <v>224</v>
      </c>
      <c r="B6322" s="14" t="s">
        <v>11</v>
      </c>
      <c r="C6322" s="14" t="s">
        <v>10</v>
      </c>
      <c r="D6322" s="14" t="s">
        <v>9</v>
      </c>
      <c r="E6322" s="14" t="s">
        <v>34</v>
      </c>
      <c r="F6322" s="14" t="s">
        <v>35</v>
      </c>
      <c r="G6322" s="14" t="s">
        <v>39</v>
      </c>
      <c r="H6322" s="14" t="s">
        <v>38</v>
      </c>
      <c r="I6322" s="14" t="s">
        <v>491</v>
      </c>
      <c r="J6322" s="14" t="s">
        <v>253</v>
      </c>
      <c r="K6322" s="14" t="s">
        <v>259</v>
      </c>
      <c r="M6322" s="14">
        <v>4</v>
      </c>
      <c r="R6322" s="14">
        <v>4</v>
      </c>
      <c r="S6322" s="14">
        <v>100</v>
      </c>
      <c r="T6322" s="14" cm="1">
        <f t="array" ref="T6322">_xlfn.IFS(Table132[[#This Row],[percentages]]="",Table132[[#This Row],[percentages without NA]]/100,Table132[[#This Row],[percentages without NA]]="",Table132[[#This Row],[percentages]]/100)</f>
        <v>1</v>
      </c>
      <c r="U6322" s="14" t="str" cm="1">
        <f t="array" ref="U6322">_xlfn.IFS(Table132[[#This Row],[Disaggregation]]="All affected area","NA",Table132[[#This Row],[Disaggregation]]="Mantika",Table132[[#This Row],[Mantika]],Table132[[#This Row],[Disaggregation]]="Baladiya",Table132[[#This Row],[Mantika]])</f>
        <v>Benghazi</v>
      </c>
      <c r="V6322" s="14" t="str" cm="1">
        <f t="array" ref="V6322">_xlfn.IFS(Table132[[#This Row],[Disaggregation]]="All affected area","All affected area",Table132[[#This Row],[Disaggregation]]="Mantika",Table132[[#This Row],[Mantika]],Table132[[#This Row],[Disaggregation]]="Baladiya",Table132[[#This Row],[Baladiya]])</f>
        <v>Toukra</v>
      </c>
    </row>
    <row r="6323" spans="1:22" x14ac:dyDescent="0.35">
      <c r="A6323" s="14" t="s">
        <v>224</v>
      </c>
      <c r="B6323" s="14" t="s">
        <v>11</v>
      </c>
      <c r="C6323" s="14" t="s">
        <v>10</v>
      </c>
      <c r="D6323" s="14" t="s">
        <v>9</v>
      </c>
      <c r="E6323" s="14" t="s">
        <v>34</v>
      </c>
      <c r="F6323" s="14" t="s">
        <v>35</v>
      </c>
      <c r="G6323" s="14" t="s">
        <v>39</v>
      </c>
      <c r="H6323" s="14" t="s">
        <v>38</v>
      </c>
      <c r="I6323" s="14" t="s">
        <v>491</v>
      </c>
      <c r="J6323" s="14" t="s">
        <v>253</v>
      </c>
      <c r="K6323" s="14" t="s">
        <v>200</v>
      </c>
      <c r="M6323" s="14">
        <v>1</v>
      </c>
      <c r="R6323" s="14">
        <v>4</v>
      </c>
      <c r="S6323" s="14">
        <v>25</v>
      </c>
      <c r="T6323" s="14" cm="1">
        <f t="array" ref="T6323">_xlfn.IFS(Table132[[#This Row],[percentages]]="",Table132[[#This Row],[percentages without NA]]/100,Table132[[#This Row],[percentages without NA]]="",Table132[[#This Row],[percentages]]/100)</f>
        <v>0.25</v>
      </c>
      <c r="U6323" s="14" t="str" cm="1">
        <f t="array" ref="U6323">_xlfn.IFS(Table132[[#This Row],[Disaggregation]]="All affected area","NA",Table132[[#This Row],[Disaggregation]]="Mantika",Table132[[#This Row],[Mantika]],Table132[[#This Row],[Disaggregation]]="Baladiya",Table132[[#This Row],[Mantika]])</f>
        <v>Benghazi</v>
      </c>
      <c r="V6323" s="14" t="str" cm="1">
        <f t="array" ref="V6323">_xlfn.IFS(Table132[[#This Row],[Disaggregation]]="All affected area","All affected area",Table132[[#This Row],[Disaggregation]]="Mantika",Table132[[#This Row],[Mantika]],Table132[[#This Row],[Disaggregation]]="Baladiya",Table132[[#This Row],[Baladiya]])</f>
        <v>Toukra</v>
      </c>
    </row>
    <row r="6324" spans="1:22" x14ac:dyDescent="0.35">
      <c r="A6324" s="14" t="s">
        <v>224</v>
      </c>
      <c r="B6324" s="14" t="s">
        <v>11</v>
      </c>
      <c r="C6324" s="14" t="s">
        <v>10</v>
      </c>
      <c r="D6324" s="14" t="s">
        <v>9</v>
      </c>
      <c r="E6324" s="14" t="s">
        <v>34</v>
      </c>
      <c r="F6324" s="14" t="s">
        <v>35</v>
      </c>
      <c r="G6324" s="14" t="s">
        <v>39</v>
      </c>
      <c r="H6324" s="14" t="s">
        <v>38</v>
      </c>
      <c r="I6324" s="14" t="s">
        <v>491</v>
      </c>
      <c r="J6324" s="14" t="s">
        <v>253</v>
      </c>
      <c r="K6324" s="14" t="s">
        <v>74</v>
      </c>
      <c r="M6324" s="14">
        <v>0</v>
      </c>
      <c r="R6324" s="14">
        <v>4</v>
      </c>
      <c r="S6324" s="14">
        <v>0</v>
      </c>
      <c r="T6324" s="14" cm="1">
        <f t="array" ref="T6324">_xlfn.IFS(Table132[[#This Row],[percentages]]="",Table132[[#This Row],[percentages without NA]]/100,Table132[[#This Row],[percentages without NA]]="",Table132[[#This Row],[percentages]]/100)</f>
        <v>0</v>
      </c>
      <c r="U6324" s="14" t="str" cm="1">
        <f t="array" ref="U6324">_xlfn.IFS(Table132[[#This Row],[Disaggregation]]="All affected area","NA",Table132[[#This Row],[Disaggregation]]="Mantika",Table132[[#This Row],[Mantika]],Table132[[#This Row],[Disaggregation]]="Baladiya",Table132[[#This Row],[Mantika]])</f>
        <v>Benghazi</v>
      </c>
      <c r="V6324" s="14" t="str" cm="1">
        <f t="array" ref="V6324">_xlfn.IFS(Table132[[#This Row],[Disaggregation]]="All affected area","All affected area",Table132[[#This Row],[Disaggregation]]="Mantika",Table132[[#This Row],[Mantika]],Table132[[#This Row],[Disaggregation]]="Baladiya",Table132[[#This Row],[Baladiya]])</f>
        <v>Toukra</v>
      </c>
    </row>
    <row r="6325" spans="1:22" x14ac:dyDescent="0.35">
      <c r="A6325" s="14" t="s">
        <v>224</v>
      </c>
      <c r="B6325" s="14" t="s">
        <v>11</v>
      </c>
      <c r="C6325" s="14" t="s">
        <v>10</v>
      </c>
      <c r="D6325" s="14" t="s">
        <v>9</v>
      </c>
      <c r="E6325" s="14" t="s">
        <v>34</v>
      </c>
      <c r="F6325" s="14" t="s">
        <v>35</v>
      </c>
      <c r="G6325" s="14" t="s">
        <v>39</v>
      </c>
      <c r="H6325" s="14" t="s">
        <v>38</v>
      </c>
      <c r="I6325" s="14" t="s">
        <v>491</v>
      </c>
      <c r="J6325" s="14" t="s">
        <v>253</v>
      </c>
      <c r="K6325" s="14" t="s">
        <v>73</v>
      </c>
      <c r="M6325" s="14">
        <v>0</v>
      </c>
      <c r="R6325" s="14">
        <v>4</v>
      </c>
      <c r="S6325" s="14">
        <v>0</v>
      </c>
      <c r="T6325" s="14" cm="1">
        <f t="array" ref="T6325">_xlfn.IFS(Table132[[#This Row],[percentages]]="",Table132[[#This Row],[percentages without NA]]/100,Table132[[#This Row],[percentages without NA]]="",Table132[[#This Row],[percentages]]/100)</f>
        <v>0</v>
      </c>
      <c r="U6325" s="14" t="str" cm="1">
        <f t="array" ref="U6325">_xlfn.IFS(Table132[[#This Row],[Disaggregation]]="All affected area","NA",Table132[[#This Row],[Disaggregation]]="Mantika",Table132[[#This Row],[Mantika]],Table132[[#This Row],[Disaggregation]]="Baladiya",Table132[[#This Row],[Mantika]])</f>
        <v>Benghazi</v>
      </c>
      <c r="V6325" s="14" t="str" cm="1">
        <f t="array" ref="V6325">_xlfn.IFS(Table132[[#This Row],[Disaggregation]]="All affected area","All affected area",Table132[[#This Row],[Disaggregation]]="Mantika",Table132[[#This Row],[Mantika]],Table132[[#This Row],[Disaggregation]]="Baladiya",Table132[[#This Row],[Baladiya]])</f>
        <v>Toukra</v>
      </c>
    </row>
    <row r="6326" spans="1:22" x14ac:dyDescent="0.35">
      <c r="A6326" s="14" t="s">
        <v>224</v>
      </c>
      <c r="B6326" s="14" t="s">
        <v>11</v>
      </c>
      <c r="C6326" s="14" t="s">
        <v>10</v>
      </c>
      <c r="D6326" s="14" t="s">
        <v>9</v>
      </c>
      <c r="E6326" s="14" t="s">
        <v>34</v>
      </c>
      <c r="F6326" s="14" t="s">
        <v>35</v>
      </c>
      <c r="G6326" s="14" t="s">
        <v>39</v>
      </c>
      <c r="H6326" s="14" t="s">
        <v>38</v>
      </c>
      <c r="I6326" s="14" t="s">
        <v>491</v>
      </c>
      <c r="J6326" s="14" t="s">
        <v>253</v>
      </c>
      <c r="K6326" s="14" t="s">
        <v>258</v>
      </c>
      <c r="M6326" s="14">
        <v>3</v>
      </c>
      <c r="R6326" s="14">
        <v>4</v>
      </c>
      <c r="S6326" s="14">
        <v>75</v>
      </c>
      <c r="T6326" s="14" cm="1">
        <f t="array" ref="T6326">_xlfn.IFS(Table132[[#This Row],[percentages]]="",Table132[[#This Row],[percentages without NA]]/100,Table132[[#This Row],[percentages without NA]]="",Table132[[#This Row],[percentages]]/100)</f>
        <v>0.75</v>
      </c>
      <c r="U6326" s="14" t="str" cm="1">
        <f t="array" ref="U6326">_xlfn.IFS(Table132[[#This Row],[Disaggregation]]="All affected area","NA",Table132[[#This Row],[Disaggregation]]="Mantika",Table132[[#This Row],[Mantika]],Table132[[#This Row],[Disaggregation]]="Baladiya",Table132[[#This Row],[Mantika]])</f>
        <v>Benghazi</v>
      </c>
      <c r="V6326" s="14" t="str" cm="1">
        <f t="array" ref="V6326">_xlfn.IFS(Table132[[#This Row],[Disaggregation]]="All affected area","All affected area",Table132[[#This Row],[Disaggregation]]="Mantika",Table132[[#This Row],[Mantika]],Table132[[#This Row],[Disaggregation]]="Baladiya",Table132[[#This Row],[Baladiya]])</f>
        <v>Toukra</v>
      </c>
    </row>
    <row r="6327" spans="1:22" x14ac:dyDescent="0.35">
      <c r="A6327" s="14" t="s">
        <v>224</v>
      </c>
      <c r="B6327" s="14" t="s">
        <v>11</v>
      </c>
      <c r="C6327" s="14" t="s">
        <v>10</v>
      </c>
      <c r="D6327" s="14" t="s">
        <v>9</v>
      </c>
      <c r="E6327" s="14" t="s">
        <v>34</v>
      </c>
      <c r="F6327" s="14" t="s">
        <v>35</v>
      </c>
      <c r="G6327" s="14" t="s">
        <v>39</v>
      </c>
      <c r="H6327" s="14" t="s">
        <v>38</v>
      </c>
      <c r="I6327" s="14" t="s">
        <v>491</v>
      </c>
      <c r="J6327" s="14" t="s">
        <v>253</v>
      </c>
      <c r="K6327" s="14" t="s">
        <v>257</v>
      </c>
      <c r="M6327" s="14">
        <v>2</v>
      </c>
      <c r="R6327" s="14">
        <v>4</v>
      </c>
      <c r="S6327" s="14">
        <v>50</v>
      </c>
      <c r="T6327" s="14" cm="1">
        <f t="array" ref="T6327">_xlfn.IFS(Table132[[#This Row],[percentages]]="",Table132[[#This Row],[percentages without NA]]/100,Table132[[#This Row],[percentages without NA]]="",Table132[[#This Row],[percentages]]/100)</f>
        <v>0.5</v>
      </c>
      <c r="U6327" s="14" t="str" cm="1">
        <f t="array" ref="U6327">_xlfn.IFS(Table132[[#This Row],[Disaggregation]]="All affected area","NA",Table132[[#This Row],[Disaggregation]]="Mantika",Table132[[#This Row],[Mantika]],Table132[[#This Row],[Disaggregation]]="Baladiya",Table132[[#This Row],[Mantika]])</f>
        <v>Benghazi</v>
      </c>
      <c r="V6327" s="14" t="str" cm="1">
        <f t="array" ref="V6327">_xlfn.IFS(Table132[[#This Row],[Disaggregation]]="All affected area","All affected area",Table132[[#This Row],[Disaggregation]]="Mantika",Table132[[#This Row],[Mantika]],Table132[[#This Row],[Disaggregation]]="Baladiya",Table132[[#This Row],[Baladiya]])</f>
        <v>Toukra</v>
      </c>
    </row>
    <row r="6328" spans="1:22" x14ac:dyDescent="0.35">
      <c r="A6328" s="14" t="s">
        <v>224</v>
      </c>
      <c r="B6328" s="14" t="s">
        <v>11</v>
      </c>
      <c r="C6328" s="14" t="s">
        <v>10</v>
      </c>
      <c r="D6328" s="14" t="s">
        <v>9</v>
      </c>
      <c r="E6328" s="14" t="s">
        <v>34</v>
      </c>
      <c r="F6328" s="14" t="s">
        <v>35</v>
      </c>
      <c r="G6328" s="14" t="s">
        <v>39</v>
      </c>
      <c r="H6328" s="14" t="s">
        <v>38</v>
      </c>
      <c r="I6328" s="14" t="s">
        <v>491</v>
      </c>
      <c r="J6328" s="14" t="s">
        <v>253</v>
      </c>
      <c r="K6328" s="14" t="s">
        <v>256</v>
      </c>
      <c r="M6328" s="14">
        <v>1</v>
      </c>
      <c r="R6328" s="14">
        <v>4</v>
      </c>
      <c r="S6328" s="14">
        <v>25</v>
      </c>
      <c r="T6328" s="14" cm="1">
        <f t="array" ref="T6328">_xlfn.IFS(Table132[[#This Row],[percentages]]="",Table132[[#This Row],[percentages without NA]]/100,Table132[[#This Row],[percentages without NA]]="",Table132[[#This Row],[percentages]]/100)</f>
        <v>0.25</v>
      </c>
      <c r="U6328" s="14" t="str" cm="1">
        <f t="array" ref="U6328">_xlfn.IFS(Table132[[#This Row],[Disaggregation]]="All affected area","NA",Table132[[#This Row],[Disaggregation]]="Mantika",Table132[[#This Row],[Mantika]],Table132[[#This Row],[Disaggregation]]="Baladiya",Table132[[#This Row],[Mantika]])</f>
        <v>Benghazi</v>
      </c>
      <c r="V6328" s="14" t="str" cm="1">
        <f t="array" ref="V6328">_xlfn.IFS(Table132[[#This Row],[Disaggregation]]="All affected area","All affected area",Table132[[#This Row],[Disaggregation]]="Mantika",Table132[[#This Row],[Mantika]],Table132[[#This Row],[Disaggregation]]="Baladiya",Table132[[#This Row],[Baladiya]])</f>
        <v>Toukra</v>
      </c>
    </row>
    <row r="6329" spans="1:22" x14ac:dyDescent="0.35">
      <c r="A6329" s="14" t="s">
        <v>224</v>
      </c>
      <c r="B6329" s="14" t="s">
        <v>11</v>
      </c>
      <c r="C6329" s="14" t="s">
        <v>10</v>
      </c>
      <c r="D6329" s="14" t="s">
        <v>9</v>
      </c>
      <c r="E6329" s="14" t="s">
        <v>34</v>
      </c>
      <c r="F6329" s="14" t="s">
        <v>35</v>
      </c>
      <c r="G6329" s="14" t="s">
        <v>39</v>
      </c>
      <c r="H6329" s="14" t="s">
        <v>38</v>
      </c>
      <c r="I6329" s="14" t="s">
        <v>491</v>
      </c>
      <c r="J6329" s="14" t="s">
        <v>253</v>
      </c>
      <c r="K6329" s="14" t="s">
        <v>255</v>
      </c>
      <c r="M6329" s="14">
        <v>1</v>
      </c>
      <c r="R6329" s="14">
        <v>4</v>
      </c>
      <c r="S6329" s="14">
        <v>25</v>
      </c>
      <c r="T6329" s="14" cm="1">
        <f t="array" ref="T6329">_xlfn.IFS(Table132[[#This Row],[percentages]]="",Table132[[#This Row],[percentages without NA]]/100,Table132[[#This Row],[percentages without NA]]="",Table132[[#This Row],[percentages]]/100)</f>
        <v>0.25</v>
      </c>
      <c r="U6329" s="14" t="str" cm="1">
        <f t="array" ref="U6329">_xlfn.IFS(Table132[[#This Row],[Disaggregation]]="All affected area","NA",Table132[[#This Row],[Disaggregation]]="Mantika",Table132[[#This Row],[Mantika]],Table132[[#This Row],[Disaggregation]]="Baladiya",Table132[[#This Row],[Mantika]])</f>
        <v>Benghazi</v>
      </c>
      <c r="V6329" s="14" t="str" cm="1">
        <f t="array" ref="V6329">_xlfn.IFS(Table132[[#This Row],[Disaggregation]]="All affected area","All affected area",Table132[[#This Row],[Disaggregation]]="Mantika",Table132[[#This Row],[Mantika]],Table132[[#This Row],[Disaggregation]]="Baladiya",Table132[[#This Row],[Baladiya]])</f>
        <v>Toukra</v>
      </c>
    </row>
    <row r="6330" spans="1:22" x14ac:dyDescent="0.35">
      <c r="A6330" s="14" t="s">
        <v>224</v>
      </c>
      <c r="B6330" s="14" t="s">
        <v>11</v>
      </c>
      <c r="C6330" s="14" t="s">
        <v>10</v>
      </c>
      <c r="D6330" s="14" t="s">
        <v>9</v>
      </c>
      <c r="E6330" s="14" t="s">
        <v>34</v>
      </c>
      <c r="F6330" s="14" t="s">
        <v>35</v>
      </c>
      <c r="G6330" s="14" t="s">
        <v>39</v>
      </c>
      <c r="H6330" s="14" t="s">
        <v>38</v>
      </c>
      <c r="I6330" s="14" t="s">
        <v>491</v>
      </c>
      <c r="J6330" s="14" t="s">
        <v>253</v>
      </c>
      <c r="K6330" s="14" t="s">
        <v>254</v>
      </c>
      <c r="M6330" s="14">
        <v>0</v>
      </c>
      <c r="R6330" s="14">
        <v>4</v>
      </c>
      <c r="S6330" s="14">
        <v>0</v>
      </c>
      <c r="T6330" s="14" cm="1">
        <f t="array" ref="T6330">_xlfn.IFS(Table132[[#This Row],[percentages]]="",Table132[[#This Row],[percentages without NA]]/100,Table132[[#This Row],[percentages without NA]]="",Table132[[#This Row],[percentages]]/100)</f>
        <v>0</v>
      </c>
      <c r="U6330" s="14" t="str" cm="1">
        <f t="array" ref="U6330">_xlfn.IFS(Table132[[#This Row],[Disaggregation]]="All affected area","NA",Table132[[#This Row],[Disaggregation]]="Mantika",Table132[[#This Row],[Mantika]],Table132[[#This Row],[Disaggregation]]="Baladiya",Table132[[#This Row],[Mantika]])</f>
        <v>Benghazi</v>
      </c>
      <c r="V6330" s="14" t="str" cm="1">
        <f t="array" ref="V6330">_xlfn.IFS(Table132[[#This Row],[Disaggregation]]="All affected area","All affected area",Table132[[#This Row],[Disaggregation]]="Mantika",Table132[[#This Row],[Mantika]],Table132[[#This Row],[Disaggregation]]="Baladiya",Table132[[#This Row],[Baladiya]])</f>
        <v>Toukra</v>
      </c>
    </row>
    <row r="6331" spans="1:22" x14ac:dyDescent="0.35">
      <c r="A6331" s="14" t="s">
        <v>224</v>
      </c>
      <c r="B6331" s="14" t="s">
        <v>11</v>
      </c>
      <c r="C6331" s="14" t="s">
        <v>10</v>
      </c>
      <c r="D6331" s="14" t="s">
        <v>9</v>
      </c>
      <c r="E6331" s="14" t="s">
        <v>34</v>
      </c>
      <c r="F6331" s="14" t="s">
        <v>35</v>
      </c>
      <c r="G6331" s="14" t="s">
        <v>39</v>
      </c>
      <c r="H6331" s="14" t="s">
        <v>38</v>
      </c>
      <c r="I6331" s="14" t="s">
        <v>491</v>
      </c>
      <c r="J6331" s="14" t="s">
        <v>253</v>
      </c>
      <c r="K6331" s="14" t="s">
        <v>252</v>
      </c>
      <c r="M6331" s="14">
        <v>0</v>
      </c>
      <c r="R6331" s="14">
        <v>4</v>
      </c>
      <c r="S6331" s="14">
        <v>0</v>
      </c>
      <c r="T6331" s="14" cm="1">
        <f t="array" ref="T6331">_xlfn.IFS(Table132[[#This Row],[percentages]]="",Table132[[#This Row],[percentages without NA]]/100,Table132[[#This Row],[percentages without NA]]="",Table132[[#This Row],[percentages]]/100)</f>
        <v>0</v>
      </c>
      <c r="U6331" s="14" t="str" cm="1">
        <f t="array" ref="U6331">_xlfn.IFS(Table132[[#This Row],[Disaggregation]]="All affected area","NA",Table132[[#This Row],[Disaggregation]]="Mantika",Table132[[#This Row],[Mantika]],Table132[[#This Row],[Disaggregation]]="Baladiya",Table132[[#This Row],[Mantika]])</f>
        <v>Benghazi</v>
      </c>
      <c r="V6331" s="14" t="str" cm="1">
        <f t="array" ref="V6331">_xlfn.IFS(Table132[[#This Row],[Disaggregation]]="All affected area","All affected area",Table132[[#This Row],[Disaggregation]]="Mantika",Table132[[#This Row],[Mantika]],Table132[[#This Row],[Disaggregation]]="Baladiya",Table132[[#This Row],[Baladiya]])</f>
        <v>Toukra</v>
      </c>
    </row>
    <row r="6332" spans="1:22" x14ac:dyDescent="0.35">
      <c r="A6332" s="14" t="s">
        <v>224</v>
      </c>
      <c r="B6332" s="14" t="s">
        <v>11</v>
      </c>
      <c r="C6332" s="14" t="s">
        <v>10</v>
      </c>
      <c r="D6332" s="14" t="s">
        <v>9</v>
      </c>
      <c r="E6332" s="14" t="s">
        <v>34</v>
      </c>
      <c r="F6332" s="14" t="s">
        <v>35</v>
      </c>
      <c r="G6332" s="14" t="s">
        <v>37</v>
      </c>
      <c r="H6332" s="14" t="s">
        <v>36</v>
      </c>
      <c r="I6332" s="14" t="s">
        <v>491</v>
      </c>
      <c r="J6332" s="14" t="s">
        <v>253</v>
      </c>
      <c r="K6332" s="14" t="s">
        <v>261</v>
      </c>
      <c r="M6332" s="14">
        <v>0</v>
      </c>
      <c r="R6332" s="14">
        <v>2</v>
      </c>
      <c r="S6332" s="14">
        <v>0</v>
      </c>
      <c r="T6332" s="14" cm="1">
        <f t="array" ref="T6332">_xlfn.IFS(Table132[[#This Row],[percentages]]="",Table132[[#This Row],[percentages without NA]]/100,Table132[[#This Row],[percentages without NA]]="",Table132[[#This Row],[percentages]]/100)</f>
        <v>0</v>
      </c>
      <c r="U6332" s="14" t="str" cm="1">
        <f t="array" ref="U6332">_xlfn.IFS(Table132[[#This Row],[Disaggregation]]="All affected area","NA",Table132[[#This Row],[Disaggregation]]="Mantika",Table132[[#This Row],[Mantika]],Table132[[#This Row],[Disaggregation]]="Baladiya",Table132[[#This Row],[Mantika]])</f>
        <v>Benghazi</v>
      </c>
      <c r="V6332" s="14" t="str" cm="1">
        <f t="array" ref="V6332">_xlfn.IFS(Table132[[#This Row],[Disaggregation]]="All affected area","All affected area",Table132[[#This Row],[Disaggregation]]="Mantika",Table132[[#This Row],[Mantika]],Table132[[#This Row],[Disaggregation]]="Baladiya",Table132[[#This Row],[Baladiya]])</f>
        <v>Suloug</v>
      </c>
    </row>
    <row r="6333" spans="1:22" x14ac:dyDescent="0.35">
      <c r="A6333" s="14" t="s">
        <v>224</v>
      </c>
      <c r="B6333" s="14" t="s">
        <v>11</v>
      </c>
      <c r="C6333" s="14" t="s">
        <v>10</v>
      </c>
      <c r="D6333" s="14" t="s">
        <v>9</v>
      </c>
      <c r="E6333" s="14" t="s">
        <v>34</v>
      </c>
      <c r="F6333" s="14" t="s">
        <v>35</v>
      </c>
      <c r="G6333" s="14" t="s">
        <v>37</v>
      </c>
      <c r="H6333" s="14" t="s">
        <v>36</v>
      </c>
      <c r="I6333" s="14" t="s">
        <v>491</v>
      </c>
      <c r="J6333" s="14" t="s">
        <v>253</v>
      </c>
      <c r="K6333" s="14" t="s">
        <v>260</v>
      </c>
      <c r="M6333" s="14">
        <v>1</v>
      </c>
      <c r="R6333" s="14">
        <v>2</v>
      </c>
      <c r="S6333" s="14">
        <v>50</v>
      </c>
      <c r="T6333" s="14" cm="1">
        <f t="array" ref="T6333">_xlfn.IFS(Table132[[#This Row],[percentages]]="",Table132[[#This Row],[percentages without NA]]/100,Table132[[#This Row],[percentages without NA]]="",Table132[[#This Row],[percentages]]/100)</f>
        <v>0.5</v>
      </c>
      <c r="U6333" s="14" t="str" cm="1">
        <f t="array" ref="U6333">_xlfn.IFS(Table132[[#This Row],[Disaggregation]]="All affected area","NA",Table132[[#This Row],[Disaggregation]]="Mantika",Table132[[#This Row],[Mantika]],Table132[[#This Row],[Disaggregation]]="Baladiya",Table132[[#This Row],[Mantika]])</f>
        <v>Benghazi</v>
      </c>
      <c r="V6333" s="14" t="str" cm="1">
        <f t="array" ref="V6333">_xlfn.IFS(Table132[[#This Row],[Disaggregation]]="All affected area","All affected area",Table132[[#This Row],[Disaggregation]]="Mantika",Table132[[#This Row],[Mantika]],Table132[[#This Row],[Disaggregation]]="Baladiya",Table132[[#This Row],[Baladiya]])</f>
        <v>Suloug</v>
      </c>
    </row>
    <row r="6334" spans="1:22" x14ac:dyDescent="0.35">
      <c r="A6334" s="14" t="s">
        <v>224</v>
      </c>
      <c r="B6334" s="14" t="s">
        <v>11</v>
      </c>
      <c r="C6334" s="14" t="s">
        <v>10</v>
      </c>
      <c r="D6334" s="14" t="s">
        <v>9</v>
      </c>
      <c r="E6334" s="14" t="s">
        <v>34</v>
      </c>
      <c r="F6334" s="14" t="s">
        <v>35</v>
      </c>
      <c r="G6334" s="14" t="s">
        <v>37</v>
      </c>
      <c r="H6334" s="14" t="s">
        <v>36</v>
      </c>
      <c r="I6334" s="14" t="s">
        <v>491</v>
      </c>
      <c r="J6334" s="14" t="s">
        <v>253</v>
      </c>
      <c r="K6334" s="14" t="s">
        <v>259</v>
      </c>
      <c r="M6334" s="14">
        <v>2</v>
      </c>
      <c r="R6334" s="14">
        <v>2</v>
      </c>
      <c r="S6334" s="14">
        <v>100</v>
      </c>
      <c r="T6334" s="14" cm="1">
        <f t="array" ref="T6334">_xlfn.IFS(Table132[[#This Row],[percentages]]="",Table132[[#This Row],[percentages without NA]]/100,Table132[[#This Row],[percentages without NA]]="",Table132[[#This Row],[percentages]]/100)</f>
        <v>1</v>
      </c>
      <c r="U6334" s="14" t="str" cm="1">
        <f t="array" ref="U6334">_xlfn.IFS(Table132[[#This Row],[Disaggregation]]="All affected area","NA",Table132[[#This Row],[Disaggregation]]="Mantika",Table132[[#This Row],[Mantika]],Table132[[#This Row],[Disaggregation]]="Baladiya",Table132[[#This Row],[Mantika]])</f>
        <v>Benghazi</v>
      </c>
      <c r="V6334" s="14" t="str" cm="1">
        <f t="array" ref="V6334">_xlfn.IFS(Table132[[#This Row],[Disaggregation]]="All affected area","All affected area",Table132[[#This Row],[Disaggregation]]="Mantika",Table132[[#This Row],[Mantika]],Table132[[#This Row],[Disaggregation]]="Baladiya",Table132[[#This Row],[Baladiya]])</f>
        <v>Suloug</v>
      </c>
    </row>
    <row r="6335" spans="1:22" x14ac:dyDescent="0.35">
      <c r="A6335" s="14" t="s">
        <v>224</v>
      </c>
      <c r="B6335" s="14" t="s">
        <v>11</v>
      </c>
      <c r="C6335" s="14" t="s">
        <v>10</v>
      </c>
      <c r="D6335" s="14" t="s">
        <v>9</v>
      </c>
      <c r="E6335" s="14" t="s">
        <v>34</v>
      </c>
      <c r="F6335" s="14" t="s">
        <v>35</v>
      </c>
      <c r="G6335" s="14" t="s">
        <v>37</v>
      </c>
      <c r="H6335" s="14" t="s">
        <v>36</v>
      </c>
      <c r="I6335" s="14" t="s">
        <v>491</v>
      </c>
      <c r="J6335" s="14" t="s">
        <v>253</v>
      </c>
      <c r="K6335" s="14" t="s">
        <v>200</v>
      </c>
      <c r="M6335" s="14">
        <v>0</v>
      </c>
      <c r="R6335" s="14">
        <v>2</v>
      </c>
      <c r="S6335" s="14">
        <v>0</v>
      </c>
      <c r="T6335" s="14" cm="1">
        <f t="array" ref="T6335">_xlfn.IFS(Table132[[#This Row],[percentages]]="",Table132[[#This Row],[percentages without NA]]/100,Table132[[#This Row],[percentages without NA]]="",Table132[[#This Row],[percentages]]/100)</f>
        <v>0</v>
      </c>
      <c r="U6335" s="14" t="str" cm="1">
        <f t="array" ref="U6335">_xlfn.IFS(Table132[[#This Row],[Disaggregation]]="All affected area","NA",Table132[[#This Row],[Disaggregation]]="Mantika",Table132[[#This Row],[Mantika]],Table132[[#This Row],[Disaggregation]]="Baladiya",Table132[[#This Row],[Mantika]])</f>
        <v>Benghazi</v>
      </c>
      <c r="V6335" s="14" t="str" cm="1">
        <f t="array" ref="V6335">_xlfn.IFS(Table132[[#This Row],[Disaggregation]]="All affected area","All affected area",Table132[[#This Row],[Disaggregation]]="Mantika",Table132[[#This Row],[Mantika]],Table132[[#This Row],[Disaggregation]]="Baladiya",Table132[[#This Row],[Baladiya]])</f>
        <v>Suloug</v>
      </c>
    </row>
    <row r="6336" spans="1:22" x14ac:dyDescent="0.35">
      <c r="A6336" s="14" t="s">
        <v>224</v>
      </c>
      <c r="B6336" s="14" t="s">
        <v>11</v>
      </c>
      <c r="C6336" s="14" t="s">
        <v>10</v>
      </c>
      <c r="D6336" s="14" t="s">
        <v>9</v>
      </c>
      <c r="E6336" s="14" t="s">
        <v>34</v>
      </c>
      <c r="F6336" s="14" t="s">
        <v>35</v>
      </c>
      <c r="G6336" s="14" t="s">
        <v>37</v>
      </c>
      <c r="H6336" s="14" t="s">
        <v>36</v>
      </c>
      <c r="I6336" s="14" t="s">
        <v>491</v>
      </c>
      <c r="J6336" s="14" t="s">
        <v>253</v>
      </c>
      <c r="K6336" s="14" t="s">
        <v>74</v>
      </c>
      <c r="M6336" s="14">
        <v>0</v>
      </c>
      <c r="R6336" s="14">
        <v>2</v>
      </c>
      <c r="S6336" s="14">
        <v>0</v>
      </c>
      <c r="T6336" s="14" cm="1">
        <f t="array" ref="T6336">_xlfn.IFS(Table132[[#This Row],[percentages]]="",Table132[[#This Row],[percentages without NA]]/100,Table132[[#This Row],[percentages without NA]]="",Table132[[#This Row],[percentages]]/100)</f>
        <v>0</v>
      </c>
      <c r="U6336" s="14" t="str" cm="1">
        <f t="array" ref="U6336">_xlfn.IFS(Table132[[#This Row],[Disaggregation]]="All affected area","NA",Table132[[#This Row],[Disaggregation]]="Mantika",Table132[[#This Row],[Mantika]],Table132[[#This Row],[Disaggregation]]="Baladiya",Table132[[#This Row],[Mantika]])</f>
        <v>Benghazi</v>
      </c>
      <c r="V6336" s="14" t="str" cm="1">
        <f t="array" ref="V6336">_xlfn.IFS(Table132[[#This Row],[Disaggregation]]="All affected area","All affected area",Table132[[#This Row],[Disaggregation]]="Mantika",Table132[[#This Row],[Mantika]],Table132[[#This Row],[Disaggregation]]="Baladiya",Table132[[#This Row],[Baladiya]])</f>
        <v>Suloug</v>
      </c>
    </row>
    <row r="6337" spans="1:22" x14ac:dyDescent="0.35">
      <c r="A6337" s="14" t="s">
        <v>224</v>
      </c>
      <c r="B6337" s="14" t="s">
        <v>11</v>
      </c>
      <c r="C6337" s="14" t="s">
        <v>10</v>
      </c>
      <c r="D6337" s="14" t="s">
        <v>9</v>
      </c>
      <c r="E6337" s="14" t="s">
        <v>34</v>
      </c>
      <c r="F6337" s="14" t="s">
        <v>35</v>
      </c>
      <c r="G6337" s="14" t="s">
        <v>37</v>
      </c>
      <c r="H6337" s="14" t="s">
        <v>36</v>
      </c>
      <c r="I6337" s="14" t="s">
        <v>491</v>
      </c>
      <c r="J6337" s="14" t="s">
        <v>253</v>
      </c>
      <c r="K6337" s="14" t="s">
        <v>73</v>
      </c>
      <c r="M6337" s="14">
        <v>0</v>
      </c>
      <c r="R6337" s="14">
        <v>2</v>
      </c>
      <c r="S6337" s="14">
        <v>0</v>
      </c>
      <c r="T6337" s="14" cm="1">
        <f t="array" ref="T6337">_xlfn.IFS(Table132[[#This Row],[percentages]]="",Table132[[#This Row],[percentages without NA]]/100,Table132[[#This Row],[percentages without NA]]="",Table132[[#This Row],[percentages]]/100)</f>
        <v>0</v>
      </c>
      <c r="U6337" s="14" t="str" cm="1">
        <f t="array" ref="U6337">_xlfn.IFS(Table132[[#This Row],[Disaggregation]]="All affected area","NA",Table132[[#This Row],[Disaggregation]]="Mantika",Table132[[#This Row],[Mantika]],Table132[[#This Row],[Disaggregation]]="Baladiya",Table132[[#This Row],[Mantika]])</f>
        <v>Benghazi</v>
      </c>
      <c r="V6337" s="14" t="str" cm="1">
        <f t="array" ref="V6337">_xlfn.IFS(Table132[[#This Row],[Disaggregation]]="All affected area","All affected area",Table132[[#This Row],[Disaggregation]]="Mantika",Table132[[#This Row],[Mantika]],Table132[[#This Row],[Disaggregation]]="Baladiya",Table132[[#This Row],[Baladiya]])</f>
        <v>Suloug</v>
      </c>
    </row>
    <row r="6338" spans="1:22" x14ac:dyDescent="0.35">
      <c r="A6338" s="14" t="s">
        <v>224</v>
      </c>
      <c r="B6338" s="14" t="s">
        <v>11</v>
      </c>
      <c r="C6338" s="14" t="s">
        <v>10</v>
      </c>
      <c r="D6338" s="14" t="s">
        <v>9</v>
      </c>
      <c r="E6338" s="14" t="s">
        <v>34</v>
      </c>
      <c r="F6338" s="14" t="s">
        <v>35</v>
      </c>
      <c r="G6338" s="14" t="s">
        <v>37</v>
      </c>
      <c r="H6338" s="14" t="s">
        <v>36</v>
      </c>
      <c r="I6338" s="14" t="s">
        <v>491</v>
      </c>
      <c r="J6338" s="14" t="s">
        <v>253</v>
      </c>
      <c r="K6338" s="14" t="s">
        <v>258</v>
      </c>
      <c r="M6338" s="14">
        <v>0</v>
      </c>
      <c r="R6338" s="14">
        <v>2</v>
      </c>
      <c r="S6338" s="14">
        <v>0</v>
      </c>
      <c r="T6338" s="14" cm="1">
        <f t="array" ref="T6338">_xlfn.IFS(Table132[[#This Row],[percentages]]="",Table132[[#This Row],[percentages without NA]]/100,Table132[[#This Row],[percentages without NA]]="",Table132[[#This Row],[percentages]]/100)</f>
        <v>0</v>
      </c>
      <c r="U6338" s="14" t="str" cm="1">
        <f t="array" ref="U6338">_xlfn.IFS(Table132[[#This Row],[Disaggregation]]="All affected area","NA",Table132[[#This Row],[Disaggregation]]="Mantika",Table132[[#This Row],[Mantika]],Table132[[#This Row],[Disaggregation]]="Baladiya",Table132[[#This Row],[Mantika]])</f>
        <v>Benghazi</v>
      </c>
      <c r="V6338" s="14" t="str" cm="1">
        <f t="array" ref="V6338">_xlfn.IFS(Table132[[#This Row],[Disaggregation]]="All affected area","All affected area",Table132[[#This Row],[Disaggregation]]="Mantika",Table132[[#This Row],[Mantika]],Table132[[#This Row],[Disaggregation]]="Baladiya",Table132[[#This Row],[Baladiya]])</f>
        <v>Suloug</v>
      </c>
    </row>
    <row r="6339" spans="1:22" x14ac:dyDescent="0.35">
      <c r="A6339" s="14" t="s">
        <v>224</v>
      </c>
      <c r="B6339" s="14" t="s">
        <v>11</v>
      </c>
      <c r="C6339" s="14" t="s">
        <v>10</v>
      </c>
      <c r="D6339" s="14" t="s">
        <v>9</v>
      </c>
      <c r="E6339" s="14" t="s">
        <v>34</v>
      </c>
      <c r="F6339" s="14" t="s">
        <v>35</v>
      </c>
      <c r="G6339" s="14" t="s">
        <v>37</v>
      </c>
      <c r="H6339" s="14" t="s">
        <v>36</v>
      </c>
      <c r="I6339" s="14" t="s">
        <v>491</v>
      </c>
      <c r="J6339" s="14" t="s">
        <v>253</v>
      </c>
      <c r="K6339" s="14" t="s">
        <v>257</v>
      </c>
      <c r="M6339" s="14">
        <v>0</v>
      </c>
      <c r="R6339" s="14">
        <v>2</v>
      </c>
      <c r="S6339" s="14">
        <v>0</v>
      </c>
      <c r="T6339" s="14" cm="1">
        <f t="array" ref="T6339">_xlfn.IFS(Table132[[#This Row],[percentages]]="",Table132[[#This Row],[percentages without NA]]/100,Table132[[#This Row],[percentages without NA]]="",Table132[[#This Row],[percentages]]/100)</f>
        <v>0</v>
      </c>
      <c r="U6339" s="14" t="str" cm="1">
        <f t="array" ref="U6339">_xlfn.IFS(Table132[[#This Row],[Disaggregation]]="All affected area","NA",Table132[[#This Row],[Disaggregation]]="Mantika",Table132[[#This Row],[Mantika]],Table132[[#This Row],[Disaggregation]]="Baladiya",Table132[[#This Row],[Mantika]])</f>
        <v>Benghazi</v>
      </c>
      <c r="V6339" s="14" t="str" cm="1">
        <f t="array" ref="V6339">_xlfn.IFS(Table132[[#This Row],[Disaggregation]]="All affected area","All affected area",Table132[[#This Row],[Disaggregation]]="Mantika",Table132[[#This Row],[Mantika]],Table132[[#This Row],[Disaggregation]]="Baladiya",Table132[[#This Row],[Baladiya]])</f>
        <v>Suloug</v>
      </c>
    </row>
    <row r="6340" spans="1:22" x14ac:dyDescent="0.35">
      <c r="A6340" s="14" t="s">
        <v>224</v>
      </c>
      <c r="B6340" s="14" t="s">
        <v>11</v>
      </c>
      <c r="C6340" s="14" t="s">
        <v>10</v>
      </c>
      <c r="D6340" s="14" t="s">
        <v>9</v>
      </c>
      <c r="E6340" s="14" t="s">
        <v>34</v>
      </c>
      <c r="F6340" s="14" t="s">
        <v>35</v>
      </c>
      <c r="G6340" s="14" t="s">
        <v>37</v>
      </c>
      <c r="H6340" s="14" t="s">
        <v>36</v>
      </c>
      <c r="I6340" s="14" t="s">
        <v>491</v>
      </c>
      <c r="J6340" s="14" t="s">
        <v>253</v>
      </c>
      <c r="K6340" s="14" t="s">
        <v>256</v>
      </c>
      <c r="M6340" s="14">
        <v>0</v>
      </c>
      <c r="R6340" s="14">
        <v>2</v>
      </c>
      <c r="S6340" s="14">
        <v>0</v>
      </c>
      <c r="T6340" s="14" cm="1">
        <f t="array" ref="T6340">_xlfn.IFS(Table132[[#This Row],[percentages]]="",Table132[[#This Row],[percentages without NA]]/100,Table132[[#This Row],[percentages without NA]]="",Table132[[#This Row],[percentages]]/100)</f>
        <v>0</v>
      </c>
      <c r="U6340" s="14" t="str" cm="1">
        <f t="array" ref="U6340">_xlfn.IFS(Table132[[#This Row],[Disaggregation]]="All affected area","NA",Table132[[#This Row],[Disaggregation]]="Mantika",Table132[[#This Row],[Mantika]],Table132[[#This Row],[Disaggregation]]="Baladiya",Table132[[#This Row],[Mantika]])</f>
        <v>Benghazi</v>
      </c>
      <c r="V6340" s="14" t="str" cm="1">
        <f t="array" ref="V6340">_xlfn.IFS(Table132[[#This Row],[Disaggregation]]="All affected area","All affected area",Table132[[#This Row],[Disaggregation]]="Mantika",Table132[[#This Row],[Mantika]],Table132[[#This Row],[Disaggregation]]="Baladiya",Table132[[#This Row],[Baladiya]])</f>
        <v>Suloug</v>
      </c>
    </row>
    <row r="6341" spans="1:22" x14ac:dyDescent="0.35">
      <c r="A6341" s="14" t="s">
        <v>224</v>
      </c>
      <c r="B6341" s="14" t="s">
        <v>11</v>
      </c>
      <c r="C6341" s="14" t="s">
        <v>10</v>
      </c>
      <c r="D6341" s="14" t="s">
        <v>9</v>
      </c>
      <c r="E6341" s="14" t="s">
        <v>34</v>
      </c>
      <c r="F6341" s="14" t="s">
        <v>35</v>
      </c>
      <c r="G6341" s="14" t="s">
        <v>37</v>
      </c>
      <c r="H6341" s="14" t="s">
        <v>36</v>
      </c>
      <c r="I6341" s="14" t="s">
        <v>491</v>
      </c>
      <c r="J6341" s="14" t="s">
        <v>253</v>
      </c>
      <c r="K6341" s="14" t="s">
        <v>255</v>
      </c>
      <c r="M6341" s="14">
        <v>0</v>
      </c>
      <c r="R6341" s="14">
        <v>2</v>
      </c>
      <c r="S6341" s="14">
        <v>0</v>
      </c>
      <c r="T6341" s="14" cm="1">
        <f t="array" ref="T6341">_xlfn.IFS(Table132[[#This Row],[percentages]]="",Table132[[#This Row],[percentages without NA]]/100,Table132[[#This Row],[percentages without NA]]="",Table132[[#This Row],[percentages]]/100)</f>
        <v>0</v>
      </c>
      <c r="U6341" s="14" t="str" cm="1">
        <f t="array" ref="U6341">_xlfn.IFS(Table132[[#This Row],[Disaggregation]]="All affected area","NA",Table132[[#This Row],[Disaggregation]]="Mantika",Table132[[#This Row],[Mantika]],Table132[[#This Row],[Disaggregation]]="Baladiya",Table132[[#This Row],[Mantika]])</f>
        <v>Benghazi</v>
      </c>
      <c r="V6341" s="14" t="str" cm="1">
        <f t="array" ref="V6341">_xlfn.IFS(Table132[[#This Row],[Disaggregation]]="All affected area","All affected area",Table132[[#This Row],[Disaggregation]]="Mantika",Table132[[#This Row],[Mantika]],Table132[[#This Row],[Disaggregation]]="Baladiya",Table132[[#This Row],[Baladiya]])</f>
        <v>Suloug</v>
      </c>
    </row>
    <row r="6342" spans="1:22" x14ac:dyDescent="0.35">
      <c r="A6342" s="14" t="s">
        <v>224</v>
      </c>
      <c r="B6342" s="14" t="s">
        <v>11</v>
      </c>
      <c r="C6342" s="14" t="s">
        <v>10</v>
      </c>
      <c r="D6342" s="14" t="s">
        <v>9</v>
      </c>
      <c r="E6342" s="14" t="s">
        <v>34</v>
      </c>
      <c r="F6342" s="14" t="s">
        <v>35</v>
      </c>
      <c r="G6342" s="14" t="s">
        <v>37</v>
      </c>
      <c r="H6342" s="14" t="s">
        <v>36</v>
      </c>
      <c r="I6342" s="14" t="s">
        <v>491</v>
      </c>
      <c r="J6342" s="14" t="s">
        <v>253</v>
      </c>
      <c r="K6342" s="14" t="s">
        <v>254</v>
      </c>
      <c r="M6342" s="14">
        <v>0</v>
      </c>
      <c r="R6342" s="14">
        <v>2</v>
      </c>
      <c r="S6342" s="14">
        <v>0</v>
      </c>
      <c r="T6342" s="14" cm="1">
        <f t="array" ref="T6342">_xlfn.IFS(Table132[[#This Row],[percentages]]="",Table132[[#This Row],[percentages without NA]]/100,Table132[[#This Row],[percentages without NA]]="",Table132[[#This Row],[percentages]]/100)</f>
        <v>0</v>
      </c>
      <c r="U6342" s="14" t="str" cm="1">
        <f t="array" ref="U6342">_xlfn.IFS(Table132[[#This Row],[Disaggregation]]="All affected area","NA",Table132[[#This Row],[Disaggregation]]="Mantika",Table132[[#This Row],[Mantika]],Table132[[#This Row],[Disaggregation]]="Baladiya",Table132[[#This Row],[Mantika]])</f>
        <v>Benghazi</v>
      </c>
      <c r="V6342" s="14" t="str" cm="1">
        <f t="array" ref="V6342">_xlfn.IFS(Table132[[#This Row],[Disaggregation]]="All affected area","All affected area",Table132[[#This Row],[Disaggregation]]="Mantika",Table132[[#This Row],[Mantika]],Table132[[#This Row],[Disaggregation]]="Baladiya",Table132[[#This Row],[Baladiya]])</f>
        <v>Suloug</v>
      </c>
    </row>
    <row r="6343" spans="1:22" x14ac:dyDescent="0.35">
      <c r="A6343" s="14" t="s">
        <v>224</v>
      </c>
      <c r="B6343" s="14" t="s">
        <v>11</v>
      </c>
      <c r="C6343" s="14" t="s">
        <v>10</v>
      </c>
      <c r="D6343" s="14" t="s">
        <v>9</v>
      </c>
      <c r="E6343" s="14" t="s">
        <v>34</v>
      </c>
      <c r="F6343" s="14" t="s">
        <v>35</v>
      </c>
      <c r="G6343" s="14" t="s">
        <v>37</v>
      </c>
      <c r="H6343" s="14" t="s">
        <v>36</v>
      </c>
      <c r="I6343" s="14" t="s">
        <v>491</v>
      </c>
      <c r="J6343" s="14" t="s">
        <v>253</v>
      </c>
      <c r="K6343" s="14" t="s">
        <v>252</v>
      </c>
      <c r="M6343" s="14">
        <v>0</v>
      </c>
      <c r="R6343" s="14">
        <v>2</v>
      </c>
      <c r="S6343" s="14">
        <v>0</v>
      </c>
      <c r="T6343" s="14" cm="1">
        <f t="array" ref="T6343">_xlfn.IFS(Table132[[#This Row],[percentages]]="",Table132[[#This Row],[percentages without NA]]/100,Table132[[#This Row],[percentages without NA]]="",Table132[[#This Row],[percentages]]/100)</f>
        <v>0</v>
      </c>
      <c r="U6343" s="14" t="str" cm="1">
        <f t="array" ref="U6343">_xlfn.IFS(Table132[[#This Row],[Disaggregation]]="All affected area","NA",Table132[[#This Row],[Disaggregation]]="Mantika",Table132[[#This Row],[Mantika]],Table132[[#This Row],[Disaggregation]]="Baladiya",Table132[[#This Row],[Mantika]])</f>
        <v>Benghazi</v>
      </c>
      <c r="V6343" s="14" t="str" cm="1">
        <f t="array" ref="V6343">_xlfn.IFS(Table132[[#This Row],[Disaggregation]]="All affected area","All affected area",Table132[[#This Row],[Disaggregation]]="Mantika",Table132[[#This Row],[Mantika]],Table132[[#This Row],[Disaggregation]]="Baladiya",Table132[[#This Row],[Baladiya]])</f>
        <v>Suloug</v>
      </c>
    </row>
    <row r="6344" spans="1:22" x14ac:dyDescent="0.35">
      <c r="A6344" s="14" t="s">
        <v>224</v>
      </c>
      <c r="B6344" s="14" t="s">
        <v>11</v>
      </c>
      <c r="C6344" s="14" t="s">
        <v>10</v>
      </c>
      <c r="D6344" s="14" t="s">
        <v>9</v>
      </c>
      <c r="E6344" s="14" t="s">
        <v>34</v>
      </c>
      <c r="F6344" s="14" t="s">
        <v>35</v>
      </c>
      <c r="G6344" s="14" t="s">
        <v>34</v>
      </c>
      <c r="H6344" s="14" t="s">
        <v>33</v>
      </c>
      <c r="I6344" s="14" t="s">
        <v>491</v>
      </c>
      <c r="J6344" s="14" t="s">
        <v>253</v>
      </c>
      <c r="K6344" s="14" t="s">
        <v>261</v>
      </c>
      <c r="M6344" s="14">
        <v>2</v>
      </c>
      <c r="R6344" s="14">
        <v>14</v>
      </c>
      <c r="S6344" s="14">
        <v>14.29</v>
      </c>
      <c r="T6344" s="14" cm="1">
        <f t="array" ref="T6344">_xlfn.IFS(Table132[[#This Row],[percentages]]="",Table132[[#This Row],[percentages without NA]]/100,Table132[[#This Row],[percentages without NA]]="",Table132[[#This Row],[percentages]]/100)</f>
        <v>0.1429</v>
      </c>
      <c r="U6344" s="14" t="str" cm="1">
        <f t="array" ref="U6344">_xlfn.IFS(Table132[[#This Row],[Disaggregation]]="All affected area","NA",Table132[[#This Row],[Disaggregation]]="Mantika",Table132[[#This Row],[Mantika]],Table132[[#This Row],[Disaggregation]]="Baladiya",Table132[[#This Row],[Mantika]])</f>
        <v>Benghazi</v>
      </c>
      <c r="V6344" s="14" t="str" cm="1">
        <f t="array" ref="V6344">_xlfn.IFS(Table132[[#This Row],[Disaggregation]]="All affected area","All affected area",Table132[[#This Row],[Disaggregation]]="Mantika",Table132[[#This Row],[Mantika]],Table132[[#This Row],[Disaggregation]]="Baladiya",Table132[[#This Row],[Baladiya]])</f>
        <v>Benghazi</v>
      </c>
    </row>
    <row r="6345" spans="1:22" x14ac:dyDescent="0.35">
      <c r="A6345" s="14" t="s">
        <v>224</v>
      </c>
      <c r="B6345" s="14" t="s">
        <v>11</v>
      </c>
      <c r="C6345" s="14" t="s">
        <v>10</v>
      </c>
      <c r="D6345" s="14" t="s">
        <v>9</v>
      </c>
      <c r="E6345" s="14" t="s">
        <v>34</v>
      </c>
      <c r="F6345" s="14" t="s">
        <v>35</v>
      </c>
      <c r="G6345" s="14" t="s">
        <v>34</v>
      </c>
      <c r="H6345" s="14" t="s">
        <v>33</v>
      </c>
      <c r="I6345" s="14" t="s">
        <v>491</v>
      </c>
      <c r="J6345" s="14" t="s">
        <v>253</v>
      </c>
      <c r="K6345" s="14" t="s">
        <v>260</v>
      </c>
      <c r="M6345" s="14">
        <v>1</v>
      </c>
      <c r="R6345" s="14">
        <v>14</v>
      </c>
      <c r="S6345" s="14">
        <v>7.14</v>
      </c>
      <c r="T6345" s="14" cm="1">
        <f t="array" ref="T6345">_xlfn.IFS(Table132[[#This Row],[percentages]]="",Table132[[#This Row],[percentages without NA]]/100,Table132[[#This Row],[percentages without NA]]="",Table132[[#This Row],[percentages]]/100)</f>
        <v>7.1399999999999991E-2</v>
      </c>
      <c r="U6345" s="14" t="str" cm="1">
        <f t="array" ref="U6345">_xlfn.IFS(Table132[[#This Row],[Disaggregation]]="All affected area","NA",Table132[[#This Row],[Disaggregation]]="Mantika",Table132[[#This Row],[Mantika]],Table132[[#This Row],[Disaggregation]]="Baladiya",Table132[[#This Row],[Mantika]])</f>
        <v>Benghazi</v>
      </c>
      <c r="V6345" s="14" t="str" cm="1">
        <f t="array" ref="V6345">_xlfn.IFS(Table132[[#This Row],[Disaggregation]]="All affected area","All affected area",Table132[[#This Row],[Disaggregation]]="Mantika",Table132[[#This Row],[Mantika]],Table132[[#This Row],[Disaggregation]]="Baladiya",Table132[[#This Row],[Baladiya]])</f>
        <v>Benghazi</v>
      </c>
    </row>
    <row r="6346" spans="1:22" x14ac:dyDescent="0.35">
      <c r="A6346" s="14" t="s">
        <v>224</v>
      </c>
      <c r="B6346" s="14" t="s">
        <v>11</v>
      </c>
      <c r="C6346" s="14" t="s">
        <v>10</v>
      </c>
      <c r="D6346" s="14" t="s">
        <v>9</v>
      </c>
      <c r="E6346" s="14" t="s">
        <v>34</v>
      </c>
      <c r="F6346" s="14" t="s">
        <v>35</v>
      </c>
      <c r="G6346" s="14" t="s">
        <v>34</v>
      </c>
      <c r="H6346" s="14" t="s">
        <v>33</v>
      </c>
      <c r="I6346" s="14" t="s">
        <v>491</v>
      </c>
      <c r="J6346" s="14" t="s">
        <v>253</v>
      </c>
      <c r="K6346" s="14" t="s">
        <v>259</v>
      </c>
      <c r="M6346" s="14">
        <v>5</v>
      </c>
      <c r="R6346" s="14">
        <v>14</v>
      </c>
      <c r="S6346" s="14">
        <v>35.71</v>
      </c>
      <c r="T6346" s="14" cm="1">
        <f t="array" ref="T6346">_xlfn.IFS(Table132[[#This Row],[percentages]]="",Table132[[#This Row],[percentages without NA]]/100,Table132[[#This Row],[percentages without NA]]="",Table132[[#This Row],[percentages]]/100)</f>
        <v>0.35710000000000003</v>
      </c>
      <c r="U6346" s="14" t="str" cm="1">
        <f t="array" ref="U6346">_xlfn.IFS(Table132[[#This Row],[Disaggregation]]="All affected area","NA",Table132[[#This Row],[Disaggregation]]="Mantika",Table132[[#This Row],[Mantika]],Table132[[#This Row],[Disaggregation]]="Baladiya",Table132[[#This Row],[Mantika]])</f>
        <v>Benghazi</v>
      </c>
      <c r="V6346" s="14" t="str" cm="1">
        <f t="array" ref="V6346">_xlfn.IFS(Table132[[#This Row],[Disaggregation]]="All affected area","All affected area",Table132[[#This Row],[Disaggregation]]="Mantika",Table132[[#This Row],[Mantika]],Table132[[#This Row],[Disaggregation]]="Baladiya",Table132[[#This Row],[Baladiya]])</f>
        <v>Benghazi</v>
      </c>
    </row>
    <row r="6347" spans="1:22" x14ac:dyDescent="0.35">
      <c r="A6347" s="14" t="s">
        <v>224</v>
      </c>
      <c r="B6347" s="14" t="s">
        <v>11</v>
      </c>
      <c r="C6347" s="14" t="s">
        <v>10</v>
      </c>
      <c r="D6347" s="14" t="s">
        <v>9</v>
      </c>
      <c r="E6347" s="14" t="s">
        <v>34</v>
      </c>
      <c r="F6347" s="14" t="s">
        <v>35</v>
      </c>
      <c r="G6347" s="14" t="s">
        <v>34</v>
      </c>
      <c r="H6347" s="14" t="s">
        <v>33</v>
      </c>
      <c r="I6347" s="14" t="s">
        <v>491</v>
      </c>
      <c r="J6347" s="14" t="s">
        <v>253</v>
      </c>
      <c r="K6347" s="14" t="s">
        <v>200</v>
      </c>
      <c r="M6347" s="14">
        <v>7</v>
      </c>
      <c r="R6347" s="14">
        <v>14</v>
      </c>
      <c r="S6347" s="14">
        <v>50</v>
      </c>
      <c r="T6347" s="14" cm="1">
        <f t="array" ref="T6347">_xlfn.IFS(Table132[[#This Row],[percentages]]="",Table132[[#This Row],[percentages without NA]]/100,Table132[[#This Row],[percentages without NA]]="",Table132[[#This Row],[percentages]]/100)</f>
        <v>0.5</v>
      </c>
      <c r="U6347" s="14" t="str" cm="1">
        <f t="array" ref="U6347">_xlfn.IFS(Table132[[#This Row],[Disaggregation]]="All affected area","NA",Table132[[#This Row],[Disaggregation]]="Mantika",Table132[[#This Row],[Mantika]],Table132[[#This Row],[Disaggregation]]="Baladiya",Table132[[#This Row],[Mantika]])</f>
        <v>Benghazi</v>
      </c>
      <c r="V6347" s="14" t="str" cm="1">
        <f t="array" ref="V6347">_xlfn.IFS(Table132[[#This Row],[Disaggregation]]="All affected area","All affected area",Table132[[#This Row],[Disaggregation]]="Mantika",Table132[[#This Row],[Mantika]],Table132[[#This Row],[Disaggregation]]="Baladiya",Table132[[#This Row],[Baladiya]])</f>
        <v>Benghazi</v>
      </c>
    </row>
    <row r="6348" spans="1:22" x14ac:dyDescent="0.35">
      <c r="A6348" s="14" t="s">
        <v>224</v>
      </c>
      <c r="B6348" s="14" t="s">
        <v>11</v>
      </c>
      <c r="C6348" s="14" t="s">
        <v>10</v>
      </c>
      <c r="D6348" s="14" t="s">
        <v>9</v>
      </c>
      <c r="E6348" s="14" t="s">
        <v>34</v>
      </c>
      <c r="F6348" s="14" t="s">
        <v>35</v>
      </c>
      <c r="G6348" s="14" t="s">
        <v>34</v>
      </c>
      <c r="H6348" s="14" t="s">
        <v>33</v>
      </c>
      <c r="I6348" s="14" t="s">
        <v>491</v>
      </c>
      <c r="J6348" s="14" t="s">
        <v>253</v>
      </c>
      <c r="K6348" s="14" t="s">
        <v>74</v>
      </c>
      <c r="M6348" s="14">
        <v>2</v>
      </c>
      <c r="R6348" s="14">
        <v>14</v>
      </c>
      <c r="S6348" s="14">
        <v>14.29</v>
      </c>
      <c r="T6348" s="14" cm="1">
        <f t="array" ref="T6348">_xlfn.IFS(Table132[[#This Row],[percentages]]="",Table132[[#This Row],[percentages without NA]]/100,Table132[[#This Row],[percentages without NA]]="",Table132[[#This Row],[percentages]]/100)</f>
        <v>0.1429</v>
      </c>
      <c r="U6348" s="14" t="str" cm="1">
        <f t="array" ref="U6348">_xlfn.IFS(Table132[[#This Row],[Disaggregation]]="All affected area","NA",Table132[[#This Row],[Disaggregation]]="Mantika",Table132[[#This Row],[Mantika]],Table132[[#This Row],[Disaggregation]]="Baladiya",Table132[[#This Row],[Mantika]])</f>
        <v>Benghazi</v>
      </c>
      <c r="V6348" s="14" t="str" cm="1">
        <f t="array" ref="V6348">_xlfn.IFS(Table132[[#This Row],[Disaggregation]]="All affected area","All affected area",Table132[[#This Row],[Disaggregation]]="Mantika",Table132[[#This Row],[Mantika]],Table132[[#This Row],[Disaggregation]]="Baladiya",Table132[[#This Row],[Baladiya]])</f>
        <v>Benghazi</v>
      </c>
    </row>
    <row r="6349" spans="1:22" x14ac:dyDescent="0.35">
      <c r="A6349" s="14" t="s">
        <v>224</v>
      </c>
      <c r="B6349" s="14" t="s">
        <v>11</v>
      </c>
      <c r="C6349" s="14" t="s">
        <v>10</v>
      </c>
      <c r="D6349" s="14" t="s">
        <v>9</v>
      </c>
      <c r="E6349" s="14" t="s">
        <v>34</v>
      </c>
      <c r="F6349" s="14" t="s">
        <v>35</v>
      </c>
      <c r="G6349" s="14" t="s">
        <v>34</v>
      </c>
      <c r="H6349" s="14" t="s">
        <v>33</v>
      </c>
      <c r="I6349" s="14" t="s">
        <v>491</v>
      </c>
      <c r="J6349" s="14" t="s">
        <v>253</v>
      </c>
      <c r="K6349" s="14" t="s">
        <v>73</v>
      </c>
      <c r="M6349" s="14">
        <v>0</v>
      </c>
      <c r="R6349" s="14">
        <v>14</v>
      </c>
      <c r="S6349" s="14">
        <v>0</v>
      </c>
      <c r="T6349" s="14" cm="1">
        <f t="array" ref="T6349">_xlfn.IFS(Table132[[#This Row],[percentages]]="",Table132[[#This Row],[percentages without NA]]/100,Table132[[#This Row],[percentages without NA]]="",Table132[[#This Row],[percentages]]/100)</f>
        <v>0</v>
      </c>
      <c r="U6349" s="14" t="str" cm="1">
        <f t="array" ref="U6349">_xlfn.IFS(Table132[[#This Row],[Disaggregation]]="All affected area","NA",Table132[[#This Row],[Disaggregation]]="Mantika",Table132[[#This Row],[Mantika]],Table132[[#This Row],[Disaggregation]]="Baladiya",Table132[[#This Row],[Mantika]])</f>
        <v>Benghazi</v>
      </c>
      <c r="V6349" s="14" t="str" cm="1">
        <f t="array" ref="V6349">_xlfn.IFS(Table132[[#This Row],[Disaggregation]]="All affected area","All affected area",Table132[[#This Row],[Disaggregation]]="Mantika",Table132[[#This Row],[Mantika]],Table132[[#This Row],[Disaggregation]]="Baladiya",Table132[[#This Row],[Baladiya]])</f>
        <v>Benghazi</v>
      </c>
    </row>
    <row r="6350" spans="1:22" x14ac:dyDescent="0.35">
      <c r="A6350" s="14" t="s">
        <v>224</v>
      </c>
      <c r="B6350" s="14" t="s">
        <v>11</v>
      </c>
      <c r="C6350" s="14" t="s">
        <v>10</v>
      </c>
      <c r="D6350" s="14" t="s">
        <v>9</v>
      </c>
      <c r="E6350" s="14" t="s">
        <v>34</v>
      </c>
      <c r="F6350" s="14" t="s">
        <v>35</v>
      </c>
      <c r="G6350" s="14" t="s">
        <v>34</v>
      </c>
      <c r="H6350" s="14" t="s">
        <v>33</v>
      </c>
      <c r="I6350" s="14" t="s">
        <v>491</v>
      </c>
      <c r="J6350" s="14" t="s">
        <v>253</v>
      </c>
      <c r="K6350" s="14" t="s">
        <v>258</v>
      </c>
      <c r="M6350" s="14">
        <v>0</v>
      </c>
      <c r="R6350" s="14">
        <v>14</v>
      </c>
      <c r="S6350" s="14">
        <v>0</v>
      </c>
      <c r="T6350" s="14" cm="1">
        <f t="array" ref="T6350">_xlfn.IFS(Table132[[#This Row],[percentages]]="",Table132[[#This Row],[percentages without NA]]/100,Table132[[#This Row],[percentages without NA]]="",Table132[[#This Row],[percentages]]/100)</f>
        <v>0</v>
      </c>
      <c r="U6350" s="14" t="str" cm="1">
        <f t="array" ref="U6350">_xlfn.IFS(Table132[[#This Row],[Disaggregation]]="All affected area","NA",Table132[[#This Row],[Disaggregation]]="Mantika",Table132[[#This Row],[Mantika]],Table132[[#This Row],[Disaggregation]]="Baladiya",Table132[[#This Row],[Mantika]])</f>
        <v>Benghazi</v>
      </c>
      <c r="V6350" s="14" t="str" cm="1">
        <f t="array" ref="V6350">_xlfn.IFS(Table132[[#This Row],[Disaggregation]]="All affected area","All affected area",Table132[[#This Row],[Disaggregation]]="Mantika",Table132[[#This Row],[Mantika]],Table132[[#This Row],[Disaggregation]]="Baladiya",Table132[[#This Row],[Baladiya]])</f>
        <v>Benghazi</v>
      </c>
    </row>
    <row r="6351" spans="1:22" x14ac:dyDescent="0.35">
      <c r="A6351" s="14" t="s">
        <v>224</v>
      </c>
      <c r="B6351" s="14" t="s">
        <v>11</v>
      </c>
      <c r="C6351" s="14" t="s">
        <v>10</v>
      </c>
      <c r="D6351" s="14" t="s">
        <v>9</v>
      </c>
      <c r="E6351" s="14" t="s">
        <v>34</v>
      </c>
      <c r="F6351" s="14" t="s">
        <v>35</v>
      </c>
      <c r="G6351" s="14" t="s">
        <v>34</v>
      </c>
      <c r="H6351" s="14" t="s">
        <v>33</v>
      </c>
      <c r="I6351" s="14" t="s">
        <v>491</v>
      </c>
      <c r="J6351" s="14" t="s">
        <v>253</v>
      </c>
      <c r="K6351" s="14" t="s">
        <v>257</v>
      </c>
      <c r="M6351" s="14">
        <v>9</v>
      </c>
      <c r="R6351" s="14">
        <v>14</v>
      </c>
      <c r="S6351" s="14">
        <v>64.290000000000006</v>
      </c>
      <c r="T6351" s="14" cm="1">
        <f t="array" ref="T6351">_xlfn.IFS(Table132[[#This Row],[percentages]]="",Table132[[#This Row],[percentages without NA]]/100,Table132[[#This Row],[percentages without NA]]="",Table132[[#This Row],[percentages]]/100)</f>
        <v>0.64290000000000003</v>
      </c>
      <c r="U6351" s="14" t="str" cm="1">
        <f t="array" ref="U6351">_xlfn.IFS(Table132[[#This Row],[Disaggregation]]="All affected area","NA",Table132[[#This Row],[Disaggregation]]="Mantika",Table132[[#This Row],[Mantika]],Table132[[#This Row],[Disaggregation]]="Baladiya",Table132[[#This Row],[Mantika]])</f>
        <v>Benghazi</v>
      </c>
      <c r="V6351" s="14" t="str" cm="1">
        <f t="array" ref="V6351">_xlfn.IFS(Table132[[#This Row],[Disaggregation]]="All affected area","All affected area",Table132[[#This Row],[Disaggregation]]="Mantika",Table132[[#This Row],[Mantika]],Table132[[#This Row],[Disaggregation]]="Baladiya",Table132[[#This Row],[Baladiya]])</f>
        <v>Benghazi</v>
      </c>
    </row>
    <row r="6352" spans="1:22" x14ac:dyDescent="0.35">
      <c r="A6352" s="14" t="s">
        <v>224</v>
      </c>
      <c r="B6352" s="14" t="s">
        <v>11</v>
      </c>
      <c r="C6352" s="14" t="s">
        <v>10</v>
      </c>
      <c r="D6352" s="14" t="s">
        <v>9</v>
      </c>
      <c r="E6352" s="14" t="s">
        <v>34</v>
      </c>
      <c r="F6352" s="14" t="s">
        <v>35</v>
      </c>
      <c r="G6352" s="14" t="s">
        <v>34</v>
      </c>
      <c r="H6352" s="14" t="s">
        <v>33</v>
      </c>
      <c r="I6352" s="14" t="s">
        <v>491</v>
      </c>
      <c r="J6352" s="14" t="s">
        <v>253</v>
      </c>
      <c r="K6352" s="14" t="s">
        <v>256</v>
      </c>
      <c r="M6352" s="14">
        <v>0</v>
      </c>
      <c r="R6352" s="14">
        <v>14</v>
      </c>
      <c r="S6352" s="14">
        <v>0</v>
      </c>
      <c r="T6352" s="14" cm="1">
        <f t="array" ref="T6352">_xlfn.IFS(Table132[[#This Row],[percentages]]="",Table132[[#This Row],[percentages without NA]]/100,Table132[[#This Row],[percentages without NA]]="",Table132[[#This Row],[percentages]]/100)</f>
        <v>0</v>
      </c>
      <c r="U6352" s="14" t="str" cm="1">
        <f t="array" ref="U6352">_xlfn.IFS(Table132[[#This Row],[Disaggregation]]="All affected area","NA",Table132[[#This Row],[Disaggregation]]="Mantika",Table132[[#This Row],[Mantika]],Table132[[#This Row],[Disaggregation]]="Baladiya",Table132[[#This Row],[Mantika]])</f>
        <v>Benghazi</v>
      </c>
      <c r="V6352" s="14" t="str" cm="1">
        <f t="array" ref="V6352">_xlfn.IFS(Table132[[#This Row],[Disaggregation]]="All affected area","All affected area",Table132[[#This Row],[Disaggregation]]="Mantika",Table132[[#This Row],[Mantika]],Table132[[#This Row],[Disaggregation]]="Baladiya",Table132[[#This Row],[Baladiya]])</f>
        <v>Benghazi</v>
      </c>
    </row>
    <row r="6353" spans="1:22" x14ac:dyDescent="0.35">
      <c r="A6353" s="14" t="s">
        <v>224</v>
      </c>
      <c r="B6353" s="14" t="s">
        <v>11</v>
      </c>
      <c r="C6353" s="14" t="s">
        <v>10</v>
      </c>
      <c r="D6353" s="14" t="s">
        <v>9</v>
      </c>
      <c r="E6353" s="14" t="s">
        <v>34</v>
      </c>
      <c r="F6353" s="14" t="s">
        <v>35</v>
      </c>
      <c r="G6353" s="14" t="s">
        <v>34</v>
      </c>
      <c r="H6353" s="14" t="s">
        <v>33</v>
      </c>
      <c r="I6353" s="14" t="s">
        <v>491</v>
      </c>
      <c r="J6353" s="14" t="s">
        <v>253</v>
      </c>
      <c r="K6353" s="14" t="s">
        <v>255</v>
      </c>
      <c r="M6353" s="14">
        <v>5</v>
      </c>
      <c r="R6353" s="14">
        <v>14</v>
      </c>
      <c r="S6353" s="14">
        <v>35.71</v>
      </c>
      <c r="T6353" s="14" cm="1">
        <f t="array" ref="T6353">_xlfn.IFS(Table132[[#This Row],[percentages]]="",Table132[[#This Row],[percentages without NA]]/100,Table132[[#This Row],[percentages without NA]]="",Table132[[#This Row],[percentages]]/100)</f>
        <v>0.35710000000000003</v>
      </c>
      <c r="U6353" s="14" t="str" cm="1">
        <f t="array" ref="U6353">_xlfn.IFS(Table132[[#This Row],[Disaggregation]]="All affected area","NA",Table132[[#This Row],[Disaggregation]]="Mantika",Table132[[#This Row],[Mantika]],Table132[[#This Row],[Disaggregation]]="Baladiya",Table132[[#This Row],[Mantika]])</f>
        <v>Benghazi</v>
      </c>
      <c r="V6353" s="14" t="str" cm="1">
        <f t="array" ref="V6353">_xlfn.IFS(Table132[[#This Row],[Disaggregation]]="All affected area","All affected area",Table132[[#This Row],[Disaggregation]]="Mantika",Table132[[#This Row],[Mantika]],Table132[[#This Row],[Disaggregation]]="Baladiya",Table132[[#This Row],[Baladiya]])</f>
        <v>Benghazi</v>
      </c>
    </row>
    <row r="6354" spans="1:22" x14ac:dyDescent="0.35">
      <c r="A6354" s="14" t="s">
        <v>224</v>
      </c>
      <c r="B6354" s="14" t="s">
        <v>11</v>
      </c>
      <c r="C6354" s="14" t="s">
        <v>10</v>
      </c>
      <c r="D6354" s="14" t="s">
        <v>9</v>
      </c>
      <c r="E6354" s="14" t="s">
        <v>34</v>
      </c>
      <c r="F6354" s="14" t="s">
        <v>35</v>
      </c>
      <c r="G6354" s="14" t="s">
        <v>34</v>
      </c>
      <c r="H6354" s="14" t="s">
        <v>33</v>
      </c>
      <c r="I6354" s="14" t="s">
        <v>491</v>
      </c>
      <c r="J6354" s="14" t="s">
        <v>253</v>
      </c>
      <c r="K6354" s="14" t="s">
        <v>254</v>
      </c>
      <c r="M6354" s="14">
        <v>9</v>
      </c>
      <c r="R6354" s="14">
        <v>14</v>
      </c>
      <c r="S6354" s="14">
        <v>64.290000000000006</v>
      </c>
      <c r="T6354" s="14" cm="1">
        <f t="array" ref="T6354">_xlfn.IFS(Table132[[#This Row],[percentages]]="",Table132[[#This Row],[percentages without NA]]/100,Table132[[#This Row],[percentages without NA]]="",Table132[[#This Row],[percentages]]/100)</f>
        <v>0.64290000000000003</v>
      </c>
      <c r="U6354" s="14" t="str" cm="1">
        <f t="array" ref="U6354">_xlfn.IFS(Table132[[#This Row],[Disaggregation]]="All affected area","NA",Table132[[#This Row],[Disaggregation]]="Mantika",Table132[[#This Row],[Mantika]],Table132[[#This Row],[Disaggregation]]="Baladiya",Table132[[#This Row],[Mantika]])</f>
        <v>Benghazi</v>
      </c>
      <c r="V6354" s="14" t="str" cm="1">
        <f t="array" ref="V6354">_xlfn.IFS(Table132[[#This Row],[Disaggregation]]="All affected area","All affected area",Table132[[#This Row],[Disaggregation]]="Mantika",Table132[[#This Row],[Mantika]],Table132[[#This Row],[Disaggregation]]="Baladiya",Table132[[#This Row],[Baladiya]])</f>
        <v>Benghazi</v>
      </c>
    </row>
    <row r="6355" spans="1:22" x14ac:dyDescent="0.35">
      <c r="A6355" s="14" t="s">
        <v>224</v>
      </c>
      <c r="B6355" s="14" t="s">
        <v>11</v>
      </c>
      <c r="C6355" s="14" t="s">
        <v>10</v>
      </c>
      <c r="D6355" s="14" t="s">
        <v>9</v>
      </c>
      <c r="E6355" s="14" t="s">
        <v>34</v>
      </c>
      <c r="F6355" s="14" t="s">
        <v>35</v>
      </c>
      <c r="G6355" s="14" t="s">
        <v>34</v>
      </c>
      <c r="H6355" s="14" t="s">
        <v>33</v>
      </c>
      <c r="I6355" s="14" t="s">
        <v>491</v>
      </c>
      <c r="J6355" s="14" t="s">
        <v>253</v>
      </c>
      <c r="K6355" s="14" t="s">
        <v>252</v>
      </c>
      <c r="M6355" s="14">
        <v>2</v>
      </c>
      <c r="R6355" s="14">
        <v>14</v>
      </c>
      <c r="S6355" s="14">
        <v>14.29</v>
      </c>
      <c r="T6355" s="14" cm="1">
        <f t="array" ref="T6355">_xlfn.IFS(Table132[[#This Row],[percentages]]="",Table132[[#This Row],[percentages without NA]]/100,Table132[[#This Row],[percentages without NA]]="",Table132[[#This Row],[percentages]]/100)</f>
        <v>0.1429</v>
      </c>
      <c r="U6355" s="14" t="str" cm="1">
        <f t="array" ref="U6355">_xlfn.IFS(Table132[[#This Row],[Disaggregation]]="All affected area","NA",Table132[[#This Row],[Disaggregation]]="Mantika",Table132[[#This Row],[Mantika]],Table132[[#This Row],[Disaggregation]]="Baladiya",Table132[[#This Row],[Mantika]])</f>
        <v>Benghazi</v>
      </c>
      <c r="V6355" s="14" t="str" cm="1">
        <f t="array" ref="V6355">_xlfn.IFS(Table132[[#This Row],[Disaggregation]]="All affected area","All affected area",Table132[[#This Row],[Disaggregation]]="Mantika",Table132[[#This Row],[Mantika]],Table132[[#This Row],[Disaggregation]]="Baladiya",Table132[[#This Row],[Baladiya]])</f>
        <v>Benghazi</v>
      </c>
    </row>
    <row r="6356" spans="1:22" x14ac:dyDescent="0.35">
      <c r="A6356" s="14" t="s">
        <v>224</v>
      </c>
      <c r="B6356" s="14" t="s">
        <v>11</v>
      </c>
      <c r="C6356" s="14" t="s">
        <v>10</v>
      </c>
      <c r="D6356" s="14" t="s">
        <v>9</v>
      </c>
      <c r="E6356" s="14" t="s">
        <v>31</v>
      </c>
      <c r="F6356" s="14" t="s">
        <v>32</v>
      </c>
      <c r="G6356" s="14" t="s">
        <v>31</v>
      </c>
      <c r="H6356" s="14" t="s">
        <v>30</v>
      </c>
      <c r="I6356" s="14" t="s">
        <v>491</v>
      </c>
      <c r="J6356" s="14" t="s">
        <v>253</v>
      </c>
      <c r="K6356" s="14" t="s">
        <v>261</v>
      </c>
      <c r="M6356" s="14">
        <v>1</v>
      </c>
      <c r="R6356" s="14">
        <v>4</v>
      </c>
      <c r="S6356" s="14">
        <v>25</v>
      </c>
      <c r="T6356" s="14" cm="1">
        <f t="array" ref="T6356">_xlfn.IFS(Table132[[#This Row],[percentages]]="",Table132[[#This Row],[percentages without NA]]/100,Table132[[#This Row],[percentages without NA]]="",Table132[[#This Row],[percentages]]/100)</f>
        <v>0.25</v>
      </c>
      <c r="U6356" s="14" t="str" cm="1">
        <f t="array" ref="U6356">_xlfn.IFS(Table132[[#This Row],[Disaggregation]]="All affected area","NA",Table132[[#This Row],[Disaggregation]]="Mantika",Table132[[#This Row],[Mantika]],Table132[[#This Row],[Disaggregation]]="Baladiya",Table132[[#This Row],[Mantika]])</f>
        <v>Tobruk</v>
      </c>
      <c r="V6356" s="14" t="str" cm="1">
        <f t="array" ref="V6356">_xlfn.IFS(Table132[[#This Row],[Disaggregation]]="All affected area","All affected area",Table132[[#This Row],[Disaggregation]]="Mantika",Table132[[#This Row],[Mantika]],Table132[[#This Row],[Disaggregation]]="Baladiya",Table132[[#This Row],[Baladiya]])</f>
        <v>Tobruk</v>
      </c>
    </row>
    <row r="6357" spans="1:22" x14ac:dyDescent="0.35">
      <c r="A6357" s="14" t="s">
        <v>224</v>
      </c>
      <c r="B6357" s="14" t="s">
        <v>11</v>
      </c>
      <c r="C6357" s="14" t="s">
        <v>10</v>
      </c>
      <c r="D6357" s="14" t="s">
        <v>9</v>
      </c>
      <c r="E6357" s="14" t="s">
        <v>31</v>
      </c>
      <c r="F6357" s="14" t="s">
        <v>32</v>
      </c>
      <c r="G6357" s="14" t="s">
        <v>31</v>
      </c>
      <c r="H6357" s="14" t="s">
        <v>30</v>
      </c>
      <c r="I6357" s="14" t="s">
        <v>491</v>
      </c>
      <c r="J6357" s="14" t="s">
        <v>253</v>
      </c>
      <c r="K6357" s="14" t="s">
        <v>260</v>
      </c>
      <c r="M6357" s="14">
        <v>1</v>
      </c>
      <c r="R6357" s="14">
        <v>4</v>
      </c>
      <c r="S6357" s="14">
        <v>25</v>
      </c>
      <c r="T6357" s="14" cm="1">
        <f t="array" ref="T6357">_xlfn.IFS(Table132[[#This Row],[percentages]]="",Table132[[#This Row],[percentages without NA]]/100,Table132[[#This Row],[percentages without NA]]="",Table132[[#This Row],[percentages]]/100)</f>
        <v>0.25</v>
      </c>
      <c r="U6357" s="14" t="str" cm="1">
        <f t="array" ref="U6357">_xlfn.IFS(Table132[[#This Row],[Disaggregation]]="All affected area","NA",Table132[[#This Row],[Disaggregation]]="Mantika",Table132[[#This Row],[Mantika]],Table132[[#This Row],[Disaggregation]]="Baladiya",Table132[[#This Row],[Mantika]])</f>
        <v>Tobruk</v>
      </c>
      <c r="V6357" s="14" t="str" cm="1">
        <f t="array" ref="V6357">_xlfn.IFS(Table132[[#This Row],[Disaggregation]]="All affected area","All affected area",Table132[[#This Row],[Disaggregation]]="Mantika",Table132[[#This Row],[Mantika]],Table132[[#This Row],[Disaggregation]]="Baladiya",Table132[[#This Row],[Baladiya]])</f>
        <v>Tobruk</v>
      </c>
    </row>
    <row r="6358" spans="1:22" x14ac:dyDescent="0.35">
      <c r="A6358" s="14" t="s">
        <v>224</v>
      </c>
      <c r="B6358" s="14" t="s">
        <v>11</v>
      </c>
      <c r="C6358" s="14" t="s">
        <v>10</v>
      </c>
      <c r="D6358" s="14" t="s">
        <v>9</v>
      </c>
      <c r="E6358" s="14" t="s">
        <v>31</v>
      </c>
      <c r="F6358" s="14" t="s">
        <v>32</v>
      </c>
      <c r="G6358" s="14" t="s">
        <v>31</v>
      </c>
      <c r="H6358" s="14" t="s">
        <v>30</v>
      </c>
      <c r="I6358" s="14" t="s">
        <v>491</v>
      </c>
      <c r="J6358" s="14" t="s">
        <v>253</v>
      </c>
      <c r="K6358" s="14" t="s">
        <v>259</v>
      </c>
      <c r="M6358" s="14">
        <v>2</v>
      </c>
      <c r="R6358" s="14">
        <v>4</v>
      </c>
      <c r="S6358" s="14">
        <v>50</v>
      </c>
      <c r="T6358" s="14" cm="1">
        <f t="array" ref="T6358">_xlfn.IFS(Table132[[#This Row],[percentages]]="",Table132[[#This Row],[percentages without NA]]/100,Table132[[#This Row],[percentages without NA]]="",Table132[[#This Row],[percentages]]/100)</f>
        <v>0.5</v>
      </c>
      <c r="U6358" s="14" t="str" cm="1">
        <f t="array" ref="U6358">_xlfn.IFS(Table132[[#This Row],[Disaggregation]]="All affected area","NA",Table132[[#This Row],[Disaggregation]]="Mantika",Table132[[#This Row],[Mantika]],Table132[[#This Row],[Disaggregation]]="Baladiya",Table132[[#This Row],[Mantika]])</f>
        <v>Tobruk</v>
      </c>
      <c r="V6358" s="14" t="str" cm="1">
        <f t="array" ref="V6358">_xlfn.IFS(Table132[[#This Row],[Disaggregation]]="All affected area","All affected area",Table132[[#This Row],[Disaggregation]]="Mantika",Table132[[#This Row],[Mantika]],Table132[[#This Row],[Disaggregation]]="Baladiya",Table132[[#This Row],[Baladiya]])</f>
        <v>Tobruk</v>
      </c>
    </row>
    <row r="6359" spans="1:22" x14ac:dyDescent="0.35">
      <c r="A6359" s="14" t="s">
        <v>224</v>
      </c>
      <c r="B6359" s="14" t="s">
        <v>11</v>
      </c>
      <c r="C6359" s="14" t="s">
        <v>10</v>
      </c>
      <c r="D6359" s="14" t="s">
        <v>9</v>
      </c>
      <c r="E6359" s="14" t="s">
        <v>31</v>
      </c>
      <c r="F6359" s="14" t="s">
        <v>32</v>
      </c>
      <c r="G6359" s="14" t="s">
        <v>31</v>
      </c>
      <c r="H6359" s="14" t="s">
        <v>30</v>
      </c>
      <c r="I6359" s="14" t="s">
        <v>491</v>
      </c>
      <c r="J6359" s="14" t="s">
        <v>253</v>
      </c>
      <c r="K6359" s="14" t="s">
        <v>200</v>
      </c>
      <c r="M6359" s="14">
        <v>1</v>
      </c>
      <c r="R6359" s="14">
        <v>4</v>
      </c>
      <c r="S6359" s="14">
        <v>25</v>
      </c>
      <c r="T6359" s="14" cm="1">
        <f t="array" ref="T6359">_xlfn.IFS(Table132[[#This Row],[percentages]]="",Table132[[#This Row],[percentages without NA]]/100,Table132[[#This Row],[percentages without NA]]="",Table132[[#This Row],[percentages]]/100)</f>
        <v>0.25</v>
      </c>
      <c r="U6359" s="14" t="str" cm="1">
        <f t="array" ref="U6359">_xlfn.IFS(Table132[[#This Row],[Disaggregation]]="All affected area","NA",Table132[[#This Row],[Disaggregation]]="Mantika",Table132[[#This Row],[Mantika]],Table132[[#This Row],[Disaggregation]]="Baladiya",Table132[[#This Row],[Mantika]])</f>
        <v>Tobruk</v>
      </c>
      <c r="V6359" s="14" t="str" cm="1">
        <f t="array" ref="V6359">_xlfn.IFS(Table132[[#This Row],[Disaggregation]]="All affected area","All affected area",Table132[[#This Row],[Disaggregation]]="Mantika",Table132[[#This Row],[Mantika]],Table132[[#This Row],[Disaggregation]]="Baladiya",Table132[[#This Row],[Baladiya]])</f>
        <v>Tobruk</v>
      </c>
    </row>
    <row r="6360" spans="1:22" x14ac:dyDescent="0.35">
      <c r="A6360" s="14" t="s">
        <v>224</v>
      </c>
      <c r="B6360" s="14" t="s">
        <v>11</v>
      </c>
      <c r="C6360" s="14" t="s">
        <v>10</v>
      </c>
      <c r="D6360" s="14" t="s">
        <v>9</v>
      </c>
      <c r="E6360" s="14" t="s">
        <v>31</v>
      </c>
      <c r="F6360" s="14" t="s">
        <v>32</v>
      </c>
      <c r="G6360" s="14" t="s">
        <v>31</v>
      </c>
      <c r="H6360" s="14" t="s">
        <v>30</v>
      </c>
      <c r="I6360" s="14" t="s">
        <v>491</v>
      </c>
      <c r="J6360" s="14" t="s">
        <v>253</v>
      </c>
      <c r="K6360" s="14" t="s">
        <v>74</v>
      </c>
      <c r="M6360" s="14">
        <v>0</v>
      </c>
      <c r="R6360" s="14">
        <v>4</v>
      </c>
      <c r="S6360" s="14">
        <v>0</v>
      </c>
      <c r="T6360" s="14" cm="1">
        <f t="array" ref="T6360">_xlfn.IFS(Table132[[#This Row],[percentages]]="",Table132[[#This Row],[percentages without NA]]/100,Table132[[#This Row],[percentages without NA]]="",Table132[[#This Row],[percentages]]/100)</f>
        <v>0</v>
      </c>
      <c r="U6360" s="14" t="str" cm="1">
        <f t="array" ref="U6360">_xlfn.IFS(Table132[[#This Row],[Disaggregation]]="All affected area","NA",Table132[[#This Row],[Disaggregation]]="Mantika",Table132[[#This Row],[Mantika]],Table132[[#This Row],[Disaggregation]]="Baladiya",Table132[[#This Row],[Mantika]])</f>
        <v>Tobruk</v>
      </c>
      <c r="V6360" s="14" t="str" cm="1">
        <f t="array" ref="V6360">_xlfn.IFS(Table132[[#This Row],[Disaggregation]]="All affected area","All affected area",Table132[[#This Row],[Disaggregation]]="Mantika",Table132[[#This Row],[Mantika]],Table132[[#This Row],[Disaggregation]]="Baladiya",Table132[[#This Row],[Baladiya]])</f>
        <v>Tobruk</v>
      </c>
    </row>
    <row r="6361" spans="1:22" x14ac:dyDescent="0.35">
      <c r="A6361" s="14" t="s">
        <v>224</v>
      </c>
      <c r="B6361" s="14" t="s">
        <v>11</v>
      </c>
      <c r="C6361" s="14" t="s">
        <v>10</v>
      </c>
      <c r="D6361" s="14" t="s">
        <v>9</v>
      </c>
      <c r="E6361" s="14" t="s">
        <v>31</v>
      </c>
      <c r="F6361" s="14" t="s">
        <v>32</v>
      </c>
      <c r="G6361" s="14" t="s">
        <v>31</v>
      </c>
      <c r="H6361" s="14" t="s">
        <v>30</v>
      </c>
      <c r="I6361" s="14" t="s">
        <v>491</v>
      </c>
      <c r="J6361" s="14" t="s">
        <v>253</v>
      </c>
      <c r="K6361" s="14" t="s">
        <v>73</v>
      </c>
      <c r="M6361" s="14">
        <v>0</v>
      </c>
      <c r="R6361" s="14">
        <v>4</v>
      </c>
      <c r="S6361" s="14">
        <v>0</v>
      </c>
      <c r="T6361" s="14" cm="1">
        <f t="array" ref="T6361">_xlfn.IFS(Table132[[#This Row],[percentages]]="",Table132[[#This Row],[percentages without NA]]/100,Table132[[#This Row],[percentages without NA]]="",Table132[[#This Row],[percentages]]/100)</f>
        <v>0</v>
      </c>
      <c r="U6361" s="14" t="str" cm="1">
        <f t="array" ref="U6361">_xlfn.IFS(Table132[[#This Row],[Disaggregation]]="All affected area","NA",Table132[[#This Row],[Disaggregation]]="Mantika",Table132[[#This Row],[Mantika]],Table132[[#This Row],[Disaggregation]]="Baladiya",Table132[[#This Row],[Mantika]])</f>
        <v>Tobruk</v>
      </c>
      <c r="V6361" s="14" t="str" cm="1">
        <f t="array" ref="V6361">_xlfn.IFS(Table132[[#This Row],[Disaggregation]]="All affected area","All affected area",Table132[[#This Row],[Disaggregation]]="Mantika",Table132[[#This Row],[Mantika]],Table132[[#This Row],[Disaggregation]]="Baladiya",Table132[[#This Row],[Baladiya]])</f>
        <v>Tobruk</v>
      </c>
    </row>
    <row r="6362" spans="1:22" x14ac:dyDescent="0.35">
      <c r="A6362" s="14" t="s">
        <v>224</v>
      </c>
      <c r="B6362" s="14" t="s">
        <v>11</v>
      </c>
      <c r="C6362" s="14" t="s">
        <v>10</v>
      </c>
      <c r="D6362" s="14" t="s">
        <v>9</v>
      </c>
      <c r="E6362" s="14" t="s">
        <v>31</v>
      </c>
      <c r="F6362" s="14" t="s">
        <v>32</v>
      </c>
      <c r="G6362" s="14" t="s">
        <v>31</v>
      </c>
      <c r="H6362" s="14" t="s">
        <v>30</v>
      </c>
      <c r="I6362" s="14" t="s">
        <v>491</v>
      </c>
      <c r="J6362" s="14" t="s">
        <v>253</v>
      </c>
      <c r="K6362" s="14" t="s">
        <v>258</v>
      </c>
      <c r="M6362" s="14">
        <v>1</v>
      </c>
      <c r="R6362" s="14">
        <v>4</v>
      </c>
      <c r="S6362" s="14">
        <v>25</v>
      </c>
      <c r="T6362" s="14" cm="1">
        <f t="array" ref="T6362">_xlfn.IFS(Table132[[#This Row],[percentages]]="",Table132[[#This Row],[percentages without NA]]/100,Table132[[#This Row],[percentages without NA]]="",Table132[[#This Row],[percentages]]/100)</f>
        <v>0.25</v>
      </c>
      <c r="U6362" s="14" t="str" cm="1">
        <f t="array" ref="U6362">_xlfn.IFS(Table132[[#This Row],[Disaggregation]]="All affected area","NA",Table132[[#This Row],[Disaggregation]]="Mantika",Table132[[#This Row],[Mantika]],Table132[[#This Row],[Disaggregation]]="Baladiya",Table132[[#This Row],[Mantika]])</f>
        <v>Tobruk</v>
      </c>
      <c r="V6362" s="14" t="str" cm="1">
        <f t="array" ref="V6362">_xlfn.IFS(Table132[[#This Row],[Disaggregation]]="All affected area","All affected area",Table132[[#This Row],[Disaggregation]]="Mantika",Table132[[#This Row],[Mantika]],Table132[[#This Row],[Disaggregation]]="Baladiya",Table132[[#This Row],[Baladiya]])</f>
        <v>Tobruk</v>
      </c>
    </row>
    <row r="6363" spans="1:22" x14ac:dyDescent="0.35">
      <c r="A6363" s="14" t="s">
        <v>224</v>
      </c>
      <c r="B6363" s="14" t="s">
        <v>11</v>
      </c>
      <c r="C6363" s="14" t="s">
        <v>10</v>
      </c>
      <c r="D6363" s="14" t="s">
        <v>9</v>
      </c>
      <c r="E6363" s="14" t="s">
        <v>31</v>
      </c>
      <c r="F6363" s="14" t="s">
        <v>32</v>
      </c>
      <c r="G6363" s="14" t="s">
        <v>31</v>
      </c>
      <c r="H6363" s="14" t="s">
        <v>30</v>
      </c>
      <c r="I6363" s="14" t="s">
        <v>491</v>
      </c>
      <c r="J6363" s="14" t="s">
        <v>253</v>
      </c>
      <c r="K6363" s="14" t="s">
        <v>257</v>
      </c>
      <c r="M6363" s="14">
        <v>2</v>
      </c>
      <c r="R6363" s="14">
        <v>4</v>
      </c>
      <c r="S6363" s="14">
        <v>50</v>
      </c>
      <c r="T6363" s="14" cm="1">
        <f t="array" ref="T6363">_xlfn.IFS(Table132[[#This Row],[percentages]]="",Table132[[#This Row],[percentages without NA]]/100,Table132[[#This Row],[percentages without NA]]="",Table132[[#This Row],[percentages]]/100)</f>
        <v>0.5</v>
      </c>
      <c r="U6363" s="14" t="str" cm="1">
        <f t="array" ref="U6363">_xlfn.IFS(Table132[[#This Row],[Disaggregation]]="All affected area","NA",Table132[[#This Row],[Disaggregation]]="Mantika",Table132[[#This Row],[Mantika]],Table132[[#This Row],[Disaggregation]]="Baladiya",Table132[[#This Row],[Mantika]])</f>
        <v>Tobruk</v>
      </c>
      <c r="V6363" s="14" t="str" cm="1">
        <f t="array" ref="V6363">_xlfn.IFS(Table132[[#This Row],[Disaggregation]]="All affected area","All affected area",Table132[[#This Row],[Disaggregation]]="Mantika",Table132[[#This Row],[Mantika]],Table132[[#This Row],[Disaggregation]]="Baladiya",Table132[[#This Row],[Baladiya]])</f>
        <v>Tobruk</v>
      </c>
    </row>
    <row r="6364" spans="1:22" x14ac:dyDescent="0.35">
      <c r="A6364" s="14" t="s">
        <v>224</v>
      </c>
      <c r="B6364" s="14" t="s">
        <v>11</v>
      </c>
      <c r="C6364" s="14" t="s">
        <v>10</v>
      </c>
      <c r="D6364" s="14" t="s">
        <v>9</v>
      </c>
      <c r="E6364" s="14" t="s">
        <v>31</v>
      </c>
      <c r="F6364" s="14" t="s">
        <v>32</v>
      </c>
      <c r="G6364" s="14" t="s">
        <v>31</v>
      </c>
      <c r="H6364" s="14" t="s">
        <v>30</v>
      </c>
      <c r="I6364" s="14" t="s">
        <v>491</v>
      </c>
      <c r="J6364" s="14" t="s">
        <v>253</v>
      </c>
      <c r="K6364" s="14" t="s">
        <v>256</v>
      </c>
      <c r="M6364" s="14">
        <v>0</v>
      </c>
      <c r="R6364" s="14">
        <v>4</v>
      </c>
      <c r="S6364" s="14">
        <v>0</v>
      </c>
      <c r="T6364" s="14" cm="1">
        <f t="array" ref="T6364">_xlfn.IFS(Table132[[#This Row],[percentages]]="",Table132[[#This Row],[percentages without NA]]/100,Table132[[#This Row],[percentages without NA]]="",Table132[[#This Row],[percentages]]/100)</f>
        <v>0</v>
      </c>
      <c r="U6364" s="14" t="str" cm="1">
        <f t="array" ref="U6364">_xlfn.IFS(Table132[[#This Row],[Disaggregation]]="All affected area","NA",Table132[[#This Row],[Disaggregation]]="Mantika",Table132[[#This Row],[Mantika]],Table132[[#This Row],[Disaggregation]]="Baladiya",Table132[[#This Row],[Mantika]])</f>
        <v>Tobruk</v>
      </c>
      <c r="V6364" s="14" t="str" cm="1">
        <f t="array" ref="V6364">_xlfn.IFS(Table132[[#This Row],[Disaggregation]]="All affected area","All affected area",Table132[[#This Row],[Disaggregation]]="Mantika",Table132[[#This Row],[Mantika]],Table132[[#This Row],[Disaggregation]]="Baladiya",Table132[[#This Row],[Baladiya]])</f>
        <v>Tobruk</v>
      </c>
    </row>
    <row r="6365" spans="1:22" x14ac:dyDescent="0.35">
      <c r="A6365" s="14" t="s">
        <v>224</v>
      </c>
      <c r="B6365" s="14" t="s">
        <v>11</v>
      </c>
      <c r="C6365" s="14" t="s">
        <v>10</v>
      </c>
      <c r="D6365" s="14" t="s">
        <v>9</v>
      </c>
      <c r="E6365" s="14" t="s">
        <v>31</v>
      </c>
      <c r="F6365" s="14" t="s">
        <v>32</v>
      </c>
      <c r="G6365" s="14" t="s">
        <v>31</v>
      </c>
      <c r="H6365" s="14" t="s">
        <v>30</v>
      </c>
      <c r="I6365" s="14" t="s">
        <v>491</v>
      </c>
      <c r="J6365" s="14" t="s">
        <v>253</v>
      </c>
      <c r="K6365" s="14" t="s">
        <v>255</v>
      </c>
      <c r="M6365" s="14">
        <v>1</v>
      </c>
      <c r="R6365" s="14">
        <v>4</v>
      </c>
      <c r="S6365" s="14">
        <v>25</v>
      </c>
      <c r="T6365" s="14" cm="1">
        <f t="array" ref="T6365">_xlfn.IFS(Table132[[#This Row],[percentages]]="",Table132[[#This Row],[percentages without NA]]/100,Table132[[#This Row],[percentages without NA]]="",Table132[[#This Row],[percentages]]/100)</f>
        <v>0.25</v>
      </c>
      <c r="U6365" s="14" t="str" cm="1">
        <f t="array" ref="U6365">_xlfn.IFS(Table132[[#This Row],[Disaggregation]]="All affected area","NA",Table132[[#This Row],[Disaggregation]]="Mantika",Table132[[#This Row],[Mantika]],Table132[[#This Row],[Disaggregation]]="Baladiya",Table132[[#This Row],[Mantika]])</f>
        <v>Tobruk</v>
      </c>
      <c r="V6365" s="14" t="str" cm="1">
        <f t="array" ref="V6365">_xlfn.IFS(Table132[[#This Row],[Disaggregation]]="All affected area","All affected area",Table132[[#This Row],[Disaggregation]]="Mantika",Table132[[#This Row],[Mantika]],Table132[[#This Row],[Disaggregation]]="Baladiya",Table132[[#This Row],[Baladiya]])</f>
        <v>Tobruk</v>
      </c>
    </row>
    <row r="6366" spans="1:22" x14ac:dyDescent="0.35">
      <c r="A6366" s="14" t="s">
        <v>224</v>
      </c>
      <c r="B6366" s="14" t="s">
        <v>11</v>
      </c>
      <c r="C6366" s="14" t="s">
        <v>10</v>
      </c>
      <c r="D6366" s="14" t="s">
        <v>9</v>
      </c>
      <c r="E6366" s="14" t="s">
        <v>31</v>
      </c>
      <c r="F6366" s="14" t="s">
        <v>32</v>
      </c>
      <c r="G6366" s="14" t="s">
        <v>31</v>
      </c>
      <c r="H6366" s="14" t="s">
        <v>30</v>
      </c>
      <c r="I6366" s="14" t="s">
        <v>491</v>
      </c>
      <c r="J6366" s="14" t="s">
        <v>253</v>
      </c>
      <c r="K6366" s="14" t="s">
        <v>254</v>
      </c>
      <c r="M6366" s="14">
        <v>2</v>
      </c>
      <c r="R6366" s="14">
        <v>4</v>
      </c>
      <c r="S6366" s="14">
        <v>50</v>
      </c>
      <c r="T6366" s="14" cm="1">
        <f t="array" ref="T6366">_xlfn.IFS(Table132[[#This Row],[percentages]]="",Table132[[#This Row],[percentages without NA]]/100,Table132[[#This Row],[percentages without NA]]="",Table132[[#This Row],[percentages]]/100)</f>
        <v>0.5</v>
      </c>
      <c r="U6366" s="14" t="str" cm="1">
        <f t="array" ref="U6366">_xlfn.IFS(Table132[[#This Row],[Disaggregation]]="All affected area","NA",Table132[[#This Row],[Disaggregation]]="Mantika",Table132[[#This Row],[Mantika]],Table132[[#This Row],[Disaggregation]]="Baladiya",Table132[[#This Row],[Mantika]])</f>
        <v>Tobruk</v>
      </c>
      <c r="V6366" s="14" t="str" cm="1">
        <f t="array" ref="V6366">_xlfn.IFS(Table132[[#This Row],[Disaggregation]]="All affected area","All affected area",Table132[[#This Row],[Disaggregation]]="Mantika",Table132[[#This Row],[Mantika]],Table132[[#This Row],[Disaggregation]]="Baladiya",Table132[[#This Row],[Baladiya]])</f>
        <v>Tobruk</v>
      </c>
    </row>
    <row r="6367" spans="1:22" x14ac:dyDescent="0.35">
      <c r="A6367" s="14" t="s">
        <v>224</v>
      </c>
      <c r="B6367" s="14" t="s">
        <v>11</v>
      </c>
      <c r="C6367" s="14" t="s">
        <v>10</v>
      </c>
      <c r="D6367" s="14" t="s">
        <v>9</v>
      </c>
      <c r="E6367" s="14" t="s">
        <v>31</v>
      </c>
      <c r="F6367" s="14" t="s">
        <v>32</v>
      </c>
      <c r="G6367" s="14" t="s">
        <v>31</v>
      </c>
      <c r="H6367" s="14" t="s">
        <v>30</v>
      </c>
      <c r="I6367" s="14" t="s">
        <v>491</v>
      </c>
      <c r="J6367" s="14" t="s">
        <v>253</v>
      </c>
      <c r="K6367" s="14" t="s">
        <v>252</v>
      </c>
      <c r="M6367" s="14">
        <v>1</v>
      </c>
      <c r="R6367" s="14">
        <v>4</v>
      </c>
      <c r="S6367" s="14">
        <v>25</v>
      </c>
      <c r="T6367" s="14" cm="1">
        <f t="array" ref="T6367">_xlfn.IFS(Table132[[#This Row],[percentages]]="",Table132[[#This Row],[percentages without NA]]/100,Table132[[#This Row],[percentages without NA]]="",Table132[[#This Row],[percentages]]/100)</f>
        <v>0.25</v>
      </c>
      <c r="U6367" s="14" t="str" cm="1">
        <f t="array" ref="U6367">_xlfn.IFS(Table132[[#This Row],[Disaggregation]]="All affected area","NA",Table132[[#This Row],[Disaggregation]]="Mantika",Table132[[#This Row],[Mantika]],Table132[[#This Row],[Disaggregation]]="Baladiya",Table132[[#This Row],[Mantika]])</f>
        <v>Tobruk</v>
      </c>
      <c r="V6367" s="14" t="str" cm="1">
        <f t="array" ref="V6367">_xlfn.IFS(Table132[[#This Row],[Disaggregation]]="All affected area","All affected area",Table132[[#This Row],[Disaggregation]]="Mantika",Table132[[#This Row],[Mantika]],Table132[[#This Row],[Disaggregation]]="Baladiya",Table132[[#This Row],[Baladiya]])</f>
        <v>Tobruk</v>
      </c>
    </row>
    <row r="6368" spans="1:22" x14ac:dyDescent="0.35">
      <c r="A6368" s="14" t="s">
        <v>224</v>
      </c>
      <c r="B6368" s="14" t="s">
        <v>11</v>
      </c>
      <c r="C6368" s="14" t="s">
        <v>10</v>
      </c>
      <c r="D6368" s="14" t="s">
        <v>9</v>
      </c>
      <c r="E6368" s="14" t="s">
        <v>27</v>
      </c>
      <c r="F6368" s="14" t="s">
        <v>26</v>
      </c>
      <c r="G6368" s="14" t="s">
        <v>27</v>
      </c>
      <c r="H6368" s="14" t="s">
        <v>29</v>
      </c>
      <c r="I6368" s="14" t="s">
        <v>491</v>
      </c>
      <c r="J6368" s="14" t="s">
        <v>253</v>
      </c>
      <c r="K6368" s="14" t="s">
        <v>261</v>
      </c>
      <c r="M6368" s="14">
        <v>0</v>
      </c>
      <c r="R6368" s="14">
        <v>5</v>
      </c>
      <c r="S6368" s="14">
        <v>0</v>
      </c>
      <c r="T6368" s="14" cm="1">
        <f t="array" ref="T6368">_xlfn.IFS(Table132[[#This Row],[percentages]]="",Table132[[#This Row],[percentages without NA]]/100,Table132[[#This Row],[percentages without NA]]="",Table132[[#This Row],[percentages]]/100)</f>
        <v>0</v>
      </c>
      <c r="U6368" s="14" t="str" cm="1">
        <f t="array" ref="U6368">_xlfn.IFS(Table132[[#This Row],[Disaggregation]]="All affected area","NA",Table132[[#This Row],[Disaggregation]]="Mantika",Table132[[#This Row],[Mantika]],Table132[[#This Row],[Disaggregation]]="Baladiya",Table132[[#This Row],[Mantika]])</f>
        <v>Ejdabia</v>
      </c>
      <c r="V6368" s="14" t="str" cm="1">
        <f t="array" ref="V6368">_xlfn.IFS(Table132[[#This Row],[Disaggregation]]="All affected area","All affected area",Table132[[#This Row],[Disaggregation]]="Mantika",Table132[[#This Row],[Mantika]],Table132[[#This Row],[Disaggregation]]="Baladiya",Table132[[#This Row],[Baladiya]])</f>
        <v>Ejdabia</v>
      </c>
    </row>
    <row r="6369" spans="1:22" x14ac:dyDescent="0.35">
      <c r="A6369" s="14" t="s">
        <v>224</v>
      </c>
      <c r="B6369" s="14" t="s">
        <v>11</v>
      </c>
      <c r="C6369" s="14" t="s">
        <v>10</v>
      </c>
      <c r="D6369" s="14" t="s">
        <v>9</v>
      </c>
      <c r="E6369" s="14" t="s">
        <v>27</v>
      </c>
      <c r="F6369" s="14" t="s">
        <v>26</v>
      </c>
      <c r="G6369" s="14" t="s">
        <v>27</v>
      </c>
      <c r="H6369" s="14" t="s">
        <v>29</v>
      </c>
      <c r="I6369" s="14" t="s">
        <v>491</v>
      </c>
      <c r="J6369" s="14" t="s">
        <v>253</v>
      </c>
      <c r="K6369" s="14" t="s">
        <v>260</v>
      </c>
      <c r="M6369" s="14">
        <v>2</v>
      </c>
      <c r="R6369" s="14">
        <v>5</v>
      </c>
      <c r="S6369" s="14">
        <v>40</v>
      </c>
      <c r="T6369" s="14" cm="1">
        <f t="array" ref="T6369">_xlfn.IFS(Table132[[#This Row],[percentages]]="",Table132[[#This Row],[percentages without NA]]/100,Table132[[#This Row],[percentages without NA]]="",Table132[[#This Row],[percentages]]/100)</f>
        <v>0.4</v>
      </c>
      <c r="U6369" s="14" t="str" cm="1">
        <f t="array" ref="U6369">_xlfn.IFS(Table132[[#This Row],[Disaggregation]]="All affected area","NA",Table132[[#This Row],[Disaggregation]]="Mantika",Table132[[#This Row],[Mantika]],Table132[[#This Row],[Disaggregation]]="Baladiya",Table132[[#This Row],[Mantika]])</f>
        <v>Ejdabia</v>
      </c>
      <c r="V6369" s="14" t="str" cm="1">
        <f t="array" ref="V6369">_xlfn.IFS(Table132[[#This Row],[Disaggregation]]="All affected area","All affected area",Table132[[#This Row],[Disaggregation]]="Mantika",Table132[[#This Row],[Mantika]],Table132[[#This Row],[Disaggregation]]="Baladiya",Table132[[#This Row],[Baladiya]])</f>
        <v>Ejdabia</v>
      </c>
    </row>
    <row r="6370" spans="1:22" x14ac:dyDescent="0.35">
      <c r="A6370" s="14" t="s">
        <v>224</v>
      </c>
      <c r="B6370" s="14" t="s">
        <v>11</v>
      </c>
      <c r="C6370" s="14" t="s">
        <v>10</v>
      </c>
      <c r="D6370" s="14" t="s">
        <v>9</v>
      </c>
      <c r="E6370" s="14" t="s">
        <v>27</v>
      </c>
      <c r="F6370" s="14" t="s">
        <v>26</v>
      </c>
      <c r="G6370" s="14" t="s">
        <v>27</v>
      </c>
      <c r="H6370" s="14" t="s">
        <v>29</v>
      </c>
      <c r="I6370" s="14" t="s">
        <v>491</v>
      </c>
      <c r="J6370" s="14" t="s">
        <v>253</v>
      </c>
      <c r="K6370" s="14" t="s">
        <v>259</v>
      </c>
      <c r="M6370" s="14">
        <v>3</v>
      </c>
      <c r="R6370" s="14">
        <v>5</v>
      </c>
      <c r="S6370" s="14">
        <v>60</v>
      </c>
      <c r="T6370" s="14" cm="1">
        <f t="array" ref="T6370">_xlfn.IFS(Table132[[#This Row],[percentages]]="",Table132[[#This Row],[percentages without NA]]/100,Table132[[#This Row],[percentages without NA]]="",Table132[[#This Row],[percentages]]/100)</f>
        <v>0.6</v>
      </c>
      <c r="U6370" s="14" t="str" cm="1">
        <f t="array" ref="U6370">_xlfn.IFS(Table132[[#This Row],[Disaggregation]]="All affected area","NA",Table132[[#This Row],[Disaggregation]]="Mantika",Table132[[#This Row],[Mantika]],Table132[[#This Row],[Disaggregation]]="Baladiya",Table132[[#This Row],[Mantika]])</f>
        <v>Ejdabia</v>
      </c>
      <c r="V6370" s="14" t="str" cm="1">
        <f t="array" ref="V6370">_xlfn.IFS(Table132[[#This Row],[Disaggregation]]="All affected area","All affected area",Table132[[#This Row],[Disaggregation]]="Mantika",Table132[[#This Row],[Mantika]],Table132[[#This Row],[Disaggregation]]="Baladiya",Table132[[#This Row],[Baladiya]])</f>
        <v>Ejdabia</v>
      </c>
    </row>
    <row r="6371" spans="1:22" x14ac:dyDescent="0.35">
      <c r="A6371" s="14" t="s">
        <v>224</v>
      </c>
      <c r="B6371" s="14" t="s">
        <v>11</v>
      </c>
      <c r="C6371" s="14" t="s">
        <v>10</v>
      </c>
      <c r="D6371" s="14" t="s">
        <v>9</v>
      </c>
      <c r="E6371" s="14" t="s">
        <v>27</v>
      </c>
      <c r="F6371" s="14" t="s">
        <v>26</v>
      </c>
      <c r="G6371" s="14" t="s">
        <v>27</v>
      </c>
      <c r="H6371" s="14" t="s">
        <v>29</v>
      </c>
      <c r="I6371" s="14" t="s">
        <v>491</v>
      </c>
      <c r="J6371" s="14" t="s">
        <v>253</v>
      </c>
      <c r="K6371" s="14" t="s">
        <v>200</v>
      </c>
      <c r="M6371" s="14">
        <v>3</v>
      </c>
      <c r="R6371" s="14">
        <v>5</v>
      </c>
      <c r="S6371" s="14">
        <v>60</v>
      </c>
      <c r="T6371" s="14" cm="1">
        <f t="array" ref="T6371">_xlfn.IFS(Table132[[#This Row],[percentages]]="",Table132[[#This Row],[percentages without NA]]/100,Table132[[#This Row],[percentages without NA]]="",Table132[[#This Row],[percentages]]/100)</f>
        <v>0.6</v>
      </c>
      <c r="U6371" s="14" t="str" cm="1">
        <f t="array" ref="U6371">_xlfn.IFS(Table132[[#This Row],[Disaggregation]]="All affected area","NA",Table132[[#This Row],[Disaggregation]]="Mantika",Table132[[#This Row],[Mantika]],Table132[[#This Row],[Disaggregation]]="Baladiya",Table132[[#This Row],[Mantika]])</f>
        <v>Ejdabia</v>
      </c>
      <c r="V6371" s="14" t="str" cm="1">
        <f t="array" ref="V6371">_xlfn.IFS(Table132[[#This Row],[Disaggregation]]="All affected area","All affected area",Table132[[#This Row],[Disaggregation]]="Mantika",Table132[[#This Row],[Mantika]],Table132[[#This Row],[Disaggregation]]="Baladiya",Table132[[#This Row],[Baladiya]])</f>
        <v>Ejdabia</v>
      </c>
    </row>
    <row r="6372" spans="1:22" x14ac:dyDescent="0.35">
      <c r="A6372" s="14" t="s">
        <v>224</v>
      </c>
      <c r="B6372" s="14" t="s">
        <v>11</v>
      </c>
      <c r="C6372" s="14" t="s">
        <v>10</v>
      </c>
      <c r="D6372" s="14" t="s">
        <v>9</v>
      </c>
      <c r="E6372" s="14" t="s">
        <v>27</v>
      </c>
      <c r="F6372" s="14" t="s">
        <v>26</v>
      </c>
      <c r="G6372" s="14" t="s">
        <v>27</v>
      </c>
      <c r="H6372" s="14" t="s">
        <v>29</v>
      </c>
      <c r="I6372" s="14" t="s">
        <v>491</v>
      </c>
      <c r="J6372" s="14" t="s">
        <v>253</v>
      </c>
      <c r="K6372" s="14" t="s">
        <v>74</v>
      </c>
      <c r="M6372" s="14">
        <v>0</v>
      </c>
      <c r="R6372" s="14">
        <v>5</v>
      </c>
      <c r="S6372" s="14">
        <v>0</v>
      </c>
      <c r="T6372" s="14" cm="1">
        <f t="array" ref="T6372">_xlfn.IFS(Table132[[#This Row],[percentages]]="",Table132[[#This Row],[percentages without NA]]/100,Table132[[#This Row],[percentages without NA]]="",Table132[[#This Row],[percentages]]/100)</f>
        <v>0</v>
      </c>
      <c r="U6372" s="14" t="str" cm="1">
        <f t="array" ref="U6372">_xlfn.IFS(Table132[[#This Row],[Disaggregation]]="All affected area","NA",Table132[[#This Row],[Disaggregation]]="Mantika",Table132[[#This Row],[Mantika]],Table132[[#This Row],[Disaggregation]]="Baladiya",Table132[[#This Row],[Mantika]])</f>
        <v>Ejdabia</v>
      </c>
      <c r="V6372" s="14" t="str" cm="1">
        <f t="array" ref="V6372">_xlfn.IFS(Table132[[#This Row],[Disaggregation]]="All affected area","All affected area",Table132[[#This Row],[Disaggregation]]="Mantika",Table132[[#This Row],[Mantika]],Table132[[#This Row],[Disaggregation]]="Baladiya",Table132[[#This Row],[Baladiya]])</f>
        <v>Ejdabia</v>
      </c>
    </row>
    <row r="6373" spans="1:22" x14ac:dyDescent="0.35">
      <c r="A6373" s="14" t="s">
        <v>224</v>
      </c>
      <c r="B6373" s="14" t="s">
        <v>11</v>
      </c>
      <c r="C6373" s="14" t="s">
        <v>10</v>
      </c>
      <c r="D6373" s="14" t="s">
        <v>9</v>
      </c>
      <c r="E6373" s="14" t="s">
        <v>27</v>
      </c>
      <c r="F6373" s="14" t="s">
        <v>26</v>
      </c>
      <c r="G6373" s="14" t="s">
        <v>27</v>
      </c>
      <c r="H6373" s="14" t="s">
        <v>29</v>
      </c>
      <c r="I6373" s="14" t="s">
        <v>491</v>
      </c>
      <c r="J6373" s="14" t="s">
        <v>253</v>
      </c>
      <c r="K6373" s="14" t="s">
        <v>73</v>
      </c>
      <c r="M6373" s="14">
        <v>0</v>
      </c>
      <c r="R6373" s="14">
        <v>5</v>
      </c>
      <c r="S6373" s="14">
        <v>0</v>
      </c>
      <c r="T6373" s="14" cm="1">
        <f t="array" ref="T6373">_xlfn.IFS(Table132[[#This Row],[percentages]]="",Table132[[#This Row],[percentages without NA]]/100,Table132[[#This Row],[percentages without NA]]="",Table132[[#This Row],[percentages]]/100)</f>
        <v>0</v>
      </c>
      <c r="U6373" s="14" t="str" cm="1">
        <f t="array" ref="U6373">_xlfn.IFS(Table132[[#This Row],[Disaggregation]]="All affected area","NA",Table132[[#This Row],[Disaggregation]]="Mantika",Table132[[#This Row],[Mantika]],Table132[[#This Row],[Disaggregation]]="Baladiya",Table132[[#This Row],[Mantika]])</f>
        <v>Ejdabia</v>
      </c>
      <c r="V6373" s="14" t="str" cm="1">
        <f t="array" ref="V6373">_xlfn.IFS(Table132[[#This Row],[Disaggregation]]="All affected area","All affected area",Table132[[#This Row],[Disaggregation]]="Mantika",Table132[[#This Row],[Mantika]],Table132[[#This Row],[Disaggregation]]="Baladiya",Table132[[#This Row],[Baladiya]])</f>
        <v>Ejdabia</v>
      </c>
    </row>
    <row r="6374" spans="1:22" x14ac:dyDescent="0.35">
      <c r="A6374" s="14" t="s">
        <v>224</v>
      </c>
      <c r="B6374" s="14" t="s">
        <v>11</v>
      </c>
      <c r="C6374" s="14" t="s">
        <v>10</v>
      </c>
      <c r="D6374" s="14" t="s">
        <v>9</v>
      </c>
      <c r="E6374" s="14" t="s">
        <v>27</v>
      </c>
      <c r="F6374" s="14" t="s">
        <v>26</v>
      </c>
      <c r="G6374" s="14" t="s">
        <v>27</v>
      </c>
      <c r="H6374" s="14" t="s">
        <v>29</v>
      </c>
      <c r="I6374" s="14" t="s">
        <v>491</v>
      </c>
      <c r="J6374" s="14" t="s">
        <v>253</v>
      </c>
      <c r="K6374" s="14" t="s">
        <v>258</v>
      </c>
      <c r="M6374" s="14">
        <v>0</v>
      </c>
      <c r="R6374" s="14">
        <v>5</v>
      </c>
      <c r="S6374" s="14">
        <v>0</v>
      </c>
      <c r="T6374" s="14" cm="1">
        <f t="array" ref="T6374">_xlfn.IFS(Table132[[#This Row],[percentages]]="",Table132[[#This Row],[percentages without NA]]/100,Table132[[#This Row],[percentages without NA]]="",Table132[[#This Row],[percentages]]/100)</f>
        <v>0</v>
      </c>
      <c r="U6374" s="14" t="str" cm="1">
        <f t="array" ref="U6374">_xlfn.IFS(Table132[[#This Row],[Disaggregation]]="All affected area","NA",Table132[[#This Row],[Disaggregation]]="Mantika",Table132[[#This Row],[Mantika]],Table132[[#This Row],[Disaggregation]]="Baladiya",Table132[[#This Row],[Mantika]])</f>
        <v>Ejdabia</v>
      </c>
      <c r="V6374" s="14" t="str" cm="1">
        <f t="array" ref="V6374">_xlfn.IFS(Table132[[#This Row],[Disaggregation]]="All affected area","All affected area",Table132[[#This Row],[Disaggregation]]="Mantika",Table132[[#This Row],[Mantika]],Table132[[#This Row],[Disaggregation]]="Baladiya",Table132[[#This Row],[Baladiya]])</f>
        <v>Ejdabia</v>
      </c>
    </row>
    <row r="6375" spans="1:22" x14ac:dyDescent="0.35">
      <c r="A6375" s="14" t="s">
        <v>224</v>
      </c>
      <c r="B6375" s="14" t="s">
        <v>11</v>
      </c>
      <c r="C6375" s="14" t="s">
        <v>10</v>
      </c>
      <c r="D6375" s="14" t="s">
        <v>9</v>
      </c>
      <c r="E6375" s="14" t="s">
        <v>27</v>
      </c>
      <c r="F6375" s="14" t="s">
        <v>26</v>
      </c>
      <c r="G6375" s="14" t="s">
        <v>27</v>
      </c>
      <c r="H6375" s="14" t="s">
        <v>29</v>
      </c>
      <c r="I6375" s="14" t="s">
        <v>491</v>
      </c>
      <c r="J6375" s="14" t="s">
        <v>253</v>
      </c>
      <c r="K6375" s="14" t="s">
        <v>257</v>
      </c>
      <c r="M6375" s="14">
        <v>0</v>
      </c>
      <c r="R6375" s="14">
        <v>5</v>
      </c>
      <c r="S6375" s="14">
        <v>0</v>
      </c>
      <c r="T6375" s="14" cm="1">
        <f t="array" ref="T6375">_xlfn.IFS(Table132[[#This Row],[percentages]]="",Table132[[#This Row],[percentages without NA]]/100,Table132[[#This Row],[percentages without NA]]="",Table132[[#This Row],[percentages]]/100)</f>
        <v>0</v>
      </c>
      <c r="U6375" s="14" t="str" cm="1">
        <f t="array" ref="U6375">_xlfn.IFS(Table132[[#This Row],[Disaggregation]]="All affected area","NA",Table132[[#This Row],[Disaggregation]]="Mantika",Table132[[#This Row],[Mantika]],Table132[[#This Row],[Disaggregation]]="Baladiya",Table132[[#This Row],[Mantika]])</f>
        <v>Ejdabia</v>
      </c>
      <c r="V6375" s="14" t="str" cm="1">
        <f t="array" ref="V6375">_xlfn.IFS(Table132[[#This Row],[Disaggregation]]="All affected area","All affected area",Table132[[#This Row],[Disaggregation]]="Mantika",Table132[[#This Row],[Mantika]],Table132[[#This Row],[Disaggregation]]="Baladiya",Table132[[#This Row],[Baladiya]])</f>
        <v>Ejdabia</v>
      </c>
    </row>
    <row r="6376" spans="1:22" x14ac:dyDescent="0.35">
      <c r="A6376" s="14" t="s">
        <v>224</v>
      </c>
      <c r="B6376" s="14" t="s">
        <v>11</v>
      </c>
      <c r="C6376" s="14" t="s">
        <v>10</v>
      </c>
      <c r="D6376" s="14" t="s">
        <v>9</v>
      </c>
      <c r="E6376" s="14" t="s">
        <v>27</v>
      </c>
      <c r="F6376" s="14" t="s">
        <v>26</v>
      </c>
      <c r="G6376" s="14" t="s">
        <v>27</v>
      </c>
      <c r="H6376" s="14" t="s">
        <v>29</v>
      </c>
      <c r="I6376" s="14" t="s">
        <v>491</v>
      </c>
      <c r="J6376" s="14" t="s">
        <v>253</v>
      </c>
      <c r="K6376" s="14" t="s">
        <v>256</v>
      </c>
      <c r="M6376" s="14">
        <v>0</v>
      </c>
      <c r="R6376" s="14">
        <v>5</v>
      </c>
      <c r="S6376" s="14">
        <v>0</v>
      </c>
      <c r="T6376" s="14" cm="1">
        <f t="array" ref="T6376">_xlfn.IFS(Table132[[#This Row],[percentages]]="",Table132[[#This Row],[percentages without NA]]/100,Table132[[#This Row],[percentages without NA]]="",Table132[[#This Row],[percentages]]/100)</f>
        <v>0</v>
      </c>
      <c r="U6376" s="14" t="str" cm="1">
        <f t="array" ref="U6376">_xlfn.IFS(Table132[[#This Row],[Disaggregation]]="All affected area","NA",Table132[[#This Row],[Disaggregation]]="Mantika",Table132[[#This Row],[Mantika]],Table132[[#This Row],[Disaggregation]]="Baladiya",Table132[[#This Row],[Mantika]])</f>
        <v>Ejdabia</v>
      </c>
      <c r="V6376" s="14" t="str" cm="1">
        <f t="array" ref="V6376">_xlfn.IFS(Table132[[#This Row],[Disaggregation]]="All affected area","All affected area",Table132[[#This Row],[Disaggregation]]="Mantika",Table132[[#This Row],[Mantika]],Table132[[#This Row],[Disaggregation]]="Baladiya",Table132[[#This Row],[Baladiya]])</f>
        <v>Ejdabia</v>
      </c>
    </row>
    <row r="6377" spans="1:22" x14ac:dyDescent="0.35">
      <c r="A6377" s="14" t="s">
        <v>224</v>
      </c>
      <c r="B6377" s="14" t="s">
        <v>11</v>
      </c>
      <c r="C6377" s="14" t="s">
        <v>10</v>
      </c>
      <c r="D6377" s="14" t="s">
        <v>9</v>
      </c>
      <c r="E6377" s="14" t="s">
        <v>27</v>
      </c>
      <c r="F6377" s="14" t="s">
        <v>26</v>
      </c>
      <c r="G6377" s="14" t="s">
        <v>27</v>
      </c>
      <c r="H6377" s="14" t="s">
        <v>29</v>
      </c>
      <c r="I6377" s="14" t="s">
        <v>491</v>
      </c>
      <c r="J6377" s="14" t="s">
        <v>253</v>
      </c>
      <c r="K6377" s="14" t="s">
        <v>255</v>
      </c>
      <c r="M6377" s="14">
        <v>0</v>
      </c>
      <c r="R6377" s="14">
        <v>5</v>
      </c>
      <c r="S6377" s="14">
        <v>0</v>
      </c>
      <c r="T6377" s="14" cm="1">
        <f t="array" ref="T6377">_xlfn.IFS(Table132[[#This Row],[percentages]]="",Table132[[#This Row],[percentages without NA]]/100,Table132[[#This Row],[percentages without NA]]="",Table132[[#This Row],[percentages]]/100)</f>
        <v>0</v>
      </c>
      <c r="U6377" s="14" t="str" cm="1">
        <f t="array" ref="U6377">_xlfn.IFS(Table132[[#This Row],[Disaggregation]]="All affected area","NA",Table132[[#This Row],[Disaggregation]]="Mantika",Table132[[#This Row],[Mantika]],Table132[[#This Row],[Disaggregation]]="Baladiya",Table132[[#This Row],[Mantika]])</f>
        <v>Ejdabia</v>
      </c>
      <c r="V6377" s="14" t="str" cm="1">
        <f t="array" ref="V6377">_xlfn.IFS(Table132[[#This Row],[Disaggregation]]="All affected area","All affected area",Table132[[#This Row],[Disaggregation]]="Mantika",Table132[[#This Row],[Mantika]],Table132[[#This Row],[Disaggregation]]="Baladiya",Table132[[#This Row],[Baladiya]])</f>
        <v>Ejdabia</v>
      </c>
    </row>
    <row r="6378" spans="1:22" x14ac:dyDescent="0.35">
      <c r="A6378" s="14" t="s">
        <v>224</v>
      </c>
      <c r="B6378" s="14" t="s">
        <v>11</v>
      </c>
      <c r="C6378" s="14" t="s">
        <v>10</v>
      </c>
      <c r="D6378" s="14" t="s">
        <v>9</v>
      </c>
      <c r="E6378" s="14" t="s">
        <v>27</v>
      </c>
      <c r="F6378" s="14" t="s">
        <v>26</v>
      </c>
      <c r="G6378" s="14" t="s">
        <v>27</v>
      </c>
      <c r="H6378" s="14" t="s">
        <v>29</v>
      </c>
      <c r="I6378" s="14" t="s">
        <v>491</v>
      </c>
      <c r="J6378" s="14" t="s">
        <v>253</v>
      </c>
      <c r="K6378" s="14" t="s">
        <v>254</v>
      </c>
      <c r="M6378" s="14">
        <v>0</v>
      </c>
      <c r="R6378" s="14">
        <v>5</v>
      </c>
      <c r="S6378" s="14">
        <v>0</v>
      </c>
      <c r="T6378" s="14" cm="1">
        <f t="array" ref="T6378">_xlfn.IFS(Table132[[#This Row],[percentages]]="",Table132[[#This Row],[percentages without NA]]/100,Table132[[#This Row],[percentages without NA]]="",Table132[[#This Row],[percentages]]/100)</f>
        <v>0</v>
      </c>
      <c r="U6378" s="14" t="str" cm="1">
        <f t="array" ref="U6378">_xlfn.IFS(Table132[[#This Row],[Disaggregation]]="All affected area","NA",Table132[[#This Row],[Disaggregation]]="Mantika",Table132[[#This Row],[Mantika]],Table132[[#This Row],[Disaggregation]]="Baladiya",Table132[[#This Row],[Mantika]])</f>
        <v>Ejdabia</v>
      </c>
      <c r="V6378" s="14" t="str" cm="1">
        <f t="array" ref="V6378">_xlfn.IFS(Table132[[#This Row],[Disaggregation]]="All affected area","All affected area",Table132[[#This Row],[Disaggregation]]="Mantika",Table132[[#This Row],[Mantika]],Table132[[#This Row],[Disaggregation]]="Baladiya",Table132[[#This Row],[Baladiya]])</f>
        <v>Ejdabia</v>
      </c>
    </row>
    <row r="6379" spans="1:22" x14ac:dyDescent="0.35">
      <c r="A6379" s="14" t="s">
        <v>224</v>
      </c>
      <c r="B6379" s="14" t="s">
        <v>11</v>
      </c>
      <c r="C6379" s="14" t="s">
        <v>10</v>
      </c>
      <c r="D6379" s="14" t="s">
        <v>9</v>
      </c>
      <c r="E6379" s="14" t="s">
        <v>27</v>
      </c>
      <c r="F6379" s="14" t="s">
        <v>26</v>
      </c>
      <c r="G6379" s="14" t="s">
        <v>27</v>
      </c>
      <c r="H6379" s="14" t="s">
        <v>29</v>
      </c>
      <c r="I6379" s="14" t="s">
        <v>491</v>
      </c>
      <c r="J6379" s="14" t="s">
        <v>253</v>
      </c>
      <c r="K6379" s="14" t="s">
        <v>252</v>
      </c>
      <c r="M6379" s="14">
        <v>0</v>
      </c>
      <c r="R6379" s="14">
        <v>5</v>
      </c>
      <c r="S6379" s="14">
        <v>0</v>
      </c>
      <c r="T6379" s="14" cm="1">
        <f t="array" ref="T6379">_xlfn.IFS(Table132[[#This Row],[percentages]]="",Table132[[#This Row],[percentages without NA]]/100,Table132[[#This Row],[percentages without NA]]="",Table132[[#This Row],[percentages]]/100)</f>
        <v>0</v>
      </c>
      <c r="U6379" s="14" t="str" cm="1">
        <f t="array" ref="U6379">_xlfn.IFS(Table132[[#This Row],[Disaggregation]]="All affected area","NA",Table132[[#This Row],[Disaggregation]]="Mantika",Table132[[#This Row],[Mantika]],Table132[[#This Row],[Disaggregation]]="Baladiya",Table132[[#This Row],[Mantika]])</f>
        <v>Ejdabia</v>
      </c>
      <c r="V6379" s="14" t="str" cm="1">
        <f t="array" ref="V6379">_xlfn.IFS(Table132[[#This Row],[Disaggregation]]="All affected area","All affected area",Table132[[#This Row],[Disaggregation]]="Mantika",Table132[[#This Row],[Mantika]],Table132[[#This Row],[Disaggregation]]="Baladiya",Table132[[#This Row],[Baladiya]])</f>
        <v>Ejdabia</v>
      </c>
    </row>
    <row r="6380" spans="1:22" x14ac:dyDescent="0.35">
      <c r="A6380" s="14" t="s">
        <v>224</v>
      </c>
      <c r="B6380" s="14" t="s">
        <v>11</v>
      </c>
      <c r="C6380" s="14" t="s">
        <v>10</v>
      </c>
      <c r="D6380" s="14" t="s">
        <v>9</v>
      </c>
      <c r="E6380" s="14" t="s">
        <v>27</v>
      </c>
      <c r="F6380" s="14" t="s">
        <v>26</v>
      </c>
      <c r="G6380" s="14" t="s">
        <v>25</v>
      </c>
      <c r="H6380" s="14" t="s">
        <v>24</v>
      </c>
      <c r="I6380" s="14" t="s">
        <v>491</v>
      </c>
      <c r="J6380" s="14" t="s">
        <v>253</v>
      </c>
      <c r="K6380" s="14" t="s">
        <v>261</v>
      </c>
      <c r="M6380" s="14">
        <v>0</v>
      </c>
      <c r="R6380" s="14">
        <v>1</v>
      </c>
      <c r="S6380" s="14">
        <v>0</v>
      </c>
      <c r="T6380" s="14" cm="1">
        <f t="array" ref="T6380">_xlfn.IFS(Table132[[#This Row],[percentages]]="",Table132[[#This Row],[percentages without NA]]/100,Table132[[#This Row],[percentages without NA]]="",Table132[[#This Row],[percentages]]/100)</f>
        <v>0</v>
      </c>
      <c r="U6380" s="14" t="str" cm="1">
        <f t="array" ref="U6380">_xlfn.IFS(Table132[[#This Row],[Disaggregation]]="All affected area","NA",Table132[[#This Row],[Disaggregation]]="Mantika",Table132[[#This Row],[Mantika]],Table132[[#This Row],[Disaggregation]]="Baladiya",Table132[[#This Row],[Mantika]])</f>
        <v>Ejdabia</v>
      </c>
      <c r="V6380" s="14" t="str" cm="1">
        <f t="array" ref="V6380">_xlfn.IFS(Table132[[#This Row],[Disaggregation]]="All affected area","All affected area",Table132[[#This Row],[Disaggregation]]="Mantika",Table132[[#This Row],[Mantika]],Table132[[#This Row],[Disaggregation]]="Baladiya",Table132[[#This Row],[Baladiya]])</f>
        <v>Albrayga</v>
      </c>
    </row>
    <row r="6381" spans="1:22" x14ac:dyDescent="0.35">
      <c r="A6381" s="14" t="s">
        <v>224</v>
      </c>
      <c r="B6381" s="14" t="s">
        <v>11</v>
      </c>
      <c r="C6381" s="14" t="s">
        <v>10</v>
      </c>
      <c r="D6381" s="14" t="s">
        <v>9</v>
      </c>
      <c r="E6381" s="14" t="s">
        <v>27</v>
      </c>
      <c r="F6381" s="14" t="s">
        <v>26</v>
      </c>
      <c r="G6381" s="14" t="s">
        <v>25</v>
      </c>
      <c r="H6381" s="14" t="s">
        <v>24</v>
      </c>
      <c r="I6381" s="14" t="s">
        <v>491</v>
      </c>
      <c r="J6381" s="14" t="s">
        <v>253</v>
      </c>
      <c r="K6381" s="14" t="s">
        <v>260</v>
      </c>
      <c r="M6381" s="14">
        <v>0</v>
      </c>
      <c r="R6381" s="14">
        <v>1</v>
      </c>
      <c r="S6381" s="14">
        <v>0</v>
      </c>
      <c r="T6381" s="14" cm="1">
        <f t="array" ref="T6381">_xlfn.IFS(Table132[[#This Row],[percentages]]="",Table132[[#This Row],[percentages without NA]]/100,Table132[[#This Row],[percentages without NA]]="",Table132[[#This Row],[percentages]]/100)</f>
        <v>0</v>
      </c>
      <c r="U6381" s="14" t="str" cm="1">
        <f t="array" ref="U6381">_xlfn.IFS(Table132[[#This Row],[Disaggregation]]="All affected area","NA",Table132[[#This Row],[Disaggregation]]="Mantika",Table132[[#This Row],[Mantika]],Table132[[#This Row],[Disaggregation]]="Baladiya",Table132[[#This Row],[Mantika]])</f>
        <v>Ejdabia</v>
      </c>
      <c r="V6381" s="14" t="str" cm="1">
        <f t="array" ref="V6381">_xlfn.IFS(Table132[[#This Row],[Disaggregation]]="All affected area","All affected area",Table132[[#This Row],[Disaggregation]]="Mantika",Table132[[#This Row],[Mantika]],Table132[[#This Row],[Disaggregation]]="Baladiya",Table132[[#This Row],[Baladiya]])</f>
        <v>Albrayga</v>
      </c>
    </row>
    <row r="6382" spans="1:22" x14ac:dyDescent="0.35">
      <c r="A6382" s="14" t="s">
        <v>224</v>
      </c>
      <c r="B6382" s="14" t="s">
        <v>11</v>
      </c>
      <c r="C6382" s="14" t="s">
        <v>10</v>
      </c>
      <c r="D6382" s="14" t="s">
        <v>9</v>
      </c>
      <c r="E6382" s="14" t="s">
        <v>27</v>
      </c>
      <c r="F6382" s="14" t="s">
        <v>26</v>
      </c>
      <c r="G6382" s="14" t="s">
        <v>25</v>
      </c>
      <c r="H6382" s="14" t="s">
        <v>24</v>
      </c>
      <c r="I6382" s="14" t="s">
        <v>491</v>
      </c>
      <c r="J6382" s="14" t="s">
        <v>253</v>
      </c>
      <c r="K6382" s="14" t="s">
        <v>259</v>
      </c>
      <c r="M6382" s="14">
        <v>1</v>
      </c>
      <c r="R6382" s="14">
        <v>1</v>
      </c>
      <c r="S6382" s="14">
        <v>100</v>
      </c>
      <c r="T6382" s="14" cm="1">
        <f t="array" ref="T6382">_xlfn.IFS(Table132[[#This Row],[percentages]]="",Table132[[#This Row],[percentages without NA]]/100,Table132[[#This Row],[percentages without NA]]="",Table132[[#This Row],[percentages]]/100)</f>
        <v>1</v>
      </c>
      <c r="U6382" s="14" t="str" cm="1">
        <f t="array" ref="U6382">_xlfn.IFS(Table132[[#This Row],[Disaggregation]]="All affected area","NA",Table132[[#This Row],[Disaggregation]]="Mantika",Table132[[#This Row],[Mantika]],Table132[[#This Row],[Disaggregation]]="Baladiya",Table132[[#This Row],[Mantika]])</f>
        <v>Ejdabia</v>
      </c>
      <c r="V6382" s="14" t="str" cm="1">
        <f t="array" ref="V6382">_xlfn.IFS(Table132[[#This Row],[Disaggregation]]="All affected area","All affected area",Table132[[#This Row],[Disaggregation]]="Mantika",Table132[[#This Row],[Mantika]],Table132[[#This Row],[Disaggregation]]="Baladiya",Table132[[#This Row],[Baladiya]])</f>
        <v>Albrayga</v>
      </c>
    </row>
    <row r="6383" spans="1:22" x14ac:dyDescent="0.35">
      <c r="A6383" s="14" t="s">
        <v>224</v>
      </c>
      <c r="B6383" s="14" t="s">
        <v>11</v>
      </c>
      <c r="C6383" s="14" t="s">
        <v>10</v>
      </c>
      <c r="D6383" s="14" t="s">
        <v>9</v>
      </c>
      <c r="E6383" s="14" t="s">
        <v>27</v>
      </c>
      <c r="F6383" s="14" t="s">
        <v>26</v>
      </c>
      <c r="G6383" s="14" t="s">
        <v>25</v>
      </c>
      <c r="H6383" s="14" t="s">
        <v>24</v>
      </c>
      <c r="I6383" s="14" t="s">
        <v>491</v>
      </c>
      <c r="J6383" s="14" t="s">
        <v>253</v>
      </c>
      <c r="K6383" s="14" t="s">
        <v>200</v>
      </c>
      <c r="M6383" s="14">
        <v>1</v>
      </c>
      <c r="R6383" s="14">
        <v>1</v>
      </c>
      <c r="S6383" s="14">
        <v>100</v>
      </c>
      <c r="T6383" s="14" cm="1">
        <f t="array" ref="T6383">_xlfn.IFS(Table132[[#This Row],[percentages]]="",Table132[[#This Row],[percentages without NA]]/100,Table132[[#This Row],[percentages without NA]]="",Table132[[#This Row],[percentages]]/100)</f>
        <v>1</v>
      </c>
      <c r="U6383" s="14" t="str" cm="1">
        <f t="array" ref="U6383">_xlfn.IFS(Table132[[#This Row],[Disaggregation]]="All affected area","NA",Table132[[#This Row],[Disaggregation]]="Mantika",Table132[[#This Row],[Mantika]],Table132[[#This Row],[Disaggregation]]="Baladiya",Table132[[#This Row],[Mantika]])</f>
        <v>Ejdabia</v>
      </c>
      <c r="V6383" s="14" t="str" cm="1">
        <f t="array" ref="V6383">_xlfn.IFS(Table132[[#This Row],[Disaggregation]]="All affected area","All affected area",Table132[[#This Row],[Disaggregation]]="Mantika",Table132[[#This Row],[Mantika]],Table132[[#This Row],[Disaggregation]]="Baladiya",Table132[[#This Row],[Baladiya]])</f>
        <v>Albrayga</v>
      </c>
    </row>
    <row r="6384" spans="1:22" x14ac:dyDescent="0.35">
      <c r="A6384" s="14" t="s">
        <v>224</v>
      </c>
      <c r="B6384" s="14" t="s">
        <v>11</v>
      </c>
      <c r="C6384" s="14" t="s">
        <v>10</v>
      </c>
      <c r="D6384" s="14" t="s">
        <v>9</v>
      </c>
      <c r="E6384" s="14" t="s">
        <v>27</v>
      </c>
      <c r="F6384" s="14" t="s">
        <v>26</v>
      </c>
      <c r="G6384" s="14" t="s">
        <v>25</v>
      </c>
      <c r="H6384" s="14" t="s">
        <v>24</v>
      </c>
      <c r="I6384" s="14" t="s">
        <v>491</v>
      </c>
      <c r="J6384" s="14" t="s">
        <v>253</v>
      </c>
      <c r="K6384" s="14" t="s">
        <v>74</v>
      </c>
      <c r="M6384" s="14">
        <v>0</v>
      </c>
      <c r="R6384" s="14">
        <v>1</v>
      </c>
      <c r="S6384" s="14">
        <v>0</v>
      </c>
      <c r="T6384" s="14" cm="1">
        <f t="array" ref="T6384">_xlfn.IFS(Table132[[#This Row],[percentages]]="",Table132[[#This Row],[percentages without NA]]/100,Table132[[#This Row],[percentages without NA]]="",Table132[[#This Row],[percentages]]/100)</f>
        <v>0</v>
      </c>
      <c r="U6384" s="14" t="str" cm="1">
        <f t="array" ref="U6384">_xlfn.IFS(Table132[[#This Row],[Disaggregation]]="All affected area","NA",Table132[[#This Row],[Disaggregation]]="Mantika",Table132[[#This Row],[Mantika]],Table132[[#This Row],[Disaggregation]]="Baladiya",Table132[[#This Row],[Mantika]])</f>
        <v>Ejdabia</v>
      </c>
      <c r="V6384" s="14" t="str" cm="1">
        <f t="array" ref="V6384">_xlfn.IFS(Table132[[#This Row],[Disaggregation]]="All affected area","All affected area",Table132[[#This Row],[Disaggregation]]="Mantika",Table132[[#This Row],[Mantika]],Table132[[#This Row],[Disaggregation]]="Baladiya",Table132[[#This Row],[Baladiya]])</f>
        <v>Albrayga</v>
      </c>
    </row>
    <row r="6385" spans="1:22" x14ac:dyDescent="0.35">
      <c r="A6385" s="14" t="s">
        <v>224</v>
      </c>
      <c r="B6385" s="14" t="s">
        <v>11</v>
      </c>
      <c r="C6385" s="14" t="s">
        <v>10</v>
      </c>
      <c r="D6385" s="14" t="s">
        <v>9</v>
      </c>
      <c r="E6385" s="14" t="s">
        <v>27</v>
      </c>
      <c r="F6385" s="14" t="s">
        <v>26</v>
      </c>
      <c r="G6385" s="14" t="s">
        <v>25</v>
      </c>
      <c r="H6385" s="14" t="s">
        <v>24</v>
      </c>
      <c r="I6385" s="14" t="s">
        <v>491</v>
      </c>
      <c r="J6385" s="14" t="s">
        <v>253</v>
      </c>
      <c r="K6385" s="14" t="s">
        <v>73</v>
      </c>
      <c r="M6385" s="14">
        <v>0</v>
      </c>
      <c r="R6385" s="14">
        <v>1</v>
      </c>
      <c r="S6385" s="14">
        <v>0</v>
      </c>
      <c r="T6385" s="14" cm="1">
        <f t="array" ref="T6385">_xlfn.IFS(Table132[[#This Row],[percentages]]="",Table132[[#This Row],[percentages without NA]]/100,Table132[[#This Row],[percentages without NA]]="",Table132[[#This Row],[percentages]]/100)</f>
        <v>0</v>
      </c>
      <c r="U6385" s="14" t="str" cm="1">
        <f t="array" ref="U6385">_xlfn.IFS(Table132[[#This Row],[Disaggregation]]="All affected area","NA",Table132[[#This Row],[Disaggregation]]="Mantika",Table132[[#This Row],[Mantika]],Table132[[#This Row],[Disaggregation]]="Baladiya",Table132[[#This Row],[Mantika]])</f>
        <v>Ejdabia</v>
      </c>
      <c r="V6385" s="14" t="str" cm="1">
        <f t="array" ref="V6385">_xlfn.IFS(Table132[[#This Row],[Disaggregation]]="All affected area","All affected area",Table132[[#This Row],[Disaggregation]]="Mantika",Table132[[#This Row],[Mantika]],Table132[[#This Row],[Disaggregation]]="Baladiya",Table132[[#This Row],[Baladiya]])</f>
        <v>Albrayga</v>
      </c>
    </row>
    <row r="6386" spans="1:22" x14ac:dyDescent="0.35">
      <c r="A6386" s="14" t="s">
        <v>224</v>
      </c>
      <c r="B6386" s="14" t="s">
        <v>11</v>
      </c>
      <c r="C6386" s="14" t="s">
        <v>10</v>
      </c>
      <c r="D6386" s="14" t="s">
        <v>9</v>
      </c>
      <c r="E6386" s="14" t="s">
        <v>27</v>
      </c>
      <c r="F6386" s="14" t="s">
        <v>26</v>
      </c>
      <c r="G6386" s="14" t="s">
        <v>25</v>
      </c>
      <c r="H6386" s="14" t="s">
        <v>24</v>
      </c>
      <c r="I6386" s="14" t="s">
        <v>491</v>
      </c>
      <c r="J6386" s="14" t="s">
        <v>253</v>
      </c>
      <c r="K6386" s="14" t="s">
        <v>258</v>
      </c>
      <c r="M6386" s="14">
        <v>0</v>
      </c>
      <c r="R6386" s="14">
        <v>1</v>
      </c>
      <c r="S6386" s="14">
        <v>0</v>
      </c>
      <c r="T6386" s="14" cm="1">
        <f t="array" ref="T6386">_xlfn.IFS(Table132[[#This Row],[percentages]]="",Table132[[#This Row],[percentages without NA]]/100,Table132[[#This Row],[percentages without NA]]="",Table132[[#This Row],[percentages]]/100)</f>
        <v>0</v>
      </c>
      <c r="U6386" s="14" t="str" cm="1">
        <f t="array" ref="U6386">_xlfn.IFS(Table132[[#This Row],[Disaggregation]]="All affected area","NA",Table132[[#This Row],[Disaggregation]]="Mantika",Table132[[#This Row],[Mantika]],Table132[[#This Row],[Disaggregation]]="Baladiya",Table132[[#This Row],[Mantika]])</f>
        <v>Ejdabia</v>
      </c>
      <c r="V6386" s="14" t="str" cm="1">
        <f t="array" ref="V6386">_xlfn.IFS(Table132[[#This Row],[Disaggregation]]="All affected area","All affected area",Table132[[#This Row],[Disaggregation]]="Mantika",Table132[[#This Row],[Mantika]],Table132[[#This Row],[Disaggregation]]="Baladiya",Table132[[#This Row],[Baladiya]])</f>
        <v>Albrayga</v>
      </c>
    </row>
    <row r="6387" spans="1:22" x14ac:dyDescent="0.35">
      <c r="A6387" s="14" t="s">
        <v>224</v>
      </c>
      <c r="B6387" s="14" t="s">
        <v>11</v>
      </c>
      <c r="C6387" s="14" t="s">
        <v>10</v>
      </c>
      <c r="D6387" s="14" t="s">
        <v>9</v>
      </c>
      <c r="E6387" s="14" t="s">
        <v>27</v>
      </c>
      <c r="F6387" s="14" t="s">
        <v>26</v>
      </c>
      <c r="G6387" s="14" t="s">
        <v>25</v>
      </c>
      <c r="H6387" s="14" t="s">
        <v>24</v>
      </c>
      <c r="I6387" s="14" t="s">
        <v>491</v>
      </c>
      <c r="J6387" s="14" t="s">
        <v>253</v>
      </c>
      <c r="K6387" s="14" t="s">
        <v>257</v>
      </c>
      <c r="M6387" s="14">
        <v>0</v>
      </c>
      <c r="R6387" s="14">
        <v>1</v>
      </c>
      <c r="S6387" s="14">
        <v>0</v>
      </c>
      <c r="T6387" s="14" cm="1">
        <f t="array" ref="T6387">_xlfn.IFS(Table132[[#This Row],[percentages]]="",Table132[[#This Row],[percentages without NA]]/100,Table132[[#This Row],[percentages without NA]]="",Table132[[#This Row],[percentages]]/100)</f>
        <v>0</v>
      </c>
      <c r="U6387" s="14" t="str" cm="1">
        <f t="array" ref="U6387">_xlfn.IFS(Table132[[#This Row],[Disaggregation]]="All affected area","NA",Table132[[#This Row],[Disaggregation]]="Mantika",Table132[[#This Row],[Mantika]],Table132[[#This Row],[Disaggregation]]="Baladiya",Table132[[#This Row],[Mantika]])</f>
        <v>Ejdabia</v>
      </c>
      <c r="V6387" s="14" t="str" cm="1">
        <f t="array" ref="V6387">_xlfn.IFS(Table132[[#This Row],[Disaggregation]]="All affected area","All affected area",Table132[[#This Row],[Disaggregation]]="Mantika",Table132[[#This Row],[Mantika]],Table132[[#This Row],[Disaggregation]]="Baladiya",Table132[[#This Row],[Baladiya]])</f>
        <v>Albrayga</v>
      </c>
    </row>
    <row r="6388" spans="1:22" x14ac:dyDescent="0.35">
      <c r="A6388" s="14" t="s">
        <v>224</v>
      </c>
      <c r="B6388" s="14" t="s">
        <v>11</v>
      </c>
      <c r="C6388" s="14" t="s">
        <v>10</v>
      </c>
      <c r="D6388" s="14" t="s">
        <v>9</v>
      </c>
      <c r="E6388" s="14" t="s">
        <v>27</v>
      </c>
      <c r="F6388" s="14" t="s">
        <v>26</v>
      </c>
      <c r="G6388" s="14" t="s">
        <v>25</v>
      </c>
      <c r="H6388" s="14" t="s">
        <v>24</v>
      </c>
      <c r="I6388" s="14" t="s">
        <v>491</v>
      </c>
      <c r="J6388" s="14" t="s">
        <v>253</v>
      </c>
      <c r="K6388" s="14" t="s">
        <v>256</v>
      </c>
      <c r="M6388" s="14">
        <v>0</v>
      </c>
      <c r="R6388" s="14">
        <v>1</v>
      </c>
      <c r="S6388" s="14">
        <v>0</v>
      </c>
      <c r="T6388" s="14" cm="1">
        <f t="array" ref="T6388">_xlfn.IFS(Table132[[#This Row],[percentages]]="",Table132[[#This Row],[percentages without NA]]/100,Table132[[#This Row],[percentages without NA]]="",Table132[[#This Row],[percentages]]/100)</f>
        <v>0</v>
      </c>
      <c r="U6388" s="14" t="str" cm="1">
        <f t="array" ref="U6388">_xlfn.IFS(Table132[[#This Row],[Disaggregation]]="All affected area","NA",Table132[[#This Row],[Disaggregation]]="Mantika",Table132[[#This Row],[Mantika]],Table132[[#This Row],[Disaggregation]]="Baladiya",Table132[[#This Row],[Mantika]])</f>
        <v>Ejdabia</v>
      </c>
      <c r="V6388" s="14" t="str" cm="1">
        <f t="array" ref="V6388">_xlfn.IFS(Table132[[#This Row],[Disaggregation]]="All affected area","All affected area",Table132[[#This Row],[Disaggregation]]="Mantika",Table132[[#This Row],[Mantika]],Table132[[#This Row],[Disaggregation]]="Baladiya",Table132[[#This Row],[Baladiya]])</f>
        <v>Albrayga</v>
      </c>
    </row>
    <row r="6389" spans="1:22" x14ac:dyDescent="0.35">
      <c r="A6389" s="14" t="s">
        <v>224</v>
      </c>
      <c r="B6389" s="14" t="s">
        <v>11</v>
      </c>
      <c r="C6389" s="14" t="s">
        <v>10</v>
      </c>
      <c r="D6389" s="14" t="s">
        <v>9</v>
      </c>
      <c r="E6389" s="14" t="s">
        <v>27</v>
      </c>
      <c r="F6389" s="14" t="s">
        <v>26</v>
      </c>
      <c r="G6389" s="14" t="s">
        <v>25</v>
      </c>
      <c r="H6389" s="14" t="s">
        <v>24</v>
      </c>
      <c r="I6389" s="14" t="s">
        <v>491</v>
      </c>
      <c r="J6389" s="14" t="s">
        <v>253</v>
      </c>
      <c r="K6389" s="14" t="s">
        <v>255</v>
      </c>
      <c r="M6389" s="14">
        <v>1</v>
      </c>
      <c r="R6389" s="14">
        <v>1</v>
      </c>
      <c r="S6389" s="14">
        <v>100</v>
      </c>
      <c r="T6389" s="14" cm="1">
        <f t="array" ref="T6389">_xlfn.IFS(Table132[[#This Row],[percentages]]="",Table132[[#This Row],[percentages without NA]]/100,Table132[[#This Row],[percentages without NA]]="",Table132[[#This Row],[percentages]]/100)</f>
        <v>1</v>
      </c>
      <c r="U6389" s="14" t="str" cm="1">
        <f t="array" ref="U6389">_xlfn.IFS(Table132[[#This Row],[Disaggregation]]="All affected area","NA",Table132[[#This Row],[Disaggregation]]="Mantika",Table132[[#This Row],[Mantika]],Table132[[#This Row],[Disaggregation]]="Baladiya",Table132[[#This Row],[Mantika]])</f>
        <v>Ejdabia</v>
      </c>
      <c r="V6389" s="14" t="str" cm="1">
        <f t="array" ref="V6389">_xlfn.IFS(Table132[[#This Row],[Disaggregation]]="All affected area","All affected area",Table132[[#This Row],[Disaggregation]]="Mantika",Table132[[#This Row],[Mantika]],Table132[[#This Row],[Disaggregation]]="Baladiya",Table132[[#This Row],[Baladiya]])</f>
        <v>Albrayga</v>
      </c>
    </row>
    <row r="6390" spans="1:22" x14ac:dyDescent="0.35">
      <c r="A6390" s="14" t="s">
        <v>224</v>
      </c>
      <c r="B6390" s="14" t="s">
        <v>11</v>
      </c>
      <c r="C6390" s="14" t="s">
        <v>10</v>
      </c>
      <c r="D6390" s="14" t="s">
        <v>9</v>
      </c>
      <c r="E6390" s="14" t="s">
        <v>27</v>
      </c>
      <c r="F6390" s="14" t="s">
        <v>26</v>
      </c>
      <c r="G6390" s="14" t="s">
        <v>25</v>
      </c>
      <c r="H6390" s="14" t="s">
        <v>24</v>
      </c>
      <c r="I6390" s="14" t="s">
        <v>491</v>
      </c>
      <c r="J6390" s="14" t="s">
        <v>253</v>
      </c>
      <c r="K6390" s="14" t="s">
        <v>254</v>
      </c>
      <c r="M6390" s="14">
        <v>0</v>
      </c>
      <c r="R6390" s="14">
        <v>1</v>
      </c>
      <c r="S6390" s="14">
        <v>0</v>
      </c>
      <c r="T6390" s="14" cm="1">
        <f t="array" ref="T6390">_xlfn.IFS(Table132[[#This Row],[percentages]]="",Table132[[#This Row],[percentages without NA]]/100,Table132[[#This Row],[percentages without NA]]="",Table132[[#This Row],[percentages]]/100)</f>
        <v>0</v>
      </c>
      <c r="U6390" s="14" t="str" cm="1">
        <f t="array" ref="U6390">_xlfn.IFS(Table132[[#This Row],[Disaggregation]]="All affected area","NA",Table132[[#This Row],[Disaggregation]]="Mantika",Table132[[#This Row],[Mantika]],Table132[[#This Row],[Disaggregation]]="Baladiya",Table132[[#This Row],[Mantika]])</f>
        <v>Ejdabia</v>
      </c>
      <c r="V6390" s="14" t="str" cm="1">
        <f t="array" ref="V6390">_xlfn.IFS(Table132[[#This Row],[Disaggregation]]="All affected area","All affected area",Table132[[#This Row],[Disaggregation]]="Mantika",Table132[[#This Row],[Mantika]],Table132[[#This Row],[Disaggregation]]="Baladiya",Table132[[#This Row],[Baladiya]])</f>
        <v>Albrayga</v>
      </c>
    </row>
    <row r="6391" spans="1:22" x14ac:dyDescent="0.35">
      <c r="A6391" s="14" t="s">
        <v>224</v>
      </c>
      <c r="B6391" s="14" t="s">
        <v>11</v>
      </c>
      <c r="C6391" s="14" t="s">
        <v>10</v>
      </c>
      <c r="D6391" s="14" t="s">
        <v>9</v>
      </c>
      <c r="E6391" s="14" t="s">
        <v>27</v>
      </c>
      <c r="F6391" s="14" t="s">
        <v>26</v>
      </c>
      <c r="G6391" s="14" t="s">
        <v>25</v>
      </c>
      <c r="H6391" s="14" t="s">
        <v>24</v>
      </c>
      <c r="I6391" s="14" t="s">
        <v>491</v>
      </c>
      <c r="J6391" s="14" t="s">
        <v>253</v>
      </c>
      <c r="K6391" s="14" t="s">
        <v>252</v>
      </c>
      <c r="M6391" s="14">
        <v>0</v>
      </c>
      <c r="R6391" s="14">
        <v>1</v>
      </c>
      <c r="S6391" s="14">
        <v>0</v>
      </c>
      <c r="T6391" s="14" cm="1">
        <f t="array" ref="T6391">_xlfn.IFS(Table132[[#This Row],[percentages]]="",Table132[[#This Row],[percentages without NA]]/100,Table132[[#This Row],[percentages without NA]]="",Table132[[#This Row],[percentages]]/100)</f>
        <v>0</v>
      </c>
      <c r="U6391" s="14" t="str" cm="1">
        <f t="array" ref="U6391">_xlfn.IFS(Table132[[#This Row],[Disaggregation]]="All affected area","NA",Table132[[#This Row],[Disaggregation]]="Mantika",Table132[[#This Row],[Mantika]],Table132[[#This Row],[Disaggregation]]="Baladiya",Table132[[#This Row],[Mantika]])</f>
        <v>Ejdabia</v>
      </c>
      <c r="V6391" s="14" t="str" cm="1">
        <f t="array" ref="V6391">_xlfn.IFS(Table132[[#This Row],[Disaggregation]]="All affected area","All affected area",Table132[[#This Row],[Disaggregation]]="Mantika",Table132[[#This Row],[Mantika]],Table132[[#This Row],[Disaggregation]]="Baladiya",Table132[[#This Row],[Baladiya]])</f>
        <v>Albrayga</v>
      </c>
    </row>
    <row r="6392" spans="1:22" x14ac:dyDescent="0.35">
      <c r="A6392" s="14" t="s">
        <v>224</v>
      </c>
      <c r="B6392" s="14" t="s">
        <v>11</v>
      </c>
      <c r="C6392" s="14" t="s">
        <v>10</v>
      </c>
      <c r="D6392" s="14" t="s">
        <v>9</v>
      </c>
      <c r="E6392" s="14" t="s">
        <v>16</v>
      </c>
      <c r="F6392" s="14" t="s">
        <v>15</v>
      </c>
      <c r="G6392" s="14" t="s">
        <v>23</v>
      </c>
      <c r="H6392" s="14" t="s">
        <v>22</v>
      </c>
      <c r="I6392" s="14" t="s">
        <v>491</v>
      </c>
      <c r="J6392" s="14" t="s">
        <v>253</v>
      </c>
      <c r="K6392" s="14" t="s">
        <v>261</v>
      </c>
      <c r="M6392" s="14">
        <v>3</v>
      </c>
      <c r="R6392" s="14">
        <v>8</v>
      </c>
      <c r="S6392" s="14">
        <v>37.5</v>
      </c>
      <c r="T6392" s="14" cm="1">
        <f t="array" ref="T6392">_xlfn.IFS(Table132[[#This Row],[percentages]]="",Table132[[#This Row],[percentages without NA]]/100,Table132[[#This Row],[percentages without NA]]="",Table132[[#This Row],[percentages]]/100)</f>
        <v>0.375</v>
      </c>
      <c r="U6392" s="14" t="str" cm="1">
        <f t="array" ref="U6392">_xlfn.IFS(Table132[[#This Row],[Disaggregation]]="All affected area","NA",Table132[[#This Row],[Disaggregation]]="Mantika",Table132[[#This Row],[Mantika]],Table132[[#This Row],[Disaggregation]]="Baladiya",Table132[[#This Row],[Mantika]])</f>
        <v>Al Jabal Al Akhdar</v>
      </c>
      <c r="V6392" s="14" t="str" cm="1">
        <f t="array" ref="V6392">_xlfn.IFS(Table132[[#This Row],[Disaggregation]]="All affected area","All affected area",Table132[[#This Row],[Disaggregation]]="Mantika",Table132[[#This Row],[Mantika]],Table132[[#This Row],[Disaggregation]]="Baladiya",Table132[[#This Row],[Baladiya]])</f>
        <v>Shahat</v>
      </c>
    </row>
    <row r="6393" spans="1:22" x14ac:dyDescent="0.35">
      <c r="A6393" s="14" t="s">
        <v>224</v>
      </c>
      <c r="B6393" s="14" t="s">
        <v>11</v>
      </c>
      <c r="C6393" s="14" t="s">
        <v>10</v>
      </c>
      <c r="D6393" s="14" t="s">
        <v>9</v>
      </c>
      <c r="E6393" s="14" t="s">
        <v>16</v>
      </c>
      <c r="F6393" s="14" t="s">
        <v>15</v>
      </c>
      <c r="G6393" s="14" t="s">
        <v>23</v>
      </c>
      <c r="H6393" s="14" t="s">
        <v>22</v>
      </c>
      <c r="I6393" s="14" t="s">
        <v>491</v>
      </c>
      <c r="J6393" s="14" t="s">
        <v>253</v>
      </c>
      <c r="K6393" s="14" t="s">
        <v>260</v>
      </c>
      <c r="M6393" s="14">
        <v>3</v>
      </c>
      <c r="R6393" s="14">
        <v>8</v>
      </c>
      <c r="S6393" s="14">
        <v>37.5</v>
      </c>
      <c r="T6393" s="14" cm="1">
        <f t="array" ref="T6393">_xlfn.IFS(Table132[[#This Row],[percentages]]="",Table132[[#This Row],[percentages without NA]]/100,Table132[[#This Row],[percentages without NA]]="",Table132[[#This Row],[percentages]]/100)</f>
        <v>0.375</v>
      </c>
      <c r="U6393" s="14" t="str" cm="1">
        <f t="array" ref="U6393">_xlfn.IFS(Table132[[#This Row],[Disaggregation]]="All affected area","NA",Table132[[#This Row],[Disaggregation]]="Mantika",Table132[[#This Row],[Mantika]],Table132[[#This Row],[Disaggregation]]="Baladiya",Table132[[#This Row],[Mantika]])</f>
        <v>Al Jabal Al Akhdar</v>
      </c>
      <c r="V6393" s="14" t="str" cm="1">
        <f t="array" ref="V6393">_xlfn.IFS(Table132[[#This Row],[Disaggregation]]="All affected area","All affected area",Table132[[#This Row],[Disaggregation]]="Mantika",Table132[[#This Row],[Mantika]],Table132[[#This Row],[Disaggregation]]="Baladiya",Table132[[#This Row],[Baladiya]])</f>
        <v>Shahat</v>
      </c>
    </row>
    <row r="6394" spans="1:22" x14ac:dyDescent="0.35">
      <c r="A6394" s="14" t="s">
        <v>224</v>
      </c>
      <c r="B6394" s="14" t="s">
        <v>11</v>
      </c>
      <c r="C6394" s="14" t="s">
        <v>10</v>
      </c>
      <c r="D6394" s="14" t="s">
        <v>9</v>
      </c>
      <c r="E6394" s="14" t="s">
        <v>16</v>
      </c>
      <c r="F6394" s="14" t="s">
        <v>15</v>
      </c>
      <c r="G6394" s="14" t="s">
        <v>23</v>
      </c>
      <c r="H6394" s="14" t="s">
        <v>22</v>
      </c>
      <c r="I6394" s="14" t="s">
        <v>491</v>
      </c>
      <c r="J6394" s="14" t="s">
        <v>253</v>
      </c>
      <c r="K6394" s="14" t="s">
        <v>259</v>
      </c>
      <c r="M6394" s="14">
        <v>6</v>
      </c>
      <c r="R6394" s="14">
        <v>8</v>
      </c>
      <c r="S6394" s="14">
        <v>75</v>
      </c>
      <c r="T6394" s="14" cm="1">
        <f t="array" ref="T6394">_xlfn.IFS(Table132[[#This Row],[percentages]]="",Table132[[#This Row],[percentages without NA]]/100,Table132[[#This Row],[percentages without NA]]="",Table132[[#This Row],[percentages]]/100)</f>
        <v>0.75</v>
      </c>
      <c r="U6394" s="14" t="str" cm="1">
        <f t="array" ref="U6394">_xlfn.IFS(Table132[[#This Row],[Disaggregation]]="All affected area","NA",Table132[[#This Row],[Disaggregation]]="Mantika",Table132[[#This Row],[Mantika]],Table132[[#This Row],[Disaggregation]]="Baladiya",Table132[[#This Row],[Mantika]])</f>
        <v>Al Jabal Al Akhdar</v>
      </c>
      <c r="V6394" s="14" t="str" cm="1">
        <f t="array" ref="V6394">_xlfn.IFS(Table132[[#This Row],[Disaggregation]]="All affected area","All affected area",Table132[[#This Row],[Disaggregation]]="Mantika",Table132[[#This Row],[Mantika]],Table132[[#This Row],[Disaggregation]]="Baladiya",Table132[[#This Row],[Baladiya]])</f>
        <v>Shahat</v>
      </c>
    </row>
    <row r="6395" spans="1:22" x14ac:dyDescent="0.35">
      <c r="A6395" s="14" t="s">
        <v>224</v>
      </c>
      <c r="B6395" s="14" t="s">
        <v>11</v>
      </c>
      <c r="C6395" s="14" t="s">
        <v>10</v>
      </c>
      <c r="D6395" s="14" t="s">
        <v>9</v>
      </c>
      <c r="E6395" s="14" t="s">
        <v>16</v>
      </c>
      <c r="F6395" s="14" t="s">
        <v>15</v>
      </c>
      <c r="G6395" s="14" t="s">
        <v>23</v>
      </c>
      <c r="H6395" s="14" t="s">
        <v>22</v>
      </c>
      <c r="I6395" s="14" t="s">
        <v>491</v>
      </c>
      <c r="J6395" s="14" t="s">
        <v>253</v>
      </c>
      <c r="K6395" s="14" t="s">
        <v>200</v>
      </c>
      <c r="M6395" s="14">
        <v>6</v>
      </c>
      <c r="R6395" s="14">
        <v>8</v>
      </c>
      <c r="S6395" s="14">
        <v>75</v>
      </c>
      <c r="T6395" s="14" cm="1">
        <f t="array" ref="T6395">_xlfn.IFS(Table132[[#This Row],[percentages]]="",Table132[[#This Row],[percentages without NA]]/100,Table132[[#This Row],[percentages without NA]]="",Table132[[#This Row],[percentages]]/100)</f>
        <v>0.75</v>
      </c>
      <c r="U6395" s="14" t="str" cm="1">
        <f t="array" ref="U6395">_xlfn.IFS(Table132[[#This Row],[Disaggregation]]="All affected area","NA",Table132[[#This Row],[Disaggregation]]="Mantika",Table132[[#This Row],[Mantika]],Table132[[#This Row],[Disaggregation]]="Baladiya",Table132[[#This Row],[Mantika]])</f>
        <v>Al Jabal Al Akhdar</v>
      </c>
      <c r="V6395" s="14" t="str" cm="1">
        <f t="array" ref="V6395">_xlfn.IFS(Table132[[#This Row],[Disaggregation]]="All affected area","All affected area",Table132[[#This Row],[Disaggregation]]="Mantika",Table132[[#This Row],[Mantika]],Table132[[#This Row],[Disaggregation]]="Baladiya",Table132[[#This Row],[Baladiya]])</f>
        <v>Shahat</v>
      </c>
    </row>
    <row r="6396" spans="1:22" x14ac:dyDescent="0.35">
      <c r="A6396" s="14" t="s">
        <v>224</v>
      </c>
      <c r="B6396" s="14" t="s">
        <v>11</v>
      </c>
      <c r="C6396" s="14" t="s">
        <v>10</v>
      </c>
      <c r="D6396" s="14" t="s">
        <v>9</v>
      </c>
      <c r="E6396" s="14" t="s">
        <v>16</v>
      </c>
      <c r="F6396" s="14" t="s">
        <v>15</v>
      </c>
      <c r="G6396" s="14" t="s">
        <v>23</v>
      </c>
      <c r="H6396" s="14" t="s">
        <v>22</v>
      </c>
      <c r="I6396" s="14" t="s">
        <v>491</v>
      </c>
      <c r="J6396" s="14" t="s">
        <v>253</v>
      </c>
      <c r="K6396" s="14" t="s">
        <v>74</v>
      </c>
      <c r="M6396" s="14">
        <v>3</v>
      </c>
      <c r="R6396" s="14">
        <v>8</v>
      </c>
      <c r="S6396" s="14">
        <v>37.5</v>
      </c>
      <c r="T6396" s="14" cm="1">
        <f t="array" ref="T6396">_xlfn.IFS(Table132[[#This Row],[percentages]]="",Table132[[#This Row],[percentages without NA]]/100,Table132[[#This Row],[percentages without NA]]="",Table132[[#This Row],[percentages]]/100)</f>
        <v>0.375</v>
      </c>
      <c r="U6396" s="14" t="str" cm="1">
        <f t="array" ref="U6396">_xlfn.IFS(Table132[[#This Row],[Disaggregation]]="All affected area","NA",Table132[[#This Row],[Disaggregation]]="Mantika",Table132[[#This Row],[Mantika]],Table132[[#This Row],[Disaggregation]]="Baladiya",Table132[[#This Row],[Mantika]])</f>
        <v>Al Jabal Al Akhdar</v>
      </c>
      <c r="V6396" s="14" t="str" cm="1">
        <f t="array" ref="V6396">_xlfn.IFS(Table132[[#This Row],[Disaggregation]]="All affected area","All affected area",Table132[[#This Row],[Disaggregation]]="Mantika",Table132[[#This Row],[Mantika]],Table132[[#This Row],[Disaggregation]]="Baladiya",Table132[[#This Row],[Baladiya]])</f>
        <v>Shahat</v>
      </c>
    </row>
    <row r="6397" spans="1:22" x14ac:dyDescent="0.35">
      <c r="A6397" s="14" t="s">
        <v>224</v>
      </c>
      <c r="B6397" s="14" t="s">
        <v>11</v>
      </c>
      <c r="C6397" s="14" t="s">
        <v>10</v>
      </c>
      <c r="D6397" s="14" t="s">
        <v>9</v>
      </c>
      <c r="E6397" s="14" t="s">
        <v>16</v>
      </c>
      <c r="F6397" s="14" t="s">
        <v>15</v>
      </c>
      <c r="G6397" s="14" t="s">
        <v>23</v>
      </c>
      <c r="H6397" s="14" t="s">
        <v>22</v>
      </c>
      <c r="I6397" s="14" t="s">
        <v>491</v>
      </c>
      <c r="J6397" s="14" t="s">
        <v>253</v>
      </c>
      <c r="K6397" s="14" t="s">
        <v>73</v>
      </c>
      <c r="M6397" s="14">
        <v>0</v>
      </c>
      <c r="R6397" s="14">
        <v>8</v>
      </c>
      <c r="S6397" s="14">
        <v>0</v>
      </c>
      <c r="T6397" s="14" cm="1">
        <f t="array" ref="T6397">_xlfn.IFS(Table132[[#This Row],[percentages]]="",Table132[[#This Row],[percentages without NA]]/100,Table132[[#This Row],[percentages without NA]]="",Table132[[#This Row],[percentages]]/100)</f>
        <v>0</v>
      </c>
      <c r="U6397" s="14" t="str" cm="1">
        <f t="array" ref="U6397">_xlfn.IFS(Table132[[#This Row],[Disaggregation]]="All affected area","NA",Table132[[#This Row],[Disaggregation]]="Mantika",Table132[[#This Row],[Mantika]],Table132[[#This Row],[Disaggregation]]="Baladiya",Table132[[#This Row],[Mantika]])</f>
        <v>Al Jabal Al Akhdar</v>
      </c>
      <c r="V6397" s="14" t="str" cm="1">
        <f t="array" ref="V6397">_xlfn.IFS(Table132[[#This Row],[Disaggregation]]="All affected area","All affected area",Table132[[#This Row],[Disaggregation]]="Mantika",Table132[[#This Row],[Mantika]],Table132[[#This Row],[Disaggregation]]="Baladiya",Table132[[#This Row],[Baladiya]])</f>
        <v>Shahat</v>
      </c>
    </row>
    <row r="6398" spans="1:22" x14ac:dyDescent="0.35">
      <c r="A6398" s="14" t="s">
        <v>224</v>
      </c>
      <c r="B6398" s="14" t="s">
        <v>11</v>
      </c>
      <c r="C6398" s="14" t="s">
        <v>10</v>
      </c>
      <c r="D6398" s="14" t="s">
        <v>9</v>
      </c>
      <c r="E6398" s="14" t="s">
        <v>16</v>
      </c>
      <c r="F6398" s="14" t="s">
        <v>15</v>
      </c>
      <c r="G6398" s="14" t="s">
        <v>23</v>
      </c>
      <c r="H6398" s="14" t="s">
        <v>22</v>
      </c>
      <c r="I6398" s="14" t="s">
        <v>491</v>
      </c>
      <c r="J6398" s="14" t="s">
        <v>253</v>
      </c>
      <c r="K6398" s="14" t="s">
        <v>258</v>
      </c>
      <c r="M6398" s="14">
        <v>3</v>
      </c>
      <c r="R6398" s="14">
        <v>8</v>
      </c>
      <c r="S6398" s="14">
        <v>37.5</v>
      </c>
      <c r="T6398" s="14" cm="1">
        <f t="array" ref="T6398">_xlfn.IFS(Table132[[#This Row],[percentages]]="",Table132[[#This Row],[percentages without NA]]/100,Table132[[#This Row],[percentages without NA]]="",Table132[[#This Row],[percentages]]/100)</f>
        <v>0.375</v>
      </c>
      <c r="U6398" s="14" t="str" cm="1">
        <f t="array" ref="U6398">_xlfn.IFS(Table132[[#This Row],[Disaggregation]]="All affected area","NA",Table132[[#This Row],[Disaggregation]]="Mantika",Table132[[#This Row],[Mantika]],Table132[[#This Row],[Disaggregation]]="Baladiya",Table132[[#This Row],[Mantika]])</f>
        <v>Al Jabal Al Akhdar</v>
      </c>
      <c r="V6398" s="14" t="str" cm="1">
        <f t="array" ref="V6398">_xlfn.IFS(Table132[[#This Row],[Disaggregation]]="All affected area","All affected area",Table132[[#This Row],[Disaggregation]]="Mantika",Table132[[#This Row],[Mantika]],Table132[[#This Row],[Disaggregation]]="Baladiya",Table132[[#This Row],[Baladiya]])</f>
        <v>Shahat</v>
      </c>
    </row>
    <row r="6399" spans="1:22" x14ac:dyDescent="0.35">
      <c r="A6399" s="14" t="s">
        <v>224</v>
      </c>
      <c r="B6399" s="14" t="s">
        <v>11</v>
      </c>
      <c r="C6399" s="14" t="s">
        <v>10</v>
      </c>
      <c r="D6399" s="14" t="s">
        <v>9</v>
      </c>
      <c r="E6399" s="14" t="s">
        <v>16</v>
      </c>
      <c r="F6399" s="14" t="s">
        <v>15</v>
      </c>
      <c r="G6399" s="14" t="s">
        <v>23</v>
      </c>
      <c r="H6399" s="14" t="s">
        <v>22</v>
      </c>
      <c r="I6399" s="14" t="s">
        <v>491</v>
      </c>
      <c r="J6399" s="14" t="s">
        <v>253</v>
      </c>
      <c r="K6399" s="14" t="s">
        <v>257</v>
      </c>
      <c r="M6399" s="14">
        <v>5</v>
      </c>
      <c r="R6399" s="14">
        <v>8</v>
      </c>
      <c r="S6399" s="14">
        <v>62.5</v>
      </c>
      <c r="T6399" s="14" cm="1">
        <f t="array" ref="T6399">_xlfn.IFS(Table132[[#This Row],[percentages]]="",Table132[[#This Row],[percentages without NA]]/100,Table132[[#This Row],[percentages without NA]]="",Table132[[#This Row],[percentages]]/100)</f>
        <v>0.625</v>
      </c>
      <c r="U6399" s="14" t="str" cm="1">
        <f t="array" ref="U6399">_xlfn.IFS(Table132[[#This Row],[Disaggregation]]="All affected area","NA",Table132[[#This Row],[Disaggregation]]="Mantika",Table132[[#This Row],[Mantika]],Table132[[#This Row],[Disaggregation]]="Baladiya",Table132[[#This Row],[Mantika]])</f>
        <v>Al Jabal Al Akhdar</v>
      </c>
      <c r="V6399" s="14" t="str" cm="1">
        <f t="array" ref="V6399">_xlfn.IFS(Table132[[#This Row],[Disaggregation]]="All affected area","All affected area",Table132[[#This Row],[Disaggregation]]="Mantika",Table132[[#This Row],[Mantika]],Table132[[#This Row],[Disaggregation]]="Baladiya",Table132[[#This Row],[Baladiya]])</f>
        <v>Shahat</v>
      </c>
    </row>
    <row r="6400" spans="1:22" x14ac:dyDescent="0.35">
      <c r="A6400" s="14" t="s">
        <v>224</v>
      </c>
      <c r="B6400" s="14" t="s">
        <v>11</v>
      </c>
      <c r="C6400" s="14" t="s">
        <v>10</v>
      </c>
      <c r="D6400" s="14" t="s">
        <v>9</v>
      </c>
      <c r="E6400" s="14" t="s">
        <v>16</v>
      </c>
      <c r="F6400" s="14" t="s">
        <v>15</v>
      </c>
      <c r="G6400" s="14" t="s">
        <v>23</v>
      </c>
      <c r="H6400" s="14" t="s">
        <v>22</v>
      </c>
      <c r="I6400" s="14" t="s">
        <v>491</v>
      </c>
      <c r="J6400" s="14" t="s">
        <v>253</v>
      </c>
      <c r="K6400" s="14" t="s">
        <v>256</v>
      </c>
      <c r="M6400" s="14">
        <v>2</v>
      </c>
      <c r="R6400" s="14">
        <v>8</v>
      </c>
      <c r="S6400" s="14">
        <v>25</v>
      </c>
      <c r="T6400" s="14" cm="1">
        <f t="array" ref="T6400">_xlfn.IFS(Table132[[#This Row],[percentages]]="",Table132[[#This Row],[percentages without NA]]/100,Table132[[#This Row],[percentages without NA]]="",Table132[[#This Row],[percentages]]/100)</f>
        <v>0.25</v>
      </c>
      <c r="U6400" s="14" t="str" cm="1">
        <f t="array" ref="U6400">_xlfn.IFS(Table132[[#This Row],[Disaggregation]]="All affected area","NA",Table132[[#This Row],[Disaggregation]]="Mantika",Table132[[#This Row],[Mantika]],Table132[[#This Row],[Disaggregation]]="Baladiya",Table132[[#This Row],[Mantika]])</f>
        <v>Al Jabal Al Akhdar</v>
      </c>
      <c r="V6400" s="14" t="str" cm="1">
        <f t="array" ref="V6400">_xlfn.IFS(Table132[[#This Row],[Disaggregation]]="All affected area","All affected area",Table132[[#This Row],[Disaggregation]]="Mantika",Table132[[#This Row],[Mantika]],Table132[[#This Row],[Disaggregation]]="Baladiya",Table132[[#This Row],[Baladiya]])</f>
        <v>Shahat</v>
      </c>
    </row>
    <row r="6401" spans="1:22" x14ac:dyDescent="0.35">
      <c r="A6401" s="14" t="s">
        <v>224</v>
      </c>
      <c r="B6401" s="14" t="s">
        <v>11</v>
      </c>
      <c r="C6401" s="14" t="s">
        <v>10</v>
      </c>
      <c r="D6401" s="14" t="s">
        <v>9</v>
      </c>
      <c r="E6401" s="14" t="s">
        <v>16</v>
      </c>
      <c r="F6401" s="14" t="s">
        <v>15</v>
      </c>
      <c r="G6401" s="14" t="s">
        <v>23</v>
      </c>
      <c r="H6401" s="14" t="s">
        <v>22</v>
      </c>
      <c r="I6401" s="14" t="s">
        <v>491</v>
      </c>
      <c r="J6401" s="14" t="s">
        <v>253</v>
      </c>
      <c r="K6401" s="14" t="s">
        <v>255</v>
      </c>
      <c r="M6401" s="14">
        <v>3</v>
      </c>
      <c r="R6401" s="14">
        <v>8</v>
      </c>
      <c r="S6401" s="14">
        <v>37.5</v>
      </c>
      <c r="T6401" s="14" cm="1">
        <f t="array" ref="T6401">_xlfn.IFS(Table132[[#This Row],[percentages]]="",Table132[[#This Row],[percentages without NA]]/100,Table132[[#This Row],[percentages without NA]]="",Table132[[#This Row],[percentages]]/100)</f>
        <v>0.375</v>
      </c>
      <c r="U6401" s="14" t="str" cm="1">
        <f t="array" ref="U6401">_xlfn.IFS(Table132[[#This Row],[Disaggregation]]="All affected area","NA",Table132[[#This Row],[Disaggregation]]="Mantika",Table132[[#This Row],[Mantika]],Table132[[#This Row],[Disaggregation]]="Baladiya",Table132[[#This Row],[Mantika]])</f>
        <v>Al Jabal Al Akhdar</v>
      </c>
      <c r="V6401" s="14" t="str" cm="1">
        <f t="array" ref="V6401">_xlfn.IFS(Table132[[#This Row],[Disaggregation]]="All affected area","All affected area",Table132[[#This Row],[Disaggregation]]="Mantika",Table132[[#This Row],[Mantika]],Table132[[#This Row],[Disaggregation]]="Baladiya",Table132[[#This Row],[Baladiya]])</f>
        <v>Shahat</v>
      </c>
    </row>
    <row r="6402" spans="1:22" x14ac:dyDescent="0.35">
      <c r="A6402" s="14" t="s">
        <v>224</v>
      </c>
      <c r="B6402" s="14" t="s">
        <v>11</v>
      </c>
      <c r="C6402" s="14" t="s">
        <v>10</v>
      </c>
      <c r="D6402" s="14" t="s">
        <v>9</v>
      </c>
      <c r="E6402" s="14" t="s">
        <v>16</v>
      </c>
      <c r="F6402" s="14" t="s">
        <v>15</v>
      </c>
      <c r="G6402" s="14" t="s">
        <v>23</v>
      </c>
      <c r="H6402" s="14" t="s">
        <v>22</v>
      </c>
      <c r="I6402" s="14" t="s">
        <v>491</v>
      </c>
      <c r="J6402" s="14" t="s">
        <v>253</v>
      </c>
      <c r="K6402" s="14" t="s">
        <v>254</v>
      </c>
      <c r="M6402" s="14">
        <v>3</v>
      </c>
      <c r="R6402" s="14">
        <v>8</v>
      </c>
      <c r="S6402" s="14">
        <v>37.5</v>
      </c>
      <c r="T6402" s="14" cm="1">
        <f t="array" ref="T6402">_xlfn.IFS(Table132[[#This Row],[percentages]]="",Table132[[#This Row],[percentages without NA]]/100,Table132[[#This Row],[percentages without NA]]="",Table132[[#This Row],[percentages]]/100)</f>
        <v>0.375</v>
      </c>
      <c r="U6402" s="14" t="str" cm="1">
        <f t="array" ref="U6402">_xlfn.IFS(Table132[[#This Row],[Disaggregation]]="All affected area","NA",Table132[[#This Row],[Disaggregation]]="Mantika",Table132[[#This Row],[Mantika]],Table132[[#This Row],[Disaggregation]]="Baladiya",Table132[[#This Row],[Mantika]])</f>
        <v>Al Jabal Al Akhdar</v>
      </c>
      <c r="V6402" s="14" t="str" cm="1">
        <f t="array" ref="V6402">_xlfn.IFS(Table132[[#This Row],[Disaggregation]]="All affected area","All affected area",Table132[[#This Row],[Disaggregation]]="Mantika",Table132[[#This Row],[Mantika]],Table132[[#This Row],[Disaggregation]]="Baladiya",Table132[[#This Row],[Baladiya]])</f>
        <v>Shahat</v>
      </c>
    </row>
    <row r="6403" spans="1:22" x14ac:dyDescent="0.35">
      <c r="A6403" s="14" t="s">
        <v>224</v>
      </c>
      <c r="B6403" s="14" t="s">
        <v>11</v>
      </c>
      <c r="C6403" s="14" t="s">
        <v>10</v>
      </c>
      <c r="D6403" s="14" t="s">
        <v>9</v>
      </c>
      <c r="E6403" s="14" t="s">
        <v>16</v>
      </c>
      <c r="F6403" s="14" t="s">
        <v>15</v>
      </c>
      <c r="G6403" s="14" t="s">
        <v>23</v>
      </c>
      <c r="H6403" s="14" t="s">
        <v>22</v>
      </c>
      <c r="I6403" s="14" t="s">
        <v>491</v>
      </c>
      <c r="J6403" s="14" t="s">
        <v>253</v>
      </c>
      <c r="K6403" s="14" t="s">
        <v>252</v>
      </c>
      <c r="M6403" s="14">
        <v>4</v>
      </c>
      <c r="R6403" s="14">
        <v>8</v>
      </c>
      <c r="S6403" s="14">
        <v>50</v>
      </c>
      <c r="T6403" s="14" cm="1">
        <f t="array" ref="T6403">_xlfn.IFS(Table132[[#This Row],[percentages]]="",Table132[[#This Row],[percentages without NA]]/100,Table132[[#This Row],[percentages without NA]]="",Table132[[#This Row],[percentages]]/100)</f>
        <v>0.5</v>
      </c>
      <c r="U6403" s="14" t="str" cm="1">
        <f t="array" ref="U6403">_xlfn.IFS(Table132[[#This Row],[Disaggregation]]="All affected area","NA",Table132[[#This Row],[Disaggregation]]="Mantika",Table132[[#This Row],[Mantika]],Table132[[#This Row],[Disaggregation]]="Baladiya",Table132[[#This Row],[Mantika]])</f>
        <v>Al Jabal Al Akhdar</v>
      </c>
      <c r="V6403" s="14" t="str" cm="1">
        <f t="array" ref="V6403">_xlfn.IFS(Table132[[#This Row],[Disaggregation]]="All affected area","All affected area",Table132[[#This Row],[Disaggregation]]="Mantika",Table132[[#This Row],[Mantika]],Table132[[#This Row],[Disaggregation]]="Baladiya",Table132[[#This Row],[Baladiya]])</f>
        <v>Shahat</v>
      </c>
    </row>
    <row r="6404" spans="1:22" x14ac:dyDescent="0.35">
      <c r="A6404" s="14" t="s">
        <v>224</v>
      </c>
      <c r="B6404" s="14" t="s">
        <v>11</v>
      </c>
      <c r="C6404" s="14" t="s">
        <v>10</v>
      </c>
      <c r="D6404" s="14" t="s">
        <v>9</v>
      </c>
      <c r="E6404" s="14" t="s">
        <v>16</v>
      </c>
      <c r="F6404" s="14" t="s">
        <v>15</v>
      </c>
      <c r="G6404" s="14" t="s">
        <v>14</v>
      </c>
      <c r="H6404" s="14" t="s">
        <v>13</v>
      </c>
      <c r="I6404" s="14" t="s">
        <v>491</v>
      </c>
      <c r="J6404" s="14" t="s">
        <v>253</v>
      </c>
      <c r="K6404" s="14" t="s">
        <v>261</v>
      </c>
      <c r="M6404" s="14">
        <v>2</v>
      </c>
      <c r="R6404" s="14">
        <v>8</v>
      </c>
      <c r="S6404" s="14">
        <v>25</v>
      </c>
      <c r="T6404" s="14" cm="1">
        <f t="array" ref="T6404">_xlfn.IFS(Table132[[#This Row],[percentages]]="",Table132[[#This Row],[percentages without NA]]/100,Table132[[#This Row],[percentages without NA]]="",Table132[[#This Row],[percentages]]/100)</f>
        <v>0.25</v>
      </c>
      <c r="U6404" s="14" t="str" cm="1">
        <f t="array" ref="U6404">_xlfn.IFS(Table132[[#This Row],[Disaggregation]]="All affected area","NA",Table132[[#This Row],[Disaggregation]]="Mantika",Table132[[#This Row],[Mantika]],Table132[[#This Row],[Disaggregation]]="Baladiya",Table132[[#This Row],[Mantika]])</f>
        <v>Al Jabal Al Akhdar</v>
      </c>
      <c r="V6404" s="14" t="str" cm="1">
        <f t="array" ref="V6404">_xlfn.IFS(Table132[[#This Row],[Disaggregation]]="All affected area","All affected area",Table132[[#This Row],[Disaggregation]]="Mantika",Table132[[#This Row],[Mantika]],Table132[[#This Row],[Disaggregation]]="Baladiya",Table132[[#This Row],[Baladiya]])</f>
        <v>Albayda</v>
      </c>
    </row>
    <row r="6405" spans="1:22" x14ac:dyDescent="0.35">
      <c r="A6405" s="14" t="s">
        <v>224</v>
      </c>
      <c r="B6405" s="14" t="s">
        <v>11</v>
      </c>
      <c r="C6405" s="14" t="s">
        <v>10</v>
      </c>
      <c r="D6405" s="14" t="s">
        <v>9</v>
      </c>
      <c r="E6405" s="14" t="s">
        <v>16</v>
      </c>
      <c r="F6405" s="14" t="s">
        <v>15</v>
      </c>
      <c r="G6405" s="14" t="s">
        <v>14</v>
      </c>
      <c r="H6405" s="14" t="s">
        <v>13</v>
      </c>
      <c r="I6405" s="14" t="s">
        <v>491</v>
      </c>
      <c r="J6405" s="14" t="s">
        <v>253</v>
      </c>
      <c r="K6405" s="14" t="s">
        <v>260</v>
      </c>
      <c r="M6405" s="14">
        <v>4</v>
      </c>
      <c r="R6405" s="14">
        <v>8</v>
      </c>
      <c r="S6405" s="14">
        <v>50</v>
      </c>
      <c r="T6405" s="14" cm="1">
        <f t="array" ref="T6405">_xlfn.IFS(Table132[[#This Row],[percentages]]="",Table132[[#This Row],[percentages without NA]]/100,Table132[[#This Row],[percentages without NA]]="",Table132[[#This Row],[percentages]]/100)</f>
        <v>0.5</v>
      </c>
      <c r="U6405" s="14" t="str" cm="1">
        <f t="array" ref="U6405">_xlfn.IFS(Table132[[#This Row],[Disaggregation]]="All affected area","NA",Table132[[#This Row],[Disaggregation]]="Mantika",Table132[[#This Row],[Mantika]],Table132[[#This Row],[Disaggregation]]="Baladiya",Table132[[#This Row],[Mantika]])</f>
        <v>Al Jabal Al Akhdar</v>
      </c>
      <c r="V6405" s="14" t="str" cm="1">
        <f t="array" ref="V6405">_xlfn.IFS(Table132[[#This Row],[Disaggregation]]="All affected area","All affected area",Table132[[#This Row],[Disaggregation]]="Mantika",Table132[[#This Row],[Mantika]],Table132[[#This Row],[Disaggregation]]="Baladiya",Table132[[#This Row],[Baladiya]])</f>
        <v>Albayda</v>
      </c>
    </row>
    <row r="6406" spans="1:22" x14ac:dyDescent="0.35">
      <c r="A6406" s="14" t="s">
        <v>224</v>
      </c>
      <c r="B6406" s="14" t="s">
        <v>11</v>
      </c>
      <c r="C6406" s="14" t="s">
        <v>10</v>
      </c>
      <c r="D6406" s="14" t="s">
        <v>9</v>
      </c>
      <c r="E6406" s="14" t="s">
        <v>16</v>
      </c>
      <c r="F6406" s="14" t="s">
        <v>15</v>
      </c>
      <c r="G6406" s="14" t="s">
        <v>14</v>
      </c>
      <c r="H6406" s="14" t="s">
        <v>13</v>
      </c>
      <c r="I6406" s="14" t="s">
        <v>491</v>
      </c>
      <c r="J6406" s="14" t="s">
        <v>253</v>
      </c>
      <c r="K6406" s="14" t="s">
        <v>259</v>
      </c>
      <c r="M6406" s="14">
        <v>6</v>
      </c>
      <c r="R6406" s="14">
        <v>8</v>
      </c>
      <c r="S6406" s="14">
        <v>75</v>
      </c>
      <c r="T6406" s="14" cm="1">
        <f t="array" ref="T6406">_xlfn.IFS(Table132[[#This Row],[percentages]]="",Table132[[#This Row],[percentages without NA]]/100,Table132[[#This Row],[percentages without NA]]="",Table132[[#This Row],[percentages]]/100)</f>
        <v>0.75</v>
      </c>
      <c r="U6406" s="14" t="str" cm="1">
        <f t="array" ref="U6406">_xlfn.IFS(Table132[[#This Row],[Disaggregation]]="All affected area","NA",Table132[[#This Row],[Disaggregation]]="Mantika",Table132[[#This Row],[Mantika]],Table132[[#This Row],[Disaggregation]]="Baladiya",Table132[[#This Row],[Mantika]])</f>
        <v>Al Jabal Al Akhdar</v>
      </c>
      <c r="V6406" s="14" t="str" cm="1">
        <f t="array" ref="V6406">_xlfn.IFS(Table132[[#This Row],[Disaggregation]]="All affected area","All affected area",Table132[[#This Row],[Disaggregation]]="Mantika",Table132[[#This Row],[Mantika]],Table132[[#This Row],[Disaggregation]]="Baladiya",Table132[[#This Row],[Baladiya]])</f>
        <v>Albayda</v>
      </c>
    </row>
    <row r="6407" spans="1:22" x14ac:dyDescent="0.35">
      <c r="A6407" s="14" t="s">
        <v>224</v>
      </c>
      <c r="B6407" s="14" t="s">
        <v>11</v>
      </c>
      <c r="C6407" s="14" t="s">
        <v>10</v>
      </c>
      <c r="D6407" s="14" t="s">
        <v>9</v>
      </c>
      <c r="E6407" s="14" t="s">
        <v>16</v>
      </c>
      <c r="F6407" s="14" t="s">
        <v>15</v>
      </c>
      <c r="G6407" s="14" t="s">
        <v>14</v>
      </c>
      <c r="H6407" s="14" t="s">
        <v>13</v>
      </c>
      <c r="I6407" s="14" t="s">
        <v>491</v>
      </c>
      <c r="J6407" s="14" t="s">
        <v>253</v>
      </c>
      <c r="K6407" s="14" t="s">
        <v>200</v>
      </c>
      <c r="M6407" s="14">
        <v>6</v>
      </c>
      <c r="R6407" s="14">
        <v>8</v>
      </c>
      <c r="S6407" s="14">
        <v>75</v>
      </c>
      <c r="T6407" s="14" cm="1">
        <f t="array" ref="T6407">_xlfn.IFS(Table132[[#This Row],[percentages]]="",Table132[[#This Row],[percentages without NA]]/100,Table132[[#This Row],[percentages without NA]]="",Table132[[#This Row],[percentages]]/100)</f>
        <v>0.75</v>
      </c>
      <c r="U6407" s="14" t="str" cm="1">
        <f t="array" ref="U6407">_xlfn.IFS(Table132[[#This Row],[Disaggregation]]="All affected area","NA",Table132[[#This Row],[Disaggregation]]="Mantika",Table132[[#This Row],[Mantika]],Table132[[#This Row],[Disaggregation]]="Baladiya",Table132[[#This Row],[Mantika]])</f>
        <v>Al Jabal Al Akhdar</v>
      </c>
      <c r="V6407" s="14" t="str" cm="1">
        <f t="array" ref="V6407">_xlfn.IFS(Table132[[#This Row],[Disaggregation]]="All affected area","All affected area",Table132[[#This Row],[Disaggregation]]="Mantika",Table132[[#This Row],[Mantika]],Table132[[#This Row],[Disaggregation]]="Baladiya",Table132[[#This Row],[Baladiya]])</f>
        <v>Albayda</v>
      </c>
    </row>
    <row r="6408" spans="1:22" x14ac:dyDescent="0.35">
      <c r="A6408" s="14" t="s">
        <v>224</v>
      </c>
      <c r="B6408" s="14" t="s">
        <v>11</v>
      </c>
      <c r="C6408" s="14" t="s">
        <v>10</v>
      </c>
      <c r="D6408" s="14" t="s">
        <v>9</v>
      </c>
      <c r="E6408" s="14" t="s">
        <v>16</v>
      </c>
      <c r="F6408" s="14" t="s">
        <v>15</v>
      </c>
      <c r="G6408" s="14" t="s">
        <v>14</v>
      </c>
      <c r="H6408" s="14" t="s">
        <v>13</v>
      </c>
      <c r="I6408" s="14" t="s">
        <v>491</v>
      </c>
      <c r="J6408" s="14" t="s">
        <v>253</v>
      </c>
      <c r="K6408" s="14" t="s">
        <v>74</v>
      </c>
      <c r="M6408" s="14">
        <v>2</v>
      </c>
      <c r="R6408" s="14">
        <v>8</v>
      </c>
      <c r="S6408" s="14">
        <v>25</v>
      </c>
      <c r="T6408" s="14" cm="1">
        <f t="array" ref="T6408">_xlfn.IFS(Table132[[#This Row],[percentages]]="",Table132[[#This Row],[percentages without NA]]/100,Table132[[#This Row],[percentages without NA]]="",Table132[[#This Row],[percentages]]/100)</f>
        <v>0.25</v>
      </c>
      <c r="U6408" s="14" t="str" cm="1">
        <f t="array" ref="U6408">_xlfn.IFS(Table132[[#This Row],[Disaggregation]]="All affected area","NA",Table132[[#This Row],[Disaggregation]]="Mantika",Table132[[#This Row],[Mantika]],Table132[[#This Row],[Disaggregation]]="Baladiya",Table132[[#This Row],[Mantika]])</f>
        <v>Al Jabal Al Akhdar</v>
      </c>
      <c r="V6408" s="14" t="str" cm="1">
        <f t="array" ref="V6408">_xlfn.IFS(Table132[[#This Row],[Disaggregation]]="All affected area","All affected area",Table132[[#This Row],[Disaggregation]]="Mantika",Table132[[#This Row],[Mantika]],Table132[[#This Row],[Disaggregation]]="Baladiya",Table132[[#This Row],[Baladiya]])</f>
        <v>Albayda</v>
      </c>
    </row>
    <row r="6409" spans="1:22" x14ac:dyDescent="0.35">
      <c r="A6409" s="14" t="s">
        <v>224</v>
      </c>
      <c r="B6409" s="14" t="s">
        <v>11</v>
      </c>
      <c r="C6409" s="14" t="s">
        <v>10</v>
      </c>
      <c r="D6409" s="14" t="s">
        <v>9</v>
      </c>
      <c r="E6409" s="14" t="s">
        <v>16</v>
      </c>
      <c r="F6409" s="14" t="s">
        <v>15</v>
      </c>
      <c r="G6409" s="14" t="s">
        <v>14</v>
      </c>
      <c r="H6409" s="14" t="s">
        <v>13</v>
      </c>
      <c r="I6409" s="14" t="s">
        <v>491</v>
      </c>
      <c r="J6409" s="14" t="s">
        <v>253</v>
      </c>
      <c r="K6409" s="14" t="s">
        <v>73</v>
      </c>
      <c r="M6409" s="14">
        <v>0</v>
      </c>
      <c r="R6409" s="14">
        <v>8</v>
      </c>
      <c r="S6409" s="14">
        <v>0</v>
      </c>
      <c r="T6409" s="14" cm="1">
        <f t="array" ref="T6409">_xlfn.IFS(Table132[[#This Row],[percentages]]="",Table132[[#This Row],[percentages without NA]]/100,Table132[[#This Row],[percentages without NA]]="",Table132[[#This Row],[percentages]]/100)</f>
        <v>0</v>
      </c>
      <c r="U6409" s="14" t="str" cm="1">
        <f t="array" ref="U6409">_xlfn.IFS(Table132[[#This Row],[Disaggregation]]="All affected area","NA",Table132[[#This Row],[Disaggregation]]="Mantika",Table132[[#This Row],[Mantika]],Table132[[#This Row],[Disaggregation]]="Baladiya",Table132[[#This Row],[Mantika]])</f>
        <v>Al Jabal Al Akhdar</v>
      </c>
      <c r="V6409" s="14" t="str" cm="1">
        <f t="array" ref="V6409">_xlfn.IFS(Table132[[#This Row],[Disaggregation]]="All affected area","All affected area",Table132[[#This Row],[Disaggregation]]="Mantika",Table132[[#This Row],[Mantika]],Table132[[#This Row],[Disaggregation]]="Baladiya",Table132[[#This Row],[Baladiya]])</f>
        <v>Albayda</v>
      </c>
    </row>
    <row r="6410" spans="1:22" x14ac:dyDescent="0.35">
      <c r="A6410" s="14" t="s">
        <v>224</v>
      </c>
      <c r="B6410" s="14" t="s">
        <v>11</v>
      </c>
      <c r="C6410" s="14" t="s">
        <v>10</v>
      </c>
      <c r="D6410" s="14" t="s">
        <v>9</v>
      </c>
      <c r="E6410" s="14" t="s">
        <v>16</v>
      </c>
      <c r="F6410" s="14" t="s">
        <v>15</v>
      </c>
      <c r="G6410" s="14" t="s">
        <v>14</v>
      </c>
      <c r="H6410" s="14" t="s">
        <v>13</v>
      </c>
      <c r="I6410" s="14" t="s">
        <v>491</v>
      </c>
      <c r="J6410" s="14" t="s">
        <v>253</v>
      </c>
      <c r="K6410" s="14" t="s">
        <v>258</v>
      </c>
      <c r="M6410" s="14">
        <v>5</v>
      </c>
      <c r="R6410" s="14">
        <v>8</v>
      </c>
      <c r="S6410" s="14">
        <v>62.5</v>
      </c>
      <c r="T6410" s="14" cm="1">
        <f t="array" ref="T6410">_xlfn.IFS(Table132[[#This Row],[percentages]]="",Table132[[#This Row],[percentages without NA]]/100,Table132[[#This Row],[percentages without NA]]="",Table132[[#This Row],[percentages]]/100)</f>
        <v>0.625</v>
      </c>
      <c r="U6410" s="14" t="str" cm="1">
        <f t="array" ref="U6410">_xlfn.IFS(Table132[[#This Row],[Disaggregation]]="All affected area","NA",Table132[[#This Row],[Disaggregation]]="Mantika",Table132[[#This Row],[Mantika]],Table132[[#This Row],[Disaggregation]]="Baladiya",Table132[[#This Row],[Mantika]])</f>
        <v>Al Jabal Al Akhdar</v>
      </c>
      <c r="V6410" s="14" t="str" cm="1">
        <f t="array" ref="V6410">_xlfn.IFS(Table132[[#This Row],[Disaggregation]]="All affected area","All affected area",Table132[[#This Row],[Disaggregation]]="Mantika",Table132[[#This Row],[Mantika]],Table132[[#This Row],[Disaggregation]]="Baladiya",Table132[[#This Row],[Baladiya]])</f>
        <v>Albayda</v>
      </c>
    </row>
    <row r="6411" spans="1:22" x14ac:dyDescent="0.35">
      <c r="A6411" s="14" t="s">
        <v>224</v>
      </c>
      <c r="B6411" s="14" t="s">
        <v>11</v>
      </c>
      <c r="C6411" s="14" t="s">
        <v>10</v>
      </c>
      <c r="D6411" s="14" t="s">
        <v>9</v>
      </c>
      <c r="E6411" s="14" t="s">
        <v>16</v>
      </c>
      <c r="F6411" s="14" t="s">
        <v>15</v>
      </c>
      <c r="G6411" s="14" t="s">
        <v>14</v>
      </c>
      <c r="H6411" s="14" t="s">
        <v>13</v>
      </c>
      <c r="I6411" s="14" t="s">
        <v>491</v>
      </c>
      <c r="J6411" s="14" t="s">
        <v>253</v>
      </c>
      <c r="K6411" s="14" t="s">
        <v>257</v>
      </c>
      <c r="M6411" s="14">
        <v>6</v>
      </c>
      <c r="R6411" s="14">
        <v>8</v>
      </c>
      <c r="S6411" s="14">
        <v>75</v>
      </c>
      <c r="T6411" s="14" cm="1">
        <f t="array" ref="T6411">_xlfn.IFS(Table132[[#This Row],[percentages]]="",Table132[[#This Row],[percentages without NA]]/100,Table132[[#This Row],[percentages without NA]]="",Table132[[#This Row],[percentages]]/100)</f>
        <v>0.75</v>
      </c>
      <c r="U6411" s="14" t="str" cm="1">
        <f t="array" ref="U6411">_xlfn.IFS(Table132[[#This Row],[Disaggregation]]="All affected area","NA",Table132[[#This Row],[Disaggregation]]="Mantika",Table132[[#This Row],[Mantika]],Table132[[#This Row],[Disaggregation]]="Baladiya",Table132[[#This Row],[Mantika]])</f>
        <v>Al Jabal Al Akhdar</v>
      </c>
      <c r="V6411" s="14" t="str" cm="1">
        <f t="array" ref="V6411">_xlfn.IFS(Table132[[#This Row],[Disaggregation]]="All affected area","All affected area",Table132[[#This Row],[Disaggregation]]="Mantika",Table132[[#This Row],[Mantika]],Table132[[#This Row],[Disaggregation]]="Baladiya",Table132[[#This Row],[Baladiya]])</f>
        <v>Albayda</v>
      </c>
    </row>
    <row r="6412" spans="1:22" x14ac:dyDescent="0.35">
      <c r="A6412" s="14" t="s">
        <v>224</v>
      </c>
      <c r="B6412" s="14" t="s">
        <v>11</v>
      </c>
      <c r="C6412" s="14" t="s">
        <v>10</v>
      </c>
      <c r="D6412" s="14" t="s">
        <v>9</v>
      </c>
      <c r="E6412" s="14" t="s">
        <v>16</v>
      </c>
      <c r="F6412" s="14" t="s">
        <v>15</v>
      </c>
      <c r="G6412" s="14" t="s">
        <v>14</v>
      </c>
      <c r="H6412" s="14" t="s">
        <v>13</v>
      </c>
      <c r="I6412" s="14" t="s">
        <v>491</v>
      </c>
      <c r="J6412" s="14" t="s">
        <v>253</v>
      </c>
      <c r="K6412" s="14" t="s">
        <v>256</v>
      </c>
      <c r="M6412" s="14">
        <v>2</v>
      </c>
      <c r="R6412" s="14">
        <v>8</v>
      </c>
      <c r="S6412" s="14">
        <v>25</v>
      </c>
      <c r="T6412" s="14" cm="1">
        <f t="array" ref="T6412">_xlfn.IFS(Table132[[#This Row],[percentages]]="",Table132[[#This Row],[percentages without NA]]/100,Table132[[#This Row],[percentages without NA]]="",Table132[[#This Row],[percentages]]/100)</f>
        <v>0.25</v>
      </c>
      <c r="U6412" s="14" t="str" cm="1">
        <f t="array" ref="U6412">_xlfn.IFS(Table132[[#This Row],[Disaggregation]]="All affected area","NA",Table132[[#This Row],[Disaggregation]]="Mantika",Table132[[#This Row],[Mantika]],Table132[[#This Row],[Disaggregation]]="Baladiya",Table132[[#This Row],[Mantika]])</f>
        <v>Al Jabal Al Akhdar</v>
      </c>
      <c r="V6412" s="14" t="str" cm="1">
        <f t="array" ref="V6412">_xlfn.IFS(Table132[[#This Row],[Disaggregation]]="All affected area","All affected area",Table132[[#This Row],[Disaggregation]]="Mantika",Table132[[#This Row],[Mantika]],Table132[[#This Row],[Disaggregation]]="Baladiya",Table132[[#This Row],[Baladiya]])</f>
        <v>Albayda</v>
      </c>
    </row>
    <row r="6413" spans="1:22" x14ac:dyDescent="0.35">
      <c r="A6413" s="14" t="s">
        <v>224</v>
      </c>
      <c r="B6413" s="14" t="s">
        <v>11</v>
      </c>
      <c r="C6413" s="14" t="s">
        <v>10</v>
      </c>
      <c r="D6413" s="14" t="s">
        <v>9</v>
      </c>
      <c r="E6413" s="14" t="s">
        <v>16</v>
      </c>
      <c r="F6413" s="14" t="s">
        <v>15</v>
      </c>
      <c r="G6413" s="14" t="s">
        <v>14</v>
      </c>
      <c r="H6413" s="14" t="s">
        <v>13</v>
      </c>
      <c r="I6413" s="14" t="s">
        <v>491</v>
      </c>
      <c r="J6413" s="14" t="s">
        <v>253</v>
      </c>
      <c r="K6413" s="14" t="s">
        <v>255</v>
      </c>
      <c r="M6413" s="14">
        <v>4</v>
      </c>
      <c r="R6413" s="14">
        <v>8</v>
      </c>
      <c r="S6413" s="14">
        <v>50</v>
      </c>
      <c r="T6413" s="14" cm="1">
        <f t="array" ref="T6413">_xlfn.IFS(Table132[[#This Row],[percentages]]="",Table132[[#This Row],[percentages without NA]]/100,Table132[[#This Row],[percentages without NA]]="",Table132[[#This Row],[percentages]]/100)</f>
        <v>0.5</v>
      </c>
      <c r="U6413" s="14" t="str" cm="1">
        <f t="array" ref="U6413">_xlfn.IFS(Table132[[#This Row],[Disaggregation]]="All affected area","NA",Table132[[#This Row],[Disaggregation]]="Mantika",Table132[[#This Row],[Mantika]],Table132[[#This Row],[Disaggregation]]="Baladiya",Table132[[#This Row],[Mantika]])</f>
        <v>Al Jabal Al Akhdar</v>
      </c>
      <c r="V6413" s="14" t="str" cm="1">
        <f t="array" ref="V6413">_xlfn.IFS(Table132[[#This Row],[Disaggregation]]="All affected area","All affected area",Table132[[#This Row],[Disaggregation]]="Mantika",Table132[[#This Row],[Mantika]],Table132[[#This Row],[Disaggregation]]="Baladiya",Table132[[#This Row],[Baladiya]])</f>
        <v>Albayda</v>
      </c>
    </row>
    <row r="6414" spans="1:22" x14ac:dyDescent="0.35">
      <c r="A6414" s="14" t="s">
        <v>224</v>
      </c>
      <c r="B6414" s="14" t="s">
        <v>11</v>
      </c>
      <c r="C6414" s="14" t="s">
        <v>10</v>
      </c>
      <c r="D6414" s="14" t="s">
        <v>9</v>
      </c>
      <c r="E6414" s="14" t="s">
        <v>16</v>
      </c>
      <c r="F6414" s="14" t="s">
        <v>15</v>
      </c>
      <c r="G6414" s="14" t="s">
        <v>14</v>
      </c>
      <c r="H6414" s="14" t="s">
        <v>13</v>
      </c>
      <c r="I6414" s="14" t="s">
        <v>491</v>
      </c>
      <c r="J6414" s="14" t="s">
        <v>253</v>
      </c>
      <c r="K6414" s="14" t="s">
        <v>254</v>
      </c>
      <c r="M6414" s="14">
        <v>3</v>
      </c>
      <c r="R6414" s="14">
        <v>8</v>
      </c>
      <c r="S6414" s="14">
        <v>37.5</v>
      </c>
      <c r="T6414" s="14" cm="1">
        <f t="array" ref="T6414">_xlfn.IFS(Table132[[#This Row],[percentages]]="",Table132[[#This Row],[percentages without NA]]/100,Table132[[#This Row],[percentages without NA]]="",Table132[[#This Row],[percentages]]/100)</f>
        <v>0.375</v>
      </c>
      <c r="U6414" s="14" t="str" cm="1">
        <f t="array" ref="U6414">_xlfn.IFS(Table132[[#This Row],[Disaggregation]]="All affected area","NA",Table132[[#This Row],[Disaggregation]]="Mantika",Table132[[#This Row],[Mantika]],Table132[[#This Row],[Disaggregation]]="Baladiya",Table132[[#This Row],[Mantika]])</f>
        <v>Al Jabal Al Akhdar</v>
      </c>
      <c r="V6414" s="14" t="str" cm="1">
        <f t="array" ref="V6414">_xlfn.IFS(Table132[[#This Row],[Disaggregation]]="All affected area","All affected area",Table132[[#This Row],[Disaggregation]]="Mantika",Table132[[#This Row],[Mantika]],Table132[[#This Row],[Disaggregation]]="Baladiya",Table132[[#This Row],[Baladiya]])</f>
        <v>Albayda</v>
      </c>
    </row>
    <row r="6415" spans="1:22" x14ac:dyDescent="0.35">
      <c r="A6415" s="14" t="s">
        <v>224</v>
      </c>
      <c r="B6415" s="14" t="s">
        <v>11</v>
      </c>
      <c r="C6415" s="14" t="s">
        <v>10</v>
      </c>
      <c r="D6415" s="14" t="s">
        <v>9</v>
      </c>
      <c r="E6415" s="14" t="s">
        <v>16</v>
      </c>
      <c r="F6415" s="14" t="s">
        <v>15</v>
      </c>
      <c r="G6415" s="14" t="s">
        <v>14</v>
      </c>
      <c r="H6415" s="14" t="s">
        <v>13</v>
      </c>
      <c r="I6415" s="14" t="s">
        <v>491</v>
      </c>
      <c r="J6415" s="14" t="s">
        <v>253</v>
      </c>
      <c r="K6415" s="14" t="s">
        <v>252</v>
      </c>
      <c r="M6415" s="14">
        <v>4</v>
      </c>
      <c r="R6415" s="14">
        <v>8</v>
      </c>
      <c r="S6415" s="14">
        <v>50</v>
      </c>
      <c r="T6415" s="14" cm="1">
        <f t="array" ref="T6415">_xlfn.IFS(Table132[[#This Row],[percentages]]="",Table132[[#This Row],[percentages without NA]]/100,Table132[[#This Row],[percentages without NA]]="",Table132[[#This Row],[percentages]]/100)</f>
        <v>0.5</v>
      </c>
      <c r="U6415" s="14" t="str" cm="1">
        <f t="array" ref="U6415">_xlfn.IFS(Table132[[#This Row],[Disaggregation]]="All affected area","NA",Table132[[#This Row],[Disaggregation]]="Mantika",Table132[[#This Row],[Mantika]],Table132[[#This Row],[Disaggregation]]="Baladiya",Table132[[#This Row],[Mantika]])</f>
        <v>Al Jabal Al Akhdar</v>
      </c>
      <c r="V6415" s="14" t="str" cm="1">
        <f t="array" ref="V6415">_xlfn.IFS(Table132[[#This Row],[Disaggregation]]="All affected area","All affected area",Table132[[#This Row],[Disaggregation]]="Mantika",Table132[[#This Row],[Mantika]],Table132[[#This Row],[Disaggregation]]="Baladiya",Table132[[#This Row],[Baladiya]])</f>
        <v>Albayda</v>
      </c>
    </row>
    <row r="6416" spans="1:22" x14ac:dyDescent="0.35">
      <c r="A6416" s="14" t="s">
        <v>224</v>
      </c>
      <c r="B6416" s="14" t="s">
        <v>11</v>
      </c>
      <c r="C6416" s="14" t="s">
        <v>10</v>
      </c>
      <c r="D6416" s="14" t="s">
        <v>9</v>
      </c>
      <c r="E6416" s="14" t="s">
        <v>55</v>
      </c>
      <c r="F6416" s="14" t="s">
        <v>54</v>
      </c>
      <c r="G6416" s="14" t="s">
        <v>63</v>
      </c>
      <c r="H6416" s="14" t="s">
        <v>62</v>
      </c>
      <c r="I6416" s="14" t="s">
        <v>492</v>
      </c>
      <c r="J6416" s="14" t="s">
        <v>223</v>
      </c>
      <c r="K6416" s="14" t="s">
        <v>251</v>
      </c>
      <c r="M6416" s="14">
        <v>1</v>
      </c>
      <c r="R6416" s="14">
        <v>4</v>
      </c>
      <c r="S6416" s="14">
        <v>25</v>
      </c>
      <c r="T6416" s="14" cm="1">
        <f t="array" ref="T6416">_xlfn.IFS(Table132[[#This Row],[percentages]]="",Table132[[#This Row],[percentages without NA]]/100,Table132[[#This Row],[percentages without NA]]="",Table132[[#This Row],[percentages]]/100)</f>
        <v>0.25</v>
      </c>
      <c r="U6416" s="14" t="str" cm="1">
        <f t="array" ref="U6416">_xlfn.IFS(Table132[[#This Row],[Disaggregation]]="All affected area","NA",Table132[[#This Row],[Disaggregation]]="Mantika",Table132[[#This Row],[Mantika]],Table132[[#This Row],[Disaggregation]]="Baladiya",Table132[[#This Row],[Mantika]])</f>
        <v>Derna</v>
      </c>
      <c r="V6416" s="14" t="str" cm="1">
        <f t="array" ref="V6416">_xlfn.IFS(Table132[[#This Row],[Disaggregation]]="All affected area","All affected area",Table132[[#This Row],[Disaggregation]]="Mantika",Table132[[#This Row],[Mantika]],Table132[[#This Row],[Disaggregation]]="Baladiya",Table132[[#This Row],[Baladiya]])</f>
        <v>Umm arrazam</v>
      </c>
    </row>
    <row r="6417" spans="1:22" x14ac:dyDescent="0.35">
      <c r="A6417" s="14" t="s">
        <v>224</v>
      </c>
      <c r="B6417" s="14" t="s">
        <v>11</v>
      </c>
      <c r="C6417" s="14" t="s">
        <v>10</v>
      </c>
      <c r="D6417" s="14" t="s">
        <v>9</v>
      </c>
      <c r="E6417" s="14" t="s">
        <v>55</v>
      </c>
      <c r="F6417" s="14" t="s">
        <v>54</v>
      </c>
      <c r="G6417" s="14" t="s">
        <v>63</v>
      </c>
      <c r="H6417" s="14" t="s">
        <v>62</v>
      </c>
      <c r="I6417" s="14" t="s">
        <v>492</v>
      </c>
      <c r="J6417" s="14" t="s">
        <v>223</v>
      </c>
      <c r="K6417" s="14" t="s">
        <v>250</v>
      </c>
      <c r="M6417" s="14">
        <v>0</v>
      </c>
      <c r="R6417" s="14">
        <v>4</v>
      </c>
      <c r="S6417" s="14">
        <v>0</v>
      </c>
      <c r="T6417" s="14" cm="1">
        <f t="array" ref="T6417">_xlfn.IFS(Table132[[#This Row],[percentages]]="",Table132[[#This Row],[percentages without NA]]/100,Table132[[#This Row],[percentages without NA]]="",Table132[[#This Row],[percentages]]/100)</f>
        <v>0</v>
      </c>
      <c r="U6417" s="14" t="str" cm="1">
        <f t="array" ref="U6417">_xlfn.IFS(Table132[[#This Row],[Disaggregation]]="All affected area","NA",Table132[[#This Row],[Disaggregation]]="Mantika",Table132[[#This Row],[Mantika]],Table132[[#This Row],[Disaggregation]]="Baladiya",Table132[[#This Row],[Mantika]])</f>
        <v>Derna</v>
      </c>
      <c r="V6417" s="14" t="str" cm="1">
        <f t="array" ref="V6417">_xlfn.IFS(Table132[[#This Row],[Disaggregation]]="All affected area","All affected area",Table132[[#This Row],[Disaggregation]]="Mantika",Table132[[#This Row],[Mantika]],Table132[[#This Row],[Disaggregation]]="Baladiya",Table132[[#This Row],[Baladiya]])</f>
        <v>Umm arrazam</v>
      </c>
    </row>
    <row r="6418" spans="1:22" x14ac:dyDescent="0.35">
      <c r="A6418" s="14" t="s">
        <v>224</v>
      </c>
      <c r="B6418" s="14" t="s">
        <v>11</v>
      </c>
      <c r="C6418" s="14" t="s">
        <v>10</v>
      </c>
      <c r="D6418" s="14" t="s">
        <v>9</v>
      </c>
      <c r="E6418" s="14" t="s">
        <v>55</v>
      </c>
      <c r="F6418" s="14" t="s">
        <v>54</v>
      </c>
      <c r="G6418" s="14" t="s">
        <v>63</v>
      </c>
      <c r="H6418" s="14" t="s">
        <v>62</v>
      </c>
      <c r="I6418" s="14" t="s">
        <v>492</v>
      </c>
      <c r="J6418" s="14" t="s">
        <v>223</v>
      </c>
      <c r="K6418" s="14" t="s">
        <v>249</v>
      </c>
      <c r="M6418" s="14">
        <v>0</v>
      </c>
      <c r="R6418" s="14">
        <v>4</v>
      </c>
      <c r="S6418" s="14">
        <v>0</v>
      </c>
      <c r="T6418" s="14" cm="1">
        <f t="array" ref="T6418">_xlfn.IFS(Table132[[#This Row],[percentages]]="",Table132[[#This Row],[percentages without NA]]/100,Table132[[#This Row],[percentages without NA]]="",Table132[[#This Row],[percentages]]/100)</f>
        <v>0</v>
      </c>
      <c r="U6418" s="14" t="str" cm="1">
        <f t="array" ref="U6418">_xlfn.IFS(Table132[[#This Row],[Disaggregation]]="All affected area","NA",Table132[[#This Row],[Disaggregation]]="Mantika",Table132[[#This Row],[Mantika]],Table132[[#This Row],[Disaggregation]]="Baladiya",Table132[[#This Row],[Mantika]])</f>
        <v>Derna</v>
      </c>
      <c r="V6418" s="14" t="str" cm="1">
        <f t="array" ref="V6418">_xlfn.IFS(Table132[[#This Row],[Disaggregation]]="All affected area","All affected area",Table132[[#This Row],[Disaggregation]]="Mantika",Table132[[#This Row],[Mantika]],Table132[[#This Row],[Disaggregation]]="Baladiya",Table132[[#This Row],[Baladiya]])</f>
        <v>Umm arrazam</v>
      </c>
    </row>
    <row r="6419" spans="1:22" x14ac:dyDescent="0.35">
      <c r="A6419" s="14" t="s">
        <v>224</v>
      </c>
      <c r="B6419" s="14" t="s">
        <v>11</v>
      </c>
      <c r="C6419" s="14" t="s">
        <v>10</v>
      </c>
      <c r="D6419" s="14" t="s">
        <v>9</v>
      </c>
      <c r="E6419" s="14" t="s">
        <v>55</v>
      </c>
      <c r="F6419" s="14" t="s">
        <v>54</v>
      </c>
      <c r="G6419" s="14" t="s">
        <v>63</v>
      </c>
      <c r="H6419" s="14" t="s">
        <v>62</v>
      </c>
      <c r="I6419" s="14" t="s">
        <v>492</v>
      </c>
      <c r="J6419" s="14" t="s">
        <v>223</v>
      </c>
      <c r="K6419" s="14" t="s">
        <v>248</v>
      </c>
      <c r="M6419" s="14">
        <v>4</v>
      </c>
      <c r="R6419" s="14">
        <v>4</v>
      </c>
      <c r="S6419" s="14">
        <v>100</v>
      </c>
      <c r="T6419" s="14" cm="1">
        <f t="array" ref="T6419">_xlfn.IFS(Table132[[#This Row],[percentages]]="",Table132[[#This Row],[percentages without NA]]/100,Table132[[#This Row],[percentages without NA]]="",Table132[[#This Row],[percentages]]/100)</f>
        <v>1</v>
      </c>
      <c r="U6419" s="14" t="str" cm="1">
        <f t="array" ref="U6419">_xlfn.IFS(Table132[[#This Row],[Disaggregation]]="All affected area","NA",Table132[[#This Row],[Disaggregation]]="Mantika",Table132[[#This Row],[Mantika]],Table132[[#This Row],[Disaggregation]]="Baladiya",Table132[[#This Row],[Mantika]])</f>
        <v>Derna</v>
      </c>
      <c r="V6419" s="14" t="str" cm="1">
        <f t="array" ref="V6419">_xlfn.IFS(Table132[[#This Row],[Disaggregation]]="All affected area","All affected area",Table132[[#This Row],[Disaggregation]]="Mantika",Table132[[#This Row],[Mantika]],Table132[[#This Row],[Disaggregation]]="Baladiya",Table132[[#This Row],[Baladiya]])</f>
        <v>Umm arrazam</v>
      </c>
    </row>
    <row r="6420" spans="1:22" x14ac:dyDescent="0.35">
      <c r="A6420" s="14" t="s">
        <v>224</v>
      </c>
      <c r="B6420" s="14" t="s">
        <v>11</v>
      </c>
      <c r="C6420" s="14" t="s">
        <v>10</v>
      </c>
      <c r="D6420" s="14" t="s">
        <v>9</v>
      </c>
      <c r="E6420" s="14" t="s">
        <v>55</v>
      </c>
      <c r="F6420" s="14" t="s">
        <v>54</v>
      </c>
      <c r="G6420" s="14" t="s">
        <v>63</v>
      </c>
      <c r="H6420" s="14" t="s">
        <v>62</v>
      </c>
      <c r="I6420" s="14" t="s">
        <v>492</v>
      </c>
      <c r="J6420" s="14" t="s">
        <v>223</v>
      </c>
      <c r="K6420" s="14" t="s">
        <v>247</v>
      </c>
      <c r="M6420" s="14">
        <v>4</v>
      </c>
      <c r="R6420" s="14">
        <v>4</v>
      </c>
      <c r="S6420" s="14">
        <v>100</v>
      </c>
      <c r="T6420" s="14" cm="1">
        <f t="array" ref="T6420">_xlfn.IFS(Table132[[#This Row],[percentages]]="",Table132[[#This Row],[percentages without NA]]/100,Table132[[#This Row],[percentages without NA]]="",Table132[[#This Row],[percentages]]/100)</f>
        <v>1</v>
      </c>
      <c r="U6420" s="14" t="str" cm="1">
        <f t="array" ref="U6420">_xlfn.IFS(Table132[[#This Row],[Disaggregation]]="All affected area","NA",Table132[[#This Row],[Disaggregation]]="Mantika",Table132[[#This Row],[Mantika]],Table132[[#This Row],[Disaggregation]]="Baladiya",Table132[[#This Row],[Mantika]])</f>
        <v>Derna</v>
      </c>
      <c r="V6420" s="14" t="str" cm="1">
        <f t="array" ref="V6420">_xlfn.IFS(Table132[[#This Row],[Disaggregation]]="All affected area","All affected area",Table132[[#This Row],[Disaggregation]]="Mantika",Table132[[#This Row],[Mantika]],Table132[[#This Row],[Disaggregation]]="Baladiya",Table132[[#This Row],[Baladiya]])</f>
        <v>Umm arrazam</v>
      </c>
    </row>
    <row r="6421" spans="1:22" x14ac:dyDescent="0.35">
      <c r="A6421" s="14" t="s">
        <v>224</v>
      </c>
      <c r="B6421" s="14" t="s">
        <v>11</v>
      </c>
      <c r="C6421" s="14" t="s">
        <v>10</v>
      </c>
      <c r="D6421" s="14" t="s">
        <v>9</v>
      </c>
      <c r="E6421" s="14" t="s">
        <v>55</v>
      </c>
      <c r="F6421" s="14" t="s">
        <v>54</v>
      </c>
      <c r="G6421" s="14" t="s">
        <v>63</v>
      </c>
      <c r="H6421" s="14" t="s">
        <v>62</v>
      </c>
      <c r="I6421" s="14" t="s">
        <v>492</v>
      </c>
      <c r="J6421" s="14" t="s">
        <v>223</v>
      </c>
      <c r="K6421" s="14" t="s">
        <v>246</v>
      </c>
      <c r="M6421" s="14">
        <v>1</v>
      </c>
      <c r="R6421" s="14">
        <v>4</v>
      </c>
      <c r="S6421" s="14">
        <v>25</v>
      </c>
      <c r="T6421" s="14" cm="1">
        <f t="array" ref="T6421">_xlfn.IFS(Table132[[#This Row],[percentages]]="",Table132[[#This Row],[percentages without NA]]/100,Table132[[#This Row],[percentages without NA]]="",Table132[[#This Row],[percentages]]/100)</f>
        <v>0.25</v>
      </c>
      <c r="U6421" s="14" t="str" cm="1">
        <f t="array" ref="U6421">_xlfn.IFS(Table132[[#This Row],[Disaggregation]]="All affected area","NA",Table132[[#This Row],[Disaggregation]]="Mantika",Table132[[#This Row],[Mantika]],Table132[[#This Row],[Disaggregation]]="Baladiya",Table132[[#This Row],[Mantika]])</f>
        <v>Derna</v>
      </c>
      <c r="V6421" s="14" t="str" cm="1">
        <f t="array" ref="V6421">_xlfn.IFS(Table132[[#This Row],[Disaggregation]]="All affected area","All affected area",Table132[[#This Row],[Disaggregation]]="Mantika",Table132[[#This Row],[Mantika]],Table132[[#This Row],[Disaggregation]]="Baladiya",Table132[[#This Row],[Baladiya]])</f>
        <v>Umm arrazam</v>
      </c>
    </row>
    <row r="6422" spans="1:22" x14ac:dyDescent="0.35">
      <c r="A6422" s="14" t="s">
        <v>224</v>
      </c>
      <c r="B6422" s="14" t="s">
        <v>11</v>
      </c>
      <c r="C6422" s="14" t="s">
        <v>10</v>
      </c>
      <c r="D6422" s="14" t="s">
        <v>9</v>
      </c>
      <c r="E6422" s="14" t="s">
        <v>55</v>
      </c>
      <c r="F6422" s="14" t="s">
        <v>54</v>
      </c>
      <c r="G6422" s="14" t="s">
        <v>63</v>
      </c>
      <c r="H6422" s="14" t="s">
        <v>62</v>
      </c>
      <c r="I6422" s="14" t="s">
        <v>492</v>
      </c>
      <c r="J6422" s="14" t="s">
        <v>223</v>
      </c>
      <c r="K6422" s="14" t="s">
        <v>245</v>
      </c>
      <c r="M6422" s="14">
        <v>2</v>
      </c>
      <c r="R6422" s="14">
        <v>4</v>
      </c>
      <c r="S6422" s="14">
        <v>50</v>
      </c>
      <c r="T6422" s="14" cm="1">
        <f t="array" ref="T6422">_xlfn.IFS(Table132[[#This Row],[percentages]]="",Table132[[#This Row],[percentages without NA]]/100,Table132[[#This Row],[percentages without NA]]="",Table132[[#This Row],[percentages]]/100)</f>
        <v>0.5</v>
      </c>
      <c r="U6422" s="14" t="str" cm="1">
        <f t="array" ref="U6422">_xlfn.IFS(Table132[[#This Row],[Disaggregation]]="All affected area","NA",Table132[[#This Row],[Disaggregation]]="Mantika",Table132[[#This Row],[Mantika]],Table132[[#This Row],[Disaggregation]]="Baladiya",Table132[[#This Row],[Mantika]])</f>
        <v>Derna</v>
      </c>
      <c r="V6422" s="14" t="str" cm="1">
        <f t="array" ref="V6422">_xlfn.IFS(Table132[[#This Row],[Disaggregation]]="All affected area","All affected area",Table132[[#This Row],[Disaggregation]]="Mantika",Table132[[#This Row],[Mantika]],Table132[[#This Row],[Disaggregation]]="Baladiya",Table132[[#This Row],[Baladiya]])</f>
        <v>Umm arrazam</v>
      </c>
    </row>
    <row r="6423" spans="1:22" x14ac:dyDescent="0.35">
      <c r="A6423" s="14" t="s">
        <v>224</v>
      </c>
      <c r="B6423" s="14" t="s">
        <v>11</v>
      </c>
      <c r="C6423" s="14" t="s">
        <v>10</v>
      </c>
      <c r="D6423" s="14" t="s">
        <v>9</v>
      </c>
      <c r="E6423" s="14" t="s">
        <v>55</v>
      </c>
      <c r="F6423" s="14" t="s">
        <v>54</v>
      </c>
      <c r="G6423" s="14" t="s">
        <v>63</v>
      </c>
      <c r="H6423" s="14" t="s">
        <v>62</v>
      </c>
      <c r="I6423" s="14" t="s">
        <v>492</v>
      </c>
      <c r="J6423" s="14" t="s">
        <v>223</v>
      </c>
      <c r="K6423" s="14" t="s">
        <v>244</v>
      </c>
      <c r="M6423" s="14">
        <v>0</v>
      </c>
      <c r="R6423" s="14">
        <v>4</v>
      </c>
      <c r="S6423" s="14">
        <v>0</v>
      </c>
      <c r="T6423" s="14" cm="1">
        <f t="array" ref="T6423">_xlfn.IFS(Table132[[#This Row],[percentages]]="",Table132[[#This Row],[percentages without NA]]/100,Table132[[#This Row],[percentages without NA]]="",Table132[[#This Row],[percentages]]/100)</f>
        <v>0</v>
      </c>
      <c r="U6423" s="14" t="str" cm="1">
        <f t="array" ref="U6423">_xlfn.IFS(Table132[[#This Row],[Disaggregation]]="All affected area","NA",Table132[[#This Row],[Disaggregation]]="Mantika",Table132[[#This Row],[Mantika]],Table132[[#This Row],[Disaggregation]]="Baladiya",Table132[[#This Row],[Mantika]])</f>
        <v>Derna</v>
      </c>
      <c r="V6423" s="14" t="str" cm="1">
        <f t="array" ref="V6423">_xlfn.IFS(Table132[[#This Row],[Disaggregation]]="All affected area","All affected area",Table132[[#This Row],[Disaggregation]]="Mantika",Table132[[#This Row],[Mantika]],Table132[[#This Row],[Disaggregation]]="Baladiya",Table132[[#This Row],[Baladiya]])</f>
        <v>Umm arrazam</v>
      </c>
    </row>
    <row r="6424" spans="1:22" x14ac:dyDescent="0.35">
      <c r="A6424" s="14" t="s">
        <v>224</v>
      </c>
      <c r="B6424" s="14" t="s">
        <v>11</v>
      </c>
      <c r="C6424" s="14" t="s">
        <v>10</v>
      </c>
      <c r="D6424" s="14" t="s">
        <v>9</v>
      </c>
      <c r="E6424" s="14" t="s">
        <v>55</v>
      </c>
      <c r="F6424" s="14" t="s">
        <v>54</v>
      </c>
      <c r="G6424" s="14" t="s">
        <v>63</v>
      </c>
      <c r="H6424" s="14" t="s">
        <v>62</v>
      </c>
      <c r="I6424" s="14" t="s">
        <v>492</v>
      </c>
      <c r="J6424" s="14" t="s">
        <v>223</v>
      </c>
      <c r="K6424" s="14" t="s">
        <v>243</v>
      </c>
      <c r="M6424" s="14">
        <v>2</v>
      </c>
      <c r="R6424" s="14">
        <v>4</v>
      </c>
      <c r="S6424" s="14">
        <v>50</v>
      </c>
      <c r="T6424" s="14" cm="1">
        <f t="array" ref="T6424">_xlfn.IFS(Table132[[#This Row],[percentages]]="",Table132[[#This Row],[percentages without NA]]/100,Table132[[#This Row],[percentages without NA]]="",Table132[[#This Row],[percentages]]/100)</f>
        <v>0.5</v>
      </c>
      <c r="U6424" s="14" t="str" cm="1">
        <f t="array" ref="U6424">_xlfn.IFS(Table132[[#This Row],[Disaggregation]]="All affected area","NA",Table132[[#This Row],[Disaggregation]]="Mantika",Table132[[#This Row],[Mantika]],Table132[[#This Row],[Disaggregation]]="Baladiya",Table132[[#This Row],[Mantika]])</f>
        <v>Derna</v>
      </c>
      <c r="V6424" s="14" t="str" cm="1">
        <f t="array" ref="V6424">_xlfn.IFS(Table132[[#This Row],[Disaggregation]]="All affected area","All affected area",Table132[[#This Row],[Disaggregation]]="Mantika",Table132[[#This Row],[Mantika]],Table132[[#This Row],[Disaggregation]]="Baladiya",Table132[[#This Row],[Baladiya]])</f>
        <v>Umm arrazam</v>
      </c>
    </row>
    <row r="6425" spans="1:22" x14ac:dyDescent="0.35">
      <c r="A6425" s="14" t="s">
        <v>224</v>
      </c>
      <c r="B6425" s="14" t="s">
        <v>11</v>
      </c>
      <c r="C6425" s="14" t="s">
        <v>10</v>
      </c>
      <c r="D6425" s="14" t="s">
        <v>9</v>
      </c>
      <c r="E6425" s="14" t="s">
        <v>55</v>
      </c>
      <c r="F6425" s="14" t="s">
        <v>54</v>
      </c>
      <c r="G6425" s="14" t="s">
        <v>63</v>
      </c>
      <c r="H6425" s="14" t="s">
        <v>62</v>
      </c>
      <c r="I6425" s="14" t="s">
        <v>492</v>
      </c>
      <c r="J6425" s="14" t="s">
        <v>223</v>
      </c>
      <c r="K6425" s="14" t="s">
        <v>242</v>
      </c>
      <c r="M6425" s="14">
        <v>0</v>
      </c>
      <c r="R6425" s="14">
        <v>4</v>
      </c>
      <c r="S6425" s="14">
        <v>0</v>
      </c>
      <c r="T6425" s="14" cm="1">
        <f t="array" ref="T6425">_xlfn.IFS(Table132[[#This Row],[percentages]]="",Table132[[#This Row],[percentages without NA]]/100,Table132[[#This Row],[percentages without NA]]="",Table132[[#This Row],[percentages]]/100)</f>
        <v>0</v>
      </c>
      <c r="U6425" s="14" t="str" cm="1">
        <f t="array" ref="U6425">_xlfn.IFS(Table132[[#This Row],[Disaggregation]]="All affected area","NA",Table132[[#This Row],[Disaggregation]]="Mantika",Table132[[#This Row],[Mantika]],Table132[[#This Row],[Disaggregation]]="Baladiya",Table132[[#This Row],[Mantika]])</f>
        <v>Derna</v>
      </c>
      <c r="V6425" s="14" t="str" cm="1">
        <f t="array" ref="V6425">_xlfn.IFS(Table132[[#This Row],[Disaggregation]]="All affected area","All affected area",Table132[[#This Row],[Disaggregation]]="Mantika",Table132[[#This Row],[Mantika]],Table132[[#This Row],[Disaggregation]]="Baladiya",Table132[[#This Row],[Baladiya]])</f>
        <v>Umm arrazam</v>
      </c>
    </row>
    <row r="6426" spans="1:22" x14ac:dyDescent="0.35">
      <c r="A6426" s="14" t="s">
        <v>224</v>
      </c>
      <c r="B6426" s="14" t="s">
        <v>11</v>
      </c>
      <c r="C6426" s="14" t="s">
        <v>10</v>
      </c>
      <c r="D6426" s="14" t="s">
        <v>9</v>
      </c>
      <c r="E6426" s="14" t="s">
        <v>55</v>
      </c>
      <c r="F6426" s="14" t="s">
        <v>54</v>
      </c>
      <c r="G6426" s="14" t="s">
        <v>63</v>
      </c>
      <c r="H6426" s="14" t="s">
        <v>62</v>
      </c>
      <c r="I6426" s="14" t="s">
        <v>492</v>
      </c>
      <c r="J6426" s="14" t="s">
        <v>223</v>
      </c>
      <c r="K6426" s="14" t="s">
        <v>241</v>
      </c>
      <c r="M6426" s="14">
        <v>3</v>
      </c>
      <c r="R6426" s="14">
        <v>4</v>
      </c>
      <c r="S6426" s="14">
        <v>75</v>
      </c>
      <c r="T6426" s="14" cm="1">
        <f t="array" ref="T6426">_xlfn.IFS(Table132[[#This Row],[percentages]]="",Table132[[#This Row],[percentages without NA]]/100,Table132[[#This Row],[percentages without NA]]="",Table132[[#This Row],[percentages]]/100)</f>
        <v>0.75</v>
      </c>
      <c r="U6426" s="14" t="str" cm="1">
        <f t="array" ref="U6426">_xlfn.IFS(Table132[[#This Row],[Disaggregation]]="All affected area","NA",Table132[[#This Row],[Disaggregation]]="Mantika",Table132[[#This Row],[Mantika]],Table132[[#This Row],[Disaggregation]]="Baladiya",Table132[[#This Row],[Mantika]])</f>
        <v>Derna</v>
      </c>
      <c r="V6426" s="14" t="str" cm="1">
        <f t="array" ref="V6426">_xlfn.IFS(Table132[[#This Row],[Disaggregation]]="All affected area","All affected area",Table132[[#This Row],[Disaggregation]]="Mantika",Table132[[#This Row],[Mantika]],Table132[[#This Row],[Disaggregation]]="Baladiya",Table132[[#This Row],[Baladiya]])</f>
        <v>Umm arrazam</v>
      </c>
    </row>
    <row r="6427" spans="1:22" x14ac:dyDescent="0.35">
      <c r="A6427" s="14" t="s">
        <v>224</v>
      </c>
      <c r="B6427" s="14" t="s">
        <v>11</v>
      </c>
      <c r="C6427" s="14" t="s">
        <v>10</v>
      </c>
      <c r="D6427" s="14" t="s">
        <v>9</v>
      </c>
      <c r="E6427" s="14" t="s">
        <v>55</v>
      </c>
      <c r="F6427" s="14" t="s">
        <v>54</v>
      </c>
      <c r="G6427" s="14" t="s">
        <v>63</v>
      </c>
      <c r="H6427" s="14" t="s">
        <v>62</v>
      </c>
      <c r="I6427" s="14" t="s">
        <v>492</v>
      </c>
      <c r="J6427" s="14" t="s">
        <v>223</v>
      </c>
      <c r="K6427" s="14" t="s">
        <v>240</v>
      </c>
      <c r="M6427" s="14">
        <v>2</v>
      </c>
      <c r="R6427" s="14">
        <v>4</v>
      </c>
      <c r="S6427" s="14">
        <v>50</v>
      </c>
      <c r="T6427" s="14" cm="1">
        <f t="array" ref="T6427">_xlfn.IFS(Table132[[#This Row],[percentages]]="",Table132[[#This Row],[percentages without NA]]/100,Table132[[#This Row],[percentages without NA]]="",Table132[[#This Row],[percentages]]/100)</f>
        <v>0.5</v>
      </c>
      <c r="U6427" s="14" t="str" cm="1">
        <f t="array" ref="U6427">_xlfn.IFS(Table132[[#This Row],[Disaggregation]]="All affected area","NA",Table132[[#This Row],[Disaggregation]]="Mantika",Table132[[#This Row],[Mantika]],Table132[[#This Row],[Disaggregation]]="Baladiya",Table132[[#This Row],[Mantika]])</f>
        <v>Derna</v>
      </c>
      <c r="V6427" s="14" t="str" cm="1">
        <f t="array" ref="V6427">_xlfn.IFS(Table132[[#This Row],[Disaggregation]]="All affected area","All affected area",Table132[[#This Row],[Disaggregation]]="Mantika",Table132[[#This Row],[Mantika]],Table132[[#This Row],[Disaggregation]]="Baladiya",Table132[[#This Row],[Baladiya]])</f>
        <v>Umm arrazam</v>
      </c>
    </row>
    <row r="6428" spans="1:22" x14ac:dyDescent="0.35">
      <c r="A6428" s="14" t="s">
        <v>224</v>
      </c>
      <c r="B6428" s="14" t="s">
        <v>11</v>
      </c>
      <c r="C6428" s="14" t="s">
        <v>10</v>
      </c>
      <c r="D6428" s="14" t="s">
        <v>9</v>
      </c>
      <c r="E6428" s="14" t="s">
        <v>55</v>
      </c>
      <c r="F6428" s="14" t="s">
        <v>54</v>
      </c>
      <c r="G6428" s="14" t="s">
        <v>63</v>
      </c>
      <c r="H6428" s="14" t="s">
        <v>62</v>
      </c>
      <c r="I6428" s="14" t="s">
        <v>492</v>
      </c>
      <c r="J6428" s="14" t="s">
        <v>223</v>
      </c>
      <c r="K6428" s="14" t="s">
        <v>239</v>
      </c>
      <c r="M6428" s="14">
        <v>0</v>
      </c>
      <c r="R6428" s="14">
        <v>4</v>
      </c>
      <c r="S6428" s="14">
        <v>0</v>
      </c>
      <c r="T6428" s="14" cm="1">
        <f t="array" ref="T6428">_xlfn.IFS(Table132[[#This Row],[percentages]]="",Table132[[#This Row],[percentages without NA]]/100,Table132[[#This Row],[percentages without NA]]="",Table132[[#This Row],[percentages]]/100)</f>
        <v>0</v>
      </c>
      <c r="U6428" s="14" t="str" cm="1">
        <f t="array" ref="U6428">_xlfn.IFS(Table132[[#This Row],[Disaggregation]]="All affected area","NA",Table132[[#This Row],[Disaggregation]]="Mantika",Table132[[#This Row],[Mantika]],Table132[[#This Row],[Disaggregation]]="Baladiya",Table132[[#This Row],[Mantika]])</f>
        <v>Derna</v>
      </c>
      <c r="V6428" s="14" t="str" cm="1">
        <f t="array" ref="V6428">_xlfn.IFS(Table132[[#This Row],[Disaggregation]]="All affected area","All affected area",Table132[[#This Row],[Disaggregation]]="Mantika",Table132[[#This Row],[Mantika]],Table132[[#This Row],[Disaggregation]]="Baladiya",Table132[[#This Row],[Baladiya]])</f>
        <v>Umm arrazam</v>
      </c>
    </row>
    <row r="6429" spans="1:22" x14ac:dyDescent="0.35">
      <c r="A6429" s="14" t="s">
        <v>224</v>
      </c>
      <c r="B6429" s="14" t="s">
        <v>11</v>
      </c>
      <c r="C6429" s="14" t="s">
        <v>10</v>
      </c>
      <c r="D6429" s="14" t="s">
        <v>9</v>
      </c>
      <c r="E6429" s="14" t="s">
        <v>55</v>
      </c>
      <c r="F6429" s="14" t="s">
        <v>54</v>
      </c>
      <c r="G6429" s="14" t="s">
        <v>63</v>
      </c>
      <c r="H6429" s="14" t="s">
        <v>62</v>
      </c>
      <c r="I6429" s="14" t="s">
        <v>492</v>
      </c>
      <c r="J6429" s="14" t="s">
        <v>223</v>
      </c>
      <c r="K6429" s="14" t="s">
        <v>238</v>
      </c>
      <c r="M6429" s="14">
        <v>0</v>
      </c>
      <c r="R6429" s="14">
        <v>4</v>
      </c>
      <c r="S6429" s="14">
        <v>0</v>
      </c>
      <c r="T6429" s="14" cm="1">
        <f t="array" ref="T6429">_xlfn.IFS(Table132[[#This Row],[percentages]]="",Table132[[#This Row],[percentages without NA]]/100,Table132[[#This Row],[percentages without NA]]="",Table132[[#This Row],[percentages]]/100)</f>
        <v>0</v>
      </c>
      <c r="U6429" s="14" t="str" cm="1">
        <f t="array" ref="U6429">_xlfn.IFS(Table132[[#This Row],[Disaggregation]]="All affected area","NA",Table132[[#This Row],[Disaggregation]]="Mantika",Table132[[#This Row],[Mantika]],Table132[[#This Row],[Disaggregation]]="Baladiya",Table132[[#This Row],[Mantika]])</f>
        <v>Derna</v>
      </c>
      <c r="V6429" s="14" t="str" cm="1">
        <f t="array" ref="V6429">_xlfn.IFS(Table132[[#This Row],[Disaggregation]]="All affected area","All affected area",Table132[[#This Row],[Disaggregation]]="Mantika",Table132[[#This Row],[Mantika]],Table132[[#This Row],[Disaggregation]]="Baladiya",Table132[[#This Row],[Baladiya]])</f>
        <v>Umm arrazam</v>
      </c>
    </row>
    <row r="6430" spans="1:22" x14ac:dyDescent="0.35">
      <c r="A6430" s="14" t="s">
        <v>224</v>
      </c>
      <c r="B6430" s="14" t="s">
        <v>11</v>
      </c>
      <c r="C6430" s="14" t="s">
        <v>10</v>
      </c>
      <c r="D6430" s="14" t="s">
        <v>9</v>
      </c>
      <c r="E6430" s="14" t="s">
        <v>55</v>
      </c>
      <c r="F6430" s="14" t="s">
        <v>54</v>
      </c>
      <c r="G6430" s="14" t="s">
        <v>63</v>
      </c>
      <c r="H6430" s="14" t="s">
        <v>62</v>
      </c>
      <c r="I6430" s="14" t="s">
        <v>492</v>
      </c>
      <c r="J6430" s="14" t="s">
        <v>223</v>
      </c>
      <c r="K6430" s="14" t="s">
        <v>237</v>
      </c>
      <c r="M6430" s="14">
        <v>0</v>
      </c>
      <c r="R6430" s="14">
        <v>4</v>
      </c>
      <c r="S6430" s="14">
        <v>0</v>
      </c>
      <c r="T6430" s="14" cm="1">
        <f t="array" ref="T6430">_xlfn.IFS(Table132[[#This Row],[percentages]]="",Table132[[#This Row],[percentages without NA]]/100,Table132[[#This Row],[percentages without NA]]="",Table132[[#This Row],[percentages]]/100)</f>
        <v>0</v>
      </c>
      <c r="U6430" s="14" t="str" cm="1">
        <f t="array" ref="U6430">_xlfn.IFS(Table132[[#This Row],[Disaggregation]]="All affected area","NA",Table132[[#This Row],[Disaggregation]]="Mantika",Table132[[#This Row],[Mantika]],Table132[[#This Row],[Disaggregation]]="Baladiya",Table132[[#This Row],[Mantika]])</f>
        <v>Derna</v>
      </c>
      <c r="V6430" s="14" t="str" cm="1">
        <f t="array" ref="V6430">_xlfn.IFS(Table132[[#This Row],[Disaggregation]]="All affected area","All affected area",Table132[[#This Row],[Disaggregation]]="Mantika",Table132[[#This Row],[Mantika]],Table132[[#This Row],[Disaggregation]]="Baladiya",Table132[[#This Row],[Baladiya]])</f>
        <v>Umm arrazam</v>
      </c>
    </row>
    <row r="6431" spans="1:22" x14ac:dyDescent="0.35">
      <c r="A6431" s="14" t="s">
        <v>224</v>
      </c>
      <c r="B6431" s="14" t="s">
        <v>11</v>
      </c>
      <c r="C6431" s="14" t="s">
        <v>10</v>
      </c>
      <c r="D6431" s="14" t="s">
        <v>9</v>
      </c>
      <c r="E6431" s="14" t="s">
        <v>55</v>
      </c>
      <c r="F6431" s="14" t="s">
        <v>54</v>
      </c>
      <c r="G6431" s="14" t="s">
        <v>63</v>
      </c>
      <c r="H6431" s="14" t="s">
        <v>62</v>
      </c>
      <c r="I6431" s="14" t="s">
        <v>492</v>
      </c>
      <c r="J6431" s="14" t="s">
        <v>223</v>
      </c>
      <c r="K6431" s="14" t="s">
        <v>236</v>
      </c>
      <c r="M6431" s="14">
        <v>1</v>
      </c>
      <c r="R6431" s="14">
        <v>4</v>
      </c>
      <c r="S6431" s="14">
        <v>25</v>
      </c>
      <c r="T6431" s="14" cm="1">
        <f t="array" ref="T6431">_xlfn.IFS(Table132[[#This Row],[percentages]]="",Table132[[#This Row],[percentages without NA]]/100,Table132[[#This Row],[percentages without NA]]="",Table132[[#This Row],[percentages]]/100)</f>
        <v>0.25</v>
      </c>
      <c r="U6431" s="14" t="str" cm="1">
        <f t="array" ref="U6431">_xlfn.IFS(Table132[[#This Row],[Disaggregation]]="All affected area","NA",Table132[[#This Row],[Disaggregation]]="Mantika",Table132[[#This Row],[Mantika]],Table132[[#This Row],[Disaggregation]]="Baladiya",Table132[[#This Row],[Mantika]])</f>
        <v>Derna</v>
      </c>
      <c r="V6431" s="14" t="str" cm="1">
        <f t="array" ref="V6431">_xlfn.IFS(Table132[[#This Row],[Disaggregation]]="All affected area","All affected area",Table132[[#This Row],[Disaggregation]]="Mantika",Table132[[#This Row],[Mantika]],Table132[[#This Row],[Disaggregation]]="Baladiya",Table132[[#This Row],[Baladiya]])</f>
        <v>Umm arrazam</v>
      </c>
    </row>
    <row r="6432" spans="1:22" x14ac:dyDescent="0.35">
      <c r="A6432" s="14" t="s">
        <v>224</v>
      </c>
      <c r="B6432" s="14" t="s">
        <v>11</v>
      </c>
      <c r="C6432" s="14" t="s">
        <v>10</v>
      </c>
      <c r="D6432" s="14" t="s">
        <v>9</v>
      </c>
      <c r="E6432" s="14" t="s">
        <v>55</v>
      </c>
      <c r="F6432" s="14" t="s">
        <v>54</v>
      </c>
      <c r="G6432" s="14" t="s">
        <v>63</v>
      </c>
      <c r="H6432" s="14" t="s">
        <v>62</v>
      </c>
      <c r="I6432" s="14" t="s">
        <v>492</v>
      </c>
      <c r="J6432" s="14" t="s">
        <v>223</v>
      </c>
      <c r="K6432" s="14" t="s">
        <v>235</v>
      </c>
      <c r="M6432" s="14">
        <v>2</v>
      </c>
      <c r="R6432" s="14">
        <v>4</v>
      </c>
      <c r="S6432" s="14">
        <v>50</v>
      </c>
      <c r="T6432" s="14" cm="1">
        <f t="array" ref="T6432">_xlfn.IFS(Table132[[#This Row],[percentages]]="",Table132[[#This Row],[percentages without NA]]/100,Table132[[#This Row],[percentages without NA]]="",Table132[[#This Row],[percentages]]/100)</f>
        <v>0.5</v>
      </c>
      <c r="U6432" s="14" t="str" cm="1">
        <f t="array" ref="U6432">_xlfn.IFS(Table132[[#This Row],[Disaggregation]]="All affected area","NA",Table132[[#This Row],[Disaggregation]]="Mantika",Table132[[#This Row],[Mantika]],Table132[[#This Row],[Disaggregation]]="Baladiya",Table132[[#This Row],[Mantika]])</f>
        <v>Derna</v>
      </c>
      <c r="V6432" s="14" t="str" cm="1">
        <f t="array" ref="V6432">_xlfn.IFS(Table132[[#This Row],[Disaggregation]]="All affected area","All affected area",Table132[[#This Row],[Disaggregation]]="Mantika",Table132[[#This Row],[Mantika]],Table132[[#This Row],[Disaggregation]]="Baladiya",Table132[[#This Row],[Baladiya]])</f>
        <v>Umm arrazam</v>
      </c>
    </row>
    <row r="6433" spans="1:22" x14ac:dyDescent="0.35">
      <c r="A6433" s="14" t="s">
        <v>224</v>
      </c>
      <c r="B6433" s="14" t="s">
        <v>11</v>
      </c>
      <c r="C6433" s="14" t="s">
        <v>10</v>
      </c>
      <c r="D6433" s="14" t="s">
        <v>9</v>
      </c>
      <c r="E6433" s="14" t="s">
        <v>55</v>
      </c>
      <c r="F6433" s="14" t="s">
        <v>54</v>
      </c>
      <c r="G6433" s="14" t="s">
        <v>63</v>
      </c>
      <c r="H6433" s="14" t="s">
        <v>62</v>
      </c>
      <c r="I6433" s="14" t="s">
        <v>492</v>
      </c>
      <c r="J6433" s="14" t="s">
        <v>223</v>
      </c>
      <c r="K6433" s="14" t="s">
        <v>234</v>
      </c>
      <c r="M6433" s="14">
        <v>4</v>
      </c>
      <c r="R6433" s="14">
        <v>4</v>
      </c>
      <c r="S6433" s="14">
        <v>100</v>
      </c>
      <c r="T6433" s="14" cm="1">
        <f t="array" ref="T6433">_xlfn.IFS(Table132[[#This Row],[percentages]]="",Table132[[#This Row],[percentages without NA]]/100,Table132[[#This Row],[percentages without NA]]="",Table132[[#This Row],[percentages]]/100)</f>
        <v>1</v>
      </c>
      <c r="U6433" s="14" t="str" cm="1">
        <f t="array" ref="U6433">_xlfn.IFS(Table132[[#This Row],[Disaggregation]]="All affected area","NA",Table132[[#This Row],[Disaggregation]]="Mantika",Table132[[#This Row],[Mantika]],Table132[[#This Row],[Disaggregation]]="Baladiya",Table132[[#This Row],[Mantika]])</f>
        <v>Derna</v>
      </c>
      <c r="V6433" s="14" t="str" cm="1">
        <f t="array" ref="V6433">_xlfn.IFS(Table132[[#This Row],[Disaggregation]]="All affected area","All affected area",Table132[[#This Row],[Disaggregation]]="Mantika",Table132[[#This Row],[Mantika]],Table132[[#This Row],[Disaggregation]]="Baladiya",Table132[[#This Row],[Baladiya]])</f>
        <v>Umm arrazam</v>
      </c>
    </row>
    <row r="6434" spans="1:22" x14ac:dyDescent="0.35">
      <c r="A6434" s="14" t="s">
        <v>224</v>
      </c>
      <c r="B6434" s="14" t="s">
        <v>11</v>
      </c>
      <c r="C6434" s="14" t="s">
        <v>10</v>
      </c>
      <c r="D6434" s="14" t="s">
        <v>9</v>
      </c>
      <c r="E6434" s="14" t="s">
        <v>55</v>
      </c>
      <c r="F6434" s="14" t="s">
        <v>54</v>
      </c>
      <c r="G6434" s="14" t="s">
        <v>63</v>
      </c>
      <c r="H6434" s="14" t="s">
        <v>62</v>
      </c>
      <c r="I6434" s="14" t="s">
        <v>492</v>
      </c>
      <c r="J6434" s="14" t="s">
        <v>223</v>
      </c>
      <c r="K6434" s="14" t="s">
        <v>233</v>
      </c>
      <c r="M6434" s="14">
        <v>2</v>
      </c>
      <c r="R6434" s="14">
        <v>4</v>
      </c>
      <c r="S6434" s="14">
        <v>50</v>
      </c>
      <c r="T6434" s="14" cm="1">
        <f t="array" ref="T6434">_xlfn.IFS(Table132[[#This Row],[percentages]]="",Table132[[#This Row],[percentages without NA]]/100,Table132[[#This Row],[percentages without NA]]="",Table132[[#This Row],[percentages]]/100)</f>
        <v>0.5</v>
      </c>
      <c r="U6434" s="14" t="str" cm="1">
        <f t="array" ref="U6434">_xlfn.IFS(Table132[[#This Row],[Disaggregation]]="All affected area","NA",Table132[[#This Row],[Disaggregation]]="Mantika",Table132[[#This Row],[Mantika]],Table132[[#This Row],[Disaggregation]]="Baladiya",Table132[[#This Row],[Mantika]])</f>
        <v>Derna</v>
      </c>
      <c r="V6434" s="14" t="str" cm="1">
        <f t="array" ref="V6434">_xlfn.IFS(Table132[[#This Row],[Disaggregation]]="All affected area","All affected area",Table132[[#This Row],[Disaggregation]]="Mantika",Table132[[#This Row],[Mantika]],Table132[[#This Row],[Disaggregation]]="Baladiya",Table132[[#This Row],[Baladiya]])</f>
        <v>Umm arrazam</v>
      </c>
    </row>
    <row r="6435" spans="1:22" x14ac:dyDescent="0.35">
      <c r="A6435" s="14" t="s">
        <v>224</v>
      </c>
      <c r="B6435" s="14" t="s">
        <v>11</v>
      </c>
      <c r="C6435" s="14" t="s">
        <v>10</v>
      </c>
      <c r="D6435" s="14" t="s">
        <v>9</v>
      </c>
      <c r="E6435" s="14" t="s">
        <v>55</v>
      </c>
      <c r="F6435" s="14" t="s">
        <v>54</v>
      </c>
      <c r="G6435" s="14" t="s">
        <v>63</v>
      </c>
      <c r="H6435" s="14" t="s">
        <v>62</v>
      </c>
      <c r="I6435" s="14" t="s">
        <v>492</v>
      </c>
      <c r="J6435" s="14" t="s">
        <v>223</v>
      </c>
      <c r="K6435" s="14" t="s">
        <v>232</v>
      </c>
      <c r="M6435" s="14">
        <v>0</v>
      </c>
      <c r="R6435" s="14">
        <v>4</v>
      </c>
      <c r="S6435" s="14">
        <v>0</v>
      </c>
      <c r="T6435" s="14" cm="1">
        <f t="array" ref="T6435">_xlfn.IFS(Table132[[#This Row],[percentages]]="",Table132[[#This Row],[percentages without NA]]/100,Table132[[#This Row],[percentages without NA]]="",Table132[[#This Row],[percentages]]/100)</f>
        <v>0</v>
      </c>
      <c r="U6435" s="14" t="str" cm="1">
        <f t="array" ref="U6435">_xlfn.IFS(Table132[[#This Row],[Disaggregation]]="All affected area","NA",Table132[[#This Row],[Disaggregation]]="Mantika",Table132[[#This Row],[Mantika]],Table132[[#This Row],[Disaggregation]]="Baladiya",Table132[[#This Row],[Mantika]])</f>
        <v>Derna</v>
      </c>
      <c r="V6435" s="14" t="str" cm="1">
        <f t="array" ref="V6435">_xlfn.IFS(Table132[[#This Row],[Disaggregation]]="All affected area","All affected area",Table132[[#This Row],[Disaggregation]]="Mantika",Table132[[#This Row],[Mantika]],Table132[[#This Row],[Disaggregation]]="Baladiya",Table132[[#This Row],[Baladiya]])</f>
        <v>Umm arrazam</v>
      </c>
    </row>
    <row r="6436" spans="1:22" x14ac:dyDescent="0.35">
      <c r="A6436" s="14" t="s">
        <v>224</v>
      </c>
      <c r="B6436" s="14" t="s">
        <v>11</v>
      </c>
      <c r="C6436" s="14" t="s">
        <v>10</v>
      </c>
      <c r="D6436" s="14" t="s">
        <v>9</v>
      </c>
      <c r="E6436" s="14" t="s">
        <v>55</v>
      </c>
      <c r="F6436" s="14" t="s">
        <v>54</v>
      </c>
      <c r="G6436" s="14" t="s">
        <v>63</v>
      </c>
      <c r="H6436" s="14" t="s">
        <v>62</v>
      </c>
      <c r="I6436" s="14" t="s">
        <v>492</v>
      </c>
      <c r="J6436" s="14" t="s">
        <v>223</v>
      </c>
      <c r="K6436" s="14" t="s">
        <v>73</v>
      </c>
      <c r="M6436" s="14">
        <v>1</v>
      </c>
      <c r="R6436" s="14">
        <v>4</v>
      </c>
      <c r="S6436" s="14">
        <v>25</v>
      </c>
      <c r="T6436" s="14" cm="1">
        <f t="array" ref="T6436">_xlfn.IFS(Table132[[#This Row],[percentages]]="",Table132[[#This Row],[percentages without NA]]/100,Table132[[#This Row],[percentages without NA]]="",Table132[[#This Row],[percentages]]/100)</f>
        <v>0.25</v>
      </c>
      <c r="U6436" s="14" t="str" cm="1">
        <f t="array" ref="U6436">_xlfn.IFS(Table132[[#This Row],[Disaggregation]]="All affected area","NA",Table132[[#This Row],[Disaggregation]]="Mantika",Table132[[#This Row],[Mantika]],Table132[[#This Row],[Disaggregation]]="Baladiya",Table132[[#This Row],[Mantika]])</f>
        <v>Derna</v>
      </c>
      <c r="V6436" s="14" t="str" cm="1">
        <f t="array" ref="V6436">_xlfn.IFS(Table132[[#This Row],[Disaggregation]]="All affected area","All affected area",Table132[[#This Row],[Disaggregation]]="Mantika",Table132[[#This Row],[Mantika]],Table132[[#This Row],[Disaggregation]]="Baladiya",Table132[[#This Row],[Baladiya]])</f>
        <v>Umm arrazam</v>
      </c>
    </row>
    <row r="6437" spans="1:22" x14ac:dyDescent="0.35">
      <c r="A6437" s="14" t="s">
        <v>224</v>
      </c>
      <c r="B6437" s="14" t="s">
        <v>11</v>
      </c>
      <c r="C6437" s="14" t="s">
        <v>10</v>
      </c>
      <c r="D6437" s="14" t="s">
        <v>9</v>
      </c>
      <c r="E6437" s="14" t="s">
        <v>55</v>
      </c>
      <c r="F6437" s="14" t="s">
        <v>54</v>
      </c>
      <c r="G6437" s="14" t="s">
        <v>63</v>
      </c>
      <c r="H6437" s="14" t="s">
        <v>62</v>
      </c>
      <c r="I6437" s="14" t="s">
        <v>492</v>
      </c>
      <c r="J6437" s="14" t="s">
        <v>223</v>
      </c>
      <c r="K6437" s="14" t="s">
        <v>231</v>
      </c>
      <c r="M6437" s="14">
        <v>0</v>
      </c>
      <c r="R6437" s="14">
        <v>4</v>
      </c>
      <c r="S6437" s="14">
        <v>0</v>
      </c>
      <c r="T6437" s="14" cm="1">
        <f t="array" ref="T6437">_xlfn.IFS(Table132[[#This Row],[percentages]]="",Table132[[#This Row],[percentages without NA]]/100,Table132[[#This Row],[percentages without NA]]="",Table132[[#This Row],[percentages]]/100)</f>
        <v>0</v>
      </c>
      <c r="U6437" s="14" t="str" cm="1">
        <f t="array" ref="U6437">_xlfn.IFS(Table132[[#This Row],[Disaggregation]]="All affected area","NA",Table132[[#This Row],[Disaggregation]]="Mantika",Table132[[#This Row],[Mantika]],Table132[[#This Row],[Disaggregation]]="Baladiya",Table132[[#This Row],[Mantika]])</f>
        <v>Derna</v>
      </c>
      <c r="V6437" s="14" t="str" cm="1">
        <f t="array" ref="V6437">_xlfn.IFS(Table132[[#This Row],[Disaggregation]]="All affected area","All affected area",Table132[[#This Row],[Disaggregation]]="Mantika",Table132[[#This Row],[Mantika]],Table132[[#This Row],[Disaggregation]]="Baladiya",Table132[[#This Row],[Baladiya]])</f>
        <v>Umm arrazam</v>
      </c>
    </row>
    <row r="6438" spans="1:22" x14ac:dyDescent="0.35">
      <c r="A6438" s="14" t="s">
        <v>224</v>
      </c>
      <c r="B6438" s="14" t="s">
        <v>11</v>
      </c>
      <c r="C6438" s="14" t="s">
        <v>10</v>
      </c>
      <c r="D6438" s="14" t="s">
        <v>9</v>
      </c>
      <c r="E6438" s="14" t="s">
        <v>55</v>
      </c>
      <c r="F6438" s="14" t="s">
        <v>54</v>
      </c>
      <c r="G6438" s="14" t="s">
        <v>63</v>
      </c>
      <c r="H6438" s="14" t="s">
        <v>62</v>
      </c>
      <c r="I6438" s="14" t="s">
        <v>492</v>
      </c>
      <c r="J6438" s="14" t="s">
        <v>223</v>
      </c>
      <c r="K6438" s="14" t="s">
        <v>230</v>
      </c>
      <c r="M6438" s="14">
        <v>2</v>
      </c>
      <c r="R6438" s="14">
        <v>4</v>
      </c>
      <c r="S6438" s="14">
        <v>50</v>
      </c>
      <c r="T6438" s="14" cm="1">
        <f t="array" ref="T6438">_xlfn.IFS(Table132[[#This Row],[percentages]]="",Table132[[#This Row],[percentages without NA]]/100,Table132[[#This Row],[percentages without NA]]="",Table132[[#This Row],[percentages]]/100)</f>
        <v>0.5</v>
      </c>
      <c r="U6438" s="14" t="str" cm="1">
        <f t="array" ref="U6438">_xlfn.IFS(Table132[[#This Row],[Disaggregation]]="All affected area","NA",Table132[[#This Row],[Disaggregation]]="Mantika",Table132[[#This Row],[Mantika]],Table132[[#This Row],[Disaggregation]]="Baladiya",Table132[[#This Row],[Mantika]])</f>
        <v>Derna</v>
      </c>
      <c r="V6438" s="14" t="str" cm="1">
        <f t="array" ref="V6438">_xlfn.IFS(Table132[[#This Row],[Disaggregation]]="All affected area","All affected area",Table132[[#This Row],[Disaggregation]]="Mantika",Table132[[#This Row],[Mantika]],Table132[[#This Row],[Disaggregation]]="Baladiya",Table132[[#This Row],[Baladiya]])</f>
        <v>Umm arrazam</v>
      </c>
    </row>
    <row r="6439" spans="1:22" x14ac:dyDescent="0.35">
      <c r="A6439" s="14" t="s">
        <v>224</v>
      </c>
      <c r="B6439" s="14" t="s">
        <v>11</v>
      </c>
      <c r="C6439" s="14" t="s">
        <v>10</v>
      </c>
      <c r="D6439" s="14" t="s">
        <v>9</v>
      </c>
      <c r="E6439" s="14" t="s">
        <v>55</v>
      </c>
      <c r="F6439" s="14" t="s">
        <v>54</v>
      </c>
      <c r="G6439" s="14" t="s">
        <v>63</v>
      </c>
      <c r="H6439" s="14" t="s">
        <v>62</v>
      </c>
      <c r="I6439" s="14" t="s">
        <v>492</v>
      </c>
      <c r="J6439" s="14" t="s">
        <v>223</v>
      </c>
      <c r="K6439" s="14" t="s">
        <v>229</v>
      </c>
      <c r="M6439" s="14">
        <v>2</v>
      </c>
      <c r="R6439" s="14">
        <v>4</v>
      </c>
      <c r="S6439" s="14">
        <v>50</v>
      </c>
      <c r="T6439" s="14" cm="1">
        <f t="array" ref="T6439">_xlfn.IFS(Table132[[#This Row],[percentages]]="",Table132[[#This Row],[percentages without NA]]/100,Table132[[#This Row],[percentages without NA]]="",Table132[[#This Row],[percentages]]/100)</f>
        <v>0.5</v>
      </c>
      <c r="U6439" s="14" t="str" cm="1">
        <f t="array" ref="U6439">_xlfn.IFS(Table132[[#This Row],[Disaggregation]]="All affected area","NA",Table132[[#This Row],[Disaggregation]]="Mantika",Table132[[#This Row],[Mantika]],Table132[[#This Row],[Disaggregation]]="Baladiya",Table132[[#This Row],[Mantika]])</f>
        <v>Derna</v>
      </c>
      <c r="V6439" s="14" t="str" cm="1">
        <f t="array" ref="V6439">_xlfn.IFS(Table132[[#This Row],[Disaggregation]]="All affected area","All affected area",Table132[[#This Row],[Disaggregation]]="Mantika",Table132[[#This Row],[Mantika]],Table132[[#This Row],[Disaggregation]]="Baladiya",Table132[[#This Row],[Baladiya]])</f>
        <v>Umm arrazam</v>
      </c>
    </row>
    <row r="6440" spans="1:22" x14ac:dyDescent="0.35">
      <c r="A6440" s="14" t="s">
        <v>224</v>
      </c>
      <c r="B6440" s="14" t="s">
        <v>11</v>
      </c>
      <c r="C6440" s="14" t="s">
        <v>10</v>
      </c>
      <c r="D6440" s="14" t="s">
        <v>9</v>
      </c>
      <c r="E6440" s="14" t="s">
        <v>55</v>
      </c>
      <c r="F6440" s="14" t="s">
        <v>54</v>
      </c>
      <c r="G6440" s="14" t="s">
        <v>63</v>
      </c>
      <c r="H6440" s="14" t="s">
        <v>62</v>
      </c>
      <c r="I6440" s="14" t="s">
        <v>492</v>
      </c>
      <c r="J6440" s="14" t="s">
        <v>223</v>
      </c>
      <c r="K6440" s="14" t="s">
        <v>228</v>
      </c>
      <c r="M6440" s="14">
        <v>3</v>
      </c>
      <c r="R6440" s="14">
        <v>4</v>
      </c>
      <c r="S6440" s="14">
        <v>75</v>
      </c>
      <c r="T6440" s="14" cm="1">
        <f t="array" ref="T6440">_xlfn.IFS(Table132[[#This Row],[percentages]]="",Table132[[#This Row],[percentages without NA]]/100,Table132[[#This Row],[percentages without NA]]="",Table132[[#This Row],[percentages]]/100)</f>
        <v>0.75</v>
      </c>
      <c r="U6440" s="14" t="str" cm="1">
        <f t="array" ref="U6440">_xlfn.IFS(Table132[[#This Row],[Disaggregation]]="All affected area","NA",Table132[[#This Row],[Disaggregation]]="Mantika",Table132[[#This Row],[Mantika]],Table132[[#This Row],[Disaggregation]]="Baladiya",Table132[[#This Row],[Mantika]])</f>
        <v>Derna</v>
      </c>
      <c r="V6440" s="14" t="str" cm="1">
        <f t="array" ref="V6440">_xlfn.IFS(Table132[[#This Row],[Disaggregation]]="All affected area","All affected area",Table132[[#This Row],[Disaggregation]]="Mantika",Table132[[#This Row],[Mantika]],Table132[[#This Row],[Disaggregation]]="Baladiya",Table132[[#This Row],[Baladiya]])</f>
        <v>Umm arrazam</v>
      </c>
    </row>
    <row r="6441" spans="1:22" x14ac:dyDescent="0.35">
      <c r="A6441" s="14" t="s">
        <v>224</v>
      </c>
      <c r="B6441" s="14" t="s">
        <v>11</v>
      </c>
      <c r="C6441" s="14" t="s">
        <v>10</v>
      </c>
      <c r="D6441" s="14" t="s">
        <v>9</v>
      </c>
      <c r="E6441" s="14" t="s">
        <v>55</v>
      </c>
      <c r="F6441" s="14" t="s">
        <v>54</v>
      </c>
      <c r="G6441" s="14" t="s">
        <v>63</v>
      </c>
      <c r="H6441" s="14" t="s">
        <v>62</v>
      </c>
      <c r="I6441" s="14" t="s">
        <v>492</v>
      </c>
      <c r="J6441" s="14" t="s">
        <v>223</v>
      </c>
      <c r="K6441" s="14" t="s">
        <v>227</v>
      </c>
      <c r="M6441" s="14">
        <v>0</v>
      </c>
      <c r="R6441" s="14">
        <v>4</v>
      </c>
      <c r="S6441" s="14">
        <v>0</v>
      </c>
      <c r="T6441" s="14" cm="1">
        <f t="array" ref="T6441">_xlfn.IFS(Table132[[#This Row],[percentages]]="",Table132[[#This Row],[percentages without NA]]/100,Table132[[#This Row],[percentages without NA]]="",Table132[[#This Row],[percentages]]/100)</f>
        <v>0</v>
      </c>
      <c r="U6441" s="14" t="str" cm="1">
        <f t="array" ref="U6441">_xlfn.IFS(Table132[[#This Row],[Disaggregation]]="All affected area","NA",Table132[[#This Row],[Disaggregation]]="Mantika",Table132[[#This Row],[Mantika]],Table132[[#This Row],[Disaggregation]]="Baladiya",Table132[[#This Row],[Mantika]])</f>
        <v>Derna</v>
      </c>
      <c r="V6441" s="14" t="str" cm="1">
        <f t="array" ref="V6441">_xlfn.IFS(Table132[[#This Row],[Disaggregation]]="All affected area","All affected area",Table132[[#This Row],[Disaggregation]]="Mantika",Table132[[#This Row],[Mantika]],Table132[[#This Row],[Disaggregation]]="Baladiya",Table132[[#This Row],[Baladiya]])</f>
        <v>Umm arrazam</v>
      </c>
    </row>
    <row r="6442" spans="1:22" x14ac:dyDescent="0.35">
      <c r="A6442" s="14" t="s">
        <v>224</v>
      </c>
      <c r="B6442" s="14" t="s">
        <v>11</v>
      </c>
      <c r="C6442" s="14" t="s">
        <v>10</v>
      </c>
      <c r="D6442" s="14" t="s">
        <v>9</v>
      </c>
      <c r="E6442" s="14" t="s">
        <v>55</v>
      </c>
      <c r="F6442" s="14" t="s">
        <v>54</v>
      </c>
      <c r="G6442" s="14" t="s">
        <v>63</v>
      </c>
      <c r="H6442" s="14" t="s">
        <v>62</v>
      </c>
      <c r="I6442" s="14" t="s">
        <v>492</v>
      </c>
      <c r="J6442" s="14" t="s">
        <v>223</v>
      </c>
      <c r="K6442" s="14" t="s">
        <v>226</v>
      </c>
      <c r="M6442" s="14">
        <v>2</v>
      </c>
      <c r="R6442" s="14">
        <v>4</v>
      </c>
      <c r="S6442" s="14">
        <v>50</v>
      </c>
      <c r="T6442" s="14" cm="1">
        <f t="array" ref="T6442">_xlfn.IFS(Table132[[#This Row],[percentages]]="",Table132[[#This Row],[percentages without NA]]/100,Table132[[#This Row],[percentages without NA]]="",Table132[[#This Row],[percentages]]/100)</f>
        <v>0.5</v>
      </c>
      <c r="U6442" s="14" t="str" cm="1">
        <f t="array" ref="U6442">_xlfn.IFS(Table132[[#This Row],[Disaggregation]]="All affected area","NA",Table132[[#This Row],[Disaggregation]]="Mantika",Table132[[#This Row],[Mantika]],Table132[[#This Row],[Disaggregation]]="Baladiya",Table132[[#This Row],[Mantika]])</f>
        <v>Derna</v>
      </c>
      <c r="V6442" s="14" t="str" cm="1">
        <f t="array" ref="V6442">_xlfn.IFS(Table132[[#This Row],[Disaggregation]]="All affected area","All affected area",Table132[[#This Row],[Disaggregation]]="Mantika",Table132[[#This Row],[Mantika]],Table132[[#This Row],[Disaggregation]]="Baladiya",Table132[[#This Row],[Baladiya]])</f>
        <v>Umm arrazam</v>
      </c>
    </row>
    <row r="6443" spans="1:22" x14ac:dyDescent="0.35">
      <c r="A6443" s="14" t="s">
        <v>224</v>
      </c>
      <c r="B6443" s="14" t="s">
        <v>11</v>
      </c>
      <c r="C6443" s="14" t="s">
        <v>10</v>
      </c>
      <c r="D6443" s="14" t="s">
        <v>9</v>
      </c>
      <c r="E6443" s="14" t="s">
        <v>55</v>
      </c>
      <c r="F6443" s="14" t="s">
        <v>54</v>
      </c>
      <c r="G6443" s="14" t="s">
        <v>63</v>
      </c>
      <c r="H6443" s="14" t="s">
        <v>62</v>
      </c>
      <c r="I6443" s="14" t="s">
        <v>492</v>
      </c>
      <c r="J6443" s="14" t="s">
        <v>223</v>
      </c>
      <c r="K6443" s="14" t="s">
        <v>225</v>
      </c>
      <c r="M6443" s="14">
        <v>0</v>
      </c>
      <c r="R6443" s="14">
        <v>4</v>
      </c>
      <c r="S6443" s="14">
        <v>0</v>
      </c>
      <c r="T6443" s="14" cm="1">
        <f t="array" ref="T6443">_xlfn.IFS(Table132[[#This Row],[percentages]]="",Table132[[#This Row],[percentages without NA]]/100,Table132[[#This Row],[percentages without NA]]="",Table132[[#This Row],[percentages]]/100)</f>
        <v>0</v>
      </c>
      <c r="U6443" s="14" t="str" cm="1">
        <f t="array" ref="U6443">_xlfn.IFS(Table132[[#This Row],[Disaggregation]]="All affected area","NA",Table132[[#This Row],[Disaggregation]]="Mantika",Table132[[#This Row],[Mantika]],Table132[[#This Row],[Disaggregation]]="Baladiya",Table132[[#This Row],[Mantika]])</f>
        <v>Derna</v>
      </c>
      <c r="V6443" s="14" t="str" cm="1">
        <f t="array" ref="V6443">_xlfn.IFS(Table132[[#This Row],[Disaggregation]]="All affected area","All affected area",Table132[[#This Row],[Disaggregation]]="Mantika",Table132[[#This Row],[Mantika]],Table132[[#This Row],[Disaggregation]]="Baladiya",Table132[[#This Row],[Baladiya]])</f>
        <v>Umm arrazam</v>
      </c>
    </row>
    <row r="6444" spans="1:22" x14ac:dyDescent="0.35">
      <c r="A6444" s="14" t="s">
        <v>224</v>
      </c>
      <c r="B6444" s="14" t="s">
        <v>11</v>
      </c>
      <c r="C6444" s="14" t="s">
        <v>10</v>
      </c>
      <c r="D6444" s="14" t="s">
        <v>9</v>
      </c>
      <c r="E6444" s="14" t="s">
        <v>55</v>
      </c>
      <c r="F6444" s="14" t="s">
        <v>54</v>
      </c>
      <c r="G6444" s="14" t="s">
        <v>63</v>
      </c>
      <c r="H6444" s="14" t="s">
        <v>62</v>
      </c>
      <c r="I6444" s="14" t="s">
        <v>492</v>
      </c>
      <c r="J6444" s="14" t="s">
        <v>223</v>
      </c>
      <c r="K6444" s="14" t="s">
        <v>222</v>
      </c>
      <c r="M6444" s="14">
        <v>0</v>
      </c>
      <c r="R6444" s="14">
        <v>4</v>
      </c>
      <c r="S6444" s="14">
        <v>0</v>
      </c>
      <c r="T6444" s="14" cm="1">
        <f t="array" ref="T6444">_xlfn.IFS(Table132[[#This Row],[percentages]]="",Table132[[#This Row],[percentages without NA]]/100,Table132[[#This Row],[percentages without NA]]="",Table132[[#This Row],[percentages]]/100)</f>
        <v>0</v>
      </c>
      <c r="U6444" s="14" t="str" cm="1">
        <f t="array" ref="U6444">_xlfn.IFS(Table132[[#This Row],[Disaggregation]]="All affected area","NA",Table132[[#This Row],[Disaggregation]]="Mantika",Table132[[#This Row],[Mantika]],Table132[[#This Row],[Disaggregation]]="Baladiya",Table132[[#This Row],[Mantika]])</f>
        <v>Derna</v>
      </c>
      <c r="V6444" s="14" t="str" cm="1">
        <f t="array" ref="V6444">_xlfn.IFS(Table132[[#This Row],[Disaggregation]]="All affected area","All affected area",Table132[[#This Row],[Disaggregation]]="Mantika",Table132[[#This Row],[Mantika]],Table132[[#This Row],[Disaggregation]]="Baladiya",Table132[[#This Row],[Baladiya]])</f>
        <v>Umm arrazam</v>
      </c>
    </row>
    <row r="6445" spans="1:22" x14ac:dyDescent="0.35">
      <c r="A6445" s="14" t="s">
        <v>224</v>
      </c>
      <c r="B6445" s="14" t="s">
        <v>11</v>
      </c>
      <c r="C6445" s="14" t="s">
        <v>10</v>
      </c>
      <c r="D6445" s="14" t="s">
        <v>9</v>
      </c>
      <c r="E6445" s="14" t="s">
        <v>55</v>
      </c>
      <c r="F6445" s="14" t="s">
        <v>54</v>
      </c>
      <c r="G6445" s="14" t="s">
        <v>55</v>
      </c>
      <c r="H6445" s="14" t="s">
        <v>61</v>
      </c>
      <c r="I6445" s="14" t="s">
        <v>492</v>
      </c>
      <c r="J6445" s="14" t="s">
        <v>223</v>
      </c>
      <c r="K6445" s="14" t="s">
        <v>251</v>
      </c>
      <c r="M6445" s="14">
        <v>6</v>
      </c>
      <c r="R6445" s="14">
        <v>13</v>
      </c>
      <c r="S6445" s="14">
        <v>46.15</v>
      </c>
      <c r="T6445" s="14" cm="1">
        <f t="array" ref="T6445">_xlfn.IFS(Table132[[#This Row],[percentages]]="",Table132[[#This Row],[percentages without NA]]/100,Table132[[#This Row],[percentages without NA]]="",Table132[[#This Row],[percentages]]/100)</f>
        <v>0.46149999999999997</v>
      </c>
      <c r="U6445" s="14" t="str" cm="1">
        <f t="array" ref="U6445">_xlfn.IFS(Table132[[#This Row],[Disaggregation]]="All affected area","NA",Table132[[#This Row],[Disaggregation]]="Mantika",Table132[[#This Row],[Mantika]],Table132[[#This Row],[Disaggregation]]="Baladiya",Table132[[#This Row],[Mantika]])</f>
        <v>Derna</v>
      </c>
      <c r="V6445" s="14" t="str" cm="1">
        <f t="array" ref="V6445">_xlfn.IFS(Table132[[#This Row],[Disaggregation]]="All affected area","All affected area",Table132[[#This Row],[Disaggregation]]="Mantika",Table132[[#This Row],[Mantika]],Table132[[#This Row],[Disaggregation]]="Baladiya",Table132[[#This Row],[Baladiya]])</f>
        <v>Derna</v>
      </c>
    </row>
    <row r="6446" spans="1:22" x14ac:dyDescent="0.35">
      <c r="A6446" s="14" t="s">
        <v>224</v>
      </c>
      <c r="B6446" s="14" t="s">
        <v>11</v>
      </c>
      <c r="C6446" s="14" t="s">
        <v>10</v>
      </c>
      <c r="D6446" s="14" t="s">
        <v>9</v>
      </c>
      <c r="E6446" s="14" t="s">
        <v>55</v>
      </c>
      <c r="F6446" s="14" t="s">
        <v>54</v>
      </c>
      <c r="G6446" s="14" t="s">
        <v>55</v>
      </c>
      <c r="H6446" s="14" t="s">
        <v>61</v>
      </c>
      <c r="I6446" s="14" t="s">
        <v>492</v>
      </c>
      <c r="J6446" s="14" t="s">
        <v>223</v>
      </c>
      <c r="K6446" s="14" t="s">
        <v>250</v>
      </c>
      <c r="M6446" s="14">
        <v>0</v>
      </c>
      <c r="R6446" s="14">
        <v>13</v>
      </c>
      <c r="S6446" s="14">
        <v>0</v>
      </c>
      <c r="T6446" s="14" cm="1">
        <f t="array" ref="T6446">_xlfn.IFS(Table132[[#This Row],[percentages]]="",Table132[[#This Row],[percentages without NA]]/100,Table132[[#This Row],[percentages without NA]]="",Table132[[#This Row],[percentages]]/100)</f>
        <v>0</v>
      </c>
      <c r="U6446" s="14" t="str" cm="1">
        <f t="array" ref="U6446">_xlfn.IFS(Table132[[#This Row],[Disaggregation]]="All affected area","NA",Table132[[#This Row],[Disaggregation]]="Mantika",Table132[[#This Row],[Mantika]],Table132[[#This Row],[Disaggregation]]="Baladiya",Table132[[#This Row],[Mantika]])</f>
        <v>Derna</v>
      </c>
      <c r="V6446" s="14" t="str" cm="1">
        <f t="array" ref="V6446">_xlfn.IFS(Table132[[#This Row],[Disaggregation]]="All affected area","All affected area",Table132[[#This Row],[Disaggregation]]="Mantika",Table132[[#This Row],[Mantika]],Table132[[#This Row],[Disaggregation]]="Baladiya",Table132[[#This Row],[Baladiya]])</f>
        <v>Derna</v>
      </c>
    </row>
    <row r="6447" spans="1:22" x14ac:dyDescent="0.35">
      <c r="A6447" s="14" t="s">
        <v>224</v>
      </c>
      <c r="B6447" s="14" t="s">
        <v>11</v>
      </c>
      <c r="C6447" s="14" t="s">
        <v>10</v>
      </c>
      <c r="D6447" s="14" t="s">
        <v>9</v>
      </c>
      <c r="E6447" s="14" t="s">
        <v>55</v>
      </c>
      <c r="F6447" s="14" t="s">
        <v>54</v>
      </c>
      <c r="G6447" s="14" t="s">
        <v>55</v>
      </c>
      <c r="H6447" s="14" t="s">
        <v>61</v>
      </c>
      <c r="I6447" s="14" t="s">
        <v>492</v>
      </c>
      <c r="J6447" s="14" t="s">
        <v>223</v>
      </c>
      <c r="K6447" s="14" t="s">
        <v>249</v>
      </c>
      <c r="M6447" s="14">
        <v>2</v>
      </c>
      <c r="R6447" s="14">
        <v>13</v>
      </c>
      <c r="S6447" s="14">
        <v>15.38</v>
      </c>
      <c r="T6447" s="14" cm="1">
        <f t="array" ref="T6447">_xlfn.IFS(Table132[[#This Row],[percentages]]="",Table132[[#This Row],[percentages without NA]]/100,Table132[[#This Row],[percentages without NA]]="",Table132[[#This Row],[percentages]]/100)</f>
        <v>0.15380000000000002</v>
      </c>
      <c r="U6447" s="14" t="str" cm="1">
        <f t="array" ref="U6447">_xlfn.IFS(Table132[[#This Row],[Disaggregation]]="All affected area","NA",Table132[[#This Row],[Disaggregation]]="Mantika",Table132[[#This Row],[Mantika]],Table132[[#This Row],[Disaggregation]]="Baladiya",Table132[[#This Row],[Mantika]])</f>
        <v>Derna</v>
      </c>
      <c r="V6447" s="14" t="str" cm="1">
        <f t="array" ref="V6447">_xlfn.IFS(Table132[[#This Row],[Disaggregation]]="All affected area","All affected area",Table132[[#This Row],[Disaggregation]]="Mantika",Table132[[#This Row],[Mantika]],Table132[[#This Row],[Disaggregation]]="Baladiya",Table132[[#This Row],[Baladiya]])</f>
        <v>Derna</v>
      </c>
    </row>
    <row r="6448" spans="1:22" x14ac:dyDescent="0.35">
      <c r="A6448" s="14" t="s">
        <v>224</v>
      </c>
      <c r="B6448" s="14" t="s">
        <v>11</v>
      </c>
      <c r="C6448" s="14" t="s">
        <v>10</v>
      </c>
      <c r="D6448" s="14" t="s">
        <v>9</v>
      </c>
      <c r="E6448" s="14" t="s">
        <v>55</v>
      </c>
      <c r="F6448" s="14" t="s">
        <v>54</v>
      </c>
      <c r="G6448" s="14" t="s">
        <v>55</v>
      </c>
      <c r="H6448" s="14" t="s">
        <v>61</v>
      </c>
      <c r="I6448" s="14" t="s">
        <v>492</v>
      </c>
      <c r="J6448" s="14" t="s">
        <v>223</v>
      </c>
      <c r="K6448" s="14" t="s">
        <v>248</v>
      </c>
      <c r="M6448" s="14">
        <v>12</v>
      </c>
      <c r="R6448" s="14">
        <v>13</v>
      </c>
      <c r="S6448" s="14">
        <v>92.31</v>
      </c>
      <c r="T6448" s="14" cm="1">
        <f t="array" ref="T6448">_xlfn.IFS(Table132[[#This Row],[percentages]]="",Table132[[#This Row],[percentages without NA]]/100,Table132[[#This Row],[percentages without NA]]="",Table132[[#This Row],[percentages]]/100)</f>
        <v>0.92310000000000003</v>
      </c>
      <c r="U6448" s="14" t="str" cm="1">
        <f t="array" ref="U6448">_xlfn.IFS(Table132[[#This Row],[Disaggregation]]="All affected area","NA",Table132[[#This Row],[Disaggregation]]="Mantika",Table132[[#This Row],[Mantika]],Table132[[#This Row],[Disaggregation]]="Baladiya",Table132[[#This Row],[Mantika]])</f>
        <v>Derna</v>
      </c>
      <c r="V6448" s="14" t="str" cm="1">
        <f t="array" ref="V6448">_xlfn.IFS(Table132[[#This Row],[Disaggregation]]="All affected area","All affected area",Table132[[#This Row],[Disaggregation]]="Mantika",Table132[[#This Row],[Mantika]],Table132[[#This Row],[Disaggregation]]="Baladiya",Table132[[#This Row],[Baladiya]])</f>
        <v>Derna</v>
      </c>
    </row>
    <row r="6449" spans="1:22" x14ac:dyDescent="0.35">
      <c r="A6449" s="14" t="s">
        <v>224</v>
      </c>
      <c r="B6449" s="14" t="s">
        <v>11</v>
      </c>
      <c r="C6449" s="14" t="s">
        <v>10</v>
      </c>
      <c r="D6449" s="14" t="s">
        <v>9</v>
      </c>
      <c r="E6449" s="14" t="s">
        <v>55</v>
      </c>
      <c r="F6449" s="14" t="s">
        <v>54</v>
      </c>
      <c r="G6449" s="14" t="s">
        <v>55</v>
      </c>
      <c r="H6449" s="14" t="s">
        <v>61</v>
      </c>
      <c r="I6449" s="14" t="s">
        <v>492</v>
      </c>
      <c r="J6449" s="14" t="s">
        <v>223</v>
      </c>
      <c r="K6449" s="14" t="s">
        <v>247</v>
      </c>
      <c r="M6449" s="14">
        <v>12</v>
      </c>
      <c r="R6449" s="14">
        <v>13</v>
      </c>
      <c r="S6449" s="14">
        <v>92.31</v>
      </c>
      <c r="T6449" s="14" cm="1">
        <f t="array" ref="T6449">_xlfn.IFS(Table132[[#This Row],[percentages]]="",Table132[[#This Row],[percentages without NA]]/100,Table132[[#This Row],[percentages without NA]]="",Table132[[#This Row],[percentages]]/100)</f>
        <v>0.92310000000000003</v>
      </c>
      <c r="U6449" s="14" t="str" cm="1">
        <f t="array" ref="U6449">_xlfn.IFS(Table132[[#This Row],[Disaggregation]]="All affected area","NA",Table132[[#This Row],[Disaggregation]]="Mantika",Table132[[#This Row],[Mantika]],Table132[[#This Row],[Disaggregation]]="Baladiya",Table132[[#This Row],[Mantika]])</f>
        <v>Derna</v>
      </c>
      <c r="V6449" s="14" t="str" cm="1">
        <f t="array" ref="V6449">_xlfn.IFS(Table132[[#This Row],[Disaggregation]]="All affected area","All affected area",Table132[[#This Row],[Disaggregation]]="Mantika",Table132[[#This Row],[Mantika]],Table132[[#This Row],[Disaggregation]]="Baladiya",Table132[[#This Row],[Baladiya]])</f>
        <v>Derna</v>
      </c>
    </row>
    <row r="6450" spans="1:22" x14ac:dyDescent="0.35">
      <c r="A6450" s="14" t="s">
        <v>224</v>
      </c>
      <c r="B6450" s="14" t="s">
        <v>11</v>
      </c>
      <c r="C6450" s="14" t="s">
        <v>10</v>
      </c>
      <c r="D6450" s="14" t="s">
        <v>9</v>
      </c>
      <c r="E6450" s="14" t="s">
        <v>55</v>
      </c>
      <c r="F6450" s="14" t="s">
        <v>54</v>
      </c>
      <c r="G6450" s="14" t="s">
        <v>55</v>
      </c>
      <c r="H6450" s="14" t="s">
        <v>61</v>
      </c>
      <c r="I6450" s="14" t="s">
        <v>492</v>
      </c>
      <c r="J6450" s="14" t="s">
        <v>223</v>
      </c>
      <c r="K6450" s="14" t="s">
        <v>246</v>
      </c>
      <c r="M6450" s="14">
        <v>10</v>
      </c>
      <c r="R6450" s="14">
        <v>13</v>
      </c>
      <c r="S6450" s="14">
        <v>76.92</v>
      </c>
      <c r="T6450" s="14" cm="1">
        <f t="array" ref="T6450">_xlfn.IFS(Table132[[#This Row],[percentages]]="",Table132[[#This Row],[percentages without NA]]/100,Table132[[#This Row],[percentages without NA]]="",Table132[[#This Row],[percentages]]/100)</f>
        <v>0.76919999999999999</v>
      </c>
      <c r="U6450" s="14" t="str" cm="1">
        <f t="array" ref="U6450">_xlfn.IFS(Table132[[#This Row],[Disaggregation]]="All affected area","NA",Table132[[#This Row],[Disaggregation]]="Mantika",Table132[[#This Row],[Mantika]],Table132[[#This Row],[Disaggregation]]="Baladiya",Table132[[#This Row],[Mantika]])</f>
        <v>Derna</v>
      </c>
      <c r="V6450" s="14" t="str" cm="1">
        <f t="array" ref="V6450">_xlfn.IFS(Table132[[#This Row],[Disaggregation]]="All affected area","All affected area",Table132[[#This Row],[Disaggregation]]="Mantika",Table132[[#This Row],[Mantika]],Table132[[#This Row],[Disaggregation]]="Baladiya",Table132[[#This Row],[Baladiya]])</f>
        <v>Derna</v>
      </c>
    </row>
    <row r="6451" spans="1:22" x14ac:dyDescent="0.35">
      <c r="A6451" s="14" t="s">
        <v>224</v>
      </c>
      <c r="B6451" s="14" t="s">
        <v>11</v>
      </c>
      <c r="C6451" s="14" t="s">
        <v>10</v>
      </c>
      <c r="D6451" s="14" t="s">
        <v>9</v>
      </c>
      <c r="E6451" s="14" t="s">
        <v>55</v>
      </c>
      <c r="F6451" s="14" t="s">
        <v>54</v>
      </c>
      <c r="G6451" s="14" t="s">
        <v>55</v>
      </c>
      <c r="H6451" s="14" t="s">
        <v>61</v>
      </c>
      <c r="I6451" s="14" t="s">
        <v>492</v>
      </c>
      <c r="J6451" s="14" t="s">
        <v>223</v>
      </c>
      <c r="K6451" s="14" t="s">
        <v>245</v>
      </c>
      <c r="M6451" s="14">
        <v>10</v>
      </c>
      <c r="R6451" s="14">
        <v>13</v>
      </c>
      <c r="S6451" s="14">
        <v>76.92</v>
      </c>
      <c r="T6451" s="14" cm="1">
        <f t="array" ref="T6451">_xlfn.IFS(Table132[[#This Row],[percentages]]="",Table132[[#This Row],[percentages without NA]]/100,Table132[[#This Row],[percentages without NA]]="",Table132[[#This Row],[percentages]]/100)</f>
        <v>0.76919999999999999</v>
      </c>
      <c r="U6451" s="14" t="str" cm="1">
        <f t="array" ref="U6451">_xlfn.IFS(Table132[[#This Row],[Disaggregation]]="All affected area","NA",Table132[[#This Row],[Disaggregation]]="Mantika",Table132[[#This Row],[Mantika]],Table132[[#This Row],[Disaggregation]]="Baladiya",Table132[[#This Row],[Mantika]])</f>
        <v>Derna</v>
      </c>
      <c r="V6451" s="14" t="str" cm="1">
        <f t="array" ref="V6451">_xlfn.IFS(Table132[[#This Row],[Disaggregation]]="All affected area","All affected area",Table132[[#This Row],[Disaggregation]]="Mantika",Table132[[#This Row],[Mantika]],Table132[[#This Row],[Disaggregation]]="Baladiya",Table132[[#This Row],[Baladiya]])</f>
        <v>Derna</v>
      </c>
    </row>
    <row r="6452" spans="1:22" x14ac:dyDescent="0.35">
      <c r="A6452" s="14" t="s">
        <v>224</v>
      </c>
      <c r="B6452" s="14" t="s">
        <v>11</v>
      </c>
      <c r="C6452" s="14" t="s">
        <v>10</v>
      </c>
      <c r="D6452" s="14" t="s">
        <v>9</v>
      </c>
      <c r="E6452" s="14" t="s">
        <v>55</v>
      </c>
      <c r="F6452" s="14" t="s">
        <v>54</v>
      </c>
      <c r="G6452" s="14" t="s">
        <v>55</v>
      </c>
      <c r="H6452" s="14" t="s">
        <v>61</v>
      </c>
      <c r="I6452" s="14" t="s">
        <v>492</v>
      </c>
      <c r="J6452" s="14" t="s">
        <v>223</v>
      </c>
      <c r="K6452" s="14" t="s">
        <v>244</v>
      </c>
      <c r="M6452" s="14">
        <v>5</v>
      </c>
      <c r="R6452" s="14">
        <v>13</v>
      </c>
      <c r="S6452" s="14">
        <v>38.46</v>
      </c>
      <c r="T6452" s="14" cm="1">
        <f t="array" ref="T6452">_xlfn.IFS(Table132[[#This Row],[percentages]]="",Table132[[#This Row],[percentages without NA]]/100,Table132[[#This Row],[percentages without NA]]="",Table132[[#This Row],[percentages]]/100)</f>
        <v>0.3846</v>
      </c>
      <c r="U6452" s="14" t="str" cm="1">
        <f t="array" ref="U6452">_xlfn.IFS(Table132[[#This Row],[Disaggregation]]="All affected area","NA",Table132[[#This Row],[Disaggregation]]="Mantika",Table132[[#This Row],[Mantika]],Table132[[#This Row],[Disaggregation]]="Baladiya",Table132[[#This Row],[Mantika]])</f>
        <v>Derna</v>
      </c>
      <c r="V6452" s="14" t="str" cm="1">
        <f t="array" ref="V6452">_xlfn.IFS(Table132[[#This Row],[Disaggregation]]="All affected area","All affected area",Table132[[#This Row],[Disaggregation]]="Mantika",Table132[[#This Row],[Mantika]],Table132[[#This Row],[Disaggregation]]="Baladiya",Table132[[#This Row],[Baladiya]])</f>
        <v>Derna</v>
      </c>
    </row>
    <row r="6453" spans="1:22" x14ac:dyDescent="0.35">
      <c r="A6453" s="14" t="s">
        <v>224</v>
      </c>
      <c r="B6453" s="14" t="s">
        <v>11</v>
      </c>
      <c r="C6453" s="14" t="s">
        <v>10</v>
      </c>
      <c r="D6453" s="14" t="s">
        <v>9</v>
      </c>
      <c r="E6453" s="14" t="s">
        <v>55</v>
      </c>
      <c r="F6453" s="14" t="s">
        <v>54</v>
      </c>
      <c r="G6453" s="14" t="s">
        <v>55</v>
      </c>
      <c r="H6453" s="14" t="s">
        <v>61</v>
      </c>
      <c r="I6453" s="14" t="s">
        <v>492</v>
      </c>
      <c r="J6453" s="14" t="s">
        <v>223</v>
      </c>
      <c r="K6453" s="14" t="s">
        <v>243</v>
      </c>
      <c r="M6453" s="14">
        <v>13</v>
      </c>
      <c r="R6453" s="14">
        <v>13</v>
      </c>
      <c r="S6453" s="14">
        <v>100</v>
      </c>
      <c r="T6453" s="14" cm="1">
        <f t="array" ref="T6453">_xlfn.IFS(Table132[[#This Row],[percentages]]="",Table132[[#This Row],[percentages without NA]]/100,Table132[[#This Row],[percentages without NA]]="",Table132[[#This Row],[percentages]]/100)</f>
        <v>1</v>
      </c>
      <c r="U6453" s="14" t="str" cm="1">
        <f t="array" ref="U6453">_xlfn.IFS(Table132[[#This Row],[Disaggregation]]="All affected area","NA",Table132[[#This Row],[Disaggregation]]="Mantika",Table132[[#This Row],[Mantika]],Table132[[#This Row],[Disaggregation]]="Baladiya",Table132[[#This Row],[Mantika]])</f>
        <v>Derna</v>
      </c>
      <c r="V6453" s="14" t="str" cm="1">
        <f t="array" ref="V6453">_xlfn.IFS(Table132[[#This Row],[Disaggregation]]="All affected area","All affected area",Table132[[#This Row],[Disaggregation]]="Mantika",Table132[[#This Row],[Mantika]],Table132[[#This Row],[Disaggregation]]="Baladiya",Table132[[#This Row],[Baladiya]])</f>
        <v>Derna</v>
      </c>
    </row>
    <row r="6454" spans="1:22" x14ac:dyDescent="0.35">
      <c r="A6454" s="14" t="s">
        <v>224</v>
      </c>
      <c r="B6454" s="14" t="s">
        <v>11</v>
      </c>
      <c r="C6454" s="14" t="s">
        <v>10</v>
      </c>
      <c r="D6454" s="14" t="s">
        <v>9</v>
      </c>
      <c r="E6454" s="14" t="s">
        <v>55</v>
      </c>
      <c r="F6454" s="14" t="s">
        <v>54</v>
      </c>
      <c r="G6454" s="14" t="s">
        <v>55</v>
      </c>
      <c r="H6454" s="14" t="s">
        <v>61</v>
      </c>
      <c r="I6454" s="14" t="s">
        <v>492</v>
      </c>
      <c r="J6454" s="14" t="s">
        <v>223</v>
      </c>
      <c r="K6454" s="14" t="s">
        <v>242</v>
      </c>
      <c r="M6454" s="14">
        <v>12</v>
      </c>
      <c r="R6454" s="14">
        <v>13</v>
      </c>
      <c r="S6454" s="14">
        <v>92.31</v>
      </c>
      <c r="T6454" s="14" cm="1">
        <f t="array" ref="T6454">_xlfn.IFS(Table132[[#This Row],[percentages]]="",Table132[[#This Row],[percentages without NA]]/100,Table132[[#This Row],[percentages without NA]]="",Table132[[#This Row],[percentages]]/100)</f>
        <v>0.92310000000000003</v>
      </c>
      <c r="U6454" s="14" t="str" cm="1">
        <f t="array" ref="U6454">_xlfn.IFS(Table132[[#This Row],[Disaggregation]]="All affected area","NA",Table132[[#This Row],[Disaggregation]]="Mantika",Table132[[#This Row],[Mantika]],Table132[[#This Row],[Disaggregation]]="Baladiya",Table132[[#This Row],[Mantika]])</f>
        <v>Derna</v>
      </c>
      <c r="V6454" s="14" t="str" cm="1">
        <f t="array" ref="V6454">_xlfn.IFS(Table132[[#This Row],[Disaggregation]]="All affected area","All affected area",Table132[[#This Row],[Disaggregation]]="Mantika",Table132[[#This Row],[Mantika]],Table132[[#This Row],[Disaggregation]]="Baladiya",Table132[[#This Row],[Baladiya]])</f>
        <v>Derna</v>
      </c>
    </row>
    <row r="6455" spans="1:22" x14ac:dyDescent="0.35">
      <c r="A6455" s="14" t="s">
        <v>224</v>
      </c>
      <c r="B6455" s="14" t="s">
        <v>11</v>
      </c>
      <c r="C6455" s="14" t="s">
        <v>10</v>
      </c>
      <c r="D6455" s="14" t="s">
        <v>9</v>
      </c>
      <c r="E6455" s="14" t="s">
        <v>55</v>
      </c>
      <c r="F6455" s="14" t="s">
        <v>54</v>
      </c>
      <c r="G6455" s="14" t="s">
        <v>55</v>
      </c>
      <c r="H6455" s="14" t="s">
        <v>61</v>
      </c>
      <c r="I6455" s="14" t="s">
        <v>492</v>
      </c>
      <c r="J6455" s="14" t="s">
        <v>223</v>
      </c>
      <c r="K6455" s="14" t="s">
        <v>241</v>
      </c>
      <c r="M6455" s="14">
        <v>7</v>
      </c>
      <c r="R6455" s="14">
        <v>13</v>
      </c>
      <c r="S6455" s="14">
        <v>53.85</v>
      </c>
      <c r="T6455" s="14" cm="1">
        <f t="array" ref="T6455">_xlfn.IFS(Table132[[#This Row],[percentages]]="",Table132[[#This Row],[percentages without NA]]/100,Table132[[#This Row],[percentages without NA]]="",Table132[[#This Row],[percentages]]/100)</f>
        <v>0.53849999999999998</v>
      </c>
      <c r="U6455" s="14" t="str" cm="1">
        <f t="array" ref="U6455">_xlfn.IFS(Table132[[#This Row],[Disaggregation]]="All affected area","NA",Table132[[#This Row],[Disaggregation]]="Mantika",Table132[[#This Row],[Mantika]],Table132[[#This Row],[Disaggregation]]="Baladiya",Table132[[#This Row],[Mantika]])</f>
        <v>Derna</v>
      </c>
      <c r="V6455" s="14" t="str" cm="1">
        <f t="array" ref="V6455">_xlfn.IFS(Table132[[#This Row],[Disaggregation]]="All affected area","All affected area",Table132[[#This Row],[Disaggregation]]="Mantika",Table132[[#This Row],[Mantika]],Table132[[#This Row],[Disaggregation]]="Baladiya",Table132[[#This Row],[Baladiya]])</f>
        <v>Derna</v>
      </c>
    </row>
    <row r="6456" spans="1:22" x14ac:dyDescent="0.35">
      <c r="A6456" s="14" t="s">
        <v>224</v>
      </c>
      <c r="B6456" s="14" t="s">
        <v>11</v>
      </c>
      <c r="C6456" s="14" t="s">
        <v>10</v>
      </c>
      <c r="D6456" s="14" t="s">
        <v>9</v>
      </c>
      <c r="E6456" s="14" t="s">
        <v>55</v>
      </c>
      <c r="F6456" s="14" t="s">
        <v>54</v>
      </c>
      <c r="G6456" s="14" t="s">
        <v>55</v>
      </c>
      <c r="H6456" s="14" t="s">
        <v>61</v>
      </c>
      <c r="I6456" s="14" t="s">
        <v>492</v>
      </c>
      <c r="J6456" s="14" t="s">
        <v>223</v>
      </c>
      <c r="K6456" s="14" t="s">
        <v>240</v>
      </c>
      <c r="M6456" s="14">
        <v>12</v>
      </c>
      <c r="R6456" s="14">
        <v>13</v>
      </c>
      <c r="S6456" s="14">
        <v>92.31</v>
      </c>
      <c r="T6456" s="14" cm="1">
        <f t="array" ref="T6456">_xlfn.IFS(Table132[[#This Row],[percentages]]="",Table132[[#This Row],[percentages without NA]]/100,Table132[[#This Row],[percentages without NA]]="",Table132[[#This Row],[percentages]]/100)</f>
        <v>0.92310000000000003</v>
      </c>
      <c r="U6456" s="14" t="str" cm="1">
        <f t="array" ref="U6456">_xlfn.IFS(Table132[[#This Row],[Disaggregation]]="All affected area","NA",Table132[[#This Row],[Disaggregation]]="Mantika",Table132[[#This Row],[Mantika]],Table132[[#This Row],[Disaggregation]]="Baladiya",Table132[[#This Row],[Mantika]])</f>
        <v>Derna</v>
      </c>
      <c r="V6456" s="14" t="str" cm="1">
        <f t="array" ref="V6456">_xlfn.IFS(Table132[[#This Row],[Disaggregation]]="All affected area","All affected area",Table132[[#This Row],[Disaggregation]]="Mantika",Table132[[#This Row],[Mantika]],Table132[[#This Row],[Disaggregation]]="Baladiya",Table132[[#This Row],[Baladiya]])</f>
        <v>Derna</v>
      </c>
    </row>
    <row r="6457" spans="1:22" x14ac:dyDescent="0.35">
      <c r="A6457" s="14" t="s">
        <v>224</v>
      </c>
      <c r="B6457" s="14" t="s">
        <v>11</v>
      </c>
      <c r="C6457" s="14" t="s">
        <v>10</v>
      </c>
      <c r="D6457" s="14" t="s">
        <v>9</v>
      </c>
      <c r="E6457" s="14" t="s">
        <v>55</v>
      </c>
      <c r="F6457" s="14" t="s">
        <v>54</v>
      </c>
      <c r="G6457" s="14" t="s">
        <v>55</v>
      </c>
      <c r="H6457" s="14" t="s">
        <v>61</v>
      </c>
      <c r="I6457" s="14" t="s">
        <v>492</v>
      </c>
      <c r="J6457" s="14" t="s">
        <v>223</v>
      </c>
      <c r="K6457" s="14" t="s">
        <v>239</v>
      </c>
      <c r="M6457" s="14">
        <v>2</v>
      </c>
      <c r="R6457" s="14">
        <v>13</v>
      </c>
      <c r="S6457" s="14">
        <v>15.38</v>
      </c>
      <c r="T6457" s="14" cm="1">
        <f t="array" ref="T6457">_xlfn.IFS(Table132[[#This Row],[percentages]]="",Table132[[#This Row],[percentages without NA]]/100,Table132[[#This Row],[percentages without NA]]="",Table132[[#This Row],[percentages]]/100)</f>
        <v>0.15380000000000002</v>
      </c>
      <c r="U6457" s="14" t="str" cm="1">
        <f t="array" ref="U6457">_xlfn.IFS(Table132[[#This Row],[Disaggregation]]="All affected area","NA",Table132[[#This Row],[Disaggregation]]="Mantika",Table132[[#This Row],[Mantika]],Table132[[#This Row],[Disaggregation]]="Baladiya",Table132[[#This Row],[Mantika]])</f>
        <v>Derna</v>
      </c>
      <c r="V6457" s="14" t="str" cm="1">
        <f t="array" ref="V6457">_xlfn.IFS(Table132[[#This Row],[Disaggregation]]="All affected area","All affected area",Table132[[#This Row],[Disaggregation]]="Mantika",Table132[[#This Row],[Mantika]],Table132[[#This Row],[Disaggregation]]="Baladiya",Table132[[#This Row],[Baladiya]])</f>
        <v>Derna</v>
      </c>
    </row>
    <row r="6458" spans="1:22" x14ac:dyDescent="0.35">
      <c r="A6458" s="14" t="s">
        <v>224</v>
      </c>
      <c r="B6458" s="14" t="s">
        <v>11</v>
      </c>
      <c r="C6458" s="14" t="s">
        <v>10</v>
      </c>
      <c r="D6458" s="14" t="s">
        <v>9</v>
      </c>
      <c r="E6458" s="14" t="s">
        <v>55</v>
      </c>
      <c r="F6458" s="14" t="s">
        <v>54</v>
      </c>
      <c r="G6458" s="14" t="s">
        <v>55</v>
      </c>
      <c r="H6458" s="14" t="s">
        <v>61</v>
      </c>
      <c r="I6458" s="14" t="s">
        <v>492</v>
      </c>
      <c r="J6458" s="14" t="s">
        <v>223</v>
      </c>
      <c r="K6458" s="14" t="s">
        <v>238</v>
      </c>
      <c r="M6458" s="14">
        <v>2</v>
      </c>
      <c r="R6458" s="14">
        <v>13</v>
      </c>
      <c r="S6458" s="14">
        <v>15.38</v>
      </c>
      <c r="T6458" s="14" cm="1">
        <f t="array" ref="T6458">_xlfn.IFS(Table132[[#This Row],[percentages]]="",Table132[[#This Row],[percentages without NA]]/100,Table132[[#This Row],[percentages without NA]]="",Table132[[#This Row],[percentages]]/100)</f>
        <v>0.15380000000000002</v>
      </c>
      <c r="U6458" s="14" t="str" cm="1">
        <f t="array" ref="U6458">_xlfn.IFS(Table132[[#This Row],[Disaggregation]]="All affected area","NA",Table132[[#This Row],[Disaggregation]]="Mantika",Table132[[#This Row],[Mantika]],Table132[[#This Row],[Disaggregation]]="Baladiya",Table132[[#This Row],[Mantika]])</f>
        <v>Derna</v>
      </c>
      <c r="V6458" s="14" t="str" cm="1">
        <f t="array" ref="V6458">_xlfn.IFS(Table132[[#This Row],[Disaggregation]]="All affected area","All affected area",Table132[[#This Row],[Disaggregation]]="Mantika",Table132[[#This Row],[Mantika]],Table132[[#This Row],[Disaggregation]]="Baladiya",Table132[[#This Row],[Baladiya]])</f>
        <v>Derna</v>
      </c>
    </row>
    <row r="6459" spans="1:22" x14ac:dyDescent="0.35">
      <c r="A6459" s="14" t="s">
        <v>224</v>
      </c>
      <c r="B6459" s="14" t="s">
        <v>11</v>
      </c>
      <c r="C6459" s="14" t="s">
        <v>10</v>
      </c>
      <c r="D6459" s="14" t="s">
        <v>9</v>
      </c>
      <c r="E6459" s="14" t="s">
        <v>55</v>
      </c>
      <c r="F6459" s="14" t="s">
        <v>54</v>
      </c>
      <c r="G6459" s="14" t="s">
        <v>55</v>
      </c>
      <c r="H6459" s="14" t="s">
        <v>61</v>
      </c>
      <c r="I6459" s="14" t="s">
        <v>492</v>
      </c>
      <c r="J6459" s="14" t="s">
        <v>223</v>
      </c>
      <c r="K6459" s="14" t="s">
        <v>237</v>
      </c>
      <c r="M6459" s="14">
        <v>7</v>
      </c>
      <c r="R6459" s="14">
        <v>13</v>
      </c>
      <c r="S6459" s="14">
        <v>53.85</v>
      </c>
      <c r="T6459" s="14" cm="1">
        <f t="array" ref="T6459">_xlfn.IFS(Table132[[#This Row],[percentages]]="",Table132[[#This Row],[percentages without NA]]/100,Table132[[#This Row],[percentages without NA]]="",Table132[[#This Row],[percentages]]/100)</f>
        <v>0.53849999999999998</v>
      </c>
      <c r="U6459" s="14" t="str" cm="1">
        <f t="array" ref="U6459">_xlfn.IFS(Table132[[#This Row],[Disaggregation]]="All affected area","NA",Table132[[#This Row],[Disaggregation]]="Mantika",Table132[[#This Row],[Mantika]],Table132[[#This Row],[Disaggregation]]="Baladiya",Table132[[#This Row],[Mantika]])</f>
        <v>Derna</v>
      </c>
      <c r="V6459" s="14" t="str" cm="1">
        <f t="array" ref="V6459">_xlfn.IFS(Table132[[#This Row],[Disaggregation]]="All affected area","All affected area",Table132[[#This Row],[Disaggregation]]="Mantika",Table132[[#This Row],[Mantika]],Table132[[#This Row],[Disaggregation]]="Baladiya",Table132[[#This Row],[Baladiya]])</f>
        <v>Derna</v>
      </c>
    </row>
    <row r="6460" spans="1:22" x14ac:dyDescent="0.35">
      <c r="A6460" s="14" t="s">
        <v>224</v>
      </c>
      <c r="B6460" s="14" t="s">
        <v>11</v>
      </c>
      <c r="C6460" s="14" t="s">
        <v>10</v>
      </c>
      <c r="D6460" s="14" t="s">
        <v>9</v>
      </c>
      <c r="E6460" s="14" t="s">
        <v>55</v>
      </c>
      <c r="F6460" s="14" t="s">
        <v>54</v>
      </c>
      <c r="G6460" s="14" t="s">
        <v>55</v>
      </c>
      <c r="H6460" s="14" t="s">
        <v>61</v>
      </c>
      <c r="I6460" s="14" t="s">
        <v>492</v>
      </c>
      <c r="J6460" s="14" t="s">
        <v>223</v>
      </c>
      <c r="K6460" s="14" t="s">
        <v>236</v>
      </c>
      <c r="M6460" s="14">
        <v>11</v>
      </c>
      <c r="R6460" s="14">
        <v>13</v>
      </c>
      <c r="S6460" s="14">
        <v>84.62</v>
      </c>
      <c r="T6460" s="14" cm="1">
        <f t="array" ref="T6460">_xlfn.IFS(Table132[[#This Row],[percentages]]="",Table132[[#This Row],[percentages without NA]]/100,Table132[[#This Row],[percentages without NA]]="",Table132[[#This Row],[percentages]]/100)</f>
        <v>0.84620000000000006</v>
      </c>
      <c r="U6460" s="14" t="str" cm="1">
        <f t="array" ref="U6460">_xlfn.IFS(Table132[[#This Row],[Disaggregation]]="All affected area","NA",Table132[[#This Row],[Disaggregation]]="Mantika",Table132[[#This Row],[Mantika]],Table132[[#This Row],[Disaggregation]]="Baladiya",Table132[[#This Row],[Mantika]])</f>
        <v>Derna</v>
      </c>
      <c r="V6460" s="14" t="str" cm="1">
        <f t="array" ref="V6460">_xlfn.IFS(Table132[[#This Row],[Disaggregation]]="All affected area","All affected area",Table132[[#This Row],[Disaggregation]]="Mantika",Table132[[#This Row],[Mantika]],Table132[[#This Row],[Disaggregation]]="Baladiya",Table132[[#This Row],[Baladiya]])</f>
        <v>Derna</v>
      </c>
    </row>
    <row r="6461" spans="1:22" x14ac:dyDescent="0.35">
      <c r="A6461" s="14" t="s">
        <v>224</v>
      </c>
      <c r="B6461" s="14" t="s">
        <v>11</v>
      </c>
      <c r="C6461" s="14" t="s">
        <v>10</v>
      </c>
      <c r="D6461" s="14" t="s">
        <v>9</v>
      </c>
      <c r="E6461" s="14" t="s">
        <v>55</v>
      </c>
      <c r="F6461" s="14" t="s">
        <v>54</v>
      </c>
      <c r="G6461" s="14" t="s">
        <v>55</v>
      </c>
      <c r="H6461" s="14" t="s">
        <v>61</v>
      </c>
      <c r="I6461" s="14" t="s">
        <v>492</v>
      </c>
      <c r="J6461" s="14" t="s">
        <v>223</v>
      </c>
      <c r="K6461" s="14" t="s">
        <v>235</v>
      </c>
      <c r="M6461" s="14">
        <v>9</v>
      </c>
      <c r="R6461" s="14">
        <v>13</v>
      </c>
      <c r="S6461" s="14">
        <v>69.23</v>
      </c>
      <c r="T6461" s="14" cm="1">
        <f t="array" ref="T6461">_xlfn.IFS(Table132[[#This Row],[percentages]]="",Table132[[#This Row],[percentages without NA]]/100,Table132[[#This Row],[percentages without NA]]="",Table132[[#This Row],[percentages]]/100)</f>
        <v>0.69230000000000003</v>
      </c>
      <c r="U6461" s="14" t="str" cm="1">
        <f t="array" ref="U6461">_xlfn.IFS(Table132[[#This Row],[Disaggregation]]="All affected area","NA",Table132[[#This Row],[Disaggregation]]="Mantika",Table132[[#This Row],[Mantika]],Table132[[#This Row],[Disaggregation]]="Baladiya",Table132[[#This Row],[Mantika]])</f>
        <v>Derna</v>
      </c>
      <c r="V6461" s="14" t="str" cm="1">
        <f t="array" ref="V6461">_xlfn.IFS(Table132[[#This Row],[Disaggregation]]="All affected area","All affected area",Table132[[#This Row],[Disaggregation]]="Mantika",Table132[[#This Row],[Mantika]],Table132[[#This Row],[Disaggregation]]="Baladiya",Table132[[#This Row],[Baladiya]])</f>
        <v>Derna</v>
      </c>
    </row>
    <row r="6462" spans="1:22" x14ac:dyDescent="0.35">
      <c r="A6462" s="14" t="s">
        <v>224</v>
      </c>
      <c r="B6462" s="14" t="s">
        <v>11</v>
      </c>
      <c r="C6462" s="14" t="s">
        <v>10</v>
      </c>
      <c r="D6462" s="14" t="s">
        <v>9</v>
      </c>
      <c r="E6462" s="14" t="s">
        <v>55</v>
      </c>
      <c r="F6462" s="14" t="s">
        <v>54</v>
      </c>
      <c r="G6462" s="14" t="s">
        <v>55</v>
      </c>
      <c r="H6462" s="14" t="s">
        <v>61</v>
      </c>
      <c r="I6462" s="14" t="s">
        <v>492</v>
      </c>
      <c r="J6462" s="14" t="s">
        <v>223</v>
      </c>
      <c r="K6462" s="14" t="s">
        <v>234</v>
      </c>
      <c r="M6462" s="14">
        <v>11</v>
      </c>
      <c r="R6462" s="14">
        <v>13</v>
      </c>
      <c r="S6462" s="14">
        <v>84.62</v>
      </c>
      <c r="T6462" s="14" cm="1">
        <f t="array" ref="T6462">_xlfn.IFS(Table132[[#This Row],[percentages]]="",Table132[[#This Row],[percentages without NA]]/100,Table132[[#This Row],[percentages without NA]]="",Table132[[#This Row],[percentages]]/100)</f>
        <v>0.84620000000000006</v>
      </c>
      <c r="U6462" s="14" t="str" cm="1">
        <f t="array" ref="U6462">_xlfn.IFS(Table132[[#This Row],[Disaggregation]]="All affected area","NA",Table132[[#This Row],[Disaggregation]]="Mantika",Table132[[#This Row],[Mantika]],Table132[[#This Row],[Disaggregation]]="Baladiya",Table132[[#This Row],[Mantika]])</f>
        <v>Derna</v>
      </c>
      <c r="V6462" s="14" t="str" cm="1">
        <f t="array" ref="V6462">_xlfn.IFS(Table132[[#This Row],[Disaggregation]]="All affected area","All affected area",Table132[[#This Row],[Disaggregation]]="Mantika",Table132[[#This Row],[Mantika]],Table132[[#This Row],[Disaggregation]]="Baladiya",Table132[[#This Row],[Baladiya]])</f>
        <v>Derna</v>
      </c>
    </row>
    <row r="6463" spans="1:22" x14ac:dyDescent="0.35">
      <c r="A6463" s="14" t="s">
        <v>224</v>
      </c>
      <c r="B6463" s="14" t="s">
        <v>11</v>
      </c>
      <c r="C6463" s="14" t="s">
        <v>10</v>
      </c>
      <c r="D6463" s="14" t="s">
        <v>9</v>
      </c>
      <c r="E6463" s="14" t="s">
        <v>55</v>
      </c>
      <c r="F6463" s="14" t="s">
        <v>54</v>
      </c>
      <c r="G6463" s="14" t="s">
        <v>55</v>
      </c>
      <c r="H6463" s="14" t="s">
        <v>61</v>
      </c>
      <c r="I6463" s="14" t="s">
        <v>492</v>
      </c>
      <c r="J6463" s="14" t="s">
        <v>223</v>
      </c>
      <c r="K6463" s="14" t="s">
        <v>233</v>
      </c>
      <c r="M6463" s="14">
        <v>5</v>
      </c>
      <c r="R6463" s="14">
        <v>13</v>
      </c>
      <c r="S6463" s="14">
        <v>38.46</v>
      </c>
      <c r="T6463" s="14" cm="1">
        <f t="array" ref="T6463">_xlfn.IFS(Table132[[#This Row],[percentages]]="",Table132[[#This Row],[percentages without NA]]/100,Table132[[#This Row],[percentages without NA]]="",Table132[[#This Row],[percentages]]/100)</f>
        <v>0.3846</v>
      </c>
      <c r="U6463" s="14" t="str" cm="1">
        <f t="array" ref="U6463">_xlfn.IFS(Table132[[#This Row],[Disaggregation]]="All affected area","NA",Table132[[#This Row],[Disaggregation]]="Mantika",Table132[[#This Row],[Mantika]],Table132[[#This Row],[Disaggregation]]="Baladiya",Table132[[#This Row],[Mantika]])</f>
        <v>Derna</v>
      </c>
      <c r="V6463" s="14" t="str" cm="1">
        <f t="array" ref="V6463">_xlfn.IFS(Table132[[#This Row],[Disaggregation]]="All affected area","All affected area",Table132[[#This Row],[Disaggregation]]="Mantika",Table132[[#This Row],[Mantika]],Table132[[#This Row],[Disaggregation]]="Baladiya",Table132[[#This Row],[Baladiya]])</f>
        <v>Derna</v>
      </c>
    </row>
    <row r="6464" spans="1:22" x14ac:dyDescent="0.35">
      <c r="A6464" s="14" t="s">
        <v>224</v>
      </c>
      <c r="B6464" s="14" t="s">
        <v>11</v>
      </c>
      <c r="C6464" s="14" t="s">
        <v>10</v>
      </c>
      <c r="D6464" s="14" t="s">
        <v>9</v>
      </c>
      <c r="E6464" s="14" t="s">
        <v>55</v>
      </c>
      <c r="F6464" s="14" t="s">
        <v>54</v>
      </c>
      <c r="G6464" s="14" t="s">
        <v>55</v>
      </c>
      <c r="H6464" s="14" t="s">
        <v>61</v>
      </c>
      <c r="I6464" s="14" t="s">
        <v>492</v>
      </c>
      <c r="J6464" s="14" t="s">
        <v>223</v>
      </c>
      <c r="K6464" s="14" t="s">
        <v>232</v>
      </c>
      <c r="M6464" s="14">
        <v>7</v>
      </c>
      <c r="R6464" s="14">
        <v>13</v>
      </c>
      <c r="S6464" s="14">
        <v>53.85</v>
      </c>
      <c r="T6464" s="14" cm="1">
        <f t="array" ref="T6464">_xlfn.IFS(Table132[[#This Row],[percentages]]="",Table132[[#This Row],[percentages without NA]]/100,Table132[[#This Row],[percentages without NA]]="",Table132[[#This Row],[percentages]]/100)</f>
        <v>0.53849999999999998</v>
      </c>
      <c r="U6464" s="14" t="str" cm="1">
        <f t="array" ref="U6464">_xlfn.IFS(Table132[[#This Row],[Disaggregation]]="All affected area","NA",Table132[[#This Row],[Disaggregation]]="Mantika",Table132[[#This Row],[Mantika]],Table132[[#This Row],[Disaggregation]]="Baladiya",Table132[[#This Row],[Mantika]])</f>
        <v>Derna</v>
      </c>
      <c r="V6464" s="14" t="str" cm="1">
        <f t="array" ref="V6464">_xlfn.IFS(Table132[[#This Row],[Disaggregation]]="All affected area","All affected area",Table132[[#This Row],[Disaggregation]]="Mantika",Table132[[#This Row],[Mantika]],Table132[[#This Row],[Disaggregation]]="Baladiya",Table132[[#This Row],[Baladiya]])</f>
        <v>Derna</v>
      </c>
    </row>
    <row r="6465" spans="1:22" x14ac:dyDescent="0.35">
      <c r="A6465" s="14" t="s">
        <v>224</v>
      </c>
      <c r="B6465" s="14" t="s">
        <v>11</v>
      </c>
      <c r="C6465" s="14" t="s">
        <v>10</v>
      </c>
      <c r="D6465" s="14" t="s">
        <v>9</v>
      </c>
      <c r="E6465" s="14" t="s">
        <v>55</v>
      </c>
      <c r="F6465" s="14" t="s">
        <v>54</v>
      </c>
      <c r="G6465" s="14" t="s">
        <v>55</v>
      </c>
      <c r="H6465" s="14" t="s">
        <v>61</v>
      </c>
      <c r="I6465" s="14" t="s">
        <v>492</v>
      </c>
      <c r="J6465" s="14" t="s">
        <v>223</v>
      </c>
      <c r="K6465" s="14" t="s">
        <v>73</v>
      </c>
      <c r="M6465" s="14">
        <v>2</v>
      </c>
      <c r="R6465" s="14">
        <v>13</v>
      </c>
      <c r="S6465" s="14">
        <v>15.38</v>
      </c>
      <c r="T6465" s="14" cm="1">
        <f t="array" ref="T6465">_xlfn.IFS(Table132[[#This Row],[percentages]]="",Table132[[#This Row],[percentages without NA]]/100,Table132[[#This Row],[percentages without NA]]="",Table132[[#This Row],[percentages]]/100)</f>
        <v>0.15380000000000002</v>
      </c>
      <c r="U6465" s="14" t="str" cm="1">
        <f t="array" ref="U6465">_xlfn.IFS(Table132[[#This Row],[Disaggregation]]="All affected area","NA",Table132[[#This Row],[Disaggregation]]="Mantika",Table132[[#This Row],[Mantika]],Table132[[#This Row],[Disaggregation]]="Baladiya",Table132[[#This Row],[Mantika]])</f>
        <v>Derna</v>
      </c>
      <c r="V6465" s="14" t="str" cm="1">
        <f t="array" ref="V6465">_xlfn.IFS(Table132[[#This Row],[Disaggregation]]="All affected area","All affected area",Table132[[#This Row],[Disaggregation]]="Mantika",Table132[[#This Row],[Mantika]],Table132[[#This Row],[Disaggregation]]="Baladiya",Table132[[#This Row],[Baladiya]])</f>
        <v>Derna</v>
      </c>
    </row>
    <row r="6466" spans="1:22" x14ac:dyDescent="0.35">
      <c r="A6466" s="14" t="s">
        <v>224</v>
      </c>
      <c r="B6466" s="14" t="s">
        <v>11</v>
      </c>
      <c r="C6466" s="14" t="s">
        <v>10</v>
      </c>
      <c r="D6466" s="14" t="s">
        <v>9</v>
      </c>
      <c r="E6466" s="14" t="s">
        <v>55</v>
      </c>
      <c r="F6466" s="14" t="s">
        <v>54</v>
      </c>
      <c r="G6466" s="14" t="s">
        <v>55</v>
      </c>
      <c r="H6466" s="14" t="s">
        <v>61</v>
      </c>
      <c r="I6466" s="14" t="s">
        <v>492</v>
      </c>
      <c r="J6466" s="14" t="s">
        <v>223</v>
      </c>
      <c r="K6466" s="14" t="s">
        <v>231</v>
      </c>
      <c r="M6466" s="14">
        <v>6</v>
      </c>
      <c r="R6466" s="14">
        <v>13</v>
      </c>
      <c r="S6466" s="14">
        <v>46.15</v>
      </c>
      <c r="T6466" s="14" cm="1">
        <f t="array" ref="T6466">_xlfn.IFS(Table132[[#This Row],[percentages]]="",Table132[[#This Row],[percentages without NA]]/100,Table132[[#This Row],[percentages without NA]]="",Table132[[#This Row],[percentages]]/100)</f>
        <v>0.46149999999999997</v>
      </c>
      <c r="U6466" s="14" t="str" cm="1">
        <f t="array" ref="U6466">_xlfn.IFS(Table132[[#This Row],[Disaggregation]]="All affected area","NA",Table132[[#This Row],[Disaggregation]]="Mantika",Table132[[#This Row],[Mantika]],Table132[[#This Row],[Disaggregation]]="Baladiya",Table132[[#This Row],[Mantika]])</f>
        <v>Derna</v>
      </c>
      <c r="V6466" s="14" t="str" cm="1">
        <f t="array" ref="V6466">_xlfn.IFS(Table132[[#This Row],[Disaggregation]]="All affected area","All affected area",Table132[[#This Row],[Disaggregation]]="Mantika",Table132[[#This Row],[Mantika]],Table132[[#This Row],[Disaggregation]]="Baladiya",Table132[[#This Row],[Baladiya]])</f>
        <v>Derna</v>
      </c>
    </row>
    <row r="6467" spans="1:22" x14ac:dyDescent="0.35">
      <c r="A6467" s="14" t="s">
        <v>224</v>
      </c>
      <c r="B6467" s="14" t="s">
        <v>11</v>
      </c>
      <c r="C6467" s="14" t="s">
        <v>10</v>
      </c>
      <c r="D6467" s="14" t="s">
        <v>9</v>
      </c>
      <c r="E6467" s="14" t="s">
        <v>55</v>
      </c>
      <c r="F6467" s="14" t="s">
        <v>54</v>
      </c>
      <c r="G6467" s="14" t="s">
        <v>55</v>
      </c>
      <c r="H6467" s="14" t="s">
        <v>61</v>
      </c>
      <c r="I6467" s="14" t="s">
        <v>492</v>
      </c>
      <c r="J6467" s="14" t="s">
        <v>223</v>
      </c>
      <c r="K6467" s="14" t="s">
        <v>230</v>
      </c>
      <c r="M6467" s="14">
        <v>9</v>
      </c>
      <c r="R6467" s="14">
        <v>13</v>
      </c>
      <c r="S6467" s="14">
        <v>69.23</v>
      </c>
      <c r="T6467" s="14" cm="1">
        <f t="array" ref="T6467">_xlfn.IFS(Table132[[#This Row],[percentages]]="",Table132[[#This Row],[percentages without NA]]/100,Table132[[#This Row],[percentages without NA]]="",Table132[[#This Row],[percentages]]/100)</f>
        <v>0.69230000000000003</v>
      </c>
      <c r="U6467" s="14" t="str" cm="1">
        <f t="array" ref="U6467">_xlfn.IFS(Table132[[#This Row],[Disaggregation]]="All affected area","NA",Table132[[#This Row],[Disaggregation]]="Mantika",Table132[[#This Row],[Mantika]],Table132[[#This Row],[Disaggregation]]="Baladiya",Table132[[#This Row],[Mantika]])</f>
        <v>Derna</v>
      </c>
      <c r="V6467" s="14" t="str" cm="1">
        <f t="array" ref="V6467">_xlfn.IFS(Table132[[#This Row],[Disaggregation]]="All affected area","All affected area",Table132[[#This Row],[Disaggregation]]="Mantika",Table132[[#This Row],[Mantika]],Table132[[#This Row],[Disaggregation]]="Baladiya",Table132[[#This Row],[Baladiya]])</f>
        <v>Derna</v>
      </c>
    </row>
    <row r="6468" spans="1:22" x14ac:dyDescent="0.35">
      <c r="A6468" s="14" t="s">
        <v>224</v>
      </c>
      <c r="B6468" s="14" t="s">
        <v>11</v>
      </c>
      <c r="C6468" s="14" t="s">
        <v>10</v>
      </c>
      <c r="D6468" s="14" t="s">
        <v>9</v>
      </c>
      <c r="E6468" s="14" t="s">
        <v>55</v>
      </c>
      <c r="F6468" s="14" t="s">
        <v>54</v>
      </c>
      <c r="G6468" s="14" t="s">
        <v>55</v>
      </c>
      <c r="H6468" s="14" t="s">
        <v>61</v>
      </c>
      <c r="I6468" s="14" t="s">
        <v>492</v>
      </c>
      <c r="J6468" s="14" t="s">
        <v>223</v>
      </c>
      <c r="K6468" s="14" t="s">
        <v>229</v>
      </c>
      <c r="M6468" s="14">
        <v>5</v>
      </c>
      <c r="R6468" s="14">
        <v>13</v>
      </c>
      <c r="S6468" s="14">
        <v>38.46</v>
      </c>
      <c r="T6468" s="14" cm="1">
        <f t="array" ref="T6468">_xlfn.IFS(Table132[[#This Row],[percentages]]="",Table132[[#This Row],[percentages without NA]]/100,Table132[[#This Row],[percentages without NA]]="",Table132[[#This Row],[percentages]]/100)</f>
        <v>0.3846</v>
      </c>
      <c r="U6468" s="14" t="str" cm="1">
        <f t="array" ref="U6468">_xlfn.IFS(Table132[[#This Row],[Disaggregation]]="All affected area","NA",Table132[[#This Row],[Disaggregation]]="Mantika",Table132[[#This Row],[Mantika]],Table132[[#This Row],[Disaggregation]]="Baladiya",Table132[[#This Row],[Mantika]])</f>
        <v>Derna</v>
      </c>
      <c r="V6468" s="14" t="str" cm="1">
        <f t="array" ref="V6468">_xlfn.IFS(Table132[[#This Row],[Disaggregation]]="All affected area","All affected area",Table132[[#This Row],[Disaggregation]]="Mantika",Table132[[#This Row],[Mantika]],Table132[[#This Row],[Disaggregation]]="Baladiya",Table132[[#This Row],[Baladiya]])</f>
        <v>Derna</v>
      </c>
    </row>
    <row r="6469" spans="1:22" x14ac:dyDescent="0.35">
      <c r="A6469" s="14" t="s">
        <v>224</v>
      </c>
      <c r="B6469" s="14" t="s">
        <v>11</v>
      </c>
      <c r="C6469" s="14" t="s">
        <v>10</v>
      </c>
      <c r="D6469" s="14" t="s">
        <v>9</v>
      </c>
      <c r="E6469" s="14" t="s">
        <v>55</v>
      </c>
      <c r="F6469" s="14" t="s">
        <v>54</v>
      </c>
      <c r="G6469" s="14" t="s">
        <v>55</v>
      </c>
      <c r="H6469" s="14" t="s">
        <v>61</v>
      </c>
      <c r="I6469" s="14" t="s">
        <v>492</v>
      </c>
      <c r="J6469" s="14" t="s">
        <v>223</v>
      </c>
      <c r="K6469" s="14" t="s">
        <v>228</v>
      </c>
      <c r="M6469" s="14">
        <v>9</v>
      </c>
      <c r="R6469" s="14">
        <v>13</v>
      </c>
      <c r="S6469" s="14">
        <v>69.23</v>
      </c>
      <c r="T6469" s="14" cm="1">
        <f t="array" ref="T6469">_xlfn.IFS(Table132[[#This Row],[percentages]]="",Table132[[#This Row],[percentages without NA]]/100,Table132[[#This Row],[percentages without NA]]="",Table132[[#This Row],[percentages]]/100)</f>
        <v>0.69230000000000003</v>
      </c>
      <c r="U6469" s="14" t="str" cm="1">
        <f t="array" ref="U6469">_xlfn.IFS(Table132[[#This Row],[Disaggregation]]="All affected area","NA",Table132[[#This Row],[Disaggregation]]="Mantika",Table132[[#This Row],[Mantika]],Table132[[#This Row],[Disaggregation]]="Baladiya",Table132[[#This Row],[Mantika]])</f>
        <v>Derna</v>
      </c>
      <c r="V6469" s="14" t="str" cm="1">
        <f t="array" ref="V6469">_xlfn.IFS(Table132[[#This Row],[Disaggregation]]="All affected area","All affected area",Table132[[#This Row],[Disaggregation]]="Mantika",Table132[[#This Row],[Mantika]],Table132[[#This Row],[Disaggregation]]="Baladiya",Table132[[#This Row],[Baladiya]])</f>
        <v>Derna</v>
      </c>
    </row>
    <row r="6470" spans="1:22" x14ac:dyDescent="0.35">
      <c r="A6470" s="14" t="s">
        <v>224</v>
      </c>
      <c r="B6470" s="14" t="s">
        <v>11</v>
      </c>
      <c r="C6470" s="14" t="s">
        <v>10</v>
      </c>
      <c r="D6470" s="14" t="s">
        <v>9</v>
      </c>
      <c r="E6470" s="14" t="s">
        <v>55</v>
      </c>
      <c r="F6470" s="14" t="s">
        <v>54</v>
      </c>
      <c r="G6470" s="14" t="s">
        <v>55</v>
      </c>
      <c r="H6470" s="14" t="s">
        <v>61</v>
      </c>
      <c r="I6470" s="14" t="s">
        <v>492</v>
      </c>
      <c r="J6470" s="14" t="s">
        <v>223</v>
      </c>
      <c r="K6470" s="14" t="s">
        <v>227</v>
      </c>
      <c r="M6470" s="14">
        <v>2</v>
      </c>
      <c r="R6470" s="14">
        <v>13</v>
      </c>
      <c r="S6470" s="14">
        <v>15.38</v>
      </c>
      <c r="T6470" s="14" cm="1">
        <f t="array" ref="T6470">_xlfn.IFS(Table132[[#This Row],[percentages]]="",Table132[[#This Row],[percentages without NA]]/100,Table132[[#This Row],[percentages without NA]]="",Table132[[#This Row],[percentages]]/100)</f>
        <v>0.15380000000000002</v>
      </c>
      <c r="U6470" s="14" t="str" cm="1">
        <f t="array" ref="U6470">_xlfn.IFS(Table132[[#This Row],[Disaggregation]]="All affected area","NA",Table132[[#This Row],[Disaggregation]]="Mantika",Table132[[#This Row],[Mantika]],Table132[[#This Row],[Disaggregation]]="Baladiya",Table132[[#This Row],[Mantika]])</f>
        <v>Derna</v>
      </c>
      <c r="V6470" s="14" t="str" cm="1">
        <f t="array" ref="V6470">_xlfn.IFS(Table132[[#This Row],[Disaggregation]]="All affected area","All affected area",Table132[[#This Row],[Disaggregation]]="Mantika",Table132[[#This Row],[Mantika]],Table132[[#This Row],[Disaggregation]]="Baladiya",Table132[[#This Row],[Baladiya]])</f>
        <v>Derna</v>
      </c>
    </row>
    <row r="6471" spans="1:22" x14ac:dyDescent="0.35">
      <c r="A6471" s="14" t="s">
        <v>224</v>
      </c>
      <c r="B6471" s="14" t="s">
        <v>11</v>
      </c>
      <c r="C6471" s="14" t="s">
        <v>10</v>
      </c>
      <c r="D6471" s="14" t="s">
        <v>9</v>
      </c>
      <c r="E6471" s="14" t="s">
        <v>55</v>
      </c>
      <c r="F6471" s="14" t="s">
        <v>54</v>
      </c>
      <c r="G6471" s="14" t="s">
        <v>55</v>
      </c>
      <c r="H6471" s="14" t="s">
        <v>61</v>
      </c>
      <c r="I6471" s="14" t="s">
        <v>492</v>
      </c>
      <c r="J6471" s="14" t="s">
        <v>223</v>
      </c>
      <c r="K6471" s="14" t="s">
        <v>226</v>
      </c>
      <c r="M6471" s="14">
        <v>11</v>
      </c>
      <c r="R6471" s="14">
        <v>13</v>
      </c>
      <c r="S6471" s="14">
        <v>84.62</v>
      </c>
      <c r="T6471" s="14" cm="1">
        <f t="array" ref="T6471">_xlfn.IFS(Table132[[#This Row],[percentages]]="",Table132[[#This Row],[percentages without NA]]/100,Table132[[#This Row],[percentages without NA]]="",Table132[[#This Row],[percentages]]/100)</f>
        <v>0.84620000000000006</v>
      </c>
      <c r="U6471" s="14" t="str" cm="1">
        <f t="array" ref="U6471">_xlfn.IFS(Table132[[#This Row],[Disaggregation]]="All affected area","NA",Table132[[#This Row],[Disaggregation]]="Mantika",Table132[[#This Row],[Mantika]],Table132[[#This Row],[Disaggregation]]="Baladiya",Table132[[#This Row],[Mantika]])</f>
        <v>Derna</v>
      </c>
      <c r="V6471" s="14" t="str" cm="1">
        <f t="array" ref="V6471">_xlfn.IFS(Table132[[#This Row],[Disaggregation]]="All affected area","All affected area",Table132[[#This Row],[Disaggregation]]="Mantika",Table132[[#This Row],[Mantika]],Table132[[#This Row],[Disaggregation]]="Baladiya",Table132[[#This Row],[Baladiya]])</f>
        <v>Derna</v>
      </c>
    </row>
    <row r="6472" spans="1:22" x14ac:dyDescent="0.35">
      <c r="A6472" s="14" t="s">
        <v>224</v>
      </c>
      <c r="B6472" s="14" t="s">
        <v>11</v>
      </c>
      <c r="C6472" s="14" t="s">
        <v>10</v>
      </c>
      <c r="D6472" s="14" t="s">
        <v>9</v>
      </c>
      <c r="E6472" s="14" t="s">
        <v>55</v>
      </c>
      <c r="F6472" s="14" t="s">
        <v>54</v>
      </c>
      <c r="G6472" s="14" t="s">
        <v>55</v>
      </c>
      <c r="H6472" s="14" t="s">
        <v>61</v>
      </c>
      <c r="I6472" s="14" t="s">
        <v>492</v>
      </c>
      <c r="J6472" s="14" t="s">
        <v>223</v>
      </c>
      <c r="K6472" s="14" t="s">
        <v>225</v>
      </c>
      <c r="M6472" s="14">
        <v>7</v>
      </c>
      <c r="R6472" s="14">
        <v>13</v>
      </c>
      <c r="S6472" s="14">
        <v>53.85</v>
      </c>
      <c r="T6472" s="14" cm="1">
        <f t="array" ref="T6472">_xlfn.IFS(Table132[[#This Row],[percentages]]="",Table132[[#This Row],[percentages without NA]]/100,Table132[[#This Row],[percentages without NA]]="",Table132[[#This Row],[percentages]]/100)</f>
        <v>0.53849999999999998</v>
      </c>
      <c r="U6472" s="14" t="str" cm="1">
        <f t="array" ref="U6472">_xlfn.IFS(Table132[[#This Row],[Disaggregation]]="All affected area","NA",Table132[[#This Row],[Disaggregation]]="Mantika",Table132[[#This Row],[Mantika]],Table132[[#This Row],[Disaggregation]]="Baladiya",Table132[[#This Row],[Mantika]])</f>
        <v>Derna</v>
      </c>
      <c r="V6472" s="14" t="str" cm="1">
        <f t="array" ref="V6472">_xlfn.IFS(Table132[[#This Row],[Disaggregation]]="All affected area","All affected area",Table132[[#This Row],[Disaggregation]]="Mantika",Table132[[#This Row],[Mantika]],Table132[[#This Row],[Disaggregation]]="Baladiya",Table132[[#This Row],[Baladiya]])</f>
        <v>Derna</v>
      </c>
    </row>
    <row r="6473" spans="1:22" x14ac:dyDescent="0.35">
      <c r="A6473" s="14" t="s">
        <v>224</v>
      </c>
      <c r="B6473" s="14" t="s">
        <v>11</v>
      </c>
      <c r="C6473" s="14" t="s">
        <v>10</v>
      </c>
      <c r="D6473" s="14" t="s">
        <v>9</v>
      </c>
      <c r="E6473" s="14" t="s">
        <v>55</v>
      </c>
      <c r="F6473" s="14" t="s">
        <v>54</v>
      </c>
      <c r="G6473" s="14" t="s">
        <v>55</v>
      </c>
      <c r="H6473" s="14" t="s">
        <v>61</v>
      </c>
      <c r="I6473" s="14" t="s">
        <v>492</v>
      </c>
      <c r="J6473" s="14" t="s">
        <v>223</v>
      </c>
      <c r="K6473" s="14" t="s">
        <v>222</v>
      </c>
      <c r="M6473" s="14">
        <v>4</v>
      </c>
      <c r="R6473" s="14">
        <v>13</v>
      </c>
      <c r="S6473" s="14">
        <v>30.77</v>
      </c>
      <c r="T6473" s="14" cm="1">
        <f t="array" ref="T6473">_xlfn.IFS(Table132[[#This Row],[percentages]]="",Table132[[#This Row],[percentages without NA]]/100,Table132[[#This Row],[percentages without NA]]="",Table132[[#This Row],[percentages]]/100)</f>
        <v>0.30769999999999997</v>
      </c>
      <c r="U6473" s="14" t="str" cm="1">
        <f t="array" ref="U6473">_xlfn.IFS(Table132[[#This Row],[Disaggregation]]="All affected area","NA",Table132[[#This Row],[Disaggregation]]="Mantika",Table132[[#This Row],[Mantika]],Table132[[#This Row],[Disaggregation]]="Baladiya",Table132[[#This Row],[Mantika]])</f>
        <v>Derna</v>
      </c>
      <c r="V6473" s="14" t="str" cm="1">
        <f t="array" ref="V6473">_xlfn.IFS(Table132[[#This Row],[Disaggregation]]="All affected area","All affected area",Table132[[#This Row],[Disaggregation]]="Mantika",Table132[[#This Row],[Mantika]],Table132[[#This Row],[Disaggregation]]="Baladiya",Table132[[#This Row],[Baladiya]])</f>
        <v>Derna</v>
      </c>
    </row>
    <row r="6474" spans="1:22" x14ac:dyDescent="0.35">
      <c r="A6474" s="14" t="s">
        <v>224</v>
      </c>
      <c r="B6474" s="14" t="s">
        <v>11</v>
      </c>
      <c r="C6474" s="14" t="s">
        <v>10</v>
      </c>
      <c r="D6474" s="14" t="s">
        <v>9</v>
      </c>
      <c r="E6474" s="14" t="s">
        <v>55</v>
      </c>
      <c r="F6474" s="14" t="s">
        <v>54</v>
      </c>
      <c r="G6474" s="14" t="s">
        <v>59</v>
      </c>
      <c r="H6474" s="14" t="s">
        <v>58</v>
      </c>
      <c r="I6474" s="14" t="s">
        <v>492</v>
      </c>
      <c r="J6474" s="14" t="s">
        <v>223</v>
      </c>
      <c r="K6474" s="14" t="s">
        <v>251</v>
      </c>
      <c r="M6474" s="14">
        <v>2</v>
      </c>
      <c r="R6474" s="14">
        <v>7</v>
      </c>
      <c r="S6474" s="14">
        <v>28.57</v>
      </c>
      <c r="T6474" s="14" cm="1">
        <f t="array" ref="T6474">_xlfn.IFS(Table132[[#This Row],[percentages]]="",Table132[[#This Row],[percentages without NA]]/100,Table132[[#This Row],[percentages without NA]]="",Table132[[#This Row],[percentages]]/100)</f>
        <v>0.28570000000000001</v>
      </c>
      <c r="U6474" s="14" t="str" cm="1">
        <f t="array" ref="U6474">_xlfn.IFS(Table132[[#This Row],[Disaggregation]]="All affected area","NA",Table132[[#This Row],[Disaggregation]]="Mantika",Table132[[#This Row],[Mantika]],Table132[[#This Row],[Disaggregation]]="Baladiya",Table132[[#This Row],[Mantika]])</f>
        <v>Derna</v>
      </c>
      <c r="V6474" s="14" t="str" cm="1">
        <f t="array" ref="V6474">_xlfn.IFS(Table132[[#This Row],[Disaggregation]]="All affected area","All affected area",Table132[[#This Row],[Disaggregation]]="Mantika",Table132[[#This Row],[Mantika]],Table132[[#This Row],[Disaggregation]]="Baladiya",Table132[[#This Row],[Baladiya]])</f>
        <v>Alqubba</v>
      </c>
    </row>
    <row r="6475" spans="1:22" x14ac:dyDescent="0.35">
      <c r="A6475" s="14" t="s">
        <v>224</v>
      </c>
      <c r="B6475" s="14" t="s">
        <v>11</v>
      </c>
      <c r="C6475" s="14" t="s">
        <v>10</v>
      </c>
      <c r="D6475" s="14" t="s">
        <v>9</v>
      </c>
      <c r="E6475" s="14" t="s">
        <v>55</v>
      </c>
      <c r="F6475" s="14" t="s">
        <v>54</v>
      </c>
      <c r="G6475" s="14" t="s">
        <v>59</v>
      </c>
      <c r="H6475" s="14" t="s">
        <v>58</v>
      </c>
      <c r="I6475" s="14" t="s">
        <v>492</v>
      </c>
      <c r="J6475" s="14" t="s">
        <v>223</v>
      </c>
      <c r="K6475" s="14" t="s">
        <v>250</v>
      </c>
      <c r="M6475" s="14">
        <v>1</v>
      </c>
      <c r="R6475" s="14">
        <v>7</v>
      </c>
      <c r="S6475" s="14">
        <v>14.29</v>
      </c>
      <c r="T6475" s="14" cm="1">
        <f t="array" ref="T6475">_xlfn.IFS(Table132[[#This Row],[percentages]]="",Table132[[#This Row],[percentages without NA]]/100,Table132[[#This Row],[percentages without NA]]="",Table132[[#This Row],[percentages]]/100)</f>
        <v>0.1429</v>
      </c>
      <c r="U6475" s="14" t="str" cm="1">
        <f t="array" ref="U6475">_xlfn.IFS(Table132[[#This Row],[Disaggregation]]="All affected area","NA",Table132[[#This Row],[Disaggregation]]="Mantika",Table132[[#This Row],[Mantika]],Table132[[#This Row],[Disaggregation]]="Baladiya",Table132[[#This Row],[Mantika]])</f>
        <v>Derna</v>
      </c>
      <c r="V6475" s="14" t="str" cm="1">
        <f t="array" ref="V6475">_xlfn.IFS(Table132[[#This Row],[Disaggregation]]="All affected area","All affected area",Table132[[#This Row],[Disaggregation]]="Mantika",Table132[[#This Row],[Mantika]],Table132[[#This Row],[Disaggregation]]="Baladiya",Table132[[#This Row],[Baladiya]])</f>
        <v>Alqubba</v>
      </c>
    </row>
    <row r="6476" spans="1:22" x14ac:dyDescent="0.35">
      <c r="A6476" s="14" t="s">
        <v>224</v>
      </c>
      <c r="B6476" s="14" t="s">
        <v>11</v>
      </c>
      <c r="C6476" s="14" t="s">
        <v>10</v>
      </c>
      <c r="D6476" s="14" t="s">
        <v>9</v>
      </c>
      <c r="E6476" s="14" t="s">
        <v>55</v>
      </c>
      <c r="F6476" s="14" t="s">
        <v>54</v>
      </c>
      <c r="G6476" s="14" t="s">
        <v>59</v>
      </c>
      <c r="H6476" s="14" t="s">
        <v>58</v>
      </c>
      <c r="I6476" s="14" t="s">
        <v>492</v>
      </c>
      <c r="J6476" s="14" t="s">
        <v>223</v>
      </c>
      <c r="K6476" s="14" t="s">
        <v>249</v>
      </c>
      <c r="M6476" s="14">
        <v>1</v>
      </c>
      <c r="R6476" s="14">
        <v>7</v>
      </c>
      <c r="S6476" s="14">
        <v>14.29</v>
      </c>
      <c r="T6476" s="14" cm="1">
        <f t="array" ref="T6476">_xlfn.IFS(Table132[[#This Row],[percentages]]="",Table132[[#This Row],[percentages without NA]]/100,Table132[[#This Row],[percentages without NA]]="",Table132[[#This Row],[percentages]]/100)</f>
        <v>0.1429</v>
      </c>
      <c r="U6476" s="14" t="str" cm="1">
        <f t="array" ref="U6476">_xlfn.IFS(Table132[[#This Row],[Disaggregation]]="All affected area","NA",Table132[[#This Row],[Disaggregation]]="Mantika",Table132[[#This Row],[Mantika]],Table132[[#This Row],[Disaggregation]]="Baladiya",Table132[[#This Row],[Mantika]])</f>
        <v>Derna</v>
      </c>
      <c r="V6476" s="14" t="str" cm="1">
        <f t="array" ref="V6476">_xlfn.IFS(Table132[[#This Row],[Disaggregation]]="All affected area","All affected area",Table132[[#This Row],[Disaggregation]]="Mantika",Table132[[#This Row],[Mantika]],Table132[[#This Row],[Disaggregation]]="Baladiya",Table132[[#This Row],[Baladiya]])</f>
        <v>Alqubba</v>
      </c>
    </row>
    <row r="6477" spans="1:22" x14ac:dyDescent="0.35">
      <c r="A6477" s="14" t="s">
        <v>224</v>
      </c>
      <c r="B6477" s="14" t="s">
        <v>11</v>
      </c>
      <c r="C6477" s="14" t="s">
        <v>10</v>
      </c>
      <c r="D6477" s="14" t="s">
        <v>9</v>
      </c>
      <c r="E6477" s="14" t="s">
        <v>55</v>
      </c>
      <c r="F6477" s="14" t="s">
        <v>54</v>
      </c>
      <c r="G6477" s="14" t="s">
        <v>59</v>
      </c>
      <c r="H6477" s="14" t="s">
        <v>58</v>
      </c>
      <c r="I6477" s="14" t="s">
        <v>492</v>
      </c>
      <c r="J6477" s="14" t="s">
        <v>223</v>
      </c>
      <c r="K6477" s="14" t="s">
        <v>248</v>
      </c>
      <c r="M6477" s="14">
        <v>5</v>
      </c>
      <c r="R6477" s="14">
        <v>7</v>
      </c>
      <c r="S6477" s="14">
        <v>71.430000000000007</v>
      </c>
      <c r="T6477" s="14" cm="1">
        <f t="array" ref="T6477">_xlfn.IFS(Table132[[#This Row],[percentages]]="",Table132[[#This Row],[percentages without NA]]/100,Table132[[#This Row],[percentages without NA]]="",Table132[[#This Row],[percentages]]/100)</f>
        <v>0.71430000000000005</v>
      </c>
      <c r="U6477" s="14" t="str" cm="1">
        <f t="array" ref="U6477">_xlfn.IFS(Table132[[#This Row],[Disaggregation]]="All affected area","NA",Table132[[#This Row],[Disaggregation]]="Mantika",Table132[[#This Row],[Mantika]],Table132[[#This Row],[Disaggregation]]="Baladiya",Table132[[#This Row],[Mantika]])</f>
        <v>Derna</v>
      </c>
      <c r="V6477" s="14" t="str" cm="1">
        <f t="array" ref="V6477">_xlfn.IFS(Table132[[#This Row],[Disaggregation]]="All affected area","All affected area",Table132[[#This Row],[Disaggregation]]="Mantika",Table132[[#This Row],[Mantika]],Table132[[#This Row],[Disaggregation]]="Baladiya",Table132[[#This Row],[Baladiya]])</f>
        <v>Alqubba</v>
      </c>
    </row>
    <row r="6478" spans="1:22" x14ac:dyDescent="0.35">
      <c r="A6478" s="14" t="s">
        <v>224</v>
      </c>
      <c r="B6478" s="14" t="s">
        <v>11</v>
      </c>
      <c r="C6478" s="14" t="s">
        <v>10</v>
      </c>
      <c r="D6478" s="14" t="s">
        <v>9</v>
      </c>
      <c r="E6478" s="14" t="s">
        <v>55</v>
      </c>
      <c r="F6478" s="14" t="s">
        <v>54</v>
      </c>
      <c r="G6478" s="14" t="s">
        <v>59</v>
      </c>
      <c r="H6478" s="14" t="s">
        <v>58</v>
      </c>
      <c r="I6478" s="14" t="s">
        <v>492</v>
      </c>
      <c r="J6478" s="14" t="s">
        <v>223</v>
      </c>
      <c r="K6478" s="14" t="s">
        <v>247</v>
      </c>
      <c r="M6478" s="14">
        <v>4</v>
      </c>
      <c r="R6478" s="14">
        <v>7</v>
      </c>
      <c r="S6478" s="14">
        <v>57.14</v>
      </c>
      <c r="T6478" s="14" cm="1">
        <f t="array" ref="T6478">_xlfn.IFS(Table132[[#This Row],[percentages]]="",Table132[[#This Row],[percentages without NA]]/100,Table132[[#This Row],[percentages without NA]]="",Table132[[#This Row],[percentages]]/100)</f>
        <v>0.57140000000000002</v>
      </c>
      <c r="U6478" s="14" t="str" cm="1">
        <f t="array" ref="U6478">_xlfn.IFS(Table132[[#This Row],[Disaggregation]]="All affected area","NA",Table132[[#This Row],[Disaggregation]]="Mantika",Table132[[#This Row],[Mantika]],Table132[[#This Row],[Disaggregation]]="Baladiya",Table132[[#This Row],[Mantika]])</f>
        <v>Derna</v>
      </c>
      <c r="V6478" s="14" t="str" cm="1">
        <f t="array" ref="V6478">_xlfn.IFS(Table132[[#This Row],[Disaggregation]]="All affected area","All affected area",Table132[[#This Row],[Disaggregation]]="Mantika",Table132[[#This Row],[Mantika]],Table132[[#This Row],[Disaggregation]]="Baladiya",Table132[[#This Row],[Baladiya]])</f>
        <v>Alqubba</v>
      </c>
    </row>
    <row r="6479" spans="1:22" x14ac:dyDescent="0.35">
      <c r="A6479" s="14" t="s">
        <v>224</v>
      </c>
      <c r="B6479" s="14" t="s">
        <v>11</v>
      </c>
      <c r="C6479" s="14" t="s">
        <v>10</v>
      </c>
      <c r="D6479" s="14" t="s">
        <v>9</v>
      </c>
      <c r="E6479" s="14" t="s">
        <v>55</v>
      </c>
      <c r="F6479" s="14" t="s">
        <v>54</v>
      </c>
      <c r="G6479" s="14" t="s">
        <v>59</v>
      </c>
      <c r="H6479" s="14" t="s">
        <v>58</v>
      </c>
      <c r="I6479" s="14" t="s">
        <v>492</v>
      </c>
      <c r="J6479" s="14" t="s">
        <v>223</v>
      </c>
      <c r="K6479" s="14" t="s">
        <v>246</v>
      </c>
      <c r="M6479" s="14">
        <v>3</v>
      </c>
      <c r="R6479" s="14">
        <v>7</v>
      </c>
      <c r="S6479" s="14">
        <v>42.86</v>
      </c>
      <c r="T6479" s="14" cm="1">
        <f t="array" ref="T6479">_xlfn.IFS(Table132[[#This Row],[percentages]]="",Table132[[#This Row],[percentages without NA]]/100,Table132[[#This Row],[percentages without NA]]="",Table132[[#This Row],[percentages]]/100)</f>
        <v>0.42859999999999998</v>
      </c>
      <c r="U6479" s="14" t="str" cm="1">
        <f t="array" ref="U6479">_xlfn.IFS(Table132[[#This Row],[Disaggregation]]="All affected area","NA",Table132[[#This Row],[Disaggregation]]="Mantika",Table132[[#This Row],[Mantika]],Table132[[#This Row],[Disaggregation]]="Baladiya",Table132[[#This Row],[Mantika]])</f>
        <v>Derna</v>
      </c>
      <c r="V6479" s="14" t="str" cm="1">
        <f t="array" ref="V6479">_xlfn.IFS(Table132[[#This Row],[Disaggregation]]="All affected area","All affected area",Table132[[#This Row],[Disaggregation]]="Mantika",Table132[[#This Row],[Mantika]],Table132[[#This Row],[Disaggregation]]="Baladiya",Table132[[#This Row],[Baladiya]])</f>
        <v>Alqubba</v>
      </c>
    </row>
    <row r="6480" spans="1:22" x14ac:dyDescent="0.35">
      <c r="A6480" s="14" t="s">
        <v>224</v>
      </c>
      <c r="B6480" s="14" t="s">
        <v>11</v>
      </c>
      <c r="C6480" s="14" t="s">
        <v>10</v>
      </c>
      <c r="D6480" s="14" t="s">
        <v>9</v>
      </c>
      <c r="E6480" s="14" t="s">
        <v>55</v>
      </c>
      <c r="F6480" s="14" t="s">
        <v>54</v>
      </c>
      <c r="G6480" s="14" t="s">
        <v>59</v>
      </c>
      <c r="H6480" s="14" t="s">
        <v>58</v>
      </c>
      <c r="I6480" s="14" t="s">
        <v>492</v>
      </c>
      <c r="J6480" s="14" t="s">
        <v>223</v>
      </c>
      <c r="K6480" s="14" t="s">
        <v>245</v>
      </c>
      <c r="M6480" s="14">
        <v>1</v>
      </c>
      <c r="R6480" s="14">
        <v>7</v>
      </c>
      <c r="S6480" s="14">
        <v>14.29</v>
      </c>
      <c r="T6480" s="14" cm="1">
        <f t="array" ref="T6480">_xlfn.IFS(Table132[[#This Row],[percentages]]="",Table132[[#This Row],[percentages without NA]]/100,Table132[[#This Row],[percentages without NA]]="",Table132[[#This Row],[percentages]]/100)</f>
        <v>0.1429</v>
      </c>
      <c r="U6480" s="14" t="str" cm="1">
        <f t="array" ref="U6480">_xlfn.IFS(Table132[[#This Row],[Disaggregation]]="All affected area","NA",Table132[[#This Row],[Disaggregation]]="Mantika",Table132[[#This Row],[Mantika]],Table132[[#This Row],[Disaggregation]]="Baladiya",Table132[[#This Row],[Mantika]])</f>
        <v>Derna</v>
      </c>
      <c r="V6480" s="14" t="str" cm="1">
        <f t="array" ref="V6480">_xlfn.IFS(Table132[[#This Row],[Disaggregation]]="All affected area","All affected area",Table132[[#This Row],[Disaggregation]]="Mantika",Table132[[#This Row],[Mantika]],Table132[[#This Row],[Disaggregation]]="Baladiya",Table132[[#This Row],[Baladiya]])</f>
        <v>Alqubba</v>
      </c>
    </row>
    <row r="6481" spans="1:22" x14ac:dyDescent="0.35">
      <c r="A6481" s="14" t="s">
        <v>224</v>
      </c>
      <c r="B6481" s="14" t="s">
        <v>11</v>
      </c>
      <c r="C6481" s="14" t="s">
        <v>10</v>
      </c>
      <c r="D6481" s="14" t="s">
        <v>9</v>
      </c>
      <c r="E6481" s="14" t="s">
        <v>55</v>
      </c>
      <c r="F6481" s="14" t="s">
        <v>54</v>
      </c>
      <c r="G6481" s="14" t="s">
        <v>59</v>
      </c>
      <c r="H6481" s="14" t="s">
        <v>58</v>
      </c>
      <c r="I6481" s="14" t="s">
        <v>492</v>
      </c>
      <c r="J6481" s="14" t="s">
        <v>223</v>
      </c>
      <c r="K6481" s="14" t="s">
        <v>244</v>
      </c>
      <c r="M6481" s="14">
        <v>4</v>
      </c>
      <c r="R6481" s="14">
        <v>7</v>
      </c>
      <c r="S6481" s="14">
        <v>57.14</v>
      </c>
      <c r="T6481" s="14" cm="1">
        <f t="array" ref="T6481">_xlfn.IFS(Table132[[#This Row],[percentages]]="",Table132[[#This Row],[percentages without NA]]/100,Table132[[#This Row],[percentages without NA]]="",Table132[[#This Row],[percentages]]/100)</f>
        <v>0.57140000000000002</v>
      </c>
      <c r="U6481" s="14" t="str" cm="1">
        <f t="array" ref="U6481">_xlfn.IFS(Table132[[#This Row],[Disaggregation]]="All affected area","NA",Table132[[#This Row],[Disaggregation]]="Mantika",Table132[[#This Row],[Mantika]],Table132[[#This Row],[Disaggregation]]="Baladiya",Table132[[#This Row],[Mantika]])</f>
        <v>Derna</v>
      </c>
      <c r="V6481" s="14" t="str" cm="1">
        <f t="array" ref="V6481">_xlfn.IFS(Table132[[#This Row],[Disaggregation]]="All affected area","All affected area",Table132[[#This Row],[Disaggregation]]="Mantika",Table132[[#This Row],[Mantika]],Table132[[#This Row],[Disaggregation]]="Baladiya",Table132[[#This Row],[Baladiya]])</f>
        <v>Alqubba</v>
      </c>
    </row>
    <row r="6482" spans="1:22" x14ac:dyDescent="0.35">
      <c r="A6482" s="14" t="s">
        <v>224</v>
      </c>
      <c r="B6482" s="14" t="s">
        <v>11</v>
      </c>
      <c r="C6482" s="14" t="s">
        <v>10</v>
      </c>
      <c r="D6482" s="14" t="s">
        <v>9</v>
      </c>
      <c r="E6482" s="14" t="s">
        <v>55</v>
      </c>
      <c r="F6482" s="14" t="s">
        <v>54</v>
      </c>
      <c r="G6482" s="14" t="s">
        <v>59</v>
      </c>
      <c r="H6482" s="14" t="s">
        <v>58</v>
      </c>
      <c r="I6482" s="14" t="s">
        <v>492</v>
      </c>
      <c r="J6482" s="14" t="s">
        <v>223</v>
      </c>
      <c r="K6482" s="14" t="s">
        <v>243</v>
      </c>
      <c r="M6482" s="14">
        <v>6</v>
      </c>
      <c r="R6482" s="14">
        <v>7</v>
      </c>
      <c r="S6482" s="14">
        <v>85.71</v>
      </c>
      <c r="T6482" s="14" cm="1">
        <f t="array" ref="T6482">_xlfn.IFS(Table132[[#This Row],[percentages]]="",Table132[[#This Row],[percentages without NA]]/100,Table132[[#This Row],[percentages without NA]]="",Table132[[#This Row],[percentages]]/100)</f>
        <v>0.85709999999999997</v>
      </c>
      <c r="U6482" s="14" t="str" cm="1">
        <f t="array" ref="U6482">_xlfn.IFS(Table132[[#This Row],[Disaggregation]]="All affected area","NA",Table132[[#This Row],[Disaggregation]]="Mantika",Table132[[#This Row],[Mantika]],Table132[[#This Row],[Disaggregation]]="Baladiya",Table132[[#This Row],[Mantika]])</f>
        <v>Derna</v>
      </c>
      <c r="V6482" s="14" t="str" cm="1">
        <f t="array" ref="V6482">_xlfn.IFS(Table132[[#This Row],[Disaggregation]]="All affected area","All affected area",Table132[[#This Row],[Disaggregation]]="Mantika",Table132[[#This Row],[Mantika]],Table132[[#This Row],[Disaggregation]]="Baladiya",Table132[[#This Row],[Baladiya]])</f>
        <v>Alqubba</v>
      </c>
    </row>
    <row r="6483" spans="1:22" x14ac:dyDescent="0.35">
      <c r="A6483" s="14" t="s">
        <v>224</v>
      </c>
      <c r="B6483" s="14" t="s">
        <v>11</v>
      </c>
      <c r="C6483" s="14" t="s">
        <v>10</v>
      </c>
      <c r="D6483" s="14" t="s">
        <v>9</v>
      </c>
      <c r="E6483" s="14" t="s">
        <v>55</v>
      </c>
      <c r="F6483" s="14" t="s">
        <v>54</v>
      </c>
      <c r="G6483" s="14" t="s">
        <v>59</v>
      </c>
      <c r="H6483" s="14" t="s">
        <v>58</v>
      </c>
      <c r="I6483" s="14" t="s">
        <v>492</v>
      </c>
      <c r="J6483" s="14" t="s">
        <v>223</v>
      </c>
      <c r="K6483" s="14" t="s">
        <v>242</v>
      </c>
      <c r="M6483" s="14">
        <v>3</v>
      </c>
      <c r="R6483" s="14">
        <v>7</v>
      </c>
      <c r="S6483" s="14">
        <v>42.86</v>
      </c>
      <c r="T6483" s="14" cm="1">
        <f t="array" ref="T6483">_xlfn.IFS(Table132[[#This Row],[percentages]]="",Table132[[#This Row],[percentages without NA]]/100,Table132[[#This Row],[percentages without NA]]="",Table132[[#This Row],[percentages]]/100)</f>
        <v>0.42859999999999998</v>
      </c>
      <c r="U6483" s="14" t="str" cm="1">
        <f t="array" ref="U6483">_xlfn.IFS(Table132[[#This Row],[Disaggregation]]="All affected area","NA",Table132[[#This Row],[Disaggregation]]="Mantika",Table132[[#This Row],[Mantika]],Table132[[#This Row],[Disaggregation]]="Baladiya",Table132[[#This Row],[Mantika]])</f>
        <v>Derna</v>
      </c>
      <c r="V6483" s="14" t="str" cm="1">
        <f t="array" ref="V6483">_xlfn.IFS(Table132[[#This Row],[Disaggregation]]="All affected area","All affected area",Table132[[#This Row],[Disaggregation]]="Mantika",Table132[[#This Row],[Mantika]],Table132[[#This Row],[Disaggregation]]="Baladiya",Table132[[#This Row],[Baladiya]])</f>
        <v>Alqubba</v>
      </c>
    </row>
    <row r="6484" spans="1:22" x14ac:dyDescent="0.35">
      <c r="A6484" s="14" t="s">
        <v>224</v>
      </c>
      <c r="B6484" s="14" t="s">
        <v>11</v>
      </c>
      <c r="C6484" s="14" t="s">
        <v>10</v>
      </c>
      <c r="D6484" s="14" t="s">
        <v>9</v>
      </c>
      <c r="E6484" s="14" t="s">
        <v>55</v>
      </c>
      <c r="F6484" s="14" t="s">
        <v>54</v>
      </c>
      <c r="G6484" s="14" t="s">
        <v>59</v>
      </c>
      <c r="H6484" s="14" t="s">
        <v>58</v>
      </c>
      <c r="I6484" s="14" t="s">
        <v>492</v>
      </c>
      <c r="J6484" s="14" t="s">
        <v>223</v>
      </c>
      <c r="K6484" s="14" t="s">
        <v>241</v>
      </c>
      <c r="M6484" s="14">
        <v>2</v>
      </c>
      <c r="R6484" s="14">
        <v>7</v>
      </c>
      <c r="S6484" s="14">
        <v>28.57</v>
      </c>
      <c r="T6484" s="14" cm="1">
        <f t="array" ref="T6484">_xlfn.IFS(Table132[[#This Row],[percentages]]="",Table132[[#This Row],[percentages without NA]]/100,Table132[[#This Row],[percentages without NA]]="",Table132[[#This Row],[percentages]]/100)</f>
        <v>0.28570000000000001</v>
      </c>
      <c r="U6484" s="14" t="str" cm="1">
        <f t="array" ref="U6484">_xlfn.IFS(Table132[[#This Row],[Disaggregation]]="All affected area","NA",Table132[[#This Row],[Disaggregation]]="Mantika",Table132[[#This Row],[Mantika]],Table132[[#This Row],[Disaggregation]]="Baladiya",Table132[[#This Row],[Mantika]])</f>
        <v>Derna</v>
      </c>
      <c r="V6484" s="14" t="str" cm="1">
        <f t="array" ref="V6484">_xlfn.IFS(Table132[[#This Row],[Disaggregation]]="All affected area","All affected area",Table132[[#This Row],[Disaggregation]]="Mantika",Table132[[#This Row],[Mantika]],Table132[[#This Row],[Disaggregation]]="Baladiya",Table132[[#This Row],[Baladiya]])</f>
        <v>Alqubba</v>
      </c>
    </row>
    <row r="6485" spans="1:22" x14ac:dyDescent="0.35">
      <c r="A6485" s="14" t="s">
        <v>224</v>
      </c>
      <c r="B6485" s="14" t="s">
        <v>11</v>
      </c>
      <c r="C6485" s="14" t="s">
        <v>10</v>
      </c>
      <c r="D6485" s="14" t="s">
        <v>9</v>
      </c>
      <c r="E6485" s="14" t="s">
        <v>55</v>
      </c>
      <c r="F6485" s="14" t="s">
        <v>54</v>
      </c>
      <c r="G6485" s="14" t="s">
        <v>59</v>
      </c>
      <c r="H6485" s="14" t="s">
        <v>58</v>
      </c>
      <c r="I6485" s="14" t="s">
        <v>492</v>
      </c>
      <c r="J6485" s="14" t="s">
        <v>223</v>
      </c>
      <c r="K6485" s="14" t="s">
        <v>240</v>
      </c>
      <c r="M6485" s="14">
        <v>2</v>
      </c>
      <c r="R6485" s="14">
        <v>7</v>
      </c>
      <c r="S6485" s="14">
        <v>28.57</v>
      </c>
      <c r="T6485" s="14" cm="1">
        <f t="array" ref="T6485">_xlfn.IFS(Table132[[#This Row],[percentages]]="",Table132[[#This Row],[percentages without NA]]/100,Table132[[#This Row],[percentages without NA]]="",Table132[[#This Row],[percentages]]/100)</f>
        <v>0.28570000000000001</v>
      </c>
      <c r="U6485" s="14" t="str" cm="1">
        <f t="array" ref="U6485">_xlfn.IFS(Table132[[#This Row],[Disaggregation]]="All affected area","NA",Table132[[#This Row],[Disaggregation]]="Mantika",Table132[[#This Row],[Mantika]],Table132[[#This Row],[Disaggregation]]="Baladiya",Table132[[#This Row],[Mantika]])</f>
        <v>Derna</v>
      </c>
      <c r="V6485" s="14" t="str" cm="1">
        <f t="array" ref="V6485">_xlfn.IFS(Table132[[#This Row],[Disaggregation]]="All affected area","All affected area",Table132[[#This Row],[Disaggregation]]="Mantika",Table132[[#This Row],[Mantika]],Table132[[#This Row],[Disaggregation]]="Baladiya",Table132[[#This Row],[Baladiya]])</f>
        <v>Alqubba</v>
      </c>
    </row>
    <row r="6486" spans="1:22" x14ac:dyDescent="0.35">
      <c r="A6486" s="14" t="s">
        <v>224</v>
      </c>
      <c r="B6486" s="14" t="s">
        <v>11</v>
      </c>
      <c r="C6486" s="14" t="s">
        <v>10</v>
      </c>
      <c r="D6486" s="14" t="s">
        <v>9</v>
      </c>
      <c r="E6486" s="14" t="s">
        <v>55</v>
      </c>
      <c r="F6486" s="14" t="s">
        <v>54</v>
      </c>
      <c r="G6486" s="14" t="s">
        <v>59</v>
      </c>
      <c r="H6486" s="14" t="s">
        <v>58</v>
      </c>
      <c r="I6486" s="14" t="s">
        <v>492</v>
      </c>
      <c r="J6486" s="14" t="s">
        <v>223</v>
      </c>
      <c r="K6486" s="14" t="s">
        <v>239</v>
      </c>
      <c r="M6486" s="14">
        <v>0</v>
      </c>
      <c r="R6486" s="14">
        <v>7</v>
      </c>
      <c r="S6486" s="14">
        <v>0</v>
      </c>
      <c r="T6486" s="14" cm="1">
        <f t="array" ref="T6486">_xlfn.IFS(Table132[[#This Row],[percentages]]="",Table132[[#This Row],[percentages without NA]]/100,Table132[[#This Row],[percentages without NA]]="",Table132[[#This Row],[percentages]]/100)</f>
        <v>0</v>
      </c>
      <c r="U6486" s="14" t="str" cm="1">
        <f t="array" ref="U6486">_xlfn.IFS(Table132[[#This Row],[Disaggregation]]="All affected area","NA",Table132[[#This Row],[Disaggregation]]="Mantika",Table132[[#This Row],[Mantika]],Table132[[#This Row],[Disaggregation]]="Baladiya",Table132[[#This Row],[Mantika]])</f>
        <v>Derna</v>
      </c>
      <c r="V6486" s="14" t="str" cm="1">
        <f t="array" ref="V6486">_xlfn.IFS(Table132[[#This Row],[Disaggregation]]="All affected area","All affected area",Table132[[#This Row],[Disaggregation]]="Mantika",Table132[[#This Row],[Mantika]],Table132[[#This Row],[Disaggregation]]="Baladiya",Table132[[#This Row],[Baladiya]])</f>
        <v>Alqubba</v>
      </c>
    </row>
    <row r="6487" spans="1:22" x14ac:dyDescent="0.35">
      <c r="A6487" s="14" t="s">
        <v>224</v>
      </c>
      <c r="B6487" s="14" t="s">
        <v>11</v>
      </c>
      <c r="C6487" s="14" t="s">
        <v>10</v>
      </c>
      <c r="D6487" s="14" t="s">
        <v>9</v>
      </c>
      <c r="E6487" s="14" t="s">
        <v>55</v>
      </c>
      <c r="F6487" s="14" t="s">
        <v>54</v>
      </c>
      <c r="G6487" s="14" t="s">
        <v>59</v>
      </c>
      <c r="H6487" s="14" t="s">
        <v>58</v>
      </c>
      <c r="I6487" s="14" t="s">
        <v>492</v>
      </c>
      <c r="J6487" s="14" t="s">
        <v>223</v>
      </c>
      <c r="K6487" s="14" t="s">
        <v>238</v>
      </c>
      <c r="M6487" s="14">
        <v>0</v>
      </c>
      <c r="R6487" s="14">
        <v>7</v>
      </c>
      <c r="S6487" s="14">
        <v>0</v>
      </c>
      <c r="T6487" s="14" cm="1">
        <f t="array" ref="T6487">_xlfn.IFS(Table132[[#This Row],[percentages]]="",Table132[[#This Row],[percentages without NA]]/100,Table132[[#This Row],[percentages without NA]]="",Table132[[#This Row],[percentages]]/100)</f>
        <v>0</v>
      </c>
      <c r="U6487" s="14" t="str" cm="1">
        <f t="array" ref="U6487">_xlfn.IFS(Table132[[#This Row],[Disaggregation]]="All affected area","NA",Table132[[#This Row],[Disaggregation]]="Mantika",Table132[[#This Row],[Mantika]],Table132[[#This Row],[Disaggregation]]="Baladiya",Table132[[#This Row],[Mantika]])</f>
        <v>Derna</v>
      </c>
      <c r="V6487" s="14" t="str" cm="1">
        <f t="array" ref="V6487">_xlfn.IFS(Table132[[#This Row],[Disaggregation]]="All affected area","All affected area",Table132[[#This Row],[Disaggregation]]="Mantika",Table132[[#This Row],[Mantika]],Table132[[#This Row],[Disaggregation]]="Baladiya",Table132[[#This Row],[Baladiya]])</f>
        <v>Alqubba</v>
      </c>
    </row>
    <row r="6488" spans="1:22" x14ac:dyDescent="0.35">
      <c r="A6488" s="14" t="s">
        <v>224</v>
      </c>
      <c r="B6488" s="14" t="s">
        <v>11</v>
      </c>
      <c r="C6488" s="14" t="s">
        <v>10</v>
      </c>
      <c r="D6488" s="14" t="s">
        <v>9</v>
      </c>
      <c r="E6488" s="14" t="s">
        <v>55</v>
      </c>
      <c r="F6488" s="14" t="s">
        <v>54</v>
      </c>
      <c r="G6488" s="14" t="s">
        <v>59</v>
      </c>
      <c r="H6488" s="14" t="s">
        <v>58</v>
      </c>
      <c r="I6488" s="14" t="s">
        <v>492</v>
      </c>
      <c r="J6488" s="14" t="s">
        <v>223</v>
      </c>
      <c r="K6488" s="14" t="s">
        <v>237</v>
      </c>
      <c r="M6488" s="14">
        <v>3</v>
      </c>
      <c r="R6488" s="14">
        <v>7</v>
      </c>
      <c r="S6488" s="14">
        <v>42.86</v>
      </c>
      <c r="T6488" s="14" cm="1">
        <f t="array" ref="T6488">_xlfn.IFS(Table132[[#This Row],[percentages]]="",Table132[[#This Row],[percentages without NA]]/100,Table132[[#This Row],[percentages without NA]]="",Table132[[#This Row],[percentages]]/100)</f>
        <v>0.42859999999999998</v>
      </c>
      <c r="U6488" s="14" t="str" cm="1">
        <f t="array" ref="U6488">_xlfn.IFS(Table132[[#This Row],[Disaggregation]]="All affected area","NA",Table132[[#This Row],[Disaggregation]]="Mantika",Table132[[#This Row],[Mantika]],Table132[[#This Row],[Disaggregation]]="Baladiya",Table132[[#This Row],[Mantika]])</f>
        <v>Derna</v>
      </c>
      <c r="V6488" s="14" t="str" cm="1">
        <f t="array" ref="V6488">_xlfn.IFS(Table132[[#This Row],[Disaggregation]]="All affected area","All affected area",Table132[[#This Row],[Disaggregation]]="Mantika",Table132[[#This Row],[Mantika]],Table132[[#This Row],[Disaggregation]]="Baladiya",Table132[[#This Row],[Baladiya]])</f>
        <v>Alqubba</v>
      </c>
    </row>
    <row r="6489" spans="1:22" x14ac:dyDescent="0.35">
      <c r="A6489" s="14" t="s">
        <v>224</v>
      </c>
      <c r="B6489" s="14" t="s">
        <v>11</v>
      </c>
      <c r="C6489" s="14" t="s">
        <v>10</v>
      </c>
      <c r="D6489" s="14" t="s">
        <v>9</v>
      </c>
      <c r="E6489" s="14" t="s">
        <v>55</v>
      </c>
      <c r="F6489" s="14" t="s">
        <v>54</v>
      </c>
      <c r="G6489" s="14" t="s">
        <v>59</v>
      </c>
      <c r="H6489" s="14" t="s">
        <v>58</v>
      </c>
      <c r="I6489" s="14" t="s">
        <v>492</v>
      </c>
      <c r="J6489" s="14" t="s">
        <v>223</v>
      </c>
      <c r="K6489" s="14" t="s">
        <v>236</v>
      </c>
      <c r="M6489" s="14">
        <v>3</v>
      </c>
      <c r="R6489" s="14">
        <v>7</v>
      </c>
      <c r="S6489" s="14">
        <v>42.86</v>
      </c>
      <c r="T6489" s="14" cm="1">
        <f t="array" ref="T6489">_xlfn.IFS(Table132[[#This Row],[percentages]]="",Table132[[#This Row],[percentages without NA]]/100,Table132[[#This Row],[percentages without NA]]="",Table132[[#This Row],[percentages]]/100)</f>
        <v>0.42859999999999998</v>
      </c>
      <c r="U6489" s="14" t="str" cm="1">
        <f t="array" ref="U6489">_xlfn.IFS(Table132[[#This Row],[Disaggregation]]="All affected area","NA",Table132[[#This Row],[Disaggregation]]="Mantika",Table132[[#This Row],[Mantika]],Table132[[#This Row],[Disaggregation]]="Baladiya",Table132[[#This Row],[Mantika]])</f>
        <v>Derna</v>
      </c>
      <c r="V6489" s="14" t="str" cm="1">
        <f t="array" ref="V6489">_xlfn.IFS(Table132[[#This Row],[Disaggregation]]="All affected area","All affected area",Table132[[#This Row],[Disaggregation]]="Mantika",Table132[[#This Row],[Mantika]],Table132[[#This Row],[Disaggregation]]="Baladiya",Table132[[#This Row],[Baladiya]])</f>
        <v>Alqubba</v>
      </c>
    </row>
    <row r="6490" spans="1:22" x14ac:dyDescent="0.35">
      <c r="A6490" s="14" t="s">
        <v>224</v>
      </c>
      <c r="B6490" s="14" t="s">
        <v>11</v>
      </c>
      <c r="C6490" s="14" t="s">
        <v>10</v>
      </c>
      <c r="D6490" s="14" t="s">
        <v>9</v>
      </c>
      <c r="E6490" s="14" t="s">
        <v>55</v>
      </c>
      <c r="F6490" s="14" t="s">
        <v>54</v>
      </c>
      <c r="G6490" s="14" t="s">
        <v>59</v>
      </c>
      <c r="H6490" s="14" t="s">
        <v>58</v>
      </c>
      <c r="I6490" s="14" t="s">
        <v>492</v>
      </c>
      <c r="J6490" s="14" t="s">
        <v>223</v>
      </c>
      <c r="K6490" s="14" t="s">
        <v>235</v>
      </c>
      <c r="M6490" s="14">
        <v>2</v>
      </c>
      <c r="R6490" s="14">
        <v>7</v>
      </c>
      <c r="S6490" s="14">
        <v>28.57</v>
      </c>
      <c r="T6490" s="14" cm="1">
        <f t="array" ref="T6490">_xlfn.IFS(Table132[[#This Row],[percentages]]="",Table132[[#This Row],[percentages without NA]]/100,Table132[[#This Row],[percentages without NA]]="",Table132[[#This Row],[percentages]]/100)</f>
        <v>0.28570000000000001</v>
      </c>
      <c r="U6490" s="14" t="str" cm="1">
        <f t="array" ref="U6490">_xlfn.IFS(Table132[[#This Row],[Disaggregation]]="All affected area","NA",Table132[[#This Row],[Disaggregation]]="Mantika",Table132[[#This Row],[Mantika]],Table132[[#This Row],[Disaggregation]]="Baladiya",Table132[[#This Row],[Mantika]])</f>
        <v>Derna</v>
      </c>
      <c r="V6490" s="14" t="str" cm="1">
        <f t="array" ref="V6490">_xlfn.IFS(Table132[[#This Row],[Disaggregation]]="All affected area","All affected area",Table132[[#This Row],[Disaggregation]]="Mantika",Table132[[#This Row],[Mantika]],Table132[[#This Row],[Disaggregation]]="Baladiya",Table132[[#This Row],[Baladiya]])</f>
        <v>Alqubba</v>
      </c>
    </row>
    <row r="6491" spans="1:22" x14ac:dyDescent="0.35">
      <c r="A6491" s="14" t="s">
        <v>224</v>
      </c>
      <c r="B6491" s="14" t="s">
        <v>11</v>
      </c>
      <c r="C6491" s="14" t="s">
        <v>10</v>
      </c>
      <c r="D6491" s="14" t="s">
        <v>9</v>
      </c>
      <c r="E6491" s="14" t="s">
        <v>55</v>
      </c>
      <c r="F6491" s="14" t="s">
        <v>54</v>
      </c>
      <c r="G6491" s="14" t="s">
        <v>59</v>
      </c>
      <c r="H6491" s="14" t="s">
        <v>58</v>
      </c>
      <c r="I6491" s="14" t="s">
        <v>492</v>
      </c>
      <c r="J6491" s="14" t="s">
        <v>223</v>
      </c>
      <c r="K6491" s="14" t="s">
        <v>234</v>
      </c>
      <c r="M6491" s="14">
        <v>4</v>
      </c>
      <c r="R6491" s="14">
        <v>7</v>
      </c>
      <c r="S6491" s="14">
        <v>57.14</v>
      </c>
      <c r="T6491" s="14" cm="1">
        <f t="array" ref="T6491">_xlfn.IFS(Table132[[#This Row],[percentages]]="",Table132[[#This Row],[percentages without NA]]/100,Table132[[#This Row],[percentages without NA]]="",Table132[[#This Row],[percentages]]/100)</f>
        <v>0.57140000000000002</v>
      </c>
      <c r="U6491" s="14" t="str" cm="1">
        <f t="array" ref="U6491">_xlfn.IFS(Table132[[#This Row],[Disaggregation]]="All affected area","NA",Table132[[#This Row],[Disaggregation]]="Mantika",Table132[[#This Row],[Mantika]],Table132[[#This Row],[Disaggregation]]="Baladiya",Table132[[#This Row],[Mantika]])</f>
        <v>Derna</v>
      </c>
      <c r="V6491" s="14" t="str" cm="1">
        <f t="array" ref="V6491">_xlfn.IFS(Table132[[#This Row],[Disaggregation]]="All affected area","All affected area",Table132[[#This Row],[Disaggregation]]="Mantika",Table132[[#This Row],[Mantika]],Table132[[#This Row],[Disaggregation]]="Baladiya",Table132[[#This Row],[Baladiya]])</f>
        <v>Alqubba</v>
      </c>
    </row>
    <row r="6492" spans="1:22" x14ac:dyDescent="0.35">
      <c r="A6492" s="14" t="s">
        <v>224</v>
      </c>
      <c r="B6492" s="14" t="s">
        <v>11</v>
      </c>
      <c r="C6492" s="14" t="s">
        <v>10</v>
      </c>
      <c r="D6492" s="14" t="s">
        <v>9</v>
      </c>
      <c r="E6492" s="14" t="s">
        <v>55</v>
      </c>
      <c r="F6492" s="14" t="s">
        <v>54</v>
      </c>
      <c r="G6492" s="14" t="s">
        <v>59</v>
      </c>
      <c r="H6492" s="14" t="s">
        <v>58</v>
      </c>
      <c r="I6492" s="14" t="s">
        <v>492</v>
      </c>
      <c r="J6492" s="14" t="s">
        <v>223</v>
      </c>
      <c r="K6492" s="14" t="s">
        <v>233</v>
      </c>
      <c r="M6492" s="14">
        <v>0</v>
      </c>
      <c r="R6492" s="14">
        <v>7</v>
      </c>
      <c r="S6492" s="14">
        <v>0</v>
      </c>
      <c r="T6492" s="14" cm="1">
        <f t="array" ref="T6492">_xlfn.IFS(Table132[[#This Row],[percentages]]="",Table132[[#This Row],[percentages without NA]]/100,Table132[[#This Row],[percentages without NA]]="",Table132[[#This Row],[percentages]]/100)</f>
        <v>0</v>
      </c>
      <c r="U6492" s="14" t="str" cm="1">
        <f t="array" ref="U6492">_xlfn.IFS(Table132[[#This Row],[Disaggregation]]="All affected area","NA",Table132[[#This Row],[Disaggregation]]="Mantika",Table132[[#This Row],[Mantika]],Table132[[#This Row],[Disaggregation]]="Baladiya",Table132[[#This Row],[Mantika]])</f>
        <v>Derna</v>
      </c>
      <c r="V6492" s="14" t="str" cm="1">
        <f t="array" ref="V6492">_xlfn.IFS(Table132[[#This Row],[Disaggregation]]="All affected area","All affected area",Table132[[#This Row],[Disaggregation]]="Mantika",Table132[[#This Row],[Mantika]],Table132[[#This Row],[Disaggregation]]="Baladiya",Table132[[#This Row],[Baladiya]])</f>
        <v>Alqubba</v>
      </c>
    </row>
    <row r="6493" spans="1:22" x14ac:dyDescent="0.35">
      <c r="A6493" s="14" t="s">
        <v>224</v>
      </c>
      <c r="B6493" s="14" t="s">
        <v>11</v>
      </c>
      <c r="C6493" s="14" t="s">
        <v>10</v>
      </c>
      <c r="D6493" s="14" t="s">
        <v>9</v>
      </c>
      <c r="E6493" s="14" t="s">
        <v>55</v>
      </c>
      <c r="F6493" s="14" t="s">
        <v>54</v>
      </c>
      <c r="G6493" s="14" t="s">
        <v>59</v>
      </c>
      <c r="H6493" s="14" t="s">
        <v>58</v>
      </c>
      <c r="I6493" s="14" t="s">
        <v>492</v>
      </c>
      <c r="J6493" s="14" t="s">
        <v>223</v>
      </c>
      <c r="K6493" s="14" t="s">
        <v>232</v>
      </c>
      <c r="M6493" s="14">
        <v>1</v>
      </c>
      <c r="R6493" s="14">
        <v>7</v>
      </c>
      <c r="S6493" s="14">
        <v>14.29</v>
      </c>
      <c r="T6493" s="14" cm="1">
        <f t="array" ref="T6493">_xlfn.IFS(Table132[[#This Row],[percentages]]="",Table132[[#This Row],[percentages without NA]]/100,Table132[[#This Row],[percentages without NA]]="",Table132[[#This Row],[percentages]]/100)</f>
        <v>0.1429</v>
      </c>
      <c r="U6493" s="14" t="str" cm="1">
        <f t="array" ref="U6493">_xlfn.IFS(Table132[[#This Row],[Disaggregation]]="All affected area","NA",Table132[[#This Row],[Disaggregation]]="Mantika",Table132[[#This Row],[Mantika]],Table132[[#This Row],[Disaggregation]]="Baladiya",Table132[[#This Row],[Mantika]])</f>
        <v>Derna</v>
      </c>
      <c r="V6493" s="14" t="str" cm="1">
        <f t="array" ref="V6493">_xlfn.IFS(Table132[[#This Row],[Disaggregation]]="All affected area","All affected area",Table132[[#This Row],[Disaggregation]]="Mantika",Table132[[#This Row],[Mantika]],Table132[[#This Row],[Disaggregation]]="Baladiya",Table132[[#This Row],[Baladiya]])</f>
        <v>Alqubba</v>
      </c>
    </row>
    <row r="6494" spans="1:22" x14ac:dyDescent="0.35">
      <c r="A6494" s="14" t="s">
        <v>224</v>
      </c>
      <c r="B6494" s="14" t="s">
        <v>11</v>
      </c>
      <c r="C6494" s="14" t="s">
        <v>10</v>
      </c>
      <c r="D6494" s="14" t="s">
        <v>9</v>
      </c>
      <c r="E6494" s="14" t="s">
        <v>55</v>
      </c>
      <c r="F6494" s="14" t="s">
        <v>54</v>
      </c>
      <c r="G6494" s="14" t="s">
        <v>59</v>
      </c>
      <c r="H6494" s="14" t="s">
        <v>58</v>
      </c>
      <c r="I6494" s="14" t="s">
        <v>492</v>
      </c>
      <c r="J6494" s="14" t="s">
        <v>223</v>
      </c>
      <c r="K6494" s="14" t="s">
        <v>73</v>
      </c>
      <c r="M6494" s="14">
        <v>0</v>
      </c>
      <c r="R6494" s="14">
        <v>7</v>
      </c>
      <c r="S6494" s="14">
        <v>0</v>
      </c>
      <c r="T6494" s="14" cm="1">
        <f t="array" ref="T6494">_xlfn.IFS(Table132[[#This Row],[percentages]]="",Table132[[#This Row],[percentages without NA]]/100,Table132[[#This Row],[percentages without NA]]="",Table132[[#This Row],[percentages]]/100)</f>
        <v>0</v>
      </c>
      <c r="U6494" s="14" t="str" cm="1">
        <f t="array" ref="U6494">_xlfn.IFS(Table132[[#This Row],[Disaggregation]]="All affected area","NA",Table132[[#This Row],[Disaggregation]]="Mantika",Table132[[#This Row],[Mantika]],Table132[[#This Row],[Disaggregation]]="Baladiya",Table132[[#This Row],[Mantika]])</f>
        <v>Derna</v>
      </c>
      <c r="V6494" s="14" t="str" cm="1">
        <f t="array" ref="V6494">_xlfn.IFS(Table132[[#This Row],[Disaggregation]]="All affected area","All affected area",Table132[[#This Row],[Disaggregation]]="Mantika",Table132[[#This Row],[Mantika]],Table132[[#This Row],[Disaggregation]]="Baladiya",Table132[[#This Row],[Baladiya]])</f>
        <v>Alqubba</v>
      </c>
    </row>
    <row r="6495" spans="1:22" x14ac:dyDescent="0.35">
      <c r="A6495" s="14" t="s">
        <v>224</v>
      </c>
      <c r="B6495" s="14" t="s">
        <v>11</v>
      </c>
      <c r="C6495" s="14" t="s">
        <v>10</v>
      </c>
      <c r="D6495" s="14" t="s">
        <v>9</v>
      </c>
      <c r="E6495" s="14" t="s">
        <v>55</v>
      </c>
      <c r="F6495" s="14" t="s">
        <v>54</v>
      </c>
      <c r="G6495" s="14" t="s">
        <v>59</v>
      </c>
      <c r="H6495" s="14" t="s">
        <v>58</v>
      </c>
      <c r="I6495" s="14" t="s">
        <v>492</v>
      </c>
      <c r="J6495" s="14" t="s">
        <v>223</v>
      </c>
      <c r="K6495" s="14" t="s">
        <v>231</v>
      </c>
      <c r="M6495" s="14">
        <v>1</v>
      </c>
      <c r="R6495" s="14">
        <v>7</v>
      </c>
      <c r="S6495" s="14">
        <v>14.29</v>
      </c>
      <c r="T6495" s="14" cm="1">
        <f t="array" ref="T6495">_xlfn.IFS(Table132[[#This Row],[percentages]]="",Table132[[#This Row],[percentages without NA]]/100,Table132[[#This Row],[percentages without NA]]="",Table132[[#This Row],[percentages]]/100)</f>
        <v>0.1429</v>
      </c>
      <c r="U6495" s="14" t="str" cm="1">
        <f t="array" ref="U6495">_xlfn.IFS(Table132[[#This Row],[Disaggregation]]="All affected area","NA",Table132[[#This Row],[Disaggregation]]="Mantika",Table132[[#This Row],[Mantika]],Table132[[#This Row],[Disaggregation]]="Baladiya",Table132[[#This Row],[Mantika]])</f>
        <v>Derna</v>
      </c>
      <c r="V6495" s="14" t="str" cm="1">
        <f t="array" ref="V6495">_xlfn.IFS(Table132[[#This Row],[Disaggregation]]="All affected area","All affected area",Table132[[#This Row],[Disaggregation]]="Mantika",Table132[[#This Row],[Mantika]],Table132[[#This Row],[Disaggregation]]="Baladiya",Table132[[#This Row],[Baladiya]])</f>
        <v>Alqubba</v>
      </c>
    </row>
    <row r="6496" spans="1:22" x14ac:dyDescent="0.35">
      <c r="A6496" s="14" t="s">
        <v>224</v>
      </c>
      <c r="B6496" s="14" t="s">
        <v>11</v>
      </c>
      <c r="C6496" s="14" t="s">
        <v>10</v>
      </c>
      <c r="D6496" s="14" t="s">
        <v>9</v>
      </c>
      <c r="E6496" s="14" t="s">
        <v>55</v>
      </c>
      <c r="F6496" s="14" t="s">
        <v>54</v>
      </c>
      <c r="G6496" s="14" t="s">
        <v>59</v>
      </c>
      <c r="H6496" s="14" t="s">
        <v>58</v>
      </c>
      <c r="I6496" s="14" t="s">
        <v>492</v>
      </c>
      <c r="J6496" s="14" t="s">
        <v>223</v>
      </c>
      <c r="K6496" s="14" t="s">
        <v>230</v>
      </c>
      <c r="M6496" s="14">
        <v>3</v>
      </c>
      <c r="R6496" s="14">
        <v>7</v>
      </c>
      <c r="S6496" s="14">
        <v>42.86</v>
      </c>
      <c r="T6496" s="14" cm="1">
        <f t="array" ref="T6496">_xlfn.IFS(Table132[[#This Row],[percentages]]="",Table132[[#This Row],[percentages without NA]]/100,Table132[[#This Row],[percentages without NA]]="",Table132[[#This Row],[percentages]]/100)</f>
        <v>0.42859999999999998</v>
      </c>
      <c r="U6496" s="14" t="str" cm="1">
        <f t="array" ref="U6496">_xlfn.IFS(Table132[[#This Row],[Disaggregation]]="All affected area","NA",Table132[[#This Row],[Disaggregation]]="Mantika",Table132[[#This Row],[Mantika]],Table132[[#This Row],[Disaggregation]]="Baladiya",Table132[[#This Row],[Mantika]])</f>
        <v>Derna</v>
      </c>
      <c r="V6496" s="14" t="str" cm="1">
        <f t="array" ref="V6496">_xlfn.IFS(Table132[[#This Row],[Disaggregation]]="All affected area","All affected area",Table132[[#This Row],[Disaggregation]]="Mantika",Table132[[#This Row],[Mantika]],Table132[[#This Row],[Disaggregation]]="Baladiya",Table132[[#This Row],[Baladiya]])</f>
        <v>Alqubba</v>
      </c>
    </row>
    <row r="6497" spans="1:22" x14ac:dyDescent="0.35">
      <c r="A6497" s="14" t="s">
        <v>224</v>
      </c>
      <c r="B6497" s="14" t="s">
        <v>11</v>
      </c>
      <c r="C6497" s="14" t="s">
        <v>10</v>
      </c>
      <c r="D6497" s="14" t="s">
        <v>9</v>
      </c>
      <c r="E6497" s="14" t="s">
        <v>55</v>
      </c>
      <c r="F6497" s="14" t="s">
        <v>54</v>
      </c>
      <c r="G6497" s="14" t="s">
        <v>59</v>
      </c>
      <c r="H6497" s="14" t="s">
        <v>58</v>
      </c>
      <c r="I6497" s="14" t="s">
        <v>492</v>
      </c>
      <c r="J6497" s="14" t="s">
        <v>223</v>
      </c>
      <c r="K6497" s="14" t="s">
        <v>229</v>
      </c>
      <c r="M6497" s="14">
        <v>1</v>
      </c>
      <c r="R6497" s="14">
        <v>7</v>
      </c>
      <c r="S6497" s="14">
        <v>14.29</v>
      </c>
      <c r="T6497" s="14" cm="1">
        <f t="array" ref="T6497">_xlfn.IFS(Table132[[#This Row],[percentages]]="",Table132[[#This Row],[percentages without NA]]/100,Table132[[#This Row],[percentages without NA]]="",Table132[[#This Row],[percentages]]/100)</f>
        <v>0.1429</v>
      </c>
      <c r="U6497" s="14" t="str" cm="1">
        <f t="array" ref="U6497">_xlfn.IFS(Table132[[#This Row],[Disaggregation]]="All affected area","NA",Table132[[#This Row],[Disaggregation]]="Mantika",Table132[[#This Row],[Mantika]],Table132[[#This Row],[Disaggregation]]="Baladiya",Table132[[#This Row],[Mantika]])</f>
        <v>Derna</v>
      </c>
      <c r="V6497" s="14" t="str" cm="1">
        <f t="array" ref="V6497">_xlfn.IFS(Table132[[#This Row],[Disaggregation]]="All affected area","All affected area",Table132[[#This Row],[Disaggregation]]="Mantika",Table132[[#This Row],[Mantika]],Table132[[#This Row],[Disaggregation]]="Baladiya",Table132[[#This Row],[Baladiya]])</f>
        <v>Alqubba</v>
      </c>
    </row>
    <row r="6498" spans="1:22" x14ac:dyDescent="0.35">
      <c r="A6498" s="14" t="s">
        <v>224</v>
      </c>
      <c r="B6498" s="14" t="s">
        <v>11</v>
      </c>
      <c r="C6498" s="14" t="s">
        <v>10</v>
      </c>
      <c r="D6498" s="14" t="s">
        <v>9</v>
      </c>
      <c r="E6498" s="14" t="s">
        <v>55</v>
      </c>
      <c r="F6498" s="14" t="s">
        <v>54</v>
      </c>
      <c r="G6498" s="14" t="s">
        <v>59</v>
      </c>
      <c r="H6498" s="14" t="s">
        <v>58</v>
      </c>
      <c r="I6498" s="14" t="s">
        <v>492</v>
      </c>
      <c r="J6498" s="14" t="s">
        <v>223</v>
      </c>
      <c r="K6498" s="14" t="s">
        <v>228</v>
      </c>
      <c r="M6498" s="14">
        <v>2</v>
      </c>
      <c r="R6498" s="14">
        <v>7</v>
      </c>
      <c r="S6498" s="14">
        <v>28.57</v>
      </c>
      <c r="T6498" s="14" cm="1">
        <f t="array" ref="T6498">_xlfn.IFS(Table132[[#This Row],[percentages]]="",Table132[[#This Row],[percentages without NA]]/100,Table132[[#This Row],[percentages without NA]]="",Table132[[#This Row],[percentages]]/100)</f>
        <v>0.28570000000000001</v>
      </c>
      <c r="U6498" s="14" t="str" cm="1">
        <f t="array" ref="U6498">_xlfn.IFS(Table132[[#This Row],[Disaggregation]]="All affected area","NA",Table132[[#This Row],[Disaggregation]]="Mantika",Table132[[#This Row],[Mantika]],Table132[[#This Row],[Disaggregation]]="Baladiya",Table132[[#This Row],[Mantika]])</f>
        <v>Derna</v>
      </c>
      <c r="V6498" s="14" t="str" cm="1">
        <f t="array" ref="V6498">_xlfn.IFS(Table132[[#This Row],[Disaggregation]]="All affected area","All affected area",Table132[[#This Row],[Disaggregation]]="Mantika",Table132[[#This Row],[Mantika]],Table132[[#This Row],[Disaggregation]]="Baladiya",Table132[[#This Row],[Baladiya]])</f>
        <v>Alqubba</v>
      </c>
    </row>
    <row r="6499" spans="1:22" x14ac:dyDescent="0.35">
      <c r="A6499" s="14" t="s">
        <v>224</v>
      </c>
      <c r="B6499" s="14" t="s">
        <v>11</v>
      </c>
      <c r="C6499" s="14" t="s">
        <v>10</v>
      </c>
      <c r="D6499" s="14" t="s">
        <v>9</v>
      </c>
      <c r="E6499" s="14" t="s">
        <v>55</v>
      </c>
      <c r="F6499" s="14" t="s">
        <v>54</v>
      </c>
      <c r="G6499" s="14" t="s">
        <v>59</v>
      </c>
      <c r="H6499" s="14" t="s">
        <v>58</v>
      </c>
      <c r="I6499" s="14" t="s">
        <v>492</v>
      </c>
      <c r="J6499" s="14" t="s">
        <v>223</v>
      </c>
      <c r="K6499" s="14" t="s">
        <v>227</v>
      </c>
      <c r="M6499" s="14">
        <v>0</v>
      </c>
      <c r="R6499" s="14">
        <v>7</v>
      </c>
      <c r="S6499" s="14">
        <v>0</v>
      </c>
      <c r="T6499" s="14" cm="1">
        <f t="array" ref="T6499">_xlfn.IFS(Table132[[#This Row],[percentages]]="",Table132[[#This Row],[percentages without NA]]/100,Table132[[#This Row],[percentages without NA]]="",Table132[[#This Row],[percentages]]/100)</f>
        <v>0</v>
      </c>
      <c r="U6499" s="14" t="str" cm="1">
        <f t="array" ref="U6499">_xlfn.IFS(Table132[[#This Row],[Disaggregation]]="All affected area","NA",Table132[[#This Row],[Disaggregation]]="Mantika",Table132[[#This Row],[Mantika]],Table132[[#This Row],[Disaggregation]]="Baladiya",Table132[[#This Row],[Mantika]])</f>
        <v>Derna</v>
      </c>
      <c r="V6499" s="14" t="str" cm="1">
        <f t="array" ref="V6499">_xlfn.IFS(Table132[[#This Row],[Disaggregation]]="All affected area","All affected area",Table132[[#This Row],[Disaggregation]]="Mantika",Table132[[#This Row],[Mantika]],Table132[[#This Row],[Disaggregation]]="Baladiya",Table132[[#This Row],[Baladiya]])</f>
        <v>Alqubba</v>
      </c>
    </row>
    <row r="6500" spans="1:22" x14ac:dyDescent="0.35">
      <c r="A6500" s="14" t="s">
        <v>224</v>
      </c>
      <c r="B6500" s="14" t="s">
        <v>11</v>
      </c>
      <c r="C6500" s="14" t="s">
        <v>10</v>
      </c>
      <c r="D6500" s="14" t="s">
        <v>9</v>
      </c>
      <c r="E6500" s="14" t="s">
        <v>55</v>
      </c>
      <c r="F6500" s="14" t="s">
        <v>54</v>
      </c>
      <c r="G6500" s="14" t="s">
        <v>59</v>
      </c>
      <c r="H6500" s="14" t="s">
        <v>58</v>
      </c>
      <c r="I6500" s="14" t="s">
        <v>492</v>
      </c>
      <c r="J6500" s="14" t="s">
        <v>223</v>
      </c>
      <c r="K6500" s="14" t="s">
        <v>226</v>
      </c>
      <c r="M6500" s="14">
        <v>1</v>
      </c>
      <c r="R6500" s="14">
        <v>7</v>
      </c>
      <c r="S6500" s="14">
        <v>14.29</v>
      </c>
      <c r="T6500" s="14" cm="1">
        <f t="array" ref="T6500">_xlfn.IFS(Table132[[#This Row],[percentages]]="",Table132[[#This Row],[percentages without NA]]/100,Table132[[#This Row],[percentages without NA]]="",Table132[[#This Row],[percentages]]/100)</f>
        <v>0.1429</v>
      </c>
      <c r="U6500" s="14" t="str" cm="1">
        <f t="array" ref="U6500">_xlfn.IFS(Table132[[#This Row],[Disaggregation]]="All affected area","NA",Table132[[#This Row],[Disaggregation]]="Mantika",Table132[[#This Row],[Mantika]],Table132[[#This Row],[Disaggregation]]="Baladiya",Table132[[#This Row],[Mantika]])</f>
        <v>Derna</v>
      </c>
      <c r="V6500" s="14" t="str" cm="1">
        <f t="array" ref="V6500">_xlfn.IFS(Table132[[#This Row],[Disaggregation]]="All affected area","All affected area",Table132[[#This Row],[Disaggregation]]="Mantika",Table132[[#This Row],[Mantika]],Table132[[#This Row],[Disaggregation]]="Baladiya",Table132[[#This Row],[Baladiya]])</f>
        <v>Alqubba</v>
      </c>
    </row>
    <row r="6501" spans="1:22" x14ac:dyDescent="0.35">
      <c r="A6501" s="14" t="s">
        <v>224</v>
      </c>
      <c r="B6501" s="14" t="s">
        <v>11</v>
      </c>
      <c r="C6501" s="14" t="s">
        <v>10</v>
      </c>
      <c r="D6501" s="14" t="s">
        <v>9</v>
      </c>
      <c r="E6501" s="14" t="s">
        <v>55</v>
      </c>
      <c r="F6501" s="14" t="s">
        <v>54</v>
      </c>
      <c r="G6501" s="14" t="s">
        <v>59</v>
      </c>
      <c r="H6501" s="14" t="s">
        <v>58</v>
      </c>
      <c r="I6501" s="14" t="s">
        <v>492</v>
      </c>
      <c r="J6501" s="14" t="s">
        <v>223</v>
      </c>
      <c r="K6501" s="14" t="s">
        <v>225</v>
      </c>
      <c r="M6501" s="14">
        <v>1</v>
      </c>
      <c r="R6501" s="14">
        <v>7</v>
      </c>
      <c r="S6501" s="14">
        <v>14.29</v>
      </c>
      <c r="T6501" s="14" cm="1">
        <f t="array" ref="T6501">_xlfn.IFS(Table132[[#This Row],[percentages]]="",Table132[[#This Row],[percentages without NA]]/100,Table132[[#This Row],[percentages without NA]]="",Table132[[#This Row],[percentages]]/100)</f>
        <v>0.1429</v>
      </c>
      <c r="U6501" s="14" t="str" cm="1">
        <f t="array" ref="U6501">_xlfn.IFS(Table132[[#This Row],[Disaggregation]]="All affected area","NA",Table132[[#This Row],[Disaggregation]]="Mantika",Table132[[#This Row],[Mantika]],Table132[[#This Row],[Disaggregation]]="Baladiya",Table132[[#This Row],[Mantika]])</f>
        <v>Derna</v>
      </c>
      <c r="V6501" s="14" t="str" cm="1">
        <f t="array" ref="V6501">_xlfn.IFS(Table132[[#This Row],[Disaggregation]]="All affected area","All affected area",Table132[[#This Row],[Disaggregation]]="Mantika",Table132[[#This Row],[Mantika]],Table132[[#This Row],[Disaggregation]]="Baladiya",Table132[[#This Row],[Baladiya]])</f>
        <v>Alqubba</v>
      </c>
    </row>
    <row r="6502" spans="1:22" x14ac:dyDescent="0.35">
      <c r="A6502" s="14" t="s">
        <v>224</v>
      </c>
      <c r="B6502" s="14" t="s">
        <v>11</v>
      </c>
      <c r="C6502" s="14" t="s">
        <v>10</v>
      </c>
      <c r="D6502" s="14" t="s">
        <v>9</v>
      </c>
      <c r="E6502" s="14" t="s">
        <v>55</v>
      </c>
      <c r="F6502" s="14" t="s">
        <v>54</v>
      </c>
      <c r="G6502" s="14" t="s">
        <v>59</v>
      </c>
      <c r="H6502" s="14" t="s">
        <v>58</v>
      </c>
      <c r="I6502" s="14" t="s">
        <v>492</v>
      </c>
      <c r="J6502" s="14" t="s">
        <v>223</v>
      </c>
      <c r="K6502" s="14" t="s">
        <v>222</v>
      </c>
      <c r="M6502" s="14">
        <v>1</v>
      </c>
      <c r="R6502" s="14">
        <v>7</v>
      </c>
      <c r="S6502" s="14">
        <v>14.29</v>
      </c>
      <c r="T6502" s="14" cm="1">
        <f t="array" ref="T6502">_xlfn.IFS(Table132[[#This Row],[percentages]]="",Table132[[#This Row],[percentages without NA]]/100,Table132[[#This Row],[percentages without NA]]="",Table132[[#This Row],[percentages]]/100)</f>
        <v>0.1429</v>
      </c>
      <c r="U6502" s="14" t="str" cm="1">
        <f t="array" ref="U6502">_xlfn.IFS(Table132[[#This Row],[Disaggregation]]="All affected area","NA",Table132[[#This Row],[Disaggregation]]="Mantika",Table132[[#This Row],[Mantika]],Table132[[#This Row],[Disaggregation]]="Baladiya",Table132[[#This Row],[Mantika]])</f>
        <v>Derna</v>
      </c>
      <c r="V6502" s="14" t="str" cm="1">
        <f t="array" ref="V6502">_xlfn.IFS(Table132[[#This Row],[Disaggregation]]="All affected area","All affected area",Table132[[#This Row],[Disaggregation]]="Mantika",Table132[[#This Row],[Mantika]],Table132[[#This Row],[Disaggregation]]="Baladiya",Table132[[#This Row],[Baladiya]])</f>
        <v>Alqubba</v>
      </c>
    </row>
    <row r="6503" spans="1:22" x14ac:dyDescent="0.35">
      <c r="A6503" s="14" t="s">
        <v>224</v>
      </c>
      <c r="B6503" s="14" t="s">
        <v>11</v>
      </c>
      <c r="C6503" s="14" t="s">
        <v>10</v>
      </c>
      <c r="D6503" s="14" t="s">
        <v>9</v>
      </c>
      <c r="E6503" s="14" t="s">
        <v>55</v>
      </c>
      <c r="F6503" s="14" t="s">
        <v>54</v>
      </c>
      <c r="G6503" s="14" t="s">
        <v>57</v>
      </c>
      <c r="H6503" s="14" t="s">
        <v>56</v>
      </c>
      <c r="I6503" s="14" t="s">
        <v>492</v>
      </c>
      <c r="J6503" s="14" t="s">
        <v>223</v>
      </c>
      <c r="K6503" s="14" t="s">
        <v>251</v>
      </c>
      <c r="M6503" s="14">
        <v>0</v>
      </c>
      <c r="R6503" s="14">
        <v>1</v>
      </c>
      <c r="S6503" s="14">
        <v>0</v>
      </c>
      <c r="T6503" s="14" cm="1">
        <f t="array" ref="T6503">_xlfn.IFS(Table132[[#This Row],[percentages]]="",Table132[[#This Row],[percentages without NA]]/100,Table132[[#This Row],[percentages without NA]]="",Table132[[#This Row],[percentages]]/100)</f>
        <v>0</v>
      </c>
      <c r="U6503" s="14" t="str" cm="1">
        <f t="array" ref="U6503">_xlfn.IFS(Table132[[#This Row],[Disaggregation]]="All affected area","NA",Table132[[#This Row],[Disaggregation]]="Mantika",Table132[[#This Row],[Mantika]],Table132[[#This Row],[Disaggregation]]="Baladiya",Table132[[#This Row],[Mantika]])</f>
        <v>Derna</v>
      </c>
      <c r="V6503" s="14" t="str" cm="1">
        <f t="array" ref="V6503">_xlfn.IFS(Table132[[#This Row],[Disaggregation]]="All affected area","All affected area",Table132[[#This Row],[Disaggregation]]="Mantika",Table132[[#This Row],[Mantika]],Table132[[#This Row],[Disaggregation]]="Baladiya",Table132[[#This Row],[Baladiya]])</f>
        <v>Alqayqab</v>
      </c>
    </row>
    <row r="6504" spans="1:22" x14ac:dyDescent="0.35">
      <c r="A6504" s="14" t="s">
        <v>224</v>
      </c>
      <c r="B6504" s="14" t="s">
        <v>11</v>
      </c>
      <c r="C6504" s="14" t="s">
        <v>10</v>
      </c>
      <c r="D6504" s="14" t="s">
        <v>9</v>
      </c>
      <c r="E6504" s="14" t="s">
        <v>55</v>
      </c>
      <c r="F6504" s="14" t="s">
        <v>54</v>
      </c>
      <c r="G6504" s="14" t="s">
        <v>57</v>
      </c>
      <c r="H6504" s="14" t="s">
        <v>56</v>
      </c>
      <c r="I6504" s="14" t="s">
        <v>492</v>
      </c>
      <c r="J6504" s="14" t="s">
        <v>223</v>
      </c>
      <c r="K6504" s="14" t="s">
        <v>250</v>
      </c>
      <c r="M6504" s="14">
        <v>0</v>
      </c>
      <c r="R6504" s="14">
        <v>1</v>
      </c>
      <c r="S6504" s="14">
        <v>0</v>
      </c>
      <c r="T6504" s="14" cm="1">
        <f t="array" ref="T6504">_xlfn.IFS(Table132[[#This Row],[percentages]]="",Table132[[#This Row],[percentages without NA]]/100,Table132[[#This Row],[percentages without NA]]="",Table132[[#This Row],[percentages]]/100)</f>
        <v>0</v>
      </c>
      <c r="U6504" s="14" t="str" cm="1">
        <f t="array" ref="U6504">_xlfn.IFS(Table132[[#This Row],[Disaggregation]]="All affected area","NA",Table132[[#This Row],[Disaggregation]]="Mantika",Table132[[#This Row],[Mantika]],Table132[[#This Row],[Disaggregation]]="Baladiya",Table132[[#This Row],[Mantika]])</f>
        <v>Derna</v>
      </c>
      <c r="V6504" s="14" t="str" cm="1">
        <f t="array" ref="V6504">_xlfn.IFS(Table132[[#This Row],[Disaggregation]]="All affected area","All affected area",Table132[[#This Row],[Disaggregation]]="Mantika",Table132[[#This Row],[Mantika]],Table132[[#This Row],[Disaggregation]]="Baladiya",Table132[[#This Row],[Baladiya]])</f>
        <v>Alqayqab</v>
      </c>
    </row>
    <row r="6505" spans="1:22" x14ac:dyDescent="0.35">
      <c r="A6505" s="14" t="s">
        <v>224</v>
      </c>
      <c r="B6505" s="14" t="s">
        <v>11</v>
      </c>
      <c r="C6505" s="14" t="s">
        <v>10</v>
      </c>
      <c r="D6505" s="14" t="s">
        <v>9</v>
      </c>
      <c r="E6505" s="14" t="s">
        <v>55</v>
      </c>
      <c r="F6505" s="14" t="s">
        <v>54</v>
      </c>
      <c r="G6505" s="14" t="s">
        <v>57</v>
      </c>
      <c r="H6505" s="14" t="s">
        <v>56</v>
      </c>
      <c r="I6505" s="14" t="s">
        <v>492</v>
      </c>
      <c r="J6505" s="14" t="s">
        <v>223</v>
      </c>
      <c r="K6505" s="14" t="s">
        <v>249</v>
      </c>
      <c r="M6505" s="14">
        <v>0</v>
      </c>
      <c r="R6505" s="14">
        <v>1</v>
      </c>
      <c r="S6505" s="14">
        <v>0</v>
      </c>
      <c r="T6505" s="14" cm="1">
        <f t="array" ref="T6505">_xlfn.IFS(Table132[[#This Row],[percentages]]="",Table132[[#This Row],[percentages without NA]]/100,Table132[[#This Row],[percentages without NA]]="",Table132[[#This Row],[percentages]]/100)</f>
        <v>0</v>
      </c>
      <c r="U6505" s="14" t="str" cm="1">
        <f t="array" ref="U6505">_xlfn.IFS(Table132[[#This Row],[Disaggregation]]="All affected area","NA",Table132[[#This Row],[Disaggregation]]="Mantika",Table132[[#This Row],[Mantika]],Table132[[#This Row],[Disaggregation]]="Baladiya",Table132[[#This Row],[Mantika]])</f>
        <v>Derna</v>
      </c>
      <c r="V6505" s="14" t="str" cm="1">
        <f t="array" ref="V6505">_xlfn.IFS(Table132[[#This Row],[Disaggregation]]="All affected area","All affected area",Table132[[#This Row],[Disaggregation]]="Mantika",Table132[[#This Row],[Mantika]],Table132[[#This Row],[Disaggregation]]="Baladiya",Table132[[#This Row],[Baladiya]])</f>
        <v>Alqayqab</v>
      </c>
    </row>
    <row r="6506" spans="1:22" x14ac:dyDescent="0.35">
      <c r="A6506" s="14" t="s">
        <v>224</v>
      </c>
      <c r="B6506" s="14" t="s">
        <v>11</v>
      </c>
      <c r="C6506" s="14" t="s">
        <v>10</v>
      </c>
      <c r="D6506" s="14" t="s">
        <v>9</v>
      </c>
      <c r="E6506" s="14" t="s">
        <v>55</v>
      </c>
      <c r="F6506" s="14" t="s">
        <v>54</v>
      </c>
      <c r="G6506" s="14" t="s">
        <v>57</v>
      </c>
      <c r="H6506" s="14" t="s">
        <v>56</v>
      </c>
      <c r="I6506" s="14" t="s">
        <v>492</v>
      </c>
      <c r="J6506" s="14" t="s">
        <v>223</v>
      </c>
      <c r="K6506" s="14" t="s">
        <v>248</v>
      </c>
      <c r="M6506" s="14">
        <v>0</v>
      </c>
      <c r="R6506" s="14">
        <v>1</v>
      </c>
      <c r="S6506" s="14">
        <v>0</v>
      </c>
      <c r="T6506" s="14" cm="1">
        <f t="array" ref="T6506">_xlfn.IFS(Table132[[#This Row],[percentages]]="",Table132[[#This Row],[percentages without NA]]/100,Table132[[#This Row],[percentages without NA]]="",Table132[[#This Row],[percentages]]/100)</f>
        <v>0</v>
      </c>
      <c r="U6506" s="14" t="str" cm="1">
        <f t="array" ref="U6506">_xlfn.IFS(Table132[[#This Row],[Disaggregation]]="All affected area","NA",Table132[[#This Row],[Disaggregation]]="Mantika",Table132[[#This Row],[Mantika]],Table132[[#This Row],[Disaggregation]]="Baladiya",Table132[[#This Row],[Mantika]])</f>
        <v>Derna</v>
      </c>
      <c r="V6506" s="14" t="str" cm="1">
        <f t="array" ref="V6506">_xlfn.IFS(Table132[[#This Row],[Disaggregation]]="All affected area","All affected area",Table132[[#This Row],[Disaggregation]]="Mantika",Table132[[#This Row],[Mantika]],Table132[[#This Row],[Disaggregation]]="Baladiya",Table132[[#This Row],[Baladiya]])</f>
        <v>Alqayqab</v>
      </c>
    </row>
    <row r="6507" spans="1:22" x14ac:dyDescent="0.35">
      <c r="A6507" s="14" t="s">
        <v>224</v>
      </c>
      <c r="B6507" s="14" t="s">
        <v>11</v>
      </c>
      <c r="C6507" s="14" t="s">
        <v>10</v>
      </c>
      <c r="D6507" s="14" t="s">
        <v>9</v>
      </c>
      <c r="E6507" s="14" t="s">
        <v>55</v>
      </c>
      <c r="F6507" s="14" t="s">
        <v>54</v>
      </c>
      <c r="G6507" s="14" t="s">
        <v>57</v>
      </c>
      <c r="H6507" s="14" t="s">
        <v>56</v>
      </c>
      <c r="I6507" s="14" t="s">
        <v>492</v>
      </c>
      <c r="J6507" s="14" t="s">
        <v>223</v>
      </c>
      <c r="K6507" s="14" t="s">
        <v>247</v>
      </c>
      <c r="M6507" s="14">
        <v>0</v>
      </c>
      <c r="R6507" s="14">
        <v>1</v>
      </c>
      <c r="S6507" s="14">
        <v>0</v>
      </c>
      <c r="T6507" s="14" cm="1">
        <f t="array" ref="T6507">_xlfn.IFS(Table132[[#This Row],[percentages]]="",Table132[[#This Row],[percentages without NA]]/100,Table132[[#This Row],[percentages without NA]]="",Table132[[#This Row],[percentages]]/100)</f>
        <v>0</v>
      </c>
      <c r="U6507" s="14" t="str" cm="1">
        <f t="array" ref="U6507">_xlfn.IFS(Table132[[#This Row],[Disaggregation]]="All affected area","NA",Table132[[#This Row],[Disaggregation]]="Mantika",Table132[[#This Row],[Mantika]],Table132[[#This Row],[Disaggregation]]="Baladiya",Table132[[#This Row],[Mantika]])</f>
        <v>Derna</v>
      </c>
      <c r="V6507" s="14" t="str" cm="1">
        <f t="array" ref="V6507">_xlfn.IFS(Table132[[#This Row],[Disaggregation]]="All affected area","All affected area",Table132[[#This Row],[Disaggregation]]="Mantika",Table132[[#This Row],[Mantika]],Table132[[#This Row],[Disaggregation]]="Baladiya",Table132[[#This Row],[Baladiya]])</f>
        <v>Alqayqab</v>
      </c>
    </row>
    <row r="6508" spans="1:22" x14ac:dyDescent="0.35">
      <c r="A6508" s="14" t="s">
        <v>224</v>
      </c>
      <c r="B6508" s="14" t="s">
        <v>11</v>
      </c>
      <c r="C6508" s="14" t="s">
        <v>10</v>
      </c>
      <c r="D6508" s="14" t="s">
        <v>9</v>
      </c>
      <c r="E6508" s="14" t="s">
        <v>55</v>
      </c>
      <c r="F6508" s="14" t="s">
        <v>54</v>
      </c>
      <c r="G6508" s="14" t="s">
        <v>57</v>
      </c>
      <c r="H6508" s="14" t="s">
        <v>56</v>
      </c>
      <c r="I6508" s="14" t="s">
        <v>492</v>
      </c>
      <c r="J6508" s="14" t="s">
        <v>223</v>
      </c>
      <c r="K6508" s="14" t="s">
        <v>246</v>
      </c>
      <c r="M6508" s="14">
        <v>0</v>
      </c>
      <c r="R6508" s="14">
        <v>1</v>
      </c>
      <c r="S6508" s="14">
        <v>0</v>
      </c>
      <c r="T6508" s="14" cm="1">
        <f t="array" ref="T6508">_xlfn.IFS(Table132[[#This Row],[percentages]]="",Table132[[#This Row],[percentages without NA]]/100,Table132[[#This Row],[percentages without NA]]="",Table132[[#This Row],[percentages]]/100)</f>
        <v>0</v>
      </c>
      <c r="U6508" s="14" t="str" cm="1">
        <f t="array" ref="U6508">_xlfn.IFS(Table132[[#This Row],[Disaggregation]]="All affected area","NA",Table132[[#This Row],[Disaggregation]]="Mantika",Table132[[#This Row],[Mantika]],Table132[[#This Row],[Disaggregation]]="Baladiya",Table132[[#This Row],[Mantika]])</f>
        <v>Derna</v>
      </c>
      <c r="V6508" s="14" t="str" cm="1">
        <f t="array" ref="V6508">_xlfn.IFS(Table132[[#This Row],[Disaggregation]]="All affected area","All affected area",Table132[[#This Row],[Disaggregation]]="Mantika",Table132[[#This Row],[Mantika]],Table132[[#This Row],[Disaggregation]]="Baladiya",Table132[[#This Row],[Baladiya]])</f>
        <v>Alqayqab</v>
      </c>
    </row>
    <row r="6509" spans="1:22" x14ac:dyDescent="0.35">
      <c r="A6509" s="14" t="s">
        <v>224</v>
      </c>
      <c r="B6509" s="14" t="s">
        <v>11</v>
      </c>
      <c r="C6509" s="14" t="s">
        <v>10</v>
      </c>
      <c r="D6509" s="14" t="s">
        <v>9</v>
      </c>
      <c r="E6509" s="14" t="s">
        <v>55</v>
      </c>
      <c r="F6509" s="14" t="s">
        <v>54</v>
      </c>
      <c r="G6509" s="14" t="s">
        <v>57</v>
      </c>
      <c r="H6509" s="14" t="s">
        <v>56</v>
      </c>
      <c r="I6509" s="14" t="s">
        <v>492</v>
      </c>
      <c r="J6509" s="14" t="s">
        <v>223</v>
      </c>
      <c r="K6509" s="14" t="s">
        <v>245</v>
      </c>
      <c r="M6509" s="14">
        <v>0</v>
      </c>
      <c r="R6509" s="14">
        <v>1</v>
      </c>
      <c r="S6509" s="14">
        <v>0</v>
      </c>
      <c r="T6509" s="14" cm="1">
        <f t="array" ref="T6509">_xlfn.IFS(Table132[[#This Row],[percentages]]="",Table132[[#This Row],[percentages without NA]]/100,Table132[[#This Row],[percentages without NA]]="",Table132[[#This Row],[percentages]]/100)</f>
        <v>0</v>
      </c>
      <c r="U6509" s="14" t="str" cm="1">
        <f t="array" ref="U6509">_xlfn.IFS(Table132[[#This Row],[Disaggregation]]="All affected area","NA",Table132[[#This Row],[Disaggregation]]="Mantika",Table132[[#This Row],[Mantika]],Table132[[#This Row],[Disaggregation]]="Baladiya",Table132[[#This Row],[Mantika]])</f>
        <v>Derna</v>
      </c>
      <c r="V6509" s="14" t="str" cm="1">
        <f t="array" ref="V6509">_xlfn.IFS(Table132[[#This Row],[Disaggregation]]="All affected area","All affected area",Table132[[#This Row],[Disaggregation]]="Mantika",Table132[[#This Row],[Mantika]],Table132[[#This Row],[Disaggregation]]="Baladiya",Table132[[#This Row],[Baladiya]])</f>
        <v>Alqayqab</v>
      </c>
    </row>
    <row r="6510" spans="1:22" x14ac:dyDescent="0.35">
      <c r="A6510" s="14" t="s">
        <v>224</v>
      </c>
      <c r="B6510" s="14" t="s">
        <v>11</v>
      </c>
      <c r="C6510" s="14" t="s">
        <v>10</v>
      </c>
      <c r="D6510" s="14" t="s">
        <v>9</v>
      </c>
      <c r="E6510" s="14" t="s">
        <v>55</v>
      </c>
      <c r="F6510" s="14" t="s">
        <v>54</v>
      </c>
      <c r="G6510" s="14" t="s">
        <v>57</v>
      </c>
      <c r="H6510" s="14" t="s">
        <v>56</v>
      </c>
      <c r="I6510" s="14" t="s">
        <v>492</v>
      </c>
      <c r="J6510" s="14" t="s">
        <v>223</v>
      </c>
      <c r="K6510" s="14" t="s">
        <v>244</v>
      </c>
      <c r="M6510" s="14">
        <v>0</v>
      </c>
      <c r="R6510" s="14">
        <v>1</v>
      </c>
      <c r="S6510" s="14">
        <v>0</v>
      </c>
      <c r="T6510" s="14" cm="1">
        <f t="array" ref="T6510">_xlfn.IFS(Table132[[#This Row],[percentages]]="",Table132[[#This Row],[percentages without NA]]/100,Table132[[#This Row],[percentages without NA]]="",Table132[[#This Row],[percentages]]/100)</f>
        <v>0</v>
      </c>
      <c r="U6510" s="14" t="str" cm="1">
        <f t="array" ref="U6510">_xlfn.IFS(Table132[[#This Row],[Disaggregation]]="All affected area","NA",Table132[[#This Row],[Disaggregation]]="Mantika",Table132[[#This Row],[Mantika]],Table132[[#This Row],[Disaggregation]]="Baladiya",Table132[[#This Row],[Mantika]])</f>
        <v>Derna</v>
      </c>
      <c r="V6510" s="14" t="str" cm="1">
        <f t="array" ref="V6510">_xlfn.IFS(Table132[[#This Row],[Disaggregation]]="All affected area","All affected area",Table132[[#This Row],[Disaggregation]]="Mantika",Table132[[#This Row],[Mantika]],Table132[[#This Row],[Disaggregation]]="Baladiya",Table132[[#This Row],[Baladiya]])</f>
        <v>Alqayqab</v>
      </c>
    </row>
    <row r="6511" spans="1:22" x14ac:dyDescent="0.35">
      <c r="A6511" s="14" t="s">
        <v>224</v>
      </c>
      <c r="B6511" s="14" t="s">
        <v>11</v>
      </c>
      <c r="C6511" s="14" t="s">
        <v>10</v>
      </c>
      <c r="D6511" s="14" t="s">
        <v>9</v>
      </c>
      <c r="E6511" s="14" t="s">
        <v>55</v>
      </c>
      <c r="F6511" s="14" t="s">
        <v>54</v>
      </c>
      <c r="G6511" s="14" t="s">
        <v>57</v>
      </c>
      <c r="H6511" s="14" t="s">
        <v>56</v>
      </c>
      <c r="I6511" s="14" t="s">
        <v>492</v>
      </c>
      <c r="J6511" s="14" t="s">
        <v>223</v>
      </c>
      <c r="K6511" s="14" t="s">
        <v>243</v>
      </c>
      <c r="M6511" s="14">
        <v>0</v>
      </c>
      <c r="R6511" s="14">
        <v>1</v>
      </c>
      <c r="S6511" s="14">
        <v>0</v>
      </c>
      <c r="T6511" s="14" cm="1">
        <f t="array" ref="T6511">_xlfn.IFS(Table132[[#This Row],[percentages]]="",Table132[[#This Row],[percentages without NA]]/100,Table132[[#This Row],[percentages without NA]]="",Table132[[#This Row],[percentages]]/100)</f>
        <v>0</v>
      </c>
      <c r="U6511" s="14" t="str" cm="1">
        <f t="array" ref="U6511">_xlfn.IFS(Table132[[#This Row],[Disaggregation]]="All affected area","NA",Table132[[#This Row],[Disaggregation]]="Mantika",Table132[[#This Row],[Mantika]],Table132[[#This Row],[Disaggregation]]="Baladiya",Table132[[#This Row],[Mantika]])</f>
        <v>Derna</v>
      </c>
      <c r="V6511" s="14" t="str" cm="1">
        <f t="array" ref="V6511">_xlfn.IFS(Table132[[#This Row],[Disaggregation]]="All affected area","All affected area",Table132[[#This Row],[Disaggregation]]="Mantika",Table132[[#This Row],[Mantika]],Table132[[#This Row],[Disaggregation]]="Baladiya",Table132[[#This Row],[Baladiya]])</f>
        <v>Alqayqab</v>
      </c>
    </row>
    <row r="6512" spans="1:22" x14ac:dyDescent="0.35">
      <c r="A6512" s="14" t="s">
        <v>224</v>
      </c>
      <c r="B6512" s="14" t="s">
        <v>11</v>
      </c>
      <c r="C6512" s="14" t="s">
        <v>10</v>
      </c>
      <c r="D6512" s="14" t="s">
        <v>9</v>
      </c>
      <c r="E6512" s="14" t="s">
        <v>55</v>
      </c>
      <c r="F6512" s="14" t="s">
        <v>54</v>
      </c>
      <c r="G6512" s="14" t="s">
        <v>57</v>
      </c>
      <c r="H6512" s="14" t="s">
        <v>56</v>
      </c>
      <c r="I6512" s="14" t="s">
        <v>492</v>
      </c>
      <c r="J6512" s="14" t="s">
        <v>223</v>
      </c>
      <c r="K6512" s="14" t="s">
        <v>242</v>
      </c>
      <c r="M6512" s="14">
        <v>0</v>
      </c>
      <c r="R6512" s="14">
        <v>1</v>
      </c>
      <c r="S6512" s="14">
        <v>0</v>
      </c>
      <c r="T6512" s="14" cm="1">
        <f t="array" ref="T6512">_xlfn.IFS(Table132[[#This Row],[percentages]]="",Table132[[#This Row],[percentages without NA]]/100,Table132[[#This Row],[percentages without NA]]="",Table132[[#This Row],[percentages]]/100)</f>
        <v>0</v>
      </c>
      <c r="U6512" s="14" t="str" cm="1">
        <f t="array" ref="U6512">_xlfn.IFS(Table132[[#This Row],[Disaggregation]]="All affected area","NA",Table132[[#This Row],[Disaggregation]]="Mantika",Table132[[#This Row],[Mantika]],Table132[[#This Row],[Disaggregation]]="Baladiya",Table132[[#This Row],[Mantika]])</f>
        <v>Derna</v>
      </c>
      <c r="V6512" s="14" t="str" cm="1">
        <f t="array" ref="V6512">_xlfn.IFS(Table132[[#This Row],[Disaggregation]]="All affected area","All affected area",Table132[[#This Row],[Disaggregation]]="Mantika",Table132[[#This Row],[Mantika]],Table132[[#This Row],[Disaggregation]]="Baladiya",Table132[[#This Row],[Baladiya]])</f>
        <v>Alqayqab</v>
      </c>
    </row>
    <row r="6513" spans="1:22" x14ac:dyDescent="0.35">
      <c r="A6513" s="14" t="s">
        <v>224</v>
      </c>
      <c r="B6513" s="14" t="s">
        <v>11</v>
      </c>
      <c r="C6513" s="14" t="s">
        <v>10</v>
      </c>
      <c r="D6513" s="14" t="s">
        <v>9</v>
      </c>
      <c r="E6513" s="14" t="s">
        <v>55</v>
      </c>
      <c r="F6513" s="14" t="s">
        <v>54</v>
      </c>
      <c r="G6513" s="14" t="s">
        <v>57</v>
      </c>
      <c r="H6513" s="14" t="s">
        <v>56</v>
      </c>
      <c r="I6513" s="14" t="s">
        <v>492</v>
      </c>
      <c r="J6513" s="14" t="s">
        <v>223</v>
      </c>
      <c r="K6513" s="14" t="s">
        <v>241</v>
      </c>
      <c r="M6513" s="14">
        <v>0</v>
      </c>
      <c r="R6513" s="14">
        <v>1</v>
      </c>
      <c r="S6513" s="14">
        <v>0</v>
      </c>
      <c r="T6513" s="14" cm="1">
        <f t="array" ref="T6513">_xlfn.IFS(Table132[[#This Row],[percentages]]="",Table132[[#This Row],[percentages without NA]]/100,Table132[[#This Row],[percentages without NA]]="",Table132[[#This Row],[percentages]]/100)</f>
        <v>0</v>
      </c>
      <c r="U6513" s="14" t="str" cm="1">
        <f t="array" ref="U6513">_xlfn.IFS(Table132[[#This Row],[Disaggregation]]="All affected area","NA",Table132[[#This Row],[Disaggregation]]="Mantika",Table132[[#This Row],[Mantika]],Table132[[#This Row],[Disaggregation]]="Baladiya",Table132[[#This Row],[Mantika]])</f>
        <v>Derna</v>
      </c>
      <c r="V6513" s="14" t="str" cm="1">
        <f t="array" ref="V6513">_xlfn.IFS(Table132[[#This Row],[Disaggregation]]="All affected area","All affected area",Table132[[#This Row],[Disaggregation]]="Mantika",Table132[[#This Row],[Mantika]],Table132[[#This Row],[Disaggregation]]="Baladiya",Table132[[#This Row],[Baladiya]])</f>
        <v>Alqayqab</v>
      </c>
    </row>
    <row r="6514" spans="1:22" x14ac:dyDescent="0.35">
      <c r="A6514" s="14" t="s">
        <v>224</v>
      </c>
      <c r="B6514" s="14" t="s">
        <v>11</v>
      </c>
      <c r="C6514" s="14" t="s">
        <v>10</v>
      </c>
      <c r="D6514" s="14" t="s">
        <v>9</v>
      </c>
      <c r="E6514" s="14" t="s">
        <v>55</v>
      </c>
      <c r="F6514" s="14" t="s">
        <v>54</v>
      </c>
      <c r="G6514" s="14" t="s">
        <v>57</v>
      </c>
      <c r="H6514" s="14" t="s">
        <v>56</v>
      </c>
      <c r="I6514" s="14" t="s">
        <v>492</v>
      </c>
      <c r="J6514" s="14" t="s">
        <v>223</v>
      </c>
      <c r="K6514" s="14" t="s">
        <v>240</v>
      </c>
      <c r="M6514" s="14">
        <v>0</v>
      </c>
      <c r="R6514" s="14">
        <v>1</v>
      </c>
      <c r="S6514" s="14">
        <v>0</v>
      </c>
      <c r="T6514" s="14" cm="1">
        <f t="array" ref="T6514">_xlfn.IFS(Table132[[#This Row],[percentages]]="",Table132[[#This Row],[percentages without NA]]/100,Table132[[#This Row],[percentages without NA]]="",Table132[[#This Row],[percentages]]/100)</f>
        <v>0</v>
      </c>
      <c r="U6514" s="14" t="str" cm="1">
        <f t="array" ref="U6514">_xlfn.IFS(Table132[[#This Row],[Disaggregation]]="All affected area","NA",Table132[[#This Row],[Disaggregation]]="Mantika",Table132[[#This Row],[Mantika]],Table132[[#This Row],[Disaggregation]]="Baladiya",Table132[[#This Row],[Mantika]])</f>
        <v>Derna</v>
      </c>
      <c r="V6514" s="14" t="str" cm="1">
        <f t="array" ref="V6514">_xlfn.IFS(Table132[[#This Row],[Disaggregation]]="All affected area","All affected area",Table132[[#This Row],[Disaggregation]]="Mantika",Table132[[#This Row],[Mantika]],Table132[[#This Row],[Disaggregation]]="Baladiya",Table132[[#This Row],[Baladiya]])</f>
        <v>Alqayqab</v>
      </c>
    </row>
    <row r="6515" spans="1:22" x14ac:dyDescent="0.35">
      <c r="A6515" s="14" t="s">
        <v>224</v>
      </c>
      <c r="B6515" s="14" t="s">
        <v>11</v>
      </c>
      <c r="C6515" s="14" t="s">
        <v>10</v>
      </c>
      <c r="D6515" s="14" t="s">
        <v>9</v>
      </c>
      <c r="E6515" s="14" t="s">
        <v>55</v>
      </c>
      <c r="F6515" s="14" t="s">
        <v>54</v>
      </c>
      <c r="G6515" s="14" t="s">
        <v>57</v>
      </c>
      <c r="H6515" s="14" t="s">
        <v>56</v>
      </c>
      <c r="I6515" s="14" t="s">
        <v>492</v>
      </c>
      <c r="J6515" s="14" t="s">
        <v>223</v>
      </c>
      <c r="K6515" s="14" t="s">
        <v>239</v>
      </c>
      <c r="M6515" s="14">
        <v>0</v>
      </c>
      <c r="R6515" s="14">
        <v>1</v>
      </c>
      <c r="S6515" s="14">
        <v>0</v>
      </c>
      <c r="T6515" s="14" cm="1">
        <f t="array" ref="T6515">_xlfn.IFS(Table132[[#This Row],[percentages]]="",Table132[[#This Row],[percentages without NA]]/100,Table132[[#This Row],[percentages without NA]]="",Table132[[#This Row],[percentages]]/100)</f>
        <v>0</v>
      </c>
      <c r="U6515" s="14" t="str" cm="1">
        <f t="array" ref="U6515">_xlfn.IFS(Table132[[#This Row],[Disaggregation]]="All affected area","NA",Table132[[#This Row],[Disaggregation]]="Mantika",Table132[[#This Row],[Mantika]],Table132[[#This Row],[Disaggregation]]="Baladiya",Table132[[#This Row],[Mantika]])</f>
        <v>Derna</v>
      </c>
      <c r="V6515" s="14" t="str" cm="1">
        <f t="array" ref="V6515">_xlfn.IFS(Table132[[#This Row],[Disaggregation]]="All affected area","All affected area",Table132[[#This Row],[Disaggregation]]="Mantika",Table132[[#This Row],[Mantika]],Table132[[#This Row],[Disaggregation]]="Baladiya",Table132[[#This Row],[Baladiya]])</f>
        <v>Alqayqab</v>
      </c>
    </row>
    <row r="6516" spans="1:22" x14ac:dyDescent="0.35">
      <c r="A6516" s="14" t="s">
        <v>224</v>
      </c>
      <c r="B6516" s="14" t="s">
        <v>11</v>
      </c>
      <c r="C6516" s="14" t="s">
        <v>10</v>
      </c>
      <c r="D6516" s="14" t="s">
        <v>9</v>
      </c>
      <c r="E6516" s="14" t="s">
        <v>55</v>
      </c>
      <c r="F6516" s="14" t="s">
        <v>54</v>
      </c>
      <c r="G6516" s="14" t="s">
        <v>57</v>
      </c>
      <c r="H6516" s="14" t="s">
        <v>56</v>
      </c>
      <c r="I6516" s="14" t="s">
        <v>492</v>
      </c>
      <c r="J6516" s="14" t="s">
        <v>223</v>
      </c>
      <c r="K6516" s="14" t="s">
        <v>238</v>
      </c>
      <c r="M6516" s="14">
        <v>0</v>
      </c>
      <c r="R6516" s="14">
        <v>1</v>
      </c>
      <c r="S6516" s="14">
        <v>0</v>
      </c>
      <c r="T6516" s="14" cm="1">
        <f t="array" ref="T6516">_xlfn.IFS(Table132[[#This Row],[percentages]]="",Table132[[#This Row],[percentages without NA]]/100,Table132[[#This Row],[percentages without NA]]="",Table132[[#This Row],[percentages]]/100)</f>
        <v>0</v>
      </c>
      <c r="U6516" s="14" t="str" cm="1">
        <f t="array" ref="U6516">_xlfn.IFS(Table132[[#This Row],[Disaggregation]]="All affected area","NA",Table132[[#This Row],[Disaggregation]]="Mantika",Table132[[#This Row],[Mantika]],Table132[[#This Row],[Disaggregation]]="Baladiya",Table132[[#This Row],[Mantika]])</f>
        <v>Derna</v>
      </c>
      <c r="V6516" s="14" t="str" cm="1">
        <f t="array" ref="V6516">_xlfn.IFS(Table132[[#This Row],[Disaggregation]]="All affected area","All affected area",Table132[[#This Row],[Disaggregation]]="Mantika",Table132[[#This Row],[Mantika]],Table132[[#This Row],[Disaggregation]]="Baladiya",Table132[[#This Row],[Baladiya]])</f>
        <v>Alqayqab</v>
      </c>
    </row>
    <row r="6517" spans="1:22" x14ac:dyDescent="0.35">
      <c r="A6517" s="14" t="s">
        <v>224</v>
      </c>
      <c r="B6517" s="14" t="s">
        <v>11</v>
      </c>
      <c r="C6517" s="14" t="s">
        <v>10</v>
      </c>
      <c r="D6517" s="14" t="s">
        <v>9</v>
      </c>
      <c r="E6517" s="14" t="s">
        <v>55</v>
      </c>
      <c r="F6517" s="14" t="s">
        <v>54</v>
      </c>
      <c r="G6517" s="14" t="s">
        <v>57</v>
      </c>
      <c r="H6517" s="14" t="s">
        <v>56</v>
      </c>
      <c r="I6517" s="14" t="s">
        <v>492</v>
      </c>
      <c r="J6517" s="14" t="s">
        <v>223</v>
      </c>
      <c r="K6517" s="14" t="s">
        <v>237</v>
      </c>
      <c r="M6517" s="14">
        <v>0</v>
      </c>
      <c r="R6517" s="14">
        <v>1</v>
      </c>
      <c r="S6517" s="14">
        <v>0</v>
      </c>
      <c r="T6517" s="14" cm="1">
        <f t="array" ref="T6517">_xlfn.IFS(Table132[[#This Row],[percentages]]="",Table132[[#This Row],[percentages without NA]]/100,Table132[[#This Row],[percentages without NA]]="",Table132[[#This Row],[percentages]]/100)</f>
        <v>0</v>
      </c>
      <c r="U6517" s="14" t="str" cm="1">
        <f t="array" ref="U6517">_xlfn.IFS(Table132[[#This Row],[Disaggregation]]="All affected area","NA",Table132[[#This Row],[Disaggregation]]="Mantika",Table132[[#This Row],[Mantika]],Table132[[#This Row],[Disaggregation]]="Baladiya",Table132[[#This Row],[Mantika]])</f>
        <v>Derna</v>
      </c>
      <c r="V6517" s="14" t="str" cm="1">
        <f t="array" ref="V6517">_xlfn.IFS(Table132[[#This Row],[Disaggregation]]="All affected area","All affected area",Table132[[#This Row],[Disaggregation]]="Mantika",Table132[[#This Row],[Mantika]],Table132[[#This Row],[Disaggregation]]="Baladiya",Table132[[#This Row],[Baladiya]])</f>
        <v>Alqayqab</v>
      </c>
    </row>
    <row r="6518" spans="1:22" x14ac:dyDescent="0.35">
      <c r="A6518" s="14" t="s">
        <v>224</v>
      </c>
      <c r="B6518" s="14" t="s">
        <v>11</v>
      </c>
      <c r="C6518" s="14" t="s">
        <v>10</v>
      </c>
      <c r="D6518" s="14" t="s">
        <v>9</v>
      </c>
      <c r="E6518" s="14" t="s">
        <v>55</v>
      </c>
      <c r="F6518" s="14" t="s">
        <v>54</v>
      </c>
      <c r="G6518" s="14" t="s">
        <v>57</v>
      </c>
      <c r="H6518" s="14" t="s">
        <v>56</v>
      </c>
      <c r="I6518" s="14" t="s">
        <v>492</v>
      </c>
      <c r="J6518" s="14" t="s">
        <v>223</v>
      </c>
      <c r="K6518" s="14" t="s">
        <v>236</v>
      </c>
      <c r="M6518" s="14">
        <v>1</v>
      </c>
      <c r="R6518" s="14">
        <v>1</v>
      </c>
      <c r="S6518" s="14">
        <v>100</v>
      </c>
      <c r="T6518" s="14" cm="1">
        <f t="array" ref="T6518">_xlfn.IFS(Table132[[#This Row],[percentages]]="",Table132[[#This Row],[percentages without NA]]/100,Table132[[#This Row],[percentages without NA]]="",Table132[[#This Row],[percentages]]/100)</f>
        <v>1</v>
      </c>
      <c r="U6518" s="14" t="str" cm="1">
        <f t="array" ref="U6518">_xlfn.IFS(Table132[[#This Row],[Disaggregation]]="All affected area","NA",Table132[[#This Row],[Disaggregation]]="Mantika",Table132[[#This Row],[Mantika]],Table132[[#This Row],[Disaggregation]]="Baladiya",Table132[[#This Row],[Mantika]])</f>
        <v>Derna</v>
      </c>
      <c r="V6518" s="14" t="str" cm="1">
        <f t="array" ref="V6518">_xlfn.IFS(Table132[[#This Row],[Disaggregation]]="All affected area","All affected area",Table132[[#This Row],[Disaggregation]]="Mantika",Table132[[#This Row],[Mantika]],Table132[[#This Row],[Disaggregation]]="Baladiya",Table132[[#This Row],[Baladiya]])</f>
        <v>Alqayqab</v>
      </c>
    </row>
    <row r="6519" spans="1:22" x14ac:dyDescent="0.35">
      <c r="A6519" s="14" t="s">
        <v>224</v>
      </c>
      <c r="B6519" s="14" t="s">
        <v>11</v>
      </c>
      <c r="C6519" s="14" t="s">
        <v>10</v>
      </c>
      <c r="D6519" s="14" t="s">
        <v>9</v>
      </c>
      <c r="E6519" s="14" t="s">
        <v>55</v>
      </c>
      <c r="F6519" s="14" t="s">
        <v>54</v>
      </c>
      <c r="G6519" s="14" t="s">
        <v>57</v>
      </c>
      <c r="H6519" s="14" t="s">
        <v>56</v>
      </c>
      <c r="I6519" s="14" t="s">
        <v>492</v>
      </c>
      <c r="J6519" s="14" t="s">
        <v>223</v>
      </c>
      <c r="K6519" s="14" t="s">
        <v>235</v>
      </c>
      <c r="M6519" s="14">
        <v>1</v>
      </c>
      <c r="R6519" s="14">
        <v>1</v>
      </c>
      <c r="S6519" s="14">
        <v>100</v>
      </c>
      <c r="T6519" s="14" cm="1">
        <f t="array" ref="T6519">_xlfn.IFS(Table132[[#This Row],[percentages]]="",Table132[[#This Row],[percentages without NA]]/100,Table132[[#This Row],[percentages without NA]]="",Table132[[#This Row],[percentages]]/100)</f>
        <v>1</v>
      </c>
      <c r="U6519" s="14" t="str" cm="1">
        <f t="array" ref="U6519">_xlfn.IFS(Table132[[#This Row],[Disaggregation]]="All affected area","NA",Table132[[#This Row],[Disaggregation]]="Mantika",Table132[[#This Row],[Mantika]],Table132[[#This Row],[Disaggregation]]="Baladiya",Table132[[#This Row],[Mantika]])</f>
        <v>Derna</v>
      </c>
      <c r="V6519" s="14" t="str" cm="1">
        <f t="array" ref="V6519">_xlfn.IFS(Table132[[#This Row],[Disaggregation]]="All affected area","All affected area",Table132[[#This Row],[Disaggregation]]="Mantika",Table132[[#This Row],[Mantika]],Table132[[#This Row],[Disaggregation]]="Baladiya",Table132[[#This Row],[Baladiya]])</f>
        <v>Alqayqab</v>
      </c>
    </row>
    <row r="6520" spans="1:22" x14ac:dyDescent="0.35">
      <c r="A6520" s="14" t="s">
        <v>224</v>
      </c>
      <c r="B6520" s="14" t="s">
        <v>11</v>
      </c>
      <c r="C6520" s="14" t="s">
        <v>10</v>
      </c>
      <c r="D6520" s="14" t="s">
        <v>9</v>
      </c>
      <c r="E6520" s="14" t="s">
        <v>55</v>
      </c>
      <c r="F6520" s="14" t="s">
        <v>54</v>
      </c>
      <c r="G6520" s="14" t="s">
        <v>57</v>
      </c>
      <c r="H6520" s="14" t="s">
        <v>56</v>
      </c>
      <c r="I6520" s="14" t="s">
        <v>492</v>
      </c>
      <c r="J6520" s="14" t="s">
        <v>223</v>
      </c>
      <c r="K6520" s="14" t="s">
        <v>234</v>
      </c>
      <c r="M6520" s="14">
        <v>0</v>
      </c>
      <c r="R6520" s="14">
        <v>1</v>
      </c>
      <c r="S6520" s="14">
        <v>0</v>
      </c>
      <c r="T6520" s="14" cm="1">
        <f t="array" ref="T6520">_xlfn.IFS(Table132[[#This Row],[percentages]]="",Table132[[#This Row],[percentages without NA]]/100,Table132[[#This Row],[percentages without NA]]="",Table132[[#This Row],[percentages]]/100)</f>
        <v>0</v>
      </c>
      <c r="U6520" s="14" t="str" cm="1">
        <f t="array" ref="U6520">_xlfn.IFS(Table132[[#This Row],[Disaggregation]]="All affected area","NA",Table132[[#This Row],[Disaggregation]]="Mantika",Table132[[#This Row],[Mantika]],Table132[[#This Row],[Disaggregation]]="Baladiya",Table132[[#This Row],[Mantika]])</f>
        <v>Derna</v>
      </c>
      <c r="V6520" s="14" t="str" cm="1">
        <f t="array" ref="V6520">_xlfn.IFS(Table132[[#This Row],[Disaggregation]]="All affected area","All affected area",Table132[[#This Row],[Disaggregation]]="Mantika",Table132[[#This Row],[Mantika]],Table132[[#This Row],[Disaggregation]]="Baladiya",Table132[[#This Row],[Baladiya]])</f>
        <v>Alqayqab</v>
      </c>
    </row>
    <row r="6521" spans="1:22" x14ac:dyDescent="0.35">
      <c r="A6521" s="14" t="s">
        <v>224</v>
      </c>
      <c r="B6521" s="14" t="s">
        <v>11</v>
      </c>
      <c r="C6521" s="14" t="s">
        <v>10</v>
      </c>
      <c r="D6521" s="14" t="s">
        <v>9</v>
      </c>
      <c r="E6521" s="14" t="s">
        <v>55</v>
      </c>
      <c r="F6521" s="14" t="s">
        <v>54</v>
      </c>
      <c r="G6521" s="14" t="s">
        <v>57</v>
      </c>
      <c r="H6521" s="14" t="s">
        <v>56</v>
      </c>
      <c r="I6521" s="14" t="s">
        <v>492</v>
      </c>
      <c r="J6521" s="14" t="s">
        <v>223</v>
      </c>
      <c r="K6521" s="14" t="s">
        <v>233</v>
      </c>
      <c r="M6521" s="14">
        <v>1</v>
      </c>
      <c r="R6521" s="14">
        <v>1</v>
      </c>
      <c r="S6521" s="14">
        <v>100</v>
      </c>
      <c r="T6521" s="14" cm="1">
        <f t="array" ref="T6521">_xlfn.IFS(Table132[[#This Row],[percentages]]="",Table132[[#This Row],[percentages without NA]]/100,Table132[[#This Row],[percentages without NA]]="",Table132[[#This Row],[percentages]]/100)</f>
        <v>1</v>
      </c>
      <c r="U6521" s="14" t="str" cm="1">
        <f t="array" ref="U6521">_xlfn.IFS(Table132[[#This Row],[Disaggregation]]="All affected area","NA",Table132[[#This Row],[Disaggregation]]="Mantika",Table132[[#This Row],[Mantika]],Table132[[#This Row],[Disaggregation]]="Baladiya",Table132[[#This Row],[Mantika]])</f>
        <v>Derna</v>
      </c>
      <c r="V6521" s="14" t="str" cm="1">
        <f t="array" ref="V6521">_xlfn.IFS(Table132[[#This Row],[Disaggregation]]="All affected area","All affected area",Table132[[#This Row],[Disaggregation]]="Mantika",Table132[[#This Row],[Mantika]],Table132[[#This Row],[Disaggregation]]="Baladiya",Table132[[#This Row],[Baladiya]])</f>
        <v>Alqayqab</v>
      </c>
    </row>
    <row r="6522" spans="1:22" x14ac:dyDescent="0.35">
      <c r="A6522" s="14" t="s">
        <v>224</v>
      </c>
      <c r="B6522" s="14" t="s">
        <v>11</v>
      </c>
      <c r="C6522" s="14" t="s">
        <v>10</v>
      </c>
      <c r="D6522" s="14" t="s">
        <v>9</v>
      </c>
      <c r="E6522" s="14" t="s">
        <v>55</v>
      </c>
      <c r="F6522" s="14" t="s">
        <v>54</v>
      </c>
      <c r="G6522" s="14" t="s">
        <v>57</v>
      </c>
      <c r="H6522" s="14" t="s">
        <v>56</v>
      </c>
      <c r="I6522" s="14" t="s">
        <v>492</v>
      </c>
      <c r="J6522" s="14" t="s">
        <v>223</v>
      </c>
      <c r="K6522" s="14" t="s">
        <v>232</v>
      </c>
      <c r="M6522" s="14">
        <v>0</v>
      </c>
      <c r="R6522" s="14">
        <v>1</v>
      </c>
      <c r="S6522" s="14">
        <v>0</v>
      </c>
      <c r="T6522" s="14" cm="1">
        <f t="array" ref="T6522">_xlfn.IFS(Table132[[#This Row],[percentages]]="",Table132[[#This Row],[percentages without NA]]/100,Table132[[#This Row],[percentages without NA]]="",Table132[[#This Row],[percentages]]/100)</f>
        <v>0</v>
      </c>
      <c r="U6522" s="14" t="str" cm="1">
        <f t="array" ref="U6522">_xlfn.IFS(Table132[[#This Row],[Disaggregation]]="All affected area","NA",Table132[[#This Row],[Disaggregation]]="Mantika",Table132[[#This Row],[Mantika]],Table132[[#This Row],[Disaggregation]]="Baladiya",Table132[[#This Row],[Mantika]])</f>
        <v>Derna</v>
      </c>
      <c r="V6522" s="14" t="str" cm="1">
        <f t="array" ref="V6522">_xlfn.IFS(Table132[[#This Row],[Disaggregation]]="All affected area","All affected area",Table132[[#This Row],[Disaggregation]]="Mantika",Table132[[#This Row],[Mantika]],Table132[[#This Row],[Disaggregation]]="Baladiya",Table132[[#This Row],[Baladiya]])</f>
        <v>Alqayqab</v>
      </c>
    </row>
    <row r="6523" spans="1:22" x14ac:dyDescent="0.35">
      <c r="A6523" s="14" t="s">
        <v>224</v>
      </c>
      <c r="B6523" s="14" t="s">
        <v>11</v>
      </c>
      <c r="C6523" s="14" t="s">
        <v>10</v>
      </c>
      <c r="D6523" s="14" t="s">
        <v>9</v>
      </c>
      <c r="E6523" s="14" t="s">
        <v>55</v>
      </c>
      <c r="F6523" s="14" t="s">
        <v>54</v>
      </c>
      <c r="G6523" s="14" t="s">
        <v>57</v>
      </c>
      <c r="H6523" s="14" t="s">
        <v>56</v>
      </c>
      <c r="I6523" s="14" t="s">
        <v>492</v>
      </c>
      <c r="J6523" s="14" t="s">
        <v>223</v>
      </c>
      <c r="K6523" s="14" t="s">
        <v>73</v>
      </c>
      <c r="M6523" s="14">
        <v>0</v>
      </c>
      <c r="R6523" s="14">
        <v>1</v>
      </c>
      <c r="S6523" s="14">
        <v>0</v>
      </c>
      <c r="T6523" s="14" cm="1">
        <f t="array" ref="T6523">_xlfn.IFS(Table132[[#This Row],[percentages]]="",Table132[[#This Row],[percentages without NA]]/100,Table132[[#This Row],[percentages without NA]]="",Table132[[#This Row],[percentages]]/100)</f>
        <v>0</v>
      </c>
      <c r="U6523" s="14" t="str" cm="1">
        <f t="array" ref="U6523">_xlfn.IFS(Table132[[#This Row],[Disaggregation]]="All affected area","NA",Table132[[#This Row],[Disaggregation]]="Mantika",Table132[[#This Row],[Mantika]],Table132[[#This Row],[Disaggregation]]="Baladiya",Table132[[#This Row],[Mantika]])</f>
        <v>Derna</v>
      </c>
      <c r="V6523" s="14" t="str" cm="1">
        <f t="array" ref="V6523">_xlfn.IFS(Table132[[#This Row],[Disaggregation]]="All affected area","All affected area",Table132[[#This Row],[Disaggregation]]="Mantika",Table132[[#This Row],[Mantika]],Table132[[#This Row],[Disaggregation]]="Baladiya",Table132[[#This Row],[Baladiya]])</f>
        <v>Alqayqab</v>
      </c>
    </row>
    <row r="6524" spans="1:22" x14ac:dyDescent="0.35">
      <c r="A6524" s="14" t="s">
        <v>224</v>
      </c>
      <c r="B6524" s="14" t="s">
        <v>11</v>
      </c>
      <c r="C6524" s="14" t="s">
        <v>10</v>
      </c>
      <c r="D6524" s="14" t="s">
        <v>9</v>
      </c>
      <c r="E6524" s="14" t="s">
        <v>55</v>
      </c>
      <c r="F6524" s="14" t="s">
        <v>54</v>
      </c>
      <c r="G6524" s="14" t="s">
        <v>57</v>
      </c>
      <c r="H6524" s="14" t="s">
        <v>56</v>
      </c>
      <c r="I6524" s="14" t="s">
        <v>492</v>
      </c>
      <c r="J6524" s="14" t="s">
        <v>223</v>
      </c>
      <c r="K6524" s="14" t="s">
        <v>231</v>
      </c>
      <c r="M6524" s="14">
        <v>0</v>
      </c>
      <c r="R6524" s="14">
        <v>1</v>
      </c>
      <c r="S6524" s="14">
        <v>0</v>
      </c>
      <c r="T6524" s="14" cm="1">
        <f t="array" ref="T6524">_xlfn.IFS(Table132[[#This Row],[percentages]]="",Table132[[#This Row],[percentages without NA]]/100,Table132[[#This Row],[percentages without NA]]="",Table132[[#This Row],[percentages]]/100)</f>
        <v>0</v>
      </c>
      <c r="U6524" s="14" t="str" cm="1">
        <f t="array" ref="U6524">_xlfn.IFS(Table132[[#This Row],[Disaggregation]]="All affected area","NA",Table132[[#This Row],[Disaggregation]]="Mantika",Table132[[#This Row],[Mantika]],Table132[[#This Row],[Disaggregation]]="Baladiya",Table132[[#This Row],[Mantika]])</f>
        <v>Derna</v>
      </c>
      <c r="V6524" s="14" t="str" cm="1">
        <f t="array" ref="V6524">_xlfn.IFS(Table132[[#This Row],[Disaggregation]]="All affected area","All affected area",Table132[[#This Row],[Disaggregation]]="Mantika",Table132[[#This Row],[Mantika]],Table132[[#This Row],[Disaggregation]]="Baladiya",Table132[[#This Row],[Baladiya]])</f>
        <v>Alqayqab</v>
      </c>
    </row>
    <row r="6525" spans="1:22" x14ac:dyDescent="0.35">
      <c r="A6525" s="14" t="s">
        <v>224</v>
      </c>
      <c r="B6525" s="14" t="s">
        <v>11</v>
      </c>
      <c r="C6525" s="14" t="s">
        <v>10</v>
      </c>
      <c r="D6525" s="14" t="s">
        <v>9</v>
      </c>
      <c r="E6525" s="14" t="s">
        <v>55</v>
      </c>
      <c r="F6525" s="14" t="s">
        <v>54</v>
      </c>
      <c r="G6525" s="14" t="s">
        <v>57</v>
      </c>
      <c r="H6525" s="14" t="s">
        <v>56</v>
      </c>
      <c r="I6525" s="14" t="s">
        <v>492</v>
      </c>
      <c r="J6525" s="14" t="s">
        <v>223</v>
      </c>
      <c r="K6525" s="14" t="s">
        <v>230</v>
      </c>
      <c r="M6525" s="14">
        <v>0</v>
      </c>
      <c r="R6525" s="14">
        <v>1</v>
      </c>
      <c r="S6525" s="14">
        <v>0</v>
      </c>
      <c r="T6525" s="14" cm="1">
        <f t="array" ref="T6525">_xlfn.IFS(Table132[[#This Row],[percentages]]="",Table132[[#This Row],[percentages without NA]]/100,Table132[[#This Row],[percentages without NA]]="",Table132[[#This Row],[percentages]]/100)</f>
        <v>0</v>
      </c>
      <c r="U6525" s="14" t="str" cm="1">
        <f t="array" ref="U6525">_xlfn.IFS(Table132[[#This Row],[Disaggregation]]="All affected area","NA",Table132[[#This Row],[Disaggregation]]="Mantika",Table132[[#This Row],[Mantika]],Table132[[#This Row],[Disaggregation]]="Baladiya",Table132[[#This Row],[Mantika]])</f>
        <v>Derna</v>
      </c>
      <c r="V6525" s="14" t="str" cm="1">
        <f t="array" ref="V6525">_xlfn.IFS(Table132[[#This Row],[Disaggregation]]="All affected area","All affected area",Table132[[#This Row],[Disaggregation]]="Mantika",Table132[[#This Row],[Mantika]],Table132[[#This Row],[Disaggregation]]="Baladiya",Table132[[#This Row],[Baladiya]])</f>
        <v>Alqayqab</v>
      </c>
    </row>
    <row r="6526" spans="1:22" x14ac:dyDescent="0.35">
      <c r="A6526" s="14" t="s">
        <v>224</v>
      </c>
      <c r="B6526" s="14" t="s">
        <v>11</v>
      </c>
      <c r="C6526" s="14" t="s">
        <v>10</v>
      </c>
      <c r="D6526" s="14" t="s">
        <v>9</v>
      </c>
      <c r="E6526" s="14" t="s">
        <v>55</v>
      </c>
      <c r="F6526" s="14" t="s">
        <v>54</v>
      </c>
      <c r="G6526" s="14" t="s">
        <v>57</v>
      </c>
      <c r="H6526" s="14" t="s">
        <v>56</v>
      </c>
      <c r="I6526" s="14" t="s">
        <v>492</v>
      </c>
      <c r="J6526" s="14" t="s">
        <v>223</v>
      </c>
      <c r="K6526" s="14" t="s">
        <v>229</v>
      </c>
      <c r="M6526" s="14">
        <v>0</v>
      </c>
      <c r="R6526" s="14">
        <v>1</v>
      </c>
      <c r="S6526" s="14">
        <v>0</v>
      </c>
      <c r="T6526" s="14" cm="1">
        <f t="array" ref="T6526">_xlfn.IFS(Table132[[#This Row],[percentages]]="",Table132[[#This Row],[percentages without NA]]/100,Table132[[#This Row],[percentages without NA]]="",Table132[[#This Row],[percentages]]/100)</f>
        <v>0</v>
      </c>
      <c r="U6526" s="14" t="str" cm="1">
        <f t="array" ref="U6526">_xlfn.IFS(Table132[[#This Row],[Disaggregation]]="All affected area","NA",Table132[[#This Row],[Disaggregation]]="Mantika",Table132[[#This Row],[Mantika]],Table132[[#This Row],[Disaggregation]]="Baladiya",Table132[[#This Row],[Mantika]])</f>
        <v>Derna</v>
      </c>
      <c r="V6526" s="14" t="str" cm="1">
        <f t="array" ref="V6526">_xlfn.IFS(Table132[[#This Row],[Disaggregation]]="All affected area","All affected area",Table132[[#This Row],[Disaggregation]]="Mantika",Table132[[#This Row],[Mantika]],Table132[[#This Row],[Disaggregation]]="Baladiya",Table132[[#This Row],[Baladiya]])</f>
        <v>Alqayqab</v>
      </c>
    </row>
    <row r="6527" spans="1:22" x14ac:dyDescent="0.35">
      <c r="A6527" s="14" t="s">
        <v>224</v>
      </c>
      <c r="B6527" s="14" t="s">
        <v>11</v>
      </c>
      <c r="C6527" s="14" t="s">
        <v>10</v>
      </c>
      <c r="D6527" s="14" t="s">
        <v>9</v>
      </c>
      <c r="E6527" s="14" t="s">
        <v>55</v>
      </c>
      <c r="F6527" s="14" t="s">
        <v>54</v>
      </c>
      <c r="G6527" s="14" t="s">
        <v>57</v>
      </c>
      <c r="H6527" s="14" t="s">
        <v>56</v>
      </c>
      <c r="I6527" s="14" t="s">
        <v>492</v>
      </c>
      <c r="J6527" s="14" t="s">
        <v>223</v>
      </c>
      <c r="K6527" s="14" t="s">
        <v>228</v>
      </c>
      <c r="M6527" s="14">
        <v>1</v>
      </c>
      <c r="R6527" s="14">
        <v>1</v>
      </c>
      <c r="S6527" s="14">
        <v>100</v>
      </c>
      <c r="T6527" s="14" cm="1">
        <f t="array" ref="T6527">_xlfn.IFS(Table132[[#This Row],[percentages]]="",Table132[[#This Row],[percentages without NA]]/100,Table132[[#This Row],[percentages without NA]]="",Table132[[#This Row],[percentages]]/100)</f>
        <v>1</v>
      </c>
      <c r="U6527" s="14" t="str" cm="1">
        <f t="array" ref="U6527">_xlfn.IFS(Table132[[#This Row],[Disaggregation]]="All affected area","NA",Table132[[#This Row],[Disaggregation]]="Mantika",Table132[[#This Row],[Mantika]],Table132[[#This Row],[Disaggregation]]="Baladiya",Table132[[#This Row],[Mantika]])</f>
        <v>Derna</v>
      </c>
      <c r="V6527" s="14" t="str" cm="1">
        <f t="array" ref="V6527">_xlfn.IFS(Table132[[#This Row],[Disaggregation]]="All affected area","All affected area",Table132[[#This Row],[Disaggregation]]="Mantika",Table132[[#This Row],[Mantika]],Table132[[#This Row],[Disaggregation]]="Baladiya",Table132[[#This Row],[Baladiya]])</f>
        <v>Alqayqab</v>
      </c>
    </row>
    <row r="6528" spans="1:22" x14ac:dyDescent="0.35">
      <c r="A6528" s="14" t="s">
        <v>224</v>
      </c>
      <c r="B6528" s="14" t="s">
        <v>11</v>
      </c>
      <c r="C6528" s="14" t="s">
        <v>10</v>
      </c>
      <c r="D6528" s="14" t="s">
        <v>9</v>
      </c>
      <c r="E6528" s="14" t="s">
        <v>55</v>
      </c>
      <c r="F6528" s="14" t="s">
        <v>54</v>
      </c>
      <c r="G6528" s="14" t="s">
        <v>57</v>
      </c>
      <c r="H6528" s="14" t="s">
        <v>56</v>
      </c>
      <c r="I6528" s="14" t="s">
        <v>492</v>
      </c>
      <c r="J6528" s="14" t="s">
        <v>223</v>
      </c>
      <c r="K6528" s="14" t="s">
        <v>227</v>
      </c>
      <c r="M6528" s="14">
        <v>0</v>
      </c>
      <c r="R6528" s="14">
        <v>1</v>
      </c>
      <c r="S6528" s="14">
        <v>0</v>
      </c>
      <c r="T6528" s="14" cm="1">
        <f t="array" ref="T6528">_xlfn.IFS(Table132[[#This Row],[percentages]]="",Table132[[#This Row],[percentages without NA]]/100,Table132[[#This Row],[percentages without NA]]="",Table132[[#This Row],[percentages]]/100)</f>
        <v>0</v>
      </c>
      <c r="U6528" s="14" t="str" cm="1">
        <f t="array" ref="U6528">_xlfn.IFS(Table132[[#This Row],[Disaggregation]]="All affected area","NA",Table132[[#This Row],[Disaggregation]]="Mantika",Table132[[#This Row],[Mantika]],Table132[[#This Row],[Disaggregation]]="Baladiya",Table132[[#This Row],[Mantika]])</f>
        <v>Derna</v>
      </c>
      <c r="V6528" s="14" t="str" cm="1">
        <f t="array" ref="V6528">_xlfn.IFS(Table132[[#This Row],[Disaggregation]]="All affected area","All affected area",Table132[[#This Row],[Disaggregation]]="Mantika",Table132[[#This Row],[Mantika]],Table132[[#This Row],[Disaggregation]]="Baladiya",Table132[[#This Row],[Baladiya]])</f>
        <v>Alqayqab</v>
      </c>
    </row>
    <row r="6529" spans="1:22" x14ac:dyDescent="0.35">
      <c r="A6529" s="14" t="s">
        <v>224</v>
      </c>
      <c r="B6529" s="14" t="s">
        <v>11</v>
      </c>
      <c r="C6529" s="14" t="s">
        <v>10</v>
      </c>
      <c r="D6529" s="14" t="s">
        <v>9</v>
      </c>
      <c r="E6529" s="14" t="s">
        <v>55</v>
      </c>
      <c r="F6529" s="14" t="s">
        <v>54</v>
      </c>
      <c r="G6529" s="14" t="s">
        <v>57</v>
      </c>
      <c r="H6529" s="14" t="s">
        <v>56</v>
      </c>
      <c r="I6529" s="14" t="s">
        <v>492</v>
      </c>
      <c r="J6529" s="14" t="s">
        <v>223</v>
      </c>
      <c r="K6529" s="14" t="s">
        <v>226</v>
      </c>
      <c r="M6529" s="14">
        <v>1</v>
      </c>
      <c r="R6529" s="14">
        <v>1</v>
      </c>
      <c r="S6529" s="14">
        <v>100</v>
      </c>
      <c r="T6529" s="14" cm="1">
        <f t="array" ref="T6529">_xlfn.IFS(Table132[[#This Row],[percentages]]="",Table132[[#This Row],[percentages without NA]]/100,Table132[[#This Row],[percentages without NA]]="",Table132[[#This Row],[percentages]]/100)</f>
        <v>1</v>
      </c>
      <c r="U6529" s="14" t="str" cm="1">
        <f t="array" ref="U6529">_xlfn.IFS(Table132[[#This Row],[Disaggregation]]="All affected area","NA",Table132[[#This Row],[Disaggregation]]="Mantika",Table132[[#This Row],[Mantika]],Table132[[#This Row],[Disaggregation]]="Baladiya",Table132[[#This Row],[Mantika]])</f>
        <v>Derna</v>
      </c>
      <c r="V6529" s="14" t="str" cm="1">
        <f t="array" ref="V6529">_xlfn.IFS(Table132[[#This Row],[Disaggregation]]="All affected area","All affected area",Table132[[#This Row],[Disaggregation]]="Mantika",Table132[[#This Row],[Mantika]],Table132[[#This Row],[Disaggregation]]="Baladiya",Table132[[#This Row],[Baladiya]])</f>
        <v>Alqayqab</v>
      </c>
    </row>
    <row r="6530" spans="1:22" x14ac:dyDescent="0.35">
      <c r="A6530" s="14" t="s">
        <v>224</v>
      </c>
      <c r="B6530" s="14" t="s">
        <v>11</v>
      </c>
      <c r="C6530" s="14" t="s">
        <v>10</v>
      </c>
      <c r="D6530" s="14" t="s">
        <v>9</v>
      </c>
      <c r="E6530" s="14" t="s">
        <v>55</v>
      </c>
      <c r="F6530" s="14" t="s">
        <v>54</v>
      </c>
      <c r="G6530" s="14" t="s">
        <v>57</v>
      </c>
      <c r="H6530" s="14" t="s">
        <v>56</v>
      </c>
      <c r="I6530" s="14" t="s">
        <v>492</v>
      </c>
      <c r="J6530" s="14" t="s">
        <v>223</v>
      </c>
      <c r="K6530" s="14" t="s">
        <v>225</v>
      </c>
      <c r="M6530" s="14">
        <v>0</v>
      </c>
      <c r="R6530" s="14">
        <v>1</v>
      </c>
      <c r="S6530" s="14">
        <v>0</v>
      </c>
      <c r="T6530" s="14" cm="1">
        <f t="array" ref="T6530">_xlfn.IFS(Table132[[#This Row],[percentages]]="",Table132[[#This Row],[percentages without NA]]/100,Table132[[#This Row],[percentages without NA]]="",Table132[[#This Row],[percentages]]/100)</f>
        <v>0</v>
      </c>
      <c r="U6530" s="14" t="str" cm="1">
        <f t="array" ref="U6530">_xlfn.IFS(Table132[[#This Row],[Disaggregation]]="All affected area","NA",Table132[[#This Row],[Disaggregation]]="Mantika",Table132[[#This Row],[Mantika]],Table132[[#This Row],[Disaggregation]]="Baladiya",Table132[[#This Row],[Mantika]])</f>
        <v>Derna</v>
      </c>
      <c r="V6530" s="14" t="str" cm="1">
        <f t="array" ref="V6530">_xlfn.IFS(Table132[[#This Row],[Disaggregation]]="All affected area","All affected area",Table132[[#This Row],[Disaggregation]]="Mantika",Table132[[#This Row],[Mantika]],Table132[[#This Row],[Disaggregation]]="Baladiya",Table132[[#This Row],[Baladiya]])</f>
        <v>Alqayqab</v>
      </c>
    </row>
    <row r="6531" spans="1:22" x14ac:dyDescent="0.35">
      <c r="A6531" s="14" t="s">
        <v>224</v>
      </c>
      <c r="B6531" s="14" t="s">
        <v>11</v>
      </c>
      <c r="C6531" s="14" t="s">
        <v>10</v>
      </c>
      <c r="D6531" s="14" t="s">
        <v>9</v>
      </c>
      <c r="E6531" s="14" t="s">
        <v>55</v>
      </c>
      <c r="F6531" s="14" t="s">
        <v>54</v>
      </c>
      <c r="G6531" s="14" t="s">
        <v>57</v>
      </c>
      <c r="H6531" s="14" t="s">
        <v>56</v>
      </c>
      <c r="I6531" s="14" t="s">
        <v>492</v>
      </c>
      <c r="J6531" s="14" t="s">
        <v>223</v>
      </c>
      <c r="K6531" s="14" t="s">
        <v>222</v>
      </c>
      <c r="M6531" s="14">
        <v>0</v>
      </c>
      <c r="R6531" s="14">
        <v>1</v>
      </c>
      <c r="S6531" s="14">
        <v>0</v>
      </c>
      <c r="T6531" s="14" cm="1">
        <f t="array" ref="T6531">_xlfn.IFS(Table132[[#This Row],[percentages]]="",Table132[[#This Row],[percentages without NA]]/100,Table132[[#This Row],[percentages without NA]]="",Table132[[#This Row],[percentages]]/100)</f>
        <v>0</v>
      </c>
      <c r="U6531" s="14" t="str" cm="1">
        <f t="array" ref="U6531">_xlfn.IFS(Table132[[#This Row],[Disaggregation]]="All affected area","NA",Table132[[#This Row],[Disaggregation]]="Mantika",Table132[[#This Row],[Mantika]],Table132[[#This Row],[Disaggregation]]="Baladiya",Table132[[#This Row],[Mantika]])</f>
        <v>Derna</v>
      </c>
      <c r="V6531" s="14" t="str" cm="1">
        <f t="array" ref="V6531">_xlfn.IFS(Table132[[#This Row],[Disaggregation]]="All affected area","All affected area",Table132[[#This Row],[Disaggregation]]="Mantika",Table132[[#This Row],[Mantika]],Table132[[#This Row],[Disaggregation]]="Baladiya",Table132[[#This Row],[Baladiya]])</f>
        <v>Alqayqab</v>
      </c>
    </row>
    <row r="6532" spans="1:22" x14ac:dyDescent="0.35">
      <c r="A6532" s="14" t="s">
        <v>224</v>
      </c>
      <c r="B6532" s="14" t="s">
        <v>11</v>
      </c>
      <c r="C6532" s="14" t="s">
        <v>10</v>
      </c>
      <c r="D6532" s="14" t="s">
        <v>9</v>
      </c>
      <c r="E6532" s="14" t="s">
        <v>55</v>
      </c>
      <c r="F6532" s="14" t="s">
        <v>54</v>
      </c>
      <c r="G6532" s="14" t="s">
        <v>53</v>
      </c>
      <c r="H6532" s="14" t="s">
        <v>52</v>
      </c>
      <c r="I6532" s="14" t="s">
        <v>492</v>
      </c>
      <c r="J6532" s="14" t="s">
        <v>223</v>
      </c>
      <c r="K6532" s="14" t="s">
        <v>251</v>
      </c>
      <c r="M6532" s="14">
        <v>3</v>
      </c>
      <c r="R6532" s="14">
        <v>5</v>
      </c>
      <c r="S6532" s="14">
        <v>60</v>
      </c>
      <c r="T6532" s="14" cm="1">
        <f t="array" ref="T6532">_xlfn.IFS(Table132[[#This Row],[percentages]]="",Table132[[#This Row],[percentages without NA]]/100,Table132[[#This Row],[percentages without NA]]="",Table132[[#This Row],[percentages]]/100)</f>
        <v>0.6</v>
      </c>
      <c r="U6532" s="14" t="str" cm="1">
        <f t="array" ref="U6532">_xlfn.IFS(Table132[[#This Row],[Disaggregation]]="All affected area","NA",Table132[[#This Row],[Disaggregation]]="Mantika",Table132[[#This Row],[Mantika]],Table132[[#This Row],[Disaggregation]]="Baladiya",Table132[[#This Row],[Mantika]])</f>
        <v>Derna</v>
      </c>
      <c r="V6532" s="14" t="str" cm="1">
        <f t="array" ref="V6532">_xlfn.IFS(Table132[[#This Row],[Disaggregation]]="All affected area","All affected area",Table132[[#This Row],[Disaggregation]]="Mantika",Table132[[#This Row],[Mantika]],Table132[[#This Row],[Disaggregation]]="Baladiya",Table132[[#This Row],[Baladiya]])</f>
        <v>Labriq</v>
      </c>
    </row>
    <row r="6533" spans="1:22" x14ac:dyDescent="0.35">
      <c r="A6533" s="14" t="s">
        <v>224</v>
      </c>
      <c r="B6533" s="14" t="s">
        <v>11</v>
      </c>
      <c r="C6533" s="14" t="s">
        <v>10</v>
      </c>
      <c r="D6533" s="14" t="s">
        <v>9</v>
      </c>
      <c r="E6533" s="14" t="s">
        <v>55</v>
      </c>
      <c r="F6533" s="14" t="s">
        <v>54</v>
      </c>
      <c r="G6533" s="14" t="s">
        <v>53</v>
      </c>
      <c r="H6533" s="14" t="s">
        <v>52</v>
      </c>
      <c r="I6533" s="14" t="s">
        <v>492</v>
      </c>
      <c r="J6533" s="14" t="s">
        <v>223</v>
      </c>
      <c r="K6533" s="14" t="s">
        <v>250</v>
      </c>
      <c r="M6533" s="14">
        <v>0</v>
      </c>
      <c r="R6533" s="14">
        <v>5</v>
      </c>
      <c r="S6533" s="14">
        <v>0</v>
      </c>
      <c r="T6533" s="14" cm="1">
        <f t="array" ref="T6533">_xlfn.IFS(Table132[[#This Row],[percentages]]="",Table132[[#This Row],[percentages without NA]]/100,Table132[[#This Row],[percentages without NA]]="",Table132[[#This Row],[percentages]]/100)</f>
        <v>0</v>
      </c>
      <c r="U6533" s="14" t="str" cm="1">
        <f t="array" ref="U6533">_xlfn.IFS(Table132[[#This Row],[Disaggregation]]="All affected area","NA",Table132[[#This Row],[Disaggregation]]="Mantika",Table132[[#This Row],[Mantika]],Table132[[#This Row],[Disaggregation]]="Baladiya",Table132[[#This Row],[Mantika]])</f>
        <v>Derna</v>
      </c>
      <c r="V6533" s="14" t="str" cm="1">
        <f t="array" ref="V6533">_xlfn.IFS(Table132[[#This Row],[Disaggregation]]="All affected area","All affected area",Table132[[#This Row],[Disaggregation]]="Mantika",Table132[[#This Row],[Mantika]],Table132[[#This Row],[Disaggregation]]="Baladiya",Table132[[#This Row],[Baladiya]])</f>
        <v>Labriq</v>
      </c>
    </row>
    <row r="6534" spans="1:22" x14ac:dyDescent="0.35">
      <c r="A6534" s="14" t="s">
        <v>224</v>
      </c>
      <c r="B6534" s="14" t="s">
        <v>11</v>
      </c>
      <c r="C6534" s="14" t="s">
        <v>10</v>
      </c>
      <c r="D6534" s="14" t="s">
        <v>9</v>
      </c>
      <c r="E6534" s="14" t="s">
        <v>55</v>
      </c>
      <c r="F6534" s="14" t="s">
        <v>54</v>
      </c>
      <c r="G6534" s="14" t="s">
        <v>53</v>
      </c>
      <c r="H6534" s="14" t="s">
        <v>52</v>
      </c>
      <c r="I6534" s="14" t="s">
        <v>492</v>
      </c>
      <c r="J6534" s="14" t="s">
        <v>223</v>
      </c>
      <c r="K6534" s="14" t="s">
        <v>249</v>
      </c>
      <c r="M6534" s="14">
        <v>0</v>
      </c>
      <c r="R6534" s="14">
        <v>5</v>
      </c>
      <c r="S6534" s="14">
        <v>0</v>
      </c>
      <c r="T6534" s="14" cm="1">
        <f t="array" ref="T6534">_xlfn.IFS(Table132[[#This Row],[percentages]]="",Table132[[#This Row],[percentages without NA]]/100,Table132[[#This Row],[percentages without NA]]="",Table132[[#This Row],[percentages]]/100)</f>
        <v>0</v>
      </c>
      <c r="U6534" s="14" t="str" cm="1">
        <f t="array" ref="U6534">_xlfn.IFS(Table132[[#This Row],[Disaggregation]]="All affected area","NA",Table132[[#This Row],[Disaggregation]]="Mantika",Table132[[#This Row],[Mantika]],Table132[[#This Row],[Disaggregation]]="Baladiya",Table132[[#This Row],[Mantika]])</f>
        <v>Derna</v>
      </c>
      <c r="V6534" s="14" t="str" cm="1">
        <f t="array" ref="V6534">_xlfn.IFS(Table132[[#This Row],[Disaggregation]]="All affected area","All affected area",Table132[[#This Row],[Disaggregation]]="Mantika",Table132[[#This Row],[Mantika]],Table132[[#This Row],[Disaggregation]]="Baladiya",Table132[[#This Row],[Baladiya]])</f>
        <v>Labriq</v>
      </c>
    </row>
    <row r="6535" spans="1:22" x14ac:dyDescent="0.35">
      <c r="A6535" s="14" t="s">
        <v>224</v>
      </c>
      <c r="B6535" s="14" t="s">
        <v>11</v>
      </c>
      <c r="C6535" s="14" t="s">
        <v>10</v>
      </c>
      <c r="D6535" s="14" t="s">
        <v>9</v>
      </c>
      <c r="E6535" s="14" t="s">
        <v>55</v>
      </c>
      <c r="F6535" s="14" t="s">
        <v>54</v>
      </c>
      <c r="G6535" s="14" t="s">
        <v>53</v>
      </c>
      <c r="H6535" s="14" t="s">
        <v>52</v>
      </c>
      <c r="I6535" s="14" t="s">
        <v>492</v>
      </c>
      <c r="J6535" s="14" t="s">
        <v>223</v>
      </c>
      <c r="K6535" s="14" t="s">
        <v>248</v>
      </c>
      <c r="M6535" s="14">
        <v>4</v>
      </c>
      <c r="R6535" s="14">
        <v>5</v>
      </c>
      <c r="S6535" s="14">
        <v>80</v>
      </c>
      <c r="T6535" s="14" cm="1">
        <f t="array" ref="T6535">_xlfn.IFS(Table132[[#This Row],[percentages]]="",Table132[[#This Row],[percentages without NA]]/100,Table132[[#This Row],[percentages without NA]]="",Table132[[#This Row],[percentages]]/100)</f>
        <v>0.8</v>
      </c>
      <c r="U6535" s="14" t="str" cm="1">
        <f t="array" ref="U6535">_xlfn.IFS(Table132[[#This Row],[Disaggregation]]="All affected area","NA",Table132[[#This Row],[Disaggregation]]="Mantika",Table132[[#This Row],[Mantika]],Table132[[#This Row],[Disaggregation]]="Baladiya",Table132[[#This Row],[Mantika]])</f>
        <v>Derna</v>
      </c>
      <c r="V6535" s="14" t="str" cm="1">
        <f t="array" ref="V6535">_xlfn.IFS(Table132[[#This Row],[Disaggregation]]="All affected area","All affected area",Table132[[#This Row],[Disaggregation]]="Mantika",Table132[[#This Row],[Mantika]],Table132[[#This Row],[Disaggregation]]="Baladiya",Table132[[#This Row],[Baladiya]])</f>
        <v>Labriq</v>
      </c>
    </row>
    <row r="6536" spans="1:22" x14ac:dyDescent="0.35">
      <c r="A6536" s="14" t="s">
        <v>224</v>
      </c>
      <c r="B6536" s="14" t="s">
        <v>11</v>
      </c>
      <c r="C6536" s="14" t="s">
        <v>10</v>
      </c>
      <c r="D6536" s="14" t="s">
        <v>9</v>
      </c>
      <c r="E6536" s="14" t="s">
        <v>55</v>
      </c>
      <c r="F6536" s="14" t="s">
        <v>54</v>
      </c>
      <c r="G6536" s="14" t="s">
        <v>53</v>
      </c>
      <c r="H6536" s="14" t="s">
        <v>52</v>
      </c>
      <c r="I6536" s="14" t="s">
        <v>492</v>
      </c>
      <c r="J6536" s="14" t="s">
        <v>223</v>
      </c>
      <c r="K6536" s="14" t="s">
        <v>247</v>
      </c>
      <c r="M6536" s="14">
        <v>3</v>
      </c>
      <c r="R6536" s="14">
        <v>5</v>
      </c>
      <c r="S6536" s="14">
        <v>60</v>
      </c>
      <c r="T6536" s="14" cm="1">
        <f t="array" ref="T6536">_xlfn.IFS(Table132[[#This Row],[percentages]]="",Table132[[#This Row],[percentages without NA]]/100,Table132[[#This Row],[percentages without NA]]="",Table132[[#This Row],[percentages]]/100)</f>
        <v>0.6</v>
      </c>
      <c r="U6536" s="14" t="str" cm="1">
        <f t="array" ref="U6536">_xlfn.IFS(Table132[[#This Row],[Disaggregation]]="All affected area","NA",Table132[[#This Row],[Disaggregation]]="Mantika",Table132[[#This Row],[Mantika]],Table132[[#This Row],[Disaggregation]]="Baladiya",Table132[[#This Row],[Mantika]])</f>
        <v>Derna</v>
      </c>
      <c r="V6536" s="14" t="str" cm="1">
        <f t="array" ref="V6536">_xlfn.IFS(Table132[[#This Row],[Disaggregation]]="All affected area","All affected area",Table132[[#This Row],[Disaggregation]]="Mantika",Table132[[#This Row],[Mantika]],Table132[[#This Row],[Disaggregation]]="Baladiya",Table132[[#This Row],[Baladiya]])</f>
        <v>Labriq</v>
      </c>
    </row>
    <row r="6537" spans="1:22" x14ac:dyDescent="0.35">
      <c r="A6537" s="14" t="s">
        <v>224</v>
      </c>
      <c r="B6537" s="14" t="s">
        <v>11</v>
      </c>
      <c r="C6537" s="14" t="s">
        <v>10</v>
      </c>
      <c r="D6537" s="14" t="s">
        <v>9</v>
      </c>
      <c r="E6537" s="14" t="s">
        <v>55</v>
      </c>
      <c r="F6537" s="14" t="s">
        <v>54</v>
      </c>
      <c r="G6537" s="14" t="s">
        <v>53</v>
      </c>
      <c r="H6537" s="14" t="s">
        <v>52</v>
      </c>
      <c r="I6537" s="14" t="s">
        <v>492</v>
      </c>
      <c r="J6537" s="14" t="s">
        <v>223</v>
      </c>
      <c r="K6537" s="14" t="s">
        <v>246</v>
      </c>
      <c r="M6537" s="14">
        <v>2</v>
      </c>
      <c r="R6537" s="14">
        <v>5</v>
      </c>
      <c r="S6537" s="14">
        <v>40</v>
      </c>
      <c r="T6537" s="14" cm="1">
        <f t="array" ref="T6537">_xlfn.IFS(Table132[[#This Row],[percentages]]="",Table132[[#This Row],[percentages without NA]]/100,Table132[[#This Row],[percentages without NA]]="",Table132[[#This Row],[percentages]]/100)</f>
        <v>0.4</v>
      </c>
      <c r="U6537" s="14" t="str" cm="1">
        <f t="array" ref="U6537">_xlfn.IFS(Table132[[#This Row],[Disaggregation]]="All affected area","NA",Table132[[#This Row],[Disaggregation]]="Mantika",Table132[[#This Row],[Mantika]],Table132[[#This Row],[Disaggregation]]="Baladiya",Table132[[#This Row],[Mantika]])</f>
        <v>Derna</v>
      </c>
      <c r="V6537" s="14" t="str" cm="1">
        <f t="array" ref="V6537">_xlfn.IFS(Table132[[#This Row],[Disaggregation]]="All affected area","All affected area",Table132[[#This Row],[Disaggregation]]="Mantika",Table132[[#This Row],[Mantika]],Table132[[#This Row],[Disaggregation]]="Baladiya",Table132[[#This Row],[Baladiya]])</f>
        <v>Labriq</v>
      </c>
    </row>
    <row r="6538" spans="1:22" x14ac:dyDescent="0.35">
      <c r="A6538" s="14" t="s">
        <v>224</v>
      </c>
      <c r="B6538" s="14" t="s">
        <v>11</v>
      </c>
      <c r="C6538" s="14" t="s">
        <v>10</v>
      </c>
      <c r="D6538" s="14" t="s">
        <v>9</v>
      </c>
      <c r="E6538" s="14" t="s">
        <v>55</v>
      </c>
      <c r="F6538" s="14" t="s">
        <v>54</v>
      </c>
      <c r="G6538" s="14" t="s">
        <v>53</v>
      </c>
      <c r="H6538" s="14" t="s">
        <v>52</v>
      </c>
      <c r="I6538" s="14" t="s">
        <v>492</v>
      </c>
      <c r="J6538" s="14" t="s">
        <v>223</v>
      </c>
      <c r="K6538" s="14" t="s">
        <v>245</v>
      </c>
      <c r="M6538" s="14">
        <v>3</v>
      </c>
      <c r="R6538" s="14">
        <v>5</v>
      </c>
      <c r="S6538" s="14">
        <v>60</v>
      </c>
      <c r="T6538" s="14" cm="1">
        <f t="array" ref="T6538">_xlfn.IFS(Table132[[#This Row],[percentages]]="",Table132[[#This Row],[percentages without NA]]/100,Table132[[#This Row],[percentages without NA]]="",Table132[[#This Row],[percentages]]/100)</f>
        <v>0.6</v>
      </c>
      <c r="U6538" s="14" t="str" cm="1">
        <f t="array" ref="U6538">_xlfn.IFS(Table132[[#This Row],[Disaggregation]]="All affected area","NA",Table132[[#This Row],[Disaggregation]]="Mantika",Table132[[#This Row],[Mantika]],Table132[[#This Row],[Disaggregation]]="Baladiya",Table132[[#This Row],[Mantika]])</f>
        <v>Derna</v>
      </c>
      <c r="V6538" s="14" t="str" cm="1">
        <f t="array" ref="V6538">_xlfn.IFS(Table132[[#This Row],[Disaggregation]]="All affected area","All affected area",Table132[[#This Row],[Disaggregation]]="Mantika",Table132[[#This Row],[Mantika]],Table132[[#This Row],[Disaggregation]]="Baladiya",Table132[[#This Row],[Baladiya]])</f>
        <v>Labriq</v>
      </c>
    </row>
    <row r="6539" spans="1:22" x14ac:dyDescent="0.35">
      <c r="A6539" s="14" t="s">
        <v>224</v>
      </c>
      <c r="B6539" s="14" t="s">
        <v>11</v>
      </c>
      <c r="C6539" s="14" t="s">
        <v>10</v>
      </c>
      <c r="D6539" s="14" t="s">
        <v>9</v>
      </c>
      <c r="E6539" s="14" t="s">
        <v>55</v>
      </c>
      <c r="F6539" s="14" t="s">
        <v>54</v>
      </c>
      <c r="G6539" s="14" t="s">
        <v>53</v>
      </c>
      <c r="H6539" s="14" t="s">
        <v>52</v>
      </c>
      <c r="I6539" s="14" t="s">
        <v>492</v>
      </c>
      <c r="J6539" s="14" t="s">
        <v>223</v>
      </c>
      <c r="K6539" s="14" t="s">
        <v>244</v>
      </c>
      <c r="M6539" s="14">
        <v>0</v>
      </c>
      <c r="R6539" s="14">
        <v>5</v>
      </c>
      <c r="S6539" s="14">
        <v>0</v>
      </c>
      <c r="T6539" s="14" cm="1">
        <f t="array" ref="T6539">_xlfn.IFS(Table132[[#This Row],[percentages]]="",Table132[[#This Row],[percentages without NA]]/100,Table132[[#This Row],[percentages without NA]]="",Table132[[#This Row],[percentages]]/100)</f>
        <v>0</v>
      </c>
      <c r="U6539" s="14" t="str" cm="1">
        <f t="array" ref="U6539">_xlfn.IFS(Table132[[#This Row],[Disaggregation]]="All affected area","NA",Table132[[#This Row],[Disaggregation]]="Mantika",Table132[[#This Row],[Mantika]],Table132[[#This Row],[Disaggregation]]="Baladiya",Table132[[#This Row],[Mantika]])</f>
        <v>Derna</v>
      </c>
      <c r="V6539" s="14" t="str" cm="1">
        <f t="array" ref="V6539">_xlfn.IFS(Table132[[#This Row],[Disaggregation]]="All affected area","All affected area",Table132[[#This Row],[Disaggregation]]="Mantika",Table132[[#This Row],[Mantika]],Table132[[#This Row],[Disaggregation]]="Baladiya",Table132[[#This Row],[Baladiya]])</f>
        <v>Labriq</v>
      </c>
    </row>
    <row r="6540" spans="1:22" x14ac:dyDescent="0.35">
      <c r="A6540" s="14" t="s">
        <v>224</v>
      </c>
      <c r="B6540" s="14" t="s">
        <v>11</v>
      </c>
      <c r="C6540" s="14" t="s">
        <v>10</v>
      </c>
      <c r="D6540" s="14" t="s">
        <v>9</v>
      </c>
      <c r="E6540" s="14" t="s">
        <v>55</v>
      </c>
      <c r="F6540" s="14" t="s">
        <v>54</v>
      </c>
      <c r="G6540" s="14" t="s">
        <v>53</v>
      </c>
      <c r="H6540" s="14" t="s">
        <v>52</v>
      </c>
      <c r="I6540" s="14" t="s">
        <v>492</v>
      </c>
      <c r="J6540" s="14" t="s">
        <v>223</v>
      </c>
      <c r="K6540" s="14" t="s">
        <v>243</v>
      </c>
      <c r="M6540" s="14">
        <v>5</v>
      </c>
      <c r="R6540" s="14">
        <v>5</v>
      </c>
      <c r="S6540" s="14">
        <v>100</v>
      </c>
      <c r="T6540" s="14" cm="1">
        <f t="array" ref="T6540">_xlfn.IFS(Table132[[#This Row],[percentages]]="",Table132[[#This Row],[percentages without NA]]/100,Table132[[#This Row],[percentages without NA]]="",Table132[[#This Row],[percentages]]/100)</f>
        <v>1</v>
      </c>
      <c r="U6540" s="14" t="str" cm="1">
        <f t="array" ref="U6540">_xlfn.IFS(Table132[[#This Row],[Disaggregation]]="All affected area","NA",Table132[[#This Row],[Disaggregation]]="Mantika",Table132[[#This Row],[Mantika]],Table132[[#This Row],[Disaggregation]]="Baladiya",Table132[[#This Row],[Mantika]])</f>
        <v>Derna</v>
      </c>
      <c r="V6540" s="14" t="str" cm="1">
        <f t="array" ref="V6540">_xlfn.IFS(Table132[[#This Row],[Disaggregation]]="All affected area","All affected area",Table132[[#This Row],[Disaggregation]]="Mantika",Table132[[#This Row],[Mantika]],Table132[[#This Row],[Disaggregation]]="Baladiya",Table132[[#This Row],[Baladiya]])</f>
        <v>Labriq</v>
      </c>
    </row>
    <row r="6541" spans="1:22" x14ac:dyDescent="0.35">
      <c r="A6541" s="14" t="s">
        <v>224</v>
      </c>
      <c r="B6541" s="14" t="s">
        <v>11</v>
      </c>
      <c r="C6541" s="14" t="s">
        <v>10</v>
      </c>
      <c r="D6541" s="14" t="s">
        <v>9</v>
      </c>
      <c r="E6541" s="14" t="s">
        <v>55</v>
      </c>
      <c r="F6541" s="14" t="s">
        <v>54</v>
      </c>
      <c r="G6541" s="14" t="s">
        <v>53</v>
      </c>
      <c r="H6541" s="14" t="s">
        <v>52</v>
      </c>
      <c r="I6541" s="14" t="s">
        <v>492</v>
      </c>
      <c r="J6541" s="14" t="s">
        <v>223</v>
      </c>
      <c r="K6541" s="14" t="s">
        <v>242</v>
      </c>
      <c r="M6541" s="14">
        <v>3</v>
      </c>
      <c r="R6541" s="14">
        <v>5</v>
      </c>
      <c r="S6541" s="14">
        <v>60</v>
      </c>
      <c r="T6541" s="14" cm="1">
        <f t="array" ref="T6541">_xlfn.IFS(Table132[[#This Row],[percentages]]="",Table132[[#This Row],[percentages without NA]]/100,Table132[[#This Row],[percentages without NA]]="",Table132[[#This Row],[percentages]]/100)</f>
        <v>0.6</v>
      </c>
      <c r="U6541" s="14" t="str" cm="1">
        <f t="array" ref="U6541">_xlfn.IFS(Table132[[#This Row],[Disaggregation]]="All affected area","NA",Table132[[#This Row],[Disaggregation]]="Mantika",Table132[[#This Row],[Mantika]],Table132[[#This Row],[Disaggregation]]="Baladiya",Table132[[#This Row],[Mantika]])</f>
        <v>Derna</v>
      </c>
      <c r="V6541" s="14" t="str" cm="1">
        <f t="array" ref="V6541">_xlfn.IFS(Table132[[#This Row],[Disaggregation]]="All affected area","All affected area",Table132[[#This Row],[Disaggregation]]="Mantika",Table132[[#This Row],[Mantika]],Table132[[#This Row],[Disaggregation]]="Baladiya",Table132[[#This Row],[Baladiya]])</f>
        <v>Labriq</v>
      </c>
    </row>
    <row r="6542" spans="1:22" x14ac:dyDescent="0.35">
      <c r="A6542" s="14" t="s">
        <v>224</v>
      </c>
      <c r="B6542" s="14" t="s">
        <v>11</v>
      </c>
      <c r="C6542" s="14" t="s">
        <v>10</v>
      </c>
      <c r="D6542" s="14" t="s">
        <v>9</v>
      </c>
      <c r="E6542" s="14" t="s">
        <v>55</v>
      </c>
      <c r="F6542" s="14" t="s">
        <v>54</v>
      </c>
      <c r="G6542" s="14" t="s">
        <v>53</v>
      </c>
      <c r="H6542" s="14" t="s">
        <v>52</v>
      </c>
      <c r="I6542" s="14" t="s">
        <v>492</v>
      </c>
      <c r="J6542" s="14" t="s">
        <v>223</v>
      </c>
      <c r="K6542" s="14" t="s">
        <v>241</v>
      </c>
      <c r="M6542" s="14">
        <v>0</v>
      </c>
      <c r="R6542" s="14">
        <v>5</v>
      </c>
      <c r="S6542" s="14">
        <v>0</v>
      </c>
      <c r="T6542" s="14" cm="1">
        <f t="array" ref="T6542">_xlfn.IFS(Table132[[#This Row],[percentages]]="",Table132[[#This Row],[percentages without NA]]/100,Table132[[#This Row],[percentages without NA]]="",Table132[[#This Row],[percentages]]/100)</f>
        <v>0</v>
      </c>
      <c r="U6542" s="14" t="str" cm="1">
        <f t="array" ref="U6542">_xlfn.IFS(Table132[[#This Row],[Disaggregation]]="All affected area","NA",Table132[[#This Row],[Disaggregation]]="Mantika",Table132[[#This Row],[Mantika]],Table132[[#This Row],[Disaggregation]]="Baladiya",Table132[[#This Row],[Mantika]])</f>
        <v>Derna</v>
      </c>
      <c r="V6542" s="14" t="str" cm="1">
        <f t="array" ref="V6542">_xlfn.IFS(Table132[[#This Row],[Disaggregation]]="All affected area","All affected area",Table132[[#This Row],[Disaggregation]]="Mantika",Table132[[#This Row],[Mantika]],Table132[[#This Row],[Disaggregation]]="Baladiya",Table132[[#This Row],[Baladiya]])</f>
        <v>Labriq</v>
      </c>
    </row>
    <row r="6543" spans="1:22" x14ac:dyDescent="0.35">
      <c r="A6543" s="14" t="s">
        <v>224</v>
      </c>
      <c r="B6543" s="14" t="s">
        <v>11</v>
      </c>
      <c r="C6543" s="14" t="s">
        <v>10</v>
      </c>
      <c r="D6543" s="14" t="s">
        <v>9</v>
      </c>
      <c r="E6543" s="14" t="s">
        <v>55</v>
      </c>
      <c r="F6543" s="14" t="s">
        <v>54</v>
      </c>
      <c r="G6543" s="14" t="s">
        <v>53</v>
      </c>
      <c r="H6543" s="14" t="s">
        <v>52</v>
      </c>
      <c r="I6543" s="14" t="s">
        <v>492</v>
      </c>
      <c r="J6543" s="14" t="s">
        <v>223</v>
      </c>
      <c r="K6543" s="14" t="s">
        <v>240</v>
      </c>
      <c r="M6543" s="14">
        <v>1</v>
      </c>
      <c r="R6543" s="14">
        <v>5</v>
      </c>
      <c r="S6543" s="14">
        <v>20</v>
      </c>
      <c r="T6543" s="14" cm="1">
        <f t="array" ref="T6543">_xlfn.IFS(Table132[[#This Row],[percentages]]="",Table132[[#This Row],[percentages without NA]]/100,Table132[[#This Row],[percentages without NA]]="",Table132[[#This Row],[percentages]]/100)</f>
        <v>0.2</v>
      </c>
      <c r="U6543" s="14" t="str" cm="1">
        <f t="array" ref="U6543">_xlfn.IFS(Table132[[#This Row],[Disaggregation]]="All affected area","NA",Table132[[#This Row],[Disaggregation]]="Mantika",Table132[[#This Row],[Mantika]],Table132[[#This Row],[Disaggregation]]="Baladiya",Table132[[#This Row],[Mantika]])</f>
        <v>Derna</v>
      </c>
      <c r="V6543" s="14" t="str" cm="1">
        <f t="array" ref="V6543">_xlfn.IFS(Table132[[#This Row],[Disaggregation]]="All affected area","All affected area",Table132[[#This Row],[Disaggregation]]="Mantika",Table132[[#This Row],[Mantika]],Table132[[#This Row],[Disaggregation]]="Baladiya",Table132[[#This Row],[Baladiya]])</f>
        <v>Labriq</v>
      </c>
    </row>
    <row r="6544" spans="1:22" x14ac:dyDescent="0.35">
      <c r="A6544" s="14" t="s">
        <v>224</v>
      </c>
      <c r="B6544" s="14" t="s">
        <v>11</v>
      </c>
      <c r="C6544" s="14" t="s">
        <v>10</v>
      </c>
      <c r="D6544" s="14" t="s">
        <v>9</v>
      </c>
      <c r="E6544" s="14" t="s">
        <v>55</v>
      </c>
      <c r="F6544" s="14" t="s">
        <v>54</v>
      </c>
      <c r="G6544" s="14" t="s">
        <v>53</v>
      </c>
      <c r="H6544" s="14" t="s">
        <v>52</v>
      </c>
      <c r="I6544" s="14" t="s">
        <v>492</v>
      </c>
      <c r="J6544" s="14" t="s">
        <v>223</v>
      </c>
      <c r="K6544" s="14" t="s">
        <v>239</v>
      </c>
      <c r="M6544" s="14">
        <v>0</v>
      </c>
      <c r="R6544" s="14">
        <v>5</v>
      </c>
      <c r="S6544" s="14">
        <v>0</v>
      </c>
      <c r="T6544" s="14" cm="1">
        <f t="array" ref="T6544">_xlfn.IFS(Table132[[#This Row],[percentages]]="",Table132[[#This Row],[percentages without NA]]/100,Table132[[#This Row],[percentages without NA]]="",Table132[[#This Row],[percentages]]/100)</f>
        <v>0</v>
      </c>
      <c r="U6544" s="14" t="str" cm="1">
        <f t="array" ref="U6544">_xlfn.IFS(Table132[[#This Row],[Disaggregation]]="All affected area","NA",Table132[[#This Row],[Disaggregation]]="Mantika",Table132[[#This Row],[Mantika]],Table132[[#This Row],[Disaggregation]]="Baladiya",Table132[[#This Row],[Mantika]])</f>
        <v>Derna</v>
      </c>
      <c r="V6544" s="14" t="str" cm="1">
        <f t="array" ref="V6544">_xlfn.IFS(Table132[[#This Row],[Disaggregation]]="All affected area","All affected area",Table132[[#This Row],[Disaggregation]]="Mantika",Table132[[#This Row],[Mantika]],Table132[[#This Row],[Disaggregation]]="Baladiya",Table132[[#This Row],[Baladiya]])</f>
        <v>Labriq</v>
      </c>
    </row>
    <row r="6545" spans="1:22" x14ac:dyDescent="0.35">
      <c r="A6545" s="14" t="s">
        <v>224</v>
      </c>
      <c r="B6545" s="14" t="s">
        <v>11</v>
      </c>
      <c r="C6545" s="14" t="s">
        <v>10</v>
      </c>
      <c r="D6545" s="14" t="s">
        <v>9</v>
      </c>
      <c r="E6545" s="14" t="s">
        <v>55</v>
      </c>
      <c r="F6545" s="14" t="s">
        <v>54</v>
      </c>
      <c r="G6545" s="14" t="s">
        <v>53</v>
      </c>
      <c r="H6545" s="14" t="s">
        <v>52</v>
      </c>
      <c r="I6545" s="14" t="s">
        <v>492</v>
      </c>
      <c r="J6545" s="14" t="s">
        <v>223</v>
      </c>
      <c r="K6545" s="14" t="s">
        <v>238</v>
      </c>
      <c r="M6545" s="14">
        <v>0</v>
      </c>
      <c r="R6545" s="14">
        <v>5</v>
      </c>
      <c r="S6545" s="14">
        <v>0</v>
      </c>
      <c r="T6545" s="14" cm="1">
        <f t="array" ref="T6545">_xlfn.IFS(Table132[[#This Row],[percentages]]="",Table132[[#This Row],[percentages without NA]]/100,Table132[[#This Row],[percentages without NA]]="",Table132[[#This Row],[percentages]]/100)</f>
        <v>0</v>
      </c>
      <c r="U6545" s="14" t="str" cm="1">
        <f t="array" ref="U6545">_xlfn.IFS(Table132[[#This Row],[Disaggregation]]="All affected area","NA",Table132[[#This Row],[Disaggregation]]="Mantika",Table132[[#This Row],[Mantika]],Table132[[#This Row],[Disaggregation]]="Baladiya",Table132[[#This Row],[Mantika]])</f>
        <v>Derna</v>
      </c>
      <c r="V6545" s="14" t="str" cm="1">
        <f t="array" ref="V6545">_xlfn.IFS(Table132[[#This Row],[Disaggregation]]="All affected area","All affected area",Table132[[#This Row],[Disaggregation]]="Mantika",Table132[[#This Row],[Mantika]],Table132[[#This Row],[Disaggregation]]="Baladiya",Table132[[#This Row],[Baladiya]])</f>
        <v>Labriq</v>
      </c>
    </row>
    <row r="6546" spans="1:22" x14ac:dyDescent="0.35">
      <c r="A6546" s="14" t="s">
        <v>224</v>
      </c>
      <c r="B6546" s="14" t="s">
        <v>11</v>
      </c>
      <c r="C6546" s="14" t="s">
        <v>10</v>
      </c>
      <c r="D6546" s="14" t="s">
        <v>9</v>
      </c>
      <c r="E6546" s="14" t="s">
        <v>55</v>
      </c>
      <c r="F6546" s="14" t="s">
        <v>54</v>
      </c>
      <c r="G6546" s="14" t="s">
        <v>53</v>
      </c>
      <c r="H6546" s="14" t="s">
        <v>52</v>
      </c>
      <c r="I6546" s="14" t="s">
        <v>492</v>
      </c>
      <c r="J6546" s="14" t="s">
        <v>223</v>
      </c>
      <c r="K6546" s="14" t="s">
        <v>237</v>
      </c>
      <c r="M6546" s="14">
        <v>2</v>
      </c>
      <c r="R6546" s="14">
        <v>5</v>
      </c>
      <c r="S6546" s="14">
        <v>40</v>
      </c>
      <c r="T6546" s="14" cm="1">
        <f t="array" ref="T6546">_xlfn.IFS(Table132[[#This Row],[percentages]]="",Table132[[#This Row],[percentages without NA]]/100,Table132[[#This Row],[percentages without NA]]="",Table132[[#This Row],[percentages]]/100)</f>
        <v>0.4</v>
      </c>
      <c r="U6546" s="14" t="str" cm="1">
        <f t="array" ref="U6546">_xlfn.IFS(Table132[[#This Row],[Disaggregation]]="All affected area","NA",Table132[[#This Row],[Disaggregation]]="Mantika",Table132[[#This Row],[Mantika]],Table132[[#This Row],[Disaggregation]]="Baladiya",Table132[[#This Row],[Mantika]])</f>
        <v>Derna</v>
      </c>
      <c r="V6546" s="14" t="str" cm="1">
        <f t="array" ref="V6546">_xlfn.IFS(Table132[[#This Row],[Disaggregation]]="All affected area","All affected area",Table132[[#This Row],[Disaggregation]]="Mantika",Table132[[#This Row],[Mantika]],Table132[[#This Row],[Disaggregation]]="Baladiya",Table132[[#This Row],[Baladiya]])</f>
        <v>Labriq</v>
      </c>
    </row>
    <row r="6547" spans="1:22" x14ac:dyDescent="0.35">
      <c r="A6547" s="14" t="s">
        <v>224</v>
      </c>
      <c r="B6547" s="14" t="s">
        <v>11</v>
      </c>
      <c r="C6547" s="14" t="s">
        <v>10</v>
      </c>
      <c r="D6547" s="14" t="s">
        <v>9</v>
      </c>
      <c r="E6547" s="14" t="s">
        <v>55</v>
      </c>
      <c r="F6547" s="14" t="s">
        <v>54</v>
      </c>
      <c r="G6547" s="14" t="s">
        <v>53</v>
      </c>
      <c r="H6547" s="14" t="s">
        <v>52</v>
      </c>
      <c r="I6547" s="14" t="s">
        <v>492</v>
      </c>
      <c r="J6547" s="14" t="s">
        <v>223</v>
      </c>
      <c r="K6547" s="14" t="s">
        <v>236</v>
      </c>
      <c r="M6547" s="14">
        <v>5</v>
      </c>
      <c r="R6547" s="14">
        <v>5</v>
      </c>
      <c r="S6547" s="14">
        <v>100</v>
      </c>
      <c r="T6547" s="14" cm="1">
        <f t="array" ref="T6547">_xlfn.IFS(Table132[[#This Row],[percentages]]="",Table132[[#This Row],[percentages without NA]]/100,Table132[[#This Row],[percentages without NA]]="",Table132[[#This Row],[percentages]]/100)</f>
        <v>1</v>
      </c>
      <c r="U6547" s="14" t="str" cm="1">
        <f t="array" ref="U6547">_xlfn.IFS(Table132[[#This Row],[Disaggregation]]="All affected area","NA",Table132[[#This Row],[Disaggregation]]="Mantika",Table132[[#This Row],[Mantika]],Table132[[#This Row],[Disaggregation]]="Baladiya",Table132[[#This Row],[Mantika]])</f>
        <v>Derna</v>
      </c>
      <c r="V6547" s="14" t="str" cm="1">
        <f t="array" ref="V6547">_xlfn.IFS(Table132[[#This Row],[Disaggregation]]="All affected area","All affected area",Table132[[#This Row],[Disaggregation]]="Mantika",Table132[[#This Row],[Mantika]],Table132[[#This Row],[Disaggregation]]="Baladiya",Table132[[#This Row],[Baladiya]])</f>
        <v>Labriq</v>
      </c>
    </row>
    <row r="6548" spans="1:22" x14ac:dyDescent="0.35">
      <c r="A6548" s="14" t="s">
        <v>224</v>
      </c>
      <c r="B6548" s="14" t="s">
        <v>11</v>
      </c>
      <c r="C6548" s="14" t="s">
        <v>10</v>
      </c>
      <c r="D6548" s="14" t="s">
        <v>9</v>
      </c>
      <c r="E6548" s="14" t="s">
        <v>55</v>
      </c>
      <c r="F6548" s="14" t="s">
        <v>54</v>
      </c>
      <c r="G6548" s="14" t="s">
        <v>53</v>
      </c>
      <c r="H6548" s="14" t="s">
        <v>52</v>
      </c>
      <c r="I6548" s="14" t="s">
        <v>492</v>
      </c>
      <c r="J6548" s="14" t="s">
        <v>223</v>
      </c>
      <c r="K6548" s="14" t="s">
        <v>235</v>
      </c>
      <c r="M6548" s="14">
        <v>1</v>
      </c>
      <c r="R6548" s="14">
        <v>5</v>
      </c>
      <c r="S6548" s="14">
        <v>20</v>
      </c>
      <c r="T6548" s="14" cm="1">
        <f t="array" ref="T6548">_xlfn.IFS(Table132[[#This Row],[percentages]]="",Table132[[#This Row],[percentages without NA]]/100,Table132[[#This Row],[percentages without NA]]="",Table132[[#This Row],[percentages]]/100)</f>
        <v>0.2</v>
      </c>
      <c r="U6548" s="14" t="str" cm="1">
        <f t="array" ref="U6548">_xlfn.IFS(Table132[[#This Row],[Disaggregation]]="All affected area","NA",Table132[[#This Row],[Disaggregation]]="Mantika",Table132[[#This Row],[Mantika]],Table132[[#This Row],[Disaggregation]]="Baladiya",Table132[[#This Row],[Mantika]])</f>
        <v>Derna</v>
      </c>
      <c r="V6548" s="14" t="str" cm="1">
        <f t="array" ref="V6548">_xlfn.IFS(Table132[[#This Row],[Disaggregation]]="All affected area","All affected area",Table132[[#This Row],[Disaggregation]]="Mantika",Table132[[#This Row],[Mantika]],Table132[[#This Row],[Disaggregation]]="Baladiya",Table132[[#This Row],[Baladiya]])</f>
        <v>Labriq</v>
      </c>
    </row>
    <row r="6549" spans="1:22" x14ac:dyDescent="0.35">
      <c r="A6549" s="14" t="s">
        <v>224</v>
      </c>
      <c r="B6549" s="14" t="s">
        <v>11</v>
      </c>
      <c r="C6549" s="14" t="s">
        <v>10</v>
      </c>
      <c r="D6549" s="14" t="s">
        <v>9</v>
      </c>
      <c r="E6549" s="14" t="s">
        <v>55</v>
      </c>
      <c r="F6549" s="14" t="s">
        <v>54</v>
      </c>
      <c r="G6549" s="14" t="s">
        <v>53</v>
      </c>
      <c r="H6549" s="14" t="s">
        <v>52</v>
      </c>
      <c r="I6549" s="14" t="s">
        <v>492</v>
      </c>
      <c r="J6549" s="14" t="s">
        <v>223</v>
      </c>
      <c r="K6549" s="14" t="s">
        <v>234</v>
      </c>
      <c r="M6549" s="14">
        <v>3</v>
      </c>
      <c r="R6549" s="14">
        <v>5</v>
      </c>
      <c r="S6549" s="14">
        <v>60</v>
      </c>
      <c r="T6549" s="14" cm="1">
        <f t="array" ref="T6549">_xlfn.IFS(Table132[[#This Row],[percentages]]="",Table132[[#This Row],[percentages without NA]]/100,Table132[[#This Row],[percentages without NA]]="",Table132[[#This Row],[percentages]]/100)</f>
        <v>0.6</v>
      </c>
      <c r="U6549" s="14" t="str" cm="1">
        <f t="array" ref="U6549">_xlfn.IFS(Table132[[#This Row],[Disaggregation]]="All affected area","NA",Table132[[#This Row],[Disaggregation]]="Mantika",Table132[[#This Row],[Mantika]],Table132[[#This Row],[Disaggregation]]="Baladiya",Table132[[#This Row],[Mantika]])</f>
        <v>Derna</v>
      </c>
      <c r="V6549" s="14" t="str" cm="1">
        <f t="array" ref="V6549">_xlfn.IFS(Table132[[#This Row],[Disaggregation]]="All affected area","All affected area",Table132[[#This Row],[Disaggregation]]="Mantika",Table132[[#This Row],[Mantika]],Table132[[#This Row],[Disaggregation]]="Baladiya",Table132[[#This Row],[Baladiya]])</f>
        <v>Labriq</v>
      </c>
    </row>
    <row r="6550" spans="1:22" x14ac:dyDescent="0.35">
      <c r="A6550" s="14" t="s">
        <v>224</v>
      </c>
      <c r="B6550" s="14" t="s">
        <v>11</v>
      </c>
      <c r="C6550" s="14" t="s">
        <v>10</v>
      </c>
      <c r="D6550" s="14" t="s">
        <v>9</v>
      </c>
      <c r="E6550" s="14" t="s">
        <v>55</v>
      </c>
      <c r="F6550" s="14" t="s">
        <v>54</v>
      </c>
      <c r="G6550" s="14" t="s">
        <v>53</v>
      </c>
      <c r="H6550" s="14" t="s">
        <v>52</v>
      </c>
      <c r="I6550" s="14" t="s">
        <v>492</v>
      </c>
      <c r="J6550" s="14" t="s">
        <v>223</v>
      </c>
      <c r="K6550" s="14" t="s">
        <v>233</v>
      </c>
      <c r="M6550" s="14">
        <v>4</v>
      </c>
      <c r="R6550" s="14">
        <v>5</v>
      </c>
      <c r="S6550" s="14">
        <v>80</v>
      </c>
      <c r="T6550" s="14" cm="1">
        <f t="array" ref="T6550">_xlfn.IFS(Table132[[#This Row],[percentages]]="",Table132[[#This Row],[percentages without NA]]/100,Table132[[#This Row],[percentages without NA]]="",Table132[[#This Row],[percentages]]/100)</f>
        <v>0.8</v>
      </c>
      <c r="U6550" s="14" t="str" cm="1">
        <f t="array" ref="U6550">_xlfn.IFS(Table132[[#This Row],[Disaggregation]]="All affected area","NA",Table132[[#This Row],[Disaggregation]]="Mantika",Table132[[#This Row],[Mantika]],Table132[[#This Row],[Disaggregation]]="Baladiya",Table132[[#This Row],[Mantika]])</f>
        <v>Derna</v>
      </c>
      <c r="V6550" s="14" t="str" cm="1">
        <f t="array" ref="V6550">_xlfn.IFS(Table132[[#This Row],[Disaggregation]]="All affected area","All affected area",Table132[[#This Row],[Disaggregation]]="Mantika",Table132[[#This Row],[Mantika]],Table132[[#This Row],[Disaggregation]]="Baladiya",Table132[[#This Row],[Baladiya]])</f>
        <v>Labriq</v>
      </c>
    </row>
    <row r="6551" spans="1:22" x14ac:dyDescent="0.35">
      <c r="A6551" s="14" t="s">
        <v>224</v>
      </c>
      <c r="B6551" s="14" t="s">
        <v>11</v>
      </c>
      <c r="C6551" s="14" t="s">
        <v>10</v>
      </c>
      <c r="D6551" s="14" t="s">
        <v>9</v>
      </c>
      <c r="E6551" s="14" t="s">
        <v>55</v>
      </c>
      <c r="F6551" s="14" t="s">
        <v>54</v>
      </c>
      <c r="G6551" s="14" t="s">
        <v>53</v>
      </c>
      <c r="H6551" s="14" t="s">
        <v>52</v>
      </c>
      <c r="I6551" s="14" t="s">
        <v>492</v>
      </c>
      <c r="J6551" s="14" t="s">
        <v>223</v>
      </c>
      <c r="K6551" s="14" t="s">
        <v>232</v>
      </c>
      <c r="M6551" s="14">
        <v>1</v>
      </c>
      <c r="R6551" s="14">
        <v>5</v>
      </c>
      <c r="S6551" s="14">
        <v>20</v>
      </c>
      <c r="T6551" s="14" cm="1">
        <f t="array" ref="T6551">_xlfn.IFS(Table132[[#This Row],[percentages]]="",Table132[[#This Row],[percentages without NA]]/100,Table132[[#This Row],[percentages without NA]]="",Table132[[#This Row],[percentages]]/100)</f>
        <v>0.2</v>
      </c>
      <c r="U6551" s="14" t="str" cm="1">
        <f t="array" ref="U6551">_xlfn.IFS(Table132[[#This Row],[Disaggregation]]="All affected area","NA",Table132[[#This Row],[Disaggregation]]="Mantika",Table132[[#This Row],[Mantika]],Table132[[#This Row],[Disaggregation]]="Baladiya",Table132[[#This Row],[Mantika]])</f>
        <v>Derna</v>
      </c>
      <c r="V6551" s="14" t="str" cm="1">
        <f t="array" ref="V6551">_xlfn.IFS(Table132[[#This Row],[Disaggregation]]="All affected area","All affected area",Table132[[#This Row],[Disaggregation]]="Mantika",Table132[[#This Row],[Mantika]],Table132[[#This Row],[Disaggregation]]="Baladiya",Table132[[#This Row],[Baladiya]])</f>
        <v>Labriq</v>
      </c>
    </row>
    <row r="6552" spans="1:22" x14ac:dyDescent="0.35">
      <c r="A6552" s="14" t="s">
        <v>224</v>
      </c>
      <c r="B6552" s="14" t="s">
        <v>11</v>
      </c>
      <c r="C6552" s="14" t="s">
        <v>10</v>
      </c>
      <c r="D6552" s="14" t="s">
        <v>9</v>
      </c>
      <c r="E6552" s="14" t="s">
        <v>55</v>
      </c>
      <c r="F6552" s="14" t="s">
        <v>54</v>
      </c>
      <c r="G6552" s="14" t="s">
        <v>53</v>
      </c>
      <c r="H6552" s="14" t="s">
        <v>52</v>
      </c>
      <c r="I6552" s="14" t="s">
        <v>492</v>
      </c>
      <c r="J6552" s="14" t="s">
        <v>223</v>
      </c>
      <c r="K6552" s="14" t="s">
        <v>73</v>
      </c>
      <c r="M6552" s="14">
        <v>1</v>
      </c>
      <c r="R6552" s="14">
        <v>5</v>
      </c>
      <c r="S6552" s="14">
        <v>20</v>
      </c>
      <c r="T6552" s="14" cm="1">
        <f t="array" ref="T6552">_xlfn.IFS(Table132[[#This Row],[percentages]]="",Table132[[#This Row],[percentages without NA]]/100,Table132[[#This Row],[percentages without NA]]="",Table132[[#This Row],[percentages]]/100)</f>
        <v>0.2</v>
      </c>
      <c r="U6552" s="14" t="str" cm="1">
        <f t="array" ref="U6552">_xlfn.IFS(Table132[[#This Row],[Disaggregation]]="All affected area","NA",Table132[[#This Row],[Disaggregation]]="Mantika",Table132[[#This Row],[Mantika]],Table132[[#This Row],[Disaggregation]]="Baladiya",Table132[[#This Row],[Mantika]])</f>
        <v>Derna</v>
      </c>
      <c r="V6552" s="14" t="str" cm="1">
        <f t="array" ref="V6552">_xlfn.IFS(Table132[[#This Row],[Disaggregation]]="All affected area","All affected area",Table132[[#This Row],[Disaggregation]]="Mantika",Table132[[#This Row],[Mantika]],Table132[[#This Row],[Disaggregation]]="Baladiya",Table132[[#This Row],[Baladiya]])</f>
        <v>Labriq</v>
      </c>
    </row>
    <row r="6553" spans="1:22" x14ac:dyDescent="0.35">
      <c r="A6553" s="14" t="s">
        <v>224</v>
      </c>
      <c r="B6553" s="14" t="s">
        <v>11</v>
      </c>
      <c r="C6553" s="14" t="s">
        <v>10</v>
      </c>
      <c r="D6553" s="14" t="s">
        <v>9</v>
      </c>
      <c r="E6553" s="14" t="s">
        <v>55</v>
      </c>
      <c r="F6553" s="14" t="s">
        <v>54</v>
      </c>
      <c r="G6553" s="14" t="s">
        <v>53</v>
      </c>
      <c r="H6553" s="14" t="s">
        <v>52</v>
      </c>
      <c r="I6553" s="14" t="s">
        <v>492</v>
      </c>
      <c r="J6553" s="14" t="s">
        <v>223</v>
      </c>
      <c r="K6553" s="14" t="s">
        <v>231</v>
      </c>
      <c r="M6553" s="14">
        <v>1</v>
      </c>
      <c r="R6553" s="14">
        <v>5</v>
      </c>
      <c r="S6553" s="14">
        <v>20</v>
      </c>
      <c r="T6553" s="14" cm="1">
        <f t="array" ref="T6553">_xlfn.IFS(Table132[[#This Row],[percentages]]="",Table132[[#This Row],[percentages without NA]]/100,Table132[[#This Row],[percentages without NA]]="",Table132[[#This Row],[percentages]]/100)</f>
        <v>0.2</v>
      </c>
      <c r="U6553" s="14" t="str" cm="1">
        <f t="array" ref="U6553">_xlfn.IFS(Table132[[#This Row],[Disaggregation]]="All affected area","NA",Table132[[#This Row],[Disaggregation]]="Mantika",Table132[[#This Row],[Mantika]],Table132[[#This Row],[Disaggregation]]="Baladiya",Table132[[#This Row],[Mantika]])</f>
        <v>Derna</v>
      </c>
      <c r="V6553" s="14" t="str" cm="1">
        <f t="array" ref="V6553">_xlfn.IFS(Table132[[#This Row],[Disaggregation]]="All affected area","All affected area",Table132[[#This Row],[Disaggregation]]="Mantika",Table132[[#This Row],[Mantika]],Table132[[#This Row],[Disaggregation]]="Baladiya",Table132[[#This Row],[Baladiya]])</f>
        <v>Labriq</v>
      </c>
    </row>
    <row r="6554" spans="1:22" x14ac:dyDescent="0.35">
      <c r="A6554" s="14" t="s">
        <v>224</v>
      </c>
      <c r="B6554" s="14" t="s">
        <v>11</v>
      </c>
      <c r="C6554" s="14" t="s">
        <v>10</v>
      </c>
      <c r="D6554" s="14" t="s">
        <v>9</v>
      </c>
      <c r="E6554" s="14" t="s">
        <v>55</v>
      </c>
      <c r="F6554" s="14" t="s">
        <v>54</v>
      </c>
      <c r="G6554" s="14" t="s">
        <v>53</v>
      </c>
      <c r="H6554" s="14" t="s">
        <v>52</v>
      </c>
      <c r="I6554" s="14" t="s">
        <v>492</v>
      </c>
      <c r="J6554" s="14" t="s">
        <v>223</v>
      </c>
      <c r="K6554" s="14" t="s">
        <v>230</v>
      </c>
      <c r="M6554" s="14">
        <v>1</v>
      </c>
      <c r="R6554" s="14">
        <v>5</v>
      </c>
      <c r="S6554" s="14">
        <v>20</v>
      </c>
      <c r="T6554" s="14" cm="1">
        <f t="array" ref="T6554">_xlfn.IFS(Table132[[#This Row],[percentages]]="",Table132[[#This Row],[percentages without NA]]/100,Table132[[#This Row],[percentages without NA]]="",Table132[[#This Row],[percentages]]/100)</f>
        <v>0.2</v>
      </c>
      <c r="U6554" s="14" t="str" cm="1">
        <f t="array" ref="U6554">_xlfn.IFS(Table132[[#This Row],[Disaggregation]]="All affected area","NA",Table132[[#This Row],[Disaggregation]]="Mantika",Table132[[#This Row],[Mantika]],Table132[[#This Row],[Disaggregation]]="Baladiya",Table132[[#This Row],[Mantika]])</f>
        <v>Derna</v>
      </c>
      <c r="V6554" s="14" t="str" cm="1">
        <f t="array" ref="V6554">_xlfn.IFS(Table132[[#This Row],[Disaggregation]]="All affected area","All affected area",Table132[[#This Row],[Disaggregation]]="Mantika",Table132[[#This Row],[Mantika]],Table132[[#This Row],[Disaggregation]]="Baladiya",Table132[[#This Row],[Baladiya]])</f>
        <v>Labriq</v>
      </c>
    </row>
    <row r="6555" spans="1:22" x14ac:dyDescent="0.35">
      <c r="A6555" s="14" t="s">
        <v>224</v>
      </c>
      <c r="B6555" s="14" t="s">
        <v>11</v>
      </c>
      <c r="C6555" s="14" t="s">
        <v>10</v>
      </c>
      <c r="D6555" s="14" t="s">
        <v>9</v>
      </c>
      <c r="E6555" s="14" t="s">
        <v>55</v>
      </c>
      <c r="F6555" s="14" t="s">
        <v>54</v>
      </c>
      <c r="G6555" s="14" t="s">
        <v>53</v>
      </c>
      <c r="H6555" s="14" t="s">
        <v>52</v>
      </c>
      <c r="I6555" s="14" t="s">
        <v>492</v>
      </c>
      <c r="J6555" s="14" t="s">
        <v>223</v>
      </c>
      <c r="K6555" s="14" t="s">
        <v>229</v>
      </c>
      <c r="M6555" s="14">
        <v>1</v>
      </c>
      <c r="R6555" s="14">
        <v>5</v>
      </c>
      <c r="S6555" s="14">
        <v>20</v>
      </c>
      <c r="T6555" s="14" cm="1">
        <f t="array" ref="T6555">_xlfn.IFS(Table132[[#This Row],[percentages]]="",Table132[[#This Row],[percentages without NA]]/100,Table132[[#This Row],[percentages without NA]]="",Table132[[#This Row],[percentages]]/100)</f>
        <v>0.2</v>
      </c>
      <c r="U6555" s="14" t="str" cm="1">
        <f t="array" ref="U6555">_xlfn.IFS(Table132[[#This Row],[Disaggregation]]="All affected area","NA",Table132[[#This Row],[Disaggregation]]="Mantika",Table132[[#This Row],[Mantika]],Table132[[#This Row],[Disaggregation]]="Baladiya",Table132[[#This Row],[Mantika]])</f>
        <v>Derna</v>
      </c>
      <c r="V6555" s="14" t="str" cm="1">
        <f t="array" ref="V6555">_xlfn.IFS(Table132[[#This Row],[Disaggregation]]="All affected area","All affected area",Table132[[#This Row],[Disaggregation]]="Mantika",Table132[[#This Row],[Mantika]],Table132[[#This Row],[Disaggregation]]="Baladiya",Table132[[#This Row],[Baladiya]])</f>
        <v>Labriq</v>
      </c>
    </row>
    <row r="6556" spans="1:22" x14ac:dyDescent="0.35">
      <c r="A6556" s="14" t="s">
        <v>224</v>
      </c>
      <c r="B6556" s="14" t="s">
        <v>11</v>
      </c>
      <c r="C6556" s="14" t="s">
        <v>10</v>
      </c>
      <c r="D6556" s="14" t="s">
        <v>9</v>
      </c>
      <c r="E6556" s="14" t="s">
        <v>55</v>
      </c>
      <c r="F6556" s="14" t="s">
        <v>54</v>
      </c>
      <c r="G6556" s="14" t="s">
        <v>53</v>
      </c>
      <c r="H6556" s="14" t="s">
        <v>52</v>
      </c>
      <c r="I6556" s="14" t="s">
        <v>492</v>
      </c>
      <c r="J6556" s="14" t="s">
        <v>223</v>
      </c>
      <c r="K6556" s="14" t="s">
        <v>228</v>
      </c>
      <c r="M6556" s="14">
        <v>2</v>
      </c>
      <c r="R6556" s="14">
        <v>5</v>
      </c>
      <c r="S6556" s="14">
        <v>40</v>
      </c>
      <c r="T6556" s="14" cm="1">
        <f t="array" ref="T6556">_xlfn.IFS(Table132[[#This Row],[percentages]]="",Table132[[#This Row],[percentages without NA]]/100,Table132[[#This Row],[percentages without NA]]="",Table132[[#This Row],[percentages]]/100)</f>
        <v>0.4</v>
      </c>
      <c r="U6556" s="14" t="str" cm="1">
        <f t="array" ref="U6556">_xlfn.IFS(Table132[[#This Row],[Disaggregation]]="All affected area","NA",Table132[[#This Row],[Disaggregation]]="Mantika",Table132[[#This Row],[Mantika]],Table132[[#This Row],[Disaggregation]]="Baladiya",Table132[[#This Row],[Mantika]])</f>
        <v>Derna</v>
      </c>
      <c r="V6556" s="14" t="str" cm="1">
        <f t="array" ref="V6556">_xlfn.IFS(Table132[[#This Row],[Disaggregation]]="All affected area","All affected area",Table132[[#This Row],[Disaggregation]]="Mantika",Table132[[#This Row],[Mantika]],Table132[[#This Row],[Disaggregation]]="Baladiya",Table132[[#This Row],[Baladiya]])</f>
        <v>Labriq</v>
      </c>
    </row>
    <row r="6557" spans="1:22" x14ac:dyDescent="0.35">
      <c r="A6557" s="14" t="s">
        <v>224</v>
      </c>
      <c r="B6557" s="14" t="s">
        <v>11</v>
      </c>
      <c r="C6557" s="14" t="s">
        <v>10</v>
      </c>
      <c r="D6557" s="14" t="s">
        <v>9</v>
      </c>
      <c r="E6557" s="14" t="s">
        <v>55</v>
      </c>
      <c r="F6557" s="14" t="s">
        <v>54</v>
      </c>
      <c r="G6557" s="14" t="s">
        <v>53</v>
      </c>
      <c r="H6557" s="14" t="s">
        <v>52</v>
      </c>
      <c r="I6557" s="14" t="s">
        <v>492</v>
      </c>
      <c r="J6557" s="14" t="s">
        <v>223</v>
      </c>
      <c r="K6557" s="14" t="s">
        <v>227</v>
      </c>
      <c r="M6557" s="14">
        <v>0</v>
      </c>
      <c r="R6557" s="14">
        <v>5</v>
      </c>
      <c r="S6557" s="14">
        <v>0</v>
      </c>
      <c r="T6557" s="14" cm="1">
        <f t="array" ref="T6557">_xlfn.IFS(Table132[[#This Row],[percentages]]="",Table132[[#This Row],[percentages without NA]]/100,Table132[[#This Row],[percentages without NA]]="",Table132[[#This Row],[percentages]]/100)</f>
        <v>0</v>
      </c>
      <c r="U6557" s="14" t="str" cm="1">
        <f t="array" ref="U6557">_xlfn.IFS(Table132[[#This Row],[Disaggregation]]="All affected area","NA",Table132[[#This Row],[Disaggregation]]="Mantika",Table132[[#This Row],[Mantika]],Table132[[#This Row],[Disaggregation]]="Baladiya",Table132[[#This Row],[Mantika]])</f>
        <v>Derna</v>
      </c>
      <c r="V6557" s="14" t="str" cm="1">
        <f t="array" ref="V6557">_xlfn.IFS(Table132[[#This Row],[Disaggregation]]="All affected area","All affected area",Table132[[#This Row],[Disaggregation]]="Mantika",Table132[[#This Row],[Mantika]],Table132[[#This Row],[Disaggregation]]="Baladiya",Table132[[#This Row],[Baladiya]])</f>
        <v>Labriq</v>
      </c>
    </row>
    <row r="6558" spans="1:22" x14ac:dyDescent="0.35">
      <c r="A6558" s="14" t="s">
        <v>224</v>
      </c>
      <c r="B6558" s="14" t="s">
        <v>11</v>
      </c>
      <c r="C6558" s="14" t="s">
        <v>10</v>
      </c>
      <c r="D6558" s="14" t="s">
        <v>9</v>
      </c>
      <c r="E6558" s="14" t="s">
        <v>55</v>
      </c>
      <c r="F6558" s="14" t="s">
        <v>54</v>
      </c>
      <c r="G6558" s="14" t="s">
        <v>53</v>
      </c>
      <c r="H6558" s="14" t="s">
        <v>52</v>
      </c>
      <c r="I6558" s="14" t="s">
        <v>492</v>
      </c>
      <c r="J6558" s="14" t="s">
        <v>223</v>
      </c>
      <c r="K6558" s="14" t="s">
        <v>226</v>
      </c>
      <c r="M6558" s="14">
        <v>3</v>
      </c>
      <c r="R6558" s="14">
        <v>5</v>
      </c>
      <c r="S6558" s="14">
        <v>60</v>
      </c>
      <c r="T6558" s="14" cm="1">
        <f t="array" ref="T6558">_xlfn.IFS(Table132[[#This Row],[percentages]]="",Table132[[#This Row],[percentages without NA]]/100,Table132[[#This Row],[percentages without NA]]="",Table132[[#This Row],[percentages]]/100)</f>
        <v>0.6</v>
      </c>
      <c r="U6558" s="14" t="str" cm="1">
        <f t="array" ref="U6558">_xlfn.IFS(Table132[[#This Row],[Disaggregation]]="All affected area","NA",Table132[[#This Row],[Disaggregation]]="Mantika",Table132[[#This Row],[Mantika]],Table132[[#This Row],[Disaggregation]]="Baladiya",Table132[[#This Row],[Mantika]])</f>
        <v>Derna</v>
      </c>
      <c r="V6558" s="14" t="str" cm="1">
        <f t="array" ref="V6558">_xlfn.IFS(Table132[[#This Row],[Disaggregation]]="All affected area","All affected area",Table132[[#This Row],[Disaggregation]]="Mantika",Table132[[#This Row],[Mantika]],Table132[[#This Row],[Disaggregation]]="Baladiya",Table132[[#This Row],[Baladiya]])</f>
        <v>Labriq</v>
      </c>
    </row>
    <row r="6559" spans="1:22" x14ac:dyDescent="0.35">
      <c r="A6559" s="14" t="s">
        <v>224</v>
      </c>
      <c r="B6559" s="14" t="s">
        <v>11</v>
      </c>
      <c r="C6559" s="14" t="s">
        <v>10</v>
      </c>
      <c r="D6559" s="14" t="s">
        <v>9</v>
      </c>
      <c r="E6559" s="14" t="s">
        <v>55</v>
      </c>
      <c r="F6559" s="14" t="s">
        <v>54</v>
      </c>
      <c r="G6559" s="14" t="s">
        <v>53</v>
      </c>
      <c r="H6559" s="14" t="s">
        <v>52</v>
      </c>
      <c r="I6559" s="14" t="s">
        <v>492</v>
      </c>
      <c r="J6559" s="14" t="s">
        <v>223</v>
      </c>
      <c r="K6559" s="14" t="s">
        <v>225</v>
      </c>
      <c r="M6559" s="14">
        <v>0</v>
      </c>
      <c r="R6559" s="14">
        <v>5</v>
      </c>
      <c r="S6559" s="14">
        <v>0</v>
      </c>
      <c r="T6559" s="14" cm="1">
        <f t="array" ref="T6559">_xlfn.IFS(Table132[[#This Row],[percentages]]="",Table132[[#This Row],[percentages without NA]]/100,Table132[[#This Row],[percentages without NA]]="",Table132[[#This Row],[percentages]]/100)</f>
        <v>0</v>
      </c>
      <c r="U6559" s="14" t="str" cm="1">
        <f t="array" ref="U6559">_xlfn.IFS(Table132[[#This Row],[Disaggregation]]="All affected area","NA",Table132[[#This Row],[Disaggregation]]="Mantika",Table132[[#This Row],[Mantika]],Table132[[#This Row],[Disaggregation]]="Baladiya",Table132[[#This Row],[Mantika]])</f>
        <v>Derna</v>
      </c>
      <c r="V6559" s="14" t="str" cm="1">
        <f t="array" ref="V6559">_xlfn.IFS(Table132[[#This Row],[Disaggregation]]="All affected area","All affected area",Table132[[#This Row],[Disaggregation]]="Mantika",Table132[[#This Row],[Mantika]],Table132[[#This Row],[Disaggregation]]="Baladiya",Table132[[#This Row],[Baladiya]])</f>
        <v>Labriq</v>
      </c>
    </row>
    <row r="6560" spans="1:22" x14ac:dyDescent="0.35">
      <c r="A6560" s="14" t="s">
        <v>224</v>
      </c>
      <c r="B6560" s="14" t="s">
        <v>11</v>
      </c>
      <c r="C6560" s="14" t="s">
        <v>10</v>
      </c>
      <c r="D6560" s="14" t="s">
        <v>9</v>
      </c>
      <c r="E6560" s="14" t="s">
        <v>55</v>
      </c>
      <c r="F6560" s="14" t="s">
        <v>54</v>
      </c>
      <c r="G6560" s="14" t="s">
        <v>53</v>
      </c>
      <c r="H6560" s="14" t="s">
        <v>52</v>
      </c>
      <c r="I6560" s="14" t="s">
        <v>492</v>
      </c>
      <c r="J6560" s="14" t="s">
        <v>223</v>
      </c>
      <c r="K6560" s="14" t="s">
        <v>222</v>
      </c>
      <c r="M6560" s="14">
        <v>1</v>
      </c>
      <c r="R6560" s="14">
        <v>5</v>
      </c>
      <c r="S6560" s="14">
        <v>20</v>
      </c>
      <c r="T6560" s="14" cm="1">
        <f t="array" ref="T6560">_xlfn.IFS(Table132[[#This Row],[percentages]]="",Table132[[#This Row],[percentages without NA]]/100,Table132[[#This Row],[percentages without NA]]="",Table132[[#This Row],[percentages]]/100)</f>
        <v>0.2</v>
      </c>
      <c r="U6560" s="14" t="str" cm="1">
        <f t="array" ref="U6560">_xlfn.IFS(Table132[[#This Row],[Disaggregation]]="All affected area","NA",Table132[[#This Row],[Disaggregation]]="Mantika",Table132[[#This Row],[Mantika]],Table132[[#This Row],[Disaggregation]]="Baladiya",Table132[[#This Row],[Mantika]])</f>
        <v>Derna</v>
      </c>
      <c r="V6560" s="14" t="str" cm="1">
        <f t="array" ref="V6560">_xlfn.IFS(Table132[[#This Row],[Disaggregation]]="All affected area","All affected area",Table132[[#This Row],[Disaggregation]]="Mantika",Table132[[#This Row],[Mantika]],Table132[[#This Row],[Disaggregation]]="Baladiya",Table132[[#This Row],[Baladiya]])</f>
        <v>Labriq</v>
      </c>
    </row>
    <row r="6561" spans="1:22" x14ac:dyDescent="0.35">
      <c r="A6561" s="14" t="s">
        <v>224</v>
      </c>
      <c r="B6561" s="14" t="s">
        <v>11</v>
      </c>
      <c r="C6561" s="14" t="s">
        <v>10</v>
      </c>
      <c r="D6561" s="14" t="s">
        <v>9</v>
      </c>
      <c r="E6561" s="14" t="s">
        <v>46</v>
      </c>
      <c r="F6561" s="14" t="s">
        <v>45</v>
      </c>
      <c r="G6561" s="14" t="s">
        <v>51</v>
      </c>
      <c r="H6561" s="14" t="s">
        <v>50</v>
      </c>
      <c r="I6561" s="14" t="s">
        <v>492</v>
      </c>
      <c r="J6561" s="14" t="s">
        <v>223</v>
      </c>
      <c r="K6561" s="14" t="s">
        <v>251</v>
      </c>
      <c r="M6561" s="14">
        <v>3</v>
      </c>
      <c r="R6561" s="14">
        <v>6</v>
      </c>
      <c r="S6561" s="14">
        <v>50</v>
      </c>
      <c r="T6561" s="14" cm="1">
        <f t="array" ref="T6561">_xlfn.IFS(Table132[[#This Row],[percentages]]="",Table132[[#This Row],[percentages without NA]]/100,Table132[[#This Row],[percentages without NA]]="",Table132[[#This Row],[percentages]]/100)</f>
        <v>0.5</v>
      </c>
      <c r="U6561" s="14" t="str" cm="1">
        <f t="array" ref="U6561">_xlfn.IFS(Table132[[#This Row],[Disaggregation]]="All affected area","NA",Table132[[#This Row],[Disaggregation]]="Mantika",Table132[[#This Row],[Mantika]],Table132[[#This Row],[Disaggregation]]="Baladiya",Table132[[#This Row],[Mantika]])</f>
        <v>Almarj</v>
      </c>
      <c r="V6561" s="14" t="str" cm="1">
        <f t="array" ref="V6561">_xlfn.IFS(Table132[[#This Row],[Disaggregation]]="All affected area","All affected area",Table132[[#This Row],[Disaggregation]]="Mantika",Table132[[#This Row],[Mantika]],Table132[[#This Row],[Disaggregation]]="Baladiya",Table132[[#This Row],[Baladiya]])</f>
        <v>Jardas Alabeed</v>
      </c>
    </row>
    <row r="6562" spans="1:22" x14ac:dyDescent="0.35">
      <c r="A6562" s="14" t="s">
        <v>224</v>
      </c>
      <c r="B6562" s="14" t="s">
        <v>11</v>
      </c>
      <c r="C6562" s="14" t="s">
        <v>10</v>
      </c>
      <c r="D6562" s="14" t="s">
        <v>9</v>
      </c>
      <c r="E6562" s="14" t="s">
        <v>46</v>
      </c>
      <c r="F6562" s="14" t="s">
        <v>45</v>
      </c>
      <c r="G6562" s="14" t="s">
        <v>51</v>
      </c>
      <c r="H6562" s="14" t="s">
        <v>50</v>
      </c>
      <c r="I6562" s="14" t="s">
        <v>492</v>
      </c>
      <c r="J6562" s="14" t="s">
        <v>223</v>
      </c>
      <c r="K6562" s="14" t="s">
        <v>250</v>
      </c>
      <c r="M6562" s="14">
        <v>1</v>
      </c>
      <c r="R6562" s="14">
        <v>6</v>
      </c>
      <c r="S6562" s="14">
        <v>16.670000000000002</v>
      </c>
      <c r="T6562" s="14" cm="1">
        <f t="array" ref="T6562">_xlfn.IFS(Table132[[#This Row],[percentages]]="",Table132[[#This Row],[percentages without NA]]/100,Table132[[#This Row],[percentages without NA]]="",Table132[[#This Row],[percentages]]/100)</f>
        <v>0.16670000000000001</v>
      </c>
      <c r="U6562" s="14" t="str" cm="1">
        <f t="array" ref="U6562">_xlfn.IFS(Table132[[#This Row],[Disaggregation]]="All affected area","NA",Table132[[#This Row],[Disaggregation]]="Mantika",Table132[[#This Row],[Mantika]],Table132[[#This Row],[Disaggregation]]="Baladiya",Table132[[#This Row],[Mantika]])</f>
        <v>Almarj</v>
      </c>
      <c r="V6562" s="14" t="str" cm="1">
        <f t="array" ref="V6562">_xlfn.IFS(Table132[[#This Row],[Disaggregation]]="All affected area","All affected area",Table132[[#This Row],[Disaggregation]]="Mantika",Table132[[#This Row],[Mantika]],Table132[[#This Row],[Disaggregation]]="Baladiya",Table132[[#This Row],[Baladiya]])</f>
        <v>Jardas Alabeed</v>
      </c>
    </row>
    <row r="6563" spans="1:22" x14ac:dyDescent="0.35">
      <c r="A6563" s="14" t="s">
        <v>224</v>
      </c>
      <c r="B6563" s="14" t="s">
        <v>11</v>
      </c>
      <c r="C6563" s="14" t="s">
        <v>10</v>
      </c>
      <c r="D6563" s="14" t="s">
        <v>9</v>
      </c>
      <c r="E6563" s="14" t="s">
        <v>46</v>
      </c>
      <c r="F6563" s="14" t="s">
        <v>45</v>
      </c>
      <c r="G6563" s="14" t="s">
        <v>51</v>
      </c>
      <c r="H6563" s="14" t="s">
        <v>50</v>
      </c>
      <c r="I6563" s="14" t="s">
        <v>492</v>
      </c>
      <c r="J6563" s="14" t="s">
        <v>223</v>
      </c>
      <c r="K6563" s="14" t="s">
        <v>249</v>
      </c>
      <c r="M6563" s="14">
        <v>0</v>
      </c>
      <c r="R6563" s="14">
        <v>6</v>
      </c>
      <c r="S6563" s="14">
        <v>0</v>
      </c>
      <c r="T6563" s="14" cm="1">
        <f t="array" ref="T6563">_xlfn.IFS(Table132[[#This Row],[percentages]]="",Table132[[#This Row],[percentages without NA]]/100,Table132[[#This Row],[percentages without NA]]="",Table132[[#This Row],[percentages]]/100)</f>
        <v>0</v>
      </c>
      <c r="U6563" s="14" t="str" cm="1">
        <f t="array" ref="U6563">_xlfn.IFS(Table132[[#This Row],[Disaggregation]]="All affected area","NA",Table132[[#This Row],[Disaggregation]]="Mantika",Table132[[#This Row],[Mantika]],Table132[[#This Row],[Disaggregation]]="Baladiya",Table132[[#This Row],[Mantika]])</f>
        <v>Almarj</v>
      </c>
      <c r="V6563" s="14" t="str" cm="1">
        <f t="array" ref="V6563">_xlfn.IFS(Table132[[#This Row],[Disaggregation]]="All affected area","All affected area",Table132[[#This Row],[Disaggregation]]="Mantika",Table132[[#This Row],[Mantika]],Table132[[#This Row],[Disaggregation]]="Baladiya",Table132[[#This Row],[Baladiya]])</f>
        <v>Jardas Alabeed</v>
      </c>
    </row>
    <row r="6564" spans="1:22" x14ac:dyDescent="0.35">
      <c r="A6564" s="14" t="s">
        <v>224</v>
      </c>
      <c r="B6564" s="14" t="s">
        <v>11</v>
      </c>
      <c r="C6564" s="14" t="s">
        <v>10</v>
      </c>
      <c r="D6564" s="14" t="s">
        <v>9</v>
      </c>
      <c r="E6564" s="14" t="s">
        <v>46</v>
      </c>
      <c r="F6564" s="14" t="s">
        <v>45</v>
      </c>
      <c r="G6564" s="14" t="s">
        <v>51</v>
      </c>
      <c r="H6564" s="14" t="s">
        <v>50</v>
      </c>
      <c r="I6564" s="14" t="s">
        <v>492</v>
      </c>
      <c r="J6564" s="14" t="s">
        <v>223</v>
      </c>
      <c r="K6564" s="14" t="s">
        <v>248</v>
      </c>
      <c r="M6564" s="14">
        <v>6</v>
      </c>
      <c r="R6564" s="14">
        <v>6</v>
      </c>
      <c r="S6564" s="14">
        <v>100</v>
      </c>
      <c r="T6564" s="14" cm="1">
        <f t="array" ref="T6564">_xlfn.IFS(Table132[[#This Row],[percentages]]="",Table132[[#This Row],[percentages without NA]]/100,Table132[[#This Row],[percentages without NA]]="",Table132[[#This Row],[percentages]]/100)</f>
        <v>1</v>
      </c>
      <c r="U6564" s="14" t="str" cm="1">
        <f t="array" ref="U6564">_xlfn.IFS(Table132[[#This Row],[Disaggregation]]="All affected area","NA",Table132[[#This Row],[Disaggregation]]="Mantika",Table132[[#This Row],[Mantika]],Table132[[#This Row],[Disaggregation]]="Baladiya",Table132[[#This Row],[Mantika]])</f>
        <v>Almarj</v>
      </c>
      <c r="V6564" s="14" t="str" cm="1">
        <f t="array" ref="V6564">_xlfn.IFS(Table132[[#This Row],[Disaggregation]]="All affected area","All affected area",Table132[[#This Row],[Disaggregation]]="Mantika",Table132[[#This Row],[Mantika]],Table132[[#This Row],[Disaggregation]]="Baladiya",Table132[[#This Row],[Baladiya]])</f>
        <v>Jardas Alabeed</v>
      </c>
    </row>
    <row r="6565" spans="1:22" x14ac:dyDescent="0.35">
      <c r="A6565" s="14" t="s">
        <v>224</v>
      </c>
      <c r="B6565" s="14" t="s">
        <v>11</v>
      </c>
      <c r="C6565" s="14" t="s">
        <v>10</v>
      </c>
      <c r="D6565" s="14" t="s">
        <v>9</v>
      </c>
      <c r="E6565" s="14" t="s">
        <v>46</v>
      </c>
      <c r="F6565" s="14" t="s">
        <v>45</v>
      </c>
      <c r="G6565" s="14" t="s">
        <v>51</v>
      </c>
      <c r="H6565" s="14" t="s">
        <v>50</v>
      </c>
      <c r="I6565" s="14" t="s">
        <v>492</v>
      </c>
      <c r="J6565" s="14" t="s">
        <v>223</v>
      </c>
      <c r="K6565" s="14" t="s">
        <v>247</v>
      </c>
      <c r="M6565" s="14">
        <v>5</v>
      </c>
      <c r="R6565" s="14">
        <v>6</v>
      </c>
      <c r="S6565" s="14">
        <v>83.33</v>
      </c>
      <c r="T6565" s="14" cm="1">
        <f t="array" ref="T6565">_xlfn.IFS(Table132[[#This Row],[percentages]]="",Table132[[#This Row],[percentages without NA]]/100,Table132[[#This Row],[percentages without NA]]="",Table132[[#This Row],[percentages]]/100)</f>
        <v>0.83329999999999993</v>
      </c>
      <c r="U6565" s="14" t="str" cm="1">
        <f t="array" ref="U6565">_xlfn.IFS(Table132[[#This Row],[Disaggregation]]="All affected area","NA",Table132[[#This Row],[Disaggregation]]="Mantika",Table132[[#This Row],[Mantika]],Table132[[#This Row],[Disaggregation]]="Baladiya",Table132[[#This Row],[Mantika]])</f>
        <v>Almarj</v>
      </c>
      <c r="V6565" s="14" t="str" cm="1">
        <f t="array" ref="V6565">_xlfn.IFS(Table132[[#This Row],[Disaggregation]]="All affected area","All affected area",Table132[[#This Row],[Disaggregation]]="Mantika",Table132[[#This Row],[Mantika]],Table132[[#This Row],[Disaggregation]]="Baladiya",Table132[[#This Row],[Baladiya]])</f>
        <v>Jardas Alabeed</v>
      </c>
    </row>
    <row r="6566" spans="1:22" x14ac:dyDescent="0.35">
      <c r="A6566" s="14" t="s">
        <v>224</v>
      </c>
      <c r="B6566" s="14" t="s">
        <v>11</v>
      </c>
      <c r="C6566" s="14" t="s">
        <v>10</v>
      </c>
      <c r="D6566" s="14" t="s">
        <v>9</v>
      </c>
      <c r="E6566" s="14" t="s">
        <v>46</v>
      </c>
      <c r="F6566" s="14" t="s">
        <v>45</v>
      </c>
      <c r="G6566" s="14" t="s">
        <v>51</v>
      </c>
      <c r="H6566" s="14" t="s">
        <v>50</v>
      </c>
      <c r="I6566" s="14" t="s">
        <v>492</v>
      </c>
      <c r="J6566" s="14" t="s">
        <v>223</v>
      </c>
      <c r="K6566" s="14" t="s">
        <v>246</v>
      </c>
      <c r="M6566" s="14">
        <v>1</v>
      </c>
      <c r="R6566" s="14">
        <v>6</v>
      </c>
      <c r="S6566" s="14">
        <v>16.670000000000002</v>
      </c>
      <c r="T6566" s="14" cm="1">
        <f t="array" ref="T6566">_xlfn.IFS(Table132[[#This Row],[percentages]]="",Table132[[#This Row],[percentages without NA]]/100,Table132[[#This Row],[percentages without NA]]="",Table132[[#This Row],[percentages]]/100)</f>
        <v>0.16670000000000001</v>
      </c>
      <c r="U6566" s="14" t="str" cm="1">
        <f t="array" ref="U6566">_xlfn.IFS(Table132[[#This Row],[Disaggregation]]="All affected area","NA",Table132[[#This Row],[Disaggregation]]="Mantika",Table132[[#This Row],[Mantika]],Table132[[#This Row],[Disaggregation]]="Baladiya",Table132[[#This Row],[Mantika]])</f>
        <v>Almarj</v>
      </c>
      <c r="V6566" s="14" t="str" cm="1">
        <f t="array" ref="V6566">_xlfn.IFS(Table132[[#This Row],[Disaggregation]]="All affected area","All affected area",Table132[[#This Row],[Disaggregation]]="Mantika",Table132[[#This Row],[Mantika]],Table132[[#This Row],[Disaggregation]]="Baladiya",Table132[[#This Row],[Baladiya]])</f>
        <v>Jardas Alabeed</v>
      </c>
    </row>
    <row r="6567" spans="1:22" x14ac:dyDescent="0.35">
      <c r="A6567" s="14" t="s">
        <v>224</v>
      </c>
      <c r="B6567" s="14" t="s">
        <v>11</v>
      </c>
      <c r="C6567" s="14" t="s">
        <v>10</v>
      </c>
      <c r="D6567" s="14" t="s">
        <v>9</v>
      </c>
      <c r="E6567" s="14" t="s">
        <v>46</v>
      </c>
      <c r="F6567" s="14" t="s">
        <v>45</v>
      </c>
      <c r="G6567" s="14" t="s">
        <v>51</v>
      </c>
      <c r="H6567" s="14" t="s">
        <v>50</v>
      </c>
      <c r="I6567" s="14" t="s">
        <v>492</v>
      </c>
      <c r="J6567" s="14" t="s">
        <v>223</v>
      </c>
      <c r="K6567" s="14" t="s">
        <v>245</v>
      </c>
      <c r="M6567" s="14">
        <v>4</v>
      </c>
      <c r="R6567" s="14">
        <v>6</v>
      </c>
      <c r="S6567" s="14">
        <v>66.67</v>
      </c>
      <c r="T6567" s="14" cm="1">
        <f t="array" ref="T6567">_xlfn.IFS(Table132[[#This Row],[percentages]]="",Table132[[#This Row],[percentages without NA]]/100,Table132[[#This Row],[percentages without NA]]="",Table132[[#This Row],[percentages]]/100)</f>
        <v>0.66670000000000007</v>
      </c>
      <c r="U6567" s="14" t="str" cm="1">
        <f t="array" ref="U6567">_xlfn.IFS(Table132[[#This Row],[Disaggregation]]="All affected area","NA",Table132[[#This Row],[Disaggregation]]="Mantika",Table132[[#This Row],[Mantika]],Table132[[#This Row],[Disaggregation]]="Baladiya",Table132[[#This Row],[Mantika]])</f>
        <v>Almarj</v>
      </c>
      <c r="V6567" s="14" t="str" cm="1">
        <f t="array" ref="V6567">_xlfn.IFS(Table132[[#This Row],[Disaggregation]]="All affected area","All affected area",Table132[[#This Row],[Disaggregation]]="Mantika",Table132[[#This Row],[Mantika]],Table132[[#This Row],[Disaggregation]]="Baladiya",Table132[[#This Row],[Baladiya]])</f>
        <v>Jardas Alabeed</v>
      </c>
    </row>
    <row r="6568" spans="1:22" x14ac:dyDescent="0.35">
      <c r="A6568" s="14" t="s">
        <v>224</v>
      </c>
      <c r="B6568" s="14" t="s">
        <v>11</v>
      </c>
      <c r="C6568" s="14" t="s">
        <v>10</v>
      </c>
      <c r="D6568" s="14" t="s">
        <v>9</v>
      </c>
      <c r="E6568" s="14" t="s">
        <v>46</v>
      </c>
      <c r="F6568" s="14" t="s">
        <v>45</v>
      </c>
      <c r="G6568" s="14" t="s">
        <v>51</v>
      </c>
      <c r="H6568" s="14" t="s">
        <v>50</v>
      </c>
      <c r="I6568" s="14" t="s">
        <v>492</v>
      </c>
      <c r="J6568" s="14" t="s">
        <v>223</v>
      </c>
      <c r="K6568" s="14" t="s">
        <v>244</v>
      </c>
      <c r="M6568" s="14">
        <v>1</v>
      </c>
      <c r="R6568" s="14">
        <v>6</v>
      </c>
      <c r="S6568" s="14">
        <v>16.670000000000002</v>
      </c>
      <c r="T6568" s="14" cm="1">
        <f t="array" ref="T6568">_xlfn.IFS(Table132[[#This Row],[percentages]]="",Table132[[#This Row],[percentages without NA]]/100,Table132[[#This Row],[percentages without NA]]="",Table132[[#This Row],[percentages]]/100)</f>
        <v>0.16670000000000001</v>
      </c>
      <c r="U6568" s="14" t="str" cm="1">
        <f t="array" ref="U6568">_xlfn.IFS(Table132[[#This Row],[Disaggregation]]="All affected area","NA",Table132[[#This Row],[Disaggregation]]="Mantika",Table132[[#This Row],[Mantika]],Table132[[#This Row],[Disaggregation]]="Baladiya",Table132[[#This Row],[Mantika]])</f>
        <v>Almarj</v>
      </c>
      <c r="V6568" s="14" t="str" cm="1">
        <f t="array" ref="V6568">_xlfn.IFS(Table132[[#This Row],[Disaggregation]]="All affected area","All affected area",Table132[[#This Row],[Disaggregation]]="Mantika",Table132[[#This Row],[Mantika]],Table132[[#This Row],[Disaggregation]]="Baladiya",Table132[[#This Row],[Baladiya]])</f>
        <v>Jardas Alabeed</v>
      </c>
    </row>
    <row r="6569" spans="1:22" x14ac:dyDescent="0.35">
      <c r="A6569" s="14" t="s">
        <v>224</v>
      </c>
      <c r="B6569" s="14" t="s">
        <v>11</v>
      </c>
      <c r="C6569" s="14" t="s">
        <v>10</v>
      </c>
      <c r="D6569" s="14" t="s">
        <v>9</v>
      </c>
      <c r="E6569" s="14" t="s">
        <v>46</v>
      </c>
      <c r="F6569" s="14" t="s">
        <v>45</v>
      </c>
      <c r="G6569" s="14" t="s">
        <v>51</v>
      </c>
      <c r="H6569" s="14" t="s">
        <v>50</v>
      </c>
      <c r="I6569" s="14" t="s">
        <v>492</v>
      </c>
      <c r="J6569" s="14" t="s">
        <v>223</v>
      </c>
      <c r="K6569" s="14" t="s">
        <v>243</v>
      </c>
      <c r="M6569" s="14">
        <v>3</v>
      </c>
      <c r="R6569" s="14">
        <v>6</v>
      </c>
      <c r="S6569" s="14">
        <v>50</v>
      </c>
      <c r="T6569" s="14" cm="1">
        <f t="array" ref="T6569">_xlfn.IFS(Table132[[#This Row],[percentages]]="",Table132[[#This Row],[percentages without NA]]/100,Table132[[#This Row],[percentages without NA]]="",Table132[[#This Row],[percentages]]/100)</f>
        <v>0.5</v>
      </c>
      <c r="U6569" s="14" t="str" cm="1">
        <f t="array" ref="U6569">_xlfn.IFS(Table132[[#This Row],[Disaggregation]]="All affected area","NA",Table132[[#This Row],[Disaggregation]]="Mantika",Table132[[#This Row],[Mantika]],Table132[[#This Row],[Disaggregation]]="Baladiya",Table132[[#This Row],[Mantika]])</f>
        <v>Almarj</v>
      </c>
      <c r="V6569" s="14" t="str" cm="1">
        <f t="array" ref="V6569">_xlfn.IFS(Table132[[#This Row],[Disaggregation]]="All affected area","All affected area",Table132[[#This Row],[Disaggregation]]="Mantika",Table132[[#This Row],[Mantika]],Table132[[#This Row],[Disaggregation]]="Baladiya",Table132[[#This Row],[Baladiya]])</f>
        <v>Jardas Alabeed</v>
      </c>
    </row>
    <row r="6570" spans="1:22" x14ac:dyDescent="0.35">
      <c r="A6570" s="14" t="s">
        <v>224</v>
      </c>
      <c r="B6570" s="14" t="s">
        <v>11</v>
      </c>
      <c r="C6570" s="14" t="s">
        <v>10</v>
      </c>
      <c r="D6570" s="14" t="s">
        <v>9</v>
      </c>
      <c r="E6570" s="14" t="s">
        <v>46</v>
      </c>
      <c r="F6570" s="14" t="s">
        <v>45</v>
      </c>
      <c r="G6570" s="14" t="s">
        <v>51</v>
      </c>
      <c r="H6570" s="14" t="s">
        <v>50</v>
      </c>
      <c r="I6570" s="14" t="s">
        <v>492</v>
      </c>
      <c r="J6570" s="14" t="s">
        <v>223</v>
      </c>
      <c r="K6570" s="14" t="s">
        <v>242</v>
      </c>
      <c r="M6570" s="14">
        <v>5</v>
      </c>
      <c r="R6570" s="14">
        <v>6</v>
      </c>
      <c r="S6570" s="14">
        <v>83.33</v>
      </c>
      <c r="T6570" s="14" cm="1">
        <f t="array" ref="T6570">_xlfn.IFS(Table132[[#This Row],[percentages]]="",Table132[[#This Row],[percentages without NA]]/100,Table132[[#This Row],[percentages without NA]]="",Table132[[#This Row],[percentages]]/100)</f>
        <v>0.83329999999999993</v>
      </c>
      <c r="U6570" s="14" t="str" cm="1">
        <f t="array" ref="U6570">_xlfn.IFS(Table132[[#This Row],[Disaggregation]]="All affected area","NA",Table132[[#This Row],[Disaggregation]]="Mantika",Table132[[#This Row],[Mantika]],Table132[[#This Row],[Disaggregation]]="Baladiya",Table132[[#This Row],[Mantika]])</f>
        <v>Almarj</v>
      </c>
      <c r="V6570" s="14" t="str" cm="1">
        <f t="array" ref="V6570">_xlfn.IFS(Table132[[#This Row],[Disaggregation]]="All affected area","All affected area",Table132[[#This Row],[Disaggregation]]="Mantika",Table132[[#This Row],[Mantika]],Table132[[#This Row],[Disaggregation]]="Baladiya",Table132[[#This Row],[Baladiya]])</f>
        <v>Jardas Alabeed</v>
      </c>
    </row>
    <row r="6571" spans="1:22" x14ac:dyDescent="0.35">
      <c r="A6571" s="14" t="s">
        <v>224</v>
      </c>
      <c r="B6571" s="14" t="s">
        <v>11</v>
      </c>
      <c r="C6571" s="14" t="s">
        <v>10</v>
      </c>
      <c r="D6571" s="14" t="s">
        <v>9</v>
      </c>
      <c r="E6571" s="14" t="s">
        <v>46</v>
      </c>
      <c r="F6571" s="14" t="s">
        <v>45</v>
      </c>
      <c r="G6571" s="14" t="s">
        <v>51</v>
      </c>
      <c r="H6571" s="14" t="s">
        <v>50</v>
      </c>
      <c r="I6571" s="14" t="s">
        <v>492</v>
      </c>
      <c r="J6571" s="14" t="s">
        <v>223</v>
      </c>
      <c r="K6571" s="14" t="s">
        <v>241</v>
      </c>
      <c r="M6571" s="14">
        <v>5</v>
      </c>
      <c r="R6571" s="14">
        <v>6</v>
      </c>
      <c r="S6571" s="14">
        <v>83.33</v>
      </c>
      <c r="T6571" s="14" cm="1">
        <f t="array" ref="T6571">_xlfn.IFS(Table132[[#This Row],[percentages]]="",Table132[[#This Row],[percentages without NA]]/100,Table132[[#This Row],[percentages without NA]]="",Table132[[#This Row],[percentages]]/100)</f>
        <v>0.83329999999999993</v>
      </c>
      <c r="U6571" s="14" t="str" cm="1">
        <f t="array" ref="U6571">_xlfn.IFS(Table132[[#This Row],[Disaggregation]]="All affected area","NA",Table132[[#This Row],[Disaggregation]]="Mantika",Table132[[#This Row],[Mantika]],Table132[[#This Row],[Disaggregation]]="Baladiya",Table132[[#This Row],[Mantika]])</f>
        <v>Almarj</v>
      </c>
      <c r="V6571" s="14" t="str" cm="1">
        <f t="array" ref="V6571">_xlfn.IFS(Table132[[#This Row],[Disaggregation]]="All affected area","All affected area",Table132[[#This Row],[Disaggregation]]="Mantika",Table132[[#This Row],[Mantika]],Table132[[#This Row],[Disaggregation]]="Baladiya",Table132[[#This Row],[Baladiya]])</f>
        <v>Jardas Alabeed</v>
      </c>
    </row>
    <row r="6572" spans="1:22" x14ac:dyDescent="0.35">
      <c r="A6572" s="14" t="s">
        <v>224</v>
      </c>
      <c r="B6572" s="14" t="s">
        <v>11</v>
      </c>
      <c r="C6572" s="14" t="s">
        <v>10</v>
      </c>
      <c r="D6572" s="14" t="s">
        <v>9</v>
      </c>
      <c r="E6572" s="14" t="s">
        <v>46</v>
      </c>
      <c r="F6572" s="14" t="s">
        <v>45</v>
      </c>
      <c r="G6572" s="14" t="s">
        <v>51</v>
      </c>
      <c r="H6572" s="14" t="s">
        <v>50</v>
      </c>
      <c r="I6572" s="14" t="s">
        <v>492</v>
      </c>
      <c r="J6572" s="14" t="s">
        <v>223</v>
      </c>
      <c r="K6572" s="14" t="s">
        <v>240</v>
      </c>
      <c r="M6572" s="14">
        <v>4</v>
      </c>
      <c r="R6572" s="14">
        <v>6</v>
      </c>
      <c r="S6572" s="14">
        <v>66.67</v>
      </c>
      <c r="T6572" s="14" cm="1">
        <f t="array" ref="T6572">_xlfn.IFS(Table132[[#This Row],[percentages]]="",Table132[[#This Row],[percentages without NA]]/100,Table132[[#This Row],[percentages without NA]]="",Table132[[#This Row],[percentages]]/100)</f>
        <v>0.66670000000000007</v>
      </c>
      <c r="U6572" s="14" t="str" cm="1">
        <f t="array" ref="U6572">_xlfn.IFS(Table132[[#This Row],[Disaggregation]]="All affected area","NA",Table132[[#This Row],[Disaggregation]]="Mantika",Table132[[#This Row],[Mantika]],Table132[[#This Row],[Disaggregation]]="Baladiya",Table132[[#This Row],[Mantika]])</f>
        <v>Almarj</v>
      </c>
      <c r="V6572" s="14" t="str" cm="1">
        <f t="array" ref="V6572">_xlfn.IFS(Table132[[#This Row],[Disaggregation]]="All affected area","All affected area",Table132[[#This Row],[Disaggregation]]="Mantika",Table132[[#This Row],[Mantika]],Table132[[#This Row],[Disaggregation]]="Baladiya",Table132[[#This Row],[Baladiya]])</f>
        <v>Jardas Alabeed</v>
      </c>
    </row>
    <row r="6573" spans="1:22" x14ac:dyDescent="0.35">
      <c r="A6573" s="14" t="s">
        <v>224</v>
      </c>
      <c r="B6573" s="14" t="s">
        <v>11</v>
      </c>
      <c r="C6573" s="14" t="s">
        <v>10</v>
      </c>
      <c r="D6573" s="14" t="s">
        <v>9</v>
      </c>
      <c r="E6573" s="14" t="s">
        <v>46</v>
      </c>
      <c r="F6573" s="14" t="s">
        <v>45</v>
      </c>
      <c r="G6573" s="14" t="s">
        <v>51</v>
      </c>
      <c r="H6573" s="14" t="s">
        <v>50</v>
      </c>
      <c r="I6573" s="14" t="s">
        <v>492</v>
      </c>
      <c r="J6573" s="14" t="s">
        <v>223</v>
      </c>
      <c r="K6573" s="14" t="s">
        <v>239</v>
      </c>
      <c r="M6573" s="14">
        <v>1</v>
      </c>
      <c r="R6573" s="14">
        <v>6</v>
      </c>
      <c r="S6573" s="14">
        <v>16.670000000000002</v>
      </c>
      <c r="T6573" s="14" cm="1">
        <f t="array" ref="T6573">_xlfn.IFS(Table132[[#This Row],[percentages]]="",Table132[[#This Row],[percentages without NA]]/100,Table132[[#This Row],[percentages without NA]]="",Table132[[#This Row],[percentages]]/100)</f>
        <v>0.16670000000000001</v>
      </c>
      <c r="U6573" s="14" t="str" cm="1">
        <f t="array" ref="U6573">_xlfn.IFS(Table132[[#This Row],[Disaggregation]]="All affected area","NA",Table132[[#This Row],[Disaggregation]]="Mantika",Table132[[#This Row],[Mantika]],Table132[[#This Row],[Disaggregation]]="Baladiya",Table132[[#This Row],[Mantika]])</f>
        <v>Almarj</v>
      </c>
      <c r="V6573" s="14" t="str" cm="1">
        <f t="array" ref="V6573">_xlfn.IFS(Table132[[#This Row],[Disaggregation]]="All affected area","All affected area",Table132[[#This Row],[Disaggregation]]="Mantika",Table132[[#This Row],[Mantika]],Table132[[#This Row],[Disaggregation]]="Baladiya",Table132[[#This Row],[Baladiya]])</f>
        <v>Jardas Alabeed</v>
      </c>
    </row>
    <row r="6574" spans="1:22" x14ac:dyDescent="0.35">
      <c r="A6574" s="14" t="s">
        <v>224</v>
      </c>
      <c r="B6574" s="14" t="s">
        <v>11</v>
      </c>
      <c r="C6574" s="14" t="s">
        <v>10</v>
      </c>
      <c r="D6574" s="14" t="s">
        <v>9</v>
      </c>
      <c r="E6574" s="14" t="s">
        <v>46</v>
      </c>
      <c r="F6574" s="14" t="s">
        <v>45</v>
      </c>
      <c r="G6574" s="14" t="s">
        <v>51</v>
      </c>
      <c r="H6574" s="14" t="s">
        <v>50</v>
      </c>
      <c r="I6574" s="14" t="s">
        <v>492</v>
      </c>
      <c r="J6574" s="14" t="s">
        <v>223</v>
      </c>
      <c r="K6574" s="14" t="s">
        <v>238</v>
      </c>
      <c r="M6574" s="14">
        <v>0</v>
      </c>
      <c r="R6574" s="14">
        <v>6</v>
      </c>
      <c r="S6574" s="14">
        <v>0</v>
      </c>
      <c r="T6574" s="14" cm="1">
        <f t="array" ref="T6574">_xlfn.IFS(Table132[[#This Row],[percentages]]="",Table132[[#This Row],[percentages without NA]]/100,Table132[[#This Row],[percentages without NA]]="",Table132[[#This Row],[percentages]]/100)</f>
        <v>0</v>
      </c>
      <c r="U6574" s="14" t="str" cm="1">
        <f t="array" ref="U6574">_xlfn.IFS(Table132[[#This Row],[Disaggregation]]="All affected area","NA",Table132[[#This Row],[Disaggregation]]="Mantika",Table132[[#This Row],[Mantika]],Table132[[#This Row],[Disaggregation]]="Baladiya",Table132[[#This Row],[Mantika]])</f>
        <v>Almarj</v>
      </c>
      <c r="V6574" s="14" t="str" cm="1">
        <f t="array" ref="V6574">_xlfn.IFS(Table132[[#This Row],[Disaggregation]]="All affected area","All affected area",Table132[[#This Row],[Disaggregation]]="Mantika",Table132[[#This Row],[Mantika]],Table132[[#This Row],[Disaggregation]]="Baladiya",Table132[[#This Row],[Baladiya]])</f>
        <v>Jardas Alabeed</v>
      </c>
    </row>
    <row r="6575" spans="1:22" x14ac:dyDescent="0.35">
      <c r="A6575" s="14" t="s">
        <v>224</v>
      </c>
      <c r="B6575" s="14" t="s">
        <v>11</v>
      </c>
      <c r="C6575" s="14" t="s">
        <v>10</v>
      </c>
      <c r="D6575" s="14" t="s">
        <v>9</v>
      </c>
      <c r="E6575" s="14" t="s">
        <v>46</v>
      </c>
      <c r="F6575" s="14" t="s">
        <v>45</v>
      </c>
      <c r="G6575" s="14" t="s">
        <v>51</v>
      </c>
      <c r="H6575" s="14" t="s">
        <v>50</v>
      </c>
      <c r="I6575" s="14" t="s">
        <v>492</v>
      </c>
      <c r="J6575" s="14" t="s">
        <v>223</v>
      </c>
      <c r="K6575" s="14" t="s">
        <v>237</v>
      </c>
      <c r="M6575" s="14">
        <v>2</v>
      </c>
      <c r="R6575" s="14">
        <v>6</v>
      </c>
      <c r="S6575" s="14">
        <v>33.33</v>
      </c>
      <c r="T6575" s="14" cm="1">
        <f t="array" ref="T6575">_xlfn.IFS(Table132[[#This Row],[percentages]]="",Table132[[#This Row],[percentages without NA]]/100,Table132[[#This Row],[percentages without NA]]="",Table132[[#This Row],[percentages]]/100)</f>
        <v>0.33329999999999999</v>
      </c>
      <c r="U6575" s="14" t="str" cm="1">
        <f t="array" ref="U6575">_xlfn.IFS(Table132[[#This Row],[Disaggregation]]="All affected area","NA",Table132[[#This Row],[Disaggregation]]="Mantika",Table132[[#This Row],[Mantika]],Table132[[#This Row],[Disaggregation]]="Baladiya",Table132[[#This Row],[Mantika]])</f>
        <v>Almarj</v>
      </c>
      <c r="V6575" s="14" t="str" cm="1">
        <f t="array" ref="V6575">_xlfn.IFS(Table132[[#This Row],[Disaggregation]]="All affected area","All affected area",Table132[[#This Row],[Disaggregation]]="Mantika",Table132[[#This Row],[Mantika]],Table132[[#This Row],[Disaggregation]]="Baladiya",Table132[[#This Row],[Baladiya]])</f>
        <v>Jardas Alabeed</v>
      </c>
    </row>
    <row r="6576" spans="1:22" x14ac:dyDescent="0.35">
      <c r="A6576" s="14" t="s">
        <v>224</v>
      </c>
      <c r="B6576" s="14" t="s">
        <v>11</v>
      </c>
      <c r="C6576" s="14" t="s">
        <v>10</v>
      </c>
      <c r="D6576" s="14" t="s">
        <v>9</v>
      </c>
      <c r="E6576" s="14" t="s">
        <v>46</v>
      </c>
      <c r="F6576" s="14" t="s">
        <v>45</v>
      </c>
      <c r="G6576" s="14" t="s">
        <v>51</v>
      </c>
      <c r="H6576" s="14" t="s">
        <v>50</v>
      </c>
      <c r="I6576" s="14" t="s">
        <v>492</v>
      </c>
      <c r="J6576" s="14" t="s">
        <v>223</v>
      </c>
      <c r="K6576" s="14" t="s">
        <v>236</v>
      </c>
      <c r="M6576" s="14">
        <v>5</v>
      </c>
      <c r="R6576" s="14">
        <v>6</v>
      </c>
      <c r="S6576" s="14">
        <v>83.33</v>
      </c>
      <c r="T6576" s="14" cm="1">
        <f t="array" ref="T6576">_xlfn.IFS(Table132[[#This Row],[percentages]]="",Table132[[#This Row],[percentages without NA]]/100,Table132[[#This Row],[percentages without NA]]="",Table132[[#This Row],[percentages]]/100)</f>
        <v>0.83329999999999993</v>
      </c>
      <c r="U6576" s="14" t="str" cm="1">
        <f t="array" ref="U6576">_xlfn.IFS(Table132[[#This Row],[Disaggregation]]="All affected area","NA",Table132[[#This Row],[Disaggregation]]="Mantika",Table132[[#This Row],[Mantika]],Table132[[#This Row],[Disaggregation]]="Baladiya",Table132[[#This Row],[Mantika]])</f>
        <v>Almarj</v>
      </c>
      <c r="V6576" s="14" t="str" cm="1">
        <f t="array" ref="V6576">_xlfn.IFS(Table132[[#This Row],[Disaggregation]]="All affected area","All affected area",Table132[[#This Row],[Disaggregation]]="Mantika",Table132[[#This Row],[Mantika]],Table132[[#This Row],[Disaggregation]]="Baladiya",Table132[[#This Row],[Baladiya]])</f>
        <v>Jardas Alabeed</v>
      </c>
    </row>
    <row r="6577" spans="1:22" x14ac:dyDescent="0.35">
      <c r="A6577" s="14" t="s">
        <v>224</v>
      </c>
      <c r="B6577" s="14" t="s">
        <v>11</v>
      </c>
      <c r="C6577" s="14" t="s">
        <v>10</v>
      </c>
      <c r="D6577" s="14" t="s">
        <v>9</v>
      </c>
      <c r="E6577" s="14" t="s">
        <v>46</v>
      </c>
      <c r="F6577" s="14" t="s">
        <v>45</v>
      </c>
      <c r="G6577" s="14" t="s">
        <v>51</v>
      </c>
      <c r="H6577" s="14" t="s">
        <v>50</v>
      </c>
      <c r="I6577" s="14" t="s">
        <v>492</v>
      </c>
      <c r="J6577" s="14" t="s">
        <v>223</v>
      </c>
      <c r="K6577" s="14" t="s">
        <v>235</v>
      </c>
      <c r="M6577" s="14">
        <v>3</v>
      </c>
      <c r="R6577" s="14">
        <v>6</v>
      </c>
      <c r="S6577" s="14">
        <v>50</v>
      </c>
      <c r="T6577" s="14" cm="1">
        <f t="array" ref="T6577">_xlfn.IFS(Table132[[#This Row],[percentages]]="",Table132[[#This Row],[percentages without NA]]/100,Table132[[#This Row],[percentages without NA]]="",Table132[[#This Row],[percentages]]/100)</f>
        <v>0.5</v>
      </c>
      <c r="U6577" s="14" t="str" cm="1">
        <f t="array" ref="U6577">_xlfn.IFS(Table132[[#This Row],[Disaggregation]]="All affected area","NA",Table132[[#This Row],[Disaggregation]]="Mantika",Table132[[#This Row],[Mantika]],Table132[[#This Row],[Disaggregation]]="Baladiya",Table132[[#This Row],[Mantika]])</f>
        <v>Almarj</v>
      </c>
      <c r="V6577" s="14" t="str" cm="1">
        <f t="array" ref="V6577">_xlfn.IFS(Table132[[#This Row],[Disaggregation]]="All affected area","All affected area",Table132[[#This Row],[Disaggregation]]="Mantika",Table132[[#This Row],[Mantika]],Table132[[#This Row],[Disaggregation]]="Baladiya",Table132[[#This Row],[Baladiya]])</f>
        <v>Jardas Alabeed</v>
      </c>
    </row>
    <row r="6578" spans="1:22" x14ac:dyDescent="0.35">
      <c r="A6578" s="14" t="s">
        <v>224</v>
      </c>
      <c r="B6578" s="14" t="s">
        <v>11</v>
      </c>
      <c r="C6578" s="14" t="s">
        <v>10</v>
      </c>
      <c r="D6578" s="14" t="s">
        <v>9</v>
      </c>
      <c r="E6578" s="14" t="s">
        <v>46</v>
      </c>
      <c r="F6578" s="14" t="s">
        <v>45</v>
      </c>
      <c r="G6578" s="14" t="s">
        <v>51</v>
      </c>
      <c r="H6578" s="14" t="s">
        <v>50</v>
      </c>
      <c r="I6578" s="14" t="s">
        <v>492</v>
      </c>
      <c r="J6578" s="14" t="s">
        <v>223</v>
      </c>
      <c r="K6578" s="14" t="s">
        <v>234</v>
      </c>
      <c r="M6578" s="14">
        <v>5</v>
      </c>
      <c r="R6578" s="14">
        <v>6</v>
      </c>
      <c r="S6578" s="14">
        <v>83.33</v>
      </c>
      <c r="T6578" s="14" cm="1">
        <f t="array" ref="T6578">_xlfn.IFS(Table132[[#This Row],[percentages]]="",Table132[[#This Row],[percentages without NA]]/100,Table132[[#This Row],[percentages without NA]]="",Table132[[#This Row],[percentages]]/100)</f>
        <v>0.83329999999999993</v>
      </c>
      <c r="U6578" s="14" t="str" cm="1">
        <f t="array" ref="U6578">_xlfn.IFS(Table132[[#This Row],[Disaggregation]]="All affected area","NA",Table132[[#This Row],[Disaggregation]]="Mantika",Table132[[#This Row],[Mantika]],Table132[[#This Row],[Disaggregation]]="Baladiya",Table132[[#This Row],[Mantika]])</f>
        <v>Almarj</v>
      </c>
      <c r="V6578" s="14" t="str" cm="1">
        <f t="array" ref="V6578">_xlfn.IFS(Table132[[#This Row],[Disaggregation]]="All affected area","All affected area",Table132[[#This Row],[Disaggregation]]="Mantika",Table132[[#This Row],[Mantika]],Table132[[#This Row],[Disaggregation]]="Baladiya",Table132[[#This Row],[Baladiya]])</f>
        <v>Jardas Alabeed</v>
      </c>
    </row>
    <row r="6579" spans="1:22" x14ac:dyDescent="0.35">
      <c r="A6579" s="14" t="s">
        <v>224</v>
      </c>
      <c r="B6579" s="14" t="s">
        <v>11</v>
      </c>
      <c r="C6579" s="14" t="s">
        <v>10</v>
      </c>
      <c r="D6579" s="14" t="s">
        <v>9</v>
      </c>
      <c r="E6579" s="14" t="s">
        <v>46</v>
      </c>
      <c r="F6579" s="14" t="s">
        <v>45</v>
      </c>
      <c r="G6579" s="14" t="s">
        <v>51</v>
      </c>
      <c r="H6579" s="14" t="s">
        <v>50</v>
      </c>
      <c r="I6579" s="14" t="s">
        <v>492</v>
      </c>
      <c r="J6579" s="14" t="s">
        <v>223</v>
      </c>
      <c r="K6579" s="14" t="s">
        <v>233</v>
      </c>
      <c r="M6579" s="14">
        <v>0</v>
      </c>
      <c r="R6579" s="14">
        <v>6</v>
      </c>
      <c r="S6579" s="14">
        <v>0</v>
      </c>
      <c r="T6579" s="14" cm="1">
        <f t="array" ref="T6579">_xlfn.IFS(Table132[[#This Row],[percentages]]="",Table132[[#This Row],[percentages without NA]]/100,Table132[[#This Row],[percentages without NA]]="",Table132[[#This Row],[percentages]]/100)</f>
        <v>0</v>
      </c>
      <c r="U6579" s="14" t="str" cm="1">
        <f t="array" ref="U6579">_xlfn.IFS(Table132[[#This Row],[Disaggregation]]="All affected area","NA",Table132[[#This Row],[Disaggregation]]="Mantika",Table132[[#This Row],[Mantika]],Table132[[#This Row],[Disaggregation]]="Baladiya",Table132[[#This Row],[Mantika]])</f>
        <v>Almarj</v>
      </c>
      <c r="V6579" s="14" t="str" cm="1">
        <f t="array" ref="V6579">_xlfn.IFS(Table132[[#This Row],[Disaggregation]]="All affected area","All affected area",Table132[[#This Row],[Disaggregation]]="Mantika",Table132[[#This Row],[Mantika]],Table132[[#This Row],[Disaggregation]]="Baladiya",Table132[[#This Row],[Baladiya]])</f>
        <v>Jardas Alabeed</v>
      </c>
    </row>
    <row r="6580" spans="1:22" x14ac:dyDescent="0.35">
      <c r="A6580" s="14" t="s">
        <v>224</v>
      </c>
      <c r="B6580" s="14" t="s">
        <v>11</v>
      </c>
      <c r="C6580" s="14" t="s">
        <v>10</v>
      </c>
      <c r="D6580" s="14" t="s">
        <v>9</v>
      </c>
      <c r="E6580" s="14" t="s">
        <v>46</v>
      </c>
      <c r="F6580" s="14" t="s">
        <v>45</v>
      </c>
      <c r="G6580" s="14" t="s">
        <v>51</v>
      </c>
      <c r="H6580" s="14" t="s">
        <v>50</v>
      </c>
      <c r="I6580" s="14" t="s">
        <v>492</v>
      </c>
      <c r="J6580" s="14" t="s">
        <v>223</v>
      </c>
      <c r="K6580" s="14" t="s">
        <v>232</v>
      </c>
      <c r="M6580" s="14">
        <v>2</v>
      </c>
      <c r="R6580" s="14">
        <v>6</v>
      </c>
      <c r="S6580" s="14">
        <v>33.33</v>
      </c>
      <c r="T6580" s="14" cm="1">
        <f t="array" ref="T6580">_xlfn.IFS(Table132[[#This Row],[percentages]]="",Table132[[#This Row],[percentages without NA]]/100,Table132[[#This Row],[percentages without NA]]="",Table132[[#This Row],[percentages]]/100)</f>
        <v>0.33329999999999999</v>
      </c>
      <c r="U6580" s="14" t="str" cm="1">
        <f t="array" ref="U6580">_xlfn.IFS(Table132[[#This Row],[Disaggregation]]="All affected area","NA",Table132[[#This Row],[Disaggregation]]="Mantika",Table132[[#This Row],[Mantika]],Table132[[#This Row],[Disaggregation]]="Baladiya",Table132[[#This Row],[Mantika]])</f>
        <v>Almarj</v>
      </c>
      <c r="V6580" s="14" t="str" cm="1">
        <f t="array" ref="V6580">_xlfn.IFS(Table132[[#This Row],[Disaggregation]]="All affected area","All affected area",Table132[[#This Row],[Disaggregation]]="Mantika",Table132[[#This Row],[Mantika]],Table132[[#This Row],[Disaggregation]]="Baladiya",Table132[[#This Row],[Baladiya]])</f>
        <v>Jardas Alabeed</v>
      </c>
    </row>
    <row r="6581" spans="1:22" x14ac:dyDescent="0.35">
      <c r="A6581" s="14" t="s">
        <v>224</v>
      </c>
      <c r="B6581" s="14" t="s">
        <v>11</v>
      </c>
      <c r="C6581" s="14" t="s">
        <v>10</v>
      </c>
      <c r="D6581" s="14" t="s">
        <v>9</v>
      </c>
      <c r="E6581" s="14" t="s">
        <v>46</v>
      </c>
      <c r="F6581" s="14" t="s">
        <v>45</v>
      </c>
      <c r="G6581" s="14" t="s">
        <v>51</v>
      </c>
      <c r="H6581" s="14" t="s">
        <v>50</v>
      </c>
      <c r="I6581" s="14" t="s">
        <v>492</v>
      </c>
      <c r="J6581" s="14" t="s">
        <v>223</v>
      </c>
      <c r="K6581" s="14" t="s">
        <v>73</v>
      </c>
      <c r="M6581" s="14">
        <v>2</v>
      </c>
      <c r="R6581" s="14">
        <v>6</v>
      </c>
      <c r="S6581" s="14">
        <v>33.33</v>
      </c>
      <c r="T6581" s="14" cm="1">
        <f t="array" ref="T6581">_xlfn.IFS(Table132[[#This Row],[percentages]]="",Table132[[#This Row],[percentages without NA]]/100,Table132[[#This Row],[percentages without NA]]="",Table132[[#This Row],[percentages]]/100)</f>
        <v>0.33329999999999999</v>
      </c>
      <c r="U6581" s="14" t="str" cm="1">
        <f t="array" ref="U6581">_xlfn.IFS(Table132[[#This Row],[Disaggregation]]="All affected area","NA",Table132[[#This Row],[Disaggregation]]="Mantika",Table132[[#This Row],[Mantika]],Table132[[#This Row],[Disaggregation]]="Baladiya",Table132[[#This Row],[Mantika]])</f>
        <v>Almarj</v>
      </c>
      <c r="V6581" s="14" t="str" cm="1">
        <f t="array" ref="V6581">_xlfn.IFS(Table132[[#This Row],[Disaggregation]]="All affected area","All affected area",Table132[[#This Row],[Disaggregation]]="Mantika",Table132[[#This Row],[Mantika]],Table132[[#This Row],[Disaggregation]]="Baladiya",Table132[[#This Row],[Baladiya]])</f>
        <v>Jardas Alabeed</v>
      </c>
    </row>
    <row r="6582" spans="1:22" x14ac:dyDescent="0.35">
      <c r="A6582" s="14" t="s">
        <v>224</v>
      </c>
      <c r="B6582" s="14" t="s">
        <v>11</v>
      </c>
      <c r="C6582" s="14" t="s">
        <v>10</v>
      </c>
      <c r="D6582" s="14" t="s">
        <v>9</v>
      </c>
      <c r="E6582" s="14" t="s">
        <v>46</v>
      </c>
      <c r="F6582" s="14" t="s">
        <v>45</v>
      </c>
      <c r="G6582" s="14" t="s">
        <v>51</v>
      </c>
      <c r="H6582" s="14" t="s">
        <v>50</v>
      </c>
      <c r="I6582" s="14" t="s">
        <v>492</v>
      </c>
      <c r="J6582" s="14" t="s">
        <v>223</v>
      </c>
      <c r="K6582" s="14" t="s">
        <v>231</v>
      </c>
      <c r="M6582" s="14">
        <v>3</v>
      </c>
      <c r="R6582" s="14">
        <v>6</v>
      </c>
      <c r="S6582" s="14">
        <v>50</v>
      </c>
      <c r="T6582" s="14" cm="1">
        <f t="array" ref="T6582">_xlfn.IFS(Table132[[#This Row],[percentages]]="",Table132[[#This Row],[percentages without NA]]/100,Table132[[#This Row],[percentages without NA]]="",Table132[[#This Row],[percentages]]/100)</f>
        <v>0.5</v>
      </c>
      <c r="U6582" s="14" t="str" cm="1">
        <f t="array" ref="U6582">_xlfn.IFS(Table132[[#This Row],[Disaggregation]]="All affected area","NA",Table132[[#This Row],[Disaggregation]]="Mantika",Table132[[#This Row],[Mantika]],Table132[[#This Row],[Disaggregation]]="Baladiya",Table132[[#This Row],[Mantika]])</f>
        <v>Almarj</v>
      </c>
      <c r="V6582" s="14" t="str" cm="1">
        <f t="array" ref="V6582">_xlfn.IFS(Table132[[#This Row],[Disaggregation]]="All affected area","All affected area",Table132[[#This Row],[Disaggregation]]="Mantika",Table132[[#This Row],[Mantika]],Table132[[#This Row],[Disaggregation]]="Baladiya",Table132[[#This Row],[Baladiya]])</f>
        <v>Jardas Alabeed</v>
      </c>
    </row>
    <row r="6583" spans="1:22" x14ac:dyDescent="0.35">
      <c r="A6583" s="14" t="s">
        <v>224</v>
      </c>
      <c r="B6583" s="14" t="s">
        <v>11</v>
      </c>
      <c r="C6583" s="14" t="s">
        <v>10</v>
      </c>
      <c r="D6583" s="14" t="s">
        <v>9</v>
      </c>
      <c r="E6583" s="14" t="s">
        <v>46</v>
      </c>
      <c r="F6583" s="14" t="s">
        <v>45</v>
      </c>
      <c r="G6583" s="14" t="s">
        <v>51</v>
      </c>
      <c r="H6583" s="14" t="s">
        <v>50</v>
      </c>
      <c r="I6583" s="14" t="s">
        <v>492</v>
      </c>
      <c r="J6583" s="14" t="s">
        <v>223</v>
      </c>
      <c r="K6583" s="14" t="s">
        <v>230</v>
      </c>
      <c r="M6583" s="14">
        <v>0</v>
      </c>
      <c r="R6583" s="14">
        <v>6</v>
      </c>
      <c r="S6583" s="14">
        <v>0</v>
      </c>
      <c r="T6583" s="14" cm="1">
        <f t="array" ref="T6583">_xlfn.IFS(Table132[[#This Row],[percentages]]="",Table132[[#This Row],[percentages without NA]]/100,Table132[[#This Row],[percentages without NA]]="",Table132[[#This Row],[percentages]]/100)</f>
        <v>0</v>
      </c>
      <c r="U6583" s="14" t="str" cm="1">
        <f t="array" ref="U6583">_xlfn.IFS(Table132[[#This Row],[Disaggregation]]="All affected area","NA",Table132[[#This Row],[Disaggregation]]="Mantika",Table132[[#This Row],[Mantika]],Table132[[#This Row],[Disaggregation]]="Baladiya",Table132[[#This Row],[Mantika]])</f>
        <v>Almarj</v>
      </c>
      <c r="V6583" s="14" t="str" cm="1">
        <f t="array" ref="V6583">_xlfn.IFS(Table132[[#This Row],[Disaggregation]]="All affected area","All affected area",Table132[[#This Row],[Disaggregation]]="Mantika",Table132[[#This Row],[Mantika]],Table132[[#This Row],[Disaggregation]]="Baladiya",Table132[[#This Row],[Baladiya]])</f>
        <v>Jardas Alabeed</v>
      </c>
    </row>
    <row r="6584" spans="1:22" x14ac:dyDescent="0.35">
      <c r="A6584" s="14" t="s">
        <v>224</v>
      </c>
      <c r="B6584" s="14" t="s">
        <v>11</v>
      </c>
      <c r="C6584" s="14" t="s">
        <v>10</v>
      </c>
      <c r="D6584" s="14" t="s">
        <v>9</v>
      </c>
      <c r="E6584" s="14" t="s">
        <v>46</v>
      </c>
      <c r="F6584" s="14" t="s">
        <v>45</v>
      </c>
      <c r="G6584" s="14" t="s">
        <v>51</v>
      </c>
      <c r="H6584" s="14" t="s">
        <v>50</v>
      </c>
      <c r="I6584" s="14" t="s">
        <v>492</v>
      </c>
      <c r="J6584" s="14" t="s">
        <v>223</v>
      </c>
      <c r="K6584" s="14" t="s">
        <v>229</v>
      </c>
      <c r="M6584" s="14">
        <v>1</v>
      </c>
      <c r="R6584" s="14">
        <v>6</v>
      </c>
      <c r="S6584" s="14">
        <v>16.670000000000002</v>
      </c>
      <c r="T6584" s="14" cm="1">
        <f t="array" ref="T6584">_xlfn.IFS(Table132[[#This Row],[percentages]]="",Table132[[#This Row],[percentages without NA]]/100,Table132[[#This Row],[percentages without NA]]="",Table132[[#This Row],[percentages]]/100)</f>
        <v>0.16670000000000001</v>
      </c>
      <c r="U6584" s="14" t="str" cm="1">
        <f t="array" ref="U6584">_xlfn.IFS(Table132[[#This Row],[Disaggregation]]="All affected area","NA",Table132[[#This Row],[Disaggregation]]="Mantika",Table132[[#This Row],[Mantika]],Table132[[#This Row],[Disaggregation]]="Baladiya",Table132[[#This Row],[Mantika]])</f>
        <v>Almarj</v>
      </c>
      <c r="V6584" s="14" t="str" cm="1">
        <f t="array" ref="V6584">_xlfn.IFS(Table132[[#This Row],[Disaggregation]]="All affected area","All affected area",Table132[[#This Row],[Disaggregation]]="Mantika",Table132[[#This Row],[Mantika]],Table132[[#This Row],[Disaggregation]]="Baladiya",Table132[[#This Row],[Baladiya]])</f>
        <v>Jardas Alabeed</v>
      </c>
    </row>
    <row r="6585" spans="1:22" x14ac:dyDescent="0.35">
      <c r="A6585" s="14" t="s">
        <v>224</v>
      </c>
      <c r="B6585" s="14" t="s">
        <v>11</v>
      </c>
      <c r="C6585" s="14" t="s">
        <v>10</v>
      </c>
      <c r="D6585" s="14" t="s">
        <v>9</v>
      </c>
      <c r="E6585" s="14" t="s">
        <v>46</v>
      </c>
      <c r="F6585" s="14" t="s">
        <v>45</v>
      </c>
      <c r="G6585" s="14" t="s">
        <v>51</v>
      </c>
      <c r="H6585" s="14" t="s">
        <v>50</v>
      </c>
      <c r="I6585" s="14" t="s">
        <v>492</v>
      </c>
      <c r="J6585" s="14" t="s">
        <v>223</v>
      </c>
      <c r="K6585" s="14" t="s">
        <v>228</v>
      </c>
      <c r="M6585" s="14">
        <v>2</v>
      </c>
      <c r="R6585" s="14">
        <v>6</v>
      </c>
      <c r="S6585" s="14">
        <v>33.33</v>
      </c>
      <c r="T6585" s="14" cm="1">
        <f t="array" ref="T6585">_xlfn.IFS(Table132[[#This Row],[percentages]]="",Table132[[#This Row],[percentages without NA]]/100,Table132[[#This Row],[percentages without NA]]="",Table132[[#This Row],[percentages]]/100)</f>
        <v>0.33329999999999999</v>
      </c>
      <c r="U6585" s="14" t="str" cm="1">
        <f t="array" ref="U6585">_xlfn.IFS(Table132[[#This Row],[Disaggregation]]="All affected area","NA",Table132[[#This Row],[Disaggregation]]="Mantika",Table132[[#This Row],[Mantika]],Table132[[#This Row],[Disaggregation]]="Baladiya",Table132[[#This Row],[Mantika]])</f>
        <v>Almarj</v>
      </c>
      <c r="V6585" s="14" t="str" cm="1">
        <f t="array" ref="V6585">_xlfn.IFS(Table132[[#This Row],[Disaggregation]]="All affected area","All affected area",Table132[[#This Row],[Disaggregation]]="Mantika",Table132[[#This Row],[Mantika]],Table132[[#This Row],[Disaggregation]]="Baladiya",Table132[[#This Row],[Baladiya]])</f>
        <v>Jardas Alabeed</v>
      </c>
    </row>
    <row r="6586" spans="1:22" x14ac:dyDescent="0.35">
      <c r="A6586" s="14" t="s">
        <v>224</v>
      </c>
      <c r="B6586" s="14" t="s">
        <v>11</v>
      </c>
      <c r="C6586" s="14" t="s">
        <v>10</v>
      </c>
      <c r="D6586" s="14" t="s">
        <v>9</v>
      </c>
      <c r="E6586" s="14" t="s">
        <v>46</v>
      </c>
      <c r="F6586" s="14" t="s">
        <v>45</v>
      </c>
      <c r="G6586" s="14" t="s">
        <v>51</v>
      </c>
      <c r="H6586" s="14" t="s">
        <v>50</v>
      </c>
      <c r="I6586" s="14" t="s">
        <v>492</v>
      </c>
      <c r="J6586" s="14" t="s">
        <v>223</v>
      </c>
      <c r="K6586" s="14" t="s">
        <v>227</v>
      </c>
      <c r="M6586" s="14">
        <v>1</v>
      </c>
      <c r="R6586" s="14">
        <v>6</v>
      </c>
      <c r="S6586" s="14">
        <v>16.670000000000002</v>
      </c>
      <c r="T6586" s="14" cm="1">
        <f t="array" ref="T6586">_xlfn.IFS(Table132[[#This Row],[percentages]]="",Table132[[#This Row],[percentages without NA]]/100,Table132[[#This Row],[percentages without NA]]="",Table132[[#This Row],[percentages]]/100)</f>
        <v>0.16670000000000001</v>
      </c>
      <c r="U6586" s="14" t="str" cm="1">
        <f t="array" ref="U6586">_xlfn.IFS(Table132[[#This Row],[Disaggregation]]="All affected area","NA",Table132[[#This Row],[Disaggregation]]="Mantika",Table132[[#This Row],[Mantika]],Table132[[#This Row],[Disaggregation]]="Baladiya",Table132[[#This Row],[Mantika]])</f>
        <v>Almarj</v>
      </c>
      <c r="V6586" s="14" t="str" cm="1">
        <f t="array" ref="V6586">_xlfn.IFS(Table132[[#This Row],[Disaggregation]]="All affected area","All affected area",Table132[[#This Row],[Disaggregation]]="Mantika",Table132[[#This Row],[Mantika]],Table132[[#This Row],[Disaggregation]]="Baladiya",Table132[[#This Row],[Baladiya]])</f>
        <v>Jardas Alabeed</v>
      </c>
    </row>
    <row r="6587" spans="1:22" x14ac:dyDescent="0.35">
      <c r="A6587" s="14" t="s">
        <v>224</v>
      </c>
      <c r="B6587" s="14" t="s">
        <v>11</v>
      </c>
      <c r="C6587" s="14" t="s">
        <v>10</v>
      </c>
      <c r="D6587" s="14" t="s">
        <v>9</v>
      </c>
      <c r="E6587" s="14" t="s">
        <v>46</v>
      </c>
      <c r="F6587" s="14" t="s">
        <v>45</v>
      </c>
      <c r="G6587" s="14" t="s">
        <v>51</v>
      </c>
      <c r="H6587" s="14" t="s">
        <v>50</v>
      </c>
      <c r="I6587" s="14" t="s">
        <v>492</v>
      </c>
      <c r="J6587" s="14" t="s">
        <v>223</v>
      </c>
      <c r="K6587" s="14" t="s">
        <v>226</v>
      </c>
      <c r="M6587" s="14">
        <v>3</v>
      </c>
      <c r="R6587" s="14">
        <v>6</v>
      </c>
      <c r="S6587" s="14">
        <v>50</v>
      </c>
      <c r="T6587" s="14" cm="1">
        <f t="array" ref="T6587">_xlfn.IFS(Table132[[#This Row],[percentages]]="",Table132[[#This Row],[percentages without NA]]/100,Table132[[#This Row],[percentages without NA]]="",Table132[[#This Row],[percentages]]/100)</f>
        <v>0.5</v>
      </c>
      <c r="U6587" s="14" t="str" cm="1">
        <f t="array" ref="U6587">_xlfn.IFS(Table132[[#This Row],[Disaggregation]]="All affected area","NA",Table132[[#This Row],[Disaggregation]]="Mantika",Table132[[#This Row],[Mantika]],Table132[[#This Row],[Disaggregation]]="Baladiya",Table132[[#This Row],[Mantika]])</f>
        <v>Almarj</v>
      </c>
      <c r="V6587" s="14" t="str" cm="1">
        <f t="array" ref="V6587">_xlfn.IFS(Table132[[#This Row],[Disaggregation]]="All affected area","All affected area",Table132[[#This Row],[Disaggregation]]="Mantika",Table132[[#This Row],[Mantika]],Table132[[#This Row],[Disaggregation]]="Baladiya",Table132[[#This Row],[Baladiya]])</f>
        <v>Jardas Alabeed</v>
      </c>
    </row>
    <row r="6588" spans="1:22" x14ac:dyDescent="0.35">
      <c r="A6588" s="14" t="s">
        <v>224</v>
      </c>
      <c r="B6588" s="14" t="s">
        <v>11</v>
      </c>
      <c r="C6588" s="14" t="s">
        <v>10</v>
      </c>
      <c r="D6588" s="14" t="s">
        <v>9</v>
      </c>
      <c r="E6588" s="14" t="s">
        <v>46</v>
      </c>
      <c r="F6588" s="14" t="s">
        <v>45</v>
      </c>
      <c r="G6588" s="14" t="s">
        <v>51</v>
      </c>
      <c r="H6588" s="14" t="s">
        <v>50</v>
      </c>
      <c r="I6588" s="14" t="s">
        <v>492</v>
      </c>
      <c r="J6588" s="14" t="s">
        <v>223</v>
      </c>
      <c r="K6588" s="14" t="s">
        <v>225</v>
      </c>
      <c r="M6588" s="14">
        <v>4</v>
      </c>
      <c r="R6588" s="14">
        <v>6</v>
      </c>
      <c r="S6588" s="14">
        <v>66.67</v>
      </c>
      <c r="T6588" s="14" cm="1">
        <f t="array" ref="T6588">_xlfn.IFS(Table132[[#This Row],[percentages]]="",Table132[[#This Row],[percentages without NA]]/100,Table132[[#This Row],[percentages without NA]]="",Table132[[#This Row],[percentages]]/100)</f>
        <v>0.66670000000000007</v>
      </c>
      <c r="U6588" s="14" t="str" cm="1">
        <f t="array" ref="U6588">_xlfn.IFS(Table132[[#This Row],[Disaggregation]]="All affected area","NA",Table132[[#This Row],[Disaggregation]]="Mantika",Table132[[#This Row],[Mantika]],Table132[[#This Row],[Disaggregation]]="Baladiya",Table132[[#This Row],[Mantika]])</f>
        <v>Almarj</v>
      </c>
      <c r="V6588" s="14" t="str" cm="1">
        <f t="array" ref="V6588">_xlfn.IFS(Table132[[#This Row],[Disaggregation]]="All affected area","All affected area",Table132[[#This Row],[Disaggregation]]="Mantika",Table132[[#This Row],[Mantika]],Table132[[#This Row],[Disaggregation]]="Baladiya",Table132[[#This Row],[Baladiya]])</f>
        <v>Jardas Alabeed</v>
      </c>
    </row>
    <row r="6589" spans="1:22" x14ac:dyDescent="0.35">
      <c r="A6589" s="14" t="s">
        <v>224</v>
      </c>
      <c r="B6589" s="14" t="s">
        <v>11</v>
      </c>
      <c r="C6589" s="14" t="s">
        <v>10</v>
      </c>
      <c r="D6589" s="14" t="s">
        <v>9</v>
      </c>
      <c r="E6589" s="14" t="s">
        <v>46</v>
      </c>
      <c r="F6589" s="14" t="s">
        <v>45</v>
      </c>
      <c r="G6589" s="14" t="s">
        <v>51</v>
      </c>
      <c r="H6589" s="14" t="s">
        <v>50</v>
      </c>
      <c r="I6589" s="14" t="s">
        <v>492</v>
      </c>
      <c r="J6589" s="14" t="s">
        <v>223</v>
      </c>
      <c r="K6589" s="14" t="s">
        <v>222</v>
      </c>
      <c r="M6589" s="14">
        <v>0</v>
      </c>
      <c r="R6589" s="14">
        <v>6</v>
      </c>
      <c r="S6589" s="14">
        <v>0</v>
      </c>
      <c r="T6589" s="14" cm="1">
        <f t="array" ref="T6589">_xlfn.IFS(Table132[[#This Row],[percentages]]="",Table132[[#This Row],[percentages without NA]]/100,Table132[[#This Row],[percentages without NA]]="",Table132[[#This Row],[percentages]]/100)</f>
        <v>0</v>
      </c>
      <c r="U6589" s="14" t="str" cm="1">
        <f t="array" ref="U6589">_xlfn.IFS(Table132[[#This Row],[Disaggregation]]="All affected area","NA",Table132[[#This Row],[Disaggregation]]="Mantika",Table132[[#This Row],[Mantika]],Table132[[#This Row],[Disaggregation]]="Baladiya",Table132[[#This Row],[Mantika]])</f>
        <v>Almarj</v>
      </c>
      <c r="V6589" s="14" t="str" cm="1">
        <f t="array" ref="V6589">_xlfn.IFS(Table132[[#This Row],[Disaggregation]]="All affected area","All affected area",Table132[[#This Row],[Disaggregation]]="Mantika",Table132[[#This Row],[Mantika]],Table132[[#This Row],[Disaggregation]]="Baladiya",Table132[[#This Row],[Baladiya]])</f>
        <v>Jardas Alabeed</v>
      </c>
    </row>
    <row r="6590" spans="1:22" x14ac:dyDescent="0.35">
      <c r="A6590" s="14" t="s">
        <v>224</v>
      </c>
      <c r="B6590" s="14" t="s">
        <v>11</v>
      </c>
      <c r="C6590" s="14" t="s">
        <v>10</v>
      </c>
      <c r="D6590" s="14" t="s">
        <v>9</v>
      </c>
      <c r="E6590" s="14" t="s">
        <v>46</v>
      </c>
      <c r="F6590" s="14" t="s">
        <v>45</v>
      </c>
      <c r="G6590" s="14" t="s">
        <v>46</v>
      </c>
      <c r="H6590" s="14" t="s">
        <v>47</v>
      </c>
      <c r="I6590" s="14" t="s">
        <v>492</v>
      </c>
      <c r="J6590" s="14" t="s">
        <v>223</v>
      </c>
      <c r="K6590" s="14" t="s">
        <v>251</v>
      </c>
      <c r="M6590" s="14">
        <v>3</v>
      </c>
      <c r="R6590" s="14">
        <v>6</v>
      </c>
      <c r="S6590" s="14">
        <v>50</v>
      </c>
      <c r="T6590" s="14" cm="1">
        <f t="array" ref="T6590">_xlfn.IFS(Table132[[#This Row],[percentages]]="",Table132[[#This Row],[percentages without NA]]/100,Table132[[#This Row],[percentages without NA]]="",Table132[[#This Row],[percentages]]/100)</f>
        <v>0.5</v>
      </c>
      <c r="U6590" s="14" t="str" cm="1">
        <f t="array" ref="U6590">_xlfn.IFS(Table132[[#This Row],[Disaggregation]]="All affected area","NA",Table132[[#This Row],[Disaggregation]]="Mantika",Table132[[#This Row],[Mantika]],Table132[[#This Row],[Disaggregation]]="Baladiya",Table132[[#This Row],[Mantika]])</f>
        <v>Almarj</v>
      </c>
      <c r="V6590" s="14" t="str" cm="1">
        <f t="array" ref="V6590">_xlfn.IFS(Table132[[#This Row],[Disaggregation]]="All affected area","All affected area",Table132[[#This Row],[Disaggregation]]="Mantika",Table132[[#This Row],[Mantika]],Table132[[#This Row],[Disaggregation]]="Baladiya",Table132[[#This Row],[Baladiya]])</f>
        <v>Almarj</v>
      </c>
    </row>
    <row r="6591" spans="1:22" x14ac:dyDescent="0.35">
      <c r="A6591" s="14" t="s">
        <v>224</v>
      </c>
      <c r="B6591" s="14" t="s">
        <v>11</v>
      </c>
      <c r="C6591" s="14" t="s">
        <v>10</v>
      </c>
      <c r="D6591" s="14" t="s">
        <v>9</v>
      </c>
      <c r="E6591" s="14" t="s">
        <v>46</v>
      </c>
      <c r="F6591" s="14" t="s">
        <v>45</v>
      </c>
      <c r="G6591" s="14" t="s">
        <v>46</v>
      </c>
      <c r="H6591" s="14" t="s">
        <v>47</v>
      </c>
      <c r="I6591" s="14" t="s">
        <v>492</v>
      </c>
      <c r="J6591" s="14" t="s">
        <v>223</v>
      </c>
      <c r="K6591" s="14" t="s">
        <v>250</v>
      </c>
      <c r="M6591" s="14">
        <v>0</v>
      </c>
      <c r="R6591" s="14">
        <v>6</v>
      </c>
      <c r="S6591" s="14">
        <v>0</v>
      </c>
      <c r="T6591" s="14" cm="1">
        <f t="array" ref="T6591">_xlfn.IFS(Table132[[#This Row],[percentages]]="",Table132[[#This Row],[percentages without NA]]/100,Table132[[#This Row],[percentages without NA]]="",Table132[[#This Row],[percentages]]/100)</f>
        <v>0</v>
      </c>
      <c r="U6591" s="14" t="str" cm="1">
        <f t="array" ref="U6591">_xlfn.IFS(Table132[[#This Row],[Disaggregation]]="All affected area","NA",Table132[[#This Row],[Disaggregation]]="Mantika",Table132[[#This Row],[Mantika]],Table132[[#This Row],[Disaggregation]]="Baladiya",Table132[[#This Row],[Mantika]])</f>
        <v>Almarj</v>
      </c>
      <c r="V6591" s="14" t="str" cm="1">
        <f t="array" ref="V6591">_xlfn.IFS(Table132[[#This Row],[Disaggregation]]="All affected area","All affected area",Table132[[#This Row],[Disaggregation]]="Mantika",Table132[[#This Row],[Mantika]],Table132[[#This Row],[Disaggregation]]="Baladiya",Table132[[#This Row],[Baladiya]])</f>
        <v>Almarj</v>
      </c>
    </row>
    <row r="6592" spans="1:22" x14ac:dyDescent="0.35">
      <c r="A6592" s="14" t="s">
        <v>224</v>
      </c>
      <c r="B6592" s="14" t="s">
        <v>11</v>
      </c>
      <c r="C6592" s="14" t="s">
        <v>10</v>
      </c>
      <c r="D6592" s="14" t="s">
        <v>9</v>
      </c>
      <c r="E6592" s="14" t="s">
        <v>46</v>
      </c>
      <c r="F6592" s="14" t="s">
        <v>45</v>
      </c>
      <c r="G6592" s="14" t="s">
        <v>46</v>
      </c>
      <c r="H6592" s="14" t="s">
        <v>47</v>
      </c>
      <c r="I6592" s="14" t="s">
        <v>492</v>
      </c>
      <c r="J6592" s="14" t="s">
        <v>223</v>
      </c>
      <c r="K6592" s="14" t="s">
        <v>249</v>
      </c>
      <c r="M6592" s="14">
        <v>1</v>
      </c>
      <c r="R6592" s="14">
        <v>6</v>
      </c>
      <c r="S6592" s="14">
        <v>16.670000000000002</v>
      </c>
      <c r="T6592" s="14" cm="1">
        <f t="array" ref="T6592">_xlfn.IFS(Table132[[#This Row],[percentages]]="",Table132[[#This Row],[percentages without NA]]/100,Table132[[#This Row],[percentages without NA]]="",Table132[[#This Row],[percentages]]/100)</f>
        <v>0.16670000000000001</v>
      </c>
      <c r="U6592" s="14" t="str" cm="1">
        <f t="array" ref="U6592">_xlfn.IFS(Table132[[#This Row],[Disaggregation]]="All affected area","NA",Table132[[#This Row],[Disaggregation]]="Mantika",Table132[[#This Row],[Mantika]],Table132[[#This Row],[Disaggregation]]="Baladiya",Table132[[#This Row],[Mantika]])</f>
        <v>Almarj</v>
      </c>
      <c r="V6592" s="14" t="str" cm="1">
        <f t="array" ref="V6592">_xlfn.IFS(Table132[[#This Row],[Disaggregation]]="All affected area","All affected area",Table132[[#This Row],[Disaggregation]]="Mantika",Table132[[#This Row],[Mantika]],Table132[[#This Row],[Disaggregation]]="Baladiya",Table132[[#This Row],[Baladiya]])</f>
        <v>Almarj</v>
      </c>
    </row>
    <row r="6593" spans="1:22" x14ac:dyDescent="0.35">
      <c r="A6593" s="14" t="s">
        <v>224</v>
      </c>
      <c r="B6593" s="14" t="s">
        <v>11</v>
      </c>
      <c r="C6593" s="14" t="s">
        <v>10</v>
      </c>
      <c r="D6593" s="14" t="s">
        <v>9</v>
      </c>
      <c r="E6593" s="14" t="s">
        <v>46</v>
      </c>
      <c r="F6593" s="14" t="s">
        <v>45</v>
      </c>
      <c r="G6593" s="14" t="s">
        <v>46</v>
      </c>
      <c r="H6593" s="14" t="s">
        <v>47</v>
      </c>
      <c r="I6593" s="14" t="s">
        <v>492</v>
      </c>
      <c r="J6593" s="14" t="s">
        <v>223</v>
      </c>
      <c r="K6593" s="14" t="s">
        <v>248</v>
      </c>
      <c r="M6593" s="14">
        <v>6</v>
      </c>
      <c r="R6593" s="14">
        <v>6</v>
      </c>
      <c r="S6593" s="14">
        <v>100</v>
      </c>
      <c r="T6593" s="14" cm="1">
        <f t="array" ref="T6593">_xlfn.IFS(Table132[[#This Row],[percentages]]="",Table132[[#This Row],[percentages without NA]]/100,Table132[[#This Row],[percentages without NA]]="",Table132[[#This Row],[percentages]]/100)</f>
        <v>1</v>
      </c>
      <c r="U6593" s="14" t="str" cm="1">
        <f t="array" ref="U6593">_xlfn.IFS(Table132[[#This Row],[Disaggregation]]="All affected area","NA",Table132[[#This Row],[Disaggregation]]="Mantika",Table132[[#This Row],[Mantika]],Table132[[#This Row],[Disaggregation]]="Baladiya",Table132[[#This Row],[Mantika]])</f>
        <v>Almarj</v>
      </c>
      <c r="V6593" s="14" t="str" cm="1">
        <f t="array" ref="V6593">_xlfn.IFS(Table132[[#This Row],[Disaggregation]]="All affected area","All affected area",Table132[[#This Row],[Disaggregation]]="Mantika",Table132[[#This Row],[Mantika]],Table132[[#This Row],[Disaggregation]]="Baladiya",Table132[[#This Row],[Baladiya]])</f>
        <v>Almarj</v>
      </c>
    </row>
    <row r="6594" spans="1:22" x14ac:dyDescent="0.35">
      <c r="A6594" s="14" t="s">
        <v>224</v>
      </c>
      <c r="B6594" s="14" t="s">
        <v>11</v>
      </c>
      <c r="C6594" s="14" t="s">
        <v>10</v>
      </c>
      <c r="D6594" s="14" t="s">
        <v>9</v>
      </c>
      <c r="E6594" s="14" t="s">
        <v>46</v>
      </c>
      <c r="F6594" s="14" t="s">
        <v>45</v>
      </c>
      <c r="G6594" s="14" t="s">
        <v>46</v>
      </c>
      <c r="H6594" s="14" t="s">
        <v>47</v>
      </c>
      <c r="I6594" s="14" t="s">
        <v>492</v>
      </c>
      <c r="J6594" s="14" t="s">
        <v>223</v>
      </c>
      <c r="K6594" s="14" t="s">
        <v>247</v>
      </c>
      <c r="M6594" s="14">
        <v>4</v>
      </c>
      <c r="R6594" s="14">
        <v>6</v>
      </c>
      <c r="S6594" s="14">
        <v>66.67</v>
      </c>
      <c r="T6594" s="14" cm="1">
        <f t="array" ref="T6594">_xlfn.IFS(Table132[[#This Row],[percentages]]="",Table132[[#This Row],[percentages without NA]]/100,Table132[[#This Row],[percentages without NA]]="",Table132[[#This Row],[percentages]]/100)</f>
        <v>0.66670000000000007</v>
      </c>
      <c r="U6594" s="14" t="str" cm="1">
        <f t="array" ref="U6594">_xlfn.IFS(Table132[[#This Row],[Disaggregation]]="All affected area","NA",Table132[[#This Row],[Disaggregation]]="Mantika",Table132[[#This Row],[Mantika]],Table132[[#This Row],[Disaggregation]]="Baladiya",Table132[[#This Row],[Mantika]])</f>
        <v>Almarj</v>
      </c>
      <c r="V6594" s="14" t="str" cm="1">
        <f t="array" ref="V6594">_xlfn.IFS(Table132[[#This Row],[Disaggregation]]="All affected area","All affected area",Table132[[#This Row],[Disaggregation]]="Mantika",Table132[[#This Row],[Mantika]],Table132[[#This Row],[Disaggregation]]="Baladiya",Table132[[#This Row],[Baladiya]])</f>
        <v>Almarj</v>
      </c>
    </row>
    <row r="6595" spans="1:22" x14ac:dyDescent="0.35">
      <c r="A6595" s="14" t="s">
        <v>224</v>
      </c>
      <c r="B6595" s="14" t="s">
        <v>11</v>
      </c>
      <c r="C6595" s="14" t="s">
        <v>10</v>
      </c>
      <c r="D6595" s="14" t="s">
        <v>9</v>
      </c>
      <c r="E6595" s="14" t="s">
        <v>46</v>
      </c>
      <c r="F6595" s="14" t="s">
        <v>45</v>
      </c>
      <c r="G6595" s="14" t="s">
        <v>46</v>
      </c>
      <c r="H6595" s="14" t="s">
        <v>47</v>
      </c>
      <c r="I6595" s="14" t="s">
        <v>492</v>
      </c>
      <c r="J6595" s="14" t="s">
        <v>223</v>
      </c>
      <c r="K6595" s="14" t="s">
        <v>246</v>
      </c>
      <c r="M6595" s="14">
        <v>1</v>
      </c>
      <c r="R6595" s="14">
        <v>6</v>
      </c>
      <c r="S6595" s="14">
        <v>16.670000000000002</v>
      </c>
      <c r="T6595" s="14" cm="1">
        <f t="array" ref="T6595">_xlfn.IFS(Table132[[#This Row],[percentages]]="",Table132[[#This Row],[percentages without NA]]/100,Table132[[#This Row],[percentages without NA]]="",Table132[[#This Row],[percentages]]/100)</f>
        <v>0.16670000000000001</v>
      </c>
      <c r="U6595" s="14" t="str" cm="1">
        <f t="array" ref="U6595">_xlfn.IFS(Table132[[#This Row],[Disaggregation]]="All affected area","NA",Table132[[#This Row],[Disaggregation]]="Mantika",Table132[[#This Row],[Mantika]],Table132[[#This Row],[Disaggregation]]="Baladiya",Table132[[#This Row],[Mantika]])</f>
        <v>Almarj</v>
      </c>
      <c r="V6595" s="14" t="str" cm="1">
        <f t="array" ref="V6595">_xlfn.IFS(Table132[[#This Row],[Disaggregation]]="All affected area","All affected area",Table132[[#This Row],[Disaggregation]]="Mantika",Table132[[#This Row],[Mantika]],Table132[[#This Row],[Disaggregation]]="Baladiya",Table132[[#This Row],[Baladiya]])</f>
        <v>Almarj</v>
      </c>
    </row>
    <row r="6596" spans="1:22" x14ac:dyDescent="0.35">
      <c r="A6596" s="14" t="s">
        <v>224</v>
      </c>
      <c r="B6596" s="14" t="s">
        <v>11</v>
      </c>
      <c r="C6596" s="14" t="s">
        <v>10</v>
      </c>
      <c r="D6596" s="14" t="s">
        <v>9</v>
      </c>
      <c r="E6596" s="14" t="s">
        <v>46</v>
      </c>
      <c r="F6596" s="14" t="s">
        <v>45</v>
      </c>
      <c r="G6596" s="14" t="s">
        <v>46</v>
      </c>
      <c r="H6596" s="14" t="s">
        <v>47</v>
      </c>
      <c r="I6596" s="14" t="s">
        <v>492</v>
      </c>
      <c r="J6596" s="14" t="s">
        <v>223</v>
      </c>
      <c r="K6596" s="14" t="s">
        <v>245</v>
      </c>
      <c r="M6596" s="14">
        <v>3</v>
      </c>
      <c r="R6596" s="14">
        <v>6</v>
      </c>
      <c r="S6596" s="14">
        <v>50</v>
      </c>
      <c r="T6596" s="14" cm="1">
        <f t="array" ref="T6596">_xlfn.IFS(Table132[[#This Row],[percentages]]="",Table132[[#This Row],[percentages without NA]]/100,Table132[[#This Row],[percentages without NA]]="",Table132[[#This Row],[percentages]]/100)</f>
        <v>0.5</v>
      </c>
      <c r="U6596" s="14" t="str" cm="1">
        <f t="array" ref="U6596">_xlfn.IFS(Table132[[#This Row],[Disaggregation]]="All affected area","NA",Table132[[#This Row],[Disaggregation]]="Mantika",Table132[[#This Row],[Mantika]],Table132[[#This Row],[Disaggregation]]="Baladiya",Table132[[#This Row],[Mantika]])</f>
        <v>Almarj</v>
      </c>
      <c r="V6596" s="14" t="str" cm="1">
        <f t="array" ref="V6596">_xlfn.IFS(Table132[[#This Row],[Disaggregation]]="All affected area","All affected area",Table132[[#This Row],[Disaggregation]]="Mantika",Table132[[#This Row],[Mantika]],Table132[[#This Row],[Disaggregation]]="Baladiya",Table132[[#This Row],[Baladiya]])</f>
        <v>Almarj</v>
      </c>
    </row>
    <row r="6597" spans="1:22" x14ac:dyDescent="0.35">
      <c r="A6597" s="14" t="s">
        <v>224</v>
      </c>
      <c r="B6597" s="14" t="s">
        <v>11</v>
      </c>
      <c r="C6597" s="14" t="s">
        <v>10</v>
      </c>
      <c r="D6597" s="14" t="s">
        <v>9</v>
      </c>
      <c r="E6597" s="14" t="s">
        <v>46</v>
      </c>
      <c r="F6597" s="14" t="s">
        <v>45</v>
      </c>
      <c r="G6597" s="14" t="s">
        <v>46</v>
      </c>
      <c r="H6597" s="14" t="s">
        <v>47</v>
      </c>
      <c r="I6597" s="14" t="s">
        <v>492</v>
      </c>
      <c r="J6597" s="14" t="s">
        <v>223</v>
      </c>
      <c r="K6597" s="14" t="s">
        <v>244</v>
      </c>
      <c r="M6597" s="14">
        <v>1</v>
      </c>
      <c r="R6597" s="14">
        <v>6</v>
      </c>
      <c r="S6597" s="14">
        <v>16.670000000000002</v>
      </c>
      <c r="T6597" s="14" cm="1">
        <f t="array" ref="T6597">_xlfn.IFS(Table132[[#This Row],[percentages]]="",Table132[[#This Row],[percentages without NA]]/100,Table132[[#This Row],[percentages without NA]]="",Table132[[#This Row],[percentages]]/100)</f>
        <v>0.16670000000000001</v>
      </c>
      <c r="U6597" s="14" t="str" cm="1">
        <f t="array" ref="U6597">_xlfn.IFS(Table132[[#This Row],[Disaggregation]]="All affected area","NA",Table132[[#This Row],[Disaggregation]]="Mantika",Table132[[#This Row],[Mantika]],Table132[[#This Row],[Disaggregation]]="Baladiya",Table132[[#This Row],[Mantika]])</f>
        <v>Almarj</v>
      </c>
      <c r="V6597" s="14" t="str" cm="1">
        <f t="array" ref="V6597">_xlfn.IFS(Table132[[#This Row],[Disaggregation]]="All affected area","All affected area",Table132[[#This Row],[Disaggregation]]="Mantika",Table132[[#This Row],[Mantika]],Table132[[#This Row],[Disaggregation]]="Baladiya",Table132[[#This Row],[Baladiya]])</f>
        <v>Almarj</v>
      </c>
    </row>
    <row r="6598" spans="1:22" x14ac:dyDescent="0.35">
      <c r="A6598" s="14" t="s">
        <v>224</v>
      </c>
      <c r="B6598" s="14" t="s">
        <v>11</v>
      </c>
      <c r="C6598" s="14" t="s">
        <v>10</v>
      </c>
      <c r="D6598" s="14" t="s">
        <v>9</v>
      </c>
      <c r="E6598" s="14" t="s">
        <v>46</v>
      </c>
      <c r="F6598" s="14" t="s">
        <v>45</v>
      </c>
      <c r="G6598" s="14" t="s">
        <v>46</v>
      </c>
      <c r="H6598" s="14" t="s">
        <v>47</v>
      </c>
      <c r="I6598" s="14" t="s">
        <v>492</v>
      </c>
      <c r="J6598" s="14" t="s">
        <v>223</v>
      </c>
      <c r="K6598" s="14" t="s">
        <v>243</v>
      </c>
      <c r="M6598" s="14">
        <v>3</v>
      </c>
      <c r="R6598" s="14">
        <v>6</v>
      </c>
      <c r="S6598" s="14">
        <v>50</v>
      </c>
      <c r="T6598" s="14" cm="1">
        <f t="array" ref="T6598">_xlfn.IFS(Table132[[#This Row],[percentages]]="",Table132[[#This Row],[percentages without NA]]/100,Table132[[#This Row],[percentages without NA]]="",Table132[[#This Row],[percentages]]/100)</f>
        <v>0.5</v>
      </c>
      <c r="U6598" s="14" t="str" cm="1">
        <f t="array" ref="U6598">_xlfn.IFS(Table132[[#This Row],[Disaggregation]]="All affected area","NA",Table132[[#This Row],[Disaggregation]]="Mantika",Table132[[#This Row],[Mantika]],Table132[[#This Row],[Disaggregation]]="Baladiya",Table132[[#This Row],[Mantika]])</f>
        <v>Almarj</v>
      </c>
      <c r="V6598" s="14" t="str" cm="1">
        <f t="array" ref="V6598">_xlfn.IFS(Table132[[#This Row],[Disaggregation]]="All affected area","All affected area",Table132[[#This Row],[Disaggregation]]="Mantika",Table132[[#This Row],[Mantika]],Table132[[#This Row],[Disaggregation]]="Baladiya",Table132[[#This Row],[Baladiya]])</f>
        <v>Almarj</v>
      </c>
    </row>
    <row r="6599" spans="1:22" x14ac:dyDescent="0.35">
      <c r="A6599" s="14" t="s">
        <v>224</v>
      </c>
      <c r="B6599" s="14" t="s">
        <v>11</v>
      </c>
      <c r="C6599" s="14" t="s">
        <v>10</v>
      </c>
      <c r="D6599" s="14" t="s">
        <v>9</v>
      </c>
      <c r="E6599" s="14" t="s">
        <v>46</v>
      </c>
      <c r="F6599" s="14" t="s">
        <v>45</v>
      </c>
      <c r="G6599" s="14" t="s">
        <v>46</v>
      </c>
      <c r="H6599" s="14" t="s">
        <v>47</v>
      </c>
      <c r="I6599" s="14" t="s">
        <v>492</v>
      </c>
      <c r="J6599" s="14" t="s">
        <v>223</v>
      </c>
      <c r="K6599" s="14" t="s">
        <v>242</v>
      </c>
      <c r="M6599" s="14">
        <v>5</v>
      </c>
      <c r="R6599" s="14">
        <v>6</v>
      </c>
      <c r="S6599" s="14">
        <v>83.33</v>
      </c>
      <c r="T6599" s="14" cm="1">
        <f t="array" ref="T6599">_xlfn.IFS(Table132[[#This Row],[percentages]]="",Table132[[#This Row],[percentages without NA]]/100,Table132[[#This Row],[percentages without NA]]="",Table132[[#This Row],[percentages]]/100)</f>
        <v>0.83329999999999993</v>
      </c>
      <c r="U6599" s="14" t="str" cm="1">
        <f t="array" ref="U6599">_xlfn.IFS(Table132[[#This Row],[Disaggregation]]="All affected area","NA",Table132[[#This Row],[Disaggregation]]="Mantika",Table132[[#This Row],[Mantika]],Table132[[#This Row],[Disaggregation]]="Baladiya",Table132[[#This Row],[Mantika]])</f>
        <v>Almarj</v>
      </c>
      <c r="V6599" s="14" t="str" cm="1">
        <f t="array" ref="V6599">_xlfn.IFS(Table132[[#This Row],[Disaggregation]]="All affected area","All affected area",Table132[[#This Row],[Disaggregation]]="Mantika",Table132[[#This Row],[Mantika]],Table132[[#This Row],[Disaggregation]]="Baladiya",Table132[[#This Row],[Baladiya]])</f>
        <v>Almarj</v>
      </c>
    </row>
    <row r="6600" spans="1:22" x14ac:dyDescent="0.35">
      <c r="A6600" s="14" t="s">
        <v>224</v>
      </c>
      <c r="B6600" s="14" t="s">
        <v>11</v>
      </c>
      <c r="C6600" s="14" t="s">
        <v>10</v>
      </c>
      <c r="D6600" s="14" t="s">
        <v>9</v>
      </c>
      <c r="E6600" s="14" t="s">
        <v>46</v>
      </c>
      <c r="F6600" s="14" t="s">
        <v>45</v>
      </c>
      <c r="G6600" s="14" t="s">
        <v>46</v>
      </c>
      <c r="H6600" s="14" t="s">
        <v>47</v>
      </c>
      <c r="I6600" s="14" t="s">
        <v>492</v>
      </c>
      <c r="J6600" s="14" t="s">
        <v>223</v>
      </c>
      <c r="K6600" s="14" t="s">
        <v>241</v>
      </c>
      <c r="M6600" s="14">
        <v>2</v>
      </c>
      <c r="R6600" s="14">
        <v>6</v>
      </c>
      <c r="S6600" s="14">
        <v>33.33</v>
      </c>
      <c r="T6600" s="14" cm="1">
        <f t="array" ref="T6600">_xlfn.IFS(Table132[[#This Row],[percentages]]="",Table132[[#This Row],[percentages without NA]]/100,Table132[[#This Row],[percentages without NA]]="",Table132[[#This Row],[percentages]]/100)</f>
        <v>0.33329999999999999</v>
      </c>
      <c r="U6600" s="14" t="str" cm="1">
        <f t="array" ref="U6600">_xlfn.IFS(Table132[[#This Row],[Disaggregation]]="All affected area","NA",Table132[[#This Row],[Disaggregation]]="Mantika",Table132[[#This Row],[Mantika]],Table132[[#This Row],[Disaggregation]]="Baladiya",Table132[[#This Row],[Mantika]])</f>
        <v>Almarj</v>
      </c>
      <c r="V6600" s="14" t="str" cm="1">
        <f t="array" ref="V6600">_xlfn.IFS(Table132[[#This Row],[Disaggregation]]="All affected area","All affected area",Table132[[#This Row],[Disaggregation]]="Mantika",Table132[[#This Row],[Mantika]],Table132[[#This Row],[Disaggregation]]="Baladiya",Table132[[#This Row],[Baladiya]])</f>
        <v>Almarj</v>
      </c>
    </row>
    <row r="6601" spans="1:22" x14ac:dyDescent="0.35">
      <c r="A6601" s="14" t="s">
        <v>224</v>
      </c>
      <c r="B6601" s="14" t="s">
        <v>11</v>
      </c>
      <c r="C6601" s="14" t="s">
        <v>10</v>
      </c>
      <c r="D6601" s="14" t="s">
        <v>9</v>
      </c>
      <c r="E6601" s="14" t="s">
        <v>46</v>
      </c>
      <c r="F6601" s="14" t="s">
        <v>45</v>
      </c>
      <c r="G6601" s="14" t="s">
        <v>46</v>
      </c>
      <c r="H6601" s="14" t="s">
        <v>47</v>
      </c>
      <c r="I6601" s="14" t="s">
        <v>492</v>
      </c>
      <c r="J6601" s="14" t="s">
        <v>223</v>
      </c>
      <c r="K6601" s="14" t="s">
        <v>240</v>
      </c>
      <c r="M6601" s="14">
        <v>5</v>
      </c>
      <c r="R6601" s="14">
        <v>6</v>
      </c>
      <c r="S6601" s="14">
        <v>83.33</v>
      </c>
      <c r="T6601" s="14" cm="1">
        <f t="array" ref="T6601">_xlfn.IFS(Table132[[#This Row],[percentages]]="",Table132[[#This Row],[percentages without NA]]/100,Table132[[#This Row],[percentages without NA]]="",Table132[[#This Row],[percentages]]/100)</f>
        <v>0.83329999999999993</v>
      </c>
      <c r="U6601" s="14" t="str" cm="1">
        <f t="array" ref="U6601">_xlfn.IFS(Table132[[#This Row],[Disaggregation]]="All affected area","NA",Table132[[#This Row],[Disaggregation]]="Mantika",Table132[[#This Row],[Mantika]],Table132[[#This Row],[Disaggregation]]="Baladiya",Table132[[#This Row],[Mantika]])</f>
        <v>Almarj</v>
      </c>
      <c r="V6601" s="14" t="str" cm="1">
        <f t="array" ref="V6601">_xlfn.IFS(Table132[[#This Row],[Disaggregation]]="All affected area","All affected area",Table132[[#This Row],[Disaggregation]]="Mantika",Table132[[#This Row],[Mantika]],Table132[[#This Row],[Disaggregation]]="Baladiya",Table132[[#This Row],[Baladiya]])</f>
        <v>Almarj</v>
      </c>
    </row>
    <row r="6602" spans="1:22" x14ac:dyDescent="0.35">
      <c r="A6602" s="14" t="s">
        <v>224</v>
      </c>
      <c r="B6602" s="14" t="s">
        <v>11</v>
      </c>
      <c r="C6602" s="14" t="s">
        <v>10</v>
      </c>
      <c r="D6602" s="14" t="s">
        <v>9</v>
      </c>
      <c r="E6602" s="14" t="s">
        <v>46</v>
      </c>
      <c r="F6602" s="14" t="s">
        <v>45</v>
      </c>
      <c r="G6602" s="14" t="s">
        <v>46</v>
      </c>
      <c r="H6602" s="14" t="s">
        <v>47</v>
      </c>
      <c r="I6602" s="14" t="s">
        <v>492</v>
      </c>
      <c r="J6602" s="14" t="s">
        <v>223</v>
      </c>
      <c r="K6602" s="14" t="s">
        <v>239</v>
      </c>
      <c r="M6602" s="14">
        <v>0</v>
      </c>
      <c r="R6602" s="14">
        <v>6</v>
      </c>
      <c r="S6602" s="14">
        <v>0</v>
      </c>
      <c r="T6602" s="14" cm="1">
        <f t="array" ref="T6602">_xlfn.IFS(Table132[[#This Row],[percentages]]="",Table132[[#This Row],[percentages without NA]]/100,Table132[[#This Row],[percentages without NA]]="",Table132[[#This Row],[percentages]]/100)</f>
        <v>0</v>
      </c>
      <c r="U6602" s="14" t="str" cm="1">
        <f t="array" ref="U6602">_xlfn.IFS(Table132[[#This Row],[Disaggregation]]="All affected area","NA",Table132[[#This Row],[Disaggregation]]="Mantika",Table132[[#This Row],[Mantika]],Table132[[#This Row],[Disaggregation]]="Baladiya",Table132[[#This Row],[Mantika]])</f>
        <v>Almarj</v>
      </c>
      <c r="V6602" s="14" t="str" cm="1">
        <f t="array" ref="V6602">_xlfn.IFS(Table132[[#This Row],[Disaggregation]]="All affected area","All affected area",Table132[[#This Row],[Disaggregation]]="Mantika",Table132[[#This Row],[Mantika]],Table132[[#This Row],[Disaggregation]]="Baladiya",Table132[[#This Row],[Baladiya]])</f>
        <v>Almarj</v>
      </c>
    </row>
    <row r="6603" spans="1:22" x14ac:dyDescent="0.35">
      <c r="A6603" s="14" t="s">
        <v>224</v>
      </c>
      <c r="B6603" s="14" t="s">
        <v>11</v>
      </c>
      <c r="C6603" s="14" t="s">
        <v>10</v>
      </c>
      <c r="D6603" s="14" t="s">
        <v>9</v>
      </c>
      <c r="E6603" s="14" t="s">
        <v>46</v>
      </c>
      <c r="F6603" s="14" t="s">
        <v>45</v>
      </c>
      <c r="G6603" s="14" t="s">
        <v>46</v>
      </c>
      <c r="H6603" s="14" t="s">
        <v>47</v>
      </c>
      <c r="I6603" s="14" t="s">
        <v>492</v>
      </c>
      <c r="J6603" s="14" t="s">
        <v>223</v>
      </c>
      <c r="K6603" s="14" t="s">
        <v>238</v>
      </c>
      <c r="M6603" s="14">
        <v>0</v>
      </c>
      <c r="R6603" s="14">
        <v>6</v>
      </c>
      <c r="S6603" s="14">
        <v>0</v>
      </c>
      <c r="T6603" s="14" cm="1">
        <f t="array" ref="T6603">_xlfn.IFS(Table132[[#This Row],[percentages]]="",Table132[[#This Row],[percentages without NA]]/100,Table132[[#This Row],[percentages without NA]]="",Table132[[#This Row],[percentages]]/100)</f>
        <v>0</v>
      </c>
      <c r="U6603" s="14" t="str" cm="1">
        <f t="array" ref="U6603">_xlfn.IFS(Table132[[#This Row],[Disaggregation]]="All affected area","NA",Table132[[#This Row],[Disaggregation]]="Mantika",Table132[[#This Row],[Mantika]],Table132[[#This Row],[Disaggregation]]="Baladiya",Table132[[#This Row],[Mantika]])</f>
        <v>Almarj</v>
      </c>
      <c r="V6603" s="14" t="str" cm="1">
        <f t="array" ref="V6603">_xlfn.IFS(Table132[[#This Row],[Disaggregation]]="All affected area","All affected area",Table132[[#This Row],[Disaggregation]]="Mantika",Table132[[#This Row],[Mantika]],Table132[[#This Row],[Disaggregation]]="Baladiya",Table132[[#This Row],[Baladiya]])</f>
        <v>Almarj</v>
      </c>
    </row>
    <row r="6604" spans="1:22" x14ac:dyDescent="0.35">
      <c r="A6604" s="14" t="s">
        <v>224</v>
      </c>
      <c r="B6604" s="14" t="s">
        <v>11</v>
      </c>
      <c r="C6604" s="14" t="s">
        <v>10</v>
      </c>
      <c r="D6604" s="14" t="s">
        <v>9</v>
      </c>
      <c r="E6604" s="14" t="s">
        <v>46</v>
      </c>
      <c r="F6604" s="14" t="s">
        <v>45</v>
      </c>
      <c r="G6604" s="14" t="s">
        <v>46</v>
      </c>
      <c r="H6604" s="14" t="s">
        <v>47</v>
      </c>
      <c r="I6604" s="14" t="s">
        <v>492</v>
      </c>
      <c r="J6604" s="14" t="s">
        <v>223</v>
      </c>
      <c r="K6604" s="14" t="s">
        <v>237</v>
      </c>
      <c r="M6604" s="14">
        <v>3</v>
      </c>
      <c r="R6604" s="14">
        <v>6</v>
      </c>
      <c r="S6604" s="14">
        <v>50</v>
      </c>
      <c r="T6604" s="14" cm="1">
        <f t="array" ref="T6604">_xlfn.IFS(Table132[[#This Row],[percentages]]="",Table132[[#This Row],[percentages without NA]]/100,Table132[[#This Row],[percentages without NA]]="",Table132[[#This Row],[percentages]]/100)</f>
        <v>0.5</v>
      </c>
      <c r="U6604" s="14" t="str" cm="1">
        <f t="array" ref="U6604">_xlfn.IFS(Table132[[#This Row],[Disaggregation]]="All affected area","NA",Table132[[#This Row],[Disaggregation]]="Mantika",Table132[[#This Row],[Mantika]],Table132[[#This Row],[Disaggregation]]="Baladiya",Table132[[#This Row],[Mantika]])</f>
        <v>Almarj</v>
      </c>
      <c r="V6604" s="14" t="str" cm="1">
        <f t="array" ref="V6604">_xlfn.IFS(Table132[[#This Row],[Disaggregation]]="All affected area","All affected area",Table132[[#This Row],[Disaggregation]]="Mantika",Table132[[#This Row],[Mantika]],Table132[[#This Row],[Disaggregation]]="Baladiya",Table132[[#This Row],[Baladiya]])</f>
        <v>Almarj</v>
      </c>
    </row>
    <row r="6605" spans="1:22" x14ac:dyDescent="0.35">
      <c r="A6605" s="14" t="s">
        <v>224</v>
      </c>
      <c r="B6605" s="14" t="s">
        <v>11</v>
      </c>
      <c r="C6605" s="14" t="s">
        <v>10</v>
      </c>
      <c r="D6605" s="14" t="s">
        <v>9</v>
      </c>
      <c r="E6605" s="14" t="s">
        <v>46</v>
      </c>
      <c r="F6605" s="14" t="s">
        <v>45</v>
      </c>
      <c r="G6605" s="14" t="s">
        <v>46</v>
      </c>
      <c r="H6605" s="14" t="s">
        <v>47</v>
      </c>
      <c r="I6605" s="14" t="s">
        <v>492</v>
      </c>
      <c r="J6605" s="14" t="s">
        <v>223</v>
      </c>
      <c r="K6605" s="14" t="s">
        <v>236</v>
      </c>
      <c r="M6605" s="14">
        <v>4</v>
      </c>
      <c r="R6605" s="14">
        <v>6</v>
      </c>
      <c r="S6605" s="14">
        <v>66.67</v>
      </c>
      <c r="T6605" s="14" cm="1">
        <f t="array" ref="T6605">_xlfn.IFS(Table132[[#This Row],[percentages]]="",Table132[[#This Row],[percentages without NA]]/100,Table132[[#This Row],[percentages without NA]]="",Table132[[#This Row],[percentages]]/100)</f>
        <v>0.66670000000000007</v>
      </c>
      <c r="U6605" s="14" t="str" cm="1">
        <f t="array" ref="U6605">_xlfn.IFS(Table132[[#This Row],[Disaggregation]]="All affected area","NA",Table132[[#This Row],[Disaggregation]]="Mantika",Table132[[#This Row],[Mantika]],Table132[[#This Row],[Disaggregation]]="Baladiya",Table132[[#This Row],[Mantika]])</f>
        <v>Almarj</v>
      </c>
      <c r="V6605" s="14" t="str" cm="1">
        <f t="array" ref="V6605">_xlfn.IFS(Table132[[#This Row],[Disaggregation]]="All affected area","All affected area",Table132[[#This Row],[Disaggregation]]="Mantika",Table132[[#This Row],[Mantika]],Table132[[#This Row],[Disaggregation]]="Baladiya",Table132[[#This Row],[Baladiya]])</f>
        <v>Almarj</v>
      </c>
    </row>
    <row r="6606" spans="1:22" x14ac:dyDescent="0.35">
      <c r="A6606" s="14" t="s">
        <v>224</v>
      </c>
      <c r="B6606" s="14" t="s">
        <v>11</v>
      </c>
      <c r="C6606" s="14" t="s">
        <v>10</v>
      </c>
      <c r="D6606" s="14" t="s">
        <v>9</v>
      </c>
      <c r="E6606" s="14" t="s">
        <v>46</v>
      </c>
      <c r="F6606" s="14" t="s">
        <v>45</v>
      </c>
      <c r="G6606" s="14" t="s">
        <v>46</v>
      </c>
      <c r="H6606" s="14" t="s">
        <v>47</v>
      </c>
      <c r="I6606" s="14" t="s">
        <v>492</v>
      </c>
      <c r="J6606" s="14" t="s">
        <v>223</v>
      </c>
      <c r="K6606" s="14" t="s">
        <v>235</v>
      </c>
      <c r="M6606" s="14">
        <v>2</v>
      </c>
      <c r="R6606" s="14">
        <v>6</v>
      </c>
      <c r="S6606" s="14">
        <v>33.33</v>
      </c>
      <c r="T6606" s="14" cm="1">
        <f t="array" ref="T6606">_xlfn.IFS(Table132[[#This Row],[percentages]]="",Table132[[#This Row],[percentages without NA]]/100,Table132[[#This Row],[percentages without NA]]="",Table132[[#This Row],[percentages]]/100)</f>
        <v>0.33329999999999999</v>
      </c>
      <c r="U6606" s="14" t="str" cm="1">
        <f t="array" ref="U6606">_xlfn.IFS(Table132[[#This Row],[Disaggregation]]="All affected area","NA",Table132[[#This Row],[Disaggregation]]="Mantika",Table132[[#This Row],[Mantika]],Table132[[#This Row],[Disaggregation]]="Baladiya",Table132[[#This Row],[Mantika]])</f>
        <v>Almarj</v>
      </c>
      <c r="V6606" s="14" t="str" cm="1">
        <f t="array" ref="V6606">_xlfn.IFS(Table132[[#This Row],[Disaggregation]]="All affected area","All affected area",Table132[[#This Row],[Disaggregation]]="Mantika",Table132[[#This Row],[Mantika]],Table132[[#This Row],[Disaggregation]]="Baladiya",Table132[[#This Row],[Baladiya]])</f>
        <v>Almarj</v>
      </c>
    </row>
    <row r="6607" spans="1:22" x14ac:dyDescent="0.35">
      <c r="A6607" s="14" t="s">
        <v>224</v>
      </c>
      <c r="B6607" s="14" t="s">
        <v>11</v>
      </c>
      <c r="C6607" s="14" t="s">
        <v>10</v>
      </c>
      <c r="D6607" s="14" t="s">
        <v>9</v>
      </c>
      <c r="E6607" s="14" t="s">
        <v>46</v>
      </c>
      <c r="F6607" s="14" t="s">
        <v>45</v>
      </c>
      <c r="G6607" s="14" t="s">
        <v>46</v>
      </c>
      <c r="H6607" s="14" t="s">
        <v>47</v>
      </c>
      <c r="I6607" s="14" t="s">
        <v>492</v>
      </c>
      <c r="J6607" s="14" t="s">
        <v>223</v>
      </c>
      <c r="K6607" s="14" t="s">
        <v>234</v>
      </c>
      <c r="M6607" s="14">
        <v>6</v>
      </c>
      <c r="R6607" s="14">
        <v>6</v>
      </c>
      <c r="S6607" s="14">
        <v>100</v>
      </c>
      <c r="T6607" s="14" cm="1">
        <f t="array" ref="T6607">_xlfn.IFS(Table132[[#This Row],[percentages]]="",Table132[[#This Row],[percentages without NA]]/100,Table132[[#This Row],[percentages without NA]]="",Table132[[#This Row],[percentages]]/100)</f>
        <v>1</v>
      </c>
      <c r="U6607" s="14" t="str" cm="1">
        <f t="array" ref="U6607">_xlfn.IFS(Table132[[#This Row],[Disaggregation]]="All affected area","NA",Table132[[#This Row],[Disaggregation]]="Mantika",Table132[[#This Row],[Mantika]],Table132[[#This Row],[Disaggregation]]="Baladiya",Table132[[#This Row],[Mantika]])</f>
        <v>Almarj</v>
      </c>
      <c r="V6607" s="14" t="str" cm="1">
        <f t="array" ref="V6607">_xlfn.IFS(Table132[[#This Row],[Disaggregation]]="All affected area","All affected area",Table132[[#This Row],[Disaggregation]]="Mantika",Table132[[#This Row],[Mantika]],Table132[[#This Row],[Disaggregation]]="Baladiya",Table132[[#This Row],[Baladiya]])</f>
        <v>Almarj</v>
      </c>
    </row>
    <row r="6608" spans="1:22" x14ac:dyDescent="0.35">
      <c r="A6608" s="14" t="s">
        <v>224</v>
      </c>
      <c r="B6608" s="14" t="s">
        <v>11</v>
      </c>
      <c r="C6608" s="14" t="s">
        <v>10</v>
      </c>
      <c r="D6608" s="14" t="s">
        <v>9</v>
      </c>
      <c r="E6608" s="14" t="s">
        <v>46</v>
      </c>
      <c r="F6608" s="14" t="s">
        <v>45</v>
      </c>
      <c r="G6608" s="14" t="s">
        <v>46</v>
      </c>
      <c r="H6608" s="14" t="s">
        <v>47</v>
      </c>
      <c r="I6608" s="14" t="s">
        <v>492</v>
      </c>
      <c r="J6608" s="14" t="s">
        <v>223</v>
      </c>
      <c r="K6608" s="14" t="s">
        <v>233</v>
      </c>
      <c r="M6608" s="14">
        <v>1</v>
      </c>
      <c r="R6608" s="14">
        <v>6</v>
      </c>
      <c r="S6608" s="14">
        <v>16.670000000000002</v>
      </c>
      <c r="T6608" s="14" cm="1">
        <f t="array" ref="T6608">_xlfn.IFS(Table132[[#This Row],[percentages]]="",Table132[[#This Row],[percentages without NA]]/100,Table132[[#This Row],[percentages without NA]]="",Table132[[#This Row],[percentages]]/100)</f>
        <v>0.16670000000000001</v>
      </c>
      <c r="U6608" s="14" t="str" cm="1">
        <f t="array" ref="U6608">_xlfn.IFS(Table132[[#This Row],[Disaggregation]]="All affected area","NA",Table132[[#This Row],[Disaggregation]]="Mantika",Table132[[#This Row],[Mantika]],Table132[[#This Row],[Disaggregation]]="Baladiya",Table132[[#This Row],[Mantika]])</f>
        <v>Almarj</v>
      </c>
      <c r="V6608" s="14" t="str" cm="1">
        <f t="array" ref="V6608">_xlfn.IFS(Table132[[#This Row],[Disaggregation]]="All affected area","All affected area",Table132[[#This Row],[Disaggregation]]="Mantika",Table132[[#This Row],[Mantika]],Table132[[#This Row],[Disaggregation]]="Baladiya",Table132[[#This Row],[Baladiya]])</f>
        <v>Almarj</v>
      </c>
    </row>
    <row r="6609" spans="1:22" x14ac:dyDescent="0.35">
      <c r="A6609" s="14" t="s">
        <v>224</v>
      </c>
      <c r="B6609" s="14" t="s">
        <v>11</v>
      </c>
      <c r="C6609" s="14" t="s">
        <v>10</v>
      </c>
      <c r="D6609" s="14" t="s">
        <v>9</v>
      </c>
      <c r="E6609" s="14" t="s">
        <v>46</v>
      </c>
      <c r="F6609" s="14" t="s">
        <v>45</v>
      </c>
      <c r="G6609" s="14" t="s">
        <v>46</v>
      </c>
      <c r="H6609" s="14" t="s">
        <v>47</v>
      </c>
      <c r="I6609" s="14" t="s">
        <v>492</v>
      </c>
      <c r="J6609" s="14" t="s">
        <v>223</v>
      </c>
      <c r="K6609" s="14" t="s">
        <v>232</v>
      </c>
      <c r="M6609" s="14">
        <v>2</v>
      </c>
      <c r="R6609" s="14">
        <v>6</v>
      </c>
      <c r="S6609" s="14">
        <v>33.33</v>
      </c>
      <c r="T6609" s="14" cm="1">
        <f t="array" ref="T6609">_xlfn.IFS(Table132[[#This Row],[percentages]]="",Table132[[#This Row],[percentages without NA]]/100,Table132[[#This Row],[percentages without NA]]="",Table132[[#This Row],[percentages]]/100)</f>
        <v>0.33329999999999999</v>
      </c>
      <c r="U6609" s="14" t="str" cm="1">
        <f t="array" ref="U6609">_xlfn.IFS(Table132[[#This Row],[Disaggregation]]="All affected area","NA",Table132[[#This Row],[Disaggregation]]="Mantika",Table132[[#This Row],[Mantika]],Table132[[#This Row],[Disaggregation]]="Baladiya",Table132[[#This Row],[Mantika]])</f>
        <v>Almarj</v>
      </c>
      <c r="V6609" s="14" t="str" cm="1">
        <f t="array" ref="V6609">_xlfn.IFS(Table132[[#This Row],[Disaggregation]]="All affected area","All affected area",Table132[[#This Row],[Disaggregation]]="Mantika",Table132[[#This Row],[Mantika]],Table132[[#This Row],[Disaggregation]]="Baladiya",Table132[[#This Row],[Baladiya]])</f>
        <v>Almarj</v>
      </c>
    </row>
    <row r="6610" spans="1:22" x14ac:dyDescent="0.35">
      <c r="A6610" s="14" t="s">
        <v>224</v>
      </c>
      <c r="B6610" s="14" t="s">
        <v>11</v>
      </c>
      <c r="C6610" s="14" t="s">
        <v>10</v>
      </c>
      <c r="D6610" s="14" t="s">
        <v>9</v>
      </c>
      <c r="E6610" s="14" t="s">
        <v>46</v>
      </c>
      <c r="F6610" s="14" t="s">
        <v>45</v>
      </c>
      <c r="G6610" s="14" t="s">
        <v>46</v>
      </c>
      <c r="H6610" s="14" t="s">
        <v>47</v>
      </c>
      <c r="I6610" s="14" t="s">
        <v>492</v>
      </c>
      <c r="J6610" s="14" t="s">
        <v>223</v>
      </c>
      <c r="K6610" s="14" t="s">
        <v>73</v>
      </c>
      <c r="M6610" s="14">
        <v>1</v>
      </c>
      <c r="R6610" s="14">
        <v>6</v>
      </c>
      <c r="S6610" s="14">
        <v>16.670000000000002</v>
      </c>
      <c r="T6610" s="14" cm="1">
        <f t="array" ref="T6610">_xlfn.IFS(Table132[[#This Row],[percentages]]="",Table132[[#This Row],[percentages without NA]]/100,Table132[[#This Row],[percentages without NA]]="",Table132[[#This Row],[percentages]]/100)</f>
        <v>0.16670000000000001</v>
      </c>
      <c r="U6610" s="14" t="str" cm="1">
        <f t="array" ref="U6610">_xlfn.IFS(Table132[[#This Row],[Disaggregation]]="All affected area","NA",Table132[[#This Row],[Disaggregation]]="Mantika",Table132[[#This Row],[Mantika]],Table132[[#This Row],[Disaggregation]]="Baladiya",Table132[[#This Row],[Mantika]])</f>
        <v>Almarj</v>
      </c>
      <c r="V6610" s="14" t="str" cm="1">
        <f t="array" ref="V6610">_xlfn.IFS(Table132[[#This Row],[Disaggregation]]="All affected area","All affected area",Table132[[#This Row],[Disaggregation]]="Mantika",Table132[[#This Row],[Mantika]],Table132[[#This Row],[Disaggregation]]="Baladiya",Table132[[#This Row],[Baladiya]])</f>
        <v>Almarj</v>
      </c>
    </row>
    <row r="6611" spans="1:22" x14ac:dyDescent="0.35">
      <c r="A6611" s="14" t="s">
        <v>224</v>
      </c>
      <c r="B6611" s="14" t="s">
        <v>11</v>
      </c>
      <c r="C6611" s="14" t="s">
        <v>10</v>
      </c>
      <c r="D6611" s="14" t="s">
        <v>9</v>
      </c>
      <c r="E6611" s="14" t="s">
        <v>46</v>
      </c>
      <c r="F6611" s="14" t="s">
        <v>45</v>
      </c>
      <c r="G6611" s="14" t="s">
        <v>46</v>
      </c>
      <c r="H6611" s="14" t="s">
        <v>47</v>
      </c>
      <c r="I6611" s="14" t="s">
        <v>492</v>
      </c>
      <c r="J6611" s="14" t="s">
        <v>223</v>
      </c>
      <c r="K6611" s="14" t="s">
        <v>231</v>
      </c>
      <c r="M6611" s="14">
        <v>1</v>
      </c>
      <c r="R6611" s="14">
        <v>6</v>
      </c>
      <c r="S6611" s="14">
        <v>16.670000000000002</v>
      </c>
      <c r="T6611" s="14" cm="1">
        <f t="array" ref="T6611">_xlfn.IFS(Table132[[#This Row],[percentages]]="",Table132[[#This Row],[percentages without NA]]/100,Table132[[#This Row],[percentages without NA]]="",Table132[[#This Row],[percentages]]/100)</f>
        <v>0.16670000000000001</v>
      </c>
      <c r="U6611" s="14" t="str" cm="1">
        <f t="array" ref="U6611">_xlfn.IFS(Table132[[#This Row],[Disaggregation]]="All affected area","NA",Table132[[#This Row],[Disaggregation]]="Mantika",Table132[[#This Row],[Mantika]],Table132[[#This Row],[Disaggregation]]="Baladiya",Table132[[#This Row],[Mantika]])</f>
        <v>Almarj</v>
      </c>
      <c r="V6611" s="14" t="str" cm="1">
        <f t="array" ref="V6611">_xlfn.IFS(Table132[[#This Row],[Disaggregation]]="All affected area","All affected area",Table132[[#This Row],[Disaggregation]]="Mantika",Table132[[#This Row],[Mantika]],Table132[[#This Row],[Disaggregation]]="Baladiya",Table132[[#This Row],[Baladiya]])</f>
        <v>Almarj</v>
      </c>
    </row>
    <row r="6612" spans="1:22" x14ac:dyDescent="0.35">
      <c r="A6612" s="14" t="s">
        <v>224</v>
      </c>
      <c r="B6612" s="14" t="s">
        <v>11</v>
      </c>
      <c r="C6612" s="14" t="s">
        <v>10</v>
      </c>
      <c r="D6612" s="14" t="s">
        <v>9</v>
      </c>
      <c r="E6612" s="14" t="s">
        <v>46</v>
      </c>
      <c r="F6612" s="14" t="s">
        <v>45</v>
      </c>
      <c r="G6612" s="14" t="s">
        <v>46</v>
      </c>
      <c r="H6612" s="14" t="s">
        <v>47</v>
      </c>
      <c r="I6612" s="14" t="s">
        <v>492</v>
      </c>
      <c r="J6612" s="14" t="s">
        <v>223</v>
      </c>
      <c r="K6612" s="14" t="s">
        <v>230</v>
      </c>
      <c r="M6612" s="14">
        <v>1</v>
      </c>
      <c r="R6612" s="14">
        <v>6</v>
      </c>
      <c r="S6612" s="14">
        <v>16.670000000000002</v>
      </c>
      <c r="T6612" s="14" cm="1">
        <f t="array" ref="T6612">_xlfn.IFS(Table132[[#This Row],[percentages]]="",Table132[[#This Row],[percentages without NA]]/100,Table132[[#This Row],[percentages without NA]]="",Table132[[#This Row],[percentages]]/100)</f>
        <v>0.16670000000000001</v>
      </c>
      <c r="U6612" s="14" t="str" cm="1">
        <f t="array" ref="U6612">_xlfn.IFS(Table132[[#This Row],[Disaggregation]]="All affected area","NA",Table132[[#This Row],[Disaggregation]]="Mantika",Table132[[#This Row],[Mantika]],Table132[[#This Row],[Disaggregation]]="Baladiya",Table132[[#This Row],[Mantika]])</f>
        <v>Almarj</v>
      </c>
      <c r="V6612" s="14" t="str" cm="1">
        <f t="array" ref="V6612">_xlfn.IFS(Table132[[#This Row],[Disaggregation]]="All affected area","All affected area",Table132[[#This Row],[Disaggregation]]="Mantika",Table132[[#This Row],[Mantika]],Table132[[#This Row],[Disaggregation]]="Baladiya",Table132[[#This Row],[Baladiya]])</f>
        <v>Almarj</v>
      </c>
    </row>
    <row r="6613" spans="1:22" x14ac:dyDescent="0.35">
      <c r="A6613" s="14" t="s">
        <v>224</v>
      </c>
      <c r="B6613" s="14" t="s">
        <v>11</v>
      </c>
      <c r="C6613" s="14" t="s">
        <v>10</v>
      </c>
      <c r="D6613" s="14" t="s">
        <v>9</v>
      </c>
      <c r="E6613" s="14" t="s">
        <v>46</v>
      </c>
      <c r="F6613" s="14" t="s">
        <v>45</v>
      </c>
      <c r="G6613" s="14" t="s">
        <v>46</v>
      </c>
      <c r="H6613" s="14" t="s">
        <v>47</v>
      </c>
      <c r="I6613" s="14" t="s">
        <v>492</v>
      </c>
      <c r="J6613" s="14" t="s">
        <v>223</v>
      </c>
      <c r="K6613" s="14" t="s">
        <v>229</v>
      </c>
      <c r="M6613" s="14">
        <v>2</v>
      </c>
      <c r="R6613" s="14">
        <v>6</v>
      </c>
      <c r="S6613" s="14">
        <v>33.33</v>
      </c>
      <c r="T6613" s="14" cm="1">
        <f t="array" ref="T6613">_xlfn.IFS(Table132[[#This Row],[percentages]]="",Table132[[#This Row],[percentages without NA]]/100,Table132[[#This Row],[percentages without NA]]="",Table132[[#This Row],[percentages]]/100)</f>
        <v>0.33329999999999999</v>
      </c>
      <c r="U6613" s="14" t="str" cm="1">
        <f t="array" ref="U6613">_xlfn.IFS(Table132[[#This Row],[Disaggregation]]="All affected area","NA",Table132[[#This Row],[Disaggregation]]="Mantika",Table132[[#This Row],[Mantika]],Table132[[#This Row],[Disaggregation]]="Baladiya",Table132[[#This Row],[Mantika]])</f>
        <v>Almarj</v>
      </c>
      <c r="V6613" s="14" t="str" cm="1">
        <f t="array" ref="V6613">_xlfn.IFS(Table132[[#This Row],[Disaggregation]]="All affected area","All affected area",Table132[[#This Row],[Disaggregation]]="Mantika",Table132[[#This Row],[Mantika]],Table132[[#This Row],[Disaggregation]]="Baladiya",Table132[[#This Row],[Baladiya]])</f>
        <v>Almarj</v>
      </c>
    </row>
    <row r="6614" spans="1:22" x14ac:dyDescent="0.35">
      <c r="A6614" s="14" t="s">
        <v>224</v>
      </c>
      <c r="B6614" s="14" t="s">
        <v>11</v>
      </c>
      <c r="C6614" s="14" t="s">
        <v>10</v>
      </c>
      <c r="D6614" s="14" t="s">
        <v>9</v>
      </c>
      <c r="E6614" s="14" t="s">
        <v>46</v>
      </c>
      <c r="F6614" s="14" t="s">
        <v>45</v>
      </c>
      <c r="G6614" s="14" t="s">
        <v>46</v>
      </c>
      <c r="H6614" s="14" t="s">
        <v>47</v>
      </c>
      <c r="I6614" s="14" t="s">
        <v>492</v>
      </c>
      <c r="J6614" s="14" t="s">
        <v>223</v>
      </c>
      <c r="K6614" s="14" t="s">
        <v>228</v>
      </c>
      <c r="M6614" s="14">
        <v>1</v>
      </c>
      <c r="R6614" s="14">
        <v>6</v>
      </c>
      <c r="S6614" s="14">
        <v>16.670000000000002</v>
      </c>
      <c r="T6614" s="14" cm="1">
        <f t="array" ref="T6614">_xlfn.IFS(Table132[[#This Row],[percentages]]="",Table132[[#This Row],[percentages without NA]]/100,Table132[[#This Row],[percentages without NA]]="",Table132[[#This Row],[percentages]]/100)</f>
        <v>0.16670000000000001</v>
      </c>
      <c r="U6614" s="14" t="str" cm="1">
        <f t="array" ref="U6614">_xlfn.IFS(Table132[[#This Row],[Disaggregation]]="All affected area","NA",Table132[[#This Row],[Disaggregation]]="Mantika",Table132[[#This Row],[Mantika]],Table132[[#This Row],[Disaggregation]]="Baladiya",Table132[[#This Row],[Mantika]])</f>
        <v>Almarj</v>
      </c>
      <c r="V6614" s="14" t="str" cm="1">
        <f t="array" ref="V6614">_xlfn.IFS(Table132[[#This Row],[Disaggregation]]="All affected area","All affected area",Table132[[#This Row],[Disaggregation]]="Mantika",Table132[[#This Row],[Mantika]],Table132[[#This Row],[Disaggregation]]="Baladiya",Table132[[#This Row],[Baladiya]])</f>
        <v>Almarj</v>
      </c>
    </row>
    <row r="6615" spans="1:22" x14ac:dyDescent="0.35">
      <c r="A6615" s="14" t="s">
        <v>224</v>
      </c>
      <c r="B6615" s="14" t="s">
        <v>11</v>
      </c>
      <c r="C6615" s="14" t="s">
        <v>10</v>
      </c>
      <c r="D6615" s="14" t="s">
        <v>9</v>
      </c>
      <c r="E6615" s="14" t="s">
        <v>46</v>
      </c>
      <c r="F6615" s="14" t="s">
        <v>45</v>
      </c>
      <c r="G6615" s="14" t="s">
        <v>46</v>
      </c>
      <c r="H6615" s="14" t="s">
        <v>47</v>
      </c>
      <c r="I6615" s="14" t="s">
        <v>492</v>
      </c>
      <c r="J6615" s="14" t="s">
        <v>223</v>
      </c>
      <c r="K6615" s="14" t="s">
        <v>227</v>
      </c>
      <c r="M6615" s="14">
        <v>1</v>
      </c>
      <c r="R6615" s="14">
        <v>6</v>
      </c>
      <c r="S6615" s="14">
        <v>16.670000000000002</v>
      </c>
      <c r="T6615" s="14" cm="1">
        <f t="array" ref="T6615">_xlfn.IFS(Table132[[#This Row],[percentages]]="",Table132[[#This Row],[percentages without NA]]/100,Table132[[#This Row],[percentages without NA]]="",Table132[[#This Row],[percentages]]/100)</f>
        <v>0.16670000000000001</v>
      </c>
      <c r="U6615" s="14" t="str" cm="1">
        <f t="array" ref="U6615">_xlfn.IFS(Table132[[#This Row],[Disaggregation]]="All affected area","NA",Table132[[#This Row],[Disaggregation]]="Mantika",Table132[[#This Row],[Mantika]],Table132[[#This Row],[Disaggregation]]="Baladiya",Table132[[#This Row],[Mantika]])</f>
        <v>Almarj</v>
      </c>
      <c r="V6615" s="14" t="str" cm="1">
        <f t="array" ref="V6615">_xlfn.IFS(Table132[[#This Row],[Disaggregation]]="All affected area","All affected area",Table132[[#This Row],[Disaggregation]]="Mantika",Table132[[#This Row],[Mantika]],Table132[[#This Row],[Disaggregation]]="Baladiya",Table132[[#This Row],[Baladiya]])</f>
        <v>Almarj</v>
      </c>
    </row>
    <row r="6616" spans="1:22" x14ac:dyDescent="0.35">
      <c r="A6616" s="14" t="s">
        <v>224</v>
      </c>
      <c r="B6616" s="14" t="s">
        <v>11</v>
      </c>
      <c r="C6616" s="14" t="s">
        <v>10</v>
      </c>
      <c r="D6616" s="14" t="s">
        <v>9</v>
      </c>
      <c r="E6616" s="14" t="s">
        <v>46</v>
      </c>
      <c r="F6616" s="14" t="s">
        <v>45</v>
      </c>
      <c r="G6616" s="14" t="s">
        <v>46</v>
      </c>
      <c r="H6616" s="14" t="s">
        <v>47</v>
      </c>
      <c r="I6616" s="14" t="s">
        <v>492</v>
      </c>
      <c r="J6616" s="14" t="s">
        <v>223</v>
      </c>
      <c r="K6616" s="14" t="s">
        <v>226</v>
      </c>
      <c r="M6616" s="14">
        <v>3</v>
      </c>
      <c r="R6616" s="14">
        <v>6</v>
      </c>
      <c r="S6616" s="14">
        <v>50</v>
      </c>
      <c r="T6616" s="14" cm="1">
        <f t="array" ref="T6616">_xlfn.IFS(Table132[[#This Row],[percentages]]="",Table132[[#This Row],[percentages without NA]]/100,Table132[[#This Row],[percentages without NA]]="",Table132[[#This Row],[percentages]]/100)</f>
        <v>0.5</v>
      </c>
      <c r="U6616" s="14" t="str" cm="1">
        <f t="array" ref="U6616">_xlfn.IFS(Table132[[#This Row],[Disaggregation]]="All affected area","NA",Table132[[#This Row],[Disaggregation]]="Mantika",Table132[[#This Row],[Mantika]],Table132[[#This Row],[Disaggregation]]="Baladiya",Table132[[#This Row],[Mantika]])</f>
        <v>Almarj</v>
      </c>
      <c r="V6616" s="14" t="str" cm="1">
        <f t="array" ref="V6616">_xlfn.IFS(Table132[[#This Row],[Disaggregation]]="All affected area","All affected area",Table132[[#This Row],[Disaggregation]]="Mantika",Table132[[#This Row],[Mantika]],Table132[[#This Row],[Disaggregation]]="Baladiya",Table132[[#This Row],[Baladiya]])</f>
        <v>Almarj</v>
      </c>
    </row>
    <row r="6617" spans="1:22" x14ac:dyDescent="0.35">
      <c r="A6617" s="14" t="s">
        <v>224</v>
      </c>
      <c r="B6617" s="14" t="s">
        <v>11</v>
      </c>
      <c r="C6617" s="14" t="s">
        <v>10</v>
      </c>
      <c r="D6617" s="14" t="s">
        <v>9</v>
      </c>
      <c r="E6617" s="14" t="s">
        <v>46</v>
      </c>
      <c r="F6617" s="14" t="s">
        <v>45</v>
      </c>
      <c r="G6617" s="14" t="s">
        <v>46</v>
      </c>
      <c r="H6617" s="14" t="s">
        <v>47</v>
      </c>
      <c r="I6617" s="14" t="s">
        <v>492</v>
      </c>
      <c r="J6617" s="14" t="s">
        <v>223</v>
      </c>
      <c r="K6617" s="14" t="s">
        <v>225</v>
      </c>
      <c r="M6617" s="14">
        <v>3</v>
      </c>
      <c r="R6617" s="14">
        <v>6</v>
      </c>
      <c r="S6617" s="14">
        <v>50</v>
      </c>
      <c r="T6617" s="14" cm="1">
        <f t="array" ref="T6617">_xlfn.IFS(Table132[[#This Row],[percentages]]="",Table132[[#This Row],[percentages without NA]]/100,Table132[[#This Row],[percentages without NA]]="",Table132[[#This Row],[percentages]]/100)</f>
        <v>0.5</v>
      </c>
      <c r="U6617" s="14" t="str" cm="1">
        <f t="array" ref="U6617">_xlfn.IFS(Table132[[#This Row],[Disaggregation]]="All affected area","NA",Table132[[#This Row],[Disaggregation]]="Mantika",Table132[[#This Row],[Mantika]],Table132[[#This Row],[Disaggregation]]="Baladiya",Table132[[#This Row],[Mantika]])</f>
        <v>Almarj</v>
      </c>
      <c r="V6617" s="14" t="str" cm="1">
        <f t="array" ref="V6617">_xlfn.IFS(Table132[[#This Row],[Disaggregation]]="All affected area","All affected area",Table132[[#This Row],[Disaggregation]]="Mantika",Table132[[#This Row],[Mantika]],Table132[[#This Row],[Disaggregation]]="Baladiya",Table132[[#This Row],[Baladiya]])</f>
        <v>Almarj</v>
      </c>
    </row>
    <row r="6618" spans="1:22" x14ac:dyDescent="0.35">
      <c r="A6618" s="14" t="s">
        <v>224</v>
      </c>
      <c r="B6618" s="14" t="s">
        <v>11</v>
      </c>
      <c r="C6618" s="14" t="s">
        <v>10</v>
      </c>
      <c r="D6618" s="14" t="s">
        <v>9</v>
      </c>
      <c r="E6618" s="14" t="s">
        <v>46</v>
      </c>
      <c r="F6618" s="14" t="s">
        <v>45</v>
      </c>
      <c r="G6618" s="14" t="s">
        <v>46</v>
      </c>
      <c r="H6618" s="14" t="s">
        <v>47</v>
      </c>
      <c r="I6618" s="14" t="s">
        <v>492</v>
      </c>
      <c r="J6618" s="14" t="s">
        <v>223</v>
      </c>
      <c r="K6618" s="14" t="s">
        <v>222</v>
      </c>
      <c r="M6618" s="14">
        <v>1</v>
      </c>
      <c r="R6618" s="14">
        <v>6</v>
      </c>
      <c r="S6618" s="14">
        <v>16.670000000000002</v>
      </c>
      <c r="T6618" s="14" cm="1">
        <f t="array" ref="T6618">_xlfn.IFS(Table132[[#This Row],[percentages]]="",Table132[[#This Row],[percentages without NA]]/100,Table132[[#This Row],[percentages without NA]]="",Table132[[#This Row],[percentages]]/100)</f>
        <v>0.16670000000000001</v>
      </c>
      <c r="U6618" s="14" t="str" cm="1">
        <f t="array" ref="U6618">_xlfn.IFS(Table132[[#This Row],[Disaggregation]]="All affected area","NA",Table132[[#This Row],[Disaggregation]]="Mantika",Table132[[#This Row],[Mantika]],Table132[[#This Row],[Disaggregation]]="Baladiya",Table132[[#This Row],[Mantika]])</f>
        <v>Almarj</v>
      </c>
      <c r="V6618" s="14" t="str" cm="1">
        <f t="array" ref="V6618">_xlfn.IFS(Table132[[#This Row],[Disaggregation]]="All affected area","All affected area",Table132[[#This Row],[Disaggregation]]="Mantika",Table132[[#This Row],[Mantika]],Table132[[#This Row],[Disaggregation]]="Baladiya",Table132[[#This Row],[Baladiya]])</f>
        <v>Almarj</v>
      </c>
    </row>
    <row r="6619" spans="1:22" x14ac:dyDescent="0.35">
      <c r="A6619" s="14" t="s">
        <v>224</v>
      </c>
      <c r="B6619" s="14" t="s">
        <v>11</v>
      </c>
      <c r="C6619" s="14" t="s">
        <v>10</v>
      </c>
      <c r="D6619" s="14" t="s">
        <v>9</v>
      </c>
      <c r="E6619" s="14" t="s">
        <v>46</v>
      </c>
      <c r="F6619" s="14" t="s">
        <v>45</v>
      </c>
      <c r="G6619" s="14" t="s">
        <v>44</v>
      </c>
      <c r="H6619" s="14" t="s">
        <v>43</v>
      </c>
      <c r="I6619" s="14" t="s">
        <v>492</v>
      </c>
      <c r="J6619" s="14" t="s">
        <v>223</v>
      </c>
      <c r="K6619" s="14" t="s">
        <v>251</v>
      </c>
      <c r="M6619" s="14">
        <v>2</v>
      </c>
      <c r="R6619" s="14">
        <v>7</v>
      </c>
      <c r="S6619" s="14">
        <v>28.57</v>
      </c>
      <c r="T6619" s="14" cm="1">
        <f t="array" ref="T6619">_xlfn.IFS(Table132[[#This Row],[percentages]]="",Table132[[#This Row],[percentages without NA]]/100,Table132[[#This Row],[percentages without NA]]="",Table132[[#This Row],[percentages]]/100)</f>
        <v>0.28570000000000001</v>
      </c>
      <c r="U6619" s="14" t="str" cm="1">
        <f t="array" ref="U6619">_xlfn.IFS(Table132[[#This Row],[Disaggregation]]="All affected area","NA",Table132[[#This Row],[Disaggregation]]="Mantika",Table132[[#This Row],[Mantika]],Table132[[#This Row],[Disaggregation]]="Baladiya",Table132[[#This Row],[Mantika]])</f>
        <v>Almarj</v>
      </c>
      <c r="V6619" s="14" t="str" cm="1">
        <f t="array" ref="V6619">_xlfn.IFS(Table132[[#This Row],[Disaggregation]]="All affected area","All affected area",Table132[[#This Row],[Disaggregation]]="Mantika",Table132[[#This Row],[Mantika]],Table132[[#This Row],[Disaggregation]]="Baladiya",Table132[[#This Row],[Baladiya]])</f>
        <v>Assahel</v>
      </c>
    </row>
    <row r="6620" spans="1:22" x14ac:dyDescent="0.35">
      <c r="A6620" s="14" t="s">
        <v>224</v>
      </c>
      <c r="B6620" s="14" t="s">
        <v>11</v>
      </c>
      <c r="C6620" s="14" t="s">
        <v>10</v>
      </c>
      <c r="D6620" s="14" t="s">
        <v>9</v>
      </c>
      <c r="E6620" s="14" t="s">
        <v>46</v>
      </c>
      <c r="F6620" s="14" t="s">
        <v>45</v>
      </c>
      <c r="G6620" s="14" t="s">
        <v>44</v>
      </c>
      <c r="H6620" s="14" t="s">
        <v>43</v>
      </c>
      <c r="I6620" s="14" t="s">
        <v>492</v>
      </c>
      <c r="J6620" s="14" t="s">
        <v>223</v>
      </c>
      <c r="K6620" s="14" t="s">
        <v>250</v>
      </c>
      <c r="M6620" s="14">
        <v>1</v>
      </c>
      <c r="R6620" s="14">
        <v>7</v>
      </c>
      <c r="S6620" s="14">
        <v>14.29</v>
      </c>
      <c r="T6620" s="14" cm="1">
        <f t="array" ref="T6620">_xlfn.IFS(Table132[[#This Row],[percentages]]="",Table132[[#This Row],[percentages without NA]]/100,Table132[[#This Row],[percentages without NA]]="",Table132[[#This Row],[percentages]]/100)</f>
        <v>0.1429</v>
      </c>
      <c r="U6620" s="14" t="str" cm="1">
        <f t="array" ref="U6620">_xlfn.IFS(Table132[[#This Row],[Disaggregation]]="All affected area","NA",Table132[[#This Row],[Disaggregation]]="Mantika",Table132[[#This Row],[Mantika]],Table132[[#This Row],[Disaggregation]]="Baladiya",Table132[[#This Row],[Mantika]])</f>
        <v>Almarj</v>
      </c>
      <c r="V6620" s="14" t="str" cm="1">
        <f t="array" ref="V6620">_xlfn.IFS(Table132[[#This Row],[Disaggregation]]="All affected area","All affected area",Table132[[#This Row],[Disaggregation]]="Mantika",Table132[[#This Row],[Mantika]],Table132[[#This Row],[Disaggregation]]="Baladiya",Table132[[#This Row],[Baladiya]])</f>
        <v>Assahel</v>
      </c>
    </row>
    <row r="6621" spans="1:22" x14ac:dyDescent="0.35">
      <c r="A6621" s="14" t="s">
        <v>224</v>
      </c>
      <c r="B6621" s="14" t="s">
        <v>11</v>
      </c>
      <c r="C6621" s="14" t="s">
        <v>10</v>
      </c>
      <c r="D6621" s="14" t="s">
        <v>9</v>
      </c>
      <c r="E6621" s="14" t="s">
        <v>46</v>
      </c>
      <c r="F6621" s="14" t="s">
        <v>45</v>
      </c>
      <c r="G6621" s="14" t="s">
        <v>44</v>
      </c>
      <c r="H6621" s="14" t="s">
        <v>43</v>
      </c>
      <c r="I6621" s="14" t="s">
        <v>492</v>
      </c>
      <c r="J6621" s="14" t="s">
        <v>223</v>
      </c>
      <c r="K6621" s="14" t="s">
        <v>249</v>
      </c>
      <c r="M6621" s="14">
        <v>1</v>
      </c>
      <c r="R6621" s="14">
        <v>7</v>
      </c>
      <c r="S6621" s="14">
        <v>14.29</v>
      </c>
      <c r="T6621" s="14" cm="1">
        <f t="array" ref="T6621">_xlfn.IFS(Table132[[#This Row],[percentages]]="",Table132[[#This Row],[percentages without NA]]/100,Table132[[#This Row],[percentages without NA]]="",Table132[[#This Row],[percentages]]/100)</f>
        <v>0.1429</v>
      </c>
      <c r="U6621" s="14" t="str" cm="1">
        <f t="array" ref="U6621">_xlfn.IFS(Table132[[#This Row],[Disaggregation]]="All affected area","NA",Table132[[#This Row],[Disaggregation]]="Mantika",Table132[[#This Row],[Mantika]],Table132[[#This Row],[Disaggregation]]="Baladiya",Table132[[#This Row],[Mantika]])</f>
        <v>Almarj</v>
      </c>
      <c r="V6621" s="14" t="str" cm="1">
        <f t="array" ref="V6621">_xlfn.IFS(Table132[[#This Row],[Disaggregation]]="All affected area","All affected area",Table132[[#This Row],[Disaggregation]]="Mantika",Table132[[#This Row],[Mantika]],Table132[[#This Row],[Disaggregation]]="Baladiya",Table132[[#This Row],[Baladiya]])</f>
        <v>Assahel</v>
      </c>
    </row>
    <row r="6622" spans="1:22" x14ac:dyDescent="0.35">
      <c r="A6622" s="14" t="s">
        <v>224</v>
      </c>
      <c r="B6622" s="14" t="s">
        <v>11</v>
      </c>
      <c r="C6622" s="14" t="s">
        <v>10</v>
      </c>
      <c r="D6622" s="14" t="s">
        <v>9</v>
      </c>
      <c r="E6622" s="14" t="s">
        <v>46</v>
      </c>
      <c r="F6622" s="14" t="s">
        <v>45</v>
      </c>
      <c r="G6622" s="14" t="s">
        <v>44</v>
      </c>
      <c r="H6622" s="14" t="s">
        <v>43</v>
      </c>
      <c r="I6622" s="14" t="s">
        <v>492</v>
      </c>
      <c r="J6622" s="14" t="s">
        <v>223</v>
      </c>
      <c r="K6622" s="14" t="s">
        <v>248</v>
      </c>
      <c r="M6622" s="14">
        <v>5</v>
      </c>
      <c r="R6622" s="14">
        <v>7</v>
      </c>
      <c r="S6622" s="14">
        <v>71.430000000000007</v>
      </c>
      <c r="T6622" s="14" cm="1">
        <f t="array" ref="T6622">_xlfn.IFS(Table132[[#This Row],[percentages]]="",Table132[[#This Row],[percentages without NA]]/100,Table132[[#This Row],[percentages without NA]]="",Table132[[#This Row],[percentages]]/100)</f>
        <v>0.71430000000000005</v>
      </c>
      <c r="U6622" s="14" t="str" cm="1">
        <f t="array" ref="U6622">_xlfn.IFS(Table132[[#This Row],[Disaggregation]]="All affected area","NA",Table132[[#This Row],[Disaggregation]]="Mantika",Table132[[#This Row],[Mantika]],Table132[[#This Row],[Disaggregation]]="Baladiya",Table132[[#This Row],[Mantika]])</f>
        <v>Almarj</v>
      </c>
      <c r="V6622" s="14" t="str" cm="1">
        <f t="array" ref="V6622">_xlfn.IFS(Table132[[#This Row],[Disaggregation]]="All affected area","All affected area",Table132[[#This Row],[Disaggregation]]="Mantika",Table132[[#This Row],[Mantika]],Table132[[#This Row],[Disaggregation]]="Baladiya",Table132[[#This Row],[Baladiya]])</f>
        <v>Assahel</v>
      </c>
    </row>
    <row r="6623" spans="1:22" x14ac:dyDescent="0.35">
      <c r="A6623" s="14" t="s">
        <v>224</v>
      </c>
      <c r="B6623" s="14" t="s">
        <v>11</v>
      </c>
      <c r="C6623" s="14" t="s">
        <v>10</v>
      </c>
      <c r="D6623" s="14" t="s">
        <v>9</v>
      </c>
      <c r="E6623" s="14" t="s">
        <v>46</v>
      </c>
      <c r="F6623" s="14" t="s">
        <v>45</v>
      </c>
      <c r="G6623" s="14" t="s">
        <v>44</v>
      </c>
      <c r="H6623" s="14" t="s">
        <v>43</v>
      </c>
      <c r="I6623" s="14" t="s">
        <v>492</v>
      </c>
      <c r="J6623" s="14" t="s">
        <v>223</v>
      </c>
      <c r="K6623" s="14" t="s">
        <v>247</v>
      </c>
      <c r="M6623" s="14">
        <v>4</v>
      </c>
      <c r="R6623" s="14">
        <v>7</v>
      </c>
      <c r="S6623" s="14">
        <v>57.14</v>
      </c>
      <c r="T6623" s="14" cm="1">
        <f t="array" ref="T6623">_xlfn.IFS(Table132[[#This Row],[percentages]]="",Table132[[#This Row],[percentages without NA]]/100,Table132[[#This Row],[percentages without NA]]="",Table132[[#This Row],[percentages]]/100)</f>
        <v>0.57140000000000002</v>
      </c>
      <c r="U6623" s="14" t="str" cm="1">
        <f t="array" ref="U6623">_xlfn.IFS(Table132[[#This Row],[Disaggregation]]="All affected area","NA",Table132[[#This Row],[Disaggregation]]="Mantika",Table132[[#This Row],[Mantika]],Table132[[#This Row],[Disaggregation]]="Baladiya",Table132[[#This Row],[Mantika]])</f>
        <v>Almarj</v>
      </c>
      <c r="V6623" s="14" t="str" cm="1">
        <f t="array" ref="V6623">_xlfn.IFS(Table132[[#This Row],[Disaggregation]]="All affected area","All affected area",Table132[[#This Row],[Disaggregation]]="Mantika",Table132[[#This Row],[Mantika]],Table132[[#This Row],[Disaggregation]]="Baladiya",Table132[[#This Row],[Baladiya]])</f>
        <v>Assahel</v>
      </c>
    </row>
    <row r="6624" spans="1:22" x14ac:dyDescent="0.35">
      <c r="A6624" s="14" t="s">
        <v>224</v>
      </c>
      <c r="B6624" s="14" t="s">
        <v>11</v>
      </c>
      <c r="C6624" s="14" t="s">
        <v>10</v>
      </c>
      <c r="D6624" s="14" t="s">
        <v>9</v>
      </c>
      <c r="E6624" s="14" t="s">
        <v>46</v>
      </c>
      <c r="F6624" s="14" t="s">
        <v>45</v>
      </c>
      <c r="G6624" s="14" t="s">
        <v>44</v>
      </c>
      <c r="H6624" s="14" t="s">
        <v>43</v>
      </c>
      <c r="I6624" s="14" t="s">
        <v>492</v>
      </c>
      <c r="J6624" s="14" t="s">
        <v>223</v>
      </c>
      <c r="K6624" s="14" t="s">
        <v>246</v>
      </c>
      <c r="M6624" s="14">
        <v>0</v>
      </c>
      <c r="R6624" s="14">
        <v>7</v>
      </c>
      <c r="S6624" s="14">
        <v>0</v>
      </c>
      <c r="T6624" s="14" cm="1">
        <f t="array" ref="T6624">_xlfn.IFS(Table132[[#This Row],[percentages]]="",Table132[[#This Row],[percentages without NA]]/100,Table132[[#This Row],[percentages without NA]]="",Table132[[#This Row],[percentages]]/100)</f>
        <v>0</v>
      </c>
      <c r="U6624" s="14" t="str" cm="1">
        <f t="array" ref="U6624">_xlfn.IFS(Table132[[#This Row],[Disaggregation]]="All affected area","NA",Table132[[#This Row],[Disaggregation]]="Mantika",Table132[[#This Row],[Mantika]],Table132[[#This Row],[Disaggregation]]="Baladiya",Table132[[#This Row],[Mantika]])</f>
        <v>Almarj</v>
      </c>
      <c r="V6624" s="14" t="str" cm="1">
        <f t="array" ref="V6624">_xlfn.IFS(Table132[[#This Row],[Disaggregation]]="All affected area","All affected area",Table132[[#This Row],[Disaggregation]]="Mantika",Table132[[#This Row],[Mantika]],Table132[[#This Row],[Disaggregation]]="Baladiya",Table132[[#This Row],[Baladiya]])</f>
        <v>Assahel</v>
      </c>
    </row>
    <row r="6625" spans="1:22" x14ac:dyDescent="0.35">
      <c r="A6625" s="14" t="s">
        <v>224</v>
      </c>
      <c r="B6625" s="14" t="s">
        <v>11</v>
      </c>
      <c r="C6625" s="14" t="s">
        <v>10</v>
      </c>
      <c r="D6625" s="14" t="s">
        <v>9</v>
      </c>
      <c r="E6625" s="14" t="s">
        <v>46</v>
      </c>
      <c r="F6625" s="14" t="s">
        <v>45</v>
      </c>
      <c r="G6625" s="14" t="s">
        <v>44</v>
      </c>
      <c r="H6625" s="14" t="s">
        <v>43</v>
      </c>
      <c r="I6625" s="14" t="s">
        <v>492</v>
      </c>
      <c r="J6625" s="14" t="s">
        <v>223</v>
      </c>
      <c r="K6625" s="14" t="s">
        <v>245</v>
      </c>
      <c r="M6625" s="14">
        <v>4</v>
      </c>
      <c r="R6625" s="14">
        <v>7</v>
      </c>
      <c r="S6625" s="14">
        <v>57.14</v>
      </c>
      <c r="T6625" s="14" cm="1">
        <f t="array" ref="T6625">_xlfn.IFS(Table132[[#This Row],[percentages]]="",Table132[[#This Row],[percentages without NA]]/100,Table132[[#This Row],[percentages without NA]]="",Table132[[#This Row],[percentages]]/100)</f>
        <v>0.57140000000000002</v>
      </c>
      <c r="U6625" s="14" t="str" cm="1">
        <f t="array" ref="U6625">_xlfn.IFS(Table132[[#This Row],[Disaggregation]]="All affected area","NA",Table132[[#This Row],[Disaggregation]]="Mantika",Table132[[#This Row],[Mantika]],Table132[[#This Row],[Disaggregation]]="Baladiya",Table132[[#This Row],[Mantika]])</f>
        <v>Almarj</v>
      </c>
      <c r="V6625" s="14" t="str" cm="1">
        <f t="array" ref="V6625">_xlfn.IFS(Table132[[#This Row],[Disaggregation]]="All affected area","All affected area",Table132[[#This Row],[Disaggregation]]="Mantika",Table132[[#This Row],[Mantika]],Table132[[#This Row],[Disaggregation]]="Baladiya",Table132[[#This Row],[Baladiya]])</f>
        <v>Assahel</v>
      </c>
    </row>
    <row r="6626" spans="1:22" x14ac:dyDescent="0.35">
      <c r="A6626" s="14" t="s">
        <v>224</v>
      </c>
      <c r="B6626" s="14" t="s">
        <v>11</v>
      </c>
      <c r="C6626" s="14" t="s">
        <v>10</v>
      </c>
      <c r="D6626" s="14" t="s">
        <v>9</v>
      </c>
      <c r="E6626" s="14" t="s">
        <v>46</v>
      </c>
      <c r="F6626" s="14" t="s">
        <v>45</v>
      </c>
      <c r="G6626" s="14" t="s">
        <v>44</v>
      </c>
      <c r="H6626" s="14" t="s">
        <v>43</v>
      </c>
      <c r="I6626" s="14" t="s">
        <v>492</v>
      </c>
      <c r="J6626" s="14" t="s">
        <v>223</v>
      </c>
      <c r="K6626" s="14" t="s">
        <v>244</v>
      </c>
      <c r="M6626" s="14">
        <v>0</v>
      </c>
      <c r="R6626" s="14">
        <v>7</v>
      </c>
      <c r="S6626" s="14">
        <v>0</v>
      </c>
      <c r="T6626" s="14" cm="1">
        <f t="array" ref="T6626">_xlfn.IFS(Table132[[#This Row],[percentages]]="",Table132[[#This Row],[percentages without NA]]/100,Table132[[#This Row],[percentages without NA]]="",Table132[[#This Row],[percentages]]/100)</f>
        <v>0</v>
      </c>
      <c r="U6626" s="14" t="str" cm="1">
        <f t="array" ref="U6626">_xlfn.IFS(Table132[[#This Row],[Disaggregation]]="All affected area","NA",Table132[[#This Row],[Disaggregation]]="Mantika",Table132[[#This Row],[Mantika]],Table132[[#This Row],[Disaggregation]]="Baladiya",Table132[[#This Row],[Mantika]])</f>
        <v>Almarj</v>
      </c>
      <c r="V6626" s="14" t="str" cm="1">
        <f t="array" ref="V6626">_xlfn.IFS(Table132[[#This Row],[Disaggregation]]="All affected area","All affected area",Table132[[#This Row],[Disaggregation]]="Mantika",Table132[[#This Row],[Mantika]],Table132[[#This Row],[Disaggregation]]="Baladiya",Table132[[#This Row],[Baladiya]])</f>
        <v>Assahel</v>
      </c>
    </row>
    <row r="6627" spans="1:22" x14ac:dyDescent="0.35">
      <c r="A6627" s="14" t="s">
        <v>224</v>
      </c>
      <c r="B6627" s="14" t="s">
        <v>11</v>
      </c>
      <c r="C6627" s="14" t="s">
        <v>10</v>
      </c>
      <c r="D6627" s="14" t="s">
        <v>9</v>
      </c>
      <c r="E6627" s="14" t="s">
        <v>46</v>
      </c>
      <c r="F6627" s="14" t="s">
        <v>45</v>
      </c>
      <c r="G6627" s="14" t="s">
        <v>44</v>
      </c>
      <c r="H6627" s="14" t="s">
        <v>43</v>
      </c>
      <c r="I6627" s="14" t="s">
        <v>492</v>
      </c>
      <c r="J6627" s="14" t="s">
        <v>223</v>
      </c>
      <c r="K6627" s="14" t="s">
        <v>243</v>
      </c>
      <c r="M6627" s="14">
        <v>5</v>
      </c>
      <c r="R6627" s="14">
        <v>7</v>
      </c>
      <c r="S6627" s="14">
        <v>71.430000000000007</v>
      </c>
      <c r="T6627" s="14" cm="1">
        <f t="array" ref="T6627">_xlfn.IFS(Table132[[#This Row],[percentages]]="",Table132[[#This Row],[percentages without NA]]/100,Table132[[#This Row],[percentages without NA]]="",Table132[[#This Row],[percentages]]/100)</f>
        <v>0.71430000000000005</v>
      </c>
      <c r="U6627" s="14" t="str" cm="1">
        <f t="array" ref="U6627">_xlfn.IFS(Table132[[#This Row],[Disaggregation]]="All affected area","NA",Table132[[#This Row],[Disaggregation]]="Mantika",Table132[[#This Row],[Mantika]],Table132[[#This Row],[Disaggregation]]="Baladiya",Table132[[#This Row],[Mantika]])</f>
        <v>Almarj</v>
      </c>
      <c r="V6627" s="14" t="str" cm="1">
        <f t="array" ref="V6627">_xlfn.IFS(Table132[[#This Row],[Disaggregation]]="All affected area","All affected area",Table132[[#This Row],[Disaggregation]]="Mantika",Table132[[#This Row],[Mantika]],Table132[[#This Row],[Disaggregation]]="Baladiya",Table132[[#This Row],[Baladiya]])</f>
        <v>Assahel</v>
      </c>
    </row>
    <row r="6628" spans="1:22" x14ac:dyDescent="0.35">
      <c r="A6628" s="14" t="s">
        <v>224</v>
      </c>
      <c r="B6628" s="14" t="s">
        <v>11</v>
      </c>
      <c r="C6628" s="14" t="s">
        <v>10</v>
      </c>
      <c r="D6628" s="14" t="s">
        <v>9</v>
      </c>
      <c r="E6628" s="14" t="s">
        <v>46</v>
      </c>
      <c r="F6628" s="14" t="s">
        <v>45</v>
      </c>
      <c r="G6628" s="14" t="s">
        <v>44</v>
      </c>
      <c r="H6628" s="14" t="s">
        <v>43</v>
      </c>
      <c r="I6628" s="14" t="s">
        <v>492</v>
      </c>
      <c r="J6628" s="14" t="s">
        <v>223</v>
      </c>
      <c r="K6628" s="14" t="s">
        <v>242</v>
      </c>
      <c r="M6628" s="14">
        <v>2</v>
      </c>
      <c r="R6628" s="14">
        <v>7</v>
      </c>
      <c r="S6628" s="14">
        <v>28.57</v>
      </c>
      <c r="T6628" s="14" cm="1">
        <f t="array" ref="T6628">_xlfn.IFS(Table132[[#This Row],[percentages]]="",Table132[[#This Row],[percentages without NA]]/100,Table132[[#This Row],[percentages without NA]]="",Table132[[#This Row],[percentages]]/100)</f>
        <v>0.28570000000000001</v>
      </c>
      <c r="U6628" s="14" t="str" cm="1">
        <f t="array" ref="U6628">_xlfn.IFS(Table132[[#This Row],[Disaggregation]]="All affected area","NA",Table132[[#This Row],[Disaggregation]]="Mantika",Table132[[#This Row],[Mantika]],Table132[[#This Row],[Disaggregation]]="Baladiya",Table132[[#This Row],[Mantika]])</f>
        <v>Almarj</v>
      </c>
      <c r="V6628" s="14" t="str" cm="1">
        <f t="array" ref="V6628">_xlfn.IFS(Table132[[#This Row],[Disaggregation]]="All affected area","All affected area",Table132[[#This Row],[Disaggregation]]="Mantika",Table132[[#This Row],[Mantika]],Table132[[#This Row],[Disaggregation]]="Baladiya",Table132[[#This Row],[Baladiya]])</f>
        <v>Assahel</v>
      </c>
    </row>
    <row r="6629" spans="1:22" x14ac:dyDescent="0.35">
      <c r="A6629" s="14" t="s">
        <v>224</v>
      </c>
      <c r="B6629" s="14" t="s">
        <v>11</v>
      </c>
      <c r="C6629" s="14" t="s">
        <v>10</v>
      </c>
      <c r="D6629" s="14" t="s">
        <v>9</v>
      </c>
      <c r="E6629" s="14" t="s">
        <v>46</v>
      </c>
      <c r="F6629" s="14" t="s">
        <v>45</v>
      </c>
      <c r="G6629" s="14" t="s">
        <v>44</v>
      </c>
      <c r="H6629" s="14" t="s">
        <v>43</v>
      </c>
      <c r="I6629" s="14" t="s">
        <v>492</v>
      </c>
      <c r="J6629" s="14" t="s">
        <v>223</v>
      </c>
      <c r="K6629" s="14" t="s">
        <v>241</v>
      </c>
      <c r="M6629" s="14">
        <v>1</v>
      </c>
      <c r="R6629" s="14">
        <v>7</v>
      </c>
      <c r="S6629" s="14">
        <v>14.29</v>
      </c>
      <c r="T6629" s="14" cm="1">
        <f t="array" ref="T6629">_xlfn.IFS(Table132[[#This Row],[percentages]]="",Table132[[#This Row],[percentages without NA]]/100,Table132[[#This Row],[percentages without NA]]="",Table132[[#This Row],[percentages]]/100)</f>
        <v>0.1429</v>
      </c>
      <c r="U6629" s="14" t="str" cm="1">
        <f t="array" ref="U6629">_xlfn.IFS(Table132[[#This Row],[Disaggregation]]="All affected area","NA",Table132[[#This Row],[Disaggregation]]="Mantika",Table132[[#This Row],[Mantika]],Table132[[#This Row],[Disaggregation]]="Baladiya",Table132[[#This Row],[Mantika]])</f>
        <v>Almarj</v>
      </c>
      <c r="V6629" s="14" t="str" cm="1">
        <f t="array" ref="V6629">_xlfn.IFS(Table132[[#This Row],[Disaggregation]]="All affected area","All affected area",Table132[[#This Row],[Disaggregation]]="Mantika",Table132[[#This Row],[Mantika]],Table132[[#This Row],[Disaggregation]]="Baladiya",Table132[[#This Row],[Baladiya]])</f>
        <v>Assahel</v>
      </c>
    </row>
    <row r="6630" spans="1:22" x14ac:dyDescent="0.35">
      <c r="A6630" s="14" t="s">
        <v>224</v>
      </c>
      <c r="B6630" s="14" t="s">
        <v>11</v>
      </c>
      <c r="C6630" s="14" t="s">
        <v>10</v>
      </c>
      <c r="D6630" s="14" t="s">
        <v>9</v>
      </c>
      <c r="E6630" s="14" t="s">
        <v>46</v>
      </c>
      <c r="F6630" s="14" t="s">
        <v>45</v>
      </c>
      <c r="G6630" s="14" t="s">
        <v>44</v>
      </c>
      <c r="H6630" s="14" t="s">
        <v>43</v>
      </c>
      <c r="I6630" s="14" t="s">
        <v>492</v>
      </c>
      <c r="J6630" s="14" t="s">
        <v>223</v>
      </c>
      <c r="K6630" s="14" t="s">
        <v>240</v>
      </c>
      <c r="M6630" s="14">
        <v>4</v>
      </c>
      <c r="R6630" s="14">
        <v>7</v>
      </c>
      <c r="S6630" s="14">
        <v>57.14</v>
      </c>
      <c r="T6630" s="14" cm="1">
        <f t="array" ref="T6630">_xlfn.IFS(Table132[[#This Row],[percentages]]="",Table132[[#This Row],[percentages without NA]]/100,Table132[[#This Row],[percentages without NA]]="",Table132[[#This Row],[percentages]]/100)</f>
        <v>0.57140000000000002</v>
      </c>
      <c r="U6630" s="14" t="str" cm="1">
        <f t="array" ref="U6630">_xlfn.IFS(Table132[[#This Row],[Disaggregation]]="All affected area","NA",Table132[[#This Row],[Disaggregation]]="Mantika",Table132[[#This Row],[Mantika]],Table132[[#This Row],[Disaggregation]]="Baladiya",Table132[[#This Row],[Mantika]])</f>
        <v>Almarj</v>
      </c>
      <c r="V6630" s="14" t="str" cm="1">
        <f t="array" ref="V6630">_xlfn.IFS(Table132[[#This Row],[Disaggregation]]="All affected area","All affected area",Table132[[#This Row],[Disaggregation]]="Mantika",Table132[[#This Row],[Mantika]],Table132[[#This Row],[Disaggregation]]="Baladiya",Table132[[#This Row],[Baladiya]])</f>
        <v>Assahel</v>
      </c>
    </row>
    <row r="6631" spans="1:22" x14ac:dyDescent="0.35">
      <c r="A6631" s="14" t="s">
        <v>224</v>
      </c>
      <c r="B6631" s="14" t="s">
        <v>11</v>
      </c>
      <c r="C6631" s="14" t="s">
        <v>10</v>
      </c>
      <c r="D6631" s="14" t="s">
        <v>9</v>
      </c>
      <c r="E6631" s="14" t="s">
        <v>46</v>
      </c>
      <c r="F6631" s="14" t="s">
        <v>45</v>
      </c>
      <c r="G6631" s="14" t="s">
        <v>44</v>
      </c>
      <c r="H6631" s="14" t="s">
        <v>43</v>
      </c>
      <c r="I6631" s="14" t="s">
        <v>492</v>
      </c>
      <c r="J6631" s="14" t="s">
        <v>223</v>
      </c>
      <c r="K6631" s="14" t="s">
        <v>239</v>
      </c>
      <c r="M6631" s="14">
        <v>0</v>
      </c>
      <c r="R6631" s="14">
        <v>7</v>
      </c>
      <c r="S6631" s="14">
        <v>0</v>
      </c>
      <c r="T6631" s="14" cm="1">
        <f t="array" ref="T6631">_xlfn.IFS(Table132[[#This Row],[percentages]]="",Table132[[#This Row],[percentages without NA]]/100,Table132[[#This Row],[percentages without NA]]="",Table132[[#This Row],[percentages]]/100)</f>
        <v>0</v>
      </c>
      <c r="U6631" s="14" t="str" cm="1">
        <f t="array" ref="U6631">_xlfn.IFS(Table132[[#This Row],[Disaggregation]]="All affected area","NA",Table132[[#This Row],[Disaggregation]]="Mantika",Table132[[#This Row],[Mantika]],Table132[[#This Row],[Disaggregation]]="Baladiya",Table132[[#This Row],[Mantika]])</f>
        <v>Almarj</v>
      </c>
      <c r="V6631" s="14" t="str" cm="1">
        <f t="array" ref="V6631">_xlfn.IFS(Table132[[#This Row],[Disaggregation]]="All affected area","All affected area",Table132[[#This Row],[Disaggregation]]="Mantika",Table132[[#This Row],[Mantika]],Table132[[#This Row],[Disaggregation]]="Baladiya",Table132[[#This Row],[Baladiya]])</f>
        <v>Assahel</v>
      </c>
    </row>
    <row r="6632" spans="1:22" x14ac:dyDescent="0.35">
      <c r="A6632" s="14" t="s">
        <v>224</v>
      </c>
      <c r="B6632" s="14" t="s">
        <v>11</v>
      </c>
      <c r="C6632" s="14" t="s">
        <v>10</v>
      </c>
      <c r="D6632" s="14" t="s">
        <v>9</v>
      </c>
      <c r="E6632" s="14" t="s">
        <v>46</v>
      </c>
      <c r="F6632" s="14" t="s">
        <v>45</v>
      </c>
      <c r="G6632" s="14" t="s">
        <v>44</v>
      </c>
      <c r="H6632" s="14" t="s">
        <v>43</v>
      </c>
      <c r="I6632" s="14" t="s">
        <v>492</v>
      </c>
      <c r="J6632" s="14" t="s">
        <v>223</v>
      </c>
      <c r="K6632" s="14" t="s">
        <v>238</v>
      </c>
      <c r="M6632" s="14">
        <v>0</v>
      </c>
      <c r="R6632" s="14">
        <v>7</v>
      </c>
      <c r="S6632" s="14">
        <v>0</v>
      </c>
      <c r="T6632" s="14" cm="1">
        <f t="array" ref="T6632">_xlfn.IFS(Table132[[#This Row],[percentages]]="",Table132[[#This Row],[percentages without NA]]/100,Table132[[#This Row],[percentages without NA]]="",Table132[[#This Row],[percentages]]/100)</f>
        <v>0</v>
      </c>
      <c r="U6632" s="14" t="str" cm="1">
        <f t="array" ref="U6632">_xlfn.IFS(Table132[[#This Row],[Disaggregation]]="All affected area","NA",Table132[[#This Row],[Disaggregation]]="Mantika",Table132[[#This Row],[Mantika]],Table132[[#This Row],[Disaggregation]]="Baladiya",Table132[[#This Row],[Mantika]])</f>
        <v>Almarj</v>
      </c>
      <c r="V6632" s="14" t="str" cm="1">
        <f t="array" ref="V6632">_xlfn.IFS(Table132[[#This Row],[Disaggregation]]="All affected area","All affected area",Table132[[#This Row],[Disaggregation]]="Mantika",Table132[[#This Row],[Mantika]],Table132[[#This Row],[Disaggregation]]="Baladiya",Table132[[#This Row],[Baladiya]])</f>
        <v>Assahel</v>
      </c>
    </row>
    <row r="6633" spans="1:22" x14ac:dyDescent="0.35">
      <c r="A6633" s="14" t="s">
        <v>224</v>
      </c>
      <c r="B6633" s="14" t="s">
        <v>11</v>
      </c>
      <c r="C6633" s="14" t="s">
        <v>10</v>
      </c>
      <c r="D6633" s="14" t="s">
        <v>9</v>
      </c>
      <c r="E6633" s="14" t="s">
        <v>46</v>
      </c>
      <c r="F6633" s="14" t="s">
        <v>45</v>
      </c>
      <c r="G6633" s="14" t="s">
        <v>44</v>
      </c>
      <c r="H6633" s="14" t="s">
        <v>43</v>
      </c>
      <c r="I6633" s="14" t="s">
        <v>492</v>
      </c>
      <c r="J6633" s="14" t="s">
        <v>223</v>
      </c>
      <c r="K6633" s="14" t="s">
        <v>237</v>
      </c>
      <c r="M6633" s="14">
        <v>1</v>
      </c>
      <c r="R6633" s="14">
        <v>7</v>
      </c>
      <c r="S6633" s="14">
        <v>14.29</v>
      </c>
      <c r="T6633" s="14" cm="1">
        <f t="array" ref="T6633">_xlfn.IFS(Table132[[#This Row],[percentages]]="",Table132[[#This Row],[percentages without NA]]/100,Table132[[#This Row],[percentages without NA]]="",Table132[[#This Row],[percentages]]/100)</f>
        <v>0.1429</v>
      </c>
      <c r="U6633" s="14" t="str" cm="1">
        <f t="array" ref="U6633">_xlfn.IFS(Table132[[#This Row],[Disaggregation]]="All affected area","NA",Table132[[#This Row],[Disaggregation]]="Mantika",Table132[[#This Row],[Mantika]],Table132[[#This Row],[Disaggregation]]="Baladiya",Table132[[#This Row],[Mantika]])</f>
        <v>Almarj</v>
      </c>
      <c r="V6633" s="14" t="str" cm="1">
        <f t="array" ref="V6633">_xlfn.IFS(Table132[[#This Row],[Disaggregation]]="All affected area","All affected area",Table132[[#This Row],[Disaggregation]]="Mantika",Table132[[#This Row],[Mantika]],Table132[[#This Row],[Disaggregation]]="Baladiya",Table132[[#This Row],[Baladiya]])</f>
        <v>Assahel</v>
      </c>
    </row>
    <row r="6634" spans="1:22" x14ac:dyDescent="0.35">
      <c r="A6634" s="14" t="s">
        <v>224</v>
      </c>
      <c r="B6634" s="14" t="s">
        <v>11</v>
      </c>
      <c r="C6634" s="14" t="s">
        <v>10</v>
      </c>
      <c r="D6634" s="14" t="s">
        <v>9</v>
      </c>
      <c r="E6634" s="14" t="s">
        <v>46</v>
      </c>
      <c r="F6634" s="14" t="s">
        <v>45</v>
      </c>
      <c r="G6634" s="14" t="s">
        <v>44</v>
      </c>
      <c r="H6634" s="14" t="s">
        <v>43</v>
      </c>
      <c r="I6634" s="14" t="s">
        <v>492</v>
      </c>
      <c r="J6634" s="14" t="s">
        <v>223</v>
      </c>
      <c r="K6634" s="14" t="s">
        <v>236</v>
      </c>
      <c r="M6634" s="14">
        <v>3</v>
      </c>
      <c r="R6634" s="14">
        <v>7</v>
      </c>
      <c r="S6634" s="14">
        <v>42.86</v>
      </c>
      <c r="T6634" s="14" cm="1">
        <f t="array" ref="T6634">_xlfn.IFS(Table132[[#This Row],[percentages]]="",Table132[[#This Row],[percentages without NA]]/100,Table132[[#This Row],[percentages without NA]]="",Table132[[#This Row],[percentages]]/100)</f>
        <v>0.42859999999999998</v>
      </c>
      <c r="U6634" s="14" t="str" cm="1">
        <f t="array" ref="U6634">_xlfn.IFS(Table132[[#This Row],[Disaggregation]]="All affected area","NA",Table132[[#This Row],[Disaggregation]]="Mantika",Table132[[#This Row],[Mantika]],Table132[[#This Row],[Disaggregation]]="Baladiya",Table132[[#This Row],[Mantika]])</f>
        <v>Almarj</v>
      </c>
      <c r="V6634" s="14" t="str" cm="1">
        <f t="array" ref="V6634">_xlfn.IFS(Table132[[#This Row],[Disaggregation]]="All affected area","All affected area",Table132[[#This Row],[Disaggregation]]="Mantika",Table132[[#This Row],[Mantika]],Table132[[#This Row],[Disaggregation]]="Baladiya",Table132[[#This Row],[Baladiya]])</f>
        <v>Assahel</v>
      </c>
    </row>
    <row r="6635" spans="1:22" x14ac:dyDescent="0.35">
      <c r="A6635" s="14" t="s">
        <v>224</v>
      </c>
      <c r="B6635" s="14" t="s">
        <v>11</v>
      </c>
      <c r="C6635" s="14" t="s">
        <v>10</v>
      </c>
      <c r="D6635" s="14" t="s">
        <v>9</v>
      </c>
      <c r="E6635" s="14" t="s">
        <v>46</v>
      </c>
      <c r="F6635" s="14" t="s">
        <v>45</v>
      </c>
      <c r="G6635" s="14" t="s">
        <v>44</v>
      </c>
      <c r="H6635" s="14" t="s">
        <v>43</v>
      </c>
      <c r="I6635" s="14" t="s">
        <v>492</v>
      </c>
      <c r="J6635" s="14" t="s">
        <v>223</v>
      </c>
      <c r="K6635" s="14" t="s">
        <v>235</v>
      </c>
      <c r="M6635" s="14">
        <v>2</v>
      </c>
      <c r="R6635" s="14">
        <v>7</v>
      </c>
      <c r="S6635" s="14">
        <v>28.57</v>
      </c>
      <c r="T6635" s="14" cm="1">
        <f t="array" ref="T6635">_xlfn.IFS(Table132[[#This Row],[percentages]]="",Table132[[#This Row],[percentages without NA]]/100,Table132[[#This Row],[percentages without NA]]="",Table132[[#This Row],[percentages]]/100)</f>
        <v>0.28570000000000001</v>
      </c>
      <c r="U6635" s="14" t="str" cm="1">
        <f t="array" ref="U6635">_xlfn.IFS(Table132[[#This Row],[Disaggregation]]="All affected area","NA",Table132[[#This Row],[Disaggregation]]="Mantika",Table132[[#This Row],[Mantika]],Table132[[#This Row],[Disaggregation]]="Baladiya",Table132[[#This Row],[Mantika]])</f>
        <v>Almarj</v>
      </c>
      <c r="V6635" s="14" t="str" cm="1">
        <f t="array" ref="V6635">_xlfn.IFS(Table132[[#This Row],[Disaggregation]]="All affected area","All affected area",Table132[[#This Row],[Disaggregation]]="Mantika",Table132[[#This Row],[Mantika]],Table132[[#This Row],[Disaggregation]]="Baladiya",Table132[[#This Row],[Baladiya]])</f>
        <v>Assahel</v>
      </c>
    </row>
    <row r="6636" spans="1:22" x14ac:dyDescent="0.35">
      <c r="A6636" s="14" t="s">
        <v>224</v>
      </c>
      <c r="B6636" s="14" t="s">
        <v>11</v>
      </c>
      <c r="C6636" s="14" t="s">
        <v>10</v>
      </c>
      <c r="D6636" s="14" t="s">
        <v>9</v>
      </c>
      <c r="E6636" s="14" t="s">
        <v>46</v>
      </c>
      <c r="F6636" s="14" t="s">
        <v>45</v>
      </c>
      <c r="G6636" s="14" t="s">
        <v>44</v>
      </c>
      <c r="H6636" s="14" t="s">
        <v>43</v>
      </c>
      <c r="I6636" s="14" t="s">
        <v>492</v>
      </c>
      <c r="J6636" s="14" t="s">
        <v>223</v>
      </c>
      <c r="K6636" s="14" t="s">
        <v>234</v>
      </c>
      <c r="M6636" s="14">
        <v>4</v>
      </c>
      <c r="R6636" s="14">
        <v>7</v>
      </c>
      <c r="S6636" s="14">
        <v>57.14</v>
      </c>
      <c r="T6636" s="14" cm="1">
        <f t="array" ref="T6636">_xlfn.IFS(Table132[[#This Row],[percentages]]="",Table132[[#This Row],[percentages without NA]]/100,Table132[[#This Row],[percentages without NA]]="",Table132[[#This Row],[percentages]]/100)</f>
        <v>0.57140000000000002</v>
      </c>
      <c r="U6636" s="14" t="str" cm="1">
        <f t="array" ref="U6636">_xlfn.IFS(Table132[[#This Row],[Disaggregation]]="All affected area","NA",Table132[[#This Row],[Disaggregation]]="Mantika",Table132[[#This Row],[Mantika]],Table132[[#This Row],[Disaggregation]]="Baladiya",Table132[[#This Row],[Mantika]])</f>
        <v>Almarj</v>
      </c>
      <c r="V6636" s="14" t="str" cm="1">
        <f t="array" ref="V6636">_xlfn.IFS(Table132[[#This Row],[Disaggregation]]="All affected area","All affected area",Table132[[#This Row],[Disaggregation]]="Mantika",Table132[[#This Row],[Mantika]],Table132[[#This Row],[Disaggregation]]="Baladiya",Table132[[#This Row],[Baladiya]])</f>
        <v>Assahel</v>
      </c>
    </row>
    <row r="6637" spans="1:22" x14ac:dyDescent="0.35">
      <c r="A6637" s="14" t="s">
        <v>224</v>
      </c>
      <c r="B6637" s="14" t="s">
        <v>11</v>
      </c>
      <c r="C6637" s="14" t="s">
        <v>10</v>
      </c>
      <c r="D6637" s="14" t="s">
        <v>9</v>
      </c>
      <c r="E6637" s="14" t="s">
        <v>46</v>
      </c>
      <c r="F6637" s="14" t="s">
        <v>45</v>
      </c>
      <c r="G6637" s="14" t="s">
        <v>44</v>
      </c>
      <c r="H6637" s="14" t="s">
        <v>43</v>
      </c>
      <c r="I6637" s="14" t="s">
        <v>492</v>
      </c>
      <c r="J6637" s="14" t="s">
        <v>223</v>
      </c>
      <c r="K6637" s="14" t="s">
        <v>233</v>
      </c>
      <c r="M6637" s="14">
        <v>1</v>
      </c>
      <c r="R6637" s="14">
        <v>7</v>
      </c>
      <c r="S6637" s="14">
        <v>14.29</v>
      </c>
      <c r="T6637" s="14" cm="1">
        <f t="array" ref="T6637">_xlfn.IFS(Table132[[#This Row],[percentages]]="",Table132[[#This Row],[percentages without NA]]/100,Table132[[#This Row],[percentages without NA]]="",Table132[[#This Row],[percentages]]/100)</f>
        <v>0.1429</v>
      </c>
      <c r="U6637" s="14" t="str" cm="1">
        <f t="array" ref="U6637">_xlfn.IFS(Table132[[#This Row],[Disaggregation]]="All affected area","NA",Table132[[#This Row],[Disaggregation]]="Mantika",Table132[[#This Row],[Mantika]],Table132[[#This Row],[Disaggregation]]="Baladiya",Table132[[#This Row],[Mantika]])</f>
        <v>Almarj</v>
      </c>
      <c r="V6637" s="14" t="str" cm="1">
        <f t="array" ref="V6637">_xlfn.IFS(Table132[[#This Row],[Disaggregation]]="All affected area","All affected area",Table132[[#This Row],[Disaggregation]]="Mantika",Table132[[#This Row],[Mantika]],Table132[[#This Row],[Disaggregation]]="Baladiya",Table132[[#This Row],[Baladiya]])</f>
        <v>Assahel</v>
      </c>
    </row>
    <row r="6638" spans="1:22" x14ac:dyDescent="0.35">
      <c r="A6638" s="14" t="s">
        <v>224</v>
      </c>
      <c r="B6638" s="14" t="s">
        <v>11</v>
      </c>
      <c r="C6638" s="14" t="s">
        <v>10</v>
      </c>
      <c r="D6638" s="14" t="s">
        <v>9</v>
      </c>
      <c r="E6638" s="14" t="s">
        <v>46</v>
      </c>
      <c r="F6638" s="14" t="s">
        <v>45</v>
      </c>
      <c r="G6638" s="14" t="s">
        <v>44</v>
      </c>
      <c r="H6638" s="14" t="s">
        <v>43</v>
      </c>
      <c r="I6638" s="14" t="s">
        <v>492</v>
      </c>
      <c r="J6638" s="14" t="s">
        <v>223</v>
      </c>
      <c r="K6638" s="14" t="s">
        <v>232</v>
      </c>
      <c r="M6638" s="14">
        <v>1</v>
      </c>
      <c r="R6638" s="14">
        <v>7</v>
      </c>
      <c r="S6638" s="14">
        <v>14.29</v>
      </c>
      <c r="T6638" s="14" cm="1">
        <f t="array" ref="T6638">_xlfn.IFS(Table132[[#This Row],[percentages]]="",Table132[[#This Row],[percentages without NA]]/100,Table132[[#This Row],[percentages without NA]]="",Table132[[#This Row],[percentages]]/100)</f>
        <v>0.1429</v>
      </c>
      <c r="U6638" s="14" t="str" cm="1">
        <f t="array" ref="U6638">_xlfn.IFS(Table132[[#This Row],[Disaggregation]]="All affected area","NA",Table132[[#This Row],[Disaggregation]]="Mantika",Table132[[#This Row],[Mantika]],Table132[[#This Row],[Disaggregation]]="Baladiya",Table132[[#This Row],[Mantika]])</f>
        <v>Almarj</v>
      </c>
      <c r="V6638" s="14" t="str" cm="1">
        <f t="array" ref="V6638">_xlfn.IFS(Table132[[#This Row],[Disaggregation]]="All affected area","All affected area",Table132[[#This Row],[Disaggregation]]="Mantika",Table132[[#This Row],[Mantika]],Table132[[#This Row],[Disaggregation]]="Baladiya",Table132[[#This Row],[Baladiya]])</f>
        <v>Assahel</v>
      </c>
    </row>
    <row r="6639" spans="1:22" x14ac:dyDescent="0.35">
      <c r="A6639" s="14" t="s">
        <v>224</v>
      </c>
      <c r="B6639" s="14" t="s">
        <v>11</v>
      </c>
      <c r="C6639" s="14" t="s">
        <v>10</v>
      </c>
      <c r="D6639" s="14" t="s">
        <v>9</v>
      </c>
      <c r="E6639" s="14" t="s">
        <v>46</v>
      </c>
      <c r="F6639" s="14" t="s">
        <v>45</v>
      </c>
      <c r="G6639" s="14" t="s">
        <v>44</v>
      </c>
      <c r="H6639" s="14" t="s">
        <v>43</v>
      </c>
      <c r="I6639" s="14" t="s">
        <v>492</v>
      </c>
      <c r="J6639" s="14" t="s">
        <v>223</v>
      </c>
      <c r="K6639" s="14" t="s">
        <v>73</v>
      </c>
      <c r="M6639" s="14">
        <v>1</v>
      </c>
      <c r="R6639" s="14">
        <v>7</v>
      </c>
      <c r="S6639" s="14">
        <v>14.29</v>
      </c>
      <c r="T6639" s="14" cm="1">
        <f t="array" ref="T6639">_xlfn.IFS(Table132[[#This Row],[percentages]]="",Table132[[#This Row],[percentages without NA]]/100,Table132[[#This Row],[percentages without NA]]="",Table132[[#This Row],[percentages]]/100)</f>
        <v>0.1429</v>
      </c>
      <c r="U6639" s="14" t="str" cm="1">
        <f t="array" ref="U6639">_xlfn.IFS(Table132[[#This Row],[Disaggregation]]="All affected area","NA",Table132[[#This Row],[Disaggregation]]="Mantika",Table132[[#This Row],[Mantika]],Table132[[#This Row],[Disaggregation]]="Baladiya",Table132[[#This Row],[Mantika]])</f>
        <v>Almarj</v>
      </c>
      <c r="V6639" s="14" t="str" cm="1">
        <f t="array" ref="V6639">_xlfn.IFS(Table132[[#This Row],[Disaggregation]]="All affected area","All affected area",Table132[[#This Row],[Disaggregation]]="Mantika",Table132[[#This Row],[Mantika]],Table132[[#This Row],[Disaggregation]]="Baladiya",Table132[[#This Row],[Baladiya]])</f>
        <v>Assahel</v>
      </c>
    </row>
    <row r="6640" spans="1:22" x14ac:dyDescent="0.35">
      <c r="A6640" s="14" t="s">
        <v>224</v>
      </c>
      <c r="B6640" s="14" t="s">
        <v>11</v>
      </c>
      <c r="C6640" s="14" t="s">
        <v>10</v>
      </c>
      <c r="D6640" s="14" t="s">
        <v>9</v>
      </c>
      <c r="E6640" s="14" t="s">
        <v>46</v>
      </c>
      <c r="F6640" s="14" t="s">
        <v>45</v>
      </c>
      <c r="G6640" s="14" t="s">
        <v>44</v>
      </c>
      <c r="H6640" s="14" t="s">
        <v>43</v>
      </c>
      <c r="I6640" s="14" t="s">
        <v>492</v>
      </c>
      <c r="J6640" s="14" t="s">
        <v>223</v>
      </c>
      <c r="K6640" s="14" t="s">
        <v>231</v>
      </c>
      <c r="M6640" s="14">
        <v>2</v>
      </c>
      <c r="R6640" s="14">
        <v>7</v>
      </c>
      <c r="S6640" s="14">
        <v>28.57</v>
      </c>
      <c r="T6640" s="14" cm="1">
        <f t="array" ref="T6640">_xlfn.IFS(Table132[[#This Row],[percentages]]="",Table132[[#This Row],[percentages without NA]]/100,Table132[[#This Row],[percentages without NA]]="",Table132[[#This Row],[percentages]]/100)</f>
        <v>0.28570000000000001</v>
      </c>
      <c r="U6640" s="14" t="str" cm="1">
        <f t="array" ref="U6640">_xlfn.IFS(Table132[[#This Row],[Disaggregation]]="All affected area","NA",Table132[[#This Row],[Disaggregation]]="Mantika",Table132[[#This Row],[Mantika]],Table132[[#This Row],[Disaggregation]]="Baladiya",Table132[[#This Row],[Mantika]])</f>
        <v>Almarj</v>
      </c>
      <c r="V6640" s="14" t="str" cm="1">
        <f t="array" ref="V6640">_xlfn.IFS(Table132[[#This Row],[Disaggregation]]="All affected area","All affected area",Table132[[#This Row],[Disaggregation]]="Mantika",Table132[[#This Row],[Mantika]],Table132[[#This Row],[Disaggregation]]="Baladiya",Table132[[#This Row],[Baladiya]])</f>
        <v>Assahel</v>
      </c>
    </row>
    <row r="6641" spans="1:22" x14ac:dyDescent="0.35">
      <c r="A6641" s="14" t="s">
        <v>224</v>
      </c>
      <c r="B6641" s="14" t="s">
        <v>11</v>
      </c>
      <c r="C6641" s="14" t="s">
        <v>10</v>
      </c>
      <c r="D6641" s="14" t="s">
        <v>9</v>
      </c>
      <c r="E6641" s="14" t="s">
        <v>46</v>
      </c>
      <c r="F6641" s="14" t="s">
        <v>45</v>
      </c>
      <c r="G6641" s="14" t="s">
        <v>44</v>
      </c>
      <c r="H6641" s="14" t="s">
        <v>43</v>
      </c>
      <c r="I6641" s="14" t="s">
        <v>492</v>
      </c>
      <c r="J6641" s="14" t="s">
        <v>223</v>
      </c>
      <c r="K6641" s="14" t="s">
        <v>230</v>
      </c>
      <c r="M6641" s="14">
        <v>2</v>
      </c>
      <c r="R6641" s="14">
        <v>7</v>
      </c>
      <c r="S6641" s="14">
        <v>28.57</v>
      </c>
      <c r="T6641" s="14" cm="1">
        <f t="array" ref="T6641">_xlfn.IFS(Table132[[#This Row],[percentages]]="",Table132[[#This Row],[percentages without NA]]/100,Table132[[#This Row],[percentages without NA]]="",Table132[[#This Row],[percentages]]/100)</f>
        <v>0.28570000000000001</v>
      </c>
      <c r="U6641" s="14" t="str" cm="1">
        <f t="array" ref="U6641">_xlfn.IFS(Table132[[#This Row],[Disaggregation]]="All affected area","NA",Table132[[#This Row],[Disaggregation]]="Mantika",Table132[[#This Row],[Mantika]],Table132[[#This Row],[Disaggregation]]="Baladiya",Table132[[#This Row],[Mantika]])</f>
        <v>Almarj</v>
      </c>
      <c r="V6641" s="14" t="str" cm="1">
        <f t="array" ref="V6641">_xlfn.IFS(Table132[[#This Row],[Disaggregation]]="All affected area","All affected area",Table132[[#This Row],[Disaggregation]]="Mantika",Table132[[#This Row],[Mantika]],Table132[[#This Row],[Disaggregation]]="Baladiya",Table132[[#This Row],[Baladiya]])</f>
        <v>Assahel</v>
      </c>
    </row>
    <row r="6642" spans="1:22" x14ac:dyDescent="0.35">
      <c r="A6642" s="14" t="s">
        <v>224</v>
      </c>
      <c r="B6642" s="14" t="s">
        <v>11</v>
      </c>
      <c r="C6642" s="14" t="s">
        <v>10</v>
      </c>
      <c r="D6642" s="14" t="s">
        <v>9</v>
      </c>
      <c r="E6642" s="14" t="s">
        <v>46</v>
      </c>
      <c r="F6642" s="14" t="s">
        <v>45</v>
      </c>
      <c r="G6642" s="14" t="s">
        <v>44</v>
      </c>
      <c r="H6642" s="14" t="s">
        <v>43</v>
      </c>
      <c r="I6642" s="14" t="s">
        <v>492</v>
      </c>
      <c r="J6642" s="14" t="s">
        <v>223</v>
      </c>
      <c r="K6642" s="14" t="s">
        <v>229</v>
      </c>
      <c r="M6642" s="14">
        <v>0</v>
      </c>
      <c r="R6642" s="14">
        <v>7</v>
      </c>
      <c r="S6642" s="14">
        <v>0</v>
      </c>
      <c r="T6642" s="14" cm="1">
        <f t="array" ref="T6642">_xlfn.IFS(Table132[[#This Row],[percentages]]="",Table132[[#This Row],[percentages without NA]]/100,Table132[[#This Row],[percentages without NA]]="",Table132[[#This Row],[percentages]]/100)</f>
        <v>0</v>
      </c>
      <c r="U6642" s="14" t="str" cm="1">
        <f t="array" ref="U6642">_xlfn.IFS(Table132[[#This Row],[Disaggregation]]="All affected area","NA",Table132[[#This Row],[Disaggregation]]="Mantika",Table132[[#This Row],[Mantika]],Table132[[#This Row],[Disaggregation]]="Baladiya",Table132[[#This Row],[Mantika]])</f>
        <v>Almarj</v>
      </c>
      <c r="V6642" s="14" t="str" cm="1">
        <f t="array" ref="V6642">_xlfn.IFS(Table132[[#This Row],[Disaggregation]]="All affected area","All affected area",Table132[[#This Row],[Disaggregation]]="Mantika",Table132[[#This Row],[Mantika]],Table132[[#This Row],[Disaggregation]]="Baladiya",Table132[[#This Row],[Baladiya]])</f>
        <v>Assahel</v>
      </c>
    </row>
    <row r="6643" spans="1:22" x14ac:dyDescent="0.35">
      <c r="A6643" s="14" t="s">
        <v>224</v>
      </c>
      <c r="B6643" s="14" t="s">
        <v>11</v>
      </c>
      <c r="C6643" s="14" t="s">
        <v>10</v>
      </c>
      <c r="D6643" s="14" t="s">
        <v>9</v>
      </c>
      <c r="E6643" s="14" t="s">
        <v>46</v>
      </c>
      <c r="F6643" s="14" t="s">
        <v>45</v>
      </c>
      <c r="G6643" s="14" t="s">
        <v>44</v>
      </c>
      <c r="H6643" s="14" t="s">
        <v>43</v>
      </c>
      <c r="I6643" s="14" t="s">
        <v>492</v>
      </c>
      <c r="J6643" s="14" t="s">
        <v>223</v>
      </c>
      <c r="K6643" s="14" t="s">
        <v>228</v>
      </c>
      <c r="M6643" s="14">
        <v>2</v>
      </c>
      <c r="R6643" s="14">
        <v>7</v>
      </c>
      <c r="S6643" s="14">
        <v>28.57</v>
      </c>
      <c r="T6643" s="14" cm="1">
        <f t="array" ref="T6643">_xlfn.IFS(Table132[[#This Row],[percentages]]="",Table132[[#This Row],[percentages without NA]]/100,Table132[[#This Row],[percentages without NA]]="",Table132[[#This Row],[percentages]]/100)</f>
        <v>0.28570000000000001</v>
      </c>
      <c r="U6643" s="14" t="str" cm="1">
        <f t="array" ref="U6643">_xlfn.IFS(Table132[[#This Row],[Disaggregation]]="All affected area","NA",Table132[[#This Row],[Disaggregation]]="Mantika",Table132[[#This Row],[Mantika]],Table132[[#This Row],[Disaggregation]]="Baladiya",Table132[[#This Row],[Mantika]])</f>
        <v>Almarj</v>
      </c>
      <c r="V6643" s="14" t="str" cm="1">
        <f t="array" ref="V6643">_xlfn.IFS(Table132[[#This Row],[Disaggregation]]="All affected area","All affected area",Table132[[#This Row],[Disaggregation]]="Mantika",Table132[[#This Row],[Mantika]],Table132[[#This Row],[Disaggregation]]="Baladiya",Table132[[#This Row],[Baladiya]])</f>
        <v>Assahel</v>
      </c>
    </row>
    <row r="6644" spans="1:22" x14ac:dyDescent="0.35">
      <c r="A6644" s="14" t="s">
        <v>224</v>
      </c>
      <c r="B6644" s="14" t="s">
        <v>11</v>
      </c>
      <c r="C6644" s="14" t="s">
        <v>10</v>
      </c>
      <c r="D6644" s="14" t="s">
        <v>9</v>
      </c>
      <c r="E6644" s="14" t="s">
        <v>46</v>
      </c>
      <c r="F6644" s="14" t="s">
        <v>45</v>
      </c>
      <c r="G6644" s="14" t="s">
        <v>44</v>
      </c>
      <c r="H6644" s="14" t="s">
        <v>43</v>
      </c>
      <c r="I6644" s="14" t="s">
        <v>492</v>
      </c>
      <c r="J6644" s="14" t="s">
        <v>223</v>
      </c>
      <c r="K6644" s="14" t="s">
        <v>227</v>
      </c>
      <c r="M6644" s="14">
        <v>1</v>
      </c>
      <c r="R6644" s="14">
        <v>7</v>
      </c>
      <c r="S6644" s="14">
        <v>14.29</v>
      </c>
      <c r="T6644" s="14" cm="1">
        <f t="array" ref="T6644">_xlfn.IFS(Table132[[#This Row],[percentages]]="",Table132[[#This Row],[percentages without NA]]/100,Table132[[#This Row],[percentages without NA]]="",Table132[[#This Row],[percentages]]/100)</f>
        <v>0.1429</v>
      </c>
      <c r="U6644" s="14" t="str" cm="1">
        <f t="array" ref="U6644">_xlfn.IFS(Table132[[#This Row],[Disaggregation]]="All affected area","NA",Table132[[#This Row],[Disaggregation]]="Mantika",Table132[[#This Row],[Mantika]],Table132[[#This Row],[Disaggregation]]="Baladiya",Table132[[#This Row],[Mantika]])</f>
        <v>Almarj</v>
      </c>
      <c r="V6644" s="14" t="str" cm="1">
        <f t="array" ref="V6644">_xlfn.IFS(Table132[[#This Row],[Disaggregation]]="All affected area","All affected area",Table132[[#This Row],[Disaggregation]]="Mantika",Table132[[#This Row],[Mantika]],Table132[[#This Row],[Disaggregation]]="Baladiya",Table132[[#This Row],[Baladiya]])</f>
        <v>Assahel</v>
      </c>
    </row>
    <row r="6645" spans="1:22" x14ac:dyDescent="0.35">
      <c r="A6645" s="14" t="s">
        <v>224</v>
      </c>
      <c r="B6645" s="14" t="s">
        <v>11</v>
      </c>
      <c r="C6645" s="14" t="s">
        <v>10</v>
      </c>
      <c r="D6645" s="14" t="s">
        <v>9</v>
      </c>
      <c r="E6645" s="14" t="s">
        <v>46</v>
      </c>
      <c r="F6645" s="14" t="s">
        <v>45</v>
      </c>
      <c r="G6645" s="14" t="s">
        <v>44</v>
      </c>
      <c r="H6645" s="14" t="s">
        <v>43</v>
      </c>
      <c r="I6645" s="14" t="s">
        <v>492</v>
      </c>
      <c r="J6645" s="14" t="s">
        <v>223</v>
      </c>
      <c r="K6645" s="14" t="s">
        <v>226</v>
      </c>
      <c r="M6645" s="14">
        <v>3</v>
      </c>
      <c r="R6645" s="14">
        <v>7</v>
      </c>
      <c r="S6645" s="14">
        <v>42.86</v>
      </c>
      <c r="T6645" s="14" cm="1">
        <f t="array" ref="T6645">_xlfn.IFS(Table132[[#This Row],[percentages]]="",Table132[[#This Row],[percentages without NA]]/100,Table132[[#This Row],[percentages without NA]]="",Table132[[#This Row],[percentages]]/100)</f>
        <v>0.42859999999999998</v>
      </c>
      <c r="U6645" s="14" t="str" cm="1">
        <f t="array" ref="U6645">_xlfn.IFS(Table132[[#This Row],[Disaggregation]]="All affected area","NA",Table132[[#This Row],[Disaggregation]]="Mantika",Table132[[#This Row],[Mantika]],Table132[[#This Row],[Disaggregation]]="Baladiya",Table132[[#This Row],[Mantika]])</f>
        <v>Almarj</v>
      </c>
      <c r="V6645" s="14" t="str" cm="1">
        <f t="array" ref="V6645">_xlfn.IFS(Table132[[#This Row],[Disaggregation]]="All affected area","All affected area",Table132[[#This Row],[Disaggregation]]="Mantika",Table132[[#This Row],[Mantika]],Table132[[#This Row],[Disaggregation]]="Baladiya",Table132[[#This Row],[Baladiya]])</f>
        <v>Assahel</v>
      </c>
    </row>
    <row r="6646" spans="1:22" x14ac:dyDescent="0.35">
      <c r="A6646" s="14" t="s">
        <v>224</v>
      </c>
      <c r="B6646" s="14" t="s">
        <v>11</v>
      </c>
      <c r="C6646" s="14" t="s">
        <v>10</v>
      </c>
      <c r="D6646" s="14" t="s">
        <v>9</v>
      </c>
      <c r="E6646" s="14" t="s">
        <v>46</v>
      </c>
      <c r="F6646" s="14" t="s">
        <v>45</v>
      </c>
      <c r="G6646" s="14" t="s">
        <v>44</v>
      </c>
      <c r="H6646" s="14" t="s">
        <v>43</v>
      </c>
      <c r="I6646" s="14" t="s">
        <v>492</v>
      </c>
      <c r="J6646" s="14" t="s">
        <v>223</v>
      </c>
      <c r="K6646" s="14" t="s">
        <v>225</v>
      </c>
      <c r="M6646" s="14">
        <v>4</v>
      </c>
      <c r="R6646" s="14">
        <v>7</v>
      </c>
      <c r="S6646" s="14">
        <v>57.14</v>
      </c>
      <c r="T6646" s="14" cm="1">
        <f t="array" ref="T6646">_xlfn.IFS(Table132[[#This Row],[percentages]]="",Table132[[#This Row],[percentages without NA]]/100,Table132[[#This Row],[percentages without NA]]="",Table132[[#This Row],[percentages]]/100)</f>
        <v>0.57140000000000002</v>
      </c>
      <c r="U6646" s="14" t="str" cm="1">
        <f t="array" ref="U6646">_xlfn.IFS(Table132[[#This Row],[Disaggregation]]="All affected area","NA",Table132[[#This Row],[Disaggregation]]="Mantika",Table132[[#This Row],[Mantika]],Table132[[#This Row],[Disaggregation]]="Baladiya",Table132[[#This Row],[Mantika]])</f>
        <v>Almarj</v>
      </c>
      <c r="V6646" s="14" t="str" cm="1">
        <f t="array" ref="V6646">_xlfn.IFS(Table132[[#This Row],[Disaggregation]]="All affected area","All affected area",Table132[[#This Row],[Disaggregation]]="Mantika",Table132[[#This Row],[Mantika]],Table132[[#This Row],[Disaggregation]]="Baladiya",Table132[[#This Row],[Baladiya]])</f>
        <v>Assahel</v>
      </c>
    </row>
    <row r="6647" spans="1:22" x14ac:dyDescent="0.35">
      <c r="A6647" s="14" t="s">
        <v>224</v>
      </c>
      <c r="B6647" s="14" t="s">
        <v>11</v>
      </c>
      <c r="C6647" s="14" t="s">
        <v>10</v>
      </c>
      <c r="D6647" s="14" t="s">
        <v>9</v>
      </c>
      <c r="E6647" s="14" t="s">
        <v>46</v>
      </c>
      <c r="F6647" s="14" t="s">
        <v>45</v>
      </c>
      <c r="G6647" s="14" t="s">
        <v>44</v>
      </c>
      <c r="H6647" s="14" t="s">
        <v>43</v>
      </c>
      <c r="I6647" s="14" t="s">
        <v>492</v>
      </c>
      <c r="J6647" s="14" t="s">
        <v>223</v>
      </c>
      <c r="K6647" s="14" t="s">
        <v>222</v>
      </c>
      <c r="M6647" s="14">
        <v>0</v>
      </c>
      <c r="R6647" s="14">
        <v>7</v>
      </c>
      <c r="S6647" s="14">
        <v>0</v>
      </c>
      <c r="T6647" s="14" cm="1">
        <f t="array" ref="T6647">_xlfn.IFS(Table132[[#This Row],[percentages]]="",Table132[[#This Row],[percentages without NA]]/100,Table132[[#This Row],[percentages without NA]]="",Table132[[#This Row],[percentages]]/100)</f>
        <v>0</v>
      </c>
      <c r="U6647" s="14" t="str" cm="1">
        <f t="array" ref="U6647">_xlfn.IFS(Table132[[#This Row],[Disaggregation]]="All affected area","NA",Table132[[#This Row],[Disaggregation]]="Mantika",Table132[[#This Row],[Mantika]],Table132[[#This Row],[Disaggregation]]="Baladiya",Table132[[#This Row],[Mantika]])</f>
        <v>Almarj</v>
      </c>
      <c r="V6647" s="14" t="str" cm="1">
        <f t="array" ref="V6647">_xlfn.IFS(Table132[[#This Row],[Disaggregation]]="All affected area","All affected area",Table132[[#This Row],[Disaggregation]]="Mantika",Table132[[#This Row],[Mantika]],Table132[[#This Row],[Disaggregation]]="Baladiya",Table132[[#This Row],[Baladiya]])</f>
        <v>Assahel</v>
      </c>
    </row>
    <row r="6648" spans="1:22" x14ac:dyDescent="0.35">
      <c r="A6648" s="14" t="s">
        <v>224</v>
      </c>
      <c r="B6648" s="14" t="s">
        <v>11</v>
      </c>
      <c r="C6648" s="14" t="s">
        <v>10</v>
      </c>
      <c r="D6648" s="14" t="s">
        <v>9</v>
      </c>
      <c r="E6648" s="14" t="s">
        <v>34</v>
      </c>
      <c r="F6648" s="14" t="s">
        <v>35</v>
      </c>
      <c r="G6648" s="14" t="s">
        <v>42</v>
      </c>
      <c r="H6648" s="14" t="s">
        <v>41</v>
      </c>
      <c r="I6648" s="14" t="s">
        <v>492</v>
      </c>
      <c r="J6648" s="14" t="s">
        <v>223</v>
      </c>
      <c r="K6648" s="14" t="s">
        <v>251</v>
      </c>
      <c r="M6648" s="14">
        <v>0</v>
      </c>
      <c r="R6648" s="14">
        <v>2</v>
      </c>
      <c r="S6648" s="14">
        <v>0</v>
      </c>
      <c r="T6648" s="14" cm="1">
        <f t="array" ref="T6648">_xlfn.IFS(Table132[[#This Row],[percentages]]="",Table132[[#This Row],[percentages without NA]]/100,Table132[[#This Row],[percentages without NA]]="",Table132[[#This Row],[percentages]]/100)</f>
        <v>0</v>
      </c>
      <c r="U6648" s="14" t="str" cm="1">
        <f t="array" ref="U6648">_xlfn.IFS(Table132[[#This Row],[Disaggregation]]="All affected area","NA",Table132[[#This Row],[Disaggregation]]="Mantika",Table132[[#This Row],[Mantika]],Table132[[#This Row],[Disaggregation]]="Baladiya",Table132[[#This Row],[Mantika]])</f>
        <v>Benghazi</v>
      </c>
      <c r="V6648" s="14" t="str" cm="1">
        <f t="array" ref="V6648">_xlfn.IFS(Table132[[#This Row],[Disaggregation]]="All affected area","All affected area",Table132[[#This Row],[Disaggregation]]="Mantika",Table132[[#This Row],[Mantika]],Table132[[#This Row],[Disaggregation]]="Baladiya",Table132[[#This Row],[Baladiya]])</f>
        <v>Alabyar</v>
      </c>
    </row>
    <row r="6649" spans="1:22" x14ac:dyDescent="0.35">
      <c r="A6649" s="14" t="s">
        <v>224</v>
      </c>
      <c r="B6649" s="14" t="s">
        <v>11</v>
      </c>
      <c r="C6649" s="14" t="s">
        <v>10</v>
      </c>
      <c r="D6649" s="14" t="s">
        <v>9</v>
      </c>
      <c r="E6649" s="14" t="s">
        <v>34</v>
      </c>
      <c r="F6649" s="14" t="s">
        <v>35</v>
      </c>
      <c r="G6649" s="14" t="s">
        <v>42</v>
      </c>
      <c r="H6649" s="14" t="s">
        <v>41</v>
      </c>
      <c r="I6649" s="14" t="s">
        <v>492</v>
      </c>
      <c r="J6649" s="14" t="s">
        <v>223</v>
      </c>
      <c r="K6649" s="14" t="s">
        <v>250</v>
      </c>
      <c r="M6649" s="14">
        <v>0</v>
      </c>
      <c r="R6649" s="14">
        <v>2</v>
      </c>
      <c r="S6649" s="14">
        <v>0</v>
      </c>
      <c r="T6649" s="14" cm="1">
        <f t="array" ref="T6649">_xlfn.IFS(Table132[[#This Row],[percentages]]="",Table132[[#This Row],[percentages without NA]]/100,Table132[[#This Row],[percentages without NA]]="",Table132[[#This Row],[percentages]]/100)</f>
        <v>0</v>
      </c>
      <c r="U6649" s="14" t="str" cm="1">
        <f t="array" ref="U6649">_xlfn.IFS(Table132[[#This Row],[Disaggregation]]="All affected area","NA",Table132[[#This Row],[Disaggregation]]="Mantika",Table132[[#This Row],[Mantika]],Table132[[#This Row],[Disaggregation]]="Baladiya",Table132[[#This Row],[Mantika]])</f>
        <v>Benghazi</v>
      </c>
      <c r="V6649" s="14" t="str" cm="1">
        <f t="array" ref="V6649">_xlfn.IFS(Table132[[#This Row],[Disaggregation]]="All affected area","All affected area",Table132[[#This Row],[Disaggregation]]="Mantika",Table132[[#This Row],[Mantika]],Table132[[#This Row],[Disaggregation]]="Baladiya",Table132[[#This Row],[Baladiya]])</f>
        <v>Alabyar</v>
      </c>
    </row>
    <row r="6650" spans="1:22" x14ac:dyDescent="0.35">
      <c r="A6650" s="14" t="s">
        <v>224</v>
      </c>
      <c r="B6650" s="14" t="s">
        <v>11</v>
      </c>
      <c r="C6650" s="14" t="s">
        <v>10</v>
      </c>
      <c r="D6650" s="14" t="s">
        <v>9</v>
      </c>
      <c r="E6650" s="14" t="s">
        <v>34</v>
      </c>
      <c r="F6650" s="14" t="s">
        <v>35</v>
      </c>
      <c r="G6650" s="14" t="s">
        <v>42</v>
      </c>
      <c r="H6650" s="14" t="s">
        <v>41</v>
      </c>
      <c r="I6650" s="14" t="s">
        <v>492</v>
      </c>
      <c r="J6650" s="14" t="s">
        <v>223</v>
      </c>
      <c r="K6650" s="14" t="s">
        <v>249</v>
      </c>
      <c r="M6650" s="14">
        <v>0</v>
      </c>
      <c r="R6650" s="14">
        <v>2</v>
      </c>
      <c r="S6650" s="14">
        <v>0</v>
      </c>
      <c r="T6650" s="14" cm="1">
        <f t="array" ref="T6650">_xlfn.IFS(Table132[[#This Row],[percentages]]="",Table132[[#This Row],[percentages without NA]]/100,Table132[[#This Row],[percentages without NA]]="",Table132[[#This Row],[percentages]]/100)</f>
        <v>0</v>
      </c>
      <c r="U6650" s="14" t="str" cm="1">
        <f t="array" ref="U6650">_xlfn.IFS(Table132[[#This Row],[Disaggregation]]="All affected area","NA",Table132[[#This Row],[Disaggregation]]="Mantika",Table132[[#This Row],[Mantika]],Table132[[#This Row],[Disaggregation]]="Baladiya",Table132[[#This Row],[Mantika]])</f>
        <v>Benghazi</v>
      </c>
      <c r="V6650" s="14" t="str" cm="1">
        <f t="array" ref="V6650">_xlfn.IFS(Table132[[#This Row],[Disaggregation]]="All affected area","All affected area",Table132[[#This Row],[Disaggregation]]="Mantika",Table132[[#This Row],[Mantika]],Table132[[#This Row],[Disaggregation]]="Baladiya",Table132[[#This Row],[Baladiya]])</f>
        <v>Alabyar</v>
      </c>
    </row>
    <row r="6651" spans="1:22" x14ac:dyDescent="0.35">
      <c r="A6651" s="14" t="s">
        <v>224</v>
      </c>
      <c r="B6651" s="14" t="s">
        <v>11</v>
      </c>
      <c r="C6651" s="14" t="s">
        <v>10</v>
      </c>
      <c r="D6651" s="14" t="s">
        <v>9</v>
      </c>
      <c r="E6651" s="14" t="s">
        <v>34</v>
      </c>
      <c r="F6651" s="14" t="s">
        <v>35</v>
      </c>
      <c r="G6651" s="14" t="s">
        <v>42</v>
      </c>
      <c r="H6651" s="14" t="s">
        <v>41</v>
      </c>
      <c r="I6651" s="14" t="s">
        <v>492</v>
      </c>
      <c r="J6651" s="14" t="s">
        <v>223</v>
      </c>
      <c r="K6651" s="14" t="s">
        <v>248</v>
      </c>
      <c r="M6651" s="14">
        <v>2</v>
      </c>
      <c r="R6651" s="14">
        <v>2</v>
      </c>
      <c r="S6651" s="14">
        <v>100</v>
      </c>
      <c r="T6651" s="14" cm="1">
        <f t="array" ref="T6651">_xlfn.IFS(Table132[[#This Row],[percentages]]="",Table132[[#This Row],[percentages without NA]]/100,Table132[[#This Row],[percentages without NA]]="",Table132[[#This Row],[percentages]]/100)</f>
        <v>1</v>
      </c>
      <c r="U6651" s="14" t="str" cm="1">
        <f t="array" ref="U6651">_xlfn.IFS(Table132[[#This Row],[Disaggregation]]="All affected area","NA",Table132[[#This Row],[Disaggregation]]="Mantika",Table132[[#This Row],[Mantika]],Table132[[#This Row],[Disaggregation]]="Baladiya",Table132[[#This Row],[Mantika]])</f>
        <v>Benghazi</v>
      </c>
      <c r="V6651" s="14" t="str" cm="1">
        <f t="array" ref="V6651">_xlfn.IFS(Table132[[#This Row],[Disaggregation]]="All affected area","All affected area",Table132[[#This Row],[Disaggregation]]="Mantika",Table132[[#This Row],[Mantika]],Table132[[#This Row],[Disaggregation]]="Baladiya",Table132[[#This Row],[Baladiya]])</f>
        <v>Alabyar</v>
      </c>
    </row>
    <row r="6652" spans="1:22" x14ac:dyDescent="0.35">
      <c r="A6652" s="14" t="s">
        <v>224</v>
      </c>
      <c r="B6652" s="14" t="s">
        <v>11</v>
      </c>
      <c r="C6652" s="14" t="s">
        <v>10</v>
      </c>
      <c r="D6652" s="14" t="s">
        <v>9</v>
      </c>
      <c r="E6652" s="14" t="s">
        <v>34</v>
      </c>
      <c r="F6652" s="14" t="s">
        <v>35</v>
      </c>
      <c r="G6652" s="14" t="s">
        <v>42</v>
      </c>
      <c r="H6652" s="14" t="s">
        <v>41</v>
      </c>
      <c r="I6652" s="14" t="s">
        <v>492</v>
      </c>
      <c r="J6652" s="14" t="s">
        <v>223</v>
      </c>
      <c r="K6652" s="14" t="s">
        <v>247</v>
      </c>
      <c r="M6652" s="14">
        <v>0</v>
      </c>
      <c r="R6652" s="14">
        <v>2</v>
      </c>
      <c r="S6652" s="14">
        <v>0</v>
      </c>
      <c r="T6652" s="14" cm="1">
        <f t="array" ref="T6652">_xlfn.IFS(Table132[[#This Row],[percentages]]="",Table132[[#This Row],[percentages without NA]]/100,Table132[[#This Row],[percentages without NA]]="",Table132[[#This Row],[percentages]]/100)</f>
        <v>0</v>
      </c>
      <c r="U6652" s="14" t="str" cm="1">
        <f t="array" ref="U6652">_xlfn.IFS(Table132[[#This Row],[Disaggregation]]="All affected area","NA",Table132[[#This Row],[Disaggregation]]="Mantika",Table132[[#This Row],[Mantika]],Table132[[#This Row],[Disaggregation]]="Baladiya",Table132[[#This Row],[Mantika]])</f>
        <v>Benghazi</v>
      </c>
      <c r="V6652" s="14" t="str" cm="1">
        <f t="array" ref="V6652">_xlfn.IFS(Table132[[#This Row],[Disaggregation]]="All affected area","All affected area",Table132[[#This Row],[Disaggregation]]="Mantika",Table132[[#This Row],[Mantika]],Table132[[#This Row],[Disaggregation]]="Baladiya",Table132[[#This Row],[Baladiya]])</f>
        <v>Alabyar</v>
      </c>
    </row>
    <row r="6653" spans="1:22" x14ac:dyDescent="0.35">
      <c r="A6653" s="14" t="s">
        <v>224</v>
      </c>
      <c r="B6653" s="14" t="s">
        <v>11</v>
      </c>
      <c r="C6653" s="14" t="s">
        <v>10</v>
      </c>
      <c r="D6653" s="14" t="s">
        <v>9</v>
      </c>
      <c r="E6653" s="14" t="s">
        <v>34</v>
      </c>
      <c r="F6653" s="14" t="s">
        <v>35</v>
      </c>
      <c r="G6653" s="14" t="s">
        <v>42</v>
      </c>
      <c r="H6653" s="14" t="s">
        <v>41</v>
      </c>
      <c r="I6653" s="14" t="s">
        <v>492</v>
      </c>
      <c r="J6653" s="14" t="s">
        <v>223</v>
      </c>
      <c r="K6653" s="14" t="s">
        <v>246</v>
      </c>
      <c r="M6653" s="14">
        <v>0</v>
      </c>
      <c r="R6653" s="14">
        <v>2</v>
      </c>
      <c r="S6653" s="14">
        <v>0</v>
      </c>
      <c r="T6653" s="14" cm="1">
        <f t="array" ref="T6653">_xlfn.IFS(Table132[[#This Row],[percentages]]="",Table132[[#This Row],[percentages without NA]]/100,Table132[[#This Row],[percentages without NA]]="",Table132[[#This Row],[percentages]]/100)</f>
        <v>0</v>
      </c>
      <c r="U6653" s="14" t="str" cm="1">
        <f t="array" ref="U6653">_xlfn.IFS(Table132[[#This Row],[Disaggregation]]="All affected area","NA",Table132[[#This Row],[Disaggregation]]="Mantika",Table132[[#This Row],[Mantika]],Table132[[#This Row],[Disaggregation]]="Baladiya",Table132[[#This Row],[Mantika]])</f>
        <v>Benghazi</v>
      </c>
      <c r="V6653" s="14" t="str" cm="1">
        <f t="array" ref="V6653">_xlfn.IFS(Table132[[#This Row],[Disaggregation]]="All affected area","All affected area",Table132[[#This Row],[Disaggregation]]="Mantika",Table132[[#This Row],[Mantika]],Table132[[#This Row],[Disaggregation]]="Baladiya",Table132[[#This Row],[Baladiya]])</f>
        <v>Alabyar</v>
      </c>
    </row>
    <row r="6654" spans="1:22" x14ac:dyDescent="0.35">
      <c r="A6654" s="14" t="s">
        <v>224</v>
      </c>
      <c r="B6654" s="14" t="s">
        <v>11</v>
      </c>
      <c r="C6654" s="14" t="s">
        <v>10</v>
      </c>
      <c r="D6654" s="14" t="s">
        <v>9</v>
      </c>
      <c r="E6654" s="14" t="s">
        <v>34</v>
      </c>
      <c r="F6654" s="14" t="s">
        <v>35</v>
      </c>
      <c r="G6654" s="14" t="s">
        <v>42</v>
      </c>
      <c r="H6654" s="14" t="s">
        <v>41</v>
      </c>
      <c r="I6654" s="14" t="s">
        <v>492</v>
      </c>
      <c r="J6654" s="14" t="s">
        <v>223</v>
      </c>
      <c r="K6654" s="14" t="s">
        <v>245</v>
      </c>
      <c r="M6654" s="14">
        <v>2</v>
      </c>
      <c r="R6654" s="14">
        <v>2</v>
      </c>
      <c r="S6654" s="14">
        <v>100</v>
      </c>
      <c r="T6654" s="14" cm="1">
        <f t="array" ref="T6654">_xlfn.IFS(Table132[[#This Row],[percentages]]="",Table132[[#This Row],[percentages without NA]]/100,Table132[[#This Row],[percentages without NA]]="",Table132[[#This Row],[percentages]]/100)</f>
        <v>1</v>
      </c>
      <c r="U6654" s="14" t="str" cm="1">
        <f t="array" ref="U6654">_xlfn.IFS(Table132[[#This Row],[Disaggregation]]="All affected area","NA",Table132[[#This Row],[Disaggregation]]="Mantika",Table132[[#This Row],[Mantika]],Table132[[#This Row],[Disaggregation]]="Baladiya",Table132[[#This Row],[Mantika]])</f>
        <v>Benghazi</v>
      </c>
      <c r="V6654" s="14" t="str" cm="1">
        <f t="array" ref="V6654">_xlfn.IFS(Table132[[#This Row],[Disaggregation]]="All affected area","All affected area",Table132[[#This Row],[Disaggregation]]="Mantika",Table132[[#This Row],[Mantika]],Table132[[#This Row],[Disaggregation]]="Baladiya",Table132[[#This Row],[Baladiya]])</f>
        <v>Alabyar</v>
      </c>
    </row>
    <row r="6655" spans="1:22" x14ac:dyDescent="0.35">
      <c r="A6655" s="14" t="s">
        <v>224</v>
      </c>
      <c r="B6655" s="14" t="s">
        <v>11</v>
      </c>
      <c r="C6655" s="14" t="s">
        <v>10</v>
      </c>
      <c r="D6655" s="14" t="s">
        <v>9</v>
      </c>
      <c r="E6655" s="14" t="s">
        <v>34</v>
      </c>
      <c r="F6655" s="14" t="s">
        <v>35</v>
      </c>
      <c r="G6655" s="14" t="s">
        <v>42</v>
      </c>
      <c r="H6655" s="14" t="s">
        <v>41</v>
      </c>
      <c r="I6655" s="14" t="s">
        <v>492</v>
      </c>
      <c r="J6655" s="14" t="s">
        <v>223</v>
      </c>
      <c r="K6655" s="14" t="s">
        <v>244</v>
      </c>
      <c r="M6655" s="14">
        <v>0</v>
      </c>
      <c r="R6655" s="14">
        <v>2</v>
      </c>
      <c r="S6655" s="14">
        <v>0</v>
      </c>
      <c r="T6655" s="14" cm="1">
        <f t="array" ref="T6655">_xlfn.IFS(Table132[[#This Row],[percentages]]="",Table132[[#This Row],[percentages without NA]]/100,Table132[[#This Row],[percentages without NA]]="",Table132[[#This Row],[percentages]]/100)</f>
        <v>0</v>
      </c>
      <c r="U6655" s="14" t="str" cm="1">
        <f t="array" ref="U6655">_xlfn.IFS(Table132[[#This Row],[Disaggregation]]="All affected area","NA",Table132[[#This Row],[Disaggregation]]="Mantika",Table132[[#This Row],[Mantika]],Table132[[#This Row],[Disaggregation]]="Baladiya",Table132[[#This Row],[Mantika]])</f>
        <v>Benghazi</v>
      </c>
      <c r="V6655" s="14" t="str" cm="1">
        <f t="array" ref="V6655">_xlfn.IFS(Table132[[#This Row],[Disaggregation]]="All affected area","All affected area",Table132[[#This Row],[Disaggregation]]="Mantika",Table132[[#This Row],[Mantika]],Table132[[#This Row],[Disaggregation]]="Baladiya",Table132[[#This Row],[Baladiya]])</f>
        <v>Alabyar</v>
      </c>
    </row>
    <row r="6656" spans="1:22" x14ac:dyDescent="0.35">
      <c r="A6656" s="14" t="s">
        <v>224</v>
      </c>
      <c r="B6656" s="14" t="s">
        <v>11</v>
      </c>
      <c r="C6656" s="14" t="s">
        <v>10</v>
      </c>
      <c r="D6656" s="14" t="s">
        <v>9</v>
      </c>
      <c r="E6656" s="14" t="s">
        <v>34</v>
      </c>
      <c r="F6656" s="14" t="s">
        <v>35</v>
      </c>
      <c r="G6656" s="14" t="s">
        <v>42</v>
      </c>
      <c r="H6656" s="14" t="s">
        <v>41</v>
      </c>
      <c r="I6656" s="14" t="s">
        <v>492</v>
      </c>
      <c r="J6656" s="14" t="s">
        <v>223</v>
      </c>
      <c r="K6656" s="14" t="s">
        <v>243</v>
      </c>
      <c r="M6656" s="14">
        <v>2</v>
      </c>
      <c r="R6656" s="14">
        <v>2</v>
      </c>
      <c r="S6656" s="14">
        <v>100</v>
      </c>
      <c r="T6656" s="14" cm="1">
        <f t="array" ref="T6656">_xlfn.IFS(Table132[[#This Row],[percentages]]="",Table132[[#This Row],[percentages without NA]]/100,Table132[[#This Row],[percentages without NA]]="",Table132[[#This Row],[percentages]]/100)</f>
        <v>1</v>
      </c>
      <c r="U6656" s="14" t="str" cm="1">
        <f t="array" ref="U6656">_xlfn.IFS(Table132[[#This Row],[Disaggregation]]="All affected area","NA",Table132[[#This Row],[Disaggregation]]="Mantika",Table132[[#This Row],[Mantika]],Table132[[#This Row],[Disaggregation]]="Baladiya",Table132[[#This Row],[Mantika]])</f>
        <v>Benghazi</v>
      </c>
      <c r="V6656" s="14" t="str" cm="1">
        <f t="array" ref="V6656">_xlfn.IFS(Table132[[#This Row],[Disaggregation]]="All affected area","All affected area",Table132[[#This Row],[Disaggregation]]="Mantika",Table132[[#This Row],[Mantika]],Table132[[#This Row],[Disaggregation]]="Baladiya",Table132[[#This Row],[Baladiya]])</f>
        <v>Alabyar</v>
      </c>
    </row>
    <row r="6657" spans="1:22" x14ac:dyDescent="0.35">
      <c r="A6657" s="14" t="s">
        <v>224</v>
      </c>
      <c r="B6657" s="14" t="s">
        <v>11</v>
      </c>
      <c r="C6657" s="14" t="s">
        <v>10</v>
      </c>
      <c r="D6657" s="14" t="s">
        <v>9</v>
      </c>
      <c r="E6657" s="14" t="s">
        <v>34</v>
      </c>
      <c r="F6657" s="14" t="s">
        <v>35</v>
      </c>
      <c r="G6657" s="14" t="s">
        <v>42</v>
      </c>
      <c r="H6657" s="14" t="s">
        <v>41</v>
      </c>
      <c r="I6657" s="14" t="s">
        <v>492</v>
      </c>
      <c r="J6657" s="14" t="s">
        <v>223</v>
      </c>
      <c r="K6657" s="14" t="s">
        <v>242</v>
      </c>
      <c r="M6657" s="14">
        <v>0</v>
      </c>
      <c r="R6657" s="14">
        <v>2</v>
      </c>
      <c r="S6657" s="14">
        <v>0</v>
      </c>
      <c r="T6657" s="14" cm="1">
        <f t="array" ref="T6657">_xlfn.IFS(Table132[[#This Row],[percentages]]="",Table132[[#This Row],[percentages without NA]]/100,Table132[[#This Row],[percentages without NA]]="",Table132[[#This Row],[percentages]]/100)</f>
        <v>0</v>
      </c>
      <c r="U6657" s="14" t="str" cm="1">
        <f t="array" ref="U6657">_xlfn.IFS(Table132[[#This Row],[Disaggregation]]="All affected area","NA",Table132[[#This Row],[Disaggregation]]="Mantika",Table132[[#This Row],[Mantika]],Table132[[#This Row],[Disaggregation]]="Baladiya",Table132[[#This Row],[Mantika]])</f>
        <v>Benghazi</v>
      </c>
      <c r="V6657" s="14" t="str" cm="1">
        <f t="array" ref="V6657">_xlfn.IFS(Table132[[#This Row],[Disaggregation]]="All affected area","All affected area",Table132[[#This Row],[Disaggregation]]="Mantika",Table132[[#This Row],[Mantika]],Table132[[#This Row],[Disaggregation]]="Baladiya",Table132[[#This Row],[Baladiya]])</f>
        <v>Alabyar</v>
      </c>
    </row>
    <row r="6658" spans="1:22" x14ac:dyDescent="0.35">
      <c r="A6658" s="14" t="s">
        <v>224</v>
      </c>
      <c r="B6658" s="14" t="s">
        <v>11</v>
      </c>
      <c r="C6658" s="14" t="s">
        <v>10</v>
      </c>
      <c r="D6658" s="14" t="s">
        <v>9</v>
      </c>
      <c r="E6658" s="14" t="s">
        <v>34</v>
      </c>
      <c r="F6658" s="14" t="s">
        <v>35</v>
      </c>
      <c r="G6658" s="14" t="s">
        <v>42</v>
      </c>
      <c r="H6658" s="14" t="s">
        <v>41</v>
      </c>
      <c r="I6658" s="14" t="s">
        <v>492</v>
      </c>
      <c r="J6658" s="14" t="s">
        <v>223</v>
      </c>
      <c r="K6658" s="14" t="s">
        <v>241</v>
      </c>
      <c r="M6658" s="14">
        <v>0</v>
      </c>
      <c r="R6658" s="14">
        <v>2</v>
      </c>
      <c r="S6658" s="14">
        <v>0</v>
      </c>
      <c r="T6658" s="14" cm="1">
        <f t="array" ref="T6658">_xlfn.IFS(Table132[[#This Row],[percentages]]="",Table132[[#This Row],[percentages without NA]]/100,Table132[[#This Row],[percentages without NA]]="",Table132[[#This Row],[percentages]]/100)</f>
        <v>0</v>
      </c>
      <c r="U6658" s="14" t="str" cm="1">
        <f t="array" ref="U6658">_xlfn.IFS(Table132[[#This Row],[Disaggregation]]="All affected area","NA",Table132[[#This Row],[Disaggregation]]="Mantika",Table132[[#This Row],[Mantika]],Table132[[#This Row],[Disaggregation]]="Baladiya",Table132[[#This Row],[Mantika]])</f>
        <v>Benghazi</v>
      </c>
      <c r="V6658" s="14" t="str" cm="1">
        <f t="array" ref="V6658">_xlfn.IFS(Table132[[#This Row],[Disaggregation]]="All affected area","All affected area",Table132[[#This Row],[Disaggregation]]="Mantika",Table132[[#This Row],[Mantika]],Table132[[#This Row],[Disaggregation]]="Baladiya",Table132[[#This Row],[Baladiya]])</f>
        <v>Alabyar</v>
      </c>
    </row>
    <row r="6659" spans="1:22" x14ac:dyDescent="0.35">
      <c r="A6659" s="14" t="s">
        <v>224</v>
      </c>
      <c r="B6659" s="14" t="s">
        <v>11</v>
      </c>
      <c r="C6659" s="14" t="s">
        <v>10</v>
      </c>
      <c r="D6659" s="14" t="s">
        <v>9</v>
      </c>
      <c r="E6659" s="14" t="s">
        <v>34</v>
      </c>
      <c r="F6659" s="14" t="s">
        <v>35</v>
      </c>
      <c r="G6659" s="14" t="s">
        <v>42</v>
      </c>
      <c r="H6659" s="14" t="s">
        <v>41</v>
      </c>
      <c r="I6659" s="14" t="s">
        <v>492</v>
      </c>
      <c r="J6659" s="14" t="s">
        <v>223</v>
      </c>
      <c r="K6659" s="14" t="s">
        <v>240</v>
      </c>
      <c r="M6659" s="14">
        <v>0</v>
      </c>
      <c r="R6659" s="14">
        <v>2</v>
      </c>
      <c r="S6659" s="14">
        <v>0</v>
      </c>
      <c r="T6659" s="14" cm="1">
        <f t="array" ref="T6659">_xlfn.IFS(Table132[[#This Row],[percentages]]="",Table132[[#This Row],[percentages without NA]]/100,Table132[[#This Row],[percentages without NA]]="",Table132[[#This Row],[percentages]]/100)</f>
        <v>0</v>
      </c>
      <c r="U6659" s="14" t="str" cm="1">
        <f t="array" ref="U6659">_xlfn.IFS(Table132[[#This Row],[Disaggregation]]="All affected area","NA",Table132[[#This Row],[Disaggregation]]="Mantika",Table132[[#This Row],[Mantika]],Table132[[#This Row],[Disaggregation]]="Baladiya",Table132[[#This Row],[Mantika]])</f>
        <v>Benghazi</v>
      </c>
      <c r="V6659" s="14" t="str" cm="1">
        <f t="array" ref="V6659">_xlfn.IFS(Table132[[#This Row],[Disaggregation]]="All affected area","All affected area",Table132[[#This Row],[Disaggregation]]="Mantika",Table132[[#This Row],[Mantika]],Table132[[#This Row],[Disaggregation]]="Baladiya",Table132[[#This Row],[Baladiya]])</f>
        <v>Alabyar</v>
      </c>
    </row>
    <row r="6660" spans="1:22" x14ac:dyDescent="0.35">
      <c r="A6660" s="14" t="s">
        <v>224</v>
      </c>
      <c r="B6660" s="14" t="s">
        <v>11</v>
      </c>
      <c r="C6660" s="14" t="s">
        <v>10</v>
      </c>
      <c r="D6660" s="14" t="s">
        <v>9</v>
      </c>
      <c r="E6660" s="14" t="s">
        <v>34</v>
      </c>
      <c r="F6660" s="14" t="s">
        <v>35</v>
      </c>
      <c r="G6660" s="14" t="s">
        <v>42</v>
      </c>
      <c r="H6660" s="14" t="s">
        <v>41</v>
      </c>
      <c r="I6660" s="14" t="s">
        <v>492</v>
      </c>
      <c r="J6660" s="14" t="s">
        <v>223</v>
      </c>
      <c r="K6660" s="14" t="s">
        <v>239</v>
      </c>
      <c r="M6660" s="14">
        <v>0</v>
      </c>
      <c r="R6660" s="14">
        <v>2</v>
      </c>
      <c r="S6660" s="14">
        <v>0</v>
      </c>
      <c r="T6660" s="14" cm="1">
        <f t="array" ref="T6660">_xlfn.IFS(Table132[[#This Row],[percentages]]="",Table132[[#This Row],[percentages without NA]]/100,Table132[[#This Row],[percentages without NA]]="",Table132[[#This Row],[percentages]]/100)</f>
        <v>0</v>
      </c>
      <c r="U6660" s="14" t="str" cm="1">
        <f t="array" ref="U6660">_xlfn.IFS(Table132[[#This Row],[Disaggregation]]="All affected area","NA",Table132[[#This Row],[Disaggregation]]="Mantika",Table132[[#This Row],[Mantika]],Table132[[#This Row],[Disaggregation]]="Baladiya",Table132[[#This Row],[Mantika]])</f>
        <v>Benghazi</v>
      </c>
      <c r="V6660" s="14" t="str" cm="1">
        <f t="array" ref="V6660">_xlfn.IFS(Table132[[#This Row],[Disaggregation]]="All affected area","All affected area",Table132[[#This Row],[Disaggregation]]="Mantika",Table132[[#This Row],[Mantika]],Table132[[#This Row],[Disaggregation]]="Baladiya",Table132[[#This Row],[Baladiya]])</f>
        <v>Alabyar</v>
      </c>
    </row>
    <row r="6661" spans="1:22" x14ac:dyDescent="0.35">
      <c r="A6661" s="14" t="s">
        <v>224</v>
      </c>
      <c r="B6661" s="14" t="s">
        <v>11</v>
      </c>
      <c r="C6661" s="14" t="s">
        <v>10</v>
      </c>
      <c r="D6661" s="14" t="s">
        <v>9</v>
      </c>
      <c r="E6661" s="14" t="s">
        <v>34</v>
      </c>
      <c r="F6661" s="14" t="s">
        <v>35</v>
      </c>
      <c r="G6661" s="14" t="s">
        <v>42</v>
      </c>
      <c r="H6661" s="14" t="s">
        <v>41</v>
      </c>
      <c r="I6661" s="14" t="s">
        <v>492</v>
      </c>
      <c r="J6661" s="14" t="s">
        <v>223</v>
      </c>
      <c r="K6661" s="14" t="s">
        <v>238</v>
      </c>
      <c r="M6661" s="14">
        <v>0</v>
      </c>
      <c r="R6661" s="14">
        <v>2</v>
      </c>
      <c r="S6661" s="14">
        <v>0</v>
      </c>
      <c r="T6661" s="14" cm="1">
        <f t="array" ref="T6661">_xlfn.IFS(Table132[[#This Row],[percentages]]="",Table132[[#This Row],[percentages without NA]]/100,Table132[[#This Row],[percentages without NA]]="",Table132[[#This Row],[percentages]]/100)</f>
        <v>0</v>
      </c>
      <c r="U6661" s="14" t="str" cm="1">
        <f t="array" ref="U6661">_xlfn.IFS(Table132[[#This Row],[Disaggregation]]="All affected area","NA",Table132[[#This Row],[Disaggregation]]="Mantika",Table132[[#This Row],[Mantika]],Table132[[#This Row],[Disaggregation]]="Baladiya",Table132[[#This Row],[Mantika]])</f>
        <v>Benghazi</v>
      </c>
      <c r="V6661" s="14" t="str" cm="1">
        <f t="array" ref="V6661">_xlfn.IFS(Table132[[#This Row],[Disaggregation]]="All affected area","All affected area",Table132[[#This Row],[Disaggregation]]="Mantika",Table132[[#This Row],[Mantika]],Table132[[#This Row],[Disaggregation]]="Baladiya",Table132[[#This Row],[Baladiya]])</f>
        <v>Alabyar</v>
      </c>
    </row>
    <row r="6662" spans="1:22" x14ac:dyDescent="0.35">
      <c r="A6662" s="14" t="s">
        <v>224</v>
      </c>
      <c r="B6662" s="14" t="s">
        <v>11</v>
      </c>
      <c r="C6662" s="14" t="s">
        <v>10</v>
      </c>
      <c r="D6662" s="14" t="s">
        <v>9</v>
      </c>
      <c r="E6662" s="14" t="s">
        <v>34</v>
      </c>
      <c r="F6662" s="14" t="s">
        <v>35</v>
      </c>
      <c r="G6662" s="14" t="s">
        <v>42</v>
      </c>
      <c r="H6662" s="14" t="s">
        <v>41</v>
      </c>
      <c r="I6662" s="14" t="s">
        <v>492</v>
      </c>
      <c r="J6662" s="14" t="s">
        <v>223</v>
      </c>
      <c r="K6662" s="14" t="s">
        <v>237</v>
      </c>
      <c r="M6662" s="14">
        <v>0</v>
      </c>
      <c r="R6662" s="14">
        <v>2</v>
      </c>
      <c r="S6662" s="14">
        <v>0</v>
      </c>
      <c r="T6662" s="14" cm="1">
        <f t="array" ref="T6662">_xlfn.IFS(Table132[[#This Row],[percentages]]="",Table132[[#This Row],[percentages without NA]]/100,Table132[[#This Row],[percentages without NA]]="",Table132[[#This Row],[percentages]]/100)</f>
        <v>0</v>
      </c>
      <c r="U6662" s="14" t="str" cm="1">
        <f t="array" ref="U6662">_xlfn.IFS(Table132[[#This Row],[Disaggregation]]="All affected area","NA",Table132[[#This Row],[Disaggregation]]="Mantika",Table132[[#This Row],[Mantika]],Table132[[#This Row],[Disaggregation]]="Baladiya",Table132[[#This Row],[Mantika]])</f>
        <v>Benghazi</v>
      </c>
      <c r="V6662" s="14" t="str" cm="1">
        <f t="array" ref="V6662">_xlfn.IFS(Table132[[#This Row],[Disaggregation]]="All affected area","All affected area",Table132[[#This Row],[Disaggregation]]="Mantika",Table132[[#This Row],[Mantika]],Table132[[#This Row],[Disaggregation]]="Baladiya",Table132[[#This Row],[Baladiya]])</f>
        <v>Alabyar</v>
      </c>
    </row>
    <row r="6663" spans="1:22" x14ac:dyDescent="0.35">
      <c r="A6663" s="14" t="s">
        <v>224</v>
      </c>
      <c r="B6663" s="14" t="s">
        <v>11</v>
      </c>
      <c r="C6663" s="14" t="s">
        <v>10</v>
      </c>
      <c r="D6663" s="14" t="s">
        <v>9</v>
      </c>
      <c r="E6663" s="14" t="s">
        <v>34</v>
      </c>
      <c r="F6663" s="14" t="s">
        <v>35</v>
      </c>
      <c r="G6663" s="14" t="s">
        <v>42</v>
      </c>
      <c r="H6663" s="14" t="s">
        <v>41</v>
      </c>
      <c r="I6663" s="14" t="s">
        <v>492</v>
      </c>
      <c r="J6663" s="14" t="s">
        <v>223</v>
      </c>
      <c r="K6663" s="14" t="s">
        <v>236</v>
      </c>
      <c r="M6663" s="14">
        <v>0</v>
      </c>
      <c r="R6663" s="14">
        <v>2</v>
      </c>
      <c r="S6663" s="14">
        <v>0</v>
      </c>
      <c r="T6663" s="14" cm="1">
        <f t="array" ref="T6663">_xlfn.IFS(Table132[[#This Row],[percentages]]="",Table132[[#This Row],[percentages without NA]]/100,Table132[[#This Row],[percentages without NA]]="",Table132[[#This Row],[percentages]]/100)</f>
        <v>0</v>
      </c>
      <c r="U6663" s="14" t="str" cm="1">
        <f t="array" ref="U6663">_xlfn.IFS(Table132[[#This Row],[Disaggregation]]="All affected area","NA",Table132[[#This Row],[Disaggregation]]="Mantika",Table132[[#This Row],[Mantika]],Table132[[#This Row],[Disaggregation]]="Baladiya",Table132[[#This Row],[Mantika]])</f>
        <v>Benghazi</v>
      </c>
      <c r="V6663" s="14" t="str" cm="1">
        <f t="array" ref="V6663">_xlfn.IFS(Table132[[#This Row],[Disaggregation]]="All affected area","All affected area",Table132[[#This Row],[Disaggregation]]="Mantika",Table132[[#This Row],[Mantika]],Table132[[#This Row],[Disaggregation]]="Baladiya",Table132[[#This Row],[Baladiya]])</f>
        <v>Alabyar</v>
      </c>
    </row>
    <row r="6664" spans="1:22" x14ac:dyDescent="0.35">
      <c r="A6664" s="14" t="s">
        <v>224</v>
      </c>
      <c r="B6664" s="14" t="s">
        <v>11</v>
      </c>
      <c r="C6664" s="14" t="s">
        <v>10</v>
      </c>
      <c r="D6664" s="14" t="s">
        <v>9</v>
      </c>
      <c r="E6664" s="14" t="s">
        <v>34</v>
      </c>
      <c r="F6664" s="14" t="s">
        <v>35</v>
      </c>
      <c r="G6664" s="14" t="s">
        <v>42</v>
      </c>
      <c r="H6664" s="14" t="s">
        <v>41</v>
      </c>
      <c r="I6664" s="14" t="s">
        <v>492</v>
      </c>
      <c r="J6664" s="14" t="s">
        <v>223</v>
      </c>
      <c r="K6664" s="14" t="s">
        <v>235</v>
      </c>
      <c r="M6664" s="14">
        <v>0</v>
      </c>
      <c r="R6664" s="14">
        <v>2</v>
      </c>
      <c r="S6664" s="14">
        <v>0</v>
      </c>
      <c r="T6664" s="14" cm="1">
        <f t="array" ref="T6664">_xlfn.IFS(Table132[[#This Row],[percentages]]="",Table132[[#This Row],[percentages without NA]]/100,Table132[[#This Row],[percentages without NA]]="",Table132[[#This Row],[percentages]]/100)</f>
        <v>0</v>
      </c>
      <c r="U6664" s="14" t="str" cm="1">
        <f t="array" ref="U6664">_xlfn.IFS(Table132[[#This Row],[Disaggregation]]="All affected area","NA",Table132[[#This Row],[Disaggregation]]="Mantika",Table132[[#This Row],[Mantika]],Table132[[#This Row],[Disaggregation]]="Baladiya",Table132[[#This Row],[Mantika]])</f>
        <v>Benghazi</v>
      </c>
      <c r="V6664" s="14" t="str" cm="1">
        <f t="array" ref="V6664">_xlfn.IFS(Table132[[#This Row],[Disaggregation]]="All affected area","All affected area",Table132[[#This Row],[Disaggregation]]="Mantika",Table132[[#This Row],[Mantika]],Table132[[#This Row],[Disaggregation]]="Baladiya",Table132[[#This Row],[Baladiya]])</f>
        <v>Alabyar</v>
      </c>
    </row>
    <row r="6665" spans="1:22" x14ac:dyDescent="0.35">
      <c r="A6665" s="14" t="s">
        <v>224</v>
      </c>
      <c r="B6665" s="14" t="s">
        <v>11</v>
      </c>
      <c r="C6665" s="14" t="s">
        <v>10</v>
      </c>
      <c r="D6665" s="14" t="s">
        <v>9</v>
      </c>
      <c r="E6665" s="14" t="s">
        <v>34</v>
      </c>
      <c r="F6665" s="14" t="s">
        <v>35</v>
      </c>
      <c r="G6665" s="14" t="s">
        <v>42</v>
      </c>
      <c r="H6665" s="14" t="s">
        <v>41</v>
      </c>
      <c r="I6665" s="14" t="s">
        <v>492</v>
      </c>
      <c r="J6665" s="14" t="s">
        <v>223</v>
      </c>
      <c r="K6665" s="14" t="s">
        <v>234</v>
      </c>
      <c r="M6665" s="14">
        <v>2</v>
      </c>
      <c r="R6665" s="14">
        <v>2</v>
      </c>
      <c r="S6665" s="14">
        <v>100</v>
      </c>
      <c r="T6665" s="14" cm="1">
        <f t="array" ref="T6665">_xlfn.IFS(Table132[[#This Row],[percentages]]="",Table132[[#This Row],[percentages without NA]]/100,Table132[[#This Row],[percentages without NA]]="",Table132[[#This Row],[percentages]]/100)</f>
        <v>1</v>
      </c>
      <c r="U6665" s="14" t="str" cm="1">
        <f t="array" ref="U6665">_xlfn.IFS(Table132[[#This Row],[Disaggregation]]="All affected area","NA",Table132[[#This Row],[Disaggregation]]="Mantika",Table132[[#This Row],[Mantika]],Table132[[#This Row],[Disaggregation]]="Baladiya",Table132[[#This Row],[Mantika]])</f>
        <v>Benghazi</v>
      </c>
      <c r="V6665" s="14" t="str" cm="1">
        <f t="array" ref="V6665">_xlfn.IFS(Table132[[#This Row],[Disaggregation]]="All affected area","All affected area",Table132[[#This Row],[Disaggregation]]="Mantika",Table132[[#This Row],[Mantika]],Table132[[#This Row],[Disaggregation]]="Baladiya",Table132[[#This Row],[Baladiya]])</f>
        <v>Alabyar</v>
      </c>
    </row>
    <row r="6666" spans="1:22" x14ac:dyDescent="0.35">
      <c r="A6666" s="14" t="s">
        <v>224</v>
      </c>
      <c r="B6666" s="14" t="s">
        <v>11</v>
      </c>
      <c r="C6666" s="14" t="s">
        <v>10</v>
      </c>
      <c r="D6666" s="14" t="s">
        <v>9</v>
      </c>
      <c r="E6666" s="14" t="s">
        <v>34</v>
      </c>
      <c r="F6666" s="14" t="s">
        <v>35</v>
      </c>
      <c r="G6666" s="14" t="s">
        <v>42</v>
      </c>
      <c r="H6666" s="14" t="s">
        <v>41</v>
      </c>
      <c r="I6666" s="14" t="s">
        <v>492</v>
      </c>
      <c r="J6666" s="14" t="s">
        <v>223</v>
      </c>
      <c r="K6666" s="14" t="s">
        <v>233</v>
      </c>
      <c r="M6666" s="14">
        <v>0</v>
      </c>
      <c r="R6666" s="14">
        <v>2</v>
      </c>
      <c r="S6666" s="14">
        <v>0</v>
      </c>
      <c r="T6666" s="14" cm="1">
        <f t="array" ref="T6666">_xlfn.IFS(Table132[[#This Row],[percentages]]="",Table132[[#This Row],[percentages without NA]]/100,Table132[[#This Row],[percentages without NA]]="",Table132[[#This Row],[percentages]]/100)</f>
        <v>0</v>
      </c>
      <c r="U6666" s="14" t="str" cm="1">
        <f t="array" ref="U6666">_xlfn.IFS(Table132[[#This Row],[Disaggregation]]="All affected area","NA",Table132[[#This Row],[Disaggregation]]="Mantika",Table132[[#This Row],[Mantika]],Table132[[#This Row],[Disaggregation]]="Baladiya",Table132[[#This Row],[Mantika]])</f>
        <v>Benghazi</v>
      </c>
      <c r="V6666" s="14" t="str" cm="1">
        <f t="array" ref="V6666">_xlfn.IFS(Table132[[#This Row],[Disaggregation]]="All affected area","All affected area",Table132[[#This Row],[Disaggregation]]="Mantika",Table132[[#This Row],[Mantika]],Table132[[#This Row],[Disaggregation]]="Baladiya",Table132[[#This Row],[Baladiya]])</f>
        <v>Alabyar</v>
      </c>
    </row>
    <row r="6667" spans="1:22" x14ac:dyDescent="0.35">
      <c r="A6667" s="14" t="s">
        <v>224</v>
      </c>
      <c r="B6667" s="14" t="s">
        <v>11</v>
      </c>
      <c r="C6667" s="14" t="s">
        <v>10</v>
      </c>
      <c r="D6667" s="14" t="s">
        <v>9</v>
      </c>
      <c r="E6667" s="14" t="s">
        <v>34</v>
      </c>
      <c r="F6667" s="14" t="s">
        <v>35</v>
      </c>
      <c r="G6667" s="14" t="s">
        <v>42</v>
      </c>
      <c r="H6667" s="14" t="s">
        <v>41</v>
      </c>
      <c r="I6667" s="14" t="s">
        <v>492</v>
      </c>
      <c r="J6667" s="14" t="s">
        <v>223</v>
      </c>
      <c r="K6667" s="14" t="s">
        <v>232</v>
      </c>
      <c r="M6667" s="14">
        <v>1</v>
      </c>
      <c r="R6667" s="14">
        <v>2</v>
      </c>
      <c r="S6667" s="14">
        <v>50</v>
      </c>
      <c r="T6667" s="14" cm="1">
        <f t="array" ref="T6667">_xlfn.IFS(Table132[[#This Row],[percentages]]="",Table132[[#This Row],[percentages without NA]]/100,Table132[[#This Row],[percentages without NA]]="",Table132[[#This Row],[percentages]]/100)</f>
        <v>0.5</v>
      </c>
      <c r="U6667" s="14" t="str" cm="1">
        <f t="array" ref="U6667">_xlfn.IFS(Table132[[#This Row],[Disaggregation]]="All affected area","NA",Table132[[#This Row],[Disaggregation]]="Mantika",Table132[[#This Row],[Mantika]],Table132[[#This Row],[Disaggregation]]="Baladiya",Table132[[#This Row],[Mantika]])</f>
        <v>Benghazi</v>
      </c>
      <c r="V6667" s="14" t="str" cm="1">
        <f t="array" ref="V6667">_xlfn.IFS(Table132[[#This Row],[Disaggregation]]="All affected area","All affected area",Table132[[#This Row],[Disaggregation]]="Mantika",Table132[[#This Row],[Mantika]],Table132[[#This Row],[Disaggregation]]="Baladiya",Table132[[#This Row],[Baladiya]])</f>
        <v>Alabyar</v>
      </c>
    </row>
    <row r="6668" spans="1:22" x14ac:dyDescent="0.35">
      <c r="A6668" s="14" t="s">
        <v>224</v>
      </c>
      <c r="B6668" s="14" t="s">
        <v>11</v>
      </c>
      <c r="C6668" s="14" t="s">
        <v>10</v>
      </c>
      <c r="D6668" s="14" t="s">
        <v>9</v>
      </c>
      <c r="E6668" s="14" t="s">
        <v>34</v>
      </c>
      <c r="F6668" s="14" t="s">
        <v>35</v>
      </c>
      <c r="G6668" s="14" t="s">
        <v>42</v>
      </c>
      <c r="H6668" s="14" t="s">
        <v>41</v>
      </c>
      <c r="I6668" s="14" t="s">
        <v>492</v>
      </c>
      <c r="J6668" s="14" t="s">
        <v>223</v>
      </c>
      <c r="K6668" s="14" t="s">
        <v>73</v>
      </c>
      <c r="M6668" s="14">
        <v>0</v>
      </c>
      <c r="R6668" s="14">
        <v>2</v>
      </c>
      <c r="S6668" s="14">
        <v>0</v>
      </c>
      <c r="T6668" s="14" cm="1">
        <f t="array" ref="T6668">_xlfn.IFS(Table132[[#This Row],[percentages]]="",Table132[[#This Row],[percentages without NA]]/100,Table132[[#This Row],[percentages without NA]]="",Table132[[#This Row],[percentages]]/100)</f>
        <v>0</v>
      </c>
      <c r="U6668" s="14" t="str" cm="1">
        <f t="array" ref="U6668">_xlfn.IFS(Table132[[#This Row],[Disaggregation]]="All affected area","NA",Table132[[#This Row],[Disaggregation]]="Mantika",Table132[[#This Row],[Mantika]],Table132[[#This Row],[Disaggregation]]="Baladiya",Table132[[#This Row],[Mantika]])</f>
        <v>Benghazi</v>
      </c>
      <c r="V6668" s="14" t="str" cm="1">
        <f t="array" ref="V6668">_xlfn.IFS(Table132[[#This Row],[Disaggregation]]="All affected area","All affected area",Table132[[#This Row],[Disaggregation]]="Mantika",Table132[[#This Row],[Mantika]],Table132[[#This Row],[Disaggregation]]="Baladiya",Table132[[#This Row],[Baladiya]])</f>
        <v>Alabyar</v>
      </c>
    </row>
    <row r="6669" spans="1:22" x14ac:dyDescent="0.35">
      <c r="A6669" s="14" t="s">
        <v>224</v>
      </c>
      <c r="B6669" s="14" t="s">
        <v>11</v>
      </c>
      <c r="C6669" s="14" t="s">
        <v>10</v>
      </c>
      <c r="D6669" s="14" t="s">
        <v>9</v>
      </c>
      <c r="E6669" s="14" t="s">
        <v>34</v>
      </c>
      <c r="F6669" s="14" t="s">
        <v>35</v>
      </c>
      <c r="G6669" s="14" t="s">
        <v>42</v>
      </c>
      <c r="H6669" s="14" t="s">
        <v>41</v>
      </c>
      <c r="I6669" s="14" t="s">
        <v>492</v>
      </c>
      <c r="J6669" s="14" t="s">
        <v>223</v>
      </c>
      <c r="K6669" s="14" t="s">
        <v>231</v>
      </c>
      <c r="M6669" s="14">
        <v>0</v>
      </c>
      <c r="R6669" s="14">
        <v>2</v>
      </c>
      <c r="S6669" s="14">
        <v>0</v>
      </c>
      <c r="T6669" s="14" cm="1">
        <f t="array" ref="T6669">_xlfn.IFS(Table132[[#This Row],[percentages]]="",Table132[[#This Row],[percentages without NA]]/100,Table132[[#This Row],[percentages without NA]]="",Table132[[#This Row],[percentages]]/100)</f>
        <v>0</v>
      </c>
      <c r="U6669" s="14" t="str" cm="1">
        <f t="array" ref="U6669">_xlfn.IFS(Table132[[#This Row],[Disaggregation]]="All affected area","NA",Table132[[#This Row],[Disaggregation]]="Mantika",Table132[[#This Row],[Mantika]],Table132[[#This Row],[Disaggregation]]="Baladiya",Table132[[#This Row],[Mantika]])</f>
        <v>Benghazi</v>
      </c>
      <c r="V6669" s="14" t="str" cm="1">
        <f t="array" ref="V6669">_xlfn.IFS(Table132[[#This Row],[Disaggregation]]="All affected area","All affected area",Table132[[#This Row],[Disaggregation]]="Mantika",Table132[[#This Row],[Mantika]],Table132[[#This Row],[Disaggregation]]="Baladiya",Table132[[#This Row],[Baladiya]])</f>
        <v>Alabyar</v>
      </c>
    </row>
    <row r="6670" spans="1:22" x14ac:dyDescent="0.35">
      <c r="A6670" s="14" t="s">
        <v>224</v>
      </c>
      <c r="B6670" s="14" t="s">
        <v>11</v>
      </c>
      <c r="C6670" s="14" t="s">
        <v>10</v>
      </c>
      <c r="D6670" s="14" t="s">
        <v>9</v>
      </c>
      <c r="E6670" s="14" t="s">
        <v>34</v>
      </c>
      <c r="F6670" s="14" t="s">
        <v>35</v>
      </c>
      <c r="G6670" s="14" t="s">
        <v>42</v>
      </c>
      <c r="H6670" s="14" t="s">
        <v>41</v>
      </c>
      <c r="I6670" s="14" t="s">
        <v>492</v>
      </c>
      <c r="J6670" s="14" t="s">
        <v>223</v>
      </c>
      <c r="K6670" s="14" t="s">
        <v>230</v>
      </c>
      <c r="M6670" s="14">
        <v>0</v>
      </c>
      <c r="R6670" s="14">
        <v>2</v>
      </c>
      <c r="S6670" s="14">
        <v>0</v>
      </c>
      <c r="T6670" s="14" cm="1">
        <f t="array" ref="T6670">_xlfn.IFS(Table132[[#This Row],[percentages]]="",Table132[[#This Row],[percentages without NA]]/100,Table132[[#This Row],[percentages without NA]]="",Table132[[#This Row],[percentages]]/100)</f>
        <v>0</v>
      </c>
      <c r="U6670" s="14" t="str" cm="1">
        <f t="array" ref="U6670">_xlfn.IFS(Table132[[#This Row],[Disaggregation]]="All affected area","NA",Table132[[#This Row],[Disaggregation]]="Mantika",Table132[[#This Row],[Mantika]],Table132[[#This Row],[Disaggregation]]="Baladiya",Table132[[#This Row],[Mantika]])</f>
        <v>Benghazi</v>
      </c>
      <c r="V6670" s="14" t="str" cm="1">
        <f t="array" ref="V6670">_xlfn.IFS(Table132[[#This Row],[Disaggregation]]="All affected area","All affected area",Table132[[#This Row],[Disaggregation]]="Mantika",Table132[[#This Row],[Mantika]],Table132[[#This Row],[Disaggregation]]="Baladiya",Table132[[#This Row],[Baladiya]])</f>
        <v>Alabyar</v>
      </c>
    </row>
    <row r="6671" spans="1:22" x14ac:dyDescent="0.35">
      <c r="A6671" s="14" t="s">
        <v>224</v>
      </c>
      <c r="B6671" s="14" t="s">
        <v>11</v>
      </c>
      <c r="C6671" s="14" t="s">
        <v>10</v>
      </c>
      <c r="D6671" s="14" t="s">
        <v>9</v>
      </c>
      <c r="E6671" s="14" t="s">
        <v>34</v>
      </c>
      <c r="F6671" s="14" t="s">
        <v>35</v>
      </c>
      <c r="G6671" s="14" t="s">
        <v>42</v>
      </c>
      <c r="H6671" s="14" t="s">
        <v>41</v>
      </c>
      <c r="I6671" s="14" t="s">
        <v>492</v>
      </c>
      <c r="J6671" s="14" t="s">
        <v>223</v>
      </c>
      <c r="K6671" s="14" t="s">
        <v>229</v>
      </c>
      <c r="M6671" s="14">
        <v>2</v>
      </c>
      <c r="R6671" s="14">
        <v>2</v>
      </c>
      <c r="S6671" s="14">
        <v>100</v>
      </c>
      <c r="T6671" s="14" cm="1">
        <f t="array" ref="T6671">_xlfn.IFS(Table132[[#This Row],[percentages]]="",Table132[[#This Row],[percentages without NA]]/100,Table132[[#This Row],[percentages without NA]]="",Table132[[#This Row],[percentages]]/100)</f>
        <v>1</v>
      </c>
      <c r="U6671" s="14" t="str" cm="1">
        <f t="array" ref="U6671">_xlfn.IFS(Table132[[#This Row],[Disaggregation]]="All affected area","NA",Table132[[#This Row],[Disaggregation]]="Mantika",Table132[[#This Row],[Mantika]],Table132[[#This Row],[Disaggregation]]="Baladiya",Table132[[#This Row],[Mantika]])</f>
        <v>Benghazi</v>
      </c>
      <c r="V6671" s="14" t="str" cm="1">
        <f t="array" ref="V6671">_xlfn.IFS(Table132[[#This Row],[Disaggregation]]="All affected area","All affected area",Table132[[#This Row],[Disaggregation]]="Mantika",Table132[[#This Row],[Mantika]],Table132[[#This Row],[Disaggregation]]="Baladiya",Table132[[#This Row],[Baladiya]])</f>
        <v>Alabyar</v>
      </c>
    </row>
    <row r="6672" spans="1:22" x14ac:dyDescent="0.35">
      <c r="A6672" s="14" t="s">
        <v>224</v>
      </c>
      <c r="B6672" s="14" t="s">
        <v>11</v>
      </c>
      <c r="C6672" s="14" t="s">
        <v>10</v>
      </c>
      <c r="D6672" s="14" t="s">
        <v>9</v>
      </c>
      <c r="E6672" s="14" t="s">
        <v>34</v>
      </c>
      <c r="F6672" s="14" t="s">
        <v>35</v>
      </c>
      <c r="G6672" s="14" t="s">
        <v>42</v>
      </c>
      <c r="H6672" s="14" t="s">
        <v>41</v>
      </c>
      <c r="I6672" s="14" t="s">
        <v>492</v>
      </c>
      <c r="J6672" s="14" t="s">
        <v>223</v>
      </c>
      <c r="K6672" s="14" t="s">
        <v>228</v>
      </c>
      <c r="M6672" s="14">
        <v>0</v>
      </c>
      <c r="R6672" s="14">
        <v>2</v>
      </c>
      <c r="S6672" s="14">
        <v>0</v>
      </c>
      <c r="T6672" s="14" cm="1">
        <f t="array" ref="T6672">_xlfn.IFS(Table132[[#This Row],[percentages]]="",Table132[[#This Row],[percentages without NA]]/100,Table132[[#This Row],[percentages without NA]]="",Table132[[#This Row],[percentages]]/100)</f>
        <v>0</v>
      </c>
      <c r="U6672" s="14" t="str" cm="1">
        <f t="array" ref="U6672">_xlfn.IFS(Table132[[#This Row],[Disaggregation]]="All affected area","NA",Table132[[#This Row],[Disaggregation]]="Mantika",Table132[[#This Row],[Mantika]],Table132[[#This Row],[Disaggregation]]="Baladiya",Table132[[#This Row],[Mantika]])</f>
        <v>Benghazi</v>
      </c>
      <c r="V6672" s="14" t="str" cm="1">
        <f t="array" ref="V6672">_xlfn.IFS(Table132[[#This Row],[Disaggregation]]="All affected area","All affected area",Table132[[#This Row],[Disaggregation]]="Mantika",Table132[[#This Row],[Mantika]],Table132[[#This Row],[Disaggregation]]="Baladiya",Table132[[#This Row],[Baladiya]])</f>
        <v>Alabyar</v>
      </c>
    </row>
    <row r="6673" spans="1:22" x14ac:dyDescent="0.35">
      <c r="A6673" s="14" t="s">
        <v>224</v>
      </c>
      <c r="B6673" s="14" t="s">
        <v>11</v>
      </c>
      <c r="C6673" s="14" t="s">
        <v>10</v>
      </c>
      <c r="D6673" s="14" t="s">
        <v>9</v>
      </c>
      <c r="E6673" s="14" t="s">
        <v>34</v>
      </c>
      <c r="F6673" s="14" t="s">
        <v>35</v>
      </c>
      <c r="G6673" s="14" t="s">
        <v>42</v>
      </c>
      <c r="H6673" s="14" t="s">
        <v>41</v>
      </c>
      <c r="I6673" s="14" t="s">
        <v>492</v>
      </c>
      <c r="J6673" s="14" t="s">
        <v>223</v>
      </c>
      <c r="K6673" s="14" t="s">
        <v>227</v>
      </c>
      <c r="M6673" s="14">
        <v>0</v>
      </c>
      <c r="R6673" s="14">
        <v>2</v>
      </c>
      <c r="S6673" s="14">
        <v>0</v>
      </c>
      <c r="T6673" s="14" cm="1">
        <f t="array" ref="T6673">_xlfn.IFS(Table132[[#This Row],[percentages]]="",Table132[[#This Row],[percentages without NA]]/100,Table132[[#This Row],[percentages without NA]]="",Table132[[#This Row],[percentages]]/100)</f>
        <v>0</v>
      </c>
      <c r="U6673" s="14" t="str" cm="1">
        <f t="array" ref="U6673">_xlfn.IFS(Table132[[#This Row],[Disaggregation]]="All affected area","NA",Table132[[#This Row],[Disaggregation]]="Mantika",Table132[[#This Row],[Mantika]],Table132[[#This Row],[Disaggregation]]="Baladiya",Table132[[#This Row],[Mantika]])</f>
        <v>Benghazi</v>
      </c>
      <c r="V6673" s="14" t="str" cm="1">
        <f t="array" ref="V6673">_xlfn.IFS(Table132[[#This Row],[Disaggregation]]="All affected area","All affected area",Table132[[#This Row],[Disaggregation]]="Mantika",Table132[[#This Row],[Mantika]],Table132[[#This Row],[Disaggregation]]="Baladiya",Table132[[#This Row],[Baladiya]])</f>
        <v>Alabyar</v>
      </c>
    </row>
    <row r="6674" spans="1:22" x14ac:dyDescent="0.35">
      <c r="A6674" s="14" t="s">
        <v>224</v>
      </c>
      <c r="B6674" s="14" t="s">
        <v>11</v>
      </c>
      <c r="C6674" s="14" t="s">
        <v>10</v>
      </c>
      <c r="D6674" s="14" t="s">
        <v>9</v>
      </c>
      <c r="E6674" s="14" t="s">
        <v>34</v>
      </c>
      <c r="F6674" s="14" t="s">
        <v>35</v>
      </c>
      <c r="G6674" s="14" t="s">
        <v>42</v>
      </c>
      <c r="H6674" s="14" t="s">
        <v>41</v>
      </c>
      <c r="I6674" s="14" t="s">
        <v>492</v>
      </c>
      <c r="J6674" s="14" t="s">
        <v>223</v>
      </c>
      <c r="K6674" s="14" t="s">
        <v>226</v>
      </c>
      <c r="M6674" s="14">
        <v>0</v>
      </c>
      <c r="R6674" s="14">
        <v>2</v>
      </c>
      <c r="S6674" s="14">
        <v>0</v>
      </c>
      <c r="T6674" s="14" cm="1">
        <f t="array" ref="T6674">_xlfn.IFS(Table132[[#This Row],[percentages]]="",Table132[[#This Row],[percentages without NA]]/100,Table132[[#This Row],[percentages without NA]]="",Table132[[#This Row],[percentages]]/100)</f>
        <v>0</v>
      </c>
      <c r="U6674" s="14" t="str" cm="1">
        <f t="array" ref="U6674">_xlfn.IFS(Table132[[#This Row],[Disaggregation]]="All affected area","NA",Table132[[#This Row],[Disaggregation]]="Mantika",Table132[[#This Row],[Mantika]],Table132[[#This Row],[Disaggregation]]="Baladiya",Table132[[#This Row],[Mantika]])</f>
        <v>Benghazi</v>
      </c>
      <c r="V6674" s="14" t="str" cm="1">
        <f t="array" ref="V6674">_xlfn.IFS(Table132[[#This Row],[Disaggregation]]="All affected area","All affected area",Table132[[#This Row],[Disaggregation]]="Mantika",Table132[[#This Row],[Mantika]],Table132[[#This Row],[Disaggregation]]="Baladiya",Table132[[#This Row],[Baladiya]])</f>
        <v>Alabyar</v>
      </c>
    </row>
    <row r="6675" spans="1:22" x14ac:dyDescent="0.35">
      <c r="A6675" s="14" t="s">
        <v>224</v>
      </c>
      <c r="B6675" s="14" t="s">
        <v>11</v>
      </c>
      <c r="C6675" s="14" t="s">
        <v>10</v>
      </c>
      <c r="D6675" s="14" t="s">
        <v>9</v>
      </c>
      <c r="E6675" s="14" t="s">
        <v>34</v>
      </c>
      <c r="F6675" s="14" t="s">
        <v>35</v>
      </c>
      <c r="G6675" s="14" t="s">
        <v>42</v>
      </c>
      <c r="H6675" s="14" t="s">
        <v>41</v>
      </c>
      <c r="I6675" s="14" t="s">
        <v>492</v>
      </c>
      <c r="J6675" s="14" t="s">
        <v>223</v>
      </c>
      <c r="K6675" s="14" t="s">
        <v>225</v>
      </c>
      <c r="M6675" s="14">
        <v>0</v>
      </c>
      <c r="R6675" s="14">
        <v>2</v>
      </c>
      <c r="S6675" s="14">
        <v>0</v>
      </c>
      <c r="T6675" s="14" cm="1">
        <f t="array" ref="T6675">_xlfn.IFS(Table132[[#This Row],[percentages]]="",Table132[[#This Row],[percentages without NA]]/100,Table132[[#This Row],[percentages without NA]]="",Table132[[#This Row],[percentages]]/100)</f>
        <v>0</v>
      </c>
      <c r="U6675" s="14" t="str" cm="1">
        <f t="array" ref="U6675">_xlfn.IFS(Table132[[#This Row],[Disaggregation]]="All affected area","NA",Table132[[#This Row],[Disaggregation]]="Mantika",Table132[[#This Row],[Mantika]],Table132[[#This Row],[Disaggregation]]="Baladiya",Table132[[#This Row],[Mantika]])</f>
        <v>Benghazi</v>
      </c>
      <c r="V6675" s="14" t="str" cm="1">
        <f t="array" ref="V6675">_xlfn.IFS(Table132[[#This Row],[Disaggregation]]="All affected area","All affected area",Table132[[#This Row],[Disaggregation]]="Mantika",Table132[[#This Row],[Mantika]],Table132[[#This Row],[Disaggregation]]="Baladiya",Table132[[#This Row],[Baladiya]])</f>
        <v>Alabyar</v>
      </c>
    </row>
    <row r="6676" spans="1:22" x14ac:dyDescent="0.35">
      <c r="A6676" s="14" t="s">
        <v>224</v>
      </c>
      <c r="B6676" s="14" t="s">
        <v>11</v>
      </c>
      <c r="C6676" s="14" t="s">
        <v>10</v>
      </c>
      <c r="D6676" s="14" t="s">
        <v>9</v>
      </c>
      <c r="E6676" s="14" t="s">
        <v>34</v>
      </c>
      <c r="F6676" s="14" t="s">
        <v>35</v>
      </c>
      <c r="G6676" s="14" t="s">
        <v>42</v>
      </c>
      <c r="H6676" s="14" t="s">
        <v>41</v>
      </c>
      <c r="I6676" s="14" t="s">
        <v>492</v>
      </c>
      <c r="J6676" s="14" t="s">
        <v>223</v>
      </c>
      <c r="K6676" s="14" t="s">
        <v>222</v>
      </c>
      <c r="M6676" s="14">
        <v>0</v>
      </c>
      <c r="R6676" s="14">
        <v>2</v>
      </c>
      <c r="S6676" s="14">
        <v>0</v>
      </c>
      <c r="T6676" s="14" cm="1">
        <f t="array" ref="T6676">_xlfn.IFS(Table132[[#This Row],[percentages]]="",Table132[[#This Row],[percentages without NA]]/100,Table132[[#This Row],[percentages without NA]]="",Table132[[#This Row],[percentages]]/100)</f>
        <v>0</v>
      </c>
      <c r="U6676" s="14" t="str" cm="1">
        <f t="array" ref="U6676">_xlfn.IFS(Table132[[#This Row],[Disaggregation]]="All affected area","NA",Table132[[#This Row],[Disaggregation]]="Mantika",Table132[[#This Row],[Mantika]],Table132[[#This Row],[Disaggregation]]="Baladiya",Table132[[#This Row],[Mantika]])</f>
        <v>Benghazi</v>
      </c>
      <c r="V6676" s="14" t="str" cm="1">
        <f t="array" ref="V6676">_xlfn.IFS(Table132[[#This Row],[Disaggregation]]="All affected area","All affected area",Table132[[#This Row],[Disaggregation]]="Mantika",Table132[[#This Row],[Mantika]],Table132[[#This Row],[Disaggregation]]="Baladiya",Table132[[#This Row],[Baladiya]])</f>
        <v>Alabyar</v>
      </c>
    </row>
    <row r="6677" spans="1:22" x14ac:dyDescent="0.35">
      <c r="A6677" s="14" t="s">
        <v>224</v>
      </c>
      <c r="B6677" s="14" t="s">
        <v>11</v>
      </c>
      <c r="C6677" s="14" t="s">
        <v>10</v>
      </c>
      <c r="D6677" s="14" t="s">
        <v>9</v>
      </c>
      <c r="E6677" s="14" t="s">
        <v>34</v>
      </c>
      <c r="F6677" s="14" t="s">
        <v>35</v>
      </c>
      <c r="G6677" s="14" t="s">
        <v>39</v>
      </c>
      <c r="H6677" s="14" t="s">
        <v>38</v>
      </c>
      <c r="I6677" s="14" t="s">
        <v>492</v>
      </c>
      <c r="J6677" s="14" t="s">
        <v>223</v>
      </c>
      <c r="K6677" s="14" t="s">
        <v>251</v>
      </c>
      <c r="M6677" s="14">
        <v>0</v>
      </c>
      <c r="R6677" s="14">
        <v>4</v>
      </c>
      <c r="S6677" s="14">
        <v>0</v>
      </c>
      <c r="T6677" s="14" cm="1">
        <f t="array" ref="T6677">_xlfn.IFS(Table132[[#This Row],[percentages]]="",Table132[[#This Row],[percentages without NA]]/100,Table132[[#This Row],[percentages without NA]]="",Table132[[#This Row],[percentages]]/100)</f>
        <v>0</v>
      </c>
      <c r="U6677" s="14" t="str" cm="1">
        <f t="array" ref="U6677">_xlfn.IFS(Table132[[#This Row],[Disaggregation]]="All affected area","NA",Table132[[#This Row],[Disaggregation]]="Mantika",Table132[[#This Row],[Mantika]],Table132[[#This Row],[Disaggregation]]="Baladiya",Table132[[#This Row],[Mantika]])</f>
        <v>Benghazi</v>
      </c>
      <c r="V6677" s="14" t="str" cm="1">
        <f t="array" ref="V6677">_xlfn.IFS(Table132[[#This Row],[Disaggregation]]="All affected area","All affected area",Table132[[#This Row],[Disaggregation]]="Mantika",Table132[[#This Row],[Mantika]],Table132[[#This Row],[Disaggregation]]="Baladiya",Table132[[#This Row],[Baladiya]])</f>
        <v>Toukra</v>
      </c>
    </row>
    <row r="6678" spans="1:22" x14ac:dyDescent="0.35">
      <c r="A6678" s="14" t="s">
        <v>224</v>
      </c>
      <c r="B6678" s="14" t="s">
        <v>11</v>
      </c>
      <c r="C6678" s="14" t="s">
        <v>10</v>
      </c>
      <c r="D6678" s="14" t="s">
        <v>9</v>
      </c>
      <c r="E6678" s="14" t="s">
        <v>34</v>
      </c>
      <c r="F6678" s="14" t="s">
        <v>35</v>
      </c>
      <c r="G6678" s="14" t="s">
        <v>39</v>
      </c>
      <c r="H6678" s="14" t="s">
        <v>38</v>
      </c>
      <c r="I6678" s="14" t="s">
        <v>492</v>
      </c>
      <c r="J6678" s="14" t="s">
        <v>223</v>
      </c>
      <c r="K6678" s="14" t="s">
        <v>250</v>
      </c>
      <c r="M6678" s="14">
        <v>0</v>
      </c>
      <c r="R6678" s="14">
        <v>4</v>
      </c>
      <c r="S6678" s="14">
        <v>0</v>
      </c>
      <c r="T6678" s="14" cm="1">
        <f t="array" ref="T6678">_xlfn.IFS(Table132[[#This Row],[percentages]]="",Table132[[#This Row],[percentages without NA]]/100,Table132[[#This Row],[percentages without NA]]="",Table132[[#This Row],[percentages]]/100)</f>
        <v>0</v>
      </c>
      <c r="U6678" s="14" t="str" cm="1">
        <f t="array" ref="U6678">_xlfn.IFS(Table132[[#This Row],[Disaggregation]]="All affected area","NA",Table132[[#This Row],[Disaggregation]]="Mantika",Table132[[#This Row],[Mantika]],Table132[[#This Row],[Disaggregation]]="Baladiya",Table132[[#This Row],[Mantika]])</f>
        <v>Benghazi</v>
      </c>
      <c r="V6678" s="14" t="str" cm="1">
        <f t="array" ref="V6678">_xlfn.IFS(Table132[[#This Row],[Disaggregation]]="All affected area","All affected area",Table132[[#This Row],[Disaggregation]]="Mantika",Table132[[#This Row],[Mantika]],Table132[[#This Row],[Disaggregation]]="Baladiya",Table132[[#This Row],[Baladiya]])</f>
        <v>Toukra</v>
      </c>
    </row>
    <row r="6679" spans="1:22" x14ac:dyDescent="0.35">
      <c r="A6679" s="14" t="s">
        <v>224</v>
      </c>
      <c r="B6679" s="14" t="s">
        <v>11</v>
      </c>
      <c r="C6679" s="14" t="s">
        <v>10</v>
      </c>
      <c r="D6679" s="14" t="s">
        <v>9</v>
      </c>
      <c r="E6679" s="14" t="s">
        <v>34</v>
      </c>
      <c r="F6679" s="14" t="s">
        <v>35</v>
      </c>
      <c r="G6679" s="14" t="s">
        <v>39</v>
      </c>
      <c r="H6679" s="14" t="s">
        <v>38</v>
      </c>
      <c r="I6679" s="14" t="s">
        <v>492</v>
      </c>
      <c r="J6679" s="14" t="s">
        <v>223</v>
      </c>
      <c r="K6679" s="14" t="s">
        <v>249</v>
      </c>
      <c r="M6679" s="14">
        <v>0</v>
      </c>
      <c r="R6679" s="14">
        <v>4</v>
      </c>
      <c r="S6679" s="14">
        <v>0</v>
      </c>
      <c r="T6679" s="14" cm="1">
        <f t="array" ref="T6679">_xlfn.IFS(Table132[[#This Row],[percentages]]="",Table132[[#This Row],[percentages without NA]]/100,Table132[[#This Row],[percentages without NA]]="",Table132[[#This Row],[percentages]]/100)</f>
        <v>0</v>
      </c>
      <c r="U6679" s="14" t="str" cm="1">
        <f t="array" ref="U6679">_xlfn.IFS(Table132[[#This Row],[Disaggregation]]="All affected area","NA",Table132[[#This Row],[Disaggregation]]="Mantika",Table132[[#This Row],[Mantika]],Table132[[#This Row],[Disaggregation]]="Baladiya",Table132[[#This Row],[Mantika]])</f>
        <v>Benghazi</v>
      </c>
      <c r="V6679" s="14" t="str" cm="1">
        <f t="array" ref="V6679">_xlfn.IFS(Table132[[#This Row],[Disaggregation]]="All affected area","All affected area",Table132[[#This Row],[Disaggregation]]="Mantika",Table132[[#This Row],[Mantika]],Table132[[#This Row],[Disaggregation]]="Baladiya",Table132[[#This Row],[Baladiya]])</f>
        <v>Toukra</v>
      </c>
    </row>
    <row r="6680" spans="1:22" x14ac:dyDescent="0.35">
      <c r="A6680" s="14" t="s">
        <v>224</v>
      </c>
      <c r="B6680" s="14" t="s">
        <v>11</v>
      </c>
      <c r="C6680" s="14" t="s">
        <v>10</v>
      </c>
      <c r="D6680" s="14" t="s">
        <v>9</v>
      </c>
      <c r="E6680" s="14" t="s">
        <v>34</v>
      </c>
      <c r="F6680" s="14" t="s">
        <v>35</v>
      </c>
      <c r="G6680" s="14" t="s">
        <v>39</v>
      </c>
      <c r="H6680" s="14" t="s">
        <v>38</v>
      </c>
      <c r="I6680" s="14" t="s">
        <v>492</v>
      </c>
      <c r="J6680" s="14" t="s">
        <v>223</v>
      </c>
      <c r="K6680" s="14" t="s">
        <v>248</v>
      </c>
      <c r="M6680" s="14">
        <v>4</v>
      </c>
      <c r="R6680" s="14">
        <v>4</v>
      </c>
      <c r="S6680" s="14">
        <v>100</v>
      </c>
      <c r="T6680" s="14" cm="1">
        <f t="array" ref="T6680">_xlfn.IFS(Table132[[#This Row],[percentages]]="",Table132[[#This Row],[percentages without NA]]/100,Table132[[#This Row],[percentages without NA]]="",Table132[[#This Row],[percentages]]/100)</f>
        <v>1</v>
      </c>
      <c r="U6680" s="14" t="str" cm="1">
        <f t="array" ref="U6680">_xlfn.IFS(Table132[[#This Row],[Disaggregation]]="All affected area","NA",Table132[[#This Row],[Disaggregation]]="Mantika",Table132[[#This Row],[Mantika]],Table132[[#This Row],[Disaggregation]]="Baladiya",Table132[[#This Row],[Mantika]])</f>
        <v>Benghazi</v>
      </c>
      <c r="V6680" s="14" t="str" cm="1">
        <f t="array" ref="V6680">_xlfn.IFS(Table132[[#This Row],[Disaggregation]]="All affected area","All affected area",Table132[[#This Row],[Disaggregation]]="Mantika",Table132[[#This Row],[Mantika]],Table132[[#This Row],[Disaggregation]]="Baladiya",Table132[[#This Row],[Baladiya]])</f>
        <v>Toukra</v>
      </c>
    </row>
    <row r="6681" spans="1:22" x14ac:dyDescent="0.35">
      <c r="A6681" s="14" t="s">
        <v>224</v>
      </c>
      <c r="B6681" s="14" t="s">
        <v>11</v>
      </c>
      <c r="C6681" s="14" t="s">
        <v>10</v>
      </c>
      <c r="D6681" s="14" t="s">
        <v>9</v>
      </c>
      <c r="E6681" s="14" t="s">
        <v>34</v>
      </c>
      <c r="F6681" s="14" t="s">
        <v>35</v>
      </c>
      <c r="G6681" s="14" t="s">
        <v>39</v>
      </c>
      <c r="H6681" s="14" t="s">
        <v>38</v>
      </c>
      <c r="I6681" s="14" t="s">
        <v>492</v>
      </c>
      <c r="J6681" s="14" t="s">
        <v>223</v>
      </c>
      <c r="K6681" s="14" t="s">
        <v>247</v>
      </c>
      <c r="M6681" s="14">
        <v>4</v>
      </c>
      <c r="R6681" s="14">
        <v>4</v>
      </c>
      <c r="S6681" s="14">
        <v>100</v>
      </c>
      <c r="T6681" s="14" cm="1">
        <f t="array" ref="T6681">_xlfn.IFS(Table132[[#This Row],[percentages]]="",Table132[[#This Row],[percentages without NA]]/100,Table132[[#This Row],[percentages without NA]]="",Table132[[#This Row],[percentages]]/100)</f>
        <v>1</v>
      </c>
      <c r="U6681" s="14" t="str" cm="1">
        <f t="array" ref="U6681">_xlfn.IFS(Table132[[#This Row],[Disaggregation]]="All affected area","NA",Table132[[#This Row],[Disaggregation]]="Mantika",Table132[[#This Row],[Mantika]],Table132[[#This Row],[Disaggregation]]="Baladiya",Table132[[#This Row],[Mantika]])</f>
        <v>Benghazi</v>
      </c>
      <c r="V6681" s="14" t="str" cm="1">
        <f t="array" ref="V6681">_xlfn.IFS(Table132[[#This Row],[Disaggregation]]="All affected area","All affected area",Table132[[#This Row],[Disaggregation]]="Mantika",Table132[[#This Row],[Mantika]],Table132[[#This Row],[Disaggregation]]="Baladiya",Table132[[#This Row],[Baladiya]])</f>
        <v>Toukra</v>
      </c>
    </row>
    <row r="6682" spans="1:22" x14ac:dyDescent="0.35">
      <c r="A6682" s="14" t="s">
        <v>224</v>
      </c>
      <c r="B6682" s="14" t="s">
        <v>11</v>
      </c>
      <c r="C6682" s="14" t="s">
        <v>10</v>
      </c>
      <c r="D6682" s="14" t="s">
        <v>9</v>
      </c>
      <c r="E6682" s="14" t="s">
        <v>34</v>
      </c>
      <c r="F6682" s="14" t="s">
        <v>35</v>
      </c>
      <c r="G6682" s="14" t="s">
        <v>39</v>
      </c>
      <c r="H6682" s="14" t="s">
        <v>38</v>
      </c>
      <c r="I6682" s="14" t="s">
        <v>492</v>
      </c>
      <c r="J6682" s="14" t="s">
        <v>223</v>
      </c>
      <c r="K6682" s="14" t="s">
        <v>246</v>
      </c>
      <c r="M6682" s="14">
        <v>1</v>
      </c>
      <c r="R6682" s="14">
        <v>4</v>
      </c>
      <c r="S6682" s="14">
        <v>25</v>
      </c>
      <c r="T6682" s="14" cm="1">
        <f t="array" ref="T6682">_xlfn.IFS(Table132[[#This Row],[percentages]]="",Table132[[#This Row],[percentages without NA]]/100,Table132[[#This Row],[percentages without NA]]="",Table132[[#This Row],[percentages]]/100)</f>
        <v>0.25</v>
      </c>
      <c r="U6682" s="14" t="str" cm="1">
        <f t="array" ref="U6682">_xlfn.IFS(Table132[[#This Row],[Disaggregation]]="All affected area","NA",Table132[[#This Row],[Disaggregation]]="Mantika",Table132[[#This Row],[Mantika]],Table132[[#This Row],[Disaggregation]]="Baladiya",Table132[[#This Row],[Mantika]])</f>
        <v>Benghazi</v>
      </c>
      <c r="V6682" s="14" t="str" cm="1">
        <f t="array" ref="V6682">_xlfn.IFS(Table132[[#This Row],[Disaggregation]]="All affected area","All affected area",Table132[[#This Row],[Disaggregation]]="Mantika",Table132[[#This Row],[Mantika]],Table132[[#This Row],[Disaggregation]]="Baladiya",Table132[[#This Row],[Baladiya]])</f>
        <v>Toukra</v>
      </c>
    </row>
    <row r="6683" spans="1:22" x14ac:dyDescent="0.35">
      <c r="A6683" s="14" t="s">
        <v>224</v>
      </c>
      <c r="B6683" s="14" t="s">
        <v>11</v>
      </c>
      <c r="C6683" s="14" t="s">
        <v>10</v>
      </c>
      <c r="D6683" s="14" t="s">
        <v>9</v>
      </c>
      <c r="E6683" s="14" t="s">
        <v>34</v>
      </c>
      <c r="F6683" s="14" t="s">
        <v>35</v>
      </c>
      <c r="G6683" s="14" t="s">
        <v>39</v>
      </c>
      <c r="H6683" s="14" t="s">
        <v>38</v>
      </c>
      <c r="I6683" s="14" t="s">
        <v>492</v>
      </c>
      <c r="J6683" s="14" t="s">
        <v>223</v>
      </c>
      <c r="K6683" s="14" t="s">
        <v>245</v>
      </c>
      <c r="M6683" s="14">
        <v>3</v>
      </c>
      <c r="R6683" s="14">
        <v>4</v>
      </c>
      <c r="S6683" s="14">
        <v>75</v>
      </c>
      <c r="T6683" s="14" cm="1">
        <f t="array" ref="T6683">_xlfn.IFS(Table132[[#This Row],[percentages]]="",Table132[[#This Row],[percentages without NA]]/100,Table132[[#This Row],[percentages without NA]]="",Table132[[#This Row],[percentages]]/100)</f>
        <v>0.75</v>
      </c>
      <c r="U6683" s="14" t="str" cm="1">
        <f t="array" ref="U6683">_xlfn.IFS(Table132[[#This Row],[Disaggregation]]="All affected area","NA",Table132[[#This Row],[Disaggregation]]="Mantika",Table132[[#This Row],[Mantika]],Table132[[#This Row],[Disaggregation]]="Baladiya",Table132[[#This Row],[Mantika]])</f>
        <v>Benghazi</v>
      </c>
      <c r="V6683" s="14" t="str" cm="1">
        <f t="array" ref="V6683">_xlfn.IFS(Table132[[#This Row],[Disaggregation]]="All affected area","All affected area",Table132[[#This Row],[Disaggregation]]="Mantika",Table132[[#This Row],[Mantika]],Table132[[#This Row],[Disaggregation]]="Baladiya",Table132[[#This Row],[Baladiya]])</f>
        <v>Toukra</v>
      </c>
    </row>
    <row r="6684" spans="1:22" x14ac:dyDescent="0.35">
      <c r="A6684" s="14" t="s">
        <v>224</v>
      </c>
      <c r="B6684" s="14" t="s">
        <v>11</v>
      </c>
      <c r="C6684" s="14" t="s">
        <v>10</v>
      </c>
      <c r="D6684" s="14" t="s">
        <v>9</v>
      </c>
      <c r="E6684" s="14" t="s">
        <v>34</v>
      </c>
      <c r="F6684" s="14" t="s">
        <v>35</v>
      </c>
      <c r="G6684" s="14" t="s">
        <v>39</v>
      </c>
      <c r="H6684" s="14" t="s">
        <v>38</v>
      </c>
      <c r="I6684" s="14" t="s">
        <v>492</v>
      </c>
      <c r="J6684" s="14" t="s">
        <v>223</v>
      </c>
      <c r="K6684" s="14" t="s">
        <v>244</v>
      </c>
      <c r="M6684" s="14">
        <v>1</v>
      </c>
      <c r="R6684" s="14">
        <v>4</v>
      </c>
      <c r="S6684" s="14">
        <v>25</v>
      </c>
      <c r="T6684" s="14" cm="1">
        <f t="array" ref="T6684">_xlfn.IFS(Table132[[#This Row],[percentages]]="",Table132[[#This Row],[percentages without NA]]/100,Table132[[#This Row],[percentages without NA]]="",Table132[[#This Row],[percentages]]/100)</f>
        <v>0.25</v>
      </c>
      <c r="U6684" s="14" t="str" cm="1">
        <f t="array" ref="U6684">_xlfn.IFS(Table132[[#This Row],[Disaggregation]]="All affected area","NA",Table132[[#This Row],[Disaggregation]]="Mantika",Table132[[#This Row],[Mantika]],Table132[[#This Row],[Disaggregation]]="Baladiya",Table132[[#This Row],[Mantika]])</f>
        <v>Benghazi</v>
      </c>
      <c r="V6684" s="14" t="str" cm="1">
        <f t="array" ref="V6684">_xlfn.IFS(Table132[[#This Row],[Disaggregation]]="All affected area","All affected area",Table132[[#This Row],[Disaggregation]]="Mantika",Table132[[#This Row],[Mantika]],Table132[[#This Row],[Disaggregation]]="Baladiya",Table132[[#This Row],[Baladiya]])</f>
        <v>Toukra</v>
      </c>
    </row>
    <row r="6685" spans="1:22" x14ac:dyDescent="0.35">
      <c r="A6685" s="14" t="s">
        <v>224</v>
      </c>
      <c r="B6685" s="14" t="s">
        <v>11</v>
      </c>
      <c r="C6685" s="14" t="s">
        <v>10</v>
      </c>
      <c r="D6685" s="14" t="s">
        <v>9</v>
      </c>
      <c r="E6685" s="14" t="s">
        <v>34</v>
      </c>
      <c r="F6685" s="14" t="s">
        <v>35</v>
      </c>
      <c r="G6685" s="14" t="s">
        <v>39</v>
      </c>
      <c r="H6685" s="14" t="s">
        <v>38</v>
      </c>
      <c r="I6685" s="14" t="s">
        <v>492</v>
      </c>
      <c r="J6685" s="14" t="s">
        <v>223</v>
      </c>
      <c r="K6685" s="14" t="s">
        <v>243</v>
      </c>
      <c r="M6685" s="14">
        <v>3</v>
      </c>
      <c r="R6685" s="14">
        <v>4</v>
      </c>
      <c r="S6685" s="14">
        <v>75</v>
      </c>
      <c r="T6685" s="14" cm="1">
        <f t="array" ref="T6685">_xlfn.IFS(Table132[[#This Row],[percentages]]="",Table132[[#This Row],[percentages without NA]]/100,Table132[[#This Row],[percentages without NA]]="",Table132[[#This Row],[percentages]]/100)</f>
        <v>0.75</v>
      </c>
      <c r="U6685" s="14" t="str" cm="1">
        <f t="array" ref="U6685">_xlfn.IFS(Table132[[#This Row],[Disaggregation]]="All affected area","NA",Table132[[#This Row],[Disaggregation]]="Mantika",Table132[[#This Row],[Mantika]],Table132[[#This Row],[Disaggregation]]="Baladiya",Table132[[#This Row],[Mantika]])</f>
        <v>Benghazi</v>
      </c>
      <c r="V6685" s="14" t="str" cm="1">
        <f t="array" ref="V6685">_xlfn.IFS(Table132[[#This Row],[Disaggregation]]="All affected area","All affected area",Table132[[#This Row],[Disaggregation]]="Mantika",Table132[[#This Row],[Mantika]],Table132[[#This Row],[Disaggregation]]="Baladiya",Table132[[#This Row],[Baladiya]])</f>
        <v>Toukra</v>
      </c>
    </row>
    <row r="6686" spans="1:22" x14ac:dyDescent="0.35">
      <c r="A6686" s="14" t="s">
        <v>224</v>
      </c>
      <c r="B6686" s="14" t="s">
        <v>11</v>
      </c>
      <c r="C6686" s="14" t="s">
        <v>10</v>
      </c>
      <c r="D6686" s="14" t="s">
        <v>9</v>
      </c>
      <c r="E6686" s="14" t="s">
        <v>34</v>
      </c>
      <c r="F6686" s="14" t="s">
        <v>35</v>
      </c>
      <c r="G6686" s="14" t="s">
        <v>39</v>
      </c>
      <c r="H6686" s="14" t="s">
        <v>38</v>
      </c>
      <c r="I6686" s="14" t="s">
        <v>492</v>
      </c>
      <c r="J6686" s="14" t="s">
        <v>223</v>
      </c>
      <c r="K6686" s="14" t="s">
        <v>242</v>
      </c>
      <c r="M6686" s="14">
        <v>0</v>
      </c>
      <c r="R6686" s="14">
        <v>4</v>
      </c>
      <c r="S6686" s="14">
        <v>0</v>
      </c>
      <c r="T6686" s="14" cm="1">
        <f t="array" ref="T6686">_xlfn.IFS(Table132[[#This Row],[percentages]]="",Table132[[#This Row],[percentages without NA]]/100,Table132[[#This Row],[percentages without NA]]="",Table132[[#This Row],[percentages]]/100)</f>
        <v>0</v>
      </c>
      <c r="U6686" s="14" t="str" cm="1">
        <f t="array" ref="U6686">_xlfn.IFS(Table132[[#This Row],[Disaggregation]]="All affected area","NA",Table132[[#This Row],[Disaggregation]]="Mantika",Table132[[#This Row],[Mantika]],Table132[[#This Row],[Disaggregation]]="Baladiya",Table132[[#This Row],[Mantika]])</f>
        <v>Benghazi</v>
      </c>
      <c r="V6686" s="14" t="str" cm="1">
        <f t="array" ref="V6686">_xlfn.IFS(Table132[[#This Row],[Disaggregation]]="All affected area","All affected area",Table132[[#This Row],[Disaggregation]]="Mantika",Table132[[#This Row],[Mantika]],Table132[[#This Row],[Disaggregation]]="Baladiya",Table132[[#This Row],[Baladiya]])</f>
        <v>Toukra</v>
      </c>
    </row>
    <row r="6687" spans="1:22" x14ac:dyDescent="0.35">
      <c r="A6687" s="14" t="s">
        <v>224</v>
      </c>
      <c r="B6687" s="14" t="s">
        <v>11</v>
      </c>
      <c r="C6687" s="14" t="s">
        <v>10</v>
      </c>
      <c r="D6687" s="14" t="s">
        <v>9</v>
      </c>
      <c r="E6687" s="14" t="s">
        <v>34</v>
      </c>
      <c r="F6687" s="14" t="s">
        <v>35</v>
      </c>
      <c r="G6687" s="14" t="s">
        <v>39</v>
      </c>
      <c r="H6687" s="14" t="s">
        <v>38</v>
      </c>
      <c r="I6687" s="14" t="s">
        <v>492</v>
      </c>
      <c r="J6687" s="14" t="s">
        <v>223</v>
      </c>
      <c r="K6687" s="14" t="s">
        <v>241</v>
      </c>
      <c r="M6687" s="14">
        <v>0</v>
      </c>
      <c r="R6687" s="14">
        <v>4</v>
      </c>
      <c r="S6687" s="14">
        <v>0</v>
      </c>
      <c r="T6687" s="14" cm="1">
        <f t="array" ref="T6687">_xlfn.IFS(Table132[[#This Row],[percentages]]="",Table132[[#This Row],[percentages without NA]]/100,Table132[[#This Row],[percentages without NA]]="",Table132[[#This Row],[percentages]]/100)</f>
        <v>0</v>
      </c>
      <c r="U6687" s="14" t="str" cm="1">
        <f t="array" ref="U6687">_xlfn.IFS(Table132[[#This Row],[Disaggregation]]="All affected area","NA",Table132[[#This Row],[Disaggregation]]="Mantika",Table132[[#This Row],[Mantika]],Table132[[#This Row],[Disaggregation]]="Baladiya",Table132[[#This Row],[Mantika]])</f>
        <v>Benghazi</v>
      </c>
      <c r="V6687" s="14" t="str" cm="1">
        <f t="array" ref="V6687">_xlfn.IFS(Table132[[#This Row],[Disaggregation]]="All affected area","All affected area",Table132[[#This Row],[Disaggregation]]="Mantika",Table132[[#This Row],[Mantika]],Table132[[#This Row],[Disaggregation]]="Baladiya",Table132[[#This Row],[Baladiya]])</f>
        <v>Toukra</v>
      </c>
    </row>
    <row r="6688" spans="1:22" x14ac:dyDescent="0.35">
      <c r="A6688" s="14" t="s">
        <v>224</v>
      </c>
      <c r="B6688" s="14" t="s">
        <v>11</v>
      </c>
      <c r="C6688" s="14" t="s">
        <v>10</v>
      </c>
      <c r="D6688" s="14" t="s">
        <v>9</v>
      </c>
      <c r="E6688" s="14" t="s">
        <v>34</v>
      </c>
      <c r="F6688" s="14" t="s">
        <v>35</v>
      </c>
      <c r="G6688" s="14" t="s">
        <v>39</v>
      </c>
      <c r="H6688" s="14" t="s">
        <v>38</v>
      </c>
      <c r="I6688" s="14" t="s">
        <v>492</v>
      </c>
      <c r="J6688" s="14" t="s">
        <v>223</v>
      </c>
      <c r="K6688" s="14" t="s">
        <v>240</v>
      </c>
      <c r="M6688" s="14">
        <v>0</v>
      </c>
      <c r="R6688" s="14">
        <v>4</v>
      </c>
      <c r="S6688" s="14">
        <v>0</v>
      </c>
      <c r="T6688" s="14" cm="1">
        <f t="array" ref="T6688">_xlfn.IFS(Table132[[#This Row],[percentages]]="",Table132[[#This Row],[percentages without NA]]/100,Table132[[#This Row],[percentages without NA]]="",Table132[[#This Row],[percentages]]/100)</f>
        <v>0</v>
      </c>
      <c r="U6688" s="14" t="str" cm="1">
        <f t="array" ref="U6688">_xlfn.IFS(Table132[[#This Row],[Disaggregation]]="All affected area","NA",Table132[[#This Row],[Disaggregation]]="Mantika",Table132[[#This Row],[Mantika]],Table132[[#This Row],[Disaggregation]]="Baladiya",Table132[[#This Row],[Mantika]])</f>
        <v>Benghazi</v>
      </c>
      <c r="V6688" s="14" t="str" cm="1">
        <f t="array" ref="V6688">_xlfn.IFS(Table132[[#This Row],[Disaggregation]]="All affected area","All affected area",Table132[[#This Row],[Disaggregation]]="Mantika",Table132[[#This Row],[Mantika]],Table132[[#This Row],[Disaggregation]]="Baladiya",Table132[[#This Row],[Baladiya]])</f>
        <v>Toukra</v>
      </c>
    </row>
    <row r="6689" spans="1:22" x14ac:dyDescent="0.35">
      <c r="A6689" s="14" t="s">
        <v>224</v>
      </c>
      <c r="B6689" s="14" t="s">
        <v>11</v>
      </c>
      <c r="C6689" s="14" t="s">
        <v>10</v>
      </c>
      <c r="D6689" s="14" t="s">
        <v>9</v>
      </c>
      <c r="E6689" s="14" t="s">
        <v>34</v>
      </c>
      <c r="F6689" s="14" t="s">
        <v>35</v>
      </c>
      <c r="G6689" s="14" t="s">
        <v>39</v>
      </c>
      <c r="H6689" s="14" t="s">
        <v>38</v>
      </c>
      <c r="I6689" s="14" t="s">
        <v>492</v>
      </c>
      <c r="J6689" s="14" t="s">
        <v>223</v>
      </c>
      <c r="K6689" s="14" t="s">
        <v>239</v>
      </c>
      <c r="M6689" s="14">
        <v>0</v>
      </c>
      <c r="R6689" s="14">
        <v>4</v>
      </c>
      <c r="S6689" s="14">
        <v>0</v>
      </c>
      <c r="T6689" s="14" cm="1">
        <f t="array" ref="T6689">_xlfn.IFS(Table132[[#This Row],[percentages]]="",Table132[[#This Row],[percentages without NA]]/100,Table132[[#This Row],[percentages without NA]]="",Table132[[#This Row],[percentages]]/100)</f>
        <v>0</v>
      </c>
      <c r="U6689" s="14" t="str" cm="1">
        <f t="array" ref="U6689">_xlfn.IFS(Table132[[#This Row],[Disaggregation]]="All affected area","NA",Table132[[#This Row],[Disaggregation]]="Mantika",Table132[[#This Row],[Mantika]],Table132[[#This Row],[Disaggregation]]="Baladiya",Table132[[#This Row],[Mantika]])</f>
        <v>Benghazi</v>
      </c>
      <c r="V6689" s="14" t="str" cm="1">
        <f t="array" ref="V6689">_xlfn.IFS(Table132[[#This Row],[Disaggregation]]="All affected area","All affected area",Table132[[#This Row],[Disaggregation]]="Mantika",Table132[[#This Row],[Mantika]],Table132[[#This Row],[Disaggregation]]="Baladiya",Table132[[#This Row],[Baladiya]])</f>
        <v>Toukra</v>
      </c>
    </row>
    <row r="6690" spans="1:22" x14ac:dyDescent="0.35">
      <c r="A6690" s="14" t="s">
        <v>224</v>
      </c>
      <c r="B6690" s="14" t="s">
        <v>11</v>
      </c>
      <c r="C6690" s="14" t="s">
        <v>10</v>
      </c>
      <c r="D6690" s="14" t="s">
        <v>9</v>
      </c>
      <c r="E6690" s="14" t="s">
        <v>34</v>
      </c>
      <c r="F6690" s="14" t="s">
        <v>35</v>
      </c>
      <c r="G6690" s="14" t="s">
        <v>39</v>
      </c>
      <c r="H6690" s="14" t="s">
        <v>38</v>
      </c>
      <c r="I6690" s="14" t="s">
        <v>492</v>
      </c>
      <c r="J6690" s="14" t="s">
        <v>223</v>
      </c>
      <c r="K6690" s="14" t="s">
        <v>238</v>
      </c>
      <c r="M6690" s="14">
        <v>0</v>
      </c>
      <c r="R6690" s="14">
        <v>4</v>
      </c>
      <c r="S6690" s="14">
        <v>0</v>
      </c>
      <c r="T6690" s="14" cm="1">
        <f t="array" ref="T6690">_xlfn.IFS(Table132[[#This Row],[percentages]]="",Table132[[#This Row],[percentages without NA]]/100,Table132[[#This Row],[percentages without NA]]="",Table132[[#This Row],[percentages]]/100)</f>
        <v>0</v>
      </c>
      <c r="U6690" s="14" t="str" cm="1">
        <f t="array" ref="U6690">_xlfn.IFS(Table132[[#This Row],[Disaggregation]]="All affected area","NA",Table132[[#This Row],[Disaggregation]]="Mantika",Table132[[#This Row],[Mantika]],Table132[[#This Row],[Disaggregation]]="Baladiya",Table132[[#This Row],[Mantika]])</f>
        <v>Benghazi</v>
      </c>
      <c r="V6690" s="14" t="str" cm="1">
        <f t="array" ref="V6690">_xlfn.IFS(Table132[[#This Row],[Disaggregation]]="All affected area","All affected area",Table132[[#This Row],[Disaggregation]]="Mantika",Table132[[#This Row],[Mantika]],Table132[[#This Row],[Disaggregation]]="Baladiya",Table132[[#This Row],[Baladiya]])</f>
        <v>Toukra</v>
      </c>
    </row>
    <row r="6691" spans="1:22" x14ac:dyDescent="0.35">
      <c r="A6691" s="14" t="s">
        <v>224</v>
      </c>
      <c r="B6691" s="14" t="s">
        <v>11</v>
      </c>
      <c r="C6691" s="14" t="s">
        <v>10</v>
      </c>
      <c r="D6691" s="14" t="s">
        <v>9</v>
      </c>
      <c r="E6691" s="14" t="s">
        <v>34</v>
      </c>
      <c r="F6691" s="14" t="s">
        <v>35</v>
      </c>
      <c r="G6691" s="14" t="s">
        <v>39</v>
      </c>
      <c r="H6691" s="14" t="s">
        <v>38</v>
      </c>
      <c r="I6691" s="14" t="s">
        <v>492</v>
      </c>
      <c r="J6691" s="14" t="s">
        <v>223</v>
      </c>
      <c r="K6691" s="14" t="s">
        <v>237</v>
      </c>
      <c r="M6691" s="14">
        <v>1</v>
      </c>
      <c r="R6691" s="14">
        <v>4</v>
      </c>
      <c r="S6691" s="14">
        <v>25</v>
      </c>
      <c r="T6691" s="14" cm="1">
        <f t="array" ref="T6691">_xlfn.IFS(Table132[[#This Row],[percentages]]="",Table132[[#This Row],[percentages without NA]]/100,Table132[[#This Row],[percentages without NA]]="",Table132[[#This Row],[percentages]]/100)</f>
        <v>0.25</v>
      </c>
      <c r="U6691" s="14" t="str" cm="1">
        <f t="array" ref="U6691">_xlfn.IFS(Table132[[#This Row],[Disaggregation]]="All affected area","NA",Table132[[#This Row],[Disaggregation]]="Mantika",Table132[[#This Row],[Mantika]],Table132[[#This Row],[Disaggregation]]="Baladiya",Table132[[#This Row],[Mantika]])</f>
        <v>Benghazi</v>
      </c>
      <c r="V6691" s="14" t="str" cm="1">
        <f t="array" ref="V6691">_xlfn.IFS(Table132[[#This Row],[Disaggregation]]="All affected area","All affected area",Table132[[#This Row],[Disaggregation]]="Mantika",Table132[[#This Row],[Mantika]],Table132[[#This Row],[Disaggregation]]="Baladiya",Table132[[#This Row],[Baladiya]])</f>
        <v>Toukra</v>
      </c>
    </row>
    <row r="6692" spans="1:22" x14ac:dyDescent="0.35">
      <c r="A6692" s="14" t="s">
        <v>224</v>
      </c>
      <c r="B6692" s="14" t="s">
        <v>11</v>
      </c>
      <c r="C6692" s="14" t="s">
        <v>10</v>
      </c>
      <c r="D6692" s="14" t="s">
        <v>9</v>
      </c>
      <c r="E6692" s="14" t="s">
        <v>34</v>
      </c>
      <c r="F6692" s="14" t="s">
        <v>35</v>
      </c>
      <c r="G6692" s="14" t="s">
        <v>39</v>
      </c>
      <c r="H6692" s="14" t="s">
        <v>38</v>
      </c>
      <c r="I6692" s="14" t="s">
        <v>492</v>
      </c>
      <c r="J6692" s="14" t="s">
        <v>223</v>
      </c>
      <c r="K6692" s="14" t="s">
        <v>236</v>
      </c>
      <c r="M6692" s="14">
        <v>0</v>
      </c>
      <c r="R6692" s="14">
        <v>4</v>
      </c>
      <c r="S6692" s="14">
        <v>0</v>
      </c>
      <c r="T6692" s="14" cm="1">
        <f t="array" ref="T6692">_xlfn.IFS(Table132[[#This Row],[percentages]]="",Table132[[#This Row],[percentages without NA]]/100,Table132[[#This Row],[percentages without NA]]="",Table132[[#This Row],[percentages]]/100)</f>
        <v>0</v>
      </c>
      <c r="U6692" s="14" t="str" cm="1">
        <f t="array" ref="U6692">_xlfn.IFS(Table132[[#This Row],[Disaggregation]]="All affected area","NA",Table132[[#This Row],[Disaggregation]]="Mantika",Table132[[#This Row],[Mantika]],Table132[[#This Row],[Disaggregation]]="Baladiya",Table132[[#This Row],[Mantika]])</f>
        <v>Benghazi</v>
      </c>
      <c r="V6692" s="14" t="str" cm="1">
        <f t="array" ref="V6692">_xlfn.IFS(Table132[[#This Row],[Disaggregation]]="All affected area","All affected area",Table132[[#This Row],[Disaggregation]]="Mantika",Table132[[#This Row],[Mantika]],Table132[[#This Row],[Disaggregation]]="Baladiya",Table132[[#This Row],[Baladiya]])</f>
        <v>Toukra</v>
      </c>
    </row>
    <row r="6693" spans="1:22" x14ac:dyDescent="0.35">
      <c r="A6693" s="14" t="s">
        <v>224</v>
      </c>
      <c r="B6693" s="14" t="s">
        <v>11</v>
      </c>
      <c r="C6693" s="14" t="s">
        <v>10</v>
      </c>
      <c r="D6693" s="14" t="s">
        <v>9</v>
      </c>
      <c r="E6693" s="14" t="s">
        <v>34</v>
      </c>
      <c r="F6693" s="14" t="s">
        <v>35</v>
      </c>
      <c r="G6693" s="14" t="s">
        <v>39</v>
      </c>
      <c r="H6693" s="14" t="s">
        <v>38</v>
      </c>
      <c r="I6693" s="14" t="s">
        <v>492</v>
      </c>
      <c r="J6693" s="14" t="s">
        <v>223</v>
      </c>
      <c r="K6693" s="14" t="s">
        <v>235</v>
      </c>
      <c r="M6693" s="14">
        <v>1</v>
      </c>
      <c r="R6693" s="14">
        <v>4</v>
      </c>
      <c r="S6693" s="14">
        <v>25</v>
      </c>
      <c r="T6693" s="14" cm="1">
        <f t="array" ref="T6693">_xlfn.IFS(Table132[[#This Row],[percentages]]="",Table132[[#This Row],[percentages without NA]]/100,Table132[[#This Row],[percentages without NA]]="",Table132[[#This Row],[percentages]]/100)</f>
        <v>0.25</v>
      </c>
      <c r="U6693" s="14" t="str" cm="1">
        <f t="array" ref="U6693">_xlfn.IFS(Table132[[#This Row],[Disaggregation]]="All affected area","NA",Table132[[#This Row],[Disaggregation]]="Mantika",Table132[[#This Row],[Mantika]],Table132[[#This Row],[Disaggregation]]="Baladiya",Table132[[#This Row],[Mantika]])</f>
        <v>Benghazi</v>
      </c>
      <c r="V6693" s="14" t="str" cm="1">
        <f t="array" ref="V6693">_xlfn.IFS(Table132[[#This Row],[Disaggregation]]="All affected area","All affected area",Table132[[#This Row],[Disaggregation]]="Mantika",Table132[[#This Row],[Mantika]],Table132[[#This Row],[Disaggregation]]="Baladiya",Table132[[#This Row],[Baladiya]])</f>
        <v>Toukra</v>
      </c>
    </row>
    <row r="6694" spans="1:22" x14ac:dyDescent="0.35">
      <c r="A6694" s="14" t="s">
        <v>224</v>
      </c>
      <c r="B6694" s="14" t="s">
        <v>11</v>
      </c>
      <c r="C6694" s="14" t="s">
        <v>10</v>
      </c>
      <c r="D6694" s="14" t="s">
        <v>9</v>
      </c>
      <c r="E6694" s="14" t="s">
        <v>34</v>
      </c>
      <c r="F6694" s="14" t="s">
        <v>35</v>
      </c>
      <c r="G6694" s="14" t="s">
        <v>39</v>
      </c>
      <c r="H6694" s="14" t="s">
        <v>38</v>
      </c>
      <c r="I6694" s="14" t="s">
        <v>492</v>
      </c>
      <c r="J6694" s="14" t="s">
        <v>223</v>
      </c>
      <c r="K6694" s="14" t="s">
        <v>234</v>
      </c>
      <c r="M6694" s="14">
        <v>0</v>
      </c>
      <c r="R6694" s="14">
        <v>4</v>
      </c>
      <c r="S6694" s="14">
        <v>0</v>
      </c>
      <c r="T6694" s="14" cm="1">
        <f t="array" ref="T6694">_xlfn.IFS(Table132[[#This Row],[percentages]]="",Table132[[#This Row],[percentages without NA]]/100,Table132[[#This Row],[percentages without NA]]="",Table132[[#This Row],[percentages]]/100)</f>
        <v>0</v>
      </c>
      <c r="U6694" s="14" t="str" cm="1">
        <f t="array" ref="U6694">_xlfn.IFS(Table132[[#This Row],[Disaggregation]]="All affected area","NA",Table132[[#This Row],[Disaggregation]]="Mantika",Table132[[#This Row],[Mantika]],Table132[[#This Row],[Disaggregation]]="Baladiya",Table132[[#This Row],[Mantika]])</f>
        <v>Benghazi</v>
      </c>
      <c r="V6694" s="14" t="str" cm="1">
        <f t="array" ref="V6694">_xlfn.IFS(Table132[[#This Row],[Disaggregation]]="All affected area","All affected area",Table132[[#This Row],[Disaggregation]]="Mantika",Table132[[#This Row],[Mantika]],Table132[[#This Row],[Disaggregation]]="Baladiya",Table132[[#This Row],[Baladiya]])</f>
        <v>Toukra</v>
      </c>
    </row>
    <row r="6695" spans="1:22" x14ac:dyDescent="0.35">
      <c r="A6695" s="14" t="s">
        <v>224</v>
      </c>
      <c r="B6695" s="14" t="s">
        <v>11</v>
      </c>
      <c r="C6695" s="14" t="s">
        <v>10</v>
      </c>
      <c r="D6695" s="14" t="s">
        <v>9</v>
      </c>
      <c r="E6695" s="14" t="s">
        <v>34</v>
      </c>
      <c r="F6695" s="14" t="s">
        <v>35</v>
      </c>
      <c r="G6695" s="14" t="s">
        <v>39</v>
      </c>
      <c r="H6695" s="14" t="s">
        <v>38</v>
      </c>
      <c r="I6695" s="14" t="s">
        <v>492</v>
      </c>
      <c r="J6695" s="14" t="s">
        <v>223</v>
      </c>
      <c r="K6695" s="14" t="s">
        <v>233</v>
      </c>
      <c r="M6695" s="14">
        <v>0</v>
      </c>
      <c r="R6695" s="14">
        <v>4</v>
      </c>
      <c r="S6695" s="14">
        <v>0</v>
      </c>
      <c r="T6695" s="14" cm="1">
        <f t="array" ref="T6695">_xlfn.IFS(Table132[[#This Row],[percentages]]="",Table132[[#This Row],[percentages without NA]]/100,Table132[[#This Row],[percentages without NA]]="",Table132[[#This Row],[percentages]]/100)</f>
        <v>0</v>
      </c>
      <c r="U6695" s="14" t="str" cm="1">
        <f t="array" ref="U6695">_xlfn.IFS(Table132[[#This Row],[Disaggregation]]="All affected area","NA",Table132[[#This Row],[Disaggregation]]="Mantika",Table132[[#This Row],[Mantika]],Table132[[#This Row],[Disaggregation]]="Baladiya",Table132[[#This Row],[Mantika]])</f>
        <v>Benghazi</v>
      </c>
      <c r="V6695" s="14" t="str" cm="1">
        <f t="array" ref="V6695">_xlfn.IFS(Table132[[#This Row],[Disaggregation]]="All affected area","All affected area",Table132[[#This Row],[Disaggregation]]="Mantika",Table132[[#This Row],[Mantika]],Table132[[#This Row],[Disaggregation]]="Baladiya",Table132[[#This Row],[Baladiya]])</f>
        <v>Toukra</v>
      </c>
    </row>
    <row r="6696" spans="1:22" x14ac:dyDescent="0.35">
      <c r="A6696" s="14" t="s">
        <v>224</v>
      </c>
      <c r="B6696" s="14" t="s">
        <v>11</v>
      </c>
      <c r="C6696" s="14" t="s">
        <v>10</v>
      </c>
      <c r="D6696" s="14" t="s">
        <v>9</v>
      </c>
      <c r="E6696" s="14" t="s">
        <v>34</v>
      </c>
      <c r="F6696" s="14" t="s">
        <v>35</v>
      </c>
      <c r="G6696" s="14" t="s">
        <v>39</v>
      </c>
      <c r="H6696" s="14" t="s">
        <v>38</v>
      </c>
      <c r="I6696" s="14" t="s">
        <v>492</v>
      </c>
      <c r="J6696" s="14" t="s">
        <v>223</v>
      </c>
      <c r="K6696" s="14" t="s">
        <v>232</v>
      </c>
      <c r="M6696" s="14">
        <v>1</v>
      </c>
      <c r="R6696" s="14">
        <v>4</v>
      </c>
      <c r="S6696" s="14">
        <v>25</v>
      </c>
      <c r="T6696" s="14" cm="1">
        <f t="array" ref="T6696">_xlfn.IFS(Table132[[#This Row],[percentages]]="",Table132[[#This Row],[percentages without NA]]/100,Table132[[#This Row],[percentages without NA]]="",Table132[[#This Row],[percentages]]/100)</f>
        <v>0.25</v>
      </c>
      <c r="U6696" s="14" t="str" cm="1">
        <f t="array" ref="U6696">_xlfn.IFS(Table132[[#This Row],[Disaggregation]]="All affected area","NA",Table132[[#This Row],[Disaggregation]]="Mantika",Table132[[#This Row],[Mantika]],Table132[[#This Row],[Disaggregation]]="Baladiya",Table132[[#This Row],[Mantika]])</f>
        <v>Benghazi</v>
      </c>
      <c r="V6696" s="14" t="str" cm="1">
        <f t="array" ref="V6696">_xlfn.IFS(Table132[[#This Row],[Disaggregation]]="All affected area","All affected area",Table132[[#This Row],[Disaggregation]]="Mantika",Table132[[#This Row],[Mantika]],Table132[[#This Row],[Disaggregation]]="Baladiya",Table132[[#This Row],[Baladiya]])</f>
        <v>Toukra</v>
      </c>
    </row>
    <row r="6697" spans="1:22" x14ac:dyDescent="0.35">
      <c r="A6697" s="14" t="s">
        <v>224</v>
      </c>
      <c r="B6697" s="14" t="s">
        <v>11</v>
      </c>
      <c r="C6697" s="14" t="s">
        <v>10</v>
      </c>
      <c r="D6697" s="14" t="s">
        <v>9</v>
      </c>
      <c r="E6697" s="14" t="s">
        <v>34</v>
      </c>
      <c r="F6697" s="14" t="s">
        <v>35</v>
      </c>
      <c r="G6697" s="14" t="s">
        <v>39</v>
      </c>
      <c r="H6697" s="14" t="s">
        <v>38</v>
      </c>
      <c r="I6697" s="14" t="s">
        <v>492</v>
      </c>
      <c r="J6697" s="14" t="s">
        <v>223</v>
      </c>
      <c r="K6697" s="14" t="s">
        <v>73</v>
      </c>
      <c r="M6697" s="14">
        <v>0</v>
      </c>
      <c r="R6697" s="14">
        <v>4</v>
      </c>
      <c r="S6697" s="14">
        <v>0</v>
      </c>
      <c r="T6697" s="14" cm="1">
        <f t="array" ref="T6697">_xlfn.IFS(Table132[[#This Row],[percentages]]="",Table132[[#This Row],[percentages without NA]]/100,Table132[[#This Row],[percentages without NA]]="",Table132[[#This Row],[percentages]]/100)</f>
        <v>0</v>
      </c>
      <c r="U6697" s="14" t="str" cm="1">
        <f t="array" ref="U6697">_xlfn.IFS(Table132[[#This Row],[Disaggregation]]="All affected area","NA",Table132[[#This Row],[Disaggregation]]="Mantika",Table132[[#This Row],[Mantika]],Table132[[#This Row],[Disaggregation]]="Baladiya",Table132[[#This Row],[Mantika]])</f>
        <v>Benghazi</v>
      </c>
      <c r="V6697" s="14" t="str" cm="1">
        <f t="array" ref="V6697">_xlfn.IFS(Table132[[#This Row],[Disaggregation]]="All affected area","All affected area",Table132[[#This Row],[Disaggregation]]="Mantika",Table132[[#This Row],[Mantika]],Table132[[#This Row],[Disaggregation]]="Baladiya",Table132[[#This Row],[Baladiya]])</f>
        <v>Toukra</v>
      </c>
    </row>
    <row r="6698" spans="1:22" x14ac:dyDescent="0.35">
      <c r="A6698" s="14" t="s">
        <v>224</v>
      </c>
      <c r="B6698" s="14" t="s">
        <v>11</v>
      </c>
      <c r="C6698" s="14" t="s">
        <v>10</v>
      </c>
      <c r="D6698" s="14" t="s">
        <v>9</v>
      </c>
      <c r="E6698" s="14" t="s">
        <v>34</v>
      </c>
      <c r="F6698" s="14" t="s">
        <v>35</v>
      </c>
      <c r="G6698" s="14" t="s">
        <v>39</v>
      </c>
      <c r="H6698" s="14" t="s">
        <v>38</v>
      </c>
      <c r="I6698" s="14" t="s">
        <v>492</v>
      </c>
      <c r="J6698" s="14" t="s">
        <v>223</v>
      </c>
      <c r="K6698" s="14" t="s">
        <v>231</v>
      </c>
      <c r="M6698" s="14">
        <v>1</v>
      </c>
      <c r="R6698" s="14">
        <v>4</v>
      </c>
      <c r="S6698" s="14">
        <v>25</v>
      </c>
      <c r="T6698" s="14" cm="1">
        <f t="array" ref="T6698">_xlfn.IFS(Table132[[#This Row],[percentages]]="",Table132[[#This Row],[percentages without NA]]/100,Table132[[#This Row],[percentages without NA]]="",Table132[[#This Row],[percentages]]/100)</f>
        <v>0.25</v>
      </c>
      <c r="U6698" s="14" t="str" cm="1">
        <f t="array" ref="U6698">_xlfn.IFS(Table132[[#This Row],[Disaggregation]]="All affected area","NA",Table132[[#This Row],[Disaggregation]]="Mantika",Table132[[#This Row],[Mantika]],Table132[[#This Row],[Disaggregation]]="Baladiya",Table132[[#This Row],[Mantika]])</f>
        <v>Benghazi</v>
      </c>
      <c r="V6698" s="14" t="str" cm="1">
        <f t="array" ref="V6698">_xlfn.IFS(Table132[[#This Row],[Disaggregation]]="All affected area","All affected area",Table132[[#This Row],[Disaggregation]]="Mantika",Table132[[#This Row],[Mantika]],Table132[[#This Row],[Disaggregation]]="Baladiya",Table132[[#This Row],[Baladiya]])</f>
        <v>Toukra</v>
      </c>
    </row>
    <row r="6699" spans="1:22" x14ac:dyDescent="0.35">
      <c r="A6699" s="14" t="s">
        <v>224</v>
      </c>
      <c r="B6699" s="14" t="s">
        <v>11</v>
      </c>
      <c r="C6699" s="14" t="s">
        <v>10</v>
      </c>
      <c r="D6699" s="14" t="s">
        <v>9</v>
      </c>
      <c r="E6699" s="14" t="s">
        <v>34</v>
      </c>
      <c r="F6699" s="14" t="s">
        <v>35</v>
      </c>
      <c r="G6699" s="14" t="s">
        <v>39</v>
      </c>
      <c r="H6699" s="14" t="s">
        <v>38</v>
      </c>
      <c r="I6699" s="14" t="s">
        <v>492</v>
      </c>
      <c r="J6699" s="14" t="s">
        <v>223</v>
      </c>
      <c r="K6699" s="14" t="s">
        <v>230</v>
      </c>
      <c r="M6699" s="14">
        <v>0</v>
      </c>
      <c r="R6699" s="14">
        <v>4</v>
      </c>
      <c r="S6699" s="14">
        <v>0</v>
      </c>
      <c r="T6699" s="14" cm="1">
        <f t="array" ref="T6699">_xlfn.IFS(Table132[[#This Row],[percentages]]="",Table132[[#This Row],[percentages without NA]]/100,Table132[[#This Row],[percentages without NA]]="",Table132[[#This Row],[percentages]]/100)</f>
        <v>0</v>
      </c>
      <c r="U6699" s="14" t="str" cm="1">
        <f t="array" ref="U6699">_xlfn.IFS(Table132[[#This Row],[Disaggregation]]="All affected area","NA",Table132[[#This Row],[Disaggregation]]="Mantika",Table132[[#This Row],[Mantika]],Table132[[#This Row],[Disaggregation]]="Baladiya",Table132[[#This Row],[Mantika]])</f>
        <v>Benghazi</v>
      </c>
      <c r="V6699" s="14" t="str" cm="1">
        <f t="array" ref="V6699">_xlfn.IFS(Table132[[#This Row],[Disaggregation]]="All affected area","All affected area",Table132[[#This Row],[Disaggregation]]="Mantika",Table132[[#This Row],[Mantika]],Table132[[#This Row],[Disaggregation]]="Baladiya",Table132[[#This Row],[Baladiya]])</f>
        <v>Toukra</v>
      </c>
    </row>
    <row r="6700" spans="1:22" x14ac:dyDescent="0.35">
      <c r="A6700" s="14" t="s">
        <v>224</v>
      </c>
      <c r="B6700" s="14" t="s">
        <v>11</v>
      </c>
      <c r="C6700" s="14" t="s">
        <v>10</v>
      </c>
      <c r="D6700" s="14" t="s">
        <v>9</v>
      </c>
      <c r="E6700" s="14" t="s">
        <v>34</v>
      </c>
      <c r="F6700" s="14" t="s">
        <v>35</v>
      </c>
      <c r="G6700" s="14" t="s">
        <v>39</v>
      </c>
      <c r="H6700" s="14" t="s">
        <v>38</v>
      </c>
      <c r="I6700" s="14" t="s">
        <v>492</v>
      </c>
      <c r="J6700" s="14" t="s">
        <v>223</v>
      </c>
      <c r="K6700" s="14" t="s">
        <v>229</v>
      </c>
      <c r="M6700" s="14">
        <v>0</v>
      </c>
      <c r="R6700" s="14">
        <v>4</v>
      </c>
      <c r="S6700" s="14">
        <v>0</v>
      </c>
      <c r="T6700" s="14" cm="1">
        <f t="array" ref="T6700">_xlfn.IFS(Table132[[#This Row],[percentages]]="",Table132[[#This Row],[percentages without NA]]/100,Table132[[#This Row],[percentages without NA]]="",Table132[[#This Row],[percentages]]/100)</f>
        <v>0</v>
      </c>
      <c r="U6700" s="14" t="str" cm="1">
        <f t="array" ref="U6700">_xlfn.IFS(Table132[[#This Row],[Disaggregation]]="All affected area","NA",Table132[[#This Row],[Disaggregation]]="Mantika",Table132[[#This Row],[Mantika]],Table132[[#This Row],[Disaggregation]]="Baladiya",Table132[[#This Row],[Mantika]])</f>
        <v>Benghazi</v>
      </c>
      <c r="V6700" s="14" t="str" cm="1">
        <f t="array" ref="V6700">_xlfn.IFS(Table132[[#This Row],[Disaggregation]]="All affected area","All affected area",Table132[[#This Row],[Disaggregation]]="Mantika",Table132[[#This Row],[Mantika]],Table132[[#This Row],[Disaggregation]]="Baladiya",Table132[[#This Row],[Baladiya]])</f>
        <v>Toukra</v>
      </c>
    </row>
    <row r="6701" spans="1:22" x14ac:dyDescent="0.35">
      <c r="A6701" s="14" t="s">
        <v>224</v>
      </c>
      <c r="B6701" s="14" t="s">
        <v>11</v>
      </c>
      <c r="C6701" s="14" t="s">
        <v>10</v>
      </c>
      <c r="D6701" s="14" t="s">
        <v>9</v>
      </c>
      <c r="E6701" s="14" t="s">
        <v>34</v>
      </c>
      <c r="F6701" s="14" t="s">
        <v>35</v>
      </c>
      <c r="G6701" s="14" t="s">
        <v>39</v>
      </c>
      <c r="H6701" s="14" t="s">
        <v>38</v>
      </c>
      <c r="I6701" s="14" t="s">
        <v>492</v>
      </c>
      <c r="J6701" s="14" t="s">
        <v>223</v>
      </c>
      <c r="K6701" s="14" t="s">
        <v>228</v>
      </c>
      <c r="M6701" s="14">
        <v>1</v>
      </c>
      <c r="R6701" s="14">
        <v>4</v>
      </c>
      <c r="S6701" s="14">
        <v>25</v>
      </c>
      <c r="T6701" s="14" cm="1">
        <f t="array" ref="T6701">_xlfn.IFS(Table132[[#This Row],[percentages]]="",Table132[[#This Row],[percentages without NA]]/100,Table132[[#This Row],[percentages without NA]]="",Table132[[#This Row],[percentages]]/100)</f>
        <v>0.25</v>
      </c>
      <c r="U6701" s="14" t="str" cm="1">
        <f t="array" ref="U6701">_xlfn.IFS(Table132[[#This Row],[Disaggregation]]="All affected area","NA",Table132[[#This Row],[Disaggregation]]="Mantika",Table132[[#This Row],[Mantika]],Table132[[#This Row],[Disaggregation]]="Baladiya",Table132[[#This Row],[Mantika]])</f>
        <v>Benghazi</v>
      </c>
      <c r="V6701" s="14" t="str" cm="1">
        <f t="array" ref="V6701">_xlfn.IFS(Table132[[#This Row],[Disaggregation]]="All affected area","All affected area",Table132[[#This Row],[Disaggregation]]="Mantika",Table132[[#This Row],[Mantika]],Table132[[#This Row],[Disaggregation]]="Baladiya",Table132[[#This Row],[Baladiya]])</f>
        <v>Toukra</v>
      </c>
    </row>
    <row r="6702" spans="1:22" x14ac:dyDescent="0.35">
      <c r="A6702" s="14" t="s">
        <v>224</v>
      </c>
      <c r="B6702" s="14" t="s">
        <v>11</v>
      </c>
      <c r="C6702" s="14" t="s">
        <v>10</v>
      </c>
      <c r="D6702" s="14" t="s">
        <v>9</v>
      </c>
      <c r="E6702" s="14" t="s">
        <v>34</v>
      </c>
      <c r="F6702" s="14" t="s">
        <v>35</v>
      </c>
      <c r="G6702" s="14" t="s">
        <v>39</v>
      </c>
      <c r="H6702" s="14" t="s">
        <v>38</v>
      </c>
      <c r="I6702" s="14" t="s">
        <v>492</v>
      </c>
      <c r="J6702" s="14" t="s">
        <v>223</v>
      </c>
      <c r="K6702" s="14" t="s">
        <v>227</v>
      </c>
      <c r="M6702" s="14">
        <v>0</v>
      </c>
      <c r="R6702" s="14">
        <v>4</v>
      </c>
      <c r="S6702" s="14">
        <v>0</v>
      </c>
      <c r="T6702" s="14" cm="1">
        <f t="array" ref="T6702">_xlfn.IFS(Table132[[#This Row],[percentages]]="",Table132[[#This Row],[percentages without NA]]/100,Table132[[#This Row],[percentages without NA]]="",Table132[[#This Row],[percentages]]/100)</f>
        <v>0</v>
      </c>
      <c r="U6702" s="14" t="str" cm="1">
        <f t="array" ref="U6702">_xlfn.IFS(Table132[[#This Row],[Disaggregation]]="All affected area","NA",Table132[[#This Row],[Disaggregation]]="Mantika",Table132[[#This Row],[Mantika]],Table132[[#This Row],[Disaggregation]]="Baladiya",Table132[[#This Row],[Mantika]])</f>
        <v>Benghazi</v>
      </c>
      <c r="V6702" s="14" t="str" cm="1">
        <f t="array" ref="V6702">_xlfn.IFS(Table132[[#This Row],[Disaggregation]]="All affected area","All affected area",Table132[[#This Row],[Disaggregation]]="Mantika",Table132[[#This Row],[Mantika]],Table132[[#This Row],[Disaggregation]]="Baladiya",Table132[[#This Row],[Baladiya]])</f>
        <v>Toukra</v>
      </c>
    </row>
    <row r="6703" spans="1:22" x14ac:dyDescent="0.35">
      <c r="A6703" s="14" t="s">
        <v>224</v>
      </c>
      <c r="B6703" s="14" t="s">
        <v>11</v>
      </c>
      <c r="C6703" s="14" t="s">
        <v>10</v>
      </c>
      <c r="D6703" s="14" t="s">
        <v>9</v>
      </c>
      <c r="E6703" s="14" t="s">
        <v>34</v>
      </c>
      <c r="F6703" s="14" t="s">
        <v>35</v>
      </c>
      <c r="G6703" s="14" t="s">
        <v>39</v>
      </c>
      <c r="H6703" s="14" t="s">
        <v>38</v>
      </c>
      <c r="I6703" s="14" t="s">
        <v>492</v>
      </c>
      <c r="J6703" s="14" t="s">
        <v>223</v>
      </c>
      <c r="K6703" s="14" t="s">
        <v>226</v>
      </c>
      <c r="M6703" s="14">
        <v>0</v>
      </c>
      <c r="R6703" s="14">
        <v>4</v>
      </c>
      <c r="S6703" s="14">
        <v>0</v>
      </c>
      <c r="T6703" s="14" cm="1">
        <f t="array" ref="T6703">_xlfn.IFS(Table132[[#This Row],[percentages]]="",Table132[[#This Row],[percentages without NA]]/100,Table132[[#This Row],[percentages without NA]]="",Table132[[#This Row],[percentages]]/100)</f>
        <v>0</v>
      </c>
      <c r="U6703" s="14" t="str" cm="1">
        <f t="array" ref="U6703">_xlfn.IFS(Table132[[#This Row],[Disaggregation]]="All affected area","NA",Table132[[#This Row],[Disaggregation]]="Mantika",Table132[[#This Row],[Mantika]],Table132[[#This Row],[Disaggregation]]="Baladiya",Table132[[#This Row],[Mantika]])</f>
        <v>Benghazi</v>
      </c>
      <c r="V6703" s="14" t="str" cm="1">
        <f t="array" ref="V6703">_xlfn.IFS(Table132[[#This Row],[Disaggregation]]="All affected area","All affected area",Table132[[#This Row],[Disaggregation]]="Mantika",Table132[[#This Row],[Mantika]],Table132[[#This Row],[Disaggregation]]="Baladiya",Table132[[#This Row],[Baladiya]])</f>
        <v>Toukra</v>
      </c>
    </row>
    <row r="6704" spans="1:22" x14ac:dyDescent="0.35">
      <c r="A6704" s="14" t="s">
        <v>224</v>
      </c>
      <c r="B6704" s="14" t="s">
        <v>11</v>
      </c>
      <c r="C6704" s="14" t="s">
        <v>10</v>
      </c>
      <c r="D6704" s="14" t="s">
        <v>9</v>
      </c>
      <c r="E6704" s="14" t="s">
        <v>34</v>
      </c>
      <c r="F6704" s="14" t="s">
        <v>35</v>
      </c>
      <c r="G6704" s="14" t="s">
        <v>39</v>
      </c>
      <c r="H6704" s="14" t="s">
        <v>38</v>
      </c>
      <c r="I6704" s="14" t="s">
        <v>492</v>
      </c>
      <c r="J6704" s="14" t="s">
        <v>223</v>
      </c>
      <c r="K6704" s="14" t="s">
        <v>225</v>
      </c>
      <c r="M6704" s="14">
        <v>1</v>
      </c>
      <c r="R6704" s="14">
        <v>4</v>
      </c>
      <c r="S6704" s="14">
        <v>25</v>
      </c>
      <c r="T6704" s="14" cm="1">
        <f t="array" ref="T6704">_xlfn.IFS(Table132[[#This Row],[percentages]]="",Table132[[#This Row],[percentages without NA]]/100,Table132[[#This Row],[percentages without NA]]="",Table132[[#This Row],[percentages]]/100)</f>
        <v>0.25</v>
      </c>
      <c r="U6704" s="14" t="str" cm="1">
        <f t="array" ref="U6704">_xlfn.IFS(Table132[[#This Row],[Disaggregation]]="All affected area","NA",Table132[[#This Row],[Disaggregation]]="Mantika",Table132[[#This Row],[Mantika]],Table132[[#This Row],[Disaggregation]]="Baladiya",Table132[[#This Row],[Mantika]])</f>
        <v>Benghazi</v>
      </c>
      <c r="V6704" s="14" t="str" cm="1">
        <f t="array" ref="V6704">_xlfn.IFS(Table132[[#This Row],[Disaggregation]]="All affected area","All affected area",Table132[[#This Row],[Disaggregation]]="Mantika",Table132[[#This Row],[Mantika]],Table132[[#This Row],[Disaggregation]]="Baladiya",Table132[[#This Row],[Baladiya]])</f>
        <v>Toukra</v>
      </c>
    </row>
    <row r="6705" spans="1:22" x14ac:dyDescent="0.35">
      <c r="A6705" s="14" t="s">
        <v>224</v>
      </c>
      <c r="B6705" s="14" t="s">
        <v>11</v>
      </c>
      <c r="C6705" s="14" t="s">
        <v>10</v>
      </c>
      <c r="D6705" s="14" t="s">
        <v>9</v>
      </c>
      <c r="E6705" s="14" t="s">
        <v>34</v>
      </c>
      <c r="F6705" s="14" t="s">
        <v>35</v>
      </c>
      <c r="G6705" s="14" t="s">
        <v>39</v>
      </c>
      <c r="H6705" s="14" t="s">
        <v>38</v>
      </c>
      <c r="I6705" s="14" t="s">
        <v>492</v>
      </c>
      <c r="J6705" s="14" t="s">
        <v>223</v>
      </c>
      <c r="K6705" s="14" t="s">
        <v>222</v>
      </c>
      <c r="M6705" s="14">
        <v>0</v>
      </c>
      <c r="R6705" s="14">
        <v>4</v>
      </c>
      <c r="S6705" s="14">
        <v>0</v>
      </c>
      <c r="T6705" s="14" cm="1">
        <f t="array" ref="T6705">_xlfn.IFS(Table132[[#This Row],[percentages]]="",Table132[[#This Row],[percentages without NA]]/100,Table132[[#This Row],[percentages without NA]]="",Table132[[#This Row],[percentages]]/100)</f>
        <v>0</v>
      </c>
      <c r="U6705" s="14" t="str" cm="1">
        <f t="array" ref="U6705">_xlfn.IFS(Table132[[#This Row],[Disaggregation]]="All affected area","NA",Table132[[#This Row],[Disaggregation]]="Mantika",Table132[[#This Row],[Mantika]],Table132[[#This Row],[Disaggregation]]="Baladiya",Table132[[#This Row],[Mantika]])</f>
        <v>Benghazi</v>
      </c>
      <c r="V6705" s="14" t="str" cm="1">
        <f t="array" ref="V6705">_xlfn.IFS(Table132[[#This Row],[Disaggregation]]="All affected area","All affected area",Table132[[#This Row],[Disaggregation]]="Mantika",Table132[[#This Row],[Mantika]],Table132[[#This Row],[Disaggregation]]="Baladiya",Table132[[#This Row],[Baladiya]])</f>
        <v>Toukra</v>
      </c>
    </row>
    <row r="6706" spans="1:22" x14ac:dyDescent="0.35">
      <c r="A6706" s="14" t="s">
        <v>224</v>
      </c>
      <c r="B6706" s="14" t="s">
        <v>11</v>
      </c>
      <c r="C6706" s="14" t="s">
        <v>10</v>
      </c>
      <c r="D6706" s="14" t="s">
        <v>9</v>
      </c>
      <c r="E6706" s="14" t="s">
        <v>34</v>
      </c>
      <c r="F6706" s="14" t="s">
        <v>35</v>
      </c>
      <c r="G6706" s="14" t="s">
        <v>37</v>
      </c>
      <c r="H6706" s="14" t="s">
        <v>36</v>
      </c>
      <c r="I6706" s="14" t="s">
        <v>492</v>
      </c>
      <c r="J6706" s="14" t="s">
        <v>223</v>
      </c>
      <c r="K6706" s="14" t="s">
        <v>251</v>
      </c>
      <c r="M6706" s="14">
        <v>0</v>
      </c>
      <c r="R6706" s="14">
        <v>2</v>
      </c>
      <c r="S6706" s="14">
        <v>0</v>
      </c>
      <c r="T6706" s="14" cm="1">
        <f t="array" ref="T6706">_xlfn.IFS(Table132[[#This Row],[percentages]]="",Table132[[#This Row],[percentages without NA]]/100,Table132[[#This Row],[percentages without NA]]="",Table132[[#This Row],[percentages]]/100)</f>
        <v>0</v>
      </c>
      <c r="U6706" s="14" t="str" cm="1">
        <f t="array" ref="U6706">_xlfn.IFS(Table132[[#This Row],[Disaggregation]]="All affected area","NA",Table132[[#This Row],[Disaggregation]]="Mantika",Table132[[#This Row],[Mantika]],Table132[[#This Row],[Disaggregation]]="Baladiya",Table132[[#This Row],[Mantika]])</f>
        <v>Benghazi</v>
      </c>
      <c r="V6706" s="14" t="str" cm="1">
        <f t="array" ref="V6706">_xlfn.IFS(Table132[[#This Row],[Disaggregation]]="All affected area","All affected area",Table132[[#This Row],[Disaggregation]]="Mantika",Table132[[#This Row],[Mantika]],Table132[[#This Row],[Disaggregation]]="Baladiya",Table132[[#This Row],[Baladiya]])</f>
        <v>Suloug</v>
      </c>
    </row>
    <row r="6707" spans="1:22" x14ac:dyDescent="0.35">
      <c r="A6707" s="14" t="s">
        <v>224</v>
      </c>
      <c r="B6707" s="14" t="s">
        <v>11</v>
      </c>
      <c r="C6707" s="14" t="s">
        <v>10</v>
      </c>
      <c r="D6707" s="14" t="s">
        <v>9</v>
      </c>
      <c r="E6707" s="14" t="s">
        <v>34</v>
      </c>
      <c r="F6707" s="14" t="s">
        <v>35</v>
      </c>
      <c r="G6707" s="14" t="s">
        <v>37</v>
      </c>
      <c r="H6707" s="14" t="s">
        <v>36</v>
      </c>
      <c r="I6707" s="14" t="s">
        <v>492</v>
      </c>
      <c r="J6707" s="14" t="s">
        <v>223</v>
      </c>
      <c r="K6707" s="14" t="s">
        <v>250</v>
      </c>
      <c r="M6707" s="14">
        <v>0</v>
      </c>
      <c r="R6707" s="14">
        <v>2</v>
      </c>
      <c r="S6707" s="14">
        <v>0</v>
      </c>
      <c r="T6707" s="14" cm="1">
        <f t="array" ref="T6707">_xlfn.IFS(Table132[[#This Row],[percentages]]="",Table132[[#This Row],[percentages without NA]]/100,Table132[[#This Row],[percentages without NA]]="",Table132[[#This Row],[percentages]]/100)</f>
        <v>0</v>
      </c>
      <c r="U6707" s="14" t="str" cm="1">
        <f t="array" ref="U6707">_xlfn.IFS(Table132[[#This Row],[Disaggregation]]="All affected area","NA",Table132[[#This Row],[Disaggregation]]="Mantika",Table132[[#This Row],[Mantika]],Table132[[#This Row],[Disaggregation]]="Baladiya",Table132[[#This Row],[Mantika]])</f>
        <v>Benghazi</v>
      </c>
      <c r="V6707" s="14" t="str" cm="1">
        <f t="array" ref="V6707">_xlfn.IFS(Table132[[#This Row],[Disaggregation]]="All affected area","All affected area",Table132[[#This Row],[Disaggregation]]="Mantika",Table132[[#This Row],[Mantika]],Table132[[#This Row],[Disaggregation]]="Baladiya",Table132[[#This Row],[Baladiya]])</f>
        <v>Suloug</v>
      </c>
    </row>
    <row r="6708" spans="1:22" x14ac:dyDescent="0.35">
      <c r="A6708" s="14" t="s">
        <v>224</v>
      </c>
      <c r="B6708" s="14" t="s">
        <v>11</v>
      </c>
      <c r="C6708" s="14" t="s">
        <v>10</v>
      </c>
      <c r="D6708" s="14" t="s">
        <v>9</v>
      </c>
      <c r="E6708" s="14" t="s">
        <v>34</v>
      </c>
      <c r="F6708" s="14" t="s">
        <v>35</v>
      </c>
      <c r="G6708" s="14" t="s">
        <v>37</v>
      </c>
      <c r="H6708" s="14" t="s">
        <v>36</v>
      </c>
      <c r="I6708" s="14" t="s">
        <v>492</v>
      </c>
      <c r="J6708" s="14" t="s">
        <v>223</v>
      </c>
      <c r="K6708" s="14" t="s">
        <v>249</v>
      </c>
      <c r="M6708" s="14">
        <v>0</v>
      </c>
      <c r="R6708" s="14">
        <v>2</v>
      </c>
      <c r="S6708" s="14">
        <v>0</v>
      </c>
      <c r="T6708" s="14" cm="1">
        <f t="array" ref="T6708">_xlfn.IFS(Table132[[#This Row],[percentages]]="",Table132[[#This Row],[percentages without NA]]/100,Table132[[#This Row],[percentages without NA]]="",Table132[[#This Row],[percentages]]/100)</f>
        <v>0</v>
      </c>
      <c r="U6708" s="14" t="str" cm="1">
        <f t="array" ref="U6708">_xlfn.IFS(Table132[[#This Row],[Disaggregation]]="All affected area","NA",Table132[[#This Row],[Disaggregation]]="Mantika",Table132[[#This Row],[Mantika]],Table132[[#This Row],[Disaggregation]]="Baladiya",Table132[[#This Row],[Mantika]])</f>
        <v>Benghazi</v>
      </c>
      <c r="V6708" s="14" t="str" cm="1">
        <f t="array" ref="V6708">_xlfn.IFS(Table132[[#This Row],[Disaggregation]]="All affected area","All affected area",Table132[[#This Row],[Disaggregation]]="Mantika",Table132[[#This Row],[Mantika]],Table132[[#This Row],[Disaggregation]]="Baladiya",Table132[[#This Row],[Baladiya]])</f>
        <v>Suloug</v>
      </c>
    </row>
    <row r="6709" spans="1:22" x14ac:dyDescent="0.35">
      <c r="A6709" s="14" t="s">
        <v>224</v>
      </c>
      <c r="B6709" s="14" t="s">
        <v>11</v>
      </c>
      <c r="C6709" s="14" t="s">
        <v>10</v>
      </c>
      <c r="D6709" s="14" t="s">
        <v>9</v>
      </c>
      <c r="E6709" s="14" t="s">
        <v>34</v>
      </c>
      <c r="F6709" s="14" t="s">
        <v>35</v>
      </c>
      <c r="G6709" s="14" t="s">
        <v>37</v>
      </c>
      <c r="H6709" s="14" t="s">
        <v>36</v>
      </c>
      <c r="I6709" s="14" t="s">
        <v>492</v>
      </c>
      <c r="J6709" s="14" t="s">
        <v>223</v>
      </c>
      <c r="K6709" s="14" t="s">
        <v>248</v>
      </c>
      <c r="M6709" s="14">
        <v>2</v>
      </c>
      <c r="R6709" s="14">
        <v>2</v>
      </c>
      <c r="S6709" s="14">
        <v>100</v>
      </c>
      <c r="T6709" s="14" cm="1">
        <f t="array" ref="T6709">_xlfn.IFS(Table132[[#This Row],[percentages]]="",Table132[[#This Row],[percentages without NA]]/100,Table132[[#This Row],[percentages without NA]]="",Table132[[#This Row],[percentages]]/100)</f>
        <v>1</v>
      </c>
      <c r="U6709" s="14" t="str" cm="1">
        <f t="array" ref="U6709">_xlfn.IFS(Table132[[#This Row],[Disaggregation]]="All affected area","NA",Table132[[#This Row],[Disaggregation]]="Mantika",Table132[[#This Row],[Mantika]],Table132[[#This Row],[Disaggregation]]="Baladiya",Table132[[#This Row],[Mantika]])</f>
        <v>Benghazi</v>
      </c>
      <c r="V6709" s="14" t="str" cm="1">
        <f t="array" ref="V6709">_xlfn.IFS(Table132[[#This Row],[Disaggregation]]="All affected area","All affected area",Table132[[#This Row],[Disaggregation]]="Mantika",Table132[[#This Row],[Mantika]],Table132[[#This Row],[Disaggregation]]="Baladiya",Table132[[#This Row],[Baladiya]])</f>
        <v>Suloug</v>
      </c>
    </row>
    <row r="6710" spans="1:22" x14ac:dyDescent="0.35">
      <c r="A6710" s="14" t="s">
        <v>224</v>
      </c>
      <c r="B6710" s="14" t="s">
        <v>11</v>
      </c>
      <c r="C6710" s="14" t="s">
        <v>10</v>
      </c>
      <c r="D6710" s="14" t="s">
        <v>9</v>
      </c>
      <c r="E6710" s="14" t="s">
        <v>34</v>
      </c>
      <c r="F6710" s="14" t="s">
        <v>35</v>
      </c>
      <c r="G6710" s="14" t="s">
        <v>37</v>
      </c>
      <c r="H6710" s="14" t="s">
        <v>36</v>
      </c>
      <c r="I6710" s="14" t="s">
        <v>492</v>
      </c>
      <c r="J6710" s="14" t="s">
        <v>223</v>
      </c>
      <c r="K6710" s="14" t="s">
        <v>247</v>
      </c>
      <c r="M6710" s="14">
        <v>2</v>
      </c>
      <c r="R6710" s="14">
        <v>2</v>
      </c>
      <c r="S6710" s="14">
        <v>100</v>
      </c>
      <c r="T6710" s="14" cm="1">
        <f t="array" ref="T6710">_xlfn.IFS(Table132[[#This Row],[percentages]]="",Table132[[#This Row],[percentages without NA]]/100,Table132[[#This Row],[percentages without NA]]="",Table132[[#This Row],[percentages]]/100)</f>
        <v>1</v>
      </c>
      <c r="U6710" s="14" t="str" cm="1">
        <f t="array" ref="U6710">_xlfn.IFS(Table132[[#This Row],[Disaggregation]]="All affected area","NA",Table132[[#This Row],[Disaggregation]]="Mantika",Table132[[#This Row],[Mantika]],Table132[[#This Row],[Disaggregation]]="Baladiya",Table132[[#This Row],[Mantika]])</f>
        <v>Benghazi</v>
      </c>
      <c r="V6710" s="14" t="str" cm="1">
        <f t="array" ref="V6710">_xlfn.IFS(Table132[[#This Row],[Disaggregation]]="All affected area","All affected area",Table132[[#This Row],[Disaggregation]]="Mantika",Table132[[#This Row],[Mantika]],Table132[[#This Row],[Disaggregation]]="Baladiya",Table132[[#This Row],[Baladiya]])</f>
        <v>Suloug</v>
      </c>
    </row>
    <row r="6711" spans="1:22" x14ac:dyDescent="0.35">
      <c r="A6711" s="14" t="s">
        <v>224</v>
      </c>
      <c r="B6711" s="14" t="s">
        <v>11</v>
      </c>
      <c r="C6711" s="14" t="s">
        <v>10</v>
      </c>
      <c r="D6711" s="14" t="s">
        <v>9</v>
      </c>
      <c r="E6711" s="14" t="s">
        <v>34</v>
      </c>
      <c r="F6711" s="14" t="s">
        <v>35</v>
      </c>
      <c r="G6711" s="14" t="s">
        <v>37</v>
      </c>
      <c r="H6711" s="14" t="s">
        <v>36</v>
      </c>
      <c r="I6711" s="14" t="s">
        <v>492</v>
      </c>
      <c r="J6711" s="14" t="s">
        <v>223</v>
      </c>
      <c r="K6711" s="14" t="s">
        <v>246</v>
      </c>
      <c r="M6711" s="14">
        <v>0</v>
      </c>
      <c r="R6711" s="14">
        <v>2</v>
      </c>
      <c r="S6711" s="14">
        <v>0</v>
      </c>
      <c r="T6711" s="14" cm="1">
        <f t="array" ref="T6711">_xlfn.IFS(Table132[[#This Row],[percentages]]="",Table132[[#This Row],[percentages without NA]]/100,Table132[[#This Row],[percentages without NA]]="",Table132[[#This Row],[percentages]]/100)</f>
        <v>0</v>
      </c>
      <c r="U6711" s="14" t="str" cm="1">
        <f t="array" ref="U6711">_xlfn.IFS(Table132[[#This Row],[Disaggregation]]="All affected area","NA",Table132[[#This Row],[Disaggregation]]="Mantika",Table132[[#This Row],[Mantika]],Table132[[#This Row],[Disaggregation]]="Baladiya",Table132[[#This Row],[Mantika]])</f>
        <v>Benghazi</v>
      </c>
      <c r="V6711" s="14" t="str" cm="1">
        <f t="array" ref="V6711">_xlfn.IFS(Table132[[#This Row],[Disaggregation]]="All affected area","All affected area",Table132[[#This Row],[Disaggregation]]="Mantika",Table132[[#This Row],[Mantika]],Table132[[#This Row],[Disaggregation]]="Baladiya",Table132[[#This Row],[Baladiya]])</f>
        <v>Suloug</v>
      </c>
    </row>
    <row r="6712" spans="1:22" x14ac:dyDescent="0.35">
      <c r="A6712" s="14" t="s">
        <v>224</v>
      </c>
      <c r="B6712" s="14" t="s">
        <v>11</v>
      </c>
      <c r="C6712" s="14" t="s">
        <v>10</v>
      </c>
      <c r="D6712" s="14" t="s">
        <v>9</v>
      </c>
      <c r="E6712" s="14" t="s">
        <v>34</v>
      </c>
      <c r="F6712" s="14" t="s">
        <v>35</v>
      </c>
      <c r="G6712" s="14" t="s">
        <v>37</v>
      </c>
      <c r="H6712" s="14" t="s">
        <v>36</v>
      </c>
      <c r="I6712" s="14" t="s">
        <v>492</v>
      </c>
      <c r="J6712" s="14" t="s">
        <v>223</v>
      </c>
      <c r="K6712" s="14" t="s">
        <v>245</v>
      </c>
      <c r="M6712" s="14">
        <v>0</v>
      </c>
      <c r="R6712" s="14">
        <v>2</v>
      </c>
      <c r="S6712" s="14">
        <v>0</v>
      </c>
      <c r="T6712" s="14" cm="1">
        <f t="array" ref="T6712">_xlfn.IFS(Table132[[#This Row],[percentages]]="",Table132[[#This Row],[percentages without NA]]/100,Table132[[#This Row],[percentages without NA]]="",Table132[[#This Row],[percentages]]/100)</f>
        <v>0</v>
      </c>
      <c r="U6712" s="14" t="str" cm="1">
        <f t="array" ref="U6712">_xlfn.IFS(Table132[[#This Row],[Disaggregation]]="All affected area","NA",Table132[[#This Row],[Disaggregation]]="Mantika",Table132[[#This Row],[Mantika]],Table132[[#This Row],[Disaggregation]]="Baladiya",Table132[[#This Row],[Mantika]])</f>
        <v>Benghazi</v>
      </c>
      <c r="V6712" s="14" t="str" cm="1">
        <f t="array" ref="V6712">_xlfn.IFS(Table132[[#This Row],[Disaggregation]]="All affected area","All affected area",Table132[[#This Row],[Disaggregation]]="Mantika",Table132[[#This Row],[Mantika]],Table132[[#This Row],[Disaggregation]]="Baladiya",Table132[[#This Row],[Baladiya]])</f>
        <v>Suloug</v>
      </c>
    </row>
    <row r="6713" spans="1:22" x14ac:dyDescent="0.35">
      <c r="A6713" s="14" t="s">
        <v>224</v>
      </c>
      <c r="B6713" s="14" t="s">
        <v>11</v>
      </c>
      <c r="C6713" s="14" t="s">
        <v>10</v>
      </c>
      <c r="D6713" s="14" t="s">
        <v>9</v>
      </c>
      <c r="E6713" s="14" t="s">
        <v>34</v>
      </c>
      <c r="F6713" s="14" t="s">
        <v>35</v>
      </c>
      <c r="G6713" s="14" t="s">
        <v>37</v>
      </c>
      <c r="H6713" s="14" t="s">
        <v>36</v>
      </c>
      <c r="I6713" s="14" t="s">
        <v>492</v>
      </c>
      <c r="J6713" s="14" t="s">
        <v>223</v>
      </c>
      <c r="K6713" s="14" t="s">
        <v>244</v>
      </c>
      <c r="M6713" s="14">
        <v>0</v>
      </c>
      <c r="R6713" s="14">
        <v>2</v>
      </c>
      <c r="S6713" s="14">
        <v>0</v>
      </c>
      <c r="T6713" s="14" cm="1">
        <f t="array" ref="T6713">_xlfn.IFS(Table132[[#This Row],[percentages]]="",Table132[[#This Row],[percentages without NA]]/100,Table132[[#This Row],[percentages without NA]]="",Table132[[#This Row],[percentages]]/100)</f>
        <v>0</v>
      </c>
      <c r="U6713" s="14" t="str" cm="1">
        <f t="array" ref="U6713">_xlfn.IFS(Table132[[#This Row],[Disaggregation]]="All affected area","NA",Table132[[#This Row],[Disaggregation]]="Mantika",Table132[[#This Row],[Mantika]],Table132[[#This Row],[Disaggregation]]="Baladiya",Table132[[#This Row],[Mantika]])</f>
        <v>Benghazi</v>
      </c>
      <c r="V6713" s="14" t="str" cm="1">
        <f t="array" ref="V6713">_xlfn.IFS(Table132[[#This Row],[Disaggregation]]="All affected area","All affected area",Table132[[#This Row],[Disaggregation]]="Mantika",Table132[[#This Row],[Mantika]],Table132[[#This Row],[Disaggregation]]="Baladiya",Table132[[#This Row],[Baladiya]])</f>
        <v>Suloug</v>
      </c>
    </row>
    <row r="6714" spans="1:22" x14ac:dyDescent="0.35">
      <c r="A6714" s="14" t="s">
        <v>224</v>
      </c>
      <c r="B6714" s="14" t="s">
        <v>11</v>
      </c>
      <c r="C6714" s="14" t="s">
        <v>10</v>
      </c>
      <c r="D6714" s="14" t="s">
        <v>9</v>
      </c>
      <c r="E6714" s="14" t="s">
        <v>34</v>
      </c>
      <c r="F6714" s="14" t="s">
        <v>35</v>
      </c>
      <c r="G6714" s="14" t="s">
        <v>37</v>
      </c>
      <c r="H6714" s="14" t="s">
        <v>36</v>
      </c>
      <c r="I6714" s="14" t="s">
        <v>492</v>
      </c>
      <c r="J6714" s="14" t="s">
        <v>223</v>
      </c>
      <c r="K6714" s="14" t="s">
        <v>243</v>
      </c>
      <c r="M6714" s="14">
        <v>0</v>
      </c>
      <c r="R6714" s="14">
        <v>2</v>
      </c>
      <c r="S6714" s="14">
        <v>0</v>
      </c>
      <c r="T6714" s="14" cm="1">
        <f t="array" ref="T6714">_xlfn.IFS(Table132[[#This Row],[percentages]]="",Table132[[#This Row],[percentages without NA]]/100,Table132[[#This Row],[percentages without NA]]="",Table132[[#This Row],[percentages]]/100)</f>
        <v>0</v>
      </c>
      <c r="U6714" s="14" t="str" cm="1">
        <f t="array" ref="U6714">_xlfn.IFS(Table132[[#This Row],[Disaggregation]]="All affected area","NA",Table132[[#This Row],[Disaggregation]]="Mantika",Table132[[#This Row],[Mantika]],Table132[[#This Row],[Disaggregation]]="Baladiya",Table132[[#This Row],[Mantika]])</f>
        <v>Benghazi</v>
      </c>
      <c r="V6714" s="14" t="str" cm="1">
        <f t="array" ref="V6714">_xlfn.IFS(Table132[[#This Row],[Disaggregation]]="All affected area","All affected area",Table132[[#This Row],[Disaggregation]]="Mantika",Table132[[#This Row],[Mantika]],Table132[[#This Row],[Disaggregation]]="Baladiya",Table132[[#This Row],[Baladiya]])</f>
        <v>Suloug</v>
      </c>
    </row>
    <row r="6715" spans="1:22" x14ac:dyDescent="0.35">
      <c r="A6715" s="14" t="s">
        <v>224</v>
      </c>
      <c r="B6715" s="14" t="s">
        <v>11</v>
      </c>
      <c r="C6715" s="14" t="s">
        <v>10</v>
      </c>
      <c r="D6715" s="14" t="s">
        <v>9</v>
      </c>
      <c r="E6715" s="14" t="s">
        <v>34</v>
      </c>
      <c r="F6715" s="14" t="s">
        <v>35</v>
      </c>
      <c r="G6715" s="14" t="s">
        <v>37</v>
      </c>
      <c r="H6715" s="14" t="s">
        <v>36</v>
      </c>
      <c r="I6715" s="14" t="s">
        <v>492</v>
      </c>
      <c r="J6715" s="14" t="s">
        <v>223</v>
      </c>
      <c r="K6715" s="14" t="s">
        <v>242</v>
      </c>
      <c r="M6715" s="14">
        <v>0</v>
      </c>
      <c r="R6715" s="14">
        <v>2</v>
      </c>
      <c r="S6715" s="14">
        <v>0</v>
      </c>
      <c r="T6715" s="14" cm="1">
        <f t="array" ref="T6715">_xlfn.IFS(Table132[[#This Row],[percentages]]="",Table132[[#This Row],[percentages without NA]]/100,Table132[[#This Row],[percentages without NA]]="",Table132[[#This Row],[percentages]]/100)</f>
        <v>0</v>
      </c>
      <c r="U6715" s="14" t="str" cm="1">
        <f t="array" ref="U6715">_xlfn.IFS(Table132[[#This Row],[Disaggregation]]="All affected area","NA",Table132[[#This Row],[Disaggregation]]="Mantika",Table132[[#This Row],[Mantika]],Table132[[#This Row],[Disaggregation]]="Baladiya",Table132[[#This Row],[Mantika]])</f>
        <v>Benghazi</v>
      </c>
      <c r="V6715" s="14" t="str" cm="1">
        <f t="array" ref="V6715">_xlfn.IFS(Table132[[#This Row],[Disaggregation]]="All affected area","All affected area",Table132[[#This Row],[Disaggregation]]="Mantika",Table132[[#This Row],[Mantika]],Table132[[#This Row],[Disaggregation]]="Baladiya",Table132[[#This Row],[Baladiya]])</f>
        <v>Suloug</v>
      </c>
    </row>
    <row r="6716" spans="1:22" x14ac:dyDescent="0.35">
      <c r="A6716" s="14" t="s">
        <v>224</v>
      </c>
      <c r="B6716" s="14" t="s">
        <v>11</v>
      </c>
      <c r="C6716" s="14" t="s">
        <v>10</v>
      </c>
      <c r="D6716" s="14" t="s">
        <v>9</v>
      </c>
      <c r="E6716" s="14" t="s">
        <v>34</v>
      </c>
      <c r="F6716" s="14" t="s">
        <v>35</v>
      </c>
      <c r="G6716" s="14" t="s">
        <v>37</v>
      </c>
      <c r="H6716" s="14" t="s">
        <v>36</v>
      </c>
      <c r="I6716" s="14" t="s">
        <v>492</v>
      </c>
      <c r="J6716" s="14" t="s">
        <v>223</v>
      </c>
      <c r="K6716" s="14" t="s">
        <v>241</v>
      </c>
      <c r="M6716" s="14">
        <v>1</v>
      </c>
      <c r="R6716" s="14">
        <v>2</v>
      </c>
      <c r="S6716" s="14">
        <v>50</v>
      </c>
      <c r="T6716" s="14" cm="1">
        <f t="array" ref="T6716">_xlfn.IFS(Table132[[#This Row],[percentages]]="",Table132[[#This Row],[percentages without NA]]/100,Table132[[#This Row],[percentages without NA]]="",Table132[[#This Row],[percentages]]/100)</f>
        <v>0.5</v>
      </c>
      <c r="U6716" s="14" t="str" cm="1">
        <f t="array" ref="U6716">_xlfn.IFS(Table132[[#This Row],[Disaggregation]]="All affected area","NA",Table132[[#This Row],[Disaggregation]]="Mantika",Table132[[#This Row],[Mantika]],Table132[[#This Row],[Disaggregation]]="Baladiya",Table132[[#This Row],[Mantika]])</f>
        <v>Benghazi</v>
      </c>
      <c r="V6716" s="14" t="str" cm="1">
        <f t="array" ref="V6716">_xlfn.IFS(Table132[[#This Row],[Disaggregation]]="All affected area","All affected area",Table132[[#This Row],[Disaggregation]]="Mantika",Table132[[#This Row],[Mantika]],Table132[[#This Row],[Disaggregation]]="Baladiya",Table132[[#This Row],[Baladiya]])</f>
        <v>Suloug</v>
      </c>
    </row>
    <row r="6717" spans="1:22" x14ac:dyDescent="0.35">
      <c r="A6717" s="14" t="s">
        <v>224</v>
      </c>
      <c r="B6717" s="14" t="s">
        <v>11</v>
      </c>
      <c r="C6717" s="14" t="s">
        <v>10</v>
      </c>
      <c r="D6717" s="14" t="s">
        <v>9</v>
      </c>
      <c r="E6717" s="14" t="s">
        <v>34</v>
      </c>
      <c r="F6717" s="14" t="s">
        <v>35</v>
      </c>
      <c r="G6717" s="14" t="s">
        <v>37</v>
      </c>
      <c r="H6717" s="14" t="s">
        <v>36</v>
      </c>
      <c r="I6717" s="14" t="s">
        <v>492</v>
      </c>
      <c r="J6717" s="14" t="s">
        <v>223</v>
      </c>
      <c r="K6717" s="14" t="s">
        <v>240</v>
      </c>
      <c r="M6717" s="14">
        <v>1</v>
      </c>
      <c r="R6717" s="14">
        <v>2</v>
      </c>
      <c r="S6717" s="14">
        <v>50</v>
      </c>
      <c r="T6717" s="14" cm="1">
        <f t="array" ref="T6717">_xlfn.IFS(Table132[[#This Row],[percentages]]="",Table132[[#This Row],[percentages without NA]]/100,Table132[[#This Row],[percentages without NA]]="",Table132[[#This Row],[percentages]]/100)</f>
        <v>0.5</v>
      </c>
      <c r="U6717" s="14" t="str" cm="1">
        <f t="array" ref="U6717">_xlfn.IFS(Table132[[#This Row],[Disaggregation]]="All affected area","NA",Table132[[#This Row],[Disaggregation]]="Mantika",Table132[[#This Row],[Mantika]],Table132[[#This Row],[Disaggregation]]="Baladiya",Table132[[#This Row],[Mantika]])</f>
        <v>Benghazi</v>
      </c>
      <c r="V6717" s="14" t="str" cm="1">
        <f t="array" ref="V6717">_xlfn.IFS(Table132[[#This Row],[Disaggregation]]="All affected area","All affected area",Table132[[#This Row],[Disaggregation]]="Mantika",Table132[[#This Row],[Mantika]],Table132[[#This Row],[Disaggregation]]="Baladiya",Table132[[#This Row],[Baladiya]])</f>
        <v>Suloug</v>
      </c>
    </row>
    <row r="6718" spans="1:22" x14ac:dyDescent="0.35">
      <c r="A6718" s="14" t="s">
        <v>224</v>
      </c>
      <c r="B6718" s="14" t="s">
        <v>11</v>
      </c>
      <c r="C6718" s="14" t="s">
        <v>10</v>
      </c>
      <c r="D6718" s="14" t="s">
        <v>9</v>
      </c>
      <c r="E6718" s="14" t="s">
        <v>34</v>
      </c>
      <c r="F6718" s="14" t="s">
        <v>35</v>
      </c>
      <c r="G6718" s="14" t="s">
        <v>37</v>
      </c>
      <c r="H6718" s="14" t="s">
        <v>36</v>
      </c>
      <c r="I6718" s="14" t="s">
        <v>492</v>
      </c>
      <c r="J6718" s="14" t="s">
        <v>223</v>
      </c>
      <c r="K6718" s="14" t="s">
        <v>239</v>
      </c>
      <c r="M6718" s="14">
        <v>0</v>
      </c>
      <c r="R6718" s="14">
        <v>2</v>
      </c>
      <c r="S6718" s="14">
        <v>0</v>
      </c>
      <c r="T6718" s="14" cm="1">
        <f t="array" ref="T6718">_xlfn.IFS(Table132[[#This Row],[percentages]]="",Table132[[#This Row],[percentages without NA]]/100,Table132[[#This Row],[percentages without NA]]="",Table132[[#This Row],[percentages]]/100)</f>
        <v>0</v>
      </c>
      <c r="U6718" s="14" t="str" cm="1">
        <f t="array" ref="U6718">_xlfn.IFS(Table132[[#This Row],[Disaggregation]]="All affected area","NA",Table132[[#This Row],[Disaggregation]]="Mantika",Table132[[#This Row],[Mantika]],Table132[[#This Row],[Disaggregation]]="Baladiya",Table132[[#This Row],[Mantika]])</f>
        <v>Benghazi</v>
      </c>
      <c r="V6718" s="14" t="str" cm="1">
        <f t="array" ref="V6718">_xlfn.IFS(Table132[[#This Row],[Disaggregation]]="All affected area","All affected area",Table132[[#This Row],[Disaggregation]]="Mantika",Table132[[#This Row],[Mantika]],Table132[[#This Row],[Disaggregation]]="Baladiya",Table132[[#This Row],[Baladiya]])</f>
        <v>Suloug</v>
      </c>
    </row>
    <row r="6719" spans="1:22" x14ac:dyDescent="0.35">
      <c r="A6719" s="14" t="s">
        <v>224</v>
      </c>
      <c r="B6719" s="14" t="s">
        <v>11</v>
      </c>
      <c r="C6719" s="14" t="s">
        <v>10</v>
      </c>
      <c r="D6719" s="14" t="s">
        <v>9</v>
      </c>
      <c r="E6719" s="14" t="s">
        <v>34</v>
      </c>
      <c r="F6719" s="14" t="s">
        <v>35</v>
      </c>
      <c r="G6719" s="14" t="s">
        <v>37</v>
      </c>
      <c r="H6719" s="14" t="s">
        <v>36</v>
      </c>
      <c r="I6719" s="14" t="s">
        <v>492</v>
      </c>
      <c r="J6719" s="14" t="s">
        <v>223</v>
      </c>
      <c r="K6719" s="14" t="s">
        <v>238</v>
      </c>
      <c r="M6719" s="14">
        <v>0</v>
      </c>
      <c r="R6719" s="14">
        <v>2</v>
      </c>
      <c r="S6719" s="14">
        <v>0</v>
      </c>
      <c r="T6719" s="14" cm="1">
        <f t="array" ref="T6719">_xlfn.IFS(Table132[[#This Row],[percentages]]="",Table132[[#This Row],[percentages without NA]]/100,Table132[[#This Row],[percentages without NA]]="",Table132[[#This Row],[percentages]]/100)</f>
        <v>0</v>
      </c>
      <c r="U6719" s="14" t="str" cm="1">
        <f t="array" ref="U6719">_xlfn.IFS(Table132[[#This Row],[Disaggregation]]="All affected area","NA",Table132[[#This Row],[Disaggregation]]="Mantika",Table132[[#This Row],[Mantika]],Table132[[#This Row],[Disaggregation]]="Baladiya",Table132[[#This Row],[Mantika]])</f>
        <v>Benghazi</v>
      </c>
      <c r="V6719" s="14" t="str" cm="1">
        <f t="array" ref="V6719">_xlfn.IFS(Table132[[#This Row],[Disaggregation]]="All affected area","All affected area",Table132[[#This Row],[Disaggregation]]="Mantika",Table132[[#This Row],[Mantika]],Table132[[#This Row],[Disaggregation]]="Baladiya",Table132[[#This Row],[Baladiya]])</f>
        <v>Suloug</v>
      </c>
    </row>
    <row r="6720" spans="1:22" x14ac:dyDescent="0.35">
      <c r="A6720" s="14" t="s">
        <v>224</v>
      </c>
      <c r="B6720" s="14" t="s">
        <v>11</v>
      </c>
      <c r="C6720" s="14" t="s">
        <v>10</v>
      </c>
      <c r="D6720" s="14" t="s">
        <v>9</v>
      </c>
      <c r="E6720" s="14" t="s">
        <v>34</v>
      </c>
      <c r="F6720" s="14" t="s">
        <v>35</v>
      </c>
      <c r="G6720" s="14" t="s">
        <v>37</v>
      </c>
      <c r="H6720" s="14" t="s">
        <v>36</v>
      </c>
      <c r="I6720" s="14" t="s">
        <v>492</v>
      </c>
      <c r="J6720" s="14" t="s">
        <v>223</v>
      </c>
      <c r="K6720" s="14" t="s">
        <v>237</v>
      </c>
      <c r="M6720" s="14">
        <v>0</v>
      </c>
      <c r="R6720" s="14">
        <v>2</v>
      </c>
      <c r="S6720" s="14">
        <v>0</v>
      </c>
      <c r="T6720" s="14" cm="1">
        <f t="array" ref="T6720">_xlfn.IFS(Table132[[#This Row],[percentages]]="",Table132[[#This Row],[percentages without NA]]/100,Table132[[#This Row],[percentages without NA]]="",Table132[[#This Row],[percentages]]/100)</f>
        <v>0</v>
      </c>
      <c r="U6720" s="14" t="str" cm="1">
        <f t="array" ref="U6720">_xlfn.IFS(Table132[[#This Row],[Disaggregation]]="All affected area","NA",Table132[[#This Row],[Disaggregation]]="Mantika",Table132[[#This Row],[Mantika]],Table132[[#This Row],[Disaggregation]]="Baladiya",Table132[[#This Row],[Mantika]])</f>
        <v>Benghazi</v>
      </c>
      <c r="V6720" s="14" t="str" cm="1">
        <f t="array" ref="V6720">_xlfn.IFS(Table132[[#This Row],[Disaggregation]]="All affected area","All affected area",Table132[[#This Row],[Disaggregation]]="Mantika",Table132[[#This Row],[Mantika]],Table132[[#This Row],[Disaggregation]]="Baladiya",Table132[[#This Row],[Baladiya]])</f>
        <v>Suloug</v>
      </c>
    </row>
    <row r="6721" spans="1:22" x14ac:dyDescent="0.35">
      <c r="A6721" s="14" t="s">
        <v>224</v>
      </c>
      <c r="B6721" s="14" t="s">
        <v>11</v>
      </c>
      <c r="C6721" s="14" t="s">
        <v>10</v>
      </c>
      <c r="D6721" s="14" t="s">
        <v>9</v>
      </c>
      <c r="E6721" s="14" t="s">
        <v>34</v>
      </c>
      <c r="F6721" s="14" t="s">
        <v>35</v>
      </c>
      <c r="G6721" s="14" t="s">
        <v>37</v>
      </c>
      <c r="H6721" s="14" t="s">
        <v>36</v>
      </c>
      <c r="I6721" s="14" t="s">
        <v>492</v>
      </c>
      <c r="J6721" s="14" t="s">
        <v>223</v>
      </c>
      <c r="K6721" s="14" t="s">
        <v>236</v>
      </c>
      <c r="M6721" s="14">
        <v>0</v>
      </c>
      <c r="R6721" s="14">
        <v>2</v>
      </c>
      <c r="S6721" s="14">
        <v>0</v>
      </c>
      <c r="T6721" s="14" cm="1">
        <f t="array" ref="T6721">_xlfn.IFS(Table132[[#This Row],[percentages]]="",Table132[[#This Row],[percentages without NA]]/100,Table132[[#This Row],[percentages without NA]]="",Table132[[#This Row],[percentages]]/100)</f>
        <v>0</v>
      </c>
      <c r="U6721" s="14" t="str" cm="1">
        <f t="array" ref="U6721">_xlfn.IFS(Table132[[#This Row],[Disaggregation]]="All affected area","NA",Table132[[#This Row],[Disaggregation]]="Mantika",Table132[[#This Row],[Mantika]],Table132[[#This Row],[Disaggregation]]="Baladiya",Table132[[#This Row],[Mantika]])</f>
        <v>Benghazi</v>
      </c>
      <c r="V6721" s="14" t="str" cm="1">
        <f t="array" ref="V6721">_xlfn.IFS(Table132[[#This Row],[Disaggregation]]="All affected area","All affected area",Table132[[#This Row],[Disaggregation]]="Mantika",Table132[[#This Row],[Mantika]],Table132[[#This Row],[Disaggregation]]="Baladiya",Table132[[#This Row],[Baladiya]])</f>
        <v>Suloug</v>
      </c>
    </row>
    <row r="6722" spans="1:22" x14ac:dyDescent="0.35">
      <c r="A6722" s="14" t="s">
        <v>224</v>
      </c>
      <c r="B6722" s="14" t="s">
        <v>11</v>
      </c>
      <c r="C6722" s="14" t="s">
        <v>10</v>
      </c>
      <c r="D6722" s="14" t="s">
        <v>9</v>
      </c>
      <c r="E6722" s="14" t="s">
        <v>34</v>
      </c>
      <c r="F6722" s="14" t="s">
        <v>35</v>
      </c>
      <c r="G6722" s="14" t="s">
        <v>37</v>
      </c>
      <c r="H6722" s="14" t="s">
        <v>36</v>
      </c>
      <c r="I6722" s="14" t="s">
        <v>492</v>
      </c>
      <c r="J6722" s="14" t="s">
        <v>223</v>
      </c>
      <c r="K6722" s="14" t="s">
        <v>235</v>
      </c>
      <c r="M6722" s="14">
        <v>0</v>
      </c>
      <c r="R6722" s="14">
        <v>2</v>
      </c>
      <c r="S6722" s="14">
        <v>0</v>
      </c>
      <c r="T6722" s="14" cm="1">
        <f t="array" ref="T6722">_xlfn.IFS(Table132[[#This Row],[percentages]]="",Table132[[#This Row],[percentages without NA]]/100,Table132[[#This Row],[percentages without NA]]="",Table132[[#This Row],[percentages]]/100)</f>
        <v>0</v>
      </c>
      <c r="U6722" s="14" t="str" cm="1">
        <f t="array" ref="U6722">_xlfn.IFS(Table132[[#This Row],[Disaggregation]]="All affected area","NA",Table132[[#This Row],[Disaggregation]]="Mantika",Table132[[#This Row],[Mantika]],Table132[[#This Row],[Disaggregation]]="Baladiya",Table132[[#This Row],[Mantika]])</f>
        <v>Benghazi</v>
      </c>
      <c r="V6722" s="14" t="str" cm="1">
        <f t="array" ref="V6722">_xlfn.IFS(Table132[[#This Row],[Disaggregation]]="All affected area","All affected area",Table132[[#This Row],[Disaggregation]]="Mantika",Table132[[#This Row],[Mantika]],Table132[[#This Row],[Disaggregation]]="Baladiya",Table132[[#This Row],[Baladiya]])</f>
        <v>Suloug</v>
      </c>
    </row>
    <row r="6723" spans="1:22" x14ac:dyDescent="0.35">
      <c r="A6723" s="14" t="s">
        <v>224</v>
      </c>
      <c r="B6723" s="14" t="s">
        <v>11</v>
      </c>
      <c r="C6723" s="14" t="s">
        <v>10</v>
      </c>
      <c r="D6723" s="14" t="s">
        <v>9</v>
      </c>
      <c r="E6723" s="14" t="s">
        <v>34</v>
      </c>
      <c r="F6723" s="14" t="s">
        <v>35</v>
      </c>
      <c r="G6723" s="14" t="s">
        <v>37</v>
      </c>
      <c r="H6723" s="14" t="s">
        <v>36</v>
      </c>
      <c r="I6723" s="14" t="s">
        <v>492</v>
      </c>
      <c r="J6723" s="14" t="s">
        <v>223</v>
      </c>
      <c r="K6723" s="14" t="s">
        <v>234</v>
      </c>
      <c r="M6723" s="14">
        <v>2</v>
      </c>
      <c r="R6723" s="14">
        <v>2</v>
      </c>
      <c r="S6723" s="14">
        <v>100</v>
      </c>
      <c r="T6723" s="14" cm="1">
        <f t="array" ref="T6723">_xlfn.IFS(Table132[[#This Row],[percentages]]="",Table132[[#This Row],[percentages without NA]]/100,Table132[[#This Row],[percentages without NA]]="",Table132[[#This Row],[percentages]]/100)</f>
        <v>1</v>
      </c>
      <c r="U6723" s="14" t="str" cm="1">
        <f t="array" ref="U6723">_xlfn.IFS(Table132[[#This Row],[Disaggregation]]="All affected area","NA",Table132[[#This Row],[Disaggregation]]="Mantika",Table132[[#This Row],[Mantika]],Table132[[#This Row],[Disaggregation]]="Baladiya",Table132[[#This Row],[Mantika]])</f>
        <v>Benghazi</v>
      </c>
      <c r="V6723" s="14" t="str" cm="1">
        <f t="array" ref="V6723">_xlfn.IFS(Table132[[#This Row],[Disaggregation]]="All affected area","All affected area",Table132[[#This Row],[Disaggregation]]="Mantika",Table132[[#This Row],[Mantika]],Table132[[#This Row],[Disaggregation]]="Baladiya",Table132[[#This Row],[Baladiya]])</f>
        <v>Suloug</v>
      </c>
    </row>
    <row r="6724" spans="1:22" x14ac:dyDescent="0.35">
      <c r="A6724" s="14" t="s">
        <v>224</v>
      </c>
      <c r="B6724" s="14" t="s">
        <v>11</v>
      </c>
      <c r="C6724" s="14" t="s">
        <v>10</v>
      </c>
      <c r="D6724" s="14" t="s">
        <v>9</v>
      </c>
      <c r="E6724" s="14" t="s">
        <v>34</v>
      </c>
      <c r="F6724" s="14" t="s">
        <v>35</v>
      </c>
      <c r="G6724" s="14" t="s">
        <v>37</v>
      </c>
      <c r="H6724" s="14" t="s">
        <v>36</v>
      </c>
      <c r="I6724" s="14" t="s">
        <v>492</v>
      </c>
      <c r="J6724" s="14" t="s">
        <v>223</v>
      </c>
      <c r="K6724" s="14" t="s">
        <v>233</v>
      </c>
      <c r="M6724" s="14">
        <v>0</v>
      </c>
      <c r="R6724" s="14">
        <v>2</v>
      </c>
      <c r="S6724" s="14">
        <v>0</v>
      </c>
      <c r="T6724" s="14" cm="1">
        <f t="array" ref="T6724">_xlfn.IFS(Table132[[#This Row],[percentages]]="",Table132[[#This Row],[percentages without NA]]/100,Table132[[#This Row],[percentages without NA]]="",Table132[[#This Row],[percentages]]/100)</f>
        <v>0</v>
      </c>
      <c r="U6724" s="14" t="str" cm="1">
        <f t="array" ref="U6724">_xlfn.IFS(Table132[[#This Row],[Disaggregation]]="All affected area","NA",Table132[[#This Row],[Disaggregation]]="Mantika",Table132[[#This Row],[Mantika]],Table132[[#This Row],[Disaggregation]]="Baladiya",Table132[[#This Row],[Mantika]])</f>
        <v>Benghazi</v>
      </c>
      <c r="V6724" s="14" t="str" cm="1">
        <f t="array" ref="V6724">_xlfn.IFS(Table132[[#This Row],[Disaggregation]]="All affected area","All affected area",Table132[[#This Row],[Disaggregation]]="Mantika",Table132[[#This Row],[Mantika]],Table132[[#This Row],[Disaggregation]]="Baladiya",Table132[[#This Row],[Baladiya]])</f>
        <v>Suloug</v>
      </c>
    </row>
    <row r="6725" spans="1:22" x14ac:dyDescent="0.35">
      <c r="A6725" s="14" t="s">
        <v>224</v>
      </c>
      <c r="B6725" s="14" t="s">
        <v>11</v>
      </c>
      <c r="C6725" s="14" t="s">
        <v>10</v>
      </c>
      <c r="D6725" s="14" t="s">
        <v>9</v>
      </c>
      <c r="E6725" s="14" t="s">
        <v>34</v>
      </c>
      <c r="F6725" s="14" t="s">
        <v>35</v>
      </c>
      <c r="G6725" s="14" t="s">
        <v>37</v>
      </c>
      <c r="H6725" s="14" t="s">
        <v>36</v>
      </c>
      <c r="I6725" s="14" t="s">
        <v>492</v>
      </c>
      <c r="J6725" s="14" t="s">
        <v>223</v>
      </c>
      <c r="K6725" s="14" t="s">
        <v>232</v>
      </c>
      <c r="M6725" s="14">
        <v>0</v>
      </c>
      <c r="R6725" s="14">
        <v>2</v>
      </c>
      <c r="S6725" s="14">
        <v>0</v>
      </c>
      <c r="T6725" s="14" cm="1">
        <f t="array" ref="T6725">_xlfn.IFS(Table132[[#This Row],[percentages]]="",Table132[[#This Row],[percentages without NA]]/100,Table132[[#This Row],[percentages without NA]]="",Table132[[#This Row],[percentages]]/100)</f>
        <v>0</v>
      </c>
      <c r="U6725" s="14" t="str" cm="1">
        <f t="array" ref="U6725">_xlfn.IFS(Table132[[#This Row],[Disaggregation]]="All affected area","NA",Table132[[#This Row],[Disaggregation]]="Mantika",Table132[[#This Row],[Mantika]],Table132[[#This Row],[Disaggregation]]="Baladiya",Table132[[#This Row],[Mantika]])</f>
        <v>Benghazi</v>
      </c>
      <c r="V6725" s="14" t="str" cm="1">
        <f t="array" ref="V6725">_xlfn.IFS(Table132[[#This Row],[Disaggregation]]="All affected area","All affected area",Table132[[#This Row],[Disaggregation]]="Mantika",Table132[[#This Row],[Mantika]],Table132[[#This Row],[Disaggregation]]="Baladiya",Table132[[#This Row],[Baladiya]])</f>
        <v>Suloug</v>
      </c>
    </row>
    <row r="6726" spans="1:22" x14ac:dyDescent="0.35">
      <c r="A6726" s="14" t="s">
        <v>224</v>
      </c>
      <c r="B6726" s="14" t="s">
        <v>11</v>
      </c>
      <c r="C6726" s="14" t="s">
        <v>10</v>
      </c>
      <c r="D6726" s="14" t="s">
        <v>9</v>
      </c>
      <c r="E6726" s="14" t="s">
        <v>34</v>
      </c>
      <c r="F6726" s="14" t="s">
        <v>35</v>
      </c>
      <c r="G6726" s="14" t="s">
        <v>37</v>
      </c>
      <c r="H6726" s="14" t="s">
        <v>36</v>
      </c>
      <c r="I6726" s="14" t="s">
        <v>492</v>
      </c>
      <c r="J6726" s="14" t="s">
        <v>223</v>
      </c>
      <c r="K6726" s="14" t="s">
        <v>73</v>
      </c>
      <c r="M6726" s="14">
        <v>0</v>
      </c>
      <c r="R6726" s="14">
        <v>2</v>
      </c>
      <c r="S6726" s="14">
        <v>0</v>
      </c>
      <c r="T6726" s="14" cm="1">
        <f t="array" ref="T6726">_xlfn.IFS(Table132[[#This Row],[percentages]]="",Table132[[#This Row],[percentages without NA]]/100,Table132[[#This Row],[percentages without NA]]="",Table132[[#This Row],[percentages]]/100)</f>
        <v>0</v>
      </c>
      <c r="U6726" s="14" t="str" cm="1">
        <f t="array" ref="U6726">_xlfn.IFS(Table132[[#This Row],[Disaggregation]]="All affected area","NA",Table132[[#This Row],[Disaggregation]]="Mantika",Table132[[#This Row],[Mantika]],Table132[[#This Row],[Disaggregation]]="Baladiya",Table132[[#This Row],[Mantika]])</f>
        <v>Benghazi</v>
      </c>
      <c r="V6726" s="14" t="str" cm="1">
        <f t="array" ref="V6726">_xlfn.IFS(Table132[[#This Row],[Disaggregation]]="All affected area","All affected area",Table132[[#This Row],[Disaggregation]]="Mantika",Table132[[#This Row],[Mantika]],Table132[[#This Row],[Disaggregation]]="Baladiya",Table132[[#This Row],[Baladiya]])</f>
        <v>Suloug</v>
      </c>
    </row>
    <row r="6727" spans="1:22" x14ac:dyDescent="0.35">
      <c r="A6727" s="14" t="s">
        <v>224</v>
      </c>
      <c r="B6727" s="14" t="s">
        <v>11</v>
      </c>
      <c r="C6727" s="14" t="s">
        <v>10</v>
      </c>
      <c r="D6727" s="14" t="s">
        <v>9</v>
      </c>
      <c r="E6727" s="14" t="s">
        <v>34</v>
      </c>
      <c r="F6727" s="14" t="s">
        <v>35</v>
      </c>
      <c r="G6727" s="14" t="s">
        <v>37</v>
      </c>
      <c r="H6727" s="14" t="s">
        <v>36</v>
      </c>
      <c r="I6727" s="14" t="s">
        <v>492</v>
      </c>
      <c r="J6727" s="14" t="s">
        <v>223</v>
      </c>
      <c r="K6727" s="14" t="s">
        <v>231</v>
      </c>
      <c r="M6727" s="14">
        <v>0</v>
      </c>
      <c r="R6727" s="14">
        <v>2</v>
      </c>
      <c r="S6727" s="14">
        <v>0</v>
      </c>
      <c r="T6727" s="14" cm="1">
        <f t="array" ref="T6727">_xlfn.IFS(Table132[[#This Row],[percentages]]="",Table132[[#This Row],[percentages without NA]]/100,Table132[[#This Row],[percentages without NA]]="",Table132[[#This Row],[percentages]]/100)</f>
        <v>0</v>
      </c>
      <c r="U6727" s="14" t="str" cm="1">
        <f t="array" ref="U6727">_xlfn.IFS(Table132[[#This Row],[Disaggregation]]="All affected area","NA",Table132[[#This Row],[Disaggregation]]="Mantika",Table132[[#This Row],[Mantika]],Table132[[#This Row],[Disaggregation]]="Baladiya",Table132[[#This Row],[Mantika]])</f>
        <v>Benghazi</v>
      </c>
      <c r="V6727" s="14" t="str" cm="1">
        <f t="array" ref="V6727">_xlfn.IFS(Table132[[#This Row],[Disaggregation]]="All affected area","All affected area",Table132[[#This Row],[Disaggregation]]="Mantika",Table132[[#This Row],[Mantika]],Table132[[#This Row],[Disaggregation]]="Baladiya",Table132[[#This Row],[Baladiya]])</f>
        <v>Suloug</v>
      </c>
    </row>
    <row r="6728" spans="1:22" x14ac:dyDescent="0.35">
      <c r="A6728" s="14" t="s">
        <v>224</v>
      </c>
      <c r="B6728" s="14" t="s">
        <v>11</v>
      </c>
      <c r="C6728" s="14" t="s">
        <v>10</v>
      </c>
      <c r="D6728" s="14" t="s">
        <v>9</v>
      </c>
      <c r="E6728" s="14" t="s">
        <v>34</v>
      </c>
      <c r="F6728" s="14" t="s">
        <v>35</v>
      </c>
      <c r="G6728" s="14" t="s">
        <v>37</v>
      </c>
      <c r="H6728" s="14" t="s">
        <v>36</v>
      </c>
      <c r="I6728" s="14" t="s">
        <v>492</v>
      </c>
      <c r="J6728" s="14" t="s">
        <v>223</v>
      </c>
      <c r="K6728" s="14" t="s">
        <v>230</v>
      </c>
      <c r="M6728" s="14">
        <v>0</v>
      </c>
      <c r="R6728" s="14">
        <v>2</v>
      </c>
      <c r="S6728" s="14">
        <v>0</v>
      </c>
      <c r="T6728" s="14" cm="1">
        <f t="array" ref="T6728">_xlfn.IFS(Table132[[#This Row],[percentages]]="",Table132[[#This Row],[percentages without NA]]/100,Table132[[#This Row],[percentages without NA]]="",Table132[[#This Row],[percentages]]/100)</f>
        <v>0</v>
      </c>
      <c r="U6728" s="14" t="str" cm="1">
        <f t="array" ref="U6728">_xlfn.IFS(Table132[[#This Row],[Disaggregation]]="All affected area","NA",Table132[[#This Row],[Disaggregation]]="Mantika",Table132[[#This Row],[Mantika]],Table132[[#This Row],[Disaggregation]]="Baladiya",Table132[[#This Row],[Mantika]])</f>
        <v>Benghazi</v>
      </c>
      <c r="V6728" s="14" t="str" cm="1">
        <f t="array" ref="V6728">_xlfn.IFS(Table132[[#This Row],[Disaggregation]]="All affected area","All affected area",Table132[[#This Row],[Disaggregation]]="Mantika",Table132[[#This Row],[Mantika]],Table132[[#This Row],[Disaggregation]]="Baladiya",Table132[[#This Row],[Baladiya]])</f>
        <v>Suloug</v>
      </c>
    </row>
    <row r="6729" spans="1:22" x14ac:dyDescent="0.35">
      <c r="A6729" s="14" t="s">
        <v>224</v>
      </c>
      <c r="B6729" s="14" t="s">
        <v>11</v>
      </c>
      <c r="C6729" s="14" t="s">
        <v>10</v>
      </c>
      <c r="D6729" s="14" t="s">
        <v>9</v>
      </c>
      <c r="E6729" s="14" t="s">
        <v>34</v>
      </c>
      <c r="F6729" s="14" t="s">
        <v>35</v>
      </c>
      <c r="G6729" s="14" t="s">
        <v>37</v>
      </c>
      <c r="H6729" s="14" t="s">
        <v>36</v>
      </c>
      <c r="I6729" s="14" t="s">
        <v>492</v>
      </c>
      <c r="J6729" s="14" t="s">
        <v>223</v>
      </c>
      <c r="K6729" s="14" t="s">
        <v>229</v>
      </c>
      <c r="M6729" s="14">
        <v>0</v>
      </c>
      <c r="R6729" s="14">
        <v>2</v>
      </c>
      <c r="S6729" s="14">
        <v>0</v>
      </c>
      <c r="T6729" s="14" cm="1">
        <f t="array" ref="T6729">_xlfn.IFS(Table132[[#This Row],[percentages]]="",Table132[[#This Row],[percentages without NA]]/100,Table132[[#This Row],[percentages without NA]]="",Table132[[#This Row],[percentages]]/100)</f>
        <v>0</v>
      </c>
      <c r="U6729" s="14" t="str" cm="1">
        <f t="array" ref="U6729">_xlfn.IFS(Table132[[#This Row],[Disaggregation]]="All affected area","NA",Table132[[#This Row],[Disaggregation]]="Mantika",Table132[[#This Row],[Mantika]],Table132[[#This Row],[Disaggregation]]="Baladiya",Table132[[#This Row],[Mantika]])</f>
        <v>Benghazi</v>
      </c>
      <c r="V6729" s="14" t="str" cm="1">
        <f t="array" ref="V6729">_xlfn.IFS(Table132[[#This Row],[Disaggregation]]="All affected area","All affected area",Table132[[#This Row],[Disaggregation]]="Mantika",Table132[[#This Row],[Mantika]],Table132[[#This Row],[Disaggregation]]="Baladiya",Table132[[#This Row],[Baladiya]])</f>
        <v>Suloug</v>
      </c>
    </row>
    <row r="6730" spans="1:22" x14ac:dyDescent="0.35">
      <c r="A6730" s="14" t="s">
        <v>224</v>
      </c>
      <c r="B6730" s="14" t="s">
        <v>11</v>
      </c>
      <c r="C6730" s="14" t="s">
        <v>10</v>
      </c>
      <c r="D6730" s="14" t="s">
        <v>9</v>
      </c>
      <c r="E6730" s="14" t="s">
        <v>34</v>
      </c>
      <c r="F6730" s="14" t="s">
        <v>35</v>
      </c>
      <c r="G6730" s="14" t="s">
        <v>37</v>
      </c>
      <c r="H6730" s="14" t="s">
        <v>36</v>
      </c>
      <c r="I6730" s="14" t="s">
        <v>492</v>
      </c>
      <c r="J6730" s="14" t="s">
        <v>223</v>
      </c>
      <c r="K6730" s="14" t="s">
        <v>228</v>
      </c>
      <c r="M6730" s="14">
        <v>0</v>
      </c>
      <c r="R6730" s="14">
        <v>2</v>
      </c>
      <c r="S6730" s="14">
        <v>0</v>
      </c>
      <c r="T6730" s="14" cm="1">
        <f t="array" ref="T6730">_xlfn.IFS(Table132[[#This Row],[percentages]]="",Table132[[#This Row],[percentages without NA]]/100,Table132[[#This Row],[percentages without NA]]="",Table132[[#This Row],[percentages]]/100)</f>
        <v>0</v>
      </c>
      <c r="U6730" s="14" t="str" cm="1">
        <f t="array" ref="U6730">_xlfn.IFS(Table132[[#This Row],[Disaggregation]]="All affected area","NA",Table132[[#This Row],[Disaggregation]]="Mantika",Table132[[#This Row],[Mantika]],Table132[[#This Row],[Disaggregation]]="Baladiya",Table132[[#This Row],[Mantika]])</f>
        <v>Benghazi</v>
      </c>
      <c r="V6730" s="14" t="str" cm="1">
        <f t="array" ref="V6730">_xlfn.IFS(Table132[[#This Row],[Disaggregation]]="All affected area","All affected area",Table132[[#This Row],[Disaggregation]]="Mantika",Table132[[#This Row],[Mantika]],Table132[[#This Row],[Disaggregation]]="Baladiya",Table132[[#This Row],[Baladiya]])</f>
        <v>Suloug</v>
      </c>
    </row>
    <row r="6731" spans="1:22" x14ac:dyDescent="0.35">
      <c r="A6731" s="14" t="s">
        <v>224</v>
      </c>
      <c r="B6731" s="14" t="s">
        <v>11</v>
      </c>
      <c r="C6731" s="14" t="s">
        <v>10</v>
      </c>
      <c r="D6731" s="14" t="s">
        <v>9</v>
      </c>
      <c r="E6731" s="14" t="s">
        <v>34</v>
      </c>
      <c r="F6731" s="14" t="s">
        <v>35</v>
      </c>
      <c r="G6731" s="14" t="s">
        <v>37</v>
      </c>
      <c r="H6731" s="14" t="s">
        <v>36</v>
      </c>
      <c r="I6731" s="14" t="s">
        <v>492</v>
      </c>
      <c r="J6731" s="14" t="s">
        <v>223</v>
      </c>
      <c r="K6731" s="14" t="s">
        <v>227</v>
      </c>
      <c r="M6731" s="14">
        <v>0</v>
      </c>
      <c r="R6731" s="14">
        <v>2</v>
      </c>
      <c r="S6731" s="14">
        <v>0</v>
      </c>
      <c r="T6731" s="14" cm="1">
        <f t="array" ref="T6731">_xlfn.IFS(Table132[[#This Row],[percentages]]="",Table132[[#This Row],[percentages without NA]]/100,Table132[[#This Row],[percentages without NA]]="",Table132[[#This Row],[percentages]]/100)</f>
        <v>0</v>
      </c>
      <c r="U6731" s="14" t="str" cm="1">
        <f t="array" ref="U6731">_xlfn.IFS(Table132[[#This Row],[Disaggregation]]="All affected area","NA",Table132[[#This Row],[Disaggregation]]="Mantika",Table132[[#This Row],[Mantika]],Table132[[#This Row],[Disaggregation]]="Baladiya",Table132[[#This Row],[Mantika]])</f>
        <v>Benghazi</v>
      </c>
      <c r="V6731" s="14" t="str" cm="1">
        <f t="array" ref="V6731">_xlfn.IFS(Table132[[#This Row],[Disaggregation]]="All affected area","All affected area",Table132[[#This Row],[Disaggregation]]="Mantika",Table132[[#This Row],[Mantika]],Table132[[#This Row],[Disaggregation]]="Baladiya",Table132[[#This Row],[Baladiya]])</f>
        <v>Suloug</v>
      </c>
    </row>
    <row r="6732" spans="1:22" x14ac:dyDescent="0.35">
      <c r="A6732" s="14" t="s">
        <v>224</v>
      </c>
      <c r="B6732" s="14" t="s">
        <v>11</v>
      </c>
      <c r="C6732" s="14" t="s">
        <v>10</v>
      </c>
      <c r="D6732" s="14" t="s">
        <v>9</v>
      </c>
      <c r="E6732" s="14" t="s">
        <v>34</v>
      </c>
      <c r="F6732" s="14" t="s">
        <v>35</v>
      </c>
      <c r="G6732" s="14" t="s">
        <v>37</v>
      </c>
      <c r="H6732" s="14" t="s">
        <v>36</v>
      </c>
      <c r="I6732" s="14" t="s">
        <v>492</v>
      </c>
      <c r="J6732" s="14" t="s">
        <v>223</v>
      </c>
      <c r="K6732" s="14" t="s">
        <v>226</v>
      </c>
      <c r="M6732" s="14">
        <v>0</v>
      </c>
      <c r="R6732" s="14">
        <v>2</v>
      </c>
      <c r="S6732" s="14">
        <v>0</v>
      </c>
      <c r="T6732" s="14" cm="1">
        <f t="array" ref="T6732">_xlfn.IFS(Table132[[#This Row],[percentages]]="",Table132[[#This Row],[percentages without NA]]/100,Table132[[#This Row],[percentages without NA]]="",Table132[[#This Row],[percentages]]/100)</f>
        <v>0</v>
      </c>
      <c r="U6732" s="14" t="str" cm="1">
        <f t="array" ref="U6732">_xlfn.IFS(Table132[[#This Row],[Disaggregation]]="All affected area","NA",Table132[[#This Row],[Disaggregation]]="Mantika",Table132[[#This Row],[Mantika]],Table132[[#This Row],[Disaggregation]]="Baladiya",Table132[[#This Row],[Mantika]])</f>
        <v>Benghazi</v>
      </c>
      <c r="V6732" s="14" t="str" cm="1">
        <f t="array" ref="V6732">_xlfn.IFS(Table132[[#This Row],[Disaggregation]]="All affected area","All affected area",Table132[[#This Row],[Disaggregation]]="Mantika",Table132[[#This Row],[Mantika]],Table132[[#This Row],[Disaggregation]]="Baladiya",Table132[[#This Row],[Baladiya]])</f>
        <v>Suloug</v>
      </c>
    </row>
    <row r="6733" spans="1:22" x14ac:dyDescent="0.35">
      <c r="A6733" s="14" t="s">
        <v>224</v>
      </c>
      <c r="B6733" s="14" t="s">
        <v>11</v>
      </c>
      <c r="C6733" s="14" t="s">
        <v>10</v>
      </c>
      <c r="D6733" s="14" t="s">
        <v>9</v>
      </c>
      <c r="E6733" s="14" t="s">
        <v>34</v>
      </c>
      <c r="F6733" s="14" t="s">
        <v>35</v>
      </c>
      <c r="G6733" s="14" t="s">
        <v>37</v>
      </c>
      <c r="H6733" s="14" t="s">
        <v>36</v>
      </c>
      <c r="I6733" s="14" t="s">
        <v>492</v>
      </c>
      <c r="J6733" s="14" t="s">
        <v>223</v>
      </c>
      <c r="K6733" s="14" t="s">
        <v>225</v>
      </c>
      <c r="M6733" s="14">
        <v>0</v>
      </c>
      <c r="R6733" s="14">
        <v>2</v>
      </c>
      <c r="S6733" s="14">
        <v>0</v>
      </c>
      <c r="T6733" s="14" cm="1">
        <f t="array" ref="T6733">_xlfn.IFS(Table132[[#This Row],[percentages]]="",Table132[[#This Row],[percentages without NA]]/100,Table132[[#This Row],[percentages without NA]]="",Table132[[#This Row],[percentages]]/100)</f>
        <v>0</v>
      </c>
      <c r="U6733" s="14" t="str" cm="1">
        <f t="array" ref="U6733">_xlfn.IFS(Table132[[#This Row],[Disaggregation]]="All affected area","NA",Table132[[#This Row],[Disaggregation]]="Mantika",Table132[[#This Row],[Mantika]],Table132[[#This Row],[Disaggregation]]="Baladiya",Table132[[#This Row],[Mantika]])</f>
        <v>Benghazi</v>
      </c>
      <c r="V6733" s="14" t="str" cm="1">
        <f t="array" ref="V6733">_xlfn.IFS(Table132[[#This Row],[Disaggregation]]="All affected area","All affected area",Table132[[#This Row],[Disaggregation]]="Mantika",Table132[[#This Row],[Mantika]],Table132[[#This Row],[Disaggregation]]="Baladiya",Table132[[#This Row],[Baladiya]])</f>
        <v>Suloug</v>
      </c>
    </row>
    <row r="6734" spans="1:22" x14ac:dyDescent="0.35">
      <c r="A6734" s="14" t="s">
        <v>224</v>
      </c>
      <c r="B6734" s="14" t="s">
        <v>11</v>
      </c>
      <c r="C6734" s="14" t="s">
        <v>10</v>
      </c>
      <c r="D6734" s="14" t="s">
        <v>9</v>
      </c>
      <c r="E6734" s="14" t="s">
        <v>34</v>
      </c>
      <c r="F6734" s="14" t="s">
        <v>35</v>
      </c>
      <c r="G6734" s="14" t="s">
        <v>37</v>
      </c>
      <c r="H6734" s="14" t="s">
        <v>36</v>
      </c>
      <c r="I6734" s="14" t="s">
        <v>492</v>
      </c>
      <c r="J6734" s="14" t="s">
        <v>223</v>
      </c>
      <c r="K6734" s="14" t="s">
        <v>222</v>
      </c>
      <c r="M6734" s="14">
        <v>0</v>
      </c>
      <c r="R6734" s="14">
        <v>2</v>
      </c>
      <c r="S6734" s="14">
        <v>0</v>
      </c>
      <c r="T6734" s="14" cm="1">
        <f t="array" ref="T6734">_xlfn.IFS(Table132[[#This Row],[percentages]]="",Table132[[#This Row],[percentages without NA]]/100,Table132[[#This Row],[percentages without NA]]="",Table132[[#This Row],[percentages]]/100)</f>
        <v>0</v>
      </c>
      <c r="U6734" s="14" t="str" cm="1">
        <f t="array" ref="U6734">_xlfn.IFS(Table132[[#This Row],[Disaggregation]]="All affected area","NA",Table132[[#This Row],[Disaggregation]]="Mantika",Table132[[#This Row],[Mantika]],Table132[[#This Row],[Disaggregation]]="Baladiya",Table132[[#This Row],[Mantika]])</f>
        <v>Benghazi</v>
      </c>
      <c r="V6734" s="14" t="str" cm="1">
        <f t="array" ref="V6734">_xlfn.IFS(Table132[[#This Row],[Disaggregation]]="All affected area","All affected area",Table132[[#This Row],[Disaggregation]]="Mantika",Table132[[#This Row],[Mantika]],Table132[[#This Row],[Disaggregation]]="Baladiya",Table132[[#This Row],[Baladiya]])</f>
        <v>Suloug</v>
      </c>
    </row>
    <row r="6735" spans="1:22" x14ac:dyDescent="0.35">
      <c r="A6735" s="14" t="s">
        <v>224</v>
      </c>
      <c r="B6735" s="14" t="s">
        <v>11</v>
      </c>
      <c r="C6735" s="14" t="s">
        <v>10</v>
      </c>
      <c r="D6735" s="14" t="s">
        <v>9</v>
      </c>
      <c r="E6735" s="14" t="s">
        <v>34</v>
      </c>
      <c r="F6735" s="14" t="s">
        <v>35</v>
      </c>
      <c r="G6735" s="14" t="s">
        <v>34</v>
      </c>
      <c r="H6735" s="14" t="s">
        <v>33</v>
      </c>
      <c r="I6735" s="14" t="s">
        <v>492</v>
      </c>
      <c r="J6735" s="14" t="s">
        <v>223</v>
      </c>
      <c r="K6735" s="14" t="s">
        <v>251</v>
      </c>
      <c r="M6735" s="14">
        <v>4</v>
      </c>
      <c r="R6735" s="14">
        <v>14</v>
      </c>
      <c r="S6735" s="14">
        <v>28.57</v>
      </c>
      <c r="T6735" s="14" cm="1">
        <f t="array" ref="T6735">_xlfn.IFS(Table132[[#This Row],[percentages]]="",Table132[[#This Row],[percentages without NA]]/100,Table132[[#This Row],[percentages without NA]]="",Table132[[#This Row],[percentages]]/100)</f>
        <v>0.28570000000000001</v>
      </c>
      <c r="U6735" s="14" t="str" cm="1">
        <f t="array" ref="U6735">_xlfn.IFS(Table132[[#This Row],[Disaggregation]]="All affected area","NA",Table132[[#This Row],[Disaggregation]]="Mantika",Table132[[#This Row],[Mantika]],Table132[[#This Row],[Disaggregation]]="Baladiya",Table132[[#This Row],[Mantika]])</f>
        <v>Benghazi</v>
      </c>
      <c r="V6735" s="14" t="str" cm="1">
        <f t="array" ref="V6735">_xlfn.IFS(Table132[[#This Row],[Disaggregation]]="All affected area","All affected area",Table132[[#This Row],[Disaggregation]]="Mantika",Table132[[#This Row],[Mantika]],Table132[[#This Row],[Disaggregation]]="Baladiya",Table132[[#This Row],[Baladiya]])</f>
        <v>Benghazi</v>
      </c>
    </row>
    <row r="6736" spans="1:22" x14ac:dyDescent="0.35">
      <c r="A6736" s="14" t="s">
        <v>224</v>
      </c>
      <c r="B6736" s="14" t="s">
        <v>11</v>
      </c>
      <c r="C6736" s="14" t="s">
        <v>10</v>
      </c>
      <c r="D6736" s="14" t="s">
        <v>9</v>
      </c>
      <c r="E6736" s="14" t="s">
        <v>34</v>
      </c>
      <c r="F6736" s="14" t="s">
        <v>35</v>
      </c>
      <c r="G6736" s="14" t="s">
        <v>34</v>
      </c>
      <c r="H6736" s="14" t="s">
        <v>33</v>
      </c>
      <c r="I6736" s="14" t="s">
        <v>492</v>
      </c>
      <c r="J6736" s="14" t="s">
        <v>223</v>
      </c>
      <c r="K6736" s="14" t="s">
        <v>250</v>
      </c>
      <c r="M6736" s="14">
        <v>0</v>
      </c>
      <c r="R6736" s="14">
        <v>14</v>
      </c>
      <c r="S6736" s="14">
        <v>0</v>
      </c>
      <c r="T6736" s="14" cm="1">
        <f t="array" ref="T6736">_xlfn.IFS(Table132[[#This Row],[percentages]]="",Table132[[#This Row],[percentages without NA]]/100,Table132[[#This Row],[percentages without NA]]="",Table132[[#This Row],[percentages]]/100)</f>
        <v>0</v>
      </c>
      <c r="U6736" s="14" t="str" cm="1">
        <f t="array" ref="U6736">_xlfn.IFS(Table132[[#This Row],[Disaggregation]]="All affected area","NA",Table132[[#This Row],[Disaggregation]]="Mantika",Table132[[#This Row],[Mantika]],Table132[[#This Row],[Disaggregation]]="Baladiya",Table132[[#This Row],[Mantika]])</f>
        <v>Benghazi</v>
      </c>
      <c r="V6736" s="14" t="str" cm="1">
        <f t="array" ref="V6736">_xlfn.IFS(Table132[[#This Row],[Disaggregation]]="All affected area","All affected area",Table132[[#This Row],[Disaggregation]]="Mantika",Table132[[#This Row],[Mantika]],Table132[[#This Row],[Disaggregation]]="Baladiya",Table132[[#This Row],[Baladiya]])</f>
        <v>Benghazi</v>
      </c>
    </row>
    <row r="6737" spans="1:22" x14ac:dyDescent="0.35">
      <c r="A6737" s="14" t="s">
        <v>224</v>
      </c>
      <c r="B6737" s="14" t="s">
        <v>11</v>
      </c>
      <c r="C6737" s="14" t="s">
        <v>10</v>
      </c>
      <c r="D6737" s="14" t="s">
        <v>9</v>
      </c>
      <c r="E6737" s="14" t="s">
        <v>34</v>
      </c>
      <c r="F6737" s="14" t="s">
        <v>35</v>
      </c>
      <c r="G6737" s="14" t="s">
        <v>34</v>
      </c>
      <c r="H6737" s="14" t="s">
        <v>33</v>
      </c>
      <c r="I6737" s="14" t="s">
        <v>492</v>
      </c>
      <c r="J6737" s="14" t="s">
        <v>223</v>
      </c>
      <c r="K6737" s="14" t="s">
        <v>249</v>
      </c>
      <c r="M6737" s="14">
        <v>0</v>
      </c>
      <c r="R6737" s="14">
        <v>14</v>
      </c>
      <c r="S6737" s="14">
        <v>0</v>
      </c>
      <c r="T6737" s="14" cm="1">
        <f t="array" ref="T6737">_xlfn.IFS(Table132[[#This Row],[percentages]]="",Table132[[#This Row],[percentages without NA]]/100,Table132[[#This Row],[percentages without NA]]="",Table132[[#This Row],[percentages]]/100)</f>
        <v>0</v>
      </c>
      <c r="U6737" s="14" t="str" cm="1">
        <f t="array" ref="U6737">_xlfn.IFS(Table132[[#This Row],[Disaggregation]]="All affected area","NA",Table132[[#This Row],[Disaggregation]]="Mantika",Table132[[#This Row],[Mantika]],Table132[[#This Row],[Disaggregation]]="Baladiya",Table132[[#This Row],[Mantika]])</f>
        <v>Benghazi</v>
      </c>
      <c r="V6737" s="14" t="str" cm="1">
        <f t="array" ref="V6737">_xlfn.IFS(Table132[[#This Row],[Disaggregation]]="All affected area","All affected area",Table132[[#This Row],[Disaggregation]]="Mantika",Table132[[#This Row],[Mantika]],Table132[[#This Row],[Disaggregation]]="Baladiya",Table132[[#This Row],[Baladiya]])</f>
        <v>Benghazi</v>
      </c>
    </row>
    <row r="6738" spans="1:22" x14ac:dyDescent="0.35">
      <c r="A6738" s="14" t="s">
        <v>224</v>
      </c>
      <c r="B6738" s="14" t="s">
        <v>11</v>
      </c>
      <c r="C6738" s="14" t="s">
        <v>10</v>
      </c>
      <c r="D6738" s="14" t="s">
        <v>9</v>
      </c>
      <c r="E6738" s="14" t="s">
        <v>34</v>
      </c>
      <c r="F6738" s="14" t="s">
        <v>35</v>
      </c>
      <c r="G6738" s="14" t="s">
        <v>34</v>
      </c>
      <c r="H6738" s="14" t="s">
        <v>33</v>
      </c>
      <c r="I6738" s="14" t="s">
        <v>492</v>
      </c>
      <c r="J6738" s="14" t="s">
        <v>223</v>
      </c>
      <c r="K6738" s="14" t="s">
        <v>248</v>
      </c>
      <c r="M6738" s="14">
        <v>12</v>
      </c>
      <c r="R6738" s="14">
        <v>14</v>
      </c>
      <c r="S6738" s="14">
        <v>85.71</v>
      </c>
      <c r="T6738" s="14" cm="1">
        <f t="array" ref="T6738">_xlfn.IFS(Table132[[#This Row],[percentages]]="",Table132[[#This Row],[percentages without NA]]/100,Table132[[#This Row],[percentages without NA]]="",Table132[[#This Row],[percentages]]/100)</f>
        <v>0.85709999999999997</v>
      </c>
      <c r="U6738" s="14" t="str" cm="1">
        <f t="array" ref="U6738">_xlfn.IFS(Table132[[#This Row],[Disaggregation]]="All affected area","NA",Table132[[#This Row],[Disaggregation]]="Mantika",Table132[[#This Row],[Mantika]],Table132[[#This Row],[Disaggregation]]="Baladiya",Table132[[#This Row],[Mantika]])</f>
        <v>Benghazi</v>
      </c>
      <c r="V6738" s="14" t="str" cm="1">
        <f t="array" ref="V6738">_xlfn.IFS(Table132[[#This Row],[Disaggregation]]="All affected area","All affected area",Table132[[#This Row],[Disaggregation]]="Mantika",Table132[[#This Row],[Mantika]],Table132[[#This Row],[Disaggregation]]="Baladiya",Table132[[#This Row],[Baladiya]])</f>
        <v>Benghazi</v>
      </c>
    </row>
    <row r="6739" spans="1:22" x14ac:dyDescent="0.35">
      <c r="A6739" s="14" t="s">
        <v>224</v>
      </c>
      <c r="B6739" s="14" t="s">
        <v>11</v>
      </c>
      <c r="C6739" s="14" t="s">
        <v>10</v>
      </c>
      <c r="D6739" s="14" t="s">
        <v>9</v>
      </c>
      <c r="E6739" s="14" t="s">
        <v>34</v>
      </c>
      <c r="F6739" s="14" t="s">
        <v>35</v>
      </c>
      <c r="G6739" s="14" t="s">
        <v>34</v>
      </c>
      <c r="H6739" s="14" t="s">
        <v>33</v>
      </c>
      <c r="I6739" s="14" t="s">
        <v>492</v>
      </c>
      <c r="J6739" s="14" t="s">
        <v>223</v>
      </c>
      <c r="K6739" s="14" t="s">
        <v>247</v>
      </c>
      <c r="M6739" s="14">
        <v>11</v>
      </c>
      <c r="R6739" s="14">
        <v>14</v>
      </c>
      <c r="S6739" s="14">
        <v>78.569999999999993</v>
      </c>
      <c r="T6739" s="14" cm="1">
        <f t="array" ref="T6739">_xlfn.IFS(Table132[[#This Row],[percentages]]="",Table132[[#This Row],[percentages without NA]]/100,Table132[[#This Row],[percentages without NA]]="",Table132[[#This Row],[percentages]]/100)</f>
        <v>0.78569999999999995</v>
      </c>
      <c r="U6739" s="14" t="str" cm="1">
        <f t="array" ref="U6739">_xlfn.IFS(Table132[[#This Row],[Disaggregation]]="All affected area","NA",Table132[[#This Row],[Disaggregation]]="Mantika",Table132[[#This Row],[Mantika]],Table132[[#This Row],[Disaggregation]]="Baladiya",Table132[[#This Row],[Mantika]])</f>
        <v>Benghazi</v>
      </c>
      <c r="V6739" s="14" t="str" cm="1">
        <f t="array" ref="V6739">_xlfn.IFS(Table132[[#This Row],[Disaggregation]]="All affected area","All affected area",Table132[[#This Row],[Disaggregation]]="Mantika",Table132[[#This Row],[Mantika]],Table132[[#This Row],[Disaggregation]]="Baladiya",Table132[[#This Row],[Baladiya]])</f>
        <v>Benghazi</v>
      </c>
    </row>
    <row r="6740" spans="1:22" x14ac:dyDescent="0.35">
      <c r="A6740" s="14" t="s">
        <v>224</v>
      </c>
      <c r="B6740" s="14" t="s">
        <v>11</v>
      </c>
      <c r="C6740" s="14" t="s">
        <v>10</v>
      </c>
      <c r="D6740" s="14" t="s">
        <v>9</v>
      </c>
      <c r="E6740" s="14" t="s">
        <v>34</v>
      </c>
      <c r="F6740" s="14" t="s">
        <v>35</v>
      </c>
      <c r="G6740" s="14" t="s">
        <v>34</v>
      </c>
      <c r="H6740" s="14" t="s">
        <v>33</v>
      </c>
      <c r="I6740" s="14" t="s">
        <v>492</v>
      </c>
      <c r="J6740" s="14" t="s">
        <v>223</v>
      </c>
      <c r="K6740" s="14" t="s">
        <v>246</v>
      </c>
      <c r="M6740" s="14">
        <v>0</v>
      </c>
      <c r="R6740" s="14">
        <v>14</v>
      </c>
      <c r="S6740" s="14">
        <v>0</v>
      </c>
      <c r="T6740" s="14" cm="1">
        <f t="array" ref="T6740">_xlfn.IFS(Table132[[#This Row],[percentages]]="",Table132[[#This Row],[percentages without NA]]/100,Table132[[#This Row],[percentages without NA]]="",Table132[[#This Row],[percentages]]/100)</f>
        <v>0</v>
      </c>
      <c r="U6740" s="14" t="str" cm="1">
        <f t="array" ref="U6740">_xlfn.IFS(Table132[[#This Row],[Disaggregation]]="All affected area","NA",Table132[[#This Row],[Disaggregation]]="Mantika",Table132[[#This Row],[Mantika]],Table132[[#This Row],[Disaggregation]]="Baladiya",Table132[[#This Row],[Mantika]])</f>
        <v>Benghazi</v>
      </c>
      <c r="V6740" s="14" t="str" cm="1">
        <f t="array" ref="V6740">_xlfn.IFS(Table132[[#This Row],[Disaggregation]]="All affected area","All affected area",Table132[[#This Row],[Disaggregation]]="Mantika",Table132[[#This Row],[Mantika]],Table132[[#This Row],[Disaggregation]]="Baladiya",Table132[[#This Row],[Baladiya]])</f>
        <v>Benghazi</v>
      </c>
    </row>
    <row r="6741" spans="1:22" x14ac:dyDescent="0.35">
      <c r="A6741" s="14" t="s">
        <v>224</v>
      </c>
      <c r="B6741" s="14" t="s">
        <v>11</v>
      </c>
      <c r="C6741" s="14" t="s">
        <v>10</v>
      </c>
      <c r="D6741" s="14" t="s">
        <v>9</v>
      </c>
      <c r="E6741" s="14" t="s">
        <v>34</v>
      </c>
      <c r="F6741" s="14" t="s">
        <v>35</v>
      </c>
      <c r="G6741" s="14" t="s">
        <v>34</v>
      </c>
      <c r="H6741" s="14" t="s">
        <v>33</v>
      </c>
      <c r="I6741" s="14" t="s">
        <v>492</v>
      </c>
      <c r="J6741" s="14" t="s">
        <v>223</v>
      </c>
      <c r="K6741" s="14" t="s">
        <v>245</v>
      </c>
      <c r="M6741" s="14">
        <v>7</v>
      </c>
      <c r="R6741" s="14">
        <v>14</v>
      </c>
      <c r="S6741" s="14">
        <v>50</v>
      </c>
      <c r="T6741" s="14" cm="1">
        <f t="array" ref="T6741">_xlfn.IFS(Table132[[#This Row],[percentages]]="",Table132[[#This Row],[percentages without NA]]/100,Table132[[#This Row],[percentages without NA]]="",Table132[[#This Row],[percentages]]/100)</f>
        <v>0.5</v>
      </c>
      <c r="U6741" s="14" t="str" cm="1">
        <f t="array" ref="U6741">_xlfn.IFS(Table132[[#This Row],[Disaggregation]]="All affected area","NA",Table132[[#This Row],[Disaggregation]]="Mantika",Table132[[#This Row],[Mantika]],Table132[[#This Row],[Disaggregation]]="Baladiya",Table132[[#This Row],[Mantika]])</f>
        <v>Benghazi</v>
      </c>
      <c r="V6741" s="14" t="str" cm="1">
        <f t="array" ref="V6741">_xlfn.IFS(Table132[[#This Row],[Disaggregation]]="All affected area","All affected area",Table132[[#This Row],[Disaggregation]]="Mantika",Table132[[#This Row],[Mantika]],Table132[[#This Row],[Disaggregation]]="Baladiya",Table132[[#This Row],[Baladiya]])</f>
        <v>Benghazi</v>
      </c>
    </row>
    <row r="6742" spans="1:22" x14ac:dyDescent="0.35">
      <c r="A6742" s="14" t="s">
        <v>224</v>
      </c>
      <c r="B6742" s="14" t="s">
        <v>11</v>
      </c>
      <c r="C6742" s="14" t="s">
        <v>10</v>
      </c>
      <c r="D6742" s="14" t="s">
        <v>9</v>
      </c>
      <c r="E6742" s="14" t="s">
        <v>34</v>
      </c>
      <c r="F6742" s="14" t="s">
        <v>35</v>
      </c>
      <c r="G6742" s="14" t="s">
        <v>34</v>
      </c>
      <c r="H6742" s="14" t="s">
        <v>33</v>
      </c>
      <c r="I6742" s="14" t="s">
        <v>492</v>
      </c>
      <c r="J6742" s="14" t="s">
        <v>223</v>
      </c>
      <c r="K6742" s="14" t="s">
        <v>244</v>
      </c>
      <c r="M6742" s="14">
        <v>0</v>
      </c>
      <c r="R6742" s="14">
        <v>14</v>
      </c>
      <c r="S6742" s="14">
        <v>0</v>
      </c>
      <c r="T6742" s="14" cm="1">
        <f t="array" ref="T6742">_xlfn.IFS(Table132[[#This Row],[percentages]]="",Table132[[#This Row],[percentages without NA]]/100,Table132[[#This Row],[percentages without NA]]="",Table132[[#This Row],[percentages]]/100)</f>
        <v>0</v>
      </c>
      <c r="U6742" s="14" t="str" cm="1">
        <f t="array" ref="U6742">_xlfn.IFS(Table132[[#This Row],[Disaggregation]]="All affected area","NA",Table132[[#This Row],[Disaggregation]]="Mantika",Table132[[#This Row],[Mantika]],Table132[[#This Row],[Disaggregation]]="Baladiya",Table132[[#This Row],[Mantika]])</f>
        <v>Benghazi</v>
      </c>
      <c r="V6742" s="14" t="str" cm="1">
        <f t="array" ref="V6742">_xlfn.IFS(Table132[[#This Row],[Disaggregation]]="All affected area","All affected area",Table132[[#This Row],[Disaggregation]]="Mantika",Table132[[#This Row],[Mantika]],Table132[[#This Row],[Disaggregation]]="Baladiya",Table132[[#This Row],[Baladiya]])</f>
        <v>Benghazi</v>
      </c>
    </row>
    <row r="6743" spans="1:22" x14ac:dyDescent="0.35">
      <c r="A6743" s="14" t="s">
        <v>224</v>
      </c>
      <c r="B6743" s="14" t="s">
        <v>11</v>
      </c>
      <c r="C6743" s="14" t="s">
        <v>10</v>
      </c>
      <c r="D6743" s="14" t="s">
        <v>9</v>
      </c>
      <c r="E6743" s="14" t="s">
        <v>34</v>
      </c>
      <c r="F6743" s="14" t="s">
        <v>35</v>
      </c>
      <c r="G6743" s="14" t="s">
        <v>34</v>
      </c>
      <c r="H6743" s="14" t="s">
        <v>33</v>
      </c>
      <c r="I6743" s="14" t="s">
        <v>492</v>
      </c>
      <c r="J6743" s="14" t="s">
        <v>223</v>
      </c>
      <c r="K6743" s="14" t="s">
        <v>243</v>
      </c>
      <c r="M6743" s="14">
        <v>10</v>
      </c>
      <c r="R6743" s="14">
        <v>14</v>
      </c>
      <c r="S6743" s="14">
        <v>71.430000000000007</v>
      </c>
      <c r="T6743" s="14" cm="1">
        <f t="array" ref="T6743">_xlfn.IFS(Table132[[#This Row],[percentages]]="",Table132[[#This Row],[percentages without NA]]/100,Table132[[#This Row],[percentages without NA]]="",Table132[[#This Row],[percentages]]/100)</f>
        <v>0.71430000000000005</v>
      </c>
      <c r="U6743" s="14" t="str" cm="1">
        <f t="array" ref="U6743">_xlfn.IFS(Table132[[#This Row],[Disaggregation]]="All affected area","NA",Table132[[#This Row],[Disaggregation]]="Mantika",Table132[[#This Row],[Mantika]],Table132[[#This Row],[Disaggregation]]="Baladiya",Table132[[#This Row],[Mantika]])</f>
        <v>Benghazi</v>
      </c>
      <c r="V6743" s="14" t="str" cm="1">
        <f t="array" ref="V6743">_xlfn.IFS(Table132[[#This Row],[Disaggregation]]="All affected area","All affected area",Table132[[#This Row],[Disaggregation]]="Mantika",Table132[[#This Row],[Mantika]],Table132[[#This Row],[Disaggregation]]="Baladiya",Table132[[#This Row],[Baladiya]])</f>
        <v>Benghazi</v>
      </c>
    </row>
    <row r="6744" spans="1:22" x14ac:dyDescent="0.35">
      <c r="A6744" s="14" t="s">
        <v>224</v>
      </c>
      <c r="B6744" s="14" t="s">
        <v>11</v>
      </c>
      <c r="C6744" s="14" t="s">
        <v>10</v>
      </c>
      <c r="D6744" s="14" t="s">
        <v>9</v>
      </c>
      <c r="E6744" s="14" t="s">
        <v>34</v>
      </c>
      <c r="F6744" s="14" t="s">
        <v>35</v>
      </c>
      <c r="G6744" s="14" t="s">
        <v>34</v>
      </c>
      <c r="H6744" s="14" t="s">
        <v>33</v>
      </c>
      <c r="I6744" s="14" t="s">
        <v>492</v>
      </c>
      <c r="J6744" s="14" t="s">
        <v>223</v>
      </c>
      <c r="K6744" s="14" t="s">
        <v>242</v>
      </c>
      <c r="M6744" s="14">
        <v>3</v>
      </c>
      <c r="R6744" s="14">
        <v>14</v>
      </c>
      <c r="S6744" s="14">
        <v>21.43</v>
      </c>
      <c r="T6744" s="14" cm="1">
        <f t="array" ref="T6744">_xlfn.IFS(Table132[[#This Row],[percentages]]="",Table132[[#This Row],[percentages without NA]]/100,Table132[[#This Row],[percentages without NA]]="",Table132[[#This Row],[percentages]]/100)</f>
        <v>0.21429999999999999</v>
      </c>
      <c r="U6744" s="14" t="str" cm="1">
        <f t="array" ref="U6744">_xlfn.IFS(Table132[[#This Row],[Disaggregation]]="All affected area","NA",Table132[[#This Row],[Disaggregation]]="Mantika",Table132[[#This Row],[Mantika]],Table132[[#This Row],[Disaggregation]]="Baladiya",Table132[[#This Row],[Mantika]])</f>
        <v>Benghazi</v>
      </c>
      <c r="V6744" s="14" t="str" cm="1">
        <f t="array" ref="V6744">_xlfn.IFS(Table132[[#This Row],[Disaggregation]]="All affected area","All affected area",Table132[[#This Row],[Disaggregation]]="Mantika",Table132[[#This Row],[Mantika]],Table132[[#This Row],[Disaggregation]]="Baladiya",Table132[[#This Row],[Baladiya]])</f>
        <v>Benghazi</v>
      </c>
    </row>
    <row r="6745" spans="1:22" x14ac:dyDescent="0.35">
      <c r="A6745" s="14" t="s">
        <v>224</v>
      </c>
      <c r="B6745" s="14" t="s">
        <v>11</v>
      </c>
      <c r="C6745" s="14" t="s">
        <v>10</v>
      </c>
      <c r="D6745" s="14" t="s">
        <v>9</v>
      </c>
      <c r="E6745" s="14" t="s">
        <v>34</v>
      </c>
      <c r="F6745" s="14" t="s">
        <v>35</v>
      </c>
      <c r="G6745" s="14" t="s">
        <v>34</v>
      </c>
      <c r="H6745" s="14" t="s">
        <v>33</v>
      </c>
      <c r="I6745" s="14" t="s">
        <v>492</v>
      </c>
      <c r="J6745" s="14" t="s">
        <v>223</v>
      </c>
      <c r="K6745" s="14" t="s">
        <v>241</v>
      </c>
      <c r="M6745" s="14">
        <v>3</v>
      </c>
      <c r="R6745" s="14">
        <v>14</v>
      </c>
      <c r="S6745" s="14">
        <v>21.43</v>
      </c>
      <c r="T6745" s="14" cm="1">
        <f t="array" ref="T6745">_xlfn.IFS(Table132[[#This Row],[percentages]]="",Table132[[#This Row],[percentages without NA]]/100,Table132[[#This Row],[percentages without NA]]="",Table132[[#This Row],[percentages]]/100)</f>
        <v>0.21429999999999999</v>
      </c>
      <c r="U6745" s="14" t="str" cm="1">
        <f t="array" ref="U6745">_xlfn.IFS(Table132[[#This Row],[Disaggregation]]="All affected area","NA",Table132[[#This Row],[Disaggregation]]="Mantika",Table132[[#This Row],[Mantika]],Table132[[#This Row],[Disaggregation]]="Baladiya",Table132[[#This Row],[Mantika]])</f>
        <v>Benghazi</v>
      </c>
      <c r="V6745" s="14" t="str" cm="1">
        <f t="array" ref="V6745">_xlfn.IFS(Table132[[#This Row],[Disaggregation]]="All affected area","All affected area",Table132[[#This Row],[Disaggregation]]="Mantika",Table132[[#This Row],[Mantika]],Table132[[#This Row],[Disaggregation]]="Baladiya",Table132[[#This Row],[Baladiya]])</f>
        <v>Benghazi</v>
      </c>
    </row>
    <row r="6746" spans="1:22" x14ac:dyDescent="0.35">
      <c r="A6746" s="14" t="s">
        <v>224</v>
      </c>
      <c r="B6746" s="14" t="s">
        <v>11</v>
      </c>
      <c r="C6746" s="14" t="s">
        <v>10</v>
      </c>
      <c r="D6746" s="14" t="s">
        <v>9</v>
      </c>
      <c r="E6746" s="14" t="s">
        <v>34</v>
      </c>
      <c r="F6746" s="14" t="s">
        <v>35</v>
      </c>
      <c r="G6746" s="14" t="s">
        <v>34</v>
      </c>
      <c r="H6746" s="14" t="s">
        <v>33</v>
      </c>
      <c r="I6746" s="14" t="s">
        <v>492</v>
      </c>
      <c r="J6746" s="14" t="s">
        <v>223</v>
      </c>
      <c r="K6746" s="14" t="s">
        <v>240</v>
      </c>
      <c r="M6746" s="14">
        <v>9</v>
      </c>
      <c r="R6746" s="14">
        <v>14</v>
      </c>
      <c r="S6746" s="14">
        <v>64.290000000000006</v>
      </c>
      <c r="T6746" s="14" cm="1">
        <f t="array" ref="T6746">_xlfn.IFS(Table132[[#This Row],[percentages]]="",Table132[[#This Row],[percentages without NA]]/100,Table132[[#This Row],[percentages without NA]]="",Table132[[#This Row],[percentages]]/100)</f>
        <v>0.64290000000000003</v>
      </c>
      <c r="U6746" s="14" t="str" cm="1">
        <f t="array" ref="U6746">_xlfn.IFS(Table132[[#This Row],[Disaggregation]]="All affected area","NA",Table132[[#This Row],[Disaggregation]]="Mantika",Table132[[#This Row],[Mantika]],Table132[[#This Row],[Disaggregation]]="Baladiya",Table132[[#This Row],[Mantika]])</f>
        <v>Benghazi</v>
      </c>
      <c r="V6746" s="14" t="str" cm="1">
        <f t="array" ref="V6746">_xlfn.IFS(Table132[[#This Row],[Disaggregation]]="All affected area","All affected area",Table132[[#This Row],[Disaggregation]]="Mantika",Table132[[#This Row],[Mantika]],Table132[[#This Row],[Disaggregation]]="Baladiya",Table132[[#This Row],[Baladiya]])</f>
        <v>Benghazi</v>
      </c>
    </row>
    <row r="6747" spans="1:22" x14ac:dyDescent="0.35">
      <c r="A6747" s="14" t="s">
        <v>224</v>
      </c>
      <c r="B6747" s="14" t="s">
        <v>11</v>
      </c>
      <c r="C6747" s="14" t="s">
        <v>10</v>
      </c>
      <c r="D6747" s="14" t="s">
        <v>9</v>
      </c>
      <c r="E6747" s="14" t="s">
        <v>34</v>
      </c>
      <c r="F6747" s="14" t="s">
        <v>35</v>
      </c>
      <c r="G6747" s="14" t="s">
        <v>34</v>
      </c>
      <c r="H6747" s="14" t="s">
        <v>33</v>
      </c>
      <c r="I6747" s="14" t="s">
        <v>492</v>
      </c>
      <c r="J6747" s="14" t="s">
        <v>223</v>
      </c>
      <c r="K6747" s="14" t="s">
        <v>239</v>
      </c>
      <c r="M6747" s="14">
        <v>0</v>
      </c>
      <c r="R6747" s="14">
        <v>14</v>
      </c>
      <c r="S6747" s="14">
        <v>0</v>
      </c>
      <c r="T6747" s="14" cm="1">
        <f t="array" ref="T6747">_xlfn.IFS(Table132[[#This Row],[percentages]]="",Table132[[#This Row],[percentages without NA]]/100,Table132[[#This Row],[percentages without NA]]="",Table132[[#This Row],[percentages]]/100)</f>
        <v>0</v>
      </c>
      <c r="U6747" s="14" t="str" cm="1">
        <f t="array" ref="U6747">_xlfn.IFS(Table132[[#This Row],[Disaggregation]]="All affected area","NA",Table132[[#This Row],[Disaggregation]]="Mantika",Table132[[#This Row],[Mantika]],Table132[[#This Row],[Disaggregation]]="Baladiya",Table132[[#This Row],[Mantika]])</f>
        <v>Benghazi</v>
      </c>
      <c r="V6747" s="14" t="str" cm="1">
        <f t="array" ref="V6747">_xlfn.IFS(Table132[[#This Row],[Disaggregation]]="All affected area","All affected area",Table132[[#This Row],[Disaggregation]]="Mantika",Table132[[#This Row],[Mantika]],Table132[[#This Row],[Disaggregation]]="Baladiya",Table132[[#This Row],[Baladiya]])</f>
        <v>Benghazi</v>
      </c>
    </row>
    <row r="6748" spans="1:22" x14ac:dyDescent="0.35">
      <c r="A6748" s="14" t="s">
        <v>224</v>
      </c>
      <c r="B6748" s="14" t="s">
        <v>11</v>
      </c>
      <c r="C6748" s="14" t="s">
        <v>10</v>
      </c>
      <c r="D6748" s="14" t="s">
        <v>9</v>
      </c>
      <c r="E6748" s="14" t="s">
        <v>34</v>
      </c>
      <c r="F6748" s="14" t="s">
        <v>35</v>
      </c>
      <c r="G6748" s="14" t="s">
        <v>34</v>
      </c>
      <c r="H6748" s="14" t="s">
        <v>33</v>
      </c>
      <c r="I6748" s="14" t="s">
        <v>492</v>
      </c>
      <c r="J6748" s="14" t="s">
        <v>223</v>
      </c>
      <c r="K6748" s="14" t="s">
        <v>238</v>
      </c>
      <c r="M6748" s="14">
        <v>0</v>
      </c>
      <c r="R6748" s="14">
        <v>14</v>
      </c>
      <c r="S6748" s="14">
        <v>0</v>
      </c>
      <c r="T6748" s="14" cm="1">
        <f t="array" ref="T6748">_xlfn.IFS(Table132[[#This Row],[percentages]]="",Table132[[#This Row],[percentages without NA]]/100,Table132[[#This Row],[percentages without NA]]="",Table132[[#This Row],[percentages]]/100)</f>
        <v>0</v>
      </c>
      <c r="U6748" s="14" t="str" cm="1">
        <f t="array" ref="U6748">_xlfn.IFS(Table132[[#This Row],[Disaggregation]]="All affected area","NA",Table132[[#This Row],[Disaggregation]]="Mantika",Table132[[#This Row],[Mantika]],Table132[[#This Row],[Disaggregation]]="Baladiya",Table132[[#This Row],[Mantika]])</f>
        <v>Benghazi</v>
      </c>
      <c r="V6748" s="14" t="str" cm="1">
        <f t="array" ref="V6748">_xlfn.IFS(Table132[[#This Row],[Disaggregation]]="All affected area","All affected area",Table132[[#This Row],[Disaggregation]]="Mantika",Table132[[#This Row],[Mantika]],Table132[[#This Row],[Disaggregation]]="Baladiya",Table132[[#This Row],[Baladiya]])</f>
        <v>Benghazi</v>
      </c>
    </row>
    <row r="6749" spans="1:22" x14ac:dyDescent="0.35">
      <c r="A6749" s="14" t="s">
        <v>224</v>
      </c>
      <c r="B6749" s="14" t="s">
        <v>11</v>
      </c>
      <c r="C6749" s="14" t="s">
        <v>10</v>
      </c>
      <c r="D6749" s="14" t="s">
        <v>9</v>
      </c>
      <c r="E6749" s="14" t="s">
        <v>34</v>
      </c>
      <c r="F6749" s="14" t="s">
        <v>35</v>
      </c>
      <c r="G6749" s="14" t="s">
        <v>34</v>
      </c>
      <c r="H6749" s="14" t="s">
        <v>33</v>
      </c>
      <c r="I6749" s="14" t="s">
        <v>492</v>
      </c>
      <c r="J6749" s="14" t="s">
        <v>223</v>
      </c>
      <c r="K6749" s="14" t="s">
        <v>237</v>
      </c>
      <c r="M6749" s="14">
        <v>2</v>
      </c>
      <c r="R6749" s="14">
        <v>14</v>
      </c>
      <c r="S6749" s="14">
        <v>14.29</v>
      </c>
      <c r="T6749" s="14" cm="1">
        <f t="array" ref="T6749">_xlfn.IFS(Table132[[#This Row],[percentages]]="",Table132[[#This Row],[percentages without NA]]/100,Table132[[#This Row],[percentages without NA]]="",Table132[[#This Row],[percentages]]/100)</f>
        <v>0.1429</v>
      </c>
      <c r="U6749" s="14" t="str" cm="1">
        <f t="array" ref="U6749">_xlfn.IFS(Table132[[#This Row],[Disaggregation]]="All affected area","NA",Table132[[#This Row],[Disaggregation]]="Mantika",Table132[[#This Row],[Mantika]],Table132[[#This Row],[Disaggregation]]="Baladiya",Table132[[#This Row],[Mantika]])</f>
        <v>Benghazi</v>
      </c>
      <c r="V6749" s="14" t="str" cm="1">
        <f t="array" ref="V6749">_xlfn.IFS(Table132[[#This Row],[Disaggregation]]="All affected area","All affected area",Table132[[#This Row],[Disaggregation]]="Mantika",Table132[[#This Row],[Mantika]],Table132[[#This Row],[Disaggregation]]="Baladiya",Table132[[#This Row],[Baladiya]])</f>
        <v>Benghazi</v>
      </c>
    </row>
    <row r="6750" spans="1:22" x14ac:dyDescent="0.35">
      <c r="A6750" s="14" t="s">
        <v>224</v>
      </c>
      <c r="B6750" s="14" t="s">
        <v>11</v>
      </c>
      <c r="C6750" s="14" t="s">
        <v>10</v>
      </c>
      <c r="D6750" s="14" t="s">
        <v>9</v>
      </c>
      <c r="E6750" s="14" t="s">
        <v>34</v>
      </c>
      <c r="F6750" s="14" t="s">
        <v>35</v>
      </c>
      <c r="G6750" s="14" t="s">
        <v>34</v>
      </c>
      <c r="H6750" s="14" t="s">
        <v>33</v>
      </c>
      <c r="I6750" s="14" t="s">
        <v>492</v>
      </c>
      <c r="J6750" s="14" t="s">
        <v>223</v>
      </c>
      <c r="K6750" s="14" t="s">
        <v>236</v>
      </c>
      <c r="M6750" s="14">
        <v>5</v>
      </c>
      <c r="R6750" s="14">
        <v>14</v>
      </c>
      <c r="S6750" s="14">
        <v>35.71</v>
      </c>
      <c r="T6750" s="14" cm="1">
        <f t="array" ref="T6750">_xlfn.IFS(Table132[[#This Row],[percentages]]="",Table132[[#This Row],[percentages without NA]]/100,Table132[[#This Row],[percentages without NA]]="",Table132[[#This Row],[percentages]]/100)</f>
        <v>0.35710000000000003</v>
      </c>
      <c r="U6750" s="14" t="str" cm="1">
        <f t="array" ref="U6750">_xlfn.IFS(Table132[[#This Row],[Disaggregation]]="All affected area","NA",Table132[[#This Row],[Disaggregation]]="Mantika",Table132[[#This Row],[Mantika]],Table132[[#This Row],[Disaggregation]]="Baladiya",Table132[[#This Row],[Mantika]])</f>
        <v>Benghazi</v>
      </c>
      <c r="V6750" s="14" t="str" cm="1">
        <f t="array" ref="V6750">_xlfn.IFS(Table132[[#This Row],[Disaggregation]]="All affected area","All affected area",Table132[[#This Row],[Disaggregation]]="Mantika",Table132[[#This Row],[Mantika]],Table132[[#This Row],[Disaggregation]]="Baladiya",Table132[[#This Row],[Baladiya]])</f>
        <v>Benghazi</v>
      </c>
    </row>
    <row r="6751" spans="1:22" x14ac:dyDescent="0.35">
      <c r="A6751" s="14" t="s">
        <v>224</v>
      </c>
      <c r="B6751" s="14" t="s">
        <v>11</v>
      </c>
      <c r="C6751" s="14" t="s">
        <v>10</v>
      </c>
      <c r="D6751" s="14" t="s">
        <v>9</v>
      </c>
      <c r="E6751" s="14" t="s">
        <v>34</v>
      </c>
      <c r="F6751" s="14" t="s">
        <v>35</v>
      </c>
      <c r="G6751" s="14" t="s">
        <v>34</v>
      </c>
      <c r="H6751" s="14" t="s">
        <v>33</v>
      </c>
      <c r="I6751" s="14" t="s">
        <v>492</v>
      </c>
      <c r="J6751" s="14" t="s">
        <v>223</v>
      </c>
      <c r="K6751" s="14" t="s">
        <v>235</v>
      </c>
      <c r="M6751" s="14">
        <v>1</v>
      </c>
      <c r="R6751" s="14">
        <v>14</v>
      </c>
      <c r="S6751" s="14">
        <v>7.14</v>
      </c>
      <c r="T6751" s="14" cm="1">
        <f t="array" ref="T6751">_xlfn.IFS(Table132[[#This Row],[percentages]]="",Table132[[#This Row],[percentages without NA]]/100,Table132[[#This Row],[percentages without NA]]="",Table132[[#This Row],[percentages]]/100)</f>
        <v>7.1399999999999991E-2</v>
      </c>
      <c r="U6751" s="14" t="str" cm="1">
        <f t="array" ref="U6751">_xlfn.IFS(Table132[[#This Row],[Disaggregation]]="All affected area","NA",Table132[[#This Row],[Disaggregation]]="Mantika",Table132[[#This Row],[Mantika]],Table132[[#This Row],[Disaggregation]]="Baladiya",Table132[[#This Row],[Mantika]])</f>
        <v>Benghazi</v>
      </c>
      <c r="V6751" s="14" t="str" cm="1">
        <f t="array" ref="V6751">_xlfn.IFS(Table132[[#This Row],[Disaggregation]]="All affected area","All affected area",Table132[[#This Row],[Disaggregation]]="Mantika",Table132[[#This Row],[Mantika]],Table132[[#This Row],[Disaggregation]]="Baladiya",Table132[[#This Row],[Baladiya]])</f>
        <v>Benghazi</v>
      </c>
    </row>
    <row r="6752" spans="1:22" x14ac:dyDescent="0.35">
      <c r="A6752" s="14" t="s">
        <v>224</v>
      </c>
      <c r="B6752" s="14" t="s">
        <v>11</v>
      </c>
      <c r="C6752" s="14" t="s">
        <v>10</v>
      </c>
      <c r="D6752" s="14" t="s">
        <v>9</v>
      </c>
      <c r="E6752" s="14" t="s">
        <v>34</v>
      </c>
      <c r="F6752" s="14" t="s">
        <v>35</v>
      </c>
      <c r="G6752" s="14" t="s">
        <v>34</v>
      </c>
      <c r="H6752" s="14" t="s">
        <v>33</v>
      </c>
      <c r="I6752" s="14" t="s">
        <v>492</v>
      </c>
      <c r="J6752" s="14" t="s">
        <v>223</v>
      </c>
      <c r="K6752" s="14" t="s">
        <v>234</v>
      </c>
      <c r="M6752" s="14">
        <v>11</v>
      </c>
      <c r="R6752" s="14">
        <v>14</v>
      </c>
      <c r="S6752" s="14">
        <v>78.569999999999993</v>
      </c>
      <c r="T6752" s="14" cm="1">
        <f t="array" ref="T6752">_xlfn.IFS(Table132[[#This Row],[percentages]]="",Table132[[#This Row],[percentages without NA]]/100,Table132[[#This Row],[percentages without NA]]="",Table132[[#This Row],[percentages]]/100)</f>
        <v>0.78569999999999995</v>
      </c>
      <c r="U6752" s="14" t="str" cm="1">
        <f t="array" ref="U6752">_xlfn.IFS(Table132[[#This Row],[Disaggregation]]="All affected area","NA",Table132[[#This Row],[Disaggregation]]="Mantika",Table132[[#This Row],[Mantika]],Table132[[#This Row],[Disaggregation]]="Baladiya",Table132[[#This Row],[Mantika]])</f>
        <v>Benghazi</v>
      </c>
      <c r="V6752" s="14" t="str" cm="1">
        <f t="array" ref="V6752">_xlfn.IFS(Table132[[#This Row],[Disaggregation]]="All affected area","All affected area",Table132[[#This Row],[Disaggregation]]="Mantika",Table132[[#This Row],[Mantika]],Table132[[#This Row],[Disaggregation]]="Baladiya",Table132[[#This Row],[Baladiya]])</f>
        <v>Benghazi</v>
      </c>
    </row>
    <row r="6753" spans="1:22" x14ac:dyDescent="0.35">
      <c r="A6753" s="14" t="s">
        <v>224</v>
      </c>
      <c r="B6753" s="14" t="s">
        <v>11</v>
      </c>
      <c r="C6753" s="14" t="s">
        <v>10</v>
      </c>
      <c r="D6753" s="14" t="s">
        <v>9</v>
      </c>
      <c r="E6753" s="14" t="s">
        <v>34</v>
      </c>
      <c r="F6753" s="14" t="s">
        <v>35</v>
      </c>
      <c r="G6753" s="14" t="s">
        <v>34</v>
      </c>
      <c r="H6753" s="14" t="s">
        <v>33</v>
      </c>
      <c r="I6753" s="14" t="s">
        <v>492</v>
      </c>
      <c r="J6753" s="14" t="s">
        <v>223</v>
      </c>
      <c r="K6753" s="14" t="s">
        <v>233</v>
      </c>
      <c r="M6753" s="14">
        <v>0</v>
      </c>
      <c r="R6753" s="14">
        <v>14</v>
      </c>
      <c r="S6753" s="14">
        <v>0</v>
      </c>
      <c r="T6753" s="14" cm="1">
        <f t="array" ref="T6753">_xlfn.IFS(Table132[[#This Row],[percentages]]="",Table132[[#This Row],[percentages without NA]]/100,Table132[[#This Row],[percentages without NA]]="",Table132[[#This Row],[percentages]]/100)</f>
        <v>0</v>
      </c>
      <c r="U6753" s="14" t="str" cm="1">
        <f t="array" ref="U6753">_xlfn.IFS(Table132[[#This Row],[Disaggregation]]="All affected area","NA",Table132[[#This Row],[Disaggregation]]="Mantika",Table132[[#This Row],[Mantika]],Table132[[#This Row],[Disaggregation]]="Baladiya",Table132[[#This Row],[Mantika]])</f>
        <v>Benghazi</v>
      </c>
      <c r="V6753" s="14" t="str" cm="1">
        <f t="array" ref="V6753">_xlfn.IFS(Table132[[#This Row],[Disaggregation]]="All affected area","All affected area",Table132[[#This Row],[Disaggregation]]="Mantika",Table132[[#This Row],[Mantika]],Table132[[#This Row],[Disaggregation]]="Baladiya",Table132[[#This Row],[Baladiya]])</f>
        <v>Benghazi</v>
      </c>
    </row>
    <row r="6754" spans="1:22" x14ac:dyDescent="0.35">
      <c r="A6754" s="14" t="s">
        <v>224</v>
      </c>
      <c r="B6754" s="14" t="s">
        <v>11</v>
      </c>
      <c r="C6754" s="14" t="s">
        <v>10</v>
      </c>
      <c r="D6754" s="14" t="s">
        <v>9</v>
      </c>
      <c r="E6754" s="14" t="s">
        <v>34</v>
      </c>
      <c r="F6754" s="14" t="s">
        <v>35</v>
      </c>
      <c r="G6754" s="14" t="s">
        <v>34</v>
      </c>
      <c r="H6754" s="14" t="s">
        <v>33</v>
      </c>
      <c r="I6754" s="14" t="s">
        <v>492</v>
      </c>
      <c r="J6754" s="14" t="s">
        <v>223</v>
      </c>
      <c r="K6754" s="14" t="s">
        <v>232</v>
      </c>
      <c r="M6754" s="14">
        <v>1</v>
      </c>
      <c r="R6754" s="14">
        <v>14</v>
      </c>
      <c r="S6754" s="14">
        <v>7.14</v>
      </c>
      <c r="T6754" s="14" cm="1">
        <f t="array" ref="T6754">_xlfn.IFS(Table132[[#This Row],[percentages]]="",Table132[[#This Row],[percentages without NA]]/100,Table132[[#This Row],[percentages without NA]]="",Table132[[#This Row],[percentages]]/100)</f>
        <v>7.1399999999999991E-2</v>
      </c>
      <c r="U6754" s="14" t="str" cm="1">
        <f t="array" ref="U6754">_xlfn.IFS(Table132[[#This Row],[Disaggregation]]="All affected area","NA",Table132[[#This Row],[Disaggregation]]="Mantika",Table132[[#This Row],[Mantika]],Table132[[#This Row],[Disaggregation]]="Baladiya",Table132[[#This Row],[Mantika]])</f>
        <v>Benghazi</v>
      </c>
      <c r="V6754" s="14" t="str" cm="1">
        <f t="array" ref="V6754">_xlfn.IFS(Table132[[#This Row],[Disaggregation]]="All affected area","All affected area",Table132[[#This Row],[Disaggregation]]="Mantika",Table132[[#This Row],[Mantika]],Table132[[#This Row],[Disaggregation]]="Baladiya",Table132[[#This Row],[Baladiya]])</f>
        <v>Benghazi</v>
      </c>
    </row>
    <row r="6755" spans="1:22" x14ac:dyDescent="0.35">
      <c r="A6755" s="14" t="s">
        <v>224</v>
      </c>
      <c r="B6755" s="14" t="s">
        <v>11</v>
      </c>
      <c r="C6755" s="14" t="s">
        <v>10</v>
      </c>
      <c r="D6755" s="14" t="s">
        <v>9</v>
      </c>
      <c r="E6755" s="14" t="s">
        <v>34</v>
      </c>
      <c r="F6755" s="14" t="s">
        <v>35</v>
      </c>
      <c r="G6755" s="14" t="s">
        <v>34</v>
      </c>
      <c r="H6755" s="14" t="s">
        <v>33</v>
      </c>
      <c r="I6755" s="14" t="s">
        <v>492</v>
      </c>
      <c r="J6755" s="14" t="s">
        <v>223</v>
      </c>
      <c r="K6755" s="14" t="s">
        <v>73</v>
      </c>
      <c r="M6755" s="14">
        <v>1</v>
      </c>
      <c r="R6755" s="14">
        <v>14</v>
      </c>
      <c r="S6755" s="14">
        <v>7.14</v>
      </c>
      <c r="T6755" s="14" cm="1">
        <f t="array" ref="T6755">_xlfn.IFS(Table132[[#This Row],[percentages]]="",Table132[[#This Row],[percentages without NA]]/100,Table132[[#This Row],[percentages without NA]]="",Table132[[#This Row],[percentages]]/100)</f>
        <v>7.1399999999999991E-2</v>
      </c>
      <c r="U6755" s="14" t="str" cm="1">
        <f t="array" ref="U6755">_xlfn.IFS(Table132[[#This Row],[Disaggregation]]="All affected area","NA",Table132[[#This Row],[Disaggregation]]="Mantika",Table132[[#This Row],[Mantika]],Table132[[#This Row],[Disaggregation]]="Baladiya",Table132[[#This Row],[Mantika]])</f>
        <v>Benghazi</v>
      </c>
      <c r="V6755" s="14" t="str" cm="1">
        <f t="array" ref="V6755">_xlfn.IFS(Table132[[#This Row],[Disaggregation]]="All affected area","All affected area",Table132[[#This Row],[Disaggregation]]="Mantika",Table132[[#This Row],[Mantika]],Table132[[#This Row],[Disaggregation]]="Baladiya",Table132[[#This Row],[Baladiya]])</f>
        <v>Benghazi</v>
      </c>
    </row>
    <row r="6756" spans="1:22" x14ac:dyDescent="0.35">
      <c r="A6756" s="14" t="s">
        <v>224</v>
      </c>
      <c r="B6756" s="14" t="s">
        <v>11</v>
      </c>
      <c r="C6756" s="14" t="s">
        <v>10</v>
      </c>
      <c r="D6756" s="14" t="s">
        <v>9</v>
      </c>
      <c r="E6756" s="14" t="s">
        <v>34</v>
      </c>
      <c r="F6756" s="14" t="s">
        <v>35</v>
      </c>
      <c r="G6756" s="14" t="s">
        <v>34</v>
      </c>
      <c r="H6756" s="14" t="s">
        <v>33</v>
      </c>
      <c r="I6756" s="14" t="s">
        <v>492</v>
      </c>
      <c r="J6756" s="14" t="s">
        <v>223</v>
      </c>
      <c r="K6756" s="14" t="s">
        <v>231</v>
      </c>
      <c r="M6756" s="14">
        <v>0</v>
      </c>
      <c r="R6756" s="14">
        <v>14</v>
      </c>
      <c r="S6756" s="14">
        <v>0</v>
      </c>
      <c r="T6756" s="14" cm="1">
        <f t="array" ref="T6756">_xlfn.IFS(Table132[[#This Row],[percentages]]="",Table132[[#This Row],[percentages without NA]]/100,Table132[[#This Row],[percentages without NA]]="",Table132[[#This Row],[percentages]]/100)</f>
        <v>0</v>
      </c>
      <c r="U6756" s="14" t="str" cm="1">
        <f t="array" ref="U6756">_xlfn.IFS(Table132[[#This Row],[Disaggregation]]="All affected area","NA",Table132[[#This Row],[Disaggregation]]="Mantika",Table132[[#This Row],[Mantika]],Table132[[#This Row],[Disaggregation]]="Baladiya",Table132[[#This Row],[Mantika]])</f>
        <v>Benghazi</v>
      </c>
      <c r="V6756" s="14" t="str" cm="1">
        <f t="array" ref="V6756">_xlfn.IFS(Table132[[#This Row],[Disaggregation]]="All affected area","All affected area",Table132[[#This Row],[Disaggregation]]="Mantika",Table132[[#This Row],[Mantika]],Table132[[#This Row],[Disaggregation]]="Baladiya",Table132[[#This Row],[Baladiya]])</f>
        <v>Benghazi</v>
      </c>
    </row>
    <row r="6757" spans="1:22" x14ac:dyDescent="0.35">
      <c r="A6757" s="14" t="s">
        <v>224</v>
      </c>
      <c r="B6757" s="14" t="s">
        <v>11</v>
      </c>
      <c r="C6757" s="14" t="s">
        <v>10</v>
      </c>
      <c r="D6757" s="14" t="s">
        <v>9</v>
      </c>
      <c r="E6757" s="14" t="s">
        <v>34</v>
      </c>
      <c r="F6757" s="14" t="s">
        <v>35</v>
      </c>
      <c r="G6757" s="14" t="s">
        <v>34</v>
      </c>
      <c r="H6757" s="14" t="s">
        <v>33</v>
      </c>
      <c r="I6757" s="14" t="s">
        <v>492</v>
      </c>
      <c r="J6757" s="14" t="s">
        <v>223</v>
      </c>
      <c r="K6757" s="14" t="s">
        <v>230</v>
      </c>
      <c r="M6757" s="14">
        <v>1</v>
      </c>
      <c r="R6757" s="14">
        <v>14</v>
      </c>
      <c r="S6757" s="14">
        <v>7.14</v>
      </c>
      <c r="T6757" s="14" cm="1">
        <f t="array" ref="T6757">_xlfn.IFS(Table132[[#This Row],[percentages]]="",Table132[[#This Row],[percentages without NA]]/100,Table132[[#This Row],[percentages without NA]]="",Table132[[#This Row],[percentages]]/100)</f>
        <v>7.1399999999999991E-2</v>
      </c>
      <c r="U6757" s="14" t="str" cm="1">
        <f t="array" ref="U6757">_xlfn.IFS(Table132[[#This Row],[Disaggregation]]="All affected area","NA",Table132[[#This Row],[Disaggregation]]="Mantika",Table132[[#This Row],[Mantika]],Table132[[#This Row],[Disaggregation]]="Baladiya",Table132[[#This Row],[Mantika]])</f>
        <v>Benghazi</v>
      </c>
      <c r="V6757" s="14" t="str" cm="1">
        <f t="array" ref="V6757">_xlfn.IFS(Table132[[#This Row],[Disaggregation]]="All affected area","All affected area",Table132[[#This Row],[Disaggregation]]="Mantika",Table132[[#This Row],[Mantika]],Table132[[#This Row],[Disaggregation]]="Baladiya",Table132[[#This Row],[Baladiya]])</f>
        <v>Benghazi</v>
      </c>
    </row>
    <row r="6758" spans="1:22" x14ac:dyDescent="0.35">
      <c r="A6758" s="14" t="s">
        <v>224</v>
      </c>
      <c r="B6758" s="14" t="s">
        <v>11</v>
      </c>
      <c r="C6758" s="14" t="s">
        <v>10</v>
      </c>
      <c r="D6758" s="14" t="s">
        <v>9</v>
      </c>
      <c r="E6758" s="14" t="s">
        <v>34</v>
      </c>
      <c r="F6758" s="14" t="s">
        <v>35</v>
      </c>
      <c r="G6758" s="14" t="s">
        <v>34</v>
      </c>
      <c r="H6758" s="14" t="s">
        <v>33</v>
      </c>
      <c r="I6758" s="14" t="s">
        <v>492</v>
      </c>
      <c r="J6758" s="14" t="s">
        <v>223</v>
      </c>
      <c r="K6758" s="14" t="s">
        <v>229</v>
      </c>
      <c r="M6758" s="14">
        <v>4</v>
      </c>
      <c r="R6758" s="14">
        <v>14</v>
      </c>
      <c r="S6758" s="14">
        <v>28.57</v>
      </c>
      <c r="T6758" s="14" cm="1">
        <f t="array" ref="T6758">_xlfn.IFS(Table132[[#This Row],[percentages]]="",Table132[[#This Row],[percentages without NA]]/100,Table132[[#This Row],[percentages without NA]]="",Table132[[#This Row],[percentages]]/100)</f>
        <v>0.28570000000000001</v>
      </c>
      <c r="U6758" s="14" t="str" cm="1">
        <f t="array" ref="U6758">_xlfn.IFS(Table132[[#This Row],[Disaggregation]]="All affected area","NA",Table132[[#This Row],[Disaggregation]]="Mantika",Table132[[#This Row],[Mantika]],Table132[[#This Row],[Disaggregation]]="Baladiya",Table132[[#This Row],[Mantika]])</f>
        <v>Benghazi</v>
      </c>
      <c r="V6758" s="14" t="str" cm="1">
        <f t="array" ref="V6758">_xlfn.IFS(Table132[[#This Row],[Disaggregation]]="All affected area","All affected area",Table132[[#This Row],[Disaggregation]]="Mantika",Table132[[#This Row],[Mantika]],Table132[[#This Row],[Disaggregation]]="Baladiya",Table132[[#This Row],[Baladiya]])</f>
        <v>Benghazi</v>
      </c>
    </row>
    <row r="6759" spans="1:22" x14ac:dyDescent="0.35">
      <c r="A6759" s="14" t="s">
        <v>224</v>
      </c>
      <c r="B6759" s="14" t="s">
        <v>11</v>
      </c>
      <c r="C6759" s="14" t="s">
        <v>10</v>
      </c>
      <c r="D6759" s="14" t="s">
        <v>9</v>
      </c>
      <c r="E6759" s="14" t="s">
        <v>34</v>
      </c>
      <c r="F6759" s="14" t="s">
        <v>35</v>
      </c>
      <c r="G6759" s="14" t="s">
        <v>34</v>
      </c>
      <c r="H6759" s="14" t="s">
        <v>33</v>
      </c>
      <c r="I6759" s="14" t="s">
        <v>492</v>
      </c>
      <c r="J6759" s="14" t="s">
        <v>223</v>
      </c>
      <c r="K6759" s="14" t="s">
        <v>228</v>
      </c>
      <c r="M6759" s="14">
        <v>1</v>
      </c>
      <c r="R6759" s="14">
        <v>14</v>
      </c>
      <c r="S6759" s="14">
        <v>7.14</v>
      </c>
      <c r="T6759" s="14" cm="1">
        <f t="array" ref="T6759">_xlfn.IFS(Table132[[#This Row],[percentages]]="",Table132[[#This Row],[percentages without NA]]/100,Table132[[#This Row],[percentages without NA]]="",Table132[[#This Row],[percentages]]/100)</f>
        <v>7.1399999999999991E-2</v>
      </c>
      <c r="U6759" s="14" t="str" cm="1">
        <f t="array" ref="U6759">_xlfn.IFS(Table132[[#This Row],[Disaggregation]]="All affected area","NA",Table132[[#This Row],[Disaggregation]]="Mantika",Table132[[#This Row],[Mantika]],Table132[[#This Row],[Disaggregation]]="Baladiya",Table132[[#This Row],[Mantika]])</f>
        <v>Benghazi</v>
      </c>
      <c r="V6759" s="14" t="str" cm="1">
        <f t="array" ref="V6759">_xlfn.IFS(Table132[[#This Row],[Disaggregation]]="All affected area","All affected area",Table132[[#This Row],[Disaggregation]]="Mantika",Table132[[#This Row],[Mantika]],Table132[[#This Row],[Disaggregation]]="Baladiya",Table132[[#This Row],[Baladiya]])</f>
        <v>Benghazi</v>
      </c>
    </row>
    <row r="6760" spans="1:22" x14ac:dyDescent="0.35">
      <c r="A6760" s="14" t="s">
        <v>224</v>
      </c>
      <c r="B6760" s="14" t="s">
        <v>11</v>
      </c>
      <c r="C6760" s="14" t="s">
        <v>10</v>
      </c>
      <c r="D6760" s="14" t="s">
        <v>9</v>
      </c>
      <c r="E6760" s="14" t="s">
        <v>34</v>
      </c>
      <c r="F6760" s="14" t="s">
        <v>35</v>
      </c>
      <c r="G6760" s="14" t="s">
        <v>34</v>
      </c>
      <c r="H6760" s="14" t="s">
        <v>33</v>
      </c>
      <c r="I6760" s="14" t="s">
        <v>492</v>
      </c>
      <c r="J6760" s="14" t="s">
        <v>223</v>
      </c>
      <c r="K6760" s="14" t="s">
        <v>227</v>
      </c>
      <c r="M6760" s="14">
        <v>0</v>
      </c>
      <c r="R6760" s="14">
        <v>14</v>
      </c>
      <c r="S6760" s="14">
        <v>0</v>
      </c>
      <c r="T6760" s="14" cm="1">
        <f t="array" ref="T6760">_xlfn.IFS(Table132[[#This Row],[percentages]]="",Table132[[#This Row],[percentages without NA]]/100,Table132[[#This Row],[percentages without NA]]="",Table132[[#This Row],[percentages]]/100)</f>
        <v>0</v>
      </c>
      <c r="U6760" s="14" t="str" cm="1">
        <f t="array" ref="U6760">_xlfn.IFS(Table132[[#This Row],[Disaggregation]]="All affected area","NA",Table132[[#This Row],[Disaggregation]]="Mantika",Table132[[#This Row],[Mantika]],Table132[[#This Row],[Disaggregation]]="Baladiya",Table132[[#This Row],[Mantika]])</f>
        <v>Benghazi</v>
      </c>
      <c r="V6760" s="14" t="str" cm="1">
        <f t="array" ref="V6760">_xlfn.IFS(Table132[[#This Row],[Disaggregation]]="All affected area","All affected area",Table132[[#This Row],[Disaggregation]]="Mantika",Table132[[#This Row],[Mantika]],Table132[[#This Row],[Disaggregation]]="Baladiya",Table132[[#This Row],[Baladiya]])</f>
        <v>Benghazi</v>
      </c>
    </row>
    <row r="6761" spans="1:22" x14ac:dyDescent="0.35">
      <c r="A6761" s="14" t="s">
        <v>224</v>
      </c>
      <c r="B6761" s="14" t="s">
        <v>11</v>
      </c>
      <c r="C6761" s="14" t="s">
        <v>10</v>
      </c>
      <c r="D6761" s="14" t="s">
        <v>9</v>
      </c>
      <c r="E6761" s="14" t="s">
        <v>34</v>
      </c>
      <c r="F6761" s="14" t="s">
        <v>35</v>
      </c>
      <c r="G6761" s="14" t="s">
        <v>34</v>
      </c>
      <c r="H6761" s="14" t="s">
        <v>33</v>
      </c>
      <c r="I6761" s="14" t="s">
        <v>492</v>
      </c>
      <c r="J6761" s="14" t="s">
        <v>223</v>
      </c>
      <c r="K6761" s="14" t="s">
        <v>226</v>
      </c>
      <c r="M6761" s="14">
        <v>3</v>
      </c>
      <c r="R6761" s="14">
        <v>14</v>
      </c>
      <c r="S6761" s="14">
        <v>21.43</v>
      </c>
      <c r="T6761" s="14" cm="1">
        <f t="array" ref="T6761">_xlfn.IFS(Table132[[#This Row],[percentages]]="",Table132[[#This Row],[percentages without NA]]/100,Table132[[#This Row],[percentages without NA]]="",Table132[[#This Row],[percentages]]/100)</f>
        <v>0.21429999999999999</v>
      </c>
      <c r="U6761" s="14" t="str" cm="1">
        <f t="array" ref="U6761">_xlfn.IFS(Table132[[#This Row],[Disaggregation]]="All affected area","NA",Table132[[#This Row],[Disaggregation]]="Mantika",Table132[[#This Row],[Mantika]],Table132[[#This Row],[Disaggregation]]="Baladiya",Table132[[#This Row],[Mantika]])</f>
        <v>Benghazi</v>
      </c>
      <c r="V6761" s="14" t="str" cm="1">
        <f t="array" ref="V6761">_xlfn.IFS(Table132[[#This Row],[Disaggregation]]="All affected area","All affected area",Table132[[#This Row],[Disaggregation]]="Mantika",Table132[[#This Row],[Mantika]],Table132[[#This Row],[Disaggregation]]="Baladiya",Table132[[#This Row],[Baladiya]])</f>
        <v>Benghazi</v>
      </c>
    </row>
    <row r="6762" spans="1:22" x14ac:dyDescent="0.35">
      <c r="A6762" s="14" t="s">
        <v>224</v>
      </c>
      <c r="B6762" s="14" t="s">
        <v>11</v>
      </c>
      <c r="C6762" s="14" t="s">
        <v>10</v>
      </c>
      <c r="D6762" s="14" t="s">
        <v>9</v>
      </c>
      <c r="E6762" s="14" t="s">
        <v>34</v>
      </c>
      <c r="F6762" s="14" t="s">
        <v>35</v>
      </c>
      <c r="G6762" s="14" t="s">
        <v>34</v>
      </c>
      <c r="H6762" s="14" t="s">
        <v>33</v>
      </c>
      <c r="I6762" s="14" t="s">
        <v>492</v>
      </c>
      <c r="J6762" s="14" t="s">
        <v>223</v>
      </c>
      <c r="K6762" s="14" t="s">
        <v>225</v>
      </c>
      <c r="M6762" s="14">
        <v>5</v>
      </c>
      <c r="R6762" s="14">
        <v>14</v>
      </c>
      <c r="S6762" s="14">
        <v>35.71</v>
      </c>
      <c r="T6762" s="14" cm="1">
        <f t="array" ref="T6762">_xlfn.IFS(Table132[[#This Row],[percentages]]="",Table132[[#This Row],[percentages without NA]]/100,Table132[[#This Row],[percentages without NA]]="",Table132[[#This Row],[percentages]]/100)</f>
        <v>0.35710000000000003</v>
      </c>
      <c r="U6762" s="14" t="str" cm="1">
        <f t="array" ref="U6762">_xlfn.IFS(Table132[[#This Row],[Disaggregation]]="All affected area","NA",Table132[[#This Row],[Disaggregation]]="Mantika",Table132[[#This Row],[Mantika]],Table132[[#This Row],[Disaggregation]]="Baladiya",Table132[[#This Row],[Mantika]])</f>
        <v>Benghazi</v>
      </c>
      <c r="V6762" s="14" t="str" cm="1">
        <f t="array" ref="V6762">_xlfn.IFS(Table132[[#This Row],[Disaggregation]]="All affected area","All affected area",Table132[[#This Row],[Disaggregation]]="Mantika",Table132[[#This Row],[Mantika]],Table132[[#This Row],[Disaggregation]]="Baladiya",Table132[[#This Row],[Baladiya]])</f>
        <v>Benghazi</v>
      </c>
    </row>
    <row r="6763" spans="1:22" x14ac:dyDescent="0.35">
      <c r="A6763" s="14" t="s">
        <v>224</v>
      </c>
      <c r="B6763" s="14" t="s">
        <v>11</v>
      </c>
      <c r="C6763" s="14" t="s">
        <v>10</v>
      </c>
      <c r="D6763" s="14" t="s">
        <v>9</v>
      </c>
      <c r="E6763" s="14" t="s">
        <v>34</v>
      </c>
      <c r="F6763" s="14" t="s">
        <v>35</v>
      </c>
      <c r="G6763" s="14" t="s">
        <v>34</v>
      </c>
      <c r="H6763" s="14" t="s">
        <v>33</v>
      </c>
      <c r="I6763" s="14" t="s">
        <v>492</v>
      </c>
      <c r="J6763" s="14" t="s">
        <v>223</v>
      </c>
      <c r="K6763" s="14" t="s">
        <v>222</v>
      </c>
      <c r="M6763" s="14">
        <v>0</v>
      </c>
      <c r="R6763" s="14">
        <v>14</v>
      </c>
      <c r="S6763" s="14">
        <v>0</v>
      </c>
      <c r="T6763" s="14" cm="1">
        <f t="array" ref="T6763">_xlfn.IFS(Table132[[#This Row],[percentages]]="",Table132[[#This Row],[percentages without NA]]/100,Table132[[#This Row],[percentages without NA]]="",Table132[[#This Row],[percentages]]/100)</f>
        <v>0</v>
      </c>
      <c r="U6763" s="14" t="str" cm="1">
        <f t="array" ref="U6763">_xlfn.IFS(Table132[[#This Row],[Disaggregation]]="All affected area","NA",Table132[[#This Row],[Disaggregation]]="Mantika",Table132[[#This Row],[Mantika]],Table132[[#This Row],[Disaggregation]]="Baladiya",Table132[[#This Row],[Mantika]])</f>
        <v>Benghazi</v>
      </c>
      <c r="V6763" s="14" t="str" cm="1">
        <f t="array" ref="V6763">_xlfn.IFS(Table132[[#This Row],[Disaggregation]]="All affected area","All affected area",Table132[[#This Row],[Disaggregation]]="Mantika",Table132[[#This Row],[Mantika]],Table132[[#This Row],[Disaggregation]]="Baladiya",Table132[[#This Row],[Baladiya]])</f>
        <v>Benghazi</v>
      </c>
    </row>
    <row r="6764" spans="1:22" x14ac:dyDescent="0.35">
      <c r="A6764" s="14" t="s">
        <v>224</v>
      </c>
      <c r="B6764" s="14" t="s">
        <v>11</v>
      </c>
      <c r="C6764" s="14" t="s">
        <v>10</v>
      </c>
      <c r="D6764" s="14" t="s">
        <v>9</v>
      </c>
      <c r="E6764" s="14" t="s">
        <v>31</v>
      </c>
      <c r="F6764" s="14" t="s">
        <v>32</v>
      </c>
      <c r="G6764" s="14" t="s">
        <v>31</v>
      </c>
      <c r="H6764" s="14" t="s">
        <v>30</v>
      </c>
      <c r="I6764" s="14" t="s">
        <v>492</v>
      </c>
      <c r="J6764" s="14" t="s">
        <v>223</v>
      </c>
      <c r="K6764" s="14" t="s">
        <v>251</v>
      </c>
      <c r="M6764" s="14">
        <v>0</v>
      </c>
      <c r="R6764" s="14">
        <v>4</v>
      </c>
      <c r="S6764" s="14">
        <v>0</v>
      </c>
      <c r="T6764" s="14" cm="1">
        <f t="array" ref="T6764">_xlfn.IFS(Table132[[#This Row],[percentages]]="",Table132[[#This Row],[percentages without NA]]/100,Table132[[#This Row],[percentages without NA]]="",Table132[[#This Row],[percentages]]/100)</f>
        <v>0</v>
      </c>
      <c r="U6764" s="14" t="str" cm="1">
        <f t="array" ref="U6764">_xlfn.IFS(Table132[[#This Row],[Disaggregation]]="All affected area","NA",Table132[[#This Row],[Disaggregation]]="Mantika",Table132[[#This Row],[Mantika]],Table132[[#This Row],[Disaggregation]]="Baladiya",Table132[[#This Row],[Mantika]])</f>
        <v>Tobruk</v>
      </c>
      <c r="V6764" s="14" t="str" cm="1">
        <f t="array" ref="V6764">_xlfn.IFS(Table132[[#This Row],[Disaggregation]]="All affected area","All affected area",Table132[[#This Row],[Disaggregation]]="Mantika",Table132[[#This Row],[Mantika]],Table132[[#This Row],[Disaggregation]]="Baladiya",Table132[[#This Row],[Baladiya]])</f>
        <v>Tobruk</v>
      </c>
    </row>
    <row r="6765" spans="1:22" x14ac:dyDescent="0.35">
      <c r="A6765" s="14" t="s">
        <v>224</v>
      </c>
      <c r="B6765" s="14" t="s">
        <v>11</v>
      </c>
      <c r="C6765" s="14" t="s">
        <v>10</v>
      </c>
      <c r="D6765" s="14" t="s">
        <v>9</v>
      </c>
      <c r="E6765" s="14" t="s">
        <v>31</v>
      </c>
      <c r="F6765" s="14" t="s">
        <v>32</v>
      </c>
      <c r="G6765" s="14" t="s">
        <v>31</v>
      </c>
      <c r="H6765" s="14" t="s">
        <v>30</v>
      </c>
      <c r="I6765" s="14" t="s">
        <v>492</v>
      </c>
      <c r="J6765" s="14" t="s">
        <v>223</v>
      </c>
      <c r="K6765" s="14" t="s">
        <v>250</v>
      </c>
      <c r="M6765" s="14">
        <v>0</v>
      </c>
      <c r="R6765" s="14">
        <v>4</v>
      </c>
      <c r="S6765" s="14">
        <v>0</v>
      </c>
      <c r="T6765" s="14" cm="1">
        <f t="array" ref="T6765">_xlfn.IFS(Table132[[#This Row],[percentages]]="",Table132[[#This Row],[percentages without NA]]/100,Table132[[#This Row],[percentages without NA]]="",Table132[[#This Row],[percentages]]/100)</f>
        <v>0</v>
      </c>
      <c r="U6765" s="14" t="str" cm="1">
        <f t="array" ref="U6765">_xlfn.IFS(Table132[[#This Row],[Disaggregation]]="All affected area","NA",Table132[[#This Row],[Disaggregation]]="Mantika",Table132[[#This Row],[Mantika]],Table132[[#This Row],[Disaggregation]]="Baladiya",Table132[[#This Row],[Mantika]])</f>
        <v>Tobruk</v>
      </c>
      <c r="V6765" s="14" t="str" cm="1">
        <f t="array" ref="V6765">_xlfn.IFS(Table132[[#This Row],[Disaggregation]]="All affected area","All affected area",Table132[[#This Row],[Disaggregation]]="Mantika",Table132[[#This Row],[Mantika]],Table132[[#This Row],[Disaggregation]]="Baladiya",Table132[[#This Row],[Baladiya]])</f>
        <v>Tobruk</v>
      </c>
    </row>
    <row r="6766" spans="1:22" x14ac:dyDescent="0.35">
      <c r="A6766" s="14" t="s">
        <v>224</v>
      </c>
      <c r="B6766" s="14" t="s">
        <v>11</v>
      </c>
      <c r="C6766" s="14" t="s">
        <v>10</v>
      </c>
      <c r="D6766" s="14" t="s">
        <v>9</v>
      </c>
      <c r="E6766" s="14" t="s">
        <v>31</v>
      </c>
      <c r="F6766" s="14" t="s">
        <v>32</v>
      </c>
      <c r="G6766" s="14" t="s">
        <v>31</v>
      </c>
      <c r="H6766" s="14" t="s">
        <v>30</v>
      </c>
      <c r="I6766" s="14" t="s">
        <v>492</v>
      </c>
      <c r="J6766" s="14" t="s">
        <v>223</v>
      </c>
      <c r="K6766" s="14" t="s">
        <v>249</v>
      </c>
      <c r="M6766" s="14">
        <v>0</v>
      </c>
      <c r="R6766" s="14">
        <v>4</v>
      </c>
      <c r="S6766" s="14">
        <v>0</v>
      </c>
      <c r="T6766" s="14" cm="1">
        <f t="array" ref="T6766">_xlfn.IFS(Table132[[#This Row],[percentages]]="",Table132[[#This Row],[percentages without NA]]/100,Table132[[#This Row],[percentages without NA]]="",Table132[[#This Row],[percentages]]/100)</f>
        <v>0</v>
      </c>
      <c r="U6766" s="14" t="str" cm="1">
        <f t="array" ref="U6766">_xlfn.IFS(Table132[[#This Row],[Disaggregation]]="All affected area","NA",Table132[[#This Row],[Disaggregation]]="Mantika",Table132[[#This Row],[Mantika]],Table132[[#This Row],[Disaggregation]]="Baladiya",Table132[[#This Row],[Mantika]])</f>
        <v>Tobruk</v>
      </c>
      <c r="V6766" s="14" t="str" cm="1">
        <f t="array" ref="V6766">_xlfn.IFS(Table132[[#This Row],[Disaggregation]]="All affected area","All affected area",Table132[[#This Row],[Disaggregation]]="Mantika",Table132[[#This Row],[Mantika]],Table132[[#This Row],[Disaggregation]]="Baladiya",Table132[[#This Row],[Baladiya]])</f>
        <v>Tobruk</v>
      </c>
    </row>
    <row r="6767" spans="1:22" x14ac:dyDescent="0.35">
      <c r="A6767" s="14" t="s">
        <v>224</v>
      </c>
      <c r="B6767" s="14" t="s">
        <v>11</v>
      </c>
      <c r="C6767" s="14" t="s">
        <v>10</v>
      </c>
      <c r="D6767" s="14" t="s">
        <v>9</v>
      </c>
      <c r="E6767" s="14" t="s">
        <v>31</v>
      </c>
      <c r="F6767" s="14" t="s">
        <v>32</v>
      </c>
      <c r="G6767" s="14" t="s">
        <v>31</v>
      </c>
      <c r="H6767" s="14" t="s">
        <v>30</v>
      </c>
      <c r="I6767" s="14" t="s">
        <v>492</v>
      </c>
      <c r="J6767" s="14" t="s">
        <v>223</v>
      </c>
      <c r="K6767" s="14" t="s">
        <v>248</v>
      </c>
      <c r="M6767" s="14">
        <v>3</v>
      </c>
      <c r="R6767" s="14">
        <v>4</v>
      </c>
      <c r="S6767" s="14">
        <v>75</v>
      </c>
      <c r="T6767" s="14" cm="1">
        <f t="array" ref="T6767">_xlfn.IFS(Table132[[#This Row],[percentages]]="",Table132[[#This Row],[percentages without NA]]/100,Table132[[#This Row],[percentages without NA]]="",Table132[[#This Row],[percentages]]/100)</f>
        <v>0.75</v>
      </c>
      <c r="U6767" s="14" t="str" cm="1">
        <f t="array" ref="U6767">_xlfn.IFS(Table132[[#This Row],[Disaggregation]]="All affected area","NA",Table132[[#This Row],[Disaggregation]]="Mantika",Table132[[#This Row],[Mantika]],Table132[[#This Row],[Disaggregation]]="Baladiya",Table132[[#This Row],[Mantika]])</f>
        <v>Tobruk</v>
      </c>
      <c r="V6767" s="14" t="str" cm="1">
        <f t="array" ref="V6767">_xlfn.IFS(Table132[[#This Row],[Disaggregation]]="All affected area","All affected area",Table132[[#This Row],[Disaggregation]]="Mantika",Table132[[#This Row],[Mantika]],Table132[[#This Row],[Disaggregation]]="Baladiya",Table132[[#This Row],[Baladiya]])</f>
        <v>Tobruk</v>
      </c>
    </row>
    <row r="6768" spans="1:22" x14ac:dyDescent="0.35">
      <c r="A6768" s="14" t="s">
        <v>224</v>
      </c>
      <c r="B6768" s="14" t="s">
        <v>11</v>
      </c>
      <c r="C6768" s="14" t="s">
        <v>10</v>
      </c>
      <c r="D6768" s="14" t="s">
        <v>9</v>
      </c>
      <c r="E6768" s="14" t="s">
        <v>31</v>
      </c>
      <c r="F6768" s="14" t="s">
        <v>32</v>
      </c>
      <c r="G6768" s="14" t="s">
        <v>31</v>
      </c>
      <c r="H6768" s="14" t="s">
        <v>30</v>
      </c>
      <c r="I6768" s="14" t="s">
        <v>492</v>
      </c>
      <c r="J6768" s="14" t="s">
        <v>223</v>
      </c>
      <c r="K6768" s="14" t="s">
        <v>247</v>
      </c>
      <c r="M6768" s="14">
        <v>2</v>
      </c>
      <c r="R6768" s="14">
        <v>4</v>
      </c>
      <c r="S6768" s="14">
        <v>50</v>
      </c>
      <c r="T6768" s="14" cm="1">
        <f t="array" ref="T6768">_xlfn.IFS(Table132[[#This Row],[percentages]]="",Table132[[#This Row],[percentages without NA]]/100,Table132[[#This Row],[percentages without NA]]="",Table132[[#This Row],[percentages]]/100)</f>
        <v>0.5</v>
      </c>
      <c r="U6768" s="14" t="str" cm="1">
        <f t="array" ref="U6768">_xlfn.IFS(Table132[[#This Row],[Disaggregation]]="All affected area","NA",Table132[[#This Row],[Disaggregation]]="Mantika",Table132[[#This Row],[Mantika]],Table132[[#This Row],[Disaggregation]]="Baladiya",Table132[[#This Row],[Mantika]])</f>
        <v>Tobruk</v>
      </c>
      <c r="V6768" s="14" t="str" cm="1">
        <f t="array" ref="V6768">_xlfn.IFS(Table132[[#This Row],[Disaggregation]]="All affected area","All affected area",Table132[[#This Row],[Disaggregation]]="Mantika",Table132[[#This Row],[Mantika]],Table132[[#This Row],[Disaggregation]]="Baladiya",Table132[[#This Row],[Baladiya]])</f>
        <v>Tobruk</v>
      </c>
    </row>
    <row r="6769" spans="1:22" x14ac:dyDescent="0.35">
      <c r="A6769" s="14" t="s">
        <v>224</v>
      </c>
      <c r="B6769" s="14" t="s">
        <v>11</v>
      </c>
      <c r="C6769" s="14" t="s">
        <v>10</v>
      </c>
      <c r="D6769" s="14" t="s">
        <v>9</v>
      </c>
      <c r="E6769" s="14" t="s">
        <v>31</v>
      </c>
      <c r="F6769" s="14" t="s">
        <v>32</v>
      </c>
      <c r="G6769" s="14" t="s">
        <v>31</v>
      </c>
      <c r="H6769" s="14" t="s">
        <v>30</v>
      </c>
      <c r="I6769" s="14" t="s">
        <v>492</v>
      </c>
      <c r="J6769" s="14" t="s">
        <v>223</v>
      </c>
      <c r="K6769" s="14" t="s">
        <v>246</v>
      </c>
      <c r="M6769" s="14">
        <v>1</v>
      </c>
      <c r="R6769" s="14">
        <v>4</v>
      </c>
      <c r="S6769" s="14">
        <v>25</v>
      </c>
      <c r="T6769" s="14" cm="1">
        <f t="array" ref="T6769">_xlfn.IFS(Table132[[#This Row],[percentages]]="",Table132[[#This Row],[percentages without NA]]/100,Table132[[#This Row],[percentages without NA]]="",Table132[[#This Row],[percentages]]/100)</f>
        <v>0.25</v>
      </c>
      <c r="U6769" s="14" t="str" cm="1">
        <f t="array" ref="U6769">_xlfn.IFS(Table132[[#This Row],[Disaggregation]]="All affected area","NA",Table132[[#This Row],[Disaggregation]]="Mantika",Table132[[#This Row],[Mantika]],Table132[[#This Row],[Disaggregation]]="Baladiya",Table132[[#This Row],[Mantika]])</f>
        <v>Tobruk</v>
      </c>
      <c r="V6769" s="14" t="str" cm="1">
        <f t="array" ref="V6769">_xlfn.IFS(Table132[[#This Row],[Disaggregation]]="All affected area","All affected area",Table132[[#This Row],[Disaggregation]]="Mantika",Table132[[#This Row],[Mantika]],Table132[[#This Row],[Disaggregation]]="Baladiya",Table132[[#This Row],[Baladiya]])</f>
        <v>Tobruk</v>
      </c>
    </row>
    <row r="6770" spans="1:22" x14ac:dyDescent="0.35">
      <c r="A6770" s="14" t="s">
        <v>224</v>
      </c>
      <c r="B6770" s="14" t="s">
        <v>11</v>
      </c>
      <c r="C6770" s="14" t="s">
        <v>10</v>
      </c>
      <c r="D6770" s="14" t="s">
        <v>9</v>
      </c>
      <c r="E6770" s="14" t="s">
        <v>31</v>
      </c>
      <c r="F6770" s="14" t="s">
        <v>32</v>
      </c>
      <c r="G6770" s="14" t="s">
        <v>31</v>
      </c>
      <c r="H6770" s="14" t="s">
        <v>30</v>
      </c>
      <c r="I6770" s="14" t="s">
        <v>492</v>
      </c>
      <c r="J6770" s="14" t="s">
        <v>223</v>
      </c>
      <c r="K6770" s="14" t="s">
        <v>245</v>
      </c>
      <c r="M6770" s="14">
        <v>2</v>
      </c>
      <c r="R6770" s="14">
        <v>4</v>
      </c>
      <c r="S6770" s="14">
        <v>50</v>
      </c>
      <c r="T6770" s="14" cm="1">
        <f t="array" ref="T6770">_xlfn.IFS(Table132[[#This Row],[percentages]]="",Table132[[#This Row],[percentages without NA]]/100,Table132[[#This Row],[percentages without NA]]="",Table132[[#This Row],[percentages]]/100)</f>
        <v>0.5</v>
      </c>
      <c r="U6770" s="14" t="str" cm="1">
        <f t="array" ref="U6770">_xlfn.IFS(Table132[[#This Row],[Disaggregation]]="All affected area","NA",Table132[[#This Row],[Disaggregation]]="Mantika",Table132[[#This Row],[Mantika]],Table132[[#This Row],[Disaggregation]]="Baladiya",Table132[[#This Row],[Mantika]])</f>
        <v>Tobruk</v>
      </c>
      <c r="V6770" s="14" t="str" cm="1">
        <f t="array" ref="V6770">_xlfn.IFS(Table132[[#This Row],[Disaggregation]]="All affected area","All affected area",Table132[[#This Row],[Disaggregation]]="Mantika",Table132[[#This Row],[Mantika]],Table132[[#This Row],[Disaggregation]]="Baladiya",Table132[[#This Row],[Baladiya]])</f>
        <v>Tobruk</v>
      </c>
    </row>
    <row r="6771" spans="1:22" x14ac:dyDescent="0.35">
      <c r="A6771" s="14" t="s">
        <v>224</v>
      </c>
      <c r="B6771" s="14" t="s">
        <v>11</v>
      </c>
      <c r="C6771" s="14" t="s">
        <v>10</v>
      </c>
      <c r="D6771" s="14" t="s">
        <v>9</v>
      </c>
      <c r="E6771" s="14" t="s">
        <v>31</v>
      </c>
      <c r="F6771" s="14" t="s">
        <v>32</v>
      </c>
      <c r="G6771" s="14" t="s">
        <v>31</v>
      </c>
      <c r="H6771" s="14" t="s">
        <v>30</v>
      </c>
      <c r="I6771" s="14" t="s">
        <v>492</v>
      </c>
      <c r="J6771" s="14" t="s">
        <v>223</v>
      </c>
      <c r="K6771" s="14" t="s">
        <v>244</v>
      </c>
      <c r="M6771" s="14">
        <v>0</v>
      </c>
      <c r="R6771" s="14">
        <v>4</v>
      </c>
      <c r="S6771" s="14">
        <v>0</v>
      </c>
      <c r="T6771" s="14" cm="1">
        <f t="array" ref="T6771">_xlfn.IFS(Table132[[#This Row],[percentages]]="",Table132[[#This Row],[percentages without NA]]/100,Table132[[#This Row],[percentages without NA]]="",Table132[[#This Row],[percentages]]/100)</f>
        <v>0</v>
      </c>
      <c r="U6771" s="14" t="str" cm="1">
        <f t="array" ref="U6771">_xlfn.IFS(Table132[[#This Row],[Disaggregation]]="All affected area","NA",Table132[[#This Row],[Disaggregation]]="Mantika",Table132[[#This Row],[Mantika]],Table132[[#This Row],[Disaggregation]]="Baladiya",Table132[[#This Row],[Mantika]])</f>
        <v>Tobruk</v>
      </c>
      <c r="V6771" s="14" t="str" cm="1">
        <f t="array" ref="V6771">_xlfn.IFS(Table132[[#This Row],[Disaggregation]]="All affected area","All affected area",Table132[[#This Row],[Disaggregation]]="Mantika",Table132[[#This Row],[Mantika]],Table132[[#This Row],[Disaggregation]]="Baladiya",Table132[[#This Row],[Baladiya]])</f>
        <v>Tobruk</v>
      </c>
    </row>
    <row r="6772" spans="1:22" x14ac:dyDescent="0.35">
      <c r="A6772" s="14" t="s">
        <v>224</v>
      </c>
      <c r="B6772" s="14" t="s">
        <v>11</v>
      </c>
      <c r="C6772" s="14" t="s">
        <v>10</v>
      </c>
      <c r="D6772" s="14" t="s">
        <v>9</v>
      </c>
      <c r="E6772" s="14" t="s">
        <v>31</v>
      </c>
      <c r="F6772" s="14" t="s">
        <v>32</v>
      </c>
      <c r="G6772" s="14" t="s">
        <v>31</v>
      </c>
      <c r="H6772" s="14" t="s">
        <v>30</v>
      </c>
      <c r="I6772" s="14" t="s">
        <v>492</v>
      </c>
      <c r="J6772" s="14" t="s">
        <v>223</v>
      </c>
      <c r="K6772" s="14" t="s">
        <v>243</v>
      </c>
      <c r="M6772" s="14">
        <v>2</v>
      </c>
      <c r="R6772" s="14">
        <v>4</v>
      </c>
      <c r="S6772" s="14">
        <v>50</v>
      </c>
      <c r="T6772" s="14" cm="1">
        <f t="array" ref="T6772">_xlfn.IFS(Table132[[#This Row],[percentages]]="",Table132[[#This Row],[percentages without NA]]/100,Table132[[#This Row],[percentages without NA]]="",Table132[[#This Row],[percentages]]/100)</f>
        <v>0.5</v>
      </c>
      <c r="U6772" s="14" t="str" cm="1">
        <f t="array" ref="U6772">_xlfn.IFS(Table132[[#This Row],[Disaggregation]]="All affected area","NA",Table132[[#This Row],[Disaggregation]]="Mantika",Table132[[#This Row],[Mantika]],Table132[[#This Row],[Disaggregation]]="Baladiya",Table132[[#This Row],[Mantika]])</f>
        <v>Tobruk</v>
      </c>
      <c r="V6772" s="14" t="str" cm="1">
        <f t="array" ref="V6772">_xlfn.IFS(Table132[[#This Row],[Disaggregation]]="All affected area","All affected area",Table132[[#This Row],[Disaggregation]]="Mantika",Table132[[#This Row],[Mantika]],Table132[[#This Row],[Disaggregation]]="Baladiya",Table132[[#This Row],[Baladiya]])</f>
        <v>Tobruk</v>
      </c>
    </row>
    <row r="6773" spans="1:22" x14ac:dyDescent="0.35">
      <c r="A6773" s="14" t="s">
        <v>224</v>
      </c>
      <c r="B6773" s="14" t="s">
        <v>11</v>
      </c>
      <c r="C6773" s="14" t="s">
        <v>10</v>
      </c>
      <c r="D6773" s="14" t="s">
        <v>9</v>
      </c>
      <c r="E6773" s="14" t="s">
        <v>31</v>
      </c>
      <c r="F6773" s="14" t="s">
        <v>32</v>
      </c>
      <c r="G6773" s="14" t="s">
        <v>31</v>
      </c>
      <c r="H6773" s="14" t="s">
        <v>30</v>
      </c>
      <c r="I6773" s="14" t="s">
        <v>492</v>
      </c>
      <c r="J6773" s="14" t="s">
        <v>223</v>
      </c>
      <c r="K6773" s="14" t="s">
        <v>242</v>
      </c>
      <c r="M6773" s="14">
        <v>1</v>
      </c>
      <c r="R6773" s="14">
        <v>4</v>
      </c>
      <c r="S6773" s="14">
        <v>25</v>
      </c>
      <c r="T6773" s="14" cm="1">
        <f t="array" ref="T6773">_xlfn.IFS(Table132[[#This Row],[percentages]]="",Table132[[#This Row],[percentages without NA]]/100,Table132[[#This Row],[percentages without NA]]="",Table132[[#This Row],[percentages]]/100)</f>
        <v>0.25</v>
      </c>
      <c r="U6773" s="14" t="str" cm="1">
        <f t="array" ref="U6773">_xlfn.IFS(Table132[[#This Row],[Disaggregation]]="All affected area","NA",Table132[[#This Row],[Disaggregation]]="Mantika",Table132[[#This Row],[Mantika]],Table132[[#This Row],[Disaggregation]]="Baladiya",Table132[[#This Row],[Mantika]])</f>
        <v>Tobruk</v>
      </c>
      <c r="V6773" s="14" t="str" cm="1">
        <f t="array" ref="V6773">_xlfn.IFS(Table132[[#This Row],[Disaggregation]]="All affected area","All affected area",Table132[[#This Row],[Disaggregation]]="Mantika",Table132[[#This Row],[Mantika]],Table132[[#This Row],[Disaggregation]]="Baladiya",Table132[[#This Row],[Baladiya]])</f>
        <v>Tobruk</v>
      </c>
    </row>
    <row r="6774" spans="1:22" x14ac:dyDescent="0.35">
      <c r="A6774" s="14" t="s">
        <v>224</v>
      </c>
      <c r="B6774" s="14" t="s">
        <v>11</v>
      </c>
      <c r="C6774" s="14" t="s">
        <v>10</v>
      </c>
      <c r="D6774" s="14" t="s">
        <v>9</v>
      </c>
      <c r="E6774" s="14" t="s">
        <v>31</v>
      </c>
      <c r="F6774" s="14" t="s">
        <v>32</v>
      </c>
      <c r="G6774" s="14" t="s">
        <v>31</v>
      </c>
      <c r="H6774" s="14" t="s">
        <v>30</v>
      </c>
      <c r="I6774" s="14" t="s">
        <v>492</v>
      </c>
      <c r="J6774" s="14" t="s">
        <v>223</v>
      </c>
      <c r="K6774" s="14" t="s">
        <v>241</v>
      </c>
      <c r="M6774" s="14">
        <v>1</v>
      </c>
      <c r="R6774" s="14">
        <v>4</v>
      </c>
      <c r="S6774" s="14">
        <v>25</v>
      </c>
      <c r="T6774" s="14" cm="1">
        <f t="array" ref="T6774">_xlfn.IFS(Table132[[#This Row],[percentages]]="",Table132[[#This Row],[percentages without NA]]/100,Table132[[#This Row],[percentages without NA]]="",Table132[[#This Row],[percentages]]/100)</f>
        <v>0.25</v>
      </c>
      <c r="U6774" s="14" t="str" cm="1">
        <f t="array" ref="U6774">_xlfn.IFS(Table132[[#This Row],[Disaggregation]]="All affected area","NA",Table132[[#This Row],[Disaggregation]]="Mantika",Table132[[#This Row],[Mantika]],Table132[[#This Row],[Disaggregation]]="Baladiya",Table132[[#This Row],[Mantika]])</f>
        <v>Tobruk</v>
      </c>
      <c r="V6774" s="14" t="str" cm="1">
        <f t="array" ref="V6774">_xlfn.IFS(Table132[[#This Row],[Disaggregation]]="All affected area","All affected area",Table132[[#This Row],[Disaggregation]]="Mantika",Table132[[#This Row],[Mantika]],Table132[[#This Row],[Disaggregation]]="Baladiya",Table132[[#This Row],[Baladiya]])</f>
        <v>Tobruk</v>
      </c>
    </row>
    <row r="6775" spans="1:22" x14ac:dyDescent="0.35">
      <c r="A6775" s="14" t="s">
        <v>224</v>
      </c>
      <c r="B6775" s="14" t="s">
        <v>11</v>
      </c>
      <c r="C6775" s="14" t="s">
        <v>10</v>
      </c>
      <c r="D6775" s="14" t="s">
        <v>9</v>
      </c>
      <c r="E6775" s="14" t="s">
        <v>31</v>
      </c>
      <c r="F6775" s="14" t="s">
        <v>32</v>
      </c>
      <c r="G6775" s="14" t="s">
        <v>31</v>
      </c>
      <c r="H6775" s="14" t="s">
        <v>30</v>
      </c>
      <c r="I6775" s="14" t="s">
        <v>492</v>
      </c>
      <c r="J6775" s="14" t="s">
        <v>223</v>
      </c>
      <c r="K6775" s="14" t="s">
        <v>240</v>
      </c>
      <c r="M6775" s="14">
        <v>2</v>
      </c>
      <c r="R6775" s="14">
        <v>4</v>
      </c>
      <c r="S6775" s="14">
        <v>50</v>
      </c>
      <c r="T6775" s="14" cm="1">
        <f t="array" ref="T6775">_xlfn.IFS(Table132[[#This Row],[percentages]]="",Table132[[#This Row],[percentages without NA]]/100,Table132[[#This Row],[percentages without NA]]="",Table132[[#This Row],[percentages]]/100)</f>
        <v>0.5</v>
      </c>
      <c r="U6775" s="14" t="str" cm="1">
        <f t="array" ref="U6775">_xlfn.IFS(Table132[[#This Row],[Disaggregation]]="All affected area","NA",Table132[[#This Row],[Disaggregation]]="Mantika",Table132[[#This Row],[Mantika]],Table132[[#This Row],[Disaggregation]]="Baladiya",Table132[[#This Row],[Mantika]])</f>
        <v>Tobruk</v>
      </c>
      <c r="V6775" s="14" t="str" cm="1">
        <f t="array" ref="V6775">_xlfn.IFS(Table132[[#This Row],[Disaggregation]]="All affected area","All affected area",Table132[[#This Row],[Disaggregation]]="Mantika",Table132[[#This Row],[Mantika]],Table132[[#This Row],[Disaggregation]]="Baladiya",Table132[[#This Row],[Baladiya]])</f>
        <v>Tobruk</v>
      </c>
    </row>
    <row r="6776" spans="1:22" x14ac:dyDescent="0.35">
      <c r="A6776" s="14" t="s">
        <v>224</v>
      </c>
      <c r="B6776" s="14" t="s">
        <v>11</v>
      </c>
      <c r="C6776" s="14" t="s">
        <v>10</v>
      </c>
      <c r="D6776" s="14" t="s">
        <v>9</v>
      </c>
      <c r="E6776" s="14" t="s">
        <v>31</v>
      </c>
      <c r="F6776" s="14" t="s">
        <v>32</v>
      </c>
      <c r="G6776" s="14" t="s">
        <v>31</v>
      </c>
      <c r="H6776" s="14" t="s">
        <v>30</v>
      </c>
      <c r="I6776" s="14" t="s">
        <v>492</v>
      </c>
      <c r="J6776" s="14" t="s">
        <v>223</v>
      </c>
      <c r="K6776" s="14" t="s">
        <v>239</v>
      </c>
      <c r="M6776" s="14">
        <v>0</v>
      </c>
      <c r="R6776" s="14">
        <v>4</v>
      </c>
      <c r="S6776" s="14">
        <v>0</v>
      </c>
      <c r="T6776" s="14" cm="1">
        <f t="array" ref="T6776">_xlfn.IFS(Table132[[#This Row],[percentages]]="",Table132[[#This Row],[percentages without NA]]/100,Table132[[#This Row],[percentages without NA]]="",Table132[[#This Row],[percentages]]/100)</f>
        <v>0</v>
      </c>
      <c r="U6776" s="14" t="str" cm="1">
        <f t="array" ref="U6776">_xlfn.IFS(Table132[[#This Row],[Disaggregation]]="All affected area","NA",Table132[[#This Row],[Disaggregation]]="Mantika",Table132[[#This Row],[Mantika]],Table132[[#This Row],[Disaggregation]]="Baladiya",Table132[[#This Row],[Mantika]])</f>
        <v>Tobruk</v>
      </c>
      <c r="V6776" s="14" t="str" cm="1">
        <f t="array" ref="V6776">_xlfn.IFS(Table132[[#This Row],[Disaggregation]]="All affected area","All affected area",Table132[[#This Row],[Disaggregation]]="Mantika",Table132[[#This Row],[Mantika]],Table132[[#This Row],[Disaggregation]]="Baladiya",Table132[[#This Row],[Baladiya]])</f>
        <v>Tobruk</v>
      </c>
    </row>
    <row r="6777" spans="1:22" x14ac:dyDescent="0.35">
      <c r="A6777" s="14" t="s">
        <v>224</v>
      </c>
      <c r="B6777" s="14" t="s">
        <v>11</v>
      </c>
      <c r="C6777" s="14" t="s">
        <v>10</v>
      </c>
      <c r="D6777" s="14" t="s">
        <v>9</v>
      </c>
      <c r="E6777" s="14" t="s">
        <v>31</v>
      </c>
      <c r="F6777" s="14" t="s">
        <v>32</v>
      </c>
      <c r="G6777" s="14" t="s">
        <v>31</v>
      </c>
      <c r="H6777" s="14" t="s">
        <v>30</v>
      </c>
      <c r="I6777" s="14" t="s">
        <v>492</v>
      </c>
      <c r="J6777" s="14" t="s">
        <v>223</v>
      </c>
      <c r="K6777" s="14" t="s">
        <v>238</v>
      </c>
      <c r="M6777" s="14">
        <v>0</v>
      </c>
      <c r="R6777" s="14">
        <v>4</v>
      </c>
      <c r="S6777" s="14">
        <v>0</v>
      </c>
      <c r="T6777" s="14" cm="1">
        <f t="array" ref="T6777">_xlfn.IFS(Table132[[#This Row],[percentages]]="",Table132[[#This Row],[percentages without NA]]/100,Table132[[#This Row],[percentages without NA]]="",Table132[[#This Row],[percentages]]/100)</f>
        <v>0</v>
      </c>
      <c r="U6777" s="14" t="str" cm="1">
        <f t="array" ref="U6777">_xlfn.IFS(Table132[[#This Row],[Disaggregation]]="All affected area","NA",Table132[[#This Row],[Disaggregation]]="Mantika",Table132[[#This Row],[Mantika]],Table132[[#This Row],[Disaggregation]]="Baladiya",Table132[[#This Row],[Mantika]])</f>
        <v>Tobruk</v>
      </c>
      <c r="V6777" s="14" t="str" cm="1">
        <f t="array" ref="V6777">_xlfn.IFS(Table132[[#This Row],[Disaggregation]]="All affected area","All affected area",Table132[[#This Row],[Disaggregation]]="Mantika",Table132[[#This Row],[Mantika]],Table132[[#This Row],[Disaggregation]]="Baladiya",Table132[[#This Row],[Baladiya]])</f>
        <v>Tobruk</v>
      </c>
    </row>
    <row r="6778" spans="1:22" x14ac:dyDescent="0.35">
      <c r="A6778" s="14" t="s">
        <v>224</v>
      </c>
      <c r="B6778" s="14" t="s">
        <v>11</v>
      </c>
      <c r="C6778" s="14" t="s">
        <v>10</v>
      </c>
      <c r="D6778" s="14" t="s">
        <v>9</v>
      </c>
      <c r="E6778" s="14" t="s">
        <v>31</v>
      </c>
      <c r="F6778" s="14" t="s">
        <v>32</v>
      </c>
      <c r="G6778" s="14" t="s">
        <v>31</v>
      </c>
      <c r="H6778" s="14" t="s">
        <v>30</v>
      </c>
      <c r="I6778" s="14" t="s">
        <v>492</v>
      </c>
      <c r="J6778" s="14" t="s">
        <v>223</v>
      </c>
      <c r="K6778" s="14" t="s">
        <v>237</v>
      </c>
      <c r="M6778" s="14">
        <v>1</v>
      </c>
      <c r="R6778" s="14">
        <v>4</v>
      </c>
      <c r="S6778" s="14">
        <v>25</v>
      </c>
      <c r="T6778" s="14" cm="1">
        <f t="array" ref="T6778">_xlfn.IFS(Table132[[#This Row],[percentages]]="",Table132[[#This Row],[percentages without NA]]/100,Table132[[#This Row],[percentages without NA]]="",Table132[[#This Row],[percentages]]/100)</f>
        <v>0.25</v>
      </c>
      <c r="U6778" s="14" t="str" cm="1">
        <f t="array" ref="U6778">_xlfn.IFS(Table132[[#This Row],[Disaggregation]]="All affected area","NA",Table132[[#This Row],[Disaggregation]]="Mantika",Table132[[#This Row],[Mantika]],Table132[[#This Row],[Disaggregation]]="Baladiya",Table132[[#This Row],[Mantika]])</f>
        <v>Tobruk</v>
      </c>
      <c r="V6778" s="14" t="str" cm="1">
        <f t="array" ref="V6778">_xlfn.IFS(Table132[[#This Row],[Disaggregation]]="All affected area","All affected area",Table132[[#This Row],[Disaggregation]]="Mantika",Table132[[#This Row],[Mantika]],Table132[[#This Row],[Disaggregation]]="Baladiya",Table132[[#This Row],[Baladiya]])</f>
        <v>Tobruk</v>
      </c>
    </row>
    <row r="6779" spans="1:22" x14ac:dyDescent="0.35">
      <c r="A6779" s="14" t="s">
        <v>224</v>
      </c>
      <c r="B6779" s="14" t="s">
        <v>11</v>
      </c>
      <c r="C6779" s="14" t="s">
        <v>10</v>
      </c>
      <c r="D6779" s="14" t="s">
        <v>9</v>
      </c>
      <c r="E6779" s="14" t="s">
        <v>31</v>
      </c>
      <c r="F6779" s="14" t="s">
        <v>32</v>
      </c>
      <c r="G6779" s="14" t="s">
        <v>31</v>
      </c>
      <c r="H6779" s="14" t="s">
        <v>30</v>
      </c>
      <c r="I6779" s="14" t="s">
        <v>492</v>
      </c>
      <c r="J6779" s="14" t="s">
        <v>223</v>
      </c>
      <c r="K6779" s="14" t="s">
        <v>236</v>
      </c>
      <c r="M6779" s="14">
        <v>2</v>
      </c>
      <c r="R6779" s="14">
        <v>4</v>
      </c>
      <c r="S6779" s="14">
        <v>50</v>
      </c>
      <c r="T6779" s="14" cm="1">
        <f t="array" ref="T6779">_xlfn.IFS(Table132[[#This Row],[percentages]]="",Table132[[#This Row],[percentages without NA]]/100,Table132[[#This Row],[percentages without NA]]="",Table132[[#This Row],[percentages]]/100)</f>
        <v>0.5</v>
      </c>
      <c r="U6779" s="14" t="str" cm="1">
        <f t="array" ref="U6779">_xlfn.IFS(Table132[[#This Row],[Disaggregation]]="All affected area","NA",Table132[[#This Row],[Disaggregation]]="Mantika",Table132[[#This Row],[Mantika]],Table132[[#This Row],[Disaggregation]]="Baladiya",Table132[[#This Row],[Mantika]])</f>
        <v>Tobruk</v>
      </c>
      <c r="V6779" s="14" t="str" cm="1">
        <f t="array" ref="V6779">_xlfn.IFS(Table132[[#This Row],[Disaggregation]]="All affected area","All affected area",Table132[[#This Row],[Disaggregation]]="Mantika",Table132[[#This Row],[Mantika]],Table132[[#This Row],[Disaggregation]]="Baladiya",Table132[[#This Row],[Baladiya]])</f>
        <v>Tobruk</v>
      </c>
    </row>
    <row r="6780" spans="1:22" x14ac:dyDescent="0.35">
      <c r="A6780" s="14" t="s">
        <v>224</v>
      </c>
      <c r="B6780" s="14" t="s">
        <v>11</v>
      </c>
      <c r="C6780" s="14" t="s">
        <v>10</v>
      </c>
      <c r="D6780" s="14" t="s">
        <v>9</v>
      </c>
      <c r="E6780" s="14" t="s">
        <v>31</v>
      </c>
      <c r="F6780" s="14" t="s">
        <v>32</v>
      </c>
      <c r="G6780" s="14" t="s">
        <v>31</v>
      </c>
      <c r="H6780" s="14" t="s">
        <v>30</v>
      </c>
      <c r="I6780" s="14" t="s">
        <v>492</v>
      </c>
      <c r="J6780" s="14" t="s">
        <v>223</v>
      </c>
      <c r="K6780" s="14" t="s">
        <v>235</v>
      </c>
      <c r="M6780" s="14">
        <v>0</v>
      </c>
      <c r="R6780" s="14">
        <v>4</v>
      </c>
      <c r="S6780" s="14">
        <v>0</v>
      </c>
      <c r="T6780" s="14" cm="1">
        <f t="array" ref="T6780">_xlfn.IFS(Table132[[#This Row],[percentages]]="",Table132[[#This Row],[percentages without NA]]/100,Table132[[#This Row],[percentages without NA]]="",Table132[[#This Row],[percentages]]/100)</f>
        <v>0</v>
      </c>
      <c r="U6780" s="14" t="str" cm="1">
        <f t="array" ref="U6780">_xlfn.IFS(Table132[[#This Row],[Disaggregation]]="All affected area","NA",Table132[[#This Row],[Disaggregation]]="Mantika",Table132[[#This Row],[Mantika]],Table132[[#This Row],[Disaggregation]]="Baladiya",Table132[[#This Row],[Mantika]])</f>
        <v>Tobruk</v>
      </c>
      <c r="V6780" s="14" t="str" cm="1">
        <f t="array" ref="V6780">_xlfn.IFS(Table132[[#This Row],[Disaggregation]]="All affected area","All affected area",Table132[[#This Row],[Disaggregation]]="Mantika",Table132[[#This Row],[Mantika]],Table132[[#This Row],[Disaggregation]]="Baladiya",Table132[[#This Row],[Baladiya]])</f>
        <v>Tobruk</v>
      </c>
    </row>
    <row r="6781" spans="1:22" x14ac:dyDescent="0.35">
      <c r="A6781" s="14" t="s">
        <v>224</v>
      </c>
      <c r="B6781" s="14" t="s">
        <v>11</v>
      </c>
      <c r="C6781" s="14" t="s">
        <v>10</v>
      </c>
      <c r="D6781" s="14" t="s">
        <v>9</v>
      </c>
      <c r="E6781" s="14" t="s">
        <v>31</v>
      </c>
      <c r="F6781" s="14" t="s">
        <v>32</v>
      </c>
      <c r="G6781" s="14" t="s">
        <v>31</v>
      </c>
      <c r="H6781" s="14" t="s">
        <v>30</v>
      </c>
      <c r="I6781" s="14" t="s">
        <v>492</v>
      </c>
      <c r="J6781" s="14" t="s">
        <v>223</v>
      </c>
      <c r="K6781" s="14" t="s">
        <v>234</v>
      </c>
      <c r="M6781" s="14">
        <v>4</v>
      </c>
      <c r="R6781" s="14">
        <v>4</v>
      </c>
      <c r="S6781" s="14">
        <v>100</v>
      </c>
      <c r="T6781" s="14" cm="1">
        <f t="array" ref="T6781">_xlfn.IFS(Table132[[#This Row],[percentages]]="",Table132[[#This Row],[percentages without NA]]/100,Table132[[#This Row],[percentages without NA]]="",Table132[[#This Row],[percentages]]/100)</f>
        <v>1</v>
      </c>
      <c r="U6781" s="14" t="str" cm="1">
        <f t="array" ref="U6781">_xlfn.IFS(Table132[[#This Row],[Disaggregation]]="All affected area","NA",Table132[[#This Row],[Disaggregation]]="Mantika",Table132[[#This Row],[Mantika]],Table132[[#This Row],[Disaggregation]]="Baladiya",Table132[[#This Row],[Mantika]])</f>
        <v>Tobruk</v>
      </c>
      <c r="V6781" s="14" t="str" cm="1">
        <f t="array" ref="V6781">_xlfn.IFS(Table132[[#This Row],[Disaggregation]]="All affected area","All affected area",Table132[[#This Row],[Disaggregation]]="Mantika",Table132[[#This Row],[Mantika]],Table132[[#This Row],[Disaggregation]]="Baladiya",Table132[[#This Row],[Baladiya]])</f>
        <v>Tobruk</v>
      </c>
    </row>
    <row r="6782" spans="1:22" x14ac:dyDescent="0.35">
      <c r="A6782" s="14" t="s">
        <v>224</v>
      </c>
      <c r="B6782" s="14" t="s">
        <v>11</v>
      </c>
      <c r="C6782" s="14" t="s">
        <v>10</v>
      </c>
      <c r="D6782" s="14" t="s">
        <v>9</v>
      </c>
      <c r="E6782" s="14" t="s">
        <v>31</v>
      </c>
      <c r="F6782" s="14" t="s">
        <v>32</v>
      </c>
      <c r="G6782" s="14" t="s">
        <v>31</v>
      </c>
      <c r="H6782" s="14" t="s">
        <v>30</v>
      </c>
      <c r="I6782" s="14" t="s">
        <v>492</v>
      </c>
      <c r="J6782" s="14" t="s">
        <v>223</v>
      </c>
      <c r="K6782" s="14" t="s">
        <v>233</v>
      </c>
      <c r="M6782" s="14">
        <v>2</v>
      </c>
      <c r="R6782" s="14">
        <v>4</v>
      </c>
      <c r="S6782" s="14">
        <v>50</v>
      </c>
      <c r="T6782" s="14" cm="1">
        <f t="array" ref="T6782">_xlfn.IFS(Table132[[#This Row],[percentages]]="",Table132[[#This Row],[percentages without NA]]/100,Table132[[#This Row],[percentages without NA]]="",Table132[[#This Row],[percentages]]/100)</f>
        <v>0.5</v>
      </c>
      <c r="U6782" s="14" t="str" cm="1">
        <f t="array" ref="U6782">_xlfn.IFS(Table132[[#This Row],[Disaggregation]]="All affected area","NA",Table132[[#This Row],[Disaggregation]]="Mantika",Table132[[#This Row],[Mantika]],Table132[[#This Row],[Disaggregation]]="Baladiya",Table132[[#This Row],[Mantika]])</f>
        <v>Tobruk</v>
      </c>
      <c r="V6782" s="14" t="str" cm="1">
        <f t="array" ref="V6782">_xlfn.IFS(Table132[[#This Row],[Disaggregation]]="All affected area","All affected area",Table132[[#This Row],[Disaggregation]]="Mantika",Table132[[#This Row],[Mantika]],Table132[[#This Row],[Disaggregation]]="Baladiya",Table132[[#This Row],[Baladiya]])</f>
        <v>Tobruk</v>
      </c>
    </row>
    <row r="6783" spans="1:22" x14ac:dyDescent="0.35">
      <c r="A6783" s="14" t="s">
        <v>224</v>
      </c>
      <c r="B6783" s="14" t="s">
        <v>11</v>
      </c>
      <c r="C6783" s="14" t="s">
        <v>10</v>
      </c>
      <c r="D6783" s="14" t="s">
        <v>9</v>
      </c>
      <c r="E6783" s="14" t="s">
        <v>31</v>
      </c>
      <c r="F6783" s="14" t="s">
        <v>32</v>
      </c>
      <c r="G6783" s="14" t="s">
        <v>31</v>
      </c>
      <c r="H6783" s="14" t="s">
        <v>30</v>
      </c>
      <c r="I6783" s="14" t="s">
        <v>492</v>
      </c>
      <c r="J6783" s="14" t="s">
        <v>223</v>
      </c>
      <c r="K6783" s="14" t="s">
        <v>232</v>
      </c>
      <c r="M6783" s="14">
        <v>0</v>
      </c>
      <c r="R6783" s="14">
        <v>4</v>
      </c>
      <c r="S6783" s="14">
        <v>0</v>
      </c>
      <c r="T6783" s="14" cm="1">
        <f t="array" ref="T6783">_xlfn.IFS(Table132[[#This Row],[percentages]]="",Table132[[#This Row],[percentages without NA]]/100,Table132[[#This Row],[percentages without NA]]="",Table132[[#This Row],[percentages]]/100)</f>
        <v>0</v>
      </c>
      <c r="U6783" s="14" t="str" cm="1">
        <f t="array" ref="U6783">_xlfn.IFS(Table132[[#This Row],[Disaggregation]]="All affected area","NA",Table132[[#This Row],[Disaggregation]]="Mantika",Table132[[#This Row],[Mantika]],Table132[[#This Row],[Disaggregation]]="Baladiya",Table132[[#This Row],[Mantika]])</f>
        <v>Tobruk</v>
      </c>
      <c r="V6783" s="14" t="str" cm="1">
        <f t="array" ref="V6783">_xlfn.IFS(Table132[[#This Row],[Disaggregation]]="All affected area","All affected area",Table132[[#This Row],[Disaggregation]]="Mantika",Table132[[#This Row],[Mantika]],Table132[[#This Row],[Disaggregation]]="Baladiya",Table132[[#This Row],[Baladiya]])</f>
        <v>Tobruk</v>
      </c>
    </row>
    <row r="6784" spans="1:22" x14ac:dyDescent="0.35">
      <c r="A6784" s="14" t="s">
        <v>224</v>
      </c>
      <c r="B6784" s="14" t="s">
        <v>11</v>
      </c>
      <c r="C6784" s="14" t="s">
        <v>10</v>
      </c>
      <c r="D6784" s="14" t="s">
        <v>9</v>
      </c>
      <c r="E6784" s="14" t="s">
        <v>31</v>
      </c>
      <c r="F6784" s="14" t="s">
        <v>32</v>
      </c>
      <c r="G6784" s="14" t="s">
        <v>31</v>
      </c>
      <c r="H6784" s="14" t="s">
        <v>30</v>
      </c>
      <c r="I6784" s="14" t="s">
        <v>492</v>
      </c>
      <c r="J6784" s="14" t="s">
        <v>223</v>
      </c>
      <c r="K6784" s="14" t="s">
        <v>73</v>
      </c>
      <c r="M6784" s="14">
        <v>0</v>
      </c>
      <c r="R6784" s="14">
        <v>4</v>
      </c>
      <c r="S6784" s="14">
        <v>0</v>
      </c>
      <c r="T6784" s="14" cm="1">
        <f t="array" ref="T6784">_xlfn.IFS(Table132[[#This Row],[percentages]]="",Table132[[#This Row],[percentages without NA]]/100,Table132[[#This Row],[percentages without NA]]="",Table132[[#This Row],[percentages]]/100)</f>
        <v>0</v>
      </c>
      <c r="U6784" s="14" t="str" cm="1">
        <f t="array" ref="U6784">_xlfn.IFS(Table132[[#This Row],[Disaggregation]]="All affected area","NA",Table132[[#This Row],[Disaggregation]]="Mantika",Table132[[#This Row],[Mantika]],Table132[[#This Row],[Disaggregation]]="Baladiya",Table132[[#This Row],[Mantika]])</f>
        <v>Tobruk</v>
      </c>
      <c r="V6784" s="14" t="str" cm="1">
        <f t="array" ref="V6784">_xlfn.IFS(Table132[[#This Row],[Disaggregation]]="All affected area","All affected area",Table132[[#This Row],[Disaggregation]]="Mantika",Table132[[#This Row],[Mantika]],Table132[[#This Row],[Disaggregation]]="Baladiya",Table132[[#This Row],[Baladiya]])</f>
        <v>Tobruk</v>
      </c>
    </row>
    <row r="6785" spans="1:22" x14ac:dyDescent="0.35">
      <c r="A6785" s="14" t="s">
        <v>224</v>
      </c>
      <c r="B6785" s="14" t="s">
        <v>11</v>
      </c>
      <c r="C6785" s="14" t="s">
        <v>10</v>
      </c>
      <c r="D6785" s="14" t="s">
        <v>9</v>
      </c>
      <c r="E6785" s="14" t="s">
        <v>31</v>
      </c>
      <c r="F6785" s="14" t="s">
        <v>32</v>
      </c>
      <c r="G6785" s="14" t="s">
        <v>31</v>
      </c>
      <c r="H6785" s="14" t="s">
        <v>30</v>
      </c>
      <c r="I6785" s="14" t="s">
        <v>492</v>
      </c>
      <c r="J6785" s="14" t="s">
        <v>223</v>
      </c>
      <c r="K6785" s="14" t="s">
        <v>231</v>
      </c>
      <c r="M6785" s="14">
        <v>0</v>
      </c>
      <c r="R6785" s="14">
        <v>4</v>
      </c>
      <c r="S6785" s="14">
        <v>0</v>
      </c>
      <c r="T6785" s="14" cm="1">
        <f t="array" ref="T6785">_xlfn.IFS(Table132[[#This Row],[percentages]]="",Table132[[#This Row],[percentages without NA]]/100,Table132[[#This Row],[percentages without NA]]="",Table132[[#This Row],[percentages]]/100)</f>
        <v>0</v>
      </c>
      <c r="U6785" s="14" t="str" cm="1">
        <f t="array" ref="U6785">_xlfn.IFS(Table132[[#This Row],[Disaggregation]]="All affected area","NA",Table132[[#This Row],[Disaggregation]]="Mantika",Table132[[#This Row],[Mantika]],Table132[[#This Row],[Disaggregation]]="Baladiya",Table132[[#This Row],[Mantika]])</f>
        <v>Tobruk</v>
      </c>
      <c r="V6785" s="14" t="str" cm="1">
        <f t="array" ref="V6785">_xlfn.IFS(Table132[[#This Row],[Disaggregation]]="All affected area","All affected area",Table132[[#This Row],[Disaggregation]]="Mantika",Table132[[#This Row],[Mantika]],Table132[[#This Row],[Disaggregation]]="Baladiya",Table132[[#This Row],[Baladiya]])</f>
        <v>Tobruk</v>
      </c>
    </row>
    <row r="6786" spans="1:22" x14ac:dyDescent="0.35">
      <c r="A6786" s="14" t="s">
        <v>224</v>
      </c>
      <c r="B6786" s="14" t="s">
        <v>11</v>
      </c>
      <c r="C6786" s="14" t="s">
        <v>10</v>
      </c>
      <c r="D6786" s="14" t="s">
        <v>9</v>
      </c>
      <c r="E6786" s="14" t="s">
        <v>31</v>
      </c>
      <c r="F6786" s="14" t="s">
        <v>32</v>
      </c>
      <c r="G6786" s="14" t="s">
        <v>31</v>
      </c>
      <c r="H6786" s="14" t="s">
        <v>30</v>
      </c>
      <c r="I6786" s="14" t="s">
        <v>492</v>
      </c>
      <c r="J6786" s="14" t="s">
        <v>223</v>
      </c>
      <c r="K6786" s="14" t="s">
        <v>230</v>
      </c>
      <c r="M6786" s="14">
        <v>1</v>
      </c>
      <c r="R6786" s="14">
        <v>4</v>
      </c>
      <c r="S6786" s="14">
        <v>25</v>
      </c>
      <c r="T6786" s="14" cm="1">
        <f t="array" ref="T6786">_xlfn.IFS(Table132[[#This Row],[percentages]]="",Table132[[#This Row],[percentages without NA]]/100,Table132[[#This Row],[percentages without NA]]="",Table132[[#This Row],[percentages]]/100)</f>
        <v>0.25</v>
      </c>
      <c r="U6786" s="14" t="str" cm="1">
        <f t="array" ref="U6786">_xlfn.IFS(Table132[[#This Row],[Disaggregation]]="All affected area","NA",Table132[[#This Row],[Disaggregation]]="Mantika",Table132[[#This Row],[Mantika]],Table132[[#This Row],[Disaggregation]]="Baladiya",Table132[[#This Row],[Mantika]])</f>
        <v>Tobruk</v>
      </c>
      <c r="V6786" s="14" t="str" cm="1">
        <f t="array" ref="V6786">_xlfn.IFS(Table132[[#This Row],[Disaggregation]]="All affected area","All affected area",Table132[[#This Row],[Disaggregation]]="Mantika",Table132[[#This Row],[Mantika]],Table132[[#This Row],[Disaggregation]]="Baladiya",Table132[[#This Row],[Baladiya]])</f>
        <v>Tobruk</v>
      </c>
    </row>
    <row r="6787" spans="1:22" x14ac:dyDescent="0.35">
      <c r="A6787" s="14" t="s">
        <v>224</v>
      </c>
      <c r="B6787" s="14" t="s">
        <v>11</v>
      </c>
      <c r="C6787" s="14" t="s">
        <v>10</v>
      </c>
      <c r="D6787" s="14" t="s">
        <v>9</v>
      </c>
      <c r="E6787" s="14" t="s">
        <v>31</v>
      </c>
      <c r="F6787" s="14" t="s">
        <v>32</v>
      </c>
      <c r="G6787" s="14" t="s">
        <v>31</v>
      </c>
      <c r="H6787" s="14" t="s">
        <v>30</v>
      </c>
      <c r="I6787" s="14" t="s">
        <v>492</v>
      </c>
      <c r="J6787" s="14" t="s">
        <v>223</v>
      </c>
      <c r="K6787" s="14" t="s">
        <v>229</v>
      </c>
      <c r="M6787" s="14">
        <v>0</v>
      </c>
      <c r="R6787" s="14">
        <v>4</v>
      </c>
      <c r="S6787" s="14">
        <v>0</v>
      </c>
      <c r="T6787" s="14" cm="1">
        <f t="array" ref="T6787">_xlfn.IFS(Table132[[#This Row],[percentages]]="",Table132[[#This Row],[percentages without NA]]/100,Table132[[#This Row],[percentages without NA]]="",Table132[[#This Row],[percentages]]/100)</f>
        <v>0</v>
      </c>
      <c r="U6787" s="14" t="str" cm="1">
        <f t="array" ref="U6787">_xlfn.IFS(Table132[[#This Row],[Disaggregation]]="All affected area","NA",Table132[[#This Row],[Disaggregation]]="Mantika",Table132[[#This Row],[Mantika]],Table132[[#This Row],[Disaggregation]]="Baladiya",Table132[[#This Row],[Mantika]])</f>
        <v>Tobruk</v>
      </c>
      <c r="V6787" s="14" t="str" cm="1">
        <f t="array" ref="V6787">_xlfn.IFS(Table132[[#This Row],[Disaggregation]]="All affected area","All affected area",Table132[[#This Row],[Disaggregation]]="Mantika",Table132[[#This Row],[Mantika]],Table132[[#This Row],[Disaggregation]]="Baladiya",Table132[[#This Row],[Baladiya]])</f>
        <v>Tobruk</v>
      </c>
    </row>
    <row r="6788" spans="1:22" x14ac:dyDescent="0.35">
      <c r="A6788" s="14" t="s">
        <v>224</v>
      </c>
      <c r="B6788" s="14" t="s">
        <v>11</v>
      </c>
      <c r="C6788" s="14" t="s">
        <v>10</v>
      </c>
      <c r="D6788" s="14" t="s">
        <v>9</v>
      </c>
      <c r="E6788" s="14" t="s">
        <v>31</v>
      </c>
      <c r="F6788" s="14" t="s">
        <v>32</v>
      </c>
      <c r="G6788" s="14" t="s">
        <v>31</v>
      </c>
      <c r="H6788" s="14" t="s">
        <v>30</v>
      </c>
      <c r="I6788" s="14" t="s">
        <v>492</v>
      </c>
      <c r="J6788" s="14" t="s">
        <v>223</v>
      </c>
      <c r="K6788" s="14" t="s">
        <v>228</v>
      </c>
      <c r="M6788" s="14">
        <v>1</v>
      </c>
      <c r="R6788" s="14">
        <v>4</v>
      </c>
      <c r="S6788" s="14">
        <v>25</v>
      </c>
      <c r="T6788" s="14" cm="1">
        <f t="array" ref="T6788">_xlfn.IFS(Table132[[#This Row],[percentages]]="",Table132[[#This Row],[percentages without NA]]/100,Table132[[#This Row],[percentages without NA]]="",Table132[[#This Row],[percentages]]/100)</f>
        <v>0.25</v>
      </c>
      <c r="U6788" s="14" t="str" cm="1">
        <f t="array" ref="U6788">_xlfn.IFS(Table132[[#This Row],[Disaggregation]]="All affected area","NA",Table132[[#This Row],[Disaggregation]]="Mantika",Table132[[#This Row],[Mantika]],Table132[[#This Row],[Disaggregation]]="Baladiya",Table132[[#This Row],[Mantika]])</f>
        <v>Tobruk</v>
      </c>
      <c r="V6788" s="14" t="str" cm="1">
        <f t="array" ref="V6788">_xlfn.IFS(Table132[[#This Row],[Disaggregation]]="All affected area","All affected area",Table132[[#This Row],[Disaggregation]]="Mantika",Table132[[#This Row],[Mantika]],Table132[[#This Row],[Disaggregation]]="Baladiya",Table132[[#This Row],[Baladiya]])</f>
        <v>Tobruk</v>
      </c>
    </row>
    <row r="6789" spans="1:22" x14ac:dyDescent="0.35">
      <c r="A6789" s="14" t="s">
        <v>224</v>
      </c>
      <c r="B6789" s="14" t="s">
        <v>11</v>
      </c>
      <c r="C6789" s="14" t="s">
        <v>10</v>
      </c>
      <c r="D6789" s="14" t="s">
        <v>9</v>
      </c>
      <c r="E6789" s="14" t="s">
        <v>31</v>
      </c>
      <c r="F6789" s="14" t="s">
        <v>32</v>
      </c>
      <c r="G6789" s="14" t="s">
        <v>31</v>
      </c>
      <c r="H6789" s="14" t="s">
        <v>30</v>
      </c>
      <c r="I6789" s="14" t="s">
        <v>492</v>
      </c>
      <c r="J6789" s="14" t="s">
        <v>223</v>
      </c>
      <c r="K6789" s="14" t="s">
        <v>227</v>
      </c>
      <c r="M6789" s="14">
        <v>0</v>
      </c>
      <c r="R6789" s="14">
        <v>4</v>
      </c>
      <c r="S6789" s="14">
        <v>0</v>
      </c>
      <c r="T6789" s="14" cm="1">
        <f t="array" ref="T6789">_xlfn.IFS(Table132[[#This Row],[percentages]]="",Table132[[#This Row],[percentages without NA]]/100,Table132[[#This Row],[percentages without NA]]="",Table132[[#This Row],[percentages]]/100)</f>
        <v>0</v>
      </c>
      <c r="U6789" s="14" t="str" cm="1">
        <f t="array" ref="U6789">_xlfn.IFS(Table132[[#This Row],[Disaggregation]]="All affected area","NA",Table132[[#This Row],[Disaggregation]]="Mantika",Table132[[#This Row],[Mantika]],Table132[[#This Row],[Disaggregation]]="Baladiya",Table132[[#This Row],[Mantika]])</f>
        <v>Tobruk</v>
      </c>
      <c r="V6789" s="14" t="str" cm="1">
        <f t="array" ref="V6789">_xlfn.IFS(Table132[[#This Row],[Disaggregation]]="All affected area","All affected area",Table132[[#This Row],[Disaggregation]]="Mantika",Table132[[#This Row],[Mantika]],Table132[[#This Row],[Disaggregation]]="Baladiya",Table132[[#This Row],[Baladiya]])</f>
        <v>Tobruk</v>
      </c>
    </row>
    <row r="6790" spans="1:22" x14ac:dyDescent="0.35">
      <c r="A6790" s="14" t="s">
        <v>224</v>
      </c>
      <c r="B6790" s="14" t="s">
        <v>11</v>
      </c>
      <c r="C6790" s="14" t="s">
        <v>10</v>
      </c>
      <c r="D6790" s="14" t="s">
        <v>9</v>
      </c>
      <c r="E6790" s="14" t="s">
        <v>31</v>
      </c>
      <c r="F6790" s="14" t="s">
        <v>32</v>
      </c>
      <c r="G6790" s="14" t="s">
        <v>31</v>
      </c>
      <c r="H6790" s="14" t="s">
        <v>30</v>
      </c>
      <c r="I6790" s="14" t="s">
        <v>492</v>
      </c>
      <c r="J6790" s="14" t="s">
        <v>223</v>
      </c>
      <c r="K6790" s="14" t="s">
        <v>226</v>
      </c>
      <c r="M6790" s="14">
        <v>2</v>
      </c>
      <c r="R6790" s="14">
        <v>4</v>
      </c>
      <c r="S6790" s="14">
        <v>50</v>
      </c>
      <c r="T6790" s="14" cm="1">
        <f t="array" ref="T6790">_xlfn.IFS(Table132[[#This Row],[percentages]]="",Table132[[#This Row],[percentages without NA]]/100,Table132[[#This Row],[percentages without NA]]="",Table132[[#This Row],[percentages]]/100)</f>
        <v>0.5</v>
      </c>
      <c r="U6790" s="14" t="str" cm="1">
        <f t="array" ref="U6790">_xlfn.IFS(Table132[[#This Row],[Disaggregation]]="All affected area","NA",Table132[[#This Row],[Disaggregation]]="Mantika",Table132[[#This Row],[Mantika]],Table132[[#This Row],[Disaggregation]]="Baladiya",Table132[[#This Row],[Mantika]])</f>
        <v>Tobruk</v>
      </c>
      <c r="V6790" s="14" t="str" cm="1">
        <f t="array" ref="V6790">_xlfn.IFS(Table132[[#This Row],[Disaggregation]]="All affected area","All affected area",Table132[[#This Row],[Disaggregation]]="Mantika",Table132[[#This Row],[Mantika]],Table132[[#This Row],[Disaggregation]]="Baladiya",Table132[[#This Row],[Baladiya]])</f>
        <v>Tobruk</v>
      </c>
    </row>
    <row r="6791" spans="1:22" x14ac:dyDescent="0.35">
      <c r="A6791" s="14" t="s">
        <v>224</v>
      </c>
      <c r="B6791" s="14" t="s">
        <v>11</v>
      </c>
      <c r="C6791" s="14" t="s">
        <v>10</v>
      </c>
      <c r="D6791" s="14" t="s">
        <v>9</v>
      </c>
      <c r="E6791" s="14" t="s">
        <v>31</v>
      </c>
      <c r="F6791" s="14" t="s">
        <v>32</v>
      </c>
      <c r="G6791" s="14" t="s">
        <v>31</v>
      </c>
      <c r="H6791" s="14" t="s">
        <v>30</v>
      </c>
      <c r="I6791" s="14" t="s">
        <v>492</v>
      </c>
      <c r="J6791" s="14" t="s">
        <v>223</v>
      </c>
      <c r="K6791" s="14" t="s">
        <v>225</v>
      </c>
      <c r="M6791" s="14">
        <v>1</v>
      </c>
      <c r="R6791" s="14">
        <v>4</v>
      </c>
      <c r="S6791" s="14">
        <v>25</v>
      </c>
      <c r="T6791" s="14" cm="1">
        <f t="array" ref="T6791">_xlfn.IFS(Table132[[#This Row],[percentages]]="",Table132[[#This Row],[percentages without NA]]/100,Table132[[#This Row],[percentages without NA]]="",Table132[[#This Row],[percentages]]/100)</f>
        <v>0.25</v>
      </c>
      <c r="U6791" s="14" t="str" cm="1">
        <f t="array" ref="U6791">_xlfn.IFS(Table132[[#This Row],[Disaggregation]]="All affected area","NA",Table132[[#This Row],[Disaggregation]]="Mantika",Table132[[#This Row],[Mantika]],Table132[[#This Row],[Disaggregation]]="Baladiya",Table132[[#This Row],[Mantika]])</f>
        <v>Tobruk</v>
      </c>
      <c r="V6791" s="14" t="str" cm="1">
        <f t="array" ref="V6791">_xlfn.IFS(Table132[[#This Row],[Disaggregation]]="All affected area","All affected area",Table132[[#This Row],[Disaggregation]]="Mantika",Table132[[#This Row],[Mantika]],Table132[[#This Row],[Disaggregation]]="Baladiya",Table132[[#This Row],[Baladiya]])</f>
        <v>Tobruk</v>
      </c>
    </row>
    <row r="6792" spans="1:22" x14ac:dyDescent="0.35">
      <c r="A6792" s="14" t="s">
        <v>224</v>
      </c>
      <c r="B6792" s="14" t="s">
        <v>11</v>
      </c>
      <c r="C6792" s="14" t="s">
        <v>10</v>
      </c>
      <c r="D6792" s="14" t="s">
        <v>9</v>
      </c>
      <c r="E6792" s="14" t="s">
        <v>31</v>
      </c>
      <c r="F6792" s="14" t="s">
        <v>32</v>
      </c>
      <c r="G6792" s="14" t="s">
        <v>31</v>
      </c>
      <c r="H6792" s="14" t="s">
        <v>30</v>
      </c>
      <c r="I6792" s="14" t="s">
        <v>492</v>
      </c>
      <c r="J6792" s="14" t="s">
        <v>223</v>
      </c>
      <c r="K6792" s="14" t="s">
        <v>222</v>
      </c>
      <c r="M6792" s="14">
        <v>0</v>
      </c>
      <c r="R6792" s="14">
        <v>4</v>
      </c>
      <c r="S6792" s="14">
        <v>0</v>
      </c>
      <c r="T6792" s="14" cm="1">
        <f t="array" ref="T6792">_xlfn.IFS(Table132[[#This Row],[percentages]]="",Table132[[#This Row],[percentages without NA]]/100,Table132[[#This Row],[percentages without NA]]="",Table132[[#This Row],[percentages]]/100)</f>
        <v>0</v>
      </c>
      <c r="U6792" s="14" t="str" cm="1">
        <f t="array" ref="U6792">_xlfn.IFS(Table132[[#This Row],[Disaggregation]]="All affected area","NA",Table132[[#This Row],[Disaggregation]]="Mantika",Table132[[#This Row],[Mantika]],Table132[[#This Row],[Disaggregation]]="Baladiya",Table132[[#This Row],[Mantika]])</f>
        <v>Tobruk</v>
      </c>
      <c r="V6792" s="14" t="str" cm="1">
        <f t="array" ref="V6792">_xlfn.IFS(Table132[[#This Row],[Disaggregation]]="All affected area","All affected area",Table132[[#This Row],[Disaggregation]]="Mantika",Table132[[#This Row],[Mantika]],Table132[[#This Row],[Disaggregation]]="Baladiya",Table132[[#This Row],[Baladiya]])</f>
        <v>Tobruk</v>
      </c>
    </row>
    <row r="6793" spans="1:22" x14ac:dyDescent="0.35">
      <c r="A6793" s="14" t="s">
        <v>224</v>
      </c>
      <c r="B6793" s="14" t="s">
        <v>11</v>
      </c>
      <c r="C6793" s="14" t="s">
        <v>10</v>
      </c>
      <c r="D6793" s="14" t="s">
        <v>9</v>
      </c>
      <c r="E6793" s="14" t="s">
        <v>27</v>
      </c>
      <c r="F6793" s="14" t="s">
        <v>26</v>
      </c>
      <c r="G6793" s="14" t="s">
        <v>27</v>
      </c>
      <c r="H6793" s="14" t="s">
        <v>29</v>
      </c>
      <c r="I6793" s="14" t="s">
        <v>492</v>
      </c>
      <c r="J6793" s="14" t="s">
        <v>223</v>
      </c>
      <c r="K6793" s="14" t="s">
        <v>251</v>
      </c>
      <c r="M6793" s="14">
        <v>0</v>
      </c>
      <c r="R6793" s="14">
        <v>5</v>
      </c>
      <c r="S6793" s="14">
        <v>0</v>
      </c>
      <c r="T6793" s="14" cm="1">
        <f t="array" ref="T6793">_xlfn.IFS(Table132[[#This Row],[percentages]]="",Table132[[#This Row],[percentages without NA]]/100,Table132[[#This Row],[percentages without NA]]="",Table132[[#This Row],[percentages]]/100)</f>
        <v>0</v>
      </c>
      <c r="U6793" s="14" t="str" cm="1">
        <f t="array" ref="U6793">_xlfn.IFS(Table132[[#This Row],[Disaggregation]]="All affected area","NA",Table132[[#This Row],[Disaggregation]]="Mantika",Table132[[#This Row],[Mantika]],Table132[[#This Row],[Disaggregation]]="Baladiya",Table132[[#This Row],[Mantika]])</f>
        <v>Ejdabia</v>
      </c>
      <c r="V6793" s="14" t="str" cm="1">
        <f t="array" ref="V6793">_xlfn.IFS(Table132[[#This Row],[Disaggregation]]="All affected area","All affected area",Table132[[#This Row],[Disaggregation]]="Mantika",Table132[[#This Row],[Mantika]],Table132[[#This Row],[Disaggregation]]="Baladiya",Table132[[#This Row],[Baladiya]])</f>
        <v>Ejdabia</v>
      </c>
    </row>
    <row r="6794" spans="1:22" x14ac:dyDescent="0.35">
      <c r="A6794" s="14" t="s">
        <v>224</v>
      </c>
      <c r="B6794" s="14" t="s">
        <v>11</v>
      </c>
      <c r="C6794" s="14" t="s">
        <v>10</v>
      </c>
      <c r="D6794" s="14" t="s">
        <v>9</v>
      </c>
      <c r="E6794" s="14" t="s">
        <v>27</v>
      </c>
      <c r="F6794" s="14" t="s">
        <v>26</v>
      </c>
      <c r="G6794" s="14" t="s">
        <v>27</v>
      </c>
      <c r="H6794" s="14" t="s">
        <v>29</v>
      </c>
      <c r="I6794" s="14" t="s">
        <v>492</v>
      </c>
      <c r="J6794" s="14" t="s">
        <v>223</v>
      </c>
      <c r="K6794" s="14" t="s">
        <v>250</v>
      </c>
      <c r="M6794" s="14">
        <v>0</v>
      </c>
      <c r="R6794" s="14">
        <v>5</v>
      </c>
      <c r="S6794" s="14">
        <v>0</v>
      </c>
      <c r="T6794" s="14" cm="1">
        <f t="array" ref="T6794">_xlfn.IFS(Table132[[#This Row],[percentages]]="",Table132[[#This Row],[percentages without NA]]/100,Table132[[#This Row],[percentages without NA]]="",Table132[[#This Row],[percentages]]/100)</f>
        <v>0</v>
      </c>
      <c r="U6794" s="14" t="str" cm="1">
        <f t="array" ref="U6794">_xlfn.IFS(Table132[[#This Row],[Disaggregation]]="All affected area","NA",Table132[[#This Row],[Disaggregation]]="Mantika",Table132[[#This Row],[Mantika]],Table132[[#This Row],[Disaggregation]]="Baladiya",Table132[[#This Row],[Mantika]])</f>
        <v>Ejdabia</v>
      </c>
      <c r="V6794" s="14" t="str" cm="1">
        <f t="array" ref="V6794">_xlfn.IFS(Table132[[#This Row],[Disaggregation]]="All affected area","All affected area",Table132[[#This Row],[Disaggregation]]="Mantika",Table132[[#This Row],[Mantika]],Table132[[#This Row],[Disaggregation]]="Baladiya",Table132[[#This Row],[Baladiya]])</f>
        <v>Ejdabia</v>
      </c>
    </row>
    <row r="6795" spans="1:22" x14ac:dyDescent="0.35">
      <c r="A6795" s="14" t="s">
        <v>224</v>
      </c>
      <c r="B6795" s="14" t="s">
        <v>11</v>
      </c>
      <c r="C6795" s="14" t="s">
        <v>10</v>
      </c>
      <c r="D6795" s="14" t="s">
        <v>9</v>
      </c>
      <c r="E6795" s="14" t="s">
        <v>27</v>
      </c>
      <c r="F6795" s="14" t="s">
        <v>26</v>
      </c>
      <c r="G6795" s="14" t="s">
        <v>27</v>
      </c>
      <c r="H6795" s="14" t="s">
        <v>29</v>
      </c>
      <c r="I6795" s="14" t="s">
        <v>492</v>
      </c>
      <c r="J6795" s="14" t="s">
        <v>223</v>
      </c>
      <c r="K6795" s="14" t="s">
        <v>249</v>
      </c>
      <c r="M6795" s="14">
        <v>0</v>
      </c>
      <c r="R6795" s="14">
        <v>5</v>
      </c>
      <c r="S6795" s="14">
        <v>0</v>
      </c>
      <c r="T6795" s="14" cm="1">
        <f t="array" ref="T6795">_xlfn.IFS(Table132[[#This Row],[percentages]]="",Table132[[#This Row],[percentages without NA]]/100,Table132[[#This Row],[percentages without NA]]="",Table132[[#This Row],[percentages]]/100)</f>
        <v>0</v>
      </c>
      <c r="U6795" s="14" t="str" cm="1">
        <f t="array" ref="U6795">_xlfn.IFS(Table132[[#This Row],[Disaggregation]]="All affected area","NA",Table132[[#This Row],[Disaggregation]]="Mantika",Table132[[#This Row],[Mantika]],Table132[[#This Row],[Disaggregation]]="Baladiya",Table132[[#This Row],[Mantika]])</f>
        <v>Ejdabia</v>
      </c>
      <c r="V6795" s="14" t="str" cm="1">
        <f t="array" ref="V6795">_xlfn.IFS(Table132[[#This Row],[Disaggregation]]="All affected area","All affected area",Table132[[#This Row],[Disaggregation]]="Mantika",Table132[[#This Row],[Mantika]],Table132[[#This Row],[Disaggregation]]="Baladiya",Table132[[#This Row],[Baladiya]])</f>
        <v>Ejdabia</v>
      </c>
    </row>
    <row r="6796" spans="1:22" x14ac:dyDescent="0.35">
      <c r="A6796" s="14" t="s">
        <v>224</v>
      </c>
      <c r="B6796" s="14" t="s">
        <v>11</v>
      </c>
      <c r="C6796" s="14" t="s">
        <v>10</v>
      </c>
      <c r="D6796" s="14" t="s">
        <v>9</v>
      </c>
      <c r="E6796" s="14" t="s">
        <v>27</v>
      </c>
      <c r="F6796" s="14" t="s">
        <v>26</v>
      </c>
      <c r="G6796" s="14" t="s">
        <v>27</v>
      </c>
      <c r="H6796" s="14" t="s">
        <v>29</v>
      </c>
      <c r="I6796" s="14" t="s">
        <v>492</v>
      </c>
      <c r="J6796" s="14" t="s">
        <v>223</v>
      </c>
      <c r="K6796" s="14" t="s">
        <v>248</v>
      </c>
      <c r="M6796" s="14">
        <v>4</v>
      </c>
      <c r="R6796" s="14">
        <v>5</v>
      </c>
      <c r="S6796" s="14">
        <v>80</v>
      </c>
      <c r="T6796" s="14" cm="1">
        <f t="array" ref="T6796">_xlfn.IFS(Table132[[#This Row],[percentages]]="",Table132[[#This Row],[percentages without NA]]/100,Table132[[#This Row],[percentages without NA]]="",Table132[[#This Row],[percentages]]/100)</f>
        <v>0.8</v>
      </c>
      <c r="U6796" s="14" t="str" cm="1">
        <f t="array" ref="U6796">_xlfn.IFS(Table132[[#This Row],[Disaggregation]]="All affected area","NA",Table132[[#This Row],[Disaggregation]]="Mantika",Table132[[#This Row],[Mantika]],Table132[[#This Row],[Disaggregation]]="Baladiya",Table132[[#This Row],[Mantika]])</f>
        <v>Ejdabia</v>
      </c>
      <c r="V6796" s="14" t="str" cm="1">
        <f t="array" ref="V6796">_xlfn.IFS(Table132[[#This Row],[Disaggregation]]="All affected area","All affected area",Table132[[#This Row],[Disaggregation]]="Mantika",Table132[[#This Row],[Mantika]],Table132[[#This Row],[Disaggregation]]="Baladiya",Table132[[#This Row],[Baladiya]])</f>
        <v>Ejdabia</v>
      </c>
    </row>
    <row r="6797" spans="1:22" x14ac:dyDescent="0.35">
      <c r="A6797" s="14" t="s">
        <v>224</v>
      </c>
      <c r="B6797" s="14" t="s">
        <v>11</v>
      </c>
      <c r="C6797" s="14" t="s">
        <v>10</v>
      </c>
      <c r="D6797" s="14" t="s">
        <v>9</v>
      </c>
      <c r="E6797" s="14" t="s">
        <v>27</v>
      </c>
      <c r="F6797" s="14" t="s">
        <v>26</v>
      </c>
      <c r="G6797" s="14" t="s">
        <v>27</v>
      </c>
      <c r="H6797" s="14" t="s">
        <v>29</v>
      </c>
      <c r="I6797" s="14" t="s">
        <v>492</v>
      </c>
      <c r="J6797" s="14" t="s">
        <v>223</v>
      </c>
      <c r="K6797" s="14" t="s">
        <v>247</v>
      </c>
      <c r="M6797" s="14">
        <v>1</v>
      </c>
      <c r="R6797" s="14">
        <v>5</v>
      </c>
      <c r="S6797" s="14">
        <v>20</v>
      </c>
      <c r="T6797" s="14" cm="1">
        <f t="array" ref="T6797">_xlfn.IFS(Table132[[#This Row],[percentages]]="",Table132[[#This Row],[percentages without NA]]/100,Table132[[#This Row],[percentages without NA]]="",Table132[[#This Row],[percentages]]/100)</f>
        <v>0.2</v>
      </c>
      <c r="U6797" s="14" t="str" cm="1">
        <f t="array" ref="U6797">_xlfn.IFS(Table132[[#This Row],[Disaggregation]]="All affected area","NA",Table132[[#This Row],[Disaggregation]]="Mantika",Table132[[#This Row],[Mantika]],Table132[[#This Row],[Disaggregation]]="Baladiya",Table132[[#This Row],[Mantika]])</f>
        <v>Ejdabia</v>
      </c>
      <c r="V6797" s="14" t="str" cm="1">
        <f t="array" ref="V6797">_xlfn.IFS(Table132[[#This Row],[Disaggregation]]="All affected area","All affected area",Table132[[#This Row],[Disaggregation]]="Mantika",Table132[[#This Row],[Mantika]],Table132[[#This Row],[Disaggregation]]="Baladiya",Table132[[#This Row],[Baladiya]])</f>
        <v>Ejdabia</v>
      </c>
    </row>
    <row r="6798" spans="1:22" x14ac:dyDescent="0.35">
      <c r="A6798" s="14" t="s">
        <v>224</v>
      </c>
      <c r="B6798" s="14" t="s">
        <v>11</v>
      </c>
      <c r="C6798" s="14" t="s">
        <v>10</v>
      </c>
      <c r="D6798" s="14" t="s">
        <v>9</v>
      </c>
      <c r="E6798" s="14" t="s">
        <v>27</v>
      </c>
      <c r="F6798" s="14" t="s">
        <v>26</v>
      </c>
      <c r="G6798" s="14" t="s">
        <v>27</v>
      </c>
      <c r="H6798" s="14" t="s">
        <v>29</v>
      </c>
      <c r="I6798" s="14" t="s">
        <v>492</v>
      </c>
      <c r="J6798" s="14" t="s">
        <v>223</v>
      </c>
      <c r="K6798" s="14" t="s">
        <v>246</v>
      </c>
      <c r="M6798" s="14">
        <v>0</v>
      </c>
      <c r="R6798" s="14">
        <v>5</v>
      </c>
      <c r="S6798" s="14">
        <v>0</v>
      </c>
      <c r="T6798" s="14" cm="1">
        <f t="array" ref="T6798">_xlfn.IFS(Table132[[#This Row],[percentages]]="",Table132[[#This Row],[percentages without NA]]/100,Table132[[#This Row],[percentages without NA]]="",Table132[[#This Row],[percentages]]/100)</f>
        <v>0</v>
      </c>
      <c r="U6798" s="14" t="str" cm="1">
        <f t="array" ref="U6798">_xlfn.IFS(Table132[[#This Row],[Disaggregation]]="All affected area","NA",Table132[[#This Row],[Disaggregation]]="Mantika",Table132[[#This Row],[Mantika]],Table132[[#This Row],[Disaggregation]]="Baladiya",Table132[[#This Row],[Mantika]])</f>
        <v>Ejdabia</v>
      </c>
      <c r="V6798" s="14" t="str" cm="1">
        <f t="array" ref="V6798">_xlfn.IFS(Table132[[#This Row],[Disaggregation]]="All affected area","All affected area",Table132[[#This Row],[Disaggregation]]="Mantika",Table132[[#This Row],[Mantika]],Table132[[#This Row],[Disaggregation]]="Baladiya",Table132[[#This Row],[Baladiya]])</f>
        <v>Ejdabia</v>
      </c>
    </row>
    <row r="6799" spans="1:22" x14ac:dyDescent="0.35">
      <c r="A6799" s="14" t="s">
        <v>224</v>
      </c>
      <c r="B6799" s="14" t="s">
        <v>11</v>
      </c>
      <c r="C6799" s="14" t="s">
        <v>10</v>
      </c>
      <c r="D6799" s="14" t="s">
        <v>9</v>
      </c>
      <c r="E6799" s="14" t="s">
        <v>27</v>
      </c>
      <c r="F6799" s="14" t="s">
        <v>26</v>
      </c>
      <c r="G6799" s="14" t="s">
        <v>27</v>
      </c>
      <c r="H6799" s="14" t="s">
        <v>29</v>
      </c>
      <c r="I6799" s="14" t="s">
        <v>492</v>
      </c>
      <c r="J6799" s="14" t="s">
        <v>223</v>
      </c>
      <c r="K6799" s="14" t="s">
        <v>245</v>
      </c>
      <c r="M6799" s="14">
        <v>1</v>
      </c>
      <c r="R6799" s="14">
        <v>5</v>
      </c>
      <c r="S6799" s="14">
        <v>20</v>
      </c>
      <c r="T6799" s="14" cm="1">
        <f t="array" ref="T6799">_xlfn.IFS(Table132[[#This Row],[percentages]]="",Table132[[#This Row],[percentages without NA]]/100,Table132[[#This Row],[percentages without NA]]="",Table132[[#This Row],[percentages]]/100)</f>
        <v>0.2</v>
      </c>
      <c r="U6799" s="14" t="str" cm="1">
        <f t="array" ref="U6799">_xlfn.IFS(Table132[[#This Row],[Disaggregation]]="All affected area","NA",Table132[[#This Row],[Disaggregation]]="Mantika",Table132[[#This Row],[Mantika]],Table132[[#This Row],[Disaggregation]]="Baladiya",Table132[[#This Row],[Mantika]])</f>
        <v>Ejdabia</v>
      </c>
      <c r="V6799" s="14" t="str" cm="1">
        <f t="array" ref="V6799">_xlfn.IFS(Table132[[#This Row],[Disaggregation]]="All affected area","All affected area",Table132[[#This Row],[Disaggregation]]="Mantika",Table132[[#This Row],[Mantika]],Table132[[#This Row],[Disaggregation]]="Baladiya",Table132[[#This Row],[Baladiya]])</f>
        <v>Ejdabia</v>
      </c>
    </row>
    <row r="6800" spans="1:22" x14ac:dyDescent="0.35">
      <c r="A6800" s="14" t="s">
        <v>224</v>
      </c>
      <c r="B6800" s="14" t="s">
        <v>11</v>
      </c>
      <c r="C6800" s="14" t="s">
        <v>10</v>
      </c>
      <c r="D6800" s="14" t="s">
        <v>9</v>
      </c>
      <c r="E6800" s="14" t="s">
        <v>27</v>
      </c>
      <c r="F6800" s="14" t="s">
        <v>26</v>
      </c>
      <c r="G6800" s="14" t="s">
        <v>27</v>
      </c>
      <c r="H6800" s="14" t="s">
        <v>29</v>
      </c>
      <c r="I6800" s="14" t="s">
        <v>492</v>
      </c>
      <c r="J6800" s="14" t="s">
        <v>223</v>
      </c>
      <c r="K6800" s="14" t="s">
        <v>244</v>
      </c>
      <c r="M6800" s="14">
        <v>0</v>
      </c>
      <c r="R6800" s="14">
        <v>5</v>
      </c>
      <c r="S6800" s="14">
        <v>0</v>
      </c>
      <c r="T6800" s="14" cm="1">
        <f t="array" ref="T6800">_xlfn.IFS(Table132[[#This Row],[percentages]]="",Table132[[#This Row],[percentages without NA]]/100,Table132[[#This Row],[percentages without NA]]="",Table132[[#This Row],[percentages]]/100)</f>
        <v>0</v>
      </c>
      <c r="U6800" s="14" t="str" cm="1">
        <f t="array" ref="U6800">_xlfn.IFS(Table132[[#This Row],[Disaggregation]]="All affected area","NA",Table132[[#This Row],[Disaggregation]]="Mantika",Table132[[#This Row],[Mantika]],Table132[[#This Row],[Disaggregation]]="Baladiya",Table132[[#This Row],[Mantika]])</f>
        <v>Ejdabia</v>
      </c>
      <c r="V6800" s="14" t="str" cm="1">
        <f t="array" ref="V6800">_xlfn.IFS(Table132[[#This Row],[Disaggregation]]="All affected area","All affected area",Table132[[#This Row],[Disaggregation]]="Mantika",Table132[[#This Row],[Mantika]],Table132[[#This Row],[Disaggregation]]="Baladiya",Table132[[#This Row],[Baladiya]])</f>
        <v>Ejdabia</v>
      </c>
    </row>
    <row r="6801" spans="1:22" x14ac:dyDescent="0.35">
      <c r="A6801" s="14" t="s">
        <v>224</v>
      </c>
      <c r="B6801" s="14" t="s">
        <v>11</v>
      </c>
      <c r="C6801" s="14" t="s">
        <v>10</v>
      </c>
      <c r="D6801" s="14" t="s">
        <v>9</v>
      </c>
      <c r="E6801" s="14" t="s">
        <v>27</v>
      </c>
      <c r="F6801" s="14" t="s">
        <v>26</v>
      </c>
      <c r="G6801" s="14" t="s">
        <v>27</v>
      </c>
      <c r="H6801" s="14" t="s">
        <v>29</v>
      </c>
      <c r="I6801" s="14" t="s">
        <v>492</v>
      </c>
      <c r="J6801" s="14" t="s">
        <v>223</v>
      </c>
      <c r="K6801" s="14" t="s">
        <v>243</v>
      </c>
      <c r="M6801" s="14">
        <v>3</v>
      </c>
      <c r="R6801" s="14">
        <v>5</v>
      </c>
      <c r="S6801" s="14">
        <v>60</v>
      </c>
      <c r="T6801" s="14" cm="1">
        <f t="array" ref="T6801">_xlfn.IFS(Table132[[#This Row],[percentages]]="",Table132[[#This Row],[percentages without NA]]/100,Table132[[#This Row],[percentages without NA]]="",Table132[[#This Row],[percentages]]/100)</f>
        <v>0.6</v>
      </c>
      <c r="U6801" s="14" t="str" cm="1">
        <f t="array" ref="U6801">_xlfn.IFS(Table132[[#This Row],[Disaggregation]]="All affected area","NA",Table132[[#This Row],[Disaggregation]]="Mantika",Table132[[#This Row],[Mantika]],Table132[[#This Row],[Disaggregation]]="Baladiya",Table132[[#This Row],[Mantika]])</f>
        <v>Ejdabia</v>
      </c>
      <c r="V6801" s="14" t="str" cm="1">
        <f t="array" ref="V6801">_xlfn.IFS(Table132[[#This Row],[Disaggregation]]="All affected area","All affected area",Table132[[#This Row],[Disaggregation]]="Mantika",Table132[[#This Row],[Mantika]],Table132[[#This Row],[Disaggregation]]="Baladiya",Table132[[#This Row],[Baladiya]])</f>
        <v>Ejdabia</v>
      </c>
    </row>
    <row r="6802" spans="1:22" x14ac:dyDescent="0.35">
      <c r="A6802" s="14" t="s">
        <v>224</v>
      </c>
      <c r="B6802" s="14" t="s">
        <v>11</v>
      </c>
      <c r="C6802" s="14" t="s">
        <v>10</v>
      </c>
      <c r="D6802" s="14" t="s">
        <v>9</v>
      </c>
      <c r="E6802" s="14" t="s">
        <v>27</v>
      </c>
      <c r="F6802" s="14" t="s">
        <v>26</v>
      </c>
      <c r="G6802" s="14" t="s">
        <v>27</v>
      </c>
      <c r="H6802" s="14" t="s">
        <v>29</v>
      </c>
      <c r="I6802" s="14" t="s">
        <v>492</v>
      </c>
      <c r="J6802" s="14" t="s">
        <v>223</v>
      </c>
      <c r="K6802" s="14" t="s">
        <v>242</v>
      </c>
      <c r="M6802" s="14">
        <v>2</v>
      </c>
      <c r="R6802" s="14">
        <v>5</v>
      </c>
      <c r="S6802" s="14">
        <v>40</v>
      </c>
      <c r="T6802" s="14" cm="1">
        <f t="array" ref="T6802">_xlfn.IFS(Table132[[#This Row],[percentages]]="",Table132[[#This Row],[percentages without NA]]/100,Table132[[#This Row],[percentages without NA]]="",Table132[[#This Row],[percentages]]/100)</f>
        <v>0.4</v>
      </c>
      <c r="U6802" s="14" t="str" cm="1">
        <f t="array" ref="U6802">_xlfn.IFS(Table132[[#This Row],[Disaggregation]]="All affected area","NA",Table132[[#This Row],[Disaggregation]]="Mantika",Table132[[#This Row],[Mantika]],Table132[[#This Row],[Disaggregation]]="Baladiya",Table132[[#This Row],[Mantika]])</f>
        <v>Ejdabia</v>
      </c>
      <c r="V6802" s="14" t="str" cm="1">
        <f t="array" ref="V6802">_xlfn.IFS(Table132[[#This Row],[Disaggregation]]="All affected area","All affected area",Table132[[#This Row],[Disaggregation]]="Mantika",Table132[[#This Row],[Mantika]],Table132[[#This Row],[Disaggregation]]="Baladiya",Table132[[#This Row],[Baladiya]])</f>
        <v>Ejdabia</v>
      </c>
    </row>
    <row r="6803" spans="1:22" x14ac:dyDescent="0.35">
      <c r="A6803" s="14" t="s">
        <v>224</v>
      </c>
      <c r="B6803" s="14" t="s">
        <v>11</v>
      </c>
      <c r="C6803" s="14" t="s">
        <v>10</v>
      </c>
      <c r="D6803" s="14" t="s">
        <v>9</v>
      </c>
      <c r="E6803" s="14" t="s">
        <v>27</v>
      </c>
      <c r="F6803" s="14" t="s">
        <v>26</v>
      </c>
      <c r="G6803" s="14" t="s">
        <v>27</v>
      </c>
      <c r="H6803" s="14" t="s">
        <v>29</v>
      </c>
      <c r="I6803" s="14" t="s">
        <v>492</v>
      </c>
      <c r="J6803" s="14" t="s">
        <v>223</v>
      </c>
      <c r="K6803" s="14" t="s">
        <v>241</v>
      </c>
      <c r="M6803" s="14">
        <v>1</v>
      </c>
      <c r="R6803" s="14">
        <v>5</v>
      </c>
      <c r="S6803" s="14">
        <v>20</v>
      </c>
      <c r="T6803" s="14" cm="1">
        <f t="array" ref="T6803">_xlfn.IFS(Table132[[#This Row],[percentages]]="",Table132[[#This Row],[percentages without NA]]/100,Table132[[#This Row],[percentages without NA]]="",Table132[[#This Row],[percentages]]/100)</f>
        <v>0.2</v>
      </c>
      <c r="U6803" s="14" t="str" cm="1">
        <f t="array" ref="U6803">_xlfn.IFS(Table132[[#This Row],[Disaggregation]]="All affected area","NA",Table132[[#This Row],[Disaggregation]]="Mantika",Table132[[#This Row],[Mantika]],Table132[[#This Row],[Disaggregation]]="Baladiya",Table132[[#This Row],[Mantika]])</f>
        <v>Ejdabia</v>
      </c>
      <c r="V6803" s="14" t="str" cm="1">
        <f t="array" ref="V6803">_xlfn.IFS(Table132[[#This Row],[Disaggregation]]="All affected area","All affected area",Table132[[#This Row],[Disaggregation]]="Mantika",Table132[[#This Row],[Mantika]],Table132[[#This Row],[Disaggregation]]="Baladiya",Table132[[#This Row],[Baladiya]])</f>
        <v>Ejdabia</v>
      </c>
    </row>
    <row r="6804" spans="1:22" x14ac:dyDescent="0.35">
      <c r="A6804" s="14" t="s">
        <v>224</v>
      </c>
      <c r="B6804" s="14" t="s">
        <v>11</v>
      </c>
      <c r="C6804" s="14" t="s">
        <v>10</v>
      </c>
      <c r="D6804" s="14" t="s">
        <v>9</v>
      </c>
      <c r="E6804" s="14" t="s">
        <v>27</v>
      </c>
      <c r="F6804" s="14" t="s">
        <v>26</v>
      </c>
      <c r="G6804" s="14" t="s">
        <v>27</v>
      </c>
      <c r="H6804" s="14" t="s">
        <v>29</v>
      </c>
      <c r="I6804" s="14" t="s">
        <v>492</v>
      </c>
      <c r="J6804" s="14" t="s">
        <v>223</v>
      </c>
      <c r="K6804" s="14" t="s">
        <v>240</v>
      </c>
      <c r="M6804" s="14">
        <v>3</v>
      </c>
      <c r="R6804" s="14">
        <v>5</v>
      </c>
      <c r="S6804" s="14">
        <v>60</v>
      </c>
      <c r="T6804" s="14" cm="1">
        <f t="array" ref="T6804">_xlfn.IFS(Table132[[#This Row],[percentages]]="",Table132[[#This Row],[percentages without NA]]/100,Table132[[#This Row],[percentages without NA]]="",Table132[[#This Row],[percentages]]/100)</f>
        <v>0.6</v>
      </c>
      <c r="U6804" s="14" t="str" cm="1">
        <f t="array" ref="U6804">_xlfn.IFS(Table132[[#This Row],[Disaggregation]]="All affected area","NA",Table132[[#This Row],[Disaggregation]]="Mantika",Table132[[#This Row],[Mantika]],Table132[[#This Row],[Disaggregation]]="Baladiya",Table132[[#This Row],[Mantika]])</f>
        <v>Ejdabia</v>
      </c>
      <c r="V6804" s="14" t="str" cm="1">
        <f t="array" ref="V6804">_xlfn.IFS(Table132[[#This Row],[Disaggregation]]="All affected area","All affected area",Table132[[#This Row],[Disaggregation]]="Mantika",Table132[[#This Row],[Mantika]],Table132[[#This Row],[Disaggregation]]="Baladiya",Table132[[#This Row],[Baladiya]])</f>
        <v>Ejdabia</v>
      </c>
    </row>
    <row r="6805" spans="1:22" x14ac:dyDescent="0.35">
      <c r="A6805" s="14" t="s">
        <v>224</v>
      </c>
      <c r="B6805" s="14" t="s">
        <v>11</v>
      </c>
      <c r="C6805" s="14" t="s">
        <v>10</v>
      </c>
      <c r="D6805" s="14" t="s">
        <v>9</v>
      </c>
      <c r="E6805" s="14" t="s">
        <v>27</v>
      </c>
      <c r="F6805" s="14" t="s">
        <v>26</v>
      </c>
      <c r="G6805" s="14" t="s">
        <v>27</v>
      </c>
      <c r="H6805" s="14" t="s">
        <v>29</v>
      </c>
      <c r="I6805" s="14" t="s">
        <v>492</v>
      </c>
      <c r="J6805" s="14" t="s">
        <v>223</v>
      </c>
      <c r="K6805" s="14" t="s">
        <v>239</v>
      </c>
      <c r="M6805" s="14">
        <v>0</v>
      </c>
      <c r="R6805" s="14">
        <v>5</v>
      </c>
      <c r="S6805" s="14">
        <v>0</v>
      </c>
      <c r="T6805" s="14" cm="1">
        <f t="array" ref="T6805">_xlfn.IFS(Table132[[#This Row],[percentages]]="",Table132[[#This Row],[percentages without NA]]/100,Table132[[#This Row],[percentages without NA]]="",Table132[[#This Row],[percentages]]/100)</f>
        <v>0</v>
      </c>
      <c r="U6805" s="14" t="str" cm="1">
        <f t="array" ref="U6805">_xlfn.IFS(Table132[[#This Row],[Disaggregation]]="All affected area","NA",Table132[[#This Row],[Disaggregation]]="Mantika",Table132[[#This Row],[Mantika]],Table132[[#This Row],[Disaggregation]]="Baladiya",Table132[[#This Row],[Mantika]])</f>
        <v>Ejdabia</v>
      </c>
      <c r="V6805" s="14" t="str" cm="1">
        <f t="array" ref="V6805">_xlfn.IFS(Table132[[#This Row],[Disaggregation]]="All affected area","All affected area",Table132[[#This Row],[Disaggregation]]="Mantika",Table132[[#This Row],[Mantika]],Table132[[#This Row],[Disaggregation]]="Baladiya",Table132[[#This Row],[Baladiya]])</f>
        <v>Ejdabia</v>
      </c>
    </row>
    <row r="6806" spans="1:22" x14ac:dyDescent="0.35">
      <c r="A6806" s="14" t="s">
        <v>224</v>
      </c>
      <c r="B6806" s="14" t="s">
        <v>11</v>
      </c>
      <c r="C6806" s="14" t="s">
        <v>10</v>
      </c>
      <c r="D6806" s="14" t="s">
        <v>9</v>
      </c>
      <c r="E6806" s="14" t="s">
        <v>27</v>
      </c>
      <c r="F6806" s="14" t="s">
        <v>26</v>
      </c>
      <c r="G6806" s="14" t="s">
        <v>27</v>
      </c>
      <c r="H6806" s="14" t="s">
        <v>29</v>
      </c>
      <c r="I6806" s="14" t="s">
        <v>492</v>
      </c>
      <c r="J6806" s="14" t="s">
        <v>223</v>
      </c>
      <c r="K6806" s="14" t="s">
        <v>238</v>
      </c>
      <c r="M6806" s="14">
        <v>0</v>
      </c>
      <c r="R6806" s="14">
        <v>5</v>
      </c>
      <c r="S6806" s="14">
        <v>0</v>
      </c>
      <c r="T6806" s="14" cm="1">
        <f t="array" ref="T6806">_xlfn.IFS(Table132[[#This Row],[percentages]]="",Table132[[#This Row],[percentages without NA]]/100,Table132[[#This Row],[percentages without NA]]="",Table132[[#This Row],[percentages]]/100)</f>
        <v>0</v>
      </c>
      <c r="U6806" s="14" t="str" cm="1">
        <f t="array" ref="U6806">_xlfn.IFS(Table132[[#This Row],[Disaggregation]]="All affected area","NA",Table132[[#This Row],[Disaggregation]]="Mantika",Table132[[#This Row],[Mantika]],Table132[[#This Row],[Disaggregation]]="Baladiya",Table132[[#This Row],[Mantika]])</f>
        <v>Ejdabia</v>
      </c>
      <c r="V6806" s="14" t="str" cm="1">
        <f t="array" ref="V6806">_xlfn.IFS(Table132[[#This Row],[Disaggregation]]="All affected area","All affected area",Table132[[#This Row],[Disaggregation]]="Mantika",Table132[[#This Row],[Mantika]],Table132[[#This Row],[Disaggregation]]="Baladiya",Table132[[#This Row],[Baladiya]])</f>
        <v>Ejdabia</v>
      </c>
    </row>
    <row r="6807" spans="1:22" x14ac:dyDescent="0.35">
      <c r="A6807" s="14" t="s">
        <v>224</v>
      </c>
      <c r="B6807" s="14" t="s">
        <v>11</v>
      </c>
      <c r="C6807" s="14" t="s">
        <v>10</v>
      </c>
      <c r="D6807" s="14" t="s">
        <v>9</v>
      </c>
      <c r="E6807" s="14" t="s">
        <v>27</v>
      </c>
      <c r="F6807" s="14" t="s">
        <v>26</v>
      </c>
      <c r="G6807" s="14" t="s">
        <v>27</v>
      </c>
      <c r="H6807" s="14" t="s">
        <v>29</v>
      </c>
      <c r="I6807" s="14" t="s">
        <v>492</v>
      </c>
      <c r="J6807" s="14" t="s">
        <v>223</v>
      </c>
      <c r="K6807" s="14" t="s">
        <v>237</v>
      </c>
      <c r="M6807" s="14">
        <v>1</v>
      </c>
      <c r="R6807" s="14">
        <v>5</v>
      </c>
      <c r="S6807" s="14">
        <v>20</v>
      </c>
      <c r="T6807" s="14" cm="1">
        <f t="array" ref="T6807">_xlfn.IFS(Table132[[#This Row],[percentages]]="",Table132[[#This Row],[percentages without NA]]/100,Table132[[#This Row],[percentages without NA]]="",Table132[[#This Row],[percentages]]/100)</f>
        <v>0.2</v>
      </c>
      <c r="U6807" s="14" t="str" cm="1">
        <f t="array" ref="U6807">_xlfn.IFS(Table132[[#This Row],[Disaggregation]]="All affected area","NA",Table132[[#This Row],[Disaggregation]]="Mantika",Table132[[#This Row],[Mantika]],Table132[[#This Row],[Disaggregation]]="Baladiya",Table132[[#This Row],[Mantika]])</f>
        <v>Ejdabia</v>
      </c>
      <c r="V6807" s="14" t="str" cm="1">
        <f t="array" ref="V6807">_xlfn.IFS(Table132[[#This Row],[Disaggregation]]="All affected area","All affected area",Table132[[#This Row],[Disaggregation]]="Mantika",Table132[[#This Row],[Mantika]],Table132[[#This Row],[Disaggregation]]="Baladiya",Table132[[#This Row],[Baladiya]])</f>
        <v>Ejdabia</v>
      </c>
    </row>
    <row r="6808" spans="1:22" x14ac:dyDescent="0.35">
      <c r="A6808" s="14" t="s">
        <v>224</v>
      </c>
      <c r="B6808" s="14" t="s">
        <v>11</v>
      </c>
      <c r="C6808" s="14" t="s">
        <v>10</v>
      </c>
      <c r="D6808" s="14" t="s">
        <v>9</v>
      </c>
      <c r="E6808" s="14" t="s">
        <v>27</v>
      </c>
      <c r="F6808" s="14" t="s">
        <v>26</v>
      </c>
      <c r="G6808" s="14" t="s">
        <v>27</v>
      </c>
      <c r="H6808" s="14" t="s">
        <v>29</v>
      </c>
      <c r="I6808" s="14" t="s">
        <v>492</v>
      </c>
      <c r="J6808" s="14" t="s">
        <v>223</v>
      </c>
      <c r="K6808" s="14" t="s">
        <v>236</v>
      </c>
      <c r="M6808" s="14">
        <v>3</v>
      </c>
      <c r="R6808" s="14">
        <v>5</v>
      </c>
      <c r="S6808" s="14">
        <v>60</v>
      </c>
      <c r="T6808" s="14" cm="1">
        <f t="array" ref="T6808">_xlfn.IFS(Table132[[#This Row],[percentages]]="",Table132[[#This Row],[percentages without NA]]/100,Table132[[#This Row],[percentages without NA]]="",Table132[[#This Row],[percentages]]/100)</f>
        <v>0.6</v>
      </c>
      <c r="U6808" s="14" t="str" cm="1">
        <f t="array" ref="U6808">_xlfn.IFS(Table132[[#This Row],[Disaggregation]]="All affected area","NA",Table132[[#This Row],[Disaggregation]]="Mantika",Table132[[#This Row],[Mantika]],Table132[[#This Row],[Disaggregation]]="Baladiya",Table132[[#This Row],[Mantika]])</f>
        <v>Ejdabia</v>
      </c>
      <c r="V6808" s="14" t="str" cm="1">
        <f t="array" ref="V6808">_xlfn.IFS(Table132[[#This Row],[Disaggregation]]="All affected area","All affected area",Table132[[#This Row],[Disaggregation]]="Mantika",Table132[[#This Row],[Mantika]],Table132[[#This Row],[Disaggregation]]="Baladiya",Table132[[#This Row],[Baladiya]])</f>
        <v>Ejdabia</v>
      </c>
    </row>
    <row r="6809" spans="1:22" x14ac:dyDescent="0.35">
      <c r="A6809" s="14" t="s">
        <v>224</v>
      </c>
      <c r="B6809" s="14" t="s">
        <v>11</v>
      </c>
      <c r="C6809" s="14" t="s">
        <v>10</v>
      </c>
      <c r="D6809" s="14" t="s">
        <v>9</v>
      </c>
      <c r="E6809" s="14" t="s">
        <v>27</v>
      </c>
      <c r="F6809" s="14" t="s">
        <v>26</v>
      </c>
      <c r="G6809" s="14" t="s">
        <v>27</v>
      </c>
      <c r="H6809" s="14" t="s">
        <v>29</v>
      </c>
      <c r="I6809" s="14" t="s">
        <v>492</v>
      </c>
      <c r="J6809" s="14" t="s">
        <v>223</v>
      </c>
      <c r="K6809" s="14" t="s">
        <v>235</v>
      </c>
      <c r="M6809" s="14">
        <v>0</v>
      </c>
      <c r="R6809" s="14">
        <v>5</v>
      </c>
      <c r="S6809" s="14">
        <v>0</v>
      </c>
      <c r="T6809" s="14" cm="1">
        <f t="array" ref="T6809">_xlfn.IFS(Table132[[#This Row],[percentages]]="",Table132[[#This Row],[percentages without NA]]/100,Table132[[#This Row],[percentages without NA]]="",Table132[[#This Row],[percentages]]/100)</f>
        <v>0</v>
      </c>
      <c r="U6809" s="14" t="str" cm="1">
        <f t="array" ref="U6809">_xlfn.IFS(Table132[[#This Row],[Disaggregation]]="All affected area","NA",Table132[[#This Row],[Disaggregation]]="Mantika",Table132[[#This Row],[Mantika]],Table132[[#This Row],[Disaggregation]]="Baladiya",Table132[[#This Row],[Mantika]])</f>
        <v>Ejdabia</v>
      </c>
      <c r="V6809" s="14" t="str" cm="1">
        <f t="array" ref="V6809">_xlfn.IFS(Table132[[#This Row],[Disaggregation]]="All affected area","All affected area",Table132[[#This Row],[Disaggregation]]="Mantika",Table132[[#This Row],[Mantika]],Table132[[#This Row],[Disaggregation]]="Baladiya",Table132[[#This Row],[Baladiya]])</f>
        <v>Ejdabia</v>
      </c>
    </row>
    <row r="6810" spans="1:22" x14ac:dyDescent="0.35">
      <c r="A6810" s="14" t="s">
        <v>224</v>
      </c>
      <c r="B6810" s="14" t="s">
        <v>11</v>
      </c>
      <c r="C6810" s="14" t="s">
        <v>10</v>
      </c>
      <c r="D6810" s="14" t="s">
        <v>9</v>
      </c>
      <c r="E6810" s="14" t="s">
        <v>27</v>
      </c>
      <c r="F6810" s="14" t="s">
        <v>26</v>
      </c>
      <c r="G6810" s="14" t="s">
        <v>27</v>
      </c>
      <c r="H6810" s="14" t="s">
        <v>29</v>
      </c>
      <c r="I6810" s="14" t="s">
        <v>492</v>
      </c>
      <c r="J6810" s="14" t="s">
        <v>223</v>
      </c>
      <c r="K6810" s="14" t="s">
        <v>234</v>
      </c>
      <c r="M6810" s="14">
        <v>4</v>
      </c>
      <c r="R6810" s="14">
        <v>5</v>
      </c>
      <c r="S6810" s="14">
        <v>80</v>
      </c>
      <c r="T6810" s="14" cm="1">
        <f t="array" ref="T6810">_xlfn.IFS(Table132[[#This Row],[percentages]]="",Table132[[#This Row],[percentages without NA]]/100,Table132[[#This Row],[percentages without NA]]="",Table132[[#This Row],[percentages]]/100)</f>
        <v>0.8</v>
      </c>
      <c r="U6810" s="14" t="str" cm="1">
        <f t="array" ref="U6810">_xlfn.IFS(Table132[[#This Row],[Disaggregation]]="All affected area","NA",Table132[[#This Row],[Disaggregation]]="Mantika",Table132[[#This Row],[Mantika]],Table132[[#This Row],[Disaggregation]]="Baladiya",Table132[[#This Row],[Mantika]])</f>
        <v>Ejdabia</v>
      </c>
      <c r="V6810" s="14" t="str" cm="1">
        <f t="array" ref="V6810">_xlfn.IFS(Table132[[#This Row],[Disaggregation]]="All affected area","All affected area",Table132[[#This Row],[Disaggregation]]="Mantika",Table132[[#This Row],[Mantika]],Table132[[#This Row],[Disaggregation]]="Baladiya",Table132[[#This Row],[Baladiya]])</f>
        <v>Ejdabia</v>
      </c>
    </row>
    <row r="6811" spans="1:22" x14ac:dyDescent="0.35">
      <c r="A6811" s="14" t="s">
        <v>224</v>
      </c>
      <c r="B6811" s="14" t="s">
        <v>11</v>
      </c>
      <c r="C6811" s="14" t="s">
        <v>10</v>
      </c>
      <c r="D6811" s="14" t="s">
        <v>9</v>
      </c>
      <c r="E6811" s="14" t="s">
        <v>27</v>
      </c>
      <c r="F6811" s="14" t="s">
        <v>26</v>
      </c>
      <c r="G6811" s="14" t="s">
        <v>27</v>
      </c>
      <c r="H6811" s="14" t="s">
        <v>29</v>
      </c>
      <c r="I6811" s="14" t="s">
        <v>492</v>
      </c>
      <c r="J6811" s="14" t="s">
        <v>223</v>
      </c>
      <c r="K6811" s="14" t="s">
        <v>233</v>
      </c>
      <c r="M6811" s="14">
        <v>0</v>
      </c>
      <c r="R6811" s="14">
        <v>5</v>
      </c>
      <c r="S6811" s="14">
        <v>0</v>
      </c>
      <c r="T6811" s="14" cm="1">
        <f t="array" ref="T6811">_xlfn.IFS(Table132[[#This Row],[percentages]]="",Table132[[#This Row],[percentages without NA]]/100,Table132[[#This Row],[percentages without NA]]="",Table132[[#This Row],[percentages]]/100)</f>
        <v>0</v>
      </c>
      <c r="U6811" s="14" t="str" cm="1">
        <f t="array" ref="U6811">_xlfn.IFS(Table132[[#This Row],[Disaggregation]]="All affected area","NA",Table132[[#This Row],[Disaggregation]]="Mantika",Table132[[#This Row],[Mantika]],Table132[[#This Row],[Disaggregation]]="Baladiya",Table132[[#This Row],[Mantika]])</f>
        <v>Ejdabia</v>
      </c>
      <c r="V6811" s="14" t="str" cm="1">
        <f t="array" ref="V6811">_xlfn.IFS(Table132[[#This Row],[Disaggregation]]="All affected area","All affected area",Table132[[#This Row],[Disaggregation]]="Mantika",Table132[[#This Row],[Mantika]],Table132[[#This Row],[Disaggregation]]="Baladiya",Table132[[#This Row],[Baladiya]])</f>
        <v>Ejdabia</v>
      </c>
    </row>
    <row r="6812" spans="1:22" x14ac:dyDescent="0.35">
      <c r="A6812" s="14" t="s">
        <v>224</v>
      </c>
      <c r="B6812" s="14" t="s">
        <v>11</v>
      </c>
      <c r="C6812" s="14" t="s">
        <v>10</v>
      </c>
      <c r="D6812" s="14" t="s">
        <v>9</v>
      </c>
      <c r="E6812" s="14" t="s">
        <v>27</v>
      </c>
      <c r="F6812" s="14" t="s">
        <v>26</v>
      </c>
      <c r="G6812" s="14" t="s">
        <v>27</v>
      </c>
      <c r="H6812" s="14" t="s">
        <v>29</v>
      </c>
      <c r="I6812" s="14" t="s">
        <v>492</v>
      </c>
      <c r="J6812" s="14" t="s">
        <v>223</v>
      </c>
      <c r="K6812" s="14" t="s">
        <v>232</v>
      </c>
      <c r="M6812" s="14">
        <v>1</v>
      </c>
      <c r="R6812" s="14">
        <v>5</v>
      </c>
      <c r="S6812" s="14">
        <v>20</v>
      </c>
      <c r="T6812" s="14" cm="1">
        <f t="array" ref="T6812">_xlfn.IFS(Table132[[#This Row],[percentages]]="",Table132[[#This Row],[percentages without NA]]/100,Table132[[#This Row],[percentages without NA]]="",Table132[[#This Row],[percentages]]/100)</f>
        <v>0.2</v>
      </c>
      <c r="U6812" s="14" t="str" cm="1">
        <f t="array" ref="U6812">_xlfn.IFS(Table132[[#This Row],[Disaggregation]]="All affected area","NA",Table132[[#This Row],[Disaggregation]]="Mantika",Table132[[#This Row],[Mantika]],Table132[[#This Row],[Disaggregation]]="Baladiya",Table132[[#This Row],[Mantika]])</f>
        <v>Ejdabia</v>
      </c>
      <c r="V6812" s="14" t="str" cm="1">
        <f t="array" ref="V6812">_xlfn.IFS(Table132[[#This Row],[Disaggregation]]="All affected area","All affected area",Table132[[#This Row],[Disaggregation]]="Mantika",Table132[[#This Row],[Mantika]],Table132[[#This Row],[Disaggregation]]="Baladiya",Table132[[#This Row],[Baladiya]])</f>
        <v>Ejdabia</v>
      </c>
    </row>
    <row r="6813" spans="1:22" x14ac:dyDescent="0.35">
      <c r="A6813" s="14" t="s">
        <v>224</v>
      </c>
      <c r="B6813" s="14" t="s">
        <v>11</v>
      </c>
      <c r="C6813" s="14" t="s">
        <v>10</v>
      </c>
      <c r="D6813" s="14" t="s">
        <v>9</v>
      </c>
      <c r="E6813" s="14" t="s">
        <v>27</v>
      </c>
      <c r="F6813" s="14" t="s">
        <v>26</v>
      </c>
      <c r="G6813" s="14" t="s">
        <v>27</v>
      </c>
      <c r="H6813" s="14" t="s">
        <v>29</v>
      </c>
      <c r="I6813" s="14" t="s">
        <v>492</v>
      </c>
      <c r="J6813" s="14" t="s">
        <v>223</v>
      </c>
      <c r="K6813" s="14" t="s">
        <v>73</v>
      </c>
      <c r="M6813" s="14">
        <v>0</v>
      </c>
      <c r="R6813" s="14">
        <v>5</v>
      </c>
      <c r="S6813" s="14">
        <v>0</v>
      </c>
      <c r="T6813" s="14" cm="1">
        <f t="array" ref="T6813">_xlfn.IFS(Table132[[#This Row],[percentages]]="",Table132[[#This Row],[percentages without NA]]/100,Table132[[#This Row],[percentages without NA]]="",Table132[[#This Row],[percentages]]/100)</f>
        <v>0</v>
      </c>
      <c r="U6813" s="14" t="str" cm="1">
        <f t="array" ref="U6813">_xlfn.IFS(Table132[[#This Row],[Disaggregation]]="All affected area","NA",Table132[[#This Row],[Disaggregation]]="Mantika",Table132[[#This Row],[Mantika]],Table132[[#This Row],[Disaggregation]]="Baladiya",Table132[[#This Row],[Mantika]])</f>
        <v>Ejdabia</v>
      </c>
      <c r="V6813" s="14" t="str" cm="1">
        <f t="array" ref="V6813">_xlfn.IFS(Table132[[#This Row],[Disaggregation]]="All affected area","All affected area",Table132[[#This Row],[Disaggregation]]="Mantika",Table132[[#This Row],[Mantika]],Table132[[#This Row],[Disaggregation]]="Baladiya",Table132[[#This Row],[Baladiya]])</f>
        <v>Ejdabia</v>
      </c>
    </row>
    <row r="6814" spans="1:22" x14ac:dyDescent="0.35">
      <c r="A6814" s="14" t="s">
        <v>224</v>
      </c>
      <c r="B6814" s="14" t="s">
        <v>11</v>
      </c>
      <c r="C6814" s="14" t="s">
        <v>10</v>
      </c>
      <c r="D6814" s="14" t="s">
        <v>9</v>
      </c>
      <c r="E6814" s="14" t="s">
        <v>27</v>
      </c>
      <c r="F6814" s="14" t="s">
        <v>26</v>
      </c>
      <c r="G6814" s="14" t="s">
        <v>27</v>
      </c>
      <c r="H6814" s="14" t="s">
        <v>29</v>
      </c>
      <c r="I6814" s="14" t="s">
        <v>492</v>
      </c>
      <c r="J6814" s="14" t="s">
        <v>223</v>
      </c>
      <c r="K6814" s="14" t="s">
        <v>231</v>
      </c>
      <c r="M6814" s="14">
        <v>0</v>
      </c>
      <c r="R6814" s="14">
        <v>5</v>
      </c>
      <c r="S6814" s="14">
        <v>0</v>
      </c>
      <c r="T6814" s="14" cm="1">
        <f t="array" ref="T6814">_xlfn.IFS(Table132[[#This Row],[percentages]]="",Table132[[#This Row],[percentages without NA]]/100,Table132[[#This Row],[percentages without NA]]="",Table132[[#This Row],[percentages]]/100)</f>
        <v>0</v>
      </c>
      <c r="U6814" s="14" t="str" cm="1">
        <f t="array" ref="U6814">_xlfn.IFS(Table132[[#This Row],[Disaggregation]]="All affected area","NA",Table132[[#This Row],[Disaggregation]]="Mantika",Table132[[#This Row],[Mantika]],Table132[[#This Row],[Disaggregation]]="Baladiya",Table132[[#This Row],[Mantika]])</f>
        <v>Ejdabia</v>
      </c>
      <c r="V6814" s="14" t="str" cm="1">
        <f t="array" ref="V6814">_xlfn.IFS(Table132[[#This Row],[Disaggregation]]="All affected area","All affected area",Table132[[#This Row],[Disaggregation]]="Mantika",Table132[[#This Row],[Mantika]],Table132[[#This Row],[Disaggregation]]="Baladiya",Table132[[#This Row],[Baladiya]])</f>
        <v>Ejdabia</v>
      </c>
    </row>
    <row r="6815" spans="1:22" x14ac:dyDescent="0.35">
      <c r="A6815" s="14" t="s">
        <v>224</v>
      </c>
      <c r="B6815" s="14" t="s">
        <v>11</v>
      </c>
      <c r="C6815" s="14" t="s">
        <v>10</v>
      </c>
      <c r="D6815" s="14" t="s">
        <v>9</v>
      </c>
      <c r="E6815" s="14" t="s">
        <v>27</v>
      </c>
      <c r="F6815" s="14" t="s">
        <v>26</v>
      </c>
      <c r="G6815" s="14" t="s">
        <v>27</v>
      </c>
      <c r="H6815" s="14" t="s">
        <v>29</v>
      </c>
      <c r="I6815" s="14" t="s">
        <v>492</v>
      </c>
      <c r="J6815" s="14" t="s">
        <v>223</v>
      </c>
      <c r="K6815" s="14" t="s">
        <v>230</v>
      </c>
      <c r="M6815" s="14">
        <v>0</v>
      </c>
      <c r="R6815" s="14">
        <v>5</v>
      </c>
      <c r="S6815" s="14">
        <v>0</v>
      </c>
      <c r="T6815" s="14" cm="1">
        <f t="array" ref="T6815">_xlfn.IFS(Table132[[#This Row],[percentages]]="",Table132[[#This Row],[percentages without NA]]/100,Table132[[#This Row],[percentages without NA]]="",Table132[[#This Row],[percentages]]/100)</f>
        <v>0</v>
      </c>
      <c r="U6815" s="14" t="str" cm="1">
        <f t="array" ref="U6815">_xlfn.IFS(Table132[[#This Row],[Disaggregation]]="All affected area","NA",Table132[[#This Row],[Disaggregation]]="Mantika",Table132[[#This Row],[Mantika]],Table132[[#This Row],[Disaggregation]]="Baladiya",Table132[[#This Row],[Mantika]])</f>
        <v>Ejdabia</v>
      </c>
      <c r="V6815" s="14" t="str" cm="1">
        <f t="array" ref="V6815">_xlfn.IFS(Table132[[#This Row],[Disaggregation]]="All affected area","All affected area",Table132[[#This Row],[Disaggregation]]="Mantika",Table132[[#This Row],[Mantika]],Table132[[#This Row],[Disaggregation]]="Baladiya",Table132[[#This Row],[Baladiya]])</f>
        <v>Ejdabia</v>
      </c>
    </row>
    <row r="6816" spans="1:22" x14ac:dyDescent="0.35">
      <c r="A6816" s="14" t="s">
        <v>224</v>
      </c>
      <c r="B6816" s="14" t="s">
        <v>11</v>
      </c>
      <c r="C6816" s="14" t="s">
        <v>10</v>
      </c>
      <c r="D6816" s="14" t="s">
        <v>9</v>
      </c>
      <c r="E6816" s="14" t="s">
        <v>27</v>
      </c>
      <c r="F6816" s="14" t="s">
        <v>26</v>
      </c>
      <c r="G6816" s="14" t="s">
        <v>27</v>
      </c>
      <c r="H6816" s="14" t="s">
        <v>29</v>
      </c>
      <c r="I6816" s="14" t="s">
        <v>492</v>
      </c>
      <c r="J6816" s="14" t="s">
        <v>223</v>
      </c>
      <c r="K6816" s="14" t="s">
        <v>229</v>
      </c>
      <c r="M6816" s="14">
        <v>0</v>
      </c>
      <c r="R6816" s="14">
        <v>5</v>
      </c>
      <c r="S6816" s="14">
        <v>0</v>
      </c>
      <c r="T6816" s="14" cm="1">
        <f t="array" ref="T6816">_xlfn.IFS(Table132[[#This Row],[percentages]]="",Table132[[#This Row],[percentages without NA]]/100,Table132[[#This Row],[percentages without NA]]="",Table132[[#This Row],[percentages]]/100)</f>
        <v>0</v>
      </c>
      <c r="U6816" s="14" t="str" cm="1">
        <f t="array" ref="U6816">_xlfn.IFS(Table132[[#This Row],[Disaggregation]]="All affected area","NA",Table132[[#This Row],[Disaggregation]]="Mantika",Table132[[#This Row],[Mantika]],Table132[[#This Row],[Disaggregation]]="Baladiya",Table132[[#This Row],[Mantika]])</f>
        <v>Ejdabia</v>
      </c>
      <c r="V6816" s="14" t="str" cm="1">
        <f t="array" ref="V6816">_xlfn.IFS(Table132[[#This Row],[Disaggregation]]="All affected area","All affected area",Table132[[#This Row],[Disaggregation]]="Mantika",Table132[[#This Row],[Mantika]],Table132[[#This Row],[Disaggregation]]="Baladiya",Table132[[#This Row],[Baladiya]])</f>
        <v>Ejdabia</v>
      </c>
    </row>
    <row r="6817" spans="1:22" x14ac:dyDescent="0.35">
      <c r="A6817" s="14" t="s">
        <v>224</v>
      </c>
      <c r="B6817" s="14" t="s">
        <v>11</v>
      </c>
      <c r="C6817" s="14" t="s">
        <v>10</v>
      </c>
      <c r="D6817" s="14" t="s">
        <v>9</v>
      </c>
      <c r="E6817" s="14" t="s">
        <v>27</v>
      </c>
      <c r="F6817" s="14" t="s">
        <v>26</v>
      </c>
      <c r="G6817" s="14" t="s">
        <v>27</v>
      </c>
      <c r="H6817" s="14" t="s">
        <v>29</v>
      </c>
      <c r="I6817" s="14" t="s">
        <v>492</v>
      </c>
      <c r="J6817" s="14" t="s">
        <v>223</v>
      </c>
      <c r="K6817" s="14" t="s">
        <v>228</v>
      </c>
      <c r="M6817" s="14">
        <v>2</v>
      </c>
      <c r="R6817" s="14">
        <v>5</v>
      </c>
      <c r="S6817" s="14">
        <v>40</v>
      </c>
      <c r="T6817" s="14" cm="1">
        <f t="array" ref="T6817">_xlfn.IFS(Table132[[#This Row],[percentages]]="",Table132[[#This Row],[percentages without NA]]/100,Table132[[#This Row],[percentages without NA]]="",Table132[[#This Row],[percentages]]/100)</f>
        <v>0.4</v>
      </c>
      <c r="U6817" s="14" t="str" cm="1">
        <f t="array" ref="U6817">_xlfn.IFS(Table132[[#This Row],[Disaggregation]]="All affected area","NA",Table132[[#This Row],[Disaggregation]]="Mantika",Table132[[#This Row],[Mantika]],Table132[[#This Row],[Disaggregation]]="Baladiya",Table132[[#This Row],[Mantika]])</f>
        <v>Ejdabia</v>
      </c>
      <c r="V6817" s="14" t="str" cm="1">
        <f t="array" ref="V6817">_xlfn.IFS(Table132[[#This Row],[Disaggregation]]="All affected area","All affected area",Table132[[#This Row],[Disaggregation]]="Mantika",Table132[[#This Row],[Mantika]],Table132[[#This Row],[Disaggregation]]="Baladiya",Table132[[#This Row],[Baladiya]])</f>
        <v>Ejdabia</v>
      </c>
    </row>
    <row r="6818" spans="1:22" x14ac:dyDescent="0.35">
      <c r="A6818" s="14" t="s">
        <v>224</v>
      </c>
      <c r="B6818" s="14" t="s">
        <v>11</v>
      </c>
      <c r="C6818" s="14" t="s">
        <v>10</v>
      </c>
      <c r="D6818" s="14" t="s">
        <v>9</v>
      </c>
      <c r="E6818" s="14" t="s">
        <v>27</v>
      </c>
      <c r="F6818" s="14" t="s">
        <v>26</v>
      </c>
      <c r="G6818" s="14" t="s">
        <v>27</v>
      </c>
      <c r="H6818" s="14" t="s">
        <v>29</v>
      </c>
      <c r="I6818" s="14" t="s">
        <v>492</v>
      </c>
      <c r="J6818" s="14" t="s">
        <v>223</v>
      </c>
      <c r="K6818" s="14" t="s">
        <v>227</v>
      </c>
      <c r="M6818" s="14">
        <v>0</v>
      </c>
      <c r="R6818" s="14">
        <v>5</v>
      </c>
      <c r="S6818" s="14">
        <v>0</v>
      </c>
      <c r="T6818" s="14" cm="1">
        <f t="array" ref="T6818">_xlfn.IFS(Table132[[#This Row],[percentages]]="",Table132[[#This Row],[percentages without NA]]/100,Table132[[#This Row],[percentages without NA]]="",Table132[[#This Row],[percentages]]/100)</f>
        <v>0</v>
      </c>
      <c r="U6818" s="14" t="str" cm="1">
        <f t="array" ref="U6818">_xlfn.IFS(Table132[[#This Row],[Disaggregation]]="All affected area","NA",Table132[[#This Row],[Disaggregation]]="Mantika",Table132[[#This Row],[Mantika]],Table132[[#This Row],[Disaggregation]]="Baladiya",Table132[[#This Row],[Mantika]])</f>
        <v>Ejdabia</v>
      </c>
      <c r="V6818" s="14" t="str" cm="1">
        <f t="array" ref="V6818">_xlfn.IFS(Table132[[#This Row],[Disaggregation]]="All affected area","All affected area",Table132[[#This Row],[Disaggregation]]="Mantika",Table132[[#This Row],[Mantika]],Table132[[#This Row],[Disaggregation]]="Baladiya",Table132[[#This Row],[Baladiya]])</f>
        <v>Ejdabia</v>
      </c>
    </row>
    <row r="6819" spans="1:22" x14ac:dyDescent="0.35">
      <c r="A6819" s="14" t="s">
        <v>224</v>
      </c>
      <c r="B6819" s="14" t="s">
        <v>11</v>
      </c>
      <c r="C6819" s="14" t="s">
        <v>10</v>
      </c>
      <c r="D6819" s="14" t="s">
        <v>9</v>
      </c>
      <c r="E6819" s="14" t="s">
        <v>27</v>
      </c>
      <c r="F6819" s="14" t="s">
        <v>26</v>
      </c>
      <c r="G6819" s="14" t="s">
        <v>27</v>
      </c>
      <c r="H6819" s="14" t="s">
        <v>29</v>
      </c>
      <c r="I6819" s="14" t="s">
        <v>492</v>
      </c>
      <c r="J6819" s="14" t="s">
        <v>223</v>
      </c>
      <c r="K6819" s="14" t="s">
        <v>226</v>
      </c>
      <c r="M6819" s="14">
        <v>1</v>
      </c>
      <c r="R6819" s="14">
        <v>5</v>
      </c>
      <c r="S6819" s="14">
        <v>20</v>
      </c>
      <c r="T6819" s="14" cm="1">
        <f t="array" ref="T6819">_xlfn.IFS(Table132[[#This Row],[percentages]]="",Table132[[#This Row],[percentages without NA]]/100,Table132[[#This Row],[percentages without NA]]="",Table132[[#This Row],[percentages]]/100)</f>
        <v>0.2</v>
      </c>
      <c r="U6819" s="14" t="str" cm="1">
        <f t="array" ref="U6819">_xlfn.IFS(Table132[[#This Row],[Disaggregation]]="All affected area","NA",Table132[[#This Row],[Disaggregation]]="Mantika",Table132[[#This Row],[Mantika]],Table132[[#This Row],[Disaggregation]]="Baladiya",Table132[[#This Row],[Mantika]])</f>
        <v>Ejdabia</v>
      </c>
      <c r="V6819" s="14" t="str" cm="1">
        <f t="array" ref="V6819">_xlfn.IFS(Table132[[#This Row],[Disaggregation]]="All affected area","All affected area",Table132[[#This Row],[Disaggregation]]="Mantika",Table132[[#This Row],[Mantika]],Table132[[#This Row],[Disaggregation]]="Baladiya",Table132[[#This Row],[Baladiya]])</f>
        <v>Ejdabia</v>
      </c>
    </row>
    <row r="6820" spans="1:22" x14ac:dyDescent="0.35">
      <c r="A6820" s="14" t="s">
        <v>224</v>
      </c>
      <c r="B6820" s="14" t="s">
        <v>11</v>
      </c>
      <c r="C6820" s="14" t="s">
        <v>10</v>
      </c>
      <c r="D6820" s="14" t="s">
        <v>9</v>
      </c>
      <c r="E6820" s="14" t="s">
        <v>27</v>
      </c>
      <c r="F6820" s="14" t="s">
        <v>26</v>
      </c>
      <c r="G6820" s="14" t="s">
        <v>27</v>
      </c>
      <c r="H6820" s="14" t="s">
        <v>29</v>
      </c>
      <c r="I6820" s="14" t="s">
        <v>492</v>
      </c>
      <c r="J6820" s="14" t="s">
        <v>223</v>
      </c>
      <c r="K6820" s="14" t="s">
        <v>225</v>
      </c>
      <c r="M6820" s="14">
        <v>2</v>
      </c>
      <c r="R6820" s="14">
        <v>5</v>
      </c>
      <c r="S6820" s="14">
        <v>40</v>
      </c>
      <c r="T6820" s="14" cm="1">
        <f t="array" ref="T6820">_xlfn.IFS(Table132[[#This Row],[percentages]]="",Table132[[#This Row],[percentages without NA]]/100,Table132[[#This Row],[percentages without NA]]="",Table132[[#This Row],[percentages]]/100)</f>
        <v>0.4</v>
      </c>
      <c r="U6820" s="14" t="str" cm="1">
        <f t="array" ref="U6820">_xlfn.IFS(Table132[[#This Row],[Disaggregation]]="All affected area","NA",Table132[[#This Row],[Disaggregation]]="Mantika",Table132[[#This Row],[Mantika]],Table132[[#This Row],[Disaggregation]]="Baladiya",Table132[[#This Row],[Mantika]])</f>
        <v>Ejdabia</v>
      </c>
      <c r="V6820" s="14" t="str" cm="1">
        <f t="array" ref="V6820">_xlfn.IFS(Table132[[#This Row],[Disaggregation]]="All affected area","All affected area",Table132[[#This Row],[Disaggregation]]="Mantika",Table132[[#This Row],[Mantika]],Table132[[#This Row],[Disaggregation]]="Baladiya",Table132[[#This Row],[Baladiya]])</f>
        <v>Ejdabia</v>
      </c>
    </row>
    <row r="6821" spans="1:22" x14ac:dyDescent="0.35">
      <c r="A6821" s="14" t="s">
        <v>224</v>
      </c>
      <c r="B6821" s="14" t="s">
        <v>11</v>
      </c>
      <c r="C6821" s="14" t="s">
        <v>10</v>
      </c>
      <c r="D6821" s="14" t="s">
        <v>9</v>
      </c>
      <c r="E6821" s="14" t="s">
        <v>27</v>
      </c>
      <c r="F6821" s="14" t="s">
        <v>26</v>
      </c>
      <c r="G6821" s="14" t="s">
        <v>27</v>
      </c>
      <c r="H6821" s="14" t="s">
        <v>29</v>
      </c>
      <c r="I6821" s="14" t="s">
        <v>492</v>
      </c>
      <c r="J6821" s="14" t="s">
        <v>223</v>
      </c>
      <c r="K6821" s="14" t="s">
        <v>222</v>
      </c>
      <c r="M6821" s="14">
        <v>1</v>
      </c>
      <c r="R6821" s="14">
        <v>5</v>
      </c>
      <c r="S6821" s="14">
        <v>20</v>
      </c>
      <c r="T6821" s="14" cm="1">
        <f t="array" ref="T6821">_xlfn.IFS(Table132[[#This Row],[percentages]]="",Table132[[#This Row],[percentages without NA]]/100,Table132[[#This Row],[percentages without NA]]="",Table132[[#This Row],[percentages]]/100)</f>
        <v>0.2</v>
      </c>
      <c r="U6821" s="14" t="str" cm="1">
        <f t="array" ref="U6821">_xlfn.IFS(Table132[[#This Row],[Disaggregation]]="All affected area","NA",Table132[[#This Row],[Disaggregation]]="Mantika",Table132[[#This Row],[Mantika]],Table132[[#This Row],[Disaggregation]]="Baladiya",Table132[[#This Row],[Mantika]])</f>
        <v>Ejdabia</v>
      </c>
      <c r="V6821" s="14" t="str" cm="1">
        <f t="array" ref="V6821">_xlfn.IFS(Table132[[#This Row],[Disaggregation]]="All affected area","All affected area",Table132[[#This Row],[Disaggregation]]="Mantika",Table132[[#This Row],[Mantika]],Table132[[#This Row],[Disaggregation]]="Baladiya",Table132[[#This Row],[Baladiya]])</f>
        <v>Ejdabia</v>
      </c>
    </row>
    <row r="6822" spans="1:22" x14ac:dyDescent="0.35">
      <c r="A6822" s="14" t="s">
        <v>224</v>
      </c>
      <c r="B6822" s="14" t="s">
        <v>11</v>
      </c>
      <c r="C6822" s="14" t="s">
        <v>10</v>
      </c>
      <c r="D6822" s="14" t="s">
        <v>9</v>
      </c>
      <c r="E6822" s="14" t="s">
        <v>27</v>
      </c>
      <c r="F6822" s="14" t="s">
        <v>26</v>
      </c>
      <c r="G6822" s="14" t="s">
        <v>25</v>
      </c>
      <c r="H6822" s="14" t="s">
        <v>24</v>
      </c>
      <c r="I6822" s="14" t="s">
        <v>492</v>
      </c>
      <c r="J6822" s="14" t="s">
        <v>223</v>
      </c>
      <c r="K6822" s="14" t="s">
        <v>251</v>
      </c>
      <c r="M6822" s="14">
        <v>1</v>
      </c>
      <c r="R6822" s="14">
        <v>1</v>
      </c>
      <c r="S6822" s="14">
        <v>100</v>
      </c>
      <c r="T6822" s="14" cm="1">
        <f t="array" ref="T6822">_xlfn.IFS(Table132[[#This Row],[percentages]]="",Table132[[#This Row],[percentages without NA]]/100,Table132[[#This Row],[percentages without NA]]="",Table132[[#This Row],[percentages]]/100)</f>
        <v>1</v>
      </c>
      <c r="U6822" s="14" t="str" cm="1">
        <f t="array" ref="U6822">_xlfn.IFS(Table132[[#This Row],[Disaggregation]]="All affected area","NA",Table132[[#This Row],[Disaggregation]]="Mantika",Table132[[#This Row],[Mantika]],Table132[[#This Row],[Disaggregation]]="Baladiya",Table132[[#This Row],[Mantika]])</f>
        <v>Ejdabia</v>
      </c>
      <c r="V6822" s="14" t="str" cm="1">
        <f t="array" ref="V6822">_xlfn.IFS(Table132[[#This Row],[Disaggregation]]="All affected area","All affected area",Table132[[#This Row],[Disaggregation]]="Mantika",Table132[[#This Row],[Mantika]],Table132[[#This Row],[Disaggregation]]="Baladiya",Table132[[#This Row],[Baladiya]])</f>
        <v>Albrayga</v>
      </c>
    </row>
    <row r="6823" spans="1:22" x14ac:dyDescent="0.35">
      <c r="A6823" s="14" t="s">
        <v>224</v>
      </c>
      <c r="B6823" s="14" t="s">
        <v>11</v>
      </c>
      <c r="C6823" s="14" t="s">
        <v>10</v>
      </c>
      <c r="D6823" s="14" t="s">
        <v>9</v>
      </c>
      <c r="E6823" s="14" t="s">
        <v>27</v>
      </c>
      <c r="F6823" s="14" t="s">
        <v>26</v>
      </c>
      <c r="G6823" s="14" t="s">
        <v>25</v>
      </c>
      <c r="H6823" s="14" t="s">
        <v>24</v>
      </c>
      <c r="I6823" s="14" t="s">
        <v>492</v>
      </c>
      <c r="J6823" s="14" t="s">
        <v>223</v>
      </c>
      <c r="K6823" s="14" t="s">
        <v>250</v>
      </c>
      <c r="M6823" s="14">
        <v>0</v>
      </c>
      <c r="R6823" s="14">
        <v>1</v>
      </c>
      <c r="S6823" s="14">
        <v>0</v>
      </c>
      <c r="T6823" s="14" cm="1">
        <f t="array" ref="T6823">_xlfn.IFS(Table132[[#This Row],[percentages]]="",Table132[[#This Row],[percentages without NA]]/100,Table132[[#This Row],[percentages without NA]]="",Table132[[#This Row],[percentages]]/100)</f>
        <v>0</v>
      </c>
      <c r="U6823" s="14" t="str" cm="1">
        <f t="array" ref="U6823">_xlfn.IFS(Table132[[#This Row],[Disaggregation]]="All affected area","NA",Table132[[#This Row],[Disaggregation]]="Mantika",Table132[[#This Row],[Mantika]],Table132[[#This Row],[Disaggregation]]="Baladiya",Table132[[#This Row],[Mantika]])</f>
        <v>Ejdabia</v>
      </c>
      <c r="V6823" s="14" t="str" cm="1">
        <f t="array" ref="V6823">_xlfn.IFS(Table132[[#This Row],[Disaggregation]]="All affected area","All affected area",Table132[[#This Row],[Disaggregation]]="Mantika",Table132[[#This Row],[Mantika]],Table132[[#This Row],[Disaggregation]]="Baladiya",Table132[[#This Row],[Baladiya]])</f>
        <v>Albrayga</v>
      </c>
    </row>
    <row r="6824" spans="1:22" x14ac:dyDescent="0.35">
      <c r="A6824" s="14" t="s">
        <v>224</v>
      </c>
      <c r="B6824" s="14" t="s">
        <v>11</v>
      </c>
      <c r="C6824" s="14" t="s">
        <v>10</v>
      </c>
      <c r="D6824" s="14" t="s">
        <v>9</v>
      </c>
      <c r="E6824" s="14" t="s">
        <v>27</v>
      </c>
      <c r="F6824" s="14" t="s">
        <v>26</v>
      </c>
      <c r="G6824" s="14" t="s">
        <v>25</v>
      </c>
      <c r="H6824" s="14" t="s">
        <v>24</v>
      </c>
      <c r="I6824" s="14" t="s">
        <v>492</v>
      </c>
      <c r="J6824" s="14" t="s">
        <v>223</v>
      </c>
      <c r="K6824" s="14" t="s">
        <v>249</v>
      </c>
      <c r="M6824" s="14">
        <v>0</v>
      </c>
      <c r="R6824" s="14">
        <v>1</v>
      </c>
      <c r="S6824" s="14">
        <v>0</v>
      </c>
      <c r="T6824" s="14" cm="1">
        <f t="array" ref="T6824">_xlfn.IFS(Table132[[#This Row],[percentages]]="",Table132[[#This Row],[percentages without NA]]/100,Table132[[#This Row],[percentages without NA]]="",Table132[[#This Row],[percentages]]/100)</f>
        <v>0</v>
      </c>
      <c r="U6824" s="14" t="str" cm="1">
        <f t="array" ref="U6824">_xlfn.IFS(Table132[[#This Row],[Disaggregation]]="All affected area","NA",Table132[[#This Row],[Disaggregation]]="Mantika",Table132[[#This Row],[Mantika]],Table132[[#This Row],[Disaggregation]]="Baladiya",Table132[[#This Row],[Mantika]])</f>
        <v>Ejdabia</v>
      </c>
      <c r="V6824" s="14" t="str" cm="1">
        <f t="array" ref="V6824">_xlfn.IFS(Table132[[#This Row],[Disaggregation]]="All affected area","All affected area",Table132[[#This Row],[Disaggregation]]="Mantika",Table132[[#This Row],[Mantika]],Table132[[#This Row],[Disaggregation]]="Baladiya",Table132[[#This Row],[Baladiya]])</f>
        <v>Albrayga</v>
      </c>
    </row>
    <row r="6825" spans="1:22" x14ac:dyDescent="0.35">
      <c r="A6825" s="14" t="s">
        <v>224</v>
      </c>
      <c r="B6825" s="14" t="s">
        <v>11</v>
      </c>
      <c r="C6825" s="14" t="s">
        <v>10</v>
      </c>
      <c r="D6825" s="14" t="s">
        <v>9</v>
      </c>
      <c r="E6825" s="14" t="s">
        <v>27</v>
      </c>
      <c r="F6825" s="14" t="s">
        <v>26</v>
      </c>
      <c r="G6825" s="14" t="s">
        <v>25</v>
      </c>
      <c r="H6825" s="14" t="s">
        <v>24</v>
      </c>
      <c r="I6825" s="14" t="s">
        <v>492</v>
      </c>
      <c r="J6825" s="14" t="s">
        <v>223</v>
      </c>
      <c r="K6825" s="14" t="s">
        <v>248</v>
      </c>
      <c r="M6825" s="14">
        <v>1</v>
      </c>
      <c r="R6825" s="14">
        <v>1</v>
      </c>
      <c r="S6825" s="14">
        <v>100</v>
      </c>
      <c r="T6825" s="14" cm="1">
        <f t="array" ref="T6825">_xlfn.IFS(Table132[[#This Row],[percentages]]="",Table132[[#This Row],[percentages without NA]]/100,Table132[[#This Row],[percentages without NA]]="",Table132[[#This Row],[percentages]]/100)</f>
        <v>1</v>
      </c>
      <c r="U6825" s="14" t="str" cm="1">
        <f t="array" ref="U6825">_xlfn.IFS(Table132[[#This Row],[Disaggregation]]="All affected area","NA",Table132[[#This Row],[Disaggregation]]="Mantika",Table132[[#This Row],[Mantika]],Table132[[#This Row],[Disaggregation]]="Baladiya",Table132[[#This Row],[Mantika]])</f>
        <v>Ejdabia</v>
      </c>
      <c r="V6825" s="14" t="str" cm="1">
        <f t="array" ref="V6825">_xlfn.IFS(Table132[[#This Row],[Disaggregation]]="All affected area","All affected area",Table132[[#This Row],[Disaggregation]]="Mantika",Table132[[#This Row],[Mantika]],Table132[[#This Row],[Disaggregation]]="Baladiya",Table132[[#This Row],[Baladiya]])</f>
        <v>Albrayga</v>
      </c>
    </row>
    <row r="6826" spans="1:22" x14ac:dyDescent="0.35">
      <c r="A6826" s="14" t="s">
        <v>224</v>
      </c>
      <c r="B6826" s="14" t="s">
        <v>11</v>
      </c>
      <c r="C6826" s="14" t="s">
        <v>10</v>
      </c>
      <c r="D6826" s="14" t="s">
        <v>9</v>
      </c>
      <c r="E6826" s="14" t="s">
        <v>27</v>
      </c>
      <c r="F6826" s="14" t="s">
        <v>26</v>
      </c>
      <c r="G6826" s="14" t="s">
        <v>25</v>
      </c>
      <c r="H6826" s="14" t="s">
        <v>24</v>
      </c>
      <c r="I6826" s="14" t="s">
        <v>492</v>
      </c>
      <c r="J6826" s="14" t="s">
        <v>223</v>
      </c>
      <c r="K6826" s="14" t="s">
        <v>247</v>
      </c>
      <c r="M6826" s="14">
        <v>1</v>
      </c>
      <c r="R6826" s="14">
        <v>1</v>
      </c>
      <c r="S6826" s="14">
        <v>100</v>
      </c>
      <c r="T6826" s="14" cm="1">
        <f t="array" ref="T6826">_xlfn.IFS(Table132[[#This Row],[percentages]]="",Table132[[#This Row],[percentages without NA]]/100,Table132[[#This Row],[percentages without NA]]="",Table132[[#This Row],[percentages]]/100)</f>
        <v>1</v>
      </c>
      <c r="U6826" s="14" t="str" cm="1">
        <f t="array" ref="U6826">_xlfn.IFS(Table132[[#This Row],[Disaggregation]]="All affected area","NA",Table132[[#This Row],[Disaggregation]]="Mantika",Table132[[#This Row],[Mantika]],Table132[[#This Row],[Disaggregation]]="Baladiya",Table132[[#This Row],[Mantika]])</f>
        <v>Ejdabia</v>
      </c>
      <c r="V6826" s="14" t="str" cm="1">
        <f t="array" ref="V6826">_xlfn.IFS(Table132[[#This Row],[Disaggregation]]="All affected area","All affected area",Table132[[#This Row],[Disaggregation]]="Mantika",Table132[[#This Row],[Mantika]],Table132[[#This Row],[Disaggregation]]="Baladiya",Table132[[#This Row],[Baladiya]])</f>
        <v>Albrayga</v>
      </c>
    </row>
    <row r="6827" spans="1:22" x14ac:dyDescent="0.35">
      <c r="A6827" s="14" t="s">
        <v>224</v>
      </c>
      <c r="B6827" s="14" t="s">
        <v>11</v>
      </c>
      <c r="C6827" s="14" t="s">
        <v>10</v>
      </c>
      <c r="D6827" s="14" t="s">
        <v>9</v>
      </c>
      <c r="E6827" s="14" t="s">
        <v>27</v>
      </c>
      <c r="F6827" s="14" t="s">
        <v>26</v>
      </c>
      <c r="G6827" s="14" t="s">
        <v>25</v>
      </c>
      <c r="H6827" s="14" t="s">
        <v>24</v>
      </c>
      <c r="I6827" s="14" t="s">
        <v>492</v>
      </c>
      <c r="J6827" s="14" t="s">
        <v>223</v>
      </c>
      <c r="K6827" s="14" t="s">
        <v>246</v>
      </c>
      <c r="M6827" s="14">
        <v>0</v>
      </c>
      <c r="R6827" s="14">
        <v>1</v>
      </c>
      <c r="S6827" s="14">
        <v>0</v>
      </c>
      <c r="T6827" s="14" cm="1">
        <f t="array" ref="T6827">_xlfn.IFS(Table132[[#This Row],[percentages]]="",Table132[[#This Row],[percentages without NA]]/100,Table132[[#This Row],[percentages without NA]]="",Table132[[#This Row],[percentages]]/100)</f>
        <v>0</v>
      </c>
      <c r="U6827" s="14" t="str" cm="1">
        <f t="array" ref="U6827">_xlfn.IFS(Table132[[#This Row],[Disaggregation]]="All affected area","NA",Table132[[#This Row],[Disaggregation]]="Mantika",Table132[[#This Row],[Mantika]],Table132[[#This Row],[Disaggregation]]="Baladiya",Table132[[#This Row],[Mantika]])</f>
        <v>Ejdabia</v>
      </c>
      <c r="V6827" s="14" t="str" cm="1">
        <f t="array" ref="V6827">_xlfn.IFS(Table132[[#This Row],[Disaggregation]]="All affected area","All affected area",Table132[[#This Row],[Disaggregation]]="Mantika",Table132[[#This Row],[Mantika]],Table132[[#This Row],[Disaggregation]]="Baladiya",Table132[[#This Row],[Baladiya]])</f>
        <v>Albrayga</v>
      </c>
    </row>
    <row r="6828" spans="1:22" x14ac:dyDescent="0.35">
      <c r="A6828" s="14" t="s">
        <v>224</v>
      </c>
      <c r="B6828" s="14" t="s">
        <v>11</v>
      </c>
      <c r="C6828" s="14" t="s">
        <v>10</v>
      </c>
      <c r="D6828" s="14" t="s">
        <v>9</v>
      </c>
      <c r="E6828" s="14" t="s">
        <v>27</v>
      </c>
      <c r="F6828" s="14" t="s">
        <v>26</v>
      </c>
      <c r="G6828" s="14" t="s">
        <v>25</v>
      </c>
      <c r="H6828" s="14" t="s">
        <v>24</v>
      </c>
      <c r="I6828" s="14" t="s">
        <v>492</v>
      </c>
      <c r="J6828" s="14" t="s">
        <v>223</v>
      </c>
      <c r="K6828" s="14" t="s">
        <v>245</v>
      </c>
      <c r="M6828" s="14">
        <v>1</v>
      </c>
      <c r="R6828" s="14">
        <v>1</v>
      </c>
      <c r="S6828" s="14">
        <v>100</v>
      </c>
      <c r="T6828" s="14" cm="1">
        <f t="array" ref="T6828">_xlfn.IFS(Table132[[#This Row],[percentages]]="",Table132[[#This Row],[percentages without NA]]/100,Table132[[#This Row],[percentages without NA]]="",Table132[[#This Row],[percentages]]/100)</f>
        <v>1</v>
      </c>
      <c r="U6828" s="14" t="str" cm="1">
        <f t="array" ref="U6828">_xlfn.IFS(Table132[[#This Row],[Disaggregation]]="All affected area","NA",Table132[[#This Row],[Disaggregation]]="Mantika",Table132[[#This Row],[Mantika]],Table132[[#This Row],[Disaggregation]]="Baladiya",Table132[[#This Row],[Mantika]])</f>
        <v>Ejdabia</v>
      </c>
      <c r="V6828" s="14" t="str" cm="1">
        <f t="array" ref="V6828">_xlfn.IFS(Table132[[#This Row],[Disaggregation]]="All affected area","All affected area",Table132[[#This Row],[Disaggregation]]="Mantika",Table132[[#This Row],[Mantika]],Table132[[#This Row],[Disaggregation]]="Baladiya",Table132[[#This Row],[Baladiya]])</f>
        <v>Albrayga</v>
      </c>
    </row>
    <row r="6829" spans="1:22" x14ac:dyDescent="0.35">
      <c r="A6829" s="14" t="s">
        <v>224</v>
      </c>
      <c r="B6829" s="14" t="s">
        <v>11</v>
      </c>
      <c r="C6829" s="14" t="s">
        <v>10</v>
      </c>
      <c r="D6829" s="14" t="s">
        <v>9</v>
      </c>
      <c r="E6829" s="14" t="s">
        <v>27</v>
      </c>
      <c r="F6829" s="14" t="s">
        <v>26</v>
      </c>
      <c r="G6829" s="14" t="s">
        <v>25</v>
      </c>
      <c r="H6829" s="14" t="s">
        <v>24</v>
      </c>
      <c r="I6829" s="14" t="s">
        <v>492</v>
      </c>
      <c r="J6829" s="14" t="s">
        <v>223</v>
      </c>
      <c r="K6829" s="14" t="s">
        <v>244</v>
      </c>
      <c r="M6829" s="14">
        <v>0</v>
      </c>
      <c r="R6829" s="14">
        <v>1</v>
      </c>
      <c r="S6829" s="14">
        <v>0</v>
      </c>
      <c r="T6829" s="14" cm="1">
        <f t="array" ref="T6829">_xlfn.IFS(Table132[[#This Row],[percentages]]="",Table132[[#This Row],[percentages without NA]]/100,Table132[[#This Row],[percentages without NA]]="",Table132[[#This Row],[percentages]]/100)</f>
        <v>0</v>
      </c>
      <c r="U6829" s="14" t="str" cm="1">
        <f t="array" ref="U6829">_xlfn.IFS(Table132[[#This Row],[Disaggregation]]="All affected area","NA",Table132[[#This Row],[Disaggregation]]="Mantika",Table132[[#This Row],[Mantika]],Table132[[#This Row],[Disaggregation]]="Baladiya",Table132[[#This Row],[Mantika]])</f>
        <v>Ejdabia</v>
      </c>
      <c r="V6829" s="14" t="str" cm="1">
        <f t="array" ref="V6829">_xlfn.IFS(Table132[[#This Row],[Disaggregation]]="All affected area","All affected area",Table132[[#This Row],[Disaggregation]]="Mantika",Table132[[#This Row],[Mantika]],Table132[[#This Row],[Disaggregation]]="Baladiya",Table132[[#This Row],[Baladiya]])</f>
        <v>Albrayga</v>
      </c>
    </row>
    <row r="6830" spans="1:22" x14ac:dyDescent="0.35">
      <c r="A6830" s="14" t="s">
        <v>224</v>
      </c>
      <c r="B6830" s="14" t="s">
        <v>11</v>
      </c>
      <c r="C6830" s="14" t="s">
        <v>10</v>
      </c>
      <c r="D6830" s="14" t="s">
        <v>9</v>
      </c>
      <c r="E6830" s="14" t="s">
        <v>27</v>
      </c>
      <c r="F6830" s="14" t="s">
        <v>26</v>
      </c>
      <c r="G6830" s="14" t="s">
        <v>25</v>
      </c>
      <c r="H6830" s="14" t="s">
        <v>24</v>
      </c>
      <c r="I6830" s="14" t="s">
        <v>492</v>
      </c>
      <c r="J6830" s="14" t="s">
        <v>223</v>
      </c>
      <c r="K6830" s="14" t="s">
        <v>243</v>
      </c>
      <c r="M6830" s="14">
        <v>0</v>
      </c>
      <c r="R6830" s="14">
        <v>1</v>
      </c>
      <c r="S6830" s="14">
        <v>0</v>
      </c>
      <c r="T6830" s="14" cm="1">
        <f t="array" ref="T6830">_xlfn.IFS(Table132[[#This Row],[percentages]]="",Table132[[#This Row],[percentages without NA]]/100,Table132[[#This Row],[percentages without NA]]="",Table132[[#This Row],[percentages]]/100)</f>
        <v>0</v>
      </c>
      <c r="U6830" s="14" t="str" cm="1">
        <f t="array" ref="U6830">_xlfn.IFS(Table132[[#This Row],[Disaggregation]]="All affected area","NA",Table132[[#This Row],[Disaggregation]]="Mantika",Table132[[#This Row],[Mantika]],Table132[[#This Row],[Disaggregation]]="Baladiya",Table132[[#This Row],[Mantika]])</f>
        <v>Ejdabia</v>
      </c>
      <c r="V6830" s="14" t="str" cm="1">
        <f t="array" ref="V6830">_xlfn.IFS(Table132[[#This Row],[Disaggregation]]="All affected area","All affected area",Table132[[#This Row],[Disaggregation]]="Mantika",Table132[[#This Row],[Mantika]],Table132[[#This Row],[Disaggregation]]="Baladiya",Table132[[#This Row],[Baladiya]])</f>
        <v>Albrayga</v>
      </c>
    </row>
    <row r="6831" spans="1:22" x14ac:dyDescent="0.35">
      <c r="A6831" s="14" t="s">
        <v>224</v>
      </c>
      <c r="B6831" s="14" t="s">
        <v>11</v>
      </c>
      <c r="C6831" s="14" t="s">
        <v>10</v>
      </c>
      <c r="D6831" s="14" t="s">
        <v>9</v>
      </c>
      <c r="E6831" s="14" t="s">
        <v>27</v>
      </c>
      <c r="F6831" s="14" t="s">
        <v>26</v>
      </c>
      <c r="G6831" s="14" t="s">
        <v>25</v>
      </c>
      <c r="H6831" s="14" t="s">
        <v>24</v>
      </c>
      <c r="I6831" s="14" t="s">
        <v>492</v>
      </c>
      <c r="J6831" s="14" t="s">
        <v>223</v>
      </c>
      <c r="K6831" s="14" t="s">
        <v>242</v>
      </c>
      <c r="M6831" s="14">
        <v>1</v>
      </c>
      <c r="R6831" s="14">
        <v>1</v>
      </c>
      <c r="S6831" s="14">
        <v>100</v>
      </c>
      <c r="T6831" s="14" cm="1">
        <f t="array" ref="T6831">_xlfn.IFS(Table132[[#This Row],[percentages]]="",Table132[[#This Row],[percentages without NA]]/100,Table132[[#This Row],[percentages without NA]]="",Table132[[#This Row],[percentages]]/100)</f>
        <v>1</v>
      </c>
      <c r="U6831" s="14" t="str" cm="1">
        <f t="array" ref="U6831">_xlfn.IFS(Table132[[#This Row],[Disaggregation]]="All affected area","NA",Table132[[#This Row],[Disaggregation]]="Mantika",Table132[[#This Row],[Mantika]],Table132[[#This Row],[Disaggregation]]="Baladiya",Table132[[#This Row],[Mantika]])</f>
        <v>Ejdabia</v>
      </c>
      <c r="V6831" s="14" t="str" cm="1">
        <f t="array" ref="V6831">_xlfn.IFS(Table132[[#This Row],[Disaggregation]]="All affected area","All affected area",Table132[[#This Row],[Disaggregation]]="Mantika",Table132[[#This Row],[Mantika]],Table132[[#This Row],[Disaggregation]]="Baladiya",Table132[[#This Row],[Baladiya]])</f>
        <v>Albrayga</v>
      </c>
    </row>
    <row r="6832" spans="1:22" x14ac:dyDescent="0.35">
      <c r="A6832" s="14" t="s">
        <v>224</v>
      </c>
      <c r="B6832" s="14" t="s">
        <v>11</v>
      </c>
      <c r="C6832" s="14" t="s">
        <v>10</v>
      </c>
      <c r="D6832" s="14" t="s">
        <v>9</v>
      </c>
      <c r="E6832" s="14" t="s">
        <v>27</v>
      </c>
      <c r="F6832" s="14" t="s">
        <v>26</v>
      </c>
      <c r="G6832" s="14" t="s">
        <v>25</v>
      </c>
      <c r="H6832" s="14" t="s">
        <v>24</v>
      </c>
      <c r="I6832" s="14" t="s">
        <v>492</v>
      </c>
      <c r="J6832" s="14" t="s">
        <v>223</v>
      </c>
      <c r="K6832" s="14" t="s">
        <v>241</v>
      </c>
      <c r="M6832" s="14">
        <v>1</v>
      </c>
      <c r="R6832" s="14">
        <v>1</v>
      </c>
      <c r="S6832" s="14">
        <v>100</v>
      </c>
      <c r="T6832" s="14" cm="1">
        <f t="array" ref="T6832">_xlfn.IFS(Table132[[#This Row],[percentages]]="",Table132[[#This Row],[percentages without NA]]/100,Table132[[#This Row],[percentages without NA]]="",Table132[[#This Row],[percentages]]/100)</f>
        <v>1</v>
      </c>
      <c r="U6832" s="14" t="str" cm="1">
        <f t="array" ref="U6832">_xlfn.IFS(Table132[[#This Row],[Disaggregation]]="All affected area","NA",Table132[[#This Row],[Disaggregation]]="Mantika",Table132[[#This Row],[Mantika]],Table132[[#This Row],[Disaggregation]]="Baladiya",Table132[[#This Row],[Mantika]])</f>
        <v>Ejdabia</v>
      </c>
      <c r="V6832" s="14" t="str" cm="1">
        <f t="array" ref="V6832">_xlfn.IFS(Table132[[#This Row],[Disaggregation]]="All affected area","All affected area",Table132[[#This Row],[Disaggregation]]="Mantika",Table132[[#This Row],[Mantika]],Table132[[#This Row],[Disaggregation]]="Baladiya",Table132[[#This Row],[Baladiya]])</f>
        <v>Albrayga</v>
      </c>
    </row>
    <row r="6833" spans="1:22" x14ac:dyDescent="0.35">
      <c r="A6833" s="14" t="s">
        <v>224</v>
      </c>
      <c r="B6833" s="14" t="s">
        <v>11</v>
      </c>
      <c r="C6833" s="14" t="s">
        <v>10</v>
      </c>
      <c r="D6833" s="14" t="s">
        <v>9</v>
      </c>
      <c r="E6833" s="14" t="s">
        <v>27</v>
      </c>
      <c r="F6833" s="14" t="s">
        <v>26</v>
      </c>
      <c r="G6833" s="14" t="s">
        <v>25</v>
      </c>
      <c r="H6833" s="14" t="s">
        <v>24</v>
      </c>
      <c r="I6833" s="14" t="s">
        <v>492</v>
      </c>
      <c r="J6833" s="14" t="s">
        <v>223</v>
      </c>
      <c r="K6833" s="14" t="s">
        <v>240</v>
      </c>
      <c r="M6833" s="14">
        <v>0</v>
      </c>
      <c r="R6833" s="14">
        <v>1</v>
      </c>
      <c r="S6833" s="14">
        <v>0</v>
      </c>
      <c r="T6833" s="14" cm="1">
        <f t="array" ref="T6833">_xlfn.IFS(Table132[[#This Row],[percentages]]="",Table132[[#This Row],[percentages without NA]]/100,Table132[[#This Row],[percentages without NA]]="",Table132[[#This Row],[percentages]]/100)</f>
        <v>0</v>
      </c>
      <c r="U6833" s="14" t="str" cm="1">
        <f t="array" ref="U6833">_xlfn.IFS(Table132[[#This Row],[Disaggregation]]="All affected area","NA",Table132[[#This Row],[Disaggregation]]="Mantika",Table132[[#This Row],[Mantika]],Table132[[#This Row],[Disaggregation]]="Baladiya",Table132[[#This Row],[Mantika]])</f>
        <v>Ejdabia</v>
      </c>
      <c r="V6833" s="14" t="str" cm="1">
        <f t="array" ref="V6833">_xlfn.IFS(Table132[[#This Row],[Disaggregation]]="All affected area","All affected area",Table132[[#This Row],[Disaggregation]]="Mantika",Table132[[#This Row],[Mantika]],Table132[[#This Row],[Disaggregation]]="Baladiya",Table132[[#This Row],[Baladiya]])</f>
        <v>Albrayga</v>
      </c>
    </row>
    <row r="6834" spans="1:22" x14ac:dyDescent="0.35">
      <c r="A6834" s="14" t="s">
        <v>224</v>
      </c>
      <c r="B6834" s="14" t="s">
        <v>11</v>
      </c>
      <c r="C6834" s="14" t="s">
        <v>10</v>
      </c>
      <c r="D6834" s="14" t="s">
        <v>9</v>
      </c>
      <c r="E6834" s="14" t="s">
        <v>27</v>
      </c>
      <c r="F6834" s="14" t="s">
        <v>26</v>
      </c>
      <c r="G6834" s="14" t="s">
        <v>25</v>
      </c>
      <c r="H6834" s="14" t="s">
        <v>24</v>
      </c>
      <c r="I6834" s="14" t="s">
        <v>492</v>
      </c>
      <c r="J6834" s="14" t="s">
        <v>223</v>
      </c>
      <c r="K6834" s="14" t="s">
        <v>239</v>
      </c>
      <c r="M6834" s="14">
        <v>0</v>
      </c>
      <c r="R6834" s="14">
        <v>1</v>
      </c>
      <c r="S6834" s="14">
        <v>0</v>
      </c>
      <c r="T6834" s="14" cm="1">
        <f t="array" ref="T6834">_xlfn.IFS(Table132[[#This Row],[percentages]]="",Table132[[#This Row],[percentages without NA]]/100,Table132[[#This Row],[percentages without NA]]="",Table132[[#This Row],[percentages]]/100)</f>
        <v>0</v>
      </c>
      <c r="U6834" s="14" t="str" cm="1">
        <f t="array" ref="U6834">_xlfn.IFS(Table132[[#This Row],[Disaggregation]]="All affected area","NA",Table132[[#This Row],[Disaggregation]]="Mantika",Table132[[#This Row],[Mantika]],Table132[[#This Row],[Disaggregation]]="Baladiya",Table132[[#This Row],[Mantika]])</f>
        <v>Ejdabia</v>
      </c>
      <c r="V6834" s="14" t="str" cm="1">
        <f t="array" ref="V6834">_xlfn.IFS(Table132[[#This Row],[Disaggregation]]="All affected area","All affected area",Table132[[#This Row],[Disaggregation]]="Mantika",Table132[[#This Row],[Mantika]],Table132[[#This Row],[Disaggregation]]="Baladiya",Table132[[#This Row],[Baladiya]])</f>
        <v>Albrayga</v>
      </c>
    </row>
    <row r="6835" spans="1:22" x14ac:dyDescent="0.35">
      <c r="A6835" s="14" t="s">
        <v>224</v>
      </c>
      <c r="B6835" s="14" t="s">
        <v>11</v>
      </c>
      <c r="C6835" s="14" t="s">
        <v>10</v>
      </c>
      <c r="D6835" s="14" t="s">
        <v>9</v>
      </c>
      <c r="E6835" s="14" t="s">
        <v>27</v>
      </c>
      <c r="F6835" s="14" t="s">
        <v>26</v>
      </c>
      <c r="G6835" s="14" t="s">
        <v>25</v>
      </c>
      <c r="H6835" s="14" t="s">
        <v>24</v>
      </c>
      <c r="I6835" s="14" t="s">
        <v>492</v>
      </c>
      <c r="J6835" s="14" t="s">
        <v>223</v>
      </c>
      <c r="K6835" s="14" t="s">
        <v>238</v>
      </c>
      <c r="M6835" s="14">
        <v>0</v>
      </c>
      <c r="R6835" s="14">
        <v>1</v>
      </c>
      <c r="S6835" s="14">
        <v>0</v>
      </c>
      <c r="T6835" s="14" cm="1">
        <f t="array" ref="T6835">_xlfn.IFS(Table132[[#This Row],[percentages]]="",Table132[[#This Row],[percentages without NA]]/100,Table132[[#This Row],[percentages without NA]]="",Table132[[#This Row],[percentages]]/100)</f>
        <v>0</v>
      </c>
      <c r="U6835" s="14" t="str" cm="1">
        <f t="array" ref="U6835">_xlfn.IFS(Table132[[#This Row],[Disaggregation]]="All affected area","NA",Table132[[#This Row],[Disaggregation]]="Mantika",Table132[[#This Row],[Mantika]],Table132[[#This Row],[Disaggregation]]="Baladiya",Table132[[#This Row],[Mantika]])</f>
        <v>Ejdabia</v>
      </c>
      <c r="V6835" s="14" t="str" cm="1">
        <f t="array" ref="V6835">_xlfn.IFS(Table132[[#This Row],[Disaggregation]]="All affected area","All affected area",Table132[[#This Row],[Disaggregation]]="Mantika",Table132[[#This Row],[Mantika]],Table132[[#This Row],[Disaggregation]]="Baladiya",Table132[[#This Row],[Baladiya]])</f>
        <v>Albrayga</v>
      </c>
    </row>
    <row r="6836" spans="1:22" x14ac:dyDescent="0.35">
      <c r="A6836" s="14" t="s">
        <v>224</v>
      </c>
      <c r="B6836" s="14" t="s">
        <v>11</v>
      </c>
      <c r="C6836" s="14" t="s">
        <v>10</v>
      </c>
      <c r="D6836" s="14" t="s">
        <v>9</v>
      </c>
      <c r="E6836" s="14" t="s">
        <v>27</v>
      </c>
      <c r="F6836" s="14" t="s">
        <v>26</v>
      </c>
      <c r="G6836" s="14" t="s">
        <v>25</v>
      </c>
      <c r="H6836" s="14" t="s">
        <v>24</v>
      </c>
      <c r="I6836" s="14" t="s">
        <v>492</v>
      </c>
      <c r="J6836" s="14" t="s">
        <v>223</v>
      </c>
      <c r="K6836" s="14" t="s">
        <v>237</v>
      </c>
      <c r="M6836" s="14">
        <v>0</v>
      </c>
      <c r="R6836" s="14">
        <v>1</v>
      </c>
      <c r="S6836" s="14">
        <v>0</v>
      </c>
      <c r="T6836" s="14" cm="1">
        <f t="array" ref="T6836">_xlfn.IFS(Table132[[#This Row],[percentages]]="",Table132[[#This Row],[percentages without NA]]/100,Table132[[#This Row],[percentages without NA]]="",Table132[[#This Row],[percentages]]/100)</f>
        <v>0</v>
      </c>
      <c r="U6836" s="14" t="str" cm="1">
        <f t="array" ref="U6836">_xlfn.IFS(Table132[[#This Row],[Disaggregation]]="All affected area","NA",Table132[[#This Row],[Disaggregation]]="Mantika",Table132[[#This Row],[Mantika]],Table132[[#This Row],[Disaggregation]]="Baladiya",Table132[[#This Row],[Mantika]])</f>
        <v>Ejdabia</v>
      </c>
      <c r="V6836" s="14" t="str" cm="1">
        <f t="array" ref="V6836">_xlfn.IFS(Table132[[#This Row],[Disaggregation]]="All affected area","All affected area",Table132[[#This Row],[Disaggregation]]="Mantika",Table132[[#This Row],[Mantika]],Table132[[#This Row],[Disaggregation]]="Baladiya",Table132[[#This Row],[Baladiya]])</f>
        <v>Albrayga</v>
      </c>
    </row>
    <row r="6837" spans="1:22" x14ac:dyDescent="0.35">
      <c r="A6837" s="14" t="s">
        <v>224</v>
      </c>
      <c r="B6837" s="14" t="s">
        <v>11</v>
      </c>
      <c r="C6837" s="14" t="s">
        <v>10</v>
      </c>
      <c r="D6837" s="14" t="s">
        <v>9</v>
      </c>
      <c r="E6837" s="14" t="s">
        <v>27</v>
      </c>
      <c r="F6837" s="14" t="s">
        <v>26</v>
      </c>
      <c r="G6837" s="14" t="s">
        <v>25</v>
      </c>
      <c r="H6837" s="14" t="s">
        <v>24</v>
      </c>
      <c r="I6837" s="14" t="s">
        <v>492</v>
      </c>
      <c r="J6837" s="14" t="s">
        <v>223</v>
      </c>
      <c r="K6837" s="14" t="s">
        <v>236</v>
      </c>
      <c r="M6837" s="14">
        <v>1</v>
      </c>
      <c r="R6837" s="14">
        <v>1</v>
      </c>
      <c r="S6837" s="14">
        <v>100</v>
      </c>
      <c r="T6837" s="14" cm="1">
        <f t="array" ref="T6837">_xlfn.IFS(Table132[[#This Row],[percentages]]="",Table132[[#This Row],[percentages without NA]]/100,Table132[[#This Row],[percentages without NA]]="",Table132[[#This Row],[percentages]]/100)</f>
        <v>1</v>
      </c>
      <c r="U6837" s="14" t="str" cm="1">
        <f t="array" ref="U6837">_xlfn.IFS(Table132[[#This Row],[Disaggregation]]="All affected area","NA",Table132[[#This Row],[Disaggregation]]="Mantika",Table132[[#This Row],[Mantika]],Table132[[#This Row],[Disaggregation]]="Baladiya",Table132[[#This Row],[Mantika]])</f>
        <v>Ejdabia</v>
      </c>
      <c r="V6837" s="14" t="str" cm="1">
        <f t="array" ref="V6837">_xlfn.IFS(Table132[[#This Row],[Disaggregation]]="All affected area","All affected area",Table132[[#This Row],[Disaggregation]]="Mantika",Table132[[#This Row],[Mantika]],Table132[[#This Row],[Disaggregation]]="Baladiya",Table132[[#This Row],[Baladiya]])</f>
        <v>Albrayga</v>
      </c>
    </row>
    <row r="6838" spans="1:22" x14ac:dyDescent="0.35">
      <c r="A6838" s="14" t="s">
        <v>224</v>
      </c>
      <c r="B6838" s="14" t="s">
        <v>11</v>
      </c>
      <c r="C6838" s="14" t="s">
        <v>10</v>
      </c>
      <c r="D6838" s="14" t="s">
        <v>9</v>
      </c>
      <c r="E6838" s="14" t="s">
        <v>27</v>
      </c>
      <c r="F6838" s="14" t="s">
        <v>26</v>
      </c>
      <c r="G6838" s="14" t="s">
        <v>25</v>
      </c>
      <c r="H6838" s="14" t="s">
        <v>24</v>
      </c>
      <c r="I6838" s="14" t="s">
        <v>492</v>
      </c>
      <c r="J6838" s="14" t="s">
        <v>223</v>
      </c>
      <c r="K6838" s="14" t="s">
        <v>235</v>
      </c>
      <c r="M6838" s="14">
        <v>0</v>
      </c>
      <c r="R6838" s="14">
        <v>1</v>
      </c>
      <c r="S6838" s="14">
        <v>0</v>
      </c>
      <c r="T6838" s="14" cm="1">
        <f t="array" ref="T6838">_xlfn.IFS(Table132[[#This Row],[percentages]]="",Table132[[#This Row],[percentages without NA]]/100,Table132[[#This Row],[percentages without NA]]="",Table132[[#This Row],[percentages]]/100)</f>
        <v>0</v>
      </c>
      <c r="U6838" s="14" t="str" cm="1">
        <f t="array" ref="U6838">_xlfn.IFS(Table132[[#This Row],[Disaggregation]]="All affected area","NA",Table132[[#This Row],[Disaggregation]]="Mantika",Table132[[#This Row],[Mantika]],Table132[[#This Row],[Disaggregation]]="Baladiya",Table132[[#This Row],[Mantika]])</f>
        <v>Ejdabia</v>
      </c>
      <c r="V6838" s="14" t="str" cm="1">
        <f t="array" ref="V6838">_xlfn.IFS(Table132[[#This Row],[Disaggregation]]="All affected area","All affected area",Table132[[#This Row],[Disaggregation]]="Mantika",Table132[[#This Row],[Mantika]],Table132[[#This Row],[Disaggregation]]="Baladiya",Table132[[#This Row],[Baladiya]])</f>
        <v>Albrayga</v>
      </c>
    </row>
    <row r="6839" spans="1:22" x14ac:dyDescent="0.35">
      <c r="A6839" s="14" t="s">
        <v>224</v>
      </c>
      <c r="B6839" s="14" t="s">
        <v>11</v>
      </c>
      <c r="C6839" s="14" t="s">
        <v>10</v>
      </c>
      <c r="D6839" s="14" t="s">
        <v>9</v>
      </c>
      <c r="E6839" s="14" t="s">
        <v>27</v>
      </c>
      <c r="F6839" s="14" t="s">
        <v>26</v>
      </c>
      <c r="G6839" s="14" t="s">
        <v>25</v>
      </c>
      <c r="H6839" s="14" t="s">
        <v>24</v>
      </c>
      <c r="I6839" s="14" t="s">
        <v>492</v>
      </c>
      <c r="J6839" s="14" t="s">
        <v>223</v>
      </c>
      <c r="K6839" s="14" t="s">
        <v>234</v>
      </c>
      <c r="M6839" s="14">
        <v>1</v>
      </c>
      <c r="R6839" s="14">
        <v>1</v>
      </c>
      <c r="S6839" s="14">
        <v>100</v>
      </c>
      <c r="T6839" s="14" cm="1">
        <f t="array" ref="T6839">_xlfn.IFS(Table132[[#This Row],[percentages]]="",Table132[[#This Row],[percentages without NA]]/100,Table132[[#This Row],[percentages without NA]]="",Table132[[#This Row],[percentages]]/100)</f>
        <v>1</v>
      </c>
      <c r="U6839" s="14" t="str" cm="1">
        <f t="array" ref="U6839">_xlfn.IFS(Table132[[#This Row],[Disaggregation]]="All affected area","NA",Table132[[#This Row],[Disaggregation]]="Mantika",Table132[[#This Row],[Mantika]],Table132[[#This Row],[Disaggregation]]="Baladiya",Table132[[#This Row],[Mantika]])</f>
        <v>Ejdabia</v>
      </c>
      <c r="V6839" s="14" t="str" cm="1">
        <f t="array" ref="V6839">_xlfn.IFS(Table132[[#This Row],[Disaggregation]]="All affected area","All affected area",Table132[[#This Row],[Disaggregation]]="Mantika",Table132[[#This Row],[Mantika]],Table132[[#This Row],[Disaggregation]]="Baladiya",Table132[[#This Row],[Baladiya]])</f>
        <v>Albrayga</v>
      </c>
    </row>
    <row r="6840" spans="1:22" x14ac:dyDescent="0.35">
      <c r="A6840" s="14" t="s">
        <v>224</v>
      </c>
      <c r="B6840" s="14" t="s">
        <v>11</v>
      </c>
      <c r="C6840" s="14" t="s">
        <v>10</v>
      </c>
      <c r="D6840" s="14" t="s">
        <v>9</v>
      </c>
      <c r="E6840" s="14" t="s">
        <v>27</v>
      </c>
      <c r="F6840" s="14" t="s">
        <v>26</v>
      </c>
      <c r="G6840" s="14" t="s">
        <v>25</v>
      </c>
      <c r="H6840" s="14" t="s">
        <v>24</v>
      </c>
      <c r="I6840" s="14" t="s">
        <v>492</v>
      </c>
      <c r="J6840" s="14" t="s">
        <v>223</v>
      </c>
      <c r="K6840" s="14" t="s">
        <v>233</v>
      </c>
      <c r="M6840" s="14">
        <v>0</v>
      </c>
      <c r="R6840" s="14">
        <v>1</v>
      </c>
      <c r="S6840" s="14">
        <v>0</v>
      </c>
      <c r="T6840" s="14" cm="1">
        <f t="array" ref="T6840">_xlfn.IFS(Table132[[#This Row],[percentages]]="",Table132[[#This Row],[percentages without NA]]/100,Table132[[#This Row],[percentages without NA]]="",Table132[[#This Row],[percentages]]/100)</f>
        <v>0</v>
      </c>
      <c r="U6840" s="14" t="str" cm="1">
        <f t="array" ref="U6840">_xlfn.IFS(Table132[[#This Row],[Disaggregation]]="All affected area","NA",Table132[[#This Row],[Disaggregation]]="Mantika",Table132[[#This Row],[Mantika]],Table132[[#This Row],[Disaggregation]]="Baladiya",Table132[[#This Row],[Mantika]])</f>
        <v>Ejdabia</v>
      </c>
      <c r="V6840" s="14" t="str" cm="1">
        <f t="array" ref="V6840">_xlfn.IFS(Table132[[#This Row],[Disaggregation]]="All affected area","All affected area",Table132[[#This Row],[Disaggregation]]="Mantika",Table132[[#This Row],[Mantika]],Table132[[#This Row],[Disaggregation]]="Baladiya",Table132[[#This Row],[Baladiya]])</f>
        <v>Albrayga</v>
      </c>
    </row>
    <row r="6841" spans="1:22" x14ac:dyDescent="0.35">
      <c r="A6841" s="14" t="s">
        <v>224</v>
      </c>
      <c r="B6841" s="14" t="s">
        <v>11</v>
      </c>
      <c r="C6841" s="14" t="s">
        <v>10</v>
      </c>
      <c r="D6841" s="14" t="s">
        <v>9</v>
      </c>
      <c r="E6841" s="14" t="s">
        <v>27</v>
      </c>
      <c r="F6841" s="14" t="s">
        <v>26</v>
      </c>
      <c r="G6841" s="14" t="s">
        <v>25</v>
      </c>
      <c r="H6841" s="14" t="s">
        <v>24</v>
      </c>
      <c r="I6841" s="14" t="s">
        <v>492</v>
      </c>
      <c r="J6841" s="14" t="s">
        <v>223</v>
      </c>
      <c r="K6841" s="14" t="s">
        <v>232</v>
      </c>
      <c r="M6841" s="14">
        <v>0</v>
      </c>
      <c r="R6841" s="14">
        <v>1</v>
      </c>
      <c r="S6841" s="14">
        <v>0</v>
      </c>
      <c r="T6841" s="14" cm="1">
        <f t="array" ref="T6841">_xlfn.IFS(Table132[[#This Row],[percentages]]="",Table132[[#This Row],[percentages without NA]]/100,Table132[[#This Row],[percentages without NA]]="",Table132[[#This Row],[percentages]]/100)</f>
        <v>0</v>
      </c>
      <c r="U6841" s="14" t="str" cm="1">
        <f t="array" ref="U6841">_xlfn.IFS(Table132[[#This Row],[Disaggregation]]="All affected area","NA",Table132[[#This Row],[Disaggregation]]="Mantika",Table132[[#This Row],[Mantika]],Table132[[#This Row],[Disaggregation]]="Baladiya",Table132[[#This Row],[Mantika]])</f>
        <v>Ejdabia</v>
      </c>
      <c r="V6841" s="14" t="str" cm="1">
        <f t="array" ref="V6841">_xlfn.IFS(Table132[[#This Row],[Disaggregation]]="All affected area","All affected area",Table132[[#This Row],[Disaggregation]]="Mantika",Table132[[#This Row],[Mantika]],Table132[[#This Row],[Disaggregation]]="Baladiya",Table132[[#This Row],[Baladiya]])</f>
        <v>Albrayga</v>
      </c>
    </row>
    <row r="6842" spans="1:22" x14ac:dyDescent="0.35">
      <c r="A6842" s="14" t="s">
        <v>224</v>
      </c>
      <c r="B6842" s="14" t="s">
        <v>11</v>
      </c>
      <c r="C6842" s="14" t="s">
        <v>10</v>
      </c>
      <c r="D6842" s="14" t="s">
        <v>9</v>
      </c>
      <c r="E6842" s="14" t="s">
        <v>27</v>
      </c>
      <c r="F6842" s="14" t="s">
        <v>26</v>
      </c>
      <c r="G6842" s="14" t="s">
        <v>25</v>
      </c>
      <c r="H6842" s="14" t="s">
        <v>24</v>
      </c>
      <c r="I6842" s="14" t="s">
        <v>492</v>
      </c>
      <c r="J6842" s="14" t="s">
        <v>223</v>
      </c>
      <c r="K6842" s="14" t="s">
        <v>73</v>
      </c>
      <c r="M6842" s="14">
        <v>0</v>
      </c>
      <c r="R6842" s="14">
        <v>1</v>
      </c>
      <c r="S6842" s="14">
        <v>0</v>
      </c>
      <c r="T6842" s="14" cm="1">
        <f t="array" ref="T6842">_xlfn.IFS(Table132[[#This Row],[percentages]]="",Table132[[#This Row],[percentages without NA]]/100,Table132[[#This Row],[percentages without NA]]="",Table132[[#This Row],[percentages]]/100)</f>
        <v>0</v>
      </c>
      <c r="U6842" s="14" t="str" cm="1">
        <f t="array" ref="U6842">_xlfn.IFS(Table132[[#This Row],[Disaggregation]]="All affected area","NA",Table132[[#This Row],[Disaggregation]]="Mantika",Table132[[#This Row],[Mantika]],Table132[[#This Row],[Disaggregation]]="Baladiya",Table132[[#This Row],[Mantika]])</f>
        <v>Ejdabia</v>
      </c>
      <c r="V6842" s="14" t="str" cm="1">
        <f t="array" ref="V6842">_xlfn.IFS(Table132[[#This Row],[Disaggregation]]="All affected area","All affected area",Table132[[#This Row],[Disaggregation]]="Mantika",Table132[[#This Row],[Mantika]],Table132[[#This Row],[Disaggregation]]="Baladiya",Table132[[#This Row],[Baladiya]])</f>
        <v>Albrayga</v>
      </c>
    </row>
    <row r="6843" spans="1:22" x14ac:dyDescent="0.35">
      <c r="A6843" s="14" t="s">
        <v>224</v>
      </c>
      <c r="B6843" s="14" t="s">
        <v>11</v>
      </c>
      <c r="C6843" s="14" t="s">
        <v>10</v>
      </c>
      <c r="D6843" s="14" t="s">
        <v>9</v>
      </c>
      <c r="E6843" s="14" t="s">
        <v>27</v>
      </c>
      <c r="F6843" s="14" t="s">
        <v>26</v>
      </c>
      <c r="G6843" s="14" t="s">
        <v>25</v>
      </c>
      <c r="H6843" s="14" t="s">
        <v>24</v>
      </c>
      <c r="I6843" s="14" t="s">
        <v>492</v>
      </c>
      <c r="J6843" s="14" t="s">
        <v>223</v>
      </c>
      <c r="K6843" s="14" t="s">
        <v>231</v>
      </c>
      <c r="M6843" s="14">
        <v>0</v>
      </c>
      <c r="R6843" s="14">
        <v>1</v>
      </c>
      <c r="S6843" s="14">
        <v>0</v>
      </c>
      <c r="T6843" s="14" cm="1">
        <f t="array" ref="T6843">_xlfn.IFS(Table132[[#This Row],[percentages]]="",Table132[[#This Row],[percentages without NA]]/100,Table132[[#This Row],[percentages without NA]]="",Table132[[#This Row],[percentages]]/100)</f>
        <v>0</v>
      </c>
      <c r="U6843" s="14" t="str" cm="1">
        <f t="array" ref="U6843">_xlfn.IFS(Table132[[#This Row],[Disaggregation]]="All affected area","NA",Table132[[#This Row],[Disaggregation]]="Mantika",Table132[[#This Row],[Mantika]],Table132[[#This Row],[Disaggregation]]="Baladiya",Table132[[#This Row],[Mantika]])</f>
        <v>Ejdabia</v>
      </c>
      <c r="V6843" s="14" t="str" cm="1">
        <f t="array" ref="V6843">_xlfn.IFS(Table132[[#This Row],[Disaggregation]]="All affected area","All affected area",Table132[[#This Row],[Disaggregation]]="Mantika",Table132[[#This Row],[Mantika]],Table132[[#This Row],[Disaggregation]]="Baladiya",Table132[[#This Row],[Baladiya]])</f>
        <v>Albrayga</v>
      </c>
    </row>
    <row r="6844" spans="1:22" x14ac:dyDescent="0.35">
      <c r="A6844" s="14" t="s">
        <v>224</v>
      </c>
      <c r="B6844" s="14" t="s">
        <v>11</v>
      </c>
      <c r="C6844" s="14" t="s">
        <v>10</v>
      </c>
      <c r="D6844" s="14" t="s">
        <v>9</v>
      </c>
      <c r="E6844" s="14" t="s">
        <v>27</v>
      </c>
      <c r="F6844" s="14" t="s">
        <v>26</v>
      </c>
      <c r="G6844" s="14" t="s">
        <v>25</v>
      </c>
      <c r="H6844" s="14" t="s">
        <v>24</v>
      </c>
      <c r="I6844" s="14" t="s">
        <v>492</v>
      </c>
      <c r="J6844" s="14" t="s">
        <v>223</v>
      </c>
      <c r="K6844" s="14" t="s">
        <v>230</v>
      </c>
      <c r="M6844" s="14">
        <v>0</v>
      </c>
      <c r="R6844" s="14">
        <v>1</v>
      </c>
      <c r="S6844" s="14">
        <v>0</v>
      </c>
      <c r="T6844" s="14" cm="1">
        <f t="array" ref="T6844">_xlfn.IFS(Table132[[#This Row],[percentages]]="",Table132[[#This Row],[percentages without NA]]/100,Table132[[#This Row],[percentages without NA]]="",Table132[[#This Row],[percentages]]/100)</f>
        <v>0</v>
      </c>
      <c r="U6844" s="14" t="str" cm="1">
        <f t="array" ref="U6844">_xlfn.IFS(Table132[[#This Row],[Disaggregation]]="All affected area","NA",Table132[[#This Row],[Disaggregation]]="Mantika",Table132[[#This Row],[Mantika]],Table132[[#This Row],[Disaggregation]]="Baladiya",Table132[[#This Row],[Mantika]])</f>
        <v>Ejdabia</v>
      </c>
      <c r="V6844" s="14" t="str" cm="1">
        <f t="array" ref="V6844">_xlfn.IFS(Table132[[#This Row],[Disaggregation]]="All affected area","All affected area",Table132[[#This Row],[Disaggregation]]="Mantika",Table132[[#This Row],[Mantika]],Table132[[#This Row],[Disaggregation]]="Baladiya",Table132[[#This Row],[Baladiya]])</f>
        <v>Albrayga</v>
      </c>
    </row>
    <row r="6845" spans="1:22" x14ac:dyDescent="0.35">
      <c r="A6845" s="14" t="s">
        <v>224</v>
      </c>
      <c r="B6845" s="14" t="s">
        <v>11</v>
      </c>
      <c r="C6845" s="14" t="s">
        <v>10</v>
      </c>
      <c r="D6845" s="14" t="s">
        <v>9</v>
      </c>
      <c r="E6845" s="14" t="s">
        <v>27</v>
      </c>
      <c r="F6845" s="14" t="s">
        <v>26</v>
      </c>
      <c r="G6845" s="14" t="s">
        <v>25</v>
      </c>
      <c r="H6845" s="14" t="s">
        <v>24</v>
      </c>
      <c r="I6845" s="14" t="s">
        <v>492</v>
      </c>
      <c r="J6845" s="14" t="s">
        <v>223</v>
      </c>
      <c r="K6845" s="14" t="s">
        <v>229</v>
      </c>
      <c r="M6845" s="14">
        <v>0</v>
      </c>
      <c r="R6845" s="14">
        <v>1</v>
      </c>
      <c r="S6845" s="14">
        <v>0</v>
      </c>
      <c r="T6845" s="14" cm="1">
        <f t="array" ref="T6845">_xlfn.IFS(Table132[[#This Row],[percentages]]="",Table132[[#This Row],[percentages without NA]]/100,Table132[[#This Row],[percentages without NA]]="",Table132[[#This Row],[percentages]]/100)</f>
        <v>0</v>
      </c>
      <c r="U6845" s="14" t="str" cm="1">
        <f t="array" ref="U6845">_xlfn.IFS(Table132[[#This Row],[Disaggregation]]="All affected area","NA",Table132[[#This Row],[Disaggregation]]="Mantika",Table132[[#This Row],[Mantika]],Table132[[#This Row],[Disaggregation]]="Baladiya",Table132[[#This Row],[Mantika]])</f>
        <v>Ejdabia</v>
      </c>
      <c r="V6845" s="14" t="str" cm="1">
        <f t="array" ref="V6845">_xlfn.IFS(Table132[[#This Row],[Disaggregation]]="All affected area","All affected area",Table132[[#This Row],[Disaggregation]]="Mantika",Table132[[#This Row],[Mantika]],Table132[[#This Row],[Disaggregation]]="Baladiya",Table132[[#This Row],[Baladiya]])</f>
        <v>Albrayga</v>
      </c>
    </row>
    <row r="6846" spans="1:22" x14ac:dyDescent="0.35">
      <c r="A6846" s="14" t="s">
        <v>224</v>
      </c>
      <c r="B6846" s="14" t="s">
        <v>11</v>
      </c>
      <c r="C6846" s="14" t="s">
        <v>10</v>
      </c>
      <c r="D6846" s="14" t="s">
        <v>9</v>
      </c>
      <c r="E6846" s="14" t="s">
        <v>27</v>
      </c>
      <c r="F6846" s="14" t="s">
        <v>26</v>
      </c>
      <c r="G6846" s="14" t="s">
        <v>25</v>
      </c>
      <c r="H6846" s="14" t="s">
        <v>24</v>
      </c>
      <c r="I6846" s="14" t="s">
        <v>492</v>
      </c>
      <c r="J6846" s="14" t="s">
        <v>223</v>
      </c>
      <c r="K6846" s="14" t="s">
        <v>228</v>
      </c>
      <c r="M6846" s="14">
        <v>0</v>
      </c>
      <c r="R6846" s="14">
        <v>1</v>
      </c>
      <c r="S6846" s="14">
        <v>0</v>
      </c>
      <c r="T6846" s="14" cm="1">
        <f t="array" ref="T6846">_xlfn.IFS(Table132[[#This Row],[percentages]]="",Table132[[#This Row],[percentages without NA]]/100,Table132[[#This Row],[percentages without NA]]="",Table132[[#This Row],[percentages]]/100)</f>
        <v>0</v>
      </c>
      <c r="U6846" s="14" t="str" cm="1">
        <f t="array" ref="U6846">_xlfn.IFS(Table132[[#This Row],[Disaggregation]]="All affected area","NA",Table132[[#This Row],[Disaggregation]]="Mantika",Table132[[#This Row],[Mantika]],Table132[[#This Row],[Disaggregation]]="Baladiya",Table132[[#This Row],[Mantika]])</f>
        <v>Ejdabia</v>
      </c>
      <c r="V6846" s="14" t="str" cm="1">
        <f t="array" ref="V6846">_xlfn.IFS(Table132[[#This Row],[Disaggregation]]="All affected area","All affected area",Table132[[#This Row],[Disaggregation]]="Mantika",Table132[[#This Row],[Mantika]],Table132[[#This Row],[Disaggregation]]="Baladiya",Table132[[#This Row],[Baladiya]])</f>
        <v>Albrayga</v>
      </c>
    </row>
    <row r="6847" spans="1:22" x14ac:dyDescent="0.35">
      <c r="A6847" s="14" t="s">
        <v>224</v>
      </c>
      <c r="B6847" s="14" t="s">
        <v>11</v>
      </c>
      <c r="C6847" s="14" t="s">
        <v>10</v>
      </c>
      <c r="D6847" s="14" t="s">
        <v>9</v>
      </c>
      <c r="E6847" s="14" t="s">
        <v>27</v>
      </c>
      <c r="F6847" s="14" t="s">
        <v>26</v>
      </c>
      <c r="G6847" s="14" t="s">
        <v>25</v>
      </c>
      <c r="H6847" s="14" t="s">
        <v>24</v>
      </c>
      <c r="I6847" s="14" t="s">
        <v>492</v>
      </c>
      <c r="J6847" s="14" t="s">
        <v>223</v>
      </c>
      <c r="K6847" s="14" t="s">
        <v>227</v>
      </c>
      <c r="M6847" s="14">
        <v>0</v>
      </c>
      <c r="R6847" s="14">
        <v>1</v>
      </c>
      <c r="S6847" s="14">
        <v>0</v>
      </c>
      <c r="T6847" s="14" cm="1">
        <f t="array" ref="T6847">_xlfn.IFS(Table132[[#This Row],[percentages]]="",Table132[[#This Row],[percentages without NA]]/100,Table132[[#This Row],[percentages without NA]]="",Table132[[#This Row],[percentages]]/100)</f>
        <v>0</v>
      </c>
      <c r="U6847" s="14" t="str" cm="1">
        <f t="array" ref="U6847">_xlfn.IFS(Table132[[#This Row],[Disaggregation]]="All affected area","NA",Table132[[#This Row],[Disaggregation]]="Mantika",Table132[[#This Row],[Mantika]],Table132[[#This Row],[Disaggregation]]="Baladiya",Table132[[#This Row],[Mantika]])</f>
        <v>Ejdabia</v>
      </c>
      <c r="V6847" s="14" t="str" cm="1">
        <f t="array" ref="V6847">_xlfn.IFS(Table132[[#This Row],[Disaggregation]]="All affected area","All affected area",Table132[[#This Row],[Disaggregation]]="Mantika",Table132[[#This Row],[Mantika]],Table132[[#This Row],[Disaggregation]]="Baladiya",Table132[[#This Row],[Baladiya]])</f>
        <v>Albrayga</v>
      </c>
    </row>
    <row r="6848" spans="1:22" x14ac:dyDescent="0.35">
      <c r="A6848" s="14" t="s">
        <v>224</v>
      </c>
      <c r="B6848" s="14" t="s">
        <v>11</v>
      </c>
      <c r="C6848" s="14" t="s">
        <v>10</v>
      </c>
      <c r="D6848" s="14" t="s">
        <v>9</v>
      </c>
      <c r="E6848" s="14" t="s">
        <v>27</v>
      </c>
      <c r="F6848" s="14" t="s">
        <v>26</v>
      </c>
      <c r="G6848" s="14" t="s">
        <v>25</v>
      </c>
      <c r="H6848" s="14" t="s">
        <v>24</v>
      </c>
      <c r="I6848" s="14" t="s">
        <v>492</v>
      </c>
      <c r="J6848" s="14" t="s">
        <v>223</v>
      </c>
      <c r="K6848" s="14" t="s">
        <v>226</v>
      </c>
      <c r="M6848" s="14">
        <v>0</v>
      </c>
      <c r="R6848" s="14">
        <v>1</v>
      </c>
      <c r="S6848" s="14">
        <v>0</v>
      </c>
      <c r="T6848" s="14" cm="1">
        <f t="array" ref="T6848">_xlfn.IFS(Table132[[#This Row],[percentages]]="",Table132[[#This Row],[percentages without NA]]/100,Table132[[#This Row],[percentages without NA]]="",Table132[[#This Row],[percentages]]/100)</f>
        <v>0</v>
      </c>
      <c r="U6848" s="14" t="str" cm="1">
        <f t="array" ref="U6848">_xlfn.IFS(Table132[[#This Row],[Disaggregation]]="All affected area","NA",Table132[[#This Row],[Disaggregation]]="Mantika",Table132[[#This Row],[Mantika]],Table132[[#This Row],[Disaggregation]]="Baladiya",Table132[[#This Row],[Mantika]])</f>
        <v>Ejdabia</v>
      </c>
      <c r="V6848" s="14" t="str" cm="1">
        <f t="array" ref="V6848">_xlfn.IFS(Table132[[#This Row],[Disaggregation]]="All affected area","All affected area",Table132[[#This Row],[Disaggregation]]="Mantika",Table132[[#This Row],[Mantika]],Table132[[#This Row],[Disaggregation]]="Baladiya",Table132[[#This Row],[Baladiya]])</f>
        <v>Albrayga</v>
      </c>
    </row>
    <row r="6849" spans="1:22" x14ac:dyDescent="0.35">
      <c r="A6849" s="14" t="s">
        <v>224</v>
      </c>
      <c r="B6849" s="14" t="s">
        <v>11</v>
      </c>
      <c r="C6849" s="14" t="s">
        <v>10</v>
      </c>
      <c r="D6849" s="14" t="s">
        <v>9</v>
      </c>
      <c r="E6849" s="14" t="s">
        <v>27</v>
      </c>
      <c r="F6849" s="14" t="s">
        <v>26</v>
      </c>
      <c r="G6849" s="14" t="s">
        <v>25</v>
      </c>
      <c r="H6849" s="14" t="s">
        <v>24</v>
      </c>
      <c r="I6849" s="14" t="s">
        <v>492</v>
      </c>
      <c r="J6849" s="14" t="s">
        <v>223</v>
      </c>
      <c r="K6849" s="14" t="s">
        <v>225</v>
      </c>
      <c r="M6849" s="14">
        <v>1</v>
      </c>
      <c r="R6849" s="14">
        <v>1</v>
      </c>
      <c r="S6849" s="14">
        <v>100</v>
      </c>
      <c r="T6849" s="14" cm="1">
        <f t="array" ref="T6849">_xlfn.IFS(Table132[[#This Row],[percentages]]="",Table132[[#This Row],[percentages without NA]]/100,Table132[[#This Row],[percentages without NA]]="",Table132[[#This Row],[percentages]]/100)</f>
        <v>1</v>
      </c>
      <c r="U6849" s="14" t="str" cm="1">
        <f t="array" ref="U6849">_xlfn.IFS(Table132[[#This Row],[Disaggregation]]="All affected area","NA",Table132[[#This Row],[Disaggregation]]="Mantika",Table132[[#This Row],[Mantika]],Table132[[#This Row],[Disaggregation]]="Baladiya",Table132[[#This Row],[Mantika]])</f>
        <v>Ejdabia</v>
      </c>
      <c r="V6849" s="14" t="str" cm="1">
        <f t="array" ref="V6849">_xlfn.IFS(Table132[[#This Row],[Disaggregation]]="All affected area","All affected area",Table132[[#This Row],[Disaggregation]]="Mantika",Table132[[#This Row],[Mantika]],Table132[[#This Row],[Disaggregation]]="Baladiya",Table132[[#This Row],[Baladiya]])</f>
        <v>Albrayga</v>
      </c>
    </row>
    <row r="6850" spans="1:22" x14ac:dyDescent="0.35">
      <c r="A6850" s="14" t="s">
        <v>224</v>
      </c>
      <c r="B6850" s="14" t="s">
        <v>11</v>
      </c>
      <c r="C6850" s="14" t="s">
        <v>10</v>
      </c>
      <c r="D6850" s="14" t="s">
        <v>9</v>
      </c>
      <c r="E6850" s="14" t="s">
        <v>27</v>
      </c>
      <c r="F6850" s="14" t="s">
        <v>26</v>
      </c>
      <c r="G6850" s="14" t="s">
        <v>25</v>
      </c>
      <c r="H6850" s="14" t="s">
        <v>24</v>
      </c>
      <c r="I6850" s="14" t="s">
        <v>492</v>
      </c>
      <c r="J6850" s="14" t="s">
        <v>223</v>
      </c>
      <c r="K6850" s="14" t="s">
        <v>222</v>
      </c>
      <c r="M6850" s="14">
        <v>0</v>
      </c>
      <c r="R6850" s="14">
        <v>1</v>
      </c>
      <c r="S6850" s="14">
        <v>0</v>
      </c>
      <c r="T6850" s="14" cm="1">
        <f t="array" ref="T6850">_xlfn.IFS(Table132[[#This Row],[percentages]]="",Table132[[#This Row],[percentages without NA]]/100,Table132[[#This Row],[percentages without NA]]="",Table132[[#This Row],[percentages]]/100)</f>
        <v>0</v>
      </c>
      <c r="U6850" s="14" t="str" cm="1">
        <f t="array" ref="U6850">_xlfn.IFS(Table132[[#This Row],[Disaggregation]]="All affected area","NA",Table132[[#This Row],[Disaggregation]]="Mantika",Table132[[#This Row],[Mantika]],Table132[[#This Row],[Disaggregation]]="Baladiya",Table132[[#This Row],[Mantika]])</f>
        <v>Ejdabia</v>
      </c>
      <c r="V6850" s="14" t="str" cm="1">
        <f t="array" ref="V6850">_xlfn.IFS(Table132[[#This Row],[Disaggregation]]="All affected area","All affected area",Table132[[#This Row],[Disaggregation]]="Mantika",Table132[[#This Row],[Mantika]],Table132[[#This Row],[Disaggregation]]="Baladiya",Table132[[#This Row],[Baladiya]])</f>
        <v>Albrayga</v>
      </c>
    </row>
    <row r="6851" spans="1:22" x14ac:dyDescent="0.35">
      <c r="A6851" s="14" t="s">
        <v>224</v>
      </c>
      <c r="B6851" s="14" t="s">
        <v>11</v>
      </c>
      <c r="C6851" s="14" t="s">
        <v>10</v>
      </c>
      <c r="D6851" s="14" t="s">
        <v>9</v>
      </c>
      <c r="E6851" s="14" t="s">
        <v>16</v>
      </c>
      <c r="F6851" s="14" t="s">
        <v>15</v>
      </c>
      <c r="G6851" s="14" t="s">
        <v>23</v>
      </c>
      <c r="H6851" s="14" t="s">
        <v>22</v>
      </c>
      <c r="I6851" s="14" t="s">
        <v>492</v>
      </c>
      <c r="J6851" s="14" t="s">
        <v>223</v>
      </c>
      <c r="K6851" s="14" t="s">
        <v>251</v>
      </c>
      <c r="M6851" s="14">
        <v>5</v>
      </c>
      <c r="R6851" s="14">
        <v>8</v>
      </c>
      <c r="S6851" s="14">
        <v>62.5</v>
      </c>
      <c r="T6851" s="14" cm="1">
        <f t="array" ref="T6851">_xlfn.IFS(Table132[[#This Row],[percentages]]="",Table132[[#This Row],[percentages without NA]]/100,Table132[[#This Row],[percentages without NA]]="",Table132[[#This Row],[percentages]]/100)</f>
        <v>0.625</v>
      </c>
      <c r="U6851" s="14" t="str" cm="1">
        <f t="array" ref="U6851">_xlfn.IFS(Table132[[#This Row],[Disaggregation]]="All affected area","NA",Table132[[#This Row],[Disaggregation]]="Mantika",Table132[[#This Row],[Mantika]],Table132[[#This Row],[Disaggregation]]="Baladiya",Table132[[#This Row],[Mantika]])</f>
        <v>Al Jabal Al Akhdar</v>
      </c>
      <c r="V6851" s="14" t="str" cm="1">
        <f t="array" ref="V6851">_xlfn.IFS(Table132[[#This Row],[Disaggregation]]="All affected area","All affected area",Table132[[#This Row],[Disaggregation]]="Mantika",Table132[[#This Row],[Mantika]],Table132[[#This Row],[Disaggregation]]="Baladiya",Table132[[#This Row],[Baladiya]])</f>
        <v>Shahat</v>
      </c>
    </row>
    <row r="6852" spans="1:22" x14ac:dyDescent="0.35">
      <c r="A6852" s="14" t="s">
        <v>224</v>
      </c>
      <c r="B6852" s="14" t="s">
        <v>11</v>
      </c>
      <c r="C6852" s="14" t="s">
        <v>10</v>
      </c>
      <c r="D6852" s="14" t="s">
        <v>9</v>
      </c>
      <c r="E6852" s="14" t="s">
        <v>16</v>
      </c>
      <c r="F6852" s="14" t="s">
        <v>15</v>
      </c>
      <c r="G6852" s="14" t="s">
        <v>23</v>
      </c>
      <c r="H6852" s="14" t="s">
        <v>22</v>
      </c>
      <c r="I6852" s="14" t="s">
        <v>492</v>
      </c>
      <c r="J6852" s="14" t="s">
        <v>223</v>
      </c>
      <c r="K6852" s="14" t="s">
        <v>250</v>
      </c>
      <c r="M6852" s="14">
        <v>0</v>
      </c>
      <c r="R6852" s="14">
        <v>8</v>
      </c>
      <c r="S6852" s="14">
        <v>0</v>
      </c>
      <c r="T6852" s="14" cm="1">
        <f t="array" ref="T6852">_xlfn.IFS(Table132[[#This Row],[percentages]]="",Table132[[#This Row],[percentages without NA]]/100,Table132[[#This Row],[percentages without NA]]="",Table132[[#This Row],[percentages]]/100)</f>
        <v>0</v>
      </c>
      <c r="U6852" s="14" t="str" cm="1">
        <f t="array" ref="U6852">_xlfn.IFS(Table132[[#This Row],[Disaggregation]]="All affected area","NA",Table132[[#This Row],[Disaggregation]]="Mantika",Table132[[#This Row],[Mantika]],Table132[[#This Row],[Disaggregation]]="Baladiya",Table132[[#This Row],[Mantika]])</f>
        <v>Al Jabal Al Akhdar</v>
      </c>
      <c r="V6852" s="14" t="str" cm="1">
        <f t="array" ref="V6852">_xlfn.IFS(Table132[[#This Row],[Disaggregation]]="All affected area","All affected area",Table132[[#This Row],[Disaggregation]]="Mantika",Table132[[#This Row],[Mantika]],Table132[[#This Row],[Disaggregation]]="Baladiya",Table132[[#This Row],[Baladiya]])</f>
        <v>Shahat</v>
      </c>
    </row>
    <row r="6853" spans="1:22" x14ac:dyDescent="0.35">
      <c r="A6853" s="14" t="s">
        <v>224</v>
      </c>
      <c r="B6853" s="14" t="s">
        <v>11</v>
      </c>
      <c r="C6853" s="14" t="s">
        <v>10</v>
      </c>
      <c r="D6853" s="14" t="s">
        <v>9</v>
      </c>
      <c r="E6853" s="14" t="s">
        <v>16</v>
      </c>
      <c r="F6853" s="14" t="s">
        <v>15</v>
      </c>
      <c r="G6853" s="14" t="s">
        <v>23</v>
      </c>
      <c r="H6853" s="14" t="s">
        <v>22</v>
      </c>
      <c r="I6853" s="14" t="s">
        <v>492</v>
      </c>
      <c r="J6853" s="14" t="s">
        <v>223</v>
      </c>
      <c r="K6853" s="14" t="s">
        <v>249</v>
      </c>
      <c r="M6853" s="14">
        <v>0</v>
      </c>
      <c r="R6853" s="14">
        <v>8</v>
      </c>
      <c r="S6853" s="14">
        <v>0</v>
      </c>
      <c r="T6853" s="14" cm="1">
        <f t="array" ref="T6853">_xlfn.IFS(Table132[[#This Row],[percentages]]="",Table132[[#This Row],[percentages without NA]]/100,Table132[[#This Row],[percentages without NA]]="",Table132[[#This Row],[percentages]]/100)</f>
        <v>0</v>
      </c>
      <c r="U6853" s="14" t="str" cm="1">
        <f t="array" ref="U6853">_xlfn.IFS(Table132[[#This Row],[Disaggregation]]="All affected area","NA",Table132[[#This Row],[Disaggregation]]="Mantika",Table132[[#This Row],[Mantika]],Table132[[#This Row],[Disaggregation]]="Baladiya",Table132[[#This Row],[Mantika]])</f>
        <v>Al Jabal Al Akhdar</v>
      </c>
      <c r="V6853" s="14" t="str" cm="1">
        <f t="array" ref="V6853">_xlfn.IFS(Table132[[#This Row],[Disaggregation]]="All affected area","All affected area",Table132[[#This Row],[Disaggregation]]="Mantika",Table132[[#This Row],[Mantika]],Table132[[#This Row],[Disaggregation]]="Baladiya",Table132[[#This Row],[Baladiya]])</f>
        <v>Shahat</v>
      </c>
    </row>
    <row r="6854" spans="1:22" x14ac:dyDescent="0.35">
      <c r="A6854" s="14" t="s">
        <v>224</v>
      </c>
      <c r="B6854" s="14" t="s">
        <v>11</v>
      </c>
      <c r="C6854" s="14" t="s">
        <v>10</v>
      </c>
      <c r="D6854" s="14" t="s">
        <v>9</v>
      </c>
      <c r="E6854" s="14" t="s">
        <v>16</v>
      </c>
      <c r="F6854" s="14" t="s">
        <v>15</v>
      </c>
      <c r="G6854" s="14" t="s">
        <v>23</v>
      </c>
      <c r="H6854" s="14" t="s">
        <v>22</v>
      </c>
      <c r="I6854" s="14" t="s">
        <v>492</v>
      </c>
      <c r="J6854" s="14" t="s">
        <v>223</v>
      </c>
      <c r="K6854" s="14" t="s">
        <v>248</v>
      </c>
      <c r="M6854" s="14">
        <v>7</v>
      </c>
      <c r="R6854" s="14">
        <v>8</v>
      </c>
      <c r="S6854" s="14">
        <v>87.5</v>
      </c>
      <c r="T6854" s="14" cm="1">
        <f t="array" ref="T6854">_xlfn.IFS(Table132[[#This Row],[percentages]]="",Table132[[#This Row],[percentages without NA]]/100,Table132[[#This Row],[percentages without NA]]="",Table132[[#This Row],[percentages]]/100)</f>
        <v>0.875</v>
      </c>
      <c r="U6854" s="14" t="str" cm="1">
        <f t="array" ref="U6854">_xlfn.IFS(Table132[[#This Row],[Disaggregation]]="All affected area","NA",Table132[[#This Row],[Disaggregation]]="Mantika",Table132[[#This Row],[Mantika]],Table132[[#This Row],[Disaggregation]]="Baladiya",Table132[[#This Row],[Mantika]])</f>
        <v>Al Jabal Al Akhdar</v>
      </c>
      <c r="V6854" s="14" t="str" cm="1">
        <f t="array" ref="V6854">_xlfn.IFS(Table132[[#This Row],[Disaggregation]]="All affected area","All affected area",Table132[[#This Row],[Disaggregation]]="Mantika",Table132[[#This Row],[Mantika]],Table132[[#This Row],[Disaggregation]]="Baladiya",Table132[[#This Row],[Baladiya]])</f>
        <v>Shahat</v>
      </c>
    </row>
    <row r="6855" spans="1:22" x14ac:dyDescent="0.35">
      <c r="A6855" s="14" t="s">
        <v>224</v>
      </c>
      <c r="B6855" s="14" t="s">
        <v>11</v>
      </c>
      <c r="C6855" s="14" t="s">
        <v>10</v>
      </c>
      <c r="D6855" s="14" t="s">
        <v>9</v>
      </c>
      <c r="E6855" s="14" t="s">
        <v>16</v>
      </c>
      <c r="F6855" s="14" t="s">
        <v>15</v>
      </c>
      <c r="G6855" s="14" t="s">
        <v>23</v>
      </c>
      <c r="H6855" s="14" t="s">
        <v>22</v>
      </c>
      <c r="I6855" s="14" t="s">
        <v>492</v>
      </c>
      <c r="J6855" s="14" t="s">
        <v>223</v>
      </c>
      <c r="K6855" s="14" t="s">
        <v>247</v>
      </c>
      <c r="M6855" s="14">
        <v>7</v>
      </c>
      <c r="R6855" s="14">
        <v>8</v>
      </c>
      <c r="S6855" s="14">
        <v>87.5</v>
      </c>
      <c r="T6855" s="14" cm="1">
        <f t="array" ref="T6855">_xlfn.IFS(Table132[[#This Row],[percentages]]="",Table132[[#This Row],[percentages without NA]]/100,Table132[[#This Row],[percentages without NA]]="",Table132[[#This Row],[percentages]]/100)</f>
        <v>0.875</v>
      </c>
      <c r="U6855" s="14" t="str" cm="1">
        <f t="array" ref="U6855">_xlfn.IFS(Table132[[#This Row],[Disaggregation]]="All affected area","NA",Table132[[#This Row],[Disaggregation]]="Mantika",Table132[[#This Row],[Mantika]],Table132[[#This Row],[Disaggregation]]="Baladiya",Table132[[#This Row],[Mantika]])</f>
        <v>Al Jabal Al Akhdar</v>
      </c>
      <c r="V6855" s="14" t="str" cm="1">
        <f t="array" ref="V6855">_xlfn.IFS(Table132[[#This Row],[Disaggregation]]="All affected area","All affected area",Table132[[#This Row],[Disaggregation]]="Mantika",Table132[[#This Row],[Mantika]],Table132[[#This Row],[Disaggregation]]="Baladiya",Table132[[#This Row],[Baladiya]])</f>
        <v>Shahat</v>
      </c>
    </row>
    <row r="6856" spans="1:22" x14ac:dyDescent="0.35">
      <c r="A6856" s="14" t="s">
        <v>224</v>
      </c>
      <c r="B6856" s="14" t="s">
        <v>11</v>
      </c>
      <c r="C6856" s="14" t="s">
        <v>10</v>
      </c>
      <c r="D6856" s="14" t="s">
        <v>9</v>
      </c>
      <c r="E6856" s="14" t="s">
        <v>16</v>
      </c>
      <c r="F6856" s="14" t="s">
        <v>15</v>
      </c>
      <c r="G6856" s="14" t="s">
        <v>23</v>
      </c>
      <c r="H6856" s="14" t="s">
        <v>22</v>
      </c>
      <c r="I6856" s="14" t="s">
        <v>492</v>
      </c>
      <c r="J6856" s="14" t="s">
        <v>223</v>
      </c>
      <c r="K6856" s="14" t="s">
        <v>246</v>
      </c>
      <c r="M6856" s="14">
        <v>2</v>
      </c>
      <c r="R6856" s="14">
        <v>8</v>
      </c>
      <c r="S6856" s="14">
        <v>25</v>
      </c>
      <c r="T6856" s="14" cm="1">
        <f t="array" ref="T6856">_xlfn.IFS(Table132[[#This Row],[percentages]]="",Table132[[#This Row],[percentages without NA]]/100,Table132[[#This Row],[percentages without NA]]="",Table132[[#This Row],[percentages]]/100)</f>
        <v>0.25</v>
      </c>
      <c r="U6856" s="14" t="str" cm="1">
        <f t="array" ref="U6856">_xlfn.IFS(Table132[[#This Row],[Disaggregation]]="All affected area","NA",Table132[[#This Row],[Disaggregation]]="Mantika",Table132[[#This Row],[Mantika]],Table132[[#This Row],[Disaggregation]]="Baladiya",Table132[[#This Row],[Mantika]])</f>
        <v>Al Jabal Al Akhdar</v>
      </c>
      <c r="V6856" s="14" t="str" cm="1">
        <f t="array" ref="V6856">_xlfn.IFS(Table132[[#This Row],[Disaggregation]]="All affected area","All affected area",Table132[[#This Row],[Disaggregation]]="Mantika",Table132[[#This Row],[Mantika]],Table132[[#This Row],[Disaggregation]]="Baladiya",Table132[[#This Row],[Baladiya]])</f>
        <v>Shahat</v>
      </c>
    </row>
    <row r="6857" spans="1:22" x14ac:dyDescent="0.35">
      <c r="A6857" s="14" t="s">
        <v>224</v>
      </c>
      <c r="B6857" s="14" t="s">
        <v>11</v>
      </c>
      <c r="C6857" s="14" t="s">
        <v>10</v>
      </c>
      <c r="D6857" s="14" t="s">
        <v>9</v>
      </c>
      <c r="E6857" s="14" t="s">
        <v>16</v>
      </c>
      <c r="F6857" s="14" t="s">
        <v>15</v>
      </c>
      <c r="G6857" s="14" t="s">
        <v>23</v>
      </c>
      <c r="H6857" s="14" t="s">
        <v>22</v>
      </c>
      <c r="I6857" s="14" t="s">
        <v>492</v>
      </c>
      <c r="J6857" s="14" t="s">
        <v>223</v>
      </c>
      <c r="K6857" s="14" t="s">
        <v>245</v>
      </c>
      <c r="M6857" s="14">
        <v>6</v>
      </c>
      <c r="R6857" s="14">
        <v>8</v>
      </c>
      <c r="S6857" s="14">
        <v>75</v>
      </c>
      <c r="T6857" s="14" cm="1">
        <f t="array" ref="T6857">_xlfn.IFS(Table132[[#This Row],[percentages]]="",Table132[[#This Row],[percentages without NA]]/100,Table132[[#This Row],[percentages without NA]]="",Table132[[#This Row],[percentages]]/100)</f>
        <v>0.75</v>
      </c>
      <c r="U6857" s="14" t="str" cm="1">
        <f t="array" ref="U6857">_xlfn.IFS(Table132[[#This Row],[Disaggregation]]="All affected area","NA",Table132[[#This Row],[Disaggregation]]="Mantika",Table132[[#This Row],[Mantika]],Table132[[#This Row],[Disaggregation]]="Baladiya",Table132[[#This Row],[Mantika]])</f>
        <v>Al Jabal Al Akhdar</v>
      </c>
      <c r="V6857" s="14" t="str" cm="1">
        <f t="array" ref="V6857">_xlfn.IFS(Table132[[#This Row],[Disaggregation]]="All affected area","All affected area",Table132[[#This Row],[Disaggregation]]="Mantika",Table132[[#This Row],[Mantika]],Table132[[#This Row],[Disaggregation]]="Baladiya",Table132[[#This Row],[Baladiya]])</f>
        <v>Shahat</v>
      </c>
    </row>
    <row r="6858" spans="1:22" x14ac:dyDescent="0.35">
      <c r="A6858" s="14" t="s">
        <v>224</v>
      </c>
      <c r="B6858" s="14" t="s">
        <v>11</v>
      </c>
      <c r="C6858" s="14" t="s">
        <v>10</v>
      </c>
      <c r="D6858" s="14" t="s">
        <v>9</v>
      </c>
      <c r="E6858" s="14" t="s">
        <v>16</v>
      </c>
      <c r="F6858" s="14" t="s">
        <v>15</v>
      </c>
      <c r="G6858" s="14" t="s">
        <v>23</v>
      </c>
      <c r="H6858" s="14" t="s">
        <v>22</v>
      </c>
      <c r="I6858" s="14" t="s">
        <v>492</v>
      </c>
      <c r="J6858" s="14" t="s">
        <v>223</v>
      </c>
      <c r="K6858" s="14" t="s">
        <v>244</v>
      </c>
      <c r="M6858" s="14">
        <v>0</v>
      </c>
      <c r="R6858" s="14">
        <v>8</v>
      </c>
      <c r="S6858" s="14">
        <v>0</v>
      </c>
      <c r="T6858" s="14" cm="1">
        <f t="array" ref="T6858">_xlfn.IFS(Table132[[#This Row],[percentages]]="",Table132[[#This Row],[percentages without NA]]/100,Table132[[#This Row],[percentages without NA]]="",Table132[[#This Row],[percentages]]/100)</f>
        <v>0</v>
      </c>
      <c r="U6858" s="14" t="str" cm="1">
        <f t="array" ref="U6858">_xlfn.IFS(Table132[[#This Row],[Disaggregation]]="All affected area","NA",Table132[[#This Row],[Disaggregation]]="Mantika",Table132[[#This Row],[Mantika]],Table132[[#This Row],[Disaggregation]]="Baladiya",Table132[[#This Row],[Mantika]])</f>
        <v>Al Jabal Al Akhdar</v>
      </c>
      <c r="V6858" s="14" t="str" cm="1">
        <f t="array" ref="V6858">_xlfn.IFS(Table132[[#This Row],[Disaggregation]]="All affected area","All affected area",Table132[[#This Row],[Disaggregation]]="Mantika",Table132[[#This Row],[Mantika]],Table132[[#This Row],[Disaggregation]]="Baladiya",Table132[[#This Row],[Baladiya]])</f>
        <v>Shahat</v>
      </c>
    </row>
    <row r="6859" spans="1:22" x14ac:dyDescent="0.35">
      <c r="A6859" s="14" t="s">
        <v>224</v>
      </c>
      <c r="B6859" s="14" t="s">
        <v>11</v>
      </c>
      <c r="C6859" s="14" t="s">
        <v>10</v>
      </c>
      <c r="D6859" s="14" t="s">
        <v>9</v>
      </c>
      <c r="E6859" s="14" t="s">
        <v>16</v>
      </c>
      <c r="F6859" s="14" t="s">
        <v>15</v>
      </c>
      <c r="G6859" s="14" t="s">
        <v>23</v>
      </c>
      <c r="H6859" s="14" t="s">
        <v>22</v>
      </c>
      <c r="I6859" s="14" t="s">
        <v>492</v>
      </c>
      <c r="J6859" s="14" t="s">
        <v>223</v>
      </c>
      <c r="K6859" s="14" t="s">
        <v>243</v>
      </c>
      <c r="M6859" s="14">
        <v>6</v>
      </c>
      <c r="R6859" s="14">
        <v>8</v>
      </c>
      <c r="S6859" s="14">
        <v>75</v>
      </c>
      <c r="T6859" s="14" cm="1">
        <f t="array" ref="T6859">_xlfn.IFS(Table132[[#This Row],[percentages]]="",Table132[[#This Row],[percentages without NA]]/100,Table132[[#This Row],[percentages without NA]]="",Table132[[#This Row],[percentages]]/100)</f>
        <v>0.75</v>
      </c>
      <c r="U6859" s="14" t="str" cm="1">
        <f t="array" ref="U6859">_xlfn.IFS(Table132[[#This Row],[Disaggregation]]="All affected area","NA",Table132[[#This Row],[Disaggregation]]="Mantika",Table132[[#This Row],[Mantika]],Table132[[#This Row],[Disaggregation]]="Baladiya",Table132[[#This Row],[Mantika]])</f>
        <v>Al Jabal Al Akhdar</v>
      </c>
      <c r="V6859" s="14" t="str" cm="1">
        <f t="array" ref="V6859">_xlfn.IFS(Table132[[#This Row],[Disaggregation]]="All affected area","All affected area",Table132[[#This Row],[Disaggregation]]="Mantika",Table132[[#This Row],[Mantika]],Table132[[#This Row],[Disaggregation]]="Baladiya",Table132[[#This Row],[Baladiya]])</f>
        <v>Shahat</v>
      </c>
    </row>
    <row r="6860" spans="1:22" x14ac:dyDescent="0.35">
      <c r="A6860" s="14" t="s">
        <v>224</v>
      </c>
      <c r="B6860" s="14" t="s">
        <v>11</v>
      </c>
      <c r="C6860" s="14" t="s">
        <v>10</v>
      </c>
      <c r="D6860" s="14" t="s">
        <v>9</v>
      </c>
      <c r="E6860" s="14" t="s">
        <v>16</v>
      </c>
      <c r="F6860" s="14" t="s">
        <v>15</v>
      </c>
      <c r="G6860" s="14" t="s">
        <v>23</v>
      </c>
      <c r="H6860" s="14" t="s">
        <v>22</v>
      </c>
      <c r="I6860" s="14" t="s">
        <v>492</v>
      </c>
      <c r="J6860" s="14" t="s">
        <v>223</v>
      </c>
      <c r="K6860" s="14" t="s">
        <v>242</v>
      </c>
      <c r="M6860" s="14">
        <v>5</v>
      </c>
      <c r="R6860" s="14">
        <v>8</v>
      </c>
      <c r="S6860" s="14">
        <v>62.5</v>
      </c>
      <c r="T6860" s="14" cm="1">
        <f t="array" ref="T6860">_xlfn.IFS(Table132[[#This Row],[percentages]]="",Table132[[#This Row],[percentages without NA]]/100,Table132[[#This Row],[percentages without NA]]="",Table132[[#This Row],[percentages]]/100)</f>
        <v>0.625</v>
      </c>
      <c r="U6860" s="14" t="str" cm="1">
        <f t="array" ref="U6860">_xlfn.IFS(Table132[[#This Row],[Disaggregation]]="All affected area","NA",Table132[[#This Row],[Disaggregation]]="Mantika",Table132[[#This Row],[Mantika]],Table132[[#This Row],[Disaggregation]]="Baladiya",Table132[[#This Row],[Mantika]])</f>
        <v>Al Jabal Al Akhdar</v>
      </c>
      <c r="V6860" s="14" t="str" cm="1">
        <f t="array" ref="V6860">_xlfn.IFS(Table132[[#This Row],[Disaggregation]]="All affected area","All affected area",Table132[[#This Row],[Disaggregation]]="Mantika",Table132[[#This Row],[Mantika]],Table132[[#This Row],[Disaggregation]]="Baladiya",Table132[[#This Row],[Baladiya]])</f>
        <v>Shahat</v>
      </c>
    </row>
    <row r="6861" spans="1:22" x14ac:dyDescent="0.35">
      <c r="A6861" s="14" t="s">
        <v>224</v>
      </c>
      <c r="B6861" s="14" t="s">
        <v>11</v>
      </c>
      <c r="C6861" s="14" t="s">
        <v>10</v>
      </c>
      <c r="D6861" s="14" t="s">
        <v>9</v>
      </c>
      <c r="E6861" s="14" t="s">
        <v>16</v>
      </c>
      <c r="F6861" s="14" t="s">
        <v>15</v>
      </c>
      <c r="G6861" s="14" t="s">
        <v>23</v>
      </c>
      <c r="H6861" s="14" t="s">
        <v>22</v>
      </c>
      <c r="I6861" s="14" t="s">
        <v>492</v>
      </c>
      <c r="J6861" s="14" t="s">
        <v>223</v>
      </c>
      <c r="K6861" s="14" t="s">
        <v>241</v>
      </c>
      <c r="M6861" s="14">
        <v>5</v>
      </c>
      <c r="R6861" s="14">
        <v>8</v>
      </c>
      <c r="S6861" s="14">
        <v>62.5</v>
      </c>
      <c r="T6861" s="14" cm="1">
        <f t="array" ref="T6861">_xlfn.IFS(Table132[[#This Row],[percentages]]="",Table132[[#This Row],[percentages without NA]]/100,Table132[[#This Row],[percentages without NA]]="",Table132[[#This Row],[percentages]]/100)</f>
        <v>0.625</v>
      </c>
      <c r="U6861" s="14" t="str" cm="1">
        <f t="array" ref="U6861">_xlfn.IFS(Table132[[#This Row],[Disaggregation]]="All affected area","NA",Table132[[#This Row],[Disaggregation]]="Mantika",Table132[[#This Row],[Mantika]],Table132[[#This Row],[Disaggregation]]="Baladiya",Table132[[#This Row],[Mantika]])</f>
        <v>Al Jabal Al Akhdar</v>
      </c>
      <c r="V6861" s="14" t="str" cm="1">
        <f t="array" ref="V6861">_xlfn.IFS(Table132[[#This Row],[Disaggregation]]="All affected area","All affected area",Table132[[#This Row],[Disaggregation]]="Mantika",Table132[[#This Row],[Mantika]],Table132[[#This Row],[Disaggregation]]="Baladiya",Table132[[#This Row],[Baladiya]])</f>
        <v>Shahat</v>
      </c>
    </row>
    <row r="6862" spans="1:22" x14ac:dyDescent="0.35">
      <c r="A6862" s="14" t="s">
        <v>224</v>
      </c>
      <c r="B6862" s="14" t="s">
        <v>11</v>
      </c>
      <c r="C6862" s="14" t="s">
        <v>10</v>
      </c>
      <c r="D6862" s="14" t="s">
        <v>9</v>
      </c>
      <c r="E6862" s="14" t="s">
        <v>16</v>
      </c>
      <c r="F6862" s="14" t="s">
        <v>15</v>
      </c>
      <c r="G6862" s="14" t="s">
        <v>23</v>
      </c>
      <c r="H6862" s="14" t="s">
        <v>22</v>
      </c>
      <c r="I6862" s="14" t="s">
        <v>492</v>
      </c>
      <c r="J6862" s="14" t="s">
        <v>223</v>
      </c>
      <c r="K6862" s="14" t="s">
        <v>240</v>
      </c>
      <c r="M6862" s="14">
        <v>6</v>
      </c>
      <c r="R6862" s="14">
        <v>8</v>
      </c>
      <c r="S6862" s="14">
        <v>75</v>
      </c>
      <c r="T6862" s="14" cm="1">
        <f t="array" ref="T6862">_xlfn.IFS(Table132[[#This Row],[percentages]]="",Table132[[#This Row],[percentages without NA]]/100,Table132[[#This Row],[percentages without NA]]="",Table132[[#This Row],[percentages]]/100)</f>
        <v>0.75</v>
      </c>
      <c r="U6862" s="14" t="str" cm="1">
        <f t="array" ref="U6862">_xlfn.IFS(Table132[[#This Row],[Disaggregation]]="All affected area","NA",Table132[[#This Row],[Disaggregation]]="Mantika",Table132[[#This Row],[Mantika]],Table132[[#This Row],[Disaggregation]]="Baladiya",Table132[[#This Row],[Mantika]])</f>
        <v>Al Jabal Al Akhdar</v>
      </c>
      <c r="V6862" s="14" t="str" cm="1">
        <f t="array" ref="V6862">_xlfn.IFS(Table132[[#This Row],[Disaggregation]]="All affected area","All affected area",Table132[[#This Row],[Disaggregation]]="Mantika",Table132[[#This Row],[Mantika]],Table132[[#This Row],[Disaggregation]]="Baladiya",Table132[[#This Row],[Baladiya]])</f>
        <v>Shahat</v>
      </c>
    </row>
    <row r="6863" spans="1:22" x14ac:dyDescent="0.35">
      <c r="A6863" s="14" t="s">
        <v>224</v>
      </c>
      <c r="B6863" s="14" t="s">
        <v>11</v>
      </c>
      <c r="C6863" s="14" t="s">
        <v>10</v>
      </c>
      <c r="D6863" s="14" t="s">
        <v>9</v>
      </c>
      <c r="E6863" s="14" t="s">
        <v>16</v>
      </c>
      <c r="F6863" s="14" t="s">
        <v>15</v>
      </c>
      <c r="G6863" s="14" t="s">
        <v>23</v>
      </c>
      <c r="H6863" s="14" t="s">
        <v>22</v>
      </c>
      <c r="I6863" s="14" t="s">
        <v>492</v>
      </c>
      <c r="J6863" s="14" t="s">
        <v>223</v>
      </c>
      <c r="K6863" s="14" t="s">
        <v>239</v>
      </c>
      <c r="M6863" s="14">
        <v>1</v>
      </c>
      <c r="R6863" s="14">
        <v>8</v>
      </c>
      <c r="S6863" s="14">
        <v>12.5</v>
      </c>
      <c r="T6863" s="14" cm="1">
        <f t="array" ref="T6863">_xlfn.IFS(Table132[[#This Row],[percentages]]="",Table132[[#This Row],[percentages without NA]]/100,Table132[[#This Row],[percentages without NA]]="",Table132[[#This Row],[percentages]]/100)</f>
        <v>0.125</v>
      </c>
      <c r="U6863" s="14" t="str" cm="1">
        <f t="array" ref="U6863">_xlfn.IFS(Table132[[#This Row],[Disaggregation]]="All affected area","NA",Table132[[#This Row],[Disaggregation]]="Mantika",Table132[[#This Row],[Mantika]],Table132[[#This Row],[Disaggregation]]="Baladiya",Table132[[#This Row],[Mantika]])</f>
        <v>Al Jabal Al Akhdar</v>
      </c>
      <c r="V6863" s="14" t="str" cm="1">
        <f t="array" ref="V6863">_xlfn.IFS(Table132[[#This Row],[Disaggregation]]="All affected area","All affected area",Table132[[#This Row],[Disaggregation]]="Mantika",Table132[[#This Row],[Mantika]],Table132[[#This Row],[Disaggregation]]="Baladiya",Table132[[#This Row],[Baladiya]])</f>
        <v>Shahat</v>
      </c>
    </row>
    <row r="6864" spans="1:22" x14ac:dyDescent="0.35">
      <c r="A6864" s="14" t="s">
        <v>224</v>
      </c>
      <c r="B6864" s="14" t="s">
        <v>11</v>
      </c>
      <c r="C6864" s="14" t="s">
        <v>10</v>
      </c>
      <c r="D6864" s="14" t="s">
        <v>9</v>
      </c>
      <c r="E6864" s="14" t="s">
        <v>16</v>
      </c>
      <c r="F6864" s="14" t="s">
        <v>15</v>
      </c>
      <c r="G6864" s="14" t="s">
        <v>23</v>
      </c>
      <c r="H6864" s="14" t="s">
        <v>22</v>
      </c>
      <c r="I6864" s="14" t="s">
        <v>492</v>
      </c>
      <c r="J6864" s="14" t="s">
        <v>223</v>
      </c>
      <c r="K6864" s="14" t="s">
        <v>238</v>
      </c>
      <c r="M6864" s="14">
        <v>2</v>
      </c>
      <c r="R6864" s="14">
        <v>8</v>
      </c>
      <c r="S6864" s="14">
        <v>25</v>
      </c>
      <c r="T6864" s="14" cm="1">
        <f t="array" ref="T6864">_xlfn.IFS(Table132[[#This Row],[percentages]]="",Table132[[#This Row],[percentages without NA]]/100,Table132[[#This Row],[percentages without NA]]="",Table132[[#This Row],[percentages]]/100)</f>
        <v>0.25</v>
      </c>
      <c r="U6864" s="14" t="str" cm="1">
        <f t="array" ref="U6864">_xlfn.IFS(Table132[[#This Row],[Disaggregation]]="All affected area","NA",Table132[[#This Row],[Disaggregation]]="Mantika",Table132[[#This Row],[Mantika]],Table132[[#This Row],[Disaggregation]]="Baladiya",Table132[[#This Row],[Mantika]])</f>
        <v>Al Jabal Al Akhdar</v>
      </c>
      <c r="V6864" s="14" t="str" cm="1">
        <f t="array" ref="V6864">_xlfn.IFS(Table132[[#This Row],[Disaggregation]]="All affected area","All affected area",Table132[[#This Row],[Disaggregation]]="Mantika",Table132[[#This Row],[Mantika]],Table132[[#This Row],[Disaggregation]]="Baladiya",Table132[[#This Row],[Baladiya]])</f>
        <v>Shahat</v>
      </c>
    </row>
    <row r="6865" spans="1:22" x14ac:dyDescent="0.35">
      <c r="A6865" s="14" t="s">
        <v>224</v>
      </c>
      <c r="B6865" s="14" t="s">
        <v>11</v>
      </c>
      <c r="C6865" s="14" t="s">
        <v>10</v>
      </c>
      <c r="D6865" s="14" t="s">
        <v>9</v>
      </c>
      <c r="E6865" s="14" t="s">
        <v>16</v>
      </c>
      <c r="F6865" s="14" t="s">
        <v>15</v>
      </c>
      <c r="G6865" s="14" t="s">
        <v>23</v>
      </c>
      <c r="H6865" s="14" t="s">
        <v>22</v>
      </c>
      <c r="I6865" s="14" t="s">
        <v>492</v>
      </c>
      <c r="J6865" s="14" t="s">
        <v>223</v>
      </c>
      <c r="K6865" s="14" t="s">
        <v>237</v>
      </c>
      <c r="M6865" s="14">
        <v>5</v>
      </c>
      <c r="R6865" s="14">
        <v>8</v>
      </c>
      <c r="S6865" s="14">
        <v>62.5</v>
      </c>
      <c r="T6865" s="14" cm="1">
        <f t="array" ref="T6865">_xlfn.IFS(Table132[[#This Row],[percentages]]="",Table132[[#This Row],[percentages without NA]]/100,Table132[[#This Row],[percentages without NA]]="",Table132[[#This Row],[percentages]]/100)</f>
        <v>0.625</v>
      </c>
      <c r="U6865" s="14" t="str" cm="1">
        <f t="array" ref="U6865">_xlfn.IFS(Table132[[#This Row],[Disaggregation]]="All affected area","NA",Table132[[#This Row],[Disaggregation]]="Mantika",Table132[[#This Row],[Mantika]],Table132[[#This Row],[Disaggregation]]="Baladiya",Table132[[#This Row],[Mantika]])</f>
        <v>Al Jabal Al Akhdar</v>
      </c>
      <c r="V6865" s="14" t="str" cm="1">
        <f t="array" ref="V6865">_xlfn.IFS(Table132[[#This Row],[Disaggregation]]="All affected area","All affected area",Table132[[#This Row],[Disaggregation]]="Mantika",Table132[[#This Row],[Mantika]],Table132[[#This Row],[Disaggregation]]="Baladiya",Table132[[#This Row],[Baladiya]])</f>
        <v>Shahat</v>
      </c>
    </row>
    <row r="6866" spans="1:22" x14ac:dyDescent="0.35">
      <c r="A6866" s="14" t="s">
        <v>224</v>
      </c>
      <c r="B6866" s="14" t="s">
        <v>11</v>
      </c>
      <c r="C6866" s="14" t="s">
        <v>10</v>
      </c>
      <c r="D6866" s="14" t="s">
        <v>9</v>
      </c>
      <c r="E6866" s="14" t="s">
        <v>16</v>
      </c>
      <c r="F6866" s="14" t="s">
        <v>15</v>
      </c>
      <c r="G6866" s="14" t="s">
        <v>23</v>
      </c>
      <c r="H6866" s="14" t="s">
        <v>22</v>
      </c>
      <c r="I6866" s="14" t="s">
        <v>492</v>
      </c>
      <c r="J6866" s="14" t="s">
        <v>223</v>
      </c>
      <c r="K6866" s="14" t="s">
        <v>236</v>
      </c>
      <c r="M6866" s="14">
        <v>4</v>
      </c>
      <c r="R6866" s="14">
        <v>8</v>
      </c>
      <c r="S6866" s="14">
        <v>50</v>
      </c>
      <c r="T6866" s="14" cm="1">
        <f t="array" ref="T6866">_xlfn.IFS(Table132[[#This Row],[percentages]]="",Table132[[#This Row],[percentages without NA]]/100,Table132[[#This Row],[percentages without NA]]="",Table132[[#This Row],[percentages]]/100)</f>
        <v>0.5</v>
      </c>
      <c r="U6866" s="14" t="str" cm="1">
        <f t="array" ref="U6866">_xlfn.IFS(Table132[[#This Row],[Disaggregation]]="All affected area","NA",Table132[[#This Row],[Disaggregation]]="Mantika",Table132[[#This Row],[Mantika]],Table132[[#This Row],[Disaggregation]]="Baladiya",Table132[[#This Row],[Mantika]])</f>
        <v>Al Jabal Al Akhdar</v>
      </c>
      <c r="V6866" s="14" t="str" cm="1">
        <f t="array" ref="V6866">_xlfn.IFS(Table132[[#This Row],[Disaggregation]]="All affected area","All affected area",Table132[[#This Row],[Disaggregation]]="Mantika",Table132[[#This Row],[Mantika]],Table132[[#This Row],[Disaggregation]]="Baladiya",Table132[[#This Row],[Baladiya]])</f>
        <v>Shahat</v>
      </c>
    </row>
    <row r="6867" spans="1:22" x14ac:dyDescent="0.35">
      <c r="A6867" s="14" t="s">
        <v>224</v>
      </c>
      <c r="B6867" s="14" t="s">
        <v>11</v>
      </c>
      <c r="C6867" s="14" t="s">
        <v>10</v>
      </c>
      <c r="D6867" s="14" t="s">
        <v>9</v>
      </c>
      <c r="E6867" s="14" t="s">
        <v>16</v>
      </c>
      <c r="F6867" s="14" t="s">
        <v>15</v>
      </c>
      <c r="G6867" s="14" t="s">
        <v>23</v>
      </c>
      <c r="H6867" s="14" t="s">
        <v>22</v>
      </c>
      <c r="I6867" s="14" t="s">
        <v>492</v>
      </c>
      <c r="J6867" s="14" t="s">
        <v>223</v>
      </c>
      <c r="K6867" s="14" t="s">
        <v>235</v>
      </c>
      <c r="M6867" s="14">
        <v>5</v>
      </c>
      <c r="R6867" s="14">
        <v>8</v>
      </c>
      <c r="S6867" s="14">
        <v>62.5</v>
      </c>
      <c r="T6867" s="14" cm="1">
        <f t="array" ref="T6867">_xlfn.IFS(Table132[[#This Row],[percentages]]="",Table132[[#This Row],[percentages without NA]]/100,Table132[[#This Row],[percentages without NA]]="",Table132[[#This Row],[percentages]]/100)</f>
        <v>0.625</v>
      </c>
      <c r="U6867" s="14" t="str" cm="1">
        <f t="array" ref="U6867">_xlfn.IFS(Table132[[#This Row],[Disaggregation]]="All affected area","NA",Table132[[#This Row],[Disaggregation]]="Mantika",Table132[[#This Row],[Mantika]],Table132[[#This Row],[Disaggregation]]="Baladiya",Table132[[#This Row],[Mantika]])</f>
        <v>Al Jabal Al Akhdar</v>
      </c>
      <c r="V6867" s="14" t="str" cm="1">
        <f t="array" ref="V6867">_xlfn.IFS(Table132[[#This Row],[Disaggregation]]="All affected area","All affected area",Table132[[#This Row],[Disaggregation]]="Mantika",Table132[[#This Row],[Mantika]],Table132[[#This Row],[Disaggregation]]="Baladiya",Table132[[#This Row],[Baladiya]])</f>
        <v>Shahat</v>
      </c>
    </row>
    <row r="6868" spans="1:22" x14ac:dyDescent="0.35">
      <c r="A6868" s="14" t="s">
        <v>224</v>
      </c>
      <c r="B6868" s="14" t="s">
        <v>11</v>
      </c>
      <c r="C6868" s="14" t="s">
        <v>10</v>
      </c>
      <c r="D6868" s="14" t="s">
        <v>9</v>
      </c>
      <c r="E6868" s="14" t="s">
        <v>16</v>
      </c>
      <c r="F6868" s="14" t="s">
        <v>15</v>
      </c>
      <c r="G6868" s="14" t="s">
        <v>23</v>
      </c>
      <c r="H6868" s="14" t="s">
        <v>22</v>
      </c>
      <c r="I6868" s="14" t="s">
        <v>492</v>
      </c>
      <c r="J6868" s="14" t="s">
        <v>223</v>
      </c>
      <c r="K6868" s="14" t="s">
        <v>234</v>
      </c>
      <c r="M6868" s="14">
        <v>6</v>
      </c>
      <c r="R6868" s="14">
        <v>8</v>
      </c>
      <c r="S6868" s="14">
        <v>75</v>
      </c>
      <c r="T6868" s="14" cm="1">
        <f t="array" ref="T6868">_xlfn.IFS(Table132[[#This Row],[percentages]]="",Table132[[#This Row],[percentages without NA]]/100,Table132[[#This Row],[percentages without NA]]="",Table132[[#This Row],[percentages]]/100)</f>
        <v>0.75</v>
      </c>
      <c r="U6868" s="14" t="str" cm="1">
        <f t="array" ref="U6868">_xlfn.IFS(Table132[[#This Row],[Disaggregation]]="All affected area","NA",Table132[[#This Row],[Disaggregation]]="Mantika",Table132[[#This Row],[Mantika]],Table132[[#This Row],[Disaggregation]]="Baladiya",Table132[[#This Row],[Mantika]])</f>
        <v>Al Jabal Al Akhdar</v>
      </c>
      <c r="V6868" s="14" t="str" cm="1">
        <f t="array" ref="V6868">_xlfn.IFS(Table132[[#This Row],[Disaggregation]]="All affected area","All affected area",Table132[[#This Row],[Disaggregation]]="Mantika",Table132[[#This Row],[Mantika]],Table132[[#This Row],[Disaggregation]]="Baladiya",Table132[[#This Row],[Baladiya]])</f>
        <v>Shahat</v>
      </c>
    </row>
    <row r="6869" spans="1:22" x14ac:dyDescent="0.35">
      <c r="A6869" s="14" t="s">
        <v>224</v>
      </c>
      <c r="B6869" s="14" t="s">
        <v>11</v>
      </c>
      <c r="C6869" s="14" t="s">
        <v>10</v>
      </c>
      <c r="D6869" s="14" t="s">
        <v>9</v>
      </c>
      <c r="E6869" s="14" t="s">
        <v>16</v>
      </c>
      <c r="F6869" s="14" t="s">
        <v>15</v>
      </c>
      <c r="G6869" s="14" t="s">
        <v>23</v>
      </c>
      <c r="H6869" s="14" t="s">
        <v>22</v>
      </c>
      <c r="I6869" s="14" t="s">
        <v>492</v>
      </c>
      <c r="J6869" s="14" t="s">
        <v>223</v>
      </c>
      <c r="K6869" s="14" t="s">
        <v>233</v>
      </c>
      <c r="M6869" s="14">
        <v>2</v>
      </c>
      <c r="R6869" s="14">
        <v>8</v>
      </c>
      <c r="S6869" s="14">
        <v>25</v>
      </c>
      <c r="T6869" s="14" cm="1">
        <f t="array" ref="T6869">_xlfn.IFS(Table132[[#This Row],[percentages]]="",Table132[[#This Row],[percentages without NA]]/100,Table132[[#This Row],[percentages without NA]]="",Table132[[#This Row],[percentages]]/100)</f>
        <v>0.25</v>
      </c>
      <c r="U6869" s="14" t="str" cm="1">
        <f t="array" ref="U6869">_xlfn.IFS(Table132[[#This Row],[Disaggregation]]="All affected area","NA",Table132[[#This Row],[Disaggregation]]="Mantika",Table132[[#This Row],[Mantika]],Table132[[#This Row],[Disaggregation]]="Baladiya",Table132[[#This Row],[Mantika]])</f>
        <v>Al Jabal Al Akhdar</v>
      </c>
      <c r="V6869" s="14" t="str" cm="1">
        <f t="array" ref="V6869">_xlfn.IFS(Table132[[#This Row],[Disaggregation]]="All affected area","All affected area",Table132[[#This Row],[Disaggregation]]="Mantika",Table132[[#This Row],[Mantika]],Table132[[#This Row],[Disaggregation]]="Baladiya",Table132[[#This Row],[Baladiya]])</f>
        <v>Shahat</v>
      </c>
    </row>
    <row r="6870" spans="1:22" x14ac:dyDescent="0.35">
      <c r="A6870" s="14" t="s">
        <v>224</v>
      </c>
      <c r="B6870" s="14" t="s">
        <v>11</v>
      </c>
      <c r="C6870" s="14" t="s">
        <v>10</v>
      </c>
      <c r="D6870" s="14" t="s">
        <v>9</v>
      </c>
      <c r="E6870" s="14" t="s">
        <v>16</v>
      </c>
      <c r="F6870" s="14" t="s">
        <v>15</v>
      </c>
      <c r="G6870" s="14" t="s">
        <v>23</v>
      </c>
      <c r="H6870" s="14" t="s">
        <v>22</v>
      </c>
      <c r="I6870" s="14" t="s">
        <v>492</v>
      </c>
      <c r="J6870" s="14" t="s">
        <v>223</v>
      </c>
      <c r="K6870" s="14" t="s">
        <v>232</v>
      </c>
      <c r="M6870" s="14">
        <v>3</v>
      </c>
      <c r="R6870" s="14">
        <v>8</v>
      </c>
      <c r="S6870" s="14">
        <v>37.5</v>
      </c>
      <c r="T6870" s="14" cm="1">
        <f t="array" ref="T6870">_xlfn.IFS(Table132[[#This Row],[percentages]]="",Table132[[#This Row],[percentages without NA]]/100,Table132[[#This Row],[percentages without NA]]="",Table132[[#This Row],[percentages]]/100)</f>
        <v>0.375</v>
      </c>
      <c r="U6870" s="14" t="str" cm="1">
        <f t="array" ref="U6870">_xlfn.IFS(Table132[[#This Row],[Disaggregation]]="All affected area","NA",Table132[[#This Row],[Disaggregation]]="Mantika",Table132[[#This Row],[Mantika]],Table132[[#This Row],[Disaggregation]]="Baladiya",Table132[[#This Row],[Mantika]])</f>
        <v>Al Jabal Al Akhdar</v>
      </c>
      <c r="V6870" s="14" t="str" cm="1">
        <f t="array" ref="V6870">_xlfn.IFS(Table132[[#This Row],[Disaggregation]]="All affected area","All affected area",Table132[[#This Row],[Disaggregation]]="Mantika",Table132[[#This Row],[Mantika]],Table132[[#This Row],[Disaggregation]]="Baladiya",Table132[[#This Row],[Baladiya]])</f>
        <v>Shahat</v>
      </c>
    </row>
    <row r="6871" spans="1:22" x14ac:dyDescent="0.35">
      <c r="A6871" s="14" t="s">
        <v>224</v>
      </c>
      <c r="B6871" s="14" t="s">
        <v>11</v>
      </c>
      <c r="C6871" s="14" t="s">
        <v>10</v>
      </c>
      <c r="D6871" s="14" t="s">
        <v>9</v>
      </c>
      <c r="E6871" s="14" t="s">
        <v>16</v>
      </c>
      <c r="F6871" s="14" t="s">
        <v>15</v>
      </c>
      <c r="G6871" s="14" t="s">
        <v>23</v>
      </c>
      <c r="H6871" s="14" t="s">
        <v>22</v>
      </c>
      <c r="I6871" s="14" t="s">
        <v>492</v>
      </c>
      <c r="J6871" s="14" t="s">
        <v>223</v>
      </c>
      <c r="K6871" s="14" t="s">
        <v>73</v>
      </c>
      <c r="M6871" s="14">
        <v>2</v>
      </c>
      <c r="R6871" s="14">
        <v>8</v>
      </c>
      <c r="S6871" s="14">
        <v>25</v>
      </c>
      <c r="T6871" s="14" cm="1">
        <f t="array" ref="T6871">_xlfn.IFS(Table132[[#This Row],[percentages]]="",Table132[[#This Row],[percentages without NA]]/100,Table132[[#This Row],[percentages without NA]]="",Table132[[#This Row],[percentages]]/100)</f>
        <v>0.25</v>
      </c>
      <c r="U6871" s="14" t="str" cm="1">
        <f t="array" ref="U6871">_xlfn.IFS(Table132[[#This Row],[Disaggregation]]="All affected area","NA",Table132[[#This Row],[Disaggregation]]="Mantika",Table132[[#This Row],[Mantika]],Table132[[#This Row],[Disaggregation]]="Baladiya",Table132[[#This Row],[Mantika]])</f>
        <v>Al Jabal Al Akhdar</v>
      </c>
      <c r="V6871" s="14" t="str" cm="1">
        <f t="array" ref="V6871">_xlfn.IFS(Table132[[#This Row],[Disaggregation]]="All affected area","All affected area",Table132[[#This Row],[Disaggregation]]="Mantika",Table132[[#This Row],[Mantika]],Table132[[#This Row],[Disaggregation]]="Baladiya",Table132[[#This Row],[Baladiya]])</f>
        <v>Shahat</v>
      </c>
    </row>
    <row r="6872" spans="1:22" x14ac:dyDescent="0.35">
      <c r="A6872" s="14" t="s">
        <v>224</v>
      </c>
      <c r="B6872" s="14" t="s">
        <v>11</v>
      </c>
      <c r="C6872" s="14" t="s">
        <v>10</v>
      </c>
      <c r="D6872" s="14" t="s">
        <v>9</v>
      </c>
      <c r="E6872" s="14" t="s">
        <v>16</v>
      </c>
      <c r="F6872" s="14" t="s">
        <v>15</v>
      </c>
      <c r="G6872" s="14" t="s">
        <v>23</v>
      </c>
      <c r="H6872" s="14" t="s">
        <v>22</v>
      </c>
      <c r="I6872" s="14" t="s">
        <v>492</v>
      </c>
      <c r="J6872" s="14" t="s">
        <v>223</v>
      </c>
      <c r="K6872" s="14" t="s">
        <v>231</v>
      </c>
      <c r="M6872" s="14">
        <v>2</v>
      </c>
      <c r="R6872" s="14">
        <v>8</v>
      </c>
      <c r="S6872" s="14">
        <v>25</v>
      </c>
      <c r="T6872" s="14" cm="1">
        <f t="array" ref="T6872">_xlfn.IFS(Table132[[#This Row],[percentages]]="",Table132[[#This Row],[percentages without NA]]/100,Table132[[#This Row],[percentages without NA]]="",Table132[[#This Row],[percentages]]/100)</f>
        <v>0.25</v>
      </c>
      <c r="U6872" s="14" t="str" cm="1">
        <f t="array" ref="U6872">_xlfn.IFS(Table132[[#This Row],[Disaggregation]]="All affected area","NA",Table132[[#This Row],[Disaggregation]]="Mantika",Table132[[#This Row],[Mantika]],Table132[[#This Row],[Disaggregation]]="Baladiya",Table132[[#This Row],[Mantika]])</f>
        <v>Al Jabal Al Akhdar</v>
      </c>
      <c r="V6872" s="14" t="str" cm="1">
        <f t="array" ref="V6872">_xlfn.IFS(Table132[[#This Row],[Disaggregation]]="All affected area","All affected area",Table132[[#This Row],[Disaggregation]]="Mantika",Table132[[#This Row],[Mantika]],Table132[[#This Row],[Disaggregation]]="Baladiya",Table132[[#This Row],[Baladiya]])</f>
        <v>Shahat</v>
      </c>
    </row>
    <row r="6873" spans="1:22" x14ac:dyDescent="0.35">
      <c r="A6873" s="14" t="s">
        <v>224</v>
      </c>
      <c r="B6873" s="14" t="s">
        <v>11</v>
      </c>
      <c r="C6873" s="14" t="s">
        <v>10</v>
      </c>
      <c r="D6873" s="14" t="s">
        <v>9</v>
      </c>
      <c r="E6873" s="14" t="s">
        <v>16</v>
      </c>
      <c r="F6873" s="14" t="s">
        <v>15</v>
      </c>
      <c r="G6873" s="14" t="s">
        <v>23</v>
      </c>
      <c r="H6873" s="14" t="s">
        <v>22</v>
      </c>
      <c r="I6873" s="14" t="s">
        <v>492</v>
      </c>
      <c r="J6873" s="14" t="s">
        <v>223</v>
      </c>
      <c r="K6873" s="14" t="s">
        <v>230</v>
      </c>
      <c r="M6873" s="14">
        <v>0</v>
      </c>
      <c r="R6873" s="14">
        <v>8</v>
      </c>
      <c r="S6873" s="14">
        <v>0</v>
      </c>
      <c r="T6873" s="14" cm="1">
        <f t="array" ref="T6873">_xlfn.IFS(Table132[[#This Row],[percentages]]="",Table132[[#This Row],[percentages without NA]]/100,Table132[[#This Row],[percentages without NA]]="",Table132[[#This Row],[percentages]]/100)</f>
        <v>0</v>
      </c>
      <c r="U6873" s="14" t="str" cm="1">
        <f t="array" ref="U6873">_xlfn.IFS(Table132[[#This Row],[Disaggregation]]="All affected area","NA",Table132[[#This Row],[Disaggregation]]="Mantika",Table132[[#This Row],[Mantika]],Table132[[#This Row],[Disaggregation]]="Baladiya",Table132[[#This Row],[Mantika]])</f>
        <v>Al Jabal Al Akhdar</v>
      </c>
      <c r="V6873" s="14" t="str" cm="1">
        <f t="array" ref="V6873">_xlfn.IFS(Table132[[#This Row],[Disaggregation]]="All affected area","All affected area",Table132[[#This Row],[Disaggregation]]="Mantika",Table132[[#This Row],[Mantika]],Table132[[#This Row],[Disaggregation]]="Baladiya",Table132[[#This Row],[Baladiya]])</f>
        <v>Shahat</v>
      </c>
    </row>
    <row r="6874" spans="1:22" x14ac:dyDescent="0.35">
      <c r="A6874" s="14" t="s">
        <v>224</v>
      </c>
      <c r="B6874" s="14" t="s">
        <v>11</v>
      </c>
      <c r="C6874" s="14" t="s">
        <v>10</v>
      </c>
      <c r="D6874" s="14" t="s">
        <v>9</v>
      </c>
      <c r="E6874" s="14" t="s">
        <v>16</v>
      </c>
      <c r="F6874" s="14" t="s">
        <v>15</v>
      </c>
      <c r="G6874" s="14" t="s">
        <v>23</v>
      </c>
      <c r="H6874" s="14" t="s">
        <v>22</v>
      </c>
      <c r="I6874" s="14" t="s">
        <v>492</v>
      </c>
      <c r="J6874" s="14" t="s">
        <v>223</v>
      </c>
      <c r="K6874" s="14" t="s">
        <v>229</v>
      </c>
      <c r="M6874" s="14">
        <v>2</v>
      </c>
      <c r="R6874" s="14">
        <v>8</v>
      </c>
      <c r="S6874" s="14">
        <v>25</v>
      </c>
      <c r="T6874" s="14" cm="1">
        <f t="array" ref="T6874">_xlfn.IFS(Table132[[#This Row],[percentages]]="",Table132[[#This Row],[percentages without NA]]/100,Table132[[#This Row],[percentages without NA]]="",Table132[[#This Row],[percentages]]/100)</f>
        <v>0.25</v>
      </c>
      <c r="U6874" s="14" t="str" cm="1">
        <f t="array" ref="U6874">_xlfn.IFS(Table132[[#This Row],[Disaggregation]]="All affected area","NA",Table132[[#This Row],[Disaggregation]]="Mantika",Table132[[#This Row],[Mantika]],Table132[[#This Row],[Disaggregation]]="Baladiya",Table132[[#This Row],[Mantika]])</f>
        <v>Al Jabal Al Akhdar</v>
      </c>
      <c r="V6874" s="14" t="str" cm="1">
        <f t="array" ref="V6874">_xlfn.IFS(Table132[[#This Row],[Disaggregation]]="All affected area","All affected area",Table132[[#This Row],[Disaggregation]]="Mantika",Table132[[#This Row],[Mantika]],Table132[[#This Row],[Disaggregation]]="Baladiya",Table132[[#This Row],[Baladiya]])</f>
        <v>Shahat</v>
      </c>
    </row>
    <row r="6875" spans="1:22" x14ac:dyDescent="0.35">
      <c r="A6875" s="14" t="s">
        <v>224</v>
      </c>
      <c r="B6875" s="14" t="s">
        <v>11</v>
      </c>
      <c r="C6875" s="14" t="s">
        <v>10</v>
      </c>
      <c r="D6875" s="14" t="s">
        <v>9</v>
      </c>
      <c r="E6875" s="14" t="s">
        <v>16</v>
      </c>
      <c r="F6875" s="14" t="s">
        <v>15</v>
      </c>
      <c r="G6875" s="14" t="s">
        <v>23</v>
      </c>
      <c r="H6875" s="14" t="s">
        <v>22</v>
      </c>
      <c r="I6875" s="14" t="s">
        <v>492</v>
      </c>
      <c r="J6875" s="14" t="s">
        <v>223</v>
      </c>
      <c r="K6875" s="14" t="s">
        <v>228</v>
      </c>
      <c r="M6875" s="14">
        <v>3</v>
      </c>
      <c r="R6875" s="14">
        <v>8</v>
      </c>
      <c r="S6875" s="14">
        <v>37.5</v>
      </c>
      <c r="T6875" s="14" cm="1">
        <f t="array" ref="T6875">_xlfn.IFS(Table132[[#This Row],[percentages]]="",Table132[[#This Row],[percentages without NA]]/100,Table132[[#This Row],[percentages without NA]]="",Table132[[#This Row],[percentages]]/100)</f>
        <v>0.375</v>
      </c>
      <c r="U6875" s="14" t="str" cm="1">
        <f t="array" ref="U6875">_xlfn.IFS(Table132[[#This Row],[Disaggregation]]="All affected area","NA",Table132[[#This Row],[Disaggregation]]="Mantika",Table132[[#This Row],[Mantika]],Table132[[#This Row],[Disaggregation]]="Baladiya",Table132[[#This Row],[Mantika]])</f>
        <v>Al Jabal Al Akhdar</v>
      </c>
      <c r="V6875" s="14" t="str" cm="1">
        <f t="array" ref="V6875">_xlfn.IFS(Table132[[#This Row],[Disaggregation]]="All affected area","All affected area",Table132[[#This Row],[Disaggregation]]="Mantika",Table132[[#This Row],[Mantika]],Table132[[#This Row],[Disaggregation]]="Baladiya",Table132[[#This Row],[Baladiya]])</f>
        <v>Shahat</v>
      </c>
    </row>
    <row r="6876" spans="1:22" x14ac:dyDescent="0.35">
      <c r="A6876" s="14" t="s">
        <v>224</v>
      </c>
      <c r="B6876" s="14" t="s">
        <v>11</v>
      </c>
      <c r="C6876" s="14" t="s">
        <v>10</v>
      </c>
      <c r="D6876" s="14" t="s">
        <v>9</v>
      </c>
      <c r="E6876" s="14" t="s">
        <v>16</v>
      </c>
      <c r="F6876" s="14" t="s">
        <v>15</v>
      </c>
      <c r="G6876" s="14" t="s">
        <v>23</v>
      </c>
      <c r="H6876" s="14" t="s">
        <v>22</v>
      </c>
      <c r="I6876" s="14" t="s">
        <v>492</v>
      </c>
      <c r="J6876" s="14" t="s">
        <v>223</v>
      </c>
      <c r="K6876" s="14" t="s">
        <v>227</v>
      </c>
      <c r="M6876" s="14">
        <v>2</v>
      </c>
      <c r="R6876" s="14">
        <v>8</v>
      </c>
      <c r="S6876" s="14">
        <v>25</v>
      </c>
      <c r="T6876" s="14" cm="1">
        <f t="array" ref="T6876">_xlfn.IFS(Table132[[#This Row],[percentages]]="",Table132[[#This Row],[percentages without NA]]/100,Table132[[#This Row],[percentages without NA]]="",Table132[[#This Row],[percentages]]/100)</f>
        <v>0.25</v>
      </c>
      <c r="U6876" s="14" t="str" cm="1">
        <f t="array" ref="U6876">_xlfn.IFS(Table132[[#This Row],[Disaggregation]]="All affected area","NA",Table132[[#This Row],[Disaggregation]]="Mantika",Table132[[#This Row],[Mantika]],Table132[[#This Row],[Disaggregation]]="Baladiya",Table132[[#This Row],[Mantika]])</f>
        <v>Al Jabal Al Akhdar</v>
      </c>
      <c r="V6876" s="14" t="str" cm="1">
        <f t="array" ref="V6876">_xlfn.IFS(Table132[[#This Row],[Disaggregation]]="All affected area","All affected area",Table132[[#This Row],[Disaggregation]]="Mantika",Table132[[#This Row],[Mantika]],Table132[[#This Row],[Disaggregation]]="Baladiya",Table132[[#This Row],[Baladiya]])</f>
        <v>Shahat</v>
      </c>
    </row>
    <row r="6877" spans="1:22" x14ac:dyDescent="0.35">
      <c r="A6877" s="14" t="s">
        <v>224</v>
      </c>
      <c r="B6877" s="14" t="s">
        <v>11</v>
      </c>
      <c r="C6877" s="14" t="s">
        <v>10</v>
      </c>
      <c r="D6877" s="14" t="s">
        <v>9</v>
      </c>
      <c r="E6877" s="14" t="s">
        <v>16</v>
      </c>
      <c r="F6877" s="14" t="s">
        <v>15</v>
      </c>
      <c r="G6877" s="14" t="s">
        <v>23</v>
      </c>
      <c r="H6877" s="14" t="s">
        <v>22</v>
      </c>
      <c r="I6877" s="14" t="s">
        <v>492</v>
      </c>
      <c r="J6877" s="14" t="s">
        <v>223</v>
      </c>
      <c r="K6877" s="14" t="s">
        <v>226</v>
      </c>
      <c r="M6877" s="14">
        <v>5</v>
      </c>
      <c r="R6877" s="14">
        <v>8</v>
      </c>
      <c r="S6877" s="14">
        <v>62.5</v>
      </c>
      <c r="T6877" s="14" cm="1">
        <f t="array" ref="T6877">_xlfn.IFS(Table132[[#This Row],[percentages]]="",Table132[[#This Row],[percentages without NA]]/100,Table132[[#This Row],[percentages without NA]]="",Table132[[#This Row],[percentages]]/100)</f>
        <v>0.625</v>
      </c>
      <c r="U6877" s="14" t="str" cm="1">
        <f t="array" ref="U6877">_xlfn.IFS(Table132[[#This Row],[Disaggregation]]="All affected area","NA",Table132[[#This Row],[Disaggregation]]="Mantika",Table132[[#This Row],[Mantika]],Table132[[#This Row],[Disaggregation]]="Baladiya",Table132[[#This Row],[Mantika]])</f>
        <v>Al Jabal Al Akhdar</v>
      </c>
      <c r="V6877" s="14" t="str" cm="1">
        <f t="array" ref="V6877">_xlfn.IFS(Table132[[#This Row],[Disaggregation]]="All affected area","All affected area",Table132[[#This Row],[Disaggregation]]="Mantika",Table132[[#This Row],[Mantika]],Table132[[#This Row],[Disaggregation]]="Baladiya",Table132[[#This Row],[Baladiya]])</f>
        <v>Shahat</v>
      </c>
    </row>
    <row r="6878" spans="1:22" x14ac:dyDescent="0.35">
      <c r="A6878" s="14" t="s">
        <v>224</v>
      </c>
      <c r="B6878" s="14" t="s">
        <v>11</v>
      </c>
      <c r="C6878" s="14" t="s">
        <v>10</v>
      </c>
      <c r="D6878" s="14" t="s">
        <v>9</v>
      </c>
      <c r="E6878" s="14" t="s">
        <v>16</v>
      </c>
      <c r="F6878" s="14" t="s">
        <v>15</v>
      </c>
      <c r="G6878" s="14" t="s">
        <v>23</v>
      </c>
      <c r="H6878" s="14" t="s">
        <v>22</v>
      </c>
      <c r="I6878" s="14" t="s">
        <v>492</v>
      </c>
      <c r="J6878" s="14" t="s">
        <v>223</v>
      </c>
      <c r="K6878" s="14" t="s">
        <v>225</v>
      </c>
      <c r="M6878" s="14">
        <v>4</v>
      </c>
      <c r="R6878" s="14">
        <v>8</v>
      </c>
      <c r="S6878" s="14">
        <v>50</v>
      </c>
      <c r="T6878" s="14" cm="1">
        <f t="array" ref="T6878">_xlfn.IFS(Table132[[#This Row],[percentages]]="",Table132[[#This Row],[percentages without NA]]/100,Table132[[#This Row],[percentages without NA]]="",Table132[[#This Row],[percentages]]/100)</f>
        <v>0.5</v>
      </c>
      <c r="U6878" s="14" t="str" cm="1">
        <f t="array" ref="U6878">_xlfn.IFS(Table132[[#This Row],[Disaggregation]]="All affected area","NA",Table132[[#This Row],[Disaggregation]]="Mantika",Table132[[#This Row],[Mantika]],Table132[[#This Row],[Disaggregation]]="Baladiya",Table132[[#This Row],[Mantika]])</f>
        <v>Al Jabal Al Akhdar</v>
      </c>
      <c r="V6878" s="14" t="str" cm="1">
        <f t="array" ref="V6878">_xlfn.IFS(Table132[[#This Row],[Disaggregation]]="All affected area","All affected area",Table132[[#This Row],[Disaggregation]]="Mantika",Table132[[#This Row],[Mantika]],Table132[[#This Row],[Disaggregation]]="Baladiya",Table132[[#This Row],[Baladiya]])</f>
        <v>Shahat</v>
      </c>
    </row>
    <row r="6879" spans="1:22" x14ac:dyDescent="0.35">
      <c r="A6879" s="14" t="s">
        <v>224</v>
      </c>
      <c r="B6879" s="14" t="s">
        <v>11</v>
      </c>
      <c r="C6879" s="14" t="s">
        <v>10</v>
      </c>
      <c r="D6879" s="14" t="s">
        <v>9</v>
      </c>
      <c r="E6879" s="14" t="s">
        <v>16</v>
      </c>
      <c r="F6879" s="14" t="s">
        <v>15</v>
      </c>
      <c r="G6879" s="14" t="s">
        <v>23</v>
      </c>
      <c r="H6879" s="14" t="s">
        <v>22</v>
      </c>
      <c r="I6879" s="14" t="s">
        <v>492</v>
      </c>
      <c r="J6879" s="14" t="s">
        <v>223</v>
      </c>
      <c r="K6879" s="14" t="s">
        <v>222</v>
      </c>
      <c r="M6879" s="14">
        <v>0</v>
      </c>
      <c r="R6879" s="14">
        <v>8</v>
      </c>
      <c r="S6879" s="14">
        <v>0</v>
      </c>
      <c r="T6879" s="14" cm="1">
        <f t="array" ref="T6879">_xlfn.IFS(Table132[[#This Row],[percentages]]="",Table132[[#This Row],[percentages without NA]]/100,Table132[[#This Row],[percentages without NA]]="",Table132[[#This Row],[percentages]]/100)</f>
        <v>0</v>
      </c>
      <c r="U6879" s="14" t="str" cm="1">
        <f t="array" ref="U6879">_xlfn.IFS(Table132[[#This Row],[Disaggregation]]="All affected area","NA",Table132[[#This Row],[Disaggregation]]="Mantika",Table132[[#This Row],[Mantika]],Table132[[#This Row],[Disaggregation]]="Baladiya",Table132[[#This Row],[Mantika]])</f>
        <v>Al Jabal Al Akhdar</v>
      </c>
      <c r="V6879" s="14" t="str" cm="1">
        <f t="array" ref="V6879">_xlfn.IFS(Table132[[#This Row],[Disaggregation]]="All affected area","All affected area",Table132[[#This Row],[Disaggregation]]="Mantika",Table132[[#This Row],[Mantika]],Table132[[#This Row],[Disaggregation]]="Baladiya",Table132[[#This Row],[Baladiya]])</f>
        <v>Shahat</v>
      </c>
    </row>
    <row r="6880" spans="1:22" x14ac:dyDescent="0.35">
      <c r="A6880" s="14" t="s">
        <v>224</v>
      </c>
      <c r="B6880" s="14" t="s">
        <v>11</v>
      </c>
      <c r="C6880" s="14" t="s">
        <v>10</v>
      </c>
      <c r="D6880" s="14" t="s">
        <v>9</v>
      </c>
      <c r="E6880" s="14" t="s">
        <v>16</v>
      </c>
      <c r="F6880" s="14" t="s">
        <v>15</v>
      </c>
      <c r="G6880" s="14" t="s">
        <v>14</v>
      </c>
      <c r="H6880" s="14" t="s">
        <v>13</v>
      </c>
      <c r="I6880" s="14" t="s">
        <v>492</v>
      </c>
      <c r="J6880" s="14" t="s">
        <v>223</v>
      </c>
      <c r="K6880" s="14" t="s">
        <v>251</v>
      </c>
      <c r="M6880" s="14">
        <v>3</v>
      </c>
      <c r="R6880" s="14">
        <v>8</v>
      </c>
      <c r="S6880" s="14">
        <v>37.5</v>
      </c>
      <c r="T6880" s="14" cm="1">
        <f t="array" ref="T6880">_xlfn.IFS(Table132[[#This Row],[percentages]]="",Table132[[#This Row],[percentages without NA]]/100,Table132[[#This Row],[percentages without NA]]="",Table132[[#This Row],[percentages]]/100)</f>
        <v>0.375</v>
      </c>
      <c r="U6880" s="14" t="str" cm="1">
        <f t="array" ref="U6880">_xlfn.IFS(Table132[[#This Row],[Disaggregation]]="All affected area","NA",Table132[[#This Row],[Disaggregation]]="Mantika",Table132[[#This Row],[Mantika]],Table132[[#This Row],[Disaggregation]]="Baladiya",Table132[[#This Row],[Mantika]])</f>
        <v>Al Jabal Al Akhdar</v>
      </c>
      <c r="V6880" s="14" t="str" cm="1">
        <f t="array" ref="V6880">_xlfn.IFS(Table132[[#This Row],[Disaggregation]]="All affected area","All affected area",Table132[[#This Row],[Disaggregation]]="Mantika",Table132[[#This Row],[Mantika]],Table132[[#This Row],[Disaggregation]]="Baladiya",Table132[[#This Row],[Baladiya]])</f>
        <v>Albayda</v>
      </c>
    </row>
    <row r="6881" spans="1:22" x14ac:dyDescent="0.35">
      <c r="A6881" s="14" t="s">
        <v>224</v>
      </c>
      <c r="B6881" s="14" t="s">
        <v>11</v>
      </c>
      <c r="C6881" s="14" t="s">
        <v>10</v>
      </c>
      <c r="D6881" s="14" t="s">
        <v>9</v>
      </c>
      <c r="E6881" s="14" t="s">
        <v>16</v>
      </c>
      <c r="F6881" s="14" t="s">
        <v>15</v>
      </c>
      <c r="G6881" s="14" t="s">
        <v>14</v>
      </c>
      <c r="H6881" s="14" t="s">
        <v>13</v>
      </c>
      <c r="I6881" s="14" t="s">
        <v>492</v>
      </c>
      <c r="J6881" s="14" t="s">
        <v>223</v>
      </c>
      <c r="K6881" s="14" t="s">
        <v>250</v>
      </c>
      <c r="M6881" s="14">
        <v>2</v>
      </c>
      <c r="R6881" s="14">
        <v>8</v>
      </c>
      <c r="S6881" s="14">
        <v>25</v>
      </c>
      <c r="T6881" s="14" cm="1">
        <f t="array" ref="T6881">_xlfn.IFS(Table132[[#This Row],[percentages]]="",Table132[[#This Row],[percentages without NA]]/100,Table132[[#This Row],[percentages without NA]]="",Table132[[#This Row],[percentages]]/100)</f>
        <v>0.25</v>
      </c>
      <c r="U6881" s="14" t="str" cm="1">
        <f t="array" ref="U6881">_xlfn.IFS(Table132[[#This Row],[Disaggregation]]="All affected area","NA",Table132[[#This Row],[Disaggregation]]="Mantika",Table132[[#This Row],[Mantika]],Table132[[#This Row],[Disaggregation]]="Baladiya",Table132[[#This Row],[Mantika]])</f>
        <v>Al Jabal Al Akhdar</v>
      </c>
      <c r="V6881" s="14" t="str" cm="1">
        <f t="array" ref="V6881">_xlfn.IFS(Table132[[#This Row],[Disaggregation]]="All affected area","All affected area",Table132[[#This Row],[Disaggregation]]="Mantika",Table132[[#This Row],[Mantika]],Table132[[#This Row],[Disaggregation]]="Baladiya",Table132[[#This Row],[Baladiya]])</f>
        <v>Albayda</v>
      </c>
    </row>
    <row r="6882" spans="1:22" x14ac:dyDescent="0.35">
      <c r="A6882" s="14" t="s">
        <v>224</v>
      </c>
      <c r="B6882" s="14" t="s">
        <v>11</v>
      </c>
      <c r="C6882" s="14" t="s">
        <v>10</v>
      </c>
      <c r="D6882" s="14" t="s">
        <v>9</v>
      </c>
      <c r="E6882" s="14" t="s">
        <v>16</v>
      </c>
      <c r="F6882" s="14" t="s">
        <v>15</v>
      </c>
      <c r="G6882" s="14" t="s">
        <v>14</v>
      </c>
      <c r="H6882" s="14" t="s">
        <v>13</v>
      </c>
      <c r="I6882" s="14" t="s">
        <v>492</v>
      </c>
      <c r="J6882" s="14" t="s">
        <v>223</v>
      </c>
      <c r="K6882" s="14" t="s">
        <v>249</v>
      </c>
      <c r="M6882" s="14">
        <v>0</v>
      </c>
      <c r="R6882" s="14">
        <v>8</v>
      </c>
      <c r="S6882" s="14">
        <v>0</v>
      </c>
      <c r="T6882" s="14" cm="1">
        <f t="array" ref="T6882">_xlfn.IFS(Table132[[#This Row],[percentages]]="",Table132[[#This Row],[percentages without NA]]/100,Table132[[#This Row],[percentages without NA]]="",Table132[[#This Row],[percentages]]/100)</f>
        <v>0</v>
      </c>
      <c r="U6882" s="14" t="str" cm="1">
        <f t="array" ref="U6882">_xlfn.IFS(Table132[[#This Row],[Disaggregation]]="All affected area","NA",Table132[[#This Row],[Disaggregation]]="Mantika",Table132[[#This Row],[Mantika]],Table132[[#This Row],[Disaggregation]]="Baladiya",Table132[[#This Row],[Mantika]])</f>
        <v>Al Jabal Al Akhdar</v>
      </c>
      <c r="V6882" s="14" t="str" cm="1">
        <f t="array" ref="V6882">_xlfn.IFS(Table132[[#This Row],[Disaggregation]]="All affected area","All affected area",Table132[[#This Row],[Disaggregation]]="Mantika",Table132[[#This Row],[Mantika]],Table132[[#This Row],[Disaggregation]]="Baladiya",Table132[[#This Row],[Baladiya]])</f>
        <v>Albayda</v>
      </c>
    </row>
    <row r="6883" spans="1:22" x14ac:dyDescent="0.35">
      <c r="A6883" s="14" t="s">
        <v>224</v>
      </c>
      <c r="B6883" s="14" t="s">
        <v>11</v>
      </c>
      <c r="C6883" s="14" t="s">
        <v>10</v>
      </c>
      <c r="D6883" s="14" t="s">
        <v>9</v>
      </c>
      <c r="E6883" s="14" t="s">
        <v>16</v>
      </c>
      <c r="F6883" s="14" t="s">
        <v>15</v>
      </c>
      <c r="G6883" s="14" t="s">
        <v>14</v>
      </c>
      <c r="H6883" s="14" t="s">
        <v>13</v>
      </c>
      <c r="I6883" s="14" t="s">
        <v>492</v>
      </c>
      <c r="J6883" s="14" t="s">
        <v>223</v>
      </c>
      <c r="K6883" s="14" t="s">
        <v>248</v>
      </c>
      <c r="M6883" s="14">
        <v>7</v>
      </c>
      <c r="R6883" s="14">
        <v>8</v>
      </c>
      <c r="S6883" s="14">
        <v>87.5</v>
      </c>
      <c r="T6883" s="14" cm="1">
        <f t="array" ref="T6883">_xlfn.IFS(Table132[[#This Row],[percentages]]="",Table132[[#This Row],[percentages without NA]]/100,Table132[[#This Row],[percentages without NA]]="",Table132[[#This Row],[percentages]]/100)</f>
        <v>0.875</v>
      </c>
      <c r="U6883" s="14" t="str" cm="1">
        <f t="array" ref="U6883">_xlfn.IFS(Table132[[#This Row],[Disaggregation]]="All affected area","NA",Table132[[#This Row],[Disaggregation]]="Mantika",Table132[[#This Row],[Mantika]],Table132[[#This Row],[Disaggregation]]="Baladiya",Table132[[#This Row],[Mantika]])</f>
        <v>Al Jabal Al Akhdar</v>
      </c>
      <c r="V6883" s="14" t="str" cm="1">
        <f t="array" ref="V6883">_xlfn.IFS(Table132[[#This Row],[Disaggregation]]="All affected area","All affected area",Table132[[#This Row],[Disaggregation]]="Mantika",Table132[[#This Row],[Mantika]],Table132[[#This Row],[Disaggregation]]="Baladiya",Table132[[#This Row],[Baladiya]])</f>
        <v>Albayda</v>
      </c>
    </row>
    <row r="6884" spans="1:22" x14ac:dyDescent="0.35">
      <c r="A6884" s="14" t="s">
        <v>224</v>
      </c>
      <c r="B6884" s="14" t="s">
        <v>11</v>
      </c>
      <c r="C6884" s="14" t="s">
        <v>10</v>
      </c>
      <c r="D6884" s="14" t="s">
        <v>9</v>
      </c>
      <c r="E6884" s="14" t="s">
        <v>16</v>
      </c>
      <c r="F6884" s="14" t="s">
        <v>15</v>
      </c>
      <c r="G6884" s="14" t="s">
        <v>14</v>
      </c>
      <c r="H6884" s="14" t="s">
        <v>13</v>
      </c>
      <c r="I6884" s="14" t="s">
        <v>492</v>
      </c>
      <c r="J6884" s="14" t="s">
        <v>223</v>
      </c>
      <c r="K6884" s="14" t="s">
        <v>247</v>
      </c>
      <c r="M6884" s="14">
        <v>6</v>
      </c>
      <c r="R6884" s="14">
        <v>8</v>
      </c>
      <c r="S6884" s="14">
        <v>75</v>
      </c>
      <c r="T6884" s="14" cm="1">
        <f t="array" ref="T6884">_xlfn.IFS(Table132[[#This Row],[percentages]]="",Table132[[#This Row],[percentages without NA]]/100,Table132[[#This Row],[percentages without NA]]="",Table132[[#This Row],[percentages]]/100)</f>
        <v>0.75</v>
      </c>
      <c r="U6884" s="14" t="str" cm="1">
        <f t="array" ref="U6884">_xlfn.IFS(Table132[[#This Row],[Disaggregation]]="All affected area","NA",Table132[[#This Row],[Disaggregation]]="Mantika",Table132[[#This Row],[Mantika]],Table132[[#This Row],[Disaggregation]]="Baladiya",Table132[[#This Row],[Mantika]])</f>
        <v>Al Jabal Al Akhdar</v>
      </c>
      <c r="V6884" s="14" t="str" cm="1">
        <f t="array" ref="V6884">_xlfn.IFS(Table132[[#This Row],[Disaggregation]]="All affected area","All affected area",Table132[[#This Row],[Disaggregation]]="Mantika",Table132[[#This Row],[Mantika]],Table132[[#This Row],[Disaggregation]]="Baladiya",Table132[[#This Row],[Baladiya]])</f>
        <v>Albayda</v>
      </c>
    </row>
    <row r="6885" spans="1:22" x14ac:dyDescent="0.35">
      <c r="A6885" s="14" t="s">
        <v>224</v>
      </c>
      <c r="B6885" s="14" t="s">
        <v>11</v>
      </c>
      <c r="C6885" s="14" t="s">
        <v>10</v>
      </c>
      <c r="D6885" s="14" t="s">
        <v>9</v>
      </c>
      <c r="E6885" s="14" t="s">
        <v>16</v>
      </c>
      <c r="F6885" s="14" t="s">
        <v>15</v>
      </c>
      <c r="G6885" s="14" t="s">
        <v>14</v>
      </c>
      <c r="H6885" s="14" t="s">
        <v>13</v>
      </c>
      <c r="I6885" s="14" t="s">
        <v>492</v>
      </c>
      <c r="J6885" s="14" t="s">
        <v>223</v>
      </c>
      <c r="K6885" s="14" t="s">
        <v>246</v>
      </c>
      <c r="M6885" s="14">
        <v>2</v>
      </c>
      <c r="R6885" s="14">
        <v>8</v>
      </c>
      <c r="S6885" s="14">
        <v>25</v>
      </c>
      <c r="T6885" s="14" cm="1">
        <f t="array" ref="T6885">_xlfn.IFS(Table132[[#This Row],[percentages]]="",Table132[[#This Row],[percentages without NA]]/100,Table132[[#This Row],[percentages without NA]]="",Table132[[#This Row],[percentages]]/100)</f>
        <v>0.25</v>
      </c>
      <c r="U6885" s="14" t="str" cm="1">
        <f t="array" ref="U6885">_xlfn.IFS(Table132[[#This Row],[Disaggregation]]="All affected area","NA",Table132[[#This Row],[Disaggregation]]="Mantika",Table132[[#This Row],[Mantika]],Table132[[#This Row],[Disaggregation]]="Baladiya",Table132[[#This Row],[Mantika]])</f>
        <v>Al Jabal Al Akhdar</v>
      </c>
      <c r="V6885" s="14" t="str" cm="1">
        <f t="array" ref="V6885">_xlfn.IFS(Table132[[#This Row],[Disaggregation]]="All affected area","All affected area",Table132[[#This Row],[Disaggregation]]="Mantika",Table132[[#This Row],[Mantika]],Table132[[#This Row],[Disaggregation]]="Baladiya",Table132[[#This Row],[Baladiya]])</f>
        <v>Albayda</v>
      </c>
    </row>
    <row r="6886" spans="1:22" x14ac:dyDescent="0.35">
      <c r="A6886" s="14" t="s">
        <v>224</v>
      </c>
      <c r="B6886" s="14" t="s">
        <v>11</v>
      </c>
      <c r="C6886" s="14" t="s">
        <v>10</v>
      </c>
      <c r="D6886" s="14" t="s">
        <v>9</v>
      </c>
      <c r="E6886" s="14" t="s">
        <v>16</v>
      </c>
      <c r="F6886" s="14" t="s">
        <v>15</v>
      </c>
      <c r="G6886" s="14" t="s">
        <v>14</v>
      </c>
      <c r="H6886" s="14" t="s">
        <v>13</v>
      </c>
      <c r="I6886" s="14" t="s">
        <v>492</v>
      </c>
      <c r="J6886" s="14" t="s">
        <v>223</v>
      </c>
      <c r="K6886" s="14" t="s">
        <v>245</v>
      </c>
      <c r="M6886" s="14">
        <v>6</v>
      </c>
      <c r="R6886" s="14">
        <v>8</v>
      </c>
      <c r="S6886" s="14">
        <v>75</v>
      </c>
      <c r="T6886" s="14" cm="1">
        <f t="array" ref="T6886">_xlfn.IFS(Table132[[#This Row],[percentages]]="",Table132[[#This Row],[percentages without NA]]/100,Table132[[#This Row],[percentages without NA]]="",Table132[[#This Row],[percentages]]/100)</f>
        <v>0.75</v>
      </c>
      <c r="U6886" s="14" t="str" cm="1">
        <f t="array" ref="U6886">_xlfn.IFS(Table132[[#This Row],[Disaggregation]]="All affected area","NA",Table132[[#This Row],[Disaggregation]]="Mantika",Table132[[#This Row],[Mantika]],Table132[[#This Row],[Disaggregation]]="Baladiya",Table132[[#This Row],[Mantika]])</f>
        <v>Al Jabal Al Akhdar</v>
      </c>
      <c r="V6886" s="14" t="str" cm="1">
        <f t="array" ref="V6886">_xlfn.IFS(Table132[[#This Row],[Disaggregation]]="All affected area","All affected area",Table132[[#This Row],[Disaggregation]]="Mantika",Table132[[#This Row],[Mantika]],Table132[[#This Row],[Disaggregation]]="Baladiya",Table132[[#This Row],[Baladiya]])</f>
        <v>Albayda</v>
      </c>
    </row>
    <row r="6887" spans="1:22" x14ac:dyDescent="0.35">
      <c r="A6887" s="14" t="s">
        <v>224</v>
      </c>
      <c r="B6887" s="14" t="s">
        <v>11</v>
      </c>
      <c r="C6887" s="14" t="s">
        <v>10</v>
      </c>
      <c r="D6887" s="14" t="s">
        <v>9</v>
      </c>
      <c r="E6887" s="14" t="s">
        <v>16</v>
      </c>
      <c r="F6887" s="14" t="s">
        <v>15</v>
      </c>
      <c r="G6887" s="14" t="s">
        <v>14</v>
      </c>
      <c r="H6887" s="14" t="s">
        <v>13</v>
      </c>
      <c r="I6887" s="14" t="s">
        <v>492</v>
      </c>
      <c r="J6887" s="14" t="s">
        <v>223</v>
      </c>
      <c r="K6887" s="14" t="s">
        <v>244</v>
      </c>
      <c r="M6887" s="14">
        <v>2</v>
      </c>
      <c r="R6887" s="14">
        <v>8</v>
      </c>
      <c r="S6887" s="14">
        <v>25</v>
      </c>
      <c r="T6887" s="14" cm="1">
        <f t="array" ref="T6887">_xlfn.IFS(Table132[[#This Row],[percentages]]="",Table132[[#This Row],[percentages without NA]]/100,Table132[[#This Row],[percentages without NA]]="",Table132[[#This Row],[percentages]]/100)</f>
        <v>0.25</v>
      </c>
      <c r="U6887" s="14" t="str" cm="1">
        <f t="array" ref="U6887">_xlfn.IFS(Table132[[#This Row],[Disaggregation]]="All affected area","NA",Table132[[#This Row],[Disaggregation]]="Mantika",Table132[[#This Row],[Mantika]],Table132[[#This Row],[Disaggregation]]="Baladiya",Table132[[#This Row],[Mantika]])</f>
        <v>Al Jabal Al Akhdar</v>
      </c>
      <c r="V6887" s="14" t="str" cm="1">
        <f t="array" ref="V6887">_xlfn.IFS(Table132[[#This Row],[Disaggregation]]="All affected area","All affected area",Table132[[#This Row],[Disaggregation]]="Mantika",Table132[[#This Row],[Mantika]],Table132[[#This Row],[Disaggregation]]="Baladiya",Table132[[#This Row],[Baladiya]])</f>
        <v>Albayda</v>
      </c>
    </row>
    <row r="6888" spans="1:22" x14ac:dyDescent="0.35">
      <c r="A6888" s="14" t="s">
        <v>224</v>
      </c>
      <c r="B6888" s="14" t="s">
        <v>11</v>
      </c>
      <c r="C6888" s="14" t="s">
        <v>10</v>
      </c>
      <c r="D6888" s="14" t="s">
        <v>9</v>
      </c>
      <c r="E6888" s="14" t="s">
        <v>16</v>
      </c>
      <c r="F6888" s="14" t="s">
        <v>15</v>
      </c>
      <c r="G6888" s="14" t="s">
        <v>14</v>
      </c>
      <c r="H6888" s="14" t="s">
        <v>13</v>
      </c>
      <c r="I6888" s="14" t="s">
        <v>492</v>
      </c>
      <c r="J6888" s="14" t="s">
        <v>223</v>
      </c>
      <c r="K6888" s="14" t="s">
        <v>243</v>
      </c>
      <c r="M6888" s="14">
        <v>6</v>
      </c>
      <c r="R6888" s="14">
        <v>8</v>
      </c>
      <c r="S6888" s="14">
        <v>75</v>
      </c>
      <c r="T6888" s="14" cm="1">
        <f t="array" ref="T6888">_xlfn.IFS(Table132[[#This Row],[percentages]]="",Table132[[#This Row],[percentages without NA]]/100,Table132[[#This Row],[percentages without NA]]="",Table132[[#This Row],[percentages]]/100)</f>
        <v>0.75</v>
      </c>
      <c r="U6888" s="14" t="str" cm="1">
        <f t="array" ref="U6888">_xlfn.IFS(Table132[[#This Row],[Disaggregation]]="All affected area","NA",Table132[[#This Row],[Disaggregation]]="Mantika",Table132[[#This Row],[Mantika]],Table132[[#This Row],[Disaggregation]]="Baladiya",Table132[[#This Row],[Mantika]])</f>
        <v>Al Jabal Al Akhdar</v>
      </c>
      <c r="V6888" s="14" t="str" cm="1">
        <f t="array" ref="V6888">_xlfn.IFS(Table132[[#This Row],[Disaggregation]]="All affected area","All affected area",Table132[[#This Row],[Disaggregation]]="Mantika",Table132[[#This Row],[Mantika]],Table132[[#This Row],[Disaggregation]]="Baladiya",Table132[[#This Row],[Baladiya]])</f>
        <v>Albayda</v>
      </c>
    </row>
    <row r="6889" spans="1:22" x14ac:dyDescent="0.35">
      <c r="A6889" s="14" t="s">
        <v>224</v>
      </c>
      <c r="B6889" s="14" t="s">
        <v>11</v>
      </c>
      <c r="C6889" s="14" t="s">
        <v>10</v>
      </c>
      <c r="D6889" s="14" t="s">
        <v>9</v>
      </c>
      <c r="E6889" s="14" t="s">
        <v>16</v>
      </c>
      <c r="F6889" s="14" t="s">
        <v>15</v>
      </c>
      <c r="G6889" s="14" t="s">
        <v>14</v>
      </c>
      <c r="H6889" s="14" t="s">
        <v>13</v>
      </c>
      <c r="I6889" s="14" t="s">
        <v>492</v>
      </c>
      <c r="J6889" s="14" t="s">
        <v>223</v>
      </c>
      <c r="K6889" s="14" t="s">
        <v>242</v>
      </c>
      <c r="M6889" s="14">
        <v>3</v>
      </c>
      <c r="R6889" s="14">
        <v>8</v>
      </c>
      <c r="S6889" s="14">
        <v>37.5</v>
      </c>
      <c r="T6889" s="14" cm="1">
        <f t="array" ref="T6889">_xlfn.IFS(Table132[[#This Row],[percentages]]="",Table132[[#This Row],[percentages without NA]]/100,Table132[[#This Row],[percentages without NA]]="",Table132[[#This Row],[percentages]]/100)</f>
        <v>0.375</v>
      </c>
      <c r="U6889" s="14" t="str" cm="1">
        <f t="array" ref="U6889">_xlfn.IFS(Table132[[#This Row],[Disaggregation]]="All affected area","NA",Table132[[#This Row],[Disaggregation]]="Mantika",Table132[[#This Row],[Mantika]],Table132[[#This Row],[Disaggregation]]="Baladiya",Table132[[#This Row],[Mantika]])</f>
        <v>Al Jabal Al Akhdar</v>
      </c>
      <c r="V6889" s="14" t="str" cm="1">
        <f t="array" ref="V6889">_xlfn.IFS(Table132[[#This Row],[Disaggregation]]="All affected area","All affected area",Table132[[#This Row],[Disaggregation]]="Mantika",Table132[[#This Row],[Mantika]],Table132[[#This Row],[Disaggregation]]="Baladiya",Table132[[#This Row],[Baladiya]])</f>
        <v>Albayda</v>
      </c>
    </row>
    <row r="6890" spans="1:22" x14ac:dyDescent="0.35">
      <c r="A6890" s="14" t="s">
        <v>224</v>
      </c>
      <c r="B6890" s="14" t="s">
        <v>11</v>
      </c>
      <c r="C6890" s="14" t="s">
        <v>10</v>
      </c>
      <c r="D6890" s="14" t="s">
        <v>9</v>
      </c>
      <c r="E6890" s="14" t="s">
        <v>16</v>
      </c>
      <c r="F6890" s="14" t="s">
        <v>15</v>
      </c>
      <c r="G6890" s="14" t="s">
        <v>14</v>
      </c>
      <c r="H6890" s="14" t="s">
        <v>13</v>
      </c>
      <c r="I6890" s="14" t="s">
        <v>492</v>
      </c>
      <c r="J6890" s="14" t="s">
        <v>223</v>
      </c>
      <c r="K6890" s="14" t="s">
        <v>241</v>
      </c>
      <c r="M6890" s="14">
        <v>5</v>
      </c>
      <c r="R6890" s="14">
        <v>8</v>
      </c>
      <c r="S6890" s="14">
        <v>62.5</v>
      </c>
      <c r="T6890" s="14" cm="1">
        <f t="array" ref="T6890">_xlfn.IFS(Table132[[#This Row],[percentages]]="",Table132[[#This Row],[percentages without NA]]/100,Table132[[#This Row],[percentages without NA]]="",Table132[[#This Row],[percentages]]/100)</f>
        <v>0.625</v>
      </c>
      <c r="U6890" s="14" t="str" cm="1">
        <f t="array" ref="U6890">_xlfn.IFS(Table132[[#This Row],[Disaggregation]]="All affected area","NA",Table132[[#This Row],[Disaggregation]]="Mantika",Table132[[#This Row],[Mantika]],Table132[[#This Row],[Disaggregation]]="Baladiya",Table132[[#This Row],[Mantika]])</f>
        <v>Al Jabal Al Akhdar</v>
      </c>
      <c r="V6890" s="14" t="str" cm="1">
        <f t="array" ref="V6890">_xlfn.IFS(Table132[[#This Row],[Disaggregation]]="All affected area","All affected area",Table132[[#This Row],[Disaggregation]]="Mantika",Table132[[#This Row],[Mantika]],Table132[[#This Row],[Disaggregation]]="Baladiya",Table132[[#This Row],[Baladiya]])</f>
        <v>Albayda</v>
      </c>
    </row>
    <row r="6891" spans="1:22" x14ac:dyDescent="0.35">
      <c r="A6891" s="14" t="s">
        <v>224</v>
      </c>
      <c r="B6891" s="14" t="s">
        <v>11</v>
      </c>
      <c r="C6891" s="14" t="s">
        <v>10</v>
      </c>
      <c r="D6891" s="14" t="s">
        <v>9</v>
      </c>
      <c r="E6891" s="14" t="s">
        <v>16</v>
      </c>
      <c r="F6891" s="14" t="s">
        <v>15</v>
      </c>
      <c r="G6891" s="14" t="s">
        <v>14</v>
      </c>
      <c r="H6891" s="14" t="s">
        <v>13</v>
      </c>
      <c r="I6891" s="14" t="s">
        <v>492</v>
      </c>
      <c r="J6891" s="14" t="s">
        <v>223</v>
      </c>
      <c r="K6891" s="14" t="s">
        <v>240</v>
      </c>
      <c r="M6891" s="14">
        <v>4</v>
      </c>
      <c r="R6891" s="14">
        <v>8</v>
      </c>
      <c r="S6891" s="14">
        <v>50</v>
      </c>
      <c r="T6891" s="14" cm="1">
        <f t="array" ref="T6891">_xlfn.IFS(Table132[[#This Row],[percentages]]="",Table132[[#This Row],[percentages without NA]]/100,Table132[[#This Row],[percentages without NA]]="",Table132[[#This Row],[percentages]]/100)</f>
        <v>0.5</v>
      </c>
      <c r="U6891" s="14" t="str" cm="1">
        <f t="array" ref="U6891">_xlfn.IFS(Table132[[#This Row],[Disaggregation]]="All affected area","NA",Table132[[#This Row],[Disaggregation]]="Mantika",Table132[[#This Row],[Mantika]],Table132[[#This Row],[Disaggregation]]="Baladiya",Table132[[#This Row],[Mantika]])</f>
        <v>Al Jabal Al Akhdar</v>
      </c>
      <c r="V6891" s="14" t="str" cm="1">
        <f t="array" ref="V6891">_xlfn.IFS(Table132[[#This Row],[Disaggregation]]="All affected area","All affected area",Table132[[#This Row],[Disaggregation]]="Mantika",Table132[[#This Row],[Mantika]],Table132[[#This Row],[Disaggregation]]="Baladiya",Table132[[#This Row],[Baladiya]])</f>
        <v>Albayda</v>
      </c>
    </row>
    <row r="6892" spans="1:22" x14ac:dyDescent="0.35">
      <c r="A6892" s="14" t="s">
        <v>224</v>
      </c>
      <c r="B6892" s="14" t="s">
        <v>11</v>
      </c>
      <c r="C6892" s="14" t="s">
        <v>10</v>
      </c>
      <c r="D6892" s="14" t="s">
        <v>9</v>
      </c>
      <c r="E6892" s="14" t="s">
        <v>16</v>
      </c>
      <c r="F6892" s="14" t="s">
        <v>15</v>
      </c>
      <c r="G6892" s="14" t="s">
        <v>14</v>
      </c>
      <c r="H6892" s="14" t="s">
        <v>13</v>
      </c>
      <c r="I6892" s="14" t="s">
        <v>492</v>
      </c>
      <c r="J6892" s="14" t="s">
        <v>223</v>
      </c>
      <c r="K6892" s="14" t="s">
        <v>239</v>
      </c>
      <c r="M6892" s="14">
        <v>0</v>
      </c>
      <c r="R6892" s="14">
        <v>8</v>
      </c>
      <c r="S6892" s="14">
        <v>0</v>
      </c>
      <c r="T6892" s="14" cm="1">
        <f t="array" ref="T6892">_xlfn.IFS(Table132[[#This Row],[percentages]]="",Table132[[#This Row],[percentages without NA]]/100,Table132[[#This Row],[percentages without NA]]="",Table132[[#This Row],[percentages]]/100)</f>
        <v>0</v>
      </c>
      <c r="U6892" s="14" t="str" cm="1">
        <f t="array" ref="U6892">_xlfn.IFS(Table132[[#This Row],[Disaggregation]]="All affected area","NA",Table132[[#This Row],[Disaggregation]]="Mantika",Table132[[#This Row],[Mantika]],Table132[[#This Row],[Disaggregation]]="Baladiya",Table132[[#This Row],[Mantika]])</f>
        <v>Al Jabal Al Akhdar</v>
      </c>
      <c r="V6892" s="14" t="str" cm="1">
        <f t="array" ref="V6892">_xlfn.IFS(Table132[[#This Row],[Disaggregation]]="All affected area","All affected area",Table132[[#This Row],[Disaggregation]]="Mantika",Table132[[#This Row],[Mantika]],Table132[[#This Row],[Disaggregation]]="Baladiya",Table132[[#This Row],[Baladiya]])</f>
        <v>Albayda</v>
      </c>
    </row>
    <row r="6893" spans="1:22" x14ac:dyDescent="0.35">
      <c r="A6893" s="14" t="s">
        <v>224</v>
      </c>
      <c r="B6893" s="14" t="s">
        <v>11</v>
      </c>
      <c r="C6893" s="14" t="s">
        <v>10</v>
      </c>
      <c r="D6893" s="14" t="s">
        <v>9</v>
      </c>
      <c r="E6893" s="14" t="s">
        <v>16</v>
      </c>
      <c r="F6893" s="14" t="s">
        <v>15</v>
      </c>
      <c r="G6893" s="14" t="s">
        <v>14</v>
      </c>
      <c r="H6893" s="14" t="s">
        <v>13</v>
      </c>
      <c r="I6893" s="14" t="s">
        <v>492</v>
      </c>
      <c r="J6893" s="14" t="s">
        <v>223</v>
      </c>
      <c r="K6893" s="14" t="s">
        <v>238</v>
      </c>
      <c r="M6893" s="14">
        <v>0</v>
      </c>
      <c r="R6893" s="14">
        <v>8</v>
      </c>
      <c r="S6893" s="14">
        <v>0</v>
      </c>
      <c r="T6893" s="14" cm="1">
        <f t="array" ref="T6893">_xlfn.IFS(Table132[[#This Row],[percentages]]="",Table132[[#This Row],[percentages without NA]]/100,Table132[[#This Row],[percentages without NA]]="",Table132[[#This Row],[percentages]]/100)</f>
        <v>0</v>
      </c>
      <c r="U6893" s="14" t="str" cm="1">
        <f t="array" ref="U6893">_xlfn.IFS(Table132[[#This Row],[Disaggregation]]="All affected area","NA",Table132[[#This Row],[Disaggregation]]="Mantika",Table132[[#This Row],[Mantika]],Table132[[#This Row],[Disaggregation]]="Baladiya",Table132[[#This Row],[Mantika]])</f>
        <v>Al Jabal Al Akhdar</v>
      </c>
      <c r="V6893" s="14" t="str" cm="1">
        <f t="array" ref="V6893">_xlfn.IFS(Table132[[#This Row],[Disaggregation]]="All affected area","All affected area",Table132[[#This Row],[Disaggregation]]="Mantika",Table132[[#This Row],[Mantika]],Table132[[#This Row],[Disaggregation]]="Baladiya",Table132[[#This Row],[Baladiya]])</f>
        <v>Albayda</v>
      </c>
    </row>
    <row r="6894" spans="1:22" x14ac:dyDescent="0.35">
      <c r="A6894" s="14" t="s">
        <v>224</v>
      </c>
      <c r="B6894" s="14" t="s">
        <v>11</v>
      </c>
      <c r="C6894" s="14" t="s">
        <v>10</v>
      </c>
      <c r="D6894" s="14" t="s">
        <v>9</v>
      </c>
      <c r="E6894" s="14" t="s">
        <v>16</v>
      </c>
      <c r="F6894" s="14" t="s">
        <v>15</v>
      </c>
      <c r="G6894" s="14" t="s">
        <v>14</v>
      </c>
      <c r="H6894" s="14" t="s">
        <v>13</v>
      </c>
      <c r="I6894" s="14" t="s">
        <v>492</v>
      </c>
      <c r="J6894" s="14" t="s">
        <v>223</v>
      </c>
      <c r="K6894" s="14" t="s">
        <v>237</v>
      </c>
      <c r="M6894" s="14">
        <v>2</v>
      </c>
      <c r="R6894" s="14">
        <v>8</v>
      </c>
      <c r="S6894" s="14">
        <v>25</v>
      </c>
      <c r="T6894" s="14" cm="1">
        <f t="array" ref="T6894">_xlfn.IFS(Table132[[#This Row],[percentages]]="",Table132[[#This Row],[percentages without NA]]/100,Table132[[#This Row],[percentages without NA]]="",Table132[[#This Row],[percentages]]/100)</f>
        <v>0.25</v>
      </c>
      <c r="U6894" s="14" t="str" cm="1">
        <f t="array" ref="U6894">_xlfn.IFS(Table132[[#This Row],[Disaggregation]]="All affected area","NA",Table132[[#This Row],[Disaggregation]]="Mantika",Table132[[#This Row],[Mantika]],Table132[[#This Row],[Disaggregation]]="Baladiya",Table132[[#This Row],[Mantika]])</f>
        <v>Al Jabal Al Akhdar</v>
      </c>
      <c r="V6894" s="14" t="str" cm="1">
        <f t="array" ref="V6894">_xlfn.IFS(Table132[[#This Row],[Disaggregation]]="All affected area","All affected area",Table132[[#This Row],[Disaggregation]]="Mantika",Table132[[#This Row],[Mantika]],Table132[[#This Row],[Disaggregation]]="Baladiya",Table132[[#This Row],[Baladiya]])</f>
        <v>Albayda</v>
      </c>
    </row>
    <row r="6895" spans="1:22" x14ac:dyDescent="0.35">
      <c r="A6895" s="14" t="s">
        <v>224</v>
      </c>
      <c r="B6895" s="14" t="s">
        <v>11</v>
      </c>
      <c r="C6895" s="14" t="s">
        <v>10</v>
      </c>
      <c r="D6895" s="14" t="s">
        <v>9</v>
      </c>
      <c r="E6895" s="14" t="s">
        <v>16</v>
      </c>
      <c r="F6895" s="14" t="s">
        <v>15</v>
      </c>
      <c r="G6895" s="14" t="s">
        <v>14</v>
      </c>
      <c r="H6895" s="14" t="s">
        <v>13</v>
      </c>
      <c r="I6895" s="14" t="s">
        <v>492</v>
      </c>
      <c r="J6895" s="14" t="s">
        <v>223</v>
      </c>
      <c r="K6895" s="14" t="s">
        <v>236</v>
      </c>
      <c r="M6895" s="14">
        <v>5</v>
      </c>
      <c r="R6895" s="14">
        <v>8</v>
      </c>
      <c r="S6895" s="14">
        <v>62.5</v>
      </c>
      <c r="T6895" s="14" cm="1">
        <f t="array" ref="T6895">_xlfn.IFS(Table132[[#This Row],[percentages]]="",Table132[[#This Row],[percentages without NA]]/100,Table132[[#This Row],[percentages without NA]]="",Table132[[#This Row],[percentages]]/100)</f>
        <v>0.625</v>
      </c>
      <c r="U6895" s="14" t="str" cm="1">
        <f t="array" ref="U6895">_xlfn.IFS(Table132[[#This Row],[Disaggregation]]="All affected area","NA",Table132[[#This Row],[Disaggregation]]="Mantika",Table132[[#This Row],[Mantika]],Table132[[#This Row],[Disaggregation]]="Baladiya",Table132[[#This Row],[Mantika]])</f>
        <v>Al Jabal Al Akhdar</v>
      </c>
      <c r="V6895" s="14" t="str" cm="1">
        <f t="array" ref="V6895">_xlfn.IFS(Table132[[#This Row],[Disaggregation]]="All affected area","All affected area",Table132[[#This Row],[Disaggregation]]="Mantika",Table132[[#This Row],[Mantika]],Table132[[#This Row],[Disaggregation]]="Baladiya",Table132[[#This Row],[Baladiya]])</f>
        <v>Albayda</v>
      </c>
    </row>
    <row r="6896" spans="1:22" x14ac:dyDescent="0.35">
      <c r="A6896" s="14" t="s">
        <v>224</v>
      </c>
      <c r="B6896" s="14" t="s">
        <v>11</v>
      </c>
      <c r="C6896" s="14" t="s">
        <v>10</v>
      </c>
      <c r="D6896" s="14" t="s">
        <v>9</v>
      </c>
      <c r="E6896" s="14" t="s">
        <v>16</v>
      </c>
      <c r="F6896" s="14" t="s">
        <v>15</v>
      </c>
      <c r="G6896" s="14" t="s">
        <v>14</v>
      </c>
      <c r="H6896" s="14" t="s">
        <v>13</v>
      </c>
      <c r="I6896" s="14" t="s">
        <v>492</v>
      </c>
      <c r="J6896" s="14" t="s">
        <v>223</v>
      </c>
      <c r="K6896" s="14" t="s">
        <v>235</v>
      </c>
      <c r="M6896" s="14">
        <v>2</v>
      </c>
      <c r="R6896" s="14">
        <v>8</v>
      </c>
      <c r="S6896" s="14">
        <v>25</v>
      </c>
      <c r="T6896" s="14" cm="1">
        <f t="array" ref="T6896">_xlfn.IFS(Table132[[#This Row],[percentages]]="",Table132[[#This Row],[percentages without NA]]/100,Table132[[#This Row],[percentages without NA]]="",Table132[[#This Row],[percentages]]/100)</f>
        <v>0.25</v>
      </c>
      <c r="U6896" s="14" t="str" cm="1">
        <f t="array" ref="U6896">_xlfn.IFS(Table132[[#This Row],[Disaggregation]]="All affected area","NA",Table132[[#This Row],[Disaggregation]]="Mantika",Table132[[#This Row],[Mantika]],Table132[[#This Row],[Disaggregation]]="Baladiya",Table132[[#This Row],[Mantika]])</f>
        <v>Al Jabal Al Akhdar</v>
      </c>
      <c r="V6896" s="14" t="str" cm="1">
        <f t="array" ref="V6896">_xlfn.IFS(Table132[[#This Row],[Disaggregation]]="All affected area","All affected area",Table132[[#This Row],[Disaggregation]]="Mantika",Table132[[#This Row],[Mantika]],Table132[[#This Row],[Disaggregation]]="Baladiya",Table132[[#This Row],[Baladiya]])</f>
        <v>Albayda</v>
      </c>
    </row>
    <row r="6897" spans="1:22" x14ac:dyDescent="0.35">
      <c r="A6897" s="14" t="s">
        <v>224</v>
      </c>
      <c r="B6897" s="14" t="s">
        <v>11</v>
      </c>
      <c r="C6897" s="14" t="s">
        <v>10</v>
      </c>
      <c r="D6897" s="14" t="s">
        <v>9</v>
      </c>
      <c r="E6897" s="14" t="s">
        <v>16</v>
      </c>
      <c r="F6897" s="14" t="s">
        <v>15</v>
      </c>
      <c r="G6897" s="14" t="s">
        <v>14</v>
      </c>
      <c r="H6897" s="14" t="s">
        <v>13</v>
      </c>
      <c r="I6897" s="14" t="s">
        <v>492</v>
      </c>
      <c r="J6897" s="14" t="s">
        <v>223</v>
      </c>
      <c r="K6897" s="14" t="s">
        <v>234</v>
      </c>
      <c r="M6897" s="14">
        <v>7</v>
      </c>
      <c r="R6897" s="14">
        <v>8</v>
      </c>
      <c r="S6897" s="14">
        <v>87.5</v>
      </c>
      <c r="T6897" s="14" cm="1">
        <f t="array" ref="T6897">_xlfn.IFS(Table132[[#This Row],[percentages]]="",Table132[[#This Row],[percentages without NA]]/100,Table132[[#This Row],[percentages without NA]]="",Table132[[#This Row],[percentages]]/100)</f>
        <v>0.875</v>
      </c>
      <c r="U6897" s="14" t="str" cm="1">
        <f t="array" ref="U6897">_xlfn.IFS(Table132[[#This Row],[Disaggregation]]="All affected area","NA",Table132[[#This Row],[Disaggregation]]="Mantika",Table132[[#This Row],[Mantika]],Table132[[#This Row],[Disaggregation]]="Baladiya",Table132[[#This Row],[Mantika]])</f>
        <v>Al Jabal Al Akhdar</v>
      </c>
      <c r="V6897" s="14" t="str" cm="1">
        <f t="array" ref="V6897">_xlfn.IFS(Table132[[#This Row],[Disaggregation]]="All affected area","All affected area",Table132[[#This Row],[Disaggregation]]="Mantika",Table132[[#This Row],[Mantika]],Table132[[#This Row],[Disaggregation]]="Baladiya",Table132[[#This Row],[Baladiya]])</f>
        <v>Albayda</v>
      </c>
    </row>
    <row r="6898" spans="1:22" x14ac:dyDescent="0.35">
      <c r="A6898" s="14" t="s">
        <v>224</v>
      </c>
      <c r="B6898" s="14" t="s">
        <v>11</v>
      </c>
      <c r="C6898" s="14" t="s">
        <v>10</v>
      </c>
      <c r="D6898" s="14" t="s">
        <v>9</v>
      </c>
      <c r="E6898" s="14" t="s">
        <v>16</v>
      </c>
      <c r="F6898" s="14" t="s">
        <v>15</v>
      </c>
      <c r="G6898" s="14" t="s">
        <v>14</v>
      </c>
      <c r="H6898" s="14" t="s">
        <v>13</v>
      </c>
      <c r="I6898" s="14" t="s">
        <v>492</v>
      </c>
      <c r="J6898" s="14" t="s">
        <v>223</v>
      </c>
      <c r="K6898" s="14" t="s">
        <v>233</v>
      </c>
      <c r="M6898" s="14">
        <v>4</v>
      </c>
      <c r="R6898" s="14">
        <v>8</v>
      </c>
      <c r="S6898" s="14">
        <v>50</v>
      </c>
      <c r="T6898" s="14" cm="1">
        <f t="array" ref="T6898">_xlfn.IFS(Table132[[#This Row],[percentages]]="",Table132[[#This Row],[percentages without NA]]/100,Table132[[#This Row],[percentages without NA]]="",Table132[[#This Row],[percentages]]/100)</f>
        <v>0.5</v>
      </c>
      <c r="U6898" s="14" t="str" cm="1">
        <f t="array" ref="U6898">_xlfn.IFS(Table132[[#This Row],[Disaggregation]]="All affected area","NA",Table132[[#This Row],[Disaggregation]]="Mantika",Table132[[#This Row],[Mantika]],Table132[[#This Row],[Disaggregation]]="Baladiya",Table132[[#This Row],[Mantika]])</f>
        <v>Al Jabal Al Akhdar</v>
      </c>
      <c r="V6898" s="14" t="str" cm="1">
        <f t="array" ref="V6898">_xlfn.IFS(Table132[[#This Row],[Disaggregation]]="All affected area","All affected area",Table132[[#This Row],[Disaggregation]]="Mantika",Table132[[#This Row],[Mantika]],Table132[[#This Row],[Disaggregation]]="Baladiya",Table132[[#This Row],[Baladiya]])</f>
        <v>Albayda</v>
      </c>
    </row>
    <row r="6899" spans="1:22" x14ac:dyDescent="0.35">
      <c r="A6899" s="14" t="s">
        <v>224</v>
      </c>
      <c r="B6899" s="14" t="s">
        <v>11</v>
      </c>
      <c r="C6899" s="14" t="s">
        <v>10</v>
      </c>
      <c r="D6899" s="14" t="s">
        <v>9</v>
      </c>
      <c r="E6899" s="14" t="s">
        <v>16</v>
      </c>
      <c r="F6899" s="14" t="s">
        <v>15</v>
      </c>
      <c r="G6899" s="14" t="s">
        <v>14</v>
      </c>
      <c r="H6899" s="14" t="s">
        <v>13</v>
      </c>
      <c r="I6899" s="14" t="s">
        <v>492</v>
      </c>
      <c r="J6899" s="14" t="s">
        <v>223</v>
      </c>
      <c r="K6899" s="14" t="s">
        <v>232</v>
      </c>
      <c r="M6899" s="14">
        <v>2</v>
      </c>
      <c r="R6899" s="14">
        <v>8</v>
      </c>
      <c r="S6899" s="14">
        <v>25</v>
      </c>
      <c r="T6899" s="14" cm="1">
        <f t="array" ref="T6899">_xlfn.IFS(Table132[[#This Row],[percentages]]="",Table132[[#This Row],[percentages without NA]]/100,Table132[[#This Row],[percentages without NA]]="",Table132[[#This Row],[percentages]]/100)</f>
        <v>0.25</v>
      </c>
      <c r="U6899" s="14" t="str" cm="1">
        <f t="array" ref="U6899">_xlfn.IFS(Table132[[#This Row],[Disaggregation]]="All affected area","NA",Table132[[#This Row],[Disaggregation]]="Mantika",Table132[[#This Row],[Mantika]],Table132[[#This Row],[Disaggregation]]="Baladiya",Table132[[#This Row],[Mantika]])</f>
        <v>Al Jabal Al Akhdar</v>
      </c>
      <c r="V6899" s="14" t="str" cm="1">
        <f t="array" ref="V6899">_xlfn.IFS(Table132[[#This Row],[Disaggregation]]="All affected area","All affected area",Table132[[#This Row],[Disaggregation]]="Mantika",Table132[[#This Row],[Mantika]],Table132[[#This Row],[Disaggregation]]="Baladiya",Table132[[#This Row],[Baladiya]])</f>
        <v>Albayda</v>
      </c>
    </row>
    <row r="6900" spans="1:22" x14ac:dyDescent="0.35">
      <c r="A6900" s="14" t="s">
        <v>224</v>
      </c>
      <c r="B6900" s="14" t="s">
        <v>11</v>
      </c>
      <c r="C6900" s="14" t="s">
        <v>10</v>
      </c>
      <c r="D6900" s="14" t="s">
        <v>9</v>
      </c>
      <c r="E6900" s="14" t="s">
        <v>16</v>
      </c>
      <c r="F6900" s="14" t="s">
        <v>15</v>
      </c>
      <c r="G6900" s="14" t="s">
        <v>14</v>
      </c>
      <c r="H6900" s="14" t="s">
        <v>13</v>
      </c>
      <c r="I6900" s="14" t="s">
        <v>492</v>
      </c>
      <c r="J6900" s="14" t="s">
        <v>223</v>
      </c>
      <c r="K6900" s="14" t="s">
        <v>73</v>
      </c>
      <c r="M6900" s="14">
        <v>2</v>
      </c>
      <c r="R6900" s="14">
        <v>8</v>
      </c>
      <c r="S6900" s="14">
        <v>25</v>
      </c>
      <c r="T6900" s="14" cm="1">
        <f t="array" ref="T6900">_xlfn.IFS(Table132[[#This Row],[percentages]]="",Table132[[#This Row],[percentages without NA]]/100,Table132[[#This Row],[percentages without NA]]="",Table132[[#This Row],[percentages]]/100)</f>
        <v>0.25</v>
      </c>
      <c r="U6900" s="14" t="str" cm="1">
        <f t="array" ref="U6900">_xlfn.IFS(Table132[[#This Row],[Disaggregation]]="All affected area","NA",Table132[[#This Row],[Disaggregation]]="Mantika",Table132[[#This Row],[Mantika]],Table132[[#This Row],[Disaggregation]]="Baladiya",Table132[[#This Row],[Mantika]])</f>
        <v>Al Jabal Al Akhdar</v>
      </c>
      <c r="V6900" s="14" t="str" cm="1">
        <f t="array" ref="V6900">_xlfn.IFS(Table132[[#This Row],[Disaggregation]]="All affected area","All affected area",Table132[[#This Row],[Disaggregation]]="Mantika",Table132[[#This Row],[Mantika]],Table132[[#This Row],[Disaggregation]]="Baladiya",Table132[[#This Row],[Baladiya]])</f>
        <v>Albayda</v>
      </c>
    </row>
    <row r="6901" spans="1:22" x14ac:dyDescent="0.35">
      <c r="A6901" s="14" t="s">
        <v>224</v>
      </c>
      <c r="B6901" s="14" t="s">
        <v>11</v>
      </c>
      <c r="C6901" s="14" t="s">
        <v>10</v>
      </c>
      <c r="D6901" s="14" t="s">
        <v>9</v>
      </c>
      <c r="E6901" s="14" t="s">
        <v>16</v>
      </c>
      <c r="F6901" s="14" t="s">
        <v>15</v>
      </c>
      <c r="G6901" s="14" t="s">
        <v>14</v>
      </c>
      <c r="H6901" s="14" t="s">
        <v>13</v>
      </c>
      <c r="I6901" s="14" t="s">
        <v>492</v>
      </c>
      <c r="J6901" s="14" t="s">
        <v>223</v>
      </c>
      <c r="K6901" s="14" t="s">
        <v>231</v>
      </c>
      <c r="M6901" s="14">
        <v>1</v>
      </c>
      <c r="R6901" s="14">
        <v>8</v>
      </c>
      <c r="S6901" s="14">
        <v>12.5</v>
      </c>
      <c r="T6901" s="14" cm="1">
        <f t="array" ref="T6901">_xlfn.IFS(Table132[[#This Row],[percentages]]="",Table132[[#This Row],[percentages without NA]]/100,Table132[[#This Row],[percentages without NA]]="",Table132[[#This Row],[percentages]]/100)</f>
        <v>0.125</v>
      </c>
      <c r="U6901" s="14" t="str" cm="1">
        <f t="array" ref="U6901">_xlfn.IFS(Table132[[#This Row],[Disaggregation]]="All affected area","NA",Table132[[#This Row],[Disaggregation]]="Mantika",Table132[[#This Row],[Mantika]],Table132[[#This Row],[Disaggregation]]="Baladiya",Table132[[#This Row],[Mantika]])</f>
        <v>Al Jabal Al Akhdar</v>
      </c>
      <c r="V6901" s="14" t="str" cm="1">
        <f t="array" ref="V6901">_xlfn.IFS(Table132[[#This Row],[Disaggregation]]="All affected area","All affected area",Table132[[#This Row],[Disaggregation]]="Mantika",Table132[[#This Row],[Mantika]],Table132[[#This Row],[Disaggregation]]="Baladiya",Table132[[#This Row],[Baladiya]])</f>
        <v>Albayda</v>
      </c>
    </row>
    <row r="6902" spans="1:22" x14ac:dyDescent="0.35">
      <c r="A6902" s="14" t="s">
        <v>224</v>
      </c>
      <c r="B6902" s="14" t="s">
        <v>11</v>
      </c>
      <c r="C6902" s="14" t="s">
        <v>10</v>
      </c>
      <c r="D6902" s="14" t="s">
        <v>9</v>
      </c>
      <c r="E6902" s="14" t="s">
        <v>16</v>
      </c>
      <c r="F6902" s="14" t="s">
        <v>15</v>
      </c>
      <c r="G6902" s="14" t="s">
        <v>14</v>
      </c>
      <c r="H6902" s="14" t="s">
        <v>13</v>
      </c>
      <c r="I6902" s="14" t="s">
        <v>492</v>
      </c>
      <c r="J6902" s="14" t="s">
        <v>223</v>
      </c>
      <c r="K6902" s="14" t="s">
        <v>230</v>
      </c>
      <c r="M6902" s="14">
        <v>1</v>
      </c>
      <c r="R6902" s="14">
        <v>8</v>
      </c>
      <c r="S6902" s="14">
        <v>12.5</v>
      </c>
      <c r="T6902" s="14" cm="1">
        <f t="array" ref="T6902">_xlfn.IFS(Table132[[#This Row],[percentages]]="",Table132[[#This Row],[percentages without NA]]/100,Table132[[#This Row],[percentages without NA]]="",Table132[[#This Row],[percentages]]/100)</f>
        <v>0.125</v>
      </c>
      <c r="U6902" s="14" t="str" cm="1">
        <f t="array" ref="U6902">_xlfn.IFS(Table132[[#This Row],[Disaggregation]]="All affected area","NA",Table132[[#This Row],[Disaggregation]]="Mantika",Table132[[#This Row],[Mantika]],Table132[[#This Row],[Disaggregation]]="Baladiya",Table132[[#This Row],[Mantika]])</f>
        <v>Al Jabal Al Akhdar</v>
      </c>
      <c r="V6902" s="14" t="str" cm="1">
        <f t="array" ref="V6902">_xlfn.IFS(Table132[[#This Row],[Disaggregation]]="All affected area","All affected area",Table132[[#This Row],[Disaggregation]]="Mantika",Table132[[#This Row],[Mantika]],Table132[[#This Row],[Disaggregation]]="Baladiya",Table132[[#This Row],[Baladiya]])</f>
        <v>Albayda</v>
      </c>
    </row>
    <row r="6903" spans="1:22" x14ac:dyDescent="0.35">
      <c r="A6903" s="14" t="s">
        <v>224</v>
      </c>
      <c r="B6903" s="14" t="s">
        <v>11</v>
      </c>
      <c r="C6903" s="14" t="s">
        <v>10</v>
      </c>
      <c r="D6903" s="14" t="s">
        <v>9</v>
      </c>
      <c r="E6903" s="14" t="s">
        <v>16</v>
      </c>
      <c r="F6903" s="14" t="s">
        <v>15</v>
      </c>
      <c r="G6903" s="14" t="s">
        <v>14</v>
      </c>
      <c r="H6903" s="14" t="s">
        <v>13</v>
      </c>
      <c r="I6903" s="14" t="s">
        <v>492</v>
      </c>
      <c r="J6903" s="14" t="s">
        <v>223</v>
      </c>
      <c r="K6903" s="14" t="s">
        <v>229</v>
      </c>
      <c r="M6903" s="14">
        <v>1</v>
      </c>
      <c r="R6903" s="14">
        <v>8</v>
      </c>
      <c r="S6903" s="14">
        <v>12.5</v>
      </c>
      <c r="T6903" s="14" cm="1">
        <f t="array" ref="T6903">_xlfn.IFS(Table132[[#This Row],[percentages]]="",Table132[[#This Row],[percentages without NA]]/100,Table132[[#This Row],[percentages without NA]]="",Table132[[#This Row],[percentages]]/100)</f>
        <v>0.125</v>
      </c>
      <c r="U6903" s="14" t="str" cm="1">
        <f t="array" ref="U6903">_xlfn.IFS(Table132[[#This Row],[Disaggregation]]="All affected area","NA",Table132[[#This Row],[Disaggregation]]="Mantika",Table132[[#This Row],[Mantika]],Table132[[#This Row],[Disaggregation]]="Baladiya",Table132[[#This Row],[Mantika]])</f>
        <v>Al Jabal Al Akhdar</v>
      </c>
      <c r="V6903" s="14" t="str" cm="1">
        <f t="array" ref="V6903">_xlfn.IFS(Table132[[#This Row],[Disaggregation]]="All affected area","All affected area",Table132[[#This Row],[Disaggregation]]="Mantika",Table132[[#This Row],[Mantika]],Table132[[#This Row],[Disaggregation]]="Baladiya",Table132[[#This Row],[Baladiya]])</f>
        <v>Albayda</v>
      </c>
    </row>
    <row r="6904" spans="1:22" x14ac:dyDescent="0.35">
      <c r="A6904" s="14" t="s">
        <v>224</v>
      </c>
      <c r="B6904" s="14" t="s">
        <v>11</v>
      </c>
      <c r="C6904" s="14" t="s">
        <v>10</v>
      </c>
      <c r="D6904" s="14" t="s">
        <v>9</v>
      </c>
      <c r="E6904" s="14" t="s">
        <v>16</v>
      </c>
      <c r="F6904" s="14" t="s">
        <v>15</v>
      </c>
      <c r="G6904" s="14" t="s">
        <v>14</v>
      </c>
      <c r="H6904" s="14" t="s">
        <v>13</v>
      </c>
      <c r="I6904" s="14" t="s">
        <v>492</v>
      </c>
      <c r="J6904" s="14" t="s">
        <v>223</v>
      </c>
      <c r="K6904" s="14" t="s">
        <v>228</v>
      </c>
      <c r="M6904" s="14">
        <v>3</v>
      </c>
      <c r="R6904" s="14">
        <v>8</v>
      </c>
      <c r="S6904" s="14">
        <v>37.5</v>
      </c>
      <c r="T6904" s="14" cm="1">
        <f t="array" ref="T6904">_xlfn.IFS(Table132[[#This Row],[percentages]]="",Table132[[#This Row],[percentages without NA]]/100,Table132[[#This Row],[percentages without NA]]="",Table132[[#This Row],[percentages]]/100)</f>
        <v>0.375</v>
      </c>
      <c r="U6904" s="14" t="str" cm="1">
        <f t="array" ref="U6904">_xlfn.IFS(Table132[[#This Row],[Disaggregation]]="All affected area","NA",Table132[[#This Row],[Disaggregation]]="Mantika",Table132[[#This Row],[Mantika]],Table132[[#This Row],[Disaggregation]]="Baladiya",Table132[[#This Row],[Mantika]])</f>
        <v>Al Jabal Al Akhdar</v>
      </c>
      <c r="V6904" s="14" t="str" cm="1">
        <f t="array" ref="V6904">_xlfn.IFS(Table132[[#This Row],[Disaggregation]]="All affected area","All affected area",Table132[[#This Row],[Disaggregation]]="Mantika",Table132[[#This Row],[Mantika]],Table132[[#This Row],[Disaggregation]]="Baladiya",Table132[[#This Row],[Baladiya]])</f>
        <v>Albayda</v>
      </c>
    </row>
    <row r="6905" spans="1:22" x14ac:dyDescent="0.35">
      <c r="A6905" s="14" t="s">
        <v>224</v>
      </c>
      <c r="B6905" s="14" t="s">
        <v>11</v>
      </c>
      <c r="C6905" s="14" t="s">
        <v>10</v>
      </c>
      <c r="D6905" s="14" t="s">
        <v>9</v>
      </c>
      <c r="E6905" s="14" t="s">
        <v>16</v>
      </c>
      <c r="F6905" s="14" t="s">
        <v>15</v>
      </c>
      <c r="G6905" s="14" t="s">
        <v>14</v>
      </c>
      <c r="H6905" s="14" t="s">
        <v>13</v>
      </c>
      <c r="I6905" s="14" t="s">
        <v>492</v>
      </c>
      <c r="J6905" s="14" t="s">
        <v>223</v>
      </c>
      <c r="K6905" s="14" t="s">
        <v>227</v>
      </c>
      <c r="M6905" s="14">
        <v>1</v>
      </c>
      <c r="R6905" s="14">
        <v>8</v>
      </c>
      <c r="S6905" s="14">
        <v>12.5</v>
      </c>
      <c r="T6905" s="14" cm="1">
        <f t="array" ref="T6905">_xlfn.IFS(Table132[[#This Row],[percentages]]="",Table132[[#This Row],[percentages without NA]]/100,Table132[[#This Row],[percentages without NA]]="",Table132[[#This Row],[percentages]]/100)</f>
        <v>0.125</v>
      </c>
      <c r="U6905" s="14" t="str" cm="1">
        <f t="array" ref="U6905">_xlfn.IFS(Table132[[#This Row],[Disaggregation]]="All affected area","NA",Table132[[#This Row],[Disaggregation]]="Mantika",Table132[[#This Row],[Mantika]],Table132[[#This Row],[Disaggregation]]="Baladiya",Table132[[#This Row],[Mantika]])</f>
        <v>Al Jabal Al Akhdar</v>
      </c>
      <c r="V6905" s="14" t="str" cm="1">
        <f t="array" ref="V6905">_xlfn.IFS(Table132[[#This Row],[Disaggregation]]="All affected area","All affected area",Table132[[#This Row],[Disaggregation]]="Mantika",Table132[[#This Row],[Mantika]],Table132[[#This Row],[Disaggregation]]="Baladiya",Table132[[#This Row],[Baladiya]])</f>
        <v>Albayda</v>
      </c>
    </row>
    <row r="6906" spans="1:22" x14ac:dyDescent="0.35">
      <c r="A6906" s="14" t="s">
        <v>224</v>
      </c>
      <c r="B6906" s="14" t="s">
        <v>11</v>
      </c>
      <c r="C6906" s="14" t="s">
        <v>10</v>
      </c>
      <c r="D6906" s="14" t="s">
        <v>9</v>
      </c>
      <c r="E6906" s="14" t="s">
        <v>16</v>
      </c>
      <c r="F6906" s="14" t="s">
        <v>15</v>
      </c>
      <c r="G6906" s="14" t="s">
        <v>14</v>
      </c>
      <c r="H6906" s="14" t="s">
        <v>13</v>
      </c>
      <c r="I6906" s="14" t="s">
        <v>492</v>
      </c>
      <c r="J6906" s="14" t="s">
        <v>223</v>
      </c>
      <c r="K6906" s="14" t="s">
        <v>226</v>
      </c>
      <c r="M6906" s="14">
        <v>6</v>
      </c>
      <c r="R6906" s="14">
        <v>8</v>
      </c>
      <c r="S6906" s="14">
        <v>75</v>
      </c>
      <c r="T6906" s="14" cm="1">
        <f t="array" ref="T6906">_xlfn.IFS(Table132[[#This Row],[percentages]]="",Table132[[#This Row],[percentages without NA]]/100,Table132[[#This Row],[percentages without NA]]="",Table132[[#This Row],[percentages]]/100)</f>
        <v>0.75</v>
      </c>
      <c r="U6906" s="14" t="str" cm="1">
        <f t="array" ref="U6906">_xlfn.IFS(Table132[[#This Row],[Disaggregation]]="All affected area","NA",Table132[[#This Row],[Disaggregation]]="Mantika",Table132[[#This Row],[Mantika]],Table132[[#This Row],[Disaggregation]]="Baladiya",Table132[[#This Row],[Mantika]])</f>
        <v>Al Jabal Al Akhdar</v>
      </c>
      <c r="V6906" s="14" t="str" cm="1">
        <f t="array" ref="V6906">_xlfn.IFS(Table132[[#This Row],[Disaggregation]]="All affected area","All affected area",Table132[[#This Row],[Disaggregation]]="Mantika",Table132[[#This Row],[Mantika]],Table132[[#This Row],[Disaggregation]]="Baladiya",Table132[[#This Row],[Baladiya]])</f>
        <v>Albayda</v>
      </c>
    </row>
    <row r="6907" spans="1:22" x14ac:dyDescent="0.35">
      <c r="A6907" s="14" t="s">
        <v>224</v>
      </c>
      <c r="B6907" s="14" t="s">
        <v>11</v>
      </c>
      <c r="C6907" s="14" t="s">
        <v>10</v>
      </c>
      <c r="D6907" s="14" t="s">
        <v>9</v>
      </c>
      <c r="E6907" s="14" t="s">
        <v>16</v>
      </c>
      <c r="F6907" s="14" t="s">
        <v>15</v>
      </c>
      <c r="G6907" s="14" t="s">
        <v>14</v>
      </c>
      <c r="H6907" s="14" t="s">
        <v>13</v>
      </c>
      <c r="I6907" s="14" t="s">
        <v>492</v>
      </c>
      <c r="J6907" s="14" t="s">
        <v>223</v>
      </c>
      <c r="K6907" s="14" t="s">
        <v>225</v>
      </c>
      <c r="M6907" s="14">
        <v>4</v>
      </c>
      <c r="R6907" s="14">
        <v>8</v>
      </c>
      <c r="S6907" s="14">
        <v>50</v>
      </c>
      <c r="T6907" s="14" cm="1">
        <f t="array" ref="T6907">_xlfn.IFS(Table132[[#This Row],[percentages]]="",Table132[[#This Row],[percentages without NA]]/100,Table132[[#This Row],[percentages without NA]]="",Table132[[#This Row],[percentages]]/100)</f>
        <v>0.5</v>
      </c>
      <c r="U6907" s="14" t="str" cm="1">
        <f t="array" ref="U6907">_xlfn.IFS(Table132[[#This Row],[Disaggregation]]="All affected area","NA",Table132[[#This Row],[Disaggregation]]="Mantika",Table132[[#This Row],[Mantika]],Table132[[#This Row],[Disaggregation]]="Baladiya",Table132[[#This Row],[Mantika]])</f>
        <v>Al Jabal Al Akhdar</v>
      </c>
      <c r="V6907" s="14" t="str" cm="1">
        <f t="array" ref="V6907">_xlfn.IFS(Table132[[#This Row],[Disaggregation]]="All affected area","All affected area",Table132[[#This Row],[Disaggregation]]="Mantika",Table132[[#This Row],[Mantika]],Table132[[#This Row],[Disaggregation]]="Baladiya",Table132[[#This Row],[Baladiya]])</f>
        <v>Albayda</v>
      </c>
    </row>
    <row r="6908" spans="1:22" x14ac:dyDescent="0.35">
      <c r="A6908" s="14" t="s">
        <v>224</v>
      </c>
      <c r="B6908" s="14" t="s">
        <v>11</v>
      </c>
      <c r="C6908" s="14" t="s">
        <v>10</v>
      </c>
      <c r="D6908" s="14" t="s">
        <v>9</v>
      </c>
      <c r="E6908" s="14" t="s">
        <v>16</v>
      </c>
      <c r="F6908" s="14" t="s">
        <v>15</v>
      </c>
      <c r="G6908" s="14" t="s">
        <v>14</v>
      </c>
      <c r="H6908" s="14" t="s">
        <v>13</v>
      </c>
      <c r="I6908" s="14" t="s">
        <v>492</v>
      </c>
      <c r="J6908" s="14" t="s">
        <v>223</v>
      </c>
      <c r="K6908" s="14" t="s">
        <v>222</v>
      </c>
      <c r="M6908" s="14">
        <v>1</v>
      </c>
      <c r="R6908" s="14">
        <v>8</v>
      </c>
      <c r="S6908" s="14">
        <v>12.5</v>
      </c>
      <c r="T6908" s="14" cm="1">
        <f t="array" ref="T6908">_xlfn.IFS(Table132[[#This Row],[percentages]]="",Table132[[#This Row],[percentages without NA]]/100,Table132[[#This Row],[percentages without NA]]="",Table132[[#This Row],[percentages]]/100)</f>
        <v>0.125</v>
      </c>
      <c r="U6908" s="14" t="str" cm="1">
        <f t="array" ref="U6908">_xlfn.IFS(Table132[[#This Row],[Disaggregation]]="All affected area","NA",Table132[[#This Row],[Disaggregation]]="Mantika",Table132[[#This Row],[Mantika]],Table132[[#This Row],[Disaggregation]]="Baladiya",Table132[[#This Row],[Mantika]])</f>
        <v>Al Jabal Al Akhdar</v>
      </c>
      <c r="V6908" s="14" t="str" cm="1">
        <f t="array" ref="V6908">_xlfn.IFS(Table132[[#This Row],[Disaggregation]]="All affected area","All affected area",Table132[[#This Row],[Disaggregation]]="Mantika",Table132[[#This Row],[Mantika]],Table132[[#This Row],[Disaggregation]]="Baladiya",Table132[[#This Row],[Baladiya]])</f>
        <v>Albayda</v>
      </c>
    </row>
    <row r="6909" spans="1:22" x14ac:dyDescent="0.35">
      <c r="A6909" s="14" t="s">
        <v>18</v>
      </c>
      <c r="B6909" s="14" t="s">
        <v>11</v>
      </c>
      <c r="C6909" s="14" t="s">
        <v>10</v>
      </c>
      <c r="D6909" s="14" t="s">
        <v>9</v>
      </c>
      <c r="E6909" s="14" t="s">
        <v>55</v>
      </c>
      <c r="F6909" s="14" t="s">
        <v>54</v>
      </c>
      <c r="G6909" s="14" t="s">
        <v>63</v>
      </c>
      <c r="H6909" s="14" t="s">
        <v>62</v>
      </c>
      <c r="I6909" s="14" t="s">
        <v>493</v>
      </c>
      <c r="J6909" s="14" t="s">
        <v>215</v>
      </c>
      <c r="K6909" s="14" t="s">
        <v>221</v>
      </c>
      <c r="M6909" s="14">
        <v>3</v>
      </c>
      <c r="R6909" s="14">
        <v>4</v>
      </c>
      <c r="S6909" s="14">
        <v>75</v>
      </c>
      <c r="T6909" s="14" cm="1">
        <f t="array" ref="T6909">_xlfn.IFS(Table132[[#This Row],[percentages]]="",Table132[[#This Row],[percentages without NA]]/100,Table132[[#This Row],[percentages without NA]]="",Table132[[#This Row],[percentages]]/100)</f>
        <v>0.75</v>
      </c>
      <c r="U6909" s="14" t="str" cm="1">
        <f t="array" ref="U6909">_xlfn.IFS(Table132[[#This Row],[Disaggregation]]="All affected area","NA",Table132[[#This Row],[Disaggregation]]="Mantika",Table132[[#This Row],[Mantika]],Table132[[#This Row],[Disaggregation]]="Baladiya",Table132[[#This Row],[Mantika]])</f>
        <v>Derna</v>
      </c>
      <c r="V6909" s="14" t="str" cm="1">
        <f t="array" ref="V6909">_xlfn.IFS(Table132[[#This Row],[Disaggregation]]="All affected area","All affected area",Table132[[#This Row],[Disaggregation]]="Mantika",Table132[[#This Row],[Mantika]],Table132[[#This Row],[Disaggregation]]="Baladiya",Table132[[#This Row],[Baladiya]])</f>
        <v>Umm arrazam</v>
      </c>
    </row>
    <row r="6910" spans="1:22" x14ac:dyDescent="0.35">
      <c r="A6910" s="14" t="s">
        <v>18</v>
      </c>
      <c r="B6910" s="14" t="s">
        <v>11</v>
      </c>
      <c r="C6910" s="14" t="s">
        <v>10</v>
      </c>
      <c r="D6910" s="14" t="s">
        <v>9</v>
      </c>
      <c r="E6910" s="14" t="s">
        <v>55</v>
      </c>
      <c r="F6910" s="14" t="s">
        <v>54</v>
      </c>
      <c r="G6910" s="14" t="s">
        <v>63</v>
      </c>
      <c r="H6910" s="14" t="s">
        <v>62</v>
      </c>
      <c r="I6910" s="14" t="s">
        <v>493</v>
      </c>
      <c r="J6910" s="14" t="s">
        <v>215</v>
      </c>
      <c r="K6910" s="14" t="s">
        <v>220</v>
      </c>
      <c r="M6910" s="14">
        <v>2</v>
      </c>
      <c r="R6910" s="14">
        <v>4</v>
      </c>
      <c r="S6910" s="14">
        <v>50</v>
      </c>
      <c r="T6910" s="14" cm="1">
        <f t="array" ref="T6910">_xlfn.IFS(Table132[[#This Row],[percentages]]="",Table132[[#This Row],[percentages without NA]]/100,Table132[[#This Row],[percentages without NA]]="",Table132[[#This Row],[percentages]]/100)</f>
        <v>0.5</v>
      </c>
      <c r="U6910" s="14" t="str" cm="1">
        <f t="array" ref="U6910">_xlfn.IFS(Table132[[#This Row],[Disaggregation]]="All affected area","NA",Table132[[#This Row],[Disaggregation]]="Mantika",Table132[[#This Row],[Mantika]],Table132[[#This Row],[Disaggregation]]="Baladiya",Table132[[#This Row],[Mantika]])</f>
        <v>Derna</v>
      </c>
      <c r="V6910" s="14" t="str" cm="1">
        <f t="array" ref="V6910">_xlfn.IFS(Table132[[#This Row],[Disaggregation]]="All affected area","All affected area",Table132[[#This Row],[Disaggregation]]="Mantika",Table132[[#This Row],[Mantika]],Table132[[#This Row],[Disaggregation]]="Baladiya",Table132[[#This Row],[Baladiya]])</f>
        <v>Umm arrazam</v>
      </c>
    </row>
    <row r="6911" spans="1:22" x14ac:dyDescent="0.35">
      <c r="A6911" s="14" t="s">
        <v>18</v>
      </c>
      <c r="B6911" s="14" t="s">
        <v>11</v>
      </c>
      <c r="C6911" s="14" t="s">
        <v>10</v>
      </c>
      <c r="D6911" s="14" t="s">
        <v>9</v>
      </c>
      <c r="E6911" s="14" t="s">
        <v>55</v>
      </c>
      <c r="F6911" s="14" t="s">
        <v>54</v>
      </c>
      <c r="G6911" s="14" t="s">
        <v>63</v>
      </c>
      <c r="H6911" s="14" t="s">
        <v>62</v>
      </c>
      <c r="I6911" s="14" t="s">
        <v>493</v>
      </c>
      <c r="J6911" s="14" t="s">
        <v>215</v>
      </c>
      <c r="K6911" s="14" t="s">
        <v>219</v>
      </c>
      <c r="M6911" s="14">
        <v>1</v>
      </c>
      <c r="R6911" s="14">
        <v>4</v>
      </c>
      <c r="S6911" s="14">
        <v>25</v>
      </c>
      <c r="T6911" s="14" cm="1">
        <f t="array" ref="T6911">_xlfn.IFS(Table132[[#This Row],[percentages]]="",Table132[[#This Row],[percentages without NA]]/100,Table132[[#This Row],[percentages without NA]]="",Table132[[#This Row],[percentages]]/100)</f>
        <v>0.25</v>
      </c>
      <c r="U6911" s="14" t="str" cm="1">
        <f t="array" ref="U6911">_xlfn.IFS(Table132[[#This Row],[Disaggregation]]="All affected area","NA",Table132[[#This Row],[Disaggregation]]="Mantika",Table132[[#This Row],[Mantika]],Table132[[#This Row],[Disaggregation]]="Baladiya",Table132[[#This Row],[Mantika]])</f>
        <v>Derna</v>
      </c>
      <c r="V6911" s="14" t="str" cm="1">
        <f t="array" ref="V6911">_xlfn.IFS(Table132[[#This Row],[Disaggregation]]="All affected area","All affected area",Table132[[#This Row],[Disaggregation]]="Mantika",Table132[[#This Row],[Mantika]],Table132[[#This Row],[Disaggregation]]="Baladiya",Table132[[#This Row],[Baladiya]])</f>
        <v>Umm arrazam</v>
      </c>
    </row>
    <row r="6912" spans="1:22" x14ac:dyDescent="0.35">
      <c r="A6912" s="14" t="s">
        <v>18</v>
      </c>
      <c r="B6912" s="14" t="s">
        <v>11</v>
      </c>
      <c r="C6912" s="14" t="s">
        <v>10</v>
      </c>
      <c r="D6912" s="14" t="s">
        <v>9</v>
      </c>
      <c r="E6912" s="14" t="s">
        <v>55</v>
      </c>
      <c r="F6912" s="14" t="s">
        <v>54</v>
      </c>
      <c r="G6912" s="14" t="s">
        <v>63</v>
      </c>
      <c r="H6912" s="14" t="s">
        <v>62</v>
      </c>
      <c r="I6912" s="14" t="s">
        <v>493</v>
      </c>
      <c r="J6912" s="14" t="s">
        <v>215</v>
      </c>
      <c r="K6912" s="14" t="s">
        <v>218</v>
      </c>
      <c r="M6912" s="14">
        <v>1</v>
      </c>
      <c r="R6912" s="14">
        <v>4</v>
      </c>
      <c r="S6912" s="14">
        <v>25</v>
      </c>
      <c r="T6912" s="14" cm="1">
        <f t="array" ref="T6912">_xlfn.IFS(Table132[[#This Row],[percentages]]="",Table132[[#This Row],[percentages without NA]]/100,Table132[[#This Row],[percentages without NA]]="",Table132[[#This Row],[percentages]]/100)</f>
        <v>0.25</v>
      </c>
      <c r="U6912" s="14" t="str" cm="1">
        <f t="array" ref="U6912">_xlfn.IFS(Table132[[#This Row],[Disaggregation]]="All affected area","NA",Table132[[#This Row],[Disaggregation]]="Mantika",Table132[[#This Row],[Mantika]],Table132[[#This Row],[Disaggregation]]="Baladiya",Table132[[#This Row],[Mantika]])</f>
        <v>Derna</v>
      </c>
      <c r="V6912" s="14" t="str" cm="1">
        <f t="array" ref="V6912">_xlfn.IFS(Table132[[#This Row],[Disaggregation]]="All affected area","All affected area",Table132[[#This Row],[Disaggregation]]="Mantika",Table132[[#This Row],[Mantika]],Table132[[#This Row],[Disaggregation]]="Baladiya",Table132[[#This Row],[Baladiya]])</f>
        <v>Umm arrazam</v>
      </c>
    </row>
    <row r="6913" spans="1:22" x14ac:dyDescent="0.35">
      <c r="A6913" s="14" t="s">
        <v>18</v>
      </c>
      <c r="B6913" s="14" t="s">
        <v>11</v>
      </c>
      <c r="C6913" s="14" t="s">
        <v>10</v>
      </c>
      <c r="D6913" s="14" t="s">
        <v>9</v>
      </c>
      <c r="E6913" s="14" t="s">
        <v>55</v>
      </c>
      <c r="F6913" s="14" t="s">
        <v>54</v>
      </c>
      <c r="G6913" s="14" t="s">
        <v>63</v>
      </c>
      <c r="H6913" s="14" t="s">
        <v>62</v>
      </c>
      <c r="I6913" s="14" t="s">
        <v>493</v>
      </c>
      <c r="J6913" s="14" t="s">
        <v>215</v>
      </c>
      <c r="K6913" s="14" t="s">
        <v>73</v>
      </c>
      <c r="M6913" s="14">
        <v>0</v>
      </c>
      <c r="R6913" s="14">
        <v>4</v>
      </c>
      <c r="S6913" s="14">
        <v>0</v>
      </c>
      <c r="T6913" s="14" cm="1">
        <f t="array" ref="T6913">_xlfn.IFS(Table132[[#This Row],[percentages]]="",Table132[[#This Row],[percentages without NA]]/100,Table132[[#This Row],[percentages without NA]]="",Table132[[#This Row],[percentages]]/100)</f>
        <v>0</v>
      </c>
      <c r="U6913" s="14" t="str" cm="1">
        <f t="array" ref="U6913">_xlfn.IFS(Table132[[#This Row],[Disaggregation]]="All affected area","NA",Table132[[#This Row],[Disaggregation]]="Mantika",Table132[[#This Row],[Mantika]],Table132[[#This Row],[Disaggregation]]="Baladiya",Table132[[#This Row],[Mantika]])</f>
        <v>Derna</v>
      </c>
      <c r="V6913" s="14" t="str" cm="1">
        <f t="array" ref="V6913">_xlfn.IFS(Table132[[#This Row],[Disaggregation]]="All affected area","All affected area",Table132[[#This Row],[Disaggregation]]="Mantika",Table132[[#This Row],[Mantika]],Table132[[#This Row],[Disaggregation]]="Baladiya",Table132[[#This Row],[Baladiya]])</f>
        <v>Umm arrazam</v>
      </c>
    </row>
    <row r="6914" spans="1:22" x14ac:dyDescent="0.35">
      <c r="A6914" s="14" t="s">
        <v>18</v>
      </c>
      <c r="B6914" s="14" t="s">
        <v>11</v>
      </c>
      <c r="C6914" s="14" t="s">
        <v>10</v>
      </c>
      <c r="D6914" s="14" t="s">
        <v>9</v>
      </c>
      <c r="E6914" s="14" t="s">
        <v>55</v>
      </c>
      <c r="F6914" s="14" t="s">
        <v>54</v>
      </c>
      <c r="G6914" s="14" t="s">
        <v>63</v>
      </c>
      <c r="H6914" s="14" t="s">
        <v>62</v>
      </c>
      <c r="I6914" s="14" t="s">
        <v>493</v>
      </c>
      <c r="J6914" s="14" t="s">
        <v>215</v>
      </c>
      <c r="K6914" s="14" t="s">
        <v>217</v>
      </c>
      <c r="M6914" s="14">
        <v>0</v>
      </c>
      <c r="R6914" s="14">
        <v>4</v>
      </c>
      <c r="S6914" s="14">
        <v>0</v>
      </c>
      <c r="T6914" s="14" cm="1">
        <f t="array" ref="T6914">_xlfn.IFS(Table132[[#This Row],[percentages]]="",Table132[[#This Row],[percentages without NA]]/100,Table132[[#This Row],[percentages without NA]]="",Table132[[#This Row],[percentages]]/100)</f>
        <v>0</v>
      </c>
      <c r="U6914" s="14" t="str" cm="1">
        <f t="array" ref="U6914">_xlfn.IFS(Table132[[#This Row],[Disaggregation]]="All affected area","NA",Table132[[#This Row],[Disaggregation]]="Mantika",Table132[[#This Row],[Mantika]],Table132[[#This Row],[Disaggregation]]="Baladiya",Table132[[#This Row],[Mantika]])</f>
        <v>Derna</v>
      </c>
      <c r="V6914" s="14" t="str" cm="1">
        <f t="array" ref="V6914">_xlfn.IFS(Table132[[#This Row],[Disaggregation]]="All affected area","All affected area",Table132[[#This Row],[Disaggregation]]="Mantika",Table132[[#This Row],[Mantika]],Table132[[#This Row],[Disaggregation]]="Baladiya",Table132[[#This Row],[Baladiya]])</f>
        <v>Umm arrazam</v>
      </c>
    </row>
    <row r="6915" spans="1:22" x14ac:dyDescent="0.35">
      <c r="A6915" s="14" t="s">
        <v>18</v>
      </c>
      <c r="B6915" s="14" t="s">
        <v>11</v>
      </c>
      <c r="C6915" s="14" t="s">
        <v>10</v>
      </c>
      <c r="D6915" s="14" t="s">
        <v>9</v>
      </c>
      <c r="E6915" s="14" t="s">
        <v>55</v>
      </c>
      <c r="F6915" s="14" t="s">
        <v>54</v>
      </c>
      <c r="G6915" s="14" t="s">
        <v>63</v>
      </c>
      <c r="H6915" s="14" t="s">
        <v>62</v>
      </c>
      <c r="I6915" s="14" t="s">
        <v>493</v>
      </c>
      <c r="J6915" s="14" t="s">
        <v>215</v>
      </c>
      <c r="K6915" s="14" t="s">
        <v>216</v>
      </c>
      <c r="M6915" s="14">
        <v>4</v>
      </c>
      <c r="R6915" s="14">
        <v>4</v>
      </c>
      <c r="S6915" s="14">
        <v>100</v>
      </c>
      <c r="T6915" s="14" cm="1">
        <f t="array" ref="T6915">_xlfn.IFS(Table132[[#This Row],[percentages]]="",Table132[[#This Row],[percentages without NA]]/100,Table132[[#This Row],[percentages without NA]]="",Table132[[#This Row],[percentages]]/100)</f>
        <v>1</v>
      </c>
      <c r="U6915" s="14" t="str" cm="1">
        <f t="array" ref="U6915">_xlfn.IFS(Table132[[#This Row],[Disaggregation]]="All affected area","NA",Table132[[#This Row],[Disaggregation]]="Mantika",Table132[[#This Row],[Mantika]],Table132[[#This Row],[Disaggregation]]="Baladiya",Table132[[#This Row],[Mantika]])</f>
        <v>Derna</v>
      </c>
      <c r="V6915" s="14" t="str" cm="1">
        <f t="array" ref="V6915">_xlfn.IFS(Table132[[#This Row],[Disaggregation]]="All affected area","All affected area",Table132[[#This Row],[Disaggregation]]="Mantika",Table132[[#This Row],[Mantika]],Table132[[#This Row],[Disaggregation]]="Baladiya",Table132[[#This Row],[Baladiya]])</f>
        <v>Umm arrazam</v>
      </c>
    </row>
    <row r="6916" spans="1:22" x14ac:dyDescent="0.35">
      <c r="A6916" s="14" t="s">
        <v>18</v>
      </c>
      <c r="B6916" s="14" t="s">
        <v>11</v>
      </c>
      <c r="C6916" s="14" t="s">
        <v>10</v>
      </c>
      <c r="D6916" s="14" t="s">
        <v>9</v>
      </c>
      <c r="E6916" s="14" t="s">
        <v>55</v>
      </c>
      <c r="F6916" s="14" t="s">
        <v>54</v>
      </c>
      <c r="G6916" s="14" t="s">
        <v>63</v>
      </c>
      <c r="H6916" s="14" t="s">
        <v>62</v>
      </c>
      <c r="I6916" s="14" t="s">
        <v>493</v>
      </c>
      <c r="J6916" s="14" t="s">
        <v>215</v>
      </c>
      <c r="K6916" s="14" t="s">
        <v>214</v>
      </c>
      <c r="M6916" s="14">
        <v>1</v>
      </c>
      <c r="R6916" s="14">
        <v>4</v>
      </c>
      <c r="S6916" s="14">
        <v>25</v>
      </c>
      <c r="T6916" s="14" cm="1">
        <f t="array" ref="T6916">_xlfn.IFS(Table132[[#This Row],[percentages]]="",Table132[[#This Row],[percentages without NA]]/100,Table132[[#This Row],[percentages without NA]]="",Table132[[#This Row],[percentages]]/100)</f>
        <v>0.25</v>
      </c>
      <c r="U6916" s="14" t="str" cm="1">
        <f t="array" ref="U6916">_xlfn.IFS(Table132[[#This Row],[Disaggregation]]="All affected area","NA",Table132[[#This Row],[Disaggregation]]="Mantika",Table132[[#This Row],[Mantika]],Table132[[#This Row],[Disaggregation]]="Baladiya",Table132[[#This Row],[Mantika]])</f>
        <v>Derna</v>
      </c>
      <c r="V6916" s="14" t="str" cm="1">
        <f t="array" ref="V6916">_xlfn.IFS(Table132[[#This Row],[Disaggregation]]="All affected area","All affected area",Table132[[#This Row],[Disaggregation]]="Mantika",Table132[[#This Row],[Mantika]],Table132[[#This Row],[Disaggregation]]="Baladiya",Table132[[#This Row],[Baladiya]])</f>
        <v>Umm arrazam</v>
      </c>
    </row>
    <row r="6917" spans="1:22" x14ac:dyDescent="0.35">
      <c r="A6917" s="14" t="s">
        <v>18</v>
      </c>
      <c r="B6917" s="14" t="s">
        <v>11</v>
      </c>
      <c r="C6917" s="14" t="s">
        <v>10</v>
      </c>
      <c r="D6917" s="14" t="s">
        <v>9</v>
      </c>
      <c r="E6917" s="14" t="s">
        <v>55</v>
      </c>
      <c r="F6917" s="14" t="s">
        <v>54</v>
      </c>
      <c r="G6917" s="14" t="s">
        <v>55</v>
      </c>
      <c r="H6917" s="14" t="s">
        <v>61</v>
      </c>
      <c r="I6917" s="14" t="s">
        <v>493</v>
      </c>
      <c r="J6917" s="14" t="s">
        <v>215</v>
      </c>
      <c r="K6917" s="14" t="s">
        <v>221</v>
      </c>
      <c r="M6917" s="14">
        <v>10</v>
      </c>
      <c r="R6917" s="14">
        <v>13</v>
      </c>
      <c r="S6917" s="14">
        <v>76.92</v>
      </c>
      <c r="T6917" s="14" cm="1">
        <f t="array" ref="T6917">_xlfn.IFS(Table132[[#This Row],[percentages]]="",Table132[[#This Row],[percentages without NA]]/100,Table132[[#This Row],[percentages without NA]]="",Table132[[#This Row],[percentages]]/100)</f>
        <v>0.76919999999999999</v>
      </c>
      <c r="U6917" s="14" t="str" cm="1">
        <f t="array" ref="U6917">_xlfn.IFS(Table132[[#This Row],[Disaggregation]]="All affected area","NA",Table132[[#This Row],[Disaggregation]]="Mantika",Table132[[#This Row],[Mantika]],Table132[[#This Row],[Disaggregation]]="Baladiya",Table132[[#This Row],[Mantika]])</f>
        <v>Derna</v>
      </c>
      <c r="V6917" s="14" t="str" cm="1">
        <f t="array" ref="V6917">_xlfn.IFS(Table132[[#This Row],[Disaggregation]]="All affected area","All affected area",Table132[[#This Row],[Disaggregation]]="Mantika",Table132[[#This Row],[Mantika]],Table132[[#This Row],[Disaggregation]]="Baladiya",Table132[[#This Row],[Baladiya]])</f>
        <v>Derna</v>
      </c>
    </row>
    <row r="6918" spans="1:22" x14ac:dyDescent="0.35">
      <c r="A6918" s="14" t="s">
        <v>18</v>
      </c>
      <c r="B6918" s="14" t="s">
        <v>11</v>
      </c>
      <c r="C6918" s="14" t="s">
        <v>10</v>
      </c>
      <c r="D6918" s="14" t="s">
        <v>9</v>
      </c>
      <c r="E6918" s="14" t="s">
        <v>55</v>
      </c>
      <c r="F6918" s="14" t="s">
        <v>54</v>
      </c>
      <c r="G6918" s="14" t="s">
        <v>55</v>
      </c>
      <c r="H6918" s="14" t="s">
        <v>61</v>
      </c>
      <c r="I6918" s="14" t="s">
        <v>493</v>
      </c>
      <c r="J6918" s="14" t="s">
        <v>215</v>
      </c>
      <c r="K6918" s="14" t="s">
        <v>220</v>
      </c>
      <c r="M6918" s="14">
        <v>12</v>
      </c>
      <c r="R6918" s="14">
        <v>13</v>
      </c>
      <c r="S6918" s="14">
        <v>92.31</v>
      </c>
      <c r="T6918" s="14" cm="1">
        <f t="array" ref="T6918">_xlfn.IFS(Table132[[#This Row],[percentages]]="",Table132[[#This Row],[percentages without NA]]/100,Table132[[#This Row],[percentages without NA]]="",Table132[[#This Row],[percentages]]/100)</f>
        <v>0.92310000000000003</v>
      </c>
      <c r="U6918" s="14" t="str" cm="1">
        <f t="array" ref="U6918">_xlfn.IFS(Table132[[#This Row],[Disaggregation]]="All affected area","NA",Table132[[#This Row],[Disaggregation]]="Mantika",Table132[[#This Row],[Mantika]],Table132[[#This Row],[Disaggregation]]="Baladiya",Table132[[#This Row],[Mantika]])</f>
        <v>Derna</v>
      </c>
      <c r="V6918" s="14" t="str" cm="1">
        <f t="array" ref="V6918">_xlfn.IFS(Table132[[#This Row],[Disaggregation]]="All affected area","All affected area",Table132[[#This Row],[Disaggregation]]="Mantika",Table132[[#This Row],[Mantika]],Table132[[#This Row],[Disaggregation]]="Baladiya",Table132[[#This Row],[Baladiya]])</f>
        <v>Derna</v>
      </c>
    </row>
    <row r="6919" spans="1:22" x14ac:dyDescent="0.35">
      <c r="A6919" s="14" t="s">
        <v>18</v>
      </c>
      <c r="B6919" s="14" t="s">
        <v>11</v>
      </c>
      <c r="C6919" s="14" t="s">
        <v>10</v>
      </c>
      <c r="D6919" s="14" t="s">
        <v>9</v>
      </c>
      <c r="E6919" s="14" t="s">
        <v>55</v>
      </c>
      <c r="F6919" s="14" t="s">
        <v>54</v>
      </c>
      <c r="G6919" s="14" t="s">
        <v>55</v>
      </c>
      <c r="H6919" s="14" t="s">
        <v>61</v>
      </c>
      <c r="I6919" s="14" t="s">
        <v>493</v>
      </c>
      <c r="J6919" s="14" t="s">
        <v>215</v>
      </c>
      <c r="K6919" s="14" t="s">
        <v>219</v>
      </c>
      <c r="M6919" s="14">
        <v>7</v>
      </c>
      <c r="R6919" s="14">
        <v>13</v>
      </c>
      <c r="S6919" s="14">
        <v>53.85</v>
      </c>
      <c r="T6919" s="14" cm="1">
        <f t="array" ref="T6919">_xlfn.IFS(Table132[[#This Row],[percentages]]="",Table132[[#This Row],[percentages without NA]]/100,Table132[[#This Row],[percentages without NA]]="",Table132[[#This Row],[percentages]]/100)</f>
        <v>0.53849999999999998</v>
      </c>
      <c r="U6919" s="14" t="str" cm="1">
        <f t="array" ref="U6919">_xlfn.IFS(Table132[[#This Row],[Disaggregation]]="All affected area","NA",Table132[[#This Row],[Disaggregation]]="Mantika",Table132[[#This Row],[Mantika]],Table132[[#This Row],[Disaggregation]]="Baladiya",Table132[[#This Row],[Mantika]])</f>
        <v>Derna</v>
      </c>
      <c r="V6919" s="14" t="str" cm="1">
        <f t="array" ref="V6919">_xlfn.IFS(Table132[[#This Row],[Disaggregation]]="All affected area","All affected area",Table132[[#This Row],[Disaggregation]]="Mantika",Table132[[#This Row],[Mantika]],Table132[[#This Row],[Disaggregation]]="Baladiya",Table132[[#This Row],[Baladiya]])</f>
        <v>Derna</v>
      </c>
    </row>
    <row r="6920" spans="1:22" x14ac:dyDescent="0.35">
      <c r="A6920" s="14" t="s">
        <v>18</v>
      </c>
      <c r="B6920" s="14" t="s">
        <v>11</v>
      </c>
      <c r="C6920" s="14" t="s">
        <v>10</v>
      </c>
      <c r="D6920" s="14" t="s">
        <v>9</v>
      </c>
      <c r="E6920" s="14" t="s">
        <v>55</v>
      </c>
      <c r="F6920" s="14" t="s">
        <v>54</v>
      </c>
      <c r="G6920" s="14" t="s">
        <v>55</v>
      </c>
      <c r="H6920" s="14" t="s">
        <v>61</v>
      </c>
      <c r="I6920" s="14" t="s">
        <v>493</v>
      </c>
      <c r="J6920" s="14" t="s">
        <v>215</v>
      </c>
      <c r="K6920" s="14" t="s">
        <v>218</v>
      </c>
      <c r="M6920" s="14">
        <v>6</v>
      </c>
      <c r="R6920" s="14">
        <v>13</v>
      </c>
      <c r="S6920" s="14">
        <v>46.15</v>
      </c>
      <c r="T6920" s="14" cm="1">
        <f t="array" ref="T6920">_xlfn.IFS(Table132[[#This Row],[percentages]]="",Table132[[#This Row],[percentages without NA]]/100,Table132[[#This Row],[percentages without NA]]="",Table132[[#This Row],[percentages]]/100)</f>
        <v>0.46149999999999997</v>
      </c>
      <c r="U6920" s="14" t="str" cm="1">
        <f t="array" ref="U6920">_xlfn.IFS(Table132[[#This Row],[Disaggregation]]="All affected area","NA",Table132[[#This Row],[Disaggregation]]="Mantika",Table132[[#This Row],[Mantika]],Table132[[#This Row],[Disaggregation]]="Baladiya",Table132[[#This Row],[Mantika]])</f>
        <v>Derna</v>
      </c>
      <c r="V6920" s="14" t="str" cm="1">
        <f t="array" ref="V6920">_xlfn.IFS(Table132[[#This Row],[Disaggregation]]="All affected area","All affected area",Table132[[#This Row],[Disaggregation]]="Mantika",Table132[[#This Row],[Mantika]],Table132[[#This Row],[Disaggregation]]="Baladiya",Table132[[#This Row],[Baladiya]])</f>
        <v>Derna</v>
      </c>
    </row>
    <row r="6921" spans="1:22" x14ac:dyDescent="0.35">
      <c r="A6921" s="14" t="s">
        <v>18</v>
      </c>
      <c r="B6921" s="14" t="s">
        <v>11</v>
      </c>
      <c r="C6921" s="14" t="s">
        <v>10</v>
      </c>
      <c r="D6921" s="14" t="s">
        <v>9</v>
      </c>
      <c r="E6921" s="14" t="s">
        <v>55</v>
      </c>
      <c r="F6921" s="14" t="s">
        <v>54</v>
      </c>
      <c r="G6921" s="14" t="s">
        <v>55</v>
      </c>
      <c r="H6921" s="14" t="s">
        <v>61</v>
      </c>
      <c r="I6921" s="14" t="s">
        <v>493</v>
      </c>
      <c r="J6921" s="14" t="s">
        <v>215</v>
      </c>
      <c r="K6921" s="14" t="s">
        <v>73</v>
      </c>
      <c r="M6921" s="14">
        <v>4</v>
      </c>
      <c r="R6921" s="14">
        <v>13</v>
      </c>
      <c r="S6921" s="14">
        <v>30.77</v>
      </c>
      <c r="T6921" s="14" cm="1">
        <f t="array" ref="T6921">_xlfn.IFS(Table132[[#This Row],[percentages]]="",Table132[[#This Row],[percentages without NA]]/100,Table132[[#This Row],[percentages without NA]]="",Table132[[#This Row],[percentages]]/100)</f>
        <v>0.30769999999999997</v>
      </c>
      <c r="U6921" s="14" t="str" cm="1">
        <f t="array" ref="U6921">_xlfn.IFS(Table132[[#This Row],[Disaggregation]]="All affected area","NA",Table132[[#This Row],[Disaggregation]]="Mantika",Table132[[#This Row],[Mantika]],Table132[[#This Row],[Disaggregation]]="Baladiya",Table132[[#This Row],[Mantika]])</f>
        <v>Derna</v>
      </c>
      <c r="V6921" s="14" t="str" cm="1">
        <f t="array" ref="V6921">_xlfn.IFS(Table132[[#This Row],[Disaggregation]]="All affected area","All affected area",Table132[[#This Row],[Disaggregation]]="Mantika",Table132[[#This Row],[Mantika]],Table132[[#This Row],[Disaggregation]]="Baladiya",Table132[[#This Row],[Baladiya]])</f>
        <v>Derna</v>
      </c>
    </row>
    <row r="6922" spans="1:22" x14ac:dyDescent="0.35">
      <c r="A6922" s="14" t="s">
        <v>18</v>
      </c>
      <c r="B6922" s="14" t="s">
        <v>11</v>
      </c>
      <c r="C6922" s="14" t="s">
        <v>10</v>
      </c>
      <c r="D6922" s="14" t="s">
        <v>9</v>
      </c>
      <c r="E6922" s="14" t="s">
        <v>55</v>
      </c>
      <c r="F6922" s="14" t="s">
        <v>54</v>
      </c>
      <c r="G6922" s="14" t="s">
        <v>55</v>
      </c>
      <c r="H6922" s="14" t="s">
        <v>61</v>
      </c>
      <c r="I6922" s="14" t="s">
        <v>493</v>
      </c>
      <c r="J6922" s="14" t="s">
        <v>215</v>
      </c>
      <c r="K6922" s="14" t="s">
        <v>217</v>
      </c>
      <c r="M6922" s="14">
        <v>6</v>
      </c>
      <c r="R6922" s="14">
        <v>13</v>
      </c>
      <c r="S6922" s="14">
        <v>46.15</v>
      </c>
      <c r="T6922" s="14" cm="1">
        <f t="array" ref="T6922">_xlfn.IFS(Table132[[#This Row],[percentages]]="",Table132[[#This Row],[percentages without NA]]/100,Table132[[#This Row],[percentages without NA]]="",Table132[[#This Row],[percentages]]/100)</f>
        <v>0.46149999999999997</v>
      </c>
      <c r="U6922" s="14" t="str" cm="1">
        <f t="array" ref="U6922">_xlfn.IFS(Table132[[#This Row],[Disaggregation]]="All affected area","NA",Table132[[#This Row],[Disaggregation]]="Mantika",Table132[[#This Row],[Mantika]],Table132[[#This Row],[Disaggregation]]="Baladiya",Table132[[#This Row],[Mantika]])</f>
        <v>Derna</v>
      </c>
      <c r="V6922" s="14" t="str" cm="1">
        <f t="array" ref="V6922">_xlfn.IFS(Table132[[#This Row],[Disaggregation]]="All affected area","All affected area",Table132[[#This Row],[Disaggregation]]="Mantika",Table132[[#This Row],[Mantika]],Table132[[#This Row],[Disaggregation]]="Baladiya",Table132[[#This Row],[Baladiya]])</f>
        <v>Derna</v>
      </c>
    </row>
    <row r="6923" spans="1:22" x14ac:dyDescent="0.35">
      <c r="A6923" s="14" t="s">
        <v>18</v>
      </c>
      <c r="B6923" s="14" t="s">
        <v>11</v>
      </c>
      <c r="C6923" s="14" t="s">
        <v>10</v>
      </c>
      <c r="D6923" s="14" t="s">
        <v>9</v>
      </c>
      <c r="E6923" s="14" t="s">
        <v>55</v>
      </c>
      <c r="F6923" s="14" t="s">
        <v>54</v>
      </c>
      <c r="G6923" s="14" t="s">
        <v>55</v>
      </c>
      <c r="H6923" s="14" t="s">
        <v>61</v>
      </c>
      <c r="I6923" s="14" t="s">
        <v>493</v>
      </c>
      <c r="J6923" s="14" t="s">
        <v>215</v>
      </c>
      <c r="K6923" s="14" t="s">
        <v>216</v>
      </c>
      <c r="M6923" s="14">
        <v>11</v>
      </c>
      <c r="R6923" s="14">
        <v>13</v>
      </c>
      <c r="S6923" s="14">
        <v>84.62</v>
      </c>
      <c r="T6923" s="14" cm="1">
        <f t="array" ref="T6923">_xlfn.IFS(Table132[[#This Row],[percentages]]="",Table132[[#This Row],[percentages without NA]]/100,Table132[[#This Row],[percentages without NA]]="",Table132[[#This Row],[percentages]]/100)</f>
        <v>0.84620000000000006</v>
      </c>
      <c r="U6923" s="14" t="str" cm="1">
        <f t="array" ref="U6923">_xlfn.IFS(Table132[[#This Row],[Disaggregation]]="All affected area","NA",Table132[[#This Row],[Disaggregation]]="Mantika",Table132[[#This Row],[Mantika]],Table132[[#This Row],[Disaggregation]]="Baladiya",Table132[[#This Row],[Mantika]])</f>
        <v>Derna</v>
      </c>
      <c r="V6923" s="14" t="str" cm="1">
        <f t="array" ref="V6923">_xlfn.IFS(Table132[[#This Row],[Disaggregation]]="All affected area","All affected area",Table132[[#This Row],[Disaggregation]]="Mantika",Table132[[#This Row],[Mantika]],Table132[[#This Row],[Disaggregation]]="Baladiya",Table132[[#This Row],[Baladiya]])</f>
        <v>Derna</v>
      </c>
    </row>
    <row r="6924" spans="1:22" x14ac:dyDescent="0.35">
      <c r="A6924" s="14" t="s">
        <v>18</v>
      </c>
      <c r="B6924" s="14" t="s">
        <v>11</v>
      </c>
      <c r="C6924" s="14" t="s">
        <v>10</v>
      </c>
      <c r="D6924" s="14" t="s">
        <v>9</v>
      </c>
      <c r="E6924" s="14" t="s">
        <v>55</v>
      </c>
      <c r="F6924" s="14" t="s">
        <v>54</v>
      </c>
      <c r="G6924" s="14" t="s">
        <v>55</v>
      </c>
      <c r="H6924" s="14" t="s">
        <v>61</v>
      </c>
      <c r="I6924" s="14" t="s">
        <v>493</v>
      </c>
      <c r="J6924" s="14" t="s">
        <v>215</v>
      </c>
      <c r="K6924" s="14" t="s">
        <v>214</v>
      </c>
      <c r="M6924" s="14">
        <v>10</v>
      </c>
      <c r="R6924" s="14">
        <v>13</v>
      </c>
      <c r="S6924" s="14">
        <v>76.92</v>
      </c>
      <c r="T6924" s="14" cm="1">
        <f t="array" ref="T6924">_xlfn.IFS(Table132[[#This Row],[percentages]]="",Table132[[#This Row],[percentages without NA]]/100,Table132[[#This Row],[percentages without NA]]="",Table132[[#This Row],[percentages]]/100)</f>
        <v>0.76919999999999999</v>
      </c>
      <c r="U6924" s="14" t="str" cm="1">
        <f t="array" ref="U6924">_xlfn.IFS(Table132[[#This Row],[Disaggregation]]="All affected area","NA",Table132[[#This Row],[Disaggregation]]="Mantika",Table132[[#This Row],[Mantika]],Table132[[#This Row],[Disaggregation]]="Baladiya",Table132[[#This Row],[Mantika]])</f>
        <v>Derna</v>
      </c>
      <c r="V6924" s="14" t="str" cm="1">
        <f t="array" ref="V6924">_xlfn.IFS(Table132[[#This Row],[Disaggregation]]="All affected area","All affected area",Table132[[#This Row],[Disaggregation]]="Mantika",Table132[[#This Row],[Mantika]],Table132[[#This Row],[Disaggregation]]="Baladiya",Table132[[#This Row],[Baladiya]])</f>
        <v>Derna</v>
      </c>
    </row>
    <row r="6925" spans="1:22" x14ac:dyDescent="0.35">
      <c r="A6925" s="14" t="s">
        <v>18</v>
      </c>
      <c r="B6925" s="14" t="s">
        <v>11</v>
      </c>
      <c r="C6925" s="14" t="s">
        <v>10</v>
      </c>
      <c r="D6925" s="14" t="s">
        <v>9</v>
      </c>
      <c r="E6925" s="14" t="s">
        <v>55</v>
      </c>
      <c r="F6925" s="14" t="s">
        <v>54</v>
      </c>
      <c r="G6925" s="14" t="s">
        <v>59</v>
      </c>
      <c r="H6925" s="14" t="s">
        <v>58</v>
      </c>
      <c r="I6925" s="14" t="s">
        <v>493</v>
      </c>
      <c r="J6925" s="14" t="s">
        <v>215</v>
      </c>
      <c r="K6925" s="14" t="s">
        <v>221</v>
      </c>
      <c r="M6925" s="14">
        <v>2</v>
      </c>
      <c r="R6925" s="14">
        <v>7</v>
      </c>
      <c r="S6925" s="14">
        <v>28.57</v>
      </c>
      <c r="T6925" s="14" cm="1">
        <f t="array" ref="T6925">_xlfn.IFS(Table132[[#This Row],[percentages]]="",Table132[[#This Row],[percentages without NA]]/100,Table132[[#This Row],[percentages without NA]]="",Table132[[#This Row],[percentages]]/100)</f>
        <v>0.28570000000000001</v>
      </c>
      <c r="U6925" s="14" t="str" cm="1">
        <f t="array" ref="U6925">_xlfn.IFS(Table132[[#This Row],[Disaggregation]]="All affected area","NA",Table132[[#This Row],[Disaggregation]]="Mantika",Table132[[#This Row],[Mantika]],Table132[[#This Row],[Disaggregation]]="Baladiya",Table132[[#This Row],[Mantika]])</f>
        <v>Derna</v>
      </c>
      <c r="V6925" s="14" t="str" cm="1">
        <f t="array" ref="V6925">_xlfn.IFS(Table132[[#This Row],[Disaggregation]]="All affected area","All affected area",Table132[[#This Row],[Disaggregation]]="Mantika",Table132[[#This Row],[Mantika]],Table132[[#This Row],[Disaggregation]]="Baladiya",Table132[[#This Row],[Baladiya]])</f>
        <v>Alqubba</v>
      </c>
    </row>
    <row r="6926" spans="1:22" x14ac:dyDescent="0.35">
      <c r="A6926" s="14" t="s">
        <v>18</v>
      </c>
      <c r="B6926" s="14" t="s">
        <v>11</v>
      </c>
      <c r="C6926" s="14" t="s">
        <v>10</v>
      </c>
      <c r="D6926" s="14" t="s">
        <v>9</v>
      </c>
      <c r="E6926" s="14" t="s">
        <v>55</v>
      </c>
      <c r="F6926" s="14" t="s">
        <v>54</v>
      </c>
      <c r="G6926" s="14" t="s">
        <v>59</v>
      </c>
      <c r="H6926" s="14" t="s">
        <v>58</v>
      </c>
      <c r="I6926" s="14" t="s">
        <v>493</v>
      </c>
      <c r="J6926" s="14" t="s">
        <v>215</v>
      </c>
      <c r="K6926" s="14" t="s">
        <v>220</v>
      </c>
      <c r="M6926" s="14">
        <v>5</v>
      </c>
      <c r="R6926" s="14">
        <v>7</v>
      </c>
      <c r="S6926" s="14">
        <v>71.430000000000007</v>
      </c>
      <c r="T6926" s="14" cm="1">
        <f t="array" ref="T6926">_xlfn.IFS(Table132[[#This Row],[percentages]]="",Table132[[#This Row],[percentages without NA]]/100,Table132[[#This Row],[percentages without NA]]="",Table132[[#This Row],[percentages]]/100)</f>
        <v>0.71430000000000005</v>
      </c>
      <c r="U6926" s="14" t="str" cm="1">
        <f t="array" ref="U6926">_xlfn.IFS(Table132[[#This Row],[Disaggregation]]="All affected area","NA",Table132[[#This Row],[Disaggregation]]="Mantika",Table132[[#This Row],[Mantika]],Table132[[#This Row],[Disaggregation]]="Baladiya",Table132[[#This Row],[Mantika]])</f>
        <v>Derna</v>
      </c>
      <c r="V6926" s="14" t="str" cm="1">
        <f t="array" ref="V6926">_xlfn.IFS(Table132[[#This Row],[Disaggregation]]="All affected area","All affected area",Table132[[#This Row],[Disaggregation]]="Mantika",Table132[[#This Row],[Mantika]],Table132[[#This Row],[Disaggregation]]="Baladiya",Table132[[#This Row],[Baladiya]])</f>
        <v>Alqubba</v>
      </c>
    </row>
    <row r="6927" spans="1:22" x14ac:dyDescent="0.35">
      <c r="A6927" s="14" t="s">
        <v>18</v>
      </c>
      <c r="B6927" s="14" t="s">
        <v>11</v>
      </c>
      <c r="C6927" s="14" t="s">
        <v>10</v>
      </c>
      <c r="D6927" s="14" t="s">
        <v>9</v>
      </c>
      <c r="E6927" s="14" t="s">
        <v>55</v>
      </c>
      <c r="F6927" s="14" t="s">
        <v>54</v>
      </c>
      <c r="G6927" s="14" t="s">
        <v>59</v>
      </c>
      <c r="H6927" s="14" t="s">
        <v>58</v>
      </c>
      <c r="I6927" s="14" t="s">
        <v>493</v>
      </c>
      <c r="J6927" s="14" t="s">
        <v>215</v>
      </c>
      <c r="K6927" s="14" t="s">
        <v>219</v>
      </c>
      <c r="M6927" s="14">
        <v>2</v>
      </c>
      <c r="R6927" s="14">
        <v>7</v>
      </c>
      <c r="S6927" s="14">
        <v>28.57</v>
      </c>
      <c r="T6927" s="14" cm="1">
        <f t="array" ref="T6927">_xlfn.IFS(Table132[[#This Row],[percentages]]="",Table132[[#This Row],[percentages without NA]]/100,Table132[[#This Row],[percentages without NA]]="",Table132[[#This Row],[percentages]]/100)</f>
        <v>0.28570000000000001</v>
      </c>
      <c r="U6927" s="14" t="str" cm="1">
        <f t="array" ref="U6927">_xlfn.IFS(Table132[[#This Row],[Disaggregation]]="All affected area","NA",Table132[[#This Row],[Disaggregation]]="Mantika",Table132[[#This Row],[Mantika]],Table132[[#This Row],[Disaggregation]]="Baladiya",Table132[[#This Row],[Mantika]])</f>
        <v>Derna</v>
      </c>
      <c r="V6927" s="14" t="str" cm="1">
        <f t="array" ref="V6927">_xlfn.IFS(Table132[[#This Row],[Disaggregation]]="All affected area","All affected area",Table132[[#This Row],[Disaggregation]]="Mantika",Table132[[#This Row],[Mantika]],Table132[[#This Row],[Disaggregation]]="Baladiya",Table132[[#This Row],[Baladiya]])</f>
        <v>Alqubba</v>
      </c>
    </row>
    <row r="6928" spans="1:22" x14ac:dyDescent="0.35">
      <c r="A6928" s="14" t="s">
        <v>18</v>
      </c>
      <c r="B6928" s="14" t="s">
        <v>11</v>
      </c>
      <c r="C6928" s="14" t="s">
        <v>10</v>
      </c>
      <c r="D6928" s="14" t="s">
        <v>9</v>
      </c>
      <c r="E6928" s="14" t="s">
        <v>55</v>
      </c>
      <c r="F6928" s="14" t="s">
        <v>54</v>
      </c>
      <c r="G6928" s="14" t="s">
        <v>59</v>
      </c>
      <c r="H6928" s="14" t="s">
        <v>58</v>
      </c>
      <c r="I6928" s="14" t="s">
        <v>493</v>
      </c>
      <c r="J6928" s="14" t="s">
        <v>215</v>
      </c>
      <c r="K6928" s="14" t="s">
        <v>218</v>
      </c>
      <c r="M6928" s="14">
        <v>2</v>
      </c>
      <c r="R6928" s="14">
        <v>7</v>
      </c>
      <c r="S6928" s="14">
        <v>28.57</v>
      </c>
      <c r="T6928" s="14" cm="1">
        <f t="array" ref="T6928">_xlfn.IFS(Table132[[#This Row],[percentages]]="",Table132[[#This Row],[percentages without NA]]/100,Table132[[#This Row],[percentages without NA]]="",Table132[[#This Row],[percentages]]/100)</f>
        <v>0.28570000000000001</v>
      </c>
      <c r="U6928" s="14" t="str" cm="1">
        <f t="array" ref="U6928">_xlfn.IFS(Table132[[#This Row],[Disaggregation]]="All affected area","NA",Table132[[#This Row],[Disaggregation]]="Mantika",Table132[[#This Row],[Mantika]],Table132[[#This Row],[Disaggregation]]="Baladiya",Table132[[#This Row],[Mantika]])</f>
        <v>Derna</v>
      </c>
      <c r="V6928" s="14" t="str" cm="1">
        <f t="array" ref="V6928">_xlfn.IFS(Table132[[#This Row],[Disaggregation]]="All affected area","All affected area",Table132[[#This Row],[Disaggregation]]="Mantika",Table132[[#This Row],[Mantika]],Table132[[#This Row],[Disaggregation]]="Baladiya",Table132[[#This Row],[Baladiya]])</f>
        <v>Alqubba</v>
      </c>
    </row>
    <row r="6929" spans="1:22" x14ac:dyDescent="0.35">
      <c r="A6929" s="14" t="s">
        <v>18</v>
      </c>
      <c r="B6929" s="14" t="s">
        <v>11</v>
      </c>
      <c r="C6929" s="14" t="s">
        <v>10</v>
      </c>
      <c r="D6929" s="14" t="s">
        <v>9</v>
      </c>
      <c r="E6929" s="14" t="s">
        <v>55</v>
      </c>
      <c r="F6929" s="14" t="s">
        <v>54</v>
      </c>
      <c r="G6929" s="14" t="s">
        <v>59</v>
      </c>
      <c r="H6929" s="14" t="s">
        <v>58</v>
      </c>
      <c r="I6929" s="14" t="s">
        <v>493</v>
      </c>
      <c r="J6929" s="14" t="s">
        <v>215</v>
      </c>
      <c r="K6929" s="14" t="s">
        <v>73</v>
      </c>
      <c r="M6929" s="14">
        <v>1</v>
      </c>
      <c r="R6929" s="14">
        <v>7</v>
      </c>
      <c r="S6929" s="14">
        <v>14.29</v>
      </c>
      <c r="T6929" s="14" cm="1">
        <f t="array" ref="T6929">_xlfn.IFS(Table132[[#This Row],[percentages]]="",Table132[[#This Row],[percentages without NA]]/100,Table132[[#This Row],[percentages without NA]]="",Table132[[#This Row],[percentages]]/100)</f>
        <v>0.1429</v>
      </c>
      <c r="U6929" s="14" t="str" cm="1">
        <f t="array" ref="U6929">_xlfn.IFS(Table132[[#This Row],[Disaggregation]]="All affected area","NA",Table132[[#This Row],[Disaggregation]]="Mantika",Table132[[#This Row],[Mantika]],Table132[[#This Row],[Disaggregation]]="Baladiya",Table132[[#This Row],[Mantika]])</f>
        <v>Derna</v>
      </c>
      <c r="V6929" s="14" t="str" cm="1">
        <f t="array" ref="V6929">_xlfn.IFS(Table132[[#This Row],[Disaggregation]]="All affected area","All affected area",Table132[[#This Row],[Disaggregation]]="Mantika",Table132[[#This Row],[Mantika]],Table132[[#This Row],[Disaggregation]]="Baladiya",Table132[[#This Row],[Baladiya]])</f>
        <v>Alqubba</v>
      </c>
    </row>
    <row r="6930" spans="1:22" x14ac:dyDescent="0.35">
      <c r="A6930" s="14" t="s">
        <v>18</v>
      </c>
      <c r="B6930" s="14" t="s">
        <v>11</v>
      </c>
      <c r="C6930" s="14" t="s">
        <v>10</v>
      </c>
      <c r="D6930" s="14" t="s">
        <v>9</v>
      </c>
      <c r="E6930" s="14" t="s">
        <v>55</v>
      </c>
      <c r="F6930" s="14" t="s">
        <v>54</v>
      </c>
      <c r="G6930" s="14" t="s">
        <v>59</v>
      </c>
      <c r="H6930" s="14" t="s">
        <v>58</v>
      </c>
      <c r="I6930" s="14" t="s">
        <v>493</v>
      </c>
      <c r="J6930" s="14" t="s">
        <v>215</v>
      </c>
      <c r="K6930" s="14" t="s">
        <v>217</v>
      </c>
      <c r="M6930" s="14">
        <v>1</v>
      </c>
      <c r="R6930" s="14">
        <v>7</v>
      </c>
      <c r="S6930" s="14">
        <v>14.29</v>
      </c>
      <c r="T6930" s="14" cm="1">
        <f t="array" ref="T6930">_xlfn.IFS(Table132[[#This Row],[percentages]]="",Table132[[#This Row],[percentages without NA]]/100,Table132[[#This Row],[percentages without NA]]="",Table132[[#This Row],[percentages]]/100)</f>
        <v>0.1429</v>
      </c>
      <c r="U6930" s="14" t="str" cm="1">
        <f t="array" ref="U6930">_xlfn.IFS(Table132[[#This Row],[Disaggregation]]="All affected area","NA",Table132[[#This Row],[Disaggregation]]="Mantika",Table132[[#This Row],[Mantika]],Table132[[#This Row],[Disaggregation]]="Baladiya",Table132[[#This Row],[Mantika]])</f>
        <v>Derna</v>
      </c>
      <c r="V6930" s="14" t="str" cm="1">
        <f t="array" ref="V6930">_xlfn.IFS(Table132[[#This Row],[Disaggregation]]="All affected area","All affected area",Table132[[#This Row],[Disaggregation]]="Mantika",Table132[[#This Row],[Mantika]],Table132[[#This Row],[Disaggregation]]="Baladiya",Table132[[#This Row],[Baladiya]])</f>
        <v>Alqubba</v>
      </c>
    </row>
    <row r="6931" spans="1:22" x14ac:dyDescent="0.35">
      <c r="A6931" s="14" t="s">
        <v>18</v>
      </c>
      <c r="B6931" s="14" t="s">
        <v>11</v>
      </c>
      <c r="C6931" s="14" t="s">
        <v>10</v>
      </c>
      <c r="D6931" s="14" t="s">
        <v>9</v>
      </c>
      <c r="E6931" s="14" t="s">
        <v>55</v>
      </c>
      <c r="F6931" s="14" t="s">
        <v>54</v>
      </c>
      <c r="G6931" s="14" t="s">
        <v>59</v>
      </c>
      <c r="H6931" s="14" t="s">
        <v>58</v>
      </c>
      <c r="I6931" s="14" t="s">
        <v>493</v>
      </c>
      <c r="J6931" s="14" t="s">
        <v>215</v>
      </c>
      <c r="K6931" s="14" t="s">
        <v>216</v>
      </c>
      <c r="M6931" s="14">
        <v>5</v>
      </c>
      <c r="R6931" s="14">
        <v>7</v>
      </c>
      <c r="S6931" s="14">
        <v>71.430000000000007</v>
      </c>
      <c r="T6931" s="14" cm="1">
        <f t="array" ref="T6931">_xlfn.IFS(Table132[[#This Row],[percentages]]="",Table132[[#This Row],[percentages without NA]]/100,Table132[[#This Row],[percentages without NA]]="",Table132[[#This Row],[percentages]]/100)</f>
        <v>0.71430000000000005</v>
      </c>
      <c r="U6931" s="14" t="str" cm="1">
        <f t="array" ref="U6931">_xlfn.IFS(Table132[[#This Row],[Disaggregation]]="All affected area","NA",Table132[[#This Row],[Disaggregation]]="Mantika",Table132[[#This Row],[Mantika]],Table132[[#This Row],[Disaggregation]]="Baladiya",Table132[[#This Row],[Mantika]])</f>
        <v>Derna</v>
      </c>
      <c r="V6931" s="14" t="str" cm="1">
        <f t="array" ref="V6931">_xlfn.IFS(Table132[[#This Row],[Disaggregation]]="All affected area","All affected area",Table132[[#This Row],[Disaggregation]]="Mantika",Table132[[#This Row],[Mantika]],Table132[[#This Row],[Disaggregation]]="Baladiya",Table132[[#This Row],[Baladiya]])</f>
        <v>Alqubba</v>
      </c>
    </row>
    <row r="6932" spans="1:22" x14ac:dyDescent="0.35">
      <c r="A6932" s="14" t="s">
        <v>18</v>
      </c>
      <c r="B6932" s="14" t="s">
        <v>11</v>
      </c>
      <c r="C6932" s="14" t="s">
        <v>10</v>
      </c>
      <c r="D6932" s="14" t="s">
        <v>9</v>
      </c>
      <c r="E6932" s="14" t="s">
        <v>55</v>
      </c>
      <c r="F6932" s="14" t="s">
        <v>54</v>
      </c>
      <c r="G6932" s="14" t="s">
        <v>59</v>
      </c>
      <c r="H6932" s="14" t="s">
        <v>58</v>
      </c>
      <c r="I6932" s="14" t="s">
        <v>493</v>
      </c>
      <c r="J6932" s="14" t="s">
        <v>215</v>
      </c>
      <c r="K6932" s="14" t="s">
        <v>214</v>
      </c>
      <c r="M6932" s="14">
        <v>3</v>
      </c>
      <c r="R6932" s="14">
        <v>7</v>
      </c>
      <c r="S6932" s="14">
        <v>42.86</v>
      </c>
      <c r="T6932" s="14" cm="1">
        <f t="array" ref="T6932">_xlfn.IFS(Table132[[#This Row],[percentages]]="",Table132[[#This Row],[percentages without NA]]/100,Table132[[#This Row],[percentages without NA]]="",Table132[[#This Row],[percentages]]/100)</f>
        <v>0.42859999999999998</v>
      </c>
      <c r="U6932" s="14" t="str" cm="1">
        <f t="array" ref="U6932">_xlfn.IFS(Table132[[#This Row],[Disaggregation]]="All affected area","NA",Table132[[#This Row],[Disaggregation]]="Mantika",Table132[[#This Row],[Mantika]],Table132[[#This Row],[Disaggregation]]="Baladiya",Table132[[#This Row],[Mantika]])</f>
        <v>Derna</v>
      </c>
      <c r="V6932" s="14" t="str" cm="1">
        <f t="array" ref="V6932">_xlfn.IFS(Table132[[#This Row],[Disaggregation]]="All affected area","All affected area",Table132[[#This Row],[Disaggregation]]="Mantika",Table132[[#This Row],[Mantika]],Table132[[#This Row],[Disaggregation]]="Baladiya",Table132[[#This Row],[Baladiya]])</f>
        <v>Alqubba</v>
      </c>
    </row>
    <row r="6933" spans="1:22" x14ac:dyDescent="0.35">
      <c r="A6933" s="14" t="s">
        <v>18</v>
      </c>
      <c r="B6933" s="14" t="s">
        <v>11</v>
      </c>
      <c r="C6933" s="14" t="s">
        <v>10</v>
      </c>
      <c r="D6933" s="14" t="s">
        <v>9</v>
      </c>
      <c r="E6933" s="14" t="s">
        <v>55</v>
      </c>
      <c r="F6933" s="14" t="s">
        <v>54</v>
      </c>
      <c r="G6933" s="14" t="s">
        <v>57</v>
      </c>
      <c r="H6933" s="14" t="s">
        <v>56</v>
      </c>
      <c r="I6933" s="14" t="s">
        <v>493</v>
      </c>
      <c r="J6933" s="14" t="s">
        <v>215</v>
      </c>
      <c r="K6933" s="14" t="s">
        <v>221</v>
      </c>
      <c r="M6933" s="14">
        <v>0</v>
      </c>
      <c r="R6933" s="14">
        <v>1</v>
      </c>
      <c r="S6933" s="14">
        <v>0</v>
      </c>
      <c r="T6933" s="14" cm="1">
        <f t="array" ref="T6933">_xlfn.IFS(Table132[[#This Row],[percentages]]="",Table132[[#This Row],[percentages without NA]]/100,Table132[[#This Row],[percentages without NA]]="",Table132[[#This Row],[percentages]]/100)</f>
        <v>0</v>
      </c>
      <c r="U6933" s="14" t="str" cm="1">
        <f t="array" ref="U6933">_xlfn.IFS(Table132[[#This Row],[Disaggregation]]="All affected area","NA",Table132[[#This Row],[Disaggregation]]="Mantika",Table132[[#This Row],[Mantika]],Table132[[#This Row],[Disaggregation]]="Baladiya",Table132[[#This Row],[Mantika]])</f>
        <v>Derna</v>
      </c>
      <c r="V6933" s="14" t="str" cm="1">
        <f t="array" ref="V6933">_xlfn.IFS(Table132[[#This Row],[Disaggregation]]="All affected area","All affected area",Table132[[#This Row],[Disaggregation]]="Mantika",Table132[[#This Row],[Mantika]],Table132[[#This Row],[Disaggregation]]="Baladiya",Table132[[#This Row],[Baladiya]])</f>
        <v>Alqayqab</v>
      </c>
    </row>
    <row r="6934" spans="1:22" x14ac:dyDescent="0.35">
      <c r="A6934" s="14" t="s">
        <v>18</v>
      </c>
      <c r="B6934" s="14" t="s">
        <v>11</v>
      </c>
      <c r="C6934" s="14" t="s">
        <v>10</v>
      </c>
      <c r="D6934" s="14" t="s">
        <v>9</v>
      </c>
      <c r="E6934" s="14" t="s">
        <v>55</v>
      </c>
      <c r="F6934" s="14" t="s">
        <v>54</v>
      </c>
      <c r="G6934" s="14" t="s">
        <v>57</v>
      </c>
      <c r="H6934" s="14" t="s">
        <v>56</v>
      </c>
      <c r="I6934" s="14" t="s">
        <v>493</v>
      </c>
      <c r="J6934" s="14" t="s">
        <v>215</v>
      </c>
      <c r="K6934" s="14" t="s">
        <v>220</v>
      </c>
      <c r="M6934" s="14">
        <v>0</v>
      </c>
      <c r="R6934" s="14">
        <v>1</v>
      </c>
      <c r="S6934" s="14">
        <v>0</v>
      </c>
      <c r="T6934" s="14" cm="1">
        <f t="array" ref="T6934">_xlfn.IFS(Table132[[#This Row],[percentages]]="",Table132[[#This Row],[percentages without NA]]/100,Table132[[#This Row],[percentages without NA]]="",Table132[[#This Row],[percentages]]/100)</f>
        <v>0</v>
      </c>
      <c r="U6934" s="14" t="str" cm="1">
        <f t="array" ref="U6934">_xlfn.IFS(Table132[[#This Row],[Disaggregation]]="All affected area","NA",Table132[[#This Row],[Disaggregation]]="Mantika",Table132[[#This Row],[Mantika]],Table132[[#This Row],[Disaggregation]]="Baladiya",Table132[[#This Row],[Mantika]])</f>
        <v>Derna</v>
      </c>
      <c r="V6934" s="14" t="str" cm="1">
        <f t="array" ref="V6934">_xlfn.IFS(Table132[[#This Row],[Disaggregation]]="All affected area","All affected area",Table132[[#This Row],[Disaggregation]]="Mantika",Table132[[#This Row],[Mantika]],Table132[[#This Row],[Disaggregation]]="Baladiya",Table132[[#This Row],[Baladiya]])</f>
        <v>Alqayqab</v>
      </c>
    </row>
    <row r="6935" spans="1:22" x14ac:dyDescent="0.35">
      <c r="A6935" s="14" t="s">
        <v>18</v>
      </c>
      <c r="B6935" s="14" t="s">
        <v>11</v>
      </c>
      <c r="C6935" s="14" t="s">
        <v>10</v>
      </c>
      <c r="D6935" s="14" t="s">
        <v>9</v>
      </c>
      <c r="E6935" s="14" t="s">
        <v>55</v>
      </c>
      <c r="F6935" s="14" t="s">
        <v>54</v>
      </c>
      <c r="G6935" s="14" t="s">
        <v>57</v>
      </c>
      <c r="H6935" s="14" t="s">
        <v>56</v>
      </c>
      <c r="I6935" s="14" t="s">
        <v>493</v>
      </c>
      <c r="J6935" s="14" t="s">
        <v>215</v>
      </c>
      <c r="K6935" s="14" t="s">
        <v>219</v>
      </c>
      <c r="M6935" s="14">
        <v>0</v>
      </c>
      <c r="R6935" s="14">
        <v>1</v>
      </c>
      <c r="S6935" s="14">
        <v>0</v>
      </c>
      <c r="T6935" s="14" cm="1">
        <f t="array" ref="T6935">_xlfn.IFS(Table132[[#This Row],[percentages]]="",Table132[[#This Row],[percentages without NA]]/100,Table132[[#This Row],[percentages without NA]]="",Table132[[#This Row],[percentages]]/100)</f>
        <v>0</v>
      </c>
      <c r="U6935" s="14" t="str" cm="1">
        <f t="array" ref="U6935">_xlfn.IFS(Table132[[#This Row],[Disaggregation]]="All affected area","NA",Table132[[#This Row],[Disaggregation]]="Mantika",Table132[[#This Row],[Mantika]],Table132[[#This Row],[Disaggregation]]="Baladiya",Table132[[#This Row],[Mantika]])</f>
        <v>Derna</v>
      </c>
      <c r="V6935" s="14" t="str" cm="1">
        <f t="array" ref="V6935">_xlfn.IFS(Table132[[#This Row],[Disaggregation]]="All affected area","All affected area",Table132[[#This Row],[Disaggregation]]="Mantika",Table132[[#This Row],[Mantika]],Table132[[#This Row],[Disaggregation]]="Baladiya",Table132[[#This Row],[Baladiya]])</f>
        <v>Alqayqab</v>
      </c>
    </row>
    <row r="6936" spans="1:22" x14ac:dyDescent="0.35">
      <c r="A6936" s="14" t="s">
        <v>18</v>
      </c>
      <c r="B6936" s="14" t="s">
        <v>11</v>
      </c>
      <c r="C6936" s="14" t="s">
        <v>10</v>
      </c>
      <c r="D6936" s="14" t="s">
        <v>9</v>
      </c>
      <c r="E6936" s="14" t="s">
        <v>55</v>
      </c>
      <c r="F6936" s="14" t="s">
        <v>54</v>
      </c>
      <c r="G6936" s="14" t="s">
        <v>57</v>
      </c>
      <c r="H6936" s="14" t="s">
        <v>56</v>
      </c>
      <c r="I6936" s="14" t="s">
        <v>493</v>
      </c>
      <c r="J6936" s="14" t="s">
        <v>215</v>
      </c>
      <c r="K6936" s="14" t="s">
        <v>218</v>
      </c>
      <c r="M6936" s="14">
        <v>0</v>
      </c>
      <c r="R6936" s="14">
        <v>1</v>
      </c>
      <c r="S6936" s="14">
        <v>0</v>
      </c>
      <c r="T6936" s="14" cm="1">
        <f t="array" ref="T6936">_xlfn.IFS(Table132[[#This Row],[percentages]]="",Table132[[#This Row],[percentages without NA]]/100,Table132[[#This Row],[percentages without NA]]="",Table132[[#This Row],[percentages]]/100)</f>
        <v>0</v>
      </c>
      <c r="U6936" s="14" t="str" cm="1">
        <f t="array" ref="U6936">_xlfn.IFS(Table132[[#This Row],[Disaggregation]]="All affected area","NA",Table132[[#This Row],[Disaggregation]]="Mantika",Table132[[#This Row],[Mantika]],Table132[[#This Row],[Disaggregation]]="Baladiya",Table132[[#This Row],[Mantika]])</f>
        <v>Derna</v>
      </c>
      <c r="V6936" s="14" t="str" cm="1">
        <f t="array" ref="V6936">_xlfn.IFS(Table132[[#This Row],[Disaggregation]]="All affected area","All affected area",Table132[[#This Row],[Disaggregation]]="Mantika",Table132[[#This Row],[Mantika]],Table132[[#This Row],[Disaggregation]]="Baladiya",Table132[[#This Row],[Baladiya]])</f>
        <v>Alqayqab</v>
      </c>
    </row>
    <row r="6937" spans="1:22" x14ac:dyDescent="0.35">
      <c r="A6937" s="14" t="s">
        <v>18</v>
      </c>
      <c r="B6937" s="14" t="s">
        <v>11</v>
      </c>
      <c r="C6937" s="14" t="s">
        <v>10</v>
      </c>
      <c r="D6937" s="14" t="s">
        <v>9</v>
      </c>
      <c r="E6937" s="14" t="s">
        <v>55</v>
      </c>
      <c r="F6937" s="14" t="s">
        <v>54</v>
      </c>
      <c r="G6937" s="14" t="s">
        <v>57</v>
      </c>
      <c r="H6937" s="14" t="s">
        <v>56</v>
      </c>
      <c r="I6937" s="14" t="s">
        <v>493</v>
      </c>
      <c r="J6937" s="14" t="s">
        <v>215</v>
      </c>
      <c r="K6937" s="14" t="s">
        <v>73</v>
      </c>
      <c r="M6937" s="14">
        <v>0</v>
      </c>
      <c r="R6937" s="14">
        <v>1</v>
      </c>
      <c r="S6937" s="14">
        <v>0</v>
      </c>
      <c r="T6937" s="14" cm="1">
        <f t="array" ref="T6937">_xlfn.IFS(Table132[[#This Row],[percentages]]="",Table132[[#This Row],[percentages without NA]]/100,Table132[[#This Row],[percentages without NA]]="",Table132[[#This Row],[percentages]]/100)</f>
        <v>0</v>
      </c>
      <c r="U6937" s="14" t="str" cm="1">
        <f t="array" ref="U6937">_xlfn.IFS(Table132[[#This Row],[Disaggregation]]="All affected area","NA",Table132[[#This Row],[Disaggregation]]="Mantika",Table132[[#This Row],[Mantika]],Table132[[#This Row],[Disaggregation]]="Baladiya",Table132[[#This Row],[Mantika]])</f>
        <v>Derna</v>
      </c>
      <c r="V6937" s="14" t="str" cm="1">
        <f t="array" ref="V6937">_xlfn.IFS(Table132[[#This Row],[Disaggregation]]="All affected area","All affected area",Table132[[#This Row],[Disaggregation]]="Mantika",Table132[[#This Row],[Mantika]],Table132[[#This Row],[Disaggregation]]="Baladiya",Table132[[#This Row],[Baladiya]])</f>
        <v>Alqayqab</v>
      </c>
    </row>
    <row r="6938" spans="1:22" x14ac:dyDescent="0.35">
      <c r="A6938" s="14" t="s">
        <v>18</v>
      </c>
      <c r="B6938" s="14" t="s">
        <v>11</v>
      </c>
      <c r="C6938" s="14" t="s">
        <v>10</v>
      </c>
      <c r="D6938" s="14" t="s">
        <v>9</v>
      </c>
      <c r="E6938" s="14" t="s">
        <v>55</v>
      </c>
      <c r="F6938" s="14" t="s">
        <v>54</v>
      </c>
      <c r="G6938" s="14" t="s">
        <v>57</v>
      </c>
      <c r="H6938" s="14" t="s">
        <v>56</v>
      </c>
      <c r="I6938" s="14" t="s">
        <v>493</v>
      </c>
      <c r="J6938" s="14" t="s">
        <v>215</v>
      </c>
      <c r="K6938" s="14" t="s">
        <v>217</v>
      </c>
      <c r="M6938" s="14">
        <v>0</v>
      </c>
      <c r="R6938" s="14">
        <v>1</v>
      </c>
      <c r="S6938" s="14">
        <v>0</v>
      </c>
      <c r="T6938" s="14" cm="1">
        <f t="array" ref="T6938">_xlfn.IFS(Table132[[#This Row],[percentages]]="",Table132[[#This Row],[percentages without NA]]/100,Table132[[#This Row],[percentages without NA]]="",Table132[[#This Row],[percentages]]/100)</f>
        <v>0</v>
      </c>
      <c r="U6938" s="14" t="str" cm="1">
        <f t="array" ref="U6938">_xlfn.IFS(Table132[[#This Row],[Disaggregation]]="All affected area","NA",Table132[[#This Row],[Disaggregation]]="Mantika",Table132[[#This Row],[Mantika]],Table132[[#This Row],[Disaggregation]]="Baladiya",Table132[[#This Row],[Mantika]])</f>
        <v>Derna</v>
      </c>
      <c r="V6938" s="14" t="str" cm="1">
        <f t="array" ref="V6938">_xlfn.IFS(Table132[[#This Row],[Disaggregation]]="All affected area","All affected area",Table132[[#This Row],[Disaggregation]]="Mantika",Table132[[#This Row],[Mantika]],Table132[[#This Row],[Disaggregation]]="Baladiya",Table132[[#This Row],[Baladiya]])</f>
        <v>Alqayqab</v>
      </c>
    </row>
    <row r="6939" spans="1:22" x14ac:dyDescent="0.35">
      <c r="A6939" s="14" t="s">
        <v>18</v>
      </c>
      <c r="B6939" s="14" t="s">
        <v>11</v>
      </c>
      <c r="C6939" s="14" t="s">
        <v>10</v>
      </c>
      <c r="D6939" s="14" t="s">
        <v>9</v>
      </c>
      <c r="E6939" s="14" t="s">
        <v>55</v>
      </c>
      <c r="F6939" s="14" t="s">
        <v>54</v>
      </c>
      <c r="G6939" s="14" t="s">
        <v>57</v>
      </c>
      <c r="H6939" s="14" t="s">
        <v>56</v>
      </c>
      <c r="I6939" s="14" t="s">
        <v>493</v>
      </c>
      <c r="J6939" s="14" t="s">
        <v>215</v>
      </c>
      <c r="K6939" s="14" t="s">
        <v>216</v>
      </c>
      <c r="M6939" s="14">
        <v>0</v>
      </c>
      <c r="R6939" s="14">
        <v>1</v>
      </c>
      <c r="S6939" s="14">
        <v>0</v>
      </c>
      <c r="T6939" s="14" cm="1">
        <f t="array" ref="T6939">_xlfn.IFS(Table132[[#This Row],[percentages]]="",Table132[[#This Row],[percentages without NA]]/100,Table132[[#This Row],[percentages without NA]]="",Table132[[#This Row],[percentages]]/100)</f>
        <v>0</v>
      </c>
      <c r="U6939" s="14" t="str" cm="1">
        <f t="array" ref="U6939">_xlfn.IFS(Table132[[#This Row],[Disaggregation]]="All affected area","NA",Table132[[#This Row],[Disaggregation]]="Mantika",Table132[[#This Row],[Mantika]],Table132[[#This Row],[Disaggregation]]="Baladiya",Table132[[#This Row],[Mantika]])</f>
        <v>Derna</v>
      </c>
      <c r="V6939" s="14" t="str" cm="1">
        <f t="array" ref="V6939">_xlfn.IFS(Table132[[#This Row],[Disaggregation]]="All affected area","All affected area",Table132[[#This Row],[Disaggregation]]="Mantika",Table132[[#This Row],[Mantika]],Table132[[#This Row],[Disaggregation]]="Baladiya",Table132[[#This Row],[Baladiya]])</f>
        <v>Alqayqab</v>
      </c>
    </row>
    <row r="6940" spans="1:22" x14ac:dyDescent="0.35">
      <c r="A6940" s="14" t="s">
        <v>18</v>
      </c>
      <c r="B6940" s="14" t="s">
        <v>11</v>
      </c>
      <c r="C6940" s="14" t="s">
        <v>10</v>
      </c>
      <c r="D6940" s="14" t="s">
        <v>9</v>
      </c>
      <c r="E6940" s="14" t="s">
        <v>55</v>
      </c>
      <c r="F6940" s="14" t="s">
        <v>54</v>
      </c>
      <c r="G6940" s="14" t="s">
        <v>57</v>
      </c>
      <c r="H6940" s="14" t="s">
        <v>56</v>
      </c>
      <c r="I6940" s="14" t="s">
        <v>493</v>
      </c>
      <c r="J6940" s="14" t="s">
        <v>215</v>
      </c>
      <c r="K6940" s="14" t="s">
        <v>214</v>
      </c>
      <c r="M6940" s="14">
        <v>1</v>
      </c>
      <c r="R6940" s="14">
        <v>1</v>
      </c>
      <c r="S6940" s="14">
        <v>100</v>
      </c>
      <c r="T6940" s="14" cm="1">
        <f t="array" ref="T6940">_xlfn.IFS(Table132[[#This Row],[percentages]]="",Table132[[#This Row],[percentages without NA]]/100,Table132[[#This Row],[percentages without NA]]="",Table132[[#This Row],[percentages]]/100)</f>
        <v>1</v>
      </c>
      <c r="U6940" s="14" t="str" cm="1">
        <f t="array" ref="U6940">_xlfn.IFS(Table132[[#This Row],[Disaggregation]]="All affected area","NA",Table132[[#This Row],[Disaggregation]]="Mantika",Table132[[#This Row],[Mantika]],Table132[[#This Row],[Disaggregation]]="Baladiya",Table132[[#This Row],[Mantika]])</f>
        <v>Derna</v>
      </c>
      <c r="V6940" s="14" t="str" cm="1">
        <f t="array" ref="V6940">_xlfn.IFS(Table132[[#This Row],[Disaggregation]]="All affected area","All affected area",Table132[[#This Row],[Disaggregation]]="Mantika",Table132[[#This Row],[Mantika]],Table132[[#This Row],[Disaggregation]]="Baladiya",Table132[[#This Row],[Baladiya]])</f>
        <v>Alqayqab</v>
      </c>
    </row>
    <row r="6941" spans="1:22" x14ac:dyDescent="0.35">
      <c r="A6941" s="14" t="s">
        <v>18</v>
      </c>
      <c r="B6941" s="14" t="s">
        <v>11</v>
      </c>
      <c r="C6941" s="14" t="s">
        <v>10</v>
      </c>
      <c r="D6941" s="14" t="s">
        <v>9</v>
      </c>
      <c r="E6941" s="14" t="s">
        <v>55</v>
      </c>
      <c r="F6941" s="14" t="s">
        <v>54</v>
      </c>
      <c r="G6941" s="14" t="s">
        <v>53</v>
      </c>
      <c r="H6941" s="14" t="s">
        <v>52</v>
      </c>
      <c r="I6941" s="14" t="s">
        <v>493</v>
      </c>
      <c r="J6941" s="14" t="s">
        <v>215</v>
      </c>
      <c r="K6941" s="14" t="s">
        <v>221</v>
      </c>
      <c r="M6941" s="14">
        <v>4</v>
      </c>
      <c r="R6941" s="14">
        <v>5</v>
      </c>
      <c r="S6941" s="14">
        <v>80</v>
      </c>
      <c r="T6941" s="14" cm="1">
        <f t="array" ref="T6941">_xlfn.IFS(Table132[[#This Row],[percentages]]="",Table132[[#This Row],[percentages without NA]]/100,Table132[[#This Row],[percentages without NA]]="",Table132[[#This Row],[percentages]]/100)</f>
        <v>0.8</v>
      </c>
      <c r="U6941" s="14" t="str" cm="1">
        <f t="array" ref="U6941">_xlfn.IFS(Table132[[#This Row],[Disaggregation]]="All affected area","NA",Table132[[#This Row],[Disaggregation]]="Mantika",Table132[[#This Row],[Mantika]],Table132[[#This Row],[Disaggregation]]="Baladiya",Table132[[#This Row],[Mantika]])</f>
        <v>Derna</v>
      </c>
      <c r="V6941" s="14" t="str" cm="1">
        <f t="array" ref="V6941">_xlfn.IFS(Table132[[#This Row],[Disaggregation]]="All affected area","All affected area",Table132[[#This Row],[Disaggregation]]="Mantika",Table132[[#This Row],[Mantika]],Table132[[#This Row],[Disaggregation]]="Baladiya",Table132[[#This Row],[Baladiya]])</f>
        <v>Labriq</v>
      </c>
    </row>
    <row r="6942" spans="1:22" x14ac:dyDescent="0.35">
      <c r="A6942" s="14" t="s">
        <v>18</v>
      </c>
      <c r="B6942" s="14" t="s">
        <v>11</v>
      </c>
      <c r="C6942" s="14" t="s">
        <v>10</v>
      </c>
      <c r="D6942" s="14" t="s">
        <v>9</v>
      </c>
      <c r="E6942" s="14" t="s">
        <v>55</v>
      </c>
      <c r="F6942" s="14" t="s">
        <v>54</v>
      </c>
      <c r="G6942" s="14" t="s">
        <v>53</v>
      </c>
      <c r="H6942" s="14" t="s">
        <v>52</v>
      </c>
      <c r="I6942" s="14" t="s">
        <v>493</v>
      </c>
      <c r="J6942" s="14" t="s">
        <v>215</v>
      </c>
      <c r="K6942" s="14" t="s">
        <v>220</v>
      </c>
      <c r="M6942" s="14">
        <v>3</v>
      </c>
      <c r="R6942" s="14">
        <v>5</v>
      </c>
      <c r="S6942" s="14">
        <v>60</v>
      </c>
      <c r="T6942" s="14" cm="1">
        <f t="array" ref="T6942">_xlfn.IFS(Table132[[#This Row],[percentages]]="",Table132[[#This Row],[percentages without NA]]/100,Table132[[#This Row],[percentages without NA]]="",Table132[[#This Row],[percentages]]/100)</f>
        <v>0.6</v>
      </c>
      <c r="U6942" s="14" t="str" cm="1">
        <f t="array" ref="U6942">_xlfn.IFS(Table132[[#This Row],[Disaggregation]]="All affected area","NA",Table132[[#This Row],[Disaggregation]]="Mantika",Table132[[#This Row],[Mantika]],Table132[[#This Row],[Disaggregation]]="Baladiya",Table132[[#This Row],[Mantika]])</f>
        <v>Derna</v>
      </c>
      <c r="V6942" s="14" t="str" cm="1">
        <f t="array" ref="V6942">_xlfn.IFS(Table132[[#This Row],[Disaggregation]]="All affected area","All affected area",Table132[[#This Row],[Disaggregation]]="Mantika",Table132[[#This Row],[Mantika]],Table132[[#This Row],[Disaggregation]]="Baladiya",Table132[[#This Row],[Baladiya]])</f>
        <v>Labriq</v>
      </c>
    </row>
    <row r="6943" spans="1:22" x14ac:dyDescent="0.35">
      <c r="A6943" s="14" t="s">
        <v>18</v>
      </c>
      <c r="B6943" s="14" t="s">
        <v>11</v>
      </c>
      <c r="C6943" s="14" t="s">
        <v>10</v>
      </c>
      <c r="D6943" s="14" t="s">
        <v>9</v>
      </c>
      <c r="E6943" s="14" t="s">
        <v>55</v>
      </c>
      <c r="F6943" s="14" t="s">
        <v>54</v>
      </c>
      <c r="G6943" s="14" t="s">
        <v>53</v>
      </c>
      <c r="H6943" s="14" t="s">
        <v>52</v>
      </c>
      <c r="I6943" s="14" t="s">
        <v>493</v>
      </c>
      <c r="J6943" s="14" t="s">
        <v>215</v>
      </c>
      <c r="K6943" s="14" t="s">
        <v>219</v>
      </c>
      <c r="M6943" s="14">
        <v>1</v>
      </c>
      <c r="R6943" s="14">
        <v>5</v>
      </c>
      <c r="S6943" s="14">
        <v>20</v>
      </c>
      <c r="T6943" s="14" cm="1">
        <f t="array" ref="T6943">_xlfn.IFS(Table132[[#This Row],[percentages]]="",Table132[[#This Row],[percentages without NA]]/100,Table132[[#This Row],[percentages without NA]]="",Table132[[#This Row],[percentages]]/100)</f>
        <v>0.2</v>
      </c>
      <c r="U6943" s="14" t="str" cm="1">
        <f t="array" ref="U6943">_xlfn.IFS(Table132[[#This Row],[Disaggregation]]="All affected area","NA",Table132[[#This Row],[Disaggregation]]="Mantika",Table132[[#This Row],[Mantika]],Table132[[#This Row],[Disaggregation]]="Baladiya",Table132[[#This Row],[Mantika]])</f>
        <v>Derna</v>
      </c>
      <c r="V6943" s="14" t="str" cm="1">
        <f t="array" ref="V6943">_xlfn.IFS(Table132[[#This Row],[Disaggregation]]="All affected area","All affected area",Table132[[#This Row],[Disaggregation]]="Mantika",Table132[[#This Row],[Mantika]],Table132[[#This Row],[Disaggregation]]="Baladiya",Table132[[#This Row],[Baladiya]])</f>
        <v>Labriq</v>
      </c>
    </row>
    <row r="6944" spans="1:22" x14ac:dyDescent="0.35">
      <c r="A6944" s="14" t="s">
        <v>18</v>
      </c>
      <c r="B6944" s="14" t="s">
        <v>11</v>
      </c>
      <c r="C6944" s="14" t="s">
        <v>10</v>
      </c>
      <c r="D6944" s="14" t="s">
        <v>9</v>
      </c>
      <c r="E6944" s="14" t="s">
        <v>55</v>
      </c>
      <c r="F6944" s="14" t="s">
        <v>54</v>
      </c>
      <c r="G6944" s="14" t="s">
        <v>53</v>
      </c>
      <c r="H6944" s="14" t="s">
        <v>52</v>
      </c>
      <c r="I6944" s="14" t="s">
        <v>493</v>
      </c>
      <c r="J6944" s="14" t="s">
        <v>215</v>
      </c>
      <c r="K6944" s="14" t="s">
        <v>218</v>
      </c>
      <c r="M6944" s="14">
        <v>1</v>
      </c>
      <c r="R6944" s="14">
        <v>5</v>
      </c>
      <c r="S6944" s="14">
        <v>20</v>
      </c>
      <c r="T6944" s="14" cm="1">
        <f t="array" ref="T6944">_xlfn.IFS(Table132[[#This Row],[percentages]]="",Table132[[#This Row],[percentages without NA]]/100,Table132[[#This Row],[percentages without NA]]="",Table132[[#This Row],[percentages]]/100)</f>
        <v>0.2</v>
      </c>
      <c r="U6944" s="14" t="str" cm="1">
        <f t="array" ref="U6944">_xlfn.IFS(Table132[[#This Row],[Disaggregation]]="All affected area","NA",Table132[[#This Row],[Disaggregation]]="Mantika",Table132[[#This Row],[Mantika]],Table132[[#This Row],[Disaggregation]]="Baladiya",Table132[[#This Row],[Mantika]])</f>
        <v>Derna</v>
      </c>
      <c r="V6944" s="14" t="str" cm="1">
        <f t="array" ref="V6944">_xlfn.IFS(Table132[[#This Row],[Disaggregation]]="All affected area","All affected area",Table132[[#This Row],[Disaggregation]]="Mantika",Table132[[#This Row],[Mantika]],Table132[[#This Row],[Disaggregation]]="Baladiya",Table132[[#This Row],[Baladiya]])</f>
        <v>Labriq</v>
      </c>
    </row>
    <row r="6945" spans="1:22" x14ac:dyDescent="0.35">
      <c r="A6945" s="14" t="s">
        <v>18</v>
      </c>
      <c r="B6945" s="14" t="s">
        <v>11</v>
      </c>
      <c r="C6945" s="14" t="s">
        <v>10</v>
      </c>
      <c r="D6945" s="14" t="s">
        <v>9</v>
      </c>
      <c r="E6945" s="14" t="s">
        <v>55</v>
      </c>
      <c r="F6945" s="14" t="s">
        <v>54</v>
      </c>
      <c r="G6945" s="14" t="s">
        <v>53</v>
      </c>
      <c r="H6945" s="14" t="s">
        <v>52</v>
      </c>
      <c r="I6945" s="14" t="s">
        <v>493</v>
      </c>
      <c r="J6945" s="14" t="s">
        <v>215</v>
      </c>
      <c r="K6945" s="14" t="s">
        <v>73</v>
      </c>
      <c r="M6945" s="14">
        <v>2</v>
      </c>
      <c r="R6945" s="14">
        <v>5</v>
      </c>
      <c r="S6945" s="14">
        <v>40</v>
      </c>
      <c r="T6945" s="14" cm="1">
        <f t="array" ref="T6945">_xlfn.IFS(Table132[[#This Row],[percentages]]="",Table132[[#This Row],[percentages without NA]]/100,Table132[[#This Row],[percentages without NA]]="",Table132[[#This Row],[percentages]]/100)</f>
        <v>0.4</v>
      </c>
      <c r="U6945" s="14" t="str" cm="1">
        <f t="array" ref="U6945">_xlfn.IFS(Table132[[#This Row],[Disaggregation]]="All affected area","NA",Table132[[#This Row],[Disaggregation]]="Mantika",Table132[[#This Row],[Mantika]],Table132[[#This Row],[Disaggregation]]="Baladiya",Table132[[#This Row],[Mantika]])</f>
        <v>Derna</v>
      </c>
      <c r="V6945" s="14" t="str" cm="1">
        <f t="array" ref="V6945">_xlfn.IFS(Table132[[#This Row],[Disaggregation]]="All affected area","All affected area",Table132[[#This Row],[Disaggregation]]="Mantika",Table132[[#This Row],[Mantika]],Table132[[#This Row],[Disaggregation]]="Baladiya",Table132[[#This Row],[Baladiya]])</f>
        <v>Labriq</v>
      </c>
    </row>
    <row r="6946" spans="1:22" x14ac:dyDescent="0.35">
      <c r="A6946" s="14" t="s">
        <v>18</v>
      </c>
      <c r="B6946" s="14" t="s">
        <v>11</v>
      </c>
      <c r="C6946" s="14" t="s">
        <v>10</v>
      </c>
      <c r="D6946" s="14" t="s">
        <v>9</v>
      </c>
      <c r="E6946" s="14" t="s">
        <v>55</v>
      </c>
      <c r="F6946" s="14" t="s">
        <v>54</v>
      </c>
      <c r="G6946" s="14" t="s">
        <v>53</v>
      </c>
      <c r="H6946" s="14" t="s">
        <v>52</v>
      </c>
      <c r="I6946" s="14" t="s">
        <v>493</v>
      </c>
      <c r="J6946" s="14" t="s">
        <v>215</v>
      </c>
      <c r="K6946" s="14" t="s">
        <v>217</v>
      </c>
      <c r="M6946" s="14">
        <v>1</v>
      </c>
      <c r="R6946" s="14">
        <v>5</v>
      </c>
      <c r="S6946" s="14">
        <v>20</v>
      </c>
      <c r="T6946" s="14" cm="1">
        <f t="array" ref="T6946">_xlfn.IFS(Table132[[#This Row],[percentages]]="",Table132[[#This Row],[percentages without NA]]/100,Table132[[#This Row],[percentages without NA]]="",Table132[[#This Row],[percentages]]/100)</f>
        <v>0.2</v>
      </c>
      <c r="U6946" s="14" t="str" cm="1">
        <f t="array" ref="U6946">_xlfn.IFS(Table132[[#This Row],[Disaggregation]]="All affected area","NA",Table132[[#This Row],[Disaggregation]]="Mantika",Table132[[#This Row],[Mantika]],Table132[[#This Row],[Disaggregation]]="Baladiya",Table132[[#This Row],[Mantika]])</f>
        <v>Derna</v>
      </c>
      <c r="V6946" s="14" t="str" cm="1">
        <f t="array" ref="V6946">_xlfn.IFS(Table132[[#This Row],[Disaggregation]]="All affected area","All affected area",Table132[[#This Row],[Disaggregation]]="Mantika",Table132[[#This Row],[Mantika]],Table132[[#This Row],[Disaggregation]]="Baladiya",Table132[[#This Row],[Baladiya]])</f>
        <v>Labriq</v>
      </c>
    </row>
    <row r="6947" spans="1:22" x14ac:dyDescent="0.35">
      <c r="A6947" s="14" t="s">
        <v>18</v>
      </c>
      <c r="B6947" s="14" t="s">
        <v>11</v>
      </c>
      <c r="C6947" s="14" t="s">
        <v>10</v>
      </c>
      <c r="D6947" s="14" t="s">
        <v>9</v>
      </c>
      <c r="E6947" s="14" t="s">
        <v>55</v>
      </c>
      <c r="F6947" s="14" t="s">
        <v>54</v>
      </c>
      <c r="G6947" s="14" t="s">
        <v>53</v>
      </c>
      <c r="H6947" s="14" t="s">
        <v>52</v>
      </c>
      <c r="I6947" s="14" t="s">
        <v>493</v>
      </c>
      <c r="J6947" s="14" t="s">
        <v>215</v>
      </c>
      <c r="K6947" s="14" t="s">
        <v>216</v>
      </c>
      <c r="M6947" s="14">
        <v>5</v>
      </c>
      <c r="R6947" s="14">
        <v>5</v>
      </c>
      <c r="S6947" s="14">
        <v>100</v>
      </c>
      <c r="T6947" s="14" cm="1">
        <f t="array" ref="T6947">_xlfn.IFS(Table132[[#This Row],[percentages]]="",Table132[[#This Row],[percentages without NA]]/100,Table132[[#This Row],[percentages without NA]]="",Table132[[#This Row],[percentages]]/100)</f>
        <v>1</v>
      </c>
      <c r="U6947" s="14" t="str" cm="1">
        <f t="array" ref="U6947">_xlfn.IFS(Table132[[#This Row],[Disaggregation]]="All affected area","NA",Table132[[#This Row],[Disaggregation]]="Mantika",Table132[[#This Row],[Mantika]],Table132[[#This Row],[Disaggregation]]="Baladiya",Table132[[#This Row],[Mantika]])</f>
        <v>Derna</v>
      </c>
      <c r="V6947" s="14" t="str" cm="1">
        <f t="array" ref="V6947">_xlfn.IFS(Table132[[#This Row],[Disaggregation]]="All affected area","All affected area",Table132[[#This Row],[Disaggregation]]="Mantika",Table132[[#This Row],[Mantika]],Table132[[#This Row],[Disaggregation]]="Baladiya",Table132[[#This Row],[Baladiya]])</f>
        <v>Labriq</v>
      </c>
    </row>
    <row r="6948" spans="1:22" x14ac:dyDescent="0.35">
      <c r="A6948" s="14" t="s">
        <v>18</v>
      </c>
      <c r="B6948" s="14" t="s">
        <v>11</v>
      </c>
      <c r="C6948" s="14" t="s">
        <v>10</v>
      </c>
      <c r="D6948" s="14" t="s">
        <v>9</v>
      </c>
      <c r="E6948" s="14" t="s">
        <v>55</v>
      </c>
      <c r="F6948" s="14" t="s">
        <v>54</v>
      </c>
      <c r="G6948" s="14" t="s">
        <v>53</v>
      </c>
      <c r="H6948" s="14" t="s">
        <v>52</v>
      </c>
      <c r="I6948" s="14" t="s">
        <v>493</v>
      </c>
      <c r="J6948" s="14" t="s">
        <v>215</v>
      </c>
      <c r="K6948" s="14" t="s">
        <v>214</v>
      </c>
      <c r="M6948" s="14">
        <v>1</v>
      </c>
      <c r="R6948" s="14">
        <v>5</v>
      </c>
      <c r="S6948" s="14">
        <v>20</v>
      </c>
      <c r="T6948" s="14" cm="1">
        <f t="array" ref="T6948">_xlfn.IFS(Table132[[#This Row],[percentages]]="",Table132[[#This Row],[percentages without NA]]/100,Table132[[#This Row],[percentages without NA]]="",Table132[[#This Row],[percentages]]/100)</f>
        <v>0.2</v>
      </c>
      <c r="U6948" s="14" t="str" cm="1">
        <f t="array" ref="U6948">_xlfn.IFS(Table132[[#This Row],[Disaggregation]]="All affected area","NA",Table132[[#This Row],[Disaggregation]]="Mantika",Table132[[#This Row],[Mantika]],Table132[[#This Row],[Disaggregation]]="Baladiya",Table132[[#This Row],[Mantika]])</f>
        <v>Derna</v>
      </c>
      <c r="V6948" s="14" t="str" cm="1">
        <f t="array" ref="V6948">_xlfn.IFS(Table132[[#This Row],[Disaggregation]]="All affected area","All affected area",Table132[[#This Row],[Disaggregation]]="Mantika",Table132[[#This Row],[Mantika]],Table132[[#This Row],[Disaggregation]]="Baladiya",Table132[[#This Row],[Baladiya]])</f>
        <v>Labriq</v>
      </c>
    </row>
    <row r="6949" spans="1:22" x14ac:dyDescent="0.35">
      <c r="A6949" s="14" t="s">
        <v>18</v>
      </c>
      <c r="B6949" s="14" t="s">
        <v>11</v>
      </c>
      <c r="C6949" s="14" t="s">
        <v>10</v>
      </c>
      <c r="D6949" s="14" t="s">
        <v>9</v>
      </c>
      <c r="E6949" s="14" t="s">
        <v>46</v>
      </c>
      <c r="F6949" s="14" t="s">
        <v>45</v>
      </c>
      <c r="G6949" s="14" t="s">
        <v>51</v>
      </c>
      <c r="H6949" s="14" t="s">
        <v>50</v>
      </c>
      <c r="I6949" s="14" t="s">
        <v>493</v>
      </c>
      <c r="J6949" s="14" t="s">
        <v>215</v>
      </c>
      <c r="K6949" s="14" t="s">
        <v>221</v>
      </c>
      <c r="M6949" s="14">
        <v>4</v>
      </c>
      <c r="R6949" s="14">
        <v>6</v>
      </c>
      <c r="S6949" s="14">
        <v>66.67</v>
      </c>
      <c r="T6949" s="14" cm="1">
        <f t="array" ref="T6949">_xlfn.IFS(Table132[[#This Row],[percentages]]="",Table132[[#This Row],[percentages without NA]]/100,Table132[[#This Row],[percentages without NA]]="",Table132[[#This Row],[percentages]]/100)</f>
        <v>0.66670000000000007</v>
      </c>
      <c r="U6949" s="14" t="str" cm="1">
        <f t="array" ref="U6949">_xlfn.IFS(Table132[[#This Row],[Disaggregation]]="All affected area","NA",Table132[[#This Row],[Disaggregation]]="Mantika",Table132[[#This Row],[Mantika]],Table132[[#This Row],[Disaggregation]]="Baladiya",Table132[[#This Row],[Mantika]])</f>
        <v>Almarj</v>
      </c>
      <c r="V6949" s="14" t="str" cm="1">
        <f t="array" ref="V6949">_xlfn.IFS(Table132[[#This Row],[Disaggregation]]="All affected area","All affected area",Table132[[#This Row],[Disaggregation]]="Mantika",Table132[[#This Row],[Mantika]],Table132[[#This Row],[Disaggregation]]="Baladiya",Table132[[#This Row],[Baladiya]])</f>
        <v>Jardas Alabeed</v>
      </c>
    </row>
    <row r="6950" spans="1:22" x14ac:dyDescent="0.35">
      <c r="A6950" s="14" t="s">
        <v>18</v>
      </c>
      <c r="B6950" s="14" t="s">
        <v>11</v>
      </c>
      <c r="C6950" s="14" t="s">
        <v>10</v>
      </c>
      <c r="D6950" s="14" t="s">
        <v>9</v>
      </c>
      <c r="E6950" s="14" t="s">
        <v>46</v>
      </c>
      <c r="F6950" s="14" t="s">
        <v>45</v>
      </c>
      <c r="G6950" s="14" t="s">
        <v>51</v>
      </c>
      <c r="H6950" s="14" t="s">
        <v>50</v>
      </c>
      <c r="I6950" s="14" t="s">
        <v>493</v>
      </c>
      <c r="J6950" s="14" t="s">
        <v>215</v>
      </c>
      <c r="K6950" s="14" t="s">
        <v>220</v>
      </c>
      <c r="M6950" s="14">
        <v>5</v>
      </c>
      <c r="R6950" s="14">
        <v>6</v>
      </c>
      <c r="S6950" s="14">
        <v>83.33</v>
      </c>
      <c r="T6950" s="14" cm="1">
        <f t="array" ref="T6950">_xlfn.IFS(Table132[[#This Row],[percentages]]="",Table132[[#This Row],[percentages without NA]]/100,Table132[[#This Row],[percentages without NA]]="",Table132[[#This Row],[percentages]]/100)</f>
        <v>0.83329999999999993</v>
      </c>
      <c r="U6950" s="14" t="str" cm="1">
        <f t="array" ref="U6950">_xlfn.IFS(Table132[[#This Row],[Disaggregation]]="All affected area","NA",Table132[[#This Row],[Disaggregation]]="Mantika",Table132[[#This Row],[Mantika]],Table132[[#This Row],[Disaggregation]]="Baladiya",Table132[[#This Row],[Mantika]])</f>
        <v>Almarj</v>
      </c>
      <c r="V6950" s="14" t="str" cm="1">
        <f t="array" ref="V6950">_xlfn.IFS(Table132[[#This Row],[Disaggregation]]="All affected area","All affected area",Table132[[#This Row],[Disaggregation]]="Mantika",Table132[[#This Row],[Mantika]],Table132[[#This Row],[Disaggregation]]="Baladiya",Table132[[#This Row],[Baladiya]])</f>
        <v>Jardas Alabeed</v>
      </c>
    </row>
    <row r="6951" spans="1:22" x14ac:dyDescent="0.35">
      <c r="A6951" s="14" t="s">
        <v>18</v>
      </c>
      <c r="B6951" s="14" t="s">
        <v>11</v>
      </c>
      <c r="C6951" s="14" t="s">
        <v>10</v>
      </c>
      <c r="D6951" s="14" t="s">
        <v>9</v>
      </c>
      <c r="E6951" s="14" t="s">
        <v>46</v>
      </c>
      <c r="F6951" s="14" t="s">
        <v>45</v>
      </c>
      <c r="G6951" s="14" t="s">
        <v>51</v>
      </c>
      <c r="H6951" s="14" t="s">
        <v>50</v>
      </c>
      <c r="I6951" s="14" t="s">
        <v>493</v>
      </c>
      <c r="J6951" s="14" t="s">
        <v>215</v>
      </c>
      <c r="K6951" s="14" t="s">
        <v>219</v>
      </c>
      <c r="M6951" s="14">
        <v>2</v>
      </c>
      <c r="R6951" s="14">
        <v>6</v>
      </c>
      <c r="S6951" s="14">
        <v>33.33</v>
      </c>
      <c r="T6951" s="14" cm="1">
        <f t="array" ref="T6951">_xlfn.IFS(Table132[[#This Row],[percentages]]="",Table132[[#This Row],[percentages without NA]]/100,Table132[[#This Row],[percentages without NA]]="",Table132[[#This Row],[percentages]]/100)</f>
        <v>0.33329999999999999</v>
      </c>
      <c r="U6951" s="14" t="str" cm="1">
        <f t="array" ref="U6951">_xlfn.IFS(Table132[[#This Row],[Disaggregation]]="All affected area","NA",Table132[[#This Row],[Disaggregation]]="Mantika",Table132[[#This Row],[Mantika]],Table132[[#This Row],[Disaggregation]]="Baladiya",Table132[[#This Row],[Mantika]])</f>
        <v>Almarj</v>
      </c>
      <c r="V6951" s="14" t="str" cm="1">
        <f t="array" ref="V6951">_xlfn.IFS(Table132[[#This Row],[Disaggregation]]="All affected area","All affected area",Table132[[#This Row],[Disaggregation]]="Mantika",Table132[[#This Row],[Mantika]],Table132[[#This Row],[Disaggregation]]="Baladiya",Table132[[#This Row],[Baladiya]])</f>
        <v>Jardas Alabeed</v>
      </c>
    </row>
    <row r="6952" spans="1:22" x14ac:dyDescent="0.35">
      <c r="A6952" s="14" t="s">
        <v>18</v>
      </c>
      <c r="B6952" s="14" t="s">
        <v>11</v>
      </c>
      <c r="C6952" s="14" t="s">
        <v>10</v>
      </c>
      <c r="D6952" s="14" t="s">
        <v>9</v>
      </c>
      <c r="E6952" s="14" t="s">
        <v>46</v>
      </c>
      <c r="F6952" s="14" t="s">
        <v>45</v>
      </c>
      <c r="G6952" s="14" t="s">
        <v>51</v>
      </c>
      <c r="H6952" s="14" t="s">
        <v>50</v>
      </c>
      <c r="I6952" s="14" t="s">
        <v>493</v>
      </c>
      <c r="J6952" s="14" t="s">
        <v>215</v>
      </c>
      <c r="K6952" s="14" t="s">
        <v>218</v>
      </c>
      <c r="M6952" s="14">
        <v>2</v>
      </c>
      <c r="R6952" s="14">
        <v>6</v>
      </c>
      <c r="S6952" s="14">
        <v>33.33</v>
      </c>
      <c r="T6952" s="14" cm="1">
        <f t="array" ref="T6952">_xlfn.IFS(Table132[[#This Row],[percentages]]="",Table132[[#This Row],[percentages without NA]]/100,Table132[[#This Row],[percentages without NA]]="",Table132[[#This Row],[percentages]]/100)</f>
        <v>0.33329999999999999</v>
      </c>
      <c r="U6952" s="14" t="str" cm="1">
        <f t="array" ref="U6952">_xlfn.IFS(Table132[[#This Row],[Disaggregation]]="All affected area","NA",Table132[[#This Row],[Disaggregation]]="Mantika",Table132[[#This Row],[Mantika]],Table132[[#This Row],[Disaggregation]]="Baladiya",Table132[[#This Row],[Mantika]])</f>
        <v>Almarj</v>
      </c>
      <c r="V6952" s="14" t="str" cm="1">
        <f t="array" ref="V6952">_xlfn.IFS(Table132[[#This Row],[Disaggregation]]="All affected area","All affected area",Table132[[#This Row],[Disaggregation]]="Mantika",Table132[[#This Row],[Mantika]],Table132[[#This Row],[Disaggregation]]="Baladiya",Table132[[#This Row],[Baladiya]])</f>
        <v>Jardas Alabeed</v>
      </c>
    </row>
    <row r="6953" spans="1:22" x14ac:dyDescent="0.35">
      <c r="A6953" s="14" t="s">
        <v>18</v>
      </c>
      <c r="B6953" s="14" t="s">
        <v>11</v>
      </c>
      <c r="C6953" s="14" t="s">
        <v>10</v>
      </c>
      <c r="D6953" s="14" t="s">
        <v>9</v>
      </c>
      <c r="E6953" s="14" t="s">
        <v>46</v>
      </c>
      <c r="F6953" s="14" t="s">
        <v>45</v>
      </c>
      <c r="G6953" s="14" t="s">
        <v>51</v>
      </c>
      <c r="H6953" s="14" t="s">
        <v>50</v>
      </c>
      <c r="I6953" s="14" t="s">
        <v>493</v>
      </c>
      <c r="J6953" s="14" t="s">
        <v>215</v>
      </c>
      <c r="K6953" s="14" t="s">
        <v>73</v>
      </c>
      <c r="M6953" s="14">
        <v>0</v>
      </c>
      <c r="R6953" s="14">
        <v>6</v>
      </c>
      <c r="S6953" s="14">
        <v>0</v>
      </c>
      <c r="T6953" s="14" cm="1">
        <f t="array" ref="T6953">_xlfn.IFS(Table132[[#This Row],[percentages]]="",Table132[[#This Row],[percentages without NA]]/100,Table132[[#This Row],[percentages without NA]]="",Table132[[#This Row],[percentages]]/100)</f>
        <v>0</v>
      </c>
      <c r="U6953" s="14" t="str" cm="1">
        <f t="array" ref="U6953">_xlfn.IFS(Table132[[#This Row],[Disaggregation]]="All affected area","NA",Table132[[#This Row],[Disaggregation]]="Mantika",Table132[[#This Row],[Mantika]],Table132[[#This Row],[Disaggregation]]="Baladiya",Table132[[#This Row],[Mantika]])</f>
        <v>Almarj</v>
      </c>
      <c r="V6953" s="14" t="str" cm="1">
        <f t="array" ref="V6953">_xlfn.IFS(Table132[[#This Row],[Disaggregation]]="All affected area","All affected area",Table132[[#This Row],[Disaggregation]]="Mantika",Table132[[#This Row],[Mantika]],Table132[[#This Row],[Disaggregation]]="Baladiya",Table132[[#This Row],[Baladiya]])</f>
        <v>Jardas Alabeed</v>
      </c>
    </row>
    <row r="6954" spans="1:22" x14ac:dyDescent="0.35">
      <c r="A6954" s="14" t="s">
        <v>18</v>
      </c>
      <c r="B6954" s="14" t="s">
        <v>11</v>
      </c>
      <c r="C6954" s="14" t="s">
        <v>10</v>
      </c>
      <c r="D6954" s="14" t="s">
        <v>9</v>
      </c>
      <c r="E6954" s="14" t="s">
        <v>46</v>
      </c>
      <c r="F6954" s="14" t="s">
        <v>45</v>
      </c>
      <c r="G6954" s="14" t="s">
        <v>51</v>
      </c>
      <c r="H6954" s="14" t="s">
        <v>50</v>
      </c>
      <c r="I6954" s="14" t="s">
        <v>493</v>
      </c>
      <c r="J6954" s="14" t="s">
        <v>215</v>
      </c>
      <c r="K6954" s="14" t="s">
        <v>217</v>
      </c>
      <c r="M6954" s="14">
        <v>2</v>
      </c>
      <c r="R6954" s="14">
        <v>6</v>
      </c>
      <c r="S6954" s="14">
        <v>33.33</v>
      </c>
      <c r="T6954" s="14" cm="1">
        <f t="array" ref="T6954">_xlfn.IFS(Table132[[#This Row],[percentages]]="",Table132[[#This Row],[percentages without NA]]/100,Table132[[#This Row],[percentages without NA]]="",Table132[[#This Row],[percentages]]/100)</f>
        <v>0.33329999999999999</v>
      </c>
      <c r="U6954" s="14" t="str" cm="1">
        <f t="array" ref="U6954">_xlfn.IFS(Table132[[#This Row],[Disaggregation]]="All affected area","NA",Table132[[#This Row],[Disaggregation]]="Mantika",Table132[[#This Row],[Mantika]],Table132[[#This Row],[Disaggregation]]="Baladiya",Table132[[#This Row],[Mantika]])</f>
        <v>Almarj</v>
      </c>
      <c r="V6954" s="14" t="str" cm="1">
        <f t="array" ref="V6954">_xlfn.IFS(Table132[[#This Row],[Disaggregation]]="All affected area","All affected area",Table132[[#This Row],[Disaggregation]]="Mantika",Table132[[#This Row],[Mantika]],Table132[[#This Row],[Disaggregation]]="Baladiya",Table132[[#This Row],[Baladiya]])</f>
        <v>Jardas Alabeed</v>
      </c>
    </row>
    <row r="6955" spans="1:22" x14ac:dyDescent="0.35">
      <c r="A6955" s="14" t="s">
        <v>18</v>
      </c>
      <c r="B6955" s="14" t="s">
        <v>11</v>
      </c>
      <c r="C6955" s="14" t="s">
        <v>10</v>
      </c>
      <c r="D6955" s="14" t="s">
        <v>9</v>
      </c>
      <c r="E6955" s="14" t="s">
        <v>46</v>
      </c>
      <c r="F6955" s="14" t="s">
        <v>45</v>
      </c>
      <c r="G6955" s="14" t="s">
        <v>51</v>
      </c>
      <c r="H6955" s="14" t="s">
        <v>50</v>
      </c>
      <c r="I6955" s="14" t="s">
        <v>493</v>
      </c>
      <c r="J6955" s="14" t="s">
        <v>215</v>
      </c>
      <c r="K6955" s="14" t="s">
        <v>216</v>
      </c>
      <c r="M6955" s="14">
        <v>4</v>
      </c>
      <c r="R6955" s="14">
        <v>6</v>
      </c>
      <c r="S6955" s="14">
        <v>66.67</v>
      </c>
      <c r="T6955" s="14" cm="1">
        <f t="array" ref="T6955">_xlfn.IFS(Table132[[#This Row],[percentages]]="",Table132[[#This Row],[percentages without NA]]/100,Table132[[#This Row],[percentages without NA]]="",Table132[[#This Row],[percentages]]/100)</f>
        <v>0.66670000000000007</v>
      </c>
      <c r="U6955" s="14" t="str" cm="1">
        <f t="array" ref="U6955">_xlfn.IFS(Table132[[#This Row],[Disaggregation]]="All affected area","NA",Table132[[#This Row],[Disaggregation]]="Mantika",Table132[[#This Row],[Mantika]],Table132[[#This Row],[Disaggregation]]="Baladiya",Table132[[#This Row],[Mantika]])</f>
        <v>Almarj</v>
      </c>
      <c r="V6955" s="14" t="str" cm="1">
        <f t="array" ref="V6955">_xlfn.IFS(Table132[[#This Row],[Disaggregation]]="All affected area","All affected area",Table132[[#This Row],[Disaggregation]]="Mantika",Table132[[#This Row],[Mantika]],Table132[[#This Row],[Disaggregation]]="Baladiya",Table132[[#This Row],[Baladiya]])</f>
        <v>Jardas Alabeed</v>
      </c>
    </row>
    <row r="6956" spans="1:22" x14ac:dyDescent="0.35">
      <c r="A6956" s="14" t="s">
        <v>18</v>
      </c>
      <c r="B6956" s="14" t="s">
        <v>11</v>
      </c>
      <c r="C6956" s="14" t="s">
        <v>10</v>
      </c>
      <c r="D6956" s="14" t="s">
        <v>9</v>
      </c>
      <c r="E6956" s="14" t="s">
        <v>46</v>
      </c>
      <c r="F6956" s="14" t="s">
        <v>45</v>
      </c>
      <c r="G6956" s="14" t="s">
        <v>51</v>
      </c>
      <c r="H6956" s="14" t="s">
        <v>50</v>
      </c>
      <c r="I6956" s="14" t="s">
        <v>493</v>
      </c>
      <c r="J6956" s="14" t="s">
        <v>215</v>
      </c>
      <c r="K6956" s="14" t="s">
        <v>214</v>
      </c>
      <c r="M6956" s="14">
        <v>4</v>
      </c>
      <c r="R6956" s="14">
        <v>6</v>
      </c>
      <c r="S6956" s="14">
        <v>66.67</v>
      </c>
      <c r="T6956" s="14" cm="1">
        <f t="array" ref="T6956">_xlfn.IFS(Table132[[#This Row],[percentages]]="",Table132[[#This Row],[percentages without NA]]/100,Table132[[#This Row],[percentages without NA]]="",Table132[[#This Row],[percentages]]/100)</f>
        <v>0.66670000000000007</v>
      </c>
      <c r="U6956" s="14" t="str" cm="1">
        <f t="array" ref="U6956">_xlfn.IFS(Table132[[#This Row],[Disaggregation]]="All affected area","NA",Table132[[#This Row],[Disaggregation]]="Mantika",Table132[[#This Row],[Mantika]],Table132[[#This Row],[Disaggregation]]="Baladiya",Table132[[#This Row],[Mantika]])</f>
        <v>Almarj</v>
      </c>
      <c r="V6956" s="14" t="str" cm="1">
        <f t="array" ref="V6956">_xlfn.IFS(Table132[[#This Row],[Disaggregation]]="All affected area","All affected area",Table132[[#This Row],[Disaggregation]]="Mantika",Table132[[#This Row],[Mantika]],Table132[[#This Row],[Disaggregation]]="Baladiya",Table132[[#This Row],[Baladiya]])</f>
        <v>Jardas Alabeed</v>
      </c>
    </row>
    <row r="6957" spans="1:22" x14ac:dyDescent="0.35">
      <c r="A6957" s="14" t="s">
        <v>18</v>
      </c>
      <c r="B6957" s="14" t="s">
        <v>11</v>
      </c>
      <c r="C6957" s="14" t="s">
        <v>10</v>
      </c>
      <c r="D6957" s="14" t="s">
        <v>9</v>
      </c>
      <c r="E6957" s="14" t="s">
        <v>46</v>
      </c>
      <c r="F6957" s="14" t="s">
        <v>45</v>
      </c>
      <c r="G6957" s="14" t="s">
        <v>46</v>
      </c>
      <c r="H6957" s="14" t="s">
        <v>47</v>
      </c>
      <c r="I6957" s="14" t="s">
        <v>493</v>
      </c>
      <c r="J6957" s="14" t="s">
        <v>215</v>
      </c>
      <c r="K6957" s="14" t="s">
        <v>221</v>
      </c>
      <c r="M6957" s="14">
        <v>3</v>
      </c>
      <c r="R6957" s="14">
        <v>6</v>
      </c>
      <c r="S6957" s="14">
        <v>50</v>
      </c>
      <c r="T6957" s="14" cm="1">
        <f t="array" ref="T6957">_xlfn.IFS(Table132[[#This Row],[percentages]]="",Table132[[#This Row],[percentages without NA]]/100,Table132[[#This Row],[percentages without NA]]="",Table132[[#This Row],[percentages]]/100)</f>
        <v>0.5</v>
      </c>
      <c r="U6957" s="14" t="str" cm="1">
        <f t="array" ref="U6957">_xlfn.IFS(Table132[[#This Row],[Disaggregation]]="All affected area","NA",Table132[[#This Row],[Disaggregation]]="Mantika",Table132[[#This Row],[Mantika]],Table132[[#This Row],[Disaggregation]]="Baladiya",Table132[[#This Row],[Mantika]])</f>
        <v>Almarj</v>
      </c>
      <c r="V6957" s="14" t="str" cm="1">
        <f t="array" ref="V6957">_xlfn.IFS(Table132[[#This Row],[Disaggregation]]="All affected area","All affected area",Table132[[#This Row],[Disaggregation]]="Mantika",Table132[[#This Row],[Mantika]],Table132[[#This Row],[Disaggregation]]="Baladiya",Table132[[#This Row],[Baladiya]])</f>
        <v>Almarj</v>
      </c>
    </row>
    <row r="6958" spans="1:22" x14ac:dyDescent="0.35">
      <c r="A6958" s="14" t="s">
        <v>18</v>
      </c>
      <c r="B6958" s="14" t="s">
        <v>11</v>
      </c>
      <c r="C6958" s="14" t="s">
        <v>10</v>
      </c>
      <c r="D6958" s="14" t="s">
        <v>9</v>
      </c>
      <c r="E6958" s="14" t="s">
        <v>46</v>
      </c>
      <c r="F6958" s="14" t="s">
        <v>45</v>
      </c>
      <c r="G6958" s="14" t="s">
        <v>46</v>
      </c>
      <c r="H6958" s="14" t="s">
        <v>47</v>
      </c>
      <c r="I6958" s="14" t="s">
        <v>493</v>
      </c>
      <c r="J6958" s="14" t="s">
        <v>215</v>
      </c>
      <c r="K6958" s="14" t="s">
        <v>220</v>
      </c>
      <c r="M6958" s="14">
        <v>6</v>
      </c>
      <c r="R6958" s="14">
        <v>6</v>
      </c>
      <c r="S6958" s="14">
        <v>100</v>
      </c>
      <c r="T6958" s="14" cm="1">
        <f t="array" ref="T6958">_xlfn.IFS(Table132[[#This Row],[percentages]]="",Table132[[#This Row],[percentages without NA]]/100,Table132[[#This Row],[percentages without NA]]="",Table132[[#This Row],[percentages]]/100)</f>
        <v>1</v>
      </c>
      <c r="U6958" s="14" t="str" cm="1">
        <f t="array" ref="U6958">_xlfn.IFS(Table132[[#This Row],[Disaggregation]]="All affected area","NA",Table132[[#This Row],[Disaggregation]]="Mantika",Table132[[#This Row],[Mantika]],Table132[[#This Row],[Disaggregation]]="Baladiya",Table132[[#This Row],[Mantika]])</f>
        <v>Almarj</v>
      </c>
      <c r="V6958" s="14" t="str" cm="1">
        <f t="array" ref="V6958">_xlfn.IFS(Table132[[#This Row],[Disaggregation]]="All affected area","All affected area",Table132[[#This Row],[Disaggregation]]="Mantika",Table132[[#This Row],[Mantika]],Table132[[#This Row],[Disaggregation]]="Baladiya",Table132[[#This Row],[Baladiya]])</f>
        <v>Almarj</v>
      </c>
    </row>
    <row r="6959" spans="1:22" x14ac:dyDescent="0.35">
      <c r="A6959" s="14" t="s">
        <v>18</v>
      </c>
      <c r="B6959" s="14" t="s">
        <v>11</v>
      </c>
      <c r="C6959" s="14" t="s">
        <v>10</v>
      </c>
      <c r="D6959" s="14" t="s">
        <v>9</v>
      </c>
      <c r="E6959" s="14" t="s">
        <v>46</v>
      </c>
      <c r="F6959" s="14" t="s">
        <v>45</v>
      </c>
      <c r="G6959" s="14" t="s">
        <v>46</v>
      </c>
      <c r="H6959" s="14" t="s">
        <v>47</v>
      </c>
      <c r="I6959" s="14" t="s">
        <v>493</v>
      </c>
      <c r="J6959" s="14" t="s">
        <v>215</v>
      </c>
      <c r="K6959" s="14" t="s">
        <v>219</v>
      </c>
      <c r="M6959" s="14">
        <v>2</v>
      </c>
      <c r="R6959" s="14">
        <v>6</v>
      </c>
      <c r="S6959" s="14">
        <v>33.33</v>
      </c>
      <c r="T6959" s="14" cm="1">
        <f t="array" ref="T6959">_xlfn.IFS(Table132[[#This Row],[percentages]]="",Table132[[#This Row],[percentages without NA]]/100,Table132[[#This Row],[percentages without NA]]="",Table132[[#This Row],[percentages]]/100)</f>
        <v>0.33329999999999999</v>
      </c>
      <c r="U6959" s="14" t="str" cm="1">
        <f t="array" ref="U6959">_xlfn.IFS(Table132[[#This Row],[Disaggregation]]="All affected area","NA",Table132[[#This Row],[Disaggregation]]="Mantika",Table132[[#This Row],[Mantika]],Table132[[#This Row],[Disaggregation]]="Baladiya",Table132[[#This Row],[Mantika]])</f>
        <v>Almarj</v>
      </c>
      <c r="V6959" s="14" t="str" cm="1">
        <f t="array" ref="V6959">_xlfn.IFS(Table132[[#This Row],[Disaggregation]]="All affected area","All affected area",Table132[[#This Row],[Disaggregation]]="Mantika",Table132[[#This Row],[Mantika]],Table132[[#This Row],[Disaggregation]]="Baladiya",Table132[[#This Row],[Baladiya]])</f>
        <v>Almarj</v>
      </c>
    </row>
    <row r="6960" spans="1:22" x14ac:dyDescent="0.35">
      <c r="A6960" s="14" t="s">
        <v>18</v>
      </c>
      <c r="B6960" s="14" t="s">
        <v>11</v>
      </c>
      <c r="C6960" s="14" t="s">
        <v>10</v>
      </c>
      <c r="D6960" s="14" t="s">
        <v>9</v>
      </c>
      <c r="E6960" s="14" t="s">
        <v>46</v>
      </c>
      <c r="F6960" s="14" t="s">
        <v>45</v>
      </c>
      <c r="G6960" s="14" t="s">
        <v>46</v>
      </c>
      <c r="H6960" s="14" t="s">
        <v>47</v>
      </c>
      <c r="I6960" s="14" t="s">
        <v>493</v>
      </c>
      <c r="J6960" s="14" t="s">
        <v>215</v>
      </c>
      <c r="K6960" s="14" t="s">
        <v>218</v>
      </c>
      <c r="M6960" s="14">
        <v>3</v>
      </c>
      <c r="R6960" s="14">
        <v>6</v>
      </c>
      <c r="S6960" s="14">
        <v>50</v>
      </c>
      <c r="T6960" s="14" cm="1">
        <f t="array" ref="T6960">_xlfn.IFS(Table132[[#This Row],[percentages]]="",Table132[[#This Row],[percentages without NA]]/100,Table132[[#This Row],[percentages without NA]]="",Table132[[#This Row],[percentages]]/100)</f>
        <v>0.5</v>
      </c>
      <c r="U6960" s="14" t="str" cm="1">
        <f t="array" ref="U6960">_xlfn.IFS(Table132[[#This Row],[Disaggregation]]="All affected area","NA",Table132[[#This Row],[Disaggregation]]="Mantika",Table132[[#This Row],[Mantika]],Table132[[#This Row],[Disaggregation]]="Baladiya",Table132[[#This Row],[Mantika]])</f>
        <v>Almarj</v>
      </c>
      <c r="V6960" s="14" t="str" cm="1">
        <f t="array" ref="V6960">_xlfn.IFS(Table132[[#This Row],[Disaggregation]]="All affected area","All affected area",Table132[[#This Row],[Disaggregation]]="Mantika",Table132[[#This Row],[Mantika]],Table132[[#This Row],[Disaggregation]]="Baladiya",Table132[[#This Row],[Baladiya]])</f>
        <v>Almarj</v>
      </c>
    </row>
    <row r="6961" spans="1:22" x14ac:dyDescent="0.35">
      <c r="A6961" s="14" t="s">
        <v>18</v>
      </c>
      <c r="B6961" s="14" t="s">
        <v>11</v>
      </c>
      <c r="C6961" s="14" t="s">
        <v>10</v>
      </c>
      <c r="D6961" s="14" t="s">
        <v>9</v>
      </c>
      <c r="E6961" s="14" t="s">
        <v>46</v>
      </c>
      <c r="F6961" s="14" t="s">
        <v>45</v>
      </c>
      <c r="G6961" s="14" t="s">
        <v>46</v>
      </c>
      <c r="H6961" s="14" t="s">
        <v>47</v>
      </c>
      <c r="I6961" s="14" t="s">
        <v>493</v>
      </c>
      <c r="J6961" s="14" t="s">
        <v>215</v>
      </c>
      <c r="K6961" s="14" t="s">
        <v>73</v>
      </c>
      <c r="M6961" s="14">
        <v>1</v>
      </c>
      <c r="R6961" s="14">
        <v>6</v>
      </c>
      <c r="S6961" s="14">
        <v>16.670000000000002</v>
      </c>
      <c r="T6961" s="14" cm="1">
        <f t="array" ref="T6961">_xlfn.IFS(Table132[[#This Row],[percentages]]="",Table132[[#This Row],[percentages without NA]]/100,Table132[[#This Row],[percentages without NA]]="",Table132[[#This Row],[percentages]]/100)</f>
        <v>0.16670000000000001</v>
      </c>
      <c r="U6961" s="14" t="str" cm="1">
        <f t="array" ref="U6961">_xlfn.IFS(Table132[[#This Row],[Disaggregation]]="All affected area","NA",Table132[[#This Row],[Disaggregation]]="Mantika",Table132[[#This Row],[Mantika]],Table132[[#This Row],[Disaggregation]]="Baladiya",Table132[[#This Row],[Mantika]])</f>
        <v>Almarj</v>
      </c>
      <c r="V6961" s="14" t="str" cm="1">
        <f t="array" ref="V6961">_xlfn.IFS(Table132[[#This Row],[Disaggregation]]="All affected area","All affected area",Table132[[#This Row],[Disaggregation]]="Mantika",Table132[[#This Row],[Mantika]],Table132[[#This Row],[Disaggregation]]="Baladiya",Table132[[#This Row],[Baladiya]])</f>
        <v>Almarj</v>
      </c>
    </row>
    <row r="6962" spans="1:22" x14ac:dyDescent="0.35">
      <c r="A6962" s="14" t="s">
        <v>18</v>
      </c>
      <c r="B6962" s="14" t="s">
        <v>11</v>
      </c>
      <c r="C6962" s="14" t="s">
        <v>10</v>
      </c>
      <c r="D6962" s="14" t="s">
        <v>9</v>
      </c>
      <c r="E6962" s="14" t="s">
        <v>46</v>
      </c>
      <c r="F6962" s="14" t="s">
        <v>45</v>
      </c>
      <c r="G6962" s="14" t="s">
        <v>46</v>
      </c>
      <c r="H6962" s="14" t="s">
        <v>47</v>
      </c>
      <c r="I6962" s="14" t="s">
        <v>493</v>
      </c>
      <c r="J6962" s="14" t="s">
        <v>215</v>
      </c>
      <c r="K6962" s="14" t="s">
        <v>217</v>
      </c>
      <c r="M6962" s="14">
        <v>2</v>
      </c>
      <c r="R6962" s="14">
        <v>6</v>
      </c>
      <c r="S6962" s="14">
        <v>33.33</v>
      </c>
      <c r="T6962" s="14" cm="1">
        <f t="array" ref="T6962">_xlfn.IFS(Table132[[#This Row],[percentages]]="",Table132[[#This Row],[percentages without NA]]/100,Table132[[#This Row],[percentages without NA]]="",Table132[[#This Row],[percentages]]/100)</f>
        <v>0.33329999999999999</v>
      </c>
      <c r="U6962" s="14" t="str" cm="1">
        <f t="array" ref="U6962">_xlfn.IFS(Table132[[#This Row],[Disaggregation]]="All affected area","NA",Table132[[#This Row],[Disaggregation]]="Mantika",Table132[[#This Row],[Mantika]],Table132[[#This Row],[Disaggregation]]="Baladiya",Table132[[#This Row],[Mantika]])</f>
        <v>Almarj</v>
      </c>
      <c r="V6962" s="14" t="str" cm="1">
        <f t="array" ref="V6962">_xlfn.IFS(Table132[[#This Row],[Disaggregation]]="All affected area","All affected area",Table132[[#This Row],[Disaggregation]]="Mantika",Table132[[#This Row],[Mantika]],Table132[[#This Row],[Disaggregation]]="Baladiya",Table132[[#This Row],[Baladiya]])</f>
        <v>Almarj</v>
      </c>
    </row>
    <row r="6963" spans="1:22" x14ac:dyDescent="0.35">
      <c r="A6963" s="14" t="s">
        <v>18</v>
      </c>
      <c r="B6963" s="14" t="s">
        <v>11</v>
      </c>
      <c r="C6963" s="14" t="s">
        <v>10</v>
      </c>
      <c r="D6963" s="14" t="s">
        <v>9</v>
      </c>
      <c r="E6963" s="14" t="s">
        <v>46</v>
      </c>
      <c r="F6963" s="14" t="s">
        <v>45</v>
      </c>
      <c r="G6963" s="14" t="s">
        <v>46</v>
      </c>
      <c r="H6963" s="14" t="s">
        <v>47</v>
      </c>
      <c r="I6963" s="14" t="s">
        <v>493</v>
      </c>
      <c r="J6963" s="14" t="s">
        <v>215</v>
      </c>
      <c r="K6963" s="14" t="s">
        <v>216</v>
      </c>
      <c r="M6963" s="14">
        <v>5</v>
      </c>
      <c r="R6963" s="14">
        <v>6</v>
      </c>
      <c r="S6963" s="14">
        <v>83.33</v>
      </c>
      <c r="T6963" s="14" cm="1">
        <f t="array" ref="T6963">_xlfn.IFS(Table132[[#This Row],[percentages]]="",Table132[[#This Row],[percentages without NA]]/100,Table132[[#This Row],[percentages without NA]]="",Table132[[#This Row],[percentages]]/100)</f>
        <v>0.83329999999999993</v>
      </c>
      <c r="U6963" s="14" t="str" cm="1">
        <f t="array" ref="U6963">_xlfn.IFS(Table132[[#This Row],[Disaggregation]]="All affected area","NA",Table132[[#This Row],[Disaggregation]]="Mantika",Table132[[#This Row],[Mantika]],Table132[[#This Row],[Disaggregation]]="Baladiya",Table132[[#This Row],[Mantika]])</f>
        <v>Almarj</v>
      </c>
      <c r="V6963" s="14" t="str" cm="1">
        <f t="array" ref="V6963">_xlfn.IFS(Table132[[#This Row],[Disaggregation]]="All affected area","All affected area",Table132[[#This Row],[Disaggregation]]="Mantika",Table132[[#This Row],[Mantika]],Table132[[#This Row],[Disaggregation]]="Baladiya",Table132[[#This Row],[Baladiya]])</f>
        <v>Almarj</v>
      </c>
    </row>
    <row r="6964" spans="1:22" x14ac:dyDescent="0.35">
      <c r="A6964" s="14" t="s">
        <v>18</v>
      </c>
      <c r="B6964" s="14" t="s">
        <v>11</v>
      </c>
      <c r="C6964" s="14" t="s">
        <v>10</v>
      </c>
      <c r="D6964" s="14" t="s">
        <v>9</v>
      </c>
      <c r="E6964" s="14" t="s">
        <v>46</v>
      </c>
      <c r="F6964" s="14" t="s">
        <v>45</v>
      </c>
      <c r="G6964" s="14" t="s">
        <v>46</v>
      </c>
      <c r="H6964" s="14" t="s">
        <v>47</v>
      </c>
      <c r="I6964" s="14" t="s">
        <v>493</v>
      </c>
      <c r="J6964" s="14" t="s">
        <v>215</v>
      </c>
      <c r="K6964" s="14" t="s">
        <v>214</v>
      </c>
      <c r="M6964" s="14">
        <v>4</v>
      </c>
      <c r="R6964" s="14">
        <v>6</v>
      </c>
      <c r="S6964" s="14">
        <v>66.67</v>
      </c>
      <c r="T6964" s="14" cm="1">
        <f t="array" ref="T6964">_xlfn.IFS(Table132[[#This Row],[percentages]]="",Table132[[#This Row],[percentages without NA]]/100,Table132[[#This Row],[percentages without NA]]="",Table132[[#This Row],[percentages]]/100)</f>
        <v>0.66670000000000007</v>
      </c>
      <c r="U6964" s="14" t="str" cm="1">
        <f t="array" ref="U6964">_xlfn.IFS(Table132[[#This Row],[Disaggregation]]="All affected area","NA",Table132[[#This Row],[Disaggregation]]="Mantika",Table132[[#This Row],[Mantika]],Table132[[#This Row],[Disaggregation]]="Baladiya",Table132[[#This Row],[Mantika]])</f>
        <v>Almarj</v>
      </c>
      <c r="V6964" s="14" t="str" cm="1">
        <f t="array" ref="V6964">_xlfn.IFS(Table132[[#This Row],[Disaggregation]]="All affected area","All affected area",Table132[[#This Row],[Disaggregation]]="Mantika",Table132[[#This Row],[Mantika]],Table132[[#This Row],[Disaggregation]]="Baladiya",Table132[[#This Row],[Baladiya]])</f>
        <v>Almarj</v>
      </c>
    </row>
    <row r="6965" spans="1:22" x14ac:dyDescent="0.35">
      <c r="A6965" s="14" t="s">
        <v>18</v>
      </c>
      <c r="B6965" s="14" t="s">
        <v>11</v>
      </c>
      <c r="C6965" s="14" t="s">
        <v>10</v>
      </c>
      <c r="D6965" s="14" t="s">
        <v>9</v>
      </c>
      <c r="E6965" s="14" t="s">
        <v>46</v>
      </c>
      <c r="F6965" s="14" t="s">
        <v>45</v>
      </c>
      <c r="G6965" s="14" t="s">
        <v>44</v>
      </c>
      <c r="H6965" s="14" t="s">
        <v>43</v>
      </c>
      <c r="I6965" s="14" t="s">
        <v>493</v>
      </c>
      <c r="J6965" s="14" t="s">
        <v>215</v>
      </c>
      <c r="K6965" s="14" t="s">
        <v>221</v>
      </c>
      <c r="M6965" s="14">
        <v>3</v>
      </c>
      <c r="R6965" s="14">
        <v>7</v>
      </c>
      <c r="S6965" s="14">
        <v>42.86</v>
      </c>
      <c r="T6965" s="14" cm="1">
        <f t="array" ref="T6965">_xlfn.IFS(Table132[[#This Row],[percentages]]="",Table132[[#This Row],[percentages without NA]]/100,Table132[[#This Row],[percentages without NA]]="",Table132[[#This Row],[percentages]]/100)</f>
        <v>0.42859999999999998</v>
      </c>
      <c r="U6965" s="14" t="str" cm="1">
        <f t="array" ref="U6965">_xlfn.IFS(Table132[[#This Row],[Disaggregation]]="All affected area","NA",Table132[[#This Row],[Disaggregation]]="Mantika",Table132[[#This Row],[Mantika]],Table132[[#This Row],[Disaggregation]]="Baladiya",Table132[[#This Row],[Mantika]])</f>
        <v>Almarj</v>
      </c>
      <c r="V6965" s="14" t="str" cm="1">
        <f t="array" ref="V6965">_xlfn.IFS(Table132[[#This Row],[Disaggregation]]="All affected area","All affected area",Table132[[#This Row],[Disaggregation]]="Mantika",Table132[[#This Row],[Mantika]],Table132[[#This Row],[Disaggregation]]="Baladiya",Table132[[#This Row],[Baladiya]])</f>
        <v>Assahel</v>
      </c>
    </row>
    <row r="6966" spans="1:22" x14ac:dyDescent="0.35">
      <c r="A6966" s="14" t="s">
        <v>18</v>
      </c>
      <c r="B6966" s="14" t="s">
        <v>11</v>
      </c>
      <c r="C6966" s="14" t="s">
        <v>10</v>
      </c>
      <c r="D6966" s="14" t="s">
        <v>9</v>
      </c>
      <c r="E6966" s="14" t="s">
        <v>46</v>
      </c>
      <c r="F6966" s="14" t="s">
        <v>45</v>
      </c>
      <c r="G6966" s="14" t="s">
        <v>44</v>
      </c>
      <c r="H6966" s="14" t="s">
        <v>43</v>
      </c>
      <c r="I6966" s="14" t="s">
        <v>493</v>
      </c>
      <c r="J6966" s="14" t="s">
        <v>215</v>
      </c>
      <c r="K6966" s="14" t="s">
        <v>220</v>
      </c>
      <c r="M6966" s="14">
        <v>2</v>
      </c>
      <c r="R6966" s="14">
        <v>7</v>
      </c>
      <c r="S6966" s="14">
        <v>28.57</v>
      </c>
      <c r="T6966" s="14" cm="1">
        <f t="array" ref="T6966">_xlfn.IFS(Table132[[#This Row],[percentages]]="",Table132[[#This Row],[percentages without NA]]/100,Table132[[#This Row],[percentages without NA]]="",Table132[[#This Row],[percentages]]/100)</f>
        <v>0.28570000000000001</v>
      </c>
      <c r="U6966" s="14" t="str" cm="1">
        <f t="array" ref="U6966">_xlfn.IFS(Table132[[#This Row],[Disaggregation]]="All affected area","NA",Table132[[#This Row],[Disaggregation]]="Mantika",Table132[[#This Row],[Mantika]],Table132[[#This Row],[Disaggregation]]="Baladiya",Table132[[#This Row],[Mantika]])</f>
        <v>Almarj</v>
      </c>
      <c r="V6966" s="14" t="str" cm="1">
        <f t="array" ref="V6966">_xlfn.IFS(Table132[[#This Row],[Disaggregation]]="All affected area","All affected area",Table132[[#This Row],[Disaggregation]]="Mantika",Table132[[#This Row],[Mantika]],Table132[[#This Row],[Disaggregation]]="Baladiya",Table132[[#This Row],[Baladiya]])</f>
        <v>Assahel</v>
      </c>
    </row>
    <row r="6967" spans="1:22" x14ac:dyDescent="0.35">
      <c r="A6967" s="14" t="s">
        <v>18</v>
      </c>
      <c r="B6967" s="14" t="s">
        <v>11</v>
      </c>
      <c r="C6967" s="14" t="s">
        <v>10</v>
      </c>
      <c r="D6967" s="14" t="s">
        <v>9</v>
      </c>
      <c r="E6967" s="14" t="s">
        <v>46</v>
      </c>
      <c r="F6967" s="14" t="s">
        <v>45</v>
      </c>
      <c r="G6967" s="14" t="s">
        <v>44</v>
      </c>
      <c r="H6967" s="14" t="s">
        <v>43</v>
      </c>
      <c r="I6967" s="14" t="s">
        <v>493</v>
      </c>
      <c r="J6967" s="14" t="s">
        <v>215</v>
      </c>
      <c r="K6967" s="14" t="s">
        <v>219</v>
      </c>
      <c r="M6967" s="14">
        <v>1</v>
      </c>
      <c r="R6967" s="14">
        <v>7</v>
      </c>
      <c r="S6967" s="14">
        <v>14.29</v>
      </c>
      <c r="T6967" s="14" cm="1">
        <f t="array" ref="T6967">_xlfn.IFS(Table132[[#This Row],[percentages]]="",Table132[[#This Row],[percentages without NA]]/100,Table132[[#This Row],[percentages without NA]]="",Table132[[#This Row],[percentages]]/100)</f>
        <v>0.1429</v>
      </c>
      <c r="U6967" s="14" t="str" cm="1">
        <f t="array" ref="U6967">_xlfn.IFS(Table132[[#This Row],[Disaggregation]]="All affected area","NA",Table132[[#This Row],[Disaggregation]]="Mantika",Table132[[#This Row],[Mantika]],Table132[[#This Row],[Disaggregation]]="Baladiya",Table132[[#This Row],[Mantika]])</f>
        <v>Almarj</v>
      </c>
      <c r="V6967" s="14" t="str" cm="1">
        <f t="array" ref="V6967">_xlfn.IFS(Table132[[#This Row],[Disaggregation]]="All affected area","All affected area",Table132[[#This Row],[Disaggregation]]="Mantika",Table132[[#This Row],[Mantika]],Table132[[#This Row],[Disaggregation]]="Baladiya",Table132[[#This Row],[Baladiya]])</f>
        <v>Assahel</v>
      </c>
    </row>
    <row r="6968" spans="1:22" x14ac:dyDescent="0.35">
      <c r="A6968" s="14" t="s">
        <v>18</v>
      </c>
      <c r="B6968" s="14" t="s">
        <v>11</v>
      </c>
      <c r="C6968" s="14" t="s">
        <v>10</v>
      </c>
      <c r="D6968" s="14" t="s">
        <v>9</v>
      </c>
      <c r="E6968" s="14" t="s">
        <v>46</v>
      </c>
      <c r="F6968" s="14" t="s">
        <v>45</v>
      </c>
      <c r="G6968" s="14" t="s">
        <v>44</v>
      </c>
      <c r="H6968" s="14" t="s">
        <v>43</v>
      </c>
      <c r="I6968" s="14" t="s">
        <v>493</v>
      </c>
      <c r="J6968" s="14" t="s">
        <v>215</v>
      </c>
      <c r="K6968" s="14" t="s">
        <v>218</v>
      </c>
      <c r="M6968" s="14">
        <v>1</v>
      </c>
      <c r="R6968" s="14">
        <v>7</v>
      </c>
      <c r="S6968" s="14">
        <v>14.29</v>
      </c>
      <c r="T6968" s="14" cm="1">
        <f t="array" ref="T6968">_xlfn.IFS(Table132[[#This Row],[percentages]]="",Table132[[#This Row],[percentages without NA]]/100,Table132[[#This Row],[percentages without NA]]="",Table132[[#This Row],[percentages]]/100)</f>
        <v>0.1429</v>
      </c>
      <c r="U6968" s="14" t="str" cm="1">
        <f t="array" ref="U6968">_xlfn.IFS(Table132[[#This Row],[Disaggregation]]="All affected area","NA",Table132[[#This Row],[Disaggregation]]="Mantika",Table132[[#This Row],[Mantika]],Table132[[#This Row],[Disaggregation]]="Baladiya",Table132[[#This Row],[Mantika]])</f>
        <v>Almarj</v>
      </c>
      <c r="V6968" s="14" t="str" cm="1">
        <f t="array" ref="V6968">_xlfn.IFS(Table132[[#This Row],[Disaggregation]]="All affected area","All affected area",Table132[[#This Row],[Disaggregation]]="Mantika",Table132[[#This Row],[Mantika]],Table132[[#This Row],[Disaggregation]]="Baladiya",Table132[[#This Row],[Baladiya]])</f>
        <v>Assahel</v>
      </c>
    </row>
    <row r="6969" spans="1:22" x14ac:dyDescent="0.35">
      <c r="A6969" s="14" t="s">
        <v>18</v>
      </c>
      <c r="B6969" s="14" t="s">
        <v>11</v>
      </c>
      <c r="C6969" s="14" t="s">
        <v>10</v>
      </c>
      <c r="D6969" s="14" t="s">
        <v>9</v>
      </c>
      <c r="E6969" s="14" t="s">
        <v>46</v>
      </c>
      <c r="F6969" s="14" t="s">
        <v>45</v>
      </c>
      <c r="G6969" s="14" t="s">
        <v>44</v>
      </c>
      <c r="H6969" s="14" t="s">
        <v>43</v>
      </c>
      <c r="I6969" s="14" t="s">
        <v>493</v>
      </c>
      <c r="J6969" s="14" t="s">
        <v>215</v>
      </c>
      <c r="K6969" s="14" t="s">
        <v>73</v>
      </c>
      <c r="M6969" s="14">
        <v>1</v>
      </c>
      <c r="R6969" s="14">
        <v>7</v>
      </c>
      <c r="S6969" s="14">
        <v>14.29</v>
      </c>
      <c r="T6969" s="14" cm="1">
        <f t="array" ref="T6969">_xlfn.IFS(Table132[[#This Row],[percentages]]="",Table132[[#This Row],[percentages without NA]]/100,Table132[[#This Row],[percentages without NA]]="",Table132[[#This Row],[percentages]]/100)</f>
        <v>0.1429</v>
      </c>
      <c r="U6969" s="14" t="str" cm="1">
        <f t="array" ref="U6969">_xlfn.IFS(Table132[[#This Row],[Disaggregation]]="All affected area","NA",Table132[[#This Row],[Disaggregation]]="Mantika",Table132[[#This Row],[Mantika]],Table132[[#This Row],[Disaggregation]]="Baladiya",Table132[[#This Row],[Mantika]])</f>
        <v>Almarj</v>
      </c>
      <c r="V6969" s="14" t="str" cm="1">
        <f t="array" ref="V6969">_xlfn.IFS(Table132[[#This Row],[Disaggregation]]="All affected area","All affected area",Table132[[#This Row],[Disaggregation]]="Mantika",Table132[[#This Row],[Mantika]],Table132[[#This Row],[Disaggregation]]="Baladiya",Table132[[#This Row],[Baladiya]])</f>
        <v>Assahel</v>
      </c>
    </row>
    <row r="6970" spans="1:22" x14ac:dyDescent="0.35">
      <c r="A6970" s="14" t="s">
        <v>18</v>
      </c>
      <c r="B6970" s="14" t="s">
        <v>11</v>
      </c>
      <c r="C6970" s="14" t="s">
        <v>10</v>
      </c>
      <c r="D6970" s="14" t="s">
        <v>9</v>
      </c>
      <c r="E6970" s="14" t="s">
        <v>46</v>
      </c>
      <c r="F6970" s="14" t="s">
        <v>45</v>
      </c>
      <c r="G6970" s="14" t="s">
        <v>44</v>
      </c>
      <c r="H6970" s="14" t="s">
        <v>43</v>
      </c>
      <c r="I6970" s="14" t="s">
        <v>493</v>
      </c>
      <c r="J6970" s="14" t="s">
        <v>215</v>
      </c>
      <c r="K6970" s="14" t="s">
        <v>217</v>
      </c>
      <c r="M6970" s="14">
        <v>0</v>
      </c>
      <c r="R6970" s="14">
        <v>7</v>
      </c>
      <c r="S6970" s="14">
        <v>0</v>
      </c>
      <c r="T6970" s="14" cm="1">
        <f t="array" ref="T6970">_xlfn.IFS(Table132[[#This Row],[percentages]]="",Table132[[#This Row],[percentages without NA]]/100,Table132[[#This Row],[percentages without NA]]="",Table132[[#This Row],[percentages]]/100)</f>
        <v>0</v>
      </c>
      <c r="U6970" s="14" t="str" cm="1">
        <f t="array" ref="U6970">_xlfn.IFS(Table132[[#This Row],[Disaggregation]]="All affected area","NA",Table132[[#This Row],[Disaggregation]]="Mantika",Table132[[#This Row],[Mantika]],Table132[[#This Row],[Disaggregation]]="Baladiya",Table132[[#This Row],[Mantika]])</f>
        <v>Almarj</v>
      </c>
      <c r="V6970" s="14" t="str" cm="1">
        <f t="array" ref="V6970">_xlfn.IFS(Table132[[#This Row],[Disaggregation]]="All affected area","All affected area",Table132[[#This Row],[Disaggregation]]="Mantika",Table132[[#This Row],[Mantika]],Table132[[#This Row],[Disaggregation]]="Baladiya",Table132[[#This Row],[Baladiya]])</f>
        <v>Assahel</v>
      </c>
    </row>
    <row r="6971" spans="1:22" x14ac:dyDescent="0.35">
      <c r="A6971" s="14" t="s">
        <v>18</v>
      </c>
      <c r="B6971" s="14" t="s">
        <v>11</v>
      </c>
      <c r="C6971" s="14" t="s">
        <v>10</v>
      </c>
      <c r="D6971" s="14" t="s">
        <v>9</v>
      </c>
      <c r="E6971" s="14" t="s">
        <v>46</v>
      </c>
      <c r="F6971" s="14" t="s">
        <v>45</v>
      </c>
      <c r="G6971" s="14" t="s">
        <v>44</v>
      </c>
      <c r="H6971" s="14" t="s">
        <v>43</v>
      </c>
      <c r="I6971" s="14" t="s">
        <v>493</v>
      </c>
      <c r="J6971" s="14" t="s">
        <v>215</v>
      </c>
      <c r="K6971" s="14" t="s">
        <v>216</v>
      </c>
      <c r="M6971" s="14">
        <v>6</v>
      </c>
      <c r="R6971" s="14">
        <v>7</v>
      </c>
      <c r="S6971" s="14">
        <v>85.71</v>
      </c>
      <c r="T6971" s="14" cm="1">
        <f t="array" ref="T6971">_xlfn.IFS(Table132[[#This Row],[percentages]]="",Table132[[#This Row],[percentages without NA]]/100,Table132[[#This Row],[percentages without NA]]="",Table132[[#This Row],[percentages]]/100)</f>
        <v>0.85709999999999997</v>
      </c>
      <c r="U6971" s="14" t="str" cm="1">
        <f t="array" ref="U6971">_xlfn.IFS(Table132[[#This Row],[Disaggregation]]="All affected area","NA",Table132[[#This Row],[Disaggregation]]="Mantika",Table132[[#This Row],[Mantika]],Table132[[#This Row],[Disaggregation]]="Baladiya",Table132[[#This Row],[Mantika]])</f>
        <v>Almarj</v>
      </c>
      <c r="V6971" s="14" t="str" cm="1">
        <f t="array" ref="V6971">_xlfn.IFS(Table132[[#This Row],[Disaggregation]]="All affected area","All affected area",Table132[[#This Row],[Disaggregation]]="Mantika",Table132[[#This Row],[Mantika]],Table132[[#This Row],[Disaggregation]]="Baladiya",Table132[[#This Row],[Baladiya]])</f>
        <v>Assahel</v>
      </c>
    </row>
    <row r="6972" spans="1:22" x14ac:dyDescent="0.35">
      <c r="A6972" s="14" t="s">
        <v>18</v>
      </c>
      <c r="B6972" s="14" t="s">
        <v>11</v>
      </c>
      <c r="C6972" s="14" t="s">
        <v>10</v>
      </c>
      <c r="D6972" s="14" t="s">
        <v>9</v>
      </c>
      <c r="E6972" s="14" t="s">
        <v>46</v>
      </c>
      <c r="F6972" s="14" t="s">
        <v>45</v>
      </c>
      <c r="G6972" s="14" t="s">
        <v>44</v>
      </c>
      <c r="H6972" s="14" t="s">
        <v>43</v>
      </c>
      <c r="I6972" s="14" t="s">
        <v>493</v>
      </c>
      <c r="J6972" s="14" t="s">
        <v>215</v>
      </c>
      <c r="K6972" s="14" t="s">
        <v>214</v>
      </c>
      <c r="M6972" s="14">
        <v>3</v>
      </c>
      <c r="R6972" s="14">
        <v>7</v>
      </c>
      <c r="S6972" s="14">
        <v>42.86</v>
      </c>
      <c r="T6972" s="14" cm="1">
        <f t="array" ref="T6972">_xlfn.IFS(Table132[[#This Row],[percentages]]="",Table132[[#This Row],[percentages without NA]]/100,Table132[[#This Row],[percentages without NA]]="",Table132[[#This Row],[percentages]]/100)</f>
        <v>0.42859999999999998</v>
      </c>
      <c r="U6972" s="14" t="str" cm="1">
        <f t="array" ref="U6972">_xlfn.IFS(Table132[[#This Row],[Disaggregation]]="All affected area","NA",Table132[[#This Row],[Disaggregation]]="Mantika",Table132[[#This Row],[Mantika]],Table132[[#This Row],[Disaggregation]]="Baladiya",Table132[[#This Row],[Mantika]])</f>
        <v>Almarj</v>
      </c>
      <c r="V6972" s="14" t="str" cm="1">
        <f t="array" ref="V6972">_xlfn.IFS(Table132[[#This Row],[Disaggregation]]="All affected area","All affected area",Table132[[#This Row],[Disaggregation]]="Mantika",Table132[[#This Row],[Mantika]],Table132[[#This Row],[Disaggregation]]="Baladiya",Table132[[#This Row],[Baladiya]])</f>
        <v>Assahel</v>
      </c>
    </row>
    <row r="6973" spans="1:22" x14ac:dyDescent="0.35">
      <c r="A6973" s="14" t="s">
        <v>18</v>
      </c>
      <c r="B6973" s="14" t="s">
        <v>11</v>
      </c>
      <c r="C6973" s="14" t="s">
        <v>10</v>
      </c>
      <c r="D6973" s="14" t="s">
        <v>9</v>
      </c>
      <c r="E6973" s="14" t="s">
        <v>34</v>
      </c>
      <c r="F6973" s="14" t="s">
        <v>35</v>
      </c>
      <c r="G6973" s="14" t="s">
        <v>42</v>
      </c>
      <c r="H6973" s="14" t="s">
        <v>41</v>
      </c>
      <c r="I6973" s="14" t="s">
        <v>493</v>
      </c>
      <c r="J6973" s="14" t="s">
        <v>215</v>
      </c>
      <c r="K6973" s="14" t="s">
        <v>221</v>
      </c>
      <c r="M6973" s="14">
        <v>0</v>
      </c>
      <c r="R6973" s="14">
        <v>2</v>
      </c>
      <c r="S6973" s="14">
        <v>0</v>
      </c>
      <c r="T6973" s="14" cm="1">
        <f t="array" ref="T6973">_xlfn.IFS(Table132[[#This Row],[percentages]]="",Table132[[#This Row],[percentages without NA]]/100,Table132[[#This Row],[percentages without NA]]="",Table132[[#This Row],[percentages]]/100)</f>
        <v>0</v>
      </c>
      <c r="U6973" s="14" t="str" cm="1">
        <f t="array" ref="U6973">_xlfn.IFS(Table132[[#This Row],[Disaggregation]]="All affected area","NA",Table132[[#This Row],[Disaggregation]]="Mantika",Table132[[#This Row],[Mantika]],Table132[[#This Row],[Disaggregation]]="Baladiya",Table132[[#This Row],[Mantika]])</f>
        <v>Benghazi</v>
      </c>
      <c r="V6973" s="14" t="str" cm="1">
        <f t="array" ref="V6973">_xlfn.IFS(Table132[[#This Row],[Disaggregation]]="All affected area","All affected area",Table132[[#This Row],[Disaggregation]]="Mantika",Table132[[#This Row],[Mantika]],Table132[[#This Row],[Disaggregation]]="Baladiya",Table132[[#This Row],[Baladiya]])</f>
        <v>Alabyar</v>
      </c>
    </row>
    <row r="6974" spans="1:22" x14ac:dyDescent="0.35">
      <c r="A6974" s="14" t="s">
        <v>18</v>
      </c>
      <c r="B6974" s="14" t="s">
        <v>11</v>
      </c>
      <c r="C6974" s="14" t="s">
        <v>10</v>
      </c>
      <c r="D6974" s="14" t="s">
        <v>9</v>
      </c>
      <c r="E6974" s="14" t="s">
        <v>34</v>
      </c>
      <c r="F6974" s="14" t="s">
        <v>35</v>
      </c>
      <c r="G6974" s="14" t="s">
        <v>42</v>
      </c>
      <c r="H6974" s="14" t="s">
        <v>41</v>
      </c>
      <c r="I6974" s="14" t="s">
        <v>493</v>
      </c>
      <c r="J6974" s="14" t="s">
        <v>215</v>
      </c>
      <c r="K6974" s="14" t="s">
        <v>220</v>
      </c>
      <c r="M6974" s="14">
        <v>0</v>
      </c>
      <c r="R6974" s="14">
        <v>2</v>
      </c>
      <c r="S6974" s="14">
        <v>0</v>
      </c>
      <c r="T6974" s="14" cm="1">
        <f t="array" ref="T6974">_xlfn.IFS(Table132[[#This Row],[percentages]]="",Table132[[#This Row],[percentages without NA]]/100,Table132[[#This Row],[percentages without NA]]="",Table132[[#This Row],[percentages]]/100)</f>
        <v>0</v>
      </c>
      <c r="U6974" s="14" t="str" cm="1">
        <f t="array" ref="U6974">_xlfn.IFS(Table132[[#This Row],[Disaggregation]]="All affected area","NA",Table132[[#This Row],[Disaggregation]]="Mantika",Table132[[#This Row],[Mantika]],Table132[[#This Row],[Disaggregation]]="Baladiya",Table132[[#This Row],[Mantika]])</f>
        <v>Benghazi</v>
      </c>
      <c r="V6974" s="14" t="str" cm="1">
        <f t="array" ref="V6974">_xlfn.IFS(Table132[[#This Row],[Disaggregation]]="All affected area","All affected area",Table132[[#This Row],[Disaggregation]]="Mantika",Table132[[#This Row],[Mantika]],Table132[[#This Row],[Disaggregation]]="Baladiya",Table132[[#This Row],[Baladiya]])</f>
        <v>Alabyar</v>
      </c>
    </row>
    <row r="6975" spans="1:22" x14ac:dyDescent="0.35">
      <c r="A6975" s="14" t="s">
        <v>18</v>
      </c>
      <c r="B6975" s="14" t="s">
        <v>11</v>
      </c>
      <c r="C6975" s="14" t="s">
        <v>10</v>
      </c>
      <c r="D6975" s="14" t="s">
        <v>9</v>
      </c>
      <c r="E6975" s="14" t="s">
        <v>34</v>
      </c>
      <c r="F6975" s="14" t="s">
        <v>35</v>
      </c>
      <c r="G6975" s="14" t="s">
        <v>42</v>
      </c>
      <c r="H6975" s="14" t="s">
        <v>41</v>
      </c>
      <c r="I6975" s="14" t="s">
        <v>493</v>
      </c>
      <c r="J6975" s="14" t="s">
        <v>215</v>
      </c>
      <c r="K6975" s="14" t="s">
        <v>219</v>
      </c>
      <c r="M6975" s="14">
        <v>0</v>
      </c>
      <c r="R6975" s="14">
        <v>2</v>
      </c>
      <c r="S6975" s="14">
        <v>0</v>
      </c>
      <c r="T6975" s="14" cm="1">
        <f t="array" ref="T6975">_xlfn.IFS(Table132[[#This Row],[percentages]]="",Table132[[#This Row],[percentages without NA]]/100,Table132[[#This Row],[percentages without NA]]="",Table132[[#This Row],[percentages]]/100)</f>
        <v>0</v>
      </c>
      <c r="U6975" s="14" t="str" cm="1">
        <f t="array" ref="U6975">_xlfn.IFS(Table132[[#This Row],[Disaggregation]]="All affected area","NA",Table132[[#This Row],[Disaggregation]]="Mantika",Table132[[#This Row],[Mantika]],Table132[[#This Row],[Disaggregation]]="Baladiya",Table132[[#This Row],[Mantika]])</f>
        <v>Benghazi</v>
      </c>
      <c r="V6975" s="14" t="str" cm="1">
        <f t="array" ref="V6975">_xlfn.IFS(Table132[[#This Row],[Disaggregation]]="All affected area","All affected area",Table132[[#This Row],[Disaggregation]]="Mantika",Table132[[#This Row],[Mantika]],Table132[[#This Row],[Disaggregation]]="Baladiya",Table132[[#This Row],[Baladiya]])</f>
        <v>Alabyar</v>
      </c>
    </row>
    <row r="6976" spans="1:22" x14ac:dyDescent="0.35">
      <c r="A6976" s="14" t="s">
        <v>18</v>
      </c>
      <c r="B6976" s="14" t="s">
        <v>11</v>
      </c>
      <c r="C6976" s="14" t="s">
        <v>10</v>
      </c>
      <c r="D6976" s="14" t="s">
        <v>9</v>
      </c>
      <c r="E6976" s="14" t="s">
        <v>34</v>
      </c>
      <c r="F6976" s="14" t="s">
        <v>35</v>
      </c>
      <c r="G6976" s="14" t="s">
        <v>42</v>
      </c>
      <c r="H6976" s="14" t="s">
        <v>41</v>
      </c>
      <c r="I6976" s="14" t="s">
        <v>493</v>
      </c>
      <c r="J6976" s="14" t="s">
        <v>215</v>
      </c>
      <c r="K6976" s="14" t="s">
        <v>218</v>
      </c>
      <c r="M6976" s="14">
        <v>0</v>
      </c>
      <c r="R6976" s="14">
        <v>2</v>
      </c>
      <c r="S6976" s="14">
        <v>0</v>
      </c>
      <c r="T6976" s="14" cm="1">
        <f t="array" ref="T6976">_xlfn.IFS(Table132[[#This Row],[percentages]]="",Table132[[#This Row],[percentages without NA]]/100,Table132[[#This Row],[percentages without NA]]="",Table132[[#This Row],[percentages]]/100)</f>
        <v>0</v>
      </c>
      <c r="U6976" s="14" t="str" cm="1">
        <f t="array" ref="U6976">_xlfn.IFS(Table132[[#This Row],[Disaggregation]]="All affected area","NA",Table132[[#This Row],[Disaggregation]]="Mantika",Table132[[#This Row],[Mantika]],Table132[[#This Row],[Disaggregation]]="Baladiya",Table132[[#This Row],[Mantika]])</f>
        <v>Benghazi</v>
      </c>
      <c r="V6976" s="14" t="str" cm="1">
        <f t="array" ref="V6976">_xlfn.IFS(Table132[[#This Row],[Disaggregation]]="All affected area","All affected area",Table132[[#This Row],[Disaggregation]]="Mantika",Table132[[#This Row],[Mantika]],Table132[[#This Row],[Disaggregation]]="Baladiya",Table132[[#This Row],[Baladiya]])</f>
        <v>Alabyar</v>
      </c>
    </row>
    <row r="6977" spans="1:22" x14ac:dyDescent="0.35">
      <c r="A6977" s="14" t="s">
        <v>18</v>
      </c>
      <c r="B6977" s="14" t="s">
        <v>11</v>
      </c>
      <c r="C6977" s="14" t="s">
        <v>10</v>
      </c>
      <c r="D6977" s="14" t="s">
        <v>9</v>
      </c>
      <c r="E6977" s="14" t="s">
        <v>34</v>
      </c>
      <c r="F6977" s="14" t="s">
        <v>35</v>
      </c>
      <c r="G6977" s="14" t="s">
        <v>42</v>
      </c>
      <c r="H6977" s="14" t="s">
        <v>41</v>
      </c>
      <c r="I6977" s="14" t="s">
        <v>493</v>
      </c>
      <c r="J6977" s="14" t="s">
        <v>215</v>
      </c>
      <c r="K6977" s="14" t="s">
        <v>73</v>
      </c>
      <c r="M6977" s="14">
        <v>0</v>
      </c>
      <c r="R6977" s="14">
        <v>2</v>
      </c>
      <c r="S6977" s="14">
        <v>0</v>
      </c>
      <c r="T6977" s="14" cm="1">
        <f t="array" ref="T6977">_xlfn.IFS(Table132[[#This Row],[percentages]]="",Table132[[#This Row],[percentages without NA]]/100,Table132[[#This Row],[percentages without NA]]="",Table132[[#This Row],[percentages]]/100)</f>
        <v>0</v>
      </c>
      <c r="U6977" s="14" t="str" cm="1">
        <f t="array" ref="U6977">_xlfn.IFS(Table132[[#This Row],[Disaggregation]]="All affected area","NA",Table132[[#This Row],[Disaggregation]]="Mantika",Table132[[#This Row],[Mantika]],Table132[[#This Row],[Disaggregation]]="Baladiya",Table132[[#This Row],[Mantika]])</f>
        <v>Benghazi</v>
      </c>
      <c r="V6977" s="14" t="str" cm="1">
        <f t="array" ref="V6977">_xlfn.IFS(Table132[[#This Row],[Disaggregation]]="All affected area","All affected area",Table132[[#This Row],[Disaggregation]]="Mantika",Table132[[#This Row],[Mantika]],Table132[[#This Row],[Disaggregation]]="Baladiya",Table132[[#This Row],[Baladiya]])</f>
        <v>Alabyar</v>
      </c>
    </row>
    <row r="6978" spans="1:22" x14ac:dyDescent="0.35">
      <c r="A6978" s="14" t="s">
        <v>18</v>
      </c>
      <c r="B6978" s="14" t="s">
        <v>11</v>
      </c>
      <c r="C6978" s="14" t="s">
        <v>10</v>
      </c>
      <c r="D6978" s="14" t="s">
        <v>9</v>
      </c>
      <c r="E6978" s="14" t="s">
        <v>34</v>
      </c>
      <c r="F6978" s="14" t="s">
        <v>35</v>
      </c>
      <c r="G6978" s="14" t="s">
        <v>42</v>
      </c>
      <c r="H6978" s="14" t="s">
        <v>41</v>
      </c>
      <c r="I6978" s="14" t="s">
        <v>493</v>
      </c>
      <c r="J6978" s="14" t="s">
        <v>215</v>
      </c>
      <c r="K6978" s="14" t="s">
        <v>217</v>
      </c>
      <c r="M6978" s="14">
        <v>0</v>
      </c>
      <c r="R6978" s="14">
        <v>2</v>
      </c>
      <c r="S6978" s="14">
        <v>0</v>
      </c>
      <c r="T6978" s="14" cm="1">
        <f t="array" ref="T6978">_xlfn.IFS(Table132[[#This Row],[percentages]]="",Table132[[#This Row],[percentages without NA]]/100,Table132[[#This Row],[percentages without NA]]="",Table132[[#This Row],[percentages]]/100)</f>
        <v>0</v>
      </c>
      <c r="U6978" s="14" t="str" cm="1">
        <f t="array" ref="U6978">_xlfn.IFS(Table132[[#This Row],[Disaggregation]]="All affected area","NA",Table132[[#This Row],[Disaggregation]]="Mantika",Table132[[#This Row],[Mantika]],Table132[[#This Row],[Disaggregation]]="Baladiya",Table132[[#This Row],[Mantika]])</f>
        <v>Benghazi</v>
      </c>
      <c r="V6978" s="14" t="str" cm="1">
        <f t="array" ref="V6978">_xlfn.IFS(Table132[[#This Row],[Disaggregation]]="All affected area","All affected area",Table132[[#This Row],[Disaggregation]]="Mantika",Table132[[#This Row],[Mantika]],Table132[[#This Row],[Disaggregation]]="Baladiya",Table132[[#This Row],[Baladiya]])</f>
        <v>Alabyar</v>
      </c>
    </row>
    <row r="6979" spans="1:22" x14ac:dyDescent="0.35">
      <c r="A6979" s="14" t="s">
        <v>18</v>
      </c>
      <c r="B6979" s="14" t="s">
        <v>11</v>
      </c>
      <c r="C6979" s="14" t="s">
        <v>10</v>
      </c>
      <c r="D6979" s="14" t="s">
        <v>9</v>
      </c>
      <c r="E6979" s="14" t="s">
        <v>34</v>
      </c>
      <c r="F6979" s="14" t="s">
        <v>35</v>
      </c>
      <c r="G6979" s="14" t="s">
        <v>42</v>
      </c>
      <c r="H6979" s="14" t="s">
        <v>41</v>
      </c>
      <c r="I6979" s="14" t="s">
        <v>493</v>
      </c>
      <c r="J6979" s="14" t="s">
        <v>215</v>
      </c>
      <c r="K6979" s="14" t="s">
        <v>216</v>
      </c>
      <c r="M6979" s="14">
        <v>2</v>
      </c>
      <c r="R6979" s="14">
        <v>2</v>
      </c>
      <c r="S6979" s="14">
        <v>100</v>
      </c>
      <c r="T6979" s="14" cm="1">
        <f t="array" ref="T6979">_xlfn.IFS(Table132[[#This Row],[percentages]]="",Table132[[#This Row],[percentages without NA]]/100,Table132[[#This Row],[percentages without NA]]="",Table132[[#This Row],[percentages]]/100)</f>
        <v>1</v>
      </c>
      <c r="U6979" s="14" t="str" cm="1">
        <f t="array" ref="U6979">_xlfn.IFS(Table132[[#This Row],[Disaggregation]]="All affected area","NA",Table132[[#This Row],[Disaggregation]]="Mantika",Table132[[#This Row],[Mantika]],Table132[[#This Row],[Disaggregation]]="Baladiya",Table132[[#This Row],[Mantika]])</f>
        <v>Benghazi</v>
      </c>
      <c r="V6979" s="14" t="str" cm="1">
        <f t="array" ref="V6979">_xlfn.IFS(Table132[[#This Row],[Disaggregation]]="All affected area","All affected area",Table132[[#This Row],[Disaggregation]]="Mantika",Table132[[#This Row],[Mantika]],Table132[[#This Row],[Disaggregation]]="Baladiya",Table132[[#This Row],[Baladiya]])</f>
        <v>Alabyar</v>
      </c>
    </row>
    <row r="6980" spans="1:22" x14ac:dyDescent="0.35">
      <c r="A6980" s="14" t="s">
        <v>18</v>
      </c>
      <c r="B6980" s="14" t="s">
        <v>11</v>
      </c>
      <c r="C6980" s="14" t="s">
        <v>10</v>
      </c>
      <c r="D6980" s="14" t="s">
        <v>9</v>
      </c>
      <c r="E6980" s="14" t="s">
        <v>34</v>
      </c>
      <c r="F6980" s="14" t="s">
        <v>35</v>
      </c>
      <c r="G6980" s="14" t="s">
        <v>42</v>
      </c>
      <c r="H6980" s="14" t="s">
        <v>41</v>
      </c>
      <c r="I6980" s="14" t="s">
        <v>493</v>
      </c>
      <c r="J6980" s="14" t="s">
        <v>215</v>
      </c>
      <c r="K6980" s="14" t="s">
        <v>214</v>
      </c>
      <c r="M6980" s="14">
        <v>1</v>
      </c>
      <c r="R6980" s="14">
        <v>2</v>
      </c>
      <c r="S6980" s="14">
        <v>50</v>
      </c>
      <c r="T6980" s="14" cm="1">
        <f t="array" ref="T6980">_xlfn.IFS(Table132[[#This Row],[percentages]]="",Table132[[#This Row],[percentages without NA]]/100,Table132[[#This Row],[percentages without NA]]="",Table132[[#This Row],[percentages]]/100)</f>
        <v>0.5</v>
      </c>
      <c r="U6980" s="14" t="str" cm="1">
        <f t="array" ref="U6980">_xlfn.IFS(Table132[[#This Row],[Disaggregation]]="All affected area","NA",Table132[[#This Row],[Disaggregation]]="Mantika",Table132[[#This Row],[Mantika]],Table132[[#This Row],[Disaggregation]]="Baladiya",Table132[[#This Row],[Mantika]])</f>
        <v>Benghazi</v>
      </c>
      <c r="V6980" s="14" t="str" cm="1">
        <f t="array" ref="V6980">_xlfn.IFS(Table132[[#This Row],[Disaggregation]]="All affected area","All affected area",Table132[[#This Row],[Disaggregation]]="Mantika",Table132[[#This Row],[Mantika]],Table132[[#This Row],[Disaggregation]]="Baladiya",Table132[[#This Row],[Baladiya]])</f>
        <v>Alabyar</v>
      </c>
    </row>
    <row r="6981" spans="1:22" x14ac:dyDescent="0.35">
      <c r="A6981" s="14" t="s">
        <v>18</v>
      </c>
      <c r="B6981" s="14" t="s">
        <v>11</v>
      </c>
      <c r="C6981" s="14" t="s">
        <v>10</v>
      </c>
      <c r="D6981" s="14" t="s">
        <v>9</v>
      </c>
      <c r="E6981" s="14" t="s">
        <v>34</v>
      </c>
      <c r="F6981" s="14" t="s">
        <v>35</v>
      </c>
      <c r="G6981" s="14" t="s">
        <v>39</v>
      </c>
      <c r="H6981" s="14" t="s">
        <v>38</v>
      </c>
      <c r="I6981" s="14" t="s">
        <v>493</v>
      </c>
      <c r="J6981" s="14" t="s">
        <v>215</v>
      </c>
      <c r="K6981" s="14" t="s">
        <v>221</v>
      </c>
      <c r="M6981" s="14">
        <v>3</v>
      </c>
      <c r="R6981" s="14">
        <v>4</v>
      </c>
      <c r="S6981" s="14">
        <v>75</v>
      </c>
      <c r="T6981" s="14" cm="1">
        <f t="array" ref="T6981">_xlfn.IFS(Table132[[#This Row],[percentages]]="",Table132[[#This Row],[percentages without NA]]/100,Table132[[#This Row],[percentages without NA]]="",Table132[[#This Row],[percentages]]/100)</f>
        <v>0.75</v>
      </c>
      <c r="U6981" s="14" t="str" cm="1">
        <f t="array" ref="U6981">_xlfn.IFS(Table132[[#This Row],[Disaggregation]]="All affected area","NA",Table132[[#This Row],[Disaggregation]]="Mantika",Table132[[#This Row],[Mantika]],Table132[[#This Row],[Disaggregation]]="Baladiya",Table132[[#This Row],[Mantika]])</f>
        <v>Benghazi</v>
      </c>
      <c r="V6981" s="14" t="str" cm="1">
        <f t="array" ref="V6981">_xlfn.IFS(Table132[[#This Row],[Disaggregation]]="All affected area","All affected area",Table132[[#This Row],[Disaggregation]]="Mantika",Table132[[#This Row],[Mantika]],Table132[[#This Row],[Disaggregation]]="Baladiya",Table132[[#This Row],[Baladiya]])</f>
        <v>Toukra</v>
      </c>
    </row>
    <row r="6982" spans="1:22" x14ac:dyDescent="0.35">
      <c r="A6982" s="14" t="s">
        <v>18</v>
      </c>
      <c r="B6982" s="14" t="s">
        <v>11</v>
      </c>
      <c r="C6982" s="14" t="s">
        <v>10</v>
      </c>
      <c r="D6982" s="14" t="s">
        <v>9</v>
      </c>
      <c r="E6982" s="14" t="s">
        <v>34</v>
      </c>
      <c r="F6982" s="14" t="s">
        <v>35</v>
      </c>
      <c r="G6982" s="14" t="s">
        <v>39</v>
      </c>
      <c r="H6982" s="14" t="s">
        <v>38</v>
      </c>
      <c r="I6982" s="14" t="s">
        <v>493</v>
      </c>
      <c r="J6982" s="14" t="s">
        <v>215</v>
      </c>
      <c r="K6982" s="14" t="s">
        <v>220</v>
      </c>
      <c r="M6982" s="14">
        <v>3</v>
      </c>
      <c r="R6982" s="14">
        <v>4</v>
      </c>
      <c r="S6982" s="14">
        <v>75</v>
      </c>
      <c r="T6982" s="14" cm="1">
        <f t="array" ref="T6982">_xlfn.IFS(Table132[[#This Row],[percentages]]="",Table132[[#This Row],[percentages without NA]]/100,Table132[[#This Row],[percentages without NA]]="",Table132[[#This Row],[percentages]]/100)</f>
        <v>0.75</v>
      </c>
      <c r="U6982" s="14" t="str" cm="1">
        <f t="array" ref="U6982">_xlfn.IFS(Table132[[#This Row],[Disaggregation]]="All affected area","NA",Table132[[#This Row],[Disaggregation]]="Mantika",Table132[[#This Row],[Mantika]],Table132[[#This Row],[Disaggregation]]="Baladiya",Table132[[#This Row],[Mantika]])</f>
        <v>Benghazi</v>
      </c>
      <c r="V6982" s="14" t="str" cm="1">
        <f t="array" ref="V6982">_xlfn.IFS(Table132[[#This Row],[Disaggregation]]="All affected area","All affected area",Table132[[#This Row],[Disaggregation]]="Mantika",Table132[[#This Row],[Mantika]],Table132[[#This Row],[Disaggregation]]="Baladiya",Table132[[#This Row],[Baladiya]])</f>
        <v>Toukra</v>
      </c>
    </row>
    <row r="6983" spans="1:22" x14ac:dyDescent="0.35">
      <c r="A6983" s="14" t="s">
        <v>18</v>
      </c>
      <c r="B6983" s="14" t="s">
        <v>11</v>
      </c>
      <c r="C6983" s="14" t="s">
        <v>10</v>
      </c>
      <c r="D6983" s="14" t="s">
        <v>9</v>
      </c>
      <c r="E6983" s="14" t="s">
        <v>34</v>
      </c>
      <c r="F6983" s="14" t="s">
        <v>35</v>
      </c>
      <c r="G6983" s="14" t="s">
        <v>39</v>
      </c>
      <c r="H6983" s="14" t="s">
        <v>38</v>
      </c>
      <c r="I6983" s="14" t="s">
        <v>493</v>
      </c>
      <c r="J6983" s="14" t="s">
        <v>215</v>
      </c>
      <c r="K6983" s="14" t="s">
        <v>219</v>
      </c>
      <c r="M6983" s="14">
        <v>1</v>
      </c>
      <c r="R6983" s="14">
        <v>4</v>
      </c>
      <c r="S6983" s="14">
        <v>25</v>
      </c>
      <c r="T6983" s="14" cm="1">
        <f t="array" ref="T6983">_xlfn.IFS(Table132[[#This Row],[percentages]]="",Table132[[#This Row],[percentages without NA]]/100,Table132[[#This Row],[percentages without NA]]="",Table132[[#This Row],[percentages]]/100)</f>
        <v>0.25</v>
      </c>
      <c r="U6983" s="14" t="str" cm="1">
        <f t="array" ref="U6983">_xlfn.IFS(Table132[[#This Row],[Disaggregation]]="All affected area","NA",Table132[[#This Row],[Disaggregation]]="Mantika",Table132[[#This Row],[Mantika]],Table132[[#This Row],[Disaggregation]]="Baladiya",Table132[[#This Row],[Mantika]])</f>
        <v>Benghazi</v>
      </c>
      <c r="V6983" s="14" t="str" cm="1">
        <f t="array" ref="V6983">_xlfn.IFS(Table132[[#This Row],[Disaggregation]]="All affected area","All affected area",Table132[[#This Row],[Disaggregation]]="Mantika",Table132[[#This Row],[Mantika]],Table132[[#This Row],[Disaggregation]]="Baladiya",Table132[[#This Row],[Baladiya]])</f>
        <v>Toukra</v>
      </c>
    </row>
    <row r="6984" spans="1:22" x14ac:dyDescent="0.35">
      <c r="A6984" s="14" t="s">
        <v>18</v>
      </c>
      <c r="B6984" s="14" t="s">
        <v>11</v>
      </c>
      <c r="C6984" s="14" t="s">
        <v>10</v>
      </c>
      <c r="D6984" s="14" t="s">
        <v>9</v>
      </c>
      <c r="E6984" s="14" t="s">
        <v>34</v>
      </c>
      <c r="F6984" s="14" t="s">
        <v>35</v>
      </c>
      <c r="G6984" s="14" t="s">
        <v>39</v>
      </c>
      <c r="H6984" s="14" t="s">
        <v>38</v>
      </c>
      <c r="I6984" s="14" t="s">
        <v>493</v>
      </c>
      <c r="J6984" s="14" t="s">
        <v>215</v>
      </c>
      <c r="K6984" s="14" t="s">
        <v>218</v>
      </c>
      <c r="M6984" s="14">
        <v>0</v>
      </c>
      <c r="R6984" s="14">
        <v>4</v>
      </c>
      <c r="S6984" s="14">
        <v>0</v>
      </c>
      <c r="T6984" s="14" cm="1">
        <f t="array" ref="T6984">_xlfn.IFS(Table132[[#This Row],[percentages]]="",Table132[[#This Row],[percentages without NA]]/100,Table132[[#This Row],[percentages without NA]]="",Table132[[#This Row],[percentages]]/100)</f>
        <v>0</v>
      </c>
      <c r="U6984" s="14" t="str" cm="1">
        <f t="array" ref="U6984">_xlfn.IFS(Table132[[#This Row],[Disaggregation]]="All affected area","NA",Table132[[#This Row],[Disaggregation]]="Mantika",Table132[[#This Row],[Mantika]],Table132[[#This Row],[Disaggregation]]="Baladiya",Table132[[#This Row],[Mantika]])</f>
        <v>Benghazi</v>
      </c>
      <c r="V6984" s="14" t="str" cm="1">
        <f t="array" ref="V6984">_xlfn.IFS(Table132[[#This Row],[Disaggregation]]="All affected area","All affected area",Table132[[#This Row],[Disaggregation]]="Mantika",Table132[[#This Row],[Mantika]],Table132[[#This Row],[Disaggregation]]="Baladiya",Table132[[#This Row],[Baladiya]])</f>
        <v>Toukra</v>
      </c>
    </row>
    <row r="6985" spans="1:22" x14ac:dyDescent="0.35">
      <c r="A6985" s="14" t="s">
        <v>18</v>
      </c>
      <c r="B6985" s="14" t="s">
        <v>11</v>
      </c>
      <c r="C6985" s="14" t="s">
        <v>10</v>
      </c>
      <c r="D6985" s="14" t="s">
        <v>9</v>
      </c>
      <c r="E6985" s="14" t="s">
        <v>34</v>
      </c>
      <c r="F6985" s="14" t="s">
        <v>35</v>
      </c>
      <c r="G6985" s="14" t="s">
        <v>39</v>
      </c>
      <c r="H6985" s="14" t="s">
        <v>38</v>
      </c>
      <c r="I6985" s="14" t="s">
        <v>493</v>
      </c>
      <c r="J6985" s="14" t="s">
        <v>215</v>
      </c>
      <c r="K6985" s="14" t="s">
        <v>73</v>
      </c>
      <c r="M6985" s="14">
        <v>0</v>
      </c>
      <c r="R6985" s="14">
        <v>4</v>
      </c>
      <c r="S6985" s="14">
        <v>0</v>
      </c>
      <c r="T6985" s="14" cm="1">
        <f t="array" ref="T6985">_xlfn.IFS(Table132[[#This Row],[percentages]]="",Table132[[#This Row],[percentages without NA]]/100,Table132[[#This Row],[percentages without NA]]="",Table132[[#This Row],[percentages]]/100)</f>
        <v>0</v>
      </c>
      <c r="U6985" s="14" t="str" cm="1">
        <f t="array" ref="U6985">_xlfn.IFS(Table132[[#This Row],[Disaggregation]]="All affected area","NA",Table132[[#This Row],[Disaggregation]]="Mantika",Table132[[#This Row],[Mantika]],Table132[[#This Row],[Disaggregation]]="Baladiya",Table132[[#This Row],[Mantika]])</f>
        <v>Benghazi</v>
      </c>
      <c r="V6985" s="14" t="str" cm="1">
        <f t="array" ref="V6985">_xlfn.IFS(Table132[[#This Row],[Disaggregation]]="All affected area","All affected area",Table132[[#This Row],[Disaggregation]]="Mantika",Table132[[#This Row],[Mantika]],Table132[[#This Row],[Disaggregation]]="Baladiya",Table132[[#This Row],[Baladiya]])</f>
        <v>Toukra</v>
      </c>
    </row>
    <row r="6986" spans="1:22" x14ac:dyDescent="0.35">
      <c r="A6986" s="14" t="s">
        <v>18</v>
      </c>
      <c r="B6986" s="14" t="s">
        <v>11</v>
      </c>
      <c r="C6986" s="14" t="s">
        <v>10</v>
      </c>
      <c r="D6986" s="14" t="s">
        <v>9</v>
      </c>
      <c r="E6986" s="14" t="s">
        <v>34</v>
      </c>
      <c r="F6986" s="14" t="s">
        <v>35</v>
      </c>
      <c r="G6986" s="14" t="s">
        <v>39</v>
      </c>
      <c r="H6986" s="14" t="s">
        <v>38</v>
      </c>
      <c r="I6986" s="14" t="s">
        <v>493</v>
      </c>
      <c r="J6986" s="14" t="s">
        <v>215</v>
      </c>
      <c r="K6986" s="14" t="s">
        <v>217</v>
      </c>
      <c r="M6986" s="14">
        <v>0</v>
      </c>
      <c r="R6986" s="14">
        <v>4</v>
      </c>
      <c r="S6986" s="14">
        <v>0</v>
      </c>
      <c r="T6986" s="14" cm="1">
        <f t="array" ref="T6986">_xlfn.IFS(Table132[[#This Row],[percentages]]="",Table132[[#This Row],[percentages without NA]]/100,Table132[[#This Row],[percentages without NA]]="",Table132[[#This Row],[percentages]]/100)</f>
        <v>0</v>
      </c>
      <c r="U6986" s="14" t="str" cm="1">
        <f t="array" ref="U6986">_xlfn.IFS(Table132[[#This Row],[Disaggregation]]="All affected area","NA",Table132[[#This Row],[Disaggregation]]="Mantika",Table132[[#This Row],[Mantika]],Table132[[#This Row],[Disaggregation]]="Baladiya",Table132[[#This Row],[Mantika]])</f>
        <v>Benghazi</v>
      </c>
      <c r="V6986" s="14" t="str" cm="1">
        <f t="array" ref="V6986">_xlfn.IFS(Table132[[#This Row],[Disaggregation]]="All affected area","All affected area",Table132[[#This Row],[Disaggregation]]="Mantika",Table132[[#This Row],[Mantika]],Table132[[#This Row],[Disaggregation]]="Baladiya",Table132[[#This Row],[Baladiya]])</f>
        <v>Toukra</v>
      </c>
    </row>
    <row r="6987" spans="1:22" x14ac:dyDescent="0.35">
      <c r="A6987" s="14" t="s">
        <v>18</v>
      </c>
      <c r="B6987" s="14" t="s">
        <v>11</v>
      </c>
      <c r="C6987" s="14" t="s">
        <v>10</v>
      </c>
      <c r="D6987" s="14" t="s">
        <v>9</v>
      </c>
      <c r="E6987" s="14" t="s">
        <v>34</v>
      </c>
      <c r="F6987" s="14" t="s">
        <v>35</v>
      </c>
      <c r="G6987" s="14" t="s">
        <v>39</v>
      </c>
      <c r="H6987" s="14" t="s">
        <v>38</v>
      </c>
      <c r="I6987" s="14" t="s">
        <v>493</v>
      </c>
      <c r="J6987" s="14" t="s">
        <v>215</v>
      </c>
      <c r="K6987" s="14" t="s">
        <v>216</v>
      </c>
      <c r="M6987" s="14">
        <v>2</v>
      </c>
      <c r="R6987" s="14">
        <v>4</v>
      </c>
      <c r="S6987" s="14">
        <v>50</v>
      </c>
      <c r="T6987" s="14" cm="1">
        <f t="array" ref="T6987">_xlfn.IFS(Table132[[#This Row],[percentages]]="",Table132[[#This Row],[percentages without NA]]/100,Table132[[#This Row],[percentages without NA]]="",Table132[[#This Row],[percentages]]/100)</f>
        <v>0.5</v>
      </c>
      <c r="U6987" s="14" t="str" cm="1">
        <f t="array" ref="U6987">_xlfn.IFS(Table132[[#This Row],[Disaggregation]]="All affected area","NA",Table132[[#This Row],[Disaggregation]]="Mantika",Table132[[#This Row],[Mantika]],Table132[[#This Row],[Disaggregation]]="Baladiya",Table132[[#This Row],[Mantika]])</f>
        <v>Benghazi</v>
      </c>
      <c r="V6987" s="14" t="str" cm="1">
        <f t="array" ref="V6987">_xlfn.IFS(Table132[[#This Row],[Disaggregation]]="All affected area","All affected area",Table132[[#This Row],[Disaggregation]]="Mantika",Table132[[#This Row],[Mantika]],Table132[[#This Row],[Disaggregation]]="Baladiya",Table132[[#This Row],[Baladiya]])</f>
        <v>Toukra</v>
      </c>
    </row>
    <row r="6988" spans="1:22" x14ac:dyDescent="0.35">
      <c r="A6988" s="14" t="s">
        <v>18</v>
      </c>
      <c r="B6988" s="14" t="s">
        <v>11</v>
      </c>
      <c r="C6988" s="14" t="s">
        <v>10</v>
      </c>
      <c r="D6988" s="14" t="s">
        <v>9</v>
      </c>
      <c r="E6988" s="14" t="s">
        <v>34</v>
      </c>
      <c r="F6988" s="14" t="s">
        <v>35</v>
      </c>
      <c r="G6988" s="14" t="s">
        <v>39</v>
      </c>
      <c r="H6988" s="14" t="s">
        <v>38</v>
      </c>
      <c r="I6988" s="14" t="s">
        <v>493</v>
      </c>
      <c r="J6988" s="14" t="s">
        <v>215</v>
      </c>
      <c r="K6988" s="14" t="s">
        <v>214</v>
      </c>
      <c r="M6988" s="14">
        <v>1</v>
      </c>
      <c r="R6988" s="14">
        <v>4</v>
      </c>
      <c r="S6988" s="14">
        <v>25</v>
      </c>
      <c r="T6988" s="14" cm="1">
        <f t="array" ref="T6988">_xlfn.IFS(Table132[[#This Row],[percentages]]="",Table132[[#This Row],[percentages without NA]]/100,Table132[[#This Row],[percentages without NA]]="",Table132[[#This Row],[percentages]]/100)</f>
        <v>0.25</v>
      </c>
      <c r="U6988" s="14" t="str" cm="1">
        <f t="array" ref="U6988">_xlfn.IFS(Table132[[#This Row],[Disaggregation]]="All affected area","NA",Table132[[#This Row],[Disaggregation]]="Mantika",Table132[[#This Row],[Mantika]],Table132[[#This Row],[Disaggregation]]="Baladiya",Table132[[#This Row],[Mantika]])</f>
        <v>Benghazi</v>
      </c>
      <c r="V6988" s="14" t="str" cm="1">
        <f t="array" ref="V6988">_xlfn.IFS(Table132[[#This Row],[Disaggregation]]="All affected area","All affected area",Table132[[#This Row],[Disaggregation]]="Mantika",Table132[[#This Row],[Mantika]],Table132[[#This Row],[Disaggregation]]="Baladiya",Table132[[#This Row],[Baladiya]])</f>
        <v>Toukra</v>
      </c>
    </row>
    <row r="6989" spans="1:22" x14ac:dyDescent="0.35">
      <c r="A6989" s="14" t="s">
        <v>18</v>
      </c>
      <c r="B6989" s="14" t="s">
        <v>11</v>
      </c>
      <c r="C6989" s="14" t="s">
        <v>10</v>
      </c>
      <c r="D6989" s="14" t="s">
        <v>9</v>
      </c>
      <c r="E6989" s="14" t="s">
        <v>34</v>
      </c>
      <c r="F6989" s="14" t="s">
        <v>35</v>
      </c>
      <c r="G6989" s="14" t="s">
        <v>37</v>
      </c>
      <c r="H6989" s="14" t="s">
        <v>36</v>
      </c>
      <c r="I6989" s="14" t="s">
        <v>493</v>
      </c>
      <c r="J6989" s="14" t="s">
        <v>215</v>
      </c>
      <c r="K6989" s="14" t="s">
        <v>221</v>
      </c>
      <c r="M6989" s="14">
        <v>0</v>
      </c>
      <c r="R6989" s="14">
        <v>3</v>
      </c>
      <c r="S6989" s="14">
        <v>0</v>
      </c>
      <c r="T6989" s="14" cm="1">
        <f t="array" ref="T6989">_xlfn.IFS(Table132[[#This Row],[percentages]]="",Table132[[#This Row],[percentages without NA]]/100,Table132[[#This Row],[percentages without NA]]="",Table132[[#This Row],[percentages]]/100)</f>
        <v>0</v>
      </c>
      <c r="U6989" s="14" t="str" cm="1">
        <f t="array" ref="U6989">_xlfn.IFS(Table132[[#This Row],[Disaggregation]]="All affected area","NA",Table132[[#This Row],[Disaggregation]]="Mantika",Table132[[#This Row],[Mantika]],Table132[[#This Row],[Disaggregation]]="Baladiya",Table132[[#This Row],[Mantika]])</f>
        <v>Benghazi</v>
      </c>
      <c r="V6989" s="14" t="str" cm="1">
        <f t="array" ref="V6989">_xlfn.IFS(Table132[[#This Row],[Disaggregation]]="All affected area","All affected area",Table132[[#This Row],[Disaggregation]]="Mantika",Table132[[#This Row],[Mantika]],Table132[[#This Row],[Disaggregation]]="Baladiya",Table132[[#This Row],[Baladiya]])</f>
        <v>Suloug</v>
      </c>
    </row>
    <row r="6990" spans="1:22" x14ac:dyDescent="0.35">
      <c r="A6990" s="14" t="s">
        <v>18</v>
      </c>
      <c r="B6990" s="14" t="s">
        <v>11</v>
      </c>
      <c r="C6990" s="14" t="s">
        <v>10</v>
      </c>
      <c r="D6990" s="14" t="s">
        <v>9</v>
      </c>
      <c r="E6990" s="14" t="s">
        <v>34</v>
      </c>
      <c r="F6990" s="14" t="s">
        <v>35</v>
      </c>
      <c r="G6990" s="14" t="s">
        <v>37</v>
      </c>
      <c r="H6990" s="14" t="s">
        <v>36</v>
      </c>
      <c r="I6990" s="14" t="s">
        <v>493</v>
      </c>
      <c r="J6990" s="14" t="s">
        <v>215</v>
      </c>
      <c r="K6990" s="14" t="s">
        <v>220</v>
      </c>
      <c r="M6990" s="14">
        <v>1</v>
      </c>
      <c r="R6990" s="14">
        <v>3</v>
      </c>
      <c r="S6990" s="14">
        <v>33.33</v>
      </c>
      <c r="T6990" s="14" cm="1">
        <f t="array" ref="T6990">_xlfn.IFS(Table132[[#This Row],[percentages]]="",Table132[[#This Row],[percentages without NA]]/100,Table132[[#This Row],[percentages without NA]]="",Table132[[#This Row],[percentages]]/100)</f>
        <v>0.33329999999999999</v>
      </c>
      <c r="U6990" s="14" t="str" cm="1">
        <f t="array" ref="U6990">_xlfn.IFS(Table132[[#This Row],[Disaggregation]]="All affected area","NA",Table132[[#This Row],[Disaggregation]]="Mantika",Table132[[#This Row],[Mantika]],Table132[[#This Row],[Disaggregation]]="Baladiya",Table132[[#This Row],[Mantika]])</f>
        <v>Benghazi</v>
      </c>
      <c r="V6990" s="14" t="str" cm="1">
        <f t="array" ref="V6990">_xlfn.IFS(Table132[[#This Row],[Disaggregation]]="All affected area","All affected area",Table132[[#This Row],[Disaggregation]]="Mantika",Table132[[#This Row],[Mantika]],Table132[[#This Row],[Disaggregation]]="Baladiya",Table132[[#This Row],[Baladiya]])</f>
        <v>Suloug</v>
      </c>
    </row>
    <row r="6991" spans="1:22" x14ac:dyDescent="0.35">
      <c r="A6991" s="14" t="s">
        <v>18</v>
      </c>
      <c r="B6991" s="14" t="s">
        <v>11</v>
      </c>
      <c r="C6991" s="14" t="s">
        <v>10</v>
      </c>
      <c r="D6991" s="14" t="s">
        <v>9</v>
      </c>
      <c r="E6991" s="14" t="s">
        <v>34</v>
      </c>
      <c r="F6991" s="14" t="s">
        <v>35</v>
      </c>
      <c r="G6991" s="14" t="s">
        <v>37</v>
      </c>
      <c r="H6991" s="14" t="s">
        <v>36</v>
      </c>
      <c r="I6991" s="14" t="s">
        <v>493</v>
      </c>
      <c r="J6991" s="14" t="s">
        <v>215</v>
      </c>
      <c r="K6991" s="14" t="s">
        <v>219</v>
      </c>
      <c r="M6991" s="14">
        <v>0</v>
      </c>
      <c r="R6991" s="14">
        <v>3</v>
      </c>
      <c r="S6991" s="14">
        <v>0</v>
      </c>
      <c r="T6991" s="14" cm="1">
        <f t="array" ref="T6991">_xlfn.IFS(Table132[[#This Row],[percentages]]="",Table132[[#This Row],[percentages without NA]]/100,Table132[[#This Row],[percentages without NA]]="",Table132[[#This Row],[percentages]]/100)</f>
        <v>0</v>
      </c>
      <c r="U6991" s="14" t="str" cm="1">
        <f t="array" ref="U6991">_xlfn.IFS(Table132[[#This Row],[Disaggregation]]="All affected area","NA",Table132[[#This Row],[Disaggregation]]="Mantika",Table132[[#This Row],[Mantika]],Table132[[#This Row],[Disaggregation]]="Baladiya",Table132[[#This Row],[Mantika]])</f>
        <v>Benghazi</v>
      </c>
      <c r="V6991" s="14" t="str" cm="1">
        <f t="array" ref="V6991">_xlfn.IFS(Table132[[#This Row],[Disaggregation]]="All affected area","All affected area",Table132[[#This Row],[Disaggregation]]="Mantika",Table132[[#This Row],[Mantika]],Table132[[#This Row],[Disaggregation]]="Baladiya",Table132[[#This Row],[Baladiya]])</f>
        <v>Suloug</v>
      </c>
    </row>
    <row r="6992" spans="1:22" x14ac:dyDescent="0.35">
      <c r="A6992" s="14" t="s">
        <v>18</v>
      </c>
      <c r="B6992" s="14" t="s">
        <v>11</v>
      </c>
      <c r="C6992" s="14" t="s">
        <v>10</v>
      </c>
      <c r="D6992" s="14" t="s">
        <v>9</v>
      </c>
      <c r="E6992" s="14" t="s">
        <v>34</v>
      </c>
      <c r="F6992" s="14" t="s">
        <v>35</v>
      </c>
      <c r="G6992" s="14" t="s">
        <v>37</v>
      </c>
      <c r="H6992" s="14" t="s">
        <v>36</v>
      </c>
      <c r="I6992" s="14" t="s">
        <v>493</v>
      </c>
      <c r="J6992" s="14" t="s">
        <v>215</v>
      </c>
      <c r="K6992" s="14" t="s">
        <v>218</v>
      </c>
      <c r="M6992" s="14">
        <v>0</v>
      </c>
      <c r="R6992" s="14">
        <v>3</v>
      </c>
      <c r="S6992" s="14">
        <v>0</v>
      </c>
      <c r="T6992" s="14" cm="1">
        <f t="array" ref="T6992">_xlfn.IFS(Table132[[#This Row],[percentages]]="",Table132[[#This Row],[percentages without NA]]/100,Table132[[#This Row],[percentages without NA]]="",Table132[[#This Row],[percentages]]/100)</f>
        <v>0</v>
      </c>
      <c r="U6992" s="14" t="str" cm="1">
        <f t="array" ref="U6992">_xlfn.IFS(Table132[[#This Row],[Disaggregation]]="All affected area","NA",Table132[[#This Row],[Disaggregation]]="Mantika",Table132[[#This Row],[Mantika]],Table132[[#This Row],[Disaggregation]]="Baladiya",Table132[[#This Row],[Mantika]])</f>
        <v>Benghazi</v>
      </c>
      <c r="V6992" s="14" t="str" cm="1">
        <f t="array" ref="V6992">_xlfn.IFS(Table132[[#This Row],[Disaggregation]]="All affected area","All affected area",Table132[[#This Row],[Disaggregation]]="Mantika",Table132[[#This Row],[Mantika]],Table132[[#This Row],[Disaggregation]]="Baladiya",Table132[[#This Row],[Baladiya]])</f>
        <v>Suloug</v>
      </c>
    </row>
    <row r="6993" spans="1:22" x14ac:dyDescent="0.35">
      <c r="A6993" s="14" t="s">
        <v>18</v>
      </c>
      <c r="B6993" s="14" t="s">
        <v>11</v>
      </c>
      <c r="C6993" s="14" t="s">
        <v>10</v>
      </c>
      <c r="D6993" s="14" t="s">
        <v>9</v>
      </c>
      <c r="E6993" s="14" t="s">
        <v>34</v>
      </c>
      <c r="F6993" s="14" t="s">
        <v>35</v>
      </c>
      <c r="G6993" s="14" t="s">
        <v>37</v>
      </c>
      <c r="H6993" s="14" t="s">
        <v>36</v>
      </c>
      <c r="I6993" s="14" t="s">
        <v>493</v>
      </c>
      <c r="J6993" s="14" t="s">
        <v>215</v>
      </c>
      <c r="K6993" s="14" t="s">
        <v>73</v>
      </c>
      <c r="M6993" s="14">
        <v>0</v>
      </c>
      <c r="R6993" s="14">
        <v>3</v>
      </c>
      <c r="S6993" s="14">
        <v>0</v>
      </c>
      <c r="T6993" s="14" cm="1">
        <f t="array" ref="T6993">_xlfn.IFS(Table132[[#This Row],[percentages]]="",Table132[[#This Row],[percentages without NA]]/100,Table132[[#This Row],[percentages without NA]]="",Table132[[#This Row],[percentages]]/100)</f>
        <v>0</v>
      </c>
      <c r="U6993" s="14" t="str" cm="1">
        <f t="array" ref="U6993">_xlfn.IFS(Table132[[#This Row],[Disaggregation]]="All affected area","NA",Table132[[#This Row],[Disaggregation]]="Mantika",Table132[[#This Row],[Mantika]],Table132[[#This Row],[Disaggregation]]="Baladiya",Table132[[#This Row],[Mantika]])</f>
        <v>Benghazi</v>
      </c>
      <c r="V6993" s="14" t="str" cm="1">
        <f t="array" ref="V6993">_xlfn.IFS(Table132[[#This Row],[Disaggregation]]="All affected area","All affected area",Table132[[#This Row],[Disaggregation]]="Mantika",Table132[[#This Row],[Mantika]],Table132[[#This Row],[Disaggregation]]="Baladiya",Table132[[#This Row],[Baladiya]])</f>
        <v>Suloug</v>
      </c>
    </row>
    <row r="6994" spans="1:22" x14ac:dyDescent="0.35">
      <c r="A6994" s="14" t="s">
        <v>18</v>
      </c>
      <c r="B6994" s="14" t="s">
        <v>11</v>
      </c>
      <c r="C6994" s="14" t="s">
        <v>10</v>
      </c>
      <c r="D6994" s="14" t="s">
        <v>9</v>
      </c>
      <c r="E6994" s="14" t="s">
        <v>34</v>
      </c>
      <c r="F6994" s="14" t="s">
        <v>35</v>
      </c>
      <c r="G6994" s="14" t="s">
        <v>37</v>
      </c>
      <c r="H6994" s="14" t="s">
        <v>36</v>
      </c>
      <c r="I6994" s="14" t="s">
        <v>493</v>
      </c>
      <c r="J6994" s="14" t="s">
        <v>215</v>
      </c>
      <c r="K6994" s="14" t="s">
        <v>217</v>
      </c>
      <c r="M6994" s="14">
        <v>0</v>
      </c>
      <c r="R6994" s="14">
        <v>3</v>
      </c>
      <c r="S6994" s="14">
        <v>0</v>
      </c>
      <c r="T6994" s="14" cm="1">
        <f t="array" ref="T6994">_xlfn.IFS(Table132[[#This Row],[percentages]]="",Table132[[#This Row],[percentages without NA]]/100,Table132[[#This Row],[percentages without NA]]="",Table132[[#This Row],[percentages]]/100)</f>
        <v>0</v>
      </c>
      <c r="U6994" s="14" t="str" cm="1">
        <f t="array" ref="U6994">_xlfn.IFS(Table132[[#This Row],[Disaggregation]]="All affected area","NA",Table132[[#This Row],[Disaggregation]]="Mantika",Table132[[#This Row],[Mantika]],Table132[[#This Row],[Disaggregation]]="Baladiya",Table132[[#This Row],[Mantika]])</f>
        <v>Benghazi</v>
      </c>
      <c r="V6994" s="14" t="str" cm="1">
        <f t="array" ref="V6994">_xlfn.IFS(Table132[[#This Row],[Disaggregation]]="All affected area","All affected area",Table132[[#This Row],[Disaggregation]]="Mantika",Table132[[#This Row],[Mantika]],Table132[[#This Row],[Disaggregation]]="Baladiya",Table132[[#This Row],[Baladiya]])</f>
        <v>Suloug</v>
      </c>
    </row>
    <row r="6995" spans="1:22" x14ac:dyDescent="0.35">
      <c r="A6995" s="14" t="s">
        <v>18</v>
      </c>
      <c r="B6995" s="14" t="s">
        <v>11</v>
      </c>
      <c r="C6995" s="14" t="s">
        <v>10</v>
      </c>
      <c r="D6995" s="14" t="s">
        <v>9</v>
      </c>
      <c r="E6995" s="14" t="s">
        <v>34</v>
      </c>
      <c r="F6995" s="14" t="s">
        <v>35</v>
      </c>
      <c r="G6995" s="14" t="s">
        <v>37</v>
      </c>
      <c r="H6995" s="14" t="s">
        <v>36</v>
      </c>
      <c r="I6995" s="14" t="s">
        <v>493</v>
      </c>
      <c r="J6995" s="14" t="s">
        <v>215</v>
      </c>
      <c r="K6995" s="14" t="s">
        <v>216</v>
      </c>
      <c r="M6995" s="14">
        <v>1</v>
      </c>
      <c r="R6995" s="14">
        <v>3</v>
      </c>
      <c r="S6995" s="14">
        <v>33.33</v>
      </c>
      <c r="T6995" s="14" cm="1">
        <f t="array" ref="T6995">_xlfn.IFS(Table132[[#This Row],[percentages]]="",Table132[[#This Row],[percentages without NA]]/100,Table132[[#This Row],[percentages without NA]]="",Table132[[#This Row],[percentages]]/100)</f>
        <v>0.33329999999999999</v>
      </c>
      <c r="U6995" s="14" t="str" cm="1">
        <f t="array" ref="U6995">_xlfn.IFS(Table132[[#This Row],[Disaggregation]]="All affected area","NA",Table132[[#This Row],[Disaggregation]]="Mantika",Table132[[#This Row],[Mantika]],Table132[[#This Row],[Disaggregation]]="Baladiya",Table132[[#This Row],[Mantika]])</f>
        <v>Benghazi</v>
      </c>
      <c r="V6995" s="14" t="str" cm="1">
        <f t="array" ref="V6995">_xlfn.IFS(Table132[[#This Row],[Disaggregation]]="All affected area","All affected area",Table132[[#This Row],[Disaggregation]]="Mantika",Table132[[#This Row],[Mantika]],Table132[[#This Row],[Disaggregation]]="Baladiya",Table132[[#This Row],[Baladiya]])</f>
        <v>Suloug</v>
      </c>
    </row>
    <row r="6996" spans="1:22" x14ac:dyDescent="0.35">
      <c r="A6996" s="14" t="s">
        <v>18</v>
      </c>
      <c r="B6996" s="14" t="s">
        <v>11</v>
      </c>
      <c r="C6996" s="14" t="s">
        <v>10</v>
      </c>
      <c r="D6996" s="14" t="s">
        <v>9</v>
      </c>
      <c r="E6996" s="14" t="s">
        <v>34</v>
      </c>
      <c r="F6996" s="14" t="s">
        <v>35</v>
      </c>
      <c r="G6996" s="14" t="s">
        <v>37</v>
      </c>
      <c r="H6996" s="14" t="s">
        <v>36</v>
      </c>
      <c r="I6996" s="14" t="s">
        <v>493</v>
      </c>
      <c r="J6996" s="14" t="s">
        <v>215</v>
      </c>
      <c r="K6996" s="14" t="s">
        <v>214</v>
      </c>
      <c r="M6996" s="14">
        <v>1</v>
      </c>
      <c r="R6996" s="14">
        <v>3</v>
      </c>
      <c r="S6996" s="14">
        <v>33.33</v>
      </c>
      <c r="T6996" s="14" cm="1">
        <f t="array" ref="T6996">_xlfn.IFS(Table132[[#This Row],[percentages]]="",Table132[[#This Row],[percentages without NA]]/100,Table132[[#This Row],[percentages without NA]]="",Table132[[#This Row],[percentages]]/100)</f>
        <v>0.33329999999999999</v>
      </c>
      <c r="U6996" s="14" t="str" cm="1">
        <f t="array" ref="U6996">_xlfn.IFS(Table132[[#This Row],[Disaggregation]]="All affected area","NA",Table132[[#This Row],[Disaggregation]]="Mantika",Table132[[#This Row],[Mantika]],Table132[[#This Row],[Disaggregation]]="Baladiya",Table132[[#This Row],[Mantika]])</f>
        <v>Benghazi</v>
      </c>
      <c r="V6996" s="14" t="str" cm="1">
        <f t="array" ref="V6996">_xlfn.IFS(Table132[[#This Row],[Disaggregation]]="All affected area","All affected area",Table132[[#This Row],[Disaggregation]]="Mantika",Table132[[#This Row],[Mantika]],Table132[[#This Row],[Disaggregation]]="Baladiya",Table132[[#This Row],[Baladiya]])</f>
        <v>Suloug</v>
      </c>
    </row>
    <row r="6997" spans="1:22" x14ac:dyDescent="0.35">
      <c r="A6997" s="14" t="s">
        <v>18</v>
      </c>
      <c r="B6997" s="14" t="s">
        <v>11</v>
      </c>
      <c r="C6997" s="14" t="s">
        <v>10</v>
      </c>
      <c r="D6997" s="14" t="s">
        <v>9</v>
      </c>
      <c r="E6997" s="14" t="s">
        <v>34</v>
      </c>
      <c r="F6997" s="14" t="s">
        <v>35</v>
      </c>
      <c r="G6997" s="14" t="s">
        <v>34</v>
      </c>
      <c r="H6997" s="14" t="s">
        <v>33</v>
      </c>
      <c r="I6997" s="14" t="s">
        <v>493</v>
      </c>
      <c r="J6997" s="14" t="s">
        <v>215</v>
      </c>
      <c r="K6997" s="14" t="s">
        <v>221</v>
      </c>
      <c r="M6997" s="14">
        <v>0</v>
      </c>
      <c r="R6997" s="14">
        <v>14</v>
      </c>
      <c r="S6997" s="14">
        <v>0</v>
      </c>
      <c r="T6997" s="14" cm="1">
        <f t="array" ref="T6997">_xlfn.IFS(Table132[[#This Row],[percentages]]="",Table132[[#This Row],[percentages without NA]]/100,Table132[[#This Row],[percentages without NA]]="",Table132[[#This Row],[percentages]]/100)</f>
        <v>0</v>
      </c>
      <c r="U6997" s="14" t="str" cm="1">
        <f t="array" ref="U6997">_xlfn.IFS(Table132[[#This Row],[Disaggregation]]="All affected area","NA",Table132[[#This Row],[Disaggregation]]="Mantika",Table132[[#This Row],[Mantika]],Table132[[#This Row],[Disaggregation]]="Baladiya",Table132[[#This Row],[Mantika]])</f>
        <v>Benghazi</v>
      </c>
      <c r="V6997" s="14" t="str" cm="1">
        <f t="array" ref="V6997">_xlfn.IFS(Table132[[#This Row],[Disaggregation]]="All affected area","All affected area",Table132[[#This Row],[Disaggregation]]="Mantika",Table132[[#This Row],[Mantika]],Table132[[#This Row],[Disaggregation]]="Baladiya",Table132[[#This Row],[Baladiya]])</f>
        <v>Benghazi</v>
      </c>
    </row>
    <row r="6998" spans="1:22" x14ac:dyDescent="0.35">
      <c r="A6998" s="14" t="s">
        <v>18</v>
      </c>
      <c r="B6998" s="14" t="s">
        <v>11</v>
      </c>
      <c r="C6998" s="14" t="s">
        <v>10</v>
      </c>
      <c r="D6998" s="14" t="s">
        <v>9</v>
      </c>
      <c r="E6998" s="14" t="s">
        <v>34</v>
      </c>
      <c r="F6998" s="14" t="s">
        <v>35</v>
      </c>
      <c r="G6998" s="14" t="s">
        <v>34</v>
      </c>
      <c r="H6998" s="14" t="s">
        <v>33</v>
      </c>
      <c r="I6998" s="14" t="s">
        <v>493</v>
      </c>
      <c r="J6998" s="14" t="s">
        <v>215</v>
      </c>
      <c r="K6998" s="14" t="s">
        <v>220</v>
      </c>
      <c r="M6998" s="14">
        <v>5</v>
      </c>
      <c r="R6998" s="14">
        <v>14</v>
      </c>
      <c r="S6998" s="14">
        <v>35.71</v>
      </c>
      <c r="T6998" s="14" cm="1">
        <f t="array" ref="T6998">_xlfn.IFS(Table132[[#This Row],[percentages]]="",Table132[[#This Row],[percentages without NA]]/100,Table132[[#This Row],[percentages without NA]]="",Table132[[#This Row],[percentages]]/100)</f>
        <v>0.35710000000000003</v>
      </c>
      <c r="U6998" s="14" t="str" cm="1">
        <f t="array" ref="U6998">_xlfn.IFS(Table132[[#This Row],[Disaggregation]]="All affected area","NA",Table132[[#This Row],[Disaggregation]]="Mantika",Table132[[#This Row],[Mantika]],Table132[[#This Row],[Disaggregation]]="Baladiya",Table132[[#This Row],[Mantika]])</f>
        <v>Benghazi</v>
      </c>
      <c r="V6998" s="14" t="str" cm="1">
        <f t="array" ref="V6998">_xlfn.IFS(Table132[[#This Row],[Disaggregation]]="All affected area","All affected area",Table132[[#This Row],[Disaggregation]]="Mantika",Table132[[#This Row],[Mantika]],Table132[[#This Row],[Disaggregation]]="Baladiya",Table132[[#This Row],[Baladiya]])</f>
        <v>Benghazi</v>
      </c>
    </row>
    <row r="6999" spans="1:22" x14ac:dyDescent="0.35">
      <c r="A6999" s="14" t="s">
        <v>18</v>
      </c>
      <c r="B6999" s="14" t="s">
        <v>11</v>
      </c>
      <c r="C6999" s="14" t="s">
        <v>10</v>
      </c>
      <c r="D6999" s="14" t="s">
        <v>9</v>
      </c>
      <c r="E6999" s="14" t="s">
        <v>34</v>
      </c>
      <c r="F6999" s="14" t="s">
        <v>35</v>
      </c>
      <c r="G6999" s="14" t="s">
        <v>34</v>
      </c>
      <c r="H6999" s="14" t="s">
        <v>33</v>
      </c>
      <c r="I6999" s="14" t="s">
        <v>493</v>
      </c>
      <c r="J6999" s="14" t="s">
        <v>215</v>
      </c>
      <c r="K6999" s="14" t="s">
        <v>219</v>
      </c>
      <c r="M6999" s="14">
        <v>0</v>
      </c>
      <c r="R6999" s="14">
        <v>14</v>
      </c>
      <c r="S6999" s="14">
        <v>0</v>
      </c>
      <c r="T6999" s="14" cm="1">
        <f t="array" ref="T6999">_xlfn.IFS(Table132[[#This Row],[percentages]]="",Table132[[#This Row],[percentages without NA]]/100,Table132[[#This Row],[percentages without NA]]="",Table132[[#This Row],[percentages]]/100)</f>
        <v>0</v>
      </c>
      <c r="U6999" s="14" t="str" cm="1">
        <f t="array" ref="U6999">_xlfn.IFS(Table132[[#This Row],[Disaggregation]]="All affected area","NA",Table132[[#This Row],[Disaggregation]]="Mantika",Table132[[#This Row],[Mantika]],Table132[[#This Row],[Disaggregation]]="Baladiya",Table132[[#This Row],[Mantika]])</f>
        <v>Benghazi</v>
      </c>
      <c r="V6999" s="14" t="str" cm="1">
        <f t="array" ref="V6999">_xlfn.IFS(Table132[[#This Row],[Disaggregation]]="All affected area","All affected area",Table132[[#This Row],[Disaggregation]]="Mantika",Table132[[#This Row],[Mantika]],Table132[[#This Row],[Disaggregation]]="Baladiya",Table132[[#This Row],[Baladiya]])</f>
        <v>Benghazi</v>
      </c>
    </row>
    <row r="7000" spans="1:22" x14ac:dyDescent="0.35">
      <c r="A7000" s="14" t="s">
        <v>18</v>
      </c>
      <c r="B7000" s="14" t="s">
        <v>11</v>
      </c>
      <c r="C7000" s="14" t="s">
        <v>10</v>
      </c>
      <c r="D7000" s="14" t="s">
        <v>9</v>
      </c>
      <c r="E7000" s="14" t="s">
        <v>34</v>
      </c>
      <c r="F7000" s="14" t="s">
        <v>35</v>
      </c>
      <c r="G7000" s="14" t="s">
        <v>34</v>
      </c>
      <c r="H7000" s="14" t="s">
        <v>33</v>
      </c>
      <c r="I7000" s="14" t="s">
        <v>493</v>
      </c>
      <c r="J7000" s="14" t="s">
        <v>215</v>
      </c>
      <c r="K7000" s="14" t="s">
        <v>218</v>
      </c>
      <c r="M7000" s="14">
        <v>0</v>
      </c>
      <c r="R7000" s="14">
        <v>14</v>
      </c>
      <c r="S7000" s="14">
        <v>0</v>
      </c>
      <c r="T7000" s="14" cm="1">
        <f t="array" ref="T7000">_xlfn.IFS(Table132[[#This Row],[percentages]]="",Table132[[#This Row],[percentages without NA]]/100,Table132[[#This Row],[percentages without NA]]="",Table132[[#This Row],[percentages]]/100)</f>
        <v>0</v>
      </c>
      <c r="U7000" s="14" t="str" cm="1">
        <f t="array" ref="U7000">_xlfn.IFS(Table132[[#This Row],[Disaggregation]]="All affected area","NA",Table132[[#This Row],[Disaggregation]]="Mantika",Table132[[#This Row],[Mantika]],Table132[[#This Row],[Disaggregation]]="Baladiya",Table132[[#This Row],[Mantika]])</f>
        <v>Benghazi</v>
      </c>
      <c r="V7000" s="14" t="str" cm="1">
        <f t="array" ref="V7000">_xlfn.IFS(Table132[[#This Row],[Disaggregation]]="All affected area","All affected area",Table132[[#This Row],[Disaggregation]]="Mantika",Table132[[#This Row],[Mantika]],Table132[[#This Row],[Disaggregation]]="Baladiya",Table132[[#This Row],[Baladiya]])</f>
        <v>Benghazi</v>
      </c>
    </row>
    <row r="7001" spans="1:22" x14ac:dyDescent="0.35">
      <c r="A7001" s="14" t="s">
        <v>18</v>
      </c>
      <c r="B7001" s="14" t="s">
        <v>11</v>
      </c>
      <c r="C7001" s="14" t="s">
        <v>10</v>
      </c>
      <c r="D7001" s="14" t="s">
        <v>9</v>
      </c>
      <c r="E7001" s="14" t="s">
        <v>34</v>
      </c>
      <c r="F7001" s="14" t="s">
        <v>35</v>
      </c>
      <c r="G7001" s="14" t="s">
        <v>34</v>
      </c>
      <c r="H7001" s="14" t="s">
        <v>33</v>
      </c>
      <c r="I7001" s="14" t="s">
        <v>493</v>
      </c>
      <c r="J7001" s="14" t="s">
        <v>215</v>
      </c>
      <c r="K7001" s="14" t="s">
        <v>73</v>
      </c>
      <c r="M7001" s="14">
        <v>0</v>
      </c>
      <c r="R7001" s="14">
        <v>14</v>
      </c>
      <c r="S7001" s="14">
        <v>0</v>
      </c>
      <c r="T7001" s="14" cm="1">
        <f t="array" ref="T7001">_xlfn.IFS(Table132[[#This Row],[percentages]]="",Table132[[#This Row],[percentages without NA]]/100,Table132[[#This Row],[percentages without NA]]="",Table132[[#This Row],[percentages]]/100)</f>
        <v>0</v>
      </c>
      <c r="U7001" s="14" t="str" cm="1">
        <f t="array" ref="U7001">_xlfn.IFS(Table132[[#This Row],[Disaggregation]]="All affected area","NA",Table132[[#This Row],[Disaggregation]]="Mantika",Table132[[#This Row],[Mantika]],Table132[[#This Row],[Disaggregation]]="Baladiya",Table132[[#This Row],[Mantika]])</f>
        <v>Benghazi</v>
      </c>
      <c r="V7001" s="14" t="str" cm="1">
        <f t="array" ref="V7001">_xlfn.IFS(Table132[[#This Row],[Disaggregation]]="All affected area","All affected area",Table132[[#This Row],[Disaggregation]]="Mantika",Table132[[#This Row],[Mantika]],Table132[[#This Row],[Disaggregation]]="Baladiya",Table132[[#This Row],[Baladiya]])</f>
        <v>Benghazi</v>
      </c>
    </row>
    <row r="7002" spans="1:22" x14ac:dyDescent="0.35">
      <c r="A7002" s="14" t="s">
        <v>18</v>
      </c>
      <c r="B7002" s="14" t="s">
        <v>11</v>
      </c>
      <c r="C7002" s="14" t="s">
        <v>10</v>
      </c>
      <c r="D7002" s="14" t="s">
        <v>9</v>
      </c>
      <c r="E7002" s="14" t="s">
        <v>34</v>
      </c>
      <c r="F7002" s="14" t="s">
        <v>35</v>
      </c>
      <c r="G7002" s="14" t="s">
        <v>34</v>
      </c>
      <c r="H7002" s="14" t="s">
        <v>33</v>
      </c>
      <c r="I7002" s="14" t="s">
        <v>493</v>
      </c>
      <c r="J7002" s="14" t="s">
        <v>215</v>
      </c>
      <c r="K7002" s="14" t="s">
        <v>217</v>
      </c>
      <c r="M7002" s="14">
        <v>0</v>
      </c>
      <c r="R7002" s="14">
        <v>14</v>
      </c>
      <c r="S7002" s="14">
        <v>0</v>
      </c>
      <c r="T7002" s="14" cm="1">
        <f t="array" ref="T7002">_xlfn.IFS(Table132[[#This Row],[percentages]]="",Table132[[#This Row],[percentages without NA]]/100,Table132[[#This Row],[percentages without NA]]="",Table132[[#This Row],[percentages]]/100)</f>
        <v>0</v>
      </c>
      <c r="U7002" s="14" t="str" cm="1">
        <f t="array" ref="U7002">_xlfn.IFS(Table132[[#This Row],[Disaggregation]]="All affected area","NA",Table132[[#This Row],[Disaggregation]]="Mantika",Table132[[#This Row],[Mantika]],Table132[[#This Row],[Disaggregation]]="Baladiya",Table132[[#This Row],[Mantika]])</f>
        <v>Benghazi</v>
      </c>
      <c r="V7002" s="14" t="str" cm="1">
        <f t="array" ref="V7002">_xlfn.IFS(Table132[[#This Row],[Disaggregation]]="All affected area","All affected area",Table132[[#This Row],[Disaggregation]]="Mantika",Table132[[#This Row],[Mantika]],Table132[[#This Row],[Disaggregation]]="Baladiya",Table132[[#This Row],[Baladiya]])</f>
        <v>Benghazi</v>
      </c>
    </row>
    <row r="7003" spans="1:22" x14ac:dyDescent="0.35">
      <c r="A7003" s="14" t="s">
        <v>18</v>
      </c>
      <c r="B7003" s="14" t="s">
        <v>11</v>
      </c>
      <c r="C7003" s="14" t="s">
        <v>10</v>
      </c>
      <c r="D7003" s="14" t="s">
        <v>9</v>
      </c>
      <c r="E7003" s="14" t="s">
        <v>34</v>
      </c>
      <c r="F7003" s="14" t="s">
        <v>35</v>
      </c>
      <c r="G7003" s="14" t="s">
        <v>34</v>
      </c>
      <c r="H7003" s="14" t="s">
        <v>33</v>
      </c>
      <c r="I7003" s="14" t="s">
        <v>493</v>
      </c>
      <c r="J7003" s="14" t="s">
        <v>215</v>
      </c>
      <c r="K7003" s="14" t="s">
        <v>216</v>
      </c>
      <c r="M7003" s="14">
        <v>12</v>
      </c>
      <c r="R7003" s="14">
        <v>14</v>
      </c>
      <c r="S7003" s="14">
        <v>85.71</v>
      </c>
      <c r="T7003" s="14" cm="1">
        <f t="array" ref="T7003">_xlfn.IFS(Table132[[#This Row],[percentages]]="",Table132[[#This Row],[percentages without NA]]/100,Table132[[#This Row],[percentages without NA]]="",Table132[[#This Row],[percentages]]/100)</f>
        <v>0.85709999999999997</v>
      </c>
      <c r="U7003" s="14" t="str" cm="1">
        <f t="array" ref="U7003">_xlfn.IFS(Table132[[#This Row],[Disaggregation]]="All affected area","NA",Table132[[#This Row],[Disaggregation]]="Mantika",Table132[[#This Row],[Mantika]],Table132[[#This Row],[Disaggregation]]="Baladiya",Table132[[#This Row],[Mantika]])</f>
        <v>Benghazi</v>
      </c>
      <c r="V7003" s="14" t="str" cm="1">
        <f t="array" ref="V7003">_xlfn.IFS(Table132[[#This Row],[Disaggregation]]="All affected area","All affected area",Table132[[#This Row],[Disaggregation]]="Mantika",Table132[[#This Row],[Mantika]],Table132[[#This Row],[Disaggregation]]="Baladiya",Table132[[#This Row],[Baladiya]])</f>
        <v>Benghazi</v>
      </c>
    </row>
    <row r="7004" spans="1:22" x14ac:dyDescent="0.35">
      <c r="A7004" s="14" t="s">
        <v>18</v>
      </c>
      <c r="B7004" s="14" t="s">
        <v>11</v>
      </c>
      <c r="C7004" s="14" t="s">
        <v>10</v>
      </c>
      <c r="D7004" s="14" t="s">
        <v>9</v>
      </c>
      <c r="E7004" s="14" t="s">
        <v>34</v>
      </c>
      <c r="F7004" s="14" t="s">
        <v>35</v>
      </c>
      <c r="G7004" s="14" t="s">
        <v>34</v>
      </c>
      <c r="H7004" s="14" t="s">
        <v>33</v>
      </c>
      <c r="I7004" s="14" t="s">
        <v>493</v>
      </c>
      <c r="J7004" s="14" t="s">
        <v>215</v>
      </c>
      <c r="K7004" s="14" t="s">
        <v>214</v>
      </c>
      <c r="M7004" s="14">
        <v>4</v>
      </c>
      <c r="R7004" s="14">
        <v>14</v>
      </c>
      <c r="S7004" s="14">
        <v>28.57</v>
      </c>
      <c r="T7004" s="14" cm="1">
        <f t="array" ref="T7004">_xlfn.IFS(Table132[[#This Row],[percentages]]="",Table132[[#This Row],[percentages without NA]]/100,Table132[[#This Row],[percentages without NA]]="",Table132[[#This Row],[percentages]]/100)</f>
        <v>0.28570000000000001</v>
      </c>
      <c r="U7004" s="14" t="str" cm="1">
        <f t="array" ref="U7004">_xlfn.IFS(Table132[[#This Row],[Disaggregation]]="All affected area","NA",Table132[[#This Row],[Disaggregation]]="Mantika",Table132[[#This Row],[Mantika]],Table132[[#This Row],[Disaggregation]]="Baladiya",Table132[[#This Row],[Mantika]])</f>
        <v>Benghazi</v>
      </c>
      <c r="V7004" s="14" t="str" cm="1">
        <f t="array" ref="V7004">_xlfn.IFS(Table132[[#This Row],[Disaggregation]]="All affected area","All affected area",Table132[[#This Row],[Disaggregation]]="Mantika",Table132[[#This Row],[Mantika]],Table132[[#This Row],[Disaggregation]]="Baladiya",Table132[[#This Row],[Baladiya]])</f>
        <v>Benghazi</v>
      </c>
    </row>
    <row r="7005" spans="1:22" x14ac:dyDescent="0.35">
      <c r="A7005" s="14" t="s">
        <v>18</v>
      </c>
      <c r="B7005" s="14" t="s">
        <v>11</v>
      </c>
      <c r="C7005" s="14" t="s">
        <v>10</v>
      </c>
      <c r="D7005" s="14" t="s">
        <v>9</v>
      </c>
      <c r="E7005" s="14" t="s">
        <v>31</v>
      </c>
      <c r="F7005" s="14" t="s">
        <v>32</v>
      </c>
      <c r="G7005" s="14" t="s">
        <v>31</v>
      </c>
      <c r="H7005" s="14" t="s">
        <v>30</v>
      </c>
      <c r="I7005" s="14" t="s">
        <v>493</v>
      </c>
      <c r="J7005" s="14" t="s">
        <v>215</v>
      </c>
      <c r="K7005" s="14" t="s">
        <v>221</v>
      </c>
      <c r="M7005" s="14">
        <v>0</v>
      </c>
      <c r="R7005" s="14">
        <v>4</v>
      </c>
      <c r="S7005" s="14">
        <v>0</v>
      </c>
      <c r="T7005" s="14" cm="1">
        <f t="array" ref="T7005">_xlfn.IFS(Table132[[#This Row],[percentages]]="",Table132[[#This Row],[percentages without NA]]/100,Table132[[#This Row],[percentages without NA]]="",Table132[[#This Row],[percentages]]/100)</f>
        <v>0</v>
      </c>
      <c r="U7005" s="14" t="str" cm="1">
        <f t="array" ref="U7005">_xlfn.IFS(Table132[[#This Row],[Disaggregation]]="All affected area","NA",Table132[[#This Row],[Disaggregation]]="Mantika",Table132[[#This Row],[Mantika]],Table132[[#This Row],[Disaggregation]]="Baladiya",Table132[[#This Row],[Mantika]])</f>
        <v>Tobruk</v>
      </c>
      <c r="V7005" s="14" t="str" cm="1">
        <f t="array" ref="V7005">_xlfn.IFS(Table132[[#This Row],[Disaggregation]]="All affected area","All affected area",Table132[[#This Row],[Disaggregation]]="Mantika",Table132[[#This Row],[Mantika]],Table132[[#This Row],[Disaggregation]]="Baladiya",Table132[[#This Row],[Baladiya]])</f>
        <v>Tobruk</v>
      </c>
    </row>
    <row r="7006" spans="1:22" x14ac:dyDescent="0.35">
      <c r="A7006" s="14" t="s">
        <v>18</v>
      </c>
      <c r="B7006" s="14" t="s">
        <v>11</v>
      </c>
      <c r="C7006" s="14" t="s">
        <v>10</v>
      </c>
      <c r="D7006" s="14" t="s">
        <v>9</v>
      </c>
      <c r="E7006" s="14" t="s">
        <v>31</v>
      </c>
      <c r="F7006" s="14" t="s">
        <v>32</v>
      </c>
      <c r="G7006" s="14" t="s">
        <v>31</v>
      </c>
      <c r="H7006" s="14" t="s">
        <v>30</v>
      </c>
      <c r="I7006" s="14" t="s">
        <v>493</v>
      </c>
      <c r="J7006" s="14" t="s">
        <v>215</v>
      </c>
      <c r="K7006" s="14" t="s">
        <v>220</v>
      </c>
      <c r="M7006" s="14">
        <v>1</v>
      </c>
      <c r="R7006" s="14">
        <v>4</v>
      </c>
      <c r="S7006" s="14">
        <v>25</v>
      </c>
      <c r="T7006" s="14" cm="1">
        <f t="array" ref="T7006">_xlfn.IFS(Table132[[#This Row],[percentages]]="",Table132[[#This Row],[percentages without NA]]/100,Table132[[#This Row],[percentages without NA]]="",Table132[[#This Row],[percentages]]/100)</f>
        <v>0.25</v>
      </c>
      <c r="U7006" s="14" t="str" cm="1">
        <f t="array" ref="U7006">_xlfn.IFS(Table132[[#This Row],[Disaggregation]]="All affected area","NA",Table132[[#This Row],[Disaggregation]]="Mantika",Table132[[#This Row],[Mantika]],Table132[[#This Row],[Disaggregation]]="Baladiya",Table132[[#This Row],[Mantika]])</f>
        <v>Tobruk</v>
      </c>
      <c r="V7006" s="14" t="str" cm="1">
        <f t="array" ref="V7006">_xlfn.IFS(Table132[[#This Row],[Disaggregation]]="All affected area","All affected area",Table132[[#This Row],[Disaggregation]]="Mantika",Table132[[#This Row],[Mantika]],Table132[[#This Row],[Disaggregation]]="Baladiya",Table132[[#This Row],[Baladiya]])</f>
        <v>Tobruk</v>
      </c>
    </row>
    <row r="7007" spans="1:22" x14ac:dyDescent="0.35">
      <c r="A7007" s="14" t="s">
        <v>18</v>
      </c>
      <c r="B7007" s="14" t="s">
        <v>11</v>
      </c>
      <c r="C7007" s="14" t="s">
        <v>10</v>
      </c>
      <c r="D7007" s="14" t="s">
        <v>9</v>
      </c>
      <c r="E7007" s="14" t="s">
        <v>31</v>
      </c>
      <c r="F7007" s="14" t="s">
        <v>32</v>
      </c>
      <c r="G7007" s="14" t="s">
        <v>31</v>
      </c>
      <c r="H7007" s="14" t="s">
        <v>30</v>
      </c>
      <c r="I7007" s="14" t="s">
        <v>493</v>
      </c>
      <c r="J7007" s="14" t="s">
        <v>215</v>
      </c>
      <c r="K7007" s="14" t="s">
        <v>219</v>
      </c>
      <c r="M7007" s="14">
        <v>0</v>
      </c>
      <c r="R7007" s="14">
        <v>4</v>
      </c>
      <c r="S7007" s="14">
        <v>0</v>
      </c>
      <c r="T7007" s="14" cm="1">
        <f t="array" ref="T7007">_xlfn.IFS(Table132[[#This Row],[percentages]]="",Table132[[#This Row],[percentages without NA]]/100,Table132[[#This Row],[percentages without NA]]="",Table132[[#This Row],[percentages]]/100)</f>
        <v>0</v>
      </c>
      <c r="U7007" s="14" t="str" cm="1">
        <f t="array" ref="U7007">_xlfn.IFS(Table132[[#This Row],[Disaggregation]]="All affected area","NA",Table132[[#This Row],[Disaggregation]]="Mantika",Table132[[#This Row],[Mantika]],Table132[[#This Row],[Disaggregation]]="Baladiya",Table132[[#This Row],[Mantika]])</f>
        <v>Tobruk</v>
      </c>
      <c r="V7007" s="14" t="str" cm="1">
        <f t="array" ref="V7007">_xlfn.IFS(Table132[[#This Row],[Disaggregation]]="All affected area","All affected area",Table132[[#This Row],[Disaggregation]]="Mantika",Table132[[#This Row],[Mantika]],Table132[[#This Row],[Disaggregation]]="Baladiya",Table132[[#This Row],[Baladiya]])</f>
        <v>Tobruk</v>
      </c>
    </row>
    <row r="7008" spans="1:22" x14ac:dyDescent="0.35">
      <c r="A7008" s="14" t="s">
        <v>18</v>
      </c>
      <c r="B7008" s="14" t="s">
        <v>11</v>
      </c>
      <c r="C7008" s="14" t="s">
        <v>10</v>
      </c>
      <c r="D7008" s="14" t="s">
        <v>9</v>
      </c>
      <c r="E7008" s="14" t="s">
        <v>31</v>
      </c>
      <c r="F7008" s="14" t="s">
        <v>32</v>
      </c>
      <c r="G7008" s="14" t="s">
        <v>31</v>
      </c>
      <c r="H7008" s="14" t="s">
        <v>30</v>
      </c>
      <c r="I7008" s="14" t="s">
        <v>493</v>
      </c>
      <c r="J7008" s="14" t="s">
        <v>215</v>
      </c>
      <c r="K7008" s="14" t="s">
        <v>218</v>
      </c>
      <c r="M7008" s="14">
        <v>0</v>
      </c>
      <c r="R7008" s="14">
        <v>4</v>
      </c>
      <c r="S7008" s="14">
        <v>0</v>
      </c>
      <c r="T7008" s="14" cm="1">
        <f t="array" ref="T7008">_xlfn.IFS(Table132[[#This Row],[percentages]]="",Table132[[#This Row],[percentages without NA]]/100,Table132[[#This Row],[percentages without NA]]="",Table132[[#This Row],[percentages]]/100)</f>
        <v>0</v>
      </c>
      <c r="U7008" s="14" t="str" cm="1">
        <f t="array" ref="U7008">_xlfn.IFS(Table132[[#This Row],[Disaggregation]]="All affected area","NA",Table132[[#This Row],[Disaggregation]]="Mantika",Table132[[#This Row],[Mantika]],Table132[[#This Row],[Disaggregation]]="Baladiya",Table132[[#This Row],[Mantika]])</f>
        <v>Tobruk</v>
      </c>
      <c r="V7008" s="14" t="str" cm="1">
        <f t="array" ref="V7008">_xlfn.IFS(Table132[[#This Row],[Disaggregation]]="All affected area","All affected area",Table132[[#This Row],[Disaggregation]]="Mantika",Table132[[#This Row],[Mantika]],Table132[[#This Row],[Disaggregation]]="Baladiya",Table132[[#This Row],[Baladiya]])</f>
        <v>Tobruk</v>
      </c>
    </row>
    <row r="7009" spans="1:22" x14ac:dyDescent="0.35">
      <c r="A7009" s="14" t="s">
        <v>18</v>
      </c>
      <c r="B7009" s="14" t="s">
        <v>11</v>
      </c>
      <c r="C7009" s="14" t="s">
        <v>10</v>
      </c>
      <c r="D7009" s="14" t="s">
        <v>9</v>
      </c>
      <c r="E7009" s="14" t="s">
        <v>31</v>
      </c>
      <c r="F7009" s="14" t="s">
        <v>32</v>
      </c>
      <c r="G7009" s="14" t="s">
        <v>31</v>
      </c>
      <c r="H7009" s="14" t="s">
        <v>30</v>
      </c>
      <c r="I7009" s="14" t="s">
        <v>493</v>
      </c>
      <c r="J7009" s="14" t="s">
        <v>215</v>
      </c>
      <c r="K7009" s="14" t="s">
        <v>73</v>
      </c>
      <c r="M7009" s="14">
        <v>1</v>
      </c>
      <c r="R7009" s="14">
        <v>4</v>
      </c>
      <c r="S7009" s="14">
        <v>25</v>
      </c>
      <c r="T7009" s="14" cm="1">
        <f t="array" ref="T7009">_xlfn.IFS(Table132[[#This Row],[percentages]]="",Table132[[#This Row],[percentages without NA]]/100,Table132[[#This Row],[percentages without NA]]="",Table132[[#This Row],[percentages]]/100)</f>
        <v>0.25</v>
      </c>
      <c r="U7009" s="14" t="str" cm="1">
        <f t="array" ref="U7009">_xlfn.IFS(Table132[[#This Row],[Disaggregation]]="All affected area","NA",Table132[[#This Row],[Disaggregation]]="Mantika",Table132[[#This Row],[Mantika]],Table132[[#This Row],[Disaggregation]]="Baladiya",Table132[[#This Row],[Mantika]])</f>
        <v>Tobruk</v>
      </c>
      <c r="V7009" s="14" t="str" cm="1">
        <f t="array" ref="V7009">_xlfn.IFS(Table132[[#This Row],[Disaggregation]]="All affected area","All affected area",Table132[[#This Row],[Disaggregation]]="Mantika",Table132[[#This Row],[Mantika]],Table132[[#This Row],[Disaggregation]]="Baladiya",Table132[[#This Row],[Baladiya]])</f>
        <v>Tobruk</v>
      </c>
    </row>
    <row r="7010" spans="1:22" x14ac:dyDescent="0.35">
      <c r="A7010" s="14" t="s">
        <v>18</v>
      </c>
      <c r="B7010" s="14" t="s">
        <v>11</v>
      </c>
      <c r="C7010" s="14" t="s">
        <v>10</v>
      </c>
      <c r="D7010" s="14" t="s">
        <v>9</v>
      </c>
      <c r="E7010" s="14" t="s">
        <v>31</v>
      </c>
      <c r="F7010" s="14" t="s">
        <v>32</v>
      </c>
      <c r="G7010" s="14" t="s">
        <v>31</v>
      </c>
      <c r="H7010" s="14" t="s">
        <v>30</v>
      </c>
      <c r="I7010" s="14" t="s">
        <v>493</v>
      </c>
      <c r="J7010" s="14" t="s">
        <v>215</v>
      </c>
      <c r="K7010" s="14" t="s">
        <v>217</v>
      </c>
      <c r="M7010" s="14">
        <v>0</v>
      </c>
      <c r="R7010" s="14">
        <v>4</v>
      </c>
      <c r="S7010" s="14">
        <v>0</v>
      </c>
      <c r="T7010" s="14" cm="1">
        <f t="array" ref="T7010">_xlfn.IFS(Table132[[#This Row],[percentages]]="",Table132[[#This Row],[percentages without NA]]/100,Table132[[#This Row],[percentages without NA]]="",Table132[[#This Row],[percentages]]/100)</f>
        <v>0</v>
      </c>
      <c r="U7010" s="14" t="str" cm="1">
        <f t="array" ref="U7010">_xlfn.IFS(Table132[[#This Row],[Disaggregation]]="All affected area","NA",Table132[[#This Row],[Disaggregation]]="Mantika",Table132[[#This Row],[Mantika]],Table132[[#This Row],[Disaggregation]]="Baladiya",Table132[[#This Row],[Mantika]])</f>
        <v>Tobruk</v>
      </c>
      <c r="V7010" s="14" t="str" cm="1">
        <f t="array" ref="V7010">_xlfn.IFS(Table132[[#This Row],[Disaggregation]]="All affected area","All affected area",Table132[[#This Row],[Disaggregation]]="Mantika",Table132[[#This Row],[Mantika]],Table132[[#This Row],[Disaggregation]]="Baladiya",Table132[[#This Row],[Baladiya]])</f>
        <v>Tobruk</v>
      </c>
    </row>
    <row r="7011" spans="1:22" x14ac:dyDescent="0.35">
      <c r="A7011" s="14" t="s">
        <v>18</v>
      </c>
      <c r="B7011" s="14" t="s">
        <v>11</v>
      </c>
      <c r="C7011" s="14" t="s">
        <v>10</v>
      </c>
      <c r="D7011" s="14" t="s">
        <v>9</v>
      </c>
      <c r="E7011" s="14" t="s">
        <v>31</v>
      </c>
      <c r="F7011" s="14" t="s">
        <v>32</v>
      </c>
      <c r="G7011" s="14" t="s">
        <v>31</v>
      </c>
      <c r="H7011" s="14" t="s">
        <v>30</v>
      </c>
      <c r="I7011" s="14" t="s">
        <v>493</v>
      </c>
      <c r="J7011" s="14" t="s">
        <v>215</v>
      </c>
      <c r="K7011" s="14" t="s">
        <v>216</v>
      </c>
      <c r="M7011" s="14">
        <v>2</v>
      </c>
      <c r="R7011" s="14">
        <v>4</v>
      </c>
      <c r="S7011" s="14">
        <v>50</v>
      </c>
      <c r="T7011" s="14" cm="1">
        <f t="array" ref="T7011">_xlfn.IFS(Table132[[#This Row],[percentages]]="",Table132[[#This Row],[percentages without NA]]/100,Table132[[#This Row],[percentages without NA]]="",Table132[[#This Row],[percentages]]/100)</f>
        <v>0.5</v>
      </c>
      <c r="U7011" s="14" t="str" cm="1">
        <f t="array" ref="U7011">_xlfn.IFS(Table132[[#This Row],[Disaggregation]]="All affected area","NA",Table132[[#This Row],[Disaggregation]]="Mantika",Table132[[#This Row],[Mantika]],Table132[[#This Row],[Disaggregation]]="Baladiya",Table132[[#This Row],[Mantika]])</f>
        <v>Tobruk</v>
      </c>
      <c r="V7011" s="14" t="str" cm="1">
        <f t="array" ref="V7011">_xlfn.IFS(Table132[[#This Row],[Disaggregation]]="All affected area","All affected area",Table132[[#This Row],[Disaggregation]]="Mantika",Table132[[#This Row],[Mantika]],Table132[[#This Row],[Disaggregation]]="Baladiya",Table132[[#This Row],[Baladiya]])</f>
        <v>Tobruk</v>
      </c>
    </row>
    <row r="7012" spans="1:22" x14ac:dyDescent="0.35">
      <c r="A7012" s="14" t="s">
        <v>18</v>
      </c>
      <c r="B7012" s="14" t="s">
        <v>11</v>
      </c>
      <c r="C7012" s="14" t="s">
        <v>10</v>
      </c>
      <c r="D7012" s="14" t="s">
        <v>9</v>
      </c>
      <c r="E7012" s="14" t="s">
        <v>31</v>
      </c>
      <c r="F7012" s="14" t="s">
        <v>32</v>
      </c>
      <c r="G7012" s="14" t="s">
        <v>31</v>
      </c>
      <c r="H7012" s="14" t="s">
        <v>30</v>
      </c>
      <c r="I7012" s="14" t="s">
        <v>493</v>
      </c>
      <c r="J7012" s="14" t="s">
        <v>215</v>
      </c>
      <c r="K7012" s="14" t="s">
        <v>214</v>
      </c>
      <c r="M7012" s="14">
        <v>2</v>
      </c>
      <c r="R7012" s="14">
        <v>4</v>
      </c>
      <c r="S7012" s="14">
        <v>50</v>
      </c>
      <c r="T7012" s="14" cm="1">
        <f t="array" ref="T7012">_xlfn.IFS(Table132[[#This Row],[percentages]]="",Table132[[#This Row],[percentages without NA]]/100,Table132[[#This Row],[percentages without NA]]="",Table132[[#This Row],[percentages]]/100)</f>
        <v>0.5</v>
      </c>
      <c r="U7012" s="14" t="str" cm="1">
        <f t="array" ref="U7012">_xlfn.IFS(Table132[[#This Row],[Disaggregation]]="All affected area","NA",Table132[[#This Row],[Disaggregation]]="Mantika",Table132[[#This Row],[Mantika]],Table132[[#This Row],[Disaggregation]]="Baladiya",Table132[[#This Row],[Mantika]])</f>
        <v>Tobruk</v>
      </c>
      <c r="V7012" s="14" t="str" cm="1">
        <f t="array" ref="V7012">_xlfn.IFS(Table132[[#This Row],[Disaggregation]]="All affected area","All affected area",Table132[[#This Row],[Disaggregation]]="Mantika",Table132[[#This Row],[Mantika]],Table132[[#This Row],[Disaggregation]]="Baladiya",Table132[[#This Row],[Baladiya]])</f>
        <v>Tobruk</v>
      </c>
    </row>
    <row r="7013" spans="1:22" x14ac:dyDescent="0.35">
      <c r="A7013" s="14" t="s">
        <v>18</v>
      </c>
      <c r="B7013" s="14" t="s">
        <v>11</v>
      </c>
      <c r="C7013" s="14" t="s">
        <v>10</v>
      </c>
      <c r="D7013" s="14" t="s">
        <v>9</v>
      </c>
      <c r="E7013" s="14" t="s">
        <v>27</v>
      </c>
      <c r="F7013" s="14" t="s">
        <v>26</v>
      </c>
      <c r="G7013" s="14" t="s">
        <v>27</v>
      </c>
      <c r="H7013" s="14" t="s">
        <v>29</v>
      </c>
      <c r="I7013" s="14" t="s">
        <v>493</v>
      </c>
      <c r="J7013" s="14" t="s">
        <v>215</v>
      </c>
      <c r="K7013" s="14" t="s">
        <v>221</v>
      </c>
      <c r="M7013" s="14">
        <v>0</v>
      </c>
      <c r="R7013" s="14">
        <v>5</v>
      </c>
      <c r="S7013" s="14">
        <v>0</v>
      </c>
      <c r="T7013" s="14" cm="1">
        <f t="array" ref="T7013">_xlfn.IFS(Table132[[#This Row],[percentages]]="",Table132[[#This Row],[percentages without NA]]/100,Table132[[#This Row],[percentages without NA]]="",Table132[[#This Row],[percentages]]/100)</f>
        <v>0</v>
      </c>
      <c r="U7013" s="14" t="str" cm="1">
        <f t="array" ref="U7013">_xlfn.IFS(Table132[[#This Row],[Disaggregation]]="All affected area","NA",Table132[[#This Row],[Disaggregation]]="Mantika",Table132[[#This Row],[Mantika]],Table132[[#This Row],[Disaggregation]]="Baladiya",Table132[[#This Row],[Mantika]])</f>
        <v>Ejdabia</v>
      </c>
      <c r="V7013" s="14" t="str" cm="1">
        <f t="array" ref="V7013">_xlfn.IFS(Table132[[#This Row],[Disaggregation]]="All affected area","All affected area",Table132[[#This Row],[Disaggregation]]="Mantika",Table132[[#This Row],[Mantika]],Table132[[#This Row],[Disaggregation]]="Baladiya",Table132[[#This Row],[Baladiya]])</f>
        <v>Ejdabia</v>
      </c>
    </row>
    <row r="7014" spans="1:22" x14ac:dyDescent="0.35">
      <c r="A7014" s="14" t="s">
        <v>18</v>
      </c>
      <c r="B7014" s="14" t="s">
        <v>11</v>
      </c>
      <c r="C7014" s="14" t="s">
        <v>10</v>
      </c>
      <c r="D7014" s="14" t="s">
        <v>9</v>
      </c>
      <c r="E7014" s="14" t="s">
        <v>27</v>
      </c>
      <c r="F7014" s="14" t="s">
        <v>26</v>
      </c>
      <c r="G7014" s="14" t="s">
        <v>27</v>
      </c>
      <c r="H7014" s="14" t="s">
        <v>29</v>
      </c>
      <c r="I7014" s="14" t="s">
        <v>493</v>
      </c>
      <c r="J7014" s="14" t="s">
        <v>215</v>
      </c>
      <c r="K7014" s="14" t="s">
        <v>220</v>
      </c>
      <c r="M7014" s="14">
        <v>1</v>
      </c>
      <c r="R7014" s="14">
        <v>5</v>
      </c>
      <c r="S7014" s="14">
        <v>20</v>
      </c>
      <c r="T7014" s="14" cm="1">
        <f t="array" ref="T7014">_xlfn.IFS(Table132[[#This Row],[percentages]]="",Table132[[#This Row],[percentages without NA]]/100,Table132[[#This Row],[percentages without NA]]="",Table132[[#This Row],[percentages]]/100)</f>
        <v>0.2</v>
      </c>
      <c r="U7014" s="14" t="str" cm="1">
        <f t="array" ref="U7014">_xlfn.IFS(Table132[[#This Row],[Disaggregation]]="All affected area","NA",Table132[[#This Row],[Disaggregation]]="Mantika",Table132[[#This Row],[Mantika]],Table132[[#This Row],[Disaggregation]]="Baladiya",Table132[[#This Row],[Mantika]])</f>
        <v>Ejdabia</v>
      </c>
      <c r="V7014" s="14" t="str" cm="1">
        <f t="array" ref="V7014">_xlfn.IFS(Table132[[#This Row],[Disaggregation]]="All affected area","All affected area",Table132[[#This Row],[Disaggregation]]="Mantika",Table132[[#This Row],[Mantika]],Table132[[#This Row],[Disaggregation]]="Baladiya",Table132[[#This Row],[Baladiya]])</f>
        <v>Ejdabia</v>
      </c>
    </row>
    <row r="7015" spans="1:22" x14ac:dyDescent="0.35">
      <c r="A7015" s="14" t="s">
        <v>18</v>
      </c>
      <c r="B7015" s="14" t="s">
        <v>11</v>
      </c>
      <c r="C7015" s="14" t="s">
        <v>10</v>
      </c>
      <c r="D7015" s="14" t="s">
        <v>9</v>
      </c>
      <c r="E7015" s="14" t="s">
        <v>27</v>
      </c>
      <c r="F7015" s="14" t="s">
        <v>26</v>
      </c>
      <c r="G7015" s="14" t="s">
        <v>27</v>
      </c>
      <c r="H7015" s="14" t="s">
        <v>29</v>
      </c>
      <c r="I7015" s="14" t="s">
        <v>493</v>
      </c>
      <c r="J7015" s="14" t="s">
        <v>215</v>
      </c>
      <c r="K7015" s="14" t="s">
        <v>219</v>
      </c>
      <c r="M7015" s="14">
        <v>0</v>
      </c>
      <c r="R7015" s="14">
        <v>5</v>
      </c>
      <c r="S7015" s="14">
        <v>0</v>
      </c>
      <c r="T7015" s="14" cm="1">
        <f t="array" ref="T7015">_xlfn.IFS(Table132[[#This Row],[percentages]]="",Table132[[#This Row],[percentages without NA]]/100,Table132[[#This Row],[percentages without NA]]="",Table132[[#This Row],[percentages]]/100)</f>
        <v>0</v>
      </c>
      <c r="U7015" s="14" t="str" cm="1">
        <f t="array" ref="U7015">_xlfn.IFS(Table132[[#This Row],[Disaggregation]]="All affected area","NA",Table132[[#This Row],[Disaggregation]]="Mantika",Table132[[#This Row],[Mantika]],Table132[[#This Row],[Disaggregation]]="Baladiya",Table132[[#This Row],[Mantika]])</f>
        <v>Ejdabia</v>
      </c>
      <c r="V7015" s="14" t="str" cm="1">
        <f t="array" ref="V7015">_xlfn.IFS(Table132[[#This Row],[Disaggregation]]="All affected area","All affected area",Table132[[#This Row],[Disaggregation]]="Mantika",Table132[[#This Row],[Mantika]],Table132[[#This Row],[Disaggregation]]="Baladiya",Table132[[#This Row],[Baladiya]])</f>
        <v>Ejdabia</v>
      </c>
    </row>
    <row r="7016" spans="1:22" x14ac:dyDescent="0.35">
      <c r="A7016" s="14" t="s">
        <v>18</v>
      </c>
      <c r="B7016" s="14" t="s">
        <v>11</v>
      </c>
      <c r="C7016" s="14" t="s">
        <v>10</v>
      </c>
      <c r="D7016" s="14" t="s">
        <v>9</v>
      </c>
      <c r="E7016" s="14" t="s">
        <v>27</v>
      </c>
      <c r="F7016" s="14" t="s">
        <v>26</v>
      </c>
      <c r="G7016" s="14" t="s">
        <v>27</v>
      </c>
      <c r="H7016" s="14" t="s">
        <v>29</v>
      </c>
      <c r="I7016" s="14" t="s">
        <v>493</v>
      </c>
      <c r="J7016" s="14" t="s">
        <v>215</v>
      </c>
      <c r="K7016" s="14" t="s">
        <v>218</v>
      </c>
      <c r="M7016" s="14">
        <v>0</v>
      </c>
      <c r="R7016" s="14">
        <v>5</v>
      </c>
      <c r="S7016" s="14">
        <v>0</v>
      </c>
      <c r="T7016" s="14" cm="1">
        <f t="array" ref="T7016">_xlfn.IFS(Table132[[#This Row],[percentages]]="",Table132[[#This Row],[percentages without NA]]/100,Table132[[#This Row],[percentages without NA]]="",Table132[[#This Row],[percentages]]/100)</f>
        <v>0</v>
      </c>
      <c r="U7016" s="14" t="str" cm="1">
        <f t="array" ref="U7016">_xlfn.IFS(Table132[[#This Row],[Disaggregation]]="All affected area","NA",Table132[[#This Row],[Disaggregation]]="Mantika",Table132[[#This Row],[Mantika]],Table132[[#This Row],[Disaggregation]]="Baladiya",Table132[[#This Row],[Mantika]])</f>
        <v>Ejdabia</v>
      </c>
      <c r="V7016" s="14" t="str" cm="1">
        <f t="array" ref="V7016">_xlfn.IFS(Table132[[#This Row],[Disaggregation]]="All affected area","All affected area",Table132[[#This Row],[Disaggregation]]="Mantika",Table132[[#This Row],[Mantika]],Table132[[#This Row],[Disaggregation]]="Baladiya",Table132[[#This Row],[Baladiya]])</f>
        <v>Ejdabia</v>
      </c>
    </row>
    <row r="7017" spans="1:22" x14ac:dyDescent="0.35">
      <c r="A7017" s="14" t="s">
        <v>18</v>
      </c>
      <c r="B7017" s="14" t="s">
        <v>11</v>
      </c>
      <c r="C7017" s="14" t="s">
        <v>10</v>
      </c>
      <c r="D7017" s="14" t="s">
        <v>9</v>
      </c>
      <c r="E7017" s="14" t="s">
        <v>27</v>
      </c>
      <c r="F7017" s="14" t="s">
        <v>26</v>
      </c>
      <c r="G7017" s="14" t="s">
        <v>27</v>
      </c>
      <c r="H7017" s="14" t="s">
        <v>29</v>
      </c>
      <c r="I7017" s="14" t="s">
        <v>493</v>
      </c>
      <c r="J7017" s="14" t="s">
        <v>215</v>
      </c>
      <c r="K7017" s="14" t="s">
        <v>73</v>
      </c>
      <c r="M7017" s="14">
        <v>1</v>
      </c>
      <c r="R7017" s="14">
        <v>5</v>
      </c>
      <c r="S7017" s="14">
        <v>20</v>
      </c>
      <c r="T7017" s="14" cm="1">
        <f t="array" ref="T7017">_xlfn.IFS(Table132[[#This Row],[percentages]]="",Table132[[#This Row],[percentages without NA]]/100,Table132[[#This Row],[percentages without NA]]="",Table132[[#This Row],[percentages]]/100)</f>
        <v>0.2</v>
      </c>
      <c r="U7017" s="14" t="str" cm="1">
        <f t="array" ref="U7017">_xlfn.IFS(Table132[[#This Row],[Disaggregation]]="All affected area","NA",Table132[[#This Row],[Disaggregation]]="Mantika",Table132[[#This Row],[Mantika]],Table132[[#This Row],[Disaggregation]]="Baladiya",Table132[[#This Row],[Mantika]])</f>
        <v>Ejdabia</v>
      </c>
      <c r="V7017" s="14" t="str" cm="1">
        <f t="array" ref="V7017">_xlfn.IFS(Table132[[#This Row],[Disaggregation]]="All affected area","All affected area",Table132[[#This Row],[Disaggregation]]="Mantika",Table132[[#This Row],[Mantika]],Table132[[#This Row],[Disaggregation]]="Baladiya",Table132[[#This Row],[Baladiya]])</f>
        <v>Ejdabia</v>
      </c>
    </row>
    <row r="7018" spans="1:22" x14ac:dyDescent="0.35">
      <c r="A7018" s="14" t="s">
        <v>18</v>
      </c>
      <c r="B7018" s="14" t="s">
        <v>11</v>
      </c>
      <c r="C7018" s="14" t="s">
        <v>10</v>
      </c>
      <c r="D7018" s="14" t="s">
        <v>9</v>
      </c>
      <c r="E7018" s="14" t="s">
        <v>27</v>
      </c>
      <c r="F7018" s="14" t="s">
        <v>26</v>
      </c>
      <c r="G7018" s="14" t="s">
        <v>27</v>
      </c>
      <c r="H7018" s="14" t="s">
        <v>29</v>
      </c>
      <c r="I7018" s="14" t="s">
        <v>493</v>
      </c>
      <c r="J7018" s="14" t="s">
        <v>215</v>
      </c>
      <c r="K7018" s="14" t="s">
        <v>217</v>
      </c>
      <c r="M7018" s="14">
        <v>0</v>
      </c>
      <c r="R7018" s="14">
        <v>5</v>
      </c>
      <c r="S7018" s="14">
        <v>0</v>
      </c>
      <c r="T7018" s="14" cm="1">
        <f t="array" ref="T7018">_xlfn.IFS(Table132[[#This Row],[percentages]]="",Table132[[#This Row],[percentages without NA]]/100,Table132[[#This Row],[percentages without NA]]="",Table132[[#This Row],[percentages]]/100)</f>
        <v>0</v>
      </c>
      <c r="U7018" s="14" t="str" cm="1">
        <f t="array" ref="U7018">_xlfn.IFS(Table132[[#This Row],[Disaggregation]]="All affected area","NA",Table132[[#This Row],[Disaggregation]]="Mantika",Table132[[#This Row],[Mantika]],Table132[[#This Row],[Disaggregation]]="Baladiya",Table132[[#This Row],[Mantika]])</f>
        <v>Ejdabia</v>
      </c>
      <c r="V7018" s="14" t="str" cm="1">
        <f t="array" ref="V7018">_xlfn.IFS(Table132[[#This Row],[Disaggregation]]="All affected area","All affected area",Table132[[#This Row],[Disaggregation]]="Mantika",Table132[[#This Row],[Mantika]],Table132[[#This Row],[Disaggregation]]="Baladiya",Table132[[#This Row],[Baladiya]])</f>
        <v>Ejdabia</v>
      </c>
    </row>
    <row r="7019" spans="1:22" x14ac:dyDescent="0.35">
      <c r="A7019" s="14" t="s">
        <v>18</v>
      </c>
      <c r="B7019" s="14" t="s">
        <v>11</v>
      </c>
      <c r="C7019" s="14" t="s">
        <v>10</v>
      </c>
      <c r="D7019" s="14" t="s">
        <v>9</v>
      </c>
      <c r="E7019" s="14" t="s">
        <v>27</v>
      </c>
      <c r="F7019" s="14" t="s">
        <v>26</v>
      </c>
      <c r="G7019" s="14" t="s">
        <v>27</v>
      </c>
      <c r="H7019" s="14" t="s">
        <v>29</v>
      </c>
      <c r="I7019" s="14" t="s">
        <v>493</v>
      </c>
      <c r="J7019" s="14" t="s">
        <v>215</v>
      </c>
      <c r="K7019" s="14" t="s">
        <v>216</v>
      </c>
      <c r="M7019" s="14">
        <v>0</v>
      </c>
      <c r="R7019" s="14">
        <v>5</v>
      </c>
      <c r="S7019" s="14">
        <v>0</v>
      </c>
      <c r="T7019" s="14" cm="1">
        <f t="array" ref="T7019">_xlfn.IFS(Table132[[#This Row],[percentages]]="",Table132[[#This Row],[percentages without NA]]/100,Table132[[#This Row],[percentages without NA]]="",Table132[[#This Row],[percentages]]/100)</f>
        <v>0</v>
      </c>
      <c r="U7019" s="14" t="str" cm="1">
        <f t="array" ref="U7019">_xlfn.IFS(Table132[[#This Row],[Disaggregation]]="All affected area","NA",Table132[[#This Row],[Disaggregation]]="Mantika",Table132[[#This Row],[Mantika]],Table132[[#This Row],[Disaggregation]]="Baladiya",Table132[[#This Row],[Mantika]])</f>
        <v>Ejdabia</v>
      </c>
      <c r="V7019" s="14" t="str" cm="1">
        <f t="array" ref="V7019">_xlfn.IFS(Table132[[#This Row],[Disaggregation]]="All affected area","All affected area",Table132[[#This Row],[Disaggregation]]="Mantika",Table132[[#This Row],[Mantika]],Table132[[#This Row],[Disaggregation]]="Baladiya",Table132[[#This Row],[Baladiya]])</f>
        <v>Ejdabia</v>
      </c>
    </row>
    <row r="7020" spans="1:22" x14ac:dyDescent="0.35">
      <c r="A7020" s="14" t="s">
        <v>18</v>
      </c>
      <c r="B7020" s="14" t="s">
        <v>11</v>
      </c>
      <c r="C7020" s="14" t="s">
        <v>10</v>
      </c>
      <c r="D7020" s="14" t="s">
        <v>9</v>
      </c>
      <c r="E7020" s="14" t="s">
        <v>27</v>
      </c>
      <c r="F7020" s="14" t="s">
        <v>26</v>
      </c>
      <c r="G7020" s="14" t="s">
        <v>27</v>
      </c>
      <c r="H7020" s="14" t="s">
        <v>29</v>
      </c>
      <c r="I7020" s="14" t="s">
        <v>493</v>
      </c>
      <c r="J7020" s="14" t="s">
        <v>215</v>
      </c>
      <c r="K7020" s="14" t="s">
        <v>214</v>
      </c>
      <c r="M7020" s="14">
        <v>4</v>
      </c>
      <c r="R7020" s="14">
        <v>5</v>
      </c>
      <c r="S7020" s="14">
        <v>80</v>
      </c>
      <c r="T7020" s="14" cm="1">
        <f t="array" ref="T7020">_xlfn.IFS(Table132[[#This Row],[percentages]]="",Table132[[#This Row],[percentages without NA]]/100,Table132[[#This Row],[percentages without NA]]="",Table132[[#This Row],[percentages]]/100)</f>
        <v>0.8</v>
      </c>
      <c r="U7020" s="14" t="str" cm="1">
        <f t="array" ref="U7020">_xlfn.IFS(Table132[[#This Row],[Disaggregation]]="All affected area","NA",Table132[[#This Row],[Disaggregation]]="Mantika",Table132[[#This Row],[Mantika]],Table132[[#This Row],[Disaggregation]]="Baladiya",Table132[[#This Row],[Mantika]])</f>
        <v>Ejdabia</v>
      </c>
      <c r="V7020" s="14" t="str" cm="1">
        <f t="array" ref="V7020">_xlfn.IFS(Table132[[#This Row],[Disaggregation]]="All affected area","All affected area",Table132[[#This Row],[Disaggregation]]="Mantika",Table132[[#This Row],[Mantika]],Table132[[#This Row],[Disaggregation]]="Baladiya",Table132[[#This Row],[Baladiya]])</f>
        <v>Ejdabia</v>
      </c>
    </row>
    <row r="7021" spans="1:22" x14ac:dyDescent="0.35">
      <c r="A7021" s="14" t="s">
        <v>18</v>
      </c>
      <c r="B7021" s="14" t="s">
        <v>11</v>
      </c>
      <c r="C7021" s="14" t="s">
        <v>10</v>
      </c>
      <c r="D7021" s="14" t="s">
        <v>9</v>
      </c>
      <c r="E7021" s="14" t="s">
        <v>27</v>
      </c>
      <c r="F7021" s="14" t="s">
        <v>26</v>
      </c>
      <c r="G7021" s="14" t="s">
        <v>25</v>
      </c>
      <c r="H7021" s="14" t="s">
        <v>24</v>
      </c>
      <c r="I7021" s="14" t="s">
        <v>493</v>
      </c>
      <c r="J7021" s="14" t="s">
        <v>215</v>
      </c>
      <c r="K7021" s="14" t="s">
        <v>221</v>
      </c>
      <c r="M7021" s="14">
        <v>0</v>
      </c>
      <c r="R7021" s="14">
        <v>1</v>
      </c>
      <c r="S7021" s="14">
        <v>0</v>
      </c>
      <c r="T7021" s="14" cm="1">
        <f t="array" ref="T7021">_xlfn.IFS(Table132[[#This Row],[percentages]]="",Table132[[#This Row],[percentages without NA]]/100,Table132[[#This Row],[percentages without NA]]="",Table132[[#This Row],[percentages]]/100)</f>
        <v>0</v>
      </c>
      <c r="U7021" s="14" t="str" cm="1">
        <f t="array" ref="U7021">_xlfn.IFS(Table132[[#This Row],[Disaggregation]]="All affected area","NA",Table132[[#This Row],[Disaggregation]]="Mantika",Table132[[#This Row],[Mantika]],Table132[[#This Row],[Disaggregation]]="Baladiya",Table132[[#This Row],[Mantika]])</f>
        <v>Ejdabia</v>
      </c>
      <c r="V7021" s="14" t="str" cm="1">
        <f t="array" ref="V7021">_xlfn.IFS(Table132[[#This Row],[Disaggregation]]="All affected area","All affected area",Table132[[#This Row],[Disaggregation]]="Mantika",Table132[[#This Row],[Mantika]],Table132[[#This Row],[Disaggregation]]="Baladiya",Table132[[#This Row],[Baladiya]])</f>
        <v>Albrayga</v>
      </c>
    </row>
    <row r="7022" spans="1:22" x14ac:dyDescent="0.35">
      <c r="A7022" s="14" t="s">
        <v>18</v>
      </c>
      <c r="B7022" s="14" t="s">
        <v>11</v>
      </c>
      <c r="C7022" s="14" t="s">
        <v>10</v>
      </c>
      <c r="D7022" s="14" t="s">
        <v>9</v>
      </c>
      <c r="E7022" s="14" t="s">
        <v>27</v>
      </c>
      <c r="F7022" s="14" t="s">
        <v>26</v>
      </c>
      <c r="G7022" s="14" t="s">
        <v>25</v>
      </c>
      <c r="H7022" s="14" t="s">
        <v>24</v>
      </c>
      <c r="I7022" s="14" t="s">
        <v>493</v>
      </c>
      <c r="J7022" s="14" t="s">
        <v>215</v>
      </c>
      <c r="K7022" s="14" t="s">
        <v>220</v>
      </c>
      <c r="M7022" s="14">
        <v>0</v>
      </c>
      <c r="R7022" s="14">
        <v>1</v>
      </c>
      <c r="S7022" s="14">
        <v>0</v>
      </c>
      <c r="T7022" s="14" cm="1">
        <f t="array" ref="T7022">_xlfn.IFS(Table132[[#This Row],[percentages]]="",Table132[[#This Row],[percentages without NA]]/100,Table132[[#This Row],[percentages without NA]]="",Table132[[#This Row],[percentages]]/100)</f>
        <v>0</v>
      </c>
      <c r="U7022" s="14" t="str" cm="1">
        <f t="array" ref="U7022">_xlfn.IFS(Table132[[#This Row],[Disaggregation]]="All affected area","NA",Table132[[#This Row],[Disaggregation]]="Mantika",Table132[[#This Row],[Mantika]],Table132[[#This Row],[Disaggregation]]="Baladiya",Table132[[#This Row],[Mantika]])</f>
        <v>Ejdabia</v>
      </c>
      <c r="V7022" s="14" t="str" cm="1">
        <f t="array" ref="V7022">_xlfn.IFS(Table132[[#This Row],[Disaggregation]]="All affected area","All affected area",Table132[[#This Row],[Disaggregation]]="Mantika",Table132[[#This Row],[Mantika]],Table132[[#This Row],[Disaggregation]]="Baladiya",Table132[[#This Row],[Baladiya]])</f>
        <v>Albrayga</v>
      </c>
    </row>
    <row r="7023" spans="1:22" x14ac:dyDescent="0.35">
      <c r="A7023" s="14" t="s">
        <v>18</v>
      </c>
      <c r="B7023" s="14" t="s">
        <v>11</v>
      </c>
      <c r="C7023" s="14" t="s">
        <v>10</v>
      </c>
      <c r="D7023" s="14" t="s">
        <v>9</v>
      </c>
      <c r="E7023" s="14" t="s">
        <v>27</v>
      </c>
      <c r="F7023" s="14" t="s">
        <v>26</v>
      </c>
      <c r="G7023" s="14" t="s">
        <v>25</v>
      </c>
      <c r="H7023" s="14" t="s">
        <v>24</v>
      </c>
      <c r="I7023" s="14" t="s">
        <v>493</v>
      </c>
      <c r="J7023" s="14" t="s">
        <v>215</v>
      </c>
      <c r="K7023" s="14" t="s">
        <v>219</v>
      </c>
      <c r="M7023" s="14">
        <v>0</v>
      </c>
      <c r="R7023" s="14">
        <v>1</v>
      </c>
      <c r="S7023" s="14">
        <v>0</v>
      </c>
      <c r="T7023" s="14" cm="1">
        <f t="array" ref="T7023">_xlfn.IFS(Table132[[#This Row],[percentages]]="",Table132[[#This Row],[percentages without NA]]/100,Table132[[#This Row],[percentages without NA]]="",Table132[[#This Row],[percentages]]/100)</f>
        <v>0</v>
      </c>
      <c r="U7023" s="14" t="str" cm="1">
        <f t="array" ref="U7023">_xlfn.IFS(Table132[[#This Row],[Disaggregation]]="All affected area","NA",Table132[[#This Row],[Disaggregation]]="Mantika",Table132[[#This Row],[Mantika]],Table132[[#This Row],[Disaggregation]]="Baladiya",Table132[[#This Row],[Mantika]])</f>
        <v>Ejdabia</v>
      </c>
      <c r="V7023" s="14" t="str" cm="1">
        <f t="array" ref="V7023">_xlfn.IFS(Table132[[#This Row],[Disaggregation]]="All affected area","All affected area",Table132[[#This Row],[Disaggregation]]="Mantika",Table132[[#This Row],[Mantika]],Table132[[#This Row],[Disaggregation]]="Baladiya",Table132[[#This Row],[Baladiya]])</f>
        <v>Albrayga</v>
      </c>
    </row>
    <row r="7024" spans="1:22" x14ac:dyDescent="0.35">
      <c r="A7024" s="14" t="s">
        <v>18</v>
      </c>
      <c r="B7024" s="14" t="s">
        <v>11</v>
      </c>
      <c r="C7024" s="14" t="s">
        <v>10</v>
      </c>
      <c r="D7024" s="14" t="s">
        <v>9</v>
      </c>
      <c r="E7024" s="14" t="s">
        <v>27</v>
      </c>
      <c r="F7024" s="14" t="s">
        <v>26</v>
      </c>
      <c r="G7024" s="14" t="s">
        <v>25</v>
      </c>
      <c r="H7024" s="14" t="s">
        <v>24</v>
      </c>
      <c r="I7024" s="14" t="s">
        <v>493</v>
      </c>
      <c r="J7024" s="14" t="s">
        <v>215</v>
      </c>
      <c r="K7024" s="14" t="s">
        <v>218</v>
      </c>
      <c r="M7024" s="14">
        <v>0</v>
      </c>
      <c r="R7024" s="14">
        <v>1</v>
      </c>
      <c r="S7024" s="14">
        <v>0</v>
      </c>
      <c r="T7024" s="14" cm="1">
        <f t="array" ref="T7024">_xlfn.IFS(Table132[[#This Row],[percentages]]="",Table132[[#This Row],[percentages without NA]]/100,Table132[[#This Row],[percentages without NA]]="",Table132[[#This Row],[percentages]]/100)</f>
        <v>0</v>
      </c>
      <c r="U7024" s="14" t="str" cm="1">
        <f t="array" ref="U7024">_xlfn.IFS(Table132[[#This Row],[Disaggregation]]="All affected area","NA",Table132[[#This Row],[Disaggregation]]="Mantika",Table132[[#This Row],[Mantika]],Table132[[#This Row],[Disaggregation]]="Baladiya",Table132[[#This Row],[Mantika]])</f>
        <v>Ejdabia</v>
      </c>
      <c r="V7024" s="14" t="str" cm="1">
        <f t="array" ref="V7024">_xlfn.IFS(Table132[[#This Row],[Disaggregation]]="All affected area","All affected area",Table132[[#This Row],[Disaggregation]]="Mantika",Table132[[#This Row],[Mantika]],Table132[[#This Row],[Disaggregation]]="Baladiya",Table132[[#This Row],[Baladiya]])</f>
        <v>Albrayga</v>
      </c>
    </row>
    <row r="7025" spans="1:22" x14ac:dyDescent="0.35">
      <c r="A7025" s="14" t="s">
        <v>18</v>
      </c>
      <c r="B7025" s="14" t="s">
        <v>11</v>
      </c>
      <c r="C7025" s="14" t="s">
        <v>10</v>
      </c>
      <c r="D7025" s="14" t="s">
        <v>9</v>
      </c>
      <c r="E7025" s="14" t="s">
        <v>27</v>
      </c>
      <c r="F7025" s="14" t="s">
        <v>26</v>
      </c>
      <c r="G7025" s="14" t="s">
        <v>25</v>
      </c>
      <c r="H7025" s="14" t="s">
        <v>24</v>
      </c>
      <c r="I7025" s="14" t="s">
        <v>493</v>
      </c>
      <c r="J7025" s="14" t="s">
        <v>215</v>
      </c>
      <c r="K7025" s="14" t="s">
        <v>73</v>
      </c>
      <c r="M7025" s="14">
        <v>0</v>
      </c>
      <c r="R7025" s="14">
        <v>1</v>
      </c>
      <c r="S7025" s="14">
        <v>0</v>
      </c>
      <c r="T7025" s="14" cm="1">
        <f t="array" ref="T7025">_xlfn.IFS(Table132[[#This Row],[percentages]]="",Table132[[#This Row],[percentages without NA]]/100,Table132[[#This Row],[percentages without NA]]="",Table132[[#This Row],[percentages]]/100)</f>
        <v>0</v>
      </c>
      <c r="U7025" s="14" t="str" cm="1">
        <f t="array" ref="U7025">_xlfn.IFS(Table132[[#This Row],[Disaggregation]]="All affected area","NA",Table132[[#This Row],[Disaggregation]]="Mantika",Table132[[#This Row],[Mantika]],Table132[[#This Row],[Disaggregation]]="Baladiya",Table132[[#This Row],[Mantika]])</f>
        <v>Ejdabia</v>
      </c>
      <c r="V7025" s="14" t="str" cm="1">
        <f t="array" ref="V7025">_xlfn.IFS(Table132[[#This Row],[Disaggregation]]="All affected area","All affected area",Table132[[#This Row],[Disaggregation]]="Mantika",Table132[[#This Row],[Mantika]],Table132[[#This Row],[Disaggregation]]="Baladiya",Table132[[#This Row],[Baladiya]])</f>
        <v>Albrayga</v>
      </c>
    </row>
    <row r="7026" spans="1:22" x14ac:dyDescent="0.35">
      <c r="A7026" s="14" t="s">
        <v>18</v>
      </c>
      <c r="B7026" s="14" t="s">
        <v>11</v>
      </c>
      <c r="C7026" s="14" t="s">
        <v>10</v>
      </c>
      <c r="D7026" s="14" t="s">
        <v>9</v>
      </c>
      <c r="E7026" s="14" t="s">
        <v>27</v>
      </c>
      <c r="F7026" s="14" t="s">
        <v>26</v>
      </c>
      <c r="G7026" s="14" t="s">
        <v>25</v>
      </c>
      <c r="H7026" s="14" t="s">
        <v>24</v>
      </c>
      <c r="I7026" s="14" t="s">
        <v>493</v>
      </c>
      <c r="J7026" s="14" t="s">
        <v>215</v>
      </c>
      <c r="K7026" s="14" t="s">
        <v>217</v>
      </c>
      <c r="M7026" s="14">
        <v>0</v>
      </c>
      <c r="R7026" s="14">
        <v>1</v>
      </c>
      <c r="S7026" s="14">
        <v>0</v>
      </c>
      <c r="T7026" s="14" cm="1">
        <f t="array" ref="T7026">_xlfn.IFS(Table132[[#This Row],[percentages]]="",Table132[[#This Row],[percentages without NA]]/100,Table132[[#This Row],[percentages without NA]]="",Table132[[#This Row],[percentages]]/100)</f>
        <v>0</v>
      </c>
      <c r="U7026" s="14" t="str" cm="1">
        <f t="array" ref="U7026">_xlfn.IFS(Table132[[#This Row],[Disaggregation]]="All affected area","NA",Table132[[#This Row],[Disaggregation]]="Mantika",Table132[[#This Row],[Mantika]],Table132[[#This Row],[Disaggregation]]="Baladiya",Table132[[#This Row],[Mantika]])</f>
        <v>Ejdabia</v>
      </c>
      <c r="V7026" s="14" t="str" cm="1">
        <f t="array" ref="V7026">_xlfn.IFS(Table132[[#This Row],[Disaggregation]]="All affected area","All affected area",Table132[[#This Row],[Disaggregation]]="Mantika",Table132[[#This Row],[Mantika]],Table132[[#This Row],[Disaggregation]]="Baladiya",Table132[[#This Row],[Baladiya]])</f>
        <v>Albrayga</v>
      </c>
    </row>
    <row r="7027" spans="1:22" x14ac:dyDescent="0.35">
      <c r="A7027" s="14" t="s">
        <v>18</v>
      </c>
      <c r="B7027" s="14" t="s">
        <v>11</v>
      </c>
      <c r="C7027" s="14" t="s">
        <v>10</v>
      </c>
      <c r="D7027" s="14" t="s">
        <v>9</v>
      </c>
      <c r="E7027" s="14" t="s">
        <v>27</v>
      </c>
      <c r="F7027" s="14" t="s">
        <v>26</v>
      </c>
      <c r="G7027" s="14" t="s">
        <v>25</v>
      </c>
      <c r="H7027" s="14" t="s">
        <v>24</v>
      </c>
      <c r="I7027" s="14" t="s">
        <v>493</v>
      </c>
      <c r="J7027" s="14" t="s">
        <v>215</v>
      </c>
      <c r="K7027" s="14" t="s">
        <v>216</v>
      </c>
      <c r="M7027" s="14">
        <v>0</v>
      </c>
      <c r="R7027" s="14">
        <v>1</v>
      </c>
      <c r="S7027" s="14">
        <v>0</v>
      </c>
      <c r="T7027" s="14" cm="1">
        <f t="array" ref="T7027">_xlfn.IFS(Table132[[#This Row],[percentages]]="",Table132[[#This Row],[percentages without NA]]/100,Table132[[#This Row],[percentages without NA]]="",Table132[[#This Row],[percentages]]/100)</f>
        <v>0</v>
      </c>
      <c r="U7027" s="14" t="str" cm="1">
        <f t="array" ref="U7027">_xlfn.IFS(Table132[[#This Row],[Disaggregation]]="All affected area","NA",Table132[[#This Row],[Disaggregation]]="Mantika",Table132[[#This Row],[Mantika]],Table132[[#This Row],[Disaggregation]]="Baladiya",Table132[[#This Row],[Mantika]])</f>
        <v>Ejdabia</v>
      </c>
      <c r="V7027" s="14" t="str" cm="1">
        <f t="array" ref="V7027">_xlfn.IFS(Table132[[#This Row],[Disaggregation]]="All affected area","All affected area",Table132[[#This Row],[Disaggregation]]="Mantika",Table132[[#This Row],[Mantika]],Table132[[#This Row],[Disaggregation]]="Baladiya",Table132[[#This Row],[Baladiya]])</f>
        <v>Albrayga</v>
      </c>
    </row>
    <row r="7028" spans="1:22" x14ac:dyDescent="0.35">
      <c r="A7028" s="14" t="s">
        <v>18</v>
      </c>
      <c r="B7028" s="14" t="s">
        <v>11</v>
      </c>
      <c r="C7028" s="14" t="s">
        <v>10</v>
      </c>
      <c r="D7028" s="14" t="s">
        <v>9</v>
      </c>
      <c r="E7028" s="14" t="s">
        <v>27</v>
      </c>
      <c r="F7028" s="14" t="s">
        <v>26</v>
      </c>
      <c r="G7028" s="14" t="s">
        <v>25</v>
      </c>
      <c r="H7028" s="14" t="s">
        <v>24</v>
      </c>
      <c r="I7028" s="14" t="s">
        <v>493</v>
      </c>
      <c r="J7028" s="14" t="s">
        <v>215</v>
      </c>
      <c r="K7028" s="14" t="s">
        <v>214</v>
      </c>
      <c r="M7028" s="14">
        <v>1</v>
      </c>
      <c r="R7028" s="14">
        <v>1</v>
      </c>
      <c r="S7028" s="14">
        <v>100</v>
      </c>
      <c r="T7028" s="14" cm="1">
        <f t="array" ref="T7028">_xlfn.IFS(Table132[[#This Row],[percentages]]="",Table132[[#This Row],[percentages without NA]]/100,Table132[[#This Row],[percentages without NA]]="",Table132[[#This Row],[percentages]]/100)</f>
        <v>1</v>
      </c>
      <c r="U7028" s="14" t="str" cm="1">
        <f t="array" ref="U7028">_xlfn.IFS(Table132[[#This Row],[Disaggregation]]="All affected area","NA",Table132[[#This Row],[Disaggregation]]="Mantika",Table132[[#This Row],[Mantika]],Table132[[#This Row],[Disaggregation]]="Baladiya",Table132[[#This Row],[Mantika]])</f>
        <v>Ejdabia</v>
      </c>
      <c r="V7028" s="14" t="str" cm="1">
        <f t="array" ref="V7028">_xlfn.IFS(Table132[[#This Row],[Disaggregation]]="All affected area","All affected area",Table132[[#This Row],[Disaggregation]]="Mantika",Table132[[#This Row],[Mantika]],Table132[[#This Row],[Disaggregation]]="Baladiya",Table132[[#This Row],[Baladiya]])</f>
        <v>Albrayga</v>
      </c>
    </row>
    <row r="7029" spans="1:22" x14ac:dyDescent="0.35">
      <c r="A7029" s="14" t="s">
        <v>18</v>
      </c>
      <c r="B7029" s="14" t="s">
        <v>11</v>
      </c>
      <c r="C7029" s="14" t="s">
        <v>10</v>
      </c>
      <c r="D7029" s="14" t="s">
        <v>9</v>
      </c>
      <c r="E7029" s="14" t="s">
        <v>16</v>
      </c>
      <c r="F7029" s="14" t="s">
        <v>15</v>
      </c>
      <c r="G7029" s="14" t="s">
        <v>23</v>
      </c>
      <c r="H7029" s="14" t="s">
        <v>22</v>
      </c>
      <c r="I7029" s="14" t="s">
        <v>493</v>
      </c>
      <c r="J7029" s="14" t="s">
        <v>215</v>
      </c>
      <c r="K7029" s="14" t="s">
        <v>221</v>
      </c>
      <c r="M7029" s="14">
        <v>4</v>
      </c>
      <c r="R7029" s="14">
        <v>8</v>
      </c>
      <c r="S7029" s="14">
        <v>50</v>
      </c>
      <c r="T7029" s="14" cm="1">
        <f t="array" ref="T7029">_xlfn.IFS(Table132[[#This Row],[percentages]]="",Table132[[#This Row],[percentages without NA]]/100,Table132[[#This Row],[percentages without NA]]="",Table132[[#This Row],[percentages]]/100)</f>
        <v>0.5</v>
      </c>
      <c r="U7029" s="14" t="str" cm="1">
        <f t="array" ref="U7029">_xlfn.IFS(Table132[[#This Row],[Disaggregation]]="All affected area","NA",Table132[[#This Row],[Disaggregation]]="Mantika",Table132[[#This Row],[Mantika]],Table132[[#This Row],[Disaggregation]]="Baladiya",Table132[[#This Row],[Mantika]])</f>
        <v>Al Jabal Al Akhdar</v>
      </c>
      <c r="V7029" s="14" t="str" cm="1">
        <f t="array" ref="V7029">_xlfn.IFS(Table132[[#This Row],[Disaggregation]]="All affected area","All affected area",Table132[[#This Row],[Disaggregation]]="Mantika",Table132[[#This Row],[Mantika]],Table132[[#This Row],[Disaggregation]]="Baladiya",Table132[[#This Row],[Baladiya]])</f>
        <v>Shahat</v>
      </c>
    </row>
    <row r="7030" spans="1:22" x14ac:dyDescent="0.35">
      <c r="A7030" s="14" t="s">
        <v>18</v>
      </c>
      <c r="B7030" s="14" t="s">
        <v>11</v>
      </c>
      <c r="C7030" s="14" t="s">
        <v>10</v>
      </c>
      <c r="D7030" s="14" t="s">
        <v>9</v>
      </c>
      <c r="E7030" s="14" t="s">
        <v>16</v>
      </c>
      <c r="F7030" s="14" t="s">
        <v>15</v>
      </c>
      <c r="G7030" s="14" t="s">
        <v>23</v>
      </c>
      <c r="H7030" s="14" t="s">
        <v>22</v>
      </c>
      <c r="I7030" s="14" t="s">
        <v>493</v>
      </c>
      <c r="J7030" s="14" t="s">
        <v>215</v>
      </c>
      <c r="K7030" s="14" t="s">
        <v>220</v>
      </c>
      <c r="M7030" s="14">
        <v>6</v>
      </c>
      <c r="R7030" s="14">
        <v>8</v>
      </c>
      <c r="S7030" s="14">
        <v>75</v>
      </c>
      <c r="T7030" s="14" cm="1">
        <f t="array" ref="T7030">_xlfn.IFS(Table132[[#This Row],[percentages]]="",Table132[[#This Row],[percentages without NA]]/100,Table132[[#This Row],[percentages without NA]]="",Table132[[#This Row],[percentages]]/100)</f>
        <v>0.75</v>
      </c>
      <c r="U7030" s="14" t="str" cm="1">
        <f t="array" ref="U7030">_xlfn.IFS(Table132[[#This Row],[Disaggregation]]="All affected area","NA",Table132[[#This Row],[Disaggregation]]="Mantika",Table132[[#This Row],[Mantika]],Table132[[#This Row],[Disaggregation]]="Baladiya",Table132[[#This Row],[Mantika]])</f>
        <v>Al Jabal Al Akhdar</v>
      </c>
      <c r="V7030" s="14" t="str" cm="1">
        <f t="array" ref="V7030">_xlfn.IFS(Table132[[#This Row],[Disaggregation]]="All affected area","All affected area",Table132[[#This Row],[Disaggregation]]="Mantika",Table132[[#This Row],[Mantika]],Table132[[#This Row],[Disaggregation]]="Baladiya",Table132[[#This Row],[Baladiya]])</f>
        <v>Shahat</v>
      </c>
    </row>
    <row r="7031" spans="1:22" x14ac:dyDescent="0.35">
      <c r="A7031" s="14" t="s">
        <v>18</v>
      </c>
      <c r="B7031" s="14" t="s">
        <v>11</v>
      </c>
      <c r="C7031" s="14" t="s">
        <v>10</v>
      </c>
      <c r="D7031" s="14" t="s">
        <v>9</v>
      </c>
      <c r="E7031" s="14" t="s">
        <v>16</v>
      </c>
      <c r="F7031" s="14" t="s">
        <v>15</v>
      </c>
      <c r="G7031" s="14" t="s">
        <v>23</v>
      </c>
      <c r="H7031" s="14" t="s">
        <v>22</v>
      </c>
      <c r="I7031" s="14" t="s">
        <v>493</v>
      </c>
      <c r="J7031" s="14" t="s">
        <v>215</v>
      </c>
      <c r="K7031" s="14" t="s">
        <v>219</v>
      </c>
      <c r="M7031" s="14">
        <v>3</v>
      </c>
      <c r="R7031" s="14">
        <v>8</v>
      </c>
      <c r="S7031" s="14">
        <v>37.5</v>
      </c>
      <c r="T7031" s="14" cm="1">
        <f t="array" ref="T7031">_xlfn.IFS(Table132[[#This Row],[percentages]]="",Table132[[#This Row],[percentages without NA]]/100,Table132[[#This Row],[percentages without NA]]="",Table132[[#This Row],[percentages]]/100)</f>
        <v>0.375</v>
      </c>
      <c r="U7031" s="14" t="str" cm="1">
        <f t="array" ref="U7031">_xlfn.IFS(Table132[[#This Row],[Disaggregation]]="All affected area","NA",Table132[[#This Row],[Disaggregation]]="Mantika",Table132[[#This Row],[Mantika]],Table132[[#This Row],[Disaggregation]]="Baladiya",Table132[[#This Row],[Mantika]])</f>
        <v>Al Jabal Al Akhdar</v>
      </c>
      <c r="V7031" s="14" t="str" cm="1">
        <f t="array" ref="V7031">_xlfn.IFS(Table132[[#This Row],[Disaggregation]]="All affected area","All affected area",Table132[[#This Row],[Disaggregation]]="Mantika",Table132[[#This Row],[Mantika]],Table132[[#This Row],[Disaggregation]]="Baladiya",Table132[[#This Row],[Baladiya]])</f>
        <v>Shahat</v>
      </c>
    </row>
    <row r="7032" spans="1:22" x14ac:dyDescent="0.35">
      <c r="A7032" s="14" t="s">
        <v>18</v>
      </c>
      <c r="B7032" s="14" t="s">
        <v>11</v>
      </c>
      <c r="C7032" s="14" t="s">
        <v>10</v>
      </c>
      <c r="D7032" s="14" t="s">
        <v>9</v>
      </c>
      <c r="E7032" s="14" t="s">
        <v>16</v>
      </c>
      <c r="F7032" s="14" t="s">
        <v>15</v>
      </c>
      <c r="G7032" s="14" t="s">
        <v>23</v>
      </c>
      <c r="H7032" s="14" t="s">
        <v>22</v>
      </c>
      <c r="I7032" s="14" t="s">
        <v>493</v>
      </c>
      <c r="J7032" s="14" t="s">
        <v>215</v>
      </c>
      <c r="K7032" s="14" t="s">
        <v>218</v>
      </c>
      <c r="M7032" s="14">
        <v>2</v>
      </c>
      <c r="R7032" s="14">
        <v>8</v>
      </c>
      <c r="S7032" s="14">
        <v>25</v>
      </c>
      <c r="T7032" s="14" cm="1">
        <f t="array" ref="T7032">_xlfn.IFS(Table132[[#This Row],[percentages]]="",Table132[[#This Row],[percentages without NA]]/100,Table132[[#This Row],[percentages without NA]]="",Table132[[#This Row],[percentages]]/100)</f>
        <v>0.25</v>
      </c>
      <c r="U7032" s="14" t="str" cm="1">
        <f t="array" ref="U7032">_xlfn.IFS(Table132[[#This Row],[Disaggregation]]="All affected area","NA",Table132[[#This Row],[Disaggregation]]="Mantika",Table132[[#This Row],[Mantika]],Table132[[#This Row],[Disaggregation]]="Baladiya",Table132[[#This Row],[Mantika]])</f>
        <v>Al Jabal Al Akhdar</v>
      </c>
      <c r="V7032" s="14" t="str" cm="1">
        <f t="array" ref="V7032">_xlfn.IFS(Table132[[#This Row],[Disaggregation]]="All affected area","All affected area",Table132[[#This Row],[Disaggregation]]="Mantika",Table132[[#This Row],[Mantika]],Table132[[#This Row],[Disaggregation]]="Baladiya",Table132[[#This Row],[Baladiya]])</f>
        <v>Shahat</v>
      </c>
    </row>
    <row r="7033" spans="1:22" x14ac:dyDescent="0.35">
      <c r="A7033" s="14" t="s">
        <v>18</v>
      </c>
      <c r="B7033" s="14" t="s">
        <v>11</v>
      </c>
      <c r="C7033" s="14" t="s">
        <v>10</v>
      </c>
      <c r="D7033" s="14" t="s">
        <v>9</v>
      </c>
      <c r="E7033" s="14" t="s">
        <v>16</v>
      </c>
      <c r="F7033" s="14" t="s">
        <v>15</v>
      </c>
      <c r="G7033" s="14" t="s">
        <v>23</v>
      </c>
      <c r="H7033" s="14" t="s">
        <v>22</v>
      </c>
      <c r="I7033" s="14" t="s">
        <v>493</v>
      </c>
      <c r="J7033" s="14" t="s">
        <v>215</v>
      </c>
      <c r="K7033" s="14" t="s">
        <v>73</v>
      </c>
      <c r="M7033" s="14">
        <v>1</v>
      </c>
      <c r="R7033" s="14">
        <v>8</v>
      </c>
      <c r="S7033" s="14">
        <v>12.5</v>
      </c>
      <c r="T7033" s="14" cm="1">
        <f t="array" ref="T7033">_xlfn.IFS(Table132[[#This Row],[percentages]]="",Table132[[#This Row],[percentages without NA]]/100,Table132[[#This Row],[percentages without NA]]="",Table132[[#This Row],[percentages]]/100)</f>
        <v>0.125</v>
      </c>
      <c r="U7033" s="14" t="str" cm="1">
        <f t="array" ref="U7033">_xlfn.IFS(Table132[[#This Row],[Disaggregation]]="All affected area","NA",Table132[[#This Row],[Disaggregation]]="Mantika",Table132[[#This Row],[Mantika]],Table132[[#This Row],[Disaggregation]]="Baladiya",Table132[[#This Row],[Mantika]])</f>
        <v>Al Jabal Al Akhdar</v>
      </c>
      <c r="V7033" s="14" t="str" cm="1">
        <f t="array" ref="V7033">_xlfn.IFS(Table132[[#This Row],[Disaggregation]]="All affected area","All affected area",Table132[[#This Row],[Disaggregation]]="Mantika",Table132[[#This Row],[Mantika]],Table132[[#This Row],[Disaggregation]]="Baladiya",Table132[[#This Row],[Baladiya]])</f>
        <v>Shahat</v>
      </c>
    </row>
    <row r="7034" spans="1:22" x14ac:dyDescent="0.35">
      <c r="A7034" s="14" t="s">
        <v>18</v>
      </c>
      <c r="B7034" s="14" t="s">
        <v>11</v>
      </c>
      <c r="C7034" s="14" t="s">
        <v>10</v>
      </c>
      <c r="D7034" s="14" t="s">
        <v>9</v>
      </c>
      <c r="E7034" s="14" t="s">
        <v>16</v>
      </c>
      <c r="F7034" s="14" t="s">
        <v>15</v>
      </c>
      <c r="G7034" s="14" t="s">
        <v>23</v>
      </c>
      <c r="H7034" s="14" t="s">
        <v>22</v>
      </c>
      <c r="I7034" s="14" t="s">
        <v>493</v>
      </c>
      <c r="J7034" s="14" t="s">
        <v>215</v>
      </c>
      <c r="K7034" s="14" t="s">
        <v>217</v>
      </c>
      <c r="M7034" s="14">
        <v>2</v>
      </c>
      <c r="R7034" s="14">
        <v>8</v>
      </c>
      <c r="S7034" s="14">
        <v>25</v>
      </c>
      <c r="T7034" s="14" cm="1">
        <f t="array" ref="T7034">_xlfn.IFS(Table132[[#This Row],[percentages]]="",Table132[[#This Row],[percentages without NA]]/100,Table132[[#This Row],[percentages without NA]]="",Table132[[#This Row],[percentages]]/100)</f>
        <v>0.25</v>
      </c>
      <c r="U7034" s="14" t="str" cm="1">
        <f t="array" ref="U7034">_xlfn.IFS(Table132[[#This Row],[Disaggregation]]="All affected area","NA",Table132[[#This Row],[Disaggregation]]="Mantika",Table132[[#This Row],[Mantika]],Table132[[#This Row],[Disaggregation]]="Baladiya",Table132[[#This Row],[Mantika]])</f>
        <v>Al Jabal Al Akhdar</v>
      </c>
      <c r="V7034" s="14" t="str" cm="1">
        <f t="array" ref="V7034">_xlfn.IFS(Table132[[#This Row],[Disaggregation]]="All affected area","All affected area",Table132[[#This Row],[Disaggregation]]="Mantika",Table132[[#This Row],[Mantika]],Table132[[#This Row],[Disaggregation]]="Baladiya",Table132[[#This Row],[Baladiya]])</f>
        <v>Shahat</v>
      </c>
    </row>
    <row r="7035" spans="1:22" x14ac:dyDescent="0.35">
      <c r="A7035" s="14" t="s">
        <v>18</v>
      </c>
      <c r="B7035" s="14" t="s">
        <v>11</v>
      </c>
      <c r="C7035" s="14" t="s">
        <v>10</v>
      </c>
      <c r="D7035" s="14" t="s">
        <v>9</v>
      </c>
      <c r="E7035" s="14" t="s">
        <v>16</v>
      </c>
      <c r="F7035" s="14" t="s">
        <v>15</v>
      </c>
      <c r="G7035" s="14" t="s">
        <v>23</v>
      </c>
      <c r="H7035" s="14" t="s">
        <v>22</v>
      </c>
      <c r="I7035" s="14" t="s">
        <v>493</v>
      </c>
      <c r="J7035" s="14" t="s">
        <v>215</v>
      </c>
      <c r="K7035" s="14" t="s">
        <v>216</v>
      </c>
      <c r="M7035" s="14">
        <v>6</v>
      </c>
      <c r="R7035" s="14">
        <v>8</v>
      </c>
      <c r="S7035" s="14">
        <v>75</v>
      </c>
      <c r="T7035" s="14" cm="1">
        <f t="array" ref="T7035">_xlfn.IFS(Table132[[#This Row],[percentages]]="",Table132[[#This Row],[percentages without NA]]/100,Table132[[#This Row],[percentages without NA]]="",Table132[[#This Row],[percentages]]/100)</f>
        <v>0.75</v>
      </c>
      <c r="U7035" s="14" t="str" cm="1">
        <f t="array" ref="U7035">_xlfn.IFS(Table132[[#This Row],[Disaggregation]]="All affected area","NA",Table132[[#This Row],[Disaggregation]]="Mantika",Table132[[#This Row],[Mantika]],Table132[[#This Row],[Disaggregation]]="Baladiya",Table132[[#This Row],[Mantika]])</f>
        <v>Al Jabal Al Akhdar</v>
      </c>
      <c r="V7035" s="14" t="str" cm="1">
        <f t="array" ref="V7035">_xlfn.IFS(Table132[[#This Row],[Disaggregation]]="All affected area","All affected area",Table132[[#This Row],[Disaggregation]]="Mantika",Table132[[#This Row],[Mantika]],Table132[[#This Row],[Disaggregation]]="Baladiya",Table132[[#This Row],[Baladiya]])</f>
        <v>Shahat</v>
      </c>
    </row>
    <row r="7036" spans="1:22" x14ac:dyDescent="0.35">
      <c r="A7036" s="14" t="s">
        <v>18</v>
      </c>
      <c r="B7036" s="14" t="s">
        <v>11</v>
      </c>
      <c r="C7036" s="14" t="s">
        <v>10</v>
      </c>
      <c r="D7036" s="14" t="s">
        <v>9</v>
      </c>
      <c r="E7036" s="14" t="s">
        <v>16</v>
      </c>
      <c r="F7036" s="14" t="s">
        <v>15</v>
      </c>
      <c r="G7036" s="14" t="s">
        <v>23</v>
      </c>
      <c r="H7036" s="14" t="s">
        <v>22</v>
      </c>
      <c r="I7036" s="14" t="s">
        <v>493</v>
      </c>
      <c r="J7036" s="14" t="s">
        <v>215</v>
      </c>
      <c r="K7036" s="14" t="s">
        <v>214</v>
      </c>
      <c r="M7036" s="14">
        <v>6</v>
      </c>
      <c r="R7036" s="14">
        <v>8</v>
      </c>
      <c r="S7036" s="14">
        <v>75</v>
      </c>
      <c r="T7036" s="14" cm="1">
        <f t="array" ref="T7036">_xlfn.IFS(Table132[[#This Row],[percentages]]="",Table132[[#This Row],[percentages without NA]]/100,Table132[[#This Row],[percentages without NA]]="",Table132[[#This Row],[percentages]]/100)</f>
        <v>0.75</v>
      </c>
      <c r="U7036" s="14" t="str" cm="1">
        <f t="array" ref="U7036">_xlfn.IFS(Table132[[#This Row],[Disaggregation]]="All affected area","NA",Table132[[#This Row],[Disaggregation]]="Mantika",Table132[[#This Row],[Mantika]],Table132[[#This Row],[Disaggregation]]="Baladiya",Table132[[#This Row],[Mantika]])</f>
        <v>Al Jabal Al Akhdar</v>
      </c>
      <c r="V7036" s="14" t="str" cm="1">
        <f t="array" ref="V7036">_xlfn.IFS(Table132[[#This Row],[Disaggregation]]="All affected area","All affected area",Table132[[#This Row],[Disaggregation]]="Mantika",Table132[[#This Row],[Mantika]],Table132[[#This Row],[Disaggregation]]="Baladiya",Table132[[#This Row],[Baladiya]])</f>
        <v>Shahat</v>
      </c>
    </row>
    <row r="7037" spans="1:22" x14ac:dyDescent="0.35">
      <c r="A7037" s="14" t="s">
        <v>18</v>
      </c>
      <c r="B7037" s="14" t="s">
        <v>11</v>
      </c>
      <c r="C7037" s="14" t="s">
        <v>10</v>
      </c>
      <c r="D7037" s="14" t="s">
        <v>9</v>
      </c>
      <c r="E7037" s="14" t="s">
        <v>16</v>
      </c>
      <c r="F7037" s="14" t="s">
        <v>15</v>
      </c>
      <c r="G7037" s="14" t="s">
        <v>14</v>
      </c>
      <c r="H7037" s="14" t="s">
        <v>13</v>
      </c>
      <c r="I7037" s="14" t="s">
        <v>493</v>
      </c>
      <c r="J7037" s="14" t="s">
        <v>215</v>
      </c>
      <c r="K7037" s="14" t="s">
        <v>221</v>
      </c>
      <c r="M7037" s="14">
        <v>5</v>
      </c>
      <c r="R7037" s="14">
        <v>9</v>
      </c>
      <c r="S7037" s="14">
        <v>55.56</v>
      </c>
      <c r="T7037" s="14" cm="1">
        <f t="array" ref="T7037">_xlfn.IFS(Table132[[#This Row],[percentages]]="",Table132[[#This Row],[percentages without NA]]/100,Table132[[#This Row],[percentages without NA]]="",Table132[[#This Row],[percentages]]/100)</f>
        <v>0.55559999999999998</v>
      </c>
      <c r="U7037" s="14" t="str" cm="1">
        <f t="array" ref="U7037">_xlfn.IFS(Table132[[#This Row],[Disaggregation]]="All affected area","NA",Table132[[#This Row],[Disaggregation]]="Mantika",Table132[[#This Row],[Mantika]],Table132[[#This Row],[Disaggregation]]="Baladiya",Table132[[#This Row],[Mantika]])</f>
        <v>Al Jabal Al Akhdar</v>
      </c>
      <c r="V7037" s="14" t="str" cm="1">
        <f t="array" ref="V7037">_xlfn.IFS(Table132[[#This Row],[Disaggregation]]="All affected area","All affected area",Table132[[#This Row],[Disaggregation]]="Mantika",Table132[[#This Row],[Mantika]],Table132[[#This Row],[Disaggregation]]="Baladiya",Table132[[#This Row],[Baladiya]])</f>
        <v>Albayda</v>
      </c>
    </row>
    <row r="7038" spans="1:22" x14ac:dyDescent="0.35">
      <c r="A7038" s="14" t="s">
        <v>18</v>
      </c>
      <c r="B7038" s="14" t="s">
        <v>11</v>
      </c>
      <c r="C7038" s="14" t="s">
        <v>10</v>
      </c>
      <c r="D7038" s="14" t="s">
        <v>9</v>
      </c>
      <c r="E7038" s="14" t="s">
        <v>16</v>
      </c>
      <c r="F7038" s="14" t="s">
        <v>15</v>
      </c>
      <c r="G7038" s="14" t="s">
        <v>14</v>
      </c>
      <c r="H7038" s="14" t="s">
        <v>13</v>
      </c>
      <c r="I7038" s="14" t="s">
        <v>493</v>
      </c>
      <c r="J7038" s="14" t="s">
        <v>215</v>
      </c>
      <c r="K7038" s="14" t="s">
        <v>220</v>
      </c>
      <c r="M7038" s="14">
        <v>6</v>
      </c>
      <c r="R7038" s="14">
        <v>9</v>
      </c>
      <c r="S7038" s="14">
        <v>66.67</v>
      </c>
      <c r="T7038" s="14" cm="1">
        <f t="array" ref="T7038">_xlfn.IFS(Table132[[#This Row],[percentages]]="",Table132[[#This Row],[percentages without NA]]/100,Table132[[#This Row],[percentages without NA]]="",Table132[[#This Row],[percentages]]/100)</f>
        <v>0.66670000000000007</v>
      </c>
      <c r="U7038" s="14" t="str" cm="1">
        <f t="array" ref="U7038">_xlfn.IFS(Table132[[#This Row],[Disaggregation]]="All affected area","NA",Table132[[#This Row],[Disaggregation]]="Mantika",Table132[[#This Row],[Mantika]],Table132[[#This Row],[Disaggregation]]="Baladiya",Table132[[#This Row],[Mantika]])</f>
        <v>Al Jabal Al Akhdar</v>
      </c>
      <c r="V7038" s="14" t="str" cm="1">
        <f t="array" ref="V7038">_xlfn.IFS(Table132[[#This Row],[Disaggregation]]="All affected area","All affected area",Table132[[#This Row],[Disaggregation]]="Mantika",Table132[[#This Row],[Mantika]],Table132[[#This Row],[Disaggregation]]="Baladiya",Table132[[#This Row],[Baladiya]])</f>
        <v>Albayda</v>
      </c>
    </row>
    <row r="7039" spans="1:22" x14ac:dyDescent="0.35">
      <c r="A7039" s="14" t="s">
        <v>18</v>
      </c>
      <c r="B7039" s="14" t="s">
        <v>11</v>
      </c>
      <c r="C7039" s="14" t="s">
        <v>10</v>
      </c>
      <c r="D7039" s="14" t="s">
        <v>9</v>
      </c>
      <c r="E7039" s="14" t="s">
        <v>16</v>
      </c>
      <c r="F7039" s="14" t="s">
        <v>15</v>
      </c>
      <c r="G7039" s="14" t="s">
        <v>14</v>
      </c>
      <c r="H7039" s="14" t="s">
        <v>13</v>
      </c>
      <c r="I7039" s="14" t="s">
        <v>493</v>
      </c>
      <c r="J7039" s="14" t="s">
        <v>215</v>
      </c>
      <c r="K7039" s="14" t="s">
        <v>219</v>
      </c>
      <c r="M7039" s="14">
        <v>3</v>
      </c>
      <c r="R7039" s="14">
        <v>9</v>
      </c>
      <c r="S7039" s="14">
        <v>33.33</v>
      </c>
      <c r="T7039" s="14" cm="1">
        <f t="array" ref="T7039">_xlfn.IFS(Table132[[#This Row],[percentages]]="",Table132[[#This Row],[percentages without NA]]/100,Table132[[#This Row],[percentages without NA]]="",Table132[[#This Row],[percentages]]/100)</f>
        <v>0.33329999999999999</v>
      </c>
      <c r="U7039" s="14" t="str" cm="1">
        <f t="array" ref="U7039">_xlfn.IFS(Table132[[#This Row],[Disaggregation]]="All affected area","NA",Table132[[#This Row],[Disaggregation]]="Mantika",Table132[[#This Row],[Mantika]],Table132[[#This Row],[Disaggregation]]="Baladiya",Table132[[#This Row],[Mantika]])</f>
        <v>Al Jabal Al Akhdar</v>
      </c>
      <c r="V7039" s="14" t="str" cm="1">
        <f t="array" ref="V7039">_xlfn.IFS(Table132[[#This Row],[Disaggregation]]="All affected area","All affected area",Table132[[#This Row],[Disaggregation]]="Mantika",Table132[[#This Row],[Mantika]],Table132[[#This Row],[Disaggregation]]="Baladiya",Table132[[#This Row],[Baladiya]])</f>
        <v>Albayda</v>
      </c>
    </row>
    <row r="7040" spans="1:22" x14ac:dyDescent="0.35">
      <c r="A7040" s="14" t="s">
        <v>18</v>
      </c>
      <c r="B7040" s="14" t="s">
        <v>11</v>
      </c>
      <c r="C7040" s="14" t="s">
        <v>10</v>
      </c>
      <c r="D7040" s="14" t="s">
        <v>9</v>
      </c>
      <c r="E7040" s="14" t="s">
        <v>16</v>
      </c>
      <c r="F7040" s="14" t="s">
        <v>15</v>
      </c>
      <c r="G7040" s="14" t="s">
        <v>14</v>
      </c>
      <c r="H7040" s="14" t="s">
        <v>13</v>
      </c>
      <c r="I7040" s="14" t="s">
        <v>493</v>
      </c>
      <c r="J7040" s="14" t="s">
        <v>215</v>
      </c>
      <c r="K7040" s="14" t="s">
        <v>218</v>
      </c>
      <c r="M7040" s="14">
        <v>2</v>
      </c>
      <c r="R7040" s="14">
        <v>9</v>
      </c>
      <c r="S7040" s="14">
        <v>22.22</v>
      </c>
      <c r="T7040" s="14" cm="1">
        <f t="array" ref="T7040">_xlfn.IFS(Table132[[#This Row],[percentages]]="",Table132[[#This Row],[percentages without NA]]/100,Table132[[#This Row],[percentages without NA]]="",Table132[[#This Row],[percentages]]/100)</f>
        <v>0.22219999999999998</v>
      </c>
      <c r="U7040" s="14" t="str" cm="1">
        <f t="array" ref="U7040">_xlfn.IFS(Table132[[#This Row],[Disaggregation]]="All affected area","NA",Table132[[#This Row],[Disaggregation]]="Mantika",Table132[[#This Row],[Mantika]],Table132[[#This Row],[Disaggregation]]="Baladiya",Table132[[#This Row],[Mantika]])</f>
        <v>Al Jabal Al Akhdar</v>
      </c>
      <c r="V7040" s="14" t="str" cm="1">
        <f t="array" ref="V7040">_xlfn.IFS(Table132[[#This Row],[Disaggregation]]="All affected area","All affected area",Table132[[#This Row],[Disaggregation]]="Mantika",Table132[[#This Row],[Mantika]],Table132[[#This Row],[Disaggregation]]="Baladiya",Table132[[#This Row],[Baladiya]])</f>
        <v>Albayda</v>
      </c>
    </row>
    <row r="7041" spans="1:22" x14ac:dyDescent="0.35">
      <c r="A7041" s="14" t="s">
        <v>18</v>
      </c>
      <c r="B7041" s="14" t="s">
        <v>11</v>
      </c>
      <c r="C7041" s="14" t="s">
        <v>10</v>
      </c>
      <c r="D7041" s="14" t="s">
        <v>9</v>
      </c>
      <c r="E7041" s="14" t="s">
        <v>16</v>
      </c>
      <c r="F7041" s="14" t="s">
        <v>15</v>
      </c>
      <c r="G7041" s="14" t="s">
        <v>14</v>
      </c>
      <c r="H7041" s="14" t="s">
        <v>13</v>
      </c>
      <c r="I7041" s="14" t="s">
        <v>493</v>
      </c>
      <c r="J7041" s="14" t="s">
        <v>215</v>
      </c>
      <c r="K7041" s="14" t="s">
        <v>73</v>
      </c>
      <c r="M7041" s="14">
        <v>2</v>
      </c>
      <c r="R7041" s="14">
        <v>9</v>
      </c>
      <c r="S7041" s="14">
        <v>22.22</v>
      </c>
      <c r="T7041" s="14" cm="1">
        <f t="array" ref="T7041">_xlfn.IFS(Table132[[#This Row],[percentages]]="",Table132[[#This Row],[percentages without NA]]/100,Table132[[#This Row],[percentages without NA]]="",Table132[[#This Row],[percentages]]/100)</f>
        <v>0.22219999999999998</v>
      </c>
      <c r="U7041" s="14" t="str" cm="1">
        <f t="array" ref="U7041">_xlfn.IFS(Table132[[#This Row],[Disaggregation]]="All affected area","NA",Table132[[#This Row],[Disaggregation]]="Mantika",Table132[[#This Row],[Mantika]],Table132[[#This Row],[Disaggregation]]="Baladiya",Table132[[#This Row],[Mantika]])</f>
        <v>Al Jabal Al Akhdar</v>
      </c>
      <c r="V7041" s="14" t="str" cm="1">
        <f t="array" ref="V7041">_xlfn.IFS(Table132[[#This Row],[Disaggregation]]="All affected area","All affected area",Table132[[#This Row],[Disaggregation]]="Mantika",Table132[[#This Row],[Mantika]],Table132[[#This Row],[Disaggregation]]="Baladiya",Table132[[#This Row],[Baladiya]])</f>
        <v>Albayda</v>
      </c>
    </row>
    <row r="7042" spans="1:22" x14ac:dyDescent="0.35">
      <c r="A7042" s="14" t="s">
        <v>18</v>
      </c>
      <c r="B7042" s="14" t="s">
        <v>11</v>
      </c>
      <c r="C7042" s="14" t="s">
        <v>10</v>
      </c>
      <c r="D7042" s="14" t="s">
        <v>9</v>
      </c>
      <c r="E7042" s="14" t="s">
        <v>16</v>
      </c>
      <c r="F7042" s="14" t="s">
        <v>15</v>
      </c>
      <c r="G7042" s="14" t="s">
        <v>14</v>
      </c>
      <c r="H7042" s="14" t="s">
        <v>13</v>
      </c>
      <c r="I7042" s="14" t="s">
        <v>493</v>
      </c>
      <c r="J7042" s="14" t="s">
        <v>215</v>
      </c>
      <c r="K7042" s="14" t="s">
        <v>217</v>
      </c>
      <c r="M7042" s="14">
        <v>1</v>
      </c>
      <c r="R7042" s="14">
        <v>9</v>
      </c>
      <c r="S7042" s="14">
        <v>11.11</v>
      </c>
      <c r="T7042" s="14" cm="1">
        <f t="array" ref="T7042">_xlfn.IFS(Table132[[#This Row],[percentages]]="",Table132[[#This Row],[percentages without NA]]/100,Table132[[#This Row],[percentages without NA]]="",Table132[[#This Row],[percentages]]/100)</f>
        <v>0.11109999999999999</v>
      </c>
      <c r="U7042" s="14" t="str" cm="1">
        <f t="array" ref="U7042">_xlfn.IFS(Table132[[#This Row],[Disaggregation]]="All affected area","NA",Table132[[#This Row],[Disaggregation]]="Mantika",Table132[[#This Row],[Mantika]],Table132[[#This Row],[Disaggregation]]="Baladiya",Table132[[#This Row],[Mantika]])</f>
        <v>Al Jabal Al Akhdar</v>
      </c>
      <c r="V7042" s="14" t="str" cm="1">
        <f t="array" ref="V7042">_xlfn.IFS(Table132[[#This Row],[Disaggregation]]="All affected area","All affected area",Table132[[#This Row],[Disaggregation]]="Mantika",Table132[[#This Row],[Mantika]],Table132[[#This Row],[Disaggregation]]="Baladiya",Table132[[#This Row],[Baladiya]])</f>
        <v>Albayda</v>
      </c>
    </row>
    <row r="7043" spans="1:22" x14ac:dyDescent="0.35">
      <c r="A7043" s="14" t="s">
        <v>18</v>
      </c>
      <c r="B7043" s="14" t="s">
        <v>11</v>
      </c>
      <c r="C7043" s="14" t="s">
        <v>10</v>
      </c>
      <c r="D7043" s="14" t="s">
        <v>9</v>
      </c>
      <c r="E7043" s="14" t="s">
        <v>16</v>
      </c>
      <c r="F7043" s="14" t="s">
        <v>15</v>
      </c>
      <c r="G7043" s="14" t="s">
        <v>14</v>
      </c>
      <c r="H7043" s="14" t="s">
        <v>13</v>
      </c>
      <c r="I7043" s="14" t="s">
        <v>493</v>
      </c>
      <c r="J7043" s="14" t="s">
        <v>215</v>
      </c>
      <c r="K7043" s="14" t="s">
        <v>216</v>
      </c>
      <c r="M7043" s="14">
        <v>6</v>
      </c>
      <c r="R7043" s="14">
        <v>9</v>
      </c>
      <c r="S7043" s="14">
        <v>66.67</v>
      </c>
      <c r="T7043" s="14" cm="1">
        <f t="array" ref="T7043">_xlfn.IFS(Table132[[#This Row],[percentages]]="",Table132[[#This Row],[percentages without NA]]/100,Table132[[#This Row],[percentages without NA]]="",Table132[[#This Row],[percentages]]/100)</f>
        <v>0.66670000000000007</v>
      </c>
      <c r="U7043" s="14" t="str" cm="1">
        <f t="array" ref="U7043">_xlfn.IFS(Table132[[#This Row],[Disaggregation]]="All affected area","NA",Table132[[#This Row],[Disaggregation]]="Mantika",Table132[[#This Row],[Mantika]],Table132[[#This Row],[Disaggregation]]="Baladiya",Table132[[#This Row],[Mantika]])</f>
        <v>Al Jabal Al Akhdar</v>
      </c>
      <c r="V7043" s="14" t="str" cm="1">
        <f t="array" ref="V7043">_xlfn.IFS(Table132[[#This Row],[Disaggregation]]="All affected area","All affected area",Table132[[#This Row],[Disaggregation]]="Mantika",Table132[[#This Row],[Mantika]],Table132[[#This Row],[Disaggregation]]="Baladiya",Table132[[#This Row],[Baladiya]])</f>
        <v>Albayda</v>
      </c>
    </row>
    <row r="7044" spans="1:22" x14ac:dyDescent="0.35">
      <c r="A7044" s="14" t="s">
        <v>18</v>
      </c>
      <c r="B7044" s="14" t="s">
        <v>11</v>
      </c>
      <c r="C7044" s="14" t="s">
        <v>10</v>
      </c>
      <c r="D7044" s="14" t="s">
        <v>9</v>
      </c>
      <c r="E7044" s="14" t="s">
        <v>16</v>
      </c>
      <c r="F7044" s="14" t="s">
        <v>15</v>
      </c>
      <c r="G7044" s="14" t="s">
        <v>14</v>
      </c>
      <c r="H7044" s="14" t="s">
        <v>13</v>
      </c>
      <c r="I7044" s="14" t="s">
        <v>493</v>
      </c>
      <c r="J7044" s="14" t="s">
        <v>215</v>
      </c>
      <c r="K7044" s="14" t="s">
        <v>214</v>
      </c>
      <c r="M7044" s="14">
        <v>3</v>
      </c>
      <c r="R7044" s="14">
        <v>9</v>
      </c>
      <c r="S7044" s="14">
        <v>33.33</v>
      </c>
      <c r="T7044" s="14" cm="1">
        <f t="array" ref="T7044">_xlfn.IFS(Table132[[#This Row],[percentages]]="",Table132[[#This Row],[percentages without NA]]/100,Table132[[#This Row],[percentages without NA]]="",Table132[[#This Row],[percentages]]/100)</f>
        <v>0.33329999999999999</v>
      </c>
      <c r="U7044" s="14" t="str" cm="1">
        <f t="array" ref="U7044">_xlfn.IFS(Table132[[#This Row],[Disaggregation]]="All affected area","NA",Table132[[#This Row],[Disaggregation]]="Mantika",Table132[[#This Row],[Mantika]],Table132[[#This Row],[Disaggregation]]="Baladiya",Table132[[#This Row],[Mantika]])</f>
        <v>Al Jabal Al Akhdar</v>
      </c>
      <c r="V7044" s="14" t="str" cm="1">
        <f t="array" ref="V7044">_xlfn.IFS(Table132[[#This Row],[Disaggregation]]="All affected area","All affected area",Table132[[#This Row],[Disaggregation]]="Mantika",Table132[[#This Row],[Mantika]],Table132[[#This Row],[Disaggregation]]="Baladiya",Table132[[#This Row],[Baladiya]])</f>
        <v>Albayda</v>
      </c>
    </row>
    <row r="7045" spans="1:22" x14ac:dyDescent="0.35">
      <c r="A7045" s="14" t="s">
        <v>18</v>
      </c>
      <c r="B7045" s="14" t="s">
        <v>11</v>
      </c>
      <c r="C7045" s="14" t="s">
        <v>10</v>
      </c>
      <c r="D7045" s="14" t="s">
        <v>9</v>
      </c>
      <c r="E7045" s="14" t="s">
        <v>55</v>
      </c>
      <c r="F7045" s="14" t="s">
        <v>54</v>
      </c>
      <c r="G7045" s="14" t="s">
        <v>63</v>
      </c>
      <c r="H7045" s="14" t="s">
        <v>62</v>
      </c>
      <c r="I7045" s="14" t="s">
        <v>494</v>
      </c>
      <c r="J7045" s="14" t="s">
        <v>197</v>
      </c>
      <c r="K7045" s="14" t="s">
        <v>213</v>
      </c>
      <c r="M7045" s="14">
        <v>2</v>
      </c>
      <c r="R7045" s="14">
        <v>4</v>
      </c>
      <c r="S7045" s="14">
        <v>50</v>
      </c>
      <c r="T7045" s="14" cm="1">
        <f t="array" ref="T7045">_xlfn.IFS(Table132[[#This Row],[percentages]]="",Table132[[#This Row],[percentages without NA]]/100,Table132[[#This Row],[percentages without NA]]="",Table132[[#This Row],[percentages]]/100)</f>
        <v>0.5</v>
      </c>
      <c r="U7045" s="14" t="str" cm="1">
        <f t="array" ref="U7045">_xlfn.IFS(Table132[[#This Row],[Disaggregation]]="All affected area","NA",Table132[[#This Row],[Disaggregation]]="Mantika",Table132[[#This Row],[Mantika]],Table132[[#This Row],[Disaggregation]]="Baladiya",Table132[[#This Row],[Mantika]])</f>
        <v>Derna</v>
      </c>
      <c r="V7045" s="14" t="str" cm="1">
        <f t="array" ref="V7045">_xlfn.IFS(Table132[[#This Row],[Disaggregation]]="All affected area","All affected area",Table132[[#This Row],[Disaggregation]]="Mantika",Table132[[#This Row],[Mantika]],Table132[[#This Row],[Disaggregation]]="Baladiya",Table132[[#This Row],[Baladiya]])</f>
        <v>Umm arrazam</v>
      </c>
    </row>
    <row r="7046" spans="1:22" x14ac:dyDescent="0.35">
      <c r="A7046" s="14" t="s">
        <v>18</v>
      </c>
      <c r="B7046" s="14" t="s">
        <v>11</v>
      </c>
      <c r="C7046" s="14" t="s">
        <v>10</v>
      </c>
      <c r="D7046" s="14" t="s">
        <v>9</v>
      </c>
      <c r="E7046" s="14" t="s">
        <v>55</v>
      </c>
      <c r="F7046" s="14" t="s">
        <v>54</v>
      </c>
      <c r="G7046" s="14" t="s">
        <v>63</v>
      </c>
      <c r="H7046" s="14" t="s">
        <v>62</v>
      </c>
      <c r="I7046" s="14" t="s">
        <v>494</v>
      </c>
      <c r="J7046" s="14" t="s">
        <v>197</v>
      </c>
      <c r="K7046" s="14" t="s">
        <v>212</v>
      </c>
      <c r="M7046" s="14">
        <v>0</v>
      </c>
      <c r="R7046" s="14">
        <v>4</v>
      </c>
      <c r="S7046" s="14">
        <v>0</v>
      </c>
      <c r="T7046" s="14" cm="1">
        <f t="array" ref="T7046">_xlfn.IFS(Table132[[#This Row],[percentages]]="",Table132[[#This Row],[percentages without NA]]/100,Table132[[#This Row],[percentages without NA]]="",Table132[[#This Row],[percentages]]/100)</f>
        <v>0</v>
      </c>
      <c r="U7046" s="14" t="str" cm="1">
        <f t="array" ref="U7046">_xlfn.IFS(Table132[[#This Row],[Disaggregation]]="All affected area","NA",Table132[[#This Row],[Disaggregation]]="Mantika",Table132[[#This Row],[Mantika]],Table132[[#This Row],[Disaggregation]]="Baladiya",Table132[[#This Row],[Mantika]])</f>
        <v>Derna</v>
      </c>
      <c r="V7046" s="14" t="str" cm="1">
        <f t="array" ref="V7046">_xlfn.IFS(Table132[[#This Row],[Disaggregation]]="All affected area","All affected area",Table132[[#This Row],[Disaggregation]]="Mantika",Table132[[#This Row],[Mantika]],Table132[[#This Row],[Disaggregation]]="Baladiya",Table132[[#This Row],[Baladiya]])</f>
        <v>Umm arrazam</v>
      </c>
    </row>
    <row r="7047" spans="1:22" x14ac:dyDescent="0.35">
      <c r="A7047" s="14" t="s">
        <v>18</v>
      </c>
      <c r="B7047" s="14" t="s">
        <v>11</v>
      </c>
      <c r="C7047" s="14" t="s">
        <v>10</v>
      </c>
      <c r="D7047" s="14" t="s">
        <v>9</v>
      </c>
      <c r="E7047" s="14" t="s">
        <v>55</v>
      </c>
      <c r="F7047" s="14" t="s">
        <v>54</v>
      </c>
      <c r="G7047" s="14" t="s">
        <v>63</v>
      </c>
      <c r="H7047" s="14" t="s">
        <v>62</v>
      </c>
      <c r="I7047" s="14" t="s">
        <v>494</v>
      </c>
      <c r="J7047" s="14" t="s">
        <v>197</v>
      </c>
      <c r="K7047" s="14" t="s">
        <v>211</v>
      </c>
      <c r="M7047" s="14">
        <v>0</v>
      </c>
      <c r="R7047" s="14">
        <v>4</v>
      </c>
      <c r="S7047" s="14">
        <v>0</v>
      </c>
      <c r="T7047" s="14" cm="1">
        <f t="array" ref="T7047">_xlfn.IFS(Table132[[#This Row],[percentages]]="",Table132[[#This Row],[percentages without NA]]/100,Table132[[#This Row],[percentages without NA]]="",Table132[[#This Row],[percentages]]/100)</f>
        <v>0</v>
      </c>
      <c r="U7047" s="14" t="str" cm="1">
        <f t="array" ref="U7047">_xlfn.IFS(Table132[[#This Row],[Disaggregation]]="All affected area","NA",Table132[[#This Row],[Disaggregation]]="Mantika",Table132[[#This Row],[Mantika]],Table132[[#This Row],[Disaggregation]]="Baladiya",Table132[[#This Row],[Mantika]])</f>
        <v>Derna</v>
      </c>
      <c r="V7047" s="14" t="str" cm="1">
        <f t="array" ref="V7047">_xlfn.IFS(Table132[[#This Row],[Disaggregation]]="All affected area","All affected area",Table132[[#This Row],[Disaggregation]]="Mantika",Table132[[#This Row],[Mantika]],Table132[[#This Row],[Disaggregation]]="Baladiya",Table132[[#This Row],[Baladiya]])</f>
        <v>Umm arrazam</v>
      </c>
    </row>
    <row r="7048" spans="1:22" x14ac:dyDescent="0.35">
      <c r="A7048" s="14" t="s">
        <v>18</v>
      </c>
      <c r="B7048" s="14" t="s">
        <v>11</v>
      </c>
      <c r="C7048" s="14" t="s">
        <v>10</v>
      </c>
      <c r="D7048" s="14" t="s">
        <v>9</v>
      </c>
      <c r="E7048" s="14" t="s">
        <v>55</v>
      </c>
      <c r="F7048" s="14" t="s">
        <v>54</v>
      </c>
      <c r="G7048" s="14" t="s">
        <v>63</v>
      </c>
      <c r="H7048" s="14" t="s">
        <v>62</v>
      </c>
      <c r="I7048" s="14" t="s">
        <v>494</v>
      </c>
      <c r="J7048" s="14" t="s">
        <v>197</v>
      </c>
      <c r="K7048" s="14" t="s">
        <v>210</v>
      </c>
      <c r="M7048" s="14">
        <v>1</v>
      </c>
      <c r="R7048" s="14">
        <v>4</v>
      </c>
      <c r="S7048" s="14">
        <v>25</v>
      </c>
      <c r="T7048" s="14" cm="1">
        <f t="array" ref="T7048">_xlfn.IFS(Table132[[#This Row],[percentages]]="",Table132[[#This Row],[percentages without NA]]/100,Table132[[#This Row],[percentages without NA]]="",Table132[[#This Row],[percentages]]/100)</f>
        <v>0.25</v>
      </c>
      <c r="U7048" s="14" t="str" cm="1">
        <f t="array" ref="U7048">_xlfn.IFS(Table132[[#This Row],[Disaggregation]]="All affected area","NA",Table132[[#This Row],[Disaggregation]]="Mantika",Table132[[#This Row],[Mantika]],Table132[[#This Row],[Disaggregation]]="Baladiya",Table132[[#This Row],[Mantika]])</f>
        <v>Derna</v>
      </c>
      <c r="V7048" s="14" t="str" cm="1">
        <f t="array" ref="V7048">_xlfn.IFS(Table132[[#This Row],[Disaggregation]]="All affected area","All affected area",Table132[[#This Row],[Disaggregation]]="Mantika",Table132[[#This Row],[Mantika]],Table132[[#This Row],[Disaggregation]]="Baladiya",Table132[[#This Row],[Baladiya]])</f>
        <v>Umm arrazam</v>
      </c>
    </row>
    <row r="7049" spans="1:22" x14ac:dyDescent="0.35">
      <c r="A7049" s="14" t="s">
        <v>18</v>
      </c>
      <c r="B7049" s="14" t="s">
        <v>11</v>
      </c>
      <c r="C7049" s="14" t="s">
        <v>10</v>
      </c>
      <c r="D7049" s="14" t="s">
        <v>9</v>
      </c>
      <c r="E7049" s="14" t="s">
        <v>55</v>
      </c>
      <c r="F7049" s="14" t="s">
        <v>54</v>
      </c>
      <c r="G7049" s="14" t="s">
        <v>63</v>
      </c>
      <c r="H7049" s="14" t="s">
        <v>62</v>
      </c>
      <c r="I7049" s="14" t="s">
        <v>494</v>
      </c>
      <c r="J7049" s="14" t="s">
        <v>197</v>
      </c>
      <c r="K7049" s="14" t="s">
        <v>209</v>
      </c>
      <c r="M7049" s="14">
        <v>2</v>
      </c>
      <c r="R7049" s="14">
        <v>4</v>
      </c>
      <c r="S7049" s="14">
        <v>50</v>
      </c>
      <c r="T7049" s="14" cm="1">
        <f t="array" ref="T7049">_xlfn.IFS(Table132[[#This Row],[percentages]]="",Table132[[#This Row],[percentages without NA]]/100,Table132[[#This Row],[percentages without NA]]="",Table132[[#This Row],[percentages]]/100)</f>
        <v>0.5</v>
      </c>
      <c r="U7049" s="14" t="str" cm="1">
        <f t="array" ref="U7049">_xlfn.IFS(Table132[[#This Row],[Disaggregation]]="All affected area","NA",Table132[[#This Row],[Disaggregation]]="Mantika",Table132[[#This Row],[Mantika]],Table132[[#This Row],[Disaggregation]]="Baladiya",Table132[[#This Row],[Mantika]])</f>
        <v>Derna</v>
      </c>
      <c r="V7049" s="14" t="str" cm="1">
        <f t="array" ref="V7049">_xlfn.IFS(Table132[[#This Row],[Disaggregation]]="All affected area","All affected area",Table132[[#This Row],[Disaggregation]]="Mantika",Table132[[#This Row],[Mantika]],Table132[[#This Row],[Disaggregation]]="Baladiya",Table132[[#This Row],[Baladiya]])</f>
        <v>Umm arrazam</v>
      </c>
    </row>
    <row r="7050" spans="1:22" x14ac:dyDescent="0.35">
      <c r="A7050" s="14" t="s">
        <v>18</v>
      </c>
      <c r="B7050" s="14" t="s">
        <v>11</v>
      </c>
      <c r="C7050" s="14" t="s">
        <v>10</v>
      </c>
      <c r="D7050" s="14" t="s">
        <v>9</v>
      </c>
      <c r="E7050" s="14" t="s">
        <v>55</v>
      </c>
      <c r="F7050" s="14" t="s">
        <v>54</v>
      </c>
      <c r="G7050" s="14" t="s">
        <v>63</v>
      </c>
      <c r="H7050" s="14" t="s">
        <v>62</v>
      </c>
      <c r="I7050" s="14" t="s">
        <v>494</v>
      </c>
      <c r="J7050" s="14" t="s">
        <v>197</v>
      </c>
      <c r="K7050" s="14" t="s">
        <v>208</v>
      </c>
      <c r="M7050" s="14">
        <v>3</v>
      </c>
      <c r="R7050" s="14">
        <v>4</v>
      </c>
      <c r="S7050" s="14">
        <v>75</v>
      </c>
      <c r="T7050" s="14" cm="1">
        <f t="array" ref="T7050">_xlfn.IFS(Table132[[#This Row],[percentages]]="",Table132[[#This Row],[percentages without NA]]/100,Table132[[#This Row],[percentages without NA]]="",Table132[[#This Row],[percentages]]/100)</f>
        <v>0.75</v>
      </c>
      <c r="U7050" s="14" t="str" cm="1">
        <f t="array" ref="U7050">_xlfn.IFS(Table132[[#This Row],[Disaggregation]]="All affected area","NA",Table132[[#This Row],[Disaggregation]]="Mantika",Table132[[#This Row],[Mantika]],Table132[[#This Row],[Disaggregation]]="Baladiya",Table132[[#This Row],[Mantika]])</f>
        <v>Derna</v>
      </c>
      <c r="V7050" s="14" t="str" cm="1">
        <f t="array" ref="V7050">_xlfn.IFS(Table132[[#This Row],[Disaggregation]]="All affected area","All affected area",Table132[[#This Row],[Disaggregation]]="Mantika",Table132[[#This Row],[Mantika]],Table132[[#This Row],[Disaggregation]]="Baladiya",Table132[[#This Row],[Baladiya]])</f>
        <v>Umm arrazam</v>
      </c>
    </row>
    <row r="7051" spans="1:22" x14ac:dyDescent="0.35">
      <c r="A7051" s="14" t="s">
        <v>18</v>
      </c>
      <c r="B7051" s="14" t="s">
        <v>11</v>
      </c>
      <c r="C7051" s="14" t="s">
        <v>10</v>
      </c>
      <c r="D7051" s="14" t="s">
        <v>9</v>
      </c>
      <c r="E7051" s="14" t="s">
        <v>55</v>
      </c>
      <c r="F7051" s="14" t="s">
        <v>54</v>
      </c>
      <c r="G7051" s="14" t="s">
        <v>63</v>
      </c>
      <c r="H7051" s="14" t="s">
        <v>62</v>
      </c>
      <c r="I7051" s="14" t="s">
        <v>494</v>
      </c>
      <c r="J7051" s="14" t="s">
        <v>197</v>
      </c>
      <c r="K7051" s="14" t="s">
        <v>207</v>
      </c>
      <c r="M7051" s="14">
        <v>1</v>
      </c>
      <c r="R7051" s="14">
        <v>4</v>
      </c>
      <c r="S7051" s="14">
        <v>25</v>
      </c>
      <c r="T7051" s="14" cm="1">
        <f t="array" ref="T7051">_xlfn.IFS(Table132[[#This Row],[percentages]]="",Table132[[#This Row],[percentages without NA]]/100,Table132[[#This Row],[percentages without NA]]="",Table132[[#This Row],[percentages]]/100)</f>
        <v>0.25</v>
      </c>
      <c r="U7051" s="14" t="str" cm="1">
        <f t="array" ref="U7051">_xlfn.IFS(Table132[[#This Row],[Disaggregation]]="All affected area","NA",Table132[[#This Row],[Disaggregation]]="Mantika",Table132[[#This Row],[Mantika]],Table132[[#This Row],[Disaggregation]]="Baladiya",Table132[[#This Row],[Mantika]])</f>
        <v>Derna</v>
      </c>
      <c r="V7051" s="14" t="str" cm="1">
        <f t="array" ref="V7051">_xlfn.IFS(Table132[[#This Row],[Disaggregation]]="All affected area","All affected area",Table132[[#This Row],[Disaggregation]]="Mantika",Table132[[#This Row],[Mantika]],Table132[[#This Row],[Disaggregation]]="Baladiya",Table132[[#This Row],[Baladiya]])</f>
        <v>Umm arrazam</v>
      </c>
    </row>
    <row r="7052" spans="1:22" x14ac:dyDescent="0.35">
      <c r="A7052" s="14" t="s">
        <v>18</v>
      </c>
      <c r="B7052" s="14" t="s">
        <v>11</v>
      </c>
      <c r="C7052" s="14" t="s">
        <v>10</v>
      </c>
      <c r="D7052" s="14" t="s">
        <v>9</v>
      </c>
      <c r="E7052" s="14" t="s">
        <v>55</v>
      </c>
      <c r="F7052" s="14" t="s">
        <v>54</v>
      </c>
      <c r="G7052" s="14" t="s">
        <v>63</v>
      </c>
      <c r="H7052" s="14" t="s">
        <v>62</v>
      </c>
      <c r="I7052" s="14" t="s">
        <v>494</v>
      </c>
      <c r="J7052" s="14" t="s">
        <v>197</v>
      </c>
      <c r="K7052" s="14" t="s">
        <v>206</v>
      </c>
      <c r="M7052" s="14">
        <v>0</v>
      </c>
      <c r="R7052" s="14">
        <v>4</v>
      </c>
      <c r="S7052" s="14">
        <v>0</v>
      </c>
      <c r="T7052" s="14" cm="1">
        <f t="array" ref="T7052">_xlfn.IFS(Table132[[#This Row],[percentages]]="",Table132[[#This Row],[percentages without NA]]/100,Table132[[#This Row],[percentages without NA]]="",Table132[[#This Row],[percentages]]/100)</f>
        <v>0</v>
      </c>
      <c r="U7052" s="14" t="str" cm="1">
        <f t="array" ref="U7052">_xlfn.IFS(Table132[[#This Row],[Disaggregation]]="All affected area","NA",Table132[[#This Row],[Disaggregation]]="Mantika",Table132[[#This Row],[Mantika]],Table132[[#This Row],[Disaggregation]]="Baladiya",Table132[[#This Row],[Mantika]])</f>
        <v>Derna</v>
      </c>
      <c r="V7052" s="14" t="str" cm="1">
        <f t="array" ref="V7052">_xlfn.IFS(Table132[[#This Row],[Disaggregation]]="All affected area","All affected area",Table132[[#This Row],[Disaggregation]]="Mantika",Table132[[#This Row],[Mantika]],Table132[[#This Row],[Disaggregation]]="Baladiya",Table132[[#This Row],[Baladiya]])</f>
        <v>Umm arrazam</v>
      </c>
    </row>
    <row r="7053" spans="1:22" x14ac:dyDescent="0.35">
      <c r="A7053" s="14" t="s">
        <v>18</v>
      </c>
      <c r="B7053" s="14" t="s">
        <v>11</v>
      </c>
      <c r="C7053" s="14" t="s">
        <v>10</v>
      </c>
      <c r="D7053" s="14" t="s">
        <v>9</v>
      </c>
      <c r="E7053" s="14" t="s">
        <v>55</v>
      </c>
      <c r="F7053" s="14" t="s">
        <v>54</v>
      </c>
      <c r="G7053" s="14" t="s">
        <v>63</v>
      </c>
      <c r="H7053" s="14" t="s">
        <v>62</v>
      </c>
      <c r="I7053" s="14" t="s">
        <v>494</v>
      </c>
      <c r="J7053" s="14" t="s">
        <v>197</v>
      </c>
      <c r="K7053" s="14" t="s">
        <v>205</v>
      </c>
      <c r="M7053" s="14">
        <v>1</v>
      </c>
      <c r="R7053" s="14">
        <v>4</v>
      </c>
      <c r="S7053" s="14">
        <v>25</v>
      </c>
      <c r="T7053" s="14" cm="1">
        <f t="array" ref="T7053">_xlfn.IFS(Table132[[#This Row],[percentages]]="",Table132[[#This Row],[percentages without NA]]/100,Table132[[#This Row],[percentages without NA]]="",Table132[[#This Row],[percentages]]/100)</f>
        <v>0.25</v>
      </c>
      <c r="U7053" s="14" t="str" cm="1">
        <f t="array" ref="U7053">_xlfn.IFS(Table132[[#This Row],[Disaggregation]]="All affected area","NA",Table132[[#This Row],[Disaggregation]]="Mantika",Table132[[#This Row],[Mantika]],Table132[[#This Row],[Disaggregation]]="Baladiya",Table132[[#This Row],[Mantika]])</f>
        <v>Derna</v>
      </c>
      <c r="V7053" s="14" t="str" cm="1">
        <f t="array" ref="V7053">_xlfn.IFS(Table132[[#This Row],[Disaggregation]]="All affected area","All affected area",Table132[[#This Row],[Disaggregation]]="Mantika",Table132[[#This Row],[Mantika]],Table132[[#This Row],[Disaggregation]]="Baladiya",Table132[[#This Row],[Baladiya]])</f>
        <v>Umm arrazam</v>
      </c>
    </row>
    <row r="7054" spans="1:22" x14ac:dyDescent="0.35">
      <c r="A7054" s="14" t="s">
        <v>18</v>
      </c>
      <c r="B7054" s="14" t="s">
        <v>11</v>
      </c>
      <c r="C7054" s="14" t="s">
        <v>10</v>
      </c>
      <c r="D7054" s="14" t="s">
        <v>9</v>
      </c>
      <c r="E7054" s="14" t="s">
        <v>55</v>
      </c>
      <c r="F7054" s="14" t="s">
        <v>54</v>
      </c>
      <c r="G7054" s="14" t="s">
        <v>63</v>
      </c>
      <c r="H7054" s="14" t="s">
        <v>62</v>
      </c>
      <c r="I7054" s="14" t="s">
        <v>494</v>
      </c>
      <c r="J7054" s="14" t="s">
        <v>197</v>
      </c>
      <c r="K7054" s="14" t="s">
        <v>204</v>
      </c>
      <c r="M7054" s="14">
        <v>0</v>
      </c>
      <c r="R7054" s="14">
        <v>4</v>
      </c>
      <c r="S7054" s="14">
        <v>0</v>
      </c>
      <c r="T7054" s="14" cm="1">
        <f t="array" ref="T7054">_xlfn.IFS(Table132[[#This Row],[percentages]]="",Table132[[#This Row],[percentages without NA]]/100,Table132[[#This Row],[percentages without NA]]="",Table132[[#This Row],[percentages]]/100)</f>
        <v>0</v>
      </c>
      <c r="U7054" s="14" t="str" cm="1">
        <f t="array" ref="U7054">_xlfn.IFS(Table132[[#This Row],[Disaggregation]]="All affected area","NA",Table132[[#This Row],[Disaggregation]]="Mantika",Table132[[#This Row],[Mantika]],Table132[[#This Row],[Disaggregation]]="Baladiya",Table132[[#This Row],[Mantika]])</f>
        <v>Derna</v>
      </c>
      <c r="V7054" s="14" t="str" cm="1">
        <f t="array" ref="V7054">_xlfn.IFS(Table132[[#This Row],[Disaggregation]]="All affected area","All affected area",Table132[[#This Row],[Disaggregation]]="Mantika",Table132[[#This Row],[Mantika]],Table132[[#This Row],[Disaggregation]]="Baladiya",Table132[[#This Row],[Baladiya]])</f>
        <v>Umm arrazam</v>
      </c>
    </row>
    <row r="7055" spans="1:22" x14ac:dyDescent="0.35">
      <c r="A7055" s="14" t="s">
        <v>18</v>
      </c>
      <c r="B7055" s="14" t="s">
        <v>11</v>
      </c>
      <c r="C7055" s="14" t="s">
        <v>10</v>
      </c>
      <c r="D7055" s="14" t="s">
        <v>9</v>
      </c>
      <c r="E7055" s="14" t="s">
        <v>55</v>
      </c>
      <c r="F7055" s="14" t="s">
        <v>54</v>
      </c>
      <c r="G7055" s="14" t="s">
        <v>63</v>
      </c>
      <c r="H7055" s="14" t="s">
        <v>62</v>
      </c>
      <c r="I7055" s="14" t="s">
        <v>494</v>
      </c>
      <c r="J7055" s="14" t="s">
        <v>197</v>
      </c>
      <c r="K7055" s="14" t="s">
        <v>203</v>
      </c>
      <c r="M7055" s="14">
        <v>1</v>
      </c>
      <c r="R7055" s="14">
        <v>4</v>
      </c>
      <c r="S7055" s="14">
        <v>25</v>
      </c>
      <c r="T7055" s="14" cm="1">
        <f t="array" ref="T7055">_xlfn.IFS(Table132[[#This Row],[percentages]]="",Table132[[#This Row],[percentages without NA]]/100,Table132[[#This Row],[percentages without NA]]="",Table132[[#This Row],[percentages]]/100)</f>
        <v>0.25</v>
      </c>
      <c r="U7055" s="14" t="str" cm="1">
        <f t="array" ref="U7055">_xlfn.IFS(Table132[[#This Row],[Disaggregation]]="All affected area","NA",Table132[[#This Row],[Disaggregation]]="Mantika",Table132[[#This Row],[Mantika]],Table132[[#This Row],[Disaggregation]]="Baladiya",Table132[[#This Row],[Mantika]])</f>
        <v>Derna</v>
      </c>
      <c r="V7055" s="14" t="str" cm="1">
        <f t="array" ref="V7055">_xlfn.IFS(Table132[[#This Row],[Disaggregation]]="All affected area","All affected area",Table132[[#This Row],[Disaggregation]]="Mantika",Table132[[#This Row],[Mantika]],Table132[[#This Row],[Disaggregation]]="Baladiya",Table132[[#This Row],[Baladiya]])</f>
        <v>Umm arrazam</v>
      </c>
    </row>
    <row r="7056" spans="1:22" x14ac:dyDescent="0.35">
      <c r="A7056" s="14" t="s">
        <v>18</v>
      </c>
      <c r="B7056" s="14" t="s">
        <v>11</v>
      </c>
      <c r="C7056" s="14" t="s">
        <v>10</v>
      </c>
      <c r="D7056" s="14" t="s">
        <v>9</v>
      </c>
      <c r="E7056" s="14" t="s">
        <v>55</v>
      </c>
      <c r="F7056" s="14" t="s">
        <v>54</v>
      </c>
      <c r="G7056" s="14" t="s">
        <v>63</v>
      </c>
      <c r="H7056" s="14" t="s">
        <v>62</v>
      </c>
      <c r="I7056" s="14" t="s">
        <v>494</v>
      </c>
      <c r="J7056" s="14" t="s">
        <v>197</v>
      </c>
      <c r="K7056" s="14" t="s">
        <v>202</v>
      </c>
      <c r="M7056" s="14">
        <v>4</v>
      </c>
      <c r="R7056" s="14">
        <v>4</v>
      </c>
      <c r="S7056" s="14">
        <v>100</v>
      </c>
      <c r="T7056" s="14" cm="1">
        <f t="array" ref="T7056">_xlfn.IFS(Table132[[#This Row],[percentages]]="",Table132[[#This Row],[percentages without NA]]/100,Table132[[#This Row],[percentages without NA]]="",Table132[[#This Row],[percentages]]/100)</f>
        <v>1</v>
      </c>
      <c r="U7056" s="14" t="str" cm="1">
        <f t="array" ref="U7056">_xlfn.IFS(Table132[[#This Row],[Disaggregation]]="All affected area","NA",Table132[[#This Row],[Disaggregation]]="Mantika",Table132[[#This Row],[Mantika]],Table132[[#This Row],[Disaggregation]]="Baladiya",Table132[[#This Row],[Mantika]])</f>
        <v>Derna</v>
      </c>
      <c r="V7056" s="14" t="str" cm="1">
        <f t="array" ref="V7056">_xlfn.IFS(Table132[[#This Row],[Disaggregation]]="All affected area","All affected area",Table132[[#This Row],[Disaggregation]]="Mantika",Table132[[#This Row],[Mantika]],Table132[[#This Row],[Disaggregation]]="Baladiya",Table132[[#This Row],[Baladiya]])</f>
        <v>Umm arrazam</v>
      </c>
    </row>
    <row r="7057" spans="1:22" x14ac:dyDescent="0.35">
      <c r="A7057" s="14" t="s">
        <v>18</v>
      </c>
      <c r="B7057" s="14" t="s">
        <v>11</v>
      </c>
      <c r="C7057" s="14" t="s">
        <v>10</v>
      </c>
      <c r="D7057" s="14" t="s">
        <v>9</v>
      </c>
      <c r="E7057" s="14" t="s">
        <v>55</v>
      </c>
      <c r="F7057" s="14" t="s">
        <v>54</v>
      </c>
      <c r="G7057" s="14" t="s">
        <v>63</v>
      </c>
      <c r="H7057" s="14" t="s">
        <v>62</v>
      </c>
      <c r="I7057" s="14" t="s">
        <v>494</v>
      </c>
      <c r="J7057" s="14" t="s">
        <v>197</v>
      </c>
      <c r="K7057" s="14" t="s">
        <v>201</v>
      </c>
      <c r="M7057" s="14">
        <v>3</v>
      </c>
      <c r="R7057" s="14">
        <v>4</v>
      </c>
      <c r="S7057" s="14">
        <v>75</v>
      </c>
      <c r="T7057" s="14" cm="1">
        <f t="array" ref="T7057">_xlfn.IFS(Table132[[#This Row],[percentages]]="",Table132[[#This Row],[percentages without NA]]/100,Table132[[#This Row],[percentages without NA]]="",Table132[[#This Row],[percentages]]/100)</f>
        <v>0.75</v>
      </c>
      <c r="U7057" s="14" t="str" cm="1">
        <f t="array" ref="U7057">_xlfn.IFS(Table132[[#This Row],[Disaggregation]]="All affected area","NA",Table132[[#This Row],[Disaggregation]]="Mantika",Table132[[#This Row],[Mantika]],Table132[[#This Row],[Disaggregation]]="Baladiya",Table132[[#This Row],[Mantika]])</f>
        <v>Derna</v>
      </c>
      <c r="V7057" s="14" t="str" cm="1">
        <f t="array" ref="V7057">_xlfn.IFS(Table132[[#This Row],[Disaggregation]]="All affected area","All affected area",Table132[[#This Row],[Disaggregation]]="Mantika",Table132[[#This Row],[Mantika]],Table132[[#This Row],[Disaggregation]]="Baladiya",Table132[[#This Row],[Baladiya]])</f>
        <v>Umm arrazam</v>
      </c>
    </row>
    <row r="7058" spans="1:22" x14ac:dyDescent="0.35">
      <c r="A7058" s="14" t="s">
        <v>18</v>
      </c>
      <c r="B7058" s="14" t="s">
        <v>11</v>
      </c>
      <c r="C7058" s="14" t="s">
        <v>10</v>
      </c>
      <c r="D7058" s="14" t="s">
        <v>9</v>
      </c>
      <c r="E7058" s="14" t="s">
        <v>55</v>
      </c>
      <c r="F7058" s="14" t="s">
        <v>54</v>
      </c>
      <c r="G7058" s="14" t="s">
        <v>63</v>
      </c>
      <c r="H7058" s="14" t="s">
        <v>62</v>
      </c>
      <c r="I7058" s="14" t="s">
        <v>494</v>
      </c>
      <c r="J7058" s="14" t="s">
        <v>197</v>
      </c>
      <c r="K7058" s="14" t="s">
        <v>200</v>
      </c>
      <c r="M7058" s="14">
        <v>0</v>
      </c>
      <c r="R7058" s="14">
        <v>4</v>
      </c>
      <c r="S7058" s="14">
        <v>0</v>
      </c>
      <c r="T7058" s="14" cm="1">
        <f t="array" ref="T7058">_xlfn.IFS(Table132[[#This Row],[percentages]]="",Table132[[#This Row],[percentages without NA]]/100,Table132[[#This Row],[percentages without NA]]="",Table132[[#This Row],[percentages]]/100)</f>
        <v>0</v>
      </c>
      <c r="U7058" s="14" t="str" cm="1">
        <f t="array" ref="U7058">_xlfn.IFS(Table132[[#This Row],[Disaggregation]]="All affected area","NA",Table132[[#This Row],[Disaggregation]]="Mantika",Table132[[#This Row],[Mantika]],Table132[[#This Row],[Disaggregation]]="Baladiya",Table132[[#This Row],[Mantika]])</f>
        <v>Derna</v>
      </c>
      <c r="V7058" s="14" t="str" cm="1">
        <f t="array" ref="V7058">_xlfn.IFS(Table132[[#This Row],[Disaggregation]]="All affected area","All affected area",Table132[[#This Row],[Disaggregation]]="Mantika",Table132[[#This Row],[Mantika]],Table132[[#This Row],[Disaggregation]]="Baladiya",Table132[[#This Row],[Baladiya]])</f>
        <v>Umm arrazam</v>
      </c>
    </row>
    <row r="7059" spans="1:22" x14ac:dyDescent="0.35">
      <c r="A7059" s="14" t="s">
        <v>18</v>
      </c>
      <c r="B7059" s="14" t="s">
        <v>11</v>
      </c>
      <c r="C7059" s="14" t="s">
        <v>10</v>
      </c>
      <c r="D7059" s="14" t="s">
        <v>9</v>
      </c>
      <c r="E7059" s="14" t="s">
        <v>55</v>
      </c>
      <c r="F7059" s="14" t="s">
        <v>54</v>
      </c>
      <c r="G7059" s="14" t="s">
        <v>63</v>
      </c>
      <c r="H7059" s="14" t="s">
        <v>62</v>
      </c>
      <c r="I7059" s="14" t="s">
        <v>494</v>
      </c>
      <c r="J7059" s="14" t="s">
        <v>197</v>
      </c>
      <c r="K7059" s="14" t="s">
        <v>199</v>
      </c>
      <c r="M7059" s="14">
        <v>1</v>
      </c>
      <c r="R7059" s="14">
        <v>4</v>
      </c>
      <c r="S7059" s="14">
        <v>25</v>
      </c>
      <c r="T7059" s="14" cm="1">
        <f t="array" ref="T7059">_xlfn.IFS(Table132[[#This Row],[percentages]]="",Table132[[#This Row],[percentages without NA]]/100,Table132[[#This Row],[percentages without NA]]="",Table132[[#This Row],[percentages]]/100)</f>
        <v>0.25</v>
      </c>
      <c r="U7059" s="14" t="str" cm="1">
        <f t="array" ref="U7059">_xlfn.IFS(Table132[[#This Row],[Disaggregation]]="All affected area","NA",Table132[[#This Row],[Disaggregation]]="Mantika",Table132[[#This Row],[Mantika]],Table132[[#This Row],[Disaggregation]]="Baladiya",Table132[[#This Row],[Mantika]])</f>
        <v>Derna</v>
      </c>
      <c r="V7059" s="14" t="str" cm="1">
        <f t="array" ref="V7059">_xlfn.IFS(Table132[[#This Row],[Disaggregation]]="All affected area","All affected area",Table132[[#This Row],[Disaggregation]]="Mantika",Table132[[#This Row],[Mantika]],Table132[[#This Row],[Disaggregation]]="Baladiya",Table132[[#This Row],[Baladiya]])</f>
        <v>Umm arrazam</v>
      </c>
    </row>
    <row r="7060" spans="1:22" x14ac:dyDescent="0.35">
      <c r="A7060" s="14" t="s">
        <v>18</v>
      </c>
      <c r="B7060" s="14" t="s">
        <v>11</v>
      </c>
      <c r="C7060" s="14" t="s">
        <v>10</v>
      </c>
      <c r="D7060" s="14" t="s">
        <v>9</v>
      </c>
      <c r="E7060" s="14" t="s">
        <v>55</v>
      </c>
      <c r="F7060" s="14" t="s">
        <v>54</v>
      </c>
      <c r="G7060" s="14" t="s">
        <v>63</v>
      </c>
      <c r="H7060" s="14" t="s">
        <v>62</v>
      </c>
      <c r="I7060" s="14" t="s">
        <v>494</v>
      </c>
      <c r="J7060" s="14" t="s">
        <v>197</v>
      </c>
      <c r="K7060" s="14" t="s">
        <v>198</v>
      </c>
      <c r="M7060" s="14">
        <v>4</v>
      </c>
      <c r="R7060" s="14">
        <v>4</v>
      </c>
      <c r="S7060" s="14">
        <v>100</v>
      </c>
      <c r="T7060" s="14" cm="1">
        <f t="array" ref="T7060">_xlfn.IFS(Table132[[#This Row],[percentages]]="",Table132[[#This Row],[percentages without NA]]/100,Table132[[#This Row],[percentages without NA]]="",Table132[[#This Row],[percentages]]/100)</f>
        <v>1</v>
      </c>
      <c r="U7060" s="14" t="str" cm="1">
        <f t="array" ref="U7060">_xlfn.IFS(Table132[[#This Row],[Disaggregation]]="All affected area","NA",Table132[[#This Row],[Disaggregation]]="Mantika",Table132[[#This Row],[Mantika]],Table132[[#This Row],[Disaggregation]]="Baladiya",Table132[[#This Row],[Mantika]])</f>
        <v>Derna</v>
      </c>
      <c r="V7060" s="14" t="str" cm="1">
        <f t="array" ref="V7060">_xlfn.IFS(Table132[[#This Row],[Disaggregation]]="All affected area","All affected area",Table132[[#This Row],[Disaggregation]]="Mantika",Table132[[#This Row],[Mantika]],Table132[[#This Row],[Disaggregation]]="Baladiya",Table132[[#This Row],[Baladiya]])</f>
        <v>Umm arrazam</v>
      </c>
    </row>
    <row r="7061" spans="1:22" x14ac:dyDescent="0.35">
      <c r="A7061" s="14" t="s">
        <v>18</v>
      </c>
      <c r="B7061" s="14" t="s">
        <v>11</v>
      </c>
      <c r="C7061" s="14" t="s">
        <v>10</v>
      </c>
      <c r="D7061" s="14" t="s">
        <v>9</v>
      </c>
      <c r="E7061" s="14" t="s">
        <v>55</v>
      </c>
      <c r="F7061" s="14" t="s">
        <v>54</v>
      </c>
      <c r="G7061" s="14" t="s">
        <v>63</v>
      </c>
      <c r="H7061" s="14" t="s">
        <v>62</v>
      </c>
      <c r="I7061" s="14" t="s">
        <v>494</v>
      </c>
      <c r="J7061" s="14" t="s">
        <v>197</v>
      </c>
      <c r="K7061" s="14" t="s">
        <v>73</v>
      </c>
      <c r="M7061" s="14">
        <v>0</v>
      </c>
      <c r="R7061" s="14">
        <v>4</v>
      </c>
      <c r="S7061" s="14">
        <v>0</v>
      </c>
      <c r="T7061" s="14" cm="1">
        <f t="array" ref="T7061">_xlfn.IFS(Table132[[#This Row],[percentages]]="",Table132[[#This Row],[percentages without NA]]/100,Table132[[#This Row],[percentages without NA]]="",Table132[[#This Row],[percentages]]/100)</f>
        <v>0</v>
      </c>
      <c r="U7061" s="14" t="str" cm="1">
        <f t="array" ref="U7061">_xlfn.IFS(Table132[[#This Row],[Disaggregation]]="All affected area","NA",Table132[[#This Row],[Disaggregation]]="Mantika",Table132[[#This Row],[Mantika]],Table132[[#This Row],[Disaggregation]]="Baladiya",Table132[[#This Row],[Mantika]])</f>
        <v>Derna</v>
      </c>
      <c r="V7061" s="14" t="str" cm="1">
        <f t="array" ref="V7061">_xlfn.IFS(Table132[[#This Row],[Disaggregation]]="All affected area","All affected area",Table132[[#This Row],[Disaggregation]]="Mantika",Table132[[#This Row],[Mantika]],Table132[[#This Row],[Disaggregation]]="Baladiya",Table132[[#This Row],[Baladiya]])</f>
        <v>Umm arrazam</v>
      </c>
    </row>
    <row r="7062" spans="1:22" x14ac:dyDescent="0.35">
      <c r="A7062" s="14" t="s">
        <v>18</v>
      </c>
      <c r="B7062" s="14" t="s">
        <v>11</v>
      </c>
      <c r="C7062" s="14" t="s">
        <v>10</v>
      </c>
      <c r="D7062" s="14" t="s">
        <v>9</v>
      </c>
      <c r="E7062" s="14" t="s">
        <v>55</v>
      </c>
      <c r="F7062" s="14" t="s">
        <v>54</v>
      </c>
      <c r="G7062" s="14" t="s">
        <v>55</v>
      </c>
      <c r="H7062" s="14" t="s">
        <v>61</v>
      </c>
      <c r="I7062" s="14" t="s">
        <v>494</v>
      </c>
      <c r="J7062" s="14" t="s">
        <v>197</v>
      </c>
      <c r="K7062" s="14" t="s">
        <v>213</v>
      </c>
      <c r="M7062" s="14">
        <v>9</v>
      </c>
      <c r="R7062" s="14">
        <v>13</v>
      </c>
      <c r="S7062" s="14">
        <v>69.23</v>
      </c>
      <c r="T7062" s="14" cm="1">
        <f t="array" ref="T7062">_xlfn.IFS(Table132[[#This Row],[percentages]]="",Table132[[#This Row],[percentages without NA]]/100,Table132[[#This Row],[percentages without NA]]="",Table132[[#This Row],[percentages]]/100)</f>
        <v>0.69230000000000003</v>
      </c>
      <c r="U7062" s="14" t="str" cm="1">
        <f t="array" ref="U7062">_xlfn.IFS(Table132[[#This Row],[Disaggregation]]="All affected area","NA",Table132[[#This Row],[Disaggregation]]="Mantika",Table132[[#This Row],[Mantika]],Table132[[#This Row],[Disaggregation]]="Baladiya",Table132[[#This Row],[Mantika]])</f>
        <v>Derna</v>
      </c>
      <c r="V7062" s="14" t="str" cm="1">
        <f t="array" ref="V7062">_xlfn.IFS(Table132[[#This Row],[Disaggregation]]="All affected area","All affected area",Table132[[#This Row],[Disaggregation]]="Mantika",Table132[[#This Row],[Mantika]],Table132[[#This Row],[Disaggregation]]="Baladiya",Table132[[#This Row],[Baladiya]])</f>
        <v>Derna</v>
      </c>
    </row>
    <row r="7063" spans="1:22" x14ac:dyDescent="0.35">
      <c r="A7063" s="14" t="s">
        <v>18</v>
      </c>
      <c r="B7063" s="14" t="s">
        <v>11</v>
      </c>
      <c r="C7063" s="14" t="s">
        <v>10</v>
      </c>
      <c r="D7063" s="14" t="s">
        <v>9</v>
      </c>
      <c r="E7063" s="14" t="s">
        <v>55</v>
      </c>
      <c r="F7063" s="14" t="s">
        <v>54</v>
      </c>
      <c r="G7063" s="14" t="s">
        <v>55</v>
      </c>
      <c r="H7063" s="14" t="s">
        <v>61</v>
      </c>
      <c r="I7063" s="14" t="s">
        <v>494</v>
      </c>
      <c r="J7063" s="14" t="s">
        <v>197</v>
      </c>
      <c r="K7063" s="14" t="s">
        <v>212</v>
      </c>
      <c r="M7063" s="14">
        <v>5</v>
      </c>
      <c r="R7063" s="14">
        <v>13</v>
      </c>
      <c r="S7063" s="14">
        <v>38.46</v>
      </c>
      <c r="T7063" s="14" cm="1">
        <f t="array" ref="T7063">_xlfn.IFS(Table132[[#This Row],[percentages]]="",Table132[[#This Row],[percentages without NA]]/100,Table132[[#This Row],[percentages without NA]]="",Table132[[#This Row],[percentages]]/100)</f>
        <v>0.3846</v>
      </c>
      <c r="U7063" s="14" t="str" cm="1">
        <f t="array" ref="U7063">_xlfn.IFS(Table132[[#This Row],[Disaggregation]]="All affected area","NA",Table132[[#This Row],[Disaggregation]]="Mantika",Table132[[#This Row],[Mantika]],Table132[[#This Row],[Disaggregation]]="Baladiya",Table132[[#This Row],[Mantika]])</f>
        <v>Derna</v>
      </c>
      <c r="V7063" s="14" t="str" cm="1">
        <f t="array" ref="V7063">_xlfn.IFS(Table132[[#This Row],[Disaggregation]]="All affected area","All affected area",Table132[[#This Row],[Disaggregation]]="Mantika",Table132[[#This Row],[Mantika]],Table132[[#This Row],[Disaggregation]]="Baladiya",Table132[[#This Row],[Baladiya]])</f>
        <v>Derna</v>
      </c>
    </row>
    <row r="7064" spans="1:22" x14ac:dyDescent="0.35">
      <c r="A7064" s="14" t="s">
        <v>18</v>
      </c>
      <c r="B7064" s="14" t="s">
        <v>11</v>
      </c>
      <c r="C7064" s="14" t="s">
        <v>10</v>
      </c>
      <c r="D7064" s="14" t="s">
        <v>9</v>
      </c>
      <c r="E7064" s="14" t="s">
        <v>55</v>
      </c>
      <c r="F7064" s="14" t="s">
        <v>54</v>
      </c>
      <c r="G7064" s="14" t="s">
        <v>55</v>
      </c>
      <c r="H7064" s="14" t="s">
        <v>61</v>
      </c>
      <c r="I7064" s="14" t="s">
        <v>494</v>
      </c>
      <c r="J7064" s="14" t="s">
        <v>197</v>
      </c>
      <c r="K7064" s="14" t="s">
        <v>211</v>
      </c>
      <c r="M7064" s="14">
        <v>2</v>
      </c>
      <c r="R7064" s="14">
        <v>13</v>
      </c>
      <c r="S7064" s="14">
        <v>15.38</v>
      </c>
      <c r="T7064" s="14" cm="1">
        <f t="array" ref="T7064">_xlfn.IFS(Table132[[#This Row],[percentages]]="",Table132[[#This Row],[percentages without NA]]/100,Table132[[#This Row],[percentages without NA]]="",Table132[[#This Row],[percentages]]/100)</f>
        <v>0.15380000000000002</v>
      </c>
      <c r="U7064" s="14" t="str" cm="1">
        <f t="array" ref="U7064">_xlfn.IFS(Table132[[#This Row],[Disaggregation]]="All affected area","NA",Table132[[#This Row],[Disaggregation]]="Mantika",Table132[[#This Row],[Mantika]],Table132[[#This Row],[Disaggregation]]="Baladiya",Table132[[#This Row],[Mantika]])</f>
        <v>Derna</v>
      </c>
      <c r="V7064" s="14" t="str" cm="1">
        <f t="array" ref="V7064">_xlfn.IFS(Table132[[#This Row],[Disaggregation]]="All affected area","All affected area",Table132[[#This Row],[Disaggregation]]="Mantika",Table132[[#This Row],[Mantika]],Table132[[#This Row],[Disaggregation]]="Baladiya",Table132[[#This Row],[Baladiya]])</f>
        <v>Derna</v>
      </c>
    </row>
    <row r="7065" spans="1:22" x14ac:dyDescent="0.35">
      <c r="A7065" s="14" t="s">
        <v>18</v>
      </c>
      <c r="B7065" s="14" t="s">
        <v>11</v>
      </c>
      <c r="C7065" s="14" t="s">
        <v>10</v>
      </c>
      <c r="D7065" s="14" t="s">
        <v>9</v>
      </c>
      <c r="E7065" s="14" t="s">
        <v>55</v>
      </c>
      <c r="F7065" s="14" t="s">
        <v>54</v>
      </c>
      <c r="G7065" s="14" t="s">
        <v>55</v>
      </c>
      <c r="H7065" s="14" t="s">
        <v>61</v>
      </c>
      <c r="I7065" s="14" t="s">
        <v>494</v>
      </c>
      <c r="J7065" s="14" t="s">
        <v>197</v>
      </c>
      <c r="K7065" s="14" t="s">
        <v>210</v>
      </c>
      <c r="M7065" s="14">
        <v>7</v>
      </c>
      <c r="R7065" s="14">
        <v>13</v>
      </c>
      <c r="S7065" s="14">
        <v>53.85</v>
      </c>
      <c r="T7065" s="14" cm="1">
        <f t="array" ref="T7065">_xlfn.IFS(Table132[[#This Row],[percentages]]="",Table132[[#This Row],[percentages without NA]]/100,Table132[[#This Row],[percentages without NA]]="",Table132[[#This Row],[percentages]]/100)</f>
        <v>0.53849999999999998</v>
      </c>
      <c r="U7065" s="14" t="str" cm="1">
        <f t="array" ref="U7065">_xlfn.IFS(Table132[[#This Row],[Disaggregation]]="All affected area","NA",Table132[[#This Row],[Disaggregation]]="Mantika",Table132[[#This Row],[Mantika]],Table132[[#This Row],[Disaggregation]]="Baladiya",Table132[[#This Row],[Mantika]])</f>
        <v>Derna</v>
      </c>
      <c r="V7065" s="14" t="str" cm="1">
        <f t="array" ref="V7065">_xlfn.IFS(Table132[[#This Row],[Disaggregation]]="All affected area","All affected area",Table132[[#This Row],[Disaggregation]]="Mantika",Table132[[#This Row],[Mantika]],Table132[[#This Row],[Disaggregation]]="Baladiya",Table132[[#This Row],[Baladiya]])</f>
        <v>Derna</v>
      </c>
    </row>
    <row r="7066" spans="1:22" x14ac:dyDescent="0.35">
      <c r="A7066" s="14" t="s">
        <v>18</v>
      </c>
      <c r="B7066" s="14" t="s">
        <v>11</v>
      </c>
      <c r="C7066" s="14" t="s">
        <v>10</v>
      </c>
      <c r="D7066" s="14" t="s">
        <v>9</v>
      </c>
      <c r="E7066" s="14" t="s">
        <v>55</v>
      </c>
      <c r="F7066" s="14" t="s">
        <v>54</v>
      </c>
      <c r="G7066" s="14" t="s">
        <v>55</v>
      </c>
      <c r="H7066" s="14" t="s">
        <v>61</v>
      </c>
      <c r="I7066" s="14" t="s">
        <v>494</v>
      </c>
      <c r="J7066" s="14" t="s">
        <v>197</v>
      </c>
      <c r="K7066" s="14" t="s">
        <v>209</v>
      </c>
      <c r="M7066" s="14">
        <v>9</v>
      </c>
      <c r="R7066" s="14">
        <v>13</v>
      </c>
      <c r="S7066" s="14">
        <v>69.23</v>
      </c>
      <c r="T7066" s="14" cm="1">
        <f t="array" ref="T7066">_xlfn.IFS(Table132[[#This Row],[percentages]]="",Table132[[#This Row],[percentages without NA]]/100,Table132[[#This Row],[percentages without NA]]="",Table132[[#This Row],[percentages]]/100)</f>
        <v>0.69230000000000003</v>
      </c>
      <c r="U7066" s="14" t="str" cm="1">
        <f t="array" ref="U7066">_xlfn.IFS(Table132[[#This Row],[Disaggregation]]="All affected area","NA",Table132[[#This Row],[Disaggregation]]="Mantika",Table132[[#This Row],[Mantika]],Table132[[#This Row],[Disaggregation]]="Baladiya",Table132[[#This Row],[Mantika]])</f>
        <v>Derna</v>
      </c>
      <c r="V7066" s="14" t="str" cm="1">
        <f t="array" ref="V7066">_xlfn.IFS(Table132[[#This Row],[Disaggregation]]="All affected area","All affected area",Table132[[#This Row],[Disaggregation]]="Mantika",Table132[[#This Row],[Mantika]],Table132[[#This Row],[Disaggregation]]="Baladiya",Table132[[#This Row],[Baladiya]])</f>
        <v>Derna</v>
      </c>
    </row>
    <row r="7067" spans="1:22" x14ac:dyDescent="0.35">
      <c r="A7067" s="14" t="s">
        <v>18</v>
      </c>
      <c r="B7067" s="14" t="s">
        <v>11</v>
      </c>
      <c r="C7067" s="14" t="s">
        <v>10</v>
      </c>
      <c r="D7067" s="14" t="s">
        <v>9</v>
      </c>
      <c r="E7067" s="14" t="s">
        <v>55</v>
      </c>
      <c r="F7067" s="14" t="s">
        <v>54</v>
      </c>
      <c r="G7067" s="14" t="s">
        <v>55</v>
      </c>
      <c r="H7067" s="14" t="s">
        <v>61</v>
      </c>
      <c r="I7067" s="14" t="s">
        <v>494</v>
      </c>
      <c r="J7067" s="14" t="s">
        <v>197</v>
      </c>
      <c r="K7067" s="14" t="s">
        <v>208</v>
      </c>
      <c r="M7067" s="14">
        <v>13</v>
      </c>
      <c r="R7067" s="14">
        <v>13</v>
      </c>
      <c r="S7067" s="14">
        <v>100</v>
      </c>
      <c r="T7067" s="14" cm="1">
        <f t="array" ref="T7067">_xlfn.IFS(Table132[[#This Row],[percentages]]="",Table132[[#This Row],[percentages without NA]]/100,Table132[[#This Row],[percentages without NA]]="",Table132[[#This Row],[percentages]]/100)</f>
        <v>1</v>
      </c>
      <c r="U7067" s="14" t="str" cm="1">
        <f t="array" ref="U7067">_xlfn.IFS(Table132[[#This Row],[Disaggregation]]="All affected area","NA",Table132[[#This Row],[Disaggregation]]="Mantika",Table132[[#This Row],[Mantika]],Table132[[#This Row],[Disaggregation]]="Baladiya",Table132[[#This Row],[Mantika]])</f>
        <v>Derna</v>
      </c>
      <c r="V7067" s="14" t="str" cm="1">
        <f t="array" ref="V7067">_xlfn.IFS(Table132[[#This Row],[Disaggregation]]="All affected area","All affected area",Table132[[#This Row],[Disaggregation]]="Mantika",Table132[[#This Row],[Mantika]],Table132[[#This Row],[Disaggregation]]="Baladiya",Table132[[#This Row],[Baladiya]])</f>
        <v>Derna</v>
      </c>
    </row>
    <row r="7068" spans="1:22" x14ac:dyDescent="0.35">
      <c r="A7068" s="14" t="s">
        <v>18</v>
      </c>
      <c r="B7068" s="14" t="s">
        <v>11</v>
      </c>
      <c r="C7068" s="14" t="s">
        <v>10</v>
      </c>
      <c r="D7068" s="14" t="s">
        <v>9</v>
      </c>
      <c r="E7068" s="14" t="s">
        <v>55</v>
      </c>
      <c r="F7068" s="14" t="s">
        <v>54</v>
      </c>
      <c r="G7068" s="14" t="s">
        <v>55</v>
      </c>
      <c r="H7068" s="14" t="s">
        <v>61</v>
      </c>
      <c r="I7068" s="14" t="s">
        <v>494</v>
      </c>
      <c r="J7068" s="14" t="s">
        <v>197</v>
      </c>
      <c r="K7068" s="14" t="s">
        <v>207</v>
      </c>
      <c r="M7068" s="14">
        <v>11</v>
      </c>
      <c r="R7068" s="14">
        <v>13</v>
      </c>
      <c r="S7068" s="14">
        <v>84.62</v>
      </c>
      <c r="T7068" s="14" cm="1">
        <f t="array" ref="T7068">_xlfn.IFS(Table132[[#This Row],[percentages]]="",Table132[[#This Row],[percentages without NA]]/100,Table132[[#This Row],[percentages without NA]]="",Table132[[#This Row],[percentages]]/100)</f>
        <v>0.84620000000000006</v>
      </c>
      <c r="U7068" s="14" t="str" cm="1">
        <f t="array" ref="U7068">_xlfn.IFS(Table132[[#This Row],[Disaggregation]]="All affected area","NA",Table132[[#This Row],[Disaggregation]]="Mantika",Table132[[#This Row],[Mantika]],Table132[[#This Row],[Disaggregation]]="Baladiya",Table132[[#This Row],[Mantika]])</f>
        <v>Derna</v>
      </c>
      <c r="V7068" s="14" t="str" cm="1">
        <f t="array" ref="V7068">_xlfn.IFS(Table132[[#This Row],[Disaggregation]]="All affected area","All affected area",Table132[[#This Row],[Disaggregation]]="Mantika",Table132[[#This Row],[Mantika]],Table132[[#This Row],[Disaggregation]]="Baladiya",Table132[[#This Row],[Baladiya]])</f>
        <v>Derna</v>
      </c>
    </row>
    <row r="7069" spans="1:22" x14ac:dyDescent="0.35">
      <c r="A7069" s="14" t="s">
        <v>18</v>
      </c>
      <c r="B7069" s="14" t="s">
        <v>11</v>
      </c>
      <c r="C7069" s="14" t="s">
        <v>10</v>
      </c>
      <c r="D7069" s="14" t="s">
        <v>9</v>
      </c>
      <c r="E7069" s="14" t="s">
        <v>55</v>
      </c>
      <c r="F7069" s="14" t="s">
        <v>54</v>
      </c>
      <c r="G7069" s="14" t="s">
        <v>55</v>
      </c>
      <c r="H7069" s="14" t="s">
        <v>61</v>
      </c>
      <c r="I7069" s="14" t="s">
        <v>494</v>
      </c>
      <c r="J7069" s="14" t="s">
        <v>197</v>
      </c>
      <c r="K7069" s="14" t="s">
        <v>206</v>
      </c>
      <c r="M7069" s="14">
        <v>9</v>
      </c>
      <c r="R7069" s="14">
        <v>13</v>
      </c>
      <c r="S7069" s="14">
        <v>69.23</v>
      </c>
      <c r="T7069" s="14" cm="1">
        <f t="array" ref="T7069">_xlfn.IFS(Table132[[#This Row],[percentages]]="",Table132[[#This Row],[percentages without NA]]/100,Table132[[#This Row],[percentages without NA]]="",Table132[[#This Row],[percentages]]/100)</f>
        <v>0.69230000000000003</v>
      </c>
      <c r="U7069" s="14" t="str" cm="1">
        <f t="array" ref="U7069">_xlfn.IFS(Table132[[#This Row],[Disaggregation]]="All affected area","NA",Table132[[#This Row],[Disaggregation]]="Mantika",Table132[[#This Row],[Mantika]],Table132[[#This Row],[Disaggregation]]="Baladiya",Table132[[#This Row],[Mantika]])</f>
        <v>Derna</v>
      </c>
      <c r="V7069" s="14" t="str" cm="1">
        <f t="array" ref="V7069">_xlfn.IFS(Table132[[#This Row],[Disaggregation]]="All affected area","All affected area",Table132[[#This Row],[Disaggregation]]="Mantika",Table132[[#This Row],[Mantika]],Table132[[#This Row],[Disaggregation]]="Baladiya",Table132[[#This Row],[Baladiya]])</f>
        <v>Derna</v>
      </c>
    </row>
    <row r="7070" spans="1:22" x14ac:dyDescent="0.35">
      <c r="A7070" s="14" t="s">
        <v>18</v>
      </c>
      <c r="B7070" s="14" t="s">
        <v>11</v>
      </c>
      <c r="C7070" s="14" t="s">
        <v>10</v>
      </c>
      <c r="D7070" s="14" t="s">
        <v>9</v>
      </c>
      <c r="E7070" s="14" t="s">
        <v>55</v>
      </c>
      <c r="F7070" s="14" t="s">
        <v>54</v>
      </c>
      <c r="G7070" s="14" t="s">
        <v>55</v>
      </c>
      <c r="H7070" s="14" t="s">
        <v>61</v>
      </c>
      <c r="I7070" s="14" t="s">
        <v>494</v>
      </c>
      <c r="J7070" s="14" t="s">
        <v>197</v>
      </c>
      <c r="K7070" s="14" t="s">
        <v>205</v>
      </c>
      <c r="M7070" s="14">
        <v>11</v>
      </c>
      <c r="R7070" s="14">
        <v>13</v>
      </c>
      <c r="S7070" s="14">
        <v>84.62</v>
      </c>
      <c r="T7070" s="14" cm="1">
        <f t="array" ref="T7070">_xlfn.IFS(Table132[[#This Row],[percentages]]="",Table132[[#This Row],[percentages without NA]]/100,Table132[[#This Row],[percentages without NA]]="",Table132[[#This Row],[percentages]]/100)</f>
        <v>0.84620000000000006</v>
      </c>
      <c r="U7070" s="14" t="str" cm="1">
        <f t="array" ref="U7070">_xlfn.IFS(Table132[[#This Row],[Disaggregation]]="All affected area","NA",Table132[[#This Row],[Disaggregation]]="Mantika",Table132[[#This Row],[Mantika]],Table132[[#This Row],[Disaggregation]]="Baladiya",Table132[[#This Row],[Mantika]])</f>
        <v>Derna</v>
      </c>
      <c r="V7070" s="14" t="str" cm="1">
        <f t="array" ref="V7070">_xlfn.IFS(Table132[[#This Row],[Disaggregation]]="All affected area","All affected area",Table132[[#This Row],[Disaggregation]]="Mantika",Table132[[#This Row],[Mantika]],Table132[[#This Row],[Disaggregation]]="Baladiya",Table132[[#This Row],[Baladiya]])</f>
        <v>Derna</v>
      </c>
    </row>
    <row r="7071" spans="1:22" x14ac:dyDescent="0.35">
      <c r="A7071" s="14" t="s">
        <v>18</v>
      </c>
      <c r="B7071" s="14" t="s">
        <v>11</v>
      </c>
      <c r="C7071" s="14" t="s">
        <v>10</v>
      </c>
      <c r="D7071" s="14" t="s">
        <v>9</v>
      </c>
      <c r="E7071" s="14" t="s">
        <v>55</v>
      </c>
      <c r="F7071" s="14" t="s">
        <v>54</v>
      </c>
      <c r="G7071" s="14" t="s">
        <v>55</v>
      </c>
      <c r="H7071" s="14" t="s">
        <v>61</v>
      </c>
      <c r="I7071" s="14" t="s">
        <v>494</v>
      </c>
      <c r="J7071" s="14" t="s">
        <v>197</v>
      </c>
      <c r="K7071" s="14" t="s">
        <v>204</v>
      </c>
      <c r="M7071" s="14">
        <v>6</v>
      </c>
      <c r="R7071" s="14">
        <v>13</v>
      </c>
      <c r="S7071" s="14">
        <v>46.15</v>
      </c>
      <c r="T7071" s="14" cm="1">
        <f t="array" ref="T7071">_xlfn.IFS(Table132[[#This Row],[percentages]]="",Table132[[#This Row],[percentages without NA]]/100,Table132[[#This Row],[percentages without NA]]="",Table132[[#This Row],[percentages]]/100)</f>
        <v>0.46149999999999997</v>
      </c>
      <c r="U7071" s="14" t="str" cm="1">
        <f t="array" ref="U7071">_xlfn.IFS(Table132[[#This Row],[Disaggregation]]="All affected area","NA",Table132[[#This Row],[Disaggregation]]="Mantika",Table132[[#This Row],[Mantika]],Table132[[#This Row],[Disaggregation]]="Baladiya",Table132[[#This Row],[Mantika]])</f>
        <v>Derna</v>
      </c>
      <c r="V7071" s="14" t="str" cm="1">
        <f t="array" ref="V7071">_xlfn.IFS(Table132[[#This Row],[Disaggregation]]="All affected area","All affected area",Table132[[#This Row],[Disaggregation]]="Mantika",Table132[[#This Row],[Mantika]],Table132[[#This Row],[Disaggregation]]="Baladiya",Table132[[#This Row],[Baladiya]])</f>
        <v>Derna</v>
      </c>
    </row>
    <row r="7072" spans="1:22" x14ac:dyDescent="0.35">
      <c r="A7072" s="14" t="s">
        <v>18</v>
      </c>
      <c r="B7072" s="14" t="s">
        <v>11</v>
      </c>
      <c r="C7072" s="14" t="s">
        <v>10</v>
      </c>
      <c r="D7072" s="14" t="s">
        <v>9</v>
      </c>
      <c r="E7072" s="14" t="s">
        <v>55</v>
      </c>
      <c r="F7072" s="14" t="s">
        <v>54</v>
      </c>
      <c r="G7072" s="14" t="s">
        <v>55</v>
      </c>
      <c r="H7072" s="14" t="s">
        <v>61</v>
      </c>
      <c r="I7072" s="14" t="s">
        <v>494</v>
      </c>
      <c r="J7072" s="14" t="s">
        <v>197</v>
      </c>
      <c r="K7072" s="14" t="s">
        <v>203</v>
      </c>
      <c r="M7072" s="14">
        <v>10</v>
      </c>
      <c r="R7072" s="14">
        <v>13</v>
      </c>
      <c r="S7072" s="14">
        <v>76.92</v>
      </c>
      <c r="T7072" s="14" cm="1">
        <f t="array" ref="T7072">_xlfn.IFS(Table132[[#This Row],[percentages]]="",Table132[[#This Row],[percentages without NA]]/100,Table132[[#This Row],[percentages without NA]]="",Table132[[#This Row],[percentages]]/100)</f>
        <v>0.76919999999999999</v>
      </c>
      <c r="U7072" s="14" t="str" cm="1">
        <f t="array" ref="U7072">_xlfn.IFS(Table132[[#This Row],[Disaggregation]]="All affected area","NA",Table132[[#This Row],[Disaggregation]]="Mantika",Table132[[#This Row],[Mantika]],Table132[[#This Row],[Disaggregation]]="Baladiya",Table132[[#This Row],[Mantika]])</f>
        <v>Derna</v>
      </c>
      <c r="V7072" s="14" t="str" cm="1">
        <f t="array" ref="V7072">_xlfn.IFS(Table132[[#This Row],[Disaggregation]]="All affected area","All affected area",Table132[[#This Row],[Disaggregation]]="Mantika",Table132[[#This Row],[Mantika]],Table132[[#This Row],[Disaggregation]]="Baladiya",Table132[[#This Row],[Baladiya]])</f>
        <v>Derna</v>
      </c>
    </row>
    <row r="7073" spans="1:22" x14ac:dyDescent="0.35">
      <c r="A7073" s="14" t="s">
        <v>18</v>
      </c>
      <c r="B7073" s="14" t="s">
        <v>11</v>
      </c>
      <c r="C7073" s="14" t="s">
        <v>10</v>
      </c>
      <c r="D7073" s="14" t="s">
        <v>9</v>
      </c>
      <c r="E7073" s="14" t="s">
        <v>55</v>
      </c>
      <c r="F7073" s="14" t="s">
        <v>54</v>
      </c>
      <c r="G7073" s="14" t="s">
        <v>55</v>
      </c>
      <c r="H7073" s="14" t="s">
        <v>61</v>
      </c>
      <c r="I7073" s="14" t="s">
        <v>494</v>
      </c>
      <c r="J7073" s="14" t="s">
        <v>197</v>
      </c>
      <c r="K7073" s="14" t="s">
        <v>202</v>
      </c>
      <c r="M7073" s="14">
        <v>11</v>
      </c>
      <c r="R7073" s="14">
        <v>13</v>
      </c>
      <c r="S7073" s="14">
        <v>84.62</v>
      </c>
      <c r="T7073" s="14" cm="1">
        <f t="array" ref="T7073">_xlfn.IFS(Table132[[#This Row],[percentages]]="",Table132[[#This Row],[percentages without NA]]/100,Table132[[#This Row],[percentages without NA]]="",Table132[[#This Row],[percentages]]/100)</f>
        <v>0.84620000000000006</v>
      </c>
      <c r="U7073" s="14" t="str" cm="1">
        <f t="array" ref="U7073">_xlfn.IFS(Table132[[#This Row],[Disaggregation]]="All affected area","NA",Table132[[#This Row],[Disaggregation]]="Mantika",Table132[[#This Row],[Mantika]],Table132[[#This Row],[Disaggregation]]="Baladiya",Table132[[#This Row],[Mantika]])</f>
        <v>Derna</v>
      </c>
      <c r="V7073" s="14" t="str" cm="1">
        <f t="array" ref="V7073">_xlfn.IFS(Table132[[#This Row],[Disaggregation]]="All affected area","All affected area",Table132[[#This Row],[Disaggregation]]="Mantika",Table132[[#This Row],[Mantika]],Table132[[#This Row],[Disaggregation]]="Baladiya",Table132[[#This Row],[Baladiya]])</f>
        <v>Derna</v>
      </c>
    </row>
    <row r="7074" spans="1:22" x14ac:dyDescent="0.35">
      <c r="A7074" s="14" t="s">
        <v>18</v>
      </c>
      <c r="B7074" s="14" t="s">
        <v>11</v>
      </c>
      <c r="C7074" s="14" t="s">
        <v>10</v>
      </c>
      <c r="D7074" s="14" t="s">
        <v>9</v>
      </c>
      <c r="E7074" s="14" t="s">
        <v>55</v>
      </c>
      <c r="F7074" s="14" t="s">
        <v>54</v>
      </c>
      <c r="G7074" s="14" t="s">
        <v>55</v>
      </c>
      <c r="H7074" s="14" t="s">
        <v>61</v>
      </c>
      <c r="I7074" s="14" t="s">
        <v>494</v>
      </c>
      <c r="J7074" s="14" t="s">
        <v>197</v>
      </c>
      <c r="K7074" s="14" t="s">
        <v>201</v>
      </c>
      <c r="M7074" s="14">
        <v>13</v>
      </c>
      <c r="R7074" s="14">
        <v>13</v>
      </c>
      <c r="S7074" s="14">
        <v>100</v>
      </c>
      <c r="T7074" s="14" cm="1">
        <f t="array" ref="T7074">_xlfn.IFS(Table132[[#This Row],[percentages]]="",Table132[[#This Row],[percentages without NA]]/100,Table132[[#This Row],[percentages without NA]]="",Table132[[#This Row],[percentages]]/100)</f>
        <v>1</v>
      </c>
      <c r="U7074" s="14" t="str" cm="1">
        <f t="array" ref="U7074">_xlfn.IFS(Table132[[#This Row],[Disaggregation]]="All affected area","NA",Table132[[#This Row],[Disaggregation]]="Mantika",Table132[[#This Row],[Mantika]],Table132[[#This Row],[Disaggregation]]="Baladiya",Table132[[#This Row],[Mantika]])</f>
        <v>Derna</v>
      </c>
      <c r="V7074" s="14" t="str" cm="1">
        <f t="array" ref="V7074">_xlfn.IFS(Table132[[#This Row],[Disaggregation]]="All affected area","All affected area",Table132[[#This Row],[Disaggregation]]="Mantika",Table132[[#This Row],[Mantika]],Table132[[#This Row],[Disaggregation]]="Baladiya",Table132[[#This Row],[Baladiya]])</f>
        <v>Derna</v>
      </c>
    </row>
    <row r="7075" spans="1:22" x14ac:dyDescent="0.35">
      <c r="A7075" s="14" t="s">
        <v>18</v>
      </c>
      <c r="B7075" s="14" t="s">
        <v>11</v>
      </c>
      <c r="C7075" s="14" t="s">
        <v>10</v>
      </c>
      <c r="D7075" s="14" t="s">
        <v>9</v>
      </c>
      <c r="E7075" s="14" t="s">
        <v>55</v>
      </c>
      <c r="F7075" s="14" t="s">
        <v>54</v>
      </c>
      <c r="G7075" s="14" t="s">
        <v>55</v>
      </c>
      <c r="H7075" s="14" t="s">
        <v>61</v>
      </c>
      <c r="I7075" s="14" t="s">
        <v>494</v>
      </c>
      <c r="J7075" s="14" t="s">
        <v>197</v>
      </c>
      <c r="K7075" s="14" t="s">
        <v>200</v>
      </c>
      <c r="M7075" s="14">
        <v>0</v>
      </c>
      <c r="R7075" s="14">
        <v>13</v>
      </c>
      <c r="S7075" s="14">
        <v>0</v>
      </c>
      <c r="T7075" s="14" cm="1">
        <f t="array" ref="T7075">_xlfn.IFS(Table132[[#This Row],[percentages]]="",Table132[[#This Row],[percentages without NA]]/100,Table132[[#This Row],[percentages without NA]]="",Table132[[#This Row],[percentages]]/100)</f>
        <v>0</v>
      </c>
      <c r="U7075" s="14" t="str" cm="1">
        <f t="array" ref="U7075">_xlfn.IFS(Table132[[#This Row],[Disaggregation]]="All affected area","NA",Table132[[#This Row],[Disaggregation]]="Mantika",Table132[[#This Row],[Mantika]],Table132[[#This Row],[Disaggregation]]="Baladiya",Table132[[#This Row],[Mantika]])</f>
        <v>Derna</v>
      </c>
      <c r="V7075" s="14" t="str" cm="1">
        <f t="array" ref="V7075">_xlfn.IFS(Table132[[#This Row],[Disaggregation]]="All affected area","All affected area",Table132[[#This Row],[Disaggregation]]="Mantika",Table132[[#This Row],[Mantika]],Table132[[#This Row],[Disaggregation]]="Baladiya",Table132[[#This Row],[Baladiya]])</f>
        <v>Derna</v>
      </c>
    </row>
    <row r="7076" spans="1:22" x14ac:dyDescent="0.35">
      <c r="A7076" s="14" t="s">
        <v>18</v>
      </c>
      <c r="B7076" s="14" t="s">
        <v>11</v>
      </c>
      <c r="C7076" s="14" t="s">
        <v>10</v>
      </c>
      <c r="D7076" s="14" t="s">
        <v>9</v>
      </c>
      <c r="E7076" s="14" t="s">
        <v>55</v>
      </c>
      <c r="F7076" s="14" t="s">
        <v>54</v>
      </c>
      <c r="G7076" s="14" t="s">
        <v>55</v>
      </c>
      <c r="H7076" s="14" t="s">
        <v>61</v>
      </c>
      <c r="I7076" s="14" t="s">
        <v>494</v>
      </c>
      <c r="J7076" s="14" t="s">
        <v>197</v>
      </c>
      <c r="K7076" s="14" t="s">
        <v>199</v>
      </c>
      <c r="M7076" s="14">
        <v>8</v>
      </c>
      <c r="R7076" s="14">
        <v>13</v>
      </c>
      <c r="S7076" s="14">
        <v>61.54</v>
      </c>
      <c r="T7076" s="14" cm="1">
        <f t="array" ref="T7076">_xlfn.IFS(Table132[[#This Row],[percentages]]="",Table132[[#This Row],[percentages without NA]]/100,Table132[[#This Row],[percentages without NA]]="",Table132[[#This Row],[percentages]]/100)</f>
        <v>0.61539999999999995</v>
      </c>
      <c r="U7076" s="14" t="str" cm="1">
        <f t="array" ref="U7076">_xlfn.IFS(Table132[[#This Row],[Disaggregation]]="All affected area","NA",Table132[[#This Row],[Disaggregation]]="Mantika",Table132[[#This Row],[Mantika]],Table132[[#This Row],[Disaggregation]]="Baladiya",Table132[[#This Row],[Mantika]])</f>
        <v>Derna</v>
      </c>
      <c r="V7076" s="14" t="str" cm="1">
        <f t="array" ref="V7076">_xlfn.IFS(Table132[[#This Row],[Disaggregation]]="All affected area","All affected area",Table132[[#This Row],[Disaggregation]]="Mantika",Table132[[#This Row],[Mantika]],Table132[[#This Row],[Disaggregation]]="Baladiya",Table132[[#This Row],[Baladiya]])</f>
        <v>Derna</v>
      </c>
    </row>
    <row r="7077" spans="1:22" x14ac:dyDescent="0.35">
      <c r="A7077" s="14" t="s">
        <v>18</v>
      </c>
      <c r="B7077" s="14" t="s">
        <v>11</v>
      </c>
      <c r="C7077" s="14" t="s">
        <v>10</v>
      </c>
      <c r="D7077" s="14" t="s">
        <v>9</v>
      </c>
      <c r="E7077" s="14" t="s">
        <v>55</v>
      </c>
      <c r="F7077" s="14" t="s">
        <v>54</v>
      </c>
      <c r="G7077" s="14" t="s">
        <v>55</v>
      </c>
      <c r="H7077" s="14" t="s">
        <v>61</v>
      </c>
      <c r="I7077" s="14" t="s">
        <v>494</v>
      </c>
      <c r="J7077" s="14" t="s">
        <v>197</v>
      </c>
      <c r="K7077" s="14" t="s">
        <v>198</v>
      </c>
      <c r="M7077" s="14">
        <v>12</v>
      </c>
      <c r="R7077" s="14">
        <v>13</v>
      </c>
      <c r="S7077" s="14">
        <v>92.31</v>
      </c>
      <c r="T7077" s="14" cm="1">
        <f t="array" ref="T7077">_xlfn.IFS(Table132[[#This Row],[percentages]]="",Table132[[#This Row],[percentages without NA]]/100,Table132[[#This Row],[percentages without NA]]="",Table132[[#This Row],[percentages]]/100)</f>
        <v>0.92310000000000003</v>
      </c>
      <c r="U7077" s="14" t="str" cm="1">
        <f t="array" ref="U7077">_xlfn.IFS(Table132[[#This Row],[Disaggregation]]="All affected area","NA",Table132[[#This Row],[Disaggregation]]="Mantika",Table132[[#This Row],[Mantika]],Table132[[#This Row],[Disaggregation]]="Baladiya",Table132[[#This Row],[Mantika]])</f>
        <v>Derna</v>
      </c>
      <c r="V7077" s="14" t="str" cm="1">
        <f t="array" ref="V7077">_xlfn.IFS(Table132[[#This Row],[Disaggregation]]="All affected area","All affected area",Table132[[#This Row],[Disaggregation]]="Mantika",Table132[[#This Row],[Mantika]],Table132[[#This Row],[Disaggregation]]="Baladiya",Table132[[#This Row],[Baladiya]])</f>
        <v>Derna</v>
      </c>
    </row>
    <row r="7078" spans="1:22" x14ac:dyDescent="0.35">
      <c r="A7078" s="14" t="s">
        <v>18</v>
      </c>
      <c r="B7078" s="14" t="s">
        <v>11</v>
      </c>
      <c r="C7078" s="14" t="s">
        <v>10</v>
      </c>
      <c r="D7078" s="14" t="s">
        <v>9</v>
      </c>
      <c r="E7078" s="14" t="s">
        <v>55</v>
      </c>
      <c r="F7078" s="14" t="s">
        <v>54</v>
      </c>
      <c r="G7078" s="14" t="s">
        <v>55</v>
      </c>
      <c r="H7078" s="14" t="s">
        <v>61</v>
      </c>
      <c r="I7078" s="14" t="s">
        <v>494</v>
      </c>
      <c r="J7078" s="14" t="s">
        <v>197</v>
      </c>
      <c r="K7078" s="14" t="s">
        <v>73</v>
      </c>
      <c r="M7078" s="14">
        <v>2</v>
      </c>
      <c r="R7078" s="14">
        <v>13</v>
      </c>
      <c r="S7078" s="14">
        <v>15.38</v>
      </c>
      <c r="T7078" s="14" cm="1">
        <f t="array" ref="T7078">_xlfn.IFS(Table132[[#This Row],[percentages]]="",Table132[[#This Row],[percentages without NA]]/100,Table132[[#This Row],[percentages without NA]]="",Table132[[#This Row],[percentages]]/100)</f>
        <v>0.15380000000000002</v>
      </c>
      <c r="U7078" s="14" t="str" cm="1">
        <f t="array" ref="U7078">_xlfn.IFS(Table132[[#This Row],[Disaggregation]]="All affected area","NA",Table132[[#This Row],[Disaggregation]]="Mantika",Table132[[#This Row],[Mantika]],Table132[[#This Row],[Disaggregation]]="Baladiya",Table132[[#This Row],[Mantika]])</f>
        <v>Derna</v>
      </c>
      <c r="V7078" s="14" t="str" cm="1">
        <f t="array" ref="V7078">_xlfn.IFS(Table132[[#This Row],[Disaggregation]]="All affected area","All affected area",Table132[[#This Row],[Disaggregation]]="Mantika",Table132[[#This Row],[Mantika]],Table132[[#This Row],[Disaggregation]]="Baladiya",Table132[[#This Row],[Baladiya]])</f>
        <v>Derna</v>
      </c>
    </row>
    <row r="7079" spans="1:22" x14ac:dyDescent="0.35">
      <c r="A7079" s="14" t="s">
        <v>18</v>
      </c>
      <c r="B7079" s="14" t="s">
        <v>11</v>
      </c>
      <c r="C7079" s="14" t="s">
        <v>10</v>
      </c>
      <c r="D7079" s="14" t="s">
        <v>9</v>
      </c>
      <c r="E7079" s="14" t="s">
        <v>55</v>
      </c>
      <c r="F7079" s="14" t="s">
        <v>54</v>
      </c>
      <c r="G7079" s="14" t="s">
        <v>59</v>
      </c>
      <c r="H7079" s="14" t="s">
        <v>58</v>
      </c>
      <c r="I7079" s="14" t="s">
        <v>494</v>
      </c>
      <c r="J7079" s="14" t="s">
        <v>197</v>
      </c>
      <c r="K7079" s="14" t="s">
        <v>213</v>
      </c>
      <c r="M7079" s="14">
        <v>2</v>
      </c>
      <c r="R7079" s="14">
        <v>7</v>
      </c>
      <c r="S7079" s="14">
        <v>28.57</v>
      </c>
      <c r="T7079" s="14" cm="1">
        <f t="array" ref="T7079">_xlfn.IFS(Table132[[#This Row],[percentages]]="",Table132[[#This Row],[percentages without NA]]/100,Table132[[#This Row],[percentages without NA]]="",Table132[[#This Row],[percentages]]/100)</f>
        <v>0.28570000000000001</v>
      </c>
      <c r="U7079" s="14" t="str" cm="1">
        <f t="array" ref="U7079">_xlfn.IFS(Table132[[#This Row],[Disaggregation]]="All affected area","NA",Table132[[#This Row],[Disaggregation]]="Mantika",Table132[[#This Row],[Mantika]],Table132[[#This Row],[Disaggregation]]="Baladiya",Table132[[#This Row],[Mantika]])</f>
        <v>Derna</v>
      </c>
      <c r="V7079" s="14" t="str" cm="1">
        <f t="array" ref="V7079">_xlfn.IFS(Table132[[#This Row],[Disaggregation]]="All affected area","All affected area",Table132[[#This Row],[Disaggregation]]="Mantika",Table132[[#This Row],[Mantika]],Table132[[#This Row],[Disaggregation]]="Baladiya",Table132[[#This Row],[Baladiya]])</f>
        <v>Alqubba</v>
      </c>
    </row>
    <row r="7080" spans="1:22" x14ac:dyDescent="0.35">
      <c r="A7080" s="14" t="s">
        <v>18</v>
      </c>
      <c r="B7080" s="14" t="s">
        <v>11</v>
      </c>
      <c r="C7080" s="14" t="s">
        <v>10</v>
      </c>
      <c r="D7080" s="14" t="s">
        <v>9</v>
      </c>
      <c r="E7080" s="14" t="s">
        <v>55</v>
      </c>
      <c r="F7080" s="14" t="s">
        <v>54</v>
      </c>
      <c r="G7080" s="14" t="s">
        <v>59</v>
      </c>
      <c r="H7080" s="14" t="s">
        <v>58</v>
      </c>
      <c r="I7080" s="14" t="s">
        <v>494</v>
      </c>
      <c r="J7080" s="14" t="s">
        <v>197</v>
      </c>
      <c r="K7080" s="14" t="s">
        <v>212</v>
      </c>
      <c r="M7080" s="14">
        <v>1</v>
      </c>
      <c r="R7080" s="14">
        <v>7</v>
      </c>
      <c r="S7080" s="14">
        <v>14.29</v>
      </c>
      <c r="T7080" s="14" cm="1">
        <f t="array" ref="T7080">_xlfn.IFS(Table132[[#This Row],[percentages]]="",Table132[[#This Row],[percentages without NA]]/100,Table132[[#This Row],[percentages without NA]]="",Table132[[#This Row],[percentages]]/100)</f>
        <v>0.1429</v>
      </c>
      <c r="U7080" s="14" t="str" cm="1">
        <f t="array" ref="U7080">_xlfn.IFS(Table132[[#This Row],[Disaggregation]]="All affected area","NA",Table132[[#This Row],[Disaggregation]]="Mantika",Table132[[#This Row],[Mantika]],Table132[[#This Row],[Disaggregation]]="Baladiya",Table132[[#This Row],[Mantika]])</f>
        <v>Derna</v>
      </c>
      <c r="V7080" s="14" t="str" cm="1">
        <f t="array" ref="V7080">_xlfn.IFS(Table132[[#This Row],[Disaggregation]]="All affected area","All affected area",Table132[[#This Row],[Disaggregation]]="Mantika",Table132[[#This Row],[Mantika]],Table132[[#This Row],[Disaggregation]]="Baladiya",Table132[[#This Row],[Baladiya]])</f>
        <v>Alqubba</v>
      </c>
    </row>
    <row r="7081" spans="1:22" x14ac:dyDescent="0.35">
      <c r="A7081" s="14" t="s">
        <v>18</v>
      </c>
      <c r="B7081" s="14" t="s">
        <v>11</v>
      </c>
      <c r="C7081" s="14" t="s">
        <v>10</v>
      </c>
      <c r="D7081" s="14" t="s">
        <v>9</v>
      </c>
      <c r="E7081" s="14" t="s">
        <v>55</v>
      </c>
      <c r="F7081" s="14" t="s">
        <v>54</v>
      </c>
      <c r="G7081" s="14" t="s">
        <v>59</v>
      </c>
      <c r="H7081" s="14" t="s">
        <v>58</v>
      </c>
      <c r="I7081" s="14" t="s">
        <v>494</v>
      </c>
      <c r="J7081" s="14" t="s">
        <v>197</v>
      </c>
      <c r="K7081" s="14" t="s">
        <v>211</v>
      </c>
      <c r="M7081" s="14">
        <v>0</v>
      </c>
      <c r="R7081" s="14">
        <v>7</v>
      </c>
      <c r="S7081" s="14">
        <v>0</v>
      </c>
      <c r="T7081" s="14" cm="1">
        <f t="array" ref="T7081">_xlfn.IFS(Table132[[#This Row],[percentages]]="",Table132[[#This Row],[percentages without NA]]/100,Table132[[#This Row],[percentages without NA]]="",Table132[[#This Row],[percentages]]/100)</f>
        <v>0</v>
      </c>
      <c r="U7081" s="14" t="str" cm="1">
        <f t="array" ref="U7081">_xlfn.IFS(Table132[[#This Row],[Disaggregation]]="All affected area","NA",Table132[[#This Row],[Disaggregation]]="Mantika",Table132[[#This Row],[Mantika]],Table132[[#This Row],[Disaggregation]]="Baladiya",Table132[[#This Row],[Mantika]])</f>
        <v>Derna</v>
      </c>
      <c r="V7081" s="14" t="str" cm="1">
        <f t="array" ref="V7081">_xlfn.IFS(Table132[[#This Row],[Disaggregation]]="All affected area","All affected area",Table132[[#This Row],[Disaggregation]]="Mantika",Table132[[#This Row],[Mantika]],Table132[[#This Row],[Disaggregation]]="Baladiya",Table132[[#This Row],[Baladiya]])</f>
        <v>Alqubba</v>
      </c>
    </row>
    <row r="7082" spans="1:22" x14ac:dyDescent="0.35">
      <c r="A7082" s="14" t="s">
        <v>18</v>
      </c>
      <c r="B7082" s="14" t="s">
        <v>11</v>
      </c>
      <c r="C7082" s="14" t="s">
        <v>10</v>
      </c>
      <c r="D7082" s="14" t="s">
        <v>9</v>
      </c>
      <c r="E7082" s="14" t="s">
        <v>55</v>
      </c>
      <c r="F7082" s="14" t="s">
        <v>54</v>
      </c>
      <c r="G7082" s="14" t="s">
        <v>59</v>
      </c>
      <c r="H7082" s="14" t="s">
        <v>58</v>
      </c>
      <c r="I7082" s="14" t="s">
        <v>494</v>
      </c>
      <c r="J7082" s="14" t="s">
        <v>197</v>
      </c>
      <c r="K7082" s="14" t="s">
        <v>210</v>
      </c>
      <c r="M7082" s="14">
        <v>1</v>
      </c>
      <c r="R7082" s="14">
        <v>7</v>
      </c>
      <c r="S7082" s="14">
        <v>14.29</v>
      </c>
      <c r="T7082" s="14" cm="1">
        <f t="array" ref="T7082">_xlfn.IFS(Table132[[#This Row],[percentages]]="",Table132[[#This Row],[percentages without NA]]/100,Table132[[#This Row],[percentages without NA]]="",Table132[[#This Row],[percentages]]/100)</f>
        <v>0.1429</v>
      </c>
      <c r="U7082" s="14" t="str" cm="1">
        <f t="array" ref="U7082">_xlfn.IFS(Table132[[#This Row],[Disaggregation]]="All affected area","NA",Table132[[#This Row],[Disaggregation]]="Mantika",Table132[[#This Row],[Mantika]],Table132[[#This Row],[Disaggregation]]="Baladiya",Table132[[#This Row],[Mantika]])</f>
        <v>Derna</v>
      </c>
      <c r="V7082" s="14" t="str" cm="1">
        <f t="array" ref="V7082">_xlfn.IFS(Table132[[#This Row],[Disaggregation]]="All affected area","All affected area",Table132[[#This Row],[Disaggregation]]="Mantika",Table132[[#This Row],[Mantika]],Table132[[#This Row],[Disaggregation]]="Baladiya",Table132[[#This Row],[Baladiya]])</f>
        <v>Alqubba</v>
      </c>
    </row>
    <row r="7083" spans="1:22" x14ac:dyDescent="0.35">
      <c r="A7083" s="14" t="s">
        <v>18</v>
      </c>
      <c r="B7083" s="14" t="s">
        <v>11</v>
      </c>
      <c r="C7083" s="14" t="s">
        <v>10</v>
      </c>
      <c r="D7083" s="14" t="s">
        <v>9</v>
      </c>
      <c r="E7083" s="14" t="s">
        <v>55</v>
      </c>
      <c r="F7083" s="14" t="s">
        <v>54</v>
      </c>
      <c r="G7083" s="14" t="s">
        <v>59</v>
      </c>
      <c r="H7083" s="14" t="s">
        <v>58</v>
      </c>
      <c r="I7083" s="14" t="s">
        <v>494</v>
      </c>
      <c r="J7083" s="14" t="s">
        <v>197</v>
      </c>
      <c r="K7083" s="14" t="s">
        <v>209</v>
      </c>
      <c r="M7083" s="14">
        <v>1</v>
      </c>
      <c r="R7083" s="14">
        <v>7</v>
      </c>
      <c r="S7083" s="14">
        <v>14.29</v>
      </c>
      <c r="T7083" s="14" cm="1">
        <f t="array" ref="T7083">_xlfn.IFS(Table132[[#This Row],[percentages]]="",Table132[[#This Row],[percentages without NA]]/100,Table132[[#This Row],[percentages without NA]]="",Table132[[#This Row],[percentages]]/100)</f>
        <v>0.1429</v>
      </c>
      <c r="U7083" s="14" t="str" cm="1">
        <f t="array" ref="U7083">_xlfn.IFS(Table132[[#This Row],[Disaggregation]]="All affected area","NA",Table132[[#This Row],[Disaggregation]]="Mantika",Table132[[#This Row],[Mantika]],Table132[[#This Row],[Disaggregation]]="Baladiya",Table132[[#This Row],[Mantika]])</f>
        <v>Derna</v>
      </c>
      <c r="V7083" s="14" t="str" cm="1">
        <f t="array" ref="V7083">_xlfn.IFS(Table132[[#This Row],[Disaggregation]]="All affected area","All affected area",Table132[[#This Row],[Disaggregation]]="Mantika",Table132[[#This Row],[Mantika]],Table132[[#This Row],[Disaggregation]]="Baladiya",Table132[[#This Row],[Baladiya]])</f>
        <v>Alqubba</v>
      </c>
    </row>
    <row r="7084" spans="1:22" x14ac:dyDescent="0.35">
      <c r="A7084" s="14" t="s">
        <v>18</v>
      </c>
      <c r="B7084" s="14" t="s">
        <v>11</v>
      </c>
      <c r="C7084" s="14" t="s">
        <v>10</v>
      </c>
      <c r="D7084" s="14" t="s">
        <v>9</v>
      </c>
      <c r="E7084" s="14" t="s">
        <v>55</v>
      </c>
      <c r="F7084" s="14" t="s">
        <v>54</v>
      </c>
      <c r="G7084" s="14" t="s">
        <v>59</v>
      </c>
      <c r="H7084" s="14" t="s">
        <v>58</v>
      </c>
      <c r="I7084" s="14" t="s">
        <v>494</v>
      </c>
      <c r="J7084" s="14" t="s">
        <v>197</v>
      </c>
      <c r="K7084" s="14" t="s">
        <v>208</v>
      </c>
      <c r="M7084" s="14">
        <v>2</v>
      </c>
      <c r="R7084" s="14">
        <v>7</v>
      </c>
      <c r="S7084" s="14">
        <v>28.57</v>
      </c>
      <c r="T7084" s="14" cm="1">
        <f t="array" ref="T7084">_xlfn.IFS(Table132[[#This Row],[percentages]]="",Table132[[#This Row],[percentages without NA]]/100,Table132[[#This Row],[percentages without NA]]="",Table132[[#This Row],[percentages]]/100)</f>
        <v>0.28570000000000001</v>
      </c>
      <c r="U7084" s="14" t="str" cm="1">
        <f t="array" ref="U7084">_xlfn.IFS(Table132[[#This Row],[Disaggregation]]="All affected area","NA",Table132[[#This Row],[Disaggregation]]="Mantika",Table132[[#This Row],[Mantika]],Table132[[#This Row],[Disaggregation]]="Baladiya",Table132[[#This Row],[Mantika]])</f>
        <v>Derna</v>
      </c>
      <c r="V7084" s="14" t="str" cm="1">
        <f t="array" ref="V7084">_xlfn.IFS(Table132[[#This Row],[Disaggregation]]="All affected area","All affected area",Table132[[#This Row],[Disaggregation]]="Mantika",Table132[[#This Row],[Mantika]],Table132[[#This Row],[Disaggregation]]="Baladiya",Table132[[#This Row],[Baladiya]])</f>
        <v>Alqubba</v>
      </c>
    </row>
    <row r="7085" spans="1:22" x14ac:dyDescent="0.35">
      <c r="A7085" s="14" t="s">
        <v>18</v>
      </c>
      <c r="B7085" s="14" t="s">
        <v>11</v>
      </c>
      <c r="C7085" s="14" t="s">
        <v>10</v>
      </c>
      <c r="D7085" s="14" t="s">
        <v>9</v>
      </c>
      <c r="E7085" s="14" t="s">
        <v>55</v>
      </c>
      <c r="F7085" s="14" t="s">
        <v>54</v>
      </c>
      <c r="G7085" s="14" t="s">
        <v>59</v>
      </c>
      <c r="H7085" s="14" t="s">
        <v>58</v>
      </c>
      <c r="I7085" s="14" t="s">
        <v>494</v>
      </c>
      <c r="J7085" s="14" t="s">
        <v>197</v>
      </c>
      <c r="K7085" s="14" t="s">
        <v>207</v>
      </c>
      <c r="M7085" s="14">
        <v>3</v>
      </c>
      <c r="R7085" s="14">
        <v>7</v>
      </c>
      <c r="S7085" s="14">
        <v>42.86</v>
      </c>
      <c r="T7085" s="14" cm="1">
        <f t="array" ref="T7085">_xlfn.IFS(Table132[[#This Row],[percentages]]="",Table132[[#This Row],[percentages without NA]]/100,Table132[[#This Row],[percentages without NA]]="",Table132[[#This Row],[percentages]]/100)</f>
        <v>0.42859999999999998</v>
      </c>
      <c r="U7085" s="14" t="str" cm="1">
        <f t="array" ref="U7085">_xlfn.IFS(Table132[[#This Row],[Disaggregation]]="All affected area","NA",Table132[[#This Row],[Disaggregation]]="Mantika",Table132[[#This Row],[Mantika]],Table132[[#This Row],[Disaggregation]]="Baladiya",Table132[[#This Row],[Mantika]])</f>
        <v>Derna</v>
      </c>
      <c r="V7085" s="14" t="str" cm="1">
        <f t="array" ref="V7085">_xlfn.IFS(Table132[[#This Row],[Disaggregation]]="All affected area","All affected area",Table132[[#This Row],[Disaggregation]]="Mantika",Table132[[#This Row],[Mantika]],Table132[[#This Row],[Disaggregation]]="Baladiya",Table132[[#This Row],[Baladiya]])</f>
        <v>Alqubba</v>
      </c>
    </row>
    <row r="7086" spans="1:22" x14ac:dyDescent="0.35">
      <c r="A7086" s="14" t="s">
        <v>18</v>
      </c>
      <c r="B7086" s="14" t="s">
        <v>11</v>
      </c>
      <c r="C7086" s="14" t="s">
        <v>10</v>
      </c>
      <c r="D7086" s="14" t="s">
        <v>9</v>
      </c>
      <c r="E7086" s="14" t="s">
        <v>55</v>
      </c>
      <c r="F7086" s="14" t="s">
        <v>54</v>
      </c>
      <c r="G7086" s="14" t="s">
        <v>59</v>
      </c>
      <c r="H7086" s="14" t="s">
        <v>58</v>
      </c>
      <c r="I7086" s="14" t="s">
        <v>494</v>
      </c>
      <c r="J7086" s="14" t="s">
        <v>197</v>
      </c>
      <c r="K7086" s="14" t="s">
        <v>206</v>
      </c>
      <c r="M7086" s="14">
        <v>3</v>
      </c>
      <c r="R7086" s="14">
        <v>7</v>
      </c>
      <c r="S7086" s="14">
        <v>42.86</v>
      </c>
      <c r="T7086" s="14" cm="1">
        <f t="array" ref="T7086">_xlfn.IFS(Table132[[#This Row],[percentages]]="",Table132[[#This Row],[percentages without NA]]/100,Table132[[#This Row],[percentages without NA]]="",Table132[[#This Row],[percentages]]/100)</f>
        <v>0.42859999999999998</v>
      </c>
      <c r="U7086" s="14" t="str" cm="1">
        <f t="array" ref="U7086">_xlfn.IFS(Table132[[#This Row],[Disaggregation]]="All affected area","NA",Table132[[#This Row],[Disaggregation]]="Mantika",Table132[[#This Row],[Mantika]],Table132[[#This Row],[Disaggregation]]="Baladiya",Table132[[#This Row],[Mantika]])</f>
        <v>Derna</v>
      </c>
      <c r="V7086" s="14" t="str" cm="1">
        <f t="array" ref="V7086">_xlfn.IFS(Table132[[#This Row],[Disaggregation]]="All affected area","All affected area",Table132[[#This Row],[Disaggregation]]="Mantika",Table132[[#This Row],[Mantika]],Table132[[#This Row],[Disaggregation]]="Baladiya",Table132[[#This Row],[Baladiya]])</f>
        <v>Alqubba</v>
      </c>
    </row>
    <row r="7087" spans="1:22" x14ac:dyDescent="0.35">
      <c r="A7087" s="14" t="s">
        <v>18</v>
      </c>
      <c r="B7087" s="14" t="s">
        <v>11</v>
      </c>
      <c r="C7087" s="14" t="s">
        <v>10</v>
      </c>
      <c r="D7087" s="14" t="s">
        <v>9</v>
      </c>
      <c r="E7087" s="14" t="s">
        <v>55</v>
      </c>
      <c r="F7087" s="14" t="s">
        <v>54</v>
      </c>
      <c r="G7087" s="14" t="s">
        <v>59</v>
      </c>
      <c r="H7087" s="14" t="s">
        <v>58</v>
      </c>
      <c r="I7087" s="14" t="s">
        <v>494</v>
      </c>
      <c r="J7087" s="14" t="s">
        <v>197</v>
      </c>
      <c r="K7087" s="14" t="s">
        <v>205</v>
      </c>
      <c r="M7087" s="14">
        <v>1</v>
      </c>
      <c r="R7087" s="14">
        <v>7</v>
      </c>
      <c r="S7087" s="14">
        <v>14.29</v>
      </c>
      <c r="T7087" s="14" cm="1">
        <f t="array" ref="T7087">_xlfn.IFS(Table132[[#This Row],[percentages]]="",Table132[[#This Row],[percentages without NA]]/100,Table132[[#This Row],[percentages without NA]]="",Table132[[#This Row],[percentages]]/100)</f>
        <v>0.1429</v>
      </c>
      <c r="U7087" s="14" t="str" cm="1">
        <f t="array" ref="U7087">_xlfn.IFS(Table132[[#This Row],[Disaggregation]]="All affected area","NA",Table132[[#This Row],[Disaggregation]]="Mantika",Table132[[#This Row],[Mantika]],Table132[[#This Row],[Disaggregation]]="Baladiya",Table132[[#This Row],[Mantika]])</f>
        <v>Derna</v>
      </c>
      <c r="V7087" s="14" t="str" cm="1">
        <f t="array" ref="V7087">_xlfn.IFS(Table132[[#This Row],[Disaggregation]]="All affected area","All affected area",Table132[[#This Row],[Disaggregation]]="Mantika",Table132[[#This Row],[Mantika]],Table132[[#This Row],[Disaggregation]]="Baladiya",Table132[[#This Row],[Baladiya]])</f>
        <v>Alqubba</v>
      </c>
    </row>
    <row r="7088" spans="1:22" x14ac:dyDescent="0.35">
      <c r="A7088" s="14" t="s">
        <v>18</v>
      </c>
      <c r="B7088" s="14" t="s">
        <v>11</v>
      </c>
      <c r="C7088" s="14" t="s">
        <v>10</v>
      </c>
      <c r="D7088" s="14" t="s">
        <v>9</v>
      </c>
      <c r="E7088" s="14" t="s">
        <v>55</v>
      </c>
      <c r="F7088" s="14" t="s">
        <v>54</v>
      </c>
      <c r="G7088" s="14" t="s">
        <v>59</v>
      </c>
      <c r="H7088" s="14" t="s">
        <v>58</v>
      </c>
      <c r="I7088" s="14" t="s">
        <v>494</v>
      </c>
      <c r="J7088" s="14" t="s">
        <v>197</v>
      </c>
      <c r="K7088" s="14" t="s">
        <v>204</v>
      </c>
      <c r="M7088" s="14">
        <v>1</v>
      </c>
      <c r="R7088" s="14">
        <v>7</v>
      </c>
      <c r="S7088" s="14">
        <v>14.29</v>
      </c>
      <c r="T7088" s="14" cm="1">
        <f t="array" ref="T7088">_xlfn.IFS(Table132[[#This Row],[percentages]]="",Table132[[#This Row],[percentages without NA]]/100,Table132[[#This Row],[percentages without NA]]="",Table132[[#This Row],[percentages]]/100)</f>
        <v>0.1429</v>
      </c>
      <c r="U7088" s="14" t="str" cm="1">
        <f t="array" ref="U7088">_xlfn.IFS(Table132[[#This Row],[Disaggregation]]="All affected area","NA",Table132[[#This Row],[Disaggregation]]="Mantika",Table132[[#This Row],[Mantika]],Table132[[#This Row],[Disaggregation]]="Baladiya",Table132[[#This Row],[Mantika]])</f>
        <v>Derna</v>
      </c>
      <c r="V7088" s="14" t="str" cm="1">
        <f t="array" ref="V7088">_xlfn.IFS(Table132[[#This Row],[Disaggregation]]="All affected area","All affected area",Table132[[#This Row],[Disaggregation]]="Mantika",Table132[[#This Row],[Mantika]],Table132[[#This Row],[Disaggregation]]="Baladiya",Table132[[#This Row],[Baladiya]])</f>
        <v>Alqubba</v>
      </c>
    </row>
    <row r="7089" spans="1:22" x14ac:dyDescent="0.35">
      <c r="A7089" s="14" t="s">
        <v>18</v>
      </c>
      <c r="B7089" s="14" t="s">
        <v>11</v>
      </c>
      <c r="C7089" s="14" t="s">
        <v>10</v>
      </c>
      <c r="D7089" s="14" t="s">
        <v>9</v>
      </c>
      <c r="E7089" s="14" t="s">
        <v>55</v>
      </c>
      <c r="F7089" s="14" t="s">
        <v>54</v>
      </c>
      <c r="G7089" s="14" t="s">
        <v>59</v>
      </c>
      <c r="H7089" s="14" t="s">
        <v>58</v>
      </c>
      <c r="I7089" s="14" t="s">
        <v>494</v>
      </c>
      <c r="J7089" s="14" t="s">
        <v>197</v>
      </c>
      <c r="K7089" s="14" t="s">
        <v>203</v>
      </c>
      <c r="M7089" s="14">
        <v>0</v>
      </c>
      <c r="R7089" s="14">
        <v>7</v>
      </c>
      <c r="S7089" s="14">
        <v>0</v>
      </c>
      <c r="T7089" s="14" cm="1">
        <f t="array" ref="T7089">_xlfn.IFS(Table132[[#This Row],[percentages]]="",Table132[[#This Row],[percentages without NA]]/100,Table132[[#This Row],[percentages without NA]]="",Table132[[#This Row],[percentages]]/100)</f>
        <v>0</v>
      </c>
      <c r="U7089" s="14" t="str" cm="1">
        <f t="array" ref="U7089">_xlfn.IFS(Table132[[#This Row],[Disaggregation]]="All affected area","NA",Table132[[#This Row],[Disaggregation]]="Mantika",Table132[[#This Row],[Mantika]],Table132[[#This Row],[Disaggregation]]="Baladiya",Table132[[#This Row],[Mantika]])</f>
        <v>Derna</v>
      </c>
      <c r="V7089" s="14" t="str" cm="1">
        <f t="array" ref="V7089">_xlfn.IFS(Table132[[#This Row],[Disaggregation]]="All affected area","All affected area",Table132[[#This Row],[Disaggregation]]="Mantika",Table132[[#This Row],[Mantika]],Table132[[#This Row],[Disaggregation]]="Baladiya",Table132[[#This Row],[Baladiya]])</f>
        <v>Alqubba</v>
      </c>
    </row>
    <row r="7090" spans="1:22" x14ac:dyDescent="0.35">
      <c r="A7090" s="14" t="s">
        <v>18</v>
      </c>
      <c r="B7090" s="14" t="s">
        <v>11</v>
      </c>
      <c r="C7090" s="14" t="s">
        <v>10</v>
      </c>
      <c r="D7090" s="14" t="s">
        <v>9</v>
      </c>
      <c r="E7090" s="14" t="s">
        <v>55</v>
      </c>
      <c r="F7090" s="14" t="s">
        <v>54</v>
      </c>
      <c r="G7090" s="14" t="s">
        <v>59</v>
      </c>
      <c r="H7090" s="14" t="s">
        <v>58</v>
      </c>
      <c r="I7090" s="14" t="s">
        <v>494</v>
      </c>
      <c r="J7090" s="14" t="s">
        <v>197</v>
      </c>
      <c r="K7090" s="14" t="s">
        <v>202</v>
      </c>
      <c r="M7090" s="14">
        <v>4</v>
      </c>
      <c r="R7090" s="14">
        <v>7</v>
      </c>
      <c r="S7090" s="14">
        <v>57.14</v>
      </c>
      <c r="T7090" s="14" cm="1">
        <f t="array" ref="T7090">_xlfn.IFS(Table132[[#This Row],[percentages]]="",Table132[[#This Row],[percentages without NA]]/100,Table132[[#This Row],[percentages without NA]]="",Table132[[#This Row],[percentages]]/100)</f>
        <v>0.57140000000000002</v>
      </c>
      <c r="U7090" s="14" t="str" cm="1">
        <f t="array" ref="U7090">_xlfn.IFS(Table132[[#This Row],[Disaggregation]]="All affected area","NA",Table132[[#This Row],[Disaggregation]]="Mantika",Table132[[#This Row],[Mantika]],Table132[[#This Row],[Disaggregation]]="Baladiya",Table132[[#This Row],[Mantika]])</f>
        <v>Derna</v>
      </c>
      <c r="V7090" s="14" t="str" cm="1">
        <f t="array" ref="V7090">_xlfn.IFS(Table132[[#This Row],[Disaggregation]]="All affected area","All affected area",Table132[[#This Row],[Disaggregation]]="Mantika",Table132[[#This Row],[Mantika]],Table132[[#This Row],[Disaggregation]]="Baladiya",Table132[[#This Row],[Baladiya]])</f>
        <v>Alqubba</v>
      </c>
    </row>
    <row r="7091" spans="1:22" x14ac:dyDescent="0.35">
      <c r="A7091" s="14" t="s">
        <v>18</v>
      </c>
      <c r="B7091" s="14" t="s">
        <v>11</v>
      </c>
      <c r="C7091" s="14" t="s">
        <v>10</v>
      </c>
      <c r="D7091" s="14" t="s">
        <v>9</v>
      </c>
      <c r="E7091" s="14" t="s">
        <v>55</v>
      </c>
      <c r="F7091" s="14" t="s">
        <v>54</v>
      </c>
      <c r="G7091" s="14" t="s">
        <v>59</v>
      </c>
      <c r="H7091" s="14" t="s">
        <v>58</v>
      </c>
      <c r="I7091" s="14" t="s">
        <v>494</v>
      </c>
      <c r="J7091" s="14" t="s">
        <v>197</v>
      </c>
      <c r="K7091" s="14" t="s">
        <v>201</v>
      </c>
      <c r="M7091" s="14">
        <v>6</v>
      </c>
      <c r="R7091" s="14">
        <v>7</v>
      </c>
      <c r="S7091" s="14">
        <v>85.71</v>
      </c>
      <c r="T7091" s="14" cm="1">
        <f t="array" ref="T7091">_xlfn.IFS(Table132[[#This Row],[percentages]]="",Table132[[#This Row],[percentages without NA]]/100,Table132[[#This Row],[percentages without NA]]="",Table132[[#This Row],[percentages]]/100)</f>
        <v>0.85709999999999997</v>
      </c>
      <c r="U7091" s="14" t="str" cm="1">
        <f t="array" ref="U7091">_xlfn.IFS(Table132[[#This Row],[Disaggregation]]="All affected area","NA",Table132[[#This Row],[Disaggregation]]="Mantika",Table132[[#This Row],[Mantika]],Table132[[#This Row],[Disaggregation]]="Baladiya",Table132[[#This Row],[Mantika]])</f>
        <v>Derna</v>
      </c>
      <c r="V7091" s="14" t="str" cm="1">
        <f t="array" ref="V7091">_xlfn.IFS(Table132[[#This Row],[Disaggregation]]="All affected area","All affected area",Table132[[#This Row],[Disaggregation]]="Mantika",Table132[[#This Row],[Mantika]],Table132[[#This Row],[Disaggregation]]="Baladiya",Table132[[#This Row],[Baladiya]])</f>
        <v>Alqubba</v>
      </c>
    </row>
    <row r="7092" spans="1:22" x14ac:dyDescent="0.35">
      <c r="A7092" s="14" t="s">
        <v>18</v>
      </c>
      <c r="B7092" s="14" t="s">
        <v>11</v>
      </c>
      <c r="C7092" s="14" t="s">
        <v>10</v>
      </c>
      <c r="D7092" s="14" t="s">
        <v>9</v>
      </c>
      <c r="E7092" s="14" t="s">
        <v>55</v>
      </c>
      <c r="F7092" s="14" t="s">
        <v>54</v>
      </c>
      <c r="G7092" s="14" t="s">
        <v>59</v>
      </c>
      <c r="H7092" s="14" t="s">
        <v>58</v>
      </c>
      <c r="I7092" s="14" t="s">
        <v>494</v>
      </c>
      <c r="J7092" s="14" t="s">
        <v>197</v>
      </c>
      <c r="K7092" s="14" t="s">
        <v>200</v>
      </c>
      <c r="M7092" s="14">
        <v>0</v>
      </c>
      <c r="R7092" s="14">
        <v>7</v>
      </c>
      <c r="S7092" s="14">
        <v>0</v>
      </c>
      <c r="T7092" s="14" cm="1">
        <f t="array" ref="T7092">_xlfn.IFS(Table132[[#This Row],[percentages]]="",Table132[[#This Row],[percentages without NA]]/100,Table132[[#This Row],[percentages without NA]]="",Table132[[#This Row],[percentages]]/100)</f>
        <v>0</v>
      </c>
      <c r="U7092" s="14" t="str" cm="1">
        <f t="array" ref="U7092">_xlfn.IFS(Table132[[#This Row],[Disaggregation]]="All affected area","NA",Table132[[#This Row],[Disaggregation]]="Mantika",Table132[[#This Row],[Mantika]],Table132[[#This Row],[Disaggregation]]="Baladiya",Table132[[#This Row],[Mantika]])</f>
        <v>Derna</v>
      </c>
      <c r="V7092" s="14" t="str" cm="1">
        <f t="array" ref="V7092">_xlfn.IFS(Table132[[#This Row],[Disaggregation]]="All affected area","All affected area",Table132[[#This Row],[Disaggregation]]="Mantika",Table132[[#This Row],[Mantika]],Table132[[#This Row],[Disaggregation]]="Baladiya",Table132[[#This Row],[Baladiya]])</f>
        <v>Alqubba</v>
      </c>
    </row>
    <row r="7093" spans="1:22" x14ac:dyDescent="0.35">
      <c r="A7093" s="14" t="s">
        <v>18</v>
      </c>
      <c r="B7093" s="14" t="s">
        <v>11</v>
      </c>
      <c r="C7093" s="14" t="s">
        <v>10</v>
      </c>
      <c r="D7093" s="14" t="s">
        <v>9</v>
      </c>
      <c r="E7093" s="14" t="s">
        <v>55</v>
      </c>
      <c r="F7093" s="14" t="s">
        <v>54</v>
      </c>
      <c r="G7093" s="14" t="s">
        <v>59</v>
      </c>
      <c r="H7093" s="14" t="s">
        <v>58</v>
      </c>
      <c r="I7093" s="14" t="s">
        <v>494</v>
      </c>
      <c r="J7093" s="14" t="s">
        <v>197</v>
      </c>
      <c r="K7093" s="14" t="s">
        <v>199</v>
      </c>
      <c r="M7093" s="14">
        <v>1</v>
      </c>
      <c r="R7093" s="14">
        <v>7</v>
      </c>
      <c r="S7093" s="14">
        <v>14.29</v>
      </c>
      <c r="T7093" s="14" cm="1">
        <f t="array" ref="T7093">_xlfn.IFS(Table132[[#This Row],[percentages]]="",Table132[[#This Row],[percentages without NA]]/100,Table132[[#This Row],[percentages without NA]]="",Table132[[#This Row],[percentages]]/100)</f>
        <v>0.1429</v>
      </c>
      <c r="U7093" s="14" t="str" cm="1">
        <f t="array" ref="U7093">_xlfn.IFS(Table132[[#This Row],[Disaggregation]]="All affected area","NA",Table132[[#This Row],[Disaggregation]]="Mantika",Table132[[#This Row],[Mantika]],Table132[[#This Row],[Disaggregation]]="Baladiya",Table132[[#This Row],[Mantika]])</f>
        <v>Derna</v>
      </c>
      <c r="V7093" s="14" t="str" cm="1">
        <f t="array" ref="V7093">_xlfn.IFS(Table132[[#This Row],[Disaggregation]]="All affected area","All affected area",Table132[[#This Row],[Disaggregation]]="Mantika",Table132[[#This Row],[Mantika]],Table132[[#This Row],[Disaggregation]]="Baladiya",Table132[[#This Row],[Baladiya]])</f>
        <v>Alqubba</v>
      </c>
    </row>
    <row r="7094" spans="1:22" x14ac:dyDescent="0.35">
      <c r="A7094" s="14" t="s">
        <v>18</v>
      </c>
      <c r="B7094" s="14" t="s">
        <v>11</v>
      </c>
      <c r="C7094" s="14" t="s">
        <v>10</v>
      </c>
      <c r="D7094" s="14" t="s">
        <v>9</v>
      </c>
      <c r="E7094" s="14" t="s">
        <v>55</v>
      </c>
      <c r="F7094" s="14" t="s">
        <v>54</v>
      </c>
      <c r="G7094" s="14" t="s">
        <v>59</v>
      </c>
      <c r="H7094" s="14" t="s">
        <v>58</v>
      </c>
      <c r="I7094" s="14" t="s">
        <v>494</v>
      </c>
      <c r="J7094" s="14" t="s">
        <v>197</v>
      </c>
      <c r="K7094" s="14" t="s">
        <v>198</v>
      </c>
      <c r="M7094" s="14">
        <v>3</v>
      </c>
      <c r="R7094" s="14">
        <v>7</v>
      </c>
      <c r="S7094" s="14">
        <v>42.86</v>
      </c>
      <c r="T7094" s="14" cm="1">
        <f t="array" ref="T7094">_xlfn.IFS(Table132[[#This Row],[percentages]]="",Table132[[#This Row],[percentages without NA]]/100,Table132[[#This Row],[percentages without NA]]="",Table132[[#This Row],[percentages]]/100)</f>
        <v>0.42859999999999998</v>
      </c>
      <c r="U7094" s="14" t="str" cm="1">
        <f t="array" ref="U7094">_xlfn.IFS(Table132[[#This Row],[Disaggregation]]="All affected area","NA",Table132[[#This Row],[Disaggregation]]="Mantika",Table132[[#This Row],[Mantika]],Table132[[#This Row],[Disaggregation]]="Baladiya",Table132[[#This Row],[Mantika]])</f>
        <v>Derna</v>
      </c>
      <c r="V7094" s="14" t="str" cm="1">
        <f t="array" ref="V7094">_xlfn.IFS(Table132[[#This Row],[Disaggregation]]="All affected area","All affected area",Table132[[#This Row],[Disaggregation]]="Mantika",Table132[[#This Row],[Mantika]],Table132[[#This Row],[Disaggregation]]="Baladiya",Table132[[#This Row],[Baladiya]])</f>
        <v>Alqubba</v>
      </c>
    </row>
    <row r="7095" spans="1:22" x14ac:dyDescent="0.35">
      <c r="A7095" s="14" t="s">
        <v>18</v>
      </c>
      <c r="B7095" s="14" t="s">
        <v>11</v>
      </c>
      <c r="C7095" s="14" t="s">
        <v>10</v>
      </c>
      <c r="D7095" s="14" t="s">
        <v>9</v>
      </c>
      <c r="E7095" s="14" t="s">
        <v>55</v>
      </c>
      <c r="F7095" s="14" t="s">
        <v>54</v>
      </c>
      <c r="G7095" s="14" t="s">
        <v>59</v>
      </c>
      <c r="H7095" s="14" t="s">
        <v>58</v>
      </c>
      <c r="I7095" s="14" t="s">
        <v>494</v>
      </c>
      <c r="J7095" s="14" t="s">
        <v>197</v>
      </c>
      <c r="K7095" s="14" t="s">
        <v>73</v>
      </c>
      <c r="M7095" s="14">
        <v>1</v>
      </c>
      <c r="R7095" s="14">
        <v>7</v>
      </c>
      <c r="S7095" s="14">
        <v>14.29</v>
      </c>
      <c r="T7095" s="14" cm="1">
        <f t="array" ref="T7095">_xlfn.IFS(Table132[[#This Row],[percentages]]="",Table132[[#This Row],[percentages without NA]]/100,Table132[[#This Row],[percentages without NA]]="",Table132[[#This Row],[percentages]]/100)</f>
        <v>0.1429</v>
      </c>
      <c r="U7095" s="14" t="str" cm="1">
        <f t="array" ref="U7095">_xlfn.IFS(Table132[[#This Row],[Disaggregation]]="All affected area","NA",Table132[[#This Row],[Disaggregation]]="Mantika",Table132[[#This Row],[Mantika]],Table132[[#This Row],[Disaggregation]]="Baladiya",Table132[[#This Row],[Mantika]])</f>
        <v>Derna</v>
      </c>
      <c r="V7095" s="14" t="str" cm="1">
        <f t="array" ref="V7095">_xlfn.IFS(Table132[[#This Row],[Disaggregation]]="All affected area","All affected area",Table132[[#This Row],[Disaggregation]]="Mantika",Table132[[#This Row],[Mantika]],Table132[[#This Row],[Disaggregation]]="Baladiya",Table132[[#This Row],[Baladiya]])</f>
        <v>Alqubba</v>
      </c>
    </row>
    <row r="7096" spans="1:22" x14ac:dyDescent="0.35">
      <c r="A7096" s="14" t="s">
        <v>18</v>
      </c>
      <c r="B7096" s="14" t="s">
        <v>11</v>
      </c>
      <c r="C7096" s="14" t="s">
        <v>10</v>
      </c>
      <c r="D7096" s="14" t="s">
        <v>9</v>
      </c>
      <c r="E7096" s="14" t="s">
        <v>55</v>
      </c>
      <c r="F7096" s="14" t="s">
        <v>54</v>
      </c>
      <c r="G7096" s="14" t="s">
        <v>53</v>
      </c>
      <c r="H7096" s="14" t="s">
        <v>52</v>
      </c>
      <c r="I7096" s="14" t="s">
        <v>494</v>
      </c>
      <c r="J7096" s="14" t="s">
        <v>197</v>
      </c>
      <c r="K7096" s="14" t="s">
        <v>213</v>
      </c>
      <c r="M7096" s="14">
        <v>2</v>
      </c>
      <c r="R7096" s="14">
        <v>5</v>
      </c>
      <c r="S7096" s="14">
        <v>40</v>
      </c>
      <c r="T7096" s="14" cm="1">
        <f t="array" ref="T7096">_xlfn.IFS(Table132[[#This Row],[percentages]]="",Table132[[#This Row],[percentages without NA]]/100,Table132[[#This Row],[percentages without NA]]="",Table132[[#This Row],[percentages]]/100)</f>
        <v>0.4</v>
      </c>
      <c r="U7096" s="14" t="str" cm="1">
        <f t="array" ref="U7096">_xlfn.IFS(Table132[[#This Row],[Disaggregation]]="All affected area","NA",Table132[[#This Row],[Disaggregation]]="Mantika",Table132[[#This Row],[Mantika]],Table132[[#This Row],[Disaggregation]]="Baladiya",Table132[[#This Row],[Mantika]])</f>
        <v>Derna</v>
      </c>
      <c r="V7096" s="14" t="str" cm="1">
        <f t="array" ref="V7096">_xlfn.IFS(Table132[[#This Row],[Disaggregation]]="All affected area","All affected area",Table132[[#This Row],[Disaggregation]]="Mantika",Table132[[#This Row],[Mantika]],Table132[[#This Row],[Disaggregation]]="Baladiya",Table132[[#This Row],[Baladiya]])</f>
        <v>Labriq</v>
      </c>
    </row>
    <row r="7097" spans="1:22" x14ac:dyDescent="0.35">
      <c r="A7097" s="14" t="s">
        <v>18</v>
      </c>
      <c r="B7097" s="14" t="s">
        <v>11</v>
      </c>
      <c r="C7097" s="14" t="s">
        <v>10</v>
      </c>
      <c r="D7097" s="14" t="s">
        <v>9</v>
      </c>
      <c r="E7097" s="14" t="s">
        <v>55</v>
      </c>
      <c r="F7097" s="14" t="s">
        <v>54</v>
      </c>
      <c r="G7097" s="14" t="s">
        <v>53</v>
      </c>
      <c r="H7097" s="14" t="s">
        <v>52</v>
      </c>
      <c r="I7097" s="14" t="s">
        <v>494</v>
      </c>
      <c r="J7097" s="14" t="s">
        <v>197</v>
      </c>
      <c r="K7097" s="14" t="s">
        <v>212</v>
      </c>
      <c r="M7097" s="14">
        <v>0</v>
      </c>
      <c r="R7097" s="14">
        <v>5</v>
      </c>
      <c r="S7097" s="14">
        <v>0</v>
      </c>
      <c r="T7097" s="14" cm="1">
        <f t="array" ref="T7097">_xlfn.IFS(Table132[[#This Row],[percentages]]="",Table132[[#This Row],[percentages without NA]]/100,Table132[[#This Row],[percentages without NA]]="",Table132[[#This Row],[percentages]]/100)</f>
        <v>0</v>
      </c>
      <c r="U7097" s="14" t="str" cm="1">
        <f t="array" ref="U7097">_xlfn.IFS(Table132[[#This Row],[Disaggregation]]="All affected area","NA",Table132[[#This Row],[Disaggregation]]="Mantika",Table132[[#This Row],[Mantika]],Table132[[#This Row],[Disaggregation]]="Baladiya",Table132[[#This Row],[Mantika]])</f>
        <v>Derna</v>
      </c>
      <c r="V7097" s="14" t="str" cm="1">
        <f t="array" ref="V7097">_xlfn.IFS(Table132[[#This Row],[Disaggregation]]="All affected area","All affected area",Table132[[#This Row],[Disaggregation]]="Mantika",Table132[[#This Row],[Mantika]],Table132[[#This Row],[Disaggregation]]="Baladiya",Table132[[#This Row],[Baladiya]])</f>
        <v>Labriq</v>
      </c>
    </row>
    <row r="7098" spans="1:22" x14ac:dyDescent="0.35">
      <c r="A7098" s="14" t="s">
        <v>18</v>
      </c>
      <c r="B7098" s="14" t="s">
        <v>11</v>
      </c>
      <c r="C7098" s="14" t="s">
        <v>10</v>
      </c>
      <c r="D7098" s="14" t="s">
        <v>9</v>
      </c>
      <c r="E7098" s="14" t="s">
        <v>55</v>
      </c>
      <c r="F7098" s="14" t="s">
        <v>54</v>
      </c>
      <c r="G7098" s="14" t="s">
        <v>53</v>
      </c>
      <c r="H7098" s="14" t="s">
        <v>52</v>
      </c>
      <c r="I7098" s="14" t="s">
        <v>494</v>
      </c>
      <c r="J7098" s="14" t="s">
        <v>197</v>
      </c>
      <c r="K7098" s="14" t="s">
        <v>211</v>
      </c>
      <c r="M7098" s="14">
        <v>0</v>
      </c>
      <c r="R7098" s="14">
        <v>5</v>
      </c>
      <c r="S7098" s="14">
        <v>0</v>
      </c>
      <c r="T7098" s="14" cm="1">
        <f t="array" ref="T7098">_xlfn.IFS(Table132[[#This Row],[percentages]]="",Table132[[#This Row],[percentages without NA]]/100,Table132[[#This Row],[percentages without NA]]="",Table132[[#This Row],[percentages]]/100)</f>
        <v>0</v>
      </c>
      <c r="U7098" s="14" t="str" cm="1">
        <f t="array" ref="U7098">_xlfn.IFS(Table132[[#This Row],[Disaggregation]]="All affected area","NA",Table132[[#This Row],[Disaggregation]]="Mantika",Table132[[#This Row],[Mantika]],Table132[[#This Row],[Disaggregation]]="Baladiya",Table132[[#This Row],[Mantika]])</f>
        <v>Derna</v>
      </c>
      <c r="V7098" s="14" t="str" cm="1">
        <f t="array" ref="V7098">_xlfn.IFS(Table132[[#This Row],[Disaggregation]]="All affected area","All affected area",Table132[[#This Row],[Disaggregation]]="Mantika",Table132[[#This Row],[Mantika]],Table132[[#This Row],[Disaggregation]]="Baladiya",Table132[[#This Row],[Baladiya]])</f>
        <v>Labriq</v>
      </c>
    </row>
    <row r="7099" spans="1:22" x14ac:dyDescent="0.35">
      <c r="A7099" s="14" t="s">
        <v>18</v>
      </c>
      <c r="B7099" s="14" t="s">
        <v>11</v>
      </c>
      <c r="C7099" s="14" t="s">
        <v>10</v>
      </c>
      <c r="D7099" s="14" t="s">
        <v>9</v>
      </c>
      <c r="E7099" s="14" t="s">
        <v>55</v>
      </c>
      <c r="F7099" s="14" t="s">
        <v>54</v>
      </c>
      <c r="G7099" s="14" t="s">
        <v>53</v>
      </c>
      <c r="H7099" s="14" t="s">
        <v>52</v>
      </c>
      <c r="I7099" s="14" t="s">
        <v>494</v>
      </c>
      <c r="J7099" s="14" t="s">
        <v>197</v>
      </c>
      <c r="K7099" s="14" t="s">
        <v>210</v>
      </c>
      <c r="M7099" s="14">
        <v>0</v>
      </c>
      <c r="R7099" s="14">
        <v>5</v>
      </c>
      <c r="S7099" s="14">
        <v>0</v>
      </c>
      <c r="T7099" s="14" cm="1">
        <f t="array" ref="T7099">_xlfn.IFS(Table132[[#This Row],[percentages]]="",Table132[[#This Row],[percentages without NA]]/100,Table132[[#This Row],[percentages without NA]]="",Table132[[#This Row],[percentages]]/100)</f>
        <v>0</v>
      </c>
      <c r="U7099" s="14" t="str" cm="1">
        <f t="array" ref="U7099">_xlfn.IFS(Table132[[#This Row],[Disaggregation]]="All affected area","NA",Table132[[#This Row],[Disaggregation]]="Mantika",Table132[[#This Row],[Mantika]],Table132[[#This Row],[Disaggregation]]="Baladiya",Table132[[#This Row],[Mantika]])</f>
        <v>Derna</v>
      </c>
      <c r="V7099" s="14" t="str" cm="1">
        <f t="array" ref="V7099">_xlfn.IFS(Table132[[#This Row],[Disaggregation]]="All affected area","All affected area",Table132[[#This Row],[Disaggregation]]="Mantika",Table132[[#This Row],[Mantika]],Table132[[#This Row],[Disaggregation]]="Baladiya",Table132[[#This Row],[Baladiya]])</f>
        <v>Labriq</v>
      </c>
    </row>
    <row r="7100" spans="1:22" x14ac:dyDescent="0.35">
      <c r="A7100" s="14" t="s">
        <v>18</v>
      </c>
      <c r="B7100" s="14" t="s">
        <v>11</v>
      </c>
      <c r="C7100" s="14" t="s">
        <v>10</v>
      </c>
      <c r="D7100" s="14" t="s">
        <v>9</v>
      </c>
      <c r="E7100" s="14" t="s">
        <v>55</v>
      </c>
      <c r="F7100" s="14" t="s">
        <v>54</v>
      </c>
      <c r="G7100" s="14" t="s">
        <v>53</v>
      </c>
      <c r="H7100" s="14" t="s">
        <v>52</v>
      </c>
      <c r="I7100" s="14" t="s">
        <v>494</v>
      </c>
      <c r="J7100" s="14" t="s">
        <v>197</v>
      </c>
      <c r="K7100" s="14" t="s">
        <v>209</v>
      </c>
      <c r="M7100" s="14">
        <v>2</v>
      </c>
      <c r="R7100" s="14">
        <v>5</v>
      </c>
      <c r="S7100" s="14">
        <v>40</v>
      </c>
      <c r="T7100" s="14" cm="1">
        <f t="array" ref="T7100">_xlfn.IFS(Table132[[#This Row],[percentages]]="",Table132[[#This Row],[percentages without NA]]/100,Table132[[#This Row],[percentages without NA]]="",Table132[[#This Row],[percentages]]/100)</f>
        <v>0.4</v>
      </c>
      <c r="U7100" s="14" t="str" cm="1">
        <f t="array" ref="U7100">_xlfn.IFS(Table132[[#This Row],[Disaggregation]]="All affected area","NA",Table132[[#This Row],[Disaggregation]]="Mantika",Table132[[#This Row],[Mantika]],Table132[[#This Row],[Disaggregation]]="Baladiya",Table132[[#This Row],[Mantika]])</f>
        <v>Derna</v>
      </c>
      <c r="V7100" s="14" t="str" cm="1">
        <f t="array" ref="V7100">_xlfn.IFS(Table132[[#This Row],[Disaggregation]]="All affected area","All affected area",Table132[[#This Row],[Disaggregation]]="Mantika",Table132[[#This Row],[Mantika]],Table132[[#This Row],[Disaggregation]]="Baladiya",Table132[[#This Row],[Baladiya]])</f>
        <v>Labriq</v>
      </c>
    </row>
    <row r="7101" spans="1:22" x14ac:dyDescent="0.35">
      <c r="A7101" s="14" t="s">
        <v>18</v>
      </c>
      <c r="B7101" s="14" t="s">
        <v>11</v>
      </c>
      <c r="C7101" s="14" t="s">
        <v>10</v>
      </c>
      <c r="D7101" s="14" t="s">
        <v>9</v>
      </c>
      <c r="E7101" s="14" t="s">
        <v>55</v>
      </c>
      <c r="F7101" s="14" t="s">
        <v>54</v>
      </c>
      <c r="G7101" s="14" t="s">
        <v>53</v>
      </c>
      <c r="H7101" s="14" t="s">
        <v>52</v>
      </c>
      <c r="I7101" s="14" t="s">
        <v>494</v>
      </c>
      <c r="J7101" s="14" t="s">
        <v>197</v>
      </c>
      <c r="K7101" s="14" t="s">
        <v>208</v>
      </c>
      <c r="M7101" s="14">
        <v>3</v>
      </c>
      <c r="R7101" s="14">
        <v>5</v>
      </c>
      <c r="S7101" s="14">
        <v>60</v>
      </c>
      <c r="T7101" s="14" cm="1">
        <f t="array" ref="T7101">_xlfn.IFS(Table132[[#This Row],[percentages]]="",Table132[[#This Row],[percentages without NA]]/100,Table132[[#This Row],[percentages without NA]]="",Table132[[#This Row],[percentages]]/100)</f>
        <v>0.6</v>
      </c>
      <c r="U7101" s="14" t="str" cm="1">
        <f t="array" ref="U7101">_xlfn.IFS(Table132[[#This Row],[Disaggregation]]="All affected area","NA",Table132[[#This Row],[Disaggregation]]="Mantika",Table132[[#This Row],[Mantika]],Table132[[#This Row],[Disaggregation]]="Baladiya",Table132[[#This Row],[Mantika]])</f>
        <v>Derna</v>
      </c>
      <c r="V7101" s="14" t="str" cm="1">
        <f t="array" ref="V7101">_xlfn.IFS(Table132[[#This Row],[Disaggregation]]="All affected area","All affected area",Table132[[#This Row],[Disaggregation]]="Mantika",Table132[[#This Row],[Mantika]],Table132[[#This Row],[Disaggregation]]="Baladiya",Table132[[#This Row],[Baladiya]])</f>
        <v>Labriq</v>
      </c>
    </row>
    <row r="7102" spans="1:22" x14ac:dyDescent="0.35">
      <c r="A7102" s="14" t="s">
        <v>18</v>
      </c>
      <c r="B7102" s="14" t="s">
        <v>11</v>
      </c>
      <c r="C7102" s="14" t="s">
        <v>10</v>
      </c>
      <c r="D7102" s="14" t="s">
        <v>9</v>
      </c>
      <c r="E7102" s="14" t="s">
        <v>55</v>
      </c>
      <c r="F7102" s="14" t="s">
        <v>54</v>
      </c>
      <c r="G7102" s="14" t="s">
        <v>53</v>
      </c>
      <c r="H7102" s="14" t="s">
        <v>52</v>
      </c>
      <c r="I7102" s="14" t="s">
        <v>494</v>
      </c>
      <c r="J7102" s="14" t="s">
        <v>197</v>
      </c>
      <c r="K7102" s="14" t="s">
        <v>207</v>
      </c>
      <c r="M7102" s="14">
        <v>4</v>
      </c>
      <c r="R7102" s="14">
        <v>5</v>
      </c>
      <c r="S7102" s="14">
        <v>80</v>
      </c>
      <c r="T7102" s="14" cm="1">
        <f t="array" ref="T7102">_xlfn.IFS(Table132[[#This Row],[percentages]]="",Table132[[#This Row],[percentages without NA]]/100,Table132[[#This Row],[percentages without NA]]="",Table132[[#This Row],[percentages]]/100)</f>
        <v>0.8</v>
      </c>
      <c r="U7102" s="14" t="str" cm="1">
        <f t="array" ref="U7102">_xlfn.IFS(Table132[[#This Row],[Disaggregation]]="All affected area","NA",Table132[[#This Row],[Disaggregation]]="Mantika",Table132[[#This Row],[Mantika]],Table132[[#This Row],[Disaggregation]]="Baladiya",Table132[[#This Row],[Mantika]])</f>
        <v>Derna</v>
      </c>
      <c r="V7102" s="14" t="str" cm="1">
        <f t="array" ref="V7102">_xlfn.IFS(Table132[[#This Row],[Disaggregation]]="All affected area","All affected area",Table132[[#This Row],[Disaggregation]]="Mantika",Table132[[#This Row],[Mantika]],Table132[[#This Row],[Disaggregation]]="Baladiya",Table132[[#This Row],[Baladiya]])</f>
        <v>Labriq</v>
      </c>
    </row>
    <row r="7103" spans="1:22" x14ac:dyDescent="0.35">
      <c r="A7103" s="14" t="s">
        <v>18</v>
      </c>
      <c r="B7103" s="14" t="s">
        <v>11</v>
      </c>
      <c r="C7103" s="14" t="s">
        <v>10</v>
      </c>
      <c r="D7103" s="14" t="s">
        <v>9</v>
      </c>
      <c r="E7103" s="14" t="s">
        <v>55</v>
      </c>
      <c r="F7103" s="14" t="s">
        <v>54</v>
      </c>
      <c r="G7103" s="14" t="s">
        <v>53</v>
      </c>
      <c r="H7103" s="14" t="s">
        <v>52</v>
      </c>
      <c r="I7103" s="14" t="s">
        <v>494</v>
      </c>
      <c r="J7103" s="14" t="s">
        <v>197</v>
      </c>
      <c r="K7103" s="14" t="s">
        <v>206</v>
      </c>
      <c r="M7103" s="14">
        <v>2</v>
      </c>
      <c r="R7103" s="14">
        <v>5</v>
      </c>
      <c r="S7103" s="14">
        <v>40</v>
      </c>
      <c r="T7103" s="14" cm="1">
        <f t="array" ref="T7103">_xlfn.IFS(Table132[[#This Row],[percentages]]="",Table132[[#This Row],[percentages without NA]]/100,Table132[[#This Row],[percentages without NA]]="",Table132[[#This Row],[percentages]]/100)</f>
        <v>0.4</v>
      </c>
      <c r="U7103" s="14" t="str" cm="1">
        <f t="array" ref="U7103">_xlfn.IFS(Table132[[#This Row],[Disaggregation]]="All affected area","NA",Table132[[#This Row],[Disaggregation]]="Mantika",Table132[[#This Row],[Mantika]],Table132[[#This Row],[Disaggregation]]="Baladiya",Table132[[#This Row],[Mantika]])</f>
        <v>Derna</v>
      </c>
      <c r="V7103" s="14" t="str" cm="1">
        <f t="array" ref="V7103">_xlfn.IFS(Table132[[#This Row],[Disaggregation]]="All affected area","All affected area",Table132[[#This Row],[Disaggregation]]="Mantika",Table132[[#This Row],[Mantika]],Table132[[#This Row],[Disaggregation]]="Baladiya",Table132[[#This Row],[Baladiya]])</f>
        <v>Labriq</v>
      </c>
    </row>
    <row r="7104" spans="1:22" x14ac:dyDescent="0.35">
      <c r="A7104" s="14" t="s">
        <v>18</v>
      </c>
      <c r="B7104" s="14" t="s">
        <v>11</v>
      </c>
      <c r="C7104" s="14" t="s">
        <v>10</v>
      </c>
      <c r="D7104" s="14" t="s">
        <v>9</v>
      </c>
      <c r="E7104" s="14" t="s">
        <v>55</v>
      </c>
      <c r="F7104" s="14" t="s">
        <v>54</v>
      </c>
      <c r="G7104" s="14" t="s">
        <v>53</v>
      </c>
      <c r="H7104" s="14" t="s">
        <v>52</v>
      </c>
      <c r="I7104" s="14" t="s">
        <v>494</v>
      </c>
      <c r="J7104" s="14" t="s">
        <v>197</v>
      </c>
      <c r="K7104" s="14" t="s">
        <v>205</v>
      </c>
      <c r="M7104" s="14">
        <v>2</v>
      </c>
      <c r="R7104" s="14">
        <v>5</v>
      </c>
      <c r="S7104" s="14">
        <v>40</v>
      </c>
      <c r="T7104" s="14" cm="1">
        <f t="array" ref="T7104">_xlfn.IFS(Table132[[#This Row],[percentages]]="",Table132[[#This Row],[percentages without NA]]/100,Table132[[#This Row],[percentages without NA]]="",Table132[[#This Row],[percentages]]/100)</f>
        <v>0.4</v>
      </c>
      <c r="U7104" s="14" t="str" cm="1">
        <f t="array" ref="U7104">_xlfn.IFS(Table132[[#This Row],[Disaggregation]]="All affected area","NA",Table132[[#This Row],[Disaggregation]]="Mantika",Table132[[#This Row],[Mantika]],Table132[[#This Row],[Disaggregation]]="Baladiya",Table132[[#This Row],[Mantika]])</f>
        <v>Derna</v>
      </c>
      <c r="V7104" s="14" t="str" cm="1">
        <f t="array" ref="V7104">_xlfn.IFS(Table132[[#This Row],[Disaggregation]]="All affected area","All affected area",Table132[[#This Row],[Disaggregation]]="Mantika",Table132[[#This Row],[Mantika]],Table132[[#This Row],[Disaggregation]]="Baladiya",Table132[[#This Row],[Baladiya]])</f>
        <v>Labriq</v>
      </c>
    </row>
    <row r="7105" spans="1:22" x14ac:dyDescent="0.35">
      <c r="A7105" s="14" t="s">
        <v>18</v>
      </c>
      <c r="B7105" s="14" t="s">
        <v>11</v>
      </c>
      <c r="C7105" s="14" t="s">
        <v>10</v>
      </c>
      <c r="D7105" s="14" t="s">
        <v>9</v>
      </c>
      <c r="E7105" s="14" t="s">
        <v>55</v>
      </c>
      <c r="F7105" s="14" t="s">
        <v>54</v>
      </c>
      <c r="G7105" s="14" t="s">
        <v>53</v>
      </c>
      <c r="H7105" s="14" t="s">
        <v>52</v>
      </c>
      <c r="I7105" s="14" t="s">
        <v>494</v>
      </c>
      <c r="J7105" s="14" t="s">
        <v>197</v>
      </c>
      <c r="K7105" s="14" t="s">
        <v>204</v>
      </c>
      <c r="M7105" s="14">
        <v>2</v>
      </c>
      <c r="R7105" s="14">
        <v>5</v>
      </c>
      <c r="S7105" s="14">
        <v>40</v>
      </c>
      <c r="T7105" s="14" cm="1">
        <f t="array" ref="T7105">_xlfn.IFS(Table132[[#This Row],[percentages]]="",Table132[[#This Row],[percentages without NA]]/100,Table132[[#This Row],[percentages without NA]]="",Table132[[#This Row],[percentages]]/100)</f>
        <v>0.4</v>
      </c>
      <c r="U7105" s="14" t="str" cm="1">
        <f t="array" ref="U7105">_xlfn.IFS(Table132[[#This Row],[Disaggregation]]="All affected area","NA",Table132[[#This Row],[Disaggregation]]="Mantika",Table132[[#This Row],[Mantika]],Table132[[#This Row],[Disaggregation]]="Baladiya",Table132[[#This Row],[Mantika]])</f>
        <v>Derna</v>
      </c>
      <c r="V7105" s="14" t="str" cm="1">
        <f t="array" ref="V7105">_xlfn.IFS(Table132[[#This Row],[Disaggregation]]="All affected area","All affected area",Table132[[#This Row],[Disaggregation]]="Mantika",Table132[[#This Row],[Mantika]],Table132[[#This Row],[Disaggregation]]="Baladiya",Table132[[#This Row],[Baladiya]])</f>
        <v>Labriq</v>
      </c>
    </row>
    <row r="7106" spans="1:22" x14ac:dyDescent="0.35">
      <c r="A7106" s="14" t="s">
        <v>18</v>
      </c>
      <c r="B7106" s="14" t="s">
        <v>11</v>
      </c>
      <c r="C7106" s="14" t="s">
        <v>10</v>
      </c>
      <c r="D7106" s="14" t="s">
        <v>9</v>
      </c>
      <c r="E7106" s="14" t="s">
        <v>55</v>
      </c>
      <c r="F7106" s="14" t="s">
        <v>54</v>
      </c>
      <c r="G7106" s="14" t="s">
        <v>53</v>
      </c>
      <c r="H7106" s="14" t="s">
        <v>52</v>
      </c>
      <c r="I7106" s="14" t="s">
        <v>494</v>
      </c>
      <c r="J7106" s="14" t="s">
        <v>197</v>
      </c>
      <c r="K7106" s="14" t="s">
        <v>203</v>
      </c>
      <c r="M7106" s="14">
        <v>1</v>
      </c>
      <c r="R7106" s="14">
        <v>5</v>
      </c>
      <c r="S7106" s="14">
        <v>20</v>
      </c>
      <c r="T7106" s="14" cm="1">
        <f t="array" ref="T7106">_xlfn.IFS(Table132[[#This Row],[percentages]]="",Table132[[#This Row],[percentages without NA]]/100,Table132[[#This Row],[percentages without NA]]="",Table132[[#This Row],[percentages]]/100)</f>
        <v>0.2</v>
      </c>
      <c r="U7106" s="14" t="str" cm="1">
        <f t="array" ref="U7106">_xlfn.IFS(Table132[[#This Row],[Disaggregation]]="All affected area","NA",Table132[[#This Row],[Disaggregation]]="Mantika",Table132[[#This Row],[Mantika]],Table132[[#This Row],[Disaggregation]]="Baladiya",Table132[[#This Row],[Mantika]])</f>
        <v>Derna</v>
      </c>
      <c r="V7106" s="14" t="str" cm="1">
        <f t="array" ref="V7106">_xlfn.IFS(Table132[[#This Row],[Disaggregation]]="All affected area","All affected area",Table132[[#This Row],[Disaggregation]]="Mantika",Table132[[#This Row],[Mantika]],Table132[[#This Row],[Disaggregation]]="Baladiya",Table132[[#This Row],[Baladiya]])</f>
        <v>Labriq</v>
      </c>
    </row>
    <row r="7107" spans="1:22" x14ac:dyDescent="0.35">
      <c r="A7107" s="14" t="s">
        <v>18</v>
      </c>
      <c r="B7107" s="14" t="s">
        <v>11</v>
      </c>
      <c r="C7107" s="14" t="s">
        <v>10</v>
      </c>
      <c r="D7107" s="14" t="s">
        <v>9</v>
      </c>
      <c r="E7107" s="14" t="s">
        <v>55</v>
      </c>
      <c r="F7107" s="14" t="s">
        <v>54</v>
      </c>
      <c r="G7107" s="14" t="s">
        <v>53</v>
      </c>
      <c r="H7107" s="14" t="s">
        <v>52</v>
      </c>
      <c r="I7107" s="14" t="s">
        <v>494</v>
      </c>
      <c r="J7107" s="14" t="s">
        <v>197</v>
      </c>
      <c r="K7107" s="14" t="s">
        <v>202</v>
      </c>
      <c r="M7107" s="14">
        <v>4</v>
      </c>
      <c r="R7107" s="14">
        <v>5</v>
      </c>
      <c r="S7107" s="14">
        <v>80</v>
      </c>
      <c r="T7107" s="14" cm="1">
        <f t="array" ref="T7107">_xlfn.IFS(Table132[[#This Row],[percentages]]="",Table132[[#This Row],[percentages without NA]]/100,Table132[[#This Row],[percentages without NA]]="",Table132[[#This Row],[percentages]]/100)</f>
        <v>0.8</v>
      </c>
      <c r="U7107" s="14" t="str" cm="1">
        <f t="array" ref="U7107">_xlfn.IFS(Table132[[#This Row],[Disaggregation]]="All affected area","NA",Table132[[#This Row],[Disaggregation]]="Mantika",Table132[[#This Row],[Mantika]],Table132[[#This Row],[Disaggregation]]="Baladiya",Table132[[#This Row],[Mantika]])</f>
        <v>Derna</v>
      </c>
      <c r="V7107" s="14" t="str" cm="1">
        <f t="array" ref="V7107">_xlfn.IFS(Table132[[#This Row],[Disaggregation]]="All affected area","All affected area",Table132[[#This Row],[Disaggregation]]="Mantika",Table132[[#This Row],[Mantika]],Table132[[#This Row],[Disaggregation]]="Baladiya",Table132[[#This Row],[Baladiya]])</f>
        <v>Labriq</v>
      </c>
    </row>
    <row r="7108" spans="1:22" x14ac:dyDescent="0.35">
      <c r="A7108" s="14" t="s">
        <v>18</v>
      </c>
      <c r="B7108" s="14" t="s">
        <v>11</v>
      </c>
      <c r="C7108" s="14" t="s">
        <v>10</v>
      </c>
      <c r="D7108" s="14" t="s">
        <v>9</v>
      </c>
      <c r="E7108" s="14" t="s">
        <v>55</v>
      </c>
      <c r="F7108" s="14" t="s">
        <v>54</v>
      </c>
      <c r="G7108" s="14" t="s">
        <v>53</v>
      </c>
      <c r="H7108" s="14" t="s">
        <v>52</v>
      </c>
      <c r="I7108" s="14" t="s">
        <v>494</v>
      </c>
      <c r="J7108" s="14" t="s">
        <v>197</v>
      </c>
      <c r="K7108" s="14" t="s">
        <v>201</v>
      </c>
      <c r="M7108" s="14">
        <v>5</v>
      </c>
      <c r="R7108" s="14">
        <v>5</v>
      </c>
      <c r="S7108" s="14">
        <v>100</v>
      </c>
      <c r="T7108" s="14" cm="1">
        <f t="array" ref="T7108">_xlfn.IFS(Table132[[#This Row],[percentages]]="",Table132[[#This Row],[percentages without NA]]/100,Table132[[#This Row],[percentages without NA]]="",Table132[[#This Row],[percentages]]/100)</f>
        <v>1</v>
      </c>
      <c r="U7108" s="14" t="str" cm="1">
        <f t="array" ref="U7108">_xlfn.IFS(Table132[[#This Row],[Disaggregation]]="All affected area","NA",Table132[[#This Row],[Disaggregation]]="Mantika",Table132[[#This Row],[Mantika]],Table132[[#This Row],[Disaggregation]]="Baladiya",Table132[[#This Row],[Mantika]])</f>
        <v>Derna</v>
      </c>
      <c r="V7108" s="14" t="str" cm="1">
        <f t="array" ref="V7108">_xlfn.IFS(Table132[[#This Row],[Disaggregation]]="All affected area","All affected area",Table132[[#This Row],[Disaggregation]]="Mantika",Table132[[#This Row],[Mantika]],Table132[[#This Row],[Disaggregation]]="Baladiya",Table132[[#This Row],[Baladiya]])</f>
        <v>Labriq</v>
      </c>
    </row>
    <row r="7109" spans="1:22" x14ac:dyDescent="0.35">
      <c r="A7109" s="14" t="s">
        <v>18</v>
      </c>
      <c r="B7109" s="14" t="s">
        <v>11</v>
      </c>
      <c r="C7109" s="14" t="s">
        <v>10</v>
      </c>
      <c r="D7109" s="14" t="s">
        <v>9</v>
      </c>
      <c r="E7109" s="14" t="s">
        <v>55</v>
      </c>
      <c r="F7109" s="14" t="s">
        <v>54</v>
      </c>
      <c r="G7109" s="14" t="s">
        <v>53</v>
      </c>
      <c r="H7109" s="14" t="s">
        <v>52</v>
      </c>
      <c r="I7109" s="14" t="s">
        <v>494</v>
      </c>
      <c r="J7109" s="14" t="s">
        <v>197</v>
      </c>
      <c r="K7109" s="14" t="s">
        <v>200</v>
      </c>
      <c r="M7109" s="14">
        <v>0</v>
      </c>
      <c r="R7109" s="14">
        <v>5</v>
      </c>
      <c r="S7109" s="14">
        <v>0</v>
      </c>
      <c r="T7109" s="14" cm="1">
        <f t="array" ref="T7109">_xlfn.IFS(Table132[[#This Row],[percentages]]="",Table132[[#This Row],[percentages without NA]]/100,Table132[[#This Row],[percentages without NA]]="",Table132[[#This Row],[percentages]]/100)</f>
        <v>0</v>
      </c>
      <c r="U7109" s="14" t="str" cm="1">
        <f t="array" ref="U7109">_xlfn.IFS(Table132[[#This Row],[Disaggregation]]="All affected area","NA",Table132[[#This Row],[Disaggregation]]="Mantika",Table132[[#This Row],[Mantika]],Table132[[#This Row],[Disaggregation]]="Baladiya",Table132[[#This Row],[Mantika]])</f>
        <v>Derna</v>
      </c>
      <c r="V7109" s="14" t="str" cm="1">
        <f t="array" ref="V7109">_xlfn.IFS(Table132[[#This Row],[Disaggregation]]="All affected area","All affected area",Table132[[#This Row],[Disaggregation]]="Mantika",Table132[[#This Row],[Mantika]],Table132[[#This Row],[Disaggregation]]="Baladiya",Table132[[#This Row],[Baladiya]])</f>
        <v>Labriq</v>
      </c>
    </row>
    <row r="7110" spans="1:22" x14ac:dyDescent="0.35">
      <c r="A7110" s="14" t="s">
        <v>18</v>
      </c>
      <c r="B7110" s="14" t="s">
        <v>11</v>
      </c>
      <c r="C7110" s="14" t="s">
        <v>10</v>
      </c>
      <c r="D7110" s="14" t="s">
        <v>9</v>
      </c>
      <c r="E7110" s="14" t="s">
        <v>55</v>
      </c>
      <c r="F7110" s="14" t="s">
        <v>54</v>
      </c>
      <c r="G7110" s="14" t="s">
        <v>53</v>
      </c>
      <c r="H7110" s="14" t="s">
        <v>52</v>
      </c>
      <c r="I7110" s="14" t="s">
        <v>494</v>
      </c>
      <c r="J7110" s="14" t="s">
        <v>197</v>
      </c>
      <c r="K7110" s="14" t="s">
        <v>199</v>
      </c>
      <c r="M7110" s="14">
        <v>1</v>
      </c>
      <c r="R7110" s="14">
        <v>5</v>
      </c>
      <c r="S7110" s="14">
        <v>20</v>
      </c>
      <c r="T7110" s="14" cm="1">
        <f t="array" ref="T7110">_xlfn.IFS(Table132[[#This Row],[percentages]]="",Table132[[#This Row],[percentages without NA]]/100,Table132[[#This Row],[percentages without NA]]="",Table132[[#This Row],[percentages]]/100)</f>
        <v>0.2</v>
      </c>
      <c r="U7110" s="14" t="str" cm="1">
        <f t="array" ref="U7110">_xlfn.IFS(Table132[[#This Row],[Disaggregation]]="All affected area","NA",Table132[[#This Row],[Disaggregation]]="Mantika",Table132[[#This Row],[Mantika]],Table132[[#This Row],[Disaggregation]]="Baladiya",Table132[[#This Row],[Mantika]])</f>
        <v>Derna</v>
      </c>
      <c r="V7110" s="14" t="str" cm="1">
        <f t="array" ref="V7110">_xlfn.IFS(Table132[[#This Row],[Disaggregation]]="All affected area","All affected area",Table132[[#This Row],[Disaggregation]]="Mantika",Table132[[#This Row],[Mantika]],Table132[[#This Row],[Disaggregation]]="Baladiya",Table132[[#This Row],[Baladiya]])</f>
        <v>Labriq</v>
      </c>
    </row>
    <row r="7111" spans="1:22" x14ac:dyDescent="0.35">
      <c r="A7111" s="14" t="s">
        <v>18</v>
      </c>
      <c r="B7111" s="14" t="s">
        <v>11</v>
      </c>
      <c r="C7111" s="14" t="s">
        <v>10</v>
      </c>
      <c r="D7111" s="14" t="s">
        <v>9</v>
      </c>
      <c r="E7111" s="14" t="s">
        <v>55</v>
      </c>
      <c r="F7111" s="14" t="s">
        <v>54</v>
      </c>
      <c r="G7111" s="14" t="s">
        <v>53</v>
      </c>
      <c r="H7111" s="14" t="s">
        <v>52</v>
      </c>
      <c r="I7111" s="14" t="s">
        <v>494</v>
      </c>
      <c r="J7111" s="14" t="s">
        <v>197</v>
      </c>
      <c r="K7111" s="14" t="s">
        <v>198</v>
      </c>
      <c r="M7111" s="14">
        <v>4</v>
      </c>
      <c r="R7111" s="14">
        <v>5</v>
      </c>
      <c r="S7111" s="14">
        <v>80</v>
      </c>
      <c r="T7111" s="14" cm="1">
        <f t="array" ref="T7111">_xlfn.IFS(Table132[[#This Row],[percentages]]="",Table132[[#This Row],[percentages without NA]]/100,Table132[[#This Row],[percentages without NA]]="",Table132[[#This Row],[percentages]]/100)</f>
        <v>0.8</v>
      </c>
      <c r="U7111" s="14" t="str" cm="1">
        <f t="array" ref="U7111">_xlfn.IFS(Table132[[#This Row],[Disaggregation]]="All affected area","NA",Table132[[#This Row],[Disaggregation]]="Mantika",Table132[[#This Row],[Mantika]],Table132[[#This Row],[Disaggregation]]="Baladiya",Table132[[#This Row],[Mantika]])</f>
        <v>Derna</v>
      </c>
      <c r="V7111" s="14" t="str" cm="1">
        <f t="array" ref="V7111">_xlfn.IFS(Table132[[#This Row],[Disaggregation]]="All affected area","All affected area",Table132[[#This Row],[Disaggregation]]="Mantika",Table132[[#This Row],[Mantika]],Table132[[#This Row],[Disaggregation]]="Baladiya",Table132[[#This Row],[Baladiya]])</f>
        <v>Labriq</v>
      </c>
    </row>
    <row r="7112" spans="1:22" x14ac:dyDescent="0.35">
      <c r="A7112" s="14" t="s">
        <v>18</v>
      </c>
      <c r="B7112" s="14" t="s">
        <v>11</v>
      </c>
      <c r="C7112" s="14" t="s">
        <v>10</v>
      </c>
      <c r="D7112" s="14" t="s">
        <v>9</v>
      </c>
      <c r="E7112" s="14" t="s">
        <v>55</v>
      </c>
      <c r="F7112" s="14" t="s">
        <v>54</v>
      </c>
      <c r="G7112" s="14" t="s">
        <v>53</v>
      </c>
      <c r="H7112" s="14" t="s">
        <v>52</v>
      </c>
      <c r="I7112" s="14" t="s">
        <v>494</v>
      </c>
      <c r="J7112" s="14" t="s">
        <v>197</v>
      </c>
      <c r="K7112" s="14" t="s">
        <v>73</v>
      </c>
      <c r="M7112" s="14">
        <v>1</v>
      </c>
      <c r="R7112" s="14">
        <v>5</v>
      </c>
      <c r="S7112" s="14">
        <v>20</v>
      </c>
      <c r="T7112" s="14" cm="1">
        <f t="array" ref="T7112">_xlfn.IFS(Table132[[#This Row],[percentages]]="",Table132[[#This Row],[percentages without NA]]/100,Table132[[#This Row],[percentages without NA]]="",Table132[[#This Row],[percentages]]/100)</f>
        <v>0.2</v>
      </c>
      <c r="U7112" s="14" t="str" cm="1">
        <f t="array" ref="U7112">_xlfn.IFS(Table132[[#This Row],[Disaggregation]]="All affected area","NA",Table132[[#This Row],[Disaggregation]]="Mantika",Table132[[#This Row],[Mantika]],Table132[[#This Row],[Disaggregation]]="Baladiya",Table132[[#This Row],[Mantika]])</f>
        <v>Derna</v>
      </c>
      <c r="V7112" s="14" t="str" cm="1">
        <f t="array" ref="V7112">_xlfn.IFS(Table132[[#This Row],[Disaggregation]]="All affected area","All affected area",Table132[[#This Row],[Disaggregation]]="Mantika",Table132[[#This Row],[Mantika]],Table132[[#This Row],[Disaggregation]]="Baladiya",Table132[[#This Row],[Baladiya]])</f>
        <v>Labriq</v>
      </c>
    </row>
    <row r="7113" spans="1:22" x14ac:dyDescent="0.35">
      <c r="A7113" s="14" t="s">
        <v>18</v>
      </c>
      <c r="B7113" s="14" t="s">
        <v>11</v>
      </c>
      <c r="C7113" s="14" t="s">
        <v>10</v>
      </c>
      <c r="D7113" s="14" t="s">
        <v>9</v>
      </c>
      <c r="E7113" s="14" t="s">
        <v>46</v>
      </c>
      <c r="F7113" s="14" t="s">
        <v>45</v>
      </c>
      <c r="G7113" s="14" t="s">
        <v>51</v>
      </c>
      <c r="H7113" s="14" t="s">
        <v>50</v>
      </c>
      <c r="I7113" s="14" t="s">
        <v>494</v>
      </c>
      <c r="J7113" s="14" t="s">
        <v>197</v>
      </c>
      <c r="K7113" s="14" t="s">
        <v>213</v>
      </c>
      <c r="M7113" s="14">
        <v>4</v>
      </c>
      <c r="R7113" s="14">
        <v>6</v>
      </c>
      <c r="S7113" s="14">
        <v>66.67</v>
      </c>
      <c r="T7113" s="14" cm="1">
        <f t="array" ref="T7113">_xlfn.IFS(Table132[[#This Row],[percentages]]="",Table132[[#This Row],[percentages without NA]]/100,Table132[[#This Row],[percentages without NA]]="",Table132[[#This Row],[percentages]]/100)</f>
        <v>0.66670000000000007</v>
      </c>
      <c r="U7113" s="14" t="str" cm="1">
        <f t="array" ref="U7113">_xlfn.IFS(Table132[[#This Row],[Disaggregation]]="All affected area","NA",Table132[[#This Row],[Disaggregation]]="Mantika",Table132[[#This Row],[Mantika]],Table132[[#This Row],[Disaggregation]]="Baladiya",Table132[[#This Row],[Mantika]])</f>
        <v>Almarj</v>
      </c>
      <c r="V7113" s="14" t="str" cm="1">
        <f t="array" ref="V7113">_xlfn.IFS(Table132[[#This Row],[Disaggregation]]="All affected area","All affected area",Table132[[#This Row],[Disaggregation]]="Mantika",Table132[[#This Row],[Mantika]],Table132[[#This Row],[Disaggregation]]="Baladiya",Table132[[#This Row],[Baladiya]])</f>
        <v>Jardas Alabeed</v>
      </c>
    </row>
    <row r="7114" spans="1:22" x14ac:dyDescent="0.35">
      <c r="A7114" s="14" t="s">
        <v>18</v>
      </c>
      <c r="B7114" s="14" t="s">
        <v>11</v>
      </c>
      <c r="C7114" s="14" t="s">
        <v>10</v>
      </c>
      <c r="D7114" s="14" t="s">
        <v>9</v>
      </c>
      <c r="E7114" s="14" t="s">
        <v>46</v>
      </c>
      <c r="F7114" s="14" t="s">
        <v>45</v>
      </c>
      <c r="G7114" s="14" t="s">
        <v>51</v>
      </c>
      <c r="H7114" s="14" t="s">
        <v>50</v>
      </c>
      <c r="I7114" s="14" t="s">
        <v>494</v>
      </c>
      <c r="J7114" s="14" t="s">
        <v>197</v>
      </c>
      <c r="K7114" s="14" t="s">
        <v>212</v>
      </c>
      <c r="M7114" s="14">
        <v>0</v>
      </c>
      <c r="R7114" s="14">
        <v>6</v>
      </c>
      <c r="S7114" s="14">
        <v>0</v>
      </c>
      <c r="T7114" s="14" cm="1">
        <f t="array" ref="T7114">_xlfn.IFS(Table132[[#This Row],[percentages]]="",Table132[[#This Row],[percentages without NA]]/100,Table132[[#This Row],[percentages without NA]]="",Table132[[#This Row],[percentages]]/100)</f>
        <v>0</v>
      </c>
      <c r="U7114" s="14" t="str" cm="1">
        <f t="array" ref="U7114">_xlfn.IFS(Table132[[#This Row],[Disaggregation]]="All affected area","NA",Table132[[#This Row],[Disaggregation]]="Mantika",Table132[[#This Row],[Mantika]],Table132[[#This Row],[Disaggregation]]="Baladiya",Table132[[#This Row],[Mantika]])</f>
        <v>Almarj</v>
      </c>
      <c r="V7114" s="14" t="str" cm="1">
        <f t="array" ref="V7114">_xlfn.IFS(Table132[[#This Row],[Disaggregation]]="All affected area","All affected area",Table132[[#This Row],[Disaggregation]]="Mantika",Table132[[#This Row],[Mantika]],Table132[[#This Row],[Disaggregation]]="Baladiya",Table132[[#This Row],[Baladiya]])</f>
        <v>Jardas Alabeed</v>
      </c>
    </row>
    <row r="7115" spans="1:22" x14ac:dyDescent="0.35">
      <c r="A7115" s="14" t="s">
        <v>18</v>
      </c>
      <c r="B7115" s="14" t="s">
        <v>11</v>
      </c>
      <c r="C7115" s="14" t="s">
        <v>10</v>
      </c>
      <c r="D7115" s="14" t="s">
        <v>9</v>
      </c>
      <c r="E7115" s="14" t="s">
        <v>46</v>
      </c>
      <c r="F7115" s="14" t="s">
        <v>45</v>
      </c>
      <c r="G7115" s="14" t="s">
        <v>51</v>
      </c>
      <c r="H7115" s="14" t="s">
        <v>50</v>
      </c>
      <c r="I7115" s="14" t="s">
        <v>494</v>
      </c>
      <c r="J7115" s="14" t="s">
        <v>197</v>
      </c>
      <c r="K7115" s="14" t="s">
        <v>211</v>
      </c>
      <c r="M7115" s="14">
        <v>0</v>
      </c>
      <c r="R7115" s="14">
        <v>6</v>
      </c>
      <c r="S7115" s="14">
        <v>0</v>
      </c>
      <c r="T7115" s="14" cm="1">
        <f t="array" ref="T7115">_xlfn.IFS(Table132[[#This Row],[percentages]]="",Table132[[#This Row],[percentages without NA]]/100,Table132[[#This Row],[percentages without NA]]="",Table132[[#This Row],[percentages]]/100)</f>
        <v>0</v>
      </c>
      <c r="U7115" s="14" t="str" cm="1">
        <f t="array" ref="U7115">_xlfn.IFS(Table132[[#This Row],[Disaggregation]]="All affected area","NA",Table132[[#This Row],[Disaggregation]]="Mantika",Table132[[#This Row],[Mantika]],Table132[[#This Row],[Disaggregation]]="Baladiya",Table132[[#This Row],[Mantika]])</f>
        <v>Almarj</v>
      </c>
      <c r="V7115" s="14" t="str" cm="1">
        <f t="array" ref="V7115">_xlfn.IFS(Table132[[#This Row],[Disaggregation]]="All affected area","All affected area",Table132[[#This Row],[Disaggregation]]="Mantika",Table132[[#This Row],[Mantika]],Table132[[#This Row],[Disaggregation]]="Baladiya",Table132[[#This Row],[Baladiya]])</f>
        <v>Jardas Alabeed</v>
      </c>
    </row>
    <row r="7116" spans="1:22" x14ac:dyDescent="0.35">
      <c r="A7116" s="14" t="s">
        <v>18</v>
      </c>
      <c r="B7116" s="14" t="s">
        <v>11</v>
      </c>
      <c r="C7116" s="14" t="s">
        <v>10</v>
      </c>
      <c r="D7116" s="14" t="s">
        <v>9</v>
      </c>
      <c r="E7116" s="14" t="s">
        <v>46</v>
      </c>
      <c r="F7116" s="14" t="s">
        <v>45</v>
      </c>
      <c r="G7116" s="14" t="s">
        <v>51</v>
      </c>
      <c r="H7116" s="14" t="s">
        <v>50</v>
      </c>
      <c r="I7116" s="14" t="s">
        <v>494</v>
      </c>
      <c r="J7116" s="14" t="s">
        <v>197</v>
      </c>
      <c r="K7116" s="14" t="s">
        <v>210</v>
      </c>
      <c r="M7116" s="14">
        <v>1</v>
      </c>
      <c r="R7116" s="14">
        <v>6</v>
      </c>
      <c r="S7116" s="14">
        <v>16.670000000000002</v>
      </c>
      <c r="T7116" s="14" cm="1">
        <f t="array" ref="T7116">_xlfn.IFS(Table132[[#This Row],[percentages]]="",Table132[[#This Row],[percentages without NA]]/100,Table132[[#This Row],[percentages without NA]]="",Table132[[#This Row],[percentages]]/100)</f>
        <v>0.16670000000000001</v>
      </c>
      <c r="U7116" s="14" t="str" cm="1">
        <f t="array" ref="U7116">_xlfn.IFS(Table132[[#This Row],[Disaggregation]]="All affected area","NA",Table132[[#This Row],[Disaggregation]]="Mantika",Table132[[#This Row],[Mantika]],Table132[[#This Row],[Disaggregation]]="Baladiya",Table132[[#This Row],[Mantika]])</f>
        <v>Almarj</v>
      </c>
      <c r="V7116" s="14" t="str" cm="1">
        <f t="array" ref="V7116">_xlfn.IFS(Table132[[#This Row],[Disaggregation]]="All affected area","All affected area",Table132[[#This Row],[Disaggregation]]="Mantika",Table132[[#This Row],[Mantika]],Table132[[#This Row],[Disaggregation]]="Baladiya",Table132[[#This Row],[Baladiya]])</f>
        <v>Jardas Alabeed</v>
      </c>
    </row>
    <row r="7117" spans="1:22" x14ac:dyDescent="0.35">
      <c r="A7117" s="14" t="s">
        <v>18</v>
      </c>
      <c r="B7117" s="14" t="s">
        <v>11</v>
      </c>
      <c r="C7117" s="14" t="s">
        <v>10</v>
      </c>
      <c r="D7117" s="14" t="s">
        <v>9</v>
      </c>
      <c r="E7117" s="14" t="s">
        <v>46</v>
      </c>
      <c r="F7117" s="14" t="s">
        <v>45</v>
      </c>
      <c r="G7117" s="14" t="s">
        <v>51</v>
      </c>
      <c r="H7117" s="14" t="s">
        <v>50</v>
      </c>
      <c r="I7117" s="14" t="s">
        <v>494</v>
      </c>
      <c r="J7117" s="14" t="s">
        <v>197</v>
      </c>
      <c r="K7117" s="14" t="s">
        <v>209</v>
      </c>
      <c r="M7117" s="14">
        <v>2</v>
      </c>
      <c r="R7117" s="14">
        <v>6</v>
      </c>
      <c r="S7117" s="14">
        <v>33.33</v>
      </c>
      <c r="T7117" s="14" cm="1">
        <f t="array" ref="T7117">_xlfn.IFS(Table132[[#This Row],[percentages]]="",Table132[[#This Row],[percentages without NA]]/100,Table132[[#This Row],[percentages without NA]]="",Table132[[#This Row],[percentages]]/100)</f>
        <v>0.33329999999999999</v>
      </c>
      <c r="U7117" s="14" t="str" cm="1">
        <f t="array" ref="U7117">_xlfn.IFS(Table132[[#This Row],[Disaggregation]]="All affected area","NA",Table132[[#This Row],[Disaggregation]]="Mantika",Table132[[#This Row],[Mantika]],Table132[[#This Row],[Disaggregation]]="Baladiya",Table132[[#This Row],[Mantika]])</f>
        <v>Almarj</v>
      </c>
      <c r="V7117" s="14" t="str" cm="1">
        <f t="array" ref="V7117">_xlfn.IFS(Table132[[#This Row],[Disaggregation]]="All affected area","All affected area",Table132[[#This Row],[Disaggregation]]="Mantika",Table132[[#This Row],[Mantika]],Table132[[#This Row],[Disaggregation]]="Baladiya",Table132[[#This Row],[Baladiya]])</f>
        <v>Jardas Alabeed</v>
      </c>
    </row>
    <row r="7118" spans="1:22" x14ac:dyDescent="0.35">
      <c r="A7118" s="14" t="s">
        <v>18</v>
      </c>
      <c r="B7118" s="14" t="s">
        <v>11</v>
      </c>
      <c r="C7118" s="14" t="s">
        <v>10</v>
      </c>
      <c r="D7118" s="14" t="s">
        <v>9</v>
      </c>
      <c r="E7118" s="14" t="s">
        <v>46</v>
      </c>
      <c r="F7118" s="14" t="s">
        <v>45</v>
      </c>
      <c r="G7118" s="14" t="s">
        <v>51</v>
      </c>
      <c r="H7118" s="14" t="s">
        <v>50</v>
      </c>
      <c r="I7118" s="14" t="s">
        <v>494</v>
      </c>
      <c r="J7118" s="14" t="s">
        <v>197</v>
      </c>
      <c r="K7118" s="14" t="s">
        <v>208</v>
      </c>
      <c r="M7118" s="14">
        <v>2</v>
      </c>
      <c r="R7118" s="14">
        <v>6</v>
      </c>
      <c r="S7118" s="14">
        <v>33.33</v>
      </c>
      <c r="T7118" s="14" cm="1">
        <f t="array" ref="T7118">_xlfn.IFS(Table132[[#This Row],[percentages]]="",Table132[[#This Row],[percentages without NA]]/100,Table132[[#This Row],[percentages without NA]]="",Table132[[#This Row],[percentages]]/100)</f>
        <v>0.33329999999999999</v>
      </c>
      <c r="U7118" s="14" t="str" cm="1">
        <f t="array" ref="U7118">_xlfn.IFS(Table132[[#This Row],[Disaggregation]]="All affected area","NA",Table132[[#This Row],[Disaggregation]]="Mantika",Table132[[#This Row],[Mantika]],Table132[[#This Row],[Disaggregation]]="Baladiya",Table132[[#This Row],[Mantika]])</f>
        <v>Almarj</v>
      </c>
      <c r="V7118" s="14" t="str" cm="1">
        <f t="array" ref="V7118">_xlfn.IFS(Table132[[#This Row],[Disaggregation]]="All affected area","All affected area",Table132[[#This Row],[Disaggregation]]="Mantika",Table132[[#This Row],[Mantika]],Table132[[#This Row],[Disaggregation]]="Baladiya",Table132[[#This Row],[Baladiya]])</f>
        <v>Jardas Alabeed</v>
      </c>
    </row>
    <row r="7119" spans="1:22" x14ac:dyDescent="0.35">
      <c r="A7119" s="14" t="s">
        <v>18</v>
      </c>
      <c r="B7119" s="14" t="s">
        <v>11</v>
      </c>
      <c r="C7119" s="14" t="s">
        <v>10</v>
      </c>
      <c r="D7119" s="14" t="s">
        <v>9</v>
      </c>
      <c r="E7119" s="14" t="s">
        <v>46</v>
      </c>
      <c r="F7119" s="14" t="s">
        <v>45</v>
      </c>
      <c r="G7119" s="14" t="s">
        <v>51</v>
      </c>
      <c r="H7119" s="14" t="s">
        <v>50</v>
      </c>
      <c r="I7119" s="14" t="s">
        <v>494</v>
      </c>
      <c r="J7119" s="14" t="s">
        <v>197</v>
      </c>
      <c r="K7119" s="14" t="s">
        <v>207</v>
      </c>
      <c r="M7119" s="14">
        <v>3</v>
      </c>
      <c r="R7119" s="14">
        <v>6</v>
      </c>
      <c r="S7119" s="14">
        <v>50</v>
      </c>
      <c r="T7119" s="14" cm="1">
        <f t="array" ref="T7119">_xlfn.IFS(Table132[[#This Row],[percentages]]="",Table132[[#This Row],[percentages without NA]]/100,Table132[[#This Row],[percentages without NA]]="",Table132[[#This Row],[percentages]]/100)</f>
        <v>0.5</v>
      </c>
      <c r="U7119" s="14" t="str" cm="1">
        <f t="array" ref="U7119">_xlfn.IFS(Table132[[#This Row],[Disaggregation]]="All affected area","NA",Table132[[#This Row],[Disaggregation]]="Mantika",Table132[[#This Row],[Mantika]],Table132[[#This Row],[Disaggregation]]="Baladiya",Table132[[#This Row],[Mantika]])</f>
        <v>Almarj</v>
      </c>
      <c r="V7119" s="14" t="str" cm="1">
        <f t="array" ref="V7119">_xlfn.IFS(Table132[[#This Row],[Disaggregation]]="All affected area","All affected area",Table132[[#This Row],[Disaggregation]]="Mantika",Table132[[#This Row],[Mantika]],Table132[[#This Row],[Disaggregation]]="Baladiya",Table132[[#This Row],[Baladiya]])</f>
        <v>Jardas Alabeed</v>
      </c>
    </row>
    <row r="7120" spans="1:22" x14ac:dyDescent="0.35">
      <c r="A7120" s="14" t="s">
        <v>18</v>
      </c>
      <c r="B7120" s="14" t="s">
        <v>11</v>
      </c>
      <c r="C7120" s="14" t="s">
        <v>10</v>
      </c>
      <c r="D7120" s="14" t="s">
        <v>9</v>
      </c>
      <c r="E7120" s="14" t="s">
        <v>46</v>
      </c>
      <c r="F7120" s="14" t="s">
        <v>45</v>
      </c>
      <c r="G7120" s="14" t="s">
        <v>51</v>
      </c>
      <c r="H7120" s="14" t="s">
        <v>50</v>
      </c>
      <c r="I7120" s="14" t="s">
        <v>494</v>
      </c>
      <c r="J7120" s="14" t="s">
        <v>197</v>
      </c>
      <c r="K7120" s="14" t="s">
        <v>206</v>
      </c>
      <c r="M7120" s="14">
        <v>5</v>
      </c>
      <c r="R7120" s="14">
        <v>6</v>
      </c>
      <c r="S7120" s="14">
        <v>83.33</v>
      </c>
      <c r="T7120" s="14" cm="1">
        <f t="array" ref="T7120">_xlfn.IFS(Table132[[#This Row],[percentages]]="",Table132[[#This Row],[percentages without NA]]/100,Table132[[#This Row],[percentages without NA]]="",Table132[[#This Row],[percentages]]/100)</f>
        <v>0.83329999999999993</v>
      </c>
      <c r="U7120" s="14" t="str" cm="1">
        <f t="array" ref="U7120">_xlfn.IFS(Table132[[#This Row],[Disaggregation]]="All affected area","NA",Table132[[#This Row],[Disaggregation]]="Mantika",Table132[[#This Row],[Mantika]],Table132[[#This Row],[Disaggregation]]="Baladiya",Table132[[#This Row],[Mantika]])</f>
        <v>Almarj</v>
      </c>
      <c r="V7120" s="14" t="str" cm="1">
        <f t="array" ref="V7120">_xlfn.IFS(Table132[[#This Row],[Disaggregation]]="All affected area","All affected area",Table132[[#This Row],[Disaggregation]]="Mantika",Table132[[#This Row],[Mantika]],Table132[[#This Row],[Disaggregation]]="Baladiya",Table132[[#This Row],[Baladiya]])</f>
        <v>Jardas Alabeed</v>
      </c>
    </row>
    <row r="7121" spans="1:22" x14ac:dyDescent="0.35">
      <c r="A7121" s="14" t="s">
        <v>18</v>
      </c>
      <c r="B7121" s="14" t="s">
        <v>11</v>
      </c>
      <c r="C7121" s="14" t="s">
        <v>10</v>
      </c>
      <c r="D7121" s="14" t="s">
        <v>9</v>
      </c>
      <c r="E7121" s="14" t="s">
        <v>46</v>
      </c>
      <c r="F7121" s="14" t="s">
        <v>45</v>
      </c>
      <c r="G7121" s="14" t="s">
        <v>51</v>
      </c>
      <c r="H7121" s="14" t="s">
        <v>50</v>
      </c>
      <c r="I7121" s="14" t="s">
        <v>494</v>
      </c>
      <c r="J7121" s="14" t="s">
        <v>197</v>
      </c>
      <c r="K7121" s="14" t="s">
        <v>205</v>
      </c>
      <c r="M7121" s="14">
        <v>3</v>
      </c>
      <c r="R7121" s="14">
        <v>6</v>
      </c>
      <c r="S7121" s="14">
        <v>50</v>
      </c>
      <c r="T7121" s="14" cm="1">
        <f t="array" ref="T7121">_xlfn.IFS(Table132[[#This Row],[percentages]]="",Table132[[#This Row],[percentages without NA]]/100,Table132[[#This Row],[percentages without NA]]="",Table132[[#This Row],[percentages]]/100)</f>
        <v>0.5</v>
      </c>
      <c r="U7121" s="14" t="str" cm="1">
        <f t="array" ref="U7121">_xlfn.IFS(Table132[[#This Row],[Disaggregation]]="All affected area","NA",Table132[[#This Row],[Disaggregation]]="Mantika",Table132[[#This Row],[Mantika]],Table132[[#This Row],[Disaggregation]]="Baladiya",Table132[[#This Row],[Mantika]])</f>
        <v>Almarj</v>
      </c>
      <c r="V7121" s="14" t="str" cm="1">
        <f t="array" ref="V7121">_xlfn.IFS(Table132[[#This Row],[Disaggregation]]="All affected area","All affected area",Table132[[#This Row],[Disaggregation]]="Mantika",Table132[[#This Row],[Mantika]],Table132[[#This Row],[Disaggregation]]="Baladiya",Table132[[#This Row],[Baladiya]])</f>
        <v>Jardas Alabeed</v>
      </c>
    </row>
    <row r="7122" spans="1:22" x14ac:dyDescent="0.35">
      <c r="A7122" s="14" t="s">
        <v>18</v>
      </c>
      <c r="B7122" s="14" t="s">
        <v>11</v>
      </c>
      <c r="C7122" s="14" t="s">
        <v>10</v>
      </c>
      <c r="D7122" s="14" t="s">
        <v>9</v>
      </c>
      <c r="E7122" s="14" t="s">
        <v>46</v>
      </c>
      <c r="F7122" s="14" t="s">
        <v>45</v>
      </c>
      <c r="G7122" s="14" t="s">
        <v>51</v>
      </c>
      <c r="H7122" s="14" t="s">
        <v>50</v>
      </c>
      <c r="I7122" s="14" t="s">
        <v>494</v>
      </c>
      <c r="J7122" s="14" t="s">
        <v>197</v>
      </c>
      <c r="K7122" s="14" t="s">
        <v>204</v>
      </c>
      <c r="M7122" s="14">
        <v>0</v>
      </c>
      <c r="R7122" s="14">
        <v>6</v>
      </c>
      <c r="S7122" s="14">
        <v>0</v>
      </c>
      <c r="T7122" s="14" cm="1">
        <f t="array" ref="T7122">_xlfn.IFS(Table132[[#This Row],[percentages]]="",Table132[[#This Row],[percentages without NA]]/100,Table132[[#This Row],[percentages without NA]]="",Table132[[#This Row],[percentages]]/100)</f>
        <v>0</v>
      </c>
      <c r="U7122" s="14" t="str" cm="1">
        <f t="array" ref="U7122">_xlfn.IFS(Table132[[#This Row],[Disaggregation]]="All affected area","NA",Table132[[#This Row],[Disaggregation]]="Mantika",Table132[[#This Row],[Mantika]],Table132[[#This Row],[Disaggregation]]="Baladiya",Table132[[#This Row],[Mantika]])</f>
        <v>Almarj</v>
      </c>
      <c r="V7122" s="14" t="str" cm="1">
        <f t="array" ref="V7122">_xlfn.IFS(Table132[[#This Row],[Disaggregation]]="All affected area","All affected area",Table132[[#This Row],[Disaggregation]]="Mantika",Table132[[#This Row],[Mantika]],Table132[[#This Row],[Disaggregation]]="Baladiya",Table132[[#This Row],[Baladiya]])</f>
        <v>Jardas Alabeed</v>
      </c>
    </row>
    <row r="7123" spans="1:22" x14ac:dyDescent="0.35">
      <c r="A7123" s="14" t="s">
        <v>18</v>
      </c>
      <c r="B7123" s="14" t="s">
        <v>11</v>
      </c>
      <c r="C7123" s="14" t="s">
        <v>10</v>
      </c>
      <c r="D7123" s="14" t="s">
        <v>9</v>
      </c>
      <c r="E7123" s="14" t="s">
        <v>46</v>
      </c>
      <c r="F7123" s="14" t="s">
        <v>45</v>
      </c>
      <c r="G7123" s="14" t="s">
        <v>51</v>
      </c>
      <c r="H7123" s="14" t="s">
        <v>50</v>
      </c>
      <c r="I7123" s="14" t="s">
        <v>494</v>
      </c>
      <c r="J7123" s="14" t="s">
        <v>197</v>
      </c>
      <c r="K7123" s="14" t="s">
        <v>203</v>
      </c>
      <c r="M7123" s="14">
        <v>2</v>
      </c>
      <c r="R7123" s="14">
        <v>6</v>
      </c>
      <c r="S7123" s="14">
        <v>33.33</v>
      </c>
      <c r="T7123" s="14" cm="1">
        <f t="array" ref="T7123">_xlfn.IFS(Table132[[#This Row],[percentages]]="",Table132[[#This Row],[percentages without NA]]/100,Table132[[#This Row],[percentages without NA]]="",Table132[[#This Row],[percentages]]/100)</f>
        <v>0.33329999999999999</v>
      </c>
      <c r="U7123" s="14" t="str" cm="1">
        <f t="array" ref="U7123">_xlfn.IFS(Table132[[#This Row],[Disaggregation]]="All affected area","NA",Table132[[#This Row],[Disaggregation]]="Mantika",Table132[[#This Row],[Mantika]],Table132[[#This Row],[Disaggregation]]="Baladiya",Table132[[#This Row],[Mantika]])</f>
        <v>Almarj</v>
      </c>
      <c r="V7123" s="14" t="str" cm="1">
        <f t="array" ref="V7123">_xlfn.IFS(Table132[[#This Row],[Disaggregation]]="All affected area","All affected area",Table132[[#This Row],[Disaggregation]]="Mantika",Table132[[#This Row],[Mantika]],Table132[[#This Row],[Disaggregation]]="Baladiya",Table132[[#This Row],[Baladiya]])</f>
        <v>Jardas Alabeed</v>
      </c>
    </row>
    <row r="7124" spans="1:22" x14ac:dyDescent="0.35">
      <c r="A7124" s="14" t="s">
        <v>18</v>
      </c>
      <c r="B7124" s="14" t="s">
        <v>11</v>
      </c>
      <c r="C7124" s="14" t="s">
        <v>10</v>
      </c>
      <c r="D7124" s="14" t="s">
        <v>9</v>
      </c>
      <c r="E7124" s="14" t="s">
        <v>46</v>
      </c>
      <c r="F7124" s="14" t="s">
        <v>45</v>
      </c>
      <c r="G7124" s="14" t="s">
        <v>51</v>
      </c>
      <c r="H7124" s="14" t="s">
        <v>50</v>
      </c>
      <c r="I7124" s="14" t="s">
        <v>494</v>
      </c>
      <c r="J7124" s="14" t="s">
        <v>197</v>
      </c>
      <c r="K7124" s="14" t="s">
        <v>202</v>
      </c>
      <c r="M7124" s="14">
        <v>3</v>
      </c>
      <c r="R7124" s="14">
        <v>6</v>
      </c>
      <c r="S7124" s="14">
        <v>50</v>
      </c>
      <c r="T7124" s="14" cm="1">
        <f t="array" ref="T7124">_xlfn.IFS(Table132[[#This Row],[percentages]]="",Table132[[#This Row],[percentages without NA]]/100,Table132[[#This Row],[percentages without NA]]="",Table132[[#This Row],[percentages]]/100)</f>
        <v>0.5</v>
      </c>
      <c r="U7124" s="14" t="str" cm="1">
        <f t="array" ref="U7124">_xlfn.IFS(Table132[[#This Row],[Disaggregation]]="All affected area","NA",Table132[[#This Row],[Disaggregation]]="Mantika",Table132[[#This Row],[Mantika]],Table132[[#This Row],[Disaggregation]]="Baladiya",Table132[[#This Row],[Mantika]])</f>
        <v>Almarj</v>
      </c>
      <c r="V7124" s="14" t="str" cm="1">
        <f t="array" ref="V7124">_xlfn.IFS(Table132[[#This Row],[Disaggregation]]="All affected area","All affected area",Table132[[#This Row],[Disaggregation]]="Mantika",Table132[[#This Row],[Mantika]],Table132[[#This Row],[Disaggregation]]="Baladiya",Table132[[#This Row],[Baladiya]])</f>
        <v>Jardas Alabeed</v>
      </c>
    </row>
    <row r="7125" spans="1:22" x14ac:dyDescent="0.35">
      <c r="A7125" s="14" t="s">
        <v>18</v>
      </c>
      <c r="B7125" s="14" t="s">
        <v>11</v>
      </c>
      <c r="C7125" s="14" t="s">
        <v>10</v>
      </c>
      <c r="D7125" s="14" t="s">
        <v>9</v>
      </c>
      <c r="E7125" s="14" t="s">
        <v>46</v>
      </c>
      <c r="F7125" s="14" t="s">
        <v>45</v>
      </c>
      <c r="G7125" s="14" t="s">
        <v>51</v>
      </c>
      <c r="H7125" s="14" t="s">
        <v>50</v>
      </c>
      <c r="I7125" s="14" t="s">
        <v>494</v>
      </c>
      <c r="J7125" s="14" t="s">
        <v>197</v>
      </c>
      <c r="K7125" s="14" t="s">
        <v>201</v>
      </c>
      <c r="M7125" s="14">
        <v>5</v>
      </c>
      <c r="R7125" s="14">
        <v>6</v>
      </c>
      <c r="S7125" s="14">
        <v>83.33</v>
      </c>
      <c r="T7125" s="14" cm="1">
        <f t="array" ref="T7125">_xlfn.IFS(Table132[[#This Row],[percentages]]="",Table132[[#This Row],[percentages without NA]]/100,Table132[[#This Row],[percentages without NA]]="",Table132[[#This Row],[percentages]]/100)</f>
        <v>0.83329999999999993</v>
      </c>
      <c r="U7125" s="14" t="str" cm="1">
        <f t="array" ref="U7125">_xlfn.IFS(Table132[[#This Row],[Disaggregation]]="All affected area","NA",Table132[[#This Row],[Disaggregation]]="Mantika",Table132[[#This Row],[Mantika]],Table132[[#This Row],[Disaggregation]]="Baladiya",Table132[[#This Row],[Mantika]])</f>
        <v>Almarj</v>
      </c>
      <c r="V7125" s="14" t="str" cm="1">
        <f t="array" ref="V7125">_xlfn.IFS(Table132[[#This Row],[Disaggregation]]="All affected area","All affected area",Table132[[#This Row],[Disaggregation]]="Mantika",Table132[[#This Row],[Mantika]],Table132[[#This Row],[Disaggregation]]="Baladiya",Table132[[#This Row],[Baladiya]])</f>
        <v>Jardas Alabeed</v>
      </c>
    </row>
    <row r="7126" spans="1:22" x14ac:dyDescent="0.35">
      <c r="A7126" s="14" t="s">
        <v>18</v>
      </c>
      <c r="B7126" s="14" t="s">
        <v>11</v>
      </c>
      <c r="C7126" s="14" t="s">
        <v>10</v>
      </c>
      <c r="D7126" s="14" t="s">
        <v>9</v>
      </c>
      <c r="E7126" s="14" t="s">
        <v>46</v>
      </c>
      <c r="F7126" s="14" t="s">
        <v>45</v>
      </c>
      <c r="G7126" s="14" t="s">
        <v>51</v>
      </c>
      <c r="H7126" s="14" t="s">
        <v>50</v>
      </c>
      <c r="I7126" s="14" t="s">
        <v>494</v>
      </c>
      <c r="J7126" s="14" t="s">
        <v>197</v>
      </c>
      <c r="K7126" s="14" t="s">
        <v>200</v>
      </c>
      <c r="M7126" s="14">
        <v>0</v>
      </c>
      <c r="R7126" s="14">
        <v>6</v>
      </c>
      <c r="S7126" s="14">
        <v>0</v>
      </c>
      <c r="T7126" s="14" cm="1">
        <f t="array" ref="T7126">_xlfn.IFS(Table132[[#This Row],[percentages]]="",Table132[[#This Row],[percentages without NA]]/100,Table132[[#This Row],[percentages without NA]]="",Table132[[#This Row],[percentages]]/100)</f>
        <v>0</v>
      </c>
      <c r="U7126" s="14" t="str" cm="1">
        <f t="array" ref="U7126">_xlfn.IFS(Table132[[#This Row],[Disaggregation]]="All affected area","NA",Table132[[#This Row],[Disaggregation]]="Mantika",Table132[[#This Row],[Mantika]],Table132[[#This Row],[Disaggregation]]="Baladiya",Table132[[#This Row],[Mantika]])</f>
        <v>Almarj</v>
      </c>
      <c r="V7126" s="14" t="str" cm="1">
        <f t="array" ref="V7126">_xlfn.IFS(Table132[[#This Row],[Disaggregation]]="All affected area","All affected area",Table132[[#This Row],[Disaggregation]]="Mantika",Table132[[#This Row],[Mantika]],Table132[[#This Row],[Disaggregation]]="Baladiya",Table132[[#This Row],[Baladiya]])</f>
        <v>Jardas Alabeed</v>
      </c>
    </row>
    <row r="7127" spans="1:22" x14ac:dyDescent="0.35">
      <c r="A7127" s="14" t="s">
        <v>18</v>
      </c>
      <c r="B7127" s="14" t="s">
        <v>11</v>
      </c>
      <c r="C7127" s="14" t="s">
        <v>10</v>
      </c>
      <c r="D7127" s="14" t="s">
        <v>9</v>
      </c>
      <c r="E7127" s="14" t="s">
        <v>46</v>
      </c>
      <c r="F7127" s="14" t="s">
        <v>45</v>
      </c>
      <c r="G7127" s="14" t="s">
        <v>51</v>
      </c>
      <c r="H7127" s="14" t="s">
        <v>50</v>
      </c>
      <c r="I7127" s="14" t="s">
        <v>494</v>
      </c>
      <c r="J7127" s="14" t="s">
        <v>197</v>
      </c>
      <c r="K7127" s="14" t="s">
        <v>199</v>
      </c>
      <c r="M7127" s="14">
        <v>1</v>
      </c>
      <c r="R7127" s="14">
        <v>6</v>
      </c>
      <c r="S7127" s="14">
        <v>16.670000000000002</v>
      </c>
      <c r="T7127" s="14" cm="1">
        <f t="array" ref="T7127">_xlfn.IFS(Table132[[#This Row],[percentages]]="",Table132[[#This Row],[percentages without NA]]/100,Table132[[#This Row],[percentages without NA]]="",Table132[[#This Row],[percentages]]/100)</f>
        <v>0.16670000000000001</v>
      </c>
      <c r="U7127" s="14" t="str" cm="1">
        <f t="array" ref="U7127">_xlfn.IFS(Table132[[#This Row],[Disaggregation]]="All affected area","NA",Table132[[#This Row],[Disaggregation]]="Mantika",Table132[[#This Row],[Mantika]],Table132[[#This Row],[Disaggregation]]="Baladiya",Table132[[#This Row],[Mantika]])</f>
        <v>Almarj</v>
      </c>
      <c r="V7127" s="14" t="str" cm="1">
        <f t="array" ref="V7127">_xlfn.IFS(Table132[[#This Row],[Disaggregation]]="All affected area","All affected area",Table132[[#This Row],[Disaggregation]]="Mantika",Table132[[#This Row],[Mantika]],Table132[[#This Row],[Disaggregation]]="Baladiya",Table132[[#This Row],[Baladiya]])</f>
        <v>Jardas Alabeed</v>
      </c>
    </row>
    <row r="7128" spans="1:22" x14ac:dyDescent="0.35">
      <c r="A7128" s="14" t="s">
        <v>18</v>
      </c>
      <c r="B7128" s="14" t="s">
        <v>11</v>
      </c>
      <c r="C7128" s="14" t="s">
        <v>10</v>
      </c>
      <c r="D7128" s="14" t="s">
        <v>9</v>
      </c>
      <c r="E7128" s="14" t="s">
        <v>46</v>
      </c>
      <c r="F7128" s="14" t="s">
        <v>45</v>
      </c>
      <c r="G7128" s="14" t="s">
        <v>51</v>
      </c>
      <c r="H7128" s="14" t="s">
        <v>50</v>
      </c>
      <c r="I7128" s="14" t="s">
        <v>494</v>
      </c>
      <c r="J7128" s="14" t="s">
        <v>197</v>
      </c>
      <c r="K7128" s="14" t="s">
        <v>198</v>
      </c>
      <c r="M7128" s="14">
        <v>2</v>
      </c>
      <c r="R7128" s="14">
        <v>6</v>
      </c>
      <c r="S7128" s="14">
        <v>33.33</v>
      </c>
      <c r="T7128" s="14" cm="1">
        <f t="array" ref="T7128">_xlfn.IFS(Table132[[#This Row],[percentages]]="",Table132[[#This Row],[percentages without NA]]/100,Table132[[#This Row],[percentages without NA]]="",Table132[[#This Row],[percentages]]/100)</f>
        <v>0.33329999999999999</v>
      </c>
      <c r="U7128" s="14" t="str" cm="1">
        <f t="array" ref="U7128">_xlfn.IFS(Table132[[#This Row],[Disaggregation]]="All affected area","NA",Table132[[#This Row],[Disaggregation]]="Mantika",Table132[[#This Row],[Mantika]],Table132[[#This Row],[Disaggregation]]="Baladiya",Table132[[#This Row],[Mantika]])</f>
        <v>Almarj</v>
      </c>
      <c r="V7128" s="14" t="str" cm="1">
        <f t="array" ref="V7128">_xlfn.IFS(Table132[[#This Row],[Disaggregation]]="All affected area","All affected area",Table132[[#This Row],[Disaggregation]]="Mantika",Table132[[#This Row],[Mantika]],Table132[[#This Row],[Disaggregation]]="Baladiya",Table132[[#This Row],[Baladiya]])</f>
        <v>Jardas Alabeed</v>
      </c>
    </row>
    <row r="7129" spans="1:22" x14ac:dyDescent="0.35">
      <c r="A7129" s="14" t="s">
        <v>18</v>
      </c>
      <c r="B7129" s="14" t="s">
        <v>11</v>
      </c>
      <c r="C7129" s="14" t="s">
        <v>10</v>
      </c>
      <c r="D7129" s="14" t="s">
        <v>9</v>
      </c>
      <c r="E7129" s="14" t="s">
        <v>46</v>
      </c>
      <c r="F7129" s="14" t="s">
        <v>45</v>
      </c>
      <c r="G7129" s="14" t="s">
        <v>51</v>
      </c>
      <c r="H7129" s="14" t="s">
        <v>50</v>
      </c>
      <c r="I7129" s="14" t="s">
        <v>494</v>
      </c>
      <c r="J7129" s="14" t="s">
        <v>197</v>
      </c>
      <c r="K7129" s="14" t="s">
        <v>73</v>
      </c>
      <c r="M7129" s="14">
        <v>0</v>
      </c>
      <c r="R7129" s="14">
        <v>6</v>
      </c>
      <c r="S7129" s="14">
        <v>0</v>
      </c>
      <c r="T7129" s="14" cm="1">
        <f t="array" ref="T7129">_xlfn.IFS(Table132[[#This Row],[percentages]]="",Table132[[#This Row],[percentages without NA]]/100,Table132[[#This Row],[percentages without NA]]="",Table132[[#This Row],[percentages]]/100)</f>
        <v>0</v>
      </c>
      <c r="U7129" s="14" t="str" cm="1">
        <f t="array" ref="U7129">_xlfn.IFS(Table132[[#This Row],[Disaggregation]]="All affected area","NA",Table132[[#This Row],[Disaggregation]]="Mantika",Table132[[#This Row],[Mantika]],Table132[[#This Row],[Disaggregation]]="Baladiya",Table132[[#This Row],[Mantika]])</f>
        <v>Almarj</v>
      </c>
      <c r="V7129" s="14" t="str" cm="1">
        <f t="array" ref="V7129">_xlfn.IFS(Table132[[#This Row],[Disaggregation]]="All affected area","All affected area",Table132[[#This Row],[Disaggregation]]="Mantika",Table132[[#This Row],[Mantika]],Table132[[#This Row],[Disaggregation]]="Baladiya",Table132[[#This Row],[Baladiya]])</f>
        <v>Jardas Alabeed</v>
      </c>
    </row>
    <row r="7130" spans="1:22" x14ac:dyDescent="0.35">
      <c r="A7130" s="14" t="s">
        <v>18</v>
      </c>
      <c r="B7130" s="14" t="s">
        <v>11</v>
      </c>
      <c r="C7130" s="14" t="s">
        <v>10</v>
      </c>
      <c r="D7130" s="14" t="s">
        <v>9</v>
      </c>
      <c r="E7130" s="14" t="s">
        <v>46</v>
      </c>
      <c r="F7130" s="14" t="s">
        <v>45</v>
      </c>
      <c r="G7130" s="14" t="s">
        <v>46</v>
      </c>
      <c r="H7130" s="14" t="s">
        <v>47</v>
      </c>
      <c r="I7130" s="14" t="s">
        <v>494</v>
      </c>
      <c r="J7130" s="14" t="s">
        <v>197</v>
      </c>
      <c r="K7130" s="14" t="s">
        <v>213</v>
      </c>
      <c r="M7130" s="14">
        <v>2</v>
      </c>
      <c r="R7130" s="14">
        <v>6</v>
      </c>
      <c r="S7130" s="14">
        <v>33.33</v>
      </c>
      <c r="T7130" s="14" cm="1">
        <f t="array" ref="T7130">_xlfn.IFS(Table132[[#This Row],[percentages]]="",Table132[[#This Row],[percentages without NA]]/100,Table132[[#This Row],[percentages without NA]]="",Table132[[#This Row],[percentages]]/100)</f>
        <v>0.33329999999999999</v>
      </c>
      <c r="U7130" s="14" t="str" cm="1">
        <f t="array" ref="U7130">_xlfn.IFS(Table132[[#This Row],[Disaggregation]]="All affected area","NA",Table132[[#This Row],[Disaggregation]]="Mantika",Table132[[#This Row],[Mantika]],Table132[[#This Row],[Disaggregation]]="Baladiya",Table132[[#This Row],[Mantika]])</f>
        <v>Almarj</v>
      </c>
      <c r="V7130" s="14" t="str" cm="1">
        <f t="array" ref="V7130">_xlfn.IFS(Table132[[#This Row],[Disaggregation]]="All affected area","All affected area",Table132[[#This Row],[Disaggregation]]="Mantika",Table132[[#This Row],[Mantika]],Table132[[#This Row],[Disaggregation]]="Baladiya",Table132[[#This Row],[Baladiya]])</f>
        <v>Almarj</v>
      </c>
    </row>
    <row r="7131" spans="1:22" x14ac:dyDescent="0.35">
      <c r="A7131" s="14" t="s">
        <v>18</v>
      </c>
      <c r="B7131" s="14" t="s">
        <v>11</v>
      </c>
      <c r="C7131" s="14" t="s">
        <v>10</v>
      </c>
      <c r="D7131" s="14" t="s">
        <v>9</v>
      </c>
      <c r="E7131" s="14" t="s">
        <v>46</v>
      </c>
      <c r="F7131" s="14" t="s">
        <v>45</v>
      </c>
      <c r="G7131" s="14" t="s">
        <v>46</v>
      </c>
      <c r="H7131" s="14" t="s">
        <v>47</v>
      </c>
      <c r="I7131" s="14" t="s">
        <v>494</v>
      </c>
      <c r="J7131" s="14" t="s">
        <v>197</v>
      </c>
      <c r="K7131" s="14" t="s">
        <v>212</v>
      </c>
      <c r="M7131" s="14">
        <v>0</v>
      </c>
      <c r="R7131" s="14">
        <v>6</v>
      </c>
      <c r="S7131" s="14">
        <v>0</v>
      </c>
      <c r="T7131" s="14" cm="1">
        <f t="array" ref="T7131">_xlfn.IFS(Table132[[#This Row],[percentages]]="",Table132[[#This Row],[percentages without NA]]/100,Table132[[#This Row],[percentages without NA]]="",Table132[[#This Row],[percentages]]/100)</f>
        <v>0</v>
      </c>
      <c r="U7131" s="14" t="str" cm="1">
        <f t="array" ref="U7131">_xlfn.IFS(Table132[[#This Row],[Disaggregation]]="All affected area","NA",Table132[[#This Row],[Disaggregation]]="Mantika",Table132[[#This Row],[Mantika]],Table132[[#This Row],[Disaggregation]]="Baladiya",Table132[[#This Row],[Mantika]])</f>
        <v>Almarj</v>
      </c>
      <c r="V7131" s="14" t="str" cm="1">
        <f t="array" ref="V7131">_xlfn.IFS(Table132[[#This Row],[Disaggregation]]="All affected area","All affected area",Table132[[#This Row],[Disaggregation]]="Mantika",Table132[[#This Row],[Mantika]],Table132[[#This Row],[Disaggregation]]="Baladiya",Table132[[#This Row],[Baladiya]])</f>
        <v>Almarj</v>
      </c>
    </row>
    <row r="7132" spans="1:22" x14ac:dyDescent="0.35">
      <c r="A7132" s="14" t="s">
        <v>18</v>
      </c>
      <c r="B7132" s="14" t="s">
        <v>11</v>
      </c>
      <c r="C7132" s="14" t="s">
        <v>10</v>
      </c>
      <c r="D7132" s="14" t="s">
        <v>9</v>
      </c>
      <c r="E7132" s="14" t="s">
        <v>46</v>
      </c>
      <c r="F7132" s="14" t="s">
        <v>45</v>
      </c>
      <c r="G7132" s="14" t="s">
        <v>46</v>
      </c>
      <c r="H7132" s="14" t="s">
        <v>47</v>
      </c>
      <c r="I7132" s="14" t="s">
        <v>494</v>
      </c>
      <c r="J7132" s="14" t="s">
        <v>197</v>
      </c>
      <c r="K7132" s="14" t="s">
        <v>211</v>
      </c>
      <c r="M7132" s="14">
        <v>1</v>
      </c>
      <c r="R7132" s="14">
        <v>6</v>
      </c>
      <c r="S7132" s="14">
        <v>16.670000000000002</v>
      </c>
      <c r="T7132" s="14" cm="1">
        <f t="array" ref="T7132">_xlfn.IFS(Table132[[#This Row],[percentages]]="",Table132[[#This Row],[percentages without NA]]/100,Table132[[#This Row],[percentages without NA]]="",Table132[[#This Row],[percentages]]/100)</f>
        <v>0.16670000000000001</v>
      </c>
      <c r="U7132" s="14" t="str" cm="1">
        <f t="array" ref="U7132">_xlfn.IFS(Table132[[#This Row],[Disaggregation]]="All affected area","NA",Table132[[#This Row],[Disaggregation]]="Mantika",Table132[[#This Row],[Mantika]],Table132[[#This Row],[Disaggregation]]="Baladiya",Table132[[#This Row],[Mantika]])</f>
        <v>Almarj</v>
      </c>
      <c r="V7132" s="14" t="str" cm="1">
        <f t="array" ref="V7132">_xlfn.IFS(Table132[[#This Row],[Disaggregation]]="All affected area","All affected area",Table132[[#This Row],[Disaggregation]]="Mantika",Table132[[#This Row],[Mantika]],Table132[[#This Row],[Disaggregation]]="Baladiya",Table132[[#This Row],[Baladiya]])</f>
        <v>Almarj</v>
      </c>
    </row>
    <row r="7133" spans="1:22" x14ac:dyDescent="0.35">
      <c r="A7133" s="14" t="s">
        <v>18</v>
      </c>
      <c r="B7133" s="14" t="s">
        <v>11</v>
      </c>
      <c r="C7133" s="14" t="s">
        <v>10</v>
      </c>
      <c r="D7133" s="14" t="s">
        <v>9</v>
      </c>
      <c r="E7133" s="14" t="s">
        <v>46</v>
      </c>
      <c r="F7133" s="14" t="s">
        <v>45</v>
      </c>
      <c r="G7133" s="14" t="s">
        <v>46</v>
      </c>
      <c r="H7133" s="14" t="s">
        <v>47</v>
      </c>
      <c r="I7133" s="14" t="s">
        <v>494</v>
      </c>
      <c r="J7133" s="14" t="s">
        <v>197</v>
      </c>
      <c r="K7133" s="14" t="s">
        <v>210</v>
      </c>
      <c r="M7133" s="14">
        <v>1</v>
      </c>
      <c r="R7133" s="14">
        <v>6</v>
      </c>
      <c r="S7133" s="14">
        <v>16.670000000000002</v>
      </c>
      <c r="T7133" s="14" cm="1">
        <f t="array" ref="T7133">_xlfn.IFS(Table132[[#This Row],[percentages]]="",Table132[[#This Row],[percentages without NA]]/100,Table132[[#This Row],[percentages without NA]]="",Table132[[#This Row],[percentages]]/100)</f>
        <v>0.16670000000000001</v>
      </c>
      <c r="U7133" s="14" t="str" cm="1">
        <f t="array" ref="U7133">_xlfn.IFS(Table132[[#This Row],[Disaggregation]]="All affected area","NA",Table132[[#This Row],[Disaggregation]]="Mantika",Table132[[#This Row],[Mantika]],Table132[[#This Row],[Disaggregation]]="Baladiya",Table132[[#This Row],[Mantika]])</f>
        <v>Almarj</v>
      </c>
      <c r="V7133" s="14" t="str" cm="1">
        <f t="array" ref="V7133">_xlfn.IFS(Table132[[#This Row],[Disaggregation]]="All affected area","All affected area",Table132[[#This Row],[Disaggregation]]="Mantika",Table132[[#This Row],[Mantika]],Table132[[#This Row],[Disaggregation]]="Baladiya",Table132[[#This Row],[Baladiya]])</f>
        <v>Almarj</v>
      </c>
    </row>
    <row r="7134" spans="1:22" x14ac:dyDescent="0.35">
      <c r="A7134" s="14" t="s">
        <v>18</v>
      </c>
      <c r="B7134" s="14" t="s">
        <v>11</v>
      </c>
      <c r="C7134" s="14" t="s">
        <v>10</v>
      </c>
      <c r="D7134" s="14" t="s">
        <v>9</v>
      </c>
      <c r="E7134" s="14" t="s">
        <v>46</v>
      </c>
      <c r="F7134" s="14" t="s">
        <v>45</v>
      </c>
      <c r="G7134" s="14" t="s">
        <v>46</v>
      </c>
      <c r="H7134" s="14" t="s">
        <v>47</v>
      </c>
      <c r="I7134" s="14" t="s">
        <v>494</v>
      </c>
      <c r="J7134" s="14" t="s">
        <v>197</v>
      </c>
      <c r="K7134" s="14" t="s">
        <v>209</v>
      </c>
      <c r="M7134" s="14">
        <v>4</v>
      </c>
      <c r="R7134" s="14">
        <v>6</v>
      </c>
      <c r="S7134" s="14">
        <v>66.67</v>
      </c>
      <c r="T7134" s="14" cm="1">
        <f t="array" ref="T7134">_xlfn.IFS(Table132[[#This Row],[percentages]]="",Table132[[#This Row],[percentages without NA]]/100,Table132[[#This Row],[percentages without NA]]="",Table132[[#This Row],[percentages]]/100)</f>
        <v>0.66670000000000007</v>
      </c>
      <c r="U7134" s="14" t="str" cm="1">
        <f t="array" ref="U7134">_xlfn.IFS(Table132[[#This Row],[Disaggregation]]="All affected area","NA",Table132[[#This Row],[Disaggregation]]="Mantika",Table132[[#This Row],[Mantika]],Table132[[#This Row],[Disaggregation]]="Baladiya",Table132[[#This Row],[Mantika]])</f>
        <v>Almarj</v>
      </c>
      <c r="V7134" s="14" t="str" cm="1">
        <f t="array" ref="V7134">_xlfn.IFS(Table132[[#This Row],[Disaggregation]]="All affected area","All affected area",Table132[[#This Row],[Disaggregation]]="Mantika",Table132[[#This Row],[Mantika]],Table132[[#This Row],[Disaggregation]]="Baladiya",Table132[[#This Row],[Baladiya]])</f>
        <v>Almarj</v>
      </c>
    </row>
    <row r="7135" spans="1:22" x14ac:dyDescent="0.35">
      <c r="A7135" s="14" t="s">
        <v>18</v>
      </c>
      <c r="B7135" s="14" t="s">
        <v>11</v>
      </c>
      <c r="C7135" s="14" t="s">
        <v>10</v>
      </c>
      <c r="D7135" s="14" t="s">
        <v>9</v>
      </c>
      <c r="E7135" s="14" t="s">
        <v>46</v>
      </c>
      <c r="F7135" s="14" t="s">
        <v>45</v>
      </c>
      <c r="G7135" s="14" t="s">
        <v>46</v>
      </c>
      <c r="H7135" s="14" t="s">
        <v>47</v>
      </c>
      <c r="I7135" s="14" t="s">
        <v>494</v>
      </c>
      <c r="J7135" s="14" t="s">
        <v>197</v>
      </c>
      <c r="K7135" s="14" t="s">
        <v>208</v>
      </c>
      <c r="M7135" s="14">
        <v>4</v>
      </c>
      <c r="R7135" s="14">
        <v>6</v>
      </c>
      <c r="S7135" s="14">
        <v>66.67</v>
      </c>
      <c r="T7135" s="14" cm="1">
        <f t="array" ref="T7135">_xlfn.IFS(Table132[[#This Row],[percentages]]="",Table132[[#This Row],[percentages without NA]]/100,Table132[[#This Row],[percentages without NA]]="",Table132[[#This Row],[percentages]]/100)</f>
        <v>0.66670000000000007</v>
      </c>
      <c r="U7135" s="14" t="str" cm="1">
        <f t="array" ref="U7135">_xlfn.IFS(Table132[[#This Row],[Disaggregation]]="All affected area","NA",Table132[[#This Row],[Disaggregation]]="Mantika",Table132[[#This Row],[Mantika]],Table132[[#This Row],[Disaggregation]]="Baladiya",Table132[[#This Row],[Mantika]])</f>
        <v>Almarj</v>
      </c>
      <c r="V7135" s="14" t="str" cm="1">
        <f t="array" ref="V7135">_xlfn.IFS(Table132[[#This Row],[Disaggregation]]="All affected area","All affected area",Table132[[#This Row],[Disaggregation]]="Mantika",Table132[[#This Row],[Mantika]],Table132[[#This Row],[Disaggregation]]="Baladiya",Table132[[#This Row],[Baladiya]])</f>
        <v>Almarj</v>
      </c>
    </row>
    <row r="7136" spans="1:22" x14ac:dyDescent="0.35">
      <c r="A7136" s="14" t="s">
        <v>18</v>
      </c>
      <c r="B7136" s="14" t="s">
        <v>11</v>
      </c>
      <c r="C7136" s="14" t="s">
        <v>10</v>
      </c>
      <c r="D7136" s="14" t="s">
        <v>9</v>
      </c>
      <c r="E7136" s="14" t="s">
        <v>46</v>
      </c>
      <c r="F7136" s="14" t="s">
        <v>45</v>
      </c>
      <c r="G7136" s="14" t="s">
        <v>46</v>
      </c>
      <c r="H7136" s="14" t="s">
        <v>47</v>
      </c>
      <c r="I7136" s="14" t="s">
        <v>494</v>
      </c>
      <c r="J7136" s="14" t="s">
        <v>197</v>
      </c>
      <c r="K7136" s="14" t="s">
        <v>207</v>
      </c>
      <c r="M7136" s="14">
        <v>5</v>
      </c>
      <c r="R7136" s="14">
        <v>6</v>
      </c>
      <c r="S7136" s="14">
        <v>83.33</v>
      </c>
      <c r="T7136" s="14" cm="1">
        <f t="array" ref="T7136">_xlfn.IFS(Table132[[#This Row],[percentages]]="",Table132[[#This Row],[percentages without NA]]/100,Table132[[#This Row],[percentages without NA]]="",Table132[[#This Row],[percentages]]/100)</f>
        <v>0.83329999999999993</v>
      </c>
      <c r="U7136" s="14" t="str" cm="1">
        <f t="array" ref="U7136">_xlfn.IFS(Table132[[#This Row],[Disaggregation]]="All affected area","NA",Table132[[#This Row],[Disaggregation]]="Mantika",Table132[[#This Row],[Mantika]],Table132[[#This Row],[Disaggregation]]="Baladiya",Table132[[#This Row],[Mantika]])</f>
        <v>Almarj</v>
      </c>
      <c r="V7136" s="14" t="str" cm="1">
        <f t="array" ref="V7136">_xlfn.IFS(Table132[[#This Row],[Disaggregation]]="All affected area","All affected area",Table132[[#This Row],[Disaggregation]]="Mantika",Table132[[#This Row],[Mantika]],Table132[[#This Row],[Disaggregation]]="Baladiya",Table132[[#This Row],[Baladiya]])</f>
        <v>Almarj</v>
      </c>
    </row>
    <row r="7137" spans="1:22" x14ac:dyDescent="0.35">
      <c r="A7137" s="14" t="s">
        <v>18</v>
      </c>
      <c r="B7137" s="14" t="s">
        <v>11</v>
      </c>
      <c r="C7137" s="14" t="s">
        <v>10</v>
      </c>
      <c r="D7137" s="14" t="s">
        <v>9</v>
      </c>
      <c r="E7137" s="14" t="s">
        <v>46</v>
      </c>
      <c r="F7137" s="14" t="s">
        <v>45</v>
      </c>
      <c r="G7137" s="14" t="s">
        <v>46</v>
      </c>
      <c r="H7137" s="14" t="s">
        <v>47</v>
      </c>
      <c r="I7137" s="14" t="s">
        <v>494</v>
      </c>
      <c r="J7137" s="14" t="s">
        <v>197</v>
      </c>
      <c r="K7137" s="14" t="s">
        <v>206</v>
      </c>
      <c r="M7137" s="14">
        <v>2</v>
      </c>
      <c r="R7137" s="14">
        <v>6</v>
      </c>
      <c r="S7137" s="14">
        <v>33.33</v>
      </c>
      <c r="T7137" s="14" cm="1">
        <f t="array" ref="T7137">_xlfn.IFS(Table132[[#This Row],[percentages]]="",Table132[[#This Row],[percentages without NA]]/100,Table132[[#This Row],[percentages without NA]]="",Table132[[#This Row],[percentages]]/100)</f>
        <v>0.33329999999999999</v>
      </c>
      <c r="U7137" s="14" t="str" cm="1">
        <f t="array" ref="U7137">_xlfn.IFS(Table132[[#This Row],[Disaggregation]]="All affected area","NA",Table132[[#This Row],[Disaggregation]]="Mantika",Table132[[#This Row],[Mantika]],Table132[[#This Row],[Disaggregation]]="Baladiya",Table132[[#This Row],[Mantika]])</f>
        <v>Almarj</v>
      </c>
      <c r="V7137" s="14" t="str" cm="1">
        <f t="array" ref="V7137">_xlfn.IFS(Table132[[#This Row],[Disaggregation]]="All affected area","All affected area",Table132[[#This Row],[Disaggregation]]="Mantika",Table132[[#This Row],[Mantika]],Table132[[#This Row],[Disaggregation]]="Baladiya",Table132[[#This Row],[Baladiya]])</f>
        <v>Almarj</v>
      </c>
    </row>
    <row r="7138" spans="1:22" x14ac:dyDescent="0.35">
      <c r="A7138" s="14" t="s">
        <v>18</v>
      </c>
      <c r="B7138" s="14" t="s">
        <v>11</v>
      </c>
      <c r="C7138" s="14" t="s">
        <v>10</v>
      </c>
      <c r="D7138" s="14" t="s">
        <v>9</v>
      </c>
      <c r="E7138" s="14" t="s">
        <v>46</v>
      </c>
      <c r="F7138" s="14" t="s">
        <v>45</v>
      </c>
      <c r="G7138" s="14" t="s">
        <v>46</v>
      </c>
      <c r="H7138" s="14" t="s">
        <v>47</v>
      </c>
      <c r="I7138" s="14" t="s">
        <v>494</v>
      </c>
      <c r="J7138" s="14" t="s">
        <v>197</v>
      </c>
      <c r="K7138" s="14" t="s">
        <v>205</v>
      </c>
      <c r="M7138" s="14">
        <v>4</v>
      </c>
      <c r="R7138" s="14">
        <v>6</v>
      </c>
      <c r="S7138" s="14">
        <v>66.67</v>
      </c>
      <c r="T7138" s="14" cm="1">
        <f t="array" ref="T7138">_xlfn.IFS(Table132[[#This Row],[percentages]]="",Table132[[#This Row],[percentages without NA]]/100,Table132[[#This Row],[percentages without NA]]="",Table132[[#This Row],[percentages]]/100)</f>
        <v>0.66670000000000007</v>
      </c>
      <c r="U7138" s="14" t="str" cm="1">
        <f t="array" ref="U7138">_xlfn.IFS(Table132[[#This Row],[Disaggregation]]="All affected area","NA",Table132[[#This Row],[Disaggregation]]="Mantika",Table132[[#This Row],[Mantika]],Table132[[#This Row],[Disaggregation]]="Baladiya",Table132[[#This Row],[Mantika]])</f>
        <v>Almarj</v>
      </c>
      <c r="V7138" s="14" t="str" cm="1">
        <f t="array" ref="V7138">_xlfn.IFS(Table132[[#This Row],[Disaggregation]]="All affected area","All affected area",Table132[[#This Row],[Disaggregation]]="Mantika",Table132[[#This Row],[Mantika]],Table132[[#This Row],[Disaggregation]]="Baladiya",Table132[[#This Row],[Baladiya]])</f>
        <v>Almarj</v>
      </c>
    </row>
    <row r="7139" spans="1:22" x14ac:dyDescent="0.35">
      <c r="A7139" s="14" t="s">
        <v>18</v>
      </c>
      <c r="B7139" s="14" t="s">
        <v>11</v>
      </c>
      <c r="C7139" s="14" t="s">
        <v>10</v>
      </c>
      <c r="D7139" s="14" t="s">
        <v>9</v>
      </c>
      <c r="E7139" s="14" t="s">
        <v>46</v>
      </c>
      <c r="F7139" s="14" t="s">
        <v>45</v>
      </c>
      <c r="G7139" s="14" t="s">
        <v>46</v>
      </c>
      <c r="H7139" s="14" t="s">
        <v>47</v>
      </c>
      <c r="I7139" s="14" t="s">
        <v>494</v>
      </c>
      <c r="J7139" s="14" t="s">
        <v>197</v>
      </c>
      <c r="K7139" s="14" t="s">
        <v>204</v>
      </c>
      <c r="M7139" s="14">
        <v>0</v>
      </c>
      <c r="R7139" s="14">
        <v>6</v>
      </c>
      <c r="S7139" s="14">
        <v>0</v>
      </c>
      <c r="T7139" s="14" cm="1">
        <f t="array" ref="T7139">_xlfn.IFS(Table132[[#This Row],[percentages]]="",Table132[[#This Row],[percentages without NA]]/100,Table132[[#This Row],[percentages without NA]]="",Table132[[#This Row],[percentages]]/100)</f>
        <v>0</v>
      </c>
      <c r="U7139" s="14" t="str" cm="1">
        <f t="array" ref="U7139">_xlfn.IFS(Table132[[#This Row],[Disaggregation]]="All affected area","NA",Table132[[#This Row],[Disaggregation]]="Mantika",Table132[[#This Row],[Mantika]],Table132[[#This Row],[Disaggregation]]="Baladiya",Table132[[#This Row],[Mantika]])</f>
        <v>Almarj</v>
      </c>
      <c r="V7139" s="14" t="str" cm="1">
        <f t="array" ref="V7139">_xlfn.IFS(Table132[[#This Row],[Disaggregation]]="All affected area","All affected area",Table132[[#This Row],[Disaggregation]]="Mantika",Table132[[#This Row],[Mantika]],Table132[[#This Row],[Disaggregation]]="Baladiya",Table132[[#This Row],[Baladiya]])</f>
        <v>Almarj</v>
      </c>
    </row>
    <row r="7140" spans="1:22" x14ac:dyDescent="0.35">
      <c r="A7140" s="14" t="s">
        <v>18</v>
      </c>
      <c r="B7140" s="14" t="s">
        <v>11</v>
      </c>
      <c r="C7140" s="14" t="s">
        <v>10</v>
      </c>
      <c r="D7140" s="14" t="s">
        <v>9</v>
      </c>
      <c r="E7140" s="14" t="s">
        <v>46</v>
      </c>
      <c r="F7140" s="14" t="s">
        <v>45</v>
      </c>
      <c r="G7140" s="14" t="s">
        <v>46</v>
      </c>
      <c r="H7140" s="14" t="s">
        <v>47</v>
      </c>
      <c r="I7140" s="14" t="s">
        <v>494</v>
      </c>
      <c r="J7140" s="14" t="s">
        <v>197</v>
      </c>
      <c r="K7140" s="14" t="s">
        <v>203</v>
      </c>
      <c r="M7140" s="14">
        <v>2</v>
      </c>
      <c r="R7140" s="14">
        <v>6</v>
      </c>
      <c r="S7140" s="14">
        <v>33.33</v>
      </c>
      <c r="T7140" s="14" cm="1">
        <f t="array" ref="T7140">_xlfn.IFS(Table132[[#This Row],[percentages]]="",Table132[[#This Row],[percentages without NA]]/100,Table132[[#This Row],[percentages without NA]]="",Table132[[#This Row],[percentages]]/100)</f>
        <v>0.33329999999999999</v>
      </c>
      <c r="U7140" s="14" t="str" cm="1">
        <f t="array" ref="U7140">_xlfn.IFS(Table132[[#This Row],[Disaggregation]]="All affected area","NA",Table132[[#This Row],[Disaggregation]]="Mantika",Table132[[#This Row],[Mantika]],Table132[[#This Row],[Disaggregation]]="Baladiya",Table132[[#This Row],[Mantika]])</f>
        <v>Almarj</v>
      </c>
      <c r="V7140" s="14" t="str" cm="1">
        <f t="array" ref="V7140">_xlfn.IFS(Table132[[#This Row],[Disaggregation]]="All affected area","All affected area",Table132[[#This Row],[Disaggregation]]="Mantika",Table132[[#This Row],[Mantika]],Table132[[#This Row],[Disaggregation]]="Baladiya",Table132[[#This Row],[Baladiya]])</f>
        <v>Almarj</v>
      </c>
    </row>
    <row r="7141" spans="1:22" x14ac:dyDescent="0.35">
      <c r="A7141" s="14" t="s">
        <v>18</v>
      </c>
      <c r="B7141" s="14" t="s">
        <v>11</v>
      </c>
      <c r="C7141" s="14" t="s">
        <v>10</v>
      </c>
      <c r="D7141" s="14" t="s">
        <v>9</v>
      </c>
      <c r="E7141" s="14" t="s">
        <v>46</v>
      </c>
      <c r="F7141" s="14" t="s">
        <v>45</v>
      </c>
      <c r="G7141" s="14" t="s">
        <v>46</v>
      </c>
      <c r="H7141" s="14" t="s">
        <v>47</v>
      </c>
      <c r="I7141" s="14" t="s">
        <v>494</v>
      </c>
      <c r="J7141" s="14" t="s">
        <v>197</v>
      </c>
      <c r="K7141" s="14" t="s">
        <v>202</v>
      </c>
      <c r="M7141" s="14">
        <v>4</v>
      </c>
      <c r="R7141" s="14">
        <v>6</v>
      </c>
      <c r="S7141" s="14">
        <v>66.67</v>
      </c>
      <c r="T7141" s="14" cm="1">
        <f t="array" ref="T7141">_xlfn.IFS(Table132[[#This Row],[percentages]]="",Table132[[#This Row],[percentages without NA]]/100,Table132[[#This Row],[percentages without NA]]="",Table132[[#This Row],[percentages]]/100)</f>
        <v>0.66670000000000007</v>
      </c>
      <c r="U7141" s="14" t="str" cm="1">
        <f t="array" ref="U7141">_xlfn.IFS(Table132[[#This Row],[Disaggregation]]="All affected area","NA",Table132[[#This Row],[Disaggregation]]="Mantika",Table132[[#This Row],[Mantika]],Table132[[#This Row],[Disaggregation]]="Baladiya",Table132[[#This Row],[Mantika]])</f>
        <v>Almarj</v>
      </c>
      <c r="V7141" s="14" t="str" cm="1">
        <f t="array" ref="V7141">_xlfn.IFS(Table132[[#This Row],[Disaggregation]]="All affected area","All affected area",Table132[[#This Row],[Disaggregation]]="Mantika",Table132[[#This Row],[Mantika]],Table132[[#This Row],[Disaggregation]]="Baladiya",Table132[[#This Row],[Baladiya]])</f>
        <v>Almarj</v>
      </c>
    </row>
    <row r="7142" spans="1:22" x14ac:dyDescent="0.35">
      <c r="A7142" s="14" t="s">
        <v>18</v>
      </c>
      <c r="B7142" s="14" t="s">
        <v>11</v>
      </c>
      <c r="C7142" s="14" t="s">
        <v>10</v>
      </c>
      <c r="D7142" s="14" t="s">
        <v>9</v>
      </c>
      <c r="E7142" s="14" t="s">
        <v>46</v>
      </c>
      <c r="F7142" s="14" t="s">
        <v>45</v>
      </c>
      <c r="G7142" s="14" t="s">
        <v>46</v>
      </c>
      <c r="H7142" s="14" t="s">
        <v>47</v>
      </c>
      <c r="I7142" s="14" t="s">
        <v>494</v>
      </c>
      <c r="J7142" s="14" t="s">
        <v>197</v>
      </c>
      <c r="K7142" s="14" t="s">
        <v>201</v>
      </c>
      <c r="M7142" s="14">
        <v>4</v>
      </c>
      <c r="R7142" s="14">
        <v>6</v>
      </c>
      <c r="S7142" s="14">
        <v>66.67</v>
      </c>
      <c r="T7142" s="14" cm="1">
        <f t="array" ref="T7142">_xlfn.IFS(Table132[[#This Row],[percentages]]="",Table132[[#This Row],[percentages without NA]]/100,Table132[[#This Row],[percentages without NA]]="",Table132[[#This Row],[percentages]]/100)</f>
        <v>0.66670000000000007</v>
      </c>
      <c r="U7142" s="14" t="str" cm="1">
        <f t="array" ref="U7142">_xlfn.IFS(Table132[[#This Row],[Disaggregation]]="All affected area","NA",Table132[[#This Row],[Disaggregation]]="Mantika",Table132[[#This Row],[Mantika]],Table132[[#This Row],[Disaggregation]]="Baladiya",Table132[[#This Row],[Mantika]])</f>
        <v>Almarj</v>
      </c>
      <c r="V7142" s="14" t="str" cm="1">
        <f t="array" ref="V7142">_xlfn.IFS(Table132[[#This Row],[Disaggregation]]="All affected area","All affected area",Table132[[#This Row],[Disaggregation]]="Mantika",Table132[[#This Row],[Mantika]],Table132[[#This Row],[Disaggregation]]="Baladiya",Table132[[#This Row],[Baladiya]])</f>
        <v>Almarj</v>
      </c>
    </row>
    <row r="7143" spans="1:22" x14ac:dyDescent="0.35">
      <c r="A7143" s="14" t="s">
        <v>18</v>
      </c>
      <c r="B7143" s="14" t="s">
        <v>11</v>
      </c>
      <c r="C7143" s="14" t="s">
        <v>10</v>
      </c>
      <c r="D7143" s="14" t="s">
        <v>9</v>
      </c>
      <c r="E7143" s="14" t="s">
        <v>46</v>
      </c>
      <c r="F7143" s="14" t="s">
        <v>45</v>
      </c>
      <c r="G7143" s="14" t="s">
        <v>46</v>
      </c>
      <c r="H7143" s="14" t="s">
        <v>47</v>
      </c>
      <c r="I7143" s="14" t="s">
        <v>494</v>
      </c>
      <c r="J7143" s="14" t="s">
        <v>197</v>
      </c>
      <c r="K7143" s="14" t="s">
        <v>200</v>
      </c>
      <c r="M7143" s="14">
        <v>0</v>
      </c>
      <c r="R7143" s="14">
        <v>6</v>
      </c>
      <c r="S7143" s="14">
        <v>0</v>
      </c>
      <c r="T7143" s="14" cm="1">
        <f t="array" ref="T7143">_xlfn.IFS(Table132[[#This Row],[percentages]]="",Table132[[#This Row],[percentages without NA]]/100,Table132[[#This Row],[percentages without NA]]="",Table132[[#This Row],[percentages]]/100)</f>
        <v>0</v>
      </c>
      <c r="U7143" s="14" t="str" cm="1">
        <f t="array" ref="U7143">_xlfn.IFS(Table132[[#This Row],[Disaggregation]]="All affected area","NA",Table132[[#This Row],[Disaggregation]]="Mantika",Table132[[#This Row],[Mantika]],Table132[[#This Row],[Disaggregation]]="Baladiya",Table132[[#This Row],[Mantika]])</f>
        <v>Almarj</v>
      </c>
      <c r="V7143" s="14" t="str" cm="1">
        <f t="array" ref="V7143">_xlfn.IFS(Table132[[#This Row],[Disaggregation]]="All affected area","All affected area",Table132[[#This Row],[Disaggregation]]="Mantika",Table132[[#This Row],[Mantika]],Table132[[#This Row],[Disaggregation]]="Baladiya",Table132[[#This Row],[Baladiya]])</f>
        <v>Almarj</v>
      </c>
    </row>
    <row r="7144" spans="1:22" x14ac:dyDescent="0.35">
      <c r="A7144" s="14" t="s">
        <v>18</v>
      </c>
      <c r="B7144" s="14" t="s">
        <v>11</v>
      </c>
      <c r="C7144" s="14" t="s">
        <v>10</v>
      </c>
      <c r="D7144" s="14" t="s">
        <v>9</v>
      </c>
      <c r="E7144" s="14" t="s">
        <v>46</v>
      </c>
      <c r="F7144" s="14" t="s">
        <v>45</v>
      </c>
      <c r="G7144" s="14" t="s">
        <v>46</v>
      </c>
      <c r="H7144" s="14" t="s">
        <v>47</v>
      </c>
      <c r="I7144" s="14" t="s">
        <v>494</v>
      </c>
      <c r="J7144" s="14" t="s">
        <v>197</v>
      </c>
      <c r="K7144" s="14" t="s">
        <v>199</v>
      </c>
      <c r="M7144" s="14">
        <v>2</v>
      </c>
      <c r="R7144" s="14">
        <v>6</v>
      </c>
      <c r="S7144" s="14">
        <v>33.33</v>
      </c>
      <c r="T7144" s="14" cm="1">
        <f t="array" ref="T7144">_xlfn.IFS(Table132[[#This Row],[percentages]]="",Table132[[#This Row],[percentages without NA]]/100,Table132[[#This Row],[percentages without NA]]="",Table132[[#This Row],[percentages]]/100)</f>
        <v>0.33329999999999999</v>
      </c>
      <c r="U7144" s="14" t="str" cm="1">
        <f t="array" ref="U7144">_xlfn.IFS(Table132[[#This Row],[Disaggregation]]="All affected area","NA",Table132[[#This Row],[Disaggregation]]="Mantika",Table132[[#This Row],[Mantika]],Table132[[#This Row],[Disaggregation]]="Baladiya",Table132[[#This Row],[Mantika]])</f>
        <v>Almarj</v>
      </c>
      <c r="V7144" s="14" t="str" cm="1">
        <f t="array" ref="V7144">_xlfn.IFS(Table132[[#This Row],[Disaggregation]]="All affected area","All affected area",Table132[[#This Row],[Disaggregation]]="Mantika",Table132[[#This Row],[Mantika]],Table132[[#This Row],[Disaggregation]]="Baladiya",Table132[[#This Row],[Baladiya]])</f>
        <v>Almarj</v>
      </c>
    </row>
    <row r="7145" spans="1:22" x14ac:dyDescent="0.35">
      <c r="A7145" s="14" t="s">
        <v>18</v>
      </c>
      <c r="B7145" s="14" t="s">
        <v>11</v>
      </c>
      <c r="C7145" s="14" t="s">
        <v>10</v>
      </c>
      <c r="D7145" s="14" t="s">
        <v>9</v>
      </c>
      <c r="E7145" s="14" t="s">
        <v>46</v>
      </c>
      <c r="F7145" s="14" t="s">
        <v>45</v>
      </c>
      <c r="G7145" s="14" t="s">
        <v>46</v>
      </c>
      <c r="H7145" s="14" t="s">
        <v>47</v>
      </c>
      <c r="I7145" s="14" t="s">
        <v>494</v>
      </c>
      <c r="J7145" s="14" t="s">
        <v>197</v>
      </c>
      <c r="K7145" s="14" t="s">
        <v>198</v>
      </c>
      <c r="M7145" s="14">
        <v>5</v>
      </c>
      <c r="R7145" s="14">
        <v>6</v>
      </c>
      <c r="S7145" s="14">
        <v>83.33</v>
      </c>
      <c r="T7145" s="14" cm="1">
        <f t="array" ref="T7145">_xlfn.IFS(Table132[[#This Row],[percentages]]="",Table132[[#This Row],[percentages without NA]]/100,Table132[[#This Row],[percentages without NA]]="",Table132[[#This Row],[percentages]]/100)</f>
        <v>0.83329999999999993</v>
      </c>
      <c r="U7145" s="14" t="str" cm="1">
        <f t="array" ref="U7145">_xlfn.IFS(Table132[[#This Row],[Disaggregation]]="All affected area","NA",Table132[[#This Row],[Disaggregation]]="Mantika",Table132[[#This Row],[Mantika]],Table132[[#This Row],[Disaggregation]]="Baladiya",Table132[[#This Row],[Mantika]])</f>
        <v>Almarj</v>
      </c>
      <c r="V7145" s="14" t="str" cm="1">
        <f t="array" ref="V7145">_xlfn.IFS(Table132[[#This Row],[Disaggregation]]="All affected area","All affected area",Table132[[#This Row],[Disaggregation]]="Mantika",Table132[[#This Row],[Mantika]],Table132[[#This Row],[Disaggregation]]="Baladiya",Table132[[#This Row],[Baladiya]])</f>
        <v>Almarj</v>
      </c>
    </row>
    <row r="7146" spans="1:22" x14ac:dyDescent="0.35">
      <c r="A7146" s="14" t="s">
        <v>18</v>
      </c>
      <c r="B7146" s="14" t="s">
        <v>11</v>
      </c>
      <c r="C7146" s="14" t="s">
        <v>10</v>
      </c>
      <c r="D7146" s="14" t="s">
        <v>9</v>
      </c>
      <c r="E7146" s="14" t="s">
        <v>46</v>
      </c>
      <c r="F7146" s="14" t="s">
        <v>45</v>
      </c>
      <c r="G7146" s="14" t="s">
        <v>46</v>
      </c>
      <c r="H7146" s="14" t="s">
        <v>47</v>
      </c>
      <c r="I7146" s="14" t="s">
        <v>494</v>
      </c>
      <c r="J7146" s="14" t="s">
        <v>197</v>
      </c>
      <c r="K7146" s="14" t="s">
        <v>73</v>
      </c>
      <c r="M7146" s="14">
        <v>0</v>
      </c>
      <c r="R7146" s="14">
        <v>6</v>
      </c>
      <c r="S7146" s="14">
        <v>0</v>
      </c>
      <c r="T7146" s="14" cm="1">
        <f t="array" ref="T7146">_xlfn.IFS(Table132[[#This Row],[percentages]]="",Table132[[#This Row],[percentages without NA]]/100,Table132[[#This Row],[percentages without NA]]="",Table132[[#This Row],[percentages]]/100)</f>
        <v>0</v>
      </c>
      <c r="U7146" s="14" t="str" cm="1">
        <f t="array" ref="U7146">_xlfn.IFS(Table132[[#This Row],[Disaggregation]]="All affected area","NA",Table132[[#This Row],[Disaggregation]]="Mantika",Table132[[#This Row],[Mantika]],Table132[[#This Row],[Disaggregation]]="Baladiya",Table132[[#This Row],[Mantika]])</f>
        <v>Almarj</v>
      </c>
      <c r="V7146" s="14" t="str" cm="1">
        <f t="array" ref="V7146">_xlfn.IFS(Table132[[#This Row],[Disaggregation]]="All affected area","All affected area",Table132[[#This Row],[Disaggregation]]="Mantika",Table132[[#This Row],[Mantika]],Table132[[#This Row],[Disaggregation]]="Baladiya",Table132[[#This Row],[Baladiya]])</f>
        <v>Almarj</v>
      </c>
    </row>
    <row r="7147" spans="1:22" x14ac:dyDescent="0.35">
      <c r="A7147" s="14" t="s">
        <v>18</v>
      </c>
      <c r="B7147" s="14" t="s">
        <v>11</v>
      </c>
      <c r="C7147" s="14" t="s">
        <v>10</v>
      </c>
      <c r="D7147" s="14" t="s">
        <v>9</v>
      </c>
      <c r="E7147" s="14" t="s">
        <v>46</v>
      </c>
      <c r="F7147" s="14" t="s">
        <v>45</v>
      </c>
      <c r="G7147" s="14" t="s">
        <v>44</v>
      </c>
      <c r="H7147" s="14" t="s">
        <v>43</v>
      </c>
      <c r="I7147" s="14" t="s">
        <v>494</v>
      </c>
      <c r="J7147" s="14" t="s">
        <v>197</v>
      </c>
      <c r="K7147" s="14" t="s">
        <v>213</v>
      </c>
      <c r="M7147" s="14">
        <v>2</v>
      </c>
      <c r="R7147" s="14">
        <v>6</v>
      </c>
      <c r="S7147" s="14">
        <v>33.33</v>
      </c>
      <c r="T7147" s="14" cm="1">
        <f t="array" ref="T7147">_xlfn.IFS(Table132[[#This Row],[percentages]]="",Table132[[#This Row],[percentages without NA]]/100,Table132[[#This Row],[percentages without NA]]="",Table132[[#This Row],[percentages]]/100)</f>
        <v>0.33329999999999999</v>
      </c>
      <c r="U7147" s="14" t="str" cm="1">
        <f t="array" ref="U7147">_xlfn.IFS(Table132[[#This Row],[Disaggregation]]="All affected area","NA",Table132[[#This Row],[Disaggregation]]="Mantika",Table132[[#This Row],[Mantika]],Table132[[#This Row],[Disaggregation]]="Baladiya",Table132[[#This Row],[Mantika]])</f>
        <v>Almarj</v>
      </c>
      <c r="V7147" s="14" t="str" cm="1">
        <f t="array" ref="V7147">_xlfn.IFS(Table132[[#This Row],[Disaggregation]]="All affected area","All affected area",Table132[[#This Row],[Disaggregation]]="Mantika",Table132[[#This Row],[Mantika]],Table132[[#This Row],[Disaggregation]]="Baladiya",Table132[[#This Row],[Baladiya]])</f>
        <v>Assahel</v>
      </c>
    </row>
    <row r="7148" spans="1:22" x14ac:dyDescent="0.35">
      <c r="A7148" s="14" t="s">
        <v>18</v>
      </c>
      <c r="B7148" s="14" t="s">
        <v>11</v>
      </c>
      <c r="C7148" s="14" t="s">
        <v>10</v>
      </c>
      <c r="D7148" s="14" t="s">
        <v>9</v>
      </c>
      <c r="E7148" s="14" t="s">
        <v>46</v>
      </c>
      <c r="F7148" s="14" t="s">
        <v>45</v>
      </c>
      <c r="G7148" s="14" t="s">
        <v>44</v>
      </c>
      <c r="H7148" s="14" t="s">
        <v>43</v>
      </c>
      <c r="I7148" s="14" t="s">
        <v>494</v>
      </c>
      <c r="J7148" s="14" t="s">
        <v>197</v>
      </c>
      <c r="K7148" s="14" t="s">
        <v>212</v>
      </c>
      <c r="M7148" s="14">
        <v>2</v>
      </c>
      <c r="R7148" s="14">
        <v>6</v>
      </c>
      <c r="S7148" s="14">
        <v>33.33</v>
      </c>
      <c r="T7148" s="14" cm="1">
        <f t="array" ref="T7148">_xlfn.IFS(Table132[[#This Row],[percentages]]="",Table132[[#This Row],[percentages without NA]]/100,Table132[[#This Row],[percentages without NA]]="",Table132[[#This Row],[percentages]]/100)</f>
        <v>0.33329999999999999</v>
      </c>
      <c r="U7148" s="14" t="str" cm="1">
        <f t="array" ref="U7148">_xlfn.IFS(Table132[[#This Row],[Disaggregation]]="All affected area","NA",Table132[[#This Row],[Disaggregation]]="Mantika",Table132[[#This Row],[Mantika]],Table132[[#This Row],[Disaggregation]]="Baladiya",Table132[[#This Row],[Mantika]])</f>
        <v>Almarj</v>
      </c>
      <c r="V7148" s="14" t="str" cm="1">
        <f t="array" ref="V7148">_xlfn.IFS(Table132[[#This Row],[Disaggregation]]="All affected area","All affected area",Table132[[#This Row],[Disaggregation]]="Mantika",Table132[[#This Row],[Mantika]],Table132[[#This Row],[Disaggregation]]="Baladiya",Table132[[#This Row],[Baladiya]])</f>
        <v>Assahel</v>
      </c>
    </row>
    <row r="7149" spans="1:22" x14ac:dyDescent="0.35">
      <c r="A7149" s="14" t="s">
        <v>18</v>
      </c>
      <c r="B7149" s="14" t="s">
        <v>11</v>
      </c>
      <c r="C7149" s="14" t="s">
        <v>10</v>
      </c>
      <c r="D7149" s="14" t="s">
        <v>9</v>
      </c>
      <c r="E7149" s="14" t="s">
        <v>46</v>
      </c>
      <c r="F7149" s="14" t="s">
        <v>45</v>
      </c>
      <c r="G7149" s="14" t="s">
        <v>44</v>
      </c>
      <c r="H7149" s="14" t="s">
        <v>43</v>
      </c>
      <c r="I7149" s="14" t="s">
        <v>494</v>
      </c>
      <c r="J7149" s="14" t="s">
        <v>197</v>
      </c>
      <c r="K7149" s="14" t="s">
        <v>211</v>
      </c>
      <c r="M7149" s="14">
        <v>0</v>
      </c>
      <c r="R7149" s="14">
        <v>6</v>
      </c>
      <c r="S7149" s="14">
        <v>0</v>
      </c>
      <c r="T7149" s="14" cm="1">
        <f t="array" ref="T7149">_xlfn.IFS(Table132[[#This Row],[percentages]]="",Table132[[#This Row],[percentages without NA]]/100,Table132[[#This Row],[percentages without NA]]="",Table132[[#This Row],[percentages]]/100)</f>
        <v>0</v>
      </c>
      <c r="U7149" s="14" t="str" cm="1">
        <f t="array" ref="U7149">_xlfn.IFS(Table132[[#This Row],[Disaggregation]]="All affected area","NA",Table132[[#This Row],[Disaggregation]]="Mantika",Table132[[#This Row],[Mantika]],Table132[[#This Row],[Disaggregation]]="Baladiya",Table132[[#This Row],[Mantika]])</f>
        <v>Almarj</v>
      </c>
      <c r="V7149" s="14" t="str" cm="1">
        <f t="array" ref="V7149">_xlfn.IFS(Table132[[#This Row],[Disaggregation]]="All affected area","All affected area",Table132[[#This Row],[Disaggregation]]="Mantika",Table132[[#This Row],[Mantika]],Table132[[#This Row],[Disaggregation]]="Baladiya",Table132[[#This Row],[Baladiya]])</f>
        <v>Assahel</v>
      </c>
    </row>
    <row r="7150" spans="1:22" x14ac:dyDescent="0.35">
      <c r="A7150" s="14" t="s">
        <v>18</v>
      </c>
      <c r="B7150" s="14" t="s">
        <v>11</v>
      </c>
      <c r="C7150" s="14" t="s">
        <v>10</v>
      </c>
      <c r="D7150" s="14" t="s">
        <v>9</v>
      </c>
      <c r="E7150" s="14" t="s">
        <v>46</v>
      </c>
      <c r="F7150" s="14" t="s">
        <v>45</v>
      </c>
      <c r="G7150" s="14" t="s">
        <v>44</v>
      </c>
      <c r="H7150" s="14" t="s">
        <v>43</v>
      </c>
      <c r="I7150" s="14" t="s">
        <v>494</v>
      </c>
      <c r="J7150" s="14" t="s">
        <v>197</v>
      </c>
      <c r="K7150" s="14" t="s">
        <v>210</v>
      </c>
      <c r="M7150" s="14">
        <v>0</v>
      </c>
      <c r="R7150" s="14">
        <v>6</v>
      </c>
      <c r="S7150" s="14">
        <v>0</v>
      </c>
      <c r="T7150" s="14" cm="1">
        <f t="array" ref="T7150">_xlfn.IFS(Table132[[#This Row],[percentages]]="",Table132[[#This Row],[percentages without NA]]/100,Table132[[#This Row],[percentages without NA]]="",Table132[[#This Row],[percentages]]/100)</f>
        <v>0</v>
      </c>
      <c r="U7150" s="14" t="str" cm="1">
        <f t="array" ref="U7150">_xlfn.IFS(Table132[[#This Row],[Disaggregation]]="All affected area","NA",Table132[[#This Row],[Disaggregation]]="Mantika",Table132[[#This Row],[Mantika]],Table132[[#This Row],[Disaggregation]]="Baladiya",Table132[[#This Row],[Mantika]])</f>
        <v>Almarj</v>
      </c>
      <c r="V7150" s="14" t="str" cm="1">
        <f t="array" ref="V7150">_xlfn.IFS(Table132[[#This Row],[Disaggregation]]="All affected area","All affected area",Table132[[#This Row],[Disaggregation]]="Mantika",Table132[[#This Row],[Mantika]],Table132[[#This Row],[Disaggregation]]="Baladiya",Table132[[#This Row],[Baladiya]])</f>
        <v>Assahel</v>
      </c>
    </row>
    <row r="7151" spans="1:22" x14ac:dyDescent="0.35">
      <c r="A7151" s="14" t="s">
        <v>18</v>
      </c>
      <c r="B7151" s="14" t="s">
        <v>11</v>
      </c>
      <c r="C7151" s="14" t="s">
        <v>10</v>
      </c>
      <c r="D7151" s="14" t="s">
        <v>9</v>
      </c>
      <c r="E7151" s="14" t="s">
        <v>46</v>
      </c>
      <c r="F7151" s="14" t="s">
        <v>45</v>
      </c>
      <c r="G7151" s="14" t="s">
        <v>44</v>
      </c>
      <c r="H7151" s="14" t="s">
        <v>43</v>
      </c>
      <c r="I7151" s="14" t="s">
        <v>494</v>
      </c>
      <c r="J7151" s="14" t="s">
        <v>197</v>
      </c>
      <c r="K7151" s="14" t="s">
        <v>209</v>
      </c>
      <c r="M7151" s="14">
        <v>2</v>
      </c>
      <c r="R7151" s="14">
        <v>6</v>
      </c>
      <c r="S7151" s="14">
        <v>33.33</v>
      </c>
      <c r="T7151" s="14" cm="1">
        <f t="array" ref="T7151">_xlfn.IFS(Table132[[#This Row],[percentages]]="",Table132[[#This Row],[percentages without NA]]/100,Table132[[#This Row],[percentages without NA]]="",Table132[[#This Row],[percentages]]/100)</f>
        <v>0.33329999999999999</v>
      </c>
      <c r="U7151" s="14" t="str" cm="1">
        <f t="array" ref="U7151">_xlfn.IFS(Table132[[#This Row],[Disaggregation]]="All affected area","NA",Table132[[#This Row],[Disaggregation]]="Mantika",Table132[[#This Row],[Mantika]],Table132[[#This Row],[Disaggregation]]="Baladiya",Table132[[#This Row],[Mantika]])</f>
        <v>Almarj</v>
      </c>
      <c r="V7151" s="14" t="str" cm="1">
        <f t="array" ref="V7151">_xlfn.IFS(Table132[[#This Row],[Disaggregation]]="All affected area","All affected area",Table132[[#This Row],[Disaggregation]]="Mantika",Table132[[#This Row],[Mantika]],Table132[[#This Row],[Disaggregation]]="Baladiya",Table132[[#This Row],[Baladiya]])</f>
        <v>Assahel</v>
      </c>
    </row>
    <row r="7152" spans="1:22" x14ac:dyDescent="0.35">
      <c r="A7152" s="14" t="s">
        <v>18</v>
      </c>
      <c r="B7152" s="14" t="s">
        <v>11</v>
      </c>
      <c r="C7152" s="14" t="s">
        <v>10</v>
      </c>
      <c r="D7152" s="14" t="s">
        <v>9</v>
      </c>
      <c r="E7152" s="14" t="s">
        <v>46</v>
      </c>
      <c r="F7152" s="14" t="s">
        <v>45</v>
      </c>
      <c r="G7152" s="14" t="s">
        <v>44</v>
      </c>
      <c r="H7152" s="14" t="s">
        <v>43</v>
      </c>
      <c r="I7152" s="14" t="s">
        <v>494</v>
      </c>
      <c r="J7152" s="14" t="s">
        <v>197</v>
      </c>
      <c r="K7152" s="14" t="s">
        <v>208</v>
      </c>
      <c r="M7152" s="14">
        <v>2</v>
      </c>
      <c r="R7152" s="14">
        <v>6</v>
      </c>
      <c r="S7152" s="14">
        <v>33.33</v>
      </c>
      <c r="T7152" s="14" cm="1">
        <f t="array" ref="T7152">_xlfn.IFS(Table132[[#This Row],[percentages]]="",Table132[[#This Row],[percentages without NA]]/100,Table132[[#This Row],[percentages without NA]]="",Table132[[#This Row],[percentages]]/100)</f>
        <v>0.33329999999999999</v>
      </c>
      <c r="U7152" s="14" t="str" cm="1">
        <f t="array" ref="U7152">_xlfn.IFS(Table132[[#This Row],[Disaggregation]]="All affected area","NA",Table132[[#This Row],[Disaggregation]]="Mantika",Table132[[#This Row],[Mantika]],Table132[[#This Row],[Disaggregation]]="Baladiya",Table132[[#This Row],[Mantika]])</f>
        <v>Almarj</v>
      </c>
      <c r="V7152" s="14" t="str" cm="1">
        <f t="array" ref="V7152">_xlfn.IFS(Table132[[#This Row],[Disaggregation]]="All affected area","All affected area",Table132[[#This Row],[Disaggregation]]="Mantika",Table132[[#This Row],[Mantika]],Table132[[#This Row],[Disaggregation]]="Baladiya",Table132[[#This Row],[Baladiya]])</f>
        <v>Assahel</v>
      </c>
    </row>
    <row r="7153" spans="1:22" x14ac:dyDescent="0.35">
      <c r="A7153" s="14" t="s">
        <v>18</v>
      </c>
      <c r="B7153" s="14" t="s">
        <v>11</v>
      </c>
      <c r="C7153" s="14" t="s">
        <v>10</v>
      </c>
      <c r="D7153" s="14" t="s">
        <v>9</v>
      </c>
      <c r="E7153" s="14" t="s">
        <v>46</v>
      </c>
      <c r="F7153" s="14" t="s">
        <v>45</v>
      </c>
      <c r="G7153" s="14" t="s">
        <v>44</v>
      </c>
      <c r="H7153" s="14" t="s">
        <v>43</v>
      </c>
      <c r="I7153" s="14" t="s">
        <v>494</v>
      </c>
      <c r="J7153" s="14" t="s">
        <v>197</v>
      </c>
      <c r="K7153" s="14" t="s">
        <v>207</v>
      </c>
      <c r="M7153" s="14">
        <v>2</v>
      </c>
      <c r="R7153" s="14">
        <v>6</v>
      </c>
      <c r="S7153" s="14">
        <v>33.33</v>
      </c>
      <c r="T7153" s="14" cm="1">
        <f t="array" ref="T7153">_xlfn.IFS(Table132[[#This Row],[percentages]]="",Table132[[#This Row],[percentages without NA]]/100,Table132[[#This Row],[percentages without NA]]="",Table132[[#This Row],[percentages]]/100)</f>
        <v>0.33329999999999999</v>
      </c>
      <c r="U7153" s="14" t="str" cm="1">
        <f t="array" ref="U7153">_xlfn.IFS(Table132[[#This Row],[Disaggregation]]="All affected area","NA",Table132[[#This Row],[Disaggregation]]="Mantika",Table132[[#This Row],[Mantika]],Table132[[#This Row],[Disaggregation]]="Baladiya",Table132[[#This Row],[Mantika]])</f>
        <v>Almarj</v>
      </c>
      <c r="V7153" s="14" t="str" cm="1">
        <f t="array" ref="V7153">_xlfn.IFS(Table132[[#This Row],[Disaggregation]]="All affected area","All affected area",Table132[[#This Row],[Disaggregation]]="Mantika",Table132[[#This Row],[Mantika]],Table132[[#This Row],[Disaggregation]]="Baladiya",Table132[[#This Row],[Baladiya]])</f>
        <v>Assahel</v>
      </c>
    </row>
    <row r="7154" spans="1:22" x14ac:dyDescent="0.35">
      <c r="A7154" s="14" t="s">
        <v>18</v>
      </c>
      <c r="B7154" s="14" t="s">
        <v>11</v>
      </c>
      <c r="C7154" s="14" t="s">
        <v>10</v>
      </c>
      <c r="D7154" s="14" t="s">
        <v>9</v>
      </c>
      <c r="E7154" s="14" t="s">
        <v>46</v>
      </c>
      <c r="F7154" s="14" t="s">
        <v>45</v>
      </c>
      <c r="G7154" s="14" t="s">
        <v>44</v>
      </c>
      <c r="H7154" s="14" t="s">
        <v>43</v>
      </c>
      <c r="I7154" s="14" t="s">
        <v>494</v>
      </c>
      <c r="J7154" s="14" t="s">
        <v>197</v>
      </c>
      <c r="K7154" s="14" t="s">
        <v>206</v>
      </c>
      <c r="M7154" s="14">
        <v>2</v>
      </c>
      <c r="R7154" s="14">
        <v>6</v>
      </c>
      <c r="S7154" s="14">
        <v>33.33</v>
      </c>
      <c r="T7154" s="14" cm="1">
        <f t="array" ref="T7154">_xlfn.IFS(Table132[[#This Row],[percentages]]="",Table132[[#This Row],[percentages without NA]]/100,Table132[[#This Row],[percentages without NA]]="",Table132[[#This Row],[percentages]]/100)</f>
        <v>0.33329999999999999</v>
      </c>
      <c r="U7154" s="14" t="str" cm="1">
        <f t="array" ref="U7154">_xlfn.IFS(Table132[[#This Row],[Disaggregation]]="All affected area","NA",Table132[[#This Row],[Disaggregation]]="Mantika",Table132[[#This Row],[Mantika]],Table132[[#This Row],[Disaggregation]]="Baladiya",Table132[[#This Row],[Mantika]])</f>
        <v>Almarj</v>
      </c>
      <c r="V7154" s="14" t="str" cm="1">
        <f t="array" ref="V7154">_xlfn.IFS(Table132[[#This Row],[Disaggregation]]="All affected area","All affected area",Table132[[#This Row],[Disaggregation]]="Mantika",Table132[[#This Row],[Mantika]],Table132[[#This Row],[Disaggregation]]="Baladiya",Table132[[#This Row],[Baladiya]])</f>
        <v>Assahel</v>
      </c>
    </row>
    <row r="7155" spans="1:22" x14ac:dyDescent="0.35">
      <c r="A7155" s="14" t="s">
        <v>18</v>
      </c>
      <c r="B7155" s="14" t="s">
        <v>11</v>
      </c>
      <c r="C7155" s="14" t="s">
        <v>10</v>
      </c>
      <c r="D7155" s="14" t="s">
        <v>9</v>
      </c>
      <c r="E7155" s="14" t="s">
        <v>46</v>
      </c>
      <c r="F7155" s="14" t="s">
        <v>45</v>
      </c>
      <c r="G7155" s="14" t="s">
        <v>44</v>
      </c>
      <c r="H7155" s="14" t="s">
        <v>43</v>
      </c>
      <c r="I7155" s="14" t="s">
        <v>494</v>
      </c>
      <c r="J7155" s="14" t="s">
        <v>197</v>
      </c>
      <c r="K7155" s="14" t="s">
        <v>205</v>
      </c>
      <c r="M7155" s="14">
        <v>3</v>
      </c>
      <c r="R7155" s="14">
        <v>6</v>
      </c>
      <c r="S7155" s="14">
        <v>50</v>
      </c>
      <c r="T7155" s="14" cm="1">
        <f t="array" ref="T7155">_xlfn.IFS(Table132[[#This Row],[percentages]]="",Table132[[#This Row],[percentages without NA]]/100,Table132[[#This Row],[percentages without NA]]="",Table132[[#This Row],[percentages]]/100)</f>
        <v>0.5</v>
      </c>
      <c r="U7155" s="14" t="str" cm="1">
        <f t="array" ref="U7155">_xlfn.IFS(Table132[[#This Row],[Disaggregation]]="All affected area","NA",Table132[[#This Row],[Disaggregation]]="Mantika",Table132[[#This Row],[Mantika]],Table132[[#This Row],[Disaggregation]]="Baladiya",Table132[[#This Row],[Mantika]])</f>
        <v>Almarj</v>
      </c>
      <c r="V7155" s="14" t="str" cm="1">
        <f t="array" ref="V7155">_xlfn.IFS(Table132[[#This Row],[Disaggregation]]="All affected area","All affected area",Table132[[#This Row],[Disaggregation]]="Mantika",Table132[[#This Row],[Mantika]],Table132[[#This Row],[Disaggregation]]="Baladiya",Table132[[#This Row],[Baladiya]])</f>
        <v>Assahel</v>
      </c>
    </row>
    <row r="7156" spans="1:22" x14ac:dyDescent="0.35">
      <c r="A7156" s="14" t="s">
        <v>18</v>
      </c>
      <c r="B7156" s="14" t="s">
        <v>11</v>
      </c>
      <c r="C7156" s="14" t="s">
        <v>10</v>
      </c>
      <c r="D7156" s="14" t="s">
        <v>9</v>
      </c>
      <c r="E7156" s="14" t="s">
        <v>46</v>
      </c>
      <c r="F7156" s="14" t="s">
        <v>45</v>
      </c>
      <c r="G7156" s="14" t="s">
        <v>44</v>
      </c>
      <c r="H7156" s="14" t="s">
        <v>43</v>
      </c>
      <c r="I7156" s="14" t="s">
        <v>494</v>
      </c>
      <c r="J7156" s="14" t="s">
        <v>197</v>
      </c>
      <c r="K7156" s="14" t="s">
        <v>204</v>
      </c>
      <c r="M7156" s="14">
        <v>1</v>
      </c>
      <c r="R7156" s="14">
        <v>6</v>
      </c>
      <c r="S7156" s="14">
        <v>16.670000000000002</v>
      </c>
      <c r="T7156" s="14" cm="1">
        <f t="array" ref="T7156">_xlfn.IFS(Table132[[#This Row],[percentages]]="",Table132[[#This Row],[percentages without NA]]/100,Table132[[#This Row],[percentages without NA]]="",Table132[[#This Row],[percentages]]/100)</f>
        <v>0.16670000000000001</v>
      </c>
      <c r="U7156" s="14" t="str" cm="1">
        <f t="array" ref="U7156">_xlfn.IFS(Table132[[#This Row],[Disaggregation]]="All affected area","NA",Table132[[#This Row],[Disaggregation]]="Mantika",Table132[[#This Row],[Mantika]],Table132[[#This Row],[Disaggregation]]="Baladiya",Table132[[#This Row],[Mantika]])</f>
        <v>Almarj</v>
      </c>
      <c r="V7156" s="14" t="str" cm="1">
        <f t="array" ref="V7156">_xlfn.IFS(Table132[[#This Row],[Disaggregation]]="All affected area","All affected area",Table132[[#This Row],[Disaggregation]]="Mantika",Table132[[#This Row],[Mantika]],Table132[[#This Row],[Disaggregation]]="Baladiya",Table132[[#This Row],[Baladiya]])</f>
        <v>Assahel</v>
      </c>
    </row>
    <row r="7157" spans="1:22" x14ac:dyDescent="0.35">
      <c r="A7157" s="14" t="s">
        <v>18</v>
      </c>
      <c r="B7157" s="14" t="s">
        <v>11</v>
      </c>
      <c r="C7157" s="14" t="s">
        <v>10</v>
      </c>
      <c r="D7157" s="14" t="s">
        <v>9</v>
      </c>
      <c r="E7157" s="14" t="s">
        <v>46</v>
      </c>
      <c r="F7157" s="14" t="s">
        <v>45</v>
      </c>
      <c r="G7157" s="14" t="s">
        <v>44</v>
      </c>
      <c r="H7157" s="14" t="s">
        <v>43</v>
      </c>
      <c r="I7157" s="14" t="s">
        <v>494</v>
      </c>
      <c r="J7157" s="14" t="s">
        <v>197</v>
      </c>
      <c r="K7157" s="14" t="s">
        <v>203</v>
      </c>
      <c r="M7157" s="14">
        <v>2</v>
      </c>
      <c r="R7157" s="14">
        <v>6</v>
      </c>
      <c r="S7157" s="14">
        <v>33.33</v>
      </c>
      <c r="T7157" s="14" cm="1">
        <f t="array" ref="T7157">_xlfn.IFS(Table132[[#This Row],[percentages]]="",Table132[[#This Row],[percentages without NA]]/100,Table132[[#This Row],[percentages without NA]]="",Table132[[#This Row],[percentages]]/100)</f>
        <v>0.33329999999999999</v>
      </c>
      <c r="U7157" s="14" t="str" cm="1">
        <f t="array" ref="U7157">_xlfn.IFS(Table132[[#This Row],[Disaggregation]]="All affected area","NA",Table132[[#This Row],[Disaggregation]]="Mantika",Table132[[#This Row],[Mantika]],Table132[[#This Row],[Disaggregation]]="Baladiya",Table132[[#This Row],[Mantika]])</f>
        <v>Almarj</v>
      </c>
      <c r="V7157" s="14" t="str" cm="1">
        <f t="array" ref="V7157">_xlfn.IFS(Table132[[#This Row],[Disaggregation]]="All affected area","All affected area",Table132[[#This Row],[Disaggregation]]="Mantika",Table132[[#This Row],[Mantika]],Table132[[#This Row],[Disaggregation]]="Baladiya",Table132[[#This Row],[Baladiya]])</f>
        <v>Assahel</v>
      </c>
    </row>
    <row r="7158" spans="1:22" x14ac:dyDescent="0.35">
      <c r="A7158" s="14" t="s">
        <v>18</v>
      </c>
      <c r="B7158" s="14" t="s">
        <v>11</v>
      </c>
      <c r="C7158" s="14" t="s">
        <v>10</v>
      </c>
      <c r="D7158" s="14" t="s">
        <v>9</v>
      </c>
      <c r="E7158" s="14" t="s">
        <v>46</v>
      </c>
      <c r="F7158" s="14" t="s">
        <v>45</v>
      </c>
      <c r="G7158" s="14" t="s">
        <v>44</v>
      </c>
      <c r="H7158" s="14" t="s">
        <v>43</v>
      </c>
      <c r="I7158" s="14" t="s">
        <v>494</v>
      </c>
      <c r="J7158" s="14" t="s">
        <v>197</v>
      </c>
      <c r="K7158" s="14" t="s">
        <v>202</v>
      </c>
      <c r="M7158" s="14">
        <v>3</v>
      </c>
      <c r="R7158" s="14">
        <v>6</v>
      </c>
      <c r="S7158" s="14">
        <v>50</v>
      </c>
      <c r="T7158" s="14" cm="1">
        <f t="array" ref="T7158">_xlfn.IFS(Table132[[#This Row],[percentages]]="",Table132[[#This Row],[percentages without NA]]/100,Table132[[#This Row],[percentages without NA]]="",Table132[[#This Row],[percentages]]/100)</f>
        <v>0.5</v>
      </c>
      <c r="U7158" s="14" t="str" cm="1">
        <f t="array" ref="U7158">_xlfn.IFS(Table132[[#This Row],[Disaggregation]]="All affected area","NA",Table132[[#This Row],[Disaggregation]]="Mantika",Table132[[#This Row],[Mantika]],Table132[[#This Row],[Disaggregation]]="Baladiya",Table132[[#This Row],[Mantika]])</f>
        <v>Almarj</v>
      </c>
      <c r="V7158" s="14" t="str" cm="1">
        <f t="array" ref="V7158">_xlfn.IFS(Table132[[#This Row],[Disaggregation]]="All affected area","All affected area",Table132[[#This Row],[Disaggregation]]="Mantika",Table132[[#This Row],[Mantika]],Table132[[#This Row],[Disaggregation]]="Baladiya",Table132[[#This Row],[Baladiya]])</f>
        <v>Assahel</v>
      </c>
    </row>
    <row r="7159" spans="1:22" x14ac:dyDescent="0.35">
      <c r="A7159" s="14" t="s">
        <v>18</v>
      </c>
      <c r="B7159" s="14" t="s">
        <v>11</v>
      </c>
      <c r="C7159" s="14" t="s">
        <v>10</v>
      </c>
      <c r="D7159" s="14" t="s">
        <v>9</v>
      </c>
      <c r="E7159" s="14" t="s">
        <v>46</v>
      </c>
      <c r="F7159" s="14" t="s">
        <v>45</v>
      </c>
      <c r="G7159" s="14" t="s">
        <v>44</v>
      </c>
      <c r="H7159" s="14" t="s">
        <v>43</v>
      </c>
      <c r="I7159" s="14" t="s">
        <v>494</v>
      </c>
      <c r="J7159" s="14" t="s">
        <v>197</v>
      </c>
      <c r="K7159" s="14" t="s">
        <v>201</v>
      </c>
      <c r="M7159" s="14">
        <v>4</v>
      </c>
      <c r="R7159" s="14">
        <v>6</v>
      </c>
      <c r="S7159" s="14">
        <v>66.67</v>
      </c>
      <c r="T7159" s="14" cm="1">
        <f t="array" ref="T7159">_xlfn.IFS(Table132[[#This Row],[percentages]]="",Table132[[#This Row],[percentages without NA]]/100,Table132[[#This Row],[percentages without NA]]="",Table132[[#This Row],[percentages]]/100)</f>
        <v>0.66670000000000007</v>
      </c>
      <c r="U7159" s="14" t="str" cm="1">
        <f t="array" ref="U7159">_xlfn.IFS(Table132[[#This Row],[Disaggregation]]="All affected area","NA",Table132[[#This Row],[Disaggregation]]="Mantika",Table132[[#This Row],[Mantika]],Table132[[#This Row],[Disaggregation]]="Baladiya",Table132[[#This Row],[Mantika]])</f>
        <v>Almarj</v>
      </c>
      <c r="V7159" s="14" t="str" cm="1">
        <f t="array" ref="V7159">_xlfn.IFS(Table132[[#This Row],[Disaggregation]]="All affected area","All affected area",Table132[[#This Row],[Disaggregation]]="Mantika",Table132[[#This Row],[Mantika]],Table132[[#This Row],[Disaggregation]]="Baladiya",Table132[[#This Row],[Baladiya]])</f>
        <v>Assahel</v>
      </c>
    </row>
    <row r="7160" spans="1:22" x14ac:dyDescent="0.35">
      <c r="A7160" s="14" t="s">
        <v>18</v>
      </c>
      <c r="B7160" s="14" t="s">
        <v>11</v>
      </c>
      <c r="C7160" s="14" t="s">
        <v>10</v>
      </c>
      <c r="D7160" s="14" t="s">
        <v>9</v>
      </c>
      <c r="E7160" s="14" t="s">
        <v>46</v>
      </c>
      <c r="F7160" s="14" t="s">
        <v>45</v>
      </c>
      <c r="G7160" s="14" t="s">
        <v>44</v>
      </c>
      <c r="H7160" s="14" t="s">
        <v>43</v>
      </c>
      <c r="I7160" s="14" t="s">
        <v>494</v>
      </c>
      <c r="J7160" s="14" t="s">
        <v>197</v>
      </c>
      <c r="K7160" s="14" t="s">
        <v>200</v>
      </c>
      <c r="M7160" s="14">
        <v>1</v>
      </c>
      <c r="R7160" s="14">
        <v>6</v>
      </c>
      <c r="S7160" s="14">
        <v>16.670000000000002</v>
      </c>
      <c r="T7160" s="14" cm="1">
        <f t="array" ref="T7160">_xlfn.IFS(Table132[[#This Row],[percentages]]="",Table132[[#This Row],[percentages without NA]]/100,Table132[[#This Row],[percentages without NA]]="",Table132[[#This Row],[percentages]]/100)</f>
        <v>0.16670000000000001</v>
      </c>
      <c r="U7160" s="14" t="str" cm="1">
        <f t="array" ref="U7160">_xlfn.IFS(Table132[[#This Row],[Disaggregation]]="All affected area","NA",Table132[[#This Row],[Disaggregation]]="Mantika",Table132[[#This Row],[Mantika]],Table132[[#This Row],[Disaggregation]]="Baladiya",Table132[[#This Row],[Mantika]])</f>
        <v>Almarj</v>
      </c>
      <c r="V7160" s="14" t="str" cm="1">
        <f t="array" ref="V7160">_xlfn.IFS(Table132[[#This Row],[Disaggregation]]="All affected area","All affected area",Table132[[#This Row],[Disaggregation]]="Mantika",Table132[[#This Row],[Mantika]],Table132[[#This Row],[Disaggregation]]="Baladiya",Table132[[#This Row],[Baladiya]])</f>
        <v>Assahel</v>
      </c>
    </row>
    <row r="7161" spans="1:22" x14ac:dyDescent="0.35">
      <c r="A7161" s="14" t="s">
        <v>18</v>
      </c>
      <c r="B7161" s="14" t="s">
        <v>11</v>
      </c>
      <c r="C7161" s="14" t="s">
        <v>10</v>
      </c>
      <c r="D7161" s="14" t="s">
        <v>9</v>
      </c>
      <c r="E7161" s="14" t="s">
        <v>46</v>
      </c>
      <c r="F7161" s="14" t="s">
        <v>45</v>
      </c>
      <c r="G7161" s="14" t="s">
        <v>44</v>
      </c>
      <c r="H7161" s="14" t="s">
        <v>43</v>
      </c>
      <c r="I7161" s="14" t="s">
        <v>494</v>
      </c>
      <c r="J7161" s="14" t="s">
        <v>197</v>
      </c>
      <c r="K7161" s="14" t="s">
        <v>199</v>
      </c>
      <c r="M7161" s="14">
        <v>1</v>
      </c>
      <c r="R7161" s="14">
        <v>6</v>
      </c>
      <c r="S7161" s="14">
        <v>16.670000000000002</v>
      </c>
      <c r="T7161" s="14" cm="1">
        <f t="array" ref="T7161">_xlfn.IFS(Table132[[#This Row],[percentages]]="",Table132[[#This Row],[percentages without NA]]/100,Table132[[#This Row],[percentages without NA]]="",Table132[[#This Row],[percentages]]/100)</f>
        <v>0.16670000000000001</v>
      </c>
      <c r="U7161" s="14" t="str" cm="1">
        <f t="array" ref="U7161">_xlfn.IFS(Table132[[#This Row],[Disaggregation]]="All affected area","NA",Table132[[#This Row],[Disaggregation]]="Mantika",Table132[[#This Row],[Mantika]],Table132[[#This Row],[Disaggregation]]="Baladiya",Table132[[#This Row],[Mantika]])</f>
        <v>Almarj</v>
      </c>
      <c r="V7161" s="14" t="str" cm="1">
        <f t="array" ref="V7161">_xlfn.IFS(Table132[[#This Row],[Disaggregation]]="All affected area","All affected area",Table132[[#This Row],[Disaggregation]]="Mantika",Table132[[#This Row],[Mantika]],Table132[[#This Row],[Disaggregation]]="Baladiya",Table132[[#This Row],[Baladiya]])</f>
        <v>Assahel</v>
      </c>
    </row>
    <row r="7162" spans="1:22" x14ac:dyDescent="0.35">
      <c r="A7162" s="14" t="s">
        <v>18</v>
      </c>
      <c r="B7162" s="14" t="s">
        <v>11</v>
      </c>
      <c r="C7162" s="14" t="s">
        <v>10</v>
      </c>
      <c r="D7162" s="14" t="s">
        <v>9</v>
      </c>
      <c r="E7162" s="14" t="s">
        <v>46</v>
      </c>
      <c r="F7162" s="14" t="s">
        <v>45</v>
      </c>
      <c r="G7162" s="14" t="s">
        <v>44</v>
      </c>
      <c r="H7162" s="14" t="s">
        <v>43</v>
      </c>
      <c r="I7162" s="14" t="s">
        <v>494</v>
      </c>
      <c r="J7162" s="14" t="s">
        <v>197</v>
      </c>
      <c r="K7162" s="14" t="s">
        <v>198</v>
      </c>
      <c r="M7162" s="14">
        <v>2</v>
      </c>
      <c r="R7162" s="14">
        <v>6</v>
      </c>
      <c r="S7162" s="14">
        <v>33.33</v>
      </c>
      <c r="T7162" s="14" cm="1">
        <f t="array" ref="T7162">_xlfn.IFS(Table132[[#This Row],[percentages]]="",Table132[[#This Row],[percentages without NA]]/100,Table132[[#This Row],[percentages without NA]]="",Table132[[#This Row],[percentages]]/100)</f>
        <v>0.33329999999999999</v>
      </c>
      <c r="U7162" s="14" t="str" cm="1">
        <f t="array" ref="U7162">_xlfn.IFS(Table132[[#This Row],[Disaggregation]]="All affected area","NA",Table132[[#This Row],[Disaggregation]]="Mantika",Table132[[#This Row],[Mantika]],Table132[[#This Row],[Disaggregation]]="Baladiya",Table132[[#This Row],[Mantika]])</f>
        <v>Almarj</v>
      </c>
      <c r="V7162" s="14" t="str" cm="1">
        <f t="array" ref="V7162">_xlfn.IFS(Table132[[#This Row],[Disaggregation]]="All affected area","All affected area",Table132[[#This Row],[Disaggregation]]="Mantika",Table132[[#This Row],[Mantika]],Table132[[#This Row],[Disaggregation]]="Baladiya",Table132[[#This Row],[Baladiya]])</f>
        <v>Assahel</v>
      </c>
    </row>
    <row r="7163" spans="1:22" x14ac:dyDescent="0.35">
      <c r="A7163" s="14" t="s">
        <v>18</v>
      </c>
      <c r="B7163" s="14" t="s">
        <v>11</v>
      </c>
      <c r="C7163" s="14" t="s">
        <v>10</v>
      </c>
      <c r="D7163" s="14" t="s">
        <v>9</v>
      </c>
      <c r="E7163" s="14" t="s">
        <v>46</v>
      </c>
      <c r="F7163" s="14" t="s">
        <v>45</v>
      </c>
      <c r="G7163" s="14" t="s">
        <v>44</v>
      </c>
      <c r="H7163" s="14" t="s">
        <v>43</v>
      </c>
      <c r="I7163" s="14" t="s">
        <v>494</v>
      </c>
      <c r="J7163" s="14" t="s">
        <v>197</v>
      </c>
      <c r="K7163" s="14" t="s">
        <v>73</v>
      </c>
      <c r="M7163" s="14">
        <v>0</v>
      </c>
      <c r="R7163" s="14">
        <v>6</v>
      </c>
      <c r="S7163" s="14">
        <v>0</v>
      </c>
      <c r="T7163" s="14" cm="1">
        <f t="array" ref="T7163">_xlfn.IFS(Table132[[#This Row],[percentages]]="",Table132[[#This Row],[percentages without NA]]/100,Table132[[#This Row],[percentages without NA]]="",Table132[[#This Row],[percentages]]/100)</f>
        <v>0</v>
      </c>
      <c r="U7163" s="14" t="str" cm="1">
        <f t="array" ref="U7163">_xlfn.IFS(Table132[[#This Row],[Disaggregation]]="All affected area","NA",Table132[[#This Row],[Disaggregation]]="Mantika",Table132[[#This Row],[Mantika]],Table132[[#This Row],[Disaggregation]]="Baladiya",Table132[[#This Row],[Mantika]])</f>
        <v>Almarj</v>
      </c>
      <c r="V7163" s="14" t="str" cm="1">
        <f t="array" ref="V7163">_xlfn.IFS(Table132[[#This Row],[Disaggregation]]="All affected area","All affected area",Table132[[#This Row],[Disaggregation]]="Mantika",Table132[[#This Row],[Mantika]],Table132[[#This Row],[Disaggregation]]="Baladiya",Table132[[#This Row],[Baladiya]])</f>
        <v>Assahel</v>
      </c>
    </row>
    <row r="7164" spans="1:22" x14ac:dyDescent="0.35">
      <c r="A7164" s="14" t="s">
        <v>18</v>
      </c>
      <c r="B7164" s="14" t="s">
        <v>11</v>
      </c>
      <c r="C7164" s="14" t="s">
        <v>10</v>
      </c>
      <c r="D7164" s="14" t="s">
        <v>9</v>
      </c>
      <c r="E7164" s="14" t="s">
        <v>34</v>
      </c>
      <c r="F7164" s="14" t="s">
        <v>35</v>
      </c>
      <c r="G7164" s="14" t="s">
        <v>42</v>
      </c>
      <c r="H7164" s="14" t="s">
        <v>41</v>
      </c>
      <c r="I7164" s="14" t="s">
        <v>494</v>
      </c>
      <c r="J7164" s="14" t="s">
        <v>197</v>
      </c>
      <c r="K7164" s="14" t="s">
        <v>213</v>
      </c>
      <c r="M7164" s="14">
        <v>0</v>
      </c>
      <c r="R7164" s="14">
        <v>2</v>
      </c>
      <c r="S7164" s="14">
        <v>0</v>
      </c>
      <c r="T7164" s="14" cm="1">
        <f t="array" ref="T7164">_xlfn.IFS(Table132[[#This Row],[percentages]]="",Table132[[#This Row],[percentages without NA]]/100,Table132[[#This Row],[percentages without NA]]="",Table132[[#This Row],[percentages]]/100)</f>
        <v>0</v>
      </c>
      <c r="U7164" s="14" t="str" cm="1">
        <f t="array" ref="U7164">_xlfn.IFS(Table132[[#This Row],[Disaggregation]]="All affected area","NA",Table132[[#This Row],[Disaggregation]]="Mantika",Table132[[#This Row],[Mantika]],Table132[[#This Row],[Disaggregation]]="Baladiya",Table132[[#This Row],[Mantika]])</f>
        <v>Benghazi</v>
      </c>
      <c r="V7164" s="14" t="str" cm="1">
        <f t="array" ref="V7164">_xlfn.IFS(Table132[[#This Row],[Disaggregation]]="All affected area","All affected area",Table132[[#This Row],[Disaggregation]]="Mantika",Table132[[#This Row],[Mantika]],Table132[[#This Row],[Disaggregation]]="Baladiya",Table132[[#This Row],[Baladiya]])</f>
        <v>Alabyar</v>
      </c>
    </row>
    <row r="7165" spans="1:22" x14ac:dyDescent="0.35">
      <c r="A7165" s="14" t="s">
        <v>18</v>
      </c>
      <c r="B7165" s="14" t="s">
        <v>11</v>
      </c>
      <c r="C7165" s="14" t="s">
        <v>10</v>
      </c>
      <c r="D7165" s="14" t="s">
        <v>9</v>
      </c>
      <c r="E7165" s="14" t="s">
        <v>34</v>
      </c>
      <c r="F7165" s="14" t="s">
        <v>35</v>
      </c>
      <c r="G7165" s="14" t="s">
        <v>42</v>
      </c>
      <c r="H7165" s="14" t="s">
        <v>41</v>
      </c>
      <c r="I7165" s="14" t="s">
        <v>494</v>
      </c>
      <c r="J7165" s="14" t="s">
        <v>197</v>
      </c>
      <c r="K7165" s="14" t="s">
        <v>212</v>
      </c>
      <c r="M7165" s="14">
        <v>0</v>
      </c>
      <c r="R7165" s="14">
        <v>2</v>
      </c>
      <c r="S7165" s="14">
        <v>0</v>
      </c>
      <c r="T7165" s="14" cm="1">
        <f t="array" ref="T7165">_xlfn.IFS(Table132[[#This Row],[percentages]]="",Table132[[#This Row],[percentages without NA]]/100,Table132[[#This Row],[percentages without NA]]="",Table132[[#This Row],[percentages]]/100)</f>
        <v>0</v>
      </c>
      <c r="U7165" s="14" t="str" cm="1">
        <f t="array" ref="U7165">_xlfn.IFS(Table132[[#This Row],[Disaggregation]]="All affected area","NA",Table132[[#This Row],[Disaggregation]]="Mantika",Table132[[#This Row],[Mantika]],Table132[[#This Row],[Disaggregation]]="Baladiya",Table132[[#This Row],[Mantika]])</f>
        <v>Benghazi</v>
      </c>
      <c r="V7165" s="14" t="str" cm="1">
        <f t="array" ref="V7165">_xlfn.IFS(Table132[[#This Row],[Disaggregation]]="All affected area","All affected area",Table132[[#This Row],[Disaggregation]]="Mantika",Table132[[#This Row],[Mantika]],Table132[[#This Row],[Disaggregation]]="Baladiya",Table132[[#This Row],[Baladiya]])</f>
        <v>Alabyar</v>
      </c>
    </row>
    <row r="7166" spans="1:22" x14ac:dyDescent="0.35">
      <c r="A7166" s="14" t="s">
        <v>18</v>
      </c>
      <c r="B7166" s="14" t="s">
        <v>11</v>
      </c>
      <c r="C7166" s="14" t="s">
        <v>10</v>
      </c>
      <c r="D7166" s="14" t="s">
        <v>9</v>
      </c>
      <c r="E7166" s="14" t="s">
        <v>34</v>
      </c>
      <c r="F7166" s="14" t="s">
        <v>35</v>
      </c>
      <c r="G7166" s="14" t="s">
        <v>42</v>
      </c>
      <c r="H7166" s="14" t="s">
        <v>41</v>
      </c>
      <c r="I7166" s="14" t="s">
        <v>494</v>
      </c>
      <c r="J7166" s="14" t="s">
        <v>197</v>
      </c>
      <c r="K7166" s="14" t="s">
        <v>211</v>
      </c>
      <c r="M7166" s="14">
        <v>0</v>
      </c>
      <c r="R7166" s="14">
        <v>2</v>
      </c>
      <c r="S7166" s="14">
        <v>0</v>
      </c>
      <c r="T7166" s="14" cm="1">
        <f t="array" ref="T7166">_xlfn.IFS(Table132[[#This Row],[percentages]]="",Table132[[#This Row],[percentages without NA]]/100,Table132[[#This Row],[percentages without NA]]="",Table132[[#This Row],[percentages]]/100)</f>
        <v>0</v>
      </c>
      <c r="U7166" s="14" t="str" cm="1">
        <f t="array" ref="U7166">_xlfn.IFS(Table132[[#This Row],[Disaggregation]]="All affected area","NA",Table132[[#This Row],[Disaggregation]]="Mantika",Table132[[#This Row],[Mantika]],Table132[[#This Row],[Disaggregation]]="Baladiya",Table132[[#This Row],[Mantika]])</f>
        <v>Benghazi</v>
      </c>
      <c r="V7166" s="14" t="str" cm="1">
        <f t="array" ref="V7166">_xlfn.IFS(Table132[[#This Row],[Disaggregation]]="All affected area","All affected area",Table132[[#This Row],[Disaggregation]]="Mantika",Table132[[#This Row],[Mantika]],Table132[[#This Row],[Disaggregation]]="Baladiya",Table132[[#This Row],[Baladiya]])</f>
        <v>Alabyar</v>
      </c>
    </row>
    <row r="7167" spans="1:22" x14ac:dyDescent="0.35">
      <c r="A7167" s="14" t="s">
        <v>18</v>
      </c>
      <c r="B7167" s="14" t="s">
        <v>11</v>
      </c>
      <c r="C7167" s="14" t="s">
        <v>10</v>
      </c>
      <c r="D7167" s="14" t="s">
        <v>9</v>
      </c>
      <c r="E7167" s="14" t="s">
        <v>34</v>
      </c>
      <c r="F7167" s="14" t="s">
        <v>35</v>
      </c>
      <c r="G7167" s="14" t="s">
        <v>42</v>
      </c>
      <c r="H7167" s="14" t="s">
        <v>41</v>
      </c>
      <c r="I7167" s="14" t="s">
        <v>494</v>
      </c>
      <c r="J7167" s="14" t="s">
        <v>197</v>
      </c>
      <c r="K7167" s="14" t="s">
        <v>210</v>
      </c>
      <c r="M7167" s="14">
        <v>1</v>
      </c>
      <c r="R7167" s="14">
        <v>2</v>
      </c>
      <c r="S7167" s="14">
        <v>50</v>
      </c>
      <c r="T7167" s="14" cm="1">
        <f t="array" ref="T7167">_xlfn.IFS(Table132[[#This Row],[percentages]]="",Table132[[#This Row],[percentages without NA]]/100,Table132[[#This Row],[percentages without NA]]="",Table132[[#This Row],[percentages]]/100)</f>
        <v>0.5</v>
      </c>
      <c r="U7167" s="14" t="str" cm="1">
        <f t="array" ref="U7167">_xlfn.IFS(Table132[[#This Row],[Disaggregation]]="All affected area","NA",Table132[[#This Row],[Disaggregation]]="Mantika",Table132[[#This Row],[Mantika]],Table132[[#This Row],[Disaggregation]]="Baladiya",Table132[[#This Row],[Mantika]])</f>
        <v>Benghazi</v>
      </c>
      <c r="V7167" s="14" t="str" cm="1">
        <f t="array" ref="V7167">_xlfn.IFS(Table132[[#This Row],[Disaggregation]]="All affected area","All affected area",Table132[[#This Row],[Disaggregation]]="Mantika",Table132[[#This Row],[Mantika]],Table132[[#This Row],[Disaggregation]]="Baladiya",Table132[[#This Row],[Baladiya]])</f>
        <v>Alabyar</v>
      </c>
    </row>
    <row r="7168" spans="1:22" x14ac:dyDescent="0.35">
      <c r="A7168" s="14" t="s">
        <v>18</v>
      </c>
      <c r="B7168" s="14" t="s">
        <v>11</v>
      </c>
      <c r="C7168" s="14" t="s">
        <v>10</v>
      </c>
      <c r="D7168" s="14" t="s">
        <v>9</v>
      </c>
      <c r="E7168" s="14" t="s">
        <v>34</v>
      </c>
      <c r="F7168" s="14" t="s">
        <v>35</v>
      </c>
      <c r="G7168" s="14" t="s">
        <v>42</v>
      </c>
      <c r="H7168" s="14" t="s">
        <v>41</v>
      </c>
      <c r="I7168" s="14" t="s">
        <v>494</v>
      </c>
      <c r="J7168" s="14" t="s">
        <v>197</v>
      </c>
      <c r="K7168" s="14" t="s">
        <v>209</v>
      </c>
      <c r="M7168" s="14">
        <v>0</v>
      </c>
      <c r="R7168" s="14">
        <v>2</v>
      </c>
      <c r="S7168" s="14">
        <v>0</v>
      </c>
      <c r="T7168" s="14" cm="1">
        <f t="array" ref="T7168">_xlfn.IFS(Table132[[#This Row],[percentages]]="",Table132[[#This Row],[percentages without NA]]/100,Table132[[#This Row],[percentages without NA]]="",Table132[[#This Row],[percentages]]/100)</f>
        <v>0</v>
      </c>
      <c r="U7168" s="14" t="str" cm="1">
        <f t="array" ref="U7168">_xlfn.IFS(Table132[[#This Row],[Disaggregation]]="All affected area","NA",Table132[[#This Row],[Disaggregation]]="Mantika",Table132[[#This Row],[Mantika]],Table132[[#This Row],[Disaggregation]]="Baladiya",Table132[[#This Row],[Mantika]])</f>
        <v>Benghazi</v>
      </c>
      <c r="V7168" s="14" t="str" cm="1">
        <f t="array" ref="V7168">_xlfn.IFS(Table132[[#This Row],[Disaggregation]]="All affected area","All affected area",Table132[[#This Row],[Disaggregation]]="Mantika",Table132[[#This Row],[Mantika]],Table132[[#This Row],[Disaggregation]]="Baladiya",Table132[[#This Row],[Baladiya]])</f>
        <v>Alabyar</v>
      </c>
    </row>
    <row r="7169" spans="1:22" x14ac:dyDescent="0.35">
      <c r="A7169" s="14" t="s">
        <v>18</v>
      </c>
      <c r="B7169" s="14" t="s">
        <v>11</v>
      </c>
      <c r="C7169" s="14" t="s">
        <v>10</v>
      </c>
      <c r="D7169" s="14" t="s">
        <v>9</v>
      </c>
      <c r="E7169" s="14" t="s">
        <v>34</v>
      </c>
      <c r="F7169" s="14" t="s">
        <v>35</v>
      </c>
      <c r="G7169" s="14" t="s">
        <v>42</v>
      </c>
      <c r="H7169" s="14" t="s">
        <v>41</v>
      </c>
      <c r="I7169" s="14" t="s">
        <v>494</v>
      </c>
      <c r="J7169" s="14" t="s">
        <v>197</v>
      </c>
      <c r="K7169" s="14" t="s">
        <v>208</v>
      </c>
      <c r="M7169" s="14">
        <v>0</v>
      </c>
      <c r="R7169" s="14">
        <v>2</v>
      </c>
      <c r="S7169" s="14">
        <v>0</v>
      </c>
      <c r="T7169" s="14" cm="1">
        <f t="array" ref="T7169">_xlfn.IFS(Table132[[#This Row],[percentages]]="",Table132[[#This Row],[percentages without NA]]/100,Table132[[#This Row],[percentages without NA]]="",Table132[[#This Row],[percentages]]/100)</f>
        <v>0</v>
      </c>
      <c r="U7169" s="14" t="str" cm="1">
        <f t="array" ref="U7169">_xlfn.IFS(Table132[[#This Row],[Disaggregation]]="All affected area","NA",Table132[[#This Row],[Disaggregation]]="Mantika",Table132[[#This Row],[Mantika]],Table132[[#This Row],[Disaggregation]]="Baladiya",Table132[[#This Row],[Mantika]])</f>
        <v>Benghazi</v>
      </c>
      <c r="V7169" s="14" t="str" cm="1">
        <f t="array" ref="V7169">_xlfn.IFS(Table132[[#This Row],[Disaggregation]]="All affected area","All affected area",Table132[[#This Row],[Disaggregation]]="Mantika",Table132[[#This Row],[Mantika]],Table132[[#This Row],[Disaggregation]]="Baladiya",Table132[[#This Row],[Baladiya]])</f>
        <v>Alabyar</v>
      </c>
    </row>
    <row r="7170" spans="1:22" x14ac:dyDescent="0.35">
      <c r="A7170" s="14" t="s">
        <v>18</v>
      </c>
      <c r="B7170" s="14" t="s">
        <v>11</v>
      </c>
      <c r="C7170" s="14" t="s">
        <v>10</v>
      </c>
      <c r="D7170" s="14" t="s">
        <v>9</v>
      </c>
      <c r="E7170" s="14" t="s">
        <v>34</v>
      </c>
      <c r="F7170" s="14" t="s">
        <v>35</v>
      </c>
      <c r="G7170" s="14" t="s">
        <v>42</v>
      </c>
      <c r="H7170" s="14" t="s">
        <v>41</v>
      </c>
      <c r="I7170" s="14" t="s">
        <v>494</v>
      </c>
      <c r="J7170" s="14" t="s">
        <v>197</v>
      </c>
      <c r="K7170" s="14" t="s">
        <v>207</v>
      </c>
      <c r="M7170" s="14">
        <v>0</v>
      </c>
      <c r="R7170" s="14">
        <v>2</v>
      </c>
      <c r="S7170" s="14">
        <v>0</v>
      </c>
      <c r="T7170" s="14" cm="1">
        <f t="array" ref="T7170">_xlfn.IFS(Table132[[#This Row],[percentages]]="",Table132[[#This Row],[percentages without NA]]/100,Table132[[#This Row],[percentages without NA]]="",Table132[[#This Row],[percentages]]/100)</f>
        <v>0</v>
      </c>
      <c r="U7170" s="14" t="str" cm="1">
        <f t="array" ref="U7170">_xlfn.IFS(Table132[[#This Row],[Disaggregation]]="All affected area","NA",Table132[[#This Row],[Disaggregation]]="Mantika",Table132[[#This Row],[Mantika]],Table132[[#This Row],[Disaggregation]]="Baladiya",Table132[[#This Row],[Mantika]])</f>
        <v>Benghazi</v>
      </c>
      <c r="V7170" s="14" t="str" cm="1">
        <f t="array" ref="V7170">_xlfn.IFS(Table132[[#This Row],[Disaggregation]]="All affected area","All affected area",Table132[[#This Row],[Disaggregation]]="Mantika",Table132[[#This Row],[Mantika]],Table132[[#This Row],[Disaggregation]]="Baladiya",Table132[[#This Row],[Baladiya]])</f>
        <v>Alabyar</v>
      </c>
    </row>
    <row r="7171" spans="1:22" x14ac:dyDescent="0.35">
      <c r="A7171" s="14" t="s">
        <v>18</v>
      </c>
      <c r="B7171" s="14" t="s">
        <v>11</v>
      </c>
      <c r="C7171" s="14" t="s">
        <v>10</v>
      </c>
      <c r="D7171" s="14" t="s">
        <v>9</v>
      </c>
      <c r="E7171" s="14" t="s">
        <v>34</v>
      </c>
      <c r="F7171" s="14" t="s">
        <v>35</v>
      </c>
      <c r="G7171" s="14" t="s">
        <v>42</v>
      </c>
      <c r="H7171" s="14" t="s">
        <v>41</v>
      </c>
      <c r="I7171" s="14" t="s">
        <v>494</v>
      </c>
      <c r="J7171" s="14" t="s">
        <v>197</v>
      </c>
      <c r="K7171" s="14" t="s">
        <v>206</v>
      </c>
      <c r="M7171" s="14">
        <v>0</v>
      </c>
      <c r="R7171" s="14">
        <v>2</v>
      </c>
      <c r="S7171" s="14">
        <v>0</v>
      </c>
      <c r="T7171" s="14" cm="1">
        <f t="array" ref="T7171">_xlfn.IFS(Table132[[#This Row],[percentages]]="",Table132[[#This Row],[percentages without NA]]/100,Table132[[#This Row],[percentages without NA]]="",Table132[[#This Row],[percentages]]/100)</f>
        <v>0</v>
      </c>
      <c r="U7171" s="14" t="str" cm="1">
        <f t="array" ref="U7171">_xlfn.IFS(Table132[[#This Row],[Disaggregation]]="All affected area","NA",Table132[[#This Row],[Disaggregation]]="Mantika",Table132[[#This Row],[Mantika]],Table132[[#This Row],[Disaggregation]]="Baladiya",Table132[[#This Row],[Mantika]])</f>
        <v>Benghazi</v>
      </c>
      <c r="V7171" s="14" t="str" cm="1">
        <f t="array" ref="V7171">_xlfn.IFS(Table132[[#This Row],[Disaggregation]]="All affected area","All affected area",Table132[[#This Row],[Disaggregation]]="Mantika",Table132[[#This Row],[Mantika]],Table132[[#This Row],[Disaggregation]]="Baladiya",Table132[[#This Row],[Baladiya]])</f>
        <v>Alabyar</v>
      </c>
    </row>
    <row r="7172" spans="1:22" x14ac:dyDescent="0.35">
      <c r="A7172" s="14" t="s">
        <v>18</v>
      </c>
      <c r="B7172" s="14" t="s">
        <v>11</v>
      </c>
      <c r="C7172" s="14" t="s">
        <v>10</v>
      </c>
      <c r="D7172" s="14" t="s">
        <v>9</v>
      </c>
      <c r="E7172" s="14" t="s">
        <v>34</v>
      </c>
      <c r="F7172" s="14" t="s">
        <v>35</v>
      </c>
      <c r="G7172" s="14" t="s">
        <v>42</v>
      </c>
      <c r="H7172" s="14" t="s">
        <v>41</v>
      </c>
      <c r="I7172" s="14" t="s">
        <v>494</v>
      </c>
      <c r="J7172" s="14" t="s">
        <v>197</v>
      </c>
      <c r="K7172" s="14" t="s">
        <v>205</v>
      </c>
      <c r="M7172" s="14">
        <v>0</v>
      </c>
      <c r="R7172" s="14">
        <v>2</v>
      </c>
      <c r="S7172" s="14">
        <v>0</v>
      </c>
      <c r="T7172" s="14" cm="1">
        <f t="array" ref="T7172">_xlfn.IFS(Table132[[#This Row],[percentages]]="",Table132[[#This Row],[percentages without NA]]/100,Table132[[#This Row],[percentages without NA]]="",Table132[[#This Row],[percentages]]/100)</f>
        <v>0</v>
      </c>
      <c r="U7172" s="14" t="str" cm="1">
        <f t="array" ref="U7172">_xlfn.IFS(Table132[[#This Row],[Disaggregation]]="All affected area","NA",Table132[[#This Row],[Disaggregation]]="Mantika",Table132[[#This Row],[Mantika]],Table132[[#This Row],[Disaggregation]]="Baladiya",Table132[[#This Row],[Mantika]])</f>
        <v>Benghazi</v>
      </c>
      <c r="V7172" s="14" t="str" cm="1">
        <f t="array" ref="V7172">_xlfn.IFS(Table132[[#This Row],[Disaggregation]]="All affected area","All affected area",Table132[[#This Row],[Disaggregation]]="Mantika",Table132[[#This Row],[Mantika]],Table132[[#This Row],[Disaggregation]]="Baladiya",Table132[[#This Row],[Baladiya]])</f>
        <v>Alabyar</v>
      </c>
    </row>
    <row r="7173" spans="1:22" x14ac:dyDescent="0.35">
      <c r="A7173" s="14" t="s">
        <v>18</v>
      </c>
      <c r="B7173" s="14" t="s">
        <v>11</v>
      </c>
      <c r="C7173" s="14" t="s">
        <v>10</v>
      </c>
      <c r="D7173" s="14" t="s">
        <v>9</v>
      </c>
      <c r="E7173" s="14" t="s">
        <v>34</v>
      </c>
      <c r="F7173" s="14" t="s">
        <v>35</v>
      </c>
      <c r="G7173" s="14" t="s">
        <v>42</v>
      </c>
      <c r="H7173" s="14" t="s">
        <v>41</v>
      </c>
      <c r="I7173" s="14" t="s">
        <v>494</v>
      </c>
      <c r="J7173" s="14" t="s">
        <v>197</v>
      </c>
      <c r="K7173" s="14" t="s">
        <v>204</v>
      </c>
      <c r="M7173" s="14">
        <v>0</v>
      </c>
      <c r="R7173" s="14">
        <v>2</v>
      </c>
      <c r="S7173" s="14">
        <v>0</v>
      </c>
      <c r="T7173" s="14" cm="1">
        <f t="array" ref="T7173">_xlfn.IFS(Table132[[#This Row],[percentages]]="",Table132[[#This Row],[percentages without NA]]/100,Table132[[#This Row],[percentages without NA]]="",Table132[[#This Row],[percentages]]/100)</f>
        <v>0</v>
      </c>
      <c r="U7173" s="14" t="str" cm="1">
        <f t="array" ref="U7173">_xlfn.IFS(Table132[[#This Row],[Disaggregation]]="All affected area","NA",Table132[[#This Row],[Disaggregation]]="Mantika",Table132[[#This Row],[Mantika]],Table132[[#This Row],[Disaggregation]]="Baladiya",Table132[[#This Row],[Mantika]])</f>
        <v>Benghazi</v>
      </c>
      <c r="V7173" s="14" t="str" cm="1">
        <f t="array" ref="V7173">_xlfn.IFS(Table132[[#This Row],[Disaggregation]]="All affected area","All affected area",Table132[[#This Row],[Disaggregation]]="Mantika",Table132[[#This Row],[Mantika]],Table132[[#This Row],[Disaggregation]]="Baladiya",Table132[[#This Row],[Baladiya]])</f>
        <v>Alabyar</v>
      </c>
    </row>
    <row r="7174" spans="1:22" x14ac:dyDescent="0.35">
      <c r="A7174" s="14" t="s">
        <v>18</v>
      </c>
      <c r="B7174" s="14" t="s">
        <v>11</v>
      </c>
      <c r="C7174" s="14" t="s">
        <v>10</v>
      </c>
      <c r="D7174" s="14" t="s">
        <v>9</v>
      </c>
      <c r="E7174" s="14" t="s">
        <v>34</v>
      </c>
      <c r="F7174" s="14" t="s">
        <v>35</v>
      </c>
      <c r="G7174" s="14" t="s">
        <v>42</v>
      </c>
      <c r="H7174" s="14" t="s">
        <v>41</v>
      </c>
      <c r="I7174" s="14" t="s">
        <v>494</v>
      </c>
      <c r="J7174" s="14" t="s">
        <v>197</v>
      </c>
      <c r="K7174" s="14" t="s">
        <v>203</v>
      </c>
      <c r="M7174" s="14">
        <v>0</v>
      </c>
      <c r="R7174" s="14">
        <v>2</v>
      </c>
      <c r="S7174" s="14">
        <v>0</v>
      </c>
      <c r="T7174" s="14" cm="1">
        <f t="array" ref="T7174">_xlfn.IFS(Table132[[#This Row],[percentages]]="",Table132[[#This Row],[percentages without NA]]/100,Table132[[#This Row],[percentages without NA]]="",Table132[[#This Row],[percentages]]/100)</f>
        <v>0</v>
      </c>
      <c r="U7174" s="14" t="str" cm="1">
        <f t="array" ref="U7174">_xlfn.IFS(Table132[[#This Row],[Disaggregation]]="All affected area","NA",Table132[[#This Row],[Disaggregation]]="Mantika",Table132[[#This Row],[Mantika]],Table132[[#This Row],[Disaggregation]]="Baladiya",Table132[[#This Row],[Mantika]])</f>
        <v>Benghazi</v>
      </c>
      <c r="V7174" s="14" t="str" cm="1">
        <f t="array" ref="V7174">_xlfn.IFS(Table132[[#This Row],[Disaggregation]]="All affected area","All affected area",Table132[[#This Row],[Disaggregation]]="Mantika",Table132[[#This Row],[Mantika]],Table132[[#This Row],[Disaggregation]]="Baladiya",Table132[[#This Row],[Baladiya]])</f>
        <v>Alabyar</v>
      </c>
    </row>
    <row r="7175" spans="1:22" x14ac:dyDescent="0.35">
      <c r="A7175" s="14" t="s">
        <v>18</v>
      </c>
      <c r="B7175" s="14" t="s">
        <v>11</v>
      </c>
      <c r="C7175" s="14" t="s">
        <v>10</v>
      </c>
      <c r="D7175" s="14" t="s">
        <v>9</v>
      </c>
      <c r="E7175" s="14" t="s">
        <v>34</v>
      </c>
      <c r="F7175" s="14" t="s">
        <v>35</v>
      </c>
      <c r="G7175" s="14" t="s">
        <v>42</v>
      </c>
      <c r="H7175" s="14" t="s">
        <v>41</v>
      </c>
      <c r="I7175" s="14" t="s">
        <v>494</v>
      </c>
      <c r="J7175" s="14" t="s">
        <v>197</v>
      </c>
      <c r="K7175" s="14" t="s">
        <v>202</v>
      </c>
      <c r="M7175" s="14">
        <v>0</v>
      </c>
      <c r="R7175" s="14">
        <v>2</v>
      </c>
      <c r="S7175" s="14">
        <v>0</v>
      </c>
      <c r="T7175" s="14" cm="1">
        <f t="array" ref="T7175">_xlfn.IFS(Table132[[#This Row],[percentages]]="",Table132[[#This Row],[percentages without NA]]/100,Table132[[#This Row],[percentages without NA]]="",Table132[[#This Row],[percentages]]/100)</f>
        <v>0</v>
      </c>
      <c r="U7175" s="14" t="str" cm="1">
        <f t="array" ref="U7175">_xlfn.IFS(Table132[[#This Row],[Disaggregation]]="All affected area","NA",Table132[[#This Row],[Disaggregation]]="Mantika",Table132[[#This Row],[Mantika]],Table132[[#This Row],[Disaggregation]]="Baladiya",Table132[[#This Row],[Mantika]])</f>
        <v>Benghazi</v>
      </c>
      <c r="V7175" s="14" t="str" cm="1">
        <f t="array" ref="V7175">_xlfn.IFS(Table132[[#This Row],[Disaggregation]]="All affected area","All affected area",Table132[[#This Row],[Disaggregation]]="Mantika",Table132[[#This Row],[Mantika]],Table132[[#This Row],[Disaggregation]]="Baladiya",Table132[[#This Row],[Baladiya]])</f>
        <v>Alabyar</v>
      </c>
    </row>
    <row r="7176" spans="1:22" x14ac:dyDescent="0.35">
      <c r="A7176" s="14" t="s">
        <v>18</v>
      </c>
      <c r="B7176" s="14" t="s">
        <v>11</v>
      </c>
      <c r="C7176" s="14" t="s">
        <v>10</v>
      </c>
      <c r="D7176" s="14" t="s">
        <v>9</v>
      </c>
      <c r="E7176" s="14" t="s">
        <v>34</v>
      </c>
      <c r="F7176" s="14" t="s">
        <v>35</v>
      </c>
      <c r="G7176" s="14" t="s">
        <v>42</v>
      </c>
      <c r="H7176" s="14" t="s">
        <v>41</v>
      </c>
      <c r="I7176" s="14" t="s">
        <v>494</v>
      </c>
      <c r="J7176" s="14" t="s">
        <v>197</v>
      </c>
      <c r="K7176" s="14" t="s">
        <v>201</v>
      </c>
      <c r="M7176" s="14">
        <v>0</v>
      </c>
      <c r="R7176" s="14">
        <v>2</v>
      </c>
      <c r="S7176" s="14">
        <v>0</v>
      </c>
      <c r="T7176" s="14" cm="1">
        <f t="array" ref="T7176">_xlfn.IFS(Table132[[#This Row],[percentages]]="",Table132[[#This Row],[percentages without NA]]/100,Table132[[#This Row],[percentages without NA]]="",Table132[[#This Row],[percentages]]/100)</f>
        <v>0</v>
      </c>
      <c r="U7176" s="14" t="str" cm="1">
        <f t="array" ref="U7176">_xlfn.IFS(Table132[[#This Row],[Disaggregation]]="All affected area","NA",Table132[[#This Row],[Disaggregation]]="Mantika",Table132[[#This Row],[Mantika]],Table132[[#This Row],[Disaggregation]]="Baladiya",Table132[[#This Row],[Mantika]])</f>
        <v>Benghazi</v>
      </c>
      <c r="V7176" s="14" t="str" cm="1">
        <f t="array" ref="V7176">_xlfn.IFS(Table132[[#This Row],[Disaggregation]]="All affected area","All affected area",Table132[[#This Row],[Disaggregation]]="Mantika",Table132[[#This Row],[Mantika]],Table132[[#This Row],[Disaggregation]]="Baladiya",Table132[[#This Row],[Baladiya]])</f>
        <v>Alabyar</v>
      </c>
    </row>
    <row r="7177" spans="1:22" x14ac:dyDescent="0.35">
      <c r="A7177" s="14" t="s">
        <v>18</v>
      </c>
      <c r="B7177" s="14" t="s">
        <v>11</v>
      </c>
      <c r="C7177" s="14" t="s">
        <v>10</v>
      </c>
      <c r="D7177" s="14" t="s">
        <v>9</v>
      </c>
      <c r="E7177" s="14" t="s">
        <v>34</v>
      </c>
      <c r="F7177" s="14" t="s">
        <v>35</v>
      </c>
      <c r="G7177" s="14" t="s">
        <v>42</v>
      </c>
      <c r="H7177" s="14" t="s">
        <v>41</v>
      </c>
      <c r="I7177" s="14" t="s">
        <v>494</v>
      </c>
      <c r="J7177" s="14" t="s">
        <v>197</v>
      </c>
      <c r="K7177" s="14" t="s">
        <v>200</v>
      </c>
      <c r="M7177" s="14">
        <v>0</v>
      </c>
      <c r="R7177" s="14">
        <v>2</v>
      </c>
      <c r="S7177" s="14">
        <v>0</v>
      </c>
      <c r="T7177" s="14" cm="1">
        <f t="array" ref="T7177">_xlfn.IFS(Table132[[#This Row],[percentages]]="",Table132[[#This Row],[percentages without NA]]/100,Table132[[#This Row],[percentages without NA]]="",Table132[[#This Row],[percentages]]/100)</f>
        <v>0</v>
      </c>
      <c r="U7177" s="14" t="str" cm="1">
        <f t="array" ref="U7177">_xlfn.IFS(Table132[[#This Row],[Disaggregation]]="All affected area","NA",Table132[[#This Row],[Disaggregation]]="Mantika",Table132[[#This Row],[Mantika]],Table132[[#This Row],[Disaggregation]]="Baladiya",Table132[[#This Row],[Mantika]])</f>
        <v>Benghazi</v>
      </c>
      <c r="V7177" s="14" t="str" cm="1">
        <f t="array" ref="V7177">_xlfn.IFS(Table132[[#This Row],[Disaggregation]]="All affected area","All affected area",Table132[[#This Row],[Disaggregation]]="Mantika",Table132[[#This Row],[Mantika]],Table132[[#This Row],[Disaggregation]]="Baladiya",Table132[[#This Row],[Baladiya]])</f>
        <v>Alabyar</v>
      </c>
    </row>
    <row r="7178" spans="1:22" x14ac:dyDescent="0.35">
      <c r="A7178" s="14" t="s">
        <v>18</v>
      </c>
      <c r="B7178" s="14" t="s">
        <v>11</v>
      </c>
      <c r="C7178" s="14" t="s">
        <v>10</v>
      </c>
      <c r="D7178" s="14" t="s">
        <v>9</v>
      </c>
      <c r="E7178" s="14" t="s">
        <v>34</v>
      </c>
      <c r="F7178" s="14" t="s">
        <v>35</v>
      </c>
      <c r="G7178" s="14" t="s">
        <v>42</v>
      </c>
      <c r="H7178" s="14" t="s">
        <v>41</v>
      </c>
      <c r="I7178" s="14" t="s">
        <v>494</v>
      </c>
      <c r="J7178" s="14" t="s">
        <v>197</v>
      </c>
      <c r="K7178" s="14" t="s">
        <v>199</v>
      </c>
      <c r="M7178" s="14">
        <v>0</v>
      </c>
      <c r="R7178" s="14">
        <v>2</v>
      </c>
      <c r="S7178" s="14">
        <v>0</v>
      </c>
      <c r="T7178" s="14" cm="1">
        <f t="array" ref="T7178">_xlfn.IFS(Table132[[#This Row],[percentages]]="",Table132[[#This Row],[percentages without NA]]/100,Table132[[#This Row],[percentages without NA]]="",Table132[[#This Row],[percentages]]/100)</f>
        <v>0</v>
      </c>
      <c r="U7178" s="14" t="str" cm="1">
        <f t="array" ref="U7178">_xlfn.IFS(Table132[[#This Row],[Disaggregation]]="All affected area","NA",Table132[[#This Row],[Disaggregation]]="Mantika",Table132[[#This Row],[Mantika]],Table132[[#This Row],[Disaggregation]]="Baladiya",Table132[[#This Row],[Mantika]])</f>
        <v>Benghazi</v>
      </c>
      <c r="V7178" s="14" t="str" cm="1">
        <f t="array" ref="V7178">_xlfn.IFS(Table132[[#This Row],[Disaggregation]]="All affected area","All affected area",Table132[[#This Row],[Disaggregation]]="Mantika",Table132[[#This Row],[Mantika]],Table132[[#This Row],[Disaggregation]]="Baladiya",Table132[[#This Row],[Baladiya]])</f>
        <v>Alabyar</v>
      </c>
    </row>
    <row r="7179" spans="1:22" x14ac:dyDescent="0.35">
      <c r="A7179" s="14" t="s">
        <v>18</v>
      </c>
      <c r="B7179" s="14" t="s">
        <v>11</v>
      </c>
      <c r="C7179" s="14" t="s">
        <v>10</v>
      </c>
      <c r="D7179" s="14" t="s">
        <v>9</v>
      </c>
      <c r="E7179" s="14" t="s">
        <v>34</v>
      </c>
      <c r="F7179" s="14" t="s">
        <v>35</v>
      </c>
      <c r="G7179" s="14" t="s">
        <v>42</v>
      </c>
      <c r="H7179" s="14" t="s">
        <v>41</v>
      </c>
      <c r="I7179" s="14" t="s">
        <v>494</v>
      </c>
      <c r="J7179" s="14" t="s">
        <v>197</v>
      </c>
      <c r="K7179" s="14" t="s">
        <v>198</v>
      </c>
      <c r="M7179" s="14">
        <v>2</v>
      </c>
      <c r="R7179" s="14">
        <v>2</v>
      </c>
      <c r="S7179" s="14">
        <v>100</v>
      </c>
      <c r="T7179" s="14" cm="1">
        <f t="array" ref="T7179">_xlfn.IFS(Table132[[#This Row],[percentages]]="",Table132[[#This Row],[percentages without NA]]/100,Table132[[#This Row],[percentages without NA]]="",Table132[[#This Row],[percentages]]/100)</f>
        <v>1</v>
      </c>
      <c r="U7179" s="14" t="str" cm="1">
        <f t="array" ref="U7179">_xlfn.IFS(Table132[[#This Row],[Disaggregation]]="All affected area","NA",Table132[[#This Row],[Disaggregation]]="Mantika",Table132[[#This Row],[Mantika]],Table132[[#This Row],[Disaggregation]]="Baladiya",Table132[[#This Row],[Mantika]])</f>
        <v>Benghazi</v>
      </c>
      <c r="V7179" s="14" t="str" cm="1">
        <f t="array" ref="V7179">_xlfn.IFS(Table132[[#This Row],[Disaggregation]]="All affected area","All affected area",Table132[[#This Row],[Disaggregation]]="Mantika",Table132[[#This Row],[Mantika]],Table132[[#This Row],[Disaggregation]]="Baladiya",Table132[[#This Row],[Baladiya]])</f>
        <v>Alabyar</v>
      </c>
    </row>
    <row r="7180" spans="1:22" x14ac:dyDescent="0.35">
      <c r="A7180" s="14" t="s">
        <v>18</v>
      </c>
      <c r="B7180" s="14" t="s">
        <v>11</v>
      </c>
      <c r="C7180" s="14" t="s">
        <v>10</v>
      </c>
      <c r="D7180" s="14" t="s">
        <v>9</v>
      </c>
      <c r="E7180" s="14" t="s">
        <v>34</v>
      </c>
      <c r="F7180" s="14" t="s">
        <v>35</v>
      </c>
      <c r="G7180" s="14" t="s">
        <v>42</v>
      </c>
      <c r="H7180" s="14" t="s">
        <v>41</v>
      </c>
      <c r="I7180" s="14" t="s">
        <v>494</v>
      </c>
      <c r="J7180" s="14" t="s">
        <v>197</v>
      </c>
      <c r="K7180" s="14" t="s">
        <v>73</v>
      </c>
      <c r="M7180" s="14">
        <v>0</v>
      </c>
      <c r="R7180" s="14">
        <v>2</v>
      </c>
      <c r="S7180" s="14">
        <v>0</v>
      </c>
      <c r="T7180" s="14" cm="1">
        <f t="array" ref="T7180">_xlfn.IFS(Table132[[#This Row],[percentages]]="",Table132[[#This Row],[percentages without NA]]/100,Table132[[#This Row],[percentages without NA]]="",Table132[[#This Row],[percentages]]/100)</f>
        <v>0</v>
      </c>
      <c r="U7180" s="14" t="str" cm="1">
        <f t="array" ref="U7180">_xlfn.IFS(Table132[[#This Row],[Disaggregation]]="All affected area","NA",Table132[[#This Row],[Disaggregation]]="Mantika",Table132[[#This Row],[Mantika]],Table132[[#This Row],[Disaggregation]]="Baladiya",Table132[[#This Row],[Mantika]])</f>
        <v>Benghazi</v>
      </c>
      <c r="V7180" s="14" t="str" cm="1">
        <f t="array" ref="V7180">_xlfn.IFS(Table132[[#This Row],[Disaggregation]]="All affected area","All affected area",Table132[[#This Row],[Disaggregation]]="Mantika",Table132[[#This Row],[Mantika]],Table132[[#This Row],[Disaggregation]]="Baladiya",Table132[[#This Row],[Baladiya]])</f>
        <v>Alabyar</v>
      </c>
    </row>
    <row r="7181" spans="1:22" x14ac:dyDescent="0.35">
      <c r="A7181" s="14" t="s">
        <v>18</v>
      </c>
      <c r="B7181" s="14" t="s">
        <v>11</v>
      </c>
      <c r="C7181" s="14" t="s">
        <v>10</v>
      </c>
      <c r="D7181" s="14" t="s">
        <v>9</v>
      </c>
      <c r="E7181" s="14" t="s">
        <v>34</v>
      </c>
      <c r="F7181" s="14" t="s">
        <v>35</v>
      </c>
      <c r="G7181" s="14" t="s">
        <v>39</v>
      </c>
      <c r="H7181" s="14" t="s">
        <v>38</v>
      </c>
      <c r="I7181" s="14" t="s">
        <v>494</v>
      </c>
      <c r="J7181" s="14" t="s">
        <v>197</v>
      </c>
      <c r="K7181" s="14" t="s">
        <v>213</v>
      </c>
      <c r="M7181" s="14">
        <v>1</v>
      </c>
      <c r="R7181" s="14">
        <v>4</v>
      </c>
      <c r="S7181" s="14">
        <v>25</v>
      </c>
      <c r="T7181" s="14" cm="1">
        <f t="array" ref="T7181">_xlfn.IFS(Table132[[#This Row],[percentages]]="",Table132[[#This Row],[percentages without NA]]/100,Table132[[#This Row],[percentages without NA]]="",Table132[[#This Row],[percentages]]/100)</f>
        <v>0.25</v>
      </c>
      <c r="U7181" s="14" t="str" cm="1">
        <f t="array" ref="U7181">_xlfn.IFS(Table132[[#This Row],[Disaggregation]]="All affected area","NA",Table132[[#This Row],[Disaggregation]]="Mantika",Table132[[#This Row],[Mantika]],Table132[[#This Row],[Disaggregation]]="Baladiya",Table132[[#This Row],[Mantika]])</f>
        <v>Benghazi</v>
      </c>
      <c r="V7181" s="14" t="str" cm="1">
        <f t="array" ref="V7181">_xlfn.IFS(Table132[[#This Row],[Disaggregation]]="All affected area","All affected area",Table132[[#This Row],[Disaggregation]]="Mantika",Table132[[#This Row],[Mantika]],Table132[[#This Row],[Disaggregation]]="Baladiya",Table132[[#This Row],[Baladiya]])</f>
        <v>Toukra</v>
      </c>
    </row>
    <row r="7182" spans="1:22" x14ac:dyDescent="0.35">
      <c r="A7182" s="14" t="s">
        <v>18</v>
      </c>
      <c r="B7182" s="14" t="s">
        <v>11</v>
      </c>
      <c r="C7182" s="14" t="s">
        <v>10</v>
      </c>
      <c r="D7182" s="14" t="s">
        <v>9</v>
      </c>
      <c r="E7182" s="14" t="s">
        <v>34</v>
      </c>
      <c r="F7182" s="14" t="s">
        <v>35</v>
      </c>
      <c r="G7182" s="14" t="s">
        <v>39</v>
      </c>
      <c r="H7182" s="14" t="s">
        <v>38</v>
      </c>
      <c r="I7182" s="14" t="s">
        <v>494</v>
      </c>
      <c r="J7182" s="14" t="s">
        <v>197</v>
      </c>
      <c r="K7182" s="14" t="s">
        <v>212</v>
      </c>
      <c r="M7182" s="14">
        <v>0</v>
      </c>
      <c r="R7182" s="14">
        <v>4</v>
      </c>
      <c r="S7182" s="14">
        <v>0</v>
      </c>
      <c r="T7182" s="14" cm="1">
        <f t="array" ref="T7182">_xlfn.IFS(Table132[[#This Row],[percentages]]="",Table132[[#This Row],[percentages without NA]]/100,Table132[[#This Row],[percentages without NA]]="",Table132[[#This Row],[percentages]]/100)</f>
        <v>0</v>
      </c>
      <c r="U7182" s="14" t="str" cm="1">
        <f t="array" ref="U7182">_xlfn.IFS(Table132[[#This Row],[Disaggregation]]="All affected area","NA",Table132[[#This Row],[Disaggregation]]="Mantika",Table132[[#This Row],[Mantika]],Table132[[#This Row],[Disaggregation]]="Baladiya",Table132[[#This Row],[Mantika]])</f>
        <v>Benghazi</v>
      </c>
      <c r="V7182" s="14" t="str" cm="1">
        <f t="array" ref="V7182">_xlfn.IFS(Table132[[#This Row],[Disaggregation]]="All affected area","All affected area",Table132[[#This Row],[Disaggregation]]="Mantika",Table132[[#This Row],[Mantika]],Table132[[#This Row],[Disaggregation]]="Baladiya",Table132[[#This Row],[Baladiya]])</f>
        <v>Toukra</v>
      </c>
    </row>
    <row r="7183" spans="1:22" x14ac:dyDescent="0.35">
      <c r="A7183" s="14" t="s">
        <v>18</v>
      </c>
      <c r="B7183" s="14" t="s">
        <v>11</v>
      </c>
      <c r="C7183" s="14" t="s">
        <v>10</v>
      </c>
      <c r="D7183" s="14" t="s">
        <v>9</v>
      </c>
      <c r="E7183" s="14" t="s">
        <v>34</v>
      </c>
      <c r="F7183" s="14" t="s">
        <v>35</v>
      </c>
      <c r="G7183" s="14" t="s">
        <v>39</v>
      </c>
      <c r="H7183" s="14" t="s">
        <v>38</v>
      </c>
      <c r="I7183" s="14" t="s">
        <v>494</v>
      </c>
      <c r="J7183" s="14" t="s">
        <v>197</v>
      </c>
      <c r="K7183" s="14" t="s">
        <v>211</v>
      </c>
      <c r="M7183" s="14">
        <v>0</v>
      </c>
      <c r="R7183" s="14">
        <v>4</v>
      </c>
      <c r="S7183" s="14">
        <v>0</v>
      </c>
      <c r="T7183" s="14" cm="1">
        <f t="array" ref="T7183">_xlfn.IFS(Table132[[#This Row],[percentages]]="",Table132[[#This Row],[percentages without NA]]/100,Table132[[#This Row],[percentages without NA]]="",Table132[[#This Row],[percentages]]/100)</f>
        <v>0</v>
      </c>
      <c r="U7183" s="14" t="str" cm="1">
        <f t="array" ref="U7183">_xlfn.IFS(Table132[[#This Row],[Disaggregation]]="All affected area","NA",Table132[[#This Row],[Disaggregation]]="Mantika",Table132[[#This Row],[Mantika]],Table132[[#This Row],[Disaggregation]]="Baladiya",Table132[[#This Row],[Mantika]])</f>
        <v>Benghazi</v>
      </c>
      <c r="V7183" s="14" t="str" cm="1">
        <f t="array" ref="V7183">_xlfn.IFS(Table132[[#This Row],[Disaggregation]]="All affected area","All affected area",Table132[[#This Row],[Disaggregation]]="Mantika",Table132[[#This Row],[Mantika]],Table132[[#This Row],[Disaggregation]]="Baladiya",Table132[[#This Row],[Baladiya]])</f>
        <v>Toukra</v>
      </c>
    </row>
    <row r="7184" spans="1:22" x14ac:dyDescent="0.35">
      <c r="A7184" s="14" t="s">
        <v>18</v>
      </c>
      <c r="B7184" s="14" t="s">
        <v>11</v>
      </c>
      <c r="C7184" s="14" t="s">
        <v>10</v>
      </c>
      <c r="D7184" s="14" t="s">
        <v>9</v>
      </c>
      <c r="E7184" s="14" t="s">
        <v>34</v>
      </c>
      <c r="F7184" s="14" t="s">
        <v>35</v>
      </c>
      <c r="G7184" s="14" t="s">
        <v>39</v>
      </c>
      <c r="H7184" s="14" t="s">
        <v>38</v>
      </c>
      <c r="I7184" s="14" t="s">
        <v>494</v>
      </c>
      <c r="J7184" s="14" t="s">
        <v>197</v>
      </c>
      <c r="K7184" s="14" t="s">
        <v>210</v>
      </c>
      <c r="M7184" s="14">
        <v>0</v>
      </c>
      <c r="R7184" s="14">
        <v>4</v>
      </c>
      <c r="S7184" s="14">
        <v>0</v>
      </c>
      <c r="T7184" s="14" cm="1">
        <f t="array" ref="T7184">_xlfn.IFS(Table132[[#This Row],[percentages]]="",Table132[[#This Row],[percentages without NA]]/100,Table132[[#This Row],[percentages without NA]]="",Table132[[#This Row],[percentages]]/100)</f>
        <v>0</v>
      </c>
      <c r="U7184" s="14" t="str" cm="1">
        <f t="array" ref="U7184">_xlfn.IFS(Table132[[#This Row],[Disaggregation]]="All affected area","NA",Table132[[#This Row],[Disaggregation]]="Mantika",Table132[[#This Row],[Mantika]],Table132[[#This Row],[Disaggregation]]="Baladiya",Table132[[#This Row],[Mantika]])</f>
        <v>Benghazi</v>
      </c>
      <c r="V7184" s="14" t="str" cm="1">
        <f t="array" ref="V7184">_xlfn.IFS(Table132[[#This Row],[Disaggregation]]="All affected area","All affected area",Table132[[#This Row],[Disaggregation]]="Mantika",Table132[[#This Row],[Mantika]],Table132[[#This Row],[Disaggregation]]="Baladiya",Table132[[#This Row],[Baladiya]])</f>
        <v>Toukra</v>
      </c>
    </row>
    <row r="7185" spans="1:22" x14ac:dyDescent="0.35">
      <c r="A7185" s="14" t="s">
        <v>18</v>
      </c>
      <c r="B7185" s="14" t="s">
        <v>11</v>
      </c>
      <c r="C7185" s="14" t="s">
        <v>10</v>
      </c>
      <c r="D7185" s="14" t="s">
        <v>9</v>
      </c>
      <c r="E7185" s="14" t="s">
        <v>34</v>
      </c>
      <c r="F7185" s="14" t="s">
        <v>35</v>
      </c>
      <c r="G7185" s="14" t="s">
        <v>39</v>
      </c>
      <c r="H7185" s="14" t="s">
        <v>38</v>
      </c>
      <c r="I7185" s="14" t="s">
        <v>494</v>
      </c>
      <c r="J7185" s="14" t="s">
        <v>197</v>
      </c>
      <c r="K7185" s="14" t="s">
        <v>209</v>
      </c>
      <c r="M7185" s="14">
        <v>0</v>
      </c>
      <c r="R7185" s="14">
        <v>4</v>
      </c>
      <c r="S7185" s="14">
        <v>0</v>
      </c>
      <c r="T7185" s="14" cm="1">
        <f t="array" ref="T7185">_xlfn.IFS(Table132[[#This Row],[percentages]]="",Table132[[#This Row],[percentages without NA]]/100,Table132[[#This Row],[percentages without NA]]="",Table132[[#This Row],[percentages]]/100)</f>
        <v>0</v>
      </c>
      <c r="U7185" s="14" t="str" cm="1">
        <f t="array" ref="U7185">_xlfn.IFS(Table132[[#This Row],[Disaggregation]]="All affected area","NA",Table132[[#This Row],[Disaggregation]]="Mantika",Table132[[#This Row],[Mantika]],Table132[[#This Row],[Disaggregation]]="Baladiya",Table132[[#This Row],[Mantika]])</f>
        <v>Benghazi</v>
      </c>
      <c r="V7185" s="14" t="str" cm="1">
        <f t="array" ref="V7185">_xlfn.IFS(Table132[[#This Row],[Disaggregation]]="All affected area","All affected area",Table132[[#This Row],[Disaggregation]]="Mantika",Table132[[#This Row],[Mantika]],Table132[[#This Row],[Disaggregation]]="Baladiya",Table132[[#This Row],[Baladiya]])</f>
        <v>Toukra</v>
      </c>
    </row>
    <row r="7186" spans="1:22" x14ac:dyDescent="0.35">
      <c r="A7186" s="14" t="s">
        <v>18</v>
      </c>
      <c r="B7186" s="14" t="s">
        <v>11</v>
      </c>
      <c r="C7186" s="14" t="s">
        <v>10</v>
      </c>
      <c r="D7186" s="14" t="s">
        <v>9</v>
      </c>
      <c r="E7186" s="14" t="s">
        <v>34</v>
      </c>
      <c r="F7186" s="14" t="s">
        <v>35</v>
      </c>
      <c r="G7186" s="14" t="s">
        <v>39</v>
      </c>
      <c r="H7186" s="14" t="s">
        <v>38</v>
      </c>
      <c r="I7186" s="14" t="s">
        <v>494</v>
      </c>
      <c r="J7186" s="14" t="s">
        <v>197</v>
      </c>
      <c r="K7186" s="14" t="s">
        <v>208</v>
      </c>
      <c r="M7186" s="14">
        <v>1</v>
      </c>
      <c r="R7186" s="14">
        <v>4</v>
      </c>
      <c r="S7186" s="14">
        <v>25</v>
      </c>
      <c r="T7186" s="14" cm="1">
        <f t="array" ref="T7186">_xlfn.IFS(Table132[[#This Row],[percentages]]="",Table132[[#This Row],[percentages without NA]]/100,Table132[[#This Row],[percentages without NA]]="",Table132[[#This Row],[percentages]]/100)</f>
        <v>0.25</v>
      </c>
      <c r="U7186" s="14" t="str" cm="1">
        <f t="array" ref="U7186">_xlfn.IFS(Table132[[#This Row],[Disaggregation]]="All affected area","NA",Table132[[#This Row],[Disaggregation]]="Mantika",Table132[[#This Row],[Mantika]],Table132[[#This Row],[Disaggregation]]="Baladiya",Table132[[#This Row],[Mantika]])</f>
        <v>Benghazi</v>
      </c>
      <c r="V7186" s="14" t="str" cm="1">
        <f t="array" ref="V7186">_xlfn.IFS(Table132[[#This Row],[Disaggregation]]="All affected area","All affected area",Table132[[#This Row],[Disaggregation]]="Mantika",Table132[[#This Row],[Mantika]],Table132[[#This Row],[Disaggregation]]="Baladiya",Table132[[#This Row],[Baladiya]])</f>
        <v>Toukra</v>
      </c>
    </row>
    <row r="7187" spans="1:22" x14ac:dyDescent="0.35">
      <c r="A7187" s="14" t="s">
        <v>18</v>
      </c>
      <c r="B7187" s="14" t="s">
        <v>11</v>
      </c>
      <c r="C7187" s="14" t="s">
        <v>10</v>
      </c>
      <c r="D7187" s="14" t="s">
        <v>9</v>
      </c>
      <c r="E7187" s="14" t="s">
        <v>34</v>
      </c>
      <c r="F7187" s="14" t="s">
        <v>35</v>
      </c>
      <c r="G7187" s="14" t="s">
        <v>39</v>
      </c>
      <c r="H7187" s="14" t="s">
        <v>38</v>
      </c>
      <c r="I7187" s="14" t="s">
        <v>494</v>
      </c>
      <c r="J7187" s="14" t="s">
        <v>197</v>
      </c>
      <c r="K7187" s="14" t="s">
        <v>207</v>
      </c>
      <c r="M7187" s="14">
        <v>0</v>
      </c>
      <c r="R7187" s="14">
        <v>4</v>
      </c>
      <c r="S7187" s="14">
        <v>0</v>
      </c>
      <c r="T7187" s="14" cm="1">
        <f t="array" ref="T7187">_xlfn.IFS(Table132[[#This Row],[percentages]]="",Table132[[#This Row],[percentages without NA]]/100,Table132[[#This Row],[percentages without NA]]="",Table132[[#This Row],[percentages]]/100)</f>
        <v>0</v>
      </c>
      <c r="U7187" s="14" t="str" cm="1">
        <f t="array" ref="U7187">_xlfn.IFS(Table132[[#This Row],[Disaggregation]]="All affected area","NA",Table132[[#This Row],[Disaggregation]]="Mantika",Table132[[#This Row],[Mantika]],Table132[[#This Row],[Disaggregation]]="Baladiya",Table132[[#This Row],[Mantika]])</f>
        <v>Benghazi</v>
      </c>
      <c r="V7187" s="14" t="str" cm="1">
        <f t="array" ref="V7187">_xlfn.IFS(Table132[[#This Row],[Disaggregation]]="All affected area","All affected area",Table132[[#This Row],[Disaggregation]]="Mantika",Table132[[#This Row],[Mantika]],Table132[[#This Row],[Disaggregation]]="Baladiya",Table132[[#This Row],[Baladiya]])</f>
        <v>Toukra</v>
      </c>
    </row>
    <row r="7188" spans="1:22" x14ac:dyDescent="0.35">
      <c r="A7188" s="14" t="s">
        <v>18</v>
      </c>
      <c r="B7188" s="14" t="s">
        <v>11</v>
      </c>
      <c r="C7188" s="14" t="s">
        <v>10</v>
      </c>
      <c r="D7188" s="14" t="s">
        <v>9</v>
      </c>
      <c r="E7188" s="14" t="s">
        <v>34</v>
      </c>
      <c r="F7188" s="14" t="s">
        <v>35</v>
      </c>
      <c r="G7188" s="14" t="s">
        <v>39</v>
      </c>
      <c r="H7188" s="14" t="s">
        <v>38</v>
      </c>
      <c r="I7188" s="14" t="s">
        <v>494</v>
      </c>
      <c r="J7188" s="14" t="s">
        <v>197</v>
      </c>
      <c r="K7188" s="14" t="s">
        <v>206</v>
      </c>
      <c r="M7188" s="14">
        <v>0</v>
      </c>
      <c r="R7188" s="14">
        <v>4</v>
      </c>
      <c r="S7188" s="14">
        <v>0</v>
      </c>
      <c r="T7188" s="14" cm="1">
        <f t="array" ref="T7188">_xlfn.IFS(Table132[[#This Row],[percentages]]="",Table132[[#This Row],[percentages without NA]]/100,Table132[[#This Row],[percentages without NA]]="",Table132[[#This Row],[percentages]]/100)</f>
        <v>0</v>
      </c>
      <c r="U7188" s="14" t="str" cm="1">
        <f t="array" ref="U7188">_xlfn.IFS(Table132[[#This Row],[Disaggregation]]="All affected area","NA",Table132[[#This Row],[Disaggregation]]="Mantika",Table132[[#This Row],[Mantika]],Table132[[#This Row],[Disaggregation]]="Baladiya",Table132[[#This Row],[Mantika]])</f>
        <v>Benghazi</v>
      </c>
      <c r="V7188" s="14" t="str" cm="1">
        <f t="array" ref="V7188">_xlfn.IFS(Table132[[#This Row],[Disaggregation]]="All affected area","All affected area",Table132[[#This Row],[Disaggregation]]="Mantika",Table132[[#This Row],[Mantika]],Table132[[#This Row],[Disaggregation]]="Baladiya",Table132[[#This Row],[Baladiya]])</f>
        <v>Toukra</v>
      </c>
    </row>
    <row r="7189" spans="1:22" x14ac:dyDescent="0.35">
      <c r="A7189" s="14" t="s">
        <v>18</v>
      </c>
      <c r="B7189" s="14" t="s">
        <v>11</v>
      </c>
      <c r="C7189" s="14" t="s">
        <v>10</v>
      </c>
      <c r="D7189" s="14" t="s">
        <v>9</v>
      </c>
      <c r="E7189" s="14" t="s">
        <v>34</v>
      </c>
      <c r="F7189" s="14" t="s">
        <v>35</v>
      </c>
      <c r="G7189" s="14" t="s">
        <v>39</v>
      </c>
      <c r="H7189" s="14" t="s">
        <v>38</v>
      </c>
      <c r="I7189" s="14" t="s">
        <v>494</v>
      </c>
      <c r="J7189" s="14" t="s">
        <v>197</v>
      </c>
      <c r="K7189" s="14" t="s">
        <v>205</v>
      </c>
      <c r="M7189" s="14">
        <v>1</v>
      </c>
      <c r="R7189" s="14">
        <v>4</v>
      </c>
      <c r="S7189" s="14">
        <v>25</v>
      </c>
      <c r="T7189" s="14" cm="1">
        <f t="array" ref="T7189">_xlfn.IFS(Table132[[#This Row],[percentages]]="",Table132[[#This Row],[percentages without NA]]/100,Table132[[#This Row],[percentages without NA]]="",Table132[[#This Row],[percentages]]/100)</f>
        <v>0.25</v>
      </c>
      <c r="U7189" s="14" t="str" cm="1">
        <f t="array" ref="U7189">_xlfn.IFS(Table132[[#This Row],[Disaggregation]]="All affected area","NA",Table132[[#This Row],[Disaggregation]]="Mantika",Table132[[#This Row],[Mantika]],Table132[[#This Row],[Disaggregation]]="Baladiya",Table132[[#This Row],[Mantika]])</f>
        <v>Benghazi</v>
      </c>
      <c r="V7189" s="14" t="str" cm="1">
        <f t="array" ref="V7189">_xlfn.IFS(Table132[[#This Row],[Disaggregation]]="All affected area","All affected area",Table132[[#This Row],[Disaggregation]]="Mantika",Table132[[#This Row],[Mantika]],Table132[[#This Row],[Disaggregation]]="Baladiya",Table132[[#This Row],[Baladiya]])</f>
        <v>Toukra</v>
      </c>
    </row>
    <row r="7190" spans="1:22" x14ac:dyDescent="0.35">
      <c r="A7190" s="14" t="s">
        <v>18</v>
      </c>
      <c r="B7190" s="14" t="s">
        <v>11</v>
      </c>
      <c r="C7190" s="14" t="s">
        <v>10</v>
      </c>
      <c r="D7190" s="14" t="s">
        <v>9</v>
      </c>
      <c r="E7190" s="14" t="s">
        <v>34</v>
      </c>
      <c r="F7190" s="14" t="s">
        <v>35</v>
      </c>
      <c r="G7190" s="14" t="s">
        <v>39</v>
      </c>
      <c r="H7190" s="14" t="s">
        <v>38</v>
      </c>
      <c r="I7190" s="14" t="s">
        <v>494</v>
      </c>
      <c r="J7190" s="14" t="s">
        <v>197</v>
      </c>
      <c r="K7190" s="14" t="s">
        <v>204</v>
      </c>
      <c r="M7190" s="14">
        <v>0</v>
      </c>
      <c r="R7190" s="14">
        <v>4</v>
      </c>
      <c r="S7190" s="14">
        <v>0</v>
      </c>
      <c r="T7190" s="14" cm="1">
        <f t="array" ref="T7190">_xlfn.IFS(Table132[[#This Row],[percentages]]="",Table132[[#This Row],[percentages without NA]]/100,Table132[[#This Row],[percentages without NA]]="",Table132[[#This Row],[percentages]]/100)</f>
        <v>0</v>
      </c>
      <c r="U7190" s="14" t="str" cm="1">
        <f t="array" ref="U7190">_xlfn.IFS(Table132[[#This Row],[Disaggregation]]="All affected area","NA",Table132[[#This Row],[Disaggregation]]="Mantika",Table132[[#This Row],[Mantika]],Table132[[#This Row],[Disaggregation]]="Baladiya",Table132[[#This Row],[Mantika]])</f>
        <v>Benghazi</v>
      </c>
      <c r="V7190" s="14" t="str" cm="1">
        <f t="array" ref="V7190">_xlfn.IFS(Table132[[#This Row],[Disaggregation]]="All affected area","All affected area",Table132[[#This Row],[Disaggregation]]="Mantika",Table132[[#This Row],[Mantika]],Table132[[#This Row],[Disaggregation]]="Baladiya",Table132[[#This Row],[Baladiya]])</f>
        <v>Toukra</v>
      </c>
    </row>
    <row r="7191" spans="1:22" x14ac:dyDescent="0.35">
      <c r="A7191" s="14" t="s">
        <v>18</v>
      </c>
      <c r="B7191" s="14" t="s">
        <v>11</v>
      </c>
      <c r="C7191" s="14" t="s">
        <v>10</v>
      </c>
      <c r="D7191" s="14" t="s">
        <v>9</v>
      </c>
      <c r="E7191" s="14" t="s">
        <v>34</v>
      </c>
      <c r="F7191" s="14" t="s">
        <v>35</v>
      </c>
      <c r="G7191" s="14" t="s">
        <v>39</v>
      </c>
      <c r="H7191" s="14" t="s">
        <v>38</v>
      </c>
      <c r="I7191" s="14" t="s">
        <v>494</v>
      </c>
      <c r="J7191" s="14" t="s">
        <v>197</v>
      </c>
      <c r="K7191" s="14" t="s">
        <v>203</v>
      </c>
      <c r="M7191" s="14">
        <v>0</v>
      </c>
      <c r="R7191" s="14">
        <v>4</v>
      </c>
      <c r="S7191" s="14">
        <v>0</v>
      </c>
      <c r="T7191" s="14" cm="1">
        <f t="array" ref="T7191">_xlfn.IFS(Table132[[#This Row],[percentages]]="",Table132[[#This Row],[percentages without NA]]/100,Table132[[#This Row],[percentages without NA]]="",Table132[[#This Row],[percentages]]/100)</f>
        <v>0</v>
      </c>
      <c r="U7191" s="14" t="str" cm="1">
        <f t="array" ref="U7191">_xlfn.IFS(Table132[[#This Row],[Disaggregation]]="All affected area","NA",Table132[[#This Row],[Disaggregation]]="Mantika",Table132[[#This Row],[Mantika]],Table132[[#This Row],[Disaggregation]]="Baladiya",Table132[[#This Row],[Mantika]])</f>
        <v>Benghazi</v>
      </c>
      <c r="V7191" s="14" t="str" cm="1">
        <f t="array" ref="V7191">_xlfn.IFS(Table132[[#This Row],[Disaggregation]]="All affected area","All affected area",Table132[[#This Row],[Disaggregation]]="Mantika",Table132[[#This Row],[Mantika]],Table132[[#This Row],[Disaggregation]]="Baladiya",Table132[[#This Row],[Baladiya]])</f>
        <v>Toukra</v>
      </c>
    </row>
    <row r="7192" spans="1:22" x14ac:dyDescent="0.35">
      <c r="A7192" s="14" t="s">
        <v>18</v>
      </c>
      <c r="B7192" s="14" t="s">
        <v>11</v>
      </c>
      <c r="C7192" s="14" t="s">
        <v>10</v>
      </c>
      <c r="D7192" s="14" t="s">
        <v>9</v>
      </c>
      <c r="E7192" s="14" t="s">
        <v>34</v>
      </c>
      <c r="F7192" s="14" t="s">
        <v>35</v>
      </c>
      <c r="G7192" s="14" t="s">
        <v>39</v>
      </c>
      <c r="H7192" s="14" t="s">
        <v>38</v>
      </c>
      <c r="I7192" s="14" t="s">
        <v>494</v>
      </c>
      <c r="J7192" s="14" t="s">
        <v>197</v>
      </c>
      <c r="K7192" s="14" t="s">
        <v>202</v>
      </c>
      <c r="M7192" s="14">
        <v>1</v>
      </c>
      <c r="R7192" s="14">
        <v>4</v>
      </c>
      <c r="S7192" s="14">
        <v>25</v>
      </c>
      <c r="T7192" s="14" cm="1">
        <f t="array" ref="T7192">_xlfn.IFS(Table132[[#This Row],[percentages]]="",Table132[[#This Row],[percentages without NA]]/100,Table132[[#This Row],[percentages without NA]]="",Table132[[#This Row],[percentages]]/100)</f>
        <v>0.25</v>
      </c>
      <c r="U7192" s="14" t="str" cm="1">
        <f t="array" ref="U7192">_xlfn.IFS(Table132[[#This Row],[Disaggregation]]="All affected area","NA",Table132[[#This Row],[Disaggregation]]="Mantika",Table132[[#This Row],[Mantika]],Table132[[#This Row],[Disaggregation]]="Baladiya",Table132[[#This Row],[Mantika]])</f>
        <v>Benghazi</v>
      </c>
      <c r="V7192" s="14" t="str" cm="1">
        <f t="array" ref="V7192">_xlfn.IFS(Table132[[#This Row],[Disaggregation]]="All affected area","All affected area",Table132[[#This Row],[Disaggregation]]="Mantika",Table132[[#This Row],[Mantika]],Table132[[#This Row],[Disaggregation]]="Baladiya",Table132[[#This Row],[Baladiya]])</f>
        <v>Toukra</v>
      </c>
    </row>
    <row r="7193" spans="1:22" x14ac:dyDescent="0.35">
      <c r="A7193" s="14" t="s">
        <v>18</v>
      </c>
      <c r="B7193" s="14" t="s">
        <v>11</v>
      </c>
      <c r="C7193" s="14" t="s">
        <v>10</v>
      </c>
      <c r="D7193" s="14" t="s">
        <v>9</v>
      </c>
      <c r="E7193" s="14" t="s">
        <v>34</v>
      </c>
      <c r="F7193" s="14" t="s">
        <v>35</v>
      </c>
      <c r="G7193" s="14" t="s">
        <v>39</v>
      </c>
      <c r="H7193" s="14" t="s">
        <v>38</v>
      </c>
      <c r="I7193" s="14" t="s">
        <v>494</v>
      </c>
      <c r="J7193" s="14" t="s">
        <v>197</v>
      </c>
      <c r="K7193" s="14" t="s">
        <v>201</v>
      </c>
      <c r="M7193" s="14">
        <v>1</v>
      </c>
      <c r="R7193" s="14">
        <v>4</v>
      </c>
      <c r="S7193" s="14">
        <v>25</v>
      </c>
      <c r="T7193" s="14" cm="1">
        <f t="array" ref="T7193">_xlfn.IFS(Table132[[#This Row],[percentages]]="",Table132[[#This Row],[percentages without NA]]/100,Table132[[#This Row],[percentages without NA]]="",Table132[[#This Row],[percentages]]/100)</f>
        <v>0.25</v>
      </c>
      <c r="U7193" s="14" t="str" cm="1">
        <f t="array" ref="U7193">_xlfn.IFS(Table132[[#This Row],[Disaggregation]]="All affected area","NA",Table132[[#This Row],[Disaggregation]]="Mantika",Table132[[#This Row],[Mantika]],Table132[[#This Row],[Disaggregation]]="Baladiya",Table132[[#This Row],[Mantika]])</f>
        <v>Benghazi</v>
      </c>
      <c r="V7193" s="14" t="str" cm="1">
        <f t="array" ref="V7193">_xlfn.IFS(Table132[[#This Row],[Disaggregation]]="All affected area","All affected area",Table132[[#This Row],[Disaggregation]]="Mantika",Table132[[#This Row],[Mantika]],Table132[[#This Row],[Disaggregation]]="Baladiya",Table132[[#This Row],[Baladiya]])</f>
        <v>Toukra</v>
      </c>
    </row>
    <row r="7194" spans="1:22" x14ac:dyDescent="0.35">
      <c r="A7194" s="14" t="s">
        <v>18</v>
      </c>
      <c r="B7194" s="14" t="s">
        <v>11</v>
      </c>
      <c r="C7194" s="14" t="s">
        <v>10</v>
      </c>
      <c r="D7194" s="14" t="s">
        <v>9</v>
      </c>
      <c r="E7194" s="14" t="s">
        <v>34</v>
      </c>
      <c r="F7194" s="14" t="s">
        <v>35</v>
      </c>
      <c r="G7194" s="14" t="s">
        <v>39</v>
      </c>
      <c r="H7194" s="14" t="s">
        <v>38</v>
      </c>
      <c r="I7194" s="14" t="s">
        <v>494</v>
      </c>
      <c r="J7194" s="14" t="s">
        <v>197</v>
      </c>
      <c r="K7194" s="14" t="s">
        <v>200</v>
      </c>
      <c r="M7194" s="14">
        <v>2</v>
      </c>
      <c r="R7194" s="14">
        <v>4</v>
      </c>
      <c r="S7194" s="14">
        <v>50</v>
      </c>
      <c r="T7194" s="14" cm="1">
        <f t="array" ref="T7194">_xlfn.IFS(Table132[[#This Row],[percentages]]="",Table132[[#This Row],[percentages without NA]]/100,Table132[[#This Row],[percentages without NA]]="",Table132[[#This Row],[percentages]]/100)</f>
        <v>0.5</v>
      </c>
      <c r="U7194" s="14" t="str" cm="1">
        <f t="array" ref="U7194">_xlfn.IFS(Table132[[#This Row],[Disaggregation]]="All affected area","NA",Table132[[#This Row],[Disaggregation]]="Mantika",Table132[[#This Row],[Mantika]],Table132[[#This Row],[Disaggregation]]="Baladiya",Table132[[#This Row],[Mantika]])</f>
        <v>Benghazi</v>
      </c>
      <c r="V7194" s="14" t="str" cm="1">
        <f t="array" ref="V7194">_xlfn.IFS(Table132[[#This Row],[Disaggregation]]="All affected area","All affected area",Table132[[#This Row],[Disaggregation]]="Mantika",Table132[[#This Row],[Mantika]],Table132[[#This Row],[Disaggregation]]="Baladiya",Table132[[#This Row],[Baladiya]])</f>
        <v>Toukra</v>
      </c>
    </row>
    <row r="7195" spans="1:22" x14ac:dyDescent="0.35">
      <c r="A7195" s="14" t="s">
        <v>18</v>
      </c>
      <c r="B7195" s="14" t="s">
        <v>11</v>
      </c>
      <c r="C7195" s="14" t="s">
        <v>10</v>
      </c>
      <c r="D7195" s="14" t="s">
        <v>9</v>
      </c>
      <c r="E7195" s="14" t="s">
        <v>34</v>
      </c>
      <c r="F7195" s="14" t="s">
        <v>35</v>
      </c>
      <c r="G7195" s="14" t="s">
        <v>39</v>
      </c>
      <c r="H7195" s="14" t="s">
        <v>38</v>
      </c>
      <c r="I7195" s="14" t="s">
        <v>494</v>
      </c>
      <c r="J7195" s="14" t="s">
        <v>197</v>
      </c>
      <c r="K7195" s="14" t="s">
        <v>199</v>
      </c>
      <c r="M7195" s="14">
        <v>0</v>
      </c>
      <c r="R7195" s="14">
        <v>4</v>
      </c>
      <c r="S7195" s="14">
        <v>0</v>
      </c>
      <c r="T7195" s="14" cm="1">
        <f t="array" ref="T7195">_xlfn.IFS(Table132[[#This Row],[percentages]]="",Table132[[#This Row],[percentages without NA]]/100,Table132[[#This Row],[percentages without NA]]="",Table132[[#This Row],[percentages]]/100)</f>
        <v>0</v>
      </c>
      <c r="U7195" s="14" t="str" cm="1">
        <f t="array" ref="U7195">_xlfn.IFS(Table132[[#This Row],[Disaggregation]]="All affected area","NA",Table132[[#This Row],[Disaggregation]]="Mantika",Table132[[#This Row],[Mantika]],Table132[[#This Row],[Disaggregation]]="Baladiya",Table132[[#This Row],[Mantika]])</f>
        <v>Benghazi</v>
      </c>
      <c r="V7195" s="14" t="str" cm="1">
        <f t="array" ref="V7195">_xlfn.IFS(Table132[[#This Row],[Disaggregation]]="All affected area","All affected area",Table132[[#This Row],[Disaggregation]]="Mantika",Table132[[#This Row],[Mantika]],Table132[[#This Row],[Disaggregation]]="Baladiya",Table132[[#This Row],[Baladiya]])</f>
        <v>Toukra</v>
      </c>
    </row>
    <row r="7196" spans="1:22" x14ac:dyDescent="0.35">
      <c r="A7196" s="14" t="s">
        <v>18</v>
      </c>
      <c r="B7196" s="14" t="s">
        <v>11</v>
      </c>
      <c r="C7196" s="14" t="s">
        <v>10</v>
      </c>
      <c r="D7196" s="14" t="s">
        <v>9</v>
      </c>
      <c r="E7196" s="14" t="s">
        <v>34</v>
      </c>
      <c r="F7196" s="14" t="s">
        <v>35</v>
      </c>
      <c r="G7196" s="14" t="s">
        <v>39</v>
      </c>
      <c r="H7196" s="14" t="s">
        <v>38</v>
      </c>
      <c r="I7196" s="14" t="s">
        <v>494</v>
      </c>
      <c r="J7196" s="14" t="s">
        <v>197</v>
      </c>
      <c r="K7196" s="14" t="s">
        <v>198</v>
      </c>
      <c r="M7196" s="14">
        <v>0</v>
      </c>
      <c r="R7196" s="14">
        <v>4</v>
      </c>
      <c r="S7196" s="14">
        <v>0</v>
      </c>
      <c r="T7196" s="14" cm="1">
        <f t="array" ref="T7196">_xlfn.IFS(Table132[[#This Row],[percentages]]="",Table132[[#This Row],[percentages without NA]]/100,Table132[[#This Row],[percentages without NA]]="",Table132[[#This Row],[percentages]]/100)</f>
        <v>0</v>
      </c>
      <c r="U7196" s="14" t="str" cm="1">
        <f t="array" ref="U7196">_xlfn.IFS(Table132[[#This Row],[Disaggregation]]="All affected area","NA",Table132[[#This Row],[Disaggregation]]="Mantika",Table132[[#This Row],[Mantika]],Table132[[#This Row],[Disaggregation]]="Baladiya",Table132[[#This Row],[Mantika]])</f>
        <v>Benghazi</v>
      </c>
      <c r="V7196" s="14" t="str" cm="1">
        <f t="array" ref="V7196">_xlfn.IFS(Table132[[#This Row],[Disaggregation]]="All affected area","All affected area",Table132[[#This Row],[Disaggregation]]="Mantika",Table132[[#This Row],[Mantika]],Table132[[#This Row],[Disaggregation]]="Baladiya",Table132[[#This Row],[Baladiya]])</f>
        <v>Toukra</v>
      </c>
    </row>
    <row r="7197" spans="1:22" x14ac:dyDescent="0.35">
      <c r="A7197" s="14" t="s">
        <v>18</v>
      </c>
      <c r="B7197" s="14" t="s">
        <v>11</v>
      </c>
      <c r="C7197" s="14" t="s">
        <v>10</v>
      </c>
      <c r="D7197" s="14" t="s">
        <v>9</v>
      </c>
      <c r="E7197" s="14" t="s">
        <v>34</v>
      </c>
      <c r="F7197" s="14" t="s">
        <v>35</v>
      </c>
      <c r="G7197" s="14" t="s">
        <v>39</v>
      </c>
      <c r="H7197" s="14" t="s">
        <v>38</v>
      </c>
      <c r="I7197" s="14" t="s">
        <v>494</v>
      </c>
      <c r="J7197" s="14" t="s">
        <v>197</v>
      </c>
      <c r="K7197" s="14" t="s">
        <v>73</v>
      </c>
      <c r="M7197" s="14">
        <v>0</v>
      </c>
      <c r="R7197" s="14">
        <v>4</v>
      </c>
      <c r="S7197" s="14">
        <v>0</v>
      </c>
      <c r="T7197" s="14" cm="1">
        <f t="array" ref="T7197">_xlfn.IFS(Table132[[#This Row],[percentages]]="",Table132[[#This Row],[percentages without NA]]/100,Table132[[#This Row],[percentages without NA]]="",Table132[[#This Row],[percentages]]/100)</f>
        <v>0</v>
      </c>
      <c r="U7197" s="14" t="str" cm="1">
        <f t="array" ref="U7197">_xlfn.IFS(Table132[[#This Row],[Disaggregation]]="All affected area","NA",Table132[[#This Row],[Disaggregation]]="Mantika",Table132[[#This Row],[Mantika]],Table132[[#This Row],[Disaggregation]]="Baladiya",Table132[[#This Row],[Mantika]])</f>
        <v>Benghazi</v>
      </c>
      <c r="V7197" s="14" t="str" cm="1">
        <f t="array" ref="V7197">_xlfn.IFS(Table132[[#This Row],[Disaggregation]]="All affected area","All affected area",Table132[[#This Row],[Disaggregation]]="Mantika",Table132[[#This Row],[Mantika]],Table132[[#This Row],[Disaggregation]]="Baladiya",Table132[[#This Row],[Baladiya]])</f>
        <v>Toukra</v>
      </c>
    </row>
    <row r="7198" spans="1:22" x14ac:dyDescent="0.35">
      <c r="A7198" s="14" t="s">
        <v>18</v>
      </c>
      <c r="B7198" s="14" t="s">
        <v>11</v>
      </c>
      <c r="C7198" s="14" t="s">
        <v>10</v>
      </c>
      <c r="D7198" s="14" t="s">
        <v>9</v>
      </c>
      <c r="E7198" s="14" t="s">
        <v>34</v>
      </c>
      <c r="F7198" s="14" t="s">
        <v>35</v>
      </c>
      <c r="G7198" s="14" t="s">
        <v>37</v>
      </c>
      <c r="H7198" s="14" t="s">
        <v>36</v>
      </c>
      <c r="I7198" s="14" t="s">
        <v>494</v>
      </c>
      <c r="J7198" s="14" t="s">
        <v>197</v>
      </c>
      <c r="K7198" s="14" t="s">
        <v>213</v>
      </c>
      <c r="M7198" s="14">
        <v>1</v>
      </c>
      <c r="R7198" s="14">
        <v>3</v>
      </c>
      <c r="S7198" s="14">
        <v>33.33</v>
      </c>
      <c r="T7198" s="14" cm="1">
        <f t="array" ref="T7198">_xlfn.IFS(Table132[[#This Row],[percentages]]="",Table132[[#This Row],[percentages without NA]]/100,Table132[[#This Row],[percentages without NA]]="",Table132[[#This Row],[percentages]]/100)</f>
        <v>0.33329999999999999</v>
      </c>
      <c r="U7198" s="14" t="str" cm="1">
        <f t="array" ref="U7198">_xlfn.IFS(Table132[[#This Row],[Disaggregation]]="All affected area","NA",Table132[[#This Row],[Disaggregation]]="Mantika",Table132[[#This Row],[Mantika]],Table132[[#This Row],[Disaggregation]]="Baladiya",Table132[[#This Row],[Mantika]])</f>
        <v>Benghazi</v>
      </c>
      <c r="V7198" s="14" t="str" cm="1">
        <f t="array" ref="V7198">_xlfn.IFS(Table132[[#This Row],[Disaggregation]]="All affected area","All affected area",Table132[[#This Row],[Disaggregation]]="Mantika",Table132[[#This Row],[Mantika]],Table132[[#This Row],[Disaggregation]]="Baladiya",Table132[[#This Row],[Baladiya]])</f>
        <v>Suloug</v>
      </c>
    </row>
    <row r="7199" spans="1:22" x14ac:dyDescent="0.35">
      <c r="A7199" s="14" t="s">
        <v>18</v>
      </c>
      <c r="B7199" s="14" t="s">
        <v>11</v>
      </c>
      <c r="C7199" s="14" t="s">
        <v>10</v>
      </c>
      <c r="D7199" s="14" t="s">
        <v>9</v>
      </c>
      <c r="E7199" s="14" t="s">
        <v>34</v>
      </c>
      <c r="F7199" s="14" t="s">
        <v>35</v>
      </c>
      <c r="G7199" s="14" t="s">
        <v>37</v>
      </c>
      <c r="H7199" s="14" t="s">
        <v>36</v>
      </c>
      <c r="I7199" s="14" t="s">
        <v>494</v>
      </c>
      <c r="J7199" s="14" t="s">
        <v>197</v>
      </c>
      <c r="K7199" s="14" t="s">
        <v>212</v>
      </c>
      <c r="M7199" s="14">
        <v>0</v>
      </c>
      <c r="R7199" s="14">
        <v>3</v>
      </c>
      <c r="S7199" s="14">
        <v>0</v>
      </c>
      <c r="T7199" s="14" cm="1">
        <f t="array" ref="T7199">_xlfn.IFS(Table132[[#This Row],[percentages]]="",Table132[[#This Row],[percentages without NA]]/100,Table132[[#This Row],[percentages without NA]]="",Table132[[#This Row],[percentages]]/100)</f>
        <v>0</v>
      </c>
      <c r="U7199" s="14" t="str" cm="1">
        <f t="array" ref="U7199">_xlfn.IFS(Table132[[#This Row],[Disaggregation]]="All affected area","NA",Table132[[#This Row],[Disaggregation]]="Mantika",Table132[[#This Row],[Mantika]],Table132[[#This Row],[Disaggregation]]="Baladiya",Table132[[#This Row],[Mantika]])</f>
        <v>Benghazi</v>
      </c>
      <c r="V7199" s="14" t="str" cm="1">
        <f t="array" ref="V7199">_xlfn.IFS(Table132[[#This Row],[Disaggregation]]="All affected area","All affected area",Table132[[#This Row],[Disaggregation]]="Mantika",Table132[[#This Row],[Mantika]],Table132[[#This Row],[Disaggregation]]="Baladiya",Table132[[#This Row],[Baladiya]])</f>
        <v>Suloug</v>
      </c>
    </row>
    <row r="7200" spans="1:22" x14ac:dyDescent="0.35">
      <c r="A7200" s="14" t="s">
        <v>18</v>
      </c>
      <c r="B7200" s="14" t="s">
        <v>11</v>
      </c>
      <c r="C7200" s="14" t="s">
        <v>10</v>
      </c>
      <c r="D7200" s="14" t="s">
        <v>9</v>
      </c>
      <c r="E7200" s="14" t="s">
        <v>34</v>
      </c>
      <c r="F7200" s="14" t="s">
        <v>35</v>
      </c>
      <c r="G7200" s="14" t="s">
        <v>37</v>
      </c>
      <c r="H7200" s="14" t="s">
        <v>36</v>
      </c>
      <c r="I7200" s="14" t="s">
        <v>494</v>
      </c>
      <c r="J7200" s="14" t="s">
        <v>197</v>
      </c>
      <c r="K7200" s="14" t="s">
        <v>211</v>
      </c>
      <c r="M7200" s="14">
        <v>0</v>
      </c>
      <c r="R7200" s="14">
        <v>3</v>
      </c>
      <c r="S7200" s="14">
        <v>0</v>
      </c>
      <c r="T7200" s="14" cm="1">
        <f t="array" ref="T7200">_xlfn.IFS(Table132[[#This Row],[percentages]]="",Table132[[#This Row],[percentages without NA]]/100,Table132[[#This Row],[percentages without NA]]="",Table132[[#This Row],[percentages]]/100)</f>
        <v>0</v>
      </c>
      <c r="U7200" s="14" t="str" cm="1">
        <f t="array" ref="U7200">_xlfn.IFS(Table132[[#This Row],[Disaggregation]]="All affected area","NA",Table132[[#This Row],[Disaggregation]]="Mantika",Table132[[#This Row],[Mantika]],Table132[[#This Row],[Disaggregation]]="Baladiya",Table132[[#This Row],[Mantika]])</f>
        <v>Benghazi</v>
      </c>
      <c r="V7200" s="14" t="str" cm="1">
        <f t="array" ref="V7200">_xlfn.IFS(Table132[[#This Row],[Disaggregation]]="All affected area","All affected area",Table132[[#This Row],[Disaggregation]]="Mantika",Table132[[#This Row],[Mantika]],Table132[[#This Row],[Disaggregation]]="Baladiya",Table132[[#This Row],[Baladiya]])</f>
        <v>Suloug</v>
      </c>
    </row>
    <row r="7201" spans="1:22" x14ac:dyDescent="0.35">
      <c r="A7201" s="14" t="s">
        <v>18</v>
      </c>
      <c r="B7201" s="14" t="s">
        <v>11</v>
      </c>
      <c r="C7201" s="14" t="s">
        <v>10</v>
      </c>
      <c r="D7201" s="14" t="s">
        <v>9</v>
      </c>
      <c r="E7201" s="14" t="s">
        <v>34</v>
      </c>
      <c r="F7201" s="14" t="s">
        <v>35</v>
      </c>
      <c r="G7201" s="14" t="s">
        <v>37</v>
      </c>
      <c r="H7201" s="14" t="s">
        <v>36</v>
      </c>
      <c r="I7201" s="14" t="s">
        <v>494</v>
      </c>
      <c r="J7201" s="14" t="s">
        <v>197</v>
      </c>
      <c r="K7201" s="14" t="s">
        <v>210</v>
      </c>
      <c r="M7201" s="14">
        <v>0</v>
      </c>
      <c r="R7201" s="14">
        <v>3</v>
      </c>
      <c r="S7201" s="14">
        <v>0</v>
      </c>
      <c r="T7201" s="14" cm="1">
        <f t="array" ref="T7201">_xlfn.IFS(Table132[[#This Row],[percentages]]="",Table132[[#This Row],[percentages without NA]]/100,Table132[[#This Row],[percentages without NA]]="",Table132[[#This Row],[percentages]]/100)</f>
        <v>0</v>
      </c>
      <c r="U7201" s="14" t="str" cm="1">
        <f t="array" ref="U7201">_xlfn.IFS(Table132[[#This Row],[Disaggregation]]="All affected area","NA",Table132[[#This Row],[Disaggregation]]="Mantika",Table132[[#This Row],[Mantika]],Table132[[#This Row],[Disaggregation]]="Baladiya",Table132[[#This Row],[Mantika]])</f>
        <v>Benghazi</v>
      </c>
      <c r="V7201" s="14" t="str" cm="1">
        <f t="array" ref="V7201">_xlfn.IFS(Table132[[#This Row],[Disaggregation]]="All affected area","All affected area",Table132[[#This Row],[Disaggregation]]="Mantika",Table132[[#This Row],[Mantika]],Table132[[#This Row],[Disaggregation]]="Baladiya",Table132[[#This Row],[Baladiya]])</f>
        <v>Suloug</v>
      </c>
    </row>
    <row r="7202" spans="1:22" x14ac:dyDescent="0.35">
      <c r="A7202" s="14" t="s">
        <v>18</v>
      </c>
      <c r="B7202" s="14" t="s">
        <v>11</v>
      </c>
      <c r="C7202" s="14" t="s">
        <v>10</v>
      </c>
      <c r="D7202" s="14" t="s">
        <v>9</v>
      </c>
      <c r="E7202" s="14" t="s">
        <v>34</v>
      </c>
      <c r="F7202" s="14" t="s">
        <v>35</v>
      </c>
      <c r="G7202" s="14" t="s">
        <v>37</v>
      </c>
      <c r="H7202" s="14" t="s">
        <v>36</v>
      </c>
      <c r="I7202" s="14" t="s">
        <v>494</v>
      </c>
      <c r="J7202" s="14" t="s">
        <v>197</v>
      </c>
      <c r="K7202" s="14" t="s">
        <v>209</v>
      </c>
      <c r="M7202" s="14">
        <v>2</v>
      </c>
      <c r="R7202" s="14">
        <v>3</v>
      </c>
      <c r="S7202" s="14">
        <v>66.67</v>
      </c>
      <c r="T7202" s="14" cm="1">
        <f t="array" ref="T7202">_xlfn.IFS(Table132[[#This Row],[percentages]]="",Table132[[#This Row],[percentages without NA]]/100,Table132[[#This Row],[percentages without NA]]="",Table132[[#This Row],[percentages]]/100)</f>
        <v>0.66670000000000007</v>
      </c>
      <c r="U7202" s="14" t="str" cm="1">
        <f t="array" ref="U7202">_xlfn.IFS(Table132[[#This Row],[Disaggregation]]="All affected area","NA",Table132[[#This Row],[Disaggregation]]="Mantika",Table132[[#This Row],[Mantika]],Table132[[#This Row],[Disaggregation]]="Baladiya",Table132[[#This Row],[Mantika]])</f>
        <v>Benghazi</v>
      </c>
      <c r="V7202" s="14" t="str" cm="1">
        <f t="array" ref="V7202">_xlfn.IFS(Table132[[#This Row],[Disaggregation]]="All affected area","All affected area",Table132[[#This Row],[Disaggregation]]="Mantika",Table132[[#This Row],[Mantika]],Table132[[#This Row],[Disaggregation]]="Baladiya",Table132[[#This Row],[Baladiya]])</f>
        <v>Suloug</v>
      </c>
    </row>
    <row r="7203" spans="1:22" x14ac:dyDescent="0.35">
      <c r="A7203" s="14" t="s">
        <v>18</v>
      </c>
      <c r="B7203" s="14" t="s">
        <v>11</v>
      </c>
      <c r="C7203" s="14" t="s">
        <v>10</v>
      </c>
      <c r="D7203" s="14" t="s">
        <v>9</v>
      </c>
      <c r="E7203" s="14" t="s">
        <v>34</v>
      </c>
      <c r="F7203" s="14" t="s">
        <v>35</v>
      </c>
      <c r="G7203" s="14" t="s">
        <v>37</v>
      </c>
      <c r="H7203" s="14" t="s">
        <v>36</v>
      </c>
      <c r="I7203" s="14" t="s">
        <v>494</v>
      </c>
      <c r="J7203" s="14" t="s">
        <v>197</v>
      </c>
      <c r="K7203" s="14" t="s">
        <v>208</v>
      </c>
      <c r="M7203" s="14">
        <v>0</v>
      </c>
      <c r="R7203" s="14">
        <v>3</v>
      </c>
      <c r="S7203" s="14">
        <v>0</v>
      </c>
      <c r="T7203" s="14" cm="1">
        <f t="array" ref="T7203">_xlfn.IFS(Table132[[#This Row],[percentages]]="",Table132[[#This Row],[percentages without NA]]/100,Table132[[#This Row],[percentages without NA]]="",Table132[[#This Row],[percentages]]/100)</f>
        <v>0</v>
      </c>
      <c r="U7203" s="14" t="str" cm="1">
        <f t="array" ref="U7203">_xlfn.IFS(Table132[[#This Row],[Disaggregation]]="All affected area","NA",Table132[[#This Row],[Disaggregation]]="Mantika",Table132[[#This Row],[Mantika]],Table132[[#This Row],[Disaggregation]]="Baladiya",Table132[[#This Row],[Mantika]])</f>
        <v>Benghazi</v>
      </c>
      <c r="V7203" s="14" t="str" cm="1">
        <f t="array" ref="V7203">_xlfn.IFS(Table132[[#This Row],[Disaggregation]]="All affected area","All affected area",Table132[[#This Row],[Disaggregation]]="Mantika",Table132[[#This Row],[Mantika]],Table132[[#This Row],[Disaggregation]]="Baladiya",Table132[[#This Row],[Baladiya]])</f>
        <v>Suloug</v>
      </c>
    </row>
    <row r="7204" spans="1:22" x14ac:dyDescent="0.35">
      <c r="A7204" s="14" t="s">
        <v>18</v>
      </c>
      <c r="B7204" s="14" t="s">
        <v>11</v>
      </c>
      <c r="C7204" s="14" t="s">
        <v>10</v>
      </c>
      <c r="D7204" s="14" t="s">
        <v>9</v>
      </c>
      <c r="E7204" s="14" t="s">
        <v>34</v>
      </c>
      <c r="F7204" s="14" t="s">
        <v>35</v>
      </c>
      <c r="G7204" s="14" t="s">
        <v>37</v>
      </c>
      <c r="H7204" s="14" t="s">
        <v>36</v>
      </c>
      <c r="I7204" s="14" t="s">
        <v>494</v>
      </c>
      <c r="J7204" s="14" t="s">
        <v>197</v>
      </c>
      <c r="K7204" s="14" t="s">
        <v>207</v>
      </c>
      <c r="M7204" s="14">
        <v>0</v>
      </c>
      <c r="R7204" s="14">
        <v>3</v>
      </c>
      <c r="S7204" s="14">
        <v>0</v>
      </c>
      <c r="T7204" s="14" cm="1">
        <f t="array" ref="T7204">_xlfn.IFS(Table132[[#This Row],[percentages]]="",Table132[[#This Row],[percentages without NA]]/100,Table132[[#This Row],[percentages without NA]]="",Table132[[#This Row],[percentages]]/100)</f>
        <v>0</v>
      </c>
      <c r="U7204" s="14" t="str" cm="1">
        <f t="array" ref="U7204">_xlfn.IFS(Table132[[#This Row],[Disaggregation]]="All affected area","NA",Table132[[#This Row],[Disaggregation]]="Mantika",Table132[[#This Row],[Mantika]],Table132[[#This Row],[Disaggregation]]="Baladiya",Table132[[#This Row],[Mantika]])</f>
        <v>Benghazi</v>
      </c>
      <c r="V7204" s="14" t="str" cm="1">
        <f t="array" ref="V7204">_xlfn.IFS(Table132[[#This Row],[Disaggregation]]="All affected area","All affected area",Table132[[#This Row],[Disaggregation]]="Mantika",Table132[[#This Row],[Mantika]],Table132[[#This Row],[Disaggregation]]="Baladiya",Table132[[#This Row],[Baladiya]])</f>
        <v>Suloug</v>
      </c>
    </row>
    <row r="7205" spans="1:22" x14ac:dyDescent="0.35">
      <c r="A7205" s="14" t="s">
        <v>18</v>
      </c>
      <c r="B7205" s="14" t="s">
        <v>11</v>
      </c>
      <c r="C7205" s="14" t="s">
        <v>10</v>
      </c>
      <c r="D7205" s="14" t="s">
        <v>9</v>
      </c>
      <c r="E7205" s="14" t="s">
        <v>34</v>
      </c>
      <c r="F7205" s="14" t="s">
        <v>35</v>
      </c>
      <c r="G7205" s="14" t="s">
        <v>37</v>
      </c>
      <c r="H7205" s="14" t="s">
        <v>36</v>
      </c>
      <c r="I7205" s="14" t="s">
        <v>494</v>
      </c>
      <c r="J7205" s="14" t="s">
        <v>197</v>
      </c>
      <c r="K7205" s="14" t="s">
        <v>206</v>
      </c>
      <c r="M7205" s="14">
        <v>0</v>
      </c>
      <c r="R7205" s="14">
        <v>3</v>
      </c>
      <c r="S7205" s="14">
        <v>0</v>
      </c>
      <c r="T7205" s="14" cm="1">
        <f t="array" ref="T7205">_xlfn.IFS(Table132[[#This Row],[percentages]]="",Table132[[#This Row],[percentages without NA]]/100,Table132[[#This Row],[percentages without NA]]="",Table132[[#This Row],[percentages]]/100)</f>
        <v>0</v>
      </c>
      <c r="U7205" s="14" t="str" cm="1">
        <f t="array" ref="U7205">_xlfn.IFS(Table132[[#This Row],[Disaggregation]]="All affected area","NA",Table132[[#This Row],[Disaggregation]]="Mantika",Table132[[#This Row],[Mantika]],Table132[[#This Row],[Disaggregation]]="Baladiya",Table132[[#This Row],[Mantika]])</f>
        <v>Benghazi</v>
      </c>
      <c r="V7205" s="14" t="str" cm="1">
        <f t="array" ref="V7205">_xlfn.IFS(Table132[[#This Row],[Disaggregation]]="All affected area","All affected area",Table132[[#This Row],[Disaggregation]]="Mantika",Table132[[#This Row],[Mantika]],Table132[[#This Row],[Disaggregation]]="Baladiya",Table132[[#This Row],[Baladiya]])</f>
        <v>Suloug</v>
      </c>
    </row>
    <row r="7206" spans="1:22" x14ac:dyDescent="0.35">
      <c r="A7206" s="14" t="s">
        <v>18</v>
      </c>
      <c r="B7206" s="14" t="s">
        <v>11</v>
      </c>
      <c r="C7206" s="14" t="s">
        <v>10</v>
      </c>
      <c r="D7206" s="14" t="s">
        <v>9</v>
      </c>
      <c r="E7206" s="14" t="s">
        <v>34</v>
      </c>
      <c r="F7206" s="14" t="s">
        <v>35</v>
      </c>
      <c r="G7206" s="14" t="s">
        <v>37</v>
      </c>
      <c r="H7206" s="14" t="s">
        <v>36</v>
      </c>
      <c r="I7206" s="14" t="s">
        <v>494</v>
      </c>
      <c r="J7206" s="14" t="s">
        <v>197</v>
      </c>
      <c r="K7206" s="14" t="s">
        <v>205</v>
      </c>
      <c r="M7206" s="14">
        <v>0</v>
      </c>
      <c r="R7206" s="14">
        <v>3</v>
      </c>
      <c r="S7206" s="14">
        <v>0</v>
      </c>
      <c r="T7206" s="14" cm="1">
        <f t="array" ref="T7206">_xlfn.IFS(Table132[[#This Row],[percentages]]="",Table132[[#This Row],[percentages without NA]]/100,Table132[[#This Row],[percentages without NA]]="",Table132[[#This Row],[percentages]]/100)</f>
        <v>0</v>
      </c>
      <c r="U7206" s="14" t="str" cm="1">
        <f t="array" ref="U7206">_xlfn.IFS(Table132[[#This Row],[Disaggregation]]="All affected area","NA",Table132[[#This Row],[Disaggregation]]="Mantika",Table132[[#This Row],[Mantika]],Table132[[#This Row],[Disaggregation]]="Baladiya",Table132[[#This Row],[Mantika]])</f>
        <v>Benghazi</v>
      </c>
      <c r="V7206" s="14" t="str" cm="1">
        <f t="array" ref="V7206">_xlfn.IFS(Table132[[#This Row],[Disaggregation]]="All affected area","All affected area",Table132[[#This Row],[Disaggregation]]="Mantika",Table132[[#This Row],[Mantika]],Table132[[#This Row],[Disaggregation]]="Baladiya",Table132[[#This Row],[Baladiya]])</f>
        <v>Suloug</v>
      </c>
    </row>
    <row r="7207" spans="1:22" x14ac:dyDescent="0.35">
      <c r="A7207" s="14" t="s">
        <v>18</v>
      </c>
      <c r="B7207" s="14" t="s">
        <v>11</v>
      </c>
      <c r="C7207" s="14" t="s">
        <v>10</v>
      </c>
      <c r="D7207" s="14" t="s">
        <v>9</v>
      </c>
      <c r="E7207" s="14" t="s">
        <v>34</v>
      </c>
      <c r="F7207" s="14" t="s">
        <v>35</v>
      </c>
      <c r="G7207" s="14" t="s">
        <v>37</v>
      </c>
      <c r="H7207" s="14" t="s">
        <v>36</v>
      </c>
      <c r="I7207" s="14" t="s">
        <v>494</v>
      </c>
      <c r="J7207" s="14" t="s">
        <v>197</v>
      </c>
      <c r="K7207" s="14" t="s">
        <v>204</v>
      </c>
      <c r="M7207" s="14">
        <v>0</v>
      </c>
      <c r="R7207" s="14">
        <v>3</v>
      </c>
      <c r="S7207" s="14">
        <v>0</v>
      </c>
      <c r="T7207" s="14" cm="1">
        <f t="array" ref="T7207">_xlfn.IFS(Table132[[#This Row],[percentages]]="",Table132[[#This Row],[percentages without NA]]/100,Table132[[#This Row],[percentages without NA]]="",Table132[[#This Row],[percentages]]/100)</f>
        <v>0</v>
      </c>
      <c r="U7207" s="14" t="str" cm="1">
        <f t="array" ref="U7207">_xlfn.IFS(Table132[[#This Row],[Disaggregation]]="All affected area","NA",Table132[[#This Row],[Disaggregation]]="Mantika",Table132[[#This Row],[Mantika]],Table132[[#This Row],[Disaggregation]]="Baladiya",Table132[[#This Row],[Mantika]])</f>
        <v>Benghazi</v>
      </c>
      <c r="V7207" s="14" t="str" cm="1">
        <f t="array" ref="V7207">_xlfn.IFS(Table132[[#This Row],[Disaggregation]]="All affected area","All affected area",Table132[[#This Row],[Disaggregation]]="Mantika",Table132[[#This Row],[Mantika]],Table132[[#This Row],[Disaggregation]]="Baladiya",Table132[[#This Row],[Baladiya]])</f>
        <v>Suloug</v>
      </c>
    </row>
    <row r="7208" spans="1:22" x14ac:dyDescent="0.35">
      <c r="A7208" s="14" t="s">
        <v>18</v>
      </c>
      <c r="B7208" s="14" t="s">
        <v>11</v>
      </c>
      <c r="C7208" s="14" t="s">
        <v>10</v>
      </c>
      <c r="D7208" s="14" t="s">
        <v>9</v>
      </c>
      <c r="E7208" s="14" t="s">
        <v>34</v>
      </c>
      <c r="F7208" s="14" t="s">
        <v>35</v>
      </c>
      <c r="G7208" s="14" t="s">
        <v>37</v>
      </c>
      <c r="H7208" s="14" t="s">
        <v>36</v>
      </c>
      <c r="I7208" s="14" t="s">
        <v>494</v>
      </c>
      <c r="J7208" s="14" t="s">
        <v>197</v>
      </c>
      <c r="K7208" s="14" t="s">
        <v>203</v>
      </c>
      <c r="M7208" s="14">
        <v>0</v>
      </c>
      <c r="R7208" s="14">
        <v>3</v>
      </c>
      <c r="S7208" s="14">
        <v>0</v>
      </c>
      <c r="T7208" s="14" cm="1">
        <f t="array" ref="T7208">_xlfn.IFS(Table132[[#This Row],[percentages]]="",Table132[[#This Row],[percentages without NA]]/100,Table132[[#This Row],[percentages without NA]]="",Table132[[#This Row],[percentages]]/100)</f>
        <v>0</v>
      </c>
      <c r="U7208" s="14" t="str" cm="1">
        <f t="array" ref="U7208">_xlfn.IFS(Table132[[#This Row],[Disaggregation]]="All affected area","NA",Table132[[#This Row],[Disaggregation]]="Mantika",Table132[[#This Row],[Mantika]],Table132[[#This Row],[Disaggregation]]="Baladiya",Table132[[#This Row],[Mantika]])</f>
        <v>Benghazi</v>
      </c>
      <c r="V7208" s="14" t="str" cm="1">
        <f t="array" ref="V7208">_xlfn.IFS(Table132[[#This Row],[Disaggregation]]="All affected area","All affected area",Table132[[#This Row],[Disaggregation]]="Mantika",Table132[[#This Row],[Mantika]],Table132[[#This Row],[Disaggregation]]="Baladiya",Table132[[#This Row],[Baladiya]])</f>
        <v>Suloug</v>
      </c>
    </row>
    <row r="7209" spans="1:22" x14ac:dyDescent="0.35">
      <c r="A7209" s="14" t="s">
        <v>18</v>
      </c>
      <c r="B7209" s="14" t="s">
        <v>11</v>
      </c>
      <c r="C7209" s="14" t="s">
        <v>10</v>
      </c>
      <c r="D7209" s="14" t="s">
        <v>9</v>
      </c>
      <c r="E7209" s="14" t="s">
        <v>34</v>
      </c>
      <c r="F7209" s="14" t="s">
        <v>35</v>
      </c>
      <c r="G7209" s="14" t="s">
        <v>37</v>
      </c>
      <c r="H7209" s="14" t="s">
        <v>36</v>
      </c>
      <c r="I7209" s="14" t="s">
        <v>494</v>
      </c>
      <c r="J7209" s="14" t="s">
        <v>197</v>
      </c>
      <c r="K7209" s="14" t="s">
        <v>202</v>
      </c>
      <c r="M7209" s="14">
        <v>0</v>
      </c>
      <c r="R7209" s="14">
        <v>3</v>
      </c>
      <c r="S7209" s="14">
        <v>0</v>
      </c>
      <c r="T7209" s="14" cm="1">
        <f t="array" ref="T7209">_xlfn.IFS(Table132[[#This Row],[percentages]]="",Table132[[#This Row],[percentages without NA]]/100,Table132[[#This Row],[percentages without NA]]="",Table132[[#This Row],[percentages]]/100)</f>
        <v>0</v>
      </c>
      <c r="U7209" s="14" t="str" cm="1">
        <f t="array" ref="U7209">_xlfn.IFS(Table132[[#This Row],[Disaggregation]]="All affected area","NA",Table132[[#This Row],[Disaggregation]]="Mantika",Table132[[#This Row],[Mantika]],Table132[[#This Row],[Disaggregation]]="Baladiya",Table132[[#This Row],[Mantika]])</f>
        <v>Benghazi</v>
      </c>
      <c r="V7209" s="14" t="str" cm="1">
        <f t="array" ref="V7209">_xlfn.IFS(Table132[[#This Row],[Disaggregation]]="All affected area","All affected area",Table132[[#This Row],[Disaggregation]]="Mantika",Table132[[#This Row],[Mantika]],Table132[[#This Row],[Disaggregation]]="Baladiya",Table132[[#This Row],[Baladiya]])</f>
        <v>Suloug</v>
      </c>
    </row>
    <row r="7210" spans="1:22" x14ac:dyDescent="0.35">
      <c r="A7210" s="14" t="s">
        <v>18</v>
      </c>
      <c r="B7210" s="14" t="s">
        <v>11</v>
      </c>
      <c r="C7210" s="14" t="s">
        <v>10</v>
      </c>
      <c r="D7210" s="14" t="s">
        <v>9</v>
      </c>
      <c r="E7210" s="14" t="s">
        <v>34</v>
      </c>
      <c r="F7210" s="14" t="s">
        <v>35</v>
      </c>
      <c r="G7210" s="14" t="s">
        <v>37</v>
      </c>
      <c r="H7210" s="14" t="s">
        <v>36</v>
      </c>
      <c r="I7210" s="14" t="s">
        <v>494</v>
      </c>
      <c r="J7210" s="14" t="s">
        <v>197</v>
      </c>
      <c r="K7210" s="14" t="s">
        <v>201</v>
      </c>
      <c r="M7210" s="14">
        <v>1</v>
      </c>
      <c r="R7210" s="14">
        <v>3</v>
      </c>
      <c r="S7210" s="14">
        <v>33.33</v>
      </c>
      <c r="T7210" s="14" cm="1">
        <f t="array" ref="T7210">_xlfn.IFS(Table132[[#This Row],[percentages]]="",Table132[[#This Row],[percentages without NA]]/100,Table132[[#This Row],[percentages without NA]]="",Table132[[#This Row],[percentages]]/100)</f>
        <v>0.33329999999999999</v>
      </c>
      <c r="U7210" s="14" t="str" cm="1">
        <f t="array" ref="U7210">_xlfn.IFS(Table132[[#This Row],[Disaggregation]]="All affected area","NA",Table132[[#This Row],[Disaggregation]]="Mantika",Table132[[#This Row],[Mantika]],Table132[[#This Row],[Disaggregation]]="Baladiya",Table132[[#This Row],[Mantika]])</f>
        <v>Benghazi</v>
      </c>
      <c r="V7210" s="14" t="str" cm="1">
        <f t="array" ref="V7210">_xlfn.IFS(Table132[[#This Row],[Disaggregation]]="All affected area","All affected area",Table132[[#This Row],[Disaggregation]]="Mantika",Table132[[#This Row],[Mantika]],Table132[[#This Row],[Disaggregation]]="Baladiya",Table132[[#This Row],[Baladiya]])</f>
        <v>Suloug</v>
      </c>
    </row>
    <row r="7211" spans="1:22" x14ac:dyDescent="0.35">
      <c r="A7211" s="14" t="s">
        <v>18</v>
      </c>
      <c r="B7211" s="14" t="s">
        <v>11</v>
      </c>
      <c r="C7211" s="14" t="s">
        <v>10</v>
      </c>
      <c r="D7211" s="14" t="s">
        <v>9</v>
      </c>
      <c r="E7211" s="14" t="s">
        <v>34</v>
      </c>
      <c r="F7211" s="14" t="s">
        <v>35</v>
      </c>
      <c r="G7211" s="14" t="s">
        <v>37</v>
      </c>
      <c r="H7211" s="14" t="s">
        <v>36</v>
      </c>
      <c r="I7211" s="14" t="s">
        <v>494</v>
      </c>
      <c r="J7211" s="14" t="s">
        <v>197</v>
      </c>
      <c r="K7211" s="14" t="s">
        <v>200</v>
      </c>
      <c r="M7211" s="14">
        <v>0</v>
      </c>
      <c r="R7211" s="14">
        <v>3</v>
      </c>
      <c r="S7211" s="14">
        <v>0</v>
      </c>
      <c r="T7211" s="14" cm="1">
        <f t="array" ref="T7211">_xlfn.IFS(Table132[[#This Row],[percentages]]="",Table132[[#This Row],[percentages without NA]]/100,Table132[[#This Row],[percentages without NA]]="",Table132[[#This Row],[percentages]]/100)</f>
        <v>0</v>
      </c>
      <c r="U7211" s="14" t="str" cm="1">
        <f t="array" ref="U7211">_xlfn.IFS(Table132[[#This Row],[Disaggregation]]="All affected area","NA",Table132[[#This Row],[Disaggregation]]="Mantika",Table132[[#This Row],[Mantika]],Table132[[#This Row],[Disaggregation]]="Baladiya",Table132[[#This Row],[Mantika]])</f>
        <v>Benghazi</v>
      </c>
      <c r="V7211" s="14" t="str" cm="1">
        <f t="array" ref="V7211">_xlfn.IFS(Table132[[#This Row],[Disaggregation]]="All affected area","All affected area",Table132[[#This Row],[Disaggregation]]="Mantika",Table132[[#This Row],[Mantika]],Table132[[#This Row],[Disaggregation]]="Baladiya",Table132[[#This Row],[Baladiya]])</f>
        <v>Suloug</v>
      </c>
    </row>
    <row r="7212" spans="1:22" x14ac:dyDescent="0.35">
      <c r="A7212" s="14" t="s">
        <v>18</v>
      </c>
      <c r="B7212" s="14" t="s">
        <v>11</v>
      </c>
      <c r="C7212" s="14" t="s">
        <v>10</v>
      </c>
      <c r="D7212" s="14" t="s">
        <v>9</v>
      </c>
      <c r="E7212" s="14" t="s">
        <v>34</v>
      </c>
      <c r="F7212" s="14" t="s">
        <v>35</v>
      </c>
      <c r="G7212" s="14" t="s">
        <v>37</v>
      </c>
      <c r="H7212" s="14" t="s">
        <v>36</v>
      </c>
      <c r="I7212" s="14" t="s">
        <v>494</v>
      </c>
      <c r="J7212" s="14" t="s">
        <v>197</v>
      </c>
      <c r="K7212" s="14" t="s">
        <v>199</v>
      </c>
      <c r="M7212" s="14">
        <v>0</v>
      </c>
      <c r="R7212" s="14">
        <v>3</v>
      </c>
      <c r="S7212" s="14">
        <v>0</v>
      </c>
      <c r="T7212" s="14" cm="1">
        <f t="array" ref="T7212">_xlfn.IFS(Table132[[#This Row],[percentages]]="",Table132[[#This Row],[percentages without NA]]/100,Table132[[#This Row],[percentages without NA]]="",Table132[[#This Row],[percentages]]/100)</f>
        <v>0</v>
      </c>
      <c r="U7212" s="14" t="str" cm="1">
        <f t="array" ref="U7212">_xlfn.IFS(Table132[[#This Row],[Disaggregation]]="All affected area","NA",Table132[[#This Row],[Disaggregation]]="Mantika",Table132[[#This Row],[Mantika]],Table132[[#This Row],[Disaggregation]]="Baladiya",Table132[[#This Row],[Mantika]])</f>
        <v>Benghazi</v>
      </c>
      <c r="V7212" s="14" t="str" cm="1">
        <f t="array" ref="V7212">_xlfn.IFS(Table132[[#This Row],[Disaggregation]]="All affected area","All affected area",Table132[[#This Row],[Disaggregation]]="Mantika",Table132[[#This Row],[Mantika]],Table132[[#This Row],[Disaggregation]]="Baladiya",Table132[[#This Row],[Baladiya]])</f>
        <v>Suloug</v>
      </c>
    </row>
    <row r="7213" spans="1:22" x14ac:dyDescent="0.35">
      <c r="A7213" s="14" t="s">
        <v>18</v>
      </c>
      <c r="B7213" s="14" t="s">
        <v>11</v>
      </c>
      <c r="C7213" s="14" t="s">
        <v>10</v>
      </c>
      <c r="D7213" s="14" t="s">
        <v>9</v>
      </c>
      <c r="E7213" s="14" t="s">
        <v>34</v>
      </c>
      <c r="F7213" s="14" t="s">
        <v>35</v>
      </c>
      <c r="G7213" s="14" t="s">
        <v>37</v>
      </c>
      <c r="H7213" s="14" t="s">
        <v>36</v>
      </c>
      <c r="I7213" s="14" t="s">
        <v>494</v>
      </c>
      <c r="J7213" s="14" t="s">
        <v>197</v>
      </c>
      <c r="K7213" s="14" t="s">
        <v>198</v>
      </c>
      <c r="M7213" s="14">
        <v>2</v>
      </c>
      <c r="R7213" s="14">
        <v>3</v>
      </c>
      <c r="S7213" s="14">
        <v>66.67</v>
      </c>
      <c r="T7213" s="14" cm="1">
        <f t="array" ref="T7213">_xlfn.IFS(Table132[[#This Row],[percentages]]="",Table132[[#This Row],[percentages without NA]]/100,Table132[[#This Row],[percentages without NA]]="",Table132[[#This Row],[percentages]]/100)</f>
        <v>0.66670000000000007</v>
      </c>
      <c r="U7213" s="14" t="str" cm="1">
        <f t="array" ref="U7213">_xlfn.IFS(Table132[[#This Row],[Disaggregation]]="All affected area","NA",Table132[[#This Row],[Disaggregation]]="Mantika",Table132[[#This Row],[Mantika]],Table132[[#This Row],[Disaggregation]]="Baladiya",Table132[[#This Row],[Mantika]])</f>
        <v>Benghazi</v>
      </c>
      <c r="V7213" s="14" t="str" cm="1">
        <f t="array" ref="V7213">_xlfn.IFS(Table132[[#This Row],[Disaggregation]]="All affected area","All affected area",Table132[[#This Row],[Disaggregation]]="Mantika",Table132[[#This Row],[Mantika]],Table132[[#This Row],[Disaggregation]]="Baladiya",Table132[[#This Row],[Baladiya]])</f>
        <v>Suloug</v>
      </c>
    </row>
    <row r="7214" spans="1:22" x14ac:dyDescent="0.35">
      <c r="A7214" s="14" t="s">
        <v>18</v>
      </c>
      <c r="B7214" s="14" t="s">
        <v>11</v>
      </c>
      <c r="C7214" s="14" t="s">
        <v>10</v>
      </c>
      <c r="D7214" s="14" t="s">
        <v>9</v>
      </c>
      <c r="E7214" s="14" t="s">
        <v>34</v>
      </c>
      <c r="F7214" s="14" t="s">
        <v>35</v>
      </c>
      <c r="G7214" s="14" t="s">
        <v>37</v>
      </c>
      <c r="H7214" s="14" t="s">
        <v>36</v>
      </c>
      <c r="I7214" s="14" t="s">
        <v>494</v>
      </c>
      <c r="J7214" s="14" t="s">
        <v>197</v>
      </c>
      <c r="K7214" s="14" t="s">
        <v>73</v>
      </c>
      <c r="M7214" s="14">
        <v>0</v>
      </c>
      <c r="R7214" s="14">
        <v>3</v>
      </c>
      <c r="S7214" s="14">
        <v>0</v>
      </c>
      <c r="T7214" s="14" cm="1">
        <f t="array" ref="T7214">_xlfn.IFS(Table132[[#This Row],[percentages]]="",Table132[[#This Row],[percentages without NA]]/100,Table132[[#This Row],[percentages without NA]]="",Table132[[#This Row],[percentages]]/100)</f>
        <v>0</v>
      </c>
      <c r="U7214" s="14" t="str" cm="1">
        <f t="array" ref="U7214">_xlfn.IFS(Table132[[#This Row],[Disaggregation]]="All affected area","NA",Table132[[#This Row],[Disaggregation]]="Mantika",Table132[[#This Row],[Mantika]],Table132[[#This Row],[Disaggregation]]="Baladiya",Table132[[#This Row],[Mantika]])</f>
        <v>Benghazi</v>
      </c>
      <c r="V7214" s="14" t="str" cm="1">
        <f t="array" ref="V7214">_xlfn.IFS(Table132[[#This Row],[Disaggregation]]="All affected area","All affected area",Table132[[#This Row],[Disaggregation]]="Mantika",Table132[[#This Row],[Mantika]],Table132[[#This Row],[Disaggregation]]="Baladiya",Table132[[#This Row],[Baladiya]])</f>
        <v>Suloug</v>
      </c>
    </row>
    <row r="7215" spans="1:22" x14ac:dyDescent="0.35">
      <c r="A7215" s="14" t="s">
        <v>18</v>
      </c>
      <c r="B7215" s="14" t="s">
        <v>11</v>
      </c>
      <c r="C7215" s="14" t="s">
        <v>10</v>
      </c>
      <c r="D7215" s="14" t="s">
        <v>9</v>
      </c>
      <c r="E7215" s="14" t="s">
        <v>34</v>
      </c>
      <c r="F7215" s="14" t="s">
        <v>35</v>
      </c>
      <c r="G7215" s="14" t="s">
        <v>34</v>
      </c>
      <c r="H7215" s="14" t="s">
        <v>33</v>
      </c>
      <c r="I7215" s="14" t="s">
        <v>494</v>
      </c>
      <c r="J7215" s="14" t="s">
        <v>197</v>
      </c>
      <c r="K7215" s="14" t="s">
        <v>213</v>
      </c>
      <c r="M7215" s="14">
        <v>2</v>
      </c>
      <c r="R7215" s="14">
        <v>14</v>
      </c>
      <c r="S7215" s="14">
        <v>14.29</v>
      </c>
      <c r="T7215" s="14" cm="1">
        <f t="array" ref="T7215">_xlfn.IFS(Table132[[#This Row],[percentages]]="",Table132[[#This Row],[percentages without NA]]/100,Table132[[#This Row],[percentages without NA]]="",Table132[[#This Row],[percentages]]/100)</f>
        <v>0.1429</v>
      </c>
      <c r="U7215" s="14" t="str" cm="1">
        <f t="array" ref="U7215">_xlfn.IFS(Table132[[#This Row],[Disaggregation]]="All affected area","NA",Table132[[#This Row],[Disaggregation]]="Mantika",Table132[[#This Row],[Mantika]],Table132[[#This Row],[Disaggregation]]="Baladiya",Table132[[#This Row],[Mantika]])</f>
        <v>Benghazi</v>
      </c>
      <c r="V7215" s="14" t="str" cm="1">
        <f t="array" ref="V7215">_xlfn.IFS(Table132[[#This Row],[Disaggregation]]="All affected area","All affected area",Table132[[#This Row],[Disaggregation]]="Mantika",Table132[[#This Row],[Mantika]],Table132[[#This Row],[Disaggregation]]="Baladiya",Table132[[#This Row],[Baladiya]])</f>
        <v>Benghazi</v>
      </c>
    </row>
    <row r="7216" spans="1:22" x14ac:dyDescent="0.35">
      <c r="A7216" s="14" t="s">
        <v>18</v>
      </c>
      <c r="B7216" s="14" t="s">
        <v>11</v>
      </c>
      <c r="C7216" s="14" t="s">
        <v>10</v>
      </c>
      <c r="D7216" s="14" t="s">
        <v>9</v>
      </c>
      <c r="E7216" s="14" t="s">
        <v>34</v>
      </c>
      <c r="F7216" s="14" t="s">
        <v>35</v>
      </c>
      <c r="G7216" s="14" t="s">
        <v>34</v>
      </c>
      <c r="H7216" s="14" t="s">
        <v>33</v>
      </c>
      <c r="I7216" s="14" t="s">
        <v>494</v>
      </c>
      <c r="J7216" s="14" t="s">
        <v>197</v>
      </c>
      <c r="K7216" s="14" t="s">
        <v>212</v>
      </c>
      <c r="M7216" s="14">
        <v>1</v>
      </c>
      <c r="R7216" s="14">
        <v>14</v>
      </c>
      <c r="S7216" s="14">
        <v>7.14</v>
      </c>
      <c r="T7216" s="14" cm="1">
        <f t="array" ref="T7216">_xlfn.IFS(Table132[[#This Row],[percentages]]="",Table132[[#This Row],[percentages without NA]]/100,Table132[[#This Row],[percentages without NA]]="",Table132[[#This Row],[percentages]]/100)</f>
        <v>7.1399999999999991E-2</v>
      </c>
      <c r="U7216" s="14" t="str" cm="1">
        <f t="array" ref="U7216">_xlfn.IFS(Table132[[#This Row],[Disaggregation]]="All affected area","NA",Table132[[#This Row],[Disaggregation]]="Mantika",Table132[[#This Row],[Mantika]],Table132[[#This Row],[Disaggregation]]="Baladiya",Table132[[#This Row],[Mantika]])</f>
        <v>Benghazi</v>
      </c>
      <c r="V7216" s="14" t="str" cm="1">
        <f t="array" ref="V7216">_xlfn.IFS(Table132[[#This Row],[Disaggregation]]="All affected area","All affected area",Table132[[#This Row],[Disaggregation]]="Mantika",Table132[[#This Row],[Mantika]],Table132[[#This Row],[Disaggregation]]="Baladiya",Table132[[#This Row],[Baladiya]])</f>
        <v>Benghazi</v>
      </c>
    </row>
    <row r="7217" spans="1:22" x14ac:dyDescent="0.35">
      <c r="A7217" s="14" t="s">
        <v>18</v>
      </c>
      <c r="B7217" s="14" t="s">
        <v>11</v>
      </c>
      <c r="C7217" s="14" t="s">
        <v>10</v>
      </c>
      <c r="D7217" s="14" t="s">
        <v>9</v>
      </c>
      <c r="E7217" s="14" t="s">
        <v>34</v>
      </c>
      <c r="F7217" s="14" t="s">
        <v>35</v>
      </c>
      <c r="G7217" s="14" t="s">
        <v>34</v>
      </c>
      <c r="H7217" s="14" t="s">
        <v>33</v>
      </c>
      <c r="I7217" s="14" t="s">
        <v>494</v>
      </c>
      <c r="J7217" s="14" t="s">
        <v>197</v>
      </c>
      <c r="K7217" s="14" t="s">
        <v>211</v>
      </c>
      <c r="M7217" s="14">
        <v>0</v>
      </c>
      <c r="R7217" s="14">
        <v>14</v>
      </c>
      <c r="S7217" s="14">
        <v>0</v>
      </c>
      <c r="T7217" s="14" cm="1">
        <f t="array" ref="T7217">_xlfn.IFS(Table132[[#This Row],[percentages]]="",Table132[[#This Row],[percentages without NA]]/100,Table132[[#This Row],[percentages without NA]]="",Table132[[#This Row],[percentages]]/100)</f>
        <v>0</v>
      </c>
      <c r="U7217" s="14" t="str" cm="1">
        <f t="array" ref="U7217">_xlfn.IFS(Table132[[#This Row],[Disaggregation]]="All affected area","NA",Table132[[#This Row],[Disaggregation]]="Mantika",Table132[[#This Row],[Mantika]],Table132[[#This Row],[Disaggregation]]="Baladiya",Table132[[#This Row],[Mantika]])</f>
        <v>Benghazi</v>
      </c>
      <c r="V7217" s="14" t="str" cm="1">
        <f t="array" ref="V7217">_xlfn.IFS(Table132[[#This Row],[Disaggregation]]="All affected area","All affected area",Table132[[#This Row],[Disaggregation]]="Mantika",Table132[[#This Row],[Mantika]],Table132[[#This Row],[Disaggregation]]="Baladiya",Table132[[#This Row],[Baladiya]])</f>
        <v>Benghazi</v>
      </c>
    </row>
    <row r="7218" spans="1:22" x14ac:dyDescent="0.35">
      <c r="A7218" s="14" t="s">
        <v>18</v>
      </c>
      <c r="B7218" s="14" t="s">
        <v>11</v>
      </c>
      <c r="C7218" s="14" t="s">
        <v>10</v>
      </c>
      <c r="D7218" s="14" t="s">
        <v>9</v>
      </c>
      <c r="E7218" s="14" t="s">
        <v>34</v>
      </c>
      <c r="F7218" s="14" t="s">
        <v>35</v>
      </c>
      <c r="G7218" s="14" t="s">
        <v>34</v>
      </c>
      <c r="H7218" s="14" t="s">
        <v>33</v>
      </c>
      <c r="I7218" s="14" t="s">
        <v>494</v>
      </c>
      <c r="J7218" s="14" t="s">
        <v>197</v>
      </c>
      <c r="K7218" s="14" t="s">
        <v>210</v>
      </c>
      <c r="M7218" s="14">
        <v>0</v>
      </c>
      <c r="R7218" s="14">
        <v>14</v>
      </c>
      <c r="S7218" s="14">
        <v>0</v>
      </c>
      <c r="T7218" s="14" cm="1">
        <f t="array" ref="T7218">_xlfn.IFS(Table132[[#This Row],[percentages]]="",Table132[[#This Row],[percentages without NA]]/100,Table132[[#This Row],[percentages without NA]]="",Table132[[#This Row],[percentages]]/100)</f>
        <v>0</v>
      </c>
      <c r="U7218" s="14" t="str" cm="1">
        <f t="array" ref="U7218">_xlfn.IFS(Table132[[#This Row],[Disaggregation]]="All affected area","NA",Table132[[#This Row],[Disaggregation]]="Mantika",Table132[[#This Row],[Mantika]],Table132[[#This Row],[Disaggregation]]="Baladiya",Table132[[#This Row],[Mantika]])</f>
        <v>Benghazi</v>
      </c>
      <c r="V7218" s="14" t="str" cm="1">
        <f t="array" ref="V7218">_xlfn.IFS(Table132[[#This Row],[Disaggregation]]="All affected area","All affected area",Table132[[#This Row],[Disaggregation]]="Mantika",Table132[[#This Row],[Mantika]],Table132[[#This Row],[Disaggregation]]="Baladiya",Table132[[#This Row],[Baladiya]])</f>
        <v>Benghazi</v>
      </c>
    </row>
    <row r="7219" spans="1:22" x14ac:dyDescent="0.35">
      <c r="A7219" s="14" t="s">
        <v>18</v>
      </c>
      <c r="B7219" s="14" t="s">
        <v>11</v>
      </c>
      <c r="C7219" s="14" t="s">
        <v>10</v>
      </c>
      <c r="D7219" s="14" t="s">
        <v>9</v>
      </c>
      <c r="E7219" s="14" t="s">
        <v>34</v>
      </c>
      <c r="F7219" s="14" t="s">
        <v>35</v>
      </c>
      <c r="G7219" s="14" t="s">
        <v>34</v>
      </c>
      <c r="H7219" s="14" t="s">
        <v>33</v>
      </c>
      <c r="I7219" s="14" t="s">
        <v>494</v>
      </c>
      <c r="J7219" s="14" t="s">
        <v>197</v>
      </c>
      <c r="K7219" s="14" t="s">
        <v>209</v>
      </c>
      <c r="M7219" s="14">
        <v>4</v>
      </c>
      <c r="R7219" s="14">
        <v>14</v>
      </c>
      <c r="S7219" s="14">
        <v>28.57</v>
      </c>
      <c r="T7219" s="14" cm="1">
        <f t="array" ref="T7219">_xlfn.IFS(Table132[[#This Row],[percentages]]="",Table132[[#This Row],[percentages without NA]]/100,Table132[[#This Row],[percentages without NA]]="",Table132[[#This Row],[percentages]]/100)</f>
        <v>0.28570000000000001</v>
      </c>
      <c r="U7219" s="14" t="str" cm="1">
        <f t="array" ref="U7219">_xlfn.IFS(Table132[[#This Row],[Disaggregation]]="All affected area","NA",Table132[[#This Row],[Disaggregation]]="Mantika",Table132[[#This Row],[Mantika]],Table132[[#This Row],[Disaggregation]]="Baladiya",Table132[[#This Row],[Mantika]])</f>
        <v>Benghazi</v>
      </c>
      <c r="V7219" s="14" t="str" cm="1">
        <f t="array" ref="V7219">_xlfn.IFS(Table132[[#This Row],[Disaggregation]]="All affected area","All affected area",Table132[[#This Row],[Disaggregation]]="Mantika",Table132[[#This Row],[Mantika]],Table132[[#This Row],[Disaggregation]]="Baladiya",Table132[[#This Row],[Baladiya]])</f>
        <v>Benghazi</v>
      </c>
    </row>
    <row r="7220" spans="1:22" x14ac:dyDescent="0.35">
      <c r="A7220" s="14" t="s">
        <v>18</v>
      </c>
      <c r="B7220" s="14" t="s">
        <v>11</v>
      </c>
      <c r="C7220" s="14" t="s">
        <v>10</v>
      </c>
      <c r="D7220" s="14" t="s">
        <v>9</v>
      </c>
      <c r="E7220" s="14" t="s">
        <v>34</v>
      </c>
      <c r="F7220" s="14" t="s">
        <v>35</v>
      </c>
      <c r="G7220" s="14" t="s">
        <v>34</v>
      </c>
      <c r="H7220" s="14" t="s">
        <v>33</v>
      </c>
      <c r="I7220" s="14" t="s">
        <v>494</v>
      </c>
      <c r="J7220" s="14" t="s">
        <v>197</v>
      </c>
      <c r="K7220" s="14" t="s">
        <v>208</v>
      </c>
      <c r="M7220" s="14">
        <v>6</v>
      </c>
      <c r="R7220" s="14">
        <v>14</v>
      </c>
      <c r="S7220" s="14">
        <v>42.86</v>
      </c>
      <c r="T7220" s="14" cm="1">
        <f t="array" ref="T7220">_xlfn.IFS(Table132[[#This Row],[percentages]]="",Table132[[#This Row],[percentages without NA]]/100,Table132[[#This Row],[percentages without NA]]="",Table132[[#This Row],[percentages]]/100)</f>
        <v>0.42859999999999998</v>
      </c>
      <c r="U7220" s="14" t="str" cm="1">
        <f t="array" ref="U7220">_xlfn.IFS(Table132[[#This Row],[Disaggregation]]="All affected area","NA",Table132[[#This Row],[Disaggregation]]="Mantika",Table132[[#This Row],[Mantika]],Table132[[#This Row],[Disaggregation]]="Baladiya",Table132[[#This Row],[Mantika]])</f>
        <v>Benghazi</v>
      </c>
      <c r="V7220" s="14" t="str" cm="1">
        <f t="array" ref="V7220">_xlfn.IFS(Table132[[#This Row],[Disaggregation]]="All affected area","All affected area",Table132[[#This Row],[Disaggregation]]="Mantika",Table132[[#This Row],[Mantika]],Table132[[#This Row],[Disaggregation]]="Baladiya",Table132[[#This Row],[Baladiya]])</f>
        <v>Benghazi</v>
      </c>
    </row>
    <row r="7221" spans="1:22" x14ac:dyDescent="0.35">
      <c r="A7221" s="14" t="s">
        <v>18</v>
      </c>
      <c r="B7221" s="14" t="s">
        <v>11</v>
      </c>
      <c r="C7221" s="14" t="s">
        <v>10</v>
      </c>
      <c r="D7221" s="14" t="s">
        <v>9</v>
      </c>
      <c r="E7221" s="14" t="s">
        <v>34</v>
      </c>
      <c r="F7221" s="14" t="s">
        <v>35</v>
      </c>
      <c r="G7221" s="14" t="s">
        <v>34</v>
      </c>
      <c r="H7221" s="14" t="s">
        <v>33</v>
      </c>
      <c r="I7221" s="14" t="s">
        <v>494</v>
      </c>
      <c r="J7221" s="14" t="s">
        <v>197</v>
      </c>
      <c r="K7221" s="14" t="s">
        <v>207</v>
      </c>
      <c r="M7221" s="14">
        <v>2</v>
      </c>
      <c r="R7221" s="14">
        <v>14</v>
      </c>
      <c r="S7221" s="14">
        <v>14.29</v>
      </c>
      <c r="T7221" s="14" cm="1">
        <f t="array" ref="T7221">_xlfn.IFS(Table132[[#This Row],[percentages]]="",Table132[[#This Row],[percentages without NA]]/100,Table132[[#This Row],[percentages without NA]]="",Table132[[#This Row],[percentages]]/100)</f>
        <v>0.1429</v>
      </c>
      <c r="U7221" s="14" t="str" cm="1">
        <f t="array" ref="U7221">_xlfn.IFS(Table132[[#This Row],[Disaggregation]]="All affected area","NA",Table132[[#This Row],[Disaggregation]]="Mantika",Table132[[#This Row],[Mantika]],Table132[[#This Row],[Disaggregation]]="Baladiya",Table132[[#This Row],[Mantika]])</f>
        <v>Benghazi</v>
      </c>
      <c r="V7221" s="14" t="str" cm="1">
        <f t="array" ref="V7221">_xlfn.IFS(Table132[[#This Row],[Disaggregation]]="All affected area","All affected area",Table132[[#This Row],[Disaggregation]]="Mantika",Table132[[#This Row],[Mantika]],Table132[[#This Row],[Disaggregation]]="Baladiya",Table132[[#This Row],[Baladiya]])</f>
        <v>Benghazi</v>
      </c>
    </row>
    <row r="7222" spans="1:22" x14ac:dyDescent="0.35">
      <c r="A7222" s="14" t="s">
        <v>18</v>
      </c>
      <c r="B7222" s="14" t="s">
        <v>11</v>
      </c>
      <c r="C7222" s="14" t="s">
        <v>10</v>
      </c>
      <c r="D7222" s="14" t="s">
        <v>9</v>
      </c>
      <c r="E7222" s="14" t="s">
        <v>34</v>
      </c>
      <c r="F7222" s="14" t="s">
        <v>35</v>
      </c>
      <c r="G7222" s="14" t="s">
        <v>34</v>
      </c>
      <c r="H7222" s="14" t="s">
        <v>33</v>
      </c>
      <c r="I7222" s="14" t="s">
        <v>494</v>
      </c>
      <c r="J7222" s="14" t="s">
        <v>197</v>
      </c>
      <c r="K7222" s="14" t="s">
        <v>206</v>
      </c>
      <c r="M7222" s="14">
        <v>3</v>
      </c>
      <c r="R7222" s="14">
        <v>14</v>
      </c>
      <c r="S7222" s="14">
        <v>21.43</v>
      </c>
      <c r="T7222" s="14" cm="1">
        <f t="array" ref="T7222">_xlfn.IFS(Table132[[#This Row],[percentages]]="",Table132[[#This Row],[percentages without NA]]/100,Table132[[#This Row],[percentages without NA]]="",Table132[[#This Row],[percentages]]/100)</f>
        <v>0.21429999999999999</v>
      </c>
      <c r="U7222" s="14" t="str" cm="1">
        <f t="array" ref="U7222">_xlfn.IFS(Table132[[#This Row],[Disaggregation]]="All affected area","NA",Table132[[#This Row],[Disaggregation]]="Mantika",Table132[[#This Row],[Mantika]],Table132[[#This Row],[Disaggregation]]="Baladiya",Table132[[#This Row],[Mantika]])</f>
        <v>Benghazi</v>
      </c>
      <c r="V7222" s="14" t="str" cm="1">
        <f t="array" ref="V7222">_xlfn.IFS(Table132[[#This Row],[Disaggregation]]="All affected area","All affected area",Table132[[#This Row],[Disaggregation]]="Mantika",Table132[[#This Row],[Mantika]],Table132[[#This Row],[Disaggregation]]="Baladiya",Table132[[#This Row],[Baladiya]])</f>
        <v>Benghazi</v>
      </c>
    </row>
    <row r="7223" spans="1:22" x14ac:dyDescent="0.35">
      <c r="A7223" s="14" t="s">
        <v>18</v>
      </c>
      <c r="B7223" s="14" t="s">
        <v>11</v>
      </c>
      <c r="C7223" s="14" t="s">
        <v>10</v>
      </c>
      <c r="D7223" s="14" t="s">
        <v>9</v>
      </c>
      <c r="E7223" s="14" t="s">
        <v>34</v>
      </c>
      <c r="F7223" s="14" t="s">
        <v>35</v>
      </c>
      <c r="G7223" s="14" t="s">
        <v>34</v>
      </c>
      <c r="H7223" s="14" t="s">
        <v>33</v>
      </c>
      <c r="I7223" s="14" t="s">
        <v>494</v>
      </c>
      <c r="J7223" s="14" t="s">
        <v>197</v>
      </c>
      <c r="K7223" s="14" t="s">
        <v>205</v>
      </c>
      <c r="M7223" s="14">
        <v>2</v>
      </c>
      <c r="R7223" s="14">
        <v>14</v>
      </c>
      <c r="S7223" s="14">
        <v>14.29</v>
      </c>
      <c r="T7223" s="14" cm="1">
        <f t="array" ref="T7223">_xlfn.IFS(Table132[[#This Row],[percentages]]="",Table132[[#This Row],[percentages without NA]]/100,Table132[[#This Row],[percentages without NA]]="",Table132[[#This Row],[percentages]]/100)</f>
        <v>0.1429</v>
      </c>
      <c r="U7223" s="14" t="str" cm="1">
        <f t="array" ref="U7223">_xlfn.IFS(Table132[[#This Row],[Disaggregation]]="All affected area","NA",Table132[[#This Row],[Disaggregation]]="Mantika",Table132[[#This Row],[Mantika]],Table132[[#This Row],[Disaggregation]]="Baladiya",Table132[[#This Row],[Mantika]])</f>
        <v>Benghazi</v>
      </c>
      <c r="V7223" s="14" t="str" cm="1">
        <f t="array" ref="V7223">_xlfn.IFS(Table132[[#This Row],[Disaggregation]]="All affected area","All affected area",Table132[[#This Row],[Disaggregation]]="Mantika",Table132[[#This Row],[Mantika]],Table132[[#This Row],[Disaggregation]]="Baladiya",Table132[[#This Row],[Baladiya]])</f>
        <v>Benghazi</v>
      </c>
    </row>
    <row r="7224" spans="1:22" x14ac:dyDescent="0.35">
      <c r="A7224" s="14" t="s">
        <v>18</v>
      </c>
      <c r="B7224" s="14" t="s">
        <v>11</v>
      </c>
      <c r="C7224" s="14" t="s">
        <v>10</v>
      </c>
      <c r="D7224" s="14" t="s">
        <v>9</v>
      </c>
      <c r="E7224" s="14" t="s">
        <v>34</v>
      </c>
      <c r="F7224" s="14" t="s">
        <v>35</v>
      </c>
      <c r="G7224" s="14" t="s">
        <v>34</v>
      </c>
      <c r="H7224" s="14" t="s">
        <v>33</v>
      </c>
      <c r="I7224" s="14" t="s">
        <v>494</v>
      </c>
      <c r="J7224" s="14" t="s">
        <v>197</v>
      </c>
      <c r="K7224" s="14" t="s">
        <v>204</v>
      </c>
      <c r="M7224" s="14">
        <v>1</v>
      </c>
      <c r="R7224" s="14">
        <v>14</v>
      </c>
      <c r="S7224" s="14">
        <v>7.14</v>
      </c>
      <c r="T7224" s="14" cm="1">
        <f t="array" ref="T7224">_xlfn.IFS(Table132[[#This Row],[percentages]]="",Table132[[#This Row],[percentages without NA]]/100,Table132[[#This Row],[percentages without NA]]="",Table132[[#This Row],[percentages]]/100)</f>
        <v>7.1399999999999991E-2</v>
      </c>
      <c r="U7224" s="14" t="str" cm="1">
        <f t="array" ref="U7224">_xlfn.IFS(Table132[[#This Row],[Disaggregation]]="All affected area","NA",Table132[[#This Row],[Disaggregation]]="Mantika",Table132[[#This Row],[Mantika]],Table132[[#This Row],[Disaggregation]]="Baladiya",Table132[[#This Row],[Mantika]])</f>
        <v>Benghazi</v>
      </c>
      <c r="V7224" s="14" t="str" cm="1">
        <f t="array" ref="V7224">_xlfn.IFS(Table132[[#This Row],[Disaggregation]]="All affected area","All affected area",Table132[[#This Row],[Disaggregation]]="Mantika",Table132[[#This Row],[Mantika]],Table132[[#This Row],[Disaggregation]]="Baladiya",Table132[[#This Row],[Baladiya]])</f>
        <v>Benghazi</v>
      </c>
    </row>
    <row r="7225" spans="1:22" x14ac:dyDescent="0.35">
      <c r="A7225" s="14" t="s">
        <v>18</v>
      </c>
      <c r="B7225" s="14" t="s">
        <v>11</v>
      </c>
      <c r="C7225" s="14" t="s">
        <v>10</v>
      </c>
      <c r="D7225" s="14" t="s">
        <v>9</v>
      </c>
      <c r="E7225" s="14" t="s">
        <v>34</v>
      </c>
      <c r="F7225" s="14" t="s">
        <v>35</v>
      </c>
      <c r="G7225" s="14" t="s">
        <v>34</v>
      </c>
      <c r="H7225" s="14" t="s">
        <v>33</v>
      </c>
      <c r="I7225" s="14" t="s">
        <v>494</v>
      </c>
      <c r="J7225" s="14" t="s">
        <v>197</v>
      </c>
      <c r="K7225" s="14" t="s">
        <v>203</v>
      </c>
      <c r="M7225" s="14">
        <v>1</v>
      </c>
      <c r="R7225" s="14">
        <v>14</v>
      </c>
      <c r="S7225" s="14">
        <v>7.14</v>
      </c>
      <c r="T7225" s="14" cm="1">
        <f t="array" ref="T7225">_xlfn.IFS(Table132[[#This Row],[percentages]]="",Table132[[#This Row],[percentages without NA]]/100,Table132[[#This Row],[percentages without NA]]="",Table132[[#This Row],[percentages]]/100)</f>
        <v>7.1399999999999991E-2</v>
      </c>
      <c r="U7225" s="14" t="str" cm="1">
        <f t="array" ref="U7225">_xlfn.IFS(Table132[[#This Row],[Disaggregation]]="All affected area","NA",Table132[[#This Row],[Disaggregation]]="Mantika",Table132[[#This Row],[Mantika]],Table132[[#This Row],[Disaggregation]]="Baladiya",Table132[[#This Row],[Mantika]])</f>
        <v>Benghazi</v>
      </c>
      <c r="V7225" s="14" t="str" cm="1">
        <f t="array" ref="V7225">_xlfn.IFS(Table132[[#This Row],[Disaggregation]]="All affected area","All affected area",Table132[[#This Row],[Disaggregation]]="Mantika",Table132[[#This Row],[Mantika]],Table132[[#This Row],[Disaggregation]]="Baladiya",Table132[[#This Row],[Baladiya]])</f>
        <v>Benghazi</v>
      </c>
    </row>
    <row r="7226" spans="1:22" x14ac:dyDescent="0.35">
      <c r="A7226" s="14" t="s">
        <v>18</v>
      </c>
      <c r="B7226" s="14" t="s">
        <v>11</v>
      </c>
      <c r="C7226" s="14" t="s">
        <v>10</v>
      </c>
      <c r="D7226" s="14" t="s">
        <v>9</v>
      </c>
      <c r="E7226" s="14" t="s">
        <v>34</v>
      </c>
      <c r="F7226" s="14" t="s">
        <v>35</v>
      </c>
      <c r="G7226" s="14" t="s">
        <v>34</v>
      </c>
      <c r="H7226" s="14" t="s">
        <v>33</v>
      </c>
      <c r="I7226" s="14" t="s">
        <v>494</v>
      </c>
      <c r="J7226" s="14" t="s">
        <v>197</v>
      </c>
      <c r="K7226" s="14" t="s">
        <v>202</v>
      </c>
      <c r="M7226" s="14">
        <v>4</v>
      </c>
      <c r="R7226" s="14">
        <v>14</v>
      </c>
      <c r="S7226" s="14">
        <v>28.57</v>
      </c>
      <c r="T7226" s="14" cm="1">
        <f t="array" ref="T7226">_xlfn.IFS(Table132[[#This Row],[percentages]]="",Table132[[#This Row],[percentages without NA]]/100,Table132[[#This Row],[percentages without NA]]="",Table132[[#This Row],[percentages]]/100)</f>
        <v>0.28570000000000001</v>
      </c>
      <c r="U7226" s="14" t="str" cm="1">
        <f t="array" ref="U7226">_xlfn.IFS(Table132[[#This Row],[Disaggregation]]="All affected area","NA",Table132[[#This Row],[Disaggregation]]="Mantika",Table132[[#This Row],[Mantika]],Table132[[#This Row],[Disaggregation]]="Baladiya",Table132[[#This Row],[Mantika]])</f>
        <v>Benghazi</v>
      </c>
      <c r="V7226" s="14" t="str" cm="1">
        <f t="array" ref="V7226">_xlfn.IFS(Table132[[#This Row],[Disaggregation]]="All affected area","All affected area",Table132[[#This Row],[Disaggregation]]="Mantika",Table132[[#This Row],[Mantika]],Table132[[#This Row],[Disaggregation]]="Baladiya",Table132[[#This Row],[Baladiya]])</f>
        <v>Benghazi</v>
      </c>
    </row>
    <row r="7227" spans="1:22" x14ac:dyDescent="0.35">
      <c r="A7227" s="14" t="s">
        <v>18</v>
      </c>
      <c r="B7227" s="14" t="s">
        <v>11</v>
      </c>
      <c r="C7227" s="14" t="s">
        <v>10</v>
      </c>
      <c r="D7227" s="14" t="s">
        <v>9</v>
      </c>
      <c r="E7227" s="14" t="s">
        <v>34</v>
      </c>
      <c r="F7227" s="14" t="s">
        <v>35</v>
      </c>
      <c r="G7227" s="14" t="s">
        <v>34</v>
      </c>
      <c r="H7227" s="14" t="s">
        <v>33</v>
      </c>
      <c r="I7227" s="14" t="s">
        <v>494</v>
      </c>
      <c r="J7227" s="14" t="s">
        <v>197</v>
      </c>
      <c r="K7227" s="14" t="s">
        <v>201</v>
      </c>
      <c r="M7227" s="14">
        <v>5</v>
      </c>
      <c r="R7227" s="14">
        <v>14</v>
      </c>
      <c r="S7227" s="14">
        <v>35.71</v>
      </c>
      <c r="T7227" s="14" cm="1">
        <f t="array" ref="T7227">_xlfn.IFS(Table132[[#This Row],[percentages]]="",Table132[[#This Row],[percentages without NA]]/100,Table132[[#This Row],[percentages without NA]]="",Table132[[#This Row],[percentages]]/100)</f>
        <v>0.35710000000000003</v>
      </c>
      <c r="U7227" s="14" t="str" cm="1">
        <f t="array" ref="U7227">_xlfn.IFS(Table132[[#This Row],[Disaggregation]]="All affected area","NA",Table132[[#This Row],[Disaggregation]]="Mantika",Table132[[#This Row],[Mantika]],Table132[[#This Row],[Disaggregation]]="Baladiya",Table132[[#This Row],[Mantika]])</f>
        <v>Benghazi</v>
      </c>
      <c r="V7227" s="14" t="str" cm="1">
        <f t="array" ref="V7227">_xlfn.IFS(Table132[[#This Row],[Disaggregation]]="All affected area","All affected area",Table132[[#This Row],[Disaggregation]]="Mantika",Table132[[#This Row],[Mantika]],Table132[[#This Row],[Disaggregation]]="Baladiya",Table132[[#This Row],[Baladiya]])</f>
        <v>Benghazi</v>
      </c>
    </row>
    <row r="7228" spans="1:22" x14ac:dyDescent="0.35">
      <c r="A7228" s="14" t="s">
        <v>18</v>
      </c>
      <c r="B7228" s="14" t="s">
        <v>11</v>
      </c>
      <c r="C7228" s="14" t="s">
        <v>10</v>
      </c>
      <c r="D7228" s="14" t="s">
        <v>9</v>
      </c>
      <c r="E7228" s="14" t="s">
        <v>34</v>
      </c>
      <c r="F7228" s="14" t="s">
        <v>35</v>
      </c>
      <c r="G7228" s="14" t="s">
        <v>34</v>
      </c>
      <c r="H7228" s="14" t="s">
        <v>33</v>
      </c>
      <c r="I7228" s="14" t="s">
        <v>494</v>
      </c>
      <c r="J7228" s="14" t="s">
        <v>197</v>
      </c>
      <c r="K7228" s="14" t="s">
        <v>200</v>
      </c>
      <c r="M7228" s="14">
        <v>2</v>
      </c>
      <c r="R7228" s="14">
        <v>14</v>
      </c>
      <c r="S7228" s="14">
        <v>14.29</v>
      </c>
      <c r="T7228" s="14" cm="1">
        <f t="array" ref="T7228">_xlfn.IFS(Table132[[#This Row],[percentages]]="",Table132[[#This Row],[percentages without NA]]/100,Table132[[#This Row],[percentages without NA]]="",Table132[[#This Row],[percentages]]/100)</f>
        <v>0.1429</v>
      </c>
      <c r="U7228" s="14" t="str" cm="1">
        <f t="array" ref="U7228">_xlfn.IFS(Table132[[#This Row],[Disaggregation]]="All affected area","NA",Table132[[#This Row],[Disaggregation]]="Mantika",Table132[[#This Row],[Mantika]],Table132[[#This Row],[Disaggregation]]="Baladiya",Table132[[#This Row],[Mantika]])</f>
        <v>Benghazi</v>
      </c>
      <c r="V7228" s="14" t="str" cm="1">
        <f t="array" ref="V7228">_xlfn.IFS(Table132[[#This Row],[Disaggregation]]="All affected area","All affected area",Table132[[#This Row],[Disaggregation]]="Mantika",Table132[[#This Row],[Mantika]],Table132[[#This Row],[Disaggregation]]="Baladiya",Table132[[#This Row],[Baladiya]])</f>
        <v>Benghazi</v>
      </c>
    </row>
    <row r="7229" spans="1:22" x14ac:dyDescent="0.35">
      <c r="A7229" s="14" t="s">
        <v>18</v>
      </c>
      <c r="B7229" s="14" t="s">
        <v>11</v>
      </c>
      <c r="C7229" s="14" t="s">
        <v>10</v>
      </c>
      <c r="D7229" s="14" t="s">
        <v>9</v>
      </c>
      <c r="E7229" s="14" t="s">
        <v>34</v>
      </c>
      <c r="F7229" s="14" t="s">
        <v>35</v>
      </c>
      <c r="G7229" s="14" t="s">
        <v>34</v>
      </c>
      <c r="H7229" s="14" t="s">
        <v>33</v>
      </c>
      <c r="I7229" s="14" t="s">
        <v>494</v>
      </c>
      <c r="J7229" s="14" t="s">
        <v>197</v>
      </c>
      <c r="K7229" s="14" t="s">
        <v>199</v>
      </c>
      <c r="M7229" s="14">
        <v>6</v>
      </c>
      <c r="R7229" s="14">
        <v>14</v>
      </c>
      <c r="S7229" s="14">
        <v>42.86</v>
      </c>
      <c r="T7229" s="14" cm="1">
        <f t="array" ref="T7229">_xlfn.IFS(Table132[[#This Row],[percentages]]="",Table132[[#This Row],[percentages without NA]]/100,Table132[[#This Row],[percentages without NA]]="",Table132[[#This Row],[percentages]]/100)</f>
        <v>0.42859999999999998</v>
      </c>
      <c r="U7229" s="14" t="str" cm="1">
        <f t="array" ref="U7229">_xlfn.IFS(Table132[[#This Row],[Disaggregation]]="All affected area","NA",Table132[[#This Row],[Disaggregation]]="Mantika",Table132[[#This Row],[Mantika]],Table132[[#This Row],[Disaggregation]]="Baladiya",Table132[[#This Row],[Mantika]])</f>
        <v>Benghazi</v>
      </c>
      <c r="V7229" s="14" t="str" cm="1">
        <f t="array" ref="V7229">_xlfn.IFS(Table132[[#This Row],[Disaggregation]]="All affected area","All affected area",Table132[[#This Row],[Disaggregation]]="Mantika",Table132[[#This Row],[Mantika]],Table132[[#This Row],[Disaggregation]]="Baladiya",Table132[[#This Row],[Baladiya]])</f>
        <v>Benghazi</v>
      </c>
    </row>
    <row r="7230" spans="1:22" x14ac:dyDescent="0.35">
      <c r="A7230" s="14" t="s">
        <v>18</v>
      </c>
      <c r="B7230" s="14" t="s">
        <v>11</v>
      </c>
      <c r="C7230" s="14" t="s">
        <v>10</v>
      </c>
      <c r="D7230" s="14" t="s">
        <v>9</v>
      </c>
      <c r="E7230" s="14" t="s">
        <v>34</v>
      </c>
      <c r="F7230" s="14" t="s">
        <v>35</v>
      </c>
      <c r="G7230" s="14" t="s">
        <v>34</v>
      </c>
      <c r="H7230" s="14" t="s">
        <v>33</v>
      </c>
      <c r="I7230" s="14" t="s">
        <v>494</v>
      </c>
      <c r="J7230" s="14" t="s">
        <v>197</v>
      </c>
      <c r="K7230" s="14" t="s">
        <v>198</v>
      </c>
      <c r="M7230" s="14">
        <v>9</v>
      </c>
      <c r="R7230" s="14">
        <v>14</v>
      </c>
      <c r="S7230" s="14">
        <v>64.290000000000006</v>
      </c>
      <c r="T7230" s="14" cm="1">
        <f t="array" ref="T7230">_xlfn.IFS(Table132[[#This Row],[percentages]]="",Table132[[#This Row],[percentages without NA]]/100,Table132[[#This Row],[percentages without NA]]="",Table132[[#This Row],[percentages]]/100)</f>
        <v>0.64290000000000003</v>
      </c>
      <c r="U7230" s="14" t="str" cm="1">
        <f t="array" ref="U7230">_xlfn.IFS(Table132[[#This Row],[Disaggregation]]="All affected area","NA",Table132[[#This Row],[Disaggregation]]="Mantika",Table132[[#This Row],[Mantika]],Table132[[#This Row],[Disaggregation]]="Baladiya",Table132[[#This Row],[Mantika]])</f>
        <v>Benghazi</v>
      </c>
      <c r="V7230" s="14" t="str" cm="1">
        <f t="array" ref="V7230">_xlfn.IFS(Table132[[#This Row],[Disaggregation]]="All affected area","All affected area",Table132[[#This Row],[Disaggregation]]="Mantika",Table132[[#This Row],[Mantika]],Table132[[#This Row],[Disaggregation]]="Baladiya",Table132[[#This Row],[Baladiya]])</f>
        <v>Benghazi</v>
      </c>
    </row>
    <row r="7231" spans="1:22" x14ac:dyDescent="0.35">
      <c r="A7231" s="14" t="s">
        <v>18</v>
      </c>
      <c r="B7231" s="14" t="s">
        <v>11</v>
      </c>
      <c r="C7231" s="14" t="s">
        <v>10</v>
      </c>
      <c r="D7231" s="14" t="s">
        <v>9</v>
      </c>
      <c r="E7231" s="14" t="s">
        <v>34</v>
      </c>
      <c r="F7231" s="14" t="s">
        <v>35</v>
      </c>
      <c r="G7231" s="14" t="s">
        <v>34</v>
      </c>
      <c r="H7231" s="14" t="s">
        <v>33</v>
      </c>
      <c r="I7231" s="14" t="s">
        <v>494</v>
      </c>
      <c r="J7231" s="14" t="s">
        <v>197</v>
      </c>
      <c r="K7231" s="14" t="s">
        <v>73</v>
      </c>
      <c r="M7231" s="14">
        <v>0</v>
      </c>
      <c r="R7231" s="14">
        <v>14</v>
      </c>
      <c r="S7231" s="14">
        <v>0</v>
      </c>
      <c r="T7231" s="14" cm="1">
        <f t="array" ref="T7231">_xlfn.IFS(Table132[[#This Row],[percentages]]="",Table132[[#This Row],[percentages without NA]]/100,Table132[[#This Row],[percentages without NA]]="",Table132[[#This Row],[percentages]]/100)</f>
        <v>0</v>
      </c>
      <c r="U7231" s="14" t="str" cm="1">
        <f t="array" ref="U7231">_xlfn.IFS(Table132[[#This Row],[Disaggregation]]="All affected area","NA",Table132[[#This Row],[Disaggregation]]="Mantika",Table132[[#This Row],[Mantika]],Table132[[#This Row],[Disaggregation]]="Baladiya",Table132[[#This Row],[Mantika]])</f>
        <v>Benghazi</v>
      </c>
      <c r="V7231" s="14" t="str" cm="1">
        <f t="array" ref="V7231">_xlfn.IFS(Table132[[#This Row],[Disaggregation]]="All affected area","All affected area",Table132[[#This Row],[Disaggregation]]="Mantika",Table132[[#This Row],[Mantika]],Table132[[#This Row],[Disaggregation]]="Baladiya",Table132[[#This Row],[Baladiya]])</f>
        <v>Benghazi</v>
      </c>
    </row>
    <row r="7232" spans="1:22" x14ac:dyDescent="0.35">
      <c r="A7232" s="14" t="s">
        <v>18</v>
      </c>
      <c r="B7232" s="14" t="s">
        <v>11</v>
      </c>
      <c r="C7232" s="14" t="s">
        <v>10</v>
      </c>
      <c r="D7232" s="14" t="s">
        <v>9</v>
      </c>
      <c r="E7232" s="14" t="s">
        <v>31</v>
      </c>
      <c r="F7232" s="14" t="s">
        <v>32</v>
      </c>
      <c r="G7232" s="14" t="s">
        <v>31</v>
      </c>
      <c r="H7232" s="14" t="s">
        <v>30</v>
      </c>
      <c r="I7232" s="14" t="s">
        <v>494</v>
      </c>
      <c r="J7232" s="14" t="s">
        <v>197</v>
      </c>
      <c r="K7232" s="14" t="s">
        <v>213</v>
      </c>
      <c r="M7232" s="14">
        <v>1</v>
      </c>
      <c r="R7232" s="14">
        <v>4</v>
      </c>
      <c r="S7232" s="14">
        <v>25</v>
      </c>
      <c r="T7232" s="14" cm="1">
        <f t="array" ref="T7232">_xlfn.IFS(Table132[[#This Row],[percentages]]="",Table132[[#This Row],[percentages without NA]]/100,Table132[[#This Row],[percentages without NA]]="",Table132[[#This Row],[percentages]]/100)</f>
        <v>0.25</v>
      </c>
      <c r="U7232" s="14" t="str" cm="1">
        <f t="array" ref="U7232">_xlfn.IFS(Table132[[#This Row],[Disaggregation]]="All affected area","NA",Table132[[#This Row],[Disaggregation]]="Mantika",Table132[[#This Row],[Mantika]],Table132[[#This Row],[Disaggregation]]="Baladiya",Table132[[#This Row],[Mantika]])</f>
        <v>Tobruk</v>
      </c>
      <c r="V7232" s="14" t="str" cm="1">
        <f t="array" ref="V7232">_xlfn.IFS(Table132[[#This Row],[Disaggregation]]="All affected area","All affected area",Table132[[#This Row],[Disaggregation]]="Mantika",Table132[[#This Row],[Mantika]],Table132[[#This Row],[Disaggregation]]="Baladiya",Table132[[#This Row],[Baladiya]])</f>
        <v>Tobruk</v>
      </c>
    </row>
    <row r="7233" spans="1:22" x14ac:dyDescent="0.35">
      <c r="A7233" s="14" t="s">
        <v>18</v>
      </c>
      <c r="B7233" s="14" t="s">
        <v>11</v>
      </c>
      <c r="C7233" s="14" t="s">
        <v>10</v>
      </c>
      <c r="D7233" s="14" t="s">
        <v>9</v>
      </c>
      <c r="E7233" s="14" t="s">
        <v>31</v>
      </c>
      <c r="F7233" s="14" t="s">
        <v>32</v>
      </c>
      <c r="G7233" s="14" t="s">
        <v>31</v>
      </c>
      <c r="H7233" s="14" t="s">
        <v>30</v>
      </c>
      <c r="I7233" s="14" t="s">
        <v>494</v>
      </c>
      <c r="J7233" s="14" t="s">
        <v>197</v>
      </c>
      <c r="K7233" s="14" t="s">
        <v>212</v>
      </c>
      <c r="M7233" s="14">
        <v>0</v>
      </c>
      <c r="R7233" s="14">
        <v>4</v>
      </c>
      <c r="S7233" s="14">
        <v>0</v>
      </c>
      <c r="T7233" s="14" cm="1">
        <f t="array" ref="T7233">_xlfn.IFS(Table132[[#This Row],[percentages]]="",Table132[[#This Row],[percentages without NA]]/100,Table132[[#This Row],[percentages without NA]]="",Table132[[#This Row],[percentages]]/100)</f>
        <v>0</v>
      </c>
      <c r="U7233" s="14" t="str" cm="1">
        <f t="array" ref="U7233">_xlfn.IFS(Table132[[#This Row],[Disaggregation]]="All affected area","NA",Table132[[#This Row],[Disaggregation]]="Mantika",Table132[[#This Row],[Mantika]],Table132[[#This Row],[Disaggregation]]="Baladiya",Table132[[#This Row],[Mantika]])</f>
        <v>Tobruk</v>
      </c>
      <c r="V7233" s="14" t="str" cm="1">
        <f t="array" ref="V7233">_xlfn.IFS(Table132[[#This Row],[Disaggregation]]="All affected area","All affected area",Table132[[#This Row],[Disaggregation]]="Mantika",Table132[[#This Row],[Mantika]],Table132[[#This Row],[Disaggregation]]="Baladiya",Table132[[#This Row],[Baladiya]])</f>
        <v>Tobruk</v>
      </c>
    </row>
    <row r="7234" spans="1:22" x14ac:dyDescent="0.35">
      <c r="A7234" s="14" t="s">
        <v>18</v>
      </c>
      <c r="B7234" s="14" t="s">
        <v>11</v>
      </c>
      <c r="C7234" s="14" t="s">
        <v>10</v>
      </c>
      <c r="D7234" s="14" t="s">
        <v>9</v>
      </c>
      <c r="E7234" s="14" t="s">
        <v>31</v>
      </c>
      <c r="F7234" s="14" t="s">
        <v>32</v>
      </c>
      <c r="G7234" s="14" t="s">
        <v>31</v>
      </c>
      <c r="H7234" s="14" t="s">
        <v>30</v>
      </c>
      <c r="I7234" s="14" t="s">
        <v>494</v>
      </c>
      <c r="J7234" s="14" t="s">
        <v>197</v>
      </c>
      <c r="K7234" s="14" t="s">
        <v>211</v>
      </c>
      <c r="M7234" s="14">
        <v>0</v>
      </c>
      <c r="R7234" s="14">
        <v>4</v>
      </c>
      <c r="S7234" s="14">
        <v>0</v>
      </c>
      <c r="T7234" s="14" cm="1">
        <f t="array" ref="T7234">_xlfn.IFS(Table132[[#This Row],[percentages]]="",Table132[[#This Row],[percentages without NA]]/100,Table132[[#This Row],[percentages without NA]]="",Table132[[#This Row],[percentages]]/100)</f>
        <v>0</v>
      </c>
      <c r="U7234" s="14" t="str" cm="1">
        <f t="array" ref="U7234">_xlfn.IFS(Table132[[#This Row],[Disaggregation]]="All affected area","NA",Table132[[#This Row],[Disaggregation]]="Mantika",Table132[[#This Row],[Mantika]],Table132[[#This Row],[Disaggregation]]="Baladiya",Table132[[#This Row],[Mantika]])</f>
        <v>Tobruk</v>
      </c>
      <c r="V7234" s="14" t="str" cm="1">
        <f t="array" ref="V7234">_xlfn.IFS(Table132[[#This Row],[Disaggregation]]="All affected area","All affected area",Table132[[#This Row],[Disaggregation]]="Mantika",Table132[[#This Row],[Mantika]],Table132[[#This Row],[Disaggregation]]="Baladiya",Table132[[#This Row],[Baladiya]])</f>
        <v>Tobruk</v>
      </c>
    </row>
    <row r="7235" spans="1:22" x14ac:dyDescent="0.35">
      <c r="A7235" s="14" t="s">
        <v>18</v>
      </c>
      <c r="B7235" s="14" t="s">
        <v>11</v>
      </c>
      <c r="C7235" s="14" t="s">
        <v>10</v>
      </c>
      <c r="D7235" s="14" t="s">
        <v>9</v>
      </c>
      <c r="E7235" s="14" t="s">
        <v>31</v>
      </c>
      <c r="F7235" s="14" t="s">
        <v>32</v>
      </c>
      <c r="G7235" s="14" t="s">
        <v>31</v>
      </c>
      <c r="H7235" s="14" t="s">
        <v>30</v>
      </c>
      <c r="I7235" s="14" t="s">
        <v>494</v>
      </c>
      <c r="J7235" s="14" t="s">
        <v>197</v>
      </c>
      <c r="K7235" s="14" t="s">
        <v>210</v>
      </c>
      <c r="M7235" s="14">
        <v>0</v>
      </c>
      <c r="R7235" s="14">
        <v>4</v>
      </c>
      <c r="S7235" s="14">
        <v>0</v>
      </c>
      <c r="T7235" s="14" cm="1">
        <f t="array" ref="T7235">_xlfn.IFS(Table132[[#This Row],[percentages]]="",Table132[[#This Row],[percentages without NA]]/100,Table132[[#This Row],[percentages without NA]]="",Table132[[#This Row],[percentages]]/100)</f>
        <v>0</v>
      </c>
      <c r="U7235" s="14" t="str" cm="1">
        <f t="array" ref="U7235">_xlfn.IFS(Table132[[#This Row],[Disaggregation]]="All affected area","NA",Table132[[#This Row],[Disaggregation]]="Mantika",Table132[[#This Row],[Mantika]],Table132[[#This Row],[Disaggregation]]="Baladiya",Table132[[#This Row],[Mantika]])</f>
        <v>Tobruk</v>
      </c>
      <c r="V7235" s="14" t="str" cm="1">
        <f t="array" ref="V7235">_xlfn.IFS(Table132[[#This Row],[Disaggregation]]="All affected area","All affected area",Table132[[#This Row],[Disaggregation]]="Mantika",Table132[[#This Row],[Mantika]],Table132[[#This Row],[Disaggregation]]="Baladiya",Table132[[#This Row],[Baladiya]])</f>
        <v>Tobruk</v>
      </c>
    </row>
    <row r="7236" spans="1:22" x14ac:dyDescent="0.35">
      <c r="A7236" s="14" t="s">
        <v>18</v>
      </c>
      <c r="B7236" s="14" t="s">
        <v>11</v>
      </c>
      <c r="C7236" s="14" t="s">
        <v>10</v>
      </c>
      <c r="D7236" s="14" t="s">
        <v>9</v>
      </c>
      <c r="E7236" s="14" t="s">
        <v>31</v>
      </c>
      <c r="F7236" s="14" t="s">
        <v>32</v>
      </c>
      <c r="G7236" s="14" t="s">
        <v>31</v>
      </c>
      <c r="H7236" s="14" t="s">
        <v>30</v>
      </c>
      <c r="I7236" s="14" t="s">
        <v>494</v>
      </c>
      <c r="J7236" s="14" t="s">
        <v>197</v>
      </c>
      <c r="K7236" s="14" t="s">
        <v>209</v>
      </c>
      <c r="M7236" s="14">
        <v>1</v>
      </c>
      <c r="R7236" s="14">
        <v>4</v>
      </c>
      <c r="S7236" s="14">
        <v>25</v>
      </c>
      <c r="T7236" s="14" cm="1">
        <f t="array" ref="T7236">_xlfn.IFS(Table132[[#This Row],[percentages]]="",Table132[[#This Row],[percentages without NA]]/100,Table132[[#This Row],[percentages without NA]]="",Table132[[#This Row],[percentages]]/100)</f>
        <v>0.25</v>
      </c>
      <c r="U7236" s="14" t="str" cm="1">
        <f t="array" ref="U7236">_xlfn.IFS(Table132[[#This Row],[Disaggregation]]="All affected area","NA",Table132[[#This Row],[Disaggregation]]="Mantika",Table132[[#This Row],[Mantika]],Table132[[#This Row],[Disaggregation]]="Baladiya",Table132[[#This Row],[Mantika]])</f>
        <v>Tobruk</v>
      </c>
      <c r="V7236" s="14" t="str" cm="1">
        <f t="array" ref="V7236">_xlfn.IFS(Table132[[#This Row],[Disaggregation]]="All affected area","All affected area",Table132[[#This Row],[Disaggregation]]="Mantika",Table132[[#This Row],[Mantika]],Table132[[#This Row],[Disaggregation]]="Baladiya",Table132[[#This Row],[Baladiya]])</f>
        <v>Tobruk</v>
      </c>
    </row>
    <row r="7237" spans="1:22" x14ac:dyDescent="0.35">
      <c r="A7237" s="14" t="s">
        <v>18</v>
      </c>
      <c r="B7237" s="14" t="s">
        <v>11</v>
      </c>
      <c r="C7237" s="14" t="s">
        <v>10</v>
      </c>
      <c r="D7237" s="14" t="s">
        <v>9</v>
      </c>
      <c r="E7237" s="14" t="s">
        <v>31</v>
      </c>
      <c r="F7237" s="14" t="s">
        <v>32</v>
      </c>
      <c r="G7237" s="14" t="s">
        <v>31</v>
      </c>
      <c r="H7237" s="14" t="s">
        <v>30</v>
      </c>
      <c r="I7237" s="14" t="s">
        <v>494</v>
      </c>
      <c r="J7237" s="14" t="s">
        <v>197</v>
      </c>
      <c r="K7237" s="14" t="s">
        <v>208</v>
      </c>
      <c r="M7237" s="14">
        <v>2</v>
      </c>
      <c r="R7237" s="14">
        <v>4</v>
      </c>
      <c r="S7237" s="14">
        <v>50</v>
      </c>
      <c r="T7237" s="14" cm="1">
        <f t="array" ref="T7237">_xlfn.IFS(Table132[[#This Row],[percentages]]="",Table132[[#This Row],[percentages without NA]]/100,Table132[[#This Row],[percentages without NA]]="",Table132[[#This Row],[percentages]]/100)</f>
        <v>0.5</v>
      </c>
      <c r="U7237" s="14" t="str" cm="1">
        <f t="array" ref="U7237">_xlfn.IFS(Table132[[#This Row],[Disaggregation]]="All affected area","NA",Table132[[#This Row],[Disaggregation]]="Mantika",Table132[[#This Row],[Mantika]],Table132[[#This Row],[Disaggregation]]="Baladiya",Table132[[#This Row],[Mantika]])</f>
        <v>Tobruk</v>
      </c>
      <c r="V7237" s="14" t="str" cm="1">
        <f t="array" ref="V7237">_xlfn.IFS(Table132[[#This Row],[Disaggregation]]="All affected area","All affected area",Table132[[#This Row],[Disaggregation]]="Mantika",Table132[[#This Row],[Mantika]],Table132[[#This Row],[Disaggregation]]="Baladiya",Table132[[#This Row],[Baladiya]])</f>
        <v>Tobruk</v>
      </c>
    </row>
    <row r="7238" spans="1:22" x14ac:dyDescent="0.35">
      <c r="A7238" s="14" t="s">
        <v>18</v>
      </c>
      <c r="B7238" s="14" t="s">
        <v>11</v>
      </c>
      <c r="C7238" s="14" t="s">
        <v>10</v>
      </c>
      <c r="D7238" s="14" t="s">
        <v>9</v>
      </c>
      <c r="E7238" s="14" t="s">
        <v>31</v>
      </c>
      <c r="F7238" s="14" t="s">
        <v>32</v>
      </c>
      <c r="G7238" s="14" t="s">
        <v>31</v>
      </c>
      <c r="H7238" s="14" t="s">
        <v>30</v>
      </c>
      <c r="I7238" s="14" t="s">
        <v>494</v>
      </c>
      <c r="J7238" s="14" t="s">
        <v>197</v>
      </c>
      <c r="K7238" s="14" t="s">
        <v>207</v>
      </c>
      <c r="M7238" s="14">
        <v>1</v>
      </c>
      <c r="R7238" s="14">
        <v>4</v>
      </c>
      <c r="S7238" s="14">
        <v>25</v>
      </c>
      <c r="T7238" s="14" cm="1">
        <f t="array" ref="T7238">_xlfn.IFS(Table132[[#This Row],[percentages]]="",Table132[[#This Row],[percentages without NA]]/100,Table132[[#This Row],[percentages without NA]]="",Table132[[#This Row],[percentages]]/100)</f>
        <v>0.25</v>
      </c>
      <c r="U7238" s="14" t="str" cm="1">
        <f t="array" ref="U7238">_xlfn.IFS(Table132[[#This Row],[Disaggregation]]="All affected area","NA",Table132[[#This Row],[Disaggregation]]="Mantika",Table132[[#This Row],[Mantika]],Table132[[#This Row],[Disaggregation]]="Baladiya",Table132[[#This Row],[Mantika]])</f>
        <v>Tobruk</v>
      </c>
      <c r="V7238" s="14" t="str" cm="1">
        <f t="array" ref="V7238">_xlfn.IFS(Table132[[#This Row],[Disaggregation]]="All affected area","All affected area",Table132[[#This Row],[Disaggregation]]="Mantika",Table132[[#This Row],[Mantika]],Table132[[#This Row],[Disaggregation]]="Baladiya",Table132[[#This Row],[Baladiya]])</f>
        <v>Tobruk</v>
      </c>
    </row>
    <row r="7239" spans="1:22" x14ac:dyDescent="0.35">
      <c r="A7239" s="14" t="s">
        <v>18</v>
      </c>
      <c r="B7239" s="14" t="s">
        <v>11</v>
      </c>
      <c r="C7239" s="14" t="s">
        <v>10</v>
      </c>
      <c r="D7239" s="14" t="s">
        <v>9</v>
      </c>
      <c r="E7239" s="14" t="s">
        <v>31</v>
      </c>
      <c r="F7239" s="14" t="s">
        <v>32</v>
      </c>
      <c r="G7239" s="14" t="s">
        <v>31</v>
      </c>
      <c r="H7239" s="14" t="s">
        <v>30</v>
      </c>
      <c r="I7239" s="14" t="s">
        <v>494</v>
      </c>
      <c r="J7239" s="14" t="s">
        <v>197</v>
      </c>
      <c r="K7239" s="14" t="s">
        <v>206</v>
      </c>
      <c r="M7239" s="14">
        <v>1</v>
      </c>
      <c r="R7239" s="14">
        <v>4</v>
      </c>
      <c r="S7239" s="14">
        <v>25</v>
      </c>
      <c r="T7239" s="14" cm="1">
        <f t="array" ref="T7239">_xlfn.IFS(Table132[[#This Row],[percentages]]="",Table132[[#This Row],[percentages without NA]]/100,Table132[[#This Row],[percentages without NA]]="",Table132[[#This Row],[percentages]]/100)</f>
        <v>0.25</v>
      </c>
      <c r="U7239" s="14" t="str" cm="1">
        <f t="array" ref="U7239">_xlfn.IFS(Table132[[#This Row],[Disaggregation]]="All affected area","NA",Table132[[#This Row],[Disaggregation]]="Mantika",Table132[[#This Row],[Mantika]],Table132[[#This Row],[Disaggregation]]="Baladiya",Table132[[#This Row],[Mantika]])</f>
        <v>Tobruk</v>
      </c>
      <c r="V7239" s="14" t="str" cm="1">
        <f t="array" ref="V7239">_xlfn.IFS(Table132[[#This Row],[Disaggregation]]="All affected area","All affected area",Table132[[#This Row],[Disaggregation]]="Mantika",Table132[[#This Row],[Mantika]],Table132[[#This Row],[Disaggregation]]="Baladiya",Table132[[#This Row],[Baladiya]])</f>
        <v>Tobruk</v>
      </c>
    </row>
    <row r="7240" spans="1:22" x14ac:dyDescent="0.35">
      <c r="A7240" s="14" t="s">
        <v>18</v>
      </c>
      <c r="B7240" s="14" t="s">
        <v>11</v>
      </c>
      <c r="C7240" s="14" t="s">
        <v>10</v>
      </c>
      <c r="D7240" s="14" t="s">
        <v>9</v>
      </c>
      <c r="E7240" s="14" t="s">
        <v>31</v>
      </c>
      <c r="F7240" s="14" t="s">
        <v>32</v>
      </c>
      <c r="G7240" s="14" t="s">
        <v>31</v>
      </c>
      <c r="H7240" s="14" t="s">
        <v>30</v>
      </c>
      <c r="I7240" s="14" t="s">
        <v>494</v>
      </c>
      <c r="J7240" s="14" t="s">
        <v>197</v>
      </c>
      <c r="K7240" s="14" t="s">
        <v>205</v>
      </c>
      <c r="M7240" s="14">
        <v>0</v>
      </c>
      <c r="R7240" s="14">
        <v>4</v>
      </c>
      <c r="S7240" s="14">
        <v>0</v>
      </c>
      <c r="T7240" s="14" cm="1">
        <f t="array" ref="T7240">_xlfn.IFS(Table132[[#This Row],[percentages]]="",Table132[[#This Row],[percentages without NA]]/100,Table132[[#This Row],[percentages without NA]]="",Table132[[#This Row],[percentages]]/100)</f>
        <v>0</v>
      </c>
      <c r="U7240" s="14" t="str" cm="1">
        <f t="array" ref="U7240">_xlfn.IFS(Table132[[#This Row],[Disaggregation]]="All affected area","NA",Table132[[#This Row],[Disaggregation]]="Mantika",Table132[[#This Row],[Mantika]],Table132[[#This Row],[Disaggregation]]="Baladiya",Table132[[#This Row],[Mantika]])</f>
        <v>Tobruk</v>
      </c>
      <c r="V7240" s="14" t="str" cm="1">
        <f t="array" ref="V7240">_xlfn.IFS(Table132[[#This Row],[Disaggregation]]="All affected area","All affected area",Table132[[#This Row],[Disaggregation]]="Mantika",Table132[[#This Row],[Mantika]],Table132[[#This Row],[Disaggregation]]="Baladiya",Table132[[#This Row],[Baladiya]])</f>
        <v>Tobruk</v>
      </c>
    </row>
    <row r="7241" spans="1:22" x14ac:dyDescent="0.35">
      <c r="A7241" s="14" t="s">
        <v>18</v>
      </c>
      <c r="B7241" s="14" t="s">
        <v>11</v>
      </c>
      <c r="C7241" s="14" t="s">
        <v>10</v>
      </c>
      <c r="D7241" s="14" t="s">
        <v>9</v>
      </c>
      <c r="E7241" s="14" t="s">
        <v>31</v>
      </c>
      <c r="F7241" s="14" t="s">
        <v>32</v>
      </c>
      <c r="G7241" s="14" t="s">
        <v>31</v>
      </c>
      <c r="H7241" s="14" t="s">
        <v>30</v>
      </c>
      <c r="I7241" s="14" t="s">
        <v>494</v>
      </c>
      <c r="J7241" s="14" t="s">
        <v>197</v>
      </c>
      <c r="K7241" s="14" t="s">
        <v>204</v>
      </c>
      <c r="M7241" s="14">
        <v>0</v>
      </c>
      <c r="R7241" s="14">
        <v>4</v>
      </c>
      <c r="S7241" s="14">
        <v>0</v>
      </c>
      <c r="T7241" s="14" cm="1">
        <f t="array" ref="T7241">_xlfn.IFS(Table132[[#This Row],[percentages]]="",Table132[[#This Row],[percentages without NA]]/100,Table132[[#This Row],[percentages without NA]]="",Table132[[#This Row],[percentages]]/100)</f>
        <v>0</v>
      </c>
      <c r="U7241" s="14" t="str" cm="1">
        <f t="array" ref="U7241">_xlfn.IFS(Table132[[#This Row],[Disaggregation]]="All affected area","NA",Table132[[#This Row],[Disaggregation]]="Mantika",Table132[[#This Row],[Mantika]],Table132[[#This Row],[Disaggregation]]="Baladiya",Table132[[#This Row],[Mantika]])</f>
        <v>Tobruk</v>
      </c>
      <c r="V7241" s="14" t="str" cm="1">
        <f t="array" ref="V7241">_xlfn.IFS(Table132[[#This Row],[Disaggregation]]="All affected area","All affected area",Table132[[#This Row],[Disaggregation]]="Mantika",Table132[[#This Row],[Mantika]],Table132[[#This Row],[Disaggregation]]="Baladiya",Table132[[#This Row],[Baladiya]])</f>
        <v>Tobruk</v>
      </c>
    </row>
    <row r="7242" spans="1:22" x14ac:dyDescent="0.35">
      <c r="A7242" s="14" t="s">
        <v>18</v>
      </c>
      <c r="B7242" s="14" t="s">
        <v>11</v>
      </c>
      <c r="C7242" s="14" t="s">
        <v>10</v>
      </c>
      <c r="D7242" s="14" t="s">
        <v>9</v>
      </c>
      <c r="E7242" s="14" t="s">
        <v>31</v>
      </c>
      <c r="F7242" s="14" t="s">
        <v>32</v>
      </c>
      <c r="G7242" s="14" t="s">
        <v>31</v>
      </c>
      <c r="H7242" s="14" t="s">
        <v>30</v>
      </c>
      <c r="I7242" s="14" t="s">
        <v>494</v>
      </c>
      <c r="J7242" s="14" t="s">
        <v>197</v>
      </c>
      <c r="K7242" s="14" t="s">
        <v>203</v>
      </c>
      <c r="M7242" s="14">
        <v>0</v>
      </c>
      <c r="R7242" s="14">
        <v>4</v>
      </c>
      <c r="S7242" s="14">
        <v>0</v>
      </c>
      <c r="T7242" s="14" cm="1">
        <f t="array" ref="T7242">_xlfn.IFS(Table132[[#This Row],[percentages]]="",Table132[[#This Row],[percentages without NA]]/100,Table132[[#This Row],[percentages without NA]]="",Table132[[#This Row],[percentages]]/100)</f>
        <v>0</v>
      </c>
      <c r="U7242" s="14" t="str" cm="1">
        <f t="array" ref="U7242">_xlfn.IFS(Table132[[#This Row],[Disaggregation]]="All affected area","NA",Table132[[#This Row],[Disaggregation]]="Mantika",Table132[[#This Row],[Mantika]],Table132[[#This Row],[Disaggregation]]="Baladiya",Table132[[#This Row],[Mantika]])</f>
        <v>Tobruk</v>
      </c>
      <c r="V7242" s="14" t="str" cm="1">
        <f t="array" ref="V7242">_xlfn.IFS(Table132[[#This Row],[Disaggregation]]="All affected area","All affected area",Table132[[#This Row],[Disaggregation]]="Mantika",Table132[[#This Row],[Mantika]],Table132[[#This Row],[Disaggregation]]="Baladiya",Table132[[#This Row],[Baladiya]])</f>
        <v>Tobruk</v>
      </c>
    </row>
    <row r="7243" spans="1:22" x14ac:dyDescent="0.35">
      <c r="A7243" s="14" t="s">
        <v>18</v>
      </c>
      <c r="B7243" s="14" t="s">
        <v>11</v>
      </c>
      <c r="C7243" s="14" t="s">
        <v>10</v>
      </c>
      <c r="D7243" s="14" t="s">
        <v>9</v>
      </c>
      <c r="E7243" s="14" t="s">
        <v>31</v>
      </c>
      <c r="F7243" s="14" t="s">
        <v>32</v>
      </c>
      <c r="G7243" s="14" t="s">
        <v>31</v>
      </c>
      <c r="H7243" s="14" t="s">
        <v>30</v>
      </c>
      <c r="I7243" s="14" t="s">
        <v>494</v>
      </c>
      <c r="J7243" s="14" t="s">
        <v>197</v>
      </c>
      <c r="K7243" s="14" t="s">
        <v>202</v>
      </c>
      <c r="M7243" s="14">
        <v>1</v>
      </c>
      <c r="R7243" s="14">
        <v>4</v>
      </c>
      <c r="S7243" s="14">
        <v>25</v>
      </c>
      <c r="T7243" s="14" cm="1">
        <f t="array" ref="T7243">_xlfn.IFS(Table132[[#This Row],[percentages]]="",Table132[[#This Row],[percentages without NA]]/100,Table132[[#This Row],[percentages without NA]]="",Table132[[#This Row],[percentages]]/100)</f>
        <v>0.25</v>
      </c>
      <c r="U7243" s="14" t="str" cm="1">
        <f t="array" ref="U7243">_xlfn.IFS(Table132[[#This Row],[Disaggregation]]="All affected area","NA",Table132[[#This Row],[Disaggregation]]="Mantika",Table132[[#This Row],[Mantika]],Table132[[#This Row],[Disaggregation]]="Baladiya",Table132[[#This Row],[Mantika]])</f>
        <v>Tobruk</v>
      </c>
      <c r="V7243" s="14" t="str" cm="1">
        <f t="array" ref="V7243">_xlfn.IFS(Table132[[#This Row],[Disaggregation]]="All affected area","All affected area",Table132[[#This Row],[Disaggregation]]="Mantika",Table132[[#This Row],[Mantika]],Table132[[#This Row],[Disaggregation]]="Baladiya",Table132[[#This Row],[Baladiya]])</f>
        <v>Tobruk</v>
      </c>
    </row>
    <row r="7244" spans="1:22" x14ac:dyDescent="0.35">
      <c r="A7244" s="14" t="s">
        <v>18</v>
      </c>
      <c r="B7244" s="14" t="s">
        <v>11</v>
      </c>
      <c r="C7244" s="14" t="s">
        <v>10</v>
      </c>
      <c r="D7244" s="14" t="s">
        <v>9</v>
      </c>
      <c r="E7244" s="14" t="s">
        <v>31</v>
      </c>
      <c r="F7244" s="14" t="s">
        <v>32</v>
      </c>
      <c r="G7244" s="14" t="s">
        <v>31</v>
      </c>
      <c r="H7244" s="14" t="s">
        <v>30</v>
      </c>
      <c r="I7244" s="14" t="s">
        <v>494</v>
      </c>
      <c r="J7244" s="14" t="s">
        <v>197</v>
      </c>
      <c r="K7244" s="14" t="s">
        <v>201</v>
      </c>
      <c r="M7244" s="14">
        <v>2</v>
      </c>
      <c r="R7244" s="14">
        <v>4</v>
      </c>
      <c r="S7244" s="14">
        <v>50</v>
      </c>
      <c r="T7244" s="14" cm="1">
        <f t="array" ref="T7244">_xlfn.IFS(Table132[[#This Row],[percentages]]="",Table132[[#This Row],[percentages without NA]]/100,Table132[[#This Row],[percentages without NA]]="",Table132[[#This Row],[percentages]]/100)</f>
        <v>0.5</v>
      </c>
      <c r="U7244" s="14" t="str" cm="1">
        <f t="array" ref="U7244">_xlfn.IFS(Table132[[#This Row],[Disaggregation]]="All affected area","NA",Table132[[#This Row],[Disaggregation]]="Mantika",Table132[[#This Row],[Mantika]],Table132[[#This Row],[Disaggregation]]="Baladiya",Table132[[#This Row],[Mantika]])</f>
        <v>Tobruk</v>
      </c>
      <c r="V7244" s="14" t="str" cm="1">
        <f t="array" ref="V7244">_xlfn.IFS(Table132[[#This Row],[Disaggregation]]="All affected area","All affected area",Table132[[#This Row],[Disaggregation]]="Mantika",Table132[[#This Row],[Mantika]],Table132[[#This Row],[Disaggregation]]="Baladiya",Table132[[#This Row],[Baladiya]])</f>
        <v>Tobruk</v>
      </c>
    </row>
    <row r="7245" spans="1:22" x14ac:dyDescent="0.35">
      <c r="A7245" s="14" t="s">
        <v>18</v>
      </c>
      <c r="B7245" s="14" t="s">
        <v>11</v>
      </c>
      <c r="C7245" s="14" t="s">
        <v>10</v>
      </c>
      <c r="D7245" s="14" t="s">
        <v>9</v>
      </c>
      <c r="E7245" s="14" t="s">
        <v>31</v>
      </c>
      <c r="F7245" s="14" t="s">
        <v>32</v>
      </c>
      <c r="G7245" s="14" t="s">
        <v>31</v>
      </c>
      <c r="H7245" s="14" t="s">
        <v>30</v>
      </c>
      <c r="I7245" s="14" t="s">
        <v>494</v>
      </c>
      <c r="J7245" s="14" t="s">
        <v>197</v>
      </c>
      <c r="K7245" s="14" t="s">
        <v>200</v>
      </c>
      <c r="M7245" s="14">
        <v>1</v>
      </c>
      <c r="R7245" s="14">
        <v>4</v>
      </c>
      <c r="S7245" s="14">
        <v>25</v>
      </c>
      <c r="T7245" s="14" cm="1">
        <f t="array" ref="T7245">_xlfn.IFS(Table132[[#This Row],[percentages]]="",Table132[[#This Row],[percentages without NA]]/100,Table132[[#This Row],[percentages without NA]]="",Table132[[#This Row],[percentages]]/100)</f>
        <v>0.25</v>
      </c>
      <c r="U7245" s="14" t="str" cm="1">
        <f t="array" ref="U7245">_xlfn.IFS(Table132[[#This Row],[Disaggregation]]="All affected area","NA",Table132[[#This Row],[Disaggregation]]="Mantika",Table132[[#This Row],[Mantika]],Table132[[#This Row],[Disaggregation]]="Baladiya",Table132[[#This Row],[Mantika]])</f>
        <v>Tobruk</v>
      </c>
      <c r="V7245" s="14" t="str" cm="1">
        <f t="array" ref="V7245">_xlfn.IFS(Table132[[#This Row],[Disaggregation]]="All affected area","All affected area",Table132[[#This Row],[Disaggregation]]="Mantika",Table132[[#This Row],[Mantika]],Table132[[#This Row],[Disaggregation]]="Baladiya",Table132[[#This Row],[Baladiya]])</f>
        <v>Tobruk</v>
      </c>
    </row>
    <row r="7246" spans="1:22" x14ac:dyDescent="0.35">
      <c r="A7246" s="14" t="s">
        <v>18</v>
      </c>
      <c r="B7246" s="14" t="s">
        <v>11</v>
      </c>
      <c r="C7246" s="14" t="s">
        <v>10</v>
      </c>
      <c r="D7246" s="14" t="s">
        <v>9</v>
      </c>
      <c r="E7246" s="14" t="s">
        <v>31</v>
      </c>
      <c r="F7246" s="14" t="s">
        <v>32</v>
      </c>
      <c r="G7246" s="14" t="s">
        <v>31</v>
      </c>
      <c r="H7246" s="14" t="s">
        <v>30</v>
      </c>
      <c r="I7246" s="14" t="s">
        <v>494</v>
      </c>
      <c r="J7246" s="14" t="s">
        <v>197</v>
      </c>
      <c r="K7246" s="14" t="s">
        <v>199</v>
      </c>
      <c r="M7246" s="14">
        <v>0</v>
      </c>
      <c r="R7246" s="14">
        <v>4</v>
      </c>
      <c r="S7246" s="14">
        <v>0</v>
      </c>
      <c r="T7246" s="14" cm="1">
        <f t="array" ref="T7246">_xlfn.IFS(Table132[[#This Row],[percentages]]="",Table132[[#This Row],[percentages without NA]]/100,Table132[[#This Row],[percentages without NA]]="",Table132[[#This Row],[percentages]]/100)</f>
        <v>0</v>
      </c>
      <c r="U7246" s="14" t="str" cm="1">
        <f t="array" ref="U7246">_xlfn.IFS(Table132[[#This Row],[Disaggregation]]="All affected area","NA",Table132[[#This Row],[Disaggregation]]="Mantika",Table132[[#This Row],[Mantika]],Table132[[#This Row],[Disaggregation]]="Baladiya",Table132[[#This Row],[Mantika]])</f>
        <v>Tobruk</v>
      </c>
      <c r="V7246" s="14" t="str" cm="1">
        <f t="array" ref="V7246">_xlfn.IFS(Table132[[#This Row],[Disaggregation]]="All affected area","All affected area",Table132[[#This Row],[Disaggregation]]="Mantika",Table132[[#This Row],[Mantika]],Table132[[#This Row],[Disaggregation]]="Baladiya",Table132[[#This Row],[Baladiya]])</f>
        <v>Tobruk</v>
      </c>
    </row>
    <row r="7247" spans="1:22" x14ac:dyDescent="0.35">
      <c r="A7247" s="14" t="s">
        <v>18</v>
      </c>
      <c r="B7247" s="14" t="s">
        <v>11</v>
      </c>
      <c r="C7247" s="14" t="s">
        <v>10</v>
      </c>
      <c r="D7247" s="14" t="s">
        <v>9</v>
      </c>
      <c r="E7247" s="14" t="s">
        <v>31</v>
      </c>
      <c r="F7247" s="14" t="s">
        <v>32</v>
      </c>
      <c r="G7247" s="14" t="s">
        <v>31</v>
      </c>
      <c r="H7247" s="14" t="s">
        <v>30</v>
      </c>
      <c r="I7247" s="14" t="s">
        <v>494</v>
      </c>
      <c r="J7247" s="14" t="s">
        <v>197</v>
      </c>
      <c r="K7247" s="14" t="s">
        <v>198</v>
      </c>
      <c r="M7247" s="14">
        <v>2</v>
      </c>
      <c r="R7247" s="14">
        <v>4</v>
      </c>
      <c r="S7247" s="14">
        <v>50</v>
      </c>
      <c r="T7247" s="14" cm="1">
        <f t="array" ref="T7247">_xlfn.IFS(Table132[[#This Row],[percentages]]="",Table132[[#This Row],[percentages without NA]]/100,Table132[[#This Row],[percentages without NA]]="",Table132[[#This Row],[percentages]]/100)</f>
        <v>0.5</v>
      </c>
      <c r="U7247" s="14" t="str" cm="1">
        <f t="array" ref="U7247">_xlfn.IFS(Table132[[#This Row],[Disaggregation]]="All affected area","NA",Table132[[#This Row],[Disaggregation]]="Mantika",Table132[[#This Row],[Mantika]],Table132[[#This Row],[Disaggregation]]="Baladiya",Table132[[#This Row],[Mantika]])</f>
        <v>Tobruk</v>
      </c>
      <c r="V7247" s="14" t="str" cm="1">
        <f t="array" ref="V7247">_xlfn.IFS(Table132[[#This Row],[Disaggregation]]="All affected area","All affected area",Table132[[#This Row],[Disaggregation]]="Mantika",Table132[[#This Row],[Mantika]],Table132[[#This Row],[Disaggregation]]="Baladiya",Table132[[#This Row],[Baladiya]])</f>
        <v>Tobruk</v>
      </c>
    </row>
    <row r="7248" spans="1:22" x14ac:dyDescent="0.35">
      <c r="A7248" s="14" t="s">
        <v>18</v>
      </c>
      <c r="B7248" s="14" t="s">
        <v>11</v>
      </c>
      <c r="C7248" s="14" t="s">
        <v>10</v>
      </c>
      <c r="D7248" s="14" t="s">
        <v>9</v>
      </c>
      <c r="E7248" s="14" t="s">
        <v>31</v>
      </c>
      <c r="F7248" s="14" t="s">
        <v>32</v>
      </c>
      <c r="G7248" s="14" t="s">
        <v>31</v>
      </c>
      <c r="H7248" s="14" t="s">
        <v>30</v>
      </c>
      <c r="I7248" s="14" t="s">
        <v>494</v>
      </c>
      <c r="J7248" s="14" t="s">
        <v>197</v>
      </c>
      <c r="K7248" s="14" t="s">
        <v>73</v>
      </c>
      <c r="M7248" s="14">
        <v>0</v>
      </c>
      <c r="R7248" s="14">
        <v>4</v>
      </c>
      <c r="S7248" s="14">
        <v>0</v>
      </c>
      <c r="T7248" s="14" cm="1">
        <f t="array" ref="T7248">_xlfn.IFS(Table132[[#This Row],[percentages]]="",Table132[[#This Row],[percentages without NA]]/100,Table132[[#This Row],[percentages without NA]]="",Table132[[#This Row],[percentages]]/100)</f>
        <v>0</v>
      </c>
      <c r="U7248" s="14" t="str" cm="1">
        <f t="array" ref="U7248">_xlfn.IFS(Table132[[#This Row],[Disaggregation]]="All affected area","NA",Table132[[#This Row],[Disaggregation]]="Mantika",Table132[[#This Row],[Mantika]],Table132[[#This Row],[Disaggregation]]="Baladiya",Table132[[#This Row],[Mantika]])</f>
        <v>Tobruk</v>
      </c>
      <c r="V7248" s="14" t="str" cm="1">
        <f t="array" ref="V7248">_xlfn.IFS(Table132[[#This Row],[Disaggregation]]="All affected area","All affected area",Table132[[#This Row],[Disaggregation]]="Mantika",Table132[[#This Row],[Mantika]],Table132[[#This Row],[Disaggregation]]="Baladiya",Table132[[#This Row],[Baladiya]])</f>
        <v>Tobruk</v>
      </c>
    </row>
    <row r="7249" spans="1:22" x14ac:dyDescent="0.35">
      <c r="A7249" s="14" t="s">
        <v>18</v>
      </c>
      <c r="B7249" s="14" t="s">
        <v>11</v>
      </c>
      <c r="C7249" s="14" t="s">
        <v>10</v>
      </c>
      <c r="D7249" s="14" t="s">
        <v>9</v>
      </c>
      <c r="E7249" s="14" t="s">
        <v>27</v>
      </c>
      <c r="F7249" s="14" t="s">
        <v>26</v>
      </c>
      <c r="G7249" s="14" t="s">
        <v>27</v>
      </c>
      <c r="H7249" s="14" t="s">
        <v>29</v>
      </c>
      <c r="I7249" s="14" t="s">
        <v>494</v>
      </c>
      <c r="J7249" s="14" t="s">
        <v>197</v>
      </c>
      <c r="K7249" s="14" t="s">
        <v>213</v>
      </c>
      <c r="M7249" s="14">
        <v>1</v>
      </c>
      <c r="R7249" s="14">
        <v>5</v>
      </c>
      <c r="S7249" s="14">
        <v>20</v>
      </c>
      <c r="T7249" s="14" cm="1">
        <f t="array" ref="T7249">_xlfn.IFS(Table132[[#This Row],[percentages]]="",Table132[[#This Row],[percentages without NA]]/100,Table132[[#This Row],[percentages without NA]]="",Table132[[#This Row],[percentages]]/100)</f>
        <v>0.2</v>
      </c>
      <c r="U7249" s="14" t="str" cm="1">
        <f t="array" ref="U7249">_xlfn.IFS(Table132[[#This Row],[Disaggregation]]="All affected area","NA",Table132[[#This Row],[Disaggregation]]="Mantika",Table132[[#This Row],[Mantika]],Table132[[#This Row],[Disaggregation]]="Baladiya",Table132[[#This Row],[Mantika]])</f>
        <v>Ejdabia</v>
      </c>
      <c r="V7249" s="14" t="str" cm="1">
        <f t="array" ref="V7249">_xlfn.IFS(Table132[[#This Row],[Disaggregation]]="All affected area","All affected area",Table132[[#This Row],[Disaggregation]]="Mantika",Table132[[#This Row],[Mantika]],Table132[[#This Row],[Disaggregation]]="Baladiya",Table132[[#This Row],[Baladiya]])</f>
        <v>Ejdabia</v>
      </c>
    </row>
    <row r="7250" spans="1:22" x14ac:dyDescent="0.35">
      <c r="A7250" s="14" t="s">
        <v>18</v>
      </c>
      <c r="B7250" s="14" t="s">
        <v>11</v>
      </c>
      <c r="C7250" s="14" t="s">
        <v>10</v>
      </c>
      <c r="D7250" s="14" t="s">
        <v>9</v>
      </c>
      <c r="E7250" s="14" t="s">
        <v>27</v>
      </c>
      <c r="F7250" s="14" t="s">
        <v>26</v>
      </c>
      <c r="G7250" s="14" t="s">
        <v>27</v>
      </c>
      <c r="H7250" s="14" t="s">
        <v>29</v>
      </c>
      <c r="I7250" s="14" t="s">
        <v>494</v>
      </c>
      <c r="J7250" s="14" t="s">
        <v>197</v>
      </c>
      <c r="K7250" s="14" t="s">
        <v>212</v>
      </c>
      <c r="M7250" s="14">
        <v>2</v>
      </c>
      <c r="R7250" s="14">
        <v>5</v>
      </c>
      <c r="S7250" s="14">
        <v>40</v>
      </c>
      <c r="T7250" s="14" cm="1">
        <f t="array" ref="T7250">_xlfn.IFS(Table132[[#This Row],[percentages]]="",Table132[[#This Row],[percentages without NA]]/100,Table132[[#This Row],[percentages without NA]]="",Table132[[#This Row],[percentages]]/100)</f>
        <v>0.4</v>
      </c>
      <c r="U7250" s="14" t="str" cm="1">
        <f t="array" ref="U7250">_xlfn.IFS(Table132[[#This Row],[Disaggregation]]="All affected area","NA",Table132[[#This Row],[Disaggregation]]="Mantika",Table132[[#This Row],[Mantika]],Table132[[#This Row],[Disaggregation]]="Baladiya",Table132[[#This Row],[Mantika]])</f>
        <v>Ejdabia</v>
      </c>
      <c r="V7250" s="14" t="str" cm="1">
        <f t="array" ref="V7250">_xlfn.IFS(Table132[[#This Row],[Disaggregation]]="All affected area","All affected area",Table132[[#This Row],[Disaggregation]]="Mantika",Table132[[#This Row],[Mantika]],Table132[[#This Row],[Disaggregation]]="Baladiya",Table132[[#This Row],[Baladiya]])</f>
        <v>Ejdabia</v>
      </c>
    </row>
    <row r="7251" spans="1:22" x14ac:dyDescent="0.35">
      <c r="A7251" s="14" t="s">
        <v>18</v>
      </c>
      <c r="B7251" s="14" t="s">
        <v>11</v>
      </c>
      <c r="C7251" s="14" t="s">
        <v>10</v>
      </c>
      <c r="D7251" s="14" t="s">
        <v>9</v>
      </c>
      <c r="E7251" s="14" t="s">
        <v>27</v>
      </c>
      <c r="F7251" s="14" t="s">
        <v>26</v>
      </c>
      <c r="G7251" s="14" t="s">
        <v>27</v>
      </c>
      <c r="H7251" s="14" t="s">
        <v>29</v>
      </c>
      <c r="I7251" s="14" t="s">
        <v>494</v>
      </c>
      <c r="J7251" s="14" t="s">
        <v>197</v>
      </c>
      <c r="K7251" s="14" t="s">
        <v>211</v>
      </c>
      <c r="M7251" s="14">
        <v>0</v>
      </c>
      <c r="R7251" s="14">
        <v>5</v>
      </c>
      <c r="S7251" s="14">
        <v>0</v>
      </c>
      <c r="T7251" s="14" cm="1">
        <f t="array" ref="T7251">_xlfn.IFS(Table132[[#This Row],[percentages]]="",Table132[[#This Row],[percentages without NA]]/100,Table132[[#This Row],[percentages without NA]]="",Table132[[#This Row],[percentages]]/100)</f>
        <v>0</v>
      </c>
      <c r="U7251" s="14" t="str" cm="1">
        <f t="array" ref="U7251">_xlfn.IFS(Table132[[#This Row],[Disaggregation]]="All affected area","NA",Table132[[#This Row],[Disaggregation]]="Mantika",Table132[[#This Row],[Mantika]],Table132[[#This Row],[Disaggregation]]="Baladiya",Table132[[#This Row],[Mantika]])</f>
        <v>Ejdabia</v>
      </c>
      <c r="V7251" s="14" t="str" cm="1">
        <f t="array" ref="V7251">_xlfn.IFS(Table132[[#This Row],[Disaggregation]]="All affected area","All affected area",Table132[[#This Row],[Disaggregation]]="Mantika",Table132[[#This Row],[Mantika]],Table132[[#This Row],[Disaggregation]]="Baladiya",Table132[[#This Row],[Baladiya]])</f>
        <v>Ejdabia</v>
      </c>
    </row>
    <row r="7252" spans="1:22" x14ac:dyDescent="0.35">
      <c r="A7252" s="14" t="s">
        <v>18</v>
      </c>
      <c r="B7252" s="14" t="s">
        <v>11</v>
      </c>
      <c r="C7252" s="14" t="s">
        <v>10</v>
      </c>
      <c r="D7252" s="14" t="s">
        <v>9</v>
      </c>
      <c r="E7252" s="14" t="s">
        <v>27</v>
      </c>
      <c r="F7252" s="14" t="s">
        <v>26</v>
      </c>
      <c r="G7252" s="14" t="s">
        <v>27</v>
      </c>
      <c r="H7252" s="14" t="s">
        <v>29</v>
      </c>
      <c r="I7252" s="14" t="s">
        <v>494</v>
      </c>
      <c r="J7252" s="14" t="s">
        <v>197</v>
      </c>
      <c r="K7252" s="14" t="s">
        <v>210</v>
      </c>
      <c r="M7252" s="14">
        <v>0</v>
      </c>
      <c r="R7252" s="14">
        <v>5</v>
      </c>
      <c r="S7252" s="14">
        <v>0</v>
      </c>
      <c r="T7252" s="14" cm="1">
        <f t="array" ref="T7252">_xlfn.IFS(Table132[[#This Row],[percentages]]="",Table132[[#This Row],[percentages without NA]]/100,Table132[[#This Row],[percentages without NA]]="",Table132[[#This Row],[percentages]]/100)</f>
        <v>0</v>
      </c>
      <c r="U7252" s="14" t="str" cm="1">
        <f t="array" ref="U7252">_xlfn.IFS(Table132[[#This Row],[Disaggregation]]="All affected area","NA",Table132[[#This Row],[Disaggregation]]="Mantika",Table132[[#This Row],[Mantika]],Table132[[#This Row],[Disaggregation]]="Baladiya",Table132[[#This Row],[Mantika]])</f>
        <v>Ejdabia</v>
      </c>
      <c r="V7252" s="14" t="str" cm="1">
        <f t="array" ref="V7252">_xlfn.IFS(Table132[[#This Row],[Disaggregation]]="All affected area","All affected area",Table132[[#This Row],[Disaggregation]]="Mantika",Table132[[#This Row],[Mantika]],Table132[[#This Row],[Disaggregation]]="Baladiya",Table132[[#This Row],[Baladiya]])</f>
        <v>Ejdabia</v>
      </c>
    </row>
    <row r="7253" spans="1:22" x14ac:dyDescent="0.35">
      <c r="A7253" s="14" t="s">
        <v>18</v>
      </c>
      <c r="B7253" s="14" t="s">
        <v>11</v>
      </c>
      <c r="C7253" s="14" t="s">
        <v>10</v>
      </c>
      <c r="D7253" s="14" t="s">
        <v>9</v>
      </c>
      <c r="E7253" s="14" t="s">
        <v>27</v>
      </c>
      <c r="F7253" s="14" t="s">
        <v>26</v>
      </c>
      <c r="G7253" s="14" t="s">
        <v>27</v>
      </c>
      <c r="H7253" s="14" t="s">
        <v>29</v>
      </c>
      <c r="I7253" s="14" t="s">
        <v>494</v>
      </c>
      <c r="J7253" s="14" t="s">
        <v>197</v>
      </c>
      <c r="K7253" s="14" t="s">
        <v>209</v>
      </c>
      <c r="M7253" s="14">
        <v>3</v>
      </c>
      <c r="R7253" s="14">
        <v>5</v>
      </c>
      <c r="S7253" s="14">
        <v>60</v>
      </c>
      <c r="T7253" s="14" cm="1">
        <f t="array" ref="T7253">_xlfn.IFS(Table132[[#This Row],[percentages]]="",Table132[[#This Row],[percentages without NA]]/100,Table132[[#This Row],[percentages without NA]]="",Table132[[#This Row],[percentages]]/100)</f>
        <v>0.6</v>
      </c>
      <c r="U7253" s="14" t="str" cm="1">
        <f t="array" ref="U7253">_xlfn.IFS(Table132[[#This Row],[Disaggregation]]="All affected area","NA",Table132[[#This Row],[Disaggregation]]="Mantika",Table132[[#This Row],[Mantika]],Table132[[#This Row],[Disaggregation]]="Baladiya",Table132[[#This Row],[Mantika]])</f>
        <v>Ejdabia</v>
      </c>
      <c r="V7253" s="14" t="str" cm="1">
        <f t="array" ref="V7253">_xlfn.IFS(Table132[[#This Row],[Disaggregation]]="All affected area","All affected area",Table132[[#This Row],[Disaggregation]]="Mantika",Table132[[#This Row],[Mantika]],Table132[[#This Row],[Disaggregation]]="Baladiya",Table132[[#This Row],[Baladiya]])</f>
        <v>Ejdabia</v>
      </c>
    </row>
    <row r="7254" spans="1:22" x14ac:dyDescent="0.35">
      <c r="A7254" s="14" t="s">
        <v>18</v>
      </c>
      <c r="B7254" s="14" t="s">
        <v>11</v>
      </c>
      <c r="C7254" s="14" t="s">
        <v>10</v>
      </c>
      <c r="D7254" s="14" t="s">
        <v>9</v>
      </c>
      <c r="E7254" s="14" t="s">
        <v>27</v>
      </c>
      <c r="F7254" s="14" t="s">
        <v>26</v>
      </c>
      <c r="G7254" s="14" t="s">
        <v>27</v>
      </c>
      <c r="H7254" s="14" t="s">
        <v>29</v>
      </c>
      <c r="I7254" s="14" t="s">
        <v>494</v>
      </c>
      <c r="J7254" s="14" t="s">
        <v>197</v>
      </c>
      <c r="K7254" s="14" t="s">
        <v>208</v>
      </c>
      <c r="M7254" s="14">
        <v>1</v>
      </c>
      <c r="R7254" s="14">
        <v>5</v>
      </c>
      <c r="S7254" s="14">
        <v>20</v>
      </c>
      <c r="T7254" s="14" cm="1">
        <f t="array" ref="T7254">_xlfn.IFS(Table132[[#This Row],[percentages]]="",Table132[[#This Row],[percentages without NA]]/100,Table132[[#This Row],[percentages without NA]]="",Table132[[#This Row],[percentages]]/100)</f>
        <v>0.2</v>
      </c>
      <c r="U7254" s="14" t="str" cm="1">
        <f t="array" ref="U7254">_xlfn.IFS(Table132[[#This Row],[Disaggregation]]="All affected area","NA",Table132[[#This Row],[Disaggregation]]="Mantika",Table132[[#This Row],[Mantika]],Table132[[#This Row],[Disaggregation]]="Baladiya",Table132[[#This Row],[Mantika]])</f>
        <v>Ejdabia</v>
      </c>
      <c r="V7254" s="14" t="str" cm="1">
        <f t="array" ref="V7254">_xlfn.IFS(Table132[[#This Row],[Disaggregation]]="All affected area","All affected area",Table132[[#This Row],[Disaggregation]]="Mantika",Table132[[#This Row],[Mantika]],Table132[[#This Row],[Disaggregation]]="Baladiya",Table132[[#This Row],[Baladiya]])</f>
        <v>Ejdabia</v>
      </c>
    </row>
    <row r="7255" spans="1:22" x14ac:dyDescent="0.35">
      <c r="A7255" s="14" t="s">
        <v>18</v>
      </c>
      <c r="B7255" s="14" t="s">
        <v>11</v>
      </c>
      <c r="C7255" s="14" t="s">
        <v>10</v>
      </c>
      <c r="D7255" s="14" t="s">
        <v>9</v>
      </c>
      <c r="E7255" s="14" t="s">
        <v>27</v>
      </c>
      <c r="F7255" s="14" t="s">
        <v>26</v>
      </c>
      <c r="G7255" s="14" t="s">
        <v>27</v>
      </c>
      <c r="H7255" s="14" t="s">
        <v>29</v>
      </c>
      <c r="I7255" s="14" t="s">
        <v>494</v>
      </c>
      <c r="J7255" s="14" t="s">
        <v>197</v>
      </c>
      <c r="K7255" s="14" t="s">
        <v>207</v>
      </c>
      <c r="M7255" s="14">
        <v>0</v>
      </c>
      <c r="R7255" s="14">
        <v>5</v>
      </c>
      <c r="S7255" s="14">
        <v>0</v>
      </c>
      <c r="T7255" s="14" cm="1">
        <f t="array" ref="T7255">_xlfn.IFS(Table132[[#This Row],[percentages]]="",Table132[[#This Row],[percentages without NA]]/100,Table132[[#This Row],[percentages without NA]]="",Table132[[#This Row],[percentages]]/100)</f>
        <v>0</v>
      </c>
      <c r="U7255" s="14" t="str" cm="1">
        <f t="array" ref="U7255">_xlfn.IFS(Table132[[#This Row],[Disaggregation]]="All affected area","NA",Table132[[#This Row],[Disaggregation]]="Mantika",Table132[[#This Row],[Mantika]],Table132[[#This Row],[Disaggregation]]="Baladiya",Table132[[#This Row],[Mantika]])</f>
        <v>Ejdabia</v>
      </c>
      <c r="V7255" s="14" t="str" cm="1">
        <f t="array" ref="V7255">_xlfn.IFS(Table132[[#This Row],[Disaggregation]]="All affected area","All affected area",Table132[[#This Row],[Disaggregation]]="Mantika",Table132[[#This Row],[Mantika]],Table132[[#This Row],[Disaggregation]]="Baladiya",Table132[[#This Row],[Baladiya]])</f>
        <v>Ejdabia</v>
      </c>
    </row>
    <row r="7256" spans="1:22" x14ac:dyDescent="0.35">
      <c r="A7256" s="14" t="s">
        <v>18</v>
      </c>
      <c r="B7256" s="14" t="s">
        <v>11</v>
      </c>
      <c r="C7256" s="14" t="s">
        <v>10</v>
      </c>
      <c r="D7256" s="14" t="s">
        <v>9</v>
      </c>
      <c r="E7256" s="14" t="s">
        <v>27</v>
      </c>
      <c r="F7256" s="14" t="s">
        <v>26</v>
      </c>
      <c r="G7256" s="14" t="s">
        <v>27</v>
      </c>
      <c r="H7256" s="14" t="s">
        <v>29</v>
      </c>
      <c r="I7256" s="14" t="s">
        <v>494</v>
      </c>
      <c r="J7256" s="14" t="s">
        <v>197</v>
      </c>
      <c r="K7256" s="14" t="s">
        <v>206</v>
      </c>
      <c r="M7256" s="14">
        <v>1</v>
      </c>
      <c r="R7256" s="14">
        <v>5</v>
      </c>
      <c r="S7256" s="14">
        <v>20</v>
      </c>
      <c r="T7256" s="14" cm="1">
        <f t="array" ref="T7256">_xlfn.IFS(Table132[[#This Row],[percentages]]="",Table132[[#This Row],[percentages without NA]]/100,Table132[[#This Row],[percentages without NA]]="",Table132[[#This Row],[percentages]]/100)</f>
        <v>0.2</v>
      </c>
      <c r="U7256" s="14" t="str" cm="1">
        <f t="array" ref="U7256">_xlfn.IFS(Table132[[#This Row],[Disaggregation]]="All affected area","NA",Table132[[#This Row],[Disaggregation]]="Mantika",Table132[[#This Row],[Mantika]],Table132[[#This Row],[Disaggregation]]="Baladiya",Table132[[#This Row],[Mantika]])</f>
        <v>Ejdabia</v>
      </c>
      <c r="V7256" s="14" t="str" cm="1">
        <f t="array" ref="V7256">_xlfn.IFS(Table132[[#This Row],[Disaggregation]]="All affected area","All affected area",Table132[[#This Row],[Disaggregation]]="Mantika",Table132[[#This Row],[Mantika]],Table132[[#This Row],[Disaggregation]]="Baladiya",Table132[[#This Row],[Baladiya]])</f>
        <v>Ejdabia</v>
      </c>
    </row>
    <row r="7257" spans="1:22" x14ac:dyDescent="0.35">
      <c r="A7257" s="14" t="s">
        <v>18</v>
      </c>
      <c r="B7257" s="14" t="s">
        <v>11</v>
      </c>
      <c r="C7257" s="14" t="s">
        <v>10</v>
      </c>
      <c r="D7257" s="14" t="s">
        <v>9</v>
      </c>
      <c r="E7257" s="14" t="s">
        <v>27</v>
      </c>
      <c r="F7257" s="14" t="s">
        <v>26</v>
      </c>
      <c r="G7257" s="14" t="s">
        <v>27</v>
      </c>
      <c r="H7257" s="14" t="s">
        <v>29</v>
      </c>
      <c r="I7257" s="14" t="s">
        <v>494</v>
      </c>
      <c r="J7257" s="14" t="s">
        <v>197</v>
      </c>
      <c r="K7257" s="14" t="s">
        <v>205</v>
      </c>
      <c r="M7257" s="14">
        <v>0</v>
      </c>
      <c r="R7257" s="14">
        <v>5</v>
      </c>
      <c r="S7257" s="14">
        <v>0</v>
      </c>
      <c r="T7257" s="14" cm="1">
        <f t="array" ref="T7257">_xlfn.IFS(Table132[[#This Row],[percentages]]="",Table132[[#This Row],[percentages without NA]]/100,Table132[[#This Row],[percentages without NA]]="",Table132[[#This Row],[percentages]]/100)</f>
        <v>0</v>
      </c>
      <c r="U7257" s="14" t="str" cm="1">
        <f t="array" ref="U7257">_xlfn.IFS(Table132[[#This Row],[Disaggregation]]="All affected area","NA",Table132[[#This Row],[Disaggregation]]="Mantika",Table132[[#This Row],[Mantika]],Table132[[#This Row],[Disaggregation]]="Baladiya",Table132[[#This Row],[Mantika]])</f>
        <v>Ejdabia</v>
      </c>
      <c r="V7257" s="14" t="str" cm="1">
        <f t="array" ref="V7257">_xlfn.IFS(Table132[[#This Row],[Disaggregation]]="All affected area","All affected area",Table132[[#This Row],[Disaggregation]]="Mantika",Table132[[#This Row],[Mantika]],Table132[[#This Row],[Disaggregation]]="Baladiya",Table132[[#This Row],[Baladiya]])</f>
        <v>Ejdabia</v>
      </c>
    </row>
    <row r="7258" spans="1:22" x14ac:dyDescent="0.35">
      <c r="A7258" s="14" t="s">
        <v>18</v>
      </c>
      <c r="B7258" s="14" t="s">
        <v>11</v>
      </c>
      <c r="C7258" s="14" t="s">
        <v>10</v>
      </c>
      <c r="D7258" s="14" t="s">
        <v>9</v>
      </c>
      <c r="E7258" s="14" t="s">
        <v>27</v>
      </c>
      <c r="F7258" s="14" t="s">
        <v>26</v>
      </c>
      <c r="G7258" s="14" t="s">
        <v>27</v>
      </c>
      <c r="H7258" s="14" t="s">
        <v>29</v>
      </c>
      <c r="I7258" s="14" t="s">
        <v>494</v>
      </c>
      <c r="J7258" s="14" t="s">
        <v>197</v>
      </c>
      <c r="K7258" s="14" t="s">
        <v>204</v>
      </c>
      <c r="M7258" s="14">
        <v>0</v>
      </c>
      <c r="R7258" s="14">
        <v>5</v>
      </c>
      <c r="S7258" s="14">
        <v>0</v>
      </c>
      <c r="T7258" s="14" cm="1">
        <f t="array" ref="T7258">_xlfn.IFS(Table132[[#This Row],[percentages]]="",Table132[[#This Row],[percentages without NA]]/100,Table132[[#This Row],[percentages without NA]]="",Table132[[#This Row],[percentages]]/100)</f>
        <v>0</v>
      </c>
      <c r="U7258" s="14" t="str" cm="1">
        <f t="array" ref="U7258">_xlfn.IFS(Table132[[#This Row],[Disaggregation]]="All affected area","NA",Table132[[#This Row],[Disaggregation]]="Mantika",Table132[[#This Row],[Mantika]],Table132[[#This Row],[Disaggregation]]="Baladiya",Table132[[#This Row],[Mantika]])</f>
        <v>Ejdabia</v>
      </c>
      <c r="V7258" s="14" t="str" cm="1">
        <f t="array" ref="V7258">_xlfn.IFS(Table132[[#This Row],[Disaggregation]]="All affected area","All affected area",Table132[[#This Row],[Disaggregation]]="Mantika",Table132[[#This Row],[Mantika]],Table132[[#This Row],[Disaggregation]]="Baladiya",Table132[[#This Row],[Baladiya]])</f>
        <v>Ejdabia</v>
      </c>
    </row>
    <row r="7259" spans="1:22" x14ac:dyDescent="0.35">
      <c r="A7259" s="14" t="s">
        <v>18</v>
      </c>
      <c r="B7259" s="14" t="s">
        <v>11</v>
      </c>
      <c r="C7259" s="14" t="s">
        <v>10</v>
      </c>
      <c r="D7259" s="14" t="s">
        <v>9</v>
      </c>
      <c r="E7259" s="14" t="s">
        <v>27</v>
      </c>
      <c r="F7259" s="14" t="s">
        <v>26</v>
      </c>
      <c r="G7259" s="14" t="s">
        <v>27</v>
      </c>
      <c r="H7259" s="14" t="s">
        <v>29</v>
      </c>
      <c r="I7259" s="14" t="s">
        <v>494</v>
      </c>
      <c r="J7259" s="14" t="s">
        <v>197</v>
      </c>
      <c r="K7259" s="14" t="s">
        <v>203</v>
      </c>
      <c r="M7259" s="14">
        <v>1</v>
      </c>
      <c r="R7259" s="14">
        <v>5</v>
      </c>
      <c r="S7259" s="14">
        <v>20</v>
      </c>
      <c r="T7259" s="14" cm="1">
        <f t="array" ref="T7259">_xlfn.IFS(Table132[[#This Row],[percentages]]="",Table132[[#This Row],[percentages without NA]]/100,Table132[[#This Row],[percentages without NA]]="",Table132[[#This Row],[percentages]]/100)</f>
        <v>0.2</v>
      </c>
      <c r="U7259" s="14" t="str" cm="1">
        <f t="array" ref="U7259">_xlfn.IFS(Table132[[#This Row],[Disaggregation]]="All affected area","NA",Table132[[#This Row],[Disaggregation]]="Mantika",Table132[[#This Row],[Mantika]],Table132[[#This Row],[Disaggregation]]="Baladiya",Table132[[#This Row],[Mantika]])</f>
        <v>Ejdabia</v>
      </c>
      <c r="V7259" s="14" t="str" cm="1">
        <f t="array" ref="V7259">_xlfn.IFS(Table132[[#This Row],[Disaggregation]]="All affected area","All affected area",Table132[[#This Row],[Disaggregation]]="Mantika",Table132[[#This Row],[Mantika]],Table132[[#This Row],[Disaggregation]]="Baladiya",Table132[[#This Row],[Baladiya]])</f>
        <v>Ejdabia</v>
      </c>
    </row>
    <row r="7260" spans="1:22" x14ac:dyDescent="0.35">
      <c r="A7260" s="14" t="s">
        <v>18</v>
      </c>
      <c r="B7260" s="14" t="s">
        <v>11</v>
      </c>
      <c r="C7260" s="14" t="s">
        <v>10</v>
      </c>
      <c r="D7260" s="14" t="s">
        <v>9</v>
      </c>
      <c r="E7260" s="14" t="s">
        <v>27</v>
      </c>
      <c r="F7260" s="14" t="s">
        <v>26</v>
      </c>
      <c r="G7260" s="14" t="s">
        <v>27</v>
      </c>
      <c r="H7260" s="14" t="s">
        <v>29</v>
      </c>
      <c r="I7260" s="14" t="s">
        <v>494</v>
      </c>
      <c r="J7260" s="14" t="s">
        <v>197</v>
      </c>
      <c r="K7260" s="14" t="s">
        <v>202</v>
      </c>
      <c r="M7260" s="14">
        <v>3</v>
      </c>
      <c r="R7260" s="14">
        <v>5</v>
      </c>
      <c r="S7260" s="14">
        <v>60</v>
      </c>
      <c r="T7260" s="14" cm="1">
        <f t="array" ref="T7260">_xlfn.IFS(Table132[[#This Row],[percentages]]="",Table132[[#This Row],[percentages without NA]]/100,Table132[[#This Row],[percentages without NA]]="",Table132[[#This Row],[percentages]]/100)</f>
        <v>0.6</v>
      </c>
      <c r="U7260" s="14" t="str" cm="1">
        <f t="array" ref="U7260">_xlfn.IFS(Table132[[#This Row],[Disaggregation]]="All affected area","NA",Table132[[#This Row],[Disaggregation]]="Mantika",Table132[[#This Row],[Mantika]],Table132[[#This Row],[Disaggregation]]="Baladiya",Table132[[#This Row],[Mantika]])</f>
        <v>Ejdabia</v>
      </c>
      <c r="V7260" s="14" t="str" cm="1">
        <f t="array" ref="V7260">_xlfn.IFS(Table132[[#This Row],[Disaggregation]]="All affected area","All affected area",Table132[[#This Row],[Disaggregation]]="Mantika",Table132[[#This Row],[Mantika]],Table132[[#This Row],[Disaggregation]]="Baladiya",Table132[[#This Row],[Baladiya]])</f>
        <v>Ejdabia</v>
      </c>
    </row>
    <row r="7261" spans="1:22" x14ac:dyDescent="0.35">
      <c r="A7261" s="14" t="s">
        <v>18</v>
      </c>
      <c r="B7261" s="14" t="s">
        <v>11</v>
      </c>
      <c r="C7261" s="14" t="s">
        <v>10</v>
      </c>
      <c r="D7261" s="14" t="s">
        <v>9</v>
      </c>
      <c r="E7261" s="14" t="s">
        <v>27</v>
      </c>
      <c r="F7261" s="14" t="s">
        <v>26</v>
      </c>
      <c r="G7261" s="14" t="s">
        <v>27</v>
      </c>
      <c r="H7261" s="14" t="s">
        <v>29</v>
      </c>
      <c r="I7261" s="14" t="s">
        <v>494</v>
      </c>
      <c r="J7261" s="14" t="s">
        <v>197</v>
      </c>
      <c r="K7261" s="14" t="s">
        <v>201</v>
      </c>
      <c r="M7261" s="14">
        <v>3</v>
      </c>
      <c r="R7261" s="14">
        <v>5</v>
      </c>
      <c r="S7261" s="14">
        <v>60</v>
      </c>
      <c r="T7261" s="14" cm="1">
        <f t="array" ref="T7261">_xlfn.IFS(Table132[[#This Row],[percentages]]="",Table132[[#This Row],[percentages without NA]]/100,Table132[[#This Row],[percentages without NA]]="",Table132[[#This Row],[percentages]]/100)</f>
        <v>0.6</v>
      </c>
      <c r="U7261" s="14" t="str" cm="1">
        <f t="array" ref="U7261">_xlfn.IFS(Table132[[#This Row],[Disaggregation]]="All affected area","NA",Table132[[#This Row],[Disaggregation]]="Mantika",Table132[[#This Row],[Mantika]],Table132[[#This Row],[Disaggregation]]="Baladiya",Table132[[#This Row],[Mantika]])</f>
        <v>Ejdabia</v>
      </c>
      <c r="V7261" s="14" t="str" cm="1">
        <f t="array" ref="V7261">_xlfn.IFS(Table132[[#This Row],[Disaggregation]]="All affected area","All affected area",Table132[[#This Row],[Disaggregation]]="Mantika",Table132[[#This Row],[Mantika]],Table132[[#This Row],[Disaggregation]]="Baladiya",Table132[[#This Row],[Baladiya]])</f>
        <v>Ejdabia</v>
      </c>
    </row>
    <row r="7262" spans="1:22" x14ac:dyDescent="0.35">
      <c r="A7262" s="14" t="s">
        <v>18</v>
      </c>
      <c r="B7262" s="14" t="s">
        <v>11</v>
      </c>
      <c r="C7262" s="14" t="s">
        <v>10</v>
      </c>
      <c r="D7262" s="14" t="s">
        <v>9</v>
      </c>
      <c r="E7262" s="14" t="s">
        <v>27</v>
      </c>
      <c r="F7262" s="14" t="s">
        <v>26</v>
      </c>
      <c r="G7262" s="14" t="s">
        <v>27</v>
      </c>
      <c r="H7262" s="14" t="s">
        <v>29</v>
      </c>
      <c r="I7262" s="14" t="s">
        <v>494</v>
      </c>
      <c r="J7262" s="14" t="s">
        <v>197</v>
      </c>
      <c r="K7262" s="14" t="s">
        <v>200</v>
      </c>
      <c r="M7262" s="14">
        <v>1</v>
      </c>
      <c r="R7262" s="14">
        <v>5</v>
      </c>
      <c r="S7262" s="14">
        <v>20</v>
      </c>
      <c r="T7262" s="14" cm="1">
        <f t="array" ref="T7262">_xlfn.IFS(Table132[[#This Row],[percentages]]="",Table132[[#This Row],[percentages without NA]]/100,Table132[[#This Row],[percentages without NA]]="",Table132[[#This Row],[percentages]]/100)</f>
        <v>0.2</v>
      </c>
      <c r="U7262" s="14" t="str" cm="1">
        <f t="array" ref="U7262">_xlfn.IFS(Table132[[#This Row],[Disaggregation]]="All affected area","NA",Table132[[#This Row],[Disaggregation]]="Mantika",Table132[[#This Row],[Mantika]],Table132[[#This Row],[Disaggregation]]="Baladiya",Table132[[#This Row],[Mantika]])</f>
        <v>Ejdabia</v>
      </c>
      <c r="V7262" s="14" t="str" cm="1">
        <f t="array" ref="V7262">_xlfn.IFS(Table132[[#This Row],[Disaggregation]]="All affected area","All affected area",Table132[[#This Row],[Disaggregation]]="Mantika",Table132[[#This Row],[Mantika]],Table132[[#This Row],[Disaggregation]]="Baladiya",Table132[[#This Row],[Baladiya]])</f>
        <v>Ejdabia</v>
      </c>
    </row>
    <row r="7263" spans="1:22" x14ac:dyDescent="0.35">
      <c r="A7263" s="14" t="s">
        <v>18</v>
      </c>
      <c r="B7263" s="14" t="s">
        <v>11</v>
      </c>
      <c r="C7263" s="14" t="s">
        <v>10</v>
      </c>
      <c r="D7263" s="14" t="s">
        <v>9</v>
      </c>
      <c r="E7263" s="14" t="s">
        <v>27</v>
      </c>
      <c r="F7263" s="14" t="s">
        <v>26</v>
      </c>
      <c r="G7263" s="14" t="s">
        <v>27</v>
      </c>
      <c r="H7263" s="14" t="s">
        <v>29</v>
      </c>
      <c r="I7263" s="14" t="s">
        <v>494</v>
      </c>
      <c r="J7263" s="14" t="s">
        <v>197</v>
      </c>
      <c r="K7263" s="14" t="s">
        <v>199</v>
      </c>
      <c r="M7263" s="14">
        <v>0</v>
      </c>
      <c r="R7263" s="14">
        <v>5</v>
      </c>
      <c r="S7263" s="14">
        <v>0</v>
      </c>
      <c r="T7263" s="14" cm="1">
        <f t="array" ref="T7263">_xlfn.IFS(Table132[[#This Row],[percentages]]="",Table132[[#This Row],[percentages without NA]]/100,Table132[[#This Row],[percentages without NA]]="",Table132[[#This Row],[percentages]]/100)</f>
        <v>0</v>
      </c>
      <c r="U7263" s="14" t="str" cm="1">
        <f t="array" ref="U7263">_xlfn.IFS(Table132[[#This Row],[Disaggregation]]="All affected area","NA",Table132[[#This Row],[Disaggregation]]="Mantika",Table132[[#This Row],[Mantika]],Table132[[#This Row],[Disaggregation]]="Baladiya",Table132[[#This Row],[Mantika]])</f>
        <v>Ejdabia</v>
      </c>
      <c r="V7263" s="14" t="str" cm="1">
        <f t="array" ref="V7263">_xlfn.IFS(Table132[[#This Row],[Disaggregation]]="All affected area","All affected area",Table132[[#This Row],[Disaggregation]]="Mantika",Table132[[#This Row],[Mantika]],Table132[[#This Row],[Disaggregation]]="Baladiya",Table132[[#This Row],[Baladiya]])</f>
        <v>Ejdabia</v>
      </c>
    </row>
    <row r="7264" spans="1:22" x14ac:dyDescent="0.35">
      <c r="A7264" s="14" t="s">
        <v>18</v>
      </c>
      <c r="B7264" s="14" t="s">
        <v>11</v>
      </c>
      <c r="C7264" s="14" t="s">
        <v>10</v>
      </c>
      <c r="D7264" s="14" t="s">
        <v>9</v>
      </c>
      <c r="E7264" s="14" t="s">
        <v>27</v>
      </c>
      <c r="F7264" s="14" t="s">
        <v>26</v>
      </c>
      <c r="G7264" s="14" t="s">
        <v>27</v>
      </c>
      <c r="H7264" s="14" t="s">
        <v>29</v>
      </c>
      <c r="I7264" s="14" t="s">
        <v>494</v>
      </c>
      <c r="J7264" s="14" t="s">
        <v>197</v>
      </c>
      <c r="K7264" s="14" t="s">
        <v>198</v>
      </c>
      <c r="M7264" s="14">
        <v>3</v>
      </c>
      <c r="R7264" s="14">
        <v>5</v>
      </c>
      <c r="S7264" s="14">
        <v>60</v>
      </c>
      <c r="T7264" s="14" cm="1">
        <f t="array" ref="T7264">_xlfn.IFS(Table132[[#This Row],[percentages]]="",Table132[[#This Row],[percentages without NA]]/100,Table132[[#This Row],[percentages without NA]]="",Table132[[#This Row],[percentages]]/100)</f>
        <v>0.6</v>
      </c>
      <c r="U7264" s="14" t="str" cm="1">
        <f t="array" ref="U7264">_xlfn.IFS(Table132[[#This Row],[Disaggregation]]="All affected area","NA",Table132[[#This Row],[Disaggregation]]="Mantika",Table132[[#This Row],[Mantika]],Table132[[#This Row],[Disaggregation]]="Baladiya",Table132[[#This Row],[Mantika]])</f>
        <v>Ejdabia</v>
      </c>
      <c r="V7264" s="14" t="str" cm="1">
        <f t="array" ref="V7264">_xlfn.IFS(Table132[[#This Row],[Disaggregation]]="All affected area","All affected area",Table132[[#This Row],[Disaggregation]]="Mantika",Table132[[#This Row],[Mantika]],Table132[[#This Row],[Disaggregation]]="Baladiya",Table132[[#This Row],[Baladiya]])</f>
        <v>Ejdabia</v>
      </c>
    </row>
    <row r="7265" spans="1:22" x14ac:dyDescent="0.35">
      <c r="A7265" s="14" t="s">
        <v>18</v>
      </c>
      <c r="B7265" s="14" t="s">
        <v>11</v>
      </c>
      <c r="C7265" s="14" t="s">
        <v>10</v>
      </c>
      <c r="D7265" s="14" t="s">
        <v>9</v>
      </c>
      <c r="E7265" s="14" t="s">
        <v>27</v>
      </c>
      <c r="F7265" s="14" t="s">
        <v>26</v>
      </c>
      <c r="G7265" s="14" t="s">
        <v>27</v>
      </c>
      <c r="H7265" s="14" t="s">
        <v>29</v>
      </c>
      <c r="I7265" s="14" t="s">
        <v>494</v>
      </c>
      <c r="J7265" s="14" t="s">
        <v>197</v>
      </c>
      <c r="K7265" s="14" t="s">
        <v>73</v>
      </c>
      <c r="M7265" s="14">
        <v>0</v>
      </c>
      <c r="R7265" s="14">
        <v>5</v>
      </c>
      <c r="S7265" s="14">
        <v>0</v>
      </c>
      <c r="T7265" s="14" cm="1">
        <f t="array" ref="T7265">_xlfn.IFS(Table132[[#This Row],[percentages]]="",Table132[[#This Row],[percentages without NA]]/100,Table132[[#This Row],[percentages without NA]]="",Table132[[#This Row],[percentages]]/100)</f>
        <v>0</v>
      </c>
      <c r="U7265" s="14" t="str" cm="1">
        <f t="array" ref="U7265">_xlfn.IFS(Table132[[#This Row],[Disaggregation]]="All affected area","NA",Table132[[#This Row],[Disaggregation]]="Mantika",Table132[[#This Row],[Mantika]],Table132[[#This Row],[Disaggregation]]="Baladiya",Table132[[#This Row],[Mantika]])</f>
        <v>Ejdabia</v>
      </c>
      <c r="V7265" s="14" t="str" cm="1">
        <f t="array" ref="V7265">_xlfn.IFS(Table132[[#This Row],[Disaggregation]]="All affected area","All affected area",Table132[[#This Row],[Disaggregation]]="Mantika",Table132[[#This Row],[Mantika]],Table132[[#This Row],[Disaggregation]]="Baladiya",Table132[[#This Row],[Baladiya]])</f>
        <v>Ejdabia</v>
      </c>
    </row>
    <row r="7266" spans="1:22" x14ac:dyDescent="0.35">
      <c r="A7266" s="14" t="s">
        <v>18</v>
      </c>
      <c r="B7266" s="14" t="s">
        <v>11</v>
      </c>
      <c r="C7266" s="14" t="s">
        <v>10</v>
      </c>
      <c r="D7266" s="14" t="s">
        <v>9</v>
      </c>
      <c r="E7266" s="14" t="s">
        <v>27</v>
      </c>
      <c r="F7266" s="14" t="s">
        <v>26</v>
      </c>
      <c r="G7266" s="14" t="s">
        <v>25</v>
      </c>
      <c r="H7266" s="14" t="s">
        <v>24</v>
      </c>
      <c r="I7266" s="14" t="s">
        <v>494</v>
      </c>
      <c r="J7266" s="14" t="s">
        <v>197</v>
      </c>
      <c r="K7266" s="14" t="s">
        <v>213</v>
      </c>
      <c r="M7266" s="14">
        <v>0</v>
      </c>
      <c r="R7266" s="14">
        <v>1</v>
      </c>
      <c r="S7266" s="14">
        <v>0</v>
      </c>
      <c r="T7266" s="14" cm="1">
        <f t="array" ref="T7266">_xlfn.IFS(Table132[[#This Row],[percentages]]="",Table132[[#This Row],[percentages without NA]]/100,Table132[[#This Row],[percentages without NA]]="",Table132[[#This Row],[percentages]]/100)</f>
        <v>0</v>
      </c>
      <c r="U7266" s="14" t="str" cm="1">
        <f t="array" ref="U7266">_xlfn.IFS(Table132[[#This Row],[Disaggregation]]="All affected area","NA",Table132[[#This Row],[Disaggregation]]="Mantika",Table132[[#This Row],[Mantika]],Table132[[#This Row],[Disaggregation]]="Baladiya",Table132[[#This Row],[Mantika]])</f>
        <v>Ejdabia</v>
      </c>
      <c r="V7266" s="14" t="str" cm="1">
        <f t="array" ref="V7266">_xlfn.IFS(Table132[[#This Row],[Disaggregation]]="All affected area","All affected area",Table132[[#This Row],[Disaggregation]]="Mantika",Table132[[#This Row],[Mantika]],Table132[[#This Row],[Disaggregation]]="Baladiya",Table132[[#This Row],[Baladiya]])</f>
        <v>Albrayga</v>
      </c>
    </row>
    <row r="7267" spans="1:22" x14ac:dyDescent="0.35">
      <c r="A7267" s="14" t="s">
        <v>18</v>
      </c>
      <c r="B7267" s="14" t="s">
        <v>11</v>
      </c>
      <c r="C7267" s="14" t="s">
        <v>10</v>
      </c>
      <c r="D7267" s="14" t="s">
        <v>9</v>
      </c>
      <c r="E7267" s="14" t="s">
        <v>27</v>
      </c>
      <c r="F7267" s="14" t="s">
        <v>26</v>
      </c>
      <c r="G7267" s="14" t="s">
        <v>25</v>
      </c>
      <c r="H7267" s="14" t="s">
        <v>24</v>
      </c>
      <c r="I7267" s="14" t="s">
        <v>494</v>
      </c>
      <c r="J7267" s="14" t="s">
        <v>197</v>
      </c>
      <c r="K7267" s="14" t="s">
        <v>212</v>
      </c>
      <c r="M7267" s="14">
        <v>0</v>
      </c>
      <c r="R7267" s="14">
        <v>1</v>
      </c>
      <c r="S7267" s="14">
        <v>0</v>
      </c>
      <c r="T7267" s="14" cm="1">
        <f t="array" ref="T7267">_xlfn.IFS(Table132[[#This Row],[percentages]]="",Table132[[#This Row],[percentages without NA]]/100,Table132[[#This Row],[percentages without NA]]="",Table132[[#This Row],[percentages]]/100)</f>
        <v>0</v>
      </c>
      <c r="U7267" s="14" t="str" cm="1">
        <f t="array" ref="U7267">_xlfn.IFS(Table132[[#This Row],[Disaggregation]]="All affected area","NA",Table132[[#This Row],[Disaggregation]]="Mantika",Table132[[#This Row],[Mantika]],Table132[[#This Row],[Disaggregation]]="Baladiya",Table132[[#This Row],[Mantika]])</f>
        <v>Ejdabia</v>
      </c>
      <c r="V7267" s="14" t="str" cm="1">
        <f t="array" ref="V7267">_xlfn.IFS(Table132[[#This Row],[Disaggregation]]="All affected area","All affected area",Table132[[#This Row],[Disaggregation]]="Mantika",Table132[[#This Row],[Mantika]],Table132[[#This Row],[Disaggregation]]="Baladiya",Table132[[#This Row],[Baladiya]])</f>
        <v>Albrayga</v>
      </c>
    </row>
    <row r="7268" spans="1:22" x14ac:dyDescent="0.35">
      <c r="A7268" s="14" t="s">
        <v>18</v>
      </c>
      <c r="B7268" s="14" t="s">
        <v>11</v>
      </c>
      <c r="C7268" s="14" t="s">
        <v>10</v>
      </c>
      <c r="D7268" s="14" t="s">
        <v>9</v>
      </c>
      <c r="E7268" s="14" t="s">
        <v>27</v>
      </c>
      <c r="F7268" s="14" t="s">
        <v>26</v>
      </c>
      <c r="G7268" s="14" t="s">
        <v>25</v>
      </c>
      <c r="H7268" s="14" t="s">
        <v>24</v>
      </c>
      <c r="I7268" s="14" t="s">
        <v>494</v>
      </c>
      <c r="J7268" s="14" t="s">
        <v>197</v>
      </c>
      <c r="K7268" s="14" t="s">
        <v>211</v>
      </c>
      <c r="M7268" s="14">
        <v>0</v>
      </c>
      <c r="R7268" s="14">
        <v>1</v>
      </c>
      <c r="S7268" s="14">
        <v>0</v>
      </c>
      <c r="T7268" s="14" cm="1">
        <f t="array" ref="T7268">_xlfn.IFS(Table132[[#This Row],[percentages]]="",Table132[[#This Row],[percentages without NA]]/100,Table132[[#This Row],[percentages without NA]]="",Table132[[#This Row],[percentages]]/100)</f>
        <v>0</v>
      </c>
      <c r="U7268" s="14" t="str" cm="1">
        <f t="array" ref="U7268">_xlfn.IFS(Table132[[#This Row],[Disaggregation]]="All affected area","NA",Table132[[#This Row],[Disaggregation]]="Mantika",Table132[[#This Row],[Mantika]],Table132[[#This Row],[Disaggregation]]="Baladiya",Table132[[#This Row],[Mantika]])</f>
        <v>Ejdabia</v>
      </c>
      <c r="V7268" s="14" t="str" cm="1">
        <f t="array" ref="V7268">_xlfn.IFS(Table132[[#This Row],[Disaggregation]]="All affected area","All affected area",Table132[[#This Row],[Disaggregation]]="Mantika",Table132[[#This Row],[Mantika]],Table132[[#This Row],[Disaggregation]]="Baladiya",Table132[[#This Row],[Baladiya]])</f>
        <v>Albrayga</v>
      </c>
    </row>
    <row r="7269" spans="1:22" x14ac:dyDescent="0.35">
      <c r="A7269" s="14" t="s">
        <v>18</v>
      </c>
      <c r="B7269" s="14" t="s">
        <v>11</v>
      </c>
      <c r="C7269" s="14" t="s">
        <v>10</v>
      </c>
      <c r="D7269" s="14" t="s">
        <v>9</v>
      </c>
      <c r="E7269" s="14" t="s">
        <v>27</v>
      </c>
      <c r="F7269" s="14" t="s">
        <v>26</v>
      </c>
      <c r="G7269" s="14" t="s">
        <v>25</v>
      </c>
      <c r="H7269" s="14" t="s">
        <v>24</v>
      </c>
      <c r="I7269" s="14" t="s">
        <v>494</v>
      </c>
      <c r="J7269" s="14" t="s">
        <v>197</v>
      </c>
      <c r="K7269" s="14" t="s">
        <v>210</v>
      </c>
      <c r="M7269" s="14">
        <v>0</v>
      </c>
      <c r="R7269" s="14">
        <v>1</v>
      </c>
      <c r="S7269" s="14">
        <v>0</v>
      </c>
      <c r="T7269" s="14" cm="1">
        <f t="array" ref="T7269">_xlfn.IFS(Table132[[#This Row],[percentages]]="",Table132[[#This Row],[percentages without NA]]/100,Table132[[#This Row],[percentages without NA]]="",Table132[[#This Row],[percentages]]/100)</f>
        <v>0</v>
      </c>
      <c r="U7269" s="14" t="str" cm="1">
        <f t="array" ref="U7269">_xlfn.IFS(Table132[[#This Row],[Disaggregation]]="All affected area","NA",Table132[[#This Row],[Disaggregation]]="Mantika",Table132[[#This Row],[Mantika]],Table132[[#This Row],[Disaggregation]]="Baladiya",Table132[[#This Row],[Mantika]])</f>
        <v>Ejdabia</v>
      </c>
      <c r="V7269" s="14" t="str" cm="1">
        <f t="array" ref="V7269">_xlfn.IFS(Table132[[#This Row],[Disaggregation]]="All affected area","All affected area",Table132[[#This Row],[Disaggregation]]="Mantika",Table132[[#This Row],[Mantika]],Table132[[#This Row],[Disaggregation]]="Baladiya",Table132[[#This Row],[Baladiya]])</f>
        <v>Albrayga</v>
      </c>
    </row>
    <row r="7270" spans="1:22" x14ac:dyDescent="0.35">
      <c r="A7270" s="14" t="s">
        <v>18</v>
      </c>
      <c r="B7270" s="14" t="s">
        <v>11</v>
      </c>
      <c r="C7270" s="14" t="s">
        <v>10</v>
      </c>
      <c r="D7270" s="14" t="s">
        <v>9</v>
      </c>
      <c r="E7270" s="14" t="s">
        <v>27</v>
      </c>
      <c r="F7270" s="14" t="s">
        <v>26</v>
      </c>
      <c r="G7270" s="14" t="s">
        <v>25</v>
      </c>
      <c r="H7270" s="14" t="s">
        <v>24</v>
      </c>
      <c r="I7270" s="14" t="s">
        <v>494</v>
      </c>
      <c r="J7270" s="14" t="s">
        <v>197</v>
      </c>
      <c r="K7270" s="14" t="s">
        <v>209</v>
      </c>
      <c r="M7270" s="14">
        <v>0</v>
      </c>
      <c r="R7270" s="14">
        <v>1</v>
      </c>
      <c r="S7270" s="14">
        <v>0</v>
      </c>
      <c r="T7270" s="14" cm="1">
        <f t="array" ref="T7270">_xlfn.IFS(Table132[[#This Row],[percentages]]="",Table132[[#This Row],[percentages without NA]]/100,Table132[[#This Row],[percentages without NA]]="",Table132[[#This Row],[percentages]]/100)</f>
        <v>0</v>
      </c>
      <c r="U7270" s="14" t="str" cm="1">
        <f t="array" ref="U7270">_xlfn.IFS(Table132[[#This Row],[Disaggregation]]="All affected area","NA",Table132[[#This Row],[Disaggregation]]="Mantika",Table132[[#This Row],[Mantika]],Table132[[#This Row],[Disaggregation]]="Baladiya",Table132[[#This Row],[Mantika]])</f>
        <v>Ejdabia</v>
      </c>
      <c r="V7270" s="14" t="str" cm="1">
        <f t="array" ref="V7270">_xlfn.IFS(Table132[[#This Row],[Disaggregation]]="All affected area","All affected area",Table132[[#This Row],[Disaggregation]]="Mantika",Table132[[#This Row],[Mantika]],Table132[[#This Row],[Disaggregation]]="Baladiya",Table132[[#This Row],[Baladiya]])</f>
        <v>Albrayga</v>
      </c>
    </row>
    <row r="7271" spans="1:22" x14ac:dyDescent="0.35">
      <c r="A7271" s="14" t="s">
        <v>18</v>
      </c>
      <c r="B7271" s="14" t="s">
        <v>11</v>
      </c>
      <c r="C7271" s="14" t="s">
        <v>10</v>
      </c>
      <c r="D7271" s="14" t="s">
        <v>9</v>
      </c>
      <c r="E7271" s="14" t="s">
        <v>27</v>
      </c>
      <c r="F7271" s="14" t="s">
        <v>26</v>
      </c>
      <c r="G7271" s="14" t="s">
        <v>25</v>
      </c>
      <c r="H7271" s="14" t="s">
        <v>24</v>
      </c>
      <c r="I7271" s="14" t="s">
        <v>494</v>
      </c>
      <c r="J7271" s="14" t="s">
        <v>197</v>
      </c>
      <c r="K7271" s="14" t="s">
        <v>208</v>
      </c>
      <c r="M7271" s="14">
        <v>0</v>
      </c>
      <c r="R7271" s="14">
        <v>1</v>
      </c>
      <c r="S7271" s="14">
        <v>0</v>
      </c>
      <c r="T7271" s="14" cm="1">
        <f t="array" ref="T7271">_xlfn.IFS(Table132[[#This Row],[percentages]]="",Table132[[#This Row],[percentages without NA]]/100,Table132[[#This Row],[percentages without NA]]="",Table132[[#This Row],[percentages]]/100)</f>
        <v>0</v>
      </c>
      <c r="U7271" s="14" t="str" cm="1">
        <f t="array" ref="U7271">_xlfn.IFS(Table132[[#This Row],[Disaggregation]]="All affected area","NA",Table132[[#This Row],[Disaggregation]]="Mantika",Table132[[#This Row],[Mantika]],Table132[[#This Row],[Disaggregation]]="Baladiya",Table132[[#This Row],[Mantika]])</f>
        <v>Ejdabia</v>
      </c>
      <c r="V7271" s="14" t="str" cm="1">
        <f t="array" ref="V7271">_xlfn.IFS(Table132[[#This Row],[Disaggregation]]="All affected area","All affected area",Table132[[#This Row],[Disaggregation]]="Mantika",Table132[[#This Row],[Mantika]],Table132[[#This Row],[Disaggregation]]="Baladiya",Table132[[#This Row],[Baladiya]])</f>
        <v>Albrayga</v>
      </c>
    </row>
    <row r="7272" spans="1:22" x14ac:dyDescent="0.35">
      <c r="A7272" s="14" t="s">
        <v>18</v>
      </c>
      <c r="B7272" s="14" t="s">
        <v>11</v>
      </c>
      <c r="C7272" s="14" t="s">
        <v>10</v>
      </c>
      <c r="D7272" s="14" t="s">
        <v>9</v>
      </c>
      <c r="E7272" s="14" t="s">
        <v>27</v>
      </c>
      <c r="F7272" s="14" t="s">
        <v>26</v>
      </c>
      <c r="G7272" s="14" t="s">
        <v>25</v>
      </c>
      <c r="H7272" s="14" t="s">
        <v>24</v>
      </c>
      <c r="I7272" s="14" t="s">
        <v>494</v>
      </c>
      <c r="J7272" s="14" t="s">
        <v>197</v>
      </c>
      <c r="K7272" s="14" t="s">
        <v>207</v>
      </c>
      <c r="M7272" s="14">
        <v>0</v>
      </c>
      <c r="R7272" s="14">
        <v>1</v>
      </c>
      <c r="S7272" s="14">
        <v>0</v>
      </c>
      <c r="T7272" s="14" cm="1">
        <f t="array" ref="T7272">_xlfn.IFS(Table132[[#This Row],[percentages]]="",Table132[[#This Row],[percentages without NA]]/100,Table132[[#This Row],[percentages without NA]]="",Table132[[#This Row],[percentages]]/100)</f>
        <v>0</v>
      </c>
      <c r="U7272" s="14" t="str" cm="1">
        <f t="array" ref="U7272">_xlfn.IFS(Table132[[#This Row],[Disaggregation]]="All affected area","NA",Table132[[#This Row],[Disaggregation]]="Mantika",Table132[[#This Row],[Mantika]],Table132[[#This Row],[Disaggregation]]="Baladiya",Table132[[#This Row],[Mantika]])</f>
        <v>Ejdabia</v>
      </c>
      <c r="V7272" s="14" t="str" cm="1">
        <f t="array" ref="V7272">_xlfn.IFS(Table132[[#This Row],[Disaggregation]]="All affected area","All affected area",Table132[[#This Row],[Disaggregation]]="Mantika",Table132[[#This Row],[Mantika]],Table132[[#This Row],[Disaggregation]]="Baladiya",Table132[[#This Row],[Baladiya]])</f>
        <v>Albrayga</v>
      </c>
    </row>
    <row r="7273" spans="1:22" x14ac:dyDescent="0.35">
      <c r="A7273" s="14" t="s">
        <v>18</v>
      </c>
      <c r="B7273" s="14" t="s">
        <v>11</v>
      </c>
      <c r="C7273" s="14" t="s">
        <v>10</v>
      </c>
      <c r="D7273" s="14" t="s">
        <v>9</v>
      </c>
      <c r="E7273" s="14" t="s">
        <v>27</v>
      </c>
      <c r="F7273" s="14" t="s">
        <v>26</v>
      </c>
      <c r="G7273" s="14" t="s">
        <v>25</v>
      </c>
      <c r="H7273" s="14" t="s">
        <v>24</v>
      </c>
      <c r="I7273" s="14" t="s">
        <v>494</v>
      </c>
      <c r="J7273" s="14" t="s">
        <v>197</v>
      </c>
      <c r="K7273" s="14" t="s">
        <v>206</v>
      </c>
      <c r="M7273" s="14">
        <v>0</v>
      </c>
      <c r="R7273" s="14">
        <v>1</v>
      </c>
      <c r="S7273" s="14">
        <v>0</v>
      </c>
      <c r="T7273" s="14" cm="1">
        <f t="array" ref="T7273">_xlfn.IFS(Table132[[#This Row],[percentages]]="",Table132[[#This Row],[percentages without NA]]/100,Table132[[#This Row],[percentages without NA]]="",Table132[[#This Row],[percentages]]/100)</f>
        <v>0</v>
      </c>
      <c r="U7273" s="14" t="str" cm="1">
        <f t="array" ref="U7273">_xlfn.IFS(Table132[[#This Row],[Disaggregation]]="All affected area","NA",Table132[[#This Row],[Disaggregation]]="Mantika",Table132[[#This Row],[Mantika]],Table132[[#This Row],[Disaggregation]]="Baladiya",Table132[[#This Row],[Mantika]])</f>
        <v>Ejdabia</v>
      </c>
      <c r="V7273" s="14" t="str" cm="1">
        <f t="array" ref="V7273">_xlfn.IFS(Table132[[#This Row],[Disaggregation]]="All affected area","All affected area",Table132[[#This Row],[Disaggregation]]="Mantika",Table132[[#This Row],[Mantika]],Table132[[#This Row],[Disaggregation]]="Baladiya",Table132[[#This Row],[Baladiya]])</f>
        <v>Albrayga</v>
      </c>
    </row>
    <row r="7274" spans="1:22" x14ac:dyDescent="0.35">
      <c r="A7274" s="14" t="s">
        <v>18</v>
      </c>
      <c r="B7274" s="14" t="s">
        <v>11</v>
      </c>
      <c r="C7274" s="14" t="s">
        <v>10</v>
      </c>
      <c r="D7274" s="14" t="s">
        <v>9</v>
      </c>
      <c r="E7274" s="14" t="s">
        <v>27</v>
      </c>
      <c r="F7274" s="14" t="s">
        <v>26</v>
      </c>
      <c r="G7274" s="14" t="s">
        <v>25</v>
      </c>
      <c r="H7274" s="14" t="s">
        <v>24</v>
      </c>
      <c r="I7274" s="14" t="s">
        <v>494</v>
      </c>
      <c r="J7274" s="14" t="s">
        <v>197</v>
      </c>
      <c r="K7274" s="14" t="s">
        <v>205</v>
      </c>
      <c r="M7274" s="14">
        <v>0</v>
      </c>
      <c r="R7274" s="14">
        <v>1</v>
      </c>
      <c r="S7274" s="14">
        <v>0</v>
      </c>
      <c r="T7274" s="14" cm="1">
        <f t="array" ref="T7274">_xlfn.IFS(Table132[[#This Row],[percentages]]="",Table132[[#This Row],[percentages without NA]]/100,Table132[[#This Row],[percentages without NA]]="",Table132[[#This Row],[percentages]]/100)</f>
        <v>0</v>
      </c>
      <c r="U7274" s="14" t="str" cm="1">
        <f t="array" ref="U7274">_xlfn.IFS(Table132[[#This Row],[Disaggregation]]="All affected area","NA",Table132[[#This Row],[Disaggregation]]="Mantika",Table132[[#This Row],[Mantika]],Table132[[#This Row],[Disaggregation]]="Baladiya",Table132[[#This Row],[Mantika]])</f>
        <v>Ejdabia</v>
      </c>
      <c r="V7274" s="14" t="str" cm="1">
        <f t="array" ref="V7274">_xlfn.IFS(Table132[[#This Row],[Disaggregation]]="All affected area","All affected area",Table132[[#This Row],[Disaggregation]]="Mantika",Table132[[#This Row],[Mantika]],Table132[[#This Row],[Disaggregation]]="Baladiya",Table132[[#This Row],[Baladiya]])</f>
        <v>Albrayga</v>
      </c>
    </row>
    <row r="7275" spans="1:22" x14ac:dyDescent="0.35">
      <c r="A7275" s="14" t="s">
        <v>18</v>
      </c>
      <c r="B7275" s="14" t="s">
        <v>11</v>
      </c>
      <c r="C7275" s="14" t="s">
        <v>10</v>
      </c>
      <c r="D7275" s="14" t="s">
        <v>9</v>
      </c>
      <c r="E7275" s="14" t="s">
        <v>27</v>
      </c>
      <c r="F7275" s="14" t="s">
        <v>26</v>
      </c>
      <c r="G7275" s="14" t="s">
        <v>25</v>
      </c>
      <c r="H7275" s="14" t="s">
        <v>24</v>
      </c>
      <c r="I7275" s="14" t="s">
        <v>494</v>
      </c>
      <c r="J7275" s="14" t="s">
        <v>197</v>
      </c>
      <c r="K7275" s="14" t="s">
        <v>204</v>
      </c>
      <c r="M7275" s="14">
        <v>0</v>
      </c>
      <c r="R7275" s="14">
        <v>1</v>
      </c>
      <c r="S7275" s="14">
        <v>0</v>
      </c>
      <c r="T7275" s="14" cm="1">
        <f t="array" ref="T7275">_xlfn.IFS(Table132[[#This Row],[percentages]]="",Table132[[#This Row],[percentages without NA]]/100,Table132[[#This Row],[percentages without NA]]="",Table132[[#This Row],[percentages]]/100)</f>
        <v>0</v>
      </c>
      <c r="U7275" s="14" t="str" cm="1">
        <f t="array" ref="U7275">_xlfn.IFS(Table132[[#This Row],[Disaggregation]]="All affected area","NA",Table132[[#This Row],[Disaggregation]]="Mantika",Table132[[#This Row],[Mantika]],Table132[[#This Row],[Disaggregation]]="Baladiya",Table132[[#This Row],[Mantika]])</f>
        <v>Ejdabia</v>
      </c>
      <c r="V7275" s="14" t="str" cm="1">
        <f t="array" ref="V7275">_xlfn.IFS(Table132[[#This Row],[Disaggregation]]="All affected area","All affected area",Table132[[#This Row],[Disaggregation]]="Mantika",Table132[[#This Row],[Mantika]],Table132[[#This Row],[Disaggregation]]="Baladiya",Table132[[#This Row],[Baladiya]])</f>
        <v>Albrayga</v>
      </c>
    </row>
    <row r="7276" spans="1:22" x14ac:dyDescent="0.35">
      <c r="A7276" s="14" t="s">
        <v>18</v>
      </c>
      <c r="B7276" s="14" t="s">
        <v>11</v>
      </c>
      <c r="C7276" s="14" t="s">
        <v>10</v>
      </c>
      <c r="D7276" s="14" t="s">
        <v>9</v>
      </c>
      <c r="E7276" s="14" t="s">
        <v>27</v>
      </c>
      <c r="F7276" s="14" t="s">
        <v>26</v>
      </c>
      <c r="G7276" s="14" t="s">
        <v>25</v>
      </c>
      <c r="H7276" s="14" t="s">
        <v>24</v>
      </c>
      <c r="I7276" s="14" t="s">
        <v>494</v>
      </c>
      <c r="J7276" s="14" t="s">
        <v>197</v>
      </c>
      <c r="K7276" s="14" t="s">
        <v>203</v>
      </c>
      <c r="M7276" s="14">
        <v>0</v>
      </c>
      <c r="R7276" s="14">
        <v>1</v>
      </c>
      <c r="S7276" s="14">
        <v>0</v>
      </c>
      <c r="T7276" s="14" cm="1">
        <f t="array" ref="T7276">_xlfn.IFS(Table132[[#This Row],[percentages]]="",Table132[[#This Row],[percentages without NA]]/100,Table132[[#This Row],[percentages without NA]]="",Table132[[#This Row],[percentages]]/100)</f>
        <v>0</v>
      </c>
      <c r="U7276" s="14" t="str" cm="1">
        <f t="array" ref="U7276">_xlfn.IFS(Table132[[#This Row],[Disaggregation]]="All affected area","NA",Table132[[#This Row],[Disaggregation]]="Mantika",Table132[[#This Row],[Mantika]],Table132[[#This Row],[Disaggregation]]="Baladiya",Table132[[#This Row],[Mantika]])</f>
        <v>Ejdabia</v>
      </c>
      <c r="V7276" s="14" t="str" cm="1">
        <f t="array" ref="V7276">_xlfn.IFS(Table132[[#This Row],[Disaggregation]]="All affected area","All affected area",Table132[[#This Row],[Disaggregation]]="Mantika",Table132[[#This Row],[Mantika]],Table132[[#This Row],[Disaggregation]]="Baladiya",Table132[[#This Row],[Baladiya]])</f>
        <v>Albrayga</v>
      </c>
    </row>
    <row r="7277" spans="1:22" x14ac:dyDescent="0.35">
      <c r="A7277" s="14" t="s">
        <v>18</v>
      </c>
      <c r="B7277" s="14" t="s">
        <v>11</v>
      </c>
      <c r="C7277" s="14" t="s">
        <v>10</v>
      </c>
      <c r="D7277" s="14" t="s">
        <v>9</v>
      </c>
      <c r="E7277" s="14" t="s">
        <v>27</v>
      </c>
      <c r="F7277" s="14" t="s">
        <v>26</v>
      </c>
      <c r="G7277" s="14" t="s">
        <v>25</v>
      </c>
      <c r="H7277" s="14" t="s">
        <v>24</v>
      </c>
      <c r="I7277" s="14" t="s">
        <v>494</v>
      </c>
      <c r="J7277" s="14" t="s">
        <v>197</v>
      </c>
      <c r="K7277" s="14" t="s">
        <v>202</v>
      </c>
      <c r="M7277" s="14">
        <v>0</v>
      </c>
      <c r="R7277" s="14">
        <v>1</v>
      </c>
      <c r="S7277" s="14">
        <v>0</v>
      </c>
      <c r="T7277" s="14" cm="1">
        <f t="array" ref="T7277">_xlfn.IFS(Table132[[#This Row],[percentages]]="",Table132[[#This Row],[percentages without NA]]/100,Table132[[#This Row],[percentages without NA]]="",Table132[[#This Row],[percentages]]/100)</f>
        <v>0</v>
      </c>
      <c r="U7277" s="14" t="str" cm="1">
        <f t="array" ref="U7277">_xlfn.IFS(Table132[[#This Row],[Disaggregation]]="All affected area","NA",Table132[[#This Row],[Disaggregation]]="Mantika",Table132[[#This Row],[Mantika]],Table132[[#This Row],[Disaggregation]]="Baladiya",Table132[[#This Row],[Mantika]])</f>
        <v>Ejdabia</v>
      </c>
      <c r="V7277" s="14" t="str" cm="1">
        <f t="array" ref="V7277">_xlfn.IFS(Table132[[#This Row],[Disaggregation]]="All affected area","All affected area",Table132[[#This Row],[Disaggregation]]="Mantika",Table132[[#This Row],[Mantika]],Table132[[#This Row],[Disaggregation]]="Baladiya",Table132[[#This Row],[Baladiya]])</f>
        <v>Albrayga</v>
      </c>
    </row>
    <row r="7278" spans="1:22" x14ac:dyDescent="0.35">
      <c r="A7278" s="14" t="s">
        <v>18</v>
      </c>
      <c r="B7278" s="14" t="s">
        <v>11</v>
      </c>
      <c r="C7278" s="14" t="s">
        <v>10</v>
      </c>
      <c r="D7278" s="14" t="s">
        <v>9</v>
      </c>
      <c r="E7278" s="14" t="s">
        <v>27</v>
      </c>
      <c r="F7278" s="14" t="s">
        <v>26</v>
      </c>
      <c r="G7278" s="14" t="s">
        <v>25</v>
      </c>
      <c r="H7278" s="14" t="s">
        <v>24</v>
      </c>
      <c r="I7278" s="14" t="s">
        <v>494</v>
      </c>
      <c r="J7278" s="14" t="s">
        <v>197</v>
      </c>
      <c r="K7278" s="14" t="s">
        <v>201</v>
      </c>
      <c r="M7278" s="14">
        <v>0</v>
      </c>
      <c r="R7278" s="14">
        <v>1</v>
      </c>
      <c r="S7278" s="14">
        <v>0</v>
      </c>
      <c r="T7278" s="14" cm="1">
        <f t="array" ref="T7278">_xlfn.IFS(Table132[[#This Row],[percentages]]="",Table132[[#This Row],[percentages without NA]]/100,Table132[[#This Row],[percentages without NA]]="",Table132[[#This Row],[percentages]]/100)</f>
        <v>0</v>
      </c>
      <c r="U7278" s="14" t="str" cm="1">
        <f t="array" ref="U7278">_xlfn.IFS(Table132[[#This Row],[Disaggregation]]="All affected area","NA",Table132[[#This Row],[Disaggregation]]="Mantika",Table132[[#This Row],[Mantika]],Table132[[#This Row],[Disaggregation]]="Baladiya",Table132[[#This Row],[Mantika]])</f>
        <v>Ejdabia</v>
      </c>
      <c r="V7278" s="14" t="str" cm="1">
        <f t="array" ref="V7278">_xlfn.IFS(Table132[[#This Row],[Disaggregation]]="All affected area","All affected area",Table132[[#This Row],[Disaggregation]]="Mantika",Table132[[#This Row],[Mantika]],Table132[[#This Row],[Disaggregation]]="Baladiya",Table132[[#This Row],[Baladiya]])</f>
        <v>Albrayga</v>
      </c>
    </row>
    <row r="7279" spans="1:22" x14ac:dyDescent="0.35">
      <c r="A7279" s="14" t="s">
        <v>18</v>
      </c>
      <c r="B7279" s="14" t="s">
        <v>11</v>
      </c>
      <c r="C7279" s="14" t="s">
        <v>10</v>
      </c>
      <c r="D7279" s="14" t="s">
        <v>9</v>
      </c>
      <c r="E7279" s="14" t="s">
        <v>27</v>
      </c>
      <c r="F7279" s="14" t="s">
        <v>26</v>
      </c>
      <c r="G7279" s="14" t="s">
        <v>25</v>
      </c>
      <c r="H7279" s="14" t="s">
        <v>24</v>
      </c>
      <c r="I7279" s="14" t="s">
        <v>494</v>
      </c>
      <c r="J7279" s="14" t="s">
        <v>197</v>
      </c>
      <c r="K7279" s="14" t="s">
        <v>200</v>
      </c>
      <c r="M7279" s="14">
        <v>1</v>
      </c>
      <c r="R7279" s="14">
        <v>1</v>
      </c>
      <c r="S7279" s="14">
        <v>100</v>
      </c>
      <c r="T7279" s="14" cm="1">
        <f t="array" ref="T7279">_xlfn.IFS(Table132[[#This Row],[percentages]]="",Table132[[#This Row],[percentages without NA]]/100,Table132[[#This Row],[percentages without NA]]="",Table132[[#This Row],[percentages]]/100)</f>
        <v>1</v>
      </c>
      <c r="U7279" s="14" t="str" cm="1">
        <f t="array" ref="U7279">_xlfn.IFS(Table132[[#This Row],[Disaggregation]]="All affected area","NA",Table132[[#This Row],[Disaggregation]]="Mantika",Table132[[#This Row],[Mantika]],Table132[[#This Row],[Disaggregation]]="Baladiya",Table132[[#This Row],[Mantika]])</f>
        <v>Ejdabia</v>
      </c>
      <c r="V7279" s="14" t="str" cm="1">
        <f t="array" ref="V7279">_xlfn.IFS(Table132[[#This Row],[Disaggregation]]="All affected area","All affected area",Table132[[#This Row],[Disaggregation]]="Mantika",Table132[[#This Row],[Mantika]],Table132[[#This Row],[Disaggregation]]="Baladiya",Table132[[#This Row],[Baladiya]])</f>
        <v>Albrayga</v>
      </c>
    </row>
    <row r="7280" spans="1:22" x14ac:dyDescent="0.35">
      <c r="A7280" s="14" t="s">
        <v>18</v>
      </c>
      <c r="B7280" s="14" t="s">
        <v>11</v>
      </c>
      <c r="C7280" s="14" t="s">
        <v>10</v>
      </c>
      <c r="D7280" s="14" t="s">
        <v>9</v>
      </c>
      <c r="E7280" s="14" t="s">
        <v>27</v>
      </c>
      <c r="F7280" s="14" t="s">
        <v>26</v>
      </c>
      <c r="G7280" s="14" t="s">
        <v>25</v>
      </c>
      <c r="H7280" s="14" t="s">
        <v>24</v>
      </c>
      <c r="I7280" s="14" t="s">
        <v>494</v>
      </c>
      <c r="J7280" s="14" t="s">
        <v>197</v>
      </c>
      <c r="K7280" s="14" t="s">
        <v>199</v>
      </c>
      <c r="M7280" s="14">
        <v>0</v>
      </c>
      <c r="R7280" s="14">
        <v>1</v>
      </c>
      <c r="S7280" s="14">
        <v>0</v>
      </c>
      <c r="T7280" s="14" cm="1">
        <f t="array" ref="T7280">_xlfn.IFS(Table132[[#This Row],[percentages]]="",Table132[[#This Row],[percentages without NA]]/100,Table132[[#This Row],[percentages without NA]]="",Table132[[#This Row],[percentages]]/100)</f>
        <v>0</v>
      </c>
      <c r="U7280" s="14" t="str" cm="1">
        <f t="array" ref="U7280">_xlfn.IFS(Table132[[#This Row],[Disaggregation]]="All affected area","NA",Table132[[#This Row],[Disaggregation]]="Mantika",Table132[[#This Row],[Mantika]],Table132[[#This Row],[Disaggregation]]="Baladiya",Table132[[#This Row],[Mantika]])</f>
        <v>Ejdabia</v>
      </c>
      <c r="V7280" s="14" t="str" cm="1">
        <f t="array" ref="V7280">_xlfn.IFS(Table132[[#This Row],[Disaggregation]]="All affected area","All affected area",Table132[[#This Row],[Disaggregation]]="Mantika",Table132[[#This Row],[Mantika]],Table132[[#This Row],[Disaggregation]]="Baladiya",Table132[[#This Row],[Baladiya]])</f>
        <v>Albrayga</v>
      </c>
    </row>
    <row r="7281" spans="1:22" x14ac:dyDescent="0.35">
      <c r="A7281" s="14" t="s">
        <v>18</v>
      </c>
      <c r="B7281" s="14" t="s">
        <v>11</v>
      </c>
      <c r="C7281" s="14" t="s">
        <v>10</v>
      </c>
      <c r="D7281" s="14" t="s">
        <v>9</v>
      </c>
      <c r="E7281" s="14" t="s">
        <v>27</v>
      </c>
      <c r="F7281" s="14" t="s">
        <v>26</v>
      </c>
      <c r="G7281" s="14" t="s">
        <v>25</v>
      </c>
      <c r="H7281" s="14" t="s">
        <v>24</v>
      </c>
      <c r="I7281" s="14" t="s">
        <v>494</v>
      </c>
      <c r="J7281" s="14" t="s">
        <v>197</v>
      </c>
      <c r="K7281" s="14" t="s">
        <v>198</v>
      </c>
      <c r="M7281" s="14">
        <v>0</v>
      </c>
      <c r="R7281" s="14">
        <v>1</v>
      </c>
      <c r="S7281" s="14">
        <v>0</v>
      </c>
      <c r="T7281" s="14" cm="1">
        <f t="array" ref="T7281">_xlfn.IFS(Table132[[#This Row],[percentages]]="",Table132[[#This Row],[percentages without NA]]/100,Table132[[#This Row],[percentages without NA]]="",Table132[[#This Row],[percentages]]/100)</f>
        <v>0</v>
      </c>
      <c r="U7281" s="14" t="str" cm="1">
        <f t="array" ref="U7281">_xlfn.IFS(Table132[[#This Row],[Disaggregation]]="All affected area","NA",Table132[[#This Row],[Disaggregation]]="Mantika",Table132[[#This Row],[Mantika]],Table132[[#This Row],[Disaggregation]]="Baladiya",Table132[[#This Row],[Mantika]])</f>
        <v>Ejdabia</v>
      </c>
      <c r="V7281" s="14" t="str" cm="1">
        <f t="array" ref="V7281">_xlfn.IFS(Table132[[#This Row],[Disaggregation]]="All affected area","All affected area",Table132[[#This Row],[Disaggregation]]="Mantika",Table132[[#This Row],[Mantika]],Table132[[#This Row],[Disaggregation]]="Baladiya",Table132[[#This Row],[Baladiya]])</f>
        <v>Albrayga</v>
      </c>
    </row>
    <row r="7282" spans="1:22" x14ac:dyDescent="0.35">
      <c r="A7282" s="14" t="s">
        <v>18</v>
      </c>
      <c r="B7282" s="14" t="s">
        <v>11</v>
      </c>
      <c r="C7282" s="14" t="s">
        <v>10</v>
      </c>
      <c r="D7282" s="14" t="s">
        <v>9</v>
      </c>
      <c r="E7282" s="14" t="s">
        <v>27</v>
      </c>
      <c r="F7282" s="14" t="s">
        <v>26</v>
      </c>
      <c r="G7282" s="14" t="s">
        <v>25</v>
      </c>
      <c r="H7282" s="14" t="s">
        <v>24</v>
      </c>
      <c r="I7282" s="14" t="s">
        <v>494</v>
      </c>
      <c r="J7282" s="14" t="s">
        <v>197</v>
      </c>
      <c r="K7282" s="14" t="s">
        <v>73</v>
      </c>
      <c r="M7282" s="14">
        <v>0</v>
      </c>
      <c r="R7282" s="14">
        <v>1</v>
      </c>
      <c r="S7282" s="14">
        <v>0</v>
      </c>
      <c r="T7282" s="14" cm="1">
        <f t="array" ref="T7282">_xlfn.IFS(Table132[[#This Row],[percentages]]="",Table132[[#This Row],[percentages without NA]]/100,Table132[[#This Row],[percentages without NA]]="",Table132[[#This Row],[percentages]]/100)</f>
        <v>0</v>
      </c>
      <c r="U7282" s="14" t="str" cm="1">
        <f t="array" ref="U7282">_xlfn.IFS(Table132[[#This Row],[Disaggregation]]="All affected area","NA",Table132[[#This Row],[Disaggregation]]="Mantika",Table132[[#This Row],[Mantika]],Table132[[#This Row],[Disaggregation]]="Baladiya",Table132[[#This Row],[Mantika]])</f>
        <v>Ejdabia</v>
      </c>
      <c r="V7282" s="14" t="str" cm="1">
        <f t="array" ref="V7282">_xlfn.IFS(Table132[[#This Row],[Disaggregation]]="All affected area","All affected area",Table132[[#This Row],[Disaggregation]]="Mantika",Table132[[#This Row],[Mantika]],Table132[[#This Row],[Disaggregation]]="Baladiya",Table132[[#This Row],[Baladiya]])</f>
        <v>Albrayga</v>
      </c>
    </row>
    <row r="7283" spans="1:22" x14ac:dyDescent="0.35">
      <c r="A7283" s="14" t="s">
        <v>18</v>
      </c>
      <c r="B7283" s="14" t="s">
        <v>11</v>
      </c>
      <c r="C7283" s="14" t="s">
        <v>10</v>
      </c>
      <c r="D7283" s="14" t="s">
        <v>9</v>
      </c>
      <c r="E7283" s="14" t="s">
        <v>16</v>
      </c>
      <c r="F7283" s="14" t="s">
        <v>15</v>
      </c>
      <c r="G7283" s="14" t="s">
        <v>23</v>
      </c>
      <c r="H7283" s="14" t="s">
        <v>22</v>
      </c>
      <c r="I7283" s="14" t="s">
        <v>494</v>
      </c>
      <c r="J7283" s="14" t="s">
        <v>197</v>
      </c>
      <c r="K7283" s="14" t="s">
        <v>213</v>
      </c>
      <c r="M7283" s="14">
        <v>3</v>
      </c>
      <c r="R7283" s="14">
        <v>8</v>
      </c>
      <c r="S7283" s="14">
        <v>37.5</v>
      </c>
      <c r="T7283" s="14" cm="1">
        <f t="array" ref="T7283">_xlfn.IFS(Table132[[#This Row],[percentages]]="",Table132[[#This Row],[percentages without NA]]/100,Table132[[#This Row],[percentages without NA]]="",Table132[[#This Row],[percentages]]/100)</f>
        <v>0.375</v>
      </c>
      <c r="U7283" s="14" t="str" cm="1">
        <f t="array" ref="U7283">_xlfn.IFS(Table132[[#This Row],[Disaggregation]]="All affected area","NA",Table132[[#This Row],[Disaggregation]]="Mantika",Table132[[#This Row],[Mantika]],Table132[[#This Row],[Disaggregation]]="Baladiya",Table132[[#This Row],[Mantika]])</f>
        <v>Al Jabal Al Akhdar</v>
      </c>
      <c r="V7283" s="14" t="str" cm="1">
        <f t="array" ref="V7283">_xlfn.IFS(Table132[[#This Row],[Disaggregation]]="All affected area","All affected area",Table132[[#This Row],[Disaggregation]]="Mantika",Table132[[#This Row],[Mantika]],Table132[[#This Row],[Disaggregation]]="Baladiya",Table132[[#This Row],[Baladiya]])</f>
        <v>Shahat</v>
      </c>
    </row>
    <row r="7284" spans="1:22" x14ac:dyDescent="0.35">
      <c r="A7284" s="14" t="s">
        <v>18</v>
      </c>
      <c r="B7284" s="14" t="s">
        <v>11</v>
      </c>
      <c r="C7284" s="14" t="s">
        <v>10</v>
      </c>
      <c r="D7284" s="14" t="s">
        <v>9</v>
      </c>
      <c r="E7284" s="14" t="s">
        <v>16</v>
      </c>
      <c r="F7284" s="14" t="s">
        <v>15</v>
      </c>
      <c r="G7284" s="14" t="s">
        <v>23</v>
      </c>
      <c r="H7284" s="14" t="s">
        <v>22</v>
      </c>
      <c r="I7284" s="14" t="s">
        <v>494</v>
      </c>
      <c r="J7284" s="14" t="s">
        <v>197</v>
      </c>
      <c r="K7284" s="14" t="s">
        <v>212</v>
      </c>
      <c r="M7284" s="14">
        <v>1</v>
      </c>
      <c r="R7284" s="14">
        <v>8</v>
      </c>
      <c r="S7284" s="14">
        <v>12.5</v>
      </c>
      <c r="T7284" s="14" cm="1">
        <f t="array" ref="T7284">_xlfn.IFS(Table132[[#This Row],[percentages]]="",Table132[[#This Row],[percentages without NA]]/100,Table132[[#This Row],[percentages without NA]]="",Table132[[#This Row],[percentages]]/100)</f>
        <v>0.125</v>
      </c>
      <c r="U7284" s="14" t="str" cm="1">
        <f t="array" ref="U7284">_xlfn.IFS(Table132[[#This Row],[Disaggregation]]="All affected area","NA",Table132[[#This Row],[Disaggregation]]="Mantika",Table132[[#This Row],[Mantika]],Table132[[#This Row],[Disaggregation]]="Baladiya",Table132[[#This Row],[Mantika]])</f>
        <v>Al Jabal Al Akhdar</v>
      </c>
      <c r="V7284" s="14" t="str" cm="1">
        <f t="array" ref="V7284">_xlfn.IFS(Table132[[#This Row],[Disaggregation]]="All affected area","All affected area",Table132[[#This Row],[Disaggregation]]="Mantika",Table132[[#This Row],[Mantika]],Table132[[#This Row],[Disaggregation]]="Baladiya",Table132[[#This Row],[Baladiya]])</f>
        <v>Shahat</v>
      </c>
    </row>
    <row r="7285" spans="1:22" x14ac:dyDescent="0.35">
      <c r="A7285" s="14" t="s">
        <v>18</v>
      </c>
      <c r="B7285" s="14" t="s">
        <v>11</v>
      </c>
      <c r="C7285" s="14" t="s">
        <v>10</v>
      </c>
      <c r="D7285" s="14" t="s">
        <v>9</v>
      </c>
      <c r="E7285" s="14" t="s">
        <v>16</v>
      </c>
      <c r="F7285" s="14" t="s">
        <v>15</v>
      </c>
      <c r="G7285" s="14" t="s">
        <v>23</v>
      </c>
      <c r="H7285" s="14" t="s">
        <v>22</v>
      </c>
      <c r="I7285" s="14" t="s">
        <v>494</v>
      </c>
      <c r="J7285" s="14" t="s">
        <v>197</v>
      </c>
      <c r="K7285" s="14" t="s">
        <v>211</v>
      </c>
      <c r="M7285" s="14">
        <v>1</v>
      </c>
      <c r="R7285" s="14">
        <v>8</v>
      </c>
      <c r="S7285" s="14">
        <v>12.5</v>
      </c>
      <c r="T7285" s="14" cm="1">
        <f t="array" ref="T7285">_xlfn.IFS(Table132[[#This Row],[percentages]]="",Table132[[#This Row],[percentages without NA]]/100,Table132[[#This Row],[percentages without NA]]="",Table132[[#This Row],[percentages]]/100)</f>
        <v>0.125</v>
      </c>
      <c r="U7285" s="14" t="str" cm="1">
        <f t="array" ref="U7285">_xlfn.IFS(Table132[[#This Row],[Disaggregation]]="All affected area","NA",Table132[[#This Row],[Disaggregation]]="Mantika",Table132[[#This Row],[Mantika]],Table132[[#This Row],[Disaggregation]]="Baladiya",Table132[[#This Row],[Mantika]])</f>
        <v>Al Jabal Al Akhdar</v>
      </c>
      <c r="V7285" s="14" t="str" cm="1">
        <f t="array" ref="V7285">_xlfn.IFS(Table132[[#This Row],[Disaggregation]]="All affected area","All affected area",Table132[[#This Row],[Disaggregation]]="Mantika",Table132[[#This Row],[Mantika]],Table132[[#This Row],[Disaggregation]]="Baladiya",Table132[[#This Row],[Baladiya]])</f>
        <v>Shahat</v>
      </c>
    </row>
    <row r="7286" spans="1:22" x14ac:dyDescent="0.35">
      <c r="A7286" s="14" t="s">
        <v>18</v>
      </c>
      <c r="B7286" s="14" t="s">
        <v>11</v>
      </c>
      <c r="C7286" s="14" t="s">
        <v>10</v>
      </c>
      <c r="D7286" s="14" t="s">
        <v>9</v>
      </c>
      <c r="E7286" s="14" t="s">
        <v>16</v>
      </c>
      <c r="F7286" s="14" t="s">
        <v>15</v>
      </c>
      <c r="G7286" s="14" t="s">
        <v>23</v>
      </c>
      <c r="H7286" s="14" t="s">
        <v>22</v>
      </c>
      <c r="I7286" s="14" t="s">
        <v>494</v>
      </c>
      <c r="J7286" s="14" t="s">
        <v>197</v>
      </c>
      <c r="K7286" s="14" t="s">
        <v>210</v>
      </c>
      <c r="M7286" s="14">
        <v>0</v>
      </c>
      <c r="R7286" s="14">
        <v>8</v>
      </c>
      <c r="S7286" s="14">
        <v>0</v>
      </c>
      <c r="T7286" s="14" cm="1">
        <f t="array" ref="T7286">_xlfn.IFS(Table132[[#This Row],[percentages]]="",Table132[[#This Row],[percentages without NA]]/100,Table132[[#This Row],[percentages without NA]]="",Table132[[#This Row],[percentages]]/100)</f>
        <v>0</v>
      </c>
      <c r="U7286" s="14" t="str" cm="1">
        <f t="array" ref="U7286">_xlfn.IFS(Table132[[#This Row],[Disaggregation]]="All affected area","NA",Table132[[#This Row],[Disaggregation]]="Mantika",Table132[[#This Row],[Mantika]],Table132[[#This Row],[Disaggregation]]="Baladiya",Table132[[#This Row],[Mantika]])</f>
        <v>Al Jabal Al Akhdar</v>
      </c>
      <c r="V7286" s="14" t="str" cm="1">
        <f t="array" ref="V7286">_xlfn.IFS(Table132[[#This Row],[Disaggregation]]="All affected area","All affected area",Table132[[#This Row],[Disaggregation]]="Mantika",Table132[[#This Row],[Mantika]],Table132[[#This Row],[Disaggregation]]="Baladiya",Table132[[#This Row],[Baladiya]])</f>
        <v>Shahat</v>
      </c>
    </row>
    <row r="7287" spans="1:22" x14ac:dyDescent="0.35">
      <c r="A7287" s="14" t="s">
        <v>18</v>
      </c>
      <c r="B7287" s="14" t="s">
        <v>11</v>
      </c>
      <c r="C7287" s="14" t="s">
        <v>10</v>
      </c>
      <c r="D7287" s="14" t="s">
        <v>9</v>
      </c>
      <c r="E7287" s="14" t="s">
        <v>16</v>
      </c>
      <c r="F7287" s="14" t="s">
        <v>15</v>
      </c>
      <c r="G7287" s="14" t="s">
        <v>23</v>
      </c>
      <c r="H7287" s="14" t="s">
        <v>22</v>
      </c>
      <c r="I7287" s="14" t="s">
        <v>494</v>
      </c>
      <c r="J7287" s="14" t="s">
        <v>197</v>
      </c>
      <c r="K7287" s="14" t="s">
        <v>209</v>
      </c>
      <c r="M7287" s="14">
        <v>6</v>
      </c>
      <c r="R7287" s="14">
        <v>8</v>
      </c>
      <c r="S7287" s="14">
        <v>75</v>
      </c>
      <c r="T7287" s="14" cm="1">
        <f t="array" ref="T7287">_xlfn.IFS(Table132[[#This Row],[percentages]]="",Table132[[#This Row],[percentages without NA]]/100,Table132[[#This Row],[percentages without NA]]="",Table132[[#This Row],[percentages]]/100)</f>
        <v>0.75</v>
      </c>
      <c r="U7287" s="14" t="str" cm="1">
        <f t="array" ref="U7287">_xlfn.IFS(Table132[[#This Row],[Disaggregation]]="All affected area","NA",Table132[[#This Row],[Disaggregation]]="Mantika",Table132[[#This Row],[Mantika]],Table132[[#This Row],[Disaggregation]]="Baladiya",Table132[[#This Row],[Mantika]])</f>
        <v>Al Jabal Al Akhdar</v>
      </c>
      <c r="V7287" s="14" t="str" cm="1">
        <f t="array" ref="V7287">_xlfn.IFS(Table132[[#This Row],[Disaggregation]]="All affected area","All affected area",Table132[[#This Row],[Disaggregation]]="Mantika",Table132[[#This Row],[Mantika]],Table132[[#This Row],[Disaggregation]]="Baladiya",Table132[[#This Row],[Baladiya]])</f>
        <v>Shahat</v>
      </c>
    </row>
    <row r="7288" spans="1:22" x14ac:dyDescent="0.35">
      <c r="A7288" s="14" t="s">
        <v>18</v>
      </c>
      <c r="B7288" s="14" t="s">
        <v>11</v>
      </c>
      <c r="C7288" s="14" t="s">
        <v>10</v>
      </c>
      <c r="D7288" s="14" t="s">
        <v>9</v>
      </c>
      <c r="E7288" s="14" t="s">
        <v>16</v>
      </c>
      <c r="F7288" s="14" t="s">
        <v>15</v>
      </c>
      <c r="G7288" s="14" t="s">
        <v>23</v>
      </c>
      <c r="H7288" s="14" t="s">
        <v>22</v>
      </c>
      <c r="I7288" s="14" t="s">
        <v>494</v>
      </c>
      <c r="J7288" s="14" t="s">
        <v>197</v>
      </c>
      <c r="K7288" s="14" t="s">
        <v>208</v>
      </c>
      <c r="M7288" s="14">
        <v>6</v>
      </c>
      <c r="R7288" s="14">
        <v>8</v>
      </c>
      <c r="S7288" s="14">
        <v>75</v>
      </c>
      <c r="T7288" s="14" cm="1">
        <f t="array" ref="T7288">_xlfn.IFS(Table132[[#This Row],[percentages]]="",Table132[[#This Row],[percentages without NA]]/100,Table132[[#This Row],[percentages without NA]]="",Table132[[#This Row],[percentages]]/100)</f>
        <v>0.75</v>
      </c>
      <c r="U7288" s="14" t="str" cm="1">
        <f t="array" ref="U7288">_xlfn.IFS(Table132[[#This Row],[Disaggregation]]="All affected area","NA",Table132[[#This Row],[Disaggregation]]="Mantika",Table132[[#This Row],[Mantika]],Table132[[#This Row],[Disaggregation]]="Baladiya",Table132[[#This Row],[Mantika]])</f>
        <v>Al Jabal Al Akhdar</v>
      </c>
      <c r="V7288" s="14" t="str" cm="1">
        <f t="array" ref="V7288">_xlfn.IFS(Table132[[#This Row],[Disaggregation]]="All affected area","All affected area",Table132[[#This Row],[Disaggregation]]="Mantika",Table132[[#This Row],[Mantika]],Table132[[#This Row],[Disaggregation]]="Baladiya",Table132[[#This Row],[Baladiya]])</f>
        <v>Shahat</v>
      </c>
    </row>
    <row r="7289" spans="1:22" x14ac:dyDescent="0.35">
      <c r="A7289" s="14" t="s">
        <v>18</v>
      </c>
      <c r="B7289" s="14" t="s">
        <v>11</v>
      </c>
      <c r="C7289" s="14" t="s">
        <v>10</v>
      </c>
      <c r="D7289" s="14" t="s">
        <v>9</v>
      </c>
      <c r="E7289" s="14" t="s">
        <v>16</v>
      </c>
      <c r="F7289" s="14" t="s">
        <v>15</v>
      </c>
      <c r="G7289" s="14" t="s">
        <v>23</v>
      </c>
      <c r="H7289" s="14" t="s">
        <v>22</v>
      </c>
      <c r="I7289" s="14" t="s">
        <v>494</v>
      </c>
      <c r="J7289" s="14" t="s">
        <v>197</v>
      </c>
      <c r="K7289" s="14" t="s">
        <v>207</v>
      </c>
      <c r="M7289" s="14">
        <v>5</v>
      </c>
      <c r="R7289" s="14">
        <v>8</v>
      </c>
      <c r="S7289" s="14">
        <v>62.5</v>
      </c>
      <c r="T7289" s="14" cm="1">
        <f t="array" ref="T7289">_xlfn.IFS(Table132[[#This Row],[percentages]]="",Table132[[#This Row],[percentages without NA]]/100,Table132[[#This Row],[percentages without NA]]="",Table132[[#This Row],[percentages]]/100)</f>
        <v>0.625</v>
      </c>
      <c r="U7289" s="14" t="str" cm="1">
        <f t="array" ref="U7289">_xlfn.IFS(Table132[[#This Row],[Disaggregation]]="All affected area","NA",Table132[[#This Row],[Disaggregation]]="Mantika",Table132[[#This Row],[Mantika]],Table132[[#This Row],[Disaggregation]]="Baladiya",Table132[[#This Row],[Mantika]])</f>
        <v>Al Jabal Al Akhdar</v>
      </c>
      <c r="V7289" s="14" t="str" cm="1">
        <f t="array" ref="V7289">_xlfn.IFS(Table132[[#This Row],[Disaggregation]]="All affected area","All affected area",Table132[[#This Row],[Disaggregation]]="Mantika",Table132[[#This Row],[Mantika]],Table132[[#This Row],[Disaggregation]]="Baladiya",Table132[[#This Row],[Baladiya]])</f>
        <v>Shahat</v>
      </c>
    </row>
    <row r="7290" spans="1:22" x14ac:dyDescent="0.35">
      <c r="A7290" s="14" t="s">
        <v>18</v>
      </c>
      <c r="B7290" s="14" t="s">
        <v>11</v>
      </c>
      <c r="C7290" s="14" t="s">
        <v>10</v>
      </c>
      <c r="D7290" s="14" t="s">
        <v>9</v>
      </c>
      <c r="E7290" s="14" t="s">
        <v>16</v>
      </c>
      <c r="F7290" s="14" t="s">
        <v>15</v>
      </c>
      <c r="G7290" s="14" t="s">
        <v>23</v>
      </c>
      <c r="H7290" s="14" t="s">
        <v>22</v>
      </c>
      <c r="I7290" s="14" t="s">
        <v>494</v>
      </c>
      <c r="J7290" s="14" t="s">
        <v>197</v>
      </c>
      <c r="K7290" s="14" t="s">
        <v>206</v>
      </c>
      <c r="M7290" s="14">
        <v>3</v>
      </c>
      <c r="R7290" s="14">
        <v>8</v>
      </c>
      <c r="S7290" s="14">
        <v>37.5</v>
      </c>
      <c r="T7290" s="14" cm="1">
        <f t="array" ref="T7290">_xlfn.IFS(Table132[[#This Row],[percentages]]="",Table132[[#This Row],[percentages without NA]]/100,Table132[[#This Row],[percentages without NA]]="",Table132[[#This Row],[percentages]]/100)</f>
        <v>0.375</v>
      </c>
      <c r="U7290" s="14" t="str" cm="1">
        <f t="array" ref="U7290">_xlfn.IFS(Table132[[#This Row],[Disaggregation]]="All affected area","NA",Table132[[#This Row],[Disaggregation]]="Mantika",Table132[[#This Row],[Mantika]],Table132[[#This Row],[Disaggregation]]="Baladiya",Table132[[#This Row],[Mantika]])</f>
        <v>Al Jabal Al Akhdar</v>
      </c>
      <c r="V7290" s="14" t="str" cm="1">
        <f t="array" ref="V7290">_xlfn.IFS(Table132[[#This Row],[Disaggregation]]="All affected area","All affected area",Table132[[#This Row],[Disaggregation]]="Mantika",Table132[[#This Row],[Mantika]],Table132[[#This Row],[Disaggregation]]="Baladiya",Table132[[#This Row],[Baladiya]])</f>
        <v>Shahat</v>
      </c>
    </row>
    <row r="7291" spans="1:22" x14ac:dyDescent="0.35">
      <c r="A7291" s="14" t="s">
        <v>18</v>
      </c>
      <c r="B7291" s="14" t="s">
        <v>11</v>
      </c>
      <c r="C7291" s="14" t="s">
        <v>10</v>
      </c>
      <c r="D7291" s="14" t="s">
        <v>9</v>
      </c>
      <c r="E7291" s="14" t="s">
        <v>16</v>
      </c>
      <c r="F7291" s="14" t="s">
        <v>15</v>
      </c>
      <c r="G7291" s="14" t="s">
        <v>23</v>
      </c>
      <c r="H7291" s="14" t="s">
        <v>22</v>
      </c>
      <c r="I7291" s="14" t="s">
        <v>494</v>
      </c>
      <c r="J7291" s="14" t="s">
        <v>197</v>
      </c>
      <c r="K7291" s="14" t="s">
        <v>205</v>
      </c>
      <c r="M7291" s="14">
        <v>4</v>
      </c>
      <c r="R7291" s="14">
        <v>8</v>
      </c>
      <c r="S7291" s="14">
        <v>50</v>
      </c>
      <c r="T7291" s="14" cm="1">
        <f t="array" ref="T7291">_xlfn.IFS(Table132[[#This Row],[percentages]]="",Table132[[#This Row],[percentages without NA]]/100,Table132[[#This Row],[percentages without NA]]="",Table132[[#This Row],[percentages]]/100)</f>
        <v>0.5</v>
      </c>
      <c r="U7291" s="14" t="str" cm="1">
        <f t="array" ref="U7291">_xlfn.IFS(Table132[[#This Row],[Disaggregation]]="All affected area","NA",Table132[[#This Row],[Disaggregation]]="Mantika",Table132[[#This Row],[Mantika]],Table132[[#This Row],[Disaggregation]]="Baladiya",Table132[[#This Row],[Mantika]])</f>
        <v>Al Jabal Al Akhdar</v>
      </c>
      <c r="V7291" s="14" t="str" cm="1">
        <f t="array" ref="V7291">_xlfn.IFS(Table132[[#This Row],[Disaggregation]]="All affected area","All affected area",Table132[[#This Row],[Disaggregation]]="Mantika",Table132[[#This Row],[Mantika]],Table132[[#This Row],[Disaggregation]]="Baladiya",Table132[[#This Row],[Baladiya]])</f>
        <v>Shahat</v>
      </c>
    </row>
    <row r="7292" spans="1:22" x14ac:dyDescent="0.35">
      <c r="A7292" s="14" t="s">
        <v>18</v>
      </c>
      <c r="B7292" s="14" t="s">
        <v>11</v>
      </c>
      <c r="C7292" s="14" t="s">
        <v>10</v>
      </c>
      <c r="D7292" s="14" t="s">
        <v>9</v>
      </c>
      <c r="E7292" s="14" t="s">
        <v>16</v>
      </c>
      <c r="F7292" s="14" t="s">
        <v>15</v>
      </c>
      <c r="G7292" s="14" t="s">
        <v>23</v>
      </c>
      <c r="H7292" s="14" t="s">
        <v>22</v>
      </c>
      <c r="I7292" s="14" t="s">
        <v>494</v>
      </c>
      <c r="J7292" s="14" t="s">
        <v>197</v>
      </c>
      <c r="K7292" s="14" t="s">
        <v>204</v>
      </c>
      <c r="M7292" s="14">
        <v>1</v>
      </c>
      <c r="R7292" s="14">
        <v>8</v>
      </c>
      <c r="S7292" s="14">
        <v>12.5</v>
      </c>
      <c r="T7292" s="14" cm="1">
        <f t="array" ref="T7292">_xlfn.IFS(Table132[[#This Row],[percentages]]="",Table132[[#This Row],[percentages without NA]]/100,Table132[[#This Row],[percentages without NA]]="",Table132[[#This Row],[percentages]]/100)</f>
        <v>0.125</v>
      </c>
      <c r="U7292" s="14" t="str" cm="1">
        <f t="array" ref="U7292">_xlfn.IFS(Table132[[#This Row],[Disaggregation]]="All affected area","NA",Table132[[#This Row],[Disaggregation]]="Mantika",Table132[[#This Row],[Mantika]],Table132[[#This Row],[Disaggregation]]="Baladiya",Table132[[#This Row],[Mantika]])</f>
        <v>Al Jabal Al Akhdar</v>
      </c>
      <c r="V7292" s="14" t="str" cm="1">
        <f t="array" ref="V7292">_xlfn.IFS(Table132[[#This Row],[Disaggregation]]="All affected area","All affected area",Table132[[#This Row],[Disaggregation]]="Mantika",Table132[[#This Row],[Mantika]],Table132[[#This Row],[Disaggregation]]="Baladiya",Table132[[#This Row],[Baladiya]])</f>
        <v>Shahat</v>
      </c>
    </row>
    <row r="7293" spans="1:22" x14ac:dyDescent="0.35">
      <c r="A7293" s="14" t="s">
        <v>18</v>
      </c>
      <c r="B7293" s="14" t="s">
        <v>11</v>
      </c>
      <c r="C7293" s="14" t="s">
        <v>10</v>
      </c>
      <c r="D7293" s="14" t="s">
        <v>9</v>
      </c>
      <c r="E7293" s="14" t="s">
        <v>16</v>
      </c>
      <c r="F7293" s="14" t="s">
        <v>15</v>
      </c>
      <c r="G7293" s="14" t="s">
        <v>23</v>
      </c>
      <c r="H7293" s="14" t="s">
        <v>22</v>
      </c>
      <c r="I7293" s="14" t="s">
        <v>494</v>
      </c>
      <c r="J7293" s="14" t="s">
        <v>197</v>
      </c>
      <c r="K7293" s="14" t="s">
        <v>203</v>
      </c>
      <c r="M7293" s="14">
        <v>2</v>
      </c>
      <c r="R7293" s="14">
        <v>8</v>
      </c>
      <c r="S7293" s="14">
        <v>25</v>
      </c>
      <c r="T7293" s="14" cm="1">
        <f t="array" ref="T7293">_xlfn.IFS(Table132[[#This Row],[percentages]]="",Table132[[#This Row],[percentages without NA]]/100,Table132[[#This Row],[percentages without NA]]="",Table132[[#This Row],[percentages]]/100)</f>
        <v>0.25</v>
      </c>
      <c r="U7293" s="14" t="str" cm="1">
        <f t="array" ref="U7293">_xlfn.IFS(Table132[[#This Row],[Disaggregation]]="All affected area","NA",Table132[[#This Row],[Disaggregation]]="Mantika",Table132[[#This Row],[Mantika]],Table132[[#This Row],[Disaggregation]]="Baladiya",Table132[[#This Row],[Mantika]])</f>
        <v>Al Jabal Al Akhdar</v>
      </c>
      <c r="V7293" s="14" t="str" cm="1">
        <f t="array" ref="V7293">_xlfn.IFS(Table132[[#This Row],[Disaggregation]]="All affected area","All affected area",Table132[[#This Row],[Disaggregation]]="Mantika",Table132[[#This Row],[Mantika]],Table132[[#This Row],[Disaggregation]]="Baladiya",Table132[[#This Row],[Baladiya]])</f>
        <v>Shahat</v>
      </c>
    </row>
    <row r="7294" spans="1:22" x14ac:dyDescent="0.35">
      <c r="A7294" s="14" t="s">
        <v>18</v>
      </c>
      <c r="B7294" s="14" t="s">
        <v>11</v>
      </c>
      <c r="C7294" s="14" t="s">
        <v>10</v>
      </c>
      <c r="D7294" s="14" t="s">
        <v>9</v>
      </c>
      <c r="E7294" s="14" t="s">
        <v>16</v>
      </c>
      <c r="F7294" s="14" t="s">
        <v>15</v>
      </c>
      <c r="G7294" s="14" t="s">
        <v>23</v>
      </c>
      <c r="H7294" s="14" t="s">
        <v>22</v>
      </c>
      <c r="I7294" s="14" t="s">
        <v>494</v>
      </c>
      <c r="J7294" s="14" t="s">
        <v>197</v>
      </c>
      <c r="K7294" s="14" t="s">
        <v>202</v>
      </c>
      <c r="M7294" s="14">
        <v>6</v>
      </c>
      <c r="R7294" s="14">
        <v>8</v>
      </c>
      <c r="S7294" s="14">
        <v>75</v>
      </c>
      <c r="T7294" s="14" cm="1">
        <f t="array" ref="T7294">_xlfn.IFS(Table132[[#This Row],[percentages]]="",Table132[[#This Row],[percentages without NA]]/100,Table132[[#This Row],[percentages without NA]]="",Table132[[#This Row],[percentages]]/100)</f>
        <v>0.75</v>
      </c>
      <c r="U7294" s="14" t="str" cm="1">
        <f t="array" ref="U7294">_xlfn.IFS(Table132[[#This Row],[Disaggregation]]="All affected area","NA",Table132[[#This Row],[Disaggregation]]="Mantika",Table132[[#This Row],[Mantika]],Table132[[#This Row],[Disaggregation]]="Baladiya",Table132[[#This Row],[Mantika]])</f>
        <v>Al Jabal Al Akhdar</v>
      </c>
      <c r="V7294" s="14" t="str" cm="1">
        <f t="array" ref="V7294">_xlfn.IFS(Table132[[#This Row],[Disaggregation]]="All affected area","All affected area",Table132[[#This Row],[Disaggregation]]="Mantika",Table132[[#This Row],[Mantika]],Table132[[#This Row],[Disaggregation]]="Baladiya",Table132[[#This Row],[Baladiya]])</f>
        <v>Shahat</v>
      </c>
    </row>
    <row r="7295" spans="1:22" x14ac:dyDescent="0.35">
      <c r="A7295" s="14" t="s">
        <v>18</v>
      </c>
      <c r="B7295" s="14" t="s">
        <v>11</v>
      </c>
      <c r="C7295" s="14" t="s">
        <v>10</v>
      </c>
      <c r="D7295" s="14" t="s">
        <v>9</v>
      </c>
      <c r="E7295" s="14" t="s">
        <v>16</v>
      </c>
      <c r="F7295" s="14" t="s">
        <v>15</v>
      </c>
      <c r="G7295" s="14" t="s">
        <v>23</v>
      </c>
      <c r="H7295" s="14" t="s">
        <v>22</v>
      </c>
      <c r="I7295" s="14" t="s">
        <v>494</v>
      </c>
      <c r="J7295" s="14" t="s">
        <v>197</v>
      </c>
      <c r="K7295" s="14" t="s">
        <v>201</v>
      </c>
      <c r="M7295" s="14">
        <v>6</v>
      </c>
      <c r="R7295" s="14">
        <v>8</v>
      </c>
      <c r="S7295" s="14">
        <v>75</v>
      </c>
      <c r="T7295" s="14" cm="1">
        <f t="array" ref="T7295">_xlfn.IFS(Table132[[#This Row],[percentages]]="",Table132[[#This Row],[percentages without NA]]/100,Table132[[#This Row],[percentages without NA]]="",Table132[[#This Row],[percentages]]/100)</f>
        <v>0.75</v>
      </c>
      <c r="U7295" s="14" t="str" cm="1">
        <f t="array" ref="U7295">_xlfn.IFS(Table132[[#This Row],[Disaggregation]]="All affected area","NA",Table132[[#This Row],[Disaggregation]]="Mantika",Table132[[#This Row],[Mantika]],Table132[[#This Row],[Disaggregation]]="Baladiya",Table132[[#This Row],[Mantika]])</f>
        <v>Al Jabal Al Akhdar</v>
      </c>
      <c r="V7295" s="14" t="str" cm="1">
        <f t="array" ref="V7295">_xlfn.IFS(Table132[[#This Row],[Disaggregation]]="All affected area","All affected area",Table132[[#This Row],[Disaggregation]]="Mantika",Table132[[#This Row],[Mantika]],Table132[[#This Row],[Disaggregation]]="Baladiya",Table132[[#This Row],[Baladiya]])</f>
        <v>Shahat</v>
      </c>
    </row>
    <row r="7296" spans="1:22" x14ac:dyDescent="0.35">
      <c r="A7296" s="14" t="s">
        <v>18</v>
      </c>
      <c r="B7296" s="14" t="s">
        <v>11</v>
      </c>
      <c r="C7296" s="14" t="s">
        <v>10</v>
      </c>
      <c r="D7296" s="14" t="s">
        <v>9</v>
      </c>
      <c r="E7296" s="14" t="s">
        <v>16</v>
      </c>
      <c r="F7296" s="14" t="s">
        <v>15</v>
      </c>
      <c r="G7296" s="14" t="s">
        <v>23</v>
      </c>
      <c r="H7296" s="14" t="s">
        <v>22</v>
      </c>
      <c r="I7296" s="14" t="s">
        <v>494</v>
      </c>
      <c r="J7296" s="14" t="s">
        <v>197</v>
      </c>
      <c r="K7296" s="14" t="s">
        <v>200</v>
      </c>
      <c r="M7296" s="14">
        <v>0</v>
      </c>
      <c r="R7296" s="14">
        <v>8</v>
      </c>
      <c r="S7296" s="14">
        <v>0</v>
      </c>
      <c r="T7296" s="14" cm="1">
        <f t="array" ref="T7296">_xlfn.IFS(Table132[[#This Row],[percentages]]="",Table132[[#This Row],[percentages without NA]]/100,Table132[[#This Row],[percentages without NA]]="",Table132[[#This Row],[percentages]]/100)</f>
        <v>0</v>
      </c>
      <c r="U7296" s="14" t="str" cm="1">
        <f t="array" ref="U7296">_xlfn.IFS(Table132[[#This Row],[Disaggregation]]="All affected area","NA",Table132[[#This Row],[Disaggregation]]="Mantika",Table132[[#This Row],[Mantika]],Table132[[#This Row],[Disaggregation]]="Baladiya",Table132[[#This Row],[Mantika]])</f>
        <v>Al Jabal Al Akhdar</v>
      </c>
      <c r="V7296" s="14" t="str" cm="1">
        <f t="array" ref="V7296">_xlfn.IFS(Table132[[#This Row],[Disaggregation]]="All affected area","All affected area",Table132[[#This Row],[Disaggregation]]="Mantika",Table132[[#This Row],[Mantika]],Table132[[#This Row],[Disaggregation]]="Baladiya",Table132[[#This Row],[Baladiya]])</f>
        <v>Shahat</v>
      </c>
    </row>
    <row r="7297" spans="1:22" x14ac:dyDescent="0.35">
      <c r="A7297" s="14" t="s">
        <v>18</v>
      </c>
      <c r="B7297" s="14" t="s">
        <v>11</v>
      </c>
      <c r="C7297" s="14" t="s">
        <v>10</v>
      </c>
      <c r="D7297" s="14" t="s">
        <v>9</v>
      </c>
      <c r="E7297" s="14" t="s">
        <v>16</v>
      </c>
      <c r="F7297" s="14" t="s">
        <v>15</v>
      </c>
      <c r="G7297" s="14" t="s">
        <v>23</v>
      </c>
      <c r="H7297" s="14" t="s">
        <v>22</v>
      </c>
      <c r="I7297" s="14" t="s">
        <v>494</v>
      </c>
      <c r="J7297" s="14" t="s">
        <v>197</v>
      </c>
      <c r="K7297" s="14" t="s">
        <v>199</v>
      </c>
      <c r="M7297" s="14">
        <v>3</v>
      </c>
      <c r="R7297" s="14">
        <v>8</v>
      </c>
      <c r="S7297" s="14">
        <v>37.5</v>
      </c>
      <c r="T7297" s="14" cm="1">
        <f t="array" ref="T7297">_xlfn.IFS(Table132[[#This Row],[percentages]]="",Table132[[#This Row],[percentages without NA]]/100,Table132[[#This Row],[percentages without NA]]="",Table132[[#This Row],[percentages]]/100)</f>
        <v>0.375</v>
      </c>
      <c r="U7297" s="14" t="str" cm="1">
        <f t="array" ref="U7297">_xlfn.IFS(Table132[[#This Row],[Disaggregation]]="All affected area","NA",Table132[[#This Row],[Disaggregation]]="Mantika",Table132[[#This Row],[Mantika]],Table132[[#This Row],[Disaggregation]]="Baladiya",Table132[[#This Row],[Mantika]])</f>
        <v>Al Jabal Al Akhdar</v>
      </c>
      <c r="V7297" s="14" t="str" cm="1">
        <f t="array" ref="V7297">_xlfn.IFS(Table132[[#This Row],[Disaggregation]]="All affected area","All affected area",Table132[[#This Row],[Disaggregation]]="Mantika",Table132[[#This Row],[Mantika]],Table132[[#This Row],[Disaggregation]]="Baladiya",Table132[[#This Row],[Baladiya]])</f>
        <v>Shahat</v>
      </c>
    </row>
    <row r="7298" spans="1:22" x14ac:dyDescent="0.35">
      <c r="A7298" s="14" t="s">
        <v>18</v>
      </c>
      <c r="B7298" s="14" t="s">
        <v>11</v>
      </c>
      <c r="C7298" s="14" t="s">
        <v>10</v>
      </c>
      <c r="D7298" s="14" t="s">
        <v>9</v>
      </c>
      <c r="E7298" s="14" t="s">
        <v>16</v>
      </c>
      <c r="F7298" s="14" t="s">
        <v>15</v>
      </c>
      <c r="G7298" s="14" t="s">
        <v>23</v>
      </c>
      <c r="H7298" s="14" t="s">
        <v>22</v>
      </c>
      <c r="I7298" s="14" t="s">
        <v>494</v>
      </c>
      <c r="J7298" s="14" t="s">
        <v>197</v>
      </c>
      <c r="K7298" s="14" t="s">
        <v>198</v>
      </c>
      <c r="M7298" s="14">
        <v>4</v>
      </c>
      <c r="R7298" s="14">
        <v>8</v>
      </c>
      <c r="S7298" s="14">
        <v>50</v>
      </c>
      <c r="T7298" s="14" cm="1">
        <f t="array" ref="T7298">_xlfn.IFS(Table132[[#This Row],[percentages]]="",Table132[[#This Row],[percentages without NA]]/100,Table132[[#This Row],[percentages without NA]]="",Table132[[#This Row],[percentages]]/100)</f>
        <v>0.5</v>
      </c>
      <c r="U7298" s="14" t="str" cm="1">
        <f t="array" ref="U7298">_xlfn.IFS(Table132[[#This Row],[Disaggregation]]="All affected area","NA",Table132[[#This Row],[Disaggregation]]="Mantika",Table132[[#This Row],[Mantika]],Table132[[#This Row],[Disaggregation]]="Baladiya",Table132[[#This Row],[Mantika]])</f>
        <v>Al Jabal Al Akhdar</v>
      </c>
      <c r="V7298" s="14" t="str" cm="1">
        <f t="array" ref="V7298">_xlfn.IFS(Table132[[#This Row],[Disaggregation]]="All affected area","All affected area",Table132[[#This Row],[Disaggregation]]="Mantika",Table132[[#This Row],[Mantika]],Table132[[#This Row],[Disaggregation]]="Baladiya",Table132[[#This Row],[Baladiya]])</f>
        <v>Shahat</v>
      </c>
    </row>
    <row r="7299" spans="1:22" x14ac:dyDescent="0.35">
      <c r="A7299" s="14" t="s">
        <v>18</v>
      </c>
      <c r="B7299" s="14" t="s">
        <v>11</v>
      </c>
      <c r="C7299" s="14" t="s">
        <v>10</v>
      </c>
      <c r="D7299" s="14" t="s">
        <v>9</v>
      </c>
      <c r="E7299" s="14" t="s">
        <v>16</v>
      </c>
      <c r="F7299" s="14" t="s">
        <v>15</v>
      </c>
      <c r="G7299" s="14" t="s">
        <v>23</v>
      </c>
      <c r="H7299" s="14" t="s">
        <v>22</v>
      </c>
      <c r="I7299" s="14" t="s">
        <v>494</v>
      </c>
      <c r="J7299" s="14" t="s">
        <v>197</v>
      </c>
      <c r="K7299" s="14" t="s">
        <v>73</v>
      </c>
      <c r="M7299" s="14">
        <v>1</v>
      </c>
      <c r="R7299" s="14">
        <v>8</v>
      </c>
      <c r="S7299" s="14">
        <v>12.5</v>
      </c>
      <c r="T7299" s="14" cm="1">
        <f t="array" ref="T7299">_xlfn.IFS(Table132[[#This Row],[percentages]]="",Table132[[#This Row],[percentages without NA]]/100,Table132[[#This Row],[percentages without NA]]="",Table132[[#This Row],[percentages]]/100)</f>
        <v>0.125</v>
      </c>
      <c r="U7299" s="14" t="str" cm="1">
        <f t="array" ref="U7299">_xlfn.IFS(Table132[[#This Row],[Disaggregation]]="All affected area","NA",Table132[[#This Row],[Disaggregation]]="Mantika",Table132[[#This Row],[Mantika]],Table132[[#This Row],[Disaggregation]]="Baladiya",Table132[[#This Row],[Mantika]])</f>
        <v>Al Jabal Al Akhdar</v>
      </c>
      <c r="V7299" s="14" t="str" cm="1">
        <f t="array" ref="V7299">_xlfn.IFS(Table132[[#This Row],[Disaggregation]]="All affected area","All affected area",Table132[[#This Row],[Disaggregation]]="Mantika",Table132[[#This Row],[Mantika]],Table132[[#This Row],[Disaggregation]]="Baladiya",Table132[[#This Row],[Baladiya]])</f>
        <v>Shahat</v>
      </c>
    </row>
    <row r="7300" spans="1:22" x14ac:dyDescent="0.35">
      <c r="A7300" s="14" t="s">
        <v>18</v>
      </c>
      <c r="B7300" s="14" t="s">
        <v>11</v>
      </c>
      <c r="C7300" s="14" t="s">
        <v>10</v>
      </c>
      <c r="D7300" s="14" t="s">
        <v>9</v>
      </c>
      <c r="E7300" s="14" t="s">
        <v>16</v>
      </c>
      <c r="F7300" s="14" t="s">
        <v>15</v>
      </c>
      <c r="G7300" s="14" t="s">
        <v>14</v>
      </c>
      <c r="H7300" s="14" t="s">
        <v>13</v>
      </c>
      <c r="I7300" s="14" t="s">
        <v>494</v>
      </c>
      <c r="J7300" s="14" t="s">
        <v>197</v>
      </c>
      <c r="K7300" s="14" t="s">
        <v>213</v>
      </c>
      <c r="M7300" s="14">
        <v>4</v>
      </c>
      <c r="R7300" s="14">
        <v>9</v>
      </c>
      <c r="S7300" s="14">
        <v>44.44</v>
      </c>
      <c r="T7300" s="14" cm="1">
        <f t="array" ref="T7300">_xlfn.IFS(Table132[[#This Row],[percentages]]="",Table132[[#This Row],[percentages without NA]]/100,Table132[[#This Row],[percentages without NA]]="",Table132[[#This Row],[percentages]]/100)</f>
        <v>0.44439999999999996</v>
      </c>
      <c r="U7300" s="14" t="str" cm="1">
        <f t="array" ref="U7300">_xlfn.IFS(Table132[[#This Row],[Disaggregation]]="All affected area","NA",Table132[[#This Row],[Disaggregation]]="Mantika",Table132[[#This Row],[Mantika]],Table132[[#This Row],[Disaggregation]]="Baladiya",Table132[[#This Row],[Mantika]])</f>
        <v>Al Jabal Al Akhdar</v>
      </c>
      <c r="V7300" s="14" t="str" cm="1">
        <f t="array" ref="V7300">_xlfn.IFS(Table132[[#This Row],[Disaggregation]]="All affected area","All affected area",Table132[[#This Row],[Disaggregation]]="Mantika",Table132[[#This Row],[Mantika]],Table132[[#This Row],[Disaggregation]]="Baladiya",Table132[[#This Row],[Baladiya]])</f>
        <v>Albayda</v>
      </c>
    </row>
    <row r="7301" spans="1:22" x14ac:dyDescent="0.35">
      <c r="A7301" s="14" t="s">
        <v>18</v>
      </c>
      <c r="B7301" s="14" t="s">
        <v>11</v>
      </c>
      <c r="C7301" s="14" t="s">
        <v>10</v>
      </c>
      <c r="D7301" s="14" t="s">
        <v>9</v>
      </c>
      <c r="E7301" s="14" t="s">
        <v>16</v>
      </c>
      <c r="F7301" s="14" t="s">
        <v>15</v>
      </c>
      <c r="G7301" s="14" t="s">
        <v>14</v>
      </c>
      <c r="H7301" s="14" t="s">
        <v>13</v>
      </c>
      <c r="I7301" s="14" t="s">
        <v>494</v>
      </c>
      <c r="J7301" s="14" t="s">
        <v>197</v>
      </c>
      <c r="K7301" s="14" t="s">
        <v>212</v>
      </c>
      <c r="M7301" s="14">
        <v>3</v>
      </c>
      <c r="R7301" s="14">
        <v>9</v>
      </c>
      <c r="S7301" s="14">
        <v>33.33</v>
      </c>
      <c r="T7301" s="14" cm="1">
        <f t="array" ref="T7301">_xlfn.IFS(Table132[[#This Row],[percentages]]="",Table132[[#This Row],[percentages without NA]]/100,Table132[[#This Row],[percentages without NA]]="",Table132[[#This Row],[percentages]]/100)</f>
        <v>0.33329999999999999</v>
      </c>
      <c r="U7301" s="14" t="str" cm="1">
        <f t="array" ref="U7301">_xlfn.IFS(Table132[[#This Row],[Disaggregation]]="All affected area","NA",Table132[[#This Row],[Disaggregation]]="Mantika",Table132[[#This Row],[Mantika]],Table132[[#This Row],[Disaggregation]]="Baladiya",Table132[[#This Row],[Mantika]])</f>
        <v>Al Jabal Al Akhdar</v>
      </c>
      <c r="V7301" s="14" t="str" cm="1">
        <f t="array" ref="V7301">_xlfn.IFS(Table132[[#This Row],[Disaggregation]]="All affected area","All affected area",Table132[[#This Row],[Disaggregation]]="Mantika",Table132[[#This Row],[Mantika]],Table132[[#This Row],[Disaggregation]]="Baladiya",Table132[[#This Row],[Baladiya]])</f>
        <v>Albayda</v>
      </c>
    </row>
    <row r="7302" spans="1:22" x14ac:dyDescent="0.35">
      <c r="A7302" s="14" t="s">
        <v>18</v>
      </c>
      <c r="B7302" s="14" t="s">
        <v>11</v>
      </c>
      <c r="C7302" s="14" t="s">
        <v>10</v>
      </c>
      <c r="D7302" s="14" t="s">
        <v>9</v>
      </c>
      <c r="E7302" s="14" t="s">
        <v>16</v>
      </c>
      <c r="F7302" s="14" t="s">
        <v>15</v>
      </c>
      <c r="G7302" s="14" t="s">
        <v>14</v>
      </c>
      <c r="H7302" s="14" t="s">
        <v>13</v>
      </c>
      <c r="I7302" s="14" t="s">
        <v>494</v>
      </c>
      <c r="J7302" s="14" t="s">
        <v>197</v>
      </c>
      <c r="K7302" s="14" t="s">
        <v>211</v>
      </c>
      <c r="M7302" s="14">
        <v>0</v>
      </c>
      <c r="R7302" s="14">
        <v>9</v>
      </c>
      <c r="S7302" s="14">
        <v>0</v>
      </c>
      <c r="T7302" s="14" cm="1">
        <f t="array" ref="T7302">_xlfn.IFS(Table132[[#This Row],[percentages]]="",Table132[[#This Row],[percentages without NA]]/100,Table132[[#This Row],[percentages without NA]]="",Table132[[#This Row],[percentages]]/100)</f>
        <v>0</v>
      </c>
      <c r="U7302" s="14" t="str" cm="1">
        <f t="array" ref="U7302">_xlfn.IFS(Table132[[#This Row],[Disaggregation]]="All affected area","NA",Table132[[#This Row],[Disaggregation]]="Mantika",Table132[[#This Row],[Mantika]],Table132[[#This Row],[Disaggregation]]="Baladiya",Table132[[#This Row],[Mantika]])</f>
        <v>Al Jabal Al Akhdar</v>
      </c>
      <c r="V7302" s="14" t="str" cm="1">
        <f t="array" ref="V7302">_xlfn.IFS(Table132[[#This Row],[Disaggregation]]="All affected area","All affected area",Table132[[#This Row],[Disaggregation]]="Mantika",Table132[[#This Row],[Mantika]],Table132[[#This Row],[Disaggregation]]="Baladiya",Table132[[#This Row],[Baladiya]])</f>
        <v>Albayda</v>
      </c>
    </row>
    <row r="7303" spans="1:22" x14ac:dyDescent="0.35">
      <c r="A7303" s="14" t="s">
        <v>18</v>
      </c>
      <c r="B7303" s="14" t="s">
        <v>11</v>
      </c>
      <c r="C7303" s="14" t="s">
        <v>10</v>
      </c>
      <c r="D7303" s="14" t="s">
        <v>9</v>
      </c>
      <c r="E7303" s="14" t="s">
        <v>16</v>
      </c>
      <c r="F7303" s="14" t="s">
        <v>15</v>
      </c>
      <c r="G7303" s="14" t="s">
        <v>14</v>
      </c>
      <c r="H7303" s="14" t="s">
        <v>13</v>
      </c>
      <c r="I7303" s="14" t="s">
        <v>494</v>
      </c>
      <c r="J7303" s="14" t="s">
        <v>197</v>
      </c>
      <c r="K7303" s="14" t="s">
        <v>210</v>
      </c>
      <c r="M7303" s="14">
        <v>2</v>
      </c>
      <c r="R7303" s="14">
        <v>9</v>
      </c>
      <c r="S7303" s="14">
        <v>22.22</v>
      </c>
      <c r="T7303" s="14" cm="1">
        <f t="array" ref="T7303">_xlfn.IFS(Table132[[#This Row],[percentages]]="",Table132[[#This Row],[percentages without NA]]/100,Table132[[#This Row],[percentages without NA]]="",Table132[[#This Row],[percentages]]/100)</f>
        <v>0.22219999999999998</v>
      </c>
      <c r="U7303" s="14" t="str" cm="1">
        <f t="array" ref="U7303">_xlfn.IFS(Table132[[#This Row],[Disaggregation]]="All affected area","NA",Table132[[#This Row],[Disaggregation]]="Mantika",Table132[[#This Row],[Mantika]],Table132[[#This Row],[Disaggregation]]="Baladiya",Table132[[#This Row],[Mantika]])</f>
        <v>Al Jabal Al Akhdar</v>
      </c>
      <c r="V7303" s="14" t="str" cm="1">
        <f t="array" ref="V7303">_xlfn.IFS(Table132[[#This Row],[Disaggregation]]="All affected area","All affected area",Table132[[#This Row],[Disaggregation]]="Mantika",Table132[[#This Row],[Mantika]],Table132[[#This Row],[Disaggregation]]="Baladiya",Table132[[#This Row],[Baladiya]])</f>
        <v>Albayda</v>
      </c>
    </row>
    <row r="7304" spans="1:22" x14ac:dyDescent="0.35">
      <c r="A7304" s="14" t="s">
        <v>18</v>
      </c>
      <c r="B7304" s="14" t="s">
        <v>11</v>
      </c>
      <c r="C7304" s="14" t="s">
        <v>10</v>
      </c>
      <c r="D7304" s="14" t="s">
        <v>9</v>
      </c>
      <c r="E7304" s="14" t="s">
        <v>16</v>
      </c>
      <c r="F7304" s="14" t="s">
        <v>15</v>
      </c>
      <c r="G7304" s="14" t="s">
        <v>14</v>
      </c>
      <c r="H7304" s="14" t="s">
        <v>13</v>
      </c>
      <c r="I7304" s="14" t="s">
        <v>494</v>
      </c>
      <c r="J7304" s="14" t="s">
        <v>197</v>
      </c>
      <c r="K7304" s="14" t="s">
        <v>209</v>
      </c>
      <c r="M7304" s="14">
        <v>5</v>
      </c>
      <c r="R7304" s="14">
        <v>9</v>
      </c>
      <c r="S7304" s="14">
        <v>55.56</v>
      </c>
      <c r="T7304" s="14" cm="1">
        <f t="array" ref="T7304">_xlfn.IFS(Table132[[#This Row],[percentages]]="",Table132[[#This Row],[percentages without NA]]/100,Table132[[#This Row],[percentages without NA]]="",Table132[[#This Row],[percentages]]/100)</f>
        <v>0.55559999999999998</v>
      </c>
      <c r="U7304" s="14" t="str" cm="1">
        <f t="array" ref="U7304">_xlfn.IFS(Table132[[#This Row],[Disaggregation]]="All affected area","NA",Table132[[#This Row],[Disaggregation]]="Mantika",Table132[[#This Row],[Mantika]],Table132[[#This Row],[Disaggregation]]="Baladiya",Table132[[#This Row],[Mantika]])</f>
        <v>Al Jabal Al Akhdar</v>
      </c>
      <c r="V7304" s="14" t="str" cm="1">
        <f t="array" ref="V7304">_xlfn.IFS(Table132[[#This Row],[Disaggregation]]="All affected area","All affected area",Table132[[#This Row],[Disaggregation]]="Mantika",Table132[[#This Row],[Mantika]],Table132[[#This Row],[Disaggregation]]="Baladiya",Table132[[#This Row],[Baladiya]])</f>
        <v>Albayda</v>
      </c>
    </row>
    <row r="7305" spans="1:22" x14ac:dyDescent="0.35">
      <c r="A7305" s="14" t="s">
        <v>18</v>
      </c>
      <c r="B7305" s="14" t="s">
        <v>11</v>
      </c>
      <c r="C7305" s="14" t="s">
        <v>10</v>
      </c>
      <c r="D7305" s="14" t="s">
        <v>9</v>
      </c>
      <c r="E7305" s="14" t="s">
        <v>16</v>
      </c>
      <c r="F7305" s="14" t="s">
        <v>15</v>
      </c>
      <c r="G7305" s="14" t="s">
        <v>14</v>
      </c>
      <c r="H7305" s="14" t="s">
        <v>13</v>
      </c>
      <c r="I7305" s="14" t="s">
        <v>494</v>
      </c>
      <c r="J7305" s="14" t="s">
        <v>197</v>
      </c>
      <c r="K7305" s="14" t="s">
        <v>208</v>
      </c>
      <c r="M7305" s="14">
        <v>7</v>
      </c>
      <c r="R7305" s="14">
        <v>9</v>
      </c>
      <c r="S7305" s="14">
        <v>77.78</v>
      </c>
      <c r="T7305" s="14" cm="1">
        <f t="array" ref="T7305">_xlfn.IFS(Table132[[#This Row],[percentages]]="",Table132[[#This Row],[percentages without NA]]/100,Table132[[#This Row],[percentages without NA]]="",Table132[[#This Row],[percentages]]/100)</f>
        <v>0.77780000000000005</v>
      </c>
      <c r="U7305" s="14" t="str" cm="1">
        <f t="array" ref="U7305">_xlfn.IFS(Table132[[#This Row],[Disaggregation]]="All affected area","NA",Table132[[#This Row],[Disaggregation]]="Mantika",Table132[[#This Row],[Mantika]],Table132[[#This Row],[Disaggregation]]="Baladiya",Table132[[#This Row],[Mantika]])</f>
        <v>Al Jabal Al Akhdar</v>
      </c>
      <c r="V7305" s="14" t="str" cm="1">
        <f t="array" ref="V7305">_xlfn.IFS(Table132[[#This Row],[Disaggregation]]="All affected area","All affected area",Table132[[#This Row],[Disaggregation]]="Mantika",Table132[[#This Row],[Mantika]],Table132[[#This Row],[Disaggregation]]="Baladiya",Table132[[#This Row],[Baladiya]])</f>
        <v>Albayda</v>
      </c>
    </row>
    <row r="7306" spans="1:22" x14ac:dyDescent="0.35">
      <c r="A7306" s="14" t="s">
        <v>18</v>
      </c>
      <c r="B7306" s="14" t="s">
        <v>11</v>
      </c>
      <c r="C7306" s="14" t="s">
        <v>10</v>
      </c>
      <c r="D7306" s="14" t="s">
        <v>9</v>
      </c>
      <c r="E7306" s="14" t="s">
        <v>16</v>
      </c>
      <c r="F7306" s="14" t="s">
        <v>15</v>
      </c>
      <c r="G7306" s="14" t="s">
        <v>14</v>
      </c>
      <c r="H7306" s="14" t="s">
        <v>13</v>
      </c>
      <c r="I7306" s="14" t="s">
        <v>494</v>
      </c>
      <c r="J7306" s="14" t="s">
        <v>197</v>
      </c>
      <c r="K7306" s="14" t="s">
        <v>207</v>
      </c>
      <c r="M7306" s="14">
        <v>4</v>
      </c>
      <c r="R7306" s="14">
        <v>9</v>
      </c>
      <c r="S7306" s="14">
        <v>44.44</v>
      </c>
      <c r="T7306" s="14" cm="1">
        <f t="array" ref="T7306">_xlfn.IFS(Table132[[#This Row],[percentages]]="",Table132[[#This Row],[percentages without NA]]/100,Table132[[#This Row],[percentages without NA]]="",Table132[[#This Row],[percentages]]/100)</f>
        <v>0.44439999999999996</v>
      </c>
      <c r="U7306" s="14" t="str" cm="1">
        <f t="array" ref="U7306">_xlfn.IFS(Table132[[#This Row],[Disaggregation]]="All affected area","NA",Table132[[#This Row],[Disaggregation]]="Mantika",Table132[[#This Row],[Mantika]],Table132[[#This Row],[Disaggregation]]="Baladiya",Table132[[#This Row],[Mantika]])</f>
        <v>Al Jabal Al Akhdar</v>
      </c>
      <c r="V7306" s="14" t="str" cm="1">
        <f t="array" ref="V7306">_xlfn.IFS(Table132[[#This Row],[Disaggregation]]="All affected area","All affected area",Table132[[#This Row],[Disaggregation]]="Mantika",Table132[[#This Row],[Mantika]],Table132[[#This Row],[Disaggregation]]="Baladiya",Table132[[#This Row],[Baladiya]])</f>
        <v>Albayda</v>
      </c>
    </row>
    <row r="7307" spans="1:22" x14ac:dyDescent="0.35">
      <c r="A7307" s="14" t="s">
        <v>18</v>
      </c>
      <c r="B7307" s="14" t="s">
        <v>11</v>
      </c>
      <c r="C7307" s="14" t="s">
        <v>10</v>
      </c>
      <c r="D7307" s="14" t="s">
        <v>9</v>
      </c>
      <c r="E7307" s="14" t="s">
        <v>16</v>
      </c>
      <c r="F7307" s="14" t="s">
        <v>15</v>
      </c>
      <c r="G7307" s="14" t="s">
        <v>14</v>
      </c>
      <c r="H7307" s="14" t="s">
        <v>13</v>
      </c>
      <c r="I7307" s="14" t="s">
        <v>494</v>
      </c>
      <c r="J7307" s="14" t="s">
        <v>197</v>
      </c>
      <c r="K7307" s="14" t="s">
        <v>206</v>
      </c>
      <c r="M7307" s="14">
        <v>4</v>
      </c>
      <c r="R7307" s="14">
        <v>9</v>
      </c>
      <c r="S7307" s="14">
        <v>44.44</v>
      </c>
      <c r="T7307" s="14" cm="1">
        <f t="array" ref="T7307">_xlfn.IFS(Table132[[#This Row],[percentages]]="",Table132[[#This Row],[percentages without NA]]/100,Table132[[#This Row],[percentages without NA]]="",Table132[[#This Row],[percentages]]/100)</f>
        <v>0.44439999999999996</v>
      </c>
      <c r="U7307" s="14" t="str" cm="1">
        <f t="array" ref="U7307">_xlfn.IFS(Table132[[#This Row],[Disaggregation]]="All affected area","NA",Table132[[#This Row],[Disaggregation]]="Mantika",Table132[[#This Row],[Mantika]],Table132[[#This Row],[Disaggregation]]="Baladiya",Table132[[#This Row],[Mantika]])</f>
        <v>Al Jabal Al Akhdar</v>
      </c>
      <c r="V7307" s="14" t="str" cm="1">
        <f t="array" ref="V7307">_xlfn.IFS(Table132[[#This Row],[Disaggregation]]="All affected area","All affected area",Table132[[#This Row],[Disaggregation]]="Mantika",Table132[[#This Row],[Mantika]],Table132[[#This Row],[Disaggregation]]="Baladiya",Table132[[#This Row],[Baladiya]])</f>
        <v>Albayda</v>
      </c>
    </row>
    <row r="7308" spans="1:22" x14ac:dyDescent="0.35">
      <c r="A7308" s="14" t="s">
        <v>18</v>
      </c>
      <c r="B7308" s="14" t="s">
        <v>11</v>
      </c>
      <c r="C7308" s="14" t="s">
        <v>10</v>
      </c>
      <c r="D7308" s="14" t="s">
        <v>9</v>
      </c>
      <c r="E7308" s="14" t="s">
        <v>16</v>
      </c>
      <c r="F7308" s="14" t="s">
        <v>15</v>
      </c>
      <c r="G7308" s="14" t="s">
        <v>14</v>
      </c>
      <c r="H7308" s="14" t="s">
        <v>13</v>
      </c>
      <c r="I7308" s="14" t="s">
        <v>494</v>
      </c>
      <c r="J7308" s="14" t="s">
        <v>197</v>
      </c>
      <c r="K7308" s="14" t="s">
        <v>205</v>
      </c>
      <c r="M7308" s="14">
        <v>5</v>
      </c>
      <c r="R7308" s="14">
        <v>9</v>
      </c>
      <c r="S7308" s="14">
        <v>55.56</v>
      </c>
      <c r="T7308" s="14" cm="1">
        <f t="array" ref="T7308">_xlfn.IFS(Table132[[#This Row],[percentages]]="",Table132[[#This Row],[percentages without NA]]/100,Table132[[#This Row],[percentages without NA]]="",Table132[[#This Row],[percentages]]/100)</f>
        <v>0.55559999999999998</v>
      </c>
      <c r="U7308" s="14" t="str" cm="1">
        <f t="array" ref="U7308">_xlfn.IFS(Table132[[#This Row],[Disaggregation]]="All affected area","NA",Table132[[#This Row],[Disaggregation]]="Mantika",Table132[[#This Row],[Mantika]],Table132[[#This Row],[Disaggregation]]="Baladiya",Table132[[#This Row],[Mantika]])</f>
        <v>Al Jabal Al Akhdar</v>
      </c>
      <c r="V7308" s="14" t="str" cm="1">
        <f t="array" ref="V7308">_xlfn.IFS(Table132[[#This Row],[Disaggregation]]="All affected area","All affected area",Table132[[#This Row],[Disaggregation]]="Mantika",Table132[[#This Row],[Mantika]],Table132[[#This Row],[Disaggregation]]="Baladiya",Table132[[#This Row],[Baladiya]])</f>
        <v>Albayda</v>
      </c>
    </row>
    <row r="7309" spans="1:22" x14ac:dyDescent="0.35">
      <c r="A7309" s="14" t="s">
        <v>18</v>
      </c>
      <c r="B7309" s="14" t="s">
        <v>11</v>
      </c>
      <c r="C7309" s="14" t="s">
        <v>10</v>
      </c>
      <c r="D7309" s="14" t="s">
        <v>9</v>
      </c>
      <c r="E7309" s="14" t="s">
        <v>16</v>
      </c>
      <c r="F7309" s="14" t="s">
        <v>15</v>
      </c>
      <c r="G7309" s="14" t="s">
        <v>14</v>
      </c>
      <c r="H7309" s="14" t="s">
        <v>13</v>
      </c>
      <c r="I7309" s="14" t="s">
        <v>494</v>
      </c>
      <c r="J7309" s="14" t="s">
        <v>197</v>
      </c>
      <c r="K7309" s="14" t="s">
        <v>204</v>
      </c>
      <c r="M7309" s="14">
        <v>3</v>
      </c>
      <c r="R7309" s="14">
        <v>9</v>
      </c>
      <c r="S7309" s="14">
        <v>33.33</v>
      </c>
      <c r="T7309" s="14" cm="1">
        <f t="array" ref="T7309">_xlfn.IFS(Table132[[#This Row],[percentages]]="",Table132[[#This Row],[percentages without NA]]/100,Table132[[#This Row],[percentages without NA]]="",Table132[[#This Row],[percentages]]/100)</f>
        <v>0.33329999999999999</v>
      </c>
      <c r="U7309" s="14" t="str" cm="1">
        <f t="array" ref="U7309">_xlfn.IFS(Table132[[#This Row],[Disaggregation]]="All affected area","NA",Table132[[#This Row],[Disaggregation]]="Mantika",Table132[[#This Row],[Mantika]],Table132[[#This Row],[Disaggregation]]="Baladiya",Table132[[#This Row],[Mantika]])</f>
        <v>Al Jabal Al Akhdar</v>
      </c>
      <c r="V7309" s="14" t="str" cm="1">
        <f t="array" ref="V7309">_xlfn.IFS(Table132[[#This Row],[Disaggregation]]="All affected area","All affected area",Table132[[#This Row],[Disaggregation]]="Mantika",Table132[[#This Row],[Mantika]],Table132[[#This Row],[Disaggregation]]="Baladiya",Table132[[#This Row],[Baladiya]])</f>
        <v>Albayda</v>
      </c>
    </row>
    <row r="7310" spans="1:22" x14ac:dyDescent="0.35">
      <c r="A7310" s="14" t="s">
        <v>18</v>
      </c>
      <c r="B7310" s="14" t="s">
        <v>11</v>
      </c>
      <c r="C7310" s="14" t="s">
        <v>10</v>
      </c>
      <c r="D7310" s="14" t="s">
        <v>9</v>
      </c>
      <c r="E7310" s="14" t="s">
        <v>16</v>
      </c>
      <c r="F7310" s="14" t="s">
        <v>15</v>
      </c>
      <c r="G7310" s="14" t="s">
        <v>14</v>
      </c>
      <c r="H7310" s="14" t="s">
        <v>13</v>
      </c>
      <c r="I7310" s="14" t="s">
        <v>494</v>
      </c>
      <c r="J7310" s="14" t="s">
        <v>197</v>
      </c>
      <c r="K7310" s="14" t="s">
        <v>203</v>
      </c>
      <c r="M7310" s="14">
        <v>2</v>
      </c>
      <c r="R7310" s="14">
        <v>9</v>
      </c>
      <c r="S7310" s="14">
        <v>22.22</v>
      </c>
      <c r="T7310" s="14" cm="1">
        <f t="array" ref="T7310">_xlfn.IFS(Table132[[#This Row],[percentages]]="",Table132[[#This Row],[percentages without NA]]/100,Table132[[#This Row],[percentages without NA]]="",Table132[[#This Row],[percentages]]/100)</f>
        <v>0.22219999999999998</v>
      </c>
      <c r="U7310" s="14" t="str" cm="1">
        <f t="array" ref="U7310">_xlfn.IFS(Table132[[#This Row],[Disaggregation]]="All affected area","NA",Table132[[#This Row],[Disaggregation]]="Mantika",Table132[[#This Row],[Mantika]],Table132[[#This Row],[Disaggregation]]="Baladiya",Table132[[#This Row],[Mantika]])</f>
        <v>Al Jabal Al Akhdar</v>
      </c>
      <c r="V7310" s="14" t="str" cm="1">
        <f t="array" ref="V7310">_xlfn.IFS(Table132[[#This Row],[Disaggregation]]="All affected area","All affected area",Table132[[#This Row],[Disaggregation]]="Mantika",Table132[[#This Row],[Mantika]],Table132[[#This Row],[Disaggregation]]="Baladiya",Table132[[#This Row],[Baladiya]])</f>
        <v>Albayda</v>
      </c>
    </row>
    <row r="7311" spans="1:22" x14ac:dyDescent="0.35">
      <c r="A7311" s="14" t="s">
        <v>18</v>
      </c>
      <c r="B7311" s="14" t="s">
        <v>11</v>
      </c>
      <c r="C7311" s="14" t="s">
        <v>10</v>
      </c>
      <c r="D7311" s="14" t="s">
        <v>9</v>
      </c>
      <c r="E7311" s="14" t="s">
        <v>16</v>
      </c>
      <c r="F7311" s="14" t="s">
        <v>15</v>
      </c>
      <c r="G7311" s="14" t="s">
        <v>14</v>
      </c>
      <c r="H7311" s="14" t="s">
        <v>13</v>
      </c>
      <c r="I7311" s="14" t="s">
        <v>494</v>
      </c>
      <c r="J7311" s="14" t="s">
        <v>197</v>
      </c>
      <c r="K7311" s="14" t="s">
        <v>202</v>
      </c>
      <c r="M7311" s="14">
        <v>7</v>
      </c>
      <c r="R7311" s="14">
        <v>9</v>
      </c>
      <c r="S7311" s="14">
        <v>77.78</v>
      </c>
      <c r="T7311" s="14" cm="1">
        <f t="array" ref="T7311">_xlfn.IFS(Table132[[#This Row],[percentages]]="",Table132[[#This Row],[percentages without NA]]/100,Table132[[#This Row],[percentages without NA]]="",Table132[[#This Row],[percentages]]/100)</f>
        <v>0.77780000000000005</v>
      </c>
      <c r="U7311" s="14" t="str" cm="1">
        <f t="array" ref="U7311">_xlfn.IFS(Table132[[#This Row],[Disaggregation]]="All affected area","NA",Table132[[#This Row],[Disaggregation]]="Mantika",Table132[[#This Row],[Mantika]],Table132[[#This Row],[Disaggregation]]="Baladiya",Table132[[#This Row],[Mantika]])</f>
        <v>Al Jabal Al Akhdar</v>
      </c>
      <c r="V7311" s="14" t="str" cm="1">
        <f t="array" ref="V7311">_xlfn.IFS(Table132[[#This Row],[Disaggregation]]="All affected area","All affected area",Table132[[#This Row],[Disaggregation]]="Mantika",Table132[[#This Row],[Mantika]],Table132[[#This Row],[Disaggregation]]="Baladiya",Table132[[#This Row],[Baladiya]])</f>
        <v>Albayda</v>
      </c>
    </row>
    <row r="7312" spans="1:22" x14ac:dyDescent="0.35">
      <c r="A7312" s="14" t="s">
        <v>18</v>
      </c>
      <c r="B7312" s="14" t="s">
        <v>11</v>
      </c>
      <c r="C7312" s="14" t="s">
        <v>10</v>
      </c>
      <c r="D7312" s="14" t="s">
        <v>9</v>
      </c>
      <c r="E7312" s="14" t="s">
        <v>16</v>
      </c>
      <c r="F7312" s="14" t="s">
        <v>15</v>
      </c>
      <c r="G7312" s="14" t="s">
        <v>14</v>
      </c>
      <c r="H7312" s="14" t="s">
        <v>13</v>
      </c>
      <c r="I7312" s="14" t="s">
        <v>494</v>
      </c>
      <c r="J7312" s="14" t="s">
        <v>197</v>
      </c>
      <c r="K7312" s="14" t="s">
        <v>201</v>
      </c>
      <c r="M7312" s="14">
        <v>8</v>
      </c>
      <c r="R7312" s="14">
        <v>9</v>
      </c>
      <c r="S7312" s="14">
        <v>88.89</v>
      </c>
      <c r="T7312" s="14" cm="1">
        <f t="array" ref="T7312">_xlfn.IFS(Table132[[#This Row],[percentages]]="",Table132[[#This Row],[percentages without NA]]/100,Table132[[#This Row],[percentages without NA]]="",Table132[[#This Row],[percentages]]/100)</f>
        <v>0.88890000000000002</v>
      </c>
      <c r="U7312" s="14" t="str" cm="1">
        <f t="array" ref="U7312">_xlfn.IFS(Table132[[#This Row],[Disaggregation]]="All affected area","NA",Table132[[#This Row],[Disaggregation]]="Mantika",Table132[[#This Row],[Mantika]],Table132[[#This Row],[Disaggregation]]="Baladiya",Table132[[#This Row],[Mantika]])</f>
        <v>Al Jabal Al Akhdar</v>
      </c>
      <c r="V7312" s="14" t="str" cm="1">
        <f t="array" ref="V7312">_xlfn.IFS(Table132[[#This Row],[Disaggregation]]="All affected area","All affected area",Table132[[#This Row],[Disaggregation]]="Mantika",Table132[[#This Row],[Mantika]],Table132[[#This Row],[Disaggregation]]="Baladiya",Table132[[#This Row],[Baladiya]])</f>
        <v>Albayda</v>
      </c>
    </row>
    <row r="7313" spans="1:22" x14ac:dyDescent="0.35">
      <c r="A7313" s="14" t="s">
        <v>18</v>
      </c>
      <c r="B7313" s="14" t="s">
        <v>11</v>
      </c>
      <c r="C7313" s="14" t="s">
        <v>10</v>
      </c>
      <c r="D7313" s="14" t="s">
        <v>9</v>
      </c>
      <c r="E7313" s="14" t="s">
        <v>16</v>
      </c>
      <c r="F7313" s="14" t="s">
        <v>15</v>
      </c>
      <c r="G7313" s="14" t="s">
        <v>14</v>
      </c>
      <c r="H7313" s="14" t="s">
        <v>13</v>
      </c>
      <c r="I7313" s="14" t="s">
        <v>494</v>
      </c>
      <c r="J7313" s="14" t="s">
        <v>197</v>
      </c>
      <c r="K7313" s="14" t="s">
        <v>200</v>
      </c>
      <c r="M7313" s="14">
        <v>0</v>
      </c>
      <c r="R7313" s="14">
        <v>9</v>
      </c>
      <c r="S7313" s="14">
        <v>0</v>
      </c>
      <c r="T7313" s="14" cm="1">
        <f t="array" ref="T7313">_xlfn.IFS(Table132[[#This Row],[percentages]]="",Table132[[#This Row],[percentages without NA]]/100,Table132[[#This Row],[percentages without NA]]="",Table132[[#This Row],[percentages]]/100)</f>
        <v>0</v>
      </c>
      <c r="U7313" s="14" t="str" cm="1">
        <f t="array" ref="U7313">_xlfn.IFS(Table132[[#This Row],[Disaggregation]]="All affected area","NA",Table132[[#This Row],[Disaggregation]]="Mantika",Table132[[#This Row],[Mantika]],Table132[[#This Row],[Disaggregation]]="Baladiya",Table132[[#This Row],[Mantika]])</f>
        <v>Al Jabal Al Akhdar</v>
      </c>
      <c r="V7313" s="14" t="str" cm="1">
        <f t="array" ref="V7313">_xlfn.IFS(Table132[[#This Row],[Disaggregation]]="All affected area","All affected area",Table132[[#This Row],[Disaggregation]]="Mantika",Table132[[#This Row],[Mantika]],Table132[[#This Row],[Disaggregation]]="Baladiya",Table132[[#This Row],[Baladiya]])</f>
        <v>Albayda</v>
      </c>
    </row>
    <row r="7314" spans="1:22" x14ac:dyDescent="0.35">
      <c r="A7314" s="14" t="s">
        <v>18</v>
      </c>
      <c r="B7314" s="14" t="s">
        <v>11</v>
      </c>
      <c r="C7314" s="14" t="s">
        <v>10</v>
      </c>
      <c r="D7314" s="14" t="s">
        <v>9</v>
      </c>
      <c r="E7314" s="14" t="s">
        <v>16</v>
      </c>
      <c r="F7314" s="14" t="s">
        <v>15</v>
      </c>
      <c r="G7314" s="14" t="s">
        <v>14</v>
      </c>
      <c r="H7314" s="14" t="s">
        <v>13</v>
      </c>
      <c r="I7314" s="14" t="s">
        <v>494</v>
      </c>
      <c r="J7314" s="14" t="s">
        <v>197</v>
      </c>
      <c r="K7314" s="14" t="s">
        <v>199</v>
      </c>
      <c r="M7314" s="14">
        <v>3</v>
      </c>
      <c r="R7314" s="14">
        <v>9</v>
      </c>
      <c r="S7314" s="14">
        <v>33.33</v>
      </c>
      <c r="T7314" s="14" cm="1">
        <f t="array" ref="T7314">_xlfn.IFS(Table132[[#This Row],[percentages]]="",Table132[[#This Row],[percentages without NA]]/100,Table132[[#This Row],[percentages without NA]]="",Table132[[#This Row],[percentages]]/100)</f>
        <v>0.33329999999999999</v>
      </c>
      <c r="U7314" s="14" t="str" cm="1">
        <f t="array" ref="U7314">_xlfn.IFS(Table132[[#This Row],[Disaggregation]]="All affected area","NA",Table132[[#This Row],[Disaggregation]]="Mantika",Table132[[#This Row],[Mantika]],Table132[[#This Row],[Disaggregation]]="Baladiya",Table132[[#This Row],[Mantika]])</f>
        <v>Al Jabal Al Akhdar</v>
      </c>
      <c r="V7314" s="14" t="str" cm="1">
        <f t="array" ref="V7314">_xlfn.IFS(Table132[[#This Row],[Disaggregation]]="All affected area","All affected area",Table132[[#This Row],[Disaggregation]]="Mantika",Table132[[#This Row],[Mantika]],Table132[[#This Row],[Disaggregation]]="Baladiya",Table132[[#This Row],[Baladiya]])</f>
        <v>Albayda</v>
      </c>
    </row>
    <row r="7315" spans="1:22" x14ac:dyDescent="0.35">
      <c r="A7315" s="14" t="s">
        <v>18</v>
      </c>
      <c r="B7315" s="14" t="s">
        <v>11</v>
      </c>
      <c r="C7315" s="14" t="s">
        <v>10</v>
      </c>
      <c r="D7315" s="14" t="s">
        <v>9</v>
      </c>
      <c r="E7315" s="14" t="s">
        <v>16</v>
      </c>
      <c r="F7315" s="14" t="s">
        <v>15</v>
      </c>
      <c r="G7315" s="14" t="s">
        <v>14</v>
      </c>
      <c r="H7315" s="14" t="s">
        <v>13</v>
      </c>
      <c r="I7315" s="14" t="s">
        <v>494</v>
      </c>
      <c r="J7315" s="14" t="s">
        <v>197</v>
      </c>
      <c r="K7315" s="14" t="s">
        <v>198</v>
      </c>
      <c r="M7315" s="14">
        <v>6</v>
      </c>
      <c r="R7315" s="14">
        <v>9</v>
      </c>
      <c r="S7315" s="14">
        <v>66.67</v>
      </c>
      <c r="T7315" s="14" cm="1">
        <f t="array" ref="T7315">_xlfn.IFS(Table132[[#This Row],[percentages]]="",Table132[[#This Row],[percentages without NA]]/100,Table132[[#This Row],[percentages without NA]]="",Table132[[#This Row],[percentages]]/100)</f>
        <v>0.66670000000000007</v>
      </c>
      <c r="U7315" s="14" t="str" cm="1">
        <f t="array" ref="U7315">_xlfn.IFS(Table132[[#This Row],[Disaggregation]]="All affected area","NA",Table132[[#This Row],[Disaggregation]]="Mantika",Table132[[#This Row],[Mantika]],Table132[[#This Row],[Disaggregation]]="Baladiya",Table132[[#This Row],[Mantika]])</f>
        <v>Al Jabal Al Akhdar</v>
      </c>
      <c r="V7315" s="14" t="str" cm="1">
        <f t="array" ref="V7315">_xlfn.IFS(Table132[[#This Row],[Disaggregation]]="All affected area","All affected area",Table132[[#This Row],[Disaggregation]]="Mantika",Table132[[#This Row],[Mantika]],Table132[[#This Row],[Disaggregation]]="Baladiya",Table132[[#This Row],[Baladiya]])</f>
        <v>Albayda</v>
      </c>
    </row>
    <row r="7316" spans="1:22" x14ac:dyDescent="0.35">
      <c r="A7316" s="14" t="s">
        <v>18</v>
      </c>
      <c r="B7316" s="14" t="s">
        <v>11</v>
      </c>
      <c r="C7316" s="14" t="s">
        <v>10</v>
      </c>
      <c r="D7316" s="14" t="s">
        <v>9</v>
      </c>
      <c r="E7316" s="14" t="s">
        <v>16</v>
      </c>
      <c r="F7316" s="14" t="s">
        <v>15</v>
      </c>
      <c r="G7316" s="14" t="s">
        <v>14</v>
      </c>
      <c r="H7316" s="14" t="s">
        <v>13</v>
      </c>
      <c r="I7316" s="14" t="s">
        <v>494</v>
      </c>
      <c r="J7316" s="14" t="s">
        <v>197</v>
      </c>
      <c r="K7316" s="14" t="s">
        <v>73</v>
      </c>
      <c r="M7316" s="14">
        <v>1</v>
      </c>
      <c r="R7316" s="14">
        <v>9</v>
      </c>
      <c r="S7316" s="14">
        <v>11.11</v>
      </c>
      <c r="T7316" s="14" cm="1">
        <f t="array" ref="T7316">_xlfn.IFS(Table132[[#This Row],[percentages]]="",Table132[[#This Row],[percentages without NA]]/100,Table132[[#This Row],[percentages without NA]]="",Table132[[#This Row],[percentages]]/100)</f>
        <v>0.11109999999999999</v>
      </c>
      <c r="U7316" s="14" t="str" cm="1">
        <f t="array" ref="U7316">_xlfn.IFS(Table132[[#This Row],[Disaggregation]]="All affected area","NA",Table132[[#This Row],[Disaggregation]]="Mantika",Table132[[#This Row],[Mantika]],Table132[[#This Row],[Disaggregation]]="Baladiya",Table132[[#This Row],[Mantika]])</f>
        <v>Al Jabal Al Akhdar</v>
      </c>
      <c r="V7316" s="14" t="str" cm="1">
        <f t="array" ref="V7316">_xlfn.IFS(Table132[[#This Row],[Disaggregation]]="All affected area","All affected area",Table132[[#This Row],[Disaggregation]]="Mantika",Table132[[#This Row],[Mantika]],Table132[[#This Row],[Disaggregation]]="Baladiya",Table132[[#This Row],[Baladiya]])</f>
        <v>Albayda</v>
      </c>
    </row>
    <row r="7317" spans="1:22" x14ac:dyDescent="0.35">
      <c r="A7317" s="14" t="s">
        <v>18</v>
      </c>
      <c r="B7317" s="14" t="s">
        <v>11</v>
      </c>
      <c r="C7317" s="14" t="s">
        <v>10</v>
      </c>
      <c r="D7317" s="14" t="s">
        <v>9</v>
      </c>
      <c r="E7317" s="14" t="s">
        <v>55</v>
      </c>
      <c r="F7317" s="14" t="s">
        <v>54</v>
      </c>
      <c r="G7317" s="14" t="s">
        <v>63</v>
      </c>
      <c r="H7317" s="14" t="s">
        <v>62</v>
      </c>
      <c r="I7317" s="14" t="s">
        <v>495</v>
      </c>
      <c r="J7317" s="14" t="s">
        <v>180</v>
      </c>
      <c r="K7317" s="14" t="s">
        <v>196</v>
      </c>
      <c r="M7317" s="14">
        <v>2</v>
      </c>
      <c r="R7317" s="14">
        <v>4</v>
      </c>
      <c r="S7317" s="14">
        <v>50</v>
      </c>
      <c r="T7317" s="14" cm="1">
        <f t="array" ref="T7317">_xlfn.IFS(Table132[[#This Row],[percentages]]="",Table132[[#This Row],[percentages without NA]]/100,Table132[[#This Row],[percentages without NA]]="",Table132[[#This Row],[percentages]]/100)</f>
        <v>0.5</v>
      </c>
      <c r="U7317" s="14" t="str" cm="1">
        <f t="array" ref="U7317">_xlfn.IFS(Table132[[#This Row],[Disaggregation]]="All affected area","NA",Table132[[#This Row],[Disaggregation]]="Mantika",Table132[[#This Row],[Mantika]],Table132[[#This Row],[Disaggregation]]="Baladiya",Table132[[#This Row],[Mantika]])</f>
        <v>Derna</v>
      </c>
      <c r="V7317" s="14" t="str" cm="1">
        <f t="array" ref="V7317">_xlfn.IFS(Table132[[#This Row],[Disaggregation]]="All affected area","All affected area",Table132[[#This Row],[Disaggregation]]="Mantika",Table132[[#This Row],[Mantika]],Table132[[#This Row],[Disaggregation]]="Baladiya",Table132[[#This Row],[Baladiya]])</f>
        <v>Umm arrazam</v>
      </c>
    </row>
    <row r="7318" spans="1:22" x14ac:dyDescent="0.35">
      <c r="A7318" s="14" t="s">
        <v>18</v>
      </c>
      <c r="B7318" s="14" t="s">
        <v>11</v>
      </c>
      <c r="C7318" s="14" t="s">
        <v>10</v>
      </c>
      <c r="D7318" s="14" t="s">
        <v>9</v>
      </c>
      <c r="E7318" s="14" t="s">
        <v>55</v>
      </c>
      <c r="F7318" s="14" t="s">
        <v>54</v>
      </c>
      <c r="G7318" s="14" t="s">
        <v>63</v>
      </c>
      <c r="H7318" s="14" t="s">
        <v>62</v>
      </c>
      <c r="I7318" s="14" t="s">
        <v>495</v>
      </c>
      <c r="J7318" s="14" t="s">
        <v>180</v>
      </c>
      <c r="K7318" s="14" t="s">
        <v>195</v>
      </c>
      <c r="M7318" s="14">
        <v>1</v>
      </c>
      <c r="R7318" s="14">
        <v>4</v>
      </c>
      <c r="S7318" s="14">
        <v>25</v>
      </c>
      <c r="T7318" s="14" cm="1">
        <f t="array" ref="T7318">_xlfn.IFS(Table132[[#This Row],[percentages]]="",Table132[[#This Row],[percentages without NA]]/100,Table132[[#This Row],[percentages without NA]]="",Table132[[#This Row],[percentages]]/100)</f>
        <v>0.25</v>
      </c>
      <c r="U7318" s="14" t="str" cm="1">
        <f t="array" ref="U7318">_xlfn.IFS(Table132[[#This Row],[Disaggregation]]="All affected area","NA",Table132[[#This Row],[Disaggregation]]="Mantika",Table132[[#This Row],[Mantika]],Table132[[#This Row],[Disaggregation]]="Baladiya",Table132[[#This Row],[Mantika]])</f>
        <v>Derna</v>
      </c>
      <c r="V7318" s="14" t="str" cm="1">
        <f t="array" ref="V7318">_xlfn.IFS(Table132[[#This Row],[Disaggregation]]="All affected area","All affected area",Table132[[#This Row],[Disaggregation]]="Mantika",Table132[[#This Row],[Mantika]],Table132[[#This Row],[Disaggregation]]="Baladiya",Table132[[#This Row],[Baladiya]])</f>
        <v>Umm arrazam</v>
      </c>
    </row>
    <row r="7319" spans="1:22" x14ac:dyDescent="0.35">
      <c r="A7319" s="14" t="s">
        <v>18</v>
      </c>
      <c r="B7319" s="14" t="s">
        <v>11</v>
      </c>
      <c r="C7319" s="14" t="s">
        <v>10</v>
      </c>
      <c r="D7319" s="14" t="s">
        <v>9</v>
      </c>
      <c r="E7319" s="14" t="s">
        <v>55</v>
      </c>
      <c r="F7319" s="14" t="s">
        <v>54</v>
      </c>
      <c r="G7319" s="14" t="s">
        <v>63</v>
      </c>
      <c r="H7319" s="14" t="s">
        <v>62</v>
      </c>
      <c r="I7319" s="14" t="s">
        <v>495</v>
      </c>
      <c r="J7319" s="14" t="s">
        <v>180</v>
      </c>
      <c r="K7319" s="14" t="s">
        <v>194</v>
      </c>
      <c r="M7319" s="14">
        <v>1</v>
      </c>
      <c r="R7319" s="14">
        <v>4</v>
      </c>
      <c r="S7319" s="14">
        <v>25</v>
      </c>
      <c r="T7319" s="14" cm="1">
        <f t="array" ref="T7319">_xlfn.IFS(Table132[[#This Row],[percentages]]="",Table132[[#This Row],[percentages without NA]]/100,Table132[[#This Row],[percentages without NA]]="",Table132[[#This Row],[percentages]]/100)</f>
        <v>0.25</v>
      </c>
      <c r="U7319" s="14" t="str" cm="1">
        <f t="array" ref="U7319">_xlfn.IFS(Table132[[#This Row],[Disaggregation]]="All affected area","NA",Table132[[#This Row],[Disaggregation]]="Mantika",Table132[[#This Row],[Mantika]],Table132[[#This Row],[Disaggregation]]="Baladiya",Table132[[#This Row],[Mantika]])</f>
        <v>Derna</v>
      </c>
      <c r="V7319" s="14" t="str" cm="1">
        <f t="array" ref="V7319">_xlfn.IFS(Table132[[#This Row],[Disaggregation]]="All affected area","All affected area",Table132[[#This Row],[Disaggregation]]="Mantika",Table132[[#This Row],[Mantika]],Table132[[#This Row],[Disaggregation]]="Baladiya",Table132[[#This Row],[Baladiya]])</f>
        <v>Umm arrazam</v>
      </c>
    </row>
    <row r="7320" spans="1:22" x14ac:dyDescent="0.35">
      <c r="A7320" s="14" t="s">
        <v>18</v>
      </c>
      <c r="B7320" s="14" t="s">
        <v>11</v>
      </c>
      <c r="C7320" s="14" t="s">
        <v>10</v>
      </c>
      <c r="D7320" s="14" t="s">
        <v>9</v>
      </c>
      <c r="E7320" s="14" t="s">
        <v>55</v>
      </c>
      <c r="F7320" s="14" t="s">
        <v>54</v>
      </c>
      <c r="G7320" s="14" t="s">
        <v>63</v>
      </c>
      <c r="H7320" s="14" t="s">
        <v>62</v>
      </c>
      <c r="I7320" s="14" t="s">
        <v>495</v>
      </c>
      <c r="J7320" s="14" t="s">
        <v>180</v>
      </c>
      <c r="K7320" s="14" t="s">
        <v>193</v>
      </c>
      <c r="M7320" s="14">
        <v>2</v>
      </c>
      <c r="R7320" s="14">
        <v>4</v>
      </c>
      <c r="S7320" s="14">
        <v>50</v>
      </c>
      <c r="T7320" s="14" cm="1">
        <f t="array" ref="T7320">_xlfn.IFS(Table132[[#This Row],[percentages]]="",Table132[[#This Row],[percentages without NA]]/100,Table132[[#This Row],[percentages without NA]]="",Table132[[#This Row],[percentages]]/100)</f>
        <v>0.5</v>
      </c>
      <c r="U7320" s="14" t="str" cm="1">
        <f t="array" ref="U7320">_xlfn.IFS(Table132[[#This Row],[Disaggregation]]="All affected area","NA",Table132[[#This Row],[Disaggregation]]="Mantika",Table132[[#This Row],[Mantika]],Table132[[#This Row],[Disaggregation]]="Baladiya",Table132[[#This Row],[Mantika]])</f>
        <v>Derna</v>
      </c>
      <c r="V7320" s="14" t="str" cm="1">
        <f t="array" ref="V7320">_xlfn.IFS(Table132[[#This Row],[Disaggregation]]="All affected area","All affected area",Table132[[#This Row],[Disaggregation]]="Mantika",Table132[[#This Row],[Mantika]],Table132[[#This Row],[Disaggregation]]="Baladiya",Table132[[#This Row],[Baladiya]])</f>
        <v>Umm arrazam</v>
      </c>
    </row>
    <row r="7321" spans="1:22" x14ac:dyDescent="0.35">
      <c r="A7321" s="14" t="s">
        <v>18</v>
      </c>
      <c r="B7321" s="14" t="s">
        <v>11</v>
      </c>
      <c r="C7321" s="14" t="s">
        <v>10</v>
      </c>
      <c r="D7321" s="14" t="s">
        <v>9</v>
      </c>
      <c r="E7321" s="14" t="s">
        <v>55</v>
      </c>
      <c r="F7321" s="14" t="s">
        <v>54</v>
      </c>
      <c r="G7321" s="14" t="s">
        <v>63</v>
      </c>
      <c r="H7321" s="14" t="s">
        <v>62</v>
      </c>
      <c r="I7321" s="14" t="s">
        <v>495</v>
      </c>
      <c r="J7321" s="14" t="s">
        <v>180</v>
      </c>
      <c r="K7321" s="14" t="s">
        <v>192</v>
      </c>
      <c r="M7321" s="14">
        <v>2</v>
      </c>
      <c r="R7321" s="14">
        <v>4</v>
      </c>
      <c r="S7321" s="14">
        <v>50</v>
      </c>
      <c r="T7321" s="14" cm="1">
        <f t="array" ref="T7321">_xlfn.IFS(Table132[[#This Row],[percentages]]="",Table132[[#This Row],[percentages without NA]]/100,Table132[[#This Row],[percentages without NA]]="",Table132[[#This Row],[percentages]]/100)</f>
        <v>0.5</v>
      </c>
      <c r="U7321" s="14" t="str" cm="1">
        <f t="array" ref="U7321">_xlfn.IFS(Table132[[#This Row],[Disaggregation]]="All affected area","NA",Table132[[#This Row],[Disaggregation]]="Mantika",Table132[[#This Row],[Mantika]],Table132[[#This Row],[Disaggregation]]="Baladiya",Table132[[#This Row],[Mantika]])</f>
        <v>Derna</v>
      </c>
      <c r="V7321" s="14" t="str" cm="1">
        <f t="array" ref="V7321">_xlfn.IFS(Table132[[#This Row],[Disaggregation]]="All affected area","All affected area",Table132[[#This Row],[Disaggregation]]="Mantika",Table132[[#This Row],[Mantika]],Table132[[#This Row],[Disaggregation]]="Baladiya",Table132[[#This Row],[Baladiya]])</f>
        <v>Umm arrazam</v>
      </c>
    </row>
    <row r="7322" spans="1:22" x14ac:dyDescent="0.35">
      <c r="A7322" s="14" t="s">
        <v>18</v>
      </c>
      <c r="B7322" s="14" t="s">
        <v>11</v>
      </c>
      <c r="C7322" s="14" t="s">
        <v>10</v>
      </c>
      <c r="D7322" s="14" t="s">
        <v>9</v>
      </c>
      <c r="E7322" s="14" t="s">
        <v>55</v>
      </c>
      <c r="F7322" s="14" t="s">
        <v>54</v>
      </c>
      <c r="G7322" s="14" t="s">
        <v>63</v>
      </c>
      <c r="H7322" s="14" t="s">
        <v>62</v>
      </c>
      <c r="I7322" s="14" t="s">
        <v>495</v>
      </c>
      <c r="J7322" s="14" t="s">
        <v>180</v>
      </c>
      <c r="K7322" s="14" t="s">
        <v>191</v>
      </c>
      <c r="M7322" s="14">
        <v>1</v>
      </c>
      <c r="R7322" s="14">
        <v>4</v>
      </c>
      <c r="S7322" s="14">
        <v>25</v>
      </c>
      <c r="T7322" s="14" cm="1">
        <f t="array" ref="T7322">_xlfn.IFS(Table132[[#This Row],[percentages]]="",Table132[[#This Row],[percentages without NA]]/100,Table132[[#This Row],[percentages without NA]]="",Table132[[#This Row],[percentages]]/100)</f>
        <v>0.25</v>
      </c>
      <c r="U7322" s="14" t="str" cm="1">
        <f t="array" ref="U7322">_xlfn.IFS(Table132[[#This Row],[Disaggregation]]="All affected area","NA",Table132[[#This Row],[Disaggregation]]="Mantika",Table132[[#This Row],[Mantika]],Table132[[#This Row],[Disaggregation]]="Baladiya",Table132[[#This Row],[Mantika]])</f>
        <v>Derna</v>
      </c>
      <c r="V7322" s="14" t="str" cm="1">
        <f t="array" ref="V7322">_xlfn.IFS(Table132[[#This Row],[Disaggregation]]="All affected area","All affected area",Table132[[#This Row],[Disaggregation]]="Mantika",Table132[[#This Row],[Mantika]],Table132[[#This Row],[Disaggregation]]="Baladiya",Table132[[#This Row],[Baladiya]])</f>
        <v>Umm arrazam</v>
      </c>
    </row>
    <row r="7323" spans="1:22" x14ac:dyDescent="0.35">
      <c r="A7323" s="14" t="s">
        <v>18</v>
      </c>
      <c r="B7323" s="14" t="s">
        <v>11</v>
      </c>
      <c r="C7323" s="14" t="s">
        <v>10</v>
      </c>
      <c r="D7323" s="14" t="s">
        <v>9</v>
      </c>
      <c r="E7323" s="14" t="s">
        <v>55</v>
      </c>
      <c r="F7323" s="14" t="s">
        <v>54</v>
      </c>
      <c r="G7323" s="14" t="s">
        <v>63</v>
      </c>
      <c r="H7323" s="14" t="s">
        <v>62</v>
      </c>
      <c r="I7323" s="14" t="s">
        <v>495</v>
      </c>
      <c r="J7323" s="14" t="s">
        <v>180</v>
      </c>
      <c r="K7323" s="14" t="s">
        <v>190</v>
      </c>
      <c r="M7323" s="14">
        <v>3</v>
      </c>
      <c r="R7323" s="14">
        <v>4</v>
      </c>
      <c r="S7323" s="14">
        <v>75</v>
      </c>
      <c r="T7323" s="14" cm="1">
        <f t="array" ref="T7323">_xlfn.IFS(Table132[[#This Row],[percentages]]="",Table132[[#This Row],[percentages without NA]]/100,Table132[[#This Row],[percentages without NA]]="",Table132[[#This Row],[percentages]]/100)</f>
        <v>0.75</v>
      </c>
      <c r="U7323" s="14" t="str" cm="1">
        <f t="array" ref="U7323">_xlfn.IFS(Table132[[#This Row],[Disaggregation]]="All affected area","NA",Table132[[#This Row],[Disaggregation]]="Mantika",Table132[[#This Row],[Mantika]],Table132[[#This Row],[Disaggregation]]="Baladiya",Table132[[#This Row],[Mantika]])</f>
        <v>Derna</v>
      </c>
      <c r="V7323" s="14" t="str" cm="1">
        <f t="array" ref="V7323">_xlfn.IFS(Table132[[#This Row],[Disaggregation]]="All affected area","All affected area",Table132[[#This Row],[Disaggregation]]="Mantika",Table132[[#This Row],[Mantika]],Table132[[#This Row],[Disaggregation]]="Baladiya",Table132[[#This Row],[Baladiya]])</f>
        <v>Umm arrazam</v>
      </c>
    </row>
    <row r="7324" spans="1:22" x14ac:dyDescent="0.35">
      <c r="A7324" s="14" t="s">
        <v>18</v>
      </c>
      <c r="B7324" s="14" t="s">
        <v>11</v>
      </c>
      <c r="C7324" s="14" t="s">
        <v>10</v>
      </c>
      <c r="D7324" s="14" t="s">
        <v>9</v>
      </c>
      <c r="E7324" s="14" t="s">
        <v>55</v>
      </c>
      <c r="F7324" s="14" t="s">
        <v>54</v>
      </c>
      <c r="G7324" s="14" t="s">
        <v>63</v>
      </c>
      <c r="H7324" s="14" t="s">
        <v>62</v>
      </c>
      <c r="I7324" s="14" t="s">
        <v>495</v>
      </c>
      <c r="J7324" s="14" t="s">
        <v>180</v>
      </c>
      <c r="K7324" s="14" t="s">
        <v>189</v>
      </c>
      <c r="M7324" s="14">
        <v>2</v>
      </c>
      <c r="R7324" s="14">
        <v>4</v>
      </c>
      <c r="S7324" s="14">
        <v>50</v>
      </c>
      <c r="T7324" s="14" cm="1">
        <f t="array" ref="T7324">_xlfn.IFS(Table132[[#This Row],[percentages]]="",Table132[[#This Row],[percentages without NA]]/100,Table132[[#This Row],[percentages without NA]]="",Table132[[#This Row],[percentages]]/100)</f>
        <v>0.5</v>
      </c>
      <c r="U7324" s="14" t="str" cm="1">
        <f t="array" ref="U7324">_xlfn.IFS(Table132[[#This Row],[Disaggregation]]="All affected area","NA",Table132[[#This Row],[Disaggregation]]="Mantika",Table132[[#This Row],[Mantika]],Table132[[#This Row],[Disaggregation]]="Baladiya",Table132[[#This Row],[Mantika]])</f>
        <v>Derna</v>
      </c>
      <c r="V7324" s="14" t="str" cm="1">
        <f t="array" ref="V7324">_xlfn.IFS(Table132[[#This Row],[Disaggregation]]="All affected area","All affected area",Table132[[#This Row],[Disaggregation]]="Mantika",Table132[[#This Row],[Mantika]],Table132[[#This Row],[Disaggregation]]="Baladiya",Table132[[#This Row],[Baladiya]])</f>
        <v>Umm arrazam</v>
      </c>
    </row>
    <row r="7325" spans="1:22" x14ac:dyDescent="0.35">
      <c r="A7325" s="14" t="s">
        <v>18</v>
      </c>
      <c r="B7325" s="14" t="s">
        <v>11</v>
      </c>
      <c r="C7325" s="14" t="s">
        <v>10</v>
      </c>
      <c r="D7325" s="14" t="s">
        <v>9</v>
      </c>
      <c r="E7325" s="14" t="s">
        <v>55</v>
      </c>
      <c r="F7325" s="14" t="s">
        <v>54</v>
      </c>
      <c r="G7325" s="14" t="s">
        <v>63</v>
      </c>
      <c r="H7325" s="14" t="s">
        <v>62</v>
      </c>
      <c r="I7325" s="14" t="s">
        <v>495</v>
      </c>
      <c r="J7325" s="14" t="s">
        <v>180</v>
      </c>
      <c r="K7325" s="14" t="s">
        <v>188</v>
      </c>
      <c r="M7325" s="14">
        <v>2</v>
      </c>
      <c r="R7325" s="14">
        <v>4</v>
      </c>
      <c r="S7325" s="14">
        <v>50</v>
      </c>
      <c r="T7325" s="14" cm="1">
        <f t="array" ref="T7325">_xlfn.IFS(Table132[[#This Row],[percentages]]="",Table132[[#This Row],[percentages without NA]]/100,Table132[[#This Row],[percentages without NA]]="",Table132[[#This Row],[percentages]]/100)</f>
        <v>0.5</v>
      </c>
      <c r="U7325" s="14" t="str" cm="1">
        <f t="array" ref="U7325">_xlfn.IFS(Table132[[#This Row],[Disaggregation]]="All affected area","NA",Table132[[#This Row],[Disaggregation]]="Mantika",Table132[[#This Row],[Mantika]],Table132[[#This Row],[Disaggregation]]="Baladiya",Table132[[#This Row],[Mantika]])</f>
        <v>Derna</v>
      </c>
      <c r="V7325" s="14" t="str" cm="1">
        <f t="array" ref="V7325">_xlfn.IFS(Table132[[#This Row],[Disaggregation]]="All affected area","All affected area",Table132[[#This Row],[Disaggregation]]="Mantika",Table132[[#This Row],[Mantika]],Table132[[#This Row],[Disaggregation]]="Baladiya",Table132[[#This Row],[Baladiya]])</f>
        <v>Umm arrazam</v>
      </c>
    </row>
    <row r="7326" spans="1:22" x14ac:dyDescent="0.35">
      <c r="A7326" s="14" t="s">
        <v>18</v>
      </c>
      <c r="B7326" s="14" t="s">
        <v>11</v>
      </c>
      <c r="C7326" s="14" t="s">
        <v>10</v>
      </c>
      <c r="D7326" s="14" t="s">
        <v>9</v>
      </c>
      <c r="E7326" s="14" t="s">
        <v>55</v>
      </c>
      <c r="F7326" s="14" t="s">
        <v>54</v>
      </c>
      <c r="G7326" s="14" t="s">
        <v>63</v>
      </c>
      <c r="H7326" s="14" t="s">
        <v>62</v>
      </c>
      <c r="I7326" s="14" t="s">
        <v>495</v>
      </c>
      <c r="J7326" s="14" t="s">
        <v>180</v>
      </c>
      <c r="K7326" s="14" t="s">
        <v>187</v>
      </c>
      <c r="M7326" s="14">
        <v>2</v>
      </c>
      <c r="R7326" s="14">
        <v>4</v>
      </c>
      <c r="S7326" s="14">
        <v>50</v>
      </c>
      <c r="T7326" s="14" cm="1">
        <f t="array" ref="T7326">_xlfn.IFS(Table132[[#This Row],[percentages]]="",Table132[[#This Row],[percentages without NA]]/100,Table132[[#This Row],[percentages without NA]]="",Table132[[#This Row],[percentages]]/100)</f>
        <v>0.5</v>
      </c>
      <c r="U7326" s="14" t="str" cm="1">
        <f t="array" ref="U7326">_xlfn.IFS(Table132[[#This Row],[Disaggregation]]="All affected area","NA",Table132[[#This Row],[Disaggregation]]="Mantika",Table132[[#This Row],[Mantika]],Table132[[#This Row],[Disaggregation]]="Baladiya",Table132[[#This Row],[Mantika]])</f>
        <v>Derna</v>
      </c>
      <c r="V7326" s="14" t="str" cm="1">
        <f t="array" ref="V7326">_xlfn.IFS(Table132[[#This Row],[Disaggregation]]="All affected area","All affected area",Table132[[#This Row],[Disaggregation]]="Mantika",Table132[[#This Row],[Mantika]],Table132[[#This Row],[Disaggregation]]="Baladiya",Table132[[#This Row],[Baladiya]])</f>
        <v>Umm arrazam</v>
      </c>
    </row>
    <row r="7327" spans="1:22" x14ac:dyDescent="0.35">
      <c r="A7327" s="14" t="s">
        <v>18</v>
      </c>
      <c r="B7327" s="14" t="s">
        <v>11</v>
      </c>
      <c r="C7327" s="14" t="s">
        <v>10</v>
      </c>
      <c r="D7327" s="14" t="s">
        <v>9</v>
      </c>
      <c r="E7327" s="14" t="s">
        <v>55</v>
      </c>
      <c r="F7327" s="14" t="s">
        <v>54</v>
      </c>
      <c r="G7327" s="14" t="s">
        <v>63</v>
      </c>
      <c r="H7327" s="14" t="s">
        <v>62</v>
      </c>
      <c r="I7327" s="14" t="s">
        <v>495</v>
      </c>
      <c r="J7327" s="14" t="s">
        <v>180</v>
      </c>
      <c r="K7327" s="14" t="s">
        <v>186</v>
      </c>
      <c r="M7327" s="14">
        <v>2</v>
      </c>
      <c r="R7327" s="14">
        <v>4</v>
      </c>
      <c r="S7327" s="14">
        <v>50</v>
      </c>
      <c r="T7327" s="14" cm="1">
        <f t="array" ref="T7327">_xlfn.IFS(Table132[[#This Row],[percentages]]="",Table132[[#This Row],[percentages without NA]]/100,Table132[[#This Row],[percentages without NA]]="",Table132[[#This Row],[percentages]]/100)</f>
        <v>0.5</v>
      </c>
      <c r="U7327" s="14" t="str" cm="1">
        <f t="array" ref="U7327">_xlfn.IFS(Table132[[#This Row],[Disaggregation]]="All affected area","NA",Table132[[#This Row],[Disaggregation]]="Mantika",Table132[[#This Row],[Mantika]],Table132[[#This Row],[Disaggregation]]="Baladiya",Table132[[#This Row],[Mantika]])</f>
        <v>Derna</v>
      </c>
      <c r="V7327" s="14" t="str" cm="1">
        <f t="array" ref="V7327">_xlfn.IFS(Table132[[#This Row],[Disaggregation]]="All affected area","All affected area",Table132[[#This Row],[Disaggregation]]="Mantika",Table132[[#This Row],[Mantika]],Table132[[#This Row],[Disaggregation]]="Baladiya",Table132[[#This Row],[Baladiya]])</f>
        <v>Umm arrazam</v>
      </c>
    </row>
    <row r="7328" spans="1:22" x14ac:dyDescent="0.35">
      <c r="A7328" s="14" t="s">
        <v>18</v>
      </c>
      <c r="B7328" s="14" t="s">
        <v>11</v>
      </c>
      <c r="C7328" s="14" t="s">
        <v>10</v>
      </c>
      <c r="D7328" s="14" t="s">
        <v>9</v>
      </c>
      <c r="E7328" s="14" t="s">
        <v>55</v>
      </c>
      <c r="F7328" s="14" t="s">
        <v>54</v>
      </c>
      <c r="G7328" s="14" t="s">
        <v>63</v>
      </c>
      <c r="H7328" s="14" t="s">
        <v>62</v>
      </c>
      <c r="I7328" s="14" t="s">
        <v>495</v>
      </c>
      <c r="J7328" s="14" t="s">
        <v>180</v>
      </c>
      <c r="K7328" s="14" t="s">
        <v>74</v>
      </c>
      <c r="M7328" s="14">
        <v>2</v>
      </c>
      <c r="R7328" s="14">
        <v>4</v>
      </c>
      <c r="S7328" s="14">
        <v>50</v>
      </c>
      <c r="T7328" s="14" cm="1">
        <f t="array" ref="T7328">_xlfn.IFS(Table132[[#This Row],[percentages]]="",Table132[[#This Row],[percentages without NA]]/100,Table132[[#This Row],[percentages without NA]]="",Table132[[#This Row],[percentages]]/100)</f>
        <v>0.5</v>
      </c>
      <c r="U7328" s="14" t="str" cm="1">
        <f t="array" ref="U7328">_xlfn.IFS(Table132[[#This Row],[Disaggregation]]="All affected area","NA",Table132[[#This Row],[Disaggregation]]="Mantika",Table132[[#This Row],[Mantika]],Table132[[#This Row],[Disaggregation]]="Baladiya",Table132[[#This Row],[Mantika]])</f>
        <v>Derna</v>
      </c>
      <c r="V7328" s="14" t="str" cm="1">
        <f t="array" ref="V7328">_xlfn.IFS(Table132[[#This Row],[Disaggregation]]="All affected area","All affected area",Table132[[#This Row],[Disaggregation]]="Mantika",Table132[[#This Row],[Mantika]],Table132[[#This Row],[Disaggregation]]="Baladiya",Table132[[#This Row],[Baladiya]])</f>
        <v>Umm arrazam</v>
      </c>
    </row>
    <row r="7329" spans="1:22" x14ac:dyDescent="0.35">
      <c r="A7329" s="14" t="s">
        <v>18</v>
      </c>
      <c r="B7329" s="14" t="s">
        <v>11</v>
      </c>
      <c r="C7329" s="14" t="s">
        <v>10</v>
      </c>
      <c r="D7329" s="14" t="s">
        <v>9</v>
      </c>
      <c r="E7329" s="14" t="s">
        <v>55</v>
      </c>
      <c r="F7329" s="14" t="s">
        <v>54</v>
      </c>
      <c r="G7329" s="14" t="s">
        <v>63</v>
      </c>
      <c r="H7329" s="14" t="s">
        <v>62</v>
      </c>
      <c r="I7329" s="14" t="s">
        <v>495</v>
      </c>
      <c r="J7329" s="14" t="s">
        <v>180</v>
      </c>
      <c r="K7329" s="14" t="s">
        <v>73</v>
      </c>
      <c r="M7329" s="14">
        <v>0</v>
      </c>
      <c r="R7329" s="14">
        <v>4</v>
      </c>
      <c r="S7329" s="14">
        <v>0</v>
      </c>
      <c r="T7329" s="14" cm="1">
        <f t="array" ref="T7329">_xlfn.IFS(Table132[[#This Row],[percentages]]="",Table132[[#This Row],[percentages without NA]]/100,Table132[[#This Row],[percentages without NA]]="",Table132[[#This Row],[percentages]]/100)</f>
        <v>0</v>
      </c>
      <c r="U7329" s="14" t="str" cm="1">
        <f t="array" ref="U7329">_xlfn.IFS(Table132[[#This Row],[Disaggregation]]="All affected area","NA",Table132[[#This Row],[Disaggregation]]="Mantika",Table132[[#This Row],[Mantika]],Table132[[#This Row],[Disaggregation]]="Baladiya",Table132[[#This Row],[Mantika]])</f>
        <v>Derna</v>
      </c>
      <c r="V7329" s="14" t="str" cm="1">
        <f t="array" ref="V7329">_xlfn.IFS(Table132[[#This Row],[Disaggregation]]="All affected area","All affected area",Table132[[#This Row],[Disaggregation]]="Mantika",Table132[[#This Row],[Mantika]],Table132[[#This Row],[Disaggregation]]="Baladiya",Table132[[#This Row],[Baladiya]])</f>
        <v>Umm arrazam</v>
      </c>
    </row>
    <row r="7330" spans="1:22" x14ac:dyDescent="0.35">
      <c r="A7330" s="14" t="s">
        <v>18</v>
      </c>
      <c r="B7330" s="14" t="s">
        <v>11</v>
      </c>
      <c r="C7330" s="14" t="s">
        <v>10</v>
      </c>
      <c r="D7330" s="14" t="s">
        <v>9</v>
      </c>
      <c r="E7330" s="14" t="s">
        <v>55</v>
      </c>
      <c r="F7330" s="14" t="s">
        <v>54</v>
      </c>
      <c r="G7330" s="14" t="s">
        <v>63</v>
      </c>
      <c r="H7330" s="14" t="s">
        <v>62</v>
      </c>
      <c r="I7330" s="14" t="s">
        <v>495</v>
      </c>
      <c r="J7330" s="14" t="s">
        <v>180</v>
      </c>
      <c r="K7330" s="14" t="s">
        <v>185</v>
      </c>
      <c r="M7330" s="14">
        <v>2</v>
      </c>
      <c r="R7330" s="14">
        <v>4</v>
      </c>
      <c r="S7330" s="14">
        <v>50</v>
      </c>
      <c r="T7330" s="14" cm="1">
        <f t="array" ref="T7330">_xlfn.IFS(Table132[[#This Row],[percentages]]="",Table132[[#This Row],[percentages without NA]]/100,Table132[[#This Row],[percentages without NA]]="",Table132[[#This Row],[percentages]]/100)</f>
        <v>0.5</v>
      </c>
      <c r="U7330" s="14" t="str" cm="1">
        <f t="array" ref="U7330">_xlfn.IFS(Table132[[#This Row],[Disaggregation]]="All affected area","NA",Table132[[#This Row],[Disaggregation]]="Mantika",Table132[[#This Row],[Mantika]],Table132[[#This Row],[Disaggregation]]="Baladiya",Table132[[#This Row],[Mantika]])</f>
        <v>Derna</v>
      </c>
      <c r="V7330" s="14" t="str" cm="1">
        <f t="array" ref="V7330">_xlfn.IFS(Table132[[#This Row],[Disaggregation]]="All affected area","All affected area",Table132[[#This Row],[Disaggregation]]="Mantika",Table132[[#This Row],[Mantika]],Table132[[#This Row],[Disaggregation]]="Baladiya",Table132[[#This Row],[Baladiya]])</f>
        <v>Umm arrazam</v>
      </c>
    </row>
    <row r="7331" spans="1:22" x14ac:dyDescent="0.35">
      <c r="A7331" s="14" t="s">
        <v>18</v>
      </c>
      <c r="B7331" s="14" t="s">
        <v>11</v>
      </c>
      <c r="C7331" s="14" t="s">
        <v>10</v>
      </c>
      <c r="D7331" s="14" t="s">
        <v>9</v>
      </c>
      <c r="E7331" s="14" t="s">
        <v>55</v>
      </c>
      <c r="F7331" s="14" t="s">
        <v>54</v>
      </c>
      <c r="G7331" s="14" t="s">
        <v>63</v>
      </c>
      <c r="H7331" s="14" t="s">
        <v>62</v>
      </c>
      <c r="I7331" s="14" t="s">
        <v>495</v>
      </c>
      <c r="J7331" s="14" t="s">
        <v>180</v>
      </c>
      <c r="K7331" s="14" t="s">
        <v>184</v>
      </c>
      <c r="M7331" s="14">
        <v>1</v>
      </c>
      <c r="R7331" s="14">
        <v>4</v>
      </c>
      <c r="S7331" s="14">
        <v>25</v>
      </c>
      <c r="T7331" s="14" cm="1">
        <f t="array" ref="T7331">_xlfn.IFS(Table132[[#This Row],[percentages]]="",Table132[[#This Row],[percentages without NA]]/100,Table132[[#This Row],[percentages without NA]]="",Table132[[#This Row],[percentages]]/100)</f>
        <v>0.25</v>
      </c>
      <c r="U7331" s="14" t="str" cm="1">
        <f t="array" ref="U7331">_xlfn.IFS(Table132[[#This Row],[Disaggregation]]="All affected area","NA",Table132[[#This Row],[Disaggregation]]="Mantika",Table132[[#This Row],[Mantika]],Table132[[#This Row],[Disaggregation]]="Baladiya",Table132[[#This Row],[Mantika]])</f>
        <v>Derna</v>
      </c>
      <c r="V7331" s="14" t="str" cm="1">
        <f t="array" ref="V7331">_xlfn.IFS(Table132[[#This Row],[Disaggregation]]="All affected area","All affected area",Table132[[#This Row],[Disaggregation]]="Mantika",Table132[[#This Row],[Mantika]],Table132[[#This Row],[Disaggregation]]="Baladiya",Table132[[#This Row],[Baladiya]])</f>
        <v>Umm arrazam</v>
      </c>
    </row>
    <row r="7332" spans="1:22" x14ac:dyDescent="0.35">
      <c r="A7332" s="14" t="s">
        <v>18</v>
      </c>
      <c r="B7332" s="14" t="s">
        <v>11</v>
      </c>
      <c r="C7332" s="14" t="s">
        <v>10</v>
      </c>
      <c r="D7332" s="14" t="s">
        <v>9</v>
      </c>
      <c r="E7332" s="14" t="s">
        <v>55</v>
      </c>
      <c r="F7332" s="14" t="s">
        <v>54</v>
      </c>
      <c r="G7332" s="14" t="s">
        <v>63</v>
      </c>
      <c r="H7332" s="14" t="s">
        <v>62</v>
      </c>
      <c r="I7332" s="14" t="s">
        <v>495</v>
      </c>
      <c r="J7332" s="14" t="s">
        <v>180</v>
      </c>
      <c r="K7332" s="14" t="s">
        <v>183</v>
      </c>
      <c r="M7332" s="14">
        <v>2</v>
      </c>
      <c r="R7332" s="14">
        <v>4</v>
      </c>
      <c r="S7332" s="14">
        <v>50</v>
      </c>
      <c r="T7332" s="14" cm="1">
        <f t="array" ref="T7332">_xlfn.IFS(Table132[[#This Row],[percentages]]="",Table132[[#This Row],[percentages without NA]]/100,Table132[[#This Row],[percentages without NA]]="",Table132[[#This Row],[percentages]]/100)</f>
        <v>0.5</v>
      </c>
      <c r="U7332" s="14" t="str" cm="1">
        <f t="array" ref="U7332">_xlfn.IFS(Table132[[#This Row],[Disaggregation]]="All affected area","NA",Table132[[#This Row],[Disaggregation]]="Mantika",Table132[[#This Row],[Mantika]],Table132[[#This Row],[Disaggregation]]="Baladiya",Table132[[#This Row],[Mantika]])</f>
        <v>Derna</v>
      </c>
      <c r="V7332" s="14" t="str" cm="1">
        <f t="array" ref="V7332">_xlfn.IFS(Table132[[#This Row],[Disaggregation]]="All affected area","All affected area",Table132[[#This Row],[Disaggregation]]="Mantika",Table132[[#This Row],[Mantika]],Table132[[#This Row],[Disaggregation]]="Baladiya",Table132[[#This Row],[Baladiya]])</f>
        <v>Umm arrazam</v>
      </c>
    </row>
    <row r="7333" spans="1:22" x14ac:dyDescent="0.35">
      <c r="A7333" s="14" t="s">
        <v>18</v>
      </c>
      <c r="B7333" s="14" t="s">
        <v>11</v>
      </c>
      <c r="C7333" s="14" t="s">
        <v>10</v>
      </c>
      <c r="D7333" s="14" t="s">
        <v>9</v>
      </c>
      <c r="E7333" s="14" t="s">
        <v>55</v>
      </c>
      <c r="F7333" s="14" t="s">
        <v>54</v>
      </c>
      <c r="G7333" s="14" t="s">
        <v>63</v>
      </c>
      <c r="H7333" s="14" t="s">
        <v>62</v>
      </c>
      <c r="I7333" s="14" t="s">
        <v>495</v>
      </c>
      <c r="J7333" s="14" t="s">
        <v>180</v>
      </c>
      <c r="K7333" s="14" t="s">
        <v>182</v>
      </c>
      <c r="M7333" s="14">
        <v>3</v>
      </c>
      <c r="R7333" s="14">
        <v>4</v>
      </c>
      <c r="S7333" s="14">
        <v>75</v>
      </c>
      <c r="T7333" s="14" cm="1">
        <f t="array" ref="T7333">_xlfn.IFS(Table132[[#This Row],[percentages]]="",Table132[[#This Row],[percentages without NA]]/100,Table132[[#This Row],[percentages without NA]]="",Table132[[#This Row],[percentages]]/100)</f>
        <v>0.75</v>
      </c>
      <c r="U7333" s="14" t="str" cm="1">
        <f t="array" ref="U7333">_xlfn.IFS(Table132[[#This Row],[Disaggregation]]="All affected area","NA",Table132[[#This Row],[Disaggregation]]="Mantika",Table132[[#This Row],[Mantika]],Table132[[#This Row],[Disaggregation]]="Baladiya",Table132[[#This Row],[Mantika]])</f>
        <v>Derna</v>
      </c>
      <c r="V7333" s="14" t="str" cm="1">
        <f t="array" ref="V7333">_xlfn.IFS(Table132[[#This Row],[Disaggregation]]="All affected area","All affected area",Table132[[#This Row],[Disaggregation]]="Mantika",Table132[[#This Row],[Mantika]],Table132[[#This Row],[Disaggregation]]="Baladiya",Table132[[#This Row],[Baladiya]])</f>
        <v>Umm arrazam</v>
      </c>
    </row>
    <row r="7334" spans="1:22" x14ac:dyDescent="0.35">
      <c r="A7334" s="14" t="s">
        <v>18</v>
      </c>
      <c r="B7334" s="14" t="s">
        <v>11</v>
      </c>
      <c r="C7334" s="14" t="s">
        <v>10</v>
      </c>
      <c r="D7334" s="14" t="s">
        <v>9</v>
      </c>
      <c r="E7334" s="14" t="s">
        <v>55</v>
      </c>
      <c r="F7334" s="14" t="s">
        <v>54</v>
      </c>
      <c r="G7334" s="14" t="s">
        <v>63</v>
      </c>
      <c r="H7334" s="14" t="s">
        <v>62</v>
      </c>
      <c r="I7334" s="14" t="s">
        <v>495</v>
      </c>
      <c r="J7334" s="14" t="s">
        <v>180</v>
      </c>
      <c r="K7334" s="14" t="s">
        <v>181</v>
      </c>
      <c r="M7334" s="14">
        <v>1</v>
      </c>
      <c r="R7334" s="14">
        <v>4</v>
      </c>
      <c r="S7334" s="14">
        <v>25</v>
      </c>
      <c r="T7334" s="14" cm="1">
        <f t="array" ref="T7334">_xlfn.IFS(Table132[[#This Row],[percentages]]="",Table132[[#This Row],[percentages without NA]]/100,Table132[[#This Row],[percentages without NA]]="",Table132[[#This Row],[percentages]]/100)</f>
        <v>0.25</v>
      </c>
      <c r="U7334" s="14" t="str" cm="1">
        <f t="array" ref="U7334">_xlfn.IFS(Table132[[#This Row],[Disaggregation]]="All affected area","NA",Table132[[#This Row],[Disaggregation]]="Mantika",Table132[[#This Row],[Mantika]],Table132[[#This Row],[Disaggregation]]="Baladiya",Table132[[#This Row],[Mantika]])</f>
        <v>Derna</v>
      </c>
      <c r="V7334" s="14" t="str" cm="1">
        <f t="array" ref="V7334">_xlfn.IFS(Table132[[#This Row],[Disaggregation]]="All affected area","All affected area",Table132[[#This Row],[Disaggregation]]="Mantika",Table132[[#This Row],[Mantika]],Table132[[#This Row],[Disaggregation]]="Baladiya",Table132[[#This Row],[Baladiya]])</f>
        <v>Umm arrazam</v>
      </c>
    </row>
    <row r="7335" spans="1:22" x14ac:dyDescent="0.35">
      <c r="A7335" s="14" t="s">
        <v>18</v>
      </c>
      <c r="B7335" s="14" t="s">
        <v>11</v>
      </c>
      <c r="C7335" s="14" t="s">
        <v>10</v>
      </c>
      <c r="D7335" s="14" t="s">
        <v>9</v>
      </c>
      <c r="E7335" s="14" t="s">
        <v>55</v>
      </c>
      <c r="F7335" s="14" t="s">
        <v>54</v>
      </c>
      <c r="G7335" s="14" t="s">
        <v>63</v>
      </c>
      <c r="H7335" s="14" t="s">
        <v>62</v>
      </c>
      <c r="I7335" s="14" t="s">
        <v>495</v>
      </c>
      <c r="J7335" s="14" t="s">
        <v>180</v>
      </c>
      <c r="K7335" s="14" t="s">
        <v>179</v>
      </c>
      <c r="M7335" s="14">
        <v>1</v>
      </c>
      <c r="R7335" s="14">
        <v>4</v>
      </c>
      <c r="S7335" s="14">
        <v>25</v>
      </c>
      <c r="T7335" s="14" cm="1">
        <f t="array" ref="T7335">_xlfn.IFS(Table132[[#This Row],[percentages]]="",Table132[[#This Row],[percentages without NA]]/100,Table132[[#This Row],[percentages without NA]]="",Table132[[#This Row],[percentages]]/100)</f>
        <v>0.25</v>
      </c>
      <c r="U7335" s="14" t="str" cm="1">
        <f t="array" ref="U7335">_xlfn.IFS(Table132[[#This Row],[Disaggregation]]="All affected area","NA",Table132[[#This Row],[Disaggregation]]="Mantika",Table132[[#This Row],[Mantika]],Table132[[#This Row],[Disaggregation]]="Baladiya",Table132[[#This Row],[Mantika]])</f>
        <v>Derna</v>
      </c>
      <c r="V7335" s="14" t="str" cm="1">
        <f t="array" ref="V7335">_xlfn.IFS(Table132[[#This Row],[Disaggregation]]="All affected area","All affected area",Table132[[#This Row],[Disaggregation]]="Mantika",Table132[[#This Row],[Mantika]],Table132[[#This Row],[Disaggregation]]="Baladiya",Table132[[#This Row],[Baladiya]])</f>
        <v>Umm arrazam</v>
      </c>
    </row>
    <row r="7336" spans="1:22" x14ac:dyDescent="0.35">
      <c r="A7336" s="14" t="s">
        <v>18</v>
      </c>
      <c r="B7336" s="14" t="s">
        <v>11</v>
      </c>
      <c r="C7336" s="14" t="s">
        <v>10</v>
      </c>
      <c r="D7336" s="14" t="s">
        <v>9</v>
      </c>
      <c r="E7336" s="14" t="s">
        <v>55</v>
      </c>
      <c r="F7336" s="14" t="s">
        <v>54</v>
      </c>
      <c r="G7336" s="14" t="s">
        <v>55</v>
      </c>
      <c r="H7336" s="14" t="s">
        <v>61</v>
      </c>
      <c r="I7336" s="14" t="s">
        <v>495</v>
      </c>
      <c r="J7336" s="14" t="s">
        <v>180</v>
      </c>
      <c r="K7336" s="14" t="s">
        <v>196</v>
      </c>
      <c r="M7336" s="14">
        <v>11</v>
      </c>
      <c r="R7336" s="14">
        <v>13</v>
      </c>
      <c r="S7336" s="14">
        <v>84.62</v>
      </c>
      <c r="T7336" s="14" cm="1">
        <f t="array" ref="T7336">_xlfn.IFS(Table132[[#This Row],[percentages]]="",Table132[[#This Row],[percentages without NA]]/100,Table132[[#This Row],[percentages without NA]]="",Table132[[#This Row],[percentages]]/100)</f>
        <v>0.84620000000000006</v>
      </c>
      <c r="U7336" s="14" t="str" cm="1">
        <f t="array" ref="U7336">_xlfn.IFS(Table132[[#This Row],[Disaggregation]]="All affected area","NA",Table132[[#This Row],[Disaggregation]]="Mantika",Table132[[#This Row],[Mantika]],Table132[[#This Row],[Disaggregation]]="Baladiya",Table132[[#This Row],[Mantika]])</f>
        <v>Derna</v>
      </c>
      <c r="V7336" s="14" t="str" cm="1">
        <f t="array" ref="V7336">_xlfn.IFS(Table132[[#This Row],[Disaggregation]]="All affected area","All affected area",Table132[[#This Row],[Disaggregation]]="Mantika",Table132[[#This Row],[Mantika]],Table132[[#This Row],[Disaggregation]]="Baladiya",Table132[[#This Row],[Baladiya]])</f>
        <v>Derna</v>
      </c>
    </row>
    <row r="7337" spans="1:22" x14ac:dyDescent="0.35">
      <c r="A7337" s="14" t="s">
        <v>18</v>
      </c>
      <c r="B7337" s="14" t="s">
        <v>11</v>
      </c>
      <c r="C7337" s="14" t="s">
        <v>10</v>
      </c>
      <c r="D7337" s="14" t="s">
        <v>9</v>
      </c>
      <c r="E7337" s="14" t="s">
        <v>55</v>
      </c>
      <c r="F7337" s="14" t="s">
        <v>54</v>
      </c>
      <c r="G7337" s="14" t="s">
        <v>55</v>
      </c>
      <c r="H7337" s="14" t="s">
        <v>61</v>
      </c>
      <c r="I7337" s="14" t="s">
        <v>495</v>
      </c>
      <c r="J7337" s="14" t="s">
        <v>180</v>
      </c>
      <c r="K7337" s="14" t="s">
        <v>195</v>
      </c>
      <c r="M7337" s="14">
        <v>10</v>
      </c>
      <c r="R7337" s="14">
        <v>13</v>
      </c>
      <c r="S7337" s="14">
        <v>76.92</v>
      </c>
      <c r="T7337" s="14" cm="1">
        <f t="array" ref="T7337">_xlfn.IFS(Table132[[#This Row],[percentages]]="",Table132[[#This Row],[percentages without NA]]/100,Table132[[#This Row],[percentages without NA]]="",Table132[[#This Row],[percentages]]/100)</f>
        <v>0.76919999999999999</v>
      </c>
      <c r="U7337" s="14" t="str" cm="1">
        <f t="array" ref="U7337">_xlfn.IFS(Table132[[#This Row],[Disaggregation]]="All affected area","NA",Table132[[#This Row],[Disaggregation]]="Mantika",Table132[[#This Row],[Mantika]],Table132[[#This Row],[Disaggregation]]="Baladiya",Table132[[#This Row],[Mantika]])</f>
        <v>Derna</v>
      </c>
      <c r="V7337" s="14" t="str" cm="1">
        <f t="array" ref="V7337">_xlfn.IFS(Table132[[#This Row],[Disaggregation]]="All affected area","All affected area",Table132[[#This Row],[Disaggregation]]="Mantika",Table132[[#This Row],[Mantika]],Table132[[#This Row],[Disaggregation]]="Baladiya",Table132[[#This Row],[Baladiya]])</f>
        <v>Derna</v>
      </c>
    </row>
    <row r="7338" spans="1:22" x14ac:dyDescent="0.35">
      <c r="A7338" s="14" t="s">
        <v>18</v>
      </c>
      <c r="B7338" s="14" t="s">
        <v>11</v>
      </c>
      <c r="C7338" s="14" t="s">
        <v>10</v>
      </c>
      <c r="D7338" s="14" t="s">
        <v>9</v>
      </c>
      <c r="E7338" s="14" t="s">
        <v>55</v>
      </c>
      <c r="F7338" s="14" t="s">
        <v>54</v>
      </c>
      <c r="G7338" s="14" t="s">
        <v>55</v>
      </c>
      <c r="H7338" s="14" t="s">
        <v>61</v>
      </c>
      <c r="I7338" s="14" t="s">
        <v>495</v>
      </c>
      <c r="J7338" s="14" t="s">
        <v>180</v>
      </c>
      <c r="K7338" s="14" t="s">
        <v>194</v>
      </c>
      <c r="M7338" s="14">
        <v>7</v>
      </c>
      <c r="R7338" s="14">
        <v>13</v>
      </c>
      <c r="S7338" s="14">
        <v>53.85</v>
      </c>
      <c r="T7338" s="14" cm="1">
        <f t="array" ref="T7338">_xlfn.IFS(Table132[[#This Row],[percentages]]="",Table132[[#This Row],[percentages without NA]]/100,Table132[[#This Row],[percentages without NA]]="",Table132[[#This Row],[percentages]]/100)</f>
        <v>0.53849999999999998</v>
      </c>
      <c r="U7338" s="14" t="str" cm="1">
        <f t="array" ref="U7338">_xlfn.IFS(Table132[[#This Row],[Disaggregation]]="All affected area","NA",Table132[[#This Row],[Disaggregation]]="Mantika",Table132[[#This Row],[Mantika]],Table132[[#This Row],[Disaggregation]]="Baladiya",Table132[[#This Row],[Mantika]])</f>
        <v>Derna</v>
      </c>
      <c r="V7338" s="14" t="str" cm="1">
        <f t="array" ref="V7338">_xlfn.IFS(Table132[[#This Row],[Disaggregation]]="All affected area","All affected area",Table132[[#This Row],[Disaggregation]]="Mantika",Table132[[#This Row],[Mantika]],Table132[[#This Row],[Disaggregation]]="Baladiya",Table132[[#This Row],[Baladiya]])</f>
        <v>Derna</v>
      </c>
    </row>
    <row r="7339" spans="1:22" x14ac:dyDescent="0.35">
      <c r="A7339" s="14" t="s">
        <v>18</v>
      </c>
      <c r="B7339" s="14" t="s">
        <v>11</v>
      </c>
      <c r="C7339" s="14" t="s">
        <v>10</v>
      </c>
      <c r="D7339" s="14" t="s">
        <v>9</v>
      </c>
      <c r="E7339" s="14" t="s">
        <v>55</v>
      </c>
      <c r="F7339" s="14" t="s">
        <v>54</v>
      </c>
      <c r="G7339" s="14" t="s">
        <v>55</v>
      </c>
      <c r="H7339" s="14" t="s">
        <v>61</v>
      </c>
      <c r="I7339" s="14" t="s">
        <v>495</v>
      </c>
      <c r="J7339" s="14" t="s">
        <v>180</v>
      </c>
      <c r="K7339" s="14" t="s">
        <v>193</v>
      </c>
      <c r="M7339" s="14">
        <v>12</v>
      </c>
      <c r="R7339" s="14">
        <v>13</v>
      </c>
      <c r="S7339" s="14">
        <v>92.31</v>
      </c>
      <c r="T7339" s="14" cm="1">
        <f t="array" ref="T7339">_xlfn.IFS(Table132[[#This Row],[percentages]]="",Table132[[#This Row],[percentages without NA]]/100,Table132[[#This Row],[percentages without NA]]="",Table132[[#This Row],[percentages]]/100)</f>
        <v>0.92310000000000003</v>
      </c>
      <c r="U7339" s="14" t="str" cm="1">
        <f t="array" ref="U7339">_xlfn.IFS(Table132[[#This Row],[Disaggregation]]="All affected area","NA",Table132[[#This Row],[Disaggregation]]="Mantika",Table132[[#This Row],[Mantika]],Table132[[#This Row],[Disaggregation]]="Baladiya",Table132[[#This Row],[Mantika]])</f>
        <v>Derna</v>
      </c>
      <c r="V7339" s="14" t="str" cm="1">
        <f t="array" ref="V7339">_xlfn.IFS(Table132[[#This Row],[Disaggregation]]="All affected area","All affected area",Table132[[#This Row],[Disaggregation]]="Mantika",Table132[[#This Row],[Mantika]],Table132[[#This Row],[Disaggregation]]="Baladiya",Table132[[#This Row],[Baladiya]])</f>
        <v>Derna</v>
      </c>
    </row>
    <row r="7340" spans="1:22" x14ac:dyDescent="0.35">
      <c r="A7340" s="14" t="s">
        <v>18</v>
      </c>
      <c r="B7340" s="14" t="s">
        <v>11</v>
      </c>
      <c r="C7340" s="14" t="s">
        <v>10</v>
      </c>
      <c r="D7340" s="14" t="s">
        <v>9</v>
      </c>
      <c r="E7340" s="14" t="s">
        <v>55</v>
      </c>
      <c r="F7340" s="14" t="s">
        <v>54</v>
      </c>
      <c r="G7340" s="14" t="s">
        <v>55</v>
      </c>
      <c r="H7340" s="14" t="s">
        <v>61</v>
      </c>
      <c r="I7340" s="14" t="s">
        <v>495</v>
      </c>
      <c r="J7340" s="14" t="s">
        <v>180</v>
      </c>
      <c r="K7340" s="14" t="s">
        <v>192</v>
      </c>
      <c r="M7340" s="14">
        <v>9</v>
      </c>
      <c r="R7340" s="14">
        <v>13</v>
      </c>
      <c r="S7340" s="14">
        <v>69.23</v>
      </c>
      <c r="T7340" s="14" cm="1">
        <f t="array" ref="T7340">_xlfn.IFS(Table132[[#This Row],[percentages]]="",Table132[[#This Row],[percentages without NA]]/100,Table132[[#This Row],[percentages without NA]]="",Table132[[#This Row],[percentages]]/100)</f>
        <v>0.69230000000000003</v>
      </c>
      <c r="U7340" s="14" t="str" cm="1">
        <f t="array" ref="U7340">_xlfn.IFS(Table132[[#This Row],[Disaggregation]]="All affected area","NA",Table132[[#This Row],[Disaggregation]]="Mantika",Table132[[#This Row],[Mantika]],Table132[[#This Row],[Disaggregation]]="Baladiya",Table132[[#This Row],[Mantika]])</f>
        <v>Derna</v>
      </c>
      <c r="V7340" s="14" t="str" cm="1">
        <f t="array" ref="V7340">_xlfn.IFS(Table132[[#This Row],[Disaggregation]]="All affected area","All affected area",Table132[[#This Row],[Disaggregation]]="Mantika",Table132[[#This Row],[Mantika]],Table132[[#This Row],[Disaggregation]]="Baladiya",Table132[[#This Row],[Baladiya]])</f>
        <v>Derna</v>
      </c>
    </row>
    <row r="7341" spans="1:22" x14ac:dyDescent="0.35">
      <c r="A7341" s="14" t="s">
        <v>18</v>
      </c>
      <c r="B7341" s="14" t="s">
        <v>11</v>
      </c>
      <c r="C7341" s="14" t="s">
        <v>10</v>
      </c>
      <c r="D7341" s="14" t="s">
        <v>9</v>
      </c>
      <c r="E7341" s="14" t="s">
        <v>55</v>
      </c>
      <c r="F7341" s="14" t="s">
        <v>54</v>
      </c>
      <c r="G7341" s="14" t="s">
        <v>55</v>
      </c>
      <c r="H7341" s="14" t="s">
        <v>61</v>
      </c>
      <c r="I7341" s="14" t="s">
        <v>495</v>
      </c>
      <c r="J7341" s="14" t="s">
        <v>180</v>
      </c>
      <c r="K7341" s="14" t="s">
        <v>191</v>
      </c>
      <c r="M7341" s="14">
        <v>9</v>
      </c>
      <c r="R7341" s="14">
        <v>13</v>
      </c>
      <c r="S7341" s="14">
        <v>69.23</v>
      </c>
      <c r="T7341" s="14" cm="1">
        <f t="array" ref="T7341">_xlfn.IFS(Table132[[#This Row],[percentages]]="",Table132[[#This Row],[percentages without NA]]/100,Table132[[#This Row],[percentages without NA]]="",Table132[[#This Row],[percentages]]/100)</f>
        <v>0.69230000000000003</v>
      </c>
      <c r="U7341" s="14" t="str" cm="1">
        <f t="array" ref="U7341">_xlfn.IFS(Table132[[#This Row],[Disaggregation]]="All affected area","NA",Table132[[#This Row],[Disaggregation]]="Mantika",Table132[[#This Row],[Mantika]],Table132[[#This Row],[Disaggregation]]="Baladiya",Table132[[#This Row],[Mantika]])</f>
        <v>Derna</v>
      </c>
      <c r="V7341" s="14" t="str" cm="1">
        <f t="array" ref="V7341">_xlfn.IFS(Table132[[#This Row],[Disaggregation]]="All affected area","All affected area",Table132[[#This Row],[Disaggregation]]="Mantika",Table132[[#This Row],[Mantika]],Table132[[#This Row],[Disaggregation]]="Baladiya",Table132[[#This Row],[Baladiya]])</f>
        <v>Derna</v>
      </c>
    </row>
    <row r="7342" spans="1:22" x14ac:dyDescent="0.35">
      <c r="A7342" s="14" t="s">
        <v>18</v>
      </c>
      <c r="B7342" s="14" t="s">
        <v>11</v>
      </c>
      <c r="C7342" s="14" t="s">
        <v>10</v>
      </c>
      <c r="D7342" s="14" t="s">
        <v>9</v>
      </c>
      <c r="E7342" s="14" t="s">
        <v>55</v>
      </c>
      <c r="F7342" s="14" t="s">
        <v>54</v>
      </c>
      <c r="G7342" s="14" t="s">
        <v>55</v>
      </c>
      <c r="H7342" s="14" t="s">
        <v>61</v>
      </c>
      <c r="I7342" s="14" t="s">
        <v>495</v>
      </c>
      <c r="J7342" s="14" t="s">
        <v>180</v>
      </c>
      <c r="K7342" s="14" t="s">
        <v>190</v>
      </c>
      <c r="M7342" s="14">
        <v>11</v>
      </c>
      <c r="R7342" s="14">
        <v>13</v>
      </c>
      <c r="S7342" s="14">
        <v>84.62</v>
      </c>
      <c r="T7342" s="14" cm="1">
        <f t="array" ref="T7342">_xlfn.IFS(Table132[[#This Row],[percentages]]="",Table132[[#This Row],[percentages without NA]]/100,Table132[[#This Row],[percentages without NA]]="",Table132[[#This Row],[percentages]]/100)</f>
        <v>0.84620000000000006</v>
      </c>
      <c r="U7342" s="14" t="str" cm="1">
        <f t="array" ref="U7342">_xlfn.IFS(Table132[[#This Row],[Disaggregation]]="All affected area","NA",Table132[[#This Row],[Disaggregation]]="Mantika",Table132[[#This Row],[Mantika]],Table132[[#This Row],[Disaggregation]]="Baladiya",Table132[[#This Row],[Mantika]])</f>
        <v>Derna</v>
      </c>
      <c r="V7342" s="14" t="str" cm="1">
        <f t="array" ref="V7342">_xlfn.IFS(Table132[[#This Row],[Disaggregation]]="All affected area","All affected area",Table132[[#This Row],[Disaggregation]]="Mantika",Table132[[#This Row],[Mantika]],Table132[[#This Row],[Disaggregation]]="Baladiya",Table132[[#This Row],[Baladiya]])</f>
        <v>Derna</v>
      </c>
    </row>
    <row r="7343" spans="1:22" x14ac:dyDescent="0.35">
      <c r="A7343" s="14" t="s">
        <v>18</v>
      </c>
      <c r="B7343" s="14" t="s">
        <v>11</v>
      </c>
      <c r="C7343" s="14" t="s">
        <v>10</v>
      </c>
      <c r="D7343" s="14" t="s">
        <v>9</v>
      </c>
      <c r="E7343" s="14" t="s">
        <v>55</v>
      </c>
      <c r="F7343" s="14" t="s">
        <v>54</v>
      </c>
      <c r="G7343" s="14" t="s">
        <v>55</v>
      </c>
      <c r="H7343" s="14" t="s">
        <v>61</v>
      </c>
      <c r="I7343" s="14" t="s">
        <v>495</v>
      </c>
      <c r="J7343" s="14" t="s">
        <v>180</v>
      </c>
      <c r="K7343" s="14" t="s">
        <v>189</v>
      </c>
      <c r="M7343" s="14">
        <v>11</v>
      </c>
      <c r="R7343" s="14">
        <v>13</v>
      </c>
      <c r="S7343" s="14">
        <v>84.62</v>
      </c>
      <c r="T7343" s="14" cm="1">
        <f t="array" ref="T7343">_xlfn.IFS(Table132[[#This Row],[percentages]]="",Table132[[#This Row],[percentages without NA]]/100,Table132[[#This Row],[percentages without NA]]="",Table132[[#This Row],[percentages]]/100)</f>
        <v>0.84620000000000006</v>
      </c>
      <c r="U7343" s="14" t="str" cm="1">
        <f t="array" ref="U7343">_xlfn.IFS(Table132[[#This Row],[Disaggregation]]="All affected area","NA",Table132[[#This Row],[Disaggregation]]="Mantika",Table132[[#This Row],[Mantika]],Table132[[#This Row],[Disaggregation]]="Baladiya",Table132[[#This Row],[Mantika]])</f>
        <v>Derna</v>
      </c>
      <c r="V7343" s="14" t="str" cm="1">
        <f t="array" ref="V7343">_xlfn.IFS(Table132[[#This Row],[Disaggregation]]="All affected area","All affected area",Table132[[#This Row],[Disaggregation]]="Mantika",Table132[[#This Row],[Mantika]],Table132[[#This Row],[Disaggregation]]="Baladiya",Table132[[#This Row],[Baladiya]])</f>
        <v>Derna</v>
      </c>
    </row>
    <row r="7344" spans="1:22" x14ac:dyDescent="0.35">
      <c r="A7344" s="14" t="s">
        <v>18</v>
      </c>
      <c r="B7344" s="14" t="s">
        <v>11</v>
      </c>
      <c r="C7344" s="14" t="s">
        <v>10</v>
      </c>
      <c r="D7344" s="14" t="s">
        <v>9</v>
      </c>
      <c r="E7344" s="14" t="s">
        <v>55</v>
      </c>
      <c r="F7344" s="14" t="s">
        <v>54</v>
      </c>
      <c r="G7344" s="14" t="s">
        <v>55</v>
      </c>
      <c r="H7344" s="14" t="s">
        <v>61</v>
      </c>
      <c r="I7344" s="14" t="s">
        <v>495</v>
      </c>
      <c r="J7344" s="14" t="s">
        <v>180</v>
      </c>
      <c r="K7344" s="14" t="s">
        <v>188</v>
      </c>
      <c r="M7344" s="14">
        <v>11</v>
      </c>
      <c r="R7344" s="14">
        <v>13</v>
      </c>
      <c r="S7344" s="14">
        <v>84.62</v>
      </c>
      <c r="T7344" s="14" cm="1">
        <f t="array" ref="T7344">_xlfn.IFS(Table132[[#This Row],[percentages]]="",Table132[[#This Row],[percentages without NA]]/100,Table132[[#This Row],[percentages without NA]]="",Table132[[#This Row],[percentages]]/100)</f>
        <v>0.84620000000000006</v>
      </c>
      <c r="U7344" s="14" t="str" cm="1">
        <f t="array" ref="U7344">_xlfn.IFS(Table132[[#This Row],[Disaggregation]]="All affected area","NA",Table132[[#This Row],[Disaggregation]]="Mantika",Table132[[#This Row],[Mantika]],Table132[[#This Row],[Disaggregation]]="Baladiya",Table132[[#This Row],[Mantika]])</f>
        <v>Derna</v>
      </c>
      <c r="V7344" s="14" t="str" cm="1">
        <f t="array" ref="V7344">_xlfn.IFS(Table132[[#This Row],[Disaggregation]]="All affected area","All affected area",Table132[[#This Row],[Disaggregation]]="Mantika",Table132[[#This Row],[Mantika]],Table132[[#This Row],[Disaggregation]]="Baladiya",Table132[[#This Row],[Baladiya]])</f>
        <v>Derna</v>
      </c>
    </row>
    <row r="7345" spans="1:22" x14ac:dyDescent="0.35">
      <c r="A7345" s="14" t="s">
        <v>18</v>
      </c>
      <c r="B7345" s="14" t="s">
        <v>11</v>
      </c>
      <c r="C7345" s="14" t="s">
        <v>10</v>
      </c>
      <c r="D7345" s="14" t="s">
        <v>9</v>
      </c>
      <c r="E7345" s="14" t="s">
        <v>55</v>
      </c>
      <c r="F7345" s="14" t="s">
        <v>54</v>
      </c>
      <c r="G7345" s="14" t="s">
        <v>55</v>
      </c>
      <c r="H7345" s="14" t="s">
        <v>61</v>
      </c>
      <c r="I7345" s="14" t="s">
        <v>495</v>
      </c>
      <c r="J7345" s="14" t="s">
        <v>180</v>
      </c>
      <c r="K7345" s="14" t="s">
        <v>187</v>
      </c>
      <c r="M7345" s="14">
        <v>11</v>
      </c>
      <c r="R7345" s="14">
        <v>13</v>
      </c>
      <c r="S7345" s="14">
        <v>84.62</v>
      </c>
      <c r="T7345" s="14" cm="1">
        <f t="array" ref="T7345">_xlfn.IFS(Table132[[#This Row],[percentages]]="",Table132[[#This Row],[percentages without NA]]/100,Table132[[#This Row],[percentages without NA]]="",Table132[[#This Row],[percentages]]/100)</f>
        <v>0.84620000000000006</v>
      </c>
      <c r="U7345" s="14" t="str" cm="1">
        <f t="array" ref="U7345">_xlfn.IFS(Table132[[#This Row],[Disaggregation]]="All affected area","NA",Table132[[#This Row],[Disaggregation]]="Mantika",Table132[[#This Row],[Mantika]],Table132[[#This Row],[Disaggregation]]="Baladiya",Table132[[#This Row],[Mantika]])</f>
        <v>Derna</v>
      </c>
      <c r="V7345" s="14" t="str" cm="1">
        <f t="array" ref="V7345">_xlfn.IFS(Table132[[#This Row],[Disaggregation]]="All affected area","All affected area",Table132[[#This Row],[Disaggregation]]="Mantika",Table132[[#This Row],[Mantika]],Table132[[#This Row],[Disaggregation]]="Baladiya",Table132[[#This Row],[Baladiya]])</f>
        <v>Derna</v>
      </c>
    </row>
    <row r="7346" spans="1:22" x14ac:dyDescent="0.35">
      <c r="A7346" s="14" t="s">
        <v>18</v>
      </c>
      <c r="B7346" s="14" t="s">
        <v>11</v>
      </c>
      <c r="C7346" s="14" t="s">
        <v>10</v>
      </c>
      <c r="D7346" s="14" t="s">
        <v>9</v>
      </c>
      <c r="E7346" s="14" t="s">
        <v>55</v>
      </c>
      <c r="F7346" s="14" t="s">
        <v>54</v>
      </c>
      <c r="G7346" s="14" t="s">
        <v>55</v>
      </c>
      <c r="H7346" s="14" t="s">
        <v>61</v>
      </c>
      <c r="I7346" s="14" t="s">
        <v>495</v>
      </c>
      <c r="J7346" s="14" t="s">
        <v>180</v>
      </c>
      <c r="K7346" s="14" t="s">
        <v>186</v>
      </c>
      <c r="M7346" s="14">
        <v>5</v>
      </c>
      <c r="R7346" s="14">
        <v>13</v>
      </c>
      <c r="S7346" s="14">
        <v>38.46</v>
      </c>
      <c r="T7346" s="14" cm="1">
        <f t="array" ref="T7346">_xlfn.IFS(Table132[[#This Row],[percentages]]="",Table132[[#This Row],[percentages without NA]]/100,Table132[[#This Row],[percentages without NA]]="",Table132[[#This Row],[percentages]]/100)</f>
        <v>0.3846</v>
      </c>
      <c r="U7346" s="14" t="str" cm="1">
        <f t="array" ref="U7346">_xlfn.IFS(Table132[[#This Row],[Disaggregation]]="All affected area","NA",Table132[[#This Row],[Disaggregation]]="Mantika",Table132[[#This Row],[Mantika]],Table132[[#This Row],[Disaggregation]]="Baladiya",Table132[[#This Row],[Mantika]])</f>
        <v>Derna</v>
      </c>
      <c r="V7346" s="14" t="str" cm="1">
        <f t="array" ref="V7346">_xlfn.IFS(Table132[[#This Row],[Disaggregation]]="All affected area","All affected area",Table132[[#This Row],[Disaggregation]]="Mantika",Table132[[#This Row],[Mantika]],Table132[[#This Row],[Disaggregation]]="Baladiya",Table132[[#This Row],[Baladiya]])</f>
        <v>Derna</v>
      </c>
    </row>
    <row r="7347" spans="1:22" x14ac:dyDescent="0.35">
      <c r="A7347" s="14" t="s">
        <v>18</v>
      </c>
      <c r="B7347" s="14" t="s">
        <v>11</v>
      </c>
      <c r="C7347" s="14" t="s">
        <v>10</v>
      </c>
      <c r="D7347" s="14" t="s">
        <v>9</v>
      </c>
      <c r="E7347" s="14" t="s">
        <v>55</v>
      </c>
      <c r="F7347" s="14" t="s">
        <v>54</v>
      </c>
      <c r="G7347" s="14" t="s">
        <v>55</v>
      </c>
      <c r="H7347" s="14" t="s">
        <v>61</v>
      </c>
      <c r="I7347" s="14" t="s">
        <v>495</v>
      </c>
      <c r="J7347" s="14" t="s">
        <v>180</v>
      </c>
      <c r="K7347" s="14" t="s">
        <v>74</v>
      </c>
      <c r="M7347" s="14">
        <v>11</v>
      </c>
      <c r="R7347" s="14">
        <v>13</v>
      </c>
      <c r="S7347" s="14">
        <v>84.62</v>
      </c>
      <c r="T7347" s="14" cm="1">
        <f t="array" ref="T7347">_xlfn.IFS(Table132[[#This Row],[percentages]]="",Table132[[#This Row],[percentages without NA]]/100,Table132[[#This Row],[percentages without NA]]="",Table132[[#This Row],[percentages]]/100)</f>
        <v>0.84620000000000006</v>
      </c>
      <c r="U7347" s="14" t="str" cm="1">
        <f t="array" ref="U7347">_xlfn.IFS(Table132[[#This Row],[Disaggregation]]="All affected area","NA",Table132[[#This Row],[Disaggregation]]="Mantika",Table132[[#This Row],[Mantika]],Table132[[#This Row],[Disaggregation]]="Baladiya",Table132[[#This Row],[Mantika]])</f>
        <v>Derna</v>
      </c>
      <c r="V7347" s="14" t="str" cm="1">
        <f t="array" ref="V7347">_xlfn.IFS(Table132[[#This Row],[Disaggregation]]="All affected area","All affected area",Table132[[#This Row],[Disaggregation]]="Mantika",Table132[[#This Row],[Mantika]],Table132[[#This Row],[Disaggregation]]="Baladiya",Table132[[#This Row],[Baladiya]])</f>
        <v>Derna</v>
      </c>
    </row>
    <row r="7348" spans="1:22" x14ac:dyDescent="0.35">
      <c r="A7348" s="14" t="s">
        <v>18</v>
      </c>
      <c r="B7348" s="14" t="s">
        <v>11</v>
      </c>
      <c r="C7348" s="14" t="s">
        <v>10</v>
      </c>
      <c r="D7348" s="14" t="s">
        <v>9</v>
      </c>
      <c r="E7348" s="14" t="s">
        <v>55</v>
      </c>
      <c r="F7348" s="14" t="s">
        <v>54</v>
      </c>
      <c r="G7348" s="14" t="s">
        <v>55</v>
      </c>
      <c r="H7348" s="14" t="s">
        <v>61</v>
      </c>
      <c r="I7348" s="14" t="s">
        <v>495</v>
      </c>
      <c r="J7348" s="14" t="s">
        <v>180</v>
      </c>
      <c r="K7348" s="14" t="s">
        <v>73</v>
      </c>
      <c r="M7348" s="14">
        <v>2</v>
      </c>
      <c r="R7348" s="14">
        <v>13</v>
      </c>
      <c r="S7348" s="14">
        <v>15.38</v>
      </c>
      <c r="T7348" s="14" cm="1">
        <f t="array" ref="T7348">_xlfn.IFS(Table132[[#This Row],[percentages]]="",Table132[[#This Row],[percentages without NA]]/100,Table132[[#This Row],[percentages without NA]]="",Table132[[#This Row],[percentages]]/100)</f>
        <v>0.15380000000000002</v>
      </c>
      <c r="U7348" s="14" t="str" cm="1">
        <f t="array" ref="U7348">_xlfn.IFS(Table132[[#This Row],[Disaggregation]]="All affected area","NA",Table132[[#This Row],[Disaggregation]]="Mantika",Table132[[#This Row],[Mantika]],Table132[[#This Row],[Disaggregation]]="Baladiya",Table132[[#This Row],[Mantika]])</f>
        <v>Derna</v>
      </c>
      <c r="V7348" s="14" t="str" cm="1">
        <f t="array" ref="V7348">_xlfn.IFS(Table132[[#This Row],[Disaggregation]]="All affected area","All affected area",Table132[[#This Row],[Disaggregation]]="Mantika",Table132[[#This Row],[Mantika]],Table132[[#This Row],[Disaggregation]]="Baladiya",Table132[[#This Row],[Baladiya]])</f>
        <v>Derna</v>
      </c>
    </row>
    <row r="7349" spans="1:22" x14ac:dyDescent="0.35">
      <c r="A7349" s="14" t="s">
        <v>18</v>
      </c>
      <c r="B7349" s="14" t="s">
        <v>11</v>
      </c>
      <c r="C7349" s="14" t="s">
        <v>10</v>
      </c>
      <c r="D7349" s="14" t="s">
        <v>9</v>
      </c>
      <c r="E7349" s="14" t="s">
        <v>55</v>
      </c>
      <c r="F7349" s="14" t="s">
        <v>54</v>
      </c>
      <c r="G7349" s="14" t="s">
        <v>55</v>
      </c>
      <c r="H7349" s="14" t="s">
        <v>61</v>
      </c>
      <c r="I7349" s="14" t="s">
        <v>495</v>
      </c>
      <c r="J7349" s="14" t="s">
        <v>180</v>
      </c>
      <c r="K7349" s="14" t="s">
        <v>185</v>
      </c>
      <c r="M7349" s="14">
        <v>11</v>
      </c>
      <c r="R7349" s="14">
        <v>13</v>
      </c>
      <c r="S7349" s="14">
        <v>84.62</v>
      </c>
      <c r="T7349" s="14" cm="1">
        <f t="array" ref="T7349">_xlfn.IFS(Table132[[#This Row],[percentages]]="",Table132[[#This Row],[percentages without NA]]/100,Table132[[#This Row],[percentages without NA]]="",Table132[[#This Row],[percentages]]/100)</f>
        <v>0.84620000000000006</v>
      </c>
      <c r="U7349" s="14" t="str" cm="1">
        <f t="array" ref="U7349">_xlfn.IFS(Table132[[#This Row],[Disaggregation]]="All affected area","NA",Table132[[#This Row],[Disaggregation]]="Mantika",Table132[[#This Row],[Mantika]],Table132[[#This Row],[Disaggregation]]="Baladiya",Table132[[#This Row],[Mantika]])</f>
        <v>Derna</v>
      </c>
      <c r="V7349" s="14" t="str" cm="1">
        <f t="array" ref="V7349">_xlfn.IFS(Table132[[#This Row],[Disaggregation]]="All affected area","All affected area",Table132[[#This Row],[Disaggregation]]="Mantika",Table132[[#This Row],[Mantika]],Table132[[#This Row],[Disaggregation]]="Baladiya",Table132[[#This Row],[Baladiya]])</f>
        <v>Derna</v>
      </c>
    </row>
    <row r="7350" spans="1:22" x14ac:dyDescent="0.35">
      <c r="A7350" s="14" t="s">
        <v>18</v>
      </c>
      <c r="B7350" s="14" t="s">
        <v>11</v>
      </c>
      <c r="C7350" s="14" t="s">
        <v>10</v>
      </c>
      <c r="D7350" s="14" t="s">
        <v>9</v>
      </c>
      <c r="E7350" s="14" t="s">
        <v>55</v>
      </c>
      <c r="F7350" s="14" t="s">
        <v>54</v>
      </c>
      <c r="G7350" s="14" t="s">
        <v>55</v>
      </c>
      <c r="H7350" s="14" t="s">
        <v>61</v>
      </c>
      <c r="I7350" s="14" t="s">
        <v>495</v>
      </c>
      <c r="J7350" s="14" t="s">
        <v>180</v>
      </c>
      <c r="K7350" s="14" t="s">
        <v>184</v>
      </c>
      <c r="M7350" s="14">
        <v>10</v>
      </c>
      <c r="R7350" s="14">
        <v>13</v>
      </c>
      <c r="S7350" s="14">
        <v>76.92</v>
      </c>
      <c r="T7350" s="14" cm="1">
        <f t="array" ref="T7350">_xlfn.IFS(Table132[[#This Row],[percentages]]="",Table132[[#This Row],[percentages without NA]]/100,Table132[[#This Row],[percentages without NA]]="",Table132[[#This Row],[percentages]]/100)</f>
        <v>0.76919999999999999</v>
      </c>
      <c r="U7350" s="14" t="str" cm="1">
        <f t="array" ref="U7350">_xlfn.IFS(Table132[[#This Row],[Disaggregation]]="All affected area","NA",Table132[[#This Row],[Disaggregation]]="Mantika",Table132[[#This Row],[Mantika]],Table132[[#This Row],[Disaggregation]]="Baladiya",Table132[[#This Row],[Mantika]])</f>
        <v>Derna</v>
      </c>
      <c r="V7350" s="14" t="str" cm="1">
        <f t="array" ref="V7350">_xlfn.IFS(Table132[[#This Row],[Disaggregation]]="All affected area","All affected area",Table132[[#This Row],[Disaggregation]]="Mantika",Table132[[#This Row],[Mantika]],Table132[[#This Row],[Disaggregation]]="Baladiya",Table132[[#This Row],[Baladiya]])</f>
        <v>Derna</v>
      </c>
    </row>
    <row r="7351" spans="1:22" x14ac:dyDescent="0.35">
      <c r="A7351" s="14" t="s">
        <v>18</v>
      </c>
      <c r="B7351" s="14" t="s">
        <v>11</v>
      </c>
      <c r="C7351" s="14" t="s">
        <v>10</v>
      </c>
      <c r="D7351" s="14" t="s">
        <v>9</v>
      </c>
      <c r="E7351" s="14" t="s">
        <v>55</v>
      </c>
      <c r="F7351" s="14" t="s">
        <v>54</v>
      </c>
      <c r="G7351" s="14" t="s">
        <v>55</v>
      </c>
      <c r="H7351" s="14" t="s">
        <v>61</v>
      </c>
      <c r="I7351" s="14" t="s">
        <v>495</v>
      </c>
      <c r="J7351" s="14" t="s">
        <v>180</v>
      </c>
      <c r="K7351" s="14" t="s">
        <v>183</v>
      </c>
      <c r="M7351" s="14">
        <v>10</v>
      </c>
      <c r="R7351" s="14">
        <v>13</v>
      </c>
      <c r="S7351" s="14">
        <v>76.92</v>
      </c>
      <c r="T7351" s="14" cm="1">
        <f t="array" ref="T7351">_xlfn.IFS(Table132[[#This Row],[percentages]]="",Table132[[#This Row],[percentages without NA]]/100,Table132[[#This Row],[percentages without NA]]="",Table132[[#This Row],[percentages]]/100)</f>
        <v>0.76919999999999999</v>
      </c>
      <c r="U7351" s="14" t="str" cm="1">
        <f t="array" ref="U7351">_xlfn.IFS(Table132[[#This Row],[Disaggregation]]="All affected area","NA",Table132[[#This Row],[Disaggregation]]="Mantika",Table132[[#This Row],[Mantika]],Table132[[#This Row],[Disaggregation]]="Baladiya",Table132[[#This Row],[Mantika]])</f>
        <v>Derna</v>
      </c>
      <c r="V7351" s="14" t="str" cm="1">
        <f t="array" ref="V7351">_xlfn.IFS(Table132[[#This Row],[Disaggregation]]="All affected area","All affected area",Table132[[#This Row],[Disaggregation]]="Mantika",Table132[[#This Row],[Mantika]],Table132[[#This Row],[Disaggregation]]="Baladiya",Table132[[#This Row],[Baladiya]])</f>
        <v>Derna</v>
      </c>
    </row>
    <row r="7352" spans="1:22" x14ac:dyDescent="0.35">
      <c r="A7352" s="14" t="s">
        <v>18</v>
      </c>
      <c r="B7352" s="14" t="s">
        <v>11</v>
      </c>
      <c r="C7352" s="14" t="s">
        <v>10</v>
      </c>
      <c r="D7352" s="14" t="s">
        <v>9</v>
      </c>
      <c r="E7352" s="14" t="s">
        <v>55</v>
      </c>
      <c r="F7352" s="14" t="s">
        <v>54</v>
      </c>
      <c r="G7352" s="14" t="s">
        <v>55</v>
      </c>
      <c r="H7352" s="14" t="s">
        <v>61</v>
      </c>
      <c r="I7352" s="14" t="s">
        <v>495</v>
      </c>
      <c r="J7352" s="14" t="s">
        <v>180</v>
      </c>
      <c r="K7352" s="14" t="s">
        <v>182</v>
      </c>
      <c r="M7352" s="14">
        <v>12</v>
      </c>
      <c r="R7352" s="14">
        <v>13</v>
      </c>
      <c r="S7352" s="14">
        <v>92.31</v>
      </c>
      <c r="T7352" s="14" cm="1">
        <f t="array" ref="T7352">_xlfn.IFS(Table132[[#This Row],[percentages]]="",Table132[[#This Row],[percentages without NA]]/100,Table132[[#This Row],[percentages without NA]]="",Table132[[#This Row],[percentages]]/100)</f>
        <v>0.92310000000000003</v>
      </c>
      <c r="U7352" s="14" t="str" cm="1">
        <f t="array" ref="U7352">_xlfn.IFS(Table132[[#This Row],[Disaggregation]]="All affected area","NA",Table132[[#This Row],[Disaggregation]]="Mantika",Table132[[#This Row],[Mantika]],Table132[[#This Row],[Disaggregation]]="Baladiya",Table132[[#This Row],[Mantika]])</f>
        <v>Derna</v>
      </c>
      <c r="V7352" s="14" t="str" cm="1">
        <f t="array" ref="V7352">_xlfn.IFS(Table132[[#This Row],[Disaggregation]]="All affected area","All affected area",Table132[[#This Row],[Disaggregation]]="Mantika",Table132[[#This Row],[Mantika]],Table132[[#This Row],[Disaggregation]]="Baladiya",Table132[[#This Row],[Baladiya]])</f>
        <v>Derna</v>
      </c>
    </row>
    <row r="7353" spans="1:22" x14ac:dyDescent="0.35">
      <c r="A7353" s="14" t="s">
        <v>18</v>
      </c>
      <c r="B7353" s="14" t="s">
        <v>11</v>
      </c>
      <c r="C7353" s="14" t="s">
        <v>10</v>
      </c>
      <c r="D7353" s="14" t="s">
        <v>9</v>
      </c>
      <c r="E7353" s="14" t="s">
        <v>55</v>
      </c>
      <c r="F7353" s="14" t="s">
        <v>54</v>
      </c>
      <c r="G7353" s="14" t="s">
        <v>55</v>
      </c>
      <c r="H7353" s="14" t="s">
        <v>61</v>
      </c>
      <c r="I7353" s="14" t="s">
        <v>495</v>
      </c>
      <c r="J7353" s="14" t="s">
        <v>180</v>
      </c>
      <c r="K7353" s="14" t="s">
        <v>181</v>
      </c>
      <c r="M7353" s="14">
        <v>12</v>
      </c>
      <c r="R7353" s="14">
        <v>13</v>
      </c>
      <c r="S7353" s="14">
        <v>92.31</v>
      </c>
      <c r="T7353" s="14" cm="1">
        <f t="array" ref="T7353">_xlfn.IFS(Table132[[#This Row],[percentages]]="",Table132[[#This Row],[percentages without NA]]/100,Table132[[#This Row],[percentages without NA]]="",Table132[[#This Row],[percentages]]/100)</f>
        <v>0.92310000000000003</v>
      </c>
      <c r="U7353" s="14" t="str" cm="1">
        <f t="array" ref="U7353">_xlfn.IFS(Table132[[#This Row],[Disaggregation]]="All affected area","NA",Table132[[#This Row],[Disaggregation]]="Mantika",Table132[[#This Row],[Mantika]],Table132[[#This Row],[Disaggregation]]="Baladiya",Table132[[#This Row],[Mantika]])</f>
        <v>Derna</v>
      </c>
      <c r="V7353" s="14" t="str" cm="1">
        <f t="array" ref="V7353">_xlfn.IFS(Table132[[#This Row],[Disaggregation]]="All affected area","All affected area",Table132[[#This Row],[Disaggregation]]="Mantika",Table132[[#This Row],[Mantika]],Table132[[#This Row],[Disaggregation]]="Baladiya",Table132[[#This Row],[Baladiya]])</f>
        <v>Derna</v>
      </c>
    </row>
    <row r="7354" spans="1:22" x14ac:dyDescent="0.35">
      <c r="A7354" s="14" t="s">
        <v>18</v>
      </c>
      <c r="B7354" s="14" t="s">
        <v>11</v>
      </c>
      <c r="C7354" s="14" t="s">
        <v>10</v>
      </c>
      <c r="D7354" s="14" t="s">
        <v>9</v>
      </c>
      <c r="E7354" s="14" t="s">
        <v>55</v>
      </c>
      <c r="F7354" s="14" t="s">
        <v>54</v>
      </c>
      <c r="G7354" s="14" t="s">
        <v>55</v>
      </c>
      <c r="H7354" s="14" t="s">
        <v>61</v>
      </c>
      <c r="I7354" s="14" t="s">
        <v>495</v>
      </c>
      <c r="J7354" s="14" t="s">
        <v>180</v>
      </c>
      <c r="K7354" s="14" t="s">
        <v>179</v>
      </c>
      <c r="M7354" s="14">
        <v>10</v>
      </c>
      <c r="R7354" s="14">
        <v>13</v>
      </c>
      <c r="S7354" s="14">
        <v>76.92</v>
      </c>
      <c r="T7354" s="14" cm="1">
        <f t="array" ref="T7354">_xlfn.IFS(Table132[[#This Row],[percentages]]="",Table132[[#This Row],[percentages without NA]]/100,Table132[[#This Row],[percentages without NA]]="",Table132[[#This Row],[percentages]]/100)</f>
        <v>0.76919999999999999</v>
      </c>
      <c r="U7354" s="14" t="str" cm="1">
        <f t="array" ref="U7354">_xlfn.IFS(Table132[[#This Row],[Disaggregation]]="All affected area","NA",Table132[[#This Row],[Disaggregation]]="Mantika",Table132[[#This Row],[Mantika]],Table132[[#This Row],[Disaggregation]]="Baladiya",Table132[[#This Row],[Mantika]])</f>
        <v>Derna</v>
      </c>
      <c r="V7354" s="14" t="str" cm="1">
        <f t="array" ref="V7354">_xlfn.IFS(Table132[[#This Row],[Disaggregation]]="All affected area","All affected area",Table132[[#This Row],[Disaggregation]]="Mantika",Table132[[#This Row],[Mantika]],Table132[[#This Row],[Disaggregation]]="Baladiya",Table132[[#This Row],[Baladiya]])</f>
        <v>Derna</v>
      </c>
    </row>
    <row r="7355" spans="1:22" x14ac:dyDescent="0.35">
      <c r="A7355" s="14" t="s">
        <v>18</v>
      </c>
      <c r="B7355" s="14" t="s">
        <v>11</v>
      </c>
      <c r="C7355" s="14" t="s">
        <v>10</v>
      </c>
      <c r="D7355" s="14" t="s">
        <v>9</v>
      </c>
      <c r="E7355" s="14" t="s">
        <v>55</v>
      </c>
      <c r="F7355" s="14" t="s">
        <v>54</v>
      </c>
      <c r="G7355" s="14" t="s">
        <v>59</v>
      </c>
      <c r="H7355" s="14" t="s">
        <v>58</v>
      </c>
      <c r="I7355" s="14" t="s">
        <v>495</v>
      </c>
      <c r="J7355" s="14" t="s">
        <v>180</v>
      </c>
      <c r="K7355" s="14" t="s">
        <v>196</v>
      </c>
      <c r="M7355" s="14">
        <v>3</v>
      </c>
      <c r="R7355" s="14">
        <v>7</v>
      </c>
      <c r="S7355" s="14">
        <v>42.86</v>
      </c>
      <c r="T7355" s="14" cm="1">
        <f t="array" ref="T7355">_xlfn.IFS(Table132[[#This Row],[percentages]]="",Table132[[#This Row],[percentages without NA]]/100,Table132[[#This Row],[percentages without NA]]="",Table132[[#This Row],[percentages]]/100)</f>
        <v>0.42859999999999998</v>
      </c>
      <c r="U7355" s="14" t="str" cm="1">
        <f t="array" ref="U7355">_xlfn.IFS(Table132[[#This Row],[Disaggregation]]="All affected area","NA",Table132[[#This Row],[Disaggregation]]="Mantika",Table132[[#This Row],[Mantika]],Table132[[#This Row],[Disaggregation]]="Baladiya",Table132[[#This Row],[Mantika]])</f>
        <v>Derna</v>
      </c>
      <c r="V7355" s="14" t="str" cm="1">
        <f t="array" ref="V7355">_xlfn.IFS(Table132[[#This Row],[Disaggregation]]="All affected area","All affected area",Table132[[#This Row],[Disaggregation]]="Mantika",Table132[[#This Row],[Mantika]],Table132[[#This Row],[Disaggregation]]="Baladiya",Table132[[#This Row],[Baladiya]])</f>
        <v>Alqubba</v>
      </c>
    </row>
    <row r="7356" spans="1:22" x14ac:dyDescent="0.35">
      <c r="A7356" s="14" t="s">
        <v>18</v>
      </c>
      <c r="B7356" s="14" t="s">
        <v>11</v>
      </c>
      <c r="C7356" s="14" t="s">
        <v>10</v>
      </c>
      <c r="D7356" s="14" t="s">
        <v>9</v>
      </c>
      <c r="E7356" s="14" t="s">
        <v>55</v>
      </c>
      <c r="F7356" s="14" t="s">
        <v>54</v>
      </c>
      <c r="G7356" s="14" t="s">
        <v>59</v>
      </c>
      <c r="H7356" s="14" t="s">
        <v>58</v>
      </c>
      <c r="I7356" s="14" t="s">
        <v>495</v>
      </c>
      <c r="J7356" s="14" t="s">
        <v>180</v>
      </c>
      <c r="K7356" s="14" t="s">
        <v>195</v>
      </c>
      <c r="M7356" s="14">
        <v>1</v>
      </c>
      <c r="R7356" s="14">
        <v>7</v>
      </c>
      <c r="S7356" s="14">
        <v>14.29</v>
      </c>
      <c r="T7356" s="14" cm="1">
        <f t="array" ref="T7356">_xlfn.IFS(Table132[[#This Row],[percentages]]="",Table132[[#This Row],[percentages without NA]]/100,Table132[[#This Row],[percentages without NA]]="",Table132[[#This Row],[percentages]]/100)</f>
        <v>0.1429</v>
      </c>
      <c r="U7356" s="14" t="str" cm="1">
        <f t="array" ref="U7356">_xlfn.IFS(Table132[[#This Row],[Disaggregation]]="All affected area","NA",Table132[[#This Row],[Disaggregation]]="Mantika",Table132[[#This Row],[Mantika]],Table132[[#This Row],[Disaggregation]]="Baladiya",Table132[[#This Row],[Mantika]])</f>
        <v>Derna</v>
      </c>
      <c r="V7356" s="14" t="str" cm="1">
        <f t="array" ref="V7356">_xlfn.IFS(Table132[[#This Row],[Disaggregation]]="All affected area","All affected area",Table132[[#This Row],[Disaggregation]]="Mantika",Table132[[#This Row],[Mantika]],Table132[[#This Row],[Disaggregation]]="Baladiya",Table132[[#This Row],[Baladiya]])</f>
        <v>Alqubba</v>
      </c>
    </row>
    <row r="7357" spans="1:22" x14ac:dyDescent="0.35">
      <c r="A7357" s="14" t="s">
        <v>18</v>
      </c>
      <c r="B7357" s="14" t="s">
        <v>11</v>
      </c>
      <c r="C7357" s="14" t="s">
        <v>10</v>
      </c>
      <c r="D7357" s="14" t="s">
        <v>9</v>
      </c>
      <c r="E7357" s="14" t="s">
        <v>55</v>
      </c>
      <c r="F7357" s="14" t="s">
        <v>54</v>
      </c>
      <c r="G7357" s="14" t="s">
        <v>59</v>
      </c>
      <c r="H7357" s="14" t="s">
        <v>58</v>
      </c>
      <c r="I7357" s="14" t="s">
        <v>495</v>
      </c>
      <c r="J7357" s="14" t="s">
        <v>180</v>
      </c>
      <c r="K7357" s="14" t="s">
        <v>194</v>
      </c>
      <c r="M7357" s="14">
        <v>0</v>
      </c>
      <c r="R7357" s="14">
        <v>7</v>
      </c>
      <c r="S7357" s="14">
        <v>0</v>
      </c>
      <c r="T7357" s="14" cm="1">
        <f t="array" ref="T7357">_xlfn.IFS(Table132[[#This Row],[percentages]]="",Table132[[#This Row],[percentages without NA]]/100,Table132[[#This Row],[percentages without NA]]="",Table132[[#This Row],[percentages]]/100)</f>
        <v>0</v>
      </c>
      <c r="U7357" s="14" t="str" cm="1">
        <f t="array" ref="U7357">_xlfn.IFS(Table132[[#This Row],[Disaggregation]]="All affected area","NA",Table132[[#This Row],[Disaggregation]]="Mantika",Table132[[#This Row],[Mantika]],Table132[[#This Row],[Disaggregation]]="Baladiya",Table132[[#This Row],[Mantika]])</f>
        <v>Derna</v>
      </c>
      <c r="V7357" s="14" t="str" cm="1">
        <f t="array" ref="V7357">_xlfn.IFS(Table132[[#This Row],[Disaggregation]]="All affected area","All affected area",Table132[[#This Row],[Disaggregation]]="Mantika",Table132[[#This Row],[Mantika]],Table132[[#This Row],[Disaggregation]]="Baladiya",Table132[[#This Row],[Baladiya]])</f>
        <v>Alqubba</v>
      </c>
    </row>
    <row r="7358" spans="1:22" x14ac:dyDescent="0.35">
      <c r="A7358" s="14" t="s">
        <v>18</v>
      </c>
      <c r="B7358" s="14" t="s">
        <v>11</v>
      </c>
      <c r="C7358" s="14" t="s">
        <v>10</v>
      </c>
      <c r="D7358" s="14" t="s">
        <v>9</v>
      </c>
      <c r="E7358" s="14" t="s">
        <v>55</v>
      </c>
      <c r="F7358" s="14" t="s">
        <v>54</v>
      </c>
      <c r="G7358" s="14" t="s">
        <v>59</v>
      </c>
      <c r="H7358" s="14" t="s">
        <v>58</v>
      </c>
      <c r="I7358" s="14" t="s">
        <v>495</v>
      </c>
      <c r="J7358" s="14" t="s">
        <v>180</v>
      </c>
      <c r="K7358" s="14" t="s">
        <v>193</v>
      </c>
      <c r="M7358" s="14">
        <v>2</v>
      </c>
      <c r="R7358" s="14">
        <v>7</v>
      </c>
      <c r="S7358" s="14">
        <v>28.57</v>
      </c>
      <c r="T7358" s="14" cm="1">
        <f t="array" ref="T7358">_xlfn.IFS(Table132[[#This Row],[percentages]]="",Table132[[#This Row],[percentages without NA]]/100,Table132[[#This Row],[percentages without NA]]="",Table132[[#This Row],[percentages]]/100)</f>
        <v>0.28570000000000001</v>
      </c>
      <c r="U7358" s="14" t="str" cm="1">
        <f t="array" ref="U7358">_xlfn.IFS(Table132[[#This Row],[Disaggregation]]="All affected area","NA",Table132[[#This Row],[Disaggregation]]="Mantika",Table132[[#This Row],[Mantika]],Table132[[#This Row],[Disaggregation]]="Baladiya",Table132[[#This Row],[Mantika]])</f>
        <v>Derna</v>
      </c>
      <c r="V7358" s="14" t="str" cm="1">
        <f t="array" ref="V7358">_xlfn.IFS(Table132[[#This Row],[Disaggregation]]="All affected area","All affected area",Table132[[#This Row],[Disaggregation]]="Mantika",Table132[[#This Row],[Mantika]],Table132[[#This Row],[Disaggregation]]="Baladiya",Table132[[#This Row],[Baladiya]])</f>
        <v>Alqubba</v>
      </c>
    </row>
    <row r="7359" spans="1:22" x14ac:dyDescent="0.35">
      <c r="A7359" s="14" t="s">
        <v>18</v>
      </c>
      <c r="B7359" s="14" t="s">
        <v>11</v>
      </c>
      <c r="C7359" s="14" t="s">
        <v>10</v>
      </c>
      <c r="D7359" s="14" t="s">
        <v>9</v>
      </c>
      <c r="E7359" s="14" t="s">
        <v>55</v>
      </c>
      <c r="F7359" s="14" t="s">
        <v>54</v>
      </c>
      <c r="G7359" s="14" t="s">
        <v>59</v>
      </c>
      <c r="H7359" s="14" t="s">
        <v>58</v>
      </c>
      <c r="I7359" s="14" t="s">
        <v>495</v>
      </c>
      <c r="J7359" s="14" t="s">
        <v>180</v>
      </c>
      <c r="K7359" s="14" t="s">
        <v>192</v>
      </c>
      <c r="M7359" s="14">
        <v>1</v>
      </c>
      <c r="R7359" s="14">
        <v>7</v>
      </c>
      <c r="S7359" s="14">
        <v>14.29</v>
      </c>
      <c r="T7359" s="14" cm="1">
        <f t="array" ref="T7359">_xlfn.IFS(Table132[[#This Row],[percentages]]="",Table132[[#This Row],[percentages without NA]]/100,Table132[[#This Row],[percentages without NA]]="",Table132[[#This Row],[percentages]]/100)</f>
        <v>0.1429</v>
      </c>
      <c r="U7359" s="14" t="str" cm="1">
        <f t="array" ref="U7359">_xlfn.IFS(Table132[[#This Row],[Disaggregation]]="All affected area","NA",Table132[[#This Row],[Disaggregation]]="Mantika",Table132[[#This Row],[Mantika]],Table132[[#This Row],[Disaggregation]]="Baladiya",Table132[[#This Row],[Mantika]])</f>
        <v>Derna</v>
      </c>
      <c r="V7359" s="14" t="str" cm="1">
        <f t="array" ref="V7359">_xlfn.IFS(Table132[[#This Row],[Disaggregation]]="All affected area","All affected area",Table132[[#This Row],[Disaggregation]]="Mantika",Table132[[#This Row],[Mantika]],Table132[[#This Row],[Disaggregation]]="Baladiya",Table132[[#This Row],[Baladiya]])</f>
        <v>Alqubba</v>
      </c>
    </row>
    <row r="7360" spans="1:22" x14ac:dyDescent="0.35">
      <c r="A7360" s="14" t="s">
        <v>18</v>
      </c>
      <c r="B7360" s="14" t="s">
        <v>11</v>
      </c>
      <c r="C7360" s="14" t="s">
        <v>10</v>
      </c>
      <c r="D7360" s="14" t="s">
        <v>9</v>
      </c>
      <c r="E7360" s="14" t="s">
        <v>55</v>
      </c>
      <c r="F7360" s="14" t="s">
        <v>54</v>
      </c>
      <c r="G7360" s="14" t="s">
        <v>59</v>
      </c>
      <c r="H7360" s="14" t="s">
        <v>58</v>
      </c>
      <c r="I7360" s="14" t="s">
        <v>495</v>
      </c>
      <c r="J7360" s="14" t="s">
        <v>180</v>
      </c>
      <c r="K7360" s="14" t="s">
        <v>191</v>
      </c>
      <c r="M7360" s="14">
        <v>3</v>
      </c>
      <c r="R7360" s="14">
        <v>7</v>
      </c>
      <c r="S7360" s="14">
        <v>42.86</v>
      </c>
      <c r="T7360" s="14" cm="1">
        <f t="array" ref="T7360">_xlfn.IFS(Table132[[#This Row],[percentages]]="",Table132[[#This Row],[percentages without NA]]/100,Table132[[#This Row],[percentages without NA]]="",Table132[[#This Row],[percentages]]/100)</f>
        <v>0.42859999999999998</v>
      </c>
      <c r="U7360" s="14" t="str" cm="1">
        <f t="array" ref="U7360">_xlfn.IFS(Table132[[#This Row],[Disaggregation]]="All affected area","NA",Table132[[#This Row],[Disaggregation]]="Mantika",Table132[[#This Row],[Mantika]],Table132[[#This Row],[Disaggregation]]="Baladiya",Table132[[#This Row],[Mantika]])</f>
        <v>Derna</v>
      </c>
      <c r="V7360" s="14" t="str" cm="1">
        <f t="array" ref="V7360">_xlfn.IFS(Table132[[#This Row],[Disaggregation]]="All affected area","All affected area",Table132[[#This Row],[Disaggregation]]="Mantika",Table132[[#This Row],[Mantika]],Table132[[#This Row],[Disaggregation]]="Baladiya",Table132[[#This Row],[Baladiya]])</f>
        <v>Alqubba</v>
      </c>
    </row>
    <row r="7361" spans="1:22" x14ac:dyDescent="0.35">
      <c r="A7361" s="14" t="s">
        <v>18</v>
      </c>
      <c r="B7361" s="14" t="s">
        <v>11</v>
      </c>
      <c r="C7361" s="14" t="s">
        <v>10</v>
      </c>
      <c r="D7361" s="14" t="s">
        <v>9</v>
      </c>
      <c r="E7361" s="14" t="s">
        <v>55</v>
      </c>
      <c r="F7361" s="14" t="s">
        <v>54</v>
      </c>
      <c r="G7361" s="14" t="s">
        <v>59</v>
      </c>
      <c r="H7361" s="14" t="s">
        <v>58</v>
      </c>
      <c r="I7361" s="14" t="s">
        <v>495</v>
      </c>
      <c r="J7361" s="14" t="s">
        <v>180</v>
      </c>
      <c r="K7361" s="14" t="s">
        <v>190</v>
      </c>
      <c r="M7361" s="14">
        <v>5</v>
      </c>
      <c r="R7361" s="14">
        <v>7</v>
      </c>
      <c r="S7361" s="14">
        <v>71.430000000000007</v>
      </c>
      <c r="T7361" s="14" cm="1">
        <f t="array" ref="T7361">_xlfn.IFS(Table132[[#This Row],[percentages]]="",Table132[[#This Row],[percentages without NA]]/100,Table132[[#This Row],[percentages without NA]]="",Table132[[#This Row],[percentages]]/100)</f>
        <v>0.71430000000000005</v>
      </c>
      <c r="U7361" s="14" t="str" cm="1">
        <f t="array" ref="U7361">_xlfn.IFS(Table132[[#This Row],[Disaggregation]]="All affected area","NA",Table132[[#This Row],[Disaggregation]]="Mantika",Table132[[#This Row],[Mantika]],Table132[[#This Row],[Disaggregation]]="Baladiya",Table132[[#This Row],[Mantika]])</f>
        <v>Derna</v>
      </c>
      <c r="V7361" s="14" t="str" cm="1">
        <f t="array" ref="V7361">_xlfn.IFS(Table132[[#This Row],[Disaggregation]]="All affected area","All affected area",Table132[[#This Row],[Disaggregation]]="Mantika",Table132[[#This Row],[Mantika]],Table132[[#This Row],[Disaggregation]]="Baladiya",Table132[[#This Row],[Baladiya]])</f>
        <v>Alqubba</v>
      </c>
    </row>
    <row r="7362" spans="1:22" x14ac:dyDescent="0.35">
      <c r="A7362" s="14" t="s">
        <v>18</v>
      </c>
      <c r="B7362" s="14" t="s">
        <v>11</v>
      </c>
      <c r="C7362" s="14" t="s">
        <v>10</v>
      </c>
      <c r="D7362" s="14" t="s">
        <v>9</v>
      </c>
      <c r="E7362" s="14" t="s">
        <v>55</v>
      </c>
      <c r="F7362" s="14" t="s">
        <v>54</v>
      </c>
      <c r="G7362" s="14" t="s">
        <v>59</v>
      </c>
      <c r="H7362" s="14" t="s">
        <v>58</v>
      </c>
      <c r="I7362" s="14" t="s">
        <v>495</v>
      </c>
      <c r="J7362" s="14" t="s">
        <v>180</v>
      </c>
      <c r="K7362" s="14" t="s">
        <v>189</v>
      </c>
      <c r="M7362" s="14">
        <v>1</v>
      </c>
      <c r="R7362" s="14">
        <v>7</v>
      </c>
      <c r="S7362" s="14">
        <v>14.29</v>
      </c>
      <c r="T7362" s="14" cm="1">
        <f t="array" ref="T7362">_xlfn.IFS(Table132[[#This Row],[percentages]]="",Table132[[#This Row],[percentages without NA]]/100,Table132[[#This Row],[percentages without NA]]="",Table132[[#This Row],[percentages]]/100)</f>
        <v>0.1429</v>
      </c>
      <c r="U7362" s="14" t="str" cm="1">
        <f t="array" ref="U7362">_xlfn.IFS(Table132[[#This Row],[Disaggregation]]="All affected area","NA",Table132[[#This Row],[Disaggregation]]="Mantika",Table132[[#This Row],[Mantika]],Table132[[#This Row],[Disaggregation]]="Baladiya",Table132[[#This Row],[Mantika]])</f>
        <v>Derna</v>
      </c>
      <c r="V7362" s="14" t="str" cm="1">
        <f t="array" ref="V7362">_xlfn.IFS(Table132[[#This Row],[Disaggregation]]="All affected area","All affected area",Table132[[#This Row],[Disaggregation]]="Mantika",Table132[[#This Row],[Mantika]],Table132[[#This Row],[Disaggregation]]="Baladiya",Table132[[#This Row],[Baladiya]])</f>
        <v>Alqubba</v>
      </c>
    </row>
    <row r="7363" spans="1:22" x14ac:dyDescent="0.35">
      <c r="A7363" s="14" t="s">
        <v>18</v>
      </c>
      <c r="B7363" s="14" t="s">
        <v>11</v>
      </c>
      <c r="C7363" s="14" t="s">
        <v>10</v>
      </c>
      <c r="D7363" s="14" t="s">
        <v>9</v>
      </c>
      <c r="E7363" s="14" t="s">
        <v>55</v>
      </c>
      <c r="F7363" s="14" t="s">
        <v>54</v>
      </c>
      <c r="G7363" s="14" t="s">
        <v>59</v>
      </c>
      <c r="H7363" s="14" t="s">
        <v>58</v>
      </c>
      <c r="I7363" s="14" t="s">
        <v>495</v>
      </c>
      <c r="J7363" s="14" t="s">
        <v>180</v>
      </c>
      <c r="K7363" s="14" t="s">
        <v>188</v>
      </c>
      <c r="M7363" s="14">
        <v>0</v>
      </c>
      <c r="R7363" s="14">
        <v>7</v>
      </c>
      <c r="S7363" s="14">
        <v>0</v>
      </c>
      <c r="T7363" s="14" cm="1">
        <f t="array" ref="T7363">_xlfn.IFS(Table132[[#This Row],[percentages]]="",Table132[[#This Row],[percentages without NA]]/100,Table132[[#This Row],[percentages without NA]]="",Table132[[#This Row],[percentages]]/100)</f>
        <v>0</v>
      </c>
      <c r="U7363" s="14" t="str" cm="1">
        <f t="array" ref="U7363">_xlfn.IFS(Table132[[#This Row],[Disaggregation]]="All affected area","NA",Table132[[#This Row],[Disaggregation]]="Mantika",Table132[[#This Row],[Mantika]],Table132[[#This Row],[Disaggregation]]="Baladiya",Table132[[#This Row],[Mantika]])</f>
        <v>Derna</v>
      </c>
      <c r="V7363" s="14" t="str" cm="1">
        <f t="array" ref="V7363">_xlfn.IFS(Table132[[#This Row],[Disaggregation]]="All affected area","All affected area",Table132[[#This Row],[Disaggregation]]="Mantika",Table132[[#This Row],[Mantika]],Table132[[#This Row],[Disaggregation]]="Baladiya",Table132[[#This Row],[Baladiya]])</f>
        <v>Alqubba</v>
      </c>
    </row>
    <row r="7364" spans="1:22" x14ac:dyDescent="0.35">
      <c r="A7364" s="14" t="s">
        <v>18</v>
      </c>
      <c r="B7364" s="14" t="s">
        <v>11</v>
      </c>
      <c r="C7364" s="14" t="s">
        <v>10</v>
      </c>
      <c r="D7364" s="14" t="s">
        <v>9</v>
      </c>
      <c r="E7364" s="14" t="s">
        <v>55</v>
      </c>
      <c r="F7364" s="14" t="s">
        <v>54</v>
      </c>
      <c r="G7364" s="14" t="s">
        <v>59</v>
      </c>
      <c r="H7364" s="14" t="s">
        <v>58</v>
      </c>
      <c r="I7364" s="14" t="s">
        <v>495</v>
      </c>
      <c r="J7364" s="14" t="s">
        <v>180</v>
      </c>
      <c r="K7364" s="14" t="s">
        <v>187</v>
      </c>
      <c r="M7364" s="14">
        <v>2</v>
      </c>
      <c r="R7364" s="14">
        <v>7</v>
      </c>
      <c r="S7364" s="14">
        <v>28.57</v>
      </c>
      <c r="T7364" s="14" cm="1">
        <f t="array" ref="T7364">_xlfn.IFS(Table132[[#This Row],[percentages]]="",Table132[[#This Row],[percentages without NA]]/100,Table132[[#This Row],[percentages without NA]]="",Table132[[#This Row],[percentages]]/100)</f>
        <v>0.28570000000000001</v>
      </c>
      <c r="U7364" s="14" t="str" cm="1">
        <f t="array" ref="U7364">_xlfn.IFS(Table132[[#This Row],[Disaggregation]]="All affected area","NA",Table132[[#This Row],[Disaggregation]]="Mantika",Table132[[#This Row],[Mantika]],Table132[[#This Row],[Disaggregation]]="Baladiya",Table132[[#This Row],[Mantika]])</f>
        <v>Derna</v>
      </c>
      <c r="V7364" s="14" t="str" cm="1">
        <f t="array" ref="V7364">_xlfn.IFS(Table132[[#This Row],[Disaggregation]]="All affected area","All affected area",Table132[[#This Row],[Disaggregation]]="Mantika",Table132[[#This Row],[Mantika]],Table132[[#This Row],[Disaggregation]]="Baladiya",Table132[[#This Row],[Baladiya]])</f>
        <v>Alqubba</v>
      </c>
    </row>
    <row r="7365" spans="1:22" x14ac:dyDescent="0.35">
      <c r="A7365" s="14" t="s">
        <v>18</v>
      </c>
      <c r="B7365" s="14" t="s">
        <v>11</v>
      </c>
      <c r="C7365" s="14" t="s">
        <v>10</v>
      </c>
      <c r="D7365" s="14" t="s">
        <v>9</v>
      </c>
      <c r="E7365" s="14" t="s">
        <v>55</v>
      </c>
      <c r="F7365" s="14" t="s">
        <v>54</v>
      </c>
      <c r="G7365" s="14" t="s">
        <v>59</v>
      </c>
      <c r="H7365" s="14" t="s">
        <v>58</v>
      </c>
      <c r="I7365" s="14" t="s">
        <v>495</v>
      </c>
      <c r="J7365" s="14" t="s">
        <v>180</v>
      </c>
      <c r="K7365" s="14" t="s">
        <v>186</v>
      </c>
      <c r="M7365" s="14">
        <v>1</v>
      </c>
      <c r="R7365" s="14">
        <v>7</v>
      </c>
      <c r="S7365" s="14">
        <v>14.29</v>
      </c>
      <c r="T7365" s="14" cm="1">
        <f t="array" ref="T7365">_xlfn.IFS(Table132[[#This Row],[percentages]]="",Table132[[#This Row],[percentages without NA]]/100,Table132[[#This Row],[percentages without NA]]="",Table132[[#This Row],[percentages]]/100)</f>
        <v>0.1429</v>
      </c>
      <c r="U7365" s="14" t="str" cm="1">
        <f t="array" ref="U7365">_xlfn.IFS(Table132[[#This Row],[Disaggregation]]="All affected area","NA",Table132[[#This Row],[Disaggregation]]="Mantika",Table132[[#This Row],[Mantika]],Table132[[#This Row],[Disaggregation]]="Baladiya",Table132[[#This Row],[Mantika]])</f>
        <v>Derna</v>
      </c>
      <c r="V7365" s="14" t="str" cm="1">
        <f t="array" ref="V7365">_xlfn.IFS(Table132[[#This Row],[Disaggregation]]="All affected area","All affected area",Table132[[#This Row],[Disaggregation]]="Mantika",Table132[[#This Row],[Mantika]],Table132[[#This Row],[Disaggregation]]="Baladiya",Table132[[#This Row],[Baladiya]])</f>
        <v>Alqubba</v>
      </c>
    </row>
    <row r="7366" spans="1:22" x14ac:dyDescent="0.35">
      <c r="A7366" s="14" t="s">
        <v>18</v>
      </c>
      <c r="B7366" s="14" t="s">
        <v>11</v>
      </c>
      <c r="C7366" s="14" t="s">
        <v>10</v>
      </c>
      <c r="D7366" s="14" t="s">
        <v>9</v>
      </c>
      <c r="E7366" s="14" t="s">
        <v>55</v>
      </c>
      <c r="F7366" s="14" t="s">
        <v>54</v>
      </c>
      <c r="G7366" s="14" t="s">
        <v>59</v>
      </c>
      <c r="H7366" s="14" t="s">
        <v>58</v>
      </c>
      <c r="I7366" s="14" t="s">
        <v>495</v>
      </c>
      <c r="J7366" s="14" t="s">
        <v>180</v>
      </c>
      <c r="K7366" s="14" t="s">
        <v>74</v>
      </c>
      <c r="M7366" s="14">
        <v>3</v>
      </c>
      <c r="R7366" s="14">
        <v>7</v>
      </c>
      <c r="S7366" s="14">
        <v>42.86</v>
      </c>
      <c r="T7366" s="14" cm="1">
        <f t="array" ref="T7366">_xlfn.IFS(Table132[[#This Row],[percentages]]="",Table132[[#This Row],[percentages without NA]]/100,Table132[[#This Row],[percentages without NA]]="",Table132[[#This Row],[percentages]]/100)</f>
        <v>0.42859999999999998</v>
      </c>
      <c r="U7366" s="14" t="str" cm="1">
        <f t="array" ref="U7366">_xlfn.IFS(Table132[[#This Row],[Disaggregation]]="All affected area","NA",Table132[[#This Row],[Disaggregation]]="Mantika",Table132[[#This Row],[Mantika]],Table132[[#This Row],[Disaggregation]]="Baladiya",Table132[[#This Row],[Mantika]])</f>
        <v>Derna</v>
      </c>
      <c r="V7366" s="14" t="str" cm="1">
        <f t="array" ref="V7366">_xlfn.IFS(Table132[[#This Row],[Disaggregation]]="All affected area","All affected area",Table132[[#This Row],[Disaggregation]]="Mantika",Table132[[#This Row],[Mantika]],Table132[[#This Row],[Disaggregation]]="Baladiya",Table132[[#This Row],[Baladiya]])</f>
        <v>Alqubba</v>
      </c>
    </row>
    <row r="7367" spans="1:22" x14ac:dyDescent="0.35">
      <c r="A7367" s="14" t="s">
        <v>18</v>
      </c>
      <c r="B7367" s="14" t="s">
        <v>11</v>
      </c>
      <c r="C7367" s="14" t="s">
        <v>10</v>
      </c>
      <c r="D7367" s="14" t="s">
        <v>9</v>
      </c>
      <c r="E7367" s="14" t="s">
        <v>55</v>
      </c>
      <c r="F7367" s="14" t="s">
        <v>54</v>
      </c>
      <c r="G7367" s="14" t="s">
        <v>59</v>
      </c>
      <c r="H7367" s="14" t="s">
        <v>58</v>
      </c>
      <c r="I7367" s="14" t="s">
        <v>495</v>
      </c>
      <c r="J7367" s="14" t="s">
        <v>180</v>
      </c>
      <c r="K7367" s="14" t="s">
        <v>73</v>
      </c>
      <c r="M7367" s="14">
        <v>1</v>
      </c>
      <c r="R7367" s="14">
        <v>7</v>
      </c>
      <c r="S7367" s="14">
        <v>14.29</v>
      </c>
      <c r="T7367" s="14" cm="1">
        <f t="array" ref="T7367">_xlfn.IFS(Table132[[#This Row],[percentages]]="",Table132[[#This Row],[percentages without NA]]/100,Table132[[#This Row],[percentages without NA]]="",Table132[[#This Row],[percentages]]/100)</f>
        <v>0.1429</v>
      </c>
      <c r="U7367" s="14" t="str" cm="1">
        <f t="array" ref="U7367">_xlfn.IFS(Table132[[#This Row],[Disaggregation]]="All affected area","NA",Table132[[#This Row],[Disaggregation]]="Mantika",Table132[[#This Row],[Mantika]],Table132[[#This Row],[Disaggregation]]="Baladiya",Table132[[#This Row],[Mantika]])</f>
        <v>Derna</v>
      </c>
      <c r="V7367" s="14" t="str" cm="1">
        <f t="array" ref="V7367">_xlfn.IFS(Table132[[#This Row],[Disaggregation]]="All affected area","All affected area",Table132[[#This Row],[Disaggregation]]="Mantika",Table132[[#This Row],[Mantika]],Table132[[#This Row],[Disaggregation]]="Baladiya",Table132[[#This Row],[Baladiya]])</f>
        <v>Alqubba</v>
      </c>
    </row>
    <row r="7368" spans="1:22" x14ac:dyDescent="0.35">
      <c r="A7368" s="14" t="s">
        <v>18</v>
      </c>
      <c r="B7368" s="14" t="s">
        <v>11</v>
      </c>
      <c r="C7368" s="14" t="s">
        <v>10</v>
      </c>
      <c r="D7368" s="14" t="s">
        <v>9</v>
      </c>
      <c r="E7368" s="14" t="s">
        <v>55</v>
      </c>
      <c r="F7368" s="14" t="s">
        <v>54</v>
      </c>
      <c r="G7368" s="14" t="s">
        <v>59</v>
      </c>
      <c r="H7368" s="14" t="s">
        <v>58</v>
      </c>
      <c r="I7368" s="14" t="s">
        <v>495</v>
      </c>
      <c r="J7368" s="14" t="s">
        <v>180</v>
      </c>
      <c r="K7368" s="14" t="s">
        <v>185</v>
      </c>
      <c r="M7368" s="14">
        <v>2</v>
      </c>
      <c r="R7368" s="14">
        <v>7</v>
      </c>
      <c r="S7368" s="14">
        <v>28.57</v>
      </c>
      <c r="T7368" s="14" cm="1">
        <f t="array" ref="T7368">_xlfn.IFS(Table132[[#This Row],[percentages]]="",Table132[[#This Row],[percentages without NA]]/100,Table132[[#This Row],[percentages without NA]]="",Table132[[#This Row],[percentages]]/100)</f>
        <v>0.28570000000000001</v>
      </c>
      <c r="U7368" s="14" t="str" cm="1">
        <f t="array" ref="U7368">_xlfn.IFS(Table132[[#This Row],[Disaggregation]]="All affected area","NA",Table132[[#This Row],[Disaggregation]]="Mantika",Table132[[#This Row],[Mantika]],Table132[[#This Row],[Disaggregation]]="Baladiya",Table132[[#This Row],[Mantika]])</f>
        <v>Derna</v>
      </c>
      <c r="V7368" s="14" t="str" cm="1">
        <f t="array" ref="V7368">_xlfn.IFS(Table132[[#This Row],[Disaggregation]]="All affected area","All affected area",Table132[[#This Row],[Disaggregation]]="Mantika",Table132[[#This Row],[Mantika]],Table132[[#This Row],[Disaggregation]]="Baladiya",Table132[[#This Row],[Baladiya]])</f>
        <v>Alqubba</v>
      </c>
    </row>
    <row r="7369" spans="1:22" x14ac:dyDescent="0.35">
      <c r="A7369" s="14" t="s">
        <v>18</v>
      </c>
      <c r="B7369" s="14" t="s">
        <v>11</v>
      </c>
      <c r="C7369" s="14" t="s">
        <v>10</v>
      </c>
      <c r="D7369" s="14" t="s">
        <v>9</v>
      </c>
      <c r="E7369" s="14" t="s">
        <v>55</v>
      </c>
      <c r="F7369" s="14" t="s">
        <v>54</v>
      </c>
      <c r="G7369" s="14" t="s">
        <v>59</v>
      </c>
      <c r="H7369" s="14" t="s">
        <v>58</v>
      </c>
      <c r="I7369" s="14" t="s">
        <v>495</v>
      </c>
      <c r="J7369" s="14" t="s">
        <v>180</v>
      </c>
      <c r="K7369" s="14" t="s">
        <v>184</v>
      </c>
      <c r="M7369" s="14">
        <v>2</v>
      </c>
      <c r="R7369" s="14">
        <v>7</v>
      </c>
      <c r="S7369" s="14">
        <v>28.57</v>
      </c>
      <c r="T7369" s="14" cm="1">
        <f t="array" ref="T7369">_xlfn.IFS(Table132[[#This Row],[percentages]]="",Table132[[#This Row],[percentages without NA]]/100,Table132[[#This Row],[percentages without NA]]="",Table132[[#This Row],[percentages]]/100)</f>
        <v>0.28570000000000001</v>
      </c>
      <c r="U7369" s="14" t="str" cm="1">
        <f t="array" ref="U7369">_xlfn.IFS(Table132[[#This Row],[Disaggregation]]="All affected area","NA",Table132[[#This Row],[Disaggregation]]="Mantika",Table132[[#This Row],[Mantika]],Table132[[#This Row],[Disaggregation]]="Baladiya",Table132[[#This Row],[Mantika]])</f>
        <v>Derna</v>
      </c>
      <c r="V7369" s="14" t="str" cm="1">
        <f t="array" ref="V7369">_xlfn.IFS(Table132[[#This Row],[Disaggregation]]="All affected area","All affected area",Table132[[#This Row],[Disaggregation]]="Mantika",Table132[[#This Row],[Mantika]],Table132[[#This Row],[Disaggregation]]="Baladiya",Table132[[#This Row],[Baladiya]])</f>
        <v>Alqubba</v>
      </c>
    </row>
    <row r="7370" spans="1:22" x14ac:dyDescent="0.35">
      <c r="A7370" s="14" t="s">
        <v>18</v>
      </c>
      <c r="B7370" s="14" t="s">
        <v>11</v>
      </c>
      <c r="C7370" s="14" t="s">
        <v>10</v>
      </c>
      <c r="D7370" s="14" t="s">
        <v>9</v>
      </c>
      <c r="E7370" s="14" t="s">
        <v>55</v>
      </c>
      <c r="F7370" s="14" t="s">
        <v>54</v>
      </c>
      <c r="G7370" s="14" t="s">
        <v>59</v>
      </c>
      <c r="H7370" s="14" t="s">
        <v>58</v>
      </c>
      <c r="I7370" s="14" t="s">
        <v>495</v>
      </c>
      <c r="J7370" s="14" t="s">
        <v>180</v>
      </c>
      <c r="K7370" s="14" t="s">
        <v>183</v>
      </c>
      <c r="M7370" s="14">
        <v>2</v>
      </c>
      <c r="R7370" s="14">
        <v>7</v>
      </c>
      <c r="S7370" s="14">
        <v>28.57</v>
      </c>
      <c r="T7370" s="14" cm="1">
        <f t="array" ref="T7370">_xlfn.IFS(Table132[[#This Row],[percentages]]="",Table132[[#This Row],[percentages without NA]]/100,Table132[[#This Row],[percentages without NA]]="",Table132[[#This Row],[percentages]]/100)</f>
        <v>0.28570000000000001</v>
      </c>
      <c r="U7370" s="14" t="str" cm="1">
        <f t="array" ref="U7370">_xlfn.IFS(Table132[[#This Row],[Disaggregation]]="All affected area","NA",Table132[[#This Row],[Disaggregation]]="Mantika",Table132[[#This Row],[Mantika]],Table132[[#This Row],[Disaggregation]]="Baladiya",Table132[[#This Row],[Mantika]])</f>
        <v>Derna</v>
      </c>
      <c r="V7370" s="14" t="str" cm="1">
        <f t="array" ref="V7370">_xlfn.IFS(Table132[[#This Row],[Disaggregation]]="All affected area","All affected area",Table132[[#This Row],[Disaggregation]]="Mantika",Table132[[#This Row],[Mantika]],Table132[[#This Row],[Disaggregation]]="Baladiya",Table132[[#This Row],[Baladiya]])</f>
        <v>Alqubba</v>
      </c>
    </row>
    <row r="7371" spans="1:22" x14ac:dyDescent="0.35">
      <c r="A7371" s="14" t="s">
        <v>18</v>
      </c>
      <c r="B7371" s="14" t="s">
        <v>11</v>
      </c>
      <c r="C7371" s="14" t="s">
        <v>10</v>
      </c>
      <c r="D7371" s="14" t="s">
        <v>9</v>
      </c>
      <c r="E7371" s="14" t="s">
        <v>55</v>
      </c>
      <c r="F7371" s="14" t="s">
        <v>54</v>
      </c>
      <c r="G7371" s="14" t="s">
        <v>59</v>
      </c>
      <c r="H7371" s="14" t="s">
        <v>58</v>
      </c>
      <c r="I7371" s="14" t="s">
        <v>495</v>
      </c>
      <c r="J7371" s="14" t="s">
        <v>180</v>
      </c>
      <c r="K7371" s="14" t="s">
        <v>182</v>
      </c>
      <c r="M7371" s="14">
        <v>4</v>
      </c>
      <c r="R7371" s="14">
        <v>7</v>
      </c>
      <c r="S7371" s="14">
        <v>57.14</v>
      </c>
      <c r="T7371" s="14" cm="1">
        <f t="array" ref="T7371">_xlfn.IFS(Table132[[#This Row],[percentages]]="",Table132[[#This Row],[percentages without NA]]/100,Table132[[#This Row],[percentages without NA]]="",Table132[[#This Row],[percentages]]/100)</f>
        <v>0.57140000000000002</v>
      </c>
      <c r="U7371" s="14" t="str" cm="1">
        <f t="array" ref="U7371">_xlfn.IFS(Table132[[#This Row],[Disaggregation]]="All affected area","NA",Table132[[#This Row],[Disaggregation]]="Mantika",Table132[[#This Row],[Mantika]],Table132[[#This Row],[Disaggregation]]="Baladiya",Table132[[#This Row],[Mantika]])</f>
        <v>Derna</v>
      </c>
      <c r="V7371" s="14" t="str" cm="1">
        <f t="array" ref="V7371">_xlfn.IFS(Table132[[#This Row],[Disaggregation]]="All affected area","All affected area",Table132[[#This Row],[Disaggregation]]="Mantika",Table132[[#This Row],[Mantika]],Table132[[#This Row],[Disaggregation]]="Baladiya",Table132[[#This Row],[Baladiya]])</f>
        <v>Alqubba</v>
      </c>
    </row>
    <row r="7372" spans="1:22" x14ac:dyDescent="0.35">
      <c r="A7372" s="14" t="s">
        <v>18</v>
      </c>
      <c r="B7372" s="14" t="s">
        <v>11</v>
      </c>
      <c r="C7372" s="14" t="s">
        <v>10</v>
      </c>
      <c r="D7372" s="14" t="s">
        <v>9</v>
      </c>
      <c r="E7372" s="14" t="s">
        <v>55</v>
      </c>
      <c r="F7372" s="14" t="s">
        <v>54</v>
      </c>
      <c r="G7372" s="14" t="s">
        <v>59</v>
      </c>
      <c r="H7372" s="14" t="s">
        <v>58</v>
      </c>
      <c r="I7372" s="14" t="s">
        <v>495</v>
      </c>
      <c r="J7372" s="14" t="s">
        <v>180</v>
      </c>
      <c r="K7372" s="14" t="s">
        <v>181</v>
      </c>
      <c r="M7372" s="14">
        <v>3</v>
      </c>
      <c r="R7372" s="14">
        <v>7</v>
      </c>
      <c r="S7372" s="14">
        <v>42.86</v>
      </c>
      <c r="T7372" s="14" cm="1">
        <f t="array" ref="T7372">_xlfn.IFS(Table132[[#This Row],[percentages]]="",Table132[[#This Row],[percentages without NA]]/100,Table132[[#This Row],[percentages without NA]]="",Table132[[#This Row],[percentages]]/100)</f>
        <v>0.42859999999999998</v>
      </c>
      <c r="U7372" s="14" t="str" cm="1">
        <f t="array" ref="U7372">_xlfn.IFS(Table132[[#This Row],[Disaggregation]]="All affected area","NA",Table132[[#This Row],[Disaggregation]]="Mantika",Table132[[#This Row],[Mantika]],Table132[[#This Row],[Disaggregation]]="Baladiya",Table132[[#This Row],[Mantika]])</f>
        <v>Derna</v>
      </c>
      <c r="V7372" s="14" t="str" cm="1">
        <f t="array" ref="V7372">_xlfn.IFS(Table132[[#This Row],[Disaggregation]]="All affected area","All affected area",Table132[[#This Row],[Disaggregation]]="Mantika",Table132[[#This Row],[Mantika]],Table132[[#This Row],[Disaggregation]]="Baladiya",Table132[[#This Row],[Baladiya]])</f>
        <v>Alqubba</v>
      </c>
    </row>
    <row r="7373" spans="1:22" x14ac:dyDescent="0.35">
      <c r="A7373" s="14" t="s">
        <v>18</v>
      </c>
      <c r="B7373" s="14" t="s">
        <v>11</v>
      </c>
      <c r="C7373" s="14" t="s">
        <v>10</v>
      </c>
      <c r="D7373" s="14" t="s">
        <v>9</v>
      </c>
      <c r="E7373" s="14" t="s">
        <v>55</v>
      </c>
      <c r="F7373" s="14" t="s">
        <v>54</v>
      </c>
      <c r="G7373" s="14" t="s">
        <v>59</v>
      </c>
      <c r="H7373" s="14" t="s">
        <v>58</v>
      </c>
      <c r="I7373" s="14" t="s">
        <v>495</v>
      </c>
      <c r="J7373" s="14" t="s">
        <v>180</v>
      </c>
      <c r="K7373" s="14" t="s">
        <v>179</v>
      </c>
      <c r="M7373" s="14">
        <v>2</v>
      </c>
      <c r="R7373" s="14">
        <v>7</v>
      </c>
      <c r="S7373" s="14">
        <v>28.57</v>
      </c>
      <c r="T7373" s="14" cm="1">
        <f t="array" ref="T7373">_xlfn.IFS(Table132[[#This Row],[percentages]]="",Table132[[#This Row],[percentages without NA]]/100,Table132[[#This Row],[percentages without NA]]="",Table132[[#This Row],[percentages]]/100)</f>
        <v>0.28570000000000001</v>
      </c>
      <c r="U7373" s="14" t="str" cm="1">
        <f t="array" ref="U7373">_xlfn.IFS(Table132[[#This Row],[Disaggregation]]="All affected area","NA",Table132[[#This Row],[Disaggregation]]="Mantika",Table132[[#This Row],[Mantika]],Table132[[#This Row],[Disaggregation]]="Baladiya",Table132[[#This Row],[Mantika]])</f>
        <v>Derna</v>
      </c>
      <c r="V7373" s="14" t="str" cm="1">
        <f t="array" ref="V7373">_xlfn.IFS(Table132[[#This Row],[Disaggregation]]="All affected area","All affected area",Table132[[#This Row],[Disaggregation]]="Mantika",Table132[[#This Row],[Mantika]],Table132[[#This Row],[Disaggregation]]="Baladiya",Table132[[#This Row],[Baladiya]])</f>
        <v>Alqubba</v>
      </c>
    </row>
    <row r="7374" spans="1:22" x14ac:dyDescent="0.35">
      <c r="A7374" s="14" t="s">
        <v>18</v>
      </c>
      <c r="B7374" s="14" t="s">
        <v>11</v>
      </c>
      <c r="C7374" s="14" t="s">
        <v>10</v>
      </c>
      <c r="D7374" s="14" t="s">
        <v>9</v>
      </c>
      <c r="E7374" s="14" t="s">
        <v>55</v>
      </c>
      <c r="F7374" s="14" t="s">
        <v>54</v>
      </c>
      <c r="G7374" s="14" t="s">
        <v>57</v>
      </c>
      <c r="H7374" s="14" t="s">
        <v>56</v>
      </c>
      <c r="I7374" s="14" t="s">
        <v>495</v>
      </c>
      <c r="J7374" s="14" t="s">
        <v>180</v>
      </c>
      <c r="K7374" s="14" t="s">
        <v>196</v>
      </c>
      <c r="M7374" s="14">
        <v>0</v>
      </c>
      <c r="R7374" s="14">
        <v>1</v>
      </c>
      <c r="S7374" s="14">
        <v>0</v>
      </c>
      <c r="T7374" s="14" cm="1">
        <f t="array" ref="T7374">_xlfn.IFS(Table132[[#This Row],[percentages]]="",Table132[[#This Row],[percentages without NA]]/100,Table132[[#This Row],[percentages without NA]]="",Table132[[#This Row],[percentages]]/100)</f>
        <v>0</v>
      </c>
      <c r="U7374" s="14" t="str" cm="1">
        <f t="array" ref="U7374">_xlfn.IFS(Table132[[#This Row],[Disaggregation]]="All affected area","NA",Table132[[#This Row],[Disaggregation]]="Mantika",Table132[[#This Row],[Mantika]],Table132[[#This Row],[Disaggregation]]="Baladiya",Table132[[#This Row],[Mantika]])</f>
        <v>Derna</v>
      </c>
      <c r="V7374" s="14" t="str" cm="1">
        <f t="array" ref="V7374">_xlfn.IFS(Table132[[#This Row],[Disaggregation]]="All affected area","All affected area",Table132[[#This Row],[Disaggregation]]="Mantika",Table132[[#This Row],[Mantika]],Table132[[#This Row],[Disaggregation]]="Baladiya",Table132[[#This Row],[Baladiya]])</f>
        <v>Alqayqab</v>
      </c>
    </row>
    <row r="7375" spans="1:22" x14ac:dyDescent="0.35">
      <c r="A7375" s="14" t="s">
        <v>18</v>
      </c>
      <c r="B7375" s="14" t="s">
        <v>11</v>
      </c>
      <c r="C7375" s="14" t="s">
        <v>10</v>
      </c>
      <c r="D7375" s="14" t="s">
        <v>9</v>
      </c>
      <c r="E7375" s="14" t="s">
        <v>55</v>
      </c>
      <c r="F7375" s="14" t="s">
        <v>54</v>
      </c>
      <c r="G7375" s="14" t="s">
        <v>57</v>
      </c>
      <c r="H7375" s="14" t="s">
        <v>56</v>
      </c>
      <c r="I7375" s="14" t="s">
        <v>495</v>
      </c>
      <c r="J7375" s="14" t="s">
        <v>180</v>
      </c>
      <c r="K7375" s="14" t="s">
        <v>195</v>
      </c>
      <c r="M7375" s="14">
        <v>0</v>
      </c>
      <c r="R7375" s="14">
        <v>1</v>
      </c>
      <c r="S7375" s="14">
        <v>0</v>
      </c>
      <c r="T7375" s="14" cm="1">
        <f t="array" ref="T7375">_xlfn.IFS(Table132[[#This Row],[percentages]]="",Table132[[#This Row],[percentages without NA]]/100,Table132[[#This Row],[percentages without NA]]="",Table132[[#This Row],[percentages]]/100)</f>
        <v>0</v>
      </c>
      <c r="U7375" s="14" t="str" cm="1">
        <f t="array" ref="U7375">_xlfn.IFS(Table132[[#This Row],[Disaggregation]]="All affected area","NA",Table132[[#This Row],[Disaggregation]]="Mantika",Table132[[#This Row],[Mantika]],Table132[[#This Row],[Disaggregation]]="Baladiya",Table132[[#This Row],[Mantika]])</f>
        <v>Derna</v>
      </c>
      <c r="V7375" s="14" t="str" cm="1">
        <f t="array" ref="V7375">_xlfn.IFS(Table132[[#This Row],[Disaggregation]]="All affected area","All affected area",Table132[[#This Row],[Disaggregation]]="Mantika",Table132[[#This Row],[Mantika]],Table132[[#This Row],[Disaggregation]]="Baladiya",Table132[[#This Row],[Baladiya]])</f>
        <v>Alqayqab</v>
      </c>
    </row>
    <row r="7376" spans="1:22" x14ac:dyDescent="0.35">
      <c r="A7376" s="14" t="s">
        <v>18</v>
      </c>
      <c r="B7376" s="14" t="s">
        <v>11</v>
      </c>
      <c r="C7376" s="14" t="s">
        <v>10</v>
      </c>
      <c r="D7376" s="14" t="s">
        <v>9</v>
      </c>
      <c r="E7376" s="14" t="s">
        <v>55</v>
      </c>
      <c r="F7376" s="14" t="s">
        <v>54</v>
      </c>
      <c r="G7376" s="14" t="s">
        <v>57</v>
      </c>
      <c r="H7376" s="14" t="s">
        <v>56</v>
      </c>
      <c r="I7376" s="14" t="s">
        <v>495</v>
      </c>
      <c r="J7376" s="14" t="s">
        <v>180</v>
      </c>
      <c r="K7376" s="14" t="s">
        <v>194</v>
      </c>
      <c r="M7376" s="14">
        <v>0</v>
      </c>
      <c r="R7376" s="14">
        <v>1</v>
      </c>
      <c r="S7376" s="14">
        <v>0</v>
      </c>
      <c r="T7376" s="14" cm="1">
        <f t="array" ref="T7376">_xlfn.IFS(Table132[[#This Row],[percentages]]="",Table132[[#This Row],[percentages without NA]]/100,Table132[[#This Row],[percentages without NA]]="",Table132[[#This Row],[percentages]]/100)</f>
        <v>0</v>
      </c>
      <c r="U7376" s="14" t="str" cm="1">
        <f t="array" ref="U7376">_xlfn.IFS(Table132[[#This Row],[Disaggregation]]="All affected area","NA",Table132[[#This Row],[Disaggregation]]="Mantika",Table132[[#This Row],[Mantika]],Table132[[#This Row],[Disaggregation]]="Baladiya",Table132[[#This Row],[Mantika]])</f>
        <v>Derna</v>
      </c>
      <c r="V7376" s="14" t="str" cm="1">
        <f t="array" ref="V7376">_xlfn.IFS(Table132[[#This Row],[Disaggregation]]="All affected area","All affected area",Table132[[#This Row],[Disaggregation]]="Mantika",Table132[[#This Row],[Mantika]],Table132[[#This Row],[Disaggregation]]="Baladiya",Table132[[#This Row],[Baladiya]])</f>
        <v>Alqayqab</v>
      </c>
    </row>
    <row r="7377" spans="1:22" x14ac:dyDescent="0.35">
      <c r="A7377" s="14" t="s">
        <v>18</v>
      </c>
      <c r="B7377" s="14" t="s">
        <v>11</v>
      </c>
      <c r="C7377" s="14" t="s">
        <v>10</v>
      </c>
      <c r="D7377" s="14" t="s">
        <v>9</v>
      </c>
      <c r="E7377" s="14" t="s">
        <v>55</v>
      </c>
      <c r="F7377" s="14" t="s">
        <v>54</v>
      </c>
      <c r="G7377" s="14" t="s">
        <v>57</v>
      </c>
      <c r="H7377" s="14" t="s">
        <v>56</v>
      </c>
      <c r="I7377" s="14" t="s">
        <v>495</v>
      </c>
      <c r="J7377" s="14" t="s">
        <v>180</v>
      </c>
      <c r="K7377" s="14" t="s">
        <v>193</v>
      </c>
      <c r="M7377" s="14">
        <v>0</v>
      </c>
      <c r="R7377" s="14">
        <v>1</v>
      </c>
      <c r="S7377" s="14">
        <v>0</v>
      </c>
      <c r="T7377" s="14" cm="1">
        <f t="array" ref="T7377">_xlfn.IFS(Table132[[#This Row],[percentages]]="",Table132[[#This Row],[percentages without NA]]/100,Table132[[#This Row],[percentages without NA]]="",Table132[[#This Row],[percentages]]/100)</f>
        <v>0</v>
      </c>
      <c r="U7377" s="14" t="str" cm="1">
        <f t="array" ref="U7377">_xlfn.IFS(Table132[[#This Row],[Disaggregation]]="All affected area","NA",Table132[[#This Row],[Disaggregation]]="Mantika",Table132[[#This Row],[Mantika]],Table132[[#This Row],[Disaggregation]]="Baladiya",Table132[[#This Row],[Mantika]])</f>
        <v>Derna</v>
      </c>
      <c r="V7377" s="14" t="str" cm="1">
        <f t="array" ref="V7377">_xlfn.IFS(Table132[[#This Row],[Disaggregation]]="All affected area","All affected area",Table132[[#This Row],[Disaggregation]]="Mantika",Table132[[#This Row],[Mantika]],Table132[[#This Row],[Disaggregation]]="Baladiya",Table132[[#This Row],[Baladiya]])</f>
        <v>Alqayqab</v>
      </c>
    </row>
    <row r="7378" spans="1:22" x14ac:dyDescent="0.35">
      <c r="A7378" s="14" t="s">
        <v>18</v>
      </c>
      <c r="B7378" s="14" t="s">
        <v>11</v>
      </c>
      <c r="C7378" s="14" t="s">
        <v>10</v>
      </c>
      <c r="D7378" s="14" t="s">
        <v>9</v>
      </c>
      <c r="E7378" s="14" t="s">
        <v>55</v>
      </c>
      <c r="F7378" s="14" t="s">
        <v>54</v>
      </c>
      <c r="G7378" s="14" t="s">
        <v>57</v>
      </c>
      <c r="H7378" s="14" t="s">
        <v>56</v>
      </c>
      <c r="I7378" s="14" t="s">
        <v>495</v>
      </c>
      <c r="J7378" s="14" t="s">
        <v>180</v>
      </c>
      <c r="K7378" s="14" t="s">
        <v>192</v>
      </c>
      <c r="M7378" s="14">
        <v>0</v>
      </c>
      <c r="R7378" s="14">
        <v>1</v>
      </c>
      <c r="S7378" s="14">
        <v>0</v>
      </c>
      <c r="T7378" s="14" cm="1">
        <f t="array" ref="T7378">_xlfn.IFS(Table132[[#This Row],[percentages]]="",Table132[[#This Row],[percentages without NA]]/100,Table132[[#This Row],[percentages without NA]]="",Table132[[#This Row],[percentages]]/100)</f>
        <v>0</v>
      </c>
      <c r="U7378" s="14" t="str" cm="1">
        <f t="array" ref="U7378">_xlfn.IFS(Table132[[#This Row],[Disaggregation]]="All affected area","NA",Table132[[#This Row],[Disaggregation]]="Mantika",Table132[[#This Row],[Mantika]],Table132[[#This Row],[Disaggregation]]="Baladiya",Table132[[#This Row],[Mantika]])</f>
        <v>Derna</v>
      </c>
      <c r="V7378" s="14" t="str" cm="1">
        <f t="array" ref="V7378">_xlfn.IFS(Table132[[#This Row],[Disaggregation]]="All affected area","All affected area",Table132[[#This Row],[Disaggregation]]="Mantika",Table132[[#This Row],[Mantika]],Table132[[#This Row],[Disaggregation]]="Baladiya",Table132[[#This Row],[Baladiya]])</f>
        <v>Alqayqab</v>
      </c>
    </row>
    <row r="7379" spans="1:22" x14ac:dyDescent="0.35">
      <c r="A7379" s="14" t="s">
        <v>18</v>
      </c>
      <c r="B7379" s="14" t="s">
        <v>11</v>
      </c>
      <c r="C7379" s="14" t="s">
        <v>10</v>
      </c>
      <c r="D7379" s="14" t="s">
        <v>9</v>
      </c>
      <c r="E7379" s="14" t="s">
        <v>55</v>
      </c>
      <c r="F7379" s="14" t="s">
        <v>54</v>
      </c>
      <c r="G7379" s="14" t="s">
        <v>57</v>
      </c>
      <c r="H7379" s="14" t="s">
        <v>56</v>
      </c>
      <c r="I7379" s="14" t="s">
        <v>495</v>
      </c>
      <c r="J7379" s="14" t="s">
        <v>180</v>
      </c>
      <c r="K7379" s="14" t="s">
        <v>191</v>
      </c>
      <c r="M7379" s="14">
        <v>0</v>
      </c>
      <c r="R7379" s="14">
        <v>1</v>
      </c>
      <c r="S7379" s="14">
        <v>0</v>
      </c>
      <c r="T7379" s="14" cm="1">
        <f t="array" ref="T7379">_xlfn.IFS(Table132[[#This Row],[percentages]]="",Table132[[#This Row],[percentages without NA]]/100,Table132[[#This Row],[percentages without NA]]="",Table132[[#This Row],[percentages]]/100)</f>
        <v>0</v>
      </c>
      <c r="U7379" s="14" t="str" cm="1">
        <f t="array" ref="U7379">_xlfn.IFS(Table132[[#This Row],[Disaggregation]]="All affected area","NA",Table132[[#This Row],[Disaggregation]]="Mantika",Table132[[#This Row],[Mantika]],Table132[[#This Row],[Disaggregation]]="Baladiya",Table132[[#This Row],[Mantika]])</f>
        <v>Derna</v>
      </c>
      <c r="V7379" s="14" t="str" cm="1">
        <f t="array" ref="V7379">_xlfn.IFS(Table132[[#This Row],[Disaggregation]]="All affected area","All affected area",Table132[[#This Row],[Disaggregation]]="Mantika",Table132[[#This Row],[Mantika]],Table132[[#This Row],[Disaggregation]]="Baladiya",Table132[[#This Row],[Baladiya]])</f>
        <v>Alqayqab</v>
      </c>
    </row>
    <row r="7380" spans="1:22" x14ac:dyDescent="0.35">
      <c r="A7380" s="14" t="s">
        <v>18</v>
      </c>
      <c r="B7380" s="14" t="s">
        <v>11</v>
      </c>
      <c r="C7380" s="14" t="s">
        <v>10</v>
      </c>
      <c r="D7380" s="14" t="s">
        <v>9</v>
      </c>
      <c r="E7380" s="14" t="s">
        <v>55</v>
      </c>
      <c r="F7380" s="14" t="s">
        <v>54</v>
      </c>
      <c r="G7380" s="14" t="s">
        <v>57</v>
      </c>
      <c r="H7380" s="14" t="s">
        <v>56</v>
      </c>
      <c r="I7380" s="14" t="s">
        <v>495</v>
      </c>
      <c r="J7380" s="14" t="s">
        <v>180</v>
      </c>
      <c r="K7380" s="14" t="s">
        <v>190</v>
      </c>
      <c r="M7380" s="14">
        <v>0</v>
      </c>
      <c r="R7380" s="14">
        <v>1</v>
      </c>
      <c r="S7380" s="14">
        <v>0</v>
      </c>
      <c r="T7380" s="14" cm="1">
        <f t="array" ref="T7380">_xlfn.IFS(Table132[[#This Row],[percentages]]="",Table132[[#This Row],[percentages without NA]]/100,Table132[[#This Row],[percentages without NA]]="",Table132[[#This Row],[percentages]]/100)</f>
        <v>0</v>
      </c>
      <c r="U7380" s="14" t="str" cm="1">
        <f t="array" ref="U7380">_xlfn.IFS(Table132[[#This Row],[Disaggregation]]="All affected area","NA",Table132[[#This Row],[Disaggregation]]="Mantika",Table132[[#This Row],[Mantika]],Table132[[#This Row],[Disaggregation]]="Baladiya",Table132[[#This Row],[Mantika]])</f>
        <v>Derna</v>
      </c>
      <c r="V7380" s="14" t="str" cm="1">
        <f t="array" ref="V7380">_xlfn.IFS(Table132[[#This Row],[Disaggregation]]="All affected area","All affected area",Table132[[#This Row],[Disaggregation]]="Mantika",Table132[[#This Row],[Mantika]],Table132[[#This Row],[Disaggregation]]="Baladiya",Table132[[#This Row],[Baladiya]])</f>
        <v>Alqayqab</v>
      </c>
    </row>
    <row r="7381" spans="1:22" x14ac:dyDescent="0.35">
      <c r="A7381" s="14" t="s">
        <v>18</v>
      </c>
      <c r="B7381" s="14" t="s">
        <v>11</v>
      </c>
      <c r="C7381" s="14" t="s">
        <v>10</v>
      </c>
      <c r="D7381" s="14" t="s">
        <v>9</v>
      </c>
      <c r="E7381" s="14" t="s">
        <v>55</v>
      </c>
      <c r="F7381" s="14" t="s">
        <v>54</v>
      </c>
      <c r="G7381" s="14" t="s">
        <v>57</v>
      </c>
      <c r="H7381" s="14" t="s">
        <v>56</v>
      </c>
      <c r="I7381" s="14" t="s">
        <v>495</v>
      </c>
      <c r="J7381" s="14" t="s">
        <v>180</v>
      </c>
      <c r="K7381" s="14" t="s">
        <v>189</v>
      </c>
      <c r="M7381" s="14">
        <v>0</v>
      </c>
      <c r="R7381" s="14">
        <v>1</v>
      </c>
      <c r="S7381" s="14">
        <v>0</v>
      </c>
      <c r="T7381" s="14" cm="1">
        <f t="array" ref="T7381">_xlfn.IFS(Table132[[#This Row],[percentages]]="",Table132[[#This Row],[percentages without NA]]/100,Table132[[#This Row],[percentages without NA]]="",Table132[[#This Row],[percentages]]/100)</f>
        <v>0</v>
      </c>
      <c r="U7381" s="14" t="str" cm="1">
        <f t="array" ref="U7381">_xlfn.IFS(Table132[[#This Row],[Disaggregation]]="All affected area","NA",Table132[[#This Row],[Disaggregation]]="Mantika",Table132[[#This Row],[Mantika]],Table132[[#This Row],[Disaggregation]]="Baladiya",Table132[[#This Row],[Mantika]])</f>
        <v>Derna</v>
      </c>
      <c r="V7381" s="14" t="str" cm="1">
        <f t="array" ref="V7381">_xlfn.IFS(Table132[[#This Row],[Disaggregation]]="All affected area","All affected area",Table132[[#This Row],[Disaggregation]]="Mantika",Table132[[#This Row],[Mantika]],Table132[[#This Row],[Disaggregation]]="Baladiya",Table132[[#This Row],[Baladiya]])</f>
        <v>Alqayqab</v>
      </c>
    </row>
    <row r="7382" spans="1:22" x14ac:dyDescent="0.35">
      <c r="A7382" s="14" t="s">
        <v>18</v>
      </c>
      <c r="B7382" s="14" t="s">
        <v>11</v>
      </c>
      <c r="C7382" s="14" t="s">
        <v>10</v>
      </c>
      <c r="D7382" s="14" t="s">
        <v>9</v>
      </c>
      <c r="E7382" s="14" t="s">
        <v>55</v>
      </c>
      <c r="F7382" s="14" t="s">
        <v>54</v>
      </c>
      <c r="G7382" s="14" t="s">
        <v>57</v>
      </c>
      <c r="H7382" s="14" t="s">
        <v>56</v>
      </c>
      <c r="I7382" s="14" t="s">
        <v>495</v>
      </c>
      <c r="J7382" s="14" t="s">
        <v>180</v>
      </c>
      <c r="K7382" s="14" t="s">
        <v>188</v>
      </c>
      <c r="M7382" s="14">
        <v>0</v>
      </c>
      <c r="R7382" s="14">
        <v>1</v>
      </c>
      <c r="S7382" s="14">
        <v>0</v>
      </c>
      <c r="T7382" s="14" cm="1">
        <f t="array" ref="T7382">_xlfn.IFS(Table132[[#This Row],[percentages]]="",Table132[[#This Row],[percentages without NA]]/100,Table132[[#This Row],[percentages without NA]]="",Table132[[#This Row],[percentages]]/100)</f>
        <v>0</v>
      </c>
      <c r="U7382" s="14" t="str" cm="1">
        <f t="array" ref="U7382">_xlfn.IFS(Table132[[#This Row],[Disaggregation]]="All affected area","NA",Table132[[#This Row],[Disaggregation]]="Mantika",Table132[[#This Row],[Mantika]],Table132[[#This Row],[Disaggregation]]="Baladiya",Table132[[#This Row],[Mantika]])</f>
        <v>Derna</v>
      </c>
      <c r="V7382" s="14" t="str" cm="1">
        <f t="array" ref="V7382">_xlfn.IFS(Table132[[#This Row],[Disaggregation]]="All affected area","All affected area",Table132[[#This Row],[Disaggregation]]="Mantika",Table132[[#This Row],[Mantika]],Table132[[#This Row],[Disaggregation]]="Baladiya",Table132[[#This Row],[Baladiya]])</f>
        <v>Alqayqab</v>
      </c>
    </row>
    <row r="7383" spans="1:22" x14ac:dyDescent="0.35">
      <c r="A7383" s="14" t="s">
        <v>18</v>
      </c>
      <c r="B7383" s="14" t="s">
        <v>11</v>
      </c>
      <c r="C7383" s="14" t="s">
        <v>10</v>
      </c>
      <c r="D7383" s="14" t="s">
        <v>9</v>
      </c>
      <c r="E7383" s="14" t="s">
        <v>55</v>
      </c>
      <c r="F7383" s="14" t="s">
        <v>54</v>
      </c>
      <c r="G7383" s="14" t="s">
        <v>57</v>
      </c>
      <c r="H7383" s="14" t="s">
        <v>56</v>
      </c>
      <c r="I7383" s="14" t="s">
        <v>495</v>
      </c>
      <c r="J7383" s="14" t="s">
        <v>180</v>
      </c>
      <c r="K7383" s="14" t="s">
        <v>187</v>
      </c>
      <c r="M7383" s="14">
        <v>0</v>
      </c>
      <c r="R7383" s="14">
        <v>1</v>
      </c>
      <c r="S7383" s="14">
        <v>0</v>
      </c>
      <c r="T7383" s="14" cm="1">
        <f t="array" ref="T7383">_xlfn.IFS(Table132[[#This Row],[percentages]]="",Table132[[#This Row],[percentages without NA]]/100,Table132[[#This Row],[percentages without NA]]="",Table132[[#This Row],[percentages]]/100)</f>
        <v>0</v>
      </c>
      <c r="U7383" s="14" t="str" cm="1">
        <f t="array" ref="U7383">_xlfn.IFS(Table132[[#This Row],[Disaggregation]]="All affected area","NA",Table132[[#This Row],[Disaggregation]]="Mantika",Table132[[#This Row],[Mantika]],Table132[[#This Row],[Disaggregation]]="Baladiya",Table132[[#This Row],[Mantika]])</f>
        <v>Derna</v>
      </c>
      <c r="V7383" s="14" t="str" cm="1">
        <f t="array" ref="V7383">_xlfn.IFS(Table132[[#This Row],[Disaggregation]]="All affected area","All affected area",Table132[[#This Row],[Disaggregation]]="Mantika",Table132[[#This Row],[Mantika]],Table132[[#This Row],[Disaggregation]]="Baladiya",Table132[[#This Row],[Baladiya]])</f>
        <v>Alqayqab</v>
      </c>
    </row>
    <row r="7384" spans="1:22" x14ac:dyDescent="0.35">
      <c r="A7384" s="14" t="s">
        <v>18</v>
      </c>
      <c r="B7384" s="14" t="s">
        <v>11</v>
      </c>
      <c r="C7384" s="14" t="s">
        <v>10</v>
      </c>
      <c r="D7384" s="14" t="s">
        <v>9</v>
      </c>
      <c r="E7384" s="14" t="s">
        <v>55</v>
      </c>
      <c r="F7384" s="14" t="s">
        <v>54</v>
      </c>
      <c r="G7384" s="14" t="s">
        <v>57</v>
      </c>
      <c r="H7384" s="14" t="s">
        <v>56</v>
      </c>
      <c r="I7384" s="14" t="s">
        <v>495</v>
      </c>
      <c r="J7384" s="14" t="s">
        <v>180</v>
      </c>
      <c r="K7384" s="14" t="s">
        <v>186</v>
      </c>
      <c r="M7384" s="14">
        <v>0</v>
      </c>
      <c r="R7384" s="14">
        <v>1</v>
      </c>
      <c r="S7384" s="14">
        <v>0</v>
      </c>
      <c r="T7384" s="14" cm="1">
        <f t="array" ref="T7384">_xlfn.IFS(Table132[[#This Row],[percentages]]="",Table132[[#This Row],[percentages without NA]]/100,Table132[[#This Row],[percentages without NA]]="",Table132[[#This Row],[percentages]]/100)</f>
        <v>0</v>
      </c>
      <c r="U7384" s="14" t="str" cm="1">
        <f t="array" ref="U7384">_xlfn.IFS(Table132[[#This Row],[Disaggregation]]="All affected area","NA",Table132[[#This Row],[Disaggregation]]="Mantika",Table132[[#This Row],[Mantika]],Table132[[#This Row],[Disaggregation]]="Baladiya",Table132[[#This Row],[Mantika]])</f>
        <v>Derna</v>
      </c>
      <c r="V7384" s="14" t="str" cm="1">
        <f t="array" ref="V7384">_xlfn.IFS(Table132[[#This Row],[Disaggregation]]="All affected area","All affected area",Table132[[#This Row],[Disaggregation]]="Mantika",Table132[[#This Row],[Mantika]],Table132[[#This Row],[Disaggregation]]="Baladiya",Table132[[#This Row],[Baladiya]])</f>
        <v>Alqayqab</v>
      </c>
    </row>
    <row r="7385" spans="1:22" x14ac:dyDescent="0.35">
      <c r="A7385" s="14" t="s">
        <v>18</v>
      </c>
      <c r="B7385" s="14" t="s">
        <v>11</v>
      </c>
      <c r="C7385" s="14" t="s">
        <v>10</v>
      </c>
      <c r="D7385" s="14" t="s">
        <v>9</v>
      </c>
      <c r="E7385" s="14" t="s">
        <v>55</v>
      </c>
      <c r="F7385" s="14" t="s">
        <v>54</v>
      </c>
      <c r="G7385" s="14" t="s">
        <v>57</v>
      </c>
      <c r="H7385" s="14" t="s">
        <v>56</v>
      </c>
      <c r="I7385" s="14" t="s">
        <v>495</v>
      </c>
      <c r="J7385" s="14" t="s">
        <v>180</v>
      </c>
      <c r="K7385" s="14" t="s">
        <v>74</v>
      </c>
      <c r="M7385" s="14">
        <v>1</v>
      </c>
      <c r="R7385" s="14">
        <v>1</v>
      </c>
      <c r="S7385" s="14">
        <v>100</v>
      </c>
      <c r="T7385" s="14" cm="1">
        <f t="array" ref="T7385">_xlfn.IFS(Table132[[#This Row],[percentages]]="",Table132[[#This Row],[percentages without NA]]/100,Table132[[#This Row],[percentages without NA]]="",Table132[[#This Row],[percentages]]/100)</f>
        <v>1</v>
      </c>
      <c r="U7385" s="14" t="str" cm="1">
        <f t="array" ref="U7385">_xlfn.IFS(Table132[[#This Row],[Disaggregation]]="All affected area","NA",Table132[[#This Row],[Disaggregation]]="Mantika",Table132[[#This Row],[Mantika]],Table132[[#This Row],[Disaggregation]]="Baladiya",Table132[[#This Row],[Mantika]])</f>
        <v>Derna</v>
      </c>
      <c r="V7385" s="14" t="str" cm="1">
        <f t="array" ref="V7385">_xlfn.IFS(Table132[[#This Row],[Disaggregation]]="All affected area","All affected area",Table132[[#This Row],[Disaggregation]]="Mantika",Table132[[#This Row],[Mantika]],Table132[[#This Row],[Disaggregation]]="Baladiya",Table132[[#This Row],[Baladiya]])</f>
        <v>Alqayqab</v>
      </c>
    </row>
    <row r="7386" spans="1:22" x14ac:dyDescent="0.35">
      <c r="A7386" s="14" t="s">
        <v>18</v>
      </c>
      <c r="B7386" s="14" t="s">
        <v>11</v>
      </c>
      <c r="C7386" s="14" t="s">
        <v>10</v>
      </c>
      <c r="D7386" s="14" t="s">
        <v>9</v>
      </c>
      <c r="E7386" s="14" t="s">
        <v>55</v>
      </c>
      <c r="F7386" s="14" t="s">
        <v>54</v>
      </c>
      <c r="G7386" s="14" t="s">
        <v>57</v>
      </c>
      <c r="H7386" s="14" t="s">
        <v>56</v>
      </c>
      <c r="I7386" s="14" t="s">
        <v>495</v>
      </c>
      <c r="J7386" s="14" t="s">
        <v>180</v>
      </c>
      <c r="K7386" s="14" t="s">
        <v>73</v>
      </c>
      <c r="M7386" s="14">
        <v>0</v>
      </c>
      <c r="R7386" s="14">
        <v>1</v>
      </c>
      <c r="S7386" s="14">
        <v>0</v>
      </c>
      <c r="T7386" s="14" cm="1">
        <f t="array" ref="T7386">_xlfn.IFS(Table132[[#This Row],[percentages]]="",Table132[[#This Row],[percentages without NA]]/100,Table132[[#This Row],[percentages without NA]]="",Table132[[#This Row],[percentages]]/100)</f>
        <v>0</v>
      </c>
      <c r="U7386" s="14" t="str" cm="1">
        <f t="array" ref="U7386">_xlfn.IFS(Table132[[#This Row],[Disaggregation]]="All affected area","NA",Table132[[#This Row],[Disaggregation]]="Mantika",Table132[[#This Row],[Mantika]],Table132[[#This Row],[Disaggregation]]="Baladiya",Table132[[#This Row],[Mantika]])</f>
        <v>Derna</v>
      </c>
      <c r="V7386" s="14" t="str" cm="1">
        <f t="array" ref="V7386">_xlfn.IFS(Table132[[#This Row],[Disaggregation]]="All affected area","All affected area",Table132[[#This Row],[Disaggregation]]="Mantika",Table132[[#This Row],[Mantika]],Table132[[#This Row],[Disaggregation]]="Baladiya",Table132[[#This Row],[Baladiya]])</f>
        <v>Alqayqab</v>
      </c>
    </row>
    <row r="7387" spans="1:22" x14ac:dyDescent="0.35">
      <c r="A7387" s="14" t="s">
        <v>18</v>
      </c>
      <c r="B7387" s="14" t="s">
        <v>11</v>
      </c>
      <c r="C7387" s="14" t="s">
        <v>10</v>
      </c>
      <c r="D7387" s="14" t="s">
        <v>9</v>
      </c>
      <c r="E7387" s="14" t="s">
        <v>55</v>
      </c>
      <c r="F7387" s="14" t="s">
        <v>54</v>
      </c>
      <c r="G7387" s="14" t="s">
        <v>57</v>
      </c>
      <c r="H7387" s="14" t="s">
        <v>56</v>
      </c>
      <c r="I7387" s="14" t="s">
        <v>495</v>
      </c>
      <c r="J7387" s="14" t="s">
        <v>180</v>
      </c>
      <c r="K7387" s="14" t="s">
        <v>185</v>
      </c>
      <c r="M7387" s="14">
        <v>0</v>
      </c>
      <c r="R7387" s="14">
        <v>1</v>
      </c>
      <c r="S7387" s="14">
        <v>0</v>
      </c>
      <c r="T7387" s="14" cm="1">
        <f t="array" ref="T7387">_xlfn.IFS(Table132[[#This Row],[percentages]]="",Table132[[#This Row],[percentages without NA]]/100,Table132[[#This Row],[percentages without NA]]="",Table132[[#This Row],[percentages]]/100)</f>
        <v>0</v>
      </c>
      <c r="U7387" s="14" t="str" cm="1">
        <f t="array" ref="U7387">_xlfn.IFS(Table132[[#This Row],[Disaggregation]]="All affected area","NA",Table132[[#This Row],[Disaggregation]]="Mantika",Table132[[#This Row],[Mantika]],Table132[[#This Row],[Disaggregation]]="Baladiya",Table132[[#This Row],[Mantika]])</f>
        <v>Derna</v>
      </c>
      <c r="V7387" s="14" t="str" cm="1">
        <f t="array" ref="V7387">_xlfn.IFS(Table132[[#This Row],[Disaggregation]]="All affected area","All affected area",Table132[[#This Row],[Disaggregation]]="Mantika",Table132[[#This Row],[Mantika]],Table132[[#This Row],[Disaggregation]]="Baladiya",Table132[[#This Row],[Baladiya]])</f>
        <v>Alqayqab</v>
      </c>
    </row>
    <row r="7388" spans="1:22" x14ac:dyDescent="0.35">
      <c r="A7388" s="14" t="s">
        <v>18</v>
      </c>
      <c r="B7388" s="14" t="s">
        <v>11</v>
      </c>
      <c r="C7388" s="14" t="s">
        <v>10</v>
      </c>
      <c r="D7388" s="14" t="s">
        <v>9</v>
      </c>
      <c r="E7388" s="14" t="s">
        <v>55</v>
      </c>
      <c r="F7388" s="14" t="s">
        <v>54</v>
      </c>
      <c r="G7388" s="14" t="s">
        <v>57</v>
      </c>
      <c r="H7388" s="14" t="s">
        <v>56</v>
      </c>
      <c r="I7388" s="14" t="s">
        <v>495</v>
      </c>
      <c r="J7388" s="14" t="s">
        <v>180</v>
      </c>
      <c r="K7388" s="14" t="s">
        <v>184</v>
      </c>
      <c r="M7388" s="14">
        <v>0</v>
      </c>
      <c r="R7388" s="14">
        <v>1</v>
      </c>
      <c r="S7388" s="14">
        <v>0</v>
      </c>
      <c r="T7388" s="14" cm="1">
        <f t="array" ref="T7388">_xlfn.IFS(Table132[[#This Row],[percentages]]="",Table132[[#This Row],[percentages without NA]]/100,Table132[[#This Row],[percentages without NA]]="",Table132[[#This Row],[percentages]]/100)</f>
        <v>0</v>
      </c>
      <c r="U7388" s="14" t="str" cm="1">
        <f t="array" ref="U7388">_xlfn.IFS(Table132[[#This Row],[Disaggregation]]="All affected area","NA",Table132[[#This Row],[Disaggregation]]="Mantika",Table132[[#This Row],[Mantika]],Table132[[#This Row],[Disaggregation]]="Baladiya",Table132[[#This Row],[Mantika]])</f>
        <v>Derna</v>
      </c>
      <c r="V7388" s="14" t="str" cm="1">
        <f t="array" ref="V7388">_xlfn.IFS(Table132[[#This Row],[Disaggregation]]="All affected area","All affected area",Table132[[#This Row],[Disaggregation]]="Mantika",Table132[[#This Row],[Mantika]],Table132[[#This Row],[Disaggregation]]="Baladiya",Table132[[#This Row],[Baladiya]])</f>
        <v>Alqayqab</v>
      </c>
    </row>
    <row r="7389" spans="1:22" x14ac:dyDescent="0.35">
      <c r="A7389" s="14" t="s">
        <v>18</v>
      </c>
      <c r="B7389" s="14" t="s">
        <v>11</v>
      </c>
      <c r="C7389" s="14" t="s">
        <v>10</v>
      </c>
      <c r="D7389" s="14" t="s">
        <v>9</v>
      </c>
      <c r="E7389" s="14" t="s">
        <v>55</v>
      </c>
      <c r="F7389" s="14" t="s">
        <v>54</v>
      </c>
      <c r="G7389" s="14" t="s">
        <v>57</v>
      </c>
      <c r="H7389" s="14" t="s">
        <v>56</v>
      </c>
      <c r="I7389" s="14" t="s">
        <v>495</v>
      </c>
      <c r="J7389" s="14" t="s">
        <v>180</v>
      </c>
      <c r="K7389" s="14" t="s">
        <v>183</v>
      </c>
      <c r="M7389" s="14">
        <v>0</v>
      </c>
      <c r="R7389" s="14">
        <v>1</v>
      </c>
      <c r="S7389" s="14">
        <v>0</v>
      </c>
      <c r="T7389" s="14" cm="1">
        <f t="array" ref="T7389">_xlfn.IFS(Table132[[#This Row],[percentages]]="",Table132[[#This Row],[percentages without NA]]/100,Table132[[#This Row],[percentages without NA]]="",Table132[[#This Row],[percentages]]/100)</f>
        <v>0</v>
      </c>
      <c r="U7389" s="14" t="str" cm="1">
        <f t="array" ref="U7389">_xlfn.IFS(Table132[[#This Row],[Disaggregation]]="All affected area","NA",Table132[[#This Row],[Disaggregation]]="Mantika",Table132[[#This Row],[Mantika]],Table132[[#This Row],[Disaggregation]]="Baladiya",Table132[[#This Row],[Mantika]])</f>
        <v>Derna</v>
      </c>
      <c r="V7389" s="14" t="str" cm="1">
        <f t="array" ref="V7389">_xlfn.IFS(Table132[[#This Row],[Disaggregation]]="All affected area","All affected area",Table132[[#This Row],[Disaggregation]]="Mantika",Table132[[#This Row],[Mantika]],Table132[[#This Row],[Disaggregation]]="Baladiya",Table132[[#This Row],[Baladiya]])</f>
        <v>Alqayqab</v>
      </c>
    </row>
    <row r="7390" spans="1:22" x14ac:dyDescent="0.35">
      <c r="A7390" s="14" t="s">
        <v>18</v>
      </c>
      <c r="B7390" s="14" t="s">
        <v>11</v>
      </c>
      <c r="C7390" s="14" t="s">
        <v>10</v>
      </c>
      <c r="D7390" s="14" t="s">
        <v>9</v>
      </c>
      <c r="E7390" s="14" t="s">
        <v>55</v>
      </c>
      <c r="F7390" s="14" t="s">
        <v>54</v>
      </c>
      <c r="G7390" s="14" t="s">
        <v>57</v>
      </c>
      <c r="H7390" s="14" t="s">
        <v>56</v>
      </c>
      <c r="I7390" s="14" t="s">
        <v>495</v>
      </c>
      <c r="J7390" s="14" t="s">
        <v>180</v>
      </c>
      <c r="K7390" s="14" t="s">
        <v>182</v>
      </c>
      <c r="M7390" s="14">
        <v>0</v>
      </c>
      <c r="R7390" s="14">
        <v>1</v>
      </c>
      <c r="S7390" s="14">
        <v>0</v>
      </c>
      <c r="T7390" s="14" cm="1">
        <f t="array" ref="T7390">_xlfn.IFS(Table132[[#This Row],[percentages]]="",Table132[[#This Row],[percentages without NA]]/100,Table132[[#This Row],[percentages without NA]]="",Table132[[#This Row],[percentages]]/100)</f>
        <v>0</v>
      </c>
      <c r="U7390" s="14" t="str" cm="1">
        <f t="array" ref="U7390">_xlfn.IFS(Table132[[#This Row],[Disaggregation]]="All affected area","NA",Table132[[#This Row],[Disaggregation]]="Mantika",Table132[[#This Row],[Mantika]],Table132[[#This Row],[Disaggregation]]="Baladiya",Table132[[#This Row],[Mantika]])</f>
        <v>Derna</v>
      </c>
      <c r="V7390" s="14" t="str" cm="1">
        <f t="array" ref="V7390">_xlfn.IFS(Table132[[#This Row],[Disaggregation]]="All affected area","All affected area",Table132[[#This Row],[Disaggregation]]="Mantika",Table132[[#This Row],[Mantika]],Table132[[#This Row],[Disaggregation]]="Baladiya",Table132[[#This Row],[Baladiya]])</f>
        <v>Alqayqab</v>
      </c>
    </row>
    <row r="7391" spans="1:22" x14ac:dyDescent="0.35">
      <c r="A7391" s="14" t="s">
        <v>18</v>
      </c>
      <c r="B7391" s="14" t="s">
        <v>11</v>
      </c>
      <c r="C7391" s="14" t="s">
        <v>10</v>
      </c>
      <c r="D7391" s="14" t="s">
        <v>9</v>
      </c>
      <c r="E7391" s="14" t="s">
        <v>55</v>
      </c>
      <c r="F7391" s="14" t="s">
        <v>54</v>
      </c>
      <c r="G7391" s="14" t="s">
        <v>57</v>
      </c>
      <c r="H7391" s="14" t="s">
        <v>56</v>
      </c>
      <c r="I7391" s="14" t="s">
        <v>495</v>
      </c>
      <c r="J7391" s="14" t="s">
        <v>180</v>
      </c>
      <c r="K7391" s="14" t="s">
        <v>181</v>
      </c>
      <c r="M7391" s="14">
        <v>0</v>
      </c>
      <c r="R7391" s="14">
        <v>1</v>
      </c>
      <c r="S7391" s="14">
        <v>0</v>
      </c>
      <c r="T7391" s="14" cm="1">
        <f t="array" ref="T7391">_xlfn.IFS(Table132[[#This Row],[percentages]]="",Table132[[#This Row],[percentages without NA]]/100,Table132[[#This Row],[percentages without NA]]="",Table132[[#This Row],[percentages]]/100)</f>
        <v>0</v>
      </c>
      <c r="U7391" s="14" t="str" cm="1">
        <f t="array" ref="U7391">_xlfn.IFS(Table132[[#This Row],[Disaggregation]]="All affected area","NA",Table132[[#This Row],[Disaggregation]]="Mantika",Table132[[#This Row],[Mantika]],Table132[[#This Row],[Disaggregation]]="Baladiya",Table132[[#This Row],[Mantika]])</f>
        <v>Derna</v>
      </c>
      <c r="V7391" s="14" t="str" cm="1">
        <f t="array" ref="V7391">_xlfn.IFS(Table132[[#This Row],[Disaggregation]]="All affected area","All affected area",Table132[[#This Row],[Disaggregation]]="Mantika",Table132[[#This Row],[Mantika]],Table132[[#This Row],[Disaggregation]]="Baladiya",Table132[[#This Row],[Baladiya]])</f>
        <v>Alqayqab</v>
      </c>
    </row>
    <row r="7392" spans="1:22" x14ac:dyDescent="0.35">
      <c r="A7392" s="14" t="s">
        <v>18</v>
      </c>
      <c r="B7392" s="14" t="s">
        <v>11</v>
      </c>
      <c r="C7392" s="14" t="s">
        <v>10</v>
      </c>
      <c r="D7392" s="14" t="s">
        <v>9</v>
      </c>
      <c r="E7392" s="14" t="s">
        <v>55</v>
      </c>
      <c r="F7392" s="14" t="s">
        <v>54</v>
      </c>
      <c r="G7392" s="14" t="s">
        <v>57</v>
      </c>
      <c r="H7392" s="14" t="s">
        <v>56</v>
      </c>
      <c r="I7392" s="14" t="s">
        <v>495</v>
      </c>
      <c r="J7392" s="14" t="s">
        <v>180</v>
      </c>
      <c r="K7392" s="14" t="s">
        <v>179</v>
      </c>
      <c r="M7392" s="14">
        <v>0</v>
      </c>
      <c r="R7392" s="14">
        <v>1</v>
      </c>
      <c r="S7392" s="14">
        <v>0</v>
      </c>
      <c r="T7392" s="14" cm="1">
        <f t="array" ref="T7392">_xlfn.IFS(Table132[[#This Row],[percentages]]="",Table132[[#This Row],[percentages without NA]]/100,Table132[[#This Row],[percentages without NA]]="",Table132[[#This Row],[percentages]]/100)</f>
        <v>0</v>
      </c>
      <c r="U7392" s="14" t="str" cm="1">
        <f t="array" ref="U7392">_xlfn.IFS(Table132[[#This Row],[Disaggregation]]="All affected area","NA",Table132[[#This Row],[Disaggregation]]="Mantika",Table132[[#This Row],[Mantika]],Table132[[#This Row],[Disaggregation]]="Baladiya",Table132[[#This Row],[Mantika]])</f>
        <v>Derna</v>
      </c>
      <c r="V7392" s="14" t="str" cm="1">
        <f t="array" ref="V7392">_xlfn.IFS(Table132[[#This Row],[Disaggregation]]="All affected area","All affected area",Table132[[#This Row],[Disaggregation]]="Mantika",Table132[[#This Row],[Mantika]],Table132[[#This Row],[Disaggregation]]="Baladiya",Table132[[#This Row],[Baladiya]])</f>
        <v>Alqayqab</v>
      </c>
    </row>
    <row r="7393" spans="1:22" x14ac:dyDescent="0.35">
      <c r="A7393" s="14" t="s">
        <v>18</v>
      </c>
      <c r="B7393" s="14" t="s">
        <v>11</v>
      </c>
      <c r="C7393" s="14" t="s">
        <v>10</v>
      </c>
      <c r="D7393" s="14" t="s">
        <v>9</v>
      </c>
      <c r="E7393" s="14" t="s">
        <v>55</v>
      </c>
      <c r="F7393" s="14" t="s">
        <v>54</v>
      </c>
      <c r="G7393" s="14" t="s">
        <v>53</v>
      </c>
      <c r="H7393" s="14" t="s">
        <v>52</v>
      </c>
      <c r="I7393" s="14" t="s">
        <v>495</v>
      </c>
      <c r="J7393" s="14" t="s">
        <v>180</v>
      </c>
      <c r="K7393" s="14" t="s">
        <v>196</v>
      </c>
      <c r="M7393" s="14">
        <v>3</v>
      </c>
      <c r="R7393" s="14">
        <v>5</v>
      </c>
      <c r="S7393" s="14">
        <v>60</v>
      </c>
      <c r="T7393" s="14" cm="1">
        <f t="array" ref="T7393">_xlfn.IFS(Table132[[#This Row],[percentages]]="",Table132[[#This Row],[percentages without NA]]/100,Table132[[#This Row],[percentages without NA]]="",Table132[[#This Row],[percentages]]/100)</f>
        <v>0.6</v>
      </c>
      <c r="U7393" s="14" t="str" cm="1">
        <f t="array" ref="U7393">_xlfn.IFS(Table132[[#This Row],[Disaggregation]]="All affected area","NA",Table132[[#This Row],[Disaggregation]]="Mantika",Table132[[#This Row],[Mantika]],Table132[[#This Row],[Disaggregation]]="Baladiya",Table132[[#This Row],[Mantika]])</f>
        <v>Derna</v>
      </c>
      <c r="V7393" s="14" t="str" cm="1">
        <f t="array" ref="V7393">_xlfn.IFS(Table132[[#This Row],[Disaggregation]]="All affected area","All affected area",Table132[[#This Row],[Disaggregation]]="Mantika",Table132[[#This Row],[Mantika]],Table132[[#This Row],[Disaggregation]]="Baladiya",Table132[[#This Row],[Baladiya]])</f>
        <v>Labriq</v>
      </c>
    </row>
    <row r="7394" spans="1:22" x14ac:dyDescent="0.35">
      <c r="A7394" s="14" t="s">
        <v>18</v>
      </c>
      <c r="B7394" s="14" t="s">
        <v>11</v>
      </c>
      <c r="C7394" s="14" t="s">
        <v>10</v>
      </c>
      <c r="D7394" s="14" t="s">
        <v>9</v>
      </c>
      <c r="E7394" s="14" t="s">
        <v>55</v>
      </c>
      <c r="F7394" s="14" t="s">
        <v>54</v>
      </c>
      <c r="G7394" s="14" t="s">
        <v>53</v>
      </c>
      <c r="H7394" s="14" t="s">
        <v>52</v>
      </c>
      <c r="I7394" s="14" t="s">
        <v>495</v>
      </c>
      <c r="J7394" s="14" t="s">
        <v>180</v>
      </c>
      <c r="K7394" s="14" t="s">
        <v>195</v>
      </c>
      <c r="M7394" s="14">
        <v>1</v>
      </c>
      <c r="R7394" s="14">
        <v>5</v>
      </c>
      <c r="S7394" s="14">
        <v>20</v>
      </c>
      <c r="T7394" s="14" cm="1">
        <f t="array" ref="T7394">_xlfn.IFS(Table132[[#This Row],[percentages]]="",Table132[[#This Row],[percentages without NA]]/100,Table132[[#This Row],[percentages without NA]]="",Table132[[#This Row],[percentages]]/100)</f>
        <v>0.2</v>
      </c>
      <c r="U7394" s="14" t="str" cm="1">
        <f t="array" ref="U7394">_xlfn.IFS(Table132[[#This Row],[Disaggregation]]="All affected area","NA",Table132[[#This Row],[Disaggregation]]="Mantika",Table132[[#This Row],[Mantika]],Table132[[#This Row],[Disaggregation]]="Baladiya",Table132[[#This Row],[Mantika]])</f>
        <v>Derna</v>
      </c>
      <c r="V7394" s="14" t="str" cm="1">
        <f t="array" ref="V7394">_xlfn.IFS(Table132[[#This Row],[Disaggregation]]="All affected area","All affected area",Table132[[#This Row],[Disaggregation]]="Mantika",Table132[[#This Row],[Mantika]],Table132[[#This Row],[Disaggregation]]="Baladiya",Table132[[#This Row],[Baladiya]])</f>
        <v>Labriq</v>
      </c>
    </row>
    <row r="7395" spans="1:22" x14ac:dyDescent="0.35">
      <c r="A7395" s="14" t="s">
        <v>18</v>
      </c>
      <c r="B7395" s="14" t="s">
        <v>11</v>
      </c>
      <c r="C7395" s="14" t="s">
        <v>10</v>
      </c>
      <c r="D7395" s="14" t="s">
        <v>9</v>
      </c>
      <c r="E7395" s="14" t="s">
        <v>55</v>
      </c>
      <c r="F7395" s="14" t="s">
        <v>54</v>
      </c>
      <c r="G7395" s="14" t="s">
        <v>53</v>
      </c>
      <c r="H7395" s="14" t="s">
        <v>52</v>
      </c>
      <c r="I7395" s="14" t="s">
        <v>495</v>
      </c>
      <c r="J7395" s="14" t="s">
        <v>180</v>
      </c>
      <c r="K7395" s="14" t="s">
        <v>194</v>
      </c>
      <c r="M7395" s="14">
        <v>1</v>
      </c>
      <c r="R7395" s="14">
        <v>5</v>
      </c>
      <c r="S7395" s="14">
        <v>20</v>
      </c>
      <c r="T7395" s="14" cm="1">
        <f t="array" ref="T7395">_xlfn.IFS(Table132[[#This Row],[percentages]]="",Table132[[#This Row],[percentages without NA]]/100,Table132[[#This Row],[percentages without NA]]="",Table132[[#This Row],[percentages]]/100)</f>
        <v>0.2</v>
      </c>
      <c r="U7395" s="14" t="str" cm="1">
        <f t="array" ref="U7395">_xlfn.IFS(Table132[[#This Row],[Disaggregation]]="All affected area","NA",Table132[[#This Row],[Disaggregation]]="Mantika",Table132[[#This Row],[Mantika]],Table132[[#This Row],[Disaggregation]]="Baladiya",Table132[[#This Row],[Mantika]])</f>
        <v>Derna</v>
      </c>
      <c r="V7395" s="14" t="str" cm="1">
        <f t="array" ref="V7395">_xlfn.IFS(Table132[[#This Row],[Disaggregation]]="All affected area","All affected area",Table132[[#This Row],[Disaggregation]]="Mantika",Table132[[#This Row],[Mantika]],Table132[[#This Row],[Disaggregation]]="Baladiya",Table132[[#This Row],[Baladiya]])</f>
        <v>Labriq</v>
      </c>
    </row>
    <row r="7396" spans="1:22" x14ac:dyDescent="0.35">
      <c r="A7396" s="14" t="s">
        <v>18</v>
      </c>
      <c r="B7396" s="14" t="s">
        <v>11</v>
      </c>
      <c r="C7396" s="14" t="s">
        <v>10</v>
      </c>
      <c r="D7396" s="14" t="s">
        <v>9</v>
      </c>
      <c r="E7396" s="14" t="s">
        <v>55</v>
      </c>
      <c r="F7396" s="14" t="s">
        <v>54</v>
      </c>
      <c r="G7396" s="14" t="s">
        <v>53</v>
      </c>
      <c r="H7396" s="14" t="s">
        <v>52</v>
      </c>
      <c r="I7396" s="14" t="s">
        <v>495</v>
      </c>
      <c r="J7396" s="14" t="s">
        <v>180</v>
      </c>
      <c r="K7396" s="14" t="s">
        <v>193</v>
      </c>
      <c r="M7396" s="14">
        <v>2</v>
      </c>
      <c r="R7396" s="14">
        <v>5</v>
      </c>
      <c r="S7396" s="14">
        <v>40</v>
      </c>
      <c r="T7396" s="14" cm="1">
        <f t="array" ref="T7396">_xlfn.IFS(Table132[[#This Row],[percentages]]="",Table132[[#This Row],[percentages without NA]]/100,Table132[[#This Row],[percentages without NA]]="",Table132[[#This Row],[percentages]]/100)</f>
        <v>0.4</v>
      </c>
      <c r="U7396" s="14" t="str" cm="1">
        <f t="array" ref="U7396">_xlfn.IFS(Table132[[#This Row],[Disaggregation]]="All affected area","NA",Table132[[#This Row],[Disaggregation]]="Mantika",Table132[[#This Row],[Mantika]],Table132[[#This Row],[Disaggregation]]="Baladiya",Table132[[#This Row],[Mantika]])</f>
        <v>Derna</v>
      </c>
      <c r="V7396" s="14" t="str" cm="1">
        <f t="array" ref="V7396">_xlfn.IFS(Table132[[#This Row],[Disaggregation]]="All affected area","All affected area",Table132[[#This Row],[Disaggregation]]="Mantika",Table132[[#This Row],[Mantika]],Table132[[#This Row],[Disaggregation]]="Baladiya",Table132[[#This Row],[Baladiya]])</f>
        <v>Labriq</v>
      </c>
    </row>
    <row r="7397" spans="1:22" x14ac:dyDescent="0.35">
      <c r="A7397" s="14" t="s">
        <v>18</v>
      </c>
      <c r="B7397" s="14" t="s">
        <v>11</v>
      </c>
      <c r="C7397" s="14" t="s">
        <v>10</v>
      </c>
      <c r="D7397" s="14" t="s">
        <v>9</v>
      </c>
      <c r="E7397" s="14" t="s">
        <v>55</v>
      </c>
      <c r="F7397" s="14" t="s">
        <v>54</v>
      </c>
      <c r="G7397" s="14" t="s">
        <v>53</v>
      </c>
      <c r="H7397" s="14" t="s">
        <v>52</v>
      </c>
      <c r="I7397" s="14" t="s">
        <v>495</v>
      </c>
      <c r="J7397" s="14" t="s">
        <v>180</v>
      </c>
      <c r="K7397" s="14" t="s">
        <v>192</v>
      </c>
      <c r="M7397" s="14">
        <v>1</v>
      </c>
      <c r="R7397" s="14">
        <v>5</v>
      </c>
      <c r="S7397" s="14">
        <v>20</v>
      </c>
      <c r="T7397" s="14" cm="1">
        <f t="array" ref="T7397">_xlfn.IFS(Table132[[#This Row],[percentages]]="",Table132[[#This Row],[percentages without NA]]/100,Table132[[#This Row],[percentages without NA]]="",Table132[[#This Row],[percentages]]/100)</f>
        <v>0.2</v>
      </c>
      <c r="U7397" s="14" t="str" cm="1">
        <f t="array" ref="U7397">_xlfn.IFS(Table132[[#This Row],[Disaggregation]]="All affected area","NA",Table132[[#This Row],[Disaggregation]]="Mantika",Table132[[#This Row],[Mantika]],Table132[[#This Row],[Disaggregation]]="Baladiya",Table132[[#This Row],[Mantika]])</f>
        <v>Derna</v>
      </c>
      <c r="V7397" s="14" t="str" cm="1">
        <f t="array" ref="V7397">_xlfn.IFS(Table132[[#This Row],[Disaggregation]]="All affected area","All affected area",Table132[[#This Row],[Disaggregation]]="Mantika",Table132[[#This Row],[Mantika]],Table132[[#This Row],[Disaggregation]]="Baladiya",Table132[[#This Row],[Baladiya]])</f>
        <v>Labriq</v>
      </c>
    </row>
    <row r="7398" spans="1:22" x14ac:dyDescent="0.35">
      <c r="A7398" s="14" t="s">
        <v>18</v>
      </c>
      <c r="B7398" s="14" t="s">
        <v>11</v>
      </c>
      <c r="C7398" s="14" t="s">
        <v>10</v>
      </c>
      <c r="D7398" s="14" t="s">
        <v>9</v>
      </c>
      <c r="E7398" s="14" t="s">
        <v>55</v>
      </c>
      <c r="F7398" s="14" t="s">
        <v>54</v>
      </c>
      <c r="G7398" s="14" t="s">
        <v>53</v>
      </c>
      <c r="H7398" s="14" t="s">
        <v>52</v>
      </c>
      <c r="I7398" s="14" t="s">
        <v>495</v>
      </c>
      <c r="J7398" s="14" t="s">
        <v>180</v>
      </c>
      <c r="K7398" s="14" t="s">
        <v>191</v>
      </c>
      <c r="M7398" s="14">
        <v>2</v>
      </c>
      <c r="R7398" s="14">
        <v>5</v>
      </c>
      <c r="S7398" s="14">
        <v>40</v>
      </c>
      <c r="T7398" s="14" cm="1">
        <f t="array" ref="T7398">_xlfn.IFS(Table132[[#This Row],[percentages]]="",Table132[[#This Row],[percentages without NA]]/100,Table132[[#This Row],[percentages without NA]]="",Table132[[#This Row],[percentages]]/100)</f>
        <v>0.4</v>
      </c>
      <c r="U7398" s="14" t="str" cm="1">
        <f t="array" ref="U7398">_xlfn.IFS(Table132[[#This Row],[Disaggregation]]="All affected area","NA",Table132[[#This Row],[Disaggregation]]="Mantika",Table132[[#This Row],[Mantika]],Table132[[#This Row],[Disaggregation]]="Baladiya",Table132[[#This Row],[Mantika]])</f>
        <v>Derna</v>
      </c>
      <c r="V7398" s="14" t="str" cm="1">
        <f t="array" ref="V7398">_xlfn.IFS(Table132[[#This Row],[Disaggregation]]="All affected area","All affected area",Table132[[#This Row],[Disaggregation]]="Mantika",Table132[[#This Row],[Mantika]],Table132[[#This Row],[Disaggregation]]="Baladiya",Table132[[#This Row],[Baladiya]])</f>
        <v>Labriq</v>
      </c>
    </row>
    <row r="7399" spans="1:22" x14ac:dyDescent="0.35">
      <c r="A7399" s="14" t="s">
        <v>18</v>
      </c>
      <c r="B7399" s="14" t="s">
        <v>11</v>
      </c>
      <c r="C7399" s="14" t="s">
        <v>10</v>
      </c>
      <c r="D7399" s="14" t="s">
        <v>9</v>
      </c>
      <c r="E7399" s="14" t="s">
        <v>55</v>
      </c>
      <c r="F7399" s="14" t="s">
        <v>54</v>
      </c>
      <c r="G7399" s="14" t="s">
        <v>53</v>
      </c>
      <c r="H7399" s="14" t="s">
        <v>52</v>
      </c>
      <c r="I7399" s="14" t="s">
        <v>495</v>
      </c>
      <c r="J7399" s="14" t="s">
        <v>180</v>
      </c>
      <c r="K7399" s="14" t="s">
        <v>190</v>
      </c>
      <c r="M7399" s="14">
        <v>5</v>
      </c>
      <c r="R7399" s="14">
        <v>5</v>
      </c>
      <c r="S7399" s="14">
        <v>100</v>
      </c>
      <c r="T7399" s="14" cm="1">
        <f t="array" ref="T7399">_xlfn.IFS(Table132[[#This Row],[percentages]]="",Table132[[#This Row],[percentages without NA]]/100,Table132[[#This Row],[percentages without NA]]="",Table132[[#This Row],[percentages]]/100)</f>
        <v>1</v>
      </c>
      <c r="U7399" s="14" t="str" cm="1">
        <f t="array" ref="U7399">_xlfn.IFS(Table132[[#This Row],[Disaggregation]]="All affected area","NA",Table132[[#This Row],[Disaggregation]]="Mantika",Table132[[#This Row],[Mantika]],Table132[[#This Row],[Disaggregation]]="Baladiya",Table132[[#This Row],[Mantika]])</f>
        <v>Derna</v>
      </c>
      <c r="V7399" s="14" t="str" cm="1">
        <f t="array" ref="V7399">_xlfn.IFS(Table132[[#This Row],[Disaggregation]]="All affected area","All affected area",Table132[[#This Row],[Disaggregation]]="Mantika",Table132[[#This Row],[Mantika]],Table132[[#This Row],[Disaggregation]]="Baladiya",Table132[[#This Row],[Baladiya]])</f>
        <v>Labriq</v>
      </c>
    </row>
    <row r="7400" spans="1:22" x14ac:dyDescent="0.35">
      <c r="A7400" s="14" t="s">
        <v>18</v>
      </c>
      <c r="B7400" s="14" t="s">
        <v>11</v>
      </c>
      <c r="C7400" s="14" t="s">
        <v>10</v>
      </c>
      <c r="D7400" s="14" t="s">
        <v>9</v>
      </c>
      <c r="E7400" s="14" t="s">
        <v>55</v>
      </c>
      <c r="F7400" s="14" t="s">
        <v>54</v>
      </c>
      <c r="G7400" s="14" t="s">
        <v>53</v>
      </c>
      <c r="H7400" s="14" t="s">
        <v>52</v>
      </c>
      <c r="I7400" s="14" t="s">
        <v>495</v>
      </c>
      <c r="J7400" s="14" t="s">
        <v>180</v>
      </c>
      <c r="K7400" s="14" t="s">
        <v>189</v>
      </c>
      <c r="M7400" s="14">
        <v>3</v>
      </c>
      <c r="R7400" s="14">
        <v>5</v>
      </c>
      <c r="S7400" s="14">
        <v>60</v>
      </c>
      <c r="T7400" s="14" cm="1">
        <f t="array" ref="T7400">_xlfn.IFS(Table132[[#This Row],[percentages]]="",Table132[[#This Row],[percentages without NA]]/100,Table132[[#This Row],[percentages without NA]]="",Table132[[#This Row],[percentages]]/100)</f>
        <v>0.6</v>
      </c>
      <c r="U7400" s="14" t="str" cm="1">
        <f t="array" ref="U7400">_xlfn.IFS(Table132[[#This Row],[Disaggregation]]="All affected area","NA",Table132[[#This Row],[Disaggregation]]="Mantika",Table132[[#This Row],[Mantika]],Table132[[#This Row],[Disaggregation]]="Baladiya",Table132[[#This Row],[Mantika]])</f>
        <v>Derna</v>
      </c>
      <c r="V7400" s="14" t="str" cm="1">
        <f t="array" ref="V7400">_xlfn.IFS(Table132[[#This Row],[Disaggregation]]="All affected area","All affected area",Table132[[#This Row],[Disaggregation]]="Mantika",Table132[[#This Row],[Mantika]],Table132[[#This Row],[Disaggregation]]="Baladiya",Table132[[#This Row],[Baladiya]])</f>
        <v>Labriq</v>
      </c>
    </row>
    <row r="7401" spans="1:22" x14ac:dyDescent="0.35">
      <c r="A7401" s="14" t="s">
        <v>18</v>
      </c>
      <c r="B7401" s="14" t="s">
        <v>11</v>
      </c>
      <c r="C7401" s="14" t="s">
        <v>10</v>
      </c>
      <c r="D7401" s="14" t="s">
        <v>9</v>
      </c>
      <c r="E7401" s="14" t="s">
        <v>55</v>
      </c>
      <c r="F7401" s="14" t="s">
        <v>54</v>
      </c>
      <c r="G7401" s="14" t="s">
        <v>53</v>
      </c>
      <c r="H7401" s="14" t="s">
        <v>52</v>
      </c>
      <c r="I7401" s="14" t="s">
        <v>495</v>
      </c>
      <c r="J7401" s="14" t="s">
        <v>180</v>
      </c>
      <c r="K7401" s="14" t="s">
        <v>188</v>
      </c>
      <c r="M7401" s="14">
        <v>1</v>
      </c>
      <c r="R7401" s="14">
        <v>5</v>
      </c>
      <c r="S7401" s="14">
        <v>20</v>
      </c>
      <c r="T7401" s="14" cm="1">
        <f t="array" ref="T7401">_xlfn.IFS(Table132[[#This Row],[percentages]]="",Table132[[#This Row],[percentages without NA]]/100,Table132[[#This Row],[percentages without NA]]="",Table132[[#This Row],[percentages]]/100)</f>
        <v>0.2</v>
      </c>
      <c r="U7401" s="14" t="str" cm="1">
        <f t="array" ref="U7401">_xlfn.IFS(Table132[[#This Row],[Disaggregation]]="All affected area","NA",Table132[[#This Row],[Disaggregation]]="Mantika",Table132[[#This Row],[Mantika]],Table132[[#This Row],[Disaggregation]]="Baladiya",Table132[[#This Row],[Mantika]])</f>
        <v>Derna</v>
      </c>
      <c r="V7401" s="14" t="str" cm="1">
        <f t="array" ref="V7401">_xlfn.IFS(Table132[[#This Row],[Disaggregation]]="All affected area","All affected area",Table132[[#This Row],[Disaggregation]]="Mantika",Table132[[#This Row],[Mantika]],Table132[[#This Row],[Disaggregation]]="Baladiya",Table132[[#This Row],[Baladiya]])</f>
        <v>Labriq</v>
      </c>
    </row>
    <row r="7402" spans="1:22" x14ac:dyDescent="0.35">
      <c r="A7402" s="14" t="s">
        <v>18</v>
      </c>
      <c r="B7402" s="14" t="s">
        <v>11</v>
      </c>
      <c r="C7402" s="14" t="s">
        <v>10</v>
      </c>
      <c r="D7402" s="14" t="s">
        <v>9</v>
      </c>
      <c r="E7402" s="14" t="s">
        <v>55</v>
      </c>
      <c r="F7402" s="14" t="s">
        <v>54</v>
      </c>
      <c r="G7402" s="14" t="s">
        <v>53</v>
      </c>
      <c r="H7402" s="14" t="s">
        <v>52</v>
      </c>
      <c r="I7402" s="14" t="s">
        <v>495</v>
      </c>
      <c r="J7402" s="14" t="s">
        <v>180</v>
      </c>
      <c r="K7402" s="14" t="s">
        <v>187</v>
      </c>
      <c r="M7402" s="14">
        <v>3</v>
      </c>
      <c r="R7402" s="14">
        <v>5</v>
      </c>
      <c r="S7402" s="14">
        <v>60</v>
      </c>
      <c r="T7402" s="14" cm="1">
        <f t="array" ref="T7402">_xlfn.IFS(Table132[[#This Row],[percentages]]="",Table132[[#This Row],[percentages without NA]]/100,Table132[[#This Row],[percentages without NA]]="",Table132[[#This Row],[percentages]]/100)</f>
        <v>0.6</v>
      </c>
      <c r="U7402" s="14" t="str" cm="1">
        <f t="array" ref="U7402">_xlfn.IFS(Table132[[#This Row],[Disaggregation]]="All affected area","NA",Table132[[#This Row],[Disaggregation]]="Mantika",Table132[[#This Row],[Mantika]],Table132[[#This Row],[Disaggregation]]="Baladiya",Table132[[#This Row],[Mantika]])</f>
        <v>Derna</v>
      </c>
      <c r="V7402" s="14" t="str" cm="1">
        <f t="array" ref="V7402">_xlfn.IFS(Table132[[#This Row],[Disaggregation]]="All affected area","All affected area",Table132[[#This Row],[Disaggregation]]="Mantika",Table132[[#This Row],[Mantika]],Table132[[#This Row],[Disaggregation]]="Baladiya",Table132[[#This Row],[Baladiya]])</f>
        <v>Labriq</v>
      </c>
    </row>
    <row r="7403" spans="1:22" x14ac:dyDescent="0.35">
      <c r="A7403" s="14" t="s">
        <v>18</v>
      </c>
      <c r="B7403" s="14" t="s">
        <v>11</v>
      </c>
      <c r="C7403" s="14" t="s">
        <v>10</v>
      </c>
      <c r="D7403" s="14" t="s">
        <v>9</v>
      </c>
      <c r="E7403" s="14" t="s">
        <v>55</v>
      </c>
      <c r="F7403" s="14" t="s">
        <v>54</v>
      </c>
      <c r="G7403" s="14" t="s">
        <v>53</v>
      </c>
      <c r="H7403" s="14" t="s">
        <v>52</v>
      </c>
      <c r="I7403" s="14" t="s">
        <v>495</v>
      </c>
      <c r="J7403" s="14" t="s">
        <v>180</v>
      </c>
      <c r="K7403" s="14" t="s">
        <v>186</v>
      </c>
      <c r="M7403" s="14">
        <v>2</v>
      </c>
      <c r="R7403" s="14">
        <v>5</v>
      </c>
      <c r="S7403" s="14">
        <v>40</v>
      </c>
      <c r="T7403" s="14" cm="1">
        <f t="array" ref="T7403">_xlfn.IFS(Table132[[#This Row],[percentages]]="",Table132[[#This Row],[percentages without NA]]/100,Table132[[#This Row],[percentages without NA]]="",Table132[[#This Row],[percentages]]/100)</f>
        <v>0.4</v>
      </c>
      <c r="U7403" s="14" t="str" cm="1">
        <f t="array" ref="U7403">_xlfn.IFS(Table132[[#This Row],[Disaggregation]]="All affected area","NA",Table132[[#This Row],[Disaggregation]]="Mantika",Table132[[#This Row],[Mantika]],Table132[[#This Row],[Disaggregation]]="Baladiya",Table132[[#This Row],[Mantika]])</f>
        <v>Derna</v>
      </c>
      <c r="V7403" s="14" t="str" cm="1">
        <f t="array" ref="V7403">_xlfn.IFS(Table132[[#This Row],[Disaggregation]]="All affected area","All affected area",Table132[[#This Row],[Disaggregation]]="Mantika",Table132[[#This Row],[Mantika]],Table132[[#This Row],[Disaggregation]]="Baladiya",Table132[[#This Row],[Baladiya]])</f>
        <v>Labriq</v>
      </c>
    </row>
    <row r="7404" spans="1:22" x14ac:dyDescent="0.35">
      <c r="A7404" s="14" t="s">
        <v>18</v>
      </c>
      <c r="B7404" s="14" t="s">
        <v>11</v>
      </c>
      <c r="C7404" s="14" t="s">
        <v>10</v>
      </c>
      <c r="D7404" s="14" t="s">
        <v>9</v>
      </c>
      <c r="E7404" s="14" t="s">
        <v>55</v>
      </c>
      <c r="F7404" s="14" t="s">
        <v>54</v>
      </c>
      <c r="G7404" s="14" t="s">
        <v>53</v>
      </c>
      <c r="H7404" s="14" t="s">
        <v>52</v>
      </c>
      <c r="I7404" s="14" t="s">
        <v>495</v>
      </c>
      <c r="J7404" s="14" t="s">
        <v>180</v>
      </c>
      <c r="K7404" s="14" t="s">
        <v>74</v>
      </c>
      <c r="M7404" s="14">
        <v>1</v>
      </c>
      <c r="R7404" s="14">
        <v>5</v>
      </c>
      <c r="S7404" s="14">
        <v>20</v>
      </c>
      <c r="T7404" s="14" cm="1">
        <f t="array" ref="T7404">_xlfn.IFS(Table132[[#This Row],[percentages]]="",Table132[[#This Row],[percentages without NA]]/100,Table132[[#This Row],[percentages without NA]]="",Table132[[#This Row],[percentages]]/100)</f>
        <v>0.2</v>
      </c>
      <c r="U7404" s="14" t="str" cm="1">
        <f t="array" ref="U7404">_xlfn.IFS(Table132[[#This Row],[Disaggregation]]="All affected area","NA",Table132[[#This Row],[Disaggregation]]="Mantika",Table132[[#This Row],[Mantika]],Table132[[#This Row],[Disaggregation]]="Baladiya",Table132[[#This Row],[Mantika]])</f>
        <v>Derna</v>
      </c>
      <c r="V7404" s="14" t="str" cm="1">
        <f t="array" ref="V7404">_xlfn.IFS(Table132[[#This Row],[Disaggregation]]="All affected area","All affected area",Table132[[#This Row],[Disaggregation]]="Mantika",Table132[[#This Row],[Mantika]],Table132[[#This Row],[Disaggregation]]="Baladiya",Table132[[#This Row],[Baladiya]])</f>
        <v>Labriq</v>
      </c>
    </row>
    <row r="7405" spans="1:22" x14ac:dyDescent="0.35">
      <c r="A7405" s="14" t="s">
        <v>18</v>
      </c>
      <c r="B7405" s="14" t="s">
        <v>11</v>
      </c>
      <c r="C7405" s="14" t="s">
        <v>10</v>
      </c>
      <c r="D7405" s="14" t="s">
        <v>9</v>
      </c>
      <c r="E7405" s="14" t="s">
        <v>55</v>
      </c>
      <c r="F7405" s="14" t="s">
        <v>54</v>
      </c>
      <c r="G7405" s="14" t="s">
        <v>53</v>
      </c>
      <c r="H7405" s="14" t="s">
        <v>52</v>
      </c>
      <c r="I7405" s="14" t="s">
        <v>495</v>
      </c>
      <c r="J7405" s="14" t="s">
        <v>180</v>
      </c>
      <c r="K7405" s="14" t="s">
        <v>73</v>
      </c>
      <c r="M7405" s="14">
        <v>0</v>
      </c>
      <c r="R7405" s="14">
        <v>5</v>
      </c>
      <c r="S7405" s="14">
        <v>0</v>
      </c>
      <c r="T7405" s="14" cm="1">
        <f t="array" ref="T7405">_xlfn.IFS(Table132[[#This Row],[percentages]]="",Table132[[#This Row],[percentages without NA]]/100,Table132[[#This Row],[percentages without NA]]="",Table132[[#This Row],[percentages]]/100)</f>
        <v>0</v>
      </c>
      <c r="U7405" s="14" t="str" cm="1">
        <f t="array" ref="U7405">_xlfn.IFS(Table132[[#This Row],[Disaggregation]]="All affected area","NA",Table132[[#This Row],[Disaggregation]]="Mantika",Table132[[#This Row],[Mantika]],Table132[[#This Row],[Disaggregation]]="Baladiya",Table132[[#This Row],[Mantika]])</f>
        <v>Derna</v>
      </c>
      <c r="V7405" s="14" t="str" cm="1">
        <f t="array" ref="V7405">_xlfn.IFS(Table132[[#This Row],[Disaggregation]]="All affected area","All affected area",Table132[[#This Row],[Disaggregation]]="Mantika",Table132[[#This Row],[Mantika]],Table132[[#This Row],[Disaggregation]]="Baladiya",Table132[[#This Row],[Baladiya]])</f>
        <v>Labriq</v>
      </c>
    </row>
    <row r="7406" spans="1:22" x14ac:dyDescent="0.35">
      <c r="A7406" s="14" t="s">
        <v>18</v>
      </c>
      <c r="B7406" s="14" t="s">
        <v>11</v>
      </c>
      <c r="C7406" s="14" t="s">
        <v>10</v>
      </c>
      <c r="D7406" s="14" t="s">
        <v>9</v>
      </c>
      <c r="E7406" s="14" t="s">
        <v>55</v>
      </c>
      <c r="F7406" s="14" t="s">
        <v>54</v>
      </c>
      <c r="G7406" s="14" t="s">
        <v>53</v>
      </c>
      <c r="H7406" s="14" t="s">
        <v>52</v>
      </c>
      <c r="I7406" s="14" t="s">
        <v>495</v>
      </c>
      <c r="J7406" s="14" t="s">
        <v>180</v>
      </c>
      <c r="K7406" s="14" t="s">
        <v>185</v>
      </c>
      <c r="M7406" s="14">
        <v>3</v>
      </c>
      <c r="R7406" s="14">
        <v>5</v>
      </c>
      <c r="S7406" s="14">
        <v>60</v>
      </c>
      <c r="T7406" s="14" cm="1">
        <f t="array" ref="T7406">_xlfn.IFS(Table132[[#This Row],[percentages]]="",Table132[[#This Row],[percentages without NA]]/100,Table132[[#This Row],[percentages without NA]]="",Table132[[#This Row],[percentages]]/100)</f>
        <v>0.6</v>
      </c>
      <c r="U7406" s="14" t="str" cm="1">
        <f t="array" ref="U7406">_xlfn.IFS(Table132[[#This Row],[Disaggregation]]="All affected area","NA",Table132[[#This Row],[Disaggregation]]="Mantika",Table132[[#This Row],[Mantika]],Table132[[#This Row],[Disaggregation]]="Baladiya",Table132[[#This Row],[Mantika]])</f>
        <v>Derna</v>
      </c>
      <c r="V7406" s="14" t="str" cm="1">
        <f t="array" ref="V7406">_xlfn.IFS(Table132[[#This Row],[Disaggregation]]="All affected area","All affected area",Table132[[#This Row],[Disaggregation]]="Mantika",Table132[[#This Row],[Mantika]],Table132[[#This Row],[Disaggregation]]="Baladiya",Table132[[#This Row],[Baladiya]])</f>
        <v>Labriq</v>
      </c>
    </row>
    <row r="7407" spans="1:22" x14ac:dyDescent="0.35">
      <c r="A7407" s="14" t="s">
        <v>18</v>
      </c>
      <c r="B7407" s="14" t="s">
        <v>11</v>
      </c>
      <c r="C7407" s="14" t="s">
        <v>10</v>
      </c>
      <c r="D7407" s="14" t="s">
        <v>9</v>
      </c>
      <c r="E7407" s="14" t="s">
        <v>55</v>
      </c>
      <c r="F7407" s="14" t="s">
        <v>54</v>
      </c>
      <c r="G7407" s="14" t="s">
        <v>53</v>
      </c>
      <c r="H7407" s="14" t="s">
        <v>52</v>
      </c>
      <c r="I7407" s="14" t="s">
        <v>495</v>
      </c>
      <c r="J7407" s="14" t="s">
        <v>180</v>
      </c>
      <c r="K7407" s="14" t="s">
        <v>184</v>
      </c>
      <c r="M7407" s="14">
        <v>4</v>
      </c>
      <c r="R7407" s="14">
        <v>5</v>
      </c>
      <c r="S7407" s="14">
        <v>80</v>
      </c>
      <c r="T7407" s="14" cm="1">
        <f t="array" ref="T7407">_xlfn.IFS(Table132[[#This Row],[percentages]]="",Table132[[#This Row],[percentages without NA]]/100,Table132[[#This Row],[percentages without NA]]="",Table132[[#This Row],[percentages]]/100)</f>
        <v>0.8</v>
      </c>
      <c r="U7407" s="14" t="str" cm="1">
        <f t="array" ref="U7407">_xlfn.IFS(Table132[[#This Row],[Disaggregation]]="All affected area","NA",Table132[[#This Row],[Disaggregation]]="Mantika",Table132[[#This Row],[Mantika]],Table132[[#This Row],[Disaggregation]]="Baladiya",Table132[[#This Row],[Mantika]])</f>
        <v>Derna</v>
      </c>
      <c r="V7407" s="14" t="str" cm="1">
        <f t="array" ref="V7407">_xlfn.IFS(Table132[[#This Row],[Disaggregation]]="All affected area","All affected area",Table132[[#This Row],[Disaggregation]]="Mantika",Table132[[#This Row],[Mantika]],Table132[[#This Row],[Disaggregation]]="Baladiya",Table132[[#This Row],[Baladiya]])</f>
        <v>Labriq</v>
      </c>
    </row>
    <row r="7408" spans="1:22" x14ac:dyDescent="0.35">
      <c r="A7408" s="14" t="s">
        <v>18</v>
      </c>
      <c r="B7408" s="14" t="s">
        <v>11</v>
      </c>
      <c r="C7408" s="14" t="s">
        <v>10</v>
      </c>
      <c r="D7408" s="14" t="s">
        <v>9</v>
      </c>
      <c r="E7408" s="14" t="s">
        <v>55</v>
      </c>
      <c r="F7408" s="14" t="s">
        <v>54</v>
      </c>
      <c r="G7408" s="14" t="s">
        <v>53</v>
      </c>
      <c r="H7408" s="14" t="s">
        <v>52</v>
      </c>
      <c r="I7408" s="14" t="s">
        <v>495</v>
      </c>
      <c r="J7408" s="14" t="s">
        <v>180</v>
      </c>
      <c r="K7408" s="14" t="s">
        <v>183</v>
      </c>
      <c r="M7408" s="14">
        <v>4</v>
      </c>
      <c r="R7408" s="14">
        <v>5</v>
      </c>
      <c r="S7408" s="14">
        <v>80</v>
      </c>
      <c r="T7408" s="14" cm="1">
        <f t="array" ref="T7408">_xlfn.IFS(Table132[[#This Row],[percentages]]="",Table132[[#This Row],[percentages without NA]]/100,Table132[[#This Row],[percentages without NA]]="",Table132[[#This Row],[percentages]]/100)</f>
        <v>0.8</v>
      </c>
      <c r="U7408" s="14" t="str" cm="1">
        <f t="array" ref="U7408">_xlfn.IFS(Table132[[#This Row],[Disaggregation]]="All affected area","NA",Table132[[#This Row],[Disaggregation]]="Mantika",Table132[[#This Row],[Mantika]],Table132[[#This Row],[Disaggregation]]="Baladiya",Table132[[#This Row],[Mantika]])</f>
        <v>Derna</v>
      </c>
      <c r="V7408" s="14" t="str" cm="1">
        <f t="array" ref="V7408">_xlfn.IFS(Table132[[#This Row],[Disaggregation]]="All affected area","All affected area",Table132[[#This Row],[Disaggregation]]="Mantika",Table132[[#This Row],[Mantika]],Table132[[#This Row],[Disaggregation]]="Baladiya",Table132[[#This Row],[Baladiya]])</f>
        <v>Labriq</v>
      </c>
    </row>
    <row r="7409" spans="1:22" x14ac:dyDescent="0.35">
      <c r="A7409" s="14" t="s">
        <v>18</v>
      </c>
      <c r="B7409" s="14" t="s">
        <v>11</v>
      </c>
      <c r="C7409" s="14" t="s">
        <v>10</v>
      </c>
      <c r="D7409" s="14" t="s">
        <v>9</v>
      </c>
      <c r="E7409" s="14" t="s">
        <v>55</v>
      </c>
      <c r="F7409" s="14" t="s">
        <v>54</v>
      </c>
      <c r="G7409" s="14" t="s">
        <v>53</v>
      </c>
      <c r="H7409" s="14" t="s">
        <v>52</v>
      </c>
      <c r="I7409" s="14" t="s">
        <v>495</v>
      </c>
      <c r="J7409" s="14" t="s">
        <v>180</v>
      </c>
      <c r="K7409" s="14" t="s">
        <v>182</v>
      </c>
      <c r="M7409" s="14">
        <v>5</v>
      </c>
      <c r="R7409" s="14">
        <v>5</v>
      </c>
      <c r="S7409" s="14">
        <v>100</v>
      </c>
      <c r="T7409" s="14" cm="1">
        <f t="array" ref="T7409">_xlfn.IFS(Table132[[#This Row],[percentages]]="",Table132[[#This Row],[percentages without NA]]/100,Table132[[#This Row],[percentages without NA]]="",Table132[[#This Row],[percentages]]/100)</f>
        <v>1</v>
      </c>
      <c r="U7409" s="14" t="str" cm="1">
        <f t="array" ref="U7409">_xlfn.IFS(Table132[[#This Row],[Disaggregation]]="All affected area","NA",Table132[[#This Row],[Disaggregation]]="Mantika",Table132[[#This Row],[Mantika]],Table132[[#This Row],[Disaggregation]]="Baladiya",Table132[[#This Row],[Mantika]])</f>
        <v>Derna</v>
      </c>
      <c r="V7409" s="14" t="str" cm="1">
        <f t="array" ref="V7409">_xlfn.IFS(Table132[[#This Row],[Disaggregation]]="All affected area","All affected area",Table132[[#This Row],[Disaggregation]]="Mantika",Table132[[#This Row],[Mantika]],Table132[[#This Row],[Disaggregation]]="Baladiya",Table132[[#This Row],[Baladiya]])</f>
        <v>Labriq</v>
      </c>
    </row>
    <row r="7410" spans="1:22" x14ac:dyDescent="0.35">
      <c r="A7410" s="14" t="s">
        <v>18</v>
      </c>
      <c r="B7410" s="14" t="s">
        <v>11</v>
      </c>
      <c r="C7410" s="14" t="s">
        <v>10</v>
      </c>
      <c r="D7410" s="14" t="s">
        <v>9</v>
      </c>
      <c r="E7410" s="14" t="s">
        <v>55</v>
      </c>
      <c r="F7410" s="14" t="s">
        <v>54</v>
      </c>
      <c r="G7410" s="14" t="s">
        <v>53</v>
      </c>
      <c r="H7410" s="14" t="s">
        <v>52</v>
      </c>
      <c r="I7410" s="14" t="s">
        <v>495</v>
      </c>
      <c r="J7410" s="14" t="s">
        <v>180</v>
      </c>
      <c r="K7410" s="14" t="s">
        <v>181</v>
      </c>
      <c r="M7410" s="14">
        <v>4</v>
      </c>
      <c r="R7410" s="14">
        <v>5</v>
      </c>
      <c r="S7410" s="14">
        <v>80</v>
      </c>
      <c r="T7410" s="14" cm="1">
        <f t="array" ref="T7410">_xlfn.IFS(Table132[[#This Row],[percentages]]="",Table132[[#This Row],[percentages without NA]]/100,Table132[[#This Row],[percentages without NA]]="",Table132[[#This Row],[percentages]]/100)</f>
        <v>0.8</v>
      </c>
      <c r="U7410" s="14" t="str" cm="1">
        <f t="array" ref="U7410">_xlfn.IFS(Table132[[#This Row],[Disaggregation]]="All affected area","NA",Table132[[#This Row],[Disaggregation]]="Mantika",Table132[[#This Row],[Mantika]],Table132[[#This Row],[Disaggregation]]="Baladiya",Table132[[#This Row],[Mantika]])</f>
        <v>Derna</v>
      </c>
      <c r="V7410" s="14" t="str" cm="1">
        <f t="array" ref="V7410">_xlfn.IFS(Table132[[#This Row],[Disaggregation]]="All affected area","All affected area",Table132[[#This Row],[Disaggregation]]="Mantika",Table132[[#This Row],[Mantika]],Table132[[#This Row],[Disaggregation]]="Baladiya",Table132[[#This Row],[Baladiya]])</f>
        <v>Labriq</v>
      </c>
    </row>
    <row r="7411" spans="1:22" x14ac:dyDescent="0.35">
      <c r="A7411" s="14" t="s">
        <v>18</v>
      </c>
      <c r="B7411" s="14" t="s">
        <v>11</v>
      </c>
      <c r="C7411" s="14" t="s">
        <v>10</v>
      </c>
      <c r="D7411" s="14" t="s">
        <v>9</v>
      </c>
      <c r="E7411" s="14" t="s">
        <v>55</v>
      </c>
      <c r="F7411" s="14" t="s">
        <v>54</v>
      </c>
      <c r="G7411" s="14" t="s">
        <v>53</v>
      </c>
      <c r="H7411" s="14" t="s">
        <v>52</v>
      </c>
      <c r="I7411" s="14" t="s">
        <v>495</v>
      </c>
      <c r="J7411" s="14" t="s">
        <v>180</v>
      </c>
      <c r="K7411" s="14" t="s">
        <v>179</v>
      </c>
      <c r="M7411" s="14">
        <v>2</v>
      </c>
      <c r="R7411" s="14">
        <v>5</v>
      </c>
      <c r="S7411" s="14">
        <v>40</v>
      </c>
      <c r="T7411" s="14" cm="1">
        <f t="array" ref="T7411">_xlfn.IFS(Table132[[#This Row],[percentages]]="",Table132[[#This Row],[percentages without NA]]/100,Table132[[#This Row],[percentages without NA]]="",Table132[[#This Row],[percentages]]/100)</f>
        <v>0.4</v>
      </c>
      <c r="U7411" s="14" t="str" cm="1">
        <f t="array" ref="U7411">_xlfn.IFS(Table132[[#This Row],[Disaggregation]]="All affected area","NA",Table132[[#This Row],[Disaggregation]]="Mantika",Table132[[#This Row],[Mantika]],Table132[[#This Row],[Disaggregation]]="Baladiya",Table132[[#This Row],[Mantika]])</f>
        <v>Derna</v>
      </c>
      <c r="V7411" s="14" t="str" cm="1">
        <f t="array" ref="V7411">_xlfn.IFS(Table132[[#This Row],[Disaggregation]]="All affected area","All affected area",Table132[[#This Row],[Disaggregation]]="Mantika",Table132[[#This Row],[Mantika]],Table132[[#This Row],[Disaggregation]]="Baladiya",Table132[[#This Row],[Baladiya]])</f>
        <v>Labriq</v>
      </c>
    </row>
    <row r="7412" spans="1:22" x14ac:dyDescent="0.35">
      <c r="A7412" s="14" t="s">
        <v>18</v>
      </c>
      <c r="B7412" s="14" t="s">
        <v>11</v>
      </c>
      <c r="C7412" s="14" t="s">
        <v>10</v>
      </c>
      <c r="D7412" s="14" t="s">
        <v>9</v>
      </c>
      <c r="E7412" s="14" t="s">
        <v>46</v>
      </c>
      <c r="F7412" s="14" t="s">
        <v>45</v>
      </c>
      <c r="G7412" s="14" t="s">
        <v>51</v>
      </c>
      <c r="H7412" s="14" t="s">
        <v>50</v>
      </c>
      <c r="I7412" s="14" t="s">
        <v>495</v>
      </c>
      <c r="J7412" s="14" t="s">
        <v>180</v>
      </c>
      <c r="K7412" s="14" t="s">
        <v>196</v>
      </c>
      <c r="M7412" s="14">
        <v>0</v>
      </c>
      <c r="R7412" s="14">
        <v>6</v>
      </c>
      <c r="S7412" s="14">
        <v>0</v>
      </c>
      <c r="T7412" s="14" cm="1">
        <f t="array" ref="T7412">_xlfn.IFS(Table132[[#This Row],[percentages]]="",Table132[[#This Row],[percentages without NA]]/100,Table132[[#This Row],[percentages without NA]]="",Table132[[#This Row],[percentages]]/100)</f>
        <v>0</v>
      </c>
      <c r="U7412" s="14" t="str" cm="1">
        <f t="array" ref="U7412">_xlfn.IFS(Table132[[#This Row],[Disaggregation]]="All affected area","NA",Table132[[#This Row],[Disaggregation]]="Mantika",Table132[[#This Row],[Mantika]],Table132[[#This Row],[Disaggregation]]="Baladiya",Table132[[#This Row],[Mantika]])</f>
        <v>Almarj</v>
      </c>
      <c r="V7412" s="14" t="str" cm="1">
        <f t="array" ref="V7412">_xlfn.IFS(Table132[[#This Row],[Disaggregation]]="All affected area","All affected area",Table132[[#This Row],[Disaggregation]]="Mantika",Table132[[#This Row],[Mantika]],Table132[[#This Row],[Disaggregation]]="Baladiya",Table132[[#This Row],[Baladiya]])</f>
        <v>Jardas Alabeed</v>
      </c>
    </row>
    <row r="7413" spans="1:22" x14ac:dyDescent="0.35">
      <c r="A7413" s="14" t="s">
        <v>18</v>
      </c>
      <c r="B7413" s="14" t="s">
        <v>11</v>
      </c>
      <c r="C7413" s="14" t="s">
        <v>10</v>
      </c>
      <c r="D7413" s="14" t="s">
        <v>9</v>
      </c>
      <c r="E7413" s="14" t="s">
        <v>46</v>
      </c>
      <c r="F7413" s="14" t="s">
        <v>45</v>
      </c>
      <c r="G7413" s="14" t="s">
        <v>51</v>
      </c>
      <c r="H7413" s="14" t="s">
        <v>50</v>
      </c>
      <c r="I7413" s="14" t="s">
        <v>495</v>
      </c>
      <c r="J7413" s="14" t="s">
        <v>180</v>
      </c>
      <c r="K7413" s="14" t="s">
        <v>195</v>
      </c>
      <c r="M7413" s="14">
        <v>0</v>
      </c>
      <c r="R7413" s="14">
        <v>6</v>
      </c>
      <c r="S7413" s="14">
        <v>0</v>
      </c>
      <c r="T7413" s="14" cm="1">
        <f t="array" ref="T7413">_xlfn.IFS(Table132[[#This Row],[percentages]]="",Table132[[#This Row],[percentages without NA]]/100,Table132[[#This Row],[percentages without NA]]="",Table132[[#This Row],[percentages]]/100)</f>
        <v>0</v>
      </c>
      <c r="U7413" s="14" t="str" cm="1">
        <f t="array" ref="U7413">_xlfn.IFS(Table132[[#This Row],[Disaggregation]]="All affected area","NA",Table132[[#This Row],[Disaggregation]]="Mantika",Table132[[#This Row],[Mantika]],Table132[[#This Row],[Disaggregation]]="Baladiya",Table132[[#This Row],[Mantika]])</f>
        <v>Almarj</v>
      </c>
      <c r="V7413" s="14" t="str" cm="1">
        <f t="array" ref="V7413">_xlfn.IFS(Table132[[#This Row],[Disaggregation]]="All affected area","All affected area",Table132[[#This Row],[Disaggregation]]="Mantika",Table132[[#This Row],[Mantika]],Table132[[#This Row],[Disaggregation]]="Baladiya",Table132[[#This Row],[Baladiya]])</f>
        <v>Jardas Alabeed</v>
      </c>
    </row>
    <row r="7414" spans="1:22" x14ac:dyDescent="0.35">
      <c r="A7414" s="14" t="s">
        <v>18</v>
      </c>
      <c r="B7414" s="14" t="s">
        <v>11</v>
      </c>
      <c r="C7414" s="14" t="s">
        <v>10</v>
      </c>
      <c r="D7414" s="14" t="s">
        <v>9</v>
      </c>
      <c r="E7414" s="14" t="s">
        <v>46</v>
      </c>
      <c r="F7414" s="14" t="s">
        <v>45</v>
      </c>
      <c r="G7414" s="14" t="s">
        <v>51</v>
      </c>
      <c r="H7414" s="14" t="s">
        <v>50</v>
      </c>
      <c r="I7414" s="14" t="s">
        <v>495</v>
      </c>
      <c r="J7414" s="14" t="s">
        <v>180</v>
      </c>
      <c r="K7414" s="14" t="s">
        <v>194</v>
      </c>
      <c r="M7414" s="14">
        <v>0</v>
      </c>
      <c r="R7414" s="14">
        <v>6</v>
      </c>
      <c r="S7414" s="14">
        <v>0</v>
      </c>
      <c r="T7414" s="14" cm="1">
        <f t="array" ref="T7414">_xlfn.IFS(Table132[[#This Row],[percentages]]="",Table132[[#This Row],[percentages without NA]]/100,Table132[[#This Row],[percentages without NA]]="",Table132[[#This Row],[percentages]]/100)</f>
        <v>0</v>
      </c>
      <c r="U7414" s="14" t="str" cm="1">
        <f t="array" ref="U7414">_xlfn.IFS(Table132[[#This Row],[Disaggregation]]="All affected area","NA",Table132[[#This Row],[Disaggregation]]="Mantika",Table132[[#This Row],[Mantika]],Table132[[#This Row],[Disaggregation]]="Baladiya",Table132[[#This Row],[Mantika]])</f>
        <v>Almarj</v>
      </c>
      <c r="V7414" s="14" t="str" cm="1">
        <f t="array" ref="V7414">_xlfn.IFS(Table132[[#This Row],[Disaggregation]]="All affected area","All affected area",Table132[[#This Row],[Disaggregation]]="Mantika",Table132[[#This Row],[Mantika]],Table132[[#This Row],[Disaggregation]]="Baladiya",Table132[[#This Row],[Baladiya]])</f>
        <v>Jardas Alabeed</v>
      </c>
    </row>
    <row r="7415" spans="1:22" x14ac:dyDescent="0.35">
      <c r="A7415" s="14" t="s">
        <v>18</v>
      </c>
      <c r="B7415" s="14" t="s">
        <v>11</v>
      </c>
      <c r="C7415" s="14" t="s">
        <v>10</v>
      </c>
      <c r="D7415" s="14" t="s">
        <v>9</v>
      </c>
      <c r="E7415" s="14" t="s">
        <v>46</v>
      </c>
      <c r="F7415" s="14" t="s">
        <v>45</v>
      </c>
      <c r="G7415" s="14" t="s">
        <v>51</v>
      </c>
      <c r="H7415" s="14" t="s">
        <v>50</v>
      </c>
      <c r="I7415" s="14" t="s">
        <v>495</v>
      </c>
      <c r="J7415" s="14" t="s">
        <v>180</v>
      </c>
      <c r="K7415" s="14" t="s">
        <v>193</v>
      </c>
      <c r="M7415" s="14">
        <v>3</v>
      </c>
      <c r="R7415" s="14">
        <v>6</v>
      </c>
      <c r="S7415" s="14">
        <v>50</v>
      </c>
      <c r="T7415" s="14" cm="1">
        <f t="array" ref="T7415">_xlfn.IFS(Table132[[#This Row],[percentages]]="",Table132[[#This Row],[percentages without NA]]/100,Table132[[#This Row],[percentages without NA]]="",Table132[[#This Row],[percentages]]/100)</f>
        <v>0.5</v>
      </c>
      <c r="U7415" s="14" t="str" cm="1">
        <f t="array" ref="U7415">_xlfn.IFS(Table132[[#This Row],[Disaggregation]]="All affected area","NA",Table132[[#This Row],[Disaggregation]]="Mantika",Table132[[#This Row],[Mantika]],Table132[[#This Row],[Disaggregation]]="Baladiya",Table132[[#This Row],[Mantika]])</f>
        <v>Almarj</v>
      </c>
      <c r="V7415" s="14" t="str" cm="1">
        <f t="array" ref="V7415">_xlfn.IFS(Table132[[#This Row],[Disaggregation]]="All affected area","All affected area",Table132[[#This Row],[Disaggregation]]="Mantika",Table132[[#This Row],[Mantika]],Table132[[#This Row],[Disaggregation]]="Baladiya",Table132[[#This Row],[Baladiya]])</f>
        <v>Jardas Alabeed</v>
      </c>
    </row>
    <row r="7416" spans="1:22" x14ac:dyDescent="0.35">
      <c r="A7416" s="14" t="s">
        <v>18</v>
      </c>
      <c r="B7416" s="14" t="s">
        <v>11</v>
      </c>
      <c r="C7416" s="14" t="s">
        <v>10</v>
      </c>
      <c r="D7416" s="14" t="s">
        <v>9</v>
      </c>
      <c r="E7416" s="14" t="s">
        <v>46</v>
      </c>
      <c r="F7416" s="14" t="s">
        <v>45</v>
      </c>
      <c r="G7416" s="14" t="s">
        <v>51</v>
      </c>
      <c r="H7416" s="14" t="s">
        <v>50</v>
      </c>
      <c r="I7416" s="14" t="s">
        <v>495</v>
      </c>
      <c r="J7416" s="14" t="s">
        <v>180</v>
      </c>
      <c r="K7416" s="14" t="s">
        <v>192</v>
      </c>
      <c r="M7416" s="14">
        <v>2</v>
      </c>
      <c r="R7416" s="14">
        <v>6</v>
      </c>
      <c r="S7416" s="14">
        <v>33.33</v>
      </c>
      <c r="T7416" s="14" cm="1">
        <f t="array" ref="T7416">_xlfn.IFS(Table132[[#This Row],[percentages]]="",Table132[[#This Row],[percentages without NA]]/100,Table132[[#This Row],[percentages without NA]]="",Table132[[#This Row],[percentages]]/100)</f>
        <v>0.33329999999999999</v>
      </c>
      <c r="U7416" s="14" t="str" cm="1">
        <f t="array" ref="U7416">_xlfn.IFS(Table132[[#This Row],[Disaggregation]]="All affected area","NA",Table132[[#This Row],[Disaggregation]]="Mantika",Table132[[#This Row],[Mantika]],Table132[[#This Row],[Disaggregation]]="Baladiya",Table132[[#This Row],[Mantika]])</f>
        <v>Almarj</v>
      </c>
      <c r="V7416" s="14" t="str" cm="1">
        <f t="array" ref="V7416">_xlfn.IFS(Table132[[#This Row],[Disaggregation]]="All affected area","All affected area",Table132[[#This Row],[Disaggregation]]="Mantika",Table132[[#This Row],[Mantika]],Table132[[#This Row],[Disaggregation]]="Baladiya",Table132[[#This Row],[Baladiya]])</f>
        <v>Jardas Alabeed</v>
      </c>
    </row>
    <row r="7417" spans="1:22" x14ac:dyDescent="0.35">
      <c r="A7417" s="14" t="s">
        <v>18</v>
      </c>
      <c r="B7417" s="14" t="s">
        <v>11</v>
      </c>
      <c r="C7417" s="14" t="s">
        <v>10</v>
      </c>
      <c r="D7417" s="14" t="s">
        <v>9</v>
      </c>
      <c r="E7417" s="14" t="s">
        <v>46</v>
      </c>
      <c r="F7417" s="14" t="s">
        <v>45</v>
      </c>
      <c r="G7417" s="14" t="s">
        <v>51</v>
      </c>
      <c r="H7417" s="14" t="s">
        <v>50</v>
      </c>
      <c r="I7417" s="14" t="s">
        <v>495</v>
      </c>
      <c r="J7417" s="14" t="s">
        <v>180</v>
      </c>
      <c r="K7417" s="14" t="s">
        <v>191</v>
      </c>
      <c r="M7417" s="14">
        <v>2</v>
      </c>
      <c r="R7417" s="14">
        <v>6</v>
      </c>
      <c r="S7417" s="14">
        <v>33.33</v>
      </c>
      <c r="T7417" s="14" cm="1">
        <f t="array" ref="T7417">_xlfn.IFS(Table132[[#This Row],[percentages]]="",Table132[[#This Row],[percentages without NA]]/100,Table132[[#This Row],[percentages without NA]]="",Table132[[#This Row],[percentages]]/100)</f>
        <v>0.33329999999999999</v>
      </c>
      <c r="U7417" s="14" t="str" cm="1">
        <f t="array" ref="U7417">_xlfn.IFS(Table132[[#This Row],[Disaggregation]]="All affected area","NA",Table132[[#This Row],[Disaggregation]]="Mantika",Table132[[#This Row],[Mantika]],Table132[[#This Row],[Disaggregation]]="Baladiya",Table132[[#This Row],[Mantika]])</f>
        <v>Almarj</v>
      </c>
      <c r="V7417" s="14" t="str" cm="1">
        <f t="array" ref="V7417">_xlfn.IFS(Table132[[#This Row],[Disaggregation]]="All affected area","All affected area",Table132[[#This Row],[Disaggregation]]="Mantika",Table132[[#This Row],[Mantika]],Table132[[#This Row],[Disaggregation]]="Baladiya",Table132[[#This Row],[Baladiya]])</f>
        <v>Jardas Alabeed</v>
      </c>
    </row>
    <row r="7418" spans="1:22" x14ac:dyDescent="0.35">
      <c r="A7418" s="14" t="s">
        <v>18</v>
      </c>
      <c r="B7418" s="14" t="s">
        <v>11</v>
      </c>
      <c r="C7418" s="14" t="s">
        <v>10</v>
      </c>
      <c r="D7418" s="14" t="s">
        <v>9</v>
      </c>
      <c r="E7418" s="14" t="s">
        <v>46</v>
      </c>
      <c r="F7418" s="14" t="s">
        <v>45</v>
      </c>
      <c r="G7418" s="14" t="s">
        <v>51</v>
      </c>
      <c r="H7418" s="14" t="s">
        <v>50</v>
      </c>
      <c r="I7418" s="14" t="s">
        <v>495</v>
      </c>
      <c r="J7418" s="14" t="s">
        <v>180</v>
      </c>
      <c r="K7418" s="14" t="s">
        <v>190</v>
      </c>
      <c r="M7418" s="14">
        <v>4</v>
      </c>
      <c r="R7418" s="14">
        <v>6</v>
      </c>
      <c r="S7418" s="14">
        <v>66.67</v>
      </c>
      <c r="T7418" s="14" cm="1">
        <f t="array" ref="T7418">_xlfn.IFS(Table132[[#This Row],[percentages]]="",Table132[[#This Row],[percentages without NA]]/100,Table132[[#This Row],[percentages without NA]]="",Table132[[#This Row],[percentages]]/100)</f>
        <v>0.66670000000000007</v>
      </c>
      <c r="U7418" s="14" t="str" cm="1">
        <f t="array" ref="U7418">_xlfn.IFS(Table132[[#This Row],[Disaggregation]]="All affected area","NA",Table132[[#This Row],[Disaggregation]]="Mantika",Table132[[#This Row],[Mantika]],Table132[[#This Row],[Disaggregation]]="Baladiya",Table132[[#This Row],[Mantika]])</f>
        <v>Almarj</v>
      </c>
      <c r="V7418" s="14" t="str" cm="1">
        <f t="array" ref="V7418">_xlfn.IFS(Table132[[#This Row],[Disaggregation]]="All affected area","All affected area",Table132[[#This Row],[Disaggregation]]="Mantika",Table132[[#This Row],[Mantika]],Table132[[#This Row],[Disaggregation]]="Baladiya",Table132[[#This Row],[Baladiya]])</f>
        <v>Jardas Alabeed</v>
      </c>
    </row>
    <row r="7419" spans="1:22" x14ac:dyDescent="0.35">
      <c r="A7419" s="14" t="s">
        <v>18</v>
      </c>
      <c r="B7419" s="14" t="s">
        <v>11</v>
      </c>
      <c r="C7419" s="14" t="s">
        <v>10</v>
      </c>
      <c r="D7419" s="14" t="s">
        <v>9</v>
      </c>
      <c r="E7419" s="14" t="s">
        <v>46</v>
      </c>
      <c r="F7419" s="14" t="s">
        <v>45</v>
      </c>
      <c r="G7419" s="14" t="s">
        <v>51</v>
      </c>
      <c r="H7419" s="14" t="s">
        <v>50</v>
      </c>
      <c r="I7419" s="14" t="s">
        <v>495</v>
      </c>
      <c r="J7419" s="14" t="s">
        <v>180</v>
      </c>
      <c r="K7419" s="14" t="s">
        <v>189</v>
      </c>
      <c r="M7419" s="14">
        <v>3</v>
      </c>
      <c r="R7419" s="14">
        <v>6</v>
      </c>
      <c r="S7419" s="14">
        <v>50</v>
      </c>
      <c r="T7419" s="14" cm="1">
        <f t="array" ref="T7419">_xlfn.IFS(Table132[[#This Row],[percentages]]="",Table132[[#This Row],[percentages without NA]]/100,Table132[[#This Row],[percentages without NA]]="",Table132[[#This Row],[percentages]]/100)</f>
        <v>0.5</v>
      </c>
      <c r="U7419" s="14" t="str" cm="1">
        <f t="array" ref="U7419">_xlfn.IFS(Table132[[#This Row],[Disaggregation]]="All affected area","NA",Table132[[#This Row],[Disaggregation]]="Mantika",Table132[[#This Row],[Mantika]],Table132[[#This Row],[Disaggregation]]="Baladiya",Table132[[#This Row],[Mantika]])</f>
        <v>Almarj</v>
      </c>
      <c r="V7419" s="14" t="str" cm="1">
        <f t="array" ref="V7419">_xlfn.IFS(Table132[[#This Row],[Disaggregation]]="All affected area","All affected area",Table132[[#This Row],[Disaggregation]]="Mantika",Table132[[#This Row],[Mantika]],Table132[[#This Row],[Disaggregation]]="Baladiya",Table132[[#This Row],[Baladiya]])</f>
        <v>Jardas Alabeed</v>
      </c>
    </row>
    <row r="7420" spans="1:22" x14ac:dyDescent="0.35">
      <c r="A7420" s="14" t="s">
        <v>18</v>
      </c>
      <c r="B7420" s="14" t="s">
        <v>11</v>
      </c>
      <c r="C7420" s="14" t="s">
        <v>10</v>
      </c>
      <c r="D7420" s="14" t="s">
        <v>9</v>
      </c>
      <c r="E7420" s="14" t="s">
        <v>46</v>
      </c>
      <c r="F7420" s="14" t="s">
        <v>45</v>
      </c>
      <c r="G7420" s="14" t="s">
        <v>51</v>
      </c>
      <c r="H7420" s="14" t="s">
        <v>50</v>
      </c>
      <c r="I7420" s="14" t="s">
        <v>495</v>
      </c>
      <c r="J7420" s="14" t="s">
        <v>180</v>
      </c>
      <c r="K7420" s="14" t="s">
        <v>188</v>
      </c>
      <c r="M7420" s="14">
        <v>3</v>
      </c>
      <c r="R7420" s="14">
        <v>6</v>
      </c>
      <c r="S7420" s="14">
        <v>50</v>
      </c>
      <c r="T7420" s="14" cm="1">
        <f t="array" ref="T7420">_xlfn.IFS(Table132[[#This Row],[percentages]]="",Table132[[#This Row],[percentages without NA]]/100,Table132[[#This Row],[percentages without NA]]="",Table132[[#This Row],[percentages]]/100)</f>
        <v>0.5</v>
      </c>
      <c r="U7420" s="14" t="str" cm="1">
        <f t="array" ref="U7420">_xlfn.IFS(Table132[[#This Row],[Disaggregation]]="All affected area","NA",Table132[[#This Row],[Disaggregation]]="Mantika",Table132[[#This Row],[Mantika]],Table132[[#This Row],[Disaggregation]]="Baladiya",Table132[[#This Row],[Mantika]])</f>
        <v>Almarj</v>
      </c>
      <c r="V7420" s="14" t="str" cm="1">
        <f t="array" ref="V7420">_xlfn.IFS(Table132[[#This Row],[Disaggregation]]="All affected area","All affected area",Table132[[#This Row],[Disaggregation]]="Mantika",Table132[[#This Row],[Mantika]],Table132[[#This Row],[Disaggregation]]="Baladiya",Table132[[#This Row],[Baladiya]])</f>
        <v>Jardas Alabeed</v>
      </c>
    </row>
    <row r="7421" spans="1:22" x14ac:dyDescent="0.35">
      <c r="A7421" s="14" t="s">
        <v>18</v>
      </c>
      <c r="B7421" s="14" t="s">
        <v>11</v>
      </c>
      <c r="C7421" s="14" t="s">
        <v>10</v>
      </c>
      <c r="D7421" s="14" t="s">
        <v>9</v>
      </c>
      <c r="E7421" s="14" t="s">
        <v>46</v>
      </c>
      <c r="F7421" s="14" t="s">
        <v>45</v>
      </c>
      <c r="G7421" s="14" t="s">
        <v>51</v>
      </c>
      <c r="H7421" s="14" t="s">
        <v>50</v>
      </c>
      <c r="I7421" s="14" t="s">
        <v>495</v>
      </c>
      <c r="J7421" s="14" t="s">
        <v>180</v>
      </c>
      <c r="K7421" s="14" t="s">
        <v>187</v>
      </c>
      <c r="M7421" s="14">
        <v>3</v>
      </c>
      <c r="R7421" s="14">
        <v>6</v>
      </c>
      <c r="S7421" s="14">
        <v>50</v>
      </c>
      <c r="T7421" s="14" cm="1">
        <f t="array" ref="T7421">_xlfn.IFS(Table132[[#This Row],[percentages]]="",Table132[[#This Row],[percentages without NA]]/100,Table132[[#This Row],[percentages without NA]]="",Table132[[#This Row],[percentages]]/100)</f>
        <v>0.5</v>
      </c>
      <c r="U7421" s="14" t="str" cm="1">
        <f t="array" ref="U7421">_xlfn.IFS(Table132[[#This Row],[Disaggregation]]="All affected area","NA",Table132[[#This Row],[Disaggregation]]="Mantika",Table132[[#This Row],[Mantika]],Table132[[#This Row],[Disaggregation]]="Baladiya",Table132[[#This Row],[Mantika]])</f>
        <v>Almarj</v>
      </c>
      <c r="V7421" s="14" t="str" cm="1">
        <f t="array" ref="V7421">_xlfn.IFS(Table132[[#This Row],[Disaggregation]]="All affected area","All affected area",Table132[[#This Row],[Disaggregation]]="Mantika",Table132[[#This Row],[Mantika]],Table132[[#This Row],[Disaggregation]]="Baladiya",Table132[[#This Row],[Baladiya]])</f>
        <v>Jardas Alabeed</v>
      </c>
    </row>
    <row r="7422" spans="1:22" x14ac:dyDescent="0.35">
      <c r="A7422" s="14" t="s">
        <v>18</v>
      </c>
      <c r="B7422" s="14" t="s">
        <v>11</v>
      </c>
      <c r="C7422" s="14" t="s">
        <v>10</v>
      </c>
      <c r="D7422" s="14" t="s">
        <v>9</v>
      </c>
      <c r="E7422" s="14" t="s">
        <v>46</v>
      </c>
      <c r="F7422" s="14" t="s">
        <v>45</v>
      </c>
      <c r="G7422" s="14" t="s">
        <v>51</v>
      </c>
      <c r="H7422" s="14" t="s">
        <v>50</v>
      </c>
      <c r="I7422" s="14" t="s">
        <v>495</v>
      </c>
      <c r="J7422" s="14" t="s">
        <v>180</v>
      </c>
      <c r="K7422" s="14" t="s">
        <v>186</v>
      </c>
      <c r="M7422" s="14">
        <v>2</v>
      </c>
      <c r="R7422" s="14">
        <v>6</v>
      </c>
      <c r="S7422" s="14">
        <v>33.33</v>
      </c>
      <c r="T7422" s="14" cm="1">
        <f t="array" ref="T7422">_xlfn.IFS(Table132[[#This Row],[percentages]]="",Table132[[#This Row],[percentages without NA]]/100,Table132[[#This Row],[percentages without NA]]="",Table132[[#This Row],[percentages]]/100)</f>
        <v>0.33329999999999999</v>
      </c>
      <c r="U7422" s="14" t="str" cm="1">
        <f t="array" ref="U7422">_xlfn.IFS(Table132[[#This Row],[Disaggregation]]="All affected area","NA",Table132[[#This Row],[Disaggregation]]="Mantika",Table132[[#This Row],[Mantika]],Table132[[#This Row],[Disaggregation]]="Baladiya",Table132[[#This Row],[Mantika]])</f>
        <v>Almarj</v>
      </c>
      <c r="V7422" s="14" t="str" cm="1">
        <f t="array" ref="V7422">_xlfn.IFS(Table132[[#This Row],[Disaggregation]]="All affected area","All affected area",Table132[[#This Row],[Disaggregation]]="Mantika",Table132[[#This Row],[Mantika]],Table132[[#This Row],[Disaggregation]]="Baladiya",Table132[[#This Row],[Baladiya]])</f>
        <v>Jardas Alabeed</v>
      </c>
    </row>
    <row r="7423" spans="1:22" x14ac:dyDescent="0.35">
      <c r="A7423" s="14" t="s">
        <v>18</v>
      </c>
      <c r="B7423" s="14" t="s">
        <v>11</v>
      </c>
      <c r="C7423" s="14" t="s">
        <v>10</v>
      </c>
      <c r="D7423" s="14" t="s">
        <v>9</v>
      </c>
      <c r="E7423" s="14" t="s">
        <v>46</v>
      </c>
      <c r="F7423" s="14" t="s">
        <v>45</v>
      </c>
      <c r="G7423" s="14" t="s">
        <v>51</v>
      </c>
      <c r="H7423" s="14" t="s">
        <v>50</v>
      </c>
      <c r="I7423" s="14" t="s">
        <v>495</v>
      </c>
      <c r="J7423" s="14" t="s">
        <v>180</v>
      </c>
      <c r="K7423" s="14" t="s">
        <v>74</v>
      </c>
      <c r="M7423" s="14">
        <v>4</v>
      </c>
      <c r="R7423" s="14">
        <v>6</v>
      </c>
      <c r="S7423" s="14">
        <v>66.67</v>
      </c>
      <c r="T7423" s="14" cm="1">
        <f t="array" ref="T7423">_xlfn.IFS(Table132[[#This Row],[percentages]]="",Table132[[#This Row],[percentages without NA]]/100,Table132[[#This Row],[percentages without NA]]="",Table132[[#This Row],[percentages]]/100)</f>
        <v>0.66670000000000007</v>
      </c>
      <c r="U7423" s="14" t="str" cm="1">
        <f t="array" ref="U7423">_xlfn.IFS(Table132[[#This Row],[Disaggregation]]="All affected area","NA",Table132[[#This Row],[Disaggregation]]="Mantika",Table132[[#This Row],[Mantika]],Table132[[#This Row],[Disaggregation]]="Baladiya",Table132[[#This Row],[Mantika]])</f>
        <v>Almarj</v>
      </c>
      <c r="V7423" s="14" t="str" cm="1">
        <f t="array" ref="V7423">_xlfn.IFS(Table132[[#This Row],[Disaggregation]]="All affected area","All affected area",Table132[[#This Row],[Disaggregation]]="Mantika",Table132[[#This Row],[Mantika]],Table132[[#This Row],[Disaggregation]]="Baladiya",Table132[[#This Row],[Baladiya]])</f>
        <v>Jardas Alabeed</v>
      </c>
    </row>
    <row r="7424" spans="1:22" x14ac:dyDescent="0.35">
      <c r="A7424" s="14" t="s">
        <v>18</v>
      </c>
      <c r="B7424" s="14" t="s">
        <v>11</v>
      </c>
      <c r="C7424" s="14" t="s">
        <v>10</v>
      </c>
      <c r="D7424" s="14" t="s">
        <v>9</v>
      </c>
      <c r="E7424" s="14" t="s">
        <v>46</v>
      </c>
      <c r="F7424" s="14" t="s">
        <v>45</v>
      </c>
      <c r="G7424" s="14" t="s">
        <v>51</v>
      </c>
      <c r="H7424" s="14" t="s">
        <v>50</v>
      </c>
      <c r="I7424" s="14" t="s">
        <v>495</v>
      </c>
      <c r="J7424" s="14" t="s">
        <v>180</v>
      </c>
      <c r="K7424" s="14" t="s">
        <v>73</v>
      </c>
      <c r="M7424" s="14">
        <v>0</v>
      </c>
      <c r="R7424" s="14">
        <v>6</v>
      </c>
      <c r="S7424" s="14">
        <v>0</v>
      </c>
      <c r="T7424" s="14" cm="1">
        <f t="array" ref="T7424">_xlfn.IFS(Table132[[#This Row],[percentages]]="",Table132[[#This Row],[percentages without NA]]/100,Table132[[#This Row],[percentages without NA]]="",Table132[[#This Row],[percentages]]/100)</f>
        <v>0</v>
      </c>
      <c r="U7424" s="14" t="str" cm="1">
        <f t="array" ref="U7424">_xlfn.IFS(Table132[[#This Row],[Disaggregation]]="All affected area","NA",Table132[[#This Row],[Disaggregation]]="Mantika",Table132[[#This Row],[Mantika]],Table132[[#This Row],[Disaggregation]]="Baladiya",Table132[[#This Row],[Mantika]])</f>
        <v>Almarj</v>
      </c>
      <c r="V7424" s="14" t="str" cm="1">
        <f t="array" ref="V7424">_xlfn.IFS(Table132[[#This Row],[Disaggregation]]="All affected area","All affected area",Table132[[#This Row],[Disaggregation]]="Mantika",Table132[[#This Row],[Mantika]],Table132[[#This Row],[Disaggregation]]="Baladiya",Table132[[#This Row],[Baladiya]])</f>
        <v>Jardas Alabeed</v>
      </c>
    </row>
    <row r="7425" spans="1:22" x14ac:dyDescent="0.35">
      <c r="A7425" s="14" t="s">
        <v>18</v>
      </c>
      <c r="B7425" s="14" t="s">
        <v>11</v>
      </c>
      <c r="C7425" s="14" t="s">
        <v>10</v>
      </c>
      <c r="D7425" s="14" t="s">
        <v>9</v>
      </c>
      <c r="E7425" s="14" t="s">
        <v>46</v>
      </c>
      <c r="F7425" s="14" t="s">
        <v>45</v>
      </c>
      <c r="G7425" s="14" t="s">
        <v>51</v>
      </c>
      <c r="H7425" s="14" t="s">
        <v>50</v>
      </c>
      <c r="I7425" s="14" t="s">
        <v>495</v>
      </c>
      <c r="J7425" s="14" t="s">
        <v>180</v>
      </c>
      <c r="K7425" s="14" t="s">
        <v>185</v>
      </c>
      <c r="M7425" s="14">
        <v>3</v>
      </c>
      <c r="R7425" s="14">
        <v>6</v>
      </c>
      <c r="S7425" s="14">
        <v>50</v>
      </c>
      <c r="T7425" s="14" cm="1">
        <f t="array" ref="T7425">_xlfn.IFS(Table132[[#This Row],[percentages]]="",Table132[[#This Row],[percentages without NA]]/100,Table132[[#This Row],[percentages without NA]]="",Table132[[#This Row],[percentages]]/100)</f>
        <v>0.5</v>
      </c>
      <c r="U7425" s="14" t="str" cm="1">
        <f t="array" ref="U7425">_xlfn.IFS(Table132[[#This Row],[Disaggregation]]="All affected area","NA",Table132[[#This Row],[Disaggregation]]="Mantika",Table132[[#This Row],[Mantika]],Table132[[#This Row],[Disaggregation]]="Baladiya",Table132[[#This Row],[Mantika]])</f>
        <v>Almarj</v>
      </c>
      <c r="V7425" s="14" t="str" cm="1">
        <f t="array" ref="V7425">_xlfn.IFS(Table132[[#This Row],[Disaggregation]]="All affected area","All affected area",Table132[[#This Row],[Disaggregation]]="Mantika",Table132[[#This Row],[Mantika]],Table132[[#This Row],[Disaggregation]]="Baladiya",Table132[[#This Row],[Baladiya]])</f>
        <v>Jardas Alabeed</v>
      </c>
    </row>
    <row r="7426" spans="1:22" x14ac:dyDescent="0.35">
      <c r="A7426" s="14" t="s">
        <v>18</v>
      </c>
      <c r="B7426" s="14" t="s">
        <v>11</v>
      </c>
      <c r="C7426" s="14" t="s">
        <v>10</v>
      </c>
      <c r="D7426" s="14" t="s">
        <v>9</v>
      </c>
      <c r="E7426" s="14" t="s">
        <v>46</v>
      </c>
      <c r="F7426" s="14" t="s">
        <v>45</v>
      </c>
      <c r="G7426" s="14" t="s">
        <v>51</v>
      </c>
      <c r="H7426" s="14" t="s">
        <v>50</v>
      </c>
      <c r="I7426" s="14" t="s">
        <v>495</v>
      </c>
      <c r="J7426" s="14" t="s">
        <v>180</v>
      </c>
      <c r="K7426" s="14" t="s">
        <v>184</v>
      </c>
      <c r="M7426" s="14">
        <v>2</v>
      </c>
      <c r="R7426" s="14">
        <v>6</v>
      </c>
      <c r="S7426" s="14">
        <v>33.33</v>
      </c>
      <c r="T7426" s="14" cm="1">
        <f t="array" ref="T7426">_xlfn.IFS(Table132[[#This Row],[percentages]]="",Table132[[#This Row],[percentages without NA]]/100,Table132[[#This Row],[percentages without NA]]="",Table132[[#This Row],[percentages]]/100)</f>
        <v>0.33329999999999999</v>
      </c>
      <c r="U7426" s="14" t="str" cm="1">
        <f t="array" ref="U7426">_xlfn.IFS(Table132[[#This Row],[Disaggregation]]="All affected area","NA",Table132[[#This Row],[Disaggregation]]="Mantika",Table132[[#This Row],[Mantika]],Table132[[#This Row],[Disaggregation]]="Baladiya",Table132[[#This Row],[Mantika]])</f>
        <v>Almarj</v>
      </c>
      <c r="V7426" s="14" t="str" cm="1">
        <f t="array" ref="V7426">_xlfn.IFS(Table132[[#This Row],[Disaggregation]]="All affected area","All affected area",Table132[[#This Row],[Disaggregation]]="Mantika",Table132[[#This Row],[Mantika]],Table132[[#This Row],[Disaggregation]]="Baladiya",Table132[[#This Row],[Baladiya]])</f>
        <v>Jardas Alabeed</v>
      </c>
    </row>
    <row r="7427" spans="1:22" x14ac:dyDescent="0.35">
      <c r="A7427" s="14" t="s">
        <v>18</v>
      </c>
      <c r="B7427" s="14" t="s">
        <v>11</v>
      </c>
      <c r="C7427" s="14" t="s">
        <v>10</v>
      </c>
      <c r="D7427" s="14" t="s">
        <v>9</v>
      </c>
      <c r="E7427" s="14" t="s">
        <v>46</v>
      </c>
      <c r="F7427" s="14" t="s">
        <v>45</v>
      </c>
      <c r="G7427" s="14" t="s">
        <v>51</v>
      </c>
      <c r="H7427" s="14" t="s">
        <v>50</v>
      </c>
      <c r="I7427" s="14" t="s">
        <v>495</v>
      </c>
      <c r="J7427" s="14" t="s">
        <v>180</v>
      </c>
      <c r="K7427" s="14" t="s">
        <v>183</v>
      </c>
      <c r="M7427" s="14">
        <v>3</v>
      </c>
      <c r="R7427" s="14">
        <v>6</v>
      </c>
      <c r="S7427" s="14">
        <v>50</v>
      </c>
      <c r="T7427" s="14" cm="1">
        <f t="array" ref="T7427">_xlfn.IFS(Table132[[#This Row],[percentages]]="",Table132[[#This Row],[percentages without NA]]/100,Table132[[#This Row],[percentages without NA]]="",Table132[[#This Row],[percentages]]/100)</f>
        <v>0.5</v>
      </c>
      <c r="U7427" s="14" t="str" cm="1">
        <f t="array" ref="U7427">_xlfn.IFS(Table132[[#This Row],[Disaggregation]]="All affected area","NA",Table132[[#This Row],[Disaggregation]]="Mantika",Table132[[#This Row],[Mantika]],Table132[[#This Row],[Disaggregation]]="Baladiya",Table132[[#This Row],[Mantika]])</f>
        <v>Almarj</v>
      </c>
      <c r="V7427" s="14" t="str" cm="1">
        <f t="array" ref="V7427">_xlfn.IFS(Table132[[#This Row],[Disaggregation]]="All affected area","All affected area",Table132[[#This Row],[Disaggregation]]="Mantika",Table132[[#This Row],[Mantika]],Table132[[#This Row],[Disaggregation]]="Baladiya",Table132[[#This Row],[Baladiya]])</f>
        <v>Jardas Alabeed</v>
      </c>
    </row>
    <row r="7428" spans="1:22" x14ac:dyDescent="0.35">
      <c r="A7428" s="14" t="s">
        <v>18</v>
      </c>
      <c r="B7428" s="14" t="s">
        <v>11</v>
      </c>
      <c r="C7428" s="14" t="s">
        <v>10</v>
      </c>
      <c r="D7428" s="14" t="s">
        <v>9</v>
      </c>
      <c r="E7428" s="14" t="s">
        <v>46</v>
      </c>
      <c r="F7428" s="14" t="s">
        <v>45</v>
      </c>
      <c r="G7428" s="14" t="s">
        <v>51</v>
      </c>
      <c r="H7428" s="14" t="s">
        <v>50</v>
      </c>
      <c r="I7428" s="14" t="s">
        <v>495</v>
      </c>
      <c r="J7428" s="14" t="s">
        <v>180</v>
      </c>
      <c r="K7428" s="14" t="s">
        <v>182</v>
      </c>
      <c r="M7428" s="14">
        <v>5</v>
      </c>
      <c r="R7428" s="14">
        <v>6</v>
      </c>
      <c r="S7428" s="14">
        <v>83.33</v>
      </c>
      <c r="T7428" s="14" cm="1">
        <f t="array" ref="T7428">_xlfn.IFS(Table132[[#This Row],[percentages]]="",Table132[[#This Row],[percentages without NA]]/100,Table132[[#This Row],[percentages without NA]]="",Table132[[#This Row],[percentages]]/100)</f>
        <v>0.83329999999999993</v>
      </c>
      <c r="U7428" s="14" t="str" cm="1">
        <f t="array" ref="U7428">_xlfn.IFS(Table132[[#This Row],[Disaggregation]]="All affected area","NA",Table132[[#This Row],[Disaggregation]]="Mantika",Table132[[#This Row],[Mantika]],Table132[[#This Row],[Disaggregation]]="Baladiya",Table132[[#This Row],[Mantika]])</f>
        <v>Almarj</v>
      </c>
      <c r="V7428" s="14" t="str" cm="1">
        <f t="array" ref="V7428">_xlfn.IFS(Table132[[#This Row],[Disaggregation]]="All affected area","All affected area",Table132[[#This Row],[Disaggregation]]="Mantika",Table132[[#This Row],[Mantika]],Table132[[#This Row],[Disaggregation]]="Baladiya",Table132[[#This Row],[Baladiya]])</f>
        <v>Jardas Alabeed</v>
      </c>
    </row>
    <row r="7429" spans="1:22" x14ac:dyDescent="0.35">
      <c r="A7429" s="14" t="s">
        <v>18</v>
      </c>
      <c r="B7429" s="14" t="s">
        <v>11</v>
      </c>
      <c r="C7429" s="14" t="s">
        <v>10</v>
      </c>
      <c r="D7429" s="14" t="s">
        <v>9</v>
      </c>
      <c r="E7429" s="14" t="s">
        <v>46</v>
      </c>
      <c r="F7429" s="14" t="s">
        <v>45</v>
      </c>
      <c r="G7429" s="14" t="s">
        <v>51</v>
      </c>
      <c r="H7429" s="14" t="s">
        <v>50</v>
      </c>
      <c r="I7429" s="14" t="s">
        <v>495</v>
      </c>
      <c r="J7429" s="14" t="s">
        <v>180</v>
      </c>
      <c r="K7429" s="14" t="s">
        <v>181</v>
      </c>
      <c r="M7429" s="14">
        <v>5</v>
      </c>
      <c r="R7429" s="14">
        <v>6</v>
      </c>
      <c r="S7429" s="14">
        <v>83.33</v>
      </c>
      <c r="T7429" s="14" cm="1">
        <f t="array" ref="T7429">_xlfn.IFS(Table132[[#This Row],[percentages]]="",Table132[[#This Row],[percentages without NA]]/100,Table132[[#This Row],[percentages without NA]]="",Table132[[#This Row],[percentages]]/100)</f>
        <v>0.83329999999999993</v>
      </c>
      <c r="U7429" s="14" t="str" cm="1">
        <f t="array" ref="U7429">_xlfn.IFS(Table132[[#This Row],[Disaggregation]]="All affected area","NA",Table132[[#This Row],[Disaggregation]]="Mantika",Table132[[#This Row],[Mantika]],Table132[[#This Row],[Disaggregation]]="Baladiya",Table132[[#This Row],[Mantika]])</f>
        <v>Almarj</v>
      </c>
      <c r="V7429" s="14" t="str" cm="1">
        <f t="array" ref="V7429">_xlfn.IFS(Table132[[#This Row],[Disaggregation]]="All affected area","All affected area",Table132[[#This Row],[Disaggregation]]="Mantika",Table132[[#This Row],[Mantika]],Table132[[#This Row],[Disaggregation]]="Baladiya",Table132[[#This Row],[Baladiya]])</f>
        <v>Jardas Alabeed</v>
      </c>
    </row>
    <row r="7430" spans="1:22" x14ac:dyDescent="0.35">
      <c r="A7430" s="14" t="s">
        <v>18</v>
      </c>
      <c r="B7430" s="14" t="s">
        <v>11</v>
      </c>
      <c r="C7430" s="14" t="s">
        <v>10</v>
      </c>
      <c r="D7430" s="14" t="s">
        <v>9</v>
      </c>
      <c r="E7430" s="14" t="s">
        <v>46</v>
      </c>
      <c r="F7430" s="14" t="s">
        <v>45</v>
      </c>
      <c r="G7430" s="14" t="s">
        <v>51</v>
      </c>
      <c r="H7430" s="14" t="s">
        <v>50</v>
      </c>
      <c r="I7430" s="14" t="s">
        <v>495</v>
      </c>
      <c r="J7430" s="14" t="s">
        <v>180</v>
      </c>
      <c r="K7430" s="14" t="s">
        <v>179</v>
      </c>
      <c r="M7430" s="14">
        <v>0</v>
      </c>
      <c r="R7430" s="14">
        <v>6</v>
      </c>
      <c r="S7430" s="14">
        <v>0</v>
      </c>
      <c r="T7430" s="14" cm="1">
        <f t="array" ref="T7430">_xlfn.IFS(Table132[[#This Row],[percentages]]="",Table132[[#This Row],[percentages without NA]]/100,Table132[[#This Row],[percentages without NA]]="",Table132[[#This Row],[percentages]]/100)</f>
        <v>0</v>
      </c>
      <c r="U7430" s="14" t="str" cm="1">
        <f t="array" ref="U7430">_xlfn.IFS(Table132[[#This Row],[Disaggregation]]="All affected area","NA",Table132[[#This Row],[Disaggregation]]="Mantika",Table132[[#This Row],[Mantika]],Table132[[#This Row],[Disaggregation]]="Baladiya",Table132[[#This Row],[Mantika]])</f>
        <v>Almarj</v>
      </c>
      <c r="V7430" s="14" t="str" cm="1">
        <f t="array" ref="V7430">_xlfn.IFS(Table132[[#This Row],[Disaggregation]]="All affected area","All affected area",Table132[[#This Row],[Disaggregation]]="Mantika",Table132[[#This Row],[Mantika]],Table132[[#This Row],[Disaggregation]]="Baladiya",Table132[[#This Row],[Baladiya]])</f>
        <v>Jardas Alabeed</v>
      </c>
    </row>
    <row r="7431" spans="1:22" x14ac:dyDescent="0.35">
      <c r="A7431" s="14" t="s">
        <v>18</v>
      </c>
      <c r="B7431" s="14" t="s">
        <v>11</v>
      </c>
      <c r="C7431" s="14" t="s">
        <v>10</v>
      </c>
      <c r="D7431" s="14" t="s">
        <v>9</v>
      </c>
      <c r="E7431" s="14" t="s">
        <v>46</v>
      </c>
      <c r="F7431" s="14" t="s">
        <v>45</v>
      </c>
      <c r="G7431" s="14" t="s">
        <v>46</v>
      </c>
      <c r="H7431" s="14" t="s">
        <v>47</v>
      </c>
      <c r="I7431" s="14" t="s">
        <v>495</v>
      </c>
      <c r="J7431" s="14" t="s">
        <v>180</v>
      </c>
      <c r="K7431" s="14" t="s">
        <v>196</v>
      </c>
      <c r="M7431" s="14">
        <v>1</v>
      </c>
      <c r="R7431" s="14">
        <v>6</v>
      </c>
      <c r="S7431" s="14">
        <v>16.670000000000002</v>
      </c>
      <c r="T7431" s="14" cm="1">
        <f t="array" ref="T7431">_xlfn.IFS(Table132[[#This Row],[percentages]]="",Table132[[#This Row],[percentages without NA]]/100,Table132[[#This Row],[percentages without NA]]="",Table132[[#This Row],[percentages]]/100)</f>
        <v>0.16670000000000001</v>
      </c>
      <c r="U7431" s="14" t="str" cm="1">
        <f t="array" ref="U7431">_xlfn.IFS(Table132[[#This Row],[Disaggregation]]="All affected area","NA",Table132[[#This Row],[Disaggregation]]="Mantika",Table132[[#This Row],[Mantika]],Table132[[#This Row],[Disaggregation]]="Baladiya",Table132[[#This Row],[Mantika]])</f>
        <v>Almarj</v>
      </c>
      <c r="V7431" s="14" t="str" cm="1">
        <f t="array" ref="V7431">_xlfn.IFS(Table132[[#This Row],[Disaggregation]]="All affected area","All affected area",Table132[[#This Row],[Disaggregation]]="Mantika",Table132[[#This Row],[Mantika]],Table132[[#This Row],[Disaggregation]]="Baladiya",Table132[[#This Row],[Baladiya]])</f>
        <v>Almarj</v>
      </c>
    </row>
    <row r="7432" spans="1:22" x14ac:dyDescent="0.35">
      <c r="A7432" s="14" t="s">
        <v>18</v>
      </c>
      <c r="B7432" s="14" t="s">
        <v>11</v>
      </c>
      <c r="C7432" s="14" t="s">
        <v>10</v>
      </c>
      <c r="D7432" s="14" t="s">
        <v>9</v>
      </c>
      <c r="E7432" s="14" t="s">
        <v>46</v>
      </c>
      <c r="F7432" s="14" t="s">
        <v>45</v>
      </c>
      <c r="G7432" s="14" t="s">
        <v>46</v>
      </c>
      <c r="H7432" s="14" t="s">
        <v>47</v>
      </c>
      <c r="I7432" s="14" t="s">
        <v>495</v>
      </c>
      <c r="J7432" s="14" t="s">
        <v>180</v>
      </c>
      <c r="K7432" s="14" t="s">
        <v>195</v>
      </c>
      <c r="M7432" s="14">
        <v>1</v>
      </c>
      <c r="R7432" s="14">
        <v>6</v>
      </c>
      <c r="S7432" s="14">
        <v>16.670000000000002</v>
      </c>
      <c r="T7432" s="14" cm="1">
        <f t="array" ref="T7432">_xlfn.IFS(Table132[[#This Row],[percentages]]="",Table132[[#This Row],[percentages without NA]]/100,Table132[[#This Row],[percentages without NA]]="",Table132[[#This Row],[percentages]]/100)</f>
        <v>0.16670000000000001</v>
      </c>
      <c r="U7432" s="14" t="str" cm="1">
        <f t="array" ref="U7432">_xlfn.IFS(Table132[[#This Row],[Disaggregation]]="All affected area","NA",Table132[[#This Row],[Disaggregation]]="Mantika",Table132[[#This Row],[Mantika]],Table132[[#This Row],[Disaggregation]]="Baladiya",Table132[[#This Row],[Mantika]])</f>
        <v>Almarj</v>
      </c>
      <c r="V7432" s="14" t="str" cm="1">
        <f t="array" ref="V7432">_xlfn.IFS(Table132[[#This Row],[Disaggregation]]="All affected area","All affected area",Table132[[#This Row],[Disaggregation]]="Mantika",Table132[[#This Row],[Mantika]],Table132[[#This Row],[Disaggregation]]="Baladiya",Table132[[#This Row],[Baladiya]])</f>
        <v>Almarj</v>
      </c>
    </row>
    <row r="7433" spans="1:22" x14ac:dyDescent="0.35">
      <c r="A7433" s="14" t="s">
        <v>18</v>
      </c>
      <c r="B7433" s="14" t="s">
        <v>11</v>
      </c>
      <c r="C7433" s="14" t="s">
        <v>10</v>
      </c>
      <c r="D7433" s="14" t="s">
        <v>9</v>
      </c>
      <c r="E7433" s="14" t="s">
        <v>46</v>
      </c>
      <c r="F7433" s="14" t="s">
        <v>45</v>
      </c>
      <c r="G7433" s="14" t="s">
        <v>46</v>
      </c>
      <c r="H7433" s="14" t="s">
        <v>47</v>
      </c>
      <c r="I7433" s="14" t="s">
        <v>495</v>
      </c>
      <c r="J7433" s="14" t="s">
        <v>180</v>
      </c>
      <c r="K7433" s="14" t="s">
        <v>194</v>
      </c>
      <c r="M7433" s="14">
        <v>2</v>
      </c>
      <c r="R7433" s="14">
        <v>6</v>
      </c>
      <c r="S7433" s="14">
        <v>33.33</v>
      </c>
      <c r="T7433" s="14" cm="1">
        <f t="array" ref="T7433">_xlfn.IFS(Table132[[#This Row],[percentages]]="",Table132[[#This Row],[percentages without NA]]/100,Table132[[#This Row],[percentages without NA]]="",Table132[[#This Row],[percentages]]/100)</f>
        <v>0.33329999999999999</v>
      </c>
      <c r="U7433" s="14" t="str" cm="1">
        <f t="array" ref="U7433">_xlfn.IFS(Table132[[#This Row],[Disaggregation]]="All affected area","NA",Table132[[#This Row],[Disaggregation]]="Mantika",Table132[[#This Row],[Mantika]],Table132[[#This Row],[Disaggregation]]="Baladiya",Table132[[#This Row],[Mantika]])</f>
        <v>Almarj</v>
      </c>
      <c r="V7433" s="14" t="str" cm="1">
        <f t="array" ref="V7433">_xlfn.IFS(Table132[[#This Row],[Disaggregation]]="All affected area","All affected area",Table132[[#This Row],[Disaggregation]]="Mantika",Table132[[#This Row],[Mantika]],Table132[[#This Row],[Disaggregation]]="Baladiya",Table132[[#This Row],[Baladiya]])</f>
        <v>Almarj</v>
      </c>
    </row>
    <row r="7434" spans="1:22" x14ac:dyDescent="0.35">
      <c r="A7434" s="14" t="s">
        <v>18</v>
      </c>
      <c r="B7434" s="14" t="s">
        <v>11</v>
      </c>
      <c r="C7434" s="14" t="s">
        <v>10</v>
      </c>
      <c r="D7434" s="14" t="s">
        <v>9</v>
      </c>
      <c r="E7434" s="14" t="s">
        <v>46</v>
      </c>
      <c r="F7434" s="14" t="s">
        <v>45</v>
      </c>
      <c r="G7434" s="14" t="s">
        <v>46</v>
      </c>
      <c r="H7434" s="14" t="s">
        <v>47</v>
      </c>
      <c r="I7434" s="14" t="s">
        <v>495</v>
      </c>
      <c r="J7434" s="14" t="s">
        <v>180</v>
      </c>
      <c r="K7434" s="14" t="s">
        <v>193</v>
      </c>
      <c r="M7434" s="14">
        <v>2</v>
      </c>
      <c r="R7434" s="14">
        <v>6</v>
      </c>
      <c r="S7434" s="14">
        <v>33.33</v>
      </c>
      <c r="T7434" s="14" cm="1">
        <f t="array" ref="T7434">_xlfn.IFS(Table132[[#This Row],[percentages]]="",Table132[[#This Row],[percentages without NA]]/100,Table132[[#This Row],[percentages without NA]]="",Table132[[#This Row],[percentages]]/100)</f>
        <v>0.33329999999999999</v>
      </c>
      <c r="U7434" s="14" t="str" cm="1">
        <f t="array" ref="U7434">_xlfn.IFS(Table132[[#This Row],[Disaggregation]]="All affected area","NA",Table132[[#This Row],[Disaggregation]]="Mantika",Table132[[#This Row],[Mantika]],Table132[[#This Row],[Disaggregation]]="Baladiya",Table132[[#This Row],[Mantika]])</f>
        <v>Almarj</v>
      </c>
      <c r="V7434" s="14" t="str" cm="1">
        <f t="array" ref="V7434">_xlfn.IFS(Table132[[#This Row],[Disaggregation]]="All affected area","All affected area",Table132[[#This Row],[Disaggregation]]="Mantika",Table132[[#This Row],[Mantika]],Table132[[#This Row],[Disaggregation]]="Baladiya",Table132[[#This Row],[Baladiya]])</f>
        <v>Almarj</v>
      </c>
    </row>
    <row r="7435" spans="1:22" x14ac:dyDescent="0.35">
      <c r="A7435" s="14" t="s">
        <v>18</v>
      </c>
      <c r="B7435" s="14" t="s">
        <v>11</v>
      </c>
      <c r="C7435" s="14" t="s">
        <v>10</v>
      </c>
      <c r="D7435" s="14" t="s">
        <v>9</v>
      </c>
      <c r="E7435" s="14" t="s">
        <v>46</v>
      </c>
      <c r="F7435" s="14" t="s">
        <v>45</v>
      </c>
      <c r="G7435" s="14" t="s">
        <v>46</v>
      </c>
      <c r="H7435" s="14" t="s">
        <v>47</v>
      </c>
      <c r="I7435" s="14" t="s">
        <v>495</v>
      </c>
      <c r="J7435" s="14" t="s">
        <v>180</v>
      </c>
      <c r="K7435" s="14" t="s">
        <v>192</v>
      </c>
      <c r="M7435" s="14">
        <v>3</v>
      </c>
      <c r="R7435" s="14">
        <v>6</v>
      </c>
      <c r="S7435" s="14">
        <v>50</v>
      </c>
      <c r="T7435" s="14" cm="1">
        <f t="array" ref="T7435">_xlfn.IFS(Table132[[#This Row],[percentages]]="",Table132[[#This Row],[percentages without NA]]/100,Table132[[#This Row],[percentages without NA]]="",Table132[[#This Row],[percentages]]/100)</f>
        <v>0.5</v>
      </c>
      <c r="U7435" s="14" t="str" cm="1">
        <f t="array" ref="U7435">_xlfn.IFS(Table132[[#This Row],[Disaggregation]]="All affected area","NA",Table132[[#This Row],[Disaggregation]]="Mantika",Table132[[#This Row],[Mantika]],Table132[[#This Row],[Disaggregation]]="Baladiya",Table132[[#This Row],[Mantika]])</f>
        <v>Almarj</v>
      </c>
      <c r="V7435" s="14" t="str" cm="1">
        <f t="array" ref="V7435">_xlfn.IFS(Table132[[#This Row],[Disaggregation]]="All affected area","All affected area",Table132[[#This Row],[Disaggregation]]="Mantika",Table132[[#This Row],[Mantika]],Table132[[#This Row],[Disaggregation]]="Baladiya",Table132[[#This Row],[Baladiya]])</f>
        <v>Almarj</v>
      </c>
    </row>
    <row r="7436" spans="1:22" x14ac:dyDescent="0.35">
      <c r="A7436" s="14" t="s">
        <v>18</v>
      </c>
      <c r="B7436" s="14" t="s">
        <v>11</v>
      </c>
      <c r="C7436" s="14" t="s">
        <v>10</v>
      </c>
      <c r="D7436" s="14" t="s">
        <v>9</v>
      </c>
      <c r="E7436" s="14" t="s">
        <v>46</v>
      </c>
      <c r="F7436" s="14" t="s">
        <v>45</v>
      </c>
      <c r="G7436" s="14" t="s">
        <v>46</v>
      </c>
      <c r="H7436" s="14" t="s">
        <v>47</v>
      </c>
      <c r="I7436" s="14" t="s">
        <v>495</v>
      </c>
      <c r="J7436" s="14" t="s">
        <v>180</v>
      </c>
      <c r="K7436" s="14" t="s">
        <v>191</v>
      </c>
      <c r="M7436" s="14">
        <v>2</v>
      </c>
      <c r="R7436" s="14">
        <v>6</v>
      </c>
      <c r="S7436" s="14">
        <v>33.33</v>
      </c>
      <c r="T7436" s="14" cm="1">
        <f t="array" ref="T7436">_xlfn.IFS(Table132[[#This Row],[percentages]]="",Table132[[#This Row],[percentages without NA]]/100,Table132[[#This Row],[percentages without NA]]="",Table132[[#This Row],[percentages]]/100)</f>
        <v>0.33329999999999999</v>
      </c>
      <c r="U7436" s="14" t="str" cm="1">
        <f t="array" ref="U7436">_xlfn.IFS(Table132[[#This Row],[Disaggregation]]="All affected area","NA",Table132[[#This Row],[Disaggregation]]="Mantika",Table132[[#This Row],[Mantika]],Table132[[#This Row],[Disaggregation]]="Baladiya",Table132[[#This Row],[Mantika]])</f>
        <v>Almarj</v>
      </c>
      <c r="V7436" s="14" t="str" cm="1">
        <f t="array" ref="V7436">_xlfn.IFS(Table132[[#This Row],[Disaggregation]]="All affected area","All affected area",Table132[[#This Row],[Disaggregation]]="Mantika",Table132[[#This Row],[Mantika]],Table132[[#This Row],[Disaggregation]]="Baladiya",Table132[[#This Row],[Baladiya]])</f>
        <v>Almarj</v>
      </c>
    </row>
    <row r="7437" spans="1:22" x14ac:dyDescent="0.35">
      <c r="A7437" s="14" t="s">
        <v>18</v>
      </c>
      <c r="B7437" s="14" t="s">
        <v>11</v>
      </c>
      <c r="C7437" s="14" t="s">
        <v>10</v>
      </c>
      <c r="D7437" s="14" t="s">
        <v>9</v>
      </c>
      <c r="E7437" s="14" t="s">
        <v>46</v>
      </c>
      <c r="F7437" s="14" t="s">
        <v>45</v>
      </c>
      <c r="G7437" s="14" t="s">
        <v>46</v>
      </c>
      <c r="H7437" s="14" t="s">
        <v>47</v>
      </c>
      <c r="I7437" s="14" t="s">
        <v>495</v>
      </c>
      <c r="J7437" s="14" t="s">
        <v>180</v>
      </c>
      <c r="K7437" s="14" t="s">
        <v>190</v>
      </c>
      <c r="M7437" s="14">
        <v>5</v>
      </c>
      <c r="R7437" s="14">
        <v>6</v>
      </c>
      <c r="S7437" s="14">
        <v>83.33</v>
      </c>
      <c r="T7437" s="14" cm="1">
        <f t="array" ref="T7437">_xlfn.IFS(Table132[[#This Row],[percentages]]="",Table132[[#This Row],[percentages without NA]]/100,Table132[[#This Row],[percentages without NA]]="",Table132[[#This Row],[percentages]]/100)</f>
        <v>0.83329999999999993</v>
      </c>
      <c r="U7437" s="14" t="str" cm="1">
        <f t="array" ref="U7437">_xlfn.IFS(Table132[[#This Row],[Disaggregation]]="All affected area","NA",Table132[[#This Row],[Disaggregation]]="Mantika",Table132[[#This Row],[Mantika]],Table132[[#This Row],[Disaggregation]]="Baladiya",Table132[[#This Row],[Mantika]])</f>
        <v>Almarj</v>
      </c>
      <c r="V7437" s="14" t="str" cm="1">
        <f t="array" ref="V7437">_xlfn.IFS(Table132[[#This Row],[Disaggregation]]="All affected area","All affected area",Table132[[#This Row],[Disaggregation]]="Mantika",Table132[[#This Row],[Mantika]],Table132[[#This Row],[Disaggregation]]="Baladiya",Table132[[#This Row],[Baladiya]])</f>
        <v>Almarj</v>
      </c>
    </row>
    <row r="7438" spans="1:22" x14ac:dyDescent="0.35">
      <c r="A7438" s="14" t="s">
        <v>18</v>
      </c>
      <c r="B7438" s="14" t="s">
        <v>11</v>
      </c>
      <c r="C7438" s="14" t="s">
        <v>10</v>
      </c>
      <c r="D7438" s="14" t="s">
        <v>9</v>
      </c>
      <c r="E7438" s="14" t="s">
        <v>46</v>
      </c>
      <c r="F7438" s="14" t="s">
        <v>45</v>
      </c>
      <c r="G7438" s="14" t="s">
        <v>46</v>
      </c>
      <c r="H7438" s="14" t="s">
        <v>47</v>
      </c>
      <c r="I7438" s="14" t="s">
        <v>495</v>
      </c>
      <c r="J7438" s="14" t="s">
        <v>180</v>
      </c>
      <c r="K7438" s="14" t="s">
        <v>189</v>
      </c>
      <c r="M7438" s="14">
        <v>4</v>
      </c>
      <c r="R7438" s="14">
        <v>6</v>
      </c>
      <c r="S7438" s="14">
        <v>66.67</v>
      </c>
      <c r="T7438" s="14" cm="1">
        <f t="array" ref="T7438">_xlfn.IFS(Table132[[#This Row],[percentages]]="",Table132[[#This Row],[percentages without NA]]/100,Table132[[#This Row],[percentages without NA]]="",Table132[[#This Row],[percentages]]/100)</f>
        <v>0.66670000000000007</v>
      </c>
      <c r="U7438" s="14" t="str" cm="1">
        <f t="array" ref="U7438">_xlfn.IFS(Table132[[#This Row],[Disaggregation]]="All affected area","NA",Table132[[#This Row],[Disaggregation]]="Mantika",Table132[[#This Row],[Mantika]],Table132[[#This Row],[Disaggregation]]="Baladiya",Table132[[#This Row],[Mantika]])</f>
        <v>Almarj</v>
      </c>
      <c r="V7438" s="14" t="str" cm="1">
        <f t="array" ref="V7438">_xlfn.IFS(Table132[[#This Row],[Disaggregation]]="All affected area","All affected area",Table132[[#This Row],[Disaggregation]]="Mantika",Table132[[#This Row],[Mantika]],Table132[[#This Row],[Disaggregation]]="Baladiya",Table132[[#This Row],[Baladiya]])</f>
        <v>Almarj</v>
      </c>
    </row>
    <row r="7439" spans="1:22" x14ac:dyDescent="0.35">
      <c r="A7439" s="14" t="s">
        <v>18</v>
      </c>
      <c r="B7439" s="14" t="s">
        <v>11</v>
      </c>
      <c r="C7439" s="14" t="s">
        <v>10</v>
      </c>
      <c r="D7439" s="14" t="s">
        <v>9</v>
      </c>
      <c r="E7439" s="14" t="s">
        <v>46</v>
      </c>
      <c r="F7439" s="14" t="s">
        <v>45</v>
      </c>
      <c r="G7439" s="14" t="s">
        <v>46</v>
      </c>
      <c r="H7439" s="14" t="s">
        <v>47</v>
      </c>
      <c r="I7439" s="14" t="s">
        <v>495</v>
      </c>
      <c r="J7439" s="14" t="s">
        <v>180</v>
      </c>
      <c r="K7439" s="14" t="s">
        <v>188</v>
      </c>
      <c r="M7439" s="14">
        <v>0</v>
      </c>
      <c r="R7439" s="14">
        <v>6</v>
      </c>
      <c r="S7439" s="14">
        <v>0</v>
      </c>
      <c r="T7439" s="14" cm="1">
        <f t="array" ref="T7439">_xlfn.IFS(Table132[[#This Row],[percentages]]="",Table132[[#This Row],[percentages without NA]]/100,Table132[[#This Row],[percentages without NA]]="",Table132[[#This Row],[percentages]]/100)</f>
        <v>0</v>
      </c>
      <c r="U7439" s="14" t="str" cm="1">
        <f t="array" ref="U7439">_xlfn.IFS(Table132[[#This Row],[Disaggregation]]="All affected area","NA",Table132[[#This Row],[Disaggregation]]="Mantika",Table132[[#This Row],[Mantika]],Table132[[#This Row],[Disaggregation]]="Baladiya",Table132[[#This Row],[Mantika]])</f>
        <v>Almarj</v>
      </c>
      <c r="V7439" s="14" t="str" cm="1">
        <f t="array" ref="V7439">_xlfn.IFS(Table132[[#This Row],[Disaggregation]]="All affected area","All affected area",Table132[[#This Row],[Disaggregation]]="Mantika",Table132[[#This Row],[Mantika]],Table132[[#This Row],[Disaggregation]]="Baladiya",Table132[[#This Row],[Baladiya]])</f>
        <v>Almarj</v>
      </c>
    </row>
    <row r="7440" spans="1:22" x14ac:dyDescent="0.35">
      <c r="A7440" s="14" t="s">
        <v>18</v>
      </c>
      <c r="B7440" s="14" t="s">
        <v>11</v>
      </c>
      <c r="C7440" s="14" t="s">
        <v>10</v>
      </c>
      <c r="D7440" s="14" t="s">
        <v>9</v>
      </c>
      <c r="E7440" s="14" t="s">
        <v>46</v>
      </c>
      <c r="F7440" s="14" t="s">
        <v>45</v>
      </c>
      <c r="G7440" s="14" t="s">
        <v>46</v>
      </c>
      <c r="H7440" s="14" t="s">
        <v>47</v>
      </c>
      <c r="I7440" s="14" t="s">
        <v>495</v>
      </c>
      <c r="J7440" s="14" t="s">
        <v>180</v>
      </c>
      <c r="K7440" s="14" t="s">
        <v>187</v>
      </c>
      <c r="M7440" s="14">
        <v>3</v>
      </c>
      <c r="R7440" s="14">
        <v>6</v>
      </c>
      <c r="S7440" s="14">
        <v>50</v>
      </c>
      <c r="T7440" s="14" cm="1">
        <f t="array" ref="T7440">_xlfn.IFS(Table132[[#This Row],[percentages]]="",Table132[[#This Row],[percentages without NA]]/100,Table132[[#This Row],[percentages without NA]]="",Table132[[#This Row],[percentages]]/100)</f>
        <v>0.5</v>
      </c>
      <c r="U7440" s="14" t="str" cm="1">
        <f t="array" ref="U7440">_xlfn.IFS(Table132[[#This Row],[Disaggregation]]="All affected area","NA",Table132[[#This Row],[Disaggregation]]="Mantika",Table132[[#This Row],[Mantika]],Table132[[#This Row],[Disaggregation]]="Baladiya",Table132[[#This Row],[Mantika]])</f>
        <v>Almarj</v>
      </c>
      <c r="V7440" s="14" t="str" cm="1">
        <f t="array" ref="V7440">_xlfn.IFS(Table132[[#This Row],[Disaggregation]]="All affected area","All affected area",Table132[[#This Row],[Disaggregation]]="Mantika",Table132[[#This Row],[Mantika]],Table132[[#This Row],[Disaggregation]]="Baladiya",Table132[[#This Row],[Baladiya]])</f>
        <v>Almarj</v>
      </c>
    </row>
    <row r="7441" spans="1:22" x14ac:dyDescent="0.35">
      <c r="A7441" s="14" t="s">
        <v>18</v>
      </c>
      <c r="B7441" s="14" t="s">
        <v>11</v>
      </c>
      <c r="C7441" s="14" t="s">
        <v>10</v>
      </c>
      <c r="D7441" s="14" t="s">
        <v>9</v>
      </c>
      <c r="E7441" s="14" t="s">
        <v>46</v>
      </c>
      <c r="F7441" s="14" t="s">
        <v>45</v>
      </c>
      <c r="G7441" s="14" t="s">
        <v>46</v>
      </c>
      <c r="H7441" s="14" t="s">
        <v>47</v>
      </c>
      <c r="I7441" s="14" t="s">
        <v>495</v>
      </c>
      <c r="J7441" s="14" t="s">
        <v>180</v>
      </c>
      <c r="K7441" s="14" t="s">
        <v>186</v>
      </c>
      <c r="M7441" s="14">
        <v>3</v>
      </c>
      <c r="R7441" s="14">
        <v>6</v>
      </c>
      <c r="S7441" s="14">
        <v>50</v>
      </c>
      <c r="T7441" s="14" cm="1">
        <f t="array" ref="T7441">_xlfn.IFS(Table132[[#This Row],[percentages]]="",Table132[[#This Row],[percentages without NA]]/100,Table132[[#This Row],[percentages without NA]]="",Table132[[#This Row],[percentages]]/100)</f>
        <v>0.5</v>
      </c>
      <c r="U7441" s="14" t="str" cm="1">
        <f t="array" ref="U7441">_xlfn.IFS(Table132[[#This Row],[Disaggregation]]="All affected area","NA",Table132[[#This Row],[Disaggregation]]="Mantika",Table132[[#This Row],[Mantika]],Table132[[#This Row],[Disaggregation]]="Baladiya",Table132[[#This Row],[Mantika]])</f>
        <v>Almarj</v>
      </c>
      <c r="V7441" s="14" t="str" cm="1">
        <f t="array" ref="V7441">_xlfn.IFS(Table132[[#This Row],[Disaggregation]]="All affected area","All affected area",Table132[[#This Row],[Disaggregation]]="Mantika",Table132[[#This Row],[Mantika]],Table132[[#This Row],[Disaggregation]]="Baladiya",Table132[[#This Row],[Baladiya]])</f>
        <v>Almarj</v>
      </c>
    </row>
    <row r="7442" spans="1:22" x14ac:dyDescent="0.35">
      <c r="A7442" s="14" t="s">
        <v>18</v>
      </c>
      <c r="B7442" s="14" t="s">
        <v>11</v>
      </c>
      <c r="C7442" s="14" t="s">
        <v>10</v>
      </c>
      <c r="D7442" s="14" t="s">
        <v>9</v>
      </c>
      <c r="E7442" s="14" t="s">
        <v>46</v>
      </c>
      <c r="F7442" s="14" t="s">
        <v>45</v>
      </c>
      <c r="G7442" s="14" t="s">
        <v>46</v>
      </c>
      <c r="H7442" s="14" t="s">
        <v>47</v>
      </c>
      <c r="I7442" s="14" t="s">
        <v>495</v>
      </c>
      <c r="J7442" s="14" t="s">
        <v>180</v>
      </c>
      <c r="K7442" s="14" t="s">
        <v>74</v>
      </c>
      <c r="M7442" s="14">
        <v>3</v>
      </c>
      <c r="R7442" s="14">
        <v>6</v>
      </c>
      <c r="S7442" s="14">
        <v>50</v>
      </c>
      <c r="T7442" s="14" cm="1">
        <f t="array" ref="T7442">_xlfn.IFS(Table132[[#This Row],[percentages]]="",Table132[[#This Row],[percentages without NA]]/100,Table132[[#This Row],[percentages without NA]]="",Table132[[#This Row],[percentages]]/100)</f>
        <v>0.5</v>
      </c>
      <c r="U7442" s="14" t="str" cm="1">
        <f t="array" ref="U7442">_xlfn.IFS(Table132[[#This Row],[Disaggregation]]="All affected area","NA",Table132[[#This Row],[Disaggregation]]="Mantika",Table132[[#This Row],[Mantika]],Table132[[#This Row],[Disaggregation]]="Baladiya",Table132[[#This Row],[Mantika]])</f>
        <v>Almarj</v>
      </c>
      <c r="V7442" s="14" t="str" cm="1">
        <f t="array" ref="V7442">_xlfn.IFS(Table132[[#This Row],[Disaggregation]]="All affected area","All affected area",Table132[[#This Row],[Disaggregation]]="Mantika",Table132[[#This Row],[Mantika]],Table132[[#This Row],[Disaggregation]]="Baladiya",Table132[[#This Row],[Baladiya]])</f>
        <v>Almarj</v>
      </c>
    </row>
    <row r="7443" spans="1:22" x14ac:dyDescent="0.35">
      <c r="A7443" s="14" t="s">
        <v>18</v>
      </c>
      <c r="B7443" s="14" t="s">
        <v>11</v>
      </c>
      <c r="C7443" s="14" t="s">
        <v>10</v>
      </c>
      <c r="D7443" s="14" t="s">
        <v>9</v>
      </c>
      <c r="E7443" s="14" t="s">
        <v>46</v>
      </c>
      <c r="F7443" s="14" t="s">
        <v>45</v>
      </c>
      <c r="G7443" s="14" t="s">
        <v>46</v>
      </c>
      <c r="H7443" s="14" t="s">
        <v>47</v>
      </c>
      <c r="I7443" s="14" t="s">
        <v>495</v>
      </c>
      <c r="J7443" s="14" t="s">
        <v>180</v>
      </c>
      <c r="K7443" s="14" t="s">
        <v>73</v>
      </c>
      <c r="M7443" s="14">
        <v>0</v>
      </c>
      <c r="R7443" s="14">
        <v>6</v>
      </c>
      <c r="S7443" s="14">
        <v>0</v>
      </c>
      <c r="T7443" s="14" cm="1">
        <f t="array" ref="T7443">_xlfn.IFS(Table132[[#This Row],[percentages]]="",Table132[[#This Row],[percentages without NA]]/100,Table132[[#This Row],[percentages without NA]]="",Table132[[#This Row],[percentages]]/100)</f>
        <v>0</v>
      </c>
      <c r="U7443" s="14" t="str" cm="1">
        <f t="array" ref="U7443">_xlfn.IFS(Table132[[#This Row],[Disaggregation]]="All affected area","NA",Table132[[#This Row],[Disaggregation]]="Mantika",Table132[[#This Row],[Mantika]],Table132[[#This Row],[Disaggregation]]="Baladiya",Table132[[#This Row],[Mantika]])</f>
        <v>Almarj</v>
      </c>
      <c r="V7443" s="14" t="str" cm="1">
        <f t="array" ref="V7443">_xlfn.IFS(Table132[[#This Row],[Disaggregation]]="All affected area","All affected area",Table132[[#This Row],[Disaggregation]]="Mantika",Table132[[#This Row],[Mantika]],Table132[[#This Row],[Disaggregation]]="Baladiya",Table132[[#This Row],[Baladiya]])</f>
        <v>Almarj</v>
      </c>
    </row>
    <row r="7444" spans="1:22" x14ac:dyDescent="0.35">
      <c r="A7444" s="14" t="s">
        <v>18</v>
      </c>
      <c r="B7444" s="14" t="s">
        <v>11</v>
      </c>
      <c r="C7444" s="14" t="s">
        <v>10</v>
      </c>
      <c r="D7444" s="14" t="s">
        <v>9</v>
      </c>
      <c r="E7444" s="14" t="s">
        <v>46</v>
      </c>
      <c r="F7444" s="14" t="s">
        <v>45</v>
      </c>
      <c r="G7444" s="14" t="s">
        <v>46</v>
      </c>
      <c r="H7444" s="14" t="s">
        <v>47</v>
      </c>
      <c r="I7444" s="14" t="s">
        <v>495</v>
      </c>
      <c r="J7444" s="14" t="s">
        <v>180</v>
      </c>
      <c r="K7444" s="14" t="s">
        <v>185</v>
      </c>
      <c r="M7444" s="14">
        <v>3</v>
      </c>
      <c r="R7444" s="14">
        <v>6</v>
      </c>
      <c r="S7444" s="14">
        <v>50</v>
      </c>
      <c r="T7444" s="14" cm="1">
        <f t="array" ref="T7444">_xlfn.IFS(Table132[[#This Row],[percentages]]="",Table132[[#This Row],[percentages without NA]]/100,Table132[[#This Row],[percentages without NA]]="",Table132[[#This Row],[percentages]]/100)</f>
        <v>0.5</v>
      </c>
      <c r="U7444" s="14" t="str" cm="1">
        <f t="array" ref="U7444">_xlfn.IFS(Table132[[#This Row],[Disaggregation]]="All affected area","NA",Table132[[#This Row],[Disaggregation]]="Mantika",Table132[[#This Row],[Mantika]],Table132[[#This Row],[Disaggregation]]="Baladiya",Table132[[#This Row],[Mantika]])</f>
        <v>Almarj</v>
      </c>
      <c r="V7444" s="14" t="str" cm="1">
        <f t="array" ref="V7444">_xlfn.IFS(Table132[[#This Row],[Disaggregation]]="All affected area","All affected area",Table132[[#This Row],[Disaggregation]]="Mantika",Table132[[#This Row],[Mantika]],Table132[[#This Row],[Disaggregation]]="Baladiya",Table132[[#This Row],[Baladiya]])</f>
        <v>Almarj</v>
      </c>
    </row>
    <row r="7445" spans="1:22" x14ac:dyDescent="0.35">
      <c r="A7445" s="14" t="s">
        <v>18</v>
      </c>
      <c r="B7445" s="14" t="s">
        <v>11</v>
      </c>
      <c r="C7445" s="14" t="s">
        <v>10</v>
      </c>
      <c r="D7445" s="14" t="s">
        <v>9</v>
      </c>
      <c r="E7445" s="14" t="s">
        <v>46</v>
      </c>
      <c r="F7445" s="14" t="s">
        <v>45</v>
      </c>
      <c r="G7445" s="14" t="s">
        <v>46</v>
      </c>
      <c r="H7445" s="14" t="s">
        <v>47</v>
      </c>
      <c r="I7445" s="14" t="s">
        <v>495</v>
      </c>
      <c r="J7445" s="14" t="s">
        <v>180</v>
      </c>
      <c r="K7445" s="14" t="s">
        <v>184</v>
      </c>
      <c r="M7445" s="14">
        <v>2</v>
      </c>
      <c r="R7445" s="14">
        <v>6</v>
      </c>
      <c r="S7445" s="14">
        <v>33.33</v>
      </c>
      <c r="T7445" s="14" cm="1">
        <f t="array" ref="T7445">_xlfn.IFS(Table132[[#This Row],[percentages]]="",Table132[[#This Row],[percentages without NA]]/100,Table132[[#This Row],[percentages without NA]]="",Table132[[#This Row],[percentages]]/100)</f>
        <v>0.33329999999999999</v>
      </c>
      <c r="U7445" s="14" t="str" cm="1">
        <f t="array" ref="U7445">_xlfn.IFS(Table132[[#This Row],[Disaggregation]]="All affected area","NA",Table132[[#This Row],[Disaggregation]]="Mantika",Table132[[#This Row],[Mantika]],Table132[[#This Row],[Disaggregation]]="Baladiya",Table132[[#This Row],[Mantika]])</f>
        <v>Almarj</v>
      </c>
      <c r="V7445" s="14" t="str" cm="1">
        <f t="array" ref="V7445">_xlfn.IFS(Table132[[#This Row],[Disaggregation]]="All affected area","All affected area",Table132[[#This Row],[Disaggregation]]="Mantika",Table132[[#This Row],[Mantika]],Table132[[#This Row],[Disaggregation]]="Baladiya",Table132[[#This Row],[Baladiya]])</f>
        <v>Almarj</v>
      </c>
    </row>
    <row r="7446" spans="1:22" x14ac:dyDescent="0.35">
      <c r="A7446" s="14" t="s">
        <v>18</v>
      </c>
      <c r="B7446" s="14" t="s">
        <v>11</v>
      </c>
      <c r="C7446" s="14" t="s">
        <v>10</v>
      </c>
      <c r="D7446" s="14" t="s">
        <v>9</v>
      </c>
      <c r="E7446" s="14" t="s">
        <v>46</v>
      </c>
      <c r="F7446" s="14" t="s">
        <v>45</v>
      </c>
      <c r="G7446" s="14" t="s">
        <v>46</v>
      </c>
      <c r="H7446" s="14" t="s">
        <v>47</v>
      </c>
      <c r="I7446" s="14" t="s">
        <v>495</v>
      </c>
      <c r="J7446" s="14" t="s">
        <v>180</v>
      </c>
      <c r="K7446" s="14" t="s">
        <v>183</v>
      </c>
      <c r="M7446" s="14">
        <v>2</v>
      </c>
      <c r="R7446" s="14">
        <v>6</v>
      </c>
      <c r="S7446" s="14">
        <v>33.33</v>
      </c>
      <c r="T7446" s="14" cm="1">
        <f t="array" ref="T7446">_xlfn.IFS(Table132[[#This Row],[percentages]]="",Table132[[#This Row],[percentages without NA]]/100,Table132[[#This Row],[percentages without NA]]="",Table132[[#This Row],[percentages]]/100)</f>
        <v>0.33329999999999999</v>
      </c>
      <c r="U7446" s="14" t="str" cm="1">
        <f t="array" ref="U7446">_xlfn.IFS(Table132[[#This Row],[Disaggregation]]="All affected area","NA",Table132[[#This Row],[Disaggregation]]="Mantika",Table132[[#This Row],[Mantika]],Table132[[#This Row],[Disaggregation]]="Baladiya",Table132[[#This Row],[Mantika]])</f>
        <v>Almarj</v>
      </c>
      <c r="V7446" s="14" t="str" cm="1">
        <f t="array" ref="V7446">_xlfn.IFS(Table132[[#This Row],[Disaggregation]]="All affected area","All affected area",Table132[[#This Row],[Disaggregation]]="Mantika",Table132[[#This Row],[Mantika]],Table132[[#This Row],[Disaggregation]]="Baladiya",Table132[[#This Row],[Baladiya]])</f>
        <v>Almarj</v>
      </c>
    </row>
    <row r="7447" spans="1:22" x14ac:dyDescent="0.35">
      <c r="A7447" s="14" t="s">
        <v>18</v>
      </c>
      <c r="B7447" s="14" t="s">
        <v>11</v>
      </c>
      <c r="C7447" s="14" t="s">
        <v>10</v>
      </c>
      <c r="D7447" s="14" t="s">
        <v>9</v>
      </c>
      <c r="E7447" s="14" t="s">
        <v>46</v>
      </c>
      <c r="F7447" s="14" t="s">
        <v>45</v>
      </c>
      <c r="G7447" s="14" t="s">
        <v>46</v>
      </c>
      <c r="H7447" s="14" t="s">
        <v>47</v>
      </c>
      <c r="I7447" s="14" t="s">
        <v>495</v>
      </c>
      <c r="J7447" s="14" t="s">
        <v>180</v>
      </c>
      <c r="K7447" s="14" t="s">
        <v>182</v>
      </c>
      <c r="M7447" s="14">
        <v>2</v>
      </c>
      <c r="R7447" s="14">
        <v>6</v>
      </c>
      <c r="S7447" s="14">
        <v>33.33</v>
      </c>
      <c r="T7447" s="14" cm="1">
        <f t="array" ref="T7447">_xlfn.IFS(Table132[[#This Row],[percentages]]="",Table132[[#This Row],[percentages without NA]]/100,Table132[[#This Row],[percentages without NA]]="",Table132[[#This Row],[percentages]]/100)</f>
        <v>0.33329999999999999</v>
      </c>
      <c r="U7447" s="14" t="str" cm="1">
        <f t="array" ref="U7447">_xlfn.IFS(Table132[[#This Row],[Disaggregation]]="All affected area","NA",Table132[[#This Row],[Disaggregation]]="Mantika",Table132[[#This Row],[Mantika]],Table132[[#This Row],[Disaggregation]]="Baladiya",Table132[[#This Row],[Mantika]])</f>
        <v>Almarj</v>
      </c>
      <c r="V7447" s="14" t="str" cm="1">
        <f t="array" ref="V7447">_xlfn.IFS(Table132[[#This Row],[Disaggregation]]="All affected area","All affected area",Table132[[#This Row],[Disaggregation]]="Mantika",Table132[[#This Row],[Mantika]],Table132[[#This Row],[Disaggregation]]="Baladiya",Table132[[#This Row],[Baladiya]])</f>
        <v>Almarj</v>
      </c>
    </row>
    <row r="7448" spans="1:22" x14ac:dyDescent="0.35">
      <c r="A7448" s="14" t="s">
        <v>18</v>
      </c>
      <c r="B7448" s="14" t="s">
        <v>11</v>
      </c>
      <c r="C7448" s="14" t="s">
        <v>10</v>
      </c>
      <c r="D7448" s="14" t="s">
        <v>9</v>
      </c>
      <c r="E7448" s="14" t="s">
        <v>46</v>
      </c>
      <c r="F7448" s="14" t="s">
        <v>45</v>
      </c>
      <c r="G7448" s="14" t="s">
        <v>46</v>
      </c>
      <c r="H7448" s="14" t="s">
        <v>47</v>
      </c>
      <c r="I7448" s="14" t="s">
        <v>495</v>
      </c>
      <c r="J7448" s="14" t="s">
        <v>180</v>
      </c>
      <c r="K7448" s="14" t="s">
        <v>181</v>
      </c>
      <c r="M7448" s="14">
        <v>3</v>
      </c>
      <c r="R7448" s="14">
        <v>6</v>
      </c>
      <c r="S7448" s="14">
        <v>50</v>
      </c>
      <c r="T7448" s="14" cm="1">
        <f t="array" ref="T7448">_xlfn.IFS(Table132[[#This Row],[percentages]]="",Table132[[#This Row],[percentages without NA]]/100,Table132[[#This Row],[percentages without NA]]="",Table132[[#This Row],[percentages]]/100)</f>
        <v>0.5</v>
      </c>
      <c r="U7448" s="14" t="str" cm="1">
        <f t="array" ref="U7448">_xlfn.IFS(Table132[[#This Row],[Disaggregation]]="All affected area","NA",Table132[[#This Row],[Disaggregation]]="Mantika",Table132[[#This Row],[Mantika]],Table132[[#This Row],[Disaggregation]]="Baladiya",Table132[[#This Row],[Mantika]])</f>
        <v>Almarj</v>
      </c>
      <c r="V7448" s="14" t="str" cm="1">
        <f t="array" ref="V7448">_xlfn.IFS(Table132[[#This Row],[Disaggregation]]="All affected area","All affected area",Table132[[#This Row],[Disaggregation]]="Mantika",Table132[[#This Row],[Mantika]],Table132[[#This Row],[Disaggregation]]="Baladiya",Table132[[#This Row],[Baladiya]])</f>
        <v>Almarj</v>
      </c>
    </row>
    <row r="7449" spans="1:22" x14ac:dyDescent="0.35">
      <c r="A7449" s="14" t="s">
        <v>18</v>
      </c>
      <c r="B7449" s="14" t="s">
        <v>11</v>
      </c>
      <c r="C7449" s="14" t="s">
        <v>10</v>
      </c>
      <c r="D7449" s="14" t="s">
        <v>9</v>
      </c>
      <c r="E7449" s="14" t="s">
        <v>46</v>
      </c>
      <c r="F7449" s="14" t="s">
        <v>45</v>
      </c>
      <c r="G7449" s="14" t="s">
        <v>46</v>
      </c>
      <c r="H7449" s="14" t="s">
        <v>47</v>
      </c>
      <c r="I7449" s="14" t="s">
        <v>495</v>
      </c>
      <c r="J7449" s="14" t="s">
        <v>180</v>
      </c>
      <c r="K7449" s="14" t="s">
        <v>179</v>
      </c>
      <c r="M7449" s="14">
        <v>0</v>
      </c>
      <c r="R7449" s="14">
        <v>6</v>
      </c>
      <c r="S7449" s="14">
        <v>0</v>
      </c>
      <c r="T7449" s="14" cm="1">
        <f t="array" ref="T7449">_xlfn.IFS(Table132[[#This Row],[percentages]]="",Table132[[#This Row],[percentages without NA]]/100,Table132[[#This Row],[percentages without NA]]="",Table132[[#This Row],[percentages]]/100)</f>
        <v>0</v>
      </c>
      <c r="U7449" s="14" t="str" cm="1">
        <f t="array" ref="U7449">_xlfn.IFS(Table132[[#This Row],[Disaggregation]]="All affected area","NA",Table132[[#This Row],[Disaggregation]]="Mantika",Table132[[#This Row],[Mantika]],Table132[[#This Row],[Disaggregation]]="Baladiya",Table132[[#This Row],[Mantika]])</f>
        <v>Almarj</v>
      </c>
      <c r="V7449" s="14" t="str" cm="1">
        <f t="array" ref="V7449">_xlfn.IFS(Table132[[#This Row],[Disaggregation]]="All affected area","All affected area",Table132[[#This Row],[Disaggregation]]="Mantika",Table132[[#This Row],[Mantika]],Table132[[#This Row],[Disaggregation]]="Baladiya",Table132[[#This Row],[Baladiya]])</f>
        <v>Almarj</v>
      </c>
    </row>
    <row r="7450" spans="1:22" x14ac:dyDescent="0.35">
      <c r="A7450" s="14" t="s">
        <v>18</v>
      </c>
      <c r="B7450" s="14" t="s">
        <v>11</v>
      </c>
      <c r="C7450" s="14" t="s">
        <v>10</v>
      </c>
      <c r="D7450" s="14" t="s">
        <v>9</v>
      </c>
      <c r="E7450" s="14" t="s">
        <v>46</v>
      </c>
      <c r="F7450" s="14" t="s">
        <v>45</v>
      </c>
      <c r="G7450" s="14" t="s">
        <v>44</v>
      </c>
      <c r="H7450" s="14" t="s">
        <v>43</v>
      </c>
      <c r="I7450" s="14" t="s">
        <v>495</v>
      </c>
      <c r="J7450" s="14" t="s">
        <v>180</v>
      </c>
      <c r="K7450" s="14" t="s">
        <v>196</v>
      </c>
      <c r="M7450" s="14">
        <v>2</v>
      </c>
      <c r="R7450" s="14">
        <v>7</v>
      </c>
      <c r="S7450" s="14">
        <v>28.57</v>
      </c>
      <c r="T7450" s="14" cm="1">
        <f t="array" ref="T7450">_xlfn.IFS(Table132[[#This Row],[percentages]]="",Table132[[#This Row],[percentages without NA]]/100,Table132[[#This Row],[percentages without NA]]="",Table132[[#This Row],[percentages]]/100)</f>
        <v>0.28570000000000001</v>
      </c>
      <c r="U7450" s="14" t="str" cm="1">
        <f t="array" ref="U7450">_xlfn.IFS(Table132[[#This Row],[Disaggregation]]="All affected area","NA",Table132[[#This Row],[Disaggregation]]="Mantika",Table132[[#This Row],[Mantika]],Table132[[#This Row],[Disaggregation]]="Baladiya",Table132[[#This Row],[Mantika]])</f>
        <v>Almarj</v>
      </c>
      <c r="V7450" s="14" t="str" cm="1">
        <f t="array" ref="V7450">_xlfn.IFS(Table132[[#This Row],[Disaggregation]]="All affected area","All affected area",Table132[[#This Row],[Disaggregation]]="Mantika",Table132[[#This Row],[Mantika]],Table132[[#This Row],[Disaggregation]]="Baladiya",Table132[[#This Row],[Baladiya]])</f>
        <v>Assahel</v>
      </c>
    </row>
    <row r="7451" spans="1:22" x14ac:dyDescent="0.35">
      <c r="A7451" s="14" t="s">
        <v>18</v>
      </c>
      <c r="B7451" s="14" t="s">
        <v>11</v>
      </c>
      <c r="C7451" s="14" t="s">
        <v>10</v>
      </c>
      <c r="D7451" s="14" t="s">
        <v>9</v>
      </c>
      <c r="E7451" s="14" t="s">
        <v>46</v>
      </c>
      <c r="F7451" s="14" t="s">
        <v>45</v>
      </c>
      <c r="G7451" s="14" t="s">
        <v>44</v>
      </c>
      <c r="H7451" s="14" t="s">
        <v>43</v>
      </c>
      <c r="I7451" s="14" t="s">
        <v>495</v>
      </c>
      <c r="J7451" s="14" t="s">
        <v>180</v>
      </c>
      <c r="K7451" s="14" t="s">
        <v>195</v>
      </c>
      <c r="M7451" s="14">
        <v>0</v>
      </c>
      <c r="R7451" s="14">
        <v>7</v>
      </c>
      <c r="S7451" s="14">
        <v>0</v>
      </c>
      <c r="T7451" s="14" cm="1">
        <f t="array" ref="T7451">_xlfn.IFS(Table132[[#This Row],[percentages]]="",Table132[[#This Row],[percentages without NA]]/100,Table132[[#This Row],[percentages without NA]]="",Table132[[#This Row],[percentages]]/100)</f>
        <v>0</v>
      </c>
      <c r="U7451" s="14" t="str" cm="1">
        <f t="array" ref="U7451">_xlfn.IFS(Table132[[#This Row],[Disaggregation]]="All affected area","NA",Table132[[#This Row],[Disaggregation]]="Mantika",Table132[[#This Row],[Mantika]],Table132[[#This Row],[Disaggregation]]="Baladiya",Table132[[#This Row],[Mantika]])</f>
        <v>Almarj</v>
      </c>
      <c r="V7451" s="14" t="str" cm="1">
        <f t="array" ref="V7451">_xlfn.IFS(Table132[[#This Row],[Disaggregation]]="All affected area","All affected area",Table132[[#This Row],[Disaggregation]]="Mantika",Table132[[#This Row],[Mantika]],Table132[[#This Row],[Disaggregation]]="Baladiya",Table132[[#This Row],[Baladiya]])</f>
        <v>Assahel</v>
      </c>
    </row>
    <row r="7452" spans="1:22" x14ac:dyDescent="0.35">
      <c r="A7452" s="14" t="s">
        <v>18</v>
      </c>
      <c r="B7452" s="14" t="s">
        <v>11</v>
      </c>
      <c r="C7452" s="14" t="s">
        <v>10</v>
      </c>
      <c r="D7452" s="14" t="s">
        <v>9</v>
      </c>
      <c r="E7452" s="14" t="s">
        <v>46</v>
      </c>
      <c r="F7452" s="14" t="s">
        <v>45</v>
      </c>
      <c r="G7452" s="14" t="s">
        <v>44</v>
      </c>
      <c r="H7452" s="14" t="s">
        <v>43</v>
      </c>
      <c r="I7452" s="14" t="s">
        <v>495</v>
      </c>
      <c r="J7452" s="14" t="s">
        <v>180</v>
      </c>
      <c r="K7452" s="14" t="s">
        <v>194</v>
      </c>
      <c r="M7452" s="14">
        <v>0</v>
      </c>
      <c r="R7452" s="14">
        <v>7</v>
      </c>
      <c r="S7452" s="14">
        <v>0</v>
      </c>
      <c r="T7452" s="14" cm="1">
        <f t="array" ref="T7452">_xlfn.IFS(Table132[[#This Row],[percentages]]="",Table132[[#This Row],[percentages without NA]]/100,Table132[[#This Row],[percentages without NA]]="",Table132[[#This Row],[percentages]]/100)</f>
        <v>0</v>
      </c>
      <c r="U7452" s="14" t="str" cm="1">
        <f t="array" ref="U7452">_xlfn.IFS(Table132[[#This Row],[Disaggregation]]="All affected area","NA",Table132[[#This Row],[Disaggregation]]="Mantika",Table132[[#This Row],[Mantika]],Table132[[#This Row],[Disaggregation]]="Baladiya",Table132[[#This Row],[Mantika]])</f>
        <v>Almarj</v>
      </c>
      <c r="V7452" s="14" t="str" cm="1">
        <f t="array" ref="V7452">_xlfn.IFS(Table132[[#This Row],[Disaggregation]]="All affected area","All affected area",Table132[[#This Row],[Disaggregation]]="Mantika",Table132[[#This Row],[Mantika]],Table132[[#This Row],[Disaggregation]]="Baladiya",Table132[[#This Row],[Baladiya]])</f>
        <v>Assahel</v>
      </c>
    </row>
    <row r="7453" spans="1:22" x14ac:dyDescent="0.35">
      <c r="A7453" s="14" t="s">
        <v>18</v>
      </c>
      <c r="B7453" s="14" t="s">
        <v>11</v>
      </c>
      <c r="C7453" s="14" t="s">
        <v>10</v>
      </c>
      <c r="D7453" s="14" t="s">
        <v>9</v>
      </c>
      <c r="E7453" s="14" t="s">
        <v>46</v>
      </c>
      <c r="F7453" s="14" t="s">
        <v>45</v>
      </c>
      <c r="G7453" s="14" t="s">
        <v>44</v>
      </c>
      <c r="H7453" s="14" t="s">
        <v>43</v>
      </c>
      <c r="I7453" s="14" t="s">
        <v>495</v>
      </c>
      <c r="J7453" s="14" t="s">
        <v>180</v>
      </c>
      <c r="K7453" s="14" t="s">
        <v>193</v>
      </c>
      <c r="M7453" s="14">
        <v>3</v>
      </c>
      <c r="R7453" s="14">
        <v>7</v>
      </c>
      <c r="S7453" s="14">
        <v>42.86</v>
      </c>
      <c r="T7453" s="14" cm="1">
        <f t="array" ref="T7453">_xlfn.IFS(Table132[[#This Row],[percentages]]="",Table132[[#This Row],[percentages without NA]]/100,Table132[[#This Row],[percentages without NA]]="",Table132[[#This Row],[percentages]]/100)</f>
        <v>0.42859999999999998</v>
      </c>
      <c r="U7453" s="14" t="str" cm="1">
        <f t="array" ref="U7453">_xlfn.IFS(Table132[[#This Row],[Disaggregation]]="All affected area","NA",Table132[[#This Row],[Disaggregation]]="Mantika",Table132[[#This Row],[Mantika]],Table132[[#This Row],[Disaggregation]]="Baladiya",Table132[[#This Row],[Mantika]])</f>
        <v>Almarj</v>
      </c>
      <c r="V7453" s="14" t="str" cm="1">
        <f t="array" ref="V7453">_xlfn.IFS(Table132[[#This Row],[Disaggregation]]="All affected area","All affected area",Table132[[#This Row],[Disaggregation]]="Mantika",Table132[[#This Row],[Mantika]],Table132[[#This Row],[Disaggregation]]="Baladiya",Table132[[#This Row],[Baladiya]])</f>
        <v>Assahel</v>
      </c>
    </row>
    <row r="7454" spans="1:22" x14ac:dyDescent="0.35">
      <c r="A7454" s="14" t="s">
        <v>18</v>
      </c>
      <c r="B7454" s="14" t="s">
        <v>11</v>
      </c>
      <c r="C7454" s="14" t="s">
        <v>10</v>
      </c>
      <c r="D7454" s="14" t="s">
        <v>9</v>
      </c>
      <c r="E7454" s="14" t="s">
        <v>46</v>
      </c>
      <c r="F7454" s="14" t="s">
        <v>45</v>
      </c>
      <c r="G7454" s="14" t="s">
        <v>44</v>
      </c>
      <c r="H7454" s="14" t="s">
        <v>43</v>
      </c>
      <c r="I7454" s="14" t="s">
        <v>495</v>
      </c>
      <c r="J7454" s="14" t="s">
        <v>180</v>
      </c>
      <c r="K7454" s="14" t="s">
        <v>192</v>
      </c>
      <c r="M7454" s="14">
        <v>0</v>
      </c>
      <c r="R7454" s="14">
        <v>7</v>
      </c>
      <c r="S7454" s="14">
        <v>0</v>
      </c>
      <c r="T7454" s="14" cm="1">
        <f t="array" ref="T7454">_xlfn.IFS(Table132[[#This Row],[percentages]]="",Table132[[#This Row],[percentages without NA]]/100,Table132[[#This Row],[percentages without NA]]="",Table132[[#This Row],[percentages]]/100)</f>
        <v>0</v>
      </c>
      <c r="U7454" s="14" t="str" cm="1">
        <f t="array" ref="U7454">_xlfn.IFS(Table132[[#This Row],[Disaggregation]]="All affected area","NA",Table132[[#This Row],[Disaggregation]]="Mantika",Table132[[#This Row],[Mantika]],Table132[[#This Row],[Disaggregation]]="Baladiya",Table132[[#This Row],[Mantika]])</f>
        <v>Almarj</v>
      </c>
      <c r="V7454" s="14" t="str" cm="1">
        <f t="array" ref="V7454">_xlfn.IFS(Table132[[#This Row],[Disaggregation]]="All affected area","All affected area",Table132[[#This Row],[Disaggregation]]="Mantika",Table132[[#This Row],[Mantika]],Table132[[#This Row],[Disaggregation]]="Baladiya",Table132[[#This Row],[Baladiya]])</f>
        <v>Assahel</v>
      </c>
    </row>
    <row r="7455" spans="1:22" x14ac:dyDescent="0.35">
      <c r="A7455" s="14" t="s">
        <v>18</v>
      </c>
      <c r="B7455" s="14" t="s">
        <v>11</v>
      </c>
      <c r="C7455" s="14" t="s">
        <v>10</v>
      </c>
      <c r="D7455" s="14" t="s">
        <v>9</v>
      </c>
      <c r="E7455" s="14" t="s">
        <v>46</v>
      </c>
      <c r="F7455" s="14" t="s">
        <v>45</v>
      </c>
      <c r="G7455" s="14" t="s">
        <v>44</v>
      </c>
      <c r="H7455" s="14" t="s">
        <v>43</v>
      </c>
      <c r="I7455" s="14" t="s">
        <v>495</v>
      </c>
      <c r="J7455" s="14" t="s">
        <v>180</v>
      </c>
      <c r="K7455" s="14" t="s">
        <v>191</v>
      </c>
      <c r="M7455" s="14">
        <v>4</v>
      </c>
      <c r="R7455" s="14">
        <v>7</v>
      </c>
      <c r="S7455" s="14">
        <v>57.14</v>
      </c>
      <c r="T7455" s="14" cm="1">
        <f t="array" ref="T7455">_xlfn.IFS(Table132[[#This Row],[percentages]]="",Table132[[#This Row],[percentages without NA]]/100,Table132[[#This Row],[percentages without NA]]="",Table132[[#This Row],[percentages]]/100)</f>
        <v>0.57140000000000002</v>
      </c>
      <c r="U7455" s="14" t="str" cm="1">
        <f t="array" ref="U7455">_xlfn.IFS(Table132[[#This Row],[Disaggregation]]="All affected area","NA",Table132[[#This Row],[Disaggregation]]="Mantika",Table132[[#This Row],[Mantika]],Table132[[#This Row],[Disaggregation]]="Baladiya",Table132[[#This Row],[Mantika]])</f>
        <v>Almarj</v>
      </c>
      <c r="V7455" s="14" t="str" cm="1">
        <f t="array" ref="V7455">_xlfn.IFS(Table132[[#This Row],[Disaggregation]]="All affected area","All affected area",Table132[[#This Row],[Disaggregation]]="Mantika",Table132[[#This Row],[Mantika]],Table132[[#This Row],[Disaggregation]]="Baladiya",Table132[[#This Row],[Baladiya]])</f>
        <v>Assahel</v>
      </c>
    </row>
    <row r="7456" spans="1:22" x14ac:dyDescent="0.35">
      <c r="A7456" s="14" t="s">
        <v>18</v>
      </c>
      <c r="B7456" s="14" t="s">
        <v>11</v>
      </c>
      <c r="C7456" s="14" t="s">
        <v>10</v>
      </c>
      <c r="D7456" s="14" t="s">
        <v>9</v>
      </c>
      <c r="E7456" s="14" t="s">
        <v>46</v>
      </c>
      <c r="F7456" s="14" t="s">
        <v>45</v>
      </c>
      <c r="G7456" s="14" t="s">
        <v>44</v>
      </c>
      <c r="H7456" s="14" t="s">
        <v>43</v>
      </c>
      <c r="I7456" s="14" t="s">
        <v>495</v>
      </c>
      <c r="J7456" s="14" t="s">
        <v>180</v>
      </c>
      <c r="K7456" s="14" t="s">
        <v>190</v>
      </c>
      <c r="M7456" s="14">
        <v>5</v>
      </c>
      <c r="R7456" s="14">
        <v>7</v>
      </c>
      <c r="S7456" s="14">
        <v>71.430000000000007</v>
      </c>
      <c r="T7456" s="14" cm="1">
        <f t="array" ref="T7456">_xlfn.IFS(Table132[[#This Row],[percentages]]="",Table132[[#This Row],[percentages without NA]]/100,Table132[[#This Row],[percentages without NA]]="",Table132[[#This Row],[percentages]]/100)</f>
        <v>0.71430000000000005</v>
      </c>
      <c r="U7456" s="14" t="str" cm="1">
        <f t="array" ref="U7456">_xlfn.IFS(Table132[[#This Row],[Disaggregation]]="All affected area","NA",Table132[[#This Row],[Disaggregation]]="Mantika",Table132[[#This Row],[Mantika]],Table132[[#This Row],[Disaggregation]]="Baladiya",Table132[[#This Row],[Mantika]])</f>
        <v>Almarj</v>
      </c>
      <c r="V7456" s="14" t="str" cm="1">
        <f t="array" ref="V7456">_xlfn.IFS(Table132[[#This Row],[Disaggregation]]="All affected area","All affected area",Table132[[#This Row],[Disaggregation]]="Mantika",Table132[[#This Row],[Mantika]],Table132[[#This Row],[Disaggregation]]="Baladiya",Table132[[#This Row],[Baladiya]])</f>
        <v>Assahel</v>
      </c>
    </row>
    <row r="7457" spans="1:22" x14ac:dyDescent="0.35">
      <c r="A7457" s="14" t="s">
        <v>18</v>
      </c>
      <c r="B7457" s="14" t="s">
        <v>11</v>
      </c>
      <c r="C7457" s="14" t="s">
        <v>10</v>
      </c>
      <c r="D7457" s="14" t="s">
        <v>9</v>
      </c>
      <c r="E7457" s="14" t="s">
        <v>46</v>
      </c>
      <c r="F7457" s="14" t="s">
        <v>45</v>
      </c>
      <c r="G7457" s="14" t="s">
        <v>44</v>
      </c>
      <c r="H7457" s="14" t="s">
        <v>43</v>
      </c>
      <c r="I7457" s="14" t="s">
        <v>495</v>
      </c>
      <c r="J7457" s="14" t="s">
        <v>180</v>
      </c>
      <c r="K7457" s="14" t="s">
        <v>189</v>
      </c>
      <c r="M7457" s="14">
        <v>2</v>
      </c>
      <c r="R7457" s="14">
        <v>7</v>
      </c>
      <c r="S7457" s="14">
        <v>28.57</v>
      </c>
      <c r="T7457" s="14" cm="1">
        <f t="array" ref="T7457">_xlfn.IFS(Table132[[#This Row],[percentages]]="",Table132[[#This Row],[percentages without NA]]/100,Table132[[#This Row],[percentages without NA]]="",Table132[[#This Row],[percentages]]/100)</f>
        <v>0.28570000000000001</v>
      </c>
      <c r="U7457" s="14" t="str" cm="1">
        <f t="array" ref="U7457">_xlfn.IFS(Table132[[#This Row],[Disaggregation]]="All affected area","NA",Table132[[#This Row],[Disaggregation]]="Mantika",Table132[[#This Row],[Mantika]],Table132[[#This Row],[Disaggregation]]="Baladiya",Table132[[#This Row],[Mantika]])</f>
        <v>Almarj</v>
      </c>
      <c r="V7457" s="14" t="str" cm="1">
        <f t="array" ref="V7457">_xlfn.IFS(Table132[[#This Row],[Disaggregation]]="All affected area","All affected area",Table132[[#This Row],[Disaggregation]]="Mantika",Table132[[#This Row],[Mantika]],Table132[[#This Row],[Disaggregation]]="Baladiya",Table132[[#This Row],[Baladiya]])</f>
        <v>Assahel</v>
      </c>
    </row>
    <row r="7458" spans="1:22" x14ac:dyDescent="0.35">
      <c r="A7458" s="14" t="s">
        <v>18</v>
      </c>
      <c r="B7458" s="14" t="s">
        <v>11</v>
      </c>
      <c r="C7458" s="14" t="s">
        <v>10</v>
      </c>
      <c r="D7458" s="14" t="s">
        <v>9</v>
      </c>
      <c r="E7458" s="14" t="s">
        <v>46</v>
      </c>
      <c r="F7458" s="14" t="s">
        <v>45</v>
      </c>
      <c r="G7458" s="14" t="s">
        <v>44</v>
      </c>
      <c r="H7458" s="14" t="s">
        <v>43</v>
      </c>
      <c r="I7458" s="14" t="s">
        <v>495</v>
      </c>
      <c r="J7458" s="14" t="s">
        <v>180</v>
      </c>
      <c r="K7458" s="14" t="s">
        <v>188</v>
      </c>
      <c r="M7458" s="14">
        <v>2</v>
      </c>
      <c r="R7458" s="14">
        <v>7</v>
      </c>
      <c r="S7458" s="14">
        <v>28.57</v>
      </c>
      <c r="T7458" s="14" cm="1">
        <f t="array" ref="T7458">_xlfn.IFS(Table132[[#This Row],[percentages]]="",Table132[[#This Row],[percentages without NA]]/100,Table132[[#This Row],[percentages without NA]]="",Table132[[#This Row],[percentages]]/100)</f>
        <v>0.28570000000000001</v>
      </c>
      <c r="U7458" s="14" t="str" cm="1">
        <f t="array" ref="U7458">_xlfn.IFS(Table132[[#This Row],[Disaggregation]]="All affected area","NA",Table132[[#This Row],[Disaggregation]]="Mantika",Table132[[#This Row],[Mantika]],Table132[[#This Row],[Disaggregation]]="Baladiya",Table132[[#This Row],[Mantika]])</f>
        <v>Almarj</v>
      </c>
      <c r="V7458" s="14" t="str" cm="1">
        <f t="array" ref="V7458">_xlfn.IFS(Table132[[#This Row],[Disaggregation]]="All affected area","All affected area",Table132[[#This Row],[Disaggregation]]="Mantika",Table132[[#This Row],[Mantika]],Table132[[#This Row],[Disaggregation]]="Baladiya",Table132[[#This Row],[Baladiya]])</f>
        <v>Assahel</v>
      </c>
    </row>
    <row r="7459" spans="1:22" x14ac:dyDescent="0.35">
      <c r="A7459" s="14" t="s">
        <v>18</v>
      </c>
      <c r="B7459" s="14" t="s">
        <v>11</v>
      </c>
      <c r="C7459" s="14" t="s">
        <v>10</v>
      </c>
      <c r="D7459" s="14" t="s">
        <v>9</v>
      </c>
      <c r="E7459" s="14" t="s">
        <v>46</v>
      </c>
      <c r="F7459" s="14" t="s">
        <v>45</v>
      </c>
      <c r="G7459" s="14" t="s">
        <v>44</v>
      </c>
      <c r="H7459" s="14" t="s">
        <v>43</v>
      </c>
      <c r="I7459" s="14" t="s">
        <v>495</v>
      </c>
      <c r="J7459" s="14" t="s">
        <v>180</v>
      </c>
      <c r="K7459" s="14" t="s">
        <v>187</v>
      </c>
      <c r="M7459" s="14">
        <v>1</v>
      </c>
      <c r="R7459" s="14">
        <v>7</v>
      </c>
      <c r="S7459" s="14">
        <v>14.29</v>
      </c>
      <c r="T7459" s="14" cm="1">
        <f t="array" ref="T7459">_xlfn.IFS(Table132[[#This Row],[percentages]]="",Table132[[#This Row],[percentages without NA]]/100,Table132[[#This Row],[percentages without NA]]="",Table132[[#This Row],[percentages]]/100)</f>
        <v>0.1429</v>
      </c>
      <c r="U7459" s="14" t="str" cm="1">
        <f t="array" ref="U7459">_xlfn.IFS(Table132[[#This Row],[Disaggregation]]="All affected area","NA",Table132[[#This Row],[Disaggregation]]="Mantika",Table132[[#This Row],[Mantika]],Table132[[#This Row],[Disaggregation]]="Baladiya",Table132[[#This Row],[Mantika]])</f>
        <v>Almarj</v>
      </c>
      <c r="V7459" s="14" t="str" cm="1">
        <f t="array" ref="V7459">_xlfn.IFS(Table132[[#This Row],[Disaggregation]]="All affected area","All affected area",Table132[[#This Row],[Disaggregation]]="Mantika",Table132[[#This Row],[Mantika]],Table132[[#This Row],[Disaggregation]]="Baladiya",Table132[[#This Row],[Baladiya]])</f>
        <v>Assahel</v>
      </c>
    </row>
    <row r="7460" spans="1:22" x14ac:dyDescent="0.35">
      <c r="A7460" s="14" t="s">
        <v>18</v>
      </c>
      <c r="B7460" s="14" t="s">
        <v>11</v>
      </c>
      <c r="C7460" s="14" t="s">
        <v>10</v>
      </c>
      <c r="D7460" s="14" t="s">
        <v>9</v>
      </c>
      <c r="E7460" s="14" t="s">
        <v>46</v>
      </c>
      <c r="F7460" s="14" t="s">
        <v>45</v>
      </c>
      <c r="G7460" s="14" t="s">
        <v>44</v>
      </c>
      <c r="H7460" s="14" t="s">
        <v>43</v>
      </c>
      <c r="I7460" s="14" t="s">
        <v>495</v>
      </c>
      <c r="J7460" s="14" t="s">
        <v>180</v>
      </c>
      <c r="K7460" s="14" t="s">
        <v>186</v>
      </c>
      <c r="M7460" s="14">
        <v>2</v>
      </c>
      <c r="R7460" s="14">
        <v>7</v>
      </c>
      <c r="S7460" s="14">
        <v>28.57</v>
      </c>
      <c r="T7460" s="14" cm="1">
        <f t="array" ref="T7460">_xlfn.IFS(Table132[[#This Row],[percentages]]="",Table132[[#This Row],[percentages without NA]]/100,Table132[[#This Row],[percentages without NA]]="",Table132[[#This Row],[percentages]]/100)</f>
        <v>0.28570000000000001</v>
      </c>
      <c r="U7460" s="14" t="str" cm="1">
        <f t="array" ref="U7460">_xlfn.IFS(Table132[[#This Row],[Disaggregation]]="All affected area","NA",Table132[[#This Row],[Disaggregation]]="Mantika",Table132[[#This Row],[Mantika]],Table132[[#This Row],[Disaggregation]]="Baladiya",Table132[[#This Row],[Mantika]])</f>
        <v>Almarj</v>
      </c>
      <c r="V7460" s="14" t="str" cm="1">
        <f t="array" ref="V7460">_xlfn.IFS(Table132[[#This Row],[Disaggregation]]="All affected area","All affected area",Table132[[#This Row],[Disaggregation]]="Mantika",Table132[[#This Row],[Mantika]],Table132[[#This Row],[Disaggregation]]="Baladiya",Table132[[#This Row],[Baladiya]])</f>
        <v>Assahel</v>
      </c>
    </row>
    <row r="7461" spans="1:22" x14ac:dyDescent="0.35">
      <c r="A7461" s="14" t="s">
        <v>18</v>
      </c>
      <c r="B7461" s="14" t="s">
        <v>11</v>
      </c>
      <c r="C7461" s="14" t="s">
        <v>10</v>
      </c>
      <c r="D7461" s="14" t="s">
        <v>9</v>
      </c>
      <c r="E7461" s="14" t="s">
        <v>46</v>
      </c>
      <c r="F7461" s="14" t="s">
        <v>45</v>
      </c>
      <c r="G7461" s="14" t="s">
        <v>44</v>
      </c>
      <c r="H7461" s="14" t="s">
        <v>43</v>
      </c>
      <c r="I7461" s="14" t="s">
        <v>495</v>
      </c>
      <c r="J7461" s="14" t="s">
        <v>180</v>
      </c>
      <c r="K7461" s="14" t="s">
        <v>74</v>
      </c>
      <c r="M7461" s="14">
        <v>2</v>
      </c>
      <c r="R7461" s="14">
        <v>7</v>
      </c>
      <c r="S7461" s="14">
        <v>28.57</v>
      </c>
      <c r="T7461" s="14" cm="1">
        <f t="array" ref="T7461">_xlfn.IFS(Table132[[#This Row],[percentages]]="",Table132[[#This Row],[percentages without NA]]/100,Table132[[#This Row],[percentages without NA]]="",Table132[[#This Row],[percentages]]/100)</f>
        <v>0.28570000000000001</v>
      </c>
      <c r="U7461" s="14" t="str" cm="1">
        <f t="array" ref="U7461">_xlfn.IFS(Table132[[#This Row],[Disaggregation]]="All affected area","NA",Table132[[#This Row],[Disaggregation]]="Mantika",Table132[[#This Row],[Mantika]],Table132[[#This Row],[Disaggregation]]="Baladiya",Table132[[#This Row],[Mantika]])</f>
        <v>Almarj</v>
      </c>
      <c r="V7461" s="14" t="str" cm="1">
        <f t="array" ref="V7461">_xlfn.IFS(Table132[[#This Row],[Disaggregation]]="All affected area","All affected area",Table132[[#This Row],[Disaggregation]]="Mantika",Table132[[#This Row],[Mantika]],Table132[[#This Row],[Disaggregation]]="Baladiya",Table132[[#This Row],[Baladiya]])</f>
        <v>Assahel</v>
      </c>
    </row>
    <row r="7462" spans="1:22" x14ac:dyDescent="0.35">
      <c r="A7462" s="14" t="s">
        <v>18</v>
      </c>
      <c r="B7462" s="14" t="s">
        <v>11</v>
      </c>
      <c r="C7462" s="14" t="s">
        <v>10</v>
      </c>
      <c r="D7462" s="14" t="s">
        <v>9</v>
      </c>
      <c r="E7462" s="14" t="s">
        <v>46</v>
      </c>
      <c r="F7462" s="14" t="s">
        <v>45</v>
      </c>
      <c r="G7462" s="14" t="s">
        <v>44</v>
      </c>
      <c r="H7462" s="14" t="s">
        <v>43</v>
      </c>
      <c r="I7462" s="14" t="s">
        <v>495</v>
      </c>
      <c r="J7462" s="14" t="s">
        <v>180</v>
      </c>
      <c r="K7462" s="14" t="s">
        <v>73</v>
      </c>
      <c r="M7462" s="14">
        <v>0</v>
      </c>
      <c r="R7462" s="14">
        <v>7</v>
      </c>
      <c r="S7462" s="14">
        <v>0</v>
      </c>
      <c r="T7462" s="14" cm="1">
        <f t="array" ref="T7462">_xlfn.IFS(Table132[[#This Row],[percentages]]="",Table132[[#This Row],[percentages without NA]]/100,Table132[[#This Row],[percentages without NA]]="",Table132[[#This Row],[percentages]]/100)</f>
        <v>0</v>
      </c>
      <c r="U7462" s="14" t="str" cm="1">
        <f t="array" ref="U7462">_xlfn.IFS(Table132[[#This Row],[Disaggregation]]="All affected area","NA",Table132[[#This Row],[Disaggregation]]="Mantika",Table132[[#This Row],[Mantika]],Table132[[#This Row],[Disaggregation]]="Baladiya",Table132[[#This Row],[Mantika]])</f>
        <v>Almarj</v>
      </c>
      <c r="V7462" s="14" t="str" cm="1">
        <f t="array" ref="V7462">_xlfn.IFS(Table132[[#This Row],[Disaggregation]]="All affected area","All affected area",Table132[[#This Row],[Disaggregation]]="Mantika",Table132[[#This Row],[Mantika]],Table132[[#This Row],[Disaggregation]]="Baladiya",Table132[[#This Row],[Baladiya]])</f>
        <v>Assahel</v>
      </c>
    </row>
    <row r="7463" spans="1:22" x14ac:dyDescent="0.35">
      <c r="A7463" s="14" t="s">
        <v>18</v>
      </c>
      <c r="B7463" s="14" t="s">
        <v>11</v>
      </c>
      <c r="C7463" s="14" t="s">
        <v>10</v>
      </c>
      <c r="D7463" s="14" t="s">
        <v>9</v>
      </c>
      <c r="E7463" s="14" t="s">
        <v>46</v>
      </c>
      <c r="F7463" s="14" t="s">
        <v>45</v>
      </c>
      <c r="G7463" s="14" t="s">
        <v>44</v>
      </c>
      <c r="H7463" s="14" t="s">
        <v>43</v>
      </c>
      <c r="I7463" s="14" t="s">
        <v>495</v>
      </c>
      <c r="J7463" s="14" t="s">
        <v>180</v>
      </c>
      <c r="K7463" s="14" t="s">
        <v>185</v>
      </c>
      <c r="M7463" s="14">
        <v>2</v>
      </c>
      <c r="R7463" s="14">
        <v>7</v>
      </c>
      <c r="S7463" s="14">
        <v>28.57</v>
      </c>
      <c r="T7463" s="14" cm="1">
        <f t="array" ref="T7463">_xlfn.IFS(Table132[[#This Row],[percentages]]="",Table132[[#This Row],[percentages without NA]]/100,Table132[[#This Row],[percentages without NA]]="",Table132[[#This Row],[percentages]]/100)</f>
        <v>0.28570000000000001</v>
      </c>
      <c r="U7463" s="14" t="str" cm="1">
        <f t="array" ref="U7463">_xlfn.IFS(Table132[[#This Row],[Disaggregation]]="All affected area","NA",Table132[[#This Row],[Disaggregation]]="Mantika",Table132[[#This Row],[Mantika]],Table132[[#This Row],[Disaggregation]]="Baladiya",Table132[[#This Row],[Mantika]])</f>
        <v>Almarj</v>
      </c>
      <c r="V7463" s="14" t="str" cm="1">
        <f t="array" ref="V7463">_xlfn.IFS(Table132[[#This Row],[Disaggregation]]="All affected area","All affected area",Table132[[#This Row],[Disaggregation]]="Mantika",Table132[[#This Row],[Mantika]],Table132[[#This Row],[Disaggregation]]="Baladiya",Table132[[#This Row],[Baladiya]])</f>
        <v>Assahel</v>
      </c>
    </row>
    <row r="7464" spans="1:22" x14ac:dyDescent="0.35">
      <c r="A7464" s="14" t="s">
        <v>18</v>
      </c>
      <c r="B7464" s="14" t="s">
        <v>11</v>
      </c>
      <c r="C7464" s="14" t="s">
        <v>10</v>
      </c>
      <c r="D7464" s="14" t="s">
        <v>9</v>
      </c>
      <c r="E7464" s="14" t="s">
        <v>46</v>
      </c>
      <c r="F7464" s="14" t="s">
        <v>45</v>
      </c>
      <c r="G7464" s="14" t="s">
        <v>44</v>
      </c>
      <c r="H7464" s="14" t="s">
        <v>43</v>
      </c>
      <c r="I7464" s="14" t="s">
        <v>495</v>
      </c>
      <c r="J7464" s="14" t="s">
        <v>180</v>
      </c>
      <c r="K7464" s="14" t="s">
        <v>184</v>
      </c>
      <c r="M7464" s="14">
        <v>2</v>
      </c>
      <c r="R7464" s="14">
        <v>7</v>
      </c>
      <c r="S7464" s="14">
        <v>28.57</v>
      </c>
      <c r="T7464" s="14" cm="1">
        <f t="array" ref="T7464">_xlfn.IFS(Table132[[#This Row],[percentages]]="",Table132[[#This Row],[percentages without NA]]/100,Table132[[#This Row],[percentages without NA]]="",Table132[[#This Row],[percentages]]/100)</f>
        <v>0.28570000000000001</v>
      </c>
      <c r="U7464" s="14" t="str" cm="1">
        <f t="array" ref="U7464">_xlfn.IFS(Table132[[#This Row],[Disaggregation]]="All affected area","NA",Table132[[#This Row],[Disaggregation]]="Mantika",Table132[[#This Row],[Mantika]],Table132[[#This Row],[Disaggregation]]="Baladiya",Table132[[#This Row],[Mantika]])</f>
        <v>Almarj</v>
      </c>
      <c r="V7464" s="14" t="str" cm="1">
        <f t="array" ref="V7464">_xlfn.IFS(Table132[[#This Row],[Disaggregation]]="All affected area","All affected area",Table132[[#This Row],[Disaggregation]]="Mantika",Table132[[#This Row],[Mantika]],Table132[[#This Row],[Disaggregation]]="Baladiya",Table132[[#This Row],[Baladiya]])</f>
        <v>Assahel</v>
      </c>
    </row>
    <row r="7465" spans="1:22" x14ac:dyDescent="0.35">
      <c r="A7465" s="14" t="s">
        <v>18</v>
      </c>
      <c r="B7465" s="14" t="s">
        <v>11</v>
      </c>
      <c r="C7465" s="14" t="s">
        <v>10</v>
      </c>
      <c r="D7465" s="14" t="s">
        <v>9</v>
      </c>
      <c r="E7465" s="14" t="s">
        <v>46</v>
      </c>
      <c r="F7465" s="14" t="s">
        <v>45</v>
      </c>
      <c r="G7465" s="14" t="s">
        <v>44</v>
      </c>
      <c r="H7465" s="14" t="s">
        <v>43</v>
      </c>
      <c r="I7465" s="14" t="s">
        <v>495</v>
      </c>
      <c r="J7465" s="14" t="s">
        <v>180</v>
      </c>
      <c r="K7465" s="14" t="s">
        <v>183</v>
      </c>
      <c r="M7465" s="14">
        <v>2</v>
      </c>
      <c r="R7465" s="14">
        <v>7</v>
      </c>
      <c r="S7465" s="14">
        <v>28.57</v>
      </c>
      <c r="T7465" s="14" cm="1">
        <f t="array" ref="T7465">_xlfn.IFS(Table132[[#This Row],[percentages]]="",Table132[[#This Row],[percentages without NA]]/100,Table132[[#This Row],[percentages without NA]]="",Table132[[#This Row],[percentages]]/100)</f>
        <v>0.28570000000000001</v>
      </c>
      <c r="U7465" s="14" t="str" cm="1">
        <f t="array" ref="U7465">_xlfn.IFS(Table132[[#This Row],[Disaggregation]]="All affected area","NA",Table132[[#This Row],[Disaggregation]]="Mantika",Table132[[#This Row],[Mantika]],Table132[[#This Row],[Disaggregation]]="Baladiya",Table132[[#This Row],[Mantika]])</f>
        <v>Almarj</v>
      </c>
      <c r="V7465" s="14" t="str" cm="1">
        <f t="array" ref="V7465">_xlfn.IFS(Table132[[#This Row],[Disaggregation]]="All affected area","All affected area",Table132[[#This Row],[Disaggregation]]="Mantika",Table132[[#This Row],[Mantika]],Table132[[#This Row],[Disaggregation]]="Baladiya",Table132[[#This Row],[Baladiya]])</f>
        <v>Assahel</v>
      </c>
    </row>
    <row r="7466" spans="1:22" x14ac:dyDescent="0.35">
      <c r="A7466" s="14" t="s">
        <v>18</v>
      </c>
      <c r="B7466" s="14" t="s">
        <v>11</v>
      </c>
      <c r="C7466" s="14" t="s">
        <v>10</v>
      </c>
      <c r="D7466" s="14" t="s">
        <v>9</v>
      </c>
      <c r="E7466" s="14" t="s">
        <v>46</v>
      </c>
      <c r="F7466" s="14" t="s">
        <v>45</v>
      </c>
      <c r="G7466" s="14" t="s">
        <v>44</v>
      </c>
      <c r="H7466" s="14" t="s">
        <v>43</v>
      </c>
      <c r="I7466" s="14" t="s">
        <v>495</v>
      </c>
      <c r="J7466" s="14" t="s">
        <v>180</v>
      </c>
      <c r="K7466" s="14" t="s">
        <v>182</v>
      </c>
      <c r="M7466" s="14">
        <v>5</v>
      </c>
      <c r="R7466" s="14">
        <v>7</v>
      </c>
      <c r="S7466" s="14">
        <v>71.430000000000007</v>
      </c>
      <c r="T7466" s="14" cm="1">
        <f t="array" ref="T7466">_xlfn.IFS(Table132[[#This Row],[percentages]]="",Table132[[#This Row],[percentages without NA]]/100,Table132[[#This Row],[percentages without NA]]="",Table132[[#This Row],[percentages]]/100)</f>
        <v>0.71430000000000005</v>
      </c>
      <c r="U7466" s="14" t="str" cm="1">
        <f t="array" ref="U7466">_xlfn.IFS(Table132[[#This Row],[Disaggregation]]="All affected area","NA",Table132[[#This Row],[Disaggregation]]="Mantika",Table132[[#This Row],[Mantika]],Table132[[#This Row],[Disaggregation]]="Baladiya",Table132[[#This Row],[Mantika]])</f>
        <v>Almarj</v>
      </c>
      <c r="V7466" s="14" t="str" cm="1">
        <f t="array" ref="V7466">_xlfn.IFS(Table132[[#This Row],[Disaggregation]]="All affected area","All affected area",Table132[[#This Row],[Disaggregation]]="Mantika",Table132[[#This Row],[Mantika]],Table132[[#This Row],[Disaggregation]]="Baladiya",Table132[[#This Row],[Baladiya]])</f>
        <v>Assahel</v>
      </c>
    </row>
    <row r="7467" spans="1:22" x14ac:dyDescent="0.35">
      <c r="A7467" s="14" t="s">
        <v>18</v>
      </c>
      <c r="B7467" s="14" t="s">
        <v>11</v>
      </c>
      <c r="C7467" s="14" t="s">
        <v>10</v>
      </c>
      <c r="D7467" s="14" t="s">
        <v>9</v>
      </c>
      <c r="E7467" s="14" t="s">
        <v>46</v>
      </c>
      <c r="F7467" s="14" t="s">
        <v>45</v>
      </c>
      <c r="G7467" s="14" t="s">
        <v>44</v>
      </c>
      <c r="H7467" s="14" t="s">
        <v>43</v>
      </c>
      <c r="I7467" s="14" t="s">
        <v>495</v>
      </c>
      <c r="J7467" s="14" t="s">
        <v>180</v>
      </c>
      <c r="K7467" s="14" t="s">
        <v>181</v>
      </c>
      <c r="M7467" s="14">
        <v>3</v>
      </c>
      <c r="R7467" s="14">
        <v>7</v>
      </c>
      <c r="S7467" s="14">
        <v>42.86</v>
      </c>
      <c r="T7467" s="14" cm="1">
        <f t="array" ref="T7467">_xlfn.IFS(Table132[[#This Row],[percentages]]="",Table132[[#This Row],[percentages without NA]]/100,Table132[[#This Row],[percentages without NA]]="",Table132[[#This Row],[percentages]]/100)</f>
        <v>0.42859999999999998</v>
      </c>
      <c r="U7467" s="14" t="str" cm="1">
        <f t="array" ref="U7467">_xlfn.IFS(Table132[[#This Row],[Disaggregation]]="All affected area","NA",Table132[[#This Row],[Disaggregation]]="Mantika",Table132[[#This Row],[Mantika]],Table132[[#This Row],[Disaggregation]]="Baladiya",Table132[[#This Row],[Mantika]])</f>
        <v>Almarj</v>
      </c>
      <c r="V7467" s="14" t="str" cm="1">
        <f t="array" ref="V7467">_xlfn.IFS(Table132[[#This Row],[Disaggregation]]="All affected area","All affected area",Table132[[#This Row],[Disaggregation]]="Mantika",Table132[[#This Row],[Mantika]],Table132[[#This Row],[Disaggregation]]="Baladiya",Table132[[#This Row],[Baladiya]])</f>
        <v>Assahel</v>
      </c>
    </row>
    <row r="7468" spans="1:22" x14ac:dyDescent="0.35">
      <c r="A7468" s="14" t="s">
        <v>18</v>
      </c>
      <c r="B7468" s="14" t="s">
        <v>11</v>
      </c>
      <c r="C7468" s="14" t="s">
        <v>10</v>
      </c>
      <c r="D7468" s="14" t="s">
        <v>9</v>
      </c>
      <c r="E7468" s="14" t="s">
        <v>46</v>
      </c>
      <c r="F7468" s="14" t="s">
        <v>45</v>
      </c>
      <c r="G7468" s="14" t="s">
        <v>44</v>
      </c>
      <c r="H7468" s="14" t="s">
        <v>43</v>
      </c>
      <c r="I7468" s="14" t="s">
        <v>495</v>
      </c>
      <c r="J7468" s="14" t="s">
        <v>180</v>
      </c>
      <c r="K7468" s="14" t="s">
        <v>179</v>
      </c>
      <c r="M7468" s="14">
        <v>2</v>
      </c>
      <c r="R7468" s="14">
        <v>7</v>
      </c>
      <c r="S7468" s="14">
        <v>28.57</v>
      </c>
      <c r="T7468" s="14" cm="1">
        <f t="array" ref="T7468">_xlfn.IFS(Table132[[#This Row],[percentages]]="",Table132[[#This Row],[percentages without NA]]/100,Table132[[#This Row],[percentages without NA]]="",Table132[[#This Row],[percentages]]/100)</f>
        <v>0.28570000000000001</v>
      </c>
      <c r="U7468" s="14" t="str" cm="1">
        <f t="array" ref="U7468">_xlfn.IFS(Table132[[#This Row],[Disaggregation]]="All affected area","NA",Table132[[#This Row],[Disaggregation]]="Mantika",Table132[[#This Row],[Mantika]],Table132[[#This Row],[Disaggregation]]="Baladiya",Table132[[#This Row],[Mantika]])</f>
        <v>Almarj</v>
      </c>
      <c r="V7468" s="14" t="str" cm="1">
        <f t="array" ref="V7468">_xlfn.IFS(Table132[[#This Row],[Disaggregation]]="All affected area","All affected area",Table132[[#This Row],[Disaggregation]]="Mantika",Table132[[#This Row],[Mantika]],Table132[[#This Row],[Disaggregation]]="Baladiya",Table132[[#This Row],[Baladiya]])</f>
        <v>Assahel</v>
      </c>
    </row>
    <row r="7469" spans="1:22" x14ac:dyDescent="0.35">
      <c r="A7469" s="14" t="s">
        <v>18</v>
      </c>
      <c r="B7469" s="14" t="s">
        <v>11</v>
      </c>
      <c r="C7469" s="14" t="s">
        <v>10</v>
      </c>
      <c r="D7469" s="14" t="s">
        <v>9</v>
      </c>
      <c r="E7469" s="14" t="s">
        <v>34</v>
      </c>
      <c r="F7469" s="14" t="s">
        <v>35</v>
      </c>
      <c r="G7469" s="14" t="s">
        <v>42</v>
      </c>
      <c r="H7469" s="14" t="s">
        <v>41</v>
      </c>
      <c r="I7469" s="14" t="s">
        <v>495</v>
      </c>
      <c r="J7469" s="14" t="s">
        <v>180</v>
      </c>
      <c r="K7469" s="14" t="s">
        <v>196</v>
      </c>
      <c r="M7469" s="14">
        <v>2</v>
      </c>
      <c r="R7469" s="14">
        <v>2</v>
      </c>
      <c r="S7469" s="14">
        <v>100</v>
      </c>
      <c r="T7469" s="14" cm="1">
        <f t="array" ref="T7469">_xlfn.IFS(Table132[[#This Row],[percentages]]="",Table132[[#This Row],[percentages without NA]]/100,Table132[[#This Row],[percentages without NA]]="",Table132[[#This Row],[percentages]]/100)</f>
        <v>1</v>
      </c>
      <c r="U7469" s="14" t="str" cm="1">
        <f t="array" ref="U7469">_xlfn.IFS(Table132[[#This Row],[Disaggregation]]="All affected area","NA",Table132[[#This Row],[Disaggregation]]="Mantika",Table132[[#This Row],[Mantika]],Table132[[#This Row],[Disaggregation]]="Baladiya",Table132[[#This Row],[Mantika]])</f>
        <v>Benghazi</v>
      </c>
      <c r="V7469" s="14" t="str" cm="1">
        <f t="array" ref="V7469">_xlfn.IFS(Table132[[#This Row],[Disaggregation]]="All affected area","All affected area",Table132[[#This Row],[Disaggregation]]="Mantika",Table132[[#This Row],[Mantika]],Table132[[#This Row],[Disaggregation]]="Baladiya",Table132[[#This Row],[Baladiya]])</f>
        <v>Alabyar</v>
      </c>
    </row>
    <row r="7470" spans="1:22" x14ac:dyDescent="0.35">
      <c r="A7470" s="14" t="s">
        <v>18</v>
      </c>
      <c r="B7470" s="14" t="s">
        <v>11</v>
      </c>
      <c r="C7470" s="14" t="s">
        <v>10</v>
      </c>
      <c r="D7470" s="14" t="s">
        <v>9</v>
      </c>
      <c r="E7470" s="14" t="s">
        <v>34</v>
      </c>
      <c r="F7470" s="14" t="s">
        <v>35</v>
      </c>
      <c r="G7470" s="14" t="s">
        <v>42</v>
      </c>
      <c r="H7470" s="14" t="s">
        <v>41</v>
      </c>
      <c r="I7470" s="14" t="s">
        <v>495</v>
      </c>
      <c r="J7470" s="14" t="s">
        <v>180</v>
      </c>
      <c r="K7470" s="14" t="s">
        <v>195</v>
      </c>
      <c r="M7470" s="14">
        <v>0</v>
      </c>
      <c r="R7470" s="14">
        <v>2</v>
      </c>
      <c r="S7470" s="14">
        <v>0</v>
      </c>
      <c r="T7470" s="14" cm="1">
        <f t="array" ref="T7470">_xlfn.IFS(Table132[[#This Row],[percentages]]="",Table132[[#This Row],[percentages without NA]]/100,Table132[[#This Row],[percentages without NA]]="",Table132[[#This Row],[percentages]]/100)</f>
        <v>0</v>
      </c>
      <c r="U7470" s="14" t="str" cm="1">
        <f t="array" ref="U7470">_xlfn.IFS(Table132[[#This Row],[Disaggregation]]="All affected area","NA",Table132[[#This Row],[Disaggregation]]="Mantika",Table132[[#This Row],[Mantika]],Table132[[#This Row],[Disaggregation]]="Baladiya",Table132[[#This Row],[Mantika]])</f>
        <v>Benghazi</v>
      </c>
      <c r="V7470" s="14" t="str" cm="1">
        <f t="array" ref="V7470">_xlfn.IFS(Table132[[#This Row],[Disaggregation]]="All affected area","All affected area",Table132[[#This Row],[Disaggregation]]="Mantika",Table132[[#This Row],[Mantika]],Table132[[#This Row],[Disaggregation]]="Baladiya",Table132[[#This Row],[Baladiya]])</f>
        <v>Alabyar</v>
      </c>
    </row>
    <row r="7471" spans="1:22" x14ac:dyDescent="0.35">
      <c r="A7471" s="14" t="s">
        <v>18</v>
      </c>
      <c r="B7471" s="14" t="s">
        <v>11</v>
      </c>
      <c r="C7471" s="14" t="s">
        <v>10</v>
      </c>
      <c r="D7471" s="14" t="s">
        <v>9</v>
      </c>
      <c r="E7471" s="14" t="s">
        <v>34</v>
      </c>
      <c r="F7471" s="14" t="s">
        <v>35</v>
      </c>
      <c r="G7471" s="14" t="s">
        <v>42</v>
      </c>
      <c r="H7471" s="14" t="s">
        <v>41</v>
      </c>
      <c r="I7471" s="14" t="s">
        <v>495</v>
      </c>
      <c r="J7471" s="14" t="s">
        <v>180</v>
      </c>
      <c r="K7471" s="14" t="s">
        <v>194</v>
      </c>
      <c r="M7471" s="14">
        <v>0</v>
      </c>
      <c r="R7471" s="14">
        <v>2</v>
      </c>
      <c r="S7471" s="14">
        <v>0</v>
      </c>
      <c r="T7471" s="14" cm="1">
        <f t="array" ref="T7471">_xlfn.IFS(Table132[[#This Row],[percentages]]="",Table132[[#This Row],[percentages without NA]]/100,Table132[[#This Row],[percentages without NA]]="",Table132[[#This Row],[percentages]]/100)</f>
        <v>0</v>
      </c>
      <c r="U7471" s="14" t="str" cm="1">
        <f t="array" ref="U7471">_xlfn.IFS(Table132[[#This Row],[Disaggregation]]="All affected area","NA",Table132[[#This Row],[Disaggregation]]="Mantika",Table132[[#This Row],[Mantika]],Table132[[#This Row],[Disaggregation]]="Baladiya",Table132[[#This Row],[Mantika]])</f>
        <v>Benghazi</v>
      </c>
      <c r="V7471" s="14" t="str" cm="1">
        <f t="array" ref="V7471">_xlfn.IFS(Table132[[#This Row],[Disaggregation]]="All affected area","All affected area",Table132[[#This Row],[Disaggregation]]="Mantika",Table132[[#This Row],[Mantika]],Table132[[#This Row],[Disaggregation]]="Baladiya",Table132[[#This Row],[Baladiya]])</f>
        <v>Alabyar</v>
      </c>
    </row>
    <row r="7472" spans="1:22" x14ac:dyDescent="0.35">
      <c r="A7472" s="14" t="s">
        <v>18</v>
      </c>
      <c r="B7472" s="14" t="s">
        <v>11</v>
      </c>
      <c r="C7472" s="14" t="s">
        <v>10</v>
      </c>
      <c r="D7472" s="14" t="s">
        <v>9</v>
      </c>
      <c r="E7472" s="14" t="s">
        <v>34</v>
      </c>
      <c r="F7472" s="14" t="s">
        <v>35</v>
      </c>
      <c r="G7472" s="14" t="s">
        <v>42</v>
      </c>
      <c r="H7472" s="14" t="s">
        <v>41</v>
      </c>
      <c r="I7472" s="14" t="s">
        <v>495</v>
      </c>
      <c r="J7472" s="14" t="s">
        <v>180</v>
      </c>
      <c r="K7472" s="14" t="s">
        <v>193</v>
      </c>
      <c r="M7472" s="14">
        <v>0</v>
      </c>
      <c r="R7472" s="14">
        <v>2</v>
      </c>
      <c r="S7472" s="14">
        <v>0</v>
      </c>
      <c r="T7472" s="14" cm="1">
        <f t="array" ref="T7472">_xlfn.IFS(Table132[[#This Row],[percentages]]="",Table132[[#This Row],[percentages without NA]]/100,Table132[[#This Row],[percentages without NA]]="",Table132[[#This Row],[percentages]]/100)</f>
        <v>0</v>
      </c>
      <c r="U7472" s="14" t="str" cm="1">
        <f t="array" ref="U7472">_xlfn.IFS(Table132[[#This Row],[Disaggregation]]="All affected area","NA",Table132[[#This Row],[Disaggregation]]="Mantika",Table132[[#This Row],[Mantika]],Table132[[#This Row],[Disaggregation]]="Baladiya",Table132[[#This Row],[Mantika]])</f>
        <v>Benghazi</v>
      </c>
      <c r="V7472" s="14" t="str" cm="1">
        <f t="array" ref="V7472">_xlfn.IFS(Table132[[#This Row],[Disaggregation]]="All affected area","All affected area",Table132[[#This Row],[Disaggregation]]="Mantika",Table132[[#This Row],[Mantika]],Table132[[#This Row],[Disaggregation]]="Baladiya",Table132[[#This Row],[Baladiya]])</f>
        <v>Alabyar</v>
      </c>
    </row>
    <row r="7473" spans="1:22" x14ac:dyDescent="0.35">
      <c r="A7473" s="14" t="s">
        <v>18</v>
      </c>
      <c r="B7473" s="14" t="s">
        <v>11</v>
      </c>
      <c r="C7473" s="14" t="s">
        <v>10</v>
      </c>
      <c r="D7473" s="14" t="s">
        <v>9</v>
      </c>
      <c r="E7473" s="14" t="s">
        <v>34</v>
      </c>
      <c r="F7473" s="14" t="s">
        <v>35</v>
      </c>
      <c r="G7473" s="14" t="s">
        <v>42</v>
      </c>
      <c r="H7473" s="14" t="s">
        <v>41</v>
      </c>
      <c r="I7473" s="14" t="s">
        <v>495</v>
      </c>
      <c r="J7473" s="14" t="s">
        <v>180</v>
      </c>
      <c r="K7473" s="14" t="s">
        <v>192</v>
      </c>
      <c r="M7473" s="14">
        <v>0</v>
      </c>
      <c r="R7473" s="14">
        <v>2</v>
      </c>
      <c r="S7473" s="14">
        <v>0</v>
      </c>
      <c r="T7473" s="14" cm="1">
        <f t="array" ref="T7473">_xlfn.IFS(Table132[[#This Row],[percentages]]="",Table132[[#This Row],[percentages without NA]]/100,Table132[[#This Row],[percentages without NA]]="",Table132[[#This Row],[percentages]]/100)</f>
        <v>0</v>
      </c>
      <c r="U7473" s="14" t="str" cm="1">
        <f t="array" ref="U7473">_xlfn.IFS(Table132[[#This Row],[Disaggregation]]="All affected area","NA",Table132[[#This Row],[Disaggregation]]="Mantika",Table132[[#This Row],[Mantika]],Table132[[#This Row],[Disaggregation]]="Baladiya",Table132[[#This Row],[Mantika]])</f>
        <v>Benghazi</v>
      </c>
      <c r="V7473" s="14" t="str" cm="1">
        <f t="array" ref="V7473">_xlfn.IFS(Table132[[#This Row],[Disaggregation]]="All affected area","All affected area",Table132[[#This Row],[Disaggregation]]="Mantika",Table132[[#This Row],[Mantika]],Table132[[#This Row],[Disaggregation]]="Baladiya",Table132[[#This Row],[Baladiya]])</f>
        <v>Alabyar</v>
      </c>
    </row>
    <row r="7474" spans="1:22" x14ac:dyDescent="0.35">
      <c r="A7474" s="14" t="s">
        <v>18</v>
      </c>
      <c r="B7474" s="14" t="s">
        <v>11</v>
      </c>
      <c r="C7474" s="14" t="s">
        <v>10</v>
      </c>
      <c r="D7474" s="14" t="s">
        <v>9</v>
      </c>
      <c r="E7474" s="14" t="s">
        <v>34</v>
      </c>
      <c r="F7474" s="14" t="s">
        <v>35</v>
      </c>
      <c r="G7474" s="14" t="s">
        <v>42</v>
      </c>
      <c r="H7474" s="14" t="s">
        <v>41</v>
      </c>
      <c r="I7474" s="14" t="s">
        <v>495</v>
      </c>
      <c r="J7474" s="14" t="s">
        <v>180</v>
      </c>
      <c r="K7474" s="14" t="s">
        <v>191</v>
      </c>
      <c r="M7474" s="14">
        <v>0</v>
      </c>
      <c r="R7474" s="14">
        <v>2</v>
      </c>
      <c r="S7474" s="14">
        <v>0</v>
      </c>
      <c r="T7474" s="14" cm="1">
        <f t="array" ref="T7474">_xlfn.IFS(Table132[[#This Row],[percentages]]="",Table132[[#This Row],[percentages without NA]]/100,Table132[[#This Row],[percentages without NA]]="",Table132[[#This Row],[percentages]]/100)</f>
        <v>0</v>
      </c>
      <c r="U7474" s="14" t="str" cm="1">
        <f t="array" ref="U7474">_xlfn.IFS(Table132[[#This Row],[Disaggregation]]="All affected area","NA",Table132[[#This Row],[Disaggregation]]="Mantika",Table132[[#This Row],[Mantika]],Table132[[#This Row],[Disaggregation]]="Baladiya",Table132[[#This Row],[Mantika]])</f>
        <v>Benghazi</v>
      </c>
      <c r="V7474" s="14" t="str" cm="1">
        <f t="array" ref="V7474">_xlfn.IFS(Table132[[#This Row],[Disaggregation]]="All affected area","All affected area",Table132[[#This Row],[Disaggregation]]="Mantika",Table132[[#This Row],[Mantika]],Table132[[#This Row],[Disaggregation]]="Baladiya",Table132[[#This Row],[Baladiya]])</f>
        <v>Alabyar</v>
      </c>
    </row>
    <row r="7475" spans="1:22" x14ac:dyDescent="0.35">
      <c r="A7475" s="14" t="s">
        <v>18</v>
      </c>
      <c r="B7475" s="14" t="s">
        <v>11</v>
      </c>
      <c r="C7475" s="14" t="s">
        <v>10</v>
      </c>
      <c r="D7475" s="14" t="s">
        <v>9</v>
      </c>
      <c r="E7475" s="14" t="s">
        <v>34</v>
      </c>
      <c r="F7475" s="14" t="s">
        <v>35</v>
      </c>
      <c r="G7475" s="14" t="s">
        <v>42</v>
      </c>
      <c r="H7475" s="14" t="s">
        <v>41</v>
      </c>
      <c r="I7475" s="14" t="s">
        <v>495</v>
      </c>
      <c r="J7475" s="14" t="s">
        <v>180</v>
      </c>
      <c r="K7475" s="14" t="s">
        <v>190</v>
      </c>
      <c r="M7475" s="14">
        <v>0</v>
      </c>
      <c r="R7475" s="14">
        <v>2</v>
      </c>
      <c r="S7475" s="14">
        <v>0</v>
      </c>
      <c r="T7475" s="14" cm="1">
        <f t="array" ref="T7475">_xlfn.IFS(Table132[[#This Row],[percentages]]="",Table132[[#This Row],[percentages without NA]]/100,Table132[[#This Row],[percentages without NA]]="",Table132[[#This Row],[percentages]]/100)</f>
        <v>0</v>
      </c>
      <c r="U7475" s="14" t="str" cm="1">
        <f t="array" ref="U7475">_xlfn.IFS(Table132[[#This Row],[Disaggregation]]="All affected area","NA",Table132[[#This Row],[Disaggregation]]="Mantika",Table132[[#This Row],[Mantika]],Table132[[#This Row],[Disaggregation]]="Baladiya",Table132[[#This Row],[Mantika]])</f>
        <v>Benghazi</v>
      </c>
      <c r="V7475" s="14" t="str" cm="1">
        <f t="array" ref="V7475">_xlfn.IFS(Table132[[#This Row],[Disaggregation]]="All affected area","All affected area",Table132[[#This Row],[Disaggregation]]="Mantika",Table132[[#This Row],[Mantika]],Table132[[#This Row],[Disaggregation]]="Baladiya",Table132[[#This Row],[Baladiya]])</f>
        <v>Alabyar</v>
      </c>
    </row>
    <row r="7476" spans="1:22" x14ac:dyDescent="0.35">
      <c r="A7476" s="14" t="s">
        <v>18</v>
      </c>
      <c r="B7476" s="14" t="s">
        <v>11</v>
      </c>
      <c r="C7476" s="14" t="s">
        <v>10</v>
      </c>
      <c r="D7476" s="14" t="s">
        <v>9</v>
      </c>
      <c r="E7476" s="14" t="s">
        <v>34</v>
      </c>
      <c r="F7476" s="14" t="s">
        <v>35</v>
      </c>
      <c r="G7476" s="14" t="s">
        <v>42</v>
      </c>
      <c r="H7476" s="14" t="s">
        <v>41</v>
      </c>
      <c r="I7476" s="14" t="s">
        <v>495</v>
      </c>
      <c r="J7476" s="14" t="s">
        <v>180</v>
      </c>
      <c r="K7476" s="14" t="s">
        <v>189</v>
      </c>
      <c r="M7476" s="14">
        <v>0</v>
      </c>
      <c r="R7476" s="14">
        <v>2</v>
      </c>
      <c r="S7476" s="14">
        <v>0</v>
      </c>
      <c r="T7476" s="14" cm="1">
        <f t="array" ref="T7476">_xlfn.IFS(Table132[[#This Row],[percentages]]="",Table132[[#This Row],[percentages without NA]]/100,Table132[[#This Row],[percentages without NA]]="",Table132[[#This Row],[percentages]]/100)</f>
        <v>0</v>
      </c>
      <c r="U7476" s="14" t="str" cm="1">
        <f t="array" ref="U7476">_xlfn.IFS(Table132[[#This Row],[Disaggregation]]="All affected area","NA",Table132[[#This Row],[Disaggregation]]="Mantika",Table132[[#This Row],[Mantika]],Table132[[#This Row],[Disaggregation]]="Baladiya",Table132[[#This Row],[Mantika]])</f>
        <v>Benghazi</v>
      </c>
      <c r="V7476" s="14" t="str" cm="1">
        <f t="array" ref="V7476">_xlfn.IFS(Table132[[#This Row],[Disaggregation]]="All affected area","All affected area",Table132[[#This Row],[Disaggregation]]="Mantika",Table132[[#This Row],[Mantika]],Table132[[#This Row],[Disaggregation]]="Baladiya",Table132[[#This Row],[Baladiya]])</f>
        <v>Alabyar</v>
      </c>
    </row>
    <row r="7477" spans="1:22" x14ac:dyDescent="0.35">
      <c r="A7477" s="14" t="s">
        <v>18</v>
      </c>
      <c r="B7477" s="14" t="s">
        <v>11</v>
      </c>
      <c r="C7477" s="14" t="s">
        <v>10</v>
      </c>
      <c r="D7477" s="14" t="s">
        <v>9</v>
      </c>
      <c r="E7477" s="14" t="s">
        <v>34</v>
      </c>
      <c r="F7477" s="14" t="s">
        <v>35</v>
      </c>
      <c r="G7477" s="14" t="s">
        <v>42</v>
      </c>
      <c r="H7477" s="14" t="s">
        <v>41</v>
      </c>
      <c r="I7477" s="14" t="s">
        <v>495</v>
      </c>
      <c r="J7477" s="14" t="s">
        <v>180</v>
      </c>
      <c r="K7477" s="14" t="s">
        <v>188</v>
      </c>
      <c r="M7477" s="14">
        <v>0</v>
      </c>
      <c r="R7477" s="14">
        <v>2</v>
      </c>
      <c r="S7477" s="14">
        <v>0</v>
      </c>
      <c r="T7477" s="14" cm="1">
        <f t="array" ref="T7477">_xlfn.IFS(Table132[[#This Row],[percentages]]="",Table132[[#This Row],[percentages without NA]]/100,Table132[[#This Row],[percentages without NA]]="",Table132[[#This Row],[percentages]]/100)</f>
        <v>0</v>
      </c>
      <c r="U7477" s="14" t="str" cm="1">
        <f t="array" ref="U7477">_xlfn.IFS(Table132[[#This Row],[Disaggregation]]="All affected area","NA",Table132[[#This Row],[Disaggregation]]="Mantika",Table132[[#This Row],[Mantika]],Table132[[#This Row],[Disaggregation]]="Baladiya",Table132[[#This Row],[Mantika]])</f>
        <v>Benghazi</v>
      </c>
      <c r="V7477" s="14" t="str" cm="1">
        <f t="array" ref="V7477">_xlfn.IFS(Table132[[#This Row],[Disaggregation]]="All affected area","All affected area",Table132[[#This Row],[Disaggregation]]="Mantika",Table132[[#This Row],[Mantika]],Table132[[#This Row],[Disaggregation]]="Baladiya",Table132[[#This Row],[Baladiya]])</f>
        <v>Alabyar</v>
      </c>
    </row>
    <row r="7478" spans="1:22" x14ac:dyDescent="0.35">
      <c r="A7478" s="14" t="s">
        <v>18</v>
      </c>
      <c r="B7478" s="14" t="s">
        <v>11</v>
      </c>
      <c r="C7478" s="14" t="s">
        <v>10</v>
      </c>
      <c r="D7478" s="14" t="s">
        <v>9</v>
      </c>
      <c r="E7478" s="14" t="s">
        <v>34</v>
      </c>
      <c r="F7478" s="14" t="s">
        <v>35</v>
      </c>
      <c r="G7478" s="14" t="s">
        <v>42</v>
      </c>
      <c r="H7478" s="14" t="s">
        <v>41</v>
      </c>
      <c r="I7478" s="14" t="s">
        <v>495</v>
      </c>
      <c r="J7478" s="14" t="s">
        <v>180</v>
      </c>
      <c r="K7478" s="14" t="s">
        <v>187</v>
      </c>
      <c r="M7478" s="14">
        <v>0</v>
      </c>
      <c r="R7478" s="14">
        <v>2</v>
      </c>
      <c r="S7478" s="14">
        <v>0</v>
      </c>
      <c r="T7478" s="14" cm="1">
        <f t="array" ref="T7478">_xlfn.IFS(Table132[[#This Row],[percentages]]="",Table132[[#This Row],[percentages without NA]]/100,Table132[[#This Row],[percentages without NA]]="",Table132[[#This Row],[percentages]]/100)</f>
        <v>0</v>
      </c>
      <c r="U7478" s="14" t="str" cm="1">
        <f t="array" ref="U7478">_xlfn.IFS(Table132[[#This Row],[Disaggregation]]="All affected area","NA",Table132[[#This Row],[Disaggregation]]="Mantika",Table132[[#This Row],[Mantika]],Table132[[#This Row],[Disaggregation]]="Baladiya",Table132[[#This Row],[Mantika]])</f>
        <v>Benghazi</v>
      </c>
      <c r="V7478" s="14" t="str" cm="1">
        <f t="array" ref="V7478">_xlfn.IFS(Table132[[#This Row],[Disaggregation]]="All affected area","All affected area",Table132[[#This Row],[Disaggregation]]="Mantika",Table132[[#This Row],[Mantika]],Table132[[#This Row],[Disaggregation]]="Baladiya",Table132[[#This Row],[Baladiya]])</f>
        <v>Alabyar</v>
      </c>
    </row>
    <row r="7479" spans="1:22" x14ac:dyDescent="0.35">
      <c r="A7479" s="14" t="s">
        <v>18</v>
      </c>
      <c r="B7479" s="14" t="s">
        <v>11</v>
      </c>
      <c r="C7479" s="14" t="s">
        <v>10</v>
      </c>
      <c r="D7479" s="14" t="s">
        <v>9</v>
      </c>
      <c r="E7479" s="14" t="s">
        <v>34</v>
      </c>
      <c r="F7479" s="14" t="s">
        <v>35</v>
      </c>
      <c r="G7479" s="14" t="s">
        <v>42</v>
      </c>
      <c r="H7479" s="14" t="s">
        <v>41</v>
      </c>
      <c r="I7479" s="14" t="s">
        <v>495</v>
      </c>
      <c r="J7479" s="14" t="s">
        <v>180</v>
      </c>
      <c r="K7479" s="14" t="s">
        <v>186</v>
      </c>
      <c r="M7479" s="14">
        <v>0</v>
      </c>
      <c r="R7479" s="14">
        <v>2</v>
      </c>
      <c r="S7479" s="14">
        <v>0</v>
      </c>
      <c r="T7479" s="14" cm="1">
        <f t="array" ref="T7479">_xlfn.IFS(Table132[[#This Row],[percentages]]="",Table132[[#This Row],[percentages without NA]]/100,Table132[[#This Row],[percentages without NA]]="",Table132[[#This Row],[percentages]]/100)</f>
        <v>0</v>
      </c>
      <c r="U7479" s="14" t="str" cm="1">
        <f t="array" ref="U7479">_xlfn.IFS(Table132[[#This Row],[Disaggregation]]="All affected area","NA",Table132[[#This Row],[Disaggregation]]="Mantika",Table132[[#This Row],[Mantika]],Table132[[#This Row],[Disaggregation]]="Baladiya",Table132[[#This Row],[Mantika]])</f>
        <v>Benghazi</v>
      </c>
      <c r="V7479" s="14" t="str" cm="1">
        <f t="array" ref="V7479">_xlfn.IFS(Table132[[#This Row],[Disaggregation]]="All affected area","All affected area",Table132[[#This Row],[Disaggregation]]="Mantika",Table132[[#This Row],[Mantika]],Table132[[#This Row],[Disaggregation]]="Baladiya",Table132[[#This Row],[Baladiya]])</f>
        <v>Alabyar</v>
      </c>
    </row>
    <row r="7480" spans="1:22" x14ac:dyDescent="0.35">
      <c r="A7480" s="14" t="s">
        <v>18</v>
      </c>
      <c r="B7480" s="14" t="s">
        <v>11</v>
      </c>
      <c r="C7480" s="14" t="s">
        <v>10</v>
      </c>
      <c r="D7480" s="14" t="s">
        <v>9</v>
      </c>
      <c r="E7480" s="14" t="s">
        <v>34</v>
      </c>
      <c r="F7480" s="14" t="s">
        <v>35</v>
      </c>
      <c r="G7480" s="14" t="s">
        <v>42</v>
      </c>
      <c r="H7480" s="14" t="s">
        <v>41</v>
      </c>
      <c r="I7480" s="14" t="s">
        <v>495</v>
      </c>
      <c r="J7480" s="14" t="s">
        <v>180</v>
      </c>
      <c r="K7480" s="14" t="s">
        <v>74</v>
      </c>
      <c r="M7480" s="14">
        <v>1</v>
      </c>
      <c r="R7480" s="14">
        <v>2</v>
      </c>
      <c r="S7480" s="14">
        <v>50</v>
      </c>
      <c r="T7480" s="14" cm="1">
        <f t="array" ref="T7480">_xlfn.IFS(Table132[[#This Row],[percentages]]="",Table132[[#This Row],[percentages without NA]]/100,Table132[[#This Row],[percentages without NA]]="",Table132[[#This Row],[percentages]]/100)</f>
        <v>0.5</v>
      </c>
      <c r="U7480" s="14" t="str" cm="1">
        <f t="array" ref="U7480">_xlfn.IFS(Table132[[#This Row],[Disaggregation]]="All affected area","NA",Table132[[#This Row],[Disaggregation]]="Mantika",Table132[[#This Row],[Mantika]],Table132[[#This Row],[Disaggregation]]="Baladiya",Table132[[#This Row],[Mantika]])</f>
        <v>Benghazi</v>
      </c>
      <c r="V7480" s="14" t="str" cm="1">
        <f t="array" ref="V7480">_xlfn.IFS(Table132[[#This Row],[Disaggregation]]="All affected area","All affected area",Table132[[#This Row],[Disaggregation]]="Mantika",Table132[[#This Row],[Mantika]],Table132[[#This Row],[Disaggregation]]="Baladiya",Table132[[#This Row],[Baladiya]])</f>
        <v>Alabyar</v>
      </c>
    </row>
    <row r="7481" spans="1:22" x14ac:dyDescent="0.35">
      <c r="A7481" s="14" t="s">
        <v>18</v>
      </c>
      <c r="B7481" s="14" t="s">
        <v>11</v>
      </c>
      <c r="C7481" s="14" t="s">
        <v>10</v>
      </c>
      <c r="D7481" s="14" t="s">
        <v>9</v>
      </c>
      <c r="E7481" s="14" t="s">
        <v>34</v>
      </c>
      <c r="F7481" s="14" t="s">
        <v>35</v>
      </c>
      <c r="G7481" s="14" t="s">
        <v>42</v>
      </c>
      <c r="H7481" s="14" t="s">
        <v>41</v>
      </c>
      <c r="I7481" s="14" t="s">
        <v>495</v>
      </c>
      <c r="J7481" s="14" t="s">
        <v>180</v>
      </c>
      <c r="K7481" s="14" t="s">
        <v>73</v>
      </c>
      <c r="M7481" s="14">
        <v>0</v>
      </c>
      <c r="R7481" s="14">
        <v>2</v>
      </c>
      <c r="S7481" s="14">
        <v>0</v>
      </c>
      <c r="T7481" s="14" cm="1">
        <f t="array" ref="T7481">_xlfn.IFS(Table132[[#This Row],[percentages]]="",Table132[[#This Row],[percentages without NA]]/100,Table132[[#This Row],[percentages without NA]]="",Table132[[#This Row],[percentages]]/100)</f>
        <v>0</v>
      </c>
      <c r="U7481" s="14" t="str" cm="1">
        <f t="array" ref="U7481">_xlfn.IFS(Table132[[#This Row],[Disaggregation]]="All affected area","NA",Table132[[#This Row],[Disaggregation]]="Mantika",Table132[[#This Row],[Mantika]],Table132[[#This Row],[Disaggregation]]="Baladiya",Table132[[#This Row],[Mantika]])</f>
        <v>Benghazi</v>
      </c>
      <c r="V7481" s="14" t="str" cm="1">
        <f t="array" ref="V7481">_xlfn.IFS(Table132[[#This Row],[Disaggregation]]="All affected area","All affected area",Table132[[#This Row],[Disaggregation]]="Mantika",Table132[[#This Row],[Mantika]],Table132[[#This Row],[Disaggregation]]="Baladiya",Table132[[#This Row],[Baladiya]])</f>
        <v>Alabyar</v>
      </c>
    </row>
    <row r="7482" spans="1:22" x14ac:dyDescent="0.35">
      <c r="A7482" s="14" t="s">
        <v>18</v>
      </c>
      <c r="B7482" s="14" t="s">
        <v>11</v>
      </c>
      <c r="C7482" s="14" t="s">
        <v>10</v>
      </c>
      <c r="D7482" s="14" t="s">
        <v>9</v>
      </c>
      <c r="E7482" s="14" t="s">
        <v>34</v>
      </c>
      <c r="F7482" s="14" t="s">
        <v>35</v>
      </c>
      <c r="G7482" s="14" t="s">
        <v>42</v>
      </c>
      <c r="H7482" s="14" t="s">
        <v>41</v>
      </c>
      <c r="I7482" s="14" t="s">
        <v>495</v>
      </c>
      <c r="J7482" s="14" t="s">
        <v>180</v>
      </c>
      <c r="K7482" s="14" t="s">
        <v>185</v>
      </c>
      <c r="M7482" s="14">
        <v>0</v>
      </c>
      <c r="R7482" s="14">
        <v>2</v>
      </c>
      <c r="S7482" s="14">
        <v>0</v>
      </c>
      <c r="T7482" s="14" cm="1">
        <f t="array" ref="T7482">_xlfn.IFS(Table132[[#This Row],[percentages]]="",Table132[[#This Row],[percentages without NA]]/100,Table132[[#This Row],[percentages without NA]]="",Table132[[#This Row],[percentages]]/100)</f>
        <v>0</v>
      </c>
      <c r="U7482" s="14" t="str" cm="1">
        <f t="array" ref="U7482">_xlfn.IFS(Table132[[#This Row],[Disaggregation]]="All affected area","NA",Table132[[#This Row],[Disaggregation]]="Mantika",Table132[[#This Row],[Mantika]],Table132[[#This Row],[Disaggregation]]="Baladiya",Table132[[#This Row],[Mantika]])</f>
        <v>Benghazi</v>
      </c>
      <c r="V7482" s="14" t="str" cm="1">
        <f t="array" ref="V7482">_xlfn.IFS(Table132[[#This Row],[Disaggregation]]="All affected area","All affected area",Table132[[#This Row],[Disaggregation]]="Mantika",Table132[[#This Row],[Mantika]],Table132[[#This Row],[Disaggregation]]="Baladiya",Table132[[#This Row],[Baladiya]])</f>
        <v>Alabyar</v>
      </c>
    </row>
    <row r="7483" spans="1:22" x14ac:dyDescent="0.35">
      <c r="A7483" s="14" t="s">
        <v>18</v>
      </c>
      <c r="B7483" s="14" t="s">
        <v>11</v>
      </c>
      <c r="C7483" s="14" t="s">
        <v>10</v>
      </c>
      <c r="D7483" s="14" t="s">
        <v>9</v>
      </c>
      <c r="E7483" s="14" t="s">
        <v>34</v>
      </c>
      <c r="F7483" s="14" t="s">
        <v>35</v>
      </c>
      <c r="G7483" s="14" t="s">
        <v>42</v>
      </c>
      <c r="H7483" s="14" t="s">
        <v>41</v>
      </c>
      <c r="I7483" s="14" t="s">
        <v>495</v>
      </c>
      <c r="J7483" s="14" t="s">
        <v>180</v>
      </c>
      <c r="K7483" s="14" t="s">
        <v>184</v>
      </c>
      <c r="M7483" s="14">
        <v>0</v>
      </c>
      <c r="R7483" s="14">
        <v>2</v>
      </c>
      <c r="S7483" s="14">
        <v>0</v>
      </c>
      <c r="T7483" s="14" cm="1">
        <f t="array" ref="T7483">_xlfn.IFS(Table132[[#This Row],[percentages]]="",Table132[[#This Row],[percentages without NA]]/100,Table132[[#This Row],[percentages without NA]]="",Table132[[#This Row],[percentages]]/100)</f>
        <v>0</v>
      </c>
      <c r="U7483" s="14" t="str" cm="1">
        <f t="array" ref="U7483">_xlfn.IFS(Table132[[#This Row],[Disaggregation]]="All affected area","NA",Table132[[#This Row],[Disaggregation]]="Mantika",Table132[[#This Row],[Mantika]],Table132[[#This Row],[Disaggregation]]="Baladiya",Table132[[#This Row],[Mantika]])</f>
        <v>Benghazi</v>
      </c>
      <c r="V7483" s="14" t="str" cm="1">
        <f t="array" ref="V7483">_xlfn.IFS(Table132[[#This Row],[Disaggregation]]="All affected area","All affected area",Table132[[#This Row],[Disaggregation]]="Mantika",Table132[[#This Row],[Mantika]],Table132[[#This Row],[Disaggregation]]="Baladiya",Table132[[#This Row],[Baladiya]])</f>
        <v>Alabyar</v>
      </c>
    </row>
    <row r="7484" spans="1:22" x14ac:dyDescent="0.35">
      <c r="A7484" s="14" t="s">
        <v>18</v>
      </c>
      <c r="B7484" s="14" t="s">
        <v>11</v>
      </c>
      <c r="C7484" s="14" t="s">
        <v>10</v>
      </c>
      <c r="D7484" s="14" t="s">
        <v>9</v>
      </c>
      <c r="E7484" s="14" t="s">
        <v>34</v>
      </c>
      <c r="F7484" s="14" t="s">
        <v>35</v>
      </c>
      <c r="G7484" s="14" t="s">
        <v>42</v>
      </c>
      <c r="H7484" s="14" t="s">
        <v>41</v>
      </c>
      <c r="I7484" s="14" t="s">
        <v>495</v>
      </c>
      <c r="J7484" s="14" t="s">
        <v>180</v>
      </c>
      <c r="K7484" s="14" t="s">
        <v>183</v>
      </c>
      <c r="M7484" s="14">
        <v>0</v>
      </c>
      <c r="R7484" s="14">
        <v>2</v>
      </c>
      <c r="S7484" s="14">
        <v>0</v>
      </c>
      <c r="T7484" s="14" cm="1">
        <f t="array" ref="T7484">_xlfn.IFS(Table132[[#This Row],[percentages]]="",Table132[[#This Row],[percentages without NA]]/100,Table132[[#This Row],[percentages without NA]]="",Table132[[#This Row],[percentages]]/100)</f>
        <v>0</v>
      </c>
      <c r="U7484" s="14" t="str" cm="1">
        <f t="array" ref="U7484">_xlfn.IFS(Table132[[#This Row],[Disaggregation]]="All affected area","NA",Table132[[#This Row],[Disaggregation]]="Mantika",Table132[[#This Row],[Mantika]],Table132[[#This Row],[Disaggregation]]="Baladiya",Table132[[#This Row],[Mantika]])</f>
        <v>Benghazi</v>
      </c>
      <c r="V7484" s="14" t="str" cm="1">
        <f t="array" ref="V7484">_xlfn.IFS(Table132[[#This Row],[Disaggregation]]="All affected area","All affected area",Table132[[#This Row],[Disaggregation]]="Mantika",Table132[[#This Row],[Mantika]],Table132[[#This Row],[Disaggregation]]="Baladiya",Table132[[#This Row],[Baladiya]])</f>
        <v>Alabyar</v>
      </c>
    </row>
    <row r="7485" spans="1:22" x14ac:dyDescent="0.35">
      <c r="A7485" s="14" t="s">
        <v>18</v>
      </c>
      <c r="B7485" s="14" t="s">
        <v>11</v>
      </c>
      <c r="C7485" s="14" t="s">
        <v>10</v>
      </c>
      <c r="D7485" s="14" t="s">
        <v>9</v>
      </c>
      <c r="E7485" s="14" t="s">
        <v>34</v>
      </c>
      <c r="F7485" s="14" t="s">
        <v>35</v>
      </c>
      <c r="G7485" s="14" t="s">
        <v>42</v>
      </c>
      <c r="H7485" s="14" t="s">
        <v>41</v>
      </c>
      <c r="I7485" s="14" t="s">
        <v>495</v>
      </c>
      <c r="J7485" s="14" t="s">
        <v>180</v>
      </c>
      <c r="K7485" s="14" t="s">
        <v>182</v>
      </c>
      <c r="M7485" s="14">
        <v>0</v>
      </c>
      <c r="R7485" s="14">
        <v>2</v>
      </c>
      <c r="S7485" s="14">
        <v>0</v>
      </c>
      <c r="T7485" s="14" cm="1">
        <f t="array" ref="T7485">_xlfn.IFS(Table132[[#This Row],[percentages]]="",Table132[[#This Row],[percentages without NA]]/100,Table132[[#This Row],[percentages without NA]]="",Table132[[#This Row],[percentages]]/100)</f>
        <v>0</v>
      </c>
      <c r="U7485" s="14" t="str" cm="1">
        <f t="array" ref="U7485">_xlfn.IFS(Table132[[#This Row],[Disaggregation]]="All affected area","NA",Table132[[#This Row],[Disaggregation]]="Mantika",Table132[[#This Row],[Mantika]],Table132[[#This Row],[Disaggregation]]="Baladiya",Table132[[#This Row],[Mantika]])</f>
        <v>Benghazi</v>
      </c>
      <c r="V7485" s="14" t="str" cm="1">
        <f t="array" ref="V7485">_xlfn.IFS(Table132[[#This Row],[Disaggregation]]="All affected area","All affected area",Table132[[#This Row],[Disaggregation]]="Mantika",Table132[[#This Row],[Mantika]],Table132[[#This Row],[Disaggregation]]="Baladiya",Table132[[#This Row],[Baladiya]])</f>
        <v>Alabyar</v>
      </c>
    </row>
    <row r="7486" spans="1:22" x14ac:dyDescent="0.35">
      <c r="A7486" s="14" t="s">
        <v>18</v>
      </c>
      <c r="B7486" s="14" t="s">
        <v>11</v>
      </c>
      <c r="C7486" s="14" t="s">
        <v>10</v>
      </c>
      <c r="D7486" s="14" t="s">
        <v>9</v>
      </c>
      <c r="E7486" s="14" t="s">
        <v>34</v>
      </c>
      <c r="F7486" s="14" t="s">
        <v>35</v>
      </c>
      <c r="G7486" s="14" t="s">
        <v>42</v>
      </c>
      <c r="H7486" s="14" t="s">
        <v>41</v>
      </c>
      <c r="I7486" s="14" t="s">
        <v>495</v>
      </c>
      <c r="J7486" s="14" t="s">
        <v>180</v>
      </c>
      <c r="K7486" s="14" t="s">
        <v>181</v>
      </c>
      <c r="M7486" s="14">
        <v>0</v>
      </c>
      <c r="R7486" s="14">
        <v>2</v>
      </c>
      <c r="S7486" s="14">
        <v>0</v>
      </c>
      <c r="T7486" s="14" cm="1">
        <f t="array" ref="T7486">_xlfn.IFS(Table132[[#This Row],[percentages]]="",Table132[[#This Row],[percentages without NA]]/100,Table132[[#This Row],[percentages without NA]]="",Table132[[#This Row],[percentages]]/100)</f>
        <v>0</v>
      </c>
      <c r="U7486" s="14" t="str" cm="1">
        <f t="array" ref="U7486">_xlfn.IFS(Table132[[#This Row],[Disaggregation]]="All affected area","NA",Table132[[#This Row],[Disaggregation]]="Mantika",Table132[[#This Row],[Mantika]],Table132[[#This Row],[Disaggregation]]="Baladiya",Table132[[#This Row],[Mantika]])</f>
        <v>Benghazi</v>
      </c>
      <c r="V7486" s="14" t="str" cm="1">
        <f t="array" ref="V7486">_xlfn.IFS(Table132[[#This Row],[Disaggregation]]="All affected area","All affected area",Table132[[#This Row],[Disaggregation]]="Mantika",Table132[[#This Row],[Mantika]],Table132[[#This Row],[Disaggregation]]="Baladiya",Table132[[#This Row],[Baladiya]])</f>
        <v>Alabyar</v>
      </c>
    </row>
    <row r="7487" spans="1:22" x14ac:dyDescent="0.35">
      <c r="A7487" s="14" t="s">
        <v>18</v>
      </c>
      <c r="B7487" s="14" t="s">
        <v>11</v>
      </c>
      <c r="C7487" s="14" t="s">
        <v>10</v>
      </c>
      <c r="D7487" s="14" t="s">
        <v>9</v>
      </c>
      <c r="E7487" s="14" t="s">
        <v>34</v>
      </c>
      <c r="F7487" s="14" t="s">
        <v>35</v>
      </c>
      <c r="G7487" s="14" t="s">
        <v>42</v>
      </c>
      <c r="H7487" s="14" t="s">
        <v>41</v>
      </c>
      <c r="I7487" s="14" t="s">
        <v>495</v>
      </c>
      <c r="J7487" s="14" t="s">
        <v>180</v>
      </c>
      <c r="K7487" s="14" t="s">
        <v>179</v>
      </c>
      <c r="M7487" s="14">
        <v>0</v>
      </c>
      <c r="R7487" s="14">
        <v>2</v>
      </c>
      <c r="S7487" s="14">
        <v>0</v>
      </c>
      <c r="T7487" s="14" cm="1">
        <f t="array" ref="T7487">_xlfn.IFS(Table132[[#This Row],[percentages]]="",Table132[[#This Row],[percentages without NA]]/100,Table132[[#This Row],[percentages without NA]]="",Table132[[#This Row],[percentages]]/100)</f>
        <v>0</v>
      </c>
      <c r="U7487" s="14" t="str" cm="1">
        <f t="array" ref="U7487">_xlfn.IFS(Table132[[#This Row],[Disaggregation]]="All affected area","NA",Table132[[#This Row],[Disaggregation]]="Mantika",Table132[[#This Row],[Mantika]],Table132[[#This Row],[Disaggregation]]="Baladiya",Table132[[#This Row],[Mantika]])</f>
        <v>Benghazi</v>
      </c>
      <c r="V7487" s="14" t="str" cm="1">
        <f t="array" ref="V7487">_xlfn.IFS(Table132[[#This Row],[Disaggregation]]="All affected area","All affected area",Table132[[#This Row],[Disaggregation]]="Mantika",Table132[[#This Row],[Mantika]],Table132[[#This Row],[Disaggregation]]="Baladiya",Table132[[#This Row],[Baladiya]])</f>
        <v>Alabyar</v>
      </c>
    </row>
    <row r="7488" spans="1:22" x14ac:dyDescent="0.35">
      <c r="A7488" s="14" t="s">
        <v>18</v>
      </c>
      <c r="B7488" s="14" t="s">
        <v>11</v>
      </c>
      <c r="C7488" s="14" t="s">
        <v>10</v>
      </c>
      <c r="D7488" s="14" t="s">
        <v>9</v>
      </c>
      <c r="E7488" s="14" t="s">
        <v>34</v>
      </c>
      <c r="F7488" s="14" t="s">
        <v>35</v>
      </c>
      <c r="G7488" s="14" t="s">
        <v>39</v>
      </c>
      <c r="H7488" s="14" t="s">
        <v>38</v>
      </c>
      <c r="I7488" s="14" t="s">
        <v>495</v>
      </c>
      <c r="J7488" s="14" t="s">
        <v>180</v>
      </c>
      <c r="K7488" s="14" t="s">
        <v>196</v>
      </c>
      <c r="M7488" s="14">
        <v>2</v>
      </c>
      <c r="R7488" s="14">
        <v>4</v>
      </c>
      <c r="S7488" s="14">
        <v>50</v>
      </c>
      <c r="T7488" s="14" cm="1">
        <f t="array" ref="T7488">_xlfn.IFS(Table132[[#This Row],[percentages]]="",Table132[[#This Row],[percentages without NA]]/100,Table132[[#This Row],[percentages without NA]]="",Table132[[#This Row],[percentages]]/100)</f>
        <v>0.5</v>
      </c>
      <c r="U7488" s="14" t="str" cm="1">
        <f t="array" ref="U7488">_xlfn.IFS(Table132[[#This Row],[Disaggregation]]="All affected area","NA",Table132[[#This Row],[Disaggregation]]="Mantika",Table132[[#This Row],[Mantika]],Table132[[#This Row],[Disaggregation]]="Baladiya",Table132[[#This Row],[Mantika]])</f>
        <v>Benghazi</v>
      </c>
      <c r="V7488" s="14" t="str" cm="1">
        <f t="array" ref="V7488">_xlfn.IFS(Table132[[#This Row],[Disaggregation]]="All affected area","All affected area",Table132[[#This Row],[Disaggregation]]="Mantika",Table132[[#This Row],[Mantika]],Table132[[#This Row],[Disaggregation]]="Baladiya",Table132[[#This Row],[Baladiya]])</f>
        <v>Toukra</v>
      </c>
    </row>
    <row r="7489" spans="1:22" x14ac:dyDescent="0.35">
      <c r="A7489" s="14" t="s">
        <v>18</v>
      </c>
      <c r="B7489" s="14" t="s">
        <v>11</v>
      </c>
      <c r="C7489" s="14" t="s">
        <v>10</v>
      </c>
      <c r="D7489" s="14" t="s">
        <v>9</v>
      </c>
      <c r="E7489" s="14" t="s">
        <v>34</v>
      </c>
      <c r="F7489" s="14" t="s">
        <v>35</v>
      </c>
      <c r="G7489" s="14" t="s">
        <v>39</v>
      </c>
      <c r="H7489" s="14" t="s">
        <v>38</v>
      </c>
      <c r="I7489" s="14" t="s">
        <v>495</v>
      </c>
      <c r="J7489" s="14" t="s">
        <v>180</v>
      </c>
      <c r="K7489" s="14" t="s">
        <v>195</v>
      </c>
      <c r="M7489" s="14">
        <v>0</v>
      </c>
      <c r="R7489" s="14">
        <v>4</v>
      </c>
      <c r="S7489" s="14">
        <v>0</v>
      </c>
      <c r="T7489" s="14" cm="1">
        <f t="array" ref="T7489">_xlfn.IFS(Table132[[#This Row],[percentages]]="",Table132[[#This Row],[percentages without NA]]/100,Table132[[#This Row],[percentages without NA]]="",Table132[[#This Row],[percentages]]/100)</f>
        <v>0</v>
      </c>
      <c r="U7489" s="14" t="str" cm="1">
        <f t="array" ref="U7489">_xlfn.IFS(Table132[[#This Row],[Disaggregation]]="All affected area","NA",Table132[[#This Row],[Disaggregation]]="Mantika",Table132[[#This Row],[Mantika]],Table132[[#This Row],[Disaggregation]]="Baladiya",Table132[[#This Row],[Mantika]])</f>
        <v>Benghazi</v>
      </c>
      <c r="V7489" s="14" t="str" cm="1">
        <f t="array" ref="V7489">_xlfn.IFS(Table132[[#This Row],[Disaggregation]]="All affected area","All affected area",Table132[[#This Row],[Disaggregation]]="Mantika",Table132[[#This Row],[Mantika]],Table132[[#This Row],[Disaggregation]]="Baladiya",Table132[[#This Row],[Baladiya]])</f>
        <v>Toukra</v>
      </c>
    </row>
    <row r="7490" spans="1:22" x14ac:dyDescent="0.35">
      <c r="A7490" s="14" t="s">
        <v>18</v>
      </c>
      <c r="B7490" s="14" t="s">
        <v>11</v>
      </c>
      <c r="C7490" s="14" t="s">
        <v>10</v>
      </c>
      <c r="D7490" s="14" t="s">
        <v>9</v>
      </c>
      <c r="E7490" s="14" t="s">
        <v>34</v>
      </c>
      <c r="F7490" s="14" t="s">
        <v>35</v>
      </c>
      <c r="G7490" s="14" t="s">
        <v>39</v>
      </c>
      <c r="H7490" s="14" t="s">
        <v>38</v>
      </c>
      <c r="I7490" s="14" t="s">
        <v>495</v>
      </c>
      <c r="J7490" s="14" t="s">
        <v>180</v>
      </c>
      <c r="K7490" s="14" t="s">
        <v>194</v>
      </c>
      <c r="M7490" s="14">
        <v>0</v>
      </c>
      <c r="R7490" s="14">
        <v>4</v>
      </c>
      <c r="S7490" s="14">
        <v>0</v>
      </c>
      <c r="T7490" s="14" cm="1">
        <f t="array" ref="T7490">_xlfn.IFS(Table132[[#This Row],[percentages]]="",Table132[[#This Row],[percentages without NA]]/100,Table132[[#This Row],[percentages without NA]]="",Table132[[#This Row],[percentages]]/100)</f>
        <v>0</v>
      </c>
      <c r="U7490" s="14" t="str" cm="1">
        <f t="array" ref="U7490">_xlfn.IFS(Table132[[#This Row],[Disaggregation]]="All affected area","NA",Table132[[#This Row],[Disaggregation]]="Mantika",Table132[[#This Row],[Mantika]],Table132[[#This Row],[Disaggregation]]="Baladiya",Table132[[#This Row],[Mantika]])</f>
        <v>Benghazi</v>
      </c>
      <c r="V7490" s="14" t="str" cm="1">
        <f t="array" ref="V7490">_xlfn.IFS(Table132[[#This Row],[Disaggregation]]="All affected area","All affected area",Table132[[#This Row],[Disaggregation]]="Mantika",Table132[[#This Row],[Mantika]],Table132[[#This Row],[Disaggregation]]="Baladiya",Table132[[#This Row],[Baladiya]])</f>
        <v>Toukra</v>
      </c>
    </row>
    <row r="7491" spans="1:22" x14ac:dyDescent="0.35">
      <c r="A7491" s="14" t="s">
        <v>18</v>
      </c>
      <c r="B7491" s="14" t="s">
        <v>11</v>
      </c>
      <c r="C7491" s="14" t="s">
        <v>10</v>
      </c>
      <c r="D7491" s="14" t="s">
        <v>9</v>
      </c>
      <c r="E7491" s="14" t="s">
        <v>34</v>
      </c>
      <c r="F7491" s="14" t="s">
        <v>35</v>
      </c>
      <c r="G7491" s="14" t="s">
        <v>39</v>
      </c>
      <c r="H7491" s="14" t="s">
        <v>38</v>
      </c>
      <c r="I7491" s="14" t="s">
        <v>495</v>
      </c>
      <c r="J7491" s="14" t="s">
        <v>180</v>
      </c>
      <c r="K7491" s="14" t="s">
        <v>193</v>
      </c>
      <c r="M7491" s="14">
        <v>1</v>
      </c>
      <c r="R7491" s="14">
        <v>4</v>
      </c>
      <c r="S7491" s="14">
        <v>25</v>
      </c>
      <c r="T7491" s="14" cm="1">
        <f t="array" ref="T7491">_xlfn.IFS(Table132[[#This Row],[percentages]]="",Table132[[#This Row],[percentages without NA]]/100,Table132[[#This Row],[percentages without NA]]="",Table132[[#This Row],[percentages]]/100)</f>
        <v>0.25</v>
      </c>
      <c r="U7491" s="14" t="str" cm="1">
        <f t="array" ref="U7491">_xlfn.IFS(Table132[[#This Row],[Disaggregation]]="All affected area","NA",Table132[[#This Row],[Disaggregation]]="Mantika",Table132[[#This Row],[Mantika]],Table132[[#This Row],[Disaggregation]]="Baladiya",Table132[[#This Row],[Mantika]])</f>
        <v>Benghazi</v>
      </c>
      <c r="V7491" s="14" t="str" cm="1">
        <f t="array" ref="V7491">_xlfn.IFS(Table132[[#This Row],[Disaggregation]]="All affected area","All affected area",Table132[[#This Row],[Disaggregation]]="Mantika",Table132[[#This Row],[Mantika]],Table132[[#This Row],[Disaggregation]]="Baladiya",Table132[[#This Row],[Baladiya]])</f>
        <v>Toukra</v>
      </c>
    </row>
    <row r="7492" spans="1:22" x14ac:dyDescent="0.35">
      <c r="A7492" s="14" t="s">
        <v>18</v>
      </c>
      <c r="B7492" s="14" t="s">
        <v>11</v>
      </c>
      <c r="C7492" s="14" t="s">
        <v>10</v>
      </c>
      <c r="D7492" s="14" t="s">
        <v>9</v>
      </c>
      <c r="E7492" s="14" t="s">
        <v>34</v>
      </c>
      <c r="F7492" s="14" t="s">
        <v>35</v>
      </c>
      <c r="G7492" s="14" t="s">
        <v>39</v>
      </c>
      <c r="H7492" s="14" t="s">
        <v>38</v>
      </c>
      <c r="I7492" s="14" t="s">
        <v>495</v>
      </c>
      <c r="J7492" s="14" t="s">
        <v>180</v>
      </c>
      <c r="K7492" s="14" t="s">
        <v>192</v>
      </c>
      <c r="M7492" s="14">
        <v>1</v>
      </c>
      <c r="R7492" s="14">
        <v>4</v>
      </c>
      <c r="S7492" s="14">
        <v>25</v>
      </c>
      <c r="T7492" s="14" cm="1">
        <f t="array" ref="T7492">_xlfn.IFS(Table132[[#This Row],[percentages]]="",Table132[[#This Row],[percentages without NA]]/100,Table132[[#This Row],[percentages without NA]]="",Table132[[#This Row],[percentages]]/100)</f>
        <v>0.25</v>
      </c>
      <c r="U7492" s="14" t="str" cm="1">
        <f t="array" ref="U7492">_xlfn.IFS(Table132[[#This Row],[Disaggregation]]="All affected area","NA",Table132[[#This Row],[Disaggregation]]="Mantika",Table132[[#This Row],[Mantika]],Table132[[#This Row],[Disaggregation]]="Baladiya",Table132[[#This Row],[Mantika]])</f>
        <v>Benghazi</v>
      </c>
      <c r="V7492" s="14" t="str" cm="1">
        <f t="array" ref="V7492">_xlfn.IFS(Table132[[#This Row],[Disaggregation]]="All affected area","All affected area",Table132[[#This Row],[Disaggregation]]="Mantika",Table132[[#This Row],[Mantika]],Table132[[#This Row],[Disaggregation]]="Baladiya",Table132[[#This Row],[Baladiya]])</f>
        <v>Toukra</v>
      </c>
    </row>
    <row r="7493" spans="1:22" x14ac:dyDescent="0.35">
      <c r="A7493" s="14" t="s">
        <v>18</v>
      </c>
      <c r="B7493" s="14" t="s">
        <v>11</v>
      </c>
      <c r="C7493" s="14" t="s">
        <v>10</v>
      </c>
      <c r="D7493" s="14" t="s">
        <v>9</v>
      </c>
      <c r="E7493" s="14" t="s">
        <v>34</v>
      </c>
      <c r="F7493" s="14" t="s">
        <v>35</v>
      </c>
      <c r="G7493" s="14" t="s">
        <v>39</v>
      </c>
      <c r="H7493" s="14" t="s">
        <v>38</v>
      </c>
      <c r="I7493" s="14" t="s">
        <v>495</v>
      </c>
      <c r="J7493" s="14" t="s">
        <v>180</v>
      </c>
      <c r="K7493" s="14" t="s">
        <v>191</v>
      </c>
      <c r="M7493" s="14">
        <v>1</v>
      </c>
      <c r="R7493" s="14">
        <v>4</v>
      </c>
      <c r="S7493" s="14">
        <v>25</v>
      </c>
      <c r="T7493" s="14" cm="1">
        <f t="array" ref="T7493">_xlfn.IFS(Table132[[#This Row],[percentages]]="",Table132[[#This Row],[percentages without NA]]/100,Table132[[#This Row],[percentages without NA]]="",Table132[[#This Row],[percentages]]/100)</f>
        <v>0.25</v>
      </c>
      <c r="U7493" s="14" t="str" cm="1">
        <f t="array" ref="U7493">_xlfn.IFS(Table132[[#This Row],[Disaggregation]]="All affected area","NA",Table132[[#This Row],[Disaggregation]]="Mantika",Table132[[#This Row],[Mantika]],Table132[[#This Row],[Disaggregation]]="Baladiya",Table132[[#This Row],[Mantika]])</f>
        <v>Benghazi</v>
      </c>
      <c r="V7493" s="14" t="str" cm="1">
        <f t="array" ref="V7493">_xlfn.IFS(Table132[[#This Row],[Disaggregation]]="All affected area","All affected area",Table132[[#This Row],[Disaggregation]]="Mantika",Table132[[#This Row],[Mantika]],Table132[[#This Row],[Disaggregation]]="Baladiya",Table132[[#This Row],[Baladiya]])</f>
        <v>Toukra</v>
      </c>
    </row>
    <row r="7494" spans="1:22" x14ac:dyDescent="0.35">
      <c r="A7494" s="14" t="s">
        <v>18</v>
      </c>
      <c r="B7494" s="14" t="s">
        <v>11</v>
      </c>
      <c r="C7494" s="14" t="s">
        <v>10</v>
      </c>
      <c r="D7494" s="14" t="s">
        <v>9</v>
      </c>
      <c r="E7494" s="14" t="s">
        <v>34</v>
      </c>
      <c r="F7494" s="14" t="s">
        <v>35</v>
      </c>
      <c r="G7494" s="14" t="s">
        <v>39</v>
      </c>
      <c r="H7494" s="14" t="s">
        <v>38</v>
      </c>
      <c r="I7494" s="14" t="s">
        <v>495</v>
      </c>
      <c r="J7494" s="14" t="s">
        <v>180</v>
      </c>
      <c r="K7494" s="14" t="s">
        <v>190</v>
      </c>
      <c r="M7494" s="14">
        <v>2</v>
      </c>
      <c r="R7494" s="14">
        <v>4</v>
      </c>
      <c r="S7494" s="14">
        <v>50</v>
      </c>
      <c r="T7494" s="14" cm="1">
        <f t="array" ref="T7494">_xlfn.IFS(Table132[[#This Row],[percentages]]="",Table132[[#This Row],[percentages without NA]]/100,Table132[[#This Row],[percentages without NA]]="",Table132[[#This Row],[percentages]]/100)</f>
        <v>0.5</v>
      </c>
      <c r="U7494" s="14" t="str" cm="1">
        <f t="array" ref="U7494">_xlfn.IFS(Table132[[#This Row],[Disaggregation]]="All affected area","NA",Table132[[#This Row],[Disaggregation]]="Mantika",Table132[[#This Row],[Mantika]],Table132[[#This Row],[Disaggregation]]="Baladiya",Table132[[#This Row],[Mantika]])</f>
        <v>Benghazi</v>
      </c>
      <c r="V7494" s="14" t="str" cm="1">
        <f t="array" ref="V7494">_xlfn.IFS(Table132[[#This Row],[Disaggregation]]="All affected area","All affected area",Table132[[#This Row],[Disaggregation]]="Mantika",Table132[[#This Row],[Mantika]],Table132[[#This Row],[Disaggregation]]="Baladiya",Table132[[#This Row],[Baladiya]])</f>
        <v>Toukra</v>
      </c>
    </row>
    <row r="7495" spans="1:22" x14ac:dyDescent="0.35">
      <c r="A7495" s="14" t="s">
        <v>18</v>
      </c>
      <c r="B7495" s="14" t="s">
        <v>11</v>
      </c>
      <c r="C7495" s="14" t="s">
        <v>10</v>
      </c>
      <c r="D7495" s="14" t="s">
        <v>9</v>
      </c>
      <c r="E7495" s="14" t="s">
        <v>34</v>
      </c>
      <c r="F7495" s="14" t="s">
        <v>35</v>
      </c>
      <c r="G7495" s="14" t="s">
        <v>39</v>
      </c>
      <c r="H7495" s="14" t="s">
        <v>38</v>
      </c>
      <c r="I7495" s="14" t="s">
        <v>495</v>
      </c>
      <c r="J7495" s="14" t="s">
        <v>180</v>
      </c>
      <c r="K7495" s="14" t="s">
        <v>189</v>
      </c>
      <c r="M7495" s="14">
        <v>3</v>
      </c>
      <c r="R7495" s="14">
        <v>4</v>
      </c>
      <c r="S7495" s="14">
        <v>75</v>
      </c>
      <c r="T7495" s="14" cm="1">
        <f t="array" ref="T7495">_xlfn.IFS(Table132[[#This Row],[percentages]]="",Table132[[#This Row],[percentages without NA]]/100,Table132[[#This Row],[percentages without NA]]="",Table132[[#This Row],[percentages]]/100)</f>
        <v>0.75</v>
      </c>
      <c r="U7495" s="14" t="str" cm="1">
        <f t="array" ref="U7495">_xlfn.IFS(Table132[[#This Row],[Disaggregation]]="All affected area","NA",Table132[[#This Row],[Disaggregation]]="Mantika",Table132[[#This Row],[Mantika]],Table132[[#This Row],[Disaggregation]]="Baladiya",Table132[[#This Row],[Mantika]])</f>
        <v>Benghazi</v>
      </c>
      <c r="V7495" s="14" t="str" cm="1">
        <f t="array" ref="V7495">_xlfn.IFS(Table132[[#This Row],[Disaggregation]]="All affected area","All affected area",Table132[[#This Row],[Disaggregation]]="Mantika",Table132[[#This Row],[Mantika]],Table132[[#This Row],[Disaggregation]]="Baladiya",Table132[[#This Row],[Baladiya]])</f>
        <v>Toukra</v>
      </c>
    </row>
    <row r="7496" spans="1:22" x14ac:dyDescent="0.35">
      <c r="A7496" s="14" t="s">
        <v>18</v>
      </c>
      <c r="B7496" s="14" t="s">
        <v>11</v>
      </c>
      <c r="C7496" s="14" t="s">
        <v>10</v>
      </c>
      <c r="D7496" s="14" t="s">
        <v>9</v>
      </c>
      <c r="E7496" s="14" t="s">
        <v>34</v>
      </c>
      <c r="F7496" s="14" t="s">
        <v>35</v>
      </c>
      <c r="G7496" s="14" t="s">
        <v>39</v>
      </c>
      <c r="H7496" s="14" t="s">
        <v>38</v>
      </c>
      <c r="I7496" s="14" t="s">
        <v>495</v>
      </c>
      <c r="J7496" s="14" t="s">
        <v>180</v>
      </c>
      <c r="K7496" s="14" t="s">
        <v>188</v>
      </c>
      <c r="M7496" s="14">
        <v>1</v>
      </c>
      <c r="R7496" s="14">
        <v>4</v>
      </c>
      <c r="S7496" s="14">
        <v>25</v>
      </c>
      <c r="T7496" s="14" cm="1">
        <f t="array" ref="T7496">_xlfn.IFS(Table132[[#This Row],[percentages]]="",Table132[[#This Row],[percentages without NA]]/100,Table132[[#This Row],[percentages without NA]]="",Table132[[#This Row],[percentages]]/100)</f>
        <v>0.25</v>
      </c>
      <c r="U7496" s="14" t="str" cm="1">
        <f t="array" ref="U7496">_xlfn.IFS(Table132[[#This Row],[Disaggregation]]="All affected area","NA",Table132[[#This Row],[Disaggregation]]="Mantika",Table132[[#This Row],[Mantika]],Table132[[#This Row],[Disaggregation]]="Baladiya",Table132[[#This Row],[Mantika]])</f>
        <v>Benghazi</v>
      </c>
      <c r="V7496" s="14" t="str" cm="1">
        <f t="array" ref="V7496">_xlfn.IFS(Table132[[#This Row],[Disaggregation]]="All affected area","All affected area",Table132[[#This Row],[Disaggregation]]="Mantika",Table132[[#This Row],[Mantika]],Table132[[#This Row],[Disaggregation]]="Baladiya",Table132[[#This Row],[Baladiya]])</f>
        <v>Toukra</v>
      </c>
    </row>
    <row r="7497" spans="1:22" x14ac:dyDescent="0.35">
      <c r="A7497" s="14" t="s">
        <v>18</v>
      </c>
      <c r="B7497" s="14" t="s">
        <v>11</v>
      </c>
      <c r="C7497" s="14" t="s">
        <v>10</v>
      </c>
      <c r="D7497" s="14" t="s">
        <v>9</v>
      </c>
      <c r="E7497" s="14" t="s">
        <v>34</v>
      </c>
      <c r="F7497" s="14" t="s">
        <v>35</v>
      </c>
      <c r="G7497" s="14" t="s">
        <v>39</v>
      </c>
      <c r="H7497" s="14" t="s">
        <v>38</v>
      </c>
      <c r="I7497" s="14" t="s">
        <v>495</v>
      </c>
      <c r="J7497" s="14" t="s">
        <v>180</v>
      </c>
      <c r="K7497" s="14" t="s">
        <v>187</v>
      </c>
      <c r="M7497" s="14">
        <v>1</v>
      </c>
      <c r="R7497" s="14">
        <v>4</v>
      </c>
      <c r="S7497" s="14">
        <v>25</v>
      </c>
      <c r="T7497" s="14" cm="1">
        <f t="array" ref="T7497">_xlfn.IFS(Table132[[#This Row],[percentages]]="",Table132[[#This Row],[percentages without NA]]/100,Table132[[#This Row],[percentages without NA]]="",Table132[[#This Row],[percentages]]/100)</f>
        <v>0.25</v>
      </c>
      <c r="U7497" s="14" t="str" cm="1">
        <f t="array" ref="U7497">_xlfn.IFS(Table132[[#This Row],[Disaggregation]]="All affected area","NA",Table132[[#This Row],[Disaggregation]]="Mantika",Table132[[#This Row],[Mantika]],Table132[[#This Row],[Disaggregation]]="Baladiya",Table132[[#This Row],[Mantika]])</f>
        <v>Benghazi</v>
      </c>
      <c r="V7497" s="14" t="str" cm="1">
        <f t="array" ref="V7497">_xlfn.IFS(Table132[[#This Row],[Disaggregation]]="All affected area","All affected area",Table132[[#This Row],[Disaggregation]]="Mantika",Table132[[#This Row],[Mantika]],Table132[[#This Row],[Disaggregation]]="Baladiya",Table132[[#This Row],[Baladiya]])</f>
        <v>Toukra</v>
      </c>
    </row>
    <row r="7498" spans="1:22" x14ac:dyDescent="0.35">
      <c r="A7498" s="14" t="s">
        <v>18</v>
      </c>
      <c r="B7498" s="14" t="s">
        <v>11</v>
      </c>
      <c r="C7498" s="14" t="s">
        <v>10</v>
      </c>
      <c r="D7498" s="14" t="s">
        <v>9</v>
      </c>
      <c r="E7498" s="14" t="s">
        <v>34</v>
      </c>
      <c r="F7498" s="14" t="s">
        <v>35</v>
      </c>
      <c r="G7498" s="14" t="s">
        <v>39</v>
      </c>
      <c r="H7498" s="14" t="s">
        <v>38</v>
      </c>
      <c r="I7498" s="14" t="s">
        <v>495</v>
      </c>
      <c r="J7498" s="14" t="s">
        <v>180</v>
      </c>
      <c r="K7498" s="14" t="s">
        <v>186</v>
      </c>
      <c r="M7498" s="14">
        <v>0</v>
      </c>
      <c r="R7498" s="14">
        <v>4</v>
      </c>
      <c r="S7498" s="14">
        <v>0</v>
      </c>
      <c r="T7498" s="14" cm="1">
        <f t="array" ref="T7498">_xlfn.IFS(Table132[[#This Row],[percentages]]="",Table132[[#This Row],[percentages without NA]]/100,Table132[[#This Row],[percentages without NA]]="",Table132[[#This Row],[percentages]]/100)</f>
        <v>0</v>
      </c>
      <c r="U7498" s="14" t="str" cm="1">
        <f t="array" ref="U7498">_xlfn.IFS(Table132[[#This Row],[Disaggregation]]="All affected area","NA",Table132[[#This Row],[Disaggregation]]="Mantika",Table132[[#This Row],[Mantika]],Table132[[#This Row],[Disaggregation]]="Baladiya",Table132[[#This Row],[Mantika]])</f>
        <v>Benghazi</v>
      </c>
      <c r="V7498" s="14" t="str" cm="1">
        <f t="array" ref="V7498">_xlfn.IFS(Table132[[#This Row],[Disaggregation]]="All affected area","All affected area",Table132[[#This Row],[Disaggregation]]="Mantika",Table132[[#This Row],[Mantika]],Table132[[#This Row],[Disaggregation]]="Baladiya",Table132[[#This Row],[Baladiya]])</f>
        <v>Toukra</v>
      </c>
    </row>
    <row r="7499" spans="1:22" x14ac:dyDescent="0.35">
      <c r="A7499" s="14" t="s">
        <v>18</v>
      </c>
      <c r="B7499" s="14" t="s">
        <v>11</v>
      </c>
      <c r="C7499" s="14" t="s">
        <v>10</v>
      </c>
      <c r="D7499" s="14" t="s">
        <v>9</v>
      </c>
      <c r="E7499" s="14" t="s">
        <v>34</v>
      </c>
      <c r="F7499" s="14" t="s">
        <v>35</v>
      </c>
      <c r="G7499" s="14" t="s">
        <v>39</v>
      </c>
      <c r="H7499" s="14" t="s">
        <v>38</v>
      </c>
      <c r="I7499" s="14" t="s">
        <v>495</v>
      </c>
      <c r="J7499" s="14" t="s">
        <v>180</v>
      </c>
      <c r="K7499" s="14" t="s">
        <v>74</v>
      </c>
      <c r="M7499" s="14">
        <v>0</v>
      </c>
      <c r="R7499" s="14">
        <v>4</v>
      </c>
      <c r="S7499" s="14">
        <v>0</v>
      </c>
      <c r="T7499" s="14" cm="1">
        <f t="array" ref="T7499">_xlfn.IFS(Table132[[#This Row],[percentages]]="",Table132[[#This Row],[percentages without NA]]/100,Table132[[#This Row],[percentages without NA]]="",Table132[[#This Row],[percentages]]/100)</f>
        <v>0</v>
      </c>
      <c r="U7499" s="14" t="str" cm="1">
        <f t="array" ref="U7499">_xlfn.IFS(Table132[[#This Row],[Disaggregation]]="All affected area","NA",Table132[[#This Row],[Disaggregation]]="Mantika",Table132[[#This Row],[Mantika]],Table132[[#This Row],[Disaggregation]]="Baladiya",Table132[[#This Row],[Mantika]])</f>
        <v>Benghazi</v>
      </c>
      <c r="V7499" s="14" t="str" cm="1">
        <f t="array" ref="V7499">_xlfn.IFS(Table132[[#This Row],[Disaggregation]]="All affected area","All affected area",Table132[[#This Row],[Disaggregation]]="Mantika",Table132[[#This Row],[Mantika]],Table132[[#This Row],[Disaggregation]]="Baladiya",Table132[[#This Row],[Baladiya]])</f>
        <v>Toukra</v>
      </c>
    </row>
    <row r="7500" spans="1:22" x14ac:dyDescent="0.35">
      <c r="A7500" s="14" t="s">
        <v>18</v>
      </c>
      <c r="B7500" s="14" t="s">
        <v>11</v>
      </c>
      <c r="C7500" s="14" t="s">
        <v>10</v>
      </c>
      <c r="D7500" s="14" t="s">
        <v>9</v>
      </c>
      <c r="E7500" s="14" t="s">
        <v>34</v>
      </c>
      <c r="F7500" s="14" t="s">
        <v>35</v>
      </c>
      <c r="G7500" s="14" t="s">
        <v>39</v>
      </c>
      <c r="H7500" s="14" t="s">
        <v>38</v>
      </c>
      <c r="I7500" s="14" t="s">
        <v>495</v>
      </c>
      <c r="J7500" s="14" t="s">
        <v>180</v>
      </c>
      <c r="K7500" s="14" t="s">
        <v>73</v>
      </c>
      <c r="M7500" s="14">
        <v>0</v>
      </c>
      <c r="R7500" s="14">
        <v>4</v>
      </c>
      <c r="S7500" s="14">
        <v>0</v>
      </c>
      <c r="T7500" s="14" cm="1">
        <f t="array" ref="T7500">_xlfn.IFS(Table132[[#This Row],[percentages]]="",Table132[[#This Row],[percentages without NA]]/100,Table132[[#This Row],[percentages without NA]]="",Table132[[#This Row],[percentages]]/100)</f>
        <v>0</v>
      </c>
      <c r="U7500" s="14" t="str" cm="1">
        <f t="array" ref="U7500">_xlfn.IFS(Table132[[#This Row],[Disaggregation]]="All affected area","NA",Table132[[#This Row],[Disaggregation]]="Mantika",Table132[[#This Row],[Mantika]],Table132[[#This Row],[Disaggregation]]="Baladiya",Table132[[#This Row],[Mantika]])</f>
        <v>Benghazi</v>
      </c>
      <c r="V7500" s="14" t="str" cm="1">
        <f t="array" ref="V7500">_xlfn.IFS(Table132[[#This Row],[Disaggregation]]="All affected area","All affected area",Table132[[#This Row],[Disaggregation]]="Mantika",Table132[[#This Row],[Mantika]],Table132[[#This Row],[Disaggregation]]="Baladiya",Table132[[#This Row],[Baladiya]])</f>
        <v>Toukra</v>
      </c>
    </row>
    <row r="7501" spans="1:22" x14ac:dyDescent="0.35">
      <c r="A7501" s="14" t="s">
        <v>18</v>
      </c>
      <c r="B7501" s="14" t="s">
        <v>11</v>
      </c>
      <c r="C7501" s="14" t="s">
        <v>10</v>
      </c>
      <c r="D7501" s="14" t="s">
        <v>9</v>
      </c>
      <c r="E7501" s="14" t="s">
        <v>34</v>
      </c>
      <c r="F7501" s="14" t="s">
        <v>35</v>
      </c>
      <c r="G7501" s="14" t="s">
        <v>39</v>
      </c>
      <c r="H7501" s="14" t="s">
        <v>38</v>
      </c>
      <c r="I7501" s="14" t="s">
        <v>495</v>
      </c>
      <c r="J7501" s="14" t="s">
        <v>180</v>
      </c>
      <c r="K7501" s="14" t="s">
        <v>185</v>
      </c>
      <c r="M7501" s="14">
        <v>0</v>
      </c>
      <c r="R7501" s="14">
        <v>4</v>
      </c>
      <c r="S7501" s="14">
        <v>0</v>
      </c>
      <c r="T7501" s="14" cm="1">
        <f t="array" ref="T7501">_xlfn.IFS(Table132[[#This Row],[percentages]]="",Table132[[#This Row],[percentages without NA]]/100,Table132[[#This Row],[percentages without NA]]="",Table132[[#This Row],[percentages]]/100)</f>
        <v>0</v>
      </c>
      <c r="U7501" s="14" t="str" cm="1">
        <f t="array" ref="U7501">_xlfn.IFS(Table132[[#This Row],[Disaggregation]]="All affected area","NA",Table132[[#This Row],[Disaggregation]]="Mantika",Table132[[#This Row],[Mantika]],Table132[[#This Row],[Disaggregation]]="Baladiya",Table132[[#This Row],[Mantika]])</f>
        <v>Benghazi</v>
      </c>
      <c r="V7501" s="14" t="str" cm="1">
        <f t="array" ref="V7501">_xlfn.IFS(Table132[[#This Row],[Disaggregation]]="All affected area","All affected area",Table132[[#This Row],[Disaggregation]]="Mantika",Table132[[#This Row],[Mantika]],Table132[[#This Row],[Disaggregation]]="Baladiya",Table132[[#This Row],[Baladiya]])</f>
        <v>Toukra</v>
      </c>
    </row>
    <row r="7502" spans="1:22" x14ac:dyDescent="0.35">
      <c r="A7502" s="14" t="s">
        <v>18</v>
      </c>
      <c r="B7502" s="14" t="s">
        <v>11</v>
      </c>
      <c r="C7502" s="14" t="s">
        <v>10</v>
      </c>
      <c r="D7502" s="14" t="s">
        <v>9</v>
      </c>
      <c r="E7502" s="14" t="s">
        <v>34</v>
      </c>
      <c r="F7502" s="14" t="s">
        <v>35</v>
      </c>
      <c r="G7502" s="14" t="s">
        <v>39</v>
      </c>
      <c r="H7502" s="14" t="s">
        <v>38</v>
      </c>
      <c r="I7502" s="14" t="s">
        <v>495</v>
      </c>
      <c r="J7502" s="14" t="s">
        <v>180</v>
      </c>
      <c r="K7502" s="14" t="s">
        <v>184</v>
      </c>
      <c r="M7502" s="14">
        <v>3</v>
      </c>
      <c r="R7502" s="14">
        <v>4</v>
      </c>
      <c r="S7502" s="14">
        <v>75</v>
      </c>
      <c r="T7502" s="14" cm="1">
        <f t="array" ref="T7502">_xlfn.IFS(Table132[[#This Row],[percentages]]="",Table132[[#This Row],[percentages without NA]]/100,Table132[[#This Row],[percentages without NA]]="",Table132[[#This Row],[percentages]]/100)</f>
        <v>0.75</v>
      </c>
      <c r="U7502" s="14" t="str" cm="1">
        <f t="array" ref="U7502">_xlfn.IFS(Table132[[#This Row],[Disaggregation]]="All affected area","NA",Table132[[#This Row],[Disaggregation]]="Mantika",Table132[[#This Row],[Mantika]],Table132[[#This Row],[Disaggregation]]="Baladiya",Table132[[#This Row],[Mantika]])</f>
        <v>Benghazi</v>
      </c>
      <c r="V7502" s="14" t="str" cm="1">
        <f t="array" ref="V7502">_xlfn.IFS(Table132[[#This Row],[Disaggregation]]="All affected area","All affected area",Table132[[#This Row],[Disaggregation]]="Mantika",Table132[[#This Row],[Mantika]],Table132[[#This Row],[Disaggregation]]="Baladiya",Table132[[#This Row],[Baladiya]])</f>
        <v>Toukra</v>
      </c>
    </row>
    <row r="7503" spans="1:22" x14ac:dyDescent="0.35">
      <c r="A7503" s="14" t="s">
        <v>18</v>
      </c>
      <c r="B7503" s="14" t="s">
        <v>11</v>
      </c>
      <c r="C7503" s="14" t="s">
        <v>10</v>
      </c>
      <c r="D7503" s="14" t="s">
        <v>9</v>
      </c>
      <c r="E7503" s="14" t="s">
        <v>34</v>
      </c>
      <c r="F7503" s="14" t="s">
        <v>35</v>
      </c>
      <c r="G7503" s="14" t="s">
        <v>39</v>
      </c>
      <c r="H7503" s="14" t="s">
        <v>38</v>
      </c>
      <c r="I7503" s="14" t="s">
        <v>495</v>
      </c>
      <c r="J7503" s="14" t="s">
        <v>180</v>
      </c>
      <c r="K7503" s="14" t="s">
        <v>183</v>
      </c>
      <c r="M7503" s="14">
        <v>1</v>
      </c>
      <c r="R7503" s="14">
        <v>4</v>
      </c>
      <c r="S7503" s="14">
        <v>25</v>
      </c>
      <c r="T7503" s="14" cm="1">
        <f t="array" ref="T7503">_xlfn.IFS(Table132[[#This Row],[percentages]]="",Table132[[#This Row],[percentages without NA]]/100,Table132[[#This Row],[percentages without NA]]="",Table132[[#This Row],[percentages]]/100)</f>
        <v>0.25</v>
      </c>
      <c r="U7503" s="14" t="str" cm="1">
        <f t="array" ref="U7503">_xlfn.IFS(Table132[[#This Row],[Disaggregation]]="All affected area","NA",Table132[[#This Row],[Disaggregation]]="Mantika",Table132[[#This Row],[Mantika]],Table132[[#This Row],[Disaggregation]]="Baladiya",Table132[[#This Row],[Mantika]])</f>
        <v>Benghazi</v>
      </c>
      <c r="V7503" s="14" t="str" cm="1">
        <f t="array" ref="V7503">_xlfn.IFS(Table132[[#This Row],[Disaggregation]]="All affected area","All affected area",Table132[[#This Row],[Disaggregation]]="Mantika",Table132[[#This Row],[Mantika]],Table132[[#This Row],[Disaggregation]]="Baladiya",Table132[[#This Row],[Baladiya]])</f>
        <v>Toukra</v>
      </c>
    </row>
    <row r="7504" spans="1:22" x14ac:dyDescent="0.35">
      <c r="A7504" s="14" t="s">
        <v>18</v>
      </c>
      <c r="B7504" s="14" t="s">
        <v>11</v>
      </c>
      <c r="C7504" s="14" t="s">
        <v>10</v>
      </c>
      <c r="D7504" s="14" t="s">
        <v>9</v>
      </c>
      <c r="E7504" s="14" t="s">
        <v>34</v>
      </c>
      <c r="F7504" s="14" t="s">
        <v>35</v>
      </c>
      <c r="G7504" s="14" t="s">
        <v>39</v>
      </c>
      <c r="H7504" s="14" t="s">
        <v>38</v>
      </c>
      <c r="I7504" s="14" t="s">
        <v>495</v>
      </c>
      <c r="J7504" s="14" t="s">
        <v>180</v>
      </c>
      <c r="K7504" s="14" t="s">
        <v>182</v>
      </c>
      <c r="M7504" s="14">
        <v>2</v>
      </c>
      <c r="R7504" s="14">
        <v>4</v>
      </c>
      <c r="S7504" s="14">
        <v>50</v>
      </c>
      <c r="T7504" s="14" cm="1">
        <f t="array" ref="T7504">_xlfn.IFS(Table132[[#This Row],[percentages]]="",Table132[[#This Row],[percentages without NA]]/100,Table132[[#This Row],[percentages without NA]]="",Table132[[#This Row],[percentages]]/100)</f>
        <v>0.5</v>
      </c>
      <c r="U7504" s="14" t="str" cm="1">
        <f t="array" ref="U7504">_xlfn.IFS(Table132[[#This Row],[Disaggregation]]="All affected area","NA",Table132[[#This Row],[Disaggregation]]="Mantika",Table132[[#This Row],[Mantika]],Table132[[#This Row],[Disaggregation]]="Baladiya",Table132[[#This Row],[Mantika]])</f>
        <v>Benghazi</v>
      </c>
      <c r="V7504" s="14" t="str" cm="1">
        <f t="array" ref="V7504">_xlfn.IFS(Table132[[#This Row],[Disaggregation]]="All affected area","All affected area",Table132[[#This Row],[Disaggregation]]="Mantika",Table132[[#This Row],[Mantika]],Table132[[#This Row],[Disaggregation]]="Baladiya",Table132[[#This Row],[Baladiya]])</f>
        <v>Toukra</v>
      </c>
    </row>
    <row r="7505" spans="1:22" x14ac:dyDescent="0.35">
      <c r="A7505" s="14" t="s">
        <v>18</v>
      </c>
      <c r="B7505" s="14" t="s">
        <v>11</v>
      </c>
      <c r="C7505" s="14" t="s">
        <v>10</v>
      </c>
      <c r="D7505" s="14" t="s">
        <v>9</v>
      </c>
      <c r="E7505" s="14" t="s">
        <v>34</v>
      </c>
      <c r="F7505" s="14" t="s">
        <v>35</v>
      </c>
      <c r="G7505" s="14" t="s">
        <v>39</v>
      </c>
      <c r="H7505" s="14" t="s">
        <v>38</v>
      </c>
      <c r="I7505" s="14" t="s">
        <v>495</v>
      </c>
      <c r="J7505" s="14" t="s">
        <v>180</v>
      </c>
      <c r="K7505" s="14" t="s">
        <v>181</v>
      </c>
      <c r="M7505" s="14">
        <v>1</v>
      </c>
      <c r="R7505" s="14">
        <v>4</v>
      </c>
      <c r="S7505" s="14">
        <v>25</v>
      </c>
      <c r="T7505" s="14" cm="1">
        <f t="array" ref="T7505">_xlfn.IFS(Table132[[#This Row],[percentages]]="",Table132[[#This Row],[percentages without NA]]/100,Table132[[#This Row],[percentages without NA]]="",Table132[[#This Row],[percentages]]/100)</f>
        <v>0.25</v>
      </c>
      <c r="U7505" s="14" t="str" cm="1">
        <f t="array" ref="U7505">_xlfn.IFS(Table132[[#This Row],[Disaggregation]]="All affected area","NA",Table132[[#This Row],[Disaggregation]]="Mantika",Table132[[#This Row],[Mantika]],Table132[[#This Row],[Disaggregation]]="Baladiya",Table132[[#This Row],[Mantika]])</f>
        <v>Benghazi</v>
      </c>
      <c r="V7505" s="14" t="str" cm="1">
        <f t="array" ref="V7505">_xlfn.IFS(Table132[[#This Row],[Disaggregation]]="All affected area","All affected area",Table132[[#This Row],[Disaggregation]]="Mantika",Table132[[#This Row],[Mantika]],Table132[[#This Row],[Disaggregation]]="Baladiya",Table132[[#This Row],[Baladiya]])</f>
        <v>Toukra</v>
      </c>
    </row>
    <row r="7506" spans="1:22" x14ac:dyDescent="0.35">
      <c r="A7506" s="14" t="s">
        <v>18</v>
      </c>
      <c r="B7506" s="14" t="s">
        <v>11</v>
      </c>
      <c r="C7506" s="14" t="s">
        <v>10</v>
      </c>
      <c r="D7506" s="14" t="s">
        <v>9</v>
      </c>
      <c r="E7506" s="14" t="s">
        <v>34</v>
      </c>
      <c r="F7506" s="14" t="s">
        <v>35</v>
      </c>
      <c r="G7506" s="14" t="s">
        <v>39</v>
      </c>
      <c r="H7506" s="14" t="s">
        <v>38</v>
      </c>
      <c r="I7506" s="14" t="s">
        <v>495</v>
      </c>
      <c r="J7506" s="14" t="s">
        <v>180</v>
      </c>
      <c r="K7506" s="14" t="s">
        <v>179</v>
      </c>
      <c r="M7506" s="14">
        <v>0</v>
      </c>
      <c r="R7506" s="14">
        <v>4</v>
      </c>
      <c r="S7506" s="14">
        <v>0</v>
      </c>
      <c r="T7506" s="14" cm="1">
        <f t="array" ref="T7506">_xlfn.IFS(Table132[[#This Row],[percentages]]="",Table132[[#This Row],[percentages without NA]]/100,Table132[[#This Row],[percentages without NA]]="",Table132[[#This Row],[percentages]]/100)</f>
        <v>0</v>
      </c>
      <c r="U7506" s="14" t="str" cm="1">
        <f t="array" ref="U7506">_xlfn.IFS(Table132[[#This Row],[Disaggregation]]="All affected area","NA",Table132[[#This Row],[Disaggregation]]="Mantika",Table132[[#This Row],[Mantika]],Table132[[#This Row],[Disaggregation]]="Baladiya",Table132[[#This Row],[Mantika]])</f>
        <v>Benghazi</v>
      </c>
      <c r="V7506" s="14" t="str" cm="1">
        <f t="array" ref="V7506">_xlfn.IFS(Table132[[#This Row],[Disaggregation]]="All affected area","All affected area",Table132[[#This Row],[Disaggregation]]="Mantika",Table132[[#This Row],[Mantika]],Table132[[#This Row],[Disaggregation]]="Baladiya",Table132[[#This Row],[Baladiya]])</f>
        <v>Toukra</v>
      </c>
    </row>
    <row r="7507" spans="1:22" x14ac:dyDescent="0.35">
      <c r="A7507" s="14" t="s">
        <v>18</v>
      </c>
      <c r="B7507" s="14" t="s">
        <v>11</v>
      </c>
      <c r="C7507" s="14" t="s">
        <v>10</v>
      </c>
      <c r="D7507" s="14" t="s">
        <v>9</v>
      </c>
      <c r="E7507" s="14" t="s">
        <v>34</v>
      </c>
      <c r="F7507" s="14" t="s">
        <v>35</v>
      </c>
      <c r="G7507" s="14" t="s">
        <v>37</v>
      </c>
      <c r="H7507" s="14" t="s">
        <v>36</v>
      </c>
      <c r="I7507" s="14" t="s">
        <v>495</v>
      </c>
      <c r="J7507" s="14" t="s">
        <v>180</v>
      </c>
      <c r="K7507" s="14" t="s">
        <v>196</v>
      </c>
      <c r="M7507" s="14">
        <v>2</v>
      </c>
      <c r="R7507" s="14">
        <v>2</v>
      </c>
      <c r="S7507" s="14">
        <v>100</v>
      </c>
      <c r="T7507" s="14" cm="1">
        <f t="array" ref="T7507">_xlfn.IFS(Table132[[#This Row],[percentages]]="",Table132[[#This Row],[percentages without NA]]/100,Table132[[#This Row],[percentages without NA]]="",Table132[[#This Row],[percentages]]/100)</f>
        <v>1</v>
      </c>
      <c r="U7507" s="14" t="str" cm="1">
        <f t="array" ref="U7507">_xlfn.IFS(Table132[[#This Row],[Disaggregation]]="All affected area","NA",Table132[[#This Row],[Disaggregation]]="Mantika",Table132[[#This Row],[Mantika]],Table132[[#This Row],[Disaggregation]]="Baladiya",Table132[[#This Row],[Mantika]])</f>
        <v>Benghazi</v>
      </c>
      <c r="V7507" s="14" t="str" cm="1">
        <f t="array" ref="V7507">_xlfn.IFS(Table132[[#This Row],[Disaggregation]]="All affected area","All affected area",Table132[[#This Row],[Disaggregation]]="Mantika",Table132[[#This Row],[Mantika]],Table132[[#This Row],[Disaggregation]]="Baladiya",Table132[[#This Row],[Baladiya]])</f>
        <v>Suloug</v>
      </c>
    </row>
    <row r="7508" spans="1:22" x14ac:dyDescent="0.35">
      <c r="A7508" s="14" t="s">
        <v>18</v>
      </c>
      <c r="B7508" s="14" t="s">
        <v>11</v>
      </c>
      <c r="C7508" s="14" t="s">
        <v>10</v>
      </c>
      <c r="D7508" s="14" t="s">
        <v>9</v>
      </c>
      <c r="E7508" s="14" t="s">
        <v>34</v>
      </c>
      <c r="F7508" s="14" t="s">
        <v>35</v>
      </c>
      <c r="G7508" s="14" t="s">
        <v>37</v>
      </c>
      <c r="H7508" s="14" t="s">
        <v>36</v>
      </c>
      <c r="I7508" s="14" t="s">
        <v>495</v>
      </c>
      <c r="J7508" s="14" t="s">
        <v>180</v>
      </c>
      <c r="K7508" s="14" t="s">
        <v>195</v>
      </c>
      <c r="M7508" s="14">
        <v>0</v>
      </c>
      <c r="R7508" s="14">
        <v>2</v>
      </c>
      <c r="S7508" s="14">
        <v>0</v>
      </c>
      <c r="T7508" s="14" cm="1">
        <f t="array" ref="T7508">_xlfn.IFS(Table132[[#This Row],[percentages]]="",Table132[[#This Row],[percentages without NA]]/100,Table132[[#This Row],[percentages without NA]]="",Table132[[#This Row],[percentages]]/100)</f>
        <v>0</v>
      </c>
      <c r="U7508" s="14" t="str" cm="1">
        <f t="array" ref="U7508">_xlfn.IFS(Table132[[#This Row],[Disaggregation]]="All affected area","NA",Table132[[#This Row],[Disaggregation]]="Mantika",Table132[[#This Row],[Mantika]],Table132[[#This Row],[Disaggregation]]="Baladiya",Table132[[#This Row],[Mantika]])</f>
        <v>Benghazi</v>
      </c>
      <c r="V7508" s="14" t="str" cm="1">
        <f t="array" ref="V7508">_xlfn.IFS(Table132[[#This Row],[Disaggregation]]="All affected area","All affected area",Table132[[#This Row],[Disaggregation]]="Mantika",Table132[[#This Row],[Mantika]],Table132[[#This Row],[Disaggregation]]="Baladiya",Table132[[#This Row],[Baladiya]])</f>
        <v>Suloug</v>
      </c>
    </row>
    <row r="7509" spans="1:22" x14ac:dyDescent="0.35">
      <c r="A7509" s="14" t="s">
        <v>18</v>
      </c>
      <c r="B7509" s="14" t="s">
        <v>11</v>
      </c>
      <c r="C7509" s="14" t="s">
        <v>10</v>
      </c>
      <c r="D7509" s="14" t="s">
        <v>9</v>
      </c>
      <c r="E7509" s="14" t="s">
        <v>34</v>
      </c>
      <c r="F7509" s="14" t="s">
        <v>35</v>
      </c>
      <c r="G7509" s="14" t="s">
        <v>37</v>
      </c>
      <c r="H7509" s="14" t="s">
        <v>36</v>
      </c>
      <c r="I7509" s="14" t="s">
        <v>495</v>
      </c>
      <c r="J7509" s="14" t="s">
        <v>180</v>
      </c>
      <c r="K7509" s="14" t="s">
        <v>194</v>
      </c>
      <c r="M7509" s="14">
        <v>0</v>
      </c>
      <c r="R7509" s="14">
        <v>2</v>
      </c>
      <c r="S7509" s="14">
        <v>0</v>
      </c>
      <c r="T7509" s="14" cm="1">
        <f t="array" ref="T7509">_xlfn.IFS(Table132[[#This Row],[percentages]]="",Table132[[#This Row],[percentages without NA]]/100,Table132[[#This Row],[percentages without NA]]="",Table132[[#This Row],[percentages]]/100)</f>
        <v>0</v>
      </c>
      <c r="U7509" s="14" t="str" cm="1">
        <f t="array" ref="U7509">_xlfn.IFS(Table132[[#This Row],[Disaggregation]]="All affected area","NA",Table132[[#This Row],[Disaggregation]]="Mantika",Table132[[#This Row],[Mantika]],Table132[[#This Row],[Disaggregation]]="Baladiya",Table132[[#This Row],[Mantika]])</f>
        <v>Benghazi</v>
      </c>
      <c r="V7509" s="14" t="str" cm="1">
        <f t="array" ref="V7509">_xlfn.IFS(Table132[[#This Row],[Disaggregation]]="All affected area","All affected area",Table132[[#This Row],[Disaggregation]]="Mantika",Table132[[#This Row],[Mantika]],Table132[[#This Row],[Disaggregation]]="Baladiya",Table132[[#This Row],[Baladiya]])</f>
        <v>Suloug</v>
      </c>
    </row>
    <row r="7510" spans="1:22" x14ac:dyDescent="0.35">
      <c r="A7510" s="14" t="s">
        <v>18</v>
      </c>
      <c r="B7510" s="14" t="s">
        <v>11</v>
      </c>
      <c r="C7510" s="14" t="s">
        <v>10</v>
      </c>
      <c r="D7510" s="14" t="s">
        <v>9</v>
      </c>
      <c r="E7510" s="14" t="s">
        <v>34</v>
      </c>
      <c r="F7510" s="14" t="s">
        <v>35</v>
      </c>
      <c r="G7510" s="14" t="s">
        <v>37</v>
      </c>
      <c r="H7510" s="14" t="s">
        <v>36</v>
      </c>
      <c r="I7510" s="14" t="s">
        <v>495</v>
      </c>
      <c r="J7510" s="14" t="s">
        <v>180</v>
      </c>
      <c r="K7510" s="14" t="s">
        <v>193</v>
      </c>
      <c r="M7510" s="14">
        <v>0</v>
      </c>
      <c r="R7510" s="14">
        <v>2</v>
      </c>
      <c r="S7510" s="14">
        <v>0</v>
      </c>
      <c r="T7510" s="14" cm="1">
        <f t="array" ref="T7510">_xlfn.IFS(Table132[[#This Row],[percentages]]="",Table132[[#This Row],[percentages without NA]]/100,Table132[[#This Row],[percentages without NA]]="",Table132[[#This Row],[percentages]]/100)</f>
        <v>0</v>
      </c>
      <c r="U7510" s="14" t="str" cm="1">
        <f t="array" ref="U7510">_xlfn.IFS(Table132[[#This Row],[Disaggregation]]="All affected area","NA",Table132[[#This Row],[Disaggregation]]="Mantika",Table132[[#This Row],[Mantika]],Table132[[#This Row],[Disaggregation]]="Baladiya",Table132[[#This Row],[Mantika]])</f>
        <v>Benghazi</v>
      </c>
      <c r="V7510" s="14" t="str" cm="1">
        <f t="array" ref="V7510">_xlfn.IFS(Table132[[#This Row],[Disaggregation]]="All affected area","All affected area",Table132[[#This Row],[Disaggregation]]="Mantika",Table132[[#This Row],[Mantika]],Table132[[#This Row],[Disaggregation]]="Baladiya",Table132[[#This Row],[Baladiya]])</f>
        <v>Suloug</v>
      </c>
    </row>
    <row r="7511" spans="1:22" x14ac:dyDescent="0.35">
      <c r="A7511" s="14" t="s">
        <v>18</v>
      </c>
      <c r="B7511" s="14" t="s">
        <v>11</v>
      </c>
      <c r="C7511" s="14" t="s">
        <v>10</v>
      </c>
      <c r="D7511" s="14" t="s">
        <v>9</v>
      </c>
      <c r="E7511" s="14" t="s">
        <v>34</v>
      </c>
      <c r="F7511" s="14" t="s">
        <v>35</v>
      </c>
      <c r="G7511" s="14" t="s">
        <v>37</v>
      </c>
      <c r="H7511" s="14" t="s">
        <v>36</v>
      </c>
      <c r="I7511" s="14" t="s">
        <v>495</v>
      </c>
      <c r="J7511" s="14" t="s">
        <v>180</v>
      </c>
      <c r="K7511" s="14" t="s">
        <v>192</v>
      </c>
      <c r="M7511" s="14">
        <v>1</v>
      </c>
      <c r="R7511" s="14">
        <v>2</v>
      </c>
      <c r="S7511" s="14">
        <v>50</v>
      </c>
      <c r="T7511" s="14" cm="1">
        <f t="array" ref="T7511">_xlfn.IFS(Table132[[#This Row],[percentages]]="",Table132[[#This Row],[percentages without NA]]/100,Table132[[#This Row],[percentages without NA]]="",Table132[[#This Row],[percentages]]/100)</f>
        <v>0.5</v>
      </c>
      <c r="U7511" s="14" t="str" cm="1">
        <f t="array" ref="U7511">_xlfn.IFS(Table132[[#This Row],[Disaggregation]]="All affected area","NA",Table132[[#This Row],[Disaggregation]]="Mantika",Table132[[#This Row],[Mantika]],Table132[[#This Row],[Disaggregation]]="Baladiya",Table132[[#This Row],[Mantika]])</f>
        <v>Benghazi</v>
      </c>
      <c r="V7511" s="14" t="str" cm="1">
        <f t="array" ref="V7511">_xlfn.IFS(Table132[[#This Row],[Disaggregation]]="All affected area","All affected area",Table132[[#This Row],[Disaggregation]]="Mantika",Table132[[#This Row],[Mantika]],Table132[[#This Row],[Disaggregation]]="Baladiya",Table132[[#This Row],[Baladiya]])</f>
        <v>Suloug</v>
      </c>
    </row>
    <row r="7512" spans="1:22" x14ac:dyDescent="0.35">
      <c r="A7512" s="14" t="s">
        <v>18</v>
      </c>
      <c r="B7512" s="14" t="s">
        <v>11</v>
      </c>
      <c r="C7512" s="14" t="s">
        <v>10</v>
      </c>
      <c r="D7512" s="14" t="s">
        <v>9</v>
      </c>
      <c r="E7512" s="14" t="s">
        <v>34</v>
      </c>
      <c r="F7512" s="14" t="s">
        <v>35</v>
      </c>
      <c r="G7512" s="14" t="s">
        <v>37</v>
      </c>
      <c r="H7512" s="14" t="s">
        <v>36</v>
      </c>
      <c r="I7512" s="14" t="s">
        <v>495</v>
      </c>
      <c r="J7512" s="14" t="s">
        <v>180</v>
      </c>
      <c r="K7512" s="14" t="s">
        <v>191</v>
      </c>
      <c r="M7512" s="14">
        <v>0</v>
      </c>
      <c r="R7512" s="14">
        <v>2</v>
      </c>
      <c r="S7512" s="14">
        <v>0</v>
      </c>
      <c r="T7512" s="14" cm="1">
        <f t="array" ref="T7512">_xlfn.IFS(Table132[[#This Row],[percentages]]="",Table132[[#This Row],[percentages without NA]]/100,Table132[[#This Row],[percentages without NA]]="",Table132[[#This Row],[percentages]]/100)</f>
        <v>0</v>
      </c>
      <c r="U7512" s="14" t="str" cm="1">
        <f t="array" ref="U7512">_xlfn.IFS(Table132[[#This Row],[Disaggregation]]="All affected area","NA",Table132[[#This Row],[Disaggregation]]="Mantika",Table132[[#This Row],[Mantika]],Table132[[#This Row],[Disaggregation]]="Baladiya",Table132[[#This Row],[Mantika]])</f>
        <v>Benghazi</v>
      </c>
      <c r="V7512" s="14" t="str" cm="1">
        <f t="array" ref="V7512">_xlfn.IFS(Table132[[#This Row],[Disaggregation]]="All affected area","All affected area",Table132[[#This Row],[Disaggregation]]="Mantika",Table132[[#This Row],[Mantika]],Table132[[#This Row],[Disaggregation]]="Baladiya",Table132[[#This Row],[Baladiya]])</f>
        <v>Suloug</v>
      </c>
    </row>
    <row r="7513" spans="1:22" x14ac:dyDescent="0.35">
      <c r="A7513" s="14" t="s">
        <v>18</v>
      </c>
      <c r="B7513" s="14" t="s">
        <v>11</v>
      </c>
      <c r="C7513" s="14" t="s">
        <v>10</v>
      </c>
      <c r="D7513" s="14" t="s">
        <v>9</v>
      </c>
      <c r="E7513" s="14" t="s">
        <v>34</v>
      </c>
      <c r="F7513" s="14" t="s">
        <v>35</v>
      </c>
      <c r="G7513" s="14" t="s">
        <v>37</v>
      </c>
      <c r="H7513" s="14" t="s">
        <v>36</v>
      </c>
      <c r="I7513" s="14" t="s">
        <v>495</v>
      </c>
      <c r="J7513" s="14" t="s">
        <v>180</v>
      </c>
      <c r="K7513" s="14" t="s">
        <v>190</v>
      </c>
      <c r="M7513" s="14">
        <v>0</v>
      </c>
      <c r="R7513" s="14">
        <v>2</v>
      </c>
      <c r="S7513" s="14">
        <v>0</v>
      </c>
      <c r="T7513" s="14" cm="1">
        <f t="array" ref="T7513">_xlfn.IFS(Table132[[#This Row],[percentages]]="",Table132[[#This Row],[percentages without NA]]/100,Table132[[#This Row],[percentages without NA]]="",Table132[[#This Row],[percentages]]/100)</f>
        <v>0</v>
      </c>
      <c r="U7513" s="14" t="str" cm="1">
        <f t="array" ref="U7513">_xlfn.IFS(Table132[[#This Row],[Disaggregation]]="All affected area","NA",Table132[[#This Row],[Disaggregation]]="Mantika",Table132[[#This Row],[Mantika]],Table132[[#This Row],[Disaggregation]]="Baladiya",Table132[[#This Row],[Mantika]])</f>
        <v>Benghazi</v>
      </c>
      <c r="V7513" s="14" t="str" cm="1">
        <f t="array" ref="V7513">_xlfn.IFS(Table132[[#This Row],[Disaggregation]]="All affected area","All affected area",Table132[[#This Row],[Disaggregation]]="Mantika",Table132[[#This Row],[Mantika]],Table132[[#This Row],[Disaggregation]]="Baladiya",Table132[[#This Row],[Baladiya]])</f>
        <v>Suloug</v>
      </c>
    </row>
    <row r="7514" spans="1:22" x14ac:dyDescent="0.35">
      <c r="A7514" s="14" t="s">
        <v>18</v>
      </c>
      <c r="B7514" s="14" t="s">
        <v>11</v>
      </c>
      <c r="C7514" s="14" t="s">
        <v>10</v>
      </c>
      <c r="D7514" s="14" t="s">
        <v>9</v>
      </c>
      <c r="E7514" s="14" t="s">
        <v>34</v>
      </c>
      <c r="F7514" s="14" t="s">
        <v>35</v>
      </c>
      <c r="G7514" s="14" t="s">
        <v>37</v>
      </c>
      <c r="H7514" s="14" t="s">
        <v>36</v>
      </c>
      <c r="I7514" s="14" t="s">
        <v>495</v>
      </c>
      <c r="J7514" s="14" t="s">
        <v>180</v>
      </c>
      <c r="K7514" s="14" t="s">
        <v>189</v>
      </c>
      <c r="M7514" s="14">
        <v>0</v>
      </c>
      <c r="R7514" s="14">
        <v>2</v>
      </c>
      <c r="S7514" s="14">
        <v>0</v>
      </c>
      <c r="T7514" s="14" cm="1">
        <f t="array" ref="T7514">_xlfn.IFS(Table132[[#This Row],[percentages]]="",Table132[[#This Row],[percentages without NA]]/100,Table132[[#This Row],[percentages without NA]]="",Table132[[#This Row],[percentages]]/100)</f>
        <v>0</v>
      </c>
      <c r="U7514" s="14" t="str" cm="1">
        <f t="array" ref="U7514">_xlfn.IFS(Table132[[#This Row],[Disaggregation]]="All affected area","NA",Table132[[#This Row],[Disaggregation]]="Mantika",Table132[[#This Row],[Mantika]],Table132[[#This Row],[Disaggregation]]="Baladiya",Table132[[#This Row],[Mantika]])</f>
        <v>Benghazi</v>
      </c>
      <c r="V7514" s="14" t="str" cm="1">
        <f t="array" ref="V7514">_xlfn.IFS(Table132[[#This Row],[Disaggregation]]="All affected area","All affected area",Table132[[#This Row],[Disaggregation]]="Mantika",Table132[[#This Row],[Mantika]],Table132[[#This Row],[Disaggregation]]="Baladiya",Table132[[#This Row],[Baladiya]])</f>
        <v>Suloug</v>
      </c>
    </row>
    <row r="7515" spans="1:22" x14ac:dyDescent="0.35">
      <c r="A7515" s="14" t="s">
        <v>18</v>
      </c>
      <c r="B7515" s="14" t="s">
        <v>11</v>
      </c>
      <c r="C7515" s="14" t="s">
        <v>10</v>
      </c>
      <c r="D7515" s="14" t="s">
        <v>9</v>
      </c>
      <c r="E7515" s="14" t="s">
        <v>34</v>
      </c>
      <c r="F7515" s="14" t="s">
        <v>35</v>
      </c>
      <c r="G7515" s="14" t="s">
        <v>37</v>
      </c>
      <c r="H7515" s="14" t="s">
        <v>36</v>
      </c>
      <c r="I7515" s="14" t="s">
        <v>495</v>
      </c>
      <c r="J7515" s="14" t="s">
        <v>180</v>
      </c>
      <c r="K7515" s="14" t="s">
        <v>188</v>
      </c>
      <c r="M7515" s="14">
        <v>2</v>
      </c>
      <c r="R7515" s="14">
        <v>2</v>
      </c>
      <c r="S7515" s="14">
        <v>100</v>
      </c>
      <c r="T7515" s="14" cm="1">
        <f t="array" ref="T7515">_xlfn.IFS(Table132[[#This Row],[percentages]]="",Table132[[#This Row],[percentages without NA]]/100,Table132[[#This Row],[percentages without NA]]="",Table132[[#This Row],[percentages]]/100)</f>
        <v>1</v>
      </c>
      <c r="U7515" s="14" t="str" cm="1">
        <f t="array" ref="U7515">_xlfn.IFS(Table132[[#This Row],[Disaggregation]]="All affected area","NA",Table132[[#This Row],[Disaggregation]]="Mantika",Table132[[#This Row],[Mantika]],Table132[[#This Row],[Disaggregation]]="Baladiya",Table132[[#This Row],[Mantika]])</f>
        <v>Benghazi</v>
      </c>
      <c r="V7515" s="14" t="str" cm="1">
        <f t="array" ref="V7515">_xlfn.IFS(Table132[[#This Row],[Disaggregation]]="All affected area","All affected area",Table132[[#This Row],[Disaggregation]]="Mantika",Table132[[#This Row],[Mantika]],Table132[[#This Row],[Disaggregation]]="Baladiya",Table132[[#This Row],[Baladiya]])</f>
        <v>Suloug</v>
      </c>
    </row>
    <row r="7516" spans="1:22" x14ac:dyDescent="0.35">
      <c r="A7516" s="14" t="s">
        <v>18</v>
      </c>
      <c r="B7516" s="14" t="s">
        <v>11</v>
      </c>
      <c r="C7516" s="14" t="s">
        <v>10</v>
      </c>
      <c r="D7516" s="14" t="s">
        <v>9</v>
      </c>
      <c r="E7516" s="14" t="s">
        <v>34</v>
      </c>
      <c r="F7516" s="14" t="s">
        <v>35</v>
      </c>
      <c r="G7516" s="14" t="s">
        <v>37</v>
      </c>
      <c r="H7516" s="14" t="s">
        <v>36</v>
      </c>
      <c r="I7516" s="14" t="s">
        <v>495</v>
      </c>
      <c r="J7516" s="14" t="s">
        <v>180</v>
      </c>
      <c r="K7516" s="14" t="s">
        <v>187</v>
      </c>
      <c r="M7516" s="14">
        <v>1</v>
      </c>
      <c r="R7516" s="14">
        <v>2</v>
      </c>
      <c r="S7516" s="14">
        <v>50</v>
      </c>
      <c r="T7516" s="14" cm="1">
        <f t="array" ref="T7516">_xlfn.IFS(Table132[[#This Row],[percentages]]="",Table132[[#This Row],[percentages without NA]]/100,Table132[[#This Row],[percentages without NA]]="",Table132[[#This Row],[percentages]]/100)</f>
        <v>0.5</v>
      </c>
      <c r="U7516" s="14" t="str" cm="1">
        <f t="array" ref="U7516">_xlfn.IFS(Table132[[#This Row],[Disaggregation]]="All affected area","NA",Table132[[#This Row],[Disaggregation]]="Mantika",Table132[[#This Row],[Mantika]],Table132[[#This Row],[Disaggregation]]="Baladiya",Table132[[#This Row],[Mantika]])</f>
        <v>Benghazi</v>
      </c>
      <c r="V7516" s="14" t="str" cm="1">
        <f t="array" ref="V7516">_xlfn.IFS(Table132[[#This Row],[Disaggregation]]="All affected area","All affected area",Table132[[#This Row],[Disaggregation]]="Mantika",Table132[[#This Row],[Mantika]],Table132[[#This Row],[Disaggregation]]="Baladiya",Table132[[#This Row],[Baladiya]])</f>
        <v>Suloug</v>
      </c>
    </row>
    <row r="7517" spans="1:22" x14ac:dyDescent="0.35">
      <c r="A7517" s="14" t="s">
        <v>18</v>
      </c>
      <c r="B7517" s="14" t="s">
        <v>11</v>
      </c>
      <c r="C7517" s="14" t="s">
        <v>10</v>
      </c>
      <c r="D7517" s="14" t="s">
        <v>9</v>
      </c>
      <c r="E7517" s="14" t="s">
        <v>34</v>
      </c>
      <c r="F7517" s="14" t="s">
        <v>35</v>
      </c>
      <c r="G7517" s="14" t="s">
        <v>37</v>
      </c>
      <c r="H7517" s="14" t="s">
        <v>36</v>
      </c>
      <c r="I7517" s="14" t="s">
        <v>495</v>
      </c>
      <c r="J7517" s="14" t="s">
        <v>180</v>
      </c>
      <c r="K7517" s="14" t="s">
        <v>186</v>
      </c>
      <c r="M7517" s="14">
        <v>0</v>
      </c>
      <c r="R7517" s="14">
        <v>2</v>
      </c>
      <c r="S7517" s="14">
        <v>0</v>
      </c>
      <c r="T7517" s="14" cm="1">
        <f t="array" ref="T7517">_xlfn.IFS(Table132[[#This Row],[percentages]]="",Table132[[#This Row],[percentages without NA]]/100,Table132[[#This Row],[percentages without NA]]="",Table132[[#This Row],[percentages]]/100)</f>
        <v>0</v>
      </c>
      <c r="U7517" s="14" t="str" cm="1">
        <f t="array" ref="U7517">_xlfn.IFS(Table132[[#This Row],[Disaggregation]]="All affected area","NA",Table132[[#This Row],[Disaggregation]]="Mantika",Table132[[#This Row],[Mantika]],Table132[[#This Row],[Disaggregation]]="Baladiya",Table132[[#This Row],[Mantika]])</f>
        <v>Benghazi</v>
      </c>
      <c r="V7517" s="14" t="str" cm="1">
        <f t="array" ref="V7517">_xlfn.IFS(Table132[[#This Row],[Disaggregation]]="All affected area","All affected area",Table132[[#This Row],[Disaggregation]]="Mantika",Table132[[#This Row],[Mantika]],Table132[[#This Row],[Disaggregation]]="Baladiya",Table132[[#This Row],[Baladiya]])</f>
        <v>Suloug</v>
      </c>
    </row>
    <row r="7518" spans="1:22" x14ac:dyDescent="0.35">
      <c r="A7518" s="14" t="s">
        <v>18</v>
      </c>
      <c r="B7518" s="14" t="s">
        <v>11</v>
      </c>
      <c r="C7518" s="14" t="s">
        <v>10</v>
      </c>
      <c r="D7518" s="14" t="s">
        <v>9</v>
      </c>
      <c r="E7518" s="14" t="s">
        <v>34</v>
      </c>
      <c r="F7518" s="14" t="s">
        <v>35</v>
      </c>
      <c r="G7518" s="14" t="s">
        <v>37</v>
      </c>
      <c r="H7518" s="14" t="s">
        <v>36</v>
      </c>
      <c r="I7518" s="14" t="s">
        <v>495</v>
      </c>
      <c r="J7518" s="14" t="s">
        <v>180</v>
      </c>
      <c r="K7518" s="14" t="s">
        <v>74</v>
      </c>
      <c r="M7518" s="14">
        <v>0</v>
      </c>
      <c r="R7518" s="14">
        <v>2</v>
      </c>
      <c r="S7518" s="14">
        <v>0</v>
      </c>
      <c r="T7518" s="14" cm="1">
        <f t="array" ref="T7518">_xlfn.IFS(Table132[[#This Row],[percentages]]="",Table132[[#This Row],[percentages without NA]]/100,Table132[[#This Row],[percentages without NA]]="",Table132[[#This Row],[percentages]]/100)</f>
        <v>0</v>
      </c>
      <c r="U7518" s="14" t="str" cm="1">
        <f t="array" ref="U7518">_xlfn.IFS(Table132[[#This Row],[Disaggregation]]="All affected area","NA",Table132[[#This Row],[Disaggregation]]="Mantika",Table132[[#This Row],[Mantika]],Table132[[#This Row],[Disaggregation]]="Baladiya",Table132[[#This Row],[Mantika]])</f>
        <v>Benghazi</v>
      </c>
      <c r="V7518" s="14" t="str" cm="1">
        <f t="array" ref="V7518">_xlfn.IFS(Table132[[#This Row],[Disaggregation]]="All affected area","All affected area",Table132[[#This Row],[Disaggregation]]="Mantika",Table132[[#This Row],[Mantika]],Table132[[#This Row],[Disaggregation]]="Baladiya",Table132[[#This Row],[Baladiya]])</f>
        <v>Suloug</v>
      </c>
    </row>
    <row r="7519" spans="1:22" x14ac:dyDescent="0.35">
      <c r="A7519" s="14" t="s">
        <v>18</v>
      </c>
      <c r="B7519" s="14" t="s">
        <v>11</v>
      </c>
      <c r="C7519" s="14" t="s">
        <v>10</v>
      </c>
      <c r="D7519" s="14" t="s">
        <v>9</v>
      </c>
      <c r="E7519" s="14" t="s">
        <v>34</v>
      </c>
      <c r="F7519" s="14" t="s">
        <v>35</v>
      </c>
      <c r="G7519" s="14" t="s">
        <v>37</v>
      </c>
      <c r="H7519" s="14" t="s">
        <v>36</v>
      </c>
      <c r="I7519" s="14" t="s">
        <v>495</v>
      </c>
      <c r="J7519" s="14" t="s">
        <v>180</v>
      </c>
      <c r="K7519" s="14" t="s">
        <v>73</v>
      </c>
      <c r="M7519" s="14">
        <v>0</v>
      </c>
      <c r="R7519" s="14">
        <v>2</v>
      </c>
      <c r="S7519" s="14">
        <v>0</v>
      </c>
      <c r="T7519" s="14" cm="1">
        <f t="array" ref="T7519">_xlfn.IFS(Table132[[#This Row],[percentages]]="",Table132[[#This Row],[percentages without NA]]/100,Table132[[#This Row],[percentages without NA]]="",Table132[[#This Row],[percentages]]/100)</f>
        <v>0</v>
      </c>
      <c r="U7519" s="14" t="str" cm="1">
        <f t="array" ref="U7519">_xlfn.IFS(Table132[[#This Row],[Disaggregation]]="All affected area","NA",Table132[[#This Row],[Disaggregation]]="Mantika",Table132[[#This Row],[Mantika]],Table132[[#This Row],[Disaggregation]]="Baladiya",Table132[[#This Row],[Mantika]])</f>
        <v>Benghazi</v>
      </c>
      <c r="V7519" s="14" t="str" cm="1">
        <f t="array" ref="V7519">_xlfn.IFS(Table132[[#This Row],[Disaggregation]]="All affected area","All affected area",Table132[[#This Row],[Disaggregation]]="Mantika",Table132[[#This Row],[Mantika]],Table132[[#This Row],[Disaggregation]]="Baladiya",Table132[[#This Row],[Baladiya]])</f>
        <v>Suloug</v>
      </c>
    </row>
    <row r="7520" spans="1:22" x14ac:dyDescent="0.35">
      <c r="A7520" s="14" t="s">
        <v>18</v>
      </c>
      <c r="B7520" s="14" t="s">
        <v>11</v>
      </c>
      <c r="C7520" s="14" t="s">
        <v>10</v>
      </c>
      <c r="D7520" s="14" t="s">
        <v>9</v>
      </c>
      <c r="E7520" s="14" t="s">
        <v>34</v>
      </c>
      <c r="F7520" s="14" t="s">
        <v>35</v>
      </c>
      <c r="G7520" s="14" t="s">
        <v>37</v>
      </c>
      <c r="H7520" s="14" t="s">
        <v>36</v>
      </c>
      <c r="I7520" s="14" t="s">
        <v>495</v>
      </c>
      <c r="J7520" s="14" t="s">
        <v>180</v>
      </c>
      <c r="K7520" s="14" t="s">
        <v>185</v>
      </c>
      <c r="M7520" s="14">
        <v>0</v>
      </c>
      <c r="R7520" s="14">
        <v>2</v>
      </c>
      <c r="S7520" s="14">
        <v>0</v>
      </c>
      <c r="T7520" s="14" cm="1">
        <f t="array" ref="T7520">_xlfn.IFS(Table132[[#This Row],[percentages]]="",Table132[[#This Row],[percentages without NA]]/100,Table132[[#This Row],[percentages without NA]]="",Table132[[#This Row],[percentages]]/100)</f>
        <v>0</v>
      </c>
      <c r="U7520" s="14" t="str" cm="1">
        <f t="array" ref="U7520">_xlfn.IFS(Table132[[#This Row],[Disaggregation]]="All affected area","NA",Table132[[#This Row],[Disaggregation]]="Mantika",Table132[[#This Row],[Mantika]],Table132[[#This Row],[Disaggregation]]="Baladiya",Table132[[#This Row],[Mantika]])</f>
        <v>Benghazi</v>
      </c>
      <c r="V7520" s="14" t="str" cm="1">
        <f t="array" ref="V7520">_xlfn.IFS(Table132[[#This Row],[Disaggregation]]="All affected area","All affected area",Table132[[#This Row],[Disaggregation]]="Mantika",Table132[[#This Row],[Mantika]],Table132[[#This Row],[Disaggregation]]="Baladiya",Table132[[#This Row],[Baladiya]])</f>
        <v>Suloug</v>
      </c>
    </row>
    <row r="7521" spans="1:22" x14ac:dyDescent="0.35">
      <c r="A7521" s="14" t="s">
        <v>18</v>
      </c>
      <c r="B7521" s="14" t="s">
        <v>11</v>
      </c>
      <c r="C7521" s="14" t="s">
        <v>10</v>
      </c>
      <c r="D7521" s="14" t="s">
        <v>9</v>
      </c>
      <c r="E7521" s="14" t="s">
        <v>34</v>
      </c>
      <c r="F7521" s="14" t="s">
        <v>35</v>
      </c>
      <c r="G7521" s="14" t="s">
        <v>37</v>
      </c>
      <c r="H7521" s="14" t="s">
        <v>36</v>
      </c>
      <c r="I7521" s="14" t="s">
        <v>495</v>
      </c>
      <c r="J7521" s="14" t="s">
        <v>180</v>
      </c>
      <c r="K7521" s="14" t="s">
        <v>184</v>
      </c>
      <c r="M7521" s="14">
        <v>0</v>
      </c>
      <c r="R7521" s="14">
        <v>2</v>
      </c>
      <c r="S7521" s="14">
        <v>0</v>
      </c>
      <c r="T7521" s="14" cm="1">
        <f t="array" ref="T7521">_xlfn.IFS(Table132[[#This Row],[percentages]]="",Table132[[#This Row],[percentages without NA]]/100,Table132[[#This Row],[percentages without NA]]="",Table132[[#This Row],[percentages]]/100)</f>
        <v>0</v>
      </c>
      <c r="U7521" s="14" t="str" cm="1">
        <f t="array" ref="U7521">_xlfn.IFS(Table132[[#This Row],[Disaggregation]]="All affected area","NA",Table132[[#This Row],[Disaggregation]]="Mantika",Table132[[#This Row],[Mantika]],Table132[[#This Row],[Disaggregation]]="Baladiya",Table132[[#This Row],[Mantika]])</f>
        <v>Benghazi</v>
      </c>
      <c r="V7521" s="14" t="str" cm="1">
        <f t="array" ref="V7521">_xlfn.IFS(Table132[[#This Row],[Disaggregation]]="All affected area","All affected area",Table132[[#This Row],[Disaggregation]]="Mantika",Table132[[#This Row],[Mantika]],Table132[[#This Row],[Disaggregation]]="Baladiya",Table132[[#This Row],[Baladiya]])</f>
        <v>Suloug</v>
      </c>
    </row>
    <row r="7522" spans="1:22" x14ac:dyDescent="0.35">
      <c r="A7522" s="14" t="s">
        <v>18</v>
      </c>
      <c r="B7522" s="14" t="s">
        <v>11</v>
      </c>
      <c r="C7522" s="14" t="s">
        <v>10</v>
      </c>
      <c r="D7522" s="14" t="s">
        <v>9</v>
      </c>
      <c r="E7522" s="14" t="s">
        <v>34</v>
      </c>
      <c r="F7522" s="14" t="s">
        <v>35</v>
      </c>
      <c r="G7522" s="14" t="s">
        <v>37</v>
      </c>
      <c r="H7522" s="14" t="s">
        <v>36</v>
      </c>
      <c r="I7522" s="14" t="s">
        <v>495</v>
      </c>
      <c r="J7522" s="14" t="s">
        <v>180</v>
      </c>
      <c r="K7522" s="14" t="s">
        <v>183</v>
      </c>
      <c r="M7522" s="14">
        <v>0</v>
      </c>
      <c r="R7522" s="14">
        <v>2</v>
      </c>
      <c r="S7522" s="14">
        <v>0</v>
      </c>
      <c r="T7522" s="14" cm="1">
        <f t="array" ref="T7522">_xlfn.IFS(Table132[[#This Row],[percentages]]="",Table132[[#This Row],[percentages without NA]]/100,Table132[[#This Row],[percentages without NA]]="",Table132[[#This Row],[percentages]]/100)</f>
        <v>0</v>
      </c>
      <c r="U7522" s="14" t="str" cm="1">
        <f t="array" ref="U7522">_xlfn.IFS(Table132[[#This Row],[Disaggregation]]="All affected area","NA",Table132[[#This Row],[Disaggregation]]="Mantika",Table132[[#This Row],[Mantika]],Table132[[#This Row],[Disaggregation]]="Baladiya",Table132[[#This Row],[Mantika]])</f>
        <v>Benghazi</v>
      </c>
      <c r="V7522" s="14" t="str" cm="1">
        <f t="array" ref="V7522">_xlfn.IFS(Table132[[#This Row],[Disaggregation]]="All affected area","All affected area",Table132[[#This Row],[Disaggregation]]="Mantika",Table132[[#This Row],[Mantika]],Table132[[#This Row],[Disaggregation]]="Baladiya",Table132[[#This Row],[Baladiya]])</f>
        <v>Suloug</v>
      </c>
    </row>
    <row r="7523" spans="1:22" x14ac:dyDescent="0.35">
      <c r="A7523" s="14" t="s">
        <v>18</v>
      </c>
      <c r="B7523" s="14" t="s">
        <v>11</v>
      </c>
      <c r="C7523" s="14" t="s">
        <v>10</v>
      </c>
      <c r="D7523" s="14" t="s">
        <v>9</v>
      </c>
      <c r="E7523" s="14" t="s">
        <v>34</v>
      </c>
      <c r="F7523" s="14" t="s">
        <v>35</v>
      </c>
      <c r="G7523" s="14" t="s">
        <v>37</v>
      </c>
      <c r="H7523" s="14" t="s">
        <v>36</v>
      </c>
      <c r="I7523" s="14" t="s">
        <v>495</v>
      </c>
      <c r="J7523" s="14" t="s">
        <v>180</v>
      </c>
      <c r="K7523" s="14" t="s">
        <v>182</v>
      </c>
      <c r="M7523" s="14">
        <v>0</v>
      </c>
      <c r="R7523" s="14">
        <v>2</v>
      </c>
      <c r="S7523" s="14">
        <v>0</v>
      </c>
      <c r="T7523" s="14" cm="1">
        <f t="array" ref="T7523">_xlfn.IFS(Table132[[#This Row],[percentages]]="",Table132[[#This Row],[percentages without NA]]/100,Table132[[#This Row],[percentages without NA]]="",Table132[[#This Row],[percentages]]/100)</f>
        <v>0</v>
      </c>
      <c r="U7523" s="14" t="str" cm="1">
        <f t="array" ref="U7523">_xlfn.IFS(Table132[[#This Row],[Disaggregation]]="All affected area","NA",Table132[[#This Row],[Disaggregation]]="Mantika",Table132[[#This Row],[Mantika]],Table132[[#This Row],[Disaggregation]]="Baladiya",Table132[[#This Row],[Mantika]])</f>
        <v>Benghazi</v>
      </c>
      <c r="V7523" s="14" t="str" cm="1">
        <f t="array" ref="V7523">_xlfn.IFS(Table132[[#This Row],[Disaggregation]]="All affected area","All affected area",Table132[[#This Row],[Disaggregation]]="Mantika",Table132[[#This Row],[Mantika]],Table132[[#This Row],[Disaggregation]]="Baladiya",Table132[[#This Row],[Baladiya]])</f>
        <v>Suloug</v>
      </c>
    </row>
    <row r="7524" spans="1:22" x14ac:dyDescent="0.35">
      <c r="A7524" s="14" t="s">
        <v>18</v>
      </c>
      <c r="B7524" s="14" t="s">
        <v>11</v>
      </c>
      <c r="C7524" s="14" t="s">
        <v>10</v>
      </c>
      <c r="D7524" s="14" t="s">
        <v>9</v>
      </c>
      <c r="E7524" s="14" t="s">
        <v>34</v>
      </c>
      <c r="F7524" s="14" t="s">
        <v>35</v>
      </c>
      <c r="G7524" s="14" t="s">
        <v>37</v>
      </c>
      <c r="H7524" s="14" t="s">
        <v>36</v>
      </c>
      <c r="I7524" s="14" t="s">
        <v>495</v>
      </c>
      <c r="J7524" s="14" t="s">
        <v>180</v>
      </c>
      <c r="K7524" s="14" t="s">
        <v>181</v>
      </c>
      <c r="M7524" s="14">
        <v>0</v>
      </c>
      <c r="R7524" s="14">
        <v>2</v>
      </c>
      <c r="S7524" s="14">
        <v>0</v>
      </c>
      <c r="T7524" s="14" cm="1">
        <f t="array" ref="T7524">_xlfn.IFS(Table132[[#This Row],[percentages]]="",Table132[[#This Row],[percentages without NA]]/100,Table132[[#This Row],[percentages without NA]]="",Table132[[#This Row],[percentages]]/100)</f>
        <v>0</v>
      </c>
      <c r="U7524" s="14" t="str" cm="1">
        <f t="array" ref="U7524">_xlfn.IFS(Table132[[#This Row],[Disaggregation]]="All affected area","NA",Table132[[#This Row],[Disaggregation]]="Mantika",Table132[[#This Row],[Mantika]],Table132[[#This Row],[Disaggregation]]="Baladiya",Table132[[#This Row],[Mantika]])</f>
        <v>Benghazi</v>
      </c>
      <c r="V7524" s="14" t="str" cm="1">
        <f t="array" ref="V7524">_xlfn.IFS(Table132[[#This Row],[Disaggregation]]="All affected area","All affected area",Table132[[#This Row],[Disaggregation]]="Mantika",Table132[[#This Row],[Mantika]],Table132[[#This Row],[Disaggregation]]="Baladiya",Table132[[#This Row],[Baladiya]])</f>
        <v>Suloug</v>
      </c>
    </row>
    <row r="7525" spans="1:22" x14ac:dyDescent="0.35">
      <c r="A7525" s="14" t="s">
        <v>18</v>
      </c>
      <c r="B7525" s="14" t="s">
        <v>11</v>
      </c>
      <c r="C7525" s="14" t="s">
        <v>10</v>
      </c>
      <c r="D7525" s="14" t="s">
        <v>9</v>
      </c>
      <c r="E7525" s="14" t="s">
        <v>34</v>
      </c>
      <c r="F7525" s="14" t="s">
        <v>35</v>
      </c>
      <c r="G7525" s="14" t="s">
        <v>37</v>
      </c>
      <c r="H7525" s="14" t="s">
        <v>36</v>
      </c>
      <c r="I7525" s="14" t="s">
        <v>495</v>
      </c>
      <c r="J7525" s="14" t="s">
        <v>180</v>
      </c>
      <c r="K7525" s="14" t="s">
        <v>179</v>
      </c>
      <c r="M7525" s="14">
        <v>0</v>
      </c>
      <c r="R7525" s="14">
        <v>2</v>
      </c>
      <c r="S7525" s="14">
        <v>0</v>
      </c>
      <c r="T7525" s="14" cm="1">
        <f t="array" ref="T7525">_xlfn.IFS(Table132[[#This Row],[percentages]]="",Table132[[#This Row],[percentages without NA]]/100,Table132[[#This Row],[percentages without NA]]="",Table132[[#This Row],[percentages]]/100)</f>
        <v>0</v>
      </c>
      <c r="U7525" s="14" t="str" cm="1">
        <f t="array" ref="U7525">_xlfn.IFS(Table132[[#This Row],[Disaggregation]]="All affected area","NA",Table132[[#This Row],[Disaggregation]]="Mantika",Table132[[#This Row],[Mantika]],Table132[[#This Row],[Disaggregation]]="Baladiya",Table132[[#This Row],[Mantika]])</f>
        <v>Benghazi</v>
      </c>
      <c r="V7525" s="14" t="str" cm="1">
        <f t="array" ref="V7525">_xlfn.IFS(Table132[[#This Row],[Disaggregation]]="All affected area","All affected area",Table132[[#This Row],[Disaggregation]]="Mantika",Table132[[#This Row],[Mantika]],Table132[[#This Row],[Disaggregation]]="Baladiya",Table132[[#This Row],[Baladiya]])</f>
        <v>Suloug</v>
      </c>
    </row>
    <row r="7526" spans="1:22" x14ac:dyDescent="0.35">
      <c r="A7526" s="14" t="s">
        <v>18</v>
      </c>
      <c r="B7526" s="14" t="s">
        <v>11</v>
      </c>
      <c r="C7526" s="14" t="s">
        <v>10</v>
      </c>
      <c r="D7526" s="14" t="s">
        <v>9</v>
      </c>
      <c r="E7526" s="14" t="s">
        <v>34</v>
      </c>
      <c r="F7526" s="14" t="s">
        <v>35</v>
      </c>
      <c r="G7526" s="14" t="s">
        <v>34</v>
      </c>
      <c r="H7526" s="14" t="s">
        <v>33</v>
      </c>
      <c r="I7526" s="14" t="s">
        <v>495</v>
      </c>
      <c r="J7526" s="14" t="s">
        <v>180</v>
      </c>
      <c r="K7526" s="14" t="s">
        <v>196</v>
      </c>
      <c r="M7526" s="14">
        <v>14</v>
      </c>
      <c r="R7526" s="14">
        <v>14</v>
      </c>
      <c r="S7526" s="14">
        <v>100</v>
      </c>
      <c r="T7526" s="14" cm="1">
        <f t="array" ref="T7526">_xlfn.IFS(Table132[[#This Row],[percentages]]="",Table132[[#This Row],[percentages without NA]]/100,Table132[[#This Row],[percentages without NA]]="",Table132[[#This Row],[percentages]]/100)</f>
        <v>1</v>
      </c>
      <c r="U7526" s="14" t="str" cm="1">
        <f t="array" ref="U7526">_xlfn.IFS(Table132[[#This Row],[Disaggregation]]="All affected area","NA",Table132[[#This Row],[Disaggregation]]="Mantika",Table132[[#This Row],[Mantika]],Table132[[#This Row],[Disaggregation]]="Baladiya",Table132[[#This Row],[Mantika]])</f>
        <v>Benghazi</v>
      </c>
      <c r="V7526" s="14" t="str" cm="1">
        <f t="array" ref="V7526">_xlfn.IFS(Table132[[#This Row],[Disaggregation]]="All affected area","All affected area",Table132[[#This Row],[Disaggregation]]="Mantika",Table132[[#This Row],[Mantika]],Table132[[#This Row],[Disaggregation]]="Baladiya",Table132[[#This Row],[Baladiya]])</f>
        <v>Benghazi</v>
      </c>
    </row>
    <row r="7527" spans="1:22" x14ac:dyDescent="0.35">
      <c r="A7527" s="14" t="s">
        <v>18</v>
      </c>
      <c r="B7527" s="14" t="s">
        <v>11</v>
      </c>
      <c r="C7527" s="14" t="s">
        <v>10</v>
      </c>
      <c r="D7527" s="14" t="s">
        <v>9</v>
      </c>
      <c r="E7527" s="14" t="s">
        <v>34</v>
      </c>
      <c r="F7527" s="14" t="s">
        <v>35</v>
      </c>
      <c r="G7527" s="14" t="s">
        <v>34</v>
      </c>
      <c r="H7527" s="14" t="s">
        <v>33</v>
      </c>
      <c r="I7527" s="14" t="s">
        <v>495</v>
      </c>
      <c r="J7527" s="14" t="s">
        <v>180</v>
      </c>
      <c r="K7527" s="14" t="s">
        <v>195</v>
      </c>
      <c r="M7527" s="14">
        <v>1</v>
      </c>
      <c r="R7527" s="14">
        <v>14</v>
      </c>
      <c r="S7527" s="14">
        <v>7.14</v>
      </c>
      <c r="T7527" s="14" cm="1">
        <f t="array" ref="T7527">_xlfn.IFS(Table132[[#This Row],[percentages]]="",Table132[[#This Row],[percentages without NA]]/100,Table132[[#This Row],[percentages without NA]]="",Table132[[#This Row],[percentages]]/100)</f>
        <v>7.1399999999999991E-2</v>
      </c>
      <c r="U7527" s="14" t="str" cm="1">
        <f t="array" ref="U7527">_xlfn.IFS(Table132[[#This Row],[Disaggregation]]="All affected area","NA",Table132[[#This Row],[Disaggregation]]="Mantika",Table132[[#This Row],[Mantika]],Table132[[#This Row],[Disaggregation]]="Baladiya",Table132[[#This Row],[Mantika]])</f>
        <v>Benghazi</v>
      </c>
      <c r="V7527" s="14" t="str" cm="1">
        <f t="array" ref="V7527">_xlfn.IFS(Table132[[#This Row],[Disaggregation]]="All affected area","All affected area",Table132[[#This Row],[Disaggregation]]="Mantika",Table132[[#This Row],[Mantika]],Table132[[#This Row],[Disaggregation]]="Baladiya",Table132[[#This Row],[Baladiya]])</f>
        <v>Benghazi</v>
      </c>
    </row>
    <row r="7528" spans="1:22" x14ac:dyDescent="0.35">
      <c r="A7528" s="14" t="s">
        <v>18</v>
      </c>
      <c r="B7528" s="14" t="s">
        <v>11</v>
      </c>
      <c r="C7528" s="14" t="s">
        <v>10</v>
      </c>
      <c r="D7528" s="14" t="s">
        <v>9</v>
      </c>
      <c r="E7528" s="14" t="s">
        <v>34</v>
      </c>
      <c r="F7528" s="14" t="s">
        <v>35</v>
      </c>
      <c r="G7528" s="14" t="s">
        <v>34</v>
      </c>
      <c r="H7528" s="14" t="s">
        <v>33</v>
      </c>
      <c r="I7528" s="14" t="s">
        <v>495</v>
      </c>
      <c r="J7528" s="14" t="s">
        <v>180</v>
      </c>
      <c r="K7528" s="14" t="s">
        <v>194</v>
      </c>
      <c r="M7528" s="14">
        <v>0</v>
      </c>
      <c r="R7528" s="14">
        <v>14</v>
      </c>
      <c r="S7528" s="14">
        <v>0</v>
      </c>
      <c r="T7528" s="14" cm="1">
        <f t="array" ref="T7528">_xlfn.IFS(Table132[[#This Row],[percentages]]="",Table132[[#This Row],[percentages without NA]]/100,Table132[[#This Row],[percentages without NA]]="",Table132[[#This Row],[percentages]]/100)</f>
        <v>0</v>
      </c>
      <c r="U7528" s="14" t="str" cm="1">
        <f t="array" ref="U7528">_xlfn.IFS(Table132[[#This Row],[Disaggregation]]="All affected area","NA",Table132[[#This Row],[Disaggregation]]="Mantika",Table132[[#This Row],[Mantika]],Table132[[#This Row],[Disaggregation]]="Baladiya",Table132[[#This Row],[Mantika]])</f>
        <v>Benghazi</v>
      </c>
      <c r="V7528" s="14" t="str" cm="1">
        <f t="array" ref="V7528">_xlfn.IFS(Table132[[#This Row],[Disaggregation]]="All affected area","All affected area",Table132[[#This Row],[Disaggregation]]="Mantika",Table132[[#This Row],[Mantika]],Table132[[#This Row],[Disaggregation]]="Baladiya",Table132[[#This Row],[Baladiya]])</f>
        <v>Benghazi</v>
      </c>
    </row>
    <row r="7529" spans="1:22" x14ac:dyDescent="0.35">
      <c r="A7529" s="14" t="s">
        <v>18</v>
      </c>
      <c r="B7529" s="14" t="s">
        <v>11</v>
      </c>
      <c r="C7529" s="14" t="s">
        <v>10</v>
      </c>
      <c r="D7529" s="14" t="s">
        <v>9</v>
      </c>
      <c r="E7529" s="14" t="s">
        <v>34</v>
      </c>
      <c r="F7529" s="14" t="s">
        <v>35</v>
      </c>
      <c r="G7529" s="14" t="s">
        <v>34</v>
      </c>
      <c r="H7529" s="14" t="s">
        <v>33</v>
      </c>
      <c r="I7529" s="14" t="s">
        <v>495</v>
      </c>
      <c r="J7529" s="14" t="s">
        <v>180</v>
      </c>
      <c r="K7529" s="14" t="s">
        <v>193</v>
      </c>
      <c r="M7529" s="14">
        <v>3</v>
      </c>
      <c r="R7529" s="14">
        <v>14</v>
      </c>
      <c r="S7529" s="14">
        <v>21.43</v>
      </c>
      <c r="T7529" s="14" cm="1">
        <f t="array" ref="T7529">_xlfn.IFS(Table132[[#This Row],[percentages]]="",Table132[[#This Row],[percentages without NA]]/100,Table132[[#This Row],[percentages without NA]]="",Table132[[#This Row],[percentages]]/100)</f>
        <v>0.21429999999999999</v>
      </c>
      <c r="U7529" s="14" t="str" cm="1">
        <f t="array" ref="U7529">_xlfn.IFS(Table132[[#This Row],[Disaggregation]]="All affected area","NA",Table132[[#This Row],[Disaggregation]]="Mantika",Table132[[#This Row],[Mantika]],Table132[[#This Row],[Disaggregation]]="Baladiya",Table132[[#This Row],[Mantika]])</f>
        <v>Benghazi</v>
      </c>
      <c r="V7529" s="14" t="str" cm="1">
        <f t="array" ref="V7529">_xlfn.IFS(Table132[[#This Row],[Disaggregation]]="All affected area","All affected area",Table132[[#This Row],[Disaggregation]]="Mantika",Table132[[#This Row],[Mantika]],Table132[[#This Row],[Disaggregation]]="Baladiya",Table132[[#This Row],[Baladiya]])</f>
        <v>Benghazi</v>
      </c>
    </row>
    <row r="7530" spans="1:22" x14ac:dyDescent="0.35">
      <c r="A7530" s="14" t="s">
        <v>18</v>
      </c>
      <c r="B7530" s="14" t="s">
        <v>11</v>
      </c>
      <c r="C7530" s="14" t="s">
        <v>10</v>
      </c>
      <c r="D7530" s="14" t="s">
        <v>9</v>
      </c>
      <c r="E7530" s="14" t="s">
        <v>34</v>
      </c>
      <c r="F7530" s="14" t="s">
        <v>35</v>
      </c>
      <c r="G7530" s="14" t="s">
        <v>34</v>
      </c>
      <c r="H7530" s="14" t="s">
        <v>33</v>
      </c>
      <c r="I7530" s="14" t="s">
        <v>495</v>
      </c>
      <c r="J7530" s="14" t="s">
        <v>180</v>
      </c>
      <c r="K7530" s="14" t="s">
        <v>192</v>
      </c>
      <c r="M7530" s="14">
        <v>1</v>
      </c>
      <c r="R7530" s="14">
        <v>14</v>
      </c>
      <c r="S7530" s="14">
        <v>7.14</v>
      </c>
      <c r="T7530" s="14" cm="1">
        <f t="array" ref="T7530">_xlfn.IFS(Table132[[#This Row],[percentages]]="",Table132[[#This Row],[percentages without NA]]/100,Table132[[#This Row],[percentages without NA]]="",Table132[[#This Row],[percentages]]/100)</f>
        <v>7.1399999999999991E-2</v>
      </c>
      <c r="U7530" s="14" t="str" cm="1">
        <f t="array" ref="U7530">_xlfn.IFS(Table132[[#This Row],[Disaggregation]]="All affected area","NA",Table132[[#This Row],[Disaggregation]]="Mantika",Table132[[#This Row],[Mantika]],Table132[[#This Row],[Disaggregation]]="Baladiya",Table132[[#This Row],[Mantika]])</f>
        <v>Benghazi</v>
      </c>
      <c r="V7530" s="14" t="str" cm="1">
        <f t="array" ref="V7530">_xlfn.IFS(Table132[[#This Row],[Disaggregation]]="All affected area","All affected area",Table132[[#This Row],[Disaggregation]]="Mantika",Table132[[#This Row],[Mantika]],Table132[[#This Row],[Disaggregation]]="Baladiya",Table132[[#This Row],[Baladiya]])</f>
        <v>Benghazi</v>
      </c>
    </row>
    <row r="7531" spans="1:22" x14ac:dyDescent="0.35">
      <c r="A7531" s="14" t="s">
        <v>18</v>
      </c>
      <c r="B7531" s="14" t="s">
        <v>11</v>
      </c>
      <c r="C7531" s="14" t="s">
        <v>10</v>
      </c>
      <c r="D7531" s="14" t="s">
        <v>9</v>
      </c>
      <c r="E7531" s="14" t="s">
        <v>34</v>
      </c>
      <c r="F7531" s="14" t="s">
        <v>35</v>
      </c>
      <c r="G7531" s="14" t="s">
        <v>34</v>
      </c>
      <c r="H7531" s="14" t="s">
        <v>33</v>
      </c>
      <c r="I7531" s="14" t="s">
        <v>495</v>
      </c>
      <c r="J7531" s="14" t="s">
        <v>180</v>
      </c>
      <c r="K7531" s="14" t="s">
        <v>191</v>
      </c>
      <c r="M7531" s="14">
        <v>2</v>
      </c>
      <c r="R7531" s="14">
        <v>14</v>
      </c>
      <c r="S7531" s="14">
        <v>14.29</v>
      </c>
      <c r="T7531" s="14" cm="1">
        <f t="array" ref="T7531">_xlfn.IFS(Table132[[#This Row],[percentages]]="",Table132[[#This Row],[percentages without NA]]/100,Table132[[#This Row],[percentages without NA]]="",Table132[[#This Row],[percentages]]/100)</f>
        <v>0.1429</v>
      </c>
      <c r="U7531" s="14" t="str" cm="1">
        <f t="array" ref="U7531">_xlfn.IFS(Table132[[#This Row],[Disaggregation]]="All affected area","NA",Table132[[#This Row],[Disaggregation]]="Mantika",Table132[[#This Row],[Mantika]],Table132[[#This Row],[Disaggregation]]="Baladiya",Table132[[#This Row],[Mantika]])</f>
        <v>Benghazi</v>
      </c>
      <c r="V7531" s="14" t="str" cm="1">
        <f t="array" ref="V7531">_xlfn.IFS(Table132[[#This Row],[Disaggregation]]="All affected area","All affected area",Table132[[#This Row],[Disaggregation]]="Mantika",Table132[[#This Row],[Mantika]],Table132[[#This Row],[Disaggregation]]="Baladiya",Table132[[#This Row],[Baladiya]])</f>
        <v>Benghazi</v>
      </c>
    </row>
    <row r="7532" spans="1:22" x14ac:dyDescent="0.35">
      <c r="A7532" s="14" t="s">
        <v>18</v>
      </c>
      <c r="B7532" s="14" t="s">
        <v>11</v>
      </c>
      <c r="C7532" s="14" t="s">
        <v>10</v>
      </c>
      <c r="D7532" s="14" t="s">
        <v>9</v>
      </c>
      <c r="E7532" s="14" t="s">
        <v>34</v>
      </c>
      <c r="F7532" s="14" t="s">
        <v>35</v>
      </c>
      <c r="G7532" s="14" t="s">
        <v>34</v>
      </c>
      <c r="H7532" s="14" t="s">
        <v>33</v>
      </c>
      <c r="I7532" s="14" t="s">
        <v>495</v>
      </c>
      <c r="J7532" s="14" t="s">
        <v>180</v>
      </c>
      <c r="K7532" s="14" t="s">
        <v>190</v>
      </c>
      <c r="M7532" s="14">
        <v>3</v>
      </c>
      <c r="R7532" s="14">
        <v>14</v>
      </c>
      <c r="S7532" s="14">
        <v>21.43</v>
      </c>
      <c r="T7532" s="14" cm="1">
        <f t="array" ref="T7532">_xlfn.IFS(Table132[[#This Row],[percentages]]="",Table132[[#This Row],[percentages without NA]]/100,Table132[[#This Row],[percentages without NA]]="",Table132[[#This Row],[percentages]]/100)</f>
        <v>0.21429999999999999</v>
      </c>
      <c r="U7532" s="14" t="str" cm="1">
        <f t="array" ref="U7532">_xlfn.IFS(Table132[[#This Row],[Disaggregation]]="All affected area","NA",Table132[[#This Row],[Disaggregation]]="Mantika",Table132[[#This Row],[Mantika]],Table132[[#This Row],[Disaggregation]]="Baladiya",Table132[[#This Row],[Mantika]])</f>
        <v>Benghazi</v>
      </c>
      <c r="V7532" s="14" t="str" cm="1">
        <f t="array" ref="V7532">_xlfn.IFS(Table132[[#This Row],[Disaggregation]]="All affected area","All affected area",Table132[[#This Row],[Disaggregation]]="Mantika",Table132[[#This Row],[Mantika]],Table132[[#This Row],[Disaggregation]]="Baladiya",Table132[[#This Row],[Baladiya]])</f>
        <v>Benghazi</v>
      </c>
    </row>
    <row r="7533" spans="1:22" x14ac:dyDescent="0.35">
      <c r="A7533" s="14" t="s">
        <v>18</v>
      </c>
      <c r="B7533" s="14" t="s">
        <v>11</v>
      </c>
      <c r="C7533" s="14" t="s">
        <v>10</v>
      </c>
      <c r="D7533" s="14" t="s">
        <v>9</v>
      </c>
      <c r="E7533" s="14" t="s">
        <v>34</v>
      </c>
      <c r="F7533" s="14" t="s">
        <v>35</v>
      </c>
      <c r="G7533" s="14" t="s">
        <v>34</v>
      </c>
      <c r="H7533" s="14" t="s">
        <v>33</v>
      </c>
      <c r="I7533" s="14" t="s">
        <v>495</v>
      </c>
      <c r="J7533" s="14" t="s">
        <v>180</v>
      </c>
      <c r="K7533" s="14" t="s">
        <v>189</v>
      </c>
      <c r="M7533" s="14">
        <v>4</v>
      </c>
      <c r="R7533" s="14">
        <v>14</v>
      </c>
      <c r="S7533" s="14">
        <v>28.57</v>
      </c>
      <c r="T7533" s="14" cm="1">
        <f t="array" ref="T7533">_xlfn.IFS(Table132[[#This Row],[percentages]]="",Table132[[#This Row],[percentages without NA]]/100,Table132[[#This Row],[percentages without NA]]="",Table132[[#This Row],[percentages]]/100)</f>
        <v>0.28570000000000001</v>
      </c>
      <c r="U7533" s="14" t="str" cm="1">
        <f t="array" ref="U7533">_xlfn.IFS(Table132[[#This Row],[Disaggregation]]="All affected area","NA",Table132[[#This Row],[Disaggregation]]="Mantika",Table132[[#This Row],[Mantika]],Table132[[#This Row],[Disaggregation]]="Baladiya",Table132[[#This Row],[Mantika]])</f>
        <v>Benghazi</v>
      </c>
      <c r="V7533" s="14" t="str" cm="1">
        <f t="array" ref="V7533">_xlfn.IFS(Table132[[#This Row],[Disaggregation]]="All affected area","All affected area",Table132[[#This Row],[Disaggregation]]="Mantika",Table132[[#This Row],[Mantika]],Table132[[#This Row],[Disaggregation]]="Baladiya",Table132[[#This Row],[Baladiya]])</f>
        <v>Benghazi</v>
      </c>
    </row>
    <row r="7534" spans="1:22" x14ac:dyDescent="0.35">
      <c r="A7534" s="14" t="s">
        <v>18</v>
      </c>
      <c r="B7534" s="14" t="s">
        <v>11</v>
      </c>
      <c r="C7534" s="14" t="s">
        <v>10</v>
      </c>
      <c r="D7534" s="14" t="s">
        <v>9</v>
      </c>
      <c r="E7534" s="14" t="s">
        <v>34</v>
      </c>
      <c r="F7534" s="14" t="s">
        <v>35</v>
      </c>
      <c r="G7534" s="14" t="s">
        <v>34</v>
      </c>
      <c r="H7534" s="14" t="s">
        <v>33</v>
      </c>
      <c r="I7534" s="14" t="s">
        <v>495</v>
      </c>
      <c r="J7534" s="14" t="s">
        <v>180</v>
      </c>
      <c r="K7534" s="14" t="s">
        <v>188</v>
      </c>
      <c r="M7534" s="14">
        <v>1</v>
      </c>
      <c r="R7534" s="14">
        <v>14</v>
      </c>
      <c r="S7534" s="14">
        <v>7.14</v>
      </c>
      <c r="T7534" s="14" cm="1">
        <f t="array" ref="T7534">_xlfn.IFS(Table132[[#This Row],[percentages]]="",Table132[[#This Row],[percentages without NA]]/100,Table132[[#This Row],[percentages without NA]]="",Table132[[#This Row],[percentages]]/100)</f>
        <v>7.1399999999999991E-2</v>
      </c>
      <c r="U7534" s="14" t="str" cm="1">
        <f t="array" ref="U7534">_xlfn.IFS(Table132[[#This Row],[Disaggregation]]="All affected area","NA",Table132[[#This Row],[Disaggregation]]="Mantika",Table132[[#This Row],[Mantika]],Table132[[#This Row],[Disaggregation]]="Baladiya",Table132[[#This Row],[Mantika]])</f>
        <v>Benghazi</v>
      </c>
      <c r="V7534" s="14" t="str" cm="1">
        <f t="array" ref="V7534">_xlfn.IFS(Table132[[#This Row],[Disaggregation]]="All affected area","All affected area",Table132[[#This Row],[Disaggregation]]="Mantika",Table132[[#This Row],[Mantika]],Table132[[#This Row],[Disaggregation]]="Baladiya",Table132[[#This Row],[Baladiya]])</f>
        <v>Benghazi</v>
      </c>
    </row>
    <row r="7535" spans="1:22" x14ac:dyDescent="0.35">
      <c r="A7535" s="14" t="s">
        <v>18</v>
      </c>
      <c r="B7535" s="14" t="s">
        <v>11</v>
      </c>
      <c r="C7535" s="14" t="s">
        <v>10</v>
      </c>
      <c r="D7535" s="14" t="s">
        <v>9</v>
      </c>
      <c r="E7535" s="14" t="s">
        <v>34</v>
      </c>
      <c r="F7535" s="14" t="s">
        <v>35</v>
      </c>
      <c r="G7535" s="14" t="s">
        <v>34</v>
      </c>
      <c r="H7535" s="14" t="s">
        <v>33</v>
      </c>
      <c r="I7535" s="14" t="s">
        <v>495</v>
      </c>
      <c r="J7535" s="14" t="s">
        <v>180</v>
      </c>
      <c r="K7535" s="14" t="s">
        <v>187</v>
      </c>
      <c r="M7535" s="14">
        <v>4</v>
      </c>
      <c r="R7535" s="14">
        <v>14</v>
      </c>
      <c r="S7535" s="14">
        <v>28.57</v>
      </c>
      <c r="T7535" s="14" cm="1">
        <f t="array" ref="T7535">_xlfn.IFS(Table132[[#This Row],[percentages]]="",Table132[[#This Row],[percentages without NA]]/100,Table132[[#This Row],[percentages without NA]]="",Table132[[#This Row],[percentages]]/100)</f>
        <v>0.28570000000000001</v>
      </c>
      <c r="U7535" s="14" t="str" cm="1">
        <f t="array" ref="U7535">_xlfn.IFS(Table132[[#This Row],[Disaggregation]]="All affected area","NA",Table132[[#This Row],[Disaggregation]]="Mantika",Table132[[#This Row],[Mantika]],Table132[[#This Row],[Disaggregation]]="Baladiya",Table132[[#This Row],[Mantika]])</f>
        <v>Benghazi</v>
      </c>
      <c r="V7535" s="14" t="str" cm="1">
        <f t="array" ref="V7535">_xlfn.IFS(Table132[[#This Row],[Disaggregation]]="All affected area","All affected area",Table132[[#This Row],[Disaggregation]]="Mantika",Table132[[#This Row],[Mantika]],Table132[[#This Row],[Disaggregation]]="Baladiya",Table132[[#This Row],[Baladiya]])</f>
        <v>Benghazi</v>
      </c>
    </row>
    <row r="7536" spans="1:22" x14ac:dyDescent="0.35">
      <c r="A7536" s="14" t="s">
        <v>18</v>
      </c>
      <c r="B7536" s="14" t="s">
        <v>11</v>
      </c>
      <c r="C7536" s="14" t="s">
        <v>10</v>
      </c>
      <c r="D7536" s="14" t="s">
        <v>9</v>
      </c>
      <c r="E7536" s="14" t="s">
        <v>34</v>
      </c>
      <c r="F7536" s="14" t="s">
        <v>35</v>
      </c>
      <c r="G7536" s="14" t="s">
        <v>34</v>
      </c>
      <c r="H7536" s="14" t="s">
        <v>33</v>
      </c>
      <c r="I7536" s="14" t="s">
        <v>495</v>
      </c>
      <c r="J7536" s="14" t="s">
        <v>180</v>
      </c>
      <c r="K7536" s="14" t="s">
        <v>186</v>
      </c>
      <c r="M7536" s="14">
        <v>1</v>
      </c>
      <c r="R7536" s="14">
        <v>14</v>
      </c>
      <c r="S7536" s="14">
        <v>7.14</v>
      </c>
      <c r="T7536" s="14" cm="1">
        <f t="array" ref="T7536">_xlfn.IFS(Table132[[#This Row],[percentages]]="",Table132[[#This Row],[percentages without NA]]/100,Table132[[#This Row],[percentages without NA]]="",Table132[[#This Row],[percentages]]/100)</f>
        <v>7.1399999999999991E-2</v>
      </c>
      <c r="U7536" s="14" t="str" cm="1">
        <f t="array" ref="U7536">_xlfn.IFS(Table132[[#This Row],[Disaggregation]]="All affected area","NA",Table132[[#This Row],[Disaggregation]]="Mantika",Table132[[#This Row],[Mantika]],Table132[[#This Row],[Disaggregation]]="Baladiya",Table132[[#This Row],[Mantika]])</f>
        <v>Benghazi</v>
      </c>
      <c r="V7536" s="14" t="str" cm="1">
        <f t="array" ref="V7536">_xlfn.IFS(Table132[[#This Row],[Disaggregation]]="All affected area","All affected area",Table132[[#This Row],[Disaggregation]]="Mantika",Table132[[#This Row],[Mantika]],Table132[[#This Row],[Disaggregation]]="Baladiya",Table132[[#This Row],[Baladiya]])</f>
        <v>Benghazi</v>
      </c>
    </row>
    <row r="7537" spans="1:22" x14ac:dyDescent="0.35">
      <c r="A7537" s="14" t="s">
        <v>18</v>
      </c>
      <c r="B7537" s="14" t="s">
        <v>11</v>
      </c>
      <c r="C7537" s="14" t="s">
        <v>10</v>
      </c>
      <c r="D7537" s="14" t="s">
        <v>9</v>
      </c>
      <c r="E7537" s="14" t="s">
        <v>34</v>
      </c>
      <c r="F7537" s="14" t="s">
        <v>35</v>
      </c>
      <c r="G7537" s="14" t="s">
        <v>34</v>
      </c>
      <c r="H7537" s="14" t="s">
        <v>33</v>
      </c>
      <c r="I7537" s="14" t="s">
        <v>495</v>
      </c>
      <c r="J7537" s="14" t="s">
        <v>180</v>
      </c>
      <c r="K7537" s="14" t="s">
        <v>74</v>
      </c>
      <c r="M7537" s="14">
        <v>1</v>
      </c>
      <c r="R7537" s="14">
        <v>14</v>
      </c>
      <c r="S7537" s="14">
        <v>7.14</v>
      </c>
      <c r="T7537" s="14" cm="1">
        <f t="array" ref="T7537">_xlfn.IFS(Table132[[#This Row],[percentages]]="",Table132[[#This Row],[percentages without NA]]/100,Table132[[#This Row],[percentages without NA]]="",Table132[[#This Row],[percentages]]/100)</f>
        <v>7.1399999999999991E-2</v>
      </c>
      <c r="U7537" s="14" t="str" cm="1">
        <f t="array" ref="U7537">_xlfn.IFS(Table132[[#This Row],[Disaggregation]]="All affected area","NA",Table132[[#This Row],[Disaggregation]]="Mantika",Table132[[#This Row],[Mantika]],Table132[[#This Row],[Disaggregation]]="Baladiya",Table132[[#This Row],[Mantika]])</f>
        <v>Benghazi</v>
      </c>
      <c r="V7537" s="14" t="str" cm="1">
        <f t="array" ref="V7537">_xlfn.IFS(Table132[[#This Row],[Disaggregation]]="All affected area","All affected area",Table132[[#This Row],[Disaggregation]]="Mantika",Table132[[#This Row],[Mantika]],Table132[[#This Row],[Disaggregation]]="Baladiya",Table132[[#This Row],[Baladiya]])</f>
        <v>Benghazi</v>
      </c>
    </row>
    <row r="7538" spans="1:22" x14ac:dyDescent="0.35">
      <c r="A7538" s="14" t="s">
        <v>18</v>
      </c>
      <c r="B7538" s="14" t="s">
        <v>11</v>
      </c>
      <c r="C7538" s="14" t="s">
        <v>10</v>
      </c>
      <c r="D7538" s="14" t="s">
        <v>9</v>
      </c>
      <c r="E7538" s="14" t="s">
        <v>34</v>
      </c>
      <c r="F7538" s="14" t="s">
        <v>35</v>
      </c>
      <c r="G7538" s="14" t="s">
        <v>34</v>
      </c>
      <c r="H7538" s="14" t="s">
        <v>33</v>
      </c>
      <c r="I7538" s="14" t="s">
        <v>495</v>
      </c>
      <c r="J7538" s="14" t="s">
        <v>180</v>
      </c>
      <c r="K7538" s="14" t="s">
        <v>73</v>
      </c>
      <c r="M7538" s="14">
        <v>0</v>
      </c>
      <c r="R7538" s="14">
        <v>14</v>
      </c>
      <c r="S7538" s="14">
        <v>0</v>
      </c>
      <c r="T7538" s="14" cm="1">
        <f t="array" ref="T7538">_xlfn.IFS(Table132[[#This Row],[percentages]]="",Table132[[#This Row],[percentages without NA]]/100,Table132[[#This Row],[percentages without NA]]="",Table132[[#This Row],[percentages]]/100)</f>
        <v>0</v>
      </c>
      <c r="U7538" s="14" t="str" cm="1">
        <f t="array" ref="U7538">_xlfn.IFS(Table132[[#This Row],[Disaggregation]]="All affected area","NA",Table132[[#This Row],[Disaggregation]]="Mantika",Table132[[#This Row],[Mantika]],Table132[[#This Row],[Disaggregation]]="Baladiya",Table132[[#This Row],[Mantika]])</f>
        <v>Benghazi</v>
      </c>
      <c r="V7538" s="14" t="str" cm="1">
        <f t="array" ref="V7538">_xlfn.IFS(Table132[[#This Row],[Disaggregation]]="All affected area","All affected area",Table132[[#This Row],[Disaggregation]]="Mantika",Table132[[#This Row],[Mantika]],Table132[[#This Row],[Disaggregation]]="Baladiya",Table132[[#This Row],[Baladiya]])</f>
        <v>Benghazi</v>
      </c>
    </row>
    <row r="7539" spans="1:22" x14ac:dyDescent="0.35">
      <c r="A7539" s="14" t="s">
        <v>18</v>
      </c>
      <c r="B7539" s="14" t="s">
        <v>11</v>
      </c>
      <c r="C7539" s="14" t="s">
        <v>10</v>
      </c>
      <c r="D7539" s="14" t="s">
        <v>9</v>
      </c>
      <c r="E7539" s="14" t="s">
        <v>34</v>
      </c>
      <c r="F7539" s="14" t="s">
        <v>35</v>
      </c>
      <c r="G7539" s="14" t="s">
        <v>34</v>
      </c>
      <c r="H7539" s="14" t="s">
        <v>33</v>
      </c>
      <c r="I7539" s="14" t="s">
        <v>495</v>
      </c>
      <c r="J7539" s="14" t="s">
        <v>180</v>
      </c>
      <c r="K7539" s="14" t="s">
        <v>185</v>
      </c>
      <c r="M7539" s="14">
        <v>5</v>
      </c>
      <c r="R7539" s="14">
        <v>14</v>
      </c>
      <c r="S7539" s="14">
        <v>35.71</v>
      </c>
      <c r="T7539" s="14" cm="1">
        <f t="array" ref="T7539">_xlfn.IFS(Table132[[#This Row],[percentages]]="",Table132[[#This Row],[percentages without NA]]/100,Table132[[#This Row],[percentages without NA]]="",Table132[[#This Row],[percentages]]/100)</f>
        <v>0.35710000000000003</v>
      </c>
      <c r="U7539" s="14" t="str" cm="1">
        <f t="array" ref="U7539">_xlfn.IFS(Table132[[#This Row],[Disaggregation]]="All affected area","NA",Table132[[#This Row],[Disaggregation]]="Mantika",Table132[[#This Row],[Mantika]],Table132[[#This Row],[Disaggregation]]="Baladiya",Table132[[#This Row],[Mantika]])</f>
        <v>Benghazi</v>
      </c>
      <c r="V7539" s="14" t="str" cm="1">
        <f t="array" ref="V7539">_xlfn.IFS(Table132[[#This Row],[Disaggregation]]="All affected area","All affected area",Table132[[#This Row],[Disaggregation]]="Mantika",Table132[[#This Row],[Mantika]],Table132[[#This Row],[Disaggregation]]="Baladiya",Table132[[#This Row],[Baladiya]])</f>
        <v>Benghazi</v>
      </c>
    </row>
    <row r="7540" spans="1:22" x14ac:dyDescent="0.35">
      <c r="A7540" s="14" t="s">
        <v>18</v>
      </c>
      <c r="B7540" s="14" t="s">
        <v>11</v>
      </c>
      <c r="C7540" s="14" t="s">
        <v>10</v>
      </c>
      <c r="D7540" s="14" t="s">
        <v>9</v>
      </c>
      <c r="E7540" s="14" t="s">
        <v>34</v>
      </c>
      <c r="F7540" s="14" t="s">
        <v>35</v>
      </c>
      <c r="G7540" s="14" t="s">
        <v>34</v>
      </c>
      <c r="H7540" s="14" t="s">
        <v>33</v>
      </c>
      <c r="I7540" s="14" t="s">
        <v>495</v>
      </c>
      <c r="J7540" s="14" t="s">
        <v>180</v>
      </c>
      <c r="K7540" s="14" t="s">
        <v>184</v>
      </c>
      <c r="M7540" s="14">
        <v>0</v>
      </c>
      <c r="R7540" s="14">
        <v>14</v>
      </c>
      <c r="S7540" s="14">
        <v>0</v>
      </c>
      <c r="T7540" s="14" cm="1">
        <f t="array" ref="T7540">_xlfn.IFS(Table132[[#This Row],[percentages]]="",Table132[[#This Row],[percentages without NA]]/100,Table132[[#This Row],[percentages without NA]]="",Table132[[#This Row],[percentages]]/100)</f>
        <v>0</v>
      </c>
      <c r="U7540" s="14" t="str" cm="1">
        <f t="array" ref="U7540">_xlfn.IFS(Table132[[#This Row],[Disaggregation]]="All affected area","NA",Table132[[#This Row],[Disaggregation]]="Mantika",Table132[[#This Row],[Mantika]],Table132[[#This Row],[Disaggregation]]="Baladiya",Table132[[#This Row],[Mantika]])</f>
        <v>Benghazi</v>
      </c>
      <c r="V7540" s="14" t="str" cm="1">
        <f t="array" ref="V7540">_xlfn.IFS(Table132[[#This Row],[Disaggregation]]="All affected area","All affected area",Table132[[#This Row],[Disaggregation]]="Mantika",Table132[[#This Row],[Mantika]],Table132[[#This Row],[Disaggregation]]="Baladiya",Table132[[#This Row],[Baladiya]])</f>
        <v>Benghazi</v>
      </c>
    </row>
    <row r="7541" spans="1:22" x14ac:dyDescent="0.35">
      <c r="A7541" s="14" t="s">
        <v>18</v>
      </c>
      <c r="B7541" s="14" t="s">
        <v>11</v>
      </c>
      <c r="C7541" s="14" t="s">
        <v>10</v>
      </c>
      <c r="D7541" s="14" t="s">
        <v>9</v>
      </c>
      <c r="E7541" s="14" t="s">
        <v>34</v>
      </c>
      <c r="F7541" s="14" t="s">
        <v>35</v>
      </c>
      <c r="G7541" s="14" t="s">
        <v>34</v>
      </c>
      <c r="H7541" s="14" t="s">
        <v>33</v>
      </c>
      <c r="I7541" s="14" t="s">
        <v>495</v>
      </c>
      <c r="J7541" s="14" t="s">
        <v>180</v>
      </c>
      <c r="K7541" s="14" t="s">
        <v>183</v>
      </c>
      <c r="M7541" s="14">
        <v>2</v>
      </c>
      <c r="R7541" s="14">
        <v>14</v>
      </c>
      <c r="S7541" s="14">
        <v>14.29</v>
      </c>
      <c r="T7541" s="14" cm="1">
        <f t="array" ref="T7541">_xlfn.IFS(Table132[[#This Row],[percentages]]="",Table132[[#This Row],[percentages without NA]]/100,Table132[[#This Row],[percentages without NA]]="",Table132[[#This Row],[percentages]]/100)</f>
        <v>0.1429</v>
      </c>
      <c r="U7541" s="14" t="str" cm="1">
        <f t="array" ref="U7541">_xlfn.IFS(Table132[[#This Row],[Disaggregation]]="All affected area","NA",Table132[[#This Row],[Disaggregation]]="Mantika",Table132[[#This Row],[Mantika]],Table132[[#This Row],[Disaggregation]]="Baladiya",Table132[[#This Row],[Mantika]])</f>
        <v>Benghazi</v>
      </c>
      <c r="V7541" s="14" t="str" cm="1">
        <f t="array" ref="V7541">_xlfn.IFS(Table132[[#This Row],[Disaggregation]]="All affected area","All affected area",Table132[[#This Row],[Disaggregation]]="Mantika",Table132[[#This Row],[Mantika]],Table132[[#This Row],[Disaggregation]]="Baladiya",Table132[[#This Row],[Baladiya]])</f>
        <v>Benghazi</v>
      </c>
    </row>
    <row r="7542" spans="1:22" x14ac:dyDescent="0.35">
      <c r="A7542" s="14" t="s">
        <v>18</v>
      </c>
      <c r="B7542" s="14" t="s">
        <v>11</v>
      </c>
      <c r="C7542" s="14" t="s">
        <v>10</v>
      </c>
      <c r="D7542" s="14" t="s">
        <v>9</v>
      </c>
      <c r="E7542" s="14" t="s">
        <v>34</v>
      </c>
      <c r="F7542" s="14" t="s">
        <v>35</v>
      </c>
      <c r="G7542" s="14" t="s">
        <v>34</v>
      </c>
      <c r="H7542" s="14" t="s">
        <v>33</v>
      </c>
      <c r="I7542" s="14" t="s">
        <v>495</v>
      </c>
      <c r="J7542" s="14" t="s">
        <v>180</v>
      </c>
      <c r="K7542" s="14" t="s">
        <v>182</v>
      </c>
      <c r="M7542" s="14">
        <v>3</v>
      </c>
      <c r="R7542" s="14">
        <v>14</v>
      </c>
      <c r="S7542" s="14">
        <v>21.43</v>
      </c>
      <c r="T7542" s="14" cm="1">
        <f t="array" ref="T7542">_xlfn.IFS(Table132[[#This Row],[percentages]]="",Table132[[#This Row],[percentages without NA]]/100,Table132[[#This Row],[percentages without NA]]="",Table132[[#This Row],[percentages]]/100)</f>
        <v>0.21429999999999999</v>
      </c>
      <c r="U7542" s="14" t="str" cm="1">
        <f t="array" ref="U7542">_xlfn.IFS(Table132[[#This Row],[Disaggregation]]="All affected area","NA",Table132[[#This Row],[Disaggregation]]="Mantika",Table132[[#This Row],[Mantika]],Table132[[#This Row],[Disaggregation]]="Baladiya",Table132[[#This Row],[Mantika]])</f>
        <v>Benghazi</v>
      </c>
      <c r="V7542" s="14" t="str" cm="1">
        <f t="array" ref="V7542">_xlfn.IFS(Table132[[#This Row],[Disaggregation]]="All affected area","All affected area",Table132[[#This Row],[Disaggregation]]="Mantika",Table132[[#This Row],[Mantika]],Table132[[#This Row],[Disaggregation]]="Baladiya",Table132[[#This Row],[Baladiya]])</f>
        <v>Benghazi</v>
      </c>
    </row>
    <row r="7543" spans="1:22" x14ac:dyDescent="0.35">
      <c r="A7543" s="14" t="s">
        <v>18</v>
      </c>
      <c r="B7543" s="14" t="s">
        <v>11</v>
      </c>
      <c r="C7543" s="14" t="s">
        <v>10</v>
      </c>
      <c r="D7543" s="14" t="s">
        <v>9</v>
      </c>
      <c r="E7543" s="14" t="s">
        <v>34</v>
      </c>
      <c r="F7543" s="14" t="s">
        <v>35</v>
      </c>
      <c r="G7543" s="14" t="s">
        <v>34</v>
      </c>
      <c r="H7543" s="14" t="s">
        <v>33</v>
      </c>
      <c r="I7543" s="14" t="s">
        <v>495</v>
      </c>
      <c r="J7543" s="14" t="s">
        <v>180</v>
      </c>
      <c r="K7543" s="14" t="s">
        <v>181</v>
      </c>
      <c r="M7543" s="14">
        <v>3</v>
      </c>
      <c r="R7543" s="14">
        <v>14</v>
      </c>
      <c r="S7543" s="14">
        <v>21.43</v>
      </c>
      <c r="T7543" s="14" cm="1">
        <f t="array" ref="T7543">_xlfn.IFS(Table132[[#This Row],[percentages]]="",Table132[[#This Row],[percentages without NA]]/100,Table132[[#This Row],[percentages without NA]]="",Table132[[#This Row],[percentages]]/100)</f>
        <v>0.21429999999999999</v>
      </c>
      <c r="U7543" s="14" t="str" cm="1">
        <f t="array" ref="U7543">_xlfn.IFS(Table132[[#This Row],[Disaggregation]]="All affected area","NA",Table132[[#This Row],[Disaggregation]]="Mantika",Table132[[#This Row],[Mantika]],Table132[[#This Row],[Disaggregation]]="Baladiya",Table132[[#This Row],[Mantika]])</f>
        <v>Benghazi</v>
      </c>
      <c r="V7543" s="14" t="str" cm="1">
        <f t="array" ref="V7543">_xlfn.IFS(Table132[[#This Row],[Disaggregation]]="All affected area","All affected area",Table132[[#This Row],[Disaggregation]]="Mantika",Table132[[#This Row],[Mantika]],Table132[[#This Row],[Disaggregation]]="Baladiya",Table132[[#This Row],[Baladiya]])</f>
        <v>Benghazi</v>
      </c>
    </row>
    <row r="7544" spans="1:22" x14ac:dyDescent="0.35">
      <c r="A7544" s="14" t="s">
        <v>18</v>
      </c>
      <c r="B7544" s="14" t="s">
        <v>11</v>
      </c>
      <c r="C7544" s="14" t="s">
        <v>10</v>
      </c>
      <c r="D7544" s="14" t="s">
        <v>9</v>
      </c>
      <c r="E7544" s="14" t="s">
        <v>34</v>
      </c>
      <c r="F7544" s="14" t="s">
        <v>35</v>
      </c>
      <c r="G7544" s="14" t="s">
        <v>34</v>
      </c>
      <c r="H7544" s="14" t="s">
        <v>33</v>
      </c>
      <c r="I7544" s="14" t="s">
        <v>495</v>
      </c>
      <c r="J7544" s="14" t="s">
        <v>180</v>
      </c>
      <c r="K7544" s="14" t="s">
        <v>179</v>
      </c>
      <c r="M7544" s="14">
        <v>1</v>
      </c>
      <c r="R7544" s="14">
        <v>14</v>
      </c>
      <c r="S7544" s="14">
        <v>7.14</v>
      </c>
      <c r="T7544" s="14" cm="1">
        <f t="array" ref="T7544">_xlfn.IFS(Table132[[#This Row],[percentages]]="",Table132[[#This Row],[percentages without NA]]/100,Table132[[#This Row],[percentages without NA]]="",Table132[[#This Row],[percentages]]/100)</f>
        <v>7.1399999999999991E-2</v>
      </c>
      <c r="U7544" s="14" t="str" cm="1">
        <f t="array" ref="U7544">_xlfn.IFS(Table132[[#This Row],[Disaggregation]]="All affected area","NA",Table132[[#This Row],[Disaggregation]]="Mantika",Table132[[#This Row],[Mantika]],Table132[[#This Row],[Disaggregation]]="Baladiya",Table132[[#This Row],[Mantika]])</f>
        <v>Benghazi</v>
      </c>
      <c r="V7544" s="14" t="str" cm="1">
        <f t="array" ref="V7544">_xlfn.IFS(Table132[[#This Row],[Disaggregation]]="All affected area","All affected area",Table132[[#This Row],[Disaggregation]]="Mantika",Table132[[#This Row],[Mantika]],Table132[[#This Row],[Disaggregation]]="Baladiya",Table132[[#This Row],[Baladiya]])</f>
        <v>Benghazi</v>
      </c>
    </row>
    <row r="7545" spans="1:22" x14ac:dyDescent="0.35">
      <c r="A7545" s="14" t="s">
        <v>18</v>
      </c>
      <c r="B7545" s="14" t="s">
        <v>11</v>
      </c>
      <c r="C7545" s="14" t="s">
        <v>10</v>
      </c>
      <c r="D7545" s="14" t="s">
        <v>9</v>
      </c>
      <c r="E7545" s="14" t="s">
        <v>31</v>
      </c>
      <c r="F7545" s="14" t="s">
        <v>32</v>
      </c>
      <c r="G7545" s="14" t="s">
        <v>31</v>
      </c>
      <c r="H7545" s="14" t="s">
        <v>30</v>
      </c>
      <c r="I7545" s="14" t="s">
        <v>495</v>
      </c>
      <c r="J7545" s="14" t="s">
        <v>180</v>
      </c>
      <c r="K7545" s="14" t="s">
        <v>196</v>
      </c>
      <c r="M7545" s="14">
        <v>1</v>
      </c>
      <c r="R7545" s="14">
        <v>4</v>
      </c>
      <c r="S7545" s="14">
        <v>25</v>
      </c>
      <c r="T7545" s="14" cm="1">
        <f t="array" ref="T7545">_xlfn.IFS(Table132[[#This Row],[percentages]]="",Table132[[#This Row],[percentages without NA]]/100,Table132[[#This Row],[percentages without NA]]="",Table132[[#This Row],[percentages]]/100)</f>
        <v>0.25</v>
      </c>
      <c r="U7545" s="14" t="str" cm="1">
        <f t="array" ref="U7545">_xlfn.IFS(Table132[[#This Row],[Disaggregation]]="All affected area","NA",Table132[[#This Row],[Disaggregation]]="Mantika",Table132[[#This Row],[Mantika]],Table132[[#This Row],[Disaggregation]]="Baladiya",Table132[[#This Row],[Mantika]])</f>
        <v>Tobruk</v>
      </c>
      <c r="V7545" s="14" t="str" cm="1">
        <f t="array" ref="V7545">_xlfn.IFS(Table132[[#This Row],[Disaggregation]]="All affected area","All affected area",Table132[[#This Row],[Disaggregation]]="Mantika",Table132[[#This Row],[Mantika]],Table132[[#This Row],[Disaggregation]]="Baladiya",Table132[[#This Row],[Baladiya]])</f>
        <v>Tobruk</v>
      </c>
    </row>
    <row r="7546" spans="1:22" x14ac:dyDescent="0.35">
      <c r="A7546" s="14" t="s">
        <v>18</v>
      </c>
      <c r="B7546" s="14" t="s">
        <v>11</v>
      </c>
      <c r="C7546" s="14" t="s">
        <v>10</v>
      </c>
      <c r="D7546" s="14" t="s">
        <v>9</v>
      </c>
      <c r="E7546" s="14" t="s">
        <v>31</v>
      </c>
      <c r="F7546" s="14" t="s">
        <v>32</v>
      </c>
      <c r="G7546" s="14" t="s">
        <v>31</v>
      </c>
      <c r="H7546" s="14" t="s">
        <v>30</v>
      </c>
      <c r="I7546" s="14" t="s">
        <v>495</v>
      </c>
      <c r="J7546" s="14" t="s">
        <v>180</v>
      </c>
      <c r="K7546" s="14" t="s">
        <v>195</v>
      </c>
      <c r="M7546" s="14">
        <v>0</v>
      </c>
      <c r="R7546" s="14">
        <v>4</v>
      </c>
      <c r="S7546" s="14">
        <v>0</v>
      </c>
      <c r="T7546" s="14" cm="1">
        <f t="array" ref="T7546">_xlfn.IFS(Table132[[#This Row],[percentages]]="",Table132[[#This Row],[percentages without NA]]/100,Table132[[#This Row],[percentages without NA]]="",Table132[[#This Row],[percentages]]/100)</f>
        <v>0</v>
      </c>
      <c r="U7546" s="14" t="str" cm="1">
        <f t="array" ref="U7546">_xlfn.IFS(Table132[[#This Row],[Disaggregation]]="All affected area","NA",Table132[[#This Row],[Disaggregation]]="Mantika",Table132[[#This Row],[Mantika]],Table132[[#This Row],[Disaggregation]]="Baladiya",Table132[[#This Row],[Mantika]])</f>
        <v>Tobruk</v>
      </c>
      <c r="V7546" s="14" t="str" cm="1">
        <f t="array" ref="V7546">_xlfn.IFS(Table132[[#This Row],[Disaggregation]]="All affected area","All affected area",Table132[[#This Row],[Disaggregation]]="Mantika",Table132[[#This Row],[Mantika]],Table132[[#This Row],[Disaggregation]]="Baladiya",Table132[[#This Row],[Baladiya]])</f>
        <v>Tobruk</v>
      </c>
    </row>
    <row r="7547" spans="1:22" x14ac:dyDescent="0.35">
      <c r="A7547" s="14" t="s">
        <v>18</v>
      </c>
      <c r="B7547" s="14" t="s">
        <v>11</v>
      </c>
      <c r="C7547" s="14" t="s">
        <v>10</v>
      </c>
      <c r="D7547" s="14" t="s">
        <v>9</v>
      </c>
      <c r="E7547" s="14" t="s">
        <v>31</v>
      </c>
      <c r="F7547" s="14" t="s">
        <v>32</v>
      </c>
      <c r="G7547" s="14" t="s">
        <v>31</v>
      </c>
      <c r="H7547" s="14" t="s">
        <v>30</v>
      </c>
      <c r="I7547" s="14" t="s">
        <v>495</v>
      </c>
      <c r="J7547" s="14" t="s">
        <v>180</v>
      </c>
      <c r="K7547" s="14" t="s">
        <v>194</v>
      </c>
      <c r="M7547" s="14">
        <v>0</v>
      </c>
      <c r="R7547" s="14">
        <v>4</v>
      </c>
      <c r="S7547" s="14">
        <v>0</v>
      </c>
      <c r="T7547" s="14" cm="1">
        <f t="array" ref="T7547">_xlfn.IFS(Table132[[#This Row],[percentages]]="",Table132[[#This Row],[percentages without NA]]/100,Table132[[#This Row],[percentages without NA]]="",Table132[[#This Row],[percentages]]/100)</f>
        <v>0</v>
      </c>
      <c r="U7547" s="14" t="str" cm="1">
        <f t="array" ref="U7547">_xlfn.IFS(Table132[[#This Row],[Disaggregation]]="All affected area","NA",Table132[[#This Row],[Disaggregation]]="Mantika",Table132[[#This Row],[Mantika]],Table132[[#This Row],[Disaggregation]]="Baladiya",Table132[[#This Row],[Mantika]])</f>
        <v>Tobruk</v>
      </c>
      <c r="V7547" s="14" t="str" cm="1">
        <f t="array" ref="V7547">_xlfn.IFS(Table132[[#This Row],[Disaggregation]]="All affected area","All affected area",Table132[[#This Row],[Disaggregation]]="Mantika",Table132[[#This Row],[Mantika]],Table132[[#This Row],[Disaggregation]]="Baladiya",Table132[[#This Row],[Baladiya]])</f>
        <v>Tobruk</v>
      </c>
    </row>
    <row r="7548" spans="1:22" x14ac:dyDescent="0.35">
      <c r="A7548" s="14" t="s">
        <v>18</v>
      </c>
      <c r="B7548" s="14" t="s">
        <v>11</v>
      </c>
      <c r="C7548" s="14" t="s">
        <v>10</v>
      </c>
      <c r="D7548" s="14" t="s">
        <v>9</v>
      </c>
      <c r="E7548" s="14" t="s">
        <v>31</v>
      </c>
      <c r="F7548" s="14" t="s">
        <v>32</v>
      </c>
      <c r="G7548" s="14" t="s">
        <v>31</v>
      </c>
      <c r="H7548" s="14" t="s">
        <v>30</v>
      </c>
      <c r="I7548" s="14" t="s">
        <v>495</v>
      </c>
      <c r="J7548" s="14" t="s">
        <v>180</v>
      </c>
      <c r="K7548" s="14" t="s">
        <v>193</v>
      </c>
      <c r="M7548" s="14">
        <v>0</v>
      </c>
      <c r="R7548" s="14">
        <v>4</v>
      </c>
      <c r="S7548" s="14">
        <v>0</v>
      </c>
      <c r="T7548" s="14" cm="1">
        <f t="array" ref="T7548">_xlfn.IFS(Table132[[#This Row],[percentages]]="",Table132[[#This Row],[percentages without NA]]/100,Table132[[#This Row],[percentages without NA]]="",Table132[[#This Row],[percentages]]/100)</f>
        <v>0</v>
      </c>
      <c r="U7548" s="14" t="str" cm="1">
        <f t="array" ref="U7548">_xlfn.IFS(Table132[[#This Row],[Disaggregation]]="All affected area","NA",Table132[[#This Row],[Disaggregation]]="Mantika",Table132[[#This Row],[Mantika]],Table132[[#This Row],[Disaggregation]]="Baladiya",Table132[[#This Row],[Mantika]])</f>
        <v>Tobruk</v>
      </c>
      <c r="V7548" s="14" t="str" cm="1">
        <f t="array" ref="V7548">_xlfn.IFS(Table132[[#This Row],[Disaggregation]]="All affected area","All affected area",Table132[[#This Row],[Disaggregation]]="Mantika",Table132[[#This Row],[Mantika]],Table132[[#This Row],[Disaggregation]]="Baladiya",Table132[[#This Row],[Baladiya]])</f>
        <v>Tobruk</v>
      </c>
    </row>
    <row r="7549" spans="1:22" x14ac:dyDescent="0.35">
      <c r="A7549" s="14" t="s">
        <v>18</v>
      </c>
      <c r="B7549" s="14" t="s">
        <v>11</v>
      </c>
      <c r="C7549" s="14" t="s">
        <v>10</v>
      </c>
      <c r="D7549" s="14" t="s">
        <v>9</v>
      </c>
      <c r="E7549" s="14" t="s">
        <v>31</v>
      </c>
      <c r="F7549" s="14" t="s">
        <v>32</v>
      </c>
      <c r="G7549" s="14" t="s">
        <v>31</v>
      </c>
      <c r="H7549" s="14" t="s">
        <v>30</v>
      </c>
      <c r="I7549" s="14" t="s">
        <v>495</v>
      </c>
      <c r="J7549" s="14" t="s">
        <v>180</v>
      </c>
      <c r="K7549" s="14" t="s">
        <v>192</v>
      </c>
      <c r="M7549" s="14">
        <v>1</v>
      </c>
      <c r="R7549" s="14">
        <v>4</v>
      </c>
      <c r="S7549" s="14">
        <v>25</v>
      </c>
      <c r="T7549" s="14" cm="1">
        <f t="array" ref="T7549">_xlfn.IFS(Table132[[#This Row],[percentages]]="",Table132[[#This Row],[percentages without NA]]/100,Table132[[#This Row],[percentages without NA]]="",Table132[[#This Row],[percentages]]/100)</f>
        <v>0.25</v>
      </c>
      <c r="U7549" s="14" t="str" cm="1">
        <f t="array" ref="U7549">_xlfn.IFS(Table132[[#This Row],[Disaggregation]]="All affected area","NA",Table132[[#This Row],[Disaggregation]]="Mantika",Table132[[#This Row],[Mantika]],Table132[[#This Row],[Disaggregation]]="Baladiya",Table132[[#This Row],[Mantika]])</f>
        <v>Tobruk</v>
      </c>
      <c r="V7549" s="14" t="str" cm="1">
        <f t="array" ref="V7549">_xlfn.IFS(Table132[[#This Row],[Disaggregation]]="All affected area","All affected area",Table132[[#This Row],[Disaggregation]]="Mantika",Table132[[#This Row],[Mantika]],Table132[[#This Row],[Disaggregation]]="Baladiya",Table132[[#This Row],[Baladiya]])</f>
        <v>Tobruk</v>
      </c>
    </row>
    <row r="7550" spans="1:22" x14ac:dyDescent="0.35">
      <c r="A7550" s="14" t="s">
        <v>18</v>
      </c>
      <c r="B7550" s="14" t="s">
        <v>11</v>
      </c>
      <c r="C7550" s="14" t="s">
        <v>10</v>
      </c>
      <c r="D7550" s="14" t="s">
        <v>9</v>
      </c>
      <c r="E7550" s="14" t="s">
        <v>31</v>
      </c>
      <c r="F7550" s="14" t="s">
        <v>32</v>
      </c>
      <c r="G7550" s="14" t="s">
        <v>31</v>
      </c>
      <c r="H7550" s="14" t="s">
        <v>30</v>
      </c>
      <c r="I7550" s="14" t="s">
        <v>495</v>
      </c>
      <c r="J7550" s="14" t="s">
        <v>180</v>
      </c>
      <c r="K7550" s="14" t="s">
        <v>191</v>
      </c>
      <c r="M7550" s="14">
        <v>1</v>
      </c>
      <c r="R7550" s="14">
        <v>4</v>
      </c>
      <c r="S7550" s="14">
        <v>25</v>
      </c>
      <c r="T7550" s="14" cm="1">
        <f t="array" ref="T7550">_xlfn.IFS(Table132[[#This Row],[percentages]]="",Table132[[#This Row],[percentages without NA]]/100,Table132[[#This Row],[percentages without NA]]="",Table132[[#This Row],[percentages]]/100)</f>
        <v>0.25</v>
      </c>
      <c r="U7550" s="14" t="str" cm="1">
        <f t="array" ref="U7550">_xlfn.IFS(Table132[[#This Row],[Disaggregation]]="All affected area","NA",Table132[[#This Row],[Disaggregation]]="Mantika",Table132[[#This Row],[Mantika]],Table132[[#This Row],[Disaggregation]]="Baladiya",Table132[[#This Row],[Mantika]])</f>
        <v>Tobruk</v>
      </c>
      <c r="V7550" s="14" t="str" cm="1">
        <f t="array" ref="V7550">_xlfn.IFS(Table132[[#This Row],[Disaggregation]]="All affected area","All affected area",Table132[[#This Row],[Disaggregation]]="Mantika",Table132[[#This Row],[Mantika]],Table132[[#This Row],[Disaggregation]]="Baladiya",Table132[[#This Row],[Baladiya]])</f>
        <v>Tobruk</v>
      </c>
    </row>
    <row r="7551" spans="1:22" x14ac:dyDescent="0.35">
      <c r="A7551" s="14" t="s">
        <v>18</v>
      </c>
      <c r="B7551" s="14" t="s">
        <v>11</v>
      </c>
      <c r="C7551" s="14" t="s">
        <v>10</v>
      </c>
      <c r="D7551" s="14" t="s">
        <v>9</v>
      </c>
      <c r="E7551" s="14" t="s">
        <v>31</v>
      </c>
      <c r="F7551" s="14" t="s">
        <v>32</v>
      </c>
      <c r="G7551" s="14" t="s">
        <v>31</v>
      </c>
      <c r="H7551" s="14" t="s">
        <v>30</v>
      </c>
      <c r="I7551" s="14" t="s">
        <v>495</v>
      </c>
      <c r="J7551" s="14" t="s">
        <v>180</v>
      </c>
      <c r="K7551" s="14" t="s">
        <v>190</v>
      </c>
      <c r="M7551" s="14">
        <v>2</v>
      </c>
      <c r="R7551" s="14">
        <v>4</v>
      </c>
      <c r="S7551" s="14">
        <v>50</v>
      </c>
      <c r="T7551" s="14" cm="1">
        <f t="array" ref="T7551">_xlfn.IFS(Table132[[#This Row],[percentages]]="",Table132[[#This Row],[percentages without NA]]/100,Table132[[#This Row],[percentages without NA]]="",Table132[[#This Row],[percentages]]/100)</f>
        <v>0.5</v>
      </c>
      <c r="U7551" s="14" t="str" cm="1">
        <f t="array" ref="U7551">_xlfn.IFS(Table132[[#This Row],[Disaggregation]]="All affected area","NA",Table132[[#This Row],[Disaggregation]]="Mantika",Table132[[#This Row],[Mantika]],Table132[[#This Row],[Disaggregation]]="Baladiya",Table132[[#This Row],[Mantika]])</f>
        <v>Tobruk</v>
      </c>
      <c r="V7551" s="14" t="str" cm="1">
        <f t="array" ref="V7551">_xlfn.IFS(Table132[[#This Row],[Disaggregation]]="All affected area","All affected area",Table132[[#This Row],[Disaggregation]]="Mantika",Table132[[#This Row],[Mantika]],Table132[[#This Row],[Disaggregation]]="Baladiya",Table132[[#This Row],[Baladiya]])</f>
        <v>Tobruk</v>
      </c>
    </row>
    <row r="7552" spans="1:22" x14ac:dyDescent="0.35">
      <c r="A7552" s="14" t="s">
        <v>18</v>
      </c>
      <c r="B7552" s="14" t="s">
        <v>11</v>
      </c>
      <c r="C7552" s="14" t="s">
        <v>10</v>
      </c>
      <c r="D7552" s="14" t="s">
        <v>9</v>
      </c>
      <c r="E7552" s="14" t="s">
        <v>31</v>
      </c>
      <c r="F7552" s="14" t="s">
        <v>32</v>
      </c>
      <c r="G7552" s="14" t="s">
        <v>31</v>
      </c>
      <c r="H7552" s="14" t="s">
        <v>30</v>
      </c>
      <c r="I7552" s="14" t="s">
        <v>495</v>
      </c>
      <c r="J7552" s="14" t="s">
        <v>180</v>
      </c>
      <c r="K7552" s="14" t="s">
        <v>189</v>
      </c>
      <c r="M7552" s="14">
        <v>2</v>
      </c>
      <c r="R7552" s="14">
        <v>4</v>
      </c>
      <c r="S7552" s="14">
        <v>50</v>
      </c>
      <c r="T7552" s="14" cm="1">
        <f t="array" ref="T7552">_xlfn.IFS(Table132[[#This Row],[percentages]]="",Table132[[#This Row],[percentages without NA]]/100,Table132[[#This Row],[percentages without NA]]="",Table132[[#This Row],[percentages]]/100)</f>
        <v>0.5</v>
      </c>
      <c r="U7552" s="14" t="str" cm="1">
        <f t="array" ref="U7552">_xlfn.IFS(Table132[[#This Row],[Disaggregation]]="All affected area","NA",Table132[[#This Row],[Disaggregation]]="Mantika",Table132[[#This Row],[Mantika]],Table132[[#This Row],[Disaggregation]]="Baladiya",Table132[[#This Row],[Mantika]])</f>
        <v>Tobruk</v>
      </c>
      <c r="V7552" s="14" t="str" cm="1">
        <f t="array" ref="V7552">_xlfn.IFS(Table132[[#This Row],[Disaggregation]]="All affected area","All affected area",Table132[[#This Row],[Disaggregation]]="Mantika",Table132[[#This Row],[Mantika]],Table132[[#This Row],[Disaggregation]]="Baladiya",Table132[[#This Row],[Baladiya]])</f>
        <v>Tobruk</v>
      </c>
    </row>
    <row r="7553" spans="1:22" x14ac:dyDescent="0.35">
      <c r="A7553" s="14" t="s">
        <v>18</v>
      </c>
      <c r="B7553" s="14" t="s">
        <v>11</v>
      </c>
      <c r="C7553" s="14" t="s">
        <v>10</v>
      </c>
      <c r="D7553" s="14" t="s">
        <v>9</v>
      </c>
      <c r="E7553" s="14" t="s">
        <v>31</v>
      </c>
      <c r="F7553" s="14" t="s">
        <v>32</v>
      </c>
      <c r="G7553" s="14" t="s">
        <v>31</v>
      </c>
      <c r="H7553" s="14" t="s">
        <v>30</v>
      </c>
      <c r="I7553" s="14" t="s">
        <v>495</v>
      </c>
      <c r="J7553" s="14" t="s">
        <v>180</v>
      </c>
      <c r="K7553" s="14" t="s">
        <v>188</v>
      </c>
      <c r="M7553" s="14">
        <v>2</v>
      </c>
      <c r="R7553" s="14">
        <v>4</v>
      </c>
      <c r="S7553" s="14">
        <v>50</v>
      </c>
      <c r="T7553" s="14" cm="1">
        <f t="array" ref="T7553">_xlfn.IFS(Table132[[#This Row],[percentages]]="",Table132[[#This Row],[percentages without NA]]/100,Table132[[#This Row],[percentages without NA]]="",Table132[[#This Row],[percentages]]/100)</f>
        <v>0.5</v>
      </c>
      <c r="U7553" s="14" t="str" cm="1">
        <f t="array" ref="U7553">_xlfn.IFS(Table132[[#This Row],[Disaggregation]]="All affected area","NA",Table132[[#This Row],[Disaggregation]]="Mantika",Table132[[#This Row],[Mantika]],Table132[[#This Row],[Disaggregation]]="Baladiya",Table132[[#This Row],[Mantika]])</f>
        <v>Tobruk</v>
      </c>
      <c r="V7553" s="14" t="str" cm="1">
        <f t="array" ref="V7553">_xlfn.IFS(Table132[[#This Row],[Disaggregation]]="All affected area","All affected area",Table132[[#This Row],[Disaggregation]]="Mantika",Table132[[#This Row],[Mantika]],Table132[[#This Row],[Disaggregation]]="Baladiya",Table132[[#This Row],[Baladiya]])</f>
        <v>Tobruk</v>
      </c>
    </row>
    <row r="7554" spans="1:22" x14ac:dyDescent="0.35">
      <c r="A7554" s="14" t="s">
        <v>18</v>
      </c>
      <c r="B7554" s="14" t="s">
        <v>11</v>
      </c>
      <c r="C7554" s="14" t="s">
        <v>10</v>
      </c>
      <c r="D7554" s="14" t="s">
        <v>9</v>
      </c>
      <c r="E7554" s="14" t="s">
        <v>31</v>
      </c>
      <c r="F7554" s="14" t="s">
        <v>32</v>
      </c>
      <c r="G7554" s="14" t="s">
        <v>31</v>
      </c>
      <c r="H7554" s="14" t="s">
        <v>30</v>
      </c>
      <c r="I7554" s="14" t="s">
        <v>495</v>
      </c>
      <c r="J7554" s="14" t="s">
        <v>180</v>
      </c>
      <c r="K7554" s="14" t="s">
        <v>187</v>
      </c>
      <c r="M7554" s="14">
        <v>1</v>
      </c>
      <c r="R7554" s="14">
        <v>4</v>
      </c>
      <c r="S7554" s="14">
        <v>25</v>
      </c>
      <c r="T7554" s="14" cm="1">
        <f t="array" ref="T7554">_xlfn.IFS(Table132[[#This Row],[percentages]]="",Table132[[#This Row],[percentages without NA]]/100,Table132[[#This Row],[percentages without NA]]="",Table132[[#This Row],[percentages]]/100)</f>
        <v>0.25</v>
      </c>
      <c r="U7554" s="14" t="str" cm="1">
        <f t="array" ref="U7554">_xlfn.IFS(Table132[[#This Row],[Disaggregation]]="All affected area","NA",Table132[[#This Row],[Disaggregation]]="Mantika",Table132[[#This Row],[Mantika]],Table132[[#This Row],[Disaggregation]]="Baladiya",Table132[[#This Row],[Mantika]])</f>
        <v>Tobruk</v>
      </c>
      <c r="V7554" s="14" t="str" cm="1">
        <f t="array" ref="V7554">_xlfn.IFS(Table132[[#This Row],[Disaggregation]]="All affected area","All affected area",Table132[[#This Row],[Disaggregation]]="Mantika",Table132[[#This Row],[Mantika]],Table132[[#This Row],[Disaggregation]]="Baladiya",Table132[[#This Row],[Baladiya]])</f>
        <v>Tobruk</v>
      </c>
    </row>
    <row r="7555" spans="1:22" x14ac:dyDescent="0.35">
      <c r="A7555" s="14" t="s">
        <v>18</v>
      </c>
      <c r="B7555" s="14" t="s">
        <v>11</v>
      </c>
      <c r="C7555" s="14" t="s">
        <v>10</v>
      </c>
      <c r="D7555" s="14" t="s">
        <v>9</v>
      </c>
      <c r="E7555" s="14" t="s">
        <v>31</v>
      </c>
      <c r="F7555" s="14" t="s">
        <v>32</v>
      </c>
      <c r="G7555" s="14" t="s">
        <v>31</v>
      </c>
      <c r="H7555" s="14" t="s">
        <v>30</v>
      </c>
      <c r="I7555" s="14" t="s">
        <v>495</v>
      </c>
      <c r="J7555" s="14" t="s">
        <v>180</v>
      </c>
      <c r="K7555" s="14" t="s">
        <v>186</v>
      </c>
      <c r="M7555" s="14">
        <v>1</v>
      </c>
      <c r="R7555" s="14">
        <v>4</v>
      </c>
      <c r="S7555" s="14">
        <v>25</v>
      </c>
      <c r="T7555" s="14" cm="1">
        <f t="array" ref="T7555">_xlfn.IFS(Table132[[#This Row],[percentages]]="",Table132[[#This Row],[percentages without NA]]/100,Table132[[#This Row],[percentages without NA]]="",Table132[[#This Row],[percentages]]/100)</f>
        <v>0.25</v>
      </c>
      <c r="U7555" s="14" t="str" cm="1">
        <f t="array" ref="U7555">_xlfn.IFS(Table132[[#This Row],[Disaggregation]]="All affected area","NA",Table132[[#This Row],[Disaggregation]]="Mantika",Table132[[#This Row],[Mantika]],Table132[[#This Row],[Disaggregation]]="Baladiya",Table132[[#This Row],[Mantika]])</f>
        <v>Tobruk</v>
      </c>
      <c r="V7555" s="14" t="str" cm="1">
        <f t="array" ref="V7555">_xlfn.IFS(Table132[[#This Row],[Disaggregation]]="All affected area","All affected area",Table132[[#This Row],[Disaggregation]]="Mantika",Table132[[#This Row],[Mantika]],Table132[[#This Row],[Disaggregation]]="Baladiya",Table132[[#This Row],[Baladiya]])</f>
        <v>Tobruk</v>
      </c>
    </row>
    <row r="7556" spans="1:22" x14ac:dyDescent="0.35">
      <c r="A7556" s="14" t="s">
        <v>18</v>
      </c>
      <c r="B7556" s="14" t="s">
        <v>11</v>
      </c>
      <c r="C7556" s="14" t="s">
        <v>10</v>
      </c>
      <c r="D7556" s="14" t="s">
        <v>9</v>
      </c>
      <c r="E7556" s="14" t="s">
        <v>31</v>
      </c>
      <c r="F7556" s="14" t="s">
        <v>32</v>
      </c>
      <c r="G7556" s="14" t="s">
        <v>31</v>
      </c>
      <c r="H7556" s="14" t="s">
        <v>30</v>
      </c>
      <c r="I7556" s="14" t="s">
        <v>495</v>
      </c>
      <c r="J7556" s="14" t="s">
        <v>180</v>
      </c>
      <c r="K7556" s="14" t="s">
        <v>74</v>
      </c>
      <c r="M7556" s="14">
        <v>0</v>
      </c>
      <c r="R7556" s="14">
        <v>4</v>
      </c>
      <c r="S7556" s="14">
        <v>0</v>
      </c>
      <c r="T7556" s="14" cm="1">
        <f t="array" ref="T7556">_xlfn.IFS(Table132[[#This Row],[percentages]]="",Table132[[#This Row],[percentages without NA]]/100,Table132[[#This Row],[percentages without NA]]="",Table132[[#This Row],[percentages]]/100)</f>
        <v>0</v>
      </c>
      <c r="U7556" s="14" t="str" cm="1">
        <f t="array" ref="U7556">_xlfn.IFS(Table132[[#This Row],[Disaggregation]]="All affected area","NA",Table132[[#This Row],[Disaggregation]]="Mantika",Table132[[#This Row],[Mantika]],Table132[[#This Row],[Disaggregation]]="Baladiya",Table132[[#This Row],[Mantika]])</f>
        <v>Tobruk</v>
      </c>
      <c r="V7556" s="14" t="str" cm="1">
        <f t="array" ref="V7556">_xlfn.IFS(Table132[[#This Row],[Disaggregation]]="All affected area","All affected area",Table132[[#This Row],[Disaggregation]]="Mantika",Table132[[#This Row],[Mantika]],Table132[[#This Row],[Disaggregation]]="Baladiya",Table132[[#This Row],[Baladiya]])</f>
        <v>Tobruk</v>
      </c>
    </row>
    <row r="7557" spans="1:22" x14ac:dyDescent="0.35">
      <c r="A7557" s="14" t="s">
        <v>18</v>
      </c>
      <c r="B7557" s="14" t="s">
        <v>11</v>
      </c>
      <c r="C7557" s="14" t="s">
        <v>10</v>
      </c>
      <c r="D7557" s="14" t="s">
        <v>9</v>
      </c>
      <c r="E7557" s="14" t="s">
        <v>31</v>
      </c>
      <c r="F7557" s="14" t="s">
        <v>32</v>
      </c>
      <c r="G7557" s="14" t="s">
        <v>31</v>
      </c>
      <c r="H7557" s="14" t="s">
        <v>30</v>
      </c>
      <c r="I7557" s="14" t="s">
        <v>495</v>
      </c>
      <c r="J7557" s="14" t="s">
        <v>180</v>
      </c>
      <c r="K7557" s="14" t="s">
        <v>73</v>
      </c>
      <c r="M7557" s="14">
        <v>1</v>
      </c>
      <c r="R7557" s="14">
        <v>4</v>
      </c>
      <c r="S7557" s="14">
        <v>25</v>
      </c>
      <c r="T7557" s="14" cm="1">
        <f t="array" ref="T7557">_xlfn.IFS(Table132[[#This Row],[percentages]]="",Table132[[#This Row],[percentages without NA]]/100,Table132[[#This Row],[percentages without NA]]="",Table132[[#This Row],[percentages]]/100)</f>
        <v>0.25</v>
      </c>
      <c r="U7557" s="14" t="str" cm="1">
        <f t="array" ref="U7557">_xlfn.IFS(Table132[[#This Row],[Disaggregation]]="All affected area","NA",Table132[[#This Row],[Disaggregation]]="Mantika",Table132[[#This Row],[Mantika]],Table132[[#This Row],[Disaggregation]]="Baladiya",Table132[[#This Row],[Mantika]])</f>
        <v>Tobruk</v>
      </c>
      <c r="V7557" s="14" t="str" cm="1">
        <f t="array" ref="V7557">_xlfn.IFS(Table132[[#This Row],[Disaggregation]]="All affected area","All affected area",Table132[[#This Row],[Disaggregation]]="Mantika",Table132[[#This Row],[Mantika]],Table132[[#This Row],[Disaggregation]]="Baladiya",Table132[[#This Row],[Baladiya]])</f>
        <v>Tobruk</v>
      </c>
    </row>
    <row r="7558" spans="1:22" x14ac:dyDescent="0.35">
      <c r="A7558" s="14" t="s">
        <v>18</v>
      </c>
      <c r="B7558" s="14" t="s">
        <v>11</v>
      </c>
      <c r="C7558" s="14" t="s">
        <v>10</v>
      </c>
      <c r="D7558" s="14" t="s">
        <v>9</v>
      </c>
      <c r="E7558" s="14" t="s">
        <v>31</v>
      </c>
      <c r="F7558" s="14" t="s">
        <v>32</v>
      </c>
      <c r="G7558" s="14" t="s">
        <v>31</v>
      </c>
      <c r="H7558" s="14" t="s">
        <v>30</v>
      </c>
      <c r="I7558" s="14" t="s">
        <v>495</v>
      </c>
      <c r="J7558" s="14" t="s">
        <v>180</v>
      </c>
      <c r="K7558" s="14" t="s">
        <v>185</v>
      </c>
      <c r="M7558" s="14">
        <v>1</v>
      </c>
      <c r="R7558" s="14">
        <v>4</v>
      </c>
      <c r="S7558" s="14">
        <v>25</v>
      </c>
      <c r="T7558" s="14" cm="1">
        <f t="array" ref="T7558">_xlfn.IFS(Table132[[#This Row],[percentages]]="",Table132[[#This Row],[percentages without NA]]/100,Table132[[#This Row],[percentages without NA]]="",Table132[[#This Row],[percentages]]/100)</f>
        <v>0.25</v>
      </c>
      <c r="U7558" s="14" t="str" cm="1">
        <f t="array" ref="U7558">_xlfn.IFS(Table132[[#This Row],[Disaggregation]]="All affected area","NA",Table132[[#This Row],[Disaggregation]]="Mantika",Table132[[#This Row],[Mantika]],Table132[[#This Row],[Disaggregation]]="Baladiya",Table132[[#This Row],[Mantika]])</f>
        <v>Tobruk</v>
      </c>
      <c r="V7558" s="14" t="str" cm="1">
        <f t="array" ref="V7558">_xlfn.IFS(Table132[[#This Row],[Disaggregation]]="All affected area","All affected area",Table132[[#This Row],[Disaggregation]]="Mantika",Table132[[#This Row],[Mantika]],Table132[[#This Row],[Disaggregation]]="Baladiya",Table132[[#This Row],[Baladiya]])</f>
        <v>Tobruk</v>
      </c>
    </row>
    <row r="7559" spans="1:22" x14ac:dyDescent="0.35">
      <c r="A7559" s="14" t="s">
        <v>18</v>
      </c>
      <c r="B7559" s="14" t="s">
        <v>11</v>
      </c>
      <c r="C7559" s="14" t="s">
        <v>10</v>
      </c>
      <c r="D7559" s="14" t="s">
        <v>9</v>
      </c>
      <c r="E7559" s="14" t="s">
        <v>31</v>
      </c>
      <c r="F7559" s="14" t="s">
        <v>32</v>
      </c>
      <c r="G7559" s="14" t="s">
        <v>31</v>
      </c>
      <c r="H7559" s="14" t="s">
        <v>30</v>
      </c>
      <c r="I7559" s="14" t="s">
        <v>495</v>
      </c>
      <c r="J7559" s="14" t="s">
        <v>180</v>
      </c>
      <c r="K7559" s="14" t="s">
        <v>184</v>
      </c>
      <c r="M7559" s="14">
        <v>1</v>
      </c>
      <c r="R7559" s="14">
        <v>4</v>
      </c>
      <c r="S7559" s="14">
        <v>25</v>
      </c>
      <c r="T7559" s="14" cm="1">
        <f t="array" ref="T7559">_xlfn.IFS(Table132[[#This Row],[percentages]]="",Table132[[#This Row],[percentages without NA]]/100,Table132[[#This Row],[percentages without NA]]="",Table132[[#This Row],[percentages]]/100)</f>
        <v>0.25</v>
      </c>
      <c r="U7559" s="14" t="str" cm="1">
        <f t="array" ref="U7559">_xlfn.IFS(Table132[[#This Row],[Disaggregation]]="All affected area","NA",Table132[[#This Row],[Disaggregation]]="Mantika",Table132[[#This Row],[Mantika]],Table132[[#This Row],[Disaggregation]]="Baladiya",Table132[[#This Row],[Mantika]])</f>
        <v>Tobruk</v>
      </c>
      <c r="V7559" s="14" t="str" cm="1">
        <f t="array" ref="V7559">_xlfn.IFS(Table132[[#This Row],[Disaggregation]]="All affected area","All affected area",Table132[[#This Row],[Disaggregation]]="Mantika",Table132[[#This Row],[Mantika]],Table132[[#This Row],[Disaggregation]]="Baladiya",Table132[[#This Row],[Baladiya]])</f>
        <v>Tobruk</v>
      </c>
    </row>
    <row r="7560" spans="1:22" x14ac:dyDescent="0.35">
      <c r="A7560" s="14" t="s">
        <v>18</v>
      </c>
      <c r="B7560" s="14" t="s">
        <v>11</v>
      </c>
      <c r="C7560" s="14" t="s">
        <v>10</v>
      </c>
      <c r="D7560" s="14" t="s">
        <v>9</v>
      </c>
      <c r="E7560" s="14" t="s">
        <v>31</v>
      </c>
      <c r="F7560" s="14" t="s">
        <v>32</v>
      </c>
      <c r="G7560" s="14" t="s">
        <v>31</v>
      </c>
      <c r="H7560" s="14" t="s">
        <v>30</v>
      </c>
      <c r="I7560" s="14" t="s">
        <v>495</v>
      </c>
      <c r="J7560" s="14" t="s">
        <v>180</v>
      </c>
      <c r="K7560" s="14" t="s">
        <v>183</v>
      </c>
      <c r="M7560" s="14">
        <v>1</v>
      </c>
      <c r="R7560" s="14">
        <v>4</v>
      </c>
      <c r="S7560" s="14">
        <v>25</v>
      </c>
      <c r="T7560" s="14" cm="1">
        <f t="array" ref="T7560">_xlfn.IFS(Table132[[#This Row],[percentages]]="",Table132[[#This Row],[percentages without NA]]/100,Table132[[#This Row],[percentages without NA]]="",Table132[[#This Row],[percentages]]/100)</f>
        <v>0.25</v>
      </c>
      <c r="U7560" s="14" t="str" cm="1">
        <f t="array" ref="U7560">_xlfn.IFS(Table132[[#This Row],[Disaggregation]]="All affected area","NA",Table132[[#This Row],[Disaggregation]]="Mantika",Table132[[#This Row],[Mantika]],Table132[[#This Row],[Disaggregation]]="Baladiya",Table132[[#This Row],[Mantika]])</f>
        <v>Tobruk</v>
      </c>
      <c r="V7560" s="14" t="str" cm="1">
        <f t="array" ref="V7560">_xlfn.IFS(Table132[[#This Row],[Disaggregation]]="All affected area","All affected area",Table132[[#This Row],[Disaggregation]]="Mantika",Table132[[#This Row],[Mantika]],Table132[[#This Row],[Disaggregation]]="Baladiya",Table132[[#This Row],[Baladiya]])</f>
        <v>Tobruk</v>
      </c>
    </row>
    <row r="7561" spans="1:22" x14ac:dyDescent="0.35">
      <c r="A7561" s="14" t="s">
        <v>18</v>
      </c>
      <c r="B7561" s="14" t="s">
        <v>11</v>
      </c>
      <c r="C7561" s="14" t="s">
        <v>10</v>
      </c>
      <c r="D7561" s="14" t="s">
        <v>9</v>
      </c>
      <c r="E7561" s="14" t="s">
        <v>31</v>
      </c>
      <c r="F7561" s="14" t="s">
        <v>32</v>
      </c>
      <c r="G7561" s="14" t="s">
        <v>31</v>
      </c>
      <c r="H7561" s="14" t="s">
        <v>30</v>
      </c>
      <c r="I7561" s="14" t="s">
        <v>495</v>
      </c>
      <c r="J7561" s="14" t="s">
        <v>180</v>
      </c>
      <c r="K7561" s="14" t="s">
        <v>182</v>
      </c>
      <c r="M7561" s="14">
        <v>1</v>
      </c>
      <c r="R7561" s="14">
        <v>4</v>
      </c>
      <c r="S7561" s="14">
        <v>25</v>
      </c>
      <c r="T7561" s="14" cm="1">
        <f t="array" ref="T7561">_xlfn.IFS(Table132[[#This Row],[percentages]]="",Table132[[#This Row],[percentages without NA]]/100,Table132[[#This Row],[percentages without NA]]="",Table132[[#This Row],[percentages]]/100)</f>
        <v>0.25</v>
      </c>
      <c r="U7561" s="14" t="str" cm="1">
        <f t="array" ref="U7561">_xlfn.IFS(Table132[[#This Row],[Disaggregation]]="All affected area","NA",Table132[[#This Row],[Disaggregation]]="Mantika",Table132[[#This Row],[Mantika]],Table132[[#This Row],[Disaggregation]]="Baladiya",Table132[[#This Row],[Mantika]])</f>
        <v>Tobruk</v>
      </c>
      <c r="V7561" s="14" t="str" cm="1">
        <f t="array" ref="V7561">_xlfn.IFS(Table132[[#This Row],[Disaggregation]]="All affected area","All affected area",Table132[[#This Row],[Disaggregation]]="Mantika",Table132[[#This Row],[Mantika]],Table132[[#This Row],[Disaggregation]]="Baladiya",Table132[[#This Row],[Baladiya]])</f>
        <v>Tobruk</v>
      </c>
    </row>
    <row r="7562" spans="1:22" x14ac:dyDescent="0.35">
      <c r="A7562" s="14" t="s">
        <v>18</v>
      </c>
      <c r="B7562" s="14" t="s">
        <v>11</v>
      </c>
      <c r="C7562" s="14" t="s">
        <v>10</v>
      </c>
      <c r="D7562" s="14" t="s">
        <v>9</v>
      </c>
      <c r="E7562" s="14" t="s">
        <v>31</v>
      </c>
      <c r="F7562" s="14" t="s">
        <v>32</v>
      </c>
      <c r="G7562" s="14" t="s">
        <v>31</v>
      </c>
      <c r="H7562" s="14" t="s">
        <v>30</v>
      </c>
      <c r="I7562" s="14" t="s">
        <v>495</v>
      </c>
      <c r="J7562" s="14" t="s">
        <v>180</v>
      </c>
      <c r="K7562" s="14" t="s">
        <v>181</v>
      </c>
      <c r="M7562" s="14">
        <v>2</v>
      </c>
      <c r="R7562" s="14">
        <v>4</v>
      </c>
      <c r="S7562" s="14">
        <v>50</v>
      </c>
      <c r="T7562" s="14" cm="1">
        <f t="array" ref="T7562">_xlfn.IFS(Table132[[#This Row],[percentages]]="",Table132[[#This Row],[percentages without NA]]/100,Table132[[#This Row],[percentages without NA]]="",Table132[[#This Row],[percentages]]/100)</f>
        <v>0.5</v>
      </c>
      <c r="U7562" s="14" t="str" cm="1">
        <f t="array" ref="U7562">_xlfn.IFS(Table132[[#This Row],[Disaggregation]]="All affected area","NA",Table132[[#This Row],[Disaggregation]]="Mantika",Table132[[#This Row],[Mantika]],Table132[[#This Row],[Disaggregation]]="Baladiya",Table132[[#This Row],[Mantika]])</f>
        <v>Tobruk</v>
      </c>
      <c r="V7562" s="14" t="str" cm="1">
        <f t="array" ref="V7562">_xlfn.IFS(Table132[[#This Row],[Disaggregation]]="All affected area","All affected area",Table132[[#This Row],[Disaggregation]]="Mantika",Table132[[#This Row],[Mantika]],Table132[[#This Row],[Disaggregation]]="Baladiya",Table132[[#This Row],[Baladiya]])</f>
        <v>Tobruk</v>
      </c>
    </row>
    <row r="7563" spans="1:22" x14ac:dyDescent="0.35">
      <c r="A7563" s="14" t="s">
        <v>18</v>
      </c>
      <c r="B7563" s="14" t="s">
        <v>11</v>
      </c>
      <c r="C7563" s="14" t="s">
        <v>10</v>
      </c>
      <c r="D7563" s="14" t="s">
        <v>9</v>
      </c>
      <c r="E7563" s="14" t="s">
        <v>31</v>
      </c>
      <c r="F7563" s="14" t="s">
        <v>32</v>
      </c>
      <c r="G7563" s="14" t="s">
        <v>31</v>
      </c>
      <c r="H7563" s="14" t="s">
        <v>30</v>
      </c>
      <c r="I7563" s="14" t="s">
        <v>495</v>
      </c>
      <c r="J7563" s="14" t="s">
        <v>180</v>
      </c>
      <c r="K7563" s="14" t="s">
        <v>179</v>
      </c>
      <c r="M7563" s="14">
        <v>1</v>
      </c>
      <c r="R7563" s="14">
        <v>4</v>
      </c>
      <c r="S7563" s="14">
        <v>25</v>
      </c>
      <c r="T7563" s="14" cm="1">
        <f t="array" ref="T7563">_xlfn.IFS(Table132[[#This Row],[percentages]]="",Table132[[#This Row],[percentages without NA]]/100,Table132[[#This Row],[percentages without NA]]="",Table132[[#This Row],[percentages]]/100)</f>
        <v>0.25</v>
      </c>
      <c r="U7563" s="14" t="str" cm="1">
        <f t="array" ref="U7563">_xlfn.IFS(Table132[[#This Row],[Disaggregation]]="All affected area","NA",Table132[[#This Row],[Disaggregation]]="Mantika",Table132[[#This Row],[Mantika]],Table132[[#This Row],[Disaggregation]]="Baladiya",Table132[[#This Row],[Mantika]])</f>
        <v>Tobruk</v>
      </c>
      <c r="V7563" s="14" t="str" cm="1">
        <f t="array" ref="V7563">_xlfn.IFS(Table132[[#This Row],[Disaggregation]]="All affected area","All affected area",Table132[[#This Row],[Disaggregation]]="Mantika",Table132[[#This Row],[Mantika]],Table132[[#This Row],[Disaggregation]]="Baladiya",Table132[[#This Row],[Baladiya]])</f>
        <v>Tobruk</v>
      </c>
    </row>
    <row r="7564" spans="1:22" x14ac:dyDescent="0.35">
      <c r="A7564" s="14" t="s">
        <v>18</v>
      </c>
      <c r="B7564" s="14" t="s">
        <v>11</v>
      </c>
      <c r="C7564" s="14" t="s">
        <v>10</v>
      </c>
      <c r="D7564" s="14" t="s">
        <v>9</v>
      </c>
      <c r="E7564" s="14" t="s">
        <v>27</v>
      </c>
      <c r="F7564" s="14" t="s">
        <v>26</v>
      </c>
      <c r="G7564" s="14" t="s">
        <v>27</v>
      </c>
      <c r="H7564" s="14" t="s">
        <v>29</v>
      </c>
      <c r="I7564" s="14" t="s">
        <v>495</v>
      </c>
      <c r="J7564" s="14" t="s">
        <v>180</v>
      </c>
      <c r="K7564" s="14" t="s">
        <v>196</v>
      </c>
      <c r="M7564" s="14">
        <v>3</v>
      </c>
      <c r="R7564" s="14">
        <v>5</v>
      </c>
      <c r="S7564" s="14">
        <v>60</v>
      </c>
      <c r="T7564" s="14" cm="1">
        <f t="array" ref="T7564">_xlfn.IFS(Table132[[#This Row],[percentages]]="",Table132[[#This Row],[percentages without NA]]/100,Table132[[#This Row],[percentages without NA]]="",Table132[[#This Row],[percentages]]/100)</f>
        <v>0.6</v>
      </c>
      <c r="U7564" s="14" t="str" cm="1">
        <f t="array" ref="U7564">_xlfn.IFS(Table132[[#This Row],[Disaggregation]]="All affected area","NA",Table132[[#This Row],[Disaggregation]]="Mantika",Table132[[#This Row],[Mantika]],Table132[[#This Row],[Disaggregation]]="Baladiya",Table132[[#This Row],[Mantika]])</f>
        <v>Ejdabia</v>
      </c>
      <c r="V7564" s="14" t="str" cm="1">
        <f t="array" ref="V7564">_xlfn.IFS(Table132[[#This Row],[Disaggregation]]="All affected area","All affected area",Table132[[#This Row],[Disaggregation]]="Mantika",Table132[[#This Row],[Mantika]],Table132[[#This Row],[Disaggregation]]="Baladiya",Table132[[#This Row],[Baladiya]])</f>
        <v>Ejdabia</v>
      </c>
    </row>
    <row r="7565" spans="1:22" x14ac:dyDescent="0.35">
      <c r="A7565" s="14" t="s">
        <v>18</v>
      </c>
      <c r="B7565" s="14" t="s">
        <v>11</v>
      </c>
      <c r="C7565" s="14" t="s">
        <v>10</v>
      </c>
      <c r="D7565" s="14" t="s">
        <v>9</v>
      </c>
      <c r="E7565" s="14" t="s">
        <v>27</v>
      </c>
      <c r="F7565" s="14" t="s">
        <v>26</v>
      </c>
      <c r="G7565" s="14" t="s">
        <v>27</v>
      </c>
      <c r="H7565" s="14" t="s">
        <v>29</v>
      </c>
      <c r="I7565" s="14" t="s">
        <v>495</v>
      </c>
      <c r="J7565" s="14" t="s">
        <v>180</v>
      </c>
      <c r="K7565" s="14" t="s">
        <v>195</v>
      </c>
      <c r="M7565" s="14">
        <v>0</v>
      </c>
      <c r="R7565" s="14">
        <v>5</v>
      </c>
      <c r="S7565" s="14">
        <v>0</v>
      </c>
      <c r="T7565" s="14" cm="1">
        <f t="array" ref="T7565">_xlfn.IFS(Table132[[#This Row],[percentages]]="",Table132[[#This Row],[percentages without NA]]/100,Table132[[#This Row],[percentages without NA]]="",Table132[[#This Row],[percentages]]/100)</f>
        <v>0</v>
      </c>
      <c r="U7565" s="14" t="str" cm="1">
        <f t="array" ref="U7565">_xlfn.IFS(Table132[[#This Row],[Disaggregation]]="All affected area","NA",Table132[[#This Row],[Disaggregation]]="Mantika",Table132[[#This Row],[Mantika]],Table132[[#This Row],[Disaggregation]]="Baladiya",Table132[[#This Row],[Mantika]])</f>
        <v>Ejdabia</v>
      </c>
      <c r="V7565" s="14" t="str" cm="1">
        <f t="array" ref="V7565">_xlfn.IFS(Table132[[#This Row],[Disaggregation]]="All affected area","All affected area",Table132[[#This Row],[Disaggregation]]="Mantika",Table132[[#This Row],[Mantika]],Table132[[#This Row],[Disaggregation]]="Baladiya",Table132[[#This Row],[Baladiya]])</f>
        <v>Ejdabia</v>
      </c>
    </row>
    <row r="7566" spans="1:22" x14ac:dyDescent="0.35">
      <c r="A7566" s="14" t="s">
        <v>18</v>
      </c>
      <c r="B7566" s="14" t="s">
        <v>11</v>
      </c>
      <c r="C7566" s="14" t="s">
        <v>10</v>
      </c>
      <c r="D7566" s="14" t="s">
        <v>9</v>
      </c>
      <c r="E7566" s="14" t="s">
        <v>27</v>
      </c>
      <c r="F7566" s="14" t="s">
        <v>26</v>
      </c>
      <c r="G7566" s="14" t="s">
        <v>27</v>
      </c>
      <c r="H7566" s="14" t="s">
        <v>29</v>
      </c>
      <c r="I7566" s="14" t="s">
        <v>495</v>
      </c>
      <c r="J7566" s="14" t="s">
        <v>180</v>
      </c>
      <c r="K7566" s="14" t="s">
        <v>194</v>
      </c>
      <c r="M7566" s="14">
        <v>0</v>
      </c>
      <c r="R7566" s="14">
        <v>5</v>
      </c>
      <c r="S7566" s="14">
        <v>0</v>
      </c>
      <c r="T7566" s="14" cm="1">
        <f t="array" ref="T7566">_xlfn.IFS(Table132[[#This Row],[percentages]]="",Table132[[#This Row],[percentages without NA]]/100,Table132[[#This Row],[percentages without NA]]="",Table132[[#This Row],[percentages]]/100)</f>
        <v>0</v>
      </c>
      <c r="U7566" s="14" t="str" cm="1">
        <f t="array" ref="U7566">_xlfn.IFS(Table132[[#This Row],[Disaggregation]]="All affected area","NA",Table132[[#This Row],[Disaggregation]]="Mantika",Table132[[#This Row],[Mantika]],Table132[[#This Row],[Disaggregation]]="Baladiya",Table132[[#This Row],[Mantika]])</f>
        <v>Ejdabia</v>
      </c>
      <c r="V7566" s="14" t="str" cm="1">
        <f t="array" ref="V7566">_xlfn.IFS(Table132[[#This Row],[Disaggregation]]="All affected area","All affected area",Table132[[#This Row],[Disaggregation]]="Mantika",Table132[[#This Row],[Mantika]],Table132[[#This Row],[Disaggregation]]="Baladiya",Table132[[#This Row],[Baladiya]])</f>
        <v>Ejdabia</v>
      </c>
    </row>
    <row r="7567" spans="1:22" x14ac:dyDescent="0.35">
      <c r="A7567" s="14" t="s">
        <v>18</v>
      </c>
      <c r="B7567" s="14" t="s">
        <v>11</v>
      </c>
      <c r="C7567" s="14" t="s">
        <v>10</v>
      </c>
      <c r="D7567" s="14" t="s">
        <v>9</v>
      </c>
      <c r="E7567" s="14" t="s">
        <v>27</v>
      </c>
      <c r="F7567" s="14" t="s">
        <v>26</v>
      </c>
      <c r="G7567" s="14" t="s">
        <v>27</v>
      </c>
      <c r="H7567" s="14" t="s">
        <v>29</v>
      </c>
      <c r="I7567" s="14" t="s">
        <v>495</v>
      </c>
      <c r="J7567" s="14" t="s">
        <v>180</v>
      </c>
      <c r="K7567" s="14" t="s">
        <v>193</v>
      </c>
      <c r="M7567" s="14">
        <v>1</v>
      </c>
      <c r="R7567" s="14">
        <v>5</v>
      </c>
      <c r="S7567" s="14">
        <v>20</v>
      </c>
      <c r="T7567" s="14" cm="1">
        <f t="array" ref="T7567">_xlfn.IFS(Table132[[#This Row],[percentages]]="",Table132[[#This Row],[percentages without NA]]/100,Table132[[#This Row],[percentages without NA]]="",Table132[[#This Row],[percentages]]/100)</f>
        <v>0.2</v>
      </c>
      <c r="U7567" s="14" t="str" cm="1">
        <f t="array" ref="U7567">_xlfn.IFS(Table132[[#This Row],[Disaggregation]]="All affected area","NA",Table132[[#This Row],[Disaggregation]]="Mantika",Table132[[#This Row],[Mantika]],Table132[[#This Row],[Disaggregation]]="Baladiya",Table132[[#This Row],[Mantika]])</f>
        <v>Ejdabia</v>
      </c>
      <c r="V7567" s="14" t="str" cm="1">
        <f t="array" ref="V7567">_xlfn.IFS(Table132[[#This Row],[Disaggregation]]="All affected area","All affected area",Table132[[#This Row],[Disaggregation]]="Mantika",Table132[[#This Row],[Mantika]],Table132[[#This Row],[Disaggregation]]="Baladiya",Table132[[#This Row],[Baladiya]])</f>
        <v>Ejdabia</v>
      </c>
    </row>
    <row r="7568" spans="1:22" x14ac:dyDescent="0.35">
      <c r="A7568" s="14" t="s">
        <v>18</v>
      </c>
      <c r="B7568" s="14" t="s">
        <v>11</v>
      </c>
      <c r="C7568" s="14" t="s">
        <v>10</v>
      </c>
      <c r="D7568" s="14" t="s">
        <v>9</v>
      </c>
      <c r="E7568" s="14" t="s">
        <v>27</v>
      </c>
      <c r="F7568" s="14" t="s">
        <v>26</v>
      </c>
      <c r="G7568" s="14" t="s">
        <v>27</v>
      </c>
      <c r="H7568" s="14" t="s">
        <v>29</v>
      </c>
      <c r="I7568" s="14" t="s">
        <v>495</v>
      </c>
      <c r="J7568" s="14" t="s">
        <v>180</v>
      </c>
      <c r="K7568" s="14" t="s">
        <v>192</v>
      </c>
      <c r="M7568" s="14">
        <v>0</v>
      </c>
      <c r="R7568" s="14">
        <v>5</v>
      </c>
      <c r="S7568" s="14">
        <v>0</v>
      </c>
      <c r="T7568" s="14" cm="1">
        <f t="array" ref="T7568">_xlfn.IFS(Table132[[#This Row],[percentages]]="",Table132[[#This Row],[percentages without NA]]/100,Table132[[#This Row],[percentages without NA]]="",Table132[[#This Row],[percentages]]/100)</f>
        <v>0</v>
      </c>
      <c r="U7568" s="14" t="str" cm="1">
        <f t="array" ref="U7568">_xlfn.IFS(Table132[[#This Row],[Disaggregation]]="All affected area","NA",Table132[[#This Row],[Disaggregation]]="Mantika",Table132[[#This Row],[Mantika]],Table132[[#This Row],[Disaggregation]]="Baladiya",Table132[[#This Row],[Mantika]])</f>
        <v>Ejdabia</v>
      </c>
      <c r="V7568" s="14" t="str" cm="1">
        <f t="array" ref="V7568">_xlfn.IFS(Table132[[#This Row],[Disaggregation]]="All affected area","All affected area",Table132[[#This Row],[Disaggregation]]="Mantika",Table132[[#This Row],[Mantika]],Table132[[#This Row],[Disaggregation]]="Baladiya",Table132[[#This Row],[Baladiya]])</f>
        <v>Ejdabia</v>
      </c>
    </row>
    <row r="7569" spans="1:22" x14ac:dyDescent="0.35">
      <c r="A7569" s="14" t="s">
        <v>18</v>
      </c>
      <c r="B7569" s="14" t="s">
        <v>11</v>
      </c>
      <c r="C7569" s="14" t="s">
        <v>10</v>
      </c>
      <c r="D7569" s="14" t="s">
        <v>9</v>
      </c>
      <c r="E7569" s="14" t="s">
        <v>27</v>
      </c>
      <c r="F7569" s="14" t="s">
        <v>26</v>
      </c>
      <c r="G7569" s="14" t="s">
        <v>27</v>
      </c>
      <c r="H7569" s="14" t="s">
        <v>29</v>
      </c>
      <c r="I7569" s="14" t="s">
        <v>495</v>
      </c>
      <c r="J7569" s="14" t="s">
        <v>180</v>
      </c>
      <c r="K7569" s="14" t="s">
        <v>191</v>
      </c>
      <c r="M7569" s="14">
        <v>0</v>
      </c>
      <c r="R7569" s="14">
        <v>5</v>
      </c>
      <c r="S7569" s="14">
        <v>0</v>
      </c>
      <c r="T7569" s="14" cm="1">
        <f t="array" ref="T7569">_xlfn.IFS(Table132[[#This Row],[percentages]]="",Table132[[#This Row],[percentages without NA]]/100,Table132[[#This Row],[percentages without NA]]="",Table132[[#This Row],[percentages]]/100)</f>
        <v>0</v>
      </c>
      <c r="U7569" s="14" t="str" cm="1">
        <f t="array" ref="U7569">_xlfn.IFS(Table132[[#This Row],[Disaggregation]]="All affected area","NA",Table132[[#This Row],[Disaggregation]]="Mantika",Table132[[#This Row],[Mantika]],Table132[[#This Row],[Disaggregation]]="Baladiya",Table132[[#This Row],[Mantika]])</f>
        <v>Ejdabia</v>
      </c>
      <c r="V7569" s="14" t="str" cm="1">
        <f t="array" ref="V7569">_xlfn.IFS(Table132[[#This Row],[Disaggregation]]="All affected area","All affected area",Table132[[#This Row],[Disaggregation]]="Mantika",Table132[[#This Row],[Mantika]],Table132[[#This Row],[Disaggregation]]="Baladiya",Table132[[#This Row],[Baladiya]])</f>
        <v>Ejdabia</v>
      </c>
    </row>
    <row r="7570" spans="1:22" x14ac:dyDescent="0.35">
      <c r="A7570" s="14" t="s">
        <v>18</v>
      </c>
      <c r="B7570" s="14" t="s">
        <v>11</v>
      </c>
      <c r="C7570" s="14" t="s">
        <v>10</v>
      </c>
      <c r="D7570" s="14" t="s">
        <v>9</v>
      </c>
      <c r="E7570" s="14" t="s">
        <v>27</v>
      </c>
      <c r="F7570" s="14" t="s">
        <v>26</v>
      </c>
      <c r="G7570" s="14" t="s">
        <v>27</v>
      </c>
      <c r="H7570" s="14" t="s">
        <v>29</v>
      </c>
      <c r="I7570" s="14" t="s">
        <v>495</v>
      </c>
      <c r="J7570" s="14" t="s">
        <v>180</v>
      </c>
      <c r="K7570" s="14" t="s">
        <v>190</v>
      </c>
      <c r="M7570" s="14">
        <v>2</v>
      </c>
      <c r="R7570" s="14">
        <v>5</v>
      </c>
      <c r="S7570" s="14">
        <v>40</v>
      </c>
      <c r="T7570" s="14" cm="1">
        <f t="array" ref="T7570">_xlfn.IFS(Table132[[#This Row],[percentages]]="",Table132[[#This Row],[percentages without NA]]/100,Table132[[#This Row],[percentages without NA]]="",Table132[[#This Row],[percentages]]/100)</f>
        <v>0.4</v>
      </c>
      <c r="U7570" s="14" t="str" cm="1">
        <f t="array" ref="U7570">_xlfn.IFS(Table132[[#This Row],[Disaggregation]]="All affected area","NA",Table132[[#This Row],[Disaggregation]]="Mantika",Table132[[#This Row],[Mantika]],Table132[[#This Row],[Disaggregation]]="Baladiya",Table132[[#This Row],[Mantika]])</f>
        <v>Ejdabia</v>
      </c>
      <c r="V7570" s="14" t="str" cm="1">
        <f t="array" ref="V7570">_xlfn.IFS(Table132[[#This Row],[Disaggregation]]="All affected area","All affected area",Table132[[#This Row],[Disaggregation]]="Mantika",Table132[[#This Row],[Mantika]],Table132[[#This Row],[Disaggregation]]="Baladiya",Table132[[#This Row],[Baladiya]])</f>
        <v>Ejdabia</v>
      </c>
    </row>
    <row r="7571" spans="1:22" x14ac:dyDescent="0.35">
      <c r="A7571" s="14" t="s">
        <v>18</v>
      </c>
      <c r="B7571" s="14" t="s">
        <v>11</v>
      </c>
      <c r="C7571" s="14" t="s">
        <v>10</v>
      </c>
      <c r="D7571" s="14" t="s">
        <v>9</v>
      </c>
      <c r="E7571" s="14" t="s">
        <v>27</v>
      </c>
      <c r="F7571" s="14" t="s">
        <v>26</v>
      </c>
      <c r="G7571" s="14" t="s">
        <v>27</v>
      </c>
      <c r="H7571" s="14" t="s">
        <v>29</v>
      </c>
      <c r="I7571" s="14" t="s">
        <v>495</v>
      </c>
      <c r="J7571" s="14" t="s">
        <v>180</v>
      </c>
      <c r="K7571" s="14" t="s">
        <v>189</v>
      </c>
      <c r="M7571" s="14">
        <v>2</v>
      </c>
      <c r="R7571" s="14">
        <v>5</v>
      </c>
      <c r="S7571" s="14">
        <v>40</v>
      </c>
      <c r="T7571" s="14" cm="1">
        <f t="array" ref="T7571">_xlfn.IFS(Table132[[#This Row],[percentages]]="",Table132[[#This Row],[percentages without NA]]/100,Table132[[#This Row],[percentages without NA]]="",Table132[[#This Row],[percentages]]/100)</f>
        <v>0.4</v>
      </c>
      <c r="U7571" s="14" t="str" cm="1">
        <f t="array" ref="U7571">_xlfn.IFS(Table132[[#This Row],[Disaggregation]]="All affected area","NA",Table132[[#This Row],[Disaggregation]]="Mantika",Table132[[#This Row],[Mantika]],Table132[[#This Row],[Disaggregation]]="Baladiya",Table132[[#This Row],[Mantika]])</f>
        <v>Ejdabia</v>
      </c>
      <c r="V7571" s="14" t="str" cm="1">
        <f t="array" ref="V7571">_xlfn.IFS(Table132[[#This Row],[Disaggregation]]="All affected area","All affected area",Table132[[#This Row],[Disaggregation]]="Mantika",Table132[[#This Row],[Mantika]],Table132[[#This Row],[Disaggregation]]="Baladiya",Table132[[#This Row],[Baladiya]])</f>
        <v>Ejdabia</v>
      </c>
    </row>
    <row r="7572" spans="1:22" x14ac:dyDescent="0.35">
      <c r="A7572" s="14" t="s">
        <v>18</v>
      </c>
      <c r="B7572" s="14" t="s">
        <v>11</v>
      </c>
      <c r="C7572" s="14" t="s">
        <v>10</v>
      </c>
      <c r="D7572" s="14" t="s">
        <v>9</v>
      </c>
      <c r="E7572" s="14" t="s">
        <v>27</v>
      </c>
      <c r="F7572" s="14" t="s">
        <v>26</v>
      </c>
      <c r="G7572" s="14" t="s">
        <v>27</v>
      </c>
      <c r="H7572" s="14" t="s">
        <v>29</v>
      </c>
      <c r="I7572" s="14" t="s">
        <v>495</v>
      </c>
      <c r="J7572" s="14" t="s">
        <v>180</v>
      </c>
      <c r="K7572" s="14" t="s">
        <v>188</v>
      </c>
      <c r="M7572" s="14">
        <v>0</v>
      </c>
      <c r="R7572" s="14">
        <v>5</v>
      </c>
      <c r="S7572" s="14">
        <v>0</v>
      </c>
      <c r="T7572" s="14" cm="1">
        <f t="array" ref="T7572">_xlfn.IFS(Table132[[#This Row],[percentages]]="",Table132[[#This Row],[percentages without NA]]/100,Table132[[#This Row],[percentages without NA]]="",Table132[[#This Row],[percentages]]/100)</f>
        <v>0</v>
      </c>
      <c r="U7572" s="14" t="str" cm="1">
        <f t="array" ref="U7572">_xlfn.IFS(Table132[[#This Row],[Disaggregation]]="All affected area","NA",Table132[[#This Row],[Disaggregation]]="Mantika",Table132[[#This Row],[Mantika]],Table132[[#This Row],[Disaggregation]]="Baladiya",Table132[[#This Row],[Mantika]])</f>
        <v>Ejdabia</v>
      </c>
      <c r="V7572" s="14" t="str" cm="1">
        <f t="array" ref="V7572">_xlfn.IFS(Table132[[#This Row],[Disaggregation]]="All affected area","All affected area",Table132[[#This Row],[Disaggregation]]="Mantika",Table132[[#This Row],[Mantika]],Table132[[#This Row],[Disaggregation]]="Baladiya",Table132[[#This Row],[Baladiya]])</f>
        <v>Ejdabia</v>
      </c>
    </row>
    <row r="7573" spans="1:22" x14ac:dyDescent="0.35">
      <c r="A7573" s="14" t="s">
        <v>18</v>
      </c>
      <c r="B7573" s="14" t="s">
        <v>11</v>
      </c>
      <c r="C7573" s="14" t="s">
        <v>10</v>
      </c>
      <c r="D7573" s="14" t="s">
        <v>9</v>
      </c>
      <c r="E7573" s="14" t="s">
        <v>27</v>
      </c>
      <c r="F7573" s="14" t="s">
        <v>26</v>
      </c>
      <c r="G7573" s="14" t="s">
        <v>27</v>
      </c>
      <c r="H7573" s="14" t="s">
        <v>29</v>
      </c>
      <c r="I7573" s="14" t="s">
        <v>495</v>
      </c>
      <c r="J7573" s="14" t="s">
        <v>180</v>
      </c>
      <c r="K7573" s="14" t="s">
        <v>187</v>
      </c>
      <c r="M7573" s="14">
        <v>0</v>
      </c>
      <c r="R7573" s="14">
        <v>5</v>
      </c>
      <c r="S7573" s="14">
        <v>0</v>
      </c>
      <c r="T7573" s="14" cm="1">
        <f t="array" ref="T7573">_xlfn.IFS(Table132[[#This Row],[percentages]]="",Table132[[#This Row],[percentages without NA]]/100,Table132[[#This Row],[percentages without NA]]="",Table132[[#This Row],[percentages]]/100)</f>
        <v>0</v>
      </c>
      <c r="U7573" s="14" t="str" cm="1">
        <f t="array" ref="U7573">_xlfn.IFS(Table132[[#This Row],[Disaggregation]]="All affected area","NA",Table132[[#This Row],[Disaggregation]]="Mantika",Table132[[#This Row],[Mantika]],Table132[[#This Row],[Disaggregation]]="Baladiya",Table132[[#This Row],[Mantika]])</f>
        <v>Ejdabia</v>
      </c>
      <c r="V7573" s="14" t="str" cm="1">
        <f t="array" ref="V7573">_xlfn.IFS(Table132[[#This Row],[Disaggregation]]="All affected area","All affected area",Table132[[#This Row],[Disaggregation]]="Mantika",Table132[[#This Row],[Mantika]],Table132[[#This Row],[Disaggregation]]="Baladiya",Table132[[#This Row],[Baladiya]])</f>
        <v>Ejdabia</v>
      </c>
    </row>
    <row r="7574" spans="1:22" x14ac:dyDescent="0.35">
      <c r="A7574" s="14" t="s">
        <v>18</v>
      </c>
      <c r="B7574" s="14" t="s">
        <v>11</v>
      </c>
      <c r="C7574" s="14" t="s">
        <v>10</v>
      </c>
      <c r="D7574" s="14" t="s">
        <v>9</v>
      </c>
      <c r="E7574" s="14" t="s">
        <v>27</v>
      </c>
      <c r="F7574" s="14" t="s">
        <v>26</v>
      </c>
      <c r="G7574" s="14" t="s">
        <v>27</v>
      </c>
      <c r="H7574" s="14" t="s">
        <v>29</v>
      </c>
      <c r="I7574" s="14" t="s">
        <v>495</v>
      </c>
      <c r="J7574" s="14" t="s">
        <v>180</v>
      </c>
      <c r="K7574" s="14" t="s">
        <v>186</v>
      </c>
      <c r="M7574" s="14">
        <v>2</v>
      </c>
      <c r="R7574" s="14">
        <v>5</v>
      </c>
      <c r="S7574" s="14">
        <v>40</v>
      </c>
      <c r="T7574" s="14" cm="1">
        <f t="array" ref="T7574">_xlfn.IFS(Table132[[#This Row],[percentages]]="",Table132[[#This Row],[percentages without NA]]/100,Table132[[#This Row],[percentages without NA]]="",Table132[[#This Row],[percentages]]/100)</f>
        <v>0.4</v>
      </c>
      <c r="U7574" s="14" t="str" cm="1">
        <f t="array" ref="U7574">_xlfn.IFS(Table132[[#This Row],[Disaggregation]]="All affected area","NA",Table132[[#This Row],[Disaggregation]]="Mantika",Table132[[#This Row],[Mantika]],Table132[[#This Row],[Disaggregation]]="Baladiya",Table132[[#This Row],[Mantika]])</f>
        <v>Ejdabia</v>
      </c>
      <c r="V7574" s="14" t="str" cm="1">
        <f t="array" ref="V7574">_xlfn.IFS(Table132[[#This Row],[Disaggregation]]="All affected area","All affected area",Table132[[#This Row],[Disaggregation]]="Mantika",Table132[[#This Row],[Mantika]],Table132[[#This Row],[Disaggregation]]="Baladiya",Table132[[#This Row],[Baladiya]])</f>
        <v>Ejdabia</v>
      </c>
    </row>
    <row r="7575" spans="1:22" x14ac:dyDescent="0.35">
      <c r="A7575" s="14" t="s">
        <v>18</v>
      </c>
      <c r="B7575" s="14" t="s">
        <v>11</v>
      </c>
      <c r="C7575" s="14" t="s">
        <v>10</v>
      </c>
      <c r="D7575" s="14" t="s">
        <v>9</v>
      </c>
      <c r="E7575" s="14" t="s">
        <v>27</v>
      </c>
      <c r="F7575" s="14" t="s">
        <v>26</v>
      </c>
      <c r="G7575" s="14" t="s">
        <v>27</v>
      </c>
      <c r="H7575" s="14" t="s">
        <v>29</v>
      </c>
      <c r="I7575" s="14" t="s">
        <v>495</v>
      </c>
      <c r="J7575" s="14" t="s">
        <v>180</v>
      </c>
      <c r="K7575" s="14" t="s">
        <v>74</v>
      </c>
      <c r="M7575" s="14">
        <v>0</v>
      </c>
      <c r="R7575" s="14">
        <v>5</v>
      </c>
      <c r="S7575" s="14">
        <v>0</v>
      </c>
      <c r="T7575" s="14" cm="1">
        <f t="array" ref="T7575">_xlfn.IFS(Table132[[#This Row],[percentages]]="",Table132[[#This Row],[percentages without NA]]/100,Table132[[#This Row],[percentages without NA]]="",Table132[[#This Row],[percentages]]/100)</f>
        <v>0</v>
      </c>
      <c r="U7575" s="14" t="str" cm="1">
        <f t="array" ref="U7575">_xlfn.IFS(Table132[[#This Row],[Disaggregation]]="All affected area","NA",Table132[[#This Row],[Disaggregation]]="Mantika",Table132[[#This Row],[Mantika]],Table132[[#This Row],[Disaggregation]]="Baladiya",Table132[[#This Row],[Mantika]])</f>
        <v>Ejdabia</v>
      </c>
      <c r="V7575" s="14" t="str" cm="1">
        <f t="array" ref="V7575">_xlfn.IFS(Table132[[#This Row],[Disaggregation]]="All affected area","All affected area",Table132[[#This Row],[Disaggregation]]="Mantika",Table132[[#This Row],[Mantika]],Table132[[#This Row],[Disaggregation]]="Baladiya",Table132[[#This Row],[Baladiya]])</f>
        <v>Ejdabia</v>
      </c>
    </row>
    <row r="7576" spans="1:22" x14ac:dyDescent="0.35">
      <c r="A7576" s="14" t="s">
        <v>18</v>
      </c>
      <c r="B7576" s="14" t="s">
        <v>11</v>
      </c>
      <c r="C7576" s="14" t="s">
        <v>10</v>
      </c>
      <c r="D7576" s="14" t="s">
        <v>9</v>
      </c>
      <c r="E7576" s="14" t="s">
        <v>27</v>
      </c>
      <c r="F7576" s="14" t="s">
        <v>26</v>
      </c>
      <c r="G7576" s="14" t="s">
        <v>27</v>
      </c>
      <c r="H7576" s="14" t="s">
        <v>29</v>
      </c>
      <c r="I7576" s="14" t="s">
        <v>495</v>
      </c>
      <c r="J7576" s="14" t="s">
        <v>180</v>
      </c>
      <c r="K7576" s="14" t="s">
        <v>73</v>
      </c>
      <c r="M7576" s="14">
        <v>0</v>
      </c>
      <c r="R7576" s="14">
        <v>5</v>
      </c>
      <c r="S7576" s="14">
        <v>0</v>
      </c>
      <c r="T7576" s="14" cm="1">
        <f t="array" ref="T7576">_xlfn.IFS(Table132[[#This Row],[percentages]]="",Table132[[#This Row],[percentages without NA]]/100,Table132[[#This Row],[percentages without NA]]="",Table132[[#This Row],[percentages]]/100)</f>
        <v>0</v>
      </c>
      <c r="U7576" s="14" t="str" cm="1">
        <f t="array" ref="U7576">_xlfn.IFS(Table132[[#This Row],[Disaggregation]]="All affected area","NA",Table132[[#This Row],[Disaggregation]]="Mantika",Table132[[#This Row],[Mantika]],Table132[[#This Row],[Disaggregation]]="Baladiya",Table132[[#This Row],[Mantika]])</f>
        <v>Ejdabia</v>
      </c>
      <c r="V7576" s="14" t="str" cm="1">
        <f t="array" ref="V7576">_xlfn.IFS(Table132[[#This Row],[Disaggregation]]="All affected area","All affected area",Table132[[#This Row],[Disaggregation]]="Mantika",Table132[[#This Row],[Mantika]],Table132[[#This Row],[Disaggregation]]="Baladiya",Table132[[#This Row],[Baladiya]])</f>
        <v>Ejdabia</v>
      </c>
    </row>
    <row r="7577" spans="1:22" x14ac:dyDescent="0.35">
      <c r="A7577" s="14" t="s">
        <v>18</v>
      </c>
      <c r="B7577" s="14" t="s">
        <v>11</v>
      </c>
      <c r="C7577" s="14" t="s">
        <v>10</v>
      </c>
      <c r="D7577" s="14" t="s">
        <v>9</v>
      </c>
      <c r="E7577" s="14" t="s">
        <v>27</v>
      </c>
      <c r="F7577" s="14" t="s">
        <v>26</v>
      </c>
      <c r="G7577" s="14" t="s">
        <v>27</v>
      </c>
      <c r="H7577" s="14" t="s">
        <v>29</v>
      </c>
      <c r="I7577" s="14" t="s">
        <v>495</v>
      </c>
      <c r="J7577" s="14" t="s">
        <v>180</v>
      </c>
      <c r="K7577" s="14" t="s">
        <v>185</v>
      </c>
      <c r="M7577" s="14">
        <v>2</v>
      </c>
      <c r="R7577" s="14">
        <v>5</v>
      </c>
      <c r="S7577" s="14">
        <v>40</v>
      </c>
      <c r="T7577" s="14" cm="1">
        <f t="array" ref="T7577">_xlfn.IFS(Table132[[#This Row],[percentages]]="",Table132[[#This Row],[percentages without NA]]/100,Table132[[#This Row],[percentages without NA]]="",Table132[[#This Row],[percentages]]/100)</f>
        <v>0.4</v>
      </c>
      <c r="U7577" s="14" t="str" cm="1">
        <f t="array" ref="U7577">_xlfn.IFS(Table132[[#This Row],[Disaggregation]]="All affected area","NA",Table132[[#This Row],[Disaggregation]]="Mantika",Table132[[#This Row],[Mantika]],Table132[[#This Row],[Disaggregation]]="Baladiya",Table132[[#This Row],[Mantika]])</f>
        <v>Ejdabia</v>
      </c>
      <c r="V7577" s="14" t="str" cm="1">
        <f t="array" ref="V7577">_xlfn.IFS(Table132[[#This Row],[Disaggregation]]="All affected area","All affected area",Table132[[#This Row],[Disaggregation]]="Mantika",Table132[[#This Row],[Mantika]],Table132[[#This Row],[Disaggregation]]="Baladiya",Table132[[#This Row],[Baladiya]])</f>
        <v>Ejdabia</v>
      </c>
    </row>
    <row r="7578" spans="1:22" x14ac:dyDescent="0.35">
      <c r="A7578" s="14" t="s">
        <v>18</v>
      </c>
      <c r="B7578" s="14" t="s">
        <v>11</v>
      </c>
      <c r="C7578" s="14" t="s">
        <v>10</v>
      </c>
      <c r="D7578" s="14" t="s">
        <v>9</v>
      </c>
      <c r="E7578" s="14" t="s">
        <v>27</v>
      </c>
      <c r="F7578" s="14" t="s">
        <v>26</v>
      </c>
      <c r="G7578" s="14" t="s">
        <v>27</v>
      </c>
      <c r="H7578" s="14" t="s">
        <v>29</v>
      </c>
      <c r="I7578" s="14" t="s">
        <v>495</v>
      </c>
      <c r="J7578" s="14" t="s">
        <v>180</v>
      </c>
      <c r="K7578" s="14" t="s">
        <v>184</v>
      </c>
      <c r="M7578" s="14">
        <v>0</v>
      </c>
      <c r="R7578" s="14">
        <v>5</v>
      </c>
      <c r="S7578" s="14">
        <v>0</v>
      </c>
      <c r="T7578" s="14" cm="1">
        <f t="array" ref="T7578">_xlfn.IFS(Table132[[#This Row],[percentages]]="",Table132[[#This Row],[percentages without NA]]/100,Table132[[#This Row],[percentages without NA]]="",Table132[[#This Row],[percentages]]/100)</f>
        <v>0</v>
      </c>
      <c r="U7578" s="14" t="str" cm="1">
        <f t="array" ref="U7578">_xlfn.IFS(Table132[[#This Row],[Disaggregation]]="All affected area","NA",Table132[[#This Row],[Disaggregation]]="Mantika",Table132[[#This Row],[Mantika]],Table132[[#This Row],[Disaggregation]]="Baladiya",Table132[[#This Row],[Mantika]])</f>
        <v>Ejdabia</v>
      </c>
      <c r="V7578" s="14" t="str" cm="1">
        <f t="array" ref="V7578">_xlfn.IFS(Table132[[#This Row],[Disaggregation]]="All affected area","All affected area",Table132[[#This Row],[Disaggregation]]="Mantika",Table132[[#This Row],[Mantika]],Table132[[#This Row],[Disaggregation]]="Baladiya",Table132[[#This Row],[Baladiya]])</f>
        <v>Ejdabia</v>
      </c>
    </row>
    <row r="7579" spans="1:22" x14ac:dyDescent="0.35">
      <c r="A7579" s="14" t="s">
        <v>18</v>
      </c>
      <c r="B7579" s="14" t="s">
        <v>11</v>
      </c>
      <c r="C7579" s="14" t="s">
        <v>10</v>
      </c>
      <c r="D7579" s="14" t="s">
        <v>9</v>
      </c>
      <c r="E7579" s="14" t="s">
        <v>27</v>
      </c>
      <c r="F7579" s="14" t="s">
        <v>26</v>
      </c>
      <c r="G7579" s="14" t="s">
        <v>27</v>
      </c>
      <c r="H7579" s="14" t="s">
        <v>29</v>
      </c>
      <c r="I7579" s="14" t="s">
        <v>495</v>
      </c>
      <c r="J7579" s="14" t="s">
        <v>180</v>
      </c>
      <c r="K7579" s="14" t="s">
        <v>183</v>
      </c>
      <c r="M7579" s="14">
        <v>1</v>
      </c>
      <c r="R7579" s="14">
        <v>5</v>
      </c>
      <c r="S7579" s="14">
        <v>20</v>
      </c>
      <c r="T7579" s="14" cm="1">
        <f t="array" ref="T7579">_xlfn.IFS(Table132[[#This Row],[percentages]]="",Table132[[#This Row],[percentages without NA]]/100,Table132[[#This Row],[percentages without NA]]="",Table132[[#This Row],[percentages]]/100)</f>
        <v>0.2</v>
      </c>
      <c r="U7579" s="14" t="str" cm="1">
        <f t="array" ref="U7579">_xlfn.IFS(Table132[[#This Row],[Disaggregation]]="All affected area","NA",Table132[[#This Row],[Disaggregation]]="Mantika",Table132[[#This Row],[Mantika]],Table132[[#This Row],[Disaggregation]]="Baladiya",Table132[[#This Row],[Mantika]])</f>
        <v>Ejdabia</v>
      </c>
      <c r="V7579" s="14" t="str" cm="1">
        <f t="array" ref="V7579">_xlfn.IFS(Table132[[#This Row],[Disaggregation]]="All affected area","All affected area",Table132[[#This Row],[Disaggregation]]="Mantika",Table132[[#This Row],[Mantika]],Table132[[#This Row],[Disaggregation]]="Baladiya",Table132[[#This Row],[Baladiya]])</f>
        <v>Ejdabia</v>
      </c>
    </row>
    <row r="7580" spans="1:22" x14ac:dyDescent="0.35">
      <c r="A7580" s="14" t="s">
        <v>18</v>
      </c>
      <c r="B7580" s="14" t="s">
        <v>11</v>
      </c>
      <c r="C7580" s="14" t="s">
        <v>10</v>
      </c>
      <c r="D7580" s="14" t="s">
        <v>9</v>
      </c>
      <c r="E7580" s="14" t="s">
        <v>27</v>
      </c>
      <c r="F7580" s="14" t="s">
        <v>26</v>
      </c>
      <c r="G7580" s="14" t="s">
        <v>27</v>
      </c>
      <c r="H7580" s="14" t="s">
        <v>29</v>
      </c>
      <c r="I7580" s="14" t="s">
        <v>495</v>
      </c>
      <c r="J7580" s="14" t="s">
        <v>180</v>
      </c>
      <c r="K7580" s="14" t="s">
        <v>182</v>
      </c>
      <c r="M7580" s="14">
        <v>2</v>
      </c>
      <c r="R7580" s="14">
        <v>5</v>
      </c>
      <c r="S7580" s="14">
        <v>40</v>
      </c>
      <c r="T7580" s="14" cm="1">
        <f t="array" ref="T7580">_xlfn.IFS(Table132[[#This Row],[percentages]]="",Table132[[#This Row],[percentages without NA]]/100,Table132[[#This Row],[percentages without NA]]="",Table132[[#This Row],[percentages]]/100)</f>
        <v>0.4</v>
      </c>
      <c r="U7580" s="14" t="str" cm="1">
        <f t="array" ref="U7580">_xlfn.IFS(Table132[[#This Row],[Disaggregation]]="All affected area","NA",Table132[[#This Row],[Disaggregation]]="Mantika",Table132[[#This Row],[Mantika]],Table132[[#This Row],[Disaggregation]]="Baladiya",Table132[[#This Row],[Mantika]])</f>
        <v>Ejdabia</v>
      </c>
      <c r="V7580" s="14" t="str" cm="1">
        <f t="array" ref="V7580">_xlfn.IFS(Table132[[#This Row],[Disaggregation]]="All affected area","All affected area",Table132[[#This Row],[Disaggregation]]="Mantika",Table132[[#This Row],[Mantika]],Table132[[#This Row],[Disaggregation]]="Baladiya",Table132[[#This Row],[Baladiya]])</f>
        <v>Ejdabia</v>
      </c>
    </row>
    <row r="7581" spans="1:22" x14ac:dyDescent="0.35">
      <c r="A7581" s="14" t="s">
        <v>18</v>
      </c>
      <c r="B7581" s="14" t="s">
        <v>11</v>
      </c>
      <c r="C7581" s="14" t="s">
        <v>10</v>
      </c>
      <c r="D7581" s="14" t="s">
        <v>9</v>
      </c>
      <c r="E7581" s="14" t="s">
        <v>27</v>
      </c>
      <c r="F7581" s="14" t="s">
        <v>26</v>
      </c>
      <c r="G7581" s="14" t="s">
        <v>27</v>
      </c>
      <c r="H7581" s="14" t="s">
        <v>29</v>
      </c>
      <c r="I7581" s="14" t="s">
        <v>495</v>
      </c>
      <c r="J7581" s="14" t="s">
        <v>180</v>
      </c>
      <c r="K7581" s="14" t="s">
        <v>181</v>
      </c>
      <c r="M7581" s="14">
        <v>2</v>
      </c>
      <c r="R7581" s="14">
        <v>5</v>
      </c>
      <c r="S7581" s="14">
        <v>40</v>
      </c>
      <c r="T7581" s="14" cm="1">
        <f t="array" ref="T7581">_xlfn.IFS(Table132[[#This Row],[percentages]]="",Table132[[#This Row],[percentages without NA]]/100,Table132[[#This Row],[percentages without NA]]="",Table132[[#This Row],[percentages]]/100)</f>
        <v>0.4</v>
      </c>
      <c r="U7581" s="14" t="str" cm="1">
        <f t="array" ref="U7581">_xlfn.IFS(Table132[[#This Row],[Disaggregation]]="All affected area","NA",Table132[[#This Row],[Disaggregation]]="Mantika",Table132[[#This Row],[Mantika]],Table132[[#This Row],[Disaggregation]]="Baladiya",Table132[[#This Row],[Mantika]])</f>
        <v>Ejdabia</v>
      </c>
      <c r="V7581" s="14" t="str" cm="1">
        <f t="array" ref="V7581">_xlfn.IFS(Table132[[#This Row],[Disaggregation]]="All affected area","All affected area",Table132[[#This Row],[Disaggregation]]="Mantika",Table132[[#This Row],[Mantika]],Table132[[#This Row],[Disaggregation]]="Baladiya",Table132[[#This Row],[Baladiya]])</f>
        <v>Ejdabia</v>
      </c>
    </row>
    <row r="7582" spans="1:22" x14ac:dyDescent="0.35">
      <c r="A7582" s="14" t="s">
        <v>18</v>
      </c>
      <c r="B7582" s="14" t="s">
        <v>11</v>
      </c>
      <c r="C7582" s="14" t="s">
        <v>10</v>
      </c>
      <c r="D7582" s="14" t="s">
        <v>9</v>
      </c>
      <c r="E7582" s="14" t="s">
        <v>27</v>
      </c>
      <c r="F7582" s="14" t="s">
        <v>26</v>
      </c>
      <c r="G7582" s="14" t="s">
        <v>27</v>
      </c>
      <c r="H7582" s="14" t="s">
        <v>29</v>
      </c>
      <c r="I7582" s="14" t="s">
        <v>495</v>
      </c>
      <c r="J7582" s="14" t="s">
        <v>180</v>
      </c>
      <c r="K7582" s="14" t="s">
        <v>179</v>
      </c>
      <c r="M7582" s="14">
        <v>0</v>
      </c>
      <c r="R7582" s="14">
        <v>5</v>
      </c>
      <c r="S7582" s="14">
        <v>0</v>
      </c>
      <c r="T7582" s="14" cm="1">
        <f t="array" ref="T7582">_xlfn.IFS(Table132[[#This Row],[percentages]]="",Table132[[#This Row],[percentages without NA]]/100,Table132[[#This Row],[percentages without NA]]="",Table132[[#This Row],[percentages]]/100)</f>
        <v>0</v>
      </c>
      <c r="U7582" s="14" t="str" cm="1">
        <f t="array" ref="U7582">_xlfn.IFS(Table132[[#This Row],[Disaggregation]]="All affected area","NA",Table132[[#This Row],[Disaggregation]]="Mantika",Table132[[#This Row],[Mantika]],Table132[[#This Row],[Disaggregation]]="Baladiya",Table132[[#This Row],[Mantika]])</f>
        <v>Ejdabia</v>
      </c>
      <c r="V7582" s="14" t="str" cm="1">
        <f t="array" ref="V7582">_xlfn.IFS(Table132[[#This Row],[Disaggregation]]="All affected area","All affected area",Table132[[#This Row],[Disaggregation]]="Mantika",Table132[[#This Row],[Mantika]],Table132[[#This Row],[Disaggregation]]="Baladiya",Table132[[#This Row],[Baladiya]])</f>
        <v>Ejdabia</v>
      </c>
    </row>
    <row r="7583" spans="1:22" x14ac:dyDescent="0.35">
      <c r="A7583" s="14" t="s">
        <v>18</v>
      </c>
      <c r="B7583" s="14" t="s">
        <v>11</v>
      </c>
      <c r="C7583" s="14" t="s">
        <v>10</v>
      </c>
      <c r="D7583" s="14" t="s">
        <v>9</v>
      </c>
      <c r="E7583" s="14" t="s">
        <v>27</v>
      </c>
      <c r="F7583" s="14" t="s">
        <v>26</v>
      </c>
      <c r="G7583" s="14" t="s">
        <v>25</v>
      </c>
      <c r="H7583" s="14" t="s">
        <v>24</v>
      </c>
      <c r="I7583" s="14" t="s">
        <v>495</v>
      </c>
      <c r="J7583" s="14" t="s">
        <v>180</v>
      </c>
      <c r="K7583" s="14" t="s">
        <v>196</v>
      </c>
      <c r="M7583" s="14">
        <v>1</v>
      </c>
      <c r="R7583" s="14">
        <v>1</v>
      </c>
      <c r="S7583" s="14">
        <v>100</v>
      </c>
      <c r="T7583" s="14" cm="1">
        <f t="array" ref="T7583">_xlfn.IFS(Table132[[#This Row],[percentages]]="",Table132[[#This Row],[percentages without NA]]/100,Table132[[#This Row],[percentages without NA]]="",Table132[[#This Row],[percentages]]/100)</f>
        <v>1</v>
      </c>
      <c r="U7583" s="14" t="str" cm="1">
        <f t="array" ref="U7583">_xlfn.IFS(Table132[[#This Row],[Disaggregation]]="All affected area","NA",Table132[[#This Row],[Disaggregation]]="Mantika",Table132[[#This Row],[Mantika]],Table132[[#This Row],[Disaggregation]]="Baladiya",Table132[[#This Row],[Mantika]])</f>
        <v>Ejdabia</v>
      </c>
      <c r="V7583" s="14" t="str" cm="1">
        <f t="array" ref="V7583">_xlfn.IFS(Table132[[#This Row],[Disaggregation]]="All affected area","All affected area",Table132[[#This Row],[Disaggregation]]="Mantika",Table132[[#This Row],[Mantika]],Table132[[#This Row],[Disaggregation]]="Baladiya",Table132[[#This Row],[Baladiya]])</f>
        <v>Albrayga</v>
      </c>
    </row>
    <row r="7584" spans="1:22" x14ac:dyDescent="0.35">
      <c r="A7584" s="14" t="s">
        <v>18</v>
      </c>
      <c r="B7584" s="14" t="s">
        <v>11</v>
      </c>
      <c r="C7584" s="14" t="s">
        <v>10</v>
      </c>
      <c r="D7584" s="14" t="s">
        <v>9</v>
      </c>
      <c r="E7584" s="14" t="s">
        <v>27</v>
      </c>
      <c r="F7584" s="14" t="s">
        <v>26</v>
      </c>
      <c r="G7584" s="14" t="s">
        <v>25</v>
      </c>
      <c r="H7584" s="14" t="s">
        <v>24</v>
      </c>
      <c r="I7584" s="14" t="s">
        <v>495</v>
      </c>
      <c r="J7584" s="14" t="s">
        <v>180</v>
      </c>
      <c r="K7584" s="14" t="s">
        <v>195</v>
      </c>
      <c r="M7584" s="14">
        <v>0</v>
      </c>
      <c r="R7584" s="14">
        <v>1</v>
      </c>
      <c r="S7584" s="14">
        <v>0</v>
      </c>
      <c r="T7584" s="14" cm="1">
        <f t="array" ref="T7584">_xlfn.IFS(Table132[[#This Row],[percentages]]="",Table132[[#This Row],[percentages without NA]]/100,Table132[[#This Row],[percentages without NA]]="",Table132[[#This Row],[percentages]]/100)</f>
        <v>0</v>
      </c>
      <c r="U7584" s="14" t="str" cm="1">
        <f t="array" ref="U7584">_xlfn.IFS(Table132[[#This Row],[Disaggregation]]="All affected area","NA",Table132[[#This Row],[Disaggregation]]="Mantika",Table132[[#This Row],[Mantika]],Table132[[#This Row],[Disaggregation]]="Baladiya",Table132[[#This Row],[Mantika]])</f>
        <v>Ejdabia</v>
      </c>
      <c r="V7584" s="14" t="str" cm="1">
        <f t="array" ref="V7584">_xlfn.IFS(Table132[[#This Row],[Disaggregation]]="All affected area","All affected area",Table132[[#This Row],[Disaggregation]]="Mantika",Table132[[#This Row],[Mantika]],Table132[[#This Row],[Disaggregation]]="Baladiya",Table132[[#This Row],[Baladiya]])</f>
        <v>Albrayga</v>
      </c>
    </row>
    <row r="7585" spans="1:22" x14ac:dyDescent="0.35">
      <c r="A7585" s="14" t="s">
        <v>18</v>
      </c>
      <c r="B7585" s="14" t="s">
        <v>11</v>
      </c>
      <c r="C7585" s="14" t="s">
        <v>10</v>
      </c>
      <c r="D7585" s="14" t="s">
        <v>9</v>
      </c>
      <c r="E7585" s="14" t="s">
        <v>27</v>
      </c>
      <c r="F7585" s="14" t="s">
        <v>26</v>
      </c>
      <c r="G7585" s="14" t="s">
        <v>25</v>
      </c>
      <c r="H7585" s="14" t="s">
        <v>24</v>
      </c>
      <c r="I7585" s="14" t="s">
        <v>495</v>
      </c>
      <c r="J7585" s="14" t="s">
        <v>180</v>
      </c>
      <c r="K7585" s="14" t="s">
        <v>194</v>
      </c>
      <c r="M7585" s="14">
        <v>0</v>
      </c>
      <c r="R7585" s="14">
        <v>1</v>
      </c>
      <c r="S7585" s="14">
        <v>0</v>
      </c>
      <c r="T7585" s="14" cm="1">
        <f t="array" ref="T7585">_xlfn.IFS(Table132[[#This Row],[percentages]]="",Table132[[#This Row],[percentages without NA]]/100,Table132[[#This Row],[percentages without NA]]="",Table132[[#This Row],[percentages]]/100)</f>
        <v>0</v>
      </c>
      <c r="U7585" s="14" t="str" cm="1">
        <f t="array" ref="U7585">_xlfn.IFS(Table132[[#This Row],[Disaggregation]]="All affected area","NA",Table132[[#This Row],[Disaggregation]]="Mantika",Table132[[#This Row],[Mantika]],Table132[[#This Row],[Disaggregation]]="Baladiya",Table132[[#This Row],[Mantika]])</f>
        <v>Ejdabia</v>
      </c>
      <c r="V7585" s="14" t="str" cm="1">
        <f t="array" ref="V7585">_xlfn.IFS(Table132[[#This Row],[Disaggregation]]="All affected area","All affected area",Table132[[#This Row],[Disaggregation]]="Mantika",Table132[[#This Row],[Mantika]],Table132[[#This Row],[Disaggregation]]="Baladiya",Table132[[#This Row],[Baladiya]])</f>
        <v>Albrayga</v>
      </c>
    </row>
    <row r="7586" spans="1:22" x14ac:dyDescent="0.35">
      <c r="A7586" s="14" t="s">
        <v>18</v>
      </c>
      <c r="B7586" s="14" t="s">
        <v>11</v>
      </c>
      <c r="C7586" s="14" t="s">
        <v>10</v>
      </c>
      <c r="D7586" s="14" t="s">
        <v>9</v>
      </c>
      <c r="E7586" s="14" t="s">
        <v>27</v>
      </c>
      <c r="F7586" s="14" t="s">
        <v>26</v>
      </c>
      <c r="G7586" s="14" t="s">
        <v>25</v>
      </c>
      <c r="H7586" s="14" t="s">
        <v>24</v>
      </c>
      <c r="I7586" s="14" t="s">
        <v>495</v>
      </c>
      <c r="J7586" s="14" t="s">
        <v>180</v>
      </c>
      <c r="K7586" s="14" t="s">
        <v>193</v>
      </c>
      <c r="M7586" s="14">
        <v>1</v>
      </c>
      <c r="R7586" s="14">
        <v>1</v>
      </c>
      <c r="S7586" s="14">
        <v>100</v>
      </c>
      <c r="T7586" s="14" cm="1">
        <f t="array" ref="T7586">_xlfn.IFS(Table132[[#This Row],[percentages]]="",Table132[[#This Row],[percentages without NA]]/100,Table132[[#This Row],[percentages without NA]]="",Table132[[#This Row],[percentages]]/100)</f>
        <v>1</v>
      </c>
      <c r="U7586" s="14" t="str" cm="1">
        <f t="array" ref="U7586">_xlfn.IFS(Table132[[#This Row],[Disaggregation]]="All affected area","NA",Table132[[#This Row],[Disaggregation]]="Mantika",Table132[[#This Row],[Mantika]],Table132[[#This Row],[Disaggregation]]="Baladiya",Table132[[#This Row],[Mantika]])</f>
        <v>Ejdabia</v>
      </c>
      <c r="V7586" s="14" t="str" cm="1">
        <f t="array" ref="V7586">_xlfn.IFS(Table132[[#This Row],[Disaggregation]]="All affected area","All affected area",Table132[[#This Row],[Disaggregation]]="Mantika",Table132[[#This Row],[Mantika]],Table132[[#This Row],[Disaggregation]]="Baladiya",Table132[[#This Row],[Baladiya]])</f>
        <v>Albrayga</v>
      </c>
    </row>
    <row r="7587" spans="1:22" x14ac:dyDescent="0.35">
      <c r="A7587" s="14" t="s">
        <v>18</v>
      </c>
      <c r="B7587" s="14" t="s">
        <v>11</v>
      </c>
      <c r="C7587" s="14" t="s">
        <v>10</v>
      </c>
      <c r="D7587" s="14" t="s">
        <v>9</v>
      </c>
      <c r="E7587" s="14" t="s">
        <v>27</v>
      </c>
      <c r="F7587" s="14" t="s">
        <v>26</v>
      </c>
      <c r="G7587" s="14" t="s">
        <v>25</v>
      </c>
      <c r="H7587" s="14" t="s">
        <v>24</v>
      </c>
      <c r="I7587" s="14" t="s">
        <v>495</v>
      </c>
      <c r="J7587" s="14" t="s">
        <v>180</v>
      </c>
      <c r="K7587" s="14" t="s">
        <v>192</v>
      </c>
      <c r="M7587" s="14">
        <v>0</v>
      </c>
      <c r="R7587" s="14">
        <v>1</v>
      </c>
      <c r="S7587" s="14">
        <v>0</v>
      </c>
      <c r="T7587" s="14" cm="1">
        <f t="array" ref="T7587">_xlfn.IFS(Table132[[#This Row],[percentages]]="",Table132[[#This Row],[percentages without NA]]/100,Table132[[#This Row],[percentages without NA]]="",Table132[[#This Row],[percentages]]/100)</f>
        <v>0</v>
      </c>
      <c r="U7587" s="14" t="str" cm="1">
        <f t="array" ref="U7587">_xlfn.IFS(Table132[[#This Row],[Disaggregation]]="All affected area","NA",Table132[[#This Row],[Disaggregation]]="Mantika",Table132[[#This Row],[Mantika]],Table132[[#This Row],[Disaggregation]]="Baladiya",Table132[[#This Row],[Mantika]])</f>
        <v>Ejdabia</v>
      </c>
      <c r="V7587" s="14" t="str" cm="1">
        <f t="array" ref="V7587">_xlfn.IFS(Table132[[#This Row],[Disaggregation]]="All affected area","All affected area",Table132[[#This Row],[Disaggregation]]="Mantika",Table132[[#This Row],[Mantika]],Table132[[#This Row],[Disaggregation]]="Baladiya",Table132[[#This Row],[Baladiya]])</f>
        <v>Albrayga</v>
      </c>
    </row>
    <row r="7588" spans="1:22" x14ac:dyDescent="0.35">
      <c r="A7588" s="14" t="s">
        <v>18</v>
      </c>
      <c r="B7588" s="14" t="s">
        <v>11</v>
      </c>
      <c r="C7588" s="14" t="s">
        <v>10</v>
      </c>
      <c r="D7588" s="14" t="s">
        <v>9</v>
      </c>
      <c r="E7588" s="14" t="s">
        <v>27</v>
      </c>
      <c r="F7588" s="14" t="s">
        <v>26</v>
      </c>
      <c r="G7588" s="14" t="s">
        <v>25</v>
      </c>
      <c r="H7588" s="14" t="s">
        <v>24</v>
      </c>
      <c r="I7588" s="14" t="s">
        <v>495</v>
      </c>
      <c r="J7588" s="14" t="s">
        <v>180</v>
      </c>
      <c r="K7588" s="14" t="s">
        <v>191</v>
      </c>
      <c r="M7588" s="14">
        <v>0</v>
      </c>
      <c r="R7588" s="14">
        <v>1</v>
      </c>
      <c r="S7588" s="14">
        <v>0</v>
      </c>
      <c r="T7588" s="14" cm="1">
        <f t="array" ref="T7588">_xlfn.IFS(Table132[[#This Row],[percentages]]="",Table132[[#This Row],[percentages without NA]]/100,Table132[[#This Row],[percentages without NA]]="",Table132[[#This Row],[percentages]]/100)</f>
        <v>0</v>
      </c>
      <c r="U7588" s="14" t="str" cm="1">
        <f t="array" ref="U7588">_xlfn.IFS(Table132[[#This Row],[Disaggregation]]="All affected area","NA",Table132[[#This Row],[Disaggregation]]="Mantika",Table132[[#This Row],[Mantika]],Table132[[#This Row],[Disaggregation]]="Baladiya",Table132[[#This Row],[Mantika]])</f>
        <v>Ejdabia</v>
      </c>
      <c r="V7588" s="14" t="str" cm="1">
        <f t="array" ref="V7588">_xlfn.IFS(Table132[[#This Row],[Disaggregation]]="All affected area","All affected area",Table132[[#This Row],[Disaggregation]]="Mantika",Table132[[#This Row],[Mantika]],Table132[[#This Row],[Disaggregation]]="Baladiya",Table132[[#This Row],[Baladiya]])</f>
        <v>Albrayga</v>
      </c>
    </row>
    <row r="7589" spans="1:22" x14ac:dyDescent="0.35">
      <c r="A7589" s="14" t="s">
        <v>18</v>
      </c>
      <c r="B7589" s="14" t="s">
        <v>11</v>
      </c>
      <c r="C7589" s="14" t="s">
        <v>10</v>
      </c>
      <c r="D7589" s="14" t="s">
        <v>9</v>
      </c>
      <c r="E7589" s="14" t="s">
        <v>27</v>
      </c>
      <c r="F7589" s="14" t="s">
        <v>26</v>
      </c>
      <c r="G7589" s="14" t="s">
        <v>25</v>
      </c>
      <c r="H7589" s="14" t="s">
        <v>24</v>
      </c>
      <c r="I7589" s="14" t="s">
        <v>495</v>
      </c>
      <c r="J7589" s="14" t="s">
        <v>180</v>
      </c>
      <c r="K7589" s="14" t="s">
        <v>190</v>
      </c>
      <c r="M7589" s="14">
        <v>1</v>
      </c>
      <c r="R7589" s="14">
        <v>1</v>
      </c>
      <c r="S7589" s="14">
        <v>100</v>
      </c>
      <c r="T7589" s="14" cm="1">
        <f t="array" ref="T7589">_xlfn.IFS(Table132[[#This Row],[percentages]]="",Table132[[#This Row],[percentages without NA]]/100,Table132[[#This Row],[percentages without NA]]="",Table132[[#This Row],[percentages]]/100)</f>
        <v>1</v>
      </c>
      <c r="U7589" s="14" t="str" cm="1">
        <f t="array" ref="U7589">_xlfn.IFS(Table132[[#This Row],[Disaggregation]]="All affected area","NA",Table132[[#This Row],[Disaggregation]]="Mantika",Table132[[#This Row],[Mantika]],Table132[[#This Row],[Disaggregation]]="Baladiya",Table132[[#This Row],[Mantika]])</f>
        <v>Ejdabia</v>
      </c>
      <c r="V7589" s="14" t="str" cm="1">
        <f t="array" ref="V7589">_xlfn.IFS(Table132[[#This Row],[Disaggregation]]="All affected area","All affected area",Table132[[#This Row],[Disaggregation]]="Mantika",Table132[[#This Row],[Mantika]],Table132[[#This Row],[Disaggregation]]="Baladiya",Table132[[#This Row],[Baladiya]])</f>
        <v>Albrayga</v>
      </c>
    </row>
    <row r="7590" spans="1:22" x14ac:dyDescent="0.35">
      <c r="A7590" s="14" t="s">
        <v>18</v>
      </c>
      <c r="B7590" s="14" t="s">
        <v>11</v>
      </c>
      <c r="C7590" s="14" t="s">
        <v>10</v>
      </c>
      <c r="D7590" s="14" t="s">
        <v>9</v>
      </c>
      <c r="E7590" s="14" t="s">
        <v>27</v>
      </c>
      <c r="F7590" s="14" t="s">
        <v>26</v>
      </c>
      <c r="G7590" s="14" t="s">
        <v>25</v>
      </c>
      <c r="H7590" s="14" t="s">
        <v>24</v>
      </c>
      <c r="I7590" s="14" t="s">
        <v>495</v>
      </c>
      <c r="J7590" s="14" t="s">
        <v>180</v>
      </c>
      <c r="K7590" s="14" t="s">
        <v>189</v>
      </c>
      <c r="M7590" s="14">
        <v>1</v>
      </c>
      <c r="R7590" s="14">
        <v>1</v>
      </c>
      <c r="S7590" s="14">
        <v>100</v>
      </c>
      <c r="T7590" s="14" cm="1">
        <f t="array" ref="T7590">_xlfn.IFS(Table132[[#This Row],[percentages]]="",Table132[[#This Row],[percentages without NA]]/100,Table132[[#This Row],[percentages without NA]]="",Table132[[#This Row],[percentages]]/100)</f>
        <v>1</v>
      </c>
      <c r="U7590" s="14" t="str" cm="1">
        <f t="array" ref="U7590">_xlfn.IFS(Table132[[#This Row],[Disaggregation]]="All affected area","NA",Table132[[#This Row],[Disaggregation]]="Mantika",Table132[[#This Row],[Mantika]],Table132[[#This Row],[Disaggregation]]="Baladiya",Table132[[#This Row],[Mantika]])</f>
        <v>Ejdabia</v>
      </c>
      <c r="V7590" s="14" t="str" cm="1">
        <f t="array" ref="V7590">_xlfn.IFS(Table132[[#This Row],[Disaggregation]]="All affected area","All affected area",Table132[[#This Row],[Disaggregation]]="Mantika",Table132[[#This Row],[Mantika]],Table132[[#This Row],[Disaggregation]]="Baladiya",Table132[[#This Row],[Baladiya]])</f>
        <v>Albrayga</v>
      </c>
    </row>
    <row r="7591" spans="1:22" x14ac:dyDescent="0.35">
      <c r="A7591" s="14" t="s">
        <v>18</v>
      </c>
      <c r="B7591" s="14" t="s">
        <v>11</v>
      </c>
      <c r="C7591" s="14" t="s">
        <v>10</v>
      </c>
      <c r="D7591" s="14" t="s">
        <v>9</v>
      </c>
      <c r="E7591" s="14" t="s">
        <v>27</v>
      </c>
      <c r="F7591" s="14" t="s">
        <v>26</v>
      </c>
      <c r="G7591" s="14" t="s">
        <v>25</v>
      </c>
      <c r="H7591" s="14" t="s">
        <v>24</v>
      </c>
      <c r="I7591" s="14" t="s">
        <v>495</v>
      </c>
      <c r="J7591" s="14" t="s">
        <v>180</v>
      </c>
      <c r="K7591" s="14" t="s">
        <v>188</v>
      </c>
      <c r="M7591" s="14">
        <v>0</v>
      </c>
      <c r="R7591" s="14">
        <v>1</v>
      </c>
      <c r="S7591" s="14">
        <v>0</v>
      </c>
      <c r="T7591" s="14" cm="1">
        <f t="array" ref="T7591">_xlfn.IFS(Table132[[#This Row],[percentages]]="",Table132[[#This Row],[percentages without NA]]/100,Table132[[#This Row],[percentages without NA]]="",Table132[[#This Row],[percentages]]/100)</f>
        <v>0</v>
      </c>
      <c r="U7591" s="14" t="str" cm="1">
        <f t="array" ref="U7591">_xlfn.IFS(Table132[[#This Row],[Disaggregation]]="All affected area","NA",Table132[[#This Row],[Disaggregation]]="Mantika",Table132[[#This Row],[Mantika]],Table132[[#This Row],[Disaggregation]]="Baladiya",Table132[[#This Row],[Mantika]])</f>
        <v>Ejdabia</v>
      </c>
      <c r="V7591" s="14" t="str" cm="1">
        <f t="array" ref="V7591">_xlfn.IFS(Table132[[#This Row],[Disaggregation]]="All affected area","All affected area",Table132[[#This Row],[Disaggregation]]="Mantika",Table132[[#This Row],[Mantika]],Table132[[#This Row],[Disaggregation]]="Baladiya",Table132[[#This Row],[Baladiya]])</f>
        <v>Albrayga</v>
      </c>
    </row>
    <row r="7592" spans="1:22" x14ac:dyDescent="0.35">
      <c r="A7592" s="14" t="s">
        <v>18</v>
      </c>
      <c r="B7592" s="14" t="s">
        <v>11</v>
      </c>
      <c r="C7592" s="14" t="s">
        <v>10</v>
      </c>
      <c r="D7592" s="14" t="s">
        <v>9</v>
      </c>
      <c r="E7592" s="14" t="s">
        <v>27</v>
      </c>
      <c r="F7592" s="14" t="s">
        <v>26</v>
      </c>
      <c r="G7592" s="14" t="s">
        <v>25</v>
      </c>
      <c r="H7592" s="14" t="s">
        <v>24</v>
      </c>
      <c r="I7592" s="14" t="s">
        <v>495</v>
      </c>
      <c r="J7592" s="14" t="s">
        <v>180</v>
      </c>
      <c r="K7592" s="14" t="s">
        <v>187</v>
      </c>
      <c r="M7592" s="14">
        <v>0</v>
      </c>
      <c r="R7592" s="14">
        <v>1</v>
      </c>
      <c r="S7592" s="14">
        <v>0</v>
      </c>
      <c r="T7592" s="14" cm="1">
        <f t="array" ref="T7592">_xlfn.IFS(Table132[[#This Row],[percentages]]="",Table132[[#This Row],[percentages without NA]]/100,Table132[[#This Row],[percentages without NA]]="",Table132[[#This Row],[percentages]]/100)</f>
        <v>0</v>
      </c>
      <c r="U7592" s="14" t="str" cm="1">
        <f t="array" ref="U7592">_xlfn.IFS(Table132[[#This Row],[Disaggregation]]="All affected area","NA",Table132[[#This Row],[Disaggregation]]="Mantika",Table132[[#This Row],[Mantika]],Table132[[#This Row],[Disaggregation]]="Baladiya",Table132[[#This Row],[Mantika]])</f>
        <v>Ejdabia</v>
      </c>
      <c r="V7592" s="14" t="str" cm="1">
        <f t="array" ref="V7592">_xlfn.IFS(Table132[[#This Row],[Disaggregation]]="All affected area","All affected area",Table132[[#This Row],[Disaggregation]]="Mantika",Table132[[#This Row],[Mantika]],Table132[[#This Row],[Disaggregation]]="Baladiya",Table132[[#This Row],[Baladiya]])</f>
        <v>Albrayga</v>
      </c>
    </row>
    <row r="7593" spans="1:22" x14ac:dyDescent="0.35">
      <c r="A7593" s="14" t="s">
        <v>18</v>
      </c>
      <c r="B7593" s="14" t="s">
        <v>11</v>
      </c>
      <c r="C7593" s="14" t="s">
        <v>10</v>
      </c>
      <c r="D7593" s="14" t="s">
        <v>9</v>
      </c>
      <c r="E7593" s="14" t="s">
        <v>27</v>
      </c>
      <c r="F7593" s="14" t="s">
        <v>26</v>
      </c>
      <c r="G7593" s="14" t="s">
        <v>25</v>
      </c>
      <c r="H7593" s="14" t="s">
        <v>24</v>
      </c>
      <c r="I7593" s="14" t="s">
        <v>495</v>
      </c>
      <c r="J7593" s="14" t="s">
        <v>180</v>
      </c>
      <c r="K7593" s="14" t="s">
        <v>186</v>
      </c>
      <c r="M7593" s="14">
        <v>0</v>
      </c>
      <c r="R7593" s="14">
        <v>1</v>
      </c>
      <c r="S7593" s="14">
        <v>0</v>
      </c>
      <c r="T7593" s="14" cm="1">
        <f t="array" ref="T7593">_xlfn.IFS(Table132[[#This Row],[percentages]]="",Table132[[#This Row],[percentages without NA]]/100,Table132[[#This Row],[percentages without NA]]="",Table132[[#This Row],[percentages]]/100)</f>
        <v>0</v>
      </c>
      <c r="U7593" s="14" t="str" cm="1">
        <f t="array" ref="U7593">_xlfn.IFS(Table132[[#This Row],[Disaggregation]]="All affected area","NA",Table132[[#This Row],[Disaggregation]]="Mantika",Table132[[#This Row],[Mantika]],Table132[[#This Row],[Disaggregation]]="Baladiya",Table132[[#This Row],[Mantika]])</f>
        <v>Ejdabia</v>
      </c>
      <c r="V7593" s="14" t="str" cm="1">
        <f t="array" ref="V7593">_xlfn.IFS(Table132[[#This Row],[Disaggregation]]="All affected area","All affected area",Table132[[#This Row],[Disaggregation]]="Mantika",Table132[[#This Row],[Mantika]],Table132[[#This Row],[Disaggregation]]="Baladiya",Table132[[#This Row],[Baladiya]])</f>
        <v>Albrayga</v>
      </c>
    </row>
    <row r="7594" spans="1:22" x14ac:dyDescent="0.35">
      <c r="A7594" s="14" t="s">
        <v>18</v>
      </c>
      <c r="B7594" s="14" t="s">
        <v>11</v>
      </c>
      <c r="C7594" s="14" t="s">
        <v>10</v>
      </c>
      <c r="D7594" s="14" t="s">
        <v>9</v>
      </c>
      <c r="E7594" s="14" t="s">
        <v>27</v>
      </c>
      <c r="F7594" s="14" t="s">
        <v>26</v>
      </c>
      <c r="G7594" s="14" t="s">
        <v>25</v>
      </c>
      <c r="H7594" s="14" t="s">
        <v>24</v>
      </c>
      <c r="I7594" s="14" t="s">
        <v>495</v>
      </c>
      <c r="J7594" s="14" t="s">
        <v>180</v>
      </c>
      <c r="K7594" s="14" t="s">
        <v>74</v>
      </c>
      <c r="M7594" s="14">
        <v>0</v>
      </c>
      <c r="R7594" s="14">
        <v>1</v>
      </c>
      <c r="S7594" s="14">
        <v>0</v>
      </c>
      <c r="T7594" s="14" cm="1">
        <f t="array" ref="T7594">_xlfn.IFS(Table132[[#This Row],[percentages]]="",Table132[[#This Row],[percentages without NA]]/100,Table132[[#This Row],[percentages without NA]]="",Table132[[#This Row],[percentages]]/100)</f>
        <v>0</v>
      </c>
      <c r="U7594" s="14" t="str" cm="1">
        <f t="array" ref="U7594">_xlfn.IFS(Table132[[#This Row],[Disaggregation]]="All affected area","NA",Table132[[#This Row],[Disaggregation]]="Mantika",Table132[[#This Row],[Mantika]],Table132[[#This Row],[Disaggregation]]="Baladiya",Table132[[#This Row],[Mantika]])</f>
        <v>Ejdabia</v>
      </c>
      <c r="V7594" s="14" t="str" cm="1">
        <f t="array" ref="V7594">_xlfn.IFS(Table132[[#This Row],[Disaggregation]]="All affected area","All affected area",Table132[[#This Row],[Disaggregation]]="Mantika",Table132[[#This Row],[Mantika]],Table132[[#This Row],[Disaggregation]]="Baladiya",Table132[[#This Row],[Baladiya]])</f>
        <v>Albrayga</v>
      </c>
    </row>
    <row r="7595" spans="1:22" x14ac:dyDescent="0.35">
      <c r="A7595" s="14" t="s">
        <v>18</v>
      </c>
      <c r="B7595" s="14" t="s">
        <v>11</v>
      </c>
      <c r="C7595" s="14" t="s">
        <v>10</v>
      </c>
      <c r="D7595" s="14" t="s">
        <v>9</v>
      </c>
      <c r="E7595" s="14" t="s">
        <v>27</v>
      </c>
      <c r="F7595" s="14" t="s">
        <v>26</v>
      </c>
      <c r="G7595" s="14" t="s">
        <v>25</v>
      </c>
      <c r="H7595" s="14" t="s">
        <v>24</v>
      </c>
      <c r="I7595" s="14" t="s">
        <v>495</v>
      </c>
      <c r="J7595" s="14" t="s">
        <v>180</v>
      </c>
      <c r="K7595" s="14" t="s">
        <v>73</v>
      </c>
      <c r="M7595" s="14">
        <v>0</v>
      </c>
      <c r="R7595" s="14">
        <v>1</v>
      </c>
      <c r="S7595" s="14">
        <v>0</v>
      </c>
      <c r="T7595" s="14" cm="1">
        <f t="array" ref="T7595">_xlfn.IFS(Table132[[#This Row],[percentages]]="",Table132[[#This Row],[percentages without NA]]/100,Table132[[#This Row],[percentages without NA]]="",Table132[[#This Row],[percentages]]/100)</f>
        <v>0</v>
      </c>
      <c r="U7595" s="14" t="str" cm="1">
        <f t="array" ref="U7595">_xlfn.IFS(Table132[[#This Row],[Disaggregation]]="All affected area","NA",Table132[[#This Row],[Disaggregation]]="Mantika",Table132[[#This Row],[Mantika]],Table132[[#This Row],[Disaggregation]]="Baladiya",Table132[[#This Row],[Mantika]])</f>
        <v>Ejdabia</v>
      </c>
      <c r="V7595" s="14" t="str" cm="1">
        <f t="array" ref="V7595">_xlfn.IFS(Table132[[#This Row],[Disaggregation]]="All affected area","All affected area",Table132[[#This Row],[Disaggregation]]="Mantika",Table132[[#This Row],[Mantika]],Table132[[#This Row],[Disaggregation]]="Baladiya",Table132[[#This Row],[Baladiya]])</f>
        <v>Albrayga</v>
      </c>
    </row>
    <row r="7596" spans="1:22" x14ac:dyDescent="0.35">
      <c r="A7596" s="14" t="s">
        <v>18</v>
      </c>
      <c r="B7596" s="14" t="s">
        <v>11</v>
      </c>
      <c r="C7596" s="14" t="s">
        <v>10</v>
      </c>
      <c r="D7596" s="14" t="s">
        <v>9</v>
      </c>
      <c r="E7596" s="14" t="s">
        <v>27</v>
      </c>
      <c r="F7596" s="14" t="s">
        <v>26</v>
      </c>
      <c r="G7596" s="14" t="s">
        <v>25</v>
      </c>
      <c r="H7596" s="14" t="s">
        <v>24</v>
      </c>
      <c r="I7596" s="14" t="s">
        <v>495</v>
      </c>
      <c r="J7596" s="14" t="s">
        <v>180</v>
      </c>
      <c r="K7596" s="14" t="s">
        <v>185</v>
      </c>
      <c r="M7596" s="14">
        <v>0</v>
      </c>
      <c r="R7596" s="14">
        <v>1</v>
      </c>
      <c r="S7596" s="14">
        <v>0</v>
      </c>
      <c r="T7596" s="14" cm="1">
        <f t="array" ref="T7596">_xlfn.IFS(Table132[[#This Row],[percentages]]="",Table132[[#This Row],[percentages without NA]]/100,Table132[[#This Row],[percentages without NA]]="",Table132[[#This Row],[percentages]]/100)</f>
        <v>0</v>
      </c>
      <c r="U7596" s="14" t="str" cm="1">
        <f t="array" ref="U7596">_xlfn.IFS(Table132[[#This Row],[Disaggregation]]="All affected area","NA",Table132[[#This Row],[Disaggregation]]="Mantika",Table132[[#This Row],[Mantika]],Table132[[#This Row],[Disaggregation]]="Baladiya",Table132[[#This Row],[Mantika]])</f>
        <v>Ejdabia</v>
      </c>
      <c r="V7596" s="14" t="str" cm="1">
        <f t="array" ref="V7596">_xlfn.IFS(Table132[[#This Row],[Disaggregation]]="All affected area","All affected area",Table132[[#This Row],[Disaggregation]]="Mantika",Table132[[#This Row],[Mantika]],Table132[[#This Row],[Disaggregation]]="Baladiya",Table132[[#This Row],[Baladiya]])</f>
        <v>Albrayga</v>
      </c>
    </row>
    <row r="7597" spans="1:22" x14ac:dyDescent="0.35">
      <c r="A7597" s="14" t="s">
        <v>18</v>
      </c>
      <c r="B7597" s="14" t="s">
        <v>11</v>
      </c>
      <c r="C7597" s="14" t="s">
        <v>10</v>
      </c>
      <c r="D7597" s="14" t="s">
        <v>9</v>
      </c>
      <c r="E7597" s="14" t="s">
        <v>27</v>
      </c>
      <c r="F7597" s="14" t="s">
        <v>26</v>
      </c>
      <c r="G7597" s="14" t="s">
        <v>25</v>
      </c>
      <c r="H7597" s="14" t="s">
        <v>24</v>
      </c>
      <c r="I7597" s="14" t="s">
        <v>495</v>
      </c>
      <c r="J7597" s="14" t="s">
        <v>180</v>
      </c>
      <c r="K7597" s="14" t="s">
        <v>184</v>
      </c>
      <c r="M7597" s="14">
        <v>0</v>
      </c>
      <c r="R7597" s="14">
        <v>1</v>
      </c>
      <c r="S7597" s="14">
        <v>0</v>
      </c>
      <c r="T7597" s="14" cm="1">
        <f t="array" ref="T7597">_xlfn.IFS(Table132[[#This Row],[percentages]]="",Table132[[#This Row],[percentages without NA]]/100,Table132[[#This Row],[percentages without NA]]="",Table132[[#This Row],[percentages]]/100)</f>
        <v>0</v>
      </c>
      <c r="U7597" s="14" t="str" cm="1">
        <f t="array" ref="U7597">_xlfn.IFS(Table132[[#This Row],[Disaggregation]]="All affected area","NA",Table132[[#This Row],[Disaggregation]]="Mantika",Table132[[#This Row],[Mantika]],Table132[[#This Row],[Disaggregation]]="Baladiya",Table132[[#This Row],[Mantika]])</f>
        <v>Ejdabia</v>
      </c>
      <c r="V7597" s="14" t="str" cm="1">
        <f t="array" ref="V7597">_xlfn.IFS(Table132[[#This Row],[Disaggregation]]="All affected area","All affected area",Table132[[#This Row],[Disaggregation]]="Mantika",Table132[[#This Row],[Mantika]],Table132[[#This Row],[Disaggregation]]="Baladiya",Table132[[#This Row],[Baladiya]])</f>
        <v>Albrayga</v>
      </c>
    </row>
    <row r="7598" spans="1:22" x14ac:dyDescent="0.35">
      <c r="A7598" s="14" t="s">
        <v>18</v>
      </c>
      <c r="B7598" s="14" t="s">
        <v>11</v>
      </c>
      <c r="C7598" s="14" t="s">
        <v>10</v>
      </c>
      <c r="D7598" s="14" t="s">
        <v>9</v>
      </c>
      <c r="E7598" s="14" t="s">
        <v>27</v>
      </c>
      <c r="F7598" s="14" t="s">
        <v>26</v>
      </c>
      <c r="G7598" s="14" t="s">
        <v>25</v>
      </c>
      <c r="H7598" s="14" t="s">
        <v>24</v>
      </c>
      <c r="I7598" s="14" t="s">
        <v>495</v>
      </c>
      <c r="J7598" s="14" t="s">
        <v>180</v>
      </c>
      <c r="K7598" s="14" t="s">
        <v>183</v>
      </c>
      <c r="M7598" s="14">
        <v>0</v>
      </c>
      <c r="R7598" s="14">
        <v>1</v>
      </c>
      <c r="S7598" s="14">
        <v>0</v>
      </c>
      <c r="T7598" s="14" cm="1">
        <f t="array" ref="T7598">_xlfn.IFS(Table132[[#This Row],[percentages]]="",Table132[[#This Row],[percentages without NA]]/100,Table132[[#This Row],[percentages without NA]]="",Table132[[#This Row],[percentages]]/100)</f>
        <v>0</v>
      </c>
      <c r="U7598" s="14" t="str" cm="1">
        <f t="array" ref="U7598">_xlfn.IFS(Table132[[#This Row],[Disaggregation]]="All affected area","NA",Table132[[#This Row],[Disaggregation]]="Mantika",Table132[[#This Row],[Mantika]],Table132[[#This Row],[Disaggregation]]="Baladiya",Table132[[#This Row],[Mantika]])</f>
        <v>Ejdabia</v>
      </c>
      <c r="V7598" s="14" t="str" cm="1">
        <f t="array" ref="V7598">_xlfn.IFS(Table132[[#This Row],[Disaggregation]]="All affected area","All affected area",Table132[[#This Row],[Disaggregation]]="Mantika",Table132[[#This Row],[Mantika]],Table132[[#This Row],[Disaggregation]]="Baladiya",Table132[[#This Row],[Baladiya]])</f>
        <v>Albrayga</v>
      </c>
    </row>
    <row r="7599" spans="1:22" x14ac:dyDescent="0.35">
      <c r="A7599" s="14" t="s">
        <v>18</v>
      </c>
      <c r="B7599" s="14" t="s">
        <v>11</v>
      </c>
      <c r="C7599" s="14" t="s">
        <v>10</v>
      </c>
      <c r="D7599" s="14" t="s">
        <v>9</v>
      </c>
      <c r="E7599" s="14" t="s">
        <v>27</v>
      </c>
      <c r="F7599" s="14" t="s">
        <v>26</v>
      </c>
      <c r="G7599" s="14" t="s">
        <v>25</v>
      </c>
      <c r="H7599" s="14" t="s">
        <v>24</v>
      </c>
      <c r="I7599" s="14" t="s">
        <v>495</v>
      </c>
      <c r="J7599" s="14" t="s">
        <v>180</v>
      </c>
      <c r="K7599" s="14" t="s">
        <v>182</v>
      </c>
      <c r="M7599" s="14">
        <v>1</v>
      </c>
      <c r="R7599" s="14">
        <v>1</v>
      </c>
      <c r="S7599" s="14">
        <v>100</v>
      </c>
      <c r="T7599" s="14" cm="1">
        <f t="array" ref="T7599">_xlfn.IFS(Table132[[#This Row],[percentages]]="",Table132[[#This Row],[percentages without NA]]/100,Table132[[#This Row],[percentages without NA]]="",Table132[[#This Row],[percentages]]/100)</f>
        <v>1</v>
      </c>
      <c r="U7599" s="14" t="str" cm="1">
        <f t="array" ref="U7599">_xlfn.IFS(Table132[[#This Row],[Disaggregation]]="All affected area","NA",Table132[[#This Row],[Disaggregation]]="Mantika",Table132[[#This Row],[Mantika]],Table132[[#This Row],[Disaggregation]]="Baladiya",Table132[[#This Row],[Mantika]])</f>
        <v>Ejdabia</v>
      </c>
      <c r="V7599" s="14" t="str" cm="1">
        <f t="array" ref="V7599">_xlfn.IFS(Table132[[#This Row],[Disaggregation]]="All affected area","All affected area",Table132[[#This Row],[Disaggregation]]="Mantika",Table132[[#This Row],[Mantika]],Table132[[#This Row],[Disaggregation]]="Baladiya",Table132[[#This Row],[Baladiya]])</f>
        <v>Albrayga</v>
      </c>
    </row>
    <row r="7600" spans="1:22" x14ac:dyDescent="0.35">
      <c r="A7600" s="14" t="s">
        <v>18</v>
      </c>
      <c r="B7600" s="14" t="s">
        <v>11</v>
      </c>
      <c r="C7600" s="14" t="s">
        <v>10</v>
      </c>
      <c r="D7600" s="14" t="s">
        <v>9</v>
      </c>
      <c r="E7600" s="14" t="s">
        <v>27</v>
      </c>
      <c r="F7600" s="14" t="s">
        <v>26</v>
      </c>
      <c r="G7600" s="14" t="s">
        <v>25</v>
      </c>
      <c r="H7600" s="14" t="s">
        <v>24</v>
      </c>
      <c r="I7600" s="14" t="s">
        <v>495</v>
      </c>
      <c r="J7600" s="14" t="s">
        <v>180</v>
      </c>
      <c r="K7600" s="14" t="s">
        <v>181</v>
      </c>
      <c r="M7600" s="14">
        <v>1</v>
      </c>
      <c r="R7600" s="14">
        <v>1</v>
      </c>
      <c r="S7600" s="14">
        <v>100</v>
      </c>
      <c r="T7600" s="14" cm="1">
        <f t="array" ref="T7600">_xlfn.IFS(Table132[[#This Row],[percentages]]="",Table132[[#This Row],[percentages without NA]]/100,Table132[[#This Row],[percentages without NA]]="",Table132[[#This Row],[percentages]]/100)</f>
        <v>1</v>
      </c>
      <c r="U7600" s="14" t="str" cm="1">
        <f t="array" ref="U7600">_xlfn.IFS(Table132[[#This Row],[Disaggregation]]="All affected area","NA",Table132[[#This Row],[Disaggregation]]="Mantika",Table132[[#This Row],[Mantika]],Table132[[#This Row],[Disaggregation]]="Baladiya",Table132[[#This Row],[Mantika]])</f>
        <v>Ejdabia</v>
      </c>
      <c r="V7600" s="14" t="str" cm="1">
        <f t="array" ref="V7600">_xlfn.IFS(Table132[[#This Row],[Disaggregation]]="All affected area","All affected area",Table132[[#This Row],[Disaggregation]]="Mantika",Table132[[#This Row],[Mantika]],Table132[[#This Row],[Disaggregation]]="Baladiya",Table132[[#This Row],[Baladiya]])</f>
        <v>Albrayga</v>
      </c>
    </row>
    <row r="7601" spans="1:22" x14ac:dyDescent="0.35">
      <c r="A7601" s="14" t="s">
        <v>18</v>
      </c>
      <c r="B7601" s="14" t="s">
        <v>11</v>
      </c>
      <c r="C7601" s="14" t="s">
        <v>10</v>
      </c>
      <c r="D7601" s="14" t="s">
        <v>9</v>
      </c>
      <c r="E7601" s="14" t="s">
        <v>27</v>
      </c>
      <c r="F7601" s="14" t="s">
        <v>26</v>
      </c>
      <c r="G7601" s="14" t="s">
        <v>25</v>
      </c>
      <c r="H7601" s="14" t="s">
        <v>24</v>
      </c>
      <c r="I7601" s="14" t="s">
        <v>495</v>
      </c>
      <c r="J7601" s="14" t="s">
        <v>180</v>
      </c>
      <c r="K7601" s="14" t="s">
        <v>179</v>
      </c>
      <c r="M7601" s="14">
        <v>0</v>
      </c>
      <c r="R7601" s="14">
        <v>1</v>
      </c>
      <c r="S7601" s="14">
        <v>0</v>
      </c>
      <c r="T7601" s="14" cm="1">
        <f t="array" ref="T7601">_xlfn.IFS(Table132[[#This Row],[percentages]]="",Table132[[#This Row],[percentages without NA]]/100,Table132[[#This Row],[percentages without NA]]="",Table132[[#This Row],[percentages]]/100)</f>
        <v>0</v>
      </c>
      <c r="U7601" s="14" t="str" cm="1">
        <f t="array" ref="U7601">_xlfn.IFS(Table132[[#This Row],[Disaggregation]]="All affected area","NA",Table132[[#This Row],[Disaggregation]]="Mantika",Table132[[#This Row],[Mantika]],Table132[[#This Row],[Disaggregation]]="Baladiya",Table132[[#This Row],[Mantika]])</f>
        <v>Ejdabia</v>
      </c>
      <c r="V7601" s="14" t="str" cm="1">
        <f t="array" ref="V7601">_xlfn.IFS(Table132[[#This Row],[Disaggregation]]="All affected area","All affected area",Table132[[#This Row],[Disaggregation]]="Mantika",Table132[[#This Row],[Mantika]],Table132[[#This Row],[Disaggregation]]="Baladiya",Table132[[#This Row],[Baladiya]])</f>
        <v>Albrayga</v>
      </c>
    </row>
    <row r="7602" spans="1:22" x14ac:dyDescent="0.35">
      <c r="A7602" s="14" t="s">
        <v>18</v>
      </c>
      <c r="B7602" s="14" t="s">
        <v>11</v>
      </c>
      <c r="C7602" s="14" t="s">
        <v>10</v>
      </c>
      <c r="D7602" s="14" t="s">
        <v>9</v>
      </c>
      <c r="E7602" s="14" t="s">
        <v>16</v>
      </c>
      <c r="F7602" s="14" t="s">
        <v>15</v>
      </c>
      <c r="G7602" s="14" t="s">
        <v>23</v>
      </c>
      <c r="H7602" s="14" t="s">
        <v>22</v>
      </c>
      <c r="I7602" s="14" t="s">
        <v>495</v>
      </c>
      <c r="J7602" s="14" t="s">
        <v>180</v>
      </c>
      <c r="K7602" s="14" t="s">
        <v>196</v>
      </c>
      <c r="M7602" s="14">
        <v>6</v>
      </c>
      <c r="R7602" s="14">
        <v>8</v>
      </c>
      <c r="S7602" s="14">
        <v>75</v>
      </c>
      <c r="T7602" s="14" cm="1">
        <f t="array" ref="T7602">_xlfn.IFS(Table132[[#This Row],[percentages]]="",Table132[[#This Row],[percentages without NA]]/100,Table132[[#This Row],[percentages without NA]]="",Table132[[#This Row],[percentages]]/100)</f>
        <v>0.75</v>
      </c>
      <c r="U7602" s="14" t="str" cm="1">
        <f t="array" ref="U7602">_xlfn.IFS(Table132[[#This Row],[Disaggregation]]="All affected area","NA",Table132[[#This Row],[Disaggregation]]="Mantika",Table132[[#This Row],[Mantika]],Table132[[#This Row],[Disaggregation]]="Baladiya",Table132[[#This Row],[Mantika]])</f>
        <v>Al Jabal Al Akhdar</v>
      </c>
      <c r="V7602" s="14" t="str" cm="1">
        <f t="array" ref="V7602">_xlfn.IFS(Table132[[#This Row],[Disaggregation]]="All affected area","All affected area",Table132[[#This Row],[Disaggregation]]="Mantika",Table132[[#This Row],[Mantika]],Table132[[#This Row],[Disaggregation]]="Baladiya",Table132[[#This Row],[Baladiya]])</f>
        <v>Shahat</v>
      </c>
    </row>
    <row r="7603" spans="1:22" x14ac:dyDescent="0.35">
      <c r="A7603" s="14" t="s">
        <v>18</v>
      </c>
      <c r="B7603" s="14" t="s">
        <v>11</v>
      </c>
      <c r="C7603" s="14" t="s">
        <v>10</v>
      </c>
      <c r="D7603" s="14" t="s">
        <v>9</v>
      </c>
      <c r="E7603" s="14" t="s">
        <v>16</v>
      </c>
      <c r="F7603" s="14" t="s">
        <v>15</v>
      </c>
      <c r="G7603" s="14" t="s">
        <v>23</v>
      </c>
      <c r="H7603" s="14" t="s">
        <v>22</v>
      </c>
      <c r="I7603" s="14" t="s">
        <v>495</v>
      </c>
      <c r="J7603" s="14" t="s">
        <v>180</v>
      </c>
      <c r="K7603" s="14" t="s">
        <v>195</v>
      </c>
      <c r="M7603" s="14">
        <v>3</v>
      </c>
      <c r="R7603" s="14">
        <v>8</v>
      </c>
      <c r="S7603" s="14">
        <v>37.5</v>
      </c>
      <c r="T7603" s="14" cm="1">
        <f t="array" ref="T7603">_xlfn.IFS(Table132[[#This Row],[percentages]]="",Table132[[#This Row],[percentages without NA]]/100,Table132[[#This Row],[percentages without NA]]="",Table132[[#This Row],[percentages]]/100)</f>
        <v>0.375</v>
      </c>
      <c r="U7603" s="14" t="str" cm="1">
        <f t="array" ref="U7603">_xlfn.IFS(Table132[[#This Row],[Disaggregation]]="All affected area","NA",Table132[[#This Row],[Disaggregation]]="Mantika",Table132[[#This Row],[Mantika]],Table132[[#This Row],[Disaggregation]]="Baladiya",Table132[[#This Row],[Mantika]])</f>
        <v>Al Jabal Al Akhdar</v>
      </c>
      <c r="V7603" s="14" t="str" cm="1">
        <f t="array" ref="V7603">_xlfn.IFS(Table132[[#This Row],[Disaggregation]]="All affected area","All affected area",Table132[[#This Row],[Disaggregation]]="Mantika",Table132[[#This Row],[Mantika]],Table132[[#This Row],[Disaggregation]]="Baladiya",Table132[[#This Row],[Baladiya]])</f>
        <v>Shahat</v>
      </c>
    </row>
    <row r="7604" spans="1:22" x14ac:dyDescent="0.35">
      <c r="A7604" s="14" t="s">
        <v>18</v>
      </c>
      <c r="B7604" s="14" t="s">
        <v>11</v>
      </c>
      <c r="C7604" s="14" t="s">
        <v>10</v>
      </c>
      <c r="D7604" s="14" t="s">
        <v>9</v>
      </c>
      <c r="E7604" s="14" t="s">
        <v>16</v>
      </c>
      <c r="F7604" s="14" t="s">
        <v>15</v>
      </c>
      <c r="G7604" s="14" t="s">
        <v>23</v>
      </c>
      <c r="H7604" s="14" t="s">
        <v>22</v>
      </c>
      <c r="I7604" s="14" t="s">
        <v>495</v>
      </c>
      <c r="J7604" s="14" t="s">
        <v>180</v>
      </c>
      <c r="K7604" s="14" t="s">
        <v>194</v>
      </c>
      <c r="M7604" s="14">
        <v>1</v>
      </c>
      <c r="R7604" s="14">
        <v>8</v>
      </c>
      <c r="S7604" s="14">
        <v>12.5</v>
      </c>
      <c r="T7604" s="14" cm="1">
        <f t="array" ref="T7604">_xlfn.IFS(Table132[[#This Row],[percentages]]="",Table132[[#This Row],[percentages without NA]]/100,Table132[[#This Row],[percentages without NA]]="",Table132[[#This Row],[percentages]]/100)</f>
        <v>0.125</v>
      </c>
      <c r="U7604" s="14" t="str" cm="1">
        <f t="array" ref="U7604">_xlfn.IFS(Table132[[#This Row],[Disaggregation]]="All affected area","NA",Table132[[#This Row],[Disaggregation]]="Mantika",Table132[[#This Row],[Mantika]],Table132[[#This Row],[Disaggregation]]="Baladiya",Table132[[#This Row],[Mantika]])</f>
        <v>Al Jabal Al Akhdar</v>
      </c>
      <c r="V7604" s="14" t="str" cm="1">
        <f t="array" ref="V7604">_xlfn.IFS(Table132[[#This Row],[Disaggregation]]="All affected area","All affected area",Table132[[#This Row],[Disaggregation]]="Mantika",Table132[[#This Row],[Mantika]],Table132[[#This Row],[Disaggregation]]="Baladiya",Table132[[#This Row],[Baladiya]])</f>
        <v>Shahat</v>
      </c>
    </row>
    <row r="7605" spans="1:22" x14ac:dyDescent="0.35">
      <c r="A7605" s="14" t="s">
        <v>18</v>
      </c>
      <c r="B7605" s="14" t="s">
        <v>11</v>
      </c>
      <c r="C7605" s="14" t="s">
        <v>10</v>
      </c>
      <c r="D7605" s="14" t="s">
        <v>9</v>
      </c>
      <c r="E7605" s="14" t="s">
        <v>16</v>
      </c>
      <c r="F7605" s="14" t="s">
        <v>15</v>
      </c>
      <c r="G7605" s="14" t="s">
        <v>23</v>
      </c>
      <c r="H7605" s="14" t="s">
        <v>22</v>
      </c>
      <c r="I7605" s="14" t="s">
        <v>495</v>
      </c>
      <c r="J7605" s="14" t="s">
        <v>180</v>
      </c>
      <c r="K7605" s="14" t="s">
        <v>193</v>
      </c>
      <c r="M7605" s="14">
        <v>5</v>
      </c>
      <c r="R7605" s="14">
        <v>8</v>
      </c>
      <c r="S7605" s="14">
        <v>62.5</v>
      </c>
      <c r="T7605" s="14" cm="1">
        <f t="array" ref="T7605">_xlfn.IFS(Table132[[#This Row],[percentages]]="",Table132[[#This Row],[percentages without NA]]/100,Table132[[#This Row],[percentages without NA]]="",Table132[[#This Row],[percentages]]/100)</f>
        <v>0.625</v>
      </c>
      <c r="U7605" s="14" t="str" cm="1">
        <f t="array" ref="U7605">_xlfn.IFS(Table132[[#This Row],[Disaggregation]]="All affected area","NA",Table132[[#This Row],[Disaggregation]]="Mantika",Table132[[#This Row],[Mantika]],Table132[[#This Row],[Disaggregation]]="Baladiya",Table132[[#This Row],[Mantika]])</f>
        <v>Al Jabal Al Akhdar</v>
      </c>
      <c r="V7605" s="14" t="str" cm="1">
        <f t="array" ref="V7605">_xlfn.IFS(Table132[[#This Row],[Disaggregation]]="All affected area","All affected area",Table132[[#This Row],[Disaggregation]]="Mantika",Table132[[#This Row],[Mantika]],Table132[[#This Row],[Disaggregation]]="Baladiya",Table132[[#This Row],[Baladiya]])</f>
        <v>Shahat</v>
      </c>
    </row>
    <row r="7606" spans="1:22" x14ac:dyDescent="0.35">
      <c r="A7606" s="14" t="s">
        <v>18</v>
      </c>
      <c r="B7606" s="14" t="s">
        <v>11</v>
      </c>
      <c r="C7606" s="14" t="s">
        <v>10</v>
      </c>
      <c r="D7606" s="14" t="s">
        <v>9</v>
      </c>
      <c r="E7606" s="14" t="s">
        <v>16</v>
      </c>
      <c r="F7606" s="14" t="s">
        <v>15</v>
      </c>
      <c r="G7606" s="14" t="s">
        <v>23</v>
      </c>
      <c r="H7606" s="14" t="s">
        <v>22</v>
      </c>
      <c r="I7606" s="14" t="s">
        <v>495</v>
      </c>
      <c r="J7606" s="14" t="s">
        <v>180</v>
      </c>
      <c r="K7606" s="14" t="s">
        <v>192</v>
      </c>
      <c r="M7606" s="14">
        <v>4</v>
      </c>
      <c r="R7606" s="14">
        <v>8</v>
      </c>
      <c r="S7606" s="14">
        <v>50</v>
      </c>
      <c r="T7606" s="14" cm="1">
        <f t="array" ref="T7606">_xlfn.IFS(Table132[[#This Row],[percentages]]="",Table132[[#This Row],[percentages without NA]]/100,Table132[[#This Row],[percentages without NA]]="",Table132[[#This Row],[percentages]]/100)</f>
        <v>0.5</v>
      </c>
      <c r="U7606" s="14" t="str" cm="1">
        <f t="array" ref="U7606">_xlfn.IFS(Table132[[#This Row],[Disaggregation]]="All affected area","NA",Table132[[#This Row],[Disaggregation]]="Mantika",Table132[[#This Row],[Mantika]],Table132[[#This Row],[Disaggregation]]="Baladiya",Table132[[#This Row],[Mantika]])</f>
        <v>Al Jabal Al Akhdar</v>
      </c>
      <c r="V7606" s="14" t="str" cm="1">
        <f t="array" ref="V7606">_xlfn.IFS(Table132[[#This Row],[Disaggregation]]="All affected area","All affected area",Table132[[#This Row],[Disaggregation]]="Mantika",Table132[[#This Row],[Mantika]],Table132[[#This Row],[Disaggregation]]="Baladiya",Table132[[#This Row],[Baladiya]])</f>
        <v>Shahat</v>
      </c>
    </row>
    <row r="7607" spans="1:22" x14ac:dyDescent="0.35">
      <c r="A7607" s="14" t="s">
        <v>18</v>
      </c>
      <c r="B7607" s="14" t="s">
        <v>11</v>
      </c>
      <c r="C7607" s="14" t="s">
        <v>10</v>
      </c>
      <c r="D7607" s="14" t="s">
        <v>9</v>
      </c>
      <c r="E7607" s="14" t="s">
        <v>16</v>
      </c>
      <c r="F7607" s="14" t="s">
        <v>15</v>
      </c>
      <c r="G7607" s="14" t="s">
        <v>23</v>
      </c>
      <c r="H7607" s="14" t="s">
        <v>22</v>
      </c>
      <c r="I7607" s="14" t="s">
        <v>495</v>
      </c>
      <c r="J7607" s="14" t="s">
        <v>180</v>
      </c>
      <c r="K7607" s="14" t="s">
        <v>191</v>
      </c>
      <c r="M7607" s="14">
        <v>4</v>
      </c>
      <c r="R7607" s="14">
        <v>8</v>
      </c>
      <c r="S7607" s="14">
        <v>50</v>
      </c>
      <c r="T7607" s="14" cm="1">
        <f t="array" ref="T7607">_xlfn.IFS(Table132[[#This Row],[percentages]]="",Table132[[#This Row],[percentages without NA]]/100,Table132[[#This Row],[percentages without NA]]="",Table132[[#This Row],[percentages]]/100)</f>
        <v>0.5</v>
      </c>
      <c r="U7607" s="14" t="str" cm="1">
        <f t="array" ref="U7607">_xlfn.IFS(Table132[[#This Row],[Disaggregation]]="All affected area","NA",Table132[[#This Row],[Disaggregation]]="Mantika",Table132[[#This Row],[Mantika]],Table132[[#This Row],[Disaggregation]]="Baladiya",Table132[[#This Row],[Mantika]])</f>
        <v>Al Jabal Al Akhdar</v>
      </c>
      <c r="V7607" s="14" t="str" cm="1">
        <f t="array" ref="V7607">_xlfn.IFS(Table132[[#This Row],[Disaggregation]]="All affected area","All affected area",Table132[[#This Row],[Disaggregation]]="Mantika",Table132[[#This Row],[Mantika]],Table132[[#This Row],[Disaggregation]]="Baladiya",Table132[[#This Row],[Baladiya]])</f>
        <v>Shahat</v>
      </c>
    </row>
    <row r="7608" spans="1:22" x14ac:dyDescent="0.35">
      <c r="A7608" s="14" t="s">
        <v>18</v>
      </c>
      <c r="B7608" s="14" t="s">
        <v>11</v>
      </c>
      <c r="C7608" s="14" t="s">
        <v>10</v>
      </c>
      <c r="D7608" s="14" t="s">
        <v>9</v>
      </c>
      <c r="E7608" s="14" t="s">
        <v>16</v>
      </c>
      <c r="F7608" s="14" t="s">
        <v>15</v>
      </c>
      <c r="G7608" s="14" t="s">
        <v>23</v>
      </c>
      <c r="H7608" s="14" t="s">
        <v>22</v>
      </c>
      <c r="I7608" s="14" t="s">
        <v>495</v>
      </c>
      <c r="J7608" s="14" t="s">
        <v>180</v>
      </c>
      <c r="K7608" s="14" t="s">
        <v>190</v>
      </c>
      <c r="M7608" s="14">
        <v>7</v>
      </c>
      <c r="R7608" s="14">
        <v>8</v>
      </c>
      <c r="S7608" s="14">
        <v>87.5</v>
      </c>
      <c r="T7608" s="14" cm="1">
        <f t="array" ref="T7608">_xlfn.IFS(Table132[[#This Row],[percentages]]="",Table132[[#This Row],[percentages without NA]]/100,Table132[[#This Row],[percentages without NA]]="",Table132[[#This Row],[percentages]]/100)</f>
        <v>0.875</v>
      </c>
      <c r="U7608" s="14" t="str" cm="1">
        <f t="array" ref="U7608">_xlfn.IFS(Table132[[#This Row],[Disaggregation]]="All affected area","NA",Table132[[#This Row],[Disaggregation]]="Mantika",Table132[[#This Row],[Mantika]],Table132[[#This Row],[Disaggregation]]="Baladiya",Table132[[#This Row],[Mantika]])</f>
        <v>Al Jabal Al Akhdar</v>
      </c>
      <c r="V7608" s="14" t="str" cm="1">
        <f t="array" ref="V7608">_xlfn.IFS(Table132[[#This Row],[Disaggregation]]="All affected area","All affected area",Table132[[#This Row],[Disaggregation]]="Mantika",Table132[[#This Row],[Mantika]],Table132[[#This Row],[Disaggregation]]="Baladiya",Table132[[#This Row],[Baladiya]])</f>
        <v>Shahat</v>
      </c>
    </row>
    <row r="7609" spans="1:22" x14ac:dyDescent="0.35">
      <c r="A7609" s="14" t="s">
        <v>18</v>
      </c>
      <c r="B7609" s="14" t="s">
        <v>11</v>
      </c>
      <c r="C7609" s="14" t="s">
        <v>10</v>
      </c>
      <c r="D7609" s="14" t="s">
        <v>9</v>
      </c>
      <c r="E7609" s="14" t="s">
        <v>16</v>
      </c>
      <c r="F7609" s="14" t="s">
        <v>15</v>
      </c>
      <c r="G7609" s="14" t="s">
        <v>23</v>
      </c>
      <c r="H7609" s="14" t="s">
        <v>22</v>
      </c>
      <c r="I7609" s="14" t="s">
        <v>495</v>
      </c>
      <c r="J7609" s="14" t="s">
        <v>180</v>
      </c>
      <c r="K7609" s="14" t="s">
        <v>189</v>
      </c>
      <c r="M7609" s="14">
        <v>5</v>
      </c>
      <c r="R7609" s="14">
        <v>8</v>
      </c>
      <c r="S7609" s="14">
        <v>62.5</v>
      </c>
      <c r="T7609" s="14" cm="1">
        <f t="array" ref="T7609">_xlfn.IFS(Table132[[#This Row],[percentages]]="",Table132[[#This Row],[percentages without NA]]/100,Table132[[#This Row],[percentages without NA]]="",Table132[[#This Row],[percentages]]/100)</f>
        <v>0.625</v>
      </c>
      <c r="U7609" s="14" t="str" cm="1">
        <f t="array" ref="U7609">_xlfn.IFS(Table132[[#This Row],[Disaggregation]]="All affected area","NA",Table132[[#This Row],[Disaggregation]]="Mantika",Table132[[#This Row],[Mantika]],Table132[[#This Row],[Disaggregation]]="Baladiya",Table132[[#This Row],[Mantika]])</f>
        <v>Al Jabal Al Akhdar</v>
      </c>
      <c r="V7609" s="14" t="str" cm="1">
        <f t="array" ref="V7609">_xlfn.IFS(Table132[[#This Row],[Disaggregation]]="All affected area","All affected area",Table132[[#This Row],[Disaggregation]]="Mantika",Table132[[#This Row],[Mantika]],Table132[[#This Row],[Disaggregation]]="Baladiya",Table132[[#This Row],[Baladiya]])</f>
        <v>Shahat</v>
      </c>
    </row>
    <row r="7610" spans="1:22" x14ac:dyDescent="0.35">
      <c r="A7610" s="14" t="s">
        <v>18</v>
      </c>
      <c r="B7610" s="14" t="s">
        <v>11</v>
      </c>
      <c r="C7610" s="14" t="s">
        <v>10</v>
      </c>
      <c r="D7610" s="14" t="s">
        <v>9</v>
      </c>
      <c r="E7610" s="14" t="s">
        <v>16</v>
      </c>
      <c r="F7610" s="14" t="s">
        <v>15</v>
      </c>
      <c r="G7610" s="14" t="s">
        <v>23</v>
      </c>
      <c r="H7610" s="14" t="s">
        <v>22</v>
      </c>
      <c r="I7610" s="14" t="s">
        <v>495</v>
      </c>
      <c r="J7610" s="14" t="s">
        <v>180</v>
      </c>
      <c r="K7610" s="14" t="s">
        <v>188</v>
      </c>
      <c r="M7610" s="14">
        <v>3</v>
      </c>
      <c r="R7610" s="14">
        <v>8</v>
      </c>
      <c r="S7610" s="14">
        <v>37.5</v>
      </c>
      <c r="T7610" s="14" cm="1">
        <f t="array" ref="T7610">_xlfn.IFS(Table132[[#This Row],[percentages]]="",Table132[[#This Row],[percentages without NA]]/100,Table132[[#This Row],[percentages without NA]]="",Table132[[#This Row],[percentages]]/100)</f>
        <v>0.375</v>
      </c>
      <c r="U7610" s="14" t="str" cm="1">
        <f t="array" ref="U7610">_xlfn.IFS(Table132[[#This Row],[Disaggregation]]="All affected area","NA",Table132[[#This Row],[Disaggregation]]="Mantika",Table132[[#This Row],[Mantika]],Table132[[#This Row],[Disaggregation]]="Baladiya",Table132[[#This Row],[Mantika]])</f>
        <v>Al Jabal Al Akhdar</v>
      </c>
      <c r="V7610" s="14" t="str" cm="1">
        <f t="array" ref="V7610">_xlfn.IFS(Table132[[#This Row],[Disaggregation]]="All affected area","All affected area",Table132[[#This Row],[Disaggregation]]="Mantika",Table132[[#This Row],[Mantika]],Table132[[#This Row],[Disaggregation]]="Baladiya",Table132[[#This Row],[Baladiya]])</f>
        <v>Shahat</v>
      </c>
    </row>
    <row r="7611" spans="1:22" x14ac:dyDescent="0.35">
      <c r="A7611" s="14" t="s">
        <v>18</v>
      </c>
      <c r="B7611" s="14" t="s">
        <v>11</v>
      </c>
      <c r="C7611" s="14" t="s">
        <v>10</v>
      </c>
      <c r="D7611" s="14" t="s">
        <v>9</v>
      </c>
      <c r="E7611" s="14" t="s">
        <v>16</v>
      </c>
      <c r="F7611" s="14" t="s">
        <v>15</v>
      </c>
      <c r="G7611" s="14" t="s">
        <v>23</v>
      </c>
      <c r="H7611" s="14" t="s">
        <v>22</v>
      </c>
      <c r="I7611" s="14" t="s">
        <v>495</v>
      </c>
      <c r="J7611" s="14" t="s">
        <v>180</v>
      </c>
      <c r="K7611" s="14" t="s">
        <v>187</v>
      </c>
      <c r="M7611" s="14">
        <v>3</v>
      </c>
      <c r="R7611" s="14">
        <v>8</v>
      </c>
      <c r="S7611" s="14">
        <v>37.5</v>
      </c>
      <c r="T7611" s="14" cm="1">
        <f t="array" ref="T7611">_xlfn.IFS(Table132[[#This Row],[percentages]]="",Table132[[#This Row],[percentages without NA]]/100,Table132[[#This Row],[percentages without NA]]="",Table132[[#This Row],[percentages]]/100)</f>
        <v>0.375</v>
      </c>
      <c r="U7611" s="14" t="str" cm="1">
        <f t="array" ref="U7611">_xlfn.IFS(Table132[[#This Row],[Disaggregation]]="All affected area","NA",Table132[[#This Row],[Disaggregation]]="Mantika",Table132[[#This Row],[Mantika]],Table132[[#This Row],[Disaggregation]]="Baladiya",Table132[[#This Row],[Mantika]])</f>
        <v>Al Jabal Al Akhdar</v>
      </c>
      <c r="V7611" s="14" t="str" cm="1">
        <f t="array" ref="V7611">_xlfn.IFS(Table132[[#This Row],[Disaggregation]]="All affected area","All affected area",Table132[[#This Row],[Disaggregation]]="Mantika",Table132[[#This Row],[Mantika]],Table132[[#This Row],[Disaggregation]]="Baladiya",Table132[[#This Row],[Baladiya]])</f>
        <v>Shahat</v>
      </c>
    </row>
    <row r="7612" spans="1:22" x14ac:dyDescent="0.35">
      <c r="A7612" s="14" t="s">
        <v>18</v>
      </c>
      <c r="B7612" s="14" t="s">
        <v>11</v>
      </c>
      <c r="C7612" s="14" t="s">
        <v>10</v>
      </c>
      <c r="D7612" s="14" t="s">
        <v>9</v>
      </c>
      <c r="E7612" s="14" t="s">
        <v>16</v>
      </c>
      <c r="F7612" s="14" t="s">
        <v>15</v>
      </c>
      <c r="G7612" s="14" t="s">
        <v>23</v>
      </c>
      <c r="H7612" s="14" t="s">
        <v>22</v>
      </c>
      <c r="I7612" s="14" t="s">
        <v>495</v>
      </c>
      <c r="J7612" s="14" t="s">
        <v>180</v>
      </c>
      <c r="K7612" s="14" t="s">
        <v>186</v>
      </c>
      <c r="M7612" s="14">
        <v>3</v>
      </c>
      <c r="R7612" s="14">
        <v>8</v>
      </c>
      <c r="S7612" s="14">
        <v>37.5</v>
      </c>
      <c r="T7612" s="14" cm="1">
        <f t="array" ref="T7612">_xlfn.IFS(Table132[[#This Row],[percentages]]="",Table132[[#This Row],[percentages without NA]]/100,Table132[[#This Row],[percentages without NA]]="",Table132[[#This Row],[percentages]]/100)</f>
        <v>0.375</v>
      </c>
      <c r="U7612" s="14" t="str" cm="1">
        <f t="array" ref="U7612">_xlfn.IFS(Table132[[#This Row],[Disaggregation]]="All affected area","NA",Table132[[#This Row],[Disaggregation]]="Mantika",Table132[[#This Row],[Mantika]],Table132[[#This Row],[Disaggregation]]="Baladiya",Table132[[#This Row],[Mantika]])</f>
        <v>Al Jabal Al Akhdar</v>
      </c>
      <c r="V7612" s="14" t="str" cm="1">
        <f t="array" ref="V7612">_xlfn.IFS(Table132[[#This Row],[Disaggregation]]="All affected area","All affected area",Table132[[#This Row],[Disaggregation]]="Mantika",Table132[[#This Row],[Mantika]],Table132[[#This Row],[Disaggregation]]="Baladiya",Table132[[#This Row],[Baladiya]])</f>
        <v>Shahat</v>
      </c>
    </row>
    <row r="7613" spans="1:22" x14ac:dyDescent="0.35">
      <c r="A7613" s="14" t="s">
        <v>18</v>
      </c>
      <c r="B7613" s="14" t="s">
        <v>11</v>
      </c>
      <c r="C7613" s="14" t="s">
        <v>10</v>
      </c>
      <c r="D7613" s="14" t="s">
        <v>9</v>
      </c>
      <c r="E7613" s="14" t="s">
        <v>16</v>
      </c>
      <c r="F7613" s="14" t="s">
        <v>15</v>
      </c>
      <c r="G7613" s="14" t="s">
        <v>23</v>
      </c>
      <c r="H7613" s="14" t="s">
        <v>22</v>
      </c>
      <c r="I7613" s="14" t="s">
        <v>495</v>
      </c>
      <c r="J7613" s="14" t="s">
        <v>180</v>
      </c>
      <c r="K7613" s="14" t="s">
        <v>74</v>
      </c>
      <c r="M7613" s="14">
        <v>5</v>
      </c>
      <c r="R7613" s="14">
        <v>8</v>
      </c>
      <c r="S7613" s="14">
        <v>62.5</v>
      </c>
      <c r="T7613" s="14" cm="1">
        <f t="array" ref="T7613">_xlfn.IFS(Table132[[#This Row],[percentages]]="",Table132[[#This Row],[percentages without NA]]/100,Table132[[#This Row],[percentages without NA]]="",Table132[[#This Row],[percentages]]/100)</f>
        <v>0.625</v>
      </c>
      <c r="U7613" s="14" t="str" cm="1">
        <f t="array" ref="U7613">_xlfn.IFS(Table132[[#This Row],[Disaggregation]]="All affected area","NA",Table132[[#This Row],[Disaggregation]]="Mantika",Table132[[#This Row],[Mantika]],Table132[[#This Row],[Disaggregation]]="Baladiya",Table132[[#This Row],[Mantika]])</f>
        <v>Al Jabal Al Akhdar</v>
      </c>
      <c r="V7613" s="14" t="str" cm="1">
        <f t="array" ref="V7613">_xlfn.IFS(Table132[[#This Row],[Disaggregation]]="All affected area","All affected area",Table132[[#This Row],[Disaggregation]]="Mantika",Table132[[#This Row],[Mantika]],Table132[[#This Row],[Disaggregation]]="Baladiya",Table132[[#This Row],[Baladiya]])</f>
        <v>Shahat</v>
      </c>
    </row>
    <row r="7614" spans="1:22" x14ac:dyDescent="0.35">
      <c r="A7614" s="14" t="s">
        <v>18</v>
      </c>
      <c r="B7614" s="14" t="s">
        <v>11</v>
      </c>
      <c r="C7614" s="14" t="s">
        <v>10</v>
      </c>
      <c r="D7614" s="14" t="s">
        <v>9</v>
      </c>
      <c r="E7614" s="14" t="s">
        <v>16</v>
      </c>
      <c r="F7614" s="14" t="s">
        <v>15</v>
      </c>
      <c r="G7614" s="14" t="s">
        <v>23</v>
      </c>
      <c r="H7614" s="14" t="s">
        <v>22</v>
      </c>
      <c r="I7614" s="14" t="s">
        <v>495</v>
      </c>
      <c r="J7614" s="14" t="s">
        <v>180</v>
      </c>
      <c r="K7614" s="14" t="s">
        <v>73</v>
      </c>
      <c r="M7614" s="14">
        <v>1</v>
      </c>
      <c r="R7614" s="14">
        <v>8</v>
      </c>
      <c r="S7614" s="14">
        <v>12.5</v>
      </c>
      <c r="T7614" s="14" cm="1">
        <f t="array" ref="T7614">_xlfn.IFS(Table132[[#This Row],[percentages]]="",Table132[[#This Row],[percentages without NA]]/100,Table132[[#This Row],[percentages without NA]]="",Table132[[#This Row],[percentages]]/100)</f>
        <v>0.125</v>
      </c>
      <c r="U7614" s="14" t="str" cm="1">
        <f t="array" ref="U7614">_xlfn.IFS(Table132[[#This Row],[Disaggregation]]="All affected area","NA",Table132[[#This Row],[Disaggregation]]="Mantika",Table132[[#This Row],[Mantika]],Table132[[#This Row],[Disaggregation]]="Baladiya",Table132[[#This Row],[Mantika]])</f>
        <v>Al Jabal Al Akhdar</v>
      </c>
      <c r="V7614" s="14" t="str" cm="1">
        <f t="array" ref="V7614">_xlfn.IFS(Table132[[#This Row],[Disaggregation]]="All affected area","All affected area",Table132[[#This Row],[Disaggregation]]="Mantika",Table132[[#This Row],[Mantika]],Table132[[#This Row],[Disaggregation]]="Baladiya",Table132[[#This Row],[Baladiya]])</f>
        <v>Shahat</v>
      </c>
    </row>
    <row r="7615" spans="1:22" x14ac:dyDescent="0.35">
      <c r="A7615" s="14" t="s">
        <v>18</v>
      </c>
      <c r="B7615" s="14" t="s">
        <v>11</v>
      </c>
      <c r="C7615" s="14" t="s">
        <v>10</v>
      </c>
      <c r="D7615" s="14" t="s">
        <v>9</v>
      </c>
      <c r="E7615" s="14" t="s">
        <v>16</v>
      </c>
      <c r="F7615" s="14" t="s">
        <v>15</v>
      </c>
      <c r="G7615" s="14" t="s">
        <v>23</v>
      </c>
      <c r="H7615" s="14" t="s">
        <v>22</v>
      </c>
      <c r="I7615" s="14" t="s">
        <v>495</v>
      </c>
      <c r="J7615" s="14" t="s">
        <v>180</v>
      </c>
      <c r="K7615" s="14" t="s">
        <v>185</v>
      </c>
      <c r="M7615" s="14">
        <v>5</v>
      </c>
      <c r="R7615" s="14">
        <v>8</v>
      </c>
      <c r="S7615" s="14">
        <v>62.5</v>
      </c>
      <c r="T7615" s="14" cm="1">
        <f t="array" ref="T7615">_xlfn.IFS(Table132[[#This Row],[percentages]]="",Table132[[#This Row],[percentages without NA]]/100,Table132[[#This Row],[percentages without NA]]="",Table132[[#This Row],[percentages]]/100)</f>
        <v>0.625</v>
      </c>
      <c r="U7615" s="14" t="str" cm="1">
        <f t="array" ref="U7615">_xlfn.IFS(Table132[[#This Row],[Disaggregation]]="All affected area","NA",Table132[[#This Row],[Disaggregation]]="Mantika",Table132[[#This Row],[Mantika]],Table132[[#This Row],[Disaggregation]]="Baladiya",Table132[[#This Row],[Mantika]])</f>
        <v>Al Jabal Al Akhdar</v>
      </c>
      <c r="V7615" s="14" t="str" cm="1">
        <f t="array" ref="V7615">_xlfn.IFS(Table132[[#This Row],[Disaggregation]]="All affected area","All affected area",Table132[[#This Row],[Disaggregation]]="Mantika",Table132[[#This Row],[Mantika]],Table132[[#This Row],[Disaggregation]]="Baladiya",Table132[[#This Row],[Baladiya]])</f>
        <v>Shahat</v>
      </c>
    </row>
    <row r="7616" spans="1:22" x14ac:dyDescent="0.35">
      <c r="A7616" s="14" t="s">
        <v>18</v>
      </c>
      <c r="B7616" s="14" t="s">
        <v>11</v>
      </c>
      <c r="C7616" s="14" t="s">
        <v>10</v>
      </c>
      <c r="D7616" s="14" t="s">
        <v>9</v>
      </c>
      <c r="E7616" s="14" t="s">
        <v>16</v>
      </c>
      <c r="F7616" s="14" t="s">
        <v>15</v>
      </c>
      <c r="G7616" s="14" t="s">
        <v>23</v>
      </c>
      <c r="H7616" s="14" t="s">
        <v>22</v>
      </c>
      <c r="I7616" s="14" t="s">
        <v>495</v>
      </c>
      <c r="J7616" s="14" t="s">
        <v>180</v>
      </c>
      <c r="K7616" s="14" t="s">
        <v>184</v>
      </c>
      <c r="M7616" s="14">
        <v>4</v>
      </c>
      <c r="R7616" s="14">
        <v>8</v>
      </c>
      <c r="S7616" s="14">
        <v>50</v>
      </c>
      <c r="T7616" s="14" cm="1">
        <f t="array" ref="T7616">_xlfn.IFS(Table132[[#This Row],[percentages]]="",Table132[[#This Row],[percentages without NA]]/100,Table132[[#This Row],[percentages without NA]]="",Table132[[#This Row],[percentages]]/100)</f>
        <v>0.5</v>
      </c>
      <c r="U7616" s="14" t="str" cm="1">
        <f t="array" ref="U7616">_xlfn.IFS(Table132[[#This Row],[Disaggregation]]="All affected area","NA",Table132[[#This Row],[Disaggregation]]="Mantika",Table132[[#This Row],[Mantika]],Table132[[#This Row],[Disaggregation]]="Baladiya",Table132[[#This Row],[Mantika]])</f>
        <v>Al Jabal Al Akhdar</v>
      </c>
      <c r="V7616" s="14" t="str" cm="1">
        <f t="array" ref="V7616">_xlfn.IFS(Table132[[#This Row],[Disaggregation]]="All affected area","All affected area",Table132[[#This Row],[Disaggregation]]="Mantika",Table132[[#This Row],[Mantika]],Table132[[#This Row],[Disaggregation]]="Baladiya",Table132[[#This Row],[Baladiya]])</f>
        <v>Shahat</v>
      </c>
    </row>
    <row r="7617" spans="1:22" x14ac:dyDescent="0.35">
      <c r="A7617" s="14" t="s">
        <v>18</v>
      </c>
      <c r="B7617" s="14" t="s">
        <v>11</v>
      </c>
      <c r="C7617" s="14" t="s">
        <v>10</v>
      </c>
      <c r="D7617" s="14" t="s">
        <v>9</v>
      </c>
      <c r="E7617" s="14" t="s">
        <v>16</v>
      </c>
      <c r="F7617" s="14" t="s">
        <v>15</v>
      </c>
      <c r="G7617" s="14" t="s">
        <v>23</v>
      </c>
      <c r="H7617" s="14" t="s">
        <v>22</v>
      </c>
      <c r="I7617" s="14" t="s">
        <v>495</v>
      </c>
      <c r="J7617" s="14" t="s">
        <v>180</v>
      </c>
      <c r="K7617" s="14" t="s">
        <v>183</v>
      </c>
      <c r="M7617" s="14">
        <v>5</v>
      </c>
      <c r="R7617" s="14">
        <v>8</v>
      </c>
      <c r="S7617" s="14">
        <v>62.5</v>
      </c>
      <c r="T7617" s="14" cm="1">
        <f t="array" ref="T7617">_xlfn.IFS(Table132[[#This Row],[percentages]]="",Table132[[#This Row],[percentages without NA]]/100,Table132[[#This Row],[percentages without NA]]="",Table132[[#This Row],[percentages]]/100)</f>
        <v>0.625</v>
      </c>
      <c r="U7617" s="14" t="str" cm="1">
        <f t="array" ref="U7617">_xlfn.IFS(Table132[[#This Row],[Disaggregation]]="All affected area","NA",Table132[[#This Row],[Disaggregation]]="Mantika",Table132[[#This Row],[Mantika]],Table132[[#This Row],[Disaggregation]]="Baladiya",Table132[[#This Row],[Mantika]])</f>
        <v>Al Jabal Al Akhdar</v>
      </c>
      <c r="V7617" s="14" t="str" cm="1">
        <f t="array" ref="V7617">_xlfn.IFS(Table132[[#This Row],[Disaggregation]]="All affected area","All affected area",Table132[[#This Row],[Disaggregation]]="Mantika",Table132[[#This Row],[Mantika]],Table132[[#This Row],[Disaggregation]]="Baladiya",Table132[[#This Row],[Baladiya]])</f>
        <v>Shahat</v>
      </c>
    </row>
    <row r="7618" spans="1:22" x14ac:dyDescent="0.35">
      <c r="A7618" s="14" t="s">
        <v>18</v>
      </c>
      <c r="B7618" s="14" t="s">
        <v>11</v>
      </c>
      <c r="C7618" s="14" t="s">
        <v>10</v>
      </c>
      <c r="D7618" s="14" t="s">
        <v>9</v>
      </c>
      <c r="E7618" s="14" t="s">
        <v>16</v>
      </c>
      <c r="F7618" s="14" t="s">
        <v>15</v>
      </c>
      <c r="G7618" s="14" t="s">
        <v>23</v>
      </c>
      <c r="H7618" s="14" t="s">
        <v>22</v>
      </c>
      <c r="I7618" s="14" t="s">
        <v>495</v>
      </c>
      <c r="J7618" s="14" t="s">
        <v>180</v>
      </c>
      <c r="K7618" s="14" t="s">
        <v>182</v>
      </c>
      <c r="M7618" s="14">
        <v>7</v>
      </c>
      <c r="R7618" s="14">
        <v>8</v>
      </c>
      <c r="S7618" s="14">
        <v>87.5</v>
      </c>
      <c r="T7618" s="14" cm="1">
        <f t="array" ref="T7618">_xlfn.IFS(Table132[[#This Row],[percentages]]="",Table132[[#This Row],[percentages without NA]]/100,Table132[[#This Row],[percentages without NA]]="",Table132[[#This Row],[percentages]]/100)</f>
        <v>0.875</v>
      </c>
      <c r="U7618" s="14" t="str" cm="1">
        <f t="array" ref="U7618">_xlfn.IFS(Table132[[#This Row],[Disaggregation]]="All affected area","NA",Table132[[#This Row],[Disaggregation]]="Mantika",Table132[[#This Row],[Mantika]],Table132[[#This Row],[Disaggregation]]="Baladiya",Table132[[#This Row],[Mantika]])</f>
        <v>Al Jabal Al Akhdar</v>
      </c>
      <c r="V7618" s="14" t="str" cm="1">
        <f t="array" ref="V7618">_xlfn.IFS(Table132[[#This Row],[Disaggregation]]="All affected area","All affected area",Table132[[#This Row],[Disaggregation]]="Mantika",Table132[[#This Row],[Mantika]],Table132[[#This Row],[Disaggregation]]="Baladiya",Table132[[#This Row],[Baladiya]])</f>
        <v>Shahat</v>
      </c>
    </row>
    <row r="7619" spans="1:22" x14ac:dyDescent="0.35">
      <c r="A7619" s="14" t="s">
        <v>18</v>
      </c>
      <c r="B7619" s="14" t="s">
        <v>11</v>
      </c>
      <c r="C7619" s="14" t="s">
        <v>10</v>
      </c>
      <c r="D7619" s="14" t="s">
        <v>9</v>
      </c>
      <c r="E7619" s="14" t="s">
        <v>16</v>
      </c>
      <c r="F7619" s="14" t="s">
        <v>15</v>
      </c>
      <c r="G7619" s="14" t="s">
        <v>23</v>
      </c>
      <c r="H7619" s="14" t="s">
        <v>22</v>
      </c>
      <c r="I7619" s="14" t="s">
        <v>495</v>
      </c>
      <c r="J7619" s="14" t="s">
        <v>180</v>
      </c>
      <c r="K7619" s="14" t="s">
        <v>181</v>
      </c>
      <c r="M7619" s="14">
        <v>7</v>
      </c>
      <c r="R7619" s="14">
        <v>8</v>
      </c>
      <c r="S7619" s="14">
        <v>87.5</v>
      </c>
      <c r="T7619" s="14" cm="1">
        <f t="array" ref="T7619">_xlfn.IFS(Table132[[#This Row],[percentages]]="",Table132[[#This Row],[percentages without NA]]/100,Table132[[#This Row],[percentages without NA]]="",Table132[[#This Row],[percentages]]/100)</f>
        <v>0.875</v>
      </c>
      <c r="U7619" s="14" t="str" cm="1">
        <f t="array" ref="U7619">_xlfn.IFS(Table132[[#This Row],[Disaggregation]]="All affected area","NA",Table132[[#This Row],[Disaggregation]]="Mantika",Table132[[#This Row],[Mantika]],Table132[[#This Row],[Disaggregation]]="Baladiya",Table132[[#This Row],[Mantika]])</f>
        <v>Al Jabal Al Akhdar</v>
      </c>
      <c r="V7619" s="14" t="str" cm="1">
        <f t="array" ref="V7619">_xlfn.IFS(Table132[[#This Row],[Disaggregation]]="All affected area","All affected area",Table132[[#This Row],[Disaggregation]]="Mantika",Table132[[#This Row],[Mantika]],Table132[[#This Row],[Disaggregation]]="Baladiya",Table132[[#This Row],[Baladiya]])</f>
        <v>Shahat</v>
      </c>
    </row>
    <row r="7620" spans="1:22" x14ac:dyDescent="0.35">
      <c r="A7620" s="14" t="s">
        <v>18</v>
      </c>
      <c r="B7620" s="14" t="s">
        <v>11</v>
      </c>
      <c r="C7620" s="14" t="s">
        <v>10</v>
      </c>
      <c r="D7620" s="14" t="s">
        <v>9</v>
      </c>
      <c r="E7620" s="14" t="s">
        <v>16</v>
      </c>
      <c r="F7620" s="14" t="s">
        <v>15</v>
      </c>
      <c r="G7620" s="14" t="s">
        <v>23</v>
      </c>
      <c r="H7620" s="14" t="s">
        <v>22</v>
      </c>
      <c r="I7620" s="14" t="s">
        <v>495</v>
      </c>
      <c r="J7620" s="14" t="s">
        <v>180</v>
      </c>
      <c r="K7620" s="14" t="s">
        <v>179</v>
      </c>
      <c r="M7620" s="14">
        <v>3</v>
      </c>
      <c r="R7620" s="14">
        <v>8</v>
      </c>
      <c r="S7620" s="14">
        <v>37.5</v>
      </c>
      <c r="T7620" s="14" cm="1">
        <f t="array" ref="T7620">_xlfn.IFS(Table132[[#This Row],[percentages]]="",Table132[[#This Row],[percentages without NA]]/100,Table132[[#This Row],[percentages without NA]]="",Table132[[#This Row],[percentages]]/100)</f>
        <v>0.375</v>
      </c>
      <c r="U7620" s="14" t="str" cm="1">
        <f t="array" ref="U7620">_xlfn.IFS(Table132[[#This Row],[Disaggregation]]="All affected area","NA",Table132[[#This Row],[Disaggregation]]="Mantika",Table132[[#This Row],[Mantika]],Table132[[#This Row],[Disaggregation]]="Baladiya",Table132[[#This Row],[Mantika]])</f>
        <v>Al Jabal Al Akhdar</v>
      </c>
      <c r="V7620" s="14" t="str" cm="1">
        <f t="array" ref="V7620">_xlfn.IFS(Table132[[#This Row],[Disaggregation]]="All affected area","All affected area",Table132[[#This Row],[Disaggregation]]="Mantika",Table132[[#This Row],[Mantika]],Table132[[#This Row],[Disaggregation]]="Baladiya",Table132[[#This Row],[Baladiya]])</f>
        <v>Shahat</v>
      </c>
    </row>
    <row r="7621" spans="1:22" x14ac:dyDescent="0.35">
      <c r="A7621" s="14" t="s">
        <v>18</v>
      </c>
      <c r="B7621" s="14" t="s">
        <v>11</v>
      </c>
      <c r="C7621" s="14" t="s">
        <v>10</v>
      </c>
      <c r="D7621" s="14" t="s">
        <v>9</v>
      </c>
      <c r="E7621" s="14" t="s">
        <v>16</v>
      </c>
      <c r="F7621" s="14" t="s">
        <v>15</v>
      </c>
      <c r="G7621" s="14" t="s">
        <v>14</v>
      </c>
      <c r="H7621" s="14" t="s">
        <v>13</v>
      </c>
      <c r="I7621" s="14" t="s">
        <v>495</v>
      </c>
      <c r="J7621" s="14" t="s">
        <v>180</v>
      </c>
      <c r="K7621" s="14" t="s">
        <v>196</v>
      </c>
      <c r="M7621" s="14">
        <v>5</v>
      </c>
      <c r="R7621" s="14">
        <v>8</v>
      </c>
      <c r="S7621" s="14">
        <v>62.5</v>
      </c>
      <c r="T7621" s="14" cm="1">
        <f t="array" ref="T7621">_xlfn.IFS(Table132[[#This Row],[percentages]]="",Table132[[#This Row],[percentages without NA]]/100,Table132[[#This Row],[percentages without NA]]="",Table132[[#This Row],[percentages]]/100)</f>
        <v>0.625</v>
      </c>
      <c r="U7621" s="14" t="str" cm="1">
        <f t="array" ref="U7621">_xlfn.IFS(Table132[[#This Row],[Disaggregation]]="All affected area","NA",Table132[[#This Row],[Disaggregation]]="Mantika",Table132[[#This Row],[Mantika]],Table132[[#This Row],[Disaggregation]]="Baladiya",Table132[[#This Row],[Mantika]])</f>
        <v>Al Jabal Al Akhdar</v>
      </c>
      <c r="V7621" s="14" t="str" cm="1">
        <f t="array" ref="V7621">_xlfn.IFS(Table132[[#This Row],[Disaggregation]]="All affected area","All affected area",Table132[[#This Row],[Disaggregation]]="Mantika",Table132[[#This Row],[Mantika]],Table132[[#This Row],[Disaggregation]]="Baladiya",Table132[[#This Row],[Baladiya]])</f>
        <v>Albayda</v>
      </c>
    </row>
    <row r="7622" spans="1:22" x14ac:dyDescent="0.35">
      <c r="A7622" s="14" t="s">
        <v>18</v>
      </c>
      <c r="B7622" s="14" t="s">
        <v>11</v>
      </c>
      <c r="C7622" s="14" t="s">
        <v>10</v>
      </c>
      <c r="D7622" s="14" t="s">
        <v>9</v>
      </c>
      <c r="E7622" s="14" t="s">
        <v>16</v>
      </c>
      <c r="F7622" s="14" t="s">
        <v>15</v>
      </c>
      <c r="G7622" s="14" t="s">
        <v>14</v>
      </c>
      <c r="H7622" s="14" t="s">
        <v>13</v>
      </c>
      <c r="I7622" s="14" t="s">
        <v>495</v>
      </c>
      <c r="J7622" s="14" t="s">
        <v>180</v>
      </c>
      <c r="K7622" s="14" t="s">
        <v>195</v>
      </c>
      <c r="M7622" s="14">
        <v>3</v>
      </c>
      <c r="R7622" s="14">
        <v>8</v>
      </c>
      <c r="S7622" s="14">
        <v>37.5</v>
      </c>
      <c r="T7622" s="14" cm="1">
        <f t="array" ref="T7622">_xlfn.IFS(Table132[[#This Row],[percentages]]="",Table132[[#This Row],[percentages without NA]]/100,Table132[[#This Row],[percentages without NA]]="",Table132[[#This Row],[percentages]]/100)</f>
        <v>0.375</v>
      </c>
      <c r="U7622" s="14" t="str" cm="1">
        <f t="array" ref="U7622">_xlfn.IFS(Table132[[#This Row],[Disaggregation]]="All affected area","NA",Table132[[#This Row],[Disaggregation]]="Mantika",Table132[[#This Row],[Mantika]],Table132[[#This Row],[Disaggregation]]="Baladiya",Table132[[#This Row],[Mantika]])</f>
        <v>Al Jabal Al Akhdar</v>
      </c>
      <c r="V7622" s="14" t="str" cm="1">
        <f t="array" ref="V7622">_xlfn.IFS(Table132[[#This Row],[Disaggregation]]="All affected area","All affected area",Table132[[#This Row],[Disaggregation]]="Mantika",Table132[[#This Row],[Mantika]],Table132[[#This Row],[Disaggregation]]="Baladiya",Table132[[#This Row],[Baladiya]])</f>
        <v>Albayda</v>
      </c>
    </row>
    <row r="7623" spans="1:22" x14ac:dyDescent="0.35">
      <c r="A7623" s="14" t="s">
        <v>18</v>
      </c>
      <c r="B7623" s="14" t="s">
        <v>11</v>
      </c>
      <c r="C7623" s="14" t="s">
        <v>10</v>
      </c>
      <c r="D7623" s="14" t="s">
        <v>9</v>
      </c>
      <c r="E7623" s="14" t="s">
        <v>16</v>
      </c>
      <c r="F7623" s="14" t="s">
        <v>15</v>
      </c>
      <c r="G7623" s="14" t="s">
        <v>14</v>
      </c>
      <c r="H7623" s="14" t="s">
        <v>13</v>
      </c>
      <c r="I7623" s="14" t="s">
        <v>495</v>
      </c>
      <c r="J7623" s="14" t="s">
        <v>180</v>
      </c>
      <c r="K7623" s="14" t="s">
        <v>194</v>
      </c>
      <c r="M7623" s="14">
        <v>1</v>
      </c>
      <c r="R7623" s="14">
        <v>8</v>
      </c>
      <c r="S7623" s="14">
        <v>12.5</v>
      </c>
      <c r="T7623" s="14" cm="1">
        <f t="array" ref="T7623">_xlfn.IFS(Table132[[#This Row],[percentages]]="",Table132[[#This Row],[percentages without NA]]/100,Table132[[#This Row],[percentages without NA]]="",Table132[[#This Row],[percentages]]/100)</f>
        <v>0.125</v>
      </c>
      <c r="U7623" s="14" t="str" cm="1">
        <f t="array" ref="U7623">_xlfn.IFS(Table132[[#This Row],[Disaggregation]]="All affected area","NA",Table132[[#This Row],[Disaggregation]]="Mantika",Table132[[#This Row],[Mantika]],Table132[[#This Row],[Disaggregation]]="Baladiya",Table132[[#This Row],[Mantika]])</f>
        <v>Al Jabal Al Akhdar</v>
      </c>
      <c r="V7623" s="14" t="str" cm="1">
        <f t="array" ref="V7623">_xlfn.IFS(Table132[[#This Row],[Disaggregation]]="All affected area","All affected area",Table132[[#This Row],[Disaggregation]]="Mantika",Table132[[#This Row],[Mantika]],Table132[[#This Row],[Disaggregation]]="Baladiya",Table132[[#This Row],[Baladiya]])</f>
        <v>Albayda</v>
      </c>
    </row>
    <row r="7624" spans="1:22" x14ac:dyDescent="0.35">
      <c r="A7624" s="14" t="s">
        <v>18</v>
      </c>
      <c r="B7624" s="14" t="s">
        <v>11</v>
      </c>
      <c r="C7624" s="14" t="s">
        <v>10</v>
      </c>
      <c r="D7624" s="14" t="s">
        <v>9</v>
      </c>
      <c r="E7624" s="14" t="s">
        <v>16</v>
      </c>
      <c r="F7624" s="14" t="s">
        <v>15</v>
      </c>
      <c r="G7624" s="14" t="s">
        <v>14</v>
      </c>
      <c r="H7624" s="14" t="s">
        <v>13</v>
      </c>
      <c r="I7624" s="14" t="s">
        <v>495</v>
      </c>
      <c r="J7624" s="14" t="s">
        <v>180</v>
      </c>
      <c r="K7624" s="14" t="s">
        <v>193</v>
      </c>
      <c r="M7624" s="14">
        <v>4</v>
      </c>
      <c r="R7624" s="14">
        <v>8</v>
      </c>
      <c r="S7624" s="14">
        <v>50</v>
      </c>
      <c r="T7624" s="14" cm="1">
        <f t="array" ref="T7624">_xlfn.IFS(Table132[[#This Row],[percentages]]="",Table132[[#This Row],[percentages without NA]]/100,Table132[[#This Row],[percentages without NA]]="",Table132[[#This Row],[percentages]]/100)</f>
        <v>0.5</v>
      </c>
      <c r="U7624" s="14" t="str" cm="1">
        <f t="array" ref="U7624">_xlfn.IFS(Table132[[#This Row],[Disaggregation]]="All affected area","NA",Table132[[#This Row],[Disaggregation]]="Mantika",Table132[[#This Row],[Mantika]],Table132[[#This Row],[Disaggregation]]="Baladiya",Table132[[#This Row],[Mantika]])</f>
        <v>Al Jabal Al Akhdar</v>
      </c>
      <c r="V7624" s="14" t="str" cm="1">
        <f t="array" ref="V7624">_xlfn.IFS(Table132[[#This Row],[Disaggregation]]="All affected area","All affected area",Table132[[#This Row],[Disaggregation]]="Mantika",Table132[[#This Row],[Mantika]],Table132[[#This Row],[Disaggregation]]="Baladiya",Table132[[#This Row],[Baladiya]])</f>
        <v>Albayda</v>
      </c>
    </row>
    <row r="7625" spans="1:22" x14ac:dyDescent="0.35">
      <c r="A7625" s="14" t="s">
        <v>18</v>
      </c>
      <c r="B7625" s="14" t="s">
        <v>11</v>
      </c>
      <c r="C7625" s="14" t="s">
        <v>10</v>
      </c>
      <c r="D7625" s="14" t="s">
        <v>9</v>
      </c>
      <c r="E7625" s="14" t="s">
        <v>16</v>
      </c>
      <c r="F7625" s="14" t="s">
        <v>15</v>
      </c>
      <c r="G7625" s="14" t="s">
        <v>14</v>
      </c>
      <c r="H7625" s="14" t="s">
        <v>13</v>
      </c>
      <c r="I7625" s="14" t="s">
        <v>495</v>
      </c>
      <c r="J7625" s="14" t="s">
        <v>180</v>
      </c>
      <c r="K7625" s="14" t="s">
        <v>192</v>
      </c>
      <c r="M7625" s="14">
        <v>1</v>
      </c>
      <c r="R7625" s="14">
        <v>8</v>
      </c>
      <c r="S7625" s="14">
        <v>12.5</v>
      </c>
      <c r="T7625" s="14" cm="1">
        <f t="array" ref="T7625">_xlfn.IFS(Table132[[#This Row],[percentages]]="",Table132[[#This Row],[percentages without NA]]/100,Table132[[#This Row],[percentages without NA]]="",Table132[[#This Row],[percentages]]/100)</f>
        <v>0.125</v>
      </c>
      <c r="U7625" s="14" t="str" cm="1">
        <f t="array" ref="U7625">_xlfn.IFS(Table132[[#This Row],[Disaggregation]]="All affected area","NA",Table132[[#This Row],[Disaggregation]]="Mantika",Table132[[#This Row],[Mantika]],Table132[[#This Row],[Disaggregation]]="Baladiya",Table132[[#This Row],[Mantika]])</f>
        <v>Al Jabal Al Akhdar</v>
      </c>
      <c r="V7625" s="14" t="str" cm="1">
        <f t="array" ref="V7625">_xlfn.IFS(Table132[[#This Row],[Disaggregation]]="All affected area","All affected area",Table132[[#This Row],[Disaggregation]]="Mantika",Table132[[#This Row],[Mantika]],Table132[[#This Row],[Disaggregation]]="Baladiya",Table132[[#This Row],[Baladiya]])</f>
        <v>Albayda</v>
      </c>
    </row>
    <row r="7626" spans="1:22" x14ac:dyDescent="0.35">
      <c r="A7626" s="14" t="s">
        <v>18</v>
      </c>
      <c r="B7626" s="14" t="s">
        <v>11</v>
      </c>
      <c r="C7626" s="14" t="s">
        <v>10</v>
      </c>
      <c r="D7626" s="14" t="s">
        <v>9</v>
      </c>
      <c r="E7626" s="14" t="s">
        <v>16</v>
      </c>
      <c r="F7626" s="14" t="s">
        <v>15</v>
      </c>
      <c r="G7626" s="14" t="s">
        <v>14</v>
      </c>
      <c r="H7626" s="14" t="s">
        <v>13</v>
      </c>
      <c r="I7626" s="14" t="s">
        <v>495</v>
      </c>
      <c r="J7626" s="14" t="s">
        <v>180</v>
      </c>
      <c r="K7626" s="14" t="s">
        <v>191</v>
      </c>
      <c r="M7626" s="14">
        <v>2</v>
      </c>
      <c r="R7626" s="14">
        <v>8</v>
      </c>
      <c r="S7626" s="14">
        <v>25</v>
      </c>
      <c r="T7626" s="14" cm="1">
        <f t="array" ref="T7626">_xlfn.IFS(Table132[[#This Row],[percentages]]="",Table132[[#This Row],[percentages without NA]]/100,Table132[[#This Row],[percentages without NA]]="",Table132[[#This Row],[percentages]]/100)</f>
        <v>0.25</v>
      </c>
      <c r="U7626" s="14" t="str" cm="1">
        <f t="array" ref="U7626">_xlfn.IFS(Table132[[#This Row],[Disaggregation]]="All affected area","NA",Table132[[#This Row],[Disaggregation]]="Mantika",Table132[[#This Row],[Mantika]],Table132[[#This Row],[Disaggregation]]="Baladiya",Table132[[#This Row],[Mantika]])</f>
        <v>Al Jabal Al Akhdar</v>
      </c>
      <c r="V7626" s="14" t="str" cm="1">
        <f t="array" ref="V7626">_xlfn.IFS(Table132[[#This Row],[Disaggregation]]="All affected area","All affected area",Table132[[#This Row],[Disaggregation]]="Mantika",Table132[[#This Row],[Mantika]],Table132[[#This Row],[Disaggregation]]="Baladiya",Table132[[#This Row],[Baladiya]])</f>
        <v>Albayda</v>
      </c>
    </row>
    <row r="7627" spans="1:22" x14ac:dyDescent="0.35">
      <c r="A7627" s="14" t="s">
        <v>18</v>
      </c>
      <c r="B7627" s="14" t="s">
        <v>11</v>
      </c>
      <c r="C7627" s="14" t="s">
        <v>10</v>
      </c>
      <c r="D7627" s="14" t="s">
        <v>9</v>
      </c>
      <c r="E7627" s="14" t="s">
        <v>16</v>
      </c>
      <c r="F7627" s="14" t="s">
        <v>15</v>
      </c>
      <c r="G7627" s="14" t="s">
        <v>14</v>
      </c>
      <c r="H7627" s="14" t="s">
        <v>13</v>
      </c>
      <c r="I7627" s="14" t="s">
        <v>495</v>
      </c>
      <c r="J7627" s="14" t="s">
        <v>180</v>
      </c>
      <c r="K7627" s="14" t="s">
        <v>190</v>
      </c>
      <c r="M7627" s="14">
        <v>5</v>
      </c>
      <c r="R7627" s="14">
        <v>8</v>
      </c>
      <c r="S7627" s="14">
        <v>62.5</v>
      </c>
      <c r="T7627" s="14" cm="1">
        <f t="array" ref="T7627">_xlfn.IFS(Table132[[#This Row],[percentages]]="",Table132[[#This Row],[percentages without NA]]/100,Table132[[#This Row],[percentages without NA]]="",Table132[[#This Row],[percentages]]/100)</f>
        <v>0.625</v>
      </c>
      <c r="U7627" s="14" t="str" cm="1">
        <f t="array" ref="U7627">_xlfn.IFS(Table132[[#This Row],[Disaggregation]]="All affected area","NA",Table132[[#This Row],[Disaggregation]]="Mantika",Table132[[#This Row],[Mantika]],Table132[[#This Row],[Disaggregation]]="Baladiya",Table132[[#This Row],[Mantika]])</f>
        <v>Al Jabal Al Akhdar</v>
      </c>
      <c r="V7627" s="14" t="str" cm="1">
        <f t="array" ref="V7627">_xlfn.IFS(Table132[[#This Row],[Disaggregation]]="All affected area","All affected area",Table132[[#This Row],[Disaggregation]]="Mantika",Table132[[#This Row],[Mantika]],Table132[[#This Row],[Disaggregation]]="Baladiya",Table132[[#This Row],[Baladiya]])</f>
        <v>Albayda</v>
      </c>
    </row>
    <row r="7628" spans="1:22" x14ac:dyDescent="0.35">
      <c r="A7628" s="14" t="s">
        <v>18</v>
      </c>
      <c r="B7628" s="14" t="s">
        <v>11</v>
      </c>
      <c r="C7628" s="14" t="s">
        <v>10</v>
      </c>
      <c r="D7628" s="14" t="s">
        <v>9</v>
      </c>
      <c r="E7628" s="14" t="s">
        <v>16</v>
      </c>
      <c r="F7628" s="14" t="s">
        <v>15</v>
      </c>
      <c r="G7628" s="14" t="s">
        <v>14</v>
      </c>
      <c r="H7628" s="14" t="s">
        <v>13</v>
      </c>
      <c r="I7628" s="14" t="s">
        <v>495</v>
      </c>
      <c r="J7628" s="14" t="s">
        <v>180</v>
      </c>
      <c r="K7628" s="14" t="s">
        <v>189</v>
      </c>
      <c r="M7628" s="14">
        <v>5</v>
      </c>
      <c r="R7628" s="14">
        <v>8</v>
      </c>
      <c r="S7628" s="14">
        <v>62.5</v>
      </c>
      <c r="T7628" s="14" cm="1">
        <f t="array" ref="T7628">_xlfn.IFS(Table132[[#This Row],[percentages]]="",Table132[[#This Row],[percentages without NA]]/100,Table132[[#This Row],[percentages without NA]]="",Table132[[#This Row],[percentages]]/100)</f>
        <v>0.625</v>
      </c>
      <c r="U7628" s="14" t="str" cm="1">
        <f t="array" ref="U7628">_xlfn.IFS(Table132[[#This Row],[Disaggregation]]="All affected area","NA",Table132[[#This Row],[Disaggregation]]="Mantika",Table132[[#This Row],[Mantika]],Table132[[#This Row],[Disaggregation]]="Baladiya",Table132[[#This Row],[Mantika]])</f>
        <v>Al Jabal Al Akhdar</v>
      </c>
      <c r="V7628" s="14" t="str" cm="1">
        <f t="array" ref="V7628">_xlfn.IFS(Table132[[#This Row],[Disaggregation]]="All affected area","All affected area",Table132[[#This Row],[Disaggregation]]="Mantika",Table132[[#This Row],[Mantika]],Table132[[#This Row],[Disaggregation]]="Baladiya",Table132[[#This Row],[Baladiya]])</f>
        <v>Albayda</v>
      </c>
    </row>
    <row r="7629" spans="1:22" x14ac:dyDescent="0.35">
      <c r="A7629" s="14" t="s">
        <v>18</v>
      </c>
      <c r="B7629" s="14" t="s">
        <v>11</v>
      </c>
      <c r="C7629" s="14" t="s">
        <v>10</v>
      </c>
      <c r="D7629" s="14" t="s">
        <v>9</v>
      </c>
      <c r="E7629" s="14" t="s">
        <v>16</v>
      </c>
      <c r="F7629" s="14" t="s">
        <v>15</v>
      </c>
      <c r="G7629" s="14" t="s">
        <v>14</v>
      </c>
      <c r="H7629" s="14" t="s">
        <v>13</v>
      </c>
      <c r="I7629" s="14" t="s">
        <v>495</v>
      </c>
      <c r="J7629" s="14" t="s">
        <v>180</v>
      </c>
      <c r="K7629" s="14" t="s">
        <v>188</v>
      </c>
      <c r="M7629" s="14">
        <v>2</v>
      </c>
      <c r="R7629" s="14">
        <v>8</v>
      </c>
      <c r="S7629" s="14">
        <v>25</v>
      </c>
      <c r="T7629" s="14" cm="1">
        <f t="array" ref="T7629">_xlfn.IFS(Table132[[#This Row],[percentages]]="",Table132[[#This Row],[percentages without NA]]/100,Table132[[#This Row],[percentages without NA]]="",Table132[[#This Row],[percentages]]/100)</f>
        <v>0.25</v>
      </c>
      <c r="U7629" s="14" t="str" cm="1">
        <f t="array" ref="U7629">_xlfn.IFS(Table132[[#This Row],[Disaggregation]]="All affected area","NA",Table132[[#This Row],[Disaggregation]]="Mantika",Table132[[#This Row],[Mantika]],Table132[[#This Row],[Disaggregation]]="Baladiya",Table132[[#This Row],[Mantika]])</f>
        <v>Al Jabal Al Akhdar</v>
      </c>
      <c r="V7629" s="14" t="str" cm="1">
        <f t="array" ref="V7629">_xlfn.IFS(Table132[[#This Row],[Disaggregation]]="All affected area","All affected area",Table132[[#This Row],[Disaggregation]]="Mantika",Table132[[#This Row],[Mantika]],Table132[[#This Row],[Disaggregation]]="Baladiya",Table132[[#This Row],[Baladiya]])</f>
        <v>Albayda</v>
      </c>
    </row>
    <row r="7630" spans="1:22" x14ac:dyDescent="0.35">
      <c r="A7630" s="14" t="s">
        <v>18</v>
      </c>
      <c r="B7630" s="14" t="s">
        <v>11</v>
      </c>
      <c r="C7630" s="14" t="s">
        <v>10</v>
      </c>
      <c r="D7630" s="14" t="s">
        <v>9</v>
      </c>
      <c r="E7630" s="14" t="s">
        <v>16</v>
      </c>
      <c r="F7630" s="14" t="s">
        <v>15</v>
      </c>
      <c r="G7630" s="14" t="s">
        <v>14</v>
      </c>
      <c r="H7630" s="14" t="s">
        <v>13</v>
      </c>
      <c r="I7630" s="14" t="s">
        <v>495</v>
      </c>
      <c r="J7630" s="14" t="s">
        <v>180</v>
      </c>
      <c r="K7630" s="14" t="s">
        <v>187</v>
      </c>
      <c r="M7630" s="14">
        <v>4</v>
      </c>
      <c r="R7630" s="14">
        <v>8</v>
      </c>
      <c r="S7630" s="14">
        <v>50</v>
      </c>
      <c r="T7630" s="14" cm="1">
        <f t="array" ref="T7630">_xlfn.IFS(Table132[[#This Row],[percentages]]="",Table132[[#This Row],[percentages without NA]]/100,Table132[[#This Row],[percentages without NA]]="",Table132[[#This Row],[percentages]]/100)</f>
        <v>0.5</v>
      </c>
      <c r="U7630" s="14" t="str" cm="1">
        <f t="array" ref="U7630">_xlfn.IFS(Table132[[#This Row],[Disaggregation]]="All affected area","NA",Table132[[#This Row],[Disaggregation]]="Mantika",Table132[[#This Row],[Mantika]],Table132[[#This Row],[Disaggregation]]="Baladiya",Table132[[#This Row],[Mantika]])</f>
        <v>Al Jabal Al Akhdar</v>
      </c>
      <c r="V7630" s="14" t="str" cm="1">
        <f t="array" ref="V7630">_xlfn.IFS(Table132[[#This Row],[Disaggregation]]="All affected area","All affected area",Table132[[#This Row],[Disaggregation]]="Mantika",Table132[[#This Row],[Mantika]],Table132[[#This Row],[Disaggregation]]="Baladiya",Table132[[#This Row],[Baladiya]])</f>
        <v>Albayda</v>
      </c>
    </row>
    <row r="7631" spans="1:22" x14ac:dyDescent="0.35">
      <c r="A7631" s="14" t="s">
        <v>18</v>
      </c>
      <c r="B7631" s="14" t="s">
        <v>11</v>
      </c>
      <c r="C7631" s="14" t="s">
        <v>10</v>
      </c>
      <c r="D7631" s="14" t="s">
        <v>9</v>
      </c>
      <c r="E7631" s="14" t="s">
        <v>16</v>
      </c>
      <c r="F7631" s="14" t="s">
        <v>15</v>
      </c>
      <c r="G7631" s="14" t="s">
        <v>14</v>
      </c>
      <c r="H7631" s="14" t="s">
        <v>13</v>
      </c>
      <c r="I7631" s="14" t="s">
        <v>495</v>
      </c>
      <c r="J7631" s="14" t="s">
        <v>180</v>
      </c>
      <c r="K7631" s="14" t="s">
        <v>186</v>
      </c>
      <c r="M7631" s="14">
        <v>5</v>
      </c>
      <c r="R7631" s="14">
        <v>8</v>
      </c>
      <c r="S7631" s="14">
        <v>62.5</v>
      </c>
      <c r="T7631" s="14" cm="1">
        <f t="array" ref="T7631">_xlfn.IFS(Table132[[#This Row],[percentages]]="",Table132[[#This Row],[percentages without NA]]/100,Table132[[#This Row],[percentages without NA]]="",Table132[[#This Row],[percentages]]/100)</f>
        <v>0.625</v>
      </c>
      <c r="U7631" s="14" t="str" cm="1">
        <f t="array" ref="U7631">_xlfn.IFS(Table132[[#This Row],[Disaggregation]]="All affected area","NA",Table132[[#This Row],[Disaggregation]]="Mantika",Table132[[#This Row],[Mantika]],Table132[[#This Row],[Disaggregation]]="Baladiya",Table132[[#This Row],[Mantika]])</f>
        <v>Al Jabal Al Akhdar</v>
      </c>
      <c r="V7631" s="14" t="str" cm="1">
        <f t="array" ref="V7631">_xlfn.IFS(Table132[[#This Row],[Disaggregation]]="All affected area","All affected area",Table132[[#This Row],[Disaggregation]]="Mantika",Table132[[#This Row],[Mantika]],Table132[[#This Row],[Disaggregation]]="Baladiya",Table132[[#This Row],[Baladiya]])</f>
        <v>Albayda</v>
      </c>
    </row>
    <row r="7632" spans="1:22" x14ac:dyDescent="0.35">
      <c r="A7632" s="14" t="s">
        <v>18</v>
      </c>
      <c r="B7632" s="14" t="s">
        <v>11</v>
      </c>
      <c r="C7632" s="14" t="s">
        <v>10</v>
      </c>
      <c r="D7632" s="14" t="s">
        <v>9</v>
      </c>
      <c r="E7632" s="14" t="s">
        <v>16</v>
      </c>
      <c r="F7632" s="14" t="s">
        <v>15</v>
      </c>
      <c r="G7632" s="14" t="s">
        <v>14</v>
      </c>
      <c r="H7632" s="14" t="s">
        <v>13</v>
      </c>
      <c r="I7632" s="14" t="s">
        <v>495</v>
      </c>
      <c r="J7632" s="14" t="s">
        <v>180</v>
      </c>
      <c r="K7632" s="14" t="s">
        <v>74</v>
      </c>
      <c r="M7632" s="14">
        <v>3</v>
      </c>
      <c r="R7632" s="14">
        <v>8</v>
      </c>
      <c r="S7632" s="14">
        <v>37.5</v>
      </c>
      <c r="T7632" s="14" cm="1">
        <f t="array" ref="T7632">_xlfn.IFS(Table132[[#This Row],[percentages]]="",Table132[[#This Row],[percentages without NA]]/100,Table132[[#This Row],[percentages without NA]]="",Table132[[#This Row],[percentages]]/100)</f>
        <v>0.375</v>
      </c>
      <c r="U7632" s="14" t="str" cm="1">
        <f t="array" ref="U7632">_xlfn.IFS(Table132[[#This Row],[Disaggregation]]="All affected area","NA",Table132[[#This Row],[Disaggregation]]="Mantika",Table132[[#This Row],[Mantika]],Table132[[#This Row],[Disaggregation]]="Baladiya",Table132[[#This Row],[Mantika]])</f>
        <v>Al Jabal Al Akhdar</v>
      </c>
      <c r="V7632" s="14" t="str" cm="1">
        <f t="array" ref="V7632">_xlfn.IFS(Table132[[#This Row],[Disaggregation]]="All affected area","All affected area",Table132[[#This Row],[Disaggregation]]="Mantika",Table132[[#This Row],[Mantika]],Table132[[#This Row],[Disaggregation]]="Baladiya",Table132[[#This Row],[Baladiya]])</f>
        <v>Albayda</v>
      </c>
    </row>
    <row r="7633" spans="1:22" x14ac:dyDescent="0.35">
      <c r="A7633" s="14" t="s">
        <v>18</v>
      </c>
      <c r="B7633" s="14" t="s">
        <v>11</v>
      </c>
      <c r="C7633" s="14" t="s">
        <v>10</v>
      </c>
      <c r="D7633" s="14" t="s">
        <v>9</v>
      </c>
      <c r="E7633" s="14" t="s">
        <v>16</v>
      </c>
      <c r="F7633" s="14" t="s">
        <v>15</v>
      </c>
      <c r="G7633" s="14" t="s">
        <v>14</v>
      </c>
      <c r="H7633" s="14" t="s">
        <v>13</v>
      </c>
      <c r="I7633" s="14" t="s">
        <v>495</v>
      </c>
      <c r="J7633" s="14" t="s">
        <v>180</v>
      </c>
      <c r="K7633" s="14" t="s">
        <v>73</v>
      </c>
      <c r="M7633" s="14">
        <v>0</v>
      </c>
      <c r="R7633" s="14">
        <v>8</v>
      </c>
      <c r="S7633" s="14">
        <v>0</v>
      </c>
      <c r="T7633" s="14" cm="1">
        <f t="array" ref="T7633">_xlfn.IFS(Table132[[#This Row],[percentages]]="",Table132[[#This Row],[percentages without NA]]/100,Table132[[#This Row],[percentages without NA]]="",Table132[[#This Row],[percentages]]/100)</f>
        <v>0</v>
      </c>
      <c r="U7633" s="14" t="str" cm="1">
        <f t="array" ref="U7633">_xlfn.IFS(Table132[[#This Row],[Disaggregation]]="All affected area","NA",Table132[[#This Row],[Disaggregation]]="Mantika",Table132[[#This Row],[Mantika]],Table132[[#This Row],[Disaggregation]]="Baladiya",Table132[[#This Row],[Mantika]])</f>
        <v>Al Jabal Al Akhdar</v>
      </c>
      <c r="V7633" s="14" t="str" cm="1">
        <f t="array" ref="V7633">_xlfn.IFS(Table132[[#This Row],[Disaggregation]]="All affected area","All affected area",Table132[[#This Row],[Disaggregation]]="Mantika",Table132[[#This Row],[Mantika]],Table132[[#This Row],[Disaggregation]]="Baladiya",Table132[[#This Row],[Baladiya]])</f>
        <v>Albayda</v>
      </c>
    </row>
    <row r="7634" spans="1:22" x14ac:dyDescent="0.35">
      <c r="A7634" s="14" t="s">
        <v>18</v>
      </c>
      <c r="B7634" s="14" t="s">
        <v>11</v>
      </c>
      <c r="C7634" s="14" t="s">
        <v>10</v>
      </c>
      <c r="D7634" s="14" t="s">
        <v>9</v>
      </c>
      <c r="E7634" s="14" t="s">
        <v>16</v>
      </c>
      <c r="F7634" s="14" t="s">
        <v>15</v>
      </c>
      <c r="G7634" s="14" t="s">
        <v>14</v>
      </c>
      <c r="H7634" s="14" t="s">
        <v>13</v>
      </c>
      <c r="I7634" s="14" t="s">
        <v>495</v>
      </c>
      <c r="J7634" s="14" t="s">
        <v>180</v>
      </c>
      <c r="K7634" s="14" t="s">
        <v>185</v>
      </c>
      <c r="M7634" s="14">
        <v>3</v>
      </c>
      <c r="R7634" s="14">
        <v>8</v>
      </c>
      <c r="S7634" s="14">
        <v>37.5</v>
      </c>
      <c r="T7634" s="14" cm="1">
        <f t="array" ref="T7634">_xlfn.IFS(Table132[[#This Row],[percentages]]="",Table132[[#This Row],[percentages without NA]]/100,Table132[[#This Row],[percentages without NA]]="",Table132[[#This Row],[percentages]]/100)</f>
        <v>0.375</v>
      </c>
      <c r="U7634" s="14" t="str" cm="1">
        <f t="array" ref="U7634">_xlfn.IFS(Table132[[#This Row],[Disaggregation]]="All affected area","NA",Table132[[#This Row],[Disaggregation]]="Mantika",Table132[[#This Row],[Mantika]],Table132[[#This Row],[Disaggregation]]="Baladiya",Table132[[#This Row],[Mantika]])</f>
        <v>Al Jabal Al Akhdar</v>
      </c>
      <c r="V7634" s="14" t="str" cm="1">
        <f t="array" ref="V7634">_xlfn.IFS(Table132[[#This Row],[Disaggregation]]="All affected area","All affected area",Table132[[#This Row],[Disaggregation]]="Mantika",Table132[[#This Row],[Mantika]],Table132[[#This Row],[Disaggregation]]="Baladiya",Table132[[#This Row],[Baladiya]])</f>
        <v>Albayda</v>
      </c>
    </row>
    <row r="7635" spans="1:22" x14ac:dyDescent="0.35">
      <c r="A7635" s="14" t="s">
        <v>18</v>
      </c>
      <c r="B7635" s="14" t="s">
        <v>11</v>
      </c>
      <c r="C7635" s="14" t="s">
        <v>10</v>
      </c>
      <c r="D7635" s="14" t="s">
        <v>9</v>
      </c>
      <c r="E7635" s="14" t="s">
        <v>16</v>
      </c>
      <c r="F7635" s="14" t="s">
        <v>15</v>
      </c>
      <c r="G7635" s="14" t="s">
        <v>14</v>
      </c>
      <c r="H7635" s="14" t="s">
        <v>13</v>
      </c>
      <c r="I7635" s="14" t="s">
        <v>495</v>
      </c>
      <c r="J7635" s="14" t="s">
        <v>180</v>
      </c>
      <c r="K7635" s="14" t="s">
        <v>184</v>
      </c>
      <c r="M7635" s="14">
        <v>5</v>
      </c>
      <c r="R7635" s="14">
        <v>8</v>
      </c>
      <c r="S7635" s="14">
        <v>62.5</v>
      </c>
      <c r="T7635" s="14" cm="1">
        <f t="array" ref="T7635">_xlfn.IFS(Table132[[#This Row],[percentages]]="",Table132[[#This Row],[percentages without NA]]/100,Table132[[#This Row],[percentages without NA]]="",Table132[[#This Row],[percentages]]/100)</f>
        <v>0.625</v>
      </c>
      <c r="U7635" s="14" t="str" cm="1">
        <f t="array" ref="U7635">_xlfn.IFS(Table132[[#This Row],[Disaggregation]]="All affected area","NA",Table132[[#This Row],[Disaggregation]]="Mantika",Table132[[#This Row],[Mantika]],Table132[[#This Row],[Disaggregation]]="Baladiya",Table132[[#This Row],[Mantika]])</f>
        <v>Al Jabal Al Akhdar</v>
      </c>
      <c r="V7635" s="14" t="str" cm="1">
        <f t="array" ref="V7635">_xlfn.IFS(Table132[[#This Row],[Disaggregation]]="All affected area","All affected area",Table132[[#This Row],[Disaggregation]]="Mantika",Table132[[#This Row],[Mantika]],Table132[[#This Row],[Disaggregation]]="Baladiya",Table132[[#This Row],[Baladiya]])</f>
        <v>Albayda</v>
      </c>
    </row>
    <row r="7636" spans="1:22" x14ac:dyDescent="0.35">
      <c r="A7636" s="14" t="s">
        <v>18</v>
      </c>
      <c r="B7636" s="14" t="s">
        <v>11</v>
      </c>
      <c r="C7636" s="14" t="s">
        <v>10</v>
      </c>
      <c r="D7636" s="14" t="s">
        <v>9</v>
      </c>
      <c r="E7636" s="14" t="s">
        <v>16</v>
      </c>
      <c r="F7636" s="14" t="s">
        <v>15</v>
      </c>
      <c r="G7636" s="14" t="s">
        <v>14</v>
      </c>
      <c r="H7636" s="14" t="s">
        <v>13</v>
      </c>
      <c r="I7636" s="14" t="s">
        <v>495</v>
      </c>
      <c r="J7636" s="14" t="s">
        <v>180</v>
      </c>
      <c r="K7636" s="14" t="s">
        <v>183</v>
      </c>
      <c r="M7636" s="14">
        <v>4</v>
      </c>
      <c r="R7636" s="14">
        <v>8</v>
      </c>
      <c r="S7636" s="14">
        <v>50</v>
      </c>
      <c r="T7636" s="14" cm="1">
        <f t="array" ref="T7636">_xlfn.IFS(Table132[[#This Row],[percentages]]="",Table132[[#This Row],[percentages without NA]]/100,Table132[[#This Row],[percentages without NA]]="",Table132[[#This Row],[percentages]]/100)</f>
        <v>0.5</v>
      </c>
      <c r="U7636" s="14" t="str" cm="1">
        <f t="array" ref="U7636">_xlfn.IFS(Table132[[#This Row],[Disaggregation]]="All affected area","NA",Table132[[#This Row],[Disaggregation]]="Mantika",Table132[[#This Row],[Mantika]],Table132[[#This Row],[Disaggregation]]="Baladiya",Table132[[#This Row],[Mantika]])</f>
        <v>Al Jabal Al Akhdar</v>
      </c>
      <c r="V7636" s="14" t="str" cm="1">
        <f t="array" ref="V7636">_xlfn.IFS(Table132[[#This Row],[Disaggregation]]="All affected area","All affected area",Table132[[#This Row],[Disaggregation]]="Mantika",Table132[[#This Row],[Mantika]],Table132[[#This Row],[Disaggregation]]="Baladiya",Table132[[#This Row],[Baladiya]])</f>
        <v>Albayda</v>
      </c>
    </row>
    <row r="7637" spans="1:22" x14ac:dyDescent="0.35">
      <c r="A7637" s="14" t="s">
        <v>18</v>
      </c>
      <c r="B7637" s="14" t="s">
        <v>11</v>
      </c>
      <c r="C7637" s="14" t="s">
        <v>10</v>
      </c>
      <c r="D7637" s="14" t="s">
        <v>9</v>
      </c>
      <c r="E7637" s="14" t="s">
        <v>16</v>
      </c>
      <c r="F7637" s="14" t="s">
        <v>15</v>
      </c>
      <c r="G7637" s="14" t="s">
        <v>14</v>
      </c>
      <c r="H7637" s="14" t="s">
        <v>13</v>
      </c>
      <c r="I7637" s="14" t="s">
        <v>495</v>
      </c>
      <c r="J7637" s="14" t="s">
        <v>180</v>
      </c>
      <c r="K7637" s="14" t="s">
        <v>182</v>
      </c>
      <c r="M7637" s="14">
        <v>4</v>
      </c>
      <c r="R7637" s="14">
        <v>8</v>
      </c>
      <c r="S7637" s="14">
        <v>50</v>
      </c>
      <c r="T7637" s="14" cm="1">
        <f t="array" ref="T7637">_xlfn.IFS(Table132[[#This Row],[percentages]]="",Table132[[#This Row],[percentages without NA]]/100,Table132[[#This Row],[percentages without NA]]="",Table132[[#This Row],[percentages]]/100)</f>
        <v>0.5</v>
      </c>
      <c r="U7637" s="14" t="str" cm="1">
        <f t="array" ref="U7637">_xlfn.IFS(Table132[[#This Row],[Disaggregation]]="All affected area","NA",Table132[[#This Row],[Disaggregation]]="Mantika",Table132[[#This Row],[Mantika]],Table132[[#This Row],[Disaggregation]]="Baladiya",Table132[[#This Row],[Mantika]])</f>
        <v>Al Jabal Al Akhdar</v>
      </c>
      <c r="V7637" s="14" t="str" cm="1">
        <f t="array" ref="V7637">_xlfn.IFS(Table132[[#This Row],[Disaggregation]]="All affected area","All affected area",Table132[[#This Row],[Disaggregation]]="Mantika",Table132[[#This Row],[Mantika]],Table132[[#This Row],[Disaggregation]]="Baladiya",Table132[[#This Row],[Baladiya]])</f>
        <v>Albayda</v>
      </c>
    </row>
    <row r="7638" spans="1:22" x14ac:dyDescent="0.35">
      <c r="A7638" s="14" t="s">
        <v>18</v>
      </c>
      <c r="B7638" s="14" t="s">
        <v>11</v>
      </c>
      <c r="C7638" s="14" t="s">
        <v>10</v>
      </c>
      <c r="D7638" s="14" t="s">
        <v>9</v>
      </c>
      <c r="E7638" s="14" t="s">
        <v>16</v>
      </c>
      <c r="F7638" s="14" t="s">
        <v>15</v>
      </c>
      <c r="G7638" s="14" t="s">
        <v>14</v>
      </c>
      <c r="H7638" s="14" t="s">
        <v>13</v>
      </c>
      <c r="I7638" s="14" t="s">
        <v>495</v>
      </c>
      <c r="J7638" s="14" t="s">
        <v>180</v>
      </c>
      <c r="K7638" s="14" t="s">
        <v>181</v>
      </c>
      <c r="M7638" s="14">
        <v>4</v>
      </c>
      <c r="R7638" s="14">
        <v>8</v>
      </c>
      <c r="S7638" s="14">
        <v>50</v>
      </c>
      <c r="T7638" s="14" cm="1">
        <f t="array" ref="T7638">_xlfn.IFS(Table132[[#This Row],[percentages]]="",Table132[[#This Row],[percentages without NA]]/100,Table132[[#This Row],[percentages without NA]]="",Table132[[#This Row],[percentages]]/100)</f>
        <v>0.5</v>
      </c>
      <c r="U7638" s="14" t="str" cm="1">
        <f t="array" ref="U7638">_xlfn.IFS(Table132[[#This Row],[Disaggregation]]="All affected area","NA",Table132[[#This Row],[Disaggregation]]="Mantika",Table132[[#This Row],[Mantika]],Table132[[#This Row],[Disaggregation]]="Baladiya",Table132[[#This Row],[Mantika]])</f>
        <v>Al Jabal Al Akhdar</v>
      </c>
      <c r="V7638" s="14" t="str" cm="1">
        <f t="array" ref="V7638">_xlfn.IFS(Table132[[#This Row],[Disaggregation]]="All affected area","All affected area",Table132[[#This Row],[Disaggregation]]="Mantika",Table132[[#This Row],[Mantika]],Table132[[#This Row],[Disaggregation]]="Baladiya",Table132[[#This Row],[Baladiya]])</f>
        <v>Albayda</v>
      </c>
    </row>
    <row r="7639" spans="1:22" x14ac:dyDescent="0.35">
      <c r="A7639" s="14" t="s">
        <v>18</v>
      </c>
      <c r="B7639" s="14" t="s">
        <v>11</v>
      </c>
      <c r="C7639" s="14" t="s">
        <v>10</v>
      </c>
      <c r="D7639" s="14" t="s">
        <v>9</v>
      </c>
      <c r="E7639" s="14" t="s">
        <v>16</v>
      </c>
      <c r="F7639" s="14" t="s">
        <v>15</v>
      </c>
      <c r="G7639" s="14" t="s">
        <v>14</v>
      </c>
      <c r="H7639" s="14" t="s">
        <v>13</v>
      </c>
      <c r="I7639" s="14" t="s">
        <v>495</v>
      </c>
      <c r="J7639" s="14" t="s">
        <v>180</v>
      </c>
      <c r="K7639" s="14" t="s">
        <v>179</v>
      </c>
      <c r="M7639" s="14">
        <v>2</v>
      </c>
      <c r="R7639" s="14">
        <v>8</v>
      </c>
      <c r="S7639" s="14">
        <v>25</v>
      </c>
      <c r="T7639" s="14" cm="1">
        <f t="array" ref="T7639">_xlfn.IFS(Table132[[#This Row],[percentages]]="",Table132[[#This Row],[percentages without NA]]/100,Table132[[#This Row],[percentages without NA]]="",Table132[[#This Row],[percentages]]/100)</f>
        <v>0.25</v>
      </c>
      <c r="U7639" s="14" t="str" cm="1">
        <f t="array" ref="U7639">_xlfn.IFS(Table132[[#This Row],[Disaggregation]]="All affected area","NA",Table132[[#This Row],[Disaggregation]]="Mantika",Table132[[#This Row],[Mantika]],Table132[[#This Row],[Disaggregation]]="Baladiya",Table132[[#This Row],[Mantika]])</f>
        <v>Al Jabal Al Akhdar</v>
      </c>
      <c r="V7639" s="14" t="str" cm="1">
        <f t="array" ref="V7639">_xlfn.IFS(Table132[[#This Row],[Disaggregation]]="All affected area","All affected area",Table132[[#This Row],[Disaggregation]]="Mantika",Table132[[#This Row],[Mantika]],Table132[[#This Row],[Disaggregation]]="Baladiya",Table132[[#This Row],[Baladiya]])</f>
        <v>Albayda</v>
      </c>
    </row>
    <row r="7640" spans="1:22" x14ac:dyDescent="0.35">
      <c r="A7640" s="14" t="s">
        <v>154</v>
      </c>
      <c r="B7640" s="14" t="s">
        <v>11</v>
      </c>
      <c r="C7640" s="14" t="s">
        <v>10</v>
      </c>
      <c r="D7640" s="14" t="s">
        <v>9</v>
      </c>
      <c r="E7640" s="14" t="s">
        <v>55</v>
      </c>
      <c r="F7640" s="14" t="s">
        <v>54</v>
      </c>
      <c r="G7640" s="14" t="s">
        <v>63</v>
      </c>
      <c r="H7640" s="14" t="s">
        <v>62</v>
      </c>
      <c r="I7640" s="14" t="s">
        <v>496</v>
      </c>
      <c r="J7640" s="14" t="s">
        <v>173</v>
      </c>
      <c r="K7640" s="14" t="s">
        <v>175</v>
      </c>
      <c r="M7640" s="14">
        <v>2</v>
      </c>
      <c r="R7640" s="14">
        <v>4</v>
      </c>
      <c r="S7640" s="14">
        <v>50</v>
      </c>
      <c r="T7640" s="14" cm="1">
        <f t="array" ref="T7640">_xlfn.IFS(Table132[[#This Row],[percentages]]="",Table132[[#This Row],[percentages without NA]]/100,Table132[[#This Row],[percentages without NA]]="",Table132[[#This Row],[percentages]]/100)</f>
        <v>0.5</v>
      </c>
      <c r="U7640" s="14" t="str" cm="1">
        <f t="array" ref="U7640">_xlfn.IFS(Table132[[#This Row],[Disaggregation]]="All affected area","NA",Table132[[#This Row],[Disaggregation]]="Mantika",Table132[[#This Row],[Mantika]],Table132[[#This Row],[Disaggregation]]="Baladiya",Table132[[#This Row],[Mantika]])</f>
        <v>Derna</v>
      </c>
      <c r="V7640" s="14" t="str" cm="1">
        <f t="array" ref="V7640">_xlfn.IFS(Table132[[#This Row],[Disaggregation]]="All affected area","All affected area",Table132[[#This Row],[Disaggregation]]="Mantika",Table132[[#This Row],[Mantika]],Table132[[#This Row],[Disaggregation]]="Baladiya",Table132[[#This Row],[Baladiya]])</f>
        <v>Umm arrazam</v>
      </c>
    </row>
    <row r="7641" spans="1:22" x14ac:dyDescent="0.35">
      <c r="A7641" s="14" t="s">
        <v>154</v>
      </c>
      <c r="B7641" s="14" t="s">
        <v>11</v>
      </c>
      <c r="C7641" s="14" t="s">
        <v>10</v>
      </c>
      <c r="D7641" s="14" t="s">
        <v>9</v>
      </c>
      <c r="E7641" s="14" t="s">
        <v>55</v>
      </c>
      <c r="F7641" s="14" t="s">
        <v>54</v>
      </c>
      <c r="G7641" s="14" t="s">
        <v>63</v>
      </c>
      <c r="H7641" s="14" t="s">
        <v>62</v>
      </c>
      <c r="I7641" s="14" t="s">
        <v>496</v>
      </c>
      <c r="J7641" s="14" t="s">
        <v>173</v>
      </c>
      <c r="M7641" s="14">
        <v>2</v>
      </c>
      <c r="R7641" s="14">
        <v>4</v>
      </c>
      <c r="S7641" s="14">
        <v>50</v>
      </c>
      <c r="T7641" s="14" cm="1">
        <f t="array" ref="T7641">_xlfn.IFS(Table132[[#This Row],[percentages]]="",Table132[[#This Row],[percentages without NA]]/100,Table132[[#This Row],[percentages without NA]]="",Table132[[#This Row],[percentages]]/100)</f>
        <v>0.5</v>
      </c>
      <c r="U7641" s="14" t="str" cm="1">
        <f t="array" ref="U7641">_xlfn.IFS(Table132[[#This Row],[Disaggregation]]="All affected area","NA",Table132[[#This Row],[Disaggregation]]="Mantika",Table132[[#This Row],[Mantika]],Table132[[#This Row],[Disaggregation]]="Baladiya",Table132[[#This Row],[Mantika]])</f>
        <v>Derna</v>
      </c>
      <c r="V7641" s="14" t="str" cm="1">
        <f t="array" ref="V7641">_xlfn.IFS(Table132[[#This Row],[Disaggregation]]="All affected area","All affected area",Table132[[#This Row],[Disaggregation]]="Mantika",Table132[[#This Row],[Mantika]],Table132[[#This Row],[Disaggregation]]="Baladiya",Table132[[#This Row],[Baladiya]])</f>
        <v>Umm arrazam</v>
      </c>
    </row>
    <row r="7642" spans="1:22" x14ac:dyDescent="0.35">
      <c r="A7642" s="14" t="s">
        <v>154</v>
      </c>
      <c r="B7642" s="14" t="s">
        <v>11</v>
      </c>
      <c r="C7642" s="14" t="s">
        <v>10</v>
      </c>
      <c r="D7642" s="14" t="s">
        <v>9</v>
      </c>
      <c r="E7642" s="14" t="s">
        <v>55</v>
      </c>
      <c r="F7642" s="14" t="s">
        <v>54</v>
      </c>
      <c r="G7642" s="14" t="s">
        <v>55</v>
      </c>
      <c r="H7642" s="14" t="s">
        <v>61</v>
      </c>
      <c r="I7642" s="14" t="s">
        <v>496</v>
      </c>
      <c r="J7642" s="14" t="s">
        <v>173</v>
      </c>
      <c r="K7642" s="14" t="s">
        <v>176</v>
      </c>
      <c r="M7642" s="14">
        <v>1</v>
      </c>
      <c r="R7642" s="14">
        <v>13</v>
      </c>
      <c r="S7642" s="14">
        <v>7.69</v>
      </c>
      <c r="T7642" s="14" cm="1">
        <f t="array" ref="T7642">_xlfn.IFS(Table132[[#This Row],[percentages]]="",Table132[[#This Row],[percentages without NA]]/100,Table132[[#This Row],[percentages without NA]]="",Table132[[#This Row],[percentages]]/100)</f>
        <v>7.690000000000001E-2</v>
      </c>
      <c r="U7642" s="14" t="str" cm="1">
        <f t="array" ref="U7642">_xlfn.IFS(Table132[[#This Row],[Disaggregation]]="All affected area","NA",Table132[[#This Row],[Disaggregation]]="Mantika",Table132[[#This Row],[Mantika]],Table132[[#This Row],[Disaggregation]]="Baladiya",Table132[[#This Row],[Mantika]])</f>
        <v>Derna</v>
      </c>
      <c r="V7642" s="14" t="str" cm="1">
        <f t="array" ref="V7642">_xlfn.IFS(Table132[[#This Row],[Disaggregation]]="All affected area","All affected area",Table132[[#This Row],[Disaggregation]]="Mantika",Table132[[#This Row],[Mantika]],Table132[[#This Row],[Disaggregation]]="Baladiya",Table132[[#This Row],[Baladiya]])</f>
        <v>Derna</v>
      </c>
    </row>
    <row r="7643" spans="1:22" x14ac:dyDescent="0.35">
      <c r="A7643" s="14" t="s">
        <v>154</v>
      </c>
      <c r="B7643" s="14" t="s">
        <v>11</v>
      </c>
      <c r="C7643" s="14" t="s">
        <v>10</v>
      </c>
      <c r="D7643" s="14" t="s">
        <v>9</v>
      </c>
      <c r="E7643" s="14" t="s">
        <v>55</v>
      </c>
      <c r="F7643" s="14" t="s">
        <v>54</v>
      </c>
      <c r="G7643" s="14" t="s">
        <v>55</v>
      </c>
      <c r="H7643" s="14" t="s">
        <v>61</v>
      </c>
      <c r="I7643" s="14" t="s">
        <v>496</v>
      </c>
      <c r="J7643" s="14" t="s">
        <v>173</v>
      </c>
      <c r="K7643" s="14" t="s">
        <v>172</v>
      </c>
      <c r="M7643" s="14">
        <v>1</v>
      </c>
      <c r="R7643" s="14">
        <v>13</v>
      </c>
      <c r="S7643" s="14">
        <v>7.69</v>
      </c>
      <c r="T7643" s="14" cm="1">
        <f t="array" ref="T7643">_xlfn.IFS(Table132[[#This Row],[percentages]]="",Table132[[#This Row],[percentages without NA]]/100,Table132[[#This Row],[percentages without NA]]="",Table132[[#This Row],[percentages]]/100)</f>
        <v>7.690000000000001E-2</v>
      </c>
      <c r="U7643" s="14" t="str" cm="1">
        <f t="array" ref="U7643">_xlfn.IFS(Table132[[#This Row],[Disaggregation]]="All affected area","NA",Table132[[#This Row],[Disaggregation]]="Mantika",Table132[[#This Row],[Mantika]],Table132[[#This Row],[Disaggregation]]="Baladiya",Table132[[#This Row],[Mantika]])</f>
        <v>Derna</v>
      </c>
      <c r="V7643" s="14" t="str" cm="1">
        <f t="array" ref="V7643">_xlfn.IFS(Table132[[#This Row],[Disaggregation]]="All affected area","All affected area",Table132[[#This Row],[Disaggregation]]="Mantika",Table132[[#This Row],[Mantika]],Table132[[#This Row],[Disaggregation]]="Baladiya",Table132[[#This Row],[Baladiya]])</f>
        <v>Derna</v>
      </c>
    </row>
    <row r="7644" spans="1:22" x14ac:dyDescent="0.35">
      <c r="A7644" s="14" t="s">
        <v>154</v>
      </c>
      <c r="B7644" s="14" t="s">
        <v>11</v>
      </c>
      <c r="C7644" s="14" t="s">
        <v>10</v>
      </c>
      <c r="D7644" s="14" t="s">
        <v>9</v>
      </c>
      <c r="E7644" s="14" t="s">
        <v>55</v>
      </c>
      <c r="F7644" s="14" t="s">
        <v>54</v>
      </c>
      <c r="G7644" s="14" t="s">
        <v>55</v>
      </c>
      <c r="H7644" s="14" t="s">
        <v>61</v>
      </c>
      <c r="I7644" s="14" t="s">
        <v>496</v>
      </c>
      <c r="J7644" s="14" t="s">
        <v>173</v>
      </c>
      <c r="K7644" s="14" t="s">
        <v>175</v>
      </c>
      <c r="M7644" s="14">
        <v>3</v>
      </c>
      <c r="R7644" s="14">
        <v>13</v>
      </c>
      <c r="S7644" s="14">
        <v>23.08</v>
      </c>
      <c r="T7644" s="14" cm="1">
        <f t="array" ref="T7644">_xlfn.IFS(Table132[[#This Row],[percentages]]="",Table132[[#This Row],[percentages without NA]]/100,Table132[[#This Row],[percentages without NA]]="",Table132[[#This Row],[percentages]]/100)</f>
        <v>0.23079999999999998</v>
      </c>
      <c r="U7644" s="14" t="str" cm="1">
        <f t="array" ref="U7644">_xlfn.IFS(Table132[[#This Row],[Disaggregation]]="All affected area","NA",Table132[[#This Row],[Disaggregation]]="Mantika",Table132[[#This Row],[Mantika]],Table132[[#This Row],[Disaggregation]]="Baladiya",Table132[[#This Row],[Mantika]])</f>
        <v>Derna</v>
      </c>
      <c r="V7644" s="14" t="str" cm="1">
        <f t="array" ref="V7644">_xlfn.IFS(Table132[[#This Row],[Disaggregation]]="All affected area","All affected area",Table132[[#This Row],[Disaggregation]]="Mantika",Table132[[#This Row],[Mantika]],Table132[[#This Row],[Disaggregation]]="Baladiya",Table132[[#This Row],[Baladiya]])</f>
        <v>Derna</v>
      </c>
    </row>
    <row r="7645" spans="1:22" x14ac:dyDescent="0.35">
      <c r="A7645" s="14" t="s">
        <v>154</v>
      </c>
      <c r="B7645" s="14" t="s">
        <v>11</v>
      </c>
      <c r="C7645" s="14" t="s">
        <v>10</v>
      </c>
      <c r="D7645" s="14" t="s">
        <v>9</v>
      </c>
      <c r="E7645" s="14" t="s">
        <v>55</v>
      </c>
      <c r="F7645" s="14" t="s">
        <v>54</v>
      </c>
      <c r="G7645" s="14" t="s">
        <v>55</v>
      </c>
      <c r="H7645" s="14" t="s">
        <v>61</v>
      </c>
      <c r="I7645" s="14" t="s">
        <v>496</v>
      </c>
      <c r="J7645" s="14" t="s">
        <v>173</v>
      </c>
      <c r="K7645" s="14" t="s">
        <v>174</v>
      </c>
      <c r="M7645" s="14">
        <v>4</v>
      </c>
      <c r="R7645" s="14">
        <v>13</v>
      </c>
      <c r="S7645" s="14">
        <v>30.77</v>
      </c>
      <c r="T7645" s="14" cm="1">
        <f t="array" ref="T7645">_xlfn.IFS(Table132[[#This Row],[percentages]]="",Table132[[#This Row],[percentages without NA]]/100,Table132[[#This Row],[percentages without NA]]="",Table132[[#This Row],[percentages]]/100)</f>
        <v>0.30769999999999997</v>
      </c>
      <c r="U7645" s="14" t="str" cm="1">
        <f t="array" ref="U7645">_xlfn.IFS(Table132[[#This Row],[Disaggregation]]="All affected area","NA",Table132[[#This Row],[Disaggregation]]="Mantika",Table132[[#This Row],[Mantika]],Table132[[#This Row],[Disaggregation]]="Baladiya",Table132[[#This Row],[Mantika]])</f>
        <v>Derna</v>
      </c>
      <c r="V7645" s="14" t="str" cm="1">
        <f t="array" ref="V7645">_xlfn.IFS(Table132[[#This Row],[Disaggregation]]="All affected area","All affected area",Table132[[#This Row],[Disaggregation]]="Mantika",Table132[[#This Row],[Mantika]],Table132[[#This Row],[Disaggregation]]="Baladiya",Table132[[#This Row],[Baladiya]])</f>
        <v>Derna</v>
      </c>
    </row>
    <row r="7646" spans="1:22" x14ac:dyDescent="0.35">
      <c r="A7646" s="14" t="s">
        <v>154</v>
      </c>
      <c r="B7646" s="14" t="s">
        <v>11</v>
      </c>
      <c r="C7646" s="14" t="s">
        <v>10</v>
      </c>
      <c r="D7646" s="14" t="s">
        <v>9</v>
      </c>
      <c r="E7646" s="14" t="s">
        <v>55</v>
      </c>
      <c r="F7646" s="14" t="s">
        <v>54</v>
      </c>
      <c r="G7646" s="14" t="s">
        <v>55</v>
      </c>
      <c r="H7646" s="14" t="s">
        <v>61</v>
      </c>
      <c r="I7646" s="14" t="s">
        <v>496</v>
      </c>
      <c r="J7646" s="14" t="s">
        <v>173</v>
      </c>
      <c r="M7646" s="14">
        <v>4</v>
      </c>
      <c r="R7646" s="14">
        <v>13</v>
      </c>
      <c r="S7646" s="14">
        <v>30.77</v>
      </c>
      <c r="T7646" s="14" cm="1">
        <f t="array" ref="T7646">_xlfn.IFS(Table132[[#This Row],[percentages]]="",Table132[[#This Row],[percentages without NA]]/100,Table132[[#This Row],[percentages without NA]]="",Table132[[#This Row],[percentages]]/100)</f>
        <v>0.30769999999999997</v>
      </c>
      <c r="U7646" s="14" t="str" cm="1">
        <f t="array" ref="U7646">_xlfn.IFS(Table132[[#This Row],[Disaggregation]]="All affected area","NA",Table132[[#This Row],[Disaggregation]]="Mantika",Table132[[#This Row],[Mantika]],Table132[[#This Row],[Disaggregation]]="Baladiya",Table132[[#This Row],[Mantika]])</f>
        <v>Derna</v>
      </c>
      <c r="V7646" s="14" t="str" cm="1">
        <f t="array" ref="V7646">_xlfn.IFS(Table132[[#This Row],[Disaggregation]]="All affected area","All affected area",Table132[[#This Row],[Disaggregation]]="Mantika",Table132[[#This Row],[Mantika]],Table132[[#This Row],[Disaggregation]]="Baladiya",Table132[[#This Row],[Baladiya]])</f>
        <v>Derna</v>
      </c>
    </row>
    <row r="7647" spans="1:22" x14ac:dyDescent="0.35">
      <c r="A7647" s="14" t="s">
        <v>154</v>
      </c>
      <c r="B7647" s="14" t="s">
        <v>11</v>
      </c>
      <c r="C7647" s="14" t="s">
        <v>10</v>
      </c>
      <c r="D7647" s="14" t="s">
        <v>9</v>
      </c>
      <c r="E7647" s="14" t="s">
        <v>55</v>
      </c>
      <c r="F7647" s="14" t="s">
        <v>54</v>
      </c>
      <c r="G7647" s="14" t="s">
        <v>59</v>
      </c>
      <c r="H7647" s="14" t="s">
        <v>58</v>
      </c>
      <c r="I7647" s="14" t="s">
        <v>496</v>
      </c>
      <c r="J7647" s="14" t="s">
        <v>173</v>
      </c>
      <c r="K7647" s="14" t="s">
        <v>178</v>
      </c>
      <c r="M7647" s="14">
        <v>1</v>
      </c>
      <c r="R7647" s="14">
        <v>7</v>
      </c>
      <c r="S7647" s="14">
        <v>14.29</v>
      </c>
      <c r="T7647" s="14" cm="1">
        <f t="array" ref="T7647">_xlfn.IFS(Table132[[#This Row],[percentages]]="",Table132[[#This Row],[percentages without NA]]/100,Table132[[#This Row],[percentages without NA]]="",Table132[[#This Row],[percentages]]/100)</f>
        <v>0.1429</v>
      </c>
      <c r="U7647" s="14" t="str" cm="1">
        <f t="array" ref="U7647">_xlfn.IFS(Table132[[#This Row],[Disaggregation]]="All affected area","NA",Table132[[#This Row],[Disaggregation]]="Mantika",Table132[[#This Row],[Mantika]],Table132[[#This Row],[Disaggregation]]="Baladiya",Table132[[#This Row],[Mantika]])</f>
        <v>Derna</v>
      </c>
      <c r="V7647" s="14" t="str" cm="1">
        <f t="array" ref="V7647">_xlfn.IFS(Table132[[#This Row],[Disaggregation]]="All affected area","All affected area",Table132[[#This Row],[Disaggregation]]="Mantika",Table132[[#This Row],[Mantika]],Table132[[#This Row],[Disaggregation]]="Baladiya",Table132[[#This Row],[Baladiya]])</f>
        <v>Alqubba</v>
      </c>
    </row>
    <row r="7648" spans="1:22" x14ac:dyDescent="0.35">
      <c r="A7648" s="14" t="s">
        <v>154</v>
      </c>
      <c r="B7648" s="14" t="s">
        <v>11</v>
      </c>
      <c r="C7648" s="14" t="s">
        <v>10</v>
      </c>
      <c r="D7648" s="14" t="s">
        <v>9</v>
      </c>
      <c r="E7648" s="14" t="s">
        <v>55</v>
      </c>
      <c r="F7648" s="14" t="s">
        <v>54</v>
      </c>
      <c r="G7648" s="14" t="s">
        <v>59</v>
      </c>
      <c r="H7648" s="14" t="s">
        <v>58</v>
      </c>
      <c r="I7648" s="14" t="s">
        <v>496</v>
      </c>
      <c r="J7648" s="14" t="s">
        <v>173</v>
      </c>
      <c r="K7648" s="14" t="s">
        <v>174</v>
      </c>
      <c r="M7648" s="14">
        <v>1</v>
      </c>
      <c r="R7648" s="14">
        <v>7</v>
      </c>
      <c r="S7648" s="14">
        <v>14.29</v>
      </c>
      <c r="T7648" s="14" cm="1">
        <f t="array" ref="T7648">_xlfn.IFS(Table132[[#This Row],[percentages]]="",Table132[[#This Row],[percentages without NA]]/100,Table132[[#This Row],[percentages without NA]]="",Table132[[#This Row],[percentages]]/100)</f>
        <v>0.1429</v>
      </c>
      <c r="U7648" s="14" t="str" cm="1">
        <f t="array" ref="U7648">_xlfn.IFS(Table132[[#This Row],[Disaggregation]]="All affected area","NA",Table132[[#This Row],[Disaggregation]]="Mantika",Table132[[#This Row],[Mantika]],Table132[[#This Row],[Disaggregation]]="Baladiya",Table132[[#This Row],[Mantika]])</f>
        <v>Derna</v>
      </c>
      <c r="V7648" s="14" t="str" cm="1">
        <f t="array" ref="V7648">_xlfn.IFS(Table132[[#This Row],[Disaggregation]]="All affected area","All affected area",Table132[[#This Row],[Disaggregation]]="Mantika",Table132[[#This Row],[Mantika]],Table132[[#This Row],[Disaggregation]]="Baladiya",Table132[[#This Row],[Baladiya]])</f>
        <v>Alqubba</v>
      </c>
    </row>
    <row r="7649" spans="1:22" x14ac:dyDescent="0.35">
      <c r="A7649" s="14" t="s">
        <v>154</v>
      </c>
      <c r="B7649" s="14" t="s">
        <v>11</v>
      </c>
      <c r="C7649" s="14" t="s">
        <v>10</v>
      </c>
      <c r="D7649" s="14" t="s">
        <v>9</v>
      </c>
      <c r="E7649" s="14" t="s">
        <v>55</v>
      </c>
      <c r="F7649" s="14" t="s">
        <v>54</v>
      </c>
      <c r="G7649" s="14" t="s">
        <v>59</v>
      </c>
      <c r="H7649" s="14" t="s">
        <v>58</v>
      </c>
      <c r="I7649" s="14" t="s">
        <v>496</v>
      </c>
      <c r="J7649" s="14" t="s">
        <v>173</v>
      </c>
      <c r="K7649" s="14" t="s">
        <v>74</v>
      </c>
      <c r="M7649" s="14">
        <v>1</v>
      </c>
      <c r="R7649" s="14">
        <v>7</v>
      </c>
      <c r="S7649" s="14">
        <v>14.29</v>
      </c>
      <c r="T7649" s="14" cm="1">
        <f t="array" ref="T7649">_xlfn.IFS(Table132[[#This Row],[percentages]]="",Table132[[#This Row],[percentages without NA]]/100,Table132[[#This Row],[percentages without NA]]="",Table132[[#This Row],[percentages]]/100)</f>
        <v>0.1429</v>
      </c>
      <c r="U7649" s="14" t="str" cm="1">
        <f t="array" ref="U7649">_xlfn.IFS(Table132[[#This Row],[Disaggregation]]="All affected area","NA",Table132[[#This Row],[Disaggregation]]="Mantika",Table132[[#This Row],[Mantika]],Table132[[#This Row],[Disaggregation]]="Baladiya",Table132[[#This Row],[Mantika]])</f>
        <v>Derna</v>
      </c>
      <c r="V7649" s="14" t="str" cm="1">
        <f t="array" ref="V7649">_xlfn.IFS(Table132[[#This Row],[Disaggregation]]="All affected area","All affected area",Table132[[#This Row],[Disaggregation]]="Mantika",Table132[[#This Row],[Mantika]],Table132[[#This Row],[Disaggregation]]="Baladiya",Table132[[#This Row],[Baladiya]])</f>
        <v>Alqubba</v>
      </c>
    </row>
    <row r="7650" spans="1:22" x14ac:dyDescent="0.35">
      <c r="A7650" s="14" t="s">
        <v>154</v>
      </c>
      <c r="B7650" s="14" t="s">
        <v>11</v>
      </c>
      <c r="C7650" s="14" t="s">
        <v>10</v>
      </c>
      <c r="D7650" s="14" t="s">
        <v>9</v>
      </c>
      <c r="E7650" s="14" t="s">
        <v>55</v>
      </c>
      <c r="F7650" s="14" t="s">
        <v>54</v>
      </c>
      <c r="G7650" s="14" t="s">
        <v>59</v>
      </c>
      <c r="H7650" s="14" t="s">
        <v>58</v>
      </c>
      <c r="I7650" s="14" t="s">
        <v>496</v>
      </c>
      <c r="J7650" s="14" t="s">
        <v>173</v>
      </c>
      <c r="M7650" s="14">
        <v>4</v>
      </c>
      <c r="R7650" s="14">
        <v>7</v>
      </c>
      <c r="S7650" s="14">
        <v>57.14</v>
      </c>
      <c r="T7650" s="14" cm="1">
        <f t="array" ref="T7650">_xlfn.IFS(Table132[[#This Row],[percentages]]="",Table132[[#This Row],[percentages without NA]]/100,Table132[[#This Row],[percentages without NA]]="",Table132[[#This Row],[percentages]]/100)</f>
        <v>0.57140000000000002</v>
      </c>
      <c r="U7650" s="14" t="str" cm="1">
        <f t="array" ref="U7650">_xlfn.IFS(Table132[[#This Row],[Disaggregation]]="All affected area","NA",Table132[[#This Row],[Disaggregation]]="Mantika",Table132[[#This Row],[Mantika]],Table132[[#This Row],[Disaggregation]]="Baladiya",Table132[[#This Row],[Mantika]])</f>
        <v>Derna</v>
      </c>
      <c r="V7650" s="14" t="str" cm="1">
        <f t="array" ref="V7650">_xlfn.IFS(Table132[[#This Row],[Disaggregation]]="All affected area","All affected area",Table132[[#This Row],[Disaggregation]]="Mantika",Table132[[#This Row],[Mantika]],Table132[[#This Row],[Disaggregation]]="Baladiya",Table132[[#This Row],[Baladiya]])</f>
        <v>Alqubba</v>
      </c>
    </row>
    <row r="7651" spans="1:22" x14ac:dyDescent="0.35">
      <c r="A7651" s="14" t="s">
        <v>154</v>
      </c>
      <c r="B7651" s="14" t="s">
        <v>11</v>
      </c>
      <c r="C7651" s="14" t="s">
        <v>10</v>
      </c>
      <c r="D7651" s="14" t="s">
        <v>9</v>
      </c>
      <c r="E7651" s="14" t="s">
        <v>55</v>
      </c>
      <c r="F7651" s="14" t="s">
        <v>54</v>
      </c>
      <c r="G7651" s="14" t="s">
        <v>57</v>
      </c>
      <c r="H7651" s="14" t="s">
        <v>56</v>
      </c>
      <c r="I7651" s="14" t="s">
        <v>496</v>
      </c>
      <c r="J7651" s="14" t="s">
        <v>173</v>
      </c>
      <c r="K7651" s="14" t="s">
        <v>176</v>
      </c>
      <c r="M7651" s="14">
        <v>1</v>
      </c>
      <c r="R7651" s="14">
        <v>1</v>
      </c>
      <c r="S7651" s="14">
        <v>100</v>
      </c>
      <c r="T7651" s="14" cm="1">
        <f t="array" ref="T7651">_xlfn.IFS(Table132[[#This Row],[percentages]]="",Table132[[#This Row],[percentages without NA]]/100,Table132[[#This Row],[percentages without NA]]="",Table132[[#This Row],[percentages]]/100)</f>
        <v>1</v>
      </c>
      <c r="U7651" s="14" t="str" cm="1">
        <f t="array" ref="U7651">_xlfn.IFS(Table132[[#This Row],[Disaggregation]]="All affected area","NA",Table132[[#This Row],[Disaggregation]]="Mantika",Table132[[#This Row],[Mantika]],Table132[[#This Row],[Disaggregation]]="Baladiya",Table132[[#This Row],[Mantika]])</f>
        <v>Derna</v>
      </c>
      <c r="V7651" s="14" t="str" cm="1">
        <f t="array" ref="V7651">_xlfn.IFS(Table132[[#This Row],[Disaggregation]]="All affected area","All affected area",Table132[[#This Row],[Disaggregation]]="Mantika",Table132[[#This Row],[Mantika]],Table132[[#This Row],[Disaggregation]]="Baladiya",Table132[[#This Row],[Baladiya]])</f>
        <v>Alqayqab</v>
      </c>
    </row>
    <row r="7652" spans="1:22" x14ac:dyDescent="0.35">
      <c r="A7652" s="14" t="s">
        <v>154</v>
      </c>
      <c r="B7652" s="14" t="s">
        <v>11</v>
      </c>
      <c r="C7652" s="14" t="s">
        <v>10</v>
      </c>
      <c r="D7652" s="14" t="s">
        <v>9</v>
      </c>
      <c r="E7652" s="14" t="s">
        <v>55</v>
      </c>
      <c r="F7652" s="14" t="s">
        <v>54</v>
      </c>
      <c r="G7652" s="14" t="s">
        <v>53</v>
      </c>
      <c r="H7652" s="14" t="s">
        <v>52</v>
      </c>
      <c r="I7652" s="14" t="s">
        <v>496</v>
      </c>
      <c r="J7652" s="14" t="s">
        <v>173</v>
      </c>
      <c r="K7652" s="14" t="s">
        <v>172</v>
      </c>
      <c r="M7652" s="14">
        <v>1</v>
      </c>
      <c r="R7652" s="14">
        <v>5</v>
      </c>
      <c r="S7652" s="14">
        <v>20</v>
      </c>
      <c r="T7652" s="14" cm="1">
        <f t="array" ref="T7652">_xlfn.IFS(Table132[[#This Row],[percentages]]="",Table132[[#This Row],[percentages without NA]]/100,Table132[[#This Row],[percentages without NA]]="",Table132[[#This Row],[percentages]]/100)</f>
        <v>0.2</v>
      </c>
      <c r="U7652" s="14" t="str" cm="1">
        <f t="array" ref="U7652">_xlfn.IFS(Table132[[#This Row],[Disaggregation]]="All affected area","NA",Table132[[#This Row],[Disaggregation]]="Mantika",Table132[[#This Row],[Mantika]],Table132[[#This Row],[Disaggregation]]="Baladiya",Table132[[#This Row],[Mantika]])</f>
        <v>Derna</v>
      </c>
      <c r="V7652" s="14" t="str" cm="1">
        <f t="array" ref="V7652">_xlfn.IFS(Table132[[#This Row],[Disaggregation]]="All affected area","All affected area",Table132[[#This Row],[Disaggregation]]="Mantika",Table132[[#This Row],[Mantika]],Table132[[#This Row],[Disaggregation]]="Baladiya",Table132[[#This Row],[Baladiya]])</f>
        <v>Labriq</v>
      </c>
    </row>
    <row r="7653" spans="1:22" x14ac:dyDescent="0.35">
      <c r="A7653" s="14" t="s">
        <v>154</v>
      </c>
      <c r="B7653" s="14" t="s">
        <v>11</v>
      </c>
      <c r="C7653" s="14" t="s">
        <v>10</v>
      </c>
      <c r="D7653" s="14" t="s">
        <v>9</v>
      </c>
      <c r="E7653" s="14" t="s">
        <v>55</v>
      </c>
      <c r="F7653" s="14" t="s">
        <v>54</v>
      </c>
      <c r="G7653" s="14" t="s">
        <v>53</v>
      </c>
      <c r="H7653" s="14" t="s">
        <v>52</v>
      </c>
      <c r="I7653" s="14" t="s">
        <v>496</v>
      </c>
      <c r="J7653" s="14" t="s">
        <v>173</v>
      </c>
      <c r="K7653" s="14" t="s">
        <v>174</v>
      </c>
      <c r="M7653" s="14">
        <v>2</v>
      </c>
      <c r="R7653" s="14">
        <v>5</v>
      </c>
      <c r="S7653" s="14">
        <v>40</v>
      </c>
      <c r="T7653" s="14" cm="1">
        <f t="array" ref="T7653">_xlfn.IFS(Table132[[#This Row],[percentages]]="",Table132[[#This Row],[percentages without NA]]/100,Table132[[#This Row],[percentages without NA]]="",Table132[[#This Row],[percentages]]/100)</f>
        <v>0.4</v>
      </c>
      <c r="U7653" s="14" t="str" cm="1">
        <f t="array" ref="U7653">_xlfn.IFS(Table132[[#This Row],[Disaggregation]]="All affected area","NA",Table132[[#This Row],[Disaggregation]]="Mantika",Table132[[#This Row],[Mantika]],Table132[[#This Row],[Disaggregation]]="Baladiya",Table132[[#This Row],[Mantika]])</f>
        <v>Derna</v>
      </c>
      <c r="V7653" s="14" t="str" cm="1">
        <f t="array" ref="V7653">_xlfn.IFS(Table132[[#This Row],[Disaggregation]]="All affected area","All affected area",Table132[[#This Row],[Disaggregation]]="Mantika",Table132[[#This Row],[Mantika]],Table132[[#This Row],[Disaggregation]]="Baladiya",Table132[[#This Row],[Baladiya]])</f>
        <v>Labriq</v>
      </c>
    </row>
    <row r="7654" spans="1:22" x14ac:dyDescent="0.35">
      <c r="A7654" s="14" t="s">
        <v>154</v>
      </c>
      <c r="B7654" s="14" t="s">
        <v>11</v>
      </c>
      <c r="C7654" s="14" t="s">
        <v>10</v>
      </c>
      <c r="D7654" s="14" t="s">
        <v>9</v>
      </c>
      <c r="E7654" s="14" t="s">
        <v>55</v>
      </c>
      <c r="F7654" s="14" t="s">
        <v>54</v>
      </c>
      <c r="G7654" s="14" t="s">
        <v>53</v>
      </c>
      <c r="H7654" s="14" t="s">
        <v>52</v>
      </c>
      <c r="I7654" s="14" t="s">
        <v>496</v>
      </c>
      <c r="J7654" s="14" t="s">
        <v>173</v>
      </c>
      <c r="M7654" s="14">
        <v>2</v>
      </c>
      <c r="R7654" s="14">
        <v>5</v>
      </c>
      <c r="S7654" s="14">
        <v>40</v>
      </c>
      <c r="T7654" s="14" cm="1">
        <f t="array" ref="T7654">_xlfn.IFS(Table132[[#This Row],[percentages]]="",Table132[[#This Row],[percentages without NA]]/100,Table132[[#This Row],[percentages without NA]]="",Table132[[#This Row],[percentages]]/100)</f>
        <v>0.4</v>
      </c>
      <c r="U7654" s="14" t="str" cm="1">
        <f t="array" ref="U7654">_xlfn.IFS(Table132[[#This Row],[Disaggregation]]="All affected area","NA",Table132[[#This Row],[Disaggregation]]="Mantika",Table132[[#This Row],[Mantika]],Table132[[#This Row],[Disaggregation]]="Baladiya",Table132[[#This Row],[Mantika]])</f>
        <v>Derna</v>
      </c>
      <c r="V7654" s="14" t="str" cm="1">
        <f t="array" ref="V7654">_xlfn.IFS(Table132[[#This Row],[Disaggregation]]="All affected area","All affected area",Table132[[#This Row],[Disaggregation]]="Mantika",Table132[[#This Row],[Mantika]],Table132[[#This Row],[Disaggregation]]="Baladiya",Table132[[#This Row],[Baladiya]])</f>
        <v>Labriq</v>
      </c>
    </row>
    <row r="7655" spans="1:22" x14ac:dyDescent="0.35">
      <c r="A7655" s="14" t="s">
        <v>154</v>
      </c>
      <c r="B7655" s="14" t="s">
        <v>11</v>
      </c>
      <c r="C7655" s="14" t="s">
        <v>10</v>
      </c>
      <c r="D7655" s="14" t="s">
        <v>9</v>
      </c>
      <c r="E7655" s="14" t="s">
        <v>46</v>
      </c>
      <c r="F7655" s="14" t="s">
        <v>45</v>
      </c>
      <c r="G7655" s="14" t="s">
        <v>51</v>
      </c>
      <c r="H7655" s="14" t="s">
        <v>50</v>
      </c>
      <c r="I7655" s="14" t="s">
        <v>496</v>
      </c>
      <c r="J7655" s="14" t="s">
        <v>173</v>
      </c>
      <c r="K7655" s="14" t="s">
        <v>176</v>
      </c>
      <c r="M7655" s="14">
        <v>1</v>
      </c>
      <c r="R7655" s="14">
        <v>6</v>
      </c>
      <c r="S7655" s="14">
        <v>16.670000000000002</v>
      </c>
      <c r="T7655" s="14" cm="1">
        <f t="array" ref="T7655">_xlfn.IFS(Table132[[#This Row],[percentages]]="",Table132[[#This Row],[percentages without NA]]/100,Table132[[#This Row],[percentages without NA]]="",Table132[[#This Row],[percentages]]/100)</f>
        <v>0.16670000000000001</v>
      </c>
      <c r="U7655" s="14" t="str" cm="1">
        <f t="array" ref="U7655">_xlfn.IFS(Table132[[#This Row],[Disaggregation]]="All affected area","NA",Table132[[#This Row],[Disaggregation]]="Mantika",Table132[[#This Row],[Mantika]],Table132[[#This Row],[Disaggregation]]="Baladiya",Table132[[#This Row],[Mantika]])</f>
        <v>Almarj</v>
      </c>
      <c r="V7655" s="14" t="str" cm="1">
        <f t="array" ref="V7655">_xlfn.IFS(Table132[[#This Row],[Disaggregation]]="All affected area","All affected area",Table132[[#This Row],[Disaggregation]]="Mantika",Table132[[#This Row],[Mantika]],Table132[[#This Row],[Disaggregation]]="Baladiya",Table132[[#This Row],[Baladiya]])</f>
        <v>Jardas Alabeed</v>
      </c>
    </row>
    <row r="7656" spans="1:22" x14ac:dyDescent="0.35">
      <c r="A7656" s="14" t="s">
        <v>154</v>
      </c>
      <c r="B7656" s="14" t="s">
        <v>11</v>
      </c>
      <c r="C7656" s="14" t="s">
        <v>10</v>
      </c>
      <c r="D7656" s="14" t="s">
        <v>9</v>
      </c>
      <c r="E7656" s="14" t="s">
        <v>46</v>
      </c>
      <c r="F7656" s="14" t="s">
        <v>45</v>
      </c>
      <c r="G7656" s="14" t="s">
        <v>51</v>
      </c>
      <c r="H7656" s="14" t="s">
        <v>50</v>
      </c>
      <c r="I7656" s="14" t="s">
        <v>496</v>
      </c>
      <c r="J7656" s="14" t="s">
        <v>173</v>
      </c>
      <c r="K7656" s="14" t="s">
        <v>175</v>
      </c>
      <c r="M7656" s="14">
        <v>1</v>
      </c>
      <c r="R7656" s="14">
        <v>6</v>
      </c>
      <c r="S7656" s="14">
        <v>16.670000000000002</v>
      </c>
      <c r="T7656" s="14" cm="1">
        <f t="array" ref="T7656">_xlfn.IFS(Table132[[#This Row],[percentages]]="",Table132[[#This Row],[percentages without NA]]/100,Table132[[#This Row],[percentages without NA]]="",Table132[[#This Row],[percentages]]/100)</f>
        <v>0.16670000000000001</v>
      </c>
      <c r="U7656" s="14" t="str" cm="1">
        <f t="array" ref="U7656">_xlfn.IFS(Table132[[#This Row],[Disaggregation]]="All affected area","NA",Table132[[#This Row],[Disaggregation]]="Mantika",Table132[[#This Row],[Mantika]],Table132[[#This Row],[Disaggregation]]="Baladiya",Table132[[#This Row],[Mantika]])</f>
        <v>Almarj</v>
      </c>
      <c r="V7656" s="14" t="str" cm="1">
        <f t="array" ref="V7656">_xlfn.IFS(Table132[[#This Row],[Disaggregation]]="All affected area","All affected area",Table132[[#This Row],[Disaggregation]]="Mantika",Table132[[#This Row],[Mantika]],Table132[[#This Row],[Disaggregation]]="Baladiya",Table132[[#This Row],[Baladiya]])</f>
        <v>Jardas Alabeed</v>
      </c>
    </row>
    <row r="7657" spans="1:22" x14ac:dyDescent="0.35">
      <c r="A7657" s="14" t="s">
        <v>154</v>
      </c>
      <c r="B7657" s="14" t="s">
        <v>11</v>
      </c>
      <c r="C7657" s="14" t="s">
        <v>10</v>
      </c>
      <c r="D7657" s="14" t="s">
        <v>9</v>
      </c>
      <c r="E7657" s="14" t="s">
        <v>46</v>
      </c>
      <c r="F7657" s="14" t="s">
        <v>45</v>
      </c>
      <c r="G7657" s="14" t="s">
        <v>51</v>
      </c>
      <c r="H7657" s="14" t="s">
        <v>50</v>
      </c>
      <c r="I7657" s="14" t="s">
        <v>496</v>
      </c>
      <c r="J7657" s="14" t="s">
        <v>173</v>
      </c>
      <c r="K7657" s="14" t="s">
        <v>174</v>
      </c>
      <c r="M7657" s="14">
        <v>2</v>
      </c>
      <c r="R7657" s="14">
        <v>6</v>
      </c>
      <c r="S7657" s="14">
        <v>33.33</v>
      </c>
      <c r="T7657" s="14" cm="1">
        <f t="array" ref="T7657">_xlfn.IFS(Table132[[#This Row],[percentages]]="",Table132[[#This Row],[percentages without NA]]/100,Table132[[#This Row],[percentages without NA]]="",Table132[[#This Row],[percentages]]/100)</f>
        <v>0.33329999999999999</v>
      </c>
      <c r="U7657" s="14" t="str" cm="1">
        <f t="array" ref="U7657">_xlfn.IFS(Table132[[#This Row],[Disaggregation]]="All affected area","NA",Table132[[#This Row],[Disaggregation]]="Mantika",Table132[[#This Row],[Mantika]],Table132[[#This Row],[Disaggregation]]="Baladiya",Table132[[#This Row],[Mantika]])</f>
        <v>Almarj</v>
      </c>
      <c r="V7657" s="14" t="str" cm="1">
        <f t="array" ref="V7657">_xlfn.IFS(Table132[[#This Row],[Disaggregation]]="All affected area","All affected area",Table132[[#This Row],[Disaggregation]]="Mantika",Table132[[#This Row],[Mantika]],Table132[[#This Row],[Disaggregation]]="Baladiya",Table132[[#This Row],[Baladiya]])</f>
        <v>Jardas Alabeed</v>
      </c>
    </row>
    <row r="7658" spans="1:22" x14ac:dyDescent="0.35">
      <c r="A7658" s="14" t="s">
        <v>154</v>
      </c>
      <c r="B7658" s="14" t="s">
        <v>11</v>
      </c>
      <c r="C7658" s="14" t="s">
        <v>10</v>
      </c>
      <c r="D7658" s="14" t="s">
        <v>9</v>
      </c>
      <c r="E7658" s="14" t="s">
        <v>46</v>
      </c>
      <c r="F7658" s="14" t="s">
        <v>45</v>
      </c>
      <c r="G7658" s="14" t="s">
        <v>51</v>
      </c>
      <c r="H7658" s="14" t="s">
        <v>50</v>
      </c>
      <c r="I7658" s="14" t="s">
        <v>496</v>
      </c>
      <c r="J7658" s="14" t="s">
        <v>173</v>
      </c>
      <c r="K7658" s="14" t="s">
        <v>74</v>
      </c>
      <c r="M7658" s="14">
        <v>1</v>
      </c>
      <c r="R7658" s="14">
        <v>6</v>
      </c>
      <c r="S7658" s="14">
        <v>16.670000000000002</v>
      </c>
      <c r="T7658" s="14" cm="1">
        <f t="array" ref="T7658">_xlfn.IFS(Table132[[#This Row],[percentages]]="",Table132[[#This Row],[percentages without NA]]/100,Table132[[#This Row],[percentages without NA]]="",Table132[[#This Row],[percentages]]/100)</f>
        <v>0.16670000000000001</v>
      </c>
      <c r="U7658" s="14" t="str" cm="1">
        <f t="array" ref="U7658">_xlfn.IFS(Table132[[#This Row],[Disaggregation]]="All affected area","NA",Table132[[#This Row],[Disaggregation]]="Mantika",Table132[[#This Row],[Mantika]],Table132[[#This Row],[Disaggregation]]="Baladiya",Table132[[#This Row],[Mantika]])</f>
        <v>Almarj</v>
      </c>
      <c r="V7658" s="14" t="str" cm="1">
        <f t="array" ref="V7658">_xlfn.IFS(Table132[[#This Row],[Disaggregation]]="All affected area","All affected area",Table132[[#This Row],[Disaggregation]]="Mantika",Table132[[#This Row],[Mantika]],Table132[[#This Row],[Disaggregation]]="Baladiya",Table132[[#This Row],[Baladiya]])</f>
        <v>Jardas Alabeed</v>
      </c>
    </row>
    <row r="7659" spans="1:22" x14ac:dyDescent="0.35">
      <c r="A7659" s="14" t="s">
        <v>154</v>
      </c>
      <c r="B7659" s="14" t="s">
        <v>11</v>
      </c>
      <c r="C7659" s="14" t="s">
        <v>10</v>
      </c>
      <c r="D7659" s="14" t="s">
        <v>9</v>
      </c>
      <c r="E7659" s="14" t="s">
        <v>46</v>
      </c>
      <c r="F7659" s="14" t="s">
        <v>45</v>
      </c>
      <c r="G7659" s="14" t="s">
        <v>51</v>
      </c>
      <c r="H7659" s="14" t="s">
        <v>50</v>
      </c>
      <c r="I7659" s="14" t="s">
        <v>496</v>
      </c>
      <c r="J7659" s="14" t="s">
        <v>173</v>
      </c>
      <c r="M7659" s="14">
        <v>1</v>
      </c>
      <c r="R7659" s="14">
        <v>6</v>
      </c>
      <c r="S7659" s="14">
        <v>16.670000000000002</v>
      </c>
      <c r="T7659" s="14" cm="1">
        <f t="array" ref="T7659">_xlfn.IFS(Table132[[#This Row],[percentages]]="",Table132[[#This Row],[percentages without NA]]/100,Table132[[#This Row],[percentages without NA]]="",Table132[[#This Row],[percentages]]/100)</f>
        <v>0.16670000000000001</v>
      </c>
      <c r="U7659" s="14" t="str" cm="1">
        <f t="array" ref="U7659">_xlfn.IFS(Table132[[#This Row],[Disaggregation]]="All affected area","NA",Table132[[#This Row],[Disaggregation]]="Mantika",Table132[[#This Row],[Mantika]],Table132[[#This Row],[Disaggregation]]="Baladiya",Table132[[#This Row],[Mantika]])</f>
        <v>Almarj</v>
      </c>
      <c r="V7659" s="14" t="str" cm="1">
        <f t="array" ref="V7659">_xlfn.IFS(Table132[[#This Row],[Disaggregation]]="All affected area","All affected area",Table132[[#This Row],[Disaggregation]]="Mantika",Table132[[#This Row],[Mantika]],Table132[[#This Row],[Disaggregation]]="Baladiya",Table132[[#This Row],[Baladiya]])</f>
        <v>Jardas Alabeed</v>
      </c>
    </row>
    <row r="7660" spans="1:22" x14ac:dyDescent="0.35">
      <c r="A7660" s="14" t="s">
        <v>154</v>
      </c>
      <c r="B7660" s="14" t="s">
        <v>11</v>
      </c>
      <c r="C7660" s="14" t="s">
        <v>10</v>
      </c>
      <c r="D7660" s="14" t="s">
        <v>9</v>
      </c>
      <c r="E7660" s="14" t="s">
        <v>46</v>
      </c>
      <c r="F7660" s="14" t="s">
        <v>45</v>
      </c>
      <c r="G7660" s="14" t="s">
        <v>46</v>
      </c>
      <c r="H7660" s="14" t="s">
        <v>47</v>
      </c>
      <c r="I7660" s="14" t="s">
        <v>496</v>
      </c>
      <c r="J7660" s="14" t="s">
        <v>173</v>
      </c>
      <c r="K7660" s="14" t="s">
        <v>176</v>
      </c>
      <c r="M7660" s="14">
        <v>1</v>
      </c>
      <c r="R7660" s="14">
        <v>6</v>
      </c>
      <c r="S7660" s="14">
        <v>16.670000000000002</v>
      </c>
      <c r="T7660" s="14" cm="1">
        <f t="array" ref="T7660">_xlfn.IFS(Table132[[#This Row],[percentages]]="",Table132[[#This Row],[percentages without NA]]/100,Table132[[#This Row],[percentages without NA]]="",Table132[[#This Row],[percentages]]/100)</f>
        <v>0.16670000000000001</v>
      </c>
      <c r="U7660" s="14" t="str" cm="1">
        <f t="array" ref="U7660">_xlfn.IFS(Table132[[#This Row],[Disaggregation]]="All affected area","NA",Table132[[#This Row],[Disaggregation]]="Mantika",Table132[[#This Row],[Mantika]],Table132[[#This Row],[Disaggregation]]="Baladiya",Table132[[#This Row],[Mantika]])</f>
        <v>Almarj</v>
      </c>
      <c r="V7660" s="14" t="str" cm="1">
        <f t="array" ref="V7660">_xlfn.IFS(Table132[[#This Row],[Disaggregation]]="All affected area","All affected area",Table132[[#This Row],[Disaggregation]]="Mantika",Table132[[#This Row],[Mantika]],Table132[[#This Row],[Disaggregation]]="Baladiya",Table132[[#This Row],[Baladiya]])</f>
        <v>Almarj</v>
      </c>
    </row>
    <row r="7661" spans="1:22" x14ac:dyDescent="0.35">
      <c r="A7661" s="14" t="s">
        <v>154</v>
      </c>
      <c r="B7661" s="14" t="s">
        <v>11</v>
      </c>
      <c r="C7661" s="14" t="s">
        <v>10</v>
      </c>
      <c r="D7661" s="14" t="s">
        <v>9</v>
      </c>
      <c r="E7661" s="14" t="s">
        <v>46</v>
      </c>
      <c r="F7661" s="14" t="s">
        <v>45</v>
      </c>
      <c r="G7661" s="14" t="s">
        <v>46</v>
      </c>
      <c r="H7661" s="14" t="s">
        <v>47</v>
      </c>
      <c r="I7661" s="14" t="s">
        <v>496</v>
      </c>
      <c r="J7661" s="14" t="s">
        <v>173</v>
      </c>
      <c r="K7661" s="14" t="s">
        <v>172</v>
      </c>
      <c r="M7661" s="14">
        <v>2</v>
      </c>
      <c r="R7661" s="14">
        <v>6</v>
      </c>
      <c r="S7661" s="14">
        <v>33.33</v>
      </c>
      <c r="T7661" s="14" cm="1">
        <f t="array" ref="T7661">_xlfn.IFS(Table132[[#This Row],[percentages]]="",Table132[[#This Row],[percentages without NA]]/100,Table132[[#This Row],[percentages without NA]]="",Table132[[#This Row],[percentages]]/100)</f>
        <v>0.33329999999999999</v>
      </c>
      <c r="U7661" s="14" t="str" cm="1">
        <f t="array" ref="U7661">_xlfn.IFS(Table132[[#This Row],[Disaggregation]]="All affected area","NA",Table132[[#This Row],[Disaggregation]]="Mantika",Table132[[#This Row],[Mantika]],Table132[[#This Row],[Disaggregation]]="Baladiya",Table132[[#This Row],[Mantika]])</f>
        <v>Almarj</v>
      </c>
      <c r="V7661" s="14" t="str" cm="1">
        <f t="array" ref="V7661">_xlfn.IFS(Table132[[#This Row],[Disaggregation]]="All affected area","All affected area",Table132[[#This Row],[Disaggregation]]="Mantika",Table132[[#This Row],[Mantika]],Table132[[#This Row],[Disaggregation]]="Baladiya",Table132[[#This Row],[Baladiya]])</f>
        <v>Almarj</v>
      </c>
    </row>
    <row r="7662" spans="1:22" x14ac:dyDescent="0.35">
      <c r="A7662" s="14" t="s">
        <v>154</v>
      </c>
      <c r="B7662" s="14" t="s">
        <v>11</v>
      </c>
      <c r="C7662" s="14" t="s">
        <v>10</v>
      </c>
      <c r="D7662" s="14" t="s">
        <v>9</v>
      </c>
      <c r="E7662" s="14" t="s">
        <v>46</v>
      </c>
      <c r="F7662" s="14" t="s">
        <v>45</v>
      </c>
      <c r="G7662" s="14" t="s">
        <v>46</v>
      </c>
      <c r="H7662" s="14" t="s">
        <v>47</v>
      </c>
      <c r="I7662" s="14" t="s">
        <v>496</v>
      </c>
      <c r="J7662" s="14" t="s">
        <v>173</v>
      </c>
      <c r="K7662" s="14" t="s">
        <v>175</v>
      </c>
      <c r="M7662" s="14">
        <v>1</v>
      </c>
      <c r="R7662" s="14">
        <v>6</v>
      </c>
      <c r="S7662" s="14">
        <v>16.670000000000002</v>
      </c>
      <c r="T7662" s="14" cm="1">
        <f t="array" ref="T7662">_xlfn.IFS(Table132[[#This Row],[percentages]]="",Table132[[#This Row],[percentages without NA]]/100,Table132[[#This Row],[percentages without NA]]="",Table132[[#This Row],[percentages]]/100)</f>
        <v>0.16670000000000001</v>
      </c>
      <c r="U7662" s="14" t="str" cm="1">
        <f t="array" ref="U7662">_xlfn.IFS(Table132[[#This Row],[Disaggregation]]="All affected area","NA",Table132[[#This Row],[Disaggregation]]="Mantika",Table132[[#This Row],[Mantika]],Table132[[#This Row],[Disaggregation]]="Baladiya",Table132[[#This Row],[Mantika]])</f>
        <v>Almarj</v>
      </c>
      <c r="V7662" s="14" t="str" cm="1">
        <f t="array" ref="V7662">_xlfn.IFS(Table132[[#This Row],[Disaggregation]]="All affected area","All affected area",Table132[[#This Row],[Disaggregation]]="Mantika",Table132[[#This Row],[Mantika]],Table132[[#This Row],[Disaggregation]]="Baladiya",Table132[[#This Row],[Baladiya]])</f>
        <v>Almarj</v>
      </c>
    </row>
    <row r="7663" spans="1:22" x14ac:dyDescent="0.35">
      <c r="A7663" s="14" t="s">
        <v>154</v>
      </c>
      <c r="B7663" s="14" t="s">
        <v>11</v>
      </c>
      <c r="C7663" s="14" t="s">
        <v>10</v>
      </c>
      <c r="D7663" s="14" t="s">
        <v>9</v>
      </c>
      <c r="E7663" s="14" t="s">
        <v>46</v>
      </c>
      <c r="F7663" s="14" t="s">
        <v>45</v>
      </c>
      <c r="G7663" s="14" t="s">
        <v>46</v>
      </c>
      <c r="H7663" s="14" t="s">
        <v>47</v>
      </c>
      <c r="I7663" s="14" t="s">
        <v>496</v>
      </c>
      <c r="J7663" s="14" t="s">
        <v>173</v>
      </c>
      <c r="K7663" s="14" t="s">
        <v>174</v>
      </c>
      <c r="M7663" s="14">
        <v>1</v>
      </c>
      <c r="R7663" s="14">
        <v>6</v>
      </c>
      <c r="S7663" s="14">
        <v>16.670000000000002</v>
      </c>
      <c r="T7663" s="14" cm="1">
        <f t="array" ref="T7663">_xlfn.IFS(Table132[[#This Row],[percentages]]="",Table132[[#This Row],[percentages without NA]]/100,Table132[[#This Row],[percentages without NA]]="",Table132[[#This Row],[percentages]]/100)</f>
        <v>0.16670000000000001</v>
      </c>
      <c r="U7663" s="14" t="str" cm="1">
        <f t="array" ref="U7663">_xlfn.IFS(Table132[[#This Row],[Disaggregation]]="All affected area","NA",Table132[[#This Row],[Disaggregation]]="Mantika",Table132[[#This Row],[Mantika]],Table132[[#This Row],[Disaggregation]]="Baladiya",Table132[[#This Row],[Mantika]])</f>
        <v>Almarj</v>
      </c>
      <c r="V7663" s="14" t="str" cm="1">
        <f t="array" ref="V7663">_xlfn.IFS(Table132[[#This Row],[Disaggregation]]="All affected area","All affected area",Table132[[#This Row],[Disaggregation]]="Mantika",Table132[[#This Row],[Mantika]],Table132[[#This Row],[Disaggregation]]="Baladiya",Table132[[#This Row],[Baladiya]])</f>
        <v>Almarj</v>
      </c>
    </row>
    <row r="7664" spans="1:22" x14ac:dyDescent="0.35">
      <c r="A7664" s="14" t="s">
        <v>154</v>
      </c>
      <c r="B7664" s="14" t="s">
        <v>11</v>
      </c>
      <c r="C7664" s="14" t="s">
        <v>10</v>
      </c>
      <c r="D7664" s="14" t="s">
        <v>9</v>
      </c>
      <c r="E7664" s="14" t="s">
        <v>46</v>
      </c>
      <c r="F7664" s="14" t="s">
        <v>45</v>
      </c>
      <c r="G7664" s="14" t="s">
        <v>46</v>
      </c>
      <c r="H7664" s="14" t="s">
        <v>47</v>
      </c>
      <c r="I7664" s="14" t="s">
        <v>496</v>
      </c>
      <c r="J7664" s="14" t="s">
        <v>173</v>
      </c>
      <c r="M7664" s="14">
        <v>1</v>
      </c>
      <c r="R7664" s="14">
        <v>6</v>
      </c>
      <c r="S7664" s="14">
        <v>16.670000000000002</v>
      </c>
      <c r="T7664" s="14" cm="1">
        <f t="array" ref="T7664">_xlfn.IFS(Table132[[#This Row],[percentages]]="",Table132[[#This Row],[percentages without NA]]/100,Table132[[#This Row],[percentages without NA]]="",Table132[[#This Row],[percentages]]/100)</f>
        <v>0.16670000000000001</v>
      </c>
      <c r="U7664" s="14" t="str" cm="1">
        <f t="array" ref="U7664">_xlfn.IFS(Table132[[#This Row],[Disaggregation]]="All affected area","NA",Table132[[#This Row],[Disaggregation]]="Mantika",Table132[[#This Row],[Mantika]],Table132[[#This Row],[Disaggregation]]="Baladiya",Table132[[#This Row],[Mantika]])</f>
        <v>Almarj</v>
      </c>
      <c r="V7664" s="14" t="str" cm="1">
        <f t="array" ref="V7664">_xlfn.IFS(Table132[[#This Row],[Disaggregation]]="All affected area","All affected area",Table132[[#This Row],[Disaggregation]]="Mantika",Table132[[#This Row],[Mantika]],Table132[[#This Row],[Disaggregation]]="Baladiya",Table132[[#This Row],[Baladiya]])</f>
        <v>Almarj</v>
      </c>
    </row>
    <row r="7665" spans="1:22" x14ac:dyDescent="0.35">
      <c r="A7665" s="14" t="s">
        <v>154</v>
      </c>
      <c r="B7665" s="14" t="s">
        <v>11</v>
      </c>
      <c r="C7665" s="14" t="s">
        <v>10</v>
      </c>
      <c r="D7665" s="14" t="s">
        <v>9</v>
      </c>
      <c r="E7665" s="14" t="s">
        <v>46</v>
      </c>
      <c r="F7665" s="14" t="s">
        <v>45</v>
      </c>
      <c r="G7665" s="14" t="s">
        <v>44</v>
      </c>
      <c r="H7665" s="14" t="s">
        <v>43</v>
      </c>
      <c r="I7665" s="14" t="s">
        <v>496</v>
      </c>
      <c r="J7665" s="14" t="s">
        <v>173</v>
      </c>
      <c r="K7665" s="14" t="s">
        <v>172</v>
      </c>
      <c r="M7665" s="14">
        <v>3</v>
      </c>
      <c r="R7665" s="14">
        <v>7</v>
      </c>
      <c r="S7665" s="14">
        <v>42.86</v>
      </c>
      <c r="T7665" s="14" cm="1">
        <f t="array" ref="T7665">_xlfn.IFS(Table132[[#This Row],[percentages]]="",Table132[[#This Row],[percentages without NA]]/100,Table132[[#This Row],[percentages without NA]]="",Table132[[#This Row],[percentages]]/100)</f>
        <v>0.42859999999999998</v>
      </c>
      <c r="U7665" s="14" t="str" cm="1">
        <f t="array" ref="U7665">_xlfn.IFS(Table132[[#This Row],[Disaggregation]]="All affected area","NA",Table132[[#This Row],[Disaggregation]]="Mantika",Table132[[#This Row],[Mantika]],Table132[[#This Row],[Disaggregation]]="Baladiya",Table132[[#This Row],[Mantika]])</f>
        <v>Almarj</v>
      </c>
      <c r="V7665" s="14" t="str" cm="1">
        <f t="array" ref="V7665">_xlfn.IFS(Table132[[#This Row],[Disaggregation]]="All affected area","All affected area",Table132[[#This Row],[Disaggregation]]="Mantika",Table132[[#This Row],[Mantika]],Table132[[#This Row],[Disaggregation]]="Baladiya",Table132[[#This Row],[Baladiya]])</f>
        <v>Assahel</v>
      </c>
    </row>
    <row r="7666" spans="1:22" x14ac:dyDescent="0.35">
      <c r="A7666" s="14" t="s">
        <v>154</v>
      </c>
      <c r="B7666" s="14" t="s">
        <v>11</v>
      </c>
      <c r="C7666" s="14" t="s">
        <v>10</v>
      </c>
      <c r="D7666" s="14" t="s">
        <v>9</v>
      </c>
      <c r="E7666" s="14" t="s">
        <v>46</v>
      </c>
      <c r="F7666" s="14" t="s">
        <v>45</v>
      </c>
      <c r="G7666" s="14" t="s">
        <v>44</v>
      </c>
      <c r="H7666" s="14" t="s">
        <v>43</v>
      </c>
      <c r="I7666" s="14" t="s">
        <v>496</v>
      </c>
      <c r="J7666" s="14" t="s">
        <v>173</v>
      </c>
      <c r="K7666" s="14" t="s">
        <v>175</v>
      </c>
      <c r="M7666" s="14">
        <v>2</v>
      </c>
      <c r="R7666" s="14">
        <v>7</v>
      </c>
      <c r="S7666" s="14">
        <v>28.57</v>
      </c>
      <c r="T7666" s="14" cm="1">
        <f t="array" ref="T7666">_xlfn.IFS(Table132[[#This Row],[percentages]]="",Table132[[#This Row],[percentages without NA]]/100,Table132[[#This Row],[percentages without NA]]="",Table132[[#This Row],[percentages]]/100)</f>
        <v>0.28570000000000001</v>
      </c>
      <c r="U7666" s="14" t="str" cm="1">
        <f t="array" ref="U7666">_xlfn.IFS(Table132[[#This Row],[Disaggregation]]="All affected area","NA",Table132[[#This Row],[Disaggregation]]="Mantika",Table132[[#This Row],[Mantika]],Table132[[#This Row],[Disaggregation]]="Baladiya",Table132[[#This Row],[Mantika]])</f>
        <v>Almarj</v>
      </c>
      <c r="V7666" s="14" t="str" cm="1">
        <f t="array" ref="V7666">_xlfn.IFS(Table132[[#This Row],[Disaggregation]]="All affected area","All affected area",Table132[[#This Row],[Disaggregation]]="Mantika",Table132[[#This Row],[Mantika]],Table132[[#This Row],[Disaggregation]]="Baladiya",Table132[[#This Row],[Baladiya]])</f>
        <v>Assahel</v>
      </c>
    </row>
    <row r="7667" spans="1:22" x14ac:dyDescent="0.35">
      <c r="A7667" s="14" t="s">
        <v>154</v>
      </c>
      <c r="B7667" s="14" t="s">
        <v>11</v>
      </c>
      <c r="C7667" s="14" t="s">
        <v>10</v>
      </c>
      <c r="D7667" s="14" t="s">
        <v>9</v>
      </c>
      <c r="E7667" s="14" t="s">
        <v>46</v>
      </c>
      <c r="F7667" s="14" t="s">
        <v>45</v>
      </c>
      <c r="G7667" s="14" t="s">
        <v>44</v>
      </c>
      <c r="H7667" s="14" t="s">
        <v>43</v>
      </c>
      <c r="I7667" s="14" t="s">
        <v>496</v>
      </c>
      <c r="J7667" s="14" t="s">
        <v>173</v>
      </c>
      <c r="K7667" s="14" t="s">
        <v>74</v>
      </c>
      <c r="M7667" s="14">
        <v>1</v>
      </c>
      <c r="R7667" s="14">
        <v>7</v>
      </c>
      <c r="S7667" s="14">
        <v>14.29</v>
      </c>
      <c r="T7667" s="14" cm="1">
        <f t="array" ref="T7667">_xlfn.IFS(Table132[[#This Row],[percentages]]="",Table132[[#This Row],[percentages without NA]]/100,Table132[[#This Row],[percentages without NA]]="",Table132[[#This Row],[percentages]]/100)</f>
        <v>0.1429</v>
      </c>
      <c r="U7667" s="14" t="str" cm="1">
        <f t="array" ref="U7667">_xlfn.IFS(Table132[[#This Row],[Disaggregation]]="All affected area","NA",Table132[[#This Row],[Disaggregation]]="Mantika",Table132[[#This Row],[Mantika]],Table132[[#This Row],[Disaggregation]]="Baladiya",Table132[[#This Row],[Mantika]])</f>
        <v>Almarj</v>
      </c>
      <c r="V7667" s="14" t="str" cm="1">
        <f t="array" ref="V7667">_xlfn.IFS(Table132[[#This Row],[Disaggregation]]="All affected area","All affected area",Table132[[#This Row],[Disaggregation]]="Mantika",Table132[[#This Row],[Mantika]],Table132[[#This Row],[Disaggregation]]="Baladiya",Table132[[#This Row],[Baladiya]])</f>
        <v>Assahel</v>
      </c>
    </row>
    <row r="7668" spans="1:22" x14ac:dyDescent="0.35">
      <c r="A7668" s="14" t="s">
        <v>154</v>
      </c>
      <c r="B7668" s="14" t="s">
        <v>11</v>
      </c>
      <c r="C7668" s="14" t="s">
        <v>10</v>
      </c>
      <c r="D7668" s="14" t="s">
        <v>9</v>
      </c>
      <c r="E7668" s="14" t="s">
        <v>46</v>
      </c>
      <c r="F7668" s="14" t="s">
        <v>45</v>
      </c>
      <c r="G7668" s="14" t="s">
        <v>44</v>
      </c>
      <c r="H7668" s="14" t="s">
        <v>43</v>
      </c>
      <c r="I7668" s="14" t="s">
        <v>496</v>
      </c>
      <c r="J7668" s="14" t="s">
        <v>173</v>
      </c>
      <c r="M7668" s="14">
        <v>1</v>
      </c>
      <c r="R7668" s="14">
        <v>7</v>
      </c>
      <c r="S7668" s="14">
        <v>14.29</v>
      </c>
      <c r="T7668" s="14" cm="1">
        <f t="array" ref="T7668">_xlfn.IFS(Table132[[#This Row],[percentages]]="",Table132[[#This Row],[percentages without NA]]/100,Table132[[#This Row],[percentages without NA]]="",Table132[[#This Row],[percentages]]/100)</f>
        <v>0.1429</v>
      </c>
      <c r="U7668" s="14" t="str" cm="1">
        <f t="array" ref="U7668">_xlfn.IFS(Table132[[#This Row],[Disaggregation]]="All affected area","NA",Table132[[#This Row],[Disaggregation]]="Mantika",Table132[[#This Row],[Mantika]],Table132[[#This Row],[Disaggregation]]="Baladiya",Table132[[#This Row],[Mantika]])</f>
        <v>Almarj</v>
      </c>
      <c r="V7668" s="14" t="str" cm="1">
        <f t="array" ref="V7668">_xlfn.IFS(Table132[[#This Row],[Disaggregation]]="All affected area","All affected area",Table132[[#This Row],[Disaggregation]]="Mantika",Table132[[#This Row],[Mantika]],Table132[[#This Row],[Disaggregation]]="Baladiya",Table132[[#This Row],[Baladiya]])</f>
        <v>Assahel</v>
      </c>
    </row>
    <row r="7669" spans="1:22" x14ac:dyDescent="0.35">
      <c r="A7669" s="14" t="s">
        <v>154</v>
      </c>
      <c r="B7669" s="14" t="s">
        <v>11</v>
      </c>
      <c r="C7669" s="14" t="s">
        <v>10</v>
      </c>
      <c r="D7669" s="14" t="s">
        <v>9</v>
      </c>
      <c r="E7669" s="14" t="s">
        <v>34</v>
      </c>
      <c r="F7669" s="14" t="s">
        <v>35</v>
      </c>
      <c r="G7669" s="14" t="s">
        <v>42</v>
      </c>
      <c r="H7669" s="14" t="s">
        <v>41</v>
      </c>
      <c r="I7669" s="14" t="s">
        <v>496</v>
      </c>
      <c r="J7669" s="14" t="s">
        <v>173</v>
      </c>
      <c r="K7669" s="14" t="s">
        <v>174</v>
      </c>
      <c r="M7669" s="14">
        <v>2</v>
      </c>
      <c r="R7669" s="14">
        <v>2</v>
      </c>
      <c r="S7669" s="14">
        <v>100</v>
      </c>
      <c r="T7669" s="14" cm="1">
        <f t="array" ref="T7669">_xlfn.IFS(Table132[[#This Row],[percentages]]="",Table132[[#This Row],[percentages without NA]]/100,Table132[[#This Row],[percentages without NA]]="",Table132[[#This Row],[percentages]]/100)</f>
        <v>1</v>
      </c>
      <c r="U7669" s="14" t="str" cm="1">
        <f t="array" ref="U7669">_xlfn.IFS(Table132[[#This Row],[Disaggregation]]="All affected area","NA",Table132[[#This Row],[Disaggregation]]="Mantika",Table132[[#This Row],[Mantika]],Table132[[#This Row],[Disaggregation]]="Baladiya",Table132[[#This Row],[Mantika]])</f>
        <v>Benghazi</v>
      </c>
      <c r="V7669" s="14" t="str" cm="1">
        <f t="array" ref="V7669">_xlfn.IFS(Table132[[#This Row],[Disaggregation]]="All affected area","All affected area",Table132[[#This Row],[Disaggregation]]="Mantika",Table132[[#This Row],[Mantika]],Table132[[#This Row],[Disaggregation]]="Baladiya",Table132[[#This Row],[Baladiya]])</f>
        <v>Alabyar</v>
      </c>
    </row>
    <row r="7670" spans="1:22" x14ac:dyDescent="0.35">
      <c r="A7670" s="14" t="s">
        <v>154</v>
      </c>
      <c r="B7670" s="14" t="s">
        <v>11</v>
      </c>
      <c r="C7670" s="14" t="s">
        <v>10</v>
      </c>
      <c r="D7670" s="14" t="s">
        <v>9</v>
      </c>
      <c r="E7670" s="14" t="s">
        <v>34</v>
      </c>
      <c r="F7670" s="14" t="s">
        <v>35</v>
      </c>
      <c r="G7670" s="14" t="s">
        <v>39</v>
      </c>
      <c r="H7670" s="14" t="s">
        <v>38</v>
      </c>
      <c r="I7670" s="14" t="s">
        <v>496</v>
      </c>
      <c r="J7670" s="14" t="s">
        <v>173</v>
      </c>
      <c r="K7670" s="14" t="s">
        <v>172</v>
      </c>
      <c r="M7670" s="14">
        <v>1</v>
      </c>
      <c r="R7670" s="14">
        <v>4</v>
      </c>
      <c r="S7670" s="14">
        <v>25</v>
      </c>
      <c r="T7670" s="14" cm="1">
        <f t="array" ref="T7670">_xlfn.IFS(Table132[[#This Row],[percentages]]="",Table132[[#This Row],[percentages without NA]]/100,Table132[[#This Row],[percentages without NA]]="",Table132[[#This Row],[percentages]]/100)</f>
        <v>0.25</v>
      </c>
      <c r="U7670" s="14" t="str" cm="1">
        <f t="array" ref="U7670">_xlfn.IFS(Table132[[#This Row],[Disaggregation]]="All affected area","NA",Table132[[#This Row],[Disaggregation]]="Mantika",Table132[[#This Row],[Mantika]],Table132[[#This Row],[Disaggregation]]="Baladiya",Table132[[#This Row],[Mantika]])</f>
        <v>Benghazi</v>
      </c>
      <c r="V7670" s="14" t="str" cm="1">
        <f t="array" ref="V7670">_xlfn.IFS(Table132[[#This Row],[Disaggregation]]="All affected area","All affected area",Table132[[#This Row],[Disaggregation]]="Mantika",Table132[[#This Row],[Mantika]],Table132[[#This Row],[Disaggregation]]="Baladiya",Table132[[#This Row],[Baladiya]])</f>
        <v>Toukra</v>
      </c>
    </row>
    <row r="7671" spans="1:22" x14ac:dyDescent="0.35">
      <c r="A7671" s="14" t="s">
        <v>154</v>
      </c>
      <c r="B7671" s="14" t="s">
        <v>11</v>
      </c>
      <c r="C7671" s="14" t="s">
        <v>10</v>
      </c>
      <c r="D7671" s="14" t="s">
        <v>9</v>
      </c>
      <c r="E7671" s="14" t="s">
        <v>34</v>
      </c>
      <c r="F7671" s="14" t="s">
        <v>35</v>
      </c>
      <c r="G7671" s="14" t="s">
        <v>39</v>
      </c>
      <c r="H7671" s="14" t="s">
        <v>38</v>
      </c>
      <c r="I7671" s="14" t="s">
        <v>496</v>
      </c>
      <c r="J7671" s="14" t="s">
        <v>173</v>
      </c>
      <c r="K7671" s="14" t="s">
        <v>175</v>
      </c>
      <c r="M7671" s="14">
        <v>1</v>
      </c>
      <c r="R7671" s="14">
        <v>4</v>
      </c>
      <c r="S7671" s="14">
        <v>25</v>
      </c>
      <c r="T7671" s="14" cm="1">
        <f t="array" ref="T7671">_xlfn.IFS(Table132[[#This Row],[percentages]]="",Table132[[#This Row],[percentages without NA]]/100,Table132[[#This Row],[percentages without NA]]="",Table132[[#This Row],[percentages]]/100)</f>
        <v>0.25</v>
      </c>
      <c r="U7671" s="14" t="str" cm="1">
        <f t="array" ref="U7671">_xlfn.IFS(Table132[[#This Row],[Disaggregation]]="All affected area","NA",Table132[[#This Row],[Disaggregation]]="Mantika",Table132[[#This Row],[Mantika]],Table132[[#This Row],[Disaggregation]]="Baladiya",Table132[[#This Row],[Mantika]])</f>
        <v>Benghazi</v>
      </c>
      <c r="V7671" s="14" t="str" cm="1">
        <f t="array" ref="V7671">_xlfn.IFS(Table132[[#This Row],[Disaggregation]]="All affected area","All affected area",Table132[[#This Row],[Disaggregation]]="Mantika",Table132[[#This Row],[Mantika]],Table132[[#This Row],[Disaggregation]]="Baladiya",Table132[[#This Row],[Baladiya]])</f>
        <v>Toukra</v>
      </c>
    </row>
    <row r="7672" spans="1:22" x14ac:dyDescent="0.35">
      <c r="A7672" s="14" t="s">
        <v>154</v>
      </c>
      <c r="B7672" s="14" t="s">
        <v>11</v>
      </c>
      <c r="C7672" s="14" t="s">
        <v>10</v>
      </c>
      <c r="D7672" s="14" t="s">
        <v>9</v>
      </c>
      <c r="E7672" s="14" t="s">
        <v>34</v>
      </c>
      <c r="F7672" s="14" t="s">
        <v>35</v>
      </c>
      <c r="G7672" s="14" t="s">
        <v>39</v>
      </c>
      <c r="H7672" s="14" t="s">
        <v>38</v>
      </c>
      <c r="I7672" s="14" t="s">
        <v>496</v>
      </c>
      <c r="J7672" s="14" t="s">
        <v>173</v>
      </c>
      <c r="K7672" s="14" t="s">
        <v>174</v>
      </c>
      <c r="M7672" s="14">
        <v>1</v>
      </c>
      <c r="R7672" s="14">
        <v>4</v>
      </c>
      <c r="S7672" s="14">
        <v>25</v>
      </c>
      <c r="T7672" s="14" cm="1">
        <f t="array" ref="T7672">_xlfn.IFS(Table132[[#This Row],[percentages]]="",Table132[[#This Row],[percentages without NA]]/100,Table132[[#This Row],[percentages without NA]]="",Table132[[#This Row],[percentages]]/100)</f>
        <v>0.25</v>
      </c>
      <c r="U7672" s="14" t="str" cm="1">
        <f t="array" ref="U7672">_xlfn.IFS(Table132[[#This Row],[Disaggregation]]="All affected area","NA",Table132[[#This Row],[Disaggregation]]="Mantika",Table132[[#This Row],[Mantika]],Table132[[#This Row],[Disaggregation]]="Baladiya",Table132[[#This Row],[Mantika]])</f>
        <v>Benghazi</v>
      </c>
      <c r="V7672" s="14" t="str" cm="1">
        <f t="array" ref="V7672">_xlfn.IFS(Table132[[#This Row],[Disaggregation]]="All affected area","All affected area",Table132[[#This Row],[Disaggregation]]="Mantika",Table132[[#This Row],[Mantika]],Table132[[#This Row],[Disaggregation]]="Baladiya",Table132[[#This Row],[Baladiya]])</f>
        <v>Toukra</v>
      </c>
    </row>
    <row r="7673" spans="1:22" x14ac:dyDescent="0.35">
      <c r="A7673" s="14" t="s">
        <v>154</v>
      </c>
      <c r="B7673" s="14" t="s">
        <v>11</v>
      </c>
      <c r="C7673" s="14" t="s">
        <v>10</v>
      </c>
      <c r="D7673" s="14" t="s">
        <v>9</v>
      </c>
      <c r="E7673" s="14" t="s">
        <v>34</v>
      </c>
      <c r="F7673" s="14" t="s">
        <v>35</v>
      </c>
      <c r="G7673" s="14" t="s">
        <v>39</v>
      </c>
      <c r="H7673" s="14" t="s">
        <v>38</v>
      </c>
      <c r="I7673" s="14" t="s">
        <v>496</v>
      </c>
      <c r="J7673" s="14" t="s">
        <v>173</v>
      </c>
      <c r="M7673" s="14">
        <v>1</v>
      </c>
      <c r="R7673" s="14">
        <v>4</v>
      </c>
      <c r="S7673" s="14">
        <v>25</v>
      </c>
      <c r="T7673" s="14" cm="1">
        <f t="array" ref="T7673">_xlfn.IFS(Table132[[#This Row],[percentages]]="",Table132[[#This Row],[percentages without NA]]/100,Table132[[#This Row],[percentages without NA]]="",Table132[[#This Row],[percentages]]/100)</f>
        <v>0.25</v>
      </c>
      <c r="U7673" s="14" t="str" cm="1">
        <f t="array" ref="U7673">_xlfn.IFS(Table132[[#This Row],[Disaggregation]]="All affected area","NA",Table132[[#This Row],[Disaggregation]]="Mantika",Table132[[#This Row],[Mantika]],Table132[[#This Row],[Disaggregation]]="Baladiya",Table132[[#This Row],[Mantika]])</f>
        <v>Benghazi</v>
      </c>
      <c r="V7673" s="14" t="str" cm="1">
        <f t="array" ref="V7673">_xlfn.IFS(Table132[[#This Row],[Disaggregation]]="All affected area","All affected area",Table132[[#This Row],[Disaggregation]]="Mantika",Table132[[#This Row],[Mantika]],Table132[[#This Row],[Disaggregation]]="Baladiya",Table132[[#This Row],[Baladiya]])</f>
        <v>Toukra</v>
      </c>
    </row>
    <row r="7674" spans="1:22" x14ac:dyDescent="0.35">
      <c r="A7674" s="14" t="s">
        <v>154</v>
      </c>
      <c r="B7674" s="14" t="s">
        <v>11</v>
      </c>
      <c r="C7674" s="14" t="s">
        <v>10</v>
      </c>
      <c r="D7674" s="14" t="s">
        <v>9</v>
      </c>
      <c r="E7674" s="14" t="s">
        <v>34</v>
      </c>
      <c r="F7674" s="14" t="s">
        <v>35</v>
      </c>
      <c r="G7674" s="14" t="s">
        <v>37</v>
      </c>
      <c r="H7674" s="14" t="s">
        <v>36</v>
      </c>
      <c r="I7674" s="14" t="s">
        <v>496</v>
      </c>
      <c r="J7674" s="14" t="s">
        <v>173</v>
      </c>
      <c r="K7674" s="14" t="s">
        <v>172</v>
      </c>
      <c r="M7674" s="14">
        <v>1</v>
      </c>
      <c r="R7674" s="14">
        <v>3</v>
      </c>
      <c r="S7674" s="14">
        <v>33.33</v>
      </c>
      <c r="T7674" s="14" cm="1">
        <f t="array" ref="T7674">_xlfn.IFS(Table132[[#This Row],[percentages]]="",Table132[[#This Row],[percentages without NA]]/100,Table132[[#This Row],[percentages without NA]]="",Table132[[#This Row],[percentages]]/100)</f>
        <v>0.33329999999999999</v>
      </c>
      <c r="U7674" s="14" t="str" cm="1">
        <f t="array" ref="U7674">_xlfn.IFS(Table132[[#This Row],[Disaggregation]]="All affected area","NA",Table132[[#This Row],[Disaggregation]]="Mantika",Table132[[#This Row],[Mantika]],Table132[[#This Row],[Disaggregation]]="Baladiya",Table132[[#This Row],[Mantika]])</f>
        <v>Benghazi</v>
      </c>
      <c r="V7674" s="14" t="str" cm="1">
        <f t="array" ref="V7674">_xlfn.IFS(Table132[[#This Row],[Disaggregation]]="All affected area","All affected area",Table132[[#This Row],[Disaggregation]]="Mantika",Table132[[#This Row],[Mantika]],Table132[[#This Row],[Disaggregation]]="Baladiya",Table132[[#This Row],[Baladiya]])</f>
        <v>Suloug</v>
      </c>
    </row>
    <row r="7675" spans="1:22" x14ac:dyDescent="0.35">
      <c r="A7675" s="14" t="s">
        <v>154</v>
      </c>
      <c r="B7675" s="14" t="s">
        <v>11</v>
      </c>
      <c r="C7675" s="14" t="s">
        <v>10</v>
      </c>
      <c r="D7675" s="14" t="s">
        <v>9</v>
      </c>
      <c r="E7675" s="14" t="s">
        <v>34</v>
      </c>
      <c r="F7675" s="14" t="s">
        <v>35</v>
      </c>
      <c r="G7675" s="14" t="s">
        <v>37</v>
      </c>
      <c r="H7675" s="14" t="s">
        <v>36</v>
      </c>
      <c r="I7675" s="14" t="s">
        <v>496</v>
      </c>
      <c r="J7675" s="14" t="s">
        <v>173</v>
      </c>
      <c r="K7675" s="14" t="s">
        <v>174</v>
      </c>
      <c r="M7675" s="14">
        <v>1</v>
      </c>
      <c r="R7675" s="14">
        <v>3</v>
      </c>
      <c r="S7675" s="14">
        <v>33.33</v>
      </c>
      <c r="T7675" s="14" cm="1">
        <f t="array" ref="T7675">_xlfn.IFS(Table132[[#This Row],[percentages]]="",Table132[[#This Row],[percentages without NA]]/100,Table132[[#This Row],[percentages without NA]]="",Table132[[#This Row],[percentages]]/100)</f>
        <v>0.33329999999999999</v>
      </c>
      <c r="U7675" s="14" t="str" cm="1">
        <f t="array" ref="U7675">_xlfn.IFS(Table132[[#This Row],[Disaggregation]]="All affected area","NA",Table132[[#This Row],[Disaggregation]]="Mantika",Table132[[#This Row],[Mantika]],Table132[[#This Row],[Disaggregation]]="Baladiya",Table132[[#This Row],[Mantika]])</f>
        <v>Benghazi</v>
      </c>
      <c r="V7675" s="14" t="str" cm="1">
        <f t="array" ref="V7675">_xlfn.IFS(Table132[[#This Row],[Disaggregation]]="All affected area","All affected area",Table132[[#This Row],[Disaggregation]]="Mantika",Table132[[#This Row],[Mantika]],Table132[[#This Row],[Disaggregation]]="Baladiya",Table132[[#This Row],[Baladiya]])</f>
        <v>Suloug</v>
      </c>
    </row>
    <row r="7676" spans="1:22" x14ac:dyDescent="0.35">
      <c r="A7676" s="14" t="s">
        <v>154</v>
      </c>
      <c r="B7676" s="14" t="s">
        <v>11</v>
      </c>
      <c r="C7676" s="14" t="s">
        <v>10</v>
      </c>
      <c r="D7676" s="14" t="s">
        <v>9</v>
      </c>
      <c r="E7676" s="14" t="s">
        <v>34</v>
      </c>
      <c r="F7676" s="14" t="s">
        <v>35</v>
      </c>
      <c r="G7676" s="14" t="s">
        <v>37</v>
      </c>
      <c r="H7676" s="14" t="s">
        <v>36</v>
      </c>
      <c r="I7676" s="14" t="s">
        <v>496</v>
      </c>
      <c r="J7676" s="14" t="s">
        <v>173</v>
      </c>
      <c r="M7676" s="14">
        <v>1</v>
      </c>
      <c r="R7676" s="14">
        <v>3</v>
      </c>
      <c r="S7676" s="14">
        <v>33.33</v>
      </c>
      <c r="T7676" s="14" cm="1">
        <f t="array" ref="T7676">_xlfn.IFS(Table132[[#This Row],[percentages]]="",Table132[[#This Row],[percentages without NA]]/100,Table132[[#This Row],[percentages without NA]]="",Table132[[#This Row],[percentages]]/100)</f>
        <v>0.33329999999999999</v>
      </c>
      <c r="U7676" s="14" t="str" cm="1">
        <f t="array" ref="U7676">_xlfn.IFS(Table132[[#This Row],[Disaggregation]]="All affected area","NA",Table132[[#This Row],[Disaggregation]]="Mantika",Table132[[#This Row],[Mantika]],Table132[[#This Row],[Disaggregation]]="Baladiya",Table132[[#This Row],[Mantika]])</f>
        <v>Benghazi</v>
      </c>
      <c r="V7676" s="14" t="str" cm="1">
        <f t="array" ref="V7676">_xlfn.IFS(Table132[[#This Row],[Disaggregation]]="All affected area","All affected area",Table132[[#This Row],[Disaggregation]]="Mantika",Table132[[#This Row],[Mantika]],Table132[[#This Row],[Disaggregation]]="Baladiya",Table132[[#This Row],[Baladiya]])</f>
        <v>Suloug</v>
      </c>
    </row>
    <row r="7677" spans="1:22" x14ac:dyDescent="0.35">
      <c r="A7677" s="14" t="s">
        <v>154</v>
      </c>
      <c r="B7677" s="14" t="s">
        <v>11</v>
      </c>
      <c r="C7677" s="14" t="s">
        <v>10</v>
      </c>
      <c r="D7677" s="14" t="s">
        <v>9</v>
      </c>
      <c r="E7677" s="14" t="s">
        <v>34</v>
      </c>
      <c r="F7677" s="14" t="s">
        <v>35</v>
      </c>
      <c r="G7677" s="14" t="s">
        <v>34</v>
      </c>
      <c r="H7677" s="14" t="s">
        <v>33</v>
      </c>
      <c r="I7677" s="14" t="s">
        <v>496</v>
      </c>
      <c r="J7677" s="14" t="s">
        <v>173</v>
      </c>
      <c r="K7677" s="14" t="s">
        <v>174</v>
      </c>
      <c r="M7677" s="14">
        <v>11</v>
      </c>
      <c r="R7677" s="14">
        <v>14</v>
      </c>
      <c r="S7677" s="14">
        <v>78.569999999999993</v>
      </c>
      <c r="T7677" s="14" cm="1">
        <f t="array" ref="T7677">_xlfn.IFS(Table132[[#This Row],[percentages]]="",Table132[[#This Row],[percentages without NA]]/100,Table132[[#This Row],[percentages without NA]]="",Table132[[#This Row],[percentages]]/100)</f>
        <v>0.78569999999999995</v>
      </c>
      <c r="U7677" s="14" t="str" cm="1">
        <f t="array" ref="U7677">_xlfn.IFS(Table132[[#This Row],[Disaggregation]]="All affected area","NA",Table132[[#This Row],[Disaggregation]]="Mantika",Table132[[#This Row],[Mantika]],Table132[[#This Row],[Disaggregation]]="Baladiya",Table132[[#This Row],[Mantika]])</f>
        <v>Benghazi</v>
      </c>
      <c r="V7677" s="14" t="str" cm="1">
        <f t="array" ref="V7677">_xlfn.IFS(Table132[[#This Row],[Disaggregation]]="All affected area","All affected area",Table132[[#This Row],[Disaggregation]]="Mantika",Table132[[#This Row],[Mantika]],Table132[[#This Row],[Disaggregation]]="Baladiya",Table132[[#This Row],[Baladiya]])</f>
        <v>Benghazi</v>
      </c>
    </row>
    <row r="7678" spans="1:22" x14ac:dyDescent="0.35">
      <c r="A7678" s="14" t="s">
        <v>154</v>
      </c>
      <c r="B7678" s="14" t="s">
        <v>11</v>
      </c>
      <c r="C7678" s="14" t="s">
        <v>10</v>
      </c>
      <c r="D7678" s="14" t="s">
        <v>9</v>
      </c>
      <c r="E7678" s="14" t="s">
        <v>34</v>
      </c>
      <c r="F7678" s="14" t="s">
        <v>35</v>
      </c>
      <c r="G7678" s="14" t="s">
        <v>34</v>
      </c>
      <c r="H7678" s="14" t="s">
        <v>33</v>
      </c>
      <c r="I7678" s="14" t="s">
        <v>496</v>
      </c>
      <c r="J7678" s="14" t="s">
        <v>173</v>
      </c>
      <c r="M7678" s="14">
        <v>3</v>
      </c>
      <c r="R7678" s="14">
        <v>14</v>
      </c>
      <c r="S7678" s="14">
        <v>21.43</v>
      </c>
      <c r="T7678" s="14" cm="1">
        <f t="array" ref="T7678">_xlfn.IFS(Table132[[#This Row],[percentages]]="",Table132[[#This Row],[percentages without NA]]/100,Table132[[#This Row],[percentages without NA]]="",Table132[[#This Row],[percentages]]/100)</f>
        <v>0.21429999999999999</v>
      </c>
      <c r="U7678" s="14" t="str" cm="1">
        <f t="array" ref="U7678">_xlfn.IFS(Table132[[#This Row],[Disaggregation]]="All affected area","NA",Table132[[#This Row],[Disaggregation]]="Mantika",Table132[[#This Row],[Mantika]],Table132[[#This Row],[Disaggregation]]="Baladiya",Table132[[#This Row],[Mantika]])</f>
        <v>Benghazi</v>
      </c>
      <c r="V7678" s="14" t="str" cm="1">
        <f t="array" ref="V7678">_xlfn.IFS(Table132[[#This Row],[Disaggregation]]="All affected area","All affected area",Table132[[#This Row],[Disaggregation]]="Mantika",Table132[[#This Row],[Mantika]],Table132[[#This Row],[Disaggregation]]="Baladiya",Table132[[#This Row],[Baladiya]])</f>
        <v>Benghazi</v>
      </c>
    </row>
    <row r="7679" spans="1:22" x14ac:dyDescent="0.35">
      <c r="A7679" s="14" t="s">
        <v>154</v>
      </c>
      <c r="B7679" s="14" t="s">
        <v>11</v>
      </c>
      <c r="C7679" s="14" t="s">
        <v>10</v>
      </c>
      <c r="D7679" s="14" t="s">
        <v>9</v>
      </c>
      <c r="E7679" s="14" t="s">
        <v>31</v>
      </c>
      <c r="F7679" s="14" t="s">
        <v>32</v>
      </c>
      <c r="G7679" s="14" t="s">
        <v>31</v>
      </c>
      <c r="H7679" s="14" t="s">
        <v>30</v>
      </c>
      <c r="I7679" s="14" t="s">
        <v>496</v>
      </c>
      <c r="J7679" s="14" t="s">
        <v>173</v>
      </c>
      <c r="K7679" s="14" t="s">
        <v>175</v>
      </c>
      <c r="M7679" s="14">
        <v>1</v>
      </c>
      <c r="R7679" s="14">
        <v>4</v>
      </c>
      <c r="S7679" s="14">
        <v>25</v>
      </c>
      <c r="T7679" s="14" cm="1">
        <f t="array" ref="T7679">_xlfn.IFS(Table132[[#This Row],[percentages]]="",Table132[[#This Row],[percentages without NA]]/100,Table132[[#This Row],[percentages without NA]]="",Table132[[#This Row],[percentages]]/100)</f>
        <v>0.25</v>
      </c>
      <c r="U7679" s="14" t="str" cm="1">
        <f t="array" ref="U7679">_xlfn.IFS(Table132[[#This Row],[Disaggregation]]="All affected area","NA",Table132[[#This Row],[Disaggregation]]="Mantika",Table132[[#This Row],[Mantika]],Table132[[#This Row],[Disaggregation]]="Baladiya",Table132[[#This Row],[Mantika]])</f>
        <v>Tobruk</v>
      </c>
      <c r="V7679" s="14" t="str" cm="1">
        <f t="array" ref="V7679">_xlfn.IFS(Table132[[#This Row],[Disaggregation]]="All affected area","All affected area",Table132[[#This Row],[Disaggregation]]="Mantika",Table132[[#This Row],[Mantika]],Table132[[#This Row],[Disaggregation]]="Baladiya",Table132[[#This Row],[Baladiya]])</f>
        <v>Tobruk</v>
      </c>
    </row>
    <row r="7680" spans="1:22" x14ac:dyDescent="0.35">
      <c r="A7680" s="14" t="s">
        <v>154</v>
      </c>
      <c r="B7680" s="14" t="s">
        <v>11</v>
      </c>
      <c r="C7680" s="14" t="s">
        <v>10</v>
      </c>
      <c r="D7680" s="14" t="s">
        <v>9</v>
      </c>
      <c r="E7680" s="14" t="s">
        <v>31</v>
      </c>
      <c r="F7680" s="14" t="s">
        <v>32</v>
      </c>
      <c r="G7680" s="14" t="s">
        <v>31</v>
      </c>
      <c r="H7680" s="14" t="s">
        <v>30</v>
      </c>
      <c r="I7680" s="14" t="s">
        <v>496</v>
      </c>
      <c r="J7680" s="14" t="s">
        <v>173</v>
      </c>
      <c r="K7680" s="14" t="s">
        <v>174</v>
      </c>
      <c r="M7680" s="14">
        <v>2</v>
      </c>
      <c r="R7680" s="14">
        <v>4</v>
      </c>
      <c r="S7680" s="14">
        <v>50</v>
      </c>
      <c r="T7680" s="14" cm="1">
        <f t="array" ref="T7680">_xlfn.IFS(Table132[[#This Row],[percentages]]="",Table132[[#This Row],[percentages without NA]]/100,Table132[[#This Row],[percentages without NA]]="",Table132[[#This Row],[percentages]]/100)</f>
        <v>0.5</v>
      </c>
      <c r="U7680" s="14" t="str" cm="1">
        <f t="array" ref="U7680">_xlfn.IFS(Table132[[#This Row],[Disaggregation]]="All affected area","NA",Table132[[#This Row],[Disaggregation]]="Mantika",Table132[[#This Row],[Mantika]],Table132[[#This Row],[Disaggregation]]="Baladiya",Table132[[#This Row],[Mantika]])</f>
        <v>Tobruk</v>
      </c>
      <c r="V7680" s="14" t="str" cm="1">
        <f t="array" ref="V7680">_xlfn.IFS(Table132[[#This Row],[Disaggregation]]="All affected area","All affected area",Table132[[#This Row],[Disaggregation]]="Mantika",Table132[[#This Row],[Mantika]],Table132[[#This Row],[Disaggregation]]="Baladiya",Table132[[#This Row],[Baladiya]])</f>
        <v>Tobruk</v>
      </c>
    </row>
    <row r="7681" spans="1:22" x14ac:dyDescent="0.35">
      <c r="A7681" s="14" t="s">
        <v>154</v>
      </c>
      <c r="B7681" s="14" t="s">
        <v>11</v>
      </c>
      <c r="C7681" s="14" t="s">
        <v>10</v>
      </c>
      <c r="D7681" s="14" t="s">
        <v>9</v>
      </c>
      <c r="E7681" s="14" t="s">
        <v>31</v>
      </c>
      <c r="F7681" s="14" t="s">
        <v>32</v>
      </c>
      <c r="G7681" s="14" t="s">
        <v>31</v>
      </c>
      <c r="H7681" s="14" t="s">
        <v>30</v>
      </c>
      <c r="I7681" s="14" t="s">
        <v>496</v>
      </c>
      <c r="J7681" s="14" t="s">
        <v>173</v>
      </c>
      <c r="M7681" s="14">
        <v>1</v>
      </c>
      <c r="R7681" s="14">
        <v>4</v>
      </c>
      <c r="S7681" s="14">
        <v>25</v>
      </c>
      <c r="T7681" s="14" cm="1">
        <f t="array" ref="T7681">_xlfn.IFS(Table132[[#This Row],[percentages]]="",Table132[[#This Row],[percentages without NA]]/100,Table132[[#This Row],[percentages without NA]]="",Table132[[#This Row],[percentages]]/100)</f>
        <v>0.25</v>
      </c>
      <c r="U7681" s="14" t="str" cm="1">
        <f t="array" ref="U7681">_xlfn.IFS(Table132[[#This Row],[Disaggregation]]="All affected area","NA",Table132[[#This Row],[Disaggregation]]="Mantika",Table132[[#This Row],[Mantika]],Table132[[#This Row],[Disaggregation]]="Baladiya",Table132[[#This Row],[Mantika]])</f>
        <v>Tobruk</v>
      </c>
      <c r="V7681" s="14" t="str" cm="1">
        <f t="array" ref="V7681">_xlfn.IFS(Table132[[#This Row],[Disaggregation]]="All affected area","All affected area",Table132[[#This Row],[Disaggregation]]="Mantika",Table132[[#This Row],[Mantika]],Table132[[#This Row],[Disaggregation]]="Baladiya",Table132[[#This Row],[Baladiya]])</f>
        <v>Tobruk</v>
      </c>
    </row>
    <row r="7682" spans="1:22" x14ac:dyDescent="0.35">
      <c r="A7682" s="14" t="s">
        <v>154</v>
      </c>
      <c r="B7682" s="14" t="s">
        <v>11</v>
      </c>
      <c r="C7682" s="14" t="s">
        <v>10</v>
      </c>
      <c r="D7682" s="14" t="s">
        <v>9</v>
      </c>
      <c r="E7682" s="14" t="s">
        <v>27</v>
      </c>
      <c r="F7682" s="14" t="s">
        <v>26</v>
      </c>
      <c r="G7682" s="14" t="s">
        <v>27</v>
      </c>
      <c r="H7682" s="14" t="s">
        <v>29</v>
      </c>
      <c r="I7682" s="14" t="s">
        <v>496</v>
      </c>
      <c r="J7682" s="14" t="s">
        <v>173</v>
      </c>
      <c r="K7682" s="14" t="s">
        <v>177</v>
      </c>
      <c r="M7682" s="14">
        <v>1</v>
      </c>
      <c r="R7682" s="14">
        <v>5</v>
      </c>
      <c r="S7682" s="14">
        <v>20</v>
      </c>
      <c r="T7682" s="14" cm="1">
        <f t="array" ref="T7682">_xlfn.IFS(Table132[[#This Row],[percentages]]="",Table132[[#This Row],[percentages without NA]]/100,Table132[[#This Row],[percentages without NA]]="",Table132[[#This Row],[percentages]]/100)</f>
        <v>0.2</v>
      </c>
      <c r="U7682" s="14" t="str" cm="1">
        <f t="array" ref="U7682">_xlfn.IFS(Table132[[#This Row],[Disaggregation]]="All affected area","NA",Table132[[#This Row],[Disaggregation]]="Mantika",Table132[[#This Row],[Mantika]],Table132[[#This Row],[Disaggregation]]="Baladiya",Table132[[#This Row],[Mantika]])</f>
        <v>Ejdabia</v>
      </c>
      <c r="V7682" s="14" t="str" cm="1">
        <f t="array" ref="V7682">_xlfn.IFS(Table132[[#This Row],[Disaggregation]]="All affected area","All affected area",Table132[[#This Row],[Disaggregation]]="Mantika",Table132[[#This Row],[Mantika]],Table132[[#This Row],[Disaggregation]]="Baladiya",Table132[[#This Row],[Baladiya]])</f>
        <v>Ejdabia</v>
      </c>
    </row>
    <row r="7683" spans="1:22" x14ac:dyDescent="0.35">
      <c r="A7683" s="14" t="s">
        <v>154</v>
      </c>
      <c r="B7683" s="14" t="s">
        <v>11</v>
      </c>
      <c r="C7683" s="14" t="s">
        <v>10</v>
      </c>
      <c r="D7683" s="14" t="s">
        <v>9</v>
      </c>
      <c r="E7683" s="14" t="s">
        <v>27</v>
      </c>
      <c r="F7683" s="14" t="s">
        <v>26</v>
      </c>
      <c r="G7683" s="14" t="s">
        <v>27</v>
      </c>
      <c r="H7683" s="14" t="s">
        <v>29</v>
      </c>
      <c r="I7683" s="14" t="s">
        <v>496</v>
      </c>
      <c r="J7683" s="14" t="s">
        <v>173</v>
      </c>
      <c r="K7683" s="14" t="s">
        <v>176</v>
      </c>
      <c r="M7683" s="14">
        <v>1</v>
      </c>
      <c r="R7683" s="14">
        <v>5</v>
      </c>
      <c r="S7683" s="14">
        <v>20</v>
      </c>
      <c r="T7683" s="14" cm="1">
        <f t="array" ref="T7683">_xlfn.IFS(Table132[[#This Row],[percentages]]="",Table132[[#This Row],[percentages without NA]]/100,Table132[[#This Row],[percentages without NA]]="",Table132[[#This Row],[percentages]]/100)</f>
        <v>0.2</v>
      </c>
      <c r="U7683" s="14" t="str" cm="1">
        <f t="array" ref="U7683">_xlfn.IFS(Table132[[#This Row],[Disaggregation]]="All affected area","NA",Table132[[#This Row],[Disaggregation]]="Mantika",Table132[[#This Row],[Mantika]],Table132[[#This Row],[Disaggregation]]="Baladiya",Table132[[#This Row],[Mantika]])</f>
        <v>Ejdabia</v>
      </c>
      <c r="V7683" s="14" t="str" cm="1">
        <f t="array" ref="V7683">_xlfn.IFS(Table132[[#This Row],[Disaggregation]]="All affected area","All affected area",Table132[[#This Row],[Disaggregation]]="Mantika",Table132[[#This Row],[Mantika]],Table132[[#This Row],[Disaggregation]]="Baladiya",Table132[[#This Row],[Baladiya]])</f>
        <v>Ejdabia</v>
      </c>
    </row>
    <row r="7684" spans="1:22" x14ac:dyDescent="0.35">
      <c r="A7684" s="14" t="s">
        <v>154</v>
      </c>
      <c r="B7684" s="14" t="s">
        <v>11</v>
      </c>
      <c r="C7684" s="14" t="s">
        <v>10</v>
      </c>
      <c r="D7684" s="14" t="s">
        <v>9</v>
      </c>
      <c r="E7684" s="14" t="s">
        <v>27</v>
      </c>
      <c r="F7684" s="14" t="s">
        <v>26</v>
      </c>
      <c r="G7684" s="14" t="s">
        <v>27</v>
      </c>
      <c r="H7684" s="14" t="s">
        <v>29</v>
      </c>
      <c r="I7684" s="14" t="s">
        <v>496</v>
      </c>
      <c r="J7684" s="14" t="s">
        <v>173</v>
      </c>
      <c r="K7684" s="14" t="s">
        <v>174</v>
      </c>
      <c r="M7684" s="14">
        <v>1</v>
      </c>
      <c r="R7684" s="14">
        <v>5</v>
      </c>
      <c r="S7684" s="14">
        <v>20</v>
      </c>
      <c r="T7684" s="14" cm="1">
        <f t="array" ref="T7684">_xlfn.IFS(Table132[[#This Row],[percentages]]="",Table132[[#This Row],[percentages without NA]]/100,Table132[[#This Row],[percentages without NA]]="",Table132[[#This Row],[percentages]]/100)</f>
        <v>0.2</v>
      </c>
      <c r="U7684" s="14" t="str" cm="1">
        <f t="array" ref="U7684">_xlfn.IFS(Table132[[#This Row],[Disaggregation]]="All affected area","NA",Table132[[#This Row],[Disaggregation]]="Mantika",Table132[[#This Row],[Mantika]],Table132[[#This Row],[Disaggregation]]="Baladiya",Table132[[#This Row],[Mantika]])</f>
        <v>Ejdabia</v>
      </c>
      <c r="V7684" s="14" t="str" cm="1">
        <f t="array" ref="V7684">_xlfn.IFS(Table132[[#This Row],[Disaggregation]]="All affected area","All affected area",Table132[[#This Row],[Disaggregation]]="Mantika",Table132[[#This Row],[Mantika]],Table132[[#This Row],[Disaggregation]]="Baladiya",Table132[[#This Row],[Baladiya]])</f>
        <v>Ejdabia</v>
      </c>
    </row>
    <row r="7685" spans="1:22" x14ac:dyDescent="0.35">
      <c r="A7685" s="14" t="s">
        <v>154</v>
      </c>
      <c r="B7685" s="14" t="s">
        <v>11</v>
      </c>
      <c r="C7685" s="14" t="s">
        <v>10</v>
      </c>
      <c r="D7685" s="14" t="s">
        <v>9</v>
      </c>
      <c r="E7685" s="14" t="s">
        <v>27</v>
      </c>
      <c r="F7685" s="14" t="s">
        <v>26</v>
      </c>
      <c r="G7685" s="14" t="s">
        <v>27</v>
      </c>
      <c r="H7685" s="14" t="s">
        <v>29</v>
      </c>
      <c r="I7685" s="14" t="s">
        <v>496</v>
      </c>
      <c r="J7685" s="14" t="s">
        <v>173</v>
      </c>
      <c r="M7685" s="14">
        <v>2</v>
      </c>
      <c r="R7685" s="14">
        <v>5</v>
      </c>
      <c r="S7685" s="14">
        <v>40</v>
      </c>
      <c r="T7685" s="14" cm="1">
        <f t="array" ref="T7685">_xlfn.IFS(Table132[[#This Row],[percentages]]="",Table132[[#This Row],[percentages without NA]]/100,Table132[[#This Row],[percentages without NA]]="",Table132[[#This Row],[percentages]]/100)</f>
        <v>0.4</v>
      </c>
      <c r="U7685" s="14" t="str" cm="1">
        <f t="array" ref="U7685">_xlfn.IFS(Table132[[#This Row],[Disaggregation]]="All affected area","NA",Table132[[#This Row],[Disaggregation]]="Mantika",Table132[[#This Row],[Mantika]],Table132[[#This Row],[Disaggregation]]="Baladiya",Table132[[#This Row],[Mantika]])</f>
        <v>Ejdabia</v>
      </c>
      <c r="V7685" s="14" t="str" cm="1">
        <f t="array" ref="V7685">_xlfn.IFS(Table132[[#This Row],[Disaggregation]]="All affected area","All affected area",Table132[[#This Row],[Disaggregation]]="Mantika",Table132[[#This Row],[Mantika]],Table132[[#This Row],[Disaggregation]]="Baladiya",Table132[[#This Row],[Baladiya]])</f>
        <v>Ejdabia</v>
      </c>
    </row>
    <row r="7686" spans="1:22" x14ac:dyDescent="0.35">
      <c r="A7686" s="14" t="s">
        <v>154</v>
      </c>
      <c r="B7686" s="14" t="s">
        <v>11</v>
      </c>
      <c r="C7686" s="14" t="s">
        <v>10</v>
      </c>
      <c r="D7686" s="14" t="s">
        <v>9</v>
      </c>
      <c r="E7686" s="14" t="s">
        <v>27</v>
      </c>
      <c r="F7686" s="14" t="s">
        <v>26</v>
      </c>
      <c r="G7686" s="14" t="s">
        <v>25</v>
      </c>
      <c r="H7686" s="14" t="s">
        <v>24</v>
      </c>
      <c r="I7686" s="14" t="s">
        <v>496</v>
      </c>
      <c r="J7686" s="14" t="s">
        <v>173</v>
      </c>
      <c r="K7686" s="14" t="s">
        <v>174</v>
      </c>
      <c r="M7686" s="14">
        <v>1</v>
      </c>
      <c r="R7686" s="14">
        <v>1</v>
      </c>
      <c r="S7686" s="14">
        <v>100</v>
      </c>
      <c r="T7686" s="14" cm="1">
        <f t="array" ref="T7686">_xlfn.IFS(Table132[[#This Row],[percentages]]="",Table132[[#This Row],[percentages without NA]]/100,Table132[[#This Row],[percentages without NA]]="",Table132[[#This Row],[percentages]]/100)</f>
        <v>1</v>
      </c>
      <c r="U7686" s="14" t="str" cm="1">
        <f t="array" ref="U7686">_xlfn.IFS(Table132[[#This Row],[Disaggregation]]="All affected area","NA",Table132[[#This Row],[Disaggregation]]="Mantika",Table132[[#This Row],[Mantika]],Table132[[#This Row],[Disaggregation]]="Baladiya",Table132[[#This Row],[Mantika]])</f>
        <v>Ejdabia</v>
      </c>
      <c r="V7686" s="14" t="str" cm="1">
        <f t="array" ref="V7686">_xlfn.IFS(Table132[[#This Row],[Disaggregation]]="All affected area","All affected area",Table132[[#This Row],[Disaggregation]]="Mantika",Table132[[#This Row],[Mantika]],Table132[[#This Row],[Disaggregation]]="Baladiya",Table132[[#This Row],[Baladiya]])</f>
        <v>Albrayga</v>
      </c>
    </row>
    <row r="7687" spans="1:22" x14ac:dyDescent="0.35">
      <c r="A7687" s="14" t="s">
        <v>154</v>
      </c>
      <c r="B7687" s="14" t="s">
        <v>11</v>
      </c>
      <c r="C7687" s="14" t="s">
        <v>10</v>
      </c>
      <c r="D7687" s="14" t="s">
        <v>9</v>
      </c>
      <c r="E7687" s="14" t="s">
        <v>16</v>
      </c>
      <c r="F7687" s="14" t="s">
        <v>15</v>
      </c>
      <c r="G7687" s="14" t="s">
        <v>23</v>
      </c>
      <c r="H7687" s="14" t="s">
        <v>22</v>
      </c>
      <c r="I7687" s="14" t="s">
        <v>496</v>
      </c>
      <c r="J7687" s="14" t="s">
        <v>173</v>
      </c>
      <c r="K7687" s="14" t="s">
        <v>172</v>
      </c>
      <c r="M7687" s="14">
        <v>3</v>
      </c>
      <c r="R7687" s="14">
        <v>8</v>
      </c>
      <c r="S7687" s="14">
        <v>37.5</v>
      </c>
      <c r="T7687" s="14" cm="1">
        <f t="array" ref="T7687">_xlfn.IFS(Table132[[#This Row],[percentages]]="",Table132[[#This Row],[percentages without NA]]/100,Table132[[#This Row],[percentages without NA]]="",Table132[[#This Row],[percentages]]/100)</f>
        <v>0.375</v>
      </c>
      <c r="U7687" s="14" t="str" cm="1">
        <f t="array" ref="U7687">_xlfn.IFS(Table132[[#This Row],[Disaggregation]]="All affected area","NA",Table132[[#This Row],[Disaggregation]]="Mantika",Table132[[#This Row],[Mantika]],Table132[[#This Row],[Disaggregation]]="Baladiya",Table132[[#This Row],[Mantika]])</f>
        <v>Al Jabal Al Akhdar</v>
      </c>
      <c r="V7687" s="14" t="str" cm="1">
        <f t="array" ref="V7687">_xlfn.IFS(Table132[[#This Row],[Disaggregation]]="All affected area","All affected area",Table132[[#This Row],[Disaggregation]]="Mantika",Table132[[#This Row],[Mantika]],Table132[[#This Row],[Disaggregation]]="Baladiya",Table132[[#This Row],[Baladiya]])</f>
        <v>Shahat</v>
      </c>
    </row>
    <row r="7688" spans="1:22" x14ac:dyDescent="0.35">
      <c r="A7688" s="14" t="s">
        <v>154</v>
      </c>
      <c r="B7688" s="14" t="s">
        <v>11</v>
      </c>
      <c r="C7688" s="14" t="s">
        <v>10</v>
      </c>
      <c r="D7688" s="14" t="s">
        <v>9</v>
      </c>
      <c r="E7688" s="14" t="s">
        <v>16</v>
      </c>
      <c r="F7688" s="14" t="s">
        <v>15</v>
      </c>
      <c r="G7688" s="14" t="s">
        <v>23</v>
      </c>
      <c r="H7688" s="14" t="s">
        <v>22</v>
      </c>
      <c r="I7688" s="14" t="s">
        <v>496</v>
      </c>
      <c r="J7688" s="14" t="s">
        <v>173</v>
      </c>
      <c r="K7688" s="14" t="s">
        <v>174</v>
      </c>
      <c r="M7688" s="14">
        <v>1</v>
      </c>
      <c r="R7688" s="14">
        <v>8</v>
      </c>
      <c r="S7688" s="14">
        <v>12.5</v>
      </c>
      <c r="T7688" s="14" cm="1">
        <f t="array" ref="T7688">_xlfn.IFS(Table132[[#This Row],[percentages]]="",Table132[[#This Row],[percentages without NA]]/100,Table132[[#This Row],[percentages without NA]]="",Table132[[#This Row],[percentages]]/100)</f>
        <v>0.125</v>
      </c>
      <c r="U7688" s="14" t="str" cm="1">
        <f t="array" ref="U7688">_xlfn.IFS(Table132[[#This Row],[Disaggregation]]="All affected area","NA",Table132[[#This Row],[Disaggregation]]="Mantika",Table132[[#This Row],[Mantika]],Table132[[#This Row],[Disaggregation]]="Baladiya",Table132[[#This Row],[Mantika]])</f>
        <v>Al Jabal Al Akhdar</v>
      </c>
      <c r="V7688" s="14" t="str" cm="1">
        <f t="array" ref="V7688">_xlfn.IFS(Table132[[#This Row],[Disaggregation]]="All affected area","All affected area",Table132[[#This Row],[Disaggregation]]="Mantika",Table132[[#This Row],[Mantika]],Table132[[#This Row],[Disaggregation]]="Baladiya",Table132[[#This Row],[Baladiya]])</f>
        <v>Shahat</v>
      </c>
    </row>
    <row r="7689" spans="1:22" x14ac:dyDescent="0.35">
      <c r="A7689" s="14" t="s">
        <v>154</v>
      </c>
      <c r="B7689" s="14" t="s">
        <v>11</v>
      </c>
      <c r="C7689" s="14" t="s">
        <v>10</v>
      </c>
      <c r="D7689" s="14" t="s">
        <v>9</v>
      </c>
      <c r="E7689" s="14" t="s">
        <v>16</v>
      </c>
      <c r="F7689" s="14" t="s">
        <v>15</v>
      </c>
      <c r="G7689" s="14" t="s">
        <v>23</v>
      </c>
      <c r="H7689" s="14" t="s">
        <v>22</v>
      </c>
      <c r="I7689" s="14" t="s">
        <v>496</v>
      </c>
      <c r="J7689" s="14" t="s">
        <v>173</v>
      </c>
      <c r="M7689" s="14">
        <v>4</v>
      </c>
      <c r="R7689" s="14">
        <v>8</v>
      </c>
      <c r="S7689" s="14">
        <v>50</v>
      </c>
      <c r="T7689" s="14" cm="1">
        <f t="array" ref="T7689">_xlfn.IFS(Table132[[#This Row],[percentages]]="",Table132[[#This Row],[percentages without NA]]/100,Table132[[#This Row],[percentages without NA]]="",Table132[[#This Row],[percentages]]/100)</f>
        <v>0.5</v>
      </c>
      <c r="U7689" s="14" t="str" cm="1">
        <f t="array" ref="U7689">_xlfn.IFS(Table132[[#This Row],[Disaggregation]]="All affected area","NA",Table132[[#This Row],[Disaggregation]]="Mantika",Table132[[#This Row],[Mantika]],Table132[[#This Row],[Disaggregation]]="Baladiya",Table132[[#This Row],[Mantika]])</f>
        <v>Al Jabal Al Akhdar</v>
      </c>
      <c r="V7689" s="14" t="str" cm="1">
        <f t="array" ref="V7689">_xlfn.IFS(Table132[[#This Row],[Disaggregation]]="All affected area","All affected area",Table132[[#This Row],[Disaggregation]]="Mantika",Table132[[#This Row],[Mantika]],Table132[[#This Row],[Disaggregation]]="Baladiya",Table132[[#This Row],[Baladiya]])</f>
        <v>Shahat</v>
      </c>
    </row>
    <row r="7690" spans="1:22" x14ac:dyDescent="0.35">
      <c r="A7690" s="14" t="s">
        <v>154</v>
      </c>
      <c r="B7690" s="14" t="s">
        <v>11</v>
      </c>
      <c r="C7690" s="14" t="s">
        <v>10</v>
      </c>
      <c r="D7690" s="14" t="s">
        <v>9</v>
      </c>
      <c r="E7690" s="14" t="s">
        <v>16</v>
      </c>
      <c r="F7690" s="14" t="s">
        <v>15</v>
      </c>
      <c r="G7690" s="14" t="s">
        <v>14</v>
      </c>
      <c r="H7690" s="14" t="s">
        <v>13</v>
      </c>
      <c r="I7690" s="14" t="s">
        <v>496</v>
      </c>
      <c r="J7690" s="14" t="s">
        <v>173</v>
      </c>
      <c r="K7690" s="14" t="s">
        <v>172</v>
      </c>
      <c r="M7690" s="14">
        <v>1</v>
      </c>
      <c r="R7690" s="14">
        <v>9</v>
      </c>
      <c r="S7690" s="14">
        <v>11.11</v>
      </c>
      <c r="T7690" s="14" cm="1">
        <f t="array" ref="T7690">_xlfn.IFS(Table132[[#This Row],[percentages]]="",Table132[[#This Row],[percentages without NA]]/100,Table132[[#This Row],[percentages without NA]]="",Table132[[#This Row],[percentages]]/100)</f>
        <v>0.11109999999999999</v>
      </c>
      <c r="U7690" s="14" t="str" cm="1">
        <f t="array" ref="U7690">_xlfn.IFS(Table132[[#This Row],[Disaggregation]]="All affected area","NA",Table132[[#This Row],[Disaggregation]]="Mantika",Table132[[#This Row],[Mantika]],Table132[[#This Row],[Disaggregation]]="Baladiya",Table132[[#This Row],[Mantika]])</f>
        <v>Al Jabal Al Akhdar</v>
      </c>
      <c r="V7690" s="14" t="str" cm="1">
        <f t="array" ref="V7690">_xlfn.IFS(Table132[[#This Row],[Disaggregation]]="All affected area","All affected area",Table132[[#This Row],[Disaggregation]]="Mantika",Table132[[#This Row],[Mantika]],Table132[[#This Row],[Disaggregation]]="Baladiya",Table132[[#This Row],[Baladiya]])</f>
        <v>Albayda</v>
      </c>
    </row>
    <row r="7691" spans="1:22" x14ac:dyDescent="0.35">
      <c r="A7691" s="14" t="s">
        <v>154</v>
      </c>
      <c r="B7691" s="14" t="s">
        <v>11</v>
      </c>
      <c r="C7691" s="14" t="s">
        <v>10</v>
      </c>
      <c r="D7691" s="14" t="s">
        <v>9</v>
      </c>
      <c r="E7691" s="14" t="s">
        <v>16</v>
      </c>
      <c r="F7691" s="14" t="s">
        <v>15</v>
      </c>
      <c r="G7691" s="14" t="s">
        <v>14</v>
      </c>
      <c r="H7691" s="14" t="s">
        <v>13</v>
      </c>
      <c r="I7691" s="14" t="s">
        <v>496</v>
      </c>
      <c r="J7691" s="14" t="s">
        <v>173</v>
      </c>
      <c r="K7691" s="14" t="s">
        <v>175</v>
      </c>
      <c r="M7691" s="14">
        <v>3</v>
      </c>
      <c r="R7691" s="14">
        <v>9</v>
      </c>
      <c r="S7691" s="14">
        <v>33.33</v>
      </c>
      <c r="T7691" s="14" cm="1">
        <f t="array" ref="T7691">_xlfn.IFS(Table132[[#This Row],[percentages]]="",Table132[[#This Row],[percentages without NA]]/100,Table132[[#This Row],[percentages without NA]]="",Table132[[#This Row],[percentages]]/100)</f>
        <v>0.33329999999999999</v>
      </c>
      <c r="U7691" s="14" t="str" cm="1">
        <f t="array" ref="U7691">_xlfn.IFS(Table132[[#This Row],[Disaggregation]]="All affected area","NA",Table132[[#This Row],[Disaggregation]]="Mantika",Table132[[#This Row],[Mantika]],Table132[[#This Row],[Disaggregation]]="Baladiya",Table132[[#This Row],[Mantika]])</f>
        <v>Al Jabal Al Akhdar</v>
      </c>
      <c r="V7691" s="14" t="str" cm="1">
        <f t="array" ref="V7691">_xlfn.IFS(Table132[[#This Row],[Disaggregation]]="All affected area","All affected area",Table132[[#This Row],[Disaggregation]]="Mantika",Table132[[#This Row],[Mantika]],Table132[[#This Row],[Disaggregation]]="Baladiya",Table132[[#This Row],[Baladiya]])</f>
        <v>Albayda</v>
      </c>
    </row>
    <row r="7692" spans="1:22" x14ac:dyDescent="0.35">
      <c r="A7692" s="14" t="s">
        <v>154</v>
      </c>
      <c r="B7692" s="14" t="s">
        <v>11</v>
      </c>
      <c r="C7692" s="14" t="s">
        <v>10</v>
      </c>
      <c r="D7692" s="14" t="s">
        <v>9</v>
      </c>
      <c r="E7692" s="14" t="s">
        <v>16</v>
      </c>
      <c r="F7692" s="14" t="s">
        <v>15</v>
      </c>
      <c r="G7692" s="14" t="s">
        <v>14</v>
      </c>
      <c r="H7692" s="14" t="s">
        <v>13</v>
      </c>
      <c r="I7692" s="14" t="s">
        <v>496</v>
      </c>
      <c r="J7692" s="14" t="s">
        <v>173</v>
      </c>
      <c r="K7692" s="14" t="s">
        <v>174</v>
      </c>
      <c r="M7692" s="14">
        <v>2</v>
      </c>
      <c r="R7692" s="14">
        <v>9</v>
      </c>
      <c r="S7692" s="14">
        <v>22.22</v>
      </c>
      <c r="T7692" s="14" cm="1">
        <f t="array" ref="T7692">_xlfn.IFS(Table132[[#This Row],[percentages]]="",Table132[[#This Row],[percentages without NA]]/100,Table132[[#This Row],[percentages without NA]]="",Table132[[#This Row],[percentages]]/100)</f>
        <v>0.22219999999999998</v>
      </c>
      <c r="U7692" s="14" t="str" cm="1">
        <f t="array" ref="U7692">_xlfn.IFS(Table132[[#This Row],[Disaggregation]]="All affected area","NA",Table132[[#This Row],[Disaggregation]]="Mantika",Table132[[#This Row],[Mantika]],Table132[[#This Row],[Disaggregation]]="Baladiya",Table132[[#This Row],[Mantika]])</f>
        <v>Al Jabal Al Akhdar</v>
      </c>
      <c r="V7692" s="14" t="str" cm="1">
        <f t="array" ref="V7692">_xlfn.IFS(Table132[[#This Row],[Disaggregation]]="All affected area","All affected area",Table132[[#This Row],[Disaggregation]]="Mantika",Table132[[#This Row],[Mantika]],Table132[[#This Row],[Disaggregation]]="Baladiya",Table132[[#This Row],[Baladiya]])</f>
        <v>Albayda</v>
      </c>
    </row>
    <row r="7693" spans="1:22" x14ac:dyDescent="0.35">
      <c r="A7693" s="14" t="s">
        <v>154</v>
      </c>
      <c r="B7693" s="14" t="s">
        <v>11</v>
      </c>
      <c r="C7693" s="14" t="s">
        <v>10</v>
      </c>
      <c r="D7693" s="14" t="s">
        <v>9</v>
      </c>
      <c r="E7693" s="14" t="s">
        <v>16</v>
      </c>
      <c r="F7693" s="14" t="s">
        <v>15</v>
      </c>
      <c r="G7693" s="14" t="s">
        <v>14</v>
      </c>
      <c r="H7693" s="14" t="s">
        <v>13</v>
      </c>
      <c r="I7693" s="14" t="s">
        <v>496</v>
      </c>
      <c r="J7693" s="14" t="s">
        <v>173</v>
      </c>
      <c r="K7693" s="14" t="s">
        <v>74</v>
      </c>
      <c r="M7693" s="14">
        <v>1</v>
      </c>
      <c r="R7693" s="14">
        <v>9</v>
      </c>
      <c r="S7693" s="14">
        <v>11.11</v>
      </c>
      <c r="T7693" s="14" cm="1">
        <f t="array" ref="T7693">_xlfn.IFS(Table132[[#This Row],[percentages]]="",Table132[[#This Row],[percentages without NA]]/100,Table132[[#This Row],[percentages without NA]]="",Table132[[#This Row],[percentages]]/100)</f>
        <v>0.11109999999999999</v>
      </c>
      <c r="U7693" s="14" t="str" cm="1">
        <f t="array" ref="U7693">_xlfn.IFS(Table132[[#This Row],[Disaggregation]]="All affected area","NA",Table132[[#This Row],[Disaggregation]]="Mantika",Table132[[#This Row],[Mantika]],Table132[[#This Row],[Disaggregation]]="Baladiya",Table132[[#This Row],[Mantika]])</f>
        <v>Al Jabal Al Akhdar</v>
      </c>
      <c r="V7693" s="14" t="str" cm="1">
        <f t="array" ref="V7693">_xlfn.IFS(Table132[[#This Row],[Disaggregation]]="All affected area","All affected area",Table132[[#This Row],[Disaggregation]]="Mantika",Table132[[#This Row],[Mantika]],Table132[[#This Row],[Disaggregation]]="Baladiya",Table132[[#This Row],[Baladiya]])</f>
        <v>Albayda</v>
      </c>
    </row>
    <row r="7694" spans="1:22" x14ac:dyDescent="0.35">
      <c r="A7694" s="14" t="s">
        <v>154</v>
      </c>
      <c r="B7694" s="14" t="s">
        <v>11</v>
      </c>
      <c r="C7694" s="14" t="s">
        <v>10</v>
      </c>
      <c r="D7694" s="14" t="s">
        <v>9</v>
      </c>
      <c r="E7694" s="14" t="s">
        <v>16</v>
      </c>
      <c r="F7694" s="14" t="s">
        <v>15</v>
      </c>
      <c r="G7694" s="14" t="s">
        <v>14</v>
      </c>
      <c r="H7694" s="14" t="s">
        <v>13</v>
      </c>
      <c r="I7694" s="14" t="s">
        <v>496</v>
      </c>
      <c r="J7694" s="14" t="s">
        <v>173</v>
      </c>
      <c r="M7694" s="14">
        <v>2</v>
      </c>
      <c r="R7694" s="14">
        <v>9</v>
      </c>
      <c r="S7694" s="14">
        <v>22.22</v>
      </c>
      <c r="T7694" s="14" cm="1">
        <f t="array" ref="T7694">_xlfn.IFS(Table132[[#This Row],[percentages]]="",Table132[[#This Row],[percentages without NA]]/100,Table132[[#This Row],[percentages without NA]]="",Table132[[#This Row],[percentages]]/100)</f>
        <v>0.22219999999999998</v>
      </c>
      <c r="U7694" s="14" t="str" cm="1">
        <f t="array" ref="U7694">_xlfn.IFS(Table132[[#This Row],[Disaggregation]]="All affected area","NA",Table132[[#This Row],[Disaggregation]]="Mantika",Table132[[#This Row],[Mantika]],Table132[[#This Row],[Disaggregation]]="Baladiya",Table132[[#This Row],[Mantika]])</f>
        <v>Al Jabal Al Akhdar</v>
      </c>
      <c r="V7694" s="14" t="str" cm="1">
        <f t="array" ref="V7694">_xlfn.IFS(Table132[[#This Row],[Disaggregation]]="All affected area","All affected area",Table132[[#This Row],[Disaggregation]]="Mantika",Table132[[#This Row],[Mantika]],Table132[[#This Row],[Disaggregation]]="Baladiya",Table132[[#This Row],[Baladiya]])</f>
        <v>Albayda</v>
      </c>
    </row>
    <row r="7695" spans="1:22" x14ac:dyDescent="0.35">
      <c r="A7695" s="14" t="s">
        <v>154</v>
      </c>
      <c r="B7695" s="14" t="s">
        <v>11</v>
      </c>
      <c r="C7695" s="14" t="s">
        <v>10</v>
      </c>
      <c r="D7695" s="14" t="s">
        <v>9</v>
      </c>
      <c r="E7695" s="14" t="s">
        <v>55</v>
      </c>
      <c r="F7695" s="14" t="s">
        <v>54</v>
      </c>
      <c r="G7695" s="14" t="s">
        <v>63</v>
      </c>
      <c r="H7695" s="14" t="s">
        <v>62</v>
      </c>
      <c r="I7695" s="14" t="s">
        <v>497</v>
      </c>
      <c r="J7695" s="14" t="s">
        <v>163</v>
      </c>
      <c r="K7695" s="14" t="s">
        <v>171</v>
      </c>
      <c r="M7695" s="14">
        <v>0</v>
      </c>
      <c r="R7695" s="14">
        <v>4</v>
      </c>
      <c r="S7695" s="14">
        <v>0</v>
      </c>
      <c r="T7695" s="14" cm="1">
        <f t="array" ref="T7695">_xlfn.IFS(Table132[[#This Row],[percentages]]="",Table132[[#This Row],[percentages without NA]]/100,Table132[[#This Row],[percentages without NA]]="",Table132[[#This Row],[percentages]]/100)</f>
        <v>0</v>
      </c>
      <c r="U7695" s="14" t="str" cm="1">
        <f t="array" ref="U7695">_xlfn.IFS(Table132[[#This Row],[Disaggregation]]="All affected area","NA",Table132[[#This Row],[Disaggregation]]="Mantika",Table132[[#This Row],[Mantika]],Table132[[#This Row],[Disaggregation]]="Baladiya",Table132[[#This Row],[Mantika]])</f>
        <v>Derna</v>
      </c>
      <c r="V7695" s="14" t="str" cm="1">
        <f t="array" ref="V7695">_xlfn.IFS(Table132[[#This Row],[Disaggregation]]="All affected area","All affected area",Table132[[#This Row],[Disaggregation]]="Mantika",Table132[[#This Row],[Mantika]],Table132[[#This Row],[Disaggregation]]="Baladiya",Table132[[#This Row],[Baladiya]])</f>
        <v>Umm arrazam</v>
      </c>
    </row>
    <row r="7696" spans="1:22" x14ac:dyDescent="0.35">
      <c r="A7696" s="14" t="s">
        <v>154</v>
      </c>
      <c r="B7696" s="14" t="s">
        <v>11</v>
      </c>
      <c r="C7696" s="14" t="s">
        <v>10</v>
      </c>
      <c r="D7696" s="14" t="s">
        <v>9</v>
      </c>
      <c r="E7696" s="14" t="s">
        <v>55</v>
      </c>
      <c r="F7696" s="14" t="s">
        <v>54</v>
      </c>
      <c r="G7696" s="14" t="s">
        <v>63</v>
      </c>
      <c r="H7696" s="14" t="s">
        <v>62</v>
      </c>
      <c r="I7696" s="14" t="s">
        <v>497</v>
      </c>
      <c r="J7696" s="14" t="s">
        <v>163</v>
      </c>
      <c r="K7696" s="14" t="s">
        <v>170</v>
      </c>
      <c r="M7696" s="14">
        <v>2</v>
      </c>
      <c r="R7696" s="14">
        <v>4</v>
      </c>
      <c r="S7696" s="14">
        <v>50</v>
      </c>
      <c r="T7696" s="14" cm="1">
        <f t="array" ref="T7696">_xlfn.IFS(Table132[[#This Row],[percentages]]="",Table132[[#This Row],[percentages without NA]]/100,Table132[[#This Row],[percentages without NA]]="",Table132[[#This Row],[percentages]]/100)</f>
        <v>0.5</v>
      </c>
      <c r="U7696" s="14" t="str" cm="1">
        <f t="array" ref="U7696">_xlfn.IFS(Table132[[#This Row],[Disaggregation]]="All affected area","NA",Table132[[#This Row],[Disaggregation]]="Mantika",Table132[[#This Row],[Mantika]],Table132[[#This Row],[Disaggregation]]="Baladiya",Table132[[#This Row],[Mantika]])</f>
        <v>Derna</v>
      </c>
      <c r="V7696" s="14" t="str" cm="1">
        <f t="array" ref="V7696">_xlfn.IFS(Table132[[#This Row],[Disaggregation]]="All affected area","All affected area",Table132[[#This Row],[Disaggregation]]="Mantika",Table132[[#This Row],[Mantika]],Table132[[#This Row],[Disaggregation]]="Baladiya",Table132[[#This Row],[Baladiya]])</f>
        <v>Umm arrazam</v>
      </c>
    </row>
    <row r="7697" spans="1:22" x14ac:dyDescent="0.35">
      <c r="A7697" s="14" t="s">
        <v>154</v>
      </c>
      <c r="B7697" s="14" t="s">
        <v>11</v>
      </c>
      <c r="C7697" s="14" t="s">
        <v>10</v>
      </c>
      <c r="D7697" s="14" t="s">
        <v>9</v>
      </c>
      <c r="E7697" s="14" t="s">
        <v>55</v>
      </c>
      <c r="F7697" s="14" t="s">
        <v>54</v>
      </c>
      <c r="G7697" s="14" t="s">
        <v>63</v>
      </c>
      <c r="H7697" s="14" t="s">
        <v>62</v>
      </c>
      <c r="I7697" s="14" t="s">
        <v>497</v>
      </c>
      <c r="J7697" s="14" t="s">
        <v>163</v>
      </c>
      <c r="K7697" s="14" t="s">
        <v>169</v>
      </c>
      <c r="M7697" s="14">
        <v>4</v>
      </c>
      <c r="R7697" s="14">
        <v>4</v>
      </c>
      <c r="S7697" s="14">
        <v>100</v>
      </c>
      <c r="T7697" s="14" cm="1">
        <f t="array" ref="T7697">_xlfn.IFS(Table132[[#This Row],[percentages]]="",Table132[[#This Row],[percentages without NA]]/100,Table132[[#This Row],[percentages without NA]]="",Table132[[#This Row],[percentages]]/100)</f>
        <v>1</v>
      </c>
      <c r="U7697" s="14" t="str" cm="1">
        <f t="array" ref="U7697">_xlfn.IFS(Table132[[#This Row],[Disaggregation]]="All affected area","NA",Table132[[#This Row],[Disaggregation]]="Mantika",Table132[[#This Row],[Mantika]],Table132[[#This Row],[Disaggregation]]="Baladiya",Table132[[#This Row],[Mantika]])</f>
        <v>Derna</v>
      </c>
      <c r="V7697" s="14" t="str" cm="1">
        <f t="array" ref="V7697">_xlfn.IFS(Table132[[#This Row],[Disaggregation]]="All affected area","All affected area",Table132[[#This Row],[Disaggregation]]="Mantika",Table132[[#This Row],[Mantika]],Table132[[#This Row],[Disaggregation]]="Baladiya",Table132[[#This Row],[Baladiya]])</f>
        <v>Umm arrazam</v>
      </c>
    </row>
    <row r="7698" spans="1:22" x14ac:dyDescent="0.35">
      <c r="A7698" s="14" t="s">
        <v>154</v>
      </c>
      <c r="B7698" s="14" t="s">
        <v>11</v>
      </c>
      <c r="C7698" s="14" t="s">
        <v>10</v>
      </c>
      <c r="D7698" s="14" t="s">
        <v>9</v>
      </c>
      <c r="E7698" s="14" t="s">
        <v>55</v>
      </c>
      <c r="F7698" s="14" t="s">
        <v>54</v>
      </c>
      <c r="G7698" s="14" t="s">
        <v>63</v>
      </c>
      <c r="H7698" s="14" t="s">
        <v>62</v>
      </c>
      <c r="I7698" s="14" t="s">
        <v>497</v>
      </c>
      <c r="J7698" s="14" t="s">
        <v>163</v>
      </c>
      <c r="K7698" s="14" t="s">
        <v>168</v>
      </c>
      <c r="M7698" s="14">
        <v>4</v>
      </c>
      <c r="R7698" s="14">
        <v>4</v>
      </c>
      <c r="S7698" s="14">
        <v>100</v>
      </c>
      <c r="T7698" s="14" cm="1">
        <f t="array" ref="T7698">_xlfn.IFS(Table132[[#This Row],[percentages]]="",Table132[[#This Row],[percentages without NA]]/100,Table132[[#This Row],[percentages without NA]]="",Table132[[#This Row],[percentages]]/100)</f>
        <v>1</v>
      </c>
      <c r="U7698" s="14" t="str" cm="1">
        <f t="array" ref="U7698">_xlfn.IFS(Table132[[#This Row],[Disaggregation]]="All affected area","NA",Table132[[#This Row],[Disaggregation]]="Mantika",Table132[[#This Row],[Mantika]],Table132[[#This Row],[Disaggregation]]="Baladiya",Table132[[#This Row],[Mantika]])</f>
        <v>Derna</v>
      </c>
      <c r="V7698" s="14" t="str" cm="1">
        <f t="array" ref="V7698">_xlfn.IFS(Table132[[#This Row],[Disaggregation]]="All affected area","All affected area",Table132[[#This Row],[Disaggregation]]="Mantika",Table132[[#This Row],[Mantika]],Table132[[#This Row],[Disaggregation]]="Baladiya",Table132[[#This Row],[Baladiya]])</f>
        <v>Umm arrazam</v>
      </c>
    </row>
    <row r="7699" spans="1:22" x14ac:dyDescent="0.35">
      <c r="A7699" s="14" t="s">
        <v>154</v>
      </c>
      <c r="B7699" s="14" t="s">
        <v>11</v>
      </c>
      <c r="C7699" s="14" t="s">
        <v>10</v>
      </c>
      <c r="D7699" s="14" t="s">
        <v>9</v>
      </c>
      <c r="E7699" s="14" t="s">
        <v>55</v>
      </c>
      <c r="F7699" s="14" t="s">
        <v>54</v>
      </c>
      <c r="G7699" s="14" t="s">
        <v>63</v>
      </c>
      <c r="H7699" s="14" t="s">
        <v>62</v>
      </c>
      <c r="I7699" s="14" t="s">
        <v>497</v>
      </c>
      <c r="J7699" s="14" t="s">
        <v>163</v>
      </c>
      <c r="K7699" s="14" t="s">
        <v>167</v>
      </c>
      <c r="M7699" s="14">
        <v>0</v>
      </c>
      <c r="R7699" s="14">
        <v>4</v>
      </c>
      <c r="S7699" s="14">
        <v>0</v>
      </c>
      <c r="T7699" s="14" cm="1">
        <f t="array" ref="T7699">_xlfn.IFS(Table132[[#This Row],[percentages]]="",Table132[[#This Row],[percentages without NA]]/100,Table132[[#This Row],[percentages without NA]]="",Table132[[#This Row],[percentages]]/100)</f>
        <v>0</v>
      </c>
      <c r="U7699" s="14" t="str" cm="1">
        <f t="array" ref="U7699">_xlfn.IFS(Table132[[#This Row],[Disaggregation]]="All affected area","NA",Table132[[#This Row],[Disaggregation]]="Mantika",Table132[[#This Row],[Mantika]],Table132[[#This Row],[Disaggregation]]="Baladiya",Table132[[#This Row],[Mantika]])</f>
        <v>Derna</v>
      </c>
      <c r="V7699" s="14" t="str" cm="1">
        <f t="array" ref="V7699">_xlfn.IFS(Table132[[#This Row],[Disaggregation]]="All affected area","All affected area",Table132[[#This Row],[Disaggregation]]="Mantika",Table132[[#This Row],[Mantika]],Table132[[#This Row],[Disaggregation]]="Baladiya",Table132[[#This Row],[Baladiya]])</f>
        <v>Umm arrazam</v>
      </c>
    </row>
    <row r="7700" spans="1:22" x14ac:dyDescent="0.35">
      <c r="A7700" s="14" t="s">
        <v>154</v>
      </c>
      <c r="B7700" s="14" t="s">
        <v>11</v>
      </c>
      <c r="C7700" s="14" t="s">
        <v>10</v>
      </c>
      <c r="D7700" s="14" t="s">
        <v>9</v>
      </c>
      <c r="E7700" s="14" t="s">
        <v>55</v>
      </c>
      <c r="F7700" s="14" t="s">
        <v>54</v>
      </c>
      <c r="G7700" s="14" t="s">
        <v>63</v>
      </c>
      <c r="H7700" s="14" t="s">
        <v>62</v>
      </c>
      <c r="I7700" s="14" t="s">
        <v>497</v>
      </c>
      <c r="J7700" s="14" t="s">
        <v>163</v>
      </c>
      <c r="K7700" s="14" t="s">
        <v>166</v>
      </c>
      <c r="M7700" s="14">
        <v>0</v>
      </c>
      <c r="R7700" s="14">
        <v>4</v>
      </c>
      <c r="S7700" s="14">
        <v>0</v>
      </c>
      <c r="T7700" s="14" cm="1">
        <f t="array" ref="T7700">_xlfn.IFS(Table132[[#This Row],[percentages]]="",Table132[[#This Row],[percentages without NA]]/100,Table132[[#This Row],[percentages without NA]]="",Table132[[#This Row],[percentages]]/100)</f>
        <v>0</v>
      </c>
      <c r="U7700" s="14" t="str" cm="1">
        <f t="array" ref="U7700">_xlfn.IFS(Table132[[#This Row],[Disaggregation]]="All affected area","NA",Table132[[#This Row],[Disaggregation]]="Mantika",Table132[[#This Row],[Mantika]],Table132[[#This Row],[Disaggregation]]="Baladiya",Table132[[#This Row],[Mantika]])</f>
        <v>Derna</v>
      </c>
      <c r="V7700" s="14" t="str" cm="1">
        <f t="array" ref="V7700">_xlfn.IFS(Table132[[#This Row],[Disaggregation]]="All affected area","All affected area",Table132[[#This Row],[Disaggregation]]="Mantika",Table132[[#This Row],[Mantika]],Table132[[#This Row],[Disaggregation]]="Baladiya",Table132[[#This Row],[Baladiya]])</f>
        <v>Umm arrazam</v>
      </c>
    </row>
    <row r="7701" spans="1:22" x14ac:dyDescent="0.35">
      <c r="A7701" s="14" t="s">
        <v>154</v>
      </c>
      <c r="B7701" s="14" t="s">
        <v>11</v>
      </c>
      <c r="C7701" s="14" t="s">
        <v>10</v>
      </c>
      <c r="D7701" s="14" t="s">
        <v>9</v>
      </c>
      <c r="E7701" s="14" t="s">
        <v>55</v>
      </c>
      <c r="F7701" s="14" t="s">
        <v>54</v>
      </c>
      <c r="G7701" s="14" t="s">
        <v>63</v>
      </c>
      <c r="H7701" s="14" t="s">
        <v>62</v>
      </c>
      <c r="I7701" s="14" t="s">
        <v>497</v>
      </c>
      <c r="J7701" s="14" t="s">
        <v>163</v>
      </c>
      <c r="K7701" s="14" t="s">
        <v>74</v>
      </c>
      <c r="M7701" s="14">
        <v>2</v>
      </c>
      <c r="R7701" s="14">
        <v>4</v>
      </c>
      <c r="S7701" s="14">
        <v>50</v>
      </c>
      <c r="T7701" s="14" cm="1">
        <f t="array" ref="T7701">_xlfn.IFS(Table132[[#This Row],[percentages]]="",Table132[[#This Row],[percentages without NA]]/100,Table132[[#This Row],[percentages without NA]]="",Table132[[#This Row],[percentages]]/100)</f>
        <v>0.5</v>
      </c>
      <c r="U7701" s="14" t="str" cm="1">
        <f t="array" ref="U7701">_xlfn.IFS(Table132[[#This Row],[Disaggregation]]="All affected area","NA",Table132[[#This Row],[Disaggregation]]="Mantika",Table132[[#This Row],[Mantika]],Table132[[#This Row],[Disaggregation]]="Baladiya",Table132[[#This Row],[Mantika]])</f>
        <v>Derna</v>
      </c>
      <c r="V7701" s="14" t="str" cm="1">
        <f t="array" ref="V7701">_xlfn.IFS(Table132[[#This Row],[Disaggregation]]="All affected area","All affected area",Table132[[#This Row],[Disaggregation]]="Mantika",Table132[[#This Row],[Mantika]],Table132[[#This Row],[Disaggregation]]="Baladiya",Table132[[#This Row],[Baladiya]])</f>
        <v>Umm arrazam</v>
      </c>
    </row>
    <row r="7702" spans="1:22" x14ac:dyDescent="0.35">
      <c r="A7702" s="14" t="s">
        <v>154</v>
      </c>
      <c r="B7702" s="14" t="s">
        <v>11</v>
      </c>
      <c r="C7702" s="14" t="s">
        <v>10</v>
      </c>
      <c r="D7702" s="14" t="s">
        <v>9</v>
      </c>
      <c r="E7702" s="14" t="s">
        <v>55</v>
      </c>
      <c r="F7702" s="14" t="s">
        <v>54</v>
      </c>
      <c r="G7702" s="14" t="s">
        <v>63</v>
      </c>
      <c r="H7702" s="14" t="s">
        <v>62</v>
      </c>
      <c r="I7702" s="14" t="s">
        <v>497</v>
      </c>
      <c r="J7702" s="14" t="s">
        <v>163</v>
      </c>
      <c r="K7702" s="14" t="s">
        <v>73</v>
      </c>
      <c r="M7702" s="14">
        <v>0</v>
      </c>
      <c r="R7702" s="14">
        <v>4</v>
      </c>
      <c r="S7702" s="14">
        <v>0</v>
      </c>
      <c r="T7702" s="14" cm="1">
        <f t="array" ref="T7702">_xlfn.IFS(Table132[[#This Row],[percentages]]="",Table132[[#This Row],[percentages without NA]]/100,Table132[[#This Row],[percentages without NA]]="",Table132[[#This Row],[percentages]]/100)</f>
        <v>0</v>
      </c>
      <c r="U7702" s="14" t="str" cm="1">
        <f t="array" ref="U7702">_xlfn.IFS(Table132[[#This Row],[Disaggregation]]="All affected area","NA",Table132[[#This Row],[Disaggregation]]="Mantika",Table132[[#This Row],[Mantika]],Table132[[#This Row],[Disaggregation]]="Baladiya",Table132[[#This Row],[Mantika]])</f>
        <v>Derna</v>
      </c>
      <c r="V7702" s="14" t="str" cm="1">
        <f t="array" ref="V7702">_xlfn.IFS(Table132[[#This Row],[Disaggregation]]="All affected area","All affected area",Table132[[#This Row],[Disaggregation]]="Mantika",Table132[[#This Row],[Mantika]],Table132[[#This Row],[Disaggregation]]="Baladiya",Table132[[#This Row],[Baladiya]])</f>
        <v>Umm arrazam</v>
      </c>
    </row>
    <row r="7703" spans="1:22" x14ac:dyDescent="0.35">
      <c r="A7703" s="14" t="s">
        <v>154</v>
      </c>
      <c r="B7703" s="14" t="s">
        <v>11</v>
      </c>
      <c r="C7703" s="14" t="s">
        <v>10</v>
      </c>
      <c r="D7703" s="14" t="s">
        <v>9</v>
      </c>
      <c r="E7703" s="14" t="s">
        <v>55</v>
      </c>
      <c r="F7703" s="14" t="s">
        <v>54</v>
      </c>
      <c r="G7703" s="14" t="s">
        <v>63</v>
      </c>
      <c r="H7703" s="14" t="s">
        <v>62</v>
      </c>
      <c r="I7703" s="14" t="s">
        <v>497</v>
      </c>
      <c r="J7703" s="14" t="s">
        <v>163</v>
      </c>
      <c r="K7703" s="14" t="s">
        <v>165</v>
      </c>
      <c r="M7703" s="14">
        <v>1</v>
      </c>
      <c r="R7703" s="14">
        <v>4</v>
      </c>
      <c r="S7703" s="14">
        <v>25</v>
      </c>
      <c r="T7703" s="14" cm="1">
        <f t="array" ref="T7703">_xlfn.IFS(Table132[[#This Row],[percentages]]="",Table132[[#This Row],[percentages without NA]]/100,Table132[[#This Row],[percentages without NA]]="",Table132[[#This Row],[percentages]]/100)</f>
        <v>0.25</v>
      </c>
      <c r="U7703" s="14" t="str" cm="1">
        <f t="array" ref="U7703">_xlfn.IFS(Table132[[#This Row],[Disaggregation]]="All affected area","NA",Table132[[#This Row],[Disaggregation]]="Mantika",Table132[[#This Row],[Mantika]],Table132[[#This Row],[Disaggregation]]="Baladiya",Table132[[#This Row],[Mantika]])</f>
        <v>Derna</v>
      </c>
      <c r="V7703" s="14" t="str" cm="1">
        <f t="array" ref="V7703">_xlfn.IFS(Table132[[#This Row],[Disaggregation]]="All affected area","All affected area",Table132[[#This Row],[Disaggregation]]="Mantika",Table132[[#This Row],[Mantika]],Table132[[#This Row],[Disaggregation]]="Baladiya",Table132[[#This Row],[Baladiya]])</f>
        <v>Umm arrazam</v>
      </c>
    </row>
    <row r="7704" spans="1:22" x14ac:dyDescent="0.35">
      <c r="A7704" s="14" t="s">
        <v>154</v>
      </c>
      <c r="B7704" s="14" t="s">
        <v>11</v>
      </c>
      <c r="C7704" s="14" t="s">
        <v>10</v>
      </c>
      <c r="D7704" s="14" t="s">
        <v>9</v>
      </c>
      <c r="E7704" s="14" t="s">
        <v>55</v>
      </c>
      <c r="F7704" s="14" t="s">
        <v>54</v>
      </c>
      <c r="G7704" s="14" t="s">
        <v>63</v>
      </c>
      <c r="H7704" s="14" t="s">
        <v>62</v>
      </c>
      <c r="I7704" s="14" t="s">
        <v>497</v>
      </c>
      <c r="J7704" s="14" t="s">
        <v>163</v>
      </c>
      <c r="K7704" s="14" t="s">
        <v>164</v>
      </c>
      <c r="M7704" s="14">
        <v>4</v>
      </c>
      <c r="R7704" s="14">
        <v>4</v>
      </c>
      <c r="S7704" s="14">
        <v>100</v>
      </c>
      <c r="T7704" s="14" cm="1">
        <f t="array" ref="T7704">_xlfn.IFS(Table132[[#This Row],[percentages]]="",Table132[[#This Row],[percentages without NA]]/100,Table132[[#This Row],[percentages without NA]]="",Table132[[#This Row],[percentages]]/100)</f>
        <v>1</v>
      </c>
      <c r="U7704" s="14" t="str" cm="1">
        <f t="array" ref="U7704">_xlfn.IFS(Table132[[#This Row],[Disaggregation]]="All affected area","NA",Table132[[#This Row],[Disaggregation]]="Mantika",Table132[[#This Row],[Mantika]],Table132[[#This Row],[Disaggregation]]="Baladiya",Table132[[#This Row],[Mantika]])</f>
        <v>Derna</v>
      </c>
      <c r="V7704" s="14" t="str" cm="1">
        <f t="array" ref="V7704">_xlfn.IFS(Table132[[#This Row],[Disaggregation]]="All affected area","All affected area",Table132[[#This Row],[Disaggregation]]="Mantika",Table132[[#This Row],[Mantika]],Table132[[#This Row],[Disaggregation]]="Baladiya",Table132[[#This Row],[Baladiya]])</f>
        <v>Umm arrazam</v>
      </c>
    </row>
    <row r="7705" spans="1:22" x14ac:dyDescent="0.35">
      <c r="A7705" s="14" t="s">
        <v>154</v>
      </c>
      <c r="B7705" s="14" t="s">
        <v>11</v>
      </c>
      <c r="C7705" s="14" t="s">
        <v>10</v>
      </c>
      <c r="D7705" s="14" t="s">
        <v>9</v>
      </c>
      <c r="E7705" s="14" t="s">
        <v>55</v>
      </c>
      <c r="F7705" s="14" t="s">
        <v>54</v>
      </c>
      <c r="G7705" s="14" t="s">
        <v>63</v>
      </c>
      <c r="H7705" s="14" t="s">
        <v>62</v>
      </c>
      <c r="I7705" s="14" t="s">
        <v>497</v>
      </c>
      <c r="J7705" s="14" t="s">
        <v>163</v>
      </c>
      <c r="K7705" s="14" t="s">
        <v>162</v>
      </c>
      <c r="M7705" s="14">
        <v>1</v>
      </c>
      <c r="R7705" s="14">
        <v>4</v>
      </c>
      <c r="S7705" s="14">
        <v>25</v>
      </c>
      <c r="T7705" s="14" cm="1">
        <f t="array" ref="T7705">_xlfn.IFS(Table132[[#This Row],[percentages]]="",Table132[[#This Row],[percentages without NA]]/100,Table132[[#This Row],[percentages without NA]]="",Table132[[#This Row],[percentages]]/100)</f>
        <v>0.25</v>
      </c>
      <c r="U7705" s="14" t="str" cm="1">
        <f t="array" ref="U7705">_xlfn.IFS(Table132[[#This Row],[Disaggregation]]="All affected area","NA",Table132[[#This Row],[Disaggregation]]="Mantika",Table132[[#This Row],[Mantika]],Table132[[#This Row],[Disaggregation]]="Baladiya",Table132[[#This Row],[Mantika]])</f>
        <v>Derna</v>
      </c>
      <c r="V7705" s="14" t="str" cm="1">
        <f t="array" ref="V7705">_xlfn.IFS(Table132[[#This Row],[Disaggregation]]="All affected area","All affected area",Table132[[#This Row],[Disaggregation]]="Mantika",Table132[[#This Row],[Mantika]],Table132[[#This Row],[Disaggregation]]="Baladiya",Table132[[#This Row],[Baladiya]])</f>
        <v>Umm arrazam</v>
      </c>
    </row>
    <row r="7706" spans="1:22" x14ac:dyDescent="0.35">
      <c r="A7706" s="14" t="s">
        <v>154</v>
      </c>
      <c r="B7706" s="14" t="s">
        <v>11</v>
      </c>
      <c r="C7706" s="14" t="s">
        <v>10</v>
      </c>
      <c r="D7706" s="14" t="s">
        <v>9</v>
      </c>
      <c r="E7706" s="14" t="s">
        <v>55</v>
      </c>
      <c r="F7706" s="14" t="s">
        <v>54</v>
      </c>
      <c r="G7706" s="14" t="s">
        <v>55</v>
      </c>
      <c r="H7706" s="14" t="s">
        <v>61</v>
      </c>
      <c r="I7706" s="14" t="s">
        <v>497</v>
      </c>
      <c r="J7706" s="14" t="s">
        <v>163</v>
      </c>
      <c r="K7706" s="14" t="s">
        <v>171</v>
      </c>
      <c r="M7706" s="14">
        <v>3</v>
      </c>
      <c r="R7706" s="14">
        <v>13</v>
      </c>
      <c r="S7706" s="14">
        <v>23.08</v>
      </c>
      <c r="T7706" s="14" cm="1">
        <f t="array" ref="T7706">_xlfn.IFS(Table132[[#This Row],[percentages]]="",Table132[[#This Row],[percentages without NA]]/100,Table132[[#This Row],[percentages without NA]]="",Table132[[#This Row],[percentages]]/100)</f>
        <v>0.23079999999999998</v>
      </c>
      <c r="U7706" s="14" t="str" cm="1">
        <f t="array" ref="U7706">_xlfn.IFS(Table132[[#This Row],[Disaggregation]]="All affected area","NA",Table132[[#This Row],[Disaggregation]]="Mantika",Table132[[#This Row],[Mantika]],Table132[[#This Row],[Disaggregation]]="Baladiya",Table132[[#This Row],[Mantika]])</f>
        <v>Derna</v>
      </c>
      <c r="V7706" s="14" t="str" cm="1">
        <f t="array" ref="V7706">_xlfn.IFS(Table132[[#This Row],[Disaggregation]]="All affected area","All affected area",Table132[[#This Row],[Disaggregation]]="Mantika",Table132[[#This Row],[Mantika]],Table132[[#This Row],[Disaggregation]]="Baladiya",Table132[[#This Row],[Baladiya]])</f>
        <v>Derna</v>
      </c>
    </row>
    <row r="7707" spans="1:22" x14ac:dyDescent="0.35">
      <c r="A7707" s="14" t="s">
        <v>154</v>
      </c>
      <c r="B7707" s="14" t="s">
        <v>11</v>
      </c>
      <c r="C7707" s="14" t="s">
        <v>10</v>
      </c>
      <c r="D7707" s="14" t="s">
        <v>9</v>
      </c>
      <c r="E7707" s="14" t="s">
        <v>55</v>
      </c>
      <c r="F7707" s="14" t="s">
        <v>54</v>
      </c>
      <c r="G7707" s="14" t="s">
        <v>55</v>
      </c>
      <c r="H7707" s="14" t="s">
        <v>61</v>
      </c>
      <c r="I7707" s="14" t="s">
        <v>497</v>
      </c>
      <c r="J7707" s="14" t="s">
        <v>163</v>
      </c>
      <c r="K7707" s="14" t="s">
        <v>170</v>
      </c>
      <c r="M7707" s="14">
        <v>6</v>
      </c>
      <c r="R7707" s="14">
        <v>13</v>
      </c>
      <c r="S7707" s="14">
        <v>46.15</v>
      </c>
      <c r="T7707" s="14" cm="1">
        <f t="array" ref="T7707">_xlfn.IFS(Table132[[#This Row],[percentages]]="",Table132[[#This Row],[percentages without NA]]/100,Table132[[#This Row],[percentages without NA]]="",Table132[[#This Row],[percentages]]/100)</f>
        <v>0.46149999999999997</v>
      </c>
      <c r="U7707" s="14" t="str" cm="1">
        <f t="array" ref="U7707">_xlfn.IFS(Table132[[#This Row],[Disaggregation]]="All affected area","NA",Table132[[#This Row],[Disaggregation]]="Mantika",Table132[[#This Row],[Mantika]],Table132[[#This Row],[Disaggregation]]="Baladiya",Table132[[#This Row],[Mantika]])</f>
        <v>Derna</v>
      </c>
      <c r="V7707" s="14" t="str" cm="1">
        <f t="array" ref="V7707">_xlfn.IFS(Table132[[#This Row],[Disaggregation]]="All affected area","All affected area",Table132[[#This Row],[Disaggregation]]="Mantika",Table132[[#This Row],[Mantika]],Table132[[#This Row],[Disaggregation]]="Baladiya",Table132[[#This Row],[Baladiya]])</f>
        <v>Derna</v>
      </c>
    </row>
    <row r="7708" spans="1:22" x14ac:dyDescent="0.35">
      <c r="A7708" s="14" t="s">
        <v>154</v>
      </c>
      <c r="B7708" s="14" t="s">
        <v>11</v>
      </c>
      <c r="C7708" s="14" t="s">
        <v>10</v>
      </c>
      <c r="D7708" s="14" t="s">
        <v>9</v>
      </c>
      <c r="E7708" s="14" t="s">
        <v>55</v>
      </c>
      <c r="F7708" s="14" t="s">
        <v>54</v>
      </c>
      <c r="G7708" s="14" t="s">
        <v>55</v>
      </c>
      <c r="H7708" s="14" t="s">
        <v>61</v>
      </c>
      <c r="I7708" s="14" t="s">
        <v>497</v>
      </c>
      <c r="J7708" s="14" t="s">
        <v>163</v>
      </c>
      <c r="K7708" s="14" t="s">
        <v>169</v>
      </c>
      <c r="M7708" s="14">
        <v>9</v>
      </c>
      <c r="R7708" s="14">
        <v>13</v>
      </c>
      <c r="S7708" s="14">
        <v>69.23</v>
      </c>
      <c r="T7708" s="14" cm="1">
        <f t="array" ref="T7708">_xlfn.IFS(Table132[[#This Row],[percentages]]="",Table132[[#This Row],[percentages without NA]]/100,Table132[[#This Row],[percentages without NA]]="",Table132[[#This Row],[percentages]]/100)</f>
        <v>0.69230000000000003</v>
      </c>
      <c r="U7708" s="14" t="str" cm="1">
        <f t="array" ref="U7708">_xlfn.IFS(Table132[[#This Row],[Disaggregation]]="All affected area","NA",Table132[[#This Row],[Disaggregation]]="Mantika",Table132[[#This Row],[Mantika]],Table132[[#This Row],[Disaggregation]]="Baladiya",Table132[[#This Row],[Mantika]])</f>
        <v>Derna</v>
      </c>
      <c r="V7708" s="14" t="str" cm="1">
        <f t="array" ref="V7708">_xlfn.IFS(Table132[[#This Row],[Disaggregation]]="All affected area","All affected area",Table132[[#This Row],[Disaggregation]]="Mantika",Table132[[#This Row],[Mantika]],Table132[[#This Row],[Disaggregation]]="Baladiya",Table132[[#This Row],[Baladiya]])</f>
        <v>Derna</v>
      </c>
    </row>
    <row r="7709" spans="1:22" x14ac:dyDescent="0.35">
      <c r="A7709" s="14" t="s">
        <v>154</v>
      </c>
      <c r="B7709" s="14" t="s">
        <v>11</v>
      </c>
      <c r="C7709" s="14" t="s">
        <v>10</v>
      </c>
      <c r="D7709" s="14" t="s">
        <v>9</v>
      </c>
      <c r="E7709" s="14" t="s">
        <v>55</v>
      </c>
      <c r="F7709" s="14" t="s">
        <v>54</v>
      </c>
      <c r="G7709" s="14" t="s">
        <v>55</v>
      </c>
      <c r="H7709" s="14" t="s">
        <v>61</v>
      </c>
      <c r="I7709" s="14" t="s">
        <v>497</v>
      </c>
      <c r="J7709" s="14" t="s">
        <v>163</v>
      </c>
      <c r="K7709" s="14" t="s">
        <v>168</v>
      </c>
      <c r="M7709" s="14">
        <v>12</v>
      </c>
      <c r="R7709" s="14">
        <v>13</v>
      </c>
      <c r="S7709" s="14">
        <v>92.31</v>
      </c>
      <c r="T7709" s="14" cm="1">
        <f t="array" ref="T7709">_xlfn.IFS(Table132[[#This Row],[percentages]]="",Table132[[#This Row],[percentages without NA]]/100,Table132[[#This Row],[percentages without NA]]="",Table132[[#This Row],[percentages]]/100)</f>
        <v>0.92310000000000003</v>
      </c>
      <c r="U7709" s="14" t="str" cm="1">
        <f t="array" ref="U7709">_xlfn.IFS(Table132[[#This Row],[Disaggregation]]="All affected area","NA",Table132[[#This Row],[Disaggregation]]="Mantika",Table132[[#This Row],[Mantika]],Table132[[#This Row],[Disaggregation]]="Baladiya",Table132[[#This Row],[Mantika]])</f>
        <v>Derna</v>
      </c>
      <c r="V7709" s="14" t="str" cm="1">
        <f t="array" ref="V7709">_xlfn.IFS(Table132[[#This Row],[Disaggregation]]="All affected area","All affected area",Table132[[#This Row],[Disaggregation]]="Mantika",Table132[[#This Row],[Mantika]],Table132[[#This Row],[Disaggregation]]="Baladiya",Table132[[#This Row],[Baladiya]])</f>
        <v>Derna</v>
      </c>
    </row>
    <row r="7710" spans="1:22" x14ac:dyDescent="0.35">
      <c r="A7710" s="14" t="s">
        <v>154</v>
      </c>
      <c r="B7710" s="14" t="s">
        <v>11</v>
      </c>
      <c r="C7710" s="14" t="s">
        <v>10</v>
      </c>
      <c r="D7710" s="14" t="s">
        <v>9</v>
      </c>
      <c r="E7710" s="14" t="s">
        <v>55</v>
      </c>
      <c r="F7710" s="14" t="s">
        <v>54</v>
      </c>
      <c r="G7710" s="14" t="s">
        <v>55</v>
      </c>
      <c r="H7710" s="14" t="s">
        <v>61</v>
      </c>
      <c r="I7710" s="14" t="s">
        <v>497</v>
      </c>
      <c r="J7710" s="14" t="s">
        <v>163</v>
      </c>
      <c r="K7710" s="14" t="s">
        <v>167</v>
      </c>
      <c r="M7710" s="14">
        <v>2</v>
      </c>
      <c r="R7710" s="14">
        <v>13</v>
      </c>
      <c r="S7710" s="14">
        <v>15.38</v>
      </c>
      <c r="T7710" s="14" cm="1">
        <f t="array" ref="T7710">_xlfn.IFS(Table132[[#This Row],[percentages]]="",Table132[[#This Row],[percentages without NA]]/100,Table132[[#This Row],[percentages without NA]]="",Table132[[#This Row],[percentages]]/100)</f>
        <v>0.15380000000000002</v>
      </c>
      <c r="U7710" s="14" t="str" cm="1">
        <f t="array" ref="U7710">_xlfn.IFS(Table132[[#This Row],[Disaggregation]]="All affected area","NA",Table132[[#This Row],[Disaggregation]]="Mantika",Table132[[#This Row],[Mantika]],Table132[[#This Row],[Disaggregation]]="Baladiya",Table132[[#This Row],[Mantika]])</f>
        <v>Derna</v>
      </c>
      <c r="V7710" s="14" t="str" cm="1">
        <f t="array" ref="V7710">_xlfn.IFS(Table132[[#This Row],[Disaggregation]]="All affected area","All affected area",Table132[[#This Row],[Disaggregation]]="Mantika",Table132[[#This Row],[Mantika]],Table132[[#This Row],[Disaggregation]]="Baladiya",Table132[[#This Row],[Baladiya]])</f>
        <v>Derna</v>
      </c>
    </row>
    <row r="7711" spans="1:22" x14ac:dyDescent="0.35">
      <c r="A7711" s="14" t="s">
        <v>154</v>
      </c>
      <c r="B7711" s="14" t="s">
        <v>11</v>
      </c>
      <c r="C7711" s="14" t="s">
        <v>10</v>
      </c>
      <c r="D7711" s="14" t="s">
        <v>9</v>
      </c>
      <c r="E7711" s="14" t="s">
        <v>55</v>
      </c>
      <c r="F7711" s="14" t="s">
        <v>54</v>
      </c>
      <c r="G7711" s="14" t="s">
        <v>55</v>
      </c>
      <c r="H7711" s="14" t="s">
        <v>61</v>
      </c>
      <c r="I7711" s="14" t="s">
        <v>497</v>
      </c>
      <c r="J7711" s="14" t="s">
        <v>163</v>
      </c>
      <c r="K7711" s="14" t="s">
        <v>166</v>
      </c>
      <c r="M7711" s="14">
        <v>3</v>
      </c>
      <c r="R7711" s="14">
        <v>13</v>
      </c>
      <c r="S7711" s="14">
        <v>23.08</v>
      </c>
      <c r="T7711" s="14" cm="1">
        <f t="array" ref="T7711">_xlfn.IFS(Table132[[#This Row],[percentages]]="",Table132[[#This Row],[percentages without NA]]/100,Table132[[#This Row],[percentages without NA]]="",Table132[[#This Row],[percentages]]/100)</f>
        <v>0.23079999999999998</v>
      </c>
      <c r="U7711" s="14" t="str" cm="1">
        <f t="array" ref="U7711">_xlfn.IFS(Table132[[#This Row],[Disaggregation]]="All affected area","NA",Table132[[#This Row],[Disaggregation]]="Mantika",Table132[[#This Row],[Mantika]],Table132[[#This Row],[Disaggregation]]="Baladiya",Table132[[#This Row],[Mantika]])</f>
        <v>Derna</v>
      </c>
      <c r="V7711" s="14" t="str" cm="1">
        <f t="array" ref="V7711">_xlfn.IFS(Table132[[#This Row],[Disaggregation]]="All affected area","All affected area",Table132[[#This Row],[Disaggregation]]="Mantika",Table132[[#This Row],[Mantika]],Table132[[#This Row],[Disaggregation]]="Baladiya",Table132[[#This Row],[Baladiya]])</f>
        <v>Derna</v>
      </c>
    </row>
    <row r="7712" spans="1:22" x14ac:dyDescent="0.35">
      <c r="A7712" s="14" t="s">
        <v>154</v>
      </c>
      <c r="B7712" s="14" t="s">
        <v>11</v>
      </c>
      <c r="C7712" s="14" t="s">
        <v>10</v>
      </c>
      <c r="D7712" s="14" t="s">
        <v>9</v>
      </c>
      <c r="E7712" s="14" t="s">
        <v>55</v>
      </c>
      <c r="F7712" s="14" t="s">
        <v>54</v>
      </c>
      <c r="G7712" s="14" t="s">
        <v>55</v>
      </c>
      <c r="H7712" s="14" t="s">
        <v>61</v>
      </c>
      <c r="I7712" s="14" t="s">
        <v>497</v>
      </c>
      <c r="J7712" s="14" t="s">
        <v>163</v>
      </c>
      <c r="K7712" s="14" t="s">
        <v>74</v>
      </c>
      <c r="M7712" s="14">
        <v>4</v>
      </c>
      <c r="R7712" s="14">
        <v>13</v>
      </c>
      <c r="S7712" s="14">
        <v>30.77</v>
      </c>
      <c r="T7712" s="14" cm="1">
        <f t="array" ref="T7712">_xlfn.IFS(Table132[[#This Row],[percentages]]="",Table132[[#This Row],[percentages without NA]]/100,Table132[[#This Row],[percentages without NA]]="",Table132[[#This Row],[percentages]]/100)</f>
        <v>0.30769999999999997</v>
      </c>
      <c r="U7712" s="14" t="str" cm="1">
        <f t="array" ref="U7712">_xlfn.IFS(Table132[[#This Row],[Disaggregation]]="All affected area","NA",Table132[[#This Row],[Disaggregation]]="Mantika",Table132[[#This Row],[Mantika]],Table132[[#This Row],[Disaggregation]]="Baladiya",Table132[[#This Row],[Mantika]])</f>
        <v>Derna</v>
      </c>
      <c r="V7712" s="14" t="str" cm="1">
        <f t="array" ref="V7712">_xlfn.IFS(Table132[[#This Row],[Disaggregation]]="All affected area","All affected area",Table132[[#This Row],[Disaggregation]]="Mantika",Table132[[#This Row],[Mantika]],Table132[[#This Row],[Disaggregation]]="Baladiya",Table132[[#This Row],[Baladiya]])</f>
        <v>Derna</v>
      </c>
    </row>
    <row r="7713" spans="1:22" x14ac:dyDescent="0.35">
      <c r="A7713" s="14" t="s">
        <v>154</v>
      </c>
      <c r="B7713" s="14" t="s">
        <v>11</v>
      </c>
      <c r="C7713" s="14" t="s">
        <v>10</v>
      </c>
      <c r="D7713" s="14" t="s">
        <v>9</v>
      </c>
      <c r="E7713" s="14" t="s">
        <v>55</v>
      </c>
      <c r="F7713" s="14" t="s">
        <v>54</v>
      </c>
      <c r="G7713" s="14" t="s">
        <v>55</v>
      </c>
      <c r="H7713" s="14" t="s">
        <v>61</v>
      </c>
      <c r="I7713" s="14" t="s">
        <v>497</v>
      </c>
      <c r="J7713" s="14" t="s">
        <v>163</v>
      </c>
      <c r="K7713" s="14" t="s">
        <v>73</v>
      </c>
      <c r="M7713" s="14">
        <v>0</v>
      </c>
      <c r="R7713" s="14">
        <v>13</v>
      </c>
      <c r="S7713" s="14">
        <v>0</v>
      </c>
      <c r="T7713" s="14" cm="1">
        <f t="array" ref="T7713">_xlfn.IFS(Table132[[#This Row],[percentages]]="",Table132[[#This Row],[percentages without NA]]/100,Table132[[#This Row],[percentages without NA]]="",Table132[[#This Row],[percentages]]/100)</f>
        <v>0</v>
      </c>
      <c r="U7713" s="14" t="str" cm="1">
        <f t="array" ref="U7713">_xlfn.IFS(Table132[[#This Row],[Disaggregation]]="All affected area","NA",Table132[[#This Row],[Disaggregation]]="Mantika",Table132[[#This Row],[Mantika]],Table132[[#This Row],[Disaggregation]]="Baladiya",Table132[[#This Row],[Mantika]])</f>
        <v>Derna</v>
      </c>
      <c r="V7713" s="14" t="str" cm="1">
        <f t="array" ref="V7713">_xlfn.IFS(Table132[[#This Row],[Disaggregation]]="All affected area","All affected area",Table132[[#This Row],[Disaggregation]]="Mantika",Table132[[#This Row],[Mantika]],Table132[[#This Row],[Disaggregation]]="Baladiya",Table132[[#This Row],[Baladiya]])</f>
        <v>Derna</v>
      </c>
    </row>
    <row r="7714" spans="1:22" x14ac:dyDescent="0.35">
      <c r="A7714" s="14" t="s">
        <v>154</v>
      </c>
      <c r="B7714" s="14" t="s">
        <v>11</v>
      </c>
      <c r="C7714" s="14" t="s">
        <v>10</v>
      </c>
      <c r="D7714" s="14" t="s">
        <v>9</v>
      </c>
      <c r="E7714" s="14" t="s">
        <v>55</v>
      </c>
      <c r="F7714" s="14" t="s">
        <v>54</v>
      </c>
      <c r="G7714" s="14" t="s">
        <v>55</v>
      </c>
      <c r="H7714" s="14" t="s">
        <v>61</v>
      </c>
      <c r="I7714" s="14" t="s">
        <v>497</v>
      </c>
      <c r="J7714" s="14" t="s">
        <v>163</v>
      </c>
      <c r="K7714" s="14" t="s">
        <v>165</v>
      </c>
      <c r="M7714" s="14">
        <v>7</v>
      </c>
      <c r="R7714" s="14">
        <v>13</v>
      </c>
      <c r="S7714" s="14">
        <v>53.85</v>
      </c>
      <c r="T7714" s="14" cm="1">
        <f t="array" ref="T7714">_xlfn.IFS(Table132[[#This Row],[percentages]]="",Table132[[#This Row],[percentages without NA]]/100,Table132[[#This Row],[percentages without NA]]="",Table132[[#This Row],[percentages]]/100)</f>
        <v>0.53849999999999998</v>
      </c>
      <c r="U7714" s="14" t="str" cm="1">
        <f t="array" ref="U7714">_xlfn.IFS(Table132[[#This Row],[Disaggregation]]="All affected area","NA",Table132[[#This Row],[Disaggregation]]="Mantika",Table132[[#This Row],[Mantika]],Table132[[#This Row],[Disaggregation]]="Baladiya",Table132[[#This Row],[Mantika]])</f>
        <v>Derna</v>
      </c>
      <c r="V7714" s="14" t="str" cm="1">
        <f t="array" ref="V7714">_xlfn.IFS(Table132[[#This Row],[Disaggregation]]="All affected area","All affected area",Table132[[#This Row],[Disaggregation]]="Mantika",Table132[[#This Row],[Mantika]],Table132[[#This Row],[Disaggregation]]="Baladiya",Table132[[#This Row],[Baladiya]])</f>
        <v>Derna</v>
      </c>
    </row>
    <row r="7715" spans="1:22" x14ac:dyDescent="0.35">
      <c r="A7715" s="14" t="s">
        <v>154</v>
      </c>
      <c r="B7715" s="14" t="s">
        <v>11</v>
      </c>
      <c r="C7715" s="14" t="s">
        <v>10</v>
      </c>
      <c r="D7715" s="14" t="s">
        <v>9</v>
      </c>
      <c r="E7715" s="14" t="s">
        <v>55</v>
      </c>
      <c r="F7715" s="14" t="s">
        <v>54</v>
      </c>
      <c r="G7715" s="14" t="s">
        <v>55</v>
      </c>
      <c r="H7715" s="14" t="s">
        <v>61</v>
      </c>
      <c r="I7715" s="14" t="s">
        <v>497</v>
      </c>
      <c r="J7715" s="14" t="s">
        <v>163</v>
      </c>
      <c r="K7715" s="14" t="s">
        <v>164</v>
      </c>
      <c r="M7715" s="14">
        <v>12</v>
      </c>
      <c r="R7715" s="14">
        <v>13</v>
      </c>
      <c r="S7715" s="14">
        <v>92.31</v>
      </c>
      <c r="T7715" s="14" cm="1">
        <f t="array" ref="T7715">_xlfn.IFS(Table132[[#This Row],[percentages]]="",Table132[[#This Row],[percentages without NA]]/100,Table132[[#This Row],[percentages without NA]]="",Table132[[#This Row],[percentages]]/100)</f>
        <v>0.92310000000000003</v>
      </c>
      <c r="U7715" s="14" t="str" cm="1">
        <f t="array" ref="U7715">_xlfn.IFS(Table132[[#This Row],[Disaggregation]]="All affected area","NA",Table132[[#This Row],[Disaggregation]]="Mantika",Table132[[#This Row],[Mantika]],Table132[[#This Row],[Disaggregation]]="Baladiya",Table132[[#This Row],[Mantika]])</f>
        <v>Derna</v>
      </c>
      <c r="V7715" s="14" t="str" cm="1">
        <f t="array" ref="V7715">_xlfn.IFS(Table132[[#This Row],[Disaggregation]]="All affected area","All affected area",Table132[[#This Row],[Disaggregation]]="Mantika",Table132[[#This Row],[Mantika]],Table132[[#This Row],[Disaggregation]]="Baladiya",Table132[[#This Row],[Baladiya]])</f>
        <v>Derna</v>
      </c>
    </row>
    <row r="7716" spans="1:22" x14ac:dyDescent="0.35">
      <c r="A7716" s="14" t="s">
        <v>154</v>
      </c>
      <c r="B7716" s="14" t="s">
        <v>11</v>
      </c>
      <c r="C7716" s="14" t="s">
        <v>10</v>
      </c>
      <c r="D7716" s="14" t="s">
        <v>9</v>
      </c>
      <c r="E7716" s="14" t="s">
        <v>55</v>
      </c>
      <c r="F7716" s="14" t="s">
        <v>54</v>
      </c>
      <c r="G7716" s="14" t="s">
        <v>55</v>
      </c>
      <c r="H7716" s="14" t="s">
        <v>61</v>
      </c>
      <c r="I7716" s="14" t="s">
        <v>497</v>
      </c>
      <c r="J7716" s="14" t="s">
        <v>163</v>
      </c>
      <c r="K7716" s="14" t="s">
        <v>162</v>
      </c>
      <c r="M7716" s="14">
        <v>10</v>
      </c>
      <c r="R7716" s="14">
        <v>13</v>
      </c>
      <c r="S7716" s="14">
        <v>76.92</v>
      </c>
      <c r="T7716" s="14" cm="1">
        <f t="array" ref="T7716">_xlfn.IFS(Table132[[#This Row],[percentages]]="",Table132[[#This Row],[percentages without NA]]/100,Table132[[#This Row],[percentages without NA]]="",Table132[[#This Row],[percentages]]/100)</f>
        <v>0.76919999999999999</v>
      </c>
      <c r="U7716" s="14" t="str" cm="1">
        <f t="array" ref="U7716">_xlfn.IFS(Table132[[#This Row],[Disaggregation]]="All affected area","NA",Table132[[#This Row],[Disaggregation]]="Mantika",Table132[[#This Row],[Mantika]],Table132[[#This Row],[Disaggregation]]="Baladiya",Table132[[#This Row],[Mantika]])</f>
        <v>Derna</v>
      </c>
      <c r="V7716" s="14" t="str" cm="1">
        <f t="array" ref="V7716">_xlfn.IFS(Table132[[#This Row],[Disaggregation]]="All affected area","All affected area",Table132[[#This Row],[Disaggregation]]="Mantika",Table132[[#This Row],[Mantika]],Table132[[#This Row],[Disaggregation]]="Baladiya",Table132[[#This Row],[Baladiya]])</f>
        <v>Derna</v>
      </c>
    </row>
    <row r="7717" spans="1:22" x14ac:dyDescent="0.35">
      <c r="A7717" s="14" t="s">
        <v>154</v>
      </c>
      <c r="B7717" s="14" t="s">
        <v>11</v>
      </c>
      <c r="C7717" s="14" t="s">
        <v>10</v>
      </c>
      <c r="D7717" s="14" t="s">
        <v>9</v>
      </c>
      <c r="E7717" s="14" t="s">
        <v>55</v>
      </c>
      <c r="F7717" s="14" t="s">
        <v>54</v>
      </c>
      <c r="G7717" s="14" t="s">
        <v>59</v>
      </c>
      <c r="H7717" s="14" t="s">
        <v>58</v>
      </c>
      <c r="I7717" s="14" t="s">
        <v>497</v>
      </c>
      <c r="J7717" s="14" t="s">
        <v>163</v>
      </c>
      <c r="K7717" s="14" t="s">
        <v>171</v>
      </c>
      <c r="M7717" s="14">
        <v>1</v>
      </c>
      <c r="R7717" s="14">
        <v>7</v>
      </c>
      <c r="S7717" s="14">
        <v>14.29</v>
      </c>
      <c r="T7717" s="14" cm="1">
        <f t="array" ref="T7717">_xlfn.IFS(Table132[[#This Row],[percentages]]="",Table132[[#This Row],[percentages without NA]]/100,Table132[[#This Row],[percentages without NA]]="",Table132[[#This Row],[percentages]]/100)</f>
        <v>0.1429</v>
      </c>
      <c r="U7717" s="14" t="str" cm="1">
        <f t="array" ref="U7717">_xlfn.IFS(Table132[[#This Row],[Disaggregation]]="All affected area","NA",Table132[[#This Row],[Disaggregation]]="Mantika",Table132[[#This Row],[Mantika]],Table132[[#This Row],[Disaggregation]]="Baladiya",Table132[[#This Row],[Mantika]])</f>
        <v>Derna</v>
      </c>
      <c r="V7717" s="14" t="str" cm="1">
        <f t="array" ref="V7717">_xlfn.IFS(Table132[[#This Row],[Disaggregation]]="All affected area","All affected area",Table132[[#This Row],[Disaggregation]]="Mantika",Table132[[#This Row],[Mantika]],Table132[[#This Row],[Disaggregation]]="Baladiya",Table132[[#This Row],[Baladiya]])</f>
        <v>Alqubba</v>
      </c>
    </row>
    <row r="7718" spans="1:22" x14ac:dyDescent="0.35">
      <c r="A7718" s="14" t="s">
        <v>154</v>
      </c>
      <c r="B7718" s="14" t="s">
        <v>11</v>
      </c>
      <c r="C7718" s="14" t="s">
        <v>10</v>
      </c>
      <c r="D7718" s="14" t="s">
        <v>9</v>
      </c>
      <c r="E7718" s="14" t="s">
        <v>55</v>
      </c>
      <c r="F7718" s="14" t="s">
        <v>54</v>
      </c>
      <c r="G7718" s="14" t="s">
        <v>59</v>
      </c>
      <c r="H7718" s="14" t="s">
        <v>58</v>
      </c>
      <c r="I7718" s="14" t="s">
        <v>497</v>
      </c>
      <c r="J7718" s="14" t="s">
        <v>163</v>
      </c>
      <c r="K7718" s="14" t="s">
        <v>170</v>
      </c>
      <c r="M7718" s="14">
        <v>0</v>
      </c>
      <c r="R7718" s="14">
        <v>7</v>
      </c>
      <c r="S7718" s="14">
        <v>0</v>
      </c>
      <c r="T7718" s="14" cm="1">
        <f t="array" ref="T7718">_xlfn.IFS(Table132[[#This Row],[percentages]]="",Table132[[#This Row],[percentages without NA]]/100,Table132[[#This Row],[percentages without NA]]="",Table132[[#This Row],[percentages]]/100)</f>
        <v>0</v>
      </c>
      <c r="U7718" s="14" t="str" cm="1">
        <f t="array" ref="U7718">_xlfn.IFS(Table132[[#This Row],[Disaggregation]]="All affected area","NA",Table132[[#This Row],[Disaggregation]]="Mantika",Table132[[#This Row],[Mantika]],Table132[[#This Row],[Disaggregation]]="Baladiya",Table132[[#This Row],[Mantika]])</f>
        <v>Derna</v>
      </c>
      <c r="V7718" s="14" t="str" cm="1">
        <f t="array" ref="V7718">_xlfn.IFS(Table132[[#This Row],[Disaggregation]]="All affected area","All affected area",Table132[[#This Row],[Disaggregation]]="Mantika",Table132[[#This Row],[Mantika]],Table132[[#This Row],[Disaggregation]]="Baladiya",Table132[[#This Row],[Baladiya]])</f>
        <v>Alqubba</v>
      </c>
    </row>
    <row r="7719" spans="1:22" x14ac:dyDescent="0.35">
      <c r="A7719" s="14" t="s">
        <v>154</v>
      </c>
      <c r="B7719" s="14" t="s">
        <v>11</v>
      </c>
      <c r="C7719" s="14" t="s">
        <v>10</v>
      </c>
      <c r="D7719" s="14" t="s">
        <v>9</v>
      </c>
      <c r="E7719" s="14" t="s">
        <v>55</v>
      </c>
      <c r="F7719" s="14" t="s">
        <v>54</v>
      </c>
      <c r="G7719" s="14" t="s">
        <v>59</v>
      </c>
      <c r="H7719" s="14" t="s">
        <v>58</v>
      </c>
      <c r="I7719" s="14" t="s">
        <v>497</v>
      </c>
      <c r="J7719" s="14" t="s">
        <v>163</v>
      </c>
      <c r="K7719" s="14" t="s">
        <v>169</v>
      </c>
      <c r="M7719" s="14">
        <v>1</v>
      </c>
      <c r="R7719" s="14">
        <v>7</v>
      </c>
      <c r="S7719" s="14">
        <v>14.29</v>
      </c>
      <c r="T7719" s="14" cm="1">
        <f t="array" ref="T7719">_xlfn.IFS(Table132[[#This Row],[percentages]]="",Table132[[#This Row],[percentages without NA]]/100,Table132[[#This Row],[percentages without NA]]="",Table132[[#This Row],[percentages]]/100)</f>
        <v>0.1429</v>
      </c>
      <c r="U7719" s="14" t="str" cm="1">
        <f t="array" ref="U7719">_xlfn.IFS(Table132[[#This Row],[Disaggregation]]="All affected area","NA",Table132[[#This Row],[Disaggregation]]="Mantika",Table132[[#This Row],[Mantika]],Table132[[#This Row],[Disaggregation]]="Baladiya",Table132[[#This Row],[Mantika]])</f>
        <v>Derna</v>
      </c>
      <c r="V7719" s="14" t="str" cm="1">
        <f t="array" ref="V7719">_xlfn.IFS(Table132[[#This Row],[Disaggregation]]="All affected area","All affected area",Table132[[#This Row],[Disaggregation]]="Mantika",Table132[[#This Row],[Mantika]],Table132[[#This Row],[Disaggregation]]="Baladiya",Table132[[#This Row],[Baladiya]])</f>
        <v>Alqubba</v>
      </c>
    </row>
    <row r="7720" spans="1:22" x14ac:dyDescent="0.35">
      <c r="A7720" s="14" t="s">
        <v>154</v>
      </c>
      <c r="B7720" s="14" t="s">
        <v>11</v>
      </c>
      <c r="C7720" s="14" t="s">
        <v>10</v>
      </c>
      <c r="D7720" s="14" t="s">
        <v>9</v>
      </c>
      <c r="E7720" s="14" t="s">
        <v>55</v>
      </c>
      <c r="F7720" s="14" t="s">
        <v>54</v>
      </c>
      <c r="G7720" s="14" t="s">
        <v>59</v>
      </c>
      <c r="H7720" s="14" t="s">
        <v>58</v>
      </c>
      <c r="I7720" s="14" t="s">
        <v>497</v>
      </c>
      <c r="J7720" s="14" t="s">
        <v>163</v>
      </c>
      <c r="K7720" s="14" t="s">
        <v>168</v>
      </c>
      <c r="M7720" s="14">
        <v>6</v>
      </c>
      <c r="R7720" s="14">
        <v>7</v>
      </c>
      <c r="S7720" s="14">
        <v>85.71</v>
      </c>
      <c r="T7720" s="14" cm="1">
        <f t="array" ref="T7720">_xlfn.IFS(Table132[[#This Row],[percentages]]="",Table132[[#This Row],[percentages without NA]]/100,Table132[[#This Row],[percentages without NA]]="",Table132[[#This Row],[percentages]]/100)</f>
        <v>0.85709999999999997</v>
      </c>
      <c r="U7720" s="14" t="str" cm="1">
        <f t="array" ref="U7720">_xlfn.IFS(Table132[[#This Row],[Disaggregation]]="All affected area","NA",Table132[[#This Row],[Disaggregation]]="Mantika",Table132[[#This Row],[Mantika]],Table132[[#This Row],[Disaggregation]]="Baladiya",Table132[[#This Row],[Mantika]])</f>
        <v>Derna</v>
      </c>
      <c r="V7720" s="14" t="str" cm="1">
        <f t="array" ref="V7720">_xlfn.IFS(Table132[[#This Row],[Disaggregation]]="All affected area","All affected area",Table132[[#This Row],[Disaggregation]]="Mantika",Table132[[#This Row],[Mantika]],Table132[[#This Row],[Disaggregation]]="Baladiya",Table132[[#This Row],[Baladiya]])</f>
        <v>Alqubba</v>
      </c>
    </row>
    <row r="7721" spans="1:22" x14ac:dyDescent="0.35">
      <c r="A7721" s="14" t="s">
        <v>154</v>
      </c>
      <c r="B7721" s="14" t="s">
        <v>11</v>
      </c>
      <c r="C7721" s="14" t="s">
        <v>10</v>
      </c>
      <c r="D7721" s="14" t="s">
        <v>9</v>
      </c>
      <c r="E7721" s="14" t="s">
        <v>55</v>
      </c>
      <c r="F7721" s="14" t="s">
        <v>54</v>
      </c>
      <c r="G7721" s="14" t="s">
        <v>59</v>
      </c>
      <c r="H7721" s="14" t="s">
        <v>58</v>
      </c>
      <c r="I7721" s="14" t="s">
        <v>497</v>
      </c>
      <c r="J7721" s="14" t="s">
        <v>163</v>
      </c>
      <c r="K7721" s="14" t="s">
        <v>167</v>
      </c>
      <c r="M7721" s="14">
        <v>0</v>
      </c>
      <c r="R7721" s="14">
        <v>7</v>
      </c>
      <c r="S7721" s="14">
        <v>0</v>
      </c>
      <c r="T7721" s="14" cm="1">
        <f t="array" ref="T7721">_xlfn.IFS(Table132[[#This Row],[percentages]]="",Table132[[#This Row],[percentages without NA]]/100,Table132[[#This Row],[percentages without NA]]="",Table132[[#This Row],[percentages]]/100)</f>
        <v>0</v>
      </c>
      <c r="U7721" s="14" t="str" cm="1">
        <f t="array" ref="U7721">_xlfn.IFS(Table132[[#This Row],[Disaggregation]]="All affected area","NA",Table132[[#This Row],[Disaggregation]]="Mantika",Table132[[#This Row],[Mantika]],Table132[[#This Row],[Disaggregation]]="Baladiya",Table132[[#This Row],[Mantika]])</f>
        <v>Derna</v>
      </c>
      <c r="V7721" s="14" t="str" cm="1">
        <f t="array" ref="V7721">_xlfn.IFS(Table132[[#This Row],[Disaggregation]]="All affected area","All affected area",Table132[[#This Row],[Disaggregation]]="Mantika",Table132[[#This Row],[Mantika]],Table132[[#This Row],[Disaggregation]]="Baladiya",Table132[[#This Row],[Baladiya]])</f>
        <v>Alqubba</v>
      </c>
    </row>
    <row r="7722" spans="1:22" x14ac:dyDescent="0.35">
      <c r="A7722" s="14" t="s">
        <v>154</v>
      </c>
      <c r="B7722" s="14" t="s">
        <v>11</v>
      </c>
      <c r="C7722" s="14" t="s">
        <v>10</v>
      </c>
      <c r="D7722" s="14" t="s">
        <v>9</v>
      </c>
      <c r="E7722" s="14" t="s">
        <v>55</v>
      </c>
      <c r="F7722" s="14" t="s">
        <v>54</v>
      </c>
      <c r="G7722" s="14" t="s">
        <v>59</v>
      </c>
      <c r="H7722" s="14" t="s">
        <v>58</v>
      </c>
      <c r="I7722" s="14" t="s">
        <v>497</v>
      </c>
      <c r="J7722" s="14" t="s">
        <v>163</v>
      </c>
      <c r="K7722" s="14" t="s">
        <v>166</v>
      </c>
      <c r="M7722" s="14">
        <v>0</v>
      </c>
      <c r="R7722" s="14">
        <v>7</v>
      </c>
      <c r="S7722" s="14">
        <v>0</v>
      </c>
      <c r="T7722" s="14" cm="1">
        <f t="array" ref="T7722">_xlfn.IFS(Table132[[#This Row],[percentages]]="",Table132[[#This Row],[percentages without NA]]/100,Table132[[#This Row],[percentages without NA]]="",Table132[[#This Row],[percentages]]/100)</f>
        <v>0</v>
      </c>
      <c r="U7722" s="14" t="str" cm="1">
        <f t="array" ref="U7722">_xlfn.IFS(Table132[[#This Row],[Disaggregation]]="All affected area","NA",Table132[[#This Row],[Disaggregation]]="Mantika",Table132[[#This Row],[Mantika]],Table132[[#This Row],[Disaggregation]]="Baladiya",Table132[[#This Row],[Mantika]])</f>
        <v>Derna</v>
      </c>
      <c r="V7722" s="14" t="str" cm="1">
        <f t="array" ref="V7722">_xlfn.IFS(Table132[[#This Row],[Disaggregation]]="All affected area","All affected area",Table132[[#This Row],[Disaggregation]]="Mantika",Table132[[#This Row],[Mantika]],Table132[[#This Row],[Disaggregation]]="Baladiya",Table132[[#This Row],[Baladiya]])</f>
        <v>Alqubba</v>
      </c>
    </row>
    <row r="7723" spans="1:22" x14ac:dyDescent="0.35">
      <c r="A7723" s="14" t="s">
        <v>154</v>
      </c>
      <c r="B7723" s="14" t="s">
        <v>11</v>
      </c>
      <c r="C7723" s="14" t="s">
        <v>10</v>
      </c>
      <c r="D7723" s="14" t="s">
        <v>9</v>
      </c>
      <c r="E7723" s="14" t="s">
        <v>55</v>
      </c>
      <c r="F7723" s="14" t="s">
        <v>54</v>
      </c>
      <c r="G7723" s="14" t="s">
        <v>59</v>
      </c>
      <c r="H7723" s="14" t="s">
        <v>58</v>
      </c>
      <c r="I7723" s="14" t="s">
        <v>497</v>
      </c>
      <c r="J7723" s="14" t="s">
        <v>163</v>
      </c>
      <c r="K7723" s="14" t="s">
        <v>74</v>
      </c>
      <c r="M7723" s="14">
        <v>2</v>
      </c>
      <c r="R7723" s="14">
        <v>7</v>
      </c>
      <c r="S7723" s="14">
        <v>28.57</v>
      </c>
      <c r="T7723" s="14" cm="1">
        <f t="array" ref="T7723">_xlfn.IFS(Table132[[#This Row],[percentages]]="",Table132[[#This Row],[percentages without NA]]/100,Table132[[#This Row],[percentages without NA]]="",Table132[[#This Row],[percentages]]/100)</f>
        <v>0.28570000000000001</v>
      </c>
      <c r="U7723" s="14" t="str" cm="1">
        <f t="array" ref="U7723">_xlfn.IFS(Table132[[#This Row],[Disaggregation]]="All affected area","NA",Table132[[#This Row],[Disaggregation]]="Mantika",Table132[[#This Row],[Mantika]],Table132[[#This Row],[Disaggregation]]="Baladiya",Table132[[#This Row],[Mantika]])</f>
        <v>Derna</v>
      </c>
      <c r="V7723" s="14" t="str" cm="1">
        <f t="array" ref="V7723">_xlfn.IFS(Table132[[#This Row],[Disaggregation]]="All affected area","All affected area",Table132[[#This Row],[Disaggregation]]="Mantika",Table132[[#This Row],[Mantika]],Table132[[#This Row],[Disaggregation]]="Baladiya",Table132[[#This Row],[Baladiya]])</f>
        <v>Alqubba</v>
      </c>
    </row>
    <row r="7724" spans="1:22" x14ac:dyDescent="0.35">
      <c r="A7724" s="14" t="s">
        <v>154</v>
      </c>
      <c r="B7724" s="14" t="s">
        <v>11</v>
      </c>
      <c r="C7724" s="14" t="s">
        <v>10</v>
      </c>
      <c r="D7724" s="14" t="s">
        <v>9</v>
      </c>
      <c r="E7724" s="14" t="s">
        <v>55</v>
      </c>
      <c r="F7724" s="14" t="s">
        <v>54</v>
      </c>
      <c r="G7724" s="14" t="s">
        <v>59</v>
      </c>
      <c r="H7724" s="14" t="s">
        <v>58</v>
      </c>
      <c r="I7724" s="14" t="s">
        <v>497</v>
      </c>
      <c r="J7724" s="14" t="s">
        <v>163</v>
      </c>
      <c r="K7724" s="14" t="s">
        <v>73</v>
      </c>
      <c r="M7724" s="14">
        <v>0</v>
      </c>
      <c r="R7724" s="14">
        <v>7</v>
      </c>
      <c r="S7724" s="14">
        <v>0</v>
      </c>
      <c r="T7724" s="14" cm="1">
        <f t="array" ref="T7724">_xlfn.IFS(Table132[[#This Row],[percentages]]="",Table132[[#This Row],[percentages without NA]]/100,Table132[[#This Row],[percentages without NA]]="",Table132[[#This Row],[percentages]]/100)</f>
        <v>0</v>
      </c>
      <c r="U7724" s="14" t="str" cm="1">
        <f t="array" ref="U7724">_xlfn.IFS(Table132[[#This Row],[Disaggregation]]="All affected area","NA",Table132[[#This Row],[Disaggregation]]="Mantika",Table132[[#This Row],[Mantika]],Table132[[#This Row],[Disaggregation]]="Baladiya",Table132[[#This Row],[Mantika]])</f>
        <v>Derna</v>
      </c>
      <c r="V7724" s="14" t="str" cm="1">
        <f t="array" ref="V7724">_xlfn.IFS(Table132[[#This Row],[Disaggregation]]="All affected area","All affected area",Table132[[#This Row],[Disaggregation]]="Mantika",Table132[[#This Row],[Mantika]],Table132[[#This Row],[Disaggregation]]="Baladiya",Table132[[#This Row],[Baladiya]])</f>
        <v>Alqubba</v>
      </c>
    </row>
    <row r="7725" spans="1:22" x14ac:dyDescent="0.35">
      <c r="A7725" s="14" t="s">
        <v>154</v>
      </c>
      <c r="B7725" s="14" t="s">
        <v>11</v>
      </c>
      <c r="C7725" s="14" t="s">
        <v>10</v>
      </c>
      <c r="D7725" s="14" t="s">
        <v>9</v>
      </c>
      <c r="E7725" s="14" t="s">
        <v>55</v>
      </c>
      <c r="F7725" s="14" t="s">
        <v>54</v>
      </c>
      <c r="G7725" s="14" t="s">
        <v>59</v>
      </c>
      <c r="H7725" s="14" t="s">
        <v>58</v>
      </c>
      <c r="I7725" s="14" t="s">
        <v>497</v>
      </c>
      <c r="J7725" s="14" t="s">
        <v>163</v>
      </c>
      <c r="K7725" s="14" t="s">
        <v>165</v>
      </c>
      <c r="M7725" s="14">
        <v>2</v>
      </c>
      <c r="R7725" s="14">
        <v>7</v>
      </c>
      <c r="S7725" s="14">
        <v>28.57</v>
      </c>
      <c r="T7725" s="14" cm="1">
        <f t="array" ref="T7725">_xlfn.IFS(Table132[[#This Row],[percentages]]="",Table132[[#This Row],[percentages without NA]]/100,Table132[[#This Row],[percentages without NA]]="",Table132[[#This Row],[percentages]]/100)</f>
        <v>0.28570000000000001</v>
      </c>
      <c r="U7725" s="14" t="str" cm="1">
        <f t="array" ref="U7725">_xlfn.IFS(Table132[[#This Row],[Disaggregation]]="All affected area","NA",Table132[[#This Row],[Disaggregation]]="Mantika",Table132[[#This Row],[Mantika]],Table132[[#This Row],[Disaggregation]]="Baladiya",Table132[[#This Row],[Mantika]])</f>
        <v>Derna</v>
      </c>
      <c r="V7725" s="14" t="str" cm="1">
        <f t="array" ref="V7725">_xlfn.IFS(Table132[[#This Row],[Disaggregation]]="All affected area","All affected area",Table132[[#This Row],[Disaggregation]]="Mantika",Table132[[#This Row],[Mantika]],Table132[[#This Row],[Disaggregation]]="Baladiya",Table132[[#This Row],[Baladiya]])</f>
        <v>Alqubba</v>
      </c>
    </row>
    <row r="7726" spans="1:22" x14ac:dyDescent="0.35">
      <c r="A7726" s="14" t="s">
        <v>154</v>
      </c>
      <c r="B7726" s="14" t="s">
        <v>11</v>
      </c>
      <c r="C7726" s="14" t="s">
        <v>10</v>
      </c>
      <c r="D7726" s="14" t="s">
        <v>9</v>
      </c>
      <c r="E7726" s="14" t="s">
        <v>55</v>
      </c>
      <c r="F7726" s="14" t="s">
        <v>54</v>
      </c>
      <c r="G7726" s="14" t="s">
        <v>59</v>
      </c>
      <c r="H7726" s="14" t="s">
        <v>58</v>
      </c>
      <c r="I7726" s="14" t="s">
        <v>497</v>
      </c>
      <c r="J7726" s="14" t="s">
        <v>163</v>
      </c>
      <c r="K7726" s="14" t="s">
        <v>164</v>
      </c>
      <c r="M7726" s="14">
        <v>6</v>
      </c>
      <c r="R7726" s="14">
        <v>7</v>
      </c>
      <c r="S7726" s="14">
        <v>85.71</v>
      </c>
      <c r="T7726" s="14" cm="1">
        <f t="array" ref="T7726">_xlfn.IFS(Table132[[#This Row],[percentages]]="",Table132[[#This Row],[percentages without NA]]/100,Table132[[#This Row],[percentages without NA]]="",Table132[[#This Row],[percentages]]/100)</f>
        <v>0.85709999999999997</v>
      </c>
      <c r="U7726" s="14" t="str" cm="1">
        <f t="array" ref="U7726">_xlfn.IFS(Table132[[#This Row],[Disaggregation]]="All affected area","NA",Table132[[#This Row],[Disaggregation]]="Mantika",Table132[[#This Row],[Mantika]],Table132[[#This Row],[Disaggregation]]="Baladiya",Table132[[#This Row],[Mantika]])</f>
        <v>Derna</v>
      </c>
      <c r="V7726" s="14" t="str" cm="1">
        <f t="array" ref="V7726">_xlfn.IFS(Table132[[#This Row],[Disaggregation]]="All affected area","All affected area",Table132[[#This Row],[Disaggregation]]="Mantika",Table132[[#This Row],[Mantika]],Table132[[#This Row],[Disaggregation]]="Baladiya",Table132[[#This Row],[Baladiya]])</f>
        <v>Alqubba</v>
      </c>
    </row>
    <row r="7727" spans="1:22" x14ac:dyDescent="0.35">
      <c r="A7727" s="14" t="s">
        <v>154</v>
      </c>
      <c r="B7727" s="14" t="s">
        <v>11</v>
      </c>
      <c r="C7727" s="14" t="s">
        <v>10</v>
      </c>
      <c r="D7727" s="14" t="s">
        <v>9</v>
      </c>
      <c r="E7727" s="14" t="s">
        <v>55</v>
      </c>
      <c r="F7727" s="14" t="s">
        <v>54</v>
      </c>
      <c r="G7727" s="14" t="s">
        <v>59</v>
      </c>
      <c r="H7727" s="14" t="s">
        <v>58</v>
      </c>
      <c r="I7727" s="14" t="s">
        <v>497</v>
      </c>
      <c r="J7727" s="14" t="s">
        <v>163</v>
      </c>
      <c r="K7727" s="14" t="s">
        <v>162</v>
      </c>
      <c r="M7727" s="14">
        <v>1</v>
      </c>
      <c r="R7727" s="14">
        <v>7</v>
      </c>
      <c r="S7727" s="14">
        <v>14.29</v>
      </c>
      <c r="T7727" s="14" cm="1">
        <f t="array" ref="T7727">_xlfn.IFS(Table132[[#This Row],[percentages]]="",Table132[[#This Row],[percentages without NA]]/100,Table132[[#This Row],[percentages without NA]]="",Table132[[#This Row],[percentages]]/100)</f>
        <v>0.1429</v>
      </c>
      <c r="U7727" s="14" t="str" cm="1">
        <f t="array" ref="U7727">_xlfn.IFS(Table132[[#This Row],[Disaggregation]]="All affected area","NA",Table132[[#This Row],[Disaggregation]]="Mantika",Table132[[#This Row],[Mantika]],Table132[[#This Row],[Disaggregation]]="Baladiya",Table132[[#This Row],[Mantika]])</f>
        <v>Derna</v>
      </c>
      <c r="V7727" s="14" t="str" cm="1">
        <f t="array" ref="V7727">_xlfn.IFS(Table132[[#This Row],[Disaggregation]]="All affected area","All affected area",Table132[[#This Row],[Disaggregation]]="Mantika",Table132[[#This Row],[Mantika]],Table132[[#This Row],[Disaggregation]]="Baladiya",Table132[[#This Row],[Baladiya]])</f>
        <v>Alqubba</v>
      </c>
    </row>
    <row r="7728" spans="1:22" x14ac:dyDescent="0.35">
      <c r="A7728" s="14" t="s">
        <v>154</v>
      </c>
      <c r="B7728" s="14" t="s">
        <v>11</v>
      </c>
      <c r="C7728" s="14" t="s">
        <v>10</v>
      </c>
      <c r="D7728" s="14" t="s">
        <v>9</v>
      </c>
      <c r="E7728" s="14" t="s">
        <v>55</v>
      </c>
      <c r="F7728" s="14" t="s">
        <v>54</v>
      </c>
      <c r="G7728" s="14" t="s">
        <v>57</v>
      </c>
      <c r="H7728" s="14" t="s">
        <v>56</v>
      </c>
      <c r="I7728" s="14" t="s">
        <v>497</v>
      </c>
      <c r="J7728" s="14" t="s">
        <v>163</v>
      </c>
      <c r="K7728" s="14" t="s">
        <v>171</v>
      </c>
      <c r="M7728" s="14">
        <v>0</v>
      </c>
      <c r="R7728" s="14">
        <v>1</v>
      </c>
      <c r="S7728" s="14">
        <v>0</v>
      </c>
      <c r="T7728" s="14" cm="1">
        <f t="array" ref="T7728">_xlfn.IFS(Table132[[#This Row],[percentages]]="",Table132[[#This Row],[percentages without NA]]/100,Table132[[#This Row],[percentages without NA]]="",Table132[[#This Row],[percentages]]/100)</f>
        <v>0</v>
      </c>
      <c r="U7728" s="14" t="str" cm="1">
        <f t="array" ref="U7728">_xlfn.IFS(Table132[[#This Row],[Disaggregation]]="All affected area","NA",Table132[[#This Row],[Disaggregation]]="Mantika",Table132[[#This Row],[Mantika]],Table132[[#This Row],[Disaggregation]]="Baladiya",Table132[[#This Row],[Mantika]])</f>
        <v>Derna</v>
      </c>
      <c r="V7728" s="14" t="str" cm="1">
        <f t="array" ref="V7728">_xlfn.IFS(Table132[[#This Row],[Disaggregation]]="All affected area","All affected area",Table132[[#This Row],[Disaggregation]]="Mantika",Table132[[#This Row],[Mantika]],Table132[[#This Row],[Disaggregation]]="Baladiya",Table132[[#This Row],[Baladiya]])</f>
        <v>Alqayqab</v>
      </c>
    </row>
    <row r="7729" spans="1:22" x14ac:dyDescent="0.35">
      <c r="A7729" s="14" t="s">
        <v>154</v>
      </c>
      <c r="B7729" s="14" t="s">
        <v>11</v>
      </c>
      <c r="C7729" s="14" t="s">
        <v>10</v>
      </c>
      <c r="D7729" s="14" t="s">
        <v>9</v>
      </c>
      <c r="E7729" s="14" t="s">
        <v>55</v>
      </c>
      <c r="F7729" s="14" t="s">
        <v>54</v>
      </c>
      <c r="G7729" s="14" t="s">
        <v>57</v>
      </c>
      <c r="H7729" s="14" t="s">
        <v>56</v>
      </c>
      <c r="I7729" s="14" t="s">
        <v>497</v>
      </c>
      <c r="J7729" s="14" t="s">
        <v>163</v>
      </c>
      <c r="K7729" s="14" t="s">
        <v>170</v>
      </c>
      <c r="M7729" s="14">
        <v>0</v>
      </c>
      <c r="R7729" s="14">
        <v>1</v>
      </c>
      <c r="S7729" s="14">
        <v>0</v>
      </c>
      <c r="T7729" s="14" cm="1">
        <f t="array" ref="T7729">_xlfn.IFS(Table132[[#This Row],[percentages]]="",Table132[[#This Row],[percentages without NA]]/100,Table132[[#This Row],[percentages without NA]]="",Table132[[#This Row],[percentages]]/100)</f>
        <v>0</v>
      </c>
      <c r="U7729" s="14" t="str" cm="1">
        <f t="array" ref="U7729">_xlfn.IFS(Table132[[#This Row],[Disaggregation]]="All affected area","NA",Table132[[#This Row],[Disaggregation]]="Mantika",Table132[[#This Row],[Mantika]],Table132[[#This Row],[Disaggregation]]="Baladiya",Table132[[#This Row],[Mantika]])</f>
        <v>Derna</v>
      </c>
      <c r="V7729" s="14" t="str" cm="1">
        <f t="array" ref="V7729">_xlfn.IFS(Table132[[#This Row],[Disaggregation]]="All affected area","All affected area",Table132[[#This Row],[Disaggregation]]="Mantika",Table132[[#This Row],[Mantika]],Table132[[#This Row],[Disaggregation]]="Baladiya",Table132[[#This Row],[Baladiya]])</f>
        <v>Alqayqab</v>
      </c>
    </row>
    <row r="7730" spans="1:22" x14ac:dyDescent="0.35">
      <c r="A7730" s="14" t="s">
        <v>154</v>
      </c>
      <c r="B7730" s="14" t="s">
        <v>11</v>
      </c>
      <c r="C7730" s="14" t="s">
        <v>10</v>
      </c>
      <c r="D7730" s="14" t="s">
        <v>9</v>
      </c>
      <c r="E7730" s="14" t="s">
        <v>55</v>
      </c>
      <c r="F7730" s="14" t="s">
        <v>54</v>
      </c>
      <c r="G7730" s="14" t="s">
        <v>57</v>
      </c>
      <c r="H7730" s="14" t="s">
        <v>56</v>
      </c>
      <c r="I7730" s="14" t="s">
        <v>497</v>
      </c>
      <c r="J7730" s="14" t="s">
        <v>163</v>
      </c>
      <c r="K7730" s="14" t="s">
        <v>169</v>
      </c>
      <c r="M7730" s="14">
        <v>0</v>
      </c>
      <c r="R7730" s="14">
        <v>1</v>
      </c>
      <c r="S7730" s="14">
        <v>0</v>
      </c>
      <c r="T7730" s="14" cm="1">
        <f t="array" ref="T7730">_xlfn.IFS(Table132[[#This Row],[percentages]]="",Table132[[#This Row],[percentages without NA]]/100,Table132[[#This Row],[percentages without NA]]="",Table132[[#This Row],[percentages]]/100)</f>
        <v>0</v>
      </c>
      <c r="U7730" s="14" t="str" cm="1">
        <f t="array" ref="U7730">_xlfn.IFS(Table132[[#This Row],[Disaggregation]]="All affected area","NA",Table132[[#This Row],[Disaggregation]]="Mantika",Table132[[#This Row],[Mantika]],Table132[[#This Row],[Disaggregation]]="Baladiya",Table132[[#This Row],[Mantika]])</f>
        <v>Derna</v>
      </c>
      <c r="V7730" s="14" t="str" cm="1">
        <f t="array" ref="V7730">_xlfn.IFS(Table132[[#This Row],[Disaggregation]]="All affected area","All affected area",Table132[[#This Row],[Disaggregation]]="Mantika",Table132[[#This Row],[Mantika]],Table132[[#This Row],[Disaggregation]]="Baladiya",Table132[[#This Row],[Baladiya]])</f>
        <v>Alqayqab</v>
      </c>
    </row>
    <row r="7731" spans="1:22" x14ac:dyDescent="0.35">
      <c r="A7731" s="14" t="s">
        <v>154</v>
      </c>
      <c r="B7731" s="14" t="s">
        <v>11</v>
      </c>
      <c r="C7731" s="14" t="s">
        <v>10</v>
      </c>
      <c r="D7731" s="14" t="s">
        <v>9</v>
      </c>
      <c r="E7731" s="14" t="s">
        <v>55</v>
      </c>
      <c r="F7731" s="14" t="s">
        <v>54</v>
      </c>
      <c r="G7731" s="14" t="s">
        <v>57</v>
      </c>
      <c r="H7731" s="14" t="s">
        <v>56</v>
      </c>
      <c r="I7731" s="14" t="s">
        <v>497</v>
      </c>
      <c r="J7731" s="14" t="s">
        <v>163</v>
      </c>
      <c r="K7731" s="14" t="s">
        <v>168</v>
      </c>
      <c r="M7731" s="14">
        <v>0</v>
      </c>
      <c r="R7731" s="14">
        <v>1</v>
      </c>
      <c r="S7731" s="14">
        <v>0</v>
      </c>
      <c r="T7731" s="14" cm="1">
        <f t="array" ref="T7731">_xlfn.IFS(Table132[[#This Row],[percentages]]="",Table132[[#This Row],[percentages without NA]]/100,Table132[[#This Row],[percentages without NA]]="",Table132[[#This Row],[percentages]]/100)</f>
        <v>0</v>
      </c>
      <c r="U7731" s="14" t="str" cm="1">
        <f t="array" ref="U7731">_xlfn.IFS(Table132[[#This Row],[Disaggregation]]="All affected area","NA",Table132[[#This Row],[Disaggregation]]="Mantika",Table132[[#This Row],[Mantika]],Table132[[#This Row],[Disaggregation]]="Baladiya",Table132[[#This Row],[Mantika]])</f>
        <v>Derna</v>
      </c>
      <c r="V7731" s="14" t="str" cm="1">
        <f t="array" ref="V7731">_xlfn.IFS(Table132[[#This Row],[Disaggregation]]="All affected area","All affected area",Table132[[#This Row],[Disaggregation]]="Mantika",Table132[[#This Row],[Mantika]],Table132[[#This Row],[Disaggregation]]="Baladiya",Table132[[#This Row],[Baladiya]])</f>
        <v>Alqayqab</v>
      </c>
    </row>
    <row r="7732" spans="1:22" x14ac:dyDescent="0.35">
      <c r="A7732" s="14" t="s">
        <v>154</v>
      </c>
      <c r="B7732" s="14" t="s">
        <v>11</v>
      </c>
      <c r="C7732" s="14" t="s">
        <v>10</v>
      </c>
      <c r="D7732" s="14" t="s">
        <v>9</v>
      </c>
      <c r="E7732" s="14" t="s">
        <v>55</v>
      </c>
      <c r="F7732" s="14" t="s">
        <v>54</v>
      </c>
      <c r="G7732" s="14" t="s">
        <v>57</v>
      </c>
      <c r="H7732" s="14" t="s">
        <v>56</v>
      </c>
      <c r="I7732" s="14" t="s">
        <v>497</v>
      </c>
      <c r="J7732" s="14" t="s">
        <v>163</v>
      </c>
      <c r="K7732" s="14" t="s">
        <v>167</v>
      </c>
      <c r="M7732" s="14">
        <v>0</v>
      </c>
      <c r="R7732" s="14">
        <v>1</v>
      </c>
      <c r="S7732" s="14">
        <v>0</v>
      </c>
      <c r="T7732" s="14" cm="1">
        <f t="array" ref="T7732">_xlfn.IFS(Table132[[#This Row],[percentages]]="",Table132[[#This Row],[percentages without NA]]/100,Table132[[#This Row],[percentages without NA]]="",Table132[[#This Row],[percentages]]/100)</f>
        <v>0</v>
      </c>
      <c r="U7732" s="14" t="str" cm="1">
        <f t="array" ref="U7732">_xlfn.IFS(Table132[[#This Row],[Disaggregation]]="All affected area","NA",Table132[[#This Row],[Disaggregation]]="Mantika",Table132[[#This Row],[Mantika]],Table132[[#This Row],[Disaggregation]]="Baladiya",Table132[[#This Row],[Mantika]])</f>
        <v>Derna</v>
      </c>
      <c r="V7732" s="14" t="str" cm="1">
        <f t="array" ref="V7732">_xlfn.IFS(Table132[[#This Row],[Disaggregation]]="All affected area","All affected area",Table132[[#This Row],[Disaggregation]]="Mantika",Table132[[#This Row],[Mantika]],Table132[[#This Row],[Disaggregation]]="Baladiya",Table132[[#This Row],[Baladiya]])</f>
        <v>Alqayqab</v>
      </c>
    </row>
    <row r="7733" spans="1:22" x14ac:dyDescent="0.35">
      <c r="A7733" s="14" t="s">
        <v>154</v>
      </c>
      <c r="B7733" s="14" t="s">
        <v>11</v>
      </c>
      <c r="C7733" s="14" t="s">
        <v>10</v>
      </c>
      <c r="D7733" s="14" t="s">
        <v>9</v>
      </c>
      <c r="E7733" s="14" t="s">
        <v>55</v>
      </c>
      <c r="F7733" s="14" t="s">
        <v>54</v>
      </c>
      <c r="G7733" s="14" t="s">
        <v>57</v>
      </c>
      <c r="H7733" s="14" t="s">
        <v>56</v>
      </c>
      <c r="I7733" s="14" t="s">
        <v>497</v>
      </c>
      <c r="J7733" s="14" t="s">
        <v>163</v>
      </c>
      <c r="K7733" s="14" t="s">
        <v>166</v>
      </c>
      <c r="M7733" s="14">
        <v>0</v>
      </c>
      <c r="R7733" s="14">
        <v>1</v>
      </c>
      <c r="S7733" s="14">
        <v>0</v>
      </c>
      <c r="T7733" s="14" cm="1">
        <f t="array" ref="T7733">_xlfn.IFS(Table132[[#This Row],[percentages]]="",Table132[[#This Row],[percentages without NA]]/100,Table132[[#This Row],[percentages without NA]]="",Table132[[#This Row],[percentages]]/100)</f>
        <v>0</v>
      </c>
      <c r="U7733" s="14" t="str" cm="1">
        <f t="array" ref="U7733">_xlfn.IFS(Table132[[#This Row],[Disaggregation]]="All affected area","NA",Table132[[#This Row],[Disaggregation]]="Mantika",Table132[[#This Row],[Mantika]],Table132[[#This Row],[Disaggregation]]="Baladiya",Table132[[#This Row],[Mantika]])</f>
        <v>Derna</v>
      </c>
      <c r="V7733" s="14" t="str" cm="1">
        <f t="array" ref="V7733">_xlfn.IFS(Table132[[#This Row],[Disaggregation]]="All affected area","All affected area",Table132[[#This Row],[Disaggregation]]="Mantika",Table132[[#This Row],[Mantika]],Table132[[#This Row],[Disaggregation]]="Baladiya",Table132[[#This Row],[Baladiya]])</f>
        <v>Alqayqab</v>
      </c>
    </row>
    <row r="7734" spans="1:22" x14ac:dyDescent="0.35">
      <c r="A7734" s="14" t="s">
        <v>154</v>
      </c>
      <c r="B7734" s="14" t="s">
        <v>11</v>
      </c>
      <c r="C7734" s="14" t="s">
        <v>10</v>
      </c>
      <c r="D7734" s="14" t="s">
        <v>9</v>
      </c>
      <c r="E7734" s="14" t="s">
        <v>55</v>
      </c>
      <c r="F7734" s="14" t="s">
        <v>54</v>
      </c>
      <c r="G7734" s="14" t="s">
        <v>57</v>
      </c>
      <c r="H7734" s="14" t="s">
        <v>56</v>
      </c>
      <c r="I7734" s="14" t="s">
        <v>497</v>
      </c>
      <c r="J7734" s="14" t="s">
        <v>163</v>
      </c>
      <c r="K7734" s="14" t="s">
        <v>74</v>
      </c>
      <c r="M7734" s="14">
        <v>0</v>
      </c>
      <c r="R7734" s="14">
        <v>1</v>
      </c>
      <c r="S7734" s="14">
        <v>0</v>
      </c>
      <c r="T7734" s="14" cm="1">
        <f t="array" ref="T7734">_xlfn.IFS(Table132[[#This Row],[percentages]]="",Table132[[#This Row],[percentages without NA]]/100,Table132[[#This Row],[percentages without NA]]="",Table132[[#This Row],[percentages]]/100)</f>
        <v>0</v>
      </c>
      <c r="U7734" s="14" t="str" cm="1">
        <f t="array" ref="U7734">_xlfn.IFS(Table132[[#This Row],[Disaggregation]]="All affected area","NA",Table132[[#This Row],[Disaggregation]]="Mantika",Table132[[#This Row],[Mantika]],Table132[[#This Row],[Disaggregation]]="Baladiya",Table132[[#This Row],[Mantika]])</f>
        <v>Derna</v>
      </c>
      <c r="V7734" s="14" t="str" cm="1">
        <f t="array" ref="V7734">_xlfn.IFS(Table132[[#This Row],[Disaggregation]]="All affected area","All affected area",Table132[[#This Row],[Disaggregation]]="Mantika",Table132[[#This Row],[Mantika]],Table132[[#This Row],[Disaggregation]]="Baladiya",Table132[[#This Row],[Baladiya]])</f>
        <v>Alqayqab</v>
      </c>
    </row>
    <row r="7735" spans="1:22" x14ac:dyDescent="0.35">
      <c r="A7735" s="14" t="s">
        <v>154</v>
      </c>
      <c r="B7735" s="14" t="s">
        <v>11</v>
      </c>
      <c r="C7735" s="14" t="s">
        <v>10</v>
      </c>
      <c r="D7735" s="14" t="s">
        <v>9</v>
      </c>
      <c r="E7735" s="14" t="s">
        <v>55</v>
      </c>
      <c r="F7735" s="14" t="s">
        <v>54</v>
      </c>
      <c r="G7735" s="14" t="s">
        <v>57</v>
      </c>
      <c r="H7735" s="14" t="s">
        <v>56</v>
      </c>
      <c r="I7735" s="14" t="s">
        <v>497</v>
      </c>
      <c r="J7735" s="14" t="s">
        <v>163</v>
      </c>
      <c r="K7735" s="14" t="s">
        <v>73</v>
      </c>
      <c r="M7735" s="14">
        <v>0</v>
      </c>
      <c r="R7735" s="14">
        <v>1</v>
      </c>
      <c r="S7735" s="14">
        <v>0</v>
      </c>
      <c r="T7735" s="14" cm="1">
        <f t="array" ref="T7735">_xlfn.IFS(Table132[[#This Row],[percentages]]="",Table132[[#This Row],[percentages without NA]]/100,Table132[[#This Row],[percentages without NA]]="",Table132[[#This Row],[percentages]]/100)</f>
        <v>0</v>
      </c>
      <c r="U7735" s="14" t="str" cm="1">
        <f t="array" ref="U7735">_xlfn.IFS(Table132[[#This Row],[Disaggregation]]="All affected area","NA",Table132[[#This Row],[Disaggregation]]="Mantika",Table132[[#This Row],[Mantika]],Table132[[#This Row],[Disaggregation]]="Baladiya",Table132[[#This Row],[Mantika]])</f>
        <v>Derna</v>
      </c>
      <c r="V7735" s="14" t="str" cm="1">
        <f t="array" ref="V7735">_xlfn.IFS(Table132[[#This Row],[Disaggregation]]="All affected area","All affected area",Table132[[#This Row],[Disaggregation]]="Mantika",Table132[[#This Row],[Mantika]],Table132[[#This Row],[Disaggregation]]="Baladiya",Table132[[#This Row],[Baladiya]])</f>
        <v>Alqayqab</v>
      </c>
    </row>
    <row r="7736" spans="1:22" x14ac:dyDescent="0.35">
      <c r="A7736" s="14" t="s">
        <v>154</v>
      </c>
      <c r="B7736" s="14" t="s">
        <v>11</v>
      </c>
      <c r="C7736" s="14" t="s">
        <v>10</v>
      </c>
      <c r="D7736" s="14" t="s">
        <v>9</v>
      </c>
      <c r="E7736" s="14" t="s">
        <v>55</v>
      </c>
      <c r="F7736" s="14" t="s">
        <v>54</v>
      </c>
      <c r="G7736" s="14" t="s">
        <v>57</v>
      </c>
      <c r="H7736" s="14" t="s">
        <v>56</v>
      </c>
      <c r="I7736" s="14" t="s">
        <v>497</v>
      </c>
      <c r="J7736" s="14" t="s">
        <v>163</v>
      </c>
      <c r="K7736" s="14" t="s">
        <v>165</v>
      </c>
      <c r="M7736" s="14">
        <v>0</v>
      </c>
      <c r="R7736" s="14">
        <v>1</v>
      </c>
      <c r="S7736" s="14">
        <v>0</v>
      </c>
      <c r="T7736" s="14" cm="1">
        <f t="array" ref="T7736">_xlfn.IFS(Table132[[#This Row],[percentages]]="",Table132[[#This Row],[percentages without NA]]/100,Table132[[#This Row],[percentages without NA]]="",Table132[[#This Row],[percentages]]/100)</f>
        <v>0</v>
      </c>
      <c r="U7736" s="14" t="str" cm="1">
        <f t="array" ref="U7736">_xlfn.IFS(Table132[[#This Row],[Disaggregation]]="All affected area","NA",Table132[[#This Row],[Disaggregation]]="Mantika",Table132[[#This Row],[Mantika]],Table132[[#This Row],[Disaggregation]]="Baladiya",Table132[[#This Row],[Mantika]])</f>
        <v>Derna</v>
      </c>
      <c r="V7736" s="14" t="str" cm="1">
        <f t="array" ref="V7736">_xlfn.IFS(Table132[[#This Row],[Disaggregation]]="All affected area","All affected area",Table132[[#This Row],[Disaggregation]]="Mantika",Table132[[#This Row],[Mantika]],Table132[[#This Row],[Disaggregation]]="Baladiya",Table132[[#This Row],[Baladiya]])</f>
        <v>Alqayqab</v>
      </c>
    </row>
    <row r="7737" spans="1:22" x14ac:dyDescent="0.35">
      <c r="A7737" s="14" t="s">
        <v>154</v>
      </c>
      <c r="B7737" s="14" t="s">
        <v>11</v>
      </c>
      <c r="C7737" s="14" t="s">
        <v>10</v>
      </c>
      <c r="D7737" s="14" t="s">
        <v>9</v>
      </c>
      <c r="E7737" s="14" t="s">
        <v>55</v>
      </c>
      <c r="F7737" s="14" t="s">
        <v>54</v>
      </c>
      <c r="G7737" s="14" t="s">
        <v>57</v>
      </c>
      <c r="H7737" s="14" t="s">
        <v>56</v>
      </c>
      <c r="I7737" s="14" t="s">
        <v>497</v>
      </c>
      <c r="J7737" s="14" t="s">
        <v>163</v>
      </c>
      <c r="K7737" s="14" t="s">
        <v>164</v>
      </c>
      <c r="M7737" s="14">
        <v>1</v>
      </c>
      <c r="R7737" s="14">
        <v>1</v>
      </c>
      <c r="S7737" s="14">
        <v>100</v>
      </c>
      <c r="T7737" s="14" cm="1">
        <f t="array" ref="T7737">_xlfn.IFS(Table132[[#This Row],[percentages]]="",Table132[[#This Row],[percentages without NA]]/100,Table132[[#This Row],[percentages without NA]]="",Table132[[#This Row],[percentages]]/100)</f>
        <v>1</v>
      </c>
      <c r="U7737" s="14" t="str" cm="1">
        <f t="array" ref="U7737">_xlfn.IFS(Table132[[#This Row],[Disaggregation]]="All affected area","NA",Table132[[#This Row],[Disaggregation]]="Mantika",Table132[[#This Row],[Mantika]],Table132[[#This Row],[Disaggregation]]="Baladiya",Table132[[#This Row],[Mantika]])</f>
        <v>Derna</v>
      </c>
      <c r="V7737" s="14" t="str" cm="1">
        <f t="array" ref="V7737">_xlfn.IFS(Table132[[#This Row],[Disaggregation]]="All affected area","All affected area",Table132[[#This Row],[Disaggregation]]="Mantika",Table132[[#This Row],[Mantika]],Table132[[#This Row],[Disaggregation]]="Baladiya",Table132[[#This Row],[Baladiya]])</f>
        <v>Alqayqab</v>
      </c>
    </row>
    <row r="7738" spans="1:22" x14ac:dyDescent="0.35">
      <c r="A7738" s="14" t="s">
        <v>154</v>
      </c>
      <c r="B7738" s="14" t="s">
        <v>11</v>
      </c>
      <c r="C7738" s="14" t="s">
        <v>10</v>
      </c>
      <c r="D7738" s="14" t="s">
        <v>9</v>
      </c>
      <c r="E7738" s="14" t="s">
        <v>55</v>
      </c>
      <c r="F7738" s="14" t="s">
        <v>54</v>
      </c>
      <c r="G7738" s="14" t="s">
        <v>57</v>
      </c>
      <c r="H7738" s="14" t="s">
        <v>56</v>
      </c>
      <c r="I7738" s="14" t="s">
        <v>497</v>
      </c>
      <c r="J7738" s="14" t="s">
        <v>163</v>
      </c>
      <c r="K7738" s="14" t="s">
        <v>162</v>
      </c>
      <c r="M7738" s="14">
        <v>0</v>
      </c>
      <c r="R7738" s="14">
        <v>1</v>
      </c>
      <c r="S7738" s="14">
        <v>0</v>
      </c>
      <c r="T7738" s="14" cm="1">
        <f t="array" ref="T7738">_xlfn.IFS(Table132[[#This Row],[percentages]]="",Table132[[#This Row],[percentages without NA]]/100,Table132[[#This Row],[percentages without NA]]="",Table132[[#This Row],[percentages]]/100)</f>
        <v>0</v>
      </c>
      <c r="U7738" s="14" t="str" cm="1">
        <f t="array" ref="U7738">_xlfn.IFS(Table132[[#This Row],[Disaggregation]]="All affected area","NA",Table132[[#This Row],[Disaggregation]]="Mantika",Table132[[#This Row],[Mantika]],Table132[[#This Row],[Disaggregation]]="Baladiya",Table132[[#This Row],[Mantika]])</f>
        <v>Derna</v>
      </c>
      <c r="V7738" s="14" t="str" cm="1">
        <f t="array" ref="V7738">_xlfn.IFS(Table132[[#This Row],[Disaggregation]]="All affected area","All affected area",Table132[[#This Row],[Disaggregation]]="Mantika",Table132[[#This Row],[Mantika]],Table132[[#This Row],[Disaggregation]]="Baladiya",Table132[[#This Row],[Baladiya]])</f>
        <v>Alqayqab</v>
      </c>
    </row>
    <row r="7739" spans="1:22" x14ac:dyDescent="0.35">
      <c r="A7739" s="14" t="s">
        <v>154</v>
      </c>
      <c r="B7739" s="14" t="s">
        <v>11</v>
      </c>
      <c r="C7739" s="14" t="s">
        <v>10</v>
      </c>
      <c r="D7739" s="14" t="s">
        <v>9</v>
      </c>
      <c r="E7739" s="14" t="s">
        <v>55</v>
      </c>
      <c r="F7739" s="14" t="s">
        <v>54</v>
      </c>
      <c r="G7739" s="14" t="s">
        <v>53</v>
      </c>
      <c r="H7739" s="14" t="s">
        <v>52</v>
      </c>
      <c r="I7739" s="14" t="s">
        <v>497</v>
      </c>
      <c r="J7739" s="14" t="s">
        <v>163</v>
      </c>
      <c r="K7739" s="14" t="s">
        <v>171</v>
      </c>
      <c r="M7739" s="14">
        <v>0</v>
      </c>
      <c r="R7739" s="14">
        <v>5</v>
      </c>
      <c r="S7739" s="14">
        <v>0</v>
      </c>
      <c r="T7739" s="14" cm="1">
        <f t="array" ref="T7739">_xlfn.IFS(Table132[[#This Row],[percentages]]="",Table132[[#This Row],[percentages without NA]]/100,Table132[[#This Row],[percentages without NA]]="",Table132[[#This Row],[percentages]]/100)</f>
        <v>0</v>
      </c>
      <c r="U7739" s="14" t="str" cm="1">
        <f t="array" ref="U7739">_xlfn.IFS(Table132[[#This Row],[Disaggregation]]="All affected area","NA",Table132[[#This Row],[Disaggregation]]="Mantika",Table132[[#This Row],[Mantika]],Table132[[#This Row],[Disaggregation]]="Baladiya",Table132[[#This Row],[Mantika]])</f>
        <v>Derna</v>
      </c>
      <c r="V7739" s="14" t="str" cm="1">
        <f t="array" ref="V7739">_xlfn.IFS(Table132[[#This Row],[Disaggregation]]="All affected area","All affected area",Table132[[#This Row],[Disaggregation]]="Mantika",Table132[[#This Row],[Mantika]],Table132[[#This Row],[Disaggregation]]="Baladiya",Table132[[#This Row],[Baladiya]])</f>
        <v>Labriq</v>
      </c>
    </row>
    <row r="7740" spans="1:22" x14ac:dyDescent="0.35">
      <c r="A7740" s="14" t="s">
        <v>154</v>
      </c>
      <c r="B7740" s="14" t="s">
        <v>11</v>
      </c>
      <c r="C7740" s="14" t="s">
        <v>10</v>
      </c>
      <c r="D7740" s="14" t="s">
        <v>9</v>
      </c>
      <c r="E7740" s="14" t="s">
        <v>55</v>
      </c>
      <c r="F7740" s="14" t="s">
        <v>54</v>
      </c>
      <c r="G7740" s="14" t="s">
        <v>53</v>
      </c>
      <c r="H7740" s="14" t="s">
        <v>52</v>
      </c>
      <c r="I7740" s="14" t="s">
        <v>497</v>
      </c>
      <c r="J7740" s="14" t="s">
        <v>163</v>
      </c>
      <c r="K7740" s="14" t="s">
        <v>170</v>
      </c>
      <c r="M7740" s="14">
        <v>2</v>
      </c>
      <c r="R7740" s="14">
        <v>5</v>
      </c>
      <c r="S7740" s="14">
        <v>40</v>
      </c>
      <c r="T7740" s="14" cm="1">
        <f t="array" ref="T7740">_xlfn.IFS(Table132[[#This Row],[percentages]]="",Table132[[#This Row],[percentages without NA]]/100,Table132[[#This Row],[percentages without NA]]="",Table132[[#This Row],[percentages]]/100)</f>
        <v>0.4</v>
      </c>
      <c r="U7740" s="14" t="str" cm="1">
        <f t="array" ref="U7740">_xlfn.IFS(Table132[[#This Row],[Disaggregation]]="All affected area","NA",Table132[[#This Row],[Disaggregation]]="Mantika",Table132[[#This Row],[Mantika]],Table132[[#This Row],[Disaggregation]]="Baladiya",Table132[[#This Row],[Mantika]])</f>
        <v>Derna</v>
      </c>
      <c r="V7740" s="14" t="str" cm="1">
        <f t="array" ref="V7740">_xlfn.IFS(Table132[[#This Row],[Disaggregation]]="All affected area","All affected area",Table132[[#This Row],[Disaggregation]]="Mantika",Table132[[#This Row],[Mantika]],Table132[[#This Row],[Disaggregation]]="Baladiya",Table132[[#This Row],[Baladiya]])</f>
        <v>Labriq</v>
      </c>
    </row>
    <row r="7741" spans="1:22" x14ac:dyDescent="0.35">
      <c r="A7741" s="14" t="s">
        <v>154</v>
      </c>
      <c r="B7741" s="14" t="s">
        <v>11</v>
      </c>
      <c r="C7741" s="14" t="s">
        <v>10</v>
      </c>
      <c r="D7741" s="14" t="s">
        <v>9</v>
      </c>
      <c r="E7741" s="14" t="s">
        <v>55</v>
      </c>
      <c r="F7741" s="14" t="s">
        <v>54</v>
      </c>
      <c r="G7741" s="14" t="s">
        <v>53</v>
      </c>
      <c r="H7741" s="14" t="s">
        <v>52</v>
      </c>
      <c r="I7741" s="14" t="s">
        <v>497</v>
      </c>
      <c r="J7741" s="14" t="s">
        <v>163</v>
      </c>
      <c r="K7741" s="14" t="s">
        <v>169</v>
      </c>
      <c r="M7741" s="14">
        <v>2</v>
      </c>
      <c r="R7741" s="14">
        <v>5</v>
      </c>
      <c r="S7741" s="14">
        <v>40</v>
      </c>
      <c r="T7741" s="14" cm="1">
        <f t="array" ref="T7741">_xlfn.IFS(Table132[[#This Row],[percentages]]="",Table132[[#This Row],[percentages without NA]]/100,Table132[[#This Row],[percentages without NA]]="",Table132[[#This Row],[percentages]]/100)</f>
        <v>0.4</v>
      </c>
      <c r="U7741" s="14" t="str" cm="1">
        <f t="array" ref="U7741">_xlfn.IFS(Table132[[#This Row],[Disaggregation]]="All affected area","NA",Table132[[#This Row],[Disaggregation]]="Mantika",Table132[[#This Row],[Mantika]],Table132[[#This Row],[Disaggregation]]="Baladiya",Table132[[#This Row],[Mantika]])</f>
        <v>Derna</v>
      </c>
      <c r="V7741" s="14" t="str" cm="1">
        <f t="array" ref="V7741">_xlfn.IFS(Table132[[#This Row],[Disaggregation]]="All affected area","All affected area",Table132[[#This Row],[Disaggregation]]="Mantika",Table132[[#This Row],[Mantika]],Table132[[#This Row],[Disaggregation]]="Baladiya",Table132[[#This Row],[Baladiya]])</f>
        <v>Labriq</v>
      </c>
    </row>
    <row r="7742" spans="1:22" x14ac:dyDescent="0.35">
      <c r="A7742" s="14" t="s">
        <v>154</v>
      </c>
      <c r="B7742" s="14" t="s">
        <v>11</v>
      </c>
      <c r="C7742" s="14" t="s">
        <v>10</v>
      </c>
      <c r="D7742" s="14" t="s">
        <v>9</v>
      </c>
      <c r="E7742" s="14" t="s">
        <v>55</v>
      </c>
      <c r="F7742" s="14" t="s">
        <v>54</v>
      </c>
      <c r="G7742" s="14" t="s">
        <v>53</v>
      </c>
      <c r="H7742" s="14" t="s">
        <v>52</v>
      </c>
      <c r="I7742" s="14" t="s">
        <v>497</v>
      </c>
      <c r="J7742" s="14" t="s">
        <v>163</v>
      </c>
      <c r="K7742" s="14" t="s">
        <v>168</v>
      </c>
      <c r="M7742" s="14">
        <v>2</v>
      </c>
      <c r="R7742" s="14">
        <v>5</v>
      </c>
      <c r="S7742" s="14">
        <v>40</v>
      </c>
      <c r="T7742" s="14" cm="1">
        <f t="array" ref="T7742">_xlfn.IFS(Table132[[#This Row],[percentages]]="",Table132[[#This Row],[percentages without NA]]/100,Table132[[#This Row],[percentages without NA]]="",Table132[[#This Row],[percentages]]/100)</f>
        <v>0.4</v>
      </c>
      <c r="U7742" s="14" t="str" cm="1">
        <f t="array" ref="U7742">_xlfn.IFS(Table132[[#This Row],[Disaggregation]]="All affected area","NA",Table132[[#This Row],[Disaggregation]]="Mantika",Table132[[#This Row],[Mantika]],Table132[[#This Row],[Disaggregation]]="Baladiya",Table132[[#This Row],[Mantika]])</f>
        <v>Derna</v>
      </c>
      <c r="V7742" s="14" t="str" cm="1">
        <f t="array" ref="V7742">_xlfn.IFS(Table132[[#This Row],[Disaggregation]]="All affected area","All affected area",Table132[[#This Row],[Disaggregation]]="Mantika",Table132[[#This Row],[Mantika]],Table132[[#This Row],[Disaggregation]]="Baladiya",Table132[[#This Row],[Baladiya]])</f>
        <v>Labriq</v>
      </c>
    </row>
    <row r="7743" spans="1:22" x14ac:dyDescent="0.35">
      <c r="A7743" s="14" t="s">
        <v>154</v>
      </c>
      <c r="B7743" s="14" t="s">
        <v>11</v>
      </c>
      <c r="C7743" s="14" t="s">
        <v>10</v>
      </c>
      <c r="D7743" s="14" t="s">
        <v>9</v>
      </c>
      <c r="E7743" s="14" t="s">
        <v>55</v>
      </c>
      <c r="F7743" s="14" t="s">
        <v>54</v>
      </c>
      <c r="G7743" s="14" t="s">
        <v>53</v>
      </c>
      <c r="H7743" s="14" t="s">
        <v>52</v>
      </c>
      <c r="I7743" s="14" t="s">
        <v>497</v>
      </c>
      <c r="J7743" s="14" t="s">
        <v>163</v>
      </c>
      <c r="K7743" s="14" t="s">
        <v>167</v>
      </c>
      <c r="M7743" s="14">
        <v>0</v>
      </c>
      <c r="R7743" s="14">
        <v>5</v>
      </c>
      <c r="S7743" s="14">
        <v>0</v>
      </c>
      <c r="T7743" s="14" cm="1">
        <f t="array" ref="T7743">_xlfn.IFS(Table132[[#This Row],[percentages]]="",Table132[[#This Row],[percentages without NA]]/100,Table132[[#This Row],[percentages without NA]]="",Table132[[#This Row],[percentages]]/100)</f>
        <v>0</v>
      </c>
      <c r="U7743" s="14" t="str" cm="1">
        <f t="array" ref="U7743">_xlfn.IFS(Table132[[#This Row],[Disaggregation]]="All affected area","NA",Table132[[#This Row],[Disaggregation]]="Mantika",Table132[[#This Row],[Mantika]],Table132[[#This Row],[Disaggregation]]="Baladiya",Table132[[#This Row],[Mantika]])</f>
        <v>Derna</v>
      </c>
      <c r="V7743" s="14" t="str" cm="1">
        <f t="array" ref="V7743">_xlfn.IFS(Table132[[#This Row],[Disaggregation]]="All affected area","All affected area",Table132[[#This Row],[Disaggregation]]="Mantika",Table132[[#This Row],[Mantika]],Table132[[#This Row],[Disaggregation]]="Baladiya",Table132[[#This Row],[Baladiya]])</f>
        <v>Labriq</v>
      </c>
    </row>
    <row r="7744" spans="1:22" x14ac:dyDescent="0.35">
      <c r="A7744" s="14" t="s">
        <v>154</v>
      </c>
      <c r="B7744" s="14" t="s">
        <v>11</v>
      </c>
      <c r="C7744" s="14" t="s">
        <v>10</v>
      </c>
      <c r="D7744" s="14" t="s">
        <v>9</v>
      </c>
      <c r="E7744" s="14" t="s">
        <v>55</v>
      </c>
      <c r="F7744" s="14" t="s">
        <v>54</v>
      </c>
      <c r="G7744" s="14" t="s">
        <v>53</v>
      </c>
      <c r="H7744" s="14" t="s">
        <v>52</v>
      </c>
      <c r="I7744" s="14" t="s">
        <v>497</v>
      </c>
      <c r="J7744" s="14" t="s">
        <v>163</v>
      </c>
      <c r="K7744" s="14" t="s">
        <v>166</v>
      </c>
      <c r="M7744" s="14">
        <v>2</v>
      </c>
      <c r="R7744" s="14">
        <v>5</v>
      </c>
      <c r="S7744" s="14">
        <v>40</v>
      </c>
      <c r="T7744" s="14" cm="1">
        <f t="array" ref="T7744">_xlfn.IFS(Table132[[#This Row],[percentages]]="",Table132[[#This Row],[percentages without NA]]/100,Table132[[#This Row],[percentages without NA]]="",Table132[[#This Row],[percentages]]/100)</f>
        <v>0.4</v>
      </c>
      <c r="U7744" s="14" t="str" cm="1">
        <f t="array" ref="U7744">_xlfn.IFS(Table132[[#This Row],[Disaggregation]]="All affected area","NA",Table132[[#This Row],[Disaggregation]]="Mantika",Table132[[#This Row],[Mantika]],Table132[[#This Row],[Disaggregation]]="Baladiya",Table132[[#This Row],[Mantika]])</f>
        <v>Derna</v>
      </c>
      <c r="V7744" s="14" t="str" cm="1">
        <f t="array" ref="V7744">_xlfn.IFS(Table132[[#This Row],[Disaggregation]]="All affected area","All affected area",Table132[[#This Row],[Disaggregation]]="Mantika",Table132[[#This Row],[Mantika]],Table132[[#This Row],[Disaggregation]]="Baladiya",Table132[[#This Row],[Baladiya]])</f>
        <v>Labriq</v>
      </c>
    </row>
    <row r="7745" spans="1:22" x14ac:dyDescent="0.35">
      <c r="A7745" s="14" t="s">
        <v>154</v>
      </c>
      <c r="B7745" s="14" t="s">
        <v>11</v>
      </c>
      <c r="C7745" s="14" t="s">
        <v>10</v>
      </c>
      <c r="D7745" s="14" t="s">
        <v>9</v>
      </c>
      <c r="E7745" s="14" t="s">
        <v>55</v>
      </c>
      <c r="F7745" s="14" t="s">
        <v>54</v>
      </c>
      <c r="G7745" s="14" t="s">
        <v>53</v>
      </c>
      <c r="H7745" s="14" t="s">
        <v>52</v>
      </c>
      <c r="I7745" s="14" t="s">
        <v>497</v>
      </c>
      <c r="J7745" s="14" t="s">
        <v>163</v>
      </c>
      <c r="K7745" s="14" t="s">
        <v>74</v>
      </c>
      <c r="M7745" s="14">
        <v>1</v>
      </c>
      <c r="R7745" s="14">
        <v>5</v>
      </c>
      <c r="S7745" s="14">
        <v>20</v>
      </c>
      <c r="T7745" s="14" cm="1">
        <f t="array" ref="T7745">_xlfn.IFS(Table132[[#This Row],[percentages]]="",Table132[[#This Row],[percentages without NA]]/100,Table132[[#This Row],[percentages without NA]]="",Table132[[#This Row],[percentages]]/100)</f>
        <v>0.2</v>
      </c>
      <c r="U7745" s="14" t="str" cm="1">
        <f t="array" ref="U7745">_xlfn.IFS(Table132[[#This Row],[Disaggregation]]="All affected area","NA",Table132[[#This Row],[Disaggregation]]="Mantika",Table132[[#This Row],[Mantika]],Table132[[#This Row],[Disaggregation]]="Baladiya",Table132[[#This Row],[Mantika]])</f>
        <v>Derna</v>
      </c>
      <c r="V7745" s="14" t="str" cm="1">
        <f t="array" ref="V7745">_xlfn.IFS(Table132[[#This Row],[Disaggregation]]="All affected area","All affected area",Table132[[#This Row],[Disaggregation]]="Mantika",Table132[[#This Row],[Mantika]],Table132[[#This Row],[Disaggregation]]="Baladiya",Table132[[#This Row],[Baladiya]])</f>
        <v>Labriq</v>
      </c>
    </row>
    <row r="7746" spans="1:22" x14ac:dyDescent="0.35">
      <c r="A7746" s="14" t="s">
        <v>154</v>
      </c>
      <c r="B7746" s="14" t="s">
        <v>11</v>
      </c>
      <c r="C7746" s="14" t="s">
        <v>10</v>
      </c>
      <c r="D7746" s="14" t="s">
        <v>9</v>
      </c>
      <c r="E7746" s="14" t="s">
        <v>55</v>
      </c>
      <c r="F7746" s="14" t="s">
        <v>54</v>
      </c>
      <c r="G7746" s="14" t="s">
        <v>53</v>
      </c>
      <c r="H7746" s="14" t="s">
        <v>52</v>
      </c>
      <c r="I7746" s="14" t="s">
        <v>497</v>
      </c>
      <c r="J7746" s="14" t="s">
        <v>163</v>
      </c>
      <c r="K7746" s="14" t="s">
        <v>73</v>
      </c>
      <c r="M7746" s="14">
        <v>0</v>
      </c>
      <c r="R7746" s="14">
        <v>5</v>
      </c>
      <c r="S7746" s="14">
        <v>0</v>
      </c>
      <c r="T7746" s="14" cm="1">
        <f t="array" ref="T7746">_xlfn.IFS(Table132[[#This Row],[percentages]]="",Table132[[#This Row],[percentages without NA]]/100,Table132[[#This Row],[percentages without NA]]="",Table132[[#This Row],[percentages]]/100)</f>
        <v>0</v>
      </c>
      <c r="U7746" s="14" t="str" cm="1">
        <f t="array" ref="U7746">_xlfn.IFS(Table132[[#This Row],[Disaggregation]]="All affected area","NA",Table132[[#This Row],[Disaggregation]]="Mantika",Table132[[#This Row],[Mantika]],Table132[[#This Row],[Disaggregation]]="Baladiya",Table132[[#This Row],[Mantika]])</f>
        <v>Derna</v>
      </c>
      <c r="V7746" s="14" t="str" cm="1">
        <f t="array" ref="V7746">_xlfn.IFS(Table132[[#This Row],[Disaggregation]]="All affected area","All affected area",Table132[[#This Row],[Disaggregation]]="Mantika",Table132[[#This Row],[Mantika]],Table132[[#This Row],[Disaggregation]]="Baladiya",Table132[[#This Row],[Baladiya]])</f>
        <v>Labriq</v>
      </c>
    </row>
    <row r="7747" spans="1:22" x14ac:dyDescent="0.35">
      <c r="A7747" s="14" t="s">
        <v>154</v>
      </c>
      <c r="B7747" s="14" t="s">
        <v>11</v>
      </c>
      <c r="C7747" s="14" t="s">
        <v>10</v>
      </c>
      <c r="D7747" s="14" t="s">
        <v>9</v>
      </c>
      <c r="E7747" s="14" t="s">
        <v>55</v>
      </c>
      <c r="F7747" s="14" t="s">
        <v>54</v>
      </c>
      <c r="G7747" s="14" t="s">
        <v>53</v>
      </c>
      <c r="H7747" s="14" t="s">
        <v>52</v>
      </c>
      <c r="I7747" s="14" t="s">
        <v>497</v>
      </c>
      <c r="J7747" s="14" t="s">
        <v>163</v>
      </c>
      <c r="K7747" s="14" t="s">
        <v>165</v>
      </c>
      <c r="M7747" s="14">
        <v>4</v>
      </c>
      <c r="R7747" s="14">
        <v>5</v>
      </c>
      <c r="S7747" s="14">
        <v>80</v>
      </c>
      <c r="T7747" s="14" cm="1">
        <f t="array" ref="T7747">_xlfn.IFS(Table132[[#This Row],[percentages]]="",Table132[[#This Row],[percentages without NA]]/100,Table132[[#This Row],[percentages without NA]]="",Table132[[#This Row],[percentages]]/100)</f>
        <v>0.8</v>
      </c>
      <c r="U7747" s="14" t="str" cm="1">
        <f t="array" ref="U7747">_xlfn.IFS(Table132[[#This Row],[Disaggregation]]="All affected area","NA",Table132[[#This Row],[Disaggregation]]="Mantika",Table132[[#This Row],[Mantika]],Table132[[#This Row],[Disaggregation]]="Baladiya",Table132[[#This Row],[Mantika]])</f>
        <v>Derna</v>
      </c>
      <c r="V7747" s="14" t="str" cm="1">
        <f t="array" ref="V7747">_xlfn.IFS(Table132[[#This Row],[Disaggregation]]="All affected area","All affected area",Table132[[#This Row],[Disaggregation]]="Mantika",Table132[[#This Row],[Mantika]],Table132[[#This Row],[Disaggregation]]="Baladiya",Table132[[#This Row],[Baladiya]])</f>
        <v>Labriq</v>
      </c>
    </row>
    <row r="7748" spans="1:22" x14ac:dyDescent="0.35">
      <c r="A7748" s="14" t="s">
        <v>154</v>
      </c>
      <c r="B7748" s="14" t="s">
        <v>11</v>
      </c>
      <c r="C7748" s="14" t="s">
        <v>10</v>
      </c>
      <c r="D7748" s="14" t="s">
        <v>9</v>
      </c>
      <c r="E7748" s="14" t="s">
        <v>55</v>
      </c>
      <c r="F7748" s="14" t="s">
        <v>54</v>
      </c>
      <c r="G7748" s="14" t="s">
        <v>53</v>
      </c>
      <c r="H7748" s="14" t="s">
        <v>52</v>
      </c>
      <c r="I7748" s="14" t="s">
        <v>497</v>
      </c>
      <c r="J7748" s="14" t="s">
        <v>163</v>
      </c>
      <c r="K7748" s="14" t="s">
        <v>164</v>
      </c>
      <c r="M7748" s="14">
        <v>4</v>
      </c>
      <c r="R7748" s="14">
        <v>5</v>
      </c>
      <c r="S7748" s="14">
        <v>80</v>
      </c>
      <c r="T7748" s="14" cm="1">
        <f t="array" ref="T7748">_xlfn.IFS(Table132[[#This Row],[percentages]]="",Table132[[#This Row],[percentages without NA]]/100,Table132[[#This Row],[percentages without NA]]="",Table132[[#This Row],[percentages]]/100)</f>
        <v>0.8</v>
      </c>
      <c r="U7748" s="14" t="str" cm="1">
        <f t="array" ref="U7748">_xlfn.IFS(Table132[[#This Row],[Disaggregation]]="All affected area","NA",Table132[[#This Row],[Disaggregation]]="Mantika",Table132[[#This Row],[Mantika]],Table132[[#This Row],[Disaggregation]]="Baladiya",Table132[[#This Row],[Mantika]])</f>
        <v>Derna</v>
      </c>
      <c r="V7748" s="14" t="str" cm="1">
        <f t="array" ref="V7748">_xlfn.IFS(Table132[[#This Row],[Disaggregation]]="All affected area","All affected area",Table132[[#This Row],[Disaggregation]]="Mantika",Table132[[#This Row],[Mantika]],Table132[[#This Row],[Disaggregation]]="Baladiya",Table132[[#This Row],[Baladiya]])</f>
        <v>Labriq</v>
      </c>
    </row>
    <row r="7749" spans="1:22" x14ac:dyDescent="0.35">
      <c r="A7749" s="14" t="s">
        <v>154</v>
      </c>
      <c r="B7749" s="14" t="s">
        <v>11</v>
      </c>
      <c r="C7749" s="14" t="s">
        <v>10</v>
      </c>
      <c r="D7749" s="14" t="s">
        <v>9</v>
      </c>
      <c r="E7749" s="14" t="s">
        <v>55</v>
      </c>
      <c r="F7749" s="14" t="s">
        <v>54</v>
      </c>
      <c r="G7749" s="14" t="s">
        <v>53</v>
      </c>
      <c r="H7749" s="14" t="s">
        <v>52</v>
      </c>
      <c r="I7749" s="14" t="s">
        <v>497</v>
      </c>
      <c r="J7749" s="14" t="s">
        <v>163</v>
      </c>
      <c r="K7749" s="14" t="s">
        <v>162</v>
      </c>
      <c r="M7749" s="14">
        <v>3</v>
      </c>
      <c r="R7749" s="14">
        <v>5</v>
      </c>
      <c r="S7749" s="14">
        <v>60</v>
      </c>
      <c r="T7749" s="14" cm="1">
        <f t="array" ref="T7749">_xlfn.IFS(Table132[[#This Row],[percentages]]="",Table132[[#This Row],[percentages without NA]]/100,Table132[[#This Row],[percentages without NA]]="",Table132[[#This Row],[percentages]]/100)</f>
        <v>0.6</v>
      </c>
      <c r="U7749" s="14" t="str" cm="1">
        <f t="array" ref="U7749">_xlfn.IFS(Table132[[#This Row],[Disaggregation]]="All affected area","NA",Table132[[#This Row],[Disaggregation]]="Mantika",Table132[[#This Row],[Mantika]],Table132[[#This Row],[Disaggregation]]="Baladiya",Table132[[#This Row],[Mantika]])</f>
        <v>Derna</v>
      </c>
      <c r="V7749" s="14" t="str" cm="1">
        <f t="array" ref="V7749">_xlfn.IFS(Table132[[#This Row],[Disaggregation]]="All affected area","All affected area",Table132[[#This Row],[Disaggregation]]="Mantika",Table132[[#This Row],[Mantika]],Table132[[#This Row],[Disaggregation]]="Baladiya",Table132[[#This Row],[Baladiya]])</f>
        <v>Labriq</v>
      </c>
    </row>
    <row r="7750" spans="1:22" x14ac:dyDescent="0.35">
      <c r="A7750" s="14" t="s">
        <v>154</v>
      </c>
      <c r="B7750" s="14" t="s">
        <v>11</v>
      </c>
      <c r="C7750" s="14" t="s">
        <v>10</v>
      </c>
      <c r="D7750" s="14" t="s">
        <v>9</v>
      </c>
      <c r="E7750" s="14" t="s">
        <v>46</v>
      </c>
      <c r="F7750" s="14" t="s">
        <v>45</v>
      </c>
      <c r="G7750" s="14" t="s">
        <v>51</v>
      </c>
      <c r="H7750" s="14" t="s">
        <v>50</v>
      </c>
      <c r="I7750" s="14" t="s">
        <v>497</v>
      </c>
      <c r="J7750" s="14" t="s">
        <v>163</v>
      </c>
      <c r="K7750" s="14" t="s">
        <v>171</v>
      </c>
      <c r="M7750" s="14">
        <v>0</v>
      </c>
      <c r="R7750" s="14">
        <v>6</v>
      </c>
      <c r="S7750" s="14">
        <v>0</v>
      </c>
      <c r="T7750" s="14" cm="1">
        <f t="array" ref="T7750">_xlfn.IFS(Table132[[#This Row],[percentages]]="",Table132[[#This Row],[percentages without NA]]/100,Table132[[#This Row],[percentages without NA]]="",Table132[[#This Row],[percentages]]/100)</f>
        <v>0</v>
      </c>
      <c r="U7750" s="14" t="str" cm="1">
        <f t="array" ref="U7750">_xlfn.IFS(Table132[[#This Row],[Disaggregation]]="All affected area","NA",Table132[[#This Row],[Disaggregation]]="Mantika",Table132[[#This Row],[Mantika]],Table132[[#This Row],[Disaggregation]]="Baladiya",Table132[[#This Row],[Mantika]])</f>
        <v>Almarj</v>
      </c>
      <c r="V7750" s="14" t="str" cm="1">
        <f t="array" ref="V7750">_xlfn.IFS(Table132[[#This Row],[Disaggregation]]="All affected area","All affected area",Table132[[#This Row],[Disaggregation]]="Mantika",Table132[[#This Row],[Mantika]],Table132[[#This Row],[Disaggregation]]="Baladiya",Table132[[#This Row],[Baladiya]])</f>
        <v>Jardas Alabeed</v>
      </c>
    </row>
    <row r="7751" spans="1:22" x14ac:dyDescent="0.35">
      <c r="A7751" s="14" t="s">
        <v>154</v>
      </c>
      <c r="B7751" s="14" t="s">
        <v>11</v>
      </c>
      <c r="C7751" s="14" t="s">
        <v>10</v>
      </c>
      <c r="D7751" s="14" t="s">
        <v>9</v>
      </c>
      <c r="E7751" s="14" t="s">
        <v>46</v>
      </c>
      <c r="F7751" s="14" t="s">
        <v>45</v>
      </c>
      <c r="G7751" s="14" t="s">
        <v>51</v>
      </c>
      <c r="H7751" s="14" t="s">
        <v>50</v>
      </c>
      <c r="I7751" s="14" t="s">
        <v>497</v>
      </c>
      <c r="J7751" s="14" t="s">
        <v>163</v>
      </c>
      <c r="K7751" s="14" t="s">
        <v>170</v>
      </c>
      <c r="M7751" s="14">
        <v>2</v>
      </c>
      <c r="R7751" s="14">
        <v>6</v>
      </c>
      <c r="S7751" s="14">
        <v>33.33</v>
      </c>
      <c r="T7751" s="14" cm="1">
        <f t="array" ref="T7751">_xlfn.IFS(Table132[[#This Row],[percentages]]="",Table132[[#This Row],[percentages without NA]]/100,Table132[[#This Row],[percentages without NA]]="",Table132[[#This Row],[percentages]]/100)</f>
        <v>0.33329999999999999</v>
      </c>
      <c r="U7751" s="14" t="str" cm="1">
        <f t="array" ref="U7751">_xlfn.IFS(Table132[[#This Row],[Disaggregation]]="All affected area","NA",Table132[[#This Row],[Disaggregation]]="Mantika",Table132[[#This Row],[Mantika]],Table132[[#This Row],[Disaggregation]]="Baladiya",Table132[[#This Row],[Mantika]])</f>
        <v>Almarj</v>
      </c>
      <c r="V7751" s="14" t="str" cm="1">
        <f t="array" ref="V7751">_xlfn.IFS(Table132[[#This Row],[Disaggregation]]="All affected area","All affected area",Table132[[#This Row],[Disaggregation]]="Mantika",Table132[[#This Row],[Mantika]],Table132[[#This Row],[Disaggregation]]="Baladiya",Table132[[#This Row],[Baladiya]])</f>
        <v>Jardas Alabeed</v>
      </c>
    </row>
    <row r="7752" spans="1:22" x14ac:dyDescent="0.35">
      <c r="A7752" s="14" t="s">
        <v>154</v>
      </c>
      <c r="B7752" s="14" t="s">
        <v>11</v>
      </c>
      <c r="C7752" s="14" t="s">
        <v>10</v>
      </c>
      <c r="D7752" s="14" t="s">
        <v>9</v>
      </c>
      <c r="E7752" s="14" t="s">
        <v>46</v>
      </c>
      <c r="F7752" s="14" t="s">
        <v>45</v>
      </c>
      <c r="G7752" s="14" t="s">
        <v>51</v>
      </c>
      <c r="H7752" s="14" t="s">
        <v>50</v>
      </c>
      <c r="I7752" s="14" t="s">
        <v>497</v>
      </c>
      <c r="J7752" s="14" t="s">
        <v>163</v>
      </c>
      <c r="K7752" s="14" t="s">
        <v>169</v>
      </c>
      <c r="M7752" s="14">
        <v>2</v>
      </c>
      <c r="R7752" s="14">
        <v>6</v>
      </c>
      <c r="S7752" s="14">
        <v>33.33</v>
      </c>
      <c r="T7752" s="14" cm="1">
        <f t="array" ref="T7752">_xlfn.IFS(Table132[[#This Row],[percentages]]="",Table132[[#This Row],[percentages without NA]]/100,Table132[[#This Row],[percentages without NA]]="",Table132[[#This Row],[percentages]]/100)</f>
        <v>0.33329999999999999</v>
      </c>
      <c r="U7752" s="14" t="str" cm="1">
        <f t="array" ref="U7752">_xlfn.IFS(Table132[[#This Row],[Disaggregation]]="All affected area","NA",Table132[[#This Row],[Disaggregation]]="Mantika",Table132[[#This Row],[Mantika]],Table132[[#This Row],[Disaggregation]]="Baladiya",Table132[[#This Row],[Mantika]])</f>
        <v>Almarj</v>
      </c>
      <c r="V7752" s="14" t="str" cm="1">
        <f t="array" ref="V7752">_xlfn.IFS(Table132[[#This Row],[Disaggregation]]="All affected area","All affected area",Table132[[#This Row],[Disaggregation]]="Mantika",Table132[[#This Row],[Mantika]],Table132[[#This Row],[Disaggregation]]="Baladiya",Table132[[#This Row],[Baladiya]])</f>
        <v>Jardas Alabeed</v>
      </c>
    </row>
    <row r="7753" spans="1:22" x14ac:dyDescent="0.35">
      <c r="A7753" s="14" t="s">
        <v>154</v>
      </c>
      <c r="B7753" s="14" t="s">
        <v>11</v>
      </c>
      <c r="C7753" s="14" t="s">
        <v>10</v>
      </c>
      <c r="D7753" s="14" t="s">
        <v>9</v>
      </c>
      <c r="E7753" s="14" t="s">
        <v>46</v>
      </c>
      <c r="F7753" s="14" t="s">
        <v>45</v>
      </c>
      <c r="G7753" s="14" t="s">
        <v>51</v>
      </c>
      <c r="H7753" s="14" t="s">
        <v>50</v>
      </c>
      <c r="I7753" s="14" t="s">
        <v>497</v>
      </c>
      <c r="J7753" s="14" t="s">
        <v>163</v>
      </c>
      <c r="K7753" s="14" t="s">
        <v>168</v>
      </c>
      <c r="M7753" s="14">
        <v>3</v>
      </c>
      <c r="R7753" s="14">
        <v>6</v>
      </c>
      <c r="S7753" s="14">
        <v>50</v>
      </c>
      <c r="T7753" s="14" cm="1">
        <f t="array" ref="T7753">_xlfn.IFS(Table132[[#This Row],[percentages]]="",Table132[[#This Row],[percentages without NA]]/100,Table132[[#This Row],[percentages without NA]]="",Table132[[#This Row],[percentages]]/100)</f>
        <v>0.5</v>
      </c>
      <c r="U7753" s="14" t="str" cm="1">
        <f t="array" ref="U7753">_xlfn.IFS(Table132[[#This Row],[Disaggregation]]="All affected area","NA",Table132[[#This Row],[Disaggregation]]="Mantika",Table132[[#This Row],[Mantika]],Table132[[#This Row],[Disaggregation]]="Baladiya",Table132[[#This Row],[Mantika]])</f>
        <v>Almarj</v>
      </c>
      <c r="V7753" s="14" t="str" cm="1">
        <f t="array" ref="V7753">_xlfn.IFS(Table132[[#This Row],[Disaggregation]]="All affected area","All affected area",Table132[[#This Row],[Disaggregation]]="Mantika",Table132[[#This Row],[Mantika]],Table132[[#This Row],[Disaggregation]]="Baladiya",Table132[[#This Row],[Baladiya]])</f>
        <v>Jardas Alabeed</v>
      </c>
    </row>
    <row r="7754" spans="1:22" x14ac:dyDescent="0.35">
      <c r="A7754" s="14" t="s">
        <v>154</v>
      </c>
      <c r="B7754" s="14" t="s">
        <v>11</v>
      </c>
      <c r="C7754" s="14" t="s">
        <v>10</v>
      </c>
      <c r="D7754" s="14" t="s">
        <v>9</v>
      </c>
      <c r="E7754" s="14" t="s">
        <v>46</v>
      </c>
      <c r="F7754" s="14" t="s">
        <v>45</v>
      </c>
      <c r="G7754" s="14" t="s">
        <v>51</v>
      </c>
      <c r="H7754" s="14" t="s">
        <v>50</v>
      </c>
      <c r="I7754" s="14" t="s">
        <v>497</v>
      </c>
      <c r="J7754" s="14" t="s">
        <v>163</v>
      </c>
      <c r="K7754" s="14" t="s">
        <v>167</v>
      </c>
      <c r="M7754" s="14">
        <v>0</v>
      </c>
      <c r="R7754" s="14">
        <v>6</v>
      </c>
      <c r="S7754" s="14">
        <v>0</v>
      </c>
      <c r="T7754" s="14" cm="1">
        <f t="array" ref="T7754">_xlfn.IFS(Table132[[#This Row],[percentages]]="",Table132[[#This Row],[percentages without NA]]/100,Table132[[#This Row],[percentages without NA]]="",Table132[[#This Row],[percentages]]/100)</f>
        <v>0</v>
      </c>
      <c r="U7754" s="14" t="str" cm="1">
        <f t="array" ref="U7754">_xlfn.IFS(Table132[[#This Row],[Disaggregation]]="All affected area","NA",Table132[[#This Row],[Disaggregation]]="Mantika",Table132[[#This Row],[Mantika]],Table132[[#This Row],[Disaggregation]]="Baladiya",Table132[[#This Row],[Mantika]])</f>
        <v>Almarj</v>
      </c>
      <c r="V7754" s="14" t="str" cm="1">
        <f t="array" ref="V7754">_xlfn.IFS(Table132[[#This Row],[Disaggregation]]="All affected area","All affected area",Table132[[#This Row],[Disaggregation]]="Mantika",Table132[[#This Row],[Mantika]],Table132[[#This Row],[Disaggregation]]="Baladiya",Table132[[#This Row],[Baladiya]])</f>
        <v>Jardas Alabeed</v>
      </c>
    </row>
    <row r="7755" spans="1:22" x14ac:dyDescent="0.35">
      <c r="A7755" s="14" t="s">
        <v>154</v>
      </c>
      <c r="B7755" s="14" t="s">
        <v>11</v>
      </c>
      <c r="C7755" s="14" t="s">
        <v>10</v>
      </c>
      <c r="D7755" s="14" t="s">
        <v>9</v>
      </c>
      <c r="E7755" s="14" t="s">
        <v>46</v>
      </c>
      <c r="F7755" s="14" t="s">
        <v>45</v>
      </c>
      <c r="G7755" s="14" t="s">
        <v>51</v>
      </c>
      <c r="H7755" s="14" t="s">
        <v>50</v>
      </c>
      <c r="I7755" s="14" t="s">
        <v>497</v>
      </c>
      <c r="J7755" s="14" t="s">
        <v>163</v>
      </c>
      <c r="K7755" s="14" t="s">
        <v>166</v>
      </c>
      <c r="M7755" s="14">
        <v>1</v>
      </c>
      <c r="R7755" s="14">
        <v>6</v>
      </c>
      <c r="S7755" s="14">
        <v>16.670000000000002</v>
      </c>
      <c r="T7755" s="14" cm="1">
        <f t="array" ref="T7755">_xlfn.IFS(Table132[[#This Row],[percentages]]="",Table132[[#This Row],[percentages without NA]]/100,Table132[[#This Row],[percentages without NA]]="",Table132[[#This Row],[percentages]]/100)</f>
        <v>0.16670000000000001</v>
      </c>
      <c r="U7755" s="14" t="str" cm="1">
        <f t="array" ref="U7755">_xlfn.IFS(Table132[[#This Row],[Disaggregation]]="All affected area","NA",Table132[[#This Row],[Disaggregation]]="Mantika",Table132[[#This Row],[Mantika]],Table132[[#This Row],[Disaggregation]]="Baladiya",Table132[[#This Row],[Mantika]])</f>
        <v>Almarj</v>
      </c>
      <c r="V7755" s="14" t="str" cm="1">
        <f t="array" ref="V7755">_xlfn.IFS(Table132[[#This Row],[Disaggregation]]="All affected area","All affected area",Table132[[#This Row],[Disaggregation]]="Mantika",Table132[[#This Row],[Mantika]],Table132[[#This Row],[Disaggregation]]="Baladiya",Table132[[#This Row],[Baladiya]])</f>
        <v>Jardas Alabeed</v>
      </c>
    </row>
    <row r="7756" spans="1:22" x14ac:dyDescent="0.35">
      <c r="A7756" s="14" t="s">
        <v>154</v>
      </c>
      <c r="B7756" s="14" t="s">
        <v>11</v>
      </c>
      <c r="C7756" s="14" t="s">
        <v>10</v>
      </c>
      <c r="D7756" s="14" t="s">
        <v>9</v>
      </c>
      <c r="E7756" s="14" t="s">
        <v>46</v>
      </c>
      <c r="F7756" s="14" t="s">
        <v>45</v>
      </c>
      <c r="G7756" s="14" t="s">
        <v>51</v>
      </c>
      <c r="H7756" s="14" t="s">
        <v>50</v>
      </c>
      <c r="I7756" s="14" t="s">
        <v>497</v>
      </c>
      <c r="J7756" s="14" t="s">
        <v>163</v>
      </c>
      <c r="K7756" s="14" t="s">
        <v>74</v>
      </c>
      <c r="M7756" s="14">
        <v>3</v>
      </c>
      <c r="R7756" s="14">
        <v>6</v>
      </c>
      <c r="S7756" s="14">
        <v>50</v>
      </c>
      <c r="T7756" s="14" cm="1">
        <f t="array" ref="T7756">_xlfn.IFS(Table132[[#This Row],[percentages]]="",Table132[[#This Row],[percentages without NA]]/100,Table132[[#This Row],[percentages without NA]]="",Table132[[#This Row],[percentages]]/100)</f>
        <v>0.5</v>
      </c>
      <c r="U7756" s="14" t="str" cm="1">
        <f t="array" ref="U7756">_xlfn.IFS(Table132[[#This Row],[Disaggregation]]="All affected area","NA",Table132[[#This Row],[Disaggregation]]="Mantika",Table132[[#This Row],[Mantika]],Table132[[#This Row],[Disaggregation]]="Baladiya",Table132[[#This Row],[Mantika]])</f>
        <v>Almarj</v>
      </c>
      <c r="V7756" s="14" t="str" cm="1">
        <f t="array" ref="V7756">_xlfn.IFS(Table132[[#This Row],[Disaggregation]]="All affected area","All affected area",Table132[[#This Row],[Disaggregation]]="Mantika",Table132[[#This Row],[Mantika]],Table132[[#This Row],[Disaggregation]]="Baladiya",Table132[[#This Row],[Baladiya]])</f>
        <v>Jardas Alabeed</v>
      </c>
    </row>
    <row r="7757" spans="1:22" x14ac:dyDescent="0.35">
      <c r="A7757" s="14" t="s">
        <v>154</v>
      </c>
      <c r="B7757" s="14" t="s">
        <v>11</v>
      </c>
      <c r="C7757" s="14" t="s">
        <v>10</v>
      </c>
      <c r="D7757" s="14" t="s">
        <v>9</v>
      </c>
      <c r="E7757" s="14" t="s">
        <v>46</v>
      </c>
      <c r="F7757" s="14" t="s">
        <v>45</v>
      </c>
      <c r="G7757" s="14" t="s">
        <v>51</v>
      </c>
      <c r="H7757" s="14" t="s">
        <v>50</v>
      </c>
      <c r="I7757" s="14" t="s">
        <v>497</v>
      </c>
      <c r="J7757" s="14" t="s">
        <v>163</v>
      </c>
      <c r="K7757" s="14" t="s">
        <v>73</v>
      </c>
      <c r="M7757" s="14">
        <v>0</v>
      </c>
      <c r="R7757" s="14">
        <v>6</v>
      </c>
      <c r="S7757" s="14">
        <v>0</v>
      </c>
      <c r="T7757" s="14" cm="1">
        <f t="array" ref="T7757">_xlfn.IFS(Table132[[#This Row],[percentages]]="",Table132[[#This Row],[percentages without NA]]/100,Table132[[#This Row],[percentages without NA]]="",Table132[[#This Row],[percentages]]/100)</f>
        <v>0</v>
      </c>
      <c r="U7757" s="14" t="str" cm="1">
        <f t="array" ref="U7757">_xlfn.IFS(Table132[[#This Row],[Disaggregation]]="All affected area","NA",Table132[[#This Row],[Disaggregation]]="Mantika",Table132[[#This Row],[Mantika]],Table132[[#This Row],[Disaggregation]]="Baladiya",Table132[[#This Row],[Mantika]])</f>
        <v>Almarj</v>
      </c>
      <c r="V7757" s="14" t="str" cm="1">
        <f t="array" ref="V7757">_xlfn.IFS(Table132[[#This Row],[Disaggregation]]="All affected area","All affected area",Table132[[#This Row],[Disaggregation]]="Mantika",Table132[[#This Row],[Mantika]],Table132[[#This Row],[Disaggregation]]="Baladiya",Table132[[#This Row],[Baladiya]])</f>
        <v>Jardas Alabeed</v>
      </c>
    </row>
    <row r="7758" spans="1:22" x14ac:dyDescent="0.35">
      <c r="A7758" s="14" t="s">
        <v>154</v>
      </c>
      <c r="B7758" s="14" t="s">
        <v>11</v>
      </c>
      <c r="C7758" s="14" t="s">
        <v>10</v>
      </c>
      <c r="D7758" s="14" t="s">
        <v>9</v>
      </c>
      <c r="E7758" s="14" t="s">
        <v>46</v>
      </c>
      <c r="F7758" s="14" t="s">
        <v>45</v>
      </c>
      <c r="G7758" s="14" t="s">
        <v>51</v>
      </c>
      <c r="H7758" s="14" t="s">
        <v>50</v>
      </c>
      <c r="I7758" s="14" t="s">
        <v>497</v>
      </c>
      <c r="J7758" s="14" t="s">
        <v>163</v>
      </c>
      <c r="K7758" s="14" t="s">
        <v>165</v>
      </c>
      <c r="M7758" s="14">
        <v>3</v>
      </c>
      <c r="R7758" s="14">
        <v>6</v>
      </c>
      <c r="S7758" s="14">
        <v>50</v>
      </c>
      <c r="T7758" s="14" cm="1">
        <f t="array" ref="T7758">_xlfn.IFS(Table132[[#This Row],[percentages]]="",Table132[[#This Row],[percentages without NA]]/100,Table132[[#This Row],[percentages without NA]]="",Table132[[#This Row],[percentages]]/100)</f>
        <v>0.5</v>
      </c>
      <c r="U7758" s="14" t="str" cm="1">
        <f t="array" ref="U7758">_xlfn.IFS(Table132[[#This Row],[Disaggregation]]="All affected area","NA",Table132[[#This Row],[Disaggregation]]="Mantika",Table132[[#This Row],[Mantika]],Table132[[#This Row],[Disaggregation]]="Baladiya",Table132[[#This Row],[Mantika]])</f>
        <v>Almarj</v>
      </c>
      <c r="V7758" s="14" t="str" cm="1">
        <f t="array" ref="V7758">_xlfn.IFS(Table132[[#This Row],[Disaggregation]]="All affected area","All affected area",Table132[[#This Row],[Disaggregation]]="Mantika",Table132[[#This Row],[Mantika]],Table132[[#This Row],[Disaggregation]]="Baladiya",Table132[[#This Row],[Baladiya]])</f>
        <v>Jardas Alabeed</v>
      </c>
    </row>
    <row r="7759" spans="1:22" x14ac:dyDescent="0.35">
      <c r="A7759" s="14" t="s">
        <v>154</v>
      </c>
      <c r="B7759" s="14" t="s">
        <v>11</v>
      </c>
      <c r="C7759" s="14" t="s">
        <v>10</v>
      </c>
      <c r="D7759" s="14" t="s">
        <v>9</v>
      </c>
      <c r="E7759" s="14" t="s">
        <v>46</v>
      </c>
      <c r="F7759" s="14" t="s">
        <v>45</v>
      </c>
      <c r="G7759" s="14" t="s">
        <v>51</v>
      </c>
      <c r="H7759" s="14" t="s">
        <v>50</v>
      </c>
      <c r="I7759" s="14" t="s">
        <v>497</v>
      </c>
      <c r="J7759" s="14" t="s">
        <v>163</v>
      </c>
      <c r="K7759" s="14" t="s">
        <v>164</v>
      </c>
      <c r="M7759" s="14">
        <v>5</v>
      </c>
      <c r="R7759" s="14">
        <v>6</v>
      </c>
      <c r="S7759" s="14">
        <v>83.33</v>
      </c>
      <c r="T7759" s="14" cm="1">
        <f t="array" ref="T7759">_xlfn.IFS(Table132[[#This Row],[percentages]]="",Table132[[#This Row],[percentages without NA]]/100,Table132[[#This Row],[percentages without NA]]="",Table132[[#This Row],[percentages]]/100)</f>
        <v>0.83329999999999993</v>
      </c>
      <c r="U7759" s="14" t="str" cm="1">
        <f t="array" ref="U7759">_xlfn.IFS(Table132[[#This Row],[Disaggregation]]="All affected area","NA",Table132[[#This Row],[Disaggregation]]="Mantika",Table132[[#This Row],[Mantika]],Table132[[#This Row],[Disaggregation]]="Baladiya",Table132[[#This Row],[Mantika]])</f>
        <v>Almarj</v>
      </c>
      <c r="V7759" s="14" t="str" cm="1">
        <f t="array" ref="V7759">_xlfn.IFS(Table132[[#This Row],[Disaggregation]]="All affected area","All affected area",Table132[[#This Row],[Disaggregation]]="Mantika",Table132[[#This Row],[Mantika]],Table132[[#This Row],[Disaggregation]]="Baladiya",Table132[[#This Row],[Baladiya]])</f>
        <v>Jardas Alabeed</v>
      </c>
    </row>
    <row r="7760" spans="1:22" x14ac:dyDescent="0.35">
      <c r="A7760" s="14" t="s">
        <v>154</v>
      </c>
      <c r="B7760" s="14" t="s">
        <v>11</v>
      </c>
      <c r="C7760" s="14" t="s">
        <v>10</v>
      </c>
      <c r="D7760" s="14" t="s">
        <v>9</v>
      </c>
      <c r="E7760" s="14" t="s">
        <v>46</v>
      </c>
      <c r="F7760" s="14" t="s">
        <v>45</v>
      </c>
      <c r="G7760" s="14" t="s">
        <v>51</v>
      </c>
      <c r="H7760" s="14" t="s">
        <v>50</v>
      </c>
      <c r="I7760" s="14" t="s">
        <v>497</v>
      </c>
      <c r="J7760" s="14" t="s">
        <v>163</v>
      </c>
      <c r="K7760" s="14" t="s">
        <v>162</v>
      </c>
      <c r="M7760" s="14">
        <v>3</v>
      </c>
      <c r="R7760" s="14">
        <v>6</v>
      </c>
      <c r="S7760" s="14">
        <v>50</v>
      </c>
      <c r="T7760" s="14" cm="1">
        <f t="array" ref="T7760">_xlfn.IFS(Table132[[#This Row],[percentages]]="",Table132[[#This Row],[percentages without NA]]/100,Table132[[#This Row],[percentages without NA]]="",Table132[[#This Row],[percentages]]/100)</f>
        <v>0.5</v>
      </c>
      <c r="U7760" s="14" t="str" cm="1">
        <f t="array" ref="U7760">_xlfn.IFS(Table132[[#This Row],[Disaggregation]]="All affected area","NA",Table132[[#This Row],[Disaggregation]]="Mantika",Table132[[#This Row],[Mantika]],Table132[[#This Row],[Disaggregation]]="Baladiya",Table132[[#This Row],[Mantika]])</f>
        <v>Almarj</v>
      </c>
      <c r="V7760" s="14" t="str" cm="1">
        <f t="array" ref="V7760">_xlfn.IFS(Table132[[#This Row],[Disaggregation]]="All affected area","All affected area",Table132[[#This Row],[Disaggregation]]="Mantika",Table132[[#This Row],[Mantika]],Table132[[#This Row],[Disaggregation]]="Baladiya",Table132[[#This Row],[Baladiya]])</f>
        <v>Jardas Alabeed</v>
      </c>
    </row>
    <row r="7761" spans="1:22" x14ac:dyDescent="0.35">
      <c r="A7761" s="14" t="s">
        <v>154</v>
      </c>
      <c r="B7761" s="14" t="s">
        <v>11</v>
      </c>
      <c r="C7761" s="14" t="s">
        <v>10</v>
      </c>
      <c r="D7761" s="14" t="s">
        <v>9</v>
      </c>
      <c r="E7761" s="14" t="s">
        <v>46</v>
      </c>
      <c r="F7761" s="14" t="s">
        <v>45</v>
      </c>
      <c r="G7761" s="14" t="s">
        <v>46</v>
      </c>
      <c r="H7761" s="14" t="s">
        <v>47</v>
      </c>
      <c r="I7761" s="14" t="s">
        <v>497</v>
      </c>
      <c r="J7761" s="14" t="s">
        <v>163</v>
      </c>
      <c r="K7761" s="14" t="s">
        <v>171</v>
      </c>
      <c r="M7761" s="14">
        <v>0</v>
      </c>
      <c r="R7761" s="14">
        <v>6</v>
      </c>
      <c r="S7761" s="14">
        <v>0</v>
      </c>
      <c r="T7761" s="14" cm="1">
        <f t="array" ref="T7761">_xlfn.IFS(Table132[[#This Row],[percentages]]="",Table132[[#This Row],[percentages without NA]]/100,Table132[[#This Row],[percentages without NA]]="",Table132[[#This Row],[percentages]]/100)</f>
        <v>0</v>
      </c>
      <c r="U7761" s="14" t="str" cm="1">
        <f t="array" ref="U7761">_xlfn.IFS(Table132[[#This Row],[Disaggregation]]="All affected area","NA",Table132[[#This Row],[Disaggregation]]="Mantika",Table132[[#This Row],[Mantika]],Table132[[#This Row],[Disaggregation]]="Baladiya",Table132[[#This Row],[Mantika]])</f>
        <v>Almarj</v>
      </c>
      <c r="V7761" s="14" t="str" cm="1">
        <f t="array" ref="V7761">_xlfn.IFS(Table132[[#This Row],[Disaggregation]]="All affected area","All affected area",Table132[[#This Row],[Disaggregation]]="Mantika",Table132[[#This Row],[Mantika]],Table132[[#This Row],[Disaggregation]]="Baladiya",Table132[[#This Row],[Baladiya]])</f>
        <v>Almarj</v>
      </c>
    </row>
    <row r="7762" spans="1:22" x14ac:dyDescent="0.35">
      <c r="A7762" s="14" t="s">
        <v>154</v>
      </c>
      <c r="B7762" s="14" t="s">
        <v>11</v>
      </c>
      <c r="C7762" s="14" t="s">
        <v>10</v>
      </c>
      <c r="D7762" s="14" t="s">
        <v>9</v>
      </c>
      <c r="E7762" s="14" t="s">
        <v>46</v>
      </c>
      <c r="F7762" s="14" t="s">
        <v>45</v>
      </c>
      <c r="G7762" s="14" t="s">
        <v>46</v>
      </c>
      <c r="H7762" s="14" t="s">
        <v>47</v>
      </c>
      <c r="I7762" s="14" t="s">
        <v>497</v>
      </c>
      <c r="J7762" s="14" t="s">
        <v>163</v>
      </c>
      <c r="K7762" s="14" t="s">
        <v>170</v>
      </c>
      <c r="M7762" s="14">
        <v>2</v>
      </c>
      <c r="R7762" s="14">
        <v>6</v>
      </c>
      <c r="S7762" s="14">
        <v>33.33</v>
      </c>
      <c r="T7762" s="14" cm="1">
        <f t="array" ref="T7762">_xlfn.IFS(Table132[[#This Row],[percentages]]="",Table132[[#This Row],[percentages without NA]]/100,Table132[[#This Row],[percentages without NA]]="",Table132[[#This Row],[percentages]]/100)</f>
        <v>0.33329999999999999</v>
      </c>
      <c r="U7762" s="14" t="str" cm="1">
        <f t="array" ref="U7762">_xlfn.IFS(Table132[[#This Row],[Disaggregation]]="All affected area","NA",Table132[[#This Row],[Disaggregation]]="Mantika",Table132[[#This Row],[Mantika]],Table132[[#This Row],[Disaggregation]]="Baladiya",Table132[[#This Row],[Mantika]])</f>
        <v>Almarj</v>
      </c>
      <c r="V7762" s="14" t="str" cm="1">
        <f t="array" ref="V7762">_xlfn.IFS(Table132[[#This Row],[Disaggregation]]="All affected area","All affected area",Table132[[#This Row],[Disaggregation]]="Mantika",Table132[[#This Row],[Mantika]],Table132[[#This Row],[Disaggregation]]="Baladiya",Table132[[#This Row],[Baladiya]])</f>
        <v>Almarj</v>
      </c>
    </row>
    <row r="7763" spans="1:22" x14ac:dyDescent="0.35">
      <c r="A7763" s="14" t="s">
        <v>154</v>
      </c>
      <c r="B7763" s="14" t="s">
        <v>11</v>
      </c>
      <c r="C7763" s="14" t="s">
        <v>10</v>
      </c>
      <c r="D7763" s="14" t="s">
        <v>9</v>
      </c>
      <c r="E7763" s="14" t="s">
        <v>46</v>
      </c>
      <c r="F7763" s="14" t="s">
        <v>45</v>
      </c>
      <c r="G7763" s="14" t="s">
        <v>46</v>
      </c>
      <c r="H7763" s="14" t="s">
        <v>47</v>
      </c>
      <c r="I7763" s="14" t="s">
        <v>497</v>
      </c>
      <c r="J7763" s="14" t="s">
        <v>163</v>
      </c>
      <c r="K7763" s="14" t="s">
        <v>169</v>
      </c>
      <c r="M7763" s="14">
        <v>4</v>
      </c>
      <c r="R7763" s="14">
        <v>6</v>
      </c>
      <c r="S7763" s="14">
        <v>66.67</v>
      </c>
      <c r="T7763" s="14" cm="1">
        <f t="array" ref="T7763">_xlfn.IFS(Table132[[#This Row],[percentages]]="",Table132[[#This Row],[percentages without NA]]/100,Table132[[#This Row],[percentages without NA]]="",Table132[[#This Row],[percentages]]/100)</f>
        <v>0.66670000000000007</v>
      </c>
      <c r="U7763" s="14" t="str" cm="1">
        <f t="array" ref="U7763">_xlfn.IFS(Table132[[#This Row],[Disaggregation]]="All affected area","NA",Table132[[#This Row],[Disaggregation]]="Mantika",Table132[[#This Row],[Mantika]],Table132[[#This Row],[Disaggregation]]="Baladiya",Table132[[#This Row],[Mantika]])</f>
        <v>Almarj</v>
      </c>
      <c r="V7763" s="14" t="str" cm="1">
        <f t="array" ref="V7763">_xlfn.IFS(Table132[[#This Row],[Disaggregation]]="All affected area","All affected area",Table132[[#This Row],[Disaggregation]]="Mantika",Table132[[#This Row],[Mantika]],Table132[[#This Row],[Disaggregation]]="Baladiya",Table132[[#This Row],[Baladiya]])</f>
        <v>Almarj</v>
      </c>
    </row>
    <row r="7764" spans="1:22" x14ac:dyDescent="0.35">
      <c r="A7764" s="14" t="s">
        <v>154</v>
      </c>
      <c r="B7764" s="14" t="s">
        <v>11</v>
      </c>
      <c r="C7764" s="14" t="s">
        <v>10</v>
      </c>
      <c r="D7764" s="14" t="s">
        <v>9</v>
      </c>
      <c r="E7764" s="14" t="s">
        <v>46</v>
      </c>
      <c r="F7764" s="14" t="s">
        <v>45</v>
      </c>
      <c r="G7764" s="14" t="s">
        <v>46</v>
      </c>
      <c r="H7764" s="14" t="s">
        <v>47</v>
      </c>
      <c r="I7764" s="14" t="s">
        <v>497</v>
      </c>
      <c r="J7764" s="14" t="s">
        <v>163</v>
      </c>
      <c r="K7764" s="14" t="s">
        <v>168</v>
      </c>
      <c r="M7764" s="14">
        <v>5</v>
      </c>
      <c r="R7764" s="14">
        <v>6</v>
      </c>
      <c r="S7764" s="14">
        <v>83.33</v>
      </c>
      <c r="T7764" s="14" cm="1">
        <f t="array" ref="T7764">_xlfn.IFS(Table132[[#This Row],[percentages]]="",Table132[[#This Row],[percentages without NA]]/100,Table132[[#This Row],[percentages without NA]]="",Table132[[#This Row],[percentages]]/100)</f>
        <v>0.83329999999999993</v>
      </c>
      <c r="U7764" s="14" t="str" cm="1">
        <f t="array" ref="U7764">_xlfn.IFS(Table132[[#This Row],[Disaggregation]]="All affected area","NA",Table132[[#This Row],[Disaggregation]]="Mantika",Table132[[#This Row],[Mantika]],Table132[[#This Row],[Disaggregation]]="Baladiya",Table132[[#This Row],[Mantika]])</f>
        <v>Almarj</v>
      </c>
      <c r="V7764" s="14" t="str" cm="1">
        <f t="array" ref="V7764">_xlfn.IFS(Table132[[#This Row],[Disaggregation]]="All affected area","All affected area",Table132[[#This Row],[Disaggregation]]="Mantika",Table132[[#This Row],[Mantika]],Table132[[#This Row],[Disaggregation]]="Baladiya",Table132[[#This Row],[Baladiya]])</f>
        <v>Almarj</v>
      </c>
    </row>
    <row r="7765" spans="1:22" x14ac:dyDescent="0.35">
      <c r="A7765" s="14" t="s">
        <v>154</v>
      </c>
      <c r="B7765" s="14" t="s">
        <v>11</v>
      </c>
      <c r="C7765" s="14" t="s">
        <v>10</v>
      </c>
      <c r="D7765" s="14" t="s">
        <v>9</v>
      </c>
      <c r="E7765" s="14" t="s">
        <v>46</v>
      </c>
      <c r="F7765" s="14" t="s">
        <v>45</v>
      </c>
      <c r="G7765" s="14" t="s">
        <v>46</v>
      </c>
      <c r="H7765" s="14" t="s">
        <v>47</v>
      </c>
      <c r="I7765" s="14" t="s">
        <v>497</v>
      </c>
      <c r="J7765" s="14" t="s">
        <v>163</v>
      </c>
      <c r="K7765" s="14" t="s">
        <v>167</v>
      </c>
      <c r="M7765" s="14">
        <v>1</v>
      </c>
      <c r="R7765" s="14">
        <v>6</v>
      </c>
      <c r="S7765" s="14">
        <v>16.670000000000002</v>
      </c>
      <c r="T7765" s="14" cm="1">
        <f t="array" ref="T7765">_xlfn.IFS(Table132[[#This Row],[percentages]]="",Table132[[#This Row],[percentages without NA]]/100,Table132[[#This Row],[percentages without NA]]="",Table132[[#This Row],[percentages]]/100)</f>
        <v>0.16670000000000001</v>
      </c>
      <c r="U7765" s="14" t="str" cm="1">
        <f t="array" ref="U7765">_xlfn.IFS(Table132[[#This Row],[Disaggregation]]="All affected area","NA",Table132[[#This Row],[Disaggregation]]="Mantika",Table132[[#This Row],[Mantika]],Table132[[#This Row],[Disaggregation]]="Baladiya",Table132[[#This Row],[Mantika]])</f>
        <v>Almarj</v>
      </c>
      <c r="V7765" s="14" t="str" cm="1">
        <f t="array" ref="V7765">_xlfn.IFS(Table132[[#This Row],[Disaggregation]]="All affected area","All affected area",Table132[[#This Row],[Disaggregation]]="Mantika",Table132[[#This Row],[Mantika]],Table132[[#This Row],[Disaggregation]]="Baladiya",Table132[[#This Row],[Baladiya]])</f>
        <v>Almarj</v>
      </c>
    </row>
    <row r="7766" spans="1:22" x14ac:dyDescent="0.35">
      <c r="A7766" s="14" t="s">
        <v>154</v>
      </c>
      <c r="B7766" s="14" t="s">
        <v>11</v>
      </c>
      <c r="C7766" s="14" t="s">
        <v>10</v>
      </c>
      <c r="D7766" s="14" t="s">
        <v>9</v>
      </c>
      <c r="E7766" s="14" t="s">
        <v>46</v>
      </c>
      <c r="F7766" s="14" t="s">
        <v>45</v>
      </c>
      <c r="G7766" s="14" t="s">
        <v>46</v>
      </c>
      <c r="H7766" s="14" t="s">
        <v>47</v>
      </c>
      <c r="I7766" s="14" t="s">
        <v>497</v>
      </c>
      <c r="J7766" s="14" t="s">
        <v>163</v>
      </c>
      <c r="K7766" s="14" t="s">
        <v>166</v>
      </c>
      <c r="M7766" s="14">
        <v>0</v>
      </c>
      <c r="R7766" s="14">
        <v>6</v>
      </c>
      <c r="S7766" s="14">
        <v>0</v>
      </c>
      <c r="T7766" s="14" cm="1">
        <f t="array" ref="T7766">_xlfn.IFS(Table132[[#This Row],[percentages]]="",Table132[[#This Row],[percentages without NA]]/100,Table132[[#This Row],[percentages without NA]]="",Table132[[#This Row],[percentages]]/100)</f>
        <v>0</v>
      </c>
      <c r="U7766" s="14" t="str" cm="1">
        <f t="array" ref="U7766">_xlfn.IFS(Table132[[#This Row],[Disaggregation]]="All affected area","NA",Table132[[#This Row],[Disaggregation]]="Mantika",Table132[[#This Row],[Mantika]],Table132[[#This Row],[Disaggregation]]="Baladiya",Table132[[#This Row],[Mantika]])</f>
        <v>Almarj</v>
      </c>
      <c r="V7766" s="14" t="str" cm="1">
        <f t="array" ref="V7766">_xlfn.IFS(Table132[[#This Row],[Disaggregation]]="All affected area","All affected area",Table132[[#This Row],[Disaggregation]]="Mantika",Table132[[#This Row],[Mantika]],Table132[[#This Row],[Disaggregation]]="Baladiya",Table132[[#This Row],[Baladiya]])</f>
        <v>Almarj</v>
      </c>
    </row>
    <row r="7767" spans="1:22" x14ac:dyDescent="0.35">
      <c r="A7767" s="14" t="s">
        <v>154</v>
      </c>
      <c r="B7767" s="14" t="s">
        <v>11</v>
      </c>
      <c r="C7767" s="14" t="s">
        <v>10</v>
      </c>
      <c r="D7767" s="14" t="s">
        <v>9</v>
      </c>
      <c r="E7767" s="14" t="s">
        <v>46</v>
      </c>
      <c r="F7767" s="14" t="s">
        <v>45</v>
      </c>
      <c r="G7767" s="14" t="s">
        <v>46</v>
      </c>
      <c r="H7767" s="14" t="s">
        <v>47</v>
      </c>
      <c r="I7767" s="14" t="s">
        <v>497</v>
      </c>
      <c r="J7767" s="14" t="s">
        <v>163</v>
      </c>
      <c r="K7767" s="14" t="s">
        <v>74</v>
      </c>
      <c r="M7767" s="14">
        <v>2</v>
      </c>
      <c r="R7767" s="14">
        <v>6</v>
      </c>
      <c r="S7767" s="14">
        <v>33.33</v>
      </c>
      <c r="T7767" s="14" cm="1">
        <f t="array" ref="T7767">_xlfn.IFS(Table132[[#This Row],[percentages]]="",Table132[[#This Row],[percentages without NA]]/100,Table132[[#This Row],[percentages without NA]]="",Table132[[#This Row],[percentages]]/100)</f>
        <v>0.33329999999999999</v>
      </c>
      <c r="U7767" s="14" t="str" cm="1">
        <f t="array" ref="U7767">_xlfn.IFS(Table132[[#This Row],[Disaggregation]]="All affected area","NA",Table132[[#This Row],[Disaggregation]]="Mantika",Table132[[#This Row],[Mantika]],Table132[[#This Row],[Disaggregation]]="Baladiya",Table132[[#This Row],[Mantika]])</f>
        <v>Almarj</v>
      </c>
      <c r="V7767" s="14" t="str" cm="1">
        <f t="array" ref="V7767">_xlfn.IFS(Table132[[#This Row],[Disaggregation]]="All affected area","All affected area",Table132[[#This Row],[Disaggregation]]="Mantika",Table132[[#This Row],[Mantika]],Table132[[#This Row],[Disaggregation]]="Baladiya",Table132[[#This Row],[Baladiya]])</f>
        <v>Almarj</v>
      </c>
    </row>
    <row r="7768" spans="1:22" x14ac:dyDescent="0.35">
      <c r="A7768" s="14" t="s">
        <v>154</v>
      </c>
      <c r="B7768" s="14" t="s">
        <v>11</v>
      </c>
      <c r="C7768" s="14" t="s">
        <v>10</v>
      </c>
      <c r="D7768" s="14" t="s">
        <v>9</v>
      </c>
      <c r="E7768" s="14" t="s">
        <v>46</v>
      </c>
      <c r="F7768" s="14" t="s">
        <v>45</v>
      </c>
      <c r="G7768" s="14" t="s">
        <v>46</v>
      </c>
      <c r="H7768" s="14" t="s">
        <v>47</v>
      </c>
      <c r="I7768" s="14" t="s">
        <v>497</v>
      </c>
      <c r="J7768" s="14" t="s">
        <v>163</v>
      </c>
      <c r="K7768" s="14" t="s">
        <v>73</v>
      </c>
      <c r="M7768" s="14">
        <v>0</v>
      </c>
      <c r="R7768" s="14">
        <v>6</v>
      </c>
      <c r="S7768" s="14">
        <v>0</v>
      </c>
      <c r="T7768" s="14" cm="1">
        <f t="array" ref="T7768">_xlfn.IFS(Table132[[#This Row],[percentages]]="",Table132[[#This Row],[percentages without NA]]/100,Table132[[#This Row],[percentages without NA]]="",Table132[[#This Row],[percentages]]/100)</f>
        <v>0</v>
      </c>
      <c r="U7768" s="14" t="str" cm="1">
        <f t="array" ref="U7768">_xlfn.IFS(Table132[[#This Row],[Disaggregation]]="All affected area","NA",Table132[[#This Row],[Disaggregation]]="Mantika",Table132[[#This Row],[Mantika]],Table132[[#This Row],[Disaggregation]]="Baladiya",Table132[[#This Row],[Mantika]])</f>
        <v>Almarj</v>
      </c>
      <c r="V7768" s="14" t="str" cm="1">
        <f t="array" ref="V7768">_xlfn.IFS(Table132[[#This Row],[Disaggregation]]="All affected area","All affected area",Table132[[#This Row],[Disaggregation]]="Mantika",Table132[[#This Row],[Mantika]],Table132[[#This Row],[Disaggregation]]="Baladiya",Table132[[#This Row],[Baladiya]])</f>
        <v>Almarj</v>
      </c>
    </row>
    <row r="7769" spans="1:22" x14ac:dyDescent="0.35">
      <c r="A7769" s="14" t="s">
        <v>154</v>
      </c>
      <c r="B7769" s="14" t="s">
        <v>11</v>
      </c>
      <c r="C7769" s="14" t="s">
        <v>10</v>
      </c>
      <c r="D7769" s="14" t="s">
        <v>9</v>
      </c>
      <c r="E7769" s="14" t="s">
        <v>46</v>
      </c>
      <c r="F7769" s="14" t="s">
        <v>45</v>
      </c>
      <c r="G7769" s="14" t="s">
        <v>46</v>
      </c>
      <c r="H7769" s="14" t="s">
        <v>47</v>
      </c>
      <c r="I7769" s="14" t="s">
        <v>497</v>
      </c>
      <c r="J7769" s="14" t="s">
        <v>163</v>
      </c>
      <c r="K7769" s="14" t="s">
        <v>165</v>
      </c>
      <c r="M7769" s="14">
        <v>3</v>
      </c>
      <c r="R7769" s="14">
        <v>6</v>
      </c>
      <c r="S7769" s="14">
        <v>50</v>
      </c>
      <c r="T7769" s="14" cm="1">
        <f t="array" ref="T7769">_xlfn.IFS(Table132[[#This Row],[percentages]]="",Table132[[#This Row],[percentages without NA]]/100,Table132[[#This Row],[percentages without NA]]="",Table132[[#This Row],[percentages]]/100)</f>
        <v>0.5</v>
      </c>
      <c r="U7769" s="14" t="str" cm="1">
        <f t="array" ref="U7769">_xlfn.IFS(Table132[[#This Row],[Disaggregation]]="All affected area","NA",Table132[[#This Row],[Disaggregation]]="Mantika",Table132[[#This Row],[Mantika]],Table132[[#This Row],[Disaggregation]]="Baladiya",Table132[[#This Row],[Mantika]])</f>
        <v>Almarj</v>
      </c>
      <c r="V7769" s="14" t="str" cm="1">
        <f t="array" ref="V7769">_xlfn.IFS(Table132[[#This Row],[Disaggregation]]="All affected area","All affected area",Table132[[#This Row],[Disaggregation]]="Mantika",Table132[[#This Row],[Mantika]],Table132[[#This Row],[Disaggregation]]="Baladiya",Table132[[#This Row],[Baladiya]])</f>
        <v>Almarj</v>
      </c>
    </row>
    <row r="7770" spans="1:22" x14ac:dyDescent="0.35">
      <c r="A7770" s="14" t="s">
        <v>154</v>
      </c>
      <c r="B7770" s="14" t="s">
        <v>11</v>
      </c>
      <c r="C7770" s="14" t="s">
        <v>10</v>
      </c>
      <c r="D7770" s="14" t="s">
        <v>9</v>
      </c>
      <c r="E7770" s="14" t="s">
        <v>46</v>
      </c>
      <c r="F7770" s="14" t="s">
        <v>45</v>
      </c>
      <c r="G7770" s="14" t="s">
        <v>46</v>
      </c>
      <c r="H7770" s="14" t="s">
        <v>47</v>
      </c>
      <c r="I7770" s="14" t="s">
        <v>497</v>
      </c>
      <c r="J7770" s="14" t="s">
        <v>163</v>
      </c>
      <c r="K7770" s="14" t="s">
        <v>164</v>
      </c>
      <c r="M7770" s="14">
        <v>6</v>
      </c>
      <c r="R7770" s="14">
        <v>6</v>
      </c>
      <c r="S7770" s="14">
        <v>100</v>
      </c>
      <c r="T7770" s="14" cm="1">
        <f t="array" ref="T7770">_xlfn.IFS(Table132[[#This Row],[percentages]]="",Table132[[#This Row],[percentages without NA]]/100,Table132[[#This Row],[percentages without NA]]="",Table132[[#This Row],[percentages]]/100)</f>
        <v>1</v>
      </c>
      <c r="U7770" s="14" t="str" cm="1">
        <f t="array" ref="U7770">_xlfn.IFS(Table132[[#This Row],[Disaggregation]]="All affected area","NA",Table132[[#This Row],[Disaggregation]]="Mantika",Table132[[#This Row],[Mantika]],Table132[[#This Row],[Disaggregation]]="Baladiya",Table132[[#This Row],[Mantika]])</f>
        <v>Almarj</v>
      </c>
      <c r="V7770" s="14" t="str" cm="1">
        <f t="array" ref="V7770">_xlfn.IFS(Table132[[#This Row],[Disaggregation]]="All affected area","All affected area",Table132[[#This Row],[Disaggregation]]="Mantika",Table132[[#This Row],[Mantika]],Table132[[#This Row],[Disaggregation]]="Baladiya",Table132[[#This Row],[Baladiya]])</f>
        <v>Almarj</v>
      </c>
    </row>
    <row r="7771" spans="1:22" x14ac:dyDescent="0.35">
      <c r="A7771" s="14" t="s">
        <v>154</v>
      </c>
      <c r="B7771" s="14" t="s">
        <v>11</v>
      </c>
      <c r="C7771" s="14" t="s">
        <v>10</v>
      </c>
      <c r="D7771" s="14" t="s">
        <v>9</v>
      </c>
      <c r="E7771" s="14" t="s">
        <v>46</v>
      </c>
      <c r="F7771" s="14" t="s">
        <v>45</v>
      </c>
      <c r="G7771" s="14" t="s">
        <v>46</v>
      </c>
      <c r="H7771" s="14" t="s">
        <v>47</v>
      </c>
      <c r="I7771" s="14" t="s">
        <v>497</v>
      </c>
      <c r="J7771" s="14" t="s">
        <v>163</v>
      </c>
      <c r="K7771" s="14" t="s">
        <v>162</v>
      </c>
      <c r="M7771" s="14">
        <v>3</v>
      </c>
      <c r="R7771" s="14">
        <v>6</v>
      </c>
      <c r="S7771" s="14">
        <v>50</v>
      </c>
      <c r="T7771" s="14" cm="1">
        <f t="array" ref="T7771">_xlfn.IFS(Table132[[#This Row],[percentages]]="",Table132[[#This Row],[percentages without NA]]/100,Table132[[#This Row],[percentages without NA]]="",Table132[[#This Row],[percentages]]/100)</f>
        <v>0.5</v>
      </c>
      <c r="U7771" s="14" t="str" cm="1">
        <f t="array" ref="U7771">_xlfn.IFS(Table132[[#This Row],[Disaggregation]]="All affected area","NA",Table132[[#This Row],[Disaggregation]]="Mantika",Table132[[#This Row],[Mantika]],Table132[[#This Row],[Disaggregation]]="Baladiya",Table132[[#This Row],[Mantika]])</f>
        <v>Almarj</v>
      </c>
      <c r="V7771" s="14" t="str" cm="1">
        <f t="array" ref="V7771">_xlfn.IFS(Table132[[#This Row],[Disaggregation]]="All affected area","All affected area",Table132[[#This Row],[Disaggregation]]="Mantika",Table132[[#This Row],[Mantika]],Table132[[#This Row],[Disaggregation]]="Baladiya",Table132[[#This Row],[Baladiya]])</f>
        <v>Almarj</v>
      </c>
    </row>
    <row r="7772" spans="1:22" x14ac:dyDescent="0.35">
      <c r="A7772" s="14" t="s">
        <v>154</v>
      </c>
      <c r="B7772" s="14" t="s">
        <v>11</v>
      </c>
      <c r="C7772" s="14" t="s">
        <v>10</v>
      </c>
      <c r="D7772" s="14" t="s">
        <v>9</v>
      </c>
      <c r="E7772" s="14" t="s">
        <v>46</v>
      </c>
      <c r="F7772" s="14" t="s">
        <v>45</v>
      </c>
      <c r="G7772" s="14" t="s">
        <v>44</v>
      </c>
      <c r="H7772" s="14" t="s">
        <v>43</v>
      </c>
      <c r="I7772" s="14" t="s">
        <v>497</v>
      </c>
      <c r="J7772" s="14" t="s">
        <v>163</v>
      </c>
      <c r="K7772" s="14" t="s">
        <v>171</v>
      </c>
      <c r="M7772" s="14">
        <v>0</v>
      </c>
      <c r="R7772" s="14">
        <v>7</v>
      </c>
      <c r="S7772" s="14">
        <v>0</v>
      </c>
      <c r="T7772" s="14" cm="1">
        <f t="array" ref="T7772">_xlfn.IFS(Table132[[#This Row],[percentages]]="",Table132[[#This Row],[percentages without NA]]/100,Table132[[#This Row],[percentages without NA]]="",Table132[[#This Row],[percentages]]/100)</f>
        <v>0</v>
      </c>
      <c r="U7772" s="14" t="str" cm="1">
        <f t="array" ref="U7772">_xlfn.IFS(Table132[[#This Row],[Disaggregation]]="All affected area","NA",Table132[[#This Row],[Disaggregation]]="Mantika",Table132[[#This Row],[Mantika]],Table132[[#This Row],[Disaggregation]]="Baladiya",Table132[[#This Row],[Mantika]])</f>
        <v>Almarj</v>
      </c>
      <c r="V7772" s="14" t="str" cm="1">
        <f t="array" ref="V7772">_xlfn.IFS(Table132[[#This Row],[Disaggregation]]="All affected area","All affected area",Table132[[#This Row],[Disaggregation]]="Mantika",Table132[[#This Row],[Mantika]],Table132[[#This Row],[Disaggregation]]="Baladiya",Table132[[#This Row],[Baladiya]])</f>
        <v>Assahel</v>
      </c>
    </row>
    <row r="7773" spans="1:22" x14ac:dyDescent="0.35">
      <c r="A7773" s="14" t="s">
        <v>154</v>
      </c>
      <c r="B7773" s="14" t="s">
        <v>11</v>
      </c>
      <c r="C7773" s="14" t="s">
        <v>10</v>
      </c>
      <c r="D7773" s="14" t="s">
        <v>9</v>
      </c>
      <c r="E7773" s="14" t="s">
        <v>46</v>
      </c>
      <c r="F7773" s="14" t="s">
        <v>45</v>
      </c>
      <c r="G7773" s="14" t="s">
        <v>44</v>
      </c>
      <c r="H7773" s="14" t="s">
        <v>43</v>
      </c>
      <c r="I7773" s="14" t="s">
        <v>497</v>
      </c>
      <c r="J7773" s="14" t="s">
        <v>163</v>
      </c>
      <c r="K7773" s="14" t="s">
        <v>170</v>
      </c>
      <c r="M7773" s="14">
        <v>0</v>
      </c>
      <c r="R7773" s="14">
        <v>7</v>
      </c>
      <c r="S7773" s="14">
        <v>0</v>
      </c>
      <c r="T7773" s="14" cm="1">
        <f t="array" ref="T7773">_xlfn.IFS(Table132[[#This Row],[percentages]]="",Table132[[#This Row],[percentages without NA]]/100,Table132[[#This Row],[percentages without NA]]="",Table132[[#This Row],[percentages]]/100)</f>
        <v>0</v>
      </c>
      <c r="U7773" s="14" t="str" cm="1">
        <f t="array" ref="U7773">_xlfn.IFS(Table132[[#This Row],[Disaggregation]]="All affected area","NA",Table132[[#This Row],[Disaggregation]]="Mantika",Table132[[#This Row],[Mantika]],Table132[[#This Row],[Disaggregation]]="Baladiya",Table132[[#This Row],[Mantika]])</f>
        <v>Almarj</v>
      </c>
      <c r="V7773" s="14" t="str" cm="1">
        <f t="array" ref="V7773">_xlfn.IFS(Table132[[#This Row],[Disaggregation]]="All affected area","All affected area",Table132[[#This Row],[Disaggregation]]="Mantika",Table132[[#This Row],[Mantika]],Table132[[#This Row],[Disaggregation]]="Baladiya",Table132[[#This Row],[Baladiya]])</f>
        <v>Assahel</v>
      </c>
    </row>
    <row r="7774" spans="1:22" x14ac:dyDescent="0.35">
      <c r="A7774" s="14" t="s">
        <v>154</v>
      </c>
      <c r="B7774" s="14" t="s">
        <v>11</v>
      </c>
      <c r="C7774" s="14" t="s">
        <v>10</v>
      </c>
      <c r="D7774" s="14" t="s">
        <v>9</v>
      </c>
      <c r="E7774" s="14" t="s">
        <v>46</v>
      </c>
      <c r="F7774" s="14" t="s">
        <v>45</v>
      </c>
      <c r="G7774" s="14" t="s">
        <v>44</v>
      </c>
      <c r="H7774" s="14" t="s">
        <v>43</v>
      </c>
      <c r="I7774" s="14" t="s">
        <v>497</v>
      </c>
      <c r="J7774" s="14" t="s">
        <v>163</v>
      </c>
      <c r="K7774" s="14" t="s">
        <v>169</v>
      </c>
      <c r="M7774" s="14">
        <v>3</v>
      </c>
      <c r="R7774" s="14">
        <v>7</v>
      </c>
      <c r="S7774" s="14">
        <v>42.86</v>
      </c>
      <c r="T7774" s="14" cm="1">
        <f t="array" ref="T7774">_xlfn.IFS(Table132[[#This Row],[percentages]]="",Table132[[#This Row],[percentages without NA]]/100,Table132[[#This Row],[percentages without NA]]="",Table132[[#This Row],[percentages]]/100)</f>
        <v>0.42859999999999998</v>
      </c>
      <c r="U7774" s="14" t="str" cm="1">
        <f t="array" ref="U7774">_xlfn.IFS(Table132[[#This Row],[Disaggregation]]="All affected area","NA",Table132[[#This Row],[Disaggregation]]="Mantika",Table132[[#This Row],[Mantika]],Table132[[#This Row],[Disaggregation]]="Baladiya",Table132[[#This Row],[Mantika]])</f>
        <v>Almarj</v>
      </c>
      <c r="V7774" s="14" t="str" cm="1">
        <f t="array" ref="V7774">_xlfn.IFS(Table132[[#This Row],[Disaggregation]]="All affected area","All affected area",Table132[[#This Row],[Disaggregation]]="Mantika",Table132[[#This Row],[Mantika]],Table132[[#This Row],[Disaggregation]]="Baladiya",Table132[[#This Row],[Baladiya]])</f>
        <v>Assahel</v>
      </c>
    </row>
    <row r="7775" spans="1:22" x14ac:dyDescent="0.35">
      <c r="A7775" s="14" t="s">
        <v>154</v>
      </c>
      <c r="B7775" s="14" t="s">
        <v>11</v>
      </c>
      <c r="C7775" s="14" t="s">
        <v>10</v>
      </c>
      <c r="D7775" s="14" t="s">
        <v>9</v>
      </c>
      <c r="E7775" s="14" t="s">
        <v>46</v>
      </c>
      <c r="F7775" s="14" t="s">
        <v>45</v>
      </c>
      <c r="G7775" s="14" t="s">
        <v>44</v>
      </c>
      <c r="H7775" s="14" t="s">
        <v>43</v>
      </c>
      <c r="I7775" s="14" t="s">
        <v>497</v>
      </c>
      <c r="J7775" s="14" t="s">
        <v>163</v>
      </c>
      <c r="K7775" s="14" t="s">
        <v>168</v>
      </c>
      <c r="M7775" s="14">
        <v>5</v>
      </c>
      <c r="R7775" s="14">
        <v>7</v>
      </c>
      <c r="S7775" s="14">
        <v>71.430000000000007</v>
      </c>
      <c r="T7775" s="14" cm="1">
        <f t="array" ref="T7775">_xlfn.IFS(Table132[[#This Row],[percentages]]="",Table132[[#This Row],[percentages without NA]]/100,Table132[[#This Row],[percentages without NA]]="",Table132[[#This Row],[percentages]]/100)</f>
        <v>0.71430000000000005</v>
      </c>
      <c r="U7775" s="14" t="str" cm="1">
        <f t="array" ref="U7775">_xlfn.IFS(Table132[[#This Row],[Disaggregation]]="All affected area","NA",Table132[[#This Row],[Disaggregation]]="Mantika",Table132[[#This Row],[Mantika]],Table132[[#This Row],[Disaggregation]]="Baladiya",Table132[[#This Row],[Mantika]])</f>
        <v>Almarj</v>
      </c>
      <c r="V7775" s="14" t="str" cm="1">
        <f t="array" ref="V7775">_xlfn.IFS(Table132[[#This Row],[Disaggregation]]="All affected area","All affected area",Table132[[#This Row],[Disaggregation]]="Mantika",Table132[[#This Row],[Mantika]],Table132[[#This Row],[Disaggregation]]="Baladiya",Table132[[#This Row],[Baladiya]])</f>
        <v>Assahel</v>
      </c>
    </row>
    <row r="7776" spans="1:22" x14ac:dyDescent="0.35">
      <c r="A7776" s="14" t="s">
        <v>154</v>
      </c>
      <c r="B7776" s="14" t="s">
        <v>11</v>
      </c>
      <c r="C7776" s="14" t="s">
        <v>10</v>
      </c>
      <c r="D7776" s="14" t="s">
        <v>9</v>
      </c>
      <c r="E7776" s="14" t="s">
        <v>46</v>
      </c>
      <c r="F7776" s="14" t="s">
        <v>45</v>
      </c>
      <c r="G7776" s="14" t="s">
        <v>44</v>
      </c>
      <c r="H7776" s="14" t="s">
        <v>43</v>
      </c>
      <c r="I7776" s="14" t="s">
        <v>497</v>
      </c>
      <c r="J7776" s="14" t="s">
        <v>163</v>
      </c>
      <c r="K7776" s="14" t="s">
        <v>167</v>
      </c>
      <c r="M7776" s="14">
        <v>0</v>
      </c>
      <c r="R7776" s="14">
        <v>7</v>
      </c>
      <c r="S7776" s="14">
        <v>0</v>
      </c>
      <c r="T7776" s="14" cm="1">
        <f t="array" ref="T7776">_xlfn.IFS(Table132[[#This Row],[percentages]]="",Table132[[#This Row],[percentages without NA]]/100,Table132[[#This Row],[percentages without NA]]="",Table132[[#This Row],[percentages]]/100)</f>
        <v>0</v>
      </c>
      <c r="U7776" s="14" t="str" cm="1">
        <f t="array" ref="U7776">_xlfn.IFS(Table132[[#This Row],[Disaggregation]]="All affected area","NA",Table132[[#This Row],[Disaggregation]]="Mantika",Table132[[#This Row],[Mantika]],Table132[[#This Row],[Disaggregation]]="Baladiya",Table132[[#This Row],[Mantika]])</f>
        <v>Almarj</v>
      </c>
      <c r="V7776" s="14" t="str" cm="1">
        <f t="array" ref="V7776">_xlfn.IFS(Table132[[#This Row],[Disaggregation]]="All affected area","All affected area",Table132[[#This Row],[Disaggregation]]="Mantika",Table132[[#This Row],[Mantika]],Table132[[#This Row],[Disaggregation]]="Baladiya",Table132[[#This Row],[Baladiya]])</f>
        <v>Assahel</v>
      </c>
    </row>
    <row r="7777" spans="1:22" x14ac:dyDescent="0.35">
      <c r="A7777" s="14" t="s">
        <v>154</v>
      </c>
      <c r="B7777" s="14" t="s">
        <v>11</v>
      </c>
      <c r="C7777" s="14" t="s">
        <v>10</v>
      </c>
      <c r="D7777" s="14" t="s">
        <v>9</v>
      </c>
      <c r="E7777" s="14" t="s">
        <v>46</v>
      </c>
      <c r="F7777" s="14" t="s">
        <v>45</v>
      </c>
      <c r="G7777" s="14" t="s">
        <v>44</v>
      </c>
      <c r="H7777" s="14" t="s">
        <v>43</v>
      </c>
      <c r="I7777" s="14" t="s">
        <v>497</v>
      </c>
      <c r="J7777" s="14" t="s">
        <v>163</v>
      </c>
      <c r="K7777" s="14" t="s">
        <v>166</v>
      </c>
      <c r="M7777" s="14">
        <v>1</v>
      </c>
      <c r="R7777" s="14">
        <v>7</v>
      </c>
      <c r="S7777" s="14">
        <v>14.29</v>
      </c>
      <c r="T7777" s="14" cm="1">
        <f t="array" ref="T7777">_xlfn.IFS(Table132[[#This Row],[percentages]]="",Table132[[#This Row],[percentages without NA]]/100,Table132[[#This Row],[percentages without NA]]="",Table132[[#This Row],[percentages]]/100)</f>
        <v>0.1429</v>
      </c>
      <c r="U7777" s="14" t="str" cm="1">
        <f t="array" ref="U7777">_xlfn.IFS(Table132[[#This Row],[Disaggregation]]="All affected area","NA",Table132[[#This Row],[Disaggregation]]="Mantika",Table132[[#This Row],[Mantika]],Table132[[#This Row],[Disaggregation]]="Baladiya",Table132[[#This Row],[Mantika]])</f>
        <v>Almarj</v>
      </c>
      <c r="V7777" s="14" t="str" cm="1">
        <f t="array" ref="V7777">_xlfn.IFS(Table132[[#This Row],[Disaggregation]]="All affected area","All affected area",Table132[[#This Row],[Disaggregation]]="Mantika",Table132[[#This Row],[Mantika]],Table132[[#This Row],[Disaggregation]]="Baladiya",Table132[[#This Row],[Baladiya]])</f>
        <v>Assahel</v>
      </c>
    </row>
    <row r="7778" spans="1:22" x14ac:dyDescent="0.35">
      <c r="A7778" s="14" t="s">
        <v>154</v>
      </c>
      <c r="B7778" s="14" t="s">
        <v>11</v>
      </c>
      <c r="C7778" s="14" t="s">
        <v>10</v>
      </c>
      <c r="D7778" s="14" t="s">
        <v>9</v>
      </c>
      <c r="E7778" s="14" t="s">
        <v>46</v>
      </c>
      <c r="F7778" s="14" t="s">
        <v>45</v>
      </c>
      <c r="G7778" s="14" t="s">
        <v>44</v>
      </c>
      <c r="H7778" s="14" t="s">
        <v>43</v>
      </c>
      <c r="I7778" s="14" t="s">
        <v>497</v>
      </c>
      <c r="J7778" s="14" t="s">
        <v>163</v>
      </c>
      <c r="K7778" s="14" t="s">
        <v>74</v>
      </c>
      <c r="M7778" s="14">
        <v>0</v>
      </c>
      <c r="R7778" s="14">
        <v>7</v>
      </c>
      <c r="S7778" s="14">
        <v>0</v>
      </c>
      <c r="T7778" s="14" cm="1">
        <f t="array" ref="T7778">_xlfn.IFS(Table132[[#This Row],[percentages]]="",Table132[[#This Row],[percentages without NA]]/100,Table132[[#This Row],[percentages without NA]]="",Table132[[#This Row],[percentages]]/100)</f>
        <v>0</v>
      </c>
      <c r="U7778" s="14" t="str" cm="1">
        <f t="array" ref="U7778">_xlfn.IFS(Table132[[#This Row],[Disaggregation]]="All affected area","NA",Table132[[#This Row],[Disaggregation]]="Mantika",Table132[[#This Row],[Mantika]],Table132[[#This Row],[Disaggregation]]="Baladiya",Table132[[#This Row],[Mantika]])</f>
        <v>Almarj</v>
      </c>
      <c r="V7778" s="14" t="str" cm="1">
        <f t="array" ref="V7778">_xlfn.IFS(Table132[[#This Row],[Disaggregation]]="All affected area","All affected area",Table132[[#This Row],[Disaggregation]]="Mantika",Table132[[#This Row],[Mantika]],Table132[[#This Row],[Disaggregation]]="Baladiya",Table132[[#This Row],[Baladiya]])</f>
        <v>Assahel</v>
      </c>
    </row>
    <row r="7779" spans="1:22" x14ac:dyDescent="0.35">
      <c r="A7779" s="14" t="s">
        <v>154</v>
      </c>
      <c r="B7779" s="14" t="s">
        <v>11</v>
      </c>
      <c r="C7779" s="14" t="s">
        <v>10</v>
      </c>
      <c r="D7779" s="14" t="s">
        <v>9</v>
      </c>
      <c r="E7779" s="14" t="s">
        <v>46</v>
      </c>
      <c r="F7779" s="14" t="s">
        <v>45</v>
      </c>
      <c r="G7779" s="14" t="s">
        <v>44</v>
      </c>
      <c r="H7779" s="14" t="s">
        <v>43</v>
      </c>
      <c r="I7779" s="14" t="s">
        <v>497</v>
      </c>
      <c r="J7779" s="14" t="s">
        <v>163</v>
      </c>
      <c r="K7779" s="14" t="s">
        <v>73</v>
      </c>
      <c r="M7779" s="14">
        <v>0</v>
      </c>
      <c r="R7779" s="14">
        <v>7</v>
      </c>
      <c r="S7779" s="14">
        <v>0</v>
      </c>
      <c r="T7779" s="14" cm="1">
        <f t="array" ref="T7779">_xlfn.IFS(Table132[[#This Row],[percentages]]="",Table132[[#This Row],[percentages without NA]]/100,Table132[[#This Row],[percentages without NA]]="",Table132[[#This Row],[percentages]]/100)</f>
        <v>0</v>
      </c>
      <c r="U7779" s="14" t="str" cm="1">
        <f t="array" ref="U7779">_xlfn.IFS(Table132[[#This Row],[Disaggregation]]="All affected area","NA",Table132[[#This Row],[Disaggregation]]="Mantika",Table132[[#This Row],[Mantika]],Table132[[#This Row],[Disaggregation]]="Baladiya",Table132[[#This Row],[Mantika]])</f>
        <v>Almarj</v>
      </c>
      <c r="V7779" s="14" t="str" cm="1">
        <f t="array" ref="V7779">_xlfn.IFS(Table132[[#This Row],[Disaggregation]]="All affected area","All affected area",Table132[[#This Row],[Disaggregation]]="Mantika",Table132[[#This Row],[Mantika]],Table132[[#This Row],[Disaggregation]]="Baladiya",Table132[[#This Row],[Baladiya]])</f>
        <v>Assahel</v>
      </c>
    </row>
    <row r="7780" spans="1:22" x14ac:dyDescent="0.35">
      <c r="A7780" s="14" t="s">
        <v>154</v>
      </c>
      <c r="B7780" s="14" t="s">
        <v>11</v>
      </c>
      <c r="C7780" s="14" t="s">
        <v>10</v>
      </c>
      <c r="D7780" s="14" t="s">
        <v>9</v>
      </c>
      <c r="E7780" s="14" t="s">
        <v>46</v>
      </c>
      <c r="F7780" s="14" t="s">
        <v>45</v>
      </c>
      <c r="G7780" s="14" t="s">
        <v>44</v>
      </c>
      <c r="H7780" s="14" t="s">
        <v>43</v>
      </c>
      <c r="I7780" s="14" t="s">
        <v>497</v>
      </c>
      <c r="J7780" s="14" t="s">
        <v>163</v>
      </c>
      <c r="K7780" s="14" t="s">
        <v>165</v>
      </c>
      <c r="M7780" s="14">
        <v>2</v>
      </c>
      <c r="R7780" s="14">
        <v>7</v>
      </c>
      <c r="S7780" s="14">
        <v>28.57</v>
      </c>
      <c r="T7780" s="14" cm="1">
        <f t="array" ref="T7780">_xlfn.IFS(Table132[[#This Row],[percentages]]="",Table132[[#This Row],[percentages without NA]]/100,Table132[[#This Row],[percentages without NA]]="",Table132[[#This Row],[percentages]]/100)</f>
        <v>0.28570000000000001</v>
      </c>
      <c r="U7780" s="14" t="str" cm="1">
        <f t="array" ref="U7780">_xlfn.IFS(Table132[[#This Row],[Disaggregation]]="All affected area","NA",Table132[[#This Row],[Disaggregation]]="Mantika",Table132[[#This Row],[Mantika]],Table132[[#This Row],[Disaggregation]]="Baladiya",Table132[[#This Row],[Mantika]])</f>
        <v>Almarj</v>
      </c>
      <c r="V7780" s="14" t="str" cm="1">
        <f t="array" ref="V7780">_xlfn.IFS(Table132[[#This Row],[Disaggregation]]="All affected area","All affected area",Table132[[#This Row],[Disaggregation]]="Mantika",Table132[[#This Row],[Mantika]],Table132[[#This Row],[Disaggregation]]="Baladiya",Table132[[#This Row],[Baladiya]])</f>
        <v>Assahel</v>
      </c>
    </row>
    <row r="7781" spans="1:22" x14ac:dyDescent="0.35">
      <c r="A7781" s="14" t="s">
        <v>154</v>
      </c>
      <c r="B7781" s="14" t="s">
        <v>11</v>
      </c>
      <c r="C7781" s="14" t="s">
        <v>10</v>
      </c>
      <c r="D7781" s="14" t="s">
        <v>9</v>
      </c>
      <c r="E7781" s="14" t="s">
        <v>46</v>
      </c>
      <c r="F7781" s="14" t="s">
        <v>45</v>
      </c>
      <c r="G7781" s="14" t="s">
        <v>44</v>
      </c>
      <c r="H7781" s="14" t="s">
        <v>43</v>
      </c>
      <c r="I7781" s="14" t="s">
        <v>497</v>
      </c>
      <c r="J7781" s="14" t="s">
        <v>163</v>
      </c>
      <c r="K7781" s="14" t="s">
        <v>164</v>
      </c>
      <c r="M7781" s="14">
        <v>6</v>
      </c>
      <c r="R7781" s="14">
        <v>7</v>
      </c>
      <c r="S7781" s="14">
        <v>85.71</v>
      </c>
      <c r="T7781" s="14" cm="1">
        <f t="array" ref="T7781">_xlfn.IFS(Table132[[#This Row],[percentages]]="",Table132[[#This Row],[percentages without NA]]/100,Table132[[#This Row],[percentages without NA]]="",Table132[[#This Row],[percentages]]/100)</f>
        <v>0.85709999999999997</v>
      </c>
      <c r="U7781" s="14" t="str" cm="1">
        <f t="array" ref="U7781">_xlfn.IFS(Table132[[#This Row],[Disaggregation]]="All affected area","NA",Table132[[#This Row],[Disaggregation]]="Mantika",Table132[[#This Row],[Mantika]],Table132[[#This Row],[Disaggregation]]="Baladiya",Table132[[#This Row],[Mantika]])</f>
        <v>Almarj</v>
      </c>
      <c r="V7781" s="14" t="str" cm="1">
        <f t="array" ref="V7781">_xlfn.IFS(Table132[[#This Row],[Disaggregation]]="All affected area","All affected area",Table132[[#This Row],[Disaggregation]]="Mantika",Table132[[#This Row],[Mantika]],Table132[[#This Row],[Disaggregation]]="Baladiya",Table132[[#This Row],[Baladiya]])</f>
        <v>Assahel</v>
      </c>
    </row>
    <row r="7782" spans="1:22" x14ac:dyDescent="0.35">
      <c r="A7782" s="14" t="s">
        <v>154</v>
      </c>
      <c r="B7782" s="14" t="s">
        <v>11</v>
      </c>
      <c r="C7782" s="14" t="s">
        <v>10</v>
      </c>
      <c r="D7782" s="14" t="s">
        <v>9</v>
      </c>
      <c r="E7782" s="14" t="s">
        <v>46</v>
      </c>
      <c r="F7782" s="14" t="s">
        <v>45</v>
      </c>
      <c r="G7782" s="14" t="s">
        <v>44</v>
      </c>
      <c r="H7782" s="14" t="s">
        <v>43</v>
      </c>
      <c r="I7782" s="14" t="s">
        <v>497</v>
      </c>
      <c r="J7782" s="14" t="s">
        <v>163</v>
      </c>
      <c r="K7782" s="14" t="s">
        <v>162</v>
      </c>
      <c r="M7782" s="14">
        <v>5</v>
      </c>
      <c r="R7782" s="14">
        <v>7</v>
      </c>
      <c r="S7782" s="14">
        <v>71.430000000000007</v>
      </c>
      <c r="T7782" s="14" cm="1">
        <f t="array" ref="T7782">_xlfn.IFS(Table132[[#This Row],[percentages]]="",Table132[[#This Row],[percentages without NA]]/100,Table132[[#This Row],[percentages without NA]]="",Table132[[#This Row],[percentages]]/100)</f>
        <v>0.71430000000000005</v>
      </c>
      <c r="U7782" s="14" t="str" cm="1">
        <f t="array" ref="U7782">_xlfn.IFS(Table132[[#This Row],[Disaggregation]]="All affected area","NA",Table132[[#This Row],[Disaggregation]]="Mantika",Table132[[#This Row],[Mantika]],Table132[[#This Row],[Disaggregation]]="Baladiya",Table132[[#This Row],[Mantika]])</f>
        <v>Almarj</v>
      </c>
      <c r="V7782" s="14" t="str" cm="1">
        <f t="array" ref="V7782">_xlfn.IFS(Table132[[#This Row],[Disaggregation]]="All affected area","All affected area",Table132[[#This Row],[Disaggregation]]="Mantika",Table132[[#This Row],[Mantika]],Table132[[#This Row],[Disaggregation]]="Baladiya",Table132[[#This Row],[Baladiya]])</f>
        <v>Assahel</v>
      </c>
    </row>
    <row r="7783" spans="1:22" x14ac:dyDescent="0.35">
      <c r="A7783" s="14" t="s">
        <v>154</v>
      </c>
      <c r="B7783" s="14" t="s">
        <v>11</v>
      </c>
      <c r="C7783" s="14" t="s">
        <v>10</v>
      </c>
      <c r="D7783" s="14" t="s">
        <v>9</v>
      </c>
      <c r="E7783" s="14" t="s">
        <v>34</v>
      </c>
      <c r="F7783" s="14" t="s">
        <v>35</v>
      </c>
      <c r="G7783" s="14" t="s">
        <v>42</v>
      </c>
      <c r="H7783" s="14" t="s">
        <v>41</v>
      </c>
      <c r="I7783" s="14" t="s">
        <v>497</v>
      </c>
      <c r="J7783" s="14" t="s">
        <v>163</v>
      </c>
      <c r="K7783" s="14" t="s">
        <v>171</v>
      </c>
      <c r="M7783" s="14">
        <v>0</v>
      </c>
      <c r="R7783" s="14">
        <v>2</v>
      </c>
      <c r="S7783" s="14">
        <v>0</v>
      </c>
      <c r="T7783" s="14" cm="1">
        <f t="array" ref="T7783">_xlfn.IFS(Table132[[#This Row],[percentages]]="",Table132[[#This Row],[percentages without NA]]/100,Table132[[#This Row],[percentages without NA]]="",Table132[[#This Row],[percentages]]/100)</f>
        <v>0</v>
      </c>
      <c r="U7783" s="14" t="str" cm="1">
        <f t="array" ref="U7783">_xlfn.IFS(Table132[[#This Row],[Disaggregation]]="All affected area","NA",Table132[[#This Row],[Disaggregation]]="Mantika",Table132[[#This Row],[Mantika]],Table132[[#This Row],[Disaggregation]]="Baladiya",Table132[[#This Row],[Mantika]])</f>
        <v>Benghazi</v>
      </c>
      <c r="V7783" s="14" t="str" cm="1">
        <f t="array" ref="V7783">_xlfn.IFS(Table132[[#This Row],[Disaggregation]]="All affected area","All affected area",Table132[[#This Row],[Disaggregation]]="Mantika",Table132[[#This Row],[Mantika]],Table132[[#This Row],[Disaggregation]]="Baladiya",Table132[[#This Row],[Baladiya]])</f>
        <v>Alabyar</v>
      </c>
    </row>
    <row r="7784" spans="1:22" x14ac:dyDescent="0.35">
      <c r="A7784" s="14" t="s">
        <v>154</v>
      </c>
      <c r="B7784" s="14" t="s">
        <v>11</v>
      </c>
      <c r="C7784" s="14" t="s">
        <v>10</v>
      </c>
      <c r="D7784" s="14" t="s">
        <v>9</v>
      </c>
      <c r="E7784" s="14" t="s">
        <v>34</v>
      </c>
      <c r="F7784" s="14" t="s">
        <v>35</v>
      </c>
      <c r="G7784" s="14" t="s">
        <v>42</v>
      </c>
      <c r="H7784" s="14" t="s">
        <v>41</v>
      </c>
      <c r="I7784" s="14" t="s">
        <v>497</v>
      </c>
      <c r="J7784" s="14" t="s">
        <v>163</v>
      </c>
      <c r="K7784" s="14" t="s">
        <v>170</v>
      </c>
      <c r="M7784" s="14">
        <v>0</v>
      </c>
      <c r="R7784" s="14">
        <v>2</v>
      </c>
      <c r="S7784" s="14">
        <v>0</v>
      </c>
      <c r="T7784" s="14" cm="1">
        <f t="array" ref="T7784">_xlfn.IFS(Table132[[#This Row],[percentages]]="",Table132[[#This Row],[percentages without NA]]/100,Table132[[#This Row],[percentages without NA]]="",Table132[[#This Row],[percentages]]/100)</f>
        <v>0</v>
      </c>
      <c r="U7784" s="14" t="str" cm="1">
        <f t="array" ref="U7784">_xlfn.IFS(Table132[[#This Row],[Disaggregation]]="All affected area","NA",Table132[[#This Row],[Disaggregation]]="Mantika",Table132[[#This Row],[Mantika]],Table132[[#This Row],[Disaggregation]]="Baladiya",Table132[[#This Row],[Mantika]])</f>
        <v>Benghazi</v>
      </c>
      <c r="V7784" s="14" t="str" cm="1">
        <f t="array" ref="V7784">_xlfn.IFS(Table132[[#This Row],[Disaggregation]]="All affected area","All affected area",Table132[[#This Row],[Disaggregation]]="Mantika",Table132[[#This Row],[Mantika]],Table132[[#This Row],[Disaggregation]]="Baladiya",Table132[[#This Row],[Baladiya]])</f>
        <v>Alabyar</v>
      </c>
    </row>
    <row r="7785" spans="1:22" x14ac:dyDescent="0.35">
      <c r="A7785" s="14" t="s">
        <v>154</v>
      </c>
      <c r="B7785" s="14" t="s">
        <v>11</v>
      </c>
      <c r="C7785" s="14" t="s">
        <v>10</v>
      </c>
      <c r="D7785" s="14" t="s">
        <v>9</v>
      </c>
      <c r="E7785" s="14" t="s">
        <v>34</v>
      </c>
      <c r="F7785" s="14" t="s">
        <v>35</v>
      </c>
      <c r="G7785" s="14" t="s">
        <v>42</v>
      </c>
      <c r="H7785" s="14" t="s">
        <v>41</v>
      </c>
      <c r="I7785" s="14" t="s">
        <v>497</v>
      </c>
      <c r="J7785" s="14" t="s">
        <v>163</v>
      </c>
      <c r="K7785" s="14" t="s">
        <v>169</v>
      </c>
      <c r="M7785" s="14">
        <v>0</v>
      </c>
      <c r="R7785" s="14">
        <v>2</v>
      </c>
      <c r="S7785" s="14">
        <v>0</v>
      </c>
      <c r="T7785" s="14" cm="1">
        <f t="array" ref="T7785">_xlfn.IFS(Table132[[#This Row],[percentages]]="",Table132[[#This Row],[percentages without NA]]/100,Table132[[#This Row],[percentages without NA]]="",Table132[[#This Row],[percentages]]/100)</f>
        <v>0</v>
      </c>
      <c r="U7785" s="14" t="str" cm="1">
        <f t="array" ref="U7785">_xlfn.IFS(Table132[[#This Row],[Disaggregation]]="All affected area","NA",Table132[[#This Row],[Disaggregation]]="Mantika",Table132[[#This Row],[Mantika]],Table132[[#This Row],[Disaggregation]]="Baladiya",Table132[[#This Row],[Mantika]])</f>
        <v>Benghazi</v>
      </c>
      <c r="V7785" s="14" t="str" cm="1">
        <f t="array" ref="V7785">_xlfn.IFS(Table132[[#This Row],[Disaggregation]]="All affected area","All affected area",Table132[[#This Row],[Disaggregation]]="Mantika",Table132[[#This Row],[Mantika]],Table132[[#This Row],[Disaggregation]]="Baladiya",Table132[[#This Row],[Baladiya]])</f>
        <v>Alabyar</v>
      </c>
    </row>
    <row r="7786" spans="1:22" x14ac:dyDescent="0.35">
      <c r="A7786" s="14" t="s">
        <v>154</v>
      </c>
      <c r="B7786" s="14" t="s">
        <v>11</v>
      </c>
      <c r="C7786" s="14" t="s">
        <v>10</v>
      </c>
      <c r="D7786" s="14" t="s">
        <v>9</v>
      </c>
      <c r="E7786" s="14" t="s">
        <v>34</v>
      </c>
      <c r="F7786" s="14" t="s">
        <v>35</v>
      </c>
      <c r="G7786" s="14" t="s">
        <v>42</v>
      </c>
      <c r="H7786" s="14" t="s">
        <v>41</v>
      </c>
      <c r="I7786" s="14" t="s">
        <v>497</v>
      </c>
      <c r="J7786" s="14" t="s">
        <v>163</v>
      </c>
      <c r="K7786" s="14" t="s">
        <v>168</v>
      </c>
      <c r="M7786" s="14">
        <v>2</v>
      </c>
      <c r="R7786" s="14">
        <v>2</v>
      </c>
      <c r="S7786" s="14">
        <v>100</v>
      </c>
      <c r="T7786" s="14" cm="1">
        <f t="array" ref="T7786">_xlfn.IFS(Table132[[#This Row],[percentages]]="",Table132[[#This Row],[percentages without NA]]/100,Table132[[#This Row],[percentages without NA]]="",Table132[[#This Row],[percentages]]/100)</f>
        <v>1</v>
      </c>
      <c r="U7786" s="14" t="str" cm="1">
        <f t="array" ref="U7786">_xlfn.IFS(Table132[[#This Row],[Disaggregation]]="All affected area","NA",Table132[[#This Row],[Disaggregation]]="Mantika",Table132[[#This Row],[Mantika]],Table132[[#This Row],[Disaggregation]]="Baladiya",Table132[[#This Row],[Mantika]])</f>
        <v>Benghazi</v>
      </c>
      <c r="V7786" s="14" t="str" cm="1">
        <f t="array" ref="V7786">_xlfn.IFS(Table132[[#This Row],[Disaggregation]]="All affected area","All affected area",Table132[[#This Row],[Disaggregation]]="Mantika",Table132[[#This Row],[Mantika]],Table132[[#This Row],[Disaggregation]]="Baladiya",Table132[[#This Row],[Baladiya]])</f>
        <v>Alabyar</v>
      </c>
    </row>
    <row r="7787" spans="1:22" x14ac:dyDescent="0.35">
      <c r="A7787" s="14" t="s">
        <v>154</v>
      </c>
      <c r="B7787" s="14" t="s">
        <v>11</v>
      </c>
      <c r="C7787" s="14" t="s">
        <v>10</v>
      </c>
      <c r="D7787" s="14" t="s">
        <v>9</v>
      </c>
      <c r="E7787" s="14" t="s">
        <v>34</v>
      </c>
      <c r="F7787" s="14" t="s">
        <v>35</v>
      </c>
      <c r="G7787" s="14" t="s">
        <v>42</v>
      </c>
      <c r="H7787" s="14" t="s">
        <v>41</v>
      </c>
      <c r="I7787" s="14" t="s">
        <v>497</v>
      </c>
      <c r="J7787" s="14" t="s">
        <v>163</v>
      </c>
      <c r="K7787" s="14" t="s">
        <v>167</v>
      </c>
      <c r="M7787" s="14">
        <v>0</v>
      </c>
      <c r="R7787" s="14">
        <v>2</v>
      </c>
      <c r="S7787" s="14">
        <v>0</v>
      </c>
      <c r="T7787" s="14" cm="1">
        <f t="array" ref="T7787">_xlfn.IFS(Table132[[#This Row],[percentages]]="",Table132[[#This Row],[percentages without NA]]/100,Table132[[#This Row],[percentages without NA]]="",Table132[[#This Row],[percentages]]/100)</f>
        <v>0</v>
      </c>
      <c r="U7787" s="14" t="str" cm="1">
        <f t="array" ref="U7787">_xlfn.IFS(Table132[[#This Row],[Disaggregation]]="All affected area","NA",Table132[[#This Row],[Disaggregation]]="Mantika",Table132[[#This Row],[Mantika]],Table132[[#This Row],[Disaggregation]]="Baladiya",Table132[[#This Row],[Mantika]])</f>
        <v>Benghazi</v>
      </c>
      <c r="V7787" s="14" t="str" cm="1">
        <f t="array" ref="V7787">_xlfn.IFS(Table132[[#This Row],[Disaggregation]]="All affected area","All affected area",Table132[[#This Row],[Disaggregation]]="Mantika",Table132[[#This Row],[Mantika]],Table132[[#This Row],[Disaggregation]]="Baladiya",Table132[[#This Row],[Baladiya]])</f>
        <v>Alabyar</v>
      </c>
    </row>
    <row r="7788" spans="1:22" x14ac:dyDescent="0.35">
      <c r="A7788" s="14" t="s">
        <v>154</v>
      </c>
      <c r="B7788" s="14" t="s">
        <v>11</v>
      </c>
      <c r="C7788" s="14" t="s">
        <v>10</v>
      </c>
      <c r="D7788" s="14" t="s">
        <v>9</v>
      </c>
      <c r="E7788" s="14" t="s">
        <v>34</v>
      </c>
      <c r="F7788" s="14" t="s">
        <v>35</v>
      </c>
      <c r="G7788" s="14" t="s">
        <v>42</v>
      </c>
      <c r="H7788" s="14" t="s">
        <v>41</v>
      </c>
      <c r="I7788" s="14" t="s">
        <v>497</v>
      </c>
      <c r="J7788" s="14" t="s">
        <v>163</v>
      </c>
      <c r="K7788" s="14" t="s">
        <v>166</v>
      </c>
      <c r="M7788" s="14">
        <v>0</v>
      </c>
      <c r="R7788" s="14">
        <v>2</v>
      </c>
      <c r="S7788" s="14">
        <v>0</v>
      </c>
      <c r="T7788" s="14" cm="1">
        <f t="array" ref="T7788">_xlfn.IFS(Table132[[#This Row],[percentages]]="",Table132[[#This Row],[percentages without NA]]/100,Table132[[#This Row],[percentages without NA]]="",Table132[[#This Row],[percentages]]/100)</f>
        <v>0</v>
      </c>
      <c r="U7788" s="14" t="str" cm="1">
        <f t="array" ref="U7788">_xlfn.IFS(Table132[[#This Row],[Disaggregation]]="All affected area","NA",Table132[[#This Row],[Disaggregation]]="Mantika",Table132[[#This Row],[Mantika]],Table132[[#This Row],[Disaggregation]]="Baladiya",Table132[[#This Row],[Mantika]])</f>
        <v>Benghazi</v>
      </c>
      <c r="V7788" s="14" t="str" cm="1">
        <f t="array" ref="V7788">_xlfn.IFS(Table132[[#This Row],[Disaggregation]]="All affected area","All affected area",Table132[[#This Row],[Disaggregation]]="Mantika",Table132[[#This Row],[Mantika]],Table132[[#This Row],[Disaggregation]]="Baladiya",Table132[[#This Row],[Baladiya]])</f>
        <v>Alabyar</v>
      </c>
    </row>
    <row r="7789" spans="1:22" x14ac:dyDescent="0.35">
      <c r="A7789" s="14" t="s">
        <v>154</v>
      </c>
      <c r="B7789" s="14" t="s">
        <v>11</v>
      </c>
      <c r="C7789" s="14" t="s">
        <v>10</v>
      </c>
      <c r="D7789" s="14" t="s">
        <v>9</v>
      </c>
      <c r="E7789" s="14" t="s">
        <v>34</v>
      </c>
      <c r="F7789" s="14" t="s">
        <v>35</v>
      </c>
      <c r="G7789" s="14" t="s">
        <v>42</v>
      </c>
      <c r="H7789" s="14" t="s">
        <v>41</v>
      </c>
      <c r="I7789" s="14" t="s">
        <v>497</v>
      </c>
      <c r="J7789" s="14" t="s">
        <v>163</v>
      </c>
      <c r="K7789" s="14" t="s">
        <v>74</v>
      </c>
      <c r="M7789" s="14">
        <v>1</v>
      </c>
      <c r="R7789" s="14">
        <v>2</v>
      </c>
      <c r="S7789" s="14">
        <v>50</v>
      </c>
      <c r="T7789" s="14" cm="1">
        <f t="array" ref="T7789">_xlfn.IFS(Table132[[#This Row],[percentages]]="",Table132[[#This Row],[percentages without NA]]/100,Table132[[#This Row],[percentages without NA]]="",Table132[[#This Row],[percentages]]/100)</f>
        <v>0.5</v>
      </c>
      <c r="U7789" s="14" t="str" cm="1">
        <f t="array" ref="U7789">_xlfn.IFS(Table132[[#This Row],[Disaggregation]]="All affected area","NA",Table132[[#This Row],[Disaggregation]]="Mantika",Table132[[#This Row],[Mantika]],Table132[[#This Row],[Disaggregation]]="Baladiya",Table132[[#This Row],[Mantika]])</f>
        <v>Benghazi</v>
      </c>
      <c r="V7789" s="14" t="str" cm="1">
        <f t="array" ref="V7789">_xlfn.IFS(Table132[[#This Row],[Disaggregation]]="All affected area","All affected area",Table132[[#This Row],[Disaggregation]]="Mantika",Table132[[#This Row],[Mantika]],Table132[[#This Row],[Disaggregation]]="Baladiya",Table132[[#This Row],[Baladiya]])</f>
        <v>Alabyar</v>
      </c>
    </row>
    <row r="7790" spans="1:22" x14ac:dyDescent="0.35">
      <c r="A7790" s="14" t="s">
        <v>154</v>
      </c>
      <c r="B7790" s="14" t="s">
        <v>11</v>
      </c>
      <c r="C7790" s="14" t="s">
        <v>10</v>
      </c>
      <c r="D7790" s="14" t="s">
        <v>9</v>
      </c>
      <c r="E7790" s="14" t="s">
        <v>34</v>
      </c>
      <c r="F7790" s="14" t="s">
        <v>35</v>
      </c>
      <c r="G7790" s="14" t="s">
        <v>42</v>
      </c>
      <c r="H7790" s="14" t="s">
        <v>41</v>
      </c>
      <c r="I7790" s="14" t="s">
        <v>497</v>
      </c>
      <c r="J7790" s="14" t="s">
        <v>163</v>
      </c>
      <c r="K7790" s="14" t="s">
        <v>73</v>
      </c>
      <c r="M7790" s="14">
        <v>0</v>
      </c>
      <c r="R7790" s="14">
        <v>2</v>
      </c>
      <c r="S7790" s="14">
        <v>0</v>
      </c>
      <c r="T7790" s="14" cm="1">
        <f t="array" ref="T7790">_xlfn.IFS(Table132[[#This Row],[percentages]]="",Table132[[#This Row],[percentages without NA]]/100,Table132[[#This Row],[percentages without NA]]="",Table132[[#This Row],[percentages]]/100)</f>
        <v>0</v>
      </c>
      <c r="U7790" s="14" t="str" cm="1">
        <f t="array" ref="U7790">_xlfn.IFS(Table132[[#This Row],[Disaggregation]]="All affected area","NA",Table132[[#This Row],[Disaggregation]]="Mantika",Table132[[#This Row],[Mantika]],Table132[[#This Row],[Disaggregation]]="Baladiya",Table132[[#This Row],[Mantika]])</f>
        <v>Benghazi</v>
      </c>
      <c r="V7790" s="14" t="str" cm="1">
        <f t="array" ref="V7790">_xlfn.IFS(Table132[[#This Row],[Disaggregation]]="All affected area","All affected area",Table132[[#This Row],[Disaggregation]]="Mantika",Table132[[#This Row],[Mantika]],Table132[[#This Row],[Disaggregation]]="Baladiya",Table132[[#This Row],[Baladiya]])</f>
        <v>Alabyar</v>
      </c>
    </row>
    <row r="7791" spans="1:22" x14ac:dyDescent="0.35">
      <c r="A7791" s="14" t="s">
        <v>154</v>
      </c>
      <c r="B7791" s="14" t="s">
        <v>11</v>
      </c>
      <c r="C7791" s="14" t="s">
        <v>10</v>
      </c>
      <c r="D7791" s="14" t="s">
        <v>9</v>
      </c>
      <c r="E7791" s="14" t="s">
        <v>34</v>
      </c>
      <c r="F7791" s="14" t="s">
        <v>35</v>
      </c>
      <c r="G7791" s="14" t="s">
        <v>42</v>
      </c>
      <c r="H7791" s="14" t="s">
        <v>41</v>
      </c>
      <c r="I7791" s="14" t="s">
        <v>497</v>
      </c>
      <c r="J7791" s="14" t="s">
        <v>163</v>
      </c>
      <c r="K7791" s="14" t="s">
        <v>165</v>
      </c>
      <c r="M7791" s="14">
        <v>0</v>
      </c>
      <c r="R7791" s="14">
        <v>2</v>
      </c>
      <c r="S7791" s="14">
        <v>0</v>
      </c>
      <c r="T7791" s="14" cm="1">
        <f t="array" ref="T7791">_xlfn.IFS(Table132[[#This Row],[percentages]]="",Table132[[#This Row],[percentages without NA]]/100,Table132[[#This Row],[percentages without NA]]="",Table132[[#This Row],[percentages]]/100)</f>
        <v>0</v>
      </c>
      <c r="U7791" s="14" t="str" cm="1">
        <f t="array" ref="U7791">_xlfn.IFS(Table132[[#This Row],[Disaggregation]]="All affected area","NA",Table132[[#This Row],[Disaggregation]]="Mantika",Table132[[#This Row],[Mantika]],Table132[[#This Row],[Disaggregation]]="Baladiya",Table132[[#This Row],[Mantika]])</f>
        <v>Benghazi</v>
      </c>
      <c r="V7791" s="14" t="str" cm="1">
        <f t="array" ref="V7791">_xlfn.IFS(Table132[[#This Row],[Disaggregation]]="All affected area","All affected area",Table132[[#This Row],[Disaggregation]]="Mantika",Table132[[#This Row],[Mantika]],Table132[[#This Row],[Disaggregation]]="Baladiya",Table132[[#This Row],[Baladiya]])</f>
        <v>Alabyar</v>
      </c>
    </row>
    <row r="7792" spans="1:22" x14ac:dyDescent="0.35">
      <c r="A7792" s="14" t="s">
        <v>154</v>
      </c>
      <c r="B7792" s="14" t="s">
        <v>11</v>
      </c>
      <c r="C7792" s="14" t="s">
        <v>10</v>
      </c>
      <c r="D7792" s="14" t="s">
        <v>9</v>
      </c>
      <c r="E7792" s="14" t="s">
        <v>34</v>
      </c>
      <c r="F7792" s="14" t="s">
        <v>35</v>
      </c>
      <c r="G7792" s="14" t="s">
        <v>42</v>
      </c>
      <c r="H7792" s="14" t="s">
        <v>41</v>
      </c>
      <c r="I7792" s="14" t="s">
        <v>497</v>
      </c>
      <c r="J7792" s="14" t="s">
        <v>163</v>
      </c>
      <c r="K7792" s="14" t="s">
        <v>164</v>
      </c>
      <c r="M7792" s="14">
        <v>2</v>
      </c>
      <c r="R7792" s="14">
        <v>2</v>
      </c>
      <c r="S7792" s="14">
        <v>100</v>
      </c>
      <c r="T7792" s="14" cm="1">
        <f t="array" ref="T7792">_xlfn.IFS(Table132[[#This Row],[percentages]]="",Table132[[#This Row],[percentages without NA]]/100,Table132[[#This Row],[percentages without NA]]="",Table132[[#This Row],[percentages]]/100)</f>
        <v>1</v>
      </c>
      <c r="U7792" s="14" t="str" cm="1">
        <f t="array" ref="U7792">_xlfn.IFS(Table132[[#This Row],[Disaggregation]]="All affected area","NA",Table132[[#This Row],[Disaggregation]]="Mantika",Table132[[#This Row],[Mantika]],Table132[[#This Row],[Disaggregation]]="Baladiya",Table132[[#This Row],[Mantika]])</f>
        <v>Benghazi</v>
      </c>
      <c r="V7792" s="14" t="str" cm="1">
        <f t="array" ref="V7792">_xlfn.IFS(Table132[[#This Row],[Disaggregation]]="All affected area","All affected area",Table132[[#This Row],[Disaggregation]]="Mantika",Table132[[#This Row],[Mantika]],Table132[[#This Row],[Disaggregation]]="Baladiya",Table132[[#This Row],[Baladiya]])</f>
        <v>Alabyar</v>
      </c>
    </row>
    <row r="7793" spans="1:22" x14ac:dyDescent="0.35">
      <c r="A7793" s="14" t="s">
        <v>154</v>
      </c>
      <c r="B7793" s="14" t="s">
        <v>11</v>
      </c>
      <c r="C7793" s="14" t="s">
        <v>10</v>
      </c>
      <c r="D7793" s="14" t="s">
        <v>9</v>
      </c>
      <c r="E7793" s="14" t="s">
        <v>34</v>
      </c>
      <c r="F7793" s="14" t="s">
        <v>35</v>
      </c>
      <c r="G7793" s="14" t="s">
        <v>42</v>
      </c>
      <c r="H7793" s="14" t="s">
        <v>41</v>
      </c>
      <c r="I7793" s="14" t="s">
        <v>497</v>
      </c>
      <c r="J7793" s="14" t="s">
        <v>163</v>
      </c>
      <c r="K7793" s="14" t="s">
        <v>162</v>
      </c>
      <c r="M7793" s="14">
        <v>2</v>
      </c>
      <c r="R7793" s="14">
        <v>2</v>
      </c>
      <c r="S7793" s="14">
        <v>100</v>
      </c>
      <c r="T7793" s="14" cm="1">
        <f t="array" ref="T7793">_xlfn.IFS(Table132[[#This Row],[percentages]]="",Table132[[#This Row],[percentages without NA]]/100,Table132[[#This Row],[percentages without NA]]="",Table132[[#This Row],[percentages]]/100)</f>
        <v>1</v>
      </c>
      <c r="U7793" s="14" t="str" cm="1">
        <f t="array" ref="U7793">_xlfn.IFS(Table132[[#This Row],[Disaggregation]]="All affected area","NA",Table132[[#This Row],[Disaggregation]]="Mantika",Table132[[#This Row],[Mantika]],Table132[[#This Row],[Disaggregation]]="Baladiya",Table132[[#This Row],[Mantika]])</f>
        <v>Benghazi</v>
      </c>
      <c r="V7793" s="14" t="str" cm="1">
        <f t="array" ref="V7793">_xlfn.IFS(Table132[[#This Row],[Disaggregation]]="All affected area","All affected area",Table132[[#This Row],[Disaggregation]]="Mantika",Table132[[#This Row],[Mantika]],Table132[[#This Row],[Disaggregation]]="Baladiya",Table132[[#This Row],[Baladiya]])</f>
        <v>Alabyar</v>
      </c>
    </row>
    <row r="7794" spans="1:22" x14ac:dyDescent="0.35">
      <c r="A7794" s="14" t="s">
        <v>154</v>
      </c>
      <c r="B7794" s="14" t="s">
        <v>11</v>
      </c>
      <c r="C7794" s="14" t="s">
        <v>10</v>
      </c>
      <c r="D7794" s="14" t="s">
        <v>9</v>
      </c>
      <c r="E7794" s="14" t="s">
        <v>34</v>
      </c>
      <c r="F7794" s="14" t="s">
        <v>35</v>
      </c>
      <c r="G7794" s="14" t="s">
        <v>39</v>
      </c>
      <c r="H7794" s="14" t="s">
        <v>38</v>
      </c>
      <c r="I7794" s="14" t="s">
        <v>497</v>
      </c>
      <c r="J7794" s="14" t="s">
        <v>163</v>
      </c>
      <c r="K7794" s="14" t="s">
        <v>171</v>
      </c>
      <c r="M7794" s="14">
        <v>0</v>
      </c>
      <c r="R7794" s="14">
        <v>4</v>
      </c>
      <c r="S7794" s="14">
        <v>0</v>
      </c>
      <c r="T7794" s="14" cm="1">
        <f t="array" ref="T7794">_xlfn.IFS(Table132[[#This Row],[percentages]]="",Table132[[#This Row],[percentages without NA]]/100,Table132[[#This Row],[percentages without NA]]="",Table132[[#This Row],[percentages]]/100)</f>
        <v>0</v>
      </c>
      <c r="U7794" s="14" t="str" cm="1">
        <f t="array" ref="U7794">_xlfn.IFS(Table132[[#This Row],[Disaggregation]]="All affected area","NA",Table132[[#This Row],[Disaggregation]]="Mantika",Table132[[#This Row],[Mantika]],Table132[[#This Row],[Disaggregation]]="Baladiya",Table132[[#This Row],[Mantika]])</f>
        <v>Benghazi</v>
      </c>
      <c r="V7794" s="14" t="str" cm="1">
        <f t="array" ref="V7794">_xlfn.IFS(Table132[[#This Row],[Disaggregation]]="All affected area","All affected area",Table132[[#This Row],[Disaggregation]]="Mantika",Table132[[#This Row],[Mantika]],Table132[[#This Row],[Disaggregation]]="Baladiya",Table132[[#This Row],[Baladiya]])</f>
        <v>Toukra</v>
      </c>
    </row>
    <row r="7795" spans="1:22" x14ac:dyDescent="0.35">
      <c r="A7795" s="14" t="s">
        <v>154</v>
      </c>
      <c r="B7795" s="14" t="s">
        <v>11</v>
      </c>
      <c r="C7795" s="14" t="s">
        <v>10</v>
      </c>
      <c r="D7795" s="14" t="s">
        <v>9</v>
      </c>
      <c r="E7795" s="14" t="s">
        <v>34</v>
      </c>
      <c r="F7795" s="14" t="s">
        <v>35</v>
      </c>
      <c r="G7795" s="14" t="s">
        <v>39</v>
      </c>
      <c r="H7795" s="14" t="s">
        <v>38</v>
      </c>
      <c r="I7795" s="14" t="s">
        <v>497</v>
      </c>
      <c r="J7795" s="14" t="s">
        <v>163</v>
      </c>
      <c r="K7795" s="14" t="s">
        <v>170</v>
      </c>
      <c r="M7795" s="14">
        <v>3</v>
      </c>
      <c r="R7795" s="14">
        <v>4</v>
      </c>
      <c r="S7795" s="14">
        <v>75</v>
      </c>
      <c r="T7795" s="14" cm="1">
        <f t="array" ref="T7795">_xlfn.IFS(Table132[[#This Row],[percentages]]="",Table132[[#This Row],[percentages without NA]]/100,Table132[[#This Row],[percentages without NA]]="",Table132[[#This Row],[percentages]]/100)</f>
        <v>0.75</v>
      </c>
      <c r="U7795" s="14" t="str" cm="1">
        <f t="array" ref="U7795">_xlfn.IFS(Table132[[#This Row],[Disaggregation]]="All affected area","NA",Table132[[#This Row],[Disaggregation]]="Mantika",Table132[[#This Row],[Mantika]],Table132[[#This Row],[Disaggregation]]="Baladiya",Table132[[#This Row],[Mantika]])</f>
        <v>Benghazi</v>
      </c>
      <c r="V7795" s="14" t="str" cm="1">
        <f t="array" ref="V7795">_xlfn.IFS(Table132[[#This Row],[Disaggregation]]="All affected area","All affected area",Table132[[#This Row],[Disaggregation]]="Mantika",Table132[[#This Row],[Mantika]],Table132[[#This Row],[Disaggregation]]="Baladiya",Table132[[#This Row],[Baladiya]])</f>
        <v>Toukra</v>
      </c>
    </row>
    <row r="7796" spans="1:22" x14ac:dyDescent="0.35">
      <c r="A7796" s="14" t="s">
        <v>154</v>
      </c>
      <c r="B7796" s="14" t="s">
        <v>11</v>
      </c>
      <c r="C7796" s="14" t="s">
        <v>10</v>
      </c>
      <c r="D7796" s="14" t="s">
        <v>9</v>
      </c>
      <c r="E7796" s="14" t="s">
        <v>34</v>
      </c>
      <c r="F7796" s="14" t="s">
        <v>35</v>
      </c>
      <c r="G7796" s="14" t="s">
        <v>39</v>
      </c>
      <c r="H7796" s="14" t="s">
        <v>38</v>
      </c>
      <c r="I7796" s="14" t="s">
        <v>497</v>
      </c>
      <c r="J7796" s="14" t="s">
        <v>163</v>
      </c>
      <c r="K7796" s="14" t="s">
        <v>169</v>
      </c>
      <c r="M7796" s="14">
        <v>0</v>
      </c>
      <c r="R7796" s="14">
        <v>4</v>
      </c>
      <c r="S7796" s="14">
        <v>0</v>
      </c>
      <c r="T7796" s="14" cm="1">
        <f t="array" ref="T7796">_xlfn.IFS(Table132[[#This Row],[percentages]]="",Table132[[#This Row],[percentages without NA]]/100,Table132[[#This Row],[percentages without NA]]="",Table132[[#This Row],[percentages]]/100)</f>
        <v>0</v>
      </c>
      <c r="U7796" s="14" t="str" cm="1">
        <f t="array" ref="U7796">_xlfn.IFS(Table132[[#This Row],[Disaggregation]]="All affected area","NA",Table132[[#This Row],[Disaggregation]]="Mantika",Table132[[#This Row],[Mantika]],Table132[[#This Row],[Disaggregation]]="Baladiya",Table132[[#This Row],[Mantika]])</f>
        <v>Benghazi</v>
      </c>
      <c r="V7796" s="14" t="str" cm="1">
        <f t="array" ref="V7796">_xlfn.IFS(Table132[[#This Row],[Disaggregation]]="All affected area","All affected area",Table132[[#This Row],[Disaggregation]]="Mantika",Table132[[#This Row],[Mantika]],Table132[[#This Row],[Disaggregation]]="Baladiya",Table132[[#This Row],[Baladiya]])</f>
        <v>Toukra</v>
      </c>
    </row>
    <row r="7797" spans="1:22" x14ac:dyDescent="0.35">
      <c r="A7797" s="14" t="s">
        <v>154</v>
      </c>
      <c r="B7797" s="14" t="s">
        <v>11</v>
      </c>
      <c r="C7797" s="14" t="s">
        <v>10</v>
      </c>
      <c r="D7797" s="14" t="s">
        <v>9</v>
      </c>
      <c r="E7797" s="14" t="s">
        <v>34</v>
      </c>
      <c r="F7797" s="14" t="s">
        <v>35</v>
      </c>
      <c r="G7797" s="14" t="s">
        <v>39</v>
      </c>
      <c r="H7797" s="14" t="s">
        <v>38</v>
      </c>
      <c r="I7797" s="14" t="s">
        <v>497</v>
      </c>
      <c r="J7797" s="14" t="s">
        <v>163</v>
      </c>
      <c r="K7797" s="14" t="s">
        <v>168</v>
      </c>
      <c r="M7797" s="14">
        <v>1</v>
      </c>
      <c r="R7797" s="14">
        <v>4</v>
      </c>
      <c r="S7797" s="14">
        <v>25</v>
      </c>
      <c r="T7797" s="14" cm="1">
        <f t="array" ref="T7797">_xlfn.IFS(Table132[[#This Row],[percentages]]="",Table132[[#This Row],[percentages without NA]]/100,Table132[[#This Row],[percentages without NA]]="",Table132[[#This Row],[percentages]]/100)</f>
        <v>0.25</v>
      </c>
      <c r="U7797" s="14" t="str" cm="1">
        <f t="array" ref="U7797">_xlfn.IFS(Table132[[#This Row],[Disaggregation]]="All affected area","NA",Table132[[#This Row],[Disaggregation]]="Mantika",Table132[[#This Row],[Mantika]],Table132[[#This Row],[Disaggregation]]="Baladiya",Table132[[#This Row],[Mantika]])</f>
        <v>Benghazi</v>
      </c>
      <c r="V7797" s="14" t="str" cm="1">
        <f t="array" ref="V7797">_xlfn.IFS(Table132[[#This Row],[Disaggregation]]="All affected area","All affected area",Table132[[#This Row],[Disaggregation]]="Mantika",Table132[[#This Row],[Mantika]],Table132[[#This Row],[Disaggregation]]="Baladiya",Table132[[#This Row],[Baladiya]])</f>
        <v>Toukra</v>
      </c>
    </row>
    <row r="7798" spans="1:22" x14ac:dyDescent="0.35">
      <c r="A7798" s="14" t="s">
        <v>154</v>
      </c>
      <c r="B7798" s="14" t="s">
        <v>11</v>
      </c>
      <c r="C7798" s="14" t="s">
        <v>10</v>
      </c>
      <c r="D7798" s="14" t="s">
        <v>9</v>
      </c>
      <c r="E7798" s="14" t="s">
        <v>34</v>
      </c>
      <c r="F7798" s="14" t="s">
        <v>35</v>
      </c>
      <c r="G7798" s="14" t="s">
        <v>39</v>
      </c>
      <c r="H7798" s="14" t="s">
        <v>38</v>
      </c>
      <c r="I7798" s="14" t="s">
        <v>497</v>
      </c>
      <c r="J7798" s="14" t="s">
        <v>163</v>
      </c>
      <c r="K7798" s="14" t="s">
        <v>167</v>
      </c>
      <c r="M7798" s="14">
        <v>0</v>
      </c>
      <c r="R7798" s="14">
        <v>4</v>
      </c>
      <c r="S7798" s="14">
        <v>0</v>
      </c>
      <c r="T7798" s="14" cm="1">
        <f t="array" ref="T7798">_xlfn.IFS(Table132[[#This Row],[percentages]]="",Table132[[#This Row],[percentages without NA]]/100,Table132[[#This Row],[percentages without NA]]="",Table132[[#This Row],[percentages]]/100)</f>
        <v>0</v>
      </c>
      <c r="U7798" s="14" t="str" cm="1">
        <f t="array" ref="U7798">_xlfn.IFS(Table132[[#This Row],[Disaggregation]]="All affected area","NA",Table132[[#This Row],[Disaggregation]]="Mantika",Table132[[#This Row],[Mantika]],Table132[[#This Row],[Disaggregation]]="Baladiya",Table132[[#This Row],[Mantika]])</f>
        <v>Benghazi</v>
      </c>
      <c r="V7798" s="14" t="str" cm="1">
        <f t="array" ref="V7798">_xlfn.IFS(Table132[[#This Row],[Disaggregation]]="All affected area","All affected area",Table132[[#This Row],[Disaggregation]]="Mantika",Table132[[#This Row],[Mantika]],Table132[[#This Row],[Disaggregation]]="Baladiya",Table132[[#This Row],[Baladiya]])</f>
        <v>Toukra</v>
      </c>
    </row>
    <row r="7799" spans="1:22" x14ac:dyDescent="0.35">
      <c r="A7799" s="14" t="s">
        <v>154</v>
      </c>
      <c r="B7799" s="14" t="s">
        <v>11</v>
      </c>
      <c r="C7799" s="14" t="s">
        <v>10</v>
      </c>
      <c r="D7799" s="14" t="s">
        <v>9</v>
      </c>
      <c r="E7799" s="14" t="s">
        <v>34</v>
      </c>
      <c r="F7799" s="14" t="s">
        <v>35</v>
      </c>
      <c r="G7799" s="14" t="s">
        <v>39</v>
      </c>
      <c r="H7799" s="14" t="s">
        <v>38</v>
      </c>
      <c r="I7799" s="14" t="s">
        <v>497</v>
      </c>
      <c r="J7799" s="14" t="s">
        <v>163</v>
      </c>
      <c r="K7799" s="14" t="s">
        <v>166</v>
      </c>
      <c r="M7799" s="14">
        <v>0</v>
      </c>
      <c r="R7799" s="14">
        <v>4</v>
      </c>
      <c r="S7799" s="14">
        <v>0</v>
      </c>
      <c r="T7799" s="14" cm="1">
        <f t="array" ref="T7799">_xlfn.IFS(Table132[[#This Row],[percentages]]="",Table132[[#This Row],[percentages without NA]]/100,Table132[[#This Row],[percentages without NA]]="",Table132[[#This Row],[percentages]]/100)</f>
        <v>0</v>
      </c>
      <c r="U7799" s="14" t="str" cm="1">
        <f t="array" ref="U7799">_xlfn.IFS(Table132[[#This Row],[Disaggregation]]="All affected area","NA",Table132[[#This Row],[Disaggregation]]="Mantika",Table132[[#This Row],[Mantika]],Table132[[#This Row],[Disaggregation]]="Baladiya",Table132[[#This Row],[Mantika]])</f>
        <v>Benghazi</v>
      </c>
      <c r="V7799" s="14" t="str" cm="1">
        <f t="array" ref="V7799">_xlfn.IFS(Table132[[#This Row],[Disaggregation]]="All affected area","All affected area",Table132[[#This Row],[Disaggregation]]="Mantika",Table132[[#This Row],[Mantika]],Table132[[#This Row],[Disaggregation]]="Baladiya",Table132[[#This Row],[Baladiya]])</f>
        <v>Toukra</v>
      </c>
    </row>
    <row r="7800" spans="1:22" x14ac:dyDescent="0.35">
      <c r="A7800" s="14" t="s">
        <v>154</v>
      </c>
      <c r="B7800" s="14" t="s">
        <v>11</v>
      </c>
      <c r="C7800" s="14" t="s">
        <v>10</v>
      </c>
      <c r="D7800" s="14" t="s">
        <v>9</v>
      </c>
      <c r="E7800" s="14" t="s">
        <v>34</v>
      </c>
      <c r="F7800" s="14" t="s">
        <v>35</v>
      </c>
      <c r="G7800" s="14" t="s">
        <v>39</v>
      </c>
      <c r="H7800" s="14" t="s">
        <v>38</v>
      </c>
      <c r="I7800" s="14" t="s">
        <v>497</v>
      </c>
      <c r="J7800" s="14" t="s">
        <v>163</v>
      </c>
      <c r="K7800" s="14" t="s">
        <v>74</v>
      </c>
      <c r="M7800" s="14">
        <v>0</v>
      </c>
      <c r="R7800" s="14">
        <v>4</v>
      </c>
      <c r="S7800" s="14">
        <v>0</v>
      </c>
      <c r="T7800" s="14" cm="1">
        <f t="array" ref="T7800">_xlfn.IFS(Table132[[#This Row],[percentages]]="",Table132[[#This Row],[percentages without NA]]/100,Table132[[#This Row],[percentages without NA]]="",Table132[[#This Row],[percentages]]/100)</f>
        <v>0</v>
      </c>
      <c r="U7800" s="14" t="str" cm="1">
        <f t="array" ref="U7800">_xlfn.IFS(Table132[[#This Row],[Disaggregation]]="All affected area","NA",Table132[[#This Row],[Disaggregation]]="Mantika",Table132[[#This Row],[Mantika]],Table132[[#This Row],[Disaggregation]]="Baladiya",Table132[[#This Row],[Mantika]])</f>
        <v>Benghazi</v>
      </c>
      <c r="V7800" s="14" t="str" cm="1">
        <f t="array" ref="V7800">_xlfn.IFS(Table132[[#This Row],[Disaggregation]]="All affected area","All affected area",Table132[[#This Row],[Disaggregation]]="Mantika",Table132[[#This Row],[Mantika]],Table132[[#This Row],[Disaggregation]]="Baladiya",Table132[[#This Row],[Baladiya]])</f>
        <v>Toukra</v>
      </c>
    </row>
    <row r="7801" spans="1:22" x14ac:dyDescent="0.35">
      <c r="A7801" s="14" t="s">
        <v>154</v>
      </c>
      <c r="B7801" s="14" t="s">
        <v>11</v>
      </c>
      <c r="C7801" s="14" t="s">
        <v>10</v>
      </c>
      <c r="D7801" s="14" t="s">
        <v>9</v>
      </c>
      <c r="E7801" s="14" t="s">
        <v>34</v>
      </c>
      <c r="F7801" s="14" t="s">
        <v>35</v>
      </c>
      <c r="G7801" s="14" t="s">
        <v>39</v>
      </c>
      <c r="H7801" s="14" t="s">
        <v>38</v>
      </c>
      <c r="I7801" s="14" t="s">
        <v>497</v>
      </c>
      <c r="J7801" s="14" t="s">
        <v>163</v>
      </c>
      <c r="K7801" s="14" t="s">
        <v>73</v>
      </c>
      <c r="M7801" s="14">
        <v>0</v>
      </c>
      <c r="R7801" s="14">
        <v>4</v>
      </c>
      <c r="S7801" s="14">
        <v>0</v>
      </c>
      <c r="T7801" s="14" cm="1">
        <f t="array" ref="T7801">_xlfn.IFS(Table132[[#This Row],[percentages]]="",Table132[[#This Row],[percentages without NA]]/100,Table132[[#This Row],[percentages without NA]]="",Table132[[#This Row],[percentages]]/100)</f>
        <v>0</v>
      </c>
      <c r="U7801" s="14" t="str" cm="1">
        <f t="array" ref="U7801">_xlfn.IFS(Table132[[#This Row],[Disaggregation]]="All affected area","NA",Table132[[#This Row],[Disaggregation]]="Mantika",Table132[[#This Row],[Mantika]],Table132[[#This Row],[Disaggregation]]="Baladiya",Table132[[#This Row],[Mantika]])</f>
        <v>Benghazi</v>
      </c>
      <c r="V7801" s="14" t="str" cm="1">
        <f t="array" ref="V7801">_xlfn.IFS(Table132[[#This Row],[Disaggregation]]="All affected area","All affected area",Table132[[#This Row],[Disaggregation]]="Mantika",Table132[[#This Row],[Mantika]],Table132[[#This Row],[Disaggregation]]="Baladiya",Table132[[#This Row],[Baladiya]])</f>
        <v>Toukra</v>
      </c>
    </row>
    <row r="7802" spans="1:22" x14ac:dyDescent="0.35">
      <c r="A7802" s="14" t="s">
        <v>154</v>
      </c>
      <c r="B7802" s="14" t="s">
        <v>11</v>
      </c>
      <c r="C7802" s="14" t="s">
        <v>10</v>
      </c>
      <c r="D7802" s="14" t="s">
        <v>9</v>
      </c>
      <c r="E7802" s="14" t="s">
        <v>34</v>
      </c>
      <c r="F7802" s="14" t="s">
        <v>35</v>
      </c>
      <c r="G7802" s="14" t="s">
        <v>39</v>
      </c>
      <c r="H7802" s="14" t="s">
        <v>38</v>
      </c>
      <c r="I7802" s="14" t="s">
        <v>497</v>
      </c>
      <c r="J7802" s="14" t="s">
        <v>163</v>
      </c>
      <c r="K7802" s="14" t="s">
        <v>165</v>
      </c>
      <c r="M7802" s="14">
        <v>3</v>
      </c>
      <c r="R7802" s="14">
        <v>4</v>
      </c>
      <c r="S7802" s="14">
        <v>75</v>
      </c>
      <c r="T7802" s="14" cm="1">
        <f t="array" ref="T7802">_xlfn.IFS(Table132[[#This Row],[percentages]]="",Table132[[#This Row],[percentages without NA]]/100,Table132[[#This Row],[percentages without NA]]="",Table132[[#This Row],[percentages]]/100)</f>
        <v>0.75</v>
      </c>
      <c r="U7802" s="14" t="str" cm="1">
        <f t="array" ref="U7802">_xlfn.IFS(Table132[[#This Row],[Disaggregation]]="All affected area","NA",Table132[[#This Row],[Disaggregation]]="Mantika",Table132[[#This Row],[Mantika]],Table132[[#This Row],[Disaggregation]]="Baladiya",Table132[[#This Row],[Mantika]])</f>
        <v>Benghazi</v>
      </c>
      <c r="V7802" s="14" t="str" cm="1">
        <f t="array" ref="V7802">_xlfn.IFS(Table132[[#This Row],[Disaggregation]]="All affected area","All affected area",Table132[[#This Row],[Disaggregation]]="Mantika",Table132[[#This Row],[Mantika]],Table132[[#This Row],[Disaggregation]]="Baladiya",Table132[[#This Row],[Baladiya]])</f>
        <v>Toukra</v>
      </c>
    </row>
    <row r="7803" spans="1:22" x14ac:dyDescent="0.35">
      <c r="A7803" s="14" t="s">
        <v>154</v>
      </c>
      <c r="B7803" s="14" t="s">
        <v>11</v>
      </c>
      <c r="C7803" s="14" t="s">
        <v>10</v>
      </c>
      <c r="D7803" s="14" t="s">
        <v>9</v>
      </c>
      <c r="E7803" s="14" t="s">
        <v>34</v>
      </c>
      <c r="F7803" s="14" t="s">
        <v>35</v>
      </c>
      <c r="G7803" s="14" t="s">
        <v>39</v>
      </c>
      <c r="H7803" s="14" t="s">
        <v>38</v>
      </c>
      <c r="I7803" s="14" t="s">
        <v>497</v>
      </c>
      <c r="J7803" s="14" t="s">
        <v>163</v>
      </c>
      <c r="K7803" s="14" t="s">
        <v>164</v>
      </c>
      <c r="M7803" s="14">
        <v>4</v>
      </c>
      <c r="R7803" s="14">
        <v>4</v>
      </c>
      <c r="S7803" s="14">
        <v>100</v>
      </c>
      <c r="T7803" s="14" cm="1">
        <f t="array" ref="T7803">_xlfn.IFS(Table132[[#This Row],[percentages]]="",Table132[[#This Row],[percentages without NA]]/100,Table132[[#This Row],[percentages without NA]]="",Table132[[#This Row],[percentages]]/100)</f>
        <v>1</v>
      </c>
      <c r="U7803" s="14" t="str" cm="1">
        <f t="array" ref="U7803">_xlfn.IFS(Table132[[#This Row],[Disaggregation]]="All affected area","NA",Table132[[#This Row],[Disaggregation]]="Mantika",Table132[[#This Row],[Mantika]],Table132[[#This Row],[Disaggregation]]="Baladiya",Table132[[#This Row],[Mantika]])</f>
        <v>Benghazi</v>
      </c>
      <c r="V7803" s="14" t="str" cm="1">
        <f t="array" ref="V7803">_xlfn.IFS(Table132[[#This Row],[Disaggregation]]="All affected area","All affected area",Table132[[#This Row],[Disaggregation]]="Mantika",Table132[[#This Row],[Mantika]],Table132[[#This Row],[Disaggregation]]="Baladiya",Table132[[#This Row],[Baladiya]])</f>
        <v>Toukra</v>
      </c>
    </row>
    <row r="7804" spans="1:22" x14ac:dyDescent="0.35">
      <c r="A7804" s="14" t="s">
        <v>154</v>
      </c>
      <c r="B7804" s="14" t="s">
        <v>11</v>
      </c>
      <c r="C7804" s="14" t="s">
        <v>10</v>
      </c>
      <c r="D7804" s="14" t="s">
        <v>9</v>
      </c>
      <c r="E7804" s="14" t="s">
        <v>34</v>
      </c>
      <c r="F7804" s="14" t="s">
        <v>35</v>
      </c>
      <c r="G7804" s="14" t="s">
        <v>39</v>
      </c>
      <c r="H7804" s="14" t="s">
        <v>38</v>
      </c>
      <c r="I7804" s="14" t="s">
        <v>497</v>
      </c>
      <c r="J7804" s="14" t="s">
        <v>163</v>
      </c>
      <c r="K7804" s="14" t="s">
        <v>162</v>
      </c>
      <c r="M7804" s="14">
        <v>0</v>
      </c>
      <c r="R7804" s="14">
        <v>4</v>
      </c>
      <c r="S7804" s="14">
        <v>0</v>
      </c>
      <c r="T7804" s="14" cm="1">
        <f t="array" ref="T7804">_xlfn.IFS(Table132[[#This Row],[percentages]]="",Table132[[#This Row],[percentages without NA]]/100,Table132[[#This Row],[percentages without NA]]="",Table132[[#This Row],[percentages]]/100)</f>
        <v>0</v>
      </c>
      <c r="U7804" s="14" t="str" cm="1">
        <f t="array" ref="U7804">_xlfn.IFS(Table132[[#This Row],[Disaggregation]]="All affected area","NA",Table132[[#This Row],[Disaggregation]]="Mantika",Table132[[#This Row],[Mantika]],Table132[[#This Row],[Disaggregation]]="Baladiya",Table132[[#This Row],[Mantika]])</f>
        <v>Benghazi</v>
      </c>
      <c r="V7804" s="14" t="str" cm="1">
        <f t="array" ref="V7804">_xlfn.IFS(Table132[[#This Row],[Disaggregation]]="All affected area","All affected area",Table132[[#This Row],[Disaggregation]]="Mantika",Table132[[#This Row],[Mantika]],Table132[[#This Row],[Disaggregation]]="Baladiya",Table132[[#This Row],[Baladiya]])</f>
        <v>Toukra</v>
      </c>
    </row>
    <row r="7805" spans="1:22" x14ac:dyDescent="0.35">
      <c r="A7805" s="14" t="s">
        <v>154</v>
      </c>
      <c r="B7805" s="14" t="s">
        <v>11</v>
      </c>
      <c r="C7805" s="14" t="s">
        <v>10</v>
      </c>
      <c r="D7805" s="14" t="s">
        <v>9</v>
      </c>
      <c r="E7805" s="14" t="s">
        <v>34</v>
      </c>
      <c r="F7805" s="14" t="s">
        <v>35</v>
      </c>
      <c r="G7805" s="14" t="s">
        <v>37</v>
      </c>
      <c r="H7805" s="14" t="s">
        <v>36</v>
      </c>
      <c r="I7805" s="14" t="s">
        <v>497</v>
      </c>
      <c r="J7805" s="14" t="s">
        <v>163</v>
      </c>
      <c r="K7805" s="14" t="s">
        <v>171</v>
      </c>
      <c r="M7805" s="14">
        <v>0</v>
      </c>
      <c r="R7805" s="14">
        <v>2</v>
      </c>
      <c r="S7805" s="14">
        <v>0</v>
      </c>
      <c r="T7805" s="14" cm="1">
        <f t="array" ref="T7805">_xlfn.IFS(Table132[[#This Row],[percentages]]="",Table132[[#This Row],[percentages without NA]]/100,Table132[[#This Row],[percentages without NA]]="",Table132[[#This Row],[percentages]]/100)</f>
        <v>0</v>
      </c>
      <c r="U7805" s="14" t="str" cm="1">
        <f t="array" ref="U7805">_xlfn.IFS(Table132[[#This Row],[Disaggregation]]="All affected area","NA",Table132[[#This Row],[Disaggregation]]="Mantika",Table132[[#This Row],[Mantika]],Table132[[#This Row],[Disaggregation]]="Baladiya",Table132[[#This Row],[Mantika]])</f>
        <v>Benghazi</v>
      </c>
      <c r="V7805" s="14" t="str" cm="1">
        <f t="array" ref="V7805">_xlfn.IFS(Table132[[#This Row],[Disaggregation]]="All affected area","All affected area",Table132[[#This Row],[Disaggregation]]="Mantika",Table132[[#This Row],[Mantika]],Table132[[#This Row],[Disaggregation]]="Baladiya",Table132[[#This Row],[Baladiya]])</f>
        <v>Suloug</v>
      </c>
    </row>
    <row r="7806" spans="1:22" x14ac:dyDescent="0.35">
      <c r="A7806" s="14" t="s">
        <v>154</v>
      </c>
      <c r="B7806" s="14" t="s">
        <v>11</v>
      </c>
      <c r="C7806" s="14" t="s">
        <v>10</v>
      </c>
      <c r="D7806" s="14" t="s">
        <v>9</v>
      </c>
      <c r="E7806" s="14" t="s">
        <v>34</v>
      </c>
      <c r="F7806" s="14" t="s">
        <v>35</v>
      </c>
      <c r="G7806" s="14" t="s">
        <v>37</v>
      </c>
      <c r="H7806" s="14" t="s">
        <v>36</v>
      </c>
      <c r="I7806" s="14" t="s">
        <v>497</v>
      </c>
      <c r="J7806" s="14" t="s">
        <v>163</v>
      </c>
      <c r="K7806" s="14" t="s">
        <v>170</v>
      </c>
      <c r="M7806" s="14">
        <v>0</v>
      </c>
      <c r="R7806" s="14">
        <v>2</v>
      </c>
      <c r="S7806" s="14">
        <v>0</v>
      </c>
      <c r="T7806" s="14" cm="1">
        <f t="array" ref="T7806">_xlfn.IFS(Table132[[#This Row],[percentages]]="",Table132[[#This Row],[percentages without NA]]/100,Table132[[#This Row],[percentages without NA]]="",Table132[[#This Row],[percentages]]/100)</f>
        <v>0</v>
      </c>
      <c r="U7806" s="14" t="str" cm="1">
        <f t="array" ref="U7806">_xlfn.IFS(Table132[[#This Row],[Disaggregation]]="All affected area","NA",Table132[[#This Row],[Disaggregation]]="Mantika",Table132[[#This Row],[Mantika]],Table132[[#This Row],[Disaggregation]]="Baladiya",Table132[[#This Row],[Mantika]])</f>
        <v>Benghazi</v>
      </c>
      <c r="V7806" s="14" t="str" cm="1">
        <f t="array" ref="V7806">_xlfn.IFS(Table132[[#This Row],[Disaggregation]]="All affected area","All affected area",Table132[[#This Row],[Disaggregation]]="Mantika",Table132[[#This Row],[Mantika]],Table132[[#This Row],[Disaggregation]]="Baladiya",Table132[[#This Row],[Baladiya]])</f>
        <v>Suloug</v>
      </c>
    </row>
    <row r="7807" spans="1:22" x14ac:dyDescent="0.35">
      <c r="A7807" s="14" t="s">
        <v>154</v>
      </c>
      <c r="B7807" s="14" t="s">
        <v>11</v>
      </c>
      <c r="C7807" s="14" t="s">
        <v>10</v>
      </c>
      <c r="D7807" s="14" t="s">
        <v>9</v>
      </c>
      <c r="E7807" s="14" t="s">
        <v>34</v>
      </c>
      <c r="F7807" s="14" t="s">
        <v>35</v>
      </c>
      <c r="G7807" s="14" t="s">
        <v>37</v>
      </c>
      <c r="H7807" s="14" t="s">
        <v>36</v>
      </c>
      <c r="I7807" s="14" t="s">
        <v>497</v>
      </c>
      <c r="J7807" s="14" t="s">
        <v>163</v>
      </c>
      <c r="K7807" s="14" t="s">
        <v>169</v>
      </c>
      <c r="M7807" s="14">
        <v>0</v>
      </c>
      <c r="R7807" s="14">
        <v>2</v>
      </c>
      <c r="S7807" s="14">
        <v>0</v>
      </c>
      <c r="T7807" s="14" cm="1">
        <f t="array" ref="T7807">_xlfn.IFS(Table132[[#This Row],[percentages]]="",Table132[[#This Row],[percentages without NA]]/100,Table132[[#This Row],[percentages without NA]]="",Table132[[#This Row],[percentages]]/100)</f>
        <v>0</v>
      </c>
      <c r="U7807" s="14" t="str" cm="1">
        <f t="array" ref="U7807">_xlfn.IFS(Table132[[#This Row],[Disaggregation]]="All affected area","NA",Table132[[#This Row],[Disaggregation]]="Mantika",Table132[[#This Row],[Mantika]],Table132[[#This Row],[Disaggregation]]="Baladiya",Table132[[#This Row],[Mantika]])</f>
        <v>Benghazi</v>
      </c>
      <c r="V7807" s="14" t="str" cm="1">
        <f t="array" ref="V7807">_xlfn.IFS(Table132[[#This Row],[Disaggregation]]="All affected area","All affected area",Table132[[#This Row],[Disaggregation]]="Mantika",Table132[[#This Row],[Mantika]],Table132[[#This Row],[Disaggregation]]="Baladiya",Table132[[#This Row],[Baladiya]])</f>
        <v>Suloug</v>
      </c>
    </row>
    <row r="7808" spans="1:22" x14ac:dyDescent="0.35">
      <c r="A7808" s="14" t="s">
        <v>154</v>
      </c>
      <c r="B7808" s="14" t="s">
        <v>11</v>
      </c>
      <c r="C7808" s="14" t="s">
        <v>10</v>
      </c>
      <c r="D7808" s="14" t="s">
        <v>9</v>
      </c>
      <c r="E7808" s="14" t="s">
        <v>34</v>
      </c>
      <c r="F7808" s="14" t="s">
        <v>35</v>
      </c>
      <c r="G7808" s="14" t="s">
        <v>37</v>
      </c>
      <c r="H7808" s="14" t="s">
        <v>36</v>
      </c>
      <c r="I7808" s="14" t="s">
        <v>497</v>
      </c>
      <c r="J7808" s="14" t="s">
        <v>163</v>
      </c>
      <c r="K7808" s="14" t="s">
        <v>168</v>
      </c>
      <c r="M7808" s="14">
        <v>2</v>
      </c>
      <c r="R7808" s="14">
        <v>2</v>
      </c>
      <c r="S7808" s="14">
        <v>100</v>
      </c>
      <c r="T7808" s="14" cm="1">
        <f t="array" ref="T7808">_xlfn.IFS(Table132[[#This Row],[percentages]]="",Table132[[#This Row],[percentages without NA]]/100,Table132[[#This Row],[percentages without NA]]="",Table132[[#This Row],[percentages]]/100)</f>
        <v>1</v>
      </c>
      <c r="U7808" s="14" t="str" cm="1">
        <f t="array" ref="U7808">_xlfn.IFS(Table132[[#This Row],[Disaggregation]]="All affected area","NA",Table132[[#This Row],[Disaggregation]]="Mantika",Table132[[#This Row],[Mantika]],Table132[[#This Row],[Disaggregation]]="Baladiya",Table132[[#This Row],[Mantika]])</f>
        <v>Benghazi</v>
      </c>
      <c r="V7808" s="14" t="str" cm="1">
        <f t="array" ref="V7808">_xlfn.IFS(Table132[[#This Row],[Disaggregation]]="All affected area","All affected area",Table132[[#This Row],[Disaggregation]]="Mantika",Table132[[#This Row],[Mantika]],Table132[[#This Row],[Disaggregation]]="Baladiya",Table132[[#This Row],[Baladiya]])</f>
        <v>Suloug</v>
      </c>
    </row>
    <row r="7809" spans="1:22" x14ac:dyDescent="0.35">
      <c r="A7809" s="14" t="s">
        <v>154</v>
      </c>
      <c r="B7809" s="14" t="s">
        <v>11</v>
      </c>
      <c r="C7809" s="14" t="s">
        <v>10</v>
      </c>
      <c r="D7809" s="14" t="s">
        <v>9</v>
      </c>
      <c r="E7809" s="14" t="s">
        <v>34</v>
      </c>
      <c r="F7809" s="14" t="s">
        <v>35</v>
      </c>
      <c r="G7809" s="14" t="s">
        <v>37</v>
      </c>
      <c r="H7809" s="14" t="s">
        <v>36</v>
      </c>
      <c r="I7809" s="14" t="s">
        <v>497</v>
      </c>
      <c r="J7809" s="14" t="s">
        <v>163</v>
      </c>
      <c r="K7809" s="14" t="s">
        <v>167</v>
      </c>
      <c r="M7809" s="14">
        <v>0</v>
      </c>
      <c r="R7809" s="14">
        <v>2</v>
      </c>
      <c r="S7809" s="14">
        <v>0</v>
      </c>
      <c r="T7809" s="14" cm="1">
        <f t="array" ref="T7809">_xlfn.IFS(Table132[[#This Row],[percentages]]="",Table132[[#This Row],[percentages without NA]]/100,Table132[[#This Row],[percentages without NA]]="",Table132[[#This Row],[percentages]]/100)</f>
        <v>0</v>
      </c>
      <c r="U7809" s="14" t="str" cm="1">
        <f t="array" ref="U7809">_xlfn.IFS(Table132[[#This Row],[Disaggregation]]="All affected area","NA",Table132[[#This Row],[Disaggregation]]="Mantika",Table132[[#This Row],[Mantika]],Table132[[#This Row],[Disaggregation]]="Baladiya",Table132[[#This Row],[Mantika]])</f>
        <v>Benghazi</v>
      </c>
      <c r="V7809" s="14" t="str" cm="1">
        <f t="array" ref="V7809">_xlfn.IFS(Table132[[#This Row],[Disaggregation]]="All affected area","All affected area",Table132[[#This Row],[Disaggregation]]="Mantika",Table132[[#This Row],[Mantika]],Table132[[#This Row],[Disaggregation]]="Baladiya",Table132[[#This Row],[Baladiya]])</f>
        <v>Suloug</v>
      </c>
    </row>
    <row r="7810" spans="1:22" x14ac:dyDescent="0.35">
      <c r="A7810" s="14" t="s">
        <v>154</v>
      </c>
      <c r="B7810" s="14" t="s">
        <v>11</v>
      </c>
      <c r="C7810" s="14" t="s">
        <v>10</v>
      </c>
      <c r="D7810" s="14" t="s">
        <v>9</v>
      </c>
      <c r="E7810" s="14" t="s">
        <v>34</v>
      </c>
      <c r="F7810" s="14" t="s">
        <v>35</v>
      </c>
      <c r="G7810" s="14" t="s">
        <v>37</v>
      </c>
      <c r="H7810" s="14" t="s">
        <v>36</v>
      </c>
      <c r="I7810" s="14" t="s">
        <v>497</v>
      </c>
      <c r="J7810" s="14" t="s">
        <v>163</v>
      </c>
      <c r="K7810" s="14" t="s">
        <v>166</v>
      </c>
      <c r="M7810" s="14">
        <v>0</v>
      </c>
      <c r="R7810" s="14">
        <v>2</v>
      </c>
      <c r="S7810" s="14">
        <v>0</v>
      </c>
      <c r="T7810" s="14" cm="1">
        <f t="array" ref="T7810">_xlfn.IFS(Table132[[#This Row],[percentages]]="",Table132[[#This Row],[percentages without NA]]/100,Table132[[#This Row],[percentages without NA]]="",Table132[[#This Row],[percentages]]/100)</f>
        <v>0</v>
      </c>
      <c r="U7810" s="14" t="str" cm="1">
        <f t="array" ref="U7810">_xlfn.IFS(Table132[[#This Row],[Disaggregation]]="All affected area","NA",Table132[[#This Row],[Disaggregation]]="Mantika",Table132[[#This Row],[Mantika]],Table132[[#This Row],[Disaggregation]]="Baladiya",Table132[[#This Row],[Mantika]])</f>
        <v>Benghazi</v>
      </c>
      <c r="V7810" s="14" t="str" cm="1">
        <f t="array" ref="V7810">_xlfn.IFS(Table132[[#This Row],[Disaggregation]]="All affected area","All affected area",Table132[[#This Row],[Disaggregation]]="Mantika",Table132[[#This Row],[Mantika]],Table132[[#This Row],[Disaggregation]]="Baladiya",Table132[[#This Row],[Baladiya]])</f>
        <v>Suloug</v>
      </c>
    </row>
    <row r="7811" spans="1:22" x14ac:dyDescent="0.35">
      <c r="A7811" s="14" t="s">
        <v>154</v>
      </c>
      <c r="B7811" s="14" t="s">
        <v>11</v>
      </c>
      <c r="C7811" s="14" t="s">
        <v>10</v>
      </c>
      <c r="D7811" s="14" t="s">
        <v>9</v>
      </c>
      <c r="E7811" s="14" t="s">
        <v>34</v>
      </c>
      <c r="F7811" s="14" t="s">
        <v>35</v>
      </c>
      <c r="G7811" s="14" t="s">
        <v>37</v>
      </c>
      <c r="H7811" s="14" t="s">
        <v>36</v>
      </c>
      <c r="I7811" s="14" t="s">
        <v>497</v>
      </c>
      <c r="J7811" s="14" t="s">
        <v>163</v>
      </c>
      <c r="K7811" s="14" t="s">
        <v>74</v>
      </c>
      <c r="M7811" s="14">
        <v>0</v>
      </c>
      <c r="R7811" s="14">
        <v>2</v>
      </c>
      <c r="S7811" s="14">
        <v>0</v>
      </c>
      <c r="T7811" s="14" cm="1">
        <f t="array" ref="T7811">_xlfn.IFS(Table132[[#This Row],[percentages]]="",Table132[[#This Row],[percentages without NA]]/100,Table132[[#This Row],[percentages without NA]]="",Table132[[#This Row],[percentages]]/100)</f>
        <v>0</v>
      </c>
      <c r="U7811" s="14" t="str" cm="1">
        <f t="array" ref="U7811">_xlfn.IFS(Table132[[#This Row],[Disaggregation]]="All affected area","NA",Table132[[#This Row],[Disaggregation]]="Mantika",Table132[[#This Row],[Mantika]],Table132[[#This Row],[Disaggregation]]="Baladiya",Table132[[#This Row],[Mantika]])</f>
        <v>Benghazi</v>
      </c>
      <c r="V7811" s="14" t="str" cm="1">
        <f t="array" ref="V7811">_xlfn.IFS(Table132[[#This Row],[Disaggregation]]="All affected area","All affected area",Table132[[#This Row],[Disaggregation]]="Mantika",Table132[[#This Row],[Mantika]],Table132[[#This Row],[Disaggregation]]="Baladiya",Table132[[#This Row],[Baladiya]])</f>
        <v>Suloug</v>
      </c>
    </row>
    <row r="7812" spans="1:22" x14ac:dyDescent="0.35">
      <c r="A7812" s="14" t="s">
        <v>154</v>
      </c>
      <c r="B7812" s="14" t="s">
        <v>11</v>
      </c>
      <c r="C7812" s="14" t="s">
        <v>10</v>
      </c>
      <c r="D7812" s="14" t="s">
        <v>9</v>
      </c>
      <c r="E7812" s="14" t="s">
        <v>34</v>
      </c>
      <c r="F7812" s="14" t="s">
        <v>35</v>
      </c>
      <c r="G7812" s="14" t="s">
        <v>37</v>
      </c>
      <c r="H7812" s="14" t="s">
        <v>36</v>
      </c>
      <c r="I7812" s="14" t="s">
        <v>497</v>
      </c>
      <c r="J7812" s="14" t="s">
        <v>163</v>
      </c>
      <c r="K7812" s="14" t="s">
        <v>73</v>
      </c>
      <c r="M7812" s="14">
        <v>0</v>
      </c>
      <c r="R7812" s="14">
        <v>2</v>
      </c>
      <c r="S7812" s="14">
        <v>0</v>
      </c>
      <c r="T7812" s="14" cm="1">
        <f t="array" ref="T7812">_xlfn.IFS(Table132[[#This Row],[percentages]]="",Table132[[#This Row],[percentages without NA]]/100,Table132[[#This Row],[percentages without NA]]="",Table132[[#This Row],[percentages]]/100)</f>
        <v>0</v>
      </c>
      <c r="U7812" s="14" t="str" cm="1">
        <f t="array" ref="U7812">_xlfn.IFS(Table132[[#This Row],[Disaggregation]]="All affected area","NA",Table132[[#This Row],[Disaggregation]]="Mantika",Table132[[#This Row],[Mantika]],Table132[[#This Row],[Disaggregation]]="Baladiya",Table132[[#This Row],[Mantika]])</f>
        <v>Benghazi</v>
      </c>
      <c r="V7812" s="14" t="str" cm="1">
        <f t="array" ref="V7812">_xlfn.IFS(Table132[[#This Row],[Disaggregation]]="All affected area","All affected area",Table132[[#This Row],[Disaggregation]]="Mantika",Table132[[#This Row],[Mantika]],Table132[[#This Row],[Disaggregation]]="Baladiya",Table132[[#This Row],[Baladiya]])</f>
        <v>Suloug</v>
      </c>
    </row>
    <row r="7813" spans="1:22" x14ac:dyDescent="0.35">
      <c r="A7813" s="14" t="s">
        <v>154</v>
      </c>
      <c r="B7813" s="14" t="s">
        <v>11</v>
      </c>
      <c r="C7813" s="14" t="s">
        <v>10</v>
      </c>
      <c r="D7813" s="14" t="s">
        <v>9</v>
      </c>
      <c r="E7813" s="14" t="s">
        <v>34</v>
      </c>
      <c r="F7813" s="14" t="s">
        <v>35</v>
      </c>
      <c r="G7813" s="14" t="s">
        <v>37</v>
      </c>
      <c r="H7813" s="14" t="s">
        <v>36</v>
      </c>
      <c r="I7813" s="14" t="s">
        <v>497</v>
      </c>
      <c r="J7813" s="14" t="s">
        <v>163</v>
      </c>
      <c r="K7813" s="14" t="s">
        <v>165</v>
      </c>
      <c r="M7813" s="14">
        <v>0</v>
      </c>
      <c r="R7813" s="14">
        <v>2</v>
      </c>
      <c r="S7813" s="14">
        <v>0</v>
      </c>
      <c r="T7813" s="14" cm="1">
        <f t="array" ref="T7813">_xlfn.IFS(Table132[[#This Row],[percentages]]="",Table132[[#This Row],[percentages without NA]]/100,Table132[[#This Row],[percentages without NA]]="",Table132[[#This Row],[percentages]]/100)</f>
        <v>0</v>
      </c>
      <c r="U7813" s="14" t="str" cm="1">
        <f t="array" ref="U7813">_xlfn.IFS(Table132[[#This Row],[Disaggregation]]="All affected area","NA",Table132[[#This Row],[Disaggregation]]="Mantika",Table132[[#This Row],[Mantika]],Table132[[#This Row],[Disaggregation]]="Baladiya",Table132[[#This Row],[Mantika]])</f>
        <v>Benghazi</v>
      </c>
      <c r="V7813" s="14" t="str" cm="1">
        <f t="array" ref="V7813">_xlfn.IFS(Table132[[#This Row],[Disaggregation]]="All affected area","All affected area",Table132[[#This Row],[Disaggregation]]="Mantika",Table132[[#This Row],[Mantika]],Table132[[#This Row],[Disaggregation]]="Baladiya",Table132[[#This Row],[Baladiya]])</f>
        <v>Suloug</v>
      </c>
    </row>
    <row r="7814" spans="1:22" x14ac:dyDescent="0.35">
      <c r="A7814" s="14" t="s">
        <v>154</v>
      </c>
      <c r="B7814" s="14" t="s">
        <v>11</v>
      </c>
      <c r="C7814" s="14" t="s">
        <v>10</v>
      </c>
      <c r="D7814" s="14" t="s">
        <v>9</v>
      </c>
      <c r="E7814" s="14" t="s">
        <v>34</v>
      </c>
      <c r="F7814" s="14" t="s">
        <v>35</v>
      </c>
      <c r="G7814" s="14" t="s">
        <v>37</v>
      </c>
      <c r="H7814" s="14" t="s">
        <v>36</v>
      </c>
      <c r="I7814" s="14" t="s">
        <v>497</v>
      </c>
      <c r="J7814" s="14" t="s">
        <v>163</v>
      </c>
      <c r="K7814" s="14" t="s">
        <v>164</v>
      </c>
      <c r="M7814" s="14">
        <v>0</v>
      </c>
      <c r="R7814" s="14">
        <v>2</v>
      </c>
      <c r="S7814" s="14">
        <v>0</v>
      </c>
      <c r="T7814" s="14" cm="1">
        <f t="array" ref="T7814">_xlfn.IFS(Table132[[#This Row],[percentages]]="",Table132[[#This Row],[percentages without NA]]/100,Table132[[#This Row],[percentages without NA]]="",Table132[[#This Row],[percentages]]/100)</f>
        <v>0</v>
      </c>
      <c r="U7814" s="14" t="str" cm="1">
        <f t="array" ref="U7814">_xlfn.IFS(Table132[[#This Row],[Disaggregation]]="All affected area","NA",Table132[[#This Row],[Disaggregation]]="Mantika",Table132[[#This Row],[Mantika]],Table132[[#This Row],[Disaggregation]]="Baladiya",Table132[[#This Row],[Mantika]])</f>
        <v>Benghazi</v>
      </c>
      <c r="V7814" s="14" t="str" cm="1">
        <f t="array" ref="V7814">_xlfn.IFS(Table132[[#This Row],[Disaggregation]]="All affected area","All affected area",Table132[[#This Row],[Disaggregation]]="Mantika",Table132[[#This Row],[Mantika]],Table132[[#This Row],[Disaggregation]]="Baladiya",Table132[[#This Row],[Baladiya]])</f>
        <v>Suloug</v>
      </c>
    </row>
    <row r="7815" spans="1:22" x14ac:dyDescent="0.35">
      <c r="A7815" s="14" t="s">
        <v>154</v>
      </c>
      <c r="B7815" s="14" t="s">
        <v>11</v>
      </c>
      <c r="C7815" s="14" t="s">
        <v>10</v>
      </c>
      <c r="D7815" s="14" t="s">
        <v>9</v>
      </c>
      <c r="E7815" s="14" t="s">
        <v>34</v>
      </c>
      <c r="F7815" s="14" t="s">
        <v>35</v>
      </c>
      <c r="G7815" s="14" t="s">
        <v>37</v>
      </c>
      <c r="H7815" s="14" t="s">
        <v>36</v>
      </c>
      <c r="I7815" s="14" t="s">
        <v>497</v>
      </c>
      <c r="J7815" s="14" t="s">
        <v>163</v>
      </c>
      <c r="K7815" s="14" t="s">
        <v>162</v>
      </c>
      <c r="M7815" s="14">
        <v>1</v>
      </c>
      <c r="R7815" s="14">
        <v>2</v>
      </c>
      <c r="S7815" s="14">
        <v>50</v>
      </c>
      <c r="T7815" s="14" cm="1">
        <f t="array" ref="T7815">_xlfn.IFS(Table132[[#This Row],[percentages]]="",Table132[[#This Row],[percentages without NA]]/100,Table132[[#This Row],[percentages without NA]]="",Table132[[#This Row],[percentages]]/100)</f>
        <v>0.5</v>
      </c>
      <c r="U7815" s="14" t="str" cm="1">
        <f t="array" ref="U7815">_xlfn.IFS(Table132[[#This Row],[Disaggregation]]="All affected area","NA",Table132[[#This Row],[Disaggregation]]="Mantika",Table132[[#This Row],[Mantika]],Table132[[#This Row],[Disaggregation]]="Baladiya",Table132[[#This Row],[Mantika]])</f>
        <v>Benghazi</v>
      </c>
      <c r="V7815" s="14" t="str" cm="1">
        <f t="array" ref="V7815">_xlfn.IFS(Table132[[#This Row],[Disaggregation]]="All affected area","All affected area",Table132[[#This Row],[Disaggregation]]="Mantika",Table132[[#This Row],[Mantika]],Table132[[#This Row],[Disaggregation]]="Baladiya",Table132[[#This Row],[Baladiya]])</f>
        <v>Suloug</v>
      </c>
    </row>
    <row r="7816" spans="1:22" x14ac:dyDescent="0.35">
      <c r="A7816" s="14" t="s">
        <v>154</v>
      </c>
      <c r="B7816" s="14" t="s">
        <v>11</v>
      </c>
      <c r="C7816" s="14" t="s">
        <v>10</v>
      </c>
      <c r="D7816" s="14" t="s">
        <v>9</v>
      </c>
      <c r="E7816" s="14" t="s">
        <v>34</v>
      </c>
      <c r="F7816" s="14" t="s">
        <v>35</v>
      </c>
      <c r="G7816" s="14" t="s">
        <v>34</v>
      </c>
      <c r="H7816" s="14" t="s">
        <v>33</v>
      </c>
      <c r="I7816" s="14" t="s">
        <v>497</v>
      </c>
      <c r="J7816" s="14" t="s">
        <v>163</v>
      </c>
      <c r="K7816" s="14" t="s">
        <v>171</v>
      </c>
      <c r="M7816" s="14">
        <v>0</v>
      </c>
      <c r="R7816" s="14">
        <v>14</v>
      </c>
      <c r="S7816" s="14">
        <v>0</v>
      </c>
      <c r="T7816" s="14" cm="1">
        <f t="array" ref="T7816">_xlfn.IFS(Table132[[#This Row],[percentages]]="",Table132[[#This Row],[percentages without NA]]/100,Table132[[#This Row],[percentages without NA]]="",Table132[[#This Row],[percentages]]/100)</f>
        <v>0</v>
      </c>
      <c r="U7816" s="14" t="str" cm="1">
        <f t="array" ref="U7816">_xlfn.IFS(Table132[[#This Row],[Disaggregation]]="All affected area","NA",Table132[[#This Row],[Disaggregation]]="Mantika",Table132[[#This Row],[Mantika]],Table132[[#This Row],[Disaggregation]]="Baladiya",Table132[[#This Row],[Mantika]])</f>
        <v>Benghazi</v>
      </c>
      <c r="V7816" s="14" t="str" cm="1">
        <f t="array" ref="V7816">_xlfn.IFS(Table132[[#This Row],[Disaggregation]]="All affected area","All affected area",Table132[[#This Row],[Disaggregation]]="Mantika",Table132[[#This Row],[Mantika]],Table132[[#This Row],[Disaggregation]]="Baladiya",Table132[[#This Row],[Baladiya]])</f>
        <v>Benghazi</v>
      </c>
    </row>
    <row r="7817" spans="1:22" x14ac:dyDescent="0.35">
      <c r="A7817" s="14" t="s">
        <v>154</v>
      </c>
      <c r="B7817" s="14" t="s">
        <v>11</v>
      </c>
      <c r="C7817" s="14" t="s">
        <v>10</v>
      </c>
      <c r="D7817" s="14" t="s">
        <v>9</v>
      </c>
      <c r="E7817" s="14" t="s">
        <v>34</v>
      </c>
      <c r="F7817" s="14" t="s">
        <v>35</v>
      </c>
      <c r="G7817" s="14" t="s">
        <v>34</v>
      </c>
      <c r="H7817" s="14" t="s">
        <v>33</v>
      </c>
      <c r="I7817" s="14" t="s">
        <v>497</v>
      </c>
      <c r="J7817" s="14" t="s">
        <v>163</v>
      </c>
      <c r="K7817" s="14" t="s">
        <v>170</v>
      </c>
      <c r="M7817" s="14">
        <v>4</v>
      </c>
      <c r="R7817" s="14">
        <v>14</v>
      </c>
      <c r="S7817" s="14">
        <v>28.57</v>
      </c>
      <c r="T7817" s="14" cm="1">
        <f t="array" ref="T7817">_xlfn.IFS(Table132[[#This Row],[percentages]]="",Table132[[#This Row],[percentages without NA]]/100,Table132[[#This Row],[percentages without NA]]="",Table132[[#This Row],[percentages]]/100)</f>
        <v>0.28570000000000001</v>
      </c>
      <c r="U7817" s="14" t="str" cm="1">
        <f t="array" ref="U7817">_xlfn.IFS(Table132[[#This Row],[Disaggregation]]="All affected area","NA",Table132[[#This Row],[Disaggregation]]="Mantika",Table132[[#This Row],[Mantika]],Table132[[#This Row],[Disaggregation]]="Baladiya",Table132[[#This Row],[Mantika]])</f>
        <v>Benghazi</v>
      </c>
      <c r="V7817" s="14" t="str" cm="1">
        <f t="array" ref="V7817">_xlfn.IFS(Table132[[#This Row],[Disaggregation]]="All affected area","All affected area",Table132[[#This Row],[Disaggregation]]="Mantika",Table132[[#This Row],[Mantika]],Table132[[#This Row],[Disaggregation]]="Baladiya",Table132[[#This Row],[Baladiya]])</f>
        <v>Benghazi</v>
      </c>
    </row>
    <row r="7818" spans="1:22" x14ac:dyDescent="0.35">
      <c r="A7818" s="14" t="s">
        <v>154</v>
      </c>
      <c r="B7818" s="14" t="s">
        <v>11</v>
      </c>
      <c r="C7818" s="14" t="s">
        <v>10</v>
      </c>
      <c r="D7818" s="14" t="s">
        <v>9</v>
      </c>
      <c r="E7818" s="14" t="s">
        <v>34</v>
      </c>
      <c r="F7818" s="14" t="s">
        <v>35</v>
      </c>
      <c r="G7818" s="14" t="s">
        <v>34</v>
      </c>
      <c r="H7818" s="14" t="s">
        <v>33</v>
      </c>
      <c r="I7818" s="14" t="s">
        <v>497</v>
      </c>
      <c r="J7818" s="14" t="s">
        <v>163</v>
      </c>
      <c r="K7818" s="14" t="s">
        <v>169</v>
      </c>
      <c r="M7818" s="14">
        <v>6</v>
      </c>
      <c r="R7818" s="14">
        <v>14</v>
      </c>
      <c r="S7818" s="14">
        <v>42.86</v>
      </c>
      <c r="T7818" s="14" cm="1">
        <f t="array" ref="T7818">_xlfn.IFS(Table132[[#This Row],[percentages]]="",Table132[[#This Row],[percentages without NA]]/100,Table132[[#This Row],[percentages without NA]]="",Table132[[#This Row],[percentages]]/100)</f>
        <v>0.42859999999999998</v>
      </c>
      <c r="U7818" s="14" t="str" cm="1">
        <f t="array" ref="U7818">_xlfn.IFS(Table132[[#This Row],[Disaggregation]]="All affected area","NA",Table132[[#This Row],[Disaggregation]]="Mantika",Table132[[#This Row],[Mantika]],Table132[[#This Row],[Disaggregation]]="Baladiya",Table132[[#This Row],[Mantika]])</f>
        <v>Benghazi</v>
      </c>
      <c r="V7818" s="14" t="str" cm="1">
        <f t="array" ref="V7818">_xlfn.IFS(Table132[[#This Row],[Disaggregation]]="All affected area","All affected area",Table132[[#This Row],[Disaggregation]]="Mantika",Table132[[#This Row],[Mantika]],Table132[[#This Row],[Disaggregation]]="Baladiya",Table132[[#This Row],[Baladiya]])</f>
        <v>Benghazi</v>
      </c>
    </row>
    <row r="7819" spans="1:22" x14ac:dyDescent="0.35">
      <c r="A7819" s="14" t="s">
        <v>154</v>
      </c>
      <c r="B7819" s="14" t="s">
        <v>11</v>
      </c>
      <c r="C7819" s="14" t="s">
        <v>10</v>
      </c>
      <c r="D7819" s="14" t="s">
        <v>9</v>
      </c>
      <c r="E7819" s="14" t="s">
        <v>34</v>
      </c>
      <c r="F7819" s="14" t="s">
        <v>35</v>
      </c>
      <c r="G7819" s="14" t="s">
        <v>34</v>
      </c>
      <c r="H7819" s="14" t="s">
        <v>33</v>
      </c>
      <c r="I7819" s="14" t="s">
        <v>497</v>
      </c>
      <c r="J7819" s="14" t="s">
        <v>163</v>
      </c>
      <c r="K7819" s="14" t="s">
        <v>168</v>
      </c>
      <c r="M7819" s="14">
        <v>9</v>
      </c>
      <c r="R7819" s="14">
        <v>14</v>
      </c>
      <c r="S7819" s="14">
        <v>64.290000000000006</v>
      </c>
      <c r="T7819" s="14" cm="1">
        <f t="array" ref="T7819">_xlfn.IFS(Table132[[#This Row],[percentages]]="",Table132[[#This Row],[percentages without NA]]/100,Table132[[#This Row],[percentages without NA]]="",Table132[[#This Row],[percentages]]/100)</f>
        <v>0.64290000000000003</v>
      </c>
      <c r="U7819" s="14" t="str" cm="1">
        <f t="array" ref="U7819">_xlfn.IFS(Table132[[#This Row],[Disaggregation]]="All affected area","NA",Table132[[#This Row],[Disaggregation]]="Mantika",Table132[[#This Row],[Mantika]],Table132[[#This Row],[Disaggregation]]="Baladiya",Table132[[#This Row],[Mantika]])</f>
        <v>Benghazi</v>
      </c>
      <c r="V7819" s="14" t="str" cm="1">
        <f t="array" ref="V7819">_xlfn.IFS(Table132[[#This Row],[Disaggregation]]="All affected area","All affected area",Table132[[#This Row],[Disaggregation]]="Mantika",Table132[[#This Row],[Mantika]],Table132[[#This Row],[Disaggregation]]="Baladiya",Table132[[#This Row],[Baladiya]])</f>
        <v>Benghazi</v>
      </c>
    </row>
    <row r="7820" spans="1:22" x14ac:dyDescent="0.35">
      <c r="A7820" s="14" t="s">
        <v>154</v>
      </c>
      <c r="B7820" s="14" t="s">
        <v>11</v>
      </c>
      <c r="C7820" s="14" t="s">
        <v>10</v>
      </c>
      <c r="D7820" s="14" t="s">
        <v>9</v>
      </c>
      <c r="E7820" s="14" t="s">
        <v>34</v>
      </c>
      <c r="F7820" s="14" t="s">
        <v>35</v>
      </c>
      <c r="G7820" s="14" t="s">
        <v>34</v>
      </c>
      <c r="H7820" s="14" t="s">
        <v>33</v>
      </c>
      <c r="I7820" s="14" t="s">
        <v>497</v>
      </c>
      <c r="J7820" s="14" t="s">
        <v>163</v>
      </c>
      <c r="K7820" s="14" t="s">
        <v>167</v>
      </c>
      <c r="M7820" s="14">
        <v>1</v>
      </c>
      <c r="R7820" s="14">
        <v>14</v>
      </c>
      <c r="S7820" s="14">
        <v>7.14</v>
      </c>
      <c r="T7820" s="14" cm="1">
        <f t="array" ref="T7820">_xlfn.IFS(Table132[[#This Row],[percentages]]="",Table132[[#This Row],[percentages without NA]]/100,Table132[[#This Row],[percentages without NA]]="",Table132[[#This Row],[percentages]]/100)</f>
        <v>7.1399999999999991E-2</v>
      </c>
      <c r="U7820" s="14" t="str" cm="1">
        <f t="array" ref="U7820">_xlfn.IFS(Table132[[#This Row],[Disaggregation]]="All affected area","NA",Table132[[#This Row],[Disaggregation]]="Mantika",Table132[[#This Row],[Mantika]],Table132[[#This Row],[Disaggregation]]="Baladiya",Table132[[#This Row],[Mantika]])</f>
        <v>Benghazi</v>
      </c>
      <c r="V7820" s="14" t="str" cm="1">
        <f t="array" ref="V7820">_xlfn.IFS(Table132[[#This Row],[Disaggregation]]="All affected area","All affected area",Table132[[#This Row],[Disaggregation]]="Mantika",Table132[[#This Row],[Mantika]],Table132[[#This Row],[Disaggregation]]="Baladiya",Table132[[#This Row],[Baladiya]])</f>
        <v>Benghazi</v>
      </c>
    </row>
    <row r="7821" spans="1:22" x14ac:dyDescent="0.35">
      <c r="A7821" s="14" t="s">
        <v>154</v>
      </c>
      <c r="B7821" s="14" t="s">
        <v>11</v>
      </c>
      <c r="C7821" s="14" t="s">
        <v>10</v>
      </c>
      <c r="D7821" s="14" t="s">
        <v>9</v>
      </c>
      <c r="E7821" s="14" t="s">
        <v>34</v>
      </c>
      <c r="F7821" s="14" t="s">
        <v>35</v>
      </c>
      <c r="G7821" s="14" t="s">
        <v>34</v>
      </c>
      <c r="H7821" s="14" t="s">
        <v>33</v>
      </c>
      <c r="I7821" s="14" t="s">
        <v>497</v>
      </c>
      <c r="J7821" s="14" t="s">
        <v>163</v>
      </c>
      <c r="K7821" s="14" t="s">
        <v>166</v>
      </c>
      <c r="M7821" s="14">
        <v>0</v>
      </c>
      <c r="R7821" s="14">
        <v>14</v>
      </c>
      <c r="S7821" s="14">
        <v>0</v>
      </c>
      <c r="T7821" s="14" cm="1">
        <f t="array" ref="T7821">_xlfn.IFS(Table132[[#This Row],[percentages]]="",Table132[[#This Row],[percentages without NA]]/100,Table132[[#This Row],[percentages without NA]]="",Table132[[#This Row],[percentages]]/100)</f>
        <v>0</v>
      </c>
      <c r="U7821" s="14" t="str" cm="1">
        <f t="array" ref="U7821">_xlfn.IFS(Table132[[#This Row],[Disaggregation]]="All affected area","NA",Table132[[#This Row],[Disaggregation]]="Mantika",Table132[[#This Row],[Mantika]],Table132[[#This Row],[Disaggregation]]="Baladiya",Table132[[#This Row],[Mantika]])</f>
        <v>Benghazi</v>
      </c>
      <c r="V7821" s="14" t="str" cm="1">
        <f t="array" ref="V7821">_xlfn.IFS(Table132[[#This Row],[Disaggregation]]="All affected area","All affected area",Table132[[#This Row],[Disaggregation]]="Mantika",Table132[[#This Row],[Mantika]],Table132[[#This Row],[Disaggregation]]="Baladiya",Table132[[#This Row],[Baladiya]])</f>
        <v>Benghazi</v>
      </c>
    </row>
    <row r="7822" spans="1:22" x14ac:dyDescent="0.35">
      <c r="A7822" s="14" t="s">
        <v>154</v>
      </c>
      <c r="B7822" s="14" t="s">
        <v>11</v>
      </c>
      <c r="C7822" s="14" t="s">
        <v>10</v>
      </c>
      <c r="D7822" s="14" t="s">
        <v>9</v>
      </c>
      <c r="E7822" s="14" t="s">
        <v>34</v>
      </c>
      <c r="F7822" s="14" t="s">
        <v>35</v>
      </c>
      <c r="G7822" s="14" t="s">
        <v>34</v>
      </c>
      <c r="H7822" s="14" t="s">
        <v>33</v>
      </c>
      <c r="I7822" s="14" t="s">
        <v>497</v>
      </c>
      <c r="J7822" s="14" t="s">
        <v>163</v>
      </c>
      <c r="K7822" s="14" t="s">
        <v>74</v>
      </c>
      <c r="M7822" s="14">
        <v>0</v>
      </c>
      <c r="R7822" s="14">
        <v>14</v>
      </c>
      <c r="S7822" s="14">
        <v>0</v>
      </c>
      <c r="T7822" s="14" cm="1">
        <f t="array" ref="T7822">_xlfn.IFS(Table132[[#This Row],[percentages]]="",Table132[[#This Row],[percentages without NA]]/100,Table132[[#This Row],[percentages without NA]]="",Table132[[#This Row],[percentages]]/100)</f>
        <v>0</v>
      </c>
      <c r="U7822" s="14" t="str" cm="1">
        <f t="array" ref="U7822">_xlfn.IFS(Table132[[#This Row],[Disaggregation]]="All affected area","NA",Table132[[#This Row],[Disaggregation]]="Mantika",Table132[[#This Row],[Mantika]],Table132[[#This Row],[Disaggregation]]="Baladiya",Table132[[#This Row],[Mantika]])</f>
        <v>Benghazi</v>
      </c>
      <c r="V7822" s="14" t="str" cm="1">
        <f t="array" ref="V7822">_xlfn.IFS(Table132[[#This Row],[Disaggregation]]="All affected area","All affected area",Table132[[#This Row],[Disaggregation]]="Mantika",Table132[[#This Row],[Mantika]],Table132[[#This Row],[Disaggregation]]="Baladiya",Table132[[#This Row],[Baladiya]])</f>
        <v>Benghazi</v>
      </c>
    </row>
    <row r="7823" spans="1:22" x14ac:dyDescent="0.35">
      <c r="A7823" s="14" t="s">
        <v>154</v>
      </c>
      <c r="B7823" s="14" t="s">
        <v>11</v>
      </c>
      <c r="C7823" s="14" t="s">
        <v>10</v>
      </c>
      <c r="D7823" s="14" t="s">
        <v>9</v>
      </c>
      <c r="E7823" s="14" t="s">
        <v>34</v>
      </c>
      <c r="F7823" s="14" t="s">
        <v>35</v>
      </c>
      <c r="G7823" s="14" t="s">
        <v>34</v>
      </c>
      <c r="H7823" s="14" t="s">
        <v>33</v>
      </c>
      <c r="I7823" s="14" t="s">
        <v>497</v>
      </c>
      <c r="J7823" s="14" t="s">
        <v>163</v>
      </c>
      <c r="K7823" s="14" t="s">
        <v>73</v>
      </c>
      <c r="M7823" s="14">
        <v>0</v>
      </c>
      <c r="R7823" s="14">
        <v>14</v>
      </c>
      <c r="S7823" s="14">
        <v>0</v>
      </c>
      <c r="T7823" s="14" cm="1">
        <f t="array" ref="T7823">_xlfn.IFS(Table132[[#This Row],[percentages]]="",Table132[[#This Row],[percentages without NA]]/100,Table132[[#This Row],[percentages without NA]]="",Table132[[#This Row],[percentages]]/100)</f>
        <v>0</v>
      </c>
      <c r="U7823" s="14" t="str" cm="1">
        <f t="array" ref="U7823">_xlfn.IFS(Table132[[#This Row],[Disaggregation]]="All affected area","NA",Table132[[#This Row],[Disaggregation]]="Mantika",Table132[[#This Row],[Mantika]],Table132[[#This Row],[Disaggregation]]="Baladiya",Table132[[#This Row],[Mantika]])</f>
        <v>Benghazi</v>
      </c>
      <c r="V7823" s="14" t="str" cm="1">
        <f t="array" ref="V7823">_xlfn.IFS(Table132[[#This Row],[Disaggregation]]="All affected area","All affected area",Table132[[#This Row],[Disaggregation]]="Mantika",Table132[[#This Row],[Mantika]],Table132[[#This Row],[Disaggregation]]="Baladiya",Table132[[#This Row],[Baladiya]])</f>
        <v>Benghazi</v>
      </c>
    </row>
    <row r="7824" spans="1:22" x14ac:dyDescent="0.35">
      <c r="A7824" s="14" t="s">
        <v>154</v>
      </c>
      <c r="B7824" s="14" t="s">
        <v>11</v>
      </c>
      <c r="C7824" s="14" t="s">
        <v>10</v>
      </c>
      <c r="D7824" s="14" t="s">
        <v>9</v>
      </c>
      <c r="E7824" s="14" t="s">
        <v>34</v>
      </c>
      <c r="F7824" s="14" t="s">
        <v>35</v>
      </c>
      <c r="G7824" s="14" t="s">
        <v>34</v>
      </c>
      <c r="H7824" s="14" t="s">
        <v>33</v>
      </c>
      <c r="I7824" s="14" t="s">
        <v>497</v>
      </c>
      <c r="J7824" s="14" t="s">
        <v>163</v>
      </c>
      <c r="K7824" s="14" t="s">
        <v>165</v>
      </c>
      <c r="M7824" s="14">
        <v>1</v>
      </c>
      <c r="R7824" s="14">
        <v>14</v>
      </c>
      <c r="S7824" s="14">
        <v>7.14</v>
      </c>
      <c r="T7824" s="14" cm="1">
        <f t="array" ref="T7824">_xlfn.IFS(Table132[[#This Row],[percentages]]="",Table132[[#This Row],[percentages without NA]]/100,Table132[[#This Row],[percentages without NA]]="",Table132[[#This Row],[percentages]]/100)</f>
        <v>7.1399999999999991E-2</v>
      </c>
      <c r="U7824" s="14" t="str" cm="1">
        <f t="array" ref="U7824">_xlfn.IFS(Table132[[#This Row],[Disaggregation]]="All affected area","NA",Table132[[#This Row],[Disaggregation]]="Mantika",Table132[[#This Row],[Mantika]],Table132[[#This Row],[Disaggregation]]="Baladiya",Table132[[#This Row],[Mantika]])</f>
        <v>Benghazi</v>
      </c>
      <c r="V7824" s="14" t="str" cm="1">
        <f t="array" ref="V7824">_xlfn.IFS(Table132[[#This Row],[Disaggregation]]="All affected area","All affected area",Table132[[#This Row],[Disaggregation]]="Mantika",Table132[[#This Row],[Mantika]],Table132[[#This Row],[Disaggregation]]="Baladiya",Table132[[#This Row],[Baladiya]])</f>
        <v>Benghazi</v>
      </c>
    </row>
    <row r="7825" spans="1:22" x14ac:dyDescent="0.35">
      <c r="A7825" s="14" t="s">
        <v>154</v>
      </c>
      <c r="B7825" s="14" t="s">
        <v>11</v>
      </c>
      <c r="C7825" s="14" t="s">
        <v>10</v>
      </c>
      <c r="D7825" s="14" t="s">
        <v>9</v>
      </c>
      <c r="E7825" s="14" t="s">
        <v>34</v>
      </c>
      <c r="F7825" s="14" t="s">
        <v>35</v>
      </c>
      <c r="G7825" s="14" t="s">
        <v>34</v>
      </c>
      <c r="H7825" s="14" t="s">
        <v>33</v>
      </c>
      <c r="I7825" s="14" t="s">
        <v>497</v>
      </c>
      <c r="J7825" s="14" t="s">
        <v>163</v>
      </c>
      <c r="K7825" s="14" t="s">
        <v>164</v>
      </c>
      <c r="M7825" s="14">
        <v>14</v>
      </c>
      <c r="R7825" s="14">
        <v>14</v>
      </c>
      <c r="S7825" s="14">
        <v>100</v>
      </c>
      <c r="T7825" s="14" cm="1">
        <f t="array" ref="T7825">_xlfn.IFS(Table132[[#This Row],[percentages]]="",Table132[[#This Row],[percentages without NA]]/100,Table132[[#This Row],[percentages without NA]]="",Table132[[#This Row],[percentages]]/100)</f>
        <v>1</v>
      </c>
      <c r="U7825" s="14" t="str" cm="1">
        <f t="array" ref="U7825">_xlfn.IFS(Table132[[#This Row],[Disaggregation]]="All affected area","NA",Table132[[#This Row],[Disaggregation]]="Mantika",Table132[[#This Row],[Mantika]],Table132[[#This Row],[Disaggregation]]="Baladiya",Table132[[#This Row],[Mantika]])</f>
        <v>Benghazi</v>
      </c>
      <c r="V7825" s="14" t="str" cm="1">
        <f t="array" ref="V7825">_xlfn.IFS(Table132[[#This Row],[Disaggregation]]="All affected area","All affected area",Table132[[#This Row],[Disaggregation]]="Mantika",Table132[[#This Row],[Mantika]],Table132[[#This Row],[Disaggregation]]="Baladiya",Table132[[#This Row],[Baladiya]])</f>
        <v>Benghazi</v>
      </c>
    </row>
    <row r="7826" spans="1:22" x14ac:dyDescent="0.35">
      <c r="A7826" s="14" t="s">
        <v>154</v>
      </c>
      <c r="B7826" s="14" t="s">
        <v>11</v>
      </c>
      <c r="C7826" s="14" t="s">
        <v>10</v>
      </c>
      <c r="D7826" s="14" t="s">
        <v>9</v>
      </c>
      <c r="E7826" s="14" t="s">
        <v>34</v>
      </c>
      <c r="F7826" s="14" t="s">
        <v>35</v>
      </c>
      <c r="G7826" s="14" t="s">
        <v>34</v>
      </c>
      <c r="H7826" s="14" t="s">
        <v>33</v>
      </c>
      <c r="I7826" s="14" t="s">
        <v>497</v>
      </c>
      <c r="J7826" s="14" t="s">
        <v>163</v>
      </c>
      <c r="K7826" s="14" t="s">
        <v>162</v>
      </c>
      <c r="M7826" s="14">
        <v>3</v>
      </c>
      <c r="R7826" s="14">
        <v>14</v>
      </c>
      <c r="S7826" s="14">
        <v>21.43</v>
      </c>
      <c r="T7826" s="14" cm="1">
        <f t="array" ref="T7826">_xlfn.IFS(Table132[[#This Row],[percentages]]="",Table132[[#This Row],[percentages without NA]]/100,Table132[[#This Row],[percentages without NA]]="",Table132[[#This Row],[percentages]]/100)</f>
        <v>0.21429999999999999</v>
      </c>
      <c r="U7826" s="14" t="str" cm="1">
        <f t="array" ref="U7826">_xlfn.IFS(Table132[[#This Row],[Disaggregation]]="All affected area","NA",Table132[[#This Row],[Disaggregation]]="Mantika",Table132[[#This Row],[Mantika]],Table132[[#This Row],[Disaggregation]]="Baladiya",Table132[[#This Row],[Mantika]])</f>
        <v>Benghazi</v>
      </c>
      <c r="V7826" s="14" t="str" cm="1">
        <f t="array" ref="V7826">_xlfn.IFS(Table132[[#This Row],[Disaggregation]]="All affected area","All affected area",Table132[[#This Row],[Disaggregation]]="Mantika",Table132[[#This Row],[Mantika]],Table132[[#This Row],[Disaggregation]]="Baladiya",Table132[[#This Row],[Baladiya]])</f>
        <v>Benghazi</v>
      </c>
    </row>
    <row r="7827" spans="1:22" x14ac:dyDescent="0.35">
      <c r="A7827" s="14" t="s">
        <v>154</v>
      </c>
      <c r="B7827" s="14" t="s">
        <v>11</v>
      </c>
      <c r="C7827" s="14" t="s">
        <v>10</v>
      </c>
      <c r="D7827" s="14" t="s">
        <v>9</v>
      </c>
      <c r="E7827" s="14" t="s">
        <v>31</v>
      </c>
      <c r="F7827" s="14" t="s">
        <v>32</v>
      </c>
      <c r="G7827" s="14" t="s">
        <v>31</v>
      </c>
      <c r="H7827" s="14" t="s">
        <v>30</v>
      </c>
      <c r="I7827" s="14" t="s">
        <v>497</v>
      </c>
      <c r="J7827" s="14" t="s">
        <v>163</v>
      </c>
      <c r="K7827" s="14" t="s">
        <v>171</v>
      </c>
      <c r="M7827" s="14">
        <v>0</v>
      </c>
      <c r="R7827" s="14">
        <v>4</v>
      </c>
      <c r="S7827" s="14">
        <v>0</v>
      </c>
      <c r="T7827" s="14" cm="1">
        <f t="array" ref="T7827">_xlfn.IFS(Table132[[#This Row],[percentages]]="",Table132[[#This Row],[percentages without NA]]/100,Table132[[#This Row],[percentages without NA]]="",Table132[[#This Row],[percentages]]/100)</f>
        <v>0</v>
      </c>
      <c r="U7827" s="14" t="str" cm="1">
        <f t="array" ref="U7827">_xlfn.IFS(Table132[[#This Row],[Disaggregation]]="All affected area","NA",Table132[[#This Row],[Disaggregation]]="Mantika",Table132[[#This Row],[Mantika]],Table132[[#This Row],[Disaggregation]]="Baladiya",Table132[[#This Row],[Mantika]])</f>
        <v>Tobruk</v>
      </c>
      <c r="V7827" s="14" t="str" cm="1">
        <f t="array" ref="V7827">_xlfn.IFS(Table132[[#This Row],[Disaggregation]]="All affected area","All affected area",Table132[[#This Row],[Disaggregation]]="Mantika",Table132[[#This Row],[Mantika]],Table132[[#This Row],[Disaggregation]]="Baladiya",Table132[[#This Row],[Baladiya]])</f>
        <v>Tobruk</v>
      </c>
    </row>
    <row r="7828" spans="1:22" x14ac:dyDescent="0.35">
      <c r="A7828" s="14" t="s">
        <v>154</v>
      </c>
      <c r="B7828" s="14" t="s">
        <v>11</v>
      </c>
      <c r="C7828" s="14" t="s">
        <v>10</v>
      </c>
      <c r="D7828" s="14" t="s">
        <v>9</v>
      </c>
      <c r="E7828" s="14" t="s">
        <v>31</v>
      </c>
      <c r="F7828" s="14" t="s">
        <v>32</v>
      </c>
      <c r="G7828" s="14" t="s">
        <v>31</v>
      </c>
      <c r="H7828" s="14" t="s">
        <v>30</v>
      </c>
      <c r="I7828" s="14" t="s">
        <v>497</v>
      </c>
      <c r="J7828" s="14" t="s">
        <v>163</v>
      </c>
      <c r="K7828" s="14" t="s">
        <v>170</v>
      </c>
      <c r="M7828" s="14">
        <v>0</v>
      </c>
      <c r="R7828" s="14">
        <v>4</v>
      </c>
      <c r="S7828" s="14">
        <v>0</v>
      </c>
      <c r="T7828" s="14" cm="1">
        <f t="array" ref="T7828">_xlfn.IFS(Table132[[#This Row],[percentages]]="",Table132[[#This Row],[percentages without NA]]/100,Table132[[#This Row],[percentages without NA]]="",Table132[[#This Row],[percentages]]/100)</f>
        <v>0</v>
      </c>
      <c r="U7828" s="14" t="str" cm="1">
        <f t="array" ref="U7828">_xlfn.IFS(Table132[[#This Row],[Disaggregation]]="All affected area","NA",Table132[[#This Row],[Disaggregation]]="Mantika",Table132[[#This Row],[Mantika]],Table132[[#This Row],[Disaggregation]]="Baladiya",Table132[[#This Row],[Mantika]])</f>
        <v>Tobruk</v>
      </c>
      <c r="V7828" s="14" t="str" cm="1">
        <f t="array" ref="V7828">_xlfn.IFS(Table132[[#This Row],[Disaggregation]]="All affected area","All affected area",Table132[[#This Row],[Disaggregation]]="Mantika",Table132[[#This Row],[Mantika]],Table132[[#This Row],[Disaggregation]]="Baladiya",Table132[[#This Row],[Baladiya]])</f>
        <v>Tobruk</v>
      </c>
    </row>
    <row r="7829" spans="1:22" x14ac:dyDescent="0.35">
      <c r="A7829" s="14" t="s">
        <v>154</v>
      </c>
      <c r="B7829" s="14" t="s">
        <v>11</v>
      </c>
      <c r="C7829" s="14" t="s">
        <v>10</v>
      </c>
      <c r="D7829" s="14" t="s">
        <v>9</v>
      </c>
      <c r="E7829" s="14" t="s">
        <v>31</v>
      </c>
      <c r="F7829" s="14" t="s">
        <v>32</v>
      </c>
      <c r="G7829" s="14" t="s">
        <v>31</v>
      </c>
      <c r="H7829" s="14" t="s">
        <v>30</v>
      </c>
      <c r="I7829" s="14" t="s">
        <v>497</v>
      </c>
      <c r="J7829" s="14" t="s">
        <v>163</v>
      </c>
      <c r="K7829" s="14" t="s">
        <v>169</v>
      </c>
      <c r="M7829" s="14">
        <v>3</v>
      </c>
      <c r="R7829" s="14">
        <v>4</v>
      </c>
      <c r="S7829" s="14">
        <v>75</v>
      </c>
      <c r="T7829" s="14" cm="1">
        <f t="array" ref="T7829">_xlfn.IFS(Table132[[#This Row],[percentages]]="",Table132[[#This Row],[percentages without NA]]/100,Table132[[#This Row],[percentages without NA]]="",Table132[[#This Row],[percentages]]/100)</f>
        <v>0.75</v>
      </c>
      <c r="U7829" s="14" t="str" cm="1">
        <f t="array" ref="U7829">_xlfn.IFS(Table132[[#This Row],[Disaggregation]]="All affected area","NA",Table132[[#This Row],[Disaggregation]]="Mantika",Table132[[#This Row],[Mantika]],Table132[[#This Row],[Disaggregation]]="Baladiya",Table132[[#This Row],[Mantika]])</f>
        <v>Tobruk</v>
      </c>
      <c r="V7829" s="14" t="str" cm="1">
        <f t="array" ref="V7829">_xlfn.IFS(Table132[[#This Row],[Disaggregation]]="All affected area","All affected area",Table132[[#This Row],[Disaggregation]]="Mantika",Table132[[#This Row],[Mantika]],Table132[[#This Row],[Disaggregation]]="Baladiya",Table132[[#This Row],[Baladiya]])</f>
        <v>Tobruk</v>
      </c>
    </row>
    <row r="7830" spans="1:22" x14ac:dyDescent="0.35">
      <c r="A7830" s="14" t="s">
        <v>154</v>
      </c>
      <c r="B7830" s="14" t="s">
        <v>11</v>
      </c>
      <c r="C7830" s="14" t="s">
        <v>10</v>
      </c>
      <c r="D7830" s="14" t="s">
        <v>9</v>
      </c>
      <c r="E7830" s="14" t="s">
        <v>31</v>
      </c>
      <c r="F7830" s="14" t="s">
        <v>32</v>
      </c>
      <c r="G7830" s="14" t="s">
        <v>31</v>
      </c>
      <c r="H7830" s="14" t="s">
        <v>30</v>
      </c>
      <c r="I7830" s="14" t="s">
        <v>497</v>
      </c>
      <c r="J7830" s="14" t="s">
        <v>163</v>
      </c>
      <c r="K7830" s="14" t="s">
        <v>168</v>
      </c>
      <c r="M7830" s="14">
        <v>2</v>
      </c>
      <c r="R7830" s="14">
        <v>4</v>
      </c>
      <c r="S7830" s="14">
        <v>50</v>
      </c>
      <c r="T7830" s="14" cm="1">
        <f t="array" ref="T7830">_xlfn.IFS(Table132[[#This Row],[percentages]]="",Table132[[#This Row],[percentages without NA]]/100,Table132[[#This Row],[percentages without NA]]="",Table132[[#This Row],[percentages]]/100)</f>
        <v>0.5</v>
      </c>
      <c r="U7830" s="14" t="str" cm="1">
        <f t="array" ref="U7830">_xlfn.IFS(Table132[[#This Row],[Disaggregation]]="All affected area","NA",Table132[[#This Row],[Disaggregation]]="Mantika",Table132[[#This Row],[Mantika]],Table132[[#This Row],[Disaggregation]]="Baladiya",Table132[[#This Row],[Mantika]])</f>
        <v>Tobruk</v>
      </c>
      <c r="V7830" s="14" t="str" cm="1">
        <f t="array" ref="V7830">_xlfn.IFS(Table132[[#This Row],[Disaggregation]]="All affected area","All affected area",Table132[[#This Row],[Disaggregation]]="Mantika",Table132[[#This Row],[Mantika]],Table132[[#This Row],[Disaggregation]]="Baladiya",Table132[[#This Row],[Baladiya]])</f>
        <v>Tobruk</v>
      </c>
    </row>
    <row r="7831" spans="1:22" x14ac:dyDescent="0.35">
      <c r="A7831" s="14" t="s">
        <v>154</v>
      </c>
      <c r="B7831" s="14" t="s">
        <v>11</v>
      </c>
      <c r="C7831" s="14" t="s">
        <v>10</v>
      </c>
      <c r="D7831" s="14" t="s">
        <v>9</v>
      </c>
      <c r="E7831" s="14" t="s">
        <v>31</v>
      </c>
      <c r="F7831" s="14" t="s">
        <v>32</v>
      </c>
      <c r="G7831" s="14" t="s">
        <v>31</v>
      </c>
      <c r="H7831" s="14" t="s">
        <v>30</v>
      </c>
      <c r="I7831" s="14" t="s">
        <v>497</v>
      </c>
      <c r="J7831" s="14" t="s">
        <v>163</v>
      </c>
      <c r="K7831" s="14" t="s">
        <v>167</v>
      </c>
      <c r="M7831" s="14">
        <v>1</v>
      </c>
      <c r="R7831" s="14">
        <v>4</v>
      </c>
      <c r="S7831" s="14">
        <v>25</v>
      </c>
      <c r="T7831" s="14" cm="1">
        <f t="array" ref="T7831">_xlfn.IFS(Table132[[#This Row],[percentages]]="",Table132[[#This Row],[percentages without NA]]/100,Table132[[#This Row],[percentages without NA]]="",Table132[[#This Row],[percentages]]/100)</f>
        <v>0.25</v>
      </c>
      <c r="U7831" s="14" t="str" cm="1">
        <f t="array" ref="U7831">_xlfn.IFS(Table132[[#This Row],[Disaggregation]]="All affected area","NA",Table132[[#This Row],[Disaggregation]]="Mantika",Table132[[#This Row],[Mantika]],Table132[[#This Row],[Disaggregation]]="Baladiya",Table132[[#This Row],[Mantika]])</f>
        <v>Tobruk</v>
      </c>
      <c r="V7831" s="14" t="str" cm="1">
        <f t="array" ref="V7831">_xlfn.IFS(Table132[[#This Row],[Disaggregation]]="All affected area","All affected area",Table132[[#This Row],[Disaggregation]]="Mantika",Table132[[#This Row],[Mantika]],Table132[[#This Row],[Disaggregation]]="Baladiya",Table132[[#This Row],[Baladiya]])</f>
        <v>Tobruk</v>
      </c>
    </row>
    <row r="7832" spans="1:22" x14ac:dyDescent="0.35">
      <c r="A7832" s="14" t="s">
        <v>154</v>
      </c>
      <c r="B7832" s="14" t="s">
        <v>11</v>
      </c>
      <c r="C7832" s="14" t="s">
        <v>10</v>
      </c>
      <c r="D7832" s="14" t="s">
        <v>9</v>
      </c>
      <c r="E7832" s="14" t="s">
        <v>31</v>
      </c>
      <c r="F7832" s="14" t="s">
        <v>32</v>
      </c>
      <c r="G7832" s="14" t="s">
        <v>31</v>
      </c>
      <c r="H7832" s="14" t="s">
        <v>30</v>
      </c>
      <c r="I7832" s="14" t="s">
        <v>497</v>
      </c>
      <c r="J7832" s="14" t="s">
        <v>163</v>
      </c>
      <c r="K7832" s="14" t="s">
        <v>166</v>
      </c>
      <c r="M7832" s="14">
        <v>0</v>
      </c>
      <c r="R7832" s="14">
        <v>4</v>
      </c>
      <c r="S7832" s="14">
        <v>0</v>
      </c>
      <c r="T7832" s="14" cm="1">
        <f t="array" ref="T7832">_xlfn.IFS(Table132[[#This Row],[percentages]]="",Table132[[#This Row],[percentages without NA]]/100,Table132[[#This Row],[percentages without NA]]="",Table132[[#This Row],[percentages]]/100)</f>
        <v>0</v>
      </c>
      <c r="U7832" s="14" t="str" cm="1">
        <f t="array" ref="U7832">_xlfn.IFS(Table132[[#This Row],[Disaggregation]]="All affected area","NA",Table132[[#This Row],[Disaggregation]]="Mantika",Table132[[#This Row],[Mantika]],Table132[[#This Row],[Disaggregation]]="Baladiya",Table132[[#This Row],[Mantika]])</f>
        <v>Tobruk</v>
      </c>
      <c r="V7832" s="14" t="str" cm="1">
        <f t="array" ref="V7832">_xlfn.IFS(Table132[[#This Row],[Disaggregation]]="All affected area","All affected area",Table132[[#This Row],[Disaggregation]]="Mantika",Table132[[#This Row],[Mantika]],Table132[[#This Row],[Disaggregation]]="Baladiya",Table132[[#This Row],[Baladiya]])</f>
        <v>Tobruk</v>
      </c>
    </row>
    <row r="7833" spans="1:22" x14ac:dyDescent="0.35">
      <c r="A7833" s="14" t="s">
        <v>154</v>
      </c>
      <c r="B7833" s="14" t="s">
        <v>11</v>
      </c>
      <c r="C7833" s="14" t="s">
        <v>10</v>
      </c>
      <c r="D7833" s="14" t="s">
        <v>9</v>
      </c>
      <c r="E7833" s="14" t="s">
        <v>31</v>
      </c>
      <c r="F7833" s="14" t="s">
        <v>32</v>
      </c>
      <c r="G7833" s="14" t="s">
        <v>31</v>
      </c>
      <c r="H7833" s="14" t="s">
        <v>30</v>
      </c>
      <c r="I7833" s="14" t="s">
        <v>497</v>
      </c>
      <c r="J7833" s="14" t="s">
        <v>163</v>
      </c>
      <c r="K7833" s="14" t="s">
        <v>74</v>
      </c>
      <c r="M7833" s="14">
        <v>0</v>
      </c>
      <c r="R7833" s="14">
        <v>4</v>
      </c>
      <c r="S7833" s="14">
        <v>0</v>
      </c>
      <c r="T7833" s="14" cm="1">
        <f t="array" ref="T7833">_xlfn.IFS(Table132[[#This Row],[percentages]]="",Table132[[#This Row],[percentages without NA]]/100,Table132[[#This Row],[percentages without NA]]="",Table132[[#This Row],[percentages]]/100)</f>
        <v>0</v>
      </c>
      <c r="U7833" s="14" t="str" cm="1">
        <f t="array" ref="U7833">_xlfn.IFS(Table132[[#This Row],[Disaggregation]]="All affected area","NA",Table132[[#This Row],[Disaggregation]]="Mantika",Table132[[#This Row],[Mantika]],Table132[[#This Row],[Disaggregation]]="Baladiya",Table132[[#This Row],[Mantika]])</f>
        <v>Tobruk</v>
      </c>
      <c r="V7833" s="14" t="str" cm="1">
        <f t="array" ref="V7833">_xlfn.IFS(Table132[[#This Row],[Disaggregation]]="All affected area","All affected area",Table132[[#This Row],[Disaggregation]]="Mantika",Table132[[#This Row],[Mantika]],Table132[[#This Row],[Disaggregation]]="Baladiya",Table132[[#This Row],[Baladiya]])</f>
        <v>Tobruk</v>
      </c>
    </row>
    <row r="7834" spans="1:22" x14ac:dyDescent="0.35">
      <c r="A7834" s="14" t="s">
        <v>154</v>
      </c>
      <c r="B7834" s="14" t="s">
        <v>11</v>
      </c>
      <c r="C7834" s="14" t="s">
        <v>10</v>
      </c>
      <c r="D7834" s="14" t="s">
        <v>9</v>
      </c>
      <c r="E7834" s="14" t="s">
        <v>31</v>
      </c>
      <c r="F7834" s="14" t="s">
        <v>32</v>
      </c>
      <c r="G7834" s="14" t="s">
        <v>31</v>
      </c>
      <c r="H7834" s="14" t="s">
        <v>30</v>
      </c>
      <c r="I7834" s="14" t="s">
        <v>497</v>
      </c>
      <c r="J7834" s="14" t="s">
        <v>163</v>
      </c>
      <c r="K7834" s="14" t="s">
        <v>73</v>
      </c>
      <c r="M7834" s="14">
        <v>0</v>
      </c>
      <c r="R7834" s="14">
        <v>4</v>
      </c>
      <c r="S7834" s="14">
        <v>0</v>
      </c>
      <c r="T7834" s="14" cm="1">
        <f t="array" ref="T7834">_xlfn.IFS(Table132[[#This Row],[percentages]]="",Table132[[#This Row],[percentages without NA]]/100,Table132[[#This Row],[percentages without NA]]="",Table132[[#This Row],[percentages]]/100)</f>
        <v>0</v>
      </c>
      <c r="U7834" s="14" t="str" cm="1">
        <f t="array" ref="U7834">_xlfn.IFS(Table132[[#This Row],[Disaggregation]]="All affected area","NA",Table132[[#This Row],[Disaggregation]]="Mantika",Table132[[#This Row],[Mantika]],Table132[[#This Row],[Disaggregation]]="Baladiya",Table132[[#This Row],[Mantika]])</f>
        <v>Tobruk</v>
      </c>
      <c r="V7834" s="14" t="str" cm="1">
        <f t="array" ref="V7834">_xlfn.IFS(Table132[[#This Row],[Disaggregation]]="All affected area","All affected area",Table132[[#This Row],[Disaggregation]]="Mantika",Table132[[#This Row],[Mantika]],Table132[[#This Row],[Disaggregation]]="Baladiya",Table132[[#This Row],[Baladiya]])</f>
        <v>Tobruk</v>
      </c>
    </row>
    <row r="7835" spans="1:22" x14ac:dyDescent="0.35">
      <c r="A7835" s="14" t="s">
        <v>154</v>
      </c>
      <c r="B7835" s="14" t="s">
        <v>11</v>
      </c>
      <c r="C7835" s="14" t="s">
        <v>10</v>
      </c>
      <c r="D7835" s="14" t="s">
        <v>9</v>
      </c>
      <c r="E7835" s="14" t="s">
        <v>31</v>
      </c>
      <c r="F7835" s="14" t="s">
        <v>32</v>
      </c>
      <c r="G7835" s="14" t="s">
        <v>31</v>
      </c>
      <c r="H7835" s="14" t="s">
        <v>30</v>
      </c>
      <c r="I7835" s="14" t="s">
        <v>497</v>
      </c>
      <c r="J7835" s="14" t="s">
        <v>163</v>
      </c>
      <c r="K7835" s="14" t="s">
        <v>165</v>
      </c>
      <c r="M7835" s="14">
        <v>0</v>
      </c>
      <c r="R7835" s="14">
        <v>4</v>
      </c>
      <c r="S7835" s="14">
        <v>0</v>
      </c>
      <c r="T7835" s="14" cm="1">
        <f t="array" ref="T7835">_xlfn.IFS(Table132[[#This Row],[percentages]]="",Table132[[#This Row],[percentages without NA]]/100,Table132[[#This Row],[percentages without NA]]="",Table132[[#This Row],[percentages]]/100)</f>
        <v>0</v>
      </c>
      <c r="U7835" s="14" t="str" cm="1">
        <f t="array" ref="U7835">_xlfn.IFS(Table132[[#This Row],[Disaggregation]]="All affected area","NA",Table132[[#This Row],[Disaggregation]]="Mantika",Table132[[#This Row],[Mantika]],Table132[[#This Row],[Disaggregation]]="Baladiya",Table132[[#This Row],[Mantika]])</f>
        <v>Tobruk</v>
      </c>
      <c r="V7835" s="14" t="str" cm="1">
        <f t="array" ref="V7835">_xlfn.IFS(Table132[[#This Row],[Disaggregation]]="All affected area","All affected area",Table132[[#This Row],[Disaggregation]]="Mantika",Table132[[#This Row],[Mantika]],Table132[[#This Row],[Disaggregation]]="Baladiya",Table132[[#This Row],[Baladiya]])</f>
        <v>Tobruk</v>
      </c>
    </row>
    <row r="7836" spans="1:22" x14ac:dyDescent="0.35">
      <c r="A7836" s="14" t="s">
        <v>154</v>
      </c>
      <c r="B7836" s="14" t="s">
        <v>11</v>
      </c>
      <c r="C7836" s="14" t="s">
        <v>10</v>
      </c>
      <c r="D7836" s="14" t="s">
        <v>9</v>
      </c>
      <c r="E7836" s="14" t="s">
        <v>31</v>
      </c>
      <c r="F7836" s="14" t="s">
        <v>32</v>
      </c>
      <c r="G7836" s="14" t="s">
        <v>31</v>
      </c>
      <c r="H7836" s="14" t="s">
        <v>30</v>
      </c>
      <c r="I7836" s="14" t="s">
        <v>497</v>
      </c>
      <c r="J7836" s="14" t="s">
        <v>163</v>
      </c>
      <c r="K7836" s="14" t="s">
        <v>164</v>
      </c>
      <c r="M7836" s="14">
        <v>4</v>
      </c>
      <c r="R7836" s="14">
        <v>4</v>
      </c>
      <c r="S7836" s="14">
        <v>100</v>
      </c>
      <c r="T7836" s="14" cm="1">
        <f t="array" ref="T7836">_xlfn.IFS(Table132[[#This Row],[percentages]]="",Table132[[#This Row],[percentages without NA]]/100,Table132[[#This Row],[percentages without NA]]="",Table132[[#This Row],[percentages]]/100)</f>
        <v>1</v>
      </c>
      <c r="U7836" s="14" t="str" cm="1">
        <f t="array" ref="U7836">_xlfn.IFS(Table132[[#This Row],[Disaggregation]]="All affected area","NA",Table132[[#This Row],[Disaggregation]]="Mantika",Table132[[#This Row],[Mantika]],Table132[[#This Row],[Disaggregation]]="Baladiya",Table132[[#This Row],[Mantika]])</f>
        <v>Tobruk</v>
      </c>
      <c r="V7836" s="14" t="str" cm="1">
        <f t="array" ref="V7836">_xlfn.IFS(Table132[[#This Row],[Disaggregation]]="All affected area","All affected area",Table132[[#This Row],[Disaggregation]]="Mantika",Table132[[#This Row],[Mantika]],Table132[[#This Row],[Disaggregation]]="Baladiya",Table132[[#This Row],[Baladiya]])</f>
        <v>Tobruk</v>
      </c>
    </row>
    <row r="7837" spans="1:22" x14ac:dyDescent="0.35">
      <c r="A7837" s="14" t="s">
        <v>154</v>
      </c>
      <c r="B7837" s="14" t="s">
        <v>11</v>
      </c>
      <c r="C7837" s="14" t="s">
        <v>10</v>
      </c>
      <c r="D7837" s="14" t="s">
        <v>9</v>
      </c>
      <c r="E7837" s="14" t="s">
        <v>31</v>
      </c>
      <c r="F7837" s="14" t="s">
        <v>32</v>
      </c>
      <c r="G7837" s="14" t="s">
        <v>31</v>
      </c>
      <c r="H7837" s="14" t="s">
        <v>30</v>
      </c>
      <c r="I7837" s="14" t="s">
        <v>497</v>
      </c>
      <c r="J7837" s="14" t="s">
        <v>163</v>
      </c>
      <c r="K7837" s="14" t="s">
        <v>162</v>
      </c>
      <c r="M7837" s="14">
        <v>1</v>
      </c>
      <c r="R7837" s="14">
        <v>4</v>
      </c>
      <c r="S7837" s="14">
        <v>25</v>
      </c>
      <c r="T7837" s="14" cm="1">
        <f t="array" ref="T7837">_xlfn.IFS(Table132[[#This Row],[percentages]]="",Table132[[#This Row],[percentages without NA]]/100,Table132[[#This Row],[percentages without NA]]="",Table132[[#This Row],[percentages]]/100)</f>
        <v>0.25</v>
      </c>
      <c r="U7837" s="14" t="str" cm="1">
        <f t="array" ref="U7837">_xlfn.IFS(Table132[[#This Row],[Disaggregation]]="All affected area","NA",Table132[[#This Row],[Disaggregation]]="Mantika",Table132[[#This Row],[Mantika]],Table132[[#This Row],[Disaggregation]]="Baladiya",Table132[[#This Row],[Mantika]])</f>
        <v>Tobruk</v>
      </c>
      <c r="V7837" s="14" t="str" cm="1">
        <f t="array" ref="V7837">_xlfn.IFS(Table132[[#This Row],[Disaggregation]]="All affected area","All affected area",Table132[[#This Row],[Disaggregation]]="Mantika",Table132[[#This Row],[Mantika]],Table132[[#This Row],[Disaggregation]]="Baladiya",Table132[[#This Row],[Baladiya]])</f>
        <v>Tobruk</v>
      </c>
    </row>
    <row r="7838" spans="1:22" x14ac:dyDescent="0.35">
      <c r="A7838" s="14" t="s">
        <v>154</v>
      </c>
      <c r="B7838" s="14" t="s">
        <v>11</v>
      </c>
      <c r="C7838" s="14" t="s">
        <v>10</v>
      </c>
      <c r="D7838" s="14" t="s">
        <v>9</v>
      </c>
      <c r="E7838" s="14" t="s">
        <v>27</v>
      </c>
      <c r="F7838" s="14" t="s">
        <v>26</v>
      </c>
      <c r="G7838" s="14" t="s">
        <v>27</v>
      </c>
      <c r="H7838" s="14" t="s">
        <v>29</v>
      </c>
      <c r="I7838" s="14" t="s">
        <v>497</v>
      </c>
      <c r="J7838" s="14" t="s">
        <v>163</v>
      </c>
      <c r="K7838" s="14" t="s">
        <v>171</v>
      </c>
      <c r="M7838" s="14">
        <v>0</v>
      </c>
      <c r="R7838" s="14">
        <v>5</v>
      </c>
      <c r="S7838" s="14">
        <v>0</v>
      </c>
      <c r="T7838" s="14" cm="1">
        <f t="array" ref="T7838">_xlfn.IFS(Table132[[#This Row],[percentages]]="",Table132[[#This Row],[percentages without NA]]/100,Table132[[#This Row],[percentages without NA]]="",Table132[[#This Row],[percentages]]/100)</f>
        <v>0</v>
      </c>
      <c r="U7838" s="14" t="str" cm="1">
        <f t="array" ref="U7838">_xlfn.IFS(Table132[[#This Row],[Disaggregation]]="All affected area","NA",Table132[[#This Row],[Disaggregation]]="Mantika",Table132[[#This Row],[Mantika]],Table132[[#This Row],[Disaggregation]]="Baladiya",Table132[[#This Row],[Mantika]])</f>
        <v>Ejdabia</v>
      </c>
      <c r="V7838" s="14" t="str" cm="1">
        <f t="array" ref="V7838">_xlfn.IFS(Table132[[#This Row],[Disaggregation]]="All affected area","All affected area",Table132[[#This Row],[Disaggregation]]="Mantika",Table132[[#This Row],[Mantika]],Table132[[#This Row],[Disaggregation]]="Baladiya",Table132[[#This Row],[Baladiya]])</f>
        <v>Ejdabia</v>
      </c>
    </row>
    <row r="7839" spans="1:22" x14ac:dyDescent="0.35">
      <c r="A7839" s="14" t="s">
        <v>154</v>
      </c>
      <c r="B7839" s="14" t="s">
        <v>11</v>
      </c>
      <c r="C7839" s="14" t="s">
        <v>10</v>
      </c>
      <c r="D7839" s="14" t="s">
        <v>9</v>
      </c>
      <c r="E7839" s="14" t="s">
        <v>27</v>
      </c>
      <c r="F7839" s="14" t="s">
        <v>26</v>
      </c>
      <c r="G7839" s="14" t="s">
        <v>27</v>
      </c>
      <c r="H7839" s="14" t="s">
        <v>29</v>
      </c>
      <c r="I7839" s="14" t="s">
        <v>497</v>
      </c>
      <c r="J7839" s="14" t="s">
        <v>163</v>
      </c>
      <c r="K7839" s="14" t="s">
        <v>170</v>
      </c>
      <c r="M7839" s="14">
        <v>0</v>
      </c>
      <c r="R7839" s="14">
        <v>5</v>
      </c>
      <c r="S7839" s="14">
        <v>0</v>
      </c>
      <c r="T7839" s="14" cm="1">
        <f t="array" ref="T7839">_xlfn.IFS(Table132[[#This Row],[percentages]]="",Table132[[#This Row],[percentages without NA]]/100,Table132[[#This Row],[percentages without NA]]="",Table132[[#This Row],[percentages]]/100)</f>
        <v>0</v>
      </c>
      <c r="U7839" s="14" t="str" cm="1">
        <f t="array" ref="U7839">_xlfn.IFS(Table132[[#This Row],[Disaggregation]]="All affected area","NA",Table132[[#This Row],[Disaggregation]]="Mantika",Table132[[#This Row],[Mantika]],Table132[[#This Row],[Disaggregation]]="Baladiya",Table132[[#This Row],[Mantika]])</f>
        <v>Ejdabia</v>
      </c>
      <c r="V7839" s="14" t="str" cm="1">
        <f t="array" ref="V7839">_xlfn.IFS(Table132[[#This Row],[Disaggregation]]="All affected area","All affected area",Table132[[#This Row],[Disaggregation]]="Mantika",Table132[[#This Row],[Mantika]],Table132[[#This Row],[Disaggregation]]="Baladiya",Table132[[#This Row],[Baladiya]])</f>
        <v>Ejdabia</v>
      </c>
    </row>
    <row r="7840" spans="1:22" x14ac:dyDescent="0.35">
      <c r="A7840" s="14" t="s">
        <v>154</v>
      </c>
      <c r="B7840" s="14" t="s">
        <v>11</v>
      </c>
      <c r="C7840" s="14" t="s">
        <v>10</v>
      </c>
      <c r="D7840" s="14" t="s">
        <v>9</v>
      </c>
      <c r="E7840" s="14" t="s">
        <v>27</v>
      </c>
      <c r="F7840" s="14" t="s">
        <v>26</v>
      </c>
      <c r="G7840" s="14" t="s">
        <v>27</v>
      </c>
      <c r="H7840" s="14" t="s">
        <v>29</v>
      </c>
      <c r="I7840" s="14" t="s">
        <v>497</v>
      </c>
      <c r="J7840" s="14" t="s">
        <v>163</v>
      </c>
      <c r="K7840" s="14" t="s">
        <v>169</v>
      </c>
      <c r="M7840" s="14">
        <v>2</v>
      </c>
      <c r="R7840" s="14">
        <v>5</v>
      </c>
      <c r="S7840" s="14">
        <v>40</v>
      </c>
      <c r="T7840" s="14" cm="1">
        <f t="array" ref="T7840">_xlfn.IFS(Table132[[#This Row],[percentages]]="",Table132[[#This Row],[percentages without NA]]/100,Table132[[#This Row],[percentages without NA]]="",Table132[[#This Row],[percentages]]/100)</f>
        <v>0.4</v>
      </c>
      <c r="U7840" s="14" t="str" cm="1">
        <f t="array" ref="U7840">_xlfn.IFS(Table132[[#This Row],[Disaggregation]]="All affected area","NA",Table132[[#This Row],[Disaggregation]]="Mantika",Table132[[#This Row],[Mantika]],Table132[[#This Row],[Disaggregation]]="Baladiya",Table132[[#This Row],[Mantika]])</f>
        <v>Ejdabia</v>
      </c>
      <c r="V7840" s="14" t="str" cm="1">
        <f t="array" ref="V7840">_xlfn.IFS(Table132[[#This Row],[Disaggregation]]="All affected area","All affected area",Table132[[#This Row],[Disaggregation]]="Mantika",Table132[[#This Row],[Mantika]],Table132[[#This Row],[Disaggregation]]="Baladiya",Table132[[#This Row],[Baladiya]])</f>
        <v>Ejdabia</v>
      </c>
    </row>
    <row r="7841" spans="1:22" x14ac:dyDescent="0.35">
      <c r="A7841" s="14" t="s">
        <v>154</v>
      </c>
      <c r="B7841" s="14" t="s">
        <v>11</v>
      </c>
      <c r="C7841" s="14" t="s">
        <v>10</v>
      </c>
      <c r="D7841" s="14" t="s">
        <v>9</v>
      </c>
      <c r="E7841" s="14" t="s">
        <v>27</v>
      </c>
      <c r="F7841" s="14" t="s">
        <v>26</v>
      </c>
      <c r="G7841" s="14" t="s">
        <v>27</v>
      </c>
      <c r="H7841" s="14" t="s">
        <v>29</v>
      </c>
      <c r="I7841" s="14" t="s">
        <v>497</v>
      </c>
      <c r="J7841" s="14" t="s">
        <v>163</v>
      </c>
      <c r="K7841" s="14" t="s">
        <v>168</v>
      </c>
      <c r="M7841" s="14">
        <v>4</v>
      </c>
      <c r="R7841" s="14">
        <v>5</v>
      </c>
      <c r="S7841" s="14">
        <v>80</v>
      </c>
      <c r="T7841" s="14" cm="1">
        <f t="array" ref="T7841">_xlfn.IFS(Table132[[#This Row],[percentages]]="",Table132[[#This Row],[percentages without NA]]/100,Table132[[#This Row],[percentages without NA]]="",Table132[[#This Row],[percentages]]/100)</f>
        <v>0.8</v>
      </c>
      <c r="U7841" s="14" t="str" cm="1">
        <f t="array" ref="U7841">_xlfn.IFS(Table132[[#This Row],[Disaggregation]]="All affected area","NA",Table132[[#This Row],[Disaggregation]]="Mantika",Table132[[#This Row],[Mantika]],Table132[[#This Row],[Disaggregation]]="Baladiya",Table132[[#This Row],[Mantika]])</f>
        <v>Ejdabia</v>
      </c>
      <c r="V7841" s="14" t="str" cm="1">
        <f t="array" ref="V7841">_xlfn.IFS(Table132[[#This Row],[Disaggregation]]="All affected area","All affected area",Table132[[#This Row],[Disaggregation]]="Mantika",Table132[[#This Row],[Mantika]],Table132[[#This Row],[Disaggregation]]="Baladiya",Table132[[#This Row],[Baladiya]])</f>
        <v>Ejdabia</v>
      </c>
    </row>
    <row r="7842" spans="1:22" x14ac:dyDescent="0.35">
      <c r="A7842" s="14" t="s">
        <v>154</v>
      </c>
      <c r="B7842" s="14" t="s">
        <v>11</v>
      </c>
      <c r="C7842" s="14" t="s">
        <v>10</v>
      </c>
      <c r="D7842" s="14" t="s">
        <v>9</v>
      </c>
      <c r="E7842" s="14" t="s">
        <v>27</v>
      </c>
      <c r="F7842" s="14" t="s">
        <v>26</v>
      </c>
      <c r="G7842" s="14" t="s">
        <v>27</v>
      </c>
      <c r="H7842" s="14" t="s">
        <v>29</v>
      </c>
      <c r="I7842" s="14" t="s">
        <v>497</v>
      </c>
      <c r="J7842" s="14" t="s">
        <v>163</v>
      </c>
      <c r="K7842" s="14" t="s">
        <v>167</v>
      </c>
      <c r="M7842" s="14">
        <v>0</v>
      </c>
      <c r="R7842" s="14">
        <v>5</v>
      </c>
      <c r="S7842" s="14">
        <v>0</v>
      </c>
      <c r="T7842" s="14" cm="1">
        <f t="array" ref="T7842">_xlfn.IFS(Table132[[#This Row],[percentages]]="",Table132[[#This Row],[percentages without NA]]/100,Table132[[#This Row],[percentages without NA]]="",Table132[[#This Row],[percentages]]/100)</f>
        <v>0</v>
      </c>
      <c r="U7842" s="14" t="str" cm="1">
        <f t="array" ref="U7842">_xlfn.IFS(Table132[[#This Row],[Disaggregation]]="All affected area","NA",Table132[[#This Row],[Disaggregation]]="Mantika",Table132[[#This Row],[Mantika]],Table132[[#This Row],[Disaggregation]]="Baladiya",Table132[[#This Row],[Mantika]])</f>
        <v>Ejdabia</v>
      </c>
      <c r="V7842" s="14" t="str" cm="1">
        <f t="array" ref="V7842">_xlfn.IFS(Table132[[#This Row],[Disaggregation]]="All affected area","All affected area",Table132[[#This Row],[Disaggregation]]="Mantika",Table132[[#This Row],[Mantika]],Table132[[#This Row],[Disaggregation]]="Baladiya",Table132[[#This Row],[Baladiya]])</f>
        <v>Ejdabia</v>
      </c>
    </row>
    <row r="7843" spans="1:22" x14ac:dyDescent="0.35">
      <c r="A7843" s="14" t="s">
        <v>154</v>
      </c>
      <c r="B7843" s="14" t="s">
        <v>11</v>
      </c>
      <c r="C7843" s="14" t="s">
        <v>10</v>
      </c>
      <c r="D7843" s="14" t="s">
        <v>9</v>
      </c>
      <c r="E7843" s="14" t="s">
        <v>27</v>
      </c>
      <c r="F7843" s="14" t="s">
        <v>26</v>
      </c>
      <c r="G7843" s="14" t="s">
        <v>27</v>
      </c>
      <c r="H7843" s="14" t="s">
        <v>29</v>
      </c>
      <c r="I7843" s="14" t="s">
        <v>497</v>
      </c>
      <c r="J7843" s="14" t="s">
        <v>163</v>
      </c>
      <c r="K7843" s="14" t="s">
        <v>166</v>
      </c>
      <c r="M7843" s="14">
        <v>0</v>
      </c>
      <c r="R7843" s="14">
        <v>5</v>
      </c>
      <c r="S7843" s="14">
        <v>0</v>
      </c>
      <c r="T7843" s="14" cm="1">
        <f t="array" ref="T7843">_xlfn.IFS(Table132[[#This Row],[percentages]]="",Table132[[#This Row],[percentages without NA]]/100,Table132[[#This Row],[percentages without NA]]="",Table132[[#This Row],[percentages]]/100)</f>
        <v>0</v>
      </c>
      <c r="U7843" s="14" t="str" cm="1">
        <f t="array" ref="U7843">_xlfn.IFS(Table132[[#This Row],[Disaggregation]]="All affected area","NA",Table132[[#This Row],[Disaggregation]]="Mantika",Table132[[#This Row],[Mantika]],Table132[[#This Row],[Disaggregation]]="Baladiya",Table132[[#This Row],[Mantika]])</f>
        <v>Ejdabia</v>
      </c>
      <c r="V7843" s="14" t="str" cm="1">
        <f t="array" ref="V7843">_xlfn.IFS(Table132[[#This Row],[Disaggregation]]="All affected area","All affected area",Table132[[#This Row],[Disaggregation]]="Mantika",Table132[[#This Row],[Mantika]],Table132[[#This Row],[Disaggregation]]="Baladiya",Table132[[#This Row],[Baladiya]])</f>
        <v>Ejdabia</v>
      </c>
    </row>
    <row r="7844" spans="1:22" x14ac:dyDescent="0.35">
      <c r="A7844" s="14" t="s">
        <v>154</v>
      </c>
      <c r="B7844" s="14" t="s">
        <v>11</v>
      </c>
      <c r="C7844" s="14" t="s">
        <v>10</v>
      </c>
      <c r="D7844" s="14" t="s">
        <v>9</v>
      </c>
      <c r="E7844" s="14" t="s">
        <v>27</v>
      </c>
      <c r="F7844" s="14" t="s">
        <v>26</v>
      </c>
      <c r="G7844" s="14" t="s">
        <v>27</v>
      </c>
      <c r="H7844" s="14" t="s">
        <v>29</v>
      </c>
      <c r="I7844" s="14" t="s">
        <v>497</v>
      </c>
      <c r="J7844" s="14" t="s">
        <v>163</v>
      </c>
      <c r="K7844" s="14" t="s">
        <v>74</v>
      </c>
      <c r="M7844" s="14">
        <v>0</v>
      </c>
      <c r="R7844" s="14">
        <v>5</v>
      </c>
      <c r="S7844" s="14">
        <v>0</v>
      </c>
      <c r="T7844" s="14" cm="1">
        <f t="array" ref="T7844">_xlfn.IFS(Table132[[#This Row],[percentages]]="",Table132[[#This Row],[percentages without NA]]/100,Table132[[#This Row],[percentages without NA]]="",Table132[[#This Row],[percentages]]/100)</f>
        <v>0</v>
      </c>
      <c r="U7844" s="14" t="str" cm="1">
        <f t="array" ref="U7844">_xlfn.IFS(Table132[[#This Row],[Disaggregation]]="All affected area","NA",Table132[[#This Row],[Disaggregation]]="Mantika",Table132[[#This Row],[Mantika]],Table132[[#This Row],[Disaggregation]]="Baladiya",Table132[[#This Row],[Mantika]])</f>
        <v>Ejdabia</v>
      </c>
      <c r="V7844" s="14" t="str" cm="1">
        <f t="array" ref="V7844">_xlfn.IFS(Table132[[#This Row],[Disaggregation]]="All affected area","All affected area",Table132[[#This Row],[Disaggregation]]="Mantika",Table132[[#This Row],[Mantika]],Table132[[#This Row],[Disaggregation]]="Baladiya",Table132[[#This Row],[Baladiya]])</f>
        <v>Ejdabia</v>
      </c>
    </row>
    <row r="7845" spans="1:22" x14ac:dyDescent="0.35">
      <c r="A7845" s="14" t="s">
        <v>154</v>
      </c>
      <c r="B7845" s="14" t="s">
        <v>11</v>
      </c>
      <c r="C7845" s="14" t="s">
        <v>10</v>
      </c>
      <c r="D7845" s="14" t="s">
        <v>9</v>
      </c>
      <c r="E7845" s="14" t="s">
        <v>27</v>
      </c>
      <c r="F7845" s="14" t="s">
        <v>26</v>
      </c>
      <c r="G7845" s="14" t="s">
        <v>27</v>
      </c>
      <c r="H7845" s="14" t="s">
        <v>29</v>
      </c>
      <c r="I7845" s="14" t="s">
        <v>497</v>
      </c>
      <c r="J7845" s="14" t="s">
        <v>163</v>
      </c>
      <c r="K7845" s="14" t="s">
        <v>73</v>
      </c>
      <c r="M7845" s="14">
        <v>0</v>
      </c>
      <c r="R7845" s="14">
        <v>5</v>
      </c>
      <c r="S7845" s="14">
        <v>0</v>
      </c>
      <c r="T7845" s="14" cm="1">
        <f t="array" ref="T7845">_xlfn.IFS(Table132[[#This Row],[percentages]]="",Table132[[#This Row],[percentages without NA]]/100,Table132[[#This Row],[percentages without NA]]="",Table132[[#This Row],[percentages]]/100)</f>
        <v>0</v>
      </c>
      <c r="U7845" s="14" t="str" cm="1">
        <f t="array" ref="U7845">_xlfn.IFS(Table132[[#This Row],[Disaggregation]]="All affected area","NA",Table132[[#This Row],[Disaggregation]]="Mantika",Table132[[#This Row],[Mantika]],Table132[[#This Row],[Disaggregation]]="Baladiya",Table132[[#This Row],[Mantika]])</f>
        <v>Ejdabia</v>
      </c>
      <c r="V7845" s="14" t="str" cm="1">
        <f t="array" ref="V7845">_xlfn.IFS(Table132[[#This Row],[Disaggregation]]="All affected area","All affected area",Table132[[#This Row],[Disaggregation]]="Mantika",Table132[[#This Row],[Mantika]],Table132[[#This Row],[Disaggregation]]="Baladiya",Table132[[#This Row],[Baladiya]])</f>
        <v>Ejdabia</v>
      </c>
    </row>
    <row r="7846" spans="1:22" x14ac:dyDescent="0.35">
      <c r="A7846" s="14" t="s">
        <v>154</v>
      </c>
      <c r="B7846" s="14" t="s">
        <v>11</v>
      </c>
      <c r="C7846" s="14" t="s">
        <v>10</v>
      </c>
      <c r="D7846" s="14" t="s">
        <v>9</v>
      </c>
      <c r="E7846" s="14" t="s">
        <v>27</v>
      </c>
      <c r="F7846" s="14" t="s">
        <v>26</v>
      </c>
      <c r="G7846" s="14" t="s">
        <v>27</v>
      </c>
      <c r="H7846" s="14" t="s">
        <v>29</v>
      </c>
      <c r="I7846" s="14" t="s">
        <v>497</v>
      </c>
      <c r="J7846" s="14" t="s">
        <v>163</v>
      </c>
      <c r="K7846" s="14" t="s">
        <v>165</v>
      </c>
      <c r="M7846" s="14">
        <v>2</v>
      </c>
      <c r="R7846" s="14">
        <v>5</v>
      </c>
      <c r="S7846" s="14">
        <v>40</v>
      </c>
      <c r="T7846" s="14" cm="1">
        <f t="array" ref="T7846">_xlfn.IFS(Table132[[#This Row],[percentages]]="",Table132[[#This Row],[percentages without NA]]/100,Table132[[#This Row],[percentages without NA]]="",Table132[[#This Row],[percentages]]/100)</f>
        <v>0.4</v>
      </c>
      <c r="U7846" s="14" t="str" cm="1">
        <f t="array" ref="U7846">_xlfn.IFS(Table132[[#This Row],[Disaggregation]]="All affected area","NA",Table132[[#This Row],[Disaggregation]]="Mantika",Table132[[#This Row],[Mantika]],Table132[[#This Row],[Disaggregation]]="Baladiya",Table132[[#This Row],[Mantika]])</f>
        <v>Ejdabia</v>
      </c>
      <c r="V7846" s="14" t="str" cm="1">
        <f t="array" ref="V7846">_xlfn.IFS(Table132[[#This Row],[Disaggregation]]="All affected area","All affected area",Table132[[#This Row],[Disaggregation]]="Mantika",Table132[[#This Row],[Mantika]],Table132[[#This Row],[Disaggregation]]="Baladiya",Table132[[#This Row],[Baladiya]])</f>
        <v>Ejdabia</v>
      </c>
    </row>
    <row r="7847" spans="1:22" x14ac:dyDescent="0.35">
      <c r="A7847" s="14" t="s">
        <v>154</v>
      </c>
      <c r="B7847" s="14" t="s">
        <v>11</v>
      </c>
      <c r="C7847" s="14" t="s">
        <v>10</v>
      </c>
      <c r="D7847" s="14" t="s">
        <v>9</v>
      </c>
      <c r="E7847" s="14" t="s">
        <v>27</v>
      </c>
      <c r="F7847" s="14" t="s">
        <v>26</v>
      </c>
      <c r="G7847" s="14" t="s">
        <v>27</v>
      </c>
      <c r="H7847" s="14" t="s">
        <v>29</v>
      </c>
      <c r="I7847" s="14" t="s">
        <v>497</v>
      </c>
      <c r="J7847" s="14" t="s">
        <v>163</v>
      </c>
      <c r="K7847" s="14" t="s">
        <v>164</v>
      </c>
      <c r="M7847" s="14">
        <v>5</v>
      </c>
      <c r="R7847" s="14">
        <v>5</v>
      </c>
      <c r="S7847" s="14">
        <v>100</v>
      </c>
      <c r="T7847" s="14" cm="1">
        <f t="array" ref="T7847">_xlfn.IFS(Table132[[#This Row],[percentages]]="",Table132[[#This Row],[percentages without NA]]/100,Table132[[#This Row],[percentages without NA]]="",Table132[[#This Row],[percentages]]/100)</f>
        <v>1</v>
      </c>
      <c r="U7847" s="14" t="str" cm="1">
        <f t="array" ref="U7847">_xlfn.IFS(Table132[[#This Row],[Disaggregation]]="All affected area","NA",Table132[[#This Row],[Disaggregation]]="Mantika",Table132[[#This Row],[Mantika]],Table132[[#This Row],[Disaggregation]]="Baladiya",Table132[[#This Row],[Mantika]])</f>
        <v>Ejdabia</v>
      </c>
      <c r="V7847" s="14" t="str" cm="1">
        <f t="array" ref="V7847">_xlfn.IFS(Table132[[#This Row],[Disaggregation]]="All affected area","All affected area",Table132[[#This Row],[Disaggregation]]="Mantika",Table132[[#This Row],[Mantika]],Table132[[#This Row],[Disaggregation]]="Baladiya",Table132[[#This Row],[Baladiya]])</f>
        <v>Ejdabia</v>
      </c>
    </row>
    <row r="7848" spans="1:22" x14ac:dyDescent="0.35">
      <c r="A7848" s="14" t="s">
        <v>154</v>
      </c>
      <c r="B7848" s="14" t="s">
        <v>11</v>
      </c>
      <c r="C7848" s="14" t="s">
        <v>10</v>
      </c>
      <c r="D7848" s="14" t="s">
        <v>9</v>
      </c>
      <c r="E7848" s="14" t="s">
        <v>27</v>
      </c>
      <c r="F7848" s="14" t="s">
        <v>26</v>
      </c>
      <c r="G7848" s="14" t="s">
        <v>27</v>
      </c>
      <c r="H7848" s="14" t="s">
        <v>29</v>
      </c>
      <c r="I7848" s="14" t="s">
        <v>497</v>
      </c>
      <c r="J7848" s="14" t="s">
        <v>163</v>
      </c>
      <c r="K7848" s="14" t="s">
        <v>162</v>
      </c>
      <c r="M7848" s="14">
        <v>1</v>
      </c>
      <c r="R7848" s="14">
        <v>5</v>
      </c>
      <c r="S7848" s="14">
        <v>20</v>
      </c>
      <c r="T7848" s="14" cm="1">
        <f t="array" ref="T7848">_xlfn.IFS(Table132[[#This Row],[percentages]]="",Table132[[#This Row],[percentages without NA]]/100,Table132[[#This Row],[percentages without NA]]="",Table132[[#This Row],[percentages]]/100)</f>
        <v>0.2</v>
      </c>
      <c r="U7848" s="14" t="str" cm="1">
        <f t="array" ref="U7848">_xlfn.IFS(Table132[[#This Row],[Disaggregation]]="All affected area","NA",Table132[[#This Row],[Disaggregation]]="Mantika",Table132[[#This Row],[Mantika]],Table132[[#This Row],[Disaggregation]]="Baladiya",Table132[[#This Row],[Mantika]])</f>
        <v>Ejdabia</v>
      </c>
      <c r="V7848" s="14" t="str" cm="1">
        <f t="array" ref="V7848">_xlfn.IFS(Table132[[#This Row],[Disaggregation]]="All affected area","All affected area",Table132[[#This Row],[Disaggregation]]="Mantika",Table132[[#This Row],[Mantika]],Table132[[#This Row],[Disaggregation]]="Baladiya",Table132[[#This Row],[Baladiya]])</f>
        <v>Ejdabia</v>
      </c>
    </row>
    <row r="7849" spans="1:22" x14ac:dyDescent="0.35">
      <c r="A7849" s="14" t="s">
        <v>154</v>
      </c>
      <c r="B7849" s="14" t="s">
        <v>11</v>
      </c>
      <c r="C7849" s="14" t="s">
        <v>10</v>
      </c>
      <c r="D7849" s="14" t="s">
        <v>9</v>
      </c>
      <c r="E7849" s="14" t="s">
        <v>27</v>
      </c>
      <c r="F7849" s="14" t="s">
        <v>26</v>
      </c>
      <c r="G7849" s="14" t="s">
        <v>25</v>
      </c>
      <c r="H7849" s="14" t="s">
        <v>24</v>
      </c>
      <c r="I7849" s="14" t="s">
        <v>497</v>
      </c>
      <c r="J7849" s="14" t="s">
        <v>163</v>
      </c>
      <c r="K7849" s="14" t="s">
        <v>171</v>
      </c>
      <c r="M7849" s="14">
        <v>0</v>
      </c>
      <c r="R7849" s="14">
        <v>1</v>
      </c>
      <c r="S7849" s="14">
        <v>0</v>
      </c>
      <c r="T7849" s="14" cm="1">
        <f t="array" ref="T7849">_xlfn.IFS(Table132[[#This Row],[percentages]]="",Table132[[#This Row],[percentages without NA]]/100,Table132[[#This Row],[percentages without NA]]="",Table132[[#This Row],[percentages]]/100)</f>
        <v>0</v>
      </c>
      <c r="U7849" s="14" t="str" cm="1">
        <f t="array" ref="U7849">_xlfn.IFS(Table132[[#This Row],[Disaggregation]]="All affected area","NA",Table132[[#This Row],[Disaggregation]]="Mantika",Table132[[#This Row],[Mantika]],Table132[[#This Row],[Disaggregation]]="Baladiya",Table132[[#This Row],[Mantika]])</f>
        <v>Ejdabia</v>
      </c>
      <c r="V7849" s="14" t="str" cm="1">
        <f t="array" ref="V7849">_xlfn.IFS(Table132[[#This Row],[Disaggregation]]="All affected area","All affected area",Table132[[#This Row],[Disaggregation]]="Mantika",Table132[[#This Row],[Mantika]],Table132[[#This Row],[Disaggregation]]="Baladiya",Table132[[#This Row],[Baladiya]])</f>
        <v>Albrayga</v>
      </c>
    </row>
    <row r="7850" spans="1:22" x14ac:dyDescent="0.35">
      <c r="A7850" s="14" t="s">
        <v>154</v>
      </c>
      <c r="B7850" s="14" t="s">
        <v>11</v>
      </c>
      <c r="C7850" s="14" t="s">
        <v>10</v>
      </c>
      <c r="D7850" s="14" t="s">
        <v>9</v>
      </c>
      <c r="E7850" s="14" t="s">
        <v>27</v>
      </c>
      <c r="F7850" s="14" t="s">
        <v>26</v>
      </c>
      <c r="G7850" s="14" t="s">
        <v>25</v>
      </c>
      <c r="H7850" s="14" t="s">
        <v>24</v>
      </c>
      <c r="I7850" s="14" t="s">
        <v>497</v>
      </c>
      <c r="J7850" s="14" t="s">
        <v>163</v>
      </c>
      <c r="K7850" s="14" t="s">
        <v>170</v>
      </c>
      <c r="M7850" s="14">
        <v>0</v>
      </c>
      <c r="R7850" s="14">
        <v>1</v>
      </c>
      <c r="S7850" s="14">
        <v>0</v>
      </c>
      <c r="T7850" s="14" cm="1">
        <f t="array" ref="T7850">_xlfn.IFS(Table132[[#This Row],[percentages]]="",Table132[[#This Row],[percentages without NA]]/100,Table132[[#This Row],[percentages without NA]]="",Table132[[#This Row],[percentages]]/100)</f>
        <v>0</v>
      </c>
      <c r="U7850" s="14" t="str" cm="1">
        <f t="array" ref="U7850">_xlfn.IFS(Table132[[#This Row],[Disaggregation]]="All affected area","NA",Table132[[#This Row],[Disaggregation]]="Mantika",Table132[[#This Row],[Mantika]],Table132[[#This Row],[Disaggregation]]="Baladiya",Table132[[#This Row],[Mantika]])</f>
        <v>Ejdabia</v>
      </c>
      <c r="V7850" s="14" t="str" cm="1">
        <f t="array" ref="V7850">_xlfn.IFS(Table132[[#This Row],[Disaggregation]]="All affected area","All affected area",Table132[[#This Row],[Disaggregation]]="Mantika",Table132[[#This Row],[Mantika]],Table132[[#This Row],[Disaggregation]]="Baladiya",Table132[[#This Row],[Baladiya]])</f>
        <v>Albrayga</v>
      </c>
    </row>
    <row r="7851" spans="1:22" x14ac:dyDescent="0.35">
      <c r="A7851" s="14" t="s">
        <v>154</v>
      </c>
      <c r="B7851" s="14" t="s">
        <v>11</v>
      </c>
      <c r="C7851" s="14" t="s">
        <v>10</v>
      </c>
      <c r="D7851" s="14" t="s">
        <v>9</v>
      </c>
      <c r="E7851" s="14" t="s">
        <v>27</v>
      </c>
      <c r="F7851" s="14" t="s">
        <v>26</v>
      </c>
      <c r="G7851" s="14" t="s">
        <v>25</v>
      </c>
      <c r="H7851" s="14" t="s">
        <v>24</v>
      </c>
      <c r="I7851" s="14" t="s">
        <v>497</v>
      </c>
      <c r="J7851" s="14" t="s">
        <v>163</v>
      </c>
      <c r="K7851" s="14" t="s">
        <v>169</v>
      </c>
      <c r="M7851" s="14">
        <v>1</v>
      </c>
      <c r="R7851" s="14">
        <v>1</v>
      </c>
      <c r="S7851" s="14">
        <v>100</v>
      </c>
      <c r="T7851" s="14" cm="1">
        <f t="array" ref="T7851">_xlfn.IFS(Table132[[#This Row],[percentages]]="",Table132[[#This Row],[percentages without NA]]/100,Table132[[#This Row],[percentages without NA]]="",Table132[[#This Row],[percentages]]/100)</f>
        <v>1</v>
      </c>
      <c r="U7851" s="14" t="str" cm="1">
        <f t="array" ref="U7851">_xlfn.IFS(Table132[[#This Row],[Disaggregation]]="All affected area","NA",Table132[[#This Row],[Disaggregation]]="Mantika",Table132[[#This Row],[Mantika]],Table132[[#This Row],[Disaggregation]]="Baladiya",Table132[[#This Row],[Mantika]])</f>
        <v>Ejdabia</v>
      </c>
      <c r="V7851" s="14" t="str" cm="1">
        <f t="array" ref="V7851">_xlfn.IFS(Table132[[#This Row],[Disaggregation]]="All affected area","All affected area",Table132[[#This Row],[Disaggregation]]="Mantika",Table132[[#This Row],[Mantika]],Table132[[#This Row],[Disaggregation]]="Baladiya",Table132[[#This Row],[Baladiya]])</f>
        <v>Albrayga</v>
      </c>
    </row>
    <row r="7852" spans="1:22" x14ac:dyDescent="0.35">
      <c r="A7852" s="14" t="s">
        <v>154</v>
      </c>
      <c r="B7852" s="14" t="s">
        <v>11</v>
      </c>
      <c r="C7852" s="14" t="s">
        <v>10</v>
      </c>
      <c r="D7852" s="14" t="s">
        <v>9</v>
      </c>
      <c r="E7852" s="14" t="s">
        <v>27</v>
      </c>
      <c r="F7852" s="14" t="s">
        <v>26</v>
      </c>
      <c r="G7852" s="14" t="s">
        <v>25</v>
      </c>
      <c r="H7852" s="14" t="s">
        <v>24</v>
      </c>
      <c r="I7852" s="14" t="s">
        <v>497</v>
      </c>
      <c r="J7852" s="14" t="s">
        <v>163</v>
      </c>
      <c r="K7852" s="14" t="s">
        <v>168</v>
      </c>
      <c r="M7852" s="14">
        <v>1</v>
      </c>
      <c r="R7852" s="14">
        <v>1</v>
      </c>
      <c r="S7852" s="14">
        <v>100</v>
      </c>
      <c r="T7852" s="14" cm="1">
        <f t="array" ref="T7852">_xlfn.IFS(Table132[[#This Row],[percentages]]="",Table132[[#This Row],[percentages without NA]]/100,Table132[[#This Row],[percentages without NA]]="",Table132[[#This Row],[percentages]]/100)</f>
        <v>1</v>
      </c>
      <c r="U7852" s="14" t="str" cm="1">
        <f t="array" ref="U7852">_xlfn.IFS(Table132[[#This Row],[Disaggregation]]="All affected area","NA",Table132[[#This Row],[Disaggregation]]="Mantika",Table132[[#This Row],[Mantika]],Table132[[#This Row],[Disaggregation]]="Baladiya",Table132[[#This Row],[Mantika]])</f>
        <v>Ejdabia</v>
      </c>
      <c r="V7852" s="14" t="str" cm="1">
        <f t="array" ref="V7852">_xlfn.IFS(Table132[[#This Row],[Disaggregation]]="All affected area","All affected area",Table132[[#This Row],[Disaggregation]]="Mantika",Table132[[#This Row],[Mantika]],Table132[[#This Row],[Disaggregation]]="Baladiya",Table132[[#This Row],[Baladiya]])</f>
        <v>Albrayga</v>
      </c>
    </row>
    <row r="7853" spans="1:22" x14ac:dyDescent="0.35">
      <c r="A7853" s="14" t="s">
        <v>154</v>
      </c>
      <c r="B7853" s="14" t="s">
        <v>11</v>
      </c>
      <c r="C7853" s="14" t="s">
        <v>10</v>
      </c>
      <c r="D7853" s="14" t="s">
        <v>9</v>
      </c>
      <c r="E7853" s="14" t="s">
        <v>27</v>
      </c>
      <c r="F7853" s="14" t="s">
        <v>26</v>
      </c>
      <c r="G7853" s="14" t="s">
        <v>25</v>
      </c>
      <c r="H7853" s="14" t="s">
        <v>24</v>
      </c>
      <c r="I7853" s="14" t="s">
        <v>497</v>
      </c>
      <c r="J7853" s="14" t="s">
        <v>163</v>
      </c>
      <c r="K7853" s="14" t="s">
        <v>167</v>
      </c>
      <c r="M7853" s="14">
        <v>0</v>
      </c>
      <c r="R7853" s="14">
        <v>1</v>
      </c>
      <c r="S7853" s="14">
        <v>0</v>
      </c>
      <c r="T7853" s="14" cm="1">
        <f t="array" ref="T7853">_xlfn.IFS(Table132[[#This Row],[percentages]]="",Table132[[#This Row],[percentages without NA]]/100,Table132[[#This Row],[percentages without NA]]="",Table132[[#This Row],[percentages]]/100)</f>
        <v>0</v>
      </c>
      <c r="U7853" s="14" t="str" cm="1">
        <f t="array" ref="U7853">_xlfn.IFS(Table132[[#This Row],[Disaggregation]]="All affected area","NA",Table132[[#This Row],[Disaggregation]]="Mantika",Table132[[#This Row],[Mantika]],Table132[[#This Row],[Disaggregation]]="Baladiya",Table132[[#This Row],[Mantika]])</f>
        <v>Ejdabia</v>
      </c>
      <c r="V7853" s="14" t="str" cm="1">
        <f t="array" ref="V7853">_xlfn.IFS(Table132[[#This Row],[Disaggregation]]="All affected area","All affected area",Table132[[#This Row],[Disaggregation]]="Mantika",Table132[[#This Row],[Mantika]],Table132[[#This Row],[Disaggregation]]="Baladiya",Table132[[#This Row],[Baladiya]])</f>
        <v>Albrayga</v>
      </c>
    </row>
    <row r="7854" spans="1:22" x14ac:dyDescent="0.35">
      <c r="A7854" s="14" t="s">
        <v>154</v>
      </c>
      <c r="B7854" s="14" t="s">
        <v>11</v>
      </c>
      <c r="C7854" s="14" t="s">
        <v>10</v>
      </c>
      <c r="D7854" s="14" t="s">
        <v>9</v>
      </c>
      <c r="E7854" s="14" t="s">
        <v>27</v>
      </c>
      <c r="F7854" s="14" t="s">
        <v>26</v>
      </c>
      <c r="G7854" s="14" t="s">
        <v>25</v>
      </c>
      <c r="H7854" s="14" t="s">
        <v>24</v>
      </c>
      <c r="I7854" s="14" t="s">
        <v>497</v>
      </c>
      <c r="J7854" s="14" t="s">
        <v>163</v>
      </c>
      <c r="K7854" s="14" t="s">
        <v>166</v>
      </c>
      <c r="M7854" s="14">
        <v>0</v>
      </c>
      <c r="R7854" s="14">
        <v>1</v>
      </c>
      <c r="S7854" s="14">
        <v>0</v>
      </c>
      <c r="T7854" s="14" cm="1">
        <f t="array" ref="T7854">_xlfn.IFS(Table132[[#This Row],[percentages]]="",Table132[[#This Row],[percentages without NA]]/100,Table132[[#This Row],[percentages without NA]]="",Table132[[#This Row],[percentages]]/100)</f>
        <v>0</v>
      </c>
      <c r="U7854" s="14" t="str" cm="1">
        <f t="array" ref="U7854">_xlfn.IFS(Table132[[#This Row],[Disaggregation]]="All affected area","NA",Table132[[#This Row],[Disaggregation]]="Mantika",Table132[[#This Row],[Mantika]],Table132[[#This Row],[Disaggregation]]="Baladiya",Table132[[#This Row],[Mantika]])</f>
        <v>Ejdabia</v>
      </c>
      <c r="V7854" s="14" t="str" cm="1">
        <f t="array" ref="V7854">_xlfn.IFS(Table132[[#This Row],[Disaggregation]]="All affected area","All affected area",Table132[[#This Row],[Disaggregation]]="Mantika",Table132[[#This Row],[Mantika]],Table132[[#This Row],[Disaggregation]]="Baladiya",Table132[[#This Row],[Baladiya]])</f>
        <v>Albrayga</v>
      </c>
    </row>
    <row r="7855" spans="1:22" x14ac:dyDescent="0.35">
      <c r="A7855" s="14" t="s">
        <v>154</v>
      </c>
      <c r="B7855" s="14" t="s">
        <v>11</v>
      </c>
      <c r="C7855" s="14" t="s">
        <v>10</v>
      </c>
      <c r="D7855" s="14" t="s">
        <v>9</v>
      </c>
      <c r="E7855" s="14" t="s">
        <v>27</v>
      </c>
      <c r="F7855" s="14" t="s">
        <v>26</v>
      </c>
      <c r="G7855" s="14" t="s">
        <v>25</v>
      </c>
      <c r="H7855" s="14" t="s">
        <v>24</v>
      </c>
      <c r="I7855" s="14" t="s">
        <v>497</v>
      </c>
      <c r="J7855" s="14" t="s">
        <v>163</v>
      </c>
      <c r="K7855" s="14" t="s">
        <v>74</v>
      </c>
      <c r="M7855" s="14">
        <v>0</v>
      </c>
      <c r="R7855" s="14">
        <v>1</v>
      </c>
      <c r="S7855" s="14">
        <v>0</v>
      </c>
      <c r="T7855" s="14" cm="1">
        <f t="array" ref="T7855">_xlfn.IFS(Table132[[#This Row],[percentages]]="",Table132[[#This Row],[percentages without NA]]/100,Table132[[#This Row],[percentages without NA]]="",Table132[[#This Row],[percentages]]/100)</f>
        <v>0</v>
      </c>
      <c r="U7855" s="14" t="str" cm="1">
        <f t="array" ref="U7855">_xlfn.IFS(Table132[[#This Row],[Disaggregation]]="All affected area","NA",Table132[[#This Row],[Disaggregation]]="Mantika",Table132[[#This Row],[Mantika]],Table132[[#This Row],[Disaggregation]]="Baladiya",Table132[[#This Row],[Mantika]])</f>
        <v>Ejdabia</v>
      </c>
      <c r="V7855" s="14" t="str" cm="1">
        <f t="array" ref="V7855">_xlfn.IFS(Table132[[#This Row],[Disaggregation]]="All affected area","All affected area",Table132[[#This Row],[Disaggregation]]="Mantika",Table132[[#This Row],[Mantika]],Table132[[#This Row],[Disaggregation]]="Baladiya",Table132[[#This Row],[Baladiya]])</f>
        <v>Albrayga</v>
      </c>
    </row>
    <row r="7856" spans="1:22" x14ac:dyDescent="0.35">
      <c r="A7856" s="14" t="s">
        <v>154</v>
      </c>
      <c r="B7856" s="14" t="s">
        <v>11</v>
      </c>
      <c r="C7856" s="14" t="s">
        <v>10</v>
      </c>
      <c r="D7856" s="14" t="s">
        <v>9</v>
      </c>
      <c r="E7856" s="14" t="s">
        <v>27</v>
      </c>
      <c r="F7856" s="14" t="s">
        <v>26</v>
      </c>
      <c r="G7856" s="14" t="s">
        <v>25</v>
      </c>
      <c r="H7856" s="14" t="s">
        <v>24</v>
      </c>
      <c r="I7856" s="14" t="s">
        <v>497</v>
      </c>
      <c r="J7856" s="14" t="s">
        <v>163</v>
      </c>
      <c r="K7856" s="14" t="s">
        <v>73</v>
      </c>
      <c r="M7856" s="14">
        <v>0</v>
      </c>
      <c r="R7856" s="14">
        <v>1</v>
      </c>
      <c r="S7856" s="14">
        <v>0</v>
      </c>
      <c r="T7856" s="14" cm="1">
        <f t="array" ref="T7856">_xlfn.IFS(Table132[[#This Row],[percentages]]="",Table132[[#This Row],[percentages without NA]]/100,Table132[[#This Row],[percentages without NA]]="",Table132[[#This Row],[percentages]]/100)</f>
        <v>0</v>
      </c>
      <c r="U7856" s="14" t="str" cm="1">
        <f t="array" ref="U7856">_xlfn.IFS(Table132[[#This Row],[Disaggregation]]="All affected area","NA",Table132[[#This Row],[Disaggregation]]="Mantika",Table132[[#This Row],[Mantika]],Table132[[#This Row],[Disaggregation]]="Baladiya",Table132[[#This Row],[Mantika]])</f>
        <v>Ejdabia</v>
      </c>
      <c r="V7856" s="14" t="str" cm="1">
        <f t="array" ref="V7856">_xlfn.IFS(Table132[[#This Row],[Disaggregation]]="All affected area","All affected area",Table132[[#This Row],[Disaggregation]]="Mantika",Table132[[#This Row],[Mantika]],Table132[[#This Row],[Disaggregation]]="Baladiya",Table132[[#This Row],[Baladiya]])</f>
        <v>Albrayga</v>
      </c>
    </row>
    <row r="7857" spans="1:22" x14ac:dyDescent="0.35">
      <c r="A7857" s="14" t="s">
        <v>154</v>
      </c>
      <c r="B7857" s="14" t="s">
        <v>11</v>
      </c>
      <c r="C7857" s="14" t="s">
        <v>10</v>
      </c>
      <c r="D7857" s="14" t="s">
        <v>9</v>
      </c>
      <c r="E7857" s="14" t="s">
        <v>27</v>
      </c>
      <c r="F7857" s="14" t="s">
        <v>26</v>
      </c>
      <c r="G7857" s="14" t="s">
        <v>25</v>
      </c>
      <c r="H7857" s="14" t="s">
        <v>24</v>
      </c>
      <c r="I7857" s="14" t="s">
        <v>497</v>
      </c>
      <c r="J7857" s="14" t="s">
        <v>163</v>
      </c>
      <c r="K7857" s="14" t="s">
        <v>165</v>
      </c>
      <c r="M7857" s="14">
        <v>0</v>
      </c>
      <c r="R7857" s="14">
        <v>1</v>
      </c>
      <c r="S7857" s="14">
        <v>0</v>
      </c>
      <c r="T7857" s="14" cm="1">
        <f t="array" ref="T7857">_xlfn.IFS(Table132[[#This Row],[percentages]]="",Table132[[#This Row],[percentages without NA]]/100,Table132[[#This Row],[percentages without NA]]="",Table132[[#This Row],[percentages]]/100)</f>
        <v>0</v>
      </c>
      <c r="U7857" s="14" t="str" cm="1">
        <f t="array" ref="U7857">_xlfn.IFS(Table132[[#This Row],[Disaggregation]]="All affected area","NA",Table132[[#This Row],[Disaggregation]]="Mantika",Table132[[#This Row],[Mantika]],Table132[[#This Row],[Disaggregation]]="Baladiya",Table132[[#This Row],[Mantika]])</f>
        <v>Ejdabia</v>
      </c>
      <c r="V7857" s="14" t="str" cm="1">
        <f t="array" ref="V7857">_xlfn.IFS(Table132[[#This Row],[Disaggregation]]="All affected area","All affected area",Table132[[#This Row],[Disaggregation]]="Mantika",Table132[[#This Row],[Mantika]],Table132[[#This Row],[Disaggregation]]="Baladiya",Table132[[#This Row],[Baladiya]])</f>
        <v>Albrayga</v>
      </c>
    </row>
    <row r="7858" spans="1:22" x14ac:dyDescent="0.35">
      <c r="A7858" s="14" t="s">
        <v>154</v>
      </c>
      <c r="B7858" s="14" t="s">
        <v>11</v>
      </c>
      <c r="C7858" s="14" t="s">
        <v>10</v>
      </c>
      <c r="D7858" s="14" t="s">
        <v>9</v>
      </c>
      <c r="E7858" s="14" t="s">
        <v>27</v>
      </c>
      <c r="F7858" s="14" t="s">
        <v>26</v>
      </c>
      <c r="G7858" s="14" t="s">
        <v>25</v>
      </c>
      <c r="H7858" s="14" t="s">
        <v>24</v>
      </c>
      <c r="I7858" s="14" t="s">
        <v>497</v>
      </c>
      <c r="J7858" s="14" t="s">
        <v>163</v>
      </c>
      <c r="K7858" s="14" t="s">
        <v>164</v>
      </c>
      <c r="M7858" s="14">
        <v>1</v>
      </c>
      <c r="R7858" s="14">
        <v>1</v>
      </c>
      <c r="S7858" s="14">
        <v>100</v>
      </c>
      <c r="T7858" s="14" cm="1">
        <f t="array" ref="T7858">_xlfn.IFS(Table132[[#This Row],[percentages]]="",Table132[[#This Row],[percentages without NA]]/100,Table132[[#This Row],[percentages without NA]]="",Table132[[#This Row],[percentages]]/100)</f>
        <v>1</v>
      </c>
      <c r="U7858" s="14" t="str" cm="1">
        <f t="array" ref="U7858">_xlfn.IFS(Table132[[#This Row],[Disaggregation]]="All affected area","NA",Table132[[#This Row],[Disaggregation]]="Mantika",Table132[[#This Row],[Mantika]],Table132[[#This Row],[Disaggregation]]="Baladiya",Table132[[#This Row],[Mantika]])</f>
        <v>Ejdabia</v>
      </c>
      <c r="V7858" s="14" t="str" cm="1">
        <f t="array" ref="V7858">_xlfn.IFS(Table132[[#This Row],[Disaggregation]]="All affected area","All affected area",Table132[[#This Row],[Disaggregation]]="Mantika",Table132[[#This Row],[Mantika]],Table132[[#This Row],[Disaggregation]]="Baladiya",Table132[[#This Row],[Baladiya]])</f>
        <v>Albrayga</v>
      </c>
    </row>
    <row r="7859" spans="1:22" x14ac:dyDescent="0.35">
      <c r="A7859" s="14" t="s">
        <v>154</v>
      </c>
      <c r="B7859" s="14" t="s">
        <v>11</v>
      </c>
      <c r="C7859" s="14" t="s">
        <v>10</v>
      </c>
      <c r="D7859" s="14" t="s">
        <v>9</v>
      </c>
      <c r="E7859" s="14" t="s">
        <v>27</v>
      </c>
      <c r="F7859" s="14" t="s">
        <v>26</v>
      </c>
      <c r="G7859" s="14" t="s">
        <v>25</v>
      </c>
      <c r="H7859" s="14" t="s">
        <v>24</v>
      </c>
      <c r="I7859" s="14" t="s">
        <v>497</v>
      </c>
      <c r="J7859" s="14" t="s">
        <v>163</v>
      </c>
      <c r="K7859" s="14" t="s">
        <v>162</v>
      </c>
      <c r="M7859" s="14">
        <v>0</v>
      </c>
      <c r="R7859" s="14">
        <v>1</v>
      </c>
      <c r="S7859" s="14">
        <v>0</v>
      </c>
      <c r="T7859" s="14" cm="1">
        <f t="array" ref="T7859">_xlfn.IFS(Table132[[#This Row],[percentages]]="",Table132[[#This Row],[percentages without NA]]/100,Table132[[#This Row],[percentages without NA]]="",Table132[[#This Row],[percentages]]/100)</f>
        <v>0</v>
      </c>
      <c r="U7859" s="14" t="str" cm="1">
        <f t="array" ref="U7859">_xlfn.IFS(Table132[[#This Row],[Disaggregation]]="All affected area","NA",Table132[[#This Row],[Disaggregation]]="Mantika",Table132[[#This Row],[Mantika]],Table132[[#This Row],[Disaggregation]]="Baladiya",Table132[[#This Row],[Mantika]])</f>
        <v>Ejdabia</v>
      </c>
      <c r="V7859" s="14" t="str" cm="1">
        <f t="array" ref="V7859">_xlfn.IFS(Table132[[#This Row],[Disaggregation]]="All affected area","All affected area",Table132[[#This Row],[Disaggregation]]="Mantika",Table132[[#This Row],[Mantika]],Table132[[#This Row],[Disaggregation]]="Baladiya",Table132[[#This Row],[Baladiya]])</f>
        <v>Albrayga</v>
      </c>
    </row>
    <row r="7860" spans="1:22" x14ac:dyDescent="0.35">
      <c r="A7860" s="14" t="s">
        <v>154</v>
      </c>
      <c r="B7860" s="14" t="s">
        <v>11</v>
      </c>
      <c r="C7860" s="14" t="s">
        <v>10</v>
      </c>
      <c r="D7860" s="14" t="s">
        <v>9</v>
      </c>
      <c r="E7860" s="14" t="s">
        <v>16</v>
      </c>
      <c r="F7860" s="14" t="s">
        <v>15</v>
      </c>
      <c r="G7860" s="14" t="s">
        <v>23</v>
      </c>
      <c r="H7860" s="14" t="s">
        <v>22</v>
      </c>
      <c r="I7860" s="14" t="s">
        <v>497</v>
      </c>
      <c r="J7860" s="14" t="s">
        <v>163</v>
      </c>
      <c r="K7860" s="14" t="s">
        <v>171</v>
      </c>
      <c r="M7860" s="14">
        <v>2</v>
      </c>
      <c r="R7860" s="14">
        <v>8</v>
      </c>
      <c r="S7860" s="14">
        <v>25</v>
      </c>
      <c r="T7860" s="14" cm="1">
        <f t="array" ref="T7860">_xlfn.IFS(Table132[[#This Row],[percentages]]="",Table132[[#This Row],[percentages without NA]]/100,Table132[[#This Row],[percentages without NA]]="",Table132[[#This Row],[percentages]]/100)</f>
        <v>0.25</v>
      </c>
      <c r="U7860" s="14" t="str" cm="1">
        <f t="array" ref="U7860">_xlfn.IFS(Table132[[#This Row],[Disaggregation]]="All affected area","NA",Table132[[#This Row],[Disaggregation]]="Mantika",Table132[[#This Row],[Mantika]],Table132[[#This Row],[Disaggregation]]="Baladiya",Table132[[#This Row],[Mantika]])</f>
        <v>Al Jabal Al Akhdar</v>
      </c>
      <c r="V7860" s="14" t="str" cm="1">
        <f t="array" ref="V7860">_xlfn.IFS(Table132[[#This Row],[Disaggregation]]="All affected area","All affected area",Table132[[#This Row],[Disaggregation]]="Mantika",Table132[[#This Row],[Mantika]],Table132[[#This Row],[Disaggregation]]="Baladiya",Table132[[#This Row],[Baladiya]])</f>
        <v>Shahat</v>
      </c>
    </row>
    <row r="7861" spans="1:22" x14ac:dyDescent="0.35">
      <c r="A7861" s="14" t="s">
        <v>154</v>
      </c>
      <c r="B7861" s="14" t="s">
        <v>11</v>
      </c>
      <c r="C7861" s="14" t="s">
        <v>10</v>
      </c>
      <c r="D7861" s="14" t="s">
        <v>9</v>
      </c>
      <c r="E7861" s="14" t="s">
        <v>16</v>
      </c>
      <c r="F7861" s="14" t="s">
        <v>15</v>
      </c>
      <c r="G7861" s="14" t="s">
        <v>23</v>
      </c>
      <c r="H7861" s="14" t="s">
        <v>22</v>
      </c>
      <c r="I7861" s="14" t="s">
        <v>497</v>
      </c>
      <c r="J7861" s="14" t="s">
        <v>163</v>
      </c>
      <c r="K7861" s="14" t="s">
        <v>170</v>
      </c>
      <c r="M7861" s="14">
        <v>1</v>
      </c>
      <c r="R7861" s="14">
        <v>8</v>
      </c>
      <c r="S7861" s="14">
        <v>12.5</v>
      </c>
      <c r="T7861" s="14" cm="1">
        <f t="array" ref="T7861">_xlfn.IFS(Table132[[#This Row],[percentages]]="",Table132[[#This Row],[percentages without NA]]/100,Table132[[#This Row],[percentages without NA]]="",Table132[[#This Row],[percentages]]/100)</f>
        <v>0.125</v>
      </c>
      <c r="U7861" s="14" t="str" cm="1">
        <f t="array" ref="U7861">_xlfn.IFS(Table132[[#This Row],[Disaggregation]]="All affected area","NA",Table132[[#This Row],[Disaggregation]]="Mantika",Table132[[#This Row],[Mantika]],Table132[[#This Row],[Disaggregation]]="Baladiya",Table132[[#This Row],[Mantika]])</f>
        <v>Al Jabal Al Akhdar</v>
      </c>
      <c r="V7861" s="14" t="str" cm="1">
        <f t="array" ref="V7861">_xlfn.IFS(Table132[[#This Row],[Disaggregation]]="All affected area","All affected area",Table132[[#This Row],[Disaggregation]]="Mantika",Table132[[#This Row],[Mantika]],Table132[[#This Row],[Disaggregation]]="Baladiya",Table132[[#This Row],[Baladiya]])</f>
        <v>Shahat</v>
      </c>
    </row>
    <row r="7862" spans="1:22" x14ac:dyDescent="0.35">
      <c r="A7862" s="14" t="s">
        <v>154</v>
      </c>
      <c r="B7862" s="14" t="s">
        <v>11</v>
      </c>
      <c r="C7862" s="14" t="s">
        <v>10</v>
      </c>
      <c r="D7862" s="14" t="s">
        <v>9</v>
      </c>
      <c r="E7862" s="14" t="s">
        <v>16</v>
      </c>
      <c r="F7862" s="14" t="s">
        <v>15</v>
      </c>
      <c r="G7862" s="14" t="s">
        <v>23</v>
      </c>
      <c r="H7862" s="14" t="s">
        <v>22</v>
      </c>
      <c r="I7862" s="14" t="s">
        <v>497</v>
      </c>
      <c r="J7862" s="14" t="s">
        <v>163</v>
      </c>
      <c r="K7862" s="14" t="s">
        <v>169</v>
      </c>
      <c r="M7862" s="14">
        <v>4</v>
      </c>
      <c r="R7862" s="14">
        <v>8</v>
      </c>
      <c r="S7862" s="14">
        <v>50</v>
      </c>
      <c r="T7862" s="14" cm="1">
        <f t="array" ref="T7862">_xlfn.IFS(Table132[[#This Row],[percentages]]="",Table132[[#This Row],[percentages without NA]]/100,Table132[[#This Row],[percentages without NA]]="",Table132[[#This Row],[percentages]]/100)</f>
        <v>0.5</v>
      </c>
      <c r="U7862" s="14" t="str" cm="1">
        <f t="array" ref="U7862">_xlfn.IFS(Table132[[#This Row],[Disaggregation]]="All affected area","NA",Table132[[#This Row],[Disaggregation]]="Mantika",Table132[[#This Row],[Mantika]],Table132[[#This Row],[Disaggregation]]="Baladiya",Table132[[#This Row],[Mantika]])</f>
        <v>Al Jabal Al Akhdar</v>
      </c>
      <c r="V7862" s="14" t="str" cm="1">
        <f t="array" ref="V7862">_xlfn.IFS(Table132[[#This Row],[Disaggregation]]="All affected area","All affected area",Table132[[#This Row],[Disaggregation]]="Mantika",Table132[[#This Row],[Mantika]],Table132[[#This Row],[Disaggregation]]="Baladiya",Table132[[#This Row],[Baladiya]])</f>
        <v>Shahat</v>
      </c>
    </row>
    <row r="7863" spans="1:22" x14ac:dyDescent="0.35">
      <c r="A7863" s="14" t="s">
        <v>154</v>
      </c>
      <c r="B7863" s="14" t="s">
        <v>11</v>
      </c>
      <c r="C7863" s="14" t="s">
        <v>10</v>
      </c>
      <c r="D7863" s="14" t="s">
        <v>9</v>
      </c>
      <c r="E7863" s="14" t="s">
        <v>16</v>
      </c>
      <c r="F7863" s="14" t="s">
        <v>15</v>
      </c>
      <c r="G7863" s="14" t="s">
        <v>23</v>
      </c>
      <c r="H7863" s="14" t="s">
        <v>22</v>
      </c>
      <c r="I7863" s="14" t="s">
        <v>497</v>
      </c>
      <c r="J7863" s="14" t="s">
        <v>163</v>
      </c>
      <c r="K7863" s="14" t="s">
        <v>168</v>
      </c>
      <c r="M7863" s="14">
        <v>6</v>
      </c>
      <c r="R7863" s="14">
        <v>8</v>
      </c>
      <c r="S7863" s="14">
        <v>75</v>
      </c>
      <c r="T7863" s="14" cm="1">
        <f t="array" ref="T7863">_xlfn.IFS(Table132[[#This Row],[percentages]]="",Table132[[#This Row],[percentages without NA]]/100,Table132[[#This Row],[percentages without NA]]="",Table132[[#This Row],[percentages]]/100)</f>
        <v>0.75</v>
      </c>
      <c r="U7863" s="14" t="str" cm="1">
        <f t="array" ref="U7863">_xlfn.IFS(Table132[[#This Row],[Disaggregation]]="All affected area","NA",Table132[[#This Row],[Disaggregation]]="Mantika",Table132[[#This Row],[Mantika]],Table132[[#This Row],[Disaggregation]]="Baladiya",Table132[[#This Row],[Mantika]])</f>
        <v>Al Jabal Al Akhdar</v>
      </c>
      <c r="V7863" s="14" t="str" cm="1">
        <f t="array" ref="V7863">_xlfn.IFS(Table132[[#This Row],[Disaggregation]]="All affected area","All affected area",Table132[[#This Row],[Disaggregation]]="Mantika",Table132[[#This Row],[Mantika]],Table132[[#This Row],[Disaggregation]]="Baladiya",Table132[[#This Row],[Baladiya]])</f>
        <v>Shahat</v>
      </c>
    </row>
    <row r="7864" spans="1:22" x14ac:dyDescent="0.35">
      <c r="A7864" s="14" t="s">
        <v>154</v>
      </c>
      <c r="B7864" s="14" t="s">
        <v>11</v>
      </c>
      <c r="C7864" s="14" t="s">
        <v>10</v>
      </c>
      <c r="D7864" s="14" t="s">
        <v>9</v>
      </c>
      <c r="E7864" s="14" t="s">
        <v>16</v>
      </c>
      <c r="F7864" s="14" t="s">
        <v>15</v>
      </c>
      <c r="G7864" s="14" t="s">
        <v>23</v>
      </c>
      <c r="H7864" s="14" t="s">
        <v>22</v>
      </c>
      <c r="I7864" s="14" t="s">
        <v>497</v>
      </c>
      <c r="J7864" s="14" t="s">
        <v>163</v>
      </c>
      <c r="K7864" s="14" t="s">
        <v>167</v>
      </c>
      <c r="M7864" s="14">
        <v>3</v>
      </c>
      <c r="R7864" s="14">
        <v>8</v>
      </c>
      <c r="S7864" s="14">
        <v>37.5</v>
      </c>
      <c r="T7864" s="14" cm="1">
        <f t="array" ref="T7864">_xlfn.IFS(Table132[[#This Row],[percentages]]="",Table132[[#This Row],[percentages without NA]]/100,Table132[[#This Row],[percentages without NA]]="",Table132[[#This Row],[percentages]]/100)</f>
        <v>0.375</v>
      </c>
      <c r="U7864" s="14" t="str" cm="1">
        <f t="array" ref="U7864">_xlfn.IFS(Table132[[#This Row],[Disaggregation]]="All affected area","NA",Table132[[#This Row],[Disaggregation]]="Mantika",Table132[[#This Row],[Mantika]],Table132[[#This Row],[Disaggregation]]="Baladiya",Table132[[#This Row],[Mantika]])</f>
        <v>Al Jabal Al Akhdar</v>
      </c>
      <c r="V7864" s="14" t="str" cm="1">
        <f t="array" ref="V7864">_xlfn.IFS(Table132[[#This Row],[Disaggregation]]="All affected area","All affected area",Table132[[#This Row],[Disaggregation]]="Mantika",Table132[[#This Row],[Mantika]],Table132[[#This Row],[Disaggregation]]="Baladiya",Table132[[#This Row],[Baladiya]])</f>
        <v>Shahat</v>
      </c>
    </row>
    <row r="7865" spans="1:22" x14ac:dyDescent="0.35">
      <c r="A7865" s="14" t="s">
        <v>154</v>
      </c>
      <c r="B7865" s="14" t="s">
        <v>11</v>
      </c>
      <c r="C7865" s="14" t="s">
        <v>10</v>
      </c>
      <c r="D7865" s="14" t="s">
        <v>9</v>
      </c>
      <c r="E7865" s="14" t="s">
        <v>16</v>
      </c>
      <c r="F7865" s="14" t="s">
        <v>15</v>
      </c>
      <c r="G7865" s="14" t="s">
        <v>23</v>
      </c>
      <c r="H7865" s="14" t="s">
        <v>22</v>
      </c>
      <c r="I7865" s="14" t="s">
        <v>497</v>
      </c>
      <c r="J7865" s="14" t="s">
        <v>163</v>
      </c>
      <c r="K7865" s="14" t="s">
        <v>166</v>
      </c>
      <c r="M7865" s="14">
        <v>1</v>
      </c>
      <c r="R7865" s="14">
        <v>8</v>
      </c>
      <c r="S7865" s="14">
        <v>12.5</v>
      </c>
      <c r="T7865" s="14" cm="1">
        <f t="array" ref="T7865">_xlfn.IFS(Table132[[#This Row],[percentages]]="",Table132[[#This Row],[percentages without NA]]/100,Table132[[#This Row],[percentages without NA]]="",Table132[[#This Row],[percentages]]/100)</f>
        <v>0.125</v>
      </c>
      <c r="U7865" s="14" t="str" cm="1">
        <f t="array" ref="U7865">_xlfn.IFS(Table132[[#This Row],[Disaggregation]]="All affected area","NA",Table132[[#This Row],[Disaggregation]]="Mantika",Table132[[#This Row],[Mantika]],Table132[[#This Row],[Disaggregation]]="Baladiya",Table132[[#This Row],[Mantika]])</f>
        <v>Al Jabal Al Akhdar</v>
      </c>
      <c r="V7865" s="14" t="str" cm="1">
        <f t="array" ref="V7865">_xlfn.IFS(Table132[[#This Row],[Disaggregation]]="All affected area","All affected area",Table132[[#This Row],[Disaggregation]]="Mantika",Table132[[#This Row],[Mantika]],Table132[[#This Row],[Disaggregation]]="Baladiya",Table132[[#This Row],[Baladiya]])</f>
        <v>Shahat</v>
      </c>
    </row>
    <row r="7866" spans="1:22" x14ac:dyDescent="0.35">
      <c r="A7866" s="14" t="s">
        <v>154</v>
      </c>
      <c r="B7866" s="14" t="s">
        <v>11</v>
      </c>
      <c r="C7866" s="14" t="s">
        <v>10</v>
      </c>
      <c r="D7866" s="14" t="s">
        <v>9</v>
      </c>
      <c r="E7866" s="14" t="s">
        <v>16</v>
      </c>
      <c r="F7866" s="14" t="s">
        <v>15</v>
      </c>
      <c r="G7866" s="14" t="s">
        <v>23</v>
      </c>
      <c r="H7866" s="14" t="s">
        <v>22</v>
      </c>
      <c r="I7866" s="14" t="s">
        <v>497</v>
      </c>
      <c r="J7866" s="14" t="s">
        <v>163</v>
      </c>
      <c r="K7866" s="14" t="s">
        <v>74</v>
      </c>
      <c r="M7866" s="14">
        <v>3</v>
      </c>
      <c r="R7866" s="14">
        <v>8</v>
      </c>
      <c r="S7866" s="14">
        <v>37.5</v>
      </c>
      <c r="T7866" s="14" cm="1">
        <f t="array" ref="T7866">_xlfn.IFS(Table132[[#This Row],[percentages]]="",Table132[[#This Row],[percentages without NA]]/100,Table132[[#This Row],[percentages without NA]]="",Table132[[#This Row],[percentages]]/100)</f>
        <v>0.375</v>
      </c>
      <c r="U7866" s="14" t="str" cm="1">
        <f t="array" ref="U7866">_xlfn.IFS(Table132[[#This Row],[Disaggregation]]="All affected area","NA",Table132[[#This Row],[Disaggregation]]="Mantika",Table132[[#This Row],[Mantika]],Table132[[#This Row],[Disaggregation]]="Baladiya",Table132[[#This Row],[Mantika]])</f>
        <v>Al Jabal Al Akhdar</v>
      </c>
      <c r="V7866" s="14" t="str" cm="1">
        <f t="array" ref="V7866">_xlfn.IFS(Table132[[#This Row],[Disaggregation]]="All affected area","All affected area",Table132[[#This Row],[Disaggregation]]="Mantika",Table132[[#This Row],[Mantika]],Table132[[#This Row],[Disaggregation]]="Baladiya",Table132[[#This Row],[Baladiya]])</f>
        <v>Shahat</v>
      </c>
    </row>
    <row r="7867" spans="1:22" x14ac:dyDescent="0.35">
      <c r="A7867" s="14" t="s">
        <v>154</v>
      </c>
      <c r="B7867" s="14" t="s">
        <v>11</v>
      </c>
      <c r="C7867" s="14" t="s">
        <v>10</v>
      </c>
      <c r="D7867" s="14" t="s">
        <v>9</v>
      </c>
      <c r="E7867" s="14" t="s">
        <v>16</v>
      </c>
      <c r="F7867" s="14" t="s">
        <v>15</v>
      </c>
      <c r="G7867" s="14" t="s">
        <v>23</v>
      </c>
      <c r="H7867" s="14" t="s">
        <v>22</v>
      </c>
      <c r="I7867" s="14" t="s">
        <v>497</v>
      </c>
      <c r="J7867" s="14" t="s">
        <v>163</v>
      </c>
      <c r="K7867" s="14" t="s">
        <v>73</v>
      </c>
      <c r="M7867" s="14">
        <v>0</v>
      </c>
      <c r="R7867" s="14">
        <v>8</v>
      </c>
      <c r="S7867" s="14">
        <v>0</v>
      </c>
      <c r="T7867" s="14" cm="1">
        <f t="array" ref="T7867">_xlfn.IFS(Table132[[#This Row],[percentages]]="",Table132[[#This Row],[percentages without NA]]/100,Table132[[#This Row],[percentages without NA]]="",Table132[[#This Row],[percentages]]/100)</f>
        <v>0</v>
      </c>
      <c r="U7867" s="14" t="str" cm="1">
        <f t="array" ref="U7867">_xlfn.IFS(Table132[[#This Row],[Disaggregation]]="All affected area","NA",Table132[[#This Row],[Disaggregation]]="Mantika",Table132[[#This Row],[Mantika]],Table132[[#This Row],[Disaggregation]]="Baladiya",Table132[[#This Row],[Mantika]])</f>
        <v>Al Jabal Al Akhdar</v>
      </c>
      <c r="V7867" s="14" t="str" cm="1">
        <f t="array" ref="V7867">_xlfn.IFS(Table132[[#This Row],[Disaggregation]]="All affected area","All affected area",Table132[[#This Row],[Disaggregation]]="Mantika",Table132[[#This Row],[Mantika]],Table132[[#This Row],[Disaggregation]]="Baladiya",Table132[[#This Row],[Baladiya]])</f>
        <v>Shahat</v>
      </c>
    </row>
    <row r="7868" spans="1:22" x14ac:dyDescent="0.35">
      <c r="A7868" s="14" t="s">
        <v>154</v>
      </c>
      <c r="B7868" s="14" t="s">
        <v>11</v>
      </c>
      <c r="C7868" s="14" t="s">
        <v>10</v>
      </c>
      <c r="D7868" s="14" t="s">
        <v>9</v>
      </c>
      <c r="E7868" s="14" t="s">
        <v>16</v>
      </c>
      <c r="F7868" s="14" t="s">
        <v>15</v>
      </c>
      <c r="G7868" s="14" t="s">
        <v>23</v>
      </c>
      <c r="H7868" s="14" t="s">
        <v>22</v>
      </c>
      <c r="I7868" s="14" t="s">
        <v>497</v>
      </c>
      <c r="J7868" s="14" t="s">
        <v>163</v>
      </c>
      <c r="K7868" s="14" t="s">
        <v>165</v>
      </c>
      <c r="M7868" s="14">
        <v>5</v>
      </c>
      <c r="R7868" s="14">
        <v>8</v>
      </c>
      <c r="S7868" s="14">
        <v>62.5</v>
      </c>
      <c r="T7868" s="14" cm="1">
        <f t="array" ref="T7868">_xlfn.IFS(Table132[[#This Row],[percentages]]="",Table132[[#This Row],[percentages without NA]]/100,Table132[[#This Row],[percentages without NA]]="",Table132[[#This Row],[percentages]]/100)</f>
        <v>0.625</v>
      </c>
      <c r="U7868" s="14" t="str" cm="1">
        <f t="array" ref="U7868">_xlfn.IFS(Table132[[#This Row],[Disaggregation]]="All affected area","NA",Table132[[#This Row],[Disaggregation]]="Mantika",Table132[[#This Row],[Mantika]],Table132[[#This Row],[Disaggregation]]="Baladiya",Table132[[#This Row],[Mantika]])</f>
        <v>Al Jabal Al Akhdar</v>
      </c>
      <c r="V7868" s="14" t="str" cm="1">
        <f t="array" ref="V7868">_xlfn.IFS(Table132[[#This Row],[Disaggregation]]="All affected area","All affected area",Table132[[#This Row],[Disaggregation]]="Mantika",Table132[[#This Row],[Mantika]],Table132[[#This Row],[Disaggregation]]="Baladiya",Table132[[#This Row],[Baladiya]])</f>
        <v>Shahat</v>
      </c>
    </row>
    <row r="7869" spans="1:22" x14ac:dyDescent="0.35">
      <c r="A7869" s="14" t="s">
        <v>154</v>
      </c>
      <c r="B7869" s="14" t="s">
        <v>11</v>
      </c>
      <c r="C7869" s="14" t="s">
        <v>10</v>
      </c>
      <c r="D7869" s="14" t="s">
        <v>9</v>
      </c>
      <c r="E7869" s="14" t="s">
        <v>16</v>
      </c>
      <c r="F7869" s="14" t="s">
        <v>15</v>
      </c>
      <c r="G7869" s="14" t="s">
        <v>23</v>
      </c>
      <c r="H7869" s="14" t="s">
        <v>22</v>
      </c>
      <c r="I7869" s="14" t="s">
        <v>497</v>
      </c>
      <c r="J7869" s="14" t="s">
        <v>163</v>
      </c>
      <c r="K7869" s="14" t="s">
        <v>164</v>
      </c>
      <c r="M7869" s="14">
        <v>7</v>
      </c>
      <c r="R7869" s="14">
        <v>8</v>
      </c>
      <c r="S7869" s="14">
        <v>87.5</v>
      </c>
      <c r="T7869" s="14" cm="1">
        <f t="array" ref="T7869">_xlfn.IFS(Table132[[#This Row],[percentages]]="",Table132[[#This Row],[percentages without NA]]/100,Table132[[#This Row],[percentages without NA]]="",Table132[[#This Row],[percentages]]/100)</f>
        <v>0.875</v>
      </c>
      <c r="U7869" s="14" t="str" cm="1">
        <f t="array" ref="U7869">_xlfn.IFS(Table132[[#This Row],[Disaggregation]]="All affected area","NA",Table132[[#This Row],[Disaggregation]]="Mantika",Table132[[#This Row],[Mantika]],Table132[[#This Row],[Disaggregation]]="Baladiya",Table132[[#This Row],[Mantika]])</f>
        <v>Al Jabal Al Akhdar</v>
      </c>
      <c r="V7869" s="14" t="str" cm="1">
        <f t="array" ref="V7869">_xlfn.IFS(Table132[[#This Row],[Disaggregation]]="All affected area","All affected area",Table132[[#This Row],[Disaggregation]]="Mantika",Table132[[#This Row],[Mantika]],Table132[[#This Row],[Disaggregation]]="Baladiya",Table132[[#This Row],[Baladiya]])</f>
        <v>Shahat</v>
      </c>
    </row>
    <row r="7870" spans="1:22" x14ac:dyDescent="0.35">
      <c r="A7870" s="14" t="s">
        <v>154</v>
      </c>
      <c r="B7870" s="14" t="s">
        <v>11</v>
      </c>
      <c r="C7870" s="14" t="s">
        <v>10</v>
      </c>
      <c r="D7870" s="14" t="s">
        <v>9</v>
      </c>
      <c r="E7870" s="14" t="s">
        <v>16</v>
      </c>
      <c r="F7870" s="14" t="s">
        <v>15</v>
      </c>
      <c r="G7870" s="14" t="s">
        <v>23</v>
      </c>
      <c r="H7870" s="14" t="s">
        <v>22</v>
      </c>
      <c r="I7870" s="14" t="s">
        <v>497</v>
      </c>
      <c r="J7870" s="14" t="s">
        <v>163</v>
      </c>
      <c r="K7870" s="14" t="s">
        <v>162</v>
      </c>
      <c r="M7870" s="14">
        <v>7</v>
      </c>
      <c r="R7870" s="14">
        <v>8</v>
      </c>
      <c r="S7870" s="14">
        <v>87.5</v>
      </c>
      <c r="T7870" s="14" cm="1">
        <f t="array" ref="T7870">_xlfn.IFS(Table132[[#This Row],[percentages]]="",Table132[[#This Row],[percentages without NA]]/100,Table132[[#This Row],[percentages without NA]]="",Table132[[#This Row],[percentages]]/100)</f>
        <v>0.875</v>
      </c>
      <c r="U7870" s="14" t="str" cm="1">
        <f t="array" ref="U7870">_xlfn.IFS(Table132[[#This Row],[Disaggregation]]="All affected area","NA",Table132[[#This Row],[Disaggregation]]="Mantika",Table132[[#This Row],[Mantika]],Table132[[#This Row],[Disaggregation]]="Baladiya",Table132[[#This Row],[Mantika]])</f>
        <v>Al Jabal Al Akhdar</v>
      </c>
      <c r="V7870" s="14" t="str" cm="1">
        <f t="array" ref="V7870">_xlfn.IFS(Table132[[#This Row],[Disaggregation]]="All affected area","All affected area",Table132[[#This Row],[Disaggregation]]="Mantika",Table132[[#This Row],[Mantika]],Table132[[#This Row],[Disaggregation]]="Baladiya",Table132[[#This Row],[Baladiya]])</f>
        <v>Shahat</v>
      </c>
    </row>
    <row r="7871" spans="1:22" x14ac:dyDescent="0.35">
      <c r="A7871" s="14" t="s">
        <v>154</v>
      </c>
      <c r="B7871" s="14" t="s">
        <v>11</v>
      </c>
      <c r="C7871" s="14" t="s">
        <v>10</v>
      </c>
      <c r="D7871" s="14" t="s">
        <v>9</v>
      </c>
      <c r="E7871" s="14" t="s">
        <v>16</v>
      </c>
      <c r="F7871" s="14" t="s">
        <v>15</v>
      </c>
      <c r="G7871" s="14" t="s">
        <v>14</v>
      </c>
      <c r="H7871" s="14" t="s">
        <v>13</v>
      </c>
      <c r="I7871" s="14" t="s">
        <v>497</v>
      </c>
      <c r="J7871" s="14" t="s">
        <v>163</v>
      </c>
      <c r="K7871" s="14" t="s">
        <v>171</v>
      </c>
      <c r="M7871" s="14">
        <v>0</v>
      </c>
      <c r="R7871" s="14">
        <v>8</v>
      </c>
      <c r="S7871" s="14">
        <v>0</v>
      </c>
      <c r="T7871" s="14" cm="1">
        <f t="array" ref="T7871">_xlfn.IFS(Table132[[#This Row],[percentages]]="",Table132[[#This Row],[percentages without NA]]/100,Table132[[#This Row],[percentages without NA]]="",Table132[[#This Row],[percentages]]/100)</f>
        <v>0</v>
      </c>
      <c r="U7871" s="14" t="str" cm="1">
        <f t="array" ref="U7871">_xlfn.IFS(Table132[[#This Row],[Disaggregation]]="All affected area","NA",Table132[[#This Row],[Disaggregation]]="Mantika",Table132[[#This Row],[Mantika]],Table132[[#This Row],[Disaggregation]]="Baladiya",Table132[[#This Row],[Mantika]])</f>
        <v>Al Jabal Al Akhdar</v>
      </c>
      <c r="V7871" s="14" t="str" cm="1">
        <f t="array" ref="V7871">_xlfn.IFS(Table132[[#This Row],[Disaggregation]]="All affected area","All affected area",Table132[[#This Row],[Disaggregation]]="Mantika",Table132[[#This Row],[Mantika]],Table132[[#This Row],[Disaggregation]]="Baladiya",Table132[[#This Row],[Baladiya]])</f>
        <v>Albayda</v>
      </c>
    </row>
    <row r="7872" spans="1:22" x14ac:dyDescent="0.35">
      <c r="A7872" s="14" t="s">
        <v>154</v>
      </c>
      <c r="B7872" s="14" t="s">
        <v>11</v>
      </c>
      <c r="C7872" s="14" t="s">
        <v>10</v>
      </c>
      <c r="D7872" s="14" t="s">
        <v>9</v>
      </c>
      <c r="E7872" s="14" t="s">
        <v>16</v>
      </c>
      <c r="F7872" s="14" t="s">
        <v>15</v>
      </c>
      <c r="G7872" s="14" t="s">
        <v>14</v>
      </c>
      <c r="H7872" s="14" t="s">
        <v>13</v>
      </c>
      <c r="I7872" s="14" t="s">
        <v>497</v>
      </c>
      <c r="J7872" s="14" t="s">
        <v>163</v>
      </c>
      <c r="K7872" s="14" t="s">
        <v>170</v>
      </c>
      <c r="M7872" s="14">
        <v>2</v>
      </c>
      <c r="R7872" s="14">
        <v>8</v>
      </c>
      <c r="S7872" s="14">
        <v>25</v>
      </c>
      <c r="T7872" s="14" cm="1">
        <f t="array" ref="T7872">_xlfn.IFS(Table132[[#This Row],[percentages]]="",Table132[[#This Row],[percentages without NA]]/100,Table132[[#This Row],[percentages without NA]]="",Table132[[#This Row],[percentages]]/100)</f>
        <v>0.25</v>
      </c>
      <c r="U7872" s="14" t="str" cm="1">
        <f t="array" ref="U7872">_xlfn.IFS(Table132[[#This Row],[Disaggregation]]="All affected area","NA",Table132[[#This Row],[Disaggregation]]="Mantika",Table132[[#This Row],[Mantika]],Table132[[#This Row],[Disaggregation]]="Baladiya",Table132[[#This Row],[Mantika]])</f>
        <v>Al Jabal Al Akhdar</v>
      </c>
      <c r="V7872" s="14" t="str" cm="1">
        <f t="array" ref="V7872">_xlfn.IFS(Table132[[#This Row],[Disaggregation]]="All affected area","All affected area",Table132[[#This Row],[Disaggregation]]="Mantika",Table132[[#This Row],[Mantika]],Table132[[#This Row],[Disaggregation]]="Baladiya",Table132[[#This Row],[Baladiya]])</f>
        <v>Albayda</v>
      </c>
    </row>
    <row r="7873" spans="1:22" x14ac:dyDescent="0.35">
      <c r="A7873" s="14" t="s">
        <v>154</v>
      </c>
      <c r="B7873" s="14" t="s">
        <v>11</v>
      </c>
      <c r="C7873" s="14" t="s">
        <v>10</v>
      </c>
      <c r="D7873" s="14" t="s">
        <v>9</v>
      </c>
      <c r="E7873" s="14" t="s">
        <v>16</v>
      </c>
      <c r="F7873" s="14" t="s">
        <v>15</v>
      </c>
      <c r="G7873" s="14" t="s">
        <v>14</v>
      </c>
      <c r="H7873" s="14" t="s">
        <v>13</v>
      </c>
      <c r="I7873" s="14" t="s">
        <v>497</v>
      </c>
      <c r="J7873" s="14" t="s">
        <v>163</v>
      </c>
      <c r="K7873" s="14" t="s">
        <v>169</v>
      </c>
      <c r="M7873" s="14">
        <v>6</v>
      </c>
      <c r="R7873" s="14">
        <v>8</v>
      </c>
      <c r="S7873" s="14">
        <v>75</v>
      </c>
      <c r="T7873" s="14" cm="1">
        <f t="array" ref="T7873">_xlfn.IFS(Table132[[#This Row],[percentages]]="",Table132[[#This Row],[percentages without NA]]/100,Table132[[#This Row],[percentages without NA]]="",Table132[[#This Row],[percentages]]/100)</f>
        <v>0.75</v>
      </c>
      <c r="U7873" s="14" t="str" cm="1">
        <f t="array" ref="U7873">_xlfn.IFS(Table132[[#This Row],[Disaggregation]]="All affected area","NA",Table132[[#This Row],[Disaggregation]]="Mantika",Table132[[#This Row],[Mantika]],Table132[[#This Row],[Disaggregation]]="Baladiya",Table132[[#This Row],[Mantika]])</f>
        <v>Al Jabal Al Akhdar</v>
      </c>
      <c r="V7873" s="14" t="str" cm="1">
        <f t="array" ref="V7873">_xlfn.IFS(Table132[[#This Row],[Disaggregation]]="All affected area","All affected area",Table132[[#This Row],[Disaggregation]]="Mantika",Table132[[#This Row],[Mantika]],Table132[[#This Row],[Disaggregation]]="Baladiya",Table132[[#This Row],[Baladiya]])</f>
        <v>Albayda</v>
      </c>
    </row>
    <row r="7874" spans="1:22" x14ac:dyDescent="0.35">
      <c r="A7874" s="14" t="s">
        <v>154</v>
      </c>
      <c r="B7874" s="14" t="s">
        <v>11</v>
      </c>
      <c r="C7874" s="14" t="s">
        <v>10</v>
      </c>
      <c r="D7874" s="14" t="s">
        <v>9</v>
      </c>
      <c r="E7874" s="14" t="s">
        <v>16</v>
      </c>
      <c r="F7874" s="14" t="s">
        <v>15</v>
      </c>
      <c r="G7874" s="14" t="s">
        <v>14</v>
      </c>
      <c r="H7874" s="14" t="s">
        <v>13</v>
      </c>
      <c r="I7874" s="14" t="s">
        <v>497</v>
      </c>
      <c r="J7874" s="14" t="s">
        <v>163</v>
      </c>
      <c r="K7874" s="14" t="s">
        <v>168</v>
      </c>
      <c r="M7874" s="14">
        <v>5</v>
      </c>
      <c r="R7874" s="14">
        <v>8</v>
      </c>
      <c r="S7874" s="14">
        <v>62.5</v>
      </c>
      <c r="T7874" s="14" cm="1">
        <f t="array" ref="T7874">_xlfn.IFS(Table132[[#This Row],[percentages]]="",Table132[[#This Row],[percentages without NA]]/100,Table132[[#This Row],[percentages without NA]]="",Table132[[#This Row],[percentages]]/100)</f>
        <v>0.625</v>
      </c>
      <c r="U7874" s="14" t="str" cm="1">
        <f t="array" ref="U7874">_xlfn.IFS(Table132[[#This Row],[Disaggregation]]="All affected area","NA",Table132[[#This Row],[Disaggregation]]="Mantika",Table132[[#This Row],[Mantika]],Table132[[#This Row],[Disaggregation]]="Baladiya",Table132[[#This Row],[Mantika]])</f>
        <v>Al Jabal Al Akhdar</v>
      </c>
      <c r="V7874" s="14" t="str" cm="1">
        <f t="array" ref="V7874">_xlfn.IFS(Table132[[#This Row],[Disaggregation]]="All affected area","All affected area",Table132[[#This Row],[Disaggregation]]="Mantika",Table132[[#This Row],[Mantika]],Table132[[#This Row],[Disaggregation]]="Baladiya",Table132[[#This Row],[Baladiya]])</f>
        <v>Albayda</v>
      </c>
    </row>
    <row r="7875" spans="1:22" x14ac:dyDescent="0.35">
      <c r="A7875" s="14" t="s">
        <v>154</v>
      </c>
      <c r="B7875" s="14" t="s">
        <v>11</v>
      </c>
      <c r="C7875" s="14" t="s">
        <v>10</v>
      </c>
      <c r="D7875" s="14" t="s">
        <v>9</v>
      </c>
      <c r="E7875" s="14" t="s">
        <v>16</v>
      </c>
      <c r="F7875" s="14" t="s">
        <v>15</v>
      </c>
      <c r="G7875" s="14" t="s">
        <v>14</v>
      </c>
      <c r="H7875" s="14" t="s">
        <v>13</v>
      </c>
      <c r="I7875" s="14" t="s">
        <v>497</v>
      </c>
      <c r="J7875" s="14" t="s">
        <v>163</v>
      </c>
      <c r="K7875" s="14" t="s">
        <v>167</v>
      </c>
      <c r="M7875" s="14">
        <v>0</v>
      </c>
      <c r="R7875" s="14">
        <v>8</v>
      </c>
      <c r="S7875" s="14">
        <v>0</v>
      </c>
      <c r="T7875" s="14" cm="1">
        <f t="array" ref="T7875">_xlfn.IFS(Table132[[#This Row],[percentages]]="",Table132[[#This Row],[percentages without NA]]/100,Table132[[#This Row],[percentages without NA]]="",Table132[[#This Row],[percentages]]/100)</f>
        <v>0</v>
      </c>
      <c r="U7875" s="14" t="str" cm="1">
        <f t="array" ref="U7875">_xlfn.IFS(Table132[[#This Row],[Disaggregation]]="All affected area","NA",Table132[[#This Row],[Disaggregation]]="Mantika",Table132[[#This Row],[Mantika]],Table132[[#This Row],[Disaggregation]]="Baladiya",Table132[[#This Row],[Mantika]])</f>
        <v>Al Jabal Al Akhdar</v>
      </c>
      <c r="V7875" s="14" t="str" cm="1">
        <f t="array" ref="V7875">_xlfn.IFS(Table132[[#This Row],[Disaggregation]]="All affected area","All affected area",Table132[[#This Row],[Disaggregation]]="Mantika",Table132[[#This Row],[Mantika]],Table132[[#This Row],[Disaggregation]]="Baladiya",Table132[[#This Row],[Baladiya]])</f>
        <v>Albayda</v>
      </c>
    </row>
    <row r="7876" spans="1:22" x14ac:dyDescent="0.35">
      <c r="A7876" s="14" t="s">
        <v>154</v>
      </c>
      <c r="B7876" s="14" t="s">
        <v>11</v>
      </c>
      <c r="C7876" s="14" t="s">
        <v>10</v>
      </c>
      <c r="D7876" s="14" t="s">
        <v>9</v>
      </c>
      <c r="E7876" s="14" t="s">
        <v>16</v>
      </c>
      <c r="F7876" s="14" t="s">
        <v>15</v>
      </c>
      <c r="G7876" s="14" t="s">
        <v>14</v>
      </c>
      <c r="H7876" s="14" t="s">
        <v>13</v>
      </c>
      <c r="I7876" s="14" t="s">
        <v>497</v>
      </c>
      <c r="J7876" s="14" t="s">
        <v>163</v>
      </c>
      <c r="K7876" s="14" t="s">
        <v>166</v>
      </c>
      <c r="M7876" s="14">
        <v>0</v>
      </c>
      <c r="R7876" s="14">
        <v>8</v>
      </c>
      <c r="S7876" s="14">
        <v>0</v>
      </c>
      <c r="T7876" s="14" cm="1">
        <f t="array" ref="T7876">_xlfn.IFS(Table132[[#This Row],[percentages]]="",Table132[[#This Row],[percentages without NA]]/100,Table132[[#This Row],[percentages without NA]]="",Table132[[#This Row],[percentages]]/100)</f>
        <v>0</v>
      </c>
      <c r="U7876" s="14" t="str" cm="1">
        <f t="array" ref="U7876">_xlfn.IFS(Table132[[#This Row],[Disaggregation]]="All affected area","NA",Table132[[#This Row],[Disaggregation]]="Mantika",Table132[[#This Row],[Mantika]],Table132[[#This Row],[Disaggregation]]="Baladiya",Table132[[#This Row],[Mantika]])</f>
        <v>Al Jabal Al Akhdar</v>
      </c>
      <c r="V7876" s="14" t="str" cm="1">
        <f t="array" ref="V7876">_xlfn.IFS(Table132[[#This Row],[Disaggregation]]="All affected area","All affected area",Table132[[#This Row],[Disaggregation]]="Mantika",Table132[[#This Row],[Mantika]],Table132[[#This Row],[Disaggregation]]="Baladiya",Table132[[#This Row],[Baladiya]])</f>
        <v>Albayda</v>
      </c>
    </row>
    <row r="7877" spans="1:22" x14ac:dyDescent="0.35">
      <c r="A7877" s="14" t="s">
        <v>154</v>
      </c>
      <c r="B7877" s="14" t="s">
        <v>11</v>
      </c>
      <c r="C7877" s="14" t="s">
        <v>10</v>
      </c>
      <c r="D7877" s="14" t="s">
        <v>9</v>
      </c>
      <c r="E7877" s="14" t="s">
        <v>16</v>
      </c>
      <c r="F7877" s="14" t="s">
        <v>15</v>
      </c>
      <c r="G7877" s="14" t="s">
        <v>14</v>
      </c>
      <c r="H7877" s="14" t="s">
        <v>13</v>
      </c>
      <c r="I7877" s="14" t="s">
        <v>497</v>
      </c>
      <c r="J7877" s="14" t="s">
        <v>163</v>
      </c>
      <c r="K7877" s="14" t="s">
        <v>74</v>
      </c>
      <c r="M7877" s="14">
        <v>1</v>
      </c>
      <c r="R7877" s="14">
        <v>8</v>
      </c>
      <c r="S7877" s="14">
        <v>12.5</v>
      </c>
      <c r="T7877" s="14" cm="1">
        <f t="array" ref="T7877">_xlfn.IFS(Table132[[#This Row],[percentages]]="",Table132[[#This Row],[percentages without NA]]/100,Table132[[#This Row],[percentages without NA]]="",Table132[[#This Row],[percentages]]/100)</f>
        <v>0.125</v>
      </c>
      <c r="U7877" s="14" t="str" cm="1">
        <f t="array" ref="U7877">_xlfn.IFS(Table132[[#This Row],[Disaggregation]]="All affected area","NA",Table132[[#This Row],[Disaggregation]]="Mantika",Table132[[#This Row],[Mantika]],Table132[[#This Row],[Disaggregation]]="Baladiya",Table132[[#This Row],[Mantika]])</f>
        <v>Al Jabal Al Akhdar</v>
      </c>
      <c r="V7877" s="14" t="str" cm="1">
        <f t="array" ref="V7877">_xlfn.IFS(Table132[[#This Row],[Disaggregation]]="All affected area","All affected area",Table132[[#This Row],[Disaggregation]]="Mantika",Table132[[#This Row],[Mantika]],Table132[[#This Row],[Disaggregation]]="Baladiya",Table132[[#This Row],[Baladiya]])</f>
        <v>Albayda</v>
      </c>
    </row>
    <row r="7878" spans="1:22" x14ac:dyDescent="0.35">
      <c r="A7878" s="14" t="s">
        <v>154</v>
      </c>
      <c r="B7878" s="14" t="s">
        <v>11</v>
      </c>
      <c r="C7878" s="14" t="s">
        <v>10</v>
      </c>
      <c r="D7878" s="14" t="s">
        <v>9</v>
      </c>
      <c r="E7878" s="14" t="s">
        <v>16</v>
      </c>
      <c r="F7878" s="14" t="s">
        <v>15</v>
      </c>
      <c r="G7878" s="14" t="s">
        <v>14</v>
      </c>
      <c r="H7878" s="14" t="s">
        <v>13</v>
      </c>
      <c r="I7878" s="14" t="s">
        <v>497</v>
      </c>
      <c r="J7878" s="14" t="s">
        <v>163</v>
      </c>
      <c r="K7878" s="14" t="s">
        <v>73</v>
      </c>
      <c r="M7878" s="14">
        <v>0</v>
      </c>
      <c r="R7878" s="14">
        <v>8</v>
      </c>
      <c r="S7878" s="14">
        <v>0</v>
      </c>
      <c r="T7878" s="14" cm="1">
        <f t="array" ref="T7878">_xlfn.IFS(Table132[[#This Row],[percentages]]="",Table132[[#This Row],[percentages without NA]]/100,Table132[[#This Row],[percentages without NA]]="",Table132[[#This Row],[percentages]]/100)</f>
        <v>0</v>
      </c>
      <c r="U7878" s="14" t="str" cm="1">
        <f t="array" ref="U7878">_xlfn.IFS(Table132[[#This Row],[Disaggregation]]="All affected area","NA",Table132[[#This Row],[Disaggregation]]="Mantika",Table132[[#This Row],[Mantika]],Table132[[#This Row],[Disaggregation]]="Baladiya",Table132[[#This Row],[Mantika]])</f>
        <v>Al Jabal Al Akhdar</v>
      </c>
      <c r="V7878" s="14" t="str" cm="1">
        <f t="array" ref="V7878">_xlfn.IFS(Table132[[#This Row],[Disaggregation]]="All affected area","All affected area",Table132[[#This Row],[Disaggregation]]="Mantika",Table132[[#This Row],[Mantika]],Table132[[#This Row],[Disaggregation]]="Baladiya",Table132[[#This Row],[Baladiya]])</f>
        <v>Albayda</v>
      </c>
    </row>
    <row r="7879" spans="1:22" x14ac:dyDescent="0.35">
      <c r="A7879" s="14" t="s">
        <v>154</v>
      </c>
      <c r="B7879" s="14" t="s">
        <v>11</v>
      </c>
      <c r="C7879" s="14" t="s">
        <v>10</v>
      </c>
      <c r="D7879" s="14" t="s">
        <v>9</v>
      </c>
      <c r="E7879" s="14" t="s">
        <v>16</v>
      </c>
      <c r="F7879" s="14" t="s">
        <v>15</v>
      </c>
      <c r="G7879" s="14" t="s">
        <v>14</v>
      </c>
      <c r="H7879" s="14" t="s">
        <v>13</v>
      </c>
      <c r="I7879" s="14" t="s">
        <v>497</v>
      </c>
      <c r="J7879" s="14" t="s">
        <v>163</v>
      </c>
      <c r="K7879" s="14" t="s">
        <v>165</v>
      </c>
      <c r="M7879" s="14">
        <v>2</v>
      </c>
      <c r="R7879" s="14">
        <v>8</v>
      </c>
      <c r="S7879" s="14">
        <v>25</v>
      </c>
      <c r="T7879" s="14" cm="1">
        <f t="array" ref="T7879">_xlfn.IFS(Table132[[#This Row],[percentages]]="",Table132[[#This Row],[percentages without NA]]/100,Table132[[#This Row],[percentages without NA]]="",Table132[[#This Row],[percentages]]/100)</f>
        <v>0.25</v>
      </c>
      <c r="U7879" s="14" t="str" cm="1">
        <f t="array" ref="U7879">_xlfn.IFS(Table132[[#This Row],[Disaggregation]]="All affected area","NA",Table132[[#This Row],[Disaggregation]]="Mantika",Table132[[#This Row],[Mantika]],Table132[[#This Row],[Disaggregation]]="Baladiya",Table132[[#This Row],[Mantika]])</f>
        <v>Al Jabal Al Akhdar</v>
      </c>
      <c r="V7879" s="14" t="str" cm="1">
        <f t="array" ref="V7879">_xlfn.IFS(Table132[[#This Row],[Disaggregation]]="All affected area","All affected area",Table132[[#This Row],[Disaggregation]]="Mantika",Table132[[#This Row],[Mantika]],Table132[[#This Row],[Disaggregation]]="Baladiya",Table132[[#This Row],[Baladiya]])</f>
        <v>Albayda</v>
      </c>
    </row>
    <row r="7880" spans="1:22" x14ac:dyDescent="0.35">
      <c r="A7880" s="14" t="s">
        <v>154</v>
      </c>
      <c r="B7880" s="14" t="s">
        <v>11</v>
      </c>
      <c r="C7880" s="14" t="s">
        <v>10</v>
      </c>
      <c r="D7880" s="14" t="s">
        <v>9</v>
      </c>
      <c r="E7880" s="14" t="s">
        <v>16</v>
      </c>
      <c r="F7880" s="14" t="s">
        <v>15</v>
      </c>
      <c r="G7880" s="14" t="s">
        <v>14</v>
      </c>
      <c r="H7880" s="14" t="s">
        <v>13</v>
      </c>
      <c r="I7880" s="14" t="s">
        <v>497</v>
      </c>
      <c r="J7880" s="14" t="s">
        <v>163</v>
      </c>
      <c r="K7880" s="14" t="s">
        <v>164</v>
      </c>
      <c r="M7880" s="14">
        <v>7</v>
      </c>
      <c r="R7880" s="14">
        <v>8</v>
      </c>
      <c r="S7880" s="14">
        <v>87.5</v>
      </c>
      <c r="T7880" s="14" cm="1">
        <f t="array" ref="T7880">_xlfn.IFS(Table132[[#This Row],[percentages]]="",Table132[[#This Row],[percentages without NA]]/100,Table132[[#This Row],[percentages without NA]]="",Table132[[#This Row],[percentages]]/100)</f>
        <v>0.875</v>
      </c>
      <c r="U7880" s="14" t="str" cm="1">
        <f t="array" ref="U7880">_xlfn.IFS(Table132[[#This Row],[Disaggregation]]="All affected area","NA",Table132[[#This Row],[Disaggregation]]="Mantika",Table132[[#This Row],[Mantika]],Table132[[#This Row],[Disaggregation]]="Baladiya",Table132[[#This Row],[Mantika]])</f>
        <v>Al Jabal Al Akhdar</v>
      </c>
      <c r="V7880" s="14" t="str" cm="1">
        <f t="array" ref="V7880">_xlfn.IFS(Table132[[#This Row],[Disaggregation]]="All affected area","All affected area",Table132[[#This Row],[Disaggregation]]="Mantika",Table132[[#This Row],[Mantika]],Table132[[#This Row],[Disaggregation]]="Baladiya",Table132[[#This Row],[Baladiya]])</f>
        <v>Albayda</v>
      </c>
    </row>
    <row r="7881" spans="1:22" x14ac:dyDescent="0.35">
      <c r="A7881" s="14" t="s">
        <v>154</v>
      </c>
      <c r="B7881" s="14" t="s">
        <v>11</v>
      </c>
      <c r="C7881" s="14" t="s">
        <v>10</v>
      </c>
      <c r="D7881" s="14" t="s">
        <v>9</v>
      </c>
      <c r="E7881" s="14" t="s">
        <v>16</v>
      </c>
      <c r="F7881" s="14" t="s">
        <v>15</v>
      </c>
      <c r="G7881" s="14" t="s">
        <v>14</v>
      </c>
      <c r="H7881" s="14" t="s">
        <v>13</v>
      </c>
      <c r="I7881" s="14" t="s">
        <v>497</v>
      </c>
      <c r="J7881" s="14" t="s">
        <v>163</v>
      </c>
      <c r="K7881" s="14" t="s">
        <v>162</v>
      </c>
      <c r="M7881" s="14">
        <v>6</v>
      </c>
      <c r="R7881" s="14">
        <v>8</v>
      </c>
      <c r="S7881" s="14">
        <v>75</v>
      </c>
      <c r="T7881" s="14" cm="1">
        <f t="array" ref="T7881">_xlfn.IFS(Table132[[#This Row],[percentages]]="",Table132[[#This Row],[percentages without NA]]/100,Table132[[#This Row],[percentages without NA]]="",Table132[[#This Row],[percentages]]/100)</f>
        <v>0.75</v>
      </c>
      <c r="U7881" s="14" t="str" cm="1">
        <f t="array" ref="U7881">_xlfn.IFS(Table132[[#This Row],[Disaggregation]]="All affected area","NA",Table132[[#This Row],[Disaggregation]]="Mantika",Table132[[#This Row],[Mantika]],Table132[[#This Row],[Disaggregation]]="Baladiya",Table132[[#This Row],[Mantika]])</f>
        <v>Al Jabal Al Akhdar</v>
      </c>
      <c r="V7881" s="14" t="str" cm="1">
        <f t="array" ref="V7881">_xlfn.IFS(Table132[[#This Row],[Disaggregation]]="All affected area","All affected area",Table132[[#This Row],[Disaggregation]]="Mantika",Table132[[#This Row],[Mantika]],Table132[[#This Row],[Disaggregation]]="Baladiya",Table132[[#This Row],[Baladiya]])</f>
        <v>Albayda</v>
      </c>
    </row>
    <row r="7882" spans="1:22" x14ac:dyDescent="0.35">
      <c r="A7882" s="14" t="s">
        <v>154</v>
      </c>
      <c r="B7882" s="14" t="s">
        <v>11</v>
      </c>
      <c r="C7882" s="14" t="s">
        <v>10</v>
      </c>
      <c r="D7882" s="14" t="s">
        <v>9</v>
      </c>
      <c r="E7882" s="14" t="s">
        <v>55</v>
      </c>
      <c r="F7882" s="14" t="s">
        <v>54</v>
      </c>
      <c r="G7882" s="14" t="s">
        <v>63</v>
      </c>
      <c r="H7882" s="14" t="s">
        <v>62</v>
      </c>
      <c r="I7882" s="14" t="s">
        <v>498</v>
      </c>
      <c r="J7882" s="14" t="s">
        <v>153</v>
      </c>
      <c r="K7882" s="14" t="s">
        <v>161</v>
      </c>
      <c r="M7882" s="14">
        <v>3</v>
      </c>
      <c r="R7882" s="14">
        <v>4</v>
      </c>
      <c r="S7882" s="14">
        <v>75</v>
      </c>
      <c r="T7882" s="14" cm="1">
        <f t="array" ref="T7882">_xlfn.IFS(Table132[[#This Row],[percentages]]="",Table132[[#This Row],[percentages without NA]]/100,Table132[[#This Row],[percentages without NA]]="",Table132[[#This Row],[percentages]]/100)</f>
        <v>0.75</v>
      </c>
      <c r="U7882" s="14" t="str" cm="1">
        <f t="array" ref="U7882">_xlfn.IFS(Table132[[#This Row],[Disaggregation]]="All affected area","NA",Table132[[#This Row],[Disaggregation]]="Mantika",Table132[[#This Row],[Mantika]],Table132[[#This Row],[Disaggregation]]="Baladiya",Table132[[#This Row],[Mantika]])</f>
        <v>Derna</v>
      </c>
      <c r="V7882" s="14" t="str" cm="1">
        <f t="array" ref="V7882">_xlfn.IFS(Table132[[#This Row],[Disaggregation]]="All affected area","All affected area",Table132[[#This Row],[Disaggregation]]="Mantika",Table132[[#This Row],[Mantika]],Table132[[#This Row],[Disaggregation]]="Baladiya",Table132[[#This Row],[Baladiya]])</f>
        <v>Umm arrazam</v>
      </c>
    </row>
    <row r="7883" spans="1:22" x14ac:dyDescent="0.35">
      <c r="A7883" s="14" t="s">
        <v>154</v>
      </c>
      <c r="B7883" s="14" t="s">
        <v>11</v>
      </c>
      <c r="C7883" s="14" t="s">
        <v>10</v>
      </c>
      <c r="D7883" s="14" t="s">
        <v>9</v>
      </c>
      <c r="E7883" s="14" t="s">
        <v>55</v>
      </c>
      <c r="F7883" s="14" t="s">
        <v>54</v>
      </c>
      <c r="G7883" s="14" t="s">
        <v>63</v>
      </c>
      <c r="H7883" s="14" t="s">
        <v>62</v>
      </c>
      <c r="I7883" s="14" t="s">
        <v>498</v>
      </c>
      <c r="J7883" s="14" t="s">
        <v>153</v>
      </c>
      <c r="K7883" s="14" t="s">
        <v>74</v>
      </c>
      <c r="M7883" s="14">
        <v>1</v>
      </c>
      <c r="R7883" s="14">
        <v>4</v>
      </c>
      <c r="S7883" s="14">
        <v>25</v>
      </c>
      <c r="T7883" s="14" cm="1">
        <f t="array" ref="T7883">_xlfn.IFS(Table132[[#This Row],[percentages]]="",Table132[[#This Row],[percentages without NA]]/100,Table132[[#This Row],[percentages without NA]]="",Table132[[#This Row],[percentages]]/100)</f>
        <v>0.25</v>
      </c>
      <c r="U7883" s="14" t="str" cm="1">
        <f t="array" ref="U7883">_xlfn.IFS(Table132[[#This Row],[Disaggregation]]="All affected area","NA",Table132[[#This Row],[Disaggregation]]="Mantika",Table132[[#This Row],[Mantika]],Table132[[#This Row],[Disaggregation]]="Baladiya",Table132[[#This Row],[Mantika]])</f>
        <v>Derna</v>
      </c>
      <c r="V7883" s="14" t="str" cm="1">
        <f t="array" ref="V7883">_xlfn.IFS(Table132[[#This Row],[Disaggregation]]="All affected area","All affected area",Table132[[#This Row],[Disaggregation]]="Mantika",Table132[[#This Row],[Mantika]],Table132[[#This Row],[Disaggregation]]="Baladiya",Table132[[#This Row],[Baladiya]])</f>
        <v>Umm arrazam</v>
      </c>
    </row>
    <row r="7884" spans="1:22" x14ac:dyDescent="0.35">
      <c r="A7884" s="14" t="s">
        <v>154</v>
      </c>
      <c r="B7884" s="14" t="s">
        <v>11</v>
      </c>
      <c r="C7884" s="14" t="s">
        <v>10</v>
      </c>
      <c r="D7884" s="14" t="s">
        <v>9</v>
      </c>
      <c r="E7884" s="14" t="s">
        <v>55</v>
      </c>
      <c r="F7884" s="14" t="s">
        <v>54</v>
      </c>
      <c r="G7884" s="14" t="s">
        <v>63</v>
      </c>
      <c r="H7884" s="14" t="s">
        <v>62</v>
      </c>
      <c r="I7884" s="14" t="s">
        <v>498</v>
      </c>
      <c r="J7884" s="14" t="s">
        <v>153</v>
      </c>
      <c r="K7884" s="14" t="s">
        <v>73</v>
      </c>
      <c r="M7884" s="14">
        <v>0</v>
      </c>
      <c r="R7884" s="14">
        <v>4</v>
      </c>
      <c r="S7884" s="14">
        <v>0</v>
      </c>
      <c r="T7884" s="14" cm="1">
        <f t="array" ref="T7884">_xlfn.IFS(Table132[[#This Row],[percentages]]="",Table132[[#This Row],[percentages without NA]]/100,Table132[[#This Row],[percentages without NA]]="",Table132[[#This Row],[percentages]]/100)</f>
        <v>0</v>
      </c>
      <c r="U7884" s="14" t="str" cm="1">
        <f t="array" ref="U7884">_xlfn.IFS(Table132[[#This Row],[Disaggregation]]="All affected area","NA",Table132[[#This Row],[Disaggregation]]="Mantika",Table132[[#This Row],[Mantika]],Table132[[#This Row],[Disaggregation]]="Baladiya",Table132[[#This Row],[Mantika]])</f>
        <v>Derna</v>
      </c>
      <c r="V7884" s="14" t="str" cm="1">
        <f t="array" ref="V7884">_xlfn.IFS(Table132[[#This Row],[Disaggregation]]="All affected area","All affected area",Table132[[#This Row],[Disaggregation]]="Mantika",Table132[[#This Row],[Mantika]],Table132[[#This Row],[Disaggregation]]="Baladiya",Table132[[#This Row],[Baladiya]])</f>
        <v>Umm arrazam</v>
      </c>
    </row>
    <row r="7885" spans="1:22" x14ac:dyDescent="0.35">
      <c r="A7885" s="14" t="s">
        <v>154</v>
      </c>
      <c r="B7885" s="14" t="s">
        <v>11</v>
      </c>
      <c r="C7885" s="14" t="s">
        <v>10</v>
      </c>
      <c r="D7885" s="14" t="s">
        <v>9</v>
      </c>
      <c r="E7885" s="14" t="s">
        <v>55</v>
      </c>
      <c r="F7885" s="14" t="s">
        <v>54</v>
      </c>
      <c r="G7885" s="14" t="s">
        <v>63</v>
      </c>
      <c r="H7885" s="14" t="s">
        <v>62</v>
      </c>
      <c r="I7885" s="14" t="s">
        <v>498</v>
      </c>
      <c r="J7885" s="14" t="s">
        <v>153</v>
      </c>
      <c r="K7885" s="14" t="s">
        <v>160</v>
      </c>
      <c r="M7885" s="14">
        <v>3</v>
      </c>
      <c r="R7885" s="14">
        <v>4</v>
      </c>
      <c r="S7885" s="14">
        <v>75</v>
      </c>
      <c r="T7885" s="14" cm="1">
        <f t="array" ref="T7885">_xlfn.IFS(Table132[[#This Row],[percentages]]="",Table132[[#This Row],[percentages without NA]]/100,Table132[[#This Row],[percentages without NA]]="",Table132[[#This Row],[percentages]]/100)</f>
        <v>0.75</v>
      </c>
      <c r="U7885" s="14" t="str" cm="1">
        <f t="array" ref="U7885">_xlfn.IFS(Table132[[#This Row],[Disaggregation]]="All affected area","NA",Table132[[#This Row],[Disaggregation]]="Mantika",Table132[[#This Row],[Mantika]],Table132[[#This Row],[Disaggregation]]="Baladiya",Table132[[#This Row],[Mantika]])</f>
        <v>Derna</v>
      </c>
      <c r="V7885" s="14" t="str" cm="1">
        <f t="array" ref="V7885">_xlfn.IFS(Table132[[#This Row],[Disaggregation]]="All affected area","All affected area",Table132[[#This Row],[Disaggregation]]="Mantika",Table132[[#This Row],[Mantika]],Table132[[#This Row],[Disaggregation]]="Baladiya",Table132[[#This Row],[Baladiya]])</f>
        <v>Umm arrazam</v>
      </c>
    </row>
    <row r="7886" spans="1:22" x14ac:dyDescent="0.35">
      <c r="A7886" s="14" t="s">
        <v>154</v>
      </c>
      <c r="B7886" s="14" t="s">
        <v>11</v>
      </c>
      <c r="C7886" s="14" t="s">
        <v>10</v>
      </c>
      <c r="D7886" s="14" t="s">
        <v>9</v>
      </c>
      <c r="E7886" s="14" t="s">
        <v>55</v>
      </c>
      <c r="F7886" s="14" t="s">
        <v>54</v>
      </c>
      <c r="G7886" s="14" t="s">
        <v>63</v>
      </c>
      <c r="H7886" s="14" t="s">
        <v>62</v>
      </c>
      <c r="I7886" s="14" t="s">
        <v>498</v>
      </c>
      <c r="J7886" s="14" t="s">
        <v>153</v>
      </c>
      <c r="K7886" s="14" t="s">
        <v>159</v>
      </c>
      <c r="M7886" s="14">
        <v>1</v>
      </c>
      <c r="R7886" s="14">
        <v>4</v>
      </c>
      <c r="S7886" s="14">
        <v>25</v>
      </c>
      <c r="T7886" s="14" cm="1">
        <f t="array" ref="T7886">_xlfn.IFS(Table132[[#This Row],[percentages]]="",Table132[[#This Row],[percentages without NA]]/100,Table132[[#This Row],[percentages without NA]]="",Table132[[#This Row],[percentages]]/100)</f>
        <v>0.25</v>
      </c>
      <c r="U7886" s="14" t="str" cm="1">
        <f t="array" ref="U7886">_xlfn.IFS(Table132[[#This Row],[Disaggregation]]="All affected area","NA",Table132[[#This Row],[Disaggregation]]="Mantika",Table132[[#This Row],[Mantika]],Table132[[#This Row],[Disaggregation]]="Baladiya",Table132[[#This Row],[Mantika]])</f>
        <v>Derna</v>
      </c>
      <c r="V7886" s="14" t="str" cm="1">
        <f t="array" ref="V7886">_xlfn.IFS(Table132[[#This Row],[Disaggregation]]="All affected area","All affected area",Table132[[#This Row],[Disaggregation]]="Mantika",Table132[[#This Row],[Mantika]],Table132[[#This Row],[Disaggregation]]="Baladiya",Table132[[#This Row],[Baladiya]])</f>
        <v>Umm arrazam</v>
      </c>
    </row>
    <row r="7887" spans="1:22" x14ac:dyDescent="0.35">
      <c r="A7887" s="14" t="s">
        <v>154</v>
      </c>
      <c r="B7887" s="14" t="s">
        <v>11</v>
      </c>
      <c r="C7887" s="14" t="s">
        <v>10</v>
      </c>
      <c r="D7887" s="14" t="s">
        <v>9</v>
      </c>
      <c r="E7887" s="14" t="s">
        <v>55</v>
      </c>
      <c r="F7887" s="14" t="s">
        <v>54</v>
      </c>
      <c r="G7887" s="14" t="s">
        <v>63</v>
      </c>
      <c r="H7887" s="14" t="s">
        <v>62</v>
      </c>
      <c r="I7887" s="14" t="s">
        <v>498</v>
      </c>
      <c r="J7887" s="14" t="s">
        <v>153</v>
      </c>
      <c r="K7887" s="14" t="s">
        <v>158</v>
      </c>
      <c r="M7887" s="14">
        <v>2</v>
      </c>
      <c r="R7887" s="14">
        <v>4</v>
      </c>
      <c r="S7887" s="14">
        <v>50</v>
      </c>
      <c r="T7887" s="14" cm="1">
        <f t="array" ref="T7887">_xlfn.IFS(Table132[[#This Row],[percentages]]="",Table132[[#This Row],[percentages without NA]]/100,Table132[[#This Row],[percentages without NA]]="",Table132[[#This Row],[percentages]]/100)</f>
        <v>0.5</v>
      </c>
      <c r="U7887" s="14" t="str" cm="1">
        <f t="array" ref="U7887">_xlfn.IFS(Table132[[#This Row],[Disaggregation]]="All affected area","NA",Table132[[#This Row],[Disaggregation]]="Mantika",Table132[[#This Row],[Mantika]],Table132[[#This Row],[Disaggregation]]="Baladiya",Table132[[#This Row],[Mantika]])</f>
        <v>Derna</v>
      </c>
      <c r="V7887" s="14" t="str" cm="1">
        <f t="array" ref="V7887">_xlfn.IFS(Table132[[#This Row],[Disaggregation]]="All affected area","All affected area",Table132[[#This Row],[Disaggregation]]="Mantika",Table132[[#This Row],[Mantika]],Table132[[#This Row],[Disaggregation]]="Baladiya",Table132[[#This Row],[Baladiya]])</f>
        <v>Umm arrazam</v>
      </c>
    </row>
    <row r="7888" spans="1:22" x14ac:dyDescent="0.35">
      <c r="A7888" s="14" t="s">
        <v>154</v>
      </c>
      <c r="B7888" s="14" t="s">
        <v>11</v>
      </c>
      <c r="C7888" s="14" t="s">
        <v>10</v>
      </c>
      <c r="D7888" s="14" t="s">
        <v>9</v>
      </c>
      <c r="E7888" s="14" t="s">
        <v>55</v>
      </c>
      <c r="F7888" s="14" t="s">
        <v>54</v>
      </c>
      <c r="G7888" s="14" t="s">
        <v>63</v>
      </c>
      <c r="H7888" s="14" t="s">
        <v>62</v>
      </c>
      <c r="I7888" s="14" t="s">
        <v>498</v>
      </c>
      <c r="J7888" s="14" t="s">
        <v>153</v>
      </c>
      <c r="K7888" s="14" t="s">
        <v>157</v>
      </c>
      <c r="M7888" s="14">
        <v>1</v>
      </c>
      <c r="R7888" s="14">
        <v>4</v>
      </c>
      <c r="S7888" s="14">
        <v>25</v>
      </c>
      <c r="T7888" s="14" cm="1">
        <f t="array" ref="T7888">_xlfn.IFS(Table132[[#This Row],[percentages]]="",Table132[[#This Row],[percentages without NA]]/100,Table132[[#This Row],[percentages without NA]]="",Table132[[#This Row],[percentages]]/100)</f>
        <v>0.25</v>
      </c>
      <c r="U7888" s="14" t="str" cm="1">
        <f t="array" ref="U7888">_xlfn.IFS(Table132[[#This Row],[Disaggregation]]="All affected area","NA",Table132[[#This Row],[Disaggregation]]="Mantika",Table132[[#This Row],[Mantika]],Table132[[#This Row],[Disaggregation]]="Baladiya",Table132[[#This Row],[Mantika]])</f>
        <v>Derna</v>
      </c>
      <c r="V7888" s="14" t="str" cm="1">
        <f t="array" ref="V7888">_xlfn.IFS(Table132[[#This Row],[Disaggregation]]="All affected area","All affected area",Table132[[#This Row],[Disaggregation]]="Mantika",Table132[[#This Row],[Mantika]],Table132[[#This Row],[Disaggregation]]="Baladiya",Table132[[#This Row],[Baladiya]])</f>
        <v>Umm arrazam</v>
      </c>
    </row>
    <row r="7889" spans="1:22" x14ac:dyDescent="0.35">
      <c r="A7889" s="14" t="s">
        <v>154</v>
      </c>
      <c r="B7889" s="14" t="s">
        <v>11</v>
      </c>
      <c r="C7889" s="14" t="s">
        <v>10</v>
      </c>
      <c r="D7889" s="14" t="s">
        <v>9</v>
      </c>
      <c r="E7889" s="14" t="s">
        <v>55</v>
      </c>
      <c r="F7889" s="14" t="s">
        <v>54</v>
      </c>
      <c r="G7889" s="14" t="s">
        <v>63</v>
      </c>
      <c r="H7889" s="14" t="s">
        <v>62</v>
      </c>
      <c r="I7889" s="14" t="s">
        <v>498</v>
      </c>
      <c r="J7889" s="14" t="s">
        <v>153</v>
      </c>
      <c r="K7889" s="14" t="s">
        <v>156</v>
      </c>
      <c r="M7889" s="14">
        <v>3</v>
      </c>
      <c r="R7889" s="14">
        <v>4</v>
      </c>
      <c r="S7889" s="14">
        <v>75</v>
      </c>
      <c r="T7889" s="14" cm="1">
        <f t="array" ref="T7889">_xlfn.IFS(Table132[[#This Row],[percentages]]="",Table132[[#This Row],[percentages without NA]]/100,Table132[[#This Row],[percentages without NA]]="",Table132[[#This Row],[percentages]]/100)</f>
        <v>0.75</v>
      </c>
      <c r="U7889" s="14" t="str" cm="1">
        <f t="array" ref="U7889">_xlfn.IFS(Table132[[#This Row],[Disaggregation]]="All affected area","NA",Table132[[#This Row],[Disaggregation]]="Mantika",Table132[[#This Row],[Mantika]],Table132[[#This Row],[Disaggregation]]="Baladiya",Table132[[#This Row],[Mantika]])</f>
        <v>Derna</v>
      </c>
      <c r="V7889" s="14" t="str" cm="1">
        <f t="array" ref="V7889">_xlfn.IFS(Table132[[#This Row],[Disaggregation]]="All affected area","All affected area",Table132[[#This Row],[Disaggregation]]="Mantika",Table132[[#This Row],[Mantika]],Table132[[#This Row],[Disaggregation]]="Baladiya",Table132[[#This Row],[Baladiya]])</f>
        <v>Umm arrazam</v>
      </c>
    </row>
    <row r="7890" spans="1:22" x14ac:dyDescent="0.35">
      <c r="A7890" s="14" t="s">
        <v>154</v>
      </c>
      <c r="B7890" s="14" t="s">
        <v>11</v>
      </c>
      <c r="C7890" s="14" t="s">
        <v>10</v>
      </c>
      <c r="D7890" s="14" t="s">
        <v>9</v>
      </c>
      <c r="E7890" s="14" t="s">
        <v>55</v>
      </c>
      <c r="F7890" s="14" t="s">
        <v>54</v>
      </c>
      <c r="G7890" s="14" t="s">
        <v>63</v>
      </c>
      <c r="H7890" s="14" t="s">
        <v>62</v>
      </c>
      <c r="I7890" s="14" t="s">
        <v>498</v>
      </c>
      <c r="J7890" s="14" t="s">
        <v>153</v>
      </c>
      <c r="K7890" s="14" t="s">
        <v>155</v>
      </c>
      <c r="M7890" s="14">
        <v>0</v>
      </c>
      <c r="R7890" s="14">
        <v>4</v>
      </c>
      <c r="S7890" s="14">
        <v>0</v>
      </c>
      <c r="T7890" s="14" cm="1">
        <f t="array" ref="T7890">_xlfn.IFS(Table132[[#This Row],[percentages]]="",Table132[[#This Row],[percentages without NA]]/100,Table132[[#This Row],[percentages without NA]]="",Table132[[#This Row],[percentages]]/100)</f>
        <v>0</v>
      </c>
      <c r="U7890" s="14" t="str" cm="1">
        <f t="array" ref="U7890">_xlfn.IFS(Table132[[#This Row],[Disaggregation]]="All affected area","NA",Table132[[#This Row],[Disaggregation]]="Mantika",Table132[[#This Row],[Mantika]],Table132[[#This Row],[Disaggregation]]="Baladiya",Table132[[#This Row],[Mantika]])</f>
        <v>Derna</v>
      </c>
      <c r="V7890" s="14" t="str" cm="1">
        <f t="array" ref="V7890">_xlfn.IFS(Table132[[#This Row],[Disaggregation]]="All affected area","All affected area",Table132[[#This Row],[Disaggregation]]="Mantika",Table132[[#This Row],[Mantika]],Table132[[#This Row],[Disaggregation]]="Baladiya",Table132[[#This Row],[Baladiya]])</f>
        <v>Umm arrazam</v>
      </c>
    </row>
    <row r="7891" spans="1:22" x14ac:dyDescent="0.35">
      <c r="A7891" s="14" t="s">
        <v>154</v>
      </c>
      <c r="B7891" s="14" t="s">
        <v>11</v>
      </c>
      <c r="C7891" s="14" t="s">
        <v>10</v>
      </c>
      <c r="D7891" s="14" t="s">
        <v>9</v>
      </c>
      <c r="E7891" s="14" t="s">
        <v>55</v>
      </c>
      <c r="F7891" s="14" t="s">
        <v>54</v>
      </c>
      <c r="G7891" s="14" t="s">
        <v>63</v>
      </c>
      <c r="H7891" s="14" t="s">
        <v>62</v>
      </c>
      <c r="I7891" s="14" t="s">
        <v>498</v>
      </c>
      <c r="J7891" s="14" t="s">
        <v>153</v>
      </c>
      <c r="K7891" s="14" t="s">
        <v>152</v>
      </c>
      <c r="M7891" s="14">
        <v>2</v>
      </c>
      <c r="R7891" s="14">
        <v>4</v>
      </c>
      <c r="S7891" s="14">
        <v>50</v>
      </c>
      <c r="T7891" s="14" cm="1">
        <f t="array" ref="T7891">_xlfn.IFS(Table132[[#This Row],[percentages]]="",Table132[[#This Row],[percentages without NA]]/100,Table132[[#This Row],[percentages without NA]]="",Table132[[#This Row],[percentages]]/100)</f>
        <v>0.5</v>
      </c>
      <c r="U7891" s="14" t="str" cm="1">
        <f t="array" ref="U7891">_xlfn.IFS(Table132[[#This Row],[Disaggregation]]="All affected area","NA",Table132[[#This Row],[Disaggregation]]="Mantika",Table132[[#This Row],[Mantika]],Table132[[#This Row],[Disaggregation]]="Baladiya",Table132[[#This Row],[Mantika]])</f>
        <v>Derna</v>
      </c>
      <c r="V7891" s="14" t="str" cm="1">
        <f t="array" ref="V7891">_xlfn.IFS(Table132[[#This Row],[Disaggregation]]="All affected area","All affected area",Table132[[#This Row],[Disaggregation]]="Mantika",Table132[[#This Row],[Mantika]],Table132[[#This Row],[Disaggregation]]="Baladiya",Table132[[#This Row],[Baladiya]])</f>
        <v>Umm arrazam</v>
      </c>
    </row>
    <row r="7892" spans="1:22" x14ac:dyDescent="0.35">
      <c r="A7892" s="14" t="s">
        <v>154</v>
      </c>
      <c r="B7892" s="14" t="s">
        <v>11</v>
      </c>
      <c r="C7892" s="14" t="s">
        <v>10</v>
      </c>
      <c r="D7892" s="14" t="s">
        <v>9</v>
      </c>
      <c r="E7892" s="14" t="s">
        <v>55</v>
      </c>
      <c r="F7892" s="14" t="s">
        <v>54</v>
      </c>
      <c r="G7892" s="14" t="s">
        <v>55</v>
      </c>
      <c r="H7892" s="14" t="s">
        <v>61</v>
      </c>
      <c r="I7892" s="14" t="s">
        <v>498</v>
      </c>
      <c r="J7892" s="14" t="s">
        <v>153</v>
      </c>
      <c r="K7892" s="14" t="s">
        <v>161</v>
      </c>
      <c r="M7892" s="14">
        <v>8</v>
      </c>
      <c r="R7892" s="14">
        <v>13</v>
      </c>
      <c r="S7892" s="14">
        <v>61.54</v>
      </c>
      <c r="T7892" s="14" cm="1">
        <f t="array" ref="T7892">_xlfn.IFS(Table132[[#This Row],[percentages]]="",Table132[[#This Row],[percentages without NA]]/100,Table132[[#This Row],[percentages without NA]]="",Table132[[#This Row],[percentages]]/100)</f>
        <v>0.61539999999999995</v>
      </c>
      <c r="U7892" s="14" t="str" cm="1">
        <f t="array" ref="U7892">_xlfn.IFS(Table132[[#This Row],[Disaggregation]]="All affected area","NA",Table132[[#This Row],[Disaggregation]]="Mantika",Table132[[#This Row],[Mantika]],Table132[[#This Row],[Disaggregation]]="Baladiya",Table132[[#This Row],[Mantika]])</f>
        <v>Derna</v>
      </c>
      <c r="V7892" s="14" t="str" cm="1">
        <f t="array" ref="V7892">_xlfn.IFS(Table132[[#This Row],[Disaggregation]]="All affected area","All affected area",Table132[[#This Row],[Disaggregation]]="Mantika",Table132[[#This Row],[Mantika]],Table132[[#This Row],[Disaggregation]]="Baladiya",Table132[[#This Row],[Baladiya]])</f>
        <v>Derna</v>
      </c>
    </row>
    <row r="7893" spans="1:22" x14ac:dyDescent="0.35">
      <c r="A7893" s="14" t="s">
        <v>154</v>
      </c>
      <c r="B7893" s="14" t="s">
        <v>11</v>
      </c>
      <c r="C7893" s="14" t="s">
        <v>10</v>
      </c>
      <c r="D7893" s="14" t="s">
        <v>9</v>
      </c>
      <c r="E7893" s="14" t="s">
        <v>55</v>
      </c>
      <c r="F7893" s="14" t="s">
        <v>54</v>
      </c>
      <c r="G7893" s="14" t="s">
        <v>55</v>
      </c>
      <c r="H7893" s="14" t="s">
        <v>61</v>
      </c>
      <c r="I7893" s="14" t="s">
        <v>498</v>
      </c>
      <c r="J7893" s="14" t="s">
        <v>153</v>
      </c>
      <c r="K7893" s="14" t="s">
        <v>74</v>
      </c>
      <c r="M7893" s="14">
        <v>6</v>
      </c>
      <c r="R7893" s="14">
        <v>13</v>
      </c>
      <c r="S7893" s="14">
        <v>46.15</v>
      </c>
      <c r="T7893" s="14" cm="1">
        <f t="array" ref="T7893">_xlfn.IFS(Table132[[#This Row],[percentages]]="",Table132[[#This Row],[percentages without NA]]/100,Table132[[#This Row],[percentages without NA]]="",Table132[[#This Row],[percentages]]/100)</f>
        <v>0.46149999999999997</v>
      </c>
      <c r="U7893" s="14" t="str" cm="1">
        <f t="array" ref="U7893">_xlfn.IFS(Table132[[#This Row],[Disaggregation]]="All affected area","NA",Table132[[#This Row],[Disaggregation]]="Mantika",Table132[[#This Row],[Mantika]],Table132[[#This Row],[Disaggregation]]="Baladiya",Table132[[#This Row],[Mantika]])</f>
        <v>Derna</v>
      </c>
      <c r="V7893" s="14" t="str" cm="1">
        <f t="array" ref="V7893">_xlfn.IFS(Table132[[#This Row],[Disaggregation]]="All affected area","All affected area",Table132[[#This Row],[Disaggregation]]="Mantika",Table132[[#This Row],[Mantika]],Table132[[#This Row],[Disaggregation]]="Baladiya",Table132[[#This Row],[Baladiya]])</f>
        <v>Derna</v>
      </c>
    </row>
    <row r="7894" spans="1:22" x14ac:dyDescent="0.35">
      <c r="A7894" s="14" t="s">
        <v>154</v>
      </c>
      <c r="B7894" s="14" t="s">
        <v>11</v>
      </c>
      <c r="C7894" s="14" t="s">
        <v>10</v>
      </c>
      <c r="D7894" s="14" t="s">
        <v>9</v>
      </c>
      <c r="E7894" s="14" t="s">
        <v>55</v>
      </c>
      <c r="F7894" s="14" t="s">
        <v>54</v>
      </c>
      <c r="G7894" s="14" t="s">
        <v>55</v>
      </c>
      <c r="H7894" s="14" t="s">
        <v>61</v>
      </c>
      <c r="I7894" s="14" t="s">
        <v>498</v>
      </c>
      <c r="J7894" s="14" t="s">
        <v>153</v>
      </c>
      <c r="K7894" s="14" t="s">
        <v>73</v>
      </c>
      <c r="M7894" s="14">
        <v>0</v>
      </c>
      <c r="R7894" s="14">
        <v>13</v>
      </c>
      <c r="S7894" s="14">
        <v>0</v>
      </c>
      <c r="T7894" s="14" cm="1">
        <f t="array" ref="T7894">_xlfn.IFS(Table132[[#This Row],[percentages]]="",Table132[[#This Row],[percentages without NA]]/100,Table132[[#This Row],[percentages without NA]]="",Table132[[#This Row],[percentages]]/100)</f>
        <v>0</v>
      </c>
      <c r="U7894" s="14" t="str" cm="1">
        <f t="array" ref="U7894">_xlfn.IFS(Table132[[#This Row],[Disaggregation]]="All affected area","NA",Table132[[#This Row],[Disaggregation]]="Mantika",Table132[[#This Row],[Mantika]],Table132[[#This Row],[Disaggregation]]="Baladiya",Table132[[#This Row],[Mantika]])</f>
        <v>Derna</v>
      </c>
      <c r="V7894" s="14" t="str" cm="1">
        <f t="array" ref="V7894">_xlfn.IFS(Table132[[#This Row],[Disaggregation]]="All affected area","All affected area",Table132[[#This Row],[Disaggregation]]="Mantika",Table132[[#This Row],[Mantika]],Table132[[#This Row],[Disaggregation]]="Baladiya",Table132[[#This Row],[Baladiya]])</f>
        <v>Derna</v>
      </c>
    </row>
    <row r="7895" spans="1:22" x14ac:dyDescent="0.35">
      <c r="A7895" s="14" t="s">
        <v>154</v>
      </c>
      <c r="B7895" s="14" t="s">
        <v>11</v>
      </c>
      <c r="C7895" s="14" t="s">
        <v>10</v>
      </c>
      <c r="D7895" s="14" t="s">
        <v>9</v>
      </c>
      <c r="E7895" s="14" t="s">
        <v>55</v>
      </c>
      <c r="F7895" s="14" t="s">
        <v>54</v>
      </c>
      <c r="G7895" s="14" t="s">
        <v>55</v>
      </c>
      <c r="H7895" s="14" t="s">
        <v>61</v>
      </c>
      <c r="I7895" s="14" t="s">
        <v>498</v>
      </c>
      <c r="J7895" s="14" t="s">
        <v>153</v>
      </c>
      <c r="K7895" s="14" t="s">
        <v>160</v>
      </c>
      <c r="M7895" s="14">
        <v>12</v>
      </c>
      <c r="R7895" s="14">
        <v>13</v>
      </c>
      <c r="S7895" s="14">
        <v>92.31</v>
      </c>
      <c r="T7895" s="14" cm="1">
        <f t="array" ref="T7895">_xlfn.IFS(Table132[[#This Row],[percentages]]="",Table132[[#This Row],[percentages without NA]]/100,Table132[[#This Row],[percentages without NA]]="",Table132[[#This Row],[percentages]]/100)</f>
        <v>0.92310000000000003</v>
      </c>
      <c r="U7895" s="14" t="str" cm="1">
        <f t="array" ref="U7895">_xlfn.IFS(Table132[[#This Row],[Disaggregation]]="All affected area","NA",Table132[[#This Row],[Disaggregation]]="Mantika",Table132[[#This Row],[Mantika]],Table132[[#This Row],[Disaggregation]]="Baladiya",Table132[[#This Row],[Mantika]])</f>
        <v>Derna</v>
      </c>
      <c r="V7895" s="14" t="str" cm="1">
        <f t="array" ref="V7895">_xlfn.IFS(Table132[[#This Row],[Disaggregation]]="All affected area","All affected area",Table132[[#This Row],[Disaggregation]]="Mantika",Table132[[#This Row],[Mantika]],Table132[[#This Row],[Disaggregation]]="Baladiya",Table132[[#This Row],[Baladiya]])</f>
        <v>Derna</v>
      </c>
    </row>
    <row r="7896" spans="1:22" x14ac:dyDescent="0.35">
      <c r="A7896" s="14" t="s">
        <v>154</v>
      </c>
      <c r="B7896" s="14" t="s">
        <v>11</v>
      </c>
      <c r="C7896" s="14" t="s">
        <v>10</v>
      </c>
      <c r="D7896" s="14" t="s">
        <v>9</v>
      </c>
      <c r="E7896" s="14" t="s">
        <v>55</v>
      </c>
      <c r="F7896" s="14" t="s">
        <v>54</v>
      </c>
      <c r="G7896" s="14" t="s">
        <v>55</v>
      </c>
      <c r="H7896" s="14" t="s">
        <v>61</v>
      </c>
      <c r="I7896" s="14" t="s">
        <v>498</v>
      </c>
      <c r="J7896" s="14" t="s">
        <v>153</v>
      </c>
      <c r="K7896" s="14" t="s">
        <v>159</v>
      </c>
      <c r="M7896" s="14">
        <v>9</v>
      </c>
      <c r="R7896" s="14">
        <v>13</v>
      </c>
      <c r="S7896" s="14">
        <v>69.23</v>
      </c>
      <c r="T7896" s="14" cm="1">
        <f t="array" ref="T7896">_xlfn.IFS(Table132[[#This Row],[percentages]]="",Table132[[#This Row],[percentages without NA]]/100,Table132[[#This Row],[percentages without NA]]="",Table132[[#This Row],[percentages]]/100)</f>
        <v>0.69230000000000003</v>
      </c>
      <c r="U7896" s="14" t="str" cm="1">
        <f t="array" ref="U7896">_xlfn.IFS(Table132[[#This Row],[Disaggregation]]="All affected area","NA",Table132[[#This Row],[Disaggregation]]="Mantika",Table132[[#This Row],[Mantika]],Table132[[#This Row],[Disaggregation]]="Baladiya",Table132[[#This Row],[Mantika]])</f>
        <v>Derna</v>
      </c>
      <c r="V7896" s="14" t="str" cm="1">
        <f t="array" ref="V7896">_xlfn.IFS(Table132[[#This Row],[Disaggregation]]="All affected area","All affected area",Table132[[#This Row],[Disaggregation]]="Mantika",Table132[[#This Row],[Mantika]],Table132[[#This Row],[Disaggregation]]="Baladiya",Table132[[#This Row],[Baladiya]])</f>
        <v>Derna</v>
      </c>
    </row>
    <row r="7897" spans="1:22" x14ac:dyDescent="0.35">
      <c r="A7897" s="14" t="s">
        <v>154</v>
      </c>
      <c r="B7897" s="14" t="s">
        <v>11</v>
      </c>
      <c r="C7897" s="14" t="s">
        <v>10</v>
      </c>
      <c r="D7897" s="14" t="s">
        <v>9</v>
      </c>
      <c r="E7897" s="14" t="s">
        <v>55</v>
      </c>
      <c r="F7897" s="14" t="s">
        <v>54</v>
      </c>
      <c r="G7897" s="14" t="s">
        <v>55</v>
      </c>
      <c r="H7897" s="14" t="s">
        <v>61</v>
      </c>
      <c r="I7897" s="14" t="s">
        <v>498</v>
      </c>
      <c r="J7897" s="14" t="s">
        <v>153</v>
      </c>
      <c r="K7897" s="14" t="s">
        <v>158</v>
      </c>
      <c r="M7897" s="14">
        <v>12</v>
      </c>
      <c r="R7897" s="14">
        <v>13</v>
      </c>
      <c r="S7897" s="14">
        <v>92.31</v>
      </c>
      <c r="T7897" s="14" cm="1">
        <f t="array" ref="T7897">_xlfn.IFS(Table132[[#This Row],[percentages]]="",Table132[[#This Row],[percentages without NA]]/100,Table132[[#This Row],[percentages without NA]]="",Table132[[#This Row],[percentages]]/100)</f>
        <v>0.92310000000000003</v>
      </c>
      <c r="U7897" s="14" t="str" cm="1">
        <f t="array" ref="U7897">_xlfn.IFS(Table132[[#This Row],[Disaggregation]]="All affected area","NA",Table132[[#This Row],[Disaggregation]]="Mantika",Table132[[#This Row],[Mantika]],Table132[[#This Row],[Disaggregation]]="Baladiya",Table132[[#This Row],[Mantika]])</f>
        <v>Derna</v>
      </c>
      <c r="V7897" s="14" t="str" cm="1">
        <f t="array" ref="V7897">_xlfn.IFS(Table132[[#This Row],[Disaggregation]]="All affected area","All affected area",Table132[[#This Row],[Disaggregation]]="Mantika",Table132[[#This Row],[Mantika]],Table132[[#This Row],[Disaggregation]]="Baladiya",Table132[[#This Row],[Baladiya]])</f>
        <v>Derna</v>
      </c>
    </row>
    <row r="7898" spans="1:22" x14ac:dyDescent="0.35">
      <c r="A7898" s="14" t="s">
        <v>154</v>
      </c>
      <c r="B7898" s="14" t="s">
        <v>11</v>
      </c>
      <c r="C7898" s="14" t="s">
        <v>10</v>
      </c>
      <c r="D7898" s="14" t="s">
        <v>9</v>
      </c>
      <c r="E7898" s="14" t="s">
        <v>55</v>
      </c>
      <c r="F7898" s="14" t="s">
        <v>54</v>
      </c>
      <c r="G7898" s="14" t="s">
        <v>55</v>
      </c>
      <c r="H7898" s="14" t="s">
        <v>61</v>
      </c>
      <c r="I7898" s="14" t="s">
        <v>498</v>
      </c>
      <c r="J7898" s="14" t="s">
        <v>153</v>
      </c>
      <c r="K7898" s="14" t="s">
        <v>157</v>
      </c>
      <c r="M7898" s="14">
        <v>10</v>
      </c>
      <c r="R7898" s="14">
        <v>13</v>
      </c>
      <c r="S7898" s="14">
        <v>76.92</v>
      </c>
      <c r="T7898" s="14" cm="1">
        <f t="array" ref="T7898">_xlfn.IFS(Table132[[#This Row],[percentages]]="",Table132[[#This Row],[percentages without NA]]/100,Table132[[#This Row],[percentages without NA]]="",Table132[[#This Row],[percentages]]/100)</f>
        <v>0.76919999999999999</v>
      </c>
      <c r="U7898" s="14" t="str" cm="1">
        <f t="array" ref="U7898">_xlfn.IFS(Table132[[#This Row],[Disaggregation]]="All affected area","NA",Table132[[#This Row],[Disaggregation]]="Mantika",Table132[[#This Row],[Mantika]],Table132[[#This Row],[Disaggregation]]="Baladiya",Table132[[#This Row],[Mantika]])</f>
        <v>Derna</v>
      </c>
      <c r="V7898" s="14" t="str" cm="1">
        <f t="array" ref="V7898">_xlfn.IFS(Table132[[#This Row],[Disaggregation]]="All affected area","All affected area",Table132[[#This Row],[Disaggregation]]="Mantika",Table132[[#This Row],[Mantika]],Table132[[#This Row],[Disaggregation]]="Baladiya",Table132[[#This Row],[Baladiya]])</f>
        <v>Derna</v>
      </c>
    </row>
    <row r="7899" spans="1:22" x14ac:dyDescent="0.35">
      <c r="A7899" s="14" t="s">
        <v>154</v>
      </c>
      <c r="B7899" s="14" t="s">
        <v>11</v>
      </c>
      <c r="C7899" s="14" t="s">
        <v>10</v>
      </c>
      <c r="D7899" s="14" t="s">
        <v>9</v>
      </c>
      <c r="E7899" s="14" t="s">
        <v>55</v>
      </c>
      <c r="F7899" s="14" t="s">
        <v>54</v>
      </c>
      <c r="G7899" s="14" t="s">
        <v>55</v>
      </c>
      <c r="H7899" s="14" t="s">
        <v>61</v>
      </c>
      <c r="I7899" s="14" t="s">
        <v>498</v>
      </c>
      <c r="J7899" s="14" t="s">
        <v>153</v>
      </c>
      <c r="K7899" s="14" t="s">
        <v>156</v>
      </c>
      <c r="M7899" s="14">
        <v>7</v>
      </c>
      <c r="R7899" s="14">
        <v>13</v>
      </c>
      <c r="S7899" s="14">
        <v>53.85</v>
      </c>
      <c r="T7899" s="14" cm="1">
        <f t="array" ref="T7899">_xlfn.IFS(Table132[[#This Row],[percentages]]="",Table132[[#This Row],[percentages without NA]]/100,Table132[[#This Row],[percentages without NA]]="",Table132[[#This Row],[percentages]]/100)</f>
        <v>0.53849999999999998</v>
      </c>
      <c r="U7899" s="14" t="str" cm="1">
        <f t="array" ref="U7899">_xlfn.IFS(Table132[[#This Row],[Disaggregation]]="All affected area","NA",Table132[[#This Row],[Disaggregation]]="Mantika",Table132[[#This Row],[Mantika]],Table132[[#This Row],[Disaggregation]]="Baladiya",Table132[[#This Row],[Mantika]])</f>
        <v>Derna</v>
      </c>
      <c r="V7899" s="14" t="str" cm="1">
        <f t="array" ref="V7899">_xlfn.IFS(Table132[[#This Row],[Disaggregation]]="All affected area","All affected area",Table132[[#This Row],[Disaggregation]]="Mantika",Table132[[#This Row],[Mantika]],Table132[[#This Row],[Disaggregation]]="Baladiya",Table132[[#This Row],[Baladiya]])</f>
        <v>Derna</v>
      </c>
    </row>
    <row r="7900" spans="1:22" x14ac:dyDescent="0.35">
      <c r="A7900" s="14" t="s">
        <v>154</v>
      </c>
      <c r="B7900" s="14" t="s">
        <v>11</v>
      </c>
      <c r="C7900" s="14" t="s">
        <v>10</v>
      </c>
      <c r="D7900" s="14" t="s">
        <v>9</v>
      </c>
      <c r="E7900" s="14" t="s">
        <v>55</v>
      </c>
      <c r="F7900" s="14" t="s">
        <v>54</v>
      </c>
      <c r="G7900" s="14" t="s">
        <v>55</v>
      </c>
      <c r="H7900" s="14" t="s">
        <v>61</v>
      </c>
      <c r="I7900" s="14" t="s">
        <v>498</v>
      </c>
      <c r="J7900" s="14" t="s">
        <v>153</v>
      </c>
      <c r="K7900" s="14" t="s">
        <v>155</v>
      </c>
      <c r="M7900" s="14">
        <v>5</v>
      </c>
      <c r="R7900" s="14">
        <v>13</v>
      </c>
      <c r="S7900" s="14">
        <v>38.46</v>
      </c>
      <c r="T7900" s="14" cm="1">
        <f t="array" ref="T7900">_xlfn.IFS(Table132[[#This Row],[percentages]]="",Table132[[#This Row],[percentages without NA]]/100,Table132[[#This Row],[percentages without NA]]="",Table132[[#This Row],[percentages]]/100)</f>
        <v>0.3846</v>
      </c>
      <c r="U7900" s="14" t="str" cm="1">
        <f t="array" ref="U7900">_xlfn.IFS(Table132[[#This Row],[Disaggregation]]="All affected area","NA",Table132[[#This Row],[Disaggregation]]="Mantika",Table132[[#This Row],[Mantika]],Table132[[#This Row],[Disaggregation]]="Baladiya",Table132[[#This Row],[Mantika]])</f>
        <v>Derna</v>
      </c>
      <c r="V7900" s="14" t="str" cm="1">
        <f t="array" ref="V7900">_xlfn.IFS(Table132[[#This Row],[Disaggregation]]="All affected area","All affected area",Table132[[#This Row],[Disaggregation]]="Mantika",Table132[[#This Row],[Mantika]],Table132[[#This Row],[Disaggregation]]="Baladiya",Table132[[#This Row],[Baladiya]])</f>
        <v>Derna</v>
      </c>
    </row>
    <row r="7901" spans="1:22" x14ac:dyDescent="0.35">
      <c r="A7901" s="14" t="s">
        <v>154</v>
      </c>
      <c r="B7901" s="14" t="s">
        <v>11</v>
      </c>
      <c r="C7901" s="14" t="s">
        <v>10</v>
      </c>
      <c r="D7901" s="14" t="s">
        <v>9</v>
      </c>
      <c r="E7901" s="14" t="s">
        <v>55</v>
      </c>
      <c r="F7901" s="14" t="s">
        <v>54</v>
      </c>
      <c r="G7901" s="14" t="s">
        <v>55</v>
      </c>
      <c r="H7901" s="14" t="s">
        <v>61</v>
      </c>
      <c r="I7901" s="14" t="s">
        <v>498</v>
      </c>
      <c r="J7901" s="14" t="s">
        <v>153</v>
      </c>
      <c r="K7901" s="14" t="s">
        <v>152</v>
      </c>
      <c r="M7901" s="14">
        <v>10</v>
      </c>
      <c r="R7901" s="14">
        <v>13</v>
      </c>
      <c r="S7901" s="14">
        <v>76.92</v>
      </c>
      <c r="T7901" s="14" cm="1">
        <f t="array" ref="T7901">_xlfn.IFS(Table132[[#This Row],[percentages]]="",Table132[[#This Row],[percentages without NA]]/100,Table132[[#This Row],[percentages without NA]]="",Table132[[#This Row],[percentages]]/100)</f>
        <v>0.76919999999999999</v>
      </c>
      <c r="U7901" s="14" t="str" cm="1">
        <f t="array" ref="U7901">_xlfn.IFS(Table132[[#This Row],[Disaggregation]]="All affected area","NA",Table132[[#This Row],[Disaggregation]]="Mantika",Table132[[#This Row],[Mantika]],Table132[[#This Row],[Disaggregation]]="Baladiya",Table132[[#This Row],[Mantika]])</f>
        <v>Derna</v>
      </c>
      <c r="V7901" s="14" t="str" cm="1">
        <f t="array" ref="V7901">_xlfn.IFS(Table132[[#This Row],[Disaggregation]]="All affected area","All affected area",Table132[[#This Row],[Disaggregation]]="Mantika",Table132[[#This Row],[Mantika]],Table132[[#This Row],[Disaggregation]]="Baladiya",Table132[[#This Row],[Baladiya]])</f>
        <v>Derna</v>
      </c>
    </row>
    <row r="7902" spans="1:22" x14ac:dyDescent="0.35">
      <c r="A7902" s="14" t="s">
        <v>154</v>
      </c>
      <c r="B7902" s="14" t="s">
        <v>11</v>
      </c>
      <c r="C7902" s="14" t="s">
        <v>10</v>
      </c>
      <c r="D7902" s="14" t="s">
        <v>9</v>
      </c>
      <c r="E7902" s="14" t="s">
        <v>55</v>
      </c>
      <c r="F7902" s="14" t="s">
        <v>54</v>
      </c>
      <c r="G7902" s="14" t="s">
        <v>59</v>
      </c>
      <c r="H7902" s="14" t="s">
        <v>58</v>
      </c>
      <c r="I7902" s="14" t="s">
        <v>498</v>
      </c>
      <c r="J7902" s="14" t="s">
        <v>153</v>
      </c>
      <c r="K7902" s="14" t="s">
        <v>161</v>
      </c>
      <c r="M7902" s="14">
        <v>4</v>
      </c>
      <c r="R7902" s="14">
        <v>7</v>
      </c>
      <c r="S7902" s="14">
        <v>57.14</v>
      </c>
      <c r="T7902" s="14" cm="1">
        <f t="array" ref="T7902">_xlfn.IFS(Table132[[#This Row],[percentages]]="",Table132[[#This Row],[percentages without NA]]/100,Table132[[#This Row],[percentages without NA]]="",Table132[[#This Row],[percentages]]/100)</f>
        <v>0.57140000000000002</v>
      </c>
      <c r="U7902" s="14" t="str" cm="1">
        <f t="array" ref="U7902">_xlfn.IFS(Table132[[#This Row],[Disaggregation]]="All affected area","NA",Table132[[#This Row],[Disaggregation]]="Mantika",Table132[[#This Row],[Mantika]],Table132[[#This Row],[Disaggregation]]="Baladiya",Table132[[#This Row],[Mantika]])</f>
        <v>Derna</v>
      </c>
      <c r="V7902" s="14" t="str" cm="1">
        <f t="array" ref="V7902">_xlfn.IFS(Table132[[#This Row],[Disaggregation]]="All affected area","All affected area",Table132[[#This Row],[Disaggregation]]="Mantika",Table132[[#This Row],[Mantika]],Table132[[#This Row],[Disaggregation]]="Baladiya",Table132[[#This Row],[Baladiya]])</f>
        <v>Alqubba</v>
      </c>
    </row>
    <row r="7903" spans="1:22" x14ac:dyDescent="0.35">
      <c r="A7903" s="14" t="s">
        <v>154</v>
      </c>
      <c r="B7903" s="14" t="s">
        <v>11</v>
      </c>
      <c r="C7903" s="14" t="s">
        <v>10</v>
      </c>
      <c r="D7903" s="14" t="s">
        <v>9</v>
      </c>
      <c r="E7903" s="14" t="s">
        <v>55</v>
      </c>
      <c r="F7903" s="14" t="s">
        <v>54</v>
      </c>
      <c r="G7903" s="14" t="s">
        <v>59</v>
      </c>
      <c r="H7903" s="14" t="s">
        <v>58</v>
      </c>
      <c r="I7903" s="14" t="s">
        <v>498</v>
      </c>
      <c r="J7903" s="14" t="s">
        <v>153</v>
      </c>
      <c r="K7903" s="14" t="s">
        <v>74</v>
      </c>
      <c r="M7903" s="14">
        <v>1</v>
      </c>
      <c r="R7903" s="14">
        <v>7</v>
      </c>
      <c r="S7903" s="14">
        <v>14.29</v>
      </c>
      <c r="T7903" s="14" cm="1">
        <f t="array" ref="T7903">_xlfn.IFS(Table132[[#This Row],[percentages]]="",Table132[[#This Row],[percentages without NA]]/100,Table132[[#This Row],[percentages without NA]]="",Table132[[#This Row],[percentages]]/100)</f>
        <v>0.1429</v>
      </c>
      <c r="U7903" s="14" t="str" cm="1">
        <f t="array" ref="U7903">_xlfn.IFS(Table132[[#This Row],[Disaggregation]]="All affected area","NA",Table132[[#This Row],[Disaggregation]]="Mantika",Table132[[#This Row],[Mantika]],Table132[[#This Row],[Disaggregation]]="Baladiya",Table132[[#This Row],[Mantika]])</f>
        <v>Derna</v>
      </c>
      <c r="V7903" s="14" t="str" cm="1">
        <f t="array" ref="V7903">_xlfn.IFS(Table132[[#This Row],[Disaggregation]]="All affected area","All affected area",Table132[[#This Row],[Disaggregation]]="Mantika",Table132[[#This Row],[Mantika]],Table132[[#This Row],[Disaggregation]]="Baladiya",Table132[[#This Row],[Baladiya]])</f>
        <v>Alqubba</v>
      </c>
    </row>
    <row r="7904" spans="1:22" x14ac:dyDescent="0.35">
      <c r="A7904" s="14" t="s">
        <v>154</v>
      </c>
      <c r="B7904" s="14" t="s">
        <v>11</v>
      </c>
      <c r="C7904" s="14" t="s">
        <v>10</v>
      </c>
      <c r="D7904" s="14" t="s">
        <v>9</v>
      </c>
      <c r="E7904" s="14" t="s">
        <v>55</v>
      </c>
      <c r="F7904" s="14" t="s">
        <v>54</v>
      </c>
      <c r="G7904" s="14" t="s">
        <v>59</v>
      </c>
      <c r="H7904" s="14" t="s">
        <v>58</v>
      </c>
      <c r="I7904" s="14" t="s">
        <v>498</v>
      </c>
      <c r="J7904" s="14" t="s">
        <v>153</v>
      </c>
      <c r="K7904" s="14" t="s">
        <v>73</v>
      </c>
      <c r="M7904" s="14">
        <v>0</v>
      </c>
      <c r="R7904" s="14">
        <v>7</v>
      </c>
      <c r="S7904" s="14">
        <v>0</v>
      </c>
      <c r="T7904" s="14" cm="1">
        <f t="array" ref="T7904">_xlfn.IFS(Table132[[#This Row],[percentages]]="",Table132[[#This Row],[percentages without NA]]/100,Table132[[#This Row],[percentages without NA]]="",Table132[[#This Row],[percentages]]/100)</f>
        <v>0</v>
      </c>
      <c r="U7904" s="14" t="str" cm="1">
        <f t="array" ref="U7904">_xlfn.IFS(Table132[[#This Row],[Disaggregation]]="All affected area","NA",Table132[[#This Row],[Disaggregation]]="Mantika",Table132[[#This Row],[Mantika]],Table132[[#This Row],[Disaggregation]]="Baladiya",Table132[[#This Row],[Mantika]])</f>
        <v>Derna</v>
      </c>
      <c r="V7904" s="14" t="str" cm="1">
        <f t="array" ref="V7904">_xlfn.IFS(Table132[[#This Row],[Disaggregation]]="All affected area","All affected area",Table132[[#This Row],[Disaggregation]]="Mantika",Table132[[#This Row],[Mantika]],Table132[[#This Row],[Disaggregation]]="Baladiya",Table132[[#This Row],[Baladiya]])</f>
        <v>Alqubba</v>
      </c>
    </row>
    <row r="7905" spans="1:22" x14ac:dyDescent="0.35">
      <c r="A7905" s="14" t="s">
        <v>154</v>
      </c>
      <c r="B7905" s="14" t="s">
        <v>11</v>
      </c>
      <c r="C7905" s="14" t="s">
        <v>10</v>
      </c>
      <c r="D7905" s="14" t="s">
        <v>9</v>
      </c>
      <c r="E7905" s="14" t="s">
        <v>55</v>
      </c>
      <c r="F7905" s="14" t="s">
        <v>54</v>
      </c>
      <c r="G7905" s="14" t="s">
        <v>59</v>
      </c>
      <c r="H7905" s="14" t="s">
        <v>58</v>
      </c>
      <c r="I7905" s="14" t="s">
        <v>498</v>
      </c>
      <c r="J7905" s="14" t="s">
        <v>153</v>
      </c>
      <c r="K7905" s="14" t="s">
        <v>160</v>
      </c>
      <c r="M7905" s="14">
        <v>4</v>
      </c>
      <c r="R7905" s="14">
        <v>7</v>
      </c>
      <c r="S7905" s="14">
        <v>57.14</v>
      </c>
      <c r="T7905" s="14" cm="1">
        <f t="array" ref="T7905">_xlfn.IFS(Table132[[#This Row],[percentages]]="",Table132[[#This Row],[percentages without NA]]/100,Table132[[#This Row],[percentages without NA]]="",Table132[[#This Row],[percentages]]/100)</f>
        <v>0.57140000000000002</v>
      </c>
      <c r="U7905" s="14" t="str" cm="1">
        <f t="array" ref="U7905">_xlfn.IFS(Table132[[#This Row],[Disaggregation]]="All affected area","NA",Table132[[#This Row],[Disaggregation]]="Mantika",Table132[[#This Row],[Mantika]],Table132[[#This Row],[Disaggregation]]="Baladiya",Table132[[#This Row],[Mantika]])</f>
        <v>Derna</v>
      </c>
      <c r="V7905" s="14" t="str" cm="1">
        <f t="array" ref="V7905">_xlfn.IFS(Table132[[#This Row],[Disaggregation]]="All affected area","All affected area",Table132[[#This Row],[Disaggregation]]="Mantika",Table132[[#This Row],[Mantika]],Table132[[#This Row],[Disaggregation]]="Baladiya",Table132[[#This Row],[Baladiya]])</f>
        <v>Alqubba</v>
      </c>
    </row>
    <row r="7906" spans="1:22" x14ac:dyDescent="0.35">
      <c r="A7906" s="14" t="s">
        <v>154</v>
      </c>
      <c r="B7906" s="14" t="s">
        <v>11</v>
      </c>
      <c r="C7906" s="14" t="s">
        <v>10</v>
      </c>
      <c r="D7906" s="14" t="s">
        <v>9</v>
      </c>
      <c r="E7906" s="14" t="s">
        <v>55</v>
      </c>
      <c r="F7906" s="14" t="s">
        <v>54</v>
      </c>
      <c r="G7906" s="14" t="s">
        <v>59</v>
      </c>
      <c r="H7906" s="14" t="s">
        <v>58</v>
      </c>
      <c r="I7906" s="14" t="s">
        <v>498</v>
      </c>
      <c r="J7906" s="14" t="s">
        <v>153</v>
      </c>
      <c r="K7906" s="14" t="s">
        <v>159</v>
      </c>
      <c r="M7906" s="14">
        <v>3</v>
      </c>
      <c r="R7906" s="14">
        <v>7</v>
      </c>
      <c r="S7906" s="14">
        <v>42.86</v>
      </c>
      <c r="T7906" s="14" cm="1">
        <f t="array" ref="T7906">_xlfn.IFS(Table132[[#This Row],[percentages]]="",Table132[[#This Row],[percentages without NA]]/100,Table132[[#This Row],[percentages without NA]]="",Table132[[#This Row],[percentages]]/100)</f>
        <v>0.42859999999999998</v>
      </c>
      <c r="U7906" s="14" t="str" cm="1">
        <f t="array" ref="U7906">_xlfn.IFS(Table132[[#This Row],[Disaggregation]]="All affected area","NA",Table132[[#This Row],[Disaggregation]]="Mantika",Table132[[#This Row],[Mantika]],Table132[[#This Row],[Disaggregation]]="Baladiya",Table132[[#This Row],[Mantika]])</f>
        <v>Derna</v>
      </c>
      <c r="V7906" s="14" t="str" cm="1">
        <f t="array" ref="V7906">_xlfn.IFS(Table132[[#This Row],[Disaggregation]]="All affected area","All affected area",Table132[[#This Row],[Disaggregation]]="Mantika",Table132[[#This Row],[Mantika]],Table132[[#This Row],[Disaggregation]]="Baladiya",Table132[[#This Row],[Baladiya]])</f>
        <v>Alqubba</v>
      </c>
    </row>
    <row r="7907" spans="1:22" x14ac:dyDescent="0.35">
      <c r="A7907" s="14" t="s">
        <v>154</v>
      </c>
      <c r="B7907" s="14" t="s">
        <v>11</v>
      </c>
      <c r="C7907" s="14" t="s">
        <v>10</v>
      </c>
      <c r="D7907" s="14" t="s">
        <v>9</v>
      </c>
      <c r="E7907" s="14" t="s">
        <v>55</v>
      </c>
      <c r="F7907" s="14" t="s">
        <v>54</v>
      </c>
      <c r="G7907" s="14" t="s">
        <v>59</v>
      </c>
      <c r="H7907" s="14" t="s">
        <v>58</v>
      </c>
      <c r="I7907" s="14" t="s">
        <v>498</v>
      </c>
      <c r="J7907" s="14" t="s">
        <v>153</v>
      </c>
      <c r="K7907" s="14" t="s">
        <v>158</v>
      </c>
      <c r="M7907" s="14">
        <v>3</v>
      </c>
      <c r="R7907" s="14">
        <v>7</v>
      </c>
      <c r="S7907" s="14">
        <v>42.86</v>
      </c>
      <c r="T7907" s="14" cm="1">
        <f t="array" ref="T7907">_xlfn.IFS(Table132[[#This Row],[percentages]]="",Table132[[#This Row],[percentages without NA]]/100,Table132[[#This Row],[percentages without NA]]="",Table132[[#This Row],[percentages]]/100)</f>
        <v>0.42859999999999998</v>
      </c>
      <c r="U7907" s="14" t="str" cm="1">
        <f t="array" ref="U7907">_xlfn.IFS(Table132[[#This Row],[Disaggregation]]="All affected area","NA",Table132[[#This Row],[Disaggregation]]="Mantika",Table132[[#This Row],[Mantika]],Table132[[#This Row],[Disaggregation]]="Baladiya",Table132[[#This Row],[Mantika]])</f>
        <v>Derna</v>
      </c>
      <c r="V7907" s="14" t="str" cm="1">
        <f t="array" ref="V7907">_xlfn.IFS(Table132[[#This Row],[Disaggregation]]="All affected area","All affected area",Table132[[#This Row],[Disaggregation]]="Mantika",Table132[[#This Row],[Mantika]],Table132[[#This Row],[Disaggregation]]="Baladiya",Table132[[#This Row],[Baladiya]])</f>
        <v>Alqubba</v>
      </c>
    </row>
    <row r="7908" spans="1:22" x14ac:dyDescent="0.35">
      <c r="A7908" s="14" t="s">
        <v>154</v>
      </c>
      <c r="B7908" s="14" t="s">
        <v>11</v>
      </c>
      <c r="C7908" s="14" t="s">
        <v>10</v>
      </c>
      <c r="D7908" s="14" t="s">
        <v>9</v>
      </c>
      <c r="E7908" s="14" t="s">
        <v>55</v>
      </c>
      <c r="F7908" s="14" t="s">
        <v>54</v>
      </c>
      <c r="G7908" s="14" t="s">
        <v>59</v>
      </c>
      <c r="H7908" s="14" t="s">
        <v>58</v>
      </c>
      <c r="I7908" s="14" t="s">
        <v>498</v>
      </c>
      <c r="J7908" s="14" t="s">
        <v>153</v>
      </c>
      <c r="K7908" s="14" t="s">
        <v>157</v>
      </c>
      <c r="M7908" s="14">
        <v>1</v>
      </c>
      <c r="R7908" s="14">
        <v>7</v>
      </c>
      <c r="S7908" s="14">
        <v>14.29</v>
      </c>
      <c r="T7908" s="14" cm="1">
        <f t="array" ref="T7908">_xlfn.IFS(Table132[[#This Row],[percentages]]="",Table132[[#This Row],[percentages without NA]]/100,Table132[[#This Row],[percentages without NA]]="",Table132[[#This Row],[percentages]]/100)</f>
        <v>0.1429</v>
      </c>
      <c r="U7908" s="14" t="str" cm="1">
        <f t="array" ref="U7908">_xlfn.IFS(Table132[[#This Row],[Disaggregation]]="All affected area","NA",Table132[[#This Row],[Disaggregation]]="Mantika",Table132[[#This Row],[Mantika]],Table132[[#This Row],[Disaggregation]]="Baladiya",Table132[[#This Row],[Mantika]])</f>
        <v>Derna</v>
      </c>
      <c r="V7908" s="14" t="str" cm="1">
        <f t="array" ref="V7908">_xlfn.IFS(Table132[[#This Row],[Disaggregation]]="All affected area","All affected area",Table132[[#This Row],[Disaggregation]]="Mantika",Table132[[#This Row],[Mantika]],Table132[[#This Row],[Disaggregation]]="Baladiya",Table132[[#This Row],[Baladiya]])</f>
        <v>Alqubba</v>
      </c>
    </row>
    <row r="7909" spans="1:22" x14ac:dyDescent="0.35">
      <c r="A7909" s="14" t="s">
        <v>154</v>
      </c>
      <c r="B7909" s="14" t="s">
        <v>11</v>
      </c>
      <c r="C7909" s="14" t="s">
        <v>10</v>
      </c>
      <c r="D7909" s="14" t="s">
        <v>9</v>
      </c>
      <c r="E7909" s="14" t="s">
        <v>55</v>
      </c>
      <c r="F7909" s="14" t="s">
        <v>54</v>
      </c>
      <c r="G7909" s="14" t="s">
        <v>59</v>
      </c>
      <c r="H7909" s="14" t="s">
        <v>58</v>
      </c>
      <c r="I7909" s="14" t="s">
        <v>498</v>
      </c>
      <c r="J7909" s="14" t="s">
        <v>153</v>
      </c>
      <c r="K7909" s="14" t="s">
        <v>156</v>
      </c>
      <c r="M7909" s="14">
        <v>3</v>
      </c>
      <c r="R7909" s="14">
        <v>7</v>
      </c>
      <c r="S7909" s="14">
        <v>42.86</v>
      </c>
      <c r="T7909" s="14" cm="1">
        <f t="array" ref="T7909">_xlfn.IFS(Table132[[#This Row],[percentages]]="",Table132[[#This Row],[percentages without NA]]/100,Table132[[#This Row],[percentages without NA]]="",Table132[[#This Row],[percentages]]/100)</f>
        <v>0.42859999999999998</v>
      </c>
      <c r="U7909" s="14" t="str" cm="1">
        <f t="array" ref="U7909">_xlfn.IFS(Table132[[#This Row],[Disaggregation]]="All affected area","NA",Table132[[#This Row],[Disaggregation]]="Mantika",Table132[[#This Row],[Mantika]],Table132[[#This Row],[Disaggregation]]="Baladiya",Table132[[#This Row],[Mantika]])</f>
        <v>Derna</v>
      </c>
      <c r="V7909" s="14" t="str" cm="1">
        <f t="array" ref="V7909">_xlfn.IFS(Table132[[#This Row],[Disaggregation]]="All affected area","All affected area",Table132[[#This Row],[Disaggregation]]="Mantika",Table132[[#This Row],[Mantika]],Table132[[#This Row],[Disaggregation]]="Baladiya",Table132[[#This Row],[Baladiya]])</f>
        <v>Alqubba</v>
      </c>
    </row>
    <row r="7910" spans="1:22" x14ac:dyDescent="0.35">
      <c r="A7910" s="14" t="s">
        <v>154</v>
      </c>
      <c r="B7910" s="14" t="s">
        <v>11</v>
      </c>
      <c r="C7910" s="14" t="s">
        <v>10</v>
      </c>
      <c r="D7910" s="14" t="s">
        <v>9</v>
      </c>
      <c r="E7910" s="14" t="s">
        <v>55</v>
      </c>
      <c r="F7910" s="14" t="s">
        <v>54</v>
      </c>
      <c r="G7910" s="14" t="s">
        <v>59</v>
      </c>
      <c r="H7910" s="14" t="s">
        <v>58</v>
      </c>
      <c r="I7910" s="14" t="s">
        <v>498</v>
      </c>
      <c r="J7910" s="14" t="s">
        <v>153</v>
      </c>
      <c r="K7910" s="14" t="s">
        <v>155</v>
      </c>
      <c r="M7910" s="14">
        <v>1</v>
      </c>
      <c r="R7910" s="14">
        <v>7</v>
      </c>
      <c r="S7910" s="14">
        <v>14.29</v>
      </c>
      <c r="T7910" s="14" cm="1">
        <f t="array" ref="T7910">_xlfn.IFS(Table132[[#This Row],[percentages]]="",Table132[[#This Row],[percentages without NA]]/100,Table132[[#This Row],[percentages without NA]]="",Table132[[#This Row],[percentages]]/100)</f>
        <v>0.1429</v>
      </c>
      <c r="U7910" s="14" t="str" cm="1">
        <f t="array" ref="U7910">_xlfn.IFS(Table132[[#This Row],[Disaggregation]]="All affected area","NA",Table132[[#This Row],[Disaggregation]]="Mantika",Table132[[#This Row],[Mantika]],Table132[[#This Row],[Disaggregation]]="Baladiya",Table132[[#This Row],[Mantika]])</f>
        <v>Derna</v>
      </c>
      <c r="V7910" s="14" t="str" cm="1">
        <f t="array" ref="V7910">_xlfn.IFS(Table132[[#This Row],[Disaggregation]]="All affected area","All affected area",Table132[[#This Row],[Disaggregation]]="Mantika",Table132[[#This Row],[Mantika]],Table132[[#This Row],[Disaggregation]]="Baladiya",Table132[[#This Row],[Baladiya]])</f>
        <v>Alqubba</v>
      </c>
    </row>
    <row r="7911" spans="1:22" x14ac:dyDescent="0.35">
      <c r="A7911" s="14" t="s">
        <v>154</v>
      </c>
      <c r="B7911" s="14" t="s">
        <v>11</v>
      </c>
      <c r="C7911" s="14" t="s">
        <v>10</v>
      </c>
      <c r="D7911" s="14" t="s">
        <v>9</v>
      </c>
      <c r="E7911" s="14" t="s">
        <v>55</v>
      </c>
      <c r="F7911" s="14" t="s">
        <v>54</v>
      </c>
      <c r="G7911" s="14" t="s">
        <v>59</v>
      </c>
      <c r="H7911" s="14" t="s">
        <v>58</v>
      </c>
      <c r="I7911" s="14" t="s">
        <v>498</v>
      </c>
      <c r="J7911" s="14" t="s">
        <v>153</v>
      </c>
      <c r="K7911" s="14" t="s">
        <v>152</v>
      </c>
      <c r="M7911" s="14">
        <v>2</v>
      </c>
      <c r="R7911" s="14">
        <v>7</v>
      </c>
      <c r="S7911" s="14">
        <v>28.57</v>
      </c>
      <c r="T7911" s="14" cm="1">
        <f t="array" ref="T7911">_xlfn.IFS(Table132[[#This Row],[percentages]]="",Table132[[#This Row],[percentages without NA]]/100,Table132[[#This Row],[percentages without NA]]="",Table132[[#This Row],[percentages]]/100)</f>
        <v>0.28570000000000001</v>
      </c>
      <c r="U7911" s="14" t="str" cm="1">
        <f t="array" ref="U7911">_xlfn.IFS(Table132[[#This Row],[Disaggregation]]="All affected area","NA",Table132[[#This Row],[Disaggregation]]="Mantika",Table132[[#This Row],[Mantika]],Table132[[#This Row],[Disaggregation]]="Baladiya",Table132[[#This Row],[Mantika]])</f>
        <v>Derna</v>
      </c>
      <c r="V7911" s="14" t="str" cm="1">
        <f t="array" ref="V7911">_xlfn.IFS(Table132[[#This Row],[Disaggregation]]="All affected area","All affected area",Table132[[#This Row],[Disaggregation]]="Mantika",Table132[[#This Row],[Mantika]],Table132[[#This Row],[Disaggregation]]="Baladiya",Table132[[#This Row],[Baladiya]])</f>
        <v>Alqubba</v>
      </c>
    </row>
    <row r="7912" spans="1:22" x14ac:dyDescent="0.35">
      <c r="A7912" s="14" t="s">
        <v>154</v>
      </c>
      <c r="B7912" s="14" t="s">
        <v>11</v>
      </c>
      <c r="C7912" s="14" t="s">
        <v>10</v>
      </c>
      <c r="D7912" s="14" t="s">
        <v>9</v>
      </c>
      <c r="E7912" s="14" t="s">
        <v>55</v>
      </c>
      <c r="F7912" s="14" t="s">
        <v>54</v>
      </c>
      <c r="G7912" s="14" t="s">
        <v>57</v>
      </c>
      <c r="H7912" s="14" t="s">
        <v>56</v>
      </c>
      <c r="I7912" s="14" t="s">
        <v>498</v>
      </c>
      <c r="J7912" s="14" t="s">
        <v>153</v>
      </c>
      <c r="K7912" s="14" t="s">
        <v>161</v>
      </c>
      <c r="M7912" s="14">
        <v>0</v>
      </c>
      <c r="R7912" s="14">
        <v>1</v>
      </c>
      <c r="S7912" s="14">
        <v>0</v>
      </c>
      <c r="T7912" s="14" cm="1">
        <f t="array" ref="T7912">_xlfn.IFS(Table132[[#This Row],[percentages]]="",Table132[[#This Row],[percentages without NA]]/100,Table132[[#This Row],[percentages without NA]]="",Table132[[#This Row],[percentages]]/100)</f>
        <v>0</v>
      </c>
      <c r="U7912" s="14" t="str" cm="1">
        <f t="array" ref="U7912">_xlfn.IFS(Table132[[#This Row],[Disaggregation]]="All affected area","NA",Table132[[#This Row],[Disaggregation]]="Mantika",Table132[[#This Row],[Mantika]],Table132[[#This Row],[Disaggregation]]="Baladiya",Table132[[#This Row],[Mantika]])</f>
        <v>Derna</v>
      </c>
      <c r="V7912" s="14" t="str" cm="1">
        <f t="array" ref="V7912">_xlfn.IFS(Table132[[#This Row],[Disaggregation]]="All affected area","All affected area",Table132[[#This Row],[Disaggregation]]="Mantika",Table132[[#This Row],[Mantika]],Table132[[#This Row],[Disaggregation]]="Baladiya",Table132[[#This Row],[Baladiya]])</f>
        <v>Alqayqab</v>
      </c>
    </row>
    <row r="7913" spans="1:22" x14ac:dyDescent="0.35">
      <c r="A7913" s="14" t="s">
        <v>154</v>
      </c>
      <c r="B7913" s="14" t="s">
        <v>11</v>
      </c>
      <c r="C7913" s="14" t="s">
        <v>10</v>
      </c>
      <c r="D7913" s="14" t="s">
        <v>9</v>
      </c>
      <c r="E7913" s="14" t="s">
        <v>55</v>
      </c>
      <c r="F7913" s="14" t="s">
        <v>54</v>
      </c>
      <c r="G7913" s="14" t="s">
        <v>57</v>
      </c>
      <c r="H7913" s="14" t="s">
        <v>56</v>
      </c>
      <c r="I7913" s="14" t="s">
        <v>498</v>
      </c>
      <c r="J7913" s="14" t="s">
        <v>153</v>
      </c>
      <c r="K7913" s="14" t="s">
        <v>74</v>
      </c>
      <c r="M7913" s="14">
        <v>0</v>
      </c>
      <c r="R7913" s="14">
        <v>1</v>
      </c>
      <c r="S7913" s="14">
        <v>0</v>
      </c>
      <c r="T7913" s="14" cm="1">
        <f t="array" ref="T7913">_xlfn.IFS(Table132[[#This Row],[percentages]]="",Table132[[#This Row],[percentages without NA]]/100,Table132[[#This Row],[percentages without NA]]="",Table132[[#This Row],[percentages]]/100)</f>
        <v>0</v>
      </c>
      <c r="U7913" s="14" t="str" cm="1">
        <f t="array" ref="U7913">_xlfn.IFS(Table132[[#This Row],[Disaggregation]]="All affected area","NA",Table132[[#This Row],[Disaggregation]]="Mantika",Table132[[#This Row],[Mantika]],Table132[[#This Row],[Disaggregation]]="Baladiya",Table132[[#This Row],[Mantika]])</f>
        <v>Derna</v>
      </c>
      <c r="V7913" s="14" t="str" cm="1">
        <f t="array" ref="V7913">_xlfn.IFS(Table132[[#This Row],[Disaggregation]]="All affected area","All affected area",Table132[[#This Row],[Disaggregation]]="Mantika",Table132[[#This Row],[Mantika]],Table132[[#This Row],[Disaggregation]]="Baladiya",Table132[[#This Row],[Baladiya]])</f>
        <v>Alqayqab</v>
      </c>
    </row>
    <row r="7914" spans="1:22" x14ac:dyDescent="0.35">
      <c r="A7914" s="14" t="s">
        <v>154</v>
      </c>
      <c r="B7914" s="14" t="s">
        <v>11</v>
      </c>
      <c r="C7914" s="14" t="s">
        <v>10</v>
      </c>
      <c r="D7914" s="14" t="s">
        <v>9</v>
      </c>
      <c r="E7914" s="14" t="s">
        <v>55</v>
      </c>
      <c r="F7914" s="14" t="s">
        <v>54</v>
      </c>
      <c r="G7914" s="14" t="s">
        <v>57</v>
      </c>
      <c r="H7914" s="14" t="s">
        <v>56</v>
      </c>
      <c r="I7914" s="14" t="s">
        <v>498</v>
      </c>
      <c r="J7914" s="14" t="s">
        <v>153</v>
      </c>
      <c r="K7914" s="14" t="s">
        <v>73</v>
      </c>
      <c r="M7914" s="14">
        <v>0</v>
      </c>
      <c r="R7914" s="14">
        <v>1</v>
      </c>
      <c r="S7914" s="14">
        <v>0</v>
      </c>
      <c r="T7914" s="14" cm="1">
        <f t="array" ref="T7914">_xlfn.IFS(Table132[[#This Row],[percentages]]="",Table132[[#This Row],[percentages without NA]]/100,Table132[[#This Row],[percentages without NA]]="",Table132[[#This Row],[percentages]]/100)</f>
        <v>0</v>
      </c>
      <c r="U7914" s="14" t="str" cm="1">
        <f t="array" ref="U7914">_xlfn.IFS(Table132[[#This Row],[Disaggregation]]="All affected area","NA",Table132[[#This Row],[Disaggregation]]="Mantika",Table132[[#This Row],[Mantika]],Table132[[#This Row],[Disaggregation]]="Baladiya",Table132[[#This Row],[Mantika]])</f>
        <v>Derna</v>
      </c>
      <c r="V7914" s="14" t="str" cm="1">
        <f t="array" ref="V7914">_xlfn.IFS(Table132[[#This Row],[Disaggregation]]="All affected area","All affected area",Table132[[#This Row],[Disaggregation]]="Mantika",Table132[[#This Row],[Mantika]],Table132[[#This Row],[Disaggregation]]="Baladiya",Table132[[#This Row],[Baladiya]])</f>
        <v>Alqayqab</v>
      </c>
    </row>
    <row r="7915" spans="1:22" x14ac:dyDescent="0.35">
      <c r="A7915" s="14" t="s">
        <v>154</v>
      </c>
      <c r="B7915" s="14" t="s">
        <v>11</v>
      </c>
      <c r="C7915" s="14" t="s">
        <v>10</v>
      </c>
      <c r="D7915" s="14" t="s">
        <v>9</v>
      </c>
      <c r="E7915" s="14" t="s">
        <v>55</v>
      </c>
      <c r="F7915" s="14" t="s">
        <v>54</v>
      </c>
      <c r="G7915" s="14" t="s">
        <v>57</v>
      </c>
      <c r="H7915" s="14" t="s">
        <v>56</v>
      </c>
      <c r="I7915" s="14" t="s">
        <v>498</v>
      </c>
      <c r="J7915" s="14" t="s">
        <v>153</v>
      </c>
      <c r="K7915" s="14" t="s">
        <v>160</v>
      </c>
      <c r="M7915" s="14">
        <v>0</v>
      </c>
      <c r="R7915" s="14">
        <v>1</v>
      </c>
      <c r="S7915" s="14">
        <v>0</v>
      </c>
      <c r="T7915" s="14" cm="1">
        <f t="array" ref="T7915">_xlfn.IFS(Table132[[#This Row],[percentages]]="",Table132[[#This Row],[percentages without NA]]/100,Table132[[#This Row],[percentages without NA]]="",Table132[[#This Row],[percentages]]/100)</f>
        <v>0</v>
      </c>
      <c r="U7915" s="14" t="str" cm="1">
        <f t="array" ref="U7915">_xlfn.IFS(Table132[[#This Row],[Disaggregation]]="All affected area","NA",Table132[[#This Row],[Disaggregation]]="Mantika",Table132[[#This Row],[Mantika]],Table132[[#This Row],[Disaggregation]]="Baladiya",Table132[[#This Row],[Mantika]])</f>
        <v>Derna</v>
      </c>
      <c r="V7915" s="14" t="str" cm="1">
        <f t="array" ref="V7915">_xlfn.IFS(Table132[[#This Row],[Disaggregation]]="All affected area","All affected area",Table132[[#This Row],[Disaggregation]]="Mantika",Table132[[#This Row],[Mantika]],Table132[[#This Row],[Disaggregation]]="Baladiya",Table132[[#This Row],[Baladiya]])</f>
        <v>Alqayqab</v>
      </c>
    </row>
    <row r="7916" spans="1:22" x14ac:dyDescent="0.35">
      <c r="A7916" s="14" t="s">
        <v>154</v>
      </c>
      <c r="B7916" s="14" t="s">
        <v>11</v>
      </c>
      <c r="C7916" s="14" t="s">
        <v>10</v>
      </c>
      <c r="D7916" s="14" t="s">
        <v>9</v>
      </c>
      <c r="E7916" s="14" t="s">
        <v>55</v>
      </c>
      <c r="F7916" s="14" t="s">
        <v>54</v>
      </c>
      <c r="G7916" s="14" t="s">
        <v>57</v>
      </c>
      <c r="H7916" s="14" t="s">
        <v>56</v>
      </c>
      <c r="I7916" s="14" t="s">
        <v>498</v>
      </c>
      <c r="J7916" s="14" t="s">
        <v>153</v>
      </c>
      <c r="K7916" s="14" t="s">
        <v>159</v>
      </c>
      <c r="M7916" s="14">
        <v>0</v>
      </c>
      <c r="R7916" s="14">
        <v>1</v>
      </c>
      <c r="S7916" s="14">
        <v>0</v>
      </c>
      <c r="T7916" s="14" cm="1">
        <f t="array" ref="T7916">_xlfn.IFS(Table132[[#This Row],[percentages]]="",Table132[[#This Row],[percentages without NA]]/100,Table132[[#This Row],[percentages without NA]]="",Table132[[#This Row],[percentages]]/100)</f>
        <v>0</v>
      </c>
      <c r="U7916" s="14" t="str" cm="1">
        <f t="array" ref="U7916">_xlfn.IFS(Table132[[#This Row],[Disaggregation]]="All affected area","NA",Table132[[#This Row],[Disaggregation]]="Mantika",Table132[[#This Row],[Mantika]],Table132[[#This Row],[Disaggregation]]="Baladiya",Table132[[#This Row],[Mantika]])</f>
        <v>Derna</v>
      </c>
      <c r="V7916" s="14" t="str" cm="1">
        <f t="array" ref="V7916">_xlfn.IFS(Table132[[#This Row],[Disaggregation]]="All affected area","All affected area",Table132[[#This Row],[Disaggregation]]="Mantika",Table132[[#This Row],[Mantika]],Table132[[#This Row],[Disaggregation]]="Baladiya",Table132[[#This Row],[Baladiya]])</f>
        <v>Alqayqab</v>
      </c>
    </row>
    <row r="7917" spans="1:22" x14ac:dyDescent="0.35">
      <c r="A7917" s="14" t="s">
        <v>154</v>
      </c>
      <c r="B7917" s="14" t="s">
        <v>11</v>
      </c>
      <c r="C7917" s="14" t="s">
        <v>10</v>
      </c>
      <c r="D7917" s="14" t="s">
        <v>9</v>
      </c>
      <c r="E7917" s="14" t="s">
        <v>55</v>
      </c>
      <c r="F7917" s="14" t="s">
        <v>54</v>
      </c>
      <c r="G7917" s="14" t="s">
        <v>57</v>
      </c>
      <c r="H7917" s="14" t="s">
        <v>56</v>
      </c>
      <c r="I7917" s="14" t="s">
        <v>498</v>
      </c>
      <c r="J7917" s="14" t="s">
        <v>153</v>
      </c>
      <c r="K7917" s="14" t="s">
        <v>158</v>
      </c>
      <c r="M7917" s="14">
        <v>1</v>
      </c>
      <c r="R7917" s="14">
        <v>1</v>
      </c>
      <c r="S7917" s="14">
        <v>100</v>
      </c>
      <c r="T7917" s="14" cm="1">
        <f t="array" ref="T7917">_xlfn.IFS(Table132[[#This Row],[percentages]]="",Table132[[#This Row],[percentages without NA]]/100,Table132[[#This Row],[percentages without NA]]="",Table132[[#This Row],[percentages]]/100)</f>
        <v>1</v>
      </c>
      <c r="U7917" s="14" t="str" cm="1">
        <f t="array" ref="U7917">_xlfn.IFS(Table132[[#This Row],[Disaggregation]]="All affected area","NA",Table132[[#This Row],[Disaggregation]]="Mantika",Table132[[#This Row],[Mantika]],Table132[[#This Row],[Disaggregation]]="Baladiya",Table132[[#This Row],[Mantika]])</f>
        <v>Derna</v>
      </c>
      <c r="V7917" s="14" t="str" cm="1">
        <f t="array" ref="V7917">_xlfn.IFS(Table132[[#This Row],[Disaggregation]]="All affected area","All affected area",Table132[[#This Row],[Disaggregation]]="Mantika",Table132[[#This Row],[Mantika]],Table132[[#This Row],[Disaggregation]]="Baladiya",Table132[[#This Row],[Baladiya]])</f>
        <v>Alqayqab</v>
      </c>
    </row>
    <row r="7918" spans="1:22" x14ac:dyDescent="0.35">
      <c r="A7918" s="14" t="s">
        <v>154</v>
      </c>
      <c r="B7918" s="14" t="s">
        <v>11</v>
      </c>
      <c r="C7918" s="14" t="s">
        <v>10</v>
      </c>
      <c r="D7918" s="14" t="s">
        <v>9</v>
      </c>
      <c r="E7918" s="14" t="s">
        <v>55</v>
      </c>
      <c r="F7918" s="14" t="s">
        <v>54</v>
      </c>
      <c r="G7918" s="14" t="s">
        <v>57</v>
      </c>
      <c r="H7918" s="14" t="s">
        <v>56</v>
      </c>
      <c r="I7918" s="14" t="s">
        <v>498</v>
      </c>
      <c r="J7918" s="14" t="s">
        <v>153</v>
      </c>
      <c r="K7918" s="14" t="s">
        <v>157</v>
      </c>
      <c r="M7918" s="14">
        <v>0</v>
      </c>
      <c r="R7918" s="14">
        <v>1</v>
      </c>
      <c r="S7918" s="14">
        <v>0</v>
      </c>
      <c r="T7918" s="14" cm="1">
        <f t="array" ref="T7918">_xlfn.IFS(Table132[[#This Row],[percentages]]="",Table132[[#This Row],[percentages without NA]]/100,Table132[[#This Row],[percentages without NA]]="",Table132[[#This Row],[percentages]]/100)</f>
        <v>0</v>
      </c>
      <c r="U7918" s="14" t="str" cm="1">
        <f t="array" ref="U7918">_xlfn.IFS(Table132[[#This Row],[Disaggregation]]="All affected area","NA",Table132[[#This Row],[Disaggregation]]="Mantika",Table132[[#This Row],[Mantika]],Table132[[#This Row],[Disaggregation]]="Baladiya",Table132[[#This Row],[Mantika]])</f>
        <v>Derna</v>
      </c>
      <c r="V7918" s="14" t="str" cm="1">
        <f t="array" ref="V7918">_xlfn.IFS(Table132[[#This Row],[Disaggregation]]="All affected area","All affected area",Table132[[#This Row],[Disaggregation]]="Mantika",Table132[[#This Row],[Mantika]],Table132[[#This Row],[Disaggregation]]="Baladiya",Table132[[#This Row],[Baladiya]])</f>
        <v>Alqayqab</v>
      </c>
    </row>
    <row r="7919" spans="1:22" x14ac:dyDescent="0.35">
      <c r="A7919" s="14" t="s">
        <v>154</v>
      </c>
      <c r="B7919" s="14" t="s">
        <v>11</v>
      </c>
      <c r="C7919" s="14" t="s">
        <v>10</v>
      </c>
      <c r="D7919" s="14" t="s">
        <v>9</v>
      </c>
      <c r="E7919" s="14" t="s">
        <v>55</v>
      </c>
      <c r="F7919" s="14" t="s">
        <v>54</v>
      </c>
      <c r="G7919" s="14" t="s">
        <v>57</v>
      </c>
      <c r="H7919" s="14" t="s">
        <v>56</v>
      </c>
      <c r="I7919" s="14" t="s">
        <v>498</v>
      </c>
      <c r="J7919" s="14" t="s">
        <v>153</v>
      </c>
      <c r="K7919" s="14" t="s">
        <v>156</v>
      </c>
      <c r="M7919" s="14">
        <v>0</v>
      </c>
      <c r="R7919" s="14">
        <v>1</v>
      </c>
      <c r="S7919" s="14">
        <v>0</v>
      </c>
      <c r="T7919" s="14" cm="1">
        <f t="array" ref="T7919">_xlfn.IFS(Table132[[#This Row],[percentages]]="",Table132[[#This Row],[percentages without NA]]/100,Table132[[#This Row],[percentages without NA]]="",Table132[[#This Row],[percentages]]/100)</f>
        <v>0</v>
      </c>
      <c r="U7919" s="14" t="str" cm="1">
        <f t="array" ref="U7919">_xlfn.IFS(Table132[[#This Row],[Disaggregation]]="All affected area","NA",Table132[[#This Row],[Disaggregation]]="Mantika",Table132[[#This Row],[Mantika]],Table132[[#This Row],[Disaggregation]]="Baladiya",Table132[[#This Row],[Mantika]])</f>
        <v>Derna</v>
      </c>
      <c r="V7919" s="14" t="str" cm="1">
        <f t="array" ref="V7919">_xlfn.IFS(Table132[[#This Row],[Disaggregation]]="All affected area","All affected area",Table132[[#This Row],[Disaggregation]]="Mantika",Table132[[#This Row],[Mantika]],Table132[[#This Row],[Disaggregation]]="Baladiya",Table132[[#This Row],[Baladiya]])</f>
        <v>Alqayqab</v>
      </c>
    </row>
    <row r="7920" spans="1:22" x14ac:dyDescent="0.35">
      <c r="A7920" s="14" t="s">
        <v>154</v>
      </c>
      <c r="B7920" s="14" t="s">
        <v>11</v>
      </c>
      <c r="C7920" s="14" t="s">
        <v>10</v>
      </c>
      <c r="D7920" s="14" t="s">
        <v>9</v>
      </c>
      <c r="E7920" s="14" t="s">
        <v>55</v>
      </c>
      <c r="F7920" s="14" t="s">
        <v>54</v>
      </c>
      <c r="G7920" s="14" t="s">
        <v>57</v>
      </c>
      <c r="H7920" s="14" t="s">
        <v>56</v>
      </c>
      <c r="I7920" s="14" t="s">
        <v>498</v>
      </c>
      <c r="J7920" s="14" t="s">
        <v>153</v>
      </c>
      <c r="K7920" s="14" t="s">
        <v>155</v>
      </c>
      <c r="M7920" s="14">
        <v>0</v>
      </c>
      <c r="R7920" s="14">
        <v>1</v>
      </c>
      <c r="S7920" s="14">
        <v>0</v>
      </c>
      <c r="T7920" s="14" cm="1">
        <f t="array" ref="T7920">_xlfn.IFS(Table132[[#This Row],[percentages]]="",Table132[[#This Row],[percentages without NA]]/100,Table132[[#This Row],[percentages without NA]]="",Table132[[#This Row],[percentages]]/100)</f>
        <v>0</v>
      </c>
      <c r="U7920" s="14" t="str" cm="1">
        <f t="array" ref="U7920">_xlfn.IFS(Table132[[#This Row],[Disaggregation]]="All affected area","NA",Table132[[#This Row],[Disaggregation]]="Mantika",Table132[[#This Row],[Mantika]],Table132[[#This Row],[Disaggregation]]="Baladiya",Table132[[#This Row],[Mantika]])</f>
        <v>Derna</v>
      </c>
      <c r="V7920" s="14" t="str" cm="1">
        <f t="array" ref="V7920">_xlfn.IFS(Table132[[#This Row],[Disaggregation]]="All affected area","All affected area",Table132[[#This Row],[Disaggregation]]="Mantika",Table132[[#This Row],[Mantika]],Table132[[#This Row],[Disaggregation]]="Baladiya",Table132[[#This Row],[Baladiya]])</f>
        <v>Alqayqab</v>
      </c>
    </row>
    <row r="7921" spans="1:22" x14ac:dyDescent="0.35">
      <c r="A7921" s="14" t="s">
        <v>154</v>
      </c>
      <c r="B7921" s="14" t="s">
        <v>11</v>
      </c>
      <c r="C7921" s="14" t="s">
        <v>10</v>
      </c>
      <c r="D7921" s="14" t="s">
        <v>9</v>
      </c>
      <c r="E7921" s="14" t="s">
        <v>55</v>
      </c>
      <c r="F7921" s="14" t="s">
        <v>54</v>
      </c>
      <c r="G7921" s="14" t="s">
        <v>57</v>
      </c>
      <c r="H7921" s="14" t="s">
        <v>56</v>
      </c>
      <c r="I7921" s="14" t="s">
        <v>498</v>
      </c>
      <c r="J7921" s="14" t="s">
        <v>153</v>
      </c>
      <c r="K7921" s="14" t="s">
        <v>152</v>
      </c>
      <c r="M7921" s="14">
        <v>0</v>
      </c>
      <c r="R7921" s="14">
        <v>1</v>
      </c>
      <c r="S7921" s="14">
        <v>0</v>
      </c>
      <c r="T7921" s="14" cm="1">
        <f t="array" ref="T7921">_xlfn.IFS(Table132[[#This Row],[percentages]]="",Table132[[#This Row],[percentages without NA]]/100,Table132[[#This Row],[percentages without NA]]="",Table132[[#This Row],[percentages]]/100)</f>
        <v>0</v>
      </c>
      <c r="U7921" s="14" t="str" cm="1">
        <f t="array" ref="U7921">_xlfn.IFS(Table132[[#This Row],[Disaggregation]]="All affected area","NA",Table132[[#This Row],[Disaggregation]]="Mantika",Table132[[#This Row],[Mantika]],Table132[[#This Row],[Disaggregation]]="Baladiya",Table132[[#This Row],[Mantika]])</f>
        <v>Derna</v>
      </c>
      <c r="V7921" s="14" t="str" cm="1">
        <f t="array" ref="V7921">_xlfn.IFS(Table132[[#This Row],[Disaggregation]]="All affected area","All affected area",Table132[[#This Row],[Disaggregation]]="Mantika",Table132[[#This Row],[Mantika]],Table132[[#This Row],[Disaggregation]]="Baladiya",Table132[[#This Row],[Baladiya]])</f>
        <v>Alqayqab</v>
      </c>
    </row>
    <row r="7922" spans="1:22" x14ac:dyDescent="0.35">
      <c r="A7922" s="14" t="s">
        <v>154</v>
      </c>
      <c r="B7922" s="14" t="s">
        <v>11</v>
      </c>
      <c r="C7922" s="14" t="s">
        <v>10</v>
      </c>
      <c r="D7922" s="14" t="s">
        <v>9</v>
      </c>
      <c r="E7922" s="14" t="s">
        <v>55</v>
      </c>
      <c r="F7922" s="14" t="s">
        <v>54</v>
      </c>
      <c r="G7922" s="14" t="s">
        <v>53</v>
      </c>
      <c r="H7922" s="14" t="s">
        <v>52</v>
      </c>
      <c r="I7922" s="14" t="s">
        <v>498</v>
      </c>
      <c r="J7922" s="14" t="s">
        <v>153</v>
      </c>
      <c r="K7922" s="14" t="s">
        <v>161</v>
      </c>
      <c r="M7922" s="14">
        <v>3</v>
      </c>
      <c r="R7922" s="14">
        <v>5</v>
      </c>
      <c r="S7922" s="14">
        <v>60</v>
      </c>
      <c r="T7922" s="14" cm="1">
        <f t="array" ref="T7922">_xlfn.IFS(Table132[[#This Row],[percentages]]="",Table132[[#This Row],[percentages without NA]]/100,Table132[[#This Row],[percentages without NA]]="",Table132[[#This Row],[percentages]]/100)</f>
        <v>0.6</v>
      </c>
      <c r="U7922" s="14" t="str" cm="1">
        <f t="array" ref="U7922">_xlfn.IFS(Table132[[#This Row],[Disaggregation]]="All affected area","NA",Table132[[#This Row],[Disaggregation]]="Mantika",Table132[[#This Row],[Mantika]],Table132[[#This Row],[Disaggregation]]="Baladiya",Table132[[#This Row],[Mantika]])</f>
        <v>Derna</v>
      </c>
      <c r="V7922" s="14" t="str" cm="1">
        <f t="array" ref="V7922">_xlfn.IFS(Table132[[#This Row],[Disaggregation]]="All affected area","All affected area",Table132[[#This Row],[Disaggregation]]="Mantika",Table132[[#This Row],[Mantika]],Table132[[#This Row],[Disaggregation]]="Baladiya",Table132[[#This Row],[Baladiya]])</f>
        <v>Labriq</v>
      </c>
    </row>
    <row r="7923" spans="1:22" x14ac:dyDescent="0.35">
      <c r="A7923" s="14" t="s">
        <v>154</v>
      </c>
      <c r="B7923" s="14" t="s">
        <v>11</v>
      </c>
      <c r="C7923" s="14" t="s">
        <v>10</v>
      </c>
      <c r="D7923" s="14" t="s">
        <v>9</v>
      </c>
      <c r="E7923" s="14" t="s">
        <v>55</v>
      </c>
      <c r="F7923" s="14" t="s">
        <v>54</v>
      </c>
      <c r="G7923" s="14" t="s">
        <v>53</v>
      </c>
      <c r="H7923" s="14" t="s">
        <v>52</v>
      </c>
      <c r="I7923" s="14" t="s">
        <v>498</v>
      </c>
      <c r="J7923" s="14" t="s">
        <v>153</v>
      </c>
      <c r="K7923" s="14" t="s">
        <v>74</v>
      </c>
      <c r="M7923" s="14">
        <v>2</v>
      </c>
      <c r="R7923" s="14">
        <v>5</v>
      </c>
      <c r="S7923" s="14">
        <v>40</v>
      </c>
      <c r="T7923" s="14" cm="1">
        <f t="array" ref="T7923">_xlfn.IFS(Table132[[#This Row],[percentages]]="",Table132[[#This Row],[percentages without NA]]/100,Table132[[#This Row],[percentages without NA]]="",Table132[[#This Row],[percentages]]/100)</f>
        <v>0.4</v>
      </c>
      <c r="U7923" s="14" t="str" cm="1">
        <f t="array" ref="U7923">_xlfn.IFS(Table132[[#This Row],[Disaggregation]]="All affected area","NA",Table132[[#This Row],[Disaggregation]]="Mantika",Table132[[#This Row],[Mantika]],Table132[[#This Row],[Disaggregation]]="Baladiya",Table132[[#This Row],[Mantika]])</f>
        <v>Derna</v>
      </c>
      <c r="V7923" s="14" t="str" cm="1">
        <f t="array" ref="V7923">_xlfn.IFS(Table132[[#This Row],[Disaggregation]]="All affected area","All affected area",Table132[[#This Row],[Disaggregation]]="Mantika",Table132[[#This Row],[Mantika]],Table132[[#This Row],[Disaggregation]]="Baladiya",Table132[[#This Row],[Baladiya]])</f>
        <v>Labriq</v>
      </c>
    </row>
    <row r="7924" spans="1:22" x14ac:dyDescent="0.35">
      <c r="A7924" s="14" t="s">
        <v>154</v>
      </c>
      <c r="B7924" s="14" t="s">
        <v>11</v>
      </c>
      <c r="C7924" s="14" t="s">
        <v>10</v>
      </c>
      <c r="D7924" s="14" t="s">
        <v>9</v>
      </c>
      <c r="E7924" s="14" t="s">
        <v>55</v>
      </c>
      <c r="F7924" s="14" t="s">
        <v>54</v>
      </c>
      <c r="G7924" s="14" t="s">
        <v>53</v>
      </c>
      <c r="H7924" s="14" t="s">
        <v>52</v>
      </c>
      <c r="I7924" s="14" t="s">
        <v>498</v>
      </c>
      <c r="J7924" s="14" t="s">
        <v>153</v>
      </c>
      <c r="K7924" s="14" t="s">
        <v>73</v>
      </c>
      <c r="M7924" s="14">
        <v>0</v>
      </c>
      <c r="R7924" s="14">
        <v>5</v>
      </c>
      <c r="S7924" s="14">
        <v>0</v>
      </c>
      <c r="T7924" s="14" cm="1">
        <f t="array" ref="T7924">_xlfn.IFS(Table132[[#This Row],[percentages]]="",Table132[[#This Row],[percentages without NA]]/100,Table132[[#This Row],[percentages without NA]]="",Table132[[#This Row],[percentages]]/100)</f>
        <v>0</v>
      </c>
      <c r="U7924" s="14" t="str" cm="1">
        <f t="array" ref="U7924">_xlfn.IFS(Table132[[#This Row],[Disaggregation]]="All affected area","NA",Table132[[#This Row],[Disaggregation]]="Mantika",Table132[[#This Row],[Mantika]],Table132[[#This Row],[Disaggregation]]="Baladiya",Table132[[#This Row],[Mantika]])</f>
        <v>Derna</v>
      </c>
      <c r="V7924" s="14" t="str" cm="1">
        <f t="array" ref="V7924">_xlfn.IFS(Table132[[#This Row],[Disaggregation]]="All affected area","All affected area",Table132[[#This Row],[Disaggregation]]="Mantika",Table132[[#This Row],[Mantika]],Table132[[#This Row],[Disaggregation]]="Baladiya",Table132[[#This Row],[Baladiya]])</f>
        <v>Labriq</v>
      </c>
    </row>
    <row r="7925" spans="1:22" x14ac:dyDescent="0.35">
      <c r="A7925" s="14" t="s">
        <v>154</v>
      </c>
      <c r="B7925" s="14" t="s">
        <v>11</v>
      </c>
      <c r="C7925" s="14" t="s">
        <v>10</v>
      </c>
      <c r="D7925" s="14" t="s">
        <v>9</v>
      </c>
      <c r="E7925" s="14" t="s">
        <v>55</v>
      </c>
      <c r="F7925" s="14" t="s">
        <v>54</v>
      </c>
      <c r="G7925" s="14" t="s">
        <v>53</v>
      </c>
      <c r="H7925" s="14" t="s">
        <v>52</v>
      </c>
      <c r="I7925" s="14" t="s">
        <v>498</v>
      </c>
      <c r="J7925" s="14" t="s">
        <v>153</v>
      </c>
      <c r="K7925" s="14" t="s">
        <v>160</v>
      </c>
      <c r="M7925" s="14">
        <v>4</v>
      </c>
      <c r="R7925" s="14">
        <v>5</v>
      </c>
      <c r="S7925" s="14">
        <v>80</v>
      </c>
      <c r="T7925" s="14" cm="1">
        <f t="array" ref="T7925">_xlfn.IFS(Table132[[#This Row],[percentages]]="",Table132[[#This Row],[percentages without NA]]/100,Table132[[#This Row],[percentages without NA]]="",Table132[[#This Row],[percentages]]/100)</f>
        <v>0.8</v>
      </c>
      <c r="U7925" s="14" t="str" cm="1">
        <f t="array" ref="U7925">_xlfn.IFS(Table132[[#This Row],[Disaggregation]]="All affected area","NA",Table132[[#This Row],[Disaggregation]]="Mantika",Table132[[#This Row],[Mantika]],Table132[[#This Row],[Disaggregation]]="Baladiya",Table132[[#This Row],[Mantika]])</f>
        <v>Derna</v>
      </c>
      <c r="V7925" s="14" t="str" cm="1">
        <f t="array" ref="V7925">_xlfn.IFS(Table132[[#This Row],[Disaggregation]]="All affected area","All affected area",Table132[[#This Row],[Disaggregation]]="Mantika",Table132[[#This Row],[Mantika]],Table132[[#This Row],[Disaggregation]]="Baladiya",Table132[[#This Row],[Baladiya]])</f>
        <v>Labriq</v>
      </c>
    </row>
    <row r="7926" spans="1:22" x14ac:dyDescent="0.35">
      <c r="A7926" s="14" t="s">
        <v>154</v>
      </c>
      <c r="B7926" s="14" t="s">
        <v>11</v>
      </c>
      <c r="C7926" s="14" t="s">
        <v>10</v>
      </c>
      <c r="D7926" s="14" t="s">
        <v>9</v>
      </c>
      <c r="E7926" s="14" t="s">
        <v>55</v>
      </c>
      <c r="F7926" s="14" t="s">
        <v>54</v>
      </c>
      <c r="G7926" s="14" t="s">
        <v>53</v>
      </c>
      <c r="H7926" s="14" t="s">
        <v>52</v>
      </c>
      <c r="I7926" s="14" t="s">
        <v>498</v>
      </c>
      <c r="J7926" s="14" t="s">
        <v>153</v>
      </c>
      <c r="K7926" s="14" t="s">
        <v>159</v>
      </c>
      <c r="M7926" s="14">
        <v>1</v>
      </c>
      <c r="R7926" s="14">
        <v>5</v>
      </c>
      <c r="S7926" s="14">
        <v>20</v>
      </c>
      <c r="T7926" s="14" cm="1">
        <f t="array" ref="T7926">_xlfn.IFS(Table132[[#This Row],[percentages]]="",Table132[[#This Row],[percentages without NA]]/100,Table132[[#This Row],[percentages without NA]]="",Table132[[#This Row],[percentages]]/100)</f>
        <v>0.2</v>
      </c>
      <c r="U7926" s="14" t="str" cm="1">
        <f t="array" ref="U7926">_xlfn.IFS(Table132[[#This Row],[Disaggregation]]="All affected area","NA",Table132[[#This Row],[Disaggregation]]="Mantika",Table132[[#This Row],[Mantika]],Table132[[#This Row],[Disaggregation]]="Baladiya",Table132[[#This Row],[Mantika]])</f>
        <v>Derna</v>
      </c>
      <c r="V7926" s="14" t="str" cm="1">
        <f t="array" ref="V7926">_xlfn.IFS(Table132[[#This Row],[Disaggregation]]="All affected area","All affected area",Table132[[#This Row],[Disaggregation]]="Mantika",Table132[[#This Row],[Mantika]],Table132[[#This Row],[Disaggregation]]="Baladiya",Table132[[#This Row],[Baladiya]])</f>
        <v>Labriq</v>
      </c>
    </row>
    <row r="7927" spans="1:22" x14ac:dyDescent="0.35">
      <c r="A7927" s="14" t="s">
        <v>154</v>
      </c>
      <c r="B7927" s="14" t="s">
        <v>11</v>
      </c>
      <c r="C7927" s="14" t="s">
        <v>10</v>
      </c>
      <c r="D7927" s="14" t="s">
        <v>9</v>
      </c>
      <c r="E7927" s="14" t="s">
        <v>55</v>
      </c>
      <c r="F7927" s="14" t="s">
        <v>54</v>
      </c>
      <c r="G7927" s="14" t="s">
        <v>53</v>
      </c>
      <c r="H7927" s="14" t="s">
        <v>52</v>
      </c>
      <c r="I7927" s="14" t="s">
        <v>498</v>
      </c>
      <c r="J7927" s="14" t="s">
        <v>153</v>
      </c>
      <c r="K7927" s="14" t="s">
        <v>158</v>
      </c>
      <c r="M7927" s="14">
        <v>4</v>
      </c>
      <c r="R7927" s="14">
        <v>5</v>
      </c>
      <c r="S7927" s="14">
        <v>80</v>
      </c>
      <c r="T7927" s="14" cm="1">
        <f t="array" ref="T7927">_xlfn.IFS(Table132[[#This Row],[percentages]]="",Table132[[#This Row],[percentages without NA]]/100,Table132[[#This Row],[percentages without NA]]="",Table132[[#This Row],[percentages]]/100)</f>
        <v>0.8</v>
      </c>
      <c r="U7927" s="14" t="str" cm="1">
        <f t="array" ref="U7927">_xlfn.IFS(Table132[[#This Row],[Disaggregation]]="All affected area","NA",Table132[[#This Row],[Disaggregation]]="Mantika",Table132[[#This Row],[Mantika]],Table132[[#This Row],[Disaggregation]]="Baladiya",Table132[[#This Row],[Mantika]])</f>
        <v>Derna</v>
      </c>
      <c r="V7927" s="14" t="str" cm="1">
        <f t="array" ref="V7927">_xlfn.IFS(Table132[[#This Row],[Disaggregation]]="All affected area","All affected area",Table132[[#This Row],[Disaggregation]]="Mantika",Table132[[#This Row],[Mantika]],Table132[[#This Row],[Disaggregation]]="Baladiya",Table132[[#This Row],[Baladiya]])</f>
        <v>Labriq</v>
      </c>
    </row>
    <row r="7928" spans="1:22" x14ac:dyDescent="0.35">
      <c r="A7928" s="14" t="s">
        <v>154</v>
      </c>
      <c r="B7928" s="14" t="s">
        <v>11</v>
      </c>
      <c r="C7928" s="14" t="s">
        <v>10</v>
      </c>
      <c r="D7928" s="14" t="s">
        <v>9</v>
      </c>
      <c r="E7928" s="14" t="s">
        <v>55</v>
      </c>
      <c r="F7928" s="14" t="s">
        <v>54</v>
      </c>
      <c r="G7928" s="14" t="s">
        <v>53</v>
      </c>
      <c r="H7928" s="14" t="s">
        <v>52</v>
      </c>
      <c r="I7928" s="14" t="s">
        <v>498</v>
      </c>
      <c r="J7928" s="14" t="s">
        <v>153</v>
      </c>
      <c r="K7928" s="14" t="s">
        <v>157</v>
      </c>
      <c r="M7928" s="14">
        <v>3</v>
      </c>
      <c r="R7928" s="14">
        <v>5</v>
      </c>
      <c r="S7928" s="14">
        <v>60</v>
      </c>
      <c r="T7928" s="14" cm="1">
        <f t="array" ref="T7928">_xlfn.IFS(Table132[[#This Row],[percentages]]="",Table132[[#This Row],[percentages without NA]]/100,Table132[[#This Row],[percentages without NA]]="",Table132[[#This Row],[percentages]]/100)</f>
        <v>0.6</v>
      </c>
      <c r="U7928" s="14" t="str" cm="1">
        <f t="array" ref="U7928">_xlfn.IFS(Table132[[#This Row],[Disaggregation]]="All affected area","NA",Table132[[#This Row],[Disaggregation]]="Mantika",Table132[[#This Row],[Mantika]],Table132[[#This Row],[Disaggregation]]="Baladiya",Table132[[#This Row],[Mantika]])</f>
        <v>Derna</v>
      </c>
      <c r="V7928" s="14" t="str" cm="1">
        <f t="array" ref="V7928">_xlfn.IFS(Table132[[#This Row],[Disaggregation]]="All affected area","All affected area",Table132[[#This Row],[Disaggregation]]="Mantika",Table132[[#This Row],[Mantika]],Table132[[#This Row],[Disaggregation]]="Baladiya",Table132[[#This Row],[Baladiya]])</f>
        <v>Labriq</v>
      </c>
    </row>
    <row r="7929" spans="1:22" x14ac:dyDescent="0.35">
      <c r="A7929" s="14" t="s">
        <v>154</v>
      </c>
      <c r="B7929" s="14" t="s">
        <v>11</v>
      </c>
      <c r="C7929" s="14" t="s">
        <v>10</v>
      </c>
      <c r="D7929" s="14" t="s">
        <v>9</v>
      </c>
      <c r="E7929" s="14" t="s">
        <v>55</v>
      </c>
      <c r="F7929" s="14" t="s">
        <v>54</v>
      </c>
      <c r="G7929" s="14" t="s">
        <v>53</v>
      </c>
      <c r="H7929" s="14" t="s">
        <v>52</v>
      </c>
      <c r="I7929" s="14" t="s">
        <v>498</v>
      </c>
      <c r="J7929" s="14" t="s">
        <v>153</v>
      </c>
      <c r="K7929" s="14" t="s">
        <v>156</v>
      </c>
      <c r="M7929" s="14">
        <v>1</v>
      </c>
      <c r="R7929" s="14">
        <v>5</v>
      </c>
      <c r="S7929" s="14">
        <v>20</v>
      </c>
      <c r="T7929" s="14" cm="1">
        <f t="array" ref="T7929">_xlfn.IFS(Table132[[#This Row],[percentages]]="",Table132[[#This Row],[percentages without NA]]/100,Table132[[#This Row],[percentages without NA]]="",Table132[[#This Row],[percentages]]/100)</f>
        <v>0.2</v>
      </c>
      <c r="U7929" s="14" t="str" cm="1">
        <f t="array" ref="U7929">_xlfn.IFS(Table132[[#This Row],[Disaggregation]]="All affected area","NA",Table132[[#This Row],[Disaggregation]]="Mantika",Table132[[#This Row],[Mantika]],Table132[[#This Row],[Disaggregation]]="Baladiya",Table132[[#This Row],[Mantika]])</f>
        <v>Derna</v>
      </c>
      <c r="V7929" s="14" t="str" cm="1">
        <f t="array" ref="V7929">_xlfn.IFS(Table132[[#This Row],[Disaggregation]]="All affected area","All affected area",Table132[[#This Row],[Disaggregation]]="Mantika",Table132[[#This Row],[Mantika]],Table132[[#This Row],[Disaggregation]]="Baladiya",Table132[[#This Row],[Baladiya]])</f>
        <v>Labriq</v>
      </c>
    </row>
    <row r="7930" spans="1:22" x14ac:dyDescent="0.35">
      <c r="A7930" s="14" t="s">
        <v>154</v>
      </c>
      <c r="B7930" s="14" t="s">
        <v>11</v>
      </c>
      <c r="C7930" s="14" t="s">
        <v>10</v>
      </c>
      <c r="D7930" s="14" t="s">
        <v>9</v>
      </c>
      <c r="E7930" s="14" t="s">
        <v>55</v>
      </c>
      <c r="F7930" s="14" t="s">
        <v>54</v>
      </c>
      <c r="G7930" s="14" t="s">
        <v>53</v>
      </c>
      <c r="H7930" s="14" t="s">
        <v>52</v>
      </c>
      <c r="I7930" s="14" t="s">
        <v>498</v>
      </c>
      <c r="J7930" s="14" t="s">
        <v>153</v>
      </c>
      <c r="K7930" s="14" t="s">
        <v>155</v>
      </c>
      <c r="M7930" s="14">
        <v>0</v>
      </c>
      <c r="R7930" s="14">
        <v>5</v>
      </c>
      <c r="S7930" s="14">
        <v>0</v>
      </c>
      <c r="T7930" s="14" cm="1">
        <f t="array" ref="T7930">_xlfn.IFS(Table132[[#This Row],[percentages]]="",Table132[[#This Row],[percentages without NA]]/100,Table132[[#This Row],[percentages without NA]]="",Table132[[#This Row],[percentages]]/100)</f>
        <v>0</v>
      </c>
      <c r="U7930" s="14" t="str" cm="1">
        <f t="array" ref="U7930">_xlfn.IFS(Table132[[#This Row],[Disaggregation]]="All affected area","NA",Table132[[#This Row],[Disaggregation]]="Mantika",Table132[[#This Row],[Mantika]],Table132[[#This Row],[Disaggregation]]="Baladiya",Table132[[#This Row],[Mantika]])</f>
        <v>Derna</v>
      </c>
      <c r="V7930" s="14" t="str" cm="1">
        <f t="array" ref="V7930">_xlfn.IFS(Table132[[#This Row],[Disaggregation]]="All affected area","All affected area",Table132[[#This Row],[Disaggregation]]="Mantika",Table132[[#This Row],[Mantika]],Table132[[#This Row],[Disaggregation]]="Baladiya",Table132[[#This Row],[Baladiya]])</f>
        <v>Labriq</v>
      </c>
    </row>
    <row r="7931" spans="1:22" x14ac:dyDescent="0.35">
      <c r="A7931" s="14" t="s">
        <v>154</v>
      </c>
      <c r="B7931" s="14" t="s">
        <v>11</v>
      </c>
      <c r="C7931" s="14" t="s">
        <v>10</v>
      </c>
      <c r="D7931" s="14" t="s">
        <v>9</v>
      </c>
      <c r="E7931" s="14" t="s">
        <v>55</v>
      </c>
      <c r="F7931" s="14" t="s">
        <v>54</v>
      </c>
      <c r="G7931" s="14" t="s">
        <v>53</v>
      </c>
      <c r="H7931" s="14" t="s">
        <v>52</v>
      </c>
      <c r="I7931" s="14" t="s">
        <v>498</v>
      </c>
      <c r="J7931" s="14" t="s">
        <v>153</v>
      </c>
      <c r="K7931" s="14" t="s">
        <v>152</v>
      </c>
      <c r="M7931" s="14">
        <v>2</v>
      </c>
      <c r="R7931" s="14">
        <v>5</v>
      </c>
      <c r="S7931" s="14">
        <v>40</v>
      </c>
      <c r="T7931" s="14" cm="1">
        <f t="array" ref="T7931">_xlfn.IFS(Table132[[#This Row],[percentages]]="",Table132[[#This Row],[percentages without NA]]/100,Table132[[#This Row],[percentages without NA]]="",Table132[[#This Row],[percentages]]/100)</f>
        <v>0.4</v>
      </c>
      <c r="U7931" s="14" t="str" cm="1">
        <f t="array" ref="U7931">_xlfn.IFS(Table132[[#This Row],[Disaggregation]]="All affected area","NA",Table132[[#This Row],[Disaggregation]]="Mantika",Table132[[#This Row],[Mantika]],Table132[[#This Row],[Disaggregation]]="Baladiya",Table132[[#This Row],[Mantika]])</f>
        <v>Derna</v>
      </c>
      <c r="V7931" s="14" t="str" cm="1">
        <f t="array" ref="V7931">_xlfn.IFS(Table132[[#This Row],[Disaggregation]]="All affected area","All affected area",Table132[[#This Row],[Disaggregation]]="Mantika",Table132[[#This Row],[Mantika]],Table132[[#This Row],[Disaggregation]]="Baladiya",Table132[[#This Row],[Baladiya]])</f>
        <v>Labriq</v>
      </c>
    </row>
    <row r="7932" spans="1:22" x14ac:dyDescent="0.35">
      <c r="A7932" s="14" t="s">
        <v>154</v>
      </c>
      <c r="B7932" s="14" t="s">
        <v>11</v>
      </c>
      <c r="C7932" s="14" t="s">
        <v>10</v>
      </c>
      <c r="D7932" s="14" t="s">
        <v>9</v>
      </c>
      <c r="E7932" s="14" t="s">
        <v>46</v>
      </c>
      <c r="F7932" s="14" t="s">
        <v>45</v>
      </c>
      <c r="G7932" s="14" t="s">
        <v>51</v>
      </c>
      <c r="H7932" s="14" t="s">
        <v>50</v>
      </c>
      <c r="I7932" s="14" t="s">
        <v>498</v>
      </c>
      <c r="J7932" s="14" t="s">
        <v>153</v>
      </c>
      <c r="K7932" s="14" t="s">
        <v>161</v>
      </c>
      <c r="M7932" s="14">
        <v>3</v>
      </c>
      <c r="R7932" s="14">
        <v>6</v>
      </c>
      <c r="S7932" s="14">
        <v>50</v>
      </c>
      <c r="T7932" s="14" cm="1">
        <f t="array" ref="T7932">_xlfn.IFS(Table132[[#This Row],[percentages]]="",Table132[[#This Row],[percentages without NA]]/100,Table132[[#This Row],[percentages without NA]]="",Table132[[#This Row],[percentages]]/100)</f>
        <v>0.5</v>
      </c>
      <c r="U7932" s="14" t="str" cm="1">
        <f t="array" ref="U7932">_xlfn.IFS(Table132[[#This Row],[Disaggregation]]="All affected area","NA",Table132[[#This Row],[Disaggregation]]="Mantika",Table132[[#This Row],[Mantika]],Table132[[#This Row],[Disaggregation]]="Baladiya",Table132[[#This Row],[Mantika]])</f>
        <v>Almarj</v>
      </c>
      <c r="V7932" s="14" t="str" cm="1">
        <f t="array" ref="V7932">_xlfn.IFS(Table132[[#This Row],[Disaggregation]]="All affected area","All affected area",Table132[[#This Row],[Disaggregation]]="Mantika",Table132[[#This Row],[Mantika]],Table132[[#This Row],[Disaggregation]]="Baladiya",Table132[[#This Row],[Baladiya]])</f>
        <v>Jardas Alabeed</v>
      </c>
    </row>
    <row r="7933" spans="1:22" x14ac:dyDescent="0.35">
      <c r="A7933" s="14" t="s">
        <v>154</v>
      </c>
      <c r="B7933" s="14" t="s">
        <v>11</v>
      </c>
      <c r="C7933" s="14" t="s">
        <v>10</v>
      </c>
      <c r="D7933" s="14" t="s">
        <v>9</v>
      </c>
      <c r="E7933" s="14" t="s">
        <v>46</v>
      </c>
      <c r="F7933" s="14" t="s">
        <v>45</v>
      </c>
      <c r="G7933" s="14" t="s">
        <v>51</v>
      </c>
      <c r="H7933" s="14" t="s">
        <v>50</v>
      </c>
      <c r="I7933" s="14" t="s">
        <v>498</v>
      </c>
      <c r="J7933" s="14" t="s">
        <v>153</v>
      </c>
      <c r="K7933" s="14" t="s">
        <v>74</v>
      </c>
      <c r="M7933" s="14">
        <v>2</v>
      </c>
      <c r="R7933" s="14">
        <v>6</v>
      </c>
      <c r="S7933" s="14">
        <v>33.33</v>
      </c>
      <c r="T7933" s="14" cm="1">
        <f t="array" ref="T7933">_xlfn.IFS(Table132[[#This Row],[percentages]]="",Table132[[#This Row],[percentages without NA]]/100,Table132[[#This Row],[percentages without NA]]="",Table132[[#This Row],[percentages]]/100)</f>
        <v>0.33329999999999999</v>
      </c>
      <c r="U7933" s="14" t="str" cm="1">
        <f t="array" ref="U7933">_xlfn.IFS(Table132[[#This Row],[Disaggregation]]="All affected area","NA",Table132[[#This Row],[Disaggregation]]="Mantika",Table132[[#This Row],[Mantika]],Table132[[#This Row],[Disaggregation]]="Baladiya",Table132[[#This Row],[Mantika]])</f>
        <v>Almarj</v>
      </c>
      <c r="V7933" s="14" t="str" cm="1">
        <f t="array" ref="V7933">_xlfn.IFS(Table132[[#This Row],[Disaggregation]]="All affected area","All affected area",Table132[[#This Row],[Disaggregation]]="Mantika",Table132[[#This Row],[Mantika]],Table132[[#This Row],[Disaggregation]]="Baladiya",Table132[[#This Row],[Baladiya]])</f>
        <v>Jardas Alabeed</v>
      </c>
    </row>
    <row r="7934" spans="1:22" x14ac:dyDescent="0.35">
      <c r="A7934" s="14" t="s">
        <v>154</v>
      </c>
      <c r="B7934" s="14" t="s">
        <v>11</v>
      </c>
      <c r="C7934" s="14" t="s">
        <v>10</v>
      </c>
      <c r="D7934" s="14" t="s">
        <v>9</v>
      </c>
      <c r="E7934" s="14" t="s">
        <v>46</v>
      </c>
      <c r="F7934" s="14" t="s">
        <v>45</v>
      </c>
      <c r="G7934" s="14" t="s">
        <v>51</v>
      </c>
      <c r="H7934" s="14" t="s">
        <v>50</v>
      </c>
      <c r="I7934" s="14" t="s">
        <v>498</v>
      </c>
      <c r="J7934" s="14" t="s">
        <v>153</v>
      </c>
      <c r="K7934" s="14" t="s">
        <v>73</v>
      </c>
      <c r="M7934" s="14">
        <v>0</v>
      </c>
      <c r="R7934" s="14">
        <v>6</v>
      </c>
      <c r="S7934" s="14">
        <v>0</v>
      </c>
      <c r="T7934" s="14" cm="1">
        <f t="array" ref="T7934">_xlfn.IFS(Table132[[#This Row],[percentages]]="",Table132[[#This Row],[percentages without NA]]/100,Table132[[#This Row],[percentages without NA]]="",Table132[[#This Row],[percentages]]/100)</f>
        <v>0</v>
      </c>
      <c r="U7934" s="14" t="str" cm="1">
        <f t="array" ref="U7934">_xlfn.IFS(Table132[[#This Row],[Disaggregation]]="All affected area","NA",Table132[[#This Row],[Disaggregation]]="Mantika",Table132[[#This Row],[Mantika]],Table132[[#This Row],[Disaggregation]]="Baladiya",Table132[[#This Row],[Mantika]])</f>
        <v>Almarj</v>
      </c>
      <c r="V7934" s="14" t="str" cm="1">
        <f t="array" ref="V7934">_xlfn.IFS(Table132[[#This Row],[Disaggregation]]="All affected area","All affected area",Table132[[#This Row],[Disaggregation]]="Mantika",Table132[[#This Row],[Mantika]],Table132[[#This Row],[Disaggregation]]="Baladiya",Table132[[#This Row],[Baladiya]])</f>
        <v>Jardas Alabeed</v>
      </c>
    </row>
    <row r="7935" spans="1:22" x14ac:dyDescent="0.35">
      <c r="A7935" s="14" t="s">
        <v>154</v>
      </c>
      <c r="B7935" s="14" t="s">
        <v>11</v>
      </c>
      <c r="C7935" s="14" t="s">
        <v>10</v>
      </c>
      <c r="D7935" s="14" t="s">
        <v>9</v>
      </c>
      <c r="E7935" s="14" t="s">
        <v>46</v>
      </c>
      <c r="F7935" s="14" t="s">
        <v>45</v>
      </c>
      <c r="G7935" s="14" t="s">
        <v>51</v>
      </c>
      <c r="H7935" s="14" t="s">
        <v>50</v>
      </c>
      <c r="I7935" s="14" t="s">
        <v>498</v>
      </c>
      <c r="J7935" s="14" t="s">
        <v>153</v>
      </c>
      <c r="K7935" s="14" t="s">
        <v>160</v>
      </c>
      <c r="M7935" s="14">
        <v>5</v>
      </c>
      <c r="R7935" s="14">
        <v>6</v>
      </c>
      <c r="S7935" s="14">
        <v>83.33</v>
      </c>
      <c r="T7935" s="14" cm="1">
        <f t="array" ref="T7935">_xlfn.IFS(Table132[[#This Row],[percentages]]="",Table132[[#This Row],[percentages without NA]]/100,Table132[[#This Row],[percentages without NA]]="",Table132[[#This Row],[percentages]]/100)</f>
        <v>0.83329999999999993</v>
      </c>
      <c r="U7935" s="14" t="str" cm="1">
        <f t="array" ref="U7935">_xlfn.IFS(Table132[[#This Row],[Disaggregation]]="All affected area","NA",Table132[[#This Row],[Disaggregation]]="Mantika",Table132[[#This Row],[Mantika]],Table132[[#This Row],[Disaggregation]]="Baladiya",Table132[[#This Row],[Mantika]])</f>
        <v>Almarj</v>
      </c>
      <c r="V7935" s="14" t="str" cm="1">
        <f t="array" ref="V7935">_xlfn.IFS(Table132[[#This Row],[Disaggregation]]="All affected area","All affected area",Table132[[#This Row],[Disaggregation]]="Mantika",Table132[[#This Row],[Mantika]],Table132[[#This Row],[Disaggregation]]="Baladiya",Table132[[#This Row],[Baladiya]])</f>
        <v>Jardas Alabeed</v>
      </c>
    </row>
    <row r="7936" spans="1:22" x14ac:dyDescent="0.35">
      <c r="A7936" s="14" t="s">
        <v>154</v>
      </c>
      <c r="B7936" s="14" t="s">
        <v>11</v>
      </c>
      <c r="C7936" s="14" t="s">
        <v>10</v>
      </c>
      <c r="D7936" s="14" t="s">
        <v>9</v>
      </c>
      <c r="E7936" s="14" t="s">
        <v>46</v>
      </c>
      <c r="F7936" s="14" t="s">
        <v>45</v>
      </c>
      <c r="G7936" s="14" t="s">
        <v>51</v>
      </c>
      <c r="H7936" s="14" t="s">
        <v>50</v>
      </c>
      <c r="I7936" s="14" t="s">
        <v>498</v>
      </c>
      <c r="J7936" s="14" t="s">
        <v>153</v>
      </c>
      <c r="K7936" s="14" t="s">
        <v>159</v>
      </c>
      <c r="M7936" s="14">
        <v>3</v>
      </c>
      <c r="R7936" s="14">
        <v>6</v>
      </c>
      <c r="S7936" s="14">
        <v>50</v>
      </c>
      <c r="T7936" s="14" cm="1">
        <f t="array" ref="T7936">_xlfn.IFS(Table132[[#This Row],[percentages]]="",Table132[[#This Row],[percentages without NA]]/100,Table132[[#This Row],[percentages without NA]]="",Table132[[#This Row],[percentages]]/100)</f>
        <v>0.5</v>
      </c>
      <c r="U7936" s="14" t="str" cm="1">
        <f t="array" ref="U7936">_xlfn.IFS(Table132[[#This Row],[Disaggregation]]="All affected area","NA",Table132[[#This Row],[Disaggregation]]="Mantika",Table132[[#This Row],[Mantika]],Table132[[#This Row],[Disaggregation]]="Baladiya",Table132[[#This Row],[Mantika]])</f>
        <v>Almarj</v>
      </c>
      <c r="V7936" s="14" t="str" cm="1">
        <f t="array" ref="V7936">_xlfn.IFS(Table132[[#This Row],[Disaggregation]]="All affected area","All affected area",Table132[[#This Row],[Disaggregation]]="Mantika",Table132[[#This Row],[Mantika]],Table132[[#This Row],[Disaggregation]]="Baladiya",Table132[[#This Row],[Baladiya]])</f>
        <v>Jardas Alabeed</v>
      </c>
    </row>
    <row r="7937" spans="1:22" x14ac:dyDescent="0.35">
      <c r="A7937" s="14" t="s">
        <v>154</v>
      </c>
      <c r="B7937" s="14" t="s">
        <v>11</v>
      </c>
      <c r="C7937" s="14" t="s">
        <v>10</v>
      </c>
      <c r="D7937" s="14" t="s">
        <v>9</v>
      </c>
      <c r="E7937" s="14" t="s">
        <v>46</v>
      </c>
      <c r="F7937" s="14" t="s">
        <v>45</v>
      </c>
      <c r="G7937" s="14" t="s">
        <v>51</v>
      </c>
      <c r="H7937" s="14" t="s">
        <v>50</v>
      </c>
      <c r="I7937" s="14" t="s">
        <v>498</v>
      </c>
      <c r="J7937" s="14" t="s">
        <v>153</v>
      </c>
      <c r="K7937" s="14" t="s">
        <v>158</v>
      </c>
      <c r="M7937" s="14">
        <v>4</v>
      </c>
      <c r="R7937" s="14">
        <v>6</v>
      </c>
      <c r="S7937" s="14">
        <v>66.67</v>
      </c>
      <c r="T7937" s="14" cm="1">
        <f t="array" ref="T7937">_xlfn.IFS(Table132[[#This Row],[percentages]]="",Table132[[#This Row],[percentages without NA]]/100,Table132[[#This Row],[percentages without NA]]="",Table132[[#This Row],[percentages]]/100)</f>
        <v>0.66670000000000007</v>
      </c>
      <c r="U7937" s="14" t="str" cm="1">
        <f t="array" ref="U7937">_xlfn.IFS(Table132[[#This Row],[Disaggregation]]="All affected area","NA",Table132[[#This Row],[Disaggregation]]="Mantika",Table132[[#This Row],[Mantika]],Table132[[#This Row],[Disaggregation]]="Baladiya",Table132[[#This Row],[Mantika]])</f>
        <v>Almarj</v>
      </c>
      <c r="V7937" s="14" t="str" cm="1">
        <f t="array" ref="V7937">_xlfn.IFS(Table132[[#This Row],[Disaggregation]]="All affected area","All affected area",Table132[[#This Row],[Disaggregation]]="Mantika",Table132[[#This Row],[Mantika]],Table132[[#This Row],[Disaggregation]]="Baladiya",Table132[[#This Row],[Baladiya]])</f>
        <v>Jardas Alabeed</v>
      </c>
    </row>
    <row r="7938" spans="1:22" x14ac:dyDescent="0.35">
      <c r="A7938" s="14" t="s">
        <v>154</v>
      </c>
      <c r="B7938" s="14" t="s">
        <v>11</v>
      </c>
      <c r="C7938" s="14" t="s">
        <v>10</v>
      </c>
      <c r="D7938" s="14" t="s">
        <v>9</v>
      </c>
      <c r="E7938" s="14" t="s">
        <v>46</v>
      </c>
      <c r="F7938" s="14" t="s">
        <v>45</v>
      </c>
      <c r="G7938" s="14" t="s">
        <v>51</v>
      </c>
      <c r="H7938" s="14" t="s">
        <v>50</v>
      </c>
      <c r="I7938" s="14" t="s">
        <v>498</v>
      </c>
      <c r="J7938" s="14" t="s">
        <v>153</v>
      </c>
      <c r="K7938" s="14" t="s">
        <v>157</v>
      </c>
      <c r="M7938" s="14">
        <v>4</v>
      </c>
      <c r="R7938" s="14">
        <v>6</v>
      </c>
      <c r="S7938" s="14">
        <v>66.67</v>
      </c>
      <c r="T7938" s="14" cm="1">
        <f t="array" ref="T7938">_xlfn.IFS(Table132[[#This Row],[percentages]]="",Table132[[#This Row],[percentages without NA]]/100,Table132[[#This Row],[percentages without NA]]="",Table132[[#This Row],[percentages]]/100)</f>
        <v>0.66670000000000007</v>
      </c>
      <c r="U7938" s="14" t="str" cm="1">
        <f t="array" ref="U7938">_xlfn.IFS(Table132[[#This Row],[Disaggregation]]="All affected area","NA",Table132[[#This Row],[Disaggregation]]="Mantika",Table132[[#This Row],[Mantika]],Table132[[#This Row],[Disaggregation]]="Baladiya",Table132[[#This Row],[Mantika]])</f>
        <v>Almarj</v>
      </c>
      <c r="V7938" s="14" t="str" cm="1">
        <f t="array" ref="V7938">_xlfn.IFS(Table132[[#This Row],[Disaggregation]]="All affected area","All affected area",Table132[[#This Row],[Disaggregation]]="Mantika",Table132[[#This Row],[Mantika]],Table132[[#This Row],[Disaggregation]]="Baladiya",Table132[[#This Row],[Baladiya]])</f>
        <v>Jardas Alabeed</v>
      </c>
    </row>
    <row r="7939" spans="1:22" x14ac:dyDescent="0.35">
      <c r="A7939" s="14" t="s">
        <v>154</v>
      </c>
      <c r="B7939" s="14" t="s">
        <v>11</v>
      </c>
      <c r="C7939" s="14" t="s">
        <v>10</v>
      </c>
      <c r="D7939" s="14" t="s">
        <v>9</v>
      </c>
      <c r="E7939" s="14" t="s">
        <v>46</v>
      </c>
      <c r="F7939" s="14" t="s">
        <v>45</v>
      </c>
      <c r="G7939" s="14" t="s">
        <v>51</v>
      </c>
      <c r="H7939" s="14" t="s">
        <v>50</v>
      </c>
      <c r="I7939" s="14" t="s">
        <v>498</v>
      </c>
      <c r="J7939" s="14" t="s">
        <v>153</v>
      </c>
      <c r="K7939" s="14" t="s">
        <v>156</v>
      </c>
      <c r="M7939" s="14">
        <v>2</v>
      </c>
      <c r="R7939" s="14">
        <v>6</v>
      </c>
      <c r="S7939" s="14">
        <v>33.33</v>
      </c>
      <c r="T7939" s="14" cm="1">
        <f t="array" ref="T7939">_xlfn.IFS(Table132[[#This Row],[percentages]]="",Table132[[#This Row],[percentages without NA]]/100,Table132[[#This Row],[percentages without NA]]="",Table132[[#This Row],[percentages]]/100)</f>
        <v>0.33329999999999999</v>
      </c>
      <c r="U7939" s="14" t="str" cm="1">
        <f t="array" ref="U7939">_xlfn.IFS(Table132[[#This Row],[Disaggregation]]="All affected area","NA",Table132[[#This Row],[Disaggregation]]="Mantika",Table132[[#This Row],[Mantika]],Table132[[#This Row],[Disaggregation]]="Baladiya",Table132[[#This Row],[Mantika]])</f>
        <v>Almarj</v>
      </c>
      <c r="V7939" s="14" t="str" cm="1">
        <f t="array" ref="V7939">_xlfn.IFS(Table132[[#This Row],[Disaggregation]]="All affected area","All affected area",Table132[[#This Row],[Disaggregation]]="Mantika",Table132[[#This Row],[Mantika]],Table132[[#This Row],[Disaggregation]]="Baladiya",Table132[[#This Row],[Baladiya]])</f>
        <v>Jardas Alabeed</v>
      </c>
    </row>
    <row r="7940" spans="1:22" x14ac:dyDescent="0.35">
      <c r="A7940" s="14" t="s">
        <v>154</v>
      </c>
      <c r="B7940" s="14" t="s">
        <v>11</v>
      </c>
      <c r="C7940" s="14" t="s">
        <v>10</v>
      </c>
      <c r="D7940" s="14" t="s">
        <v>9</v>
      </c>
      <c r="E7940" s="14" t="s">
        <v>46</v>
      </c>
      <c r="F7940" s="14" t="s">
        <v>45</v>
      </c>
      <c r="G7940" s="14" t="s">
        <v>51</v>
      </c>
      <c r="H7940" s="14" t="s">
        <v>50</v>
      </c>
      <c r="I7940" s="14" t="s">
        <v>498</v>
      </c>
      <c r="J7940" s="14" t="s">
        <v>153</v>
      </c>
      <c r="K7940" s="14" t="s">
        <v>155</v>
      </c>
      <c r="M7940" s="14">
        <v>2</v>
      </c>
      <c r="R7940" s="14">
        <v>6</v>
      </c>
      <c r="S7940" s="14">
        <v>33.33</v>
      </c>
      <c r="T7940" s="14" cm="1">
        <f t="array" ref="T7940">_xlfn.IFS(Table132[[#This Row],[percentages]]="",Table132[[#This Row],[percentages without NA]]/100,Table132[[#This Row],[percentages without NA]]="",Table132[[#This Row],[percentages]]/100)</f>
        <v>0.33329999999999999</v>
      </c>
      <c r="U7940" s="14" t="str" cm="1">
        <f t="array" ref="U7940">_xlfn.IFS(Table132[[#This Row],[Disaggregation]]="All affected area","NA",Table132[[#This Row],[Disaggregation]]="Mantika",Table132[[#This Row],[Mantika]],Table132[[#This Row],[Disaggregation]]="Baladiya",Table132[[#This Row],[Mantika]])</f>
        <v>Almarj</v>
      </c>
      <c r="V7940" s="14" t="str" cm="1">
        <f t="array" ref="V7940">_xlfn.IFS(Table132[[#This Row],[Disaggregation]]="All affected area","All affected area",Table132[[#This Row],[Disaggregation]]="Mantika",Table132[[#This Row],[Mantika]],Table132[[#This Row],[Disaggregation]]="Baladiya",Table132[[#This Row],[Baladiya]])</f>
        <v>Jardas Alabeed</v>
      </c>
    </row>
    <row r="7941" spans="1:22" x14ac:dyDescent="0.35">
      <c r="A7941" s="14" t="s">
        <v>154</v>
      </c>
      <c r="B7941" s="14" t="s">
        <v>11</v>
      </c>
      <c r="C7941" s="14" t="s">
        <v>10</v>
      </c>
      <c r="D7941" s="14" t="s">
        <v>9</v>
      </c>
      <c r="E7941" s="14" t="s">
        <v>46</v>
      </c>
      <c r="F7941" s="14" t="s">
        <v>45</v>
      </c>
      <c r="G7941" s="14" t="s">
        <v>51</v>
      </c>
      <c r="H7941" s="14" t="s">
        <v>50</v>
      </c>
      <c r="I7941" s="14" t="s">
        <v>498</v>
      </c>
      <c r="J7941" s="14" t="s">
        <v>153</v>
      </c>
      <c r="K7941" s="14" t="s">
        <v>152</v>
      </c>
      <c r="M7941" s="14">
        <v>1</v>
      </c>
      <c r="R7941" s="14">
        <v>6</v>
      </c>
      <c r="S7941" s="14">
        <v>16.670000000000002</v>
      </c>
      <c r="T7941" s="14" cm="1">
        <f t="array" ref="T7941">_xlfn.IFS(Table132[[#This Row],[percentages]]="",Table132[[#This Row],[percentages without NA]]/100,Table132[[#This Row],[percentages without NA]]="",Table132[[#This Row],[percentages]]/100)</f>
        <v>0.16670000000000001</v>
      </c>
      <c r="U7941" s="14" t="str" cm="1">
        <f t="array" ref="U7941">_xlfn.IFS(Table132[[#This Row],[Disaggregation]]="All affected area","NA",Table132[[#This Row],[Disaggregation]]="Mantika",Table132[[#This Row],[Mantika]],Table132[[#This Row],[Disaggregation]]="Baladiya",Table132[[#This Row],[Mantika]])</f>
        <v>Almarj</v>
      </c>
      <c r="V7941" s="14" t="str" cm="1">
        <f t="array" ref="V7941">_xlfn.IFS(Table132[[#This Row],[Disaggregation]]="All affected area","All affected area",Table132[[#This Row],[Disaggregation]]="Mantika",Table132[[#This Row],[Mantika]],Table132[[#This Row],[Disaggregation]]="Baladiya",Table132[[#This Row],[Baladiya]])</f>
        <v>Jardas Alabeed</v>
      </c>
    </row>
    <row r="7942" spans="1:22" x14ac:dyDescent="0.35">
      <c r="A7942" s="14" t="s">
        <v>154</v>
      </c>
      <c r="B7942" s="14" t="s">
        <v>11</v>
      </c>
      <c r="C7942" s="14" t="s">
        <v>10</v>
      </c>
      <c r="D7942" s="14" t="s">
        <v>9</v>
      </c>
      <c r="E7942" s="14" t="s">
        <v>46</v>
      </c>
      <c r="F7942" s="14" t="s">
        <v>45</v>
      </c>
      <c r="G7942" s="14" t="s">
        <v>46</v>
      </c>
      <c r="H7942" s="14" t="s">
        <v>47</v>
      </c>
      <c r="I7942" s="14" t="s">
        <v>498</v>
      </c>
      <c r="J7942" s="14" t="s">
        <v>153</v>
      </c>
      <c r="K7942" s="14" t="s">
        <v>161</v>
      </c>
      <c r="M7942" s="14">
        <v>4</v>
      </c>
      <c r="R7942" s="14">
        <v>6</v>
      </c>
      <c r="S7942" s="14">
        <v>66.67</v>
      </c>
      <c r="T7942" s="14" cm="1">
        <f t="array" ref="T7942">_xlfn.IFS(Table132[[#This Row],[percentages]]="",Table132[[#This Row],[percentages without NA]]/100,Table132[[#This Row],[percentages without NA]]="",Table132[[#This Row],[percentages]]/100)</f>
        <v>0.66670000000000007</v>
      </c>
      <c r="U7942" s="14" t="str" cm="1">
        <f t="array" ref="U7942">_xlfn.IFS(Table132[[#This Row],[Disaggregation]]="All affected area","NA",Table132[[#This Row],[Disaggregation]]="Mantika",Table132[[#This Row],[Mantika]],Table132[[#This Row],[Disaggregation]]="Baladiya",Table132[[#This Row],[Mantika]])</f>
        <v>Almarj</v>
      </c>
      <c r="V7942" s="14" t="str" cm="1">
        <f t="array" ref="V7942">_xlfn.IFS(Table132[[#This Row],[Disaggregation]]="All affected area","All affected area",Table132[[#This Row],[Disaggregation]]="Mantika",Table132[[#This Row],[Mantika]],Table132[[#This Row],[Disaggregation]]="Baladiya",Table132[[#This Row],[Baladiya]])</f>
        <v>Almarj</v>
      </c>
    </row>
    <row r="7943" spans="1:22" x14ac:dyDescent="0.35">
      <c r="A7943" s="14" t="s">
        <v>154</v>
      </c>
      <c r="B7943" s="14" t="s">
        <v>11</v>
      </c>
      <c r="C7943" s="14" t="s">
        <v>10</v>
      </c>
      <c r="D7943" s="14" t="s">
        <v>9</v>
      </c>
      <c r="E7943" s="14" t="s">
        <v>46</v>
      </c>
      <c r="F7943" s="14" t="s">
        <v>45</v>
      </c>
      <c r="G7943" s="14" t="s">
        <v>46</v>
      </c>
      <c r="H7943" s="14" t="s">
        <v>47</v>
      </c>
      <c r="I7943" s="14" t="s">
        <v>498</v>
      </c>
      <c r="J7943" s="14" t="s">
        <v>153</v>
      </c>
      <c r="K7943" s="14" t="s">
        <v>74</v>
      </c>
      <c r="M7943" s="14">
        <v>3</v>
      </c>
      <c r="R7943" s="14">
        <v>6</v>
      </c>
      <c r="S7943" s="14">
        <v>50</v>
      </c>
      <c r="T7943" s="14" cm="1">
        <f t="array" ref="T7943">_xlfn.IFS(Table132[[#This Row],[percentages]]="",Table132[[#This Row],[percentages without NA]]/100,Table132[[#This Row],[percentages without NA]]="",Table132[[#This Row],[percentages]]/100)</f>
        <v>0.5</v>
      </c>
      <c r="U7943" s="14" t="str" cm="1">
        <f t="array" ref="U7943">_xlfn.IFS(Table132[[#This Row],[Disaggregation]]="All affected area","NA",Table132[[#This Row],[Disaggregation]]="Mantika",Table132[[#This Row],[Mantika]],Table132[[#This Row],[Disaggregation]]="Baladiya",Table132[[#This Row],[Mantika]])</f>
        <v>Almarj</v>
      </c>
      <c r="V7943" s="14" t="str" cm="1">
        <f t="array" ref="V7943">_xlfn.IFS(Table132[[#This Row],[Disaggregation]]="All affected area","All affected area",Table132[[#This Row],[Disaggregation]]="Mantika",Table132[[#This Row],[Mantika]],Table132[[#This Row],[Disaggregation]]="Baladiya",Table132[[#This Row],[Baladiya]])</f>
        <v>Almarj</v>
      </c>
    </row>
    <row r="7944" spans="1:22" x14ac:dyDescent="0.35">
      <c r="A7944" s="14" t="s">
        <v>154</v>
      </c>
      <c r="B7944" s="14" t="s">
        <v>11</v>
      </c>
      <c r="C7944" s="14" t="s">
        <v>10</v>
      </c>
      <c r="D7944" s="14" t="s">
        <v>9</v>
      </c>
      <c r="E7944" s="14" t="s">
        <v>46</v>
      </c>
      <c r="F7944" s="14" t="s">
        <v>45</v>
      </c>
      <c r="G7944" s="14" t="s">
        <v>46</v>
      </c>
      <c r="H7944" s="14" t="s">
        <v>47</v>
      </c>
      <c r="I7944" s="14" t="s">
        <v>498</v>
      </c>
      <c r="J7944" s="14" t="s">
        <v>153</v>
      </c>
      <c r="K7944" s="14" t="s">
        <v>73</v>
      </c>
      <c r="M7944" s="14">
        <v>0</v>
      </c>
      <c r="R7944" s="14">
        <v>6</v>
      </c>
      <c r="S7944" s="14">
        <v>0</v>
      </c>
      <c r="T7944" s="14" cm="1">
        <f t="array" ref="T7944">_xlfn.IFS(Table132[[#This Row],[percentages]]="",Table132[[#This Row],[percentages without NA]]/100,Table132[[#This Row],[percentages without NA]]="",Table132[[#This Row],[percentages]]/100)</f>
        <v>0</v>
      </c>
      <c r="U7944" s="14" t="str" cm="1">
        <f t="array" ref="U7944">_xlfn.IFS(Table132[[#This Row],[Disaggregation]]="All affected area","NA",Table132[[#This Row],[Disaggregation]]="Mantika",Table132[[#This Row],[Mantika]],Table132[[#This Row],[Disaggregation]]="Baladiya",Table132[[#This Row],[Mantika]])</f>
        <v>Almarj</v>
      </c>
      <c r="V7944" s="14" t="str" cm="1">
        <f t="array" ref="V7944">_xlfn.IFS(Table132[[#This Row],[Disaggregation]]="All affected area","All affected area",Table132[[#This Row],[Disaggregation]]="Mantika",Table132[[#This Row],[Mantika]],Table132[[#This Row],[Disaggregation]]="Baladiya",Table132[[#This Row],[Baladiya]])</f>
        <v>Almarj</v>
      </c>
    </row>
    <row r="7945" spans="1:22" x14ac:dyDescent="0.35">
      <c r="A7945" s="14" t="s">
        <v>154</v>
      </c>
      <c r="B7945" s="14" t="s">
        <v>11</v>
      </c>
      <c r="C7945" s="14" t="s">
        <v>10</v>
      </c>
      <c r="D7945" s="14" t="s">
        <v>9</v>
      </c>
      <c r="E7945" s="14" t="s">
        <v>46</v>
      </c>
      <c r="F7945" s="14" t="s">
        <v>45</v>
      </c>
      <c r="G7945" s="14" t="s">
        <v>46</v>
      </c>
      <c r="H7945" s="14" t="s">
        <v>47</v>
      </c>
      <c r="I7945" s="14" t="s">
        <v>498</v>
      </c>
      <c r="J7945" s="14" t="s">
        <v>153</v>
      </c>
      <c r="K7945" s="14" t="s">
        <v>160</v>
      </c>
      <c r="M7945" s="14">
        <v>5</v>
      </c>
      <c r="R7945" s="14">
        <v>6</v>
      </c>
      <c r="S7945" s="14">
        <v>83.33</v>
      </c>
      <c r="T7945" s="14" cm="1">
        <f t="array" ref="T7945">_xlfn.IFS(Table132[[#This Row],[percentages]]="",Table132[[#This Row],[percentages without NA]]/100,Table132[[#This Row],[percentages without NA]]="",Table132[[#This Row],[percentages]]/100)</f>
        <v>0.83329999999999993</v>
      </c>
      <c r="U7945" s="14" t="str" cm="1">
        <f t="array" ref="U7945">_xlfn.IFS(Table132[[#This Row],[Disaggregation]]="All affected area","NA",Table132[[#This Row],[Disaggregation]]="Mantika",Table132[[#This Row],[Mantika]],Table132[[#This Row],[Disaggregation]]="Baladiya",Table132[[#This Row],[Mantika]])</f>
        <v>Almarj</v>
      </c>
      <c r="V7945" s="14" t="str" cm="1">
        <f t="array" ref="V7945">_xlfn.IFS(Table132[[#This Row],[Disaggregation]]="All affected area","All affected area",Table132[[#This Row],[Disaggregation]]="Mantika",Table132[[#This Row],[Mantika]],Table132[[#This Row],[Disaggregation]]="Baladiya",Table132[[#This Row],[Baladiya]])</f>
        <v>Almarj</v>
      </c>
    </row>
    <row r="7946" spans="1:22" x14ac:dyDescent="0.35">
      <c r="A7946" s="14" t="s">
        <v>154</v>
      </c>
      <c r="B7946" s="14" t="s">
        <v>11</v>
      </c>
      <c r="C7946" s="14" t="s">
        <v>10</v>
      </c>
      <c r="D7946" s="14" t="s">
        <v>9</v>
      </c>
      <c r="E7946" s="14" t="s">
        <v>46</v>
      </c>
      <c r="F7946" s="14" t="s">
        <v>45</v>
      </c>
      <c r="G7946" s="14" t="s">
        <v>46</v>
      </c>
      <c r="H7946" s="14" t="s">
        <v>47</v>
      </c>
      <c r="I7946" s="14" t="s">
        <v>498</v>
      </c>
      <c r="J7946" s="14" t="s">
        <v>153</v>
      </c>
      <c r="K7946" s="14" t="s">
        <v>159</v>
      </c>
      <c r="M7946" s="14">
        <v>2</v>
      </c>
      <c r="R7946" s="14">
        <v>6</v>
      </c>
      <c r="S7946" s="14">
        <v>33.33</v>
      </c>
      <c r="T7946" s="14" cm="1">
        <f t="array" ref="T7946">_xlfn.IFS(Table132[[#This Row],[percentages]]="",Table132[[#This Row],[percentages without NA]]/100,Table132[[#This Row],[percentages without NA]]="",Table132[[#This Row],[percentages]]/100)</f>
        <v>0.33329999999999999</v>
      </c>
      <c r="U7946" s="14" t="str" cm="1">
        <f t="array" ref="U7946">_xlfn.IFS(Table132[[#This Row],[Disaggregation]]="All affected area","NA",Table132[[#This Row],[Disaggregation]]="Mantika",Table132[[#This Row],[Mantika]],Table132[[#This Row],[Disaggregation]]="Baladiya",Table132[[#This Row],[Mantika]])</f>
        <v>Almarj</v>
      </c>
      <c r="V7946" s="14" t="str" cm="1">
        <f t="array" ref="V7946">_xlfn.IFS(Table132[[#This Row],[Disaggregation]]="All affected area","All affected area",Table132[[#This Row],[Disaggregation]]="Mantika",Table132[[#This Row],[Mantika]],Table132[[#This Row],[Disaggregation]]="Baladiya",Table132[[#This Row],[Baladiya]])</f>
        <v>Almarj</v>
      </c>
    </row>
    <row r="7947" spans="1:22" x14ac:dyDescent="0.35">
      <c r="A7947" s="14" t="s">
        <v>154</v>
      </c>
      <c r="B7947" s="14" t="s">
        <v>11</v>
      </c>
      <c r="C7947" s="14" t="s">
        <v>10</v>
      </c>
      <c r="D7947" s="14" t="s">
        <v>9</v>
      </c>
      <c r="E7947" s="14" t="s">
        <v>46</v>
      </c>
      <c r="F7947" s="14" t="s">
        <v>45</v>
      </c>
      <c r="G7947" s="14" t="s">
        <v>46</v>
      </c>
      <c r="H7947" s="14" t="s">
        <v>47</v>
      </c>
      <c r="I7947" s="14" t="s">
        <v>498</v>
      </c>
      <c r="J7947" s="14" t="s">
        <v>153</v>
      </c>
      <c r="K7947" s="14" t="s">
        <v>158</v>
      </c>
      <c r="M7947" s="14">
        <v>4</v>
      </c>
      <c r="R7947" s="14">
        <v>6</v>
      </c>
      <c r="S7947" s="14">
        <v>66.67</v>
      </c>
      <c r="T7947" s="14" cm="1">
        <f t="array" ref="T7947">_xlfn.IFS(Table132[[#This Row],[percentages]]="",Table132[[#This Row],[percentages without NA]]/100,Table132[[#This Row],[percentages without NA]]="",Table132[[#This Row],[percentages]]/100)</f>
        <v>0.66670000000000007</v>
      </c>
      <c r="U7947" s="14" t="str" cm="1">
        <f t="array" ref="U7947">_xlfn.IFS(Table132[[#This Row],[Disaggregation]]="All affected area","NA",Table132[[#This Row],[Disaggregation]]="Mantika",Table132[[#This Row],[Mantika]],Table132[[#This Row],[Disaggregation]]="Baladiya",Table132[[#This Row],[Mantika]])</f>
        <v>Almarj</v>
      </c>
      <c r="V7947" s="14" t="str" cm="1">
        <f t="array" ref="V7947">_xlfn.IFS(Table132[[#This Row],[Disaggregation]]="All affected area","All affected area",Table132[[#This Row],[Disaggregation]]="Mantika",Table132[[#This Row],[Mantika]],Table132[[#This Row],[Disaggregation]]="Baladiya",Table132[[#This Row],[Baladiya]])</f>
        <v>Almarj</v>
      </c>
    </row>
    <row r="7948" spans="1:22" x14ac:dyDescent="0.35">
      <c r="A7948" s="14" t="s">
        <v>154</v>
      </c>
      <c r="B7948" s="14" t="s">
        <v>11</v>
      </c>
      <c r="C7948" s="14" t="s">
        <v>10</v>
      </c>
      <c r="D7948" s="14" t="s">
        <v>9</v>
      </c>
      <c r="E7948" s="14" t="s">
        <v>46</v>
      </c>
      <c r="F7948" s="14" t="s">
        <v>45</v>
      </c>
      <c r="G7948" s="14" t="s">
        <v>46</v>
      </c>
      <c r="H7948" s="14" t="s">
        <v>47</v>
      </c>
      <c r="I7948" s="14" t="s">
        <v>498</v>
      </c>
      <c r="J7948" s="14" t="s">
        <v>153</v>
      </c>
      <c r="K7948" s="14" t="s">
        <v>157</v>
      </c>
      <c r="M7948" s="14">
        <v>3</v>
      </c>
      <c r="R7948" s="14">
        <v>6</v>
      </c>
      <c r="S7948" s="14">
        <v>50</v>
      </c>
      <c r="T7948" s="14" cm="1">
        <f t="array" ref="T7948">_xlfn.IFS(Table132[[#This Row],[percentages]]="",Table132[[#This Row],[percentages without NA]]/100,Table132[[#This Row],[percentages without NA]]="",Table132[[#This Row],[percentages]]/100)</f>
        <v>0.5</v>
      </c>
      <c r="U7948" s="14" t="str" cm="1">
        <f t="array" ref="U7948">_xlfn.IFS(Table132[[#This Row],[Disaggregation]]="All affected area","NA",Table132[[#This Row],[Disaggregation]]="Mantika",Table132[[#This Row],[Mantika]],Table132[[#This Row],[Disaggregation]]="Baladiya",Table132[[#This Row],[Mantika]])</f>
        <v>Almarj</v>
      </c>
      <c r="V7948" s="14" t="str" cm="1">
        <f t="array" ref="V7948">_xlfn.IFS(Table132[[#This Row],[Disaggregation]]="All affected area","All affected area",Table132[[#This Row],[Disaggregation]]="Mantika",Table132[[#This Row],[Mantika]],Table132[[#This Row],[Disaggregation]]="Baladiya",Table132[[#This Row],[Baladiya]])</f>
        <v>Almarj</v>
      </c>
    </row>
    <row r="7949" spans="1:22" x14ac:dyDescent="0.35">
      <c r="A7949" s="14" t="s">
        <v>154</v>
      </c>
      <c r="B7949" s="14" t="s">
        <v>11</v>
      </c>
      <c r="C7949" s="14" t="s">
        <v>10</v>
      </c>
      <c r="D7949" s="14" t="s">
        <v>9</v>
      </c>
      <c r="E7949" s="14" t="s">
        <v>46</v>
      </c>
      <c r="F7949" s="14" t="s">
        <v>45</v>
      </c>
      <c r="G7949" s="14" t="s">
        <v>46</v>
      </c>
      <c r="H7949" s="14" t="s">
        <v>47</v>
      </c>
      <c r="I7949" s="14" t="s">
        <v>498</v>
      </c>
      <c r="J7949" s="14" t="s">
        <v>153</v>
      </c>
      <c r="K7949" s="14" t="s">
        <v>156</v>
      </c>
      <c r="M7949" s="14">
        <v>1</v>
      </c>
      <c r="R7949" s="14">
        <v>6</v>
      </c>
      <c r="S7949" s="14">
        <v>16.670000000000002</v>
      </c>
      <c r="T7949" s="14" cm="1">
        <f t="array" ref="T7949">_xlfn.IFS(Table132[[#This Row],[percentages]]="",Table132[[#This Row],[percentages without NA]]/100,Table132[[#This Row],[percentages without NA]]="",Table132[[#This Row],[percentages]]/100)</f>
        <v>0.16670000000000001</v>
      </c>
      <c r="U7949" s="14" t="str" cm="1">
        <f t="array" ref="U7949">_xlfn.IFS(Table132[[#This Row],[Disaggregation]]="All affected area","NA",Table132[[#This Row],[Disaggregation]]="Mantika",Table132[[#This Row],[Mantika]],Table132[[#This Row],[Disaggregation]]="Baladiya",Table132[[#This Row],[Mantika]])</f>
        <v>Almarj</v>
      </c>
      <c r="V7949" s="14" t="str" cm="1">
        <f t="array" ref="V7949">_xlfn.IFS(Table132[[#This Row],[Disaggregation]]="All affected area","All affected area",Table132[[#This Row],[Disaggregation]]="Mantika",Table132[[#This Row],[Mantika]],Table132[[#This Row],[Disaggregation]]="Baladiya",Table132[[#This Row],[Baladiya]])</f>
        <v>Almarj</v>
      </c>
    </row>
    <row r="7950" spans="1:22" x14ac:dyDescent="0.35">
      <c r="A7950" s="14" t="s">
        <v>154</v>
      </c>
      <c r="B7950" s="14" t="s">
        <v>11</v>
      </c>
      <c r="C7950" s="14" t="s">
        <v>10</v>
      </c>
      <c r="D7950" s="14" t="s">
        <v>9</v>
      </c>
      <c r="E7950" s="14" t="s">
        <v>46</v>
      </c>
      <c r="F7950" s="14" t="s">
        <v>45</v>
      </c>
      <c r="G7950" s="14" t="s">
        <v>46</v>
      </c>
      <c r="H7950" s="14" t="s">
        <v>47</v>
      </c>
      <c r="I7950" s="14" t="s">
        <v>498</v>
      </c>
      <c r="J7950" s="14" t="s">
        <v>153</v>
      </c>
      <c r="K7950" s="14" t="s">
        <v>155</v>
      </c>
      <c r="M7950" s="14">
        <v>2</v>
      </c>
      <c r="R7950" s="14">
        <v>6</v>
      </c>
      <c r="S7950" s="14">
        <v>33.33</v>
      </c>
      <c r="T7950" s="14" cm="1">
        <f t="array" ref="T7950">_xlfn.IFS(Table132[[#This Row],[percentages]]="",Table132[[#This Row],[percentages without NA]]/100,Table132[[#This Row],[percentages without NA]]="",Table132[[#This Row],[percentages]]/100)</f>
        <v>0.33329999999999999</v>
      </c>
      <c r="U7950" s="14" t="str" cm="1">
        <f t="array" ref="U7950">_xlfn.IFS(Table132[[#This Row],[Disaggregation]]="All affected area","NA",Table132[[#This Row],[Disaggregation]]="Mantika",Table132[[#This Row],[Mantika]],Table132[[#This Row],[Disaggregation]]="Baladiya",Table132[[#This Row],[Mantika]])</f>
        <v>Almarj</v>
      </c>
      <c r="V7950" s="14" t="str" cm="1">
        <f t="array" ref="V7950">_xlfn.IFS(Table132[[#This Row],[Disaggregation]]="All affected area","All affected area",Table132[[#This Row],[Disaggregation]]="Mantika",Table132[[#This Row],[Mantika]],Table132[[#This Row],[Disaggregation]]="Baladiya",Table132[[#This Row],[Baladiya]])</f>
        <v>Almarj</v>
      </c>
    </row>
    <row r="7951" spans="1:22" x14ac:dyDescent="0.35">
      <c r="A7951" s="14" t="s">
        <v>154</v>
      </c>
      <c r="B7951" s="14" t="s">
        <v>11</v>
      </c>
      <c r="C7951" s="14" t="s">
        <v>10</v>
      </c>
      <c r="D7951" s="14" t="s">
        <v>9</v>
      </c>
      <c r="E7951" s="14" t="s">
        <v>46</v>
      </c>
      <c r="F7951" s="14" t="s">
        <v>45</v>
      </c>
      <c r="G7951" s="14" t="s">
        <v>46</v>
      </c>
      <c r="H7951" s="14" t="s">
        <v>47</v>
      </c>
      <c r="I7951" s="14" t="s">
        <v>498</v>
      </c>
      <c r="J7951" s="14" t="s">
        <v>153</v>
      </c>
      <c r="K7951" s="14" t="s">
        <v>152</v>
      </c>
      <c r="M7951" s="14">
        <v>1</v>
      </c>
      <c r="R7951" s="14">
        <v>6</v>
      </c>
      <c r="S7951" s="14">
        <v>16.670000000000002</v>
      </c>
      <c r="T7951" s="14" cm="1">
        <f t="array" ref="T7951">_xlfn.IFS(Table132[[#This Row],[percentages]]="",Table132[[#This Row],[percentages without NA]]/100,Table132[[#This Row],[percentages without NA]]="",Table132[[#This Row],[percentages]]/100)</f>
        <v>0.16670000000000001</v>
      </c>
      <c r="U7951" s="14" t="str" cm="1">
        <f t="array" ref="U7951">_xlfn.IFS(Table132[[#This Row],[Disaggregation]]="All affected area","NA",Table132[[#This Row],[Disaggregation]]="Mantika",Table132[[#This Row],[Mantika]],Table132[[#This Row],[Disaggregation]]="Baladiya",Table132[[#This Row],[Mantika]])</f>
        <v>Almarj</v>
      </c>
      <c r="V7951" s="14" t="str" cm="1">
        <f t="array" ref="V7951">_xlfn.IFS(Table132[[#This Row],[Disaggregation]]="All affected area","All affected area",Table132[[#This Row],[Disaggregation]]="Mantika",Table132[[#This Row],[Mantika]],Table132[[#This Row],[Disaggregation]]="Baladiya",Table132[[#This Row],[Baladiya]])</f>
        <v>Almarj</v>
      </c>
    </row>
    <row r="7952" spans="1:22" x14ac:dyDescent="0.35">
      <c r="A7952" s="14" t="s">
        <v>154</v>
      </c>
      <c r="B7952" s="14" t="s">
        <v>11</v>
      </c>
      <c r="C7952" s="14" t="s">
        <v>10</v>
      </c>
      <c r="D7952" s="14" t="s">
        <v>9</v>
      </c>
      <c r="E7952" s="14" t="s">
        <v>46</v>
      </c>
      <c r="F7952" s="14" t="s">
        <v>45</v>
      </c>
      <c r="G7952" s="14" t="s">
        <v>44</v>
      </c>
      <c r="H7952" s="14" t="s">
        <v>43</v>
      </c>
      <c r="I7952" s="14" t="s">
        <v>498</v>
      </c>
      <c r="J7952" s="14" t="s">
        <v>153</v>
      </c>
      <c r="K7952" s="14" t="s">
        <v>161</v>
      </c>
      <c r="M7952" s="14">
        <v>2</v>
      </c>
      <c r="R7952" s="14">
        <v>7</v>
      </c>
      <c r="S7952" s="14">
        <v>28.57</v>
      </c>
      <c r="T7952" s="14" cm="1">
        <f t="array" ref="T7952">_xlfn.IFS(Table132[[#This Row],[percentages]]="",Table132[[#This Row],[percentages without NA]]/100,Table132[[#This Row],[percentages without NA]]="",Table132[[#This Row],[percentages]]/100)</f>
        <v>0.28570000000000001</v>
      </c>
      <c r="U7952" s="14" t="str" cm="1">
        <f t="array" ref="U7952">_xlfn.IFS(Table132[[#This Row],[Disaggregation]]="All affected area","NA",Table132[[#This Row],[Disaggregation]]="Mantika",Table132[[#This Row],[Mantika]],Table132[[#This Row],[Disaggregation]]="Baladiya",Table132[[#This Row],[Mantika]])</f>
        <v>Almarj</v>
      </c>
      <c r="V7952" s="14" t="str" cm="1">
        <f t="array" ref="V7952">_xlfn.IFS(Table132[[#This Row],[Disaggregation]]="All affected area","All affected area",Table132[[#This Row],[Disaggregation]]="Mantika",Table132[[#This Row],[Mantika]],Table132[[#This Row],[Disaggregation]]="Baladiya",Table132[[#This Row],[Baladiya]])</f>
        <v>Assahel</v>
      </c>
    </row>
    <row r="7953" spans="1:22" x14ac:dyDescent="0.35">
      <c r="A7953" s="14" t="s">
        <v>154</v>
      </c>
      <c r="B7953" s="14" t="s">
        <v>11</v>
      </c>
      <c r="C7953" s="14" t="s">
        <v>10</v>
      </c>
      <c r="D7953" s="14" t="s">
        <v>9</v>
      </c>
      <c r="E7953" s="14" t="s">
        <v>46</v>
      </c>
      <c r="F7953" s="14" t="s">
        <v>45</v>
      </c>
      <c r="G7953" s="14" t="s">
        <v>44</v>
      </c>
      <c r="H7953" s="14" t="s">
        <v>43</v>
      </c>
      <c r="I7953" s="14" t="s">
        <v>498</v>
      </c>
      <c r="J7953" s="14" t="s">
        <v>153</v>
      </c>
      <c r="K7953" s="14" t="s">
        <v>74</v>
      </c>
      <c r="M7953" s="14">
        <v>1</v>
      </c>
      <c r="R7953" s="14">
        <v>7</v>
      </c>
      <c r="S7953" s="14">
        <v>14.29</v>
      </c>
      <c r="T7953" s="14" cm="1">
        <f t="array" ref="T7953">_xlfn.IFS(Table132[[#This Row],[percentages]]="",Table132[[#This Row],[percentages without NA]]/100,Table132[[#This Row],[percentages without NA]]="",Table132[[#This Row],[percentages]]/100)</f>
        <v>0.1429</v>
      </c>
      <c r="U7953" s="14" t="str" cm="1">
        <f t="array" ref="U7953">_xlfn.IFS(Table132[[#This Row],[Disaggregation]]="All affected area","NA",Table132[[#This Row],[Disaggregation]]="Mantika",Table132[[#This Row],[Mantika]],Table132[[#This Row],[Disaggregation]]="Baladiya",Table132[[#This Row],[Mantika]])</f>
        <v>Almarj</v>
      </c>
      <c r="V7953" s="14" t="str" cm="1">
        <f t="array" ref="V7953">_xlfn.IFS(Table132[[#This Row],[Disaggregation]]="All affected area","All affected area",Table132[[#This Row],[Disaggregation]]="Mantika",Table132[[#This Row],[Mantika]],Table132[[#This Row],[Disaggregation]]="Baladiya",Table132[[#This Row],[Baladiya]])</f>
        <v>Assahel</v>
      </c>
    </row>
    <row r="7954" spans="1:22" x14ac:dyDescent="0.35">
      <c r="A7954" s="14" t="s">
        <v>154</v>
      </c>
      <c r="B7954" s="14" t="s">
        <v>11</v>
      </c>
      <c r="C7954" s="14" t="s">
        <v>10</v>
      </c>
      <c r="D7954" s="14" t="s">
        <v>9</v>
      </c>
      <c r="E7954" s="14" t="s">
        <v>46</v>
      </c>
      <c r="F7954" s="14" t="s">
        <v>45</v>
      </c>
      <c r="G7954" s="14" t="s">
        <v>44</v>
      </c>
      <c r="H7954" s="14" t="s">
        <v>43</v>
      </c>
      <c r="I7954" s="14" t="s">
        <v>498</v>
      </c>
      <c r="J7954" s="14" t="s">
        <v>153</v>
      </c>
      <c r="K7954" s="14" t="s">
        <v>73</v>
      </c>
      <c r="M7954" s="14">
        <v>0</v>
      </c>
      <c r="R7954" s="14">
        <v>7</v>
      </c>
      <c r="S7954" s="14">
        <v>0</v>
      </c>
      <c r="T7954" s="14" cm="1">
        <f t="array" ref="T7954">_xlfn.IFS(Table132[[#This Row],[percentages]]="",Table132[[#This Row],[percentages without NA]]/100,Table132[[#This Row],[percentages without NA]]="",Table132[[#This Row],[percentages]]/100)</f>
        <v>0</v>
      </c>
      <c r="U7954" s="14" t="str" cm="1">
        <f t="array" ref="U7954">_xlfn.IFS(Table132[[#This Row],[Disaggregation]]="All affected area","NA",Table132[[#This Row],[Disaggregation]]="Mantika",Table132[[#This Row],[Mantika]],Table132[[#This Row],[Disaggregation]]="Baladiya",Table132[[#This Row],[Mantika]])</f>
        <v>Almarj</v>
      </c>
      <c r="V7954" s="14" t="str" cm="1">
        <f t="array" ref="V7954">_xlfn.IFS(Table132[[#This Row],[Disaggregation]]="All affected area","All affected area",Table132[[#This Row],[Disaggregation]]="Mantika",Table132[[#This Row],[Mantika]],Table132[[#This Row],[Disaggregation]]="Baladiya",Table132[[#This Row],[Baladiya]])</f>
        <v>Assahel</v>
      </c>
    </row>
    <row r="7955" spans="1:22" x14ac:dyDescent="0.35">
      <c r="A7955" s="14" t="s">
        <v>154</v>
      </c>
      <c r="B7955" s="14" t="s">
        <v>11</v>
      </c>
      <c r="C7955" s="14" t="s">
        <v>10</v>
      </c>
      <c r="D7955" s="14" t="s">
        <v>9</v>
      </c>
      <c r="E7955" s="14" t="s">
        <v>46</v>
      </c>
      <c r="F7955" s="14" t="s">
        <v>45</v>
      </c>
      <c r="G7955" s="14" t="s">
        <v>44</v>
      </c>
      <c r="H7955" s="14" t="s">
        <v>43</v>
      </c>
      <c r="I7955" s="14" t="s">
        <v>498</v>
      </c>
      <c r="J7955" s="14" t="s">
        <v>153</v>
      </c>
      <c r="K7955" s="14" t="s">
        <v>160</v>
      </c>
      <c r="M7955" s="14">
        <v>6</v>
      </c>
      <c r="R7955" s="14">
        <v>7</v>
      </c>
      <c r="S7955" s="14">
        <v>85.71</v>
      </c>
      <c r="T7955" s="14" cm="1">
        <f t="array" ref="T7955">_xlfn.IFS(Table132[[#This Row],[percentages]]="",Table132[[#This Row],[percentages without NA]]/100,Table132[[#This Row],[percentages without NA]]="",Table132[[#This Row],[percentages]]/100)</f>
        <v>0.85709999999999997</v>
      </c>
      <c r="U7955" s="14" t="str" cm="1">
        <f t="array" ref="U7955">_xlfn.IFS(Table132[[#This Row],[Disaggregation]]="All affected area","NA",Table132[[#This Row],[Disaggregation]]="Mantika",Table132[[#This Row],[Mantika]],Table132[[#This Row],[Disaggregation]]="Baladiya",Table132[[#This Row],[Mantika]])</f>
        <v>Almarj</v>
      </c>
      <c r="V7955" s="14" t="str" cm="1">
        <f t="array" ref="V7955">_xlfn.IFS(Table132[[#This Row],[Disaggregation]]="All affected area","All affected area",Table132[[#This Row],[Disaggregation]]="Mantika",Table132[[#This Row],[Mantika]],Table132[[#This Row],[Disaggregation]]="Baladiya",Table132[[#This Row],[Baladiya]])</f>
        <v>Assahel</v>
      </c>
    </row>
    <row r="7956" spans="1:22" x14ac:dyDescent="0.35">
      <c r="A7956" s="14" t="s">
        <v>154</v>
      </c>
      <c r="B7956" s="14" t="s">
        <v>11</v>
      </c>
      <c r="C7956" s="14" t="s">
        <v>10</v>
      </c>
      <c r="D7956" s="14" t="s">
        <v>9</v>
      </c>
      <c r="E7956" s="14" t="s">
        <v>46</v>
      </c>
      <c r="F7956" s="14" t="s">
        <v>45</v>
      </c>
      <c r="G7956" s="14" t="s">
        <v>44</v>
      </c>
      <c r="H7956" s="14" t="s">
        <v>43</v>
      </c>
      <c r="I7956" s="14" t="s">
        <v>498</v>
      </c>
      <c r="J7956" s="14" t="s">
        <v>153</v>
      </c>
      <c r="K7956" s="14" t="s">
        <v>159</v>
      </c>
      <c r="M7956" s="14">
        <v>2</v>
      </c>
      <c r="R7956" s="14">
        <v>7</v>
      </c>
      <c r="S7956" s="14">
        <v>28.57</v>
      </c>
      <c r="T7956" s="14" cm="1">
        <f t="array" ref="T7956">_xlfn.IFS(Table132[[#This Row],[percentages]]="",Table132[[#This Row],[percentages without NA]]/100,Table132[[#This Row],[percentages without NA]]="",Table132[[#This Row],[percentages]]/100)</f>
        <v>0.28570000000000001</v>
      </c>
      <c r="U7956" s="14" t="str" cm="1">
        <f t="array" ref="U7956">_xlfn.IFS(Table132[[#This Row],[Disaggregation]]="All affected area","NA",Table132[[#This Row],[Disaggregation]]="Mantika",Table132[[#This Row],[Mantika]],Table132[[#This Row],[Disaggregation]]="Baladiya",Table132[[#This Row],[Mantika]])</f>
        <v>Almarj</v>
      </c>
      <c r="V7956" s="14" t="str" cm="1">
        <f t="array" ref="V7956">_xlfn.IFS(Table132[[#This Row],[Disaggregation]]="All affected area","All affected area",Table132[[#This Row],[Disaggregation]]="Mantika",Table132[[#This Row],[Mantika]],Table132[[#This Row],[Disaggregation]]="Baladiya",Table132[[#This Row],[Baladiya]])</f>
        <v>Assahel</v>
      </c>
    </row>
    <row r="7957" spans="1:22" x14ac:dyDescent="0.35">
      <c r="A7957" s="14" t="s">
        <v>154</v>
      </c>
      <c r="B7957" s="14" t="s">
        <v>11</v>
      </c>
      <c r="C7957" s="14" t="s">
        <v>10</v>
      </c>
      <c r="D7957" s="14" t="s">
        <v>9</v>
      </c>
      <c r="E7957" s="14" t="s">
        <v>46</v>
      </c>
      <c r="F7957" s="14" t="s">
        <v>45</v>
      </c>
      <c r="G7957" s="14" t="s">
        <v>44</v>
      </c>
      <c r="H7957" s="14" t="s">
        <v>43</v>
      </c>
      <c r="I7957" s="14" t="s">
        <v>498</v>
      </c>
      <c r="J7957" s="14" t="s">
        <v>153</v>
      </c>
      <c r="K7957" s="14" t="s">
        <v>158</v>
      </c>
      <c r="M7957" s="14">
        <v>5</v>
      </c>
      <c r="R7957" s="14">
        <v>7</v>
      </c>
      <c r="S7957" s="14">
        <v>71.430000000000007</v>
      </c>
      <c r="T7957" s="14" cm="1">
        <f t="array" ref="T7957">_xlfn.IFS(Table132[[#This Row],[percentages]]="",Table132[[#This Row],[percentages without NA]]/100,Table132[[#This Row],[percentages without NA]]="",Table132[[#This Row],[percentages]]/100)</f>
        <v>0.71430000000000005</v>
      </c>
      <c r="U7957" s="14" t="str" cm="1">
        <f t="array" ref="U7957">_xlfn.IFS(Table132[[#This Row],[Disaggregation]]="All affected area","NA",Table132[[#This Row],[Disaggregation]]="Mantika",Table132[[#This Row],[Mantika]],Table132[[#This Row],[Disaggregation]]="Baladiya",Table132[[#This Row],[Mantika]])</f>
        <v>Almarj</v>
      </c>
      <c r="V7957" s="14" t="str" cm="1">
        <f t="array" ref="V7957">_xlfn.IFS(Table132[[#This Row],[Disaggregation]]="All affected area","All affected area",Table132[[#This Row],[Disaggregation]]="Mantika",Table132[[#This Row],[Mantika]],Table132[[#This Row],[Disaggregation]]="Baladiya",Table132[[#This Row],[Baladiya]])</f>
        <v>Assahel</v>
      </c>
    </row>
    <row r="7958" spans="1:22" x14ac:dyDescent="0.35">
      <c r="A7958" s="14" t="s">
        <v>154</v>
      </c>
      <c r="B7958" s="14" t="s">
        <v>11</v>
      </c>
      <c r="C7958" s="14" t="s">
        <v>10</v>
      </c>
      <c r="D7958" s="14" t="s">
        <v>9</v>
      </c>
      <c r="E7958" s="14" t="s">
        <v>46</v>
      </c>
      <c r="F7958" s="14" t="s">
        <v>45</v>
      </c>
      <c r="G7958" s="14" t="s">
        <v>44</v>
      </c>
      <c r="H7958" s="14" t="s">
        <v>43</v>
      </c>
      <c r="I7958" s="14" t="s">
        <v>498</v>
      </c>
      <c r="J7958" s="14" t="s">
        <v>153</v>
      </c>
      <c r="K7958" s="14" t="s">
        <v>157</v>
      </c>
      <c r="M7958" s="14">
        <v>4</v>
      </c>
      <c r="R7958" s="14">
        <v>7</v>
      </c>
      <c r="S7958" s="14">
        <v>57.14</v>
      </c>
      <c r="T7958" s="14" cm="1">
        <f t="array" ref="T7958">_xlfn.IFS(Table132[[#This Row],[percentages]]="",Table132[[#This Row],[percentages without NA]]/100,Table132[[#This Row],[percentages without NA]]="",Table132[[#This Row],[percentages]]/100)</f>
        <v>0.57140000000000002</v>
      </c>
      <c r="U7958" s="14" t="str" cm="1">
        <f t="array" ref="U7958">_xlfn.IFS(Table132[[#This Row],[Disaggregation]]="All affected area","NA",Table132[[#This Row],[Disaggregation]]="Mantika",Table132[[#This Row],[Mantika]],Table132[[#This Row],[Disaggregation]]="Baladiya",Table132[[#This Row],[Mantika]])</f>
        <v>Almarj</v>
      </c>
      <c r="V7958" s="14" t="str" cm="1">
        <f t="array" ref="V7958">_xlfn.IFS(Table132[[#This Row],[Disaggregation]]="All affected area","All affected area",Table132[[#This Row],[Disaggregation]]="Mantika",Table132[[#This Row],[Mantika]],Table132[[#This Row],[Disaggregation]]="Baladiya",Table132[[#This Row],[Baladiya]])</f>
        <v>Assahel</v>
      </c>
    </row>
    <row r="7959" spans="1:22" x14ac:dyDescent="0.35">
      <c r="A7959" s="14" t="s">
        <v>154</v>
      </c>
      <c r="B7959" s="14" t="s">
        <v>11</v>
      </c>
      <c r="C7959" s="14" t="s">
        <v>10</v>
      </c>
      <c r="D7959" s="14" t="s">
        <v>9</v>
      </c>
      <c r="E7959" s="14" t="s">
        <v>46</v>
      </c>
      <c r="F7959" s="14" t="s">
        <v>45</v>
      </c>
      <c r="G7959" s="14" t="s">
        <v>44</v>
      </c>
      <c r="H7959" s="14" t="s">
        <v>43</v>
      </c>
      <c r="I7959" s="14" t="s">
        <v>498</v>
      </c>
      <c r="J7959" s="14" t="s">
        <v>153</v>
      </c>
      <c r="K7959" s="14" t="s">
        <v>156</v>
      </c>
      <c r="M7959" s="14">
        <v>4</v>
      </c>
      <c r="R7959" s="14">
        <v>7</v>
      </c>
      <c r="S7959" s="14">
        <v>57.14</v>
      </c>
      <c r="T7959" s="14" cm="1">
        <f t="array" ref="T7959">_xlfn.IFS(Table132[[#This Row],[percentages]]="",Table132[[#This Row],[percentages without NA]]/100,Table132[[#This Row],[percentages without NA]]="",Table132[[#This Row],[percentages]]/100)</f>
        <v>0.57140000000000002</v>
      </c>
      <c r="U7959" s="14" t="str" cm="1">
        <f t="array" ref="U7959">_xlfn.IFS(Table132[[#This Row],[Disaggregation]]="All affected area","NA",Table132[[#This Row],[Disaggregation]]="Mantika",Table132[[#This Row],[Mantika]],Table132[[#This Row],[Disaggregation]]="Baladiya",Table132[[#This Row],[Mantika]])</f>
        <v>Almarj</v>
      </c>
      <c r="V7959" s="14" t="str" cm="1">
        <f t="array" ref="V7959">_xlfn.IFS(Table132[[#This Row],[Disaggregation]]="All affected area","All affected area",Table132[[#This Row],[Disaggregation]]="Mantika",Table132[[#This Row],[Mantika]],Table132[[#This Row],[Disaggregation]]="Baladiya",Table132[[#This Row],[Baladiya]])</f>
        <v>Assahel</v>
      </c>
    </row>
    <row r="7960" spans="1:22" x14ac:dyDescent="0.35">
      <c r="A7960" s="14" t="s">
        <v>154</v>
      </c>
      <c r="B7960" s="14" t="s">
        <v>11</v>
      </c>
      <c r="C7960" s="14" t="s">
        <v>10</v>
      </c>
      <c r="D7960" s="14" t="s">
        <v>9</v>
      </c>
      <c r="E7960" s="14" t="s">
        <v>46</v>
      </c>
      <c r="F7960" s="14" t="s">
        <v>45</v>
      </c>
      <c r="G7960" s="14" t="s">
        <v>44</v>
      </c>
      <c r="H7960" s="14" t="s">
        <v>43</v>
      </c>
      <c r="I7960" s="14" t="s">
        <v>498</v>
      </c>
      <c r="J7960" s="14" t="s">
        <v>153</v>
      </c>
      <c r="K7960" s="14" t="s">
        <v>155</v>
      </c>
      <c r="M7960" s="14">
        <v>0</v>
      </c>
      <c r="R7960" s="14">
        <v>7</v>
      </c>
      <c r="S7960" s="14">
        <v>0</v>
      </c>
      <c r="T7960" s="14" cm="1">
        <f t="array" ref="T7960">_xlfn.IFS(Table132[[#This Row],[percentages]]="",Table132[[#This Row],[percentages without NA]]/100,Table132[[#This Row],[percentages without NA]]="",Table132[[#This Row],[percentages]]/100)</f>
        <v>0</v>
      </c>
      <c r="U7960" s="14" t="str" cm="1">
        <f t="array" ref="U7960">_xlfn.IFS(Table132[[#This Row],[Disaggregation]]="All affected area","NA",Table132[[#This Row],[Disaggregation]]="Mantika",Table132[[#This Row],[Mantika]],Table132[[#This Row],[Disaggregation]]="Baladiya",Table132[[#This Row],[Mantika]])</f>
        <v>Almarj</v>
      </c>
      <c r="V7960" s="14" t="str" cm="1">
        <f t="array" ref="V7960">_xlfn.IFS(Table132[[#This Row],[Disaggregation]]="All affected area","All affected area",Table132[[#This Row],[Disaggregation]]="Mantika",Table132[[#This Row],[Mantika]],Table132[[#This Row],[Disaggregation]]="Baladiya",Table132[[#This Row],[Baladiya]])</f>
        <v>Assahel</v>
      </c>
    </row>
    <row r="7961" spans="1:22" x14ac:dyDescent="0.35">
      <c r="A7961" s="14" t="s">
        <v>154</v>
      </c>
      <c r="B7961" s="14" t="s">
        <v>11</v>
      </c>
      <c r="C7961" s="14" t="s">
        <v>10</v>
      </c>
      <c r="D7961" s="14" t="s">
        <v>9</v>
      </c>
      <c r="E7961" s="14" t="s">
        <v>46</v>
      </c>
      <c r="F7961" s="14" t="s">
        <v>45</v>
      </c>
      <c r="G7961" s="14" t="s">
        <v>44</v>
      </c>
      <c r="H7961" s="14" t="s">
        <v>43</v>
      </c>
      <c r="I7961" s="14" t="s">
        <v>498</v>
      </c>
      <c r="J7961" s="14" t="s">
        <v>153</v>
      </c>
      <c r="K7961" s="14" t="s">
        <v>152</v>
      </c>
      <c r="M7961" s="14">
        <v>0</v>
      </c>
      <c r="R7961" s="14">
        <v>7</v>
      </c>
      <c r="S7961" s="14">
        <v>0</v>
      </c>
      <c r="T7961" s="14" cm="1">
        <f t="array" ref="T7961">_xlfn.IFS(Table132[[#This Row],[percentages]]="",Table132[[#This Row],[percentages without NA]]/100,Table132[[#This Row],[percentages without NA]]="",Table132[[#This Row],[percentages]]/100)</f>
        <v>0</v>
      </c>
      <c r="U7961" s="14" t="str" cm="1">
        <f t="array" ref="U7961">_xlfn.IFS(Table132[[#This Row],[Disaggregation]]="All affected area","NA",Table132[[#This Row],[Disaggregation]]="Mantika",Table132[[#This Row],[Mantika]],Table132[[#This Row],[Disaggregation]]="Baladiya",Table132[[#This Row],[Mantika]])</f>
        <v>Almarj</v>
      </c>
      <c r="V7961" s="14" t="str" cm="1">
        <f t="array" ref="V7961">_xlfn.IFS(Table132[[#This Row],[Disaggregation]]="All affected area","All affected area",Table132[[#This Row],[Disaggregation]]="Mantika",Table132[[#This Row],[Mantika]],Table132[[#This Row],[Disaggregation]]="Baladiya",Table132[[#This Row],[Baladiya]])</f>
        <v>Assahel</v>
      </c>
    </row>
    <row r="7962" spans="1:22" x14ac:dyDescent="0.35">
      <c r="A7962" s="14" t="s">
        <v>154</v>
      </c>
      <c r="B7962" s="14" t="s">
        <v>11</v>
      </c>
      <c r="C7962" s="14" t="s">
        <v>10</v>
      </c>
      <c r="D7962" s="14" t="s">
        <v>9</v>
      </c>
      <c r="E7962" s="14" t="s">
        <v>34</v>
      </c>
      <c r="F7962" s="14" t="s">
        <v>35</v>
      </c>
      <c r="G7962" s="14" t="s">
        <v>42</v>
      </c>
      <c r="H7962" s="14" t="s">
        <v>41</v>
      </c>
      <c r="I7962" s="14" t="s">
        <v>498</v>
      </c>
      <c r="J7962" s="14" t="s">
        <v>153</v>
      </c>
      <c r="K7962" s="14" t="s">
        <v>161</v>
      </c>
      <c r="M7962" s="14">
        <v>0</v>
      </c>
      <c r="R7962" s="14">
        <v>2</v>
      </c>
      <c r="S7962" s="14">
        <v>0</v>
      </c>
      <c r="T7962" s="14" cm="1">
        <f t="array" ref="T7962">_xlfn.IFS(Table132[[#This Row],[percentages]]="",Table132[[#This Row],[percentages without NA]]/100,Table132[[#This Row],[percentages without NA]]="",Table132[[#This Row],[percentages]]/100)</f>
        <v>0</v>
      </c>
      <c r="U7962" s="14" t="str" cm="1">
        <f t="array" ref="U7962">_xlfn.IFS(Table132[[#This Row],[Disaggregation]]="All affected area","NA",Table132[[#This Row],[Disaggregation]]="Mantika",Table132[[#This Row],[Mantika]],Table132[[#This Row],[Disaggregation]]="Baladiya",Table132[[#This Row],[Mantika]])</f>
        <v>Benghazi</v>
      </c>
      <c r="V7962" s="14" t="str" cm="1">
        <f t="array" ref="V7962">_xlfn.IFS(Table132[[#This Row],[Disaggregation]]="All affected area","All affected area",Table132[[#This Row],[Disaggregation]]="Mantika",Table132[[#This Row],[Mantika]],Table132[[#This Row],[Disaggregation]]="Baladiya",Table132[[#This Row],[Baladiya]])</f>
        <v>Alabyar</v>
      </c>
    </row>
    <row r="7963" spans="1:22" x14ac:dyDescent="0.35">
      <c r="A7963" s="14" t="s">
        <v>154</v>
      </c>
      <c r="B7963" s="14" t="s">
        <v>11</v>
      </c>
      <c r="C7963" s="14" t="s">
        <v>10</v>
      </c>
      <c r="D7963" s="14" t="s">
        <v>9</v>
      </c>
      <c r="E7963" s="14" t="s">
        <v>34</v>
      </c>
      <c r="F7963" s="14" t="s">
        <v>35</v>
      </c>
      <c r="G7963" s="14" t="s">
        <v>42</v>
      </c>
      <c r="H7963" s="14" t="s">
        <v>41</v>
      </c>
      <c r="I7963" s="14" t="s">
        <v>498</v>
      </c>
      <c r="J7963" s="14" t="s">
        <v>153</v>
      </c>
      <c r="K7963" s="14" t="s">
        <v>74</v>
      </c>
      <c r="M7963" s="14">
        <v>1</v>
      </c>
      <c r="R7963" s="14">
        <v>2</v>
      </c>
      <c r="S7963" s="14">
        <v>50</v>
      </c>
      <c r="T7963" s="14" cm="1">
        <f t="array" ref="T7963">_xlfn.IFS(Table132[[#This Row],[percentages]]="",Table132[[#This Row],[percentages without NA]]/100,Table132[[#This Row],[percentages without NA]]="",Table132[[#This Row],[percentages]]/100)</f>
        <v>0.5</v>
      </c>
      <c r="U7963" s="14" t="str" cm="1">
        <f t="array" ref="U7963">_xlfn.IFS(Table132[[#This Row],[Disaggregation]]="All affected area","NA",Table132[[#This Row],[Disaggregation]]="Mantika",Table132[[#This Row],[Mantika]],Table132[[#This Row],[Disaggregation]]="Baladiya",Table132[[#This Row],[Mantika]])</f>
        <v>Benghazi</v>
      </c>
      <c r="V7963" s="14" t="str" cm="1">
        <f t="array" ref="V7963">_xlfn.IFS(Table132[[#This Row],[Disaggregation]]="All affected area","All affected area",Table132[[#This Row],[Disaggregation]]="Mantika",Table132[[#This Row],[Mantika]],Table132[[#This Row],[Disaggregation]]="Baladiya",Table132[[#This Row],[Baladiya]])</f>
        <v>Alabyar</v>
      </c>
    </row>
    <row r="7964" spans="1:22" x14ac:dyDescent="0.35">
      <c r="A7964" s="14" t="s">
        <v>154</v>
      </c>
      <c r="B7964" s="14" t="s">
        <v>11</v>
      </c>
      <c r="C7964" s="14" t="s">
        <v>10</v>
      </c>
      <c r="D7964" s="14" t="s">
        <v>9</v>
      </c>
      <c r="E7964" s="14" t="s">
        <v>34</v>
      </c>
      <c r="F7964" s="14" t="s">
        <v>35</v>
      </c>
      <c r="G7964" s="14" t="s">
        <v>42</v>
      </c>
      <c r="H7964" s="14" t="s">
        <v>41</v>
      </c>
      <c r="I7964" s="14" t="s">
        <v>498</v>
      </c>
      <c r="J7964" s="14" t="s">
        <v>153</v>
      </c>
      <c r="K7964" s="14" t="s">
        <v>73</v>
      </c>
      <c r="M7964" s="14">
        <v>0</v>
      </c>
      <c r="R7964" s="14">
        <v>2</v>
      </c>
      <c r="S7964" s="14">
        <v>0</v>
      </c>
      <c r="T7964" s="14" cm="1">
        <f t="array" ref="T7964">_xlfn.IFS(Table132[[#This Row],[percentages]]="",Table132[[#This Row],[percentages without NA]]/100,Table132[[#This Row],[percentages without NA]]="",Table132[[#This Row],[percentages]]/100)</f>
        <v>0</v>
      </c>
      <c r="U7964" s="14" t="str" cm="1">
        <f t="array" ref="U7964">_xlfn.IFS(Table132[[#This Row],[Disaggregation]]="All affected area","NA",Table132[[#This Row],[Disaggregation]]="Mantika",Table132[[#This Row],[Mantika]],Table132[[#This Row],[Disaggregation]]="Baladiya",Table132[[#This Row],[Mantika]])</f>
        <v>Benghazi</v>
      </c>
      <c r="V7964" s="14" t="str" cm="1">
        <f t="array" ref="V7964">_xlfn.IFS(Table132[[#This Row],[Disaggregation]]="All affected area","All affected area",Table132[[#This Row],[Disaggregation]]="Mantika",Table132[[#This Row],[Mantika]],Table132[[#This Row],[Disaggregation]]="Baladiya",Table132[[#This Row],[Baladiya]])</f>
        <v>Alabyar</v>
      </c>
    </row>
    <row r="7965" spans="1:22" x14ac:dyDescent="0.35">
      <c r="A7965" s="14" t="s">
        <v>154</v>
      </c>
      <c r="B7965" s="14" t="s">
        <v>11</v>
      </c>
      <c r="C7965" s="14" t="s">
        <v>10</v>
      </c>
      <c r="D7965" s="14" t="s">
        <v>9</v>
      </c>
      <c r="E7965" s="14" t="s">
        <v>34</v>
      </c>
      <c r="F7965" s="14" t="s">
        <v>35</v>
      </c>
      <c r="G7965" s="14" t="s">
        <v>42</v>
      </c>
      <c r="H7965" s="14" t="s">
        <v>41</v>
      </c>
      <c r="I7965" s="14" t="s">
        <v>498</v>
      </c>
      <c r="J7965" s="14" t="s">
        <v>153</v>
      </c>
      <c r="K7965" s="14" t="s">
        <v>160</v>
      </c>
      <c r="M7965" s="14">
        <v>2</v>
      </c>
      <c r="R7965" s="14">
        <v>2</v>
      </c>
      <c r="S7965" s="14">
        <v>100</v>
      </c>
      <c r="T7965" s="14" cm="1">
        <f t="array" ref="T7965">_xlfn.IFS(Table132[[#This Row],[percentages]]="",Table132[[#This Row],[percentages without NA]]/100,Table132[[#This Row],[percentages without NA]]="",Table132[[#This Row],[percentages]]/100)</f>
        <v>1</v>
      </c>
      <c r="U7965" s="14" t="str" cm="1">
        <f t="array" ref="U7965">_xlfn.IFS(Table132[[#This Row],[Disaggregation]]="All affected area","NA",Table132[[#This Row],[Disaggregation]]="Mantika",Table132[[#This Row],[Mantika]],Table132[[#This Row],[Disaggregation]]="Baladiya",Table132[[#This Row],[Mantika]])</f>
        <v>Benghazi</v>
      </c>
      <c r="V7965" s="14" t="str" cm="1">
        <f t="array" ref="V7965">_xlfn.IFS(Table132[[#This Row],[Disaggregation]]="All affected area","All affected area",Table132[[#This Row],[Disaggregation]]="Mantika",Table132[[#This Row],[Mantika]],Table132[[#This Row],[Disaggregation]]="Baladiya",Table132[[#This Row],[Baladiya]])</f>
        <v>Alabyar</v>
      </c>
    </row>
    <row r="7966" spans="1:22" x14ac:dyDescent="0.35">
      <c r="A7966" s="14" t="s">
        <v>154</v>
      </c>
      <c r="B7966" s="14" t="s">
        <v>11</v>
      </c>
      <c r="C7966" s="14" t="s">
        <v>10</v>
      </c>
      <c r="D7966" s="14" t="s">
        <v>9</v>
      </c>
      <c r="E7966" s="14" t="s">
        <v>34</v>
      </c>
      <c r="F7966" s="14" t="s">
        <v>35</v>
      </c>
      <c r="G7966" s="14" t="s">
        <v>42</v>
      </c>
      <c r="H7966" s="14" t="s">
        <v>41</v>
      </c>
      <c r="I7966" s="14" t="s">
        <v>498</v>
      </c>
      <c r="J7966" s="14" t="s">
        <v>153</v>
      </c>
      <c r="K7966" s="14" t="s">
        <v>159</v>
      </c>
      <c r="M7966" s="14">
        <v>0</v>
      </c>
      <c r="R7966" s="14">
        <v>2</v>
      </c>
      <c r="S7966" s="14">
        <v>0</v>
      </c>
      <c r="T7966" s="14" cm="1">
        <f t="array" ref="T7966">_xlfn.IFS(Table132[[#This Row],[percentages]]="",Table132[[#This Row],[percentages without NA]]/100,Table132[[#This Row],[percentages without NA]]="",Table132[[#This Row],[percentages]]/100)</f>
        <v>0</v>
      </c>
      <c r="U7966" s="14" t="str" cm="1">
        <f t="array" ref="U7966">_xlfn.IFS(Table132[[#This Row],[Disaggregation]]="All affected area","NA",Table132[[#This Row],[Disaggregation]]="Mantika",Table132[[#This Row],[Mantika]],Table132[[#This Row],[Disaggregation]]="Baladiya",Table132[[#This Row],[Mantika]])</f>
        <v>Benghazi</v>
      </c>
      <c r="V7966" s="14" t="str" cm="1">
        <f t="array" ref="V7966">_xlfn.IFS(Table132[[#This Row],[Disaggregation]]="All affected area","All affected area",Table132[[#This Row],[Disaggregation]]="Mantika",Table132[[#This Row],[Mantika]],Table132[[#This Row],[Disaggregation]]="Baladiya",Table132[[#This Row],[Baladiya]])</f>
        <v>Alabyar</v>
      </c>
    </row>
    <row r="7967" spans="1:22" x14ac:dyDescent="0.35">
      <c r="A7967" s="14" t="s">
        <v>154</v>
      </c>
      <c r="B7967" s="14" t="s">
        <v>11</v>
      </c>
      <c r="C7967" s="14" t="s">
        <v>10</v>
      </c>
      <c r="D7967" s="14" t="s">
        <v>9</v>
      </c>
      <c r="E7967" s="14" t="s">
        <v>34</v>
      </c>
      <c r="F7967" s="14" t="s">
        <v>35</v>
      </c>
      <c r="G7967" s="14" t="s">
        <v>42</v>
      </c>
      <c r="H7967" s="14" t="s">
        <v>41</v>
      </c>
      <c r="I7967" s="14" t="s">
        <v>498</v>
      </c>
      <c r="J7967" s="14" t="s">
        <v>153</v>
      </c>
      <c r="K7967" s="14" t="s">
        <v>158</v>
      </c>
      <c r="M7967" s="14">
        <v>0</v>
      </c>
      <c r="R7967" s="14">
        <v>2</v>
      </c>
      <c r="S7967" s="14">
        <v>0</v>
      </c>
      <c r="T7967" s="14" cm="1">
        <f t="array" ref="T7967">_xlfn.IFS(Table132[[#This Row],[percentages]]="",Table132[[#This Row],[percentages without NA]]/100,Table132[[#This Row],[percentages without NA]]="",Table132[[#This Row],[percentages]]/100)</f>
        <v>0</v>
      </c>
      <c r="U7967" s="14" t="str" cm="1">
        <f t="array" ref="U7967">_xlfn.IFS(Table132[[#This Row],[Disaggregation]]="All affected area","NA",Table132[[#This Row],[Disaggregation]]="Mantika",Table132[[#This Row],[Mantika]],Table132[[#This Row],[Disaggregation]]="Baladiya",Table132[[#This Row],[Mantika]])</f>
        <v>Benghazi</v>
      </c>
      <c r="V7967" s="14" t="str" cm="1">
        <f t="array" ref="V7967">_xlfn.IFS(Table132[[#This Row],[Disaggregation]]="All affected area","All affected area",Table132[[#This Row],[Disaggregation]]="Mantika",Table132[[#This Row],[Mantika]],Table132[[#This Row],[Disaggregation]]="Baladiya",Table132[[#This Row],[Baladiya]])</f>
        <v>Alabyar</v>
      </c>
    </row>
    <row r="7968" spans="1:22" x14ac:dyDescent="0.35">
      <c r="A7968" s="14" t="s">
        <v>154</v>
      </c>
      <c r="B7968" s="14" t="s">
        <v>11</v>
      </c>
      <c r="C7968" s="14" t="s">
        <v>10</v>
      </c>
      <c r="D7968" s="14" t="s">
        <v>9</v>
      </c>
      <c r="E7968" s="14" t="s">
        <v>34</v>
      </c>
      <c r="F7968" s="14" t="s">
        <v>35</v>
      </c>
      <c r="G7968" s="14" t="s">
        <v>42</v>
      </c>
      <c r="H7968" s="14" t="s">
        <v>41</v>
      </c>
      <c r="I7968" s="14" t="s">
        <v>498</v>
      </c>
      <c r="J7968" s="14" t="s">
        <v>153</v>
      </c>
      <c r="K7968" s="14" t="s">
        <v>157</v>
      </c>
      <c r="M7968" s="14">
        <v>0</v>
      </c>
      <c r="R7968" s="14">
        <v>2</v>
      </c>
      <c r="S7968" s="14">
        <v>0</v>
      </c>
      <c r="T7968" s="14" cm="1">
        <f t="array" ref="T7968">_xlfn.IFS(Table132[[#This Row],[percentages]]="",Table132[[#This Row],[percentages without NA]]/100,Table132[[#This Row],[percentages without NA]]="",Table132[[#This Row],[percentages]]/100)</f>
        <v>0</v>
      </c>
      <c r="U7968" s="14" t="str" cm="1">
        <f t="array" ref="U7968">_xlfn.IFS(Table132[[#This Row],[Disaggregation]]="All affected area","NA",Table132[[#This Row],[Disaggregation]]="Mantika",Table132[[#This Row],[Mantika]],Table132[[#This Row],[Disaggregation]]="Baladiya",Table132[[#This Row],[Mantika]])</f>
        <v>Benghazi</v>
      </c>
      <c r="V7968" s="14" t="str" cm="1">
        <f t="array" ref="V7968">_xlfn.IFS(Table132[[#This Row],[Disaggregation]]="All affected area","All affected area",Table132[[#This Row],[Disaggregation]]="Mantika",Table132[[#This Row],[Mantika]],Table132[[#This Row],[Disaggregation]]="Baladiya",Table132[[#This Row],[Baladiya]])</f>
        <v>Alabyar</v>
      </c>
    </row>
    <row r="7969" spans="1:22" x14ac:dyDescent="0.35">
      <c r="A7969" s="14" t="s">
        <v>154</v>
      </c>
      <c r="B7969" s="14" t="s">
        <v>11</v>
      </c>
      <c r="C7969" s="14" t="s">
        <v>10</v>
      </c>
      <c r="D7969" s="14" t="s">
        <v>9</v>
      </c>
      <c r="E7969" s="14" t="s">
        <v>34</v>
      </c>
      <c r="F7969" s="14" t="s">
        <v>35</v>
      </c>
      <c r="G7969" s="14" t="s">
        <v>42</v>
      </c>
      <c r="H7969" s="14" t="s">
        <v>41</v>
      </c>
      <c r="I7969" s="14" t="s">
        <v>498</v>
      </c>
      <c r="J7969" s="14" t="s">
        <v>153</v>
      </c>
      <c r="K7969" s="14" t="s">
        <v>156</v>
      </c>
      <c r="M7969" s="14">
        <v>0</v>
      </c>
      <c r="R7969" s="14">
        <v>2</v>
      </c>
      <c r="S7969" s="14">
        <v>0</v>
      </c>
      <c r="T7969" s="14" cm="1">
        <f t="array" ref="T7969">_xlfn.IFS(Table132[[#This Row],[percentages]]="",Table132[[#This Row],[percentages without NA]]/100,Table132[[#This Row],[percentages without NA]]="",Table132[[#This Row],[percentages]]/100)</f>
        <v>0</v>
      </c>
      <c r="U7969" s="14" t="str" cm="1">
        <f t="array" ref="U7969">_xlfn.IFS(Table132[[#This Row],[Disaggregation]]="All affected area","NA",Table132[[#This Row],[Disaggregation]]="Mantika",Table132[[#This Row],[Mantika]],Table132[[#This Row],[Disaggregation]]="Baladiya",Table132[[#This Row],[Mantika]])</f>
        <v>Benghazi</v>
      </c>
      <c r="V7969" s="14" t="str" cm="1">
        <f t="array" ref="V7969">_xlfn.IFS(Table132[[#This Row],[Disaggregation]]="All affected area","All affected area",Table132[[#This Row],[Disaggregation]]="Mantika",Table132[[#This Row],[Mantika]],Table132[[#This Row],[Disaggregation]]="Baladiya",Table132[[#This Row],[Baladiya]])</f>
        <v>Alabyar</v>
      </c>
    </row>
    <row r="7970" spans="1:22" x14ac:dyDescent="0.35">
      <c r="A7970" s="14" t="s">
        <v>154</v>
      </c>
      <c r="B7970" s="14" t="s">
        <v>11</v>
      </c>
      <c r="C7970" s="14" t="s">
        <v>10</v>
      </c>
      <c r="D7970" s="14" t="s">
        <v>9</v>
      </c>
      <c r="E7970" s="14" t="s">
        <v>34</v>
      </c>
      <c r="F7970" s="14" t="s">
        <v>35</v>
      </c>
      <c r="G7970" s="14" t="s">
        <v>42</v>
      </c>
      <c r="H7970" s="14" t="s">
        <v>41</v>
      </c>
      <c r="I7970" s="14" t="s">
        <v>498</v>
      </c>
      <c r="J7970" s="14" t="s">
        <v>153</v>
      </c>
      <c r="K7970" s="14" t="s">
        <v>155</v>
      </c>
      <c r="M7970" s="14">
        <v>0</v>
      </c>
      <c r="R7970" s="14">
        <v>2</v>
      </c>
      <c r="S7970" s="14">
        <v>0</v>
      </c>
      <c r="T7970" s="14" cm="1">
        <f t="array" ref="T7970">_xlfn.IFS(Table132[[#This Row],[percentages]]="",Table132[[#This Row],[percentages without NA]]/100,Table132[[#This Row],[percentages without NA]]="",Table132[[#This Row],[percentages]]/100)</f>
        <v>0</v>
      </c>
      <c r="U7970" s="14" t="str" cm="1">
        <f t="array" ref="U7970">_xlfn.IFS(Table132[[#This Row],[Disaggregation]]="All affected area","NA",Table132[[#This Row],[Disaggregation]]="Mantika",Table132[[#This Row],[Mantika]],Table132[[#This Row],[Disaggregation]]="Baladiya",Table132[[#This Row],[Mantika]])</f>
        <v>Benghazi</v>
      </c>
      <c r="V7970" s="14" t="str" cm="1">
        <f t="array" ref="V7970">_xlfn.IFS(Table132[[#This Row],[Disaggregation]]="All affected area","All affected area",Table132[[#This Row],[Disaggregation]]="Mantika",Table132[[#This Row],[Mantika]],Table132[[#This Row],[Disaggregation]]="Baladiya",Table132[[#This Row],[Baladiya]])</f>
        <v>Alabyar</v>
      </c>
    </row>
    <row r="7971" spans="1:22" x14ac:dyDescent="0.35">
      <c r="A7971" s="14" t="s">
        <v>154</v>
      </c>
      <c r="B7971" s="14" t="s">
        <v>11</v>
      </c>
      <c r="C7971" s="14" t="s">
        <v>10</v>
      </c>
      <c r="D7971" s="14" t="s">
        <v>9</v>
      </c>
      <c r="E7971" s="14" t="s">
        <v>34</v>
      </c>
      <c r="F7971" s="14" t="s">
        <v>35</v>
      </c>
      <c r="G7971" s="14" t="s">
        <v>42</v>
      </c>
      <c r="H7971" s="14" t="s">
        <v>41</v>
      </c>
      <c r="I7971" s="14" t="s">
        <v>498</v>
      </c>
      <c r="J7971" s="14" t="s">
        <v>153</v>
      </c>
      <c r="K7971" s="14" t="s">
        <v>152</v>
      </c>
      <c r="M7971" s="14">
        <v>0</v>
      </c>
      <c r="R7971" s="14">
        <v>2</v>
      </c>
      <c r="S7971" s="14">
        <v>0</v>
      </c>
      <c r="T7971" s="14" cm="1">
        <f t="array" ref="T7971">_xlfn.IFS(Table132[[#This Row],[percentages]]="",Table132[[#This Row],[percentages without NA]]/100,Table132[[#This Row],[percentages without NA]]="",Table132[[#This Row],[percentages]]/100)</f>
        <v>0</v>
      </c>
      <c r="U7971" s="14" t="str" cm="1">
        <f t="array" ref="U7971">_xlfn.IFS(Table132[[#This Row],[Disaggregation]]="All affected area","NA",Table132[[#This Row],[Disaggregation]]="Mantika",Table132[[#This Row],[Mantika]],Table132[[#This Row],[Disaggregation]]="Baladiya",Table132[[#This Row],[Mantika]])</f>
        <v>Benghazi</v>
      </c>
      <c r="V7971" s="14" t="str" cm="1">
        <f t="array" ref="V7971">_xlfn.IFS(Table132[[#This Row],[Disaggregation]]="All affected area","All affected area",Table132[[#This Row],[Disaggregation]]="Mantika",Table132[[#This Row],[Mantika]],Table132[[#This Row],[Disaggregation]]="Baladiya",Table132[[#This Row],[Baladiya]])</f>
        <v>Alabyar</v>
      </c>
    </row>
    <row r="7972" spans="1:22" x14ac:dyDescent="0.35">
      <c r="A7972" s="14" t="s">
        <v>154</v>
      </c>
      <c r="B7972" s="14" t="s">
        <v>11</v>
      </c>
      <c r="C7972" s="14" t="s">
        <v>10</v>
      </c>
      <c r="D7972" s="14" t="s">
        <v>9</v>
      </c>
      <c r="E7972" s="14" t="s">
        <v>34</v>
      </c>
      <c r="F7972" s="14" t="s">
        <v>35</v>
      </c>
      <c r="G7972" s="14" t="s">
        <v>39</v>
      </c>
      <c r="H7972" s="14" t="s">
        <v>38</v>
      </c>
      <c r="I7972" s="14" t="s">
        <v>498</v>
      </c>
      <c r="J7972" s="14" t="s">
        <v>153</v>
      </c>
      <c r="K7972" s="14" t="s">
        <v>161</v>
      </c>
      <c r="M7972" s="14">
        <v>1</v>
      </c>
      <c r="R7972" s="14">
        <v>4</v>
      </c>
      <c r="S7972" s="14">
        <v>25</v>
      </c>
      <c r="T7972" s="14" cm="1">
        <f t="array" ref="T7972">_xlfn.IFS(Table132[[#This Row],[percentages]]="",Table132[[#This Row],[percentages without NA]]/100,Table132[[#This Row],[percentages without NA]]="",Table132[[#This Row],[percentages]]/100)</f>
        <v>0.25</v>
      </c>
      <c r="U7972" s="14" t="str" cm="1">
        <f t="array" ref="U7972">_xlfn.IFS(Table132[[#This Row],[Disaggregation]]="All affected area","NA",Table132[[#This Row],[Disaggregation]]="Mantika",Table132[[#This Row],[Mantika]],Table132[[#This Row],[Disaggregation]]="Baladiya",Table132[[#This Row],[Mantika]])</f>
        <v>Benghazi</v>
      </c>
      <c r="V7972" s="14" t="str" cm="1">
        <f t="array" ref="V7972">_xlfn.IFS(Table132[[#This Row],[Disaggregation]]="All affected area","All affected area",Table132[[#This Row],[Disaggregation]]="Mantika",Table132[[#This Row],[Mantika]],Table132[[#This Row],[Disaggregation]]="Baladiya",Table132[[#This Row],[Baladiya]])</f>
        <v>Toukra</v>
      </c>
    </row>
    <row r="7973" spans="1:22" x14ac:dyDescent="0.35">
      <c r="A7973" s="14" t="s">
        <v>154</v>
      </c>
      <c r="B7973" s="14" t="s">
        <v>11</v>
      </c>
      <c r="C7973" s="14" t="s">
        <v>10</v>
      </c>
      <c r="D7973" s="14" t="s">
        <v>9</v>
      </c>
      <c r="E7973" s="14" t="s">
        <v>34</v>
      </c>
      <c r="F7973" s="14" t="s">
        <v>35</v>
      </c>
      <c r="G7973" s="14" t="s">
        <v>39</v>
      </c>
      <c r="H7973" s="14" t="s">
        <v>38</v>
      </c>
      <c r="I7973" s="14" t="s">
        <v>498</v>
      </c>
      <c r="J7973" s="14" t="s">
        <v>153</v>
      </c>
      <c r="K7973" s="14" t="s">
        <v>74</v>
      </c>
      <c r="M7973" s="14">
        <v>0</v>
      </c>
      <c r="R7973" s="14">
        <v>4</v>
      </c>
      <c r="S7973" s="14">
        <v>0</v>
      </c>
      <c r="T7973" s="14" cm="1">
        <f t="array" ref="T7973">_xlfn.IFS(Table132[[#This Row],[percentages]]="",Table132[[#This Row],[percentages without NA]]/100,Table132[[#This Row],[percentages without NA]]="",Table132[[#This Row],[percentages]]/100)</f>
        <v>0</v>
      </c>
      <c r="U7973" s="14" t="str" cm="1">
        <f t="array" ref="U7973">_xlfn.IFS(Table132[[#This Row],[Disaggregation]]="All affected area","NA",Table132[[#This Row],[Disaggregation]]="Mantika",Table132[[#This Row],[Mantika]],Table132[[#This Row],[Disaggregation]]="Baladiya",Table132[[#This Row],[Mantika]])</f>
        <v>Benghazi</v>
      </c>
      <c r="V7973" s="14" t="str" cm="1">
        <f t="array" ref="V7973">_xlfn.IFS(Table132[[#This Row],[Disaggregation]]="All affected area","All affected area",Table132[[#This Row],[Disaggregation]]="Mantika",Table132[[#This Row],[Mantika]],Table132[[#This Row],[Disaggregation]]="Baladiya",Table132[[#This Row],[Baladiya]])</f>
        <v>Toukra</v>
      </c>
    </row>
    <row r="7974" spans="1:22" x14ac:dyDescent="0.35">
      <c r="A7974" s="14" t="s">
        <v>154</v>
      </c>
      <c r="B7974" s="14" t="s">
        <v>11</v>
      </c>
      <c r="C7974" s="14" t="s">
        <v>10</v>
      </c>
      <c r="D7974" s="14" t="s">
        <v>9</v>
      </c>
      <c r="E7974" s="14" t="s">
        <v>34</v>
      </c>
      <c r="F7974" s="14" t="s">
        <v>35</v>
      </c>
      <c r="G7974" s="14" t="s">
        <v>39</v>
      </c>
      <c r="H7974" s="14" t="s">
        <v>38</v>
      </c>
      <c r="I7974" s="14" t="s">
        <v>498</v>
      </c>
      <c r="J7974" s="14" t="s">
        <v>153</v>
      </c>
      <c r="K7974" s="14" t="s">
        <v>73</v>
      </c>
      <c r="M7974" s="14">
        <v>0</v>
      </c>
      <c r="R7974" s="14">
        <v>4</v>
      </c>
      <c r="S7974" s="14">
        <v>0</v>
      </c>
      <c r="T7974" s="14" cm="1">
        <f t="array" ref="T7974">_xlfn.IFS(Table132[[#This Row],[percentages]]="",Table132[[#This Row],[percentages without NA]]/100,Table132[[#This Row],[percentages without NA]]="",Table132[[#This Row],[percentages]]/100)</f>
        <v>0</v>
      </c>
      <c r="U7974" s="14" t="str" cm="1">
        <f t="array" ref="U7974">_xlfn.IFS(Table132[[#This Row],[Disaggregation]]="All affected area","NA",Table132[[#This Row],[Disaggregation]]="Mantika",Table132[[#This Row],[Mantika]],Table132[[#This Row],[Disaggregation]]="Baladiya",Table132[[#This Row],[Mantika]])</f>
        <v>Benghazi</v>
      </c>
      <c r="V7974" s="14" t="str" cm="1">
        <f t="array" ref="V7974">_xlfn.IFS(Table132[[#This Row],[Disaggregation]]="All affected area","All affected area",Table132[[#This Row],[Disaggregation]]="Mantika",Table132[[#This Row],[Mantika]],Table132[[#This Row],[Disaggregation]]="Baladiya",Table132[[#This Row],[Baladiya]])</f>
        <v>Toukra</v>
      </c>
    </row>
    <row r="7975" spans="1:22" x14ac:dyDescent="0.35">
      <c r="A7975" s="14" t="s">
        <v>154</v>
      </c>
      <c r="B7975" s="14" t="s">
        <v>11</v>
      </c>
      <c r="C7975" s="14" t="s">
        <v>10</v>
      </c>
      <c r="D7975" s="14" t="s">
        <v>9</v>
      </c>
      <c r="E7975" s="14" t="s">
        <v>34</v>
      </c>
      <c r="F7975" s="14" t="s">
        <v>35</v>
      </c>
      <c r="G7975" s="14" t="s">
        <v>39</v>
      </c>
      <c r="H7975" s="14" t="s">
        <v>38</v>
      </c>
      <c r="I7975" s="14" t="s">
        <v>498</v>
      </c>
      <c r="J7975" s="14" t="s">
        <v>153</v>
      </c>
      <c r="K7975" s="14" t="s">
        <v>160</v>
      </c>
      <c r="M7975" s="14">
        <v>3</v>
      </c>
      <c r="R7975" s="14">
        <v>4</v>
      </c>
      <c r="S7975" s="14">
        <v>75</v>
      </c>
      <c r="T7975" s="14" cm="1">
        <f t="array" ref="T7975">_xlfn.IFS(Table132[[#This Row],[percentages]]="",Table132[[#This Row],[percentages without NA]]/100,Table132[[#This Row],[percentages without NA]]="",Table132[[#This Row],[percentages]]/100)</f>
        <v>0.75</v>
      </c>
      <c r="U7975" s="14" t="str" cm="1">
        <f t="array" ref="U7975">_xlfn.IFS(Table132[[#This Row],[Disaggregation]]="All affected area","NA",Table132[[#This Row],[Disaggregation]]="Mantika",Table132[[#This Row],[Mantika]],Table132[[#This Row],[Disaggregation]]="Baladiya",Table132[[#This Row],[Mantika]])</f>
        <v>Benghazi</v>
      </c>
      <c r="V7975" s="14" t="str" cm="1">
        <f t="array" ref="V7975">_xlfn.IFS(Table132[[#This Row],[Disaggregation]]="All affected area","All affected area",Table132[[#This Row],[Disaggregation]]="Mantika",Table132[[#This Row],[Mantika]],Table132[[#This Row],[Disaggregation]]="Baladiya",Table132[[#This Row],[Baladiya]])</f>
        <v>Toukra</v>
      </c>
    </row>
    <row r="7976" spans="1:22" x14ac:dyDescent="0.35">
      <c r="A7976" s="14" t="s">
        <v>154</v>
      </c>
      <c r="B7976" s="14" t="s">
        <v>11</v>
      </c>
      <c r="C7976" s="14" t="s">
        <v>10</v>
      </c>
      <c r="D7976" s="14" t="s">
        <v>9</v>
      </c>
      <c r="E7976" s="14" t="s">
        <v>34</v>
      </c>
      <c r="F7976" s="14" t="s">
        <v>35</v>
      </c>
      <c r="G7976" s="14" t="s">
        <v>39</v>
      </c>
      <c r="H7976" s="14" t="s">
        <v>38</v>
      </c>
      <c r="I7976" s="14" t="s">
        <v>498</v>
      </c>
      <c r="J7976" s="14" t="s">
        <v>153</v>
      </c>
      <c r="K7976" s="14" t="s">
        <v>159</v>
      </c>
      <c r="M7976" s="14">
        <v>1</v>
      </c>
      <c r="R7976" s="14">
        <v>4</v>
      </c>
      <c r="S7976" s="14">
        <v>25</v>
      </c>
      <c r="T7976" s="14" cm="1">
        <f t="array" ref="T7976">_xlfn.IFS(Table132[[#This Row],[percentages]]="",Table132[[#This Row],[percentages without NA]]/100,Table132[[#This Row],[percentages without NA]]="",Table132[[#This Row],[percentages]]/100)</f>
        <v>0.25</v>
      </c>
      <c r="U7976" s="14" t="str" cm="1">
        <f t="array" ref="U7976">_xlfn.IFS(Table132[[#This Row],[Disaggregation]]="All affected area","NA",Table132[[#This Row],[Disaggregation]]="Mantika",Table132[[#This Row],[Mantika]],Table132[[#This Row],[Disaggregation]]="Baladiya",Table132[[#This Row],[Mantika]])</f>
        <v>Benghazi</v>
      </c>
      <c r="V7976" s="14" t="str" cm="1">
        <f t="array" ref="V7976">_xlfn.IFS(Table132[[#This Row],[Disaggregation]]="All affected area","All affected area",Table132[[#This Row],[Disaggregation]]="Mantika",Table132[[#This Row],[Mantika]],Table132[[#This Row],[Disaggregation]]="Baladiya",Table132[[#This Row],[Baladiya]])</f>
        <v>Toukra</v>
      </c>
    </row>
    <row r="7977" spans="1:22" x14ac:dyDescent="0.35">
      <c r="A7977" s="14" t="s">
        <v>154</v>
      </c>
      <c r="B7977" s="14" t="s">
        <v>11</v>
      </c>
      <c r="C7977" s="14" t="s">
        <v>10</v>
      </c>
      <c r="D7977" s="14" t="s">
        <v>9</v>
      </c>
      <c r="E7977" s="14" t="s">
        <v>34</v>
      </c>
      <c r="F7977" s="14" t="s">
        <v>35</v>
      </c>
      <c r="G7977" s="14" t="s">
        <v>39</v>
      </c>
      <c r="H7977" s="14" t="s">
        <v>38</v>
      </c>
      <c r="I7977" s="14" t="s">
        <v>498</v>
      </c>
      <c r="J7977" s="14" t="s">
        <v>153</v>
      </c>
      <c r="K7977" s="14" t="s">
        <v>158</v>
      </c>
      <c r="M7977" s="14">
        <v>3</v>
      </c>
      <c r="R7977" s="14">
        <v>4</v>
      </c>
      <c r="S7977" s="14">
        <v>75</v>
      </c>
      <c r="T7977" s="14" cm="1">
        <f t="array" ref="T7977">_xlfn.IFS(Table132[[#This Row],[percentages]]="",Table132[[#This Row],[percentages without NA]]/100,Table132[[#This Row],[percentages without NA]]="",Table132[[#This Row],[percentages]]/100)</f>
        <v>0.75</v>
      </c>
      <c r="U7977" s="14" t="str" cm="1">
        <f t="array" ref="U7977">_xlfn.IFS(Table132[[#This Row],[Disaggregation]]="All affected area","NA",Table132[[#This Row],[Disaggregation]]="Mantika",Table132[[#This Row],[Mantika]],Table132[[#This Row],[Disaggregation]]="Baladiya",Table132[[#This Row],[Mantika]])</f>
        <v>Benghazi</v>
      </c>
      <c r="V7977" s="14" t="str" cm="1">
        <f t="array" ref="V7977">_xlfn.IFS(Table132[[#This Row],[Disaggregation]]="All affected area","All affected area",Table132[[#This Row],[Disaggregation]]="Mantika",Table132[[#This Row],[Mantika]],Table132[[#This Row],[Disaggregation]]="Baladiya",Table132[[#This Row],[Baladiya]])</f>
        <v>Toukra</v>
      </c>
    </row>
    <row r="7978" spans="1:22" x14ac:dyDescent="0.35">
      <c r="A7978" s="14" t="s">
        <v>154</v>
      </c>
      <c r="B7978" s="14" t="s">
        <v>11</v>
      </c>
      <c r="C7978" s="14" t="s">
        <v>10</v>
      </c>
      <c r="D7978" s="14" t="s">
        <v>9</v>
      </c>
      <c r="E7978" s="14" t="s">
        <v>34</v>
      </c>
      <c r="F7978" s="14" t="s">
        <v>35</v>
      </c>
      <c r="G7978" s="14" t="s">
        <v>39</v>
      </c>
      <c r="H7978" s="14" t="s">
        <v>38</v>
      </c>
      <c r="I7978" s="14" t="s">
        <v>498</v>
      </c>
      <c r="J7978" s="14" t="s">
        <v>153</v>
      </c>
      <c r="K7978" s="14" t="s">
        <v>157</v>
      </c>
      <c r="M7978" s="14">
        <v>2</v>
      </c>
      <c r="R7978" s="14">
        <v>4</v>
      </c>
      <c r="S7978" s="14">
        <v>50</v>
      </c>
      <c r="T7978" s="14" cm="1">
        <f t="array" ref="T7978">_xlfn.IFS(Table132[[#This Row],[percentages]]="",Table132[[#This Row],[percentages without NA]]/100,Table132[[#This Row],[percentages without NA]]="",Table132[[#This Row],[percentages]]/100)</f>
        <v>0.5</v>
      </c>
      <c r="U7978" s="14" t="str" cm="1">
        <f t="array" ref="U7978">_xlfn.IFS(Table132[[#This Row],[Disaggregation]]="All affected area","NA",Table132[[#This Row],[Disaggregation]]="Mantika",Table132[[#This Row],[Mantika]],Table132[[#This Row],[Disaggregation]]="Baladiya",Table132[[#This Row],[Mantika]])</f>
        <v>Benghazi</v>
      </c>
      <c r="V7978" s="14" t="str" cm="1">
        <f t="array" ref="V7978">_xlfn.IFS(Table132[[#This Row],[Disaggregation]]="All affected area","All affected area",Table132[[#This Row],[Disaggregation]]="Mantika",Table132[[#This Row],[Mantika]],Table132[[#This Row],[Disaggregation]]="Baladiya",Table132[[#This Row],[Baladiya]])</f>
        <v>Toukra</v>
      </c>
    </row>
    <row r="7979" spans="1:22" x14ac:dyDescent="0.35">
      <c r="A7979" s="14" t="s">
        <v>154</v>
      </c>
      <c r="B7979" s="14" t="s">
        <v>11</v>
      </c>
      <c r="C7979" s="14" t="s">
        <v>10</v>
      </c>
      <c r="D7979" s="14" t="s">
        <v>9</v>
      </c>
      <c r="E7979" s="14" t="s">
        <v>34</v>
      </c>
      <c r="F7979" s="14" t="s">
        <v>35</v>
      </c>
      <c r="G7979" s="14" t="s">
        <v>39</v>
      </c>
      <c r="H7979" s="14" t="s">
        <v>38</v>
      </c>
      <c r="I7979" s="14" t="s">
        <v>498</v>
      </c>
      <c r="J7979" s="14" t="s">
        <v>153</v>
      </c>
      <c r="K7979" s="14" t="s">
        <v>156</v>
      </c>
      <c r="M7979" s="14">
        <v>1</v>
      </c>
      <c r="R7979" s="14">
        <v>4</v>
      </c>
      <c r="S7979" s="14">
        <v>25</v>
      </c>
      <c r="T7979" s="14" cm="1">
        <f t="array" ref="T7979">_xlfn.IFS(Table132[[#This Row],[percentages]]="",Table132[[#This Row],[percentages without NA]]/100,Table132[[#This Row],[percentages without NA]]="",Table132[[#This Row],[percentages]]/100)</f>
        <v>0.25</v>
      </c>
      <c r="U7979" s="14" t="str" cm="1">
        <f t="array" ref="U7979">_xlfn.IFS(Table132[[#This Row],[Disaggregation]]="All affected area","NA",Table132[[#This Row],[Disaggregation]]="Mantika",Table132[[#This Row],[Mantika]],Table132[[#This Row],[Disaggregation]]="Baladiya",Table132[[#This Row],[Mantika]])</f>
        <v>Benghazi</v>
      </c>
      <c r="V7979" s="14" t="str" cm="1">
        <f t="array" ref="V7979">_xlfn.IFS(Table132[[#This Row],[Disaggregation]]="All affected area","All affected area",Table132[[#This Row],[Disaggregation]]="Mantika",Table132[[#This Row],[Mantika]],Table132[[#This Row],[Disaggregation]]="Baladiya",Table132[[#This Row],[Baladiya]])</f>
        <v>Toukra</v>
      </c>
    </row>
    <row r="7980" spans="1:22" x14ac:dyDescent="0.35">
      <c r="A7980" s="14" t="s">
        <v>154</v>
      </c>
      <c r="B7980" s="14" t="s">
        <v>11</v>
      </c>
      <c r="C7980" s="14" t="s">
        <v>10</v>
      </c>
      <c r="D7980" s="14" t="s">
        <v>9</v>
      </c>
      <c r="E7980" s="14" t="s">
        <v>34</v>
      </c>
      <c r="F7980" s="14" t="s">
        <v>35</v>
      </c>
      <c r="G7980" s="14" t="s">
        <v>39</v>
      </c>
      <c r="H7980" s="14" t="s">
        <v>38</v>
      </c>
      <c r="I7980" s="14" t="s">
        <v>498</v>
      </c>
      <c r="J7980" s="14" t="s">
        <v>153</v>
      </c>
      <c r="K7980" s="14" t="s">
        <v>155</v>
      </c>
      <c r="M7980" s="14">
        <v>0</v>
      </c>
      <c r="R7980" s="14">
        <v>4</v>
      </c>
      <c r="S7980" s="14">
        <v>0</v>
      </c>
      <c r="T7980" s="14" cm="1">
        <f t="array" ref="T7980">_xlfn.IFS(Table132[[#This Row],[percentages]]="",Table132[[#This Row],[percentages without NA]]/100,Table132[[#This Row],[percentages without NA]]="",Table132[[#This Row],[percentages]]/100)</f>
        <v>0</v>
      </c>
      <c r="U7980" s="14" t="str" cm="1">
        <f t="array" ref="U7980">_xlfn.IFS(Table132[[#This Row],[Disaggregation]]="All affected area","NA",Table132[[#This Row],[Disaggregation]]="Mantika",Table132[[#This Row],[Mantika]],Table132[[#This Row],[Disaggregation]]="Baladiya",Table132[[#This Row],[Mantika]])</f>
        <v>Benghazi</v>
      </c>
      <c r="V7980" s="14" t="str" cm="1">
        <f t="array" ref="V7980">_xlfn.IFS(Table132[[#This Row],[Disaggregation]]="All affected area","All affected area",Table132[[#This Row],[Disaggregation]]="Mantika",Table132[[#This Row],[Mantika]],Table132[[#This Row],[Disaggregation]]="Baladiya",Table132[[#This Row],[Baladiya]])</f>
        <v>Toukra</v>
      </c>
    </row>
    <row r="7981" spans="1:22" x14ac:dyDescent="0.35">
      <c r="A7981" s="14" t="s">
        <v>154</v>
      </c>
      <c r="B7981" s="14" t="s">
        <v>11</v>
      </c>
      <c r="C7981" s="14" t="s">
        <v>10</v>
      </c>
      <c r="D7981" s="14" t="s">
        <v>9</v>
      </c>
      <c r="E7981" s="14" t="s">
        <v>34</v>
      </c>
      <c r="F7981" s="14" t="s">
        <v>35</v>
      </c>
      <c r="G7981" s="14" t="s">
        <v>39</v>
      </c>
      <c r="H7981" s="14" t="s">
        <v>38</v>
      </c>
      <c r="I7981" s="14" t="s">
        <v>498</v>
      </c>
      <c r="J7981" s="14" t="s">
        <v>153</v>
      </c>
      <c r="K7981" s="14" t="s">
        <v>152</v>
      </c>
      <c r="M7981" s="14">
        <v>0</v>
      </c>
      <c r="R7981" s="14">
        <v>4</v>
      </c>
      <c r="S7981" s="14">
        <v>0</v>
      </c>
      <c r="T7981" s="14" cm="1">
        <f t="array" ref="T7981">_xlfn.IFS(Table132[[#This Row],[percentages]]="",Table132[[#This Row],[percentages without NA]]/100,Table132[[#This Row],[percentages without NA]]="",Table132[[#This Row],[percentages]]/100)</f>
        <v>0</v>
      </c>
      <c r="U7981" s="14" t="str" cm="1">
        <f t="array" ref="U7981">_xlfn.IFS(Table132[[#This Row],[Disaggregation]]="All affected area","NA",Table132[[#This Row],[Disaggregation]]="Mantika",Table132[[#This Row],[Mantika]],Table132[[#This Row],[Disaggregation]]="Baladiya",Table132[[#This Row],[Mantika]])</f>
        <v>Benghazi</v>
      </c>
      <c r="V7981" s="14" t="str" cm="1">
        <f t="array" ref="V7981">_xlfn.IFS(Table132[[#This Row],[Disaggregation]]="All affected area","All affected area",Table132[[#This Row],[Disaggregation]]="Mantika",Table132[[#This Row],[Mantika]],Table132[[#This Row],[Disaggregation]]="Baladiya",Table132[[#This Row],[Baladiya]])</f>
        <v>Toukra</v>
      </c>
    </row>
    <row r="7982" spans="1:22" x14ac:dyDescent="0.35">
      <c r="A7982" s="14" t="s">
        <v>154</v>
      </c>
      <c r="B7982" s="14" t="s">
        <v>11</v>
      </c>
      <c r="C7982" s="14" t="s">
        <v>10</v>
      </c>
      <c r="D7982" s="14" t="s">
        <v>9</v>
      </c>
      <c r="E7982" s="14" t="s">
        <v>34</v>
      </c>
      <c r="F7982" s="14" t="s">
        <v>35</v>
      </c>
      <c r="G7982" s="14" t="s">
        <v>37</v>
      </c>
      <c r="H7982" s="14" t="s">
        <v>36</v>
      </c>
      <c r="I7982" s="14" t="s">
        <v>498</v>
      </c>
      <c r="J7982" s="14" t="s">
        <v>153</v>
      </c>
      <c r="K7982" s="14" t="s">
        <v>161</v>
      </c>
      <c r="M7982" s="14">
        <v>0</v>
      </c>
      <c r="R7982" s="14">
        <v>2</v>
      </c>
      <c r="S7982" s="14">
        <v>0</v>
      </c>
      <c r="T7982" s="14" cm="1">
        <f t="array" ref="T7982">_xlfn.IFS(Table132[[#This Row],[percentages]]="",Table132[[#This Row],[percentages without NA]]/100,Table132[[#This Row],[percentages without NA]]="",Table132[[#This Row],[percentages]]/100)</f>
        <v>0</v>
      </c>
      <c r="U7982" s="14" t="str" cm="1">
        <f t="array" ref="U7982">_xlfn.IFS(Table132[[#This Row],[Disaggregation]]="All affected area","NA",Table132[[#This Row],[Disaggregation]]="Mantika",Table132[[#This Row],[Mantika]],Table132[[#This Row],[Disaggregation]]="Baladiya",Table132[[#This Row],[Mantika]])</f>
        <v>Benghazi</v>
      </c>
      <c r="V7982" s="14" t="str" cm="1">
        <f t="array" ref="V7982">_xlfn.IFS(Table132[[#This Row],[Disaggregation]]="All affected area","All affected area",Table132[[#This Row],[Disaggregation]]="Mantika",Table132[[#This Row],[Mantika]],Table132[[#This Row],[Disaggregation]]="Baladiya",Table132[[#This Row],[Baladiya]])</f>
        <v>Suloug</v>
      </c>
    </row>
    <row r="7983" spans="1:22" x14ac:dyDescent="0.35">
      <c r="A7983" s="14" t="s">
        <v>154</v>
      </c>
      <c r="B7983" s="14" t="s">
        <v>11</v>
      </c>
      <c r="C7983" s="14" t="s">
        <v>10</v>
      </c>
      <c r="D7983" s="14" t="s">
        <v>9</v>
      </c>
      <c r="E7983" s="14" t="s">
        <v>34</v>
      </c>
      <c r="F7983" s="14" t="s">
        <v>35</v>
      </c>
      <c r="G7983" s="14" t="s">
        <v>37</v>
      </c>
      <c r="H7983" s="14" t="s">
        <v>36</v>
      </c>
      <c r="I7983" s="14" t="s">
        <v>498</v>
      </c>
      <c r="J7983" s="14" t="s">
        <v>153</v>
      </c>
      <c r="K7983" s="14" t="s">
        <v>74</v>
      </c>
      <c r="M7983" s="14">
        <v>0</v>
      </c>
      <c r="R7983" s="14">
        <v>2</v>
      </c>
      <c r="S7983" s="14">
        <v>0</v>
      </c>
      <c r="T7983" s="14" cm="1">
        <f t="array" ref="T7983">_xlfn.IFS(Table132[[#This Row],[percentages]]="",Table132[[#This Row],[percentages without NA]]/100,Table132[[#This Row],[percentages without NA]]="",Table132[[#This Row],[percentages]]/100)</f>
        <v>0</v>
      </c>
      <c r="U7983" s="14" t="str" cm="1">
        <f t="array" ref="U7983">_xlfn.IFS(Table132[[#This Row],[Disaggregation]]="All affected area","NA",Table132[[#This Row],[Disaggregation]]="Mantika",Table132[[#This Row],[Mantika]],Table132[[#This Row],[Disaggregation]]="Baladiya",Table132[[#This Row],[Mantika]])</f>
        <v>Benghazi</v>
      </c>
      <c r="V7983" s="14" t="str" cm="1">
        <f t="array" ref="V7983">_xlfn.IFS(Table132[[#This Row],[Disaggregation]]="All affected area","All affected area",Table132[[#This Row],[Disaggregation]]="Mantika",Table132[[#This Row],[Mantika]],Table132[[#This Row],[Disaggregation]]="Baladiya",Table132[[#This Row],[Baladiya]])</f>
        <v>Suloug</v>
      </c>
    </row>
    <row r="7984" spans="1:22" x14ac:dyDescent="0.35">
      <c r="A7984" s="14" t="s">
        <v>154</v>
      </c>
      <c r="B7984" s="14" t="s">
        <v>11</v>
      </c>
      <c r="C7984" s="14" t="s">
        <v>10</v>
      </c>
      <c r="D7984" s="14" t="s">
        <v>9</v>
      </c>
      <c r="E7984" s="14" t="s">
        <v>34</v>
      </c>
      <c r="F7984" s="14" t="s">
        <v>35</v>
      </c>
      <c r="G7984" s="14" t="s">
        <v>37</v>
      </c>
      <c r="H7984" s="14" t="s">
        <v>36</v>
      </c>
      <c r="I7984" s="14" t="s">
        <v>498</v>
      </c>
      <c r="J7984" s="14" t="s">
        <v>153</v>
      </c>
      <c r="K7984" s="14" t="s">
        <v>73</v>
      </c>
      <c r="M7984" s="14">
        <v>0</v>
      </c>
      <c r="R7984" s="14">
        <v>2</v>
      </c>
      <c r="S7984" s="14">
        <v>0</v>
      </c>
      <c r="T7984" s="14" cm="1">
        <f t="array" ref="T7984">_xlfn.IFS(Table132[[#This Row],[percentages]]="",Table132[[#This Row],[percentages without NA]]/100,Table132[[#This Row],[percentages without NA]]="",Table132[[#This Row],[percentages]]/100)</f>
        <v>0</v>
      </c>
      <c r="U7984" s="14" t="str" cm="1">
        <f t="array" ref="U7984">_xlfn.IFS(Table132[[#This Row],[Disaggregation]]="All affected area","NA",Table132[[#This Row],[Disaggregation]]="Mantika",Table132[[#This Row],[Mantika]],Table132[[#This Row],[Disaggregation]]="Baladiya",Table132[[#This Row],[Mantika]])</f>
        <v>Benghazi</v>
      </c>
      <c r="V7984" s="14" t="str" cm="1">
        <f t="array" ref="V7984">_xlfn.IFS(Table132[[#This Row],[Disaggregation]]="All affected area","All affected area",Table132[[#This Row],[Disaggregation]]="Mantika",Table132[[#This Row],[Mantika]],Table132[[#This Row],[Disaggregation]]="Baladiya",Table132[[#This Row],[Baladiya]])</f>
        <v>Suloug</v>
      </c>
    </row>
    <row r="7985" spans="1:22" x14ac:dyDescent="0.35">
      <c r="A7985" s="14" t="s">
        <v>154</v>
      </c>
      <c r="B7985" s="14" t="s">
        <v>11</v>
      </c>
      <c r="C7985" s="14" t="s">
        <v>10</v>
      </c>
      <c r="D7985" s="14" t="s">
        <v>9</v>
      </c>
      <c r="E7985" s="14" t="s">
        <v>34</v>
      </c>
      <c r="F7985" s="14" t="s">
        <v>35</v>
      </c>
      <c r="G7985" s="14" t="s">
        <v>37</v>
      </c>
      <c r="H7985" s="14" t="s">
        <v>36</v>
      </c>
      <c r="I7985" s="14" t="s">
        <v>498</v>
      </c>
      <c r="J7985" s="14" t="s">
        <v>153</v>
      </c>
      <c r="K7985" s="14" t="s">
        <v>160</v>
      </c>
      <c r="M7985" s="14">
        <v>2</v>
      </c>
      <c r="R7985" s="14">
        <v>2</v>
      </c>
      <c r="S7985" s="14">
        <v>100</v>
      </c>
      <c r="T7985" s="14" cm="1">
        <f t="array" ref="T7985">_xlfn.IFS(Table132[[#This Row],[percentages]]="",Table132[[#This Row],[percentages without NA]]/100,Table132[[#This Row],[percentages without NA]]="",Table132[[#This Row],[percentages]]/100)</f>
        <v>1</v>
      </c>
      <c r="U7985" s="14" t="str" cm="1">
        <f t="array" ref="U7985">_xlfn.IFS(Table132[[#This Row],[Disaggregation]]="All affected area","NA",Table132[[#This Row],[Disaggregation]]="Mantika",Table132[[#This Row],[Mantika]],Table132[[#This Row],[Disaggregation]]="Baladiya",Table132[[#This Row],[Mantika]])</f>
        <v>Benghazi</v>
      </c>
      <c r="V7985" s="14" t="str" cm="1">
        <f t="array" ref="V7985">_xlfn.IFS(Table132[[#This Row],[Disaggregation]]="All affected area","All affected area",Table132[[#This Row],[Disaggregation]]="Mantika",Table132[[#This Row],[Mantika]],Table132[[#This Row],[Disaggregation]]="Baladiya",Table132[[#This Row],[Baladiya]])</f>
        <v>Suloug</v>
      </c>
    </row>
    <row r="7986" spans="1:22" x14ac:dyDescent="0.35">
      <c r="A7986" s="14" t="s">
        <v>154</v>
      </c>
      <c r="B7986" s="14" t="s">
        <v>11</v>
      </c>
      <c r="C7986" s="14" t="s">
        <v>10</v>
      </c>
      <c r="D7986" s="14" t="s">
        <v>9</v>
      </c>
      <c r="E7986" s="14" t="s">
        <v>34</v>
      </c>
      <c r="F7986" s="14" t="s">
        <v>35</v>
      </c>
      <c r="G7986" s="14" t="s">
        <v>37</v>
      </c>
      <c r="H7986" s="14" t="s">
        <v>36</v>
      </c>
      <c r="I7986" s="14" t="s">
        <v>498</v>
      </c>
      <c r="J7986" s="14" t="s">
        <v>153</v>
      </c>
      <c r="K7986" s="14" t="s">
        <v>159</v>
      </c>
      <c r="M7986" s="14">
        <v>0</v>
      </c>
      <c r="R7986" s="14">
        <v>2</v>
      </c>
      <c r="S7986" s="14">
        <v>0</v>
      </c>
      <c r="T7986" s="14" cm="1">
        <f t="array" ref="T7986">_xlfn.IFS(Table132[[#This Row],[percentages]]="",Table132[[#This Row],[percentages without NA]]/100,Table132[[#This Row],[percentages without NA]]="",Table132[[#This Row],[percentages]]/100)</f>
        <v>0</v>
      </c>
      <c r="U7986" s="14" t="str" cm="1">
        <f t="array" ref="U7986">_xlfn.IFS(Table132[[#This Row],[Disaggregation]]="All affected area","NA",Table132[[#This Row],[Disaggregation]]="Mantika",Table132[[#This Row],[Mantika]],Table132[[#This Row],[Disaggregation]]="Baladiya",Table132[[#This Row],[Mantika]])</f>
        <v>Benghazi</v>
      </c>
      <c r="V7986" s="14" t="str" cm="1">
        <f t="array" ref="V7986">_xlfn.IFS(Table132[[#This Row],[Disaggregation]]="All affected area","All affected area",Table132[[#This Row],[Disaggregation]]="Mantika",Table132[[#This Row],[Mantika]],Table132[[#This Row],[Disaggregation]]="Baladiya",Table132[[#This Row],[Baladiya]])</f>
        <v>Suloug</v>
      </c>
    </row>
    <row r="7987" spans="1:22" x14ac:dyDescent="0.35">
      <c r="A7987" s="14" t="s">
        <v>154</v>
      </c>
      <c r="B7987" s="14" t="s">
        <v>11</v>
      </c>
      <c r="C7987" s="14" t="s">
        <v>10</v>
      </c>
      <c r="D7987" s="14" t="s">
        <v>9</v>
      </c>
      <c r="E7987" s="14" t="s">
        <v>34</v>
      </c>
      <c r="F7987" s="14" t="s">
        <v>35</v>
      </c>
      <c r="G7987" s="14" t="s">
        <v>37</v>
      </c>
      <c r="H7987" s="14" t="s">
        <v>36</v>
      </c>
      <c r="I7987" s="14" t="s">
        <v>498</v>
      </c>
      <c r="J7987" s="14" t="s">
        <v>153</v>
      </c>
      <c r="K7987" s="14" t="s">
        <v>158</v>
      </c>
      <c r="M7987" s="14">
        <v>1</v>
      </c>
      <c r="R7987" s="14">
        <v>2</v>
      </c>
      <c r="S7987" s="14">
        <v>50</v>
      </c>
      <c r="T7987" s="14" cm="1">
        <f t="array" ref="T7987">_xlfn.IFS(Table132[[#This Row],[percentages]]="",Table132[[#This Row],[percentages without NA]]/100,Table132[[#This Row],[percentages without NA]]="",Table132[[#This Row],[percentages]]/100)</f>
        <v>0.5</v>
      </c>
      <c r="U7987" s="14" t="str" cm="1">
        <f t="array" ref="U7987">_xlfn.IFS(Table132[[#This Row],[Disaggregation]]="All affected area","NA",Table132[[#This Row],[Disaggregation]]="Mantika",Table132[[#This Row],[Mantika]],Table132[[#This Row],[Disaggregation]]="Baladiya",Table132[[#This Row],[Mantika]])</f>
        <v>Benghazi</v>
      </c>
      <c r="V7987" s="14" t="str" cm="1">
        <f t="array" ref="V7987">_xlfn.IFS(Table132[[#This Row],[Disaggregation]]="All affected area","All affected area",Table132[[#This Row],[Disaggregation]]="Mantika",Table132[[#This Row],[Mantika]],Table132[[#This Row],[Disaggregation]]="Baladiya",Table132[[#This Row],[Baladiya]])</f>
        <v>Suloug</v>
      </c>
    </row>
    <row r="7988" spans="1:22" x14ac:dyDescent="0.35">
      <c r="A7988" s="14" t="s">
        <v>154</v>
      </c>
      <c r="B7988" s="14" t="s">
        <v>11</v>
      </c>
      <c r="C7988" s="14" t="s">
        <v>10</v>
      </c>
      <c r="D7988" s="14" t="s">
        <v>9</v>
      </c>
      <c r="E7988" s="14" t="s">
        <v>34</v>
      </c>
      <c r="F7988" s="14" t="s">
        <v>35</v>
      </c>
      <c r="G7988" s="14" t="s">
        <v>37</v>
      </c>
      <c r="H7988" s="14" t="s">
        <v>36</v>
      </c>
      <c r="I7988" s="14" t="s">
        <v>498</v>
      </c>
      <c r="J7988" s="14" t="s">
        <v>153</v>
      </c>
      <c r="K7988" s="14" t="s">
        <v>157</v>
      </c>
      <c r="M7988" s="14">
        <v>0</v>
      </c>
      <c r="R7988" s="14">
        <v>2</v>
      </c>
      <c r="S7988" s="14">
        <v>0</v>
      </c>
      <c r="T7988" s="14" cm="1">
        <f t="array" ref="T7988">_xlfn.IFS(Table132[[#This Row],[percentages]]="",Table132[[#This Row],[percentages without NA]]/100,Table132[[#This Row],[percentages without NA]]="",Table132[[#This Row],[percentages]]/100)</f>
        <v>0</v>
      </c>
      <c r="U7988" s="14" t="str" cm="1">
        <f t="array" ref="U7988">_xlfn.IFS(Table132[[#This Row],[Disaggregation]]="All affected area","NA",Table132[[#This Row],[Disaggregation]]="Mantika",Table132[[#This Row],[Mantika]],Table132[[#This Row],[Disaggregation]]="Baladiya",Table132[[#This Row],[Mantika]])</f>
        <v>Benghazi</v>
      </c>
      <c r="V7988" s="14" t="str" cm="1">
        <f t="array" ref="V7988">_xlfn.IFS(Table132[[#This Row],[Disaggregation]]="All affected area","All affected area",Table132[[#This Row],[Disaggregation]]="Mantika",Table132[[#This Row],[Mantika]],Table132[[#This Row],[Disaggregation]]="Baladiya",Table132[[#This Row],[Baladiya]])</f>
        <v>Suloug</v>
      </c>
    </row>
    <row r="7989" spans="1:22" x14ac:dyDescent="0.35">
      <c r="A7989" s="14" t="s">
        <v>154</v>
      </c>
      <c r="B7989" s="14" t="s">
        <v>11</v>
      </c>
      <c r="C7989" s="14" t="s">
        <v>10</v>
      </c>
      <c r="D7989" s="14" t="s">
        <v>9</v>
      </c>
      <c r="E7989" s="14" t="s">
        <v>34</v>
      </c>
      <c r="F7989" s="14" t="s">
        <v>35</v>
      </c>
      <c r="G7989" s="14" t="s">
        <v>37</v>
      </c>
      <c r="H7989" s="14" t="s">
        <v>36</v>
      </c>
      <c r="I7989" s="14" t="s">
        <v>498</v>
      </c>
      <c r="J7989" s="14" t="s">
        <v>153</v>
      </c>
      <c r="K7989" s="14" t="s">
        <v>156</v>
      </c>
      <c r="M7989" s="14">
        <v>0</v>
      </c>
      <c r="R7989" s="14">
        <v>2</v>
      </c>
      <c r="S7989" s="14">
        <v>0</v>
      </c>
      <c r="T7989" s="14" cm="1">
        <f t="array" ref="T7989">_xlfn.IFS(Table132[[#This Row],[percentages]]="",Table132[[#This Row],[percentages without NA]]/100,Table132[[#This Row],[percentages without NA]]="",Table132[[#This Row],[percentages]]/100)</f>
        <v>0</v>
      </c>
      <c r="U7989" s="14" t="str" cm="1">
        <f t="array" ref="U7989">_xlfn.IFS(Table132[[#This Row],[Disaggregation]]="All affected area","NA",Table132[[#This Row],[Disaggregation]]="Mantika",Table132[[#This Row],[Mantika]],Table132[[#This Row],[Disaggregation]]="Baladiya",Table132[[#This Row],[Mantika]])</f>
        <v>Benghazi</v>
      </c>
      <c r="V7989" s="14" t="str" cm="1">
        <f t="array" ref="V7989">_xlfn.IFS(Table132[[#This Row],[Disaggregation]]="All affected area","All affected area",Table132[[#This Row],[Disaggregation]]="Mantika",Table132[[#This Row],[Mantika]],Table132[[#This Row],[Disaggregation]]="Baladiya",Table132[[#This Row],[Baladiya]])</f>
        <v>Suloug</v>
      </c>
    </row>
    <row r="7990" spans="1:22" x14ac:dyDescent="0.35">
      <c r="A7990" s="14" t="s">
        <v>154</v>
      </c>
      <c r="B7990" s="14" t="s">
        <v>11</v>
      </c>
      <c r="C7990" s="14" t="s">
        <v>10</v>
      </c>
      <c r="D7990" s="14" t="s">
        <v>9</v>
      </c>
      <c r="E7990" s="14" t="s">
        <v>34</v>
      </c>
      <c r="F7990" s="14" t="s">
        <v>35</v>
      </c>
      <c r="G7990" s="14" t="s">
        <v>37</v>
      </c>
      <c r="H7990" s="14" t="s">
        <v>36</v>
      </c>
      <c r="I7990" s="14" t="s">
        <v>498</v>
      </c>
      <c r="J7990" s="14" t="s">
        <v>153</v>
      </c>
      <c r="K7990" s="14" t="s">
        <v>155</v>
      </c>
      <c r="M7990" s="14">
        <v>0</v>
      </c>
      <c r="R7990" s="14">
        <v>2</v>
      </c>
      <c r="S7990" s="14">
        <v>0</v>
      </c>
      <c r="T7990" s="14" cm="1">
        <f t="array" ref="T7990">_xlfn.IFS(Table132[[#This Row],[percentages]]="",Table132[[#This Row],[percentages without NA]]/100,Table132[[#This Row],[percentages without NA]]="",Table132[[#This Row],[percentages]]/100)</f>
        <v>0</v>
      </c>
      <c r="U7990" s="14" t="str" cm="1">
        <f t="array" ref="U7990">_xlfn.IFS(Table132[[#This Row],[Disaggregation]]="All affected area","NA",Table132[[#This Row],[Disaggregation]]="Mantika",Table132[[#This Row],[Mantika]],Table132[[#This Row],[Disaggregation]]="Baladiya",Table132[[#This Row],[Mantika]])</f>
        <v>Benghazi</v>
      </c>
      <c r="V7990" s="14" t="str" cm="1">
        <f t="array" ref="V7990">_xlfn.IFS(Table132[[#This Row],[Disaggregation]]="All affected area","All affected area",Table132[[#This Row],[Disaggregation]]="Mantika",Table132[[#This Row],[Mantika]],Table132[[#This Row],[Disaggregation]]="Baladiya",Table132[[#This Row],[Baladiya]])</f>
        <v>Suloug</v>
      </c>
    </row>
    <row r="7991" spans="1:22" x14ac:dyDescent="0.35">
      <c r="A7991" s="14" t="s">
        <v>154</v>
      </c>
      <c r="B7991" s="14" t="s">
        <v>11</v>
      </c>
      <c r="C7991" s="14" t="s">
        <v>10</v>
      </c>
      <c r="D7991" s="14" t="s">
        <v>9</v>
      </c>
      <c r="E7991" s="14" t="s">
        <v>34</v>
      </c>
      <c r="F7991" s="14" t="s">
        <v>35</v>
      </c>
      <c r="G7991" s="14" t="s">
        <v>37</v>
      </c>
      <c r="H7991" s="14" t="s">
        <v>36</v>
      </c>
      <c r="I7991" s="14" t="s">
        <v>498</v>
      </c>
      <c r="J7991" s="14" t="s">
        <v>153</v>
      </c>
      <c r="K7991" s="14" t="s">
        <v>152</v>
      </c>
      <c r="M7991" s="14">
        <v>1</v>
      </c>
      <c r="R7991" s="14">
        <v>2</v>
      </c>
      <c r="S7991" s="14">
        <v>50</v>
      </c>
      <c r="T7991" s="14" cm="1">
        <f t="array" ref="T7991">_xlfn.IFS(Table132[[#This Row],[percentages]]="",Table132[[#This Row],[percentages without NA]]/100,Table132[[#This Row],[percentages without NA]]="",Table132[[#This Row],[percentages]]/100)</f>
        <v>0.5</v>
      </c>
      <c r="U7991" s="14" t="str" cm="1">
        <f t="array" ref="U7991">_xlfn.IFS(Table132[[#This Row],[Disaggregation]]="All affected area","NA",Table132[[#This Row],[Disaggregation]]="Mantika",Table132[[#This Row],[Mantika]],Table132[[#This Row],[Disaggregation]]="Baladiya",Table132[[#This Row],[Mantika]])</f>
        <v>Benghazi</v>
      </c>
      <c r="V7991" s="14" t="str" cm="1">
        <f t="array" ref="V7991">_xlfn.IFS(Table132[[#This Row],[Disaggregation]]="All affected area","All affected area",Table132[[#This Row],[Disaggregation]]="Mantika",Table132[[#This Row],[Mantika]],Table132[[#This Row],[Disaggregation]]="Baladiya",Table132[[#This Row],[Baladiya]])</f>
        <v>Suloug</v>
      </c>
    </row>
    <row r="7992" spans="1:22" x14ac:dyDescent="0.35">
      <c r="A7992" s="14" t="s">
        <v>154</v>
      </c>
      <c r="B7992" s="14" t="s">
        <v>11</v>
      </c>
      <c r="C7992" s="14" t="s">
        <v>10</v>
      </c>
      <c r="D7992" s="14" t="s">
        <v>9</v>
      </c>
      <c r="E7992" s="14" t="s">
        <v>34</v>
      </c>
      <c r="F7992" s="14" t="s">
        <v>35</v>
      </c>
      <c r="G7992" s="14" t="s">
        <v>34</v>
      </c>
      <c r="H7992" s="14" t="s">
        <v>33</v>
      </c>
      <c r="I7992" s="14" t="s">
        <v>498</v>
      </c>
      <c r="J7992" s="14" t="s">
        <v>153</v>
      </c>
      <c r="K7992" s="14" t="s">
        <v>161</v>
      </c>
      <c r="M7992" s="14">
        <v>5</v>
      </c>
      <c r="R7992" s="14">
        <v>14</v>
      </c>
      <c r="S7992" s="14">
        <v>35.71</v>
      </c>
      <c r="T7992" s="14" cm="1">
        <f t="array" ref="T7992">_xlfn.IFS(Table132[[#This Row],[percentages]]="",Table132[[#This Row],[percentages without NA]]/100,Table132[[#This Row],[percentages without NA]]="",Table132[[#This Row],[percentages]]/100)</f>
        <v>0.35710000000000003</v>
      </c>
      <c r="U7992" s="14" t="str" cm="1">
        <f t="array" ref="U7992">_xlfn.IFS(Table132[[#This Row],[Disaggregation]]="All affected area","NA",Table132[[#This Row],[Disaggregation]]="Mantika",Table132[[#This Row],[Mantika]],Table132[[#This Row],[Disaggregation]]="Baladiya",Table132[[#This Row],[Mantika]])</f>
        <v>Benghazi</v>
      </c>
      <c r="V7992" s="14" t="str" cm="1">
        <f t="array" ref="V7992">_xlfn.IFS(Table132[[#This Row],[Disaggregation]]="All affected area","All affected area",Table132[[#This Row],[Disaggregation]]="Mantika",Table132[[#This Row],[Mantika]],Table132[[#This Row],[Disaggregation]]="Baladiya",Table132[[#This Row],[Baladiya]])</f>
        <v>Benghazi</v>
      </c>
    </row>
    <row r="7993" spans="1:22" x14ac:dyDescent="0.35">
      <c r="A7993" s="14" t="s">
        <v>154</v>
      </c>
      <c r="B7993" s="14" t="s">
        <v>11</v>
      </c>
      <c r="C7993" s="14" t="s">
        <v>10</v>
      </c>
      <c r="D7993" s="14" t="s">
        <v>9</v>
      </c>
      <c r="E7993" s="14" t="s">
        <v>34</v>
      </c>
      <c r="F7993" s="14" t="s">
        <v>35</v>
      </c>
      <c r="G7993" s="14" t="s">
        <v>34</v>
      </c>
      <c r="H7993" s="14" t="s">
        <v>33</v>
      </c>
      <c r="I7993" s="14" t="s">
        <v>498</v>
      </c>
      <c r="J7993" s="14" t="s">
        <v>153</v>
      </c>
      <c r="K7993" s="14" t="s">
        <v>74</v>
      </c>
      <c r="M7993" s="14">
        <v>1</v>
      </c>
      <c r="R7993" s="14">
        <v>14</v>
      </c>
      <c r="S7993" s="14">
        <v>7.14</v>
      </c>
      <c r="T7993" s="14" cm="1">
        <f t="array" ref="T7993">_xlfn.IFS(Table132[[#This Row],[percentages]]="",Table132[[#This Row],[percentages without NA]]/100,Table132[[#This Row],[percentages without NA]]="",Table132[[#This Row],[percentages]]/100)</f>
        <v>7.1399999999999991E-2</v>
      </c>
      <c r="U7993" s="14" t="str" cm="1">
        <f t="array" ref="U7993">_xlfn.IFS(Table132[[#This Row],[Disaggregation]]="All affected area","NA",Table132[[#This Row],[Disaggregation]]="Mantika",Table132[[#This Row],[Mantika]],Table132[[#This Row],[Disaggregation]]="Baladiya",Table132[[#This Row],[Mantika]])</f>
        <v>Benghazi</v>
      </c>
      <c r="V7993" s="14" t="str" cm="1">
        <f t="array" ref="V7993">_xlfn.IFS(Table132[[#This Row],[Disaggregation]]="All affected area","All affected area",Table132[[#This Row],[Disaggregation]]="Mantika",Table132[[#This Row],[Mantika]],Table132[[#This Row],[Disaggregation]]="Baladiya",Table132[[#This Row],[Baladiya]])</f>
        <v>Benghazi</v>
      </c>
    </row>
    <row r="7994" spans="1:22" x14ac:dyDescent="0.35">
      <c r="A7994" s="14" t="s">
        <v>154</v>
      </c>
      <c r="B7994" s="14" t="s">
        <v>11</v>
      </c>
      <c r="C7994" s="14" t="s">
        <v>10</v>
      </c>
      <c r="D7994" s="14" t="s">
        <v>9</v>
      </c>
      <c r="E7994" s="14" t="s">
        <v>34</v>
      </c>
      <c r="F7994" s="14" t="s">
        <v>35</v>
      </c>
      <c r="G7994" s="14" t="s">
        <v>34</v>
      </c>
      <c r="H7994" s="14" t="s">
        <v>33</v>
      </c>
      <c r="I7994" s="14" t="s">
        <v>498</v>
      </c>
      <c r="J7994" s="14" t="s">
        <v>153</v>
      </c>
      <c r="K7994" s="14" t="s">
        <v>73</v>
      </c>
      <c r="M7994" s="14">
        <v>0</v>
      </c>
      <c r="R7994" s="14">
        <v>14</v>
      </c>
      <c r="S7994" s="14">
        <v>0</v>
      </c>
      <c r="T7994" s="14" cm="1">
        <f t="array" ref="T7994">_xlfn.IFS(Table132[[#This Row],[percentages]]="",Table132[[#This Row],[percentages without NA]]/100,Table132[[#This Row],[percentages without NA]]="",Table132[[#This Row],[percentages]]/100)</f>
        <v>0</v>
      </c>
      <c r="U7994" s="14" t="str" cm="1">
        <f t="array" ref="U7994">_xlfn.IFS(Table132[[#This Row],[Disaggregation]]="All affected area","NA",Table132[[#This Row],[Disaggregation]]="Mantika",Table132[[#This Row],[Mantika]],Table132[[#This Row],[Disaggregation]]="Baladiya",Table132[[#This Row],[Mantika]])</f>
        <v>Benghazi</v>
      </c>
      <c r="V7994" s="14" t="str" cm="1">
        <f t="array" ref="V7994">_xlfn.IFS(Table132[[#This Row],[Disaggregation]]="All affected area","All affected area",Table132[[#This Row],[Disaggregation]]="Mantika",Table132[[#This Row],[Mantika]],Table132[[#This Row],[Disaggregation]]="Baladiya",Table132[[#This Row],[Baladiya]])</f>
        <v>Benghazi</v>
      </c>
    </row>
    <row r="7995" spans="1:22" x14ac:dyDescent="0.35">
      <c r="A7995" s="14" t="s">
        <v>154</v>
      </c>
      <c r="B7995" s="14" t="s">
        <v>11</v>
      </c>
      <c r="C7995" s="14" t="s">
        <v>10</v>
      </c>
      <c r="D7995" s="14" t="s">
        <v>9</v>
      </c>
      <c r="E7995" s="14" t="s">
        <v>34</v>
      </c>
      <c r="F7995" s="14" t="s">
        <v>35</v>
      </c>
      <c r="G7995" s="14" t="s">
        <v>34</v>
      </c>
      <c r="H7995" s="14" t="s">
        <v>33</v>
      </c>
      <c r="I7995" s="14" t="s">
        <v>498</v>
      </c>
      <c r="J7995" s="14" t="s">
        <v>153</v>
      </c>
      <c r="K7995" s="14" t="s">
        <v>160</v>
      </c>
      <c r="M7995" s="14">
        <v>8</v>
      </c>
      <c r="R7995" s="14">
        <v>14</v>
      </c>
      <c r="S7995" s="14">
        <v>57.14</v>
      </c>
      <c r="T7995" s="14" cm="1">
        <f t="array" ref="T7995">_xlfn.IFS(Table132[[#This Row],[percentages]]="",Table132[[#This Row],[percentages without NA]]/100,Table132[[#This Row],[percentages without NA]]="",Table132[[#This Row],[percentages]]/100)</f>
        <v>0.57140000000000002</v>
      </c>
      <c r="U7995" s="14" t="str" cm="1">
        <f t="array" ref="U7995">_xlfn.IFS(Table132[[#This Row],[Disaggregation]]="All affected area","NA",Table132[[#This Row],[Disaggregation]]="Mantika",Table132[[#This Row],[Mantika]],Table132[[#This Row],[Disaggregation]]="Baladiya",Table132[[#This Row],[Mantika]])</f>
        <v>Benghazi</v>
      </c>
      <c r="V7995" s="14" t="str" cm="1">
        <f t="array" ref="V7995">_xlfn.IFS(Table132[[#This Row],[Disaggregation]]="All affected area","All affected area",Table132[[#This Row],[Disaggregation]]="Mantika",Table132[[#This Row],[Mantika]],Table132[[#This Row],[Disaggregation]]="Baladiya",Table132[[#This Row],[Baladiya]])</f>
        <v>Benghazi</v>
      </c>
    </row>
    <row r="7996" spans="1:22" x14ac:dyDescent="0.35">
      <c r="A7996" s="14" t="s">
        <v>154</v>
      </c>
      <c r="B7996" s="14" t="s">
        <v>11</v>
      </c>
      <c r="C7996" s="14" t="s">
        <v>10</v>
      </c>
      <c r="D7996" s="14" t="s">
        <v>9</v>
      </c>
      <c r="E7996" s="14" t="s">
        <v>34</v>
      </c>
      <c r="F7996" s="14" t="s">
        <v>35</v>
      </c>
      <c r="G7996" s="14" t="s">
        <v>34</v>
      </c>
      <c r="H7996" s="14" t="s">
        <v>33</v>
      </c>
      <c r="I7996" s="14" t="s">
        <v>498</v>
      </c>
      <c r="J7996" s="14" t="s">
        <v>153</v>
      </c>
      <c r="K7996" s="14" t="s">
        <v>159</v>
      </c>
      <c r="M7996" s="14">
        <v>3</v>
      </c>
      <c r="R7996" s="14">
        <v>14</v>
      </c>
      <c r="S7996" s="14">
        <v>21.43</v>
      </c>
      <c r="T7996" s="14" cm="1">
        <f t="array" ref="T7996">_xlfn.IFS(Table132[[#This Row],[percentages]]="",Table132[[#This Row],[percentages without NA]]/100,Table132[[#This Row],[percentages without NA]]="",Table132[[#This Row],[percentages]]/100)</f>
        <v>0.21429999999999999</v>
      </c>
      <c r="U7996" s="14" t="str" cm="1">
        <f t="array" ref="U7996">_xlfn.IFS(Table132[[#This Row],[Disaggregation]]="All affected area","NA",Table132[[#This Row],[Disaggregation]]="Mantika",Table132[[#This Row],[Mantika]],Table132[[#This Row],[Disaggregation]]="Baladiya",Table132[[#This Row],[Mantika]])</f>
        <v>Benghazi</v>
      </c>
      <c r="V7996" s="14" t="str" cm="1">
        <f t="array" ref="V7996">_xlfn.IFS(Table132[[#This Row],[Disaggregation]]="All affected area","All affected area",Table132[[#This Row],[Disaggregation]]="Mantika",Table132[[#This Row],[Mantika]],Table132[[#This Row],[Disaggregation]]="Baladiya",Table132[[#This Row],[Baladiya]])</f>
        <v>Benghazi</v>
      </c>
    </row>
    <row r="7997" spans="1:22" x14ac:dyDescent="0.35">
      <c r="A7997" s="14" t="s">
        <v>154</v>
      </c>
      <c r="B7997" s="14" t="s">
        <v>11</v>
      </c>
      <c r="C7997" s="14" t="s">
        <v>10</v>
      </c>
      <c r="D7997" s="14" t="s">
        <v>9</v>
      </c>
      <c r="E7997" s="14" t="s">
        <v>34</v>
      </c>
      <c r="F7997" s="14" t="s">
        <v>35</v>
      </c>
      <c r="G7997" s="14" t="s">
        <v>34</v>
      </c>
      <c r="H7997" s="14" t="s">
        <v>33</v>
      </c>
      <c r="I7997" s="14" t="s">
        <v>498</v>
      </c>
      <c r="J7997" s="14" t="s">
        <v>153</v>
      </c>
      <c r="K7997" s="14" t="s">
        <v>158</v>
      </c>
      <c r="M7997" s="14">
        <v>9</v>
      </c>
      <c r="R7997" s="14">
        <v>14</v>
      </c>
      <c r="S7997" s="14">
        <v>64.290000000000006</v>
      </c>
      <c r="T7997" s="14" cm="1">
        <f t="array" ref="T7997">_xlfn.IFS(Table132[[#This Row],[percentages]]="",Table132[[#This Row],[percentages without NA]]/100,Table132[[#This Row],[percentages without NA]]="",Table132[[#This Row],[percentages]]/100)</f>
        <v>0.64290000000000003</v>
      </c>
      <c r="U7997" s="14" t="str" cm="1">
        <f t="array" ref="U7997">_xlfn.IFS(Table132[[#This Row],[Disaggregation]]="All affected area","NA",Table132[[#This Row],[Disaggregation]]="Mantika",Table132[[#This Row],[Mantika]],Table132[[#This Row],[Disaggregation]]="Baladiya",Table132[[#This Row],[Mantika]])</f>
        <v>Benghazi</v>
      </c>
      <c r="V7997" s="14" t="str" cm="1">
        <f t="array" ref="V7997">_xlfn.IFS(Table132[[#This Row],[Disaggregation]]="All affected area","All affected area",Table132[[#This Row],[Disaggregation]]="Mantika",Table132[[#This Row],[Mantika]],Table132[[#This Row],[Disaggregation]]="Baladiya",Table132[[#This Row],[Baladiya]])</f>
        <v>Benghazi</v>
      </c>
    </row>
    <row r="7998" spans="1:22" x14ac:dyDescent="0.35">
      <c r="A7998" s="14" t="s">
        <v>154</v>
      </c>
      <c r="B7998" s="14" t="s">
        <v>11</v>
      </c>
      <c r="C7998" s="14" t="s">
        <v>10</v>
      </c>
      <c r="D7998" s="14" t="s">
        <v>9</v>
      </c>
      <c r="E7998" s="14" t="s">
        <v>34</v>
      </c>
      <c r="F7998" s="14" t="s">
        <v>35</v>
      </c>
      <c r="G7998" s="14" t="s">
        <v>34</v>
      </c>
      <c r="H7998" s="14" t="s">
        <v>33</v>
      </c>
      <c r="I7998" s="14" t="s">
        <v>498</v>
      </c>
      <c r="J7998" s="14" t="s">
        <v>153</v>
      </c>
      <c r="K7998" s="14" t="s">
        <v>157</v>
      </c>
      <c r="M7998" s="14">
        <v>9</v>
      </c>
      <c r="R7998" s="14">
        <v>14</v>
      </c>
      <c r="S7998" s="14">
        <v>64.290000000000006</v>
      </c>
      <c r="T7998" s="14" cm="1">
        <f t="array" ref="T7998">_xlfn.IFS(Table132[[#This Row],[percentages]]="",Table132[[#This Row],[percentages without NA]]/100,Table132[[#This Row],[percentages without NA]]="",Table132[[#This Row],[percentages]]/100)</f>
        <v>0.64290000000000003</v>
      </c>
      <c r="U7998" s="14" t="str" cm="1">
        <f t="array" ref="U7998">_xlfn.IFS(Table132[[#This Row],[Disaggregation]]="All affected area","NA",Table132[[#This Row],[Disaggregation]]="Mantika",Table132[[#This Row],[Mantika]],Table132[[#This Row],[Disaggregation]]="Baladiya",Table132[[#This Row],[Mantika]])</f>
        <v>Benghazi</v>
      </c>
      <c r="V7998" s="14" t="str" cm="1">
        <f t="array" ref="V7998">_xlfn.IFS(Table132[[#This Row],[Disaggregation]]="All affected area","All affected area",Table132[[#This Row],[Disaggregation]]="Mantika",Table132[[#This Row],[Mantika]],Table132[[#This Row],[Disaggregation]]="Baladiya",Table132[[#This Row],[Baladiya]])</f>
        <v>Benghazi</v>
      </c>
    </row>
    <row r="7999" spans="1:22" x14ac:dyDescent="0.35">
      <c r="A7999" s="14" t="s">
        <v>154</v>
      </c>
      <c r="B7999" s="14" t="s">
        <v>11</v>
      </c>
      <c r="C7999" s="14" t="s">
        <v>10</v>
      </c>
      <c r="D7999" s="14" t="s">
        <v>9</v>
      </c>
      <c r="E7999" s="14" t="s">
        <v>34</v>
      </c>
      <c r="F7999" s="14" t="s">
        <v>35</v>
      </c>
      <c r="G7999" s="14" t="s">
        <v>34</v>
      </c>
      <c r="H7999" s="14" t="s">
        <v>33</v>
      </c>
      <c r="I7999" s="14" t="s">
        <v>498</v>
      </c>
      <c r="J7999" s="14" t="s">
        <v>153</v>
      </c>
      <c r="K7999" s="14" t="s">
        <v>156</v>
      </c>
      <c r="M7999" s="14">
        <v>2</v>
      </c>
      <c r="R7999" s="14">
        <v>14</v>
      </c>
      <c r="S7999" s="14">
        <v>14.29</v>
      </c>
      <c r="T7999" s="14" cm="1">
        <f t="array" ref="T7999">_xlfn.IFS(Table132[[#This Row],[percentages]]="",Table132[[#This Row],[percentages without NA]]/100,Table132[[#This Row],[percentages without NA]]="",Table132[[#This Row],[percentages]]/100)</f>
        <v>0.1429</v>
      </c>
      <c r="U7999" s="14" t="str" cm="1">
        <f t="array" ref="U7999">_xlfn.IFS(Table132[[#This Row],[Disaggregation]]="All affected area","NA",Table132[[#This Row],[Disaggregation]]="Mantika",Table132[[#This Row],[Mantika]],Table132[[#This Row],[Disaggregation]]="Baladiya",Table132[[#This Row],[Mantika]])</f>
        <v>Benghazi</v>
      </c>
      <c r="V7999" s="14" t="str" cm="1">
        <f t="array" ref="V7999">_xlfn.IFS(Table132[[#This Row],[Disaggregation]]="All affected area","All affected area",Table132[[#This Row],[Disaggregation]]="Mantika",Table132[[#This Row],[Mantika]],Table132[[#This Row],[Disaggregation]]="Baladiya",Table132[[#This Row],[Baladiya]])</f>
        <v>Benghazi</v>
      </c>
    </row>
    <row r="8000" spans="1:22" x14ac:dyDescent="0.35">
      <c r="A8000" s="14" t="s">
        <v>154</v>
      </c>
      <c r="B8000" s="14" t="s">
        <v>11</v>
      </c>
      <c r="C8000" s="14" t="s">
        <v>10</v>
      </c>
      <c r="D8000" s="14" t="s">
        <v>9</v>
      </c>
      <c r="E8000" s="14" t="s">
        <v>34</v>
      </c>
      <c r="F8000" s="14" t="s">
        <v>35</v>
      </c>
      <c r="G8000" s="14" t="s">
        <v>34</v>
      </c>
      <c r="H8000" s="14" t="s">
        <v>33</v>
      </c>
      <c r="I8000" s="14" t="s">
        <v>498</v>
      </c>
      <c r="J8000" s="14" t="s">
        <v>153</v>
      </c>
      <c r="K8000" s="14" t="s">
        <v>155</v>
      </c>
      <c r="M8000" s="14">
        <v>2</v>
      </c>
      <c r="R8000" s="14">
        <v>14</v>
      </c>
      <c r="S8000" s="14">
        <v>14.29</v>
      </c>
      <c r="T8000" s="14" cm="1">
        <f t="array" ref="T8000">_xlfn.IFS(Table132[[#This Row],[percentages]]="",Table132[[#This Row],[percentages without NA]]/100,Table132[[#This Row],[percentages without NA]]="",Table132[[#This Row],[percentages]]/100)</f>
        <v>0.1429</v>
      </c>
      <c r="U8000" s="14" t="str" cm="1">
        <f t="array" ref="U8000">_xlfn.IFS(Table132[[#This Row],[Disaggregation]]="All affected area","NA",Table132[[#This Row],[Disaggregation]]="Mantika",Table132[[#This Row],[Mantika]],Table132[[#This Row],[Disaggregation]]="Baladiya",Table132[[#This Row],[Mantika]])</f>
        <v>Benghazi</v>
      </c>
      <c r="V8000" s="14" t="str" cm="1">
        <f t="array" ref="V8000">_xlfn.IFS(Table132[[#This Row],[Disaggregation]]="All affected area","All affected area",Table132[[#This Row],[Disaggregation]]="Mantika",Table132[[#This Row],[Mantika]],Table132[[#This Row],[Disaggregation]]="Baladiya",Table132[[#This Row],[Baladiya]])</f>
        <v>Benghazi</v>
      </c>
    </row>
    <row r="8001" spans="1:22" x14ac:dyDescent="0.35">
      <c r="A8001" s="14" t="s">
        <v>154</v>
      </c>
      <c r="B8001" s="14" t="s">
        <v>11</v>
      </c>
      <c r="C8001" s="14" t="s">
        <v>10</v>
      </c>
      <c r="D8001" s="14" t="s">
        <v>9</v>
      </c>
      <c r="E8001" s="14" t="s">
        <v>34</v>
      </c>
      <c r="F8001" s="14" t="s">
        <v>35</v>
      </c>
      <c r="G8001" s="14" t="s">
        <v>34</v>
      </c>
      <c r="H8001" s="14" t="s">
        <v>33</v>
      </c>
      <c r="I8001" s="14" t="s">
        <v>498</v>
      </c>
      <c r="J8001" s="14" t="s">
        <v>153</v>
      </c>
      <c r="K8001" s="14" t="s">
        <v>152</v>
      </c>
      <c r="M8001" s="14">
        <v>1</v>
      </c>
      <c r="R8001" s="14">
        <v>14</v>
      </c>
      <c r="S8001" s="14">
        <v>7.14</v>
      </c>
      <c r="T8001" s="14" cm="1">
        <f t="array" ref="T8001">_xlfn.IFS(Table132[[#This Row],[percentages]]="",Table132[[#This Row],[percentages without NA]]/100,Table132[[#This Row],[percentages without NA]]="",Table132[[#This Row],[percentages]]/100)</f>
        <v>7.1399999999999991E-2</v>
      </c>
      <c r="U8001" s="14" t="str" cm="1">
        <f t="array" ref="U8001">_xlfn.IFS(Table132[[#This Row],[Disaggregation]]="All affected area","NA",Table132[[#This Row],[Disaggregation]]="Mantika",Table132[[#This Row],[Mantika]],Table132[[#This Row],[Disaggregation]]="Baladiya",Table132[[#This Row],[Mantika]])</f>
        <v>Benghazi</v>
      </c>
      <c r="V8001" s="14" t="str" cm="1">
        <f t="array" ref="V8001">_xlfn.IFS(Table132[[#This Row],[Disaggregation]]="All affected area","All affected area",Table132[[#This Row],[Disaggregation]]="Mantika",Table132[[#This Row],[Mantika]],Table132[[#This Row],[Disaggregation]]="Baladiya",Table132[[#This Row],[Baladiya]])</f>
        <v>Benghazi</v>
      </c>
    </row>
    <row r="8002" spans="1:22" x14ac:dyDescent="0.35">
      <c r="A8002" s="14" t="s">
        <v>154</v>
      </c>
      <c r="B8002" s="14" t="s">
        <v>11</v>
      </c>
      <c r="C8002" s="14" t="s">
        <v>10</v>
      </c>
      <c r="D8002" s="14" t="s">
        <v>9</v>
      </c>
      <c r="E8002" s="14" t="s">
        <v>31</v>
      </c>
      <c r="F8002" s="14" t="s">
        <v>32</v>
      </c>
      <c r="G8002" s="14" t="s">
        <v>31</v>
      </c>
      <c r="H8002" s="14" t="s">
        <v>30</v>
      </c>
      <c r="I8002" s="14" t="s">
        <v>498</v>
      </c>
      <c r="J8002" s="14" t="s">
        <v>153</v>
      </c>
      <c r="K8002" s="14" t="s">
        <v>161</v>
      </c>
      <c r="M8002" s="14">
        <v>2</v>
      </c>
      <c r="R8002" s="14">
        <v>4</v>
      </c>
      <c r="S8002" s="14">
        <v>50</v>
      </c>
      <c r="T8002" s="14" cm="1">
        <f t="array" ref="T8002">_xlfn.IFS(Table132[[#This Row],[percentages]]="",Table132[[#This Row],[percentages without NA]]/100,Table132[[#This Row],[percentages without NA]]="",Table132[[#This Row],[percentages]]/100)</f>
        <v>0.5</v>
      </c>
      <c r="U8002" s="14" t="str" cm="1">
        <f t="array" ref="U8002">_xlfn.IFS(Table132[[#This Row],[Disaggregation]]="All affected area","NA",Table132[[#This Row],[Disaggregation]]="Mantika",Table132[[#This Row],[Mantika]],Table132[[#This Row],[Disaggregation]]="Baladiya",Table132[[#This Row],[Mantika]])</f>
        <v>Tobruk</v>
      </c>
      <c r="V8002" s="14" t="str" cm="1">
        <f t="array" ref="V8002">_xlfn.IFS(Table132[[#This Row],[Disaggregation]]="All affected area","All affected area",Table132[[#This Row],[Disaggregation]]="Mantika",Table132[[#This Row],[Mantika]],Table132[[#This Row],[Disaggregation]]="Baladiya",Table132[[#This Row],[Baladiya]])</f>
        <v>Tobruk</v>
      </c>
    </row>
    <row r="8003" spans="1:22" x14ac:dyDescent="0.35">
      <c r="A8003" s="14" t="s">
        <v>154</v>
      </c>
      <c r="B8003" s="14" t="s">
        <v>11</v>
      </c>
      <c r="C8003" s="14" t="s">
        <v>10</v>
      </c>
      <c r="D8003" s="14" t="s">
        <v>9</v>
      </c>
      <c r="E8003" s="14" t="s">
        <v>31</v>
      </c>
      <c r="F8003" s="14" t="s">
        <v>32</v>
      </c>
      <c r="G8003" s="14" t="s">
        <v>31</v>
      </c>
      <c r="H8003" s="14" t="s">
        <v>30</v>
      </c>
      <c r="I8003" s="14" t="s">
        <v>498</v>
      </c>
      <c r="J8003" s="14" t="s">
        <v>153</v>
      </c>
      <c r="K8003" s="14" t="s">
        <v>74</v>
      </c>
      <c r="M8003" s="14">
        <v>0</v>
      </c>
      <c r="R8003" s="14">
        <v>4</v>
      </c>
      <c r="S8003" s="14">
        <v>0</v>
      </c>
      <c r="T8003" s="14" cm="1">
        <f t="array" ref="T8003">_xlfn.IFS(Table132[[#This Row],[percentages]]="",Table132[[#This Row],[percentages without NA]]/100,Table132[[#This Row],[percentages without NA]]="",Table132[[#This Row],[percentages]]/100)</f>
        <v>0</v>
      </c>
      <c r="U8003" s="14" t="str" cm="1">
        <f t="array" ref="U8003">_xlfn.IFS(Table132[[#This Row],[Disaggregation]]="All affected area","NA",Table132[[#This Row],[Disaggregation]]="Mantika",Table132[[#This Row],[Mantika]],Table132[[#This Row],[Disaggregation]]="Baladiya",Table132[[#This Row],[Mantika]])</f>
        <v>Tobruk</v>
      </c>
      <c r="V8003" s="14" t="str" cm="1">
        <f t="array" ref="V8003">_xlfn.IFS(Table132[[#This Row],[Disaggregation]]="All affected area","All affected area",Table132[[#This Row],[Disaggregation]]="Mantika",Table132[[#This Row],[Mantika]],Table132[[#This Row],[Disaggregation]]="Baladiya",Table132[[#This Row],[Baladiya]])</f>
        <v>Tobruk</v>
      </c>
    </row>
    <row r="8004" spans="1:22" x14ac:dyDescent="0.35">
      <c r="A8004" s="14" t="s">
        <v>154</v>
      </c>
      <c r="B8004" s="14" t="s">
        <v>11</v>
      </c>
      <c r="C8004" s="14" t="s">
        <v>10</v>
      </c>
      <c r="D8004" s="14" t="s">
        <v>9</v>
      </c>
      <c r="E8004" s="14" t="s">
        <v>31</v>
      </c>
      <c r="F8004" s="14" t="s">
        <v>32</v>
      </c>
      <c r="G8004" s="14" t="s">
        <v>31</v>
      </c>
      <c r="H8004" s="14" t="s">
        <v>30</v>
      </c>
      <c r="I8004" s="14" t="s">
        <v>498</v>
      </c>
      <c r="J8004" s="14" t="s">
        <v>153</v>
      </c>
      <c r="K8004" s="14" t="s">
        <v>73</v>
      </c>
      <c r="M8004" s="14">
        <v>0</v>
      </c>
      <c r="R8004" s="14">
        <v>4</v>
      </c>
      <c r="S8004" s="14">
        <v>0</v>
      </c>
      <c r="T8004" s="14" cm="1">
        <f t="array" ref="T8004">_xlfn.IFS(Table132[[#This Row],[percentages]]="",Table132[[#This Row],[percentages without NA]]/100,Table132[[#This Row],[percentages without NA]]="",Table132[[#This Row],[percentages]]/100)</f>
        <v>0</v>
      </c>
      <c r="U8004" s="14" t="str" cm="1">
        <f t="array" ref="U8004">_xlfn.IFS(Table132[[#This Row],[Disaggregation]]="All affected area","NA",Table132[[#This Row],[Disaggregation]]="Mantika",Table132[[#This Row],[Mantika]],Table132[[#This Row],[Disaggregation]]="Baladiya",Table132[[#This Row],[Mantika]])</f>
        <v>Tobruk</v>
      </c>
      <c r="V8004" s="14" t="str" cm="1">
        <f t="array" ref="V8004">_xlfn.IFS(Table132[[#This Row],[Disaggregation]]="All affected area","All affected area",Table132[[#This Row],[Disaggregation]]="Mantika",Table132[[#This Row],[Mantika]],Table132[[#This Row],[Disaggregation]]="Baladiya",Table132[[#This Row],[Baladiya]])</f>
        <v>Tobruk</v>
      </c>
    </row>
    <row r="8005" spans="1:22" x14ac:dyDescent="0.35">
      <c r="A8005" s="14" t="s">
        <v>154</v>
      </c>
      <c r="B8005" s="14" t="s">
        <v>11</v>
      </c>
      <c r="C8005" s="14" t="s">
        <v>10</v>
      </c>
      <c r="D8005" s="14" t="s">
        <v>9</v>
      </c>
      <c r="E8005" s="14" t="s">
        <v>31</v>
      </c>
      <c r="F8005" s="14" t="s">
        <v>32</v>
      </c>
      <c r="G8005" s="14" t="s">
        <v>31</v>
      </c>
      <c r="H8005" s="14" t="s">
        <v>30</v>
      </c>
      <c r="I8005" s="14" t="s">
        <v>498</v>
      </c>
      <c r="J8005" s="14" t="s">
        <v>153</v>
      </c>
      <c r="K8005" s="14" t="s">
        <v>160</v>
      </c>
      <c r="M8005" s="14">
        <v>3</v>
      </c>
      <c r="R8005" s="14">
        <v>4</v>
      </c>
      <c r="S8005" s="14">
        <v>75</v>
      </c>
      <c r="T8005" s="14" cm="1">
        <f t="array" ref="T8005">_xlfn.IFS(Table132[[#This Row],[percentages]]="",Table132[[#This Row],[percentages without NA]]/100,Table132[[#This Row],[percentages without NA]]="",Table132[[#This Row],[percentages]]/100)</f>
        <v>0.75</v>
      </c>
      <c r="U8005" s="14" t="str" cm="1">
        <f t="array" ref="U8005">_xlfn.IFS(Table132[[#This Row],[Disaggregation]]="All affected area","NA",Table132[[#This Row],[Disaggregation]]="Mantika",Table132[[#This Row],[Mantika]],Table132[[#This Row],[Disaggregation]]="Baladiya",Table132[[#This Row],[Mantika]])</f>
        <v>Tobruk</v>
      </c>
      <c r="V8005" s="14" t="str" cm="1">
        <f t="array" ref="V8005">_xlfn.IFS(Table132[[#This Row],[Disaggregation]]="All affected area","All affected area",Table132[[#This Row],[Disaggregation]]="Mantika",Table132[[#This Row],[Mantika]],Table132[[#This Row],[Disaggregation]]="Baladiya",Table132[[#This Row],[Baladiya]])</f>
        <v>Tobruk</v>
      </c>
    </row>
    <row r="8006" spans="1:22" x14ac:dyDescent="0.35">
      <c r="A8006" s="14" t="s">
        <v>154</v>
      </c>
      <c r="B8006" s="14" t="s">
        <v>11</v>
      </c>
      <c r="C8006" s="14" t="s">
        <v>10</v>
      </c>
      <c r="D8006" s="14" t="s">
        <v>9</v>
      </c>
      <c r="E8006" s="14" t="s">
        <v>31</v>
      </c>
      <c r="F8006" s="14" t="s">
        <v>32</v>
      </c>
      <c r="G8006" s="14" t="s">
        <v>31</v>
      </c>
      <c r="H8006" s="14" t="s">
        <v>30</v>
      </c>
      <c r="I8006" s="14" t="s">
        <v>498</v>
      </c>
      <c r="J8006" s="14" t="s">
        <v>153</v>
      </c>
      <c r="K8006" s="14" t="s">
        <v>159</v>
      </c>
      <c r="M8006" s="14">
        <v>1</v>
      </c>
      <c r="R8006" s="14">
        <v>4</v>
      </c>
      <c r="S8006" s="14">
        <v>25</v>
      </c>
      <c r="T8006" s="14" cm="1">
        <f t="array" ref="T8006">_xlfn.IFS(Table132[[#This Row],[percentages]]="",Table132[[#This Row],[percentages without NA]]/100,Table132[[#This Row],[percentages without NA]]="",Table132[[#This Row],[percentages]]/100)</f>
        <v>0.25</v>
      </c>
      <c r="U8006" s="14" t="str" cm="1">
        <f t="array" ref="U8006">_xlfn.IFS(Table132[[#This Row],[Disaggregation]]="All affected area","NA",Table132[[#This Row],[Disaggregation]]="Mantika",Table132[[#This Row],[Mantika]],Table132[[#This Row],[Disaggregation]]="Baladiya",Table132[[#This Row],[Mantika]])</f>
        <v>Tobruk</v>
      </c>
      <c r="V8006" s="14" t="str" cm="1">
        <f t="array" ref="V8006">_xlfn.IFS(Table132[[#This Row],[Disaggregation]]="All affected area","All affected area",Table132[[#This Row],[Disaggregation]]="Mantika",Table132[[#This Row],[Mantika]],Table132[[#This Row],[Disaggregation]]="Baladiya",Table132[[#This Row],[Baladiya]])</f>
        <v>Tobruk</v>
      </c>
    </row>
    <row r="8007" spans="1:22" x14ac:dyDescent="0.35">
      <c r="A8007" s="14" t="s">
        <v>154</v>
      </c>
      <c r="B8007" s="14" t="s">
        <v>11</v>
      </c>
      <c r="C8007" s="14" t="s">
        <v>10</v>
      </c>
      <c r="D8007" s="14" t="s">
        <v>9</v>
      </c>
      <c r="E8007" s="14" t="s">
        <v>31</v>
      </c>
      <c r="F8007" s="14" t="s">
        <v>32</v>
      </c>
      <c r="G8007" s="14" t="s">
        <v>31</v>
      </c>
      <c r="H8007" s="14" t="s">
        <v>30</v>
      </c>
      <c r="I8007" s="14" t="s">
        <v>498</v>
      </c>
      <c r="J8007" s="14" t="s">
        <v>153</v>
      </c>
      <c r="K8007" s="14" t="s">
        <v>158</v>
      </c>
      <c r="M8007" s="14">
        <v>2</v>
      </c>
      <c r="R8007" s="14">
        <v>4</v>
      </c>
      <c r="S8007" s="14">
        <v>50</v>
      </c>
      <c r="T8007" s="14" cm="1">
        <f t="array" ref="T8007">_xlfn.IFS(Table132[[#This Row],[percentages]]="",Table132[[#This Row],[percentages without NA]]/100,Table132[[#This Row],[percentages without NA]]="",Table132[[#This Row],[percentages]]/100)</f>
        <v>0.5</v>
      </c>
      <c r="U8007" s="14" t="str" cm="1">
        <f t="array" ref="U8007">_xlfn.IFS(Table132[[#This Row],[Disaggregation]]="All affected area","NA",Table132[[#This Row],[Disaggregation]]="Mantika",Table132[[#This Row],[Mantika]],Table132[[#This Row],[Disaggregation]]="Baladiya",Table132[[#This Row],[Mantika]])</f>
        <v>Tobruk</v>
      </c>
      <c r="V8007" s="14" t="str" cm="1">
        <f t="array" ref="V8007">_xlfn.IFS(Table132[[#This Row],[Disaggregation]]="All affected area","All affected area",Table132[[#This Row],[Disaggregation]]="Mantika",Table132[[#This Row],[Mantika]],Table132[[#This Row],[Disaggregation]]="Baladiya",Table132[[#This Row],[Baladiya]])</f>
        <v>Tobruk</v>
      </c>
    </row>
    <row r="8008" spans="1:22" x14ac:dyDescent="0.35">
      <c r="A8008" s="14" t="s">
        <v>154</v>
      </c>
      <c r="B8008" s="14" t="s">
        <v>11</v>
      </c>
      <c r="C8008" s="14" t="s">
        <v>10</v>
      </c>
      <c r="D8008" s="14" t="s">
        <v>9</v>
      </c>
      <c r="E8008" s="14" t="s">
        <v>31</v>
      </c>
      <c r="F8008" s="14" t="s">
        <v>32</v>
      </c>
      <c r="G8008" s="14" t="s">
        <v>31</v>
      </c>
      <c r="H8008" s="14" t="s">
        <v>30</v>
      </c>
      <c r="I8008" s="14" t="s">
        <v>498</v>
      </c>
      <c r="J8008" s="14" t="s">
        <v>153</v>
      </c>
      <c r="K8008" s="14" t="s">
        <v>157</v>
      </c>
      <c r="M8008" s="14">
        <v>1</v>
      </c>
      <c r="R8008" s="14">
        <v>4</v>
      </c>
      <c r="S8008" s="14">
        <v>25</v>
      </c>
      <c r="T8008" s="14" cm="1">
        <f t="array" ref="T8008">_xlfn.IFS(Table132[[#This Row],[percentages]]="",Table132[[#This Row],[percentages without NA]]/100,Table132[[#This Row],[percentages without NA]]="",Table132[[#This Row],[percentages]]/100)</f>
        <v>0.25</v>
      </c>
      <c r="U8008" s="14" t="str" cm="1">
        <f t="array" ref="U8008">_xlfn.IFS(Table132[[#This Row],[Disaggregation]]="All affected area","NA",Table132[[#This Row],[Disaggregation]]="Mantika",Table132[[#This Row],[Mantika]],Table132[[#This Row],[Disaggregation]]="Baladiya",Table132[[#This Row],[Mantika]])</f>
        <v>Tobruk</v>
      </c>
      <c r="V8008" s="14" t="str" cm="1">
        <f t="array" ref="V8008">_xlfn.IFS(Table132[[#This Row],[Disaggregation]]="All affected area","All affected area",Table132[[#This Row],[Disaggregation]]="Mantika",Table132[[#This Row],[Mantika]],Table132[[#This Row],[Disaggregation]]="Baladiya",Table132[[#This Row],[Baladiya]])</f>
        <v>Tobruk</v>
      </c>
    </row>
    <row r="8009" spans="1:22" x14ac:dyDescent="0.35">
      <c r="A8009" s="14" t="s">
        <v>154</v>
      </c>
      <c r="B8009" s="14" t="s">
        <v>11</v>
      </c>
      <c r="C8009" s="14" t="s">
        <v>10</v>
      </c>
      <c r="D8009" s="14" t="s">
        <v>9</v>
      </c>
      <c r="E8009" s="14" t="s">
        <v>31</v>
      </c>
      <c r="F8009" s="14" t="s">
        <v>32</v>
      </c>
      <c r="G8009" s="14" t="s">
        <v>31</v>
      </c>
      <c r="H8009" s="14" t="s">
        <v>30</v>
      </c>
      <c r="I8009" s="14" t="s">
        <v>498</v>
      </c>
      <c r="J8009" s="14" t="s">
        <v>153</v>
      </c>
      <c r="K8009" s="14" t="s">
        <v>156</v>
      </c>
      <c r="M8009" s="14">
        <v>1</v>
      </c>
      <c r="R8009" s="14">
        <v>4</v>
      </c>
      <c r="S8009" s="14">
        <v>25</v>
      </c>
      <c r="T8009" s="14" cm="1">
        <f t="array" ref="T8009">_xlfn.IFS(Table132[[#This Row],[percentages]]="",Table132[[#This Row],[percentages without NA]]/100,Table132[[#This Row],[percentages without NA]]="",Table132[[#This Row],[percentages]]/100)</f>
        <v>0.25</v>
      </c>
      <c r="U8009" s="14" t="str" cm="1">
        <f t="array" ref="U8009">_xlfn.IFS(Table132[[#This Row],[Disaggregation]]="All affected area","NA",Table132[[#This Row],[Disaggregation]]="Mantika",Table132[[#This Row],[Mantika]],Table132[[#This Row],[Disaggregation]]="Baladiya",Table132[[#This Row],[Mantika]])</f>
        <v>Tobruk</v>
      </c>
      <c r="V8009" s="14" t="str" cm="1">
        <f t="array" ref="V8009">_xlfn.IFS(Table132[[#This Row],[Disaggregation]]="All affected area","All affected area",Table132[[#This Row],[Disaggregation]]="Mantika",Table132[[#This Row],[Mantika]],Table132[[#This Row],[Disaggregation]]="Baladiya",Table132[[#This Row],[Baladiya]])</f>
        <v>Tobruk</v>
      </c>
    </row>
    <row r="8010" spans="1:22" x14ac:dyDescent="0.35">
      <c r="A8010" s="14" t="s">
        <v>154</v>
      </c>
      <c r="B8010" s="14" t="s">
        <v>11</v>
      </c>
      <c r="C8010" s="14" t="s">
        <v>10</v>
      </c>
      <c r="D8010" s="14" t="s">
        <v>9</v>
      </c>
      <c r="E8010" s="14" t="s">
        <v>31</v>
      </c>
      <c r="F8010" s="14" t="s">
        <v>32</v>
      </c>
      <c r="G8010" s="14" t="s">
        <v>31</v>
      </c>
      <c r="H8010" s="14" t="s">
        <v>30</v>
      </c>
      <c r="I8010" s="14" t="s">
        <v>498</v>
      </c>
      <c r="J8010" s="14" t="s">
        <v>153</v>
      </c>
      <c r="K8010" s="14" t="s">
        <v>155</v>
      </c>
      <c r="M8010" s="14">
        <v>0</v>
      </c>
      <c r="R8010" s="14">
        <v>4</v>
      </c>
      <c r="S8010" s="14">
        <v>0</v>
      </c>
      <c r="T8010" s="14" cm="1">
        <f t="array" ref="T8010">_xlfn.IFS(Table132[[#This Row],[percentages]]="",Table132[[#This Row],[percentages without NA]]/100,Table132[[#This Row],[percentages without NA]]="",Table132[[#This Row],[percentages]]/100)</f>
        <v>0</v>
      </c>
      <c r="U8010" s="14" t="str" cm="1">
        <f t="array" ref="U8010">_xlfn.IFS(Table132[[#This Row],[Disaggregation]]="All affected area","NA",Table132[[#This Row],[Disaggregation]]="Mantika",Table132[[#This Row],[Mantika]],Table132[[#This Row],[Disaggregation]]="Baladiya",Table132[[#This Row],[Mantika]])</f>
        <v>Tobruk</v>
      </c>
      <c r="V8010" s="14" t="str" cm="1">
        <f t="array" ref="V8010">_xlfn.IFS(Table132[[#This Row],[Disaggregation]]="All affected area","All affected area",Table132[[#This Row],[Disaggregation]]="Mantika",Table132[[#This Row],[Mantika]],Table132[[#This Row],[Disaggregation]]="Baladiya",Table132[[#This Row],[Baladiya]])</f>
        <v>Tobruk</v>
      </c>
    </row>
    <row r="8011" spans="1:22" x14ac:dyDescent="0.35">
      <c r="A8011" s="14" t="s">
        <v>154</v>
      </c>
      <c r="B8011" s="14" t="s">
        <v>11</v>
      </c>
      <c r="C8011" s="14" t="s">
        <v>10</v>
      </c>
      <c r="D8011" s="14" t="s">
        <v>9</v>
      </c>
      <c r="E8011" s="14" t="s">
        <v>31</v>
      </c>
      <c r="F8011" s="14" t="s">
        <v>32</v>
      </c>
      <c r="G8011" s="14" t="s">
        <v>31</v>
      </c>
      <c r="H8011" s="14" t="s">
        <v>30</v>
      </c>
      <c r="I8011" s="14" t="s">
        <v>498</v>
      </c>
      <c r="J8011" s="14" t="s">
        <v>153</v>
      </c>
      <c r="K8011" s="14" t="s">
        <v>152</v>
      </c>
      <c r="M8011" s="14">
        <v>0</v>
      </c>
      <c r="R8011" s="14">
        <v>4</v>
      </c>
      <c r="S8011" s="14">
        <v>0</v>
      </c>
      <c r="T8011" s="14" cm="1">
        <f t="array" ref="T8011">_xlfn.IFS(Table132[[#This Row],[percentages]]="",Table132[[#This Row],[percentages without NA]]/100,Table132[[#This Row],[percentages without NA]]="",Table132[[#This Row],[percentages]]/100)</f>
        <v>0</v>
      </c>
      <c r="U8011" s="14" t="str" cm="1">
        <f t="array" ref="U8011">_xlfn.IFS(Table132[[#This Row],[Disaggregation]]="All affected area","NA",Table132[[#This Row],[Disaggregation]]="Mantika",Table132[[#This Row],[Mantika]],Table132[[#This Row],[Disaggregation]]="Baladiya",Table132[[#This Row],[Mantika]])</f>
        <v>Tobruk</v>
      </c>
      <c r="V8011" s="14" t="str" cm="1">
        <f t="array" ref="V8011">_xlfn.IFS(Table132[[#This Row],[Disaggregation]]="All affected area","All affected area",Table132[[#This Row],[Disaggregation]]="Mantika",Table132[[#This Row],[Mantika]],Table132[[#This Row],[Disaggregation]]="Baladiya",Table132[[#This Row],[Baladiya]])</f>
        <v>Tobruk</v>
      </c>
    </row>
    <row r="8012" spans="1:22" x14ac:dyDescent="0.35">
      <c r="A8012" s="14" t="s">
        <v>154</v>
      </c>
      <c r="B8012" s="14" t="s">
        <v>11</v>
      </c>
      <c r="C8012" s="14" t="s">
        <v>10</v>
      </c>
      <c r="D8012" s="14" t="s">
        <v>9</v>
      </c>
      <c r="E8012" s="14" t="s">
        <v>27</v>
      </c>
      <c r="F8012" s="14" t="s">
        <v>26</v>
      </c>
      <c r="G8012" s="14" t="s">
        <v>27</v>
      </c>
      <c r="H8012" s="14" t="s">
        <v>29</v>
      </c>
      <c r="I8012" s="14" t="s">
        <v>498</v>
      </c>
      <c r="J8012" s="14" t="s">
        <v>153</v>
      </c>
      <c r="K8012" s="14" t="s">
        <v>161</v>
      </c>
      <c r="M8012" s="14">
        <v>4</v>
      </c>
      <c r="R8012" s="14">
        <v>5</v>
      </c>
      <c r="S8012" s="14">
        <v>80</v>
      </c>
      <c r="T8012" s="14" cm="1">
        <f t="array" ref="T8012">_xlfn.IFS(Table132[[#This Row],[percentages]]="",Table132[[#This Row],[percentages without NA]]/100,Table132[[#This Row],[percentages without NA]]="",Table132[[#This Row],[percentages]]/100)</f>
        <v>0.8</v>
      </c>
      <c r="U8012" s="14" t="str" cm="1">
        <f t="array" ref="U8012">_xlfn.IFS(Table132[[#This Row],[Disaggregation]]="All affected area","NA",Table132[[#This Row],[Disaggregation]]="Mantika",Table132[[#This Row],[Mantika]],Table132[[#This Row],[Disaggregation]]="Baladiya",Table132[[#This Row],[Mantika]])</f>
        <v>Ejdabia</v>
      </c>
      <c r="V8012" s="14" t="str" cm="1">
        <f t="array" ref="V8012">_xlfn.IFS(Table132[[#This Row],[Disaggregation]]="All affected area","All affected area",Table132[[#This Row],[Disaggregation]]="Mantika",Table132[[#This Row],[Mantika]],Table132[[#This Row],[Disaggregation]]="Baladiya",Table132[[#This Row],[Baladiya]])</f>
        <v>Ejdabia</v>
      </c>
    </row>
    <row r="8013" spans="1:22" x14ac:dyDescent="0.35">
      <c r="A8013" s="14" t="s">
        <v>154</v>
      </c>
      <c r="B8013" s="14" t="s">
        <v>11</v>
      </c>
      <c r="C8013" s="14" t="s">
        <v>10</v>
      </c>
      <c r="D8013" s="14" t="s">
        <v>9</v>
      </c>
      <c r="E8013" s="14" t="s">
        <v>27</v>
      </c>
      <c r="F8013" s="14" t="s">
        <v>26</v>
      </c>
      <c r="G8013" s="14" t="s">
        <v>27</v>
      </c>
      <c r="H8013" s="14" t="s">
        <v>29</v>
      </c>
      <c r="I8013" s="14" t="s">
        <v>498</v>
      </c>
      <c r="J8013" s="14" t="s">
        <v>153</v>
      </c>
      <c r="K8013" s="14" t="s">
        <v>74</v>
      </c>
      <c r="M8013" s="14">
        <v>0</v>
      </c>
      <c r="R8013" s="14">
        <v>5</v>
      </c>
      <c r="S8013" s="14">
        <v>0</v>
      </c>
      <c r="T8013" s="14" cm="1">
        <f t="array" ref="T8013">_xlfn.IFS(Table132[[#This Row],[percentages]]="",Table132[[#This Row],[percentages without NA]]/100,Table132[[#This Row],[percentages without NA]]="",Table132[[#This Row],[percentages]]/100)</f>
        <v>0</v>
      </c>
      <c r="U8013" s="14" t="str" cm="1">
        <f t="array" ref="U8013">_xlfn.IFS(Table132[[#This Row],[Disaggregation]]="All affected area","NA",Table132[[#This Row],[Disaggregation]]="Mantika",Table132[[#This Row],[Mantika]],Table132[[#This Row],[Disaggregation]]="Baladiya",Table132[[#This Row],[Mantika]])</f>
        <v>Ejdabia</v>
      </c>
      <c r="V8013" s="14" t="str" cm="1">
        <f t="array" ref="V8013">_xlfn.IFS(Table132[[#This Row],[Disaggregation]]="All affected area","All affected area",Table132[[#This Row],[Disaggregation]]="Mantika",Table132[[#This Row],[Mantika]],Table132[[#This Row],[Disaggregation]]="Baladiya",Table132[[#This Row],[Baladiya]])</f>
        <v>Ejdabia</v>
      </c>
    </row>
    <row r="8014" spans="1:22" x14ac:dyDescent="0.35">
      <c r="A8014" s="14" t="s">
        <v>154</v>
      </c>
      <c r="B8014" s="14" t="s">
        <v>11</v>
      </c>
      <c r="C8014" s="14" t="s">
        <v>10</v>
      </c>
      <c r="D8014" s="14" t="s">
        <v>9</v>
      </c>
      <c r="E8014" s="14" t="s">
        <v>27</v>
      </c>
      <c r="F8014" s="14" t="s">
        <v>26</v>
      </c>
      <c r="G8014" s="14" t="s">
        <v>27</v>
      </c>
      <c r="H8014" s="14" t="s">
        <v>29</v>
      </c>
      <c r="I8014" s="14" t="s">
        <v>498</v>
      </c>
      <c r="J8014" s="14" t="s">
        <v>153</v>
      </c>
      <c r="K8014" s="14" t="s">
        <v>73</v>
      </c>
      <c r="M8014" s="14">
        <v>0</v>
      </c>
      <c r="R8014" s="14">
        <v>5</v>
      </c>
      <c r="S8014" s="14">
        <v>0</v>
      </c>
      <c r="T8014" s="14" cm="1">
        <f t="array" ref="T8014">_xlfn.IFS(Table132[[#This Row],[percentages]]="",Table132[[#This Row],[percentages without NA]]/100,Table132[[#This Row],[percentages without NA]]="",Table132[[#This Row],[percentages]]/100)</f>
        <v>0</v>
      </c>
      <c r="U8014" s="14" t="str" cm="1">
        <f t="array" ref="U8014">_xlfn.IFS(Table132[[#This Row],[Disaggregation]]="All affected area","NA",Table132[[#This Row],[Disaggregation]]="Mantika",Table132[[#This Row],[Mantika]],Table132[[#This Row],[Disaggregation]]="Baladiya",Table132[[#This Row],[Mantika]])</f>
        <v>Ejdabia</v>
      </c>
      <c r="V8014" s="14" t="str" cm="1">
        <f t="array" ref="V8014">_xlfn.IFS(Table132[[#This Row],[Disaggregation]]="All affected area","All affected area",Table132[[#This Row],[Disaggregation]]="Mantika",Table132[[#This Row],[Mantika]],Table132[[#This Row],[Disaggregation]]="Baladiya",Table132[[#This Row],[Baladiya]])</f>
        <v>Ejdabia</v>
      </c>
    </row>
    <row r="8015" spans="1:22" x14ac:dyDescent="0.35">
      <c r="A8015" s="14" t="s">
        <v>154</v>
      </c>
      <c r="B8015" s="14" t="s">
        <v>11</v>
      </c>
      <c r="C8015" s="14" t="s">
        <v>10</v>
      </c>
      <c r="D8015" s="14" t="s">
        <v>9</v>
      </c>
      <c r="E8015" s="14" t="s">
        <v>27</v>
      </c>
      <c r="F8015" s="14" t="s">
        <v>26</v>
      </c>
      <c r="G8015" s="14" t="s">
        <v>27</v>
      </c>
      <c r="H8015" s="14" t="s">
        <v>29</v>
      </c>
      <c r="I8015" s="14" t="s">
        <v>498</v>
      </c>
      <c r="J8015" s="14" t="s">
        <v>153</v>
      </c>
      <c r="K8015" s="14" t="s">
        <v>160</v>
      </c>
      <c r="M8015" s="14">
        <v>3</v>
      </c>
      <c r="R8015" s="14">
        <v>5</v>
      </c>
      <c r="S8015" s="14">
        <v>60</v>
      </c>
      <c r="T8015" s="14" cm="1">
        <f t="array" ref="T8015">_xlfn.IFS(Table132[[#This Row],[percentages]]="",Table132[[#This Row],[percentages without NA]]/100,Table132[[#This Row],[percentages without NA]]="",Table132[[#This Row],[percentages]]/100)</f>
        <v>0.6</v>
      </c>
      <c r="U8015" s="14" t="str" cm="1">
        <f t="array" ref="U8015">_xlfn.IFS(Table132[[#This Row],[Disaggregation]]="All affected area","NA",Table132[[#This Row],[Disaggregation]]="Mantika",Table132[[#This Row],[Mantika]],Table132[[#This Row],[Disaggregation]]="Baladiya",Table132[[#This Row],[Mantika]])</f>
        <v>Ejdabia</v>
      </c>
      <c r="V8015" s="14" t="str" cm="1">
        <f t="array" ref="V8015">_xlfn.IFS(Table132[[#This Row],[Disaggregation]]="All affected area","All affected area",Table132[[#This Row],[Disaggregation]]="Mantika",Table132[[#This Row],[Mantika]],Table132[[#This Row],[Disaggregation]]="Baladiya",Table132[[#This Row],[Baladiya]])</f>
        <v>Ejdabia</v>
      </c>
    </row>
    <row r="8016" spans="1:22" x14ac:dyDescent="0.35">
      <c r="A8016" s="14" t="s">
        <v>154</v>
      </c>
      <c r="B8016" s="14" t="s">
        <v>11</v>
      </c>
      <c r="C8016" s="14" t="s">
        <v>10</v>
      </c>
      <c r="D8016" s="14" t="s">
        <v>9</v>
      </c>
      <c r="E8016" s="14" t="s">
        <v>27</v>
      </c>
      <c r="F8016" s="14" t="s">
        <v>26</v>
      </c>
      <c r="G8016" s="14" t="s">
        <v>27</v>
      </c>
      <c r="H8016" s="14" t="s">
        <v>29</v>
      </c>
      <c r="I8016" s="14" t="s">
        <v>498</v>
      </c>
      <c r="J8016" s="14" t="s">
        <v>153</v>
      </c>
      <c r="K8016" s="14" t="s">
        <v>159</v>
      </c>
      <c r="M8016" s="14">
        <v>0</v>
      </c>
      <c r="R8016" s="14">
        <v>5</v>
      </c>
      <c r="S8016" s="14">
        <v>0</v>
      </c>
      <c r="T8016" s="14" cm="1">
        <f t="array" ref="T8016">_xlfn.IFS(Table132[[#This Row],[percentages]]="",Table132[[#This Row],[percentages without NA]]/100,Table132[[#This Row],[percentages without NA]]="",Table132[[#This Row],[percentages]]/100)</f>
        <v>0</v>
      </c>
      <c r="U8016" s="14" t="str" cm="1">
        <f t="array" ref="U8016">_xlfn.IFS(Table132[[#This Row],[Disaggregation]]="All affected area","NA",Table132[[#This Row],[Disaggregation]]="Mantika",Table132[[#This Row],[Mantika]],Table132[[#This Row],[Disaggregation]]="Baladiya",Table132[[#This Row],[Mantika]])</f>
        <v>Ejdabia</v>
      </c>
      <c r="V8016" s="14" t="str" cm="1">
        <f t="array" ref="V8016">_xlfn.IFS(Table132[[#This Row],[Disaggregation]]="All affected area","All affected area",Table132[[#This Row],[Disaggregation]]="Mantika",Table132[[#This Row],[Mantika]],Table132[[#This Row],[Disaggregation]]="Baladiya",Table132[[#This Row],[Baladiya]])</f>
        <v>Ejdabia</v>
      </c>
    </row>
    <row r="8017" spans="1:22" x14ac:dyDescent="0.35">
      <c r="A8017" s="14" t="s">
        <v>154</v>
      </c>
      <c r="B8017" s="14" t="s">
        <v>11</v>
      </c>
      <c r="C8017" s="14" t="s">
        <v>10</v>
      </c>
      <c r="D8017" s="14" t="s">
        <v>9</v>
      </c>
      <c r="E8017" s="14" t="s">
        <v>27</v>
      </c>
      <c r="F8017" s="14" t="s">
        <v>26</v>
      </c>
      <c r="G8017" s="14" t="s">
        <v>27</v>
      </c>
      <c r="H8017" s="14" t="s">
        <v>29</v>
      </c>
      <c r="I8017" s="14" t="s">
        <v>498</v>
      </c>
      <c r="J8017" s="14" t="s">
        <v>153</v>
      </c>
      <c r="K8017" s="14" t="s">
        <v>158</v>
      </c>
      <c r="M8017" s="14">
        <v>2</v>
      </c>
      <c r="R8017" s="14">
        <v>5</v>
      </c>
      <c r="S8017" s="14">
        <v>40</v>
      </c>
      <c r="T8017" s="14" cm="1">
        <f t="array" ref="T8017">_xlfn.IFS(Table132[[#This Row],[percentages]]="",Table132[[#This Row],[percentages without NA]]/100,Table132[[#This Row],[percentages without NA]]="",Table132[[#This Row],[percentages]]/100)</f>
        <v>0.4</v>
      </c>
      <c r="U8017" s="14" t="str" cm="1">
        <f t="array" ref="U8017">_xlfn.IFS(Table132[[#This Row],[Disaggregation]]="All affected area","NA",Table132[[#This Row],[Disaggregation]]="Mantika",Table132[[#This Row],[Mantika]],Table132[[#This Row],[Disaggregation]]="Baladiya",Table132[[#This Row],[Mantika]])</f>
        <v>Ejdabia</v>
      </c>
      <c r="V8017" s="14" t="str" cm="1">
        <f t="array" ref="V8017">_xlfn.IFS(Table132[[#This Row],[Disaggregation]]="All affected area","All affected area",Table132[[#This Row],[Disaggregation]]="Mantika",Table132[[#This Row],[Mantika]],Table132[[#This Row],[Disaggregation]]="Baladiya",Table132[[#This Row],[Baladiya]])</f>
        <v>Ejdabia</v>
      </c>
    </row>
    <row r="8018" spans="1:22" x14ac:dyDescent="0.35">
      <c r="A8018" s="14" t="s">
        <v>154</v>
      </c>
      <c r="B8018" s="14" t="s">
        <v>11</v>
      </c>
      <c r="C8018" s="14" t="s">
        <v>10</v>
      </c>
      <c r="D8018" s="14" t="s">
        <v>9</v>
      </c>
      <c r="E8018" s="14" t="s">
        <v>27</v>
      </c>
      <c r="F8018" s="14" t="s">
        <v>26</v>
      </c>
      <c r="G8018" s="14" t="s">
        <v>27</v>
      </c>
      <c r="H8018" s="14" t="s">
        <v>29</v>
      </c>
      <c r="I8018" s="14" t="s">
        <v>498</v>
      </c>
      <c r="J8018" s="14" t="s">
        <v>153</v>
      </c>
      <c r="K8018" s="14" t="s">
        <v>157</v>
      </c>
      <c r="M8018" s="14">
        <v>0</v>
      </c>
      <c r="R8018" s="14">
        <v>5</v>
      </c>
      <c r="S8018" s="14">
        <v>0</v>
      </c>
      <c r="T8018" s="14" cm="1">
        <f t="array" ref="T8018">_xlfn.IFS(Table132[[#This Row],[percentages]]="",Table132[[#This Row],[percentages without NA]]/100,Table132[[#This Row],[percentages without NA]]="",Table132[[#This Row],[percentages]]/100)</f>
        <v>0</v>
      </c>
      <c r="U8018" s="14" t="str" cm="1">
        <f t="array" ref="U8018">_xlfn.IFS(Table132[[#This Row],[Disaggregation]]="All affected area","NA",Table132[[#This Row],[Disaggregation]]="Mantika",Table132[[#This Row],[Mantika]],Table132[[#This Row],[Disaggregation]]="Baladiya",Table132[[#This Row],[Mantika]])</f>
        <v>Ejdabia</v>
      </c>
      <c r="V8018" s="14" t="str" cm="1">
        <f t="array" ref="V8018">_xlfn.IFS(Table132[[#This Row],[Disaggregation]]="All affected area","All affected area",Table132[[#This Row],[Disaggregation]]="Mantika",Table132[[#This Row],[Mantika]],Table132[[#This Row],[Disaggregation]]="Baladiya",Table132[[#This Row],[Baladiya]])</f>
        <v>Ejdabia</v>
      </c>
    </row>
    <row r="8019" spans="1:22" x14ac:dyDescent="0.35">
      <c r="A8019" s="14" t="s">
        <v>154</v>
      </c>
      <c r="B8019" s="14" t="s">
        <v>11</v>
      </c>
      <c r="C8019" s="14" t="s">
        <v>10</v>
      </c>
      <c r="D8019" s="14" t="s">
        <v>9</v>
      </c>
      <c r="E8019" s="14" t="s">
        <v>27</v>
      </c>
      <c r="F8019" s="14" t="s">
        <v>26</v>
      </c>
      <c r="G8019" s="14" t="s">
        <v>27</v>
      </c>
      <c r="H8019" s="14" t="s">
        <v>29</v>
      </c>
      <c r="I8019" s="14" t="s">
        <v>498</v>
      </c>
      <c r="J8019" s="14" t="s">
        <v>153</v>
      </c>
      <c r="K8019" s="14" t="s">
        <v>156</v>
      </c>
      <c r="M8019" s="14">
        <v>0</v>
      </c>
      <c r="R8019" s="14">
        <v>5</v>
      </c>
      <c r="S8019" s="14">
        <v>0</v>
      </c>
      <c r="T8019" s="14" cm="1">
        <f t="array" ref="T8019">_xlfn.IFS(Table132[[#This Row],[percentages]]="",Table132[[#This Row],[percentages without NA]]/100,Table132[[#This Row],[percentages without NA]]="",Table132[[#This Row],[percentages]]/100)</f>
        <v>0</v>
      </c>
      <c r="U8019" s="14" t="str" cm="1">
        <f t="array" ref="U8019">_xlfn.IFS(Table132[[#This Row],[Disaggregation]]="All affected area","NA",Table132[[#This Row],[Disaggregation]]="Mantika",Table132[[#This Row],[Mantika]],Table132[[#This Row],[Disaggregation]]="Baladiya",Table132[[#This Row],[Mantika]])</f>
        <v>Ejdabia</v>
      </c>
      <c r="V8019" s="14" t="str" cm="1">
        <f t="array" ref="V8019">_xlfn.IFS(Table132[[#This Row],[Disaggregation]]="All affected area","All affected area",Table132[[#This Row],[Disaggregation]]="Mantika",Table132[[#This Row],[Mantika]],Table132[[#This Row],[Disaggregation]]="Baladiya",Table132[[#This Row],[Baladiya]])</f>
        <v>Ejdabia</v>
      </c>
    </row>
    <row r="8020" spans="1:22" x14ac:dyDescent="0.35">
      <c r="A8020" s="14" t="s">
        <v>154</v>
      </c>
      <c r="B8020" s="14" t="s">
        <v>11</v>
      </c>
      <c r="C8020" s="14" t="s">
        <v>10</v>
      </c>
      <c r="D8020" s="14" t="s">
        <v>9</v>
      </c>
      <c r="E8020" s="14" t="s">
        <v>27</v>
      </c>
      <c r="F8020" s="14" t="s">
        <v>26</v>
      </c>
      <c r="G8020" s="14" t="s">
        <v>27</v>
      </c>
      <c r="H8020" s="14" t="s">
        <v>29</v>
      </c>
      <c r="I8020" s="14" t="s">
        <v>498</v>
      </c>
      <c r="J8020" s="14" t="s">
        <v>153</v>
      </c>
      <c r="K8020" s="14" t="s">
        <v>155</v>
      </c>
      <c r="M8020" s="14">
        <v>0</v>
      </c>
      <c r="R8020" s="14">
        <v>5</v>
      </c>
      <c r="S8020" s="14">
        <v>0</v>
      </c>
      <c r="T8020" s="14" cm="1">
        <f t="array" ref="T8020">_xlfn.IFS(Table132[[#This Row],[percentages]]="",Table132[[#This Row],[percentages without NA]]/100,Table132[[#This Row],[percentages without NA]]="",Table132[[#This Row],[percentages]]/100)</f>
        <v>0</v>
      </c>
      <c r="U8020" s="14" t="str" cm="1">
        <f t="array" ref="U8020">_xlfn.IFS(Table132[[#This Row],[Disaggregation]]="All affected area","NA",Table132[[#This Row],[Disaggregation]]="Mantika",Table132[[#This Row],[Mantika]],Table132[[#This Row],[Disaggregation]]="Baladiya",Table132[[#This Row],[Mantika]])</f>
        <v>Ejdabia</v>
      </c>
      <c r="V8020" s="14" t="str" cm="1">
        <f t="array" ref="V8020">_xlfn.IFS(Table132[[#This Row],[Disaggregation]]="All affected area","All affected area",Table132[[#This Row],[Disaggregation]]="Mantika",Table132[[#This Row],[Mantika]],Table132[[#This Row],[Disaggregation]]="Baladiya",Table132[[#This Row],[Baladiya]])</f>
        <v>Ejdabia</v>
      </c>
    </row>
    <row r="8021" spans="1:22" x14ac:dyDescent="0.35">
      <c r="A8021" s="14" t="s">
        <v>154</v>
      </c>
      <c r="B8021" s="14" t="s">
        <v>11</v>
      </c>
      <c r="C8021" s="14" t="s">
        <v>10</v>
      </c>
      <c r="D8021" s="14" t="s">
        <v>9</v>
      </c>
      <c r="E8021" s="14" t="s">
        <v>27</v>
      </c>
      <c r="F8021" s="14" t="s">
        <v>26</v>
      </c>
      <c r="G8021" s="14" t="s">
        <v>27</v>
      </c>
      <c r="H8021" s="14" t="s">
        <v>29</v>
      </c>
      <c r="I8021" s="14" t="s">
        <v>498</v>
      </c>
      <c r="J8021" s="14" t="s">
        <v>153</v>
      </c>
      <c r="K8021" s="14" t="s">
        <v>152</v>
      </c>
      <c r="M8021" s="14">
        <v>0</v>
      </c>
      <c r="R8021" s="14">
        <v>5</v>
      </c>
      <c r="S8021" s="14">
        <v>0</v>
      </c>
      <c r="T8021" s="14" cm="1">
        <f t="array" ref="T8021">_xlfn.IFS(Table132[[#This Row],[percentages]]="",Table132[[#This Row],[percentages without NA]]/100,Table132[[#This Row],[percentages without NA]]="",Table132[[#This Row],[percentages]]/100)</f>
        <v>0</v>
      </c>
      <c r="U8021" s="14" t="str" cm="1">
        <f t="array" ref="U8021">_xlfn.IFS(Table132[[#This Row],[Disaggregation]]="All affected area","NA",Table132[[#This Row],[Disaggregation]]="Mantika",Table132[[#This Row],[Mantika]],Table132[[#This Row],[Disaggregation]]="Baladiya",Table132[[#This Row],[Mantika]])</f>
        <v>Ejdabia</v>
      </c>
      <c r="V8021" s="14" t="str" cm="1">
        <f t="array" ref="V8021">_xlfn.IFS(Table132[[#This Row],[Disaggregation]]="All affected area","All affected area",Table132[[#This Row],[Disaggregation]]="Mantika",Table132[[#This Row],[Mantika]],Table132[[#This Row],[Disaggregation]]="Baladiya",Table132[[#This Row],[Baladiya]])</f>
        <v>Ejdabia</v>
      </c>
    </row>
    <row r="8022" spans="1:22" x14ac:dyDescent="0.35">
      <c r="A8022" s="14" t="s">
        <v>154</v>
      </c>
      <c r="B8022" s="14" t="s">
        <v>11</v>
      </c>
      <c r="C8022" s="14" t="s">
        <v>10</v>
      </c>
      <c r="D8022" s="14" t="s">
        <v>9</v>
      </c>
      <c r="E8022" s="14" t="s">
        <v>27</v>
      </c>
      <c r="F8022" s="14" t="s">
        <v>26</v>
      </c>
      <c r="G8022" s="14" t="s">
        <v>25</v>
      </c>
      <c r="H8022" s="14" t="s">
        <v>24</v>
      </c>
      <c r="I8022" s="14" t="s">
        <v>498</v>
      </c>
      <c r="J8022" s="14" t="s">
        <v>153</v>
      </c>
      <c r="K8022" s="14" t="s">
        <v>161</v>
      </c>
      <c r="M8022" s="14">
        <v>0</v>
      </c>
      <c r="R8022" s="14">
        <v>1</v>
      </c>
      <c r="S8022" s="14">
        <v>0</v>
      </c>
      <c r="T8022" s="14" cm="1">
        <f t="array" ref="T8022">_xlfn.IFS(Table132[[#This Row],[percentages]]="",Table132[[#This Row],[percentages without NA]]/100,Table132[[#This Row],[percentages without NA]]="",Table132[[#This Row],[percentages]]/100)</f>
        <v>0</v>
      </c>
      <c r="U8022" s="14" t="str" cm="1">
        <f t="array" ref="U8022">_xlfn.IFS(Table132[[#This Row],[Disaggregation]]="All affected area","NA",Table132[[#This Row],[Disaggregation]]="Mantika",Table132[[#This Row],[Mantika]],Table132[[#This Row],[Disaggregation]]="Baladiya",Table132[[#This Row],[Mantika]])</f>
        <v>Ejdabia</v>
      </c>
      <c r="V8022" s="14" t="str" cm="1">
        <f t="array" ref="V8022">_xlfn.IFS(Table132[[#This Row],[Disaggregation]]="All affected area","All affected area",Table132[[#This Row],[Disaggregation]]="Mantika",Table132[[#This Row],[Mantika]],Table132[[#This Row],[Disaggregation]]="Baladiya",Table132[[#This Row],[Baladiya]])</f>
        <v>Albrayga</v>
      </c>
    </row>
    <row r="8023" spans="1:22" x14ac:dyDescent="0.35">
      <c r="A8023" s="14" t="s">
        <v>154</v>
      </c>
      <c r="B8023" s="14" t="s">
        <v>11</v>
      </c>
      <c r="C8023" s="14" t="s">
        <v>10</v>
      </c>
      <c r="D8023" s="14" t="s">
        <v>9</v>
      </c>
      <c r="E8023" s="14" t="s">
        <v>27</v>
      </c>
      <c r="F8023" s="14" t="s">
        <v>26</v>
      </c>
      <c r="G8023" s="14" t="s">
        <v>25</v>
      </c>
      <c r="H8023" s="14" t="s">
        <v>24</v>
      </c>
      <c r="I8023" s="14" t="s">
        <v>498</v>
      </c>
      <c r="J8023" s="14" t="s">
        <v>153</v>
      </c>
      <c r="K8023" s="14" t="s">
        <v>74</v>
      </c>
      <c r="M8023" s="14">
        <v>1</v>
      </c>
      <c r="R8023" s="14">
        <v>1</v>
      </c>
      <c r="S8023" s="14">
        <v>100</v>
      </c>
      <c r="T8023" s="14" cm="1">
        <f t="array" ref="T8023">_xlfn.IFS(Table132[[#This Row],[percentages]]="",Table132[[#This Row],[percentages without NA]]/100,Table132[[#This Row],[percentages without NA]]="",Table132[[#This Row],[percentages]]/100)</f>
        <v>1</v>
      </c>
      <c r="U8023" s="14" t="str" cm="1">
        <f t="array" ref="U8023">_xlfn.IFS(Table132[[#This Row],[Disaggregation]]="All affected area","NA",Table132[[#This Row],[Disaggregation]]="Mantika",Table132[[#This Row],[Mantika]],Table132[[#This Row],[Disaggregation]]="Baladiya",Table132[[#This Row],[Mantika]])</f>
        <v>Ejdabia</v>
      </c>
      <c r="V8023" s="14" t="str" cm="1">
        <f t="array" ref="V8023">_xlfn.IFS(Table132[[#This Row],[Disaggregation]]="All affected area","All affected area",Table132[[#This Row],[Disaggregation]]="Mantika",Table132[[#This Row],[Mantika]],Table132[[#This Row],[Disaggregation]]="Baladiya",Table132[[#This Row],[Baladiya]])</f>
        <v>Albrayga</v>
      </c>
    </row>
    <row r="8024" spans="1:22" x14ac:dyDescent="0.35">
      <c r="A8024" s="14" t="s">
        <v>154</v>
      </c>
      <c r="B8024" s="14" t="s">
        <v>11</v>
      </c>
      <c r="C8024" s="14" t="s">
        <v>10</v>
      </c>
      <c r="D8024" s="14" t="s">
        <v>9</v>
      </c>
      <c r="E8024" s="14" t="s">
        <v>27</v>
      </c>
      <c r="F8024" s="14" t="s">
        <v>26</v>
      </c>
      <c r="G8024" s="14" t="s">
        <v>25</v>
      </c>
      <c r="H8024" s="14" t="s">
        <v>24</v>
      </c>
      <c r="I8024" s="14" t="s">
        <v>498</v>
      </c>
      <c r="J8024" s="14" t="s">
        <v>153</v>
      </c>
      <c r="K8024" s="14" t="s">
        <v>73</v>
      </c>
      <c r="M8024" s="14">
        <v>0</v>
      </c>
      <c r="R8024" s="14">
        <v>1</v>
      </c>
      <c r="S8024" s="14">
        <v>0</v>
      </c>
      <c r="T8024" s="14" cm="1">
        <f t="array" ref="T8024">_xlfn.IFS(Table132[[#This Row],[percentages]]="",Table132[[#This Row],[percentages without NA]]/100,Table132[[#This Row],[percentages without NA]]="",Table132[[#This Row],[percentages]]/100)</f>
        <v>0</v>
      </c>
      <c r="U8024" s="14" t="str" cm="1">
        <f t="array" ref="U8024">_xlfn.IFS(Table132[[#This Row],[Disaggregation]]="All affected area","NA",Table132[[#This Row],[Disaggregation]]="Mantika",Table132[[#This Row],[Mantika]],Table132[[#This Row],[Disaggregation]]="Baladiya",Table132[[#This Row],[Mantika]])</f>
        <v>Ejdabia</v>
      </c>
      <c r="V8024" s="14" t="str" cm="1">
        <f t="array" ref="V8024">_xlfn.IFS(Table132[[#This Row],[Disaggregation]]="All affected area","All affected area",Table132[[#This Row],[Disaggregation]]="Mantika",Table132[[#This Row],[Mantika]],Table132[[#This Row],[Disaggregation]]="Baladiya",Table132[[#This Row],[Baladiya]])</f>
        <v>Albrayga</v>
      </c>
    </row>
    <row r="8025" spans="1:22" x14ac:dyDescent="0.35">
      <c r="A8025" s="14" t="s">
        <v>154</v>
      </c>
      <c r="B8025" s="14" t="s">
        <v>11</v>
      </c>
      <c r="C8025" s="14" t="s">
        <v>10</v>
      </c>
      <c r="D8025" s="14" t="s">
        <v>9</v>
      </c>
      <c r="E8025" s="14" t="s">
        <v>27</v>
      </c>
      <c r="F8025" s="14" t="s">
        <v>26</v>
      </c>
      <c r="G8025" s="14" t="s">
        <v>25</v>
      </c>
      <c r="H8025" s="14" t="s">
        <v>24</v>
      </c>
      <c r="I8025" s="14" t="s">
        <v>498</v>
      </c>
      <c r="J8025" s="14" t="s">
        <v>153</v>
      </c>
      <c r="K8025" s="14" t="s">
        <v>160</v>
      </c>
      <c r="M8025" s="14">
        <v>1</v>
      </c>
      <c r="R8025" s="14">
        <v>1</v>
      </c>
      <c r="S8025" s="14">
        <v>100</v>
      </c>
      <c r="T8025" s="14" cm="1">
        <f t="array" ref="T8025">_xlfn.IFS(Table132[[#This Row],[percentages]]="",Table132[[#This Row],[percentages without NA]]/100,Table132[[#This Row],[percentages without NA]]="",Table132[[#This Row],[percentages]]/100)</f>
        <v>1</v>
      </c>
      <c r="U8025" s="14" t="str" cm="1">
        <f t="array" ref="U8025">_xlfn.IFS(Table132[[#This Row],[Disaggregation]]="All affected area","NA",Table132[[#This Row],[Disaggregation]]="Mantika",Table132[[#This Row],[Mantika]],Table132[[#This Row],[Disaggregation]]="Baladiya",Table132[[#This Row],[Mantika]])</f>
        <v>Ejdabia</v>
      </c>
      <c r="V8025" s="14" t="str" cm="1">
        <f t="array" ref="V8025">_xlfn.IFS(Table132[[#This Row],[Disaggregation]]="All affected area","All affected area",Table132[[#This Row],[Disaggregation]]="Mantika",Table132[[#This Row],[Mantika]],Table132[[#This Row],[Disaggregation]]="Baladiya",Table132[[#This Row],[Baladiya]])</f>
        <v>Albrayga</v>
      </c>
    </row>
    <row r="8026" spans="1:22" x14ac:dyDescent="0.35">
      <c r="A8026" s="14" t="s">
        <v>154</v>
      </c>
      <c r="B8026" s="14" t="s">
        <v>11</v>
      </c>
      <c r="C8026" s="14" t="s">
        <v>10</v>
      </c>
      <c r="D8026" s="14" t="s">
        <v>9</v>
      </c>
      <c r="E8026" s="14" t="s">
        <v>27</v>
      </c>
      <c r="F8026" s="14" t="s">
        <v>26</v>
      </c>
      <c r="G8026" s="14" t="s">
        <v>25</v>
      </c>
      <c r="H8026" s="14" t="s">
        <v>24</v>
      </c>
      <c r="I8026" s="14" t="s">
        <v>498</v>
      </c>
      <c r="J8026" s="14" t="s">
        <v>153</v>
      </c>
      <c r="K8026" s="14" t="s">
        <v>159</v>
      </c>
      <c r="M8026" s="14">
        <v>0</v>
      </c>
      <c r="R8026" s="14">
        <v>1</v>
      </c>
      <c r="S8026" s="14">
        <v>0</v>
      </c>
      <c r="T8026" s="14" cm="1">
        <f t="array" ref="T8026">_xlfn.IFS(Table132[[#This Row],[percentages]]="",Table132[[#This Row],[percentages without NA]]/100,Table132[[#This Row],[percentages without NA]]="",Table132[[#This Row],[percentages]]/100)</f>
        <v>0</v>
      </c>
      <c r="U8026" s="14" t="str" cm="1">
        <f t="array" ref="U8026">_xlfn.IFS(Table132[[#This Row],[Disaggregation]]="All affected area","NA",Table132[[#This Row],[Disaggregation]]="Mantika",Table132[[#This Row],[Mantika]],Table132[[#This Row],[Disaggregation]]="Baladiya",Table132[[#This Row],[Mantika]])</f>
        <v>Ejdabia</v>
      </c>
      <c r="V8026" s="14" t="str" cm="1">
        <f t="array" ref="V8026">_xlfn.IFS(Table132[[#This Row],[Disaggregation]]="All affected area","All affected area",Table132[[#This Row],[Disaggregation]]="Mantika",Table132[[#This Row],[Mantika]],Table132[[#This Row],[Disaggregation]]="Baladiya",Table132[[#This Row],[Baladiya]])</f>
        <v>Albrayga</v>
      </c>
    </row>
    <row r="8027" spans="1:22" x14ac:dyDescent="0.35">
      <c r="A8027" s="14" t="s">
        <v>154</v>
      </c>
      <c r="B8027" s="14" t="s">
        <v>11</v>
      </c>
      <c r="C8027" s="14" t="s">
        <v>10</v>
      </c>
      <c r="D8027" s="14" t="s">
        <v>9</v>
      </c>
      <c r="E8027" s="14" t="s">
        <v>27</v>
      </c>
      <c r="F8027" s="14" t="s">
        <v>26</v>
      </c>
      <c r="G8027" s="14" t="s">
        <v>25</v>
      </c>
      <c r="H8027" s="14" t="s">
        <v>24</v>
      </c>
      <c r="I8027" s="14" t="s">
        <v>498</v>
      </c>
      <c r="J8027" s="14" t="s">
        <v>153</v>
      </c>
      <c r="K8027" s="14" t="s">
        <v>158</v>
      </c>
      <c r="M8027" s="14">
        <v>1</v>
      </c>
      <c r="R8027" s="14">
        <v>1</v>
      </c>
      <c r="S8027" s="14">
        <v>100</v>
      </c>
      <c r="T8027" s="14" cm="1">
        <f t="array" ref="T8027">_xlfn.IFS(Table132[[#This Row],[percentages]]="",Table132[[#This Row],[percentages without NA]]/100,Table132[[#This Row],[percentages without NA]]="",Table132[[#This Row],[percentages]]/100)</f>
        <v>1</v>
      </c>
      <c r="U8027" s="14" t="str" cm="1">
        <f t="array" ref="U8027">_xlfn.IFS(Table132[[#This Row],[Disaggregation]]="All affected area","NA",Table132[[#This Row],[Disaggregation]]="Mantika",Table132[[#This Row],[Mantika]],Table132[[#This Row],[Disaggregation]]="Baladiya",Table132[[#This Row],[Mantika]])</f>
        <v>Ejdabia</v>
      </c>
      <c r="V8027" s="14" t="str" cm="1">
        <f t="array" ref="V8027">_xlfn.IFS(Table132[[#This Row],[Disaggregation]]="All affected area","All affected area",Table132[[#This Row],[Disaggregation]]="Mantika",Table132[[#This Row],[Mantika]],Table132[[#This Row],[Disaggregation]]="Baladiya",Table132[[#This Row],[Baladiya]])</f>
        <v>Albrayga</v>
      </c>
    </row>
    <row r="8028" spans="1:22" x14ac:dyDescent="0.35">
      <c r="A8028" s="14" t="s">
        <v>154</v>
      </c>
      <c r="B8028" s="14" t="s">
        <v>11</v>
      </c>
      <c r="C8028" s="14" t="s">
        <v>10</v>
      </c>
      <c r="D8028" s="14" t="s">
        <v>9</v>
      </c>
      <c r="E8028" s="14" t="s">
        <v>27</v>
      </c>
      <c r="F8028" s="14" t="s">
        <v>26</v>
      </c>
      <c r="G8028" s="14" t="s">
        <v>25</v>
      </c>
      <c r="H8028" s="14" t="s">
        <v>24</v>
      </c>
      <c r="I8028" s="14" t="s">
        <v>498</v>
      </c>
      <c r="J8028" s="14" t="s">
        <v>153</v>
      </c>
      <c r="K8028" s="14" t="s">
        <v>157</v>
      </c>
      <c r="M8028" s="14">
        <v>1</v>
      </c>
      <c r="R8028" s="14">
        <v>1</v>
      </c>
      <c r="S8028" s="14">
        <v>100</v>
      </c>
      <c r="T8028" s="14" cm="1">
        <f t="array" ref="T8028">_xlfn.IFS(Table132[[#This Row],[percentages]]="",Table132[[#This Row],[percentages without NA]]/100,Table132[[#This Row],[percentages without NA]]="",Table132[[#This Row],[percentages]]/100)</f>
        <v>1</v>
      </c>
      <c r="U8028" s="14" t="str" cm="1">
        <f t="array" ref="U8028">_xlfn.IFS(Table132[[#This Row],[Disaggregation]]="All affected area","NA",Table132[[#This Row],[Disaggregation]]="Mantika",Table132[[#This Row],[Mantika]],Table132[[#This Row],[Disaggregation]]="Baladiya",Table132[[#This Row],[Mantika]])</f>
        <v>Ejdabia</v>
      </c>
      <c r="V8028" s="14" t="str" cm="1">
        <f t="array" ref="V8028">_xlfn.IFS(Table132[[#This Row],[Disaggregation]]="All affected area","All affected area",Table132[[#This Row],[Disaggregation]]="Mantika",Table132[[#This Row],[Mantika]],Table132[[#This Row],[Disaggregation]]="Baladiya",Table132[[#This Row],[Baladiya]])</f>
        <v>Albrayga</v>
      </c>
    </row>
    <row r="8029" spans="1:22" x14ac:dyDescent="0.35">
      <c r="A8029" s="14" t="s">
        <v>154</v>
      </c>
      <c r="B8029" s="14" t="s">
        <v>11</v>
      </c>
      <c r="C8029" s="14" t="s">
        <v>10</v>
      </c>
      <c r="D8029" s="14" t="s">
        <v>9</v>
      </c>
      <c r="E8029" s="14" t="s">
        <v>27</v>
      </c>
      <c r="F8029" s="14" t="s">
        <v>26</v>
      </c>
      <c r="G8029" s="14" t="s">
        <v>25</v>
      </c>
      <c r="H8029" s="14" t="s">
        <v>24</v>
      </c>
      <c r="I8029" s="14" t="s">
        <v>498</v>
      </c>
      <c r="J8029" s="14" t="s">
        <v>153</v>
      </c>
      <c r="K8029" s="14" t="s">
        <v>156</v>
      </c>
      <c r="M8029" s="14">
        <v>0</v>
      </c>
      <c r="R8029" s="14">
        <v>1</v>
      </c>
      <c r="S8029" s="14">
        <v>0</v>
      </c>
      <c r="T8029" s="14" cm="1">
        <f t="array" ref="T8029">_xlfn.IFS(Table132[[#This Row],[percentages]]="",Table132[[#This Row],[percentages without NA]]/100,Table132[[#This Row],[percentages without NA]]="",Table132[[#This Row],[percentages]]/100)</f>
        <v>0</v>
      </c>
      <c r="U8029" s="14" t="str" cm="1">
        <f t="array" ref="U8029">_xlfn.IFS(Table132[[#This Row],[Disaggregation]]="All affected area","NA",Table132[[#This Row],[Disaggregation]]="Mantika",Table132[[#This Row],[Mantika]],Table132[[#This Row],[Disaggregation]]="Baladiya",Table132[[#This Row],[Mantika]])</f>
        <v>Ejdabia</v>
      </c>
      <c r="V8029" s="14" t="str" cm="1">
        <f t="array" ref="V8029">_xlfn.IFS(Table132[[#This Row],[Disaggregation]]="All affected area","All affected area",Table132[[#This Row],[Disaggregation]]="Mantika",Table132[[#This Row],[Mantika]],Table132[[#This Row],[Disaggregation]]="Baladiya",Table132[[#This Row],[Baladiya]])</f>
        <v>Albrayga</v>
      </c>
    </row>
    <row r="8030" spans="1:22" x14ac:dyDescent="0.35">
      <c r="A8030" s="14" t="s">
        <v>154</v>
      </c>
      <c r="B8030" s="14" t="s">
        <v>11</v>
      </c>
      <c r="C8030" s="14" t="s">
        <v>10</v>
      </c>
      <c r="D8030" s="14" t="s">
        <v>9</v>
      </c>
      <c r="E8030" s="14" t="s">
        <v>27</v>
      </c>
      <c r="F8030" s="14" t="s">
        <v>26</v>
      </c>
      <c r="G8030" s="14" t="s">
        <v>25</v>
      </c>
      <c r="H8030" s="14" t="s">
        <v>24</v>
      </c>
      <c r="I8030" s="14" t="s">
        <v>498</v>
      </c>
      <c r="J8030" s="14" t="s">
        <v>153</v>
      </c>
      <c r="K8030" s="14" t="s">
        <v>155</v>
      </c>
      <c r="M8030" s="14">
        <v>0</v>
      </c>
      <c r="R8030" s="14">
        <v>1</v>
      </c>
      <c r="S8030" s="14">
        <v>0</v>
      </c>
      <c r="T8030" s="14" cm="1">
        <f t="array" ref="T8030">_xlfn.IFS(Table132[[#This Row],[percentages]]="",Table132[[#This Row],[percentages without NA]]/100,Table132[[#This Row],[percentages without NA]]="",Table132[[#This Row],[percentages]]/100)</f>
        <v>0</v>
      </c>
      <c r="U8030" s="14" t="str" cm="1">
        <f t="array" ref="U8030">_xlfn.IFS(Table132[[#This Row],[Disaggregation]]="All affected area","NA",Table132[[#This Row],[Disaggregation]]="Mantika",Table132[[#This Row],[Mantika]],Table132[[#This Row],[Disaggregation]]="Baladiya",Table132[[#This Row],[Mantika]])</f>
        <v>Ejdabia</v>
      </c>
      <c r="V8030" s="14" t="str" cm="1">
        <f t="array" ref="V8030">_xlfn.IFS(Table132[[#This Row],[Disaggregation]]="All affected area","All affected area",Table132[[#This Row],[Disaggregation]]="Mantika",Table132[[#This Row],[Mantika]],Table132[[#This Row],[Disaggregation]]="Baladiya",Table132[[#This Row],[Baladiya]])</f>
        <v>Albrayga</v>
      </c>
    </row>
    <row r="8031" spans="1:22" x14ac:dyDescent="0.35">
      <c r="A8031" s="14" t="s">
        <v>154</v>
      </c>
      <c r="B8031" s="14" t="s">
        <v>11</v>
      </c>
      <c r="C8031" s="14" t="s">
        <v>10</v>
      </c>
      <c r="D8031" s="14" t="s">
        <v>9</v>
      </c>
      <c r="E8031" s="14" t="s">
        <v>27</v>
      </c>
      <c r="F8031" s="14" t="s">
        <v>26</v>
      </c>
      <c r="G8031" s="14" t="s">
        <v>25</v>
      </c>
      <c r="H8031" s="14" t="s">
        <v>24</v>
      </c>
      <c r="I8031" s="14" t="s">
        <v>498</v>
      </c>
      <c r="J8031" s="14" t="s">
        <v>153</v>
      </c>
      <c r="K8031" s="14" t="s">
        <v>152</v>
      </c>
      <c r="M8031" s="14">
        <v>0</v>
      </c>
      <c r="R8031" s="14">
        <v>1</v>
      </c>
      <c r="S8031" s="14">
        <v>0</v>
      </c>
      <c r="T8031" s="14" cm="1">
        <f t="array" ref="T8031">_xlfn.IFS(Table132[[#This Row],[percentages]]="",Table132[[#This Row],[percentages without NA]]/100,Table132[[#This Row],[percentages without NA]]="",Table132[[#This Row],[percentages]]/100)</f>
        <v>0</v>
      </c>
      <c r="U8031" s="14" t="str" cm="1">
        <f t="array" ref="U8031">_xlfn.IFS(Table132[[#This Row],[Disaggregation]]="All affected area","NA",Table132[[#This Row],[Disaggregation]]="Mantika",Table132[[#This Row],[Mantika]],Table132[[#This Row],[Disaggregation]]="Baladiya",Table132[[#This Row],[Mantika]])</f>
        <v>Ejdabia</v>
      </c>
      <c r="V8031" s="14" t="str" cm="1">
        <f t="array" ref="V8031">_xlfn.IFS(Table132[[#This Row],[Disaggregation]]="All affected area","All affected area",Table132[[#This Row],[Disaggregation]]="Mantika",Table132[[#This Row],[Mantika]],Table132[[#This Row],[Disaggregation]]="Baladiya",Table132[[#This Row],[Baladiya]])</f>
        <v>Albrayga</v>
      </c>
    </row>
    <row r="8032" spans="1:22" x14ac:dyDescent="0.35">
      <c r="A8032" s="14" t="s">
        <v>154</v>
      </c>
      <c r="B8032" s="14" t="s">
        <v>11</v>
      </c>
      <c r="C8032" s="14" t="s">
        <v>10</v>
      </c>
      <c r="D8032" s="14" t="s">
        <v>9</v>
      </c>
      <c r="E8032" s="14" t="s">
        <v>16</v>
      </c>
      <c r="F8032" s="14" t="s">
        <v>15</v>
      </c>
      <c r="G8032" s="14" t="s">
        <v>23</v>
      </c>
      <c r="H8032" s="14" t="s">
        <v>22</v>
      </c>
      <c r="I8032" s="14" t="s">
        <v>498</v>
      </c>
      <c r="J8032" s="14" t="s">
        <v>153</v>
      </c>
      <c r="K8032" s="14" t="s">
        <v>161</v>
      </c>
      <c r="M8032" s="14">
        <v>6</v>
      </c>
      <c r="R8032" s="14">
        <v>8</v>
      </c>
      <c r="S8032" s="14">
        <v>75</v>
      </c>
      <c r="T8032" s="14" cm="1">
        <f t="array" ref="T8032">_xlfn.IFS(Table132[[#This Row],[percentages]]="",Table132[[#This Row],[percentages without NA]]/100,Table132[[#This Row],[percentages without NA]]="",Table132[[#This Row],[percentages]]/100)</f>
        <v>0.75</v>
      </c>
      <c r="U8032" s="14" t="str" cm="1">
        <f t="array" ref="U8032">_xlfn.IFS(Table132[[#This Row],[Disaggregation]]="All affected area","NA",Table132[[#This Row],[Disaggregation]]="Mantika",Table132[[#This Row],[Mantika]],Table132[[#This Row],[Disaggregation]]="Baladiya",Table132[[#This Row],[Mantika]])</f>
        <v>Al Jabal Al Akhdar</v>
      </c>
      <c r="V8032" s="14" t="str" cm="1">
        <f t="array" ref="V8032">_xlfn.IFS(Table132[[#This Row],[Disaggregation]]="All affected area","All affected area",Table132[[#This Row],[Disaggregation]]="Mantika",Table132[[#This Row],[Mantika]],Table132[[#This Row],[Disaggregation]]="Baladiya",Table132[[#This Row],[Baladiya]])</f>
        <v>Shahat</v>
      </c>
    </row>
    <row r="8033" spans="1:22" x14ac:dyDescent="0.35">
      <c r="A8033" s="14" t="s">
        <v>154</v>
      </c>
      <c r="B8033" s="14" t="s">
        <v>11</v>
      </c>
      <c r="C8033" s="14" t="s">
        <v>10</v>
      </c>
      <c r="D8033" s="14" t="s">
        <v>9</v>
      </c>
      <c r="E8033" s="14" t="s">
        <v>16</v>
      </c>
      <c r="F8033" s="14" t="s">
        <v>15</v>
      </c>
      <c r="G8033" s="14" t="s">
        <v>23</v>
      </c>
      <c r="H8033" s="14" t="s">
        <v>22</v>
      </c>
      <c r="I8033" s="14" t="s">
        <v>498</v>
      </c>
      <c r="J8033" s="14" t="s">
        <v>153</v>
      </c>
      <c r="K8033" s="14" t="s">
        <v>74</v>
      </c>
      <c r="M8033" s="14">
        <v>4</v>
      </c>
      <c r="R8033" s="14">
        <v>8</v>
      </c>
      <c r="S8033" s="14">
        <v>50</v>
      </c>
      <c r="T8033" s="14" cm="1">
        <f t="array" ref="T8033">_xlfn.IFS(Table132[[#This Row],[percentages]]="",Table132[[#This Row],[percentages without NA]]/100,Table132[[#This Row],[percentages without NA]]="",Table132[[#This Row],[percentages]]/100)</f>
        <v>0.5</v>
      </c>
      <c r="U8033" s="14" t="str" cm="1">
        <f t="array" ref="U8033">_xlfn.IFS(Table132[[#This Row],[Disaggregation]]="All affected area","NA",Table132[[#This Row],[Disaggregation]]="Mantika",Table132[[#This Row],[Mantika]],Table132[[#This Row],[Disaggregation]]="Baladiya",Table132[[#This Row],[Mantika]])</f>
        <v>Al Jabal Al Akhdar</v>
      </c>
      <c r="V8033" s="14" t="str" cm="1">
        <f t="array" ref="V8033">_xlfn.IFS(Table132[[#This Row],[Disaggregation]]="All affected area","All affected area",Table132[[#This Row],[Disaggregation]]="Mantika",Table132[[#This Row],[Mantika]],Table132[[#This Row],[Disaggregation]]="Baladiya",Table132[[#This Row],[Baladiya]])</f>
        <v>Shahat</v>
      </c>
    </row>
    <row r="8034" spans="1:22" x14ac:dyDescent="0.35">
      <c r="A8034" s="14" t="s">
        <v>154</v>
      </c>
      <c r="B8034" s="14" t="s">
        <v>11</v>
      </c>
      <c r="C8034" s="14" t="s">
        <v>10</v>
      </c>
      <c r="D8034" s="14" t="s">
        <v>9</v>
      </c>
      <c r="E8034" s="14" t="s">
        <v>16</v>
      </c>
      <c r="F8034" s="14" t="s">
        <v>15</v>
      </c>
      <c r="G8034" s="14" t="s">
        <v>23</v>
      </c>
      <c r="H8034" s="14" t="s">
        <v>22</v>
      </c>
      <c r="I8034" s="14" t="s">
        <v>498</v>
      </c>
      <c r="J8034" s="14" t="s">
        <v>153</v>
      </c>
      <c r="K8034" s="14" t="s">
        <v>73</v>
      </c>
      <c r="M8034" s="14">
        <v>0</v>
      </c>
      <c r="R8034" s="14">
        <v>8</v>
      </c>
      <c r="S8034" s="14">
        <v>0</v>
      </c>
      <c r="T8034" s="14" cm="1">
        <f t="array" ref="T8034">_xlfn.IFS(Table132[[#This Row],[percentages]]="",Table132[[#This Row],[percentages without NA]]/100,Table132[[#This Row],[percentages without NA]]="",Table132[[#This Row],[percentages]]/100)</f>
        <v>0</v>
      </c>
      <c r="U8034" s="14" t="str" cm="1">
        <f t="array" ref="U8034">_xlfn.IFS(Table132[[#This Row],[Disaggregation]]="All affected area","NA",Table132[[#This Row],[Disaggregation]]="Mantika",Table132[[#This Row],[Mantika]],Table132[[#This Row],[Disaggregation]]="Baladiya",Table132[[#This Row],[Mantika]])</f>
        <v>Al Jabal Al Akhdar</v>
      </c>
      <c r="V8034" s="14" t="str" cm="1">
        <f t="array" ref="V8034">_xlfn.IFS(Table132[[#This Row],[Disaggregation]]="All affected area","All affected area",Table132[[#This Row],[Disaggregation]]="Mantika",Table132[[#This Row],[Mantika]],Table132[[#This Row],[Disaggregation]]="Baladiya",Table132[[#This Row],[Baladiya]])</f>
        <v>Shahat</v>
      </c>
    </row>
    <row r="8035" spans="1:22" x14ac:dyDescent="0.35">
      <c r="A8035" s="14" t="s">
        <v>154</v>
      </c>
      <c r="B8035" s="14" t="s">
        <v>11</v>
      </c>
      <c r="C8035" s="14" t="s">
        <v>10</v>
      </c>
      <c r="D8035" s="14" t="s">
        <v>9</v>
      </c>
      <c r="E8035" s="14" t="s">
        <v>16</v>
      </c>
      <c r="F8035" s="14" t="s">
        <v>15</v>
      </c>
      <c r="G8035" s="14" t="s">
        <v>23</v>
      </c>
      <c r="H8035" s="14" t="s">
        <v>22</v>
      </c>
      <c r="I8035" s="14" t="s">
        <v>498</v>
      </c>
      <c r="J8035" s="14" t="s">
        <v>153</v>
      </c>
      <c r="K8035" s="14" t="s">
        <v>160</v>
      </c>
      <c r="M8035" s="14">
        <v>7</v>
      </c>
      <c r="R8035" s="14">
        <v>8</v>
      </c>
      <c r="S8035" s="14">
        <v>87.5</v>
      </c>
      <c r="T8035" s="14" cm="1">
        <f t="array" ref="T8035">_xlfn.IFS(Table132[[#This Row],[percentages]]="",Table132[[#This Row],[percentages without NA]]/100,Table132[[#This Row],[percentages without NA]]="",Table132[[#This Row],[percentages]]/100)</f>
        <v>0.875</v>
      </c>
      <c r="U8035" s="14" t="str" cm="1">
        <f t="array" ref="U8035">_xlfn.IFS(Table132[[#This Row],[Disaggregation]]="All affected area","NA",Table132[[#This Row],[Disaggregation]]="Mantika",Table132[[#This Row],[Mantika]],Table132[[#This Row],[Disaggregation]]="Baladiya",Table132[[#This Row],[Mantika]])</f>
        <v>Al Jabal Al Akhdar</v>
      </c>
      <c r="V8035" s="14" t="str" cm="1">
        <f t="array" ref="V8035">_xlfn.IFS(Table132[[#This Row],[Disaggregation]]="All affected area","All affected area",Table132[[#This Row],[Disaggregation]]="Mantika",Table132[[#This Row],[Mantika]],Table132[[#This Row],[Disaggregation]]="Baladiya",Table132[[#This Row],[Baladiya]])</f>
        <v>Shahat</v>
      </c>
    </row>
    <row r="8036" spans="1:22" x14ac:dyDescent="0.35">
      <c r="A8036" s="14" t="s">
        <v>154</v>
      </c>
      <c r="B8036" s="14" t="s">
        <v>11</v>
      </c>
      <c r="C8036" s="14" t="s">
        <v>10</v>
      </c>
      <c r="D8036" s="14" t="s">
        <v>9</v>
      </c>
      <c r="E8036" s="14" t="s">
        <v>16</v>
      </c>
      <c r="F8036" s="14" t="s">
        <v>15</v>
      </c>
      <c r="G8036" s="14" t="s">
        <v>23</v>
      </c>
      <c r="H8036" s="14" t="s">
        <v>22</v>
      </c>
      <c r="I8036" s="14" t="s">
        <v>498</v>
      </c>
      <c r="J8036" s="14" t="s">
        <v>153</v>
      </c>
      <c r="K8036" s="14" t="s">
        <v>159</v>
      </c>
      <c r="M8036" s="14">
        <v>3</v>
      </c>
      <c r="R8036" s="14">
        <v>8</v>
      </c>
      <c r="S8036" s="14">
        <v>37.5</v>
      </c>
      <c r="T8036" s="14" cm="1">
        <f t="array" ref="T8036">_xlfn.IFS(Table132[[#This Row],[percentages]]="",Table132[[#This Row],[percentages without NA]]/100,Table132[[#This Row],[percentages without NA]]="",Table132[[#This Row],[percentages]]/100)</f>
        <v>0.375</v>
      </c>
      <c r="U8036" s="14" t="str" cm="1">
        <f t="array" ref="U8036">_xlfn.IFS(Table132[[#This Row],[Disaggregation]]="All affected area","NA",Table132[[#This Row],[Disaggregation]]="Mantika",Table132[[#This Row],[Mantika]],Table132[[#This Row],[Disaggregation]]="Baladiya",Table132[[#This Row],[Mantika]])</f>
        <v>Al Jabal Al Akhdar</v>
      </c>
      <c r="V8036" s="14" t="str" cm="1">
        <f t="array" ref="V8036">_xlfn.IFS(Table132[[#This Row],[Disaggregation]]="All affected area","All affected area",Table132[[#This Row],[Disaggregation]]="Mantika",Table132[[#This Row],[Mantika]],Table132[[#This Row],[Disaggregation]]="Baladiya",Table132[[#This Row],[Baladiya]])</f>
        <v>Shahat</v>
      </c>
    </row>
    <row r="8037" spans="1:22" x14ac:dyDescent="0.35">
      <c r="A8037" s="14" t="s">
        <v>154</v>
      </c>
      <c r="B8037" s="14" t="s">
        <v>11</v>
      </c>
      <c r="C8037" s="14" t="s">
        <v>10</v>
      </c>
      <c r="D8037" s="14" t="s">
        <v>9</v>
      </c>
      <c r="E8037" s="14" t="s">
        <v>16</v>
      </c>
      <c r="F8037" s="14" t="s">
        <v>15</v>
      </c>
      <c r="G8037" s="14" t="s">
        <v>23</v>
      </c>
      <c r="H8037" s="14" t="s">
        <v>22</v>
      </c>
      <c r="I8037" s="14" t="s">
        <v>498</v>
      </c>
      <c r="J8037" s="14" t="s">
        <v>153</v>
      </c>
      <c r="K8037" s="14" t="s">
        <v>158</v>
      </c>
      <c r="M8037" s="14">
        <v>6</v>
      </c>
      <c r="R8037" s="14">
        <v>8</v>
      </c>
      <c r="S8037" s="14">
        <v>75</v>
      </c>
      <c r="T8037" s="14" cm="1">
        <f t="array" ref="T8037">_xlfn.IFS(Table132[[#This Row],[percentages]]="",Table132[[#This Row],[percentages without NA]]/100,Table132[[#This Row],[percentages without NA]]="",Table132[[#This Row],[percentages]]/100)</f>
        <v>0.75</v>
      </c>
      <c r="U8037" s="14" t="str" cm="1">
        <f t="array" ref="U8037">_xlfn.IFS(Table132[[#This Row],[Disaggregation]]="All affected area","NA",Table132[[#This Row],[Disaggregation]]="Mantika",Table132[[#This Row],[Mantika]],Table132[[#This Row],[Disaggregation]]="Baladiya",Table132[[#This Row],[Mantika]])</f>
        <v>Al Jabal Al Akhdar</v>
      </c>
      <c r="V8037" s="14" t="str" cm="1">
        <f t="array" ref="V8037">_xlfn.IFS(Table132[[#This Row],[Disaggregation]]="All affected area","All affected area",Table132[[#This Row],[Disaggregation]]="Mantika",Table132[[#This Row],[Mantika]],Table132[[#This Row],[Disaggregation]]="Baladiya",Table132[[#This Row],[Baladiya]])</f>
        <v>Shahat</v>
      </c>
    </row>
    <row r="8038" spans="1:22" x14ac:dyDescent="0.35">
      <c r="A8038" s="14" t="s">
        <v>154</v>
      </c>
      <c r="B8038" s="14" t="s">
        <v>11</v>
      </c>
      <c r="C8038" s="14" t="s">
        <v>10</v>
      </c>
      <c r="D8038" s="14" t="s">
        <v>9</v>
      </c>
      <c r="E8038" s="14" t="s">
        <v>16</v>
      </c>
      <c r="F8038" s="14" t="s">
        <v>15</v>
      </c>
      <c r="G8038" s="14" t="s">
        <v>23</v>
      </c>
      <c r="H8038" s="14" t="s">
        <v>22</v>
      </c>
      <c r="I8038" s="14" t="s">
        <v>498</v>
      </c>
      <c r="J8038" s="14" t="s">
        <v>153</v>
      </c>
      <c r="K8038" s="14" t="s">
        <v>157</v>
      </c>
      <c r="M8038" s="14">
        <v>7</v>
      </c>
      <c r="R8038" s="14">
        <v>8</v>
      </c>
      <c r="S8038" s="14">
        <v>87.5</v>
      </c>
      <c r="T8038" s="14" cm="1">
        <f t="array" ref="T8038">_xlfn.IFS(Table132[[#This Row],[percentages]]="",Table132[[#This Row],[percentages without NA]]/100,Table132[[#This Row],[percentages without NA]]="",Table132[[#This Row],[percentages]]/100)</f>
        <v>0.875</v>
      </c>
      <c r="U8038" s="14" t="str" cm="1">
        <f t="array" ref="U8038">_xlfn.IFS(Table132[[#This Row],[Disaggregation]]="All affected area","NA",Table132[[#This Row],[Disaggregation]]="Mantika",Table132[[#This Row],[Mantika]],Table132[[#This Row],[Disaggregation]]="Baladiya",Table132[[#This Row],[Mantika]])</f>
        <v>Al Jabal Al Akhdar</v>
      </c>
      <c r="V8038" s="14" t="str" cm="1">
        <f t="array" ref="V8038">_xlfn.IFS(Table132[[#This Row],[Disaggregation]]="All affected area","All affected area",Table132[[#This Row],[Disaggregation]]="Mantika",Table132[[#This Row],[Mantika]],Table132[[#This Row],[Disaggregation]]="Baladiya",Table132[[#This Row],[Baladiya]])</f>
        <v>Shahat</v>
      </c>
    </row>
    <row r="8039" spans="1:22" x14ac:dyDescent="0.35">
      <c r="A8039" s="14" t="s">
        <v>154</v>
      </c>
      <c r="B8039" s="14" t="s">
        <v>11</v>
      </c>
      <c r="C8039" s="14" t="s">
        <v>10</v>
      </c>
      <c r="D8039" s="14" t="s">
        <v>9</v>
      </c>
      <c r="E8039" s="14" t="s">
        <v>16</v>
      </c>
      <c r="F8039" s="14" t="s">
        <v>15</v>
      </c>
      <c r="G8039" s="14" t="s">
        <v>23</v>
      </c>
      <c r="H8039" s="14" t="s">
        <v>22</v>
      </c>
      <c r="I8039" s="14" t="s">
        <v>498</v>
      </c>
      <c r="J8039" s="14" t="s">
        <v>153</v>
      </c>
      <c r="K8039" s="14" t="s">
        <v>156</v>
      </c>
      <c r="M8039" s="14">
        <v>6</v>
      </c>
      <c r="R8039" s="14">
        <v>8</v>
      </c>
      <c r="S8039" s="14">
        <v>75</v>
      </c>
      <c r="T8039" s="14" cm="1">
        <f t="array" ref="T8039">_xlfn.IFS(Table132[[#This Row],[percentages]]="",Table132[[#This Row],[percentages without NA]]/100,Table132[[#This Row],[percentages without NA]]="",Table132[[#This Row],[percentages]]/100)</f>
        <v>0.75</v>
      </c>
      <c r="U8039" s="14" t="str" cm="1">
        <f t="array" ref="U8039">_xlfn.IFS(Table132[[#This Row],[Disaggregation]]="All affected area","NA",Table132[[#This Row],[Disaggregation]]="Mantika",Table132[[#This Row],[Mantika]],Table132[[#This Row],[Disaggregation]]="Baladiya",Table132[[#This Row],[Mantika]])</f>
        <v>Al Jabal Al Akhdar</v>
      </c>
      <c r="V8039" s="14" t="str" cm="1">
        <f t="array" ref="V8039">_xlfn.IFS(Table132[[#This Row],[Disaggregation]]="All affected area","All affected area",Table132[[#This Row],[Disaggregation]]="Mantika",Table132[[#This Row],[Mantika]],Table132[[#This Row],[Disaggregation]]="Baladiya",Table132[[#This Row],[Baladiya]])</f>
        <v>Shahat</v>
      </c>
    </row>
    <row r="8040" spans="1:22" x14ac:dyDescent="0.35">
      <c r="A8040" s="14" t="s">
        <v>154</v>
      </c>
      <c r="B8040" s="14" t="s">
        <v>11</v>
      </c>
      <c r="C8040" s="14" t="s">
        <v>10</v>
      </c>
      <c r="D8040" s="14" t="s">
        <v>9</v>
      </c>
      <c r="E8040" s="14" t="s">
        <v>16</v>
      </c>
      <c r="F8040" s="14" t="s">
        <v>15</v>
      </c>
      <c r="G8040" s="14" t="s">
        <v>23</v>
      </c>
      <c r="H8040" s="14" t="s">
        <v>22</v>
      </c>
      <c r="I8040" s="14" t="s">
        <v>498</v>
      </c>
      <c r="J8040" s="14" t="s">
        <v>153</v>
      </c>
      <c r="K8040" s="14" t="s">
        <v>155</v>
      </c>
      <c r="M8040" s="14">
        <v>2</v>
      </c>
      <c r="R8040" s="14">
        <v>8</v>
      </c>
      <c r="S8040" s="14">
        <v>25</v>
      </c>
      <c r="T8040" s="14" cm="1">
        <f t="array" ref="T8040">_xlfn.IFS(Table132[[#This Row],[percentages]]="",Table132[[#This Row],[percentages without NA]]/100,Table132[[#This Row],[percentages without NA]]="",Table132[[#This Row],[percentages]]/100)</f>
        <v>0.25</v>
      </c>
      <c r="U8040" s="14" t="str" cm="1">
        <f t="array" ref="U8040">_xlfn.IFS(Table132[[#This Row],[Disaggregation]]="All affected area","NA",Table132[[#This Row],[Disaggregation]]="Mantika",Table132[[#This Row],[Mantika]],Table132[[#This Row],[Disaggregation]]="Baladiya",Table132[[#This Row],[Mantika]])</f>
        <v>Al Jabal Al Akhdar</v>
      </c>
      <c r="V8040" s="14" t="str" cm="1">
        <f t="array" ref="V8040">_xlfn.IFS(Table132[[#This Row],[Disaggregation]]="All affected area","All affected area",Table132[[#This Row],[Disaggregation]]="Mantika",Table132[[#This Row],[Mantika]],Table132[[#This Row],[Disaggregation]]="Baladiya",Table132[[#This Row],[Baladiya]])</f>
        <v>Shahat</v>
      </c>
    </row>
    <row r="8041" spans="1:22" x14ac:dyDescent="0.35">
      <c r="A8041" s="14" t="s">
        <v>154</v>
      </c>
      <c r="B8041" s="14" t="s">
        <v>11</v>
      </c>
      <c r="C8041" s="14" t="s">
        <v>10</v>
      </c>
      <c r="D8041" s="14" t="s">
        <v>9</v>
      </c>
      <c r="E8041" s="14" t="s">
        <v>16</v>
      </c>
      <c r="F8041" s="14" t="s">
        <v>15</v>
      </c>
      <c r="G8041" s="14" t="s">
        <v>23</v>
      </c>
      <c r="H8041" s="14" t="s">
        <v>22</v>
      </c>
      <c r="I8041" s="14" t="s">
        <v>498</v>
      </c>
      <c r="J8041" s="14" t="s">
        <v>153</v>
      </c>
      <c r="K8041" s="14" t="s">
        <v>152</v>
      </c>
      <c r="M8041" s="14">
        <v>2</v>
      </c>
      <c r="R8041" s="14">
        <v>8</v>
      </c>
      <c r="S8041" s="14">
        <v>25</v>
      </c>
      <c r="T8041" s="14" cm="1">
        <f t="array" ref="T8041">_xlfn.IFS(Table132[[#This Row],[percentages]]="",Table132[[#This Row],[percentages without NA]]/100,Table132[[#This Row],[percentages without NA]]="",Table132[[#This Row],[percentages]]/100)</f>
        <v>0.25</v>
      </c>
      <c r="U8041" s="14" t="str" cm="1">
        <f t="array" ref="U8041">_xlfn.IFS(Table132[[#This Row],[Disaggregation]]="All affected area","NA",Table132[[#This Row],[Disaggregation]]="Mantika",Table132[[#This Row],[Mantika]],Table132[[#This Row],[Disaggregation]]="Baladiya",Table132[[#This Row],[Mantika]])</f>
        <v>Al Jabal Al Akhdar</v>
      </c>
      <c r="V8041" s="14" t="str" cm="1">
        <f t="array" ref="V8041">_xlfn.IFS(Table132[[#This Row],[Disaggregation]]="All affected area","All affected area",Table132[[#This Row],[Disaggregation]]="Mantika",Table132[[#This Row],[Mantika]],Table132[[#This Row],[Disaggregation]]="Baladiya",Table132[[#This Row],[Baladiya]])</f>
        <v>Shahat</v>
      </c>
    </row>
    <row r="8042" spans="1:22" x14ac:dyDescent="0.35">
      <c r="A8042" s="14" t="s">
        <v>154</v>
      </c>
      <c r="B8042" s="14" t="s">
        <v>11</v>
      </c>
      <c r="C8042" s="14" t="s">
        <v>10</v>
      </c>
      <c r="D8042" s="14" t="s">
        <v>9</v>
      </c>
      <c r="E8042" s="14" t="s">
        <v>16</v>
      </c>
      <c r="F8042" s="14" t="s">
        <v>15</v>
      </c>
      <c r="G8042" s="14" t="s">
        <v>14</v>
      </c>
      <c r="H8042" s="14" t="s">
        <v>13</v>
      </c>
      <c r="I8042" s="14" t="s">
        <v>498</v>
      </c>
      <c r="J8042" s="14" t="s">
        <v>153</v>
      </c>
      <c r="K8042" s="14" t="s">
        <v>161</v>
      </c>
      <c r="M8042" s="14">
        <v>5</v>
      </c>
      <c r="R8042" s="14">
        <v>8</v>
      </c>
      <c r="S8042" s="14">
        <v>62.5</v>
      </c>
      <c r="T8042" s="14" cm="1">
        <f t="array" ref="T8042">_xlfn.IFS(Table132[[#This Row],[percentages]]="",Table132[[#This Row],[percentages without NA]]/100,Table132[[#This Row],[percentages without NA]]="",Table132[[#This Row],[percentages]]/100)</f>
        <v>0.625</v>
      </c>
      <c r="U8042" s="14" t="str" cm="1">
        <f t="array" ref="U8042">_xlfn.IFS(Table132[[#This Row],[Disaggregation]]="All affected area","NA",Table132[[#This Row],[Disaggregation]]="Mantika",Table132[[#This Row],[Mantika]],Table132[[#This Row],[Disaggregation]]="Baladiya",Table132[[#This Row],[Mantika]])</f>
        <v>Al Jabal Al Akhdar</v>
      </c>
      <c r="V8042" s="14" t="str" cm="1">
        <f t="array" ref="V8042">_xlfn.IFS(Table132[[#This Row],[Disaggregation]]="All affected area","All affected area",Table132[[#This Row],[Disaggregation]]="Mantika",Table132[[#This Row],[Mantika]],Table132[[#This Row],[Disaggregation]]="Baladiya",Table132[[#This Row],[Baladiya]])</f>
        <v>Albayda</v>
      </c>
    </row>
    <row r="8043" spans="1:22" x14ac:dyDescent="0.35">
      <c r="A8043" s="14" t="s">
        <v>154</v>
      </c>
      <c r="B8043" s="14" t="s">
        <v>11</v>
      </c>
      <c r="C8043" s="14" t="s">
        <v>10</v>
      </c>
      <c r="D8043" s="14" t="s">
        <v>9</v>
      </c>
      <c r="E8043" s="14" t="s">
        <v>16</v>
      </c>
      <c r="F8043" s="14" t="s">
        <v>15</v>
      </c>
      <c r="G8043" s="14" t="s">
        <v>14</v>
      </c>
      <c r="H8043" s="14" t="s">
        <v>13</v>
      </c>
      <c r="I8043" s="14" t="s">
        <v>498</v>
      </c>
      <c r="J8043" s="14" t="s">
        <v>153</v>
      </c>
      <c r="K8043" s="14" t="s">
        <v>74</v>
      </c>
      <c r="M8043" s="14">
        <v>3</v>
      </c>
      <c r="R8043" s="14">
        <v>8</v>
      </c>
      <c r="S8043" s="14">
        <v>37.5</v>
      </c>
      <c r="T8043" s="14" cm="1">
        <f t="array" ref="T8043">_xlfn.IFS(Table132[[#This Row],[percentages]]="",Table132[[#This Row],[percentages without NA]]/100,Table132[[#This Row],[percentages without NA]]="",Table132[[#This Row],[percentages]]/100)</f>
        <v>0.375</v>
      </c>
      <c r="U8043" s="14" t="str" cm="1">
        <f t="array" ref="U8043">_xlfn.IFS(Table132[[#This Row],[Disaggregation]]="All affected area","NA",Table132[[#This Row],[Disaggregation]]="Mantika",Table132[[#This Row],[Mantika]],Table132[[#This Row],[Disaggregation]]="Baladiya",Table132[[#This Row],[Mantika]])</f>
        <v>Al Jabal Al Akhdar</v>
      </c>
      <c r="V8043" s="14" t="str" cm="1">
        <f t="array" ref="V8043">_xlfn.IFS(Table132[[#This Row],[Disaggregation]]="All affected area","All affected area",Table132[[#This Row],[Disaggregation]]="Mantika",Table132[[#This Row],[Mantika]],Table132[[#This Row],[Disaggregation]]="Baladiya",Table132[[#This Row],[Baladiya]])</f>
        <v>Albayda</v>
      </c>
    </row>
    <row r="8044" spans="1:22" x14ac:dyDescent="0.35">
      <c r="A8044" s="14" t="s">
        <v>154</v>
      </c>
      <c r="B8044" s="14" t="s">
        <v>11</v>
      </c>
      <c r="C8044" s="14" t="s">
        <v>10</v>
      </c>
      <c r="D8044" s="14" t="s">
        <v>9</v>
      </c>
      <c r="E8044" s="14" t="s">
        <v>16</v>
      </c>
      <c r="F8044" s="14" t="s">
        <v>15</v>
      </c>
      <c r="G8044" s="14" t="s">
        <v>14</v>
      </c>
      <c r="H8044" s="14" t="s">
        <v>13</v>
      </c>
      <c r="I8044" s="14" t="s">
        <v>498</v>
      </c>
      <c r="J8044" s="14" t="s">
        <v>153</v>
      </c>
      <c r="K8044" s="14" t="s">
        <v>73</v>
      </c>
      <c r="M8044" s="14">
        <v>0</v>
      </c>
      <c r="R8044" s="14">
        <v>8</v>
      </c>
      <c r="S8044" s="14">
        <v>0</v>
      </c>
      <c r="T8044" s="14" cm="1">
        <f t="array" ref="T8044">_xlfn.IFS(Table132[[#This Row],[percentages]]="",Table132[[#This Row],[percentages without NA]]/100,Table132[[#This Row],[percentages without NA]]="",Table132[[#This Row],[percentages]]/100)</f>
        <v>0</v>
      </c>
      <c r="U8044" s="14" t="str" cm="1">
        <f t="array" ref="U8044">_xlfn.IFS(Table132[[#This Row],[Disaggregation]]="All affected area","NA",Table132[[#This Row],[Disaggregation]]="Mantika",Table132[[#This Row],[Mantika]],Table132[[#This Row],[Disaggregation]]="Baladiya",Table132[[#This Row],[Mantika]])</f>
        <v>Al Jabal Al Akhdar</v>
      </c>
      <c r="V8044" s="14" t="str" cm="1">
        <f t="array" ref="V8044">_xlfn.IFS(Table132[[#This Row],[Disaggregation]]="All affected area","All affected area",Table132[[#This Row],[Disaggregation]]="Mantika",Table132[[#This Row],[Mantika]],Table132[[#This Row],[Disaggregation]]="Baladiya",Table132[[#This Row],[Baladiya]])</f>
        <v>Albayda</v>
      </c>
    </row>
    <row r="8045" spans="1:22" x14ac:dyDescent="0.35">
      <c r="A8045" s="14" t="s">
        <v>154</v>
      </c>
      <c r="B8045" s="14" t="s">
        <v>11</v>
      </c>
      <c r="C8045" s="14" t="s">
        <v>10</v>
      </c>
      <c r="D8045" s="14" t="s">
        <v>9</v>
      </c>
      <c r="E8045" s="14" t="s">
        <v>16</v>
      </c>
      <c r="F8045" s="14" t="s">
        <v>15</v>
      </c>
      <c r="G8045" s="14" t="s">
        <v>14</v>
      </c>
      <c r="H8045" s="14" t="s">
        <v>13</v>
      </c>
      <c r="I8045" s="14" t="s">
        <v>498</v>
      </c>
      <c r="J8045" s="14" t="s">
        <v>153</v>
      </c>
      <c r="K8045" s="14" t="s">
        <v>160</v>
      </c>
      <c r="M8045" s="14">
        <v>5</v>
      </c>
      <c r="R8045" s="14">
        <v>8</v>
      </c>
      <c r="S8045" s="14">
        <v>62.5</v>
      </c>
      <c r="T8045" s="14" cm="1">
        <f t="array" ref="T8045">_xlfn.IFS(Table132[[#This Row],[percentages]]="",Table132[[#This Row],[percentages without NA]]/100,Table132[[#This Row],[percentages without NA]]="",Table132[[#This Row],[percentages]]/100)</f>
        <v>0.625</v>
      </c>
      <c r="U8045" s="14" t="str" cm="1">
        <f t="array" ref="U8045">_xlfn.IFS(Table132[[#This Row],[Disaggregation]]="All affected area","NA",Table132[[#This Row],[Disaggregation]]="Mantika",Table132[[#This Row],[Mantika]],Table132[[#This Row],[Disaggregation]]="Baladiya",Table132[[#This Row],[Mantika]])</f>
        <v>Al Jabal Al Akhdar</v>
      </c>
      <c r="V8045" s="14" t="str" cm="1">
        <f t="array" ref="V8045">_xlfn.IFS(Table132[[#This Row],[Disaggregation]]="All affected area","All affected area",Table132[[#This Row],[Disaggregation]]="Mantika",Table132[[#This Row],[Mantika]],Table132[[#This Row],[Disaggregation]]="Baladiya",Table132[[#This Row],[Baladiya]])</f>
        <v>Albayda</v>
      </c>
    </row>
    <row r="8046" spans="1:22" x14ac:dyDescent="0.35">
      <c r="A8046" s="14" t="s">
        <v>154</v>
      </c>
      <c r="B8046" s="14" t="s">
        <v>11</v>
      </c>
      <c r="C8046" s="14" t="s">
        <v>10</v>
      </c>
      <c r="D8046" s="14" t="s">
        <v>9</v>
      </c>
      <c r="E8046" s="14" t="s">
        <v>16</v>
      </c>
      <c r="F8046" s="14" t="s">
        <v>15</v>
      </c>
      <c r="G8046" s="14" t="s">
        <v>14</v>
      </c>
      <c r="H8046" s="14" t="s">
        <v>13</v>
      </c>
      <c r="I8046" s="14" t="s">
        <v>498</v>
      </c>
      <c r="J8046" s="14" t="s">
        <v>153</v>
      </c>
      <c r="K8046" s="14" t="s">
        <v>159</v>
      </c>
      <c r="M8046" s="14">
        <v>4</v>
      </c>
      <c r="R8046" s="14">
        <v>8</v>
      </c>
      <c r="S8046" s="14">
        <v>50</v>
      </c>
      <c r="T8046" s="14" cm="1">
        <f t="array" ref="T8046">_xlfn.IFS(Table132[[#This Row],[percentages]]="",Table132[[#This Row],[percentages without NA]]/100,Table132[[#This Row],[percentages without NA]]="",Table132[[#This Row],[percentages]]/100)</f>
        <v>0.5</v>
      </c>
      <c r="U8046" s="14" t="str" cm="1">
        <f t="array" ref="U8046">_xlfn.IFS(Table132[[#This Row],[Disaggregation]]="All affected area","NA",Table132[[#This Row],[Disaggregation]]="Mantika",Table132[[#This Row],[Mantika]],Table132[[#This Row],[Disaggregation]]="Baladiya",Table132[[#This Row],[Mantika]])</f>
        <v>Al Jabal Al Akhdar</v>
      </c>
      <c r="V8046" s="14" t="str" cm="1">
        <f t="array" ref="V8046">_xlfn.IFS(Table132[[#This Row],[Disaggregation]]="All affected area","All affected area",Table132[[#This Row],[Disaggregation]]="Mantika",Table132[[#This Row],[Mantika]],Table132[[#This Row],[Disaggregation]]="Baladiya",Table132[[#This Row],[Baladiya]])</f>
        <v>Albayda</v>
      </c>
    </row>
    <row r="8047" spans="1:22" x14ac:dyDescent="0.35">
      <c r="A8047" s="14" t="s">
        <v>154</v>
      </c>
      <c r="B8047" s="14" t="s">
        <v>11</v>
      </c>
      <c r="C8047" s="14" t="s">
        <v>10</v>
      </c>
      <c r="D8047" s="14" t="s">
        <v>9</v>
      </c>
      <c r="E8047" s="14" t="s">
        <v>16</v>
      </c>
      <c r="F8047" s="14" t="s">
        <v>15</v>
      </c>
      <c r="G8047" s="14" t="s">
        <v>14</v>
      </c>
      <c r="H8047" s="14" t="s">
        <v>13</v>
      </c>
      <c r="I8047" s="14" t="s">
        <v>498</v>
      </c>
      <c r="J8047" s="14" t="s">
        <v>153</v>
      </c>
      <c r="K8047" s="14" t="s">
        <v>158</v>
      </c>
      <c r="M8047" s="14">
        <v>6</v>
      </c>
      <c r="R8047" s="14">
        <v>8</v>
      </c>
      <c r="S8047" s="14">
        <v>75</v>
      </c>
      <c r="T8047" s="14" cm="1">
        <f t="array" ref="T8047">_xlfn.IFS(Table132[[#This Row],[percentages]]="",Table132[[#This Row],[percentages without NA]]/100,Table132[[#This Row],[percentages without NA]]="",Table132[[#This Row],[percentages]]/100)</f>
        <v>0.75</v>
      </c>
      <c r="U8047" s="14" t="str" cm="1">
        <f t="array" ref="U8047">_xlfn.IFS(Table132[[#This Row],[Disaggregation]]="All affected area","NA",Table132[[#This Row],[Disaggregation]]="Mantika",Table132[[#This Row],[Mantika]],Table132[[#This Row],[Disaggregation]]="Baladiya",Table132[[#This Row],[Mantika]])</f>
        <v>Al Jabal Al Akhdar</v>
      </c>
      <c r="V8047" s="14" t="str" cm="1">
        <f t="array" ref="V8047">_xlfn.IFS(Table132[[#This Row],[Disaggregation]]="All affected area","All affected area",Table132[[#This Row],[Disaggregation]]="Mantika",Table132[[#This Row],[Mantika]],Table132[[#This Row],[Disaggregation]]="Baladiya",Table132[[#This Row],[Baladiya]])</f>
        <v>Albayda</v>
      </c>
    </row>
    <row r="8048" spans="1:22" x14ac:dyDescent="0.35">
      <c r="A8048" s="14" t="s">
        <v>154</v>
      </c>
      <c r="B8048" s="14" t="s">
        <v>11</v>
      </c>
      <c r="C8048" s="14" t="s">
        <v>10</v>
      </c>
      <c r="D8048" s="14" t="s">
        <v>9</v>
      </c>
      <c r="E8048" s="14" t="s">
        <v>16</v>
      </c>
      <c r="F8048" s="14" t="s">
        <v>15</v>
      </c>
      <c r="G8048" s="14" t="s">
        <v>14</v>
      </c>
      <c r="H8048" s="14" t="s">
        <v>13</v>
      </c>
      <c r="I8048" s="14" t="s">
        <v>498</v>
      </c>
      <c r="J8048" s="14" t="s">
        <v>153</v>
      </c>
      <c r="K8048" s="14" t="s">
        <v>157</v>
      </c>
      <c r="M8048" s="14">
        <v>6</v>
      </c>
      <c r="R8048" s="14">
        <v>8</v>
      </c>
      <c r="S8048" s="14">
        <v>75</v>
      </c>
      <c r="T8048" s="14" cm="1">
        <f t="array" ref="T8048">_xlfn.IFS(Table132[[#This Row],[percentages]]="",Table132[[#This Row],[percentages without NA]]/100,Table132[[#This Row],[percentages without NA]]="",Table132[[#This Row],[percentages]]/100)</f>
        <v>0.75</v>
      </c>
      <c r="U8048" s="14" t="str" cm="1">
        <f t="array" ref="U8048">_xlfn.IFS(Table132[[#This Row],[Disaggregation]]="All affected area","NA",Table132[[#This Row],[Disaggregation]]="Mantika",Table132[[#This Row],[Mantika]],Table132[[#This Row],[Disaggregation]]="Baladiya",Table132[[#This Row],[Mantika]])</f>
        <v>Al Jabal Al Akhdar</v>
      </c>
      <c r="V8048" s="14" t="str" cm="1">
        <f t="array" ref="V8048">_xlfn.IFS(Table132[[#This Row],[Disaggregation]]="All affected area","All affected area",Table132[[#This Row],[Disaggregation]]="Mantika",Table132[[#This Row],[Mantika]],Table132[[#This Row],[Disaggregation]]="Baladiya",Table132[[#This Row],[Baladiya]])</f>
        <v>Albayda</v>
      </c>
    </row>
    <row r="8049" spans="1:22" x14ac:dyDescent="0.35">
      <c r="A8049" s="14" t="s">
        <v>154</v>
      </c>
      <c r="B8049" s="14" t="s">
        <v>11</v>
      </c>
      <c r="C8049" s="14" t="s">
        <v>10</v>
      </c>
      <c r="D8049" s="14" t="s">
        <v>9</v>
      </c>
      <c r="E8049" s="14" t="s">
        <v>16</v>
      </c>
      <c r="F8049" s="14" t="s">
        <v>15</v>
      </c>
      <c r="G8049" s="14" t="s">
        <v>14</v>
      </c>
      <c r="H8049" s="14" t="s">
        <v>13</v>
      </c>
      <c r="I8049" s="14" t="s">
        <v>498</v>
      </c>
      <c r="J8049" s="14" t="s">
        <v>153</v>
      </c>
      <c r="K8049" s="14" t="s">
        <v>156</v>
      </c>
      <c r="M8049" s="14">
        <v>4</v>
      </c>
      <c r="R8049" s="14">
        <v>8</v>
      </c>
      <c r="S8049" s="14">
        <v>50</v>
      </c>
      <c r="T8049" s="14" cm="1">
        <f t="array" ref="T8049">_xlfn.IFS(Table132[[#This Row],[percentages]]="",Table132[[#This Row],[percentages without NA]]/100,Table132[[#This Row],[percentages without NA]]="",Table132[[#This Row],[percentages]]/100)</f>
        <v>0.5</v>
      </c>
      <c r="U8049" s="14" t="str" cm="1">
        <f t="array" ref="U8049">_xlfn.IFS(Table132[[#This Row],[Disaggregation]]="All affected area","NA",Table132[[#This Row],[Disaggregation]]="Mantika",Table132[[#This Row],[Mantika]],Table132[[#This Row],[Disaggregation]]="Baladiya",Table132[[#This Row],[Mantika]])</f>
        <v>Al Jabal Al Akhdar</v>
      </c>
      <c r="V8049" s="14" t="str" cm="1">
        <f t="array" ref="V8049">_xlfn.IFS(Table132[[#This Row],[Disaggregation]]="All affected area","All affected area",Table132[[#This Row],[Disaggregation]]="Mantika",Table132[[#This Row],[Mantika]],Table132[[#This Row],[Disaggregation]]="Baladiya",Table132[[#This Row],[Baladiya]])</f>
        <v>Albayda</v>
      </c>
    </row>
    <row r="8050" spans="1:22" x14ac:dyDescent="0.35">
      <c r="A8050" s="14" t="s">
        <v>154</v>
      </c>
      <c r="B8050" s="14" t="s">
        <v>11</v>
      </c>
      <c r="C8050" s="14" t="s">
        <v>10</v>
      </c>
      <c r="D8050" s="14" t="s">
        <v>9</v>
      </c>
      <c r="E8050" s="14" t="s">
        <v>16</v>
      </c>
      <c r="F8050" s="14" t="s">
        <v>15</v>
      </c>
      <c r="G8050" s="14" t="s">
        <v>14</v>
      </c>
      <c r="H8050" s="14" t="s">
        <v>13</v>
      </c>
      <c r="I8050" s="14" t="s">
        <v>498</v>
      </c>
      <c r="J8050" s="14" t="s">
        <v>153</v>
      </c>
      <c r="K8050" s="14" t="s">
        <v>155</v>
      </c>
      <c r="M8050" s="14">
        <v>0</v>
      </c>
      <c r="R8050" s="14">
        <v>8</v>
      </c>
      <c r="S8050" s="14">
        <v>0</v>
      </c>
      <c r="T8050" s="14" cm="1">
        <f t="array" ref="T8050">_xlfn.IFS(Table132[[#This Row],[percentages]]="",Table132[[#This Row],[percentages without NA]]/100,Table132[[#This Row],[percentages without NA]]="",Table132[[#This Row],[percentages]]/100)</f>
        <v>0</v>
      </c>
      <c r="U8050" s="14" t="str" cm="1">
        <f t="array" ref="U8050">_xlfn.IFS(Table132[[#This Row],[Disaggregation]]="All affected area","NA",Table132[[#This Row],[Disaggregation]]="Mantika",Table132[[#This Row],[Mantika]],Table132[[#This Row],[Disaggregation]]="Baladiya",Table132[[#This Row],[Mantika]])</f>
        <v>Al Jabal Al Akhdar</v>
      </c>
      <c r="V8050" s="14" t="str" cm="1">
        <f t="array" ref="V8050">_xlfn.IFS(Table132[[#This Row],[Disaggregation]]="All affected area","All affected area",Table132[[#This Row],[Disaggregation]]="Mantika",Table132[[#This Row],[Mantika]],Table132[[#This Row],[Disaggregation]]="Baladiya",Table132[[#This Row],[Baladiya]])</f>
        <v>Albayda</v>
      </c>
    </row>
    <row r="8051" spans="1:22" x14ac:dyDescent="0.35">
      <c r="A8051" s="14" t="s">
        <v>154</v>
      </c>
      <c r="B8051" s="14" t="s">
        <v>11</v>
      </c>
      <c r="C8051" s="14" t="s">
        <v>10</v>
      </c>
      <c r="D8051" s="14" t="s">
        <v>9</v>
      </c>
      <c r="E8051" s="14" t="s">
        <v>16</v>
      </c>
      <c r="F8051" s="14" t="s">
        <v>15</v>
      </c>
      <c r="G8051" s="14" t="s">
        <v>14</v>
      </c>
      <c r="H8051" s="14" t="s">
        <v>13</v>
      </c>
      <c r="I8051" s="14" t="s">
        <v>498</v>
      </c>
      <c r="J8051" s="14" t="s">
        <v>153</v>
      </c>
      <c r="K8051" s="14" t="s">
        <v>152</v>
      </c>
      <c r="M8051" s="14">
        <v>1</v>
      </c>
      <c r="R8051" s="14">
        <v>8</v>
      </c>
      <c r="S8051" s="14">
        <v>12.5</v>
      </c>
      <c r="T8051" s="14" cm="1">
        <f t="array" ref="T8051">_xlfn.IFS(Table132[[#This Row],[percentages]]="",Table132[[#This Row],[percentages without NA]]/100,Table132[[#This Row],[percentages without NA]]="",Table132[[#This Row],[percentages]]/100)</f>
        <v>0.125</v>
      </c>
      <c r="U8051" s="14" t="str" cm="1">
        <f t="array" ref="U8051">_xlfn.IFS(Table132[[#This Row],[Disaggregation]]="All affected area","NA",Table132[[#This Row],[Disaggregation]]="Mantika",Table132[[#This Row],[Mantika]],Table132[[#This Row],[Disaggregation]]="Baladiya",Table132[[#This Row],[Mantika]])</f>
        <v>Al Jabal Al Akhdar</v>
      </c>
      <c r="V8051" s="14" t="str" cm="1">
        <f t="array" ref="V8051">_xlfn.IFS(Table132[[#This Row],[Disaggregation]]="All affected area","All affected area",Table132[[#This Row],[Disaggregation]]="Mantika",Table132[[#This Row],[Mantika]],Table132[[#This Row],[Disaggregation]]="Baladiya",Table132[[#This Row],[Baladiya]])</f>
        <v>Albayda</v>
      </c>
    </row>
    <row r="8052" spans="1:22" x14ac:dyDescent="0.35">
      <c r="A8052" s="14" t="s">
        <v>154</v>
      </c>
      <c r="B8052" s="14" t="s">
        <v>11</v>
      </c>
      <c r="C8052" s="14" t="s">
        <v>10</v>
      </c>
      <c r="D8052" s="14" t="s">
        <v>9</v>
      </c>
      <c r="E8052" s="14" t="s">
        <v>55</v>
      </c>
      <c r="F8052" s="14" t="s">
        <v>54</v>
      </c>
      <c r="G8052" s="14" t="s">
        <v>63</v>
      </c>
      <c r="H8052" s="14" t="s">
        <v>62</v>
      </c>
      <c r="I8052" s="14" t="s">
        <v>499</v>
      </c>
      <c r="J8052" s="14" t="s">
        <v>139</v>
      </c>
      <c r="K8052" s="14" t="s">
        <v>151</v>
      </c>
      <c r="M8052" s="14">
        <v>3</v>
      </c>
      <c r="R8052" s="14">
        <v>4</v>
      </c>
      <c r="S8052" s="14">
        <v>75</v>
      </c>
      <c r="T8052" s="14" cm="1">
        <f t="array" ref="T8052">_xlfn.IFS(Table132[[#This Row],[percentages]]="",Table132[[#This Row],[percentages without NA]]/100,Table132[[#This Row],[percentages without NA]]="",Table132[[#This Row],[percentages]]/100)</f>
        <v>0.75</v>
      </c>
      <c r="U8052" s="14" t="str" cm="1">
        <f t="array" ref="U8052">_xlfn.IFS(Table132[[#This Row],[Disaggregation]]="All affected area","NA",Table132[[#This Row],[Disaggregation]]="Mantika",Table132[[#This Row],[Mantika]],Table132[[#This Row],[Disaggregation]]="Baladiya",Table132[[#This Row],[Mantika]])</f>
        <v>Derna</v>
      </c>
      <c r="V8052" s="14" t="str" cm="1">
        <f t="array" ref="V8052">_xlfn.IFS(Table132[[#This Row],[Disaggregation]]="All affected area","All affected area",Table132[[#This Row],[Disaggregation]]="Mantika",Table132[[#This Row],[Mantika]],Table132[[#This Row],[Disaggregation]]="Baladiya",Table132[[#This Row],[Baladiya]])</f>
        <v>Umm arrazam</v>
      </c>
    </row>
    <row r="8053" spans="1:22" x14ac:dyDescent="0.35">
      <c r="A8053" s="14" t="s">
        <v>154</v>
      </c>
      <c r="B8053" s="14" t="s">
        <v>11</v>
      </c>
      <c r="C8053" s="14" t="s">
        <v>10</v>
      </c>
      <c r="D8053" s="14" t="s">
        <v>9</v>
      </c>
      <c r="E8053" s="14" t="s">
        <v>55</v>
      </c>
      <c r="F8053" s="14" t="s">
        <v>54</v>
      </c>
      <c r="G8053" s="14" t="s">
        <v>63</v>
      </c>
      <c r="H8053" s="14" t="s">
        <v>62</v>
      </c>
      <c r="I8053" s="14" t="s">
        <v>499</v>
      </c>
      <c r="J8053" s="14" t="s">
        <v>139</v>
      </c>
      <c r="K8053" s="14" t="s">
        <v>150</v>
      </c>
      <c r="M8053" s="14">
        <v>0</v>
      </c>
      <c r="R8053" s="14">
        <v>4</v>
      </c>
      <c r="S8053" s="14">
        <v>0</v>
      </c>
      <c r="T8053" s="14" cm="1">
        <f t="array" ref="T8053">_xlfn.IFS(Table132[[#This Row],[percentages]]="",Table132[[#This Row],[percentages without NA]]/100,Table132[[#This Row],[percentages without NA]]="",Table132[[#This Row],[percentages]]/100)</f>
        <v>0</v>
      </c>
      <c r="U8053" s="14" t="str" cm="1">
        <f t="array" ref="U8053">_xlfn.IFS(Table132[[#This Row],[Disaggregation]]="All affected area","NA",Table132[[#This Row],[Disaggregation]]="Mantika",Table132[[#This Row],[Mantika]],Table132[[#This Row],[Disaggregation]]="Baladiya",Table132[[#This Row],[Mantika]])</f>
        <v>Derna</v>
      </c>
      <c r="V8053" s="14" t="str" cm="1">
        <f t="array" ref="V8053">_xlfn.IFS(Table132[[#This Row],[Disaggregation]]="All affected area","All affected area",Table132[[#This Row],[Disaggregation]]="Mantika",Table132[[#This Row],[Mantika]],Table132[[#This Row],[Disaggregation]]="Baladiya",Table132[[#This Row],[Baladiya]])</f>
        <v>Umm arrazam</v>
      </c>
    </row>
    <row r="8054" spans="1:22" x14ac:dyDescent="0.35">
      <c r="A8054" s="14" t="s">
        <v>154</v>
      </c>
      <c r="B8054" s="14" t="s">
        <v>11</v>
      </c>
      <c r="C8054" s="14" t="s">
        <v>10</v>
      </c>
      <c r="D8054" s="14" t="s">
        <v>9</v>
      </c>
      <c r="E8054" s="14" t="s">
        <v>55</v>
      </c>
      <c r="F8054" s="14" t="s">
        <v>54</v>
      </c>
      <c r="G8054" s="14" t="s">
        <v>63</v>
      </c>
      <c r="H8054" s="14" t="s">
        <v>62</v>
      </c>
      <c r="I8054" s="14" t="s">
        <v>499</v>
      </c>
      <c r="J8054" s="14" t="s">
        <v>139</v>
      </c>
      <c r="K8054" s="14" t="s">
        <v>149</v>
      </c>
      <c r="M8054" s="14">
        <v>3</v>
      </c>
      <c r="R8054" s="14">
        <v>4</v>
      </c>
      <c r="S8054" s="14">
        <v>75</v>
      </c>
      <c r="T8054" s="14" cm="1">
        <f t="array" ref="T8054">_xlfn.IFS(Table132[[#This Row],[percentages]]="",Table132[[#This Row],[percentages without NA]]/100,Table132[[#This Row],[percentages without NA]]="",Table132[[#This Row],[percentages]]/100)</f>
        <v>0.75</v>
      </c>
      <c r="U8054" s="14" t="str" cm="1">
        <f t="array" ref="U8054">_xlfn.IFS(Table132[[#This Row],[Disaggregation]]="All affected area","NA",Table132[[#This Row],[Disaggregation]]="Mantika",Table132[[#This Row],[Mantika]],Table132[[#This Row],[Disaggregation]]="Baladiya",Table132[[#This Row],[Mantika]])</f>
        <v>Derna</v>
      </c>
      <c r="V8054" s="14" t="str" cm="1">
        <f t="array" ref="V8054">_xlfn.IFS(Table132[[#This Row],[Disaggregation]]="All affected area","All affected area",Table132[[#This Row],[Disaggregation]]="Mantika",Table132[[#This Row],[Mantika]],Table132[[#This Row],[Disaggregation]]="Baladiya",Table132[[#This Row],[Baladiya]])</f>
        <v>Umm arrazam</v>
      </c>
    </row>
    <row r="8055" spans="1:22" x14ac:dyDescent="0.35">
      <c r="A8055" s="14" t="s">
        <v>154</v>
      </c>
      <c r="B8055" s="14" t="s">
        <v>11</v>
      </c>
      <c r="C8055" s="14" t="s">
        <v>10</v>
      </c>
      <c r="D8055" s="14" t="s">
        <v>9</v>
      </c>
      <c r="E8055" s="14" t="s">
        <v>55</v>
      </c>
      <c r="F8055" s="14" t="s">
        <v>54</v>
      </c>
      <c r="G8055" s="14" t="s">
        <v>63</v>
      </c>
      <c r="H8055" s="14" t="s">
        <v>62</v>
      </c>
      <c r="I8055" s="14" t="s">
        <v>499</v>
      </c>
      <c r="J8055" s="14" t="s">
        <v>139</v>
      </c>
      <c r="K8055" s="14" t="s">
        <v>148</v>
      </c>
      <c r="M8055" s="14">
        <v>3</v>
      </c>
      <c r="R8055" s="14">
        <v>4</v>
      </c>
      <c r="S8055" s="14">
        <v>75</v>
      </c>
      <c r="T8055" s="14" cm="1">
        <f t="array" ref="T8055">_xlfn.IFS(Table132[[#This Row],[percentages]]="",Table132[[#This Row],[percentages without NA]]/100,Table132[[#This Row],[percentages without NA]]="",Table132[[#This Row],[percentages]]/100)</f>
        <v>0.75</v>
      </c>
      <c r="U8055" s="14" t="str" cm="1">
        <f t="array" ref="U8055">_xlfn.IFS(Table132[[#This Row],[Disaggregation]]="All affected area","NA",Table132[[#This Row],[Disaggregation]]="Mantika",Table132[[#This Row],[Mantika]],Table132[[#This Row],[Disaggregation]]="Baladiya",Table132[[#This Row],[Mantika]])</f>
        <v>Derna</v>
      </c>
      <c r="V8055" s="14" t="str" cm="1">
        <f t="array" ref="V8055">_xlfn.IFS(Table132[[#This Row],[Disaggregation]]="All affected area","All affected area",Table132[[#This Row],[Disaggregation]]="Mantika",Table132[[#This Row],[Mantika]],Table132[[#This Row],[Disaggregation]]="Baladiya",Table132[[#This Row],[Baladiya]])</f>
        <v>Umm arrazam</v>
      </c>
    </row>
    <row r="8056" spans="1:22" x14ac:dyDescent="0.35">
      <c r="A8056" s="14" t="s">
        <v>154</v>
      </c>
      <c r="B8056" s="14" t="s">
        <v>11</v>
      </c>
      <c r="C8056" s="14" t="s">
        <v>10</v>
      </c>
      <c r="D8056" s="14" t="s">
        <v>9</v>
      </c>
      <c r="E8056" s="14" t="s">
        <v>55</v>
      </c>
      <c r="F8056" s="14" t="s">
        <v>54</v>
      </c>
      <c r="G8056" s="14" t="s">
        <v>63</v>
      </c>
      <c r="H8056" s="14" t="s">
        <v>62</v>
      </c>
      <c r="I8056" s="14" t="s">
        <v>499</v>
      </c>
      <c r="J8056" s="14" t="s">
        <v>139</v>
      </c>
      <c r="K8056" s="14" t="s">
        <v>147</v>
      </c>
      <c r="M8056" s="14">
        <v>4</v>
      </c>
      <c r="R8056" s="14">
        <v>4</v>
      </c>
      <c r="S8056" s="14">
        <v>100</v>
      </c>
      <c r="T8056" s="14" cm="1">
        <f t="array" ref="T8056">_xlfn.IFS(Table132[[#This Row],[percentages]]="",Table132[[#This Row],[percentages without NA]]/100,Table132[[#This Row],[percentages without NA]]="",Table132[[#This Row],[percentages]]/100)</f>
        <v>1</v>
      </c>
      <c r="U8056" s="14" t="str" cm="1">
        <f t="array" ref="U8056">_xlfn.IFS(Table132[[#This Row],[Disaggregation]]="All affected area","NA",Table132[[#This Row],[Disaggregation]]="Mantika",Table132[[#This Row],[Mantika]],Table132[[#This Row],[Disaggregation]]="Baladiya",Table132[[#This Row],[Mantika]])</f>
        <v>Derna</v>
      </c>
      <c r="V8056" s="14" t="str" cm="1">
        <f t="array" ref="V8056">_xlfn.IFS(Table132[[#This Row],[Disaggregation]]="All affected area","All affected area",Table132[[#This Row],[Disaggregation]]="Mantika",Table132[[#This Row],[Mantika]],Table132[[#This Row],[Disaggregation]]="Baladiya",Table132[[#This Row],[Baladiya]])</f>
        <v>Umm arrazam</v>
      </c>
    </row>
    <row r="8057" spans="1:22" x14ac:dyDescent="0.35">
      <c r="A8057" s="14" t="s">
        <v>154</v>
      </c>
      <c r="B8057" s="14" t="s">
        <v>11</v>
      </c>
      <c r="C8057" s="14" t="s">
        <v>10</v>
      </c>
      <c r="D8057" s="14" t="s">
        <v>9</v>
      </c>
      <c r="E8057" s="14" t="s">
        <v>55</v>
      </c>
      <c r="F8057" s="14" t="s">
        <v>54</v>
      </c>
      <c r="G8057" s="14" t="s">
        <v>63</v>
      </c>
      <c r="H8057" s="14" t="s">
        <v>62</v>
      </c>
      <c r="I8057" s="14" t="s">
        <v>499</v>
      </c>
      <c r="J8057" s="14" t="s">
        <v>139</v>
      </c>
      <c r="K8057" s="14" t="s">
        <v>146</v>
      </c>
      <c r="M8057" s="14">
        <v>2</v>
      </c>
      <c r="R8057" s="14">
        <v>4</v>
      </c>
      <c r="S8057" s="14">
        <v>50</v>
      </c>
      <c r="T8057" s="14" cm="1">
        <f t="array" ref="T8057">_xlfn.IFS(Table132[[#This Row],[percentages]]="",Table132[[#This Row],[percentages without NA]]/100,Table132[[#This Row],[percentages without NA]]="",Table132[[#This Row],[percentages]]/100)</f>
        <v>0.5</v>
      </c>
      <c r="U8057" s="14" t="str" cm="1">
        <f t="array" ref="U8057">_xlfn.IFS(Table132[[#This Row],[Disaggregation]]="All affected area","NA",Table132[[#This Row],[Disaggregation]]="Mantika",Table132[[#This Row],[Mantika]],Table132[[#This Row],[Disaggregation]]="Baladiya",Table132[[#This Row],[Mantika]])</f>
        <v>Derna</v>
      </c>
      <c r="V8057" s="14" t="str" cm="1">
        <f t="array" ref="V8057">_xlfn.IFS(Table132[[#This Row],[Disaggregation]]="All affected area","All affected area",Table132[[#This Row],[Disaggregation]]="Mantika",Table132[[#This Row],[Mantika]],Table132[[#This Row],[Disaggregation]]="Baladiya",Table132[[#This Row],[Baladiya]])</f>
        <v>Umm arrazam</v>
      </c>
    </row>
    <row r="8058" spans="1:22" x14ac:dyDescent="0.35">
      <c r="A8058" s="14" t="s">
        <v>154</v>
      </c>
      <c r="B8058" s="14" t="s">
        <v>11</v>
      </c>
      <c r="C8058" s="14" t="s">
        <v>10</v>
      </c>
      <c r="D8058" s="14" t="s">
        <v>9</v>
      </c>
      <c r="E8058" s="14" t="s">
        <v>55</v>
      </c>
      <c r="F8058" s="14" t="s">
        <v>54</v>
      </c>
      <c r="G8058" s="14" t="s">
        <v>63</v>
      </c>
      <c r="H8058" s="14" t="s">
        <v>62</v>
      </c>
      <c r="I8058" s="14" t="s">
        <v>499</v>
      </c>
      <c r="J8058" s="14" t="s">
        <v>139</v>
      </c>
      <c r="K8058" s="14" t="s">
        <v>145</v>
      </c>
      <c r="M8058" s="14">
        <v>2</v>
      </c>
      <c r="R8058" s="14">
        <v>4</v>
      </c>
      <c r="S8058" s="14">
        <v>50</v>
      </c>
      <c r="T8058" s="14" cm="1">
        <f t="array" ref="T8058">_xlfn.IFS(Table132[[#This Row],[percentages]]="",Table132[[#This Row],[percentages without NA]]/100,Table132[[#This Row],[percentages without NA]]="",Table132[[#This Row],[percentages]]/100)</f>
        <v>0.5</v>
      </c>
      <c r="U8058" s="14" t="str" cm="1">
        <f t="array" ref="U8058">_xlfn.IFS(Table132[[#This Row],[Disaggregation]]="All affected area","NA",Table132[[#This Row],[Disaggregation]]="Mantika",Table132[[#This Row],[Mantika]],Table132[[#This Row],[Disaggregation]]="Baladiya",Table132[[#This Row],[Mantika]])</f>
        <v>Derna</v>
      </c>
      <c r="V8058" s="14" t="str" cm="1">
        <f t="array" ref="V8058">_xlfn.IFS(Table132[[#This Row],[Disaggregation]]="All affected area","All affected area",Table132[[#This Row],[Disaggregation]]="Mantika",Table132[[#This Row],[Mantika]],Table132[[#This Row],[Disaggregation]]="Baladiya",Table132[[#This Row],[Baladiya]])</f>
        <v>Umm arrazam</v>
      </c>
    </row>
    <row r="8059" spans="1:22" x14ac:dyDescent="0.35">
      <c r="A8059" s="14" t="s">
        <v>154</v>
      </c>
      <c r="B8059" s="14" t="s">
        <v>11</v>
      </c>
      <c r="C8059" s="14" t="s">
        <v>10</v>
      </c>
      <c r="D8059" s="14" t="s">
        <v>9</v>
      </c>
      <c r="E8059" s="14" t="s">
        <v>55</v>
      </c>
      <c r="F8059" s="14" t="s">
        <v>54</v>
      </c>
      <c r="G8059" s="14" t="s">
        <v>63</v>
      </c>
      <c r="H8059" s="14" t="s">
        <v>62</v>
      </c>
      <c r="I8059" s="14" t="s">
        <v>499</v>
      </c>
      <c r="J8059" s="14" t="s">
        <v>139</v>
      </c>
      <c r="K8059" s="14" t="s">
        <v>144</v>
      </c>
      <c r="M8059" s="14">
        <v>0</v>
      </c>
      <c r="R8059" s="14">
        <v>4</v>
      </c>
      <c r="S8059" s="14">
        <v>0</v>
      </c>
      <c r="T8059" s="14" cm="1">
        <f t="array" ref="T8059">_xlfn.IFS(Table132[[#This Row],[percentages]]="",Table132[[#This Row],[percentages without NA]]/100,Table132[[#This Row],[percentages without NA]]="",Table132[[#This Row],[percentages]]/100)</f>
        <v>0</v>
      </c>
      <c r="U8059" s="14" t="str" cm="1">
        <f t="array" ref="U8059">_xlfn.IFS(Table132[[#This Row],[Disaggregation]]="All affected area","NA",Table132[[#This Row],[Disaggregation]]="Mantika",Table132[[#This Row],[Mantika]],Table132[[#This Row],[Disaggregation]]="Baladiya",Table132[[#This Row],[Mantika]])</f>
        <v>Derna</v>
      </c>
      <c r="V8059" s="14" t="str" cm="1">
        <f t="array" ref="V8059">_xlfn.IFS(Table132[[#This Row],[Disaggregation]]="All affected area","All affected area",Table132[[#This Row],[Disaggregation]]="Mantika",Table132[[#This Row],[Mantika]],Table132[[#This Row],[Disaggregation]]="Baladiya",Table132[[#This Row],[Baladiya]])</f>
        <v>Umm arrazam</v>
      </c>
    </row>
    <row r="8060" spans="1:22" x14ac:dyDescent="0.35">
      <c r="A8060" s="14" t="s">
        <v>154</v>
      </c>
      <c r="B8060" s="14" t="s">
        <v>11</v>
      </c>
      <c r="C8060" s="14" t="s">
        <v>10</v>
      </c>
      <c r="D8060" s="14" t="s">
        <v>9</v>
      </c>
      <c r="E8060" s="14" t="s">
        <v>55</v>
      </c>
      <c r="F8060" s="14" t="s">
        <v>54</v>
      </c>
      <c r="G8060" s="14" t="s">
        <v>63</v>
      </c>
      <c r="H8060" s="14" t="s">
        <v>62</v>
      </c>
      <c r="I8060" s="14" t="s">
        <v>499</v>
      </c>
      <c r="J8060" s="14" t="s">
        <v>139</v>
      </c>
      <c r="K8060" s="14" t="s">
        <v>143</v>
      </c>
      <c r="M8060" s="14">
        <v>4</v>
      </c>
      <c r="R8060" s="14">
        <v>4</v>
      </c>
      <c r="S8060" s="14">
        <v>100</v>
      </c>
      <c r="T8060" s="14" cm="1">
        <f t="array" ref="T8060">_xlfn.IFS(Table132[[#This Row],[percentages]]="",Table132[[#This Row],[percentages without NA]]/100,Table132[[#This Row],[percentages without NA]]="",Table132[[#This Row],[percentages]]/100)</f>
        <v>1</v>
      </c>
      <c r="U8060" s="14" t="str" cm="1">
        <f t="array" ref="U8060">_xlfn.IFS(Table132[[#This Row],[Disaggregation]]="All affected area","NA",Table132[[#This Row],[Disaggregation]]="Mantika",Table132[[#This Row],[Mantika]],Table132[[#This Row],[Disaggregation]]="Baladiya",Table132[[#This Row],[Mantika]])</f>
        <v>Derna</v>
      </c>
      <c r="V8060" s="14" t="str" cm="1">
        <f t="array" ref="V8060">_xlfn.IFS(Table132[[#This Row],[Disaggregation]]="All affected area","All affected area",Table132[[#This Row],[Disaggregation]]="Mantika",Table132[[#This Row],[Mantika]],Table132[[#This Row],[Disaggregation]]="Baladiya",Table132[[#This Row],[Baladiya]])</f>
        <v>Umm arrazam</v>
      </c>
    </row>
    <row r="8061" spans="1:22" x14ac:dyDescent="0.35">
      <c r="A8061" s="14" t="s">
        <v>154</v>
      </c>
      <c r="B8061" s="14" t="s">
        <v>11</v>
      </c>
      <c r="C8061" s="14" t="s">
        <v>10</v>
      </c>
      <c r="D8061" s="14" t="s">
        <v>9</v>
      </c>
      <c r="E8061" s="14" t="s">
        <v>55</v>
      </c>
      <c r="F8061" s="14" t="s">
        <v>54</v>
      </c>
      <c r="G8061" s="14" t="s">
        <v>63</v>
      </c>
      <c r="H8061" s="14" t="s">
        <v>62</v>
      </c>
      <c r="I8061" s="14" t="s">
        <v>499</v>
      </c>
      <c r="J8061" s="14" t="s">
        <v>139</v>
      </c>
      <c r="K8061" s="14" t="s">
        <v>142</v>
      </c>
      <c r="M8061" s="14">
        <v>0</v>
      </c>
      <c r="R8061" s="14">
        <v>4</v>
      </c>
      <c r="S8061" s="14">
        <v>0</v>
      </c>
      <c r="T8061" s="14" cm="1">
        <f t="array" ref="T8061">_xlfn.IFS(Table132[[#This Row],[percentages]]="",Table132[[#This Row],[percentages without NA]]/100,Table132[[#This Row],[percentages without NA]]="",Table132[[#This Row],[percentages]]/100)</f>
        <v>0</v>
      </c>
      <c r="U8061" s="14" t="str" cm="1">
        <f t="array" ref="U8061">_xlfn.IFS(Table132[[#This Row],[Disaggregation]]="All affected area","NA",Table132[[#This Row],[Disaggregation]]="Mantika",Table132[[#This Row],[Mantika]],Table132[[#This Row],[Disaggregation]]="Baladiya",Table132[[#This Row],[Mantika]])</f>
        <v>Derna</v>
      </c>
      <c r="V8061" s="14" t="str" cm="1">
        <f t="array" ref="V8061">_xlfn.IFS(Table132[[#This Row],[Disaggregation]]="All affected area","All affected area",Table132[[#This Row],[Disaggregation]]="Mantika",Table132[[#This Row],[Mantika]],Table132[[#This Row],[Disaggregation]]="Baladiya",Table132[[#This Row],[Baladiya]])</f>
        <v>Umm arrazam</v>
      </c>
    </row>
    <row r="8062" spans="1:22" x14ac:dyDescent="0.35">
      <c r="A8062" s="14" t="s">
        <v>154</v>
      </c>
      <c r="B8062" s="14" t="s">
        <v>11</v>
      </c>
      <c r="C8062" s="14" t="s">
        <v>10</v>
      </c>
      <c r="D8062" s="14" t="s">
        <v>9</v>
      </c>
      <c r="E8062" s="14" t="s">
        <v>55</v>
      </c>
      <c r="F8062" s="14" t="s">
        <v>54</v>
      </c>
      <c r="G8062" s="14" t="s">
        <v>63</v>
      </c>
      <c r="H8062" s="14" t="s">
        <v>62</v>
      </c>
      <c r="I8062" s="14" t="s">
        <v>499</v>
      </c>
      <c r="J8062" s="14" t="s">
        <v>139</v>
      </c>
      <c r="K8062" s="14" t="s">
        <v>74</v>
      </c>
      <c r="M8062" s="14">
        <v>0</v>
      </c>
      <c r="R8062" s="14">
        <v>4</v>
      </c>
      <c r="S8062" s="14">
        <v>0</v>
      </c>
      <c r="T8062" s="14" cm="1">
        <f t="array" ref="T8062">_xlfn.IFS(Table132[[#This Row],[percentages]]="",Table132[[#This Row],[percentages without NA]]/100,Table132[[#This Row],[percentages without NA]]="",Table132[[#This Row],[percentages]]/100)</f>
        <v>0</v>
      </c>
      <c r="U8062" s="14" t="str" cm="1">
        <f t="array" ref="U8062">_xlfn.IFS(Table132[[#This Row],[Disaggregation]]="All affected area","NA",Table132[[#This Row],[Disaggregation]]="Mantika",Table132[[#This Row],[Mantika]],Table132[[#This Row],[Disaggregation]]="Baladiya",Table132[[#This Row],[Mantika]])</f>
        <v>Derna</v>
      </c>
      <c r="V8062" s="14" t="str" cm="1">
        <f t="array" ref="V8062">_xlfn.IFS(Table132[[#This Row],[Disaggregation]]="All affected area","All affected area",Table132[[#This Row],[Disaggregation]]="Mantika",Table132[[#This Row],[Mantika]],Table132[[#This Row],[Disaggregation]]="Baladiya",Table132[[#This Row],[Baladiya]])</f>
        <v>Umm arrazam</v>
      </c>
    </row>
    <row r="8063" spans="1:22" x14ac:dyDescent="0.35">
      <c r="A8063" s="14" t="s">
        <v>154</v>
      </c>
      <c r="B8063" s="14" t="s">
        <v>11</v>
      </c>
      <c r="C8063" s="14" t="s">
        <v>10</v>
      </c>
      <c r="D8063" s="14" t="s">
        <v>9</v>
      </c>
      <c r="E8063" s="14" t="s">
        <v>55</v>
      </c>
      <c r="F8063" s="14" t="s">
        <v>54</v>
      </c>
      <c r="G8063" s="14" t="s">
        <v>63</v>
      </c>
      <c r="H8063" s="14" t="s">
        <v>62</v>
      </c>
      <c r="I8063" s="14" t="s">
        <v>499</v>
      </c>
      <c r="J8063" s="14" t="s">
        <v>139</v>
      </c>
      <c r="K8063" s="14" t="s">
        <v>73</v>
      </c>
      <c r="M8063" s="14">
        <v>0</v>
      </c>
      <c r="R8063" s="14">
        <v>4</v>
      </c>
      <c r="S8063" s="14">
        <v>0</v>
      </c>
      <c r="T8063" s="14" cm="1">
        <f t="array" ref="T8063">_xlfn.IFS(Table132[[#This Row],[percentages]]="",Table132[[#This Row],[percentages without NA]]/100,Table132[[#This Row],[percentages without NA]]="",Table132[[#This Row],[percentages]]/100)</f>
        <v>0</v>
      </c>
      <c r="U8063" s="14" t="str" cm="1">
        <f t="array" ref="U8063">_xlfn.IFS(Table132[[#This Row],[Disaggregation]]="All affected area","NA",Table132[[#This Row],[Disaggregation]]="Mantika",Table132[[#This Row],[Mantika]],Table132[[#This Row],[Disaggregation]]="Baladiya",Table132[[#This Row],[Mantika]])</f>
        <v>Derna</v>
      </c>
      <c r="V8063" s="14" t="str" cm="1">
        <f t="array" ref="V8063">_xlfn.IFS(Table132[[#This Row],[Disaggregation]]="All affected area","All affected area",Table132[[#This Row],[Disaggregation]]="Mantika",Table132[[#This Row],[Mantika]],Table132[[#This Row],[Disaggregation]]="Baladiya",Table132[[#This Row],[Baladiya]])</f>
        <v>Umm arrazam</v>
      </c>
    </row>
    <row r="8064" spans="1:22" x14ac:dyDescent="0.35">
      <c r="A8064" s="14" t="s">
        <v>154</v>
      </c>
      <c r="B8064" s="14" t="s">
        <v>11</v>
      </c>
      <c r="C8064" s="14" t="s">
        <v>10</v>
      </c>
      <c r="D8064" s="14" t="s">
        <v>9</v>
      </c>
      <c r="E8064" s="14" t="s">
        <v>55</v>
      </c>
      <c r="F8064" s="14" t="s">
        <v>54</v>
      </c>
      <c r="G8064" s="14" t="s">
        <v>63</v>
      </c>
      <c r="H8064" s="14" t="s">
        <v>62</v>
      </c>
      <c r="I8064" s="14" t="s">
        <v>499</v>
      </c>
      <c r="J8064" s="14" t="s">
        <v>139</v>
      </c>
      <c r="K8064" s="14" t="s">
        <v>141</v>
      </c>
      <c r="M8064" s="14">
        <v>4</v>
      </c>
      <c r="R8064" s="14">
        <v>4</v>
      </c>
      <c r="S8064" s="14">
        <v>100</v>
      </c>
      <c r="T8064" s="14" cm="1">
        <f t="array" ref="T8064">_xlfn.IFS(Table132[[#This Row],[percentages]]="",Table132[[#This Row],[percentages without NA]]/100,Table132[[#This Row],[percentages without NA]]="",Table132[[#This Row],[percentages]]/100)</f>
        <v>1</v>
      </c>
      <c r="U8064" s="14" t="str" cm="1">
        <f t="array" ref="U8064">_xlfn.IFS(Table132[[#This Row],[Disaggregation]]="All affected area","NA",Table132[[#This Row],[Disaggregation]]="Mantika",Table132[[#This Row],[Mantika]],Table132[[#This Row],[Disaggregation]]="Baladiya",Table132[[#This Row],[Mantika]])</f>
        <v>Derna</v>
      </c>
      <c r="V8064" s="14" t="str" cm="1">
        <f t="array" ref="V8064">_xlfn.IFS(Table132[[#This Row],[Disaggregation]]="All affected area","All affected area",Table132[[#This Row],[Disaggregation]]="Mantika",Table132[[#This Row],[Mantika]],Table132[[#This Row],[Disaggregation]]="Baladiya",Table132[[#This Row],[Baladiya]])</f>
        <v>Umm arrazam</v>
      </c>
    </row>
    <row r="8065" spans="1:22" x14ac:dyDescent="0.35">
      <c r="A8065" s="14" t="s">
        <v>154</v>
      </c>
      <c r="B8065" s="14" t="s">
        <v>11</v>
      </c>
      <c r="C8065" s="14" t="s">
        <v>10</v>
      </c>
      <c r="D8065" s="14" t="s">
        <v>9</v>
      </c>
      <c r="E8065" s="14" t="s">
        <v>55</v>
      </c>
      <c r="F8065" s="14" t="s">
        <v>54</v>
      </c>
      <c r="G8065" s="14" t="s">
        <v>63</v>
      </c>
      <c r="H8065" s="14" t="s">
        <v>62</v>
      </c>
      <c r="I8065" s="14" t="s">
        <v>499</v>
      </c>
      <c r="J8065" s="14" t="s">
        <v>139</v>
      </c>
      <c r="K8065" s="14" t="s">
        <v>140</v>
      </c>
      <c r="M8065" s="14">
        <v>3</v>
      </c>
      <c r="R8065" s="14">
        <v>4</v>
      </c>
      <c r="S8065" s="14">
        <v>75</v>
      </c>
      <c r="T8065" s="14" cm="1">
        <f t="array" ref="T8065">_xlfn.IFS(Table132[[#This Row],[percentages]]="",Table132[[#This Row],[percentages without NA]]/100,Table132[[#This Row],[percentages without NA]]="",Table132[[#This Row],[percentages]]/100)</f>
        <v>0.75</v>
      </c>
      <c r="U8065" s="14" t="str" cm="1">
        <f t="array" ref="U8065">_xlfn.IFS(Table132[[#This Row],[Disaggregation]]="All affected area","NA",Table132[[#This Row],[Disaggregation]]="Mantika",Table132[[#This Row],[Mantika]],Table132[[#This Row],[Disaggregation]]="Baladiya",Table132[[#This Row],[Mantika]])</f>
        <v>Derna</v>
      </c>
      <c r="V8065" s="14" t="str" cm="1">
        <f t="array" ref="V8065">_xlfn.IFS(Table132[[#This Row],[Disaggregation]]="All affected area","All affected area",Table132[[#This Row],[Disaggregation]]="Mantika",Table132[[#This Row],[Mantika]],Table132[[#This Row],[Disaggregation]]="Baladiya",Table132[[#This Row],[Baladiya]])</f>
        <v>Umm arrazam</v>
      </c>
    </row>
    <row r="8066" spans="1:22" x14ac:dyDescent="0.35">
      <c r="A8066" s="14" t="s">
        <v>154</v>
      </c>
      <c r="B8066" s="14" t="s">
        <v>11</v>
      </c>
      <c r="C8066" s="14" t="s">
        <v>10</v>
      </c>
      <c r="D8066" s="14" t="s">
        <v>9</v>
      </c>
      <c r="E8066" s="14" t="s">
        <v>55</v>
      </c>
      <c r="F8066" s="14" t="s">
        <v>54</v>
      </c>
      <c r="G8066" s="14" t="s">
        <v>63</v>
      </c>
      <c r="H8066" s="14" t="s">
        <v>62</v>
      </c>
      <c r="I8066" s="14" t="s">
        <v>499</v>
      </c>
      <c r="J8066" s="14" t="s">
        <v>139</v>
      </c>
      <c r="K8066" s="14" t="s">
        <v>138</v>
      </c>
      <c r="M8066" s="14">
        <v>4</v>
      </c>
      <c r="R8066" s="14">
        <v>4</v>
      </c>
      <c r="S8066" s="14">
        <v>100</v>
      </c>
      <c r="T8066" s="14" cm="1">
        <f t="array" ref="T8066">_xlfn.IFS(Table132[[#This Row],[percentages]]="",Table132[[#This Row],[percentages without NA]]/100,Table132[[#This Row],[percentages without NA]]="",Table132[[#This Row],[percentages]]/100)</f>
        <v>1</v>
      </c>
      <c r="U8066" s="14" t="str" cm="1">
        <f t="array" ref="U8066">_xlfn.IFS(Table132[[#This Row],[Disaggregation]]="All affected area","NA",Table132[[#This Row],[Disaggregation]]="Mantika",Table132[[#This Row],[Mantika]],Table132[[#This Row],[Disaggregation]]="Baladiya",Table132[[#This Row],[Mantika]])</f>
        <v>Derna</v>
      </c>
      <c r="V8066" s="14" t="str" cm="1">
        <f t="array" ref="V8066">_xlfn.IFS(Table132[[#This Row],[Disaggregation]]="All affected area","All affected area",Table132[[#This Row],[Disaggregation]]="Mantika",Table132[[#This Row],[Mantika]],Table132[[#This Row],[Disaggregation]]="Baladiya",Table132[[#This Row],[Baladiya]])</f>
        <v>Umm arrazam</v>
      </c>
    </row>
    <row r="8067" spans="1:22" x14ac:dyDescent="0.35">
      <c r="A8067" s="14" t="s">
        <v>154</v>
      </c>
      <c r="B8067" s="14" t="s">
        <v>11</v>
      </c>
      <c r="C8067" s="14" t="s">
        <v>10</v>
      </c>
      <c r="D8067" s="14" t="s">
        <v>9</v>
      </c>
      <c r="E8067" s="14" t="s">
        <v>55</v>
      </c>
      <c r="F8067" s="14" t="s">
        <v>54</v>
      </c>
      <c r="G8067" s="14" t="s">
        <v>55</v>
      </c>
      <c r="H8067" s="14" t="s">
        <v>61</v>
      </c>
      <c r="I8067" s="14" t="s">
        <v>499</v>
      </c>
      <c r="J8067" s="14" t="s">
        <v>139</v>
      </c>
      <c r="K8067" s="14" t="s">
        <v>151</v>
      </c>
      <c r="M8067" s="14">
        <v>12</v>
      </c>
      <c r="R8067" s="14">
        <v>13</v>
      </c>
      <c r="S8067" s="14">
        <v>92.31</v>
      </c>
      <c r="T8067" s="14" cm="1">
        <f t="array" ref="T8067">_xlfn.IFS(Table132[[#This Row],[percentages]]="",Table132[[#This Row],[percentages without NA]]/100,Table132[[#This Row],[percentages without NA]]="",Table132[[#This Row],[percentages]]/100)</f>
        <v>0.92310000000000003</v>
      </c>
      <c r="U8067" s="14" t="str" cm="1">
        <f t="array" ref="U8067">_xlfn.IFS(Table132[[#This Row],[Disaggregation]]="All affected area","NA",Table132[[#This Row],[Disaggregation]]="Mantika",Table132[[#This Row],[Mantika]],Table132[[#This Row],[Disaggregation]]="Baladiya",Table132[[#This Row],[Mantika]])</f>
        <v>Derna</v>
      </c>
      <c r="V8067" s="14" t="str" cm="1">
        <f t="array" ref="V8067">_xlfn.IFS(Table132[[#This Row],[Disaggregation]]="All affected area","All affected area",Table132[[#This Row],[Disaggregation]]="Mantika",Table132[[#This Row],[Mantika]],Table132[[#This Row],[Disaggregation]]="Baladiya",Table132[[#This Row],[Baladiya]])</f>
        <v>Derna</v>
      </c>
    </row>
    <row r="8068" spans="1:22" x14ac:dyDescent="0.35">
      <c r="A8068" s="14" t="s">
        <v>154</v>
      </c>
      <c r="B8068" s="14" t="s">
        <v>11</v>
      </c>
      <c r="C8068" s="14" t="s">
        <v>10</v>
      </c>
      <c r="D8068" s="14" t="s">
        <v>9</v>
      </c>
      <c r="E8068" s="14" t="s">
        <v>55</v>
      </c>
      <c r="F8068" s="14" t="s">
        <v>54</v>
      </c>
      <c r="G8068" s="14" t="s">
        <v>55</v>
      </c>
      <c r="H8068" s="14" t="s">
        <v>61</v>
      </c>
      <c r="I8068" s="14" t="s">
        <v>499</v>
      </c>
      <c r="J8068" s="14" t="s">
        <v>139</v>
      </c>
      <c r="K8068" s="14" t="s">
        <v>150</v>
      </c>
      <c r="M8068" s="14">
        <v>3</v>
      </c>
      <c r="R8068" s="14">
        <v>13</v>
      </c>
      <c r="S8068" s="14">
        <v>23.08</v>
      </c>
      <c r="T8068" s="14" cm="1">
        <f t="array" ref="T8068">_xlfn.IFS(Table132[[#This Row],[percentages]]="",Table132[[#This Row],[percentages without NA]]/100,Table132[[#This Row],[percentages without NA]]="",Table132[[#This Row],[percentages]]/100)</f>
        <v>0.23079999999999998</v>
      </c>
      <c r="U8068" s="14" t="str" cm="1">
        <f t="array" ref="U8068">_xlfn.IFS(Table132[[#This Row],[Disaggregation]]="All affected area","NA",Table132[[#This Row],[Disaggregation]]="Mantika",Table132[[#This Row],[Mantika]],Table132[[#This Row],[Disaggregation]]="Baladiya",Table132[[#This Row],[Mantika]])</f>
        <v>Derna</v>
      </c>
      <c r="V8068" s="14" t="str" cm="1">
        <f t="array" ref="V8068">_xlfn.IFS(Table132[[#This Row],[Disaggregation]]="All affected area","All affected area",Table132[[#This Row],[Disaggregation]]="Mantika",Table132[[#This Row],[Mantika]],Table132[[#This Row],[Disaggregation]]="Baladiya",Table132[[#This Row],[Baladiya]])</f>
        <v>Derna</v>
      </c>
    </row>
    <row r="8069" spans="1:22" x14ac:dyDescent="0.35">
      <c r="A8069" s="14" t="s">
        <v>154</v>
      </c>
      <c r="B8069" s="14" t="s">
        <v>11</v>
      </c>
      <c r="C8069" s="14" t="s">
        <v>10</v>
      </c>
      <c r="D8069" s="14" t="s">
        <v>9</v>
      </c>
      <c r="E8069" s="14" t="s">
        <v>55</v>
      </c>
      <c r="F8069" s="14" t="s">
        <v>54</v>
      </c>
      <c r="G8069" s="14" t="s">
        <v>55</v>
      </c>
      <c r="H8069" s="14" t="s">
        <v>61</v>
      </c>
      <c r="I8069" s="14" t="s">
        <v>499</v>
      </c>
      <c r="J8069" s="14" t="s">
        <v>139</v>
      </c>
      <c r="K8069" s="14" t="s">
        <v>149</v>
      </c>
      <c r="M8069" s="14">
        <v>13</v>
      </c>
      <c r="R8069" s="14">
        <v>13</v>
      </c>
      <c r="S8069" s="14">
        <v>100</v>
      </c>
      <c r="T8069" s="14" cm="1">
        <f t="array" ref="T8069">_xlfn.IFS(Table132[[#This Row],[percentages]]="",Table132[[#This Row],[percentages without NA]]/100,Table132[[#This Row],[percentages without NA]]="",Table132[[#This Row],[percentages]]/100)</f>
        <v>1</v>
      </c>
      <c r="U8069" s="14" t="str" cm="1">
        <f t="array" ref="U8069">_xlfn.IFS(Table132[[#This Row],[Disaggregation]]="All affected area","NA",Table132[[#This Row],[Disaggregation]]="Mantika",Table132[[#This Row],[Mantika]],Table132[[#This Row],[Disaggregation]]="Baladiya",Table132[[#This Row],[Mantika]])</f>
        <v>Derna</v>
      </c>
      <c r="V8069" s="14" t="str" cm="1">
        <f t="array" ref="V8069">_xlfn.IFS(Table132[[#This Row],[Disaggregation]]="All affected area","All affected area",Table132[[#This Row],[Disaggregation]]="Mantika",Table132[[#This Row],[Mantika]],Table132[[#This Row],[Disaggregation]]="Baladiya",Table132[[#This Row],[Baladiya]])</f>
        <v>Derna</v>
      </c>
    </row>
    <row r="8070" spans="1:22" x14ac:dyDescent="0.35">
      <c r="A8070" s="14" t="s">
        <v>154</v>
      </c>
      <c r="B8070" s="14" t="s">
        <v>11</v>
      </c>
      <c r="C8070" s="14" t="s">
        <v>10</v>
      </c>
      <c r="D8070" s="14" t="s">
        <v>9</v>
      </c>
      <c r="E8070" s="14" t="s">
        <v>55</v>
      </c>
      <c r="F8070" s="14" t="s">
        <v>54</v>
      </c>
      <c r="G8070" s="14" t="s">
        <v>55</v>
      </c>
      <c r="H8070" s="14" t="s">
        <v>61</v>
      </c>
      <c r="I8070" s="14" t="s">
        <v>499</v>
      </c>
      <c r="J8070" s="14" t="s">
        <v>139</v>
      </c>
      <c r="K8070" s="14" t="s">
        <v>148</v>
      </c>
      <c r="M8070" s="14">
        <v>11</v>
      </c>
      <c r="R8070" s="14">
        <v>13</v>
      </c>
      <c r="S8070" s="14">
        <v>84.62</v>
      </c>
      <c r="T8070" s="14" cm="1">
        <f t="array" ref="T8070">_xlfn.IFS(Table132[[#This Row],[percentages]]="",Table132[[#This Row],[percentages without NA]]/100,Table132[[#This Row],[percentages without NA]]="",Table132[[#This Row],[percentages]]/100)</f>
        <v>0.84620000000000006</v>
      </c>
      <c r="U8070" s="14" t="str" cm="1">
        <f t="array" ref="U8070">_xlfn.IFS(Table132[[#This Row],[Disaggregation]]="All affected area","NA",Table132[[#This Row],[Disaggregation]]="Mantika",Table132[[#This Row],[Mantika]],Table132[[#This Row],[Disaggregation]]="Baladiya",Table132[[#This Row],[Mantika]])</f>
        <v>Derna</v>
      </c>
      <c r="V8070" s="14" t="str" cm="1">
        <f t="array" ref="V8070">_xlfn.IFS(Table132[[#This Row],[Disaggregation]]="All affected area","All affected area",Table132[[#This Row],[Disaggregation]]="Mantika",Table132[[#This Row],[Mantika]],Table132[[#This Row],[Disaggregation]]="Baladiya",Table132[[#This Row],[Baladiya]])</f>
        <v>Derna</v>
      </c>
    </row>
    <row r="8071" spans="1:22" x14ac:dyDescent="0.35">
      <c r="A8071" s="14" t="s">
        <v>154</v>
      </c>
      <c r="B8071" s="14" t="s">
        <v>11</v>
      </c>
      <c r="C8071" s="14" t="s">
        <v>10</v>
      </c>
      <c r="D8071" s="14" t="s">
        <v>9</v>
      </c>
      <c r="E8071" s="14" t="s">
        <v>55</v>
      </c>
      <c r="F8071" s="14" t="s">
        <v>54</v>
      </c>
      <c r="G8071" s="14" t="s">
        <v>55</v>
      </c>
      <c r="H8071" s="14" t="s">
        <v>61</v>
      </c>
      <c r="I8071" s="14" t="s">
        <v>499</v>
      </c>
      <c r="J8071" s="14" t="s">
        <v>139</v>
      </c>
      <c r="K8071" s="14" t="s">
        <v>147</v>
      </c>
      <c r="M8071" s="14">
        <v>13</v>
      </c>
      <c r="R8071" s="14">
        <v>13</v>
      </c>
      <c r="S8071" s="14">
        <v>100</v>
      </c>
      <c r="T8071" s="14" cm="1">
        <f t="array" ref="T8071">_xlfn.IFS(Table132[[#This Row],[percentages]]="",Table132[[#This Row],[percentages without NA]]/100,Table132[[#This Row],[percentages without NA]]="",Table132[[#This Row],[percentages]]/100)</f>
        <v>1</v>
      </c>
      <c r="U8071" s="14" t="str" cm="1">
        <f t="array" ref="U8071">_xlfn.IFS(Table132[[#This Row],[Disaggregation]]="All affected area","NA",Table132[[#This Row],[Disaggregation]]="Mantika",Table132[[#This Row],[Mantika]],Table132[[#This Row],[Disaggregation]]="Baladiya",Table132[[#This Row],[Mantika]])</f>
        <v>Derna</v>
      </c>
      <c r="V8071" s="14" t="str" cm="1">
        <f t="array" ref="V8071">_xlfn.IFS(Table132[[#This Row],[Disaggregation]]="All affected area","All affected area",Table132[[#This Row],[Disaggregation]]="Mantika",Table132[[#This Row],[Mantika]],Table132[[#This Row],[Disaggregation]]="Baladiya",Table132[[#This Row],[Baladiya]])</f>
        <v>Derna</v>
      </c>
    </row>
    <row r="8072" spans="1:22" x14ac:dyDescent="0.35">
      <c r="A8072" s="14" t="s">
        <v>154</v>
      </c>
      <c r="B8072" s="14" t="s">
        <v>11</v>
      </c>
      <c r="C8072" s="14" t="s">
        <v>10</v>
      </c>
      <c r="D8072" s="14" t="s">
        <v>9</v>
      </c>
      <c r="E8072" s="14" t="s">
        <v>55</v>
      </c>
      <c r="F8072" s="14" t="s">
        <v>54</v>
      </c>
      <c r="G8072" s="14" t="s">
        <v>55</v>
      </c>
      <c r="H8072" s="14" t="s">
        <v>61</v>
      </c>
      <c r="I8072" s="14" t="s">
        <v>499</v>
      </c>
      <c r="J8072" s="14" t="s">
        <v>139</v>
      </c>
      <c r="K8072" s="14" t="s">
        <v>146</v>
      </c>
      <c r="M8072" s="14">
        <v>11</v>
      </c>
      <c r="R8072" s="14">
        <v>13</v>
      </c>
      <c r="S8072" s="14">
        <v>84.62</v>
      </c>
      <c r="T8072" s="14" cm="1">
        <f t="array" ref="T8072">_xlfn.IFS(Table132[[#This Row],[percentages]]="",Table132[[#This Row],[percentages without NA]]/100,Table132[[#This Row],[percentages without NA]]="",Table132[[#This Row],[percentages]]/100)</f>
        <v>0.84620000000000006</v>
      </c>
      <c r="U8072" s="14" t="str" cm="1">
        <f t="array" ref="U8072">_xlfn.IFS(Table132[[#This Row],[Disaggregation]]="All affected area","NA",Table132[[#This Row],[Disaggregation]]="Mantika",Table132[[#This Row],[Mantika]],Table132[[#This Row],[Disaggregation]]="Baladiya",Table132[[#This Row],[Mantika]])</f>
        <v>Derna</v>
      </c>
      <c r="V8072" s="14" t="str" cm="1">
        <f t="array" ref="V8072">_xlfn.IFS(Table132[[#This Row],[Disaggregation]]="All affected area","All affected area",Table132[[#This Row],[Disaggregation]]="Mantika",Table132[[#This Row],[Mantika]],Table132[[#This Row],[Disaggregation]]="Baladiya",Table132[[#This Row],[Baladiya]])</f>
        <v>Derna</v>
      </c>
    </row>
    <row r="8073" spans="1:22" x14ac:dyDescent="0.35">
      <c r="A8073" s="14" t="s">
        <v>154</v>
      </c>
      <c r="B8073" s="14" t="s">
        <v>11</v>
      </c>
      <c r="C8073" s="14" t="s">
        <v>10</v>
      </c>
      <c r="D8073" s="14" t="s">
        <v>9</v>
      </c>
      <c r="E8073" s="14" t="s">
        <v>55</v>
      </c>
      <c r="F8073" s="14" t="s">
        <v>54</v>
      </c>
      <c r="G8073" s="14" t="s">
        <v>55</v>
      </c>
      <c r="H8073" s="14" t="s">
        <v>61</v>
      </c>
      <c r="I8073" s="14" t="s">
        <v>499</v>
      </c>
      <c r="J8073" s="14" t="s">
        <v>139</v>
      </c>
      <c r="K8073" s="14" t="s">
        <v>145</v>
      </c>
      <c r="M8073" s="14">
        <v>11</v>
      </c>
      <c r="R8073" s="14">
        <v>13</v>
      </c>
      <c r="S8073" s="14">
        <v>84.62</v>
      </c>
      <c r="T8073" s="14" cm="1">
        <f t="array" ref="T8073">_xlfn.IFS(Table132[[#This Row],[percentages]]="",Table132[[#This Row],[percentages without NA]]/100,Table132[[#This Row],[percentages without NA]]="",Table132[[#This Row],[percentages]]/100)</f>
        <v>0.84620000000000006</v>
      </c>
      <c r="U8073" s="14" t="str" cm="1">
        <f t="array" ref="U8073">_xlfn.IFS(Table132[[#This Row],[Disaggregation]]="All affected area","NA",Table132[[#This Row],[Disaggregation]]="Mantika",Table132[[#This Row],[Mantika]],Table132[[#This Row],[Disaggregation]]="Baladiya",Table132[[#This Row],[Mantika]])</f>
        <v>Derna</v>
      </c>
      <c r="V8073" s="14" t="str" cm="1">
        <f t="array" ref="V8073">_xlfn.IFS(Table132[[#This Row],[Disaggregation]]="All affected area","All affected area",Table132[[#This Row],[Disaggregation]]="Mantika",Table132[[#This Row],[Mantika]],Table132[[#This Row],[Disaggregation]]="Baladiya",Table132[[#This Row],[Baladiya]])</f>
        <v>Derna</v>
      </c>
    </row>
    <row r="8074" spans="1:22" x14ac:dyDescent="0.35">
      <c r="A8074" s="14" t="s">
        <v>154</v>
      </c>
      <c r="B8074" s="14" t="s">
        <v>11</v>
      </c>
      <c r="C8074" s="14" t="s">
        <v>10</v>
      </c>
      <c r="D8074" s="14" t="s">
        <v>9</v>
      </c>
      <c r="E8074" s="14" t="s">
        <v>55</v>
      </c>
      <c r="F8074" s="14" t="s">
        <v>54</v>
      </c>
      <c r="G8074" s="14" t="s">
        <v>55</v>
      </c>
      <c r="H8074" s="14" t="s">
        <v>61</v>
      </c>
      <c r="I8074" s="14" t="s">
        <v>499</v>
      </c>
      <c r="J8074" s="14" t="s">
        <v>139</v>
      </c>
      <c r="K8074" s="14" t="s">
        <v>144</v>
      </c>
      <c r="M8074" s="14">
        <v>5</v>
      </c>
      <c r="R8074" s="14">
        <v>13</v>
      </c>
      <c r="S8074" s="14">
        <v>38.46</v>
      </c>
      <c r="T8074" s="14" cm="1">
        <f t="array" ref="T8074">_xlfn.IFS(Table132[[#This Row],[percentages]]="",Table132[[#This Row],[percentages without NA]]/100,Table132[[#This Row],[percentages without NA]]="",Table132[[#This Row],[percentages]]/100)</f>
        <v>0.3846</v>
      </c>
      <c r="U8074" s="14" t="str" cm="1">
        <f t="array" ref="U8074">_xlfn.IFS(Table132[[#This Row],[Disaggregation]]="All affected area","NA",Table132[[#This Row],[Disaggregation]]="Mantika",Table132[[#This Row],[Mantika]],Table132[[#This Row],[Disaggregation]]="Baladiya",Table132[[#This Row],[Mantika]])</f>
        <v>Derna</v>
      </c>
      <c r="V8074" s="14" t="str" cm="1">
        <f t="array" ref="V8074">_xlfn.IFS(Table132[[#This Row],[Disaggregation]]="All affected area","All affected area",Table132[[#This Row],[Disaggregation]]="Mantika",Table132[[#This Row],[Mantika]],Table132[[#This Row],[Disaggregation]]="Baladiya",Table132[[#This Row],[Baladiya]])</f>
        <v>Derna</v>
      </c>
    </row>
    <row r="8075" spans="1:22" x14ac:dyDescent="0.35">
      <c r="A8075" s="14" t="s">
        <v>154</v>
      </c>
      <c r="B8075" s="14" t="s">
        <v>11</v>
      </c>
      <c r="C8075" s="14" t="s">
        <v>10</v>
      </c>
      <c r="D8075" s="14" t="s">
        <v>9</v>
      </c>
      <c r="E8075" s="14" t="s">
        <v>55</v>
      </c>
      <c r="F8075" s="14" t="s">
        <v>54</v>
      </c>
      <c r="G8075" s="14" t="s">
        <v>55</v>
      </c>
      <c r="H8075" s="14" t="s">
        <v>61</v>
      </c>
      <c r="I8075" s="14" t="s">
        <v>499</v>
      </c>
      <c r="J8075" s="14" t="s">
        <v>139</v>
      </c>
      <c r="K8075" s="14" t="s">
        <v>143</v>
      </c>
      <c r="M8075" s="14">
        <v>12</v>
      </c>
      <c r="R8075" s="14">
        <v>13</v>
      </c>
      <c r="S8075" s="14">
        <v>92.31</v>
      </c>
      <c r="T8075" s="14" cm="1">
        <f t="array" ref="T8075">_xlfn.IFS(Table132[[#This Row],[percentages]]="",Table132[[#This Row],[percentages without NA]]/100,Table132[[#This Row],[percentages without NA]]="",Table132[[#This Row],[percentages]]/100)</f>
        <v>0.92310000000000003</v>
      </c>
      <c r="U8075" s="14" t="str" cm="1">
        <f t="array" ref="U8075">_xlfn.IFS(Table132[[#This Row],[Disaggregation]]="All affected area","NA",Table132[[#This Row],[Disaggregation]]="Mantika",Table132[[#This Row],[Mantika]],Table132[[#This Row],[Disaggregation]]="Baladiya",Table132[[#This Row],[Mantika]])</f>
        <v>Derna</v>
      </c>
      <c r="V8075" s="14" t="str" cm="1">
        <f t="array" ref="V8075">_xlfn.IFS(Table132[[#This Row],[Disaggregation]]="All affected area","All affected area",Table132[[#This Row],[Disaggregation]]="Mantika",Table132[[#This Row],[Mantika]],Table132[[#This Row],[Disaggregation]]="Baladiya",Table132[[#This Row],[Baladiya]])</f>
        <v>Derna</v>
      </c>
    </row>
    <row r="8076" spans="1:22" x14ac:dyDescent="0.35">
      <c r="A8076" s="14" t="s">
        <v>154</v>
      </c>
      <c r="B8076" s="14" t="s">
        <v>11</v>
      </c>
      <c r="C8076" s="14" t="s">
        <v>10</v>
      </c>
      <c r="D8076" s="14" t="s">
        <v>9</v>
      </c>
      <c r="E8076" s="14" t="s">
        <v>55</v>
      </c>
      <c r="F8076" s="14" t="s">
        <v>54</v>
      </c>
      <c r="G8076" s="14" t="s">
        <v>55</v>
      </c>
      <c r="H8076" s="14" t="s">
        <v>61</v>
      </c>
      <c r="I8076" s="14" t="s">
        <v>499</v>
      </c>
      <c r="J8076" s="14" t="s">
        <v>139</v>
      </c>
      <c r="K8076" s="14" t="s">
        <v>142</v>
      </c>
      <c r="M8076" s="14">
        <v>5</v>
      </c>
      <c r="R8076" s="14">
        <v>13</v>
      </c>
      <c r="S8076" s="14">
        <v>38.46</v>
      </c>
      <c r="T8076" s="14" cm="1">
        <f t="array" ref="T8076">_xlfn.IFS(Table132[[#This Row],[percentages]]="",Table132[[#This Row],[percentages without NA]]/100,Table132[[#This Row],[percentages without NA]]="",Table132[[#This Row],[percentages]]/100)</f>
        <v>0.3846</v>
      </c>
      <c r="U8076" s="14" t="str" cm="1">
        <f t="array" ref="U8076">_xlfn.IFS(Table132[[#This Row],[Disaggregation]]="All affected area","NA",Table132[[#This Row],[Disaggregation]]="Mantika",Table132[[#This Row],[Mantika]],Table132[[#This Row],[Disaggregation]]="Baladiya",Table132[[#This Row],[Mantika]])</f>
        <v>Derna</v>
      </c>
      <c r="V8076" s="14" t="str" cm="1">
        <f t="array" ref="V8076">_xlfn.IFS(Table132[[#This Row],[Disaggregation]]="All affected area","All affected area",Table132[[#This Row],[Disaggregation]]="Mantika",Table132[[#This Row],[Mantika]],Table132[[#This Row],[Disaggregation]]="Baladiya",Table132[[#This Row],[Baladiya]])</f>
        <v>Derna</v>
      </c>
    </row>
    <row r="8077" spans="1:22" x14ac:dyDescent="0.35">
      <c r="A8077" s="14" t="s">
        <v>154</v>
      </c>
      <c r="B8077" s="14" t="s">
        <v>11</v>
      </c>
      <c r="C8077" s="14" t="s">
        <v>10</v>
      </c>
      <c r="D8077" s="14" t="s">
        <v>9</v>
      </c>
      <c r="E8077" s="14" t="s">
        <v>55</v>
      </c>
      <c r="F8077" s="14" t="s">
        <v>54</v>
      </c>
      <c r="G8077" s="14" t="s">
        <v>55</v>
      </c>
      <c r="H8077" s="14" t="s">
        <v>61</v>
      </c>
      <c r="I8077" s="14" t="s">
        <v>499</v>
      </c>
      <c r="J8077" s="14" t="s">
        <v>139</v>
      </c>
      <c r="K8077" s="14" t="s">
        <v>74</v>
      </c>
      <c r="M8077" s="14">
        <v>6</v>
      </c>
      <c r="R8077" s="14">
        <v>13</v>
      </c>
      <c r="S8077" s="14">
        <v>46.15</v>
      </c>
      <c r="T8077" s="14" cm="1">
        <f t="array" ref="T8077">_xlfn.IFS(Table132[[#This Row],[percentages]]="",Table132[[#This Row],[percentages without NA]]/100,Table132[[#This Row],[percentages without NA]]="",Table132[[#This Row],[percentages]]/100)</f>
        <v>0.46149999999999997</v>
      </c>
      <c r="U8077" s="14" t="str" cm="1">
        <f t="array" ref="U8077">_xlfn.IFS(Table132[[#This Row],[Disaggregation]]="All affected area","NA",Table132[[#This Row],[Disaggregation]]="Mantika",Table132[[#This Row],[Mantika]],Table132[[#This Row],[Disaggregation]]="Baladiya",Table132[[#This Row],[Mantika]])</f>
        <v>Derna</v>
      </c>
      <c r="V8077" s="14" t="str" cm="1">
        <f t="array" ref="V8077">_xlfn.IFS(Table132[[#This Row],[Disaggregation]]="All affected area","All affected area",Table132[[#This Row],[Disaggregation]]="Mantika",Table132[[#This Row],[Mantika]],Table132[[#This Row],[Disaggregation]]="Baladiya",Table132[[#This Row],[Baladiya]])</f>
        <v>Derna</v>
      </c>
    </row>
    <row r="8078" spans="1:22" x14ac:dyDescent="0.35">
      <c r="A8078" s="14" t="s">
        <v>154</v>
      </c>
      <c r="B8078" s="14" t="s">
        <v>11</v>
      </c>
      <c r="C8078" s="14" t="s">
        <v>10</v>
      </c>
      <c r="D8078" s="14" t="s">
        <v>9</v>
      </c>
      <c r="E8078" s="14" t="s">
        <v>55</v>
      </c>
      <c r="F8078" s="14" t="s">
        <v>54</v>
      </c>
      <c r="G8078" s="14" t="s">
        <v>55</v>
      </c>
      <c r="H8078" s="14" t="s">
        <v>61</v>
      </c>
      <c r="I8078" s="14" t="s">
        <v>499</v>
      </c>
      <c r="J8078" s="14" t="s">
        <v>139</v>
      </c>
      <c r="K8078" s="14" t="s">
        <v>73</v>
      </c>
      <c r="M8078" s="14">
        <v>3</v>
      </c>
      <c r="R8078" s="14">
        <v>13</v>
      </c>
      <c r="S8078" s="14">
        <v>23.08</v>
      </c>
      <c r="T8078" s="14" cm="1">
        <f t="array" ref="T8078">_xlfn.IFS(Table132[[#This Row],[percentages]]="",Table132[[#This Row],[percentages without NA]]/100,Table132[[#This Row],[percentages without NA]]="",Table132[[#This Row],[percentages]]/100)</f>
        <v>0.23079999999999998</v>
      </c>
      <c r="U8078" s="14" t="str" cm="1">
        <f t="array" ref="U8078">_xlfn.IFS(Table132[[#This Row],[Disaggregation]]="All affected area","NA",Table132[[#This Row],[Disaggregation]]="Mantika",Table132[[#This Row],[Mantika]],Table132[[#This Row],[Disaggregation]]="Baladiya",Table132[[#This Row],[Mantika]])</f>
        <v>Derna</v>
      </c>
      <c r="V8078" s="14" t="str" cm="1">
        <f t="array" ref="V8078">_xlfn.IFS(Table132[[#This Row],[Disaggregation]]="All affected area","All affected area",Table132[[#This Row],[Disaggregation]]="Mantika",Table132[[#This Row],[Mantika]],Table132[[#This Row],[Disaggregation]]="Baladiya",Table132[[#This Row],[Baladiya]])</f>
        <v>Derna</v>
      </c>
    </row>
    <row r="8079" spans="1:22" x14ac:dyDescent="0.35">
      <c r="A8079" s="14" t="s">
        <v>154</v>
      </c>
      <c r="B8079" s="14" t="s">
        <v>11</v>
      </c>
      <c r="C8079" s="14" t="s">
        <v>10</v>
      </c>
      <c r="D8079" s="14" t="s">
        <v>9</v>
      </c>
      <c r="E8079" s="14" t="s">
        <v>55</v>
      </c>
      <c r="F8079" s="14" t="s">
        <v>54</v>
      </c>
      <c r="G8079" s="14" t="s">
        <v>55</v>
      </c>
      <c r="H8079" s="14" t="s">
        <v>61</v>
      </c>
      <c r="I8079" s="14" t="s">
        <v>499</v>
      </c>
      <c r="J8079" s="14" t="s">
        <v>139</v>
      </c>
      <c r="K8079" s="14" t="s">
        <v>141</v>
      </c>
      <c r="M8079" s="14">
        <v>13</v>
      </c>
      <c r="R8079" s="14">
        <v>13</v>
      </c>
      <c r="S8079" s="14">
        <v>100</v>
      </c>
      <c r="T8079" s="14" cm="1">
        <f t="array" ref="T8079">_xlfn.IFS(Table132[[#This Row],[percentages]]="",Table132[[#This Row],[percentages without NA]]/100,Table132[[#This Row],[percentages without NA]]="",Table132[[#This Row],[percentages]]/100)</f>
        <v>1</v>
      </c>
      <c r="U8079" s="14" t="str" cm="1">
        <f t="array" ref="U8079">_xlfn.IFS(Table132[[#This Row],[Disaggregation]]="All affected area","NA",Table132[[#This Row],[Disaggregation]]="Mantika",Table132[[#This Row],[Mantika]],Table132[[#This Row],[Disaggregation]]="Baladiya",Table132[[#This Row],[Mantika]])</f>
        <v>Derna</v>
      </c>
      <c r="V8079" s="14" t="str" cm="1">
        <f t="array" ref="V8079">_xlfn.IFS(Table132[[#This Row],[Disaggregation]]="All affected area","All affected area",Table132[[#This Row],[Disaggregation]]="Mantika",Table132[[#This Row],[Mantika]],Table132[[#This Row],[Disaggregation]]="Baladiya",Table132[[#This Row],[Baladiya]])</f>
        <v>Derna</v>
      </c>
    </row>
    <row r="8080" spans="1:22" x14ac:dyDescent="0.35">
      <c r="A8080" s="14" t="s">
        <v>154</v>
      </c>
      <c r="B8080" s="14" t="s">
        <v>11</v>
      </c>
      <c r="C8080" s="14" t="s">
        <v>10</v>
      </c>
      <c r="D8080" s="14" t="s">
        <v>9</v>
      </c>
      <c r="E8080" s="14" t="s">
        <v>55</v>
      </c>
      <c r="F8080" s="14" t="s">
        <v>54</v>
      </c>
      <c r="G8080" s="14" t="s">
        <v>55</v>
      </c>
      <c r="H8080" s="14" t="s">
        <v>61</v>
      </c>
      <c r="I8080" s="14" t="s">
        <v>499</v>
      </c>
      <c r="J8080" s="14" t="s">
        <v>139</v>
      </c>
      <c r="K8080" s="14" t="s">
        <v>140</v>
      </c>
      <c r="M8080" s="14">
        <v>9</v>
      </c>
      <c r="R8080" s="14">
        <v>13</v>
      </c>
      <c r="S8080" s="14">
        <v>69.23</v>
      </c>
      <c r="T8080" s="14" cm="1">
        <f t="array" ref="T8080">_xlfn.IFS(Table132[[#This Row],[percentages]]="",Table132[[#This Row],[percentages without NA]]/100,Table132[[#This Row],[percentages without NA]]="",Table132[[#This Row],[percentages]]/100)</f>
        <v>0.69230000000000003</v>
      </c>
      <c r="U8080" s="14" t="str" cm="1">
        <f t="array" ref="U8080">_xlfn.IFS(Table132[[#This Row],[Disaggregation]]="All affected area","NA",Table132[[#This Row],[Disaggregation]]="Mantika",Table132[[#This Row],[Mantika]],Table132[[#This Row],[Disaggregation]]="Baladiya",Table132[[#This Row],[Mantika]])</f>
        <v>Derna</v>
      </c>
      <c r="V8080" s="14" t="str" cm="1">
        <f t="array" ref="V8080">_xlfn.IFS(Table132[[#This Row],[Disaggregation]]="All affected area","All affected area",Table132[[#This Row],[Disaggregation]]="Mantika",Table132[[#This Row],[Mantika]],Table132[[#This Row],[Disaggregation]]="Baladiya",Table132[[#This Row],[Baladiya]])</f>
        <v>Derna</v>
      </c>
    </row>
    <row r="8081" spans="1:22" x14ac:dyDescent="0.35">
      <c r="A8081" s="14" t="s">
        <v>154</v>
      </c>
      <c r="B8081" s="14" t="s">
        <v>11</v>
      </c>
      <c r="C8081" s="14" t="s">
        <v>10</v>
      </c>
      <c r="D8081" s="14" t="s">
        <v>9</v>
      </c>
      <c r="E8081" s="14" t="s">
        <v>55</v>
      </c>
      <c r="F8081" s="14" t="s">
        <v>54</v>
      </c>
      <c r="G8081" s="14" t="s">
        <v>55</v>
      </c>
      <c r="H8081" s="14" t="s">
        <v>61</v>
      </c>
      <c r="I8081" s="14" t="s">
        <v>499</v>
      </c>
      <c r="J8081" s="14" t="s">
        <v>139</v>
      </c>
      <c r="K8081" s="14" t="s">
        <v>138</v>
      </c>
      <c r="M8081" s="14">
        <v>12</v>
      </c>
      <c r="R8081" s="14">
        <v>13</v>
      </c>
      <c r="S8081" s="14">
        <v>92.31</v>
      </c>
      <c r="T8081" s="14" cm="1">
        <f t="array" ref="T8081">_xlfn.IFS(Table132[[#This Row],[percentages]]="",Table132[[#This Row],[percentages without NA]]/100,Table132[[#This Row],[percentages without NA]]="",Table132[[#This Row],[percentages]]/100)</f>
        <v>0.92310000000000003</v>
      </c>
      <c r="U8081" s="14" t="str" cm="1">
        <f t="array" ref="U8081">_xlfn.IFS(Table132[[#This Row],[Disaggregation]]="All affected area","NA",Table132[[#This Row],[Disaggregation]]="Mantika",Table132[[#This Row],[Mantika]],Table132[[#This Row],[Disaggregation]]="Baladiya",Table132[[#This Row],[Mantika]])</f>
        <v>Derna</v>
      </c>
      <c r="V8081" s="14" t="str" cm="1">
        <f t="array" ref="V8081">_xlfn.IFS(Table132[[#This Row],[Disaggregation]]="All affected area","All affected area",Table132[[#This Row],[Disaggregation]]="Mantika",Table132[[#This Row],[Mantika]],Table132[[#This Row],[Disaggregation]]="Baladiya",Table132[[#This Row],[Baladiya]])</f>
        <v>Derna</v>
      </c>
    </row>
    <row r="8082" spans="1:22" x14ac:dyDescent="0.35">
      <c r="A8082" s="14" t="s">
        <v>154</v>
      </c>
      <c r="B8082" s="14" t="s">
        <v>11</v>
      </c>
      <c r="C8082" s="14" t="s">
        <v>10</v>
      </c>
      <c r="D8082" s="14" t="s">
        <v>9</v>
      </c>
      <c r="E8082" s="14" t="s">
        <v>55</v>
      </c>
      <c r="F8082" s="14" t="s">
        <v>54</v>
      </c>
      <c r="G8082" s="14" t="s">
        <v>59</v>
      </c>
      <c r="H8082" s="14" t="s">
        <v>58</v>
      </c>
      <c r="I8082" s="14" t="s">
        <v>499</v>
      </c>
      <c r="J8082" s="14" t="s">
        <v>139</v>
      </c>
      <c r="K8082" s="14" t="s">
        <v>151</v>
      </c>
      <c r="M8082" s="14">
        <v>6</v>
      </c>
      <c r="R8082" s="14">
        <v>7</v>
      </c>
      <c r="S8082" s="14">
        <v>85.71</v>
      </c>
      <c r="T8082" s="14" cm="1">
        <f t="array" ref="T8082">_xlfn.IFS(Table132[[#This Row],[percentages]]="",Table132[[#This Row],[percentages without NA]]/100,Table132[[#This Row],[percentages without NA]]="",Table132[[#This Row],[percentages]]/100)</f>
        <v>0.85709999999999997</v>
      </c>
      <c r="U8082" s="14" t="str" cm="1">
        <f t="array" ref="U8082">_xlfn.IFS(Table132[[#This Row],[Disaggregation]]="All affected area","NA",Table132[[#This Row],[Disaggregation]]="Mantika",Table132[[#This Row],[Mantika]],Table132[[#This Row],[Disaggregation]]="Baladiya",Table132[[#This Row],[Mantika]])</f>
        <v>Derna</v>
      </c>
      <c r="V8082" s="14" t="str" cm="1">
        <f t="array" ref="V8082">_xlfn.IFS(Table132[[#This Row],[Disaggregation]]="All affected area","All affected area",Table132[[#This Row],[Disaggregation]]="Mantika",Table132[[#This Row],[Mantika]],Table132[[#This Row],[Disaggregation]]="Baladiya",Table132[[#This Row],[Baladiya]])</f>
        <v>Alqubba</v>
      </c>
    </row>
    <row r="8083" spans="1:22" x14ac:dyDescent="0.35">
      <c r="A8083" s="14" t="s">
        <v>154</v>
      </c>
      <c r="B8083" s="14" t="s">
        <v>11</v>
      </c>
      <c r="C8083" s="14" t="s">
        <v>10</v>
      </c>
      <c r="D8083" s="14" t="s">
        <v>9</v>
      </c>
      <c r="E8083" s="14" t="s">
        <v>55</v>
      </c>
      <c r="F8083" s="14" t="s">
        <v>54</v>
      </c>
      <c r="G8083" s="14" t="s">
        <v>59</v>
      </c>
      <c r="H8083" s="14" t="s">
        <v>58</v>
      </c>
      <c r="I8083" s="14" t="s">
        <v>499</v>
      </c>
      <c r="J8083" s="14" t="s">
        <v>139</v>
      </c>
      <c r="K8083" s="14" t="s">
        <v>150</v>
      </c>
      <c r="M8083" s="14">
        <v>1</v>
      </c>
      <c r="R8083" s="14">
        <v>7</v>
      </c>
      <c r="S8083" s="14">
        <v>14.29</v>
      </c>
      <c r="T8083" s="14" cm="1">
        <f t="array" ref="T8083">_xlfn.IFS(Table132[[#This Row],[percentages]]="",Table132[[#This Row],[percentages without NA]]/100,Table132[[#This Row],[percentages without NA]]="",Table132[[#This Row],[percentages]]/100)</f>
        <v>0.1429</v>
      </c>
      <c r="U8083" s="14" t="str" cm="1">
        <f t="array" ref="U8083">_xlfn.IFS(Table132[[#This Row],[Disaggregation]]="All affected area","NA",Table132[[#This Row],[Disaggregation]]="Mantika",Table132[[#This Row],[Mantika]],Table132[[#This Row],[Disaggregation]]="Baladiya",Table132[[#This Row],[Mantika]])</f>
        <v>Derna</v>
      </c>
      <c r="V8083" s="14" t="str" cm="1">
        <f t="array" ref="V8083">_xlfn.IFS(Table132[[#This Row],[Disaggregation]]="All affected area","All affected area",Table132[[#This Row],[Disaggregation]]="Mantika",Table132[[#This Row],[Mantika]],Table132[[#This Row],[Disaggregation]]="Baladiya",Table132[[#This Row],[Baladiya]])</f>
        <v>Alqubba</v>
      </c>
    </row>
    <row r="8084" spans="1:22" x14ac:dyDescent="0.35">
      <c r="A8084" s="14" t="s">
        <v>154</v>
      </c>
      <c r="B8084" s="14" t="s">
        <v>11</v>
      </c>
      <c r="C8084" s="14" t="s">
        <v>10</v>
      </c>
      <c r="D8084" s="14" t="s">
        <v>9</v>
      </c>
      <c r="E8084" s="14" t="s">
        <v>55</v>
      </c>
      <c r="F8084" s="14" t="s">
        <v>54</v>
      </c>
      <c r="G8084" s="14" t="s">
        <v>59</v>
      </c>
      <c r="H8084" s="14" t="s">
        <v>58</v>
      </c>
      <c r="I8084" s="14" t="s">
        <v>499</v>
      </c>
      <c r="J8084" s="14" t="s">
        <v>139</v>
      </c>
      <c r="K8084" s="14" t="s">
        <v>149</v>
      </c>
      <c r="M8084" s="14">
        <v>2</v>
      </c>
      <c r="R8084" s="14">
        <v>7</v>
      </c>
      <c r="S8084" s="14">
        <v>28.57</v>
      </c>
      <c r="T8084" s="14" cm="1">
        <f t="array" ref="T8084">_xlfn.IFS(Table132[[#This Row],[percentages]]="",Table132[[#This Row],[percentages without NA]]/100,Table132[[#This Row],[percentages without NA]]="",Table132[[#This Row],[percentages]]/100)</f>
        <v>0.28570000000000001</v>
      </c>
      <c r="U8084" s="14" t="str" cm="1">
        <f t="array" ref="U8084">_xlfn.IFS(Table132[[#This Row],[Disaggregation]]="All affected area","NA",Table132[[#This Row],[Disaggregation]]="Mantika",Table132[[#This Row],[Mantika]],Table132[[#This Row],[Disaggregation]]="Baladiya",Table132[[#This Row],[Mantika]])</f>
        <v>Derna</v>
      </c>
      <c r="V8084" s="14" t="str" cm="1">
        <f t="array" ref="V8084">_xlfn.IFS(Table132[[#This Row],[Disaggregation]]="All affected area","All affected area",Table132[[#This Row],[Disaggregation]]="Mantika",Table132[[#This Row],[Mantika]],Table132[[#This Row],[Disaggregation]]="Baladiya",Table132[[#This Row],[Baladiya]])</f>
        <v>Alqubba</v>
      </c>
    </row>
    <row r="8085" spans="1:22" x14ac:dyDescent="0.35">
      <c r="A8085" s="14" t="s">
        <v>154</v>
      </c>
      <c r="B8085" s="14" t="s">
        <v>11</v>
      </c>
      <c r="C8085" s="14" t="s">
        <v>10</v>
      </c>
      <c r="D8085" s="14" t="s">
        <v>9</v>
      </c>
      <c r="E8085" s="14" t="s">
        <v>55</v>
      </c>
      <c r="F8085" s="14" t="s">
        <v>54</v>
      </c>
      <c r="G8085" s="14" t="s">
        <v>59</v>
      </c>
      <c r="H8085" s="14" t="s">
        <v>58</v>
      </c>
      <c r="I8085" s="14" t="s">
        <v>499</v>
      </c>
      <c r="J8085" s="14" t="s">
        <v>139</v>
      </c>
      <c r="K8085" s="14" t="s">
        <v>148</v>
      </c>
      <c r="M8085" s="14">
        <v>7</v>
      </c>
      <c r="R8085" s="14">
        <v>7</v>
      </c>
      <c r="S8085" s="14">
        <v>100</v>
      </c>
      <c r="T8085" s="14" cm="1">
        <f t="array" ref="T8085">_xlfn.IFS(Table132[[#This Row],[percentages]]="",Table132[[#This Row],[percentages without NA]]/100,Table132[[#This Row],[percentages without NA]]="",Table132[[#This Row],[percentages]]/100)</f>
        <v>1</v>
      </c>
      <c r="U8085" s="14" t="str" cm="1">
        <f t="array" ref="U8085">_xlfn.IFS(Table132[[#This Row],[Disaggregation]]="All affected area","NA",Table132[[#This Row],[Disaggregation]]="Mantika",Table132[[#This Row],[Mantika]],Table132[[#This Row],[Disaggregation]]="Baladiya",Table132[[#This Row],[Mantika]])</f>
        <v>Derna</v>
      </c>
      <c r="V8085" s="14" t="str" cm="1">
        <f t="array" ref="V8085">_xlfn.IFS(Table132[[#This Row],[Disaggregation]]="All affected area","All affected area",Table132[[#This Row],[Disaggregation]]="Mantika",Table132[[#This Row],[Mantika]],Table132[[#This Row],[Disaggregation]]="Baladiya",Table132[[#This Row],[Baladiya]])</f>
        <v>Alqubba</v>
      </c>
    </row>
    <row r="8086" spans="1:22" x14ac:dyDescent="0.35">
      <c r="A8086" s="14" t="s">
        <v>154</v>
      </c>
      <c r="B8086" s="14" t="s">
        <v>11</v>
      </c>
      <c r="C8086" s="14" t="s">
        <v>10</v>
      </c>
      <c r="D8086" s="14" t="s">
        <v>9</v>
      </c>
      <c r="E8086" s="14" t="s">
        <v>55</v>
      </c>
      <c r="F8086" s="14" t="s">
        <v>54</v>
      </c>
      <c r="G8086" s="14" t="s">
        <v>59</v>
      </c>
      <c r="H8086" s="14" t="s">
        <v>58</v>
      </c>
      <c r="I8086" s="14" t="s">
        <v>499</v>
      </c>
      <c r="J8086" s="14" t="s">
        <v>139</v>
      </c>
      <c r="K8086" s="14" t="s">
        <v>147</v>
      </c>
      <c r="M8086" s="14">
        <v>6</v>
      </c>
      <c r="R8086" s="14">
        <v>7</v>
      </c>
      <c r="S8086" s="14">
        <v>85.71</v>
      </c>
      <c r="T8086" s="14" cm="1">
        <f t="array" ref="T8086">_xlfn.IFS(Table132[[#This Row],[percentages]]="",Table132[[#This Row],[percentages without NA]]/100,Table132[[#This Row],[percentages without NA]]="",Table132[[#This Row],[percentages]]/100)</f>
        <v>0.85709999999999997</v>
      </c>
      <c r="U8086" s="14" t="str" cm="1">
        <f t="array" ref="U8086">_xlfn.IFS(Table132[[#This Row],[Disaggregation]]="All affected area","NA",Table132[[#This Row],[Disaggregation]]="Mantika",Table132[[#This Row],[Mantika]],Table132[[#This Row],[Disaggregation]]="Baladiya",Table132[[#This Row],[Mantika]])</f>
        <v>Derna</v>
      </c>
      <c r="V8086" s="14" t="str" cm="1">
        <f t="array" ref="V8086">_xlfn.IFS(Table132[[#This Row],[Disaggregation]]="All affected area","All affected area",Table132[[#This Row],[Disaggregation]]="Mantika",Table132[[#This Row],[Mantika]],Table132[[#This Row],[Disaggregation]]="Baladiya",Table132[[#This Row],[Baladiya]])</f>
        <v>Alqubba</v>
      </c>
    </row>
    <row r="8087" spans="1:22" x14ac:dyDescent="0.35">
      <c r="A8087" s="14" t="s">
        <v>154</v>
      </c>
      <c r="B8087" s="14" t="s">
        <v>11</v>
      </c>
      <c r="C8087" s="14" t="s">
        <v>10</v>
      </c>
      <c r="D8087" s="14" t="s">
        <v>9</v>
      </c>
      <c r="E8087" s="14" t="s">
        <v>55</v>
      </c>
      <c r="F8087" s="14" t="s">
        <v>54</v>
      </c>
      <c r="G8087" s="14" t="s">
        <v>59</v>
      </c>
      <c r="H8087" s="14" t="s">
        <v>58</v>
      </c>
      <c r="I8087" s="14" t="s">
        <v>499</v>
      </c>
      <c r="J8087" s="14" t="s">
        <v>139</v>
      </c>
      <c r="K8087" s="14" t="s">
        <v>146</v>
      </c>
      <c r="M8087" s="14">
        <v>5</v>
      </c>
      <c r="R8087" s="14">
        <v>7</v>
      </c>
      <c r="S8087" s="14">
        <v>71.430000000000007</v>
      </c>
      <c r="T8087" s="14" cm="1">
        <f t="array" ref="T8087">_xlfn.IFS(Table132[[#This Row],[percentages]]="",Table132[[#This Row],[percentages without NA]]/100,Table132[[#This Row],[percentages without NA]]="",Table132[[#This Row],[percentages]]/100)</f>
        <v>0.71430000000000005</v>
      </c>
      <c r="U8087" s="14" t="str" cm="1">
        <f t="array" ref="U8087">_xlfn.IFS(Table132[[#This Row],[Disaggregation]]="All affected area","NA",Table132[[#This Row],[Disaggregation]]="Mantika",Table132[[#This Row],[Mantika]],Table132[[#This Row],[Disaggregation]]="Baladiya",Table132[[#This Row],[Mantika]])</f>
        <v>Derna</v>
      </c>
      <c r="V8087" s="14" t="str" cm="1">
        <f t="array" ref="V8087">_xlfn.IFS(Table132[[#This Row],[Disaggregation]]="All affected area","All affected area",Table132[[#This Row],[Disaggregation]]="Mantika",Table132[[#This Row],[Mantika]],Table132[[#This Row],[Disaggregation]]="Baladiya",Table132[[#This Row],[Baladiya]])</f>
        <v>Alqubba</v>
      </c>
    </row>
    <row r="8088" spans="1:22" x14ac:dyDescent="0.35">
      <c r="A8088" s="14" t="s">
        <v>154</v>
      </c>
      <c r="B8088" s="14" t="s">
        <v>11</v>
      </c>
      <c r="C8088" s="14" t="s">
        <v>10</v>
      </c>
      <c r="D8088" s="14" t="s">
        <v>9</v>
      </c>
      <c r="E8088" s="14" t="s">
        <v>55</v>
      </c>
      <c r="F8088" s="14" t="s">
        <v>54</v>
      </c>
      <c r="G8088" s="14" t="s">
        <v>59</v>
      </c>
      <c r="H8088" s="14" t="s">
        <v>58</v>
      </c>
      <c r="I8088" s="14" t="s">
        <v>499</v>
      </c>
      <c r="J8088" s="14" t="s">
        <v>139</v>
      </c>
      <c r="K8088" s="14" t="s">
        <v>145</v>
      </c>
      <c r="M8088" s="14">
        <v>4</v>
      </c>
      <c r="R8088" s="14">
        <v>7</v>
      </c>
      <c r="S8088" s="14">
        <v>57.14</v>
      </c>
      <c r="T8088" s="14" cm="1">
        <f t="array" ref="T8088">_xlfn.IFS(Table132[[#This Row],[percentages]]="",Table132[[#This Row],[percentages without NA]]/100,Table132[[#This Row],[percentages without NA]]="",Table132[[#This Row],[percentages]]/100)</f>
        <v>0.57140000000000002</v>
      </c>
      <c r="U8088" s="14" t="str" cm="1">
        <f t="array" ref="U8088">_xlfn.IFS(Table132[[#This Row],[Disaggregation]]="All affected area","NA",Table132[[#This Row],[Disaggregation]]="Mantika",Table132[[#This Row],[Mantika]],Table132[[#This Row],[Disaggregation]]="Baladiya",Table132[[#This Row],[Mantika]])</f>
        <v>Derna</v>
      </c>
      <c r="V8088" s="14" t="str" cm="1">
        <f t="array" ref="V8088">_xlfn.IFS(Table132[[#This Row],[Disaggregation]]="All affected area","All affected area",Table132[[#This Row],[Disaggregation]]="Mantika",Table132[[#This Row],[Mantika]],Table132[[#This Row],[Disaggregation]]="Baladiya",Table132[[#This Row],[Baladiya]])</f>
        <v>Alqubba</v>
      </c>
    </row>
    <row r="8089" spans="1:22" x14ac:dyDescent="0.35">
      <c r="A8089" s="14" t="s">
        <v>154</v>
      </c>
      <c r="B8089" s="14" t="s">
        <v>11</v>
      </c>
      <c r="C8089" s="14" t="s">
        <v>10</v>
      </c>
      <c r="D8089" s="14" t="s">
        <v>9</v>
      </c>
      <c r="E8089" s="14" t="s">
        <v>55</v>
      </c>
      <c r="F8089" s="14" t="s">
        <v>54</v>
      </c>
      <c r="G8089" s="14" t="s">
        <v>59</v>
      </c>
      <c r="H8089" s="14" t="s">
        <v>58</v>
      </c>
      <c r="I8089" s="14" t="s">
        <v>499</v>
      </c>
      <c r="J8089" s="14" t="s">
        <v>139</v>
      </c>
      <c r="K8089" s="14" t="s">
        <v>144</v>
      </c>
      <c r="M8089" s="14">
        <v>0</v>
      </c>
      <c r="R8089" s="14">
        <v>7</v>
      </c>
      <c r="S8089" s="14">
        <v>0</v>
      </c>
      <c r="T8089" s="14" cm="1">
        <f t="array" ref="T8089">_xlfn.IFS(Table132[[#This Row],[percentages]]="",Table132[[#This Row],[percentages without NA]]/100,Table132[[#This Row],[percentages without NA]]="",Table132[[#This Row],[percentages]]/100)</f>
        <v>0</v>
      </c>
      <c r="U8089" s="14" t="str" cm="1">
        <f t="array" ref="U8089">_xlfn.IFS(Table132[[#This Row],[Disaggregation]]="All affected area","NA",Table132[[#This Row],[Disaggregation]]="Mantika",Table132[[#This Row],[Mantika]],Table132[[#This Row],[Disaggregation]]="Baladiya",Table132[[#This Row],[Mantika]])</f>
        <v>Derna</v>
      </c>
      <c r="V8089" s="14" t="str" cm="1">
        <f t="array" ref="V8089">_xlfn.IFS(Table132[[#This Row],[Disaggregation]]="All affected area","All affected area",Table132[[#This Row],[Disaggregation]]="Mantika",Table132[[#This Row],[Mantika]],Table132[[#This Row],[Disaggregation]]="Baladiya",Table132[[#This Row],[Baladiya]])</f>
        <v>Alqubba</v>
      </c>
    </row>
    <row r="8090" spans="1:22" x14ac:dyDescent="0.35">
      <c r="A8090" s="14" t="s">
        <v>154</v>
      </c>
      <c r="B8090" s="14" t="s">
        <v>11</v>
      </c>
      <c r="C8090" s="14" t="s">
        <v>10</v>
      </c>
      <c r="D8090" s="14" t="s">
        <v>9</v>
      </c>
      <c r="E8090" s="14" t="s">
        <v>55</v>
      </c>
      <c r="F8090" s="14" t="s">
        <v>54</v>
      </c>
      <c r="G8090" s="14" t="s">
        <v>59</v>
      </c>
      <c r="H8090" s="14" t="s">
        <v>58</v>
      </c>
      <c r="I8090" s="14" t="s">
        <v>499</v>
      </c>
      <c r="J8090" s="14" t="s">
        <v>139</v>
      </c>
      <c r="K8090" s="14" t="s">
        <v>143</v>
      </c>
      <c r="M8090" s="14">
        <v>5</v>
      </c>
      <c r="R8090" s="14">
        <v>7</v>
      </c>
      <c r="S8090" s="14">
        <v>71.430000000000007</v>
      </c>
      <c r="T8090" s="14" cm="1">
        <f t="array" ref="T8090">_xlfn.IFS(Table132[[#This Row],[percentages]]="",Table132[[#This Row],[percentages without NA]]/100,Table132[[#This Row],[percentages without NA]]="",Table132[[#This Row],[percentages]]/100)</f>
        <v>0.71430000000000005</v>
      </c>
      <c r="U8090" s="14" t="str" cm="1">
        <f t="array" ref="U8090">_xlfn.IFS(Table132[[#This Row],[Disaggregation]]="All affected area","NA",Table132[[#This Row],[Disaggregation]]="Mantika",Table132[[#This Row],[Mantika]],Table132[[#This Row],[Disaggregation]]="Baladiya",Table132[[#This Row],[Mantika]])</f>
        <v>Derna</v>
      </c>
      <c r="V8090" s="14" t="str" cm="1">
        <f t="array" ref="V8090">_xlfn.IFS(Table132[[#This Row],[Disaggregation]]="All affected area","All affected area",Table132[[#This Row],[Disaggregation]]="Mantika",Table132[[#This Row],[Mantika]],Table132[[#This Row],[Disaggregation]]="Baladiya",Table132[[#This Row],[Baladiya]])</f>
        <v>Alqubba</v>
      </c>
    </row>
    <row r="8091" spans="1:22" x14ac:dyDescent="0.35">
      <c r="A8091" s="14" t="s">
        <v>154</v>
      </c>
      <c r="B8091" s="14" t="s">
        <v>11</v>
      </c>
      <c r="C8091" s="14" t="s">
        <v>10</v>
      </c>
      <c r="D8091" s="14" t="s">
        <v>9</v>
      </c>
      <c r="E8091" s="14" t="s">
        <v>55</v>
      </c>
      <c r="F8091" s="14" t="s">
        <v>54</v>
      </c>
      <c r="G8091" s="14" t="s">
        <v>59</v>
      </c>
      <c r="H8091" s="14" t="s">
        <v>58</v>
      </c>
      <c r="I8091" s="14" t="s">
        <v>499</v>
      </c>
      <c r="J8091" s="14" t="s">
        <v>139</v>
      </c>
      <c r="K8091" s="14" t="s">
        <v>142</v>
      </c>
      <c r="M8091" s="14">
        <v>2</v>
      </c>
      <c r="R8091" s="14">
        <v>7</v>
      </c>
      <c r="S8091" s="14">
        <v>28.57</v>
      </c>
      <c r="T8091" s="14" cm="1">
        <f t="array" ref="T8091">_xlfn.IFS(Table132[[#This Row],[percentages]]="",Table132[[#This Row],[percentages without NA]]/100,Table132[[#This Row],[percentages without NA]]="",Table132[[#This Row],[percentages]]/100)</f>
        <v>0.28570000000000001</v>
      </c>
      <c r="U8091" s="14" t="str" cm="1">
        <f t="array" ref="U8091">_xlfn.IFS(Table132[[#This Row],[Disaggregation]]="All affected area","NA",Table132[[#This Row],[Disaggregation]]="Mantika",Table132[[#This Row],[Mantika]],Table132[[#This Row],[Disaggregation]]="Baladiya",Table132[[#This Row],[Mantika]])</f>
        <v>Derna</v>
      </c>
      <c r="V8091" s="14" t="str" cm="1">
        <f t="array" ref="V8091">_xlfn.IFS(Table132[[#This Row],[Disaggregation]]="All affected area","All affected area",Table132[[#This Row],[Disaggregation]]="Mantika",Table132[[#This Row],[Mantika]],Table132[[#This Row],[Disaggregation]]="Baladiya",Table132[[#This Row],[Baladiya]])</f>
        <v>Alqubba</v>
      </c>
    </row>
    <row r="8092" spans="1:22" x14ac:dyDescent="0.35">
      <c r="A8092" s="14" t="s">
        <v>154</v>
      </c>
      <c r="B8092" s="14" t="s">
        <v>11</v>
      </c>
      <c r="C8092" s="14" t="s">
        <v>10</v>
      </c>
      <c r="D8092" s="14" t="s">
        <v>9</v>
      </c>
      <c r="E8092" s="14" t="s">
        <v>55</v>
      </c>
      <c r="F8092" s="14" t="s">
        <v>54</v>
      </c>
      <c r="G8092" s="14" t="s">
        <v>59</v>
      </c>
      <c r="H8092" s="14" t="s">
        <v>58</v>
      </c>
      <c r="I8092" s="14" t="s">
        <v>499</v>
      </c>
      <c r="J8092" s="14" t="s">
        <v>139</v>
      </c>
      <c r="K8092" s="14" t="s">
        <v>74</v>
      </c>
      <c r="M8092" s="14">
        <v>1</v>
      </c>
      <c r="R8092" s="14">
        <v>7</v>
      </c>
      <c r="S8092" s="14">
        <v>14.29</v>
      </c>
      <c r="T8092" s="14" cm="1">
        <f t="array" ref="T8092">_xlfn.IFS(Table132[[#This Row],[percentages]]="",Table132[[#This Row],[percentages without NA]]/100,Table132[[#This Row],[percentages without NA]]="",Table132[[#This Row],[percentages]]/100)</f>
        <v>0.1429</v>
      </c>
      <c r="U8092" s="14" t="str" cm="1">
        <f t="array" ref="U8092">_xlfn.IFS(Table132[[#This Row],[Disaggregation]]="All affected area","NA",Table132[[#This Row],[Disaggregation]]="Mantika",Table132[[#This Row],[Mantika]],Table132[[#This Row],[Disaggregation]]="Baladiya",Table132[[#This Row],[Mantika]])</f>
        <v>Derna</v>
      </c>
      <c r="V8092" s="14" t="str" cm="1">
        <f t="array" ref="V8092">_xlfn.IFS(Table132[[#This Row],[Disaggregation]]="All affected area","All affected area",Table132[[#This Row],[Disaggregation]]="Mantika",Table132[[#This Row],[Mantika]],Table132[[#This Row],[Disaggregation]]="Baladiya",Table132[[#This Row],[Baladiya]])</f>
        <v>Alqubba</v>
      </c>
    </row>
    <row r="8093" spans="1:22" x14ac:dyDescent="0.35">
      <c r="A8093" s="14" t="s">
        <v>154</v>
      </c>
      <c r="B8093" s="14" t="s">
        <v>11</v>
      </c>
      <c r="C8093" s="14" t="s">
        <v>10</v>
      </c>
      <c r="D8093" s="14" t="s">
        <v>9</v>
      </c>
      <c r="E8093" s="14" t="s">
        <v>55</v>
      </c>
      <c r="F8093" s="14" t="s">
        <v>54</v>
      </c>
      <c r="G8093" s="14" t="s">
        <v>59</v>
      </c>
      <c r="H8093" s="14" t="s">
        <v>58</v>
      </c>
      <c r="I8093" s="14" t="s">
        <v>499</v>
      </c>
      <c r="J8093" s="14" t="s">
        <v>139</v>
      </c>
      <c r="K8093" s="14" t="s">
        <v>73</v>
      </c>
      <c r="M8093" s="14">
        <v>2</v>
      </c>
      <c r="R8093" s="14">
        <v>7</v>
      </c>
      <c r="S8093" s="14">
        <v>28.57</v>
      </c>
      <c r="T8093" s="14" cm="1">
        <f t="array" ref="T8093">_xlfn.IFS(Table132[[#This Row],[percentages]]="",Table132[[#This Row],[percentages without NA]]/100,Table132[[#This Row],[percentages without NA]]="",Table132[[#This Row],[percentages]]/100)</f>
        <v>0.28570000000000001</v>
      </c>
      <c r="U8093" s="14" t="str" cm="1">
        <f t="array" ref="U8093">_xlfn.IFS(Table132[[#This Row],[Disaggregation]]="All affected area","NA",Table132[[#This Row],[Disaggregation]]="Mantika",Table132[[#This Row],[Mantika]],Table132[[#This Row],[Disaggregation]]="Baladiya",Table132[[#This Row],[Mantika]])</f>
        <v>Derna</v>
      </c>
      <c r="V8093" s="14" t="str" cm="1">
        <f t="array" ref="V8093">_xlfn.IFS(Table132[[#This Row],[Disaggregation]]="All affected area","All affected area",Table132[[#This Row],[Disaggregation]]="Mantika",Table132[[#This Row],[Mantika]],Table132[[#This Row],[Disaggregation]]="Baladiya",Table132[[#This Row],[Baladiya]])</f>
        <v>Alqubba</v>
      </c>
    </row>
    <row r="8094" spans="1:22" x14ac:dyDescent="0.35">
      <c r="A8094" s="14" t="s">
        <v>154</v>
      </c>
      <c r="B8094" s="14" t="s">
        <v>11</v>
      </c>
      <c r="C8094" s="14" t="s">
        <v>10</v>
      </c>
      <c r="D8094" s="14" t="s">
        <v>9</v>
      </c>
      <c r="E8094" s="14" t="s">
        <v>55</v>
      </c>
      <c r="F8094" s="14" t="s">
        <v>54</v>
      </c>
      <c r="G8094" s="14" t="s">
        <v>59</v>
      </c>
      <c r="H8094" s="14" t="s">
        <v>58</v>
      </c>
      <c r="I8094" s="14" t="s">
        <v>499</v>
      </c>
      <c r="J8094" s="14" t="s">
        <v>139</v>
      </c>
      <c r="K8094" s="14" t="s">
        <v>141</v>
      </c>
      <c r="M8094" s="14">
        <v>6</v>
      </c>
      <c r="R8094" s="14">
        <v>7</v>
      </c>
      <c r="S8094" s="14">
        <v>85.71</v>
      </c>
      <c r="T8094" s="14" cm="1">
        <f t="array" ref="T8094">_xlfn.IFS(Table132[[#This Row],[percentages]]="",Table132[[#This Row],[percentages without NA]]/100,Table132[[#This Row],[percentages without NA]]="",Table132[[#This Row],[percentages]]/100)</f>
        <v>0.85709999999999997</v>
      </c>
      <c r="U8094" s="14" t="str" cm="1">
        <f t="array" ref="U8094">_xlfn.IFS(Table132[[#This Row],[Disaggregation]]="All affected area","NA",Table132[[#This Row],[Disaggregation]]="Mantika",Table132[[#This Row],[Mantika]],Table132[[#This Row],[Disaggregation]]="Baladiya",Table132[[#This Row],[Mantika]])</f>
        <v>Derna</v>
      </c>
      <c r="V8094" s="14" t="str" cm="1">
        <f t="array" ref="V8094">_xlfn.IFS(Table132[[#This Row],[Disaggregation]]="All affected area","All affected area",Table132[[#This Row],[Disaggregation]]="Mantika",Table132[[#This Row],[Mantika]],Table132[[#This Row],[Disaggregation]]="Baladiya",Table132[[#This Row],[Baladiya]])</f>
        <v>Alqubba</v>
      </c>
    </row>
    <row r="8095" spans="1:22" x14ac:dyDescent="0.35">
      <c r="A8095" s="14" t="s">
        <v>154</v>
      </c>
      <c r="B8095" s="14" t="s">
        <v>11</v>
      </c>
      <c r="C8095" s="14" t="s">
        <v>10</v>
      </c>
      <c r="D8095" s="14" t="s">
        <v>9</v>
      </c>
      <c r="E8095" s="14" t="s">
        <v>55</v>
      </c>
      <c r="F8095" s="14" t="s">
        <v>54</v>
      </c>
      <c r="G8095" s="14" t="s">
        <v>59</v>
      </c>
      <c r="H8095" s="14" t="s">
        <v>58</v>
      </c>
      <c r="I8095" s="14" t="s">
        <v>499</v>
      </c>
      <c r="J8095" s="14" t="s">
        <v>139</v>
      </c>
      <c r="K8095" s="14" t="s">
        <v>140</v>
      </c>
      <c r="M8095" s="14">
        <v>1</v>
      </c>
      <c r="R8095" s="14">
        <v>7</v>
      </c>
      <c r="S8095" s="14">
        <v>14.29</v>
      </c>
      <c r="T8095" s="14" cm="1">
        <f t="array" ref="T8095">_xlfn.IFS(Table132[[#This Row],[percentages]]="",Table132[[#This Row],[percentages without NA]]/100,Table132[[#This Row],[percentages without NA]]="",Table132[[#This Row],[percentages]]/100)</f>
        <v>0.1429</v>
      </c>
      <c r="U8095" s="14" t="str" cm="1">
        <f t="array" ref="U8095">_xlfn.IFS(Table132[[#This Row],[Disaggregation]]="All affected area","NA",Table132[[#This Row],[Disaggregation]]="Mantika",Table132[[#This Row],[Mantika]],Table132[[#This Row],[Disaggregation]]="Baladiya",Table132[[#This Row],[Mantika]])</f>
        <v>Derna</v>
      </c>
      <c r="V8095" s="14" t="str" cm="1">
        <f t="array" ref="V8095">_xlfn.IFS(Table132[[#This Row],[Disaggregation]]="All affected area","All affected area",Table132[[#This Row],[Disaggregation]]="Mantika",Table132[[#This Row],[Mantika]],Table132[[#This Row],[Disaggregation]]="Baladiya",Table132[[#This Row],[Baladiya]])</f>
        <v>Alqubba</v>
      </c>
    </row>
    <row r="8096" spans="1:22" x14ac:dyDescent="0.35">
      <c r="A8096" s="14" t="s">
        <v>154</v>
      </c>
      <c r="B8096" s="14" t="s">
        <v>11</v>
      </c>
      <c r="C8096" s="14" t="s">
        <v>10</v>
      </c>
      <c r="D8096" s="14" t="s">
        <v>9</v>
      </c>
      <c r="E8096" s="14" t="s">
        <v>55</v>
      </c>
      <c r="F8096" s="14" t="s">
        <v>54</v>
      </c>
      <c r="G8096" s="14" t="s">
        <v>59</v>
      </c>
      <c r="H8096" s="14" t="s">
        <v>58</v>
      </c>
      <c r="I8096" s="14" t="s">
        <v>499</v>
      </c>
      <c r="J8096" s="14" t="s">
        <v>139</v>
      </c>
      <c r="K8096" s="14" t="s">
        <v>138</v>
      </c>
      <c r="M8096" s="14">
        <v>5</v>
      </c>
      <c r="R8096" s="14">
        <v>7</v>
      </c>
      <c r="S8096" s="14">
        <v>71.430000000000007</v>
      </c>
      <c r="T8096" s="14" cm="1">
        <f t="array" ref="T8096">_xlfn.IFS(Table132[[#This Row],[percentages]]="",Table132[[#This Row],[percentages without NA]]/100,Table132[[#This Row],[percentages without NA]]="",Table132[[#This Row],[percentages]]/100)</f>
        <v>0.71430000000000005</v>
      </c>
      <c r="U8096" s="14" t="str" cm="1">
        <f t="array" ref="U8096">_xlfn.IFS(Table132[[#This Row],[Disaggregation]]="All affected area","NA",Table132[[#This Row],[Disaggregation]]="Mantika",Table132[[#This Row],[Mantika]],Table132[[#This Row],[Disaggregation]]="Baladiya",Table132[[#This Row],[Mantika]])</f>
        <v>Derna</v>
      </c>
      <c r="V8096" s="14" t="str" cm="1">
        <f t="array" ref="V8096">_xlfn.IFS(Table132[[#This Row],[Disaggregation]]="All affected area","All affected area",Table132[[#This Row],[Disaggregation]]="Mantika",Table132[[#This Row],[Mantika]],Table132[[#This Row],[Disaggregation]]="Baladiya",Table132[[#This Row],[Baladiya]])</f>
        <v>Alqubba</v>
      </c>
    </row>
    <row r="8097" spans="1:22" x14ac:dyDescent="0.35">
      <c r="A8097" s="14" t="s">
        <v>154</v>
      </c>
      <c r="B8097" s="14" t="s">
        <v>11</v>
      </c>
      <c r="C8097" s="14" t="s">
        <v>10</v>
      </c>
      <c r="D8097" s="14" t="s">
        <v>9</v>
      </c>
      <c r="E8097" s="14" t="s">
        <v>55</v>
      </c>
      <c r="F8097" s="14" t="s">
        <v>54</v>
      </c>
      <c r="G8097" s="14" t="s">
        <v>57</v>
      </c>
      <c r="H8097" s="14" t="s">
        <v>56</v>
      </c>
      <c r="I8097" s="14" t="s">
        <v>499</v>
      </c>
      <c r="J8097" s="14" t="s">
        <v>139</v>
      </c>
      <c r="K8097" s="14" t="s">
        <v>151</v>
      </c>
      <c r="M8097" s="14">
        <v>0</v>
      </c>
      <c r="R8097" s="14">
        <v>1</v>
      </c>
      <c r="S8097" s="14">
        <v>0</v>
      </c>
      <c r="T8097" s="14" cm="1">
        <f t="array" ref="T8097">_xlfn.IFS(Table132[[#This Row],[percentages]]="",Table132[[#This Row],[percentages without NA]]/100,Table132[[#This Row],[percentages without NA]]="",Table132[[#This Row],[percentages]]/100)</f>
        <v>0</v>
      </c>
      <c r="U8097" s="14" t="str" cm="1">
        <f t="array" ref="U8097">_xlfn.IFS(Table132[[#This Row],[Disaggregation]]="All affected area","NA",Table132[[#This Row],[Disaggregation]]="Mantika",Table132[[#This Row],[Mantika]],Table132[[#This Row],[Disaggregation]]="Baladiya",Table132[[#This Row],[Mantika]])</f>
        <v>Derna</v>
      </c>
      <c r="V8097" s="14" t="str" cm="1">
        <f t="array" ref="V8097">_xlfn.IFS(Table132[[#This Row],[Disaggregation]]="All affected area","All affected area",Table132[[#This Row],[Disaggregation]]="Mantika",Table132[[#This Row],[Mantika]],Table132[[#This Row],[Disaggregation]]="Baladiya",Table132[[#This Row],[Baladiya]])</f>
        <v>Alqayqab</v>
      </c>
    </row>
    <row r="8098" spans="1:22" x14ac:dyDescent="0.35">
      <c r="A8098" s="14" t="s">
        <v>154</v>
      </c>
      <c r="B8098" s="14" t="s">
        <v>11</v>
      </c>
      <c r="C8098" s="14" t="s">
        <v>10</v>
      </c>
      <c r="D8098" s="14" t="s">
        <v>9</v>
      </c>
      <c r="E8098" s="14" t="s">
        <v>55</v>
      </c>
      <c r="F8098" s="14" t="s">
        <v>54</v>
      </c>
      <c r="G8098" s="14" t="s">
        <v>57</v>
      </c>
      <c r="H8098" s="14" t="s">
        <v>56</v>
      </c>
      <c r="I8098" s="14" t="s">
        <v>499</v>
      </c>
      <c r="J8098" s="14" t="s">
        <v>139</v>
      </c>
      <c r="K8098" s="14" t="s">
        <v>150</v>
      </c>
      <c r="M8098" s="14">
        <v>0</v>
      </c>
      <c r="R8098" s="14">
        <v>1</v>
      </c>
      <c r="S8098" s="14">
        <v>0</v>
      </c>
      <c r="T8098" s="14" cm="1">
        <f t="array" ref="T8098">_xlfn.IFS(Table132[[#This Row],[percentages]]="",Table132[[#This Row],[percentages without NA]]/100,Table132[[#This Row],[percentages without NA]]="",Table132[[#This Row],[percentages]]/100)</f>
        <v>0</v>
      </c>
      <c r="U8098" s="14" t="str" cm="1">
        <f t="array" ref="U8098">_xlfn.IFS(Table132[[#This Row],[Disaggregation]]="All affected area","NA",Table132[[#This Row],[Disaggregation]]="Mantika",Table132[[#This Row],[Mantika]],Table132[[#This Row],[Disaggregation]]="Baladiya",Table132[[#This Row],[Mantika]])</f>
        <v>Derna</v>
      </c>
      <c r="V8098" s="14" t="str" cm="1">
        <f t="array" ref="V8098">_xlfn.IFS(Table132[[#This Row],[Disaggregation]]="All affected area","All affected area",Table132[[#This Row],[Disaggregation]]="Mantika",Table132[[#This Row],[Mantika]],Table132[[#This Row],[Disaggregation]]="Baladiya",Table132[[#This Row],[Baladiya]])</f>
        <v>Alqayqab</v>
      </c>
    </row>
    <row r="8099" spans="1:22" x14ac:dyDescent="0.35">
      <c r="A8099" s="14" t="s">
        <v>154</v>
      </c>
      <c r="B8099" s="14" t="s">
        <v>11</v>
      </c>
      <c r="C8099" s="14" t="s">
        <v>10</v>
      </c>
      <c r="D8099" s="14" t="s">
        <v>9</v>
      </c>
      <c r="E8099" s="14" t="s">
        <v>55</v>
      </c>
      <c r="F8099" s="14" t="s">
        <v>54</v>
      </c>
      <c r="G8099" s="14" t="s">
        <v>57</v>
      </c>
      <c r="H8099" s="14" t="s">
        <v>56</v>
      </c>
      <c r="I8099" s="14" t="s">
        <v>499</v>
      </c>
      <c r="J8099" s="14" t="s">
        <v>139</v>
      </c>
      <c r="K8099" s="14" t="s">
        <v>149</v>
      </c>
      <c r="M8099" s="14">
        <v>0</v>
      </c>
      <c r="R8099" s="14">
        <v>1</v>
      </c>
      <c r="S8099" s="14">
        <v>0</v>
      </c>
      <c r="T8099" s="14" cm="1">
        <f t="array" ref="T8099">_xlfn.IFS(Table132[[#This Row],[percentages]]="",Table132[[#This Row],[percentages without NA]]/100,Table132[[#This Row],[percentages without NA]]="",Table132[[#This Row],[percentages]]/100)</f>
        <v>0</v>
      </c>
      <c r="U8099" s="14" t="str" cm="1">
        <f t="array" ref="U8099">_xlfn.IFS(Table132[[#This Row],[Disaggregation]]="All affected area","NA",Table132[[#This Row],[Disaggregation]]="Mantika",Table132[[#This Row],[Mantika]],Table132[[#This Row],[Disaggregation]]="Baladiya",Table132[[#This Row],[Mantika]])</f>
        <v>Derna</v>
      </c>
      <c r="V8099" s="14" t="str" cm="1">
        <f t="array" ref="V8099">_xlfn.IFS(Table132[[#This Row],[Disaggregation]]="All affected area","All affected area",Table132[[#This Row],[Disaggregation]]="Mantika",Table132[[#This Row],[Mantika]],Table132[[#This Row],[Disaggregation]]="Baladiya",Table132[[#This Row],[Baladiya]])</f>
        <v>Alqayqab</v>
      </c>
    </row>
    <row r="8100" spans="1:22" x14ac:dyDescent="0.35">
      <c r="A8100" s="14" t="s">
        <v>154</v>
      </c>
      <c r="B8100" s="14" t="s">
        <v>11</v>
      </c>
      <c r="C8100" s="14" t="s">
        <v>10</v>
      </c>
      <c r="D8100" s="14" t="s">
        <v>9</v>
      </c>
      <c r="E8100" s="14" t="s">
        <v>55</v>
      </c>
      <c r="F8100" s="14" t="s">
        <v>54</v>
      </c>
      <c r="G8100" s="14" t="s">
        <v>57</v>
      </c>
      <c r="H8100" s="14" t="s">
        <v>56</v>
      </c>
      <c r="I8100" s="14" t="s">
        <v>499</v>
      </c>
      <c r="J8100" s="14" t="s">
        <v>139</v>
      </c>
      <c r="K8100" s="14" t="s">
        <v>148</v>
      </c>
      <c r="M8100" s="14">
        <v>1</v>
      </c>
      <c r="R8100" s="14">
        <v>1</v>
      </c>
      <c r="S8100" s="14">
        <v>100</v>
      </c>
      <c r="T8100" s="14" cm="1">
        <f t="array" ref="T8100">_xlfn.IFS(Table132[[#This Row],[percentages]]="",Table132[[#This Row],[percentages without NA]]/100,Table132[[#This Row],[percentages without NA]]="",Table132[[#This Row],[percentages]]/100)</f>
        <v>1</v>
      </c>
      <c r="U8100" s="14" t="str" cm="1">
        <f t="array" ref="U8100">_xlfn.IFS(Table132[[#This Row],[Disaggregation]]="All affected area","NA",Table132[[#This Row],[Disaggregation]]="Mantika",Table132[[#This Row],[Mantika]],Table132[[#This Row],[Disaggregation]]="Baladiya",Table132[[#This Row],[Mantika]])</f>
        <v>Derna</v>
      </c>
      <c r="V8100" s="14" t="str" cm="1">
        <f t="array" ref="V8100">_xlfn.IFS(Table132[[#This Row],[Disaggregation]]="All affected area","All affected area",Table132[[#This Row],[Disaggregation]]="Mantika",Table132[[#This Row],[Mantika]],Table132[[#This Row],[Disaggregation]]="Baladiya",Table132[[#This Row],[Baladiya]])</f>
        <v>Alqayqab</v>
      </c>
    </row>
    <row r="8101" spans="1:22" x14ac:dyDescent="0.35">
      <c r="A8101" s="14" t="s">
        <v>154</v>
      </c>
      <c r="B8101" s="14" t="s">
        <v>11</v>
      </c>
      <c r="C8101" s="14" t="s">
        <v>10</v>
      </c>
      <c r="D8101" s="14" t="s">
        <v>9</v>
      </c>
      <c r="E8101" s="14" t="s">
        <v>55</v>
      </c>
      <c r="F8101" s="14" t="s">
        <v>54</v>
      </c>
      <c r="G8101" s="14" t="s">
        <v>57</v>
      </c>
      <c r="H8101" s="14" t="s">
        <v>56</v>
      </c>
      <c r="I8101" s="14" t="s">
        <v>499</v>
      </c>
      <c r="J8101" s="14" t="s">
        <v>139</v>
      </c>
      <c r="K8101" s="14" t="s">
        <v>147</v>
      </c>
      <c r="M8101" s="14">
        <v>1</v>
      </c>
      <c r="R8101" s="14">
        <v>1</v>
      </c>
      <c r="S8101" s="14">
        <v>100</v>
      </c>
      <c r="T8101" s="14" cm="1">
        <f t="array" ref="T8101">_xlfn.IFS(Table132[[#This Row],[percentages]]="",Table132[[#This Row],[percentages without NA]]/100,Table132[[#This Row],[percentages without NA]]="",Table132[[#This Row],[percentages]]/100)</f>
        <v>1</v>
      </c>
      <c r="U8101" s="14" t="str" cm="1">
        <f t="array" ref="U8101">_xlfn.IFS(Table132[[#This Row],[Disaggregation]]="All affected area","NA",Table132[[#This Row],[Disaggregation]]="Mantika",Table132[[#This Row],[Mantika]],Table132[[#This Row],[Disaggregation]]="Baladiya",Table132[[#This Row],[Mantika]])</f>
        <v>Derna</v>
      </c>
      <c r="V8101" s="14" t="str" cm="1">
        <f t="array" ref="V8101">_xlfn.IFS(Table132[[#This Row],[Disaggregation]]="All affected area","All affected area",Table132[[#This Row],[Disaggregation]]="Mantika",Table132[[#This Row],[Mantika]],Table132[[#This Row],[Disaggregation]]="Baladiya",Table132[[#This Row],[Baladiya]])</f>
        <v>Alqayqab</v>
      </c>
    </row>
    <row r="8102" spans="1:22" x14ac:dyDescent="0.35">
      <c r="A8102" s="14" t="s">
        <v>154</v>
      </c>
      <c r="B8102" s="14" t="s">
        <v>11</v>
      </c>
      <c r="C8102" s="14" t="s">
        <v>10</v>
      </c>
      <c r="D8102" s="14" t="s">
        <v>9</v>
      </c>
      <c r="E8102" s="14" t="s">
        <v>55</v>
      </c>
      <c r="F8102" s="14" t="s">
        <v>54</v>
      </c>
      <c r="G8102" s="14" t="s">
        <v>57</v>
      </c>
      <c r="H8102" s="14" t="s">
        <v>56</v>
      </c>
      <c r="I8102" s="14" t="s">
        <v>499</v>
      </c>
      <c r="J8102" s="14" t="s">
        <v>139</v>
      </c>
      <c r="K8102" s="14" t="s">
        <v>146</v>
      </c>
      <c r="M8102" s="14">
        <v>0</v>
      </c>
      <c r="R8102" s="14">
        <v>1</v>
      </c>
      <c r="S8102" s="14">
        <v>0</v>
      </c>
      <c r="T8102" s="14" cm="1">
        <f t="array" ref="T8102">_xlfn.IFS(Table132[[#This Row],[percentages]]="",Table132[[#This Row],[percentages without NA]]/100,Table132[[#This Row],[percentages without NA]]="",Table132[[#This Row],[percentages]]/100)</f>
        <v>0</v>
      </c>
      <c r="U8102" s="14" t="str" cm="1">
        <f t="array" ref="U8102">_xlfn.IFS(Table132[[#This Row],[Disaggregation]]="All affected area","NA",Table132[[#This Row],[Disaggregation]]="Mantika",Table132[[#This Row],[Mantika]],Table132[[#This Row],[Disaggregation]]="Baladiya",Table132[[#This Row],[Mantika]])</f>
        <v>Derna</v>
      </c>
      <c r="V8102" s="14" t="str" cm="1">
        <f t="array" ref="V8102">_xlfn.IFS(Table132[[#This Row],[Disaggregation]]="All affected area","All affected area",Table132[[#This Row],[Disaggregation]]="Mantika",Table132[[#This Row],[Mantika]],Table132[[#This Row],[Disaggregation]]="Baladiya",Table132[[#This Row],[Baladiya]])</f>
        <v>Alqayqab</v>
      </c>
    </row>
    <row r="8103" spans="1:22" x14ac:dyDescent="0.35">
      <c r="A8103" s="14" t="s">
        <v>154</v>
      </c>
      <c r="B8103" s="14" t="s">
        <v>11</v>
      </c>
      <c r="C8103" s="14" t="s">
        <v>10</v>
      </c>
      <c r="D8103" s="14" t="s">
        <v>9</v>
      </c>
      <c r="E8103" s="14" t="s">
        <v>55</v>
      </c>
      <c r="F8103" s="14" t="s">
        <v>54</v>
      </c>
      <c r="G8103" s="14" t="s">
        <v>57</v>
      </c>
      <c r="H8103" s="14" t="s">
        <v>56</v>
      </c>
      <c r="I8103" s="14" t="s">
        <v>499</v>
      </c>
      <c r="J8103" s="14" t="s">
        <v>139</v>
      </c>
      <c r="K8103" s="14" t="s">
        <v>145</v>
      </c>
      <c r="M8103" s="14">
        <v>1</v>
      </c>
      <c r="R8103" s="14">
        <v>1</v>
      </c>
      <c r="S8103" s="14">
        <v>100</v>
      </c>
      <c r="T8103" s="14" cm="1">
        <f t="array" ref="T8103">_xlfn.IFS(Table132[[#This Row],[percentages]]="",Table132[[#This Row],[percentages without NA]]/100,Table132[[#This Row],[percentages without NA]]="",Table132[[#This Row],[percentages]]/100)</f>
        <v>1</v>
      </c>
      <c r="U8103" s="14" t="str" cm="1">
        <f t="array" ref="U8103">_xlfn.IFS(Table132[[#This Row],[Disaggregation]]="All affected area","NA",Table132[[#This Row],[Disaggregation]]="Mantika",Table132[[#This Row],[Mantika]],Table132[[#This Row],[Disaggregation]]="Baladiya",Table132[[#This Row],[Mantika]])</f>
        <v>Derna</v>
      </c>
      <c r="V8103" s="14" t="str" cm="1">
        <f t="array" ref="V8103">_xlfn.IFS(Table132[[#This Row],[Disaggregation]]="All affected area","All affected area",Table132[[#This Row],[Disaggregation]]="Mantika",Table132[[#This Row],[Mantika]],Table132[[#This Row],[Disaggregation]]="Baladiya",Table132[[#This Row],[Baladiya]])</f>
        <v>Alqayqab</v>
      </c>
    </row>
    <row r="8104" spans="1:22" x14ac:dyDescent="0.35">
      <c r="A8104" s="14" t="s">
        <v>154</v>
      </c>
      <c r="B8104" s="14" t="s">
        <v>11</v>
      </c>
      <c r="C8104" s="14" t="s">
        <v>10</v>
      </c>
      <c r="D8104" s="14" t="s">
        <v>9</v>
      </c>
      <c r="E8104" s="14" t="s">
        <v>55</v>
      </c>
      <c r="F8104" s="14" t="s">
        <v>54</v>
      </c>
      <c r="G8104" s="14" t="s">
        <v>57</v>
      </c>
      <c r="H8104" s="14" t="s">
        <v>56</v>
      </c>
      <c r="I8104" s="14" t="s">
        <v>499</v>
      </c>
      <c r="J8104" s="14" t="s">
        <v>139</v>
      </c>
      <c r="K8104" s="14" t="s">
        <v>144</v>
      </c>
      <c r="M8104" s="14">
        <v>0</v>
      </c>
      <c r="R8104" s="14">
        <v>1</v>
      </c>
      <c r="S8104" s="14">
        <v>0</v>
      </c>
      <c r="T8104" s="14" cm="1">
        <f t="array" ref="T8104">_xlfn.IFS(Table132[[#This Row],[percentages]]="",Table132[[#This Row],[percentages without NA]]/100,Table132[[#This Row],[percentages without NA]]="",Table132[[#This Row],[percentages]]/100)</f>
        <v>0</v>
      </c>
      <c r="U8104" s="14" t="str" cm="1">
        <f t="array" ref="U8104">_xlfn.IFS(Table132[[#This Row],[Disaggregation]]="All affected area","NA",Table132[[#This Row],[Disaggregation]]="Mantika",Table132[[#This Row],[Mantika]],Table132[[#This Row],[Disaggregation]]="Baladiya",Table132[[#This Row],[Mantika]])</f>
        <v>Derna</v>
      </c>
      <c r="V8104" s="14" t="str" cm="1">
        <f t="array" ref="V8104">_xlfn.IFS(Table132[[#This Row],[Disaggregation]]="All affected area","All affected area",Table132[[#This Row],[Disaggregation]]="Mantika",Table132[[#This Row],[Mantika]],Table132[[#This Row],[Disaggregation]]="Baladiya",Table132[[#This Row],[Baladiya]])</f>
        <v>Alqayqab</v>
      </c>
    </row>
    <row r="8105" spans="1:22" x14ac:dyDescent="0.35">
      <c r="A8105" s="14" t="s">
        <v>154</v>
      </c>
      <c r="B8105" s="14" t="s">
        <v>11</v>
      </c>
      <c r="C8105" s="14" t="s">
        <v>10</v>
      </c>
      <c r="D8105" s="14" t="s">
        <v>9</v>
      </c>
      <c r="E8105" s="14" t="s">
        <v>55</v>
      </c>
      <c r="F8105" s="14" t="s">
        <v>54</v>
      </c>
      <c r="G8105" s="14" t="s">
        <v>57</v>
      </c>
      <c r="H8105" s="14" t="s">
        <v>56</v>
      </c>
      <c r="I8105" s="14" t="s">
        <v>499</v>
      </c>
      <c r="J8105" s="14" t="s">
        <v>139</v>
      </c>
      <c r="K8105" s="14" t="s">
        <v>143</v>
      </c>
      <c r="M8105" s="14">
        <v>0</v>
      </c>
      <c r="R8105" s="14">
        <v>1</v>
      </c>
      <c r="S8105" s="14">
        <v>0</v>
      </c>
      <c r="T8105" s="14" cm="1">
        <f t="array" ref="T8105">_xlfn.IFS(Table132[[#This Row],[percentages]]="",Table132[[#This Row],[percentages without NA]]/100,Table132[[#This Row],[percentages without NA]]="",Table132[[#This Row],[percentages]]/100)</f>
        <v>0</v>
      </c>
      <c r="U8105" s="14" t="str" cm="1">
        <f t="array" ref="U8105">_xlfn.IFS(Table132[[#This Row],[Disaggregation]]="All affected area","NA",Table132[[#This Row],[Disaggregation]]="Mantika",Table132[[#This Row],[Mantika]],Table132[[#This Row],[Disaggregation]]="Baladiya",Table132[[#This Row],[Mantika]])</f>
        <v>Derna</v>
      </c>
      <c r="V8105" s="14" t="str" cm="1">
        <f t="array" ref="V8105">_xlfn.IFS(Table132[[#This Row],[Disaggregation]]="All affected area","All affected area",Table132[[#This Row],[Disaggregation]]="Mantika",Table132[[#This Row],[Mantika]],Table132[[#This Row],[Disaggregation]]="Baladiya",Table132[[#This Row],[Baladiya]])</f>
        <v>Alqayqab</v>
      </c>
    </row>
    <row r="8106" spans="1:22" x14ac:dyDescent="0.35">
      <c r="A8106" s="14" t="s">
        <v>154</v>
      </c>
      <c r="B8106" s="14" t="s">
        <v>11</v>
      </c>
      <c r="C8106" s="14" t="s">
        <v>10</v>
      </c>
      <c r="D8106" s="14" t="s">
        <v>9</v>
      </c>
      <c r="E8106" s="14" t="s">
        <v>55</v>
      </c>
      <c r="F8106" s="14" t="s">
        <v>54</v>
      </c>
      <c r="G8106" s="14" t="s">
        <v>57</v>
      </c>
      <c r="H8106" s="14" t="s">
        <v>56</v>
      </c>
      <c r="I8106" s="14" t="s">
        <v>499</v>
      </c>
      <c r="J8106" s="14" t="s">
        <v>139</v>
      </c>
      <c r="K8106" s="14" t="s">
        <v>142</v>
      </c>
      <c r="M8106" s="14">
        <v>0</v>
      </c>
      <c r="R8106" s="14">
        <v>1</v>
      </c>
      <c r="S8106" s="14">
        <v>0</v>
      </c>
      <c r="T8106" s="14" cm="1">
        <f t="array" ref="T8106">_xlfn.IFS(Table132[[#This Row],[percentages]]="",Table132[[#This Row],[percentages without NA]]/100,Table132[[#This Row],[percentages without NA]]="",Table132[[#This Row],[percentages]]/100)</f>
        <v>0</v>
      </c>
      <c r="U8106" s="14" t="str" cm="1">
        <f t="array" ref="U8106">_xlfn.IFS(Table132[[#This Row],[Disaggregation]]="All affected area","NA",Table132[[#This Row],[Disaggregation]]="Mantika",Table132[[#This Row],[Mantika]],Table132[[#This Row],[Disaggregation]]="Baladiya",Table132[[#This Row],[Mantika]])</f>
        <v>Derna</v>
      </c>
      <c r="V8106" s="14" t="str" cm="1">
        <f t="array" ref="V8106">_xlfn.IFS(Table132[[#This Row],[Disaggregation]]="All affected area","All affected area",Table132[[#This Row],[Disaggregation]]="Mantika",Table132[[#This Row],[Mantika]],Table132[[#This Row],[Disaggregation]]="Baladiya",Table132[[#This Row],[Baladiya]])</f>
        <v>Alqayqab</v>
      </c>
    </row>
    <row r="8107" spans="1:22" x14ac:dyDescent="0.35">
      <c r="A8107" s="14" t="s">
        <v>154</v>
      </c>
      <c r="B8107" s="14" t="s">
        <v>11</v>
      </c>
      <c r="C8107" s="14" t="s">
        <v>10</v>
      </c>
      <c r="D8107" s="14" t="s">
        <v>9</v>
      </c>
      <c r="E8107" s="14" t="s">
        <v>55</v>
      </c>
      <c r="F8107" s="14" t="s">
        <v>54</v>
      </c>
      <c r="G8107" s="14" t="s">
        <v>57</v>
      </c>
      <c r="H8107" s="14" t="s">
        <v>56</v>
      </c>
      <c r="I8107" s="14" t="s">
        <v>499</v>
      </c>
      <c r="J8107" s="14" t="s">
        <v>139</v>
      </c>
      <c r="K8107" s="14" t="s">
        <v>74</v>
      </c>
      <c r="M8107" s="14">
        <v>0</v>
      </c>
      <c r="R8107" s="14">
        <v>1</v>
      </c>
      <c r="S8107" s="14">
        <v>0</v>
      </c>
      <c r="T8107" s="14" cm="1">
        <f t="array" ref="T8107">_xlfn.IFS(Table132[[#This Row],[percentages]]="",Table132[[#This Row],[percentages without NA]]/100,Table132[[#This Row],[percentages without NA]]="",Table132[[#This Row],[percentages]]/100)</f>
        <v>0</v>
      </c>
      <c r="U8107" s="14" t="str" cm="1">
        <f t="array" ref="U8107">_xlfn.IFS(Table132[[#This Row],[Disaggregation]]="All affected area","NA",Table132[[#This Row],[Disaggregation]]="Mantika",Table132[[#This Row],[Mantika]],Table132[[#This Row],[Disaggregation]]="Baladiya",Table132[[#This Row],[Mantika]])</f>
        <v>Derna</v>
      </c>
      <c r="V8107" s="14" t="str" cm="1">
        <f t="array" ref="V8107">_xlfn.IFS(Table132[[#This Row],[Disaggregation]]="All affected area","All affected area",Table132[[#This Row],[Disaggregation]]="Mantika",Table132[[#This Row],[Mantika]],Table132[[#This Row],[Disaggregation]]="Baladiya",Table132[[#This Row],[Baladiya]])</f>
        <v>Alqayqab</v>
      </c>
    </row>
    <row r="8108" spans="1:22" x14ac:dyDescent="0.35">
      <c r="A8108" s="14" t="s">
        <v>154</v>
      </c>
      <c r="B8108" s="14" t="s">
        <v>11</v>
      </c>
      <c r="C8108" s="14" t="s">
        <v>10</v>
      </c>
      <c r="D8108" s="14" t="s">
        <v>9</v>
      </c>
      <c r="E8108" s="14" t="s">
        <v>55</v>
      </c>
      <c r="F8108" s="14" t="s">
        <v>54</v>
      </c>
      <c r="G8108" s="14" t="s">
        <v>57</v>
      </c>
      <c r="H8108" s="14" t="s">
        <v>56</v>
      </c>
      <c r="I8108" s="14" t="s">
        <v>499</v>
      </c>
      <c r="J8108" s="14" t="s">
        <v>139</v>
      </c>
      <c r="K8108" s="14" t="s">
        <v>73</v>
      </c>
      <c r="M8108" s="14">
        <v>0</v>
      </c>
      <c r="R8108" s="14">
        <v>1</v>
      </c>
      <c r="S8108" s="14">
        <v>0</v>
      </c>
      <c r="T8108" s="14" cm="1">
        <f t="array" ref="T8108">_xlfn.IFS(Table132[[#This Row],[percentages]]="",Table132[[#This Row],[percentages without NA]]/100,Table132[[#This Row],[percentages without NA]]="",Table132[[#This Row],[percentages]]/100)</f>
        <v>0</v>
      </c>
      <c r="U8108" s="14" t="str" cm="1">
        <f t="array" ref="U8108">_xlfn.IFS(Table132[[#This Row],[Disaggregation]]="All affected area","NA",Table132[[#This Row],[Disaggregation]]="Mantika",Table132[[#This Row],[Mantika]],Table132[[#This Row],[Disaggregation]]="Baladiya",Table132[[#This Row],[Mantika]])</f>
        <v>Derna</v>
      </c>
      <c r="V8108" s="14" t="str" cm="1">
        <f t="array" ref="V8108">_xlfn.IFS(Table132[[#This Row],[Disaggregation]]="All affected area","All affected area",Table132[[#This Row],[Disaggregation]]="Mantika",Table132[[#This Row],[Mantika]],Table132[[#This Row],[Disaggregation]]="Baladiya",Table132[[#This Row],[Baladiya]])</f>
        <v>Alqayqab</v>
      </c>
    </row>
    <row r="8109" spans="1:22" x14ac:dyDescent="0.35">
      <c r="A8109" s="14" t="s">
        <v>154</v>
      </c>
      <c r="B8109" s="14" t="s">
        <v>11</v>
      </c>
      <c r="C8109" s="14" t="s">
        <v>10</v>
      </c>
      <c r="D8109" s="14" t="s">
        <v>9</v>
      </c>
      <c r="E8109" s="14" t="s">
        <v>55</v>
      </c>
      <c r="F8109" s="14" t="s">
        <v>54</v>
      </c>
      <c r="G8109" s="14" t="s">
        <v>57</v>
      </c>
      <c r="H8109" s="14" t="s">
        <v>56</v>
      </c>
      <c r="I8109" s="14" t="s">
        <v>499</v>
      </c>
      <c r="J8109" s="14" t="s">
        <v>139</v>
      </c>
      <c r="K8109" s="14" t="s">
        <v>141</v>
      </c>
      <c r="M8109" s="14">
        <v>1</v>
      </c>
      <c r="R8109" s="14">
        <v>1</v>
      </c>
      <c r="S8109" s="14">
        <v>100</v>
      </c>
      <c r="T8109" s="14" cm="1">
        <f t="array" ref="T8109">_xlfn.IFS(Table132[[#This Row],[percentages]]="",Table132[[#This Row],[percentages without NA]]/100,Table132[[#This Row],[percentages without NA]]="",Table132[[#This Row],[percentages]]/100)</f>
        <v>1</v>
      </c>
      <c r="U8109" s="14" t="str" cm="1">
        <f t="array" ref="U8109">_xlfn.IFS(Table132[[#This Row],[Disaggregation]]="All affected area","NA",Table132[[#This Row],[Disaggregation]]="Mantika",Table132[[#This Row],[Mantika]],Table132[[#This Row],[Disaggregation]]="Baladiya",Table132[[#This Row],[Mantika]])</f>
        <v>Derna</v>
      </c>
      <c r="V8109" s="14" t="str" cm="1">
        <f t="array" ref="V8109">_xlfn.IFS(Table132[[#This Row],[Disaggregation]]="All affected area","All affected area",Table132[[#This Row],[Disaggregation]]="Mantika",Table132[[#This Row],[Mantika]],Table132[[#This Row],[Disaggregation]]="Baladiya",Table132[[#This Row],[Baladiya]])</f>
        <v>Alqayqab</v>
      </c>
    </row>
    <row r="8110" spans="1:22" x14ac:dyDescent="0.35">
      <c r="A8110" s="14" t="s">
        <v>154</v>
      </c>
      <c r="B8110" s="14" t="s">
        <v>11</v>
      </c>
      <c r="C8110" s="14" t="s">
        <v>10</v>
      </c>
      <c r="D8110" s="14" t="s">
        <v>9</v>
      </c>
      <c r="E8110" s="14" t="s">
        <v>55</v>
      </c>
      <c r="F8110" s="14" t="s">
        <v>54</v>
      </c>
      <c r="G8110" s="14" t="s">
        <v>57</v>
      </c>
      <c r="H8110" s="14" t="s">
        <v>56</v>
      </c>
      <c r="I8110" s="14" t="s">
        <v>499</v>
      </c>
      <c r="J8110" s="14" t="s">
        <v>139</v>
      </c>
      <c r="K8110" s="14" t="s">
        <v>140</v>
      </c>
      <c r="M8110" s="14">
        <v>0</v>
      </c>
      <c r="R8110" s="14">
        <v>1</v>
      </c>
      <c r="S8110" s="14">
        <v>0</v>
      </c>
      <c r="T8110" s="14" cm="1">
        <f t="array" ref="T8110">_xlfn.IFS(Table132[[#This Row],[percentages]]="",Table132[[#This Row],[percentages without NA]]/100,Table132[[#This Row],[percentages without NA]]="",Table132[[#This Row],[percentages]]/100)</f>
        <v>0</v>
      </c>
      <c r="U8110" s="14" t="str" cm="1">
        <f t="array" ref="U8110">_xlfn.IFS(Table132[[#This Row],[Disaggregation]]="All affected area","NA",Table132[[#This Row],[Disaggregation]]="Mantika",Table132[[#This Row],[Mantika]],Table132[[#This Row],[Disaggregation]]="Baladiya",Table132[[#This Row],[Mantika]])</f>
        <v>Derna</v>
      </c>
      <c r="V8110" s="14" t="str" cm="1">
        <f t="array" ref="V8110">_xlfn.IFS(Table132[[#This Row],[Disaggregation]]="All affected area","All affected area",Table132[[#This Row],[Disaggregation]]="Mantika",Table132[[#This Row],[Mantika]],Table132[[#This Row],[Disaggregation]]="Baladiya",Table132[[#This Row],[Baladiya]])</f>
        <v>Alqayqab</v>
      </c>
    </row>
    <row r="8111" spans="1:22" x14ac:dyDescent="0.35">
      <c r="A8111" s="14" t="s">
        <v>154</v>
      </c>
      <c r="B8111" s="14" t="s">
        <v>11</v>
      </c>
      <c r="C8111" s="14" t="s">
        <v>10</v>
      </c>
      <c r="D8111" s="14" t="s">
        <v>9</v>
      </c>
      <c r="E8111" s="14" t="s">
        <v>55</v>
      </c>
      <c r="F8111" s="14" t="s">
        <v>54</v>
      </c>
      <c r="G8111" s="14" t="s">
        <v>57</v>
      </c>
      <c r="H8111" s="14" t="s">
        <v>56</v>
      </c>
      <c r="I8111" s="14" t="s">
        <v>499</v>
      </c>
      <c r="J8111" s="14" t="s">
        <v>139</v>
      </c>
      <c r="K8111" s="14" t="s">
        <v>138</v>
      </c>
      <c r="M8111" s="14">
        <v>1</v>
      </c>
      <c r="R8111" s="14">
        <v>1</v>
      </c>
      <c r="S8111" s="14">
        <v>100</v>
      </c>
      <c r="T8111" s="14" cm="1">
        <f t="array" ref="T8111">_xlfn.IFS(Table132[[#This Row],[percentages]]="",Table132[[#This Row],[percentages without NA]]/100,Table132[[#This Row],[percentages without NA]]="",Table132[[#This Row],[percentages]]/100)</f>
        <v>1</v>
      </c>
      <c r="U8111" s="14" t="str" cm="1">
        <f t="array" ref="U8111">_xlfn.IFS(Table132[[#This Row],[Disaggregation]]="All affected area","NA",Table132[[#This Row],[Disaggregation]]="Mantika",Table132[[#This Row],[Mantika]],Table132[[#This Row],[Disaggregation]]="Baladiya",Table132[[#This Row],[Mantika]])</f>
        <v>Derna</v>
      </c>
      <c r="V8111" s="14" t="str" cm="1">
        <f t="array" ref="V8111">_xlfn.IFS(Table132[[#This Row],[Disaggregation]]="All affected area","All affected area",Table132[[#This Row],[Disaggregation]]="Mantika",Table132[[#This Row],[Mantika]],Table132[[#This Row],[Disaggregation]]="Baladiya",Table132[[#This Row],[Baladiya]])</f>
        <v>Alqayqab</v>
      </c>
    </row>
    <row r="8112" spans="1:22" x14ac:dyDescent="0.35">
      <c r="A8112" s="14" t="s">
        <v>154</v>
      </c>
      <c r="B8112" s="14" t="s">
        <v>11</v>
      </c>
      <c r="C8112" s="14" t="s">
        <v>10</v>
      </c>
      <c r="D8112" s="14" t="s">
        <v>9</v>
      </c>
      <c r="E8112" s="14" t="s">
        <v>55</v>
      </c>
      <c r="F8112" s="14" t="s">
        <v>54</v>
      </c>
      <c r="G8112" s="14" t="s">
        <v>53</v>
      </c>
      <c r="H8112" s="14" t="s">
        <v>52</v>
      </c>
      <c r="I8112" s="14" t="s">
        <v>499</v>
      </c>
      <c r="J8112" s="14" t="s">
        <v>139</v>
      </c>
      <c r="K8112" s="14" t="s">
        <v>151</v>
      </c>
      <c r="M8112" s="14">
        <v>4</v>
      </c>
      <c r="R8112" s="14">
        <v>5</v>
      </c>
      <c r="S8112" s="14">
        <v>80</v>
      </c>
      <c r="T8112" s="14" cm="1">
        <f t="array" ref="T8112">_xlfn.IFS(Table132[[#This Row],[percentages]]="",Table132[[#This Row],[percentages without NA]]/100,Table132[[#This Row],[percentages without NA]]="",Table132[[#This Row],[percentages]]/100)</f>
        <v>0.8</v>
      </c>
      <c r="U8112" s="14" t="str" cm="1">
        <f t="array" ref="U8112">_xlfn.IFS(Table132[[#This Row],[Disaggregation]]="All affected area","NA",Table132[[#This Row],[Disaggregation]]="Mantika",Table132[[#This Row],[Mantika]],Table132[[#This Row],[Disaggregation]]="Baladiya",Table132[[#This Row],[Mantika]])</f>
        <v>Derna</v>
      </c>
      <c r="V8112" s="14" t="str" cm="1">
        <f t="array" ref="V8112">_xlfn.IFS(Table132[[#This Row],[Disaggregation]]="All affected area","All affected area",Table132[[#This Row],[Disaggregation]]="Mantika",Table132[[#This Row],[Mantika]],Table132[[#This Row],[Disaggregation]]="Baladiya",Table132[[#This Row],[Baladiya]])</f>
        <v>Labriq</v>
      </c>
    </row>
    <row r="8113" spans="1:22" x14ac:dyDescent="0.35">
      <c r="A8113" s="14" t="s">
        <v>154</v>
      </c>
      <c r="B8113" s="14" t="s">
        <v>11</v>
      </c>
      <c r="C8113" s="14" t="s">
        <v>10</v>
      </c>
      <c r="D8113" s="14" t="s">
        <v>9</v>
      </c>
      <c r="E8113" s="14" t="s">
        <v>55</v>
      </c>
      <c r="F8113" s="14" t="s">
        <v>54</v>
      </c>
      <c r="G8113" s="14" t="s">
        <v>53</v>
      </c>
      <c r="H8113" s="14" t="s">
        <v>52</v>
      </c>
      <c r="I8113" s="14" t="s">
        <v>499</v>
      </c>
      <c r="J8113" s="14" t="s">
        <v>139</v>
      </c>
      <c r="K8113" s="14" t="s">
        <v>150</v>
      </c>
      <c r="M8113" s="14">
        <v>0</v>
      </c>
      <c r="R8113" s="14">
        <v>5</v>
      </c>
      <c r="S8113" s="14">
        <v>0</v>
      </c>
      <c r="T8113" s="14" cm="1">
        <f t="array" ref="T8113">_xlfn.IFS(Table132[[#This Row],[percentages]]="",Table132[[#This Row],[percentages without NA]]/100,Table132[[#This Row],[percentages without NA]]="",Table132[[#This Row],[percentages]]/100)</f>
        <v>0</v>
      </c>
      <c r="U8113" s="14" t="str" cm="1">
        <f t="array" ref="U8113">_xlfn.IFS(Table132[[#This Row],[Disaggregation]]="All affected area","NA",Table132[[#This Row],[Disaggregation]]="Mantika",Table132[[#This Row],[Mantika]],Table132[[#This Row],[Disaggregation]]="Baladiya",Table132[[#This Row],[Mantika]])</f>
        <v>Derna</v>
      </c>
      <c r="V8113" s="14" t="str" cm="1">
        <f t="array" ref="V8113">_xlfn.IFS(Table132[[#This Row],[Disaggregation]]="All affected area","All affected area",Table132[[#This Row],[Disaggregation]]="Mantika",Table132[[#This Row],[Mantika]],Table132[[#This Row],[Disaggregation]]="Baladiya",Table132[[#This Row],[Baladiya]])</f>
        <v>Labriq</v>
      </c>
    </row>
    <row r="8114" spans="1:22" x14ac:dyDescent="0.35">
      <c r="A8114" s="14" t="s">
        <v>154</v>
      </c>
      <c r="B8114" s="14" t="s">
        <v>11</v>
      </c>
      <c r="C8114" s="14" t="s">
        <v>10</v>
      </c>
      <c r="D8114" s="14" t="s">
        <v>9</v>
      </c>
      <c r="E8114" s="14" t="s">
        <v>55</v>
      </c>
      <c r="F8114" s="14" t="s">
        <v>54</v>
      </c>
      <c r="G8114" s="14" t="s">
        <v>53</v>
      </c>
      <c r="H8114" s="14" t="s">
        <v>52</v>
      </c>
      <c r="I8114" s="14" t="s">
        <v>499</v>
      </c>
      <c r="J8114" s="14" t="s">
        <v>139</v>
      </c>
      <c r="K8114" s="14" t="s">
        <v>149</v>
      </c>
      <c r="M8114" s="14">
        <v>3</v>
      </c>
      <c r="R8114" s="14">
        <v>5</v>
      </c>
      <c r="S8114" s="14">
        <v>60</v>
      </c>
      <c r="T8114" s="14" cm="1">
        <f t="array" ref="T8114">_xlfn.IFS(Table132[[#This Row],[percentages]]="",Table132[[#This Row],[percentages without NA]]/100,Table132[[#This Row],[percentages without NA]]="",Table132[[#This Row],[percentages]]/100)</f>
        <v>0.6</v>
      </c>
      <c r="U8114" s="14" t="str" cm="1">
        <f t="array" ref="U8114">_xlfn.IFS(Table132[[#This Row],[Disaggregation]]="All affected area","NA",Table132[[#This Row],[Disaggregation]]="Mantika",Table132[[#This Row],[Mantika]],Table132[[#This Row],[Disaggregation]]="Baladiya",Table132[[#This Row],[Mantika]])</f>
        <v>Derna</v>
      </c>
      <c r="V8114" s="14" t="str" cm="1">
        <f t="array" ref="V8114">_xlfn.IFS(Table132[[#This Row],[Disaggregation]]="All affected area","All affected area",Table132[[#This Row],[Disaggregation]]="Mantika",Table132[[#This Row],[Mantika]],Table132[[#This Row],[Disaggregation]]="Baladiya",Table132[[#This Row],[Baladiya]])</f>
        <v>Labriq</v>
      </c>
    </row>
    <row r="8115" spans="1:22" x14ac:dyDescent="0.35">
      <c r="A8115" s="14" t="s">
        <v>154</v>
      </c>
      <c r="B8115" s="14" t="s">
        <v>11</v>
      </c>
      <c r="C8115" s="14" t="s">
        <v>10</v>
      </c>
      <c r="D8115" s="14" t="s">
        <v>9</v>
      </c>
      <c r="E8115" s="14" t="s">
        <v>55</v>
      </c>
      <c r="F8115" s="14" t="s">
        <v>54</v>
      </c>
      <c r="G8115" s="14" t="s">
        <v>53</v>
      </c>
      <c r="H8115" s="14" t="s">
        <v>52</v>
      </c>
      <c r="I8115" s="14" t="s">
        <v>499</v>
      </c>
      <c r="J8115" s="14" t="s">
        <v>139</v>
      </c>
      <c r="K8115" s="14" t="s">
        <v>148</v>
      </c>
      <c r="M8115" s="14">
        <v>4</v>
      </c>
      <c r="R8115" s="14">
        <v>5</v>
      </c>
      <c r="S8115" s="14">
        <v>80</v>
      </c>
      <c r="T8115" s="14" cm="1">
        <f t="array" ref="T8115">_xlfn.IFS(Table132[[#This Row],[percentages]]="",Table132[[#This Row],[percentages without NA]]/100,Table132[[#This Row],[percentages without NA]]="",Table132[[#This Row],[percentages]]/100)</f>
        <v>0.8</v>
      </c>
      <c r="U8115" s="14" t="str" cm="1">
        <f t="array" ref="U8115">_xlfn.IFS(Table132[[#This Row],[Disaggregation]]="All affected area","NA",Table132[[#This Row],[Disaggregation]]="Mantika",Table132[[#This Row],[Mantika]],Table132[[#This Row],[Disaggregation]]="Baladiya",Table132[[#This Row],[Mantika]])</f>
        <v>Derna</v>
      </c>
      <c r="V8115" s="14" t="str" cm="1">
        <f t="array" ref="V8115">_xlfn.IFS(Table132[[#This Row],[Disaggregation]]="All affected area","All affected area",Table132[[#This Row],[Disaggregation]]="Mantika",Table132[[#This Row],[Mantika]],Table132[[#This Row],[Disaggregation]]="Baladiya",Table132[[#This Row],[Baladiya]])</f>
        <v>Labriq</v>
      </c>
    </row>
    <row r="8116" spans="1:22" x14ac:dyDescent="0.35">
      <c r="A8116" s="14" t="s">
        <v>154</v>
      </c>
      <c r="B8116" s="14" t="s">
        <v>11</v>
      </c>
      <c r="C8116" s="14" t="s">
        <v>10</v>
      </c>
      <c r="D8116" s="14" t="s">
        <v>9</v>
      </c>
      <c r="E8116" s="14" t="s">
        <v>55</v>
      </c>
      <c r="F8116" s="14" t="s">
        <v>54</v>
      </c>
      <c r="G8116" s="14" t="s">
        <v>53</v>
      </c>
      <c r="H8116" s="14" t="s">
        <v>52</v>
      </c>
      <c r="I8116" s="14" t="s">
        <v>499</v>
      </c>
      <c r="J8116" s="14" t="s">
        <v>139</v>
      </c>
      <c r="K8116" s="14" t="s">
        <v>147</v>
      </c>
      <c r="M8116" s="14">
        <v>5</v>
      </c>
      <c r="R8116" s="14">
        <v>5</v>
      </c>
      <c r="S8116" s="14">
        <v>100</v>
      </c>
      <c r="T8116" s="14" cm="1">
        <f t="array" ref="T8116">_xlfn.IFS(Table132[[#This Row],[percentages]]="",Table132[[#This Row],[percentages without NA]]/100,Table132[[#This Row],[percentages without NA]]="",Table132[[#This Row],[percentages]]/100)</f>
        <v>1</v>
      </c>
      <c r="U8116" s="14" t="str" cm="1">
        <f t="array" ref="U8116">_xlfn.IFS(Table132[[#This Row],[Disaggregation]]="All affected area","NA",Table132[[#This Row],[Disaggregation]]="Mantika",Table132[[#This Row],[Mantika]],Table132[[#This Row],[Disaggregation]]="Baladiya",Table132[[#This Row],[Mantika]])</f>
        <v>Derna</v>
      </c>
      <c r="V8116" s="14" t="str" cm="1">
        <f t="array" ref="V8116">_xlfn.IFS(Table132[[#This Row],[Disaggregation]]="All affected area","All affected area",Table132[[#This Row],[Disaggregation]]="Mantika",Table132[[#This Row],[Mantika]],Table132[[#This Row],[Disaggregation]]="Baladiya",Table132[[#This Row],[Baladiya]])</f>
        <v>Labriq</v>
      </c>
    </row>
    <row r="8117" spans="1:22" x14ac:dyDescent="0.35">
      <c r="A8117" s="14" t="s">
        <v>154</v>
      </c>
      <c r="B8117" s="14" t="s">
        <v>11</v>
      </c>
      <c r="C8117" s="14" t="s">
        <v>10</v>
      </c>
      <c r="D8117" s="14" t="s">
        <v>9</v>
      </c>
      <c r="E8117" s="14" t="s">
        <v>55</v>
      </c>
      <c r="F8117" s="14" t="s">
        <v>54</v>
      </c>
      <c r="G8117" s="14" t="s">
        <v>53</v>
      </c>
      <c r="H8117" s="14" t="s">
        <v>52</v>
      </c>
      <c r="I8117" s="14" t="s">
        <v>499</v>
      </c>
      <c r="J8117" s="14" t="s">
        <v>139</v>
      </c>
      <c r="K8117" s="14" t="s">
        <v>146</v>
      </c>
      <c r="M8117" s="14">
        <v>3</v>
      </c>
      <c r="R8117" s="14">
        <v>5</v>
      </c>
      <c r="S8117" s="14">
        <v>60</v>
      </c>
      <c r="T8117" s="14" cm="1">
        <f t="array" ref="T8117">_xlfn.IFS(Table132[[#This Row],[percentages]]="",Table132[[#This Row],[percentages without NA]]/100,Table132[[#This Row],[percentages without NA]]="",Table132[[#This Row],[percentages]]/100)</f>
        <v>0.6</v>
      </c>
      <c r="U8117" s="14" t="str" cm="1">
        <f t="array" ref="U8117">_xlfn.IFS(Table132[[#This Row],[Disaggregation]]="All affected area","NA",Table132[[#This Row],[Disaggregation]]="Mantika",Table132[[#This Row],[Mantika]],Table132[[#This Row],[Disaggregation]]="Baladiya",Table132[[#This Row],[Mantika]])</f>
        <v>Derna</v>
      </c>
      <c r="V8117" s="14" t="str" cm="1">
        <f t="array" ref="V8117">_xlfn.IFS(Table132[[#This Row],[Disaggregation]]="All affected area","All affected area",Table132[[#This Row],[Disaggregation]]="Mantika",Table132[[#This Row],[Mantika]],Table132[[#This Row],[Disaggregation]]="Baladiya",Table132[[#This Row],[Baladiya]])</f>
        <v>Labriq</v>
      </c>
    </row>
    <row r="8118" spans="1:22" x14ac:dyDescent="0.35">
      <c r="A8118" s="14" t="s">
        <v>154</v>
      </c>
      <c r="B8118" s="14" t="s">
        <v>11</v>
      </c>
      <c r="C8118" s="14" t="s">
        <v>10</v>
      </c>
      <c r="D8118" s="14" t="s">
        <v>9</v>
      </c>
      <c r="E8118" s="14" t="s">
        <v>55</v>
      </c>
      <c r="F8118" s="14" t="s">
        <v>54</v>
      </c>
      <c r="G8118" s="14" t="s">
        <v>53</v>
      </c>
      <c r="H8118" s="14" t="s">
        <v>52</v>
      </c>
      <c r="I8118" s="14" t="s">
        <v>499</v>
      </c>
      <c r="J8118" s="14" t="s">
        <v>139</v>
      </c>
      <c r="K8118" s="14" t="s">
        <v>145</v>
      </c>
      <c r="M8118" s="14">
        <v>3</v>
      </c>
      <c r="R8118" s="14">
        <v>5</v>
      </c>
      <c r="S8118" s="14">
        <v>60</v>
      </c>
      <c r="T8118" s="14" cm="1">
        <f t="array" ref="T8118">_xlfn.IFS(Table132[[#This Row],[percentages]]="",Table132[[#This Row],[percentages without NA]]/100,Table132[[#This Row],[percentages without NA]]="",Table132[[#This Row],[percentages]]/100)</f>
        <v>0.6</v>
      </c>
      <c r="U8118" s="14" t="str" cm="1">
        <f t="array" ref="U8118">_xlfn.IFS(Table132[[#This Row],[Disaggregation]]="All affected area","NA",Table132[[#This Row],[Disaggregation]]="Mantika",Table132[[#This Row],[Mantika]],Table132[[#This Row],[Disaggregation]]="Baladiya",Table132[[#This Row],[Mantika]])</f>
        <v>Derna</v>
      </c>
      <c r="V8118" s="14" t="str" cm="1">
        <f t="array" ref="V8118">_xlfn.IFS(Table132[[#This Row],[Disaggregation]]="All affected area","All affected area",Table132[[#This Row],[Disaggregation]]="Mantika",Table132[[#This Row],[Mantika]],Table132[[#This Row],[Disaggregation]]="Baladiya",Table132[[#This Row],[Baladiya]])</f>
        <v>Labriq</v>
      </c>
    </row>
    <row r="8119" spans="1:22" x14ac:dyDescent="0.35">
      <c r="A8119" s="14" t="s">
        <v>154</v>
      </c>
      <c r="B8119" s="14" t="s">
        <v>11</v>
      </c>
      <c r="C8119" s="14" t="s">
        <v>10</v>
      </c>
      <c r="D8119" s="14" t="s">
        <v>9</v>
      </c>
      <c r="E8119" s="14" t="s">
        <v>55</v>
      </c>
      <c r="F8119" s="14" t="s">
        <v>54</v>
      </c>
      <c r="G8119" s="14" t="s">
        <v>53</v>
      </c>
      <c r="H8119" s="14" t="s">
        <v>52</v>
      </c>
      <c r="I8119" s="14" t="s">
        <v>499</v>
      </c>
      <c r="J8119" s="14" t="s">
        <v>139</v>
      </c>
      <c r="K8119" s="14" t="s">
        <v>144</v>
      </c>
      <c r="M8119" s="14">
        <v>0</v>
      </c>
      <c r="R8119" s="14">
        <v>5</v>
      </c>
      <c r="S8119" s="14">
        <v>0</v>
      </c>
      <c r="T8119" s="14" cm="1">
        <f t="array" ref="T8119">_xlfn.IFS(Table132[[#This Row],[percentages]]="",Table132[[#This Row],[percentages without NA]]/100,Table132[[#This Row],[percentages without NA]]="",Table132[[#This Row],[percentages]]/100)</f>
        <v>0</v>
      </c>
      <c r="U8119" s="14" t="str" cm="1">
        <f t="array" ref="U8119">_xlfn.IFS(Table132[[#This Row],[Disaggregation]]="All affected area","NA",Table132[[#This Row],[Disaggregation]]="Mantika",Table132[[#This Row],[Mantika]],Table132[[#This Row],[Disaggregation]]="Baladiya",Table132[[#This Row],[Mantika]])</f>
        <v>Derna</v>
      </c>
      <c r="V8119" s="14" t="str" cm="1">
        <f t="array" ref="V8119">_xlfn.IFS(Table132[[#This Row],[Disaggregation]]="All affected area","All affected area",Table132[[#This Row],[Disaggregation]]="Mantika",Table132[[#This Row],[Mantika]],Table132[[#This Row],[Disaggregation]]="Baladiya",Table132[[#This Row],[Baladiya]])</f>
        <v>Labriq</v>
      </c>
    </row>
    <row r="8120" spans="1:22" x14ac:dyDescent="0.35">
      <c r="A8120" s="14" t="s">
        <v>154</v>
      </c>
      <c r="B8120" s="14" t="s">
        <v>11</v>
      </c>
      <c r="C8120" s="14" t="s">
        <v>10</v>
      </c>
      <c r="D8120" s="14" t="s">
        <v>9</v>
      </c>
      <c r="E8120" s="14" t="s">
        <v>55</v>
      </c>
      <c r="F8120" s="14" t="s">
        <v>54</v>
      </c>
      <c r="G8120" s="14" t="s">
        <v>53</v>
      </c>
      <c r="H8120" s="14" t="s">
        <v>52</v>
      </c>
      <c r="I8120" s="14" t="s">
        <v>499</v>
      </c>
      <c r="J8120" s="14" t="s">
        <v>139</v>
      </c>
      <c r="K8120" s="14" t="s">
        <v>143</v>
      </c>
      <c r="M8120" s="14">
        <v>5</v>
      </c>
      <c r="R8120" s="14">
        <v>5</v>
      </c>
      <c r="S8120" s="14">
        <v>100</v>
      </c>
      <c r="T8120" s="14" cm="1">
        <f t="array" ref="T8120">_xlfn.IFS(Table132[[#This Row],[percentages]]="",Table132[[#This Row],[percentages without NA]]/100,Table132[[#This Row],[percentages without NA]]="",Table132[[#This Row],[percentages]]/100)</f>
        <v>1</v>
      </c>
      <c r="U8120" s="14" t="str" cm="1">
        <f t="array" ref="U8120">_xlfn.IFS(Table132[[#This Row],[Disaggregation]]="All affected area","NA",Table132[[#This Row],[Disaggregation]]="Mantika",Table132[[#This Row],[Mantika]],Table132[[#This Row],[Disaggregation]]="Baladiya",Table132[[#This Row],[Mantika]])</f>
        <v>Derna</v>
      </c>
      <c r="V8120" s="14" t="str" cm="1">
        <f t="array" ref="V8120">_xlfn.IFS(Table132[[#This Row],[Disaggregation]]="All affected area","All affected area",Table132[[#This Row],[Disaggregation]]="Mantika",Table132[[#This Row],[Mantika]],Table132[[#This Row],[Disaggregation]]="Baladiya",Table132[[#This Row],[Baladiya]])</f>
        <v>Labriq</v>
      </c>
    </row>
    <row r="8121" spans="1:22" x14ac:dyDescent="0.35">
      <c r="A8121" s="14" t="s">
        <v>154</v>
      </c>
      <c r="B8121" s="14" t="s">
        <v>11</v>
      </c>
      <c r="C8121" s="14" t="s">
        <v>10</v>
      </c>
      <c r="D8121" s="14" t="s">
        <v>9</v>
      </c>
      <c r="E8121" s="14" t="s">
        <v>55</v>
      </c>
      <c r="F8121" s="14" t="s">
        <v>54</v>
      </c>
      <c r="G8121" s="14" t="s">
        <v>53</v>
      </c>
      <c r="H8121" s="14" t="s">
        <v>52</v>
      </c>
      <c r="I8121" s="14" t="s">
        <v>499</v>
      </c>
      <c r="J8121" s="14" t="s">
        <v>139</v>
      </c>
      <c r="K8121" s="14" t="s">
        <v>142</v>
      </c>
      <c r="M8121" s="14">
        <v>2</v>
      </c>
      <c r="R8121" s="14">
        <v>5</v>
      </c>
      <c r="S8121" s="14">
        <v>40</v>
      </c>
      <c r="T8121" s="14" cm="1">
        <f t="array" ref="T8121">_xlfn.IFS(Table132[[#This Row],[percentages]]="",Table132[[#This Row],[percentages without NA]]/100,Table132[[#This Row],[percentages without NA]]="",Table132[[#This Row],[percentages]]/100)</f>
        <v>0.4</v>
      </c>
      <c r="U8121" s="14" t="str" cm="1">
        <f t="array" ref="U8121">_xlfn.IFS(Table132[[#This Row],[Disaggregation]]="All affected area","NA",Table132[[#This Row],[Disaggregation]]="Mantika",Table132[[#This Row],[Mantika]],Table132[[#This Row],[Disaggregation]]="Baladiya",Table132[[#This Row],[Mantika]])</f>
        <v>Derna</v>
      </c>
      <c r="V8121" s="14" t="str" cm="1">
        <f t="array" ref="V8121">_xlfn.IFS(Table132[[#This Row],[Disaggregation]]="All affected area","All affected area",Table132[[#This Row],[Disaggregation]]="Mantika",Table132[[#This Row],[Mantika]],Table132[[#This Row],[Disaggregation]]="Baladiya",Table132[[#This Row],[Baladiya]])</f>
        <v>Labriq</v>
      </c>
    </row>
    <row r="8122" spans="1:22" x14ac:dyDescent="0.35">
      <c r="A8122" s="14" t="s">
        <v>154</v>
      </c>
      <c r="B8122" s="14" t="s">
        <v>11</v>
      </c>
      <c r="C8122" s="14" t="s">
        <v>10</v>
      </c>
      <c r="D8122" s="14" t="s">
        <v>9</v>
      </c>
      <c r="E8122" s="14" t="s">
        <v>55</v>
      </c>
      <c r="F8122" s="14" t="s">
        <v>54</v>
      </c>
      <c r="G8122" s="14" t="s">
        <v>53</v>
      </c>
      <c r="H8122" s="14" t="s">
        <v>52</v>
      </c>
      <c r="I8122" s="14" t="s">
        <v>499</v>
      </c>
      <c r="J8122" s="14" t="s">
        <v>139</v>
      </c>
      <c r="K8122" s="14" t="s">
        <v>74</v>
      </c>
      <c r="M8122" s="14">
        <v>1</v>
      </c>
      <c r="R8122" s="14">
        <v>5</v>
      </c>
      <c r="S8122" s="14">
        <v>20</v>
      </c>
      <c r="T8122" s="14" cm="1">
        <f t="array" ref="T8122">_xlfn.IFS(Table132[[#This Row],[percentages]]="",Table132[[#This Row],[percentages without NA]]/100,Table132[[#This Row],[percentages without NA]]="",Table132[[#This Row],[percentages]]/100)</f>
        <v>0.2</v>
      </c>
      <c r="U8122" s="14" t="str" cm="1">
        <f t="array" ref="U8122">_xlfn.IFS(Table132[[#This Row],[Disaggregation]]="All affected area","NA",Table132[[#This Row],[Disaggregation]]="Mantika",Table132[[#This Row],[Mantika]],Table132[[#This Row],[Disaggregation]]="Baladiya",Table132[[#This Row],[Mantika]])</f>
        <v>Derna</v>
      </c>
      <c r="V8122" s="14" t="str" cm="1">
        <f t="array" ref="V8122">_xlfn.IFS(Table132[[#This Row],[Disaggregation]]="All affected area","All affected area",Table132[[#This Row],[Disaggregation]]="Mantika",Table132[[#This Row],[Mantika]],Table132[[#This Row],[Disaggregation]]="Baladiya",Table132[[#This Row],[Baladiya]])</f>
        <v>Labriq</v>
      </c>
    </row>
    <row r="8123" spans="1:22" x14ac:dyDescent="0.35">
      <c r="A8123" s="14" t="s">
        <v>154</v>
      </c>
      <c r="B8123" s="14" t="s">
        <v>11</v>
      </c>
      <c r="C8123" s="14" t="s">
        <v>10</v>
      </c>
      <c r="D8123" s="14" t="s">
        <v>9</v>
      </c>
      <c r="E8123" s="14" t="s">
        <v>55</v>
      </c>
      <c r="F8123" s="14" t="s">
        <v>54</v>
      </c>
      <c r="G8123" s="14" t="s">
        <v>53</v>
      </c>
      <c r="H8123" s="14" t="s">
        <v>52</v>
      </c>
      <c r="I8123" s="14" t="s">
        <v>499</v>
      </c>
      <c r="J8123" s="14" t="s">
        <v>139</v>
      </c>
      <c r="K8123" s="14" t="s">
        <v>73</v>
      </c>
      <c r="M8123" s="14">
        <v>1</v>
      </c>
      <c r="R8123" s="14">
        <v>5</v>
      </c>
      <c r="S8123" s="14">
        <v>20</v>
      </c>
      <c r="T8123" s="14" cm="1">
        <f t="array" ref="T8123">_xlfn.IFS(Table132[[#This Row],[percentages]]="",Table132[[#This Row],[percentages without NA]]/100,Table132[[#This Row],[percentages without NA]]="",Table132[[#This Row],[percentages]]/100)</f>
        <v>0.2</v>
      </c>
      <c r="U8123" s="14" t="str" cm="1">
        <f t="array" ref="U8123">_xlfn.IFS(Table132[[#This Row],[Disaggregation]]="All affected area","NA",Table132[[#This Row],[Disaggregation]]="Mantika",Table132[[#This Row],[Mantika]],Table132[[#This Row],[Disaggregation]]="Baladiya",Table132[[#This Row],[Mantika]])</f>
        <v>Derna</v>
      </c>
      <c r="V8123" s="14" t="str" cm="1">
        <f t="array" ref="V8123">_xlfn.IFS(Table132[[#This Row],[Disaggregation]]="All affected area","All affected area",Table132[[#This Row],[Disaggregation]]="Mantika",Table132[[#This Row],[Mantika]],Table132[[#This Row],[Disaggregation]]="Baladiya",Table132[[#This Row],[Baladiya]])</f>
        <v>Labriq</v>
      </c>
    </row>
    <row r="8124" spans="1:22" x14ac:dyDescent="0.35">
      <c r="A8124" s="14" t="s">
        <v>154</v>
      </c>
      <c r="B8124" s="14" t="s">
        <v>11</v>
      </c>
      <c r="C8124" s="14" t="s">
        <v>10</v>
      </c>
      <c r="D8124" s="14" t="s">
        <v>9</v>
      </c>
      <c r="E8124" s="14" t="s">
        <v>55</v>
      </c>
      <c r="F8124" s="14" t="s">
        <v>54</v>
      </c>
      <c r="G8124" s="14" t="s">
        <v>53</v>
      </c>
      <c r="H8124" s="14" t="s">
        <v>52</v>
      </c>
      <c r="I8124" s="14" t="s">
        <v>499</v>
      </c>
      <c r="J8124" s="14" t="s">
        <v>139</v>
      </c>
      <c r="K8124" s="14" t="s">
        <v>141</v>
      </c>
      <c r="M8124" s="14">
        <v>4</v>
      </c>
      <c r="R8124" s="14">
        <v>5</v>
      </c>
      <c r="S8124" s="14">
        <v>80</v>
      </c>
      <c r="T8124" s="14" cm="1">
        <f t="array" ref="T8124">_xlfn.IFS(Table132[[#This Row],[percentages]]="",Table132[[#This Row],[percentages without NA]]/100,Table132[[#This Row],[percentages without NA]]="",Table132[[#This Row],[percentages]]/100)</f>
        <v>0.8</v>
      </c>
      <c r="U8124" s="14" t="str" cm="1">
        <f t="array" ref="U8124">_xlfn.IFS(Table132[[#This Row],[Disaggregation]]="All affected area","NA",Table132[[#This Row],[Disaggregation]]="Mantika",Table132[[#This Row],[Mantika]],Table132[[#This Row],[Disaggregation]]="Baladiya",Table132[[#This Row],[Mantika]])</f>
        <v>Derna</v>
      </c>
      <c r="V8124" s="14" t="str" cm="1">
        <f t="array" ref="V8124">_xlfn.IFS(Table132[[#This Row],[Disaggregation]]="All affected area","All affected area",Table132[[#This Row],[Disaggregation]]="Mantika",Table132[[#This Row],[Mantika]],Table132[[#This Row],[Disaggregation]]="Baladiya",Table132[[#This Row],[Baladiya]])</f>
        <v>Labriq</v>
      </c>
    </row>
    <row r="8125" spans="1:22" x14ac:dyDescent="0.35">
      <c r="A8125" s="14" t="s">
        <v>154</v>
      </c>
      <c r="B8125" s="14" t="s">
        <v>11</v>
      </c>
      <c r="C8125" s="14" t="s">
        <v>10</v>
      </c>
      <c r="D8125" s="14" t="s">
        <v>9</v>
      </c>
      <c r="E8125" s="14" t="s">
        <v>55</v>
      </c>
      <c r="F8125" s="14" t="s">
        <v>54</v>
      </c>
      <c r="G8125" s="14" t="s">
        <v>53</v>
      </c>
      <c r="H8125" s="14" t="s">
        <v>52</v>
      </c>
      <c r="I8125" s="14" t="s">
        <v>499</v>
      </c>
      <c r="J8125" s="14" t="s">
        <v>139</v>
      </c>
      <c r="K8125" s="14" t="s">
        <v>140</v>
      </c>
      <c r="M8125" s="14">
        <v>2</v>
      </c>
      <c r="R8125" s="14">
        <v>5</v>
      </c>
      <c r="S8125" s="14">
        <v>40</v>
      </c>
      <c r="T8125" s="14" cm="1">
        <f t="array" ref="T8125">_xlfn.IFS(Table132[[#This Row],[percentages]]="",Table132[[#This Row],[percentages without NA]]/100,Table132[[#This Row],[percentages without NA]]="",Table132[[#This Row],[percentages]]/100)</f>
        <v>0.4</v>
      </c>
      <c r="U8125" s="14" t="str" cm="1">
        <f t="array" ref="U8125">_xlfn.IFS(Table132[[#This Row],[Disaggregation]]="All affected area","NA",Table132[[#This Row],[Disaggregation]]="Mantika",Table132[[#This Row],[Mantika]],Table132[[#This Row],[Disaggregation]]="Baladiya",Table132[[#This Row],[Mantika]])</f>
        <v>Derna</v>
      </c>
      <c r="V8125" s="14" t="str" cm="1">
        <f t="array" ref="V8125">_xlfn.IFS(Table132[[#This Row],[Disaggregation]]="All affected area","All affected area",Table132[[#This Row],[Disaggregation]]="Mantika",Table132[[#This Row],[Mantika]],Table132[[#This Row],[Disaggregation]]="Baladiya",Table132[[#This Row],[Baladiya]])</f>
        <v>Labriq</v>
      </c>
    </row>
    <row r="8126" spans="1:22" x14ac:dyDescent="0.35">
      <c r="A8126" s="14" t="s">
        <v>154</v>
      </c>
      <c r="B8126" s="14" t="s">
        <v>11</v>
      </c>
      <c r="C8126" s="14" t="s">
        <v>10</v>
      </c>
      <c r="D8126" s="14" t="s">
        <v>9</v>
      </c>
      <c r="E8126" s="14" t="s">
        <v>55</v>
      </c>
      <c r="F8126" s="14" t="s">
        <v>54</v>
      </c>
      <c r="G8126" s="14" t="s">
        <v>53</v>
      </c>
      <c r="H8126" s="14" t="s">
        <v>52</v>
      </c>
      <c r="I8126" s="14" t="s">
        <v>499</v>
      </c>
      <c r="J8126" s="14" t="s">
        <v>139</v>
      </c>
      <c r="K8126" s="14" t="s">
        <v>138</v>
      </c>
      <c r="M8126" s="14">
        <v>3</v>
      </c>
      <c r="R8126" s="14">
        <v>5</v>
      </c>
      <c r="S8126" s="14">
        <v>60</v>
      </c>
      <c r="T8126" s="14" cm="1">
        <f t="array" ref="T8126">_xlfn.IFS(Table132[[#This Row],[percentages]]="",Table132[[#This Row],[percentages without NA]]/100,Table132[[#This Row],[percentages without NA]]="",Table132[[#This Row],[percentages]]/100)</f>
        <v>0.6</v>
      </c>
      <c r="U8126" s="14" t="str" cm="1">
        <f t="array" ref="U8126">_xlfn.IFS(Table132[[#This Row],[Disaggregation]]="All affected area","NA",Table132[[#This Row],[Disaggregation]]="Mantika",Table132[[#This Row],[Mantika]],Table132[[#This Row],[Disaggregation]]="Baladiya",Table132[[#This Row],[Mantika]])</f>
        <v>Derna</v>
      </c>
      <c r="V8126" s="14" t="str" cm="1">
        <f t="array" ref="V8126">_xlfn.IFS(Table132[[#This Row],[Disaggregation]]="All affected area","All affected area",Table132[[#This Row],[Disaggregation]]="Mantika",Table132[[#This Row],[Mantika]],Table132[[#This Row],[Disaggregation]]="Baladiya",Table132[[#This Row],[Baladiya]])</f>
        <v>Labriq</v>
      </c>
    </row>
    <row r="8127" spans="1:22" x14ac:dyDescent="0.35">
      <c r="A8127" s="14" t="s">
        <v>154</v>
      </c>
      <c r="B8127" s="14" t="s">
        <v>11</v>
      </c>
      <c r="C8127" s="14" t="s">
        <v>10</v>
      </c>
      <c r="D8127" s="14" t="s">
        <v>9</v>
      </c>
      <c r="E8127" s="14" t="s">
        <v>46</v>
      </c>
      <c r="F8127" s="14" t="s">
        <v>45</v>
      </c>
      <c r="G8127" s="14" t="s">
        <v>51</v>
      </c>
      <c r="H8127" s="14" t="s">
        <v>50</v>
      </c>
      <c r="I8127" s="14" t="s">
        <v>499</v>
      </c>
      <c r="J8127" s="14" t="s">
        <v>139</v>
      </c>
      <c r="K8127" s="14" t="s">
        <v>151</v>
      </c>
      <c r="M8127" s="14">
        <v>5</v>
      </c>
      <c r="R8127" s="14">
        <v>6</v>
      </c>
      <c r="S8127" s="14">
        <v>83.33</v>
      </c>
      <c r="T8127" s="14" cm="1">
        <f t="array" ref="T8127">_xlfn.IFS(Table132[[#This Row],[percentages]]="",Table132[[#This Row],[percentages without NA]]/100,Table132[[#This Row],[percentages without NA]]="",Table132[[#This Row],[percentages]]/100)</f>
        <v>0.83329999999999993</v>
      </c>
      <c r="U8127" s="14" t="str" cm="1">
        <f t="array" ref="U8127">_xlfn.IFS(Table132[[#This Row],[Disaggregation]]="All affected area","NA",Table132[[#This Row],[Disaggregation]]="Mantika",Table132[[#This Row],[Mantika]],Table132[[#This Row],[Disaggregation]]="Baladiya",Table132[[#This Row],[Mantika]])</f>
        <v>Almarj</v>
      </c>
      <c r="V8127" s="14" t="str" cm="1">
        <f t="array" ref="V8127">_xlfn.IFS(Table132[[#This Row],[Disaggregation]]="All affected area","All affected area",Table132[[#This Row],[Disaggregation]]="Mantika",Table132[[#This Row],[Mantika]],Table132[[#This Row],[Disaggregation]]="Baladiya",Table132[[#This Row],[Baladiya]])</f>
        <v>Jardas Alabeed</v>
      </c>
    </row>
    <row r="8128" spans="1:22" x14ac:dyDescent="0.35">
      <c r="A8128" s="14" t="s">
        <v>154</v>
      </c>
      <c r="B8128" s="14" t="s">
        <v>11</v>
      </c>
      <c r="C8128" s="14" t="s">
        <v>10</v>
      </c>
      <c r="D8128" s="14" t="s">
        <v>9</v>
      </c>
      <c r="E8128" s="14" t="s">
        <v>46</v>
      </c>
      <c r="F8128" s="14" t="s">
        <v>45</v>
      </c>
      <c r="G8128" s="14" t="s">
        <v>51</v>
      </c>
      <c r="H8128" s="14" t="s">
        <v>50</v>
      </c>
      <c r="I8128" s="14" t="s">
        <v>499</v>
      </c>
      <c r="J8128" s="14" t="s">
        <v>139</v>
      </c>
      <c r="K8128" s="14" t="s">
        <v>150</v>
      </c>
      <c r="M8128" s="14">
        <v>2</v>
      </c>
      <c r="R8128" s="14">
        <v>6</v>
      </c>
      <c r="S8128" s="14">
        <v>33.33</v>
      </c>
      <c r="T8128" s="14" cm="1">
        <f t="array" ref="T8128">_xlfn.IFS(Table132[[#This Row],[percentages]]="",Table132[[#This Row],[percentages without NA]]/100,Table132[[#This Row],[percentages without NA]]="",Table132[[#This Row],[percentages]]/100)</f>
        <v>0.33329999999999999</v>
      </c>
      <c r="U8128" s="14" t="str" cm="1">
        <f t="array" ref="U8128">_xlfn.IFS(Table132[[#This Row],[Disaggregation]]="All affected area","NA",Table132[[#This Row],[Disaggregation]]="Mantika",Table132[[#This Row],[Mantika]],Table132[[#This Row],[Disaggregation]]="Baladiya",Table132[[#This Row],[Mantika]])</f>
        <v>Almarj</v>
      </c>
      <c r="V8128" s="14" t="str" cm="1">
        <f t="array" ref="V8128">_xlfn.IFS(Table132[[#This Row],[Disaggregation]]="All affected area","All affected area",Table132[[#This Row],[Disaggregation]]="Mantika",Table132[[#This Row],[Mantika]],Table132[[#This Row],[Disaggregation]]="Baladiya",Table132[[#This Row],[Baladiya]])</f>
        <v>Jardas Alabeed</v>
      </c>
    </row>
    <row r="8129" spans="1:22" x14ac:dyDescent="0.35">
      <c r="A8129" s="14" t="s">
        <v>154</v>
      </c>
      <c r="B8129" s="14" t="s">
        <v>11</v>
      </c>
      <c r="C8129" s="14" t="s">
        <v>10</v>
      </c>
      <c r="D8129" s="14" t="s">
        <v>9</v>
      </c>
      <c r="E8129" s="14" t="s">
        <v>46</v>
      </c>
      <c r="F8129" s="14" t="s">
        <v>45</v>
      </c>
      <c r="G8129" s="14" t="s">
        <v>51</v>
      </c>
      <c r="H8129" s="14" t="s">
        <v>50</v>
      </c>
      <c r="I8129" s="14" t="s">
        <v>499</v>
      </c>
      <c r="J8129" s="14" t="s">
        <v>139</v>
      </c>
      <c r="K8129" s="14" t="s">
        <v>149</v>
      </c>
      <c r="M8129" s="14">
        <v>4</v>
      </c>
      <c r="R8129" s="14">
        <v>6</v>
      </c>
      <c r="S8129" s="14">
        <v>66.67</v>
      </c>
      <c r="T8129" s="14" cm="1">
        <f t="array" ref="T8129">_xlfn.IFS(Table132[[#This Row],[percentages]]="",Table132[[#This Row],[percentages without NA]]/100,Table132[[#This Row],[percentages without NA]]="",Table132[[#This Row],[percentages]]/100)</f>
        <v>0.66670000000000007</v>
      </c>
      <c r="U8129" s="14" t="str" cm="1">
        <f t="array" ref="U8129">_xlfn.IFS(Table132[[#This Row],[Disaggregation]]="All affected area","NA",Table132[[#This Row],[Disaggregation]]="Mantika",Table132[[#This Row],[Mantika]],Table132[[#This Row],[Disaggregation]]="Baladiya",Table132[[#This Row],[Mantika]])</f>
        <v>Almarj</v>
      </c>
      <c r="V8129" s="14" t="str" cm="1">
        <f t="array" ref="V8129">_xlfn.IFS(Table132[[#This Row],[Disaggregation]]="All affected area","All affected area",Table132[[#This Row],[Disaggregation]]="Mantika",Table132[[#This Row],[Mantika]],Table132[[#This Row],[Disaggregation]]="Baladiya",Table132[[#This Row],[Baladiya]])</f>
        <v>Jardas Alabeed</v>
      </c>
    </row>
    <row r="8130" spans="1:22" x14ac:dyDescent="0.35">
      <c r="A8130" s="14" t="s">
        <v>154</v>
      </c>
      <c r="B8130" s="14" t="s">
        <v>11</v>
      </c>
      <c r="C8130" s="14" t="s">
        <v>10</v>
      </c>
      <c r="D8130" s="14" t="s">
        <v>9</v>
      </c>
      <c r="E8130" s="14" t="s">
        <v>46</v>
      </c>
      <c r="F8130" s="14" t="s">
        <v>45</v>
      </c>
      <c r="G8130" s="14" t="s">
        <v>51</v>
      </c>
      <c r="H8130" s="14" t="s">
        <v>50</v>
      </c>
      <c r="I8130" s="14" t="s">
        <v>499</v>
      </c>
      <c r="J8130" s="14" t="s">
        <v>139</v>
      </c>
      <c r="K8130" s="14" t="s">
        <v>148</v>
      </c>
      <c r="M8130" s="14">
        <v>5</v>
      </c>
      <c r="R8130" s="14">
        <v>6</v>
      </c>
      <c r="S8130" s="14">
        <v>83.33</v>
      </c>
      <c r="T8130" s="14" cm="1">
        <f t="array" ref="T8130">_xlfn.IFS(Table132[[#This Row],[percentages]]="",Table132[[#This Row],[percentages without NA]]/100,Table132[[#This Row],[percentages without NA]]="",Table132[[#This Row],[percentages]]/100)</f>
        <v>0.83329999999999993</v>
      </c>
      <c r="U8130" s="14" t="str" cm="1">
        <f t="array" ref="U8130">_xlfn.IFS(Table132[[#This Row],[Disaggregation]]="All affected area","NA",Table132[[#This Row],[Disaggregation]]="Mantika",Table132[[#This Row],[Mantika]],Table132[[#This Row],[Disaggregation]]="Baladiya",Table132[[#This Row],[Mantika]])</f>
        <v>Almarj</v>
      </c>
      <c r="V8130" s="14" t="str" cm="1">
        <f t="array" ref="V8130">_xlfn.IFS(Table132[[#This Row],[Disaggregation]]="All affected area","All affected area",Table132[[#This Row],[Disaggregation]]="Mantika",Table132[[#This Row],[Mantika]],Table132[[#This Row],[Disaggregation]]="Baladiya",Table132[[#This Row],[Baladiya]])</f>
        <v>Jardas Alabeed</v>
      </c>
    </row>
    <row r="8131" spans="1:22" x14ac:dyDescent="0.35">
      <c r="A8131" s="14" t="s">
        <v>154</v>
      </c>
      <c r="B8131" s="14" t="s">
        <v>11</v>
      </c>
      <c r="C8131" s="14" t="s">
        <v>10</v>
      </c>
      <c r="D8131" s="14" t="s">
        <v>9</v>
      </c>
      <c r="E8131" s="14" t="s">
        <v>46</v>
      </c>
      <c r="F8131" s="14" t="s">
        <v>45</v>
      </c>
      <c r="G8131" s="14" t="s">
        <v>51</v>
      </c>
      <c r="H8131" s="14" t="s">
        <v>50</v>
      </c>
      <c r="I8131" s="14" t="s">
        <v>499</v>
      </c>
      <c r="J8131" s="14" t="s">
        <v>139</v>
      </c>
      <c r="K8131" s="14" t="s">
        <v>147</v>
      </c>
      <c r="M8131" s="14">
        <v>5</v>
      </c>
      <c r="R8131" s="14">
        <v>6</v>
      </c>
      <c r="S8131" s="14">
        <v>83.33</v>
      </c>
      <c r="T8131" s="14" cm="1">
        <f t="array" ref="T8131">_xlfn.IFS(Table132[[#This Row],[percentages]]="",Table132[[#This Row],[percentages without NA]]/100,Table132[[#This Row],[percentages without NA]]="",Table132[[#This Row],[percentages]]/100)</f>
        <v>0.83329999999999993</v>
      </c>
      <c r="U8131" s="14" t="str" cm="1">
        <f t="array" ref="U8131">_xlfn.IFS(Table132[[#This Row],[Disaggregation]]="All affected area","NA",Table132[[#This Row],[Disaggregation]]="Mantika",Table132[[#This Row],[Mantika]],Table132[[#This Row],[Disaggregation]]="Baladiya",Table132[[#This Row],[Mantika]])</f>
        <v>Almarj</v>
      </c>
      <c r="V8131" s="14" t="str" cm="1">
        <f t="array" ref="V8131">_xlfn.IFS(Table132[[#This Row],[Disaggregation]]="All affected area","All affected area",Table132[[#This Row],[Disaggregation]]="Mantika",Table132[[#This Row],[Mantika]],Table132[[#This Row],[Disaggregation]]="Baladiya",Table132[[#This Row],[Baladiya]])</f>
        <v>Jardas Alabeed</v>
      </c>
    </row>
    <row r="8132" spans="1:22" x14ac:dyDescent="0.35">
      <c r="A8132" s="14" t="s">
        <v>154</v>
      </c>
      <c r="B8132" s="14" t="s">
        <v>11</v>
      </c>
      <c r="C8132" s="14" t="s">
        <v>10</v>
      </c>
      <c r="D8132" s="14" t="s">
        <v>9</v>
      </c>
      <c r="E8132" s="14" t="s">
        <v>46</v>
      </c>
      <c r="F8132" s="14" t="s">
        <v>45</v>
      </c>
      <c r="G8132" s="14" t="s">
        <v>51</v>
      </c>
      <c r="H8132" s="14" t="s">
        <v>50</v>
      </c>
      <c r="I8132" s="14" t="s">
        <v>499</v>
      </c>
      <c r="J8132" s="14" t="s">
        <v>139</v>
      </c>
      <c r="K8132" s="14" t="s">
        <v>146</v>
      </c>
      <c r="M8132" s="14">
        <v>5</v>
      </c>
      <c r="R8132" s="14">
        <v>6</v>
      </c>
      <c r="S8132" s="14">
        <v>83.33</v>
      </c>
      <c r="T8132" s="14" cm="1">
        <f t="array" ref="T8132">_xlfn.IFS(Table132[[#This Row],[percentages]]="",Table132[[#This Row],[percentages without NA]]/100,Table132[[#This Row],[percentages without NA]]="",Table132[[#This Row],[percentages]]/100)</f>
        <v>0.83329999999999993</v>
      </c>
      <c r="U8132" s="14" t="str" cm="1">
        <f t="array" ref="U8132">_xlfn.IFS(Table132[[#This Row],[Disaggregation]]="All affected area","NA",Table132[[#This Row],[Disaggregation]]="Mantika",Table132[[#This Row],[Mantika]],Table132[[#This Row],[Disaggregation]]="Baladiya",Table132[[#This Row],[Mantika]])</f>
        <v>Almarj</v>
      </c>
      <c r="V8132" s="14" t="str" cm="1">
        <f t="array" ref="V8132">_xlfn.IFS(Table132[[#This Row],[Disaggregation]]="All affected area","All affected area",Table132[[#This Row],[Disaggregation]]="Mantika",Table132[[#This Row],[Mantika]],Table132[[#This Row],[Disaggregation]]="Baladiya",Table132[[#This Row],[Baladiya]])</f>
        <v>Jardas Alabeed</v>
      </c>
    </row>
    <row r="8133" spans="1:22" x14ac:dyDescent="0.35">
      <c r="A8133" s="14" t="s">
        <v>154</v>
      </c>
      <c r="B8133" s="14" t="s">
        <v>11</v>
      </c>
      <c r="C8133" s="14" t="s">
        <v>10</v>
      </c>
      <c r="D8133" s="14" t="s">
        <v>9</v>
      </c>
      <c r="E8133" s="14" t="s">
        <v>46</v>
      </c>
      <c r="F8133" s="14" t="s">
        <v>45</v>
      </c>
      <c r="G8133" s="14" t="s">
        <v>51</v>
      </c>
      <c r="H8133" s="14" t="s">
        <v>50</v>
      </c>
      <c r="I8133" s="14" t="s">
        <v>499</v>
      </c>
      <c r="J8133" s="14" t="s">
        <v>139</v>
      </c>
      <c r="K8133" s="14" t="s">
        <v>145</v>
      </c>
      <c r="M8133" s="14">
        <v>3</v>
      </c>
      <c r="R8133" s="14">
        <v>6</v>
      </c>
      <c r="S8133" s="14">
        <v>50</v>
      </c>
      <c r="T8133" s="14" cm="1">
        <f t="array" ref="T8133">_xlfn.IFS(Table132[[#This Row],[percentages]]="",Table132[[#This Row],[percentages without NA]]/100,Table132[[#This Row],[percentages without NA]]="",Table132[[#This Row],[percentages]]/100)</f>
        <v>0.5</v>
      </c>
      <c r="U8133" s="14" t="str" cm="1">
        <f t="array" ref="U8133">_xlfn.IFS(Table132[[#This Row],[Disaggregation]]="All affected area","NA",Table132[[#This Row],[Disaggregation]]="Mantika",Table132[[#This Row],[Mantika]],Table132[[#This Row],[Disaggregation]]="Baladiya",Table132[[#This Row],[Mantika]])</f>
        <v>Almarj</v>
      </c>
      <c r="V8133" s="14" t="str" cm="1">
        <f t="array" ref="V8133">_xlfn.IFS(Table132[[#This Row],[Disaggregation]]="All affected area","All affected area",Table132[[#This Row],[Disaggregation]]="Mantika",Table132[[#This Row],[Mantika]],Table132[[#This Row],[Disaggregation]]="Baladiya",Table132[[#This Row],[Baladiya]])</f>
        <v>Jardas Alabeed</v>
      </c>
    </row>
    <row r="8134" spans="1:22" x14ac:dyDescent="0.35">
      <c r="A8134" s="14" t="s">
        <v>154</v>
      </c>
      <c r="B8134" s="14" t="s">
        <v>11</v>
      </c>
      <c r="C8134" s="14" t="s">
        <v>10</v>
      </c>
      <c r="D8134" s="14" t="s">
        <v>9</v>
      </c>
      <c r="E8134" s="14" t="s">
        <v>46</v>
      </c>
      <c r="F8134" s="14" t="s">
        <v>45</v>
      </c>
      <c r="G8134" s="14" t="s">
        <v>51</v>
      </c>
      <c r="H8134" s="14" t="s">
        <v>50</v>
      </c>
      <c r="I8134" s="14" t="s">
        <v>499</v>
      </c>
      <c r="J8134" s="14" t="s">
        <v>139</v>
      </c>
      <c r="K8134" s="14" t="s">
        <v>144</v>
      </c>
      <c r="M8134" s="14">
        <v>1</v>
      </c>
      <c r="R8134" s="14">
        <v>6</v>
      </c>
      <c r="S8134" s="14">
        <v>16.670000000000002</v>
      </c>
      <c r="T8134" s="14" cm="1">
        <f t="array" ref="T8134">_xlfn.IFS(Table132[[#This Row],[percentages]]="",Table132[[#This Row],[percentages without NA]]/100,Table132[[#This Row],[percentages without NA]]="",Table132[[#This Row],[percentages]]/100)</f>
        <v>0.16670000000000001</v>
      </c>
      <c r="U8134" s="14" t="str" cm="1">
        <f t="array" ref="U8134">_xlfn.IFS(Table132[[#This Row],[Disaggregation]]="All affected area","NA",Table132[[#This Row],[Disaggregation]]="Mantika",Table132[[#This Row],[Mantika]],Table132[[#This Row],[Disaggregation]]="Baladiya",Table132[[#This Row],[Mantika]])</f>
        <v>Almarj</v>
      </c>
      <c r="V8134" s="14" t="str" cm="1">
        <f t="array" ref="V8134">_xlfn.IFS(Table132[[#This Row],[Disaggregation]]="All affected area","All affected area",Table132[[#This Row],[Disaggregation]]="Mantika",Table132[[#This Row],[Mantika]],Table132[[#This Row],[Disaggregation]]="Baladiya",Table132[[#This Row],[Baladiya]])</f>
        <v>Jardas Alabeed</v>
      </c>
    </row>
    <row r="8135" spans="1:22" x14ac:dyDescent="0.35">
      <c r="A8135" s="14" t="s">
        <v>154</v>
      </c>
      <c r="B8135" s="14" t="s">
        <v>11</v>
      </c>
      <c r="C8135" s="14" t="s">
        <v>10</v>
      </c>
      <c r="D8135" s="14" t="s">
        <v>9</v>
      </c>
      <c r="E8135" s="14" t="s">
        <v>46</v>
      </c>
      <c r="F8135" s="14" t="s">
        <v>45</v>
      </c>
      <c r="G8135" s="14" t="s">
        <v>51</v>
      </c>
      <c r="H8135" s="14" t="s">
        <v>50</v>
      </c>
      <c r="I8135" s="14" t="s">
        <v>499</v>
      </c>
      <c r="J8135" s="14" t="s">
        <v>139</v>
      </c>
      <c r="K8135" s="14" t="s">
        <v>143</v>
      </c>
      <c r="M8135" s="14">
        <v>4</v>
      </c>
      <c r="R8135" s="14">
        <v>6</v>
      </c>
      <c r="S8135" s="14">
        <v>66.67</v>
      </c>
      <c r="T8135" s="14" cm="1">
        <f t="array" ref="T8135">_xlfn.IFS(Table132[[#This Row],[percentages]]="",Table132[[#This Row],[percentages without NA]]/100,Table132[[#This Row],[percentages without NA]]="",Table132[[#This Row],[percentages]]/100)</f>
        <v>0.66670000000000007</v>
      </c>
      <c r="U8135" s="14" t="str" cm="1">
        <f t="array" ref="U8135">_xlfn.IFS(Table132[[#This Row],[Disaggregation]]="All affected area","NA",Table132[[#This Row],[Disaggregation]]="Mantika",Table132[[#This Row],[Mantika]],Table132[[#This Row],[Disaggregation]]="Baladiya",Table132[[#This Row],[Mantika]])</f>
        <v>Almarj</v>
      </c>
      <c r="V8135" s="14" t="str" cm="1">
        <f t="array" ref="V8135">_xlfn.IFS(Table132[[#This Row],[Disaggregation]]="All affected area","All affected area",Table132[[#This Row],[Disaggregation]]="Mantika",Table132[[#This Row],[Mantika]],Table132[[#This Row],[Disaggregation]]="Baladiya",Table132[[#This Row],[Baladiya]])</f>
        <v>Jardas Alabeed</v>
      </c>
    </row>
    <row r="8136" spans="1:22" x14ac:dyDescent="0.35">
      <c r="A8136" s="14" t="s">
        <v>154</v>
      </c>
      <c r="B8136" s="14" t="s">
        <v>11</v>
      </c>
      <c r="C8136" s="14" t="s">
        <v>10</v>
      </c>
      <c r="D8136" s="14" t="s">
        <v>9</v>
      </c>
      <c r="E8136" s="14" t="s">
        <v>46</v>
      </c>
      <c r="F8136" s="14" t="s">
        <v>45</v>
      </c>
      <c r="G8136" s="14" t="s">
        <v>51</v>
      </c>
      <c r="H8136" s="14" t="s">
        <v>50</v>
      </c>
      <c r="I8136" s="14" t="s">
        <v>499</v>
      </c>
      <c r="J8136" s="14" t="s">
        <v>139</v>
      </c>
      <c r="K8136" s="14" t="s">
        <v>142</v>
      </c>
      <c r="M8136" s="14">
        <v>3</v>
      </c>
      <c r="R8136" s="14">
        <v>6</v>
      </c>
      <c r="S8136" s="14">
        <v>50</v>
      </c>
      <c r="T8136" s="14" cm="1">
        <f t="array" ref="T8136">_xlfn.IFS(Table132[[#This Row],[percentages]]="",Table132[[#This Row],[percentages without NA]]/100,Table132[[#This Row],[percentages without NA]]="",Table132[[#This Row],[percentages]]/100)</f>
        <v>0.5</v>
      </c>
      <c r="U8136" s="14" t="str" cm="1">
        <f t="array" ref="U8136">_xlfn.IFS(Table132[[#This Row],[Disaggregation]]="All affected area","NA",Table132[[#This Row],[Disaggregation]]="Mantika",Table132[[#This Row],[Mantika]],Table132[[#This Row],[Disaggregation]]="Baladiya",Table132[[#This Row],[Mantika]])</f>
        <v>Almarj</v>
      </c>
      <c r="V8136" s="14" t="str" cm="1">
        <f t="array" ref="V8136">_xlfn.IFS(Table132[[#This Row],[Disaggregation]]="All affected area","All affected area",Table132[[#This Row],[Disaggregation]]="Mantika",Table132[[#This Row],[Mantika]],Table132[[#This Row],[Disaggregation]]="Baladiya",Table132[[#This Row],[Baladiya]])</f>
        <v>Jardas Alabeed</v>
      </c>
    </row>
    <row r="8137" spans="1:22" x14ac:dyDescent="0.35">
      <c r="A8137" s="14" t="s">
        <v>154</v>
      </c>
      <c r="B8137" s="14" t="s">
        <v>11</v>
      </c>
      <c r="C8137" s="14" t="s">
        <v>10</v>
      </c>
      <c r="D8137" s="14" t="s">
        <v>9</v>
      </c>
      <c r="E8137" s="14" t="s">
        <v>46</v>
      </c>
      <c r="F8137" s="14" t="s">
        <v>45</v>
      </c>
      <c r="G8137" s="14" t="s">
        <v>51</v>
      </c>
      <c r="H8137" s="14" t="s">
        <v>50</v>
      </c>
      <c r="I8137" s="14" t="s">
        <v>499</v>
      </c>
      <c r="J8137" s="14" t="s">
        <v>139</v>
      </c>
      <c r="K8137" s="14" t="s">
        <v>74</v>
      </c>
      <c r="M8137" s="14">
        <v>3</v>
      </c>
      <c r="R8137" s="14">
        <v>6</v>
      </c>
      <c r="S8137" s="14">
        <v>50</v>
      </c>
      <c r="T8137" s="14" cm="1">
        <f t="array" ref="T8137">_xlfn.IFS(Table132[[#This Row],[percentages]]="",Table132[[#This Row],[percentages without NA]]/100,Table132[[#This Row],[percentages without NA]]="",Table132[[#This Row],[percentages]]/100)</f>
        <v>0.5</v>
      </c>
      <c r="U8137" s="14" t="str" cm="1">
        <f t="array" ref="U8137">_xlfn.IFS(Table132[[#This Row],[Disaggregation]]="All affected area","NA",Table132[[#This Row],[Disaggregation]]="Mantika",Table132[[#This Row],[Mantika]],Table132[[#This Row],[Disaggregation]]="Baladiya",Table132[[#This Row],[Mantika]])</f>
        <v>Almarj</v>
      </c>
      <c r="V8137" s="14" t="str" cm="1">
        <f t="array" ref="V8137">_xlfn.IFS(Table132[[#This Row],[Disaggregation]]="All affected area","All affected area",Table132[[#This Row],[Disaggregation]]="Mantika",Table132[[#This Row],[Mantika]],Table132[[#This Row],[Disaggregation]]="Baladiya",Table132[[#This Row],[Baladiya]])</f>
        <v>Jardas Alabeed</v>
      </c>
    </row>
    <row r="8138" spans="1:22" x14ac:dyDescent="0.35">
      <c r="A8138" s="14" t="s">
        <v>154</v>
      </c>
      <c r="B8138" s="14" t="s">
        <v>11</v>
      </c>
      <c r="C8138" s="14" t="s">
        <v>10</v>
      </c>
      <c r="D8138" s="14" t="s">
        <v>9</v>
      </c>
      <c r="E8138" s="14" t="s">
        <v>46</v>
      </c>
      <c r="F8138" s="14" t="s">
        <v>45</v>
      </c>
      <c r="G8138" s="14" t="s">
        <v>51</v>
      </c>
      <c r="H8138" s="14" t="s">
        <v>50</v>
      </c>
      <c r="I8138" s="14" t="s">
        <v>499</v>
      </c>
      <c r="J8138" s="14" t="s">
        <v>139</v>
      </c>
      <c r="K8138" s="14" t="s">
        <v>73</v>
      </c>
      <c r="M8138" s="14">
        <v>0</v>
      </c>
      <c r="R8138" s="14">
        <v>6</v>
      </c>
      <c r="S8138" s="14">
        <v>0</v>
      </c>
      <c r="T8138" s="14" cm="1">
        <f t="array" ref="T8138">_xlfn.IFS(Table132[[#This Row],[percentages]]="",Table132[[#This Row],[percentages without NA]]/100,Table132[[#This Row],[percentages without NA]]="",Table132[[#This Row],[percentages]]/100)</f>
        <v>0</v>
      </c>
      <c r="U8138" s="14" t="str" cm="1">
        <f t="array" ref="U8138">_xlfn.IFS(Table132[[#This Row],[Disaggregation]]="All affected area","NA",Table132[[#This Row],[Disaggregation]]="Mantika",Table132[[#This Row],[Mantika]],Table132[[#This Row],[Disaggregation]]="Baladiya",Table132[[#This Row],[Mantika]])</f>
        <v>Almarj</v>
      </c>
      <c r="V8138" s="14" t="str" cm="1">
        <f t="array" ref="V8138">_xlfn.IFS(Table132[[#This Row],[Disaggregation]]="All affected area","All affected area",Table132[[#This Row],[Disaggregation]]="Mantika",Table132[[#This Row],[Mantika]],Table132[[#This Row],[Disaggregation]]="Baladiya",Table132[[#This Row],[Baladiya]])</f>
        <v>Jardas Alabeed</v>
      </c>
    </row>
    <row r="8139" spans="1:22" x14ac:dyDescent="0.35">
      <c r="A8139" s="14" t="s">
        <v>154</v>
      </c>
      <c r="B8139" s="14" t="s">
        <v>11</v>
      </c>
      <c r="C8139" s="14" t="s">
        <v>10</v>
      </c>
      <c r="D8139" s="14" t="s">
        <v>9</v>
      </c>
      <c r="E8139" s="14" t="s">
        <v>46</v>
      </c>
      <c r="F8139" s="14" t="s">
        <v>45</v>
      </c>
      <c r="G8139" s="14" t="s">
        <v>51</v>
      </c>
      <c r="H8139" s="14" t="s">
        <v>50</v>
      </c>
      <c r="I8139" s="14" t="s">
        <v>499</v>
      </c>
      <c r="J8139" s="14" t="s">
        <v>139</v>
      </c>
      <c r="K8139" s="14" t="s">
        <v>141</v>
      </c>
      <c r="M8139" s="14">
        <v>5</v>
      </c>
      <c r="R8139" s="14">
        <v>6</v>
      </c>
      <c r="S8139" s="14">
        <v>83.33</v>
      </c>
      <c r="T8139" s="14" cm="1">
        <f t="array" ref="T8139">_xlfn.IFS(Table132[[#This Row],[percentages]]="",Table132[[#This Row],[percentages without NA]]/100,Table132[[#This Row],[percentages without NA]]="",Table132[[#This Row],[percentages]]/100)</f>
        <v>0.83329999999999993</v>
      </c>
      <c r="U8139" s="14" t="str" cm="1">
        <f t="array" ref="U8139">_xlfn.IFS(Table132[[#This Row],[Disaggregation]]="All affected area","NA",Table132[[#This Row],[Disaggregation]]="Mantika",Table132[[#This Row],[Mantika]],Table132[[#This Row],[Disaggregation]]="Baladiya",Table132[[#This Row],[Mantika]])</f>
        <v>Almarj</v>
      </c>
      <c r="V8139" s="14" t="str" cm="1">
        <f t="array" ref="V8139">_xlfn.IFS(Table132[[#This Row],[Disaggregation]]="All affected area","All affected area",Table132[[#This Row],[Disaggregation]]="Mantika",Table132[[#This Row],[Mantika]],Table132[[#This Row],[Disaggregation]]="Baladiya",Table132[[#This Row],[Baladiya]])</f>
        <v>Jardas Alabeed</v>
      </c>
    </row>
    <row r="8140" spans="1:22" x14ac:dyDescent="0.35">
      <c r="A8140" s="14" t="s">
        <v>154</v>
      </c>
      <c r="B8140" s="14" t="s">
        <v>11</v>
      </c>
      <c r="C8140" s="14" t="s">
        <v>10</v>
      </c>
      <c r="D8140" s="14" t="s">
        <v>9</v>
      </c>
      <c r="E8140" s="14" t="s">
        <v>46</v>
      </c>
      <c r="F8140" s="14" t="s">
        <v>45</v>
      </c>
      <c r="G8140" s="14" t="s">
        <v>51</v>
      </c>
      <c r="H8140" s="14" t="s">
        <v>50</v>
      </c>
      <c r="I8140" s="14" t="s">
        <v>499</v>
      </c>
      <c r="J8140" s="14" t="s">
        <v>139</v>
      </c>
      <c r="K8140" s="14" t="s">
        <v>140</v>
      </c>
      <c r="M8140" s="14">
        <v>2</v>
      </c>
      <c r="R8140" s="14">
        <v>6</v>
      </c>
      <c r="S8140" s="14">
        <v>33.33</v>
      </c>
      <c r="T8140" s="14" cm="1">
        <f t="array" ref="T8140">_xlfn.IFS(Table132[[#This Row],[percentages]]="",Table132[[#This Row],[percentages without NA]]/100,Table132[[#This Row],[percentages without NA]]="",Table132[[#This Row],[percentages]]/100)</f>
        <v>0.33329999999999999</v>
      </c>
      <c r="U8140" s="14" t="str" cm="1">
        <f t="array" ref="U8140">_xlfn.IFS(Table132[[#This Row],[Disaggregation]]="All affected area","NA",Table132[[#This Row],[Disaggregation]]="Mantika",Table132[[#This Row],[Mantika]],Table132[[#This Row],[Disaggregation]]="Baladiya",Table132[[#This Row],[Mantika]])</f>
        <v>Almarj</v>
      </c>
      <c r="V8140" s="14" t="str" cm="1">
        <f t="array" ref="V8140">_xlfn.IFS(Table132[[#This Row],[Disaggregation]]="All affected area","All affected area",Table132[[#This Row],[Disaggregation]]="Mantika",Table132[[#This Row],[Mantika]],Table132[[#This Row],[Disaggregation]]="Baladiya",Table132[[#This Row],[Baladiya]])</f>
        <v>Jardas Alabeed</v>
      </c>
    </row>
    <row r="8141" spans="1:22" x14ac:dyDescent="0.35">
      <c r="A8141" s="14" t="s">
        <v>154</v>
      </c>
      <c r="B8141" s="14" t="s">
        <v>11</v>
      </c>
      <c r="C8141" s="14" t="s">
        <v>10</v>
      </c>
      <c r="D8141" s="14" t="s">
        <v>9</v>
      </c>
      <c r="E8141" s="14" t="s">
        <v>46</v>
      </c>
      <c r="F8141" s="14" t="s">
        <v>45</v>
      </c>
      <c r="G8141" s="14" t="s">
        <v>51</v>
      </c>
      <c r="H8141" s="14" t="s">
        <v>50</v>
      </c>
      <c r="I8141" s="14" t="s">
        <v>499</v>
      </c>
      <c r="J8141" s="14" t="s">
        <v>139</v>
      </c>
      <c r="K8141" s="14" t="s">
        <v>138</v>
      </c>
      <c r="M8141" s="14">
        <v>4</v>
      </c>
      <c r="R8141" s="14">
        <v>6</v>
      </c>
      <c r="S8141" s="14">
        <v>66.67</v>
      </c>
      <c r="T8141" s="14" cm="1">
        <f t="array" ref="T8141">_xlfn.IFS(Table132[[#This Row],[percentages]]="",Table132[[#This Row],[percentages without NA]]/100,Table132[[#This Row],[percentages without NA]]="",Table132[[#This Row],[percentages]]/100)</f>
        <v>0.66670000000000007</v>
      </c>
      <c r="U8141" s="14" t="str" cm="1">
        <f t="array" ref="U8141">_xlfn.IFS(Table132[[#This Row],[Disaggregation]]="All affected area","NA",Table132[[#This Row],[Disaggregation]]="Mantika",Table132[[#This Row],[Mantika]],Table132[[#This Row],[Disaggregation]]="Baladiya",Table132[[#This Row],[Mantika]])</f>
        <v>Almarj</v>
      </c>
      <c r="V8141" s="14" t="str" cm="1">
        <f t="array" ref="V8141">_xlfn.IFS(Table132[[#This Row],[Disaggregation]]="All affected area","All affected area",Table132[[#This Row],[Disaggregation]]="Mantika",Table132[[#This Row],[Mantika]],Table132[[#This Row],[Disaggregation]]="Baladiya",Table132[[#This Row],[Baladiya]])</f>
        <v>Jardas Alabeed</v>
      </c>
    </row>
    <row r="8142" spans="1:22" x14ac:dyDescent="0.35">
      <c r="A8142" s="14" t="s">
        <v>154</v>
      </c>
      <c r="B8142" s="14" t="s">
        <v>11</v>
      </c>
      <c r="C8142" s="14" t="s">
        <v>10</v>
      </c>
      <c r="D8142" s="14" t="s">
        <v>9</v>
      </c>
      <c r="E8142" s="14" t="s">
        <v>46</v>
      </c>
      <c r="F8142" s="14" t="s">
        <v>45</v>
      </c>
      <c r="G8142" s="14" t="s">
        <v>46</v>
      </c>
      <c r="H8142" s="14" t="s">
        <v>47</v>
      </c>
      <c r="I8142" s="14" t="s">
        <v>499</v>
      </c>
      <c r="J8142" s="14" t="s">
        <v>139</v>
      </c>
      <c r="K8142" s="14" t="s">
        <v>151</v>
      </c>
      <c r="M8142" s="14">
        <v>5</v>
      </c>
      <c r="R8142" s="14">
        <v>6</v>
      </c>
      <c r="S8142" s="14">
        <v>83.33</v>
      </c>
      <c r="T8142" s="14" cm="1">
        <f t="array" ref="T8142">_xlfn.IFS(Table132[[#This Row],[percentages]]="",Table132[[#This Row],[percentages without NA]]/100,Table132[[#This Row],[percentages without NA]]="",Table132[[#This Row],[percentages]]/100)</f>
        <v>0.83329999999999993</v>
      </c>
      <c r="U8142" s="14" t="str" cm="1">
        <f t="array" ref="U8142">_xlfn.IFS(Table132[[#This Row],[Disaggregation]]="All affected area","NA",Table132[[#This Row],[Disaggregation]]="Mantika",Table132[[#This Row],[Mantika]],Table132[[#This Row],[Disaggregation]]="Baladiya",Table132[[#This Row],[Mantika]])</f>
        <v>Almarj</v>
      </c>
      <c r="V8142" s="14" t="str" cm="1">
        <f t="array" ref="V8142">_xlfn.IFS(Table132[[#This Row],[Disaggregation]]="All affected area","All affected area",Table132[[#This Row],[Disaggregation]]="Mantika",Table132[[#This Row],[Mantika]],Table132[[#This Row],[Disaggregation]]="Baladiya",Table132[[#This Row],[Baladiya]])</f>
        <v>Almarj</v>
      </c>
    </row>
    <row r="8143" spans="1:22" x14ac:dyDescent="0.35">
      <c r="A8143" s="14" t="s">
        <v>154</v>
      </c>
      <c r="B8143" s="14" t="s">
        <v>11</v>
      </c>
      <c r="C8143" s="14" t="s">
        <v>10</v>
      </c>
      <c r="D8143" s="14" t="s">
        <v>9</v>
      </c>
      <c r="E8143" s="14" t="s">
        <v>46</v>
      </c>
      <c r="F8143" s="14" t="s">
        <v>45</v>
      </c>
      <c r="G8143" s="14" t="s">
        <v>46</v>
      </c>
      <c r="H8143" s="14" t="s">
        <v>47</v>
      </c>
      <c r="I8143" s="14" t="s">
        <v>499</v>
      </c>
      <c r="J8143" s="14" t="s">
        <v>139</v>
      </c>
      <c r="K8143" s="14" t="s">
        <v>150</v>
      </c>
      <c r="M8143" s="14">
        <v>2</v>
      </c>
      <c r="R8143" s="14">
        <v>6</v>
      </c>
      <c r="S8143" s="14">
        <v>33.33</v>
      </c>
      <c r="T8143" s="14" cm="1">
        <f t="array" ref="T8143">_xlfn.IFS(Table132[[#This Row],[percentages]]="",Table132[[#This Row],[percentages without NA]]/100,Table132[[#This Row],[percentages without NA]]="",Table132[[#This Row],[percentages]]/100)</f>
        <v>0.33329999999999999</v>
      </c>
      <c r="U8143" s="14" t="str" cm="1">
        <f t="array" ref="U8143">_xlfn.IFS(Table132[[#This Row],[Disaggregation]]="All affected area","NA",Table132[[#This Row],[Disaggregation]]="Mantika",Table132[[#This Row],[Mantika]],Table132[[#This Row],[Disaggregation]]="Baladiya",Table132[[#This Row],[Mantika]])</f>
        <v>Almarj</v>
      </c>
      <c r="V8143" s="14" t="str" cm="1">
        <f t="array" ref="V8143">_xlfn.IFS(Table132[[#This Row],[Disaggregation]]="All affected area","All affected area",Table132[[#This Row],[Disaggregation]]="Mantika",Table132[[#This Row],[Mantika]],Table132[[#This Row],[Disaggregation]]="Baladiya",Table132[[#This Row],[Baladiya]])</f>
        <v>Almarj</v>
      </c>
    </row>
    <row r="8144" spans="1:22" x14ac:dyDescent="0.35">
      <c r="A8144" s="14" t="s">
        <v>154</v>
      </c>
      <c r="B8144" s="14" t="s">
        <v>11</v>
      </c>
      <c r="C8144" s="14" t="s">
        <v>10</v>
      </c>
      <c r="D8144" s="14" t="s">
        <v>9</v>
      </c>
      <c r="E8144" s="14" t="s">
        <v>46</v>
      </c>
      <c r="F8144" s="14" t="s">
        <v>45</v>
      </c>
      <c r="G8144" s="14" t="s">
        <v>46</v>
      </c>
      <c r="H8144" s="14" t="s">
        <v>47</v>
      </c>
      <c r="I8144" s="14" t="s">
        <v>499</v>
      </c>
      <c r="J8144" s="14" t="s">
        <v>139</v>
      </c>
      <c r="K8144" s="14" t="s">
        <v>149</v>
      </c>
      <c r="M8144" s="14">
        <v>4</v>
      </c>
      <c r="R8144" s="14">
        <v>6</v>
      </c>
      <c r="S8144" s="14">
        <v>66.67</v>
      </c>
      <c r="T8144" s="14" cm="1">
        <f t="array" ref="T8144">_xlfn.IFS(Table132[[#This Row],[percentages]]="",Table132[[#This Row],[percentages without NA]]/100,Table132[[#This Row],[percentages without NA]]="",Table132[[#This Row],[percentages]]/100)</f>
        <v>0.66670000000000007</v>
      </c>
      <c r="U8144" s="14" t="str" cm="1">
        <f t="array" ref="U8144">_xlfn.IFS(Table132[[#This Row],[Disaggregation]]="All affected area","NA",Table132[[#This Row],[Disaggregation]]="Mantika",Table132[[#This Row],[Mantika]],Table132[[#This Row],[Disaggregation]]="Baladiya",Table132[[#This Row],[Mantika]])</f>
        <v>Almarj</v>
      </c>
      <c r="V8144" s="14" t="str" cm="1">
        <f t="array" ref="V8144">_xlfn.IFS(Table132[[#This Row],[Disaggregation]]="All affected area","All affected area",Table132[[#This Row],[Disaggregation]]="Mantika",Table132[[#This Row],[Mantika]],Table132[[#This Row],[Disaggregation]]="Baladiya",Table132[[#This Row],[Baladiya]])</f>
        <v>Almarj</v>
      </c>
    </row>
    <row r="8145" spans="1:22" x14ac:dyDescent="0.35">
      <c r="A8145" s="14" t="s">
        <v>154</v>
      </c>
      <c r="B8145" s="14" t="s">
        <v>11</v>
      </c>
      <c r="C8145" s="14" t="s">
        <v>10</v>
      </c>
      <c r="D8145" s="14" t="s">
        <v>9</v>
      </c>
      <c r="E8145" s="14" t="s">
        <v>46</v>
      </c>
      <c r="F8145" s="14" t="s">
        <v>45</v>
      </c>
      <c r="G8145" s="14" t="s">
        <v>46</v>
      </c>
      <c r="H8145" s="14" t="s">
        <v>47</v>
      </c>
      <c r="I8145" s="14" t="s">
        <v>499</v>
      </c>
      <c r="J8145" s="14" t="s">
        <v>139</v>
      </c>
      <c r="K8145" s="14" t="s">
        <v>148</v>
      </c>
      <c r="M8145" s="14">
        <v>6</v>
      </c>
      <c r="R8145" s="14">
        <v>6</v>
      </c>
      <c r="S8145" s="14">
        <v>100</v>
      </c>
      <c r="T8145" s="14" cm="1">
        <f t="array" ref="T8145">_xlfn.IFS(Table132[[#This Row],[percentages]]="",Table132[[#This Row],[percentages without NA]]/100,Table132[[#This Row],[percentages without NA]]="",Table132[[#This Row],[percentages]]/100)</f>
        <v>1</v>
      </c>
      <c r="U8145" s="14" t="str" cm="1">
        <f t="array" ref="U8145">_xlfn.IFS(Table132[[#This Row],[Disaggregation]]="All affected area","NA",Table132[[#This Row],[Disaggregation]]="Mantika",Table132[[#This Row],[Mantika]],Table132[[#This Row],[Disaggregation]]="Baladiya",Table132[[#This Row],[Mantika]])</f>
        <v>Almarj</v>
      </c>
      <c r="V8145" s="14" t="str" cm="1">
        <f t="array" ref="V8145">_xlfn.IFS(Table132[[#This Row],[Disaggregation]]="All affected area","All affected area",Table132[[#This Row],[Disaggregation]]="Mantika",Table132[[#This Row],[Mantika]],Table132[[#This Row],[Disaggregation]]="Baladiya",Table132[[#This Row],[Baladiya]])</f>
        <v>Almarj</v>
      </c>
    </row>
    <row r="8146" spans="1:22" x14ac:dyDescent="0.35">
      <c r="A8146" s="14" t="s">
        <v>154</v>
      </c>
      <c r="B8146" s="14" t="s">
        <v>11</v>
      </c>
      <c r="C8146" s="14" t="s">
        <v>10</v>
      </c>
      <c r="D8146" s="14" t="s">
        <v>9</v>
      </c>
      <c r="E8146" s="14" t="s">
        <v>46</v>
      </c>
      <c r="F8146" s="14" t="s">
        <v>45</v>
      </c>
      <c r="G8146" s="14" t="s">
        <v>46</v>
      </c>
      <c r="H8146" s="14" t="s">
        <v>47</v>
      </c>
      <c r="I8146" s="14" t="s">
        <v>499</v>
      </c>
      <c r="J8146" s="14" t="s">
        <v>139</v>
      </c>
      <c r="K8146" s="14" t="s">
        <v>147</v>
      </c>
      <c r="M8146" s="14">
        <v>6</v>
      </c>
      <c r="R8146" s="14">
        <v>6</v>
      </c>
      <c r="S8146" s="14">
        <v>100</v>
      </c>
      <c r="T8146" s="14" cm="1">
        <f t="array" ref="T8146">_xlfn.IFS(Table132[[#This Row],[percentages]]="",Table132[[#This Row],[percentages without NA]]/100,Table132[[#This Row],[percentages without NA]]="",Table132[[#This Row],[percentages]]/100)</f>
        <v>1</v>
      </c>
      <c r="U8146" s="14" t="str" cm="1">
        <f t="array" ref="U8146">_xlfn.IFS(Table132[[#This Row],[Disaggregation]]="All affected area","NA",Table132[[#This Row],[Disaggregation]]="Mantika",Table132[[#This Row],[Mantika]],Table132[[#This Row],[Disaggregation]]="Baladiya",Table132[[#This Row],[Mantika]])</f>
        <v>Almarj</v>
      </c>
      <c r="V8146" s="14" t="str" cm="1">
        <f t="array" ref="V8146">_xlfn.IFS(Table132[[#This Row],[Disaggregation]]="All affected area","All affected area",Table132[[#This Row],[Disaggregation]]="Mantika",Table132[[#This Row],[Mantika]],Table132[[#This Row],[Disaggregation]]="Baladiya",Table132[[#This Row],[Baladiya]])</f>
        <v>Almarj</v>
      </c>
    </row>
    <row r="8147" spans="1:22" x14ac:dyDescent="0.35">
      <c r="A8147" s="14" t="s">
        <v>154</v>
      </c>
      <c r="B8147" s="14" t="s">
        <v>11</v>
      </c>
      <c r="C8147" s="14" t="s">
        <v>10</v>
      </c>
      <c r="D8147" s="14" t="s">
        <v>9</v>
      </c>
      <c r="E8147" s="14" t="s">
        <v>46</v>
      </c>
      <c r="F8147" s="14" t="s">
        <v>45</v>
      </c>
      <c r="G8147" s="14" t="s">
        <v>46</v>
      </c>
      <c r="H8147" s="14" t="s">
        <v>47</v>
      </c>
      <c r="I8147" s="14" t="s">
        <v>499</v>
      </c>
      <c r="J8147" s="14" t="s">
        <v>139</v>
      </c>
      <c r="K8147" s="14" t="s">
        <v>146</v>
      </c>
      <c r="M8147" s="14">
        <v>5</v>
      </c>
      <c r="R8147" s="14">
        <v>6</v>
      </c>
      <c r="S8147" s="14">
        <v>83.33</v>
      </c>
      <c r="T8147" s="14" cm="1">
        <f t="array" ref="T8147">_xlfn.IFS(Table132[[#This Row],[percentages]]="",Table132[[#This Row],[percentages without NA]]/100,Table132[[#This Row],[percentages without NA]]="",Table132[[#This Row],[percentages]]/100)</f>
        <v>0.83329999999999993</v>
      </c>
      <c r="U8147" s="14" t="str" cm="1">
        <f t="array" ref="U8147">_xlfn.IFS(Table132[[#This Row],[Disaggregation]]="All affected area","NA",Table132[[#This Row],[Disaggregation]]="Mantika",Table132[[#This Row],[Mantika]],Table132[[#This Row],[Disaggregation]]="Baladiya",Table132[[#This Row],[Mantika]])</f>
        <v>Almarj</v>
      </c>
      <c r="V8147" s="14" t="str" cm="1">
        <f t="array" ref="V8147">_xlfn.IFS(Table132[[#This Row],[Disaggregation]]="All affected area","All affected area",Table132[[#This Row],[Disaggregation]]="Mantika",Table132[[#This Row],[Mantika]],Table132[[#This Row],[Disaggregation]]="Baladiya",Table132[[#This Row],[Baladiya]])</f>
        <v>Almarj</v>
      </c>
    </row>
    <row r="8148" spans="1:22" x14ac:dyDescent="0.35">
      <c r="A8148" s="14" t="s">
        <v>154</v>
      </c>
      <c r="B8148" s="14" t="s">
        <v>11</v>
      </c>
      <c r="C8148" s="14" t="s">
        <v>10</v>
      </c>
      <c r="D8148" s="14" t="s">
        <v>9</v>
      </c>
      <c r="E8148" s="14" t="s">
        <v>46</v>
      </c>
      <c r="F8148" s="14" t="s">
        <v>45</v>
      </c>
      <c r="G8148" s="14" t="s">
        <v>46</v>
      </c>
      <c r="H8148" s="14" t="s">
        <v>47</v>
      </c>
      <c r="I8148" s="14" t="s">
        <v>499</v>
      </c>
      <c r="J8148" s="14" t="s">
        <v>139</v>
      </c>
      <c r="K8148" s="14" t="s">
        <v>145</v>
      </c>
      <c r="M8148" s="14">
        <v>5</v>
      </c>
      <c r="R8148" s="14">
        <v>6</v>
      </c>
      <c r="S8148" s="14">
        <v>83.33</v>
      </c>
      <c r="T8148" s="14" cm="1">
        <f t="array" ref="T8148">_xlfn.IFS(Table132[[#This Row],[percentages]]="",Table132[[#This Row],[percentages without NA]]/100,Table132[[#This Row],[percentages without NA]]="",Table132[[#This Row],[percentages]]/100)</f>
        <v>0.83329999999999993</v>
      </c>
      <c r="U8148" s="14" t="str" cm="1">
        <f t="array" ref="U8148">_xlfn.IFS(Table132[[#This Row],[Disaggregation]]="All affected area","NA",Table132[[#This Row],[Disaggregation]]="Mantika",Table132[[#This Row],[Mantika]],Table132[[#This Row],[Disaggregation]]="Baladiya",Table132[[#This Row],[Mantika]])</f>
        <v>Almarj</v>
      </c>
      <c r="V8148" s="14" t="str" cm="1">
        <f t="array" ref="V8148">_xlfn.IFS(Table132[[#This Row],[Disaggregation]]="All affected area","All affected area",Table132[[#This Row],[Disaggregation]]="Mantika",Table132[[#This Row],[Mantika]],Table132[[#This Row],[Disaggregation]]="Baladiya",Table132[[#This Row],[Baladiya]])</f>
        <v>Almarj</v>
      </c>
    </row>
    <row r="8149" spans="1:22" x14ac:dyDescent="0.35">
      <c r="A8149" s="14" t="s">
        <v>154</v>
      </c>
      <c r="B8149" s="14" t="s">
        <v>11</v>
      </c>
      <c r="C8149" s="14" t="s">
        <v>10</v>
      </c>
      <c r="D8149" s="14" t="s">
        <v>9</v>
      </c>
      <c r="E8149" s="14" t="s">
        <v>46</v>
      </c>
      <c r="F8149" s="14" t="s">
        <v>45</v>
      </c>
      <c r="G8149" s="14" t="s">
        <v>46</v>
      </c>
      <c r="H8149" s="14" t="s">
        <v>47</v>
      </c>
      <c r="I8149" s="14" t="s">
        <v>499</v>
      </c>
      <c r="J8149" s="14" t="s">
        <v>139</v>
      </c>
      <c r="K8149" s="14" t="s">
        <v>144</v>
      </c>
      <c r="M8149" s="14">
        <v>3</v>
      </c>
      <c r="R8149" s="14">
        <v>6</v>
      </c>
      <c r="S8149" s="14">
        <v>50</v>
      </c>
      <c r="T8149" s="14" cm="1">
        <f t="array" ref="T8149">_xlfn.IFS(Table132[[#This Row],[percentages]]="",Table132[[#This Row],[percentages without NA]]/100,Table132[[#This Row],[percentages without NA]]="",Table132[[#This Row],[percentages]]/100)</f>
        <v>0.5</v>
      </c>
      <c r="U8149" s="14" t="str" cm="1">
        <f t="array" ref="U8149">_xlfn.IFS(Table132[[#This Row],[Disaggregation]]="All affected area","NA",Table132[[#This Row],[Disaggregation]]="Mantika",Table132[[#This Row],[Mantika]],Table132[[#This Row],[Disaggregation]]="Baladiya",Table132[[#This Row],[Mantika]])</f>
        <v>Almarj</v>
      </c>
      <c r="V8149" s="14" t="str" cm="1">
        <f t="array" ref="V8149">_xlfn.IFS(Table132[[#This Row],[Disaggregation]]="All affected area","All affected area",Table132[[#This Row],[Disaggregation]]="Mantika",Table132[[#This Row],[Mantika]],Table132[[#This Row],[Disaggregation]]="Baladiya",Table132[[#This Row],[Baladiya]])</f>
        <v>Almarj</v>
      </c>
    </row>
    <row r="8150" spans="1:22" x14ac:dyDescent="0.35">
      <c r="A8150" s="14" t="s">
        <v>154</v>
      </c>
      <c r="B8150" s="14" t="s">
        <v>11</v>
      </c>
      <c r="C8150" s="14" t="s">
        <v>10</v>
      </c>
      <c r="D8150" s="14" t="s">
        <v>9</v>
      </c>
      <c r="E8150" s="14" t="s">
        <v>46</v>
      </c>
      <c r="F8150" s="14" t="s">
        <v>45</v>
      </c>
      <c r="G8150" s="14" t="s">
        <v>46</v>
      </c>
      <c r="H8150" s="14" t="s">
        <v>47</v>
      </c>
      <c r="I8150" s="14" t="s">
        <v>499</v>
      </c>
      <c r="J8150" s="14" t="s">
        <v>139</v>
      </c>
      <c r="K8150" s="14" t="s">
        <v>143</v>
      </c>
      <c r="M8150" s="14">
        <v>3</v>
      </c>
      <c r="R8150" s="14">
        <v>6</v>
      </c>
      <c r="S8150" s="14">
        <v>50</v>
      </c>
      <c r="T8150" s="14" cm="1">
        <f t="array" ref="T8150">_xlfn.IFS(Table132[[#This Row],[percentages]]="",Table132[[#This Row],[percentages without NA]]/100,Table132[[#This Row],[percentages without NA]]="",Table132[[#This Row],[percentages]]/100)</f>
        <v>0.5</v>
      </c>
      <c r="U8150" s="14" t="str" cm="1">
        <f t="array" ref="U8150">_xlfn.IFS(Table132[[#This Row],[Disaggregation]]="All affected area","NA",Table132[[#This Row],[Disaggregation]]="Mantika",Table132[[#This Row],[Mantika]],Table132[[#This Row],[Disaggregation]]="Baladiya",Table132[[#This Row],[Mantika]])</f>
        <v>Almarj</v>
      </c>
      <c r="V8150" s="14" t="str" cm="1">
        <f t="array" ref="V8150">_xlfn.IFS(Table132[[#This Row],[Disaggregation]]="All affected area","All affected area",Table132[[#This Row],[Disaggregation]]="Mantika",Table132[[#This Row],[Mantika]],Table132[[#This Row],[Disaggregation]]="Baladiya",Table132[[#This Row],[Baladiya]])</f>
        <v>Almarj</v>
      </c>
    </row>
    <row r="8151" spans="1:22" x14ac:dyDescent="0.35">
      <c r="A8151" s="14" t="s">
        <v>154</v>
      </c>
      <c r="B8151" s="14" t="s">
        <v>11</v>
      </c>
      <c r="C8151" s="14" t="s">
        <v>10</v>
      </c>
      <c r="D8151" s="14" t="s">
        <v>9</v>
      </c>
      <c r="E8151" s="14" t="s">
        <v>46</v>
      </c>
      <c r="F8151" s="14" t="s">
        <v>45</v>
      </c>
      <c r="G8151" s="14" t="s">
        <v>46</v>
      </c>
      <c r="H8151" s="14" t="s">
        <v>47</v>
      </c>
      <c r="I8151" s="14" t="s">
        <v>499</v>
      </c>
      <c r="J8151" s="14" t="s">
        <v>139</v>
      </c>
      <c r="K8151" s="14" t="s">
        <v>142</v>
      </c>
      <c r="M8151" s="14">
        <v>2</v>
      </c>
      <c r="R8151" s="14">
        <v>6</v>
      </c>
      <c r="S8151" s="14">
        <v>33.33</v>
      </c>
      <c r="T8151" s="14" cm="1">
        <f t="array" ref="T8151">_xlfn.IFS(Table132[[#This Row],[percentages]]="",Table132[[#This Row],[percentages without NA]]/100,Table132[[#This Row],[percentages without NA]]="",Table132[[#This Row],[percentages]]/100)</f>
        <v>0.33329999999999999</v>
      </c>
      <c r="U8151" s="14" t="str" cm="1">
        <f t="array" ref="U8151">_xlfn.IFS(Table132[[#This Row],[Disaggregation]]="All affected area","NA",Table132[[#This Row],[Disaggregation]]="Mantika",Table132[[#This Row],[Mantika]],Table132[[#This Row],[Disaggregation]]="Baladiya",Table132[[#This Row],[Mantika]])</f>
        <v>Almarj</v>
      </c>
      <c r="V8151" s="14" t="str" cm="1">
        <f t="array" ref="V8151">_xlfn.IFS(Table132[[#This Row],[Disaggregation]]="All affected area","All affected area",Table132[[#This Row],[Disaggregation]]="Mantika",Table132[[#This Row],[Mantika]],Table132[[#This Row],[Disaggregation]]="Baladiya",Table132[[#This Row],[Baladiya]])</f>
        <v>Almarj</v>
      </c>
    </row>
    <row r="8152" spans="1:22" x14ac:dyDescent="0.35">
      <c r="A8152" s="14" t="s">
        <v>154</v>
      </c>
      <c r="B8152" s="14" t="s">
        <v>11</v>
      </c>
      <c r="C8152" s="14" t="s">
        <v>10</v>
      </c>
      <c r="D8152" s="14" t="s">
        <v>9</v>
      </c>
      <c r="E8152" s="14" t="s">
        <v>46</v>
      </c>
      <c r="F8152" s="14" t="s">
        <v>45</v>
      </c>
      <c r="G8152" s="14" t="s">
        <v>46</v>
      </c>
      <c r="H8152" s="14" t="s">
        <v>47</v>
      </c>
      <c r="I8152" s="14" t="s">
        <v>499</v>
      </c>
      <c r="J8152" s="14" t="s">
        <v>139</v>
      </c>
      <c r="K8152" s="14" t="s">
        <v>74</v>
      </c>
      <c r="M8152" s="14">
        <v>2</v>
      </c>
      <c r="R8152" s="14">
        <v>6</v>
      </c>
      <c r="S8152" s="14">
        <v>33.33</v>
      </c>
      <c r="T8152" s="14" cm="1">
        <f t="array" ref="T8152">_xlfn.IFS(Table132[[#This Row],[percentages]]="",Table132[[#This Row],[percentages without NA]]/100,Table132[[#This Row],[percentages without NA]]="",Table132[[#This Row],[percentages]]/100)</f>
        <v>0.33329999999999999</v>
      </c>
      <c r="U8152" s="14" t="str" cm="1">
        <f t="array" ref="U8152">_xlfn.IFS(Table132[[#This Row],[Disaggregation]]="All affected area","NA",Table132[[#This Row],[Disaggregation]]="Mantika",Table132[[#This Row],[Mantika]],Table132[[#This Row],[Disaggregation]]="Baladiya",Table132[[#This Row],[Mantika]])</f>
        <v>Almarj</v>
      </c>
      <c r="V8152" s="14" t="str" cm="1">
        <f t="array" ref="V8152">_xlfn.IFS(Table132[[#This Row],[Disaggregation]]="All affected area","All affected area",Table132[[#This Row],[Disaggregation]]="Mantika",Table132[[#This Row],[Mantika]],Table132[[#This Row],[Disaggregation]]="Baladiya",Table132[[#This Row],[Baladiya]])</f>
        <v>Almarj</v>
      </c>
    </row>
    <row r="8153" spans="1:22" x14ac:dyDescent="0.35">
      <c r="A8153" s="14" t="s">
        <v>154</v>
      </c>
      <c r="B8153" s="14" t="s">
        <v>11</v>
      </c>
      <c r="C8153" s="14" t="s">
        <v>10</v>
      </c>
      <c r="D8153" s="14" t="s">
        <v>9</v>
      </c>
      <c r="E8153" s="14" t="s">
        <v>46</v>
      </c>
      <c r="F8153" s="14" t="s">
        <v>45</v>
      </c>
      <c r="G8153" s="14" t="s">
        <v>46</v>
      </c>
      <c r="H8153" s="14" t="s">
        <v>47</v>
      </c>
      <c r="I8153" s="14" t="s">
        <v>499</v>
      </c>
      <c r="J8153" s="14" t="s">
        <v>139</v>
      </c>
      <c r="K8153" s="14" t="s">
        <v>73</v>
      </c>
      <c r="M8153" s="14">
        <v>0</v>
      </c>
      <c r="R8153" s="14">
        <v>6</v>
      </c>
      <c r="S8153" s="14">
        <v>0</v>
      </c>
      <c r="T8153" s="14" cm="1">
        <f t="array" ref="T8153">_xlfn.IFS(Table132[[#This Row],[percentages]]="",Table132[[#This Row],[percentages without NA]]/100,Table132[[#This Row],[percentages without NA]]="",Table132[[#This Row],[percentages]]/100)</f>
        <v>0</v>
      </c>
      <c r="U8153" s="14" t="str" cm="1">
        <f t="array" ref="U8153">_xlfn.IFS(Table132[[#This Row],[Disaggregation]]="All affected area","NA",Table132[[#This Row],[Disaggregation]]="Mantika",Table132[[#This Row],[Mantika]],Table132[[#This Row],[Disaggregation]]="Baladiya",Table132[[#This Row],[Mantika]])</f>
        <v>Almarj</v>
      </c>
      <c r="V8153" s="14" t="str" cm="1">
        <f t="array" ref="V8153">_xlfn.IFS(Table132[[#This Row],[Disaggregation]]="All affected area","All affected area",Table132[[#This Row],[Disaggregation]]="Mantika",Table132[[#This Row],[Mantika]],Table132[[#This Row],[Disaggregation]]="Baladiya",Table132[[#This Row],[Baladiya]])</f>
        <v>Almarj</v>
      </c>
    </row>
    <row r="8154" spans="1:22" x14ac:dyDescent="0.35">
      <c r="A8154" s="14" t="s">
        <v>154</v>
      </c>
      <c r="B8154" s="14" t="s">
        <v>11</v>
      </c>
      <c r="C8154" s="14" t="s">
        <v>10</v>
      </c>
      <c r="D8154" s="14" t="s">
        <v>9</v>
      </c>
      <c r="E8154" s="14" t="s">
        <v>46</v>
      </c>
      <c r="F8154" s="14" t="s">
        <v>45</v>
      </c>
      <c r="G8154" s="14" t="s">
        <v>46</v>
      </c>
      <c r="H8154" s="14" t="s">
        <v>47</v>
      </c>
      <c r="I8154" s="14" t="s">
        <v>499</v>
      </c>
      <c r="J8154" s="14" t="s">
        <v>139</v>
      </c>
      <c r="K8154" s="14" t="s">
        <v>141</v>
      </c>
      <c r="M8154" s="14">
        <v>5</v>
      </c>
      <c r="R8154" s="14">
        <v>6</v>
      </c>
      <c r="S8154" s="14">
        <v>83.33</v>
      </c>
      <c r="T8154" s="14" cm="1">
        <f t="array" ref="T8154">_xlfn.IFS(Table132[[#This Row],[percentages]]="",Table132[[#This Row],[percentages without NA]]/100,Table132[[#This Row],[percentages without NA]]="",Table132[[#This Row],[percentages]]/100)</f>
        <v>0.83329999999999993</v>
      </c>
      <c r="U8154" s="14" t="str" cm="1">
        <f t="array" ref="U8154">_xlfn.IFS(Table132[[#This Row],[Disaggregation]]="All affected area","NA",Table132[[#This Row],[Disaggregation]]="Mantika",Table132[[#This Row],[Mantika]],Table132[[#This Row],[Disaggregation]]="Baladiya",Table132[[#This Row],[Mantika]])</f>
        <v>Almarj</v>
      </c>
      <c r="V8154" s="14" t="str" cm="1">
        <f t="array" ref="V8154">_xlfn.IFS(Table132[[#This Row],[Disaggregation]]="All affected area","All affected area",Table132[[#This Row],[Disaggregation]]="Mantika",Table132[[#This Row],[Mantika]],Table132[[#This Row],[Disaggregation]]="Baladiya",Table132[[#This Row],[Baladiya]])</f>
        <v>Almarj</v>
      </c>
    </row>
    <row r="8155" spans="1:22" x14ac:dyDescent="0.35">
      <c r="A8155" s="14" t="s">
        <v>154</v>
      </c>
      <c r="B8155" s="14" t="s">
        <v>11</v>
      </c>
      <c r="C8155" s="14" t="s">
        <v>10</v>
      </c>
      <c r="D8155" s="14" t="s">
        <v>9</v>
      </c>
      <c r="E8155" s="14" t="s">
        <v>46</v>
      </c>
      <c r="F8155" s="14" t="s">
        <v>45</v>
      </c>
      <c r="G8155" s="14" t="s">
        <v>46</v>
      </c>
      <c r="H8155" s="14" t="s">
        <v>47</v>
      </c>
      <c r="I8155" s="14" t="s">
        <v>499</v>
      </c>
      <c r="J8155" s="14" t="s">
        <v>139</v>
      </c>
      <c r="K8155" s="14" t="s">
        <v>140</v>
      </c>
      <c r="M8155" s="14">
        <v>2</v>
      </c>
      <c r="R8155" s="14">
        <v>6</v>
      </c>
      <c r="S8155" s="14">
        <v>33.33</v>
      </c>
      <c r="T8155" s="14" cm="1">
        <f t="array" ref="T8155">_xlfn.IFS(Table132[[#This Row],[percentages]]="",Table132[[#This Row],[percentages without NA]]/100,Table132[[#This Row],[percentages without NA]]="",Table132[[#This Row],[percentages]]/100)</f>
        <v>0.33329999999999999</v>
      </c>
      <c r="U8155" s="14" t="str" cm="1">
        <f t="array" ref="U8155">_xlfn.IFS(Table132[[#This Row],[Disaggregation]]="All affected area","NA",Table132[[#This Row],[Disaggregation]]="Mantika",Table132[[#This Row],[Mantika]],Table132[[#This Row],[Disaggregation]]="Baladiya",Table132[[#This Row],[Mantika]])</f>
        <v>Almarj</v>
      </c>
      <c r="V8155" s="14" t="str" cm="1">
        <f t="array" ref="V8155">_xlfn.IFS(Table132[[#This Row],[Disaggregation]]="All affected area","All affected area",Table132[[#This Row],[Disaggregation]]="Mantika",Table132[[#This Row],[Mantika]],Table132[[#This Row],[Disaggregation]]="Baladiya",Table132[[#This Row],[Baladiya]])</f>
        <v>Almarj</v>
      </c>
    </row>
    <row r="8156" spans="1:22" x14ac:dyDescent="0.35">
      <c r="A8156" s="14" t="s">
        <v>154</v>
      </c>
      <c r="B8156" s="14" t="s">
        <v>11</v>
      </c>
      <c r="C8156" s="14" t="s">
        <v>10</v>
      </c>
      <c r="D8156" s="14" t="s">
        <v>9</v>
      </c>
      <c r="E8156" s="14" t="s">
        <v>46</v>
      </c>
      <c r="F8156" s="14" t="s">
        <v>45</v>
      </c>
      <c r="G8156" s="14" t="s">
        <v>46</v>
      </c>
      <c r="H8156" s="14" t="s">
        <v>47</v>
      </c>
      <c r="I8156" s="14" t="s">
        <v>499</v>
      </c>
      <c r="J8156" s="14" t="s">
        <v>139</v>
      </c>
      <c r="K8156" s="14" t="s">
        <v>138</v>
      </c>
      <c r="M8156" s="14">
        <v>3</v>
      </c>
      <c r="R8156" s="14">
        <v>6</v>
      </c>
      <c r="S8156" s="14">
        <v>50</v>
      </c>
      <c r="T8156" s="14" cm="1">
        <f t="array" ref="T8156">_xlfn.IFS(Table132[[#This Row],[percentages]]="",Table132[[#This Row],[percentages without NA]]/100,Table132[[#This Row],[percentages without NA]]="",Table132[[#This Row],[percentages]]/100)</f>
        <v>0.5</v>
      </c>
      <c r="U8156" s="14" t="str" cm="1">
        <f t="array" ref="U8156">_xlfn.IFS(Table132[[#This Row],[Disaggregation]]="All affected area","NA",Table132[[#This Row],[Disaggregation]]="Mantika",Table132[[#This Row],[Mantika]],Table132[[#This Row],[Disaggregation]]="Baladiya",Table132[[#This Row],[Mantika]])</f>
        <v>Almarj</v>
      </c>
      <c r="V8156" s="14" t="str" cm="1">
        <f t="array" ref="V8156">_xlfn.IFS(Table132[[#This Row],[Disaggregation]]="All affected area","All affected area",Table132[[#This Row],[Disaggregation]]="Mantika",Table132[[#This Row],[Mantika]],Table132[[#This Row],[Disaggregation]]="Baladiya",Table132[[#This Row],[Baladiya]])</f>
        <v>Almarj</v>
      </c>
    </row>
    <row r="8157" spans="1:22" x14ac:dyDescent="0.35">
      <c r="A8157" s="14" t="s">
        <v>154</v>
      </c>
      <c r="B8157" s="14" t="s">
        <v>11</v>
      </c>
      <c r="C8157" s="14" t="s">
        <v>10</v>
      </c>
      <c r="D8157" s="14" t="s">
        <v>9</v>
      </c>
      <c r="E8157" s="14" t="s">
        <v>46</v>
      </c>
      <c r="F8157" s="14" t="s">
        <v>45</v>
      </c>
      <c r="G8157" s="14" t="s">
        <v>44</v>
      </c>
      <c r="H8157" s="14" t="s">
        <v>43</v>
      </c>
      <c r="I8157" s="14" t="s">
        <v>499</v>
      </c>
      <c r="J8157" s="14" t="s">
        <v>139</v>
      </c>
      <c r="K8157" s="14" t="s">
        <v>151</v>
      </c>
      <c r="M8157" s="14">
        <v>6</v>
      </c>
      <c r="R8157" s="14">
        <v>7</v>
      </c>
      <c r="S8157" s="14">
        <v>85.71</v>
      </c>
      <c r="T8157" s="14" cm="1">
        <f t="array" ref="T8157">_xlfn.IFS(Table132[[#This Row],[percentages]]="",Table132[[#This Row],[percentages without NA]]/100,Table132[[#This Row],[percentages without NA]]="",Table132[[#This Row],[percentages]]/100)</f>
        <v>0.85709999999999997</v>
      </c>
      <c r="U8157" s="14" t="str" cm="1">
        <f t="array" ref="U8157">_xlfn.IFS(Table132[[#This Row],[Disaggregation]]="All affected area","NA",Table132[[#This Row],[Disaggregation]]="Mantika",Table132[[#This Row],[Mantika]],Table132[[#This Row],[Disaggregation]]="Baladiya",Table132[[#This Row],[Mantika]])</f>
        <v>Almarj</v>
      </c>
      <c r="V8157" s="14" t="str" cm="1">
        <f t="array" ref="V8157">_xlfn.IFS(Table132[[#This Row],[Disaggregation]]="All affected area","All affected area",Table132[[#This Row],[Disaggregation]]="Mantika",Table132[[#This Row],[Mantika]],Table132[[#This Row],[Disaggregation]]="Baladiya",Table132[[#This Row],[Baladiya]])</f>
        <v>Assahel</v>
      </c>
    </row>
    <row r="8158" spans="1:22" x14ac:dyDescent="0.35">
      <c r="A8158" s="14" t="s">
        <v>154</v>
      </c>
      <c r="B8158" s="14" t="s">
        <v>11</v>
      </c>
      <c r="C8158" s="14" t="s">
        <v>10</v>
      </c>
      <c r="D8158" s="14" t="s">
        <v>9</v>
      </c>
      <c r="E8158" s="14" t="s">
        <v>46</v>
      </c>
      <c r="F8158" s="14" t="s">
        <v>45</v>
      </c>
      <c r="G8158" s="14" t="s">
        <v>44</v>
      </c>
      <c r="H8158" s="14" t="s">
        <v>43</v>
      </c>
      <c r="I8158" s="14" t="s">
        <v>499</v>
      </c>
      <c r="J8158" s="14" t="s">
        <v>139</v>
      </c>
      <c r="K8158" s="14" t="s">
        <v>150</v>
      </c>
      <c r="M8158" s="14">
        <v>1</v>
      </c>
      <c r="R8158" s="14">
        <v>7</v>
      </c>
      <c r="S8158" s="14">
        <v>14.29</v>
      </c>
      <c r="T8158" s="14" cm="1">
        <f t="array" ref="T8158">_xlfn.IFS(Table132[[#This Row],[percentages]]="",Table132[[#This Row],[percentages without NA]]/100,Table132[[#This Row],[percentages without NA]]="",Table132[[#This Row],[percentages]]/100)</f>
        <v>0.1429</v>
      </c>
      <c r="U8158" s="14" t="str" cm="1">
        <f t="array" ref="U8158">_xlfn.IFS(Table132[[#This Row],[Disaggregation]]="All affected area","NA",Table132[[#This Row],[Disaggregation]]="Mantika",Table132[[#This Row],[Mantika]],Table132[[#This Row],[Disaggregation]]="Baladiya",Table132[[#This Row],[Mantika]])</f>
        <v>Almarj</v>
      </c>
      <c r="V8158" s="14" t="str" cm="1">
        <f t="array" ref="V8158">_xlfn.IFS(Table132[[#This Row],[Disaggregation]]="All affected area","All affected area",Table132[[#This Row],[Disaggregation]]="Mantika",Table132[[#This Row],[Mantika]],Table132[[#This Row],[Disaggregation]]="Baladiya",Table132[[#This Row],[Baladiya]])</f>
        <v>Assahel</v>
      </c>
    </row>
    <row r="8159" spans="1:22" x14ac:dyDescent="0.35">
      <c r="A8159" s="14" t="s">
        <v>154</v>
      </c>
      <c r="B8159" s="14" t="s">
        <v>11</v>
      </c>
      <c r="C8159" s="14" t="s">
        <v>10</v>
      </c>
      <c r="D8159" s="14" t="s">
        <v>9</v>
      </c>
      <c r="E8159" s="14" t="s">
        <v>46</v>
      </c>
      <c r="F8159" s="14" t="s">
        <v>45</v>
      </c>
      <c r="G8159" s="14" t="s">
        <v>44</v>
      </c>
      <c r="H8159" s="14" t="s">
        <v>43</v>
      </c>
      <c r="I8159" s="14" t="s">
        <v>499</v>
      </c>
      <c r="J8159" s="14" t="s">
        <v>139</v>
      </c>
      <c r="K8159" s="14" t="s">
        <v>149</v>
      </c>
      <c r="M8159" s="14">
        <v>5</v>
      </c>
      <c r="R8159" s="14">
        <v>7</v>
      </c>
      <c r="S8159" s="14">
        <v>71.430000000000007</v>
      </c>
      <c r="T8159" s="14" cm="1">
        <f t="array" ref="T8159">_xlfn.IFS(Table132[[#This Row],[percentages]]="",Table132[[#This Row],[percentages without NA]]/100,Table132[[#This Row],[percentages without NA]]="",Table132[[#This Row],[percentages]]/100)</f>
        <v>0.71430000000000005</v>
      </c>
      <c r="U8159" s="14" t="str" cm="1">
        <f t="array" ref="U8159">_xlfn.IFS(Table132[[#This Row],[Disaggregation]]="All affected area","NA",Table132[[#This Row],[Disaggregation]]="Mantika",Table132[[#This Row],[Mantika]],Table132[[#This Row],[Disaggregation]]="Baladiya",Table132[[#This Row],[Mantika]])</f>
        <v>Almarj</v>
      </c>
      <c r="V8159" s="14" t="str" cm="1">
        <f t="array" ref="V8159">_xlfn.IFS(Table132[[#This Row],[Disaggregation]]="All affected area","All affected area",Table132[[#This Row],[Disaggregation]]="Mantika",Table132[[#This Row],[Mantika]],Table132[[#This Row],[Disaggregation]]="Baladiya",Table132[[#This Row],[Baladiya]])</f>
        <v>Assahel</v>
      </c>
    </row>
    <row r="8160" spans="1:22" x14ac:dyDescent="0.35">
      <c r="A8160" s="14" t="s">
        <v>154</v>
      </c>
      <c r="B8160" s="14" t="s">
        <v>11</v>
      </c>
      <c r="C8160" s="14" t="s">
        <v>10</v>
      </c>
      <c r="D8160" s="14" t="s">
        <v>9</v>
      </c>
      <c r="E8160" s="14" t="s">
        <v>46</v>
      </c>
      <c r="F8160" s="14" t="s">
        <v>45</v>
      </c>
      <c r="G8160" s="14" t="s">
        <v>44</v>
      </c>
      <c r="H8160" s="14" t="s">
        <v>43</v>
      </c>
      <c r="I8160" s="14" t="s">
        <v>499</v>
      </c>
      <c r="J8160" s="14" t="s">
        <v>139</v>
      </c>
      <c r="K8160" s="14" t="s">
        <v>148</v>
      </c>
      <c r="M8160" s="14">
        <v>6</v>
      </c>
      <c r="R8160" s="14">
        <v>7</v>
      </c>
      <c r="S8160" s="14">
        <v>85.71</v>
      </c>
      <c r="T8160" s="14" cm="1">
        <f t="array" ref="T8160">_xlfn.IFS(Table132[[#This Row],[percentages]]="",Table132[[#This Row],[percentages without NA]]/100,Table132[[#This Row],[percentages without NA]]="",Table132[[#This Row],[percentages]]/100)</f>
        <v>0.85709999999999997</v>
      </c>
      <c r="U8160" s="14" t="str" cm="1">
        <f t="array" ref="U8160">_xlfn.IFS(Table132[[#This Row],[Disaggregation]]="All affected area","NA",Table132[[#This Row],[Disaggregation]]="Mantika",Table132[[#This Row],[Mantika]],Table132[[#This Row],[Disaggregation]]="Baladiya",Table132[[#This Row],[Mantika]])</f>
        <v>Almarj</v>
      </c>
      <c r="V8160" s="14" t="str" cm="1">
        <f t="array" ref="V8160">_xlfn.IFS(Table132[[#This Row],[Disaggregation]]="All affected area","All affected area",Table132[[#This Row],[Disaggregation]]="Mantika",Table132[[#This Row],[Mantika]],Table132[[#This Row],[Disaggregation]]="Baladiya",Table132[[#This Row],[Baladiya]])</f>
        <v>Assahel</v>
      </c>
    </row>
    <row r="8161" spans="1:22" x14ac:dyDescent="0.35">
      <c r="A8161" s="14" t="s">
        <v>154</v>
      </c>
      <c r="B8161" s="14" t="s">
        <v>11</v>
      </c>
      <c r="C8161" s="14" t="s">
        <v>10</v>
      </c>
      <c r="D8161" s="14" t="s">
        <v>9</v>
      </c>
      <c r="E8161" s="14" t="s">
        <v>46</v>
      </c>
      <c r="F8161" s="14" t="s">
        <v>45</v>
      </c>
      <c r="G8161" s="14" t="s">
        <v>44</v>
      </c>
      <c r="H8161" s="14" t="s">
        <v>43</v>
      </c>
      <c r="I8161" s="14" t="s">
        <v>499</v>
      </c>
      <c r="J8161" s="14" t="s">
        <v>139</v>
      </c>
      <c r="K8161" s="14" t="s">
        <v>147</v>
      </c>
      <c r="M8161" s="14">
        <v>3</v>
      </c>
      <c r="R8161" s="14">
        <v>7</v>
      </c>
      <c r="S8161" s="14">
        <v>42.86</v>
      </c>
      <c r="T8161" s="14" cm="1">
        <f t="array" ref="T8161">_xlfn.IFS(Table132[[#This Row],[percentages]]="",Table132[[#This Row],[percentages without NA]]/100,Table132[[#This Row],[percentages without NA]]="",Table132[[#This Row],[percentages]]/100)</f>
        <v>0.42859999999999998</v>
      </c>
      <c r="U8161" s="14" t="str" cm="1">
        <f t="array" ref="U8161">_xlfn.IFS(Table132[[#This Row],[Disaggregation]]="All affected area","NA",Table132[[#This Row],[Disaggregation]]="Mantika",Table132[[#This Row],[Mantika]],Table132[[#This Row],[Disaggregation]]="Baladiya",Table132[[#This Row],[Mantika]])</f>
        <v>Almarj</v>
      </c>
      <c r="V8161" s="14" t="str" cm="1">
        <f t="array" ref="V8161">_xlfn.IFS(Table132[[#This Row],[Disaggregation]]="All affected area","All affected area",Table132[[#This Row],[Disaggregation]]="Mantika",Table132[[#This Row],[Mantika]],Table132[[#This Row],[Disaggregation]]="Baladiya",Table132[[#This Row],[Baladiya]])</f>
        <v>Assahel</v>
      </c>
    </row>
    <row r="8162" spans="1:22" x14ac:dyDescent="0.35">
      <c r="A8162" s="14" t="s">
        <v>154</v>
      </c>
      <c r="B8162" s="14" t="s">
        <v>11</v>
      </c>
      <c r="C8162" s="14" t="s">
        <v>10</v>
      </c>
      <c r="D8162" s="14" t="s">
        <v>9</v>
      </c>
      <c r="E8162" s="14" t="s">
        <v>46</v>
      </c>
      <c r="F8162" s="14" t="s">
        <v>45</v>
      </c>
      <c r="G8162" s="14" t="s">
        <v>44</v>
      </c>
      <c r="H8162" s="14" t="s">
        <v>43</v>
      </c>
      <c r="I8162" s="14" t="s">
        <v>499</v>
      </c>
      <c r="J8162" s="14" t="s">
        <v>139</v>
      </c>
      <c r="K8162" s="14" t="s">
        <v>146</v>
      </c>
      <c r="M8162" s="14">
        <v>4</v>
      </c>
      <c r="R8162" s="14">
        <v>7</v>
      </c>
      <c r="S8162" s="14">
        <v>57.14</v>
      </c>
      <c r="T8162" s="14" cm="1">
        <f t="array" ref="T8162">_xlfn.IFS(Table132[[#This Row],[percentages]]="",Table132[[#This Row],[percentages without NA]]/100,Table132[[#This Row],[percentages without NA]]="",Table132[[#This Row],[percentages]]/100)</f>
        <v>0.57140000000000002</v>
      </c>
      <c r="U8162" s="14" t="str" cm="1">
        <f t="array" ref="U8162">_xlfn.IFS(Table132[[#This Row],[Disaggregation]]="All affected area","NA",Table132[[#This Row],[Disaggregation]]="Mantika",Table132[[#This Row],[Mantika]],Table132[[#This Row],[Disaggregation]]="Baladiya",Table132[[#This Row],[Mantika]])</f>
        <v>Almarj</v>
      </c>
      <c r="V8162" s="14" t="str" cm="1">
        <f t="array" ref="V8162">_xlfn.IFS(Table132[[#This Row],[Disaggregation]]="All affected area","All affected area",Table132[[#This Row],[Disaggregation]]="Mantika",Table132[[#This Row],[Mantika]],Table132[[#This Row],[Disaggregation]]="Baladiya",Table132[[#This Row],[Baladiya]])</f>
        <v>Assahel</v>
      </c>
    </row>
    <row r="8163" spans="1:22" x14ac:dyDescent="0.35">
      <c r="A8163" s="14" t="s">
        <v>154</v>
      </c>
      <c r="B8163" s="14" t="s">
        <v>11</v>
      </c>
      <c r="C8163" s="14" t="s">
        <v>10</v>
      </c>
      <c r="D8163" s="14" t="s">
        <v>9</v>
      </c>
      <c r="E8163" s="14" t="s">
        <v>46</v>
      </c>
      <c r="F8163" s="14" t="s">
        <v>45</v>
      </c>
      <c r="G8163" s="14" t="s">
        <v>44</v>
      </c>
      <c r="H8163" s="14" t="s">
        <v>43</v>
      </c>
      <c r="I8163" s="14" t="s">
        <v>499</v>
      </c>
      <c r="J8163" s="14" t="s">
        <v>139</v>
      </c>
      <c r="K8163" s="14" t="s">
        <v>145</v>
      </c>
      <c r="M8163" s="14">
        <v>6</v>
      </c>
      <c r="R8163" s="14">
        <v>7</v>
      </c>
      <c r="S8163" s="14">
        <v>85.71</v>
      </c>
      <c r="T8163" s="14" cm="1">
        <f t="array" ref="T8163">_xlfn.IFS(Table132[[#This Row],[percentages]]="",Table132[[#This Row],[percentages without NA]]/100,Table132[[#This Row],[percentages without NA]]="",Table132[[#This Row],[percentages]]/100)</f>
        <v>0.85709999999999997</v>
      </c>
      <c r="U8163" s="14" t="str" cm="1">
        <f t="array" ref="U8163">_xlfn.IFS(Table132[[#This Row],[Disaggregation]]="All affected area","NA",Table132[[#This Row],[Disaggregation]]="Mantika",Table132[[#This Row],[Mantika]],Table132[[#This Row],[Disaggregation]]="Baladiya",Table132[[#This Row],[Mantika]])</f>
        <v>Almarj</v>
      </c>
      <c r="V8163" s="14" t="str" cm="1">
        <f t="array" ref="V8163">_xlfn.IFS(Table132[[#This Row],[Disaggregation]]="All affected area","All affected area",Table132[[#This Row],[Disaggregation]]="Mantika",Table132[[#This Row],[Mantika]],Table132[[#This Row],[Disaggregation]]="Baladiya",Table132[[#This Row],[Baladiya]])</f>
        <v>Assahel</v>
      </c>
    </row>
    <row r="8164" spans="1:22" x14ac:dyDescent="0.35">
      <c r="A8164" s="14" t="s">
        <v>154</v>
      </c>
      <c r="B8164" s="14" t="s">
        <v>11</v>
      </c>
      <c r="C8164" s="14" t="s">
        <v>10</v>
      </c>
      <c r="D8164" s="14" t="s">
        <v>9</v>
      </c>
      <c r="E8164" s="14" t="s">
        <v>46</v>
      </c>
      <c r="F8164" s="14" t="s">
        <v>45</v>
      </c>
      <c r="G8164" s="14" t="s">
        <v>44</v>
      </c>
      <c r="H8164" s="14" t="s">
        <v>43</v>
      </c>
      <c r="I8164" s="14" t="s">
        <v>499</v>
      </c>
      <c r="J8164" s="14" t="s">
        <v>139</v>
      </c>
      <c r="K8164" s="14" t="s">
        <v>144</v>
      </c>
      <c r="M8164" s="14">
        <v>1</v>
      </c>
      <c r="R8164" s="14">
        <v>7</v>
      </c>
      <c r="S8164" s="14">
        <v>14.29</v>
      </c>
      <c r="T8164" s="14" cm="1">
        <f t="array" ref="T8164">_xlfn.IFS(Table132[[#This Row],[percentages]]="",Table132[[#This Row],[percentages without NA]]/100,Table132[[#This Row],[percentages without NA]]="",Table132[[#This Row],[percentages]]/100)</f>
        <v>0.1429</v>
      </c>
      <c r="U8164" s="14" t="str" cm="1">
        <f t="array" ref="U8164">_xlfn.IFS(Table132[[#This Row],[Disaggregation]]="All affected area","NA",Table132[[#This Row],[Disaggregation]]="Mantika",Table132[[#This Row],[Mantika]],Table132[[#This Row],[Disaggregation]]="Baladiya",Table132[[#This Row],[Mantika]])</f>
        <v>Almarj</v>
      </c>
      <c r="V8164" s="14" t="str" cm="1">
        <f t="array" ref="V8164">_xlfn.IFS(Table132[[#This Row],[Disaggregation]]="All affected area","All affected area",Table132[[#This Row],[Disaggregation]]="Mantika",Table132[[#This Row],[Mantika]],Table132[[#This Row],[Disaggregation]]="Baladiya",Table132[[#This Row],[Baladiya]])</f>
        <v>Assahel</v>
      </c>
    </row>
    <row r="8165" spans="1:22" x14ac:dyDescent="0.35">
      <c r="A8165" s="14" t="s">
        <v>154</v>
      </c>
      <c r="B8165" s="14" t="s">
        <v>11</v>
      </c>
      <c r="C8165" s="14" t="s">
        <v>10</v>
      </c>
      <c r="D8165" s="14" t="s">
        <v>9</v>
      </c>
      <c r="E8165" s="14" t="s">
        <v>46</v>
      </c>
      <c r="F8165" s="14" t="s">
        <v>45</v>
      </c>
      <c r="G8165" s="14" t="s">
        <v>44</v>
      </c>
      <c r="H8165" s="14" t="s">
        <v>43</v>
      </c>
      <c r="I8165" s="14" t="s">
        <v>499</v>
      </c>
      <c r="J8165" s="14" t="s">
        <v>139</v>
      </c>
      <c r="K8165" s="14" t="s">
        <v>143</v>
      </c>
      <c r="M8165" s="14">
        <v>3</v>
      </c>
      <c r="R8165" s="14">
        <v>7</v>
      </c>
      <c r="S8165" s="14">
        <v>42.86</v>
      </c>
      <c r="T8165" s="14" cm="1">
        <f t="array" ref="T8165">_xlfn.IFS(Table132[[#This Row],[percentages]]="",Table132[[#This Row],[percentages without NA]]/100,Table132[[#This Row],[percentages without NA]]="",Table132[[#This Row],[percentages]]/100)</f>
        <v>0.42859999999999998</v>
      </c>
      <c r="U8165" s="14" t="str" cm="1">
        <f t="array" ref="U8165">_xlfn.IFS(Table132[[#This Row],[Disaggregation]]="All affected area","NA",Table132[[#This Row],[Disaggregation]]="Mantika",Table132[[#This Row],[Mantika]],Table132[[#This Row],[Disaggregation]]="Baladiya",Table132[[#This Row],[Mantika]])</f>
        <v>Almarj</v>
      </c>
      <c r="V8165" s="14" t="str" cm="1">
        <f t="array" ref="V8165">_xlfn.IFS(Table132[[#This Row],[Disaggregation]]="All affected area","All affected area",Table132[[#This Row],[Disaggregation]]="Mantika",Table132[[#This Row],[Mantika]],Table132[[#This Row],[Disaggregation]]="Baladiya",Table132[[#This Row],[Baladiya]])</f>
        <v>Assahel</v>
      </c>
    </row>
    <row r="8166" spans="1:22" x14ac:dyDescent="0.35">
      <c r="A8166" s="14" t="s">
        <v>154</v>
      </c>
      <c r="B8166" s="14" t="s">
        <v>11</v>
      </c>
      <c r="C8166" s="14" t="s">
        <v>10</v>
      </c>
      <c r="D8166" s="14" t="s">
        <v>9</v>
      </c>
      <c r="E8166" s="14" t="s">
        <v>46</v>
      </c>
      <c r="F8166" s="14" t="s">
        <v>45</v>
      </c>
      <c r="G8166" s="14" t="s">
        <v>44</v>
      </c>
      <c r="H8166" s="14" t="s">
        <v>43</v>
      </c>
      <c r="I8166" s="14" t="s">
        <v>499</v>
      </c>
      <c r="J8166" s="14" t="s">
        <v>139</v>
      </c>
      <c r="K8166" s="14" t="s">
        <v>142</v>
      </c>
      <c r="M8166" s="14">
        <v>1</v>
      </c>
      <c r="R8166" s="14">
        <v>7</v>
      </c>
      <c r="S8166" s="14">
        <v>14.29</v>
      </c>
      <c r="T8166" s="14" cm="1">
        <f t="array" ref="T8166">_xlfn.IFS(Table132[[#This Row],[percentages]]="",Table132[[#This Row],[percentages without NA]]/100,Table132[[#This Row],[percentages without NA]]="",Table132[[#This Row],[percentages]]/100)</f>
        <v>0.1429</v>
      </c>
      <c r="U8166" s="14" t="str" cm="1">
        <f t="array" ref="U8166">_xlfn.IFS(Table132[[#This Row],[Disaggregation]]="All affected area","NA",Table132[[#This Row],[Disaggregation]]="Mantika",Table132[[#This Row],[Mantika]],Table132[[#This Row],[Disaggregation]]="Baladiya",Table132[[#This Row],[Mantika]])</f>
        <v>Almarj</v>
      </c>
      <c r="V8166" s="14" t="str" cm="1">
        <f t="array" ref="V8166">_xlfn.IFS(Table132[[#This Row],[Disaggregation]]="All affected area","All affected area",Table132[[#This Row],[Disaggregation]]="Mantika",Table132[[#This Row],[Mantika]],Table132[[#This Row],[Disaggregation]]="Baladiya",Table132[[#This Row],[Baladiya]])</f>
        <v>Assahel</v>
      </c>
    </row>
    <row r="8167" spans="1:22" x14ac:dyDescent="0.35">
      <c r="A8167" s="14" t="s">
        <v>154</v>
      </c>
      <c r="B8167" s="14" t="s">
        <v>11</v>
      </c>
      <c r="C8167" s="14" t="s">
        <v>10</v>
      </c>
      <c r="D8167" s="14" t="s">
        <v>9</v>
      </c>
      <c r="E8167" s="14" t="s">
        <v>46</v>
      </c>
      <c r="F8167" s="14" t="s">
        <v>45</v>
      </c>
      <c r="G8167" s="14" t="s">
        <v>44</v>
      </c>
      <c r="H8167" s="14" t="s">
        <v>43</v>
      </c>
      <c r="I8167" s="14" t="s">
        <v>499</v>
      </c>
      <c r="J8167" s="14" t="s">
        <v>139</v>
      </c>
      <c r="K8167" s="14" t="s">
        <v>74</v>
      </c>
      <c r="M8167" s="14">
        <v>0</v>
      </c>
      <c r="R8167" s="14">
        <v>7</v>
      </c>
      <c r="S8167" s="14">
        <v>0</v>
      </c>
      <c r="T8167" s="14" cm="1">
        <f t="array" ref="T8167">_xlfn.IFS(Table132[[#This Row],[percentages]]="",Table132[[#This Row],[percentages without NA]]/100,Table132[[#This Row],[percentages without NA]]="",Table132[[#This Row],[percentages]]/100)</f>
        <v>0</v>
      </c>
      <c r="U8167" s="14" t="str" cm="1">
        <f t="array" ref="U8167">_xlfn.IFS(Table132[[#This Row],[Disaggregation]]="All affected area","NA",Table132[[#This Row],[Disaggregation]]="Mantika",Table132[[#This Row],[Mantika]],Table132[[#This Row],[Disaggregation]]="Baladiya",Table132[[#This Row],[Mantika]])</f>
        <v>Almarj</v>
      </c>
      <c r="V8167" s="14" t="str" cm="1">
        <f t="array" ref="V8167">_xlfn.IFS(Table132[[#This Row],[Disaggregation]]="All affected area","All affected area",Table132[[#This Row],[Disaggregation]]="Mantika",Table132[[#This Row],[Mantika]],Table132[[#This Row],[Disaggregation]]="Baladiya",Table132[[#This Row],[Baladiya]])</f>
        <v>Assahel</v>
      </c>
    </row>
    <row r="8168" spans="1:22" x14ac:dyDescent="0.35">
      <c r="A8168" s="14" t="s">
        <v>154</v>
      </c>
      <c r="B8168" s="14" t="s">
        <v>11</v>
      </c>
      <c r="C8168" s="14" t="s">
        <v>10</v>
      </c>
      <c r="D8168" s="14" t="s">
        <v>9</v>
      </c>
      <c r="E8168" s="14" t="s">
        <v>46</v>
      </c>
      <c r="F8168" s="14" t="s">
        <v>45</v>
      </c>
      <c r="G8168" s="14" t="s">
        <v>44</v>
      </c>
      <c r="H8168" s="14" t="s">
        <v>43</v>
      </c>
      <c r="I8168" s="14" t="s">
        <v>499</v>
      </c>
      <c r="J8168" s="14" t="s">
        <v>139</v>
      </c>
      <c r="K8168" s="14" t="s">
        <v>73</v>
      </c>
      <c r="M8168" s="14">
        <v>0</v>
      </c>
      <c r="R8168" s="14">
        <v>7</v>
      </c>
      <c r="S8168" s="14">
        <v>0</v>
      </c>
      <c r="T8168" s="14" cm="1">
        <f t="array" ref="T8168">_xlfn.IFS(Table132[[#This Row],[percentages]]="",Table132[[#This Row],[percentages without NA]]/100,Table132[[#This Row],[percentages without NA]]="",Table132[[#This Row],[percentages]]/100)</f>
        <v>0</v>
      </c>
      <c r="U8168" s="14" t="str" cm="1">
        <f t="array" ref="U8168">_xlfn.IFS(Table132[[#This Row],[Disaggregation]]="All affected area","NA",Table132[[#This Row],[Disaggregation]]="Mantika",Table132[[#This Row],[Mantika]],Table132[[#This Row],[Disaggregation]]="Baladiya",Table132[[#This Row],[Mantika]])</f>
        <v>Almarj</v>
      </c>
      <c r="V8168" s="14" t="str" cm="1">
        <f t="array" ref="V8168">_xlfn.IFS(Table132[[#This Row],[Disaggregation]]="All affected area","All affected area",Table132[[#This Row],[Disaggregation]]="Mantika",Table132[[#This Row],[Mantika]],Table132[[#This Row],[Disaggregation]]="Baladiya",Table132[[#This Row],[Baladiya]])</f>
        <v>Assahel</v>
      </c>
    </row>
    <row r="8169" spans="1:22" x14ac:dyDescent="0.35">
      <c r="A8169" s="14" t="s">
        <v>154</v>
      </c>
      <c r="B8169" s="14" t="s">
        <v>11</v>
      </c>
      <c r="C8169" s="14" t="s">
        <v>10</v>
      </c>
      <c r="D8169" s="14" t="s">
        <v>9</v>
      </c>
      <c r="E8169" s="14" t="s">
        <v>46</v>
      </c>
      <c r="F8169" s="14" t="s">
        <v>45</v>
      </c>
      <c r="G8169" s="14" t="s">
        <v>44</v>
      </c>
      <c r="H8169" s="14" t="s">
        <v>43</v>
      </c>
      <c r="I8169" s="14" t="s">
        <v>499</v>
      </c>
      <c r="J8169" s="14" t="s">
        <v>139</v>
      </c>
      <c r="K8169" s="14" t="s">
        <v>141</v>
      </c>
      <c r="M8169" s="14">
        <v>4</v>
      </c>
      <c r="R8169" s="14">
        <v>7</v>
      </c>
      <c r="S8169" s="14">
        <v>57.14</v>
      </c>
      <c r="T8169" s="14" cm="1">
        <f t="array" ref="T8169">_xlfn.IFS(Table132[[#This Row],[percentages]]="",Table132[[#This Row],[percentages without NA]]/100,Table132[[#This Row],[percentages without NA]]="",Table132[[#This Row],[percentages]]/100)</f>
        <v>0.57140000000000002</v>
      </c>
      <c r="U8169" s="14" t="str" cm="1">
        <f t="array" ref="U8169">_xlfn.IFS(Table132[[#This Row],[Disaggregation]]="All affected area","NA",Table132[[#This Row],[Disaggregation]]="Mantika",Table132[[#This Row],[Mantika]],Table132[[#This Row],[Disaggregation]]="Baladiya",Table132[[#This Row],[Mantika]])</f>
        <v>Almarj</v>
      </c>
      <c r="V8169" s="14" t="str" cm="1">
        <f t="array" ref="V8169">_xlfn.IFS(Table132[[#This Row],[Disaggregation]]="All affected area","All affected area",Table132[[#This Row],[Disaggregation]]="Mantika",Table132[[#This Row],[Mantika]],Table132[[#This Row],[Disaggregation]]="Baladiya",Table132[[#This Row],[Baladiya]])</f>
        <v>Assahel</v>
      </c>
    </row>
    <row r="8170" spans="1:22" x14ac:dyDescent="0.35">
      <c r="A8170" s="14" t="s">
        <v>154</v>
      </c>
      <c r="B8170" s="14" t="s">
        <v>11</v>
      </c>
      <c r="C8170" s="14" t="s">
        <v>10</v>
      </c>
      <c r="D8170" s="14" t="s">
        <v>9</v>
      </c>
      <c r="E8170" s="14" t="s">
        <v>46</v>
      </c>
      <c r="F8170" s="14" t="s">
        <v>45</v>
      </c>
      <c r="G8170" s="14" t="s">
        <v>44</v>
      </c>
      <c r="H8170" s="14" t="s">
        <v>43</v>
      </c>
      <c r="I8170" s="14" t="s">
        <v>499</v>
      </c>
      <c r="J8170" s="14" t="s">
        <v>139</v>
      </c>
      <c r="K8170" s="14" t="s">
        <v>140</v>
      </c>
      <c r="M8170" s="14">
        <v>1</v>
      </c>
      <c r="R8170" s="14">
        <v>7</v>
      </c>
      <c r="S8170" s="14">
        <v>14.29</v>
      </c>
      <c r="T8170" s="14" cm="1">
        <f t="array" ref="T8170">_xlfn.IFS(Table132[[#This Row],[percentages]]="",Table132[[#This Row],[percentages without NA]]/100,Table132[[#This Row],[percentages without NA]]="",Table132[[#This Row],[percentages]]/100)</f>
        <v>0.1429</v>
      </c>
      <c r="U8170" s="14" t="str" cm="1">
        <f t="array" ref="U8170">_xlfn.IFS(Table132[[#This Row],[Disaggregation]]="All affected area","NA",Table132[[#This Row],[Disaggregation]]="Mantika",Table132[[#This Row],[Mantika]],Table132[[#This Row],[Disaggregation]]="Baladiya",Table132[[#This Row],[Mantika]])</f>
        <v>Almarj</v>
      </c>
      <c r="V8170" s="14" t="str" cm="1">
        <f t="array" ref="V8170">_xlfn.IFS(Table132[[#This Row],[Disaggregation]]="All affected area","All affected area",Table132[[#This Row],[Disaggregation]]="Mantika",Table132[[#This Row],[Mantika]],Table132[[#This Row],[Disaggregation]]="Baladiya",Table132[[#This Row],[Baladiya]])</f>
        <v>Assahel</v>
      </c>
    </row>
    <row r="8171" spans="1:22" x14ac:dyDescent="0.35">
      <c r="A8171" s="14" t="s">
        <v>154</v>
      </c>
      <c r="B8171" s="14" t="s">
        <v>11</v>
      </c>
      <c r="C8171" s="14" t="s">
        <v>10</v>
      </c>
      <c r="D8171" s="14" t="s">
        <v>9</v>
      </c>
      <c r="E8171" s="14" t="s">
        <v>46</v>
      </c>
      <c r="F8171" s="14" t="s">
        <v>45</v>
      </c>
      <c r="G8171" s="14" t="s">
        <v>44</v>
      </c>
      <c r="H8171" s="14" t="s">
        <v>43</v>
      </c>
      <c r="I8171" s="14" t="s">
        <v>499</v>
      </c>
      <c r="J8171" s="14" t="s">
        <v>139</v>
      </c>
      <c r="K8171" s="14" t="s">
        <v>138</v>
      </c>
      <c r="M8171" s="14">
        <v>3</v>
      </c>
      <c r="R8171" s="14">
        <v>7</v>
      </c>
      <c r="S8171" s="14">
        <v>42.86</v>
      </c>
      <c r="T8171" s="14" cm="1">
        <f t="array" ref="T8171">_xlfn.IFS(Table132[[#This Row],[percentages]]="",Table132[[#This Row],[percentages without NA]]/100,Table132[[#This Row],[percentages without NA]]="",Table132[[#This Row],[percentages]]/100)</f>
        <v>0.42859999999999998</v>
      </c>
      <c r="U8171" s="14" t="str" cm="1">
        <f t="array" ref="U8171">_xlfn.IFS(Table132[[#This Row],[Disaggregation]]="All affected area","NA",Table132[[#This Row],[Disaggregation]]="Mantika",Table132[[#This Row],[Mantika]],Table132[[#This Row],[Disaggregation]]="Baladiya",Table132[[#This Row],[Mantika]])</f>
        <v>Almarj</v>
      </c>
      <c r="V8171" s="14" t="str" cm="1">
        <f t="array" ref="V8171">_xlfn.IFS(Table132[[#This Row],[Disaggregation]]="All affected area","All affected area",Table132[[#This Row],[Disaggregation]]="Mantika",Table132[[#This Row],[Mantika]],Table132[[#This Row],[Disaggregation]]="Baladiya",Table132[[#This Row],[Baladiya]])</f>
        <v>Assahel</v>
      </c>
    </row>
    <row r="8172" spans="1:22" x14ac:dyDescent="0.35">
      <c r="A8172" s="14" t="s">
        <v>154</v>
      </c>
      <c r="B8172" s="14" t="s">
        <v>11</v>
      </c>
      <c r="C8172" s="14" t="s">
        <v>10</v>
      </c>
      <c r="D8172" s="14" t="s">
        <v>9</v>
      </c>
      <c r="E8172" s="14" t="s">
        <v>34</v>
      </c>
      <c r="F8172" s="14" t="s">
        <v>35</v>
      </c>
      <c r="G8172" s="14" t="s">
        <v>42</v>
      </c>
      <c r="H8172" s="14" t="s">
        <v>41</v>
      </c>
      <c r="I8172" s="14" t="s">
        <v>499</v>
      </c>
      <c r="J8172" s="14" t="s">
        <v>139</v>
      </c>
      <c r="K8172" s="14" t="s">
        <v>151</v>
      </c>
      <c r="M8172" s="14">
        <v>2</v>
      </c>
      <c r="R8172" s="14">
        <v>2</v>
      </c>
      <c r="S8172" s="14">
        <v>100</v>
      </c>
      <c r="T8172" s="14" cm="1">
        <f t="array" ref="T8172">_xlfn.IFS(Table132[[#This Row],[percentages]]="",Table132[[#This Row],[percentages without NA]]/100,Table132[[#This Row],[percentages without NA]]="",Table132[[#This Row],[percentages]]/100)</f>
        <v>1</v>
      </c>
      <c r="U8172" s="14" t="str" cm="1">
        <f t="array" ref="U8172">_xlfn.IFS(Table132[[#This Row],[Disaggregation]]="All affected area","NA",Table132[[#This Row],[Disaggregation]]="Mantika",Table132[[#This Row],[Mantika]],Table132[[#This Row],[Disaggregation]]="Baladiya",Table132[[#This Row],[Mantika]])</f>
        <v>Benghazi</v>
      </c>
      <c r="V8172" s="14" t="str" cm="1">
        <f t="array" ref="V8172">_xlfn.IFS(Table132[[#This Row],[Disaggregation]]="All affected area","All affected area",Table132[[#This Row],[Disaggregation]]="Mantika",Table132[[#This Row],[Mantika]],Table132[[#This Row],[Disaggregation]]="Baladiya",Table132[[#This Row],[Baladiya]])</f>
        <v>Alabyar</v>
      </c>
    </row>
    <row r="8173" spans="1:22" x14ac:dyDescent="0.35">
      <c r="A8173" s="14" t="s">
        <v>154</v>
      </c>
      <c r="B8173" s="14" t="s">
        <v>11</v>
      </c>
      <c r="C8173" s="14" t="s">
        <v>10</v>
      </c>
      <c r="D8173" s="14" t="s">
        <v>9</v>
      </c>
      <c r="E8173" s="14" t="s">
        <v>34</v>
      </c>
      <c r="F8173" s="14" t="s">
        <v>35</v>
      </c>
      <c r="G8173" s="14" t="s">
        <v>42</v>
      </c>
      <c r="H8173" s="14" t="s">
        <v>41</v>
      </c>
      <c r="I8173" s="14" t="s">
        <v>499</v>
      </c>
      <c r="J8173" s="14" t="s">
        <v>139</v>
      </c>
      <c r="K8173" s="14" t="s">
        <v>150</v>
      </c>
      <c r="M8173" s="14">
        <v>0</v>
      </c>
      <c r="R8173" s="14">
        <v>2</v>
      </c>
      <c r="S8173" s="14">
        <v>0</v>
      </c>
      <c r="T8173" s="14" cm="1">
        <f t="array" ref="T8173">_xlfn.IFS(Table132[[#This Row],[percentages]]="",Table132[[#This Row],[percentages without NA]]/100,Table132[[#This Row],[percentages without NA]]="",Table132[[#This Row],[percentages]]/100)</f>
        <v>0</v>
      </c>
      <c r="U8173" s="14" t="str" cm="1">
        <f t="array" ref="U8173">_xlfn.IFS(Table132[[#This Row],[Disaggregation]]="All affected area","NA",Table132[[#This Row],[Disaggregation]]="Mantika",Table132[[#This Row],[Mantika]],Table132[[#This Row],[Disaggregation]]="Baladiya",Table132[[#This Row],[Mantika]])</f>
        <v>Benghazi</v>
      </c>
      <c r="V8173" s="14" t="str" cm="1">
        <f t="array" ref="V8173">_xlfn.IFS(Table132[[#This Row],[Disaggregation]]="All affected area","All affected area",Table132[[#This Row],[Disaggregation]]="Mantika",Table132[[#This Row],[Mantika]],Table132[[#This Row],[Disaggregation]]="Baladiya",Table132[[#This Row],[Baladiya]])</f>
        <v>Alabyar</v>
      </c>
    </row>
    <row r="8174" spans="1:22" x14ac:dyDescent="0.35">
      <c r="A8174" s="14" t="s">
        <v>154</v>
      </c>
      <c r="B8174" s="14" t="s">
        <v>11</v>
      </c>
      <c r="C8174" s="14" t="s">
        <v>10</v>
      </c>
      <c r="D8174" s="14" t="s">
        <v>9</v>
      </c>
      <c r="E8174" s="14" t="s">
        <v>34</v>
      </c>
      <c r="F8174" s="14" t="s">
        <v>35</v>
      </c>
      <c r="G8174" s="14" t="s">
        <v>42</v>
      </c>
      <c r="H8174" s="14" t="s">
        <v>41</v>
      </c>
      <c r="I8174" s="14" t="s">
        <v>499</v>
      </c>
      <c r="J8174" s="14" t="s">
        <v>139</v>
      </c>
      <c r="K8174" s="14" t="s">
        <v>149</v>
      </c>
      <c r="M8174" s="14">
        <v>2</v>
      </c>
      <c r="R8174" s="14">
        <v>2</v>
      </c>
      <c r="S8174" s="14">
        <v>100</v>
      </c>
      <c r="T8174" s="14" cm="1">
        <f t="array" ref="T8174">_xlfn.IFS(Table132[[#This Row],[percentages]]="",Table132[[#This Row],[percentages without NA]]/100,Table132[[#This Row],[percentages without NA]]="",Table132[[#This Row],[percentages]]/100)</f>
        <v>1</v>
      </c>
      <c r="U8174" s="14" t="str" cm="1">
        <f t="array" ref="U8174">_xlfn.IFS(Table132[[#This Row],[Disaggregation]]="All affected area","NA",Table132[[#This Row],[Disaggregation]]="Mantika",Table132[[#This Row],[Mantika]],Table132[[#This Row],[Disaggregation]]="Baladiya",Table132[[#This Row],[Mantika]])</f>
        <v>Benghazi</v>
      </c>
      <c r="V8174" s="14" t="str" cm="1">
        <f t="array" ref="V8174">_xlfn.IFS(Table132[[#This Row],[Disaggregation]]="All affected area","All affected area",Table132[[#This Row],[Disaggregation]]="Mantika",Table132[[#This Row],[Mantika]],Table132[[#This Row],[Disaggregation]]="Baladiya",Table132[[#This Row],[Baladiya]])</f>
        <v>Alabyar</v>
      </c>
    </row>
    <row r="8175" spans="1:22" x14ac:dyDescent="0.35">
      <c r="A8175" s="14" t="s">
        <v>154</v>
      </c>
      <c r="B8175" s="14" t="s">
        <v>11</v>
      </c>
      <c r="C8175" s="14" t="s">
        <v>10</v>
      </c>
      <c r="D8175" s="14" t="s">
        <v>9</v>
      </c>
      <c r="E8175" s="14" t="s">
        <v>34</v>
      </c>
      <c r="F8175" s="14" t="s">
        <v>35</v>
      </c>
      <c r="G8175" s="14" t="s">
        <v>42</v>
      </c>
      <c r="H8175" s="14" t="s">
        <v>41</v>
      </c>
      <c r="I8175" s="14" t="s">
        <v>499</v>
      </c>
      <c r="J8175" s="14" t="s">
        <v>139</v>
      </c>
      <c r="K8175" s="14" t="s">
        <v>148</v>
      </c>
      <c r="M8175" s="14">
        <v>2</v>
      </c>
      <c r="R8175" s="14">
        <v>2</v>
      </c>
      <c r="S8175" s="14">
        <v>100</v>
      </c>
      <c r="T8175" s="14" cm="1">
        <f t="array" ref="T8175">_xlfn.IFS(Table132[[#This Row],[percentages]]="",Table132[[#This Row],[percentages without NA]]/100,Table132[[#This Row],[percentages without NA]]="",Table132[[#This Row],[percentages]]/100)</f>
        <v>1</v>
      </c>
      <c r="U8175" s="14" t="str" cm="1">
        <f t="array" ref="U8175">_xlfn.IFS(Table132[[#This Row],[Disaggregation]]="All affected area","NA",Table132[[#This Row],[Disaggregation]]="Mantika",Table132[[#This Row],[Mantika]],Table132[[#This Row],[Disaggregation]]="Baladiya",Table132[[#This Row],[Mantika]])</f>
        <v>Benghazi</v>
      </c>
      <c r="V8175" s="14" t="str" cm="1">
        <f t="array" ref="V8175">_xlfn.IFS(Table132[[#This Row],[Disaggregation]]="All affected area","All affected area",Table132[[#This Row],[Disaggregation]]="Mantika",Table132[[#This Row],[Mantika]],Table132[[#This Row],[Disaggregation]]="Baladiya",Table132[[#This Row],[Baladiya]])</f>
        <v>Alabyar</v>
      </c>
    </row>
    <row r="8176" spans="1:22" x14ac:dyDescent="0.35">
      <c r="A8176" s="14" t="s">
        <v>154</v>
      </c>
      <c r="B8176" s="14" t="s">
        <v>11</v>
      </c>
      <c r="C8176" s="14" t="s">
        <v>10</v>
      </c>
      <c r="D8176" s="14" t="s">
        <v>9</v>
      </c>
      <c r="E8176" s="14" t="s">
        <v>34</v>
      </c>
      <c r="F8176" s="14" t="s">
        <v>35</v>
      </c>
      <c r="G8176" s="14" t="s">
        <v>42</v>
      </c>
      <c r="H8176" s="14" t="s">
        <v>41</v>
      </c>
      <c r="I8176" s="14" t="s">
        <v>499</v>
      </c>
      <c r="J8176" s="14" t="s">
        <v>139</v>
      </c>
      <c r="K8176" s="14" t="s">
        <v>147</v>
      </c>
      <c r="M8176" s="14">
        <v>2</v>
      </c>
      <c r="R8176" s="14">
        <v>2</v>
      </c>
      <c r="S8176" s="14">
        <v>100</v>
      </c>
      <c r="T8176" s="14" cm="1">
        <f t="array" ref="T8176">_xlfn.IFS(Table132[[#This Row],[percentages]]="",Table132[[#This Row],[percentages without NA]]/100,Table132[[#This Row],[percentages without NA]]="",Table132[[#This Row],[percentages]]/100)</f>
        <v>1</v>
      </c>
      <c r="U8176" s="14" t="str" cm="1">
        <f t="array" ref="U8176">_xlfn.IFS(Table132[[#This Row],[Disaggregation]]="All affected area","NA",Table132[[#This Row],[Disaggregation]]="Mantika",Table132[[#This Row],[Mantika]],Table132[[#This Row],[Disaggregation]]="Baladiya",Table132[[#This Row],[Mantika]])</f>
        <v>Benghazi</v>
      </c>
      <c r="V8176" s="14" t="str" cm="1">
        <f t="array" ref="V8176">_xlfn.IFS(Table132[[#This Row],[Disaggregation]]="All affected area","All affected area",Table132[[#This Row],[Disaggregation]]="Mantika",Table132[[#This Row],[Mantika]],Table132[[#This Row],[Disaggregation]]="Baladiya",Table132[[#This Row],[Baladiya]])</f>
        <v>Alabyar</v>
      </c>
    </row>
    <row r="8177" spans="1:22" x14ac:dyDescent="0.35">
      <c r="A8177" s="14" t="s">
        <v>154</v>
      </c>
      <c r="B8177" s="14" t="s">
        <v>11</v>
      </c>
      <c r="C8177" s="14" t="s">
        <v>10</v>
      </c>
      <c r="D8177" s="14" t="s">
        <v>9</v>
      </c>
      <c r="E8177" s="14" t="s">
        <v>34</v>
      </c>
      <c r="F8177" s="14" t="s">
        <v>35</v>
      </c>
      <c r="G8177" s="14" t="s">
        <v>42</v>
      </c>
      <c r="H8177" s="14" t="s">
        <v>41</v>
      </c>
      <c r="I8177" s="14" t="s">
        <v>499</v>
      </c>
      <c r="J8177" s="14" t="s">
        <v>139</v>
      </c>
      <c r="K8177" s="14" t="s">
        <v>146</v>
      </c>
      <c r="M8177" s="14">
        <v>0</v>
      </c>
      <c r="R8177" s="14">
        <v>2</v>
      </c>
      <c r="S8177" s="14">
        <v>0</v>
      </c>
      <c r="T8177" s="14" cm="1">
        <f t="array" ref="T8177">_xlfn.IFS(Table132[[#This Row],[percentages]]="",Table132[[#This Row],[percentages without NA]]/100,Table132[[#This Row],[percentages without NA]]="",Table132[[#This Row],[percentages]]/100)</f>
        <v>0</v>
      </c>
      <c r="U8177" s="14" t="str" cm="1">
        <f t="array" ref="U8177">_xlfn.IFS(Table132[[#This Row],[Disaggregation]]="All affected area","NA",Table132[[#This Row],[Disaggregation]]="Mantika",Table132[[#This Row],[Mantika]],Table132[[#This Row],[Disaggregation]]="Baladiya",Table132[[#This Row],[Mantika]])</f>
        <v>Benghazi</v>
      </c>
      <c r="V8177" s="14" t="str" cm="1">
        <f t="array" ref="V8177">_xlfn.IFS(Table132[[#This Row],[Disaggregation]]="All affected area","All affected area",Table132[[#This Row],[Disaggregation]]="Mantika",Table132[[#This Row],[Mantika]],Table132[[#This Row],[Disaggregation]]="Baladiya",Table132[[#This Row],[Baladiya]])</f>
        <v>Alabyar</v>
      </c>
    </row>
    <row r="8178" spans="1:22" x14ac:dyDescent="0.35">
      <c r="A8178" s="14" t="s">
        <v>154</v>
      </c>
      <c r="B8178" s="14" t="s">
        <v>11</v>
      </c>
      <c r="C8178" s="14" t="s">
        <v>10</v>
      </c>
      <c r="D8178" s="14" t="s">
        <v>9</v>
      </c>
      <c r="E8178" s="14" t="s">
        <v>34</v>
      </c>
      <c r="F8178" s="14" t="s">
        <v>35</v>
      </c>
      <c r="G8178" s="14" t="s">
        <v>42</v>
      </c>
      <c r="H8178" s="14" t="s">
        <v>41</v>
      </c>
      <c r="I8178" s="14" t="s">
        <v>499</v>
      </c>
      <c r="J8178" s="14" t="s">
        <v>139</v>
      </c>
      <c r="K8178" s="14" t="s">
        <v>145</v>
      </c>
      <c r="M8178" s="14">
        <v>0</v>
      </c>
      <c r="R8178" s="14">
        <v>2</v>
      </c>
      <c r="S8178" s="14">
        <v>0</v>
      </c>
      <c r="T8178" s="14" cm="1">
        <f t="array" ref="T8178">_xlfn.IFS(Table132[[#This Row],[percentages]]="",Table132[[#This Row],[percentages without NA]]/100,Table132[[#This Row],[percentages without NA]]="",Table132[[#This Row],[percentages]]/100)</f>
        <v>0</v>
      </c>
      <c r="U8178" s="14" t="str" cm="1">
        <f t="array" ref="U8178">_xlfn.IFS(Table132[[#This Row],[Disaggregation]]="All affected area","NA",Table132[[#This Row],[Disaggregation]]="Mantika",Table132[[#This Row],[Mantika]],Table132[[#This Row],[Disaggregation]]="Baladiya",Table132[[#This Row],[Mantika]])</f>
        <v>Benghazi</v>
      </c>
      <c r="V8178" s="14" t="str" cm="1">
        <f t="array" ref="V8178">_xlfn.IFS(Table132[[#This Row],[Disaggregation]]="All affected area","All affected area",Table132[[#This Row],[Disaggregation]]="Mantika",Table132[[#This Row],[Mantika]],Table132[[#This Row],[Disaggregation]]="Baladiya",Table132[[#This Row],[Baladiya]])</f>
        <v>Alabyar</v>
      </c>
    </row>
    <row r="8179" spans="1:22" x14ac:dyDescent="0.35">
      <c r="A8179" s="14" t="s">
        <v>154</v>
      </c>
      <c r="B8179" s="14" t="s">
        <v>11</v>
      </c>
      <c r="C8179" s="14" t="s">
        <v>10</v>
      </c>
      <c r="D8179" s="14" t="s">
        <v>9</v>
      </c>
      <c r="E8179" s="14" t="s">
        <v>34</v>
      </c>
      <c r="F8179" s="14" t="s">
        <v>35</v>
      </c>
      <c r="G8179" s="14" t="s">
        <v>42</v>
      </c>
      <c r="H8179" s="14" t="s">
        <v>41</v>
      </c>
      <c r="I8179" s="14" t="s">
        <v>499</v>
      </c>
      <c r="J8179" s="14" t="s">
        <v>139</v>
      </c>
      <c r="K8179" s="14" t="s">
        <v>144</v>
      </c>
      <c r="M8179" s="14">
        <v>0</v>
      </c>
      <c r="R8179" s="14">
        <v>2</v>
      </c>
      <c r="S8179" s="14">
        <v>0</v>
      </c>
      <c r="T8179" s="14" cm="1">
        <f t="array" ref="T8179">_xlfn.IFS(Table132[[#This Row],[percentages]]="",Table132[[#This Row],[percentages without NA]]/100,Table132[[#This Row],[percentages without NA]]="",Table132[[#This Row],[percentages]]/100)</f>
        <v>0</v>
      </c>
      <c r="U8179" s="14" t="str" cm="1">
        <f t="array" ref="U8179">_xlfn.IFS(Table132[[#This Row],[Disaggregation]]="All affected area","NA",Table132[[#This Row],[Disaggregation]]="Mantika",Table132[[#This Row],[Mantika]],Table132[[#This Row],[Disaggregation]]="Baladiya",Table132[[#This Row],[Mantika]])</f>
        <v>Benghazi</v>
      </c>
      <c r="V8179" s="14" t="str" cm="1">
        <f t="array" ref="V8179">_xlfn.IFS(Table132[[#This Row],[Disaggregation]]="All affected area","All affected area",Table132[[#This Row],[Disaggregation]]="Mantika",Table132[[#This Row],[Mantika]],Table132[[#This Row],[Disaggregation]]="Baladiya",Table132[[#This Row],[Baladiya]])</f>
        <v>Alabyar</v>
      </c>
    </row>
    <row r="8180" spans="1:22" x14ac:dyDescent="0.35">
      <c r="A8180" s="14" t="s">
        <v>154</v>
      </c>
      <c r="B8180" s="14" t="s">
        <v>11</v>
      </c>
      <c r="C8180" s="14" t="s">
        <v>10</v>
      </c>
      <c r="D8180" s="14" t="s">
        <v>9</v>
      </c>
      <c r="E8180" s="14" t="s">
        <v>34</v>
      </c>
      <c r="F8180" s="14" t="s">
        <v>35</v>
      </c>
      <c r="G8180" s="14" t="s">
        <v>42</v>
      </c>
      <c r="H8180" s="14" t="s">
        <v>41</v>
      </c>
      <c r="I8180" s="14" t="s">
        <v>499</v>
      </c>
      <c r="J8180" s="14" t="s">
        <v>139</v>
      </c>
      <c r="K8180" s="14" t="s">
        <v>143</v>
      </c>
      <c r="M8180" s="14">
        <v>0</v>
      </c>
      <c r="R8180" s="14">
        <v>2</v>
      </c>
      <c r="S8180" s="14">
        <v>0</v>
      </c>
      <c r="T8180" s="14" cm="1">
        <f t="array" ref="T8180">_xlfn.IFS(Table132[[#This Row],[percentages]]="",Table132[[#This Row],[percentages without NA]]/100,Table132[[#This Row],[percentages without NA]]="",Table132[[#This Row],[percentages]]/100)</f>
        <v>0</v>
      </c>
      <c r="U8180" s="14" t="str" cm="1">
        <f t="array" ref="U8180">_xlfn.IFS(Table132[[#This Row],[Disaggregation]]="All affected area","NA",Table132[[#This Row],[Disaggregation]]="Mantika",Table132[[#This Row],[Mantika]],Table132[[#This Row],[Disaggregation]]="Baladiya",Table132[[#This Row],[Mantika]])</f>
        <v>Benghazi</v>
      </c>
      <c r="V8180" s="14" t="str" cm="1">
        <f t="array" ref="V8180">_xlfn.IFS(Table132[[#This Row],[Disaggregation]]="All affected area","All affected area",Table132[[#This Row],[Disaggregation]]="Mantika",Table132[[#This Row],[Mantika]],Table132[[#This Row],[Disaggregation]]="Baladiya",Table132[[#This Row],[Baladiya]])</f>
        <v>Alabyar</v>
      </c>
    </row>
    <row r="8181" spans="1:22" x14ac:dyDescent="0.35">
      <c r="A8181" s="14" t="s">
        <v>154</v>
      </c>
      <c r="B8181" s="14" t="s">
        <v>11</v>
      </c>
      <c r="C8181" s="14" t="s">
        <v>10</v>
      </c>
      <c r="D8181" s="14" t="s">
        <v>9</v>
      </c>
      <c r="E8181" s="14" t="s">
        <v>34</v>
      </c>
      <c r="F8181" s="14" t="s">
        <v>35</v>
      </c>
      <c r="G8181" s="14" t="s">
        <v>42</v>
      </c>
      <c r="H8181" s="14" t="s">
        <v>41</v>
      </c>
      <c r="I8181" s="14" t="s">
        <v>499</v>
      </c>
      <c r="J8181" s="14" t="s">
        <v>139</v>
      </c>
      <c r="K8181" s="14" t="s">
        <v>142</v>
      </c>
      <c r="M8181" s="14">
        <v>0</v>
      </c>
      <c r="R8181" s="14">
        <v>2</v>
      </c>
      <c r="S8181" s="14">
        <v>0</v>
      </c>
      <c r="T8181" s="14" cm="1">
        <f t="array" ref="T8181">_xlfn.IFS(Table132[[#This Row],[percentages]]="",Table132[[#This Row],[percentages without NA]]/100,Table132[[#This Row],[percentages without NA]]="",Table132[[#This Row],[percentages]]/100)</f>
        <v>0</v>
      </c>
      <c r="U8181" s="14" t="str" cm="1">
        <f t="array" ref="U8181">_xlfn.IFS(Table132[[#This Row],[Disaggregation]]="All affected area","NA",Table132[[#This Row],[Disaggregation]]="Mantika",Table132[[#This Row],[Mantika]],Table132[[#This Row],[Disaggregation]]="Baladiya",Table132[[#This Row],[Mantika]])</f>
        <v>Benghazi</v>
      </c>
      <c r="V8181" s="14" t="str" cm="1">
        <f t="array" ref="V8181">_xlfn.IFS(Table132[[#This Row],[Disaggregation]]="All affected area","All affected area",Table132[[#This Row],[Disaggregation]]="Mantika",Table132[[#This Row],[Mantika]],Table132[[#This Row],[Disaggregation]]="Baladiya",Table132[[#This Row],[Baladiya]])</f>
        <v>Alabyar</v>
      </c>
    </row>
    <row r="8182" spans="1:22" x14ac:dyDescent="0.35">
      <c r="A8182" s="14" t="s">
        <v>154</v>
      </c>
      <c r="B8182" s="14" t="s">
        <v>11</v>
      </c>
      <c r="C8182" s="14" t="s">
        <v>10</v>
      </c>
      <c r="D8182" s="14" t="s">
        <v>9</v>
      </c>
      <c r="E8182" s="14" t="s">
        <v>34</v>
      </c>
      <c r="F8182" s="14" t="s">
        <v>35</v>
      </c>
      <c r="G8182" s="14" t="s">
        <v>42</v>
      </c>
      <c r="H8182" s="14" t="s">
        <v>41</v>
      </c>
      <c r="I8182" s="14" t="s">
        <v>499</v>
      </c>
      <c r="J8182" s="14" t="s">
        <v>139</v>
      </c>
      <c r="K8182" s="14" t="s">
        <v>74</v>
      </c>
      <c r="M8182" s="14">
        <v>1</v>
      </c>
      <c r="R8182" s="14">
        <v>2</v>
      </c>
      <c r="S8182" s="14">
        <v>50</v>
      </c>
      <c r="T8182" s="14" cm="1">
        <f t="array" ref="T8182">_xlfn.IFS(Table132[[#This Row],[percentages]]="",Table132[[#This Row],[percentages without NA]]/100,Table132[[#This Row],[percentages without NA]]="",Table132[[#This Row],[percentages]]/100)</f>
        <v>0.5</v>
      </c>
      <c r="U8182" s="14" t="str" cm="1">
        <f t="array" ref="U8182">_xlfn.IFS(Table132[[#This Row],[Disaggregation]]="All affected area","NA",Table132[[#This Row],[Disaggregation]]="Mantika",Table132[[#This Row],[Mantika]],Table132[[#This Row],[Disaggregation]]="Baladiya",Table132[[#This Row],[Mantika]])</f>
        <v>Benghazi</v>
      </c>
      <c r="V8182" s="14" t="str" cm="1">
        <f t="array" ref="V8182">_xlfn.IFS(Table132[[#This Row],[Disaggregation]]="All affected area","All affected area",Table132[[#This Row],[Disaggregation]]="Mantika",Table132[[#This Row],[Mantika]],Table132[[#This Row],[Disaggregation]]="Baladiya",Table132[[#This Row],[Baladiya]])</f>
        <v>Alabyar</v>
      </c>
    </row>
    <row r="8183" spans="1:22" x14ac:dyDescent="0.35">
      <c r="A8183" s="14" t="s">
        <v>154</v>
      </c>
      <c r="B8183" s="14" t="s">
        <v>11</v>
      </c>
      <c r="C8183" s="14" t="s">
        <v>10</v>
      </c>
      <c r="D8183" s="14" t="s">
        <v>9</v>
      </c>
      <c r="E8183" s="14" t="s">
        <v>34</v>
      </c>
      <c r="F8183" s="14" t="s">
        <v>35</v>
      </c>
      <c r="G8183" s="14" t="s">
        <v>42</v>
      </c>
      <c r="H8183" s="14" t="s">
        <v>41</v>
      </c>
      <c r="I8183" s="14" t="s">
        <v>499</v>
      </c>
      <c r="J8183" s="14" t="s">
        <v>139</v>
      </c>
      <c r="K8183" s="14" t="s">
        <v>73</v>
      </c>
      <c r="M8183" s="14">
        <v>0</v>
      </c>
      <c r="R8183" s="14">
        <v>2</v>
      </c>
      <c r="S8183" s="14">
        <v>0</v>
      </c>
      <c r="T8183" s="14" cm="1">
        <f t="array" ref="T8183">_xlfn.IFS(Table132[[#This Row],[percentages]]="",Table132[[#This Row],[percentages without NA]]/100,Table132[[#This Row],[percentages without NA]]="",Table132[[#This Row],[percentages]]/100)</f>
        <v>0</v>
      </c>
      <c r="U8183" s="14" t="str" cm="1">
        <f t="array" ref="U8183">_xlfn.IFS(Table132[[#This Row],[Disaggregation]]="All affected area","NA",Table132[[#This Row],[Disaggregation]]="Mantika",Table132[[#This Row],[Mantika]],Table132[[#This Row],[Disaggregation]]="Baladiya",Table132[[#This Row],[Mantika]])</f>
        <v>Benghazi</v>
      </c>
      <c r="V8183" s="14" t="str" cm="1">
        <f t="array" ref="V8183">_xlfn.IFS(Table132[[#This Row],[Disaggregation]]="All affected area","All affected area",Table132[[#This Row],[Disaggregation]]="Mantika",Table132[[#This Row],[Mantika]],Table132[[#This Row],[Disaggregation]]="Baladiya",Table132[[#This Row],[Baladiya]])</f>
        <v>Alabyar</v>
      </c>
    </row>
    <row r="8184" spans="1:22" x14ac:dyDescent="0.35">
      <c r="A8184" s="14" t="s">
        <v>154</v>
      </c>
      <c r="B8184" s="14" t="s">
        <v>11</v>
      </c>
      <c r="C8184" s="14" t="s">
        <v>10</v>
      </c>
      <c r="D8184" s="14" t="s">
        <v>9</v>
      </c>
      <c r="E8184" s="14" t="s">
        <v>34</v>
      </c>
      <c r="F8184" s="14" t="s">
        <v>35</v>
      </c>
      <c r="G8184" s="14" t="s">
        <v>42</v>
      </c>
      <c r="H8184" s="14" t="s">
        <v>41</v>
      </c>
      <c r="I8184" s="14" t="s">
        <v>499</v>
      </c>
      <c r="J8184" s="14" t="s">
        <v>139</v>
      </c>
      <c r="K8184" s="14" t="s">
        <v>141</v>
      </c>
      <c r="M8184" s="14">
        <v>2</v>
      </c>
      <c r="R8184" s="14">
        <v>2</v>
      </c>
      <c r="S8184" s="14">
        <v>100</v>
      </c>
      <c r="T8184" s="14" cm="1">
        <f t="array" ref="T8184">_xlfn.IFS(Table132[[#This Row],[percentages]]="",Table132[[#This Row],[percentages without NA]]/100,Table132[[#This Row],[percentages without NA]]="",Table132[[#This Row],[percentages]]/100)</f>
        <v>1</v>
      </c>
      <c r="U8184" s="14" t="str" cm="1">
        <f t="array" ref="U8184">_xlfn.IFS(Table132[[#This Row],[Disaggregation]]="All affected area","NA",Table132[[#This Row],[Disaggregation]]="Mantika",Table132[[#This Row],[Mantika]],Table132[[#This Row],[Disaggregation]]="Baladiya",Table132[[#This Row],[Mantika]])</f>
        <v>Benghazi</v>
      </c>
      <c r="V8184" s="14" t="str" cm="1">
        <f t="array" ref="V8184">_xlfn.IFS(Table132[[#This Row],[Disaggregation]]="All affected area","All affected area",Table132[[#This Row],[Disaggregation]]="Mantika",Table132[[#This Row],[Mantika]],Table132[[#This Row],[Disaggregation]]="Baladiya",Table132[[#This Row],[Baladiya]])</f>
        <v>Alabyar</v>
      </c>
    </row>
    <row r="8185" spans="1:22" x14ac:dyDescent="0.35">
      <c r="A8185" s="14" t="s">
        <v>154</v>
      </c>
      <c r="B8185" s="14" t="s">
        <v>11</v>
      </c>
      <c r="C8185" s="14" t="s">
        <v>10</v>
      </c>
      <c r="D8185" s="14" t="s">
        <v>9</v>
      </c>
      <c r="E8185" s="14" t="s">
        <v>34</v>
      </c>
      <c r="F8185" s="14" t="s">
        <v>35</v>
      </c>
      <c r="G8185" s="14" t="s">
        <v>42</v>
      </c>
      <c r="H8185" s="14" t="s">
        <v>41</v>
      </c>
      <c r="I8185" s="14" t="s">
        <v>499</v>
      </c>
      <c r="J8185" s="14" t="s">
        <v>139</v>
      </c>
      <c r="K8185" s="14" t="s">
        <v>140</v>
      </c>
      <c r="M8185" s="14">
        <v>0</v>
      </c>
      <c r="R8185" s="14">
        <v>2</v>
      </c>
      <c r="S8185" s="14">
        <v>0</v>
      </c>
      <c r="T8185" s="14" cm="1">
        <f t="array" ref="T8185">_xlfn.IFS(Table132[[#This Row],[percentages]]="",Table132[[#This Row],[percentages without NA]]/100,Table132[[#This Row],[percentages without NA]]="",Table132[[#This Row],[percentages]]/100)</f>
        <v>0</v>
      </c>
      <c r="U8185" s="14" t="str" cm="1">
        <f t="array" ref="U8185">_xlfn.IFS(Table132[[#This Row],[Disaggregation]]="All affected area","NA",Table132[[#This Row],[Disaggregation]]="Mantika",Table132[[#This Row],[Mantika]],Table132[[#This Row],[Disaggregation]]="Baladiya",Table132[[#This Row],[Mantika]])</f>
        <v>Benghazi</v>
      </c>
      <c r="V8185" s="14" t="str" cm="1">
        <f t="array" ref="V8185">_xlfn.IFS(Table132[[#This Row],[Disaggregation]]="All affected area","All affected area",Table132[[#This Row],[Disaggregation]]="Mantika",Table132[[#This Row],[Mantika]],Table132[[#This Row],[Disaggregation]]="Baladiya",Table132[[#This Row],[Baladiya]])</f>
        <v>Alabyar</v>
      </c>
    </row>
    <row r="8186" spans="1:22" x14ac:dyDescent="0.35">
      <c r="A8186" s="14" t="s">
        <v>154</v>
      </c>
      <c r="B8186" s="14" t="s">
        <v>11</v>
      </c>
      <c r="C8186" s="14" t="s">
        <v>10</v>
      </c>
      <c r="D8186" s="14" t="s">
        <v>9</v>
      </c>
      <c r="E8186" s="14" t="s">
        <v>34</v>
      </c>
      <c r="F8186" s="14" t="s">
        <v>35</v>
      </c>
      <c r="G8186" s="14" t="s">
        <v>42</v>
      </c>
      <c r="H8186" s="14" t="s">
        <v>41</v>
      </c>
      <c r="I8186" s="14" t="s">
        <v>499</v>
      </c>
      <c r="J8186" s="14" t="s">
        <v>139</v>
      </c>
      <c r="K8186" s="14" t="s">
        <v>138</v>
      </c>
      <c r="M8186" s="14">
        <v>0</v>
      </c>
      <c r="R8186" s="14">
        <v>2</v>
      </c>
      <c r="S8186" s="14">
        <v>0</v>
      </c>
      <c r="T8186" s="14" cm="1">
        <f t="array" ref="T8186">_xlfn.IFS(Table132[[#This Row],[percentages]]="",Table132[[#This Row],[percentages without NA]]/100,Table132[[#This Row],[percentages without NA]]="",Table132[[#This Row],[percentages]]/100)</f>
        <v>0</v>
      </c>
      <c r="U8186" s="14" t="str" cm="1">
        <f t="array" ref="U8186">_xlfn.IFS(Table132[[#This Row],[Disaggregation]]="All affected area","NA",Table132[[#This Row],[Disaggregation]]="Mantika",Table132[[#This Row],[Mantika]],Table132[[#This Row],[Disaggregation]]="Baladiya",Table132[[#This Row],[Mantika]])</f>
        <v>Benghazi</v>
      </c>
      <c r="V8186" s="14" t="str" cm="1">
        <f t="array" ref="V8186">_xlfn.IFS(Table132[[#This Row],[Disaggregation]]="All affected area","All affected area",Table132[[#This Row],[Disaggregation]]="Mantika",Table132[[#This Row],[Mantika]],Table132[[#This Row],[Disaggregation]]="Baladiya",Table132[[#This Row],[Baladiya]])</f>
        <v>Alabyar</v>
      </c>
    </row>
    <row r="8187" spans="1:22" x14ac:dyDescent="0.35">
      <c r="A8187" s="14" t="s">
        <v>154</v>
      </c>
      <c r="B8187" s="14" t="s">
        <v>11</v>
      </c>
      <c r="C8187" s="14" t="s">
        <v>10</v>
      </c>
      <c r="D8187" s="14" t="s">
        <v>9</v>
      </c>
      <c r="E8187" s="14" t="s">
        <v>34</v>
      </c>
      <c r="F8187" s="14" t="s">
        <v>35</v>
      </c>
      <c r="G8187" s="14" t="s">
        <v>39</v>
      </c>
      <c r="H8187" s="14" t="s">
        <v>38</v>
      </c>
      <c r="I8187" s="14" t="s">
        <v>499</v>
      </c>
      <c r="J8187" s="14" t="s">
        <v>139</v>
      </c>
      <c r="K8187" s="14" t="s">
        <v>151</v>
      </c>
      <c r="M8187" s="14">
        <v>1</v>
      </c>
      <c r="R8187" s="14">
        <v>4</v>
      </c>
      <c r="S8187" s="14">
        <v>25</v>
      </c>
      <c r="T8187" s="14" cm="1">
        <f t="array" ref="T8187">_xlfn.IFS(Table132[[#This Row],[percentages]]="",Table132[[#This Row],[percentages without NA]]/100,Table132[[#This Row],[percentages without NA]]="",Table132[[#This Row],[percentages]]/100)</f>
        <v>0.25</v>
      </c>
      <c r="U8187" s="14" t="str" cm="1">
        <f t="array" ref="U8187">_xlfn.IFS(Table132[[#This Row],[Disaggregation]]="All affected area","NA",Table132[[#This Row],[Disaggregation]]="Mantika",Table132[[#This Row],[Mantika]],Table132[[#This Row],[Disaggregation]]="Baladiya",Table132[[#This Row],[Mantika]])</f>
        <v>Benghazi</v>
      </c>
      <c r="V8187" s="14" t="str" cm="1">
        <f t="array" ref="V8187">_xlfn.IFS(Table132[[#This Row],[Disaggregation]]="All affected area","All affected area",Table132[[#This Row],[Disaggregation]]="Mantika",Table132[[#This Row],[Mantika]],Table132[[#This Row],[Disaggregation]]="Baladiya",Table132[[#This Row],[Baladiya]])</f>
        <v>Toukra</v>
      </c>
    </row>
    <row r="8188" spans="1:22" x14ac:dyDescent="0.35">
      <c r="A8188" s="14" t="s">
        <v>154</v>
      </c>
      <c r="B8188" s="14" t="s">
        <v>11</v>
      </c>
      <c r="C8188" s="14" t="s">
        <v>10</v>
      </c>
      <c r="D8188" s="14" t="s">
        <v>9</v>
      </c>
      <c r="E8188" s="14" t="s">
        <v>34</v>
      </c>
      <c r="F8188" s="14" t="s">
        <v>35</v>
      </c>
      <c r="G8188" s="14" t="s">
        <v>39</v>
      </c>
      <c r="H8188" s="14" t="s">
        <v>38</v>
      </c>
      <c r="I8188" s="14" t="s">
        <v>499</v>
      </c>
      <c r="J8188" s="14" t="s">
        <v>139</v>
      </c>
      <c r="K8188" s="14" t="s">
        <v>150</v>
      </c>
      <c r="M8188" s="14">
        <v>0</v>
      </c>
      <c r="R8188" s="14">
        <v>4</v>
      </c>
      <c r="S8188" s="14">
        <v>0</v>
      </c>
      <c r="T8188" s="14" cm="1">
        <f t="array" ref="T8188">_xlfn.IFS(Table132[[#This Row],[percentages]]="",Table132[[#This Row],[percentages without NA]]/100,Table132[[#This Row],[percentages without NA]]="",Table132[[#This Row],[percentages]]/100)</f>
        <v>0</v>
      </c>
      <c r="U8188" s="14" t="str" cm="1">
        <f t="array" ref="U8188">_xlfn.IFS(Table132[[#This Row],[Disaggregation]]="All affected area","NA",Table132[[#This Row],[Disaggregation]]="Mantika",Table132[[#This Row],[Mantika]],Table132[[#This Row],[Disaggregation]]="Baladiya",Table132[[#This Row],[Mantika]])</f>
        <v>Benghazi</v>
      </c>
      <c r="V8188" s="14" t="str" cm="1">
        <f t="array" ref="V8188">_xlfn.IFS(Table132[[#This Row],[Disaggregation]]="All affected area","All affected area",Table132[[#This Row],[Disaggregation]]="Mantika",Table132[[#This Row],[Mantika]],Table132[[#This Row],[Disaggregation]]="Baladiya",Table132[[#This Row],[Baladiya]])</f>
        <v>Toukra</v>
      </c>
    </row>
    <row r="8189" spans="1:22" x14ac:dyDescent="0.35">
      <c r="A8189" s="14" t="s">
        <v>154</v>
      </c>
      <c r="B8189" s="14" t="s">
        <v>11</v>
      </c>
      <c r="C8189" s="14" t="s">
        <v>10</v>
      </c>
      <c r="D8189" s="14" t="s">
        <v>9</v>
      </c>
      <c r="E8189" s="14" t="s">
        <v>34</v>
      </c>
      <c r="F8189" s="14" t="s">
        <v>35</v>
      </c>
      <c r="G8189" s="14" t="s">
        <v>39</v>
      </c>
      <c r="H8189" s="14" t="s">
        <v>38</v>
      </c>
      <c r="I8189" s="14" t="s">
        <v>499</v>
      </c>
      <c r="J8189" s="14" t="s">
        <v>139</v>
      </c>
      <c r="K8189" s="14" t="s">
        <v>149</v>
      </c>
      <c r="M8189" s="14">
        <v>1</v>
      </c>
      <c r="R8189" s="14">
        <v>4</v>
      </c>
      <c r="S8189" s="14">
        <v>25</v>
      </c>
      <c r="T8189" s="14" cm="1">
        <f t="array" ref="T8189">_xlfn.IFS(Table132[[#This Row],[percentages]]="",Table132[[#This Row],[percentages without NA]]/100,Table132[[#This Row],[percentages without NA]]="",Table132[[#This Row],[percentages]]/100)</f>
        <v>0.25</v>
      </c>
      <c r="U8189" s="14" t="str" cm="1">
        <f t="array" ref="U8189">_xlfn.IFS(Table132[[#This Row],[Disaggregation]]="All affected area","NA",Table132[[#This Row],[Disaggregation]]="Mantika",Table132[[#This Row],[Mantika]],Table132[[#This Row],[Disaggregation]]="Baladiya",Table132[[#This Row],[Mantika]])</f>
        <v>Benghazi</v>
      </c>
      <c r="V8189" s="14" t="str" cm="1">
        <f t="array" ref="V8189">_xlfn.IFS(Table132[[#This Row],[Disaggregation]]="All affected area","All affected area",Table132[[#This Row],[Disaggregation]]="Mantika",Table132[[#This Row],[Mantika]],Table132[[#This Row],[Disaggregation]]="Baladiya",Table132[[#This Row],[Baladiya]])</f>
        <v>Toukra</v>
      </c>
    </row>
    <row r="8190" spans="1:22" x14ac:dyDescent="0.35">
      <c r="A8190" s="14" t="s">
        <v>154</v>
      </c>
      <c r="B8190" s="14" t="s">
        <v>11</v>
      </c>
      <c r="C8190" s="14" t="s">
        <v>10</v>
      </c>
      <c r="D8190" s="14" t="s">
        <v>9</v>
      </c>
      <c r="E8190" s="14" t="s">
        <v>34</v>
      </c>
      <c r="F8190" s="14" t="s">
        <v>35</v>
      </c>
      <c r="G8190" s="14" t="s">
        <v>39</v>
      </c>
      <c r="H8190" s="14" t="s">
        <v>38</v>
      </c>
      <c r="I8190" s="14" t="s">
        <v>499</v>
      </c>
      <c r="J8190" s="14" t="s">
        <v>139</v>
      </c>
      <c r="K8190" s="14" t="s">
        <v>148</v>
      </c>
      <c r="M8190" s="14">
        <v>2</v>
      </c>
      <c r="R8190" s="14">
        <v>4</v>
      </c>
      <c r="S8190" s="14">
        <v>50</v>
      </c>
      <c r="T8190" s="14" cm="1">
        <f t="array" ref="T8190">_xlfn.IFS(Table132[[#This Row],[percentages]]="",Table132[[#This Row],[percentages without NA]]/100,Table132[[#This Row],[percentages without NA]]="",Table132[[#This Row],[percentages]]/100)</f>
        <v>0.5</v>
      </c>
      <c r="U8190" s="14" t="str" cm="1">
        <f t="array" ref="U8190">_xlfn.IFS(Table132[[#This Row],[Disaggregation]]="All affected area","NA",Table132[[#This Row],[Disaggregation]]="Mantika",Table132[[#This Row],[Mantika]],Table132[[#This Row],[Disaggregation]]="Baladiya",Table132[[#This Row],[Mantika]])</f>
        <v>Benghazi</v>
      </c>
      <c r="V8190" s="14" t="str" cm="1">
        <f t="array" ref="V8190">_xlfn.IFS(Table132[[#This Row],[Disaggregation]]="All affected area","All affected area",Table132[[#This Row],[Disaggregation]]="Mantika",Table132[[#This Row],[Mantika]],Table132[[#This Row],[Disaggregation]]="Baladiya",Table132[[#This Row],[Baladiya]])</f>
        <v>Toukra</v>
      </c>
    </row>
    <row r="8191" spans="1:22" x14ac:dyDescent="0.35">
      <c r="A8191" s="14" t="s">
        <v>154</v>
      </c>
      <c r="B8191" s="14" t="s">
        <v>11</v>
      </c>
      <c r="C8191" s="14" t="s">
        <v>10</v>
      </c>
      <c r="D8191" s="14" t="s">
        <v>9</v>
      </c>
      <c r="E8191" s="14" t="s">
        <v>34</v>
      </c>
      <c r="F8191" s="14" t="s">
        <v>35</v>
      </c>
      <c r="G8191" s="14" t="s">
        <v>39</v>
      </c>
      <c r="H8191" s="14" t="s">
        <v>38</v>
      </c>
      <c r="I8191" s="14" t="s">
        <v>499</v>
      </c>
      <c r="J8191" s="14" t="s">
        <v>139</v>
      </c>
      <c r="K8191" s="14" t="s">
        <v>147</v>
      </c>
      <c r="M8191" s="14">
        <v>4</v>
      </c>
      <c r="R8191" s="14">
        <v>4</v>
      </c>
      <c r="S8191" s="14">
        <v>100</v>
      </c>
      <c r="T8191" s="14" cm="1">
        <f t="array" ref="T8191">_xlfn.IFS(Table132[[#This Row],[percentages]]="",Table132[[#This Row],[percentages without NA]]/100,Table132[[#This Row],[percentages without NA]]="",Table132[[#This Row],[percentages]]/100)</f>
        <v>1</v>
      </c>
      <c r="U8191" s="14" t="str" cm="1">
        <f t="array" ref="U8191">_xlfn.IFS(Table132[[#This Row],[Disaggregation]]="All affected area","NA",Table132[[#This Row],[Disaggregation]]="Mantika",Table132[[#This Row],[Mantika]],Table132[[#This Row],[Disaggregation]]="Baladiya",Table132[[#This Row],[Mantika]])</f>
        <v>Benghazi</v>
      </c>
      <c r="V8191" s="14" t="str" cm="1">
        <f t="array" ref="V8191">_xlfn.IFS(Table132[[#This Row],[Disaggregation]]="All affected area","All affected area",Table132[[#This Row],[Disaggregation]]="Mantika",Table132[[#This Row],[Mantika]],Table132[[#This Row],[Disaggregation]]="Baladiya",Table132[[#This Row],[Baladiya]])</f>
        <v>Toukra</v>
      </c>
    </row>
    <row r="8192" spans="1:22" x14ac:dyDescent="0.35">
      <c r="A8192" s="14" t="s">
        <v>154</v>
      </c>
      <c r="B8192" s="14" t="s">
        <v>11</v>
      </c>
      <c r="C8192" s="14" t="s">
        <v>10</v>
      </c>
      <c r="D8192" s="14" t="s">
        <v>9</v>
      </c>
      <c r="E8192" s="14" t="s">
        <v>34</v>
      </c>
      <c r="F8192" s="14" t="s">
        <v>35</v>
      </c>
      <c r="G8192" s="14" t="s">
        <v>39</v>
      </c>
      <c r="H8192" s="14" t="s">
        <v>38</v>
      </c>
      <c r="I8192" s="14" t="s">
        <v>499</v>
      </c>
      <c r="J8192" s="14" t="s">
        <v>139</v>
      </c>
      <c r="K8192" s="14" t="s">
        <v>146</v>
      </c>
      <c r="M8192" s="14">
        <v>4</v>
      </c>
      <c r="R8192" s="14">
        <v>4</v>
      </c>
      <c r="S8192" s="14">
        <v>100</v>
      </c>
      <c r="T8192" s="14" cm="1">
        <f t="array" ref="T8192">_xlfn.IFS(Table132[[#This Row],[percentages]]="",Table132[[#This Row],[percentages without NA]]/100,Table132[[#This Row],[percentages without NA]]="",Table132[[#This Row],[percentages]]/100)</f>
        <v>1</v>
      </c>
      <c r="U8192" s="14" t="str" cm="1">
        <f t="array" ref="U8192">_xlfn.IFS(Table132[[#This Row],[Disaggregation]]="All affected area","NA",Table132[[#This Row],[Disaggregation]]="Mantika",Table132[[#This Row],[Mantika]],Table132[[#This Row],[Disaggregation]]="Baladiya",Table132[[#This Row],[Mantika]])</f>
        <v>Benghazi</v>
      </c>
      <c r="V8192" s="14" t="str" cm="1">
        <f t="array" ref="V8192">_xlfn.IFS(Table132[[#This Row],[Disaggregation]]="All affected area","All affected area",Table132[[#This Row],[Disaggregation]]="Mantika",Table132[[#This Row],[Mantika]],Table132[[#This Row],[Disaggregation]]="Baladiya",Table132[[#This Row],[Baladiya]])</f>
        <v>Toukra</v>
      </c>
    </row>
    <row r="8193" spans="1:22" x14ac:dyDescent="0.35">
      <c r="A8193" s="14" t="s">
        <v>154</v>
      </c>
      <c r="B8193" s="14" t="s">
        <v>11</v>
      </c>
      <c r="C8193" s="14" t="s">
        <v>10</v>
      </c>
      <c r="D8193" s="14" t="s">
        <v>9</v>
      </c>
      <c r="E8193" s="14" t="s">
        <v>34</v>
      </c>
      <c r="F8193" s="14" t="s">
        <v>35</v>
      </c>
      <c r="G8193" s="14" t="s">
        <v>39</v>
      </c>
      <c r="H8193" s="14" t="s">
        <v>38</v>
      </c>
      <c r="I8193" s="14" t="s">
        <v>499</v>
      </c>
      <c r="J8193" s="14" t="s">
        <v>139</v>
      </c>
      <c r="K8193" s="14" t="s">
        <v>145</v>
      </c>
      <c r="M8193" s="14">
        <v>2</v>
      </c>
      <c r="R8193" s="14">
        <v>4</v>
      </c>
      <c r="S8193" s="14">
        <v>50</v>
      </c>
      <c r="T8193" s="14" cm="1">
        <f t="array" ref="T8193">_xlfn.IFS(Table132[[#This Row],[percentages]]="",Table132[[#This Row],[percentages without NA]]/100,Table132[[#This Row],[percentages without NA]]="",Table132[[#This Row],[percentages]]/100)</f>
        <v>0.5</v>
      </c>
      <c r="U8193" s="14" t="str" cm="1">
        <f t="array" ref="U8193">_xlfn.IFS(Table132[[#This Row],[Disaggregation]]="All affected area","NA",Table132[[#This Row],[Disaggregation]]="Mantika",Table132[[#This Row],[Mantika]],Table132[[#This Row],[Disaggregation]]="Baladiya",Table132[[#This Row],[Mantika]])</f>
        <v>Benghazi</v>
      </c>
      <c r="V8193" s="14" t="str" cm="1">
        <f t="array" ref="V8193">_xlfn.IFS(Table132[[#This Row],[Disaggregation]]="All affected area","All affected area",Table132[[#This Row],[Disaggregation]]="Mantika",Table132[[#This Row],[Mantika]],Table132[[#This Row],[Disaggregation]]="Baladiya",Table132[[#This Row],[Baladiya]])</f>
        <v>Toukra</v>
      </c>
    </row>
    <row r="8194" spans="1:22" x14ac:dyDescent="0.35">
      <c r="A8194" s="14" t="s">
        <v>154</v>
      </c>
      <c r="B8194" s="14" t="s">
        <v>11</v>
      </c>
      <c r="C8194" s="14" t="s">
        <v>10</v>
      </c>
      <c r="D8194" s="14" t="s">
        <v>9</v>
      </c>
      <c r="E8194" s="14" t="s">
        <v>34</v>
      </c>
      <c r="F8194" s="14" t="s">
        <v>35</v>
      </c>
      <c r="G8194" s="14" t="s">
        <v>39</v>
      </c>
      <c r="H8194" s="14" t="s">
        <v>38</v>
      </c>
      <c r="I8194" s="14" t="s">
        <v>499</v>
      </c>
      <c r="J8194" s="14" t="s">
        <v>139</v>
      </c>
      <c r="K8194" s="14" t="s">
        <v>144</v>
      </c>
      <c r="M8194" s="14">
        <v>0</v>
      </c>
      <c r="R8194" s="14">
        <v>4</v>
      </c>
      <c r="S8194" s="14">
        <v>0</v>
      </c>
      <c r="T8194" s="14" cm="1">
        <f t="array" ref="T8194">_xlfn.IFS(Table132[[#This Row],[percentages]]="",Table132[[#This Row],[percentages without NA]]/100,Table132[[#This Row],[percentages without NA]]="",Table132[[#This Row],[percentages]]/100)</f>
        <v>0</v>
      </c>
      <c r="U8194" s="14" t="str" cm="1">
        <f t="array" ref="U8194">_xlfn.IFS(Table132[[#This Row],[Disaggregation]]="All affected area","NA",Table132[[#This Row],[Disaggregation]]="Mantika",Table132[[#This Row],[Mantika]],Table132[[#This Row],[Disaggregation]]="Baladiya",Table132[[#This Row],[Mantika]])</f>
        <v>Benghazi</v>
      </c>
      <c r="V8194" s="14" t="str" cm="1">
        <f t="array" ref="V8194">_xlfn.IFS(Table132[[#This Row],[Disaggregation]]="All affected area","All affected area",Table132[[#This Row],[Disaggregation]]="Mantika",Table132[[#This Row],[Mantika]],Table132[[#This Row],[Disaggregation]]="Baladiya",Table132[[#This Row],[Baladiya]])</f>
        <v>Toukra</v>
      </c>
    </row>
    <row r="8195" spans="1:22" x14ac:dyDescent="0.35">
      <c r="A8195" s="14" t="s">
        <v>154</v>
      </c>
      <c r="B8195" s="14" t="s">
        <v>11</v>
      </c>
      <c r="C8195" s="14" t="s">
        <v>10</v>
      </c>
      <c r="D8195" s="14" t="s">
        <v>9</v>
      </c>
      <c r="E8195" s="14" t="s">
        <v>34</v>
      </c>
      <c r="F8195" s="14" t="s">
        <v>35</v>
      </c>
      <c r="G8195" s="14" t="s">
        <v>39</v>
      </c>
      <c r="H8195" s="14" t="s">
        <v>38</v>
      </c>
      <c r="I8195" s="14" t="s">
        <v>499</v>
      </c>
      <c r="J8195" s="14" t="s">
        <v>139</v>
      </c>
      <c r="K8195" s="14" t="s">
        <v>143</v>
      </c>
      <c r="M8195" s="14">
        <v>3</v>
      </c>
      <c r="R8195" s="14">
        <v>4</v>
      </c>
      <c r="S8195" s="14">
        <v>75</v>
      </c>
      <c r="T8195" s="14" cm="1">
        <f t="array" ref="T8195">_xlfn.IFS(Table132[[#This Row],[percentages]]="",Table132[[#This Row],[percentages without NA]]/100,Table132[[#This Row],[percentages without NA]]="",Table132[[#This Row],[percentages]]/100)</f>
        <v>0.75</v>
      </c>
      <c r="U8195" s="14" t="str" cm="1">
        <f t="array" ref="U8195">_xlfn.IFS(Table132[[#This Row],[Disaggregation]]="All affected area","NA",Table132[[#This Row],[Disaggregation]]="Mantika",Table132[[#This Row],[Mantika]],Table132[[#This Row],[Disaggregation]]="Baladiya",Table132[[#This Row],[Mantika]])</f>
        <v>Benghazi</v>
      </c>
      <c r="V8195" s="14" t="str" cm="1">
        <f t="array" ref="V8195">_xlfn.IFS(Table132[[#This Row],[Disaggregation]]="All affected area","All affected area",Table132[[#This Row],[Disaggregation]]="Mantika",Table132[[#This Row],[Mantika]],Table132[[#This Row],[Disaggregation]]="Baladiya",Table132[[#This Row],[Baladiya]])</f>
        <v>Toukra</v>
      </c>
    </row>
    <row r="8196" spans="1:22" x14ac:dyDescent="0.35">
      <c r="A8196" s="14" t="s">
        <v>154</v>
      </c>
      <c r="B8196" s="14" t="s">
        <v>11</v>
      </c>
      <c r="C8196" s="14" t="s">
        <v>10</v>
      </c>
      <c r="D8196" s="14" t="s">
        <v>9</v>
      </c>
      <c r="E8196" s="14" t="s">
        <v>34</v>
      </c>
      <c r="F8196" s="14" t="s">
        <v>35</v>
      </c>
      <c r="G8196" s="14" t="s">
        <v>39</v>
      </c>
      <c r="H8196" s="14" t="s">
        <v>38</v>
      </c>
      <c r="I8196" s="14" t="s">
        <v>499</v>
      </c>
      <c r="J8196" s="14" t="s">
        <v>139</v>
      </c>
      <c r="K8196" s="14" t="s">
        <v>142</v>
      </c>
      <c r="M8196" s="14">
        <v>0</v>
      </c>
      <c r="R8196" s="14">
        <v>4</v>
      </c>
      <c r="S8196" s="14">
        <v>0</v>
      </c>
      <c r="T8196" s="14" cm="1">
        <f t="array" ref="T8196">_xlfn.IFS(Table132[[#This Row],[percentages]]="",Table132[[#This Row],[percentages without NA]]/100,Table132[[#This Row],[percentages without NA]]="",Table132[[#This Row],[percentages]]/100)</f>
        <v>0</v>
      </c>
      <c r="U8196" s="14" t="str" cm="1">
        <f t="array" ref="U8196">_xlfn.IFS(Table132[[#This Row],[Disaggregation]]="All affected area","NA",Table132[[#This Row],[Disaggregation]]="Mantika",Table132[[#This Row],[Mantika]],Table132[[#This Row],[Disaggregation]]="Baladiya",Table132[[#This Row],[Mantika]])</f>
        <v>Benghazi</v>
      </c>
      <c r="V8196" s="14" t="str" cm="1">
        <f t="array" ref="V8196">_xlfn.IFS(Table132[[#This Row],[Disaggregation]]="All affected area","All affected area",Table132[[#This Row],[Disaggregation]]="Mantika",Table132[[#This Row],[Mantika]],Table132[[#This Row],[Disaggregation]]="Baladiya",Table132[[#This Row],[Baladiya]])</f>
        <v>Toukra</v>
      </c>
    </row>
    <row r="8197" spans="1:22" x14ac:dyDescent="0.35">
      <c r="A8197" s="14" t="s">
        <v>154</v>
      </c>
      <c r="B8197" s="14" t="s">
        <v>11</v>
      </c>
      <c r="C8197" s="14" t="s">
        <v>10</v>
      </c>
      <c r="D8197" s="14" t="s">
        <v>9</v>
      </c>
      <c r="E8197" s="14" t="s">
        <v>34</v>
      </c>
      <c r="F8197" s="14" t="s">
        <v>35</v>
      </c>
      <c r="G8197" s="14" t="s">
        <v>39</v>
      </c>
      <c r="H8197" s="14" t="s">
        <v>38</v>
      </c>
      <c r="I8197" s="14" t="s">
        <v>499</v>
      </c>
      <c r="J8197" s="14" t="s">
        <v>139</v>
      </c>
      <c r="K8197" s="14" t="s">
        <v>74</v>
      </c>
      <c r="M8197" s="14">
        <v>0</v>
      </c>
      <c r="R8197" s="14">
        <v>4</v>
      </c>
      <c r="S8197" s="14">
        <v>0</v>
      </c>
      <c r="T8197" s="14" cm="1">
        <f t="array" ref="T8197">_xlfn.IFS(Table132[[#This Row],[percentages]]="",Table132[[#This Row],[percentages without NA]]/100,Table132[[#This Row],[percentages without NA]]="",Table132[[#This Row],[percentages]]/100)</f>
        <v>0</v>
      </c>
      <c r="U8197" s="14" t="str" cm="1">
        <f t="array" ref="U8197">_xlfn.IFS(Table132[[#This Row],[Disaggregation]]="All affected area","NA",Table132[[#This Row],[Disaggregation]]="Mantika",Table132[[#This Row],[Mantika]],Table132[[#This Row],[Disaggregation]]="Baladiya",Table132[[#This Row],[Mantika]])</f>
        <v>Benghazi</v>
      </c>
      <c r="V8197" s="14" t="str" cm="1">
        <f t="array" ref="V8197">_xlfn.IFS(Table132[[#This Row],[Disaggregation]]="All affected area","All affected area",Table132[[#This Row],[Disaggregation]]="Mantika",Table132[[#This Row],[Mantika]],Table132[[#This Row],[Disaggregation]]="Baladiya",Table132[[#This Row],[Baladiya]])</f>
        <v>Toukra</v>
      </c>
    </row>
    <row r="8198" spans="1:22" x14ac:dyDescent="0.35">
      <c r="A8198" s="14" t="s">
        <v>154</v>
      </c>
      <c r="B8198" s="14" t="s">
        <v>11</v>
      </c>
      <c r="C8198" s="14" t="s">
        <v>10</v>
      </c>
      <c r="D8198" s="14" t="s">
        <v>9</v>
      </c>
      <c r="E8198" s="14" t="s">
        <v>34</v>
      </c>
      <c r="F8198" s="14" t="s">
        <v>35</v>
      </c>
      <c r="G8198" s="14" t="s">
        <v>39</v>
      </c>
      <c r="H8198" s="14" t="s">
        <v>38</v>
      </c>
      <c r="I8198" s="14" t="s">
        <v>499</v>
      </c>
      <c r="J8198" s="14" t="s">
        <v>139</v>
      </c>
      <c r="K8198" s="14" t="s">
        <v>73</v>
      </c>
      <c r="M8198" s="14">
        <v>0</v>
      </c>
      <c r="R8198" s="14">
        <v>4</v>
      </c>
      <c r="S8198" s="14">
        <v>0</v>
      </c>
      <c r="T8198" s="14" cm="1">
        <f t="array" ref="T8198">_xlfn.IFS(Table132[[#This Row],[percentages]]="",Table132[[#This Row],[percentages without NA]]/100,Table132[[#This Row],[percentages without NA]]="",Table132[[#This Row],[percentages]]/100)</f>
        <v>0</v>
      </c>
      <c r="U8198" s="14" t="str" cm="1">
        <f t="array" ref="U8198">_xlfn.IFS(Table132[[#This Row],[Disaggregation]]="All affected area","NA",Table132[[#This Row],[Disaggregation]]="Mantika",Table132[[#This Row],[Mantika]],Table132[[#This Row],[Disaggregation]]="Baladiya",Table132[[#This Row],[Mantika]])</f>
        <v>Benghazi</v>
      </c>
      <c r="V8198" s="14" t="str" cm="1">
        <f t="array" ref="V8198">_xlfn.IFS(Table132[[#This Row],[Disaggregation]]="All affected area","All affected area",Table132[[#This Row],[Disaggregation]]="Mantika",Table132[[#This Row],[Mantika]],Table132[[#This Row],[Disaggregation]]="Baladiya",Table132[[#This Row],[Baladiya]])</f>
        <v>Toukra</v>
      </c>
    </row>
    <row r="8199" spans="1:22" x14ac:dyDescent="0.35">
      <c r="A8199" s="14" t="s">
        <v>154</v>
      </c>
      <c r="B8199" s="14" t="s">
        <v>11</v>
      </c>
      <c r="C8199" s="14" t="s">
        <v>10</v>
      </c>
      <c r="D8199" s="14" t="s">
        <v>9</v>
      </c>
      <c r="E8199" s="14" t="s">
        <v>34</v>
      </c>
      <c r="F8199" s="14" t="s">
        <v>35</v>
      </c>
      <c r="G8199" s="14" t="s">
        <v>39</v>
      </c>
      <c r="H8199" s="14" t="s">
        <v>38</v>
      </c>
      <c r="I8199" s="14" t="s">
        <v>499</v>
      </c>
      <c r="J8199" s="14" t="s">
        <v>139</v>
      </c>
      <c r="K8199" s="14" t="s">
        <v>141</v>
      </c>
      <c r="M8199" s="14">
        <v>4</v>
      </c>
      <c r="R8199" s="14">
        <v>4</v>
      </c>
      <c r="S8199" s="14">
        <v>100</v>
      </c>
      <c r="T8199" s="14" cm="1">
        <f t="array" ref="T8199">_xlfn.IFS(Table132[[#This Row],[percentages]]="",Table132[[#This Row],[percentages without NA]]/100,Table132[[#This Row],[percentages without NA]]="",Table132[[#This Row],[percentages]]/100)</f>
        <v>1</v>
      </c>
      <c r="U8199" s="14" t="str" cm="1">
        <f t="array" ref="U8199">_xlfn.IFS(Table132[[#This Row],[Disaggregation]]="All affected area","NA",Table132[[#This Row],[Disaggregation]]="Mantika",Table132[[#This Row],[Mantika]],Table132[[#This Row],[Disaggregation]]="Baladiya",Table132[[#This Row],[Mantika]])</f>
        <v>Benghazi</v>
      </c>
      <c r="V8199" s="14" t="str" cm="1">
        <f t="array" ref="V8199">_xlfn.IFS(Table132[[#This Row],[Disaggregation]]="All affected area","All affected area",Table132[[#This Row],[Disaggregation]]="Mantika",Table132[[#This Row],[Mantika]],Table132[[#This Row],[Disaggregation]]="Baladiya",Table132[[#This Row],[Baladiya]])</f>
        <v>Toukra</v>
      </c>
    </row>
    <row r="8200" spans="1:22" x14ac:dyDescent="0.35">
      <c r="A8200" s="14" t="s">
        <v>154</v>
      </c>
      <c r="B8200" s="14" t="s">
        <v>11</v>
      </c>
      <c r="C8200" s="14" t="s">
        <v>10</v>
      </c>
      <c r="D8200" s="14" t="s">
        <v>9</v>
      </c>
      <c r="E8200" s="14" t="s">
        <v>34</v>
      </c>
      <c r="F8200" s="14" t="s">
        <v>35</v>
      </c>
      <c r="G8200" s="14" t="s">
        <v>39</v>
      </c>
      <c r="H8200" s="14" t="s">
        <v>38</v>
      </c>
      <c r="I8200" s="14" t="s">
        <v>499</v>
      </c>
      <c r="J8200" s="14" t="s">
        <v>139</v>
      </c>
      <c r="K8200" s="14" t="s">
        <v>140</v>
      </c>
      <c r="M8200" s="14">
        <v>3</v>
      </c>
      <c r="R8200" s="14">
        <v>4</v>
      </c>
      <c r="S8200" s="14">
        <v>75</v>
      </c>
      <c r="T8200" s="14" cm="1">
        <f t="array" ref="T8200">_xlfn.IFS(Table132[[#This Row],[percentages]]="",Table132[[#This Row],[percentages without NA]]/100,Table132[[#This Row],[percentages without NA]]="",Table132[[#This Row],[percentages]]/100)</f>
        <v>0.75</v>
      </c>
      <c r="U8200" s="14" t="str" cm="1">
        <f t="array" ref="U8200">_xlfn.IFS(Table132[[#This Row],[Disaggregation]]="All affected area","NA",Table132[[#This Row],[Disaggregation]]="Mantika",Table132[[#This Row],[Mantika]],Table132[[#This Row],[Disaggregation]]="Baladiya",Table132[[#This Row],[Mantika]])</f>
        <v>Benghazi</v>
      </c>
      <c r="V8200" s="14" t="str" cm="1">
        <f t="array" ref="V8200">_xlfn.IFS(Table132[[#This Row],[Disaggregation]]="All affected area","All affected area",Table132[[#This Row],[Disaggregation]]="Mantika",Table132[[#This Row],[Mantika]],Table132[[#This Row],[Disaggregation]]="Baladiya",Table132[[#This Row],[Baladiya]])</f>
        <v>Toukra</v>
      </c>
    </row>
    <row r="8201" spans="1:22" x14ac:dyDescent="0.35">
      <c r="A8201" s="14" t="s">
        <v>154</v>
      </c>
      <c r="B8201" s="14" t="s">
        <v>11</v>
      </c>
      <c r="C8201" s="14" t="s">
        <v>10</v>
      </c>
      <c r="D8201" s="14" t="s">
        <v>9</v>
      </c>
      <c r="E8201" s="14" t="s">
        <v>34</v>
      </c>
      <c r="F8201" s="14" t="s">
        <v>35</v>
      </c>
      <c r="G8201" s="14" t="s">
        <v>39</v>
      </c>
      <c r="H8201" s="14" t="s">
        <v>38</v>
      </c>
      <c r="I8201" s="14" t="s">
        <v>499</v>
      </c>
      <c r="J8201" s="14" t="s">
        <v>139</v>
      </c>
      <c r="K8201" s="14" t="s">
        <v>138</v>
      </c>
      <c r="M8201" s="14">
        <v>1</v>
      </c>
      <c r="R8201" s="14">
        <v>4</v>
      </c>
      <c r="S8201" s="14">
        <v>25</v>
      </c>
      <c r="T8201" s="14" cm="1">
        <f t="array" ref="T8201">_xlfn.IFS(Table132[[#This Row],[percentages]]="",Table132[[#This Row],[percentages without NA]]/100,Table132[[#This Row],[percentages without NA]]="",Table132[[#This Row],[percentages]]/100)</f>
        <v>0.25</v>
      </c>
      <c r="U8201" s="14" t="str" cm="1">
        <f t="array" ref="U8201">_xlfn.IFS(Table132[[#This Row],[Disaggregation]]="All affected area","NA",Table132[[#This Row],[Disaggregation]]="Mantika",Table132[[#This Row],[Mantika]],Table132[[#This Row],[Disaggregation]]="Baladiya",Table132[[#This Row],[Mantika]])</f>
        <v>Benghazi</v>
      </c>
      <c r="V8201" s="14" t="str" cm="1">
        <f t="array" ref="V8201">_xlfn.IFS(Table132[[#This Row],[Disaggregation]]="All affected area","All affected area",Table132[[#This Row],[Disaggregation]]="Mantika",Table132[[#This Row],[Mantika]],Table132[[#This Row],[Disaggregation]]="Baladiya",Table132[[#This Row],[Baladiya]])</f>
        <v>Toukra</v>
      </c>
    </row>
    <row r="8202" spans="1:22" x14ac:dyDescent="0.35">
      <c r="A8202" s="14" t="s">
        <v>154</v>
      </c>
      <c r="B8202" s="14" t="s">
        <v>11</v>
      </c>
      <c r="C8202" s="14" t="s">
        <v>10</v>
      </c>
      <c r="D8202" s="14" t="s">
        <v>9</v>
      </c>
      <c r="E8202" s="14" t="s">
        <v>34</v>
      </c>
      <c r="F8202" s="14" t="s">
        <v>35</v>
      </c>
      <c r="G8202" s="14" t="s">
        <v>37</v>
      </c>
      <c r="H8202" s="14" t="s">
        <v>36</v>
      </c>
      <c r="I8202" s="14" t="s">
        <v>499</v>
      </c>
      <c r="J8202" s="14" t="s">
        <v>139</v>
      </c>
      <c r="K8202" s="14" t="s">
        <v>151</v>
      </c>
      <c r="M8202" s="14">
        <v>2</v>
      </c>
      <c r="R8202" s="14">
        <v>2</v>
      </c>
      <c r="S8202" s="14">
        <v>100</v>
      </c>
      <c r="T8202" s="14" cm="1">
        <f t="array" ref="T8202">_xlfn.IFS(Table132[[#This Row],[percentages]]="",Table132[[#This Row],[percentages without NA]]/100,Table132[[#This Row],[percentages without NA]]="",Table132[[#This Row],[percentages]]/100)</f>
        <v>1</v>
      </c>
      <c r="U8202" s="14" t="str" cm="1">
        <f t="array" ref="U8202">_xlfn.IFS(Table132[[#This Row],[Disaggregation]]="All affected area","NA",Table132[[#This Row],[Disaggregation]]="Mantika",Table132[[#This Row],[Mantika]],Table132[[#This Row],[Disaggregation]]="Baladiya",Table132[[#This Row],[Mantika]])</f>
        <v>Benghazi</v>
      </c>
      <c r="V8202" s="14" t="str" cm="1">
        <f t="array" ref="V8202">_xlfn.IFS(Table132[[#This Row],[Disaggregation]]="All affected area","All affected area",Table132[[#This Row],[Disaggregation]]="Mantika",Table132[[#This Row],[Mantika]],Table132[[#This Row],[Disaggregation]]="Baladiya",Table132[[#This Row],[Baladiya]])</f>
        <v>Suloug</v>
      </c>
    </row>
    <row r="8203" spans="1:22" x14ac:dyDescent="0.35">
      <c r="A8203" s="14" t="s">
        <v>154</v>
      </c>
      <c r="B8203" s="14" t="s">
        <v>11</v>
      </c>
      <c r="C8203" s="14" t="s">
        <v>10</v>
      </c>
      <c r="D8203" s="14" t="s">
        <v>9</v>
      </c>
      <c r="E8203" s="14" t="s">
        <v>34</v>
      </c>
      <c r="F8203" s="14" t="s">
        <v>35</v>
      </c>
      <c r="G8203" s="14" t="s">
        <v>37</v>
      </c>
      <c r="H8203" s="14" t="s">
        <v>36</v>
      </c>
      <c r="I8203" s="14" t="s">
        <v>499</v>
      </c>
      <c r="J8203" s="14" t="s">
        <v>139</v>
      </c>
      <c r="K8203" s="14" t="s">
        <v>150</v>
      </c>
      <c r="M8203" s="14">
        <v>0</v>
      </c>
      <c r="R8203" s="14">
        <v>2</v>
      </c>
      <c r="S8203" s="14">
        <v>0</v>
      </c>
      <c r="T8203" s="14" cm="1">
        <f t="array" ref="T8203">_xlfn.IFS(Table132[[#This Row],[percentages]]="",Table132[[#This Row],[percentages without NA]]/100,Table132[[#This Row],[percentages without NA]]="",Table132[[#This Row],[percentages]]/100)</f>
        <v>0</v>
      </c>
      <c r="U8203" s="14" t="str" cm="1">
        <f t="array" ref="U8203">_xlfn.IFS(Table132[[#This Row],[Disaggregation]]="All affected area","NA",Table132[[#This Row],[Disaggregation]]="Mantika",Table132[[#This Row],[Mantika]],Table132[[#This Row],[Disaggregation]]="Baladiya",Table132[[#This Row],[Mantika]])</f>
        <v>Benghazi</v>
      </c>
      <c r="V8203" s="14" t="str" cm="1">
        <f t="array" ref="V8203">_xlfn.IFS(Table132[[#This Row],[Disaggregation]]="All affected area","All affected area",Table132[[#This Row],[Disaggregation]]="Mantika",Table132[[#This Row],[Mantika]],Table132[[#This Row],[Disaggregation]]="Baladiya",Table132[[#This Row],[Baladiya]])</f>
        <v>Suloug</v>
      </c>
    </row>
    <row r="8204" spans="1:22" x14ac:dyDescent="0.35">
      <c r="A8204" s="14" t="s">
        <v>154</v>
      </c>
      <c r="B8204" s="14" t="s">
        <v>11</v>
      </c>
      <c r="C8204" s="14" t="s">
        <v>10</v>
      </c>
      <c r="D8204" s="14" t="s">
        <v>9</v>
      </c>
      <c r="E8204" s="14" t="s">
        <v>34</v>
      </c>
      <c r="F8204" s="14" t="s">
        <v>35</v>
      </c>
      <c r="G8204" s="14" t="s">
        <v>37</v>
      </c>
      <c r="H8204" s="14" t="s">
        <v>36</v>
      </c>
      <c r="I8204" s="14" t="s">
        <v>499</v>
      </c>
      <c r="J8204" s="14" t="s">
        <v>139</v>
      </c>
      <c r="K8204" s="14" t="s">
        <v>149</v>
      </c>
      <c r="M8204" s="14">
        <v>2</v>
      </c>
      <c r="R8204" s="14">
        <v>2</v>
      </c>
      <c r="S8204" s="14">
        <v>100</v>
      </c>
      <c r="T8204" s="14" cm="1">
        <f t="array" ref="T8204">_xlfn.IFS(Table132[[#This Row],[percentages]]="",Table132[[#This Row],[percentages without NA]]/100,Table132[[#This Row],[percentages without NA]]="",Table132[[#This Row],[percentages]]/100)</f>
        <v>1</v>
      </c>
      <c r="U8204" s="14" t="str" cm="1">
        <f t="array" ref="U8204">_xlfn.IFS(Table132[[#This Row],[Disaggregation]]="All affected area","NA",Table132[[#This Row],[Disaggregation]]="Mantika",Table132[[#This Row],[Mantika]],Table132[[#This Row],[Disaggregation]]="Baladiya",Table132[[#This Row],[Mantika]])</f>
        <v>Benghazi</v>
      </c>
      <c r="V8204" s="14" t="str" cm="1">
        <f t="array" ref="V8204">_xlfn.IFS(Table132[[#This Row],[Disaggregation]]="All affected area","All affected area",Table132[[#This Row],[Disaggregation]]="Mantika",Table132[[#This Row],[Mantika]],Table132[[#This Row],[Disaggregation]]="Baladiya",Table132[[#This Row],[Baladiya]])</f>
        <v>Suloug</v>
      </c>
    </row>
    <row r="8205" spans="1:22" x14ac:dyDescent="0.35">
      <c r="A8205" s="14" t="s">
        <v>154</v>
      </c>
      <c r="B8205" s="14" t="s">
        <v>11</v>
      </c>
      <c r="C8205" s="14" t="s">
        <v>10</v>
      </c>
      <c r="D8205" s="14" t="s">
        <v>9</v>
      </c>
      <c r="E8205" s="14" t="s">
        <v>34</v>
      </c>
      <c r="F8205" s="14" t="s">
        <v>35</v>
      </c>
      <c r="G8205" s="14" t="s">
        <v>37</v>
      </c>
      <c r="H8205" s="14" t="s">
        <v>36</v>
      </c>
      <c r="I8205" s="14" t="s">
        <v>499</v>
      </c>
      <c r="J8205" s="14" t="s">
        <v>139</v>
      </c>
      <c r="K8205" s="14" t="s">
        <v>148</v>
      </c>
      <c r="M8205" s="14">
        <v>0</v>
      </c>
      <c r="R8205" s="14">
        <v>2</v>
      </c>
      <c r="S8205" s="14">
        <v>0</v>
      </c>
      <c r="T8205" s="14" cm="1">
        <f t="array" ref="T8205">_xlfn.IFS(Table132[[#This Row],[percentages]]="",Table132[[#This Row],[percentages without NA]]/100,Table132[[#This Row],[percentages without NA]]="",Table132[[#This Row],[percentages]]/100)</f>
        <v>0</v>
      </c>
      <c r="U8205" s="14" t="str" cm="1">
        <f t="array" ref="U8205">_xlfn.IFS(Table132[[#This Row],[Disaggregation]]="All affected area","NA",Table132[[#This Row],[Disaggregation]]="Mantika",Table132[[#This Row],[Mantika]],Table132[[#This Row],[Disaggregation]]="Baladiya",Table132[[#This Row],[Mantika]])</f>
        <v>Benghazi</v>
      </c>
      <c r="V8205" s="14" t="str" cm="1">
        <f t="array" ref="V8205">_xlfn.IFS(Table132[[#This Row],[Disaggregation]]="All affected area","All affected area",Table132[[#This Row],[Disaggregation]]="Mantika",Table132[[#This Row],[Mantika]],Table132[[#This Row],[Disaggregation]]="Baladiya",Table132[[#This Row],[Baladiya]])</f>
        <v>Suloug</v>
      </c>
    </row>
    <row r="8206" spans="1:22" x14ac:dyDescent="0.35">
      <c r="A8206" s="14" t="s">
        <v>154</v>
      </c>
      <c r="B8206" s="14" t="s">
        <v>11</v>
      </c>
      <c r="C8206" s="14" t="s">
        <v>10</v>
      </c>
      <c r="D8206" s="14" t="s">
        <v>9</v>
      </c>
      <c r="E8206" s="14" t="s">
        <v>34</v>
      </c>
      <c r="F8206" s="14" t="s">
        <v>35</v>
      </c>
      <c r="G8206" s="14" t="s">
        <v>37</v>
      </c>
      <c r="H8206" s="14" t="s">
        <v>36</v>
      </c>
      <c r="I8206" s="14" t="s">
        <v>499</v>
      </c>
      <c r="J8206" s="14" t="s">
        <v>139</v>
      </c>
      <c r="K8206" s="14" t="s">
        <v>147</v>
      </c>
      <c r="M8206" s="14">
        <v>2</v>
      </c>
      <c r="R8206" s="14">
        <v>2</v>
      </c>
      <c r="S8206" s="14">
        <v>100</v>
      </c>
      <c r="T8206" s="14" cm="1">
        <f t="array" ref="T8206">_xlfn.IFS(Table132[[#This Row],[percentages]]="",Table132[[#This Row],[percentages without NA]]/100,Table132[[#This Row],[percentages without NA]]="",Table132[[#This Row],[percentages]]/100)</f>
        <v>1</v>
      </c>
      <c r="U8206" s="14" t="str" cm="1">
        <f t="array" ref="U8206">_xlfn.IFS(Table132[[#This Row],[Disaggregation]]="All affected area","NA",Table132[[#This Row],[Disaggregation]]="Mantika",Table132[[#This Row],[Mantika]],Table132[[#This Row],[Disaggregation]]="Baladiya",Table132[[#This Row],[Mantika]])</f>
        <v>Benghazi</v>
      </c>
      <c r="V8206" s="14" t="str" cm="1">
        <f t="array" ref="V8206">_xlfn.IFS(Table132[[#This Row],[Disaggregation]]="All affected area","All affected area",Table132[[#This Row],[Disaggregation]]="Mantika",Table132[[#This Row],[Mantika]],Table132[[#This Row],[Disaggregation]]="Baladiya",Table132[[#This Row],[Baladiya]])</f>
        <v>Suloug</v>
      </c>
    </row>
    <row r="8207" spans="1:22" x14ac:dyDescent="0.35">
      <c r="A8207" s="14" t="s">
        <v>154</v>
      </c>
      <c r="B8207" s="14" t="s">
        <v>11</v>
      </c>
      <c r="C8207" s="14" t="s">
        <v>10</v>
      </c>
      <c r="D8207" s="14" t="s">
        <v>9</v>
      </c>
      <c r="E8207" s="14" t="s">
        <v>34</v>
      </c>
      <c r="F8207" s="14" t="s">
        <v>35</v>
      </c>
      <c r="G8207" s="14" t="s">
        <v>37</v>
      </c>
      <c r="H8207" s="14" t="s">
        <v>36</v>
      </c>
      <c r="I8207" s="14" t="s">
        <v>499</v>
      </c>
      <c r="J8207" s="14" t="s">
        <v>139</v>
      </c>
      <c r="K8207" s="14" t="s">
        <v>146</v>
      </c>
      <c r="M8207" s="14">
        <v>1</v>
      </c>
      <c r="R8207" s="14">
        <v>2</v>
      </c>
      <c r="S8207" s="14">
        <v>50</v>
      </c>
      <c r="T8207" s="14" cm="1">
        <f t="array" ref="T8207">_xlfn.IFS(Table132[[#This Row],[percentages]]="",Table132[[#This Row],[percentages without NA]]/100,Table132[[#This Row],[percentages without NA]]="",Table132[[#This Row],[percentages]]/100)</f>
        <v>0.5</v>
      </c>
      <c r="U8207" s="14" t="str" cm="1">
        <f t="array" ref="U8207">_xlfn.IFS(Table132[[#This Row],[Disaggregation]]="All affected area","NA",Table132[[#This Row],[Disaggregation]]="Mantika",Table132[[#This Row],[Mantika]],Table132[[#This Row],[Disaggregation]]="Baladiya",Table132[[#This Row],[Mantika]])</f>
        <v>Benghazi</v>
      </c>
      <c r="V8207" s="14" t="str" cm="1">
        <f t="array" ref="V8207">_xlfn.IFS(Table132[[#This Row],[Disaggregation]]="All affected area","All affected area",Table132[[#This Row],[Disaggregation]]="Mantika",Table132[[#This Row],[Mantika]],Table132[[#This Row],[Disaggregation]]="Baladiya",Table132[[#This Row],[Baladiya]])</f>
        <v>Suloug</v>
      </c>
    </row>
    <row r="8208" spans="1:22" x14ac:dyDescent="0.35">
      <c r="A8208" s="14" t="s">
        <v>154</v>
      </c>
      <c r="B8208" s="14" t="s">
        <v>11</v>
      </c>
      <c r="C8208" s="14" t="s">
        <v>10</v>
      </c>
      <c r="D8208" s="14" t="s">
        <v>9</v>
      </c>
      <c r="E8208" s="14" t="s">
        <v>34</v>
      </c>
      <c r="F8208" s="14" t="s">
        <v>35</v>
      </c>
      <c r="G8208" s="14" t="s">
        <v>37</v>
      </c>
      <c r="H8208" s="14" t="s">
        <v>36</v>
      </c>
      <c r="I8208" s="14" t="s">
        <v>499</v>
      </c>
      <c r="J8208" s="14" t="s">
        <v>139</v>
      </c>
      <c r="K8208" s="14" t="s">
        <v>145</v>
      </c>
      <c r="M8208" s="14">
        <v>0</v>
      </c>
      <c r="R8208" s="14">
        <v>2</v>
      </c>
      <c r="S8208" s="14">
        <v>0</v>
      </c>
      <c r="T8208" s="14" cm="1">
        <f t="array" ref="T8208">_xlfn.IFS(Table132[[#This Row],[percentages]]="",Table132[[#This Row],[percentages without NA]]/100,Table132[[#This Row],[percentages without NA]]="",Table132[[#This Row],[percentages]]/100)</f>
        <v>0</v>
      </c>
      <c r="U8208" s="14" t="str" cm="1">
        <f t="array" ref="U8208">_xlfn.IFS(Table132[[#This Row],[Disaggregation]]="All affected area","NA",Table132[[#This Row],[Disaggregation]]="Mantika",Table132[[#This Row],[Mantika]],Table132[[#This Row],[Disaggregation]]="Baladiya",Table132[[#This Row],[Mantika]])</f>
        <v>Benghazi</v>
      </c>
      <c r="V8208" s="14" t="str" cm="1">
        <f t="array" ref="V8208">_xlfn.IFS(Table132[[#This Row],[Disaggregation]]="All affected area","All affected area",Table132[[#This Row],[Disaggregation]]="Mantika",Table132[[#This Row],[Mantika]],Table132[[#This Row],[Disaggregation]]="Baladiya",Table132[[#This Row],[Baladiya]])</f>
        <v>Suloug</v>
      </c>
    </row>
    <row r="8209" spans="1:22" x14ac:dyDescent="0.35">
      <c r="A8209" s="14" t="s">
        <v>154</v>
      </c>
      <c r="B8209" s="14" t="s">
        <v>11</v>
      </c>
      <c r="C8209" s="14" t="s">
        <v>10</v>
      </c>
      <c r="D8209" s="14" t="s">
        <v>9</v>
      </c>
      <c r="E8209" s="14" t="s">
        <v>34</v>
      </c>
      <c r="F8209" s="14" t="s">
        <v>35</v>
      </c>
      <c r="G8209" s="14" t="s">
        <v>37</v>
      </c>
      <c r="H8209" s="14" t="s">
        <v>36</v>
      </c>
      <c r="I8209" s="14" t="s">
        <v>499</v>
      </c>
      <c r="J8209" s="14" t="s">
        <v>139</v>
      </c>
      <c r="K8209" s="14" t="s">
        <v>144</v>
      </c>
      <c r="M8209" s="14">
        <v>0</v>
      </c>
      <c r="R8209" s="14">
        <v>2</v>
      </c>
      <c r="S8209" s="14">
        <v>0</v>
      </c>
      <c r="T8209" s="14" cm="1">
        <f t="array" ref="T8209">_xlfn.IFS(Table132[[#This Row],[percentages]]="",Table132[[#This Row],[percentages without NA]]/100,Table132[[#This Row],[percentages without NA]]="",Table132[[#This Row],[percentages]]/100)</f>
        <v>0</v>
      </c>
      <c r="U8209" s="14" t="str" cm="1">
        <f t="array" ref="U8209">_xlfn.IFS(Table132[[#This Row],[Disaggregation]]="All affected area","NA",Table132[[#This Row],[Disaggregation]]="Mantika",Table132[[#This Row],[Mantika]],Table132[[#This Row],[Disaggregation]]="Baladiya",Table132[[#This Row],[Mantika]])</f>
        <v>Benghazi</v>
      </c>
      <c r="V8209" s="14" t="str" cm="1">
        <f t="array" ref="V8209">_xlfn.IFS(Table132[[#This Row],[Disaggregation]]="All affected area","All affected area",Table132[[#This Row],[Disaggregation]]="Mantika",Table132[[#This Row],[Mantika]],Table132[[#This Row],[Disaggregation]]="Baladiya",Table132[[#This Row],[Baladiya]])</f>
        <v>Suloug</v>
      </c>
    </row>
    <row r="8210" spans="1:22" x14ac:dyDescent="0.35">
      <c r="A8210" s="14" t="s">
        <v>154</v>
      </c>
      <c r="B8210" s="14" t="s">
        <v>11</v>
      </c>
      <c r="C8210" s="14" t="s">
        <v>10</v>
      </c>
      <c r="D8210" s="14" t="s">
        <v>9</v>
      </c>
      <c r="E8210" s="14" t="s">
        <v>34</v>
      </c>
      <c r="F8210" s="14" t="s">
        <v>35</v>
      </c>
      <c r="G8210" s="14" t="s">
        <v>37</v>
      </c>
      <c r="H8210" s="14" t="s">
        <v>36</v>
      </c>
      <c r="I8210" s="14" t="s">
        <v>499</v>
      </c>
      <c r="J8210" s="14" t="s">
        <v>139</v>
      </c>
      <c r="K8210" s="14" t="s">
        <v>143</v>
      </c>
      <c r="M8210" s="14">
        <v>1</v>
      </c>
      <c r="R8210" s="14">
        <v>2</v>
      </c>
      <c r="S8210" s="14">
        <v>50</v>
      </c>
      <c r="T8210" s="14" cm="1">
        <f t="array" ref="T8210">_xlfn.IFS(Table132[[#This Row],[percentages]]="",Table132[[#This Row],[percentages without NA]]/100,Table132[[#This Row],[percentages without NA]]="",Table132[[#This Row],[percentages]]/100)</f>
        <v>0.5</v>
      </c>
      <c r="U8210" s="14" t="str" cm="1">
        <f t="array" ref="U8210">_xlfn.IFS(Table132[[#This Row],[Disaggregation]]="All affected area","NA",Table132[[#This Row],[Disaggregation]]="Mantika",Table132[[#This Row],[Mantika]],Table132[[#This Row],[Disaggregation]]="Baladiya",Table132[[#This Row],[Mantika]])</f>
        <v>Benghazi</v>
      </c>
      <c r="V8210" s="14" t="str" cm="1">
        <f t="array" ref="V8210">_xlfn.IFS(Table132[[#This Row],[Disaggregation]]="All affected area","All affected area",Table132[[#This Row],[Disaggregation]]="Mantika",Table132[[#This Row],[Mantika]],Table132[[#This Row],[Disaggregation]]="Baladiya",Table132[[#This Row],[Baladiya]])</f>
        <v>Suloug</v>
      </c>
    </row>
    <row r="8211" spans="1:22" x14ac:dyDescent="0.35">
      <c r="A8211" s="14" t="s">
        <v>154</v>
      </c>
      <c r="B8211" s="14" t="s">
        <v>11</v>
      </c>
      <c r="C8211" s="14" t="s">
        <v>10</v>
      </c>
      <c r="D8211" s="14" t="s">
        <v>9</v>
      </c>
      <c r="E8211" s="14" t="s">
        <v>34</v>
      </c>
      <c r="F8211" s="14" t="s">
        <v>35</v>
      </c>
      <c r="G8211" s="14" t="s">
        <v>37</v>
      </c>
      <c r="H8211" s="14" t="s">
        <v>36</v>
      </c>
      <c r="I8211" s="14" t="s">
        <v>499</v>
      </c>
      <c r="J8211" s="14" t="s">
        <v>139</v>
      </c>
      <c r="K8211" s="14" t="s">
        <v>142</v>
      </c>
      <c r="M8211" s="14">
        <v>0</v>
      </c>
      <c r="R8211" s="14">
        <v>2</v>
      </c>
      <c r="S8211" s="14">
        <v>0</v>
      </c>
      <c r="T8211" s="14" cm="1">
        <f t="array" ref="T8211">_xlfn.IFS(Table132[[#This Row],[percentages]]="",Table132[[#This Row],[percentages without NA]]/100,Table132[[#This Row],[percentages without NA]]="",Table132[[#This Row],[percentages]]/100)</f>
        <v>0</v>
      </c>
      <c r="U8211" s="14" t="str" cm="1">
        <f t="array" ref="U8211">_xlfn.IFS(Table132[[#This Row],[Disaggregation]]="All affected area","NA",Table132[[#This Row],[Disaggregation]]="Mantika",Table132[[#This Row],[Mantika]],Table132[[#This Row],[Disaggregation]]="Baladiya",Table132[[#This Row],[Mantika]])</f>
        <v>Benghazi</v>
      </c>
      <c r="V8211" s="14" t="str" cm="1">
        <f t="array" ref="V8211">_xlfn.IFS(Table132[[#This Row],[Disaggregation]]="All affected area","All affected area",Table132[[#This Row],[Disaggregation]]="Mantika",Table132[[#This Row],[Mantika]],Table132[[#This Row],[Disaggregation]]="Baladiya",Table132[[#This Row],[Baladiya]])</f>
        <v>Suloug</v>
      </c>
    </row>
    <row r="8212" spans="1:22" x14ac:dyDescent="0.35">
      <c r="A8212" s="14" t="s">
        <v>154</v>
      </c>
      <c r="B8212" s="14" t="s">
        <v>11</v>
      </c>
      <c r="C8212" s="14" t="s">
        <v>10</v>
      </c>
      <c r="D8212" s="14" t="s">
        <v>9</v>
      </c>
      <c r="E8212" s="14" t="s">
        <v>34</v>
      </c>
      <c r="F8212" s="14" t="s">
        <v>35</v>
      </c>
      <c r="G8212" s="14" t="s">
        <v>37</v>
      </c>
      <c r="H8212" s="14" t="s">
        <v>36</v>
      </c>
      <c r="I8212" s="14" t="s">
        <v>499</v>
      </c>
      <c r="J8212" s="14" t="s">
        <v>139</v>
      </c>
      <c r="K8212" s="14" t="s">
        <v>74</v>
      </c>
      <c r="M8212" s="14">
        <v>0</v>
      </c>
      <c r="R8212" s="14">
        <v>2</v>
      </c>
      <c r="S8212" s="14">
        <v>0</v>
      </c>
      <c r="T8212" s="14" cm="1">
        <f t="array" ref="T8212">_xlfn.IFS(Table132[[#This Row],[percentages]]="",Table132[[#This Row],[percentages without NA]]/100,Table132[[#This Row],[percentages without NA]]="",Table132[[#This Row],[percentages]]/100)</f>
        <v>0</v>
      </c>
      <c r="U8212" s="14" t="str" cm="1">
        <f t="array" ref="U8212">_xlfn.IFS(Table132[[#This Row],[Disaggregation]]="All affected area","NA",Table132[[#This Row],[Disaggregation]]="Mantika",Table132[[#This Row],[Mantika]],Table132[[#This Row],[Disaggregation]]="Baladiya",Table132[[#This Row],[Mantika]])</f>
        <v>Benghazi</v>
      </c>
      <c r="V8212" s="14" t="str" cm="1">
        <f t="array" ref="V8212">_xlfn.IFS(Table132[[#This Row],[Disaggregation]]="All affected area","All affected area",Table132[[#This Row],[Disaggregation]]="Mantika",Table132[[#This Row],[Mantika]],Table132[[#This Row],[Disaggregation]]="Baladiya",Table132[[#This Row],[Baladiya]])</f>
        <v>Suloug</v>
      </c>
    </row>
    <row r="8213" spans="1:22" x14ac:dyDescent="0.35">
      <c r="A8213" s="14" t="s">
        <v>154</v>
      </c>
      <c r="B8213" s="14" t="s">
        <v>11</v>
      </c>
      <c r="C8213" s="14" t="s">
        <v>10</v>
      </c>
      <c r="D8213" s="14" t="s">
        <v>9</v>
      </c>
      <c r="E8213" s="14" t="s">
        <v>34</v>
      </c>
      <c r="F8213" s="14" t="s">
        <v>35</v>
      </c>
      <c r="G8213" s="14" t="s">
        <v>37</v>
      </c>
      <c r="H8213" s="14" t="s">
        <v>36</v>
      </c>
      <c r="I8213" s="14" t="s">
        <v>499</v>
      </c>
      <c r="J8213" s="14" t="s">
        <v>139</v>
      </c>
      <c r="K8213" s="14" t="s">
        <v>73</v>
      </c>
      <c r="M8213" s="14">
        <v>0</v>
      </c>
      <c r="R8213" s="14">
        <v>2</v>
      </c>
      <c r="S8213" s="14">
        <v>0</v>
      </c>
      <c r="T8213" s="14" cm="1">
        <f t="array" ref="T8213">_xlfn.IFS(Table132[[#This Row],[percentages]]="",Table132[[#This Row],[percentages without NA]]/100,Table132[[#This Row],[percentages without NA]]="",Table132[[#This Row],[percentages]]/100)</f>
        <v>0</v>
      </c>
      <c r="U8213" s="14" t="str" cm="1">
        <f t="array" ref="U8213">_xlfn.IFS(Table132[[#This Row],[Disaggregation]]="All affected area","NA",Table132[[#This Row],[Disaggregation]]="Mantika",Table132[[#This Row],[Mantika]],Table132[[#This Row],[Disaggregation]]="Baladiya",Table132[[#This Row],[Mantika]])</f>
        <v>Benghazi</v>
      </c>
      <c r="V8213" s="14" t="str" cm="1">
        <f t="array" ref="V8213">_xlfn.IFS(Table132[[#This Row],[Disaggregation]]="All affected area","All affected area",Table132[[#This Row],[Disaggregation]]="Mantika",Table132[[#This Row],[Mantika]],Table132[[#This Row],[Disaggregation]]="Baladiya",Table132[[#This Row],[Baladiya]])</f>
        <v>Suloug</v>
      </c>
    </row>
    <row r="8214" spans="1:22" x14ac:dyDescent="0.35">
      <c r="A8214" s="14" t="s">
        <v>154</v>
      </c>
      <c r="B8214" s="14" t="s">
        <v>11</v>
      </c>
      <c r="C8214" s="14" t="s">
        <v>10</v>
      </c>
      <c r="D8214" s="14" t="s">
        <v>9</v>
      </c>
      <c r="E8214" s="14" t="s">
        <v>34</v>
      </c>
      <c r="F8214" s="14" t="s">
        <v>35</v>
      </c>
      <c r="G8214" s="14" t="s">
        <v>37</v>
      </c>
      <c r="H8214" s="14" t="s">
        <v>36</v>
      </c>
      <c r="I8214" s="14" t="s">
        <v>499</v>
      </c>
      <c r="J8214" s="14" t="s">
        <v>139</v>
      </c>
      <c r="K8214" s="14" t="s">
        <v>141</v>
      </c>
      <c r="M8214" s="14">
        <v>2</v>
      </c>
      <c r="R8214" s="14">
        <v>2</v>
      </c>
      <c r="S8214" s="14">
        <v>100</v>
      </c>
      <c r="T8214" s="14" cm="1">
        <f t="array" ref="T8214">_xlfn.IFS(Table132[[#This Row],[percentages]]="",Table132[[#This Row],[percentages without NA]]/100,Table132[[#This Row],[percentages without NA]]="",Table132[[#This Row],[percentages]]/100)</f>
        <v>1</v>
      </c>
      <c r="U8214" s="14" t="str" cm="1">
        <f t="array" ref="U8214">_xlfn.IFS(Table132[[#This Row],[Disaggregation]]="All affected area","NA",Table132[[#This Row],[Disaggregation]]="Mantika",Table132[[#This Row],[Mantika]],Table132[[#This Row],[Disaggregation]]="Baladiya",Table132[[#This Row],[Mantika]])</f>
        <v>Benghazi</v>
      </c>
      <c r="V8214" s="14" t="str" cm="1">
        <f t="array" ref="V8214">_xlfn.IFS(Table132[[#This Row],[Disaggregation]]="All affected area","All affected area",Table132[[#This Row],[Disaggregation]]="Mantika",Table132[[#This Row],[Mantika]],Table132[[#This Row],[Disaggregation]]="Baladiya",Table132[[#This Row],[Baladiya]])</f>
        <v>Suloug</v>
      </c>
    </row>
    <row r="8215" spans="1:22" x14ac:dyDescent="0.35">
      <c r="A8215" s="14" t="s">
        <v>154</v>
      </c>
      <c r="B8215" s="14" t="s">
        <v>11</v>
      </c>
      <c r="C8215" s="14" t="s">
        <v>10</v>
      </c>
      <c r="D8215" s="14" t="s">
        <v>9</v>
      </c>
      <c r="E8215" s="14" t="s">
        <v>34</v>
      </c>
      <c r="F8215" s="14" t="s">
        <v>35</v>
      </c>
      <c r="G8215" s="14" t="s">
        <v>37</v>
      </c>
      <c r="H8215" s="14" t="s">
        <v>36</v>
      </c>
      <c r="I8215" s="14" t="s">
        <v>499</v>
      </c>
      <c r="J8215" s="14" t="s">
        <v>139</v>
      </c>
      <c r="K8215" s="14" t="s">
        <v>140</v>
      </c>
      <c r="M8215" s="14">
        <v>0</v>
      </c>
      <c r="R8215" s="14">
        <v>2</v>
      </c>
      <c r="S8215" s="14">
        <v>0</v>
      </c>
      <c r="T8215" s="14" cm="1">
        <f t="array" ref="T8215">_xlfn.IFS(Table132[[#This Row],[percentages]]="",Table132[[#This Row],[percentages without NA]]/100,Table132[[#This Row],[percentages without NA]]="",Table132[[#This Row],[percentages]]/100)</f>
        <v>0</v>
      </c>
      <c r="U8215" s="14" t="str" cm="1">
        <f t="array" ref="U8215">_xlfn.IFS(Table132[[#This Row],[Disaggregation]]="All affected area","NA",Table132[[#This Row],[Disaggregation]]="Mantika",Table132[[#This Row],[Mantika]],Table132[[#This Row],[Disaggregation]]="Baladiya",Table132[[#This Row],[Mantika]])</f>
        <v>Benghazi</v>
      </c>
      <c r="V8215" s="14" t="str" cm="1">
        <f t="array" ref="V8215">_xlfn.IFS(Table132[[#This Row],[Disaggregation]]="All affected area","All affected area",Table132[[#This Row],[Disaggregation]]="Mantika",Table132[[#This Row],[Mantika]],Table132[[#This Row],[Disaggregation]]="Baladiya",Table132[[#This Row],[Baladiya]])</f>
        <v>Suloug</v>
      </c>
    </row>
    <row r="8216" spans="1:22" x14ac:dyDescent="0.35">
      <c r="A8216" s="14" t="s">
        <v>154</v>
      </c>
      <c r="B8216" s="14" t="s">
        <v>11</v>
      </c>
      <c r="C8216" s="14" t="s">
        <v>10</v>
      </c>
      <c r="D8216" s="14" t="s">
        <v>9</v>
      </c>
      <c r="E8216" s="14" t="s">
        <v>34</v>
      </c>
      <c r="F8216" s="14" t="s">
        <v>35</v>
      </c>
      <c r="G8216" s="14" t="s">
        <v>37</v>
      </c>
      <c r="H8216" s="14" t="s">
        <v>36</v>
      </c>
      <c r="I8216" s="14" t="s">
        <v>499</v>
      </c>
      <c r="J8216" s="14" t="s">
        <v>139</v>
      </c>
      <c r="K8216" s="14" t="s">
        <v>138</v>
      </c>
      <c r="M8216" s="14">
        <v>0</v>
      </c>
      <c r="R8216" s="14">
        <v>2</v>
      </c>
      <c r="S8216" s="14">
        <v>0</v>
      </c>
      <c r="T8216" s="14" cm="1">
        <f t="array" ref="T8216">_xlfn.IFS(Table132[[#This Row],[percentages]]="",Table132[[#This Row],[percentages without NA]]/100,Table132[[#This Row],[percentages without NA]]="",Table132[[#This Row],[percentages]]/100)</f>
        <v>0</v>
      </c>
      <c r="U8216" s="14" t="str" cm="1">
        <f t="array" ref="U8216">_xlfn.IFS(Table132[[#This Row],[Disaggregation]]="All affected area","NA",Table132[[#This Row],[Disaggregation]]="Mantika",Table132[[#This Row],[Mantika]],Table132[[#This Row],[Disaggregation]]="Baladiya",Table132[[#This Row],[Mantika]])</f>
        <v>Benghazi</v>
      </c>
      <c r="V8216" s="14" t="str" cm="1">
        <f t="array" ref="V8216">_xlfn.IFS(Table132[[#This Row],[Disaggregation]]="All affected area","All affected area",Table132[[#This Row],[Disaggregation]]="Mantika",Table132[[#This Row],[Mantika]],Table132[[#This Row],[Disaggregation]]="Baladiya",Table132[[#This Row],[Baladiya]])</f>
        <v>Suloug</v>
      </c>
    </row>
    <row r="8217" spans="1:22" x14ac:dyDescent="0.35">
      <c r="A8217" s="14" t="s">
        <v>154</v>
      </c>
      <c r="B8217" s="14" t="s">
        <v>11</v>
      </c>
      <c r="C8217" s="14" t="s">
        <v>10</v>
      </c>
      <c r="D8217" s="14" t="s">
        <v>9</v>
      </c>
      <c r="E8217" s="14" t="s">
        <v>34</v>
      </c>
      <c r="F8217" s="14" t="s">
        <v>35</v>
      </c>
      <c r="G8217" s="14" t="s">
        <v>34</v>
      </c>
      <c r="H8217" s="14" t="s">
        <v>33</v>
      </c>
      <c r="I8217" s="14" t="s">
        <v>499</v>
      </c>
      <c r="J8217" s="14" t="s">
        <v>139</v>
      </c>
      <c r="K8217" s="14" t="s">
        <v>151</v>
      </c>
      <c r="M8217" s="14">
        <v>14</v>
      </c>
      <c r="R8217" s="14">
        <v>14</v>
      </c>
      <c r="S8217" s="14">
        <v>100</v>
      </c>
      <c r="T8217" s="14" cm="1">
        <f t="array" ref="T8217">_xlfn.IFS(Table132[[#This Row],[percentages]]="",Table132[[#This Row],[percentages without NA]]/100,Table132[[#This Row],[percentages without NA]]="",Table132[[#This Row],[percentages]]/100)</f>
        <v>1</v>
      </c>
      <c r="U8217" s="14" t="str" cm="1">
        <f t="array" ref="U8217">_xlfn.IFS(Table132[[#This Row],[Disaggregation]]="All affected area","NA",Table132[[#This Row],[Disaggregation]]="Mantika",Table132[[#This Row],[Mantika]],Table132[[#This Row],[Disaggregation]]="Baladiya",Table132[[#This Row],[Mantika]])</f>
        <v>Benghazi</v>
      </c>
      <c r="V8217" s="14" t="str" cm="1">
        <f t="array" ref="V8217">_xlfn.IFS(Table132[[#This Row],[Disaggregation]]="All affected area","All affected area",Table132[[#This Row],[Disaggregation]]="Mantika",Table132[[#This Row],[Mantika]],Table132[[#This Row],[Disaggregation]]="Baladiya",Table132[[#This Row],[Baladiya]])</f>
        <v>Benghazi</v>
      </c>
    </row>
    <row r="8218" spans="1:22" x14ac:dyDescent="0.35">
      <c r="A8218" s="14" t="s">
        <v>154</v>
      </c>
      <c r="B8218" s="14" t="s">
        <v>11</v>
      </c>
      <c r="C8218" s="14" t="s">
        <v>10</v>
      </c>
      <c r="D8218" s="14" t="s">
        <v>9</v>
      </c>
      <c r="E8218" s="14" t="s">
        <v>34</v>
      </c>
      <c r="F8218" s="14" t="s">
        <v>35</v>
      </c>
      <c r="G8218" s="14" t="s">
        <v>34</v>
      </c>
      <c r="H8218" s="14" t="s">
        <v>33</v>
      </c>
      <c r="I8218" s="14" t="s">
        <v>499</v>
      </c>
      <c r="J8218" s="14" t="s">
        <v>139</v>
      </c>
      <c r="K8218" s="14" t="s">
        <v>150</v>
      </c>
      <c r="M8218" s="14">
        <v>0</v>
      </c>
      <c r="R8218" s="14">
        <v>14</v>
      </c>
      <c r="S8218" s="14">
        <v>0</v>
      </c>
      <c r="T8218" s="14" cm="1">
        <f t="array" ref="T8218">_xlfn.IFS(Table132[[#This Row],[percentages]]="",Table132[[#This Row],[percentages without NA]]/100,Table132[[#This Row],[percentages without NA]]="",Table132[[#This Row],[percentages]]/100)</f>
        <v>0</v>
      </c>
      <c r="U8218" s="14" t="str" cm="1">
        <f t="array" ref="U8218">_xlfn.IFS(Table132[[#This Row],[Disaggregation]]="All affected area","NA",Table132[[#This Row],[Disaggregation]]="Mantika",Table132[[#This Row],[Mantika]],Table132[[#This Row],[Disaggregation]]="Baladiya",Table132[[#This Row],[Mantika]])</f>
        <v>Benghazi</v>
      </c>
      <c r="V8218" s="14" t="str" cm="1">
        <f t="array" ref="V8218">_xlfn.IFS(Table132[[#This Row],[Disaggregation]]="All affected area","All affected area",Table132[[#This Row],[Disaggregation]]="Mantika",Table132[[#This Row],[Mantika]],Table132[[#This Row],[Disaggregation]]="Baladiya",Table132[[#This Row],[Baladiya]])</f>
        <v>Benghazi</v>
      </c>
    </row>
    <row r="8219" spans="1:22" x14ac:dyDescent="0.35">
      <c r="A8219" s="14" t="s">
        <v>154</v>
      </c>
      <c r="B8219" s="14" t="s">
        <v>11</v>
      </c>
      <c r="C8219" s="14" t="s">
        <v>10</v>
      </c>
      <c r="D8219" s="14" t="s">
        <v>9</v>
      </c>
      <c r="E8219" s="14" t="s">
        <v>34</v>
      </c>
      <c r="F8219" s="14" t="s">
        <v>35</v>
      </c>
      <c r="G8219" s="14" t="s">
        <v>34</v>
      </c>
      <c r="H8219" s="14" t="s">
        <v>33</v>
      </c>
      <c r="I8219" s="14" t="s">
        <v>499</v>
      </c>
      <c r="J8219" s="14" t="s">
        <v>139</v>
      </c>
      <c r="K8219" s="14" t="s">
        <v>149</v>
      </c>
      <c r="M8219" s="14">
        <v>12</v>
      </c>
      <c r="R8219" s="14">
        <v>14</v>
      </c>
      <c r="S8219" s="14">
        <v>85.71</v>
      </c>
      <c r="T8219" s="14" cm="1">
        <f t="array" ref="T8219">_xlfn.IFS(Table132[[#This Row],[percentages]]="",Table132[[#This Row],[percentages without NA]]/100,Table132[[#This Row],[percentages without NA]]="",Table132[[#This Row],[percentages]]/100)</f>
        <v>0.85709999999999997</v>
      </c>
      <c r="U8219" s="14" t="str" cm="1">
        <f t="array" ref="U8219">_xlfn.IFS(Table132[[#This Row],[Disaggregation]]="All affected area","NA",Table132[[#This Row],[Disaggregation]]="Mantika",Table132[[#This Row],[Mantika]],Table132[[#This Row],[Disaggregation]]="Baladiya",Table132[[#This Row],[Mantika]])</f>
        <v>Benghazi</v>
      </c>
      <c r="V8219" s="14" t="str" cm="1">
        <f t="array" ref="V8219">_xlfn.IFS(Table132[[#This Row],[Disaggregation]]="All affected area","All affected area",Table132[[#This Row],[Disaggregation]]="Mantika",Table132[[#This Row],[Mantika]],Table132[[#This Row],[Disaggregation]]="Baladiya",Table132[[#This Row],[Baladiya]])</f>
        <v>Benghazi</v>
      </c>
    </row>
    <row r="8220" spans="1:22" x14ac:dyDescent="0.35">
      <c r="A8220" s="14" t="s">
        <v>154</v>
      </c>
      <c r="B8220" s="14" t="s">
        <v>11</v>
      </c>
      <c r="C8220" s="14" t="s">
        <v>10</v>
      </c>
      <c r="D8220" s="14" t="s">
        <v>9</v>
      </c>
      <c r="E8220" s="14" t="s">
        <v>34</v>
      </c>
      <c r="F8220" s="14" t="s">
        <v>35</v>
      </c>
      <c r="G8220" s="14" t="s">
        <v>34</v>
      </c>
      <c r="H8220" s="14" t="s">
        <v>33</v>
      </c>
      <c r="I8220" s="14" t="s">
        <v>499</v>
      </c>
      <c r="J8220" s="14" t="s">
        <v>139</v>
      </c>
      <c r="K8220" s="14" t="s">
        <v>148</v>
      </c>
      <c r="M8220" s="14">
        <v>11</v>
      </c>
      <c r="R8220" s="14">
        <v>14</v>
      </c>
      <c r="S8220" s="14">
        <v>78.569999999999993</v>
      </c>
      <c r="T8220" s="14" cm="1">
        <f t="array" ref="T8220">_xlfn.IFS(Table132[[#This Row],[percentages]]="",Table132[[#This Row],[percentages without NA]]/100,Table132[[#This Row],[percentages without NA]]="",Table132[[#This Row],[percentages]]/100)</f>
        <v>0.78569999999999995</v>
      </c>
      <c r="U8220" s="14" t="str" cm="1">
        <f t="array" ref="U8220">_xlfn.IFS(Table132[[#This Row],[Disaggregation]]="All affected area","NA",Table132[[#This Row],[Disaggregation]]="Mantika",Table132[[#This Row],[Mantika]],Table132[[#This Row],[Disaggregation]]="Baladiya",Table132[[#This Row],[Mantika]])</f>
        <v>Benghazi</v>
      </c>
      <c r="V8220" s="14" t="str" cm="1">
        <f t="array" ref="V8220">_xlfn.IFS(Table132[[#This Row],[Disaggregation]]="All affected area","All affected area",Table132[[#This Row],[Disaggregation]]="Mantika",Table132[[#This Row],[Mantika]],Table132[[#This Row],[Disaggregation]]="Baladiya",Table132[[#This Row],[Baladiya]])</f>
        <v>Benghazi</v>
      </c>
    </row>
    <row r="8221" spans="1:22" x14ac:dyDescent="0.35">
      <c r="A8221" s="14" t="s">
        <v>154</v>
      </c>
      <c r="B8221" s="14" t="s">
        <v>11</v>
      </c>
      <c r="C8221" s="14" t="s">
        <v>10</v>
      </c>
      <c r="D8221" s="14" t="s">
        <v>9</v>
      </c>
      <c r="E8221" s="14" t="s">
        <v>34</v>
      </c>
      <c r="F8221" s="14" t="s">
        <v>35</v>
      </c>
      <c r="G8221" s="14" t="s">
        <v>34</v>
      </c>
      <c r="H8221" s="14" t="s">
        <v>33</v>
      </c>
      <c r="I8221" s="14" t="s">
        <v>499</v>
      </c>
      <c r="J8221" s="14" t="s">
        <v>139</v>
      </c>
      <c r="K8221" s="14" t="s">
        <v>147</v>
      </c>
      <c r="M8221" s="14">
        <v>13</v>
      </c>
      <c r="R8221" s="14">
        <v>14</v>
      </c>
      <c r="S8221" s="14">
        <v>92.86</v>
      </c>
      <c r="T8221" s="14" cm="1">
        <f t="array" ref="T8221">_xlfn.IFS(Table132[[#This Row],[percentages]]="",Table132[[#This Row],[percentages without NA]]/100,Table132[[#This Row],[percentages without NA]]="",Table132[[#This Row],[percentages]]/100)</f>
        <v>0.92859999999999998</v>
      </c>
      <c r="U8221" s="14" t="str" cm="1">
        <f t="array" ref="U8221">_xlfn.IFS(Table132[[#This Row],[Disaggregation]]="All affected area","NA",Table132[[#This Row],[Disaggregation]]="Mantika",Table132[[#This Row],[Mantika]],Table132[[#This Row],[Disaggregation]]="Baladiya",Table132[[#This Row],[Mantika]])</f>
        <v>Benghazi</v>
      </c>
      <c r="V8221" s="14" t="str" cm="1">
        <f t="array" ref="V8221">_xlfn.IFS(Table132[[#This Row],[Disaggregation]]="All affected area","All affected area",Table132[[#This Row],[Disaggregation]]="Mantika",Table132[[#This Row],[Mantika]],Table132[[#This Row],[Disaggregation]]="Baladiya",Table132[[#This Row],[Baladiya]])</f>
        <v>Benghazi</v>
      </c>
    </row>
    <row r="8222" spans="1:22" x14ac:dyDescent="0.35">
      <c r="A8222" s="14" t="s">
        <v>154</v>
      </c>
      <c r="B8222" s="14" t="s">
        <v>11</v>
      </c>
      <c r="C8222" s="14" t="s">
        <v>10</v>
      </c>
      <c r="D8222" s="14" t="s">
        <v>9</v>
      </c>
      <c r="E8222" s="14" t="s">
        <v>34</v>
      </c>
      <c r="F8222" s="14" t="s">
        <v>35</v>
      </c>
      <c r="G8222" s="14" t="s">
        <v>34</v>
      </c>
      <c r="H8222" s="14" t="s">
        <v>33</v>
      </c>
      <c r="I8222" s="14" t="s">
        <v>499</v>
      </c>
      <c r="J8222" s="14" t="s">
        <v>139</v>
      </c>
      <c r="K8222" s="14" t="s">
        <v>146</v>
      </c>
      <c r="M8222" s="14">
        <v>8</v>
      </c>
      <c r="R8222" s="14">
        <v>14</v>
      </c>
      <c r="S8222" s="14">
        <v>57.14</v>
      </c>
      <c r="T8222" s="14" cm="1">
        <f t="array" ref="T8222">_xlfn.IFS(Table132[[#This Row],[percentages]]="",Table132[[#This Row],[percentages without NA]]/100,Table132[[#This Row],[percentages without NA]]="",Table132[[#This Row],[percentages]]/100)</f>
        <v>0.57140000000000002</v>
      </c>
      <c r="U8222" s="14" t="str" cm="1">
        <f t="array" ref="U8222">_xlfn.IFS(Table132[[#This Row],[Disaggregation]]="All affected area","NA",Table132[[#This Row],[Disaggregation]]="Mantika",Table132[[#This Row],[Mantika]],Table132[[#This Row],[Disaggregation]]="Baladiya",Table132[[#This Row],[Mantika]])</f>
        <v>Benghazi</v>
      </c>
      <c r="V8222" s="14" t="str" cm="1">
        <f t="array" ref="V8222">_xlfn.IFS(Table132[[#This Row],[Disaggregation]]="All affected area","All affected area",Table132[[#This Row],[Disaggregation]]="Mantika",Table132[[#This Row],[Mantika]],Table132[[#This Row],[Disaggregation]]="Baladiya",Table132[[#This Row],[Baladiya]])</f>
        <v>Benghazi</v>
      </c>
    </row>
    <row r="8223" spans="1:22" x14ac:dyDescent="0.35">
      <c r="A8223" s="14" t="s">
        <v>154</v>
      </c>
      <c r="B8223" s="14" t="s">
        <v>11</v>
      </c>
      <c r="C8223" s="14" t="s">
        <v>10</v>
      </c>
      <c r="D8223" s="14" t="s">
        <v>9</v>
      </c>
      <c r="E8223" s="14" t="s">
        <v>34</v>
      </c>
      <c r="F8223" s="14" t="s">
        <v>35</v>
      </c>
      <c r="G8223" s="14" t="s">
        <v>34</v>
      </c>
      <c r="H8223" s="14" t="s">
        <v>33</v>
      </c>
      <c r="I8223" s="14" t="s">
        <v>499</v>
      </c>
      <c r="J8223" s="14" t="s">
        <v>139</v>
      </c>
      <c r="K8223" s="14" t="s">
        <v>145</v>
      </c>
      <c r="M8223" s="14">
        <v>3</v>
      </c>
      <c r="R8223" s="14">
        <v>14</v>
      </c>
      <c r="S8223" s="14">
        <v>21.43</v>
      </c>
      <c r="T8223" s="14" cm="1">
        <f t="array" ref="T8223">_xlfn.IFS(Table132[[#This Row],[percentages]]="",Table132[[#This Row],[percentages without NA]]/100,Table132[[#This Row],[percentages without NA]]="",Table132[[#This Row],[percentages]]/100)</f>
        <v>0.21429999999999999</v>
      </c>
      <c r="U8223" s="14" t="str" cm="1">
        <f t="array" ref="U8223">_xlfn.IFS(Table132[[#This Row],[Disaggregation]]="All affected area","NA",Table132[[#This Row],[Disaggregation]]="Mantika",Table132[[#This Row],[Mantika]],Table132[[#This Row],[Disaggregation]]="Baladiya",Table132[[#This Row],[Mantika]])</f>
        <v>Benghazi</v>
      </c>
      <c r="V8223" s="14" t="str" cm="1">
        <f t="array" ref="V8223">_xlfn.IFS(Table132[[#This Row],[Disaggregation]]="All affected area","All affected area",Table132[[#This Row],[Disaggregation]]="Mantika",Table132[[#This Row],[Mantika]],Table132[[#This Row],[Disaggregation]]="Baladiya",Table132[[#This Row],[Baladiya]])</f>
        <v>Benghazi</v>
      </c>
    </row>
    <row r="8224" spans="1:22" x14ac:dyDescent="0.35">
      <c r="A8224" s="14" t="s">
        <v>154</v>
      </c>
      <c r="B8224" s="14" t="s">
        <v>11</v>
      </c>
      <c r="C8224" s="14" t="s">
        <v>10</v>
      </c>
      <c r="D8224" s="14" t="s">
        <v>9</v>
      </c>
      <c r="E8224" s="14" t="s">
        <v>34</v>
      </c>
      <c r="F8224" s="14" t="s">
        <v>35</v>
      </c>
      <c r="G8224" s="14" t="s">
        <v>34</v>
      </c>
      <c r="H8224" s="14" t="s">
        <v>33</v>
      </c>
      <c r="I8224" s="14" t="s">
        <v>499</v>
      </c>
      <c r="J8224" s="14" t="s">
        <v>139</v>
      </c>
      <c r="K8224" s="14" t="s">
        <v>144</v>
      </c>
      <c r="M8224" s="14">
        <v>0</v>
      </c>
      <c r="R8224" s="14">
        <v>14</v>
      </c>
      <c r="S8224" s="14">
        <v>0</v>
      </c>
      <c r="T8224" s="14" cm="1">
        <f t="array" ref="T8224">_xlfn.IFS(Table132[[#This Row],[percentages]]="",Table132[[#This Row],[percentages without NA]]/100,Table132[[#This Row],[percentages without NA]]="",Table132[[#This Row],[percentages]]/100)</f>
        <v>0</v>
      </c>
      <c r="U8224" s="14" t="str" cm="1">
        <f t="array" ref="U8224">_xlfn.IFS(Table132[[#This Row],[Disaggregation]]="All affected area","NA",Table132[[#This Row],[Disaggregation]]="Mantika",Table132[[#This Row],[Mantika]],Table132[[#This Row],[Disaggregation]]="Baladiya",Table132[[#This Row],[Mantika]])</f>
        <v>Benghazi</v>
      </c>
      <c r="V8224" s="14" t="str" cm="1">
        <f t="array" ref="V8224">_xlfn.IFS(Table132[[#This Row],[Disaggregation]]="All affected area","All affected area",Table132[[#This Row],[Disaggregation]]="Mantika",Table132[[#This Row],[Mantika]],Table132[[#This Row],[Disaggregation]]="Baladiya",Table132[[#This Row],[Baladiya]])</f>
        <v>Benghazi</v>
      </c>
    </row>
    <row r="8225" spans="1:22" x14ac:dyDescent="0.35">
      <c r="A8225" s="14" t="s">
        <v>154</v>
      </c>
      <c r="B8225" s="14" t="s">
        <v>11</v>
      </c>
      <c r="C8225" s="14" t="s">
        <v>10</v>
      </c>
      <c r="D8225" s="14" t="s">
        <v>9</v>
      </c>
      <c r="E8225" s="14" t="s">
        <v>34</v>
      </c>
      <c r="F8225" s="14" t="s">
        <v>35</v>
      </c>
      <c r="G8225" s="14" t="s">
        <v>34</v>
      </c>
      <c r="H8225" s="14" t="s">
        <v>33</v>
      </c>
      <c r="I8225" s="14" t="s">
        <v>499</v>
      </c>
      <c r="J8225" s="14" t="s">
        <v>139</v>
      </c>
      <c r="K8225" s="14" t="s">
        <v>143</v>
      </c>
      <c r="M8225" s="14">
        <v>4</v>
      </c>
      <c r="R8225" s="14">
        <v>14</v>
      </c>
      <c r="S8225" s="14">
        <v>28.57</v>
      </c>
      <c r="T8225" s="14" cm="1">
        <f t="array" ref="T8225">_xlfn.IFS(Table132[[#This Row],[percentages]]="",Table132[[#This Row],[percentages without NA]]/100,Table132[[#This Row],[percentages without NA]]="",Table132[[#This Row],[percentages]]/100)</f>
        <v>0.28570000000000001</v>
      </c>
      <c r="U8225" s="14" t="str" cm="1">
        <f t="array" ref="U8225">_xlfn.IFS(Table132[[#This Row],[Disaggregation]]="All affected area","NA",Table132[[#This Row],[Disaggregation]]="Mantika",Table132[[#This Row],[Mantika]],Table132[[#This Row],[Disaggregation]]="Baladiya",Table132[[#This Row],[Mantika]])</f>
        <v>Benghazi</v>
      </c>
      <c r="V8225" s="14" t="str" cm="1">
        <f t="array" ref="V8225">_xlfn.IFS(Table132[[#This Row],[Disaggregation]]="All affected area","All affected area",Table132[[#This Row],[Disaggregation]]="Mantika",Table132[[#This Row],[Mantika]],Table132[[#This Row],[Disaggregation]]="Baladiya",Table132[[#This Row],[Baladiya]])</f>
        <v>Benghazi</v>
      </c>
    </row>
    <row r="8226" spans="1:22" x14ac:dyDescent="0.35">
      <c r="A8226" s="14" t="s">
        <v>154</v>
      </c>
      <c r="B8226" s="14" t="s">
        <v>11</v>
      </c>
      <c r="C8226" s="14" t="s">
        <v>10</v>
      </c>
      <c r="D8226" s="14" t="s">
        <v>9</v>
      </c>
      <c r="E8226" s="14" t="s">
        <v>34</v>
      </c>
      <c r="F8226" s="14" t="s">
        <v>35</v>
      </c>
      <c r="G8226" s="14" t="s">
        <v>34</v>
      </c>
      <c r="H8226" s="14" t="s">
        <v>33</v>
      </c>
      <c r="I8226" s="14" t="s">
        <v>499</v>
      </c>
      <c r="J8226" s="14" t="s">
        <v>139</v>
      </c>
      <c r="K8226" s="14" t="s">
        <v>142</v>
      </c>
      <c r="M8226" s="14">
        <v>0</v>
      </c>
      <c r="R8226" s="14">
        <v>14</v>
      </c>
      <c r="S8226" s="14">
        <v>0</v>
      </c>
      <c r="T8226" s="14" cm="1">
        <f t="array" ref="T8226">_xlfn.IFS(Table132[[#This Row],[percentages]]="",Table132[[#This Row],[percentages without NA]]/100,Table132[[#This Row],[percentages without NA]]="",Table132[[#This Row],[percentages]]/100)</f>
        <v>0</v>
      </c>
      <c r="U8226" s="14" t="str" cm="1">
        <f t="array" ref="U8226">_xlfn.IFS(Table132[[#This Row],[Disaggregation]]="All affected area","NA",Table132[[#This Row],[Disaggregation]]="Mantika",Table132[[#This Row],[Mantika]],Table132[[#This Row],[Disaggregation]]="Baladiya",Table132[[#This Row],[Mantika]])</f>
        <v>Benghazi</v>
      </c>
      <c r="V8226" s="14" t="str" cm="1">
        <f t="array" ref="V8226">_xlfn.IFS(Table132[[#This Row],[Disaggregation]]="All affected area","All affected area",Table132[[#This Row],[Disaggregation]]="Mantika",Table132[[#This Row],[Mantika]],Table132[[#This Row],[Disaggregation]]="Baladiya",Table132[[#This Row],[Baladiya]])</f>
        <v>Benghazi</v>
      </c>
    </row>
    <row r="8227" spans="1:22" x14ac:dyDescent="0.35">
      <c r="A8227" s="14" t="s">
        <v>154</v>
      </c>
      <c r="B8227" s="14" t="s">
        <v>11</v>
      </c>
      <c r="C8227" s="14" t="s">
        <v>10</v>
      </c>
      <c r="D8227" s="14" t="s">
        <v>9</v>
      </c>
      <c r="E8227" s="14" t="s">
        <v>34</v>
      </c>
      <c r="F8227" s="14" t="s">
        <v>35</v>
      </c>
      <c r="G8227" s="14" t="s">
        <v>34</v>
      </c>
      <c r="H8227" s="14" t="s">
        <v>33</v>
      </c>
      <c r="I8227" s="14" t="s">
        <v>499</v>
      </c>
      <c r="J8227" s="14" t="s">
        <v>139</v>
      </c>
      <c r="K8227" s="14" t="s">
        <v>74</v>
      </c>
      <c r="M8227" s="14">
        <v>0</v>
      </c>
      <c r="R8227" s="14">
        <v>14</v>
      </c>
      <c r="S8227" s="14">
        <v>0</v>
      </c>
      <c r="T8227" s="14" cm="1">
        <f t="array" ref="T8227">_xlfn.IFS(Table132[[#This Row],[percentages]]="",Table132[[#This Row],[percentages without NA]]/100,Table132[[#This Row],[percentages without NA]]="",Table132[[#This Row],[percentages]]/100)</f>
        <v>0</v>
      </c>
      <c r="U8227" s="14" t="str" cm="1">
        <f t="array" ref="U8227">_xlfn.IFS(Table132[[#This Row],[Disaggregation]]="All affected area","NA",Table132[[#This Row],[Disaggregation]]="Mantika",Table132[[#This Row],[Mantika]],Table132[[#This Row],[Disaggregation]]="Baladiya",Table132[[#This Row],[Mantika]])</f>
        <v>Benghazi</v>
      </c>
      <c r="V8227" s="14" t="str" cm="1">
        <f t="array" ref="V8227">_xlfn.IFS(Table132[[#This Row],[Disaggregation]]="All affected area","All affected area",Table132[[#This Row],[Disaggregation]]="Mantika",Table132[[#This Row],[Mantika]],Table132[[#This Row],[Disaggregation]]="Baladiya",Table132[[#This Row],[Baladiya]])</f>
        <v>Benghazi</v>
      </c>
    </row>
    <row r="8228" spans="1:22" x14ac:dyDescent="0.35">
      <c r="A8228" s="14" t="s">
        <v>154</v>
      </c>
      <c r="B8228" s="14" t="s">
        <v>11</v>
      </c>
      <c r="C8228" s="14" t="s">
        <v>10</v>
      </c>
      <c r="D8228" s="14" t="s">
        <v>9</v>
      </c>
      <c r="E8228" s="14" t="s">
        <v>34</v>
      </c>
      <c r="F8228" s="14" t="s">
        <v>35</v>
      </c>
      <c r="G8228" s="14" t="s">
        <v>34</v>
      </c>
      <c r="H8228" s="14" t="s">
        <v>33</v>
      </c>
      <c r="I8228" s="14" t="s">
        <v>499</v>
      </c>
      <c r="J8228" s="14" t="s">
        <v>139</v>
      </c>
      <c r="K8228" s="14" t="s">
        <v>73</v>
      </c>
      <c r="M8228" s="14">
        <v>0</v>
      </c>
      <c r="R8228" s="14">
        <v>14</v>
      </c>
      <c r="S8228" s="14">
        <v>0</v>
      </c>
      <c r="T8228" s="14" cm="1">
        <f t="array" ref="T8228">_xlfn.IFS(Table132[[#This Row],[percentages]]="",Table132[[#This Row],[percentages without NA]]/100,Table132[[#This Row],[percentages without NA]]="",Table132[[#This Row],[percentages]]/100)</f>
        <v>0</v>
      </c>
      <c r="U8228" s="14" t="str" cm="1">
        <f t="array" ref="U8228">_xlfn.IFS(Table132[[#This Row],[Disaggregation]]="All affected area","NA",Table132[[#This Row],[Disaggregation]]="Mantika",Table132[[#This Row],[Mantika]],Table132[[#This Row],[Disaggregation]]="Baladiya",Table132[[#This Row],[Mantika]])</f>
        <v>Benghazi</v>
      </c>
      <c r="V8228" s="14" t="str" cm="1">
        <f t="array" ref="V8228">_xlfn.IFS(Table132[[#This Row],[Disaggregation]]="All affected area","All affected area",Table132[[#This Row],[Disaggregation]]="Mantika",Table132[[#This Row],[Mantika]],Table132[[#This Row],[Disaggregation]]="Baladiya",Table132[[#This Row],[Baladiya]])</f>
        <v>Benghazi</v>
      </c>
    </row>
    <row r="8229" spans="1:22" x14ac:dyDescent="0.35">
      <c r="A8229" s="14" t="s">
        <v>154</v>
      </c>
      <c r="B8229" s="14" t="s">
        <v>11</v>
      </c>
      <c r="C8229" s="14" t="s">
        <v>10</v>
      </c>
      <c r="D8229" s="14" t="s">
        <v>9</v>
      </c>
      <c r="E8229" s="14" t="s">
        <v>34</v>
      </c>
      <c r="F8229" s="14" t="s">
        <v>35</v>
      </c>
      <c r="G8229" s="14" t="s">
        <v>34</v>
      </c>
      <c r="H8229" s="14" t="s">
        <v>33</v>
      </c>
      <c r="I8229" s="14" t="s">
        <v>499</v>
      </c>
      <c r="J8229" s="14" t="s">
        <v>139</v>
      </c>
      <c r="K8229" s="14" t="s">
        <v>141</v>
      </c>
      <c r="M8229" s="14">
        <v>11</v>
      </c>
      <c r="R8229" s="14">
        <v>14</v>
      </c>
      <c r="S8229" s="14">
        <v>78.569999999999993</v>
      </c>
      <c r="T8229" s="14" cm="1">
        <f t="array" ref="T8229">_xlfn.IFS(Table132[[#This Row],[percentages]]="",Table132[[#This Row],[percentages without NA]]/100,Table132[[#This Row],[percentages without NA]]="",Table132[[#This Row],[percentages]]/100)</f>
        <v>0.78569999999999995</v>
      </c>
      <c r="U8229" s="14" t="str" cm="1">
        <f t="array" ref="U8229">_xlfn.IFS(Table132[[#This Row],[Disaggregation]]="All affected area","NA",Table132[[#This Row],[Disaggregation]]="Mantika",Table132[[#This Row],[Mantika]],Table132[[#This Row],[Disaggregation]]="Baladiya",Table132[[#This Row],[Mantika]])</f>
        <v>Benghazi</v>
      </c>
      <c r="V8229" s="14" t="str" cm="1">
        <f t="array" ref="V8229">_xlfn.IFS(Table132[[#This Row],[Disaggregation]]="All affected area","All affected area",Table132[[#This Row],[Disaggregation]]="Mantika",Table132[[#This Row],[Mantika]],Table132[[#This Row],[Disaggregation]]="Baladiya",Table132[[#This Row],[Baladiya]])</f>
        <v>Benghazi</v>
      </c>
    </row>
    <row r="8230" spans="1:22" x14ac:dyDescent="0.35">
      <c r="A8230" s="14" t="s">
        <v>154</v>
      </c>
      <c r="B8230" s="14" t="s">
        <v>11</v>
      </c>
      <c r="C8230" s="14" t="s">
        <v>10</v>
      </c>
      <c r="D8230" s="14" t="s">
        <v>9</v>
      </c>
      <c r="E8230" s="14" t="s">
        <v>34</v>
      </c>
      <c r="F8230" s="14" t="s">
        <v>35</v>
      </c>
      <c r="G8230" s="14" t="s">
        <v>34</v>
      </c>
      <c r="H8230" s="14" t="s">
        <v>33</v>
      </c>
      <c r="I8230" s="14" t="s">
        <v>499</v>
      </c>
      <c r="J8230" s="14" t="s">
        <v>139</v>
      </c>
      <c r="K8230" s="14" t="s">
        <v>140</v>
      </c>
      <c r="M8230" s="14">
        <v>1</v>
      </c>
      <c r="R8230" s="14">
        <v>14</v>
      </c>
      <c r="S8230" s="14">
        <v>7.14</v>
      </c>
      <c r="T8230" s="14" cm="1">
        <f t="array" ref="T8230">_xlfn.IFS(Table132[[#This Row],[percentages]]="",Table132[[#This Row],[percentages without NA]]/100,Table132[[#This Row],[percentages without NA]]="",Table132[[#This Row],[percentages]]/100)</f>
        <v>7.1399999999999991E-2</v>
      </c>
      <c r="U8230" s="14" t="str" cm="1">
        <f t="array" ref="U8230">_xlfn.IFS(Table132[[#This Row],[Disaggregation]]="All affected area","NA",Table132[[#This Row],[Disaggregation]]="Mantika",Table132[[#This Row],[Mantika]],Table132[[#This Row],[Disaggregation]]="Baladiya",Table132[[#This Row],[Mantika]])</f>
        <v>Benghazi</v>
      </c>
      <c r="V8230" s="14" t="str" cm="1">
        <f t="array" ref="V8230">_xlfn.IFS(Table132[[#This Row],[Disaggregation]]="All affected area","All affected area",Table132[[#This Row],[Disaggregation]]="Mantika",Table132[[#This Row],[Mantika]],Table132[[#This Row],[Disaggregation]]="Baladiya",Table132[[#This Row],[Baladiya]])</f>
        <v>Benghazi</v>
      </c>
    </row>
    <row r="8231" spans="1:22" x14ac:dyDescent="0.35">
      <c r="A8231" s="14" t="s">
        <v>154</v>
      </c>
      <c r="B8231" s="14" t="s">
        <v>11</v>
      </c>
      <c r="C8231" s="14" t="s">
        <v>10</v>
      </c>
      <c r="D8231" s="14" t="s">
        <v>9</v>
      </c>
      <c r="E8231" s="14" t="s">
        <v>34</v>
      </c>
      <c r="F8231" s="14" t="s">
        <v>35</v>
      </c>
      <c r="G8231" s="14" t="s">
        <v>34</v>
      </c>
      <c r="H8231" s="14" t="s">
        <v>33</v>
      </c>
      <c r="I8231" s="14" t="s">
        <v>499</v>
      </c>
      <c r="J8231" s="14" t="s">
        <v>139</v>
      </c>
      <c r="K8231" s="14" t="s">
        <v>138</v>
      </c>
      <c r="M8231" s="14">
        <v>8</v>
      </c>
      <c r="R8231" s="14">
        <v>14</v>
      </c>
      <c r="S8231" s="14">
        <v>57.14</v>
      </c>
      <c r="T8231" s="14" cm="1">
        <f t="array" ref="T8231">_xlfn.IFS(Table132[[#This Row],[percentages]]="",Table132[[#This Row],[percentages without NA]]/100,Table132[[#This Row],[percentages without NA]]="",Table132[[#This Row],[percentages]]/100)</f>
        <v>0.57140000000000002</v>
      </c>
      <c r="U8231" s="14" t="str" cm="1">
        <f t="array" ref="U8231">_xlfn.IFS(Table132[[#This Row],[Disaggregation]]="All affected area","NA",Table132[[#This Row],[Disaggregation]]="Mantika",Table132[[#This Row],[Mantika]],Table132[[#This Row],[Disaggregation]]="Baladiya",Table132[[#This Row],[Mantika]])</f>
        <v>Benghazi</v>
      </c>
      <c r="V8231" s="14" t="str" cm="1">
        <f t="array" ref="V8231">_xlfn.IFS(Table132[[#This Row],[Disaggregation]]="All affected area","All affected area",Table132[[#This Row],[Disaggregation]]="Mantika",Table132[[#This Row],[Mantika]],Table132[[#This Row],[Disaggregation]]="Baladiya",Table132[[#This Row],[Baladiya]])</f>
        <v>Benghazi</v>
      </c>
    </row>
    <row r="8232" spans="1:22" x14ac:dyDescent="0.35">
      <c r="A8232" s="14" t="s">
        <v>154</v>
      </c>
      <c r="B8232" s="14" t="s">
        <v>11</v>
      </c>
      <c r="C8232" s="14" t="s">
        <v>10</v>
      </c>
      <c r="D8232" s="14" t="s">
        <v>9</v>
      </c>
      <c r="E8232" s="14" t="s">
        <v>31</v>
      </c>
      <c r="F8232" s="14" t="s">
        <v>32</v>
      </c>
      <c r="G8232" s="14" t="s">
        <v>31</v>
      </c>
      <c r="H8232" s="14" t="s">
        <v>30</v>
      </c>
      <c r="I8232" s="14" t="s">
        <v>499</v>
      </c>
      <c r="J8232" s="14" t="s">
        <v>139</v>
      </c>
      <c r="K8232" s="14" t="s">
        <v>151</v>
      </c>
      <c r="M8232" s="14">
        <v>4</v>
      </c>
      <c r="R8232" s="14">
        <v>4</v>
      </c>
      <c r="S8232" s="14">
        <v>100</v>
      </c>
      <c r="T8232" s="14" cm="1">
        <f t="array" ref="T8232">_xlfn.IFS(Table132[[#This Row],[percentages]]="",Table132[[#This Row],[percentages without NA]]/100,Table132[[#This Row],[percentages without NA]]="",Table132[[#This Row],[percentages]]/100)</f>
        <v>1</v>
      </c>
      <c r="U8232" s="14" t="str" cm="1">
        <f t="array" ref="U8232">_xlfn.IFS(Table132[[#This Row],[Disaggregation]]="All affected area","NA",Table132[[#This Row],[Disaggregation]]="Mantika",Table132[[#This Row],[Mantika]],Table132[[#This Row],[Disaggregation]]="Baladiya",Table132[[#This Row],[Mantika]])</f>
        <v>Tobruk</v>
      </c>
      <c r="V8232" s="14" t="str" cm="1">
        <f t="array" ref="V8232">_xlfn.IFS(Table132[[#This Row],[Disaggregation]]="All affected area","All affected area",Table132[[#This Row],[Disaggregation]]="Mantika",Table132[[#This Row],[Mantika]],Table132[[#This Row],[Disaggregation]]="Baladiya",Table132[[#This Row],[Baladiya]])</f>
        <v>Tobruk</v>
      </c>
    </row>
    <row r="8233" spans="1:22" x14ac:dyDescent="0.35">
      <c r="A8233" s="14" t="s">
        <v>154</v>
      </c>
      <c r="B8233" s="14" t="s">
        <v>11</v>
      </c>
      <c r="C8233" s="14" t="s">
        <v>10</v>
      </c>
      <c r="D8233" s="14" t="s">
        <v>9</v>
      </c>
      <c r="E8233" s="14" t="s">
        <v>31</v>
      </c>
      <c r="F8233" s="14" t="s">
        <v>32</v>
      </c>
      <c r="G8233" s="14" t="s">
        <v>31</v>
      </c>
      <c r="H8233" s="14" t="s">
        <v>30</v>
      </c>
      <c r="I8233" s="14" t="s">
        <v>499</v>
      </c>
      <c r="J8233" s="14" t="s">
        <v>139</v>
      </c>
      <c r="K8233" s="14" t="s">
        <v>150</v>
      </c>
      <c r="M8233" s="14">
        <v>0</v>
      </c>
      <c r="R8233" s="14">
        <v>4</v>
      </c>
      <c r="S8233" s="14">
        <v>0</v>
      </c>
      <c r="T8233" s="14" cm="1">
        <f t="array" ref="T8233">_xlfn.IFS(Table132[[#This Row],[percentages]]="",Table132[[#This Row],[percentages without NA]]/100,Table132[[#This Row],[percentages without NA]]="",Table132[[#This Row],[percentages]]/100)</f>
        <v>0</v>
      </c>
      <c r="U8233" s="14" t="str" cm="1">
        <f t="array" ref="U8233">_xlfn.IFS(Table132[[#This Row],[Disaggregation]]="All affected area","NA",Table132[[#This Row],[Disaggregation]]="Mantika",Table132[[#This Row],[Mantika]],Table132[[#This Row],[Disaggregation]]="Baladiya",Table132[[#This Row],[Mantika]])</f>
        <v>Tobruk</v>
      </c>
      <c r="V8233" s="14" t="str" cm="1">
        <f t="array" ref="V8233">_xlfn.IFS(Table132[[#This Row],[Disaggregation]]="All affected area","All affected area",Table132[[#This Row],[Disaggregation]]="Mantika",Table132[[#This Row],[Mantika]],Table132[[#This Row],[Disaggregation]]="Baladiya",Table132[[#This Row],[Baladiya]])</f>
        <v>Tobruk</v>
      </c>
    </row>
    <row r="8234" spans="1:22" x14ac:dyDescent="0.35">
      <c r="A8234" s="14" t="s">
        <v>154</v>
      </c>
      <c r="B8234" s="14" t="s">
        <v>11</v>
      </c>
      <c r="C8234" s="14" t="s">
        <v>10</v>
      </c>
      <c r="D8234" s="14" t="s">
        <v>9</v>
      </c>
      <c r="E8234" s="14" t="s">
        <v>31</v>
      </c>
      <c r="F8234" s="14" t="s">
        <v>32</v>
      </c>
      <c r="G8234" s="14" t="s">
        <v>31</v>
      </c>
      <c r="H8234" s="14" t="s">
        <v>30</v>
      </c>
      <c r="I8234" s="14" t="s">
        <v>499</v>
      </c>
      <c r="J8234" s="14" t="s">
        <v>139</v>
      </c>
      <c r="K8234" s="14" t="s">
        <v>149</v>
      </c>
      <c r="M8234" s="14">
        <v>4</v>
      </c>
      <c r="R8234" s="14">
        <v>4</v>
      </c>
      <c r="S8234" s="14">
        <v>100</v>
      </c>
      <c r="T8234" s="14" cm="1">
        <f t="array" ref="T8234">_xlfn.IFS(Table132[[#This Row],[percentages]]="",Table132[[#This Row],[percentages without NA]]/100,Table132[[#This Row],[percentages without NA]]="",Table132[[#This Row],[percentages]]/100)</f>
        <v>1</v>
      </c>
      <c r="U8234" s="14" t="str" cm="1">
        <f t="array" ref="U8234">_xlfn.IFS(Table132[[#This Row],[Disaggregation]]="All affected area","NA",Table132[[#This Row],[Disaggregation]]="Mantika",Table132[[#This Row],[Mantika]],Table132[[#This Row],[Disaggregation]]="Baladiya",Table132[[#This Row],[Mantika]])</f>
        <v>Tobruk</v>
      </c>
      <c r="V8234" s="14" t="str" cm="1">
        <f t="array" ref="V8234">_xlfn.IFS(Table132[[#This Row],[Disaggregation]]="All affected area","All affected area",Table132[[#This Row],[Disaggregation]]="Mantika",Table132[[#This Row],[Mantika]],Table132[[#This Row],[Disaggregation]]="Baladiya",Table132[[#This Row],[Baladiya]])</f>
        <v>Tobruk</v>
      </c>
    </row>
    <row r="8235" spans="1:22" x14ac:dyDescent="0.35">
      <c r="A8235" s="14" t="s">
        <v>154</v>
      </c>
      <c r="B8235" s="14" t="s">
        <v>11</v>
      </c>
      <c r="C8235" s="14" t="s">
        <v>10</v>
      </c>
      <c r="D8235" s="14" t="s">
        <v>9</v>
      </c>
      <c r="E8235" s="14" t="s">
        <v>31</v>
      </c>
      <c r="F8235" s="14" t="s">
        <v>32</v>
      </c>
      <c r="G8235" s="14" t="s">
        <v>31</v>
      </c>
      <c r="H8235" s="14" t="s">
        <v>30</v>
      </c>
      <c r="I8235" s="14" t="s">
        <v>499</v>
      </c>
      <c r="J8235" s="14" t="s">
        <v>139</v>
      </c>
      <c r="K8235" s="14" t="s">
        <v>148</v>
      </c>
      <c r="M8235" s="14">
        <v>2</v>
      </c>
      <c r="R8235" s="14">
        <v>4</v>
      </c>
      <c r="S8235" s="14">
        <v>50</v>
      </c>
      <c r="T8235" s="14" cm="1">
        <f t="array" ref="T8235">_xlfn.IFS(Table132[[#This Row],[percentages]]="",Table132[[#This Row],[percentages without NA]]/100,Table132[[#This Row],[percentages without NA]]="",Table132[[#This Row],[percentages]]/100)</f>
        <v>0.5</v>
      </c>
      <c r="U8235" s="14" t="str" cm="1">
        <f t="array" ref="U8235">_xlfn.IFS(Table132[[#This Row],[Disaggregation]]="All affected area","NA",Table132[[#This Row],[Disaggregation]]="Mantika",Table132[[#This Row],[Mantika]],Table132[[#This Row],[Disaggregation]]="Baladiya",Table132[[#This Row],[Mantika]])</f>
        <v>Tobruk</v>
      </c>
      <c r="V8235" s="14" t="str" cm="1">
        <f t="array" ref="V8235">_xlfn.IFS(Table132[[#This Row],[Disaggregation]]="All affected area","All affected area",Table132[[#This Row],[Disaggregation]]="Mantika",Table132[[#This Row],[Mantika]],Table132[[#This Row],[Disaggregation]]="Baladiya",Table132[[#This Row],[Baladiya]])</f>
        <v>Tobruk</v>
      </c>
    </row>
    <row r="8236" spans="1:22" x14ac:dyDescent="0.35">
      <c r="A8236" s="14" t="s">
        <v>154</v>
      </c>
      <c r="B8236" s="14" t="s">
        <v>11</v>
      </c>
      <c r="C8236" s="14" t="s">
        <v>10</v>
      </c>
      <c r="D8236" s="14" t="s">
        <v>9</v>
      </c>
      <c r="E8236" s="14" t="s">
        <v>31</v>
      </c>
      <c r="F8236" s="14" t="s">
        <v>32</v>
      </c>
      <c r="G8236" s="14" t="s">
        <v>31</v>
      </c>
      <c r="H8236" s="14" t="s">
        <v>30</v>
      </c>
      <c r="I8236" s="14" t="s">
        <v>499</v>
      </c>
      <c r="J8236" s="14" t="s">
        <v>139</v>
      </c>
      <c r="K8236" s="14" t="s">
        <v>147</v>
      </c>
      <c r="M8236" s="14">
        <v>4</v>
      </c>
      <c r="R8236" s="14">
        <v>4</v>
      </c>
      <c r="S8236" s="14">
        <v>100</v>
      </c>
      <c r="T8236" s="14" cm="1">
        <f t="array" ref="T8236">_xlfn.IFS(Table132[[#This Row],[percentages]]="",Table132[[#This Row],[percentages without NA]]/100,Table132[[#This Row],[percentages without NA]]="",Table132[[#This Row],[percentages]]/100)</f>
        <v>1</v>
      </c>
      <c r="U8236" s="14" t="str" cm="1">
        <f t="array" ref="U8236">_xlfn.IFS(Table132[[#This Row],[Disaggregation]]="All affected area","NA",Table132[[#This Row],[Disaggregation]]="Mantika",Table132[[#This Row],[Mantika]],Table132[[#This Row],[Disaggregation]]="Baladiya",Table132[[#This Row],[Mantika]])</f>
        <v>Tobruk</v>
      </c>
      <c r="V8236" s="14" t="str" cm="1">
        <f t="array" ref="V8236">_xlfn.IFS(Table132[[#This Row],[Disaggregation]]="All affected area","All affected area",Table132[[#This Row],[Disaggregation]]="Mantika",Table132[[#This Row],[Mantika]],Table132[[#This Row],[Disaggregation]]="Baladiya",Table132[[#This Row],[Baladiya]])</f>
        <v>Tobruk</v>
      </c>
    </row>
    <row r="8237" spans="1:22" x14ac:dyDescent="0.35">
      <c r="A8237" s="14" t="s">
        <v>154</v>
      </c>
      <c r="B8237" s="14" t="s">
        <v>11</v>
      </c>
      <c r="C8237" s="14" t="s">
        <v>10</v>
      </c>
      <c r="D8237" s="14" t="s">
        <v>9</v>
      </c>
      <c r="E8237" s="14" t="s">
        <v>31</v>
      </c>
      <c r="F8237" s="14" t="s">
        <v>32</v>
      </c>
      <c r="G8237" s="14" t="s">
        <v>31</v>
      </c>
      <c r="H8237" s="14" t="s">
        <v>30</v>
      </c>
      <c r="I8237" s="14" t="s">
        <v>499</v>
      </c>
      <c r="J8237" s="14" t="s">
        <v>139</v>
      </c>
      <c r="K8237" s="14" t="s">
        <v>146</v>
      </c>
      <c r="M8237" s="14">
        <v>2</v>
      </c>
      <c r="R8237" s="14">
        <v>4</v>
      </c>
      <c r="S8237" s="14">
        <v>50</v>
      </c>
      <c r="T8237" s="14" cm="1">
        <f t="array" ref="T8237">_xlfn.IFS(Table132[[#This Row],[percentages]]="",Table132[[#This Row],[percentages without NA]]/100,Table132[[#This Row],[percentages without NA]]="",Table132[[#This Row],[percentages]]/100)</f>
        <v>0.5</v>
      </c>
      <c r="U8237" s="14" t="str" cm="1">
        <f t="array" ref="U8237">_xlfn.IFS(Table132[[#This Row],[Disaggregation]]="All affected area","NA",Table132[[#This Row],[Disaggregation]]="Mantika",Table132[[#This Row],[Mantika]],Table132[[#This Row],[Disaggregation]]="Baladiya",Table132[[#This Row],[Mantika]])</f>
        <v>Tobruk</v>
      </c>
      <c r="V8237" s="14" t="str" cm="1">
        <f t="array" ref="V8237">_xlfn.IFS(Table132[[#This Row],[Disaggregation]]="All affected area","All affected area",Table132[[#This Row],[Disaggregation]]="Mantika",Table132[[#This Row],[Mantika]],Table132[[#This Row],[Disaggregation]]="Baladiya",Table132[[#This Row],[Baladiya]])</f>
        <v>Tobruk</v>
      </c>
    </row>
    <row r="8238" spans="1:22" x14ac:dyDescent="0.35">
      <c r="A8238" s="14" t="s">
        <v>154</v>
      </c>
      <c r="B8238" s="14" t="s">
        <v>11</v>
      </c>
      <c r="C8238" s="14" t="s">
        <v>10</v>
      </c>
      <c r="D8238" s="14" t="s">
        <v>9</v>
      </c>
      <c r="E8238" s="14" t="s">
        <v>31</v>
      </c>
      <c r="F8238" s="14" t="s">
        <v>32</v>
      </c>
      <c r="G8238" s="14" t="s">
        <v>31</v>
      </c>
      <c r="H8238" s="14" t="s">
        <v>30</v>
      </c>
      <c r="I8238" s="14" t="s">
        <v>499</v>
      </c>
      <c r="J8238" s="14" t="s">
        <v>139</v>
      </c>
      <c r="K8238" s="14" t="s">
        <v>145</v>
      </c>
      <c r="M8238" s="14">
        <v>0</v>
      </c>
      <c r="R8238" s="14">
        <v>4</v>
      </c>
      <c r="S8238" s="14">
        <v>0</v>
      </c>
      <c r="T8238" s="14" cm="1">
        <f t="array" ref="T8238">_xlfn.IFS(Table132[[#This Row],[percentages]]="",Table132[[#This Row],[percentages without NA]]/100,Table132[[#This Row],[percentages without NA]]="",Table132[[#This Row],[percentages]]/100)</f>
        <v>0</v>
      </c>
      <c r="U8238" s="14" t="str" cm="1">
        <f t="array" ref="U8238">_xlfn.IFS(Table132[[#This Row],[Disaggregation]]="All affected area","NA",Table132[[#This Row],[Disaggregation]]="Mantika",Table132[[#This Row],[Mantika]],Table132[[#This Row],[Disaggregation]]="Baladiya",Table132[[#This Row],[Mantika]])</f>
        <v>Tobruk</v>
      </c>
      <c r="V8238" s="14" t="str" cm="1">
        <f t="array" ref="V8238">_xlfn.IFS(Table132[[#This Row],[Disaggregation]]="All affected area","All affected area",Table132[[#This Row],[Disaggregation]]="Mantika",Table132[[#This Row],[Mantika]],Table132[[#This Row],[Disaggregation]]="Baladiya",Table132[[#This Row],[Baladiya]])</f>
        <v>Tobruk</v>
      </c>
    </row>
    <row r="8239" spans="1:22" x14ac:dyDescent="0.35">
      <c r="A8239" s="14" t="s">
        <v>154</v>
      </c>
      <c r="B8239" s="14" t="s">
        <v>11</v>
      </c>
      <c r="C8239" s="14" t="s">
        <v>10</v>
      </c>
      <c r="D8239" s="14" t="s">
        <v>9</v>
      </c>
      <c r="E8239" s="14" t="s">
        <v>31</v>
      </c>
      <c r="F8239" s="14" t="s">
        <v>32</v>
      </c>
      <c r="G8239" s="14" t="s">
        <v>31</v>
      </c>
      <c r="H8239" s="14" t="s">
        <v>30</v>
      </c>
      <c r="I8239" s="14" t="s">
        <v>499</v>
      </c>
      <c r="J8239" s="14" t="s">
        <v>139</v>
      </c>
      <c r="K8239" s="14" t="s">
        <v>144</v>
      </c>
      <c r="M8239" s="14">
        <v>0</v>
      </c>
      <c r="R8239" s="14">
        <v>4</v>
      </c>
      <c r="S8239" s="14">
        <v>0</v>
      </c>
      <c r="T8239" s="14" cm="1">
        <f t="array" ref="T8239">_xlfn.IFS(Table132[[#This Row],[percentages]]="",Table132[[#This Row],[percentages without NA]]/100,Table132[[#This Row],[percentages without NA]]="",Table132[[#This Row],[percentages]]/100)</f>
        <v>0</v>
      </c>
      <c r="U8239" s="14" t="str" cm="1">
        <f t="array" ref="U8239">_xlfn.IFS(Table132[[#This Row],[Disaggregation]]="All affected area","NA",Table132[[#This Row],[Disaggregation]]="Mantika",Table132[[#This Row],[Mantika]],Table132[[#This Row],[Disaggregation]]="Baladiya",Table132[[#This Row],[Mantika]])</f>
        <v>Tobruk</v>
      </c>
      <c r="V8239" s="14" t="str" cm="1">
        <f t="array" ref="V8239">_xlfn.IFS(Table132[[#This Row],[Disaggregation]]="All affected area","All affected area",Table132[[#This Row],[Disaggregation]]="Mantika",Table132[[#This Row],[Mantika]],Table132[[#This Row],[Disaggregation]]="Baladiya",Table132[[#This Row],[Baladiya]])</f>
        <v>Tobruk</v>
      </c>
    </row>
    <row r="8240" spans="1:22" x14ac:dyDescent="0.35">
      <c r="A8240" s="14" t="s">
        <v>154</v>
      </c>
      <c r="B8240" s="14" t="s">
        <v>11</v>
      </c>
      <c r="C8240" s="14" t="s">
        <v>10</v>
      </c>
      <c r="D8240" s="14" t="s">
        <v>9</v>
      </c>
      <c r="E8240" s="14" t="s">
        <v>31</v>
      </c>
      <c r="F8240" s="14" t="s">
        <v>32</v>
      </c>
      <c r="G8240" s="14" t="s">
        <v>31</v>
      </c>
      <c r="H8240" s="14" t="s">
        <v>30</v>
      </c>
      <c r="I8240" s="14" t="s">
        <v>499</v>
      </c>
      <c r="J8240" s="14" t="s">
        <v>139</v>
      </c>
      <c r="K8240" s="14" t="s">
        <v>143</v>
      </c>
      <c r="M8240" s="14">
        <v>2</v>
      </c>
      <c r="R8240" s="14">
        <v>4</v>
      </c>
      <c r="S8240" s="14">
        <v>50</v>
      </c>
      <c r="T8240" s="14" cm="1">
        <f t="array" ref="T8240">_xlfn.IFS(Table132[[#This Row],[percentages]]="",Table132[[#This Row],[percentages without NA]]/100,Table132[[#This Row],[percentages without NA]]="",Table132[[#This Row],[percentages]]/100)</f>
        <v>0.5</v>
      </c>
      <c r="U8240" s="14" t="str" cm="1">
        <f t="array" ref="U8240">_xlfn.IFS(Table132[[#This Row],[Disaggregation]]="All affected area","NA",Table132[[#This Row],[Disaggregation]]="Mantika",Table132[[#This Row],[Mantika]],Table132[[#This Row],[Disaggregation]]="Baladiya",Table132[[#This Row],[Mantika]])</f>
        <v>Tobruk</v>
      </c>
      <c r="V8240" s="14" t="str" cm="1">
        <f t="array" ref="V8240">_xlfn.IFS(Table132[[#This Row],[Disaggregation]]="All affected area","All affected area",Table132[[#This Row],[Disaggregation]]="Mantika",Table132[[#This Row],[Mantika]],Table132[[#This Row],[Disaggregation]]="Baladiya",Table132[[#This Row],[Baladiya]])</f>
        <v>Tobruk</v>
      </c>
    </row>
    <row r="8241" spans="1:22" x14ac:dyDescent="0.35">
      <c r="A8241" s="14" t="s">
        <v>154</v>
      </c>
      <c r="B8241" s="14" t="s">
        <v>11</v>
      </c>
      <c r="C8241" s="14" t="s">
        <v>10</v>
      </c>
      <c r="D8241" s="14" t="s">
        <v>9</v>
      </c>
      <c r="E8241" s="14" t="s">
        <v>31</v>
      </c>
      <c r="F8241" s="14" t="s">
        <v>32</v>
      </c>
      <c r="G8241" s="14" t="s">
        <v>31</v>
      </c>
      <c r="H8241" s="14" t="s">
        <v>30</v>
      </c>
      <c r="I8241" s="14" t="s">
        <v>499</v>
      </c>
      <c r="J8241" s="14" t="s">
        <v>139</v>
      </c>
      <c r="K8241" s="14" t="s">
        <v>142</v>
      </c>
      <c r="M8241" s="14">
        <v>0</v>
      </c>
      <c r="R8241" s="14">
        <v>4</v>
      </c>
      <c r="S8241" s="14">
        <v>0</v>
      </c>
      <c r="T8241" s="14" cm="1">
        <f t="array" ref="T8241">_xlfn.IFS(Table132[[#This Row],[percentages]]="",Table132[[#This Row],[percentages without NA]]/100,Table132[[#This Row],[percentages without NA]]="",Table132[[#This Row],[percentages]]/100)</f>
        <v>0</v>
      </c>
      <c r="U8241" s="14" t="str" cm="1">
        <f t="array" ref="U8241">_xlfn.IFS(Table132[[#This Row],[Disaggregation]]="All affected area","NA",Table132[[#This Row],[Disaggregation]]="Mantika",Table132[[#This Row],[Mantika]],Table132[[#This Row],[Disaggregation]]="Baladiya",Table132[[#This Row],[Mantika]])</f>
        <v>Tobruk</v>
      </c>
      <c r="V8241" s="14" t="str" cm="1">
        <f t="array" ref="V8241">_xlfn.IFS(Table132[[#This Row],[Disaggregation]]="All affected area","All affected area",Table132[[#This Row],[Disaggregation]]="Mantika",Table132[[#This Row],[Mantika]],Table132[[#This Row],[Disaggregation]]="Baladiya",Table132[[#This Row],[Baladiya]])</f>
        <v>Tobruk</v>
      </c>
    </row>
    <row r="8242" spans="1:22" x14ac:dyDescent="0.35">
      <c r="A8242" s="14" t="s">
        <v>154</v>
      </c>
      <c r="B8242" s="14" t="s">
        <v>11</v>
      </c>
      <c r="C8242" s="14" t="s">
        <v>10</v>
      </c>
      <c r="D8242" s="14" t="s">
        <v>9</v>
      </c>
      <c r="E8242" s="14" t="s">
        <v>31</v>
      </c>
      <c r="F8242" s="14" t="s">
        <v>32</v>
      </c>
      <c r="G8242" s="14" t="s">
        <v>31</v>
      </c>
      <c r="H8242" s="14" t="s">
        <v>30</v>
      </c>
      <c r="I8242" s="14" t="s">
        <v>499</v>
      </c>
      <c r="J8242" s="14" t="s">
        <v>139</v>
      </c>
      <c r="K8242" s="14" t="s">
        <v>74</v>
      </c>
      <c r="M8242" s="14">
        <v>0</v>
      </c>
      <c r="R8242" s="14">
        <v>4</v>
      </c>
      <c r="S8242" s="14">
        <v>0</v>
      </c>
      <c r="T8242" s="14" cm="1">
        <f t="array" ref="T8242">_xlfn.IFS(Table132[[#This Row],[percentages]]="",Table132[[#This Row],[percentages without NA]]/100,Table132[[#This Row],[percentages without NA]]="",Table132[[#This Row],[percentages]]/100)</f>
        <v>0</v>
      </c>
      <c r="U8242" s="14" t="str" cm="1">
        <f t="array" ref="U8242">_xlfn.IFS(Table132[[#This Row],[Disaggregation]]="All affected area","NA",Table132[[#This Row],[Disaggregation]]="Mantika",Table132[[#This Row],[Mantika]],Table132[[#This Row],[Disaggregation]]="Baladiya",Table132[[#This Row],[Mantika]])</f>
        <v>Tobruk</v>
      </c>
      <c r="V8242" s="14" t="str" cm="1">
        <f t="array" ref="V8242">_xlfn.IFS(Table132[[#This Row],[Disaggregation]]="All affected area","All affected area",Table132[[#This Row],[Disaggregation]]="Mantika",Table132[[#This Row],[Mantika]],Table132[[#This Row],[Disaggregation]]="Baladiya",Table132[[#This Row],[Baladiya]])</f>
        <v>Tobruk</v>
      </c>
    </row>
    <row r="8243" spans="1:22" x14ac:dyDescent="0.35">
      <c r="A8243" s="14" t="s">
        <v>154</v>
      </c>
      <c r="B8243" s="14" t="s">
        <v>11</v>
      </c>
      <c r="C8243" s="14" t="s">
        <v>10</v>
      </c>
      <c r="D8243" s="14" t="s">
        <v>9</v>
      </c>
      <c r="E8243" s="14" t="s">
        <v>31</v>
      </c>
      <c r="F8243" s="14" t="s">
        <v>32</v>
      </c>
      <c r="G8243" s="14" t="s">
        <v>31</v>
      </c>
      <c r="H8243" s="14" t="s">
        <v>30</v>
      </c>
      <c r="I8243" s="14" t="s">
        <v>499</v>
      </c>
      <c r="J8243" s="14" t="s">
        <v>139</v>
      </c>
      <c r="K8243" s="14" t="s">
        <v>73</v>
      </c>
      <c r="M8243" s="14">
        <v>0</v>
      </c>
      <c r="R8243" s="14">
        <v>4</v>
      </c>
      <c r="S8243" s="14">
        <v>0</v>
      </c>
      <c r="T8243" s="14" cm="1">
        <f t="array" ref="T8243">_xlfn.IFS(Table132[[#This Row],[percentages]]="",Table132[[#This Row],[percentages without NA]]/100,Table132[[#This Row],[percentages without NA]]="",Table132[[#This Row],[percentages]]/100)</f>
        <v>0</v>
      </c>
      <c r="U8243" s="14" t="str" cm="1">
        <f t="array" ref="U8243">_xlfn.IFS(Table132[[#This Row],[Disaggregation]]="All affected area","NA",Table132[[#This Row],[Disaggregation]]="Mantika",Table132[[#This Row],[Mantika]],Table132[[#This Row],[Disaggregation]]="Baladiya",Table132[[#This Row],[Mantika]])</f>
        <v>Tobruk</v>
      </c>
      <c r="V8243" s="14" t="str" cm="1">
        <f t="array" ref="V8243">_xlfn.IFS(Table132[[#This Row],[Disaggregation]]="All affected area","All affected area",Table132[[#This Row],[Disaggregation]]="Mantika",Table132[[#This Row],[Mantika]],Table132[[#This Row],[Disaggregation]]="Baladiya",Table132[[#This Row],[Baladiya]])</f>
        <v>Tobruk</v>
      </c>
    </row>
    <row r="8244" spans="1:22" x14ac:dyDescent="0.35">
      <c r="A8244" s="14" t="s">
        <v>154</v>
      </c>
      <c r="B8244" s="14" t="s">
        <v>11</v>
      </c>
      <c r="C8244" s="14" t="s">
        <v>10</v>
      </c>
      <c r="D8244" s="14" t="s">
        <v>9</v>
      </c>
      <c r="E8244" s="14" t="s">
        <v>31</v>
      </c>
      <c r="F8244" s="14" t="s">
        <v>32</v>
      </c>
      <c r="G8244" s="14" t="s">
        <v>31</v>
      </c>
      <c r="H8244" s="14" t="s">
        <v>30</v>
      </c>
      <c r="I8244" s="14" t="s">
        <v>499</v>
      </c>
      <c r="J8244" s="14" t="s">
        <v>139</v>
      </c>
      <c r="K8244" s="14" t="s">
        <v>141</v>
      </c>
      <c r="M8244" s="14">
        <v>3</v>
      </c>
      <c r="R8244" s="14">
        <v>4</v>
      </c>
      <c r="S8244" s="14">
        <v>75</v>
      </c>
      <c r="T8244" s="14" cm="1">
        <f t="array" ref="T8244">_xlfn.IFS(Table132[[#This Row],[percentages]]="",Table132[[#This Row],[percentages without NA]]/100,Table132[[#This Row],[percentages without NA]]="",Table132[[#This Row],[percentages]]/100)</f>
        <v>0.75</v>
      </c>
      <c r="U8244" s="14" t="str" cm="1">
        <f t="array" ref="U8244">_xlfn.IFS(Table132[[#This Row],[Disaggregation]]="All affected area","NA",Table132[[#This Row],[Disaggregation]]="Mantika",Table132[[#This Row],[Mantika]],Table132[[#This Row],[Disaggregation]]="Baladiya",Table132[[#This Row],[Mantika]])</f>
        <v>Tobruk</v>
      </c>
      <c r="V8244" s="14" t="str" cm="1">
        <f t="array" ref="V8244">_xlfn.IFS(Table132[[#This Row],[Disaggregation]]="All affected area","All affected area",Table132[[#This Row],[Disaggregation]]="Mantika",Table132[[#This Row],[Mantika]],Table132[[#This Row],[Disaggregation]]="Baladiya",Table132[[#This Row],[Baladiya]])</f>
        <v>Tobruk</v>
      </c>
    </row>
    <row r="8245" spans="1:22" x14ac:dyDescent="0.35">
      <c r="A8245" s="14" t="s">
        <v>154</v>
      </c>
      <c r="B8245" s="14" t="s">
        <v>11</v>
      </c>
      <c r="C8245" s="14" t="s">
        <v>10</v>
      </c>
      <c r="D8245" s="14" t="s">
        <v>9</v>
      </c>
      <c r="E8245" s="14" t="s">
        <v>31</v>
      </c>
      <c r="F8245" s="14" t="s">
        <v>32</v>
      </c>
      <c r="G8245" s="14" t="s">
        <v>31</v>
      </c>
      <c r="H8245" s="14" t="s">
        <v>30</v>
      </c>
      <c r="I8245" s="14" t="s">
        <v>499</v>
      </c>
      <c r="J8245" s="14" t="s">
        <v>139</v>
      </c>
      <c r="K8245" s="14" t="s">
        <v>140</v>
      </c>
      <c r="M8245" s="14">
        <v>0</v>
      </c>
      <c r="R8245" s="14">
        <v>4</v>
      </c>
      <c r="S8245" s="14">
        <v>0</v>
      </c>
      <c r="T8245" s="14" cm="1">
        <f t="array" ref="T8245">_xlfn.IFS(Table132[[#This Row],[percentages]]="",Table132[[#This Row],[percentages without NA]]/100,Table132[[#This Row],[percentages without NA]]="",Table132[[#This Row],[percentages]]/100)</f>
        <v>0</v>
      </c>
      <c r="U8245" s="14" t="str" cm="1">
        <f t="array" ref="U8245">_xlfn.IFS(Table132[[#This Row],[Disaggregation]]="All affected area","NA",Table132[[#This Row],[Disaggregation]]="Mantika",Table132[[#This Row],[Mantika]],Table132[[#This Row],[Disaggregation]]="Baladiya",Table132[[#This Row],[Mantika]])</f>
        <v>Tobruk</v>
      </c>
      <c r="V8245" s="14" t="str" cm="1">
        <f t="array" ref="V8245">_xlfn.IFS(Table132[[#This Row],[Disaggregation]]="All affected area","All affected area",Table132[[#This Row],[Disaggregation]]="Mantika",Table132[[#This Row],[Mantika]],Table132[[#This Row],[Disaggregation]]="Baladiya",Table132[[#This Row],[Baladiya]])</f>
        <v>Tobruk</v>
      </c>
    </row>
    <row r="8246" spans="1:22" x14ac:dyDescent="0.35">
      <c r="A8246" s="14" t="s">
        <v>154</v>
      </c>
      <c r="B8246" s="14" t="s">
        <v>11</v>
      </c>
      <c r="C8246" s="14" t="s">
        <v>10</v>
      </c>
      <c r="D8246" s="14" t="s">
        <v>9</v>
      </c>
      <c r="E8246" s="14" t="s">
        <v>31</v>
      </c>
      <c r="F8246" s="14" t="s">
        <v>32</v>
      </c>
      <c r="G8246" s="14" t="s">
        <v>31</v>
      </c>
      <c r="H8246" s="14" t="s">
        <v>30</v>
      </c>
      <c r="I8246" s="14" t="s">
        <v>499</v>
      </c>
      <c r="J8246" s="14" t="s">
        <v>139</v>
      </c>
      <c r="K8246" s="14" t="s">
        <v>138</v>
      </c>
      <c r="M8246" s="14">
        <v>2</v>
      </c>
      <c r="R8246" s="14">
        <v>4</v>
      </c>
      <c r="S8246" s="14">
        <v>50</v>
      </c>
      <c r="T8246" s="14" cm="1">
        <f t="array" ref="T8246">_xlfn.IFS(Table132[[#This Row],[percentages]]="",Table132[[#This Row],[percentages without NA]]/100,Table132[[#This Row],[percentages without NA]]="",Table132[[#This Row],[percentages]]/100)</f>
        <v>0.5</v>
      </c>
      <c r="U8246" s="14" t="str" cm="1">
        <f t="array" ref="U8246">_xlfn.IFS(Table132[[#This Row],[Disaggregation]]="All affected area","NA",Table132[[#This Row],[Disaggregation]]="Mantika",Table132[[#This Row],[Mantika]],Table132[[#This Row],[Disaggregation]]="Baladiya",Table132[[#This Row],[Mantika]])</f>
        <v>Tobruk</v>
      </c>
      <c r="V8246" s="14" t="str" cm="1">
        <f t="array" ref="V8246">_xlfn.IFS(Table132[[#This Row],[Disaggregation]]="All affected area","All affected area",Table132[[#This Row],[Disaggregation]]="Mantika",Table132[[#This Row],[Mantika]],Table132[[#This Row],[Disaggregation]]="Baladiya",Table132[[#This Row],[Baladiya]])</f>
        <v>Tobruk</v>
      </c>
    </row>
    <row r="8247" spans="1:22" x14ac:dyDescent="0.35">
      <c r="A8247" s="14" t="s">
        <v>154</v>
      </c>
      <c r="B8247" s="14" t="s">
        <v>11</v>
      </c>
      <c r="C8247" s="14" t="s">
        <v>10</v>
      </c>
      <c r="D8247" s="14" t="s">
        <v>9</v>
      </c>
      <c r="E8247" s="14" t="s">
        <v>27</v>
      </c>
      <c r="F8247" s="14" t="s">
        <v>26</v>
      </c>
      <c r="G8247" s="14" t="s">
        <v>27</v>
      </c>
      <c r="H8247" s="14" t="s">
        <v>29</v>
      </c>
      <c r="I8247" s="14" t="s">
        <v>499</v>
      </c>
      <c r="J8247" s="14" t="s">
        <v>139</v>
      </c>
      <c r="K8247" s="14" t="s">
        <v>151</v>
      </c>
      <c r="M8247" s="14">
        <v>5</v>
      </c>
      <c r="R8247" s="14">
        <v>5</v>
      </c>
      <c r="S8247" s="14">
        <v>100</v>
      </c>
      <c r="T8247" s="14" cm="1">
        <f t="array" ref="T8247">_xlfn.IFS(Table132[[#This Row],[percentages]]="",Table132[[#This Row],[percentages without NA]]/100,Table132[[#This Row],[percentages without NA]]="",Table132[[#This Row],[percentages]]/100)</f>
        <v>1</v>
      </c>
      <c r="U8247" s="14" t="str" cm="1">
        <f t="array" ref="U8247">_xlfn.IFS(Table132[[#This Row],[Disaggregation]]="All affected area","NA",Table132[[#This Row],[Disaggregation]]="Mantika",Table132[[#This Row],[Mantika]],Table132[[#This Row],[Disaggregation]]="Baladiya",Table132[[#This Row],[Mantika]])</f>
        <v>Ejdabia</v>
      </c>
      <c r="V8247" s="14" t="str" cm="1">
        <f t="array" ref="V8247">_xlfn.IFS(Table132[[#This Row],[Disaggregation]]="All affected area","All affected area",Table132[[#This Row],[Disaggregation]]="Mantika",Table132[[#This Row],[Mantika]],Table132[[#This Row],[Disaggregation]]="Baladiya",Table132[[#This Row],[Baladiya]])</f>
        <v>Ejdabia</v>
      </c>
    </row>
    <row r="8248" spans="1:22" x14ac:dyDescent="0.35">
      <c r="A8248" s="14" t="s">
        <v>154</v>
      </c>
      <c r="B8248" s="14" t="s">
        <v>11</v>
      </c>
      <c r="C8248" s="14" t="s">
        <v>10</v>
      </c>
      <c r="D8248" s="14" t="s">
        <v>9</v>
      </c>
      <c r="E8248" s="14" t="s">
        <v>27</v>
      </c>
      <c r="F8248" s="14" t="s">
        <v>26</v>
      </c>
      <c r="G8248" s="14" t="s">
        <v>27</v>
      </c>
      <c r="H8248" s="14" t="s">
        <v>29</v>
      </c>
      <c r="I8248" s="14" t="s">
        <v>499</v>
      </c>
      <c r="J8248" s="14" t="s">
        <v>139</v>
      </c>
      <c r="K8248" s="14" t="s">
        <v>150</v>
      </c>
      <c r="M8248" s="14">
        <v>0</v>
      </c>
      <c r="R8248" s="14">
        <v>5</v>
      </c>
      <c r="S8248" s="14">
        <v>0</v>
      </c>
      <c r="T8248" s="14" cm="1">
        <f t="array" ref="T8248">_xlfn.IFS(Table132[[#This Row],[percentages]]="",Table132[[#This Row],[percentages without NA]]/100,Table132[[#This Row],[percentages without NA]]="",Table132[[#This Row],[percentages]]/100)</f>
        <v>0</v>
      </c>
      <c r="U8248" s="14" t="str" cm="1">
        <f t="array" ref="U8248">_xlfn.IFS(Table132[[#This Row],[Disaggregation]]="All affected area","NA",Table132[[#This Row],[Disaggregation]]="Mantika",Table132[[#This Row],[Mantika]],Table132[[#This Row],[Disaggregation]]="Baladiya",Table132[[#This Row],[Mantika]])</f>
        <v>Ejdabia</v>
      </c>
      <c r="V8248" s="14" t="str" cm="1">
        <f t="array" ref="V8248">_xlfn.IFS(Table132[[#This Row],[Disaggregation]]="All affected area","All affected area",Table132[[#This Row],[Disaggregation]]="Mantika",Table132[[#This Row],[Mantika]],Table132[[#This Row],[Disaggregation]]="Baladiya",Table132[[#This Row],[Baladiya]])</f>
        <v>Ejdabia</v>
      </c>
    </row>
    <row r="8249" spans="1:22" x14ac:dyDescent="0.35">
      <c r="A8249" s="14" t="s">
        <v>154</v>
      </c>
      <c r="B8249" s="14" t="s">
        <v>11</v>
      </c>
      <c r="C8249" s="14" t="s">
        <v>10</v>
      </c>
      <c r="D8249" s="14" t="s">
        <v>9</v>
      </c>
      <c r="E8249" s="14" t="s">
        <v>27</v>
      </c>
      <c r="F8249" s="14" t="s">
        <v>26</v>
      </c>
      <c r="G8249" s="14" t="s">
        <v>27</v>
      </c>
      <c r="H8249" s="14" t="s">
        <v>29</v>
      </c>
      <c r="I8249" s="14" t="s">
        <v>499</v>
      </c>
      <c r="J8249" s="14" t="s">
        <v>139</v>
      </c>
      <c r="K8249" s="14" t="s">
        <v>149</v>
      </c>
      <c r="M8249" s="14">
        <v>3</v>
      </c>
      <c r="R8249" s="14">
        <v>5</v>
      </c>
      <c r="S8249" s="14">
        <v>60</v>
      </c>
      <c r="T8249" s="14" cm="1">
        <f t="array" ref="T8249">_xlfn.IFS(Table132[[#This Row],[percentages]]="",Table132[[#This Row],[percentages without NA]]/100,Table132[[#This Row],[percentages without NA]]="",Table132[[#This Row],[percentages]]/100)</f>
        <v>0.6</v>
      </c>
      <c r="U8249" s="14" t="str" cm="1">
        <f t="array" ref="U8249">_xlfn.IFS(Table132[[#This Row],[Disaggregation]]="All affected area","NA",Table132[[#This Row],[Disaggregation]]="Mantika",Table132[[#This Row],[Mantika]],Table132[[#This Row],[Disaggregation]]="Baladiya",Table132[[#This Row],[Mantika]])</f>
        <v>Ejdabia</v>
      </c>
      <c r="V8249" s="14" t="str" cm="1">
        <f t="array" ref="V8249">_xlfn.IFS(Table132[[#This Row],[Disaggregation]]="All affected area","All affected area",Table132[[#This Row],[Disaggregation]]="Mantika",Table132[[#This Row],[Mantika]],Table132[[#This Row],[Disaggregation]]="Baladiya",Table132[[#This Row],[Baladiya]])</f>
        <v>Ejdabia</v>
      </c>
    </row>
    <row r="8250" spans="1:22" x14ac:dyDescent="0.35">
      <c r="A8250" s="14" t="s">
        <v>154</v>
      </c>
      <c r="B8250" s="14" t="s">
        <v>11</v>
      </c>
      <c r="C8250" s="14" t="s">
        <v>10</v>
      </c>
      <c r="D8250" s="14" t="s">
        <v>9</v>
      </c>
      <c r="E8250" s="14" t="s">
        <v>27</v>
      </c>
      <c r="F8250" s="14" t="s">
        <v>26</v>
      </c>
      <c r="G8250" s="14" t="s">
        <v>27</v>
      </c>
      <c r="H8250" s="14" t="s">
        <v>29</v>
      </c>
      <c r="I8250" s="14" t="s">
        <v>499</v>
      </c>
      <c r="J8250" s="14" t="s">
        <v>139</v>
      </c>
      <c r="K8250" s="14" t="s">
        <v>148</v>
      </c>
      <c r="M8250" s="14">
        <v>4</v>
      </c>
      <c r="R8250" s="14">
        <v>5</v>
      </c>
      <c r="S8250" s="14">
        <v>80</v>
      </c>
      <c r="T8250" s="14" cm="1">
        <f t="array" ref="T8250">_xlfn.IFS(Table132[[#This Row],[percentages]]="",Table132[[#This Row],[percentages without NA]]/100,Table132[[#This Row],[percentages without NA]]="",Table132[[#This Row],[percentages]]/100)</f>
        <v>0.8</v>
      </c>
      <c r="U8250" s="14" t="str" cm="1">
        <f t="array" ref="U8250">_xlfn.IFS(Table132[[#This Row],[Disaggregation]]="All affected area","NA",Table132[[#This Row],[Disaggregation]]="Mantika",Table132[[#This Row],[Mantika]],Table132[[#This Row],[Disaggregation]]="Baladiya",Table132[[#This Row],[Mantika]])</f>
        <v>Ejdabia</v>
      </c>
      <c r="V8250" s="14" t="str" cm="1">
        <f t="array" ref="V8250">_xlfn.IFS(Table132[[#This Row],[Disaggregation]]="All affected area","All affected area",Table132[[#This Row],[Disaggregation]]="Mantika",Table132[[#This Row],[Mantika]],Table132[[#This Row],[Disaggregation]]="Baladiya",Table132[[#This Row],[Baladiya]])</f>
        <v>Ejdabia</v>
      </c>
    </row>
    <row r="8251" spans="1:22" x14ac:dyDescent="0.35">
      <c r="A8251" s="14" t="s">
        <v>154</v>
      </c>
      <c r="B8251" s="14" t="s">
        <v>11</v>
      </c>
      <c r="C8251" s="14" t="s">
        <v>10</v>
      </c>
      <c r="D8251" s="14" t="s">
        <v>9</v>
      </c>
      <c r="E8251" s="14" t="s">
        <v>27</v>
      </c>
      <c r="F8251" s="14" t="s">
        <v>26</v>
      </c>
      <c r="G8251" s="14" t="s">
        <v>27</v>
      </c>
      <c r="H8251" s="14" t="s">
        <v>29</v>
      </c>
      <c r="I8251" s="14" t="s">
        <v>499</v>
      </c>
      <c r="J8251" s="14" t="s">
        <v>139</v>
      </c>
      <c r="K8251" s="14" t="s">
        <v>147</v>
      </c>
      <c r="M8251" s="14">
        <v>3</v>
      </c>
      <c r="R8251" s="14">
        <v>5</v>
      </c>
      <c r="S8251" s="14">
        <v>60</v>
      </c>
      <c r="T8251" s="14" cm="1">
        <f t="array" ref="T8251">_xlfn.IFS(Table132[[#This Row],[percentages]]="",Table132[[#This Row],[percentages without NA]]/100,Table132[[#This Row],[percentages without NA]]="",Table132[[#This Row],[percentages]]/100)</f>
        <v>0.6</v>
      </c>
      <c r="U8251" s="14" t="str" cm="1">
        <f t="array" ref="U8251">_xlfn.IFS(Table132[[#This Row],[Disaggregation]]="All affected area","NA",Table132[[#This Row],[Disaggregation]]="Mantika",Table132[[#This Row],[Mantika]],Table132[[#This Row],[Disaggregation]]="Baladiya",Table132[[#This Row],[Mantika]])</f>
        <v>Ejdabia</v>
      </c>
      <c r="V8251" s="14" t="str" cm="1">
        <f t="array" ref="V8251">_xlfn.IFS(Table132[[#This Row],[Disaggregation]]="All affected area","All affected area",Table132[[#This Row],[Disaggregation]]="Mantika",Table132[[#This Row],[Mantika]],Table132[[#This Row],[Disaggregation]]="Baladiya",Table132[[#This Row],[Baladiya]])</f>
        <v>Ejdabia</v>
      </c>
    </row>
    <row r="8252" spans="1:22" x14ac:dyDescent="0.35">
      <c r="A8252" s="14" t="s">
        <v>154</v>
      </c>
      <c r="B8252" s="14" t="s">
        <v>11</v>
      </c>
      <c r="C8252" s="14" t="s">
        <v>10</v>
      </c>
      <c r="D8252" s="14" t="s">
        <v>9</v>
      </c>
      <c r="E8252" s="14" t="s">
        <v>27</v>
      </c>
      <c r="F8252" s="14" t="s">
        <v>26</v>
      </c>
      <c r="G8252" s="14" t="s">
        <v>27</v>
      </c>
      <c r="H8252" s="14" t="s">
        <v>29</v>
      </c>
      <c r="I8252" s="14" t="s">
        <v>499</v>
      </c>
      <c r="J8252" s="14" t="s">
        <v>139</v>
      </c>
      <c r="K8252" s="14" t="s">
        <v>146</v>
      </c>
      <c r="M8252" s="14">
        <v>4</v>
      </c>
      <c r="R8252" s="14">
        <v>5</v>
      </c>
      <c r="S8252" s="14">
        <v>80</v>
      </c>
      <c r="T8252" s="14" cm="1">
        <f t="array" ref="T8252">_xlfn.IFS(Table132[[#This Row],[percentages]]="",Table132[[#This Row],[percentages without NA]]/100,Table132[[#This Row],[percentages without NA]]="",Table132[[#This Row],[percentages]]/100)</f>
        <v>0.8</v>
      </c>
      <c r="U8252" s="14" t="str" cm="1">
        <f t="array" ref="U8252">_xlfn.IFS(Table132[[#This Row],[Disaggregation]]="All affected area","NA",Table132[[#This Row],[Disaggregation]]="Mantika",Table132[[#This Row],[Mantika]],Table132[[#This Row],[Disaggregation]]="Baladiya",Table132[[#This Row],[Mantika]])</f>
        <v>Ejdabia</v>
      </c>
      <c r="V8252" s="14" t="str" cm="1">
        <f t="array" ref="V8252">_xlfn.IFS(Table132[[#This Row],[Disaggregation]]="All affected area","All affected area",Table132[[#This Row],[Disaggregation]]="Mantika",Table132[[#This Row],[Mantika]],Table132[[#This Row],[Disaggregation]]="Baladiya",Table132[[#This Row],[Baladiya]])</f>
        <v>Ejdabia</v>
      </c>
    </row>
    <row r="8253" spans="1:22" x14ac:dyDescent="0.35">
      <c r="A8253" s="14" t="s">
        <v>154</v>
      </c>
      <c r="B8253" s="14" t="s">
        <v>11</v>
      </c>
      <c r="C8253" s="14" t="s">
        <v>10</v>
      </c>
      <c r="D8253" s="14" t="s">
        <v>9</v>
      </c>
      <c r="E8253" s="14" t="s">
        <v>27</v>
      </c>
      <c r="F8253" s="14" t="s">
        <v>26</v>
      </c>
      <c r="G8253" s="14" t="s">
        <v>27</v>
      </c>
      <c r="H8253" s="14" t="s">
        <v>29</v>
      </c>
      <c r="I8253" s="14" t="s">
        <v>499</v>
      </c>
      <c r="J8253" s="14" t="s">
        <v>139</v>
      </c>
      <c r="K8253" s="14" t="s">
        <v>145</v>
      </c>
      <c r="M8253" s="14">
        <v>3</v>
      </c>
      <c r="R8253" s="14">
        <v>5</v>
      </c>
      <c r="S8253" s="14">
        <v>60</v>
      </c>
      <c r="T8253" s="14" cm="1">
        <f t="array" ref="T8253">_xlfn.IFS(Table132[[#This Row],[percentages]]="",Table132[[#This Row],[percentages without NA]]/100,Table132[[#This Row],[percentages without NA]]="",Table132[[#This Row],[percentages]]/100)</f>
        <v>0.6</v>
      </c>
      <c r="U8253" s="14" t="str" cm="1">
        <f t="array" ref="U8253">_xlfn.IFS(Table132[[#This Row],[Disaggregation]]="All affected area","NA",Table132[[#This Row],[Disaggregation]]="Mantika",Table132[[#This Row],[Mantika]],Table132[[#This Row],[Disaggregation]]="Baladiya",Table132[[#This Row],[Mantika]])</f>
        <v>Ejdabia</v>
      </c>
      <c r="V8253" s="14" t="str" cm="1">
        <f t="array" ref="V8253">_xlfn.IFS(Table132[[#This Row],[Disaggregation]]="All affected area","All affected area",Table132[[#This Row],[Disaggregation]]="Mantika",Table132[[#This Row],[Mantika]],Table132[[#This Row],[Disaggregation]]="Baladiya",Table132[[#This Row],[Baladiya]])</f>
        <v>Ejdabia</v>
      </c>
    </row>
    <row r="8254" spans="1:22" x14ac:dyDescent="0.35">
      <c r="A8254" s="14" t="s">
        <v>154</v>
      </c>
      <c r="B8254" s="14" t="s">
        <v>11</v>
      </c>
      <c r="C8254" s="14" t="s">
        <v>10</v>
      </c>
      <c r="D8254" s="14" t="s">
        <v>9</v>
      </c>
      <c r="E8254" s="14" t="s">
        <v>27</v>
      </c>
      <c r="F8254" s="14" t="s">
        <v>26</v>
      </c>
      <c r="G8254" s="14" t="s">
        <v>27</v>
      </c>
      <c r="H8254" s="14" t="s">
        <v>29</v>
      </c>
      <c r="I8254" s="14" t="s">
        <v>499</v>
      </c>
      <c r="J8254" s="14" t="s">
        <v>139</v>
      </c>
      <c r="K8254" s="14" t="s">
        <v>144</v>
      </c>
      <c r="M8254" s="14">
        <v>1</v>
      </c>
      <c r="R8254" s="14">
        <v>5</v>
      </c>
      <c r="S8254" s="14">
        <v>20</v>
      </c>
      <c r="T8254" s="14" cm="1">
        <f t="array" ref="T8254">_xlfn.IFS(Table132[[#This Row],[percentages]]="",Table132[[#This Row],[percentages without NA]]/100,Table132[[#This Row],[percentages without NA]]="",Table132[[#This Row],[percentages]]/100)</f>
        <v>0.2</v>
      </c>
      <c r="U8254" s="14" t="str" cm="1">
        <f t="array" ref="U8254">_xlfn.IFS(Table132[[#This Row],[Disaggregation]]="All affected area","NA",Table132[[#This Row],[Disaggregation]]="Mantika",Table132[[#This Row],[Mantika]],Table132[[#This Row],[Disaggregation]]="Baladiya",Table132[[#This Row],[Mantika]])</f>
        <v>Ejdabia</v>
      </c>
      <c r="V8254" s="14" t="str" cm="1">
        <f t="array" ref="V8254">_xlfn.IFS(Table132[[#This Row],[Disaggregation]]="All affected area","All affected area",Table132[[#This Row],[Disaggregation]]="Mantika",Table132[[#This Row],[Mantika]],Table132[[#This Row],[Disaggregation]]="Baladiya",Table132[[#This Row],[Baladiya]])</f>
        <v>Ejdabia</v>
      </c>
    </row>
    <row r="8255" spans="1:22" x14ac:dyDescent="0.35">
      <c r="A8255" s="14" t="s">
        <v>154</v>
      </c>
      <c r="B8255" s="14" t="s">
        <v>11</v>
      </c>
      <c r="C8255" s="14" t="s">
        <v>10</v>
      </c>
      <c r="D8255" s="14" t="s">
        <v>9</v>
      </c>
      <c r="E8255" s="14" t="s">
        <v>27</v>
      </c>
      <c r="F8255" s="14" t="s">
        <v>26</v>
      </c>
      <c r="G8255" s="14" t="s">
        <v>27</v>
      </c>
      <c r="H8255" s="14" t="s">
        <v>29</v>
      </c>
      <c r="I8255" s="14" t="s">
        <v>499</v>
      </c>
      <c r="J8255" s="14" t="s">
        <v>139</v>
      </c>
      <c r="K8255" s="14" t="s">
        <v>143</v>
      </c>
      <c r="M8255" s="14">
        <v>1</v>
      </c>
      <c r="R8255" s="14">
        <v>5</v>
      </c>
      <c r="S8255" s="14">
        <v>20</v>
      </c>
      <c r="T8255" s="14" cm="1">
        <f t="array" ref="T8255">_xlfn.IFS(Table132[[#This Row],[percentages]]="",Table132[[#This Row],[percentages without NA]]/100,Table132[[#This Row],[percentages without NA]]="",Table132[[#This Row],[percentages]]/100)</f>
        <v>0.2</v>
      </c>
      <c r="U8255" s="14" t="str" cm="1">
        <f t="array" ref="U8255">_xlfn.IFS(Table132[[#This Row],[Disaggregation]]="All affected area","NA",Table132[[#This Row],[Disaggregation]]="Mantika",Table132[[#This Row],[Mantika]],Table132[[#This Row],[Disaggregation]]="Baladiya",Table132[[#This Row],[Mantika]])</f>
        <v>Ejdabia</v>
      </c>
      <c r="V8255" s="14" t="str" cm="1">
        <f t="array" ref="V8255">_xlfn.IFS(Table132[[#This Row],[Disaggregation]]="All affected area","All affected area",Table132[[#This Row],[Disaggregation]]="Mantika",Table132[[#This Row],[Mantika]],Table132[[#This Row],[Disaggregation]]="Baladiya",Table132[[#This Row],[Baladiya]])</f>
        <v>Ejdabia</v>
      </c>
    </row>
    <row r="8256" spans="1:22" x14ac:dyDescent="0.35">
      <c r="A8256" s="14" t="s">
        <v>154</v>
      </c>
      <c r="B8256" s="14" t="s">
        <v>11</v>
      </c>
      <c r="C8256" s="14" t="s">
        <v>10</v>
      </c>
      <c r="D8256" s="14" t="s">
        <v>9</v>
      </c>
      <c r="E8256" s="14" t="s">
        <v>27</v>
      </c>
      <c r="F8256" s="14" t="s">
        <v>26</v>
      </c>
      <c r="G8256" s="14" t="s">
        <v>27</v>
      </c>
      <c r="H8256" s="14" t="s">
        <v>29</v>
      </c>
      <c r="I8256" s="14" t="s">
        <v>499</v>
      </c>
      <c r="J8256" s="14" t="s">
        <v>139</v>
      </c>
      <c r="K8256" s="14" t="s">
        <v>142</v>
      </c>
      <c r="M8256" s="14">
        <v>0</v>
      </c>
      <c r="R8256" s="14">
        <v>5</v>
      </c>
      <c r="S8256" s="14">
        <v>0</v>
      </c>
      <c r="T8256" s="14" cm="1">
        <f t="array" ref="T8256">_xlfn.IFS(Table132[[#This Row],[percentages]]="",Table132[[#This Row],[percentages without NA]]/100,Table132[[#This Row],[percentages without NA]]="",Table132[[#This Row],[percentages]]/100)</f>
        <v>0</v>
      </c>
      <c r="U8256" s="14" t="str" cm="1">
        <f t="array" ref="U8256">_xlfn.IFS(Table132[[#This Row],[Disaggregation]]="All affected area","NA",Table132[[#This Row],[Disaggregation]]="Mantika",Table132[[#This Row],[Mantika]],Table132[[#This Row],[Disaggregation]]="Baladiya",Table132[[#This Row],[Mantika]])</f>
        <v>Ejdabia</v>
      </c>
      <c r="V8256" s="14" t="str" cm="1">
        <f t="array" ref="V8256">_xlfn.IFS(Table132[[#This Row],[Disaggregation]]="All affected area","All affected area",Table132[[#This Row],[Disaggregation]]="Mantika",Table132[[#This Row],[Mantika]],Table132[[#This Row],[Disaggregation]]="Baladiya",Table132[[#This Row],[Baladiya]])</f>
        <v>Ejdabia</v>
      </c>
    </row>
    <row r="8257" spans="1:22" x14ac:dyDescent="0.35">
      <c r="A8257" s="14" t="s">
        <v>154</v>
      </c>
      <c r="B8257" s="14" t="s">
        <v>11</v>
      </c>
      <c r="C8257" s="14" t="s">
        <v>10</v>
      </c>
      <c r="D8257" s="14" t="s">
        <v>9</v>
      </c>
      <c r="E8257" s="14" t="s">
        <v>27</v>
      </c>
      <c r="F8257" s="14" t="s">
        <v>26</v>
      </c>
      <c r="G8257" s="14" t="s">
        <v>27</v>
      </c>
      <c r="H8257" s="14" t="s">
        <v>29</v>
      </c>
      <c r="I8257" s="14" t="s">
        <v>499</v>
      </c>
      <c r="J8257" s="14" t="s">
        <v>139</v>
      </c>
      <c r="K8257" s="14" t="s">
        <v>74</v>
      </c>
      <c r="M8257" s="14">
        <v>1</v>
      </c>
      <c r="R8257" s="14">
        <v>5</v>
      </c>
      <c r="S8257" s="14">
        <v>20</v>
      </c>
      <c r="T8257" s="14" cm="1">
        <f t="array" ref="T8257">_xlfn.IFS(Table132[[#This Row],[percentages]]="",Table132[[#This Row],[percentages without NA]]/100,Table132[[#This Row],[percentages without NA]]="",Table132[[#This Row],[percentages]]/100)</f>
        <v>0.2</v>
      </c>
      <c r="U8257" s="14" t="str" cm="1">
        <f t="array" ref="U8257">_xlfn.IFS(Table132[[#This Row],[Disaggregation]]="All affected area","NA",Table132[[#This Row],[Disaggregation]]="Mantika",Table132[[#This Row],[Mantika]],Table132[[#This Row],[Disaggregation]]="Baladiya",Table132[[#This Row],[Mantika]])</f>
        <v>Ejdabia</v>
      </c>
      <c r="V8257" s="14" t="str" cm="1">
        <f t="array" ref="V8257">_xlfn.IFS(Table132[[#This Row],[Disaggregation]]="All affected area","All affected area",Table132[[#This Row],[Disaggregation]]="Mantika",Table132[[#This Row],[Mantika]],Table132[[#This Row],[Disaggregation]]="Baladiya",Table132[[#This Row],[Baladiya]])</f>
        <v>Ejdabia</v>
      </c>
    </row>
    <row r="8258" spans="1:22" x14ac:dyDescent="0.35">
      <c r="A8258" s="14" t="s">
        <v>154</v>
      </c>
      <c r="B8258" s="14" t="s">
        <v>11</v>
      </c>
      <c r="C8258" s="14" t="s">
        <v>10</v>
      </c>
      <c r="D8258" s="14" t="s">
        <v>9</v>
      </c>
      <c r="E8258" s="14" t="s">
        <v>27</v>
      </c>
      <c r="F8258" s="14" t="s">
        <v>26</v>
      </c>
      <c r="G8258" s="14" t="s">
        <v>27</v>
      </c>
      <c r="H8258" s="14" t="s">
        <v>29</v>
      </c>
      <c r="I8258" s="14" t="s">
        <v>499</v>
      </c>
      <c r="J8258" s="14" t="s">
        <v>139</v>
      </c>
      <c r="K8258" s="14" t="s">
        <v>73</v>
      </c>
      <c r="M8258" s="14">
        <v>0</v>
      </c>
      <c r="R8258" s="14">
        <v>5</v>
      </c>
      <c r="S8258" s="14">
        <v>0</v>
      </c>
      <c r="T8258" s="14" cm="1">
        <f t="array" ref="T8258">_xlfn.IFS(Table132[[#This Row],[percentages]]="",Table132[[#This Row],[percentages without NA]]/100,Table132[[#This Row],[percentages without NA]]="",Table132[[#This Row],[percentages]]/100)</f>
        <v>0</v>
      </c>
      <c r="U8258" s="14" t="str" cm="1">
        <f t="array" ref="U8258">_xlfn.IFS(Table132[[#This Row],[Disaggregation]]="All affected area","NA",Table132[[#This Row],[Disaggregation]]="Mantika",Table132[[#This Row],[Mantika]],Table132[[#This Row],[Disaggregation]]="Baladiya",Table132[[#This Row],[Mantika]])</f>
        <v>Ejdabia</v>
      </c>
      <c r="V8258" s="14" t="str" cm="1">
        <f t="array" ref="V8258">_xlfn.IFS(Table132[[#This Row],[Disaggregation]]="All affected area","All affected area",Table132[[#This Row],[Disaggregation]]="Mantika",Table132[[#This Row],[Mantika]],Table132[[#This Row],[Disaggregation]]="Baladiya",Table132[[#This Row],[Baladiya]])</f>
        <v>Ejdabia</v>
      </c>
    </row>
    <row r="8259" spans="1:22" x14ac:dyDescent="0.35">
      <c r="A8259" s="14" t="s">
        <v>154</v>
      </c>
      <c r="B8259" s="14" t="s">
        <v>11</v>
      </c>
      <c r="C8259" s="14" t="s">
        <v>10</v>
      </c>
      <c r="D8259" s="14" t="s">
        <v>9</v>
      </c>
      <c r="E8259" s="14" t="s">
        <v>27</v>
      </c>
      <c r="F8259" s="14" t="s">
        <v>26</v>
      </c>
      <c r="G8259" s="14" t="s">
        <v>27</v>
      </c>
      <c r="H8259" s="14" t="s">
        <v>29</v>
      </c>
      <c r="I8259" s="14" t="s">
        <v>499</v>
      </c>
      <c r="J8259" s="14" t="s">
        <v>139</v>
      </c>
      <c r="K8259" s="14" t="s">
        <v>141</v>
      </c>
      <c r="M8259" s="14">
        <v>3</v>
      </c>
      <c r="R8259" s="14">
        <v>5</v>
      </c>
      <c r="S8259" s="14">
        <v>60</v>
      </c>
      <c r="T8259" s="14" cm="1">
        <f t="array" ref="T8259">_xlfn.IFS(Table132[[#This Row],[percentages]]="",Table132[[#This Row],[percentages without NA]]/100,Table132[[#This Row],[percentages without NA]]="",Table132[[#This Row],[percentages]]/100)</f>
        <v>0.6</v>
      </c>
      <c r="U8259" s="14" t="str" cm="1">
        <f t="array" ref="U8259">_xlfn.IFS(Table132[[#This Row],[Disaggregation]]="All affected area","NA",Table132[[#This Row],[Disaggregation]]="Mantika",Table132[[#This Row],[Mantika]],Table132[[#This Row],[Disaggregation]]="Baladiya",Table132[[#This Row],[Mantika]])</f>
        <v>Ejdabia</v>
      </c>
      <c r="V8259" s="14" t="str" cm="1">
        <f t="array" ref="V8259">_xlfn.IFS(Table132[[#This Row],[Disaggregation]]="All affected area","All affected area",Table132[[#This Row],[Disaggregation]]="Mantika",Table132[[#This Row],[Mantika]],Table132[[#This Row],[Disaggregation]]="Baladiya",Table132[[#This Row],[Baladiya]])</f>
        <v>Ejdabia</v>
      </c>
    </row>
    <row r="8260" spans="1:22" x14ac:dyDescent="0.35">
      <c r="A8260" s="14" t="s">
        <v>154</v>
      </c>
      <c r="B8260" s="14" t="s">
        <v>11</v>
      </c>
      <c r="C8260" s="14" t="s">
        <v>10</v>
      </c>
      <c r="D8260" s="14" t="s">
        <v>9</v>
      </c>
      <c r="E8260" s="14" t="s">
        <v>27</v>
      </c>
      <c r="F8260" s="14" t="s">
        <v>26</v>
      </c>
      <c r="G8260" s="14" t="s">
        <v>27</v>
      </c>
      <c r="H8260" s="14" t="s">
        <v>29</v>
      </c>
      <c r="I8260" s="14" t="s">
        <v>499</v>
      </c>
      <c r="J8260" s="14" t="s">
        <v>139</v>
      </c>
      <c r="K8260" s="14" t="s">
        <v>140</v>
      </c>
      <c r="M8260" s="14">
        <v>1</v>
      </c>
      <c r="R8260" s="14">
        <v>5</v>
      </c>
      <c r="S8260" s="14">
        <v>20</v>
      </c>
      <c r="T8260" s="14" cm="1">
        <f t="array" ref="T8260">_xlfn.IFS(Table132[[#This Row],[percentages]]="",Table132[[#This Row],[percentages without NA]]/100,Table132[[#This Row],[percentages without NA]]="",Table132[[#This Row],[percentages]]/100)</f>
        <v>0.2</v>
      </c>
      <c r="U8260" s="14" t="str" cm="1">
        <f t="array" ref="U8260">_xlfn.IFS(Table132[[#This Row],[Disaggregation]]="All affected area","NA",Table132[[#This Row],[Disaggregation]]="Mantika",Table132[[#This Row],[Mantika]],Table132[[#This Row],[Disaggregation]]="Baladiya",Table132[[#This Row],[Mantika]])</f>
        <v>Ejdabia</v>
      </c>
      <c r="V8260" s="14" t="str" cm="1">
        <f t="array" ref="V8260">_xlfn.IFS(Table132[[#This Row],[Disaggregation]]="All affected area","All affected area",Table132[[#This Row],[Disaggregation]]="Mantika",Table132[[#This Row],[Mantika]],Table132[[#This Row],[Disaggregation]]="Baladiya",Table132[[#This Row],[Baladiya]])</f>
        <v>Ejdabia</v>
      </c>
    </row>
    <row r="8261" spans="1:22" x14ac:dyDescent="0.35">
      <c r="A8261" s="14" t="s">
        <v>154</v>
      </c>
      <c r="B8261" s="14" t="s">
        <v>11</v>
      </c>
      <c r="C8261" s="14" t="s">
        <v>10</v>
      </c>
      <c r="D8261" s="14" t="s">
        <v>9</v>
      </c>
      <c r="E8261" s="14" t="s">
        <v>27</v>
      </c>
      <c r="F8261" s="14" t="s">
        <v>26</v>
      </c>
      <c r="G8261" s="14" t="s">
        <v>27</v>
      </c>
      <c r="H8261" s="14" t="s">
        <v>29</v>
      </c>
      <c r="I8261" s="14" t="s">
        <v>499</v>
      </c>
      <c r="J8261" s="14" t="s">
        <v>139</v>
      </c>
      <c r="K8261" s="14" t="s">
        <v>138</v>
      </c>
      <c r="M8261" s="14">
        <v>0</v>
      </c>
      <c r="R8261" s="14">
        <v>5</v>
      </c>
      <c r="S8261" s="14">
        <v>0</v>
      </c>
      <c r="T8261" s="14" cm="1">
        <f t="array" ref="T8261">_xlfn.IFS(Table132[[#This Row],[percentages]]="",Table132[[#This Row],[percentages without NA]]/100,Table132[[#This Row],[percentages without NA]]="",Table132[[#This Row],[percentages]]/100)</f>
        <v>0</v>
      </c>
      <c r="U8261" s="14" t="str" cm="1">
        <f t="array" ref="U8261">_xlfn.IFS(Table132[[#This Row],[Disaggregation]]="All affected area","NA",Table132[[#This Row],[Disaggregation]]="Mantika",Table132[[#This Row],[Mantika]],Table132[[#This Row],[Disaggregation]]="Baladiya",Table132[[#This Row],[Mantika]])</f>
        <v>Ejdabia</v>
      </c>
      <c r="V8261" s="14" t="str" cm="1">
        <f t="array" ref="V8261">_xlfn.IFS(Table132[[#This Row],[Disaggregation]]="All affected area","All affected area",Table132[[#This Row],[Disaggregation]]="Mantika",Table132[[#This Row],[Mantika]],Table132[[#This Row],[Disaggregation]]="Baladiya",Table132[[#This Row],[Baladiya]])</f>
        <v>Ejdabia</v>
      </c>
    </row>
    <row r="8262" spans="1:22" x14ac:dyDescent="0.35">
      <c r="A8262" s="14" t="s">
        <v>154</v>
      </c>
      <c r="B8262" s="14" t="s">
        <v>11</v>
      </c>
      <c r="C8262" s="14" t="s">
        <v>10</v>
      </c>
      <c r="D8262" s="14" t="s">
        <v>9</v>
      </c>
      <c r="E8262" s="14" t="s">
        <v>27</v>
      </c>
      <c r="F8262" s="14" t="s">
        <v>26</v>
      </c>
      <c r="G8262" s="14" t="s">
        <v>25</v>
      </c>
      <c r="H8262" s="14" t="s">
        <v>24</v>
      </c>
      <c r="I8262" s="14" t="s">
        <v>499</v>
      </c>
      <c r="J8262" s="14" t="s">
        <v>139</v>
      </c>
      <c r="K8262" s="14" t="s">
        <v>151</v>
      </c>
      <c r="M8262" s="14">
        <v>1</v>
      </c>
      <c r="R8262" s="14">
        <v>1</v>
      </c>
      <c r="S8262" s="14">
        <v>100</v>
      </c>
      <c r="T8262" s="14" cm="1">
        <f t="array" ref="T8262">_xlfn.IFS(Table132[[#This Row],[percentages]]="",Table132[[#This Row],[percentages without NA]]/100,Table132[[#This Row],[percentages without NA]]="",Table132[[#This Row],[percentages]]/100)</f>
        <v>1</v>
      </c>
      <c r="U8262" s="14" t="str" cm="1">
        <f t="array" ref="U8262">_xlfn.IFS(Table132[[#This Row],[Disaggregation]]="All affected area","NA",Table132[[#This Row],[Disaggregation]]="Mantika",Table132[[#This Row],[Mantika]],Table132[[#This Row],[Disaggregation]]="Baladiya",Table132[[#This Row],[Mantika]])</f>
        <v>Ejdabia</v>
      </c>
      <c r="V8262" s="14" t="str" cm="1">
        <f t="array" ref="V8262">_xlfn.IFS(Table132[[#This Row],[Disaggregation]]="All affected area","All affected area",Table132[[#This Row],[Disaggregation]]="Mantika",Table132[[#This Row],[Mantika]],Table132[[#This Row],[Disaggregation]]="Baladiya",Table132[[#This Row],[Baladiya]])</f>
        <v>Albrayga</v>
      </c>
    </row>
    <row r="8263" spans="1:22" x14ac:dyDescent="0.35">
      <c r="A8263" s="14" t="s">
        <v>154</v>
      </c>
      <c r="B8263" s="14" t="s">
        <v>11</v>
      </c>
      <c r="C8263" s="14" t="s">
        <v>10</v>
      </c>
      <c r="D8263" s="14" t="s">
        <v>9</v>
      </c>
      <c r="E8263" s="14" t="s">
        <v>27</v>
      </c>
      <c r="F8263" s="14" t="s">
        <v>26</v>
      </c>
      <c r="G8263" s="14" t="s">
        <v>25</v>
      </c>
      <c r="H8263" s="14" t="s">
        <v>24</v>
      </c>
      <c r="I8263" s="14" t="s">
        <v>499</v>
      </c>
      <c r="J8263" s="14" t="s">
        <v>139</v>
      </c>
      <c r="K8263" s="14" t="s">
        <v>150</v>
      </c>
      <c r="M8263" s="14">
        <v>0</v>
      </c>
      <c r="R8263" s="14">
        <v>1</v>
      </c>
      <c r="S8263" s="14">
        <v>0</v>
      </c>
      <c r="T8263" s="14" cm="1">
        <f t="array" ref="T8263">_xlfn.IFS(Table132[[#This Row],[percentages]]="",Table132[[#This Row],[percentages without NA]]/100,Table132[[#This Row],[percentages without NA]]="",Table132[[#This Row],[percentages]]/100)</f>
        <v>0</v>
      </c>
      <c r="U8263" s="14" t="str" cm="1">
        <f t="array" ref="U8263">_xlfn.IFS(Table132[[#This Row],[Disaggregation]]="All affected area","NA",Table132[[#This Row],[Disaggregation]]="Mantika",Table132[[#This Row],[Mantika]],Table132[[#This Row],[Disaggregation]]="Baladiya",Table132[[#This Row],[Mantika]])</f>
        <v>Ejdabia</v>
      </c>
      <c r="V8263" s="14" t="str" cm="1">
        <f t="array" ref="V8263">_xlfn.IFS(Table132[[#This Row],[Disaggregation]]="All affected area","All affected area",Table132[[#This Row],[Disaggregation]]="Mantika",Table132[[#This Row],[Mantika]],Table132[[#This Row],[Disaggregation]]="Baladiya",Table132[[#This Row],[Baladiya]])</f>
        <v>Albrayga</v>
      </c>
    </row>
    <row r="8264" spans="1:22" x14ac:dyDescent="0.35">
      <c r="A8264" s="14" t="s">
        <v>154</v>
      </c>
      <c r="B8264" s="14" t="s">
        <v>11</v>
      </c>
      <c r="C8264" s="14" t="s">
        <v>10</v>
      </c>
      <c r="D8264" s="14" t="s">
        <v>9</v>
      </c>
      <c r="E8264" s="14" t="s">
        <v>27</v>
      </c>
      <c r="F8264" s="14" t="s">
        <v>26</v>
      </c>
      <c r="G8264" s="14" t="s">
        <v>25</v>
      </c>
      <c r="H8264" s="14" t="s">
        <v>24</v>
      </c>
      <c r="I8264" s="14" t="s">
        <v>499</v>
      </c>
      <c r="J8264" s="14" t="s">
        <v>139</v>
      </c>
      <c r="K8264" s="14" t="s">
        <v>149</v>
      </c>
      <c r="M8264" s="14">
        <v>0</v>
      </c>
      <c r="R8264" s="14">
        <v>1</v>
      </c>
      <c r="S8264" s="14">
        <v>0</v>
      </c>
      <c r="T8264" s="14" cm="1">
        <f t="array" ref="T8264">_xlfn.IFS(Table132[[#This Row],[percentages]]="",Table132[[#This Row],[percentages without NA]]/100,Table132[[#This Row],[percentages without NA]]="",Table132[[#This Row],[percentages]]/100)</f>
        <v>0</v>
      </c>
      <c r="U8264" s="14" t="str" cm="1">
        <f t="array" ref="U8264">_xlfn.IFS(Table132[[#This Row],[Disaggregation]]="All affected area","NA",Table132[[#This Row],[Disaggregation]]="Mantika",Table132[[#This Row],[Mantika]],Table132[[#This Row],[Disaggregation]]="Baladiya",Table132[[#This Row],[Mantika]])</f>
        <v>Ejdabia</v>
      </c>
      <c r="V8264" s="14" t="str" cm="1">
        <f t="array" ref="V8264">_xlfn.IFS(Table132[[#This Row],[Disaggregation]]="All affected area","All affected area",Table132[[#This Row],[Disaggregation]]="Mantika",Table132[[#This Row],[Mantika]],Table132[[#This Row],[Disaggregation]]="Baladiya",Table132[[#This Row],[Baladiya]])</f>
        <v>Albrayga</v>
      </c>
    </row>
    <row r="8265" spans="1:22" x14ac:dyDescent="0.35">
      <c r="A8265" s="14" t="s">
        <v>154</v>
      </c>
      <c r="B8265" s="14" t="s">
        <v>11</v>
      </c>
      <c r="C8265" s="14" t="s">
        <v>10</v>
      </c>
      <c r="D8265" s="14" t="s">
        <v>9</v>
      </c>
      <c r="E8265" s="14" t="s">
        <v>27</v>
      </c>
      <c r="F8265" s="14" t="s">
        <v>26</v>
      </c>
      <c r="G8265" s="14" t="s">
        <v>25</v>
      </c>
      <c r="H8265" s="14" t="s">
        <v>24</v>
      </c>
      <c r="I8265" s="14" t="s">
        <v>499</v>
      </c>
      <c r="J8265" s="14" t="s">
        <v>139</v>
      </c>
      <c r="K8265" s="14" t="s">
        <v>148</v>
      </c>
      <c r="M8265" s="14">
        <v>1</v>
      </c>
      <c r="R8265" s="14">
        <v>1</v>
      </c>
      <c r="S8265" s="14">
        <v>100</v>
      </c>
      <c r="T8265" s="14" cm="1">
        <f t="array" ref="T8265">_xlfn.IFS(Table132[[#This Row],[percentages]]="",Table132[[#This Row],[percentages without NA]]/100,Table132[[#This Row],[percentages without NA]]="",Table132[[#This Row],[percentages]]/100)</f>
        <v>1</v>
      </c>
      <c r="U8265" s="14" t="str" cm="1">
        <f t="array" ref="U8265">_xlfn.IFS(Table132[[#This Row],[Disaggregation]]="All affected area","NA",Table132[[#This Row],[Disaggregation]]="Mantika",Table132[[#This Row],[Mantika]],Table132[[#This Row],[Disaggregation]]="Baladiya",Table132[[#This Row],[Mantika]])</f>
        <v>Ejdabia</v>
      </c>
      <c r="V8265" s="14" t="str" cm="1">
        <f t="array" ref="V8265">_xlfn.IFS(Table132[[#This Row],[Disaggregation]]="All affected area","All affected area",Table132[[#This Row],[Disaggregation]]="Mantika",Table132[[#This Row],[Mantika]],Table132[[#This Row],[Disaggregation]]="Baladiya",Table132[[#This Row],[Baladiya]])</f>
        <v>Albrayga</v>
      </c>
    </row>
    <row r="8266" spans="1:22" x14ac:dyDescent="0.35">
      <c r="A8266" s="14" t="s">
        <v>154</v>
      </c>
      <c r="B8266" s="14" t="s">
        <v>11</v>
      </c>
      <c r="C8266" s="14" t="s">
        <v>10</v>
      </c>
      <c r="D8266" s="14" t="s">
        <v>9</v>
      </c>
      <c r="E8266" s="14" t="s">
        <v>27</v>
      </c>
      <c r="F8266" s="14" t="s">
        <v>26</v>
      </c>
      <c r="G8266" s="14" t="s">
        <v>25</v>
      </c>
      <c r="H8266" s="14" t="s">
        <v>24</v>
      </c>
      <c r="I8266" s="14" t="s">
        <v>499</v>
      </c>
      <c r="J8266" s="14" t="s">
        <v>139</v>
      </c>
      <c r="K8266" s="14" t="s">
        <v>147</v>
      </c>
      <c r="M8266" s="14">
        <v>1</v>
      </c>
      <c r="R8266" s="14">
        <v>1</v>
      </c>
      <c r="S8266" s="14">
        <v>100</v>
      </c>
      <c r="T8266" s="14" cm="1">
        <f t="array" ref="T8266">_xlfn.IFS(Table132[[#This Row],[percentages]]="",Table132[[#This Row],[percentages without NA]]/100,Table132[[#This Row],[percentages without NA]]="",Table132[[#This Row],[percentages]]/100)</f>
        <v>1</v>
      </c>
      <c r="U8266" s="14" t="str" cm="1">
        <f t="array" ref="U8266">_xlfn.IFS(Table132[[#This Row],[Disaggregation]]="All affected area","NA",Table132[[#This Row],[Disaggregation]]="Mantika",Table132[[#This Row],[Mantika]],Table132[[#This Row],[Disaggregation]]="Baladiya",Table132[[#This Row],[Mantika]])</f>
        <v>Ejdabia</v>
      </c>
      <c r="V8266" s="14" t="str" cm="1">
        <f t="array" ref="V8266">_xlfn.IFS(Table132[[#This Row],[Disaggregation]]="All affected area","All affected area",Table132[[#This Row],[Disaggregation]]="Mantika",Table132[[#This Row],[Mantika]],Table132[[#This Row],[Disaggregation]]="Baladiya",Table132[[#This Row],[Baladiya]])</f>
        <v>Albrayga</v>
      </c>
    </row>
    <row r="8267" spans="1:22" x14ac:dyDescent="0.35">
      <c r="A8267" s="14" t="s">
        <v>154</v>
      </c>
      <c r="B8267" s="14" t="s">
        <v>11</v>
      </c>
      <c r="C8267" s="14" t="s">
        <v>10</v>
      </c>
      <c r="D8267" s="14" t="s">
        <v>9</v>
      </c>
      <c r="E8267" s="14" t="s">
        <v>27</v>
      </c>
      <c r="F8267" s="14" t="s">
        <v>26</v>
      </c>
      <c r="G8267" s="14" t="s">
        <v>25</v>
      </c>
      <c r="H8267" s="14" t="s">
        <v>24</v>
      </c>
      <c r="I8267" s="14" t="s">
        <v>499</v>
      </c>
      <c r="J8267" s="14" t="s">
        <v>139</v>
      </c>
      <c r="K8267" s="14" t="s">
        <v>146</v>
      </c>
      <c r="M8267" s="14">
        <v>1</v>
      </c>
      <c r="R8267" s="14">
        <v>1</v>
      </c>
      <c r="S8267" s="14">
        <v>100</v>
      </c>
      <c r="T8267" s="14" cm="1">
        <f t="array" ref="T8267">_xlfn.IFS(Table132[[#This Row],[percentages]]="",Table132[[#This Row],[percentages without NA]]/100,Table132[[#This Row],[percentages without NA]]="",Table132[[#This Row],[percentages]]/100)</f>
        <v>1</v>
      </c>
      <c r="U8267" s="14" t="str" cm="1">
        <f t="array" ref="U8267">_xlfn.IFS(Table132[[#This Row],[Disaggregation]]="All affected area","NA",Table132[[#This Row],[Disaggregation]]="Mantika",Table132[[#This Row],[Mantika]],Table132[[#This Row],[Disaggregation]]="Baladiya",Table132[[#This Row],[Mantika]])</f>
        <v>Ejdabia</v>
      </c>
      <c r="V8267" s="14" t="str" cm="1">
        <f t="array" ref="V8267">_xlfn.IFS(Table132[[#This Row],[Disaggregation]]="All affected area","All affected area",Table132[[#This Row],[Disaggregation]]="Mantika",Table132[[#This Row],[Mantika]],Table132[[#This Row],[Disaggregation]]="Baladiya",Table132[[#This Row],[Baladiya]])</f>
        <v>Albrayga</v>
      </c>
    </row>
    <row r="8268" spans="1:22" x14ac:dyDescent="0.35">
      <c r="A8268" s="14" t="s">
        <v>154</v>
      </c>
      <c r="B8268" s="14" t="s">
        <v>11</v>
      </c>
      <c r="C8268" s="14" t="s">
        <v>10</v>
      </c>
      <c r="D8268" s="14" t="s">
        <v>9</v>
      </c>
      <c r="E8268" s="14" t="s">
        <v>27</v>
      </c>
      <c r="F8268" s="14" t="s">
        <v>26</v>
      </c>
      <c r="G8268" s="14" t="s">
        <v>25</v>
      </c>
      <c r="H8268" s="14" t="s">
        <v>24</v>
      </c>
      <c r="I8268" s="14" t="s">
        <v>499</v>
      </c>
      <c r="J8268" s="14" t="s">
        <v>139</v>
      </c>
      <c r="K8268" s="14" t="s">
        <v>145</v>
      </c>
      <c r="M8268" s="14">
        <v>1</v>
      </c>
      <c r="R8268" s="14">
        <v>1</v>
      </c>
      <c r="S8268" s="14">
        <v>100</v>
      </c>
      <c r="T8268" s="14" cm="1">
        <f t="array" ref="T8268">_xlfn.IFS(Table132[[#This Row],[percentages]]="",Table132[[#This Row],[percentages without NA]]/100,Table132[[#This Row],[percentages without NA]]="",Table132[[#This Row],[percentages]]/100)</f>
        <v>1</v>
      </c>
      <c r="U8268" s="14" t="str" cm="1">
        <f t="array" ref="U8268">_xlfn.IFS(Table132[[#This Row],[Disaggregation]]="All affected area","NA",Table132[[#This Row],[Disaggregation]]="Mantika",Table132[[#This Row],[Mantika]],Table132[[#This Row],[Disaggregation]]="Baladiya",Table132[[#This Row],[Mantika]])</f>
        <v>Ejdabia</v>
      </c>
      <c r="V8268" s="14" t="str" cm="1">
        <f t="array" ref="V8268">_xlfn.IFS(Table132[[#This Row],[Disaggregation]]="All affected area","All affected area",Table132[[#This Row],[Disaggregation]]="Mantika",Table132[[#This Row],[Mantika]],Table132[[#This Row],[Disaggregation]]="Baladiya",Table132[[#This Row],[Baladiya]])</f>
        <v>Albrayga</v>
      </c>
    </row>
    <row r="8269" spans="1:22" x14ac:dyDescent="0.35">
      <c r="A8269" s="14" t="s">
        <v>154</v>
      </c>
      <c r="B8269" s="14" t="s">
        <v>11</v>
      </c>
      <c r="C8269" s="14" t="s">
        <v>10</v>
      </c>
      <c r="D8269" s="14" t="s">
        <v>9</v>
      </c>
      <c r="E8269" s="14" t="s">
        <v>27</v>
      </c>
      <c r="F8269" s="14" t="s">
        <v>26</v>
      </c>
      <c r="G8269" s="14" t="s">
        <v>25</v>
      </c>
      <c r="H8269" s="14" t="s">
        <v>24</v>
      </c>
      <c r="I8269" s="14" t="s">
        <v>499</v>
      </c>
      <c r="J8269" s="14" t="s">
        <v>139</v>
      </c>
      <c r="K8269" s="14" t="s">
        <v>144</v>
      </c>
      <c r="M8269" s="14">
        <v>0</v>
      </c>
      <c r="R8269" s="14">
        <v>1</v>
      </c>
      <c r="S8269" s="14">
        <v>0</v>
      </c>
      <c r="T8269" s="14" cm="1">
        <f t="array" ref="T8269">_xlfn.IFS(Table132[[#This Row],[percentages]]="",Table132[[#This Row],[percentages without NA]]/100,Table132[[#This Row],[percentages without NA]]="",Table132[[#This Row],[percentages]]/100)</f>
        <v>0</v>
      </c>
      <c r="U8269" s="14" t="str" cm="1">
        <f t="array" ref="U8269">_xlfn.IFS(Table132[[#This Row],[Disaggregation]]="All affected area","NA",Table132[[#This Row],[Disaggregation]]="Mantika",Table132[[#This Row],[Mantika]],Table132[[#This Row],[Disaggregation]]="Baladiya",Table132[[#This Row],[Mantika]])</f>
        <v>Ejdabia</v>
      </c>
      <c r="V8269" s="14" t="str" cm="1">
        <f t="array" ref="V8269">_xlfn.IFS(Table132[[#This Row],[Disaggregation]]="All affected area","All affected area",Table132[[#This Row],[Disaggregation]]="Mantika",Table132[[#This Row],[Mantika]],Table132[[#This Row],[Disaggregation]]="Baladiya",Table132[[#This Row],[Baladiya]])</f>
        <v>Albrayga</v>
      </c>
    </row>
    <row r="8270" spans="1:22" x14ac:dyDescent="0.35">
      <c r="A8270" s="14" t="s">
        <v>154</v>
      </c>
      <c r="B8270" s="14" t="s">
        <v>11</v>
      </c>
      <c r="C8270" s="14" t="s">
        <v>10</v>
      </c>
      <c r="D8270" s="14" t="s">
        <v>9</v>
      </c>
      <c r="E8270" s="14" t="s">
        <v>27</v>
      </c>
      <c r="F8270" s="14" t="s">
        <v>26</v>
      </c>
      <c r="G8270" s="14" t="s">
        <v>25</v>
      </c>
      <c r="H8270" s="14" t="s">
        <v>24</v>
      </c>
      <c r="I8270" s="14" t="s">
        <v>499</v>
      </c>
      <c r="J8270" s="14" t="s">
        <v>139</v>
      </c>
      <c r="K8270" s="14" t="s">
        <v>143</v>
      </c>
      <c r="M8270" s="14">
        <v>1</v>
      </c>
      <c r="R8270" s="14">
        <v>1</v>
      </c>
      <c r="S8270" s="14">
        <v>100</v>
      </c>
      <c r="T8270" s="14" cm="1">
        <f t="array" ref="T8270">_xlfn.IFS(Table132[[#This Row],[percentages]]="",Table132[[#This Row],[percentages without NA]]/100,Table132[[#This Row],[percentages without NA]]="",Table132[[#This Row],[percentages]]/100)</f>
        <v>1</v>
      </c>
      <c r="U8270" s="14" t="str" cm="1">
        <f t="array" ref="U8270">_xlfn.IFS(Table132[[#This Row],[Disaggregation]]="All affected area","NA",Table132[[#This Row],[Disaggregation]]="Mantika",Table132[[#This Row],[Mantika]],Table132[[#This Row],[Disaggregation]]="Baladiya",Table132[[#This Row],[Mantika]])</f>
        <v>Ejdabia</v>
      </c>
      <c r="V8270" s="14" t="str" cm="1">
        <f t="array" ref="V8270">_xlfn.IFS(Table132[[#This Row],[Disaggregation]]="All affected area","All affected area",Table132[[#This Row],[Disaggregation]]="Mantika",Table132[[#This Row],[Mantika]],Table132[[#This Row],[Disaggregation]]="Baladiya",Table132[[#This Row],[Baladiya]])</f>
        <v>Albrayga</v>
      </c>
    </row>
    <row r="8271" spans="1:22" x14ac:dyDescent="0.35">
      <c r="A8271" s="14" t="s">
        <v>154</v>
      </c>
      <c r="B8271" s="14" t="s">
        <v>11</v>
      </c>
      <c r="C8271" s="14" t="s">
        <v>10</v>
      </c>
      <c r="D8271" s="14" t="s">
        <v>9</v>
      </c>
      <c r="E8271" s="14" t="s">
        <v>27</v>
      </c>
      <c r="F8271" s="14" t="s">
        <v>26</v>
      </c>
      <c r="G8271" s="14" t="s">
        <v>25</v>
      </c>
      <c r="H8271" s="14" t="s">
        <v>24</v>
      </c>
      <c r="I8271" s="14" t="s">
        <v>499</v>
      </c>
      <c r="J8271" s="14" t="s">
        <v>139</v>
      </c>
      <c r="K8271" s="14" t="s">
        <v>142</v>
      </c>
      <c r="M8271" s="14">
        <v>0</v>
      </c>
      <c r="R8271" s="14">
        <v>1</v>
      </c>
      <c r="S8271" s="14">
        <v>0</v>
      </c>
      <c r="T8271" s="14" cm="1">
        <f t="array" ref="T8271">_xlfn.IFS(Table132[[#This Row],[percentages]]="",Table132[[#This Row],[percentages without NA]]/100,Table132[[#This Row],[percentages without NA]]="",Table132[[#This Row],[percentages]]/100)</f>
        <v>0</v>
      </c>
      <c r="U8271" s="14" t="str" cm="1">
        <f t="array" ref="U8271">_xlfn.IFS(Table132[[#This Row],[Disaggregation]]="All affected area","NA",Table132[[#This Row],[Disaggregation]]="Mantika",Table132[[#This Row],[Mantika]],Table132[[#This Row],[Disaggregation]]="Baladiya",Table132[[#This Row],[Mantika]])</f>
        <v>Ejdabia</v>
      </c>
      <c r="V8271" s="14" t="str" cm="1">
        <f t="array" ref="V8271">_xlfn.IFS(Table132[[#This Row],[Disaggregation]]="All affected area","All affected area",Table132[[#This Row],[Disaggregation]]="Mantika",Table132[[#This Row],[Mantika]],Table132[[#This Row],[Disaggregation]]="Baladiya",Table132[[#This Row],[Baladiya]])</f>
        <v>Albrayga</v>
      </c>
    </row>
    <row r="8272" spans="1:22" x14ac:dyDescent="0.35">
      <c r="A8272" s="14" t="s">
        <v>154</v>
      </c>
      <c r="B8272" s="14" t="s">
        <v>11</v>
      </c>
      <c r="C8272" s="14" t="s">
        <v>10</v>
      </c>
      <c r="D8272" s="14" t="s">
        <v>9</v>
      </c>
      <c r="E8272" s="14" t="s">
        <v>27</v>
      </c>
      <c r="F8272" s="14" t="s">
        <v>26</v>
      </c>
      <c r="G8272" s="14" t="s">
        <v>25</v>
      </c>
      <c r="H8272" s="14" t="s">
        <v>24</v>
      </c>
      <c r="I8272" s="14" t="s">
        <v>499</v>
      </c>
      <c r="J8272" s="14" t="s">
        <v>139</v>
      </c>
      <c r="K8272" s="14" t="s">
        <v>74</v>
      </c>
      <c r="M8272" s="14">
        <v>0</v>
      </c>
      <c r="R8272" s="14">
        <v>1</v>
      </c>
      <c r="S8272" s="14">
        <v>0</v>
      </c>
      <c r="T8272" s="14" cm="1">
        <f t="array" ref="T8272">_xlfn.IFS(Table132[[#This Row],[percentages]]="",Table132[[#This Row],[percentages without NA]]/100,Table132[[#This Row],[percentages without NA]]="",Table132[[#This Row],[percentages]]/100)</f>
        <v>0</v>
      </c>
      <c r="U8272" s="14" t="str" cm="1">
        <f t="array" ref="U8272">_xlfn.IFS(Table132[[#This Row],[Disaggregation]]="All affected area","NA",Table132[[#This Row],[Disaggregation]]="Mantika",Table132[[#This Row],[Mantika]],Table132[[#This Row],[Disaggregation]]="Baladiya",Table132[[#This Row],[Mantika]])</f>
        <v>Ejdabia</v>
      </c>
      <c r="V8272" s="14" t="str" cm="1">
        <f t="array" ref="V8272">_xlfn.IFS(Table132[[#This Row],[Disaggregation]]="All affected area","All affected area",Table132[[#This Row],[Disaggregation]]="Mantika",Table132[[#This Row],[Mantika]],Table132[[#This Row],[Disaggregation]]="Baladiya",Table132[[#This Row],[Baladiya]])</f>
        <v>Albrayga</v>
      </c>
    </row>
    <row r="8273" spans="1:22" x14ac:dyDescent="0.35">
      <c r="A8273" s="14" t="s">
        <v>154</v>
      </c>
      <c r="B8273" s="14" t="s">
        <v>11</v>
      </c>
      <c r="C8273" s="14" t="s">
        <v>10</v>
      </c>
      <c r="D8273" s="14" t="s">
        <v>9</v>
      </c>
      <c r="E8273" s="14" t="s">
        <v>27</v>
      </c>
      <c r="F8273" s="14" t="s">
        <v>26</v>
      </c>
      <c r="G8273" s="14" t="s">
        <v>25</v>
      </c>
      <c r="H8273" s="14" t="s">
        <v>24</v>
      </c>
      <c r="I8273" s="14" t="s">
        <v>499</v>
      </c>
      <c r="J8273" s="14" t="s">
        <v>139</v>
      </c>
      <c r="K8273" s="14" t="s">
        <v>73</v>
      </c>
      <c r="M8273" s="14">
        <v>0</v>
      </c>
      <c r="R8273" s="14">
        <v>1</v>
      </c>
      <c r="S8273" s="14">
        <v>0</v>
      </c>
      <c r="T8273" s="14" cm="1">
        <f t="array" ref="T8273">_xlfn.IFS(Table132[[#This Row],[percentages]]="",Table132[[#This Row],[percentages without NA]]/100,Table132[[#This Row],[percentages without NA]]="",Table132[[#This Row],[percentages]]/100)</f>
        <v>0</v>
      </c>
      <c r="U8273" s="14" t="str" cm="1">
        <f t="array" ref="U8273">_xlfn.IFS(Table132[[#This Row],[Disaggregation]]="All affected area","NA",Table132[[#This Row],[Disaggregation]]="Mantika",Table132[[#This Row],[Mantika]],Table132[[#This Row],[Disaggregation]]="Baladiya",Table132[[#This Row],[Mantika]])</f>
        <v>Ejdabia</v>
      </c>
      <c r="V8273" s="14" t="str" cm="1">
        <f t="array" ref="V8273">_xlfn.IFS(Table132[[#This Row],[Disaggregation]]="All affected area","All affected area",Table132[[#This Row],[Disaggregation]]="Mantika",Table132[[#This Row],[Mantika]],Table132[[#This Row],[Disaggregation]]="Baladiya",Table132[[#This Row],[Baladiya]])</f>
        <v>Albrayga</v>
      </c>
    </row>
    <row r="8274" spans="1:22" x14ac:dyDescent="0.35">
      <c r="A8274" s="14" t="s">
        <v>154</v>
      </c>
      <c r="B8274" s="14" t="s">
        <v>11</v>
      </c>
      <c r="C8274" s="14" t="s">
        <v>10</v>
      </c>
      <c r="D8274" s="14" t="s">
        <v>9</v>
      </c>
      <c r="E8274" s="14" t="s">
        <v>27</v>
      </c>
      <c r="F8274" s="14" t="s">
        <v>26</v>
      </c>
      <c r="G8274" s="14" t="s">
        <v>25</v>
      </c>
      <c r="H8274" s="14" t="s">
        <v>24</v>
      </c>
      <c r="I8274" s="14" t="s">
        <v>499</v>
      </c>
      <c r="J8274" s="14" t="s">
        <v>139</v>
      </c>
      <c r="K8274" s="14" t="s">
        <v>141</v>
      </c>
      <c r="M8274" s="14">
        <v>1</v>
      </c>
      <c r="R8274" s="14">
        <v>1</v>
      </c>
      <c r="S8274" s="14">
        <v>100</v>
      </c>
      <c r="T8274" s="14" cm="1">
        <f t="array" ref="T8274">_xlfn.IFS(Table132[[#This Row],[percentages]]="",Table132[[#This Row],[percentages without NA]]/100,Table132[[#This Row],[percentages without NA]]="",Table132[[#This Row],[percentages]]/100)</f>
        <v>1</v>
      </c>
      <c r="U8274" s="14" t="str" cm="1">
        <f t="array" ref="U8274">_xlfn.IFS(Table132[[#This Row],[Disaggregation]]="All affected area","NA",Table132[[#This Row],[Disaggregation]]="Mantika",Table132[[#This Row],[Mantika]],Table132[[#This Row],[Disaggregation]]="Baladiya",Table132[[#This Row],[Mantika]])</f>
        <v>Ejdabia</v>
      </c>
      <c r="V8274" s="14" t="str" cm="1">
        <f t="array" ref="V8274">_xlfn.IFS(Table132[[#This Row],[Disaggregation]]="All affected area","All affected area",Table132[[#This Row],[Disaggregation]]="Mantika",Table132[[#This Row],[Mantika]],Table132[[#This Row],[Disaggregation]]="Baladiya",Table132[[#This Row],[Baladiya]])</f>
        <v>Albrayga</v>
      </c>
    </row>
    <row r="8275" spans="1:22" x14ac:dyDescent="0.35">
      <c r="A8275" s="14" t="s">
        <v>154</v>
      </c>
      <c r="B8275" s="14" t="s">
        <v>11</v>
      </c>
      <c r="C8275" s="14" t="s">
        <v>10</v>
      </c>
      <c r="D8275" s="14" t="s">
        <v>9</v>
      </c>
      <c r="E8275" s="14" t="s">
        <v>27</v>
      </c>
      <c r="F8275" s="14" t="s">
        <v>26</v>
      </c>
      <c r="G8275" s="14" t="s">
        <v>25</v>
      </c>
      <c r="H8275" s="14" t="s">
        <v>24</v>
      </c>
      <c r="I8275" s="14" t="s">
        <v>499</v>
      </c>
      <c r="J8275" s="14" t="s">
        <v>139</v>
      </c>
      <c r="K8275" s="14" t="s">
        <v>140</v>
      </c>
      <c r="M8275" s="14">
        <v>0</v>
      </c>
      <c r="R8275" s="14">
        <v>1</v>
      </c>
      <c r="S8275" s="14">
        <v>0</v>
      </c>
      <c r="T8275" s="14" cm="1">
        <f t="array" ref="T8275">_xlfn.IFS(Table132[[#This Row],[percentages]]="",Table132[[#This Row],[percentages without NA]]/100,Table132[[#This Row],[percentages without NA]]="",Table132[[#This Row],[percentages]]/100)</f>
        <v>0</v>
      </c>
      <c r="U8275" s="14" t="str" cm="1">
        <f t="array" ref="U8275">_xlfn.IFS(Table132[[#This Row],[Disaggregation]]="All affected area","NA",Table132[[#This Row],[Disaggregation]]="Mantika",Table132[[#This Row],[Mantika]],Table132[[#This Row],[Disaggregation]]="Baladiya",Table132[[#This Row],[Mantika]])</f>
        <v>Ejdabia</v>
      </c>
      <c r="V8275" s="14" t="str" cm="1">
        <f t="array" ref="V8275">_xlfn.IFS(Table132[[#This Row],[Disaggregation]]="All affected area","All affected area",Table132[[#This Row],[Disaggregation]]="Mantika",Table132[[#This Row],[Mantika]],Table132[[#This Row],[Disaggregation]]="Baladiya",Table132[[#This Row],[Baladiya]])</f>
        <v>Albrayga</v>
      </c>
    </row>
    <row r="8276" spans="1:22" x14ac:dyDescent="0.35">
      <c r="A8276" s="14" t="s">
        <v>154</v>
      </c>
      <c r="B8276" s="14" t="s">
        <v>11</v>
      </c>
      <c r="C8276" s="14" t="s">
        <v>10</v>
      </c>
      <c r="D8276" s="14" t="s">
        <v>9</v>
      </c>
      <c r="E8276" s="14" t="s">
        <v>27</v>
      </c>
      <c r="F8276" s="14" t="s">
        <v>26</v>
      </c>
      <c r="G8276" s="14" t="s">
        <v>25</v>
      </c>
      <c r="H8276" s="14" t="s">
        <v>24</v>
      </c>
      <c r="I8276" s="14" t="s">
        <v>499</v>
      </c>
      <c r="J8276" s="14" t="s">
        <v>139</v>
      </c>
      <c r="K8276" s="14" t="s">
        <v>138</v>
      </c>
      <c r="M8276" s="14">
        <v>0</v>
      </c>
      <c r="R8276" s="14">
        <v>1</v>
      </c>
      <c r="S8276" s="14">
        <v>0</v>
      </c>
      <c r="T8276" s="14" cm="1">
        <f t="array" ref="T8276">_xlfn.IFS(Table132[[#This Row],[percentages]]="",Table132[[#This Row],[percentages without NA]]/100,Table132[[#This Row],[percentages without NA]]="",Table132[[#This Row],[percentages]]/100)</f>
        <v>0</v>
      </c>
      <c r="U8276" s="14" t="str" cm="1">
        <f t="array" ref="U8276">_xlfn.IFS(Table132[[#This Row],[Disaggregation]]="All affected area","NA",Table132[[#This Row],[Disaggregation]]="Mantika",Table132[[#This Row],[Mantika]],Table132[[#This Row],[Disaggregation]]="Baladiya",Table132[[#This Row],[Mantika]])</f>
        <v>Ejdabia</v>
      </c>
      <c r="V8276" s="14" t="str" cm="1">
        <f t="array" ref="V8276">_xlfn.IFS(Table132[[#This Row],[Disaggregation]]="All affected area","All affected area",Table132[[#This Row],[Disaggregation]]="Mantika",Table132[[#This Row],[Mantika]],Table132[[#This Row],[Disaggregation]]="Baladiya",Table132[[#This Row],[Baladiya]])</f>
        <v>Albrayga</v>
      </c>
    </row>
    <row r="8277" spans="1:22" x14ac:dyDescent="0.35">
      <c r="A8277" s="14" t="s">
        <v>154</v>
      </c>
      <c r="B8277" s="14" t="s">
        <v>11</v>
      </c>
      <c r="C8277" s="14" t="s">
        <v>10</v>
      </c>
      <c r="D8277" s="14" t="s">
        <v>9</v>
      </c>
      <c r="E8277" s="14" t="s">
        <v>16</v>
      </c>
      <c r="F8277" s="14" t="s">
        <v>15</v>
      </c>
      <c r="G8277" s="14" t="s">
        <v>23</v>
      </c>
      <c r="H8277" s="14" t="s">
        <v>22</v>
      </c>
      <c r="I8277" s="14" t="s">
        <v>499</v>
      </c>
      <c r="J8277" s="14" t="s">
        <v>139</v>
      </c>
      <c r="K8277" s="14" t="s">
        <v>151</v>
      </c>
      <c r="M8277" s="14">
        <v>7</v>
      </c>
      <c r="R8277" s="14">
        <v>8</v>
      </c>
      <c r="S8277" s="14">
        <v>87.5</v>
      </c>
      <c r="T8277" s="14" cm="1">
        <f t="array" ref="T8277">_xlfn.IFS(Table132[[#This Row],[percentages]]="",Table132[[#This Row],[percentages without NA]]/100,Table132[[#This Row],[percentages without NA]]="",Table132[[#This Row],[percentages]]/100)</f>
        <v>0.875</v>
      </c>
      <c r="U8277" s="14" t="str" cm="1">
        <f t="array" ref="U8277">_xlfn.IFS(Table132[[#This Row],[Disaggregation]]="All affected area","NA",Table132[[#This Row],[Disaggregation]]="Mantika",Table132[[#This Row],[Mantika]],Table132[[#This Row],[Disaggregation]]="Baladiya",Table132[[#This Row],[Mantika]])</f>
        <v>Al Jabal Al Akhdar</v>
      </c>
      <c r="V8277" s="14" t="str" cm="1">
        <f t="array" ref="V8277">_xlfn.IFS(Table132[[#This Row],[Disaggregation]]="All affected area","All affected area",Table132[[#This Row],[Disaggregation]]="Mantika",Table132[[#This Row],[Mantika]],Table132[[#This Row],[Disaggregation]]="Baladiya",Table132[[#This Row],[Baladiya]])</f>
        <v>Shahat</v>
      </c>
    </row>
    <row r="8278" spans="1:22" x14ac:dyDescent="0.35">
      <c r="A8278" s="14" t="s">
        <v>154</v>
      </c>
      <c r="B8278" s="14" t="s">
        <v>11</v>
      </c>
      <c r="C8278" s="14" t="s">
        <v>10</v>
      </c>
      <c r="D8278" s="14" t="s">
        <v>9</v>
      </c>
      <c r="E8278" s="14" t="s">
        <v>16</v>
      </c>
      <c r="F8278" s="14" t="s">
        <v>15</v>
      </c>
      <c r="G8278" s="14" t="s">
        <v>23</v>
      </c>
      <c r="H8278" s="14" t="s">
        <v>22</v>
      </c>
      <c r="I8278" s="14" t="s">
        <v>499</v>
      </c>
      <c r="J8278" s="14" t="s">
        <v>139</v>
      </c>
      <c r="K8278" s="14" t="s">
        <v>150</v>
      </c>
      <c r="M8278" s="14">
        <v>3</v>
      </c>
      <c r="R8278" s="14">
        <v>8</v>
      </c>
      <c r="S8278" s="14">
        <v>37.5</v>
      </c>
      <c r="T8278" s="14" cm="1">
        <f t="array" ref="T8278">_xlfn.IFS(Table132[[#This Row],[percentages]]="",Table132[[#This Row],[percentages without NA]]/100,Table132[[#This Row],[percentages without NA]]="",Table132[[#This Row],[percentages]]/100)</f>
        <v>0.375</v>
      </c>
      <c r="U8278" s="14" t="str" cm="1">
        <f t="array" ref="U8278">_xlfn.IFS(Table132[[#This Row],[Disaggregation]]="All affected area","NA",Table132[[#This Row],[Disaggregation]]="Mantika",Table132[[#This Row],[Mantika]],Table132[[#This Row],[Disaggregation]]="Baladiya",Table132[[#This Row],[Mantika]])</f>
        <v>Al Jabal Al Akhdar</v>
      </c>
      <c r="V8278" s="14" t="str" cm="1">
        <f t="array" ref="V8278">_xlfn.IFS(Table132[[#This Row],[Disaggregation]]="All affected area","All affected area",Table132[[#This Row],[Disaggregation]]="Mantika",Table132[[#This Row],[Mantika]],Table132[[#This Row],[Disaggregation]]="Baladiya",Table132[[#This Row],[Baladiya]])</f>
        <v>Shahat</v>
      </c>
    </row>
    <row r="8279" spans="1:22" x14ac:dyDescent="0.35">
      <c r="A8279" s="14" t="s">
        <v>154</v>
      </c>
      <c r="B8279" s="14" t="s">
        <v>11</v>
      </c>
      <c r="C8279" s="14" t="s">
        <v>10</v>
      </c>
      <c r="D8279" s="14" t="s">
        <v>9</v>
      </c>
      <c r="E8279" s="14" t="s">
        <v>16</v>
      </c>
      <c r="F8279" s="14" t="s">
        <v>15</v>
      </c>
      <c r="G8279" s="14" t="s">
        <v>23</v>
      </c>
      <c r="H8279" s="14" t="s">
        <v>22</v>
      </c>
      <c r="I8279" s="14" t="s">
        <v>499</v>
      </c>
      <c r="J8279" s="14" t="s">
        <v>139</v>
      </c>
      <c r="K8279" s="14" t="s">
        <v>149</v>
      </c>
      <c r="M8279" s="14">
        <v>5</v>
      </c>
      <c r="R8279" s="14">
        <v>8</v>
      </c>
      <c r="S8279" s="14">
        <v>62.5</v>
      </c>
      <c r="T8279" s="14" cm="1">
        <f t="array" ref="T8279">_xlfn.IFS(Table132[[#This Row],[percentages]]="",Table132[[#This Row],[percentages without NA]]/100,Table132[[#This Row],[percentages without NA]]="",Table132[[#This Row],[percentages]]/100)</f>
        <v>0.625</v>
      </c>
      <c r="U8279" s="14" t="str" cm="1">
        <f t="array" ref="U8279">_xlfn.IFS(Table132[[#This Row],[Disaggregation]]="All affected area","NA",Table132[[#This Row],[Disaggregation]]="Mantika",Table132[[#This Row],[Mantika]],Table132[[#This Row],[Disaggregation]]="Baladiya",Table132[[#This Row],[Mantika]])</f>
        <v>Al Jabal Al Akhdar</v>
      </c>
      <c r="V8279" s="14" t="str" cm="1">
        <f t="array" ref="V8279">_xlfn.IFS(Table132[[#This Row],[Disaggregation]]="All affected area","All affected area",Table132[[#This Row],[Disaggregation]]="Mantika",Table132[[#This Row],[Mantika]],Table132[[#This Row],[Disaggregation]]="Baladiya",Table132[[#This Row],[Baladiya]])</f>
        <v>Shahat</v>
      </c>
    </row>
    <row r="8280" spans="1:22" x14ac:dyDescent="0.35">
      <c r="A8280" s="14" t="s">
        <v>154</v>
      </c>
      <c r="B8280" s="14" t="s">
        <v>11</v>
      </c>
      <c r="C8280" s="14" t="s">
        <v>10</v>
      </c>
      <c r="D8280" s="14" t="s">
        <v>9</v>
      </c>
      <c r="E8280" s="14" t="s">
        <v>16</v>
      </c>
      <c r="F8280" s="14" t="s">
        <v>15</v>
      </c>
      <c r="G8280" s="14" t="s">
        <v>23</v>
      </c>
      <c r="H8280" s="14" t="s">
        <v>22</v>
      </c>
      <c r="I8280" s="14" t="s">
        <v>499</v>
      </c>
      <c r="J8280" s="14" t="s">
        <v>139</v>
      </c>
      <c r="K8280" s="14" t="s">
        <v>148</v>
      </c>
      <c r="M8280" s="14">
        <v>7</v>
      </c>
      <c r="R8280" s="14">
        <v>8</v>
      </c>
      <c r="S8280" s="14">
        <v>87.5</v>
      </c>
      <c r="T8280" s="14" cm="1">
        <f t="array" ref="T8280">_xlfn.IFS(Table132[[#This Row],[percentages]]="",Table132[[#This Row],[percentages without NA]]/100,Table132[[#This Row],[percentages without NA]]="",Table132[[#This Row],[percentages]]/100)</f>
        <v>0.875</v>
      </c>
      <c r="U8280" s="14" t="str" cm="1">
        <f t="array" ref="U8280">_xlfn.IFS(Table132[[#This Row],[Disaggregation]]="All affected area","NA",Table132[[#This Row],[Disaggregation]]="Mantika",Table132[[#This Row],[Mantika]],Table132[[#This Row],[Disaggregation]]="Baladiya",Table132[[#This Row],[Mantika]])</f>
        <v>Al Jabal Al Akhdar</v>
      </c>
      <c r="V8280" s="14" t="str" cm="1">
        <f t="array" ref="V8280">_xlfn.IFS(Table132[[#This Row],[Disaggregation]]="All affected area","All affected area",Table132[[#This Row],[Disaggregation]]="Mantika",Table132[[#This Row],[Mantika]],Table132[[#This Row],[Disaggregation]]="Baladiya",Table132[[#This Row],[Baladiya]])</f>
        <v>Shahat</v>
      </c>
    </row>
    <row r="8281" spans="1:22" x14ac:dyDescent="0.35">
      <c r="A8281" s="14" t="s">
        <v>154</v>
      </c>
      <c r="B8281" s="14" t="s">
        <v>11</v>
      </c>
      <c r="C8281" s="14" t="s">
        <v>10</v>
      </c>
      <c r="D8281" s="14" t="s">
        <v>9</v>
      </c>
      <c r="E8281" s="14" t="s">
        <v>16</v>
      </c>
      <c r="F8281" s="14" t="s">
        <v>15</v>
      </c>
      <c r="G8281" s="14" t="s">
        <v>23</v>
      </c>
      <c r="H8281" s="14" t="s">
        <v>22</v>
      </c>
      <c r="I8281" s="14" t="s">
        <v>499</v>
      </c>
      <c r="J8281" s="14" t="s">
        <v>139</v>
      </c>
      <c r="K8281" s="14" t="s">
        <v>147</v>
      </c>
      <c r="M8281" s="14">
        <v>7</v>
      </c>
      <c r="R8281" s="14">
        <v>8</v>
      </c>
      <c r="S8281" s="14">
        <v>87.5</v>
      </c>
      <c r="T8281" s="14" cm="1">
        <f t="array" ref="T8281">_xlfn.IFS(Table132[[#This Row],[percentages]]="",Table132[[#This Row],[percentages without NA]]/100,Table132[[#This Row],[percentages without NA]]="",Table132[[#This Row],[percentages]]/100)</f>
        <v>0.875</v>
      </c>
      <c r="U8281" s="14" t="str" cm="1">
        <f t="array" ref="U8281">_xlfn.IFS(Table132[[#This Row],[Disaggregation]]="All affected area","NA",Table132[[#This Row],[Disaggregation]]="Mantika",Table132[[#This Row],[Mantika]],Table132[[#This Row],[Disaggregation]]="Baladiya",Table132[[#This Row],[Mantika]])</f>
        <v>Al Jabal Al Akhdar</v>
      </c>
      <c r="V8281" s="14" t="str" cm="1">
        <f t="array" ref="V8281">_xlfn.IFS(Table132[[#This Row],[Disaggregation]]="All affected area","All affected area",Table132[[#This Row],[Disaggregation]]="Mantika",Table132[[#This Row],[Mantika]],Table132[[#This Row],[Disaggregation]]="Baladiya",Table132[[#This Row],[Baladiya]])</f>
        <v>Shahat</v>
      </c>
    </row>
    <row r="8282" spans="1:22" x14ac:dyDescent="0.35">
      <c r="A8282" s="14" t="s">
        <v>154</v>
      </c>
      <c r="B8282" s="14" t="s">
        <v>11</v>
      </c>
      <c r="C8282" s="14" t="s">
        <v>10</v>
      </c>
      <c r="D8282" s="14" t="s">
        <v>9</v>
      </c>
      <c r="E8282" s="14" t="s">
        <v>16</v>
      </c>
      <c r="F8282" s="14" t="s">
        <v>15</v>
      </c>
      <c r="G8282" s="14" t="s">
        <v>23</v>
      </c>
      <c r="H8282" s="14" t="s">
        <v>22</v>
      </c>
      <c r="I8282" s="14" t="s">
        <v>499</v>
      </c>
      <c r="J8282" s="14" t="s">
        <v>139</v>
      </c>
      <c r="K8282" s="14" t="s">
        <v>146</v>
      </c>
      <c r="M8282" s="14">
        <v>8</v>
      </c>
      <c r="R8282" s="14">
        <v>8</v>
      </c>
      <c r="S8282" s="14">
        <v>100</v>
      </c>
      <c r="T8282" s="14" cm="1">
        <f t="array" ref="T8282">_xlfn.IFS(Table132[[#This Row],[percentages]]="",Table132[[#This Row],[percentages without NA]]/100,Table132[[#This Row],[percentages without NA]]="",Table132[[#This Row],[percentages]]/100)</f>
        <v>1</v>
      </c>
      <c r="U8282" s="14" t="str" cm="1">
        <f t="array" ref="U8282">_xlfn.IFS(Table132[[#This Row],[Disaggregation]]="All affected area","NA",Table132[[#This Row],[Disaggregation]]="Mantika",Table132[[#This Row],[Mantika]],Table132[[#This Row],[Disaggregation]]="Baladiya",Table132[[#This Row],[Mantika]])</f>
        <v>Al Jabal Al Akhdar</v>
      </c>
      <c r="V8282" s="14" t="str" cm="1">
        <f t="array" ref="V8282">_xlfn.IFS(Table132[[#This Row],[Disaggregation]]="All affected area","All affected area",Table132[[#This Row],[Disaggregation]]="Mantika",Table132[[#This Row],[Mantika]],Table132[[#This Row],[Disaggregation]]="Baladiya",Table132[[#This Row],[Baladiya]])</f>
        <v>Shahat</v>
      </c>
    </row>
    <row r="8283" spans="1:22" x14ac:dyDescent="0.35">
      <c r="A8283" s="14" t="s">
        <v>154</v>
      </c>
      <c r="B8283" s="14" t="s">
        <v>11</v>
      </c>
      <c r="C8283" s="14" t="s">
        <v>10</v>
      </c>
      <c r="D8283" s="14" t="s">
        <v>9</v>
      </c>
      <c r="E8283" s="14" t="s">
        <v>16</v>
      </c>
      <c r="F8283" s="14" t="s">
        <v>15</v>
      </c>
      <c r="G8283" s="14" t="s">
        <v>23</v>
      </c>
      <c r="H8283" s="14" t="s">
        <v>22</v>
      </c>
      <c r="I8283" s="14" t="s">
        <v>499</v>
      </c>
      <c r="J8283" s="14" t="s">
        <v>139</v>
      </c>
      <c r="K8283" s="14" t="s">
        <v>145</v>
      </c>
      <c r="M8283" s="14">
        <v>4</v>
      </c>
      <c r="R8283" s="14">
        <v>8</v>
      </c>
      <c r="S8283" s="14">
        <v>50</v>
      </c>
      <c r="T8283" s="14" cm="1">
        <f t="array" ref="T8283">_xlfn.IFS(Table132[[#This Row],[percentages]]="",Table132[[#This Row],[percentages without NA]]/100,Table132[[#This Row],[percentages without NA]]="",Table132[[#This Row],[percentages]]/100)</f>
        <v>0.5</v>
      </c>
      <c r="U8283" s="14" t="str" cm="1">
        <f t="array" ref="U8283">_xlfn.IFS(Table132[[#This Row],[Disaggregation]]="All affected area","NA",Table132[[#This Row],[Disaggregation]]="Mantika",Table132[[#This Row],[Mantika]],Table132[[#This Row],[Disaggregation]]="Baladiya",Table132[[#This Row],[Mantika]])</f>
        <v>Al Jabal Al Akhdar</v>
      </c>
      <c r="V8283" s="14" t="str" cm="1">
        <f t="array" ref="V8283">_xlfn.IFS(Table132[[#This Row],[Disaggregation]]="All affected area","All affected area",Table132[[#This Row],[Disaggregation]]="Mantika",Table132[[#This Row],[Mantika]],Table132[[#This Row],[Disaggregation]]="Baladiya",Table132[[#This Row],[Baladiya]])</f>
        <v>Shahat</v>
      </c>
    </row>
    <row r="8284" spans="1:22" x14ac:dyDescent="0.35">
      <c r="A8284" s="14" t="s">
        <v>154</v>
      </c>
      <c r="B8284" s="14" t="s">
        <v>11</v>
      </c>
      <c r="C8284" s="14" t="s">
        <v>10</v>
      </c>
      <c r="D8284" s="14" t="s">
        <v>9</v>
      </c>
      <c r="E8284" s="14" t="s">
        <v>16</v>
      </c>
      <c r="F8284" s="14" t="s">
        <v>15</v>
      </c>
      <c r="G8284" s="14" t="s">
        <v>23</v>
      </c>
      <c r="H8284" s="14" t="s">
        <v>22</v>
      </c>
      <c r="I8284" s="14" t="s">
        <v>499</v>
      </c>
      <c r="J8284" s="14" t="s">
        <v>139</v>
      </c>
      <c r="K8284" s="14" t="s">
        <v>144</v>
      </c>
      <c r="M8284" s="14">
        <v>1</v>
      </c>
      <c r="R8284" s="14">
        <v>8</v>
      </c>
      <c r="S8284" s="14">
        <v>12.5</v>
      </c>
      <c r="T8284" s="14" cm="1">
        <f t="array" ref="T8284">_xlfn.IFS(Table132[[#This Row],[percentages]]="",Table132[[#This Row],[percentages without NA]]/100,Table132[[#This Row],[percentages without NA]]="",Table132[[#This Row],[percentages]]/100)</f>
        <v>0.125</v>
      </c>
      <c r="U8284" s="14" t="str" cm="1">
        <f t="array" ref="U8284">_xlfn.IFS(Table132[[#This Row],[Disaggregation]]="All affected area","NA",Table132[[#This Row],[Disaggregation]]="Mantika",Table132[[#This Row],[Mantika]],Table132[[#This Row],[Disaggregation]]="Baladiya",Table132[[#This Row],[Mantika]])</f>
        <v>Al Jabal Al Akhdar</v>
      </c>
      <c r="V8284" s="14" t="str" cm="1">
        <f t="array" ref="V8284">_xlfn.IFS(Table132[[#This Row],[Disaggregation]]="All affected area","All affected area",Table132[[#This Row],[Disaggregation]]="Mantika",Table132[[#This Row],[Mantika]],Table132[[#This Row],[Disaggregation]]="Baladiya",Table132[[#This Row],[Baladiya]])</f>
        <v>Shahat</v>
      </c>
    </row>
    <row r="8285" spans="1:22" x14ac:dyDescent="0.35">
      <c r="A8285" s="14" t="s">
        <v>154</v>
      </c>
      <c r="B8285" s="14" t="s">
        <v>11</v>
      </c>
      <c r="C8285" s="14" t="s">
        <v>10</v>
      </c>
      <c r="D8285" s="14" t="s">
        <v>9</v>
      </c>
      <c r="E8285" s="14" t="s">
        <v>16</v>
      </c>
      <c r="F8285" s="14" t="s">
        <v>15</v>
      </c>
      <c r="G8285" s="14" t="s">
        <v>23</v>
      </c>
      <c r="H8285" s="14" t="s">
        <v>22</v>
      </c>
      <c r="I8285" s="14" t="s">
        <v>499</v>
      </c>
      <c r="J8285" s="14" t="s">
        <v>139</v>
      </c>
      <c r="K8285" s="14" t="s">
        <v>143</v>
      </c>
      <c r="M8285" s="14">
        <v>5</v>
      </c>
      <c r="R8285" s="14">
        <v>8</v>
      </c>
      <c r="S8285" s="14">
        <v>62.5</v>
      </c>
      <c r="T8285" s="14" cm="1">
        <f t="array" ref="T8285">_xlfn.IFS(Table132[[#This Row],[percentages]]="",Table132[[#This Row],[percentages without NA]]/100,Table132[[#This Row],[percentages without NA]]="",Table132[[#This Row],[percentages]]/100)</f>
        <v>0.625</v>
      </c>
      <c r="U8285" s="14" t="str" cm="1">
        <f t="array" ref="U8285">_xlfn.IFS(Table132[[#This Row],[Disaggregation]]="All affected area","NA",Table132[[#This Row],[Disaggregation]]="Mantika",Table132[[#This Row],[Mantika]],Table132[[#This Row],[Disaggregation]]="Baladiya",Table132[[#This Row],[Mantika]])</f>
        <v>Al Jabal Al Akhdar</v>
      </c>
      <c r="V8285" s="14" t="str" cm="1">
        <f t="array" ref="V8285">_xlfn.IFS(Table132[[#This Row],[Disaggregation]]="All affected area","All affected area",Table132[[#This Row],[Disaggregation]]="Mantika",Table132[[#This Row],[Mantika]],Table132[[#This Row],[Disaggregation]]="Baladiya",Table132[[#This Row],[Baladiya]])</f>
        <v>Shahat</v>
      </c>
    </row>
    <row r="8286" spans="1:22" x14ac:dyDescent="0.35">
      <c r="A8286" s="14" t="s">
        <v>154</v>
      </c>
      <c r="B8286" s="14" t="s">
        <v>11</v>
      </c>
      <c r="C8286" s="14" t="s">
        <v>10</v>
      </c>
      <c r="D8286" s="14" t="s">
        <v>9</v>
      </c>
      <c r="E8286" s="14" t="s">
        <v>16</v>
      </c>
      <c r="F8286" s="14" t="s">
        <v>15</v>
      </c>
      <c r="G8286" s="14" t="s">
        <v>23</v>
      </c>
      <c r="H8286" s="14" t="s">
        <v>22</v>
      </c>
      <c r="I8286" s="14" t="s">
        <v>499</v>
      </c>
      <c r="J8286" s="14" t="s">
        <v>139</v>
      </c>
      <c r="K8286" s="14" t="s">
        <v>142</v>
      </c>
      <c r="M8286" s="14">
        <v>3</v>
      </c>
      <c r="R8286" s="14">
        <v>8</v>
      </c>
      <c r="S8286" s="14">
        <v>37.5</v>
      </c>
      <c r="T8286" s="14" cm="1">
        <f t="array" ref="T8286">_xlfn.IFS(Table132[[#This Row],[percentages]]="",Table132[[#This Row],[percentages without NA]]/100,Table132[[#This Row],[percentages without NA]]="",Table132[[#This Row],[percentages]]/100)</f>
        <v>0.375</v>
      </c>
      <c r="U8286" s="14" t="str" cm="1">
        <f t="array" ref="U8286">_xlfn.IFS(Table132[[#This Row],[Disaggregation]]="All affected area","NA",Table132[[#This Row],[Disaggregation]]="Mantika",Table132[[#This Row],[Mantika]],Table132[[#This Row],[Disaggregation]]="Baladiya",Table132[[#This Row],[Mantika]])</f>
        <v>Al Jabal Al Akhdar</v>
      </c>
      <c r="V8286" s="14" t="str" cm="1">
        <f t="array" ref="V8286">_xlfn.IFS(Table132[[#This Row],[Disaggregation]]="All affected area","All affected area",Table132[[#This Row],[Disaggregation]]="Mantika",Table132[[#This Row],[Mantika]],Table132[[#This Row],[Disaggregation]]="Baladiya",Table132[[#This Row],[Baladiya]])</f>
        <v>Shahat</v>
      </c>
    </row>
    <row r="8287" spans="1:22" x14ac:dyDescent="0.35">
      <c r="A8287" s="14" t="s">
        <v>154</v>
      </c>
      <c r="B8287" s="14" t="s">
        <v>11</v>
      </c>
      <c r="C8287" s="14" t="s">
        <v>10</v>
      </c>
      <c r="D8287" s="14" t="s">
        <v>9</v>
      </c>
      <c r="E8287" s="14" t="s">
        <v>16</v>
      </c>
      <c r="F8287" s="14" t="s">
        <v>15</v>
      </c>
      <c r="G8287" s="14" t="s">
        <v>23</v>
      </c>
      <c r="H8287" s="14" t="s">
        <v>22</v>
      </c>
      <c r="I8287" s="14" t="s">
        <v>499</v>
      </c>
      <c r="J8287" s="14" t="s">
        <v>139</v>
      </c>
      <c r="K8287" s="14" t="s">
        <v>74</v>
      </c>
      <c r="M8287" s="14">
        <v>1</v>
      </c>
      <c r="R8287" s="14">
        <v>8</v>
      </c>
      <c r="S8287" s="14">
        <v>12.5</v>
      </c>
      <c r="T8287" s="14" cm="1">
        <f t="array" ref="T8287">_xlfn.IFS(Table132[[#This Row],[percentages]]="",Table132[[#This Row],[percentages without NA]]/100,Table132[[#This Row],[percentages without NA]]="",Table132[[#This Row],[percentages]]/100)</f>
        <v>0.125</v>
      </c>
      <c r="U8287" s="14" t="str" cm="1">
        <f t="array" ref="U8287">_xlfn.IFS(Table132[[#This Row],[Disaggregation]]="All affected area","NA",Table132[[#This Row],[Disaggregation]]="Mantika",Table132[[#This Row],[Mantika]],Table132[[#This Row],[Disaggregation]]="Baladiya",Table132[[#This Row],[Mantika]])</f>
        <v>Al Jabal Al Akhdar</v>
      </c>
      <c r="V8287" s="14" t="str" cm="1">
        <f t="array" ref="V8287">_xlfn.IFS(Table132[[#This Row],[Disaggregation]]="All affected area","All affected area",Table132[[#This Row],[Disaggregation]]="Mantika",Table132[[#This Row],[Mantika]],Table132[[#This Row],[Disaggregation]]="Baladiya",Table132[[#This Row],[Baladiya]])</f>
        <v>Shahat</v>
      </c>
    </row>
    <row r="8288" spans="1:22" x14ac:dyDescent="0.35">
      <c r="A8288" s="14" t="s">
        <v>154</v>
      </c>
      <c r="B8288" s="14" t="s">
        <v>11</v>
      </c>
      <c r="C8288" s="14" t="s">
        <v>10</v>
      </c>
      <c r="D8288" s="14" t="s">
        <v>9</v>
      </c>
      <c r="E8288" s="14" t="s">
        <v>16</v>
      </c>
      <c r="F8288" s="14" t="s">
        <v>15</v>
      </c>
      <c r="G8288" s="14" t="s">
        <v>23</v>
      </c>
      <c r="H8288" s="14" t="s">
        <v>22</v>
      </c>
      <c r="I8288" s="14" t="s">
        <v>499</v>
      </c>
      <c r="J8288" s="14" t="s">
        <v>139</v>
      </c>
      <c r="K8288" s="14" t="s">
        <v>73</v>
      </c>
      <c r="M8288" s="14">
        <v>1</v>
      </c>
      <c r="R8288" s="14">
        <v>8</v>
      </c>
      <c r="S8288" s="14">
        <v>12.5</v>
      </c>
      <c r="T8288" s="14" cm="1">
        <f t="array" ref="T8288">_xlfn.IFS(Table132[[#This Row],[percentages]]="",Table132[[#This Row],[percentages without NA]]/100,Table132[[#This Row],[percentages without NA]]="",Table132[[#This Row],[percentages]]/100)</f>
        <v>0.125</v>
      </c>
      <c r="U8288" s="14" t="str" cm="1">
        <f t="array" ref="U8288">_xlfn.IFS(Table132[[#This Row],[Disaggregation]]="All affected area","NA",Table132[[#This Row],[Disaggregation]]="Mantika",Table132[[#This Row],[Mantika]],Table132[[#This Row],[Disaggregation]]="Baladiya",Table132[[#This Row],[Mantika]])</f>
        <v>Al Jabal Al Akhdar</v>
      </c>
      <c r="V8288" s="14" t="str" cm="1">
        <f t="array" ref="V8288">_xlfn.IFS(Table132[[#This Row],[Disaggregation]]="All affected area","All affected area",Table132[[#This Row],[Disaggregation]]="Mantika",Table132[[#This Row],[Mantika]],Table132[[#This Row],[Disaggregation]]="Baladiya",Table132[[#This Row],[Baladiya]])</f>
        <v>Shahat</v>
      </c>
    </row>
    <row r="8289" spans="1:22" x14ac:dyDescent="0.35">
      <c r="A8289" s="14" t="s">
        <v>154</v>
      </c>
      <c r="B8289" s="14" t="s">
        <v>11</v>
      </c>
      <c r="C8289" s="14" t="s">
        <v>10</v>
      </c>
      <c r="D8289" s="14" t="s">
        <v>9</v>
      </c>
      <c r="E8289" s="14" t="s">
        <v>16</v>
      </c>
      <c r="F8289" s="14" t="s">
        <v>15</v>
      </c>
      <c r="G8289" s="14" t="s">
        <v>23</v>
      </c>
      <c r="H8289" s="14" t="s">
        <v>22</v>
      </c>
      <c r="I8289" s="14" t="s">
        <v>499</v>
      </c>
      <c r="J8289" s="14" t="s">
        <v>139</v>
      </c>
      <c r="K8289" s="14" t="s">
        <v>141</v>
      </c>
      <c r="M8289" s="14">
        <v>7</v>
      </c>
      <c r="R8289" s="14">
        <v>8</v>
      </c>
      <c r="S8289" s="14">
        <v>87.5</v>
      </c>
      <c r="T8289" s="14" cm="1">
        <f t="array" ref="T8289">_xlfn.IFS(Table132[[#This Row],[percentages]]="",Table132[[#This Row],[percentages without NA]]/100,Table132[[#This Row],[percentages without NA]]="",Table132[[#This Row],[percentages]]/100)</f>
        <v>0.875</v>
      </c>
      <c r="U8289" s="14" t="str" cm="1">
        <f t="array" ref="U8289">_xlfn.IFS(Table132[[#This Row],[Disaggregation]]="All affected area","NA",Table132[[#This Row],[Disaggregation]]="Mantika",Table132[[#This Row],[Mantika]],Table132[[#This Row],[Disaggregation]]="Baladiya",Table132[[#This Row],[Mantika]])</f>
        <v>Al Jabal Al Akhdar</v>
      </c>
      <c r="V8289" s="14" t="str" cm="1">
        <f t="array" ref="V8289">_xlfn.IFS(Table132[[#This Row],[Disaggregation]]="All affected area","All affected area",Table132[[#This Row],[Disaggregation]]="Mantika",Table132[[#This Row],[Mantika]],Table132[[#This Row],[Disaggregation]]="Baladiya",Table132[[#This Row],[Baladiya]])</f>
        <v>Shahat</v>
      </c>
    </row>
    <row r="8290" spans="1:22" x14ac:dyDescent="0.35">
      <c r="A8290" s="14" t="s">
        <v>154</v>
      </c>
      <c r="B8290" s="14" t="s">
        <v>11</v>
      </c>
      <c r="C8290" s="14" t="s">
        <v>10</v>
      </c>
      <c r="D8290" s="14" t="s">
        <v>9</v>
      </c>
      <c r="E8290" s="14" t="s">
        <v>16</v>
      </c>
      <c r="F8290" s="14" t="s">
        <v>15</v>
      </c>
      <c r="G8290" s="14" t="s">
        <v>23</v>
      </c>
      <c r="H8290" s="14" t="s">
        <v>22</v>
      </c>
      <c r="I8290" s="14" t="s">
        <v>499</v>
      </c>
      <c r="J8290" s="14" t="s">
        <v>139</v>
      </c>
      <c r="K8290" s="14" t="s">
        <v>140</v>
      </c>
      <c r="M8290" s="14">
        <v>3</v>
      </c>
      <c r="R8290" s="14">
        <v>8</v>
      </c>
      <c r="S8290" s="14">
        <v>37.5</v>
      </c>
      <c r="T8290" s="14" cm="1">
        <f t="array" ref="T8290">_xlfn.IFS(Table132[[#This Row],[percentages]]="",Table132[[#This Row],[percentages without NA]]/100,Table132[[#This Row],[percentages without NA]]="",Table132[[#This Row],[percentages]]/100)</f>
        <v>0.375</v>
      </c>
      <c r="U8290" s="14" t="str" cm="1">
        <f t="array" ref="U8290">_xlfn.IFS(Table132[[#This Row],[Disaggregation]]="All affected area","NA",Table132[[#This Row],[Disaggregation]]="Mantika",Table132[[#This Row],[Mantika]],Table132[[#This Row],[Disaggregation]]="Baladiya",Table132[[#This Row],[Mantika]])</f>
        <v>Al Jabal Al Akhdar</v>
      </c>
      <c r="V8290" s="14" t="str" cm="1">
        <f t="array" ref="V8290">_xlfn.IFS(Table132[[#This Row],[Disaggregation]]="All affected area","All affected area",Table132[[#This Row],[Disaggregation]]="Mantika",Table132[[#This Row],[Mantika]],Table132[[#This Row],[Disaggregation]]="Baladiya",Table132[[#This Row],[Baladiya]])</f>
        <v>Shahat</v>
      </c>
    </row>
    <row r="8291" spans="1:22" x14ac:dyDescent="0.35">
      <c r="A8291" s="14" t="s">
        <v>154</v>
      </c>
      <c r="B8291" s="14" t="s">
        <v>11</v>
      </c>
      <c r="C8291" s="14" t="s">
        <v>10</v>
      </c>
      <c r="D8291" s="14" t="s">
        <v>9</v>
      </c>
      <c r="E8291" s="14" t="s">
        <v>16</v>
      </c>
      <c r="F8291" s="14" t="s">
        <v>15</v>
      </c>
      <c r="G8291" s="14" t="s">
        <v>23</v>
      </c>
      <c r="H8291" s="14" t="s">
        <v>22</v>
      </c>
      <c r="I8291" s="14" t="s">
        <v>499</v>
      </c>
      <c r="J8291" s="14" t="s">
        <v>139</v>
      </c>
      <c r="K8291" s="14" t="s">
        <v>138</v>
      </c>
      <c r="M8291" s="14">
        <v>7</v>
      </c>
      <c r="R8291" s="14">
        <v>8</v>
      </c>
      <c r="S8291" s="14">
        <v>87.5</v>
      </c>
      <c r="T8291" s="14" cm="1">
        <f t="array" ref="T8291">_xlfn.IFS(Table132[[#This Row],[percentages]]="",Table132[[#This Row],[percentages without NA]]/100,Table132[[#This Row],[percentages without NA]]="",Table132[[#This Row],[percentages]]/100)</f>
        <v>0.875</v>
      </c>
      <c r="U8291" s="14" t="str" cm="1">
        <f t="array" ref="U8291">_xlfn.IFS(Table132[[#This Row],[Disaggregation]]="All affected area","NA",Table132[[#This Row],[Disaggregation]]="Mantika",Table132[[#This Row],[Mantika]],Table132[[#This Row],[Disaggregation]]="Baladiya",Table132[[#This Row],[Mantika]])</f>
        <v>Al Jabal Al Akhdar</v>
      </c>
      <c r="V8291" s="14" t="str" cm="1">
        <f t="array" ref="V8291">_xlfn.IFS(Table132[[#This Row],[Disaggregation]]="All affected area","All affected area",Table132[[#This Row],[Disaggregation]]="Mantika",Table132[[#This Row],[Mantika]],Table132[[#This Row],[Disaggregation]]="Baladiya",Table132[[#This Row],[Baladiya]])</f>
        <v>Shahat</v>
      </c>
    </row>
    <row r="8292" spans="1:22" x14ac:dyDescent="0.35">
      <c r="A8292" s="14" t="s">
        <v>154</v>
      </c>
      <c r="B8292" s="14" t="s">
        <v>11</v>
      </c>
      <c r="C8292" s="14" t="s">
        <v>10</v>
      </c>
      <c r="D8292" s="14" t="s">
        <v>9</v>
      </c>
      <c r="E8292" s="14" t="s">
        <v>16</v>
      </c>
      <c r="F8292" s="14" t="s">
        <v>15</v>
      </c>
      <c r="G8292" s="14" t="s">
        <v>14</v>
      </c>
      <c r="H8292" s="14" t="s">
        <v>13</v>
      </c>
      <c r="I8292" s="14" t="s">
        <v>499</v>
      </c>
      <c r="J8292" s="14" t="s">
        <v>139</v>
      </c>
      <c r="K8292" s="14" t="s">
        <v>151</v>
      </c>
      <c r="M8292" s="14">
        <v>7</v>
      </c>
      <c r="R8292" s="14">
        <v>8</v>
      </c>
      <c r="S8292" s="14">
        <v>87.5</v>
      </c>
      <c r="T8292" s="14" cm="1">
        <f t="array" ref="T8292">_xlfn.IFS(Table132[[#This Row],[percentages]]="",Table132[[#This Row],[percentages without NA]]/100,Table132[[#This Row],[percentages without NA]]="",Table132[[#This Row],[percentages]]/100)</f>
        <v>0.875</v>
      </c>
      <c r="U8292" s="14" t="str" cm="1">
        <f t="array" ref="U8292">_xlfn.IFS(Table132[[#This Row],[Disaggregation]]="All affected area","NA",Table132[[#This Row],[Disaggregation]]="Mantika",Table132[[#This Row],[Mantika]],Table132[[#This Row],[Disaggregation]]="Baladiya",Table132[[#This Row],[Mantika]])</f>
        <v>Al Jabal Al Akhdar</v>
      </c>
      <c r="V8292" s="14" t="str" cm="1">
        <f t="array" ref="V8292">_xlfn.IFS(Table132[[#This Row],[Disaggregation]]="All affected area","All affected area",Table132[[#This Row],[Disaggregation]]="Mantika",Table132[[#This Row],[Mantika]],Table132[[#This Row],[Disaggregation]]="Baladiya",Table132[[#This Row],[Baladiya]])</f>
        <v>Albayda</v>
      </c>
    </row>
    <row r="8293" spans="1:22" x14ac:dyDescent="0.35">
      <c r="A8293" s="14" t="s">
        <v>154</v>
      </c>
      <c r="B8293" s="14" t="s">
        <v>11</v>
      </c>
      <c r="C8293" s="14" t="s">
        <v>10</v>
      </c>
      <c r="D8293" s="14" t="s">
        <v>9</v>
      </c>
      <c r="E8293" s="14" t="s">
        <v>16</v>
      </c>
      <c r="F8293" s="14" t="s">
        <v>15</v>
      </c>
      <c r="G8293" s="14" t="s">
        <v>14</v>
      </c>
      <c r="H8293" s="14" t="s">
        <v>13</v>
      </c>
      <c r="I8293" s="14" t="s">
        <v>499</v>
      </c>
      <c r="J8293" s="14" t="s">
        <v>139</v>
      </c>
      <c r="K8293" s="14" t="s">
        <v>150</v>
      </c>
      <c r="M8293" s="14">
        <v>1</v>
      </c>
      <c r="R8293" s="14">
        <v>8</v>
      </c>
      <c r="S8293" s="14">
        <v>12.5</v>
      </c>
      <c r="T8293" s="14" cm="1">
        <f t="array" ref="T8293">_xlfn.IFS(Table132[[#This Row],[percentages]]="",Table132[[#This Row],[percentages without NA]]/100,Table132[[#This Row],[percentages without NA]]="",Table132[[#This Row],[percentages]]/100)</f>
        <v>0.125</v>
      </c>
      <c r="U8293" s="14" t="str" cm="1">
        <f t="array" ref="U8293">_xlfn.IFS(Table132[[#This Row],[Disaggregation]]="All affected area","NA",Table132[[#This Row],[Disaggregation]]="Mantika",Table132[[#This Row],[Mantika]],Table132[[#This Row],[Disaggregation]]="Baladiya",Table132[[#This Row],[Mantika]])</f>
        <v>Al Jabal Al Akhdar</v>
      </c>
      <c r="V8293" s="14" t="str" cm="1">
        <f t="array" ref="V8293">_xlfn.IFS(Table132[[#This Row],[Disaggregation]]="All affected area","All affected area",Table132[[#This Row],[Disaggregation]]="Mantika",Table132[[#This Row],[Mantika]],Table132[[#This Row],[Disaggregation]]="Baladiya",Table132[[#This Row],[Baladiya]])</f>
        <v>Albayda</v>
      </c>
    </row>
    <row r="8294" spans="1:22" x14ac:dyDescent="0.35">
      <c r="A8294" s="14" t="s">
        <v>154</v>
      </c>
      <c r="B8294" s="14" t="s">
        <v>11</v>
      </c>
      <c r="C8294" s="14" t="s">
        <v>10</v>
      </c>
      <c r="D8294" s="14" t="s">
        <v>9</v>
      </c>
      <c r="E8294" s="14" t="s">
        <v>16</v>
      </c>
      <c r="F8294" s="14" t="s">
        <v>15</v>
      </c>
      <c r="G8294" s="14" t="s">
        <v>14</v>
      </c>
      <c r="H8294" s="14" t="s">
        <v>13</v>
      </c>
      <c r="I8294" s="14" t="s">
        <v>499</v>
      </c>
      <c r="J8294" s="14" t="s">
        <v>139</v>
      </c>
      <c r="K8294" s="14" t="s">
        <v>149</v>
      </c>
      <c r="M8294" s="14">
        <v>5</v>
      </c>
      <c r="R8294" s="14">
        <v>8</v>
      </c>
      <c r="S8294" s="14">
        <v>62.5</v>
      </c>
      <c r="T8294" s="14" cm="1">
        <f t="array" ref="T8294">_xlfn.IFS(Table132[[#This Row],[percentages]]="",Table132[[#This Row],[percentages without NA]]/100,Table132[[#This Row],[percentages without NA]]="",Table132[[#This Row],[percentages]]/100)</f>
        <v>0.625</v>
      </c>
      <c r="U8294" s="14" t="str" cm="1">
        <f t="array" ref="U8294">_xlfn.IFS(Table132[[#This Row],[Disaggregation]]="All affected area","NA",Table132[[#This Row],[Disaggregation]]="Mantika",Table132[[#This Row],[Mantika]],Table132[[#This Row],[Disaggregation]]="Baladiya",Table132[[#This Row],[Mantika]])</f>
        <v>Al Jabal Al Akhdar</v>
      </c>
      <c r="V8294" s="14" t="str" cm="1">
        <f t="array" ref="V8294">_xlfn.IFS(Table132[[#This Row],[Disaggregation]]="All affected area","All affected area",Table132[[#This Row],[Disaggregation]]="Mantika",Table132[[#This Row],[Mantika]],Table132[[#This Row],[Disaggregation]]="Baladiya",Table132[[#This Row],[Baladiya]])</f>
        <v>Albayda</v>
      </c>
    </row>
    <row r="8295" spans="1:22" x14ac:dyDescent="0.35">
      <c r="A8295" s="14" t="s">
        <v>154</v>
      </c>
      <c r="B8295" s="14" t="s">
        <v>11</v>
      </c>
      <c r="C8295" s="14" t="s">
        <v>10</v>
      </c>
      <c r="D8295" s="14" t="s">
        <v>9</v>
      </c>
      <c r="E8295" s="14" t="s">
        <v>16</v>
      </c>
      <c r="F8295" s="14" t="s">
        <v>15</v>
      </c>
      <c r="G8295" s="14" t="s">
        <v>14</v>
      </c>
      <c r="H8295" s="14" t="s">
        <v>13</v>
      </c>
      <c r="I8295" s="14" t="s">
        <v>499</v>
      </c>
      <c r="J8295" s="14" t="s">
        <v>139</v>
      </c>
      <c r="K8295" s="14" t="s">
        <v>148</v>
      </c>
      <c r="M8295" s="14">
        <v>5</v>
      </c>
      <c r="R8295" s="14">
        <v>8</v>
      </c>
      <c r="S8295" s="14">
        <v>62.5</v>
      </c>
      <c r="T8295" s="14" cm="1">
        <f t="array" ref="T8295">_xlfn.IFS(Table132[[#This Row],[percentages]]="",Table132[[#This Row],[percentages without NA]]/100,Table132[[#This Row],[percentages without NA]]="",Table132[[#This Row],[percentages]]/100)</f>
        <v>0.625</v>
      </c>
      <c r="U8295" s="14" t="str" cm="1">
        <f t="array" ref="U8295">_xlfn.IFS(Table132[[#This Row],[Disaggregation]]="All affected area","NA",Table132[[#This Row],[Disaggregation]]="Mantika",Table132[[#This Row],[Mantika]],Table132[[#This Row],[Disaggregation]]="Baladiya",Table132[[#This Row],[Mantika]])</f>
        <v>Al Jabal Al Akhdar</v>
      </c>
      <c r="V8295" s="14" t="str" cm="1">
        <f t="array" ref="V8295">_xlfn.IFS(Table132[[#This Row],[Disaggregation]]="All affected area","All affected area",Table132[[#This Row],[Disaggregation]]="Mantika",Table132[[#This Row],[Mantika]],Table132[[#This Row],[Disaggregation]]="Baladiya",Table132[[#This Row],[Baladiya]])</f>
        <v>Albayda</v>
      </c>
    </row>
    <row r="8296" spans="1:22" x14ac:dyDescent="0.35">
      <c r="A8296" s="14" t="s">
        <v>154</v>
      </c>
      <c r="B8296" s="14" t="s">
        <v>11</v>
      </c>
      <c r="C8296" s="14" t="s">
        <v>10</v>
      </c>
      <c r="D8296" s="14" t="s">
        <v>9</v>
      </c>
      <c r="E8296" s="14" t="s">
        <v>16</v>
      </c>
      <c r="F8296" s="14" t="s">
        <v>15</v>
      </c>
      <c r="G8296" s="14" t="s">
        <v>14</v>
      </c>
      <c r="H8296" s="14" t="s">
        <v>13</v>
      </c>
      <c r="I8296" s="14" t="s">
        <v>499</v>
      </c>
      <c r="J8296" s="14" t="s">
        <v>139</v>
      </c>
      <c r="K8296" s="14" t="s">
        <v>147</v>
      </c>
      <c r="M8296" s="14">
        <v>6</v>
      </c>
      <c r="R8296" s="14">
        <v>8</v>
      </c>
      <c r="S8296" s="14">
        <v>75</v>
      </c>
      <c r="T8296" s="14" cm="1">
        <f t="array" ref="T8296">_xlfn.IFS(Table132[[#This Row],[percentages]]="",Table132[[#This Row],[percentages without NA]]/100,Table132[[#This Row],[percentages without NA]]="",Table132[[#This Row],[percentages]]/100)</f>
        <v>0.75</v>
      </c>
      <c r="U8296" s="14" t="str" cm="1">
        <f t="array" ref="U8296">_xlfn.IFS(Table132[[#This Row],[Disaggregation]]="All affected area","NA",Table132[[#This Row],[Disaggregation]]="Mantika",Table132[[#This Row],[Mantika]],Table132[[#This Row],[Disaggregation]]="Baladiya",Table132[[#This Row],[Mantika]])</f>
        <v>Al Jabal Al Akhdar</v>
      </c>
      <c r="V8296" s="14" t="str" cm="1">
        <f t="array" ref="V8296">_xlfn.IFS(Table132[[#This Row],[Disaggregation]]="All affected area","All affected area",Table132[[#This Row],[Disaggregation]]="Mantika",Table132[[#This Row],[Mantika]],Table132[[#This Row],[Disaggregation]]="Baladiya",Table132[[#This Row],[Baladiya]])</f>
        <v>Albayda</v>
      </c>
    </row>
    <row r="8297" spans="1:22" x14ac:dyDescent="0.35">
      <c r="A8297" s="14" t="s">
        <v>154</v>
      </c>
      <c r="B8297" s="14" t="s">
        <v>11</v>
      </c>
      <c r="C8297" s="14" t="s">
        <v>10</v>
      </c>
      <c r="D8297" s="14" t="s">
        <v>9</v>
      </c>
      <c r="E8297" s="14" t="s">
        <v>16</v>
      </c>
      <c r="F8297" s="14" t="s">
        <v>15</v>
      </c>
      <c r="G8297" s="14" t="s">
        <v>14</v>
      </c>
      <c r="H8297" s="14" t="s">
        <v>13</v>
      </c>
      <c r="I8297" s="14" t="s">
        <v>499</v>
      </c>
      <c r="J8297" s="14" t="s">
        <v>139</v>
      </c>
      <c r="K8297" s="14" t="s">
        <v>146</v>
      </c>
      <c r="M8297" s="14">
        <v>4</v>
      </c>
      <c r="R8297" s="14">
        <v>8</v>
      </c>
      <c r="S8297" s="14">
        <v>50</v>
      </c>
      <c r="T8297" s="14" cm="1">
        <f t="array" ref="T8297">_xlfn.IFS(Table132[[#This Row],[percentages]]="",Table132[[#This Row],[percentages without NA]]/100,Table132[[#This Row],[percentages without NA]]="",Table132[[#This Row],[percentages]]/100)</f>
        <v>0.5</v>
      </c>
      <c r="U8297" s="14" t="str" cm="1">
        <f t="array" ref="U8297">_xlfn.IFS(Table132[[#This Row],[Disaggregation]]="All affected area","NA",Table132[[#This Row],[Disaggregation]]="Mantika",Table132[[#This Row],[Mantika]],Table132[[#This Row],[Disaggregation]]="Baladiya",Table132[[#This Row],[Mantika]])</f>
        <v>Al Jabal Al Akhdar</v>
      </c>
      <c r="V8297" s="14" t="str" cm="1">
        <f t="array" ref="V8297">_xlfn.IFS(Table132[[#This Row],[Disaggregation]]="All affected area","All affected area",Table132[[#This Row],[Disaggregation]]="Mantika",Table132[[#This Row],[Mantika]],Table132[[#This Row],[Disaggregation]]="Baladiya",Table132[[#This Row],[Baladiya]])</f>
        <v>Albayda</v>
      </c>
    </row>
    <row r="8298" spans="1:22" x14ac:dyDescent="0.35">
      <c r="A8298" s="14" t="s">
        <v>154</v>
      </c>
      <c r="B8298" s="14" t="s">
        <v>11</v>
      </c>
      <c r="C8298" s="14" t="s">
        <v>10</v>
      </c>
      <c r="D8298" s="14" t="s">
        <v>9</v>
      </c>
      <c r="E8298" s="14" t="s">
        <v>16</v>
      </c>
      <c r="F8298" s="14" t="s">
        <v>15</v>
      </c>
      <c r="G8298" s="14" t="s">
        <v>14</v>
      </c>
      <c r="H8298" s="14" t="s">
        <v>13</v>
      </c>
      <c r="I8298" s="14" t="s">
        <v>499</v>
      </c>
      <c r="J8298" s="14" t="s">
        <v>139</v>
      </c>
      <c r="K8298" s="14" t="s">
        <v>145</v>
      </c>
      <c r="M8298" s="14">
        <v>4</v>
      </c>
      <c r="R8298" s="14">
        <v>8</v>
      </c>
      <c r="S8298" s="14">
        <v>50</v>
      </c>
      <c r="T8298" s="14" cm="1">
        <f t="array" ref="T8298">_xlfn.IFS(Table132[[#This Row],[percentages]]="",Table132[[#This Row],[percentages without NA]]/100,Table132[[#This Row],[percentages without NA]]="",Table132[[#This Row],[percentages]]/100)</f>
        <v>0.5</v>
      </c>
      <c r="U8298" s="14" t="str" cm="1">
        <f t="array" ref="U8298">_xlfn.IFS(Table132[[#This Row],[Disaggregation]]="All affected area","NA",Table132[[#This Row],[Disaggregation]]="Mantika",Table132[[#This Row],[Mantika]],Table132[[#This Row],[Disaggregation]]="Baladiya",Table132[[#This Row],[Mantika]])</f>
        <v>Al Jabal Al Akhdar</v>
      </c>
      <c r="V8298" s="14" t="str" cm="1">
        <f t="array" ref="V8298">_xlfn.IFS(Table132[[#This Row],[Disaggregation]]="All affected area","All affected area",Table132[[#This Row],[Disaggregation]]="Mantika",Table132[[#This Row],[Mantika]],Table132[[#This Row],[Disaggregation]]="Baladiya",Table132[[#This Row],[Baladiya]])</f>
        <v>Albayda</v>
      </c>
    </row>
    <row r="8299" spans="1:22" x14ac:dyDescent="0.35">
      <c r="A8299" s="14" t="s">
        <v>154</v>
      </c>
      <c r="B8299" s="14" t="s">
        <v>11</v>
      </c>
      <c r="C8299" s="14" t="s">
        <v>10</v>
      </c>
      <c r="D8299" s="14" t="s">
        <v>9</v>
      </c>
      <c r="E8299" s="14" t="s">
        <v>16</v>
      </c>
      <c r="F8299" s="14" t="s">
        <v>15</v>
      </c>
      <c r="G8299" s="14" t="s">
        <v>14</v>
      </c>
      <c r="H8299" s="14" t="s">
        <v>13</v>
      </c>
      <c r="I8299" s="14" t="s">
        <v>499</v>
      </c>
      <c r="J8299" s="14" t="s">
        <v>139</v>
      </c>
      <c r="K8299" s="14" t="s">
        <v>144</v>
      </c>
      <c r="M8299" s="14">
        <v>3</v>
      </c>
      <c r="R8299" s="14">
        <v>8</v>
      </c>
      <c r="S8299" s="14">
        <v>37.5</v>
      </c>
      <c r="T8299" s="14" cm="1">
        <f t="array" ref="T8299">_xlfn.IFS(Table132[[#This Row],[percentages]]="",Table132[[#This Row],[percentages without NA]]/100,Table132[[#This Row],[percentages without NA]]="",Table132[[#This Row],[percentages]]/100)</f>
        <v>0.375</v>
      </c>
      <c r="U8299" s="14" t="str" cm="1">
        <f t="array" ref="U8299">_xlfn.IFS(Table132[[#This Row],[Disaggregation]]="All affected area","NA",Table132[[#This Row],[Disaggregation]]="Mantika",Table132[[#This Row],[Mantika]],Table132[[#This Row],[Disaggregation]]="Baladiya",Table132[[#This Row],[Mantika]])</f>
        <v>Al Jabal Al Akhdar</v>
      </c>
      <c r="V8299" s="14" t="str" cm="1">
        <f t="array" ref="V8299">_xlfn.IFS(Table132[[#This Row],[Disaggregation]]="All affected area","All affected area",Table132[[#This Row],[Disaggregation]]="Mantika",Table132[[#This Row],[Mantika]],Table132[[#This Row],[Disaggregation]]="Baladiya",Table132[[#This Row],[Baladiya]])</f>
        <v>Albayda</v>
      </c>
    </row>
    <row r="8300" spans="1:22" x14ac:dyDescent="0.35">
      <c r="A8300" s="14" t="s">
        <v>154</v>
      </c>
      <c r="B8300" s="14" t="s">
        <v>11</v>
      </c>
      <c r="C8300" s="14" t="s">
        <v>10</v>
      </c>
      <c r="D8300" s="14" t="s">
        <v>9</v>
      </c>
      <c r="E8300" s="14" t="s">
        <v>16</v>
      </c>
      <c r="F8300" s="14" t="s">
        <v>15</v>
      </c>
      <c r="G8300" s="14" t="s">
        <v>14</v>
      </c>
      <c r="H8300" s="14" t="s">
        <v>13</v>
      </c>
      <c r="I8300" s="14" t="s">
        <v>499</v>
      </c>
      <c r="J8300" s="14" t="s">
        <v>139</v>
      </c>
      <c r="K8300" s="14" t="s">
        <v>143</v>
      </c>
      <c r="M8300" s="14">
        <v>6</v>
      </c>
      <c r="R8300" s="14">
        <v>8</v>
      </c>
      <c r="S8300" s="14">
        <v>75</v>
      </c>
      <c r="T8300" s="14" cm="1">
        <f t="array" ref="T8300">_xlfn.IFS(Table132[[#This Row],[percentages]]="",Table132[[#This Row],[percentages without NA]]/100,Table132[[#This Row],[percentages without NA]]="",Table132[[#This Row],[percentages]]/100)</f>
        <v>0.75</v>
      </c>
      <c r="U8300" s="14" t="str" cm="1">
        <f t="array" ref="U8300">_xlfn.IFS(Table132[[#This Row],[Disaggregation]]="All affected area","NA",Table132[[#This Row],[Disaggregation]]="Mantika",Table132[[#This Row],[Mantika]],Table132[[#This Row],[Disaggregation]]="Baladiya",Table132[[#This Row],[Mantika]])</f>
        <v>Al Jabal Al Akhdar</v>
      </c>
      <c r="V8300" s="14" t="str" cm="1">
        <f t="array" ref="V8300">_xlfn.IFS(Table132[[#This Row],[Disaggregation]]="All affected area","All affected area",Table132[[#This Row],[Disaggregation]]="Mantika",Table132[[#This Row],[Mantika]],Table132[[#This Row],[Disaggregation]]="Baladiya",Table132[[#This Row],[Baladiya]])</f>
        <v>Albayda</v>
      </c>
    </row>
    <row r="8301" spans="1:22" x14ac:dyDescent="0.35">
      <c r="A8301" s="14" t="s">
        <v>154</v>
      </c>
      <c r="B8301" s="14" t="s">
        <v>11</v>
      </c>
      <c r="C8301" s="14" t="s">
        <v>10</v>
      </c>
      <c r="D8301" s="14" t="s">
        <v>9</v>
      </c>
      <c r="E8301" s="14" t="s">
        <v>16</v>
      </c>
      <c r="F8301" s="14" t="s">
        <v>15</v>
      </c>
      <c r="G8301" s="14" t="s">
        <v>14</v>
      </c>
      <c r="H8301" s="14" t="s">
        <v>13</v>
      </c>
      <c r="I8301" s="14" t="s">
        <v>499</v>
      </c>
      <c r="J8301" s="14" t="s">
        <v>139</v>
      </c>
      <c r="K8301" s="14" t="s">
        <v>142</v>
      </c>
      <c r="M8301" s="14">
        <v>3</v>
      </c>
      <c r="R8301" s="14">
        <v>8</v>
      </c>
      <c r="S8301" s="14">
        <v>37.5</v>
      </c>
      <c r="T8301" s="14" cm="1">
        <f t="array" ref="T8301">_xlfn.IFS(Table132[[#This Row],[percentages]]="",Table132[[#This Row],[percentages without NA]]/100,Table132[[#This Row],[percentages without NA]]="",Table132[[#This Row],[percentages]]/100)</f>
        <v>0.375</v>
      </c>
      <c r="U8301" s="14" t="str" cm="1">
        <f t="array" ref="U8301">_xlfn.IFS(Table132[[#This Row],[Disaggregation]]="All affected area","NA",Table132[[#This Row],[Disaggregation]]="Mantika",Table132[[#This Row],[Mantika]],Table132[[#This Row],[Disaggregation]]="Baladiya",Table132[[#This Row],[Mantika]])</f>
        <v>Al Jabal Al Akhdar</v>
      </c>
      <c r="V8301" s="14" t="str" cm="1">
        <f t="array" ref="V8301">_xlfn.IFS(Table132[[#This Row],[Disaggregation]]="All affected area","All affected area",Table132[[#This Row],[Disaggregation]]="Mantika",Table132[[#This Row],[Mantika]],Table132[[#This Row],[Disaggregation]]="Baladiya",Table132[[#This Row],[Baladiya]])</f>
        <v>Albayda</v>
      </c>
    </row>
    <row r="8302" spans="1:22" x14ac:dyDescent="0.35">
      <c r="A8302" s="14" t="s">
        <v>154</v>
      </c>
      <c r="B8302" s="14" t="s">
        <v>11</v>
      </c>
      <c r="C8302" s="14" t="s">
        <v>10</v>
      </c>
      <c r="D8302" s="14" t="s">
        <v>9</v>
      </c>
      <c r="E8302" s="14" t="s">
        <v>16</v>
      </c>
      <c r="F8302" s="14" t="s">
        <v>15</v>
      </c>
      <c r="G8302" s="14" t="s">
        <v>14</v>
      </c>
      <c r="H8302" s="14" t="s">
        <v>13</v>
      </c>
      <c r="I8302" s="14" t="s">
        <v>499</v>
      </c>
      <c r="J8302" s="14" t="s">
        <v>139</v>
      </c>
      <c r="K8302" s="14" t="s">
        <v>74</v>
      </c>
      <c r="M8302" s="14">
        <v>2</v>
      </c>
      <c r="R8302" s="14">
        <v>8</v>
      </c>
      <c r="S8302" s="14">
        <v>25</v>
      </c>
      <c r="T8302" s="14" cm="1">
        <f t="array" ref="T8302">_xlfn.IFS(Table132[[#This Row],[percentages]]="",Table132[[#This Row],[percentages without NA]]/100,Table132[[#This Row],[percentages without NA]]="",Table132[[#This Row],[percentages]]/100)</f>
        <v>0.25</v>
      </c>
      <c r="U8302" s="14" t="str" cm="1">
        <f t="array" ref="U8302">_xlfn.IFS(Table132[[#This Row],[Disaggregation]]="All affected area","NA",Table132[[#This Row],[Disaggregation]]="Mantika",Table132[[#This Row],[Mantika]],Table132[[#This Row],[Disaggregation]]="Baladiya",Table132[[#This Row],[Mantika]])</f>
        <v>Al Jabal Al Akhdar</v>
      </c>
      <c r="V8302" s="14" t="str" cm="1">
        <f t="array" ref="V8302">_xlfn.IFS(Table132[[#This Row],[Disaggregation]]="All affected area","All affected area",Table132[[#This Row],[Disaggregation]]="Mantika",Table132[[#This Row],[Mantika]],Table132[[#This Row],[Disaggregation]]="Baladiya",Table132[[#This Row],[Baladiya]])</f>
        <v>Albayda</v>
      </c>
    </row>
    <row r="8303" spans="1:22" x14ac:dyDescent="0.35">
      <c r="A8303" s="14" t="s">
        <v>154</v>
      </c>
      <c r="B8303" s="14" t="s">
        <v>11</v>
      </c>
      <c r="C8303" s="14" t="s">
        <v>10</v>
      </c>
      <c r="D8303" s="14" t="s">
        <v>9</v>
      </c>
      <c r="E8303" s="14" t="s">
        <v>16</v>
      </c>
      <c r="F8303" s="14" t="s">
        <v>15</v>
      </c>
      <c r="G8303" s="14" t="s">
        <v>14</v>
      </c>
      <c r="H8303" s="14" t="s">
        <v>13</v>
      </c>
      <c r="I8303" s="14" t="s">
        <v>499</v>
      </c>
      <c r="J8303" s="14" t="s">
        <v>139</v>
      </c>
      <c r="K8303" s="14" t="s">
        <v>73</v>
      </c>
      <c r="M8303" s="14">
        <v>1</v>
      </c>
      <c r="R8303" s="14">
        <v>8</v>
      </c>
      <c r="S8303" s="14">
        <v>12.5</v>
      </c>
      <c r="T8303" s="14" cm="1">
        <f t="array" ref="T8303">_xlfn.IFS(Table132[[#This Row],[percentages]]="",Table132[[#This Row],[percentages without NA]]/100,Table132[[#This Row],[percentages without NA]]="",Table132[[#This Row],[percentages]]/100)</f>
        <v>0.125</v>
      </c>
      <c r="U8303" s="14" t="str" cm="1">
        <f t="array" ref="U8303">_xlfn.IFS(Table132[[#This Row],[Disaggregation]]="All affected area","NA",Table132[[#This Row],[Disaggregation]]="Mantika",Table132[[#This Row],[Mantika]],Table132[[#This Row],[Disaggregation]]="Baladiya",Table132[[#This Row],[Mantika]])</f>
        <v>Al Jabal Al Akhdar</v>
      </c>
      <c r="V8303" s="14" t="str" cm="1">
        <f t="array" ref="V8303">_xlfn.IFS(Table132[[#This Row],[Disaggregation]]="All affected area","All affected area",Table132[[#This Row],[Disaggregation]]="Mantika",Table132[[#This Row],[Mantika]],Table132[[#This Row],[Disaggregation]]="Baladiya",Table132[[#This Row],[Baladiya]])</f>
        <v>Albayda</v>
      </c>
    </row>
    <row r="8304" spans="1:22" x14ac:dyDescent="0.35">
      <c r="A8304" s="14" t="s">
        <v>154</v>
      </c>
      <c r="B8304" s="14" t="s">
        <v>11</v>
      </c>
      <c r="C8304" s="14" t="s">
        <v>10</v>
      </c>
      <c r="D8304" s="14" t="s">
        <v>9</v>
      </c>
      <c r="E8304" s="14" t="s">
        <v>16</v>
      </c>
      <c r="F8304" s="14" t="s">
        <v>15</v>
      </c>
      <c r="G8304" s="14" t="s">
        <v>14</v>
      </c>
      <c r="H8304" s="14" t="s">
        <v>13</v>
      </c>
      <c r="I8304" s="14" t="s">
        <v>499</v>
      </c>
      <c r="J8304" s="14" t="s">
        <v>139</v>
      </c>
      <c r="K8304" s="14" t="s">
        <v>141</v>
      </c>
      <c r="M8304" s="14">
        <v>6</v>
      </c>
      <c r="R8304" s="14">
        <v>8</v>
      </c>
      <c r="S8304" s="14">
        <v>75</v>
      </c>
      <c r="T8304" s="14" cm="1">
        <f t="array" ref="T8304">_xlfn.IFS(Table132[[#This Row],[percentages]]="",Table132[[#This Row],[percentages without NA]]/100,Table132[[#This Row],[percentages without NA]]="",Table132[[#This Row],[percentages]]/100)</f>
        <v>0.75</v>
      </c>
      <c r="U8304" s="14" t="str" cm="1">
        <f t="array" ref="U8304">_xlfn.IFS(Table132[[#This Row],[Disaggregation]]="All affected area","NA",Table132[[#This Row],[Disaggregation]]="Mantika",Table132[[#This Row],[Mantika]],Table132[[#This Row],[Disaggregation]]="Baladiya",Table132[[#This Row],[Mantika]])</f>
        <v>Al Jabal Al Akhdar</v>
      </c>
      <c r="V8304" s="14" t="str" cm="1">
        <f t="array" ref="V8304">_xlfn.IFS(Table132[[#This Row],[Disaggregation]]="All affected area","All affected area",Table132[[#This Row],[Disaggregation]]="Mantika",Table132[[#This Row],[Mantika]],Table132[[#This Row],[Disaggregation]]="Baladiya",Table132[[#This Row],[Baladiya]])</f>
        <v>Albayda</v>
      </c>
    </row>
    <row r="8305" spans="1:22" x14ac:dyDescent="0.35">
      <c r="A8305" s="14" t="s">
        <v>154</v>
      </c>
      <c r="B8305" s="14" t="s">
        <v>11</v>
      </c>
      <c r="C8305" s="14" t="s">
        <v>10</v>
      </c>
      <c r="D8305" s="14" t="s">
        <v>9</v>
      </c>
      <c r="E8305" s="14" t="s">
        <v>16</v>
      </c>
      <c r="F8305" s="14" t="s">
        <v>15</v>
      </c>
      <c r="G8305" s="14" t="s">
        <v>14</v>
      </c>
      <c r="H8305" s="14" t="s">
        <v>13</v>
      </c>
      <c r="I8305" s="14" t="s">
        <v>499</v>
      </c>
      <c r="J8305" s="14" t="s">
        <v>139</v>
      </c>
      <c r="K8305" s="14" t="s">
        <v>140</v>
      </c>
      <c r="M8305" s="14">
        <v>2</v>
      </c>
      <c r="R8305" s="14">
        <v>8</v>
      </c>
      <c r="S8305" s="14">
        <v>25</v>
      </c>
      <c r="T8305" s="14" cm="1">
        <f t="array" ref="T8305">_xlfn.IFS(Table132[[#This Row],[percentages]]="",Table132[[#This Row],[percentages without NA]]/100,Table132[[#This Row],[percentages without NA]]="",Table132[[#This Row],[percentages]]/100)</f>
        <v>0.25</v>
      </c>
      <c r="U8305" s="14" t="str" cm="1">
        <f t="array" ref="U8305">_xlfn.IFS(Table132[[#This Row],[Disaggregation]]="All affected area","NA",Table132[[#This Row],[Disaggregation]]="Mantika",Table132[[#This Row],[Mantika]],Table132[[#This Row],[Disaggregation]]="Baladiya",Table132[[#This Row],[Mantika]])</f>
        <v>Al Jabal Al Akhdar</v>
      </c>
      <c r="V8305" s="14" t="str" cm="1">
        <f t="array" ref="V8305">_xlfn.IFS(Table132[[#This Row],[Disaggregation]]="All affected area","All affected area",Table132[[#This Row],[Disaggregation]]="Mantika",Table132[[#This Row],[Mantika]],Table132[[#This Row],[Disaggregation]]="Baladiya",Table132[[#This Row],[Baladiya]])</f>
        <v>Albayda</v>
      </c>
    </row>
    <row r="8306" spans="1:22" x14ac:dyDescent="0.35">
      <c r="A8306" s="14" t="s">
        <v>154</v>
      </c>
      <c r="B8306" s="14" t="s">
        <v>11</v>
      </c>
      <c r="C8306" s="14" t="s">
        <v>10</v>
      </c>
      <c r="D8306" s="14" t="s">
        <v>9</v>
      </c>
      <c r="E8306" s="14" t="s">
        <v>16</v>
      </c>
      <c r="F8306" s="14" t="s">
        <v>15</v>
      </c>
      <c r="G8306" s="14" t="s">
        <v>14</v>
      </c>
      <c r="H8306" s="14" t="s">
        <v>13</v>
      </c>
      <c r="I8306" s="14" t="s">
        <v>499</v>
      </c>
      <c r="J8306" s="14" t="s">
        <v>139</v>
      </c>
      <c r="K8306" s="14" t="s">
        <v>138</v>
      </c>
      <c r="M8306" s="14">
        <v>4</v>
      </c>
      <c r="R8306" s="14">
        <v>8</v>
      </c>
      <c r="S8306" s="14">
        <v>50</v>
      </c>
      <c r="T8306" s="14" cm="1">
        <f t="array" ref="T8306">_xlfn.IFS(Table132[[#This Row],[percentages]]="",Table132[[#This Row],[percentages without NA]]/100,Table132[[#This Row],[percentages without NA]]="",Table132[[#This Row],[percentages]]/100)</f>
        <v>0.5</v>
      </c>
      <c r="U8306" s="14" t="str" cm="1">
        <f t="array" ref="U8306">_xlfn.IFS(Table132[[#This Row],[Disaggregation]]="All affected area","NA",Table132[[#This Row],[Disaggregation]]="Mantika",Table132[[#This Row],[Mantika]],Table132[[#This Row],[Disaggregation]]="Baladiya",Table132[[#This Row],[Mantika]])</f>
        <v>Al Jabal Al Akhdar</v>
      </c>
      <c r="V8306" s="14" t="str" cm="1">
        <f t="array" ref="V8306">_xlfn.IFS(Table132[[#This Row],[Disaggregation]]="All affected area","All affected area",Table132[[#This Row],[Disaggregation]]="Mantika",Table132[[#This Row],[Mantika]],Table132[[#This Row],[Disaggregation]]="Baladiya",Table132[[#This Row],[Baladiya]])</f>
        <v>Albayda</v>
      </c>
    </row>
    <row r="8307" spans="1:22" x14ac:dyDescent="0.35">
      <c r="A8307" s="14" t="s">
        <v>6</v>
      </c>
      <c r="B8307" s="14" t="s">
        <v>11</v>
      </c>
      <c r="C8307" s="14" t="s">
        <v>10</v>
      </c>
      <c r="D8307" s="14" t="s">
        <v>9</v>
      </c>
      <c r="E8307" s="14" t="s">
        <v>55</v>
      </c>
      <c r="F8307" s="14" t="s">
        <v>54</v>
      </c>
      <c r="G8307" s="14" t="s">
        <v>63</v>
      </c>
      <c r="H8307" s="14" t="s">
        <v>62</v>
      </c>
      <c r="I8307" s="14" t="s">
        <v>500</v>
      </c>
      <c r="J8307" s="14" t="s">
        <v>129</v>
      </c>
      <c r="K8307" s="14" t="s">
        <v>137</v>
      </c>
      <c r="M8307" s="14">
        <v>4</v>
      </c>
      <c r="R8307" s="14">
        <v>4</v>
      </c>
      <c r="S8307" s="14">
        <v>100</v>
      </c>
      <c r="T8307" s="14" cm="1">
        <f t="array" ref="T8307">_xlfn.IFS(Table132[[#This Row],[percentages]]="",Table132[[#This Row],[percentages without NA]]/100,Table132[[#This Row],[percentages without NA]]="",Table132[[#This Row],[percentages]]/100)</f>
        <v>1</v>
      </c>
      <c r="U8307" s="14" t="str" cm="1">
        <f t="array" ref="U8307">_xlfn.IFS(Table132[[#This Row],[Disaggregation]]="All affected area","NA",Table132[[#This Row],[Disaggregation]]="Mantika",Table132[[#This Row],[Mantika]],Table132[[#This Row],[Disaggregation]]="Baladiya",Table132[[#This Row],[Mantika]])</f>
        <v>Derna</v>
      </c>
      <c r="V8307" s="14" t="str" cm="1">
        <f t="array" ref="V8307">_xlfn.IFS(Table132[[#This Row],[Disaggregation]]="All affected area","All affected area",Table132[[#This Row],[Disaggregation]]="Mantika",Table132[[#This Row],[Mantika]],Table132[[#This Row],[Disaggregation]]="Baladiya",Table132[[#This Row],[Baladiya]])</f>
        <v>Umm arrazam</v>
      </c>
    </row>
    <row r="8308" spans="1:22" x14ac:dyDescent="0.35">
      <c r="A8308" s="14" t="s">
        <v>6</v>
      </c>
      <c r="B8308" s="14" t="s">
        <v>11</v>
      </c>
      <c r="C8308" s="14" t="s">
        <v>10</v>
      </c>
      <c r="D8308" s="14" t="s">
        <v>9</v>
      </c>
      <c r="E8308" s="14" t="s">
        <v>55</v>
      </c>
      <c r="F8308" s="14" t="s">
        <v>54</v>
      </c>
      <c r="G8308" s="14" t="s">
        <v>63</v>
      </c>
      <c r="H8308" s="14" t="s">
        <v>62</v>
      </c>
      <c r="I8308" s="14" t="s">
        <v>500</v>
      </c>
      <c r="J8308" s="14" t="s">
        <v>129</v>
      </c>
      <c r="K8308" s="14" t="s">
        <v>136</v>
      </c>
      <c r="M8308" s="14">
        <v>4</v>
      </c>
      <c r="R8308" s="14">
        <v>4</v>
      </c>
      <c r="S8308" s="14">
        <v>100</v>
      </c>
      <c r="T8308" s="14" cm="1">
        <f t="array" ref="T8308">_xlfn.IFS(Table132[[#This Row],[percentages]]="",Table132[[#This Row],[percentages without NA]]/100,Table132[[#This Row],[percentages without NA]]="",Table132[[#This Row],[percentages]]/100)</f>
        <v>1</v>
      </c>
      <c r="U8308" s="14" t="str" cm="1">
        <f t="array" ref="U8308">_xlfn.IFS(Table132[[#This Row],[Disaggregation]]="All affected area","NA",Table132[[#This Row],[Disaggregation]]="Mantika",Table132[[#This Row],[Mantika]],Table132[[#This Row],[Disaggregation]]="Baladiya",Table132[[#This Row],[Mantika]])</f>
        <v>Derna</v>
      </c>
      <c r="V8308" s="14" t="str" cm="1">
        <f t="array" ref="V8308">_xlfn.IFS(Table132[[#This Row],[Disaggregation]]="All affected area","All affected area",Table132[[#This Row],[Disaggregation]]="Mantika",Table132[[#This Row],[Mantika]],Table132[[#This Row],[Disaggregation]]="Baladiya",Table132[[#This Row],[Baladiya]])</f>
        <v>Umm arrazam</v>
      </c>
    </row>
    <row r="8309" spans="1:22" x14ac:dyDescent="0.35">
      <c r="A8309" s="14" t="s">
        <v>6</v>
      </c>
      <c r="B8309" s="14" t="s">
        <v>11</v>
      </c>
      <c r="C8309" s="14" t="s">
        <v>10</v>
      </c>
      <c r="D8309" s="14" t="s">
        <v>9</v>
      </c>
      <c r="E8309" s="14" t="s">
        <v>55</v>
      </c>
      <c r="F8309" s="14" t="s">
        <v>54</v>
      </c>
      <c r="G8309" s="14" t="s">
        <v>63</v>
      </c>
      <c r="H8309" s="14" t="s">
        <v>62</v>
      </c>
      <c r="I8309" s="14" t="s">
        <v>500</v>
      </c>
      <c r="J8309" s="14" t="s">
        <v>129</v>
      </c>
      <c r="K8309" s="14" t="s">
        <v>73</v>
      </c>
      <c r="M8309" s="14">
        <v>1</v>
      </c>
      <c r="R8309" s="14">
        <v>4</v>
      </c>
      <c r="S8309" s="14">
        <v>25</v>
      </c>
      <c r="T8309" s="14" cm="1">
        <f t="array" ref="T8309">_xlfn.IFS(Table132[[#This Row],[percentages]]="",Table132[[#This Row],[percentages without NA]]/100,Table132[[#This Row],[percentages without NA]]="",Table132[[#This Row],[percentages]]/100)</f>
        <v>0.25</v>
      </c>
      <c r="U8309" s="14" t="str" cm="1">
        <f t="array" ref="U8309">_xlfn.IFS(Table132[[#This Row],[Disaggregation]]="All affected area","NA",Table132[[#This Row],[Disaggregation]]="Mantika",Table132[[#This Row],[Mantika]],Table132[[#This Row],[Disaggregation]]="Baladiya",Table132[[#This Row],[Mantika]])</f>
        <v>Derna</v>
      </c>
      <c r="V8309" s="14" t="str" cm="1">
        <f t="array" ref="V8309">_xlfn.IFS(Table132[[#This Row],[Disaggregation]]="All affected area","All affected area",Table132[[#This Row],[Disaggregation]]="Mantika",Table132[[#This Row],[Mantika]],Table132[[#This Row],[Disaggregation]]="Baladiya",Table132[[#This Row],[Baladiya]])</f>
        <v>Umm arrazam</v>
      </c>
    </row>
    <row r="8310" spans="1:22" x14ac:dyDescent="0.35">
      <c r="A8310" s="14" t="s">
        <v>6</v>
      </c>
      <c r="B8310" s="14" t="s">
        <v>11</v>
      </c>
      <c r="C8310" s="14" t="s">
        <v>10</v>
      </c>
      <c r="D8310" s="14" t="s">
        <v>9</v>
      </c>
      <c r="E8310" s="14" t="s">
        <v>55</v>
      </c>
      <c r="F8310" s="14" t="s">
        <v>54</v>
      </c>
      <c r="G8310" s="14" t="s">
        <v>63</v>
      </c>
      <c r="H8310" s="14" t="s">
        <v>62</v>
      </c>
      <c r="I8310" s="14" t="s">
        <v>500</v>
      </c>
      <c r="J8310" s="14" t="s">
        <v>129</v>
      </c>
      <c r="K8310" s="14" t="s">
        <v>135</v>
      </c>
      <c r="M8310" s="14">
        <v>3</v>
      </c>
      <c r="R8310" s="14">
        <v>4</v>
      </c>
      <c r="S8310" s="14">
        <v>75</v>
      </c>
      <c r="T8310" s="14" cm="1">
        <f t="array" ref="T8310">_xlfn.IFS(Table132[[#This Row],[percentages]]="",Table132[[#This Row],[percentages without NA]]/100,Table132[[#This Row],[percentages without NA]]="",Table132[[#This Row],[percentages]]/100)</f>
        <v>0.75</v>
      </c>
      <c r="U8310" s="14" t="str" cm="1">
        <f t="array" ref="U8310">_xlfn.IFS(Table132[[#This Row],[Disaggregation]]="All affected area","NA",Table132[[#This Row],[Disaggregation]]="Mantika",Table132[[#This Row],[Mantika]],Table132[[#This Row],[Disaggregation]]="Baladiya",Table132[[#This Row],[Mantika]])</f>
        <v>Derna</v>
      </c>
      <c r="V8310" s="14" t="str" cm="1">
        <f t="array" ref="V8310">_xlfn.IFS(Table132[[#This Row],[Disaggregation]]="All affected area","All affected area",Table132[[#This Row],[Disaggregation]]="Mantika",Table132[[#This Row],[Mantika]],Table132[[#This Row],[Disaggregation]]="Baladiya",Table132[[#This Row],[Baladiya]])</f>
        <v>Umm arrazam</v>
      </c>
    </row>
    <row r="8311" spans="1:22" x14ac:dyDescent="0.35">
      <c r="A8311" s="14" t="s">
        <v>6</v>
      </c>
      <c r="B8311" s="14" t="s">
        <v>11</v>
      </c>
      <c r="C8311" s="14" t="s">
        <v>10</v>
      </c>
      <c r="D8311" s="14" t="s">
        <v>9</v>
      </c>
      <c r="E8311" s="14" t="s">
        <v>55</v>
      </c>
      <c r="F8311" s="14" t="s">
        <v>54</v>
      </c>
      <c r="G8311" s="14" t="s">
        <v>63</v>
      </c>
      <c r="H8311" s="14" t="s">
        <v>62</v>
      </c>
      <c r="I8311" s="14" t="s">
        <v>500</v>
      </c>
      <c r="J8311" s="14" t="s">
        <v>129</v>
      </c>
      <c r="K8311" s="14" t="s">
        <v>134</v>
      </c>
      <c r="M8311" s="14">
        <v>0</v>
      </c>
      <c r="R8311" s="14">
        <v>4</v>
      </c>
      <c r="S8311" s="14">
        <v>0</v>
      </c>
      <c r="T8311" s="14" cm="1">
        <f t="array" ref="T8311">_xlfn.IFS(Table132[[#This Row],[percentages]]="",Table132[[#This Row],[percentages without NA]]/100,Table132[[#This Row],[percentages without NA]]="",Table132[[#This Row],[percentages]]/100)</f>
        <v>0</v>
      </c>
      <c r="U8311" s="14" t="str" cm="1">
        <f t="array" ref="U8311">_xlfn.IFS(Table132[[#This Row],[Disaggregation]]="All affected area","NA",Table132[[#This Row],[Disaggregation]]="Mantika",Table132[[#This Row],[Mantika]],Table132[[#This Row],[Disaggregation]]="Baladiya",Table132[[#This Row],[Mantika]])</f>
        <v>Derna</v>
      </c>
      <c r="V8311" s="14" t="str" cm="1">
        <f t="array" ref="V8311">_xlfn.IFS(Table132[[#This Row],[Disaggregation]]="All affected area","All affected area",Table132[[#This Row],[Disaggregation]]="Mantika",Table132[[#This Row],[Mantika]],Table132[[#This Row],[Disaggregation]]="Baladiya",Table132[[#This Row],[Baladiya]])</f>
        <v>Umm arrazam</v>
      </c>
    </row>
    <row r="8312" spans="1:22" x14ac:dyDescent="0.35">
      <c r="A8312" s="14" t="s">
        <v>6</v>
      </c>
      <c r="B8312" s="14" t="s">
        <v>11</v>
      </c>
      <c r="C8312" s="14" t="s">
        <v>10</v>
      </c>
      <c r="D8312" s="14" t="s">
        <v>9</v>
      </c>
      <c r="E8312" s="14" t="s">
        <v>55</v>
      </c>
      <c r="F8312" s="14" t="s">
        <v>54</v>
      </c>
      <c r="G8312" s="14" t="s">
        <v>63</v>
      </c>
      <c r="H8312" s="14" t="s">
        <v>62</v>
      </c>
      <c r="I8312" s="14" t="s">
        <v>500</v>
      </c>
      <c r="J8312" s="14" t="s">
        <v>129</v>
      </c>
      <c r="K8312" s="14" t="s">
        <v>133</v>
      </c>
      <c r="M8312" s="14">
        <v>3</v>
      </c>
      <c r="R8312" s="14">
        <v>4</v>
      </c>
      <c r="S8312" s="14">
        <v>75</v>
      </c>
      <c r="T8312" s="14" cm="1">
        <f t="array" ref="T8312">_xlfn.IFS(Table132[[#This Row],[percentages]]="",Table132[[#This Row],[percentages without NA]]/100,Table132[[#This Row],[percentages without NA]]="",Table132[[#This Row],[percentages]]/100)</f>
        <v>0.75</v>
      </c>
      <c r="U8312" s="14" t="str" cm="1">
        <f t="array" ref="U8312">_xlfn.IFS(Table132[[#This Row],[Disaggregation]]="All affected area","NA",Table132[[#This Row],[Disaggregation]]="Mantika",Table132[[#This Row],[Mantika]],Table132[[#This Row],[Disaggregation]]="Baladiya",Table132[[#This Row],[Mantika]])</f>
        <v>Derna</v>
      </c>
      <c r="V8312" s="14" t="str" cm="1">
        <f t="array" ref="V8312">_xlfn.IFS(Table132[[#This Row],[Disaggregation]]="All affected area","All affected area",Table132[[#This Row],[Disaggregation]]="Mantika",Table132[[#This Row],[Mantika]],Table132[[#This Row],[Disaggregation]]="Baladiya",Table132[[#This Row],[Baladiya]])</f>
        <v>Umm arrazam</v>
      </c>
    </row>
    <row r="8313" spans="1:22" x14ac:dyDescent="0.35">
      <c r="A8313" s="14" t="s">
        <v>6</v>
      </c>
      <c r="B8313" s="14" t="s">
        <v>11</v>
      </c>
      <c r="C8313" s="14" t="s">
        <v>10</v>
      </c>
      <c r="D8313" s="14" t="s">
        <v>9</v>
      </c>
      <c r="E8313" s="14" t="s">
        <v>55</v>
      </c>
      <c r="F8313" s="14" t="s">
        <v>54</v>
      </c>
      <c r="G8313" s="14" t="s">
        <v>63</v>
      </c>
      <c r="H8313" s="14" t="s">
        <v>62</v>
      </c>
      <c r="I8313" s="14" t="s">
        <v>500</v>
      </c>
      <c r="J8313" s="14" t="s">
        <v>129</v>
      </c>
      <c r="K8313" s="14" t="s">
        <v>132</v>
      </c>
      <c r="M8313" s="14">
        <v>1</v>
      </c>
      <c r="R8313" s="14">
        <v>4</v>
      </c>
      <c r="S8313" s="14">
        <v>25</v>
      </c>
      <c r="T8313" s="14" cm="1">
        <f t="array" ref="T8313">_xlfn.IFS(Table132[[#This Row],[percentages]]="",Table132[[#This Row],[percentages without NA]]/100,Table132[[#This Row],[percentages without NA]]="",Table132[[#This Row],[percentages]]/100)</f>
        <v>0.25</v>
      </c>
      <c r="U8313" s="14" t="str" cm="1">
        <f t="array" ref="U8313">_xlfn.IFS(Table132[[#This Row],[Disaggregation]]="All affected area","NA",Table132[[#This Row],[Disaggregation]]="Mantika",Table132[[#This Row],[Mantika]],Table132[[#This Row],[Disaggregation]]="Baladiya",Table132[[#This Row],[Mantika]])</f>
        <v>Derna</v>
      </c>
      <c r="V8313" s="14" t="str" cm="1">
        <f t="array" ref="V8313">_xlfn.IFS(Table132[[#This Row],[Disaggregation]]="All affected area","All affected area",Table132[[#This Row],[Disaggregation]]="Mantika",Table132[[#This Row],[Mantika]],Table132[[#This Row],[Disaggregation]]="Baladiya",Table132[[#This Row],[Baladiya]])</f>
        <v>Umm arrazam</v>
      </c>
    </row>
    <row r="8314" spans="1:22" x14ac:dyDescent="0.35">
      <c r="A8314" s="14" t="s">
        <v>6</v>
      </c>
      <c r="B8314" s="14" t="s">
        <v>11</v>
      </c>
      <c r="C8314" s="14" t="s">
        <v>10</v>
      </c>
      <c r="D8314" s="14" t="s">
        <v>9</v>
      </c>
      <c r="E8314" s="14" t="s">
        <v>55</v>
      </c>
      <c r="F8314" s="14" t="s">
        <v>54</v>
      </c>
      <c r="G8314" s="14" t="s">
        <v>63</v>
      </c>
      <c r="H8314" s="14" t="s">
        <v>62</v>
      </c>
      <c r="I8314" s="14" t="s">
        <v>500</v>
      </c>
      <c r="J8314" s="14" t="s">
        <v>129</v>
      </c>
      <c r="K8314" s="14" t="s">
        <v>131</v>
      </c>
      <c r="M8314" s="14">
        <v>1</v>
      </c>
      <c r="R8314" s="14">
        <v>4</v>
      </c>
      <c r="S8314" s="14">
        <v>25</v>
      </c>
      <c r="T8314" s="14" cm="1">
        <f t="array" ref="T8314">_xlfn.IFS(Table132[[#This Row],[percentages]]="",Table132[[#This Row],[percentages without NA]]/100,Table132[[#This Row],[percentages without NA]]="",Table132[[#This Row],[percentages]]/100)</f>
        <v>0.25</v>
      </c>
      <c r="U8314" s="14" t="str" cm="1">
        <f t="array" ref="U8314">_xlfn.IFS(Table132[[#This Row],[Disaggregation]]="All affected area","NA",Table132[[#This Row],[Disaggregation]]="Mantika",Table132[[#This Row],[Mantika]],Table132[[#This Row],[Disaggregation]]="Baladiya",Table132[[#This Row],[Mantika]])</f>
        <v>Derna</v>
      </c>
      <c r="V8314" s="14" t="str" cm="1">
        <f t="array" ref="V8314">_xlfn.IFS(Table132[[#This Row],[Disaggregation]]="All affected area","All affected area",Table132[[#This Row],[Disaggregation]]="Mantika",Table132[[#This Row],[Mantika]],Table132[[#This Row],[Disaggregation]]="Baladiya",Table132[[#This Row],[Baladiya]])</f>
        <v>Umm arrazam</v>
      </c>
    </row>
    <row r="8315" spans="1:22" x14ac:dyDescent="0.35">
      <c r="A8315" s="14" t="s">
        <v>6</v>
      </c>
      <c r="B8315" s="14" t="s">
        <v>11</v>
      </c>
      <c r="C8315" s="14" t="s">
        <v>10</v>
      </c>
      <c r="D8315" s="14" t="s">
        <v>9</v>
      </c>
      <c r="E8315" s="14" t="s">
        <v>55</v>
      </c>
      <c r="F8315" s="14" t="s">
        <v>54</v>
      </c>
      <c r="G8315" s="14" t="s">
        <v>63</v>
      </c>
      <c r="H8315" s="14" t="s">
        <v>62</v>
      </c>
      <c r="I8315" s="14" t="s">
        <v>500</v>
      </c>
      <c r="J8315" s="14" t="s">
        <v>129</v>
      </c>
      <c r="K8315" s="14" t="s">
        <v>130</v>
      </c>
      <c r="M8315" s="14">
        <v>3</v>
      </c>
      <c r="R8315" s="14">
        <v>4</v>
      </c>
      <c r="S8315" s="14">
        <v>75</v>
      </c>
      <c r="T8315" s="14" cm="1">
        <f t="array" ref="T8315">_xlfn.IFS(Table132[[#This Row],[percentages]]="",Table132[[#This Row],[percentages without NA]]/100,Table132[[#This Row],[percentages without NA]]="",Table132[[#This Row],[percentages]]/100)</f>
        <v>0.75</v>
      </c>
      <c r="U8315" s="14" t="str" cm="1">
        <f t="array" ref="U8315">_xlfn.IFS(Table132[[#This Row],[Disaggregation]]="All affected area","NA",Table132[[#This Row],[Disaggregation]]="Mantika",Table132[[#This Row],[Mantika]],Table132[[#This Row],[Disaggregation]]="Baladiya",Table132[[#This Row],[Mantika]])</f>
        <v>Derna</v>
      </c>
      <c r="V8315" s="14" t="str" cm="1">
        <f t="array" ref="V8315">_xlfn.IFS(Table132[[#This Row],[Disaggregation]]="All affected area","All affected area",Table132[[#This Row],[Disaggregation]]="Mantika",Table132[[#This Row],[Mantika]],Table132[[#This Row],[Disaggregation]]="Baladiya",Table132[[#This Row],[Baladiya]])</f>
        <v>Umm arrazam</v>
      </c>
    </row>
    <row r="8316" spans="1:22" x14ac:dyDescent="0.35">
      <c r="A8316" s="14" t="s">
        <v>6</v>
      </c>
      <c r="B8316" s="14" t="s">
        <v>11</v>
      </c>
      <c r="C8316" s="14" t="s">
        <v>10</v>
      </c>
      <c r="D8316" s="14" t="s">
        <v>9</v>
      </c>
      <c r="E8316" s="14" t="s">
        <v>55</v>
      </c>
      <c r="F8316" s="14" t="s">
        <v>54</v>
      </c>
      <c r="G8316" s="14" t="s">
        <v>63</v>
      </c>
      <c r="H8316" s="14" t="s">
        <v>62</v>
      </c>
      <c r="I8316" s="14" t="s">
        <v>500</v>
      </c>
      <c r="J8316" s="14" t="s">
        <v>129</v>
      </c>
      <c r="K8316" s="14" t="s">
        <v>128</v>
      </c>
      <c r="M8316" s="14">
        <v>1</v>
      </c>
      <c r="R8316" s="14">
        <v>4</v>
      </c>
      <c r="S8316" s="14">
        <v>25</v>
      </c>
      <c r="T8316" s="14" cm="1">
        <f t="array" ref="T8316">_xlfn.IFS(Table132[[#This Row],[percentages]]="",Table132[[#This Row],[percentages without NA]]/100,Table132[[#This Row],[percentages without NA]]="",Table132[[#This Row],[percentages]]/100)</f>
        <v>0.25</v>
      </c>
      <c r="U8316" s="14" t="str" cm="1">
        <f t="array" ref="U8316">_xlfn.IFS(Table132[[#This Row],[Disaggregation]]="All affected area","NA",Table132[[#This Row],[Disaggregation]]="Mantika",Table132[[#This Row],[Mantika]],Table132[[#This Row],[Disaggregation]]="Baladiya",Table132[[#This Row],[Mantika]])</f>
        <v>Derna</v>
      </c>
      <c r="V8316" s="14" t="str" cm="1">
        <f t="array" ref="V8316">_xlfn.IFS(Table132[[#This Row],[Disaggregation]]="All affected area","All affected area",Table132[[#This Row],[Disaggregation]]="Mantika",Table132[[#This Row],[Mantika]],Table132[[#This Row],[Disaggregation]]="Baladiya",Table132[[#This Row],[Baladiya]])</f>
        <v>Umm arrazam</v>
      </c>
    </row>
    <row r="8317" spans="1:22" x14ac:dyDescent="0.35">
      <c r="A8317" s="14" t="s">
        <v>6</v>
      </c>
      <c r="B8317" s="14" t="s">
        <v>11</v>
      </c>
      <c r="C8317" s="14" t="s">
        <v>10</v>
      </c>
      <c r="D8317" s="14" t="s">
        <v>9</v>
      </c>
      <c r="E8317" s="14" t="s">
        <v>55</v>
      </c>
      <c r="F8317" s="14" t="s">
        <v>54</v>
      </c>
      <c r="G8317" s="14" t="s">
        <v>55</v>
      </c>
      <c r="H8317" s="14" t="s">
        <v>61</v>
      </c>
      <c r="I8317" s="14" t="s">
        <v>500</v>
      </c>
      <c r="J8317" s="14" t="s">
        <v>129</v>
      </c>
      <c r="K8317" s="14" t="s">
        <v>137</v>
      </c>
      <c r="M8317" s="14">
        <v>11</v>
      </c>
      <c r="R8317" s="14">
        <v>13</v>
      </c>
      <c r="S8317" s="14">
        <v>84.62</v>
      </c>
      <c r="T8317" s="14" cm="1">
        <f t="array" ref="T8317">_xlfn.IFS(Table132[[#This Row],[percentages]]="",Table132[[#This Row],[percentages without NA]]/100,Table132[[#This Row],[percentages without NA]]="",Table132[[#This Row],[percentages]]/100)</f>
        <v>0.84620000000000006</v>
      </c>
      <c r="U8317" s="14" t="str" cm="1">
        <f t="array" ref="U8317">_xlfn.IFS(Table132[[#This Row],[Disaggregation]]="All affected area","NA",Table132[[#This Row],[Disaggregation]]="Mantika",Table132[[#This Row],[Mantika]],Table132[[#This Row],[Disaggregation]]="Baladiya",Table132[[#This Row],[Mantika]])</f>
        <v>Derna</v>
      </c>
      <c r="V8317" s="14" t="str" cm="1">
        <f t="array" ref="V8317">_xlfn.IFS(Table132[[#This Row],[Disaggregation]]="All affected area","All affected area",Table132[[#This Row],[Disaggregation]]="Mantika",Table132[[#This Row],[Mantika]],Table132[[#This Row],[Disaggregation]]="Baladiya",Table132[[#This Row],[Baladiya]])</f>
        <v>Derna</v>
      </c>
    </row>
    <row r="8318" spans="1:22" x14ac:dyDescent="0.35">
      <c r="A8318" s="14" t="s">
        <v>6</v>
      </c>
      <c r="B8318" s="14" t="s">
        <v>11</v>
      </c>
      <c r="C8318" s="14" t="s">
        <v>10</v>
      </c>
      <c r="D8318" s="14" t="s">
        <v>9</v>
      </c>
      <c r="E8318" s="14" t="s">
        <v>55</v>
      </c>
      <c r="F8318" s="14" t="s">
        <v>54</v>
      </c>
      <c r="G8318" s="14" t="s">
        <v>55</v>
      </c>
      <c r="H8318" s="14" t="s">
        <v>61</v>
      </c>
      <c r="I8318" s="14" t="s">
        <v>500</v>
      </c>
      <c r="J8318" s="14" t="s">
        <v>129</v>
      </c>
      <c r="K8318" s="14" t="s">
        <v>136</v>
      </c>
      <c r="M8318" s="14">
        <v>11</v>
      </c>
      <c r="R8318" s="14">
        <v>13</v>
      </c>
      <c r="S8318" s="14">
        <v>84.62</v>
      </c>
      <c r="T8318" s="14" cm="1">
        <f t="array" ref="T8318">_xlfn.IFS(Table132[[#This Row],[percentages]]="",Table132[[#This Row],[percentages without NA]]/100,Table132[[#This Row],[percentages without NA]]="",Table132[[#This Row],[percentages]]/100)</f>
        <v>0.84620000000000006</v>
      </c>
      <c r="U8318" s="14" t="str" cm="1">
        <f t="array" ref="U8318">_xlfn.IFS(Table132[[#This Row],[Disaggregation]]="All affected area","NA",Table132[[#This Row],[Disaggregation]]="Mantika",Table132[[#This Row],[Mantika]],Table132[[#This Row],[Disaggregation]]="Baladiya",Table132[[#This Row],[Mantika]])</f>
        <v>Derna</v>
      </c>
      <c r="V8318" s="14" t="str" cm="1">
        <f t="array" ref="V8318">_xlfn.IFS(Table132[[#This Row],[Disaggregation]]="All affected area","All affected area",Table132[[#This Row],[Disaggregation]]="Mantika",Table132[[#This Row],[Mantika]],Table132[[#This Row],[Disaggregation]]="Baladiya",Table132[[#This Row],[Baladiya]])</f>
        <v>Derna</v>
      </c>
    </row>
    <row r="8319" spans="1:22" x14ac:dyDescent="0.35">
      <c r="A8319" s="14" t="s">
        <v>6</v>
      </c>
      <c r="B8319" s="14" t="s">
        <v>11</v>
      </c>
      <c r="C8319" s="14" t="s">
        <v>10</v>
      </c>
      <c r="D8319" s="14" t="s">
        <v>9</v>
      </c>
      <c r="E8319" s="14" t="s">
        <v>55</v>
      </c>
      <c r="F8319" s="14" t="s">
        <v>54</v>
      </c>
      <c r="G8319" s="14" t="s">
        <v>55</v>
      </c>
      <c r="H8319" s="14" t="s">
        <v>61</v>
      </c>
      <c r="I8319" s="14" t="s">
        <v>500</v>
      </c>
      <c r="J8319" s="14" t="s">
        <v>129</v>
      </c>
      <c r="K8319" s="14" t="s">
        <v>73</v>
      </c>
      <c r="M8319" s="14">
        <v>8</v>
      </c>
      <c r="R8319" s="14">
        <v>13</v>
      </c>
      <c r="S8319" s="14">
        <v>61.54</v>
      </c>
      <c r="T8319" s="14" cm="1">
        <f t="array" ref="T8319">_xlfn.IFS(Table132[[#This Row],[percentages]]="",Table132[[#This Row],[percentages without NA]]/100,Table132[[#This Row],[percentages without NA]]="",Table132[[#This Row],[percentages]]/100)</f>
        <v>0.61539999999999995</v>
      </c>
      <c r="U8319" s="14" t="str" cm="1">
        <f t="array" ref="U8319">_xlfn.IFS(Table132[[#This Row],[Disaggregation]]="All affected area","NA",Table132[[#This Row],[Disaggregation]]="Mantika",Table132[[#This Row],[Mantika]],Table132[[#This Row],[Disaggregation]]="Baladiya",Table132[[#This Row],[Mantika]])</f>
        <v>Derna</v>
      </c>
      <c r="V8319" s="14" t="str" cm="1">
        <f t="array" ref="V8319">_xlfn.IFS(Table132[[#This Row],[Disaggregation]]="All affected area","All affected area",Table132[[#This Row],[Disaggregation]]="Mantika",Table132[[#This Row],[Mantika]],Table132[[#This Row],[Disaggregation]]="Baladiya",Table132[[#This Row],[Baladiya]])</f>
        <v>Derna</v>
      </c>
    </row>
    <row r="8320" spans="1:22" x14ac:dyDescent="0.35">
      <c r="A8320" s="14" t="s">
        <v>6</v>
      </c>
      <c r="B8320" s="14" t="s">
        <v>11</v>
      </c>
      <c r="C8320" s="14" t="s">
        <v>10</v>
      </c>
      <c r="D8320" s="14" t="s">
        <v>9</v>
      </c>
      <c r="E8320" s="14" t="s">
        <v>55</v>
      </c>
      <c r="F8320" s="14" t="s">
        <v>54</v>
      </c>
      <c r="G8320" s="14" t="s">
        <v>55</v>
      </c>
      <c r="H8320" s="14" t="s">
        <v>61</v>
      </c>
      <c r="I8320" s="14" t="s">
        <v>500</v>
      </c>
      <c r="J8320" s="14" t="s">
        <v>129</v>
      </c>
      <c r="K8320" s="14" t="s">
        <v>135</v>
      </c>
      <c r="M8320" s="14">
        <v>10</v>
      </c>
      <c r="R8320" s="14">
        <v>13</v>
      </c>
      <c r="S8320" s="14">
        <v>76.92</v>
      </c>
      <c r="T8320" s="14" cm="1">
        <f t="array" ref="T8320">_xlfn.IFS(Table132[[#This Row],[percentages]]="",Table132[[#This Row],[percentages without NA]]/100,Table132[[#This Row],[percentages without NA]]="",Table132[[#This Row],[percentages]]/100)</f>
        <v>0.76919999999999999</v>
      </c>
      <c r="U8320" s="14" t="str" cm="1">
        <f t="array" ref="U8320">_xlfn.IFS(Table132[[#This Row],[Disaggregation]]="All affected area","NA",Table132[[#This Row],[Disaggregation]]="Mantika",Table132[[#This Row],[Mantika]],Table132[[#This Row],[Disaggregation]]="Baladiya",Table132[[#This Row],[Mantika]])</f>
        <v>Derna</v>
      </c>
      <c r="V8320" s="14" t="str" cm="1">
        <f t="array" ref="V8320">_xlfn.IFS(Table132[[#This Row],[Disaggregation]]="All affected area","All affected area",Table132[[#This Row],[Disaggregation]]="Mantika",Table132[[#This Row],[Mantika]],Table132[[#This Row],[Disaggregation]]="Baladiya",Table132[[#This Row],[Baladiya]])</f>
        <v>Derna</v>
      </c>
    </row>
    <row r="8321" spans="1:22" x14ac:dyDescent="0.35">
      <c r="A8321" s="14" t="s">
        <v>6</v>
      </c>
      <c r="B8321" s="14" t="s">
        <v>11</v>
      </c>
      <c r="C8321" s="14" t="s">
        <v>10</v>
      </c>
      <c r="D8321" s="14" t="s">
        <v>9</v>
      </c>
      <c r="E8321" s="14" t="s">
        <v>55</v>
      </c>
      <c r="F8321" s="14" t="s">
        <v>54</v>
      </c>
      <c r="G8321" s="14" t="s">
        <v>55</v>
      </c>
      <c r="H8321" s="14" t="s">
        <v>61</v>
      </c>
      <c r="I8321" s="14" t="s">
        <v>500</v>
      </c>
      <c r="J8321" s="14" t="s">
        <v>129</v>
      </c>
      <c r="K8321" s="14" t="s">
        <v>134</v>
      </c>
      <c r="M8321" s="14">
        <v>4</v>
      </c>
      <c r="R8321" s="14">
        <v>13</v>
      </c>
      <c r="S8321" s="14">
        <v>30.77</v>
      </c>
      <c r="T8321" s="14" cm="1">
        <f t="array" ref="T8321">_xlfn.IFS(Table132[[#This Row],[percentages]]="",Table132[[#This Row],[percentages without NA]]/100,Table132[[#This Row],[percentages without NA]]="",Table132[[#This Row],[percentages]]/100)</f>
        <v>0.30769999999999997</v>
      </c>
      <c r="U8321" s="14" t="str" cm="1">
        <f t="array" ref="U8321">_xlfn.IFS(Table132[[#This Row],[Disaggregation]]="All affected area","NA",Table132[[#This Row],[Disaggregation]]="Mantika",Table132[[#This Row],[Mantika]],Table132[[#This Row],[Disaggregation]]="Baladiya",Table132[[#This Row],[Mantika]])</f>
        <v>Derna</v>
      </c>
      <c r="V8321" s="14" t="str" cm="1">
        <f t="array" ref="V8321">_xlfn.IFS(Table132[[#This Row],[Disaggregation]]="All affected area","All affected area",Table132[[#This Row],[Disaggregation]]="Mantika",Table132[[#This Row],[Mantika]],Table132[[#This Row],[Disaggregation]]="Baladiya",Table132[[#This Row],[Baladiya]])</f>
        <v>Derna</v>
      </c>
    </row>
    <row r="8322" spans="1:22" x14ac:dyDescent="0.35">
      <c r="A8322" s="14" t="s">
        <v>6</v>
      </c>
      <c r="B8322" s="14" t="s">
        <v>11</v>
      </c>
      <c r="C8322" s="14" t="s">
        <v>10</v>
      </c>
      <c r="D8322" s="14" t="s">
        <v>9</v>
      </c>
      <c r="E8322" s="14" t="s">
        <v>55</v>
      </c>
      <c r="F8322" s="14" t="s">
        <v>54</v>
      </c>
      <c r="G8322" s="14" t="s">
        <v>55</v>
      </c>
      <c r="H8322" s="14" t="s">
        <v>61</v>
      </c>
      <c r="I8322" s="14" t="s">
        <v>500</v>
      </c>
      <c r="J8322" s="14" t="s">
        <v>129</v>
      </c>
      <c r="K8322" s="14" t="s">
        <v>133</v>
      </c>
      <c r="M8322" s="14">
        <v>10</v>
      </c>
      <c r="R8322" s="14">
        <v>13</v>
      </c>
      <c r="S8322" s="14">
        <v>76.92</v>
      </c>
      <c r="T8322" s="14" cm="1">
        <f t="array" ref="T8322">_xlfn.IFS(Table132[[#This Row],[percentages]]="",Table132[[#This Row],[percentages without NA]]/100,Table132[[#This Row],[percentages without NA]]="",Table132[[#This Row],[percentages]]/100)</f>
        <v>0.76919999999999999</v>
      </c>
      <c r="U8322" s="14" t="str" cm="1">
        <f t="array" ref="U8322">_xlfn.IFS(Table132[[#This Row],[Disaggregation]]="All affected area","NA",Table132[[#This Row],[Disaggregation]]="Mantika",Table132[[#This Row],[Mantika]],Table132[[#This Row],[Disaggregation]]="Baladiya",Table132[[#This Row],[Mantika]])</f>
        <v>Derna</v>
      </c>
      <c r="V8322" s="14" t="str" cm="1">
        <f t="array" ref="V8322">_xlfn.IFS(Table132[[#This Row],[Disaggregation]]="All affected area","All affected area",Table132[[#This Row],[Disaggregation]]="Mantika",Table132[[#This Row],[Mantika]],Table132[[#This Row],[Disaggregation]]="Baladiya",Table132[[#This Row],[Baladiya]])</f>
        <v>Derna</v>
      </c>
    </row>
    <row r="8323" spans="1:22" x14ac:dyDescent="0.35">
      <c r="A8323" s="14" t="s">
        <v>6</v>
      </c>
      <c r="B8323" s="14" t="s">
        <v>11</v>
      </c>
      <c r="C8323" s="14" t="s">
        <v>10</v>
      </c>
      <c r="D8323" s="14" t="s">
        <v>9</v>
      </c>
      <c r="E8323" s="14" t="s">
        <v>55</v>
      </c>
      <c r="F8323" s="14" t="s">
        <v>54</v>
      </c>
      <c r="G8323" s="14" t="s">
        <v>55</v>
      </c>
      <c r="H8323" s="14" t="s">
        <v>61</v>
      </c>
      <c r="I8323" s="14" t="s">
        <v>500</v>
      </c>
      <c r="J8323" s="14" t="s">
        <v>129</v>
      </c>
      <c r="K8323" s="14" t="s">
        <v>132</v>
      </c>
      <c r="M8323" s="14">
        <v>12</v>
      </c>
      <c r="R8323" s="14">
        <v>13</v>
      </c>
      <c r="S8323" s="14">
        <v>92.31</v>
      </c>
      <c r="T8323" s="14" cm="1">
        <f t="array" ref="T8323">_xlfn.IFS(Table132[[#This Row],[percentages]]="",Table132[[#This Row],[percentages without NA]]/100,Table132[[#This Row],[percentages without NA]]="",Table132[[#This Row],[percentages]]/100)</f>
        <v>0.92310000000000003</v>
      </c>
      <c r="U8323" s="14" t="str" cm="1">
        <f t="array" ref="U8323">_xlfn.IFS(Table132[[#This Row],[Disaggregation]]="All affected area","NA",Table132[[#This Row],[Disaggregation]]="Mantika",Table132[[#This Row],[Mantika]],Table132[[#This Row],[Disaggregation]]="Baladiya",Table132[[#This Row],[Mantika]])</f>
        <v>Derna</v>
      </c>
      <c r="V8323" s="14" t="str" cm="1">
        <f t="array" ref="V8323">_xlfn.IFS(Table132[[#This Row],[Disaggregation]]="All affected area","All affected area",Table132[[#This Row],[Disaggregation]]="Mantika",Table132[[#This Row],[Mantika]],Table132[[#This Row],[Disaggregation]]="Baladiya",Table132[[#This Row],[Baladiya]])</f>
        <v>Derna</v>
      </c>
    </row>
    <row r="8324" spans="1:22" x14ac:dyDescent="0.35">
      <c r="A8324" s="14" t="s">
        <v>6</v>
      </c>
      <c r="B8324" s="14" t="s">
        <v>11</v>
      </c>
      <c r="C8324" s="14" t="s">
        <v>10</v>
      </c>
      <c r="D8324" s="14" t="s">
        <v>9</v>
      </c>
      <c r="E8324" s="14" t="s">
        <v>55</v>
      </c>
      <c r="F8324" s="14" t="s">
        <v>54</v>
      </c>
      <c r="G8324" s="14" t="s">
        <v>55</v>
      </c>
      <c r="H8324" s="14" t="s">
        <v>61</v>
      </c>
      <c r="I8324" s="14" t="s">
        <v>500</v>
      </c>
      <c r="J8324" s="14" t="s">
        <v>129</v>
      </c>
      <c r="K8324" s="14" t="s">
        <v>131</v>
      </c>
      <c r="M8324" s="14">
        <v>7</v>
      </c>
      <c r="R8324" s="14">
        <v>13</v>
      </c>
      <c r="S8324" s="14">
        <v>53.85</v>
      </c>
      <c r="T8324" s="14" cm="1">
        <f t="array" ref="T8324">_xlfn.IFS(Table132[[#This Row],[percentages]]="",Table132[[#This Row],[percentages without NA]]/100,Table132[[#This Row],[percentages without NA]]="",Table132[[#This Row],[percentages]]/100)</f>
        <v>0.53849999999999998</v>
      </c>
      <c r="U8324" s="14" t="str" cm="1">
        <f t="array" ref="U8324">_xlfn.IFS(Table132[[#This Row],[Disaggregation]]="All affected area","NA",Table132[[#This Row],[Disaggregation]]="Mantika",Table132[[#This Row],[Mantika]],Table132[[#This Row],[Disaggregation]]="Baladiya",Table132[[#This Row],[Mantika]])</f>
        <v>Derna</v>
      </c>
      <c r="V8324" s="14" t="str" cm="1">
        <f t="array" ref="V8324">_xlfn.IFS(Table132[[#This Row],[Disaggregation]]="All affected area","All affected area",Table132[[#This Row],[Disaggregation]]="Mantika",Table132[[#This Row],[Mantika]],Table132[[#This Row],[Disaggregation]]="Baladiya",Table132[[#This Row],[Baladiya]])</f>
        <v>Derna</v>
      </c>
    </row>
    <row r="8325" spans="1:22" x14ac:dyDescent="0.35">
      <c r="A8325" s="14" t="s">
        <v>6</v>
      </c>
      <c r="B8325" s="14" t="s">
        <v>11</v>
      </c>
      <c r="C8325" s="14" t="s">
        <v>10</v>
      </c>
      <c r="D8325" s="14" t="s">
        <v>9</v>
      </c>
      <c r="E8325" s="14" t="s">
        <v>55</v>
      </c>
      <c r="F8325" s="14" t="s">
        <v>54</v>
      </c>
      <c r="G8325" s="14" t="s">
        <v>55</v>
      </c>
      <c r="H8325" s="14" t="s">
        <v>61</v>
      </c>
      <c r="I8325" s="14" t="s">
        <v>500</v>
      </c>
      <c r="J8325" s="14" t="s">
        <v>129</v>
      </c>
      <c r="K8325" s="14" t="s">
        <v>130</v>
      </c>
      <c r="M8325" s="14">
        <v>9</v>
      </c>
      <c r="R8325" s="14">
        <v>13</v>
      </c>
      <c r="S8325" s="14">
        <v>69.23</v>
      </c>
      <c r="T8325" s="14" cm="1">
        <f t="array" ref="T8325">_xlfn.IFS(Table132[[#This Row],[percentages]]="",Table132[[#This Row],[percentages without NA]]/100,Table132[[#This Row],[percentages without NA]]="",Table132[[#This Row],[percentages]]/100)</f>
        <v>0.69230000000000003</v>
      </c>
      <c r="U8325" s="14" t="str" cm="1">
        <f t="array" ref="U8325">_xlfn.IFS(Table132[[#This Row],[Disaggregation]]="All affected area","NA",Table132[[#This Row],[Disaggregation]]="Mantika",Table132[[#This Row],[Mantika]],Table132[[#This Row],[Disaggregation]]="Baladiya",Table132[[#This Row],[Mantika]])</f>
        <v>Derna</v>
      </c>
      <c r="V8325" s="14" t="str" cm="1">
        <f t="array" ref="V8325">_xlfn.IFS(Table132[[#This Row],[Disaggregation]]="All affected area","All affected area",Table132[[#This Row],[Disaggregation]]="Mantika",Table132[[#This Row],[Mantika]],Table132[[#This Row],[Disaggregation]]="Baladiya",Table132[[#This Row],[Baladiya]])</f>
        <v>Derna</v>
      </c>
    </row>
    <row r="8326" spans="1:22" x14ac:dyDescent="0.35">
      <c r="A8326" s="14" t="s">
        <v>6</v>
      </c>
      <c r="B8326" s="14" t="s">
        <v>11</v>
      </c>
      <c r="C8326" s="14" t="s">
        <v>10</v>
      </c>
      <c r="D8326" s="14" t="s">
        <v>9</v>
      </c>
      <c r="E8326" s="14" t="s">
        <v>55</v>
      </c>
      <c r="F8326" s="14" t="s">
        <v>54</v>
      </c>
      <c r="G8326" s="14" t="s">
        <v>55</v>
      </c>
      <c r="H8326" s="14" t="s">
        <v>61</v>
      </c>
      <c r="I8326" s="14" t="s">
        <v>500</v>
      </c>
      <c r="J8326" s="14" t="s">
        <v>129</v>
      </c>
      <c r="K8326" s="14" t="s">
        <v>128</v>
      </c>
      <c r="M8326" s="14">
        <v>11</v>
      </c>
      <c r="R8326" s="14">
        <v>13</v>
      </c>
      <c r="S8326" s="14">
        <v>84.62</v>
      </c>
      <c r="T8326" s="14" cm="1">
        <f t="array" ref="T8326">_xlfn.IFS(Table132[[#This Row],[percentages]]="",Table132[[#This Row],[percentages without NA]]/100,Table132[[#This Row],[percentages without NA]]="",Table132[[#This Row],[percentages]]/100)</f>
        <v>0.84620000000000006</v>
      </c>
      <c r="U8326" s="14" t="str" cm="1">
        <f t="array" ref="U8326">_xlfn.IFS(Table132[[#This Row],[Disaggregation]]="All affected area","NA",Table132[[#This Row],[Disaggregation]]="Mantika",Table132[[#This Row],[Mantika]],Table132[[#This Row],[Disaggregation]]="Baladiya",Table132[[#This Row],[Mantika]])</f>
        <v>Derna</v>
      </c>
      <c r="V8326" s="14" t="str" cm="1">
        <f t="array" ref="V8326">_xlfn.IFS(Table132[[#This Row],[Disaggregation]]="All affected area","All affected area",Table132[[#This Row],[Disaggregation]]="Mantika",Table132[[#This Row],[Mantika]],Table132[[#This Row],[Disaggregation]]="Baladiya",Table132[[#This Row],[Baladiya]])</f>
        <v>Derna</v>
      </c>
    </row>
    <row r="8327" spans="1:22" x14ac:dyDescent="0.35">
      <c r="A8327" s="14" t="s">
        <v>6</v>
      </c>
      <c r="B8327" s="14" t="s">
        <v>11</v>
      </c>
      <c r="C8327" s="14" t="s">
        <v>10</v>
      </c>
      <c r="D8327" s="14" t="s">
        <v>9</v>
      </c>
      <c r="E8327" s="14" t="s">
        <v>55</v>
      </c>
      <c r="F8327" s="14" t="s">
        <v>54</v>
      </c>
      <c r="G8327" s="14" t="s">
        <v>59</v>
      </c>
      <c r="H8327" s="14" t="s">
        <v>58</v>
      </c>
      <c r="I8327" s="14" t="s">
        <v>500</v>
      </c>
      <c r="J8327" s="14" t="s">
        <v>129</v>
      </c>
      <c r="K8327" s="14" t="s">
        <v>137</v>
      </c>
      <c r="M8327" s="14">
        <v>5</v>
      </c>
      <c r="R8327" s="14">
        <v>7</v>
      </c>
      <c r="S8327" s="14">
        <v>71.430000000000007</v>
      </c>
      <c r="T8327" s="14" cm="1">
        <f t="array" ref="T8327">_xlfn.IFS(Table132[[#This Row],[percentages]]="",Table132[[#This Row],[percentages without NA]]/100,Table132[[#This Row],[percentages without NA]]="",Table132[[#This Row],[percentages]]/100)</f>
        <v>0.71430000000000005</v>
      </c>
      <c r="U8327" s="14" t="str" cm="1">
        <f t="array" ref="U8327">_xlfn.IFS(Table132[[#This Row],[Disaggregation]]="All affected area","NA",Table132[[#This Row],[Disaggregation]]="Mantika",Table132[[#This Row],[Mantika]],Table132[[#This Row],[Disaggregation]]="Baladiya",Table132[[#This Row],[Mantika]])</f>
        <v>Derna</v>
      </c>
      <c r="V8327" s="14" t="str" cm="1">
        <f t="array" ref="V8327">_xlfn.IFS(Table132[[#This Row],[Disaggregation]]="All affected area","All affected area",Table132[[#This Row],[Disaggregation]]="Mantika",Table132[[#This Row],[Mantika]],Table132[[#This Row],[Disaggregation]]="Baladiya",Table132[[#This Row],[Baladiya]])</f>
        <v>Alqubba</v>
      </c>
    </row>
    <row r="8328" spans="1:22" x14ac:dyDescent="0.35">
      <c r="A8328" s="14" t="s">
        <v>6</v>
      </c>
      <c r="B8328" s="14" t="s">
        <v>11</v>
      </c>
      <c r="C8328" s="14" t="s">
        <v>10</v>
      </c>
      <c r="D8328" s="14" t="s">
        <v>9</v>
      </c>
      <c r="E8328" s="14" t="s">
        <v>55</v>
      </c>
      <c r="F8328" s="14" t="s">
        <v>54</v>
      </c>
      <c r="G8328" s="14" t="s">
        <v>59</v>
      </c>
      <c r="H8328" s="14" t="s">
        <v>58</v>
      </c>
      <c r="I8328" s="14" t="s">
        <v>500</v>
      </c>
      <c r="J8328" s="14" t="s">
        <v>129</v>
      </c>
      <c r="K8328" s="14" t="s">
        <v>136</v>
      </c>
      <c r="M8328" s="14">
        <v>3</v>
      </c>
      <c r="R8328" s="14">
        <v>7</v>
      </c>
      <c r="S8328" s="14">
        <v>42.86</v>
      </c>
      <c r="T8328" s="14" cm="1">
        <f t="array" ref="T8328">_xlfn.IFS(Table132[[#This Row],[percentages]]="",Table132[[#This Row],[percentages without NA]]/100,Table132[[#This Row],[percentages without NA]]="",Table132[[#This Row],[percentages]]/100)</f>
        <v>0.42859999999999998</v>
      </c>
      <c r="U8328" s="14" t="str" cm="1">
        <f t="array" ref="U8328">_xlfn.IFS(Table132[[#This Row],[Disaggregation]]="All affected area","NA",Table132[[#This Row],[Disaggregation]]="Mantika",Table132[[#This Row],[Mantika]],Table132[[#This Row],[Disaggregation]]="Baladiya",Table132[[#This Row],[Mantika]])</f>
        <v>Derna</v>
      </c>
      <c r="V8328" s="14" t="str" cm="1">
        <f t="array" ref="V8328">_xlfn.IFS(Table132[[#This Row],[Disaggregation]]="All affected area","All affected area",Table132[[#This Row],[Disaggregation]]="Mantika",Table132[[#This Row],[Mantika]],Table132[[#This Row],[Disaggregation]]="Baladiya",Table132[[#This Row],[Baladiya]])</f>
        <v>Alqubba</v>
      </c>
    </row>
    <row r="8329" spans="1:22" x14ac:dyDescent="0.35">
      <c r="A8329" s="14" t="s">
        <v>6</v>
      </c>
      <c r="B8329" s="14" t="s">
        <v>11</v>
      </c>
      <c r="C8329" s="14" t="s">
        <v>10</v>
      </c>
      <c r="D8329" s="14" t="s">
        <v>9</v>
      </c>
      <c r="E8329" s="14" t="s">
        <v>55</v>
      </c>
      <c r="F8329" s="14" t="s">
        <v>54</v>
      </c>
      <c r="G8329" s="14" t="s">
        <v>59</v>
      </c>
      <c r="H8329" s="14" t="s">
        <v>58</v>
      </c>
      <c r="I8329" s="14" t="s">
        <v>500</v>
      </c>
      <c r="J8329" s="14" t="s">
        <v>129</v>
      </c>
      <c r="K8329" s="14" t="s">
        <v>73</v>
      </c>
      <c r="M8329" s="14">
        <v>2</v>
      </c>
      <c r="R8329" s="14">
        <v>7</v>
      </c>
      <c r="S8329" s="14">
        <v>28.57</v>
      </c>
      <c r="T8329" s="14" cm="1">
        <f t="array" ref="T8329">_xlfn.IFS(Table132[[#This Row],[percentages]]="",Table132[[#This Row],[percentages without NA]]/100,Table132[[#This Row],[percentages without NA]]="",Table132[[#This Row],[percentages]]/100)</f>
        <v>0.28570000000000001</v>
      </c>
      <c r="U8329" s="14" t="str" cm="1">
        <f t="array" ref="U8329">_xlfn.IFS(Table132[[#This Row],[Disaggregation]]="All affected area","NA",Table132[[#This Row],[Disaggregation]]="Mantika",Table132[[#This Row],[Mantika]],Table132[[#This Row],[Disaggregation]]="Baladiya",Table132[[#This Row],[Mantika]])</f>
        <v>Derna</v>
      </c>
      <c r="V8329" s="14" t="str" cm="1">
        <f t="array" ref="V8329">_xlfn.IFS(Table132[[#This Row],[Disaggregation]]="All affected area","All affected area",Table132[[#This Row],[Disaggregation]]="Mantika",Table132[[#This Row],[Mantika]],Table132[[#This Row],[Disaggregation]]="Baladiya",Table132[[#This Row],[Baladiya]])</f>
        <v>Alqubba</v>
      </c>
    </row>
    <row r="8330" spans="1:22" x14ac:dyDescent="0.35">
      <c r="A8330" s="14" t="s">
        <v>6</v>
      </c>
      <c r="B8330" s="14" t="s">
        <v>11</v>
      </c>
      <c r="C8330" s="14" t="s">
        <v>10</v>
      </c>
      <c r="D8330" s="14" t="s">
        <v>9</v>
      </c>
      <c r="E8330" s="14" t="s">
        <v>55</v>
      </c>
      <c r="F8330" s="14" t="s">
        <v>54</v>
      </c>
      <c r="G8330" s="14" t="s">
        <v>59</v>
      </c>
      <c r="H8330" s="14" t="s">
        <v>58</v>
      </c>
      <c r="I8330" s="14" t="s">
        <v>500</v>
      </c>
      <c r="J8330" s="14" t="s">
        <v>129</v>
      </c>
      <c r="K8330" s="14" t="s">
        <v>135</v>
      </c>
      <c r="M8330" s="14">
        <v>2</v>
      </c>
      <c r="R8330" s="14">
        <v>7</v>
      </c>
      <c r="S8330" s="14">
        <v>28.57</v>
      </c>
      <c r="T8330" s="14" cm="1">
        <f t="array" ref="T8330">_xlfn.IFS(Table132[[#This Row],[percentages]]="",Table132[[#This Row],[percentages without NA]]/100,Table132[[#This Row],[percentages without NA]]="",Table132[[#This Row],[percentages]]/100)</f>
        <v>0.28570000000000001</v>
      </c>
      <c r="U8330" s="14" t="str" cm="1">
        <f t="array" ref="U8330">_xlfn.IFS(Table132[[#This Row],[Disaggregation]]="All affected area","NA",Table132[[#This Row],[Disaggregation]]="Mantika",Table132[[#This Row],[Mantika]],Table132[[#This Row],[Disaggregation]]="Baladiya",Table132[[#This Row],[Mantika]])</f>
        <v>Derna</v>
      </c>
      <c r="V8330" s="14" t="str" cm="1">
        <f t="array" ref="V8330">_xlfn.IFS(Table132[[#This Row],[Disaggregation]]="All affected area","All affected area",Table132[[#This Row],[Disaggregation]]="Mantika",Table132[[#This Row],[Mantika]],Table132[[#This Row],[Disaggregation]]="Baladiya",Table132[[#This Row],[Baladiya]])</f>
        <v>Alqubba</v>
      </c>
    </row>
    <row r="8331" spans="1:22" x14ac:dyDescent="0.35">
      <c r="A8331" s="14" t="s">
        <v>6</v>
      </c>
      <c r="B8331" s="14" t="s">
        <v>11</v>
      </c>
      <c r="C8331" s="14" t="s">
        <v>10</v>
      </c>
      <c r="D8331" s="14" t="s">
        <v>9</v>
      </c>
      <c r="E8331" s="14" t="s">
        <v>55</v>
      </c>
      <c r="F8331" s="14" t="s">
        <v>54</v>
      </c>
      <c r="G8331" s="14" t="s">
        <v>59</v>
      </c>
      <c r="H8331" s="14" t="s">
        <v>58</v>
      </c>
      <c r="I8331" s="14" t="s">
        <v>500</v>
      </c>
      <c r="J8331" s="14" t="s">
        <v>129</v>
      </c>
      <c r="K8331" s="14" t="s">
        <v>134</v>
      </c>
      <c r="M8331" s="14">
        <v>0</v>
      </c>
      <c r="R8331" s="14">
        <v>7</v>
      </c>
      <c r="S8331" s="14">
        <v>0</v>
      </c>
      <c r="T8331" s="14" cm="1">
        <f t="array" ref="T8331">_xlfn.IFS(Table132[[#This Row],[percentages]]="",Table132[[#This Row],[percentages without NA]]/100,Table132[[#This Row],[percentages without NA]]="",Table132[[#This Row],[percentages]]/100)</f>
        <v>0</v>
      </c>
      <c r="U8331" s="14" t="str" cm="1">
        <f t="array" ref="U8331">_xlfn.IFS(Table132[[#This Row],[Disaggregation]]="All affected area","NA",Table132[[#This Row],[Disaggregation]]="Mantika",Table132[[#This Row],[Mantika]],Table132[[#This Row],[Disaggregation]]="Baladiya",Table132[[#This Row],[Mantika]])</f>
        <v>Derna</v>
      </c>
      <c r="V8331" s="14" t="str" cm="1">
        <f t="array" ref="V8331">_xlfn.IFS(Table132[[#This Row],[Disaggregation]]="All affected area","All affected area",Table132[[#This Row],[Disaggregation]]="Mantika",Table132[[#This Row],[Mantika]],Table132[[#This Row],[Disaggregation]]="Baladiya",Table132[[#This Row],[Baladiya]])</f>
        <v>Alqubba</v>
      </c>
    </row>
    <row r="8332" spans="1:22" x14ac:dyDescent="0.35">
      <c r="A8332" s="14" t="s">
        <v>6</v>
      </c>
      <c r="B8332" s="14" t="s">
        <v>11</v>
      </c>
      <c r="C8332" s="14" t="s">
        <v>10</v>
      </c>
      <c r="D8332" s="14" t="s">
        <v>9</v>
      </c>
      <c r="E8332" s="14" t="s">
        <v>55</v>
      </c>
      <c r="F8332" s="14" t="s">
        <v>54</v>
      </c>
      <c r="G8332" s="14" t="s">
        <v>59</v>
      </c>
      <c r="H8332" s="14" t="s">
        <v>58</v>
      </c>
      <c r="I8332" s="14" t="s">
        <v>500</v>
      </c>
      <c r="J8332" s="14" t="s">
        <v>129</v>
      </c>
      <c r="K8332" s="14" t="s">
        <v>133</v>
      </c>
      <c r="M8332" s="14">
        <v>2</v>
      </c>
      <c r="R8332" s="14">
        <v>7</v>
      </c>
      <c r="S8332" s="14">
        <v>28.57</v>
      </c>
      <c r="T8332" s="14" cm="1">
        <f t="array" ref="T8332">_xlfn.IFS(Table132[[#This Row],[percentages]]="",Table132[[#This Row],[percentages without NA]]/100,Table132[[#This Row],[percentages without NA]]="",Table132[[#This Row],[percentages]]/100)</f>
        <v>0.28570000000000001</v>
      </c>
      <c r="U8332" s="14" t="str" cm="1">
        <f t="array" ref="U8332">_xlfn.IFS(Table132[[#This Row],[Disaggregation]]="All affected area","NA",Table132[[#This Row],[Disaggregation]]="Mantika",Table132[[#This Row],[Mantika]],Table132[[#This Row],[Disaggregation]]="Baladiya",Table132[[#This Row],[Mantika]])</f>
        <v>Derna</v>
      </c>
      <c r="V8332" s="14" t="str" cm="1">
        <f t="array" ref="V8332">_xlfn.IFS(Table132[[#This Row],[Disaggregation]]="All affected area","All affected area",Table132[[#This Row],[Disaggregation]]="Mantika",Table132[[#This Row],[Mantika]],Table132[[#This Row],[Disaggregation]]="Baladiya",Table132[[#This Row],[Baladiya]])</f>
        <v>Alqubba</v>
      </c>
    </row>
    <row r="8333" spans="1:22" x14ac:dyDescent="0.35">
      <c r="A8333" s="14" t="s">
        <v>6</v>
      </c>
      <c r="B8333" s="14" t="s">
        <v>11</v>
      </c>
      <c r="C8333" s="14" t="s">
        <v>10</v>
      </c>
      <c r="D8333" s="14" t="s">
        <v>9</v>
      </c>
      <c r="E8333" s="14" t="s">
        <v>55</v>
      </c>
      <c r="F8333" s="14" t="s">
        <v>54</v>
      </c>
      <c r="G8333" s="14" t="s">
        <v>59</v>
      </c>
      <c r="H8333" s="14" t="s">
        <v>58</v>
      </c>
      <c r="I8333" s="14" t="s">
        <v>500</v>
      </c>
      <c r="J8333" s="14" t="s">
        <v>129</v>
      </c>
      <c r="K8333" s="14" t="s">
        <v>132</v>
      </c>
      <c r="M8333" s="14">
        <v>2</v>
      </c>
      <c r="R8333" s="14">
        <v>7</v>
      </c>
      <c r="S8333" s="14">
        <v>28.57</v>
      </c>
      <c r="T8333" s="14" cm="1">
        <f t="array" ref="T8333">_xlfn.IFS(Table132[[#This Row],[percentages]]="",Table132[[#This Row],[percentages without NA]]/100,Table132[[#This Row],[percentages without NA]]="",Table132[[#This Row],[percentages]]/100)</f>
        <v>0.28570000000000001</v>
      </c>
      <c r="U8333" s="14" t="str" cm="1">
        <f t="array" ref="U8333">_xlfn.IFS(Table132[[#This Row],[Disaggregation]]="All affected area","NA",Table132[[#This Row],[Disaggregation]]="Mantika",Table132[[#This Row],[Mantika]],Table132[[#This Row],[Disaggregation]]="Baladiya",Table132[[#This Row],[Mantika]])</f>
        <v>Derna</v>
      </c>
      <c r="V8333" s="14" t="str" cm="1">
        <f t="array" ref="V8333">_xlfn.IFS(Table132[[#This Row],[Disaggregation]]="All affected area","All affected area",Table132[[#This Row],[Disaggregation]]="Mantika",Table132[[#This Row],[Mantika]],Table132[[#This Row],[Disaggregation]]="Baladiya",Table132[[#This Row],[Baladiya]])</f>
        <v>Alqubba</v>
      </c>
    </row>
    <row r="8334" spans="1:22" x14ac:dyDescent="0.35">
      <c r="A8334" s="14" t="s">
        <v>6</v>
      </c>
      <c r="B8334" s="14" t="s">
        <v>11</v>
      </c>
      <c r="C8334" s="14" t="s">
        <v>10</v>
      </c>
      <c r="D8334" s="14" t="s">
        <v>9</v>
      </c>
      <c r="E8334" s="14" t="s">
        <v>55</v>
      </c>
      <c r="F8334" s="14" t="s">
        <v>54</v>
      </c>
      <c r="G8334" s="14" t="s">
        <v>59</v>
      </c>
      <c r="H8334" s="14" t="s">
        <v>58</v>
      </c>
      <c r="I8334" s="14" t="s">
        <v>500</v>
      </c>
      <c r="J8334" s="14" t="s">
        <v>129</v>
      </c>
      <c r="K8334" s="14" t="s">
        <v>131</v>
      </c>
      <c r="M8334" s="14">
        <v>1</v>
      </c>
      <c r="R8334" s="14">
        <v>7</v>
      </c>
      <c r="S8334" s="14">
        <v>14.29</v>
      </c>
      <c r="T8334" s="14" cm="1">
        <f t="array" ref="T8334">_xlfn.IFS(Table132[[#This Row],[percentages]]="",Table132[[#This Row],[percentages without NA]]/100,Table132[[#This Row],[percentages without NA]]="",Table132[[#This Row],[percentages]]/100)</f>
        <v>0.1429</v>
      </c>
      <c r="U8334" s="14" t="str" cm="1">
        <f t="array" ref="U8334">_xlfn.IFS(Table132[[#This Row],[Disaggregation]]="All affected area","NA",Table132[[#This Row],[Disaggregation]]="Mantika",Table132[[#This Row],[Mantika]],Table132[[#This Row],[Disaggregation]]="Baladiya",Table132[[#This Row],[Mantika]])</f>
        <v>Derna</v>
      </c>
      <c r="V8334" s="14" t="str" cm="1">
        <f t="array" ref="V8334">_xlfn.IFS(Table132[[#This Row],[Disaggregation]]="All affected area","All affected area",Table132[[#This Row],[Disaggregation]]="Mantika",Table132[[#This Row],[Mantika]],Table132[[#This Row],[Disaggregation]]="Baladiya",Table132[[#This Row],[Baladiya]])</f>
        <v>Alqubba</v>
      </c>
    </row>
    <row r="8335" spans="1:22" x14ac:dyDescent="0.35">
      <c r="A8335" s="14" t="s">
        <v>6</v>
      </c>
      <c r="B8335" s="14" t="s">
        <v>11</v>
      </c>
      <c r="C8335" s="14" t="s">
        <v>10</v>
      </c>
      <c r="D8335" s="14" t="s">
        <v>9</v>
      </c>
      <c r="E8335" s="14" t="s">
        <v>55</v>
      </c>
      <c r="F8335" s="14" t="s">
        <v>54</v>
      </c>
      <c r="G8335" s="14" t="s">
        <v>59</v>
      </c>
      <c r="H8335" s="14" t="s">
        <v>58</v>
      </c>
      <c r="I8335" s="14" t="s">
        <v>500</v>
      </c>
      <c r="J8335" s="14" t="s">
        <v>129</v>
      </c>
      <c r="K8335" s="14" t="s">
        <v>130</v>
      </c>
      <c r="M8335" s="14">
        <v>3</v>
      </c>
      <c r="R8335" s="14">
        <v>7</v>
      </c>
      <c r="S8335" s="14">
        <v>42.86</v>
      </c>
      <c r="T8335" s="14" cm="1">
        <f t="array" ref="T8335">_xlfn.IFS(Table132[[#This Row],[percentages]]="",Table132[[#This Row],[percentages without NA]]/100,Table132[[#This Row],[percentages without NA]]="",Table132[[#This Row],[percentages]]/100)</f>
        <v>0.42859999999999998</v>
      </c>
      <c r="U8335" s="14" t="str" cm="1">
        <f t="array" ref="U8335">_xlfn.IFS(Table132[[#This Row],[Disaggregation]]="All affected area","NA",Table132[[#This Row],[Disaggregation]]="Mantika",Table132[[#This Row],[Mantika]],Table132[[#This Row],[Disaggregation]]="Baladiya",Table132[[#This Row],[Mantika]])</f>
        <v>Derna</v>
      </c>
      <c r="V8335" s="14" t="str" cm="1">
        <f t="array" ref="V8335">_xlfn.IFS(Table132[[#This Row],[Disaggregation]]="All affected area","All affected area",Table132[[#This Row],[Disaggregation]]="Mantika",Table132[[#This Row],[Mantika]],Table132[[#This Row],[Disaggregation]]="Baladiya",Table132[[#This Row],[Baladiya]])</f>
        <v>Alqubba</v>
      </c>
    </row>
    <row r="8336" spans="1:22" x14ac:dyDescent="0.35">
      <c r="A8336" s="14" t="s">
        <v>6</v>
      </c>
      <c r="B8336" s="14" t="s">
        <v>11</v>
      </c>
      <c r="C8336" s="14" t="s">
        <v>10</v>
      </c>
      <c r="D8336" s="14" t="s">
        <v>9</v>
      </c>
      <c r="E8336" s="14" t="s">
        <v>55</v>
      </c>
      <c r="F8336" s="14" t="s">
        <v>54</v>
      </c>
      <c r="G8336" s="14" t="s">
        <v>59</v>
      </c>
      <c r="H8336" s="14" t="s">
        <v>58</v>
      </c>
      <c r="I8336" s="14" t="s">
        <v>500</v>
      </c>
      <c r="J8336" s="14" t="s">
        <v>129</v>
      </c>
      <c r="K8336" s="14" t="s">
        <v>128</v>
      </c>
      <c r="M8336" s="14">
        <v>2</v>
      </c>
      <c r="R8336" s="14">
        <v>7</v>
      </c>
      <c r="S8336" s="14">
        <v>28.57</v>
      </c>
      <c r="T8336" s="14" cm="1">
        <f t="array" ref="T8336">_xlfn.IFS(Table132[[#This Row],[percentages]]="",Table132[[#This Row],[percentages without NA]]/100,Table132[[#This Row],[percentages without NA]]="",Table132[[#This Row],[percentages]]/100)</f>
        <v>0.28570000000000001</v>
      </c>
      <c r="U8336" s="14" t="str" cm="1">
        <f t="array" ref="U8336">_xlfn.IFS(Table132[[#This Row],[Disaggregation]]="All affected area","NA",Table132[[#This Row],[Disaggregation]]="Mantika",Table132[[#This Row],[Mantika]],Table132[[#This Row],[Disaggregation]]="Baladiya",Table132[[#This Row],[Mantika]])</f>
        <v>Derna</v>
      </c>
      <c r="V8336" s="14" t="str" cm="1">
        <f t="array" ref="V8336">_xlfn.IFS(Table132[[#This Row],[Disaggregation]]="All affected area","All affected area",Table132[[#This Row],[Disaggregation]]="Mantika",Table132[[#This Row],[Mantika]],Table132[[#This Row],[Disaggregation]]="Baladiya",Table132[[#This Row],[Baladiya]])</f>
        <v>Alqubba</v>
      </c>
    </row>
    <row r="8337" spans="1:22" x14ac:dyDescent="0.35">
      <c r="A8337" s="14" t="s">
        <v>6</v>
      </c>
      <c r="B8337" s="14" t="s">
        <v>11</v>
      </c>
      <c r="C8337" s="14" t="s">
        <v>10</v>
      </c>
      <c r="D8337" s="14" t="s">
        <v>9</v>
      </c>
      <c r="E8337" s="14" t="s">
        <v>55</v>
      </c>
      <c r="F8337" s="14" t="s">
        <v>54</v>
      </c>
      <c r="G8337" s="14" t="s">
        <v>53</v>
      </c>
      <c r="H8337" s="14" t="s">
        <v>52</v>
      </c>
      <c r="I8337" s="14" t="s">
        <v>500</v>
      </c>
      <c r="J8337" s="14" t="s">
        <v>129</v>
      </c>
      <c r="K8337" s="14" t="s">
        <v>137</v>
      </c>
      <c r="M8337" s="14">
        <v>2</v>
      </c>
      <c r="R8337" s="14">
        <v>5</v>
      </c>
      <c r="S8337" s="14">
        <v>40</v>
      </c>
      <c r="T8337" s="14" cm="1">
        <f t="array" ref="T8337">_xlfn.IFS(Table132[[#This Row],[percentages]]="",Table132[[#This Row],[percentages without NA]]/100,Table132[[#This Row],[percentages without NA]]="",Table132[[#This Row],[percentages]]/100)</f>
        <v>0.4</v>
      </c>
      <c r="U8337" s="14" t="str" cm="1">
        <f t="array" ref="U8337">_xlfn.IFS(Table132[[#This Row],[Disaggregation]]="All affected area","NA",Table132[[#This Row],[Disaggregation]]="Mantika",Table132[[#This Row],[Mantika]],Table132[[#This Row],[Disaggregation]]="Baladiya",Table132[[#This Row],[Mantika]])</f>
        <v>Derna</v>
      </c>
      <c r="V8337" s="14" t="str" cm="1">
        <f t="array" ref="V8337">_xlfn.IFS(Table132[[#This Row],[Disaggregation]]="All affected area","All affected area",Table132[[#This Row],[Disaggregation]]="Mantika",Table132[[#This Row],[Mantika]],Table132[[#This Row],[Disaggregation]]="Baladiya",Table132[[#This Row],[Baladiya]])</f>
        <v>Labriq</v>
      </c>
    </row>
    <row r="8338" spans="1:22" x14ac:dyDescent="0.35">
      <c r="A8338" s="14" t="s">
        <v>6</v>
      </c>
      <c r="B8338" s="14" t="s">
        <v>11</v>
      </c>
      <c r="C8338" s="14" t="s">
        <v>10</v>
      </c>
      <c r="D8338" s="14" t="s">
        <v>9</v>
      </c>
      <c r="E8338" s="14" t="s">
        <v>55</v>
      </c>
      <c r="F8338" s="14" t="s">
        <v>54</v>
      </c>
      <c r="G8338" s="14" t="s">
        <v>53</v>
      </c>
      <c r="H8338" s="14" t="s">
        <v>52</v>
      </c>
      <c r="I8338" s="14" t="s">
        <v>500</v>
      </c>
      <c r="J8338" s="14" t="s">
        <v>129</v>
      </c>
      <c r="K8338" s="14" t="s">
        <v>136</v>
      </c>
      <c r="M8338" s="14">
        <v>1</v>
      </c>
      <c r="R8338" s="14">
        <v>5</v>
      </c>
      <c r="S8338" s="14">
        <v>20</v>
      </c>
      <c r="T8338" s="14" cm="1">
        <f t="array" ref="T8338">_xlfn.IFS(Table132[[#This Row],[percentages]]="",Table132[[#This Row],[percentages without NA]]/100,Table132[[#This Row],[percentages without NA]]="",Table132[[#This Row],[percentages]]/100)</f>
        <v>0.2</v>
      </c>
      <c r="U8338" s="14" t="str" cm="1">
        <f t="array" ref="U8338">_xlfn.IFS(Table132[[#This Row],[Disaggregation]]="All affected area","NA",Table132[[#This Row],[Disaggregation]]="Mantika",Table132[[#This Row],[Mantika]],Table132[[#This Row],[Disaggregation]]="Baladiya",Table132[[#This Row],[Mantika]])</f>
        <v>Derna</v>
      </c>
      <c r="V8338" s="14" t="str" cm="1">
        <f t="array" ref="V8338">_xlfn.IFS(Table132[[#This Row],[Disaggregation]]="All affected area","All affected area",Table132[[#This Row],[Disaggregation]]="Mantika",Table132[[#This Row],[Mantika]],Table132[[#This Row],[Disaggregation]]="Baladiya",Table132[[#This Row],[Baladiya]])</f>
        <v>Labriq</v>
      </c>
    </row>
    <row r="8339" spans="1:22" x14ac:dyDescent="0.35">
      <c r="A8339" s="14" t="s">
        <v>6</v>
      </c>
      <c r="B8339" s="14" t="s">
        <v>11</v>
      </c>
      <c r="C8339" s="14" t="s">
        <v>10</v>
      </c>
      <c r="D8339" s="14" t="s">
        <v>9</v>
      </c>
      <c r="E8339" s="14" t="s">
        <v>55</v>
      </c>
      <c r="F8339" s="14" t="s">
        <v>54</v>
      </c>
      <c r="G8339" s="14" t="s">
        <v>53</v>
      </c>
      <c r="H8339" s="14" t="s">
        <v>52</v>
      </c>
      <c r="I8339" s="14" t="s">
        <v>500</v>
      </c>
      <c r="J8339" s="14" t="s">
        <v>129</v>
      </c>
      <c r="K8339" s="14" t="s">
        <v>73</v>
      </c>
      <c r="M8339" s="14">
        <v>4</v>
      </c>
      <c r="R8339" s="14">
        <v>5</v>
      </c>
      <c r="S8339" s="14">
        <v>80</v>
      </c>
      <c r="T8339" s="14" cm="1">
        <f t="array" ref="T8339">_xlfn.IFS(Table132[[#This Row],[percentages]]="",Table132[[#This Row],[percentages without NA]]/100,Table132[[#This Row],[percentages without NA]]="",Table132[[#This Row],[percentages]]/100)</f>
        <v>0.8</v>
      </c>
      <c r="U8339" s="14" t="str" cm="1">
        <f t="array" ref="U8339">_xlfn.IFS(Table132[[#This Row],[Disaggregation]]="All affected area","NA",Table132[[#This Row],[Disaggregation]]="Mantika",Table132[[#This Row],[Mantika]],Table132[[#This Row],[Disaggregation]]="Baladiya",Table132[[#This Row],[Mantika]])</f>
        <v>Derna</v>
      </c>
      <c r="V8339" s="14" t="str" cm="1">
        <f t="array" ref="V8339">_xlfn.IFS(Table132[[#This Row],[Disaggregation]]="All affected area","All affected area",Table132[[#This Row],[Disaggregation]]="Mantika",Table132[[#This Row],[Mantika]],Table132[[#This Row],[Disaggregation]]="Baladiya",Table132[[#This Row],[Baladiya]])</f>
        <v>Labriq</v>
      </c>
    </row>
    <row r="8340" spans="1:22" x14ac:dyDescent="0.35">
      <c r="A8340" s="14" t="s">
        <v>6</v>
      </c>
      <c r="B8340" s="14" t="s">
        <v>11</v>
      </c>
      <c r="C8340" s="14" t="s">
        <v>10</v>
      </c>
      <c r="D8340" s="14" t="s">
        <v>9</v>
      </c>
      <c r="E8340" s="14" t="s">
        <v>55</v>
      </c>
      <c r="F8340" s="14" t="s">
        <v>54</v>
      </c>
      <c r="G8340" s="14" t="s">
        <v>53</v>
      </c>
      <c r="H8340" s="14" t="s">
        <v>52</v>
      </c>
      <c r="I8340" s="14" t="s">
        <v>500</v>
      </c>
      <c r="J8340" s="14" t="s">
        <v>129</v>
      </c>
      <c r="K8340" s="14" t="s">
        <v>135</v>
      </c>
      <c r="M8340" s="14">
        <v>2</v>
      </c>
      <c r="R8340" s="14">
        <v>5</v>
      </c>
      <c r="S8340" s="14">
        <v>40</v>
      </c>
      <c r="T8340" s="14" cm="1">
        <f t="array" ref="T8340">_xlfn.IFS(Table132[[#This Row],[percentages]]="",Table132[[#This Row],[percentages without NA]]/100,Table132[[#This Row],[percentages without NA]]="",Table132[[#This Row],[percentages]]/100)</f>
        <v>0.4</v>
      </c>
      <c r="U8340" s="14" t="str" cm="1">
        <f t="array" ref="U8340">_xlfn.IFS(Table132[[#This Row],[Disaggregation]]="All affected area","NA",Table132[[#This Row],[Disaggregation]]="Mantika",Table132[[#This Row],[Mantika]],Table132[[#This Row],[Disaggregation]]="Baladiya",Table132[[#This Row],[Mantika]])</f>
        <v>Derna</v>
      </c>
      <c r="V8340" s="14" t="str" cm="1">
        <f t="array" ref="V8340">_xlfn.IFS(Table132[[#This Row],[Disaggregation]]="All affected area","All affected area",Table132[[#This Row],[Disaggregation]]="Mantika",Table132[[#This Row],[Mantika]],Table132[[#This Row],[Disaggregation]]="Baladiya",Table132[[#This Row],[Baladiya]])</f>
        <v>Labriq</v>
      </c>
    </row>
    <row r="8341" spans="1:22" x14ac:dyDescent="0.35">
      <c r="A8341" s="14" t="s">
        <v>6</v>
      </c>
      <c r="B8341" s="14" t="s">
        <v>11</v>
      </c>
      <c r="C8341" s="14" t="s">
        <v>10</v>
      </c>
      <c r="D8341" s="14" t="s">
        <v>9</v>
      </c>
      <c r="E8341" s="14" t="s">
        <v>55</v>
      </c>
      <c r="F8341" s="14" t="s">
        <v>54</v>
      </c>
      <c r="G8341" s="14" t="s">
        <v>53</v>
      </c>
      <c r="H8341" s="14" t="s">
        <v>52</v>
      </c>
      <c r="I8341" s="14" t="s">
        <v>500</v>
      </c>
      <c r="J8341" s="14" t="s">
        <v>129</v>
      </c>
      <c r="K8341" s="14" t="s">
        <v>134</v>
      </c>
      <c r="M8341" s="14">
        <v>0</v>
      </c>
      <c r="R8341" s="14">
        <v>5</v>
      </c>
      <c r="S8341" s="14">
        <v>0</v>
      </c>
      <c r="T8341" s="14" cm="1">
        <f t="array" ref="T8341">_xlfn.IFS(Table132[[#This Row],[percentages]]="",Table132[[#This Row],[percentages without NA]]/100,Table132[[#This Row],[percentages without NA]]="",Table132[[#This Row],[percentages]]/100)</f>
        <v>0</v>
      </c>
      <c r="U8341" s="14" t="str" cm="1">
        <f t="array" ref="U8341">_xlfn.IFS(Table132[[#This Row],[Disaggregation]]="All affected area","NA",Table132[[#This Row],[Disaggregation]]="Mantika",Table132[[#This Row],[Mantika]],Table132[[#This Row],[Disaggregation]]="Baladiya",Table132[[#This Row],[Mantika]])</f>
        <v>Derna</v>
      </c>
      <c r="V8341" s="14" t="str" cm="1">
        <f t="array" ref="V8341">_xlfn.IFS(Table132[[#This Row],[Disaggregation]]="All affected area","All affected area",Table132[[#This Row],[Disaggregation]]="Mantika",Table132[[#This Row],[Mantika]],Table132[[#This Row],[Disaggregation]]="Baladiya",Table132[[#This Row],[Baladiya]])</f>
        <v>Labriq</v>
      </c>
    </row>
    <row r="8342" spans="1:22" x14ac:dyDescent="0.35">
      <c r="A8342" s="14" t="s">
        <v>6</v>
      </c>
      <c r="B8342" s="14" t="s">
        <v>11</v>
      </c>
      <c r="C8342" s="14" t="s">
        <v>10</v>
      </c>
      <c r="D8342" s="14" t="s">
        <v>9</v>
      </c>
      <c r="E8342" s="14" t="s">
        <v>55</v>
      </c>
      <c r="F8342" s="14" t="s">
        <v>54</v>
      </c>
      <c r="G8342" s="14" t="s">
        <v>53</v>
      </c>
      <c r="H8342" s="14" t="s">
        <v>52</v>
      </c>
      <c r="I8342" s="14" t="s">
        <v>500</v>
      </c>
      <c r="J8342" s="14" t="s">
        <v>129</v>
      </c>
      <c r="K8342" s="14" t="s">
        <v>133</v>
      </c>
      <c r="M8342" s="14">
        <v>1</v>
      </c>
      <c r="R8342" s="14">
        <v>5</v>
      </c>
      <c r="S8342" s="14">
        <v>20</v>
      </c>
      <c r="T8342" s="14" cm="1">
        <f t="array" ref="T8342">_xlfn.IFS(Table132[[#This Row],[percentages]]="",Table132[[#This Row],[percentages without NA]]/100,Table132[[#This Row],[percentages without NA]]="",Table132[[#This Row],[percentages]]/100)</f>
        <v>0.2</v>
      </c>
      <c r="U8342" s="14" t="str" cm="1">
        <f t="array" ref="U8342">_xlfn.IFS(Table132[[#This Row],[Disaggregation]]="All affected area","NA",Table132[[#This Row],[Disaggregation]]="Mantika",Table132[[#This Row],[Mantika]],Table132[[#This Row],[Disaggregation]]="Baladiya",Table132[[#This Row],[Mantika]])</f>
        <v>Derna</v>
      </c>
      <c r="V8342" s="14" t="str" cm="1">
        <f t="array" ref="V8342">_xlfn.IFS(Table132[[#This Row],[Disaggregation]]="All affected area","All affected area",Table132[[#This Row],[Disaggregation]]="Mantika",Table132[[#This Row],[Mantika]],Table132[[#This Row],[Disaggregation]]="Baladiya",Table132[[#This Row],[Baladiya]])</f>
        <v>Labriq</v>
      </c>
    </row>
    <row r="8343" spans="1:22" x14ac:dyDescent="0.35">
      <c r="A8343" s="14" t="s">
        <v>6</v>
      </c>
      <c r="B8343" s="14" t="s">
        <v>11</v>
      </c>
      <c r="C8343" s="14" t="s">
        <v>10</v>
      </c>
      <c r="D8343" s="14" t="s">
        <v>9</v>
      </c>
      <c r="E8343" s="14" t="s">
        <v>55</v>
      </c>
      <c r="F8343" s="14" t="s">
        <v>54</v>
      </c>
      <c r="G8343" s="14" t="s">
        <v>53</v>
      </c>
      <c r="H8343" s="14" t="s">
        <v>52</v>
      </c>
      <c r="I8343" s="14" t="s">
        <v>500</v>
      </c>
      <c r="J8343" s="14" t="s">
        <v>129</v>
      </c>
      <c r="K8343" s="14" t="s">
        <v>132</v>
      </c>
      <c r="M8343" s="14">
        <v>2</v>
      </c>
      <c r="R8343" s="14">
        <v>5</v>
      </c>
      <c r="S8343" s="14">
        <v>40</v>
      </c>
      <c r="T8343" s="14" cm="1">
        <f t="array" ref="T8343">_xlfn.IFS(Table132[[#This Row],[percentages]]="",Table132[[#This Row],[percentages without NA]]/100,Table132[[#This Row],[percentages without NA]]="",Table132[[#This Row],[percentages]]/100)</f>
        <v>0.4</v>
      </c>
      <c r="U8343" s="14" t="str" cm="1">
        <f t="array" ref="U8343">_xlfn.IFS(Table132[[#This Row],[Disaggregation]]="All affected area","NA",Table132[[#This Row],[Disaggregation]]="Mantika",Table132[[#This Row],[Mantika]],Table132[[#This Row],[Disaggregation]]="Baladiya",Table132[[#This Row],[Mantika]])</f>
        <v>Derna</v>
      </c>
      <c r="V8343" s="14" t="str" cm="1">
        <f t="array" ref="V8343">_xlfn.IFS(Table132[[#This Row],[Disaggregation]]="All affected area","All affected area",Table132[[#This Row],[Disaggregation]]="Mantika",Table132[[#This Row],[Mantika]],Table132[[#This Row],[Disaggregation]]="Baladiya",Table132[[#This Row],[Baladiya]])</f>
        <v>Labriq</v>
      </c>
    </row>
    <row r="8344" spans="1:22" x14ac:dyDescent="0.35">
      <c r="A8344" s="14" t="s">
        <v>6</v>
      </c>
      <c r="B8344" s="14" t="s">
        <v>11</v>
      </c>
      <c r="C8344" s="14" t="s">
        <v>10</v>
      </c>
      <c r="D8344" s="14" t="s">
        <v>9</v>
      </c>
      <c r="E8344" s="14" t="s">
        <v>55</v>
      </c>
      <c r="F8344" s="14" t="s">
        <v>54</v>
      </c>
      <c r="G8344" s="14" t="s">
        <v>53</v>
      </c>
      <c r="H8344" s="14" t="s">
        <v>52</v>
      </c>
      <c r="I8344" s="14" t="s">
        <v>500</v>
      </c>
      <c r="J8344" s="14" t="s">
        <v>129</v>
      </c>
      <c r="K8344" s="14" t="s">
        <v>131</v>
      </c>
      <c r="M8344" s="14">
        <v>1</v>
      </c>
      <c r="R8344" s="14">
        <v>5</v>
      </c>
      <c r="S8344" s="14">
        <v>20</v>
      </c>
      <c r="T8344" s="14" cm="1">
        <f t="array" ref="T8344">_xlfn.IFS(Table132[[#This Row],[percentages]]="",Table132[[#This Row],[percentages without NA]]/100,Table132[[#This Row],[percentages without NA]]="",Table132[[#This Row],[percentages]]/100)</f>
        <v>0.2</v>
      </c>
      <c r="U8344" s="14" t="str" cm="1">
        <f t="array" ref="U8344">_xlfn.IFS(Table132[[#This Row],[Disaggregation]]="All affected area","NA",Table132[[#This Row],[Disaggregation]]="Mantika",Table132[[#This Row],[Mantika]],Table132[[#This Row],[Disaggregation]]="Baladiya",Table132[[#This Row],[Mantika]])</f>
        <v>Derna</v>
      </c>
      <c r="V8344" s="14" t="str" cm="1">
        <f t="array" ref="V8344">_xlfn.IFS(Table132[[#This Row],[Disaggregation]]="All affected area","All affected area",Table132[[#This Row],[Disaggregation]]="Mantika",Table132[[#This Row],[Mantika]],Table132[[#This Row],[Disaggregation]]="Baladiya",Table132[[#This Row],[Baladiya]])</f>
        <v>Labriq</v>
      </c>
    </row>
    <row r="8345" spans="1:22" x14ac:dyDescent="0.35">
      <c r="A8345" s="14" t="s">
        <v>6</v>
      </c>
      <c r="B8345" s="14" t="s">
        <v>11</v>
      </c>
      <c r="C8345" s="14" t="s">
        <v>10</v>
      </c>
      <c r="D8345" s="14" t="s">
        <v>9</v>
      </c>
      <c r="E8345" s="14" t="s">
        <v>55</v>
      </c>
      <c r="F8345" s="14" t="s">
        <v>54</v>
      </c>
      <c r="G8345" s="14" t="s">
        <v>53</v>
      </c>
      <c r="H8345" s="14" t="s">
        <v>52</v>
      </c>
      <c r="I8345" s="14" t="s">
        <v>500</v>
      </c>
      <c r="J8345" s="14" t="s">
        <v>129</v>
      </c>
      <c r="K8345" s="14" t="s">
        <v>130</v>
      </c>
      <c r="M8345" s="14">
        <v>2</v>
      </c>
      <c r="R8345" s="14">
        <v>5</v>
      </c>
      <c r="S8345" s="14">
        <v>40</v>
      </c>
      <c r="T8345" s="14" cm="1">
        <f t="array" ref="T8345">_xlfn.IFS(Table132[[#This Row],[percentages]]="",Table132[[#This Row],[percentages without NA]]/100,Table132[[#This Row],[percentages without NA]]="",Table132[[#This Row],[percentages]]/100)</f>
        <v>0.4</v>
      </c>
      <c r="U8345" s="14" t="str" cm="1">
        <f t="array" ref="U8345">_xlfn.IFS(Table132[[#This Row],[Disaggregation]]="All affected area","NA",Table132[[#This Row],[Disaggregation]]="Mantika",Table132[[#This Row],[Mantika]],Table132[[#This Row],[Disaggregation]]="Baladiya",Table132[[#This Row],[Mantika]])</f>
        <v>Derna</v>
      </c>
      <c r="V8345" s="14" t="str" cm="1">
        <f t="array" ref="V8345">_xlfn.IFS(Table132[[#This Row],[Disaggregation]]="All affected area","All affected area",Table132[[#This Row],[Disaggregation]]="Mantika",Table132[[#This Row],[Mantika]],Table132[[#This Row],[Disaggregation]]="Baladiya",Table132[[#This Row],[Baladiya]])</f>
        <v>Labriq</v>
      </c>
    </row>
    <row r="8346" spans="1:22" x14ac:dyDescent="0.35">
      <c r="A8346" s="14" t="s">
        <v>6</v>
      </c>
      <c r="B8346" s="14" t="s">
        <v>11</v>
      </c>
      <c r="C8346" s="14" t="s">
        <v>10</v>
      </c>
      <c r="D8346" s="14" t="s">
        <v>9</v>
      </c>
      <c r="E8346" s="14" t="s">
        <v>55</v>
      </c>
      <c r="F8346" s="14" t="s">
        <v>54</v>
      </c>
      <c r="G8346" s="14" t="s">
        <v>53</v>
      </c>
      <c r="H8346" s="14" t="s">
        <v>52</v>
      </c>
      <c r="I8346" s="14" t="s">
        <v>500</v>
      </c>
      <c r="J8346" s="14" t="s">
        <v>129</v>
      </c>
      <c r="K8346" s="14" t="s">
        <v>128</v>
      </c>
      <c r="M8346" s="14">
        <v>2</v>
      </c>
      <c r="R8346" s="14">
        <v>5</v>
      </c>
      <c r="S8346" s="14">
        <v>40</v>
      </c>
      <c r="T8346" s="14" cm="1">
        <f t="array" ref="T8346">_xlfn.IFS(Table132[[#This Row],[percentages]]="",Table132[[#This Row],[percentages without NA]]/100,Table132[[#This Row],[percentages without NA]]="",Table132[[#This Row],[percentages]]/100)</f>
        <v>0.4</v>
      </c>
      <c r="U8346" s="14" t="str" cm="1">
        <f t="array" ref="U8346">_xlfn.IFS(Table132[[#This Row],[Disaggregation]]="All affected area","NA",Table132[[#This Row],[Disaggregation]]="Mantika",Table132[[#This Row],[Mantika]],Table132[[#This Row],[Disaggregation]]="Baladiya",Table132[[#This Row],[Mantika]])</f>
        <v>Derna</v>
      </c>
      <c r="V8346" s="14" t="str" cm="1">
        <f t="array" ref="V8346">_xlfn.IFS(Table132[[#This Row],[Disaggregation]]="All affected area","All affected area",Table132[[#This Row],[Disaggregation]]="Mantika",Table132[[#This Row],[Mantika]],Table132[[#This Row],[Disaggregation]]="Baladiya",Table132[[#This Row],[Baladiya]])</f>
        <v>Labriq</v>
      </c>
    </row>
    <row r="8347" spans="1:22" x14ac:dyDescent="0.35">
      <c r="A8347" s="14" t="s">
        <v>6</v>
      </c>
      <c r="B8347" s="14" t="s">
        <v>11</v>
      </c>
      <c r="C8347" s="14" t="s">
        <v>10</v>
      </c>
      <c r="D8347" s="14" t="s">
        <v>9</v>
      </c>
      <c r="E8347" s="14" t="s">
        <v>46</v>
      </c>
      <c r="F8347" s="14" t="s">
        <v>45</v>
      </c>
      <c r="G8347" s="14" t="s">
        <v>51</v>
      </c>
      <c r="H8347" s="14" t="s">
        <v>50</v>
      </c>
      <c r="I8347" s="14" t="s">
        <v>500</v>
      </c>
      <c r="J8347" s="14" t="s">
        <v>129</v>
      </c>
      <c r="K8347" s="14" t="s">
        <v>137</v>
      </c>
      <c r="M8347" s="14">
        <v>2</v>
      </c>
      <c r="R8347" s="14">
        <v>6</v>
      </c>
      <c r="S8347" s="14">
        <v>33.33</v>
      </c>
      <c r="T8347" s="14" cm="1">
        <f t="array" ref="T8347">_xlfn.IFS(Table132[[#This Row],[percentages]]="",Table132[[#This Row],[percentages without NA]]/100,Table132[[#This Row],[percentages without NA]]="",Table132[[#This Row],[percentages]]/100)</f>
        <v>0.33329999999999999</v>
      </c>
      <c r="U8347" s="14" t="str" cm="1">
        <f t="array" ref="U8347">_xlfn.IFS(Table132[[#This Row],[Disaggregation]]="All affected area","NA",Table132[[#This Row],[Disaggregation]]="Mantika",Table132[[#This Row],[Mantika]],Table132[[#This Row],[Disaggregation]]="Baladiya",Table132[[#This Row],[Mantika]])</f>
        <v>Almarj</v>
      </c>
      <c r="V8347" s="14" t="str" cm="1">
        <f t="array" ref="V8347">_xlfn.IFS(Table132[[#This Row],[Disaggregation]]="All affected area","All affected area",Table132[[#This Row],[Disaggregation]]="Mantika",Table132[[#This Row],[Mantika]],Table132[[#This Row],[Disaggregation]]="Baladiya",Table132[[#This Row],[Baladiya]])</f>
        <v>Jardas Alabeed</v>
      </c>
    </row>
    <row r="8348" spans="1:22" x14ac:dyDescent="0.35">
      <c r="A8348" s="14" t="s">
        <v>6</v>
      </c>
      <c r="B8348" s="14" t="s">
        <v>11</v>
      </c>
      <c r="C8348" s="14" t="s">
        <v>10</v>
      </c>
      <c r="D8348" s="14" t="s">
        <v>9</v>
      </c>
      <c r="E8348" s="14" t="s">
        <v>46</v>
      </c>
      <c r="F8348" s="14" t="s">
        <v>45</v>
      </c>
      <c r="G8348" s="14" t="s">
        <v>51</v>
      </c>
      <c r="H8348" s="14" t="s">
        <v>50</v>
      </c>
      <c r="I8348" s="14" t="s">
        <v>500</v>
      </c>
      <c r="J8348" s="14" t="s">
        <v>129</v>
      </c>
      <c r="K8348" s="14" t="s">
        <v>136</v>
      </c>
      <c r="M8348" s="14">
        <v>3</v>
      </c>
      <c r="R8348" s="14">
        <v>6</v>
      </c>
      <c r="S8348" s="14">
        <v>50</v>
      </c>
      <c r="T8348" s="14" cm="1">
        <f t="array" ref="T8348">_xlfn.IFS(Table132[[#This Row],[percentages]]="",Table132[[#This Row],[percentages without NA]]/100,Table132[[#This Row],[percentages without NA]]="",Table132[[#This Row],[percentages]]/100)</f>
        <v>0.5</v>
      </c>
      <c r="U8348" s="14" t="str" cm="1">
        <f t="array" ref="U8348">_xlfn.IFS(Table132[[#This Row],[Disaggregation]]="All affected area","NA",Table132[[#This Row],[Disaggregation]]="Mantika",Table132[[#This Row],[Mantika]],Table132[[#This Row],[Disaggregation]]="Baladiya",Table132[[#This Row],[Mantika]])</f>
        <v>Almarj</v>
      </c>
      <c r="V8348" s="14" t="str" cm="1">
        <f t="array" ref="V8348">_xlfn.IFS(Table132[[#This Row],[Disaggregation]]="All affected area","All affected area",Table132[[#This Row],[Disaggregation]]="Mantika",Table132[[#This Row],[Mantika]],Table132[[#This Row],[Disaggregation]]="Baladiya",Table132[[#This Row],[Baladiya]])</f>
        <v>Jardas Alabeed</v>
      </c>
    </row>
    <row r="8349" spans="1:22" x14ac:dyDescent="0.35">
      <c r="A8349" s="14" t="s">
        <v>6</v>
      </c>
      <c r="B8349" s="14" t="s">
        <v>11</v>
      </c>
      <c r="C8349" s="14" t="s">
        <v>10</v>
      </c>
      <c r="D8349" s="14" t="s">
        <v>9</v>
      </c>
      <c r="E8349" s="14" t="s">
        <v>46</v>
      </c>
      <c r="F8349" s="14" t="s">
        <v>45</v>
      </c>
      <c r="G8349" s="14" t="s">
        <v>51</v>
      </c>
      <c r="H8349" s="14" t="s">
        <v>50</v>
      </c>
      <c r="I8349" s="14" t="s">
        <v>500</v>
      </c>
      <c r="J8349" s="14" t="s">
        <v>129</v>
      </c>
      <c r="K8349" s="14" t="s">
        <v>73</v>
      </c>
      <c r="M8349" s="14">
        <v>2</v>
      </c>
      <c r="R8349" s="14">
        <v>6</v>
      </c>
      <c r="S8349" s="14">
        <v>33.33</v>
      </c>
      <c r="T8349" s="14" cm="1">
        <f t="array" ref="T8349">_xlfn.IFS(Table132[[#This Row],[percentages]]="",Table132[[#This Row],[percentages without NA]]/100,Table132[[#This Row],[percentages without NA]]="",Table132[[#This Row],[percentages]]/100)</f>
        <v>0.33329999999999999</v>
      </c>
      <c r="U8349" s="14" t="str" cm="1">
        <f t="array" ref="U8349">_xlfn.IFS(Table132[[#This Row],[Disaggregation]]="All affected area","NA",Table132[[#This Row],[Disaggregation]]="Mantika",Table132[[#This Row],[Mantika]],Table132[[#This Row],[Disaggregation]]="Baladiya",Table132[[#This Row],[Mantika]])</f>
        <v>Almarj</v>
      </c>
      <c r="V8349" s="14" t="str" cm="1">
        <f t="array" ref="V8349">_xlfn.IFS(Table132[[#This Row],[Disaggregation]]="All affected area","All affected area",Table132[[#This Row],[Disaggregation]]="Mantika",Table132[[#This Row],[Mantika]],Table132[[#This Row],[Disaggregation]]="Baladiya",Table132[[#This Row],[Baladiya]])</f>
        <v>Jardas Alabeed</v>
      </c>
    </row>
    <row r="8350" spans="1:22" x14ac:dyDescent="0.35">
      <c r="A8350" s="14" t="s">
        <v>6</v>
      </c>
      <c r="B8350" s="14" t="s">
        <v>11</v>
      </c>
      <c r="C8350" s="14" t="s">
        <v>10</v>
      </c>
      <c r="D8350" s="14" t="s">
        <v>9</v>
      </c>
      <c r="E8350" s="14" t="s">
        <v>46</v>
      </c>
      <c r="F8350" s="14" t="s">
        <v>45</v>
      </c>
      <c r="G8350" s="14" t="s">
        <v>51</v>
      </c>
      <c r="H8350" s="14" t="s">
        <v>50</v>
      </c>
      <c r="I8350" s="14" t="s">
        <v>500</v>
      </c>
      <c r="J8350" s="14" t="s">
        <v>129</v>
      </c>
      <c r="K8350" s="14" t="s">
        <v>135</v>
      </c>
      <c r="M8350" s="14">
        <v>3</v>
      </c>
      <c r="R8350" s="14">
        <v>6</v>
      </c>
      <c r="S8350" s="14">
        <v>50</v>
      </c>
      <c r="T8350" s="14" cm="1">
        <f t="array" ref="T8350">_xlfn.IFS(Table132[[#This Row],[percentages]]="",Table132[[#This Row],[percentages without NA]]/100,Table132[[#This Row],[percentages without NA]]="",Table132[[#This Row],[percentages]]/100)</f>
        <v>0.5</v>
      </c>
      <c r="U8350" s="14" t="str" cm="1">
        <f t="array" ref="U8350">_xlfn.IFS(Table132[[#This Row],[Disaggregation]]="All affected area","NA",Table132[[#This Row],[Disaggregation]]="Mantika",Table132[[#This Row],[Mantika]],Table132[[#This Row],[Disaggregation]]="Baladiya",Table132[[#This Row],[Mantika]])</f>
        <v>Almarj</v>
      </c>
      <c r="V8350" s="14" t="str" cm="1">
        <f t="array" ref="V8350">_xlfn.IFS(Table132[[#This Row],[Disaggregation]]="All affected area","All affected area",Table132[[#This Row],[Disaggregation]]="Mantika",Table132[[#This Row],[Mantika]],Table132[[#This Row],[Disaggregation]]="Baladiya",Table132[[#This Row],[Baladiya]])</f>
        <v>Jardas Alabeed</v>
      </c>
    </row>
    <row r="8351" spans="1:22" x14ac:dyDescent="0.35">
      <c r="A8351" s="14" t="s">
        <v>6</v>
      </c>
      <c r="B8351" s="14" t="s">
        <v>11</v>
      </c>
      <c r="C8351" s="14" t="s">
        <v>10</v>
      </c>
      <c r="D8351" s="14" t="s">
        <v>9</v>
      </c>
      <c r="E8351" s="14" t="s">
        <v>46</v>
      </c>
      <c r="F8351" s="14" t="s">
        <v>45</v>
      </c>
      <c r="G8351" s="14" t="s">
        <v>51</v>
      </c>
      <c r="H8351" s="14" t="s">
        <v>50</v>
      </c>
      <c r="I8351" s="14" t="s">
        <v>500</v>
      </c>
      <c r="J8351" s="14" t="s">
        <v>129</v>
      </c>
      <c r="K8351" s="14" t="s">
        <v>134</v>
      </c>
      <c r="M8351" s="14">
        <v>2</v>
      </c>
      <c r="R8351" s="14">
        <v>6</v>
      </c>
      <c r="S8351" s="14">
        <v>33.33</v>
      </c>
      <c r="T8351" s="14" cm="1">
        <f t="array" ref="T8351">_xlfn.IFS(Table132[[#This Row],[percentages]]="",Table132[[#This Row],[percentages without NA]]/100,Table132[[#This Row],[percentages without NA]]="",Table132[[#This Row],[percentages]]/100)</f>
        <v>0.33329999999999999</v>
      </c>
      <c r="U8351" s="14" t="str" cm="1">
        <f t="array" ref="U8351">_xlfn.IFS(Table132[[#This Row],[Disaggregation]]="All affected area","NA",Table132[[#This Row],[Disaggregation]]="Mantika",Table132[[#This Row],[Mantika]],Table132[[#This Row],[Disaggregation]]="Baladiya",Table132[[#This Row],[Mantika]])</f>
        <v>Almarj</v>
      </c>
      <c r="V8351" s="14" t="str" cm="1">
        <f t="array" ref="V8351">_xlfn.IFS(Table132[[#This Row],[Disaggregation]]="All affected area","All affected area",Table132[[#This Row],[Disaggregation]]="Mantika",Table132[[#This Row],[Mantika]],Table132[[#This Row],[Disaggregation]]="Baladiya",Table132[[#This Row],[Baladiya]])</f>
        <v>Jardas Alabeed</v>
      </c>
    </row>
    <row r="8352" spans="1:22" x14ac:dyDescent="0.35">
      <c r="A8352" s="14" t="s">
        <v>6</v>
      </c>
      <c r="B8352" s="14" t="s">
        <v>11</v>
      </c>
      <c r="C8352" s="14" t="s">
        <v>10</v>
      </c>
      <c r="D8352" s="14" t="s">
        <v>9</v>
      </c>
      <c r="E8352" s="14" t="s">
        <v>46</v>
      </c>
      <c r="F8352" s="14" t="s">
        <v>45</v>
      </c>
      <c r="G8352" s="14" t="s">
        <v>51</v>
      </c>
      <c r="H8352" s="14" t="s">
        <v>50</v>
      </c>
      <c r="I8352" s="14" t="s">
        <v>500</v>
      </c>
      <c r="J8352" s="14" t="s">
        <v>129</v>
      </c>
      <c r="K8352" s="14" t="s">
        <v>133</v>
      </c>
      <c r="M8352" s="14">
        <v>3</v>
      </c>
      <c r="R8352" s="14">
        <v>6</v>
      </c>
      <c r="S8352" s="14">
        <v>50</v>
      </c>
      <c r="T8352" s="14" cm="1">
        <f t="array" ref="T8352">_xlfn.IFS(Table132[[#This Row],[percentages]]="",Table132[[#This Row],[percentages without NA]]/100,Table132[[#This Row],[percentages without NA]]="",Table132[[#This Row],[percentages]]/100)</f>
        <v>0.5</v>
      </c>
      <c r="U8352" s="14" t="str" cm="1">
        <f t="array" ref="U8352">_xlfn.IFS(Table132[[#This Row],[Disaggregation]]="All affected area","NA",Table132[[#This Row],[Disaggregation]]="Mantika",Table132[[#This Row],[Mantika]],Table132[[#This Row],[Disaggregation]]="Baladiya",Table132[[#This Row],[Mantika]])</f>
        <v>Almarj</v>
      </c>
      <c r="V8352" s="14" t="str" cm="1">
        <f t="array" ref="V8352">_xlfn.IFS(Table132[[#This Row],[Disaggregation]]="All affected area","All affected area",Table132[[#This Row],[Disaggregation]]="Mantika",Table132[[#This Row],[Mantika]],Table132[[#This Row],[Disaggregation]]="Baladiya",Table132[[#This Row],[Baladiya]])</f>
        <v>Jardas Alabeed</v>
      </c>
    </row>
    <row r="8353" spans="1:22" x14ac:dyDescent="0.35">
      <c r="A8353" s="14" t="s">
        <v>6</v>
      </c>
      <c r="B8353" s="14" t="s">
        <v>11</v>
      </c>
      <c r="C8353" s="14" t="s">
        <v>10</v>
      </c>
      <c r="D8353" s="14" t="s">
        <v>9</v>
      </c>
      <c r="E8353" s="14" t="s">
        <v>46</v>
      </c>
      <c r="F8353" s="14" t="s">
        <v>45</v>
      </c>
      <c r="G8353" s="14" t="s">
        <v>51</v>
      </c>
      <c r="H8353" s="14" t="s">
        <v>50</v>
      </c>
      <c r="I8353" s="14" t="s">
        <v>500</v>
      </c>
      <c r="J8353" s="14" t="s">
        <v>129</v>
      </c>
      <c r="K8353" s="14" t="s">
        <v>132</v>
      </c>
      <c r="M8353" s="14">
        <v>3</v>
      </c>
      <c r="R8353" s="14">
        <v>6</v>
      </c>
      <c r="S8353" s="14">
        <v>50</v>
      </c>
      <c r="T8353" s="14" cm="1">
        <f t="array" ref="T8353">_xlfn.IFS(Table132[[#This Row],[percentages]]="",Table132[[#This Row],[percentages without NA]]/100,Table132[[#This Row],[percentages without NA]]="",Table132[[#This Row],[percentages]]/100)</f>
        <v>0.5</v>
      </c>
      <c r="U8353" s="14" t="str" cm="1">
        <f t="array" ref="U8353">_xlfn.IFS(Table132[[#This Row],[Disaggregation]]="All affected area","NA",Table132[[#This Row],[Disaggregation]]="Mantika",Table132[[#This Row],[Mantika]],Table132[[#This Row],[Disaggregation]]="Baladiya",Table132[[#This Row],[Mantika]])</f>
        <v>Almarj</v>
      </c>
      <c r="V8353" s="14" t="str" cm="1">
        <f t="array" ref="V8353">_xlfn.IFS(Table132[[#This Row],[Disaggregation]]="All affected area","All affected area",Table132[[#This Row],[Disaggregation]]="Mantika",Table132[[#This Row],[Mantika]],Table132[[#This Row],[Disaggregation]]="Baladiya",Table132[[#This Row],[Baladiya]])</f>
        <v>Jardas Alabeed</v>
      </c>
    </row>
    <row r="8354" spans="1:22" x14ac:dyDescent="0.35">
      <c r="A8354" s="14" t="s">
        <v>6</v>
      </c>
      <c r="B8354" s="14" t="s">
        <v>11</v>
      </c>
      <c r="C8354" s="14" t="s">
        <v>10</v>
      </c>
      <c r="D8354" s="14" t="s">
        <v>9</v>
      </c>
      <c r="E8354" s="14" t="s">
        <v>46</v>
      </c>
      <c r="F8354" s="14" t="s">
        <v>45</v>
      </c>
      <c r="G8354" s="14" t="s">
        <v>51</v>
      </c>
      <c r="H8354" s="14" t="s">
        <v>50</v>
      </c>
      <c r="I8354" s="14" t="s">
        <v>500</v>
      </c>
      <c r="J8354" s="14" t="s">
        <v>129</v>
      </c>
      <c r="K8354" s="14" t="s">
        <v>131</v>
      </c>
      <c r="M8354" s="14">
        <v>2</v>
      </c>
      <c r="R8354" s="14">
        <v>6</v>
      </c>
      <c r="S8354" s="14">
        <v>33.33</v>
      </c>
      <c r="T8354" s="14" cm="1">
        <f t="array" ref="T8354">_xlfn.IFS(Table132[[#This Row],[percentages]]="",Table132[[#This Row],[percentages without NA]]/100,Table132[[#This Row],[percentages without NA]]="",Table132[[#This Row],[percentages]]/100)</f>
        <v>0.33329999999999999</v>
      </c>
      <c r="U8354" s="14" t="str" cm="1">
        <f t="array" ref="U8354">_xlfn.IFS(Table132[[#This Row],[Disaggregation]]="All affected area","NA",Table132[[#This Row],[Disaggregation]]="Mantika",Table132[[#This Row],[Mantika]],Table132[[#This Row],[Disaggregation]]="Baladiya",Table132[[#This Row],[Mantika]])</f>
        <v>Almarj</v>
      </c>
      <c r="V8354" s="14" t="str" cm="1">
        <f t="array" ref="V8354">_xlfn.IFS(Table132[[#This Row],[Disaggregation]]="All affected area","All affected area",Table132[[#This Row],[Disaggregation]]="Mantika",Table132[[#This Row],[Mantika]],Table132[[#This Row],[Disaggregation]]="Baladiya",Table132[[#This Row],[Baladiya]])</f>
        <v>Jardas Alabeed</v>
      </c>
    </row>
    <row r="8355" spans="1:22" x14ac:dyDescent="0.35">
      <c r="A8355" s="14" t="s">
        <v>6</v>
      </c>
      <c r="B8355" s="14" t="s">
        <v>11</v>
      </c>
      <c r="C8355" s="14" t="s">
        <v>10</v>
      </c>
      <c r="D8355" s="14" t="s">
        <v>9</v>
      </c>
      <c r="E8355" s="14" t="s">
        <v>46</v>
      </c>
      <c r="F8355" s="14" t="s">
        <v>45</v>
      </c>
      <c r="G8355" s="14" t="s">
        <v>51</v>
      </c>
      <c r="H8355" s="14" t="s">
        <v>50</v>
      </c>
      <c r="I8355" s="14" t="s">
        <v>500</v>
      </c>
      <c r="J8355" s="14" t="s">
        <v>129</v>
      </c>
      <c r="K8355" s="14" t="s">
        <v>130</v>
      </c>
      <c r="M8355" s="14">
        <v>2</v>
      </c>
      <c r="R8355" s="14">
        <v>6</v>
      </c>
      <c r="S8355" s="14">
        <v>33.33</v>
      </c>
      <c r="T8355" s="14" cm="1">
        <f t="array" ref="T8355">_xlfn.IFS(Table132[[#This Row],[percentages]]="",Table132[[#This Row],[percentages without NA]]/100,Table132[[#This Row],[percentages without NA]]="",Table132[[#This Row],[percentages]]/100)</f>
        <v>0.33329999999999999</v>
      </c>
      <c r="U8355" s="14" t="str" cm="1">
        <f t="array" ref="U8355">_xlfn.IFS(Table132[[#This Row],[Disaggregation]]="All affected area","NA",Table132[[#This Row],[Disaggregation]]="Mantika",Table132[[#This Row],[Mantika]],Table132[[#This Row],[Disaggregation]]="Baladiya",Table132[[#This Row],[Mantika]])</f>
        <v>Almarj</v>
      </c>
      <c r="V8355" s="14" t="str" cm="1">
        <f t="array" ref="V8355">_xlfn.IFS(Table132[[#This Row],[Disaggregation]]="All affected area","All affected area",Table132[[#This Row],[Disaggregation]]="Mantika",Table132[[#This Row],[Mantika]],Table132[[#This Row],[Disaggregation]]="Baladiya",Table132[[#This Row],[Baladiya]])</f>
        <v>Jardas Alabeed</v>
      </c>
    </row>
    <row r="8356" spans="1:22" x14ac:dyDescent="0.35">
      <c r="A8356" s="14" t="s">
        <v>6</v>
      </c>
      <c r="B8356" s="14" t="s">
        <v>11</v>
      </c>
      <c r="C8356" s="14" t="s">
        <v>10</v>
      </c>
      <c r="D8356" s="14" t="s">
        <v>9</v>
      </c>
      <c r="E8356" s="14" t="s">
        <v>46</v>
      </c>
      <c r="F8356" s="14" t="s">
        <v>45</v>
      </c>
      <c r="G8356" s="14" t="s">
        <v>51</v>
      </c>
      <c r="H8356" s="14" t="s">
        <v>50</v>
      </c>
      <c r="I8356" s="14" t="s">
        <v>500</v>
      </c>
      <c r="J8356" s="14" t="s">
        <v>129</v>
      </c>
      <c r="K8356" s="14" t="s">
        <v>128</v>
      </c>
      <c r="M8356" s="14">
        <v>3</v>
      </c>
      <c r="R8356" s="14">
        <v>6</v>
      </c>
      <c r="S8356" s="14">
        <v>50</v>
      </c>
      <c r="T8356" s="14" cm="1">
        <f t="array" ref="T8356">_xlfn.IFS(Table132[[#This Row],[percentages]]="",Table132[[#This Row],[percentages without NA]]/100,Table132[[#This Row],[percentages without NA]]="",Table132[[#This Row],[percentages]]/100)</f>
        <v>0.5</v>
      </c>
      <c r="U8356" s="14" t="str" cm="1">
        <f t="array" ref="U8356">_xlfn.IFS(Table132[[#This Row],[Disaggregation]]="All affected area","NA",Table132[[#This Row],[Disaggregation]]="Mantika",Table132[[#This Row],[Mantika]],Table132[[#This Row],[Disaggregation]]="Baladiya",Table132[[#This Row],[Mantika]])</f>
        <v>Almarj</v>
      </c>
      <c r="V8356" s="14" t="str" cm="1">
        <f t="array" ref="V8356">_xlfn.IFS(Table132[[#This Row],[Disaggregation]]="All affected area","All affected area",Table132[[#This Row],[Disaggregation]]="Mantika",Table132[[#This Row],[Mantika]],Table132[[#This Row],[Disaggregation]]="Baladiya",Table132[[#This Row],[Baladiya]])</f>
        <v>Jardas Alabeed</v>
      </c>
    </row>
    <row r="8357" spans="1:22" x14ac:dyDescent="0.35">
      <c r="A8357" s="14" t="s">
        <v>6</v>
      </c>
      <c r="B8357" s="14" t="s">
        <v>11</v>
      </c>
      <c r="C8357" s="14" t="s">
        <v>10</v>
      </c>
      <c r="D8357" s="14" t="s">
        <v>9</v>
      </c>
      <c r="E8357" s="14" t="s">
        <v>46</v>
      </c>
      <c r="F8357" s="14" t="s">
        <v>45</v>
      </c>
      <c r="G8357" s="14" t="s">
        <v>46</v>
      </c>
      <c r="H8357" s="14" t="s">
        <v>47</v>
      </c>
      <c r="I8357" s="14" t="s">
        <v>500</v>
      </c>
      <c r="J8357" s="14" t="s">
        <v>129</v>
      </c>
      <c r="K8357" s="14" t="s">
        <v>137</v>
      </c>
      <c r="M8357" s="14">
        <v>3</v>
      </c>
      <c r="R8357" s="14">
        <v>5</v>
      </c>
      <c r="S8357" s="14">
        <v>60</v>
      </c>
      <c r="T8357" s="14" cm="1">
        <f t="array" ref="T8357">_xlfn.IFS(Table132[[#This Row],[percentages]]="",Table132[[#This Row],[percentages without NA]]/100,Table132[[#This Row],[percentages without NA]]="",Table132[[#This Row],[percentages]]/100)</f>
        <v>0.6</v>
      </c>
      <c r="U8357" s="14" t="str" cm="1">
        <f t="array" ref="U8357">_xlfn.IFS(Table132[[#This Row],[Disaggregation]]="All affected area","NA",Table132[[#This Row],[Disaggregation]]="Mantika",Table132[[#This Row],[Mantika]],Table132[[#This Row],[Disaggregation]]="Baladiya",Table132[[#This Row],[Mantika]])</f>
        <v>Almarj</v>
      </c>
      <c r="V8357" s="14" t="str" cm="1">
        <f t="array" ref="V8357">_xlfn.IFS(Table132[[#This Row],[Disaggregation]]="All affected area","All affected area",Table132[[#This Row],[Disaggregation]]="Mantika",Table132[[#This Row],[Mantika]],Table132[[#This Row],[Disaggregation]]="Baladiya",Table132[[#This Row],[Baladiya]])</f>
        <v>Almarj</v>
      </c>
    </row>
    <row r="8358" spans="1:22" x14ac:dyDescent="0.35">
      <c r="A8358" s="14" t="s">
        <v>6</v>
      </c>
      <c r="B8358" s="14" t="s">
        <v>11</v>
      </c>
      <c r="C8358" s="14" t="s">
        <v>10</v>
      </c>
      <c r="D8358" s="14" t="s">
        <v>9</v>
      </c>
      <c r="E8358" s="14" t="s">
        <v>46</v>
      </c>
      <c r="F8358" s="14" t="s">
        <v>45</v>
      </c>
      <c r="G8358" s="14" t="s">
        <v>46</v>
      </c>
      <c r="H8358" s="14" t="s">
        <v>47</v>
      </c>
      <c r="I8358" s="14" t="s">
        <v>500</v>
      </c>
      <c r="J8358" s="14" t="s">
        <v>129</v>
      </c>
      <c r="K8358" s="14" t="s">
        <v>136</v>
      </c>
      <c r="M8358" s="14">
        <v>1</v>
      </c>
      <c r="R8358" s="14">
        <v>5</v>
      </c>
      <c r="S8358" s="14">
        <v>20</v>
      </c>
      <c r="T8358" s="14" cm="1">
        <f t="array" ref="T8358">_xlfn.IFS(Table132[[#This Row],[percentages]]="",Table132[[#This Row],[percentages without NA]]/100,Table132[[#This Row],[percentages without NA]]="",Table132[[#This Row],[percentages]]/100)</f>
        <v>0.2</v>
      </c>
      <c r="U8358" s="14" t="str" cm="1">
        <f t="array" ref="U8358">_xlfn.IFS(Table132[[#This Row],[Disaggregation]]="All affected area","NA",Table132[[#This Row],[Disaggregation]]="Mantika",Table132[[#This Row],[Mantika]],Table132[[#This Row],[Disaggregation]]="Baladiya",Table132[[#This Row],[Mantika]])</f>
        <v>Almarj</v>
      </c>
      <c r="V8358" s="14" t="str" cm="1">
        <f t="array" ref="V8358">_xlfn.IFS(Table132[[#This Row],[Disaggregation]]="All affected area","All affected area",Table132[[#This Row],[Disaggregation]]="Mantika",Table132[[#This Row],[Mantika]],Table132[[#This Row],[Disaggregation]]="Baladiya",Table132[[#This Row],[Baladiya]])</f>
        <v>Almarj</v>
      </c>
    </row>
    <row r="8359" spans="1:22" x14ac:dyDescent="0.35">
      <c r="A8359" s="14" t="s">
        <v>6</v>
      </c>
      <c r="B8359" s="14" t="s">
        <v>11</v>
      </c>
      <c r="C8359" s="14" t="s">
        <v>10</v>
      </c>
      <c r="D8359" s="14" t="s">
        <v>9</v>
      </c>
      <c r="E8359" s="14" t="s">
        <v>46</v>
      </c>
      <c r="F8359" s="14" t="s">
        <v>45</v>
      </c>
      <c r="G8359" s="14" t="s">
        <v>46</v>
      </c>
      <c r="H8359" s="14" t="s">
        <v>47</v>
      </c>
      <c r="I8359" s="14" t="s">
        <v>500</v>
      </c>
      <c r="J8359" s="14" t="s">
        <v>129</v>
      </c>
      <c r="K8359" s="14" t="s">
        <v>73</v>
      </c>
      <c r="M8359" s="14">
        <v>2</v>
      </c>
      <c r="R8359" s="14">
        <v>5</v>
      </c>
      <c r="S8359" s="14">
        <v>40</v>
      </c>
      <c r="T8359" s="14" cm="1">
        <f t="array" ref="T8359">_xlfn.IFS(Table132[[#This Row],[percentages]]="",Table132[[#This Row],[percentages without NA]]/100,Table132[[#This Row],[percentages without NA]]="",Table132[[#This Row],[percentages]]/100)</f>
        <v>0.4</v>
      </c>
      <c r="U8359" s="14" t="str" cm="1">
        <f t="array" ref="U8359">_xlfn.IFS(Table132[[#This Row],[Disaggregation]]="All affected area","NA",Table132[[#This Row],[Disaggregation]]="Mantika",Table132[[#This Row],[Mantika]],Table132[[#This Row],[Disaggregation]]="Baladiya",Table132[[#This Row],[Mantika]])</f>
        <v>Almarj</v>
      </c>
      <c r="V8359" s="14" t="str" cm="1">
        <f t="array" ref="V8359">_xlfn.IFS(Table132[[#This Row],[Disaggregation]]="All affected area","All affected area",Table132[[#This Row],[Disaggregation]]="Mantika",Table132[[#This Row],[Mantika]],Table132[[#This Row],[Disaggregation]]="Baladiya",Table132[[#This Row],[Baladiya]])</f>
        <v>Almarj</v>
      </c>
    </row>
    <row r="8360" spans="1:22" x14ac:dyDescent="0.35">
      <c r="A8360" s="14" t="s">
        <v>6</v>
      </c>
      <c r="B8360" s="14" t="s">
        <v>11</v>
      </c>
      <c r="C8360" s="14" t="s">
        <v>10</v>
      </c>
      <c r="D8360" s="14" t="s">
        <v>9</v>
      </c>
      <c r="E8360" s="14" t="s">
        <v>46</v>
      </c>
      <c r="F8360" s="14" t="s">
        <v>45</v>
      </c>
      <c r="G8360" s="14" t="s">
        <v>46</v>
      </c>
      <c r="H8360" s="14" t="s">
        <v>47</v>
      </c>
      <c r="I8360" s="14" t="s">
        <v>500</v>
      </c>
      <c r="J8360" s="14" t="s">
        <v>129</v>
      </c>
      <c r="K8360" s="14" t="s">
        <v>135</v>
      </c>
      <c r="M8360" s="14">
        <v>3</v>
      </c>
      <c r="R8360" s="14">
        <v>5</v>
      </c>
      <c r="S8360" s="14">
        <v>60</v>
      </c>
      <c r="T8360" s="14" cm="1">
        <f t="array" ref="T8360">_xlfn.IFS(Table132[[#This Row],[percentages]]="",Table132[[#This Row],[percentages without NA]]/100,Table132[[#This Row],[percentages without NA]]="",Table132[[#This Row],[percentages]]/100)</f>
        <v>0.6</v>
      </c>
      <c r="U8360" s="14" t="str" cm="1">
        <f t="array" ref="U8360">_xlfn.IFS(Table132[[#This Row],[Disaggregation]]="All affected area","NA",Table132[[#This Row],[Disaggregation]]="Mantika",Table132[[#This Row],[Mantika]],Table132[[#This Row],[Disaggregation]]="Baladiya",Table132[[#This Row],[Mantika]])</f>
        <v>Almarj</v>
      </c>
      <c r="V8360" s="14" t="str" cm="1">
        <f t="array" ref="V8360">_xlfn.IFS(Table132[[#This Row],[Disaggregation]]="All affected area","All affected area",Table132[[#This Row],[Disaggregation]]="Mantika",Table132[[#This Row],[Mantika]],Table132[[#This Row],[Disaggregation]]="Baladiya",Table132[[#This Row],[Baladiya]])</f>
        <v>Almarj</v>
      </c>
    </row>
    <row r="8361" spans="1:22" x14ac:dyDescent="0.35">
      <c r="A8361" s="14" t="s">
        <v>6</v>
      </c>
      <c r="B8361" s="14" t="s">
        <v>11</v>
      </c>
      <c r="C8361" s="14" t="s">
        <v>10</v>
      </c>
      <c r="D8361" s="14" t="s">
        <v>9</v>
      </c>
      <c r="E8361" s="14" t="s">
        <v>46</v>
      </c>
      <c r="F8361" s="14" t="s">
        <v>45</v>
      </c>
      <c r="G8361" s="14" t="s">
        <v>46</v>
      </c>
      <c r="H8361" s="14" t="s">
        <v>47</v>
      </c>
      <c r="I8361" s="14" t="s">
        <v>500</v>
      </c>
      <c r="J8361" s="14" t="s">
        <v>129</v>
      </c>
      <c r="K8361" s="14" t="s">
        <v>134</v>
      </c>
      <c r="M8361" s="14">
        <v>1</v>
      </c>
      <c r="R8361" s="14">
        <v>5</v>
      </c>
      <c r="S8361" s="14">
        <v>20</v>
      </c>
      <c r="T8361" s="14" cm="1">
        <f t="array" ref="T8361">_xlfn.IFS(Table132[[#This Row],[percentages]]="",Table132[[#This Row],[percentages without NA]]/100,Table132[[#This Row],[percentages without NA]]="",Table132[[#This Row],[percentages]]/100)</f>
        <v>0.2</v>
      </c>
      <c r="U8361" s="14" t="str" cm="1">
        <f t="array" ref="U8361">_xlfn.IFS(Table132[[#This Row],[Disaggregation]]="All affected area","NA",Table132[[#This Row],[Disaggregation]]="Mantika",Table132[[#This Row],[Mantika]],Table132[[#This Row],[Disaggregation]]="Baladiya",Table132[[#This Row],[Mantika]])</f>
        <v>Almarj</v>
      </c>
      <c r="V8361" s="14" t="str" cm="1">
        <f t="array" ref="V8361">_xlfn.IFS(Table132[[#This Row],[Disaggregation]]="All affected area","All affected area",Table132[[#This Row],[Disaggregation]]="Mantika",Table132[[#This Row],[Mantika]],Table132[[#This Row],[Disaggregation]]="Baladiya",Table132[[#This Row],[Baladiya]])</f>
        <v>Almarj</v>
      </c>
    </row>
    <row r="8362" spans="1:22" x14ac:dyDescent="0.35">
      <c r="A8362" s="14" t="s">
        <v>6</v>
      </c>
      <c r="B8362" s="14" t="s">
        <v>11</v>
      </c>
      <c r="C8362" s="14" t="s">
        <v>10</v>
      </c>
      <c r="D8362" s="14" t="s">
        <v>9</v>
      </c>
      <c r="E8362" s="14" t="s">
        <v>46</v>
      </c>
      <c r="F8362" s="14" t="s">
        <v>45</v>
      </c>
      <c r="G8362" s="14" t="s">
        <v>46</v>
      </c>
      <c r="H8362" s="14" t="s">
        <v>47</v>
      </c>
      <c r="I8362" s="14" t="s">
        <v>500</v>
      </c>
      <c r="J8362" s="14" t="s">
        <v>129</v>
      </c>
      <c r="K8362" s="14" t="s">
        <v>133</v>
      </c>
      <c r="M8362" s="14">
        <v>3</v>
      </c>
      <c r="R8362" s="14">
        <v>5</v>
      </c>
      <c r="S8362" s="14">
        <v>60</v>
      </c>
      <c r="T8362" s="14" cm="1">
        <f t="array" ref="T8362">_xlfn.IFS(Table132[[#This Row],[percentages]]="",Table132[[#This Row],[percentages without NA]]/100,Table132[[#This Row],[percentages without NA]]="",Table132[[#This Row],[percentages]]/100)</f>
        <v>0.6</v>
      </c>
      <c r="U8362" s="14" t="str" cm="1">
        <f t="array" ref="U8362">_xlfn.IFS(Table132[[#This Row],[Disaggregation]]="All affected area","NA",Table132[[#This Row],[Disaggregation]]="Mantika",Table132[[#This Row],[Mantika]],Table132[[#This Row],[Disaggregation]]="Baladiya",Table132[[#This Row],[Mantika]])</f>
        <v>Almarj</v>
      </c>
      <c r="V8362" s="14" t="str" cm="1">
        <f t="array" ref="V8362">_xlfn.IFS(Table132[[#This Row],[Disaggregation]]="All affected area","All affected area",Table132[[#This Row],[Disaggregation]]="Mantika",Table132[[#This Row],[Mantika]],Table132[[#This Row],[Disaggregation]]="Baladiya",Table132[[#This Row],[Baladiya]])</f>
        <v>Almarj</v>
      </c>
    </row>
    <row r="8363" spans="1:22" x14ac:dyDescent="0.35">
      <c r="A8363" s="14" t="s">
        <v>6</v>
      </c>
      <c r="B8363" s="14" t="s">
        <v>11</v>
      </c>
      <c r="C8363" s="14" t="s">
        <v>10</v>
      </c>
      <c r="D8363" s="14" t="s">
        <v>9</v>
      </c>
      <c r="E8363" s="14" t="s">
        <v>46</v>
      </c>
      <c r="F8363" s="14" t="s">
        <v>45</v>
      </c>
      <c r="G8363" s="14" t="s">
        <v>46</v>
      </c>
      <c r="H8363" s="14" t="s">
        <v>47</v>
      </c>
      <c r="I8363" s="14" t="s">
        <v>500</v>
      </c>
      <c r="J8363" s="14" t="s">
        <v>129</v>
      </c>
      <c r="K8363" s="14" t="s">
        <v>132</v>
      </c>
      <c r="M8363" s="14">
        <v>5</v>
      </c>
      <c r="R8363" s="14">
        <v>5</v>
      </c>
      <c r="S8363" s="14">
        <v>100</v>
      </c>
      <c r="T8363" s="14" cm="1">
        <f t="array" ref="T8363">_xlfn.IFS(Table132[[#This Row],[percentages]]="",Table132[[#This Row],[percentages without NA]]/100,Table132[[#This Row],[percentages without NA]]="",Table132[[#This Row],[percentages]]/100)</f>
        <v>1</v>
      </c>
      <c r="U8363" s="14" t="str" cm="1">
        <f t="array" ref="U8363">_xlfn.IFS(Table132[[#This Row],[Disaggregation]]="All affected area","NA",Table132[[#This Row],[Disaggregation]]="Mantika",Table132[[#This Row],[Mantika]],Table132[[#This Row],[Disaggregation]]="Baladiya",Table132[[#This Row],[Mantika]])</f>
        <v>Almarj</v>
      </c>
      <c r="V8363" s="14" t="str" cm="1">
        <f t="array" ref="V8363">_xlfn.IFS(Table132[[#This Row],[Disaggregation]]="All affected area","All affected area",Table132[[#This Row],[Disaggregation]]="Mantika",Table132[[#This Row],[Mantika]],Table132[[#This Row],[Disaggregation]]="Baladiya",Table132[[#This Row],[Baladiya]])</f>
        <v>Almarj</v>
      </c>
    </row>
    <row r="8364" spans="1:22" x14ac:dyDescent="0.35">
      <c r="A8364" s="14" t="s">
        <v>6</v>
      </c>
      <c r="B8364" s="14" t="s">
        <v>11</v>
      </c>
      <c r="C8364" s="14" t="s">
        <v>10</v>
      </c>
      <c r="D8364" s="14" t="s">
        <v>9</v>
      </c>
      <c r="E8364" s="14" t="s">
        <v>46</v>
      </c>
      <c r="F8364" s="14" t="s">
        <v>45</v>
      </c>
      <c r="G8364" s="14" t="s">
        <v>46</v>
      </c>
      <c r="H8364" s="14" t="s">
        <v>47</v>
      </c>
      <c r="I8364" s="14" t="s">
        <v>500</v>
      </c>
      <c r="J8364" s="14" t="s">
        <v>129</v>
      </c>
      <c r="K8364" s="14" t="s">
        <v>131</v>
      </c>
      <c r="M8364" s="14">
        <v>1</v>
      </c>
      <c r="R8364" s="14">
        <v>5</v>
      </c>
      <c r="S8364" s="14">
        <v>20</v>
      </c>
      <c r="T8364" s="14" cm="1">
        <f t="array" ref="T8364">_xlfn.IFS(Table132[[#This Row],[percentages]]="",Table132[[#This Row],[percentages without NA]]/100,Table132[[#This Row],[percentages without NA]]="",Table132[[#This Row],[percentages]]/100)</f>
        <v>0.2</v>
      </c>
      <c r="U8364" s="14" t="str" cm="1">
        <f t="array" ref="U8364">_xlfn.IFS(Table132[[#This Row],[Disaggregation]]="All affected area","NA",Table132[[#This Row],[Disaggregation]]="Mantika",Table132[[#This Row],[Mantika]],Table132[[#This Row],[Disaggregation]]="Baladiya",Table132[[#This Row],[Mantika]])</f>
        <v>Almarj</v>
      </c>
      <c r="V8364" s="14" t="str" cm="1">
        <f t="array" ref="V8364">_xlfn.IFS(Table132[[#This Row],[Disaggregation]]="All affected area","All affected area",Table132[[#This Row],[Disaggregation]]="Mantika",Table132[[#This Row],[Mantika]],Table132[[#This Row],[Disaggregation]]="Baladiya",Table132[[#This Row],[Baladiya]])</f>
        <v>Almarj</v>
      </c>
    </row>
    <row r="8365" spans="1:22" x14ac:dyDescent="0.35">
      <c r="A8365" s="14" t="s">
        <v>6</v>
      </c>
      <c r="B8365" s="14" t="s">
        <v>11</v>
      </c>
      <c r="C8365" s="14" t="s">
        <v>10</v>
      </c>
      <c r="D8365" s="14" t="s">
        <v>9</v>
      </c>
      <c r="E8365" s="14" t="s">
        <v>46</v>
      </c>
      <c r="F8365" s="14" t="s">
        <v>45</v>
      </c>
      <c r="G8365" s="14" t="s">
        <v>46</v>
      </c>
      <c r="H8365" s="14" t="s">
        <v>47</v>
      </c>
      <c r="I8365" s="14" t="s">
        <v>500</v>
      </c>
      <c r="J8365" s="14" t="s">
        <v>129</v>
      </c>
      <c r="K8365" s="14" t="s">
        <v>130</v>
      </c>
      <c r="M8365" s="14">
        <v>2</v>
      </c>
      <c r="R8365" s="14">
        <v>5</v>
      </c>
      <c r="S8365" s="14">
        <v>40</v>
      </c>
      <c r="T8365" s="14" cm="1">
        <f t="array" ref="T8365">_xlfn.IFS(Table132[[#This Row],[percentages]]="",Table132[[#This Row],[percentages without NA]]/100,Table132[[#This Row],[percentages without NA]]="",Table132[[#This Row],[percentages]]/100)</f>
        <v>0.4</v>
      </c>
      <c r="U8365" s="14" t="str" cm="1">
        <f t="array" ref="U8365">_xlfn.IFS(Table132[[#This Row],[Disaggregation]]="All affected area","NA",Table132[[#This Row],[Disaggregation]]="Mantika",Table132[[#This Row],[Mantika]],Table132[[#This Row],[Disaggregation]]="Baladiya",Table132[[#This Row],[Mantika]])</f>
        <v>Almarj</v>
      </c>
      <c r="V8365" s="14" t="str" cm="1">
        <f t="array" ref="V8365">_xlfn.IFS(Table132[[#This Row],[Disaggregation]]="All affected area","All affected area",Table132[[#This Row],[Disaggregation]]="Mantika",Table132[[#This Row],[Mantika]],Table132[[#This Row],[Disaggregation]]="Baladiya",Table132[[#This Row],[Baladiya]])</f>
        <v>Almarj</v>
      </c>
    </row>
    <row r="8366" spans="1:22" x14ac:dyDescent="0.35">
      <c r="A8366" s="14" t="s">
        <v>6</v>
      </c>
      <c r="B8366" s="14" t="s">
        <v>11</v>
      </c>
      <c r="C8366" s="14" t="s">
        <v>10</v>
      </c>
      <c r="D8366" s="14" t="s">
        <v>9</v>
      </c>
      <c r="E8366" s="14" t="s">
        <v>46</v>
      </c>
      <c r="F8366" s="14" t="s">
        <v>45</v>
      </c>
      <c r="G8366" s="14" t="s">
        <v>46</v>
      </c>
      <c r="H8366" s="14" t="s">
        <v>47</v>
      </c>
      <c r="I8366" s="14" t="s">
        <v>500</v>
      </c>
      <c r="J8366" s="14" t="s">
        <v>129</v>
      </c>
      <c r="K8366" s="14" t="s">
        <v>128</v>
      </c>
      <c r="M8366" s="14">
        <v>2</v>
      </c>
      <c r="R8366" s="14">
        <v>5</v>
      </c>
      <c r="S8366" s="14">
        <v>40</v>
      </c>
      <c r="T8366" s="14" cm="1">
        <f t="array" ref="T8366">_xlfn.IFS(Table132[[#This Row],[percentages]]="",Table132[[#This Row],[percentages without NA]]/100,Table132[[#This Row],[percentages without NA]]="",Table132[[#This Row],[percentages]]/100)</f>
        <v>0.4</v>
      </c>
      <c r="U8366" s="14" t="str" cm="1">
        <f t="array" ref="U8366">_xlfn.IFS(Table132[[#This Row],[Disaggregation]]="All affected area","NA",Table132[[#This Row],[Disaggregation]]="Mantika",Table132[[#This Row],[Mantika]],Table132[[#This Row],[Disaggregation]]="Baladiya",Table132[[#This Row],[Mantika]])</f>
        <v>Almarj</v>
      </c>
      <c r="V8366" s="14" t="str" cm="1">
        <f t="array" ref="V8366">_xlfn.IFS(Table132[[#This Row],[Disaggregation]]="All affected area","All affected area",Table132[[#This Row],[Disaggregation]]="Mantika",Table132[[#This Row],[Mantika]],Table132[[#This Row],[Disaggregation]]="Baladiya",Table132[[#This Row],[Baladiya]])</f>
        <v>Almarj</v>
      </c>
    </row>
    <row r="8367" spans="1:22" x14ac:dyDescent="0.35">
      <c r="A8367" s="14" t="s">
        <v>6</v>
      </c>
      <c r="B8367" s="14" t="s">
        <v>11</v>
      </c>
      <c r="C8367" s="14" t="s">
        <v>10</v>
      </c>
      <c r="D8367" s="14" t="s">
        <v>9</v>
      </c>
      <c r="E8367" s="14" t="s">
        <v>46</v>
      </c>
      <c r="F8367" s="14" t="s">
        <v>45</v>
      </c>
      <c r="G8367" s="14" t="s">
        <v>44</v>
      </c>
      <c r="H8367" s="14" t="s">
        <v>43</v>
      </c>
      <c r="I8367" s="14" t="s">
        <v>500</v>
      </c>
      <c r="J8367" s="14" t="s">
        <v>129</v>
      </c>
      <c r="K8367" s="14" t="s">
        <v>137</v>
      </c>
      <c r="M8367" s="14">
        <v>3</v>
      </c>
      <c r="R8367" s="14">
        <v>5</v>
      </c>
      <c r="S8367" s="14">
        <v>60</v>
      </c>
      <c r="T8367" s="14" cm="1">
        <f t="array" ref="T8367">_xlfn.IFS(Table132[[#This Row],[percentages]]="",Table132[[#This Row],[percentages without NA]]/100,Table132[[#This Row],[percentages without NA]]="",Table132[[#This Row],[percentages]]/100)</f>
        <v>0.6</v>
      </c>
      <c r="U8367" s="14" t="str" cm="1">
        <f t="array" ref="U8367">_xlfn.IFS(Table132[[#This Row],[Disaggregation]]="All affected area","NA",Table132[[#This Row],[Disaggregation]]="Mantika",Table132[[#This Row],[Mantika]],Table132[[#This Row],[Disaggregation]]="Baladiya",Table132[[#This Row],[Mantika]])</f>
        <v>Almarj</v>
      </c>
      <c r="V8367" s="14" t="str" cm="1">
        <f t="array" ref="V8367">_xlfn.IFS(Table132[[#This Row],[Disaggregation]]="All affected area","All affected area",Table132[[#This Row],[Disaggregation]]="Mantika",Table132[[#This Row],[Mantika]],Table132[[#This Row],[Disaggregation]]="Baladiya",Table132[[#This Row],[Baladiya]])</f>
        <v>Assahel</v>
      </c>
    </row>
    <row r="8368" spans="1:22" x14ac:dyDescent="0.35">
      <c r="A8368" s="14" t="s">
        <v>6</v>
      </c>
      <c r="B8368" s="14" t="s">
        <v>11</v>
      </c>
      <c r="C8368" s="14" t="s">
        <v>10</v>
      </c>
      <c r="D8368" s="14" t="s">
        <v>9</v>
      </c>
      <c r="E8368" s="14" t="s">
        <v>46</v>
      </c>
      <c r="F8368" s="14" t="s">
        <v>45</v>
      </c>
      <c r="G8368" s="14" t="s">
        <v>44</v>
      </c>
      <c r="H8368" s="14" t="s">
        <v>43</v>
      </c>
      <c r="I8368" s="14" t="s">
        <v>500</v>
      </c>
      <c r="J8368" s="14" t="s">
        <v>129</v>
      </c>
      <c r="K8368" s="14" t="s">
        <v>136</v>
      </c>
      <c r="M8368" s="14">
        <v>4</v>
      </c>
      <c r="R8368" s="14">
        <v>5</v>
      </c>
      <c r="S8368" s="14">
        <v>80</v>
      </c>
      <c r="T8368" s="14" cm="1">
        <f t="array" ref="T8368">_xlfn.IFS(Table132[[#This Row],[percentages]]="",Table132[[#This Row],[percentages without NA]]/100,Table132[[#This Row],[percentages without NA]]="",Table132[[#This Row],[percentages]]/100)</f>
        <v>0.8</v>
      </c>
      <c r="U8368" s="14" t="str" cm="1">
        <f t="array" ref="U8368">_xlfn.IFS(Table132[[#This Row],[Disaggregation]]="All affected area","NA",Table132[[#This Row],[Disaggregation]]="Mantika",Table132[[#This Row],[Mantika]],Table132[[#This Row],[Disaggregation]]="Baladiya",Table132[[#This Row],[Mantika]])</f>
        <v>Almarj</v>
      </c>
      <c r="V8368" s="14" t="str" cm="1">
        <f t="array" ref="V8368">_xlfn.IFS(Table132[[#This Row],[Disaggregation]]="All affected area","All affected area",Table132[[#This Row],[Disaggregation]]="Mantika",Table132[[#This Row],[Mantika]],Table132[[#This Row],[Disaggregation]]="Baladiya",Table132[[#This Row],[Baladiya]])</f>
        <v>Assahel</v>
      </c>
    </row>
    <row r="8369" spans="1:22" x14ac:dyDescent="0.35">
      <c r="A8369" s="14" t="s">
        <v>6</v>
      </c>
      <c r="B8369" s="14" t="s">
        <v>11</v>
      </c>
      <c r="C8369" s="14" t="s">
        <v>10</v>
      </c>
      <c r="D8369" s="14" t="s">
        <v>9</v>
      </c>
      <c r="E8369" s="14" t="s">
        <v>46</v>
      </c>
      <c r="F8369" s="14" t="s">
        <v>45</v>
      </c>
      <c r="G8369" s="14" t="s">
        <v>44</v>
      </c>
      <c r="H8369" s="14" t="s">
        <v>43</v>
      </c>
      <c r="I8369" s="14" t="s">
        <v>500</v>
      </c>
      <c r="J8369" s="14" t="s">
        <v>129</v>
      </c>
      <c r="K8369" s="14" t="s">
        <v>73</v>
      </c>
      <c r="M8369" s="14">
        <v>0</v>
      </c>
      <c r="R8369" s="14">
        <v>5</v>
      </c>
      <c r="S8369" s="14">
        <v>0</v>
      </c>
      <c r="T8369" s="14" cm="1">
        <f t="array" ref="T8369">_xlfn.IFS(Table132[[#This Row],[percentages]]="",Table132[[#This Row],[percentages without NA]]/100,Table132[[#This Row],[percentages without NA]]="",Table132[[#This Row],[percentages]]/100)</f>
        <v>0</v>
      </c>
      <c r="U8369" s="14" t="str" cm="1">
        <f t="array" ref="U8369">_xlfn.IFS(Table132[[#This Row],[Disaggregation]]="All affected area","NA",Table132[[#This Row],[Disaggregation]]="Mantika",Table132[[#This Row],[Mantika]],Table132[[#This Row],[Disaggregation]]="Baladiya",Table132[[#This Row],[Mantika]])</f>
        <v>Almarj</v>
      </c>
      <c r="V8369" s="14" t="str" cm="1">
        <f t="array" ref="V8369">_xlfn.IFS(Table132[[#This Row],[Disaggregation]]="All affected area","All affected area",Table132[[#This Row],[Disaggregation]]="Mantika",Table132[[#This Row],[Mantika]],Table132[[#This Row],[Disaggregation]]="Baladiya",Table132[[#This Row],[Baladiya]])</f>
        <v>Assahel</v>
      </c>
    </row>
    <row r="8370" spans="1:22" x14ac:dyDescent="0.35">
      <c r="A8370" s="14" t="s">
        <v>6</v>
      </c>
      <c r="B8370" s="14" t="s">
        <v>11</v>
      </c>
      <c r="C8370" s="14" t="s">
        <v>10</v>
      </c>
      <c r="D8370" s="14" t="s">
        <v>9</v>
      </c>
      <c r="E8370" s="14" t="s">
        <v>46</v>
      </c>
      <c r="F8370" s="14" t="s">
        <v>45</v>
      </c>
      <c r="G8370" s="14" t="s">
        <v>44</v>
      </c>
      <c r="H8370" s="14" t="s">
        <v>43</v>
      </c>
      <c r="I8370" s="14" t="s">
        <v>500</v>
      </c>
      <c r="J8370" s="14" t="s">
        <v>129</v>
      </c>
      <c r="K8370" s="14" t="s">
        <v>135</v>
      </c>
      <c r="M8370" s="14">
        <v>3</v>
      </c>
      <c r="R8370" s="14">
        <v>5</v>
      </c>
      <c r="S8370" s="14">
        <v>60</v>
      </c>
      <c r="T8370" s="14" cm="1">
        <f t="array" ref="T8370">_xlfn.IFS(Table132[[#This Row],[percentages]]="",Table132[[#This Row],[percentages without NA]]/100,Table132[[#This Row],[percentages without NA]]="",Table132[[#This Row],[percentages]]/100)</f>
        <v>0.6</v>
      </c>
      <c r="U8370" s="14" t="str" cm="1">
        <f t="array" ref="U8370">_xlfn.IFS(Table132[[#This Row],[Disaggregation]]="All affected area","NA",Table132[[#This Row],[Disaggregation]]="Mantika",Table132[[#This Row],[Mantika]],Table132[[#This Row],[Disaggregation]]="Baladiya",Table132[[#This Row],[Mantika]])</f>
        <v>Almarj</v>
      </c>
      <c r="V8370" s="14" t="str" cm="1">
        <f t="array" ref="V8370">_xlfn.IFS(Table132[[#This Row],[Disaggregation]]="All affected area","All affected area",Table132[[#This Row],[Disaggregation]]="Mantika",Table132[[#This Row],[Mantika]],Table132[[#This Row],[Disaggregation]]="Baladiya",Table132[[#This Row],[Baladiya]])</f>
        <v>Assahel</v>
      </c>
    </row>
    <row r="8371" spans="1:22" x14ac:dyDescent="0.35">
      <c r="A8371" s="14" t="s">
        <v>6</v>
      </c>
      <c r="B8371" s="14" t="s">
        <v>11</v>
      </c>
      <c r="C8371" s="14" t="s">
        <v>10</v>
      </c>
      <c r="D8371" s="14" t="s">
        <v>9</v>
      </c>
      <c r="E8371" s="14" t="s">
        <v>46</v>
      </c>
      <c r="F8371" s="14" t="s">
        <v>45</v>
      </c>
      <c r="G8371" s="14" t="s">
        <v>44</v>
      </c>
      <c r="H8371" s="14" t="s">
        <v>43</v>
      </c>
      <c r="I8371" s="14" t="s">
        <v>500</v>
      </c>
      <c r="J8371" s="14" t="s">
        <v>129</v>
      </c>
      <c r="K8371" s="14" t="s">
        <v>134</v>
      </c>
      <c r="M8371" s="14">
        <v>1</v>
      </c>
      <c r="R8371" s="14">
        <v>5</v>
      </c>
      <c r="S8371" s="14">
        <v>20</v>
      </c>
      <c r="T8371" s="14" cm="1">
        <f t="array" ref="T8371">_xlfn.IFS(Table132[[#This Row],[percentages]]="",Table132[[#This Row],[percentages without NA]]/100,Table132[[#This Row],[percentages without NA]]="",Table132[[#This Row],[percentages]]/100)</f>
        <v>0.2</v>
      </c>
      <c r="U8371" s="14" t="str" cm="1">
        <f t="array" ref="U8371">_xlfn.IFS(Table132[[#This Row],[Disaggregation]]="All affected area","NA",Table132[[#This Row],[Disaggregation]]="Mantika",Table132[[#This Row],[Mantika]],Table132[[#This Row],[Disaggregation]]="Baladiya",Table132[[#This Row],[Mantika]])</f>
        <v>Almarj</v>
      </c>
      <c r="V8371" s="14" t="str" cm="1">
        <f t="array" ref="V8371">_xlfn.IFS(Table132[[#This Row],[Disaggregation]]="All affected area","All affected area",Table132[[#This Row],[Disaggregation]]="Mantika",Table132[[#This Row],[Mantika]],Table132[[#This Row],[Disaggregation]]="Baladiya",Table132[[#This Row],[Baladiya]])</f>
        <v>Assahel</v>
      </c>
    </row>
    <row r="8372" spans="1:22" x14ac:dyDescent="0.35">
      <c r="A8372" s="14" t="s">
        <v>6</v>
      </c>
      <c r="B8372" s="14" t="s">
        <v>11</v>
      </c>
      <c r="C8372" s="14" t="s">
        <v>10</v>
      </c>
      <c r="D8372" s="14" t="s">
        <v>9</v>
      </c>
      <c r="E8372" s="14" t="s">
        <v>46</v>
      </c>
      <c r="F8372" s="14" t="s">
        <v>45</v>
      </c>
      <c r="G8372" s="14" t="s">
        <v>44</v>
      </c>
      <c r="H8372" s="14" t="s">
        <v>43</v>
      </c>
      <c r="I8372" s="14" t="s">
        <v>500</v>
      </c>
      <c r="J8372" s="14" t="s">
        <v>129</v>
      </c>
      <c r="K8372" s="14" t="s">
        <v>133</v>
      </c>
      <c r="M8372" s="14">
        <v>4</v>
      </c>
      <c r="R8372" s="14">
        <v>5</v>
      </c>
      <c r="S8372" s="14">
        <v>80</v>
      </c>
      <c r="T8372" s="14" cm="1">
        <f t="array" ref="T8372">_xlfn.IFS(Table132[[#This Row],[percentages]]="",Table132[[#This Row],[percentages without NA]]/100,Table132[[#This Row],[percentages without NA]]="",Table132[[#This Row],[percentages]]/100)</f>
        <v>0.8</v>
      </c>
      <c r="U8372" s="14" t="str" cm="1">
        <f t="array" ref="U8372">_xlfn.IFS(Table132[[#This Row],[Disaggregation]]="All affected area","NA",Table132[[#This Row],[Disaggregation]]="Mantika",Table132[[#This Row],[Mantika]],Table132[[#This Row],[Disaggregation]]="Baladiya",Table132[[#This Row],[Mantika]])</f>
        <v>Almarj</v>
      </c>
      <c r="V8372" s="14" t="str" cm="1">
        <f t="array" ref="V8372">_xlfn.IFS(Table132[[#This Row],[Disaggregation]]="All affected area","All affected area",Table132[[#This Row],[Disaggregation]]="Mantika",Table132[[#This Row],[Mantika]],Table132[[#This Row],[Disaggregation]]="Baladiya",Table132[[#This Row],[Baladiya]])</f>
        <v>Assahel</v>
      </c>
    </row>
    <row r="8373" spans="1:22" x14ac:dyDescent="0.35">
      <c r="A8373" s="14" t="s">
        <v>6</v>
      </c>
      <c r="B8373" s="14" t="s">
        <v>11</v>
      </c>
      <c r="C8373" s="14" t="s">
        <v>10</v>
      </c>
      <c r="D8373" s="14" t="s">
        <v>9</v>
      </c>
      <c r="E8373" s="14" t="s">
        <v>46</v>
      </c>
      <c r="F8373" s="14" t="s">
        <v>45</v>
      </c>
      <c r="G8373" s="14" t="s">
        <v>44</v>
      </c>
      <c r="H8373" s="14" t="s">
        <v>43</v>
      </c>
      <c r="I8373" s="14" t="s">
        <v>500</v>
      </c>
      <c r="J8373" s="14" t="s">
        <v>129</v>
      </c>
      <c r="K8373" s="14" t="s">
        <v>132</v>
      </c>
      <c r="M8373" s="14">
        <v>3</v>
      </c>
      <c r="R8373" s="14">
        <v>5</v>
      </c>
      <c r="S8373" s="14">
        <v>60</v>
      </c>
      <c r="T8373" s="14" cm="1">
        <f t="array" ref="T8373">_xlfn.IFS(Table132[[#This Row],[percentages]]="",Table132[[#This Row],[percentages without NA]]/100,Table132[[#This Row],[percentages without NA]]="",Table132[[#This Row],[percentages]]/100)</f>
        <v>0.6</v>
      </c>
      <c r="U8373" s="14" t="str" cm="1">
        <f t="array" ref="U8373">_xlfn.IFS(Table132[[#This Row],[Disaggregation]]="All affected area","NA",Table132[[#This Row],[Disaggregation]]="Mantika",Table132[[#This Row],[Mantika]],Table132[[#This Row],[Disaggregation]]="Baladiya",Table132[[#This Row],[Mantika]])</f>
        <v>Almarj</v>
      </c>
      <c r="V8373" s="14" t="str" cm="1">
        <f t="array" ref="V8373">_xlfn.IFS(Table132[[#This Row],[Disaggregation]]="All affected area","All affected area",Table132[[#This Row],[Disaggregation]]="Mantika",Table132[[#This Row],[Mantika]],Table132[[#This Row],[Disaggregation]]="Baladiya",Table132[[#This Row],[Baladiya]])</f>
        <v>Assahel</v>
      </c>
    </row>
    <row r="8374" spans="1:22" x14ac:dyDescent="0.35">
      <c r="A8374" s="14" t="s">
        <v>6</v>
      </c>
      <c r="B8374" s="14" t="s">
        <v>11</v>
      </c>
      <c r="C8374" s="14" t="s">
        <v>10</v>
      </c>
      <c r="D8374" s="14" t="s">
        <v>9</v>
      </c>
      <c r="E8374" s="14" t="s">
        <v>46</v>
      </c>
      <c r="F8374" s="14" t="s">
        <v>45</v>
      </c>
      <c r="G8374" s="14" t="s">
        <v>44</v>
      </c>
      <c r="H8374" s="14" t="s">
        <v>43</v>
      </c>
      <c r="I8374" s="14" t="s">
        <v>500</v>
      </c>
      <c r="J8374" s="14" t="s">
        <v>129</v>
      </c>
      <c r="K8374" s="14" t="s">
        <v>131</v>
      </c>
      <c r="M8374" s="14">
        <v>2</v>
      </c>
      <c r="R8374" s="14">
        <v>5</v>
      </c>
      <c r="S8374" s="14">
        <v>40</v>
      </c>
      <c r="T8374" s="14" cm="1">
        <f t="array" ref="T8374">_xlfn.IFS(Table132[[#This Row],[percentages]]="",Table132[[#This Row],[percentages without NA]]/100,Table132[[#This Row],[percentages without NA]]="",Table132[[#This Row],[percentages]]/100)</f>
        <v>0.4</v>
      </c>
      <c r="U8374" s="14" t="str" cm="1">
        <f t="array" ref="U8374">_xlfn.IFS(Table132[[#This Row],[Disaggregation]]="All affected area","NA",Table132[[#This Row],[Disaggregation]]="Mantika",Table132[[#This Row],[Mantika]],Table132[[#This Row],[Disaggregation]]="Baladiya",Table132[[#This Row],[Mantika]])</f>
        <v>Almarj</v>
      </c>
      <c r="V8374" s="14" t="str" cm="1">
        <f t="array" ref="V8374">_xlfn.IFS(Table132[[#This Row],[Disaggregation]]="All affected area","All affected area",Table132[[#This Row],[Disaggregation]]="Mantika",Table132[[#This Row],[Mantika]],Table132[[#This Row],[Disaggregation]]="Baladiya",Table132[[#This Row],[Baladiya]])</f>
        <v>Assahel</v>
      </c>
    </row>
    <row r="8375" spans="1:22" x14ac:dyDescent="0.35">
      <c r="A8375" s="14" t="s">
        <v>6</v>
      </c>
      <c r="B8375" s="14" t="s">
        <v>11</v>
      </c>
      <c r="C8375" s="14" t="s">
        <v>10</v>
      </c>
      <c r="D8375" s="14" t="s">
        <v>9</v>
      </c>
      <c r="E8375" s="14" t="s">
        <v>46</v>
      </c>
      <c r="F8375" s="14" t="s">
        <v>45</v>
      </c>
      <c r="G8375" s="14" t="s">
        <v>44</v>
      </c>
      <c r="H8375" s="14" t="s">
        <v>43</v>
      </c>
      <c r="I8375" s="14" t="s">
        <v>500</v>
      </c>
      <c r="J8375" s="14" t="s">
        <v>129</v>
      </c>
      <c r="K8375" s="14" t="s">
        <v>130</v>
      </c>
      <c r="M8375" s="14">
        <v>1</v>
      </c>
      <c r="R8375" s="14">
        <v>5</v>
      </c>
      <c r="S8375" s="14">
        <v>20</v>
      </c>
      <c r="T8375" s="14" cm="1">
        <f t="array" ref="T8375">_xlfn.IFS(Table132[[#This Row],[percentages]]="",Table132[[#This Row],[percentages without NA]]/100,Table132[[#This Row],[percentages without NA]]="",Table132[[#This Row],[percentages]]/100)</f>
        <v>0.2</v>
      </c>
      <c r="U8375" s="14" t="str" cm="1">
        <f t="array" ref="U8375">_xlfn.IFS(Table132[[#This Row],[Disaggregation]]="All affected area","NA",Table132[[#This Row],[Disaggregation]]="Mantika",Table132[[#This Row],[Mantika]],Table132[[#This Row],[Disaggregation]]="Baladiya",Table132[[#This Row],[Mantika]])</f>
        <v>Almarj</v>
      </c>
      <c r="V8375" s="14" t="str" cm="1">
        <f t="array" ref="V8375">_xlfn.IFS(Table132[[#This Row],[Disaggregation]]="All affected area","All affected area",Table132[[#This Row],[Disaggregation]]="Mantika",Table132[[#This Row],[Mantika]],Table132[[#This Row],[Disaggregation]]="Baladiya",Table132[[#This Row],[Baladiya]])</f>
        <v>Assahel</v>
      </c>
    </row>
    <row r="8376" spans="1:22" x14ac:dyDescent="0.35">
      <c r="A8376" s="14" t="s">
        <v>6</v>
      </c>
      <c r="B8376" s="14" t="s">
        <v>11</v>
      </c>
      <c r="C8376" s="14" t="s">
        <v>10</v>
      </c>
      <c r="D8376" s="14" t="s">
        <v>9</v>
      </c>
      <c r="E8376" s="14" t="s">
        <v>46</v>
      </c>
      <c r="F8376" s="14" t="s">
        <v>45</v>
      </c>
      <c r="G8376" s="14" t="s">
        <v>44</v>
      </c>
      <c r="H8376" s="14" t="s">
        <v>43</v>
      </c>
      <c r="I8376" s="14" t="s">
        <v>500</v>
      </c>
      <c r="J8376" s="14" t="s">
        <v>129</v>
      </c>
      <c r="K8376" s="14" t="s">
        <v>128</v>
      </c>
      <c r="M8376" s="14">
        <v>2</v>
      </c>
      <c r="R8376" s="14">
        <v>5</v>
      </c>
      <c r="S8376" s="14">
        <v>40</v>
      </c>
      <c r="T8376" s="14" cm="1">
        <f t="array" ref="T8376">_xlfn.IFS(Table132[[#This Row],[percentages]]="",Table132[[#This Row],[percentages without NA]]/100,Table132[[#This Row],[percentages without NA]]="",Table132[[#This Row],[percentages]]/100)</f>
        <v>0.4</v>
      </c>
      <c r="U8376" s="14" t="str" cm="1">
        <f t="array" ref="U8376">_xlfn.IFS(Table132[[#This Row],[Disaggregation]]="All affected area","NA",Table132[[#This Row],[Disaggregation]]="Mantika",Table132[[#This Row],[Mantika]],Table132[[#This Row],[Disaggregation]]="Baladiya",Table132[[#This Row],[Mantika]])</f>
        <v>Almarj</v>
      </c>
      <c r="V8376" s="14" t="str" cm="1">
        <f t="array" ref="V8376">_xlfn.IFS(Table132[[#This Row],[Disaggregation]]="All affected area","All affected area",Table132[[#This Row],[Disaggregation]]="Mantika",Table132[[#This Row],[Mantika]],Table132[[#This Row],[Disaggregation]]="Baladiya",Table132[[#This Row],[Baladiya]])</f>
        <v>Assahel</v>
      </c>
    </row>
    <row r="8377" spans="1:22" x14ac:dyDescent="0.35">
      <c r="A8377" s="14" t="s">
        <v>6</v>
      </c>
      <c r="B8377" s="14" t="s">
        <v>11</v>
      </c>
      <c r="C8377" s="14" t="s">
        <v>10</v>
      </c>
      <c r="D8377" s="14" t="s">
        <v>9</v>
      </c>
      <c r="E8377" s="14" t="s">
        <v>34</v>
      </c>
      <c r="F8377" s="14" t="s">
        <v>35</v>
      </c>
      <c r="G8377" s="14" t="s">
        <v>42</v>
      </c>
      <c r="H8377" s="14" t="s">
        <v>41</v>
      </c>
      <c r="I8377" s="14" t="s">
        <v>500</v>
      </c>
      <c r="J8377" s="14" t="s">
        <v>129</v>
      </c>
      <c r="K8377" s="14" t="s">
        <v>137</v>
      </c>
      <c r="M8377" s="14">
        <v>0</v>
      </c>
      <c r="R8377" s="14">
        <v>1</v>
      </c>
      <c r="S8377" s="14">
        <v>0</v>
      </c>
      <c r="T8377" s="14" cm="1">
        <f t="array" ref="T8377">_xlfn.IFS(Table132[[#This Row],[percentages]]="",Table132[[#This Row],[percentages without NA]]/100,Table132[[#This Row],[percentages without NA]]="",Table132[[#This Row],[percentages]]/100)</f>
        <v>0</v>
      </c>
      <c r="U8377" s="14" t="str" cm="1">
        <f t="array" ref="U8377">_xlfn.IFS(Table132[[#This Row],[Disaggregation]]="All affected area","NA",Table132[[#This Row],[Disaggregation]]="Mantika",Table132[[#This Row],[Mantika]],Table132[[#This Row],[Disaggregation]]="Baladiya",Table132[[#This Row],[Mantika]])</f>
        <v>Benghazi</v>
      </c>
      <c r="V8377" s="14" t="str" cm="1">
        <f t="array" ref="V8377">_xlfn.IFS(Table132[[#This Row],[Disaggregation]]="All affected area","All affected area",Table132[[#This Row],[Disaggregation]]="Mantika",Table132[[#This Row],[Mantika]],Table132[[#This Row],[Disaggregation]]="Baladiya",Table132[[#This Row],[Baladiya]])</f>
        <v>Alabyar</v>
      </c>
    </row>
    <row r="8378" spans="1:22" x14ac:dyDescent="0.35">
      <c r="A8378" s="14" t="s">
        <v>6</v>
      </c>
      <c r="B8378" s="14" t="s">
        <v>11</v>
      </c>
      <c r="C8378" s="14" t="s">
        <v>10</v>
      </c>
      <c r="D8378" s="14" t="s">
        <v>9</v>
      </c>
      <c r="E8378" s="14" t="s">
        <v>34</v>
      </c>
      <c r="F8378" s="14" t="s">
        <v>35</v>
      </c>
      <c r="G8378" s="14" t="s">
        <v>42</v>
      </c>
      <c r="H8378" s="14" t="s">
        <v>41</v>
      </c>
      <c r="I8378" s="14" t="s">
        <v>500</v>
      </c>
      <c r="J8378" s="14" t="s">
        <v>129</v>
      </c>
      <c r="K8378" s="14" t="s">
        <v>136</v>
      </c>
      <c r="M8378" s="14">
        <v>0</v>
      </c>
      <c r="R8378" s="14">
        <v>1</v>
      </c>
      <c r="S8378" s="14">
        <v>0</v>
      </c>
      <c r="T8378" s="14" cm="1">
        <f t="array" ref="T8378">_xlfn.IFS(Table132[[#This Row],[percentages]]="",Table132[[#This Row],[percentages without NA]]/100,Table132[[#This Row],[percentages without NA]]="",Table132[[#This Row],[percentages]]/100)</f>
        <v>0</v>
      </c>
      <c r="U8378" s="14" t="str" cm="1">
        <f t="array" ref="U8378">_xlfn.IFS(Table132[[#This Row],[Disaggregation]]="All affected area","NA",Table132[[#This Row],[Disaggregation]]="Mantika",Table132[[#This Row],[Mantika]],Table132[[#This Row],[Disaggregation]]="Baladiya",Table132[[#This Row],[Mantika]])</f>
        <v>Benghazi</v>
      </c>
      <c r="V8378" s="14" t="str" cm="1">
        <f t="array" ref="V8378">_xlfn.IFS(Table132[[#This Row],[Disaggregation]]="All affected area","All affected area",Table132[[#This Row],[Disaggregation]]="Mantika",Table132[[#This Row],[Mantika]],Table132[[#This Row],[Disaggregation]]="Baladiya",Table132[[#This Row],[Baladiya]])</f>
        <v>Alabyar</v>
      </c>
    </row>
    <row r="8379" spans="1:22" x14ac:dyDescent="0.35">
      <c r="A8379" s="14" t="s">
        <v>6</v>
      </c>
      <c r="B8379" s="14" t="s">
        <v>11</v>
      </c>
      <c r="C8379" s="14" t="s">
        <v>10</v>
      </c>
      <c r="D8379" s="14" t="s">
        <v>9</v>
      </c>
      <c r="E8379" s="14" t="s">
        <v>34</v>
      </c>
      <c r="F8379" s="14" t="s">
        <v>35</v>
      </c>
      <c r="G8379" s="14" t="s">
        <v>42</v>
      </c>
      <c r="H8379" s="14" t="s">
        <v>41</v>
      </c>
      <c r="I8379" s="14" t="s">
        <v>500</v>
      </c>
      <c r="J8379" s="14" t="s">
        <v>129</v>
      </c>
      <c r="K8379" s="14" t="s">
        <v>73</v>
      </c>
      <c r="M8379" s="14">
        <v>0</v>
      </c>
      <c r="R8379" s="14">
        <v>1</v>
      </c>
      <c r="S8379" s="14">
        <v>0</v>
      </c>
      <c r="T8379" s="14" cm="1">
        <f t="array" ref="T8379">_xlfn.IFS(Table132[[#This Row],[percentages]]="",Table132[[#This Row],[percentages without NA]]/100,Table132[[#This Row],[percentages without NA]]="",Table132[[#This Row],[percentages]]/100)</f>
        <v>0</v>
      </c>
      <c r="U8379" s="14" t="str" cm="1">
        <f t="array" ref="U8379">_xlfn.IFS(Table132[[#This Row],[Disaggregation]]="All affected area","NA",Table132[[#This Row],[Disaggregation]]="Mantika",Table132[[#This Row],[Mantika]],Table132[[#This Row],[Disaggregation]]="Baladiya",Table132[[#This Row],[Mantika]])</f>
        <v>Benghazi</v>
      </c>
      <c r="V8379" s="14" t="str" cm="1">
        <f t="array" ref="V8379">_xlfn.IFS(Table132[[#This Row],[Disaggregation]]="All affected area","All affected area",Table132[[#This Row],[Disaggregation]]="Mantika",Table132[[#This Row],[Mantika]],Table132[[#This Row],[Disaggregation]]="Baladiya",Table132[[#This Row],[Baladiya]])</f>
        <v>Alabyar</v>
      </c>
    </row>
    <row r="8380" spans="1:22" x14ac:dyDescent="0.35">
      <c r="A8380" s="14" t="s">
        <v>6</v>
      </c>
      <c r="B8380" s="14" t="s">
        <v>11</v>
      </c>
      <c r="C8380" s="14" t="s">
        <v>10</v>
      </c>
      <c r="D8380" s="14" t="s">
        <v>9</v>
      </c>
      <c r="E8380" s="14" t="s">
        <v>34</v>
      </c>
      <c r="F8380" s="14" t="s">
        <v>35</v>
      </c>
      <c r="G8380" s="14" t="s">
        <v>42</v>
      </c>
      <c r="H8380" s="14" t="s">
        <v>41</v>
      </c>
      <c r="I8380" s="14" t="s">
        <v>500</v>
      </c>
      <c r="J8380" s="14" t="s">
        <v>129</v>
      </c>
      <c r="K8380" s="14" t="s">
        <v>135</v>
      </c>
      <c r="M8380" s="14">
        <v>0</v>
      </c>
      <c r="R8380" s="14">
        <v>1</v>
      </c>
      <c r="S8380" s="14">
        <v>0</v>
      </c>
      <c r="T8380" s="14" cm="1">
        <f t="array" ref="T8380">_xlfn.IFS(Table132[[#This Row],[percentages]]="",Table132[[#This Row],[percentages without NA]]/100,Table132[[#This Row],[percentages without NA]]="",Table132[[#This Row],[percentages]]/100)</f>
        <v>0</v>
      </c>
      <c r="U8380" s="14" t="str" cm="1">
        <f t="array" ref="U8380">_xlfn.IFS(Table132[[#This Row],[Disaggregation]]="All affected area","NA",Table132[[#This Row],[Disaggregation]]="Mantika",Table132[[#This Row],[Mantika]],Table132[[#This Row],[Disaggregation]]="Baladiya",Table132[[#This Row],[Mantika]])</f>
        <v>Benghazi</v>
      </c>
      <c r="V8380" s="14" t="str" cm="1">
        <f t="array" ref="V8380">_xlfn.IFS(Table132[[#This Row],[Disaggregation]]="All affected area","All affected area",Table132[[#This Row],[Disaggregation]]="Mantika",Table132[[#This Row],[Mantika]],Table132[[#This Row],[Disaggregation]]="Baladiya",Table132[[#This Row],[Baladiya]])</f>
        <v>Alabyar</v>
      </c>
    </row>
    <row r="8381" spans="1:22" x14ac:dyDescent="0.35">
      <c r="A8381" s="14" t="s">
        <v>6</v>
      </c>
      <c r="B8381" s="14" t="s">
        <v>11</v>
      </c>
      <c r="C8381" s="14" t="s">
        <v>10</v>
      </c>
      <c r="D8381" s="14" t="s">
        <v>9</v>
      </c>
      <c r="E8381" s="14" t="s">
        <v>34</v>
      </c>
      <c r="F8381" s="14" t="s">
        <v>35</v>
      </c>
      <c r="G8381" s="14" t="s">
        <v>42</v>
      </c>
      <c r="H8381" s="14" t="s">
        <v>41</v>
      </c>
      <c r="I8381" s="14" t="s">
        <v>500</v>
      </c>
      <c r="J8381" s="14" t="s">
        <v>129</v>
      </c>
      <c r="K8381" s="14" t="s">
        <v>134</v>
      </c>
      <c r="M8381" s="14">
        <v>0</v>
      </c>
      <c r="R8381" s="14">
        <v>1</v>
      </c>
      <c r="S8381" s="14">
        <v>0</v>
      </c>
      <c r="T8381" s="14" cm="1">
        <f t="array" ref="T8381">_xlfn.IFS(Table132[[#This Row],[percentages]]="",Table132[[#This Row],[percentages without NA]]/100,Table132[[#This Row],[percentages without NA]]="",Table132[[#This Row],[percentages]]/100)</f>
        <v>0</v>
      </c>
      <c r="U8381" s="14" t="str" cm="1">
        <f t="array" ref="U8381">_xlfn.IFS(Table132[[#This Row],[Disaggregation]]="All affected area","NA",Table132[[#This Row],[Disaggregation]]="Mantika",Table132[[#This Row],[Mantika]],Table132[[#This Row],[Disaggregation]]="Baladiya",Table132[[#This Row],[Mantika]])</f>
        <v>Benghazi</v>
      </c>
      <c r="V8381" s="14" t="str" cm="1">
        <f t="array" ref="V8381">_xlfn.IFS(Table132[[#This Row],[Disaggregation]]="All affected area","All affected area",Table132[[#This Row],[Disaggregation]]="Mantika",Table132[[#This Row],[Mantika]],Table132[[#This Row],[Disaggregation]]="Baladiya",Table132[[#This Row],[Baladiya]])</f>
        <v>Alabyar</v>
      </c>
    </row>
    <row r="8382" spans="1:22" x14ac:dyDescent="0.35">
      <c r="A8382" s="14" t="s">
        <v>6</v>
      </c>
      <c r="B8382" s="14" t="s">
        <v>11</v>
      </c>
      <c r="C8382" s="14" t="s">
        <v>10</v>
      </c>
      <c r="D8382" s="14" t="s">
        <v>9</v>
      </c>
      <c r="E8382" s="14" t="s">
        <v>34</v>
      </c>
      <c r="F8382" s="14" t="s">
        <v>35</v>
      </c>
      <c r="G8382" s="14" t="s">
        <v>42</v>
      </c>
      <c r="H8382" s="14" t="s">
        <v>41</v>
      </c>
      <c r="I8382" s="14" t="s">
        <v>500</v>
      </c>
      <c r="J8382" s="14" t="s">
        <v>129</v>
      </c>
      <c r="K8382" s="14" t="s">
        <v>133</v>
      </c>
      <c r="M8382" s="14">
        <v>1</v>
      </c>
      <c r="R8382" s="14">
        <v>1</v>
      </c>
      <c r="S8382" s="14">
        <v>100</v>
      </c>
      <c r="T8382" s="14" cm="1">
        <f t="array" ref="T8382">_xlfn.IFS(Table132[[#This Row],[percentages]]="",Table132[[#This Row],[percentages without NA]]/100,Table132[[#This Row],[percentages without NA]]="",Table132[[#This Row],[percentages]]/100)</f>
        <v>1</v>
      </c>
      <c r="U8382" s="14" t="str" cm="1">
        <f t="array" ref="U8382">_xlfn.IFS(Table132[[#This Row],[Disaggregation]]="All affected area","NA",Table132[[#This Row],[Disaggregation]]="Mantika",Table132[[#This Row],[Mantika]],Table132[[#This Row],[Disaggregation]]="Baladiya",Table132[[#This Row],[Mantika]])</f>
        <v>Benghazi</v>
      </c>
      <c r="V8382" s="14" t="str" cm="1">
        <f t="array" ref="V8382">_xlfn.IFS(Table132[[#This Row],[Disaggregation]]="All affected area","All affected area",Table132[[#This Row],[Disaggregation]]="Mantika",Table132[[#This Row],[Mantika]],Table132[[#This Row],[Disaggregation]]="Baladiya",Table132[[#This Row],[Baladiya]])</f>
        <v>Alabyar</v>
      </c>
    </row>
    <row r="8383" spans="1:22" x14ac:dyDescent="0.35">
      <c r="A8383" s="14" t="s">
        <v>6</v>
      </c>
      <c r="B8383" s="14" t="s">
        <v>11</v>
      </c>
      <c r="C8383" s="14" t="s">
        <v>10</v>
      </c>
      <c r="D8383" s="14" t="s">
        <v>9</v>
      </c>
      <c r="E8383" s="14" t="s">
        <v>34</v>
      </c>
      <c r="F8383" s="14" t="s">
        <v>35</v>
      </c>
      <c r="G8383" s="14" t="s">
        <v>42</v>
      </c>
      <c r="H8383" s="14" t="s">
        <v>41</v>
      </c>
      <c r="I8383" s="14" t="s">
        <v>500</v>
      </c>
      <c r="J8383" s="14" t="s">
        <v>129</v>
      </c>
      <c r="K8383" s="14" t="s">
        <v>132</v>
      </c>
      <c r="M8383" s="14">
        <v>0</v>
      </c>
      <c r="R8383" s="14">
        <v>1</v>
      </c>
      <c r="S8383" s="14">
        <v>0</v>
      </c>
      <c r="T8383" s="14" cm="1">
        <f t="array" ref="T8383">_xlfn.IFS(Table132[[#This Row],[percentages]]="",Table132[[#This Row],[percentages without NA]]/100,Table132[[#This Row],[percentages without NA]]="",Table132[[#This Row],[percentages]]/100)</f>
        <v>0</v>
      </c>
      <c r="U8383" s="14" t="str" cm="1">
        <f t="array" ref="U8383">_xlfn.IFS(Table132[[#This Row],[Disaggregation]]="All affected area","NA",Table132[[#This Row],[Disaggregation]]="Mantika",Table132[[#This Row],[Mantika]],Table132[[#This Row],[Disaggregation]]="Baladiya",Table132[[#This Row],[Mantika]])</f>
        <v>Benghazi</v>
      </c>
      <c r="V8383" s="14" t="str" cm="1">
        <f t="array" ref="V8383">_xlfn.IFS(Table132[[#This Row],[Disaggregation]]="All affected area","All affected area",Table132[[#This Row],[Disaggregation]]="Mantika",Table132[[#This Row],[Mantika]],Table132[[#This Row],[Disaggregation]]="Baladiya",Table132[[#This Row],[Baladiya]])</f>
        <v>Alabyar</v>
      </c>
    </row>
    <row r="8384" spans="1:22" x14ac:dyDescent="0.35">
      <c r="A8384" s="14" t="s">
        <v>6</v>
      </c>
      <c r="B8384" s="14" t="s">
        <v>11</v>
      </c>
      <c r="C8384" s="14" t="s">
        <v>10</v>
      </c>
      <c r="D8384" s="14" t="s">
        <v>9</v>
      </c>
      <c r="E8384" s="14" t="s">
        <v>34</v>
      </c>
      <c r="F8384" s="14" t="s">
        <v>35</v>
      </c>
      <c r="G8384" s="14" t="s">
        <v>42</v>
      </c>
      <c r="H8384" s="14" t="s">
        <v>41</v>
      </c>
      <c r="I8384" s="14" t="s">
        <v>500</v>
      </c>
      <c r="J8384" s="14" t="s">
        <v>129</v>
      </c>
      <c r="K8384" s="14" t="s">
        <v>131</v>
      </c>
      <c r="M8384" s="14">
        <v>0</v>
      </c>
      <c r="R8384" s="14">
        <v>1</v>
      </c>
      <c r="S8384" s="14">
        <v>0</v>
      </c>
      <c r="T8384" s="14" cm="1">
        <f t="array" ref="T8384">_xlfn.IFS(Table132[[#This Row],[percentages]]="",Table132[[#This Row],[percentages without NA]]/100,Table132[[#This Row],[percentages without NA]]="",Table132[[#This Row],[percentages]]/100)</f>
        <v>0</v>
      </c>
      <c r="U8384" s="14" t="str" cm="1">
        <f t="array" ref="U8384">_xlfn.IFS(Table132[[#This Row],[Disaggregation]]="All affected area","NA",Table132[[#This Row],[Disaggregation]]="Mantika",Table132[[#This Row],[Mantika]],Table132[[#This Row],[Disaggregation]]="Baladiya",Table132[[#This Row],[Mantika]])</f>
        <v>Benghazi</v>
      </c>
      <c r="V8384" s="14" t="str" cm="1">
        <f t="array" ref="V8384">_xlfn.IFS(Table132[[#This Row],[Disaggregation]]="All affected area","All affected area",Table132[[#This Row],[Disaggregation]]="Mantika",Table132[[#This Row],[Mantika]],Table132[[#This Row],[Disaggregation]]="Baladiya",Table132[[#This Row],[Baladiya]])</f>
        <v>Alabyar</v>
      </c>
    </row>
    <row r="8385" spans="1:22" x14ac:dyDescent="0.35">
      <c r="A8385" s="14" t="s">
        <v>6</v>
      </c>
      <c r="B8385" s="14" t="s">
        <v>11</v>
      </c>
      <c r="C8385" s="14" t="s">
        <v>10</v>
      </c>
      <c r="D8385" s="14" t="s">
        <v>9</v>
      </c>
      <c r="E8385" s="14" t="s">
        <v>34</v>
      </c>
      <c r="F8385" s="14" t="s">
        <v>35</v>
      </c>
      <c r="G8385" s="14" t="s">
        <v>42</v>
      </c>
      <c r="H8385" s="14" t="s">
        <v>41</v>
      </c>
      <c r="I8385" s="14" t="s">
        <v>500</v>
      </c>
      <c r="J8385" s="14" t="s">
        <v>129</v>
      </c>
      <c r="K8385" s="14" t="s">
        <v>130</v>
      </c>
      <c r="M8385" s="14">
        <v>0</v>
      </c>
      <c r="R8385" s="14">
        <v>1</v>
      </c>
      <c r="S8385" s="14">
        <v>0</v>
      </c>
      <c r="T8385" s="14" cm="1">
        <f t="array" ref="T8385">_xlfn.IFS(Table132[[#This Row],[percentages]]="",Table132[[#This Row],[percentages without NA]]/100,Table132[[#This Row],[percentages without NA]]="",Table132[[#This Row],[percentages]]/100)</f>
        <v>0</v>
      </c>
      <c r="U8385" s="14" t="str" cm="1">
        <f t="array" ref="U8385">_xlfn.IFS(Table132[[#This Row],[Disaggregation]]="All affected area","NA",Table132[[#This Row],[Disaggregation]]="Mantika",Table132[[#This Row],[Mantika]],Table132[[#This Row],[Disaggregation]]="Baladiya",Table132[[#This Row],[Mantika]])</f>
        <v>Benghazi</v>
      </c>
      <c r="V8385" s="14" t="str" cm="1">
        <f t="array" ref="V8385">_xlfn.IFS(Table132[[#This Row],[Disaggregation]]="All affected area","All affected area",Table132[[#This Row],[Disaggregation]]="Mantika",Table132[[#This Row],[Mantika]],Table132[[#This Row],[Disaggregation]]="Baladiya",Table132[[#This Row],[Baladiya]])</f>
        <v>Alabyar</v>
      </c>
    </row>
    <row r="8386" spans="1:22" x14ac:dyDescent="0.35">
      <c r="A8386" s="14" t="s">
        <v>6</v>
      </c>
      <c r="B8386" s="14" t="s">
        <v>11</v>
      </c>
      <c r="C8386" s="14" t="s">
        <v>10</v>
      </c>
      <c r="D8386" s="14" t="s">
        <v>9</v>
      </c>
      <c r="E8386" s="14" t="s">
        <v>34</v>
      </c>
      <c r="F8386" s="14" t="s">
        <v>35</v>
      </c>
      <c r="G8386" s="14" t="s">
        <v>42</v>
      </c>
      <c r="H8386" s="14" t="s">
        <v>41</v>
      </c>
      <c r="I8386" s="14" t="s">
        <v>500</v>
      </c>
      <c r="J8386" s="14" t="s">
        <v>129</v>
      </c>
      <c r="K8386" s="14" t="s">
        <v>128</v>
      </c>
      <c r="M8386" s="14">
        <v>0</v>
      </c>
      <c r="R8386" s="14">
        <v>1</v>
      </c>
      <c r="S8386" s="14">
        <v>0</v>
      </c>
      <c r="T8386" s="14" cm="1">
        <f t="array" ref="T8386">_xlfn.IFS(Table132[[#This Row],[percentages]]="",Table132[[#This Row],[percentages without NA]]/100,Table132[[#This Row],[percentages without NA]]="",Table132[[#This Row],[percentages]]/100)</f>
        <v>0</v>
      </c>
      <c r="U8386" s="14" t="str" cm="1">
        <f t="array" ref="U8386">_xlfn.IFS(Table132[[#This Row],[Disaggregation]]="All affected area","NA",Table132[[#This Row],[Disaggregation]]="Mantika",Table132[[#This Row],[Mantika]],Table132[[#This Row],[Disaggregation]]="Baladiya",Table132[[#This Row],[Mantika]])</f>
        <v>Benghazi</v>
      </c>
      <c r="V8386" s="14" t="str" cm="1">
        <f t="array" ref="V8386">_xlfn.IFS(Table132[[#This Row],[Disaggregation]]="All affected area","All affected area",Table132[[#This Row],[Disaggregation]]="Mantika",Table132[[#This Row],[Mantika]],Table132[[#This Row],[Disaggregation]]="Baladiya",Table132[[#This Row],[Baladiya]])</f>
        <v>Alabyar</v>
      </c>
    </row>
    <row r="8387" spans="1:22" x14ac:dyDescent="0.35">
      <c r="A8387" s="14" t="s">
        <v>6</v>
      </c>
      <c r="B8387" s="14" t="s">
        <v>11</v>
      </c>
      <c r="C8387" s="14" t="s">
        <v>10</v>
      </c>
      <c r="D8387" s="14" t="s">
        <v>9</v>
      </c>
      <c r="E8387" s="14" t="s">
        <v>34</v>
      </c>
      <c r="F8387" s="14" t="s">
        <v>35</v>
      </c>
      <c r="G8387" s="14" t="s">
        <v>39</v>
      </c>
      <c r="H8387" s="14" t="s">
        <v>38</v>
      </c>
      <c r="I8387" s="14" t="s">
        <v>500</v>
      </c>
      <c r="J8387" s="14" t="s">
        <v>129</v>
      </c>
      <c r="K8387" s="14" t="s">
        <v>137</v>
      </c>
      <c r="M8387" s="14">
        <v>1</v>
      </c>
      <c r="R8387" s="14">
        <v>4</v>
      </c>
      <c r="S8387" s="14">
        <v>25</v>
      </c>
      <c r="T8387" s="14" cm="1">
        <f t="array" ref="T8387">_xlfn.IFS(Table132[[#This Row],[percentages]]="",Table132[[#This Row],[percentages without NA]]/100,Table132[[#This Row],[percentages without NA]]="",Table132[[#This Row],[percentages]]/100)</f>
        <v>0.25</v>
      </c>
      <c r="U8387" s="14" t="str" cm="1">
        <f t="array" ref="U8387">_xlfn.IFS(Table132[[#This Row],[Disaggregation]]="All affected area","NA",Table132[[#This Row],[Disaggregation]]="Mantika",Table132[[#This Row],[Mantika]],Table132[[#This Row],[Disaggregation]]="Baladiya",Table132[[#This Row],[Mantika]])</f>
        <v>Benghazi</v>
      </c>
      <c r="V8387" s="14" t="str" cm="1">
        <f t="array" ref="V8387">_xlfn.IFS(Table132[[#This Row],[Disaggregation]]="All affected area","All affected area",Table132[[#This Row],[Disaggregation]]="Mantika",Table132[[#This Row],[Mantika]],Table132[[#This Row],[Disaggregation]]="Baladiya",Table132[[#This Row],[Baladiya]])</f>
        <v>Toukra</v>
      </c>
    </row>
    <row r="8388" spans="1:22" x14ac:dyDescent="0.35">
      <c r="A8388" s="14" t="s">
        <v>6</v>
      </c>
      <c r="B8388" s="14" t="s">
        <v>11</v>
      </c>
      <c r="C8388" s="14" t="s">
        <v>10</v>
      </c>
      <c r="D8388" s="14" t="s">
        <v>9</v>
      </c>
      <c r="E8388" s="14" t="s">
        <v>34</v>
      </c>
      <c r="F8388" s="14" t="s">
        <v>35</v>
      </c>
      <c r="G8388" s="14" t="s">
        <v>39</v>
      </c>
      <c r="H8388" s="14" t="s">
        <v>38</v>
      </c>
      <c r="I8388" s="14" t="s">
        <v>500</v>
      </c>
      <c r="J8388" s="14" t="s">
        <v>129</v>
      </c>
      <c r="K8388" s="14" t="s">
        <v>136</v>
      </c>
      <c r="M8388" s="14">
        <v>1</v>
      </c>
      <c r="R8388" s="14">
        <v>4</v>
      </c>
      <c r="S8388" s="14">
        <v>25</v>
      </c>
      <c r="T8388" s="14" cm="1">
        <f t="array" ref="T8388">_xlfn.IFS(Table132[[#This Row],[percentages]]="",Table132[[#This Row],[percentages without NA]]/100,Table132[[#This Row],[percentages without NA]]="",Table132[[#This Row],[percentages]]/100)</f>
        <v>0.25</v>
      </c>
      <c r="U8388" s="14" t="str" cm="1">
        <f t="array" ref="U8388">_xlfn.IFS(Table132[[#This Row],[Disaggregation]]="All affected area","NA",Table132[[#This Row],[Disaggregation]]="Mantika",Table132[[#This Row],[Mantika]],Table132[[#This Row],[Disaggregation]]="Baladiya",Table132[[#This Row],[Mantika]])</f>
        <v>Benghazi</v>
      </c>
      <c r="V8388" s="14" t="str" cm="1">
        <f t="array" ref="V8388">_xlfn.IFS(Table132[[#This Row],[Disaggregation]]="All affected area","All affected area",Table132[[#This Row],[Disaggregation]]="Mantika",Table132[[#This Row],[Mantika]],Table132[[#This Row],[Disaggregation]]="Baladiya",Table132[[#This Row],[Baladiya]])</f>
        <v>Toukra</v>
      </c>
    </row>
    <row r="8389" spans="1:22" x14ac:dyDescent="0.35">
      <c r="A8389" s="14" t="s">
        <v>6</v>
      </c>
      <c r="B8389" s="14" t="s">
        <v>11</v>
      </c>
      <c r="C8389" s="14" t="s">
        <v>10</v>
      </c>
      <c r="D8389" s="14" t="s">
        <v>9</v>
      </c>
      <c r="E8389" s="14" t="s">
        <v>34</v>
      </c>
      <c r="F8389" s="14" t="s">
        <v>35</v>
      </c>
      <c r="G8389" s="14" t="s">
        <v>39</v>
      </c>
      <c r="H8389" s="14" t="s">
        <v>38</v>
      </c>
      <c r="I8389" s="14" t="s">
        <v>500</v>
      </c>
      <c r="J8389" s="14" t="s">
        <v>129</v>
      </c>
      <c r="K8389" s="14" t="s">
        <v>73</v>
      </c>
      <c r="M8389" s="14">
        <v>1</v>
      </c>
      <c r="R8389" s="14">
        <v>4</v>
      </c>
      <c r="S8389" s="14">
        <v>25</v>
      </c>
      <c r="T8389" s="14" cm="1">
        <f t="array" ref="T8389">_xlfn.IFS(Table132[[#This Row],[percentages]]="",Table132[[#This Row],[percentages without NA]]/100,Table132[[#This Row],[percentages without NA]]="",Table132[[#This Row],[percentages]]/100)</f>
        <v>0.25</v>
      </c>
      <c r="U8389" s="14" t="str" cm="1">
        <f t="array" ref="U8389">_xlfn.IFS(Table132[[#This Row],[Disaggregation]]="All affected area","NA",Table132[[#This Row],[Disaggregation]]="Mantika",Table132[[#This Row],[Mantika]],Table132[[#This Row],[Disaggregation]]="Baladiya",Table132[[#This Row],[Mantika]])</f>
        <v>Benghazi</v>
      </c>
      <c r="V8389" s="14" t="str" cm="1">
        <f t="array" ref="V8389">_xlfn.IFS(Table132[[#This Row],[Disaggregation]]="All affected area","All affected area",Table132[[#This Row],[Disaggregation]]="Mantika",Table132[[#This Row],[Mantika]],Table132[[#This Row],[Disaggregation]]="Baladiya",Table132[[#This Row],[Baladiya]])</f>
        <v>Toukra</v>
      </c>
    </row>
    <row r="8390" spans="1:22" x14ac:dyDescent="0.35">
      <c r="A8390" s="14" t="s">
        <v>6</v>
      </c>
      <c r="B8390" s="14" t="s">
        <v>11</v>
      </c>
      <c r="C8390" s="14" t="s">
        <v>10</v>
      </c>
      <c r="D8390" s="14" t="s">
        <v>9</v>
      </c>
      <c r="E8390" s="14" t="s">
        <v>34</v>
      </c>
      <c r="F8390" s="14" t="s">
        <v>35</v>
      </c>
      <c r="G8390" s="14" t="s">
        <v>39</v>
      </c>
      <c r="H8390" s="14" t="s">
        <v>38</v>
      </c>
      <c r="I8390" s="14" t="s">
        <v>500</v>
      </c>
      <c r="J8390" s="14" t="s">
        <v>129</v>
      </c>
      <c r="K8390" s="14" t="s">
        <v>135</v>
      </c>
      <c r="M8390" s="14">
        <v>0</v>
      </c>
      <c r="R8390" s="14">
        <v>4</v>
      </c>
      <c r="S8390" s="14">
        <v>0</v>
      </c>
      <c r="T8390" s="14" cm="1">
        <f t="array" ref="T8390">_xlfn.IFS(Table132[[#This Row],[percentages]]="",Table132[[#This Row],[percentages without NA]]/100,Table132[[#This Row],[percentages without NA]]="",Table132[[#This Row],[percentages]]/100)</f>
        <v>0</v>
      </c>
      <c r="U8390" s="14" t="str" cm="1">
        <f t="array" ref="U8390">_xlfn.IFS(Table132[[#This Row],[Disaggregation]]="All affected area","NA",Table132[[#This Row],[Disaggregation]]="Mantika",Table132[[#This Row],[Mantika]],Table132[[#This Row],[Disaggregation]]="Baladiya",Table132[[#This Row],[Mantika]])</f>
        <v>Benghazi</v>
      </c>
      <c r="V8390" s="14" t="str" cm="1">
        <f t="array" ref="V8390">_xlfn.IFS(Table132[[#This Row],[Disaggregation]]="All affected area","All affected area",Table132[[#This Row],[Disaggregation]]="Mantika",Table132[[#This Row],[Mantika]],Table132[[#This Row],[Disaggregation]]="Baladiya",Table132[[#This Row],[Baladiya]])</f>
        <v>Toukra</v>
      </c>
    </row>
    <row r="8391" spans="1:22" x14ac:dyDescent="0.35">
      <c r="A8391" s="14" t="s">
        <v>6</v>
      </c>
      <c r="B8391" s="14" t="s">
        <v>11</v>
      </c>
      <c r="C8391" s="14" t="s">
        <v>10</v>
      </c>
      <c r="D8391" s="14" t="s">
        <v>9</v>
      </c>
      <c r="E8391" s="14" t="s">
        <v>34</v>
      </c>
      <c r="F8391" s="14" t="s">
        <v>35</v>
      </c>
      <c r="G8391" s="14" t="s">
        <v>39</v>
      </c>
      <c r="H8391" s="14" t="s">
        <v>38</v>
      </c>
      <c r="I8391" s="14" t="s">
        <v>500</v>
      </c>
      <c r="J8391" s="14" t="s">
        <v>129</v>
      </c>
      <c r="K8391" s="14" t="s">
        <v>134</v>
      </c>
      <c r="M8391" s="14">
        <v>0</v>
      </c>
      <c r="R8391" s="14">
        <v>4</v>
      </c>
      <c r="S8391" s="14">
        <v>0</v>
      </c>
      <c r="T8391" s="14" cm="1">
        <f t="array" ref="T8391">_xlfn.IFS(Table132[[#This Row],[percentages]]="",Table132[[#This Row],[percentages without NA]]/100,Table132[[#This Row],[percentages without NA]]="",Table132[[#This Row],[percentages]]/100)</f>
        <v>0</v>
      </c>
      <c r="U8391" s="14" t="str" cm="1">
        <f t="array" ref="U8391">_xlfn.IFS(Table132[[#This Row],[Disaggregation]]="All affected area","NA",Table132[[#This Row],[Disaggregation]]="Mantika",Table132[[#This Row],[Mantika]],Table132[[#This Row],[Disaggregation]]="Baladiya",Table132[[#This Row],[Mantika]])</f>
        <v>Benghazi</v>
      </c>
      <c r="V8391" s="14" t="str" cm="1">
        <f t="array" ref="V8391">_xlfn.IFS(Table132[[#This Row],[Disaggregation]]="All affected area","All affected area",Table132[[#This Row],[Disaggregation]]="Mantika",Table132[[#This Row],[Mantika]],Table132[[#This Row],[Disaggregation]]="Baladiya",Table132[[#This Row],[Baladiya]])</f>
        <v>Toukra</v>
      </c>
    </row>
    <row r="8392" spans="1:22" x14ac:dyDescent="0.35">
      <c r="A8392" s="14" t="s">
        <v>6</v>
      </c>
      <c r="B8392" s="14" t="s">
        <v>11</v>
      </c>
      <c r="C8392" s="14" t="s">
        <v>10</v>
      </c>
      <c r="D8392" s="14" t="s">
        <v>9</v>
      </c>
      <c r="E8392" s="14" t="s">
        <v>34</v>
      </c>
      <c r="F8392" s="14" t="s">
        <v>35</v>
      </c>
      <c r="G8392" s="14" t="s">
        <v>39</v>
      </c>
      <c r="H8392" s="14" t="s">
        <v>38</v>
      </c>
      <c r="I8392" s="14" t="s">
        <v>500</v>
      </c>
      <c r="J8392" s="14" t="s">
        <v>129</v>
      </c>
      <c r="K8392" s="14" t="s">
        <v>133</v>
      </c>
      <c r="M8392" s="14">
        <v>2</v>
      </c>
      <c r="R8392" s="14">
        <v>4</v>
      </c>
      <c r="S8392" s="14">
        <v>50</v>
      </c>
      <c r="T8392" s="14" cm="1">
        <f t="array" ref="T8392">_xlfn.IFS(Table132[[#This Row],[percentages]]="",Table132[[#This Row],[percentages without NA]]/100,Table132[[#This Row],[percentages without NA]]="",Table132[[#This Row],[percentages]]/100)</f>
        <v>0.5</v>
      </c>
      <c r="U8392" s="14" t="str" cm="1">
        <f t="array" ref="U8392">_xlfn.IFS(Table132[[#This Row],[Disaggregation]]="All affected area","NA",Table132[[#This Row],[Disaggregation]]="Mantika",Table132[[#This Row],[Mantika]],Table132[[#This Row],[Disaggregation]]="Baladiya",Table132[[#This Row],[Mantika]])</f>
        <v>Benghazi</v>
      </c>
      <c r="V8392" s="14" t="str" cm="1">
        <f t="array" ref="V8392">_xlfn.IFS(Table132[[#This Row],[Disaggregation]]="All affected area","All affected area",Table132[[#This Row],[Disaggregation]]="Mantika",Table132[[#This Row],[Mantika]],Table132[[#This Row],[Disaggregation]]="Baladiya",Table132[[#This Row],[Baladiya]])</f>
        <v>Toukra</v>
      </c>
    </row>
    <row r="8393" spans="1:22" x14ac:dyDescent="0.35">
      <c r="A8393" s="14" t="s">
        <v>6</v>
      </c>
      <c r="B8393" s="14" t="s">
        <v>11</v>
      </c>
      <c r="C8393" s="14" t="s">
        <v>10</v>
      </c>
      <c r="D8393" s="14" t="s">
        <v>9</v>
      </c>
      <c r="E8393" s="14" t="s">
        <v>34</v>
      </c>
      <c r="F8393" s="14" t="s">
        <v>35</v>
      </c>
      <c r="G8393" s="14" t="s">
        <v>39</v>
      </c>
      <c r="H8393" s="14" t="s">
        <v>38</v>
      </c>
      <c r="I8393" s="14" t="s">
        <v>500</v>
      </c>
      <c r="J8393" s="14" t="s">
        <v>129</v>
      </c>
      <c r="K8393" s="14" t="s">
        <v>132</v>
      </c>
      <c r="M8393" s="14">
        <v>1</v>
      </c>
      <c r="R8393" s="14">
        <v>4</v>
      </c>
      <c r="S8393" s="14">
        <v>25</v>
      </c>
      <c r="T8393" s="14" cm="1">
        <f t="array" ref="T8393">_xlfn.IFS(Table132[[#This Row],[percentages]]="",Table132[[#This Row],[percentages without NA]]/100,Table132[[#This Row],[percentages without NA]]="",Table132[[#This Row],[percentages]]/100)</f>
        <v>0.25</v>
      </c>
      <c r="U8393" s="14" t="str" cm="1">
        <f t="array" ref="U8393">_xlfn.IFS(Table132[[#This Row],[Disaggregation]]="All affected area","NA",Table132[[#This Row],[Disaggregation]]="Mantika",Table132[[#This Row],[Mantika]],Table132[[#This Row],[Disaggregation]]="Baladiya",Table132[[#This Row],[Mantika]])</f>
        <v>Benghazi</v>
      </c>
      <c r="V8393" s="14" t="str" cm="1">
        <f t="array" ref="V8393">_xlfn.IFS(Table132[[#This Row],[Disaggregation]]="All affected area","All affected area",Table132[[#This Row],[Disaggregation]]="Mantika",Table132[[#This Row],[Mantika]],Table132[[#This Row],[Disaggregation]]="Baladiya",Table132[[#This Row],[Baladiya]])</f>
        <v>Toukra</v>
      </c>
    </row>
    <row r="8394" spans="1:22" x14ac:dyDescent="0.35">
      <c r="A8394" s="14" t="s">
        <v>6</v>
      </c>
      <c r="B8394" s="14" t="s">
        <v>11</v>
      </c>
      <c r="C8394" s="14" t="s">
        <v>10</v>
      </c>
      <c r="D8394" s="14" t="s">
        <v>9</v>
      </c>
      <c r="E8394" s="14" t="s">
        <v>34</v>
      </c>
      <c r="F8394" s="14" t="s">
        <v>35</v>
      </c>
      <c r="G8394" s="14" t="s">
        <v>39</v>
      </c>
      <c r="H8394" s="14" t="s">
        <v>38</v>
      </c>
      <c r="I8394" s="14" t="s">
        <v>500</v>
      </c>
      <c r="J8394" s="14" t="s">
        <v>129</v>
      </c>
      <c r="K8394" s="14" t="s">
        <v>131</v>
      </c>
      <c r="M8394" s="14">
        <v>0</v>
      </c>
      <c r="R8394" s="14">
        <v>4</v>
      </c>
      <c r="S8394" s="14">
        <v>0</v>
      </c>
      <c r="T8394" s="14" cm="1">
        <f t="array" ref="T8394">_xlfn.IFS(Table132[[#This Row],[percentages]]="",Table132[[#This Row],[percentages without NA]]/100,Table132[[#This Row],[percentages without NA]]="",Table132[[#This Row],[percentages]]/100)</f>
        <v>0</v>
      </c>
      <c r="U8394" s="14" t="str" cm="1">
        <f t="array" ref="U8394">_xlfn.IFS(Table132[[#This Row],[Disaggregation]]="All affected area","NA",Table132[[#This Row],[Disaggregation]]="Mantika",Table132[[#This Row],[Mantika]],Table132[[#This Row],[Disaggregation]]="Baladiya",Table132[[#This Row],[Mantika]])</f>
        <v>Benghazi</v>
      </c>
      <c r="V8394" s="14" t="str" cm="1">
        <f t="array" ref="V8394">_xlfn.IFS(Table132[[#This Row],[Disaggregation]]="All affected area","All affected area",Table132[[#This Row],[Disaggregation]]="Mantika",Table132[[#This Row],[Mantika]],Table132[[#This Row],[Disaggregation]]="Baladiya",Table132[[#This Row],[Baladiya]])</f>
        <v>Toukra</v>
      </c>
    </row>
    <row r="8395" spans="1:22" x14ac:dyDescent="0.35">
      <c r="A8395" s="14" t="s">
        <v>6</v>
      </c>
      <c r="B8395" s="14" t="s">
        <v>11</v>
      </c>
      <c r="C8395" s="14" t="s">
        <v>10</v>
      </c>
      <c r="D8395" s="14" t="s">
        <v>9</v>
      </c>
      <c r="E8395" s="14" t="s">
        <v>34</v>
      </c>
      <c r="F8395" s="14" t="s">
        <v>35</v>
      </c>
      <c r="G8395" s="14" t="s">
        <v>39</v>
      </c>
      <c r="H8395" s="14" t="s">
        <v>38</v>
      </c>
      <c r="I8395" s="14" t="s">
        <v>500</v>
      </c>
      <c r="J8395" s="14" t="s">
        <v>129</v>
      </c>
      <c r="K8395" s="14" t="s">
        <v>130</v>
      </c>
      <c r="M8395" s="14">
        <v>0</v>
      </c>
      <c r="R8395" s="14">
        <v>4</v>
      </c>
      <c r="S8395" s="14">
        <v>0</v>
      </c>
      <c r="T8395" s="14" cm="1">
        <f t="array" ref="T8395">_xlfn.IFS(Table132[[#This Row],[percentages]]="",Table132[[#This Row],[percentages without NA]]/100,Table132[[#This Row],[percentages without NA]]="",Table132[[#This Row],[percentages]]/100)</f>
        <v>0</v>
      </c>
      <c r="U8395" s="14" t="str" cm="1">
        <f t="array" ref="U8395">_xlfn.IFS(Table132[[#This Row],[Disaggregation]]="All affected area","NA",Table132[[#This Row],[Disaggregation]]="Mantika",Table132[[#This Row],[Mantika]],Table132[[#This Row],[Disaggregation]]="Baladiya",Table132[[#This Row],[Mantika]])</f>
        <v>Benghazi</v>
      </c>
      <c r="V8395" s="14" t="str" cm="1">
        <f t="array" ref="V8395">_xlfn.IFS(Table132[[#This Row],[Disaggregation]]="All affected area","All affected area",Table132[[#This Row],[Disaggregation]]="Mantika",Table132[[#This Row],[Mantika]],Table132[[#This Row],[Disaggregation]]="Baladiya",Table132[[#This Row],[Baladiya]])</f>
        <v>Toukra</v>
      </c>
    </row>
    <row r="8396" spans="1:22" x14ac:dyDescent="0.35">
      <c r="A8396" s="14" t="s">
        <v>6</v>
      </c>
      <c r="B8396" s="14" t="s">
        <v>11</v>
      </c>
      <c r="C8396" s="14" t="s">
        <v>10</v>
      </c>
      <c r="D8396" s="14" t="s">
        <v>9</v>
      </c>
      <c r="E8396" s="14" t="s">
        <v>34</v>
      </c>
      <c r="F8396" s="14" t="s">
        <v>35</v>
      </c>
      <c r="G8396" s="14" t="s">
        <v>39</v>
      </c>
      <c r="H8396" s="14" t="s">
        <v>38</v>
      </c>
      <c r="I8396" s="14" t="s">
        <v>500</v>
      </c>
      <c r="J8396" s="14" t="s">
        <v>129</v>
      </c>
      <c r="K8396" s="14" t="s">
        <v>128</v>
      </c>
      <c r="M8396" s="14">
        <v>0</v>
      </c>
      <c r="R8396" s="14">
        <v>4</v>
      </c>
      <c r="S8396" s="14">
        <v>0</v>
      </c>
      <c r="T8396" s="14" cm="1">
        <f t="array" ref="T8396">_xlfn.IFS(Table132[[#This Row],[percentages]]="",Table132[[#This Row],[percentages without NA]]/100,Table132[[#This Row],[percentages without NA]]="",Table132[[#This Row],[percentages]]/100)</f>
        <v>0</v>
      </c>
      <c r="U8396" s="14" t="str" cm="1">
        <f t="array" ref="U8396">_xlfn.IFS(Table132[[#This Row],[Disaggregation]]="All affected area","NA",Table132[[#This Row],[Disaggregation]]="Mantika",Table132[[#This Row],[Mantika]],Table132[[#This Row],[Disaggregation]]="Baladiya",Table132[[#This Row],[Mantika]])</f>
        <v>Benghazi</v>
      </c>
      <c r="V8396" s="14" t="str" cm="1">
        <f t="array" ref="V8396">_xlfn.IFS(Table132[[#This Row],[Disaggregation]]="All affected area","All affected area",Table132[[#This Row],[Disaggregation]]="Mantika",Table132[[#This Row],[Mantika]],Table132[[#This Row],[Disaggregation]]="Baladiya",Table132[[#This Row],[Baladiya]])</f>
        <v>Toukra</v>
      </c>
    </row>
    <row r="8397" spans="1:22" x14ac:dyDescent="0.35">
      <c r="A8397" s="14" t="s">
        <v>6</v>
      </c>
      <c r="B8397" s="14" t="s">
        <v>11</v>
      </c>
      <c r="C8397" s="14" t="s">
        <v>10</v>
      </c>
      <c r="D8397" s="14" t="s">
        <v>9</v>
      </c>
      <c r="E8397" s="14" t="s">
        <v>34</v>
      </c>
      <c r="F8397" s="14" t="s">
        <v>35</v>
      </c>
      <c r="G8397" s="14" t="s">
        <v>37</v>
      </c>
      <c r="H8397" s="14" t="s">
        <v>36</v>
      </c>
      <c r="I8397" s="14" t="s">
        <v>500</v>
      </c>
      <c r="J8397" s="14" t="s">
        <v>129</v>
      </c>
      <c r="K8397" s="14" t="s">
        <v>137</v>
      </c>
      <c r="M8397" s="14">
        <v>1</v>
      </c>
      <c r="R8397" s="14">
        <v>2</v>
      </c>
      <c r="S8397" s="14">
        <v>50</v>
      </c>
      <c r="T8397" s="14" cm="1">
        <f t="array" ref="T8397">_xlfn.IFS(Table132[[#This Row],[percentages]]="",Table132[[#This Row],[percentages without NA]]/100,Table132[[#This Row],[percentages without NA]]="",Table132[[#This Row],[percentages]]/100)</f>
        <v>0.5</v>
      </c>
      <c r="U8397" s="14" t="str" cm="1">
        <f t="array" ref="U8397">_xlfn.IFS(Table132[[#This Row],[Disaggregation]]="All affected area","NA",Table132[[#This Row],[Disaggregation]]="Mantika",Table132[[#This Row],[Mantika]],Table132[[#This Row],[Disaggregation]]="Baladiya",Table132[[#This Row],[Mantika]])</f>
        <v>Benghazi</v>
      </c>
      <c r="V8397" s="14" t="str" cm="1">
        <f t="array" ref="V8397">_xlfn.IFS(Table132[[#This Row],[Disaggregation]]="All affected area","All affected area",Table132[[#This Row],[Disaggregation]]="Mantika",Table132[[#This Row],[Mantika]],Table132[[#This Row],[Disaggregation]]="Baladiya",Table132[[#This Row],[Baladiya]])</f>
        <v>Suloug</v>
      </c>
    </row>
    <row r="8398" spans="1:22" x14ac:dyDescent="0.35">
      <c r="A8398" s="14" t="s">
        <v>6</v>
      </c>
      <c r="B8398" s="14" t="s">
        <v>11</v>
      </c>
      <c r="C8398" s="14" t="s">
        <v>10</v>
      </c>
      <c r="D8398" s="14" t="s">
        <v>9</v>
      </c>
      <c r="E8398" s="14" t="s">
        <v>34</v>
      </c>
      <c r="F8398" s="14" t="s">
        <v>35</v>
      </c>
      <c r="G8398" s="14" t="s">
        <v>37</v>
      </c>
      <c r="H8398" s="14" t="s">
        <v>36</v>
      </c>
      <c r="I8398" s="14" t="s">
        <v>500</v>
      </c>
      <c r="J8398" s="14" t="s">
        <v>129</v>
      </c>
      <c r="K8398" s="14" t="s">
        <v>136</v>
      </c>
      <c r="M8398" s="14">
        <v>0</v>
      </c>
      <c r="R8398" s="14">
        <v>2</v>
      </c>
      <c r="S8398" s="14">
        <v>0</v>
      </c>
      <c r="T8398" s="14" cm="1">
        <f t="array" ref="T8398">_xlfn.IFS(Table132[[#This Row],[percentages]]="",Table132[[#This Row],[percentages without NA]]/100,Table132[[#This Row],[percentages without NA]]="",Table132[[#This Row],[percentages]]/100)</f>
        <v>0</v>
      </c>
      <c r="U8398" s="14" t="str" cm="1">
        <f t="array" ref="U8398">_xlfn.IFS(Table132[[#This Row],[Disaggregation]]="All affected area","NA",Table132[[#This Row],[Disaggregation]]="Mantika",Table132[[#This Row],[Mantika]],Table132[[#This Row],[Disaggregation]]="Baladiya",Table132[[#This Row],[Mantika]])</f>
        <v>Benghazi</v>
      </c>
      <c r="V8398" s="14" t="str" cm="1">
        <f t="array" ref="V8398">_xlfn.IFS(Table132[[#This Row],[Disaggregation]]="All affected area","All affected area",Table132[[#This Row],[Disaggregation]]="Mantika",Table132[[#This Row],[Mantika]],Table132[[#This Row],[Disaggregation]]="Baladiya",Table132[[#This Row],[Baladiya]])</f>
        <v>Suloug</v>
      </c>
    </row>
    <row r="8399" spans="1:22" x14ac:dyDescent="0.35">
      <c r="A8399" s="14" t="s">
        <v>6</v>
      </c>
      <c r="B8399" s="14" t="s">
        <v>11</v>
      </c>
      <c r="C8399" s="14" t="s">
        <v>10</v>
      </c>
      <c r="D8399" s="14" t="s">
        <v>9</v>
      </c>
      <c r="E8399" s="14" t="s">
        <v>34</v>
      </c>
      <c r="F8399" s="14" t="s">
        <v>35</v>
      </c>
      <c r="G8399" s="14" t="s">
        <v>37</v>
      </c>
      <c r="H8399" s="14" t="s">
        <v>36</v>
      </c>
      <c r="I8399" s="14" t="s">
        <v>500</v>
      </c>
      <c r="J8399" s="14" t="s">
        <v>129</v>
      </c>
      <c r="K8399" s="14" t="s">
        <v>73</v>
      </c>
      <c r="M8399" s="14">
        <v>0</v>
      </c>
      <c r="R8399" s="14">
        <v>2</v>
      </c>
      <c r="S8399" s="14">
        <v>0</v>
      </c>
      <c r="T8399" s="14" cm="1">
        <f t="array" ref="T8399">_xlfn.IFS(Table132[[#This Row],[percentages]]="",Table132[[#This Row],[percentages without NA]]/100,Table132[[#This Row],[percentages without NA]]="",Table132[[#This Row],[percentages]]/100)</f>
        <v>0</v>
      </c>
      <c r="U8399" s="14" t="str" cm="1">
        <f t="array" ref="U8399">_xlfn.IFS(Table132[[#This Row],[Disaggregation]]="All affected area","NA",Table132[[#This Row],[Disaggregation]]="Mantika",Table132[[#This Row],[Mantika]],Table132[[#This Row],[Disaggregation]]="Baladiya",Table132[[#This Row],[Mantika]])</f>
        <v>Benghazi</v>
      </c>
      <c r="V8399" s="14" t="str" cm="1">
        <f t="array" ref="V8399">_xlfn.IFS(Table132[[#This Row],[Disaggregation]]="All affected area","All affected area",Table132[[#This Row],[Disaggregation]]="Mantika",Table132[[#This Row],[Mantika]],Table132[[#This Row],[Disaggregation]]="Baladiya",Table132[[#This Row],[Baladiya]])</f>
        <v>Suloug</v>
      </c>
    </row>
    <row r="8400" spans="1:22" x14ac:dyDescent="0.35">
      <c r="A8400" s="14" t="s">
        <v>6</v>
      </c>
      <c r="B8400" s="14" t="s">
        <v>11</v>
      </c>
      <c r="C8400" s="14" t="s">
        <v>10</v>
      </c>
      <c r="D8400" s="14" t="s">
        <v>9</v>
      </c>
      <c r="E8400" s="14" t="s">
        <v>34</v>
      </c>
      <c r="F8400" s="14" t="s">
        <v>35</v>
      </c>
      <c r="G8400" s="14" t="s">
        <v>37</v>
      </c>
      <c r="H8400" s="14" t="s">
        <v>36</v>
      </c>
      <c r="I8400" s="14" t="s">
        <v>500</v>
      </c>
      <c r="J8400" s="14" t="s">
        <v>129</v>
      </c>
      <c r="K8400" s="14" t="s">
        <v>135</v>
      </c>
      <c r="M8400" s="14">
        <v>0</v>
      </c>
      <c r="R8400" s="14">
        <v>2</v>
      </c>
      <c r="S8400" s="14">
        <v>0</v>
      </c>
      <c r="T8400" s="14" cm="1">
        <f t="array" ref="T8400">_xlfn.IFS(Table132[[#This Row],[percentages]]="",Table132[[#This Row],[percentages without NA]]/100,Table132[[#This Row],[percentages without NA]]="",Table132[[#This Row],[percentages]]/100)</f>
        <v>0</v>
      </c>
      <c r="U8400" s="14" t="str" cm="1">
        <f t="array" ref="U8400">_xlfn.IFS(Table132[[#This Row],[Disaggregation]]="All affected area","NA",Table132[[#This Row],[Disaggregation]]="Mantika",Table132[[#This Row],[Mantika]],Table132[[#This Row],[Disaggregation]]="Baladiya",Table132[[#This Row],[Mantika]])</f>
        <v>Benghazi</v>
      </c>
      <c r="V8400" s="14" t="str" cm="1">
        <f t="array" ref="V8400">_xlfn.IFS(Table132[[#This Row],[Disaggregation]]="All affected area","All affected area",Table132[[#This Row],[Disaggregation]]="Mantika",Table132[[#This Row],[Mantika]],Table132[[#This Row],[Disaggregation]]="Baladiya",Table132[[#This Row],[Baladiya]])</f>
        <v>Suloug</v>
      </c>
    </row>
    <row r="8401" spans="1:22" x14ac:dyDescent="0.35">
      <c r="A8401" s="14" t="s">
        <v>6</v>
      </c>
      <c r="B8401" s="14" t="s">
        <v>11</v>
      </c>
      <c r="C8401" s="14" t="s">
        <v>10</v>
      </c>
      <c r="D8401" s="14" t="s">
        <v>9</v>
      </c>
      <c r="E8401" s="14" t="s">
        <v>34</v>
      </c>
      <c r="F8401" s="14" t="s">
        <v>35</v>
      </c>
      <c r="G8401" s="14" t="s">
        <v>37</v>
      </c>
      <c r="H8401" s="14" t="s">
        <v>36</v>
      </c>
      <c r="I8401" s="14" t="s">
        <v>500</v>
      </c>
      <c r="J8401" s="14" t="s">
        <v>129</v>
      </c>
      <c r="K8401" s="14" t="s">
        <v>134</v>
      </c>
      <c r="M8401" s="14">
        <v>0</v>
      </c>
      <c r="R8401" s="14">
        <v>2</v>
      </c>
      <c r="S8401" s="14">
        <v>0</v>
      </c>
      <c r="T8401" s="14" cm="1">
        <f t="array" ref="T8401">_xlfn.IFS(Table132[[#This Row],[percentages]]="",Table132[[#This Row],[percentages without NA]]/100,Table132[[#This Row],[percentages without NA]]="",Table132[[#This Row],[percentages]]/100)</f>
        <v>0</v>
      </c>
      <c r="U8401" s="14" t="str" cm="1">
        <f t="array" ref="U8401">_xlfn.IFS(Table132[[#This Row],[Disaggregation]]="All affected area","NA",Table132[[#This Row],[Disaggregation]]="Mantika",Table132[[#This Row],[Mantika]],Table132[[#This Row],[Disaggregation]]="Baladiya",Table132[[#This Row],[Mantika]])</f>
        <v>Benghazi</v>
      </c>
      <c r="V8401" s="14" t="str" cm="1">
        <f t="array" ref="V8401">_xlfn.IFS(Table132[[#This Row],[Disaggregation]]="All affected area","All affected area",Table132[[#This Row],[Disaggregation]]="Mantika",Table132[[#This Row],[Mantika]],Table132[[#This Row],[Disaggregation]]="Baladiya",Table132[[#This Row],[Baladiya]])</f>
        <v>Suloug</v>
      </c>
    </row>
    <row r="8402" spans="1:22" x14ac:dyDescent="0.35">
      <c r="A8402" s="14" t="s">
        <v>6</v>
      </c>
      <c r="B8402" s="14" t="s">
        <v>11</v>
      </c>
      <c r="C8402" s="14" t="s">
        <v>10</v>
      </c>
      <c r="D8402" s="14" t="s">
        <v>9</v>
      </c>
      <c r="E8402" s="14" t="s">
        <v>34</v>
      </c>
      <c r="F8402" s="14" t="s">
        <v>35</v>
      </c>
      <c r="G8402" s="14" t="s">
        <v>37</v>
      </c>
      <c r="H8402" s="14" t="s">
        <v>36</v>
      </c>
      <c r="I8402" s="14" t="s">
        <v>500</v>
      </c>
      <c r="J8402" s="14" t="s">
        <v>129</v>
      </c>
      <c r="K8402" s="14" t="s">
        <v>133</v>
      </c>
      <c r="M8402" s="14">
        <v>1</v>
      </c>
      <c r="R8402" s="14">
        <v>2</v>
      </c>
      <c r="S8402" s="14">
        <v>50</v>
      </c>
      <c r="T8402" s="14" cm="1">
        <f t="array" ref="T8402">_xlfn.IFS(Table132[[#This Row],[percentages]]="",Table132[[#This Row],[percentages without NA]]/100,Table132[[#This Row],[percentages without NA]]="",Table132[[#This Row],[percentages]]/100)</f>
        <v>0.5</v>
      </c>
      <c r="U8402" s="14" t="str" cm="1">
        <f t="array" ref="U8402">_xlfn.IFS(Table132[[#This Row],[Disaggregation]]="All affected area","NA",Table132[[#This Row],[Disaggregation]]="Mantika",Table132[[#This Row],[Mantika]],Table132[[#This Row],[Disaggregation]]="Baladiya",Table132[[#This Row],[Mantika]])</f>
        <v>Benghazi</v>
      </c>
      <c r="V8402" s="14" t="str" cm="1">
        <f t="array" ref="V8402">_xlfn.IFS(Table132[[#This Row],[Disaggregation]]="All affected area","All affected area",Table132[[#This Row],[Disaggregation]]="Mantika",Table132[[#This Row],[Mantika]],Table132[[#This Row],[Disaggregation]]="Baladiya",Table132[[#This Row],[Baladiya]])</f>
        <v>Suloug</v>
      </c>
    </row>
    <row r="8403" spans="1:22" x14ac:dyDescent="0.35">
      <c r="A8403" s="14" t="s">
        <v>6</v>
      </c>
      <c r="B8403" s="14" t="s">
        <v>11</v>
      </c>
      <c r="C8403" s="14" t="s">
        <v>10</v>
      </c>
      <c r="D8403" s="14" t="s">
        <v>9</v>
      </c>
      <c r="E8403" s="14" t="s">
        <v>34</v>
      </c>
      <c r="F8403" s="14" t="s">
        <v>35</v>
      </c>
      <c r="G8403" s="14" t="s">
        <v>37</v>
      </c>
      <c r="H8403" s="14" t="s">
        <v>36</v>
      </c>
      <c r="I8403" s="14" t="s">
        <v>500</v>
      </c>
      <c r="J8403" s="14" t="s">
        <v>129</v>
      </c>
      <c r="K8403" s="14" t="s">
        <v>132</v>
      </c>
      <c r="M8403" s="14">
        <v>1</v>
      </c>
      <c r="R8403" s="14">
        <v>2</v>
      </c>
      <c r="S8403" s="14">
        <v>50</v>
      </c>
      <c r="T8403" s="14" cm="1">
        <f t="array" ref="T8403">_xlfn.IFS(Table132[[#This Row],[percentages]]="",Table132[[#This Row],[percentages without NA]]/100,Table132[[#This Row],[percentages without NA]]="",Table132[[#This Row],[percentages]]/100)</f>
        <v>0.5</v>
      </c>
      <c r="U8403" s="14" t="str" cm="1">
        <f t="array" ref="U8403">_xlfn.IFS(Table132[[#This Row],[Disaggregation]]="All affected area","NA",Table132[[#This Row],[Disaggregation]]="Mantika",Table132[[#This Row],[Mantika]],Table132[[#This Row],[Disaggregation]]="Baladiya",Table132[[#This Row],[Mantika]])</f>
        <v>Benghazi</v>
      </c>
      <c r="V8403" s="14" t="str" cm="1">
        <f t="array" ref="V8403">_xlfn.IFS(Table132[[#This Row],[Disaggregation]]="All affected area","All affected area",Table132[[#This Row],[Disaggregation]]="Mantika",Table132[[#This Row],[Mantika]],Table132[[#This Row],[Disaggregation]]="Baladiya",Table132[[#This Row],[Baladiya]])</f>
        <v>Suloug</v>
      </c>
    </row>
    <row r="8404" spans="1:22" x14ac:dyDescent="0.35">
      <c r="A8404" s="14" t="s">
        <v>6</v>
      </c>
      <c r="B8404" s="14" t="s">
        <v>11</v>
      </c>
      <c r="C8404" s="14" t="s">
        <v>10</v>
      </c>
      <c r="D8404" s="14" t="s">
        <v>9</v>
      </c>
      <c r="E8404" s="14" t="s">
        <v>34</v>
      </c>
      <c r="F8404" s="14" t="s">
        <v>35</v>
      </c>
      <c r="G8404" s="14" t="s">
        <v>37</v>
      </c>
      <c r="H8404" s="14" t="s">
        <v>36</v>
      </c>
      <c r="I8404" s="14" t="s">
        <v>500</v>
      </c>
      <c r="J8404" s="14" t="s">
        <v>129</v>
      </c>
      <c r="K8404" s="14" t="s">
        <v>131</v>
      </c>
      <c r="M8404" s="14">
        <v>0</v>
      </c>
      <c r="R8404" s="14">
        <v>2</v>
      </c>
      <c r="S8404" s="14">
        <v>0</v>
      </c>
      <c r="T8404" s="14" cm="1">
        <f t="array" ref="T8404">_xlfn.IFS(Table132[[#This Row],[percentages]]="",Table132[[#This Row],[percentages without NA]]/100,Table132[[#This Row],[percentages without NA]]="",Table132[[#This Row],[percentages]]/100)</f>
        <v>0</v>
      </c>
      <c r="U8404" s="14" t="str" cm="1">
        <f t="array" ref="U8404">_xlfn.IFS(Table132[[#This Row],[Disaggregation]]="All affected area","NA",Table132[[#This Row],[Disaggregation]]="Mantika",Table132[[#This Row],[Mantika]],Table132[[#This Row],[Disaggregation]]="Baladiya",Table132[[#This Row],[Mantika]])</f>
        <v>Benghazi</v>
      </c>
      <c r="V8404" s="14" t="str" cm="1">
        <f t="array" ref="V8404">_xlfn.IFS(Table132[[#This Row],[Disaggregation]]="All affected area","All affected area",Table132[[#This Row],[Disaggregation]]="Mantika",Table132[[#This Row],[Mantika]],Table132[[#This Row],[Disaggregation]]="Baladiya",Table132[[#This Row],[Baladiya]])</f>
        <v>Suloug</v>
      </c>
    </row>
    <row r="8405" spans="1:22" x14ac:dyDescent="0.35">
      <c r="A8405" s="14" t="s">
        <v>6</v>
      </c>
      <c r="B8405" s="14" t="s">
        <v>11</v>
      </c>
      <c r="C8405" s="14" t="s">
        <v>10</v>
      </c>
      <c r="D8405" s="14" t="s">
        <v>9</v>
      </c>
      <c r="E8405" s="14" t="s">
        <v>34</v>
      </c>
      <c r="F8405" s="14" t="s">
        <v>35</v>
      </c>
      <c r="G8405" s="14" t="s">
        <v>37</v>
      </c>
      <c r="H8405" s="14" t="s">
        <v>36</v>
      </c>
      <c r="I8405" s="14" t="s">
        <v>500</v>
      </c>
      <c r="J8405" s="14" t="s">
        <v>129</v>
      </c>
      <c r="K8405" s="14" t="s">
        <v>130</v>
      </c>
      <c r="M8405" s="14">
        <v>0</v>
      </c>
      <c r="R8405" s="14">
        <v>2</v>
      </c>
      <c r="S8405" s="14">
        <v>0</v>
      </c>
      <c r="T8405" s="14" cm="1">
        <f t="array" ref="T8405">_xlfn.IFS(Table132[[#This Row],[percentages]]="",Table132[[#This Row],[percentages without NA]]/100,Table132[[#This Row],[percentages without NA]]="",Table132[[#This Row],[percentages]]/100)</f>
        <v>0</v>
      </c>
      <c r="U8405" s="14" t="str" cm="1">
        <f t="array" ref="U8405">_xlfn.IFS(Table132[[#This Row],[Disaggregation]]="All affected area","NA",Table132[[#This Row],[Disaggregation]]="Mantika",Table132[[#This Row],[Mantika]],Table132[[#This Row],[Disaggregation]]="Baladiya",Table132[[#This Row],[Mantika]])</f>
        <v>Benghazi</v>
      </c>
      <c r="V8405" s="14" t="str" cm="1">
        <f t="array" ref="V8405">_xlfn.IFS(Table132[[#This Row],[Disaggregation]]="All affected area","All affected area",Table132[[#This Row],[Disaggregation]]="Mantika",Table132[[#This Row],[Mantika]],Table132[[#This Row],[Disaggregation]]="Baladiya",Table132[[#This Row],[Baladiya]])</f>
        <v>Suloug</v>
      </c>
    </row>
    <row r="8406" spans="1:22" x14ac:dyDescent="0.35">
      <c r="A8406" s="14" t="s">
        <v>6</v>
      </c>
      <c r="B8406" s="14" t="s">
        <v>11</v>
      </c>
      <c r="C8406" s="14" t="s">
        <v>10</v>
      </c>
      <c r="D8406" s="14" t="s">
        <v>9</v>
      </c>
      <c r="E8406" s="14" t="s">
        <v>34</v>
      </c>
      <c r="F8406" s="14" t="s">
        <v>35</v>
      </c>
      <c r="G8406" s="14" t="s">
        <v>37</v>
      </c>
      <c r="H8406" s="14" t="s">
        <v>36</v>
      </c>
      <c r="I8406" s="14" t="s">
        <v>500</v>
      </c>
      <c r="J8406" s="14" t="s">
        <v>129</v>
      </c>
      <c r="K8406" s="14" t="s">
        <v>128</v>
      </c>
      <c r="M8406" s="14">
        <v>0</v>
      </c>
      <c r="R8406" s="14">
        <v>2</v>
      </c>
      <c r="S8406" s="14">
        <v>0</v>
      </c>
      <c r="T8406" s="14" cm="1">
        <f t="array" ref="T8406">_xlfn.IFS(Table132[[#This Row],[percentages]]="",Table132[[#This Row],[percentages without NA]]/100,Table132[[#This Row],[percentages without NA]]="",Table132[[#This Row],[percentages]]/100)</f>
        <v>0</v>
      </c>
      <c r="U8406" s="14" t="str" cm="1">
        <f t="array" ref="U8406">_xlfn.IFS(Table132[[#This Row],[Disaggregation]]="All affected area","NA",Table132[[#This Row],[Disaggregation]]="Mantika",Table132[[#This Row],[Mantika]],Table132[[#This Row],[Disaggregation]]="Baladiya",Table132[[#This Row],[Mantika]])</f>
        <v>Benghazi</v>
      </c>
      <c r="V8406" s="14" t="str" cm="1">
        <f t="array" ref="V8406">_xlfn.IFS(Table132[[#This Row],[Disaggregation]]="All affected area","All affected area",Table132[[#This Row],[Disaggregation]]="Mantika",Table132[[#This Row],[Mantika]],Table132[[#This Row],[Disaggregation]]="Baladiya",Table132[[#This Row],[Baladiya]])</f>
        <v>Suloug</v>
      </c>
    </row>
    <row r="8407" spans="1:22" x14ac:dyDescent="0.35">
      <c r="A8407" s="14" t="s">
        <v>6</v>
      </c>
      <c r="B8407" s="14" t="s">
        <v>11</v>
      </c>
      <c r="C8407" s="14" t="s">
        <v>10</v>
      </c>
      <c r="D8407" s="14" t="s">
        <v>9</v>
      </c>
      <c r="E8407" s="14" t="s">
        <v>34</v>
      </c>
      <c r="F8407" s="14" t="s">
        <v>35</v>
      </c>
      <c r="G8407" s="14" t="s">
        <v>34</v>
      </c>
      <c r="H8407" s="14" t="s">
        <v>33</v>
      </c>
      <c r="I8407" s="14" t="s">
        <v>500</v>
      </c>
      <c r="J8407" s="14" t="s">
        <v>129</v>
      </c>
      <c r="K8407" s="14" t="s">
        <v>137</v>
      </c>
      <c r="M8407" s="14">
        <v>11</v>
      </c>
      <c r="R8407" s="14">
        <v>12</v>
      </c>
      <c r="S8407" s="14">
        <v>91.67</v>
      </c>
      <c r="T8407" s="14" cm="1">
        <f t="array" ref="T8407">_xlfn.IFS(Table132[[#This Row],[percentages]]="",Table132[[#This Row],[percentages without NA]]/100,Table132[[#This Row],[percentages without NA]]="",Table132[[#This Row],[percentages]]/100)</f>
        <v>0.91670000000000007</v>
      </c>
      <c r="U8407" s="14" t="str" cm="1">
        <f t="array" ref="U8407">_xlfn.IFS(Table132[[#This Row],[Disaggregation]]="All affected area","NA",Table132[[#This Row],[Disaggregation]]="Mantika",Table132[[#This Row],[Mantika]],Table132[[#This Row],[Disaggregation]]="Baladiya",Table132[[#This Row],[Mantika]])</f>
        <v>Benghazi</v>
      </c>
      <c r="V8407" s="14" t="str" cm="1">
        <f t="array" ref="V8407">_xlfn.IFS(Table132[[#This Row],[Disaggregation]]="All affected area","All affected area",Table132[[#This Row],[Disaggregation]]="Mantika",Table132[[#This Row],[Mantika]],Table132[[#This Row],[Disaggregation]]="Baladiya",Table132[[#This Row],[Baladiya]])</f>
        <v>Benghazi</v>
      </c>
    </row>
    <row r="8408" spans="1:22" x14ac:dyDescent="0.35">
      <c r="A8408" s="14" t="s">
        <v>6</v>
      </c>
      <c r="B8408" s="14" t="s">
        <v>11</v>
      </c>
      <c r="C8408" s="14" t="s">
        <v>10</v>
      </c>
      <c r="D8408" s="14" t="s">
        <v>9</v>
      </c>
      <c r="E8408" s="14" t="s">
        <v>34</v>
      </c>
      <c r="F8408" s="14" t="s">
        <v>35</v>
      </c>
      <c r="G8408" s="14" t="s">
        <v>34</v>
      </c>
      <c r="H8408" s="14" t="s">
        <v>33</v>
      </c>
      <c r="I8408" s="14" t="s">
        <v>500</v>
      </c>
      <c r="J8408" s="14" t="s">
        <v>129</v>
      </c>
      <c r="K8408" s="14" t="s">
        <v>136</v>
      </c>
      <c r="M8408" s="14">
        <v>2</v>
      </c>
      <c r="R8408" s="14">
        <v>12</v>
      </c>
      <c r="S8408" s="14">
        <v>16.670000000000002</v>
      </c>
      <c r="T8408" s="14" cm="1">
        <f t="array" ref="T8408">_xlfn.IFS(Table132[[#This Row],[percentages]]="",Table132[[#This Row],[percentages without NA]]/100,Table132[[#This Row],[percentages without NA]]="",Table132[[#This Row],[percentages]]/100)</f>
        <v>0.16670000000000001</v>
      </c>
      <c r="U8408" s="14" t="str" cm="1">
        <f t="array" ref="U8408">_xlfn.IFS(Table132[[#This Row],[Disaggregation]]="All affected area","NA",Table132[[#This Row],[Disaggregation]]="Mantika",Table132[[#This Row],[Mantika]],Table132[[#This Row],[Disaggregation]]="Baladiya",Table132[[#This Row],[Mantika]])</f>
        <v>Benghazi</v>
      </c>
      <c r="V8408" s="14" t="str" cm="1">
        <f t="array" ref="V8408">_xlfn.IFS(Table132[[#This Row],[Disaggregation]]="All affected area","All affected area",Table132[[#This Row],[Disaggregation]]="Mantika",Table132[[#This Row],[Mantika]],Table132[[#This Row],[Disaggregation]]="Baladiya",Table132[[#This Row],[Baladiya]])</f>
        <v>Benghazi</v>
      </c>
    </row>
    <row r="8409" spans="1:22" x14ac:dyDescent="0.35">
      <c r="A8409" s="14" t="s">
        <v>6</v>
      </c>
      <c r="B8409" s="14" t="s">
        <v>11</v>
      </c>
      <c r="C8409" s="14" t="s">
        <v>10</v>
      </c>
      <c r="D8409" s="14" t="s">
        <v>9</v>
      </c>
      <c r="E8409" s="14" t="s">
        <v>34</v>
      </c>
      <c r="F8409" s="14" t="s">
        <v>35</v>
      </c>
      <c r="G8409" s="14" t="s">
        <v>34</v>
      </c>
      <c r="H8409" s="14" t="s">
        <v>33</v>
      </c>
      <c r="I8409" s="14" t="s">
        <v>500</v>
      </c>
      <c r="J8409" s="14" t="s">
        <v>129</v>
      </c>
      <c r="K8409" s="14" t="s">
        <v>73</v>
      </c>
      <c r="M8409" s="14">
        <v>2</v>
      </c>
      <c r="R8409" s="14">
        <v>12</v>
      </c>
      <c r="S8409" s="14">
        <v>16.670000000000002</v>
      </c>
      <c r="T8409" s="14" cm="1">
        <f t="array" ref="T8409">_xlfn.IFS(Table132[[#This Row],[percentages]]="",Table132[[#This Row],[percentages without NA]]/100,Table132[[#This Row],[percentages without NA]]="",Table132[[#This Row],[percentages]]/100)</f>
        <v>0.16670000000000001</v>
      </c>
      <c r="U8409" s="14" t="str" cm="1">
        <f t="array" ref="U8409">_xlfn.IFS(Table132[[#This Row],[Disaggregation]]="All affected area","NA",Table132[[#This Row],[Disaggregation]]="Mantika",Table132[[#This Row],[Mantika]],Table132[[#This Row],[Disaggregation]]="Baladiya",Table132[[#This Row],[Mantika]])</f>
        <v>Benghazi</v>
      </c>
      <c r="V8409" s="14" t="str" cm="1">
        <f t="array" ref="V8409">_xlfn.IFS(Table132[[#This Row],[Disaggregation]]="All affected area","All affected area",Table132[[#This Row],[Disaggregation]]="Mantika",Table132[[#This Row],[Mantika]],Table132[[#This Row],[Disaggregation]]="Baladiya",Table132[[#This Row],[Baladiya]])</f>
        <v>Benghazi</v>
      </c>
    </row>
    <row r="8410" spans="1:22" x14ac:dyDescent="0.35">
      <c r="A8410" s="14" t="s">
        <v>6</v>
      </c>
      <c r="B8410" s="14" t="s">
        <v>11</v>
      </c>
      <c r="C8410" s="14" t="s">
        <v>10</v>
      </c>
      <c r="D8410" s="14" t="s">
        <v>9</v>
      </c>
      <c r="E8410" s="14" t="s">
        <v>34</v>
      </c>
      <c r="F8410" s="14" t="s">
        <v>35</v>
      </c>
      <c r="G8410" s="14" t="s">
        <v>34</v>
      </c>
      <c r="H8410" s="14" t="s">
        <v>33</v>
      </c>
      <c r="I8410" s="14" t="s">
        <v>500</v>
      </c>
      <c r="J8410" s="14" t="s">
        <v>129</v>
      </c>
      <c r="K8410" s="14" t="s">
        <v>135</v>
      </c>
      <c r="M8410" s="14">
        <v>2</v>
      </c>
      <c r="R8410" s="14">
        <v>12</v>
      </c>
      <c r="S8410" s="14">
        <v>16.670000000000002</v>
      </c>
      <c r="T8410" s="14" cm="1">
        <f t="array" ref="T8410">_xlfn.IFS(Table132[[#This Row],[percentages]]="",Table132[[#This Row],[percentages without NA]]/100,Table132[[#This Row],[percentages without NA]]="",Table132[[#This Row],[percentages]]/100)</f>
        <v>0.16670000000000001</v>
      </c>
      <c r="U8410" s="14" t="str" cm="1">
        <f t="array" ref="U8410">_xlfn.IFS(Table132[[#This Row],[Disaggregation]]="All affected area","NA",Table132[[#This Row],[Disaggregation]]="Mantika",Table132[[#This Row],[Mantika]],Table132[[#This Row],[Disaggregation]]="Baladiya",Table132[[#This Row],[Mantika]])</f>
        <v>Benghazi</v>
      </c>
      <c r="V8410" s="14" t="str" cm="1">
        <f t="array" ref="V8410">_xlfn.IFS(Table132[[#This Row],[Disaggregation]]="All affected area","All affected area",Table132[[#This Row],[Disaggregation]]="Mantika",Table132[[#This Row],[Mantika]],Table132[[#This Row],[Disaggregation]]="Baladiya",Table132[[#This Row],[Baladiya]])</f>
        <v>Benghazi</v>
      </c>
    </row>
    <row r="8411" spans="1:22" x14ac:dyDescent="0.35">
      <c r="A8411" s="14" t="s">
        <v>6</v>
      </c>
      <c r="B8411" s="14" t="s">
        <v>11</v>
      </c>
      <c r="C8411" s="14" t="s">
        <v>10</v>
      </c>
      <c r="D8411" s="14" t="s">
        <v>9</v>
      </c>
      <c r="E8411" s="14" t="s">
        <v>34</v>
      </c>
      <c r="F8411" s="14" t="s">
        <v>35</v>
      </c>
      <c r="G8411" s="14" t="s">
        <v>34</v>
      </c>
      <c r="H8411" s="14" t="s">
        <v>33</v>
      </c>
      <c r="I8411" s="14" t="s">
        <v>500</v>
      </c>
      <c r="J8411" s="14" t="s">
        <v>129</v>
      </c>
      <c r="K8411" s="14" t="s">
        <v>134</v>
      </c>
      <c r="M8411" s="14">
        <v>0</v>
      </c>
      <c r="R8411" s="14">
        <v>12</v>
      </c>
      <c r="S8411" s="14">
        <v>0</v>
      </c>
      <c r="T8411" s="14" cm="1">
        <f t="array" ref="T8411">_xlfn.IFS(Table132[[#This Row],[percentages]]="",Table132[[#This Row],[percentages without NA]]/100,Table132[[#This Row],[percentages without NA]]="",Table132[[#This Row],[percentages]]/100)</f>
        <v>0</v>
      </c>
      <c r="U8411" s="14" t="str" cm="1">
        <f t="array" ref="U8411">_xlfn.IFS(Table132[[#This Row],[Disaggregation]]="All affected area","NA",Table132[[#This Row],[Disaggregation]]="Mantika",Table132[[#This Row],[Mantika]],Table132[[#This Row],[Disaggregation]]="Baladiya",Table132[[#This Row],[Mantika]])</f>
        <v>Benghazi</v>
      </c>
      <c r="V8411" s="14" t="str" cm="1">
        <f t="array" ref="V8411">_xlfn.IFS(Table132[[#This Row],[Disaggregation]]="All affected area","All affected area",Table132[[#This Row],[Disaggregation]]="Mantika",Table132[[#This Row],[Mantika]],Table132[[#This Row],[Disaggregation]]="Baladiya",Table132[[#This Row],[Baladiya]])</f>
        <v>Benghazi</v>
      </c>
    </row>
    <row r="8412" spans="1:22" x14ac:dyDescent="0.35">
      <c r="A8412" s="14" t="s">
        <v>6</v>
      </c>
      <c r="B8412" s="14" t="s">
        <v>11</v>
      </c>
      <c r="C8412" s="14" t="s">
        <v>10</v>
      </c>
      <c r="D8412" s="14" t="s">
        <v>9</v>
      </c>
      <c r="E8412" s="14" t="s">
        <v>34</v>
      </c>
      <c r="F8412" s="14" t="s">
        <v>35</v>
      </c>
      <c r="G8412" s="14" t="s">
        <v>34</v>
      </c>
      <c r="H8412" s="14" t="s">
        <v>33</v>
      </c>
      <c r="I8412" s="14" t="s">
        <v>500</v>
      </c>
      <c r="J8412" s="14" t="s">
        <v>129</v>
      </c>
      <c r="K8412" s="14" t="s">
        <v>133</v>
      </c>
      <c r="M8412" s="14">
        <v>8</v>
      </c>
      <c r="R8412" s="14">
        <v>12</v>
      </c>
      <c r="S8412" s="14">
        <v>66.67</v>
      </c>
      <c r="T8412" s="14" cm="1">
        <f t="array" ref="T8412">_xlfn.IFS(Table132[[#This Row],[percentages]]="",Table132[[#This Row],[percentages without NA]]/100,Table132[[#This Row],[percentages without NA]]="",Table132[[#This Row],[percentages]]/100)</f>
        <v>0.66670000000000007</v>
      </c>
      <c r="U8412" s="14" t="str" cm="1">
        <f t="array" ref="U8412">_xlfn.IFS(Table132[[#This Row],[Disaggregation]]="All affected area","NA",Table132[[#This Row],[Disaggregation]]="Mantika",Table132[[#This Row],[Mantika]],Table132[[#This Row],[Disaggregation]]="Baladiya",Table132[[#This Row],[Mantika]])</f>
        <v>Benghazi</v>
      </c>
      <c r="V8412" s="14" t="str" cm="1">
        <f t="array" ref="V8412">_xlfn.IFS(Table132[[#This Row],[Disaggregation]]="All affected area","All affected area",Table132[[#This Row],[Disaggregation]]="Mantika",Table132[[#This Row],[Mantika]],Table132[[#This Row],[Disaggregation]]="Baladiya",Table132[[#This Row],[Baladiya]])</f>
        <v>Benghazi</v>
      </c>
    </row>
    <row r="8413" spans="1:22" x14ac:dyDescent="0.35">
      <c r="A8413" s="14" t="s">
        <v>6</v>
      </c>
      <c r="B8413" s="14" t="s">
        <v>11</v>
      </c>
      <c r="C8413" s="14" t="s">
        <v>10</v>
      </c>
      <c r="D8413" s="14" t="s">
        <v>9</v>
      </c>
      <c r="E8413" s="14" t="s">
        <v>34</v>
      </c>
      <c r="F8413" s="14" t="s">
        <v>35</v>
      </c>
      <c r="G8413" s="14" t="s">
        <v>34</v>
      </c>
      <c r="H8413" s="14" t="s">
        <v>33</v>
      </c>
      <c r="I8413" s="14" t="s">
        <v>500</v>
      </c>
      <c r="J8413" s="14" t="s">
        <v>129</v>
      </c>
      <c r="K8413" s="14" t="s">
        <v>132</v>
      </c>
      <c r="M8413" s="14">
        <v>4</v>
      </c>
      <c r="R8413" s="14">
        <v>12</v>
      </c>
      <c r="S8413" s="14">
        <v>33.33</v>
      </c>
      <c r="T8413" s="14" cm="1">
        <f t="array" ref="T8413">_xlfn.IFS(Table132[[#This Row],[percentages]]="",Table132[[#This Row],[percentages without NA]]/100,Table132[[#This Row],[percentages without NA]]="",Table132[[#This Row],[percentages]]/100)</f>
        <v>0.33329999999999999</v>
      </c>
      <c r="U8413" s="14" t="str" cm="1">
        <f t="array" ref="U8413">_xlfn.IFS(Table132[[#This Row],[Disaggregation]]="All affected area","NA",Table132[[#This Row],[Disaggregation]]="Mantika",Table132[[#This Row],[Mantika]],Table132[[#This Row],[Disaggregation]]="Baladiya",Table132[[#This Row],[Mantika]])</f>
        <v>Benghazi</v>
      </c>
      <c r="V8413" s="14" t="str" cm="1">
        <f t="array" ref="V8413">_xlfn.IFS(Table132[[#This Row],[Disaggregation]]="All affected area","All affected area",Table132[[#This Row],[Disaggregation]]="Mantika",Table132[[#This Row],[Mantika]],Table132[[#This Row],[Disaggregation]]="Baladiya",Table132[[#This Row],[Baladiya]])</f>
        <v>Benghazi</v>
      </c>
    </row>
    <row r="8414" spans="1:22" x14ac:dyDescent="0.35">
      <c r="A8414" s="14" t="s">
        <v>6</v>
      </c>
      <c r="B8414" s="14" t="s">
        <v>11</v>
      </c>
      <c r="C8414" s="14" t="s">
        <v>10</v>
      </c>
      <c r="D8414" s="14" t="s">
        <v>9</v>
      </c>
      <c r="E8414" s="14" t="s">
        <v>34</v>
      </c>
      <c r="F8414" s="14" t="s">
        <v>35</v>
      </c>
      <c r="G8414" s="14" t="s">
        <v>34</v>
      </c>
      <c r="H8414" s="14" t="s">
        <v>33</v>
      </c>
      <c r="I8414" s="14" t="s">
        <v>500</v>
      </c>
      <c r="J8414" s="14" t="s">
        <v>129</v>
      </c>
      <c r="K8414" s="14" t="s">
        <v>131</v>
      </c>
      <c r="M8414" s="14">
        <v>0</v>
      </c>
      <c r="R8414" s="14">
        <v>12</v>
      </c>
      <c r="S8414" s="14">
        <v>0</v>
      </c>
      <c r="T8414" s="14" cm="1">
        <f t="array" ref="T8414">_xlfn.IFS(Table132[[#This Row],[percentages]]="",Table132[[#This Row],[percentages without NA]]/100,Table132[[#This Row],[percentages without NA]]="",Table132[[#This Row],[percentages]]/100)</f>
        <v>0</v>
      </c>
      <c r="U8414" s="14" t="str" cm="1">
        <f t="array" ref="U8414">_xlfn.IFS(Table132[[#This Row],[Disaggregation]]="All affected area","NA",Table132[[#This Row],[Disaggregation]]="Mantika",Table132[[#This Row],[Mantika]],Table132[[#This Row],[Disaggregation]]="Baladiya",Table132[[#This Row],[Mantika]])</f>
        <v>Benghazi</v>
      </c>
      <c r="V8414" s="14" t="str" cm="1">
        <f t="array" ref="V8414">_xlfn.IFS(Table132[[#This Row],[Disaggregation]]="All affected area","All affected area",Table132[[#This Row],[Disaggregation]]="Mantika",Table132[[#This Row],[Mantika]],Table132[[#This Row],[Disaggregation]]="Baladiya",Table132[[#This Row],[Baladiya]])</f>
        <v>Benghazi</v>
      </c>
    </row>
    <row r="8415" spans="1:22" x14ac:dyDescent="0.35">
      <c r="A8415" s="14" t="s">
        <v>6</v>
      </c>
      <c r="B8415" s="14" t="s">
        <v>11</v>
      </c>
      <c r="C8415" s="14" t="s">
        <v>10</v>
      </c>
      <c r="D8415" s="14" t="s">
        <v>9</v>
      </c>
      <c r="E8415" s="14" t="s">
        <v>34</v>
      </c>
      <c r="F8415" s="14" t="s">
        <v>35</v>
      </c>
      <c r="G8415" s="14" t="s">
        <v>34</v>
      </c>
      <c r="H8415" s="14" t="s">
        <v>33</v>
      </c>
      <c r="I8415" s="14" t="s">
        <v>500</v>
      </c>
      <c r="J8415" s="14" t="s">
        <v>129</v>
      </c>
      <c r="K8415" s="14" t="s">
        <v>130</v>
      </c>
      <c r="M8415" s="14">
        <v>0</v>
      </c>
      <c r="R8415" s="14">
        <v>12</v>
      </c>
      <c r="S8415" s="14">
        <v>0</v>
      </c>
      <c r="T8415" s="14" cm="1">
        <f t="array" ref="T8415">_xlfn.IFS(Table132[[#This Row],[percentages]]="",Table132[[#This Row],[percentages without NA]]/100,Table132[[#This Row],[percentages without NA]]="",Table132[[#This Row],[percentages]]/100)</f>
        <v>0</v>
      </c>
      <c r="U8415" s="14" t="str" cm="1">
        <f t="array" ref="U8415">_xlfn.IFS(Table132[[#This Row],[Disaggregation]]="All affected area","NA",Table132[[#This Row],[Disaggregation]]="Mantika",Table132[[#This Row],[Mantika]],Table132[[#This Row],[Disaggregation]]="Baladiya",Table132[[#This Row],[Mantika]])</f>
        <v>Benghazi</v>
      </c>
      <c r="V8415" s="14" t="str" cm="1">
        <f t="array" ref="V8415">_xlfn.IFS(Table132[[#This Row],[Disaggregation]]="All affected area","All affected area",Table132[[#This Row],[Disaggregation]]="Mantika",Table132[[#This Row],[Mantika]],Table132[[#This Row],[Disaggregation]]="Baladiya",Table132[[#This Row],[Baladiya]])</f>
        <v>Benghazi</v>
      </c>
    </row>
    <row r="8416" spans="1:22" x14ac:dyDescent="0.35">
      <c r="A8416" s="14" t="s">
        <v>6</v>
      </c>
      <c r="B8416" s="14" t="s">
        <v>11</v>
      </c>
      <c r="C8416" s="14" t="s">
        <v>10</v>
      </c>
      <c r="D8416" s="14" t="s">
        <v>9</v>
      </c>
      <c r="E8416" s="14" t="s">
        <v>34</v>
      </c>
      <c r="F8416" s="14" t="s">
        <v>35</v>
      </c>
      <c r="G8416" s="14" t="s">
        <v>34</v>
      </c>
      <c r="H8416" s="14" t="s">
        <v>33</v>
      </c>
      <c r="I8416" s="14" t="s">
        <v>500</v>
      </c>
      <c r="J8416" s="14" t="s">
        <v>129</v>
      </c>
      <c r="K8416" s="14" t="s">
        <v>128</v>
      </c>
      <c r="M8416" s="14">
        <v>1</v>
      </c>
      <c r="R8416" s="14">
        <v>12</v>
      </c>
      <c r="S8416" s="14">
        <v>8.33</v>
      </c>
      <c r="T8416" s="14" cm="1">
        <f t="array" ref="T8416">_xlfn.IFS(Table132[[#This Row],[percentages]]="",Table132[[#This Row],[percentages without NA]]/100,Table132[[#This Row],[percentages without NA]]="",Table132[[#This Row],[percentages]]/100)</f>
        <v>8.3299999999999999E-2</v>
      </c>
      <c r="U8416" s="14" t="str" cm="1">
        <f t="array" ref="U8416">_xlfn.IFS(Table132[[#This Row],[Disaggregation]]="All affected area","NA",Table132[[#This Row],[Disaggregation]]="Mantika",Table132[[#This Row],[Mantika]],Table132[[#This Row],[Disaggregation]]="Baladiya",Table132[[#This Row],[Mantika]])</f>
        <v>Benghazi</v>
      </c>
      <c r="V8416" s="14" t="str" cm="1">
        <f t="array" ref="V8416">_xlfn.IFS(Table132[[#This Row],[Disaggregation]]="All affected area","All affected area",Table132[[#This Row],[Disaggregation]]="Mantika",Table132[[#This Row],[Mantika]],Table132[[#This Row],[Disaggregation]]="Baladiya",Table132[[#This Row],[Baladiya]])</f>
        <v>Benghazi</v>
      </c>
    </row>
    <row r="8417" spans="1:22" x14ac:dyDescent="0.35">
      <c r="A8417" s="14" t="s">
        <v>6</v>
      </c>
      <c r="B8417" s="14" t="s">
        <v>11</v>
      </c>
      <c r="C8417" s="14" t="s">
        <v>10</v>
      </c>
      <c r="D8417" s="14" t="s">
        <v>9</v>
      </c>
      <c r="E8417" s="14" t="s">
        <v>31</v>
      </c>
      <c r="F8417" s="14" t="s">
        <v>32</v>
      </c>
      <c r="G8417" s="14" t="s">
        <v>31</v>
      </c>
      <c r="H8417" s="14" t="s">
        <v>30</v>
      </c>
      <c r="I8417" s="14" t="s">
        <v>500</v>
      </c>
      <c r="J8417" s="14" t="s">
        <v>129</v>
      </c>
      <c r="K8417" s="14" t="s">
        <v>137</v>
      </c>
      <c r="M8417" s="14">
        <v>2</v>
      </c>
      <c r="R8417" s="14">
        <v>3</v>
      </c>
      <c r="S8417" s="14">
        <v>66.67</v>
      </c>
      <c r="T8417" s="14" cm="1">
        <f t="array" ref="T8417">_xlfn.IFS(Table132[[#This Row],[percentages]]="",Table132[[#This Row],[percentages without NA]]/100,Table132[[#This Row],[percentages without NA]]="",Table132[[#This Row],[percentages]]/100)</f>
        <v>0.66670000000000007</v>
      </c>
      <c r="U8417" s="14" t="str" cm="1">
        <f t="array" ref="U8417">_xlfn.IFS(Table132[[#This Row],[Disaggregation]]="All affected area","NA",Table132[[#This Row],[Disaggregation]]="Mantika",Table132[[#This Row],[Mantika]],Table132[[#This Row],[Disaggregation]]="Baladiya",Table132[[#This Row],[Mantika]])</f>
        <v>Tobruk</v>
      </c>
      <c r="V8417" s="14" t="str" cm="1">
        <f t="array" ref="V8417">_xlfn.IFS(Table132[[#This Row],[Disaggregation]]="All affected area","All affected area",Table132[[#This Row],[Disaggregation]]="Mantika",Table132[[#This Row],[Mantika]],Table132[[#This Row],[Disaggregation]]="Baladiya",Table132[[#This Row],[Baladiya]])</f>
        <v>Tobruk</v>
      </c>
    </row>
    <row r="8418" spans="1:22" x14ac:dyDescent="0.35">
      <c r="A8418" s="14" t="s">
        <v>6</v>
      </c>
      <c r="B8418" s="14" t="s">
        <v>11</v>
      </c>
      <c r="C8418" s="14" t="s">
        <v>10</v>
      </c>
      <c r="D8418" s="14" t="s">
        <v>9</v>
      </c>
      <c r="E8418" s="14" t="s">
        <v>31</v>
      </c>
      <c r="F8418" s="14" t="s">
        <v>32</v>
      </c>
      <c r="G8418" s="14" t="s">
        <v>31</v>
      </c>
      <c r="H8418" s="14" t="s">
        <v>30</v>
      </c>
      <c r="I8418" s="14" t="s">
        <v>500</v>
      </c>
      <c r="J8418" s="14" t="s">
        <v>129</v>
      </c>
      <c r="K8418" s="14" t="s">
        <v>136</v>
      </c>
      <c r="M8418" s="14">
        <v>1</v>
      </c>
      <c r="R8418" s="14">
        <v>3</v>
      </c>
      <c r="S8418" s="14">
        <v>33.33</v>
      </c>
      <c r="T8418" s="14" cm="1">
        <f t="array" ref="T8418">_xlfn.IFS(Table132[[#This Row],[percentages]]="",Table132[[#This Row],[percentages without NA]]/100,Table132[[#This Row],[percentages without NA]]="",Table132[[#This Row],[percentages]]/100)</f>
        <v>0.33329999999999999</v>
      </c>
      <c r="U8418" s="14" t="str" cm="1">
        <f t="array" ref="U8418">_xlfn.IFS(Table132[[#This Row],[Disaggregation]]="All affected area","NA",Table132[[#This Row],[Disaggregation]]="Mantika",Table132[[#This Row],[Mantika]],Table132[[#This Row],[Disaggregation]]="Baladiya",Table132[[#This Row],[Mantika]])</f>
        <v>Tobruk</v>
      </c>
      <c r="V8418" s="14" t="str" cm="1">
        <f t="array" ref="V8418">_xlfn.IFS(Table132[[#This Row],[Disaggregation]]="All affected area","All affected area",Table132[[#This Row],[Disaggregation]]="Mantika",Table132[[#This Row],[Mantika]],Table132[[#This Row],[Disaggregation]]="Baladiya",Table132[[#This Row],[Baladiya]])</f>
        <v>Tobruk</v>
      </c>
    </row>
    <row r="8419" spans="1:22" x14ac:dyDescent="0.35">
      <c r="A8419" s="14" t="s">
        <v>6</v>
      </c>
      <c r="B8419" s="14" t="s">
        <v>11</v>
      </c>
      <c r="C8419" s="14" t="s">
        <v>10</v>
      </c>
      <c r="D8419" s="14" t="s">
        <v>9</v>
      </c>
      <c r="E8419" s="14" t="s">
        <v>31</v>
      </c>
      <c r="F8419" s="14" t="s">
        <v>32</v>
      </c>
      <c r="G8419" s="14" t="s">
        <v>31</v>
      </c>
      <c r="H8419" s="14" t="s">
        <v>30</v>
      </c>
      <c r="I8419" s="14" t="s">
        <v>500</v>
      </c>
      <c r="J8419" s="14" t="s">
        <v>129</v>
      </c>
      <c r="K8419" s="14" t="s">
        <v>73</v>
      </c>
      <c r="M8419" s="14">
        <v>0</v>
      </c>
      <c r="R8419" s="14">
        <v>3</v>
      </c>
      <c r="S8419" s="14">
        <v>0</v>
      </c>
      <c r="T8419" s="14" cm="1">
        <f t="array" ref="T8419">_xlfn.IFS(Table132[[#This Row],[percentages]]="",Table132[[#This Row],[percentages without NA]]/100,Table132[[#This Row],[percentages without NA]]="",Table132[[#This Row],[percentages]]/100)</f>
        <v>0</v>
      </c>
      <c r="U8419" s="14" t="str" cm="1">
        <f t="array" ref="U8419">_xlfn.IFS(Table132[[#This Row],[Disaggregation]]="All affected area","NA",Table132[[#This Row],[Disaggregation]]="Mantika",Table132[[#This Row],[Mantika]],Table132[[#This Row],[Disaggregation]]="Baladiya",Table132[[#This Row],[Mantika]])</f>
        <v>Tobruk</v>
      </c>
      <c r="V8419" s="14" t="str" cm="1">
        <f t="array" ref="V8419">_xlfn.IFS(Table132[[#This Row],[Disaggregation]]="All affected area","All affected area",Table132[[#This Row],[Disaggregation]]="Mantika",Table132[[#This Row],[Mantika]],Table132[[#This Row],[Disaggregation]]="Baladiya",Table132[[#This Row],[Baladiya]])</f>
        <v>Tobruk</v>
      </c>
    </row>
    <row r="8420" spans="1:22" x14ac:dyDescent="0.35">
      <c r="A8420" s="14" t="s">
        <v>6</v>
      </c>
      <c r="B8420" s="14" t="s">
        <v>11</v>
      </c>
      <c r="C8420" s="14" t="s">
        <v>10</v>
      </c>
      <c r="D8420" s="14" t="s">
        <v>9</v>
      </c>
      <c r="E8420" s="14" t="s">
        <v>31</v>
      </c>
      <c r="F8420" s="14" t="s">
        <v>32</v>
      </c>
      <c r="G8420" s="14" t="s">
        <v>31</v>
      </c>
      <c r="H8420" s="14" t="s">
        <v>30</v>
      </c>
      <c r="I8420" s="14" t="s">
        <v>500</v>
      </c>
      <c r="J8420" s="14" t="s">
        <v>129</v>
      </c>
      <c r="K8420" s="14" t="s">
        <v>135</v>
      </c>
      <c r="M8420" s="14">
        <v>1</v>
      </c>
      <c r="R8420" s="14">
        <v>3</v>
      </c>
      <c r="S8420" s="14">
        <v>33.33</v>
      </c>
      <c r="T8420" s="14" cm="1">
        <f t="array" ref="T8420">_xlfn.IFS(Table132[[#This Row],[percentages]]="",Table132[[#This Row],[percentages without NA]]/100,Table132[[#This Row],[percentages without NA]]="",Table132[[#This Row],[percentages]]/100)</f>
        <v>0.33329999999999999</v>
      </c>
      <c r="U8420" s="14" t="str" cm="1">
        <f t="array" ref="U8420">_xlfn.IFS(Table132[[#This Row],[Disaggregation]]="All affected area","NA",Table132[[#This Row],[Disaggregation]]="Mantika",Table132[[#This Row],[Mantika]],Table132[[#This Row],[Disaggregation]]="Baladiya",Table132[[#This Row],[Mantika]])</f>
        <v>Tobruk</v>
      </c>
      <c r="V8420" s="14" t="str" cm="1">
        <f t="array" ref="V8420">_xlfn.IFS(Table132[[#This Row],[Disaggregation]]="All affected area","All affected area",Table132[[#This Row],[Disaggregation]]="Mantika",Table132[[#This Row],[Mantika]],Table132[[#This Row],[Disaggregation]]="Baladiya",Table132[[#This Row],[Baladiya]])</f>
        <v>Tobruk</v>
      </c>
    </row>
    <row r="8421" spans="1:22" x14ac:dyDescent="0.35">
      <c r="A8421" s="14" t="s">
        <v>6</v>
      </c>
      <c r="B8421" s="14" t="s">
        <v>11</v>
      </c>
      <c r="C8421" s="14" t="s">
        <v>10</v>
      </c>
      <c r="D8421" s="14" t="s">
        <v>9</v>
      </c>
      <c r="E8421" s="14" t="s">
        <v>31</v>
      </c>
      <c r="F8421" s="14" t="s">
        <v>32</v>
      </c>
      <c r="G8421" s="14" t="s">
        <v>31</v>
      </c>
      <c r="H8421" s="14" t="s">
        <v>30</v>
      </c>
      <c r="I8421" s="14" t="s">
        <v>500</v>
      </c>
      <c r="J8421" s="14" t="s">
        <v>129</v>
      </c>
      <c r="K8421" s="14" t="s">
        <v>134</v>
      </c>
      <c r="M8421" s="14">
        <v>1</v>
      </c>
      <c r="R8421" s="14">
        <v>3</v>
      </c>
      <c r="S8421" s="14">
        <v>33.33</v>
      </c>
      <c r="T8421" s="14" cm="1">
        <f t="array" ref="T8421">_xlfn.IFS(Table132[[#This Row],[percentages]]="",Table132[[#This Row],[percentages without NA]]/100,Table132[[#This Row],[percentages without NA]]="",Table132[[#This Row],[percentages]]/100)</f>
        <v>0.33329999999999999</v>
      </c>
      <c r="U8421" s="14" t="str" cm="1">
        <f t="array" ref="U8421">_xlfn.IFS(Table132[[#This Row],[Disaggregation]]="All affected area","NA",Table132[[#This Row],[Disaggregation]]="Mantika",Table132[[#This Row],[Mantika]],Table132[[#This Row],[Disaggregation]]="Baladiya",Table132[[#This Row],[Mantika]])</f>
        <v>Tobruk</v>
      </c>
      <c r="V8421" s="14" t="str" cm="1">
        <f t="array" ref="V8421">_xlfn.IFS(Table132[[#This Row],[Disaggregation]]="All affected area","All affected area",Table132[[#This Row],[Disaggregation]]="Mantika",Table132[[#This Row],[Mantika]],Table132[[#This Row],[Disaggregation]]="Baladiya",Table132[[#This Row],[Baladiya]])</f>
        <v>Tobruk</v>
      </c>
    </row>
    <row r="8422" spans="1:22" x14ac:dyDescent="0.35">
      <c r="A8422" s="14" t="s">
        <v>6</v>
      </c>
      <c r="B8422" s="14" t="s">
        <v>11</v>
      </c>
      <c r="C8422" s="14" t="s">
        <v>10</v>
      </c>
      <c r="D8422" s="14" t="s">
        <v>9</v>
      </c>
      <c r="E8422" s="14" t="s">
        <v>31</v>
      </c>
      <c r="F8422" s="14" t="s">
        <v>32</v>
      </c>
      <c r="G8422" s="14" t="s">
        <v>31</v>
      </c>
      <c r="H8422" s="14" t="s">
        <v>30</v>
      </c>
      <c r="I8422" s="14" t="s">
        <v>500</v>
      </c>
      <c r="J8422" s="14" t="s">
        <v>129</v>
      </c>
      <c r="K8422" s="14" t="s">
        <v>133</v>
      </c>
      <c r="M8422" s="14">
        <v>2</v>
      </c>
      <c r="R8422" s="14">
        <v>3</v>
      </c>
      <c r="S8422" s="14">
        <v>66.67</v>
      </c>
      <c r="T8422" s="14" cm="1">
        <f t="array" ref="T8422">_xlfn.IFS(Table132[[#This Row],[percentages]]="",Table132[[#This Row],[percentages without NA]]/100,Table132[[#This Row],[percentages without NA]]="",Table132[[#This Row],[percentages]]/100)</f>
        <v>0.66670000000000007</v>
      </c>
      <c r="U8422" s="14" t="str" cm="1">
        <f t="array" ref="U8422">_xlfn.IFS(Table132[[#This Row],[Disaggregation]]="All affected area","NA",Table132[[#This Row],[Disaggregation]]="Mantika",Table132[[#This Row],[Mantika]],Table132[[#This Row],[Disaggregation]]="Baladiya",Table132[[#This Row],[Mantika]])</f>
        <v>Tobruk</v>
      </c>
      <c r="V8422" s="14" t="str" cm="1">
        <f t="array" ref="V8422">_xlfn.IFS(Table132[[#This Row],[Disaggregation]]="All affected area","All affected area",Table132[[#This Row],[Disaggregation]]="Mantika",Table132[[#This Row],[Mantika]],Table132[[#This Row],[Disaggregation]]="Baladiya",Table132[[#This Row],[Baladiya]])</f>
        <v>Tobruk</v>
      </c>
    </row>
    <row r="8423" spans="1:22" x14ac:dyDescent="0.35">
      <c r="A8423" s="14" t="s">
        <v>6</v>
      </c>
      <c r="B8423" s="14" t="s">
        <v>11</v>
      </c>
      <c r="C8423" s="14" t="s">
        <v>10</v>
      </c>
      <c r="D8423" s="14" t="s">
        <v>9</v>
      </c>
      <c r="E8423" s="14" t="s">
        <v>31</v>
      </c>
      <c r="F8423" s="14" t="s">
        <v>32</v>
      </c>
      <c r="G8423" s="14" t="s">
        <v>31</v>
      </c>
      <c r="H8423" s="14" t="s">
        <v>30</v>
      </c>
      <c r="I8423" s="14" t="s">
        <v>500</v>
      </c>
      <c r="J8423" s="14" t="s">
        <v>129</v>
      </c>
      <c r="K8423" s="14" t="s">
        <v>132</v>
      </c>
      <c r="M8423" s="14">
        <v>3</v>
      </c>
      <c r="R8423" s="14">
        <v>3</v>
      </c>
      <c r="S8423" s="14">
        <v>100</v>
      </c>
      <c r="T8423" s="14" cm="1">
        <f t="array" ref="T8423">_xlfn.IFS(Table132[[#This Row],[percentages]]="",Table132[[#This Row],[percentages without NA]]/100,Table132[[#This Row],[percentages without NA]]="",Table132[[#This Row],[percentages]]/100)</f>
        <v>1</v>
      </c>
      <c r="U8423" s="14" t="str" cm="1">
        <f t="array" ref="U8423">_xlfn.IFS(Table132[[#This Row],[Disaggregation]]="All affected area","NA",Table132[[#This Row],[Disaggregation]]="Mantika",Table132[[#This Row],[Mantika]],Table132[[#This Row],[Disaggregation]]="Baladiya",Table132[[#This Row],[Mantika]])</f>
        <v>Tobruk</v>
      </c>
      <c r="V8423" s="14" t="str" cm="1">
        <f t="array" ref="V8423">_xlfn.IFS(Table132[[#This Row],[Disaggregation]]="All affected area","All affected area",Table132[[#This Row],[Disaggregation]]="Mantika",Table132[[#This Row],[Mantika]],Table132[[#This Row],[Disaggregation]]="Baladiya",Table132[[#This Row],[Baladiya]])</f>
        <v>Tobruk</v>
      </c>
    </row>
    <row r="8424" spans="1:22" x14ac:dyDescent="0.35">
      <c r="A8424" s="14" t="s">
        <v>6</v>
      </c>
      <c r="B8424" s="14" t="s">
        <v>11</v>
      </c>
      <c r="C8424" s="14" t="s">
        <v>10</v>
      </c>
      <c r="D8424" s="14" t="s">
        <v>9</v>
      </c>
      <c r="E8424" s="14" t="s">
        <v>31</v>
      </c>
      <c r="F8424" s="14" t="s">
        <v>32</v>
      </c>
      <c r="G8424" s="14" t="s">
        <v>31</v>
      </c>
      <c r="H8424" s="14" t="s">
        <v>30</v>
      </c>
      <c r="I8424" s="14" t="s">
        <v>500</v>
      </c>
      <c r="J8424" s="14" t="s">
        <v>129</v>
      </c>
      <c r="K8424" s="14" t="s">
        <v>131</v>
      </c>
      <c r="M8424" s="14">
        <v>2</v>
      </c>
      <c r="R8424" s="14">
        <v>3</v>
      </c>
      <c r="S8424" s="14">
        <v>66.67</v>
      </c>
      <c r="T8424" s="14" cm="1">
        <f t="array" ref="T8424">_xlfn.IFS(Table132[[#This Row],[percentages]]="",Table132[[#This Row],[percentages without NA]]/100,Table132[[#This Row],[percentages without NA]]="",Table132[[#This Row],[percentages]]/100)</f>
        <v>0.66670000000000007</v>
      </c>
      <c r="U8424" s="14" t="str" cm="1">
        <f t="array" ref="U8424">_xlfn.IFS(Table132[[#This Row],[Disaggregation]]="All affected area","NA",Table132[[#This Row],[Disaggregation]]="Mantika",Table132[[#This Row],[Mantika]],Table132[[#This Row],[Disaggregation]]="Baladiya",Table132[[#This Row],[Mantika]])</f>
        <v>Tobruk</v>
      </c>
      <c r="V8424" s="14" t="str" cm="1">
        <f t="array" ref="V8424">_xlfn.IFS(Table132[[#This Row],[Disaggregation]]="All affected area","All affected area",Table132[[#This Row],[Disaggregation]]="Mantika",Table132[[#This Row],[Mantika]],Table132[[#This Row],[Disaggregation]]="Baladiya",Table132[[#This Row],[Baladiya]])</f>
        <v>Tobruk</v>
      </c>
    </row>
    <row r="8425" spans="1:22" x14ac:dyDescent="0.35">
      <c r="A8425" s="14" t="s">
        <v>6</v>
      </c>
      <c r="B8425" s="14" t="s">
        <v>11</v>
      </c>
      <c r="C8425" s="14" t="s">
        <v>10</v>
      </c>
      <c r="D8425" s="14" t="s">
        <v>9</v>
      </c>
      <c r="E8425" s="14" t="s">
        <v>31</v>
      </c>
      <c r="F8425" s="14" t="s">
        <v>32</v>
      </c>
      <c r="G8425" s="14" t="s">
        <v>31</v>
      </c>
      <c r="H8425" s="14" t="s">
        <v>30</v>
      </c>
      <c r="I8425" s="14" t="s">
        <v>500</v>
      </c>
      <c r="J8425" s="14" t="s">
        <v>129</v>
      </c>
      <c r="K8425" s="14" t="s">
        <v>130</v>
      </c>
      <c r="M8425" s="14">
        <v>2</v>
      </c>
      <c r="R8425" s="14">
        <v>3</v>
      </c>
      <c r="S8425" s="14">
        <v>66.67</v>
      </c>
      <c r="T8425" s="14" cm="1">
        <f t="array" ref="T8425">_xlfn.IFS(Table132[[#This Row],[percentages]]="",Table132[[#This Row],[percentages without NA]]/100,Table132[[#This Row],[percentages without NA]]="",Table132[[#This Row],[percentages]]/100)</f>
        <v>0.66670000000000007</v>
      </c>
      <c r="U8425" s="14" t="str" cm="1">
        <f t="array" ref="U8425">_xlfn.IFS(Table132[[#This Row],[Disaggregation]]="All affected area","NA",Table132[[#This Row],[Disaggregation]]="Mantika",Table132[[#This Row],[Mantika]],Table132[[#This Row],[Disaggregation]]="Baladiya",Table132[[#This Row],[Mantika]])</f>
        <v>Tobruk</v>
      </c>
      <c r="V8425" s="14" t="str" cm="1">
        <f t="array" ref="V8425">_xlfn.IFS(Table132[[#This Row],[Disaggregation]]="All affected area","All affected area",Table132[[#This Row],[Disaggregation]]="Mantika",Table132[[#This Row],[Mantika]],Table132[[#This Row],[Disaggregation]]="Baladiya",Table132[[#This Row],[Baladiya]])</f>
        <v>Tobruk</v>
      </c>
    </row>
    <row r="8426" spans="1:22" x14ac:dyDescent="0.35">
      <c r="A8426" s="14" t="s">
        <v>6</v>
      </c>
      <c r="B8426" s="14" t="s">
        <v>11</v>
      </c>
      <c r="C8426" s="14" t="s">
        <v>10</v>
      </c>
      <c r="D8426" s="14" t="s">
        <v>9</v>
      </c>
      <c r="E8426" s="14" t="s">
        <v>31</v>
      </c>
      <c r="F8426" s="14" t="s">
        <v>32</v>
      </c>
      <c r="G8426" s="14" t="s">
        <v>31</v>
      </c>
      <c r="H8426" s="14" t="s">
        <v>30</v>
      </c>
      <c r="I8426" s="14" t="s">
        <v>500</v>
      </c>
      <c r="J8426" s="14" t="s">
        <v>129</v>
      </c>
      <c r="K8426" s="14" t="s">
        <v>128</v>
      </c>
      <c r="M8426" s="14">
        <v>1</v>
      </c>
      <c r="R8426" s="14">
        <v>3</v>
      </c>
      <c r="S8426" s="14">
        <v>33.33</v>
      </c>
      <c r="T8426" s="14" cm="1">
        <f t="array" ref="T8426">_xlfn.IFS(Table132[[#This Row],[percentages]]="",Table132[[#This Row],[percentages without NA]]/100,Table132[[#This Row],[percentages without NA]]="",Table132[[#This Row],[percentages]]/100)</f>
        <v>0.33329999999999999</v>
      </c>
      <c r="U8426" s="14" t="str" cm="1">
        <f t="array" ref="U8426">_xlfn.IFS(Table132[[#This Row],[Disaggregation]]="All affected area","NA",Table132[[#This Row],[Disaggregation]]="Mantika",Table132[[#This Row],[Mantika]],Table132[[#This Row],[Disaggregation]]="Baladiya",Table132[[#This Row],[Mantika]])</f>
        <v>Tobruk</v>
      </c>
      <c r="V8426" s="14" t="str" cm="1">
        <f t="array" ref="V8426">_xlfn.IFS(Table132[[#This Row],[Disaggregation]]="All affected area","All affected area",Table132[[#This Row],[Disaggregation]]="Mantika",Table132[[#This Row],[Mantika]],Table132[[#This Row],[Disaggregation]]="Baladiya",Table132[[#This Row],[Baladiya]])</f>
        <v>Tobruk</v>
      </c>
    </row>
    <row r="8427" spans="1:22" x14ac:dyDescent="0.35">
      <c r="A8427" s="14" t="s">
        <v>6</v>
      </c>
      <c r="B8427" s="14" t="s">
        <v>11</v>
      </c>
      <c r="C8427" s="14" t="s">
        <v>10</v>
      </c>
      <c r="D8427" s="14" t="s">
        <v>9</v>
      </c>
      <c r="E8427" s="14" t="s">
        <v>27</v>
      </c>
      <c r="F8427" s="14" t="s">
        <v>26</v>
      </c>
      <c r="G8427" s="14" t="s">
        <v>27</v>
      </c>
      <c r="H8427" s="14" t="s">
        <v>29</v>
      </c>
      <c r="I8427" s="14" t="s">
        <v>500</v>
      </c>
      <c r="J8427" s="14" t="s">
        <v>129</v>
      </c>
      <c r="K8427" s="14" t="s">
        <v>137</v>
      </c>
      <c r="M8427" s="14">
        <v>1</v>
      </c>
      <c r="R8427" s="14">
        <v>4</v>
      </c>
      <c r="S8427" s="14">
        <v>25</v>
      </c>
      <c r="T8427" s="14" cm="1">
        <f t="array" ref="T8427">_xlfn.IFS(Table132[[#This Row],[percentages]]="",Table132[[#This Row],[percentages without NA]]/100,Table132[[#This Row],[percentages without NA]]="",Table132[[#This Row],[percentages]]/100)</f>
        <v>0.25</v>
      </c>
      <c r="U8427" s="14" t="str" cm="1">
        <f t="array" ref="U8427">_xlfn.IFS(Table132[[#This Row],[Disaggregation]]="All affected area","NA",Table132[[#This Row],[Disaggregation]]="Mantika",Table132[[#This Row],[Mantika]],Table132[[#This Row],[Disaggregation]]="Baladiya",Table132[[#This Row],[Mantika]])</f>
        <v>Ejdabia</v>
      </c>
      <c r="V8427" s="14" t="str" cm="1">
        <f t="array" ref="V8427">_xlfn.IFS(Table132[[#This Row],[Disaggregation]]="All affected area","All affected area",Table132[[#This Row],[Disaggregation]]="Mantika",Table132[[#This Row],[Mantika]],Table132[[#This Row],[Disaggregation]]="Baladiya",Table132[[#This Row],[Baladiya]])</f>
        <v>Ejdabia</v>
      </c>
    </row>
    <row r="8428" spans="1:22" x14ac:dyDescent="0.35">
      <c r="A8428" s="14" t="s">
        <v>6</v>
      </c>
      <c r="B8428" s="14" t="s">
        <v>11</v>
      </c>
      <c r="C8428" s="14" t="s">
        <v>10</v>
      </c>
      <c r="D8428" s="14" t="s">
        <v>9</v>
      </c>
      <c r="E8428" s="14" t="s">
        <v>27</v>
      </c>
      <c r="F8428" s="14" t="s">
        <v>26</v>
      </c>
      <c r="G8428" s="14" t="s">
        <v>27</v>
      </c>
      <c r="H8428" s="14" t="s">
        <v>29</v>
      </c>
      <c r="I8428" s="14" t="s">
        <v>500</v>
      </c>
      <c r="J8428" s="14" t="s">
        <v>129</v>
      </c>
      <c r="K8428" s="14" t="s">
        <v>136</v>
      </c>
      <c r="M8428" s="14">
        <v>0</v>
      </c>
      <c r="R8428" s="14">
        <v>4</v>
      </c>
      <c r="S8428" s="14">
        <v>0</v>
      </c>
      <c r="T8428" s="14" cm="1">
        <f t="array" ref="T8428">_xlfn.IFS(Table132[[#This Row],[percentages]]="",Table132[[#This Row],[percentages without NA]]/100,Table132[[#This Row],[percentages without NA]]="",Table132[[#This Row],[percentages]]/100)</f>
        <v>0</v>
      </c>
      <c r="U8428" s="14" t="str" cm="1">
        <f t="array" ref="U8428">_xlfn.IFS(Table132[[#This Row],[Disaggregation]]="All affected area","NA",Table132[[#This Row],[Disaggregation]]="Mantika",Table132[[#This Row],[Mantika]],Table132[[#This Row],[Disaggregation]]="Baladiya",Table132[[#This Row],[Mantika]])</f>
        <v>Ejdabia</v>
      </c>
      <c r="V8428" s="14" t="str" cm="1">
        <f t="array" ref="V8428">_xlfn.IFS(Table132[[#This Row],[Disaggregation]]="All affected area","All affected area",Table132[[#This Row],[Disaggregation]]="Mantika",Table132[[#This Row],[Mantika]],Table132[[#This Row],[Disaggregation]]="Baladiya",Table132[[#This Row],[Baladiya]])</f>
        <v>Ejdabia</v>
      </c>
    </row>
    <row r="8429" spans="1:22" x14ac:dyDescent="0.35">
      <c r="A8429" s="14" t="s">
        <v>6</v>
      </c>
      <c r="B8429" s="14" t="s">
        <v>11</v>
      </c>
      <c r="C8429" s="14" t="s">
        <v>10</v>
      </c>
      <c r="D8429" s="14" t="s">
        <v>9</v>
      </c>
      <c r="E8429" s="14" t="s">
        <v>27</v>
      </c>
      <c r="F8429" s="14" t="s">
        <v>26</v>
      </c>
      <c r="G8429" s="14" t="s">
        <v>27</v>
      </c>
      <c r="H8429" s="14" t="s">
        <v>29</v>
      </c>
      <c r="I8429" s="14" t="s">
        <v>500</v>
      </c>
      <c r="J8429" s="14" t="s">
        <v>129</v>
      </c>
      <c r="K8429" s="14" t="s">
        <v>73</v>
      </c>
      <c r="M8429" s="14">
        <v>2</v>
      </c>
      <c r="R8429" s="14">
        <v>4</v>
      </c>
      <c r="S8429" s="14">
        <v>50</v>
      </c>
      <c r="T8429" s="14" cm="1">
        <f t="array" ref="T8429">_xlfn.IFS(Table132[[#This Row],[percentages]]="",Table132[[#This Row],[percentages without NA]]/100,Table132[[#This Row],[percentages without NA]]="",Table132[[#This Row],[percentages]]/100)</f>
        <v>0.5</v>
      </c>
      <c r="U8429" s="14" t="str" cm="1">
        <f t="array" ref="U8429">_xlfn.IFS(Table132[[#This Row],[Disaggregation]]="All affected area","NA",Table132[[#This Row],[Disaggregation]]="Mantika",Table132[[#This Row],[Mantika]],Table132[[#This Row],[Disaggregation]]="Baladiya",Table132[[#This Row],[Mantika]])</f>
        <v>Ejdabia</v>
      </c>
      <c r="V8429" s="14" t="str" cm="1">
        <f t="array" ref="V8429">_xlfn.IFS(Table132[[#This Row],[Disaggregation]]="All affected area","All affected area",Table132[[#This Row],[Disaggregation]]="Mantika",Table132[[#This Row],[Mantika]],Table132[[#This Row],[Disaggregation]]="Baladiya",Table132[[#This Row],[Baladiya]])</f>
        <v>Ejdabia</v>
      </c>
    </row>
    <row r="8430" spans="1:22" x14ac:dyDescent="0.35">
      <c r="A8430" s="14" t="s">
        <v>6</v>
      </c>
      <c r="B8430" s="14" t="s">
        <v>11</v>
      </c>
      <c r="C8430" s="14" t="s">
        <v>10</v>
      </c>
      <c r="D8430" s="14" t="s">
        <v>9</v>
      </c>
      <c r="E8430" s="14" t="s">
        <v>27</v>
      </c>
      <c r="F8430" s="14" t="s">
        <v>26</v>
      </c>
      <c r="G8430" s="14" t="s">
        <v>27</v>
      </c>
      <c r="H8430" s="14" t="s">
        <v>29</v>
      </c>
      <c r="I8430" s="14" t="s">
        <v>500</v>
      </c>
      <c r="J8430" s="14" t="s">
        <v>129</v>
      </c>
      <c r="K8430" s="14" t="s">
        <v>135</v>
      </c>
      <c r="M8430" s="14">
        <v>1</v>
      </c>
      <c r="R8430" s="14">
        <v>4</v>
      </c>
      <c r="S8430" s="14">
        <v>25</v>
      </c>
      <c r="T8430" s="14" cm="1">
        <f t="array" ref="T8430">_xlfn.IFS(Table132[[#This Row],[percentages]]="",Table132[[#This Row],[percentages without NA]]/100,Table132[[#This Row],[percentages without NA]]="",Table132[[#This Row],[percentages]]/100)</f>
        <v>0.25</v>
      </c>
      <c r="U8430" s="14" t="str" cm="1">
        <f t="array" ref="U8430">_xlfn.IFS(Table132[[#This Row],[Disaggregation]]="All affected area","NA",Table132[[#This Row],[Disaggregation]]="Mantika",Table132[[#This Row],[Mantika]],Table132[[#This Row],[Disaggregation]]="Baladiya",Table132[[#This Row],[Mantika]])</f>
        <v>Ejdabia</v>
      </c>
      <c r="V8430" s="14" t="str" cm="1">
        <f t="array" ref="V8430">_xlfn.IFS(Table132[[#This Row],[Disaggregation]]="All affected area","All affected area",Table132[[#This Row],[Disaggregation]]="Mantika",Table132[[#This Row],[Mantika]],Table132[[#This Row],[Disaggregation]]="Baladiya",Table132[[#This Row],[Baladiya]])</f>
        <v>Ejdabia</v>
      </c>
    </row>
    <row r="8431" spans="1:22" x14ac:dyDescent="0.35">
      <c r="A8431" s="14" t="s">
        <v>6</v>
      </c>
      <c r="B8431" s="14" t="s">
        <v>11</v>
      </c>
      <c r="C8431" s="14" t="s">
        <v>10</v>
      </c>
      <c r="D8431" s="14" t="s">
        <v>9</v>
      </c>
      <c r="E8431" s="14" t="s">
        <v>27</v>
      </c>
      <c r="F8431" s="14" t="s">
        <v>26</v>
      </c>
      <c r="G8431" s="14" t="s">
        <v>27</v>
      </c>
      <c r="H8431" s="14" t="s">
        <v>29</v>
      </c>
      <c r="I8431" s="14" t="s">
        <v>500</v>
      </c>
      <c r="J8431" s="14" t="s">
        <v>129</v>
      </c>
      <c r="K8431" s="14" t="s">
        <v>134</v>
      </c>
      <c r="M8431" s="14">
        <v>0</v>
      </c>
      <c r="R8431" s="14">
        <v>4</v>
      </c>
      <c r="S8431" s="14">
        <v>0</v>
      </c>
      <c r="T8431" s="14" cm="1">
        <f t="array" ref="T8431">_xlfn.IFS(Table132[[#This Row],[percentages]]="",Table132[[#This Row],[percentages without NA]]/100,Table132[[#This Row],[percentages without NA]]="",Table132[[#This Row],[percentages]]/100)</f>
        <v>0</v>
      </c>
      <c r="U8431" s="14" t="str" cm="1">
        <f t="array" ref="U8431">_xlfn.IFS(Table132[[#This Row],[Disaggregation]]="All affected area","NA",Table132[[#This Row],[Disaggregation]]="Mantika",Table132[[#This Row],[Mantika]],Table132[[#This Row],[Disaggregation]]="Baladiya",Table132[[#This Row],[Mantika]])</f>
        <v>Ejdabia</v>
      </c>
      <c r="V8431" s="14" t="str" cm="1">
        <f t="array" ref="V8431">_xlfn.IFS(Table132[[#This Row],[Disaggregation]]="All affected area","All affected area",Table132[[#This Row],[Disaggregation]]="Mantika",Table132[[#This Row],[Mantika]],Table132[[#This Row],[Disaggregation]]="Baladiya",Table132[[#This Row],[Baladiya]])</f>
        <v>Ejdabia</v>
      </c>
    </row>
    <row r="8432" spans="1:22" x14ac:dyDescent="0.35">
      <c r="A8432" s="14" t="s">
        <v>6</v>
      </c>
      <c r="B8432" s="14" t="s">
        <v>11</v>
      </c>
      <c r="C8432" s="14" t="s">
        <v>10</v>
      </c>
      <c r="D8432" s="14" t="s">
        <v>9</v>
      </c>
      <c r="E8432" s="14" t="s">
        <v>27</v>
      </c>
      <c r="F8432" s="14" t="s">
        <v>26</v>
      </c>
      <c r="G8432" s="14" t="s">
        <v>27</v>
      </c>
      <c r="H8432" s="14" t="s">
        <v>29</v>
      </c>
      <c r="I8432" s="14" t="s">
        <v>500</v>
      </c>
      <c r="J8432" s="14" t="s">
        <v>129</v>
      </c>
      <c r="K8432" s="14" t="s">
        <v>133</v>
      </c>
      <c r="M8432" s="14">
        <v>0</v>
      </c>
      <c r="R8432" s="14">
        <v>4</v>
      </c>
      <c r="S8432" s="14">
        <v>0</v>
      </c>
      <c r="T8432" s="14" cm="1">
        <f t="array" ref="T8432">_xlfn.IFS(Table132[[#This Row],[percentages]]="",Table132[[#This Row],[percentages without NA]]/100,Table132[[#This Row],[percentages without NA]]="",Table132[[#This Row],[percentages]]/100)</f>
        <v>0</v>
      </c>
      <c r="U8432" s="14" t="str" cm="1">
        <f t="array" ref="U8432">_xlfn.IFS(Table132[[#This Row],[Disaggregation]]="All affected area","NA",Table132[[#This Row],[Disaggregation]]="Mantika",Table132[[#This Row],[Mantika]],Table132[[#This Row],[Disaggregation]]="Baladiya",Table132[[#This Row],[Mantika]])</f>
        <v>Ejdabia</v>
      </c>
      <c r="V8432" s="14" t="str" cm="1">
        <f t="array" ref="V8432">_xlfn.IFS(Table132[[#This Row],[Disaggregation]]="All affected area","All affected area",Table132[[#This Row],[Disaggregation]]="Mantika",Table132[[#This Row],[Mantika]],Table132[[#This Row],[Disaggregation]]="Baladiya",Table132[[#This Row],[Baladiya]])</f>
        <v>Ejdabia</v>
      </c>
    </row>
    <row r="8433" spans="1:22" x14ac:dyDescent="0.35">
      <c r="A8433" s="14" t="s">
        <v>6</v>
      </c>
      <c r="B8433" s="14" t="s">
        <v>11</v>
      </c>
      <c r="C8433" s="14" t="s">
        <v>10</v>
      </c>
      <c r="D8433" s="14" t="s">
        <v>9</v>
      </c>
      <c r="E8433" s="14" t="s">
        <v>27</v>
      </c>
      <c r="F8433" s="14" t="s">
        <v>26</v>
      </c>
      <c r="G8433" s="14" t="s">
        <v>27</v>
      </c>
      <c r="H8433" s="14" t="s">
        <v>29</v>
      </c>
      <c r="I8433" s="14" t="s">
        <v>500</v>
      </c>
      <c r="J8433" s="14" t="s">
        <v>129</v>
      </c>
      <c r="K8433" s="14" t="s">
        <v>132</v>
      </c>
      <c r="M8433" s="14">
        <v>2</v>
      </c>
      <c r="R8433" s="14">
        <v>4</v>
      </c>
      <c r="S8433" s="14">
        <v>50</v>
      </c>
      <c r="T8433" s="14" cm="1">
        <f t="array" ref="T8433">_xlfn.IFS(Table132[[#This Row],[percentages]]="",Table132[[#This Row],[percentages without NA]]/100,Table132[[#This Row],[percentages without NA]]="",Table132[[#This Row],[percentages]]/100)</f>
        <v>0.5</v>
      </c>
      <c r="U8433" s="14" t="str" cm="1">
        <f t="array" ref="U8433">_xlfn.IFS(Table132[[#This Row],[Disaggregation]]="All affected area","NA",Table132[[#This Row],[Disaggregation]]="Mantika",Table132[[#This Row],[Mantika]],Table132[[#This Row],[Disaggregation]]="Baladiya",Table132[[#This Row],[Mantika]])</f>
        <v>Ejdabia</v>
      </c>
      <c r="V8433" s="14" t="str" cm="1">
        <f t="array" ref="V8433">_xlfn.IFS(Table132[[#This Row],[Disaggregation]]="All affected area","All affected area",Table132[[#This Row],[Disaggregation]]="Mantika",Table132[[#This Row],[Mantika]],Table132[[#This Row],[Disaggregation]]="Baladiya",Table132[[#This Row],[Baladiya]])</f>
        <v>Ejdabia</v>
      </c>
    </row>
    <row r="8434" spans="1:22" x14ac:dyDescent="0.35">
      <c r="A8434" s="14" t="s">
        <v>6</v>
      </c>
      <c r="B8434" s="14" t="s">
        <v>11</v>
      </c>
      <c r="C8434" s="14" t="s">
        <v>10</v>
      </c>
      <c r="D8434" s="14" t="s">
        <v>9</v>
      </c>
      <c r="E8434" s="14" t="s">
        <v>27</v>
      </c>
      <c r="F8434" s="14" t="s">
        <v>26</v>
      </c>
      <c r="G8434" s="14" t="s">
        <v>27</v>
      </c>
      <c r="H8434" s="14" t="s">
        <v>29</v>
      </c>
      <c r="I8434" s="14" t="s">
        <v>500</v>
      </c>
      <c r="J8434" s="14" t="s">
        <v>129</v>
      </c>
      <c r="K8434" s="14" t="s">
        <v>131</v>
      </c>
      <c r="M8434" s="14">
        <v>0</v>
      </c>
      <c r="R8434" s="14">
        <v>4</v>
      </c>
      <c r="S8434" s="14">
        <v>0</v>
      </c>
      <c r="T8434" s="14" cm="1">
        <f t="array" ref="T8434">_xlfn.IFS(Table132[[#This Row],[percentages]]="",Table132[[#This Row],[percentages without NA]]/100,Table132[[#This Row],[percentages without NA]]="",Table132[[#This Row],[percentages]]/100)</f>
        <v>0</v>
      </c>
      <c r="U8434" s="14" t="str" cm="1">
        <f t="array" ref="U8434">_xlfn.IFS(Table132[[#This Row],[Disaggregation]]="All affected area","NA",Table132[[#This Row],[Disaggregation]]="Mantika",Table132[[#This Row],[Mantika]],Table132[[#This Row],[Disaggregation]]="Baladiya",Table132[[#This Row],[Mantika]])</f>
        <v>Ejdabia</v>
      </c>
      <c r="V8434" s="14" t="str" cm="1">
        <f t="array" ref="V8434">_xlfn.IFS(Table132[[#This Row],[Disaggregation]]="All affected area","All affected area",Table132[[#This Row],[Disaggregation]]="Mantika",Table132[[#This Row],[Mantika]],Table132[[#This Row],[Disaggregation]]="Baladiya",Table132[[#This Row],[Baladiya]])</f>
        <v>Ejdabia</v>
      </c>
    </row>
    <row r="8435" spans="1:22" x14ac:dyDescent="0.35">
      <c r="A8435" s="14" t="s">
        <v>6</v>
      </c>
      <c r="B8435" s="14" t="s">
        <v>11</v>
      </c>
      <c r="C8435" s="14" t="s">
        <v>10</v>
      </c>
      <c r="D8435" s="14" t="s">
        <v>9</v>
      </c>
      <c r="E8435" s="14" t="s">
        <v>27</v>
      </c>
      <c r="F8435" s="14" t="s">
        <v>26</v>
      </c>
      <c r="G8435" s="14" t="s">
        <v>27</v>
      </c>
      <c r="H8435" s="14" t="s">
        <v>29</v>
      </c>
      <c r="I8435" s="14" t="s">
        <v>500</v>
      </c>
      <c r="J8435" s="14" t="s">
        <v>129</v>
      </c>
      <c r="K8435" s="14" t="s">
        <v>130</v>
      </c>
      <c r="M8435" s="14">
        <v>0</v>
      </c>
      <c r="R8435" s="14">
        <v>4</v>
      </c>
      <c r="S8435" s="14">
        <v>0</v>
      </c>
      <c r="T8435" s="14" cm="1">
        <f t="array" ref="T8435">_xlfn.IFS(Table132[[#This Row],[percentages]]="",Table132[[#This Row],[percentages without NA]]/100,Table132[[#This Row],[percentages without NA]]="",Table132[[#This Row],[percentages]]/100)</f>
        <v>0</v>
      </c>
      <c r="U8435" s="14" t="str" cm="1">
        <f t="array" ref="U8435">_xlfn.IFS(Table132[[#This Row],[Disaggregation]]="All affected area","NA",Table132[[#This Row],[Disaggregation]]="Mantika",Table132[[#This Row],[Mantika]],Table132[[#This Row],[Disaggregation]]="Baladiya",Table132[[#This Row],[Mantika]])</f>
        <v>Ejdabia</v>
      </c>
      <c r="V8435" s="14" t="str" cm="1">
        <f t="array" ref="V8435">_xlfn.IFS(Table132[[#This Row],[Disaggregation]]="All affected area","All affected area",Table132[[#This Row],[Disaggregation]]="Mantika",Table132[[#This Row],[Mantika]],Table132[[#This Row],[Disaggregation]]="Baladiya",Table132[[#This Row],[Baladiya]])</f>
        <v>Ejdabia</v>
      </c>
    </row>
    <row r="8436" spans="1:22" x14ac:dyDescent="0.35">
      <c r="A8436" s="14" t="s">
        <v>6</v>
      </c>
      <c r="B8436" s="14" t="s">
        <v>11</v>
      </c>
      <c r="C8436" s="14" t="s">
        <v>10</v>
      </c>
      <c r="D8436" s="14" t="s">
        <v>9</v>
      </c>
      <c r="E8436" s="14" t="s">
        <v>27</v>
      </c>
      <c r="F8436" s="14" t="s">
        <v>26</v>
      </c>
      <c r="G8436" s="14" t="s">
        <v>27</v>
      </c>
      <c r="H8436" s="14" t="s">
        <v>29</v>
      </c>
      <c r="I8436" s="14" t="s">
        <v>500</v>
      </c>
      <c r="J8436" s="14" t="s">
        <v>129</v>
      </c>
      <c r="K8436" s="14" t="s">
        <v>128</v>
      </c>
      <c r="M8436" s="14">
        <v>0</v>
      </c>
      <c r="R8436" s="14">
        <v>4</v>
      </c>
      <c r="S8436" s="14">
        <v>0</v>
      </c>
      <c r="T8436" s="14" cm="1">
        <f t="array" ref="T8436">_xlfn.IFS(Table132[[#This Row],[percentages]]="",Table132[[#This Row],[percentages without NA]]/100,Table132[[#This Row],[percentages without NA]]="",Table132[[#This Row],[percentages]]/100)</f>
        <v>0</v>
      </c>
      <c r="U8436" s="14" t="str" cm="1">
        <f t="array" ref="U8436">_xlfn.IFS(Table132[[#This Row],[Disaggregation]]="All affected area","NA",Table132[[#This Row],[Disaggregation]]="Mantika",Table132[[#This Row],[Mantika]],Table132[[#This Row],[Disaggregation]]="Baladiya",Table132[[#This Row],[Mantika]])</f>
        <v>Ejdabia</v>
      </c>
      <c r="V8436" s="14" t="str" cm="1">
        <f t="array" ref="V8436">_xlfn.IFS(Table132[[#This Row],[Disaggregation]]="All affected area","All affected area",Table132[[#This Row],[Disaggregation]]="Mantika",Table132[[#This Row],[Mantika]],Table132[[#This Row],[Disaggregation]]="Baladiya",Table132[[#This Row],[Baladiya]])</f>
        <v>Ejdabia</v>
      </c>
    </row>
    <row r="8437" spans="1:22" x14ac:dyDescent="0.35">
      <c r="A8437" s="14" t="s">
        <v>6</v>
      </c>
      <c r="B8437" s="14" t="s">
        <v>11</v>
      </c>
      <c r="C8437" s="14" t="s">
        <v>10</v>
      </c>
      <c r="D8437" s="14" t="s">
        <v>9</v>
      </c>
      <c r="E8437" s="14" t="s">
        <v>27</v>
      </c>
      <c r="F8437" s="14" t="s">
        <v>26</v>
      </c>
      <c r="G8437" s="14" t="s">
        <v>25</v>
      </c>
      <c r="H8437" s="14" t="s">
        <v>24</v>
      </c>
      <c r="I8437" s="14" t="s">
        <v>500</v>
      </c>
      <c r="J8437" s="14" t="s">
        <v>129</v>
      </c>
      <c r="K8437" s="14" t="s">
        <v>137</v>
      </c>
      <c r="M8437" s="14">
        <v>0</v>
      </c>
      <c r="R8437" s="14">
        <v>1</v>
      </c>
      <c r="S8437" s="14">
        <v>0</v>
      </c>
      <c r="T8437" s="14" cm="1">
        <f t="array" ref="T8437">_xlfn.IFS(Table132[[#This Row],[percentages]]="",Table132[[#This Row],[percentages without NA]]/100,Table132[[#This Row],[percentages without NA]]="",Table132[[#This Row],[percentages]]/100)</f>
        <v>0</v>
      </c>
      <c r="U8437" s="14" t="str" cm="1">
        <f t="array" ref="U8437">_xlfn.IFS(Table132[[#This Row],[Disaggregation]]="All affected area","NA",Table132[[#This Row],[Disaggregation]]="Mantika",Table132[[#This Row],[Mantika]],Table132[[#This Row],[Disaggregation]]="Baladiya",Table132[[#This Row],[Mantika]])</f>
        <v>Ejdabia</v>
      </c>
      <c r="V8437" s="14" t="str" cm="1">
        <f t="array" ref="V8437">_xlfn.IFS(Table132[[#This Row],[Disaggregation]]="All affected area","All affected area",Table132[[#This Row],[Disaggregation]]="Mantika",Table132[[#This Row],[Mantika]],Table132[[#This Row],[Disaggregation]]="Baladiya",Table132[[#This Row],[Baladiya]])</f>
        <v>Albrayga</v>
      </c>
    </row>
    <row r="8438" spans="1:22" x14ac:dyDescent="0.35">
      <c r="A8438" s="14" t="s">
        <v>6</v>
      </c>
      <c r="B8438" s="14" t="s">
        <v>11</v>
      </c>
      <c r="C8438" s="14" t="s">
        <v>10</v>
      </c>
      <c r="D8438" s="14" t="s">
        <v>9</v>
      </c>
      <c r="E8438" s="14" t="s">
        <v>27</v>
      </c>
      <c r="F8438" s="14" t="s">
        <v>26</v>
      </c>
      <c r="G8438" s="14" t="s">
        <v>25</v>
      </c>
      <c r="H8438" s="14" t="s">
        <v>24</v>
      </c>
      <c r="I8438" s="14" t="s">
        <v>500</v>
      </c>
      <c r="J8438" s="14" t="s">
        <v>129</v>
      </c>
      <c r="K8438" s="14" t="s">
        <v>136</v>
      </c>
      <c r="M8438" s="14">
        <v>0</v>
      </c>
      <c r="R8438" s="14">
        <v>1</v>
      </c>
      <c r="S8438" s="14">
        <v>0</v>
      </c>
      <c r="T8438" s="14" cm="1">
        <f t="array" ref="T8438">_xlfn.IFS(Table132[[#This Row],[percentages]]="",Table132[[#This Row],[percentages without NA]]/100,Table132[[#This Row],[percentages without NA]]="",Table132[[#This Row],[percentages]]/100)</f>
        <v>0</v>
      </c>
      <c r="U8438" s="14" t="str" cm="1">
        <f t="array" ref="U8438">_xlfn.IFS(Table132[[#This Row],[Disaggregation]]="All affected area","NA",Table132[[#This Row],[Disaggregation]]="Mantika",Table132[[#This Row],[Mantika]],Table132[[#This Row],[Disaggregation]]="Baladiya",Table132[[#This Row],[Mantika]])</f>
        <v>Ejdabia</v>
      </c>
      <c r="V8438" s="14" t="str" cm="1">
        <f t="array" ref="V8438">_xlfn.IFS(Table132[[#This Row],[Disaggregation]]="All affected area","All affected area",Table132[[#This Row],[Disaggregation]]="Mantika",Table132[[#This Row],[Mantika]],Table132[[#This Row],[Disaggregation]]="Baladiya",Table132[[#This Row],[Baladiya]])</f>
        <v>Albrayga</v>
      </c>
    </row>
    <row r="8439" spans="1:22" x14ac:dyDescent="0.35">
      <c r="A8439" s="14" t="s">
        <v>6</v>
      </c>
      <c r="B8439" s="14" t="s">
        <v>11</v>
      </c>
      <c r="C8439" s="14" t="s">
        <v>10</v>
      </c>
      <c r="D8439" s="14" t="s">
        <v>9</v>
      </c>
      <c r="E8439" s="14" t="s">
        <v>27</v>
      </c>
      <c r="F8439" s="14" t="s">
        <v>26</v>
      </c>
      <c r="G8439" s="14" t="s">
        <v>25</v>
      </c>
      <c r="H8439" s="14" t="s">
        <v>24</v>
      </c>
      <c r="I8439" s="14" t="s">
        <v>500</v>
      </c>
      <c r="J8439" s="14" t="s">
        <v>129</v>
      </c>
      <c r="K8439" s="14" t="s">
        <v>73</v>
      </c>
      <c r="M8439" s="14">
        <v>0</v>
      </c>
      <c r="R8439" s="14">
        <v>1</v>
      </c>
      <c r="S8439" s="14">
        <v>0</v>
      </c>
      <c r="T8439" s="14" cm="1">
        <f t="array" ref="T8439">_xlfn.IFS(Table132[[#This Row],[percentages]]="",Table132[[#This Row],[percentages without NA]]/100,Table132[[#This Row],[percentages without NA]]="",Table132[[#This Row],[percentages]]/100)</f>
        <v>0</v>
      </c>
      <c r="U8439" s="14" t="str" cm="1">
        <f t="array" ref="U8439">_xlfn.IFS(Table132[[#This Row],[Disaggregation]]="All affected area","NA",Table132[[#This Row],[Disaggregation]]="Mantika",Table132[[#This Row],[Mantika]],Table132[[#This Row],[Disaggregation]]="Baladiya",Table132[[#This Row],[Mantika]])</f>
        <v>Ejdabia</v>
      </c>
      <c r="V8439" s="14" t="str" cm="1">
        <f t="array" ref="V8439">_xlfn.IFS(Table132[[#This Row],[Disaggregation]]="All affected area","All affected area",Table132[[#This Row],[Disaggregation]]="Mantika",Table132[[#This Row],[Mantika]],Table132[[#This Row],[Disaggregation]]="Baladiya",Table132[[#This Row],[Baladiya]])</f>
        <v>Albrayga</v>
      </c>
    </row>
    <row r="8440" spans="1:22" x14ac:dyDescent="0.35">
      <c r="A8440" s="14" t="s">
        <v>6</v>
      </c>
      <c r="B8440" s="14" t="s">
        <v>11</v>
      </c>
      <c r="C8440" s="14" t="s">
        <v>10</v>
      </c>
      <c r="D8440" s="14" t="s">
        <v>9</v>
      </c>
      <c r="E8440" s="14" t="s">
        <v>27</v>
      </c>
      <c r="F8440" s="14" t="s">
        <v>26</v>
      </c>
      <c r="G8440" s="14" t="s">
        <v>25</v>
      </c>
      <c r="H8440" s="14" t="s">
        <v>24</v>
      </c>
      <c r="I8440" s="14" t="s">
        <v>500</v>
      </c>
      <c r="J8440" s="14" t="s">
        <v>129</v>
      </c>
      <c r="K8440" s="14" t="s">
        <v>135</v>
      </c>
      <c r="M8440" s="14">
        <v>0</v>
      </c>
      <c r="R8440" s="14">
        <v>1</v>
      </c>
      <c r="S8440" s="14">
        <v>0</v>
      </c>
      <c r="T8440" s="14" cm="1">
        <f t="array" ref="T8440">_xlfn.IFS(Table132[[#This Row],[percentages]]="",Table132[[#This Row],[percentages without NA]]/100,Table132[[#This Row],[percentages without NA]]="",Table132[[#This Row],[percentages]]/100)</f>
        <v>0</v>
      </c>
      <c r="U8440" s="14" t="str" cm="1">
        <f t="array" ref="U8440">_xlfn.IFS(Table132[[#This Row],[Disaggregation]]="All affected area","NA",Table132[[#This Row],[Disaggregation]]="Mantika",Table132[[#This Row],[Mantika]],Table132[[#This Row],[Disaggregation]]="Baladiya",Table132[[#This Row],[Mantika]])</f>
        <v>Ejdabia</v>
      </c>
      <c r="V8440" s="14" t="str" cm="1">
        <f t="array" ref="V8440">_xlfn.IFS(Table132[[#This Row],[Disaggregation]]="All affected area","All affected area",Table132[[#This Row],[Disaggregation]]="Mantika",Table132[[#This Row],[Mantika]],Table132[[#This Row],[Disaggregation]]="Baladiya",Table132[[#This Row],[Baladiya]])</f>
        <v>Albrayga</v>
      </c>
    </row>
    <row r="8441" spans="1:22" x14ac:dyDescent="0.35">
      <c r="A8441" s="14" t="s">
        <v>6</v>
      </c>
      <c r="B8441" s="14" t="s">
        <v>11</v>
      </c>
      <c r="C8441" s="14" t="s">
        <v>10</v>
      </c>
      <c r="D8441" s="14" t="s">
        <v>9</v>
      </c>
      <c r="E8441" s="14" t="s">
        <v>27</v>
      </c>
      <c r="F8441" s="14" t="s">
        <v>26</v>
      </c>
      <c r="G8441" s="14" t="s">
        <v>25</v>
      </c>
      <c r="H8441" s="14" t="s">
        <v>24</v>
      </c>
      <c r="I8441" s="14" t="s">
        <v>500</v>
      </c>
      <c r="J8441" s="14" t="s">
        <v>129</v>
      </c>
      <c r="K8441" s="14" t="s">
        <v>134</v>
      </c>
      <c r="M8441" s="14">
        <v>0</v>
      </c>
      <c r="R8441" s="14">
        <v>1</v>
      </c>
      <c r="S8441" s="14">
        <v>0</v>
      </c>
      <c r="T8441" s="14" cm="1">
        <f t="array" ref="T8441">_xlfn.IFS(Table132[[#This Row],[percentages]]="",Table132[[#This Row],[percentages without NA]]/100,Table132[[#This Row],[percentages without NA]]="",Table132[[#This Row],[percentages]]/100)</f>
        <v>0</v>
      </c>
      <c r="U8441" s="14" t="str" cm="1">
        <f t="array" ref="U8441">_xlfn.IFS(Table132[[#This Row],[Disaggregation]]="All affected area","NA",Table132[[#This Row],[Disaggregation]]="Mantika",Table132[[#This Row],[Mantika]],Table132[[#This Row],[Disaggregation]]="Baladiya",Table132[[#This Row],[Mantika]])</f>
        <v>Ejdabia</v>
      </c>
      <c r="V8441" s="14" t="str" cm="1">
        <f t="array" ref="V8441">_xlfn.IFS(Table132[[#This Row],[Disaggregation]]="All affected area","All affected area",Table132[[#This Row],[Disaggregation]]="Mantika",Table132[[#This Row],[Mantika]],Table132[[#This Row],[Disaggregation]]="Baladiya",Table132[[#This Row],[Baladiya]])</f>
        <v>Albrayga</v>
      </c>
    </row>
    <row r="8442" spans="1:22" x14ac:dyDescent="0.35">
      <c r="A8442" s="14" t="s">
        <v>6</v>
      </c>
      <c r="B8442" s="14" t="s">
        <v>11</v>
      </c>
      <c r="C8442" s="14" t="s">
        <v>10</v>
      </c>
      <c r="D8442" s="14" t="s">
        <v>9</v>
      </c>
      <c r="E8442" s="14" t="s">
        <v>27</v>
      </c>
      <c r="F8442" s="14" t="s">
        <v>26</v>
      </c>
      <c r="G8442" s="14" t="s">
        <v>25</v>
      </c>
      <c r="H8442" s="14" t="s">
        <v>24</v>
      </c>
      <c r="I8442" s="14" t="s">
        <v>500</v>
      </c>
      <c r="J8442" s="14" t="s">
        <v>129</v>
      </c>
      <c r="K8442" s="14" t="s">
        <v>133</v>
      </c>
      <c r="M8442" s="14">
        <v>0</v>
      </c>
      <c r="R8442" s="14">
        <v>1</v>
      </c>
      <c r="S8442" s="14">
        <v>0</v>
      </c>
      <c r="T8442" s="14" cm="1">
        <f t="array" ref="T8442">_xlfn.IFS(Table132[[#This Row],[percentages]]="",Table132[[#This Row],[percentages without NA]]/100,Table132[[#This Row],[percentages without NA]]="",Table132[[#This Row],[percentages]]/100)</f>
        <v>0</v>
      </c>
      <c r="U8442" s="14" t="str" cm="1">
        <f t="array" ref="U8442">_xlfn.IFS(Table132[[#This Row],[Disaggregation]]="All affected area","NA",Table132[[#This Row],[Disaggregation]]="Mantika",Table132[[#This Row],[Mantika]],Table132[[#This Row],[Disaggregation]]="Baladiya",Table132[[#This Row],[Mantika]])</f>
        <v>Ejdabia</v>
      </c>
      <c r="V8442" s="14" t="str" cm="1">
        <f t="array" ref="V8442">_xlfn.IFS(Table132[[#This Row],[Disaggregation]]="All affected area","All affected area",Table132[[#This Row],[Disaggregation]]="Mantika",Table132[[#This Row],[Mantika]],Table132[[#This Row],[Disaggregation]]="Baladiya",Table132[[#This Row],[Baladiya]])</f>
        <v>Albrayga</v>
      </c>
    </row>
    <row r="8443" spans="1:22" x14ac:dyDescent="0.35">
      <c r="A8443" s="14" t="s">
        <v>6</v>
      </c>
      <c r="B8443" s="14" t="s">
        <v>11</v>
      </c>
      <c r="C8443" s="14" t="s">
        <v>10</v>
      </c>
      <c r="D8443" s="14" t="s">
        <v>9</v>
      </c>
      <c r="E8443" s="14" t="s">
        <v>27</v>
      </c>
      <c r="F8443" s="14" t="s">
        <v>26</v>
      </c>
      <c r="G8443" s="14" t="s">
        <v>25</v>
      </c>
      <c r="H8443" s="14" t="s">
        <v>24</v>
      </c>
      <c r="I8443" s="14" t="s">
        <v>500</v>
      </c>
      <c r="J8443" s="14" t="s">
        <v>129</v>
      </c>
      <c r="K8443" s="14" t="s">
        <v>132</v>
      </c>
      <c r="M8443" s="14">
        <v>1</v>
      </c>
      <c r="R8443" s="14">
        <v>1</v>
      </c>
      <c r="S8443" s="14">
        <v>100</v>
      </c>
      <c r="T8443" s="14" cm="1">
        <f t="array" ref="T8443">_xlfn.IFS(Table132[[#This Row],[percentages]]="",Table132[[#This Row],[percentages without NA]]/100,Table132[[#This Row],[percentages without NA]]="",Table132[[#This Row],[percentages]]/100)</f>
        <v>1</v>
      </c>
      <c r="U8443" s="14" t="str" cm="1">
        <f t="array" ref="U8443">_xlfn.IFS(Table132[[#This Row],[Disaggregation]]="All affected area","NA",Table132[[#This Row],[Disaggregation]]="Mantika",Table132[[#This Row],[Mantika]],Table132[[#This Row],[Disaggregation]]="Baladiya",Table132[[#This Row],[Mantika]])</f>
        <v>Ejdabia</v>
      </c>
      <c r="V8443" s="14" t="str" cm="1">
        <f t="array" ref="V8443">_xlfn.IFS(Table132[[#This Row],[Disaggregation]]="All affected area","All affected area",Table132[[#This Row],[Disaggregation]]="Mantika",Table132[[#This Row],[Mantika]],Table132[[#This Row],[Disaggregation]]="Baladiya",Table132[[#This Row],[Baladiya]])</f>
        <v>Albrayga</v>
      </c>
    </row>
    <row r="8444" spans="1:22" x14ac:dyDescent="0.35">
      <c r="A8444" s="14" t="s">
        <v>6</v>
      </c>
      <c r="B8444" s="14" t="s">
        <v>11</v>
      </c>
      <c r="C8444" s="14" t="s">
        <v>10</v>
      </c>
      <c r="D8444" s="14" t="s">
        <v>9</v>
      </c>
      <c r="E8444" s="14" t="s">
        <v>27</v>
      </c>
      <c r="F8444" s="14" t="s">
        <v>26</v>
      </c>
      <c r="G8444" s="14" t="s">
        <v>25</v>
      </c>
      <c r="H8444" s="14" t="s">
        <v>24</v>
      </c>
      <c r="I8444" s="14" t="s">
        <v>500</v>
      </c>
      <c r="J8444" s="14" t="s">
        <v>129</v>
      </c>
      <c r="K8444" s="14" t="s">
        <v>131</v>
      </c>
      <c r="M8444" s="14">
        <v>0</v>
      </c>
      <c r="R8444" s="14">
        <v>1</v>
      </c>
      <c r="S8444" s="14">
        <v>0</v>
      </c>
      <c r="T8444" s="14" cm="1">
        <f t="array" ref="T8444">_xlfn.IFS(Table132[[#This Row],[percentages]]="",Table132[[#This Row],[percentages without NA]]/100,Table132[[#This Row],[percentages without NA]]="",Table132[[#This Row],[percentages]]/100)</f>
        <v>0</v>
      </c>
      <c r="U8444" s="14" t="str" cm="1">
        <f t="array" ref="U8444">_xlfn.IFS(Table132[[#This Row],[Disaggregation]]="All affected area","NA",Table132[[#This Row],[Disaggregation]]="Mantika",Table132[[#This Row],[Mantika]],Table132[[#This Row],[Disaggregation]]="Baladiya",Table132[[#This Row],[Mantika]])</f>
        <v>Ejdabia</v>
      </c>
      <c r="V8444" s="14" t="str" cm="1">
        <f t="array" ref="V8444">_xlfn.IFS(Table132[[#This Row],[Disaggregation]]="All affected area","All affected area",Table132[[#This Row],[Disaggregation]]="Mantika",Table132[[#This Row],[Mantika]],Table132[[#This Row],[Disaggregation]]="Baladiya",Table132[[#This Row],[Baladiya]])</f>
        <v>Albrayga</v>
      </c>
    </row>
    <row r="8445" spans="1:22" x14ac:dyDescent="0.35">
      <c r="A8445" s="14" t="s">
        <v>6</v>
      </c>
      <c r="B8445" s="14" t="s">
        <v>11</v>
      </c>
      <c r="C8445" s="14" t="s">
        <v>10</v>
      </c>
      <c r="D8445" s="14" t="s">
        <v>9</v>
      </c>
      <c r="E8445" s="14" t="s">
        <v>27</v>
      </c>
      <c r="F8445" s="14" t="s">
        <v>26</v>
      </c>
      <c r="G8445" s="14" t="s">
        <v>25</v>
      </c>
      <c r="H8445" s="14" t="s">
        <v>24</v>
      </c>
      <c r="I8445" s="14" t="s">
        <v>500</v>
      </c>
      <c r="J8445" s="14" t="s">
        <v>129</v>
      </c>
      <c r="K8445" s="14" t="s">
        <v>130</v>
      </c>
      <c r="M8445" s="14">
        <v>0</v>
      </c>
      <c r="R8445" s="14">
        <v>1</v>
      </c>
      <c r="S8445" s="14">
        <v>0</v>
      </c>
      <c r="T8445" s="14" cm="1">
        <f t="array" ref="T8445">_xlfn.IFS(Table132[[#This Row],[percentages]]="",Table132[[#This Row],[percentages without NA]]/100,Table132[[#This Row],[percentages without NA]]="",Table132[[#This Row],[percentages]]/100)</f>
        <v>0</v>
      </c>
      <c r="U8445" s="14" t="str" cm="1">
        <f t="array" ref="U8445">_xlfn.IFS(Table132[[#This Row],[Disaggregation]]="All affected area","NA",Table132[[#This Row],[Disaggregation]]="Mantika",Table132[[#This Row],[Mantika]],Table132[[#This Row],[Disaggregation]]="Baladiya",Table132[[#This Row],[Mantika]])</f>
        <v>Ejdabia</v>
      </c>
      <c r="V8445" s="14" t="str" cm="1">
        <f t="array" ref="V8445">_xlfn.IFS(Table132[[#This Row],[Disaggregation]]="All affected area","All affected area",Table132[[#This Row],[Disaggregation]]="Mantika",Table132[[#This Row],[Mantika]],Table132[[#This Row],[Disaggregation]]="Baladiya",Table132[[#This Row],[Baladiya]])</f>
        <v>Albrayga</v>
      </c>
    </row>
    <row r="8446" spans="1:22" x14ac:dyDescent="0.35">
      <c r="A8446" s="14" t="s">
        <v>6</v>
      </c>
      <c r="B8446" s="14" t="s">
        <v>11</v>
      </c>
      <c r="C8446" s="14" t="s">
        <v>10</v>
      </c>
      <c r="D8446" s="14" t="s">
        <v>9</v>
      </c>
      <c r="E8446" s="14" t="s">
        <v>27</v>
      </c>
      <c r="F8446" s="14" t="s">
        <v>26</v>
      </c>
      <c r="G8446" s="14" t="s">
        <v>25</v>
      </c>
      <c r="H8446" s="14" t="s">
        <v>24</v>
      </c>
      <c r="I8446" s="14" t="s">
        <v>500</v>
      </c>
      <c r="J8446" s="14" t="s">
        <v>129</v>
      </c>
      <c r="K8446" s="14" t="s">
        <v>128</v>
      </c>
      <c r="M8446" s="14">
        <v>0</v>
      </c>
      <c r="R8446" s="14">
        <v>1</v>
      </c>
      <c r="S8446" s="14">
        <v>0</v>
      </c>
      <c r="T8446" s="14" cm="1">
        <f t="array" ref="T8446">_xlfn.IFS(Table132[[#This Row],[percentages]]="",Table132[[#This Row],[percentages without NA]]/100,Table132[[#This Row],[percentages without NA]]="",Table132[[#This Row],[percentages]]/100)</f>
        <v>0</v>
      </c>
      <c r="U8446" s="14" t="str" cm="1">
        <f t="array" ref="U8446">_xlfn.IFS(Table132[[#This Row],[Disaggregation]]="All affected area","NA",Table132[[#This Row],[Disaggregation]]="Mantika",Table132[[#This Row],[Mantika]],Table132[[#This Row],[Disaggregation]]="Baladiya",Table132[[#This Row],[Mantika]])</f>
        <v>Ejdabia</v>
      </c>
      <c r="V8446" s="14" t="str" cm="1">
        <f t="array" ref="V8446">_xlfn.IFS(Table132[[#This Row],[Disaggregation]]="All affected area","All affected area",Table132[[#This Row],[Disaggregation]]="Mantika",Table132[[#This Row],[Mantika]],Table132[[#This Row],[Disaggregation]]="Baladiya",Table132[[#This Row],[Baladiya]])</f>
        <v>Albrayga</v>
      </c>
    </row>
    <row r="8447" spans="1:22" x14ac:dyDescent="0.35">
      <c r="A8447" s="14" t="s">
        <v>6</v>
      </c>
      <c r="B8447" s="14" t="s">
        <v>11</v>
      </c>
      <c r="C8447" s="14" t="s">
        <v>10</v>
      </c>
      <c r="D8447" s="14" t="s">
        <v>9</v>
      </c>
      <c r="E8447" s="14" t="s">
        <v>16</v>
      </c>
      <c r="F8447" s="14" t="s">
        <v>15</v>
      </c>
      <c r="G8447" s="14" t="s">
        <v>23</v>
      </c>
      <c r="H8447" s="14" t="s">
        <v>22</v>
      </c>
      <c r="I8447" s="14" t="s">
        <v>500</v>
      </c>
      <c r="J8447" s="14" t="s">
        <v>129</v>
      </c>
      <c r="K8447" s="14" t="s">
        <v>137</v>
      </c>
      <c r="M8447" s="14">
        <v>7</v>
      </c>
      <c r="R8447" s="14">
        <v>8</v>
      </c>
      <c r="S8447" s="14">
        <v>87.5</v>
      </c>
      <c r="T8447" s="14" cm="1">
        <f t="array" ref="T8447">_xlfn.IFS(Table132[[#This Row],[percentages]]="",Table132[[#This Row],[percentages without NA]]/100,Table132[[#This Row],[percentages without NA]]="",Table132[[#This Row],[percentages]]/100)</f>
        <v>0.875</v>
      </c>
      <c r="U8447" s="14" t="str" cm="1">
        <f t="array" ref="U8447">_xlfn.IFS(Table132[[#This Row],[Disaggregation]]="All affected area","NA",Table132[[#This Row],[Disaggregation]]="Mantika",Table132[[#This Row],[Mantika]],Table132[[#This Row],[Disaggregation]]="Baladiya",Table132[[#This Row],[Mantika]])</f>
        <v>Al Jabal Al Akhdar</v>
      </c>
      <c r="V8447" s="14" t="str" cm="1">
        <f t="array" ref="V8447">_xlfn.IFS(Table132[[#This Row],[Disaggregation]]="All affected area","All affected area",Table132[[#This Row],[Disaggregation]]="Mantika",Table132[[#This Row],[Mantika]],Table132[[#This Row],[Disaggregation]]="Baladiya",Table132[[#This Row],[Baladiya]])</f>
        <v>Shahat</v>
      </c>
    </row>
    <row r="8448" spans="1:22" x14ac:dyDescent="0.35">
      <c r="A8448" s="14" t="s">
        <v>6</v>
      </c>
      <c r="B8448" s="14" t="s">
        <v>11</v>
      </c>
      <c r="C8448" s="14" t="s">
        <v>10</v>
      </c>
      <c r="D8448" s="14" t="s">
        <v>9</v>
      </c>
      <c r="E8448" s="14" t="s">
        <v>16</v>
      </c>
      <c r="F8448" s="14" t="s">
        <v>15</v>
      </c>
      <c r="G8448" s="14" t="s">
        <v>23</v>
      </c>
      <c r="H8448" s="14" t="s">
        <v>22</v>
      </c>
      <c r="I8448" s="14" t="s">
        <v>500</v>
      </c>
      <c r="J8448" s="14" t="s">
        <v>129</v>
      </c>
      <c r="K8448" s="14" t="s">
        <v>136</v>
      </c>
      <c r="M8448" s="14">
        <v>3</v>
      </c>
      <c r="R8448" s="14">
        <v>8</v>
      </c>
      <c r="S8448" s="14">
        <v>37.5</v>
      </c>
      <c r="T8448" s="14" cm="1">
        <f t="array" ref="T8448">_xlfn.IFS(Table132[[#This Row],[percentages]]="",Table132[[#This Row],[percentages without NA]]/100,Table132[[#This Row],[percentages without NA]]="",Table132[[#This Row],[percentages]]/100)</f>
        <v>0.375</v>
      </c>
      <c r="U8448" s="14" t="str" cm="1">
        <f t="array" ref="U8448">_xlfn.IFS(Table132[[#This Row],[Disaggregation]]="All affected area","NA",Table132[[#This Row],[Disaggregation]]="Mantika",Table132[[#This Row],[Mantika]],Table132[[#This Row],[Disaggregation]]="Baladiya",Table132[[#This Row],[Mantika]])</f>
        <v>Al Jabal Al Akhdar</v>
      </c>
      <c r="V8448" s="14" t="str" cm="1">
        <f t="array" ref="V8448">_xlfn.IFS(Table132[[#This Row],[Disaggregation]]="All affected area","All affected area",Table132[[#This Row],[Disaggregation]]="Mantika",Table132[[#This Row],[Mantika]],Table132[[#This Row],[Disaggregation]]="Baladiya",Table132[[#This Row],[Baladiya]])</f>
        <v>Shahat</v>
      </c>
    </row>
    <row r="8449" spans="1:22" x14ac:dyDescent="0.35">
      <c r="A8449" s="14" t="s">
        <v>6</v>
      </c>
      <c r="B8449" s="14" t="s">
        <v>11</v>
      </c>
      <c r="C8449" s="14" t="s">
        <v>10</v>
      </c>
      <c r="D8449" s="14" t="s">
        <v>9</v>
      </c>
      <c r="E8449" s="14" t="s">
        <v>16</v>
      </c>
      <c r="F8449" s="14" t="s">
        <v>15</v>
      </c>
      <c r="G8449" s="14" t="s">
        <v>23</v>
      </c>
      <c r="H8449" s="14" t="s">
        <v>22</v>
      </c>
      <c r="I8449" s="14" t="s">
        <v>500</v>
      </c>
      <c r="J8449" s="14" t="s">
        <v>129</v>
      </c>
      <c r="K8449" s="14" t="s">
        <v>73</v>
      </c>
      <c r="M8449" s="14">
        <v>4</v>
      </c>
      <c r="R8449" s="14">
        <v>8</v>
      </c>
      <c r="S8449" s="14">
        <v>50</v>
      </c>
      <c r="T8449" s="14" cm="1">
        <f t="array" ref="T8449">_xlfn.IFS(Table132[[#This Row],[percentages]]="",Table132[[#This Row],[percentages without NA]]/100,Table132[[#This Row],[percentages without NA]]="",Table132[[#This Row],[percentages]]/100)</f>
        <v>0.5</v>
      </c>
      <c r="U8449" s="14" t="str" cm="1">
        <f t="array" ref="U8449">_xlfn.IFS(Table132[[#This Row],[Disaggregation]]="All affected area","NA",Table132[[#This Row],[Disaggregation]]="Mantika",Table132[[#This Row],[Mantika]],Table132[[#This Row],[Disaggregation]]="Baladiya",Table132[[#This Row],[Mantika]])</f>
        <v>Al Jabal Al Akhdar</v>
      </c>
      <c r="V8449" s="14" t="str" cm="1">
        <f t="array" ref="V8449">_xlfn.IFS(Table132[[#This Row],[Disaggregation]]="All affected area","All affected area",Table132[[#This Row],[Disaggregation]]="Mantika",Table132[[#This Row],[Mantika]],Table132[[#This Row],[Disaggregation]]="Baladiya",Table132[[#This Row],[Baladiya]])</f>
        <v>Shahat</v>
      </c>
    </row>
    <row r="8450" spans="1:22" x14ac:dyDescent="0.35">
      <c r="A8450" s="14" t="s">
        <v>6</v>
      </c>
      <c r="B8450" s="14" t="s">
        <v>11</v>
      </c>
      <c r="C8450" s="14" t="s">
        <v>10</v>
      </c>
      <c r="D8450" s="14" t="s">
        <v>9</v>
      </c>
      <c r="E8450" s="14" t="s">
        <v>16</v>
      </c>
      <c r="F8450" s="14" t="s">
        <v>15</v>
      </c>
      <c r="G8450" s="14" t="s">
        <v>23</v>
      </c>
      <c r="H8450" s="14" t="s">
        <v>22</v>
      </c>
      <c r="I8450" s="14" t="s">
        <v>500</v>
      </c>
      <c r="J8450" s="14" t="s">
        <v>129</v>
      </c>
      <c r="K8450" s="14" t="s">
        <v>135</v>
      </c>
      <c r="M8450" s="14">
        <v>4</v>
      </c>
      <c r="R8450" s="14">
        <v>8</v>
      </c>
      <c r="S8450" s="14">
        <v>50</v>
      </c>
      <c r="T8450" s="14" cm="1">
        <f t="array" ref="T8450">_xlfn.IFS(Table132[[#This Row],[percentages]]="",Table132[[#This Row],[percentages without NA]]/100,Table132[[#This Row],[percentages without NA]]="",Table132[[#This Row],[percentages]]/100)</f>
        <v>0.5</v>
      </c>
      <c r="U8450" s="14" t="str" cm="1">
        <f t="array" ref="U8450">_xlfn.IFS(Table132[[#This Row],[Disaggregation]]="All affected area","NA",Table132[[#This Row],[Disaggregation]]="Mantika",Table132[[#This Row],[Mantika]],Table132[[#This Row],[Disaggregation]]="Baladiya",Table132[[#This Row],[Mantika]])</f>
        <v>Al Jabal Al Akhdar</v>
      </c>
      <c r="V8450" s="14" t="str" cm="1">
        <f t="array" ref="V8450">_xlfn.IFS(Table132[[#This Row],[Disaggregation]]="All affected area","All affected area",Table132[[#This Row],[Disaggregation]]="Mantika",Table132[[#This Row],[Mantika]],Table132[[#This Row],[Disaggregation]]="Baladiya",Table132[[#This Row],[Baladiya]])</f>
        <v>Shahat</v>
      </c>
    </row>
    <row r="8451" spans="1:22" x14ac:dyDescent="0.35">
      <c r="A8451" s="14" t="s">
        <v>6</v>
      </c>
      <c r="B8451" s="14" t="s">
        <v>11</v>
      </c>
      <c r="C8451" s="14" t="s">
        <v>10</v>
      </c>
      <c r="D8451" s="14" t="s">
        <v>9</v>
      </c>
      <c r="E8451" s="14" t="s">
        <v>16</v>
      </c>
      <c r="F8451" s="14" t="s">
        <v>15</v>
      </c>
      <c r="G8451" s="14" t="s">
        <v>23</v>
      </c>
      <c r="H8451" s="14" t="s">
        <v>22</v>
      </c>
      <c r="I8451" s="14" t="s">
        <v>500</v>
      </c>
      <c r="J8451" s="14" t="s">
        <v>129</v>
      </c>
      <c r="K8451" s="14" t="s">
        <v>134</v>
      </c>
      <c r="M8451" s="14">
        <v>2</v>
      </c>
      <c r="R8451" s="14">
        <v>8</v>
      </c>
      <c r="S8451" s="14">
        <v>25</v>
      </c>
      <c r="T8451" s="14" cm="1">
        <f t="array" ref="T8451">_xlfn.IFS(Table132[[#This Row],[percentages]]="",Table132[[#This Row],[percentages without NA]]/100,Table132[[#This Row],[percentages without NA]]="",Table132[[#This Row],[percentages]]/100)</f>
        <v>0.25</v>
      </c>
      <c r="U8451" s="14" t="str" cm="1">
        <f t="array" ref="U8451">_xlfn.IFS(Table132[[#This Row],[Disaggregation]]="All affected area","NA",Table132[[#This Row],[Disaggregation]]="Mantika",Table132[[#This Row],[Mantika]],Table132[[#This Row],[Disaggregation]]="Baladiya",Table132[[#This Row],[Mantika]])</f>
        <v>Al Jabal Al Akhdar</v>
      </c>
      <c r="V8451" s="14" t="str" cm="1">
        <f t="array" ref="V8451">_xlfn.IFS(Table132[[#This Row],[Disaggregation]]="All affected area","All affected area",Table132[[#This Row],[Disaggregation]]="Mantika",Table132[[#This Row],[Mantika]],Table132[[#This Row],[Disaggregation]]="Baladiya",Table132[[#This Row],[Baladiya]])</f>
        <v>Shahat</v>
      </c>
    </row>
    <row r="8452" spans="1:22" x14ac:dyDescent="0.35">
      <c r="A8452" s="14" t="s">
        <v>6</v>
      </c>
      <c r="B8452" s="14" t="s">
        <v>11</v>
      </c>
      <c r="C8452" s="14" t="s">
        <v>10</v>
      </c>
      <c r="D8452" s="14" t="s">
        <v>9</v>
      </c>
      <c r="E8452" s="14" t="s">
        <v>16</v>
      </c>
      <c r="F8452" s="14" t="s">
        <v>15</v>
      </c>
      <c r="G8452" s="14" t="s">
        <v>23</v>
      </c>
      <c r="H8452" s="14" t="s">
        <v>22</v>
      </c>
      <c r="I8452" s="14" t="s">
        <v>500</v>
      </c>
      <c r="J8452" s="14" t="s">
        <v>129</v>
      </c>
      <c r="K8452" s="14" t="s">
        <v>133</v>
      </c>
      <c r="M8452" s="14">
        <v>5</v>
      </c>
      <c r="R8452" s="14">
        <v>8</v>
      </c>
      <c r="S8452" s="14">
        <v>62.5</v>
      </c>
      <c r="T8452" s="14" cm="1">
        <f t="array" ref="T8452">_xlfn.IFS(Table132[[#This Row],[percentages]]="",Table132[[#This Row],[percentages without NA]]/100,Table132[[#This Row],[percentages without NA]]="",Table132[[#This Row],[percentages]]/100)</f>
        <v>0.625</v>
      </c>
      <c r="U8452" s="14" t="str" cm="1">
        <f t="array" ref="U8452">_xlfn.IFS(Table132[[#This Row],[Disaggregation]]="All affected area","NA",Table132[[#This Row],[Disaggregation]]="Mantika",Table132[[#This Row],[Mantika]],Table132[[#This Row],[Disaggregation]]="Baladiya",Table132[[#This Row],[Mantika]])</f>
        <v>Al Jabal Al Akhdar</v>
      </c>
      <c r="V8452" s="14" t="str" cm="1">
        <f t="array" ref="V8452">_xlfn.IFS(Table132[[#This Row],[Disaggregation]]="All affected area","All affected area",Table132[[#This Row],[Disaggregation]]="Mantika",Table132[[#This Row],[Mantika]],Table132[[#This Row],[Disaggregation]]="Baladiya",Table132[[#This Row],[Baladiya]])</f>
        <v>Shahat</v>
      </c>
    </row>
    <row r="8453" spans="1:22" x14ac:dyDescent="0.35">
      <c r="A8453" s="14" t="s">
        <v>6</v>
      </c>
      <c r="B8453" s="14" t="s">
        <v>11</v>
      </c>
      <c r="C8453" s="14" t="s">
        <v>10</v>
      </c>
      <c r="D8453" s="14" t="s">
        <v>9</v>
      </c>
      <c r="E8453" s="14" t="s">
        <v>16</v>
      </c>
      <c r="F8453" s="14" t="s">
        <v>15</v>
      </c>
      <c r="G8453" s="14" t="s">
        <v>23</v>
      </c>
      <c r="H8453" s="14" t="s">
        <v>22</v>
      </c>
      <c r="I8453" s="14" t="s">
        <v>500</v>
      </c>
      <c r="J8453" s="14" t="s">
        <v>129</v>
      </c>
      <c r="K8453" s="14" t="s">
        <v>132</v>
      </c>
      <c r="M8453" s="14">
        <v>5</v>
      </c>
      <c r="R8453" s="14">
        <v>8</v>
      </c>
      <c r="S8453" s="14">
        <v>62.5</v>
      </c>
      <c r="T8453" s="14" cm="1">
        <f t="array" ref="T8453">_xlfn.IFS(Table132[[#This Row],[percentages]]="",Table132[[#This Row],[percentages without NA]]/100,Table132[[#This Row],[percentages without NA]]="",Table132[[#This Row],[percentages]]/100)</f>
        <v>0.625</v>
      </c>
      <c r="U8453" s="14" t="str" cm="1">
        <f t="array" ref="U8453">_xlfn.IFS(Table132[[#This Row],[Disaggregation]]="All affected area","NA",Table132[[#This Row],[Disaggregation]]="Mantika",Table132[[#This Row],[Mantika]],Table132[[#This Row],[Disaggregation]]="Baladiya",Table132[[#This Row],[Mantika]])</f>
        <v>Al Jabal Al Akhdar</v>
      </c>
      <c r="V8453" s="14" t="str" cm="1">
        <f t="array" ref="V8453">_xlfn.IFS(Table132[[#This Row],[Disaggregation]]="All affected area","All affected area",Table132[[#This Row],[Disaggregation]]="Mantika",Table132[[#This Row],[Mantika]],Table132[[#This Row],[Disaggregation]]="Baladiya",Table132[[#This Row],[Baladiya]])</f>
        <v>Shahat</v>
      </c>
    </row>
    <row r="8454" spans="1:22" x14ac:dyDescent="0.35">
      <c r="A8454" s="14" t="s">
        <v>6</v>
      </c>
      <c r="B8454" s="14" t="s">
        <v>11</v>
      </c>
      <c r="C8454" s="14" t="s">
        <v>10</v>
      </c>
      <c r="D8454" s="14" t="s">
        <v>9</v>
      </c>
      <c r="E8454" s="14" t="s">
        <v>16</v>
      </c>
      <c r="F8454" s="14" t="s">
        <v>15</v>
      </c>
      <c r="G8454" s="14" t="s">
        <v>23</v>
      </c>
      <c r="H8454" s="14" t="s">
        <v>22</v>
      </c>
      <c r="I8454" s="14" t="s">
        <v>500</v>
      </c>
      <c r="J8454" s="14" t="s">
        <v>129</v>
      </c>
      <c r="K8454" s="14" t="s">
        <v>131</v>
      </c>
      <c r="M8454" s="14">
        <v>3</v>
      </c>
      <c r="R8454" s="14">
        <v>8</v>
      </c>
      <c r="S8454" s="14">
        <v>37.5</v>
      </c>
      <c r="T8454" s="14" cm="1">
        <f t="array" ref="T8454">_xlfn.IFS(Table132[[#This Row],[percentages]]="",Table132[[#This Row],[percentages without NA]]/100,Table132[[#This Row],[percentages without NA]]="",Table132[[#This Row],[percentages]]/100)</f>
        <v>0.375</v>
      </c>
      <c r="U8454" s="14" t="str" cm="1">
        <f t="array" ref="U8454">_xlfn.IFS(Table132[[#This Row],[Disaggregation]]="All affected area","NA",Table132[[#This Row],[Disaggregation]]="Mantika",Table132[[#This Row],[Mantika]],Table132[[#This Row],[Disaggregation]]="Baladiya",Table132[[#This Row],[Mantika]])</f>
        <v>Al Jabal Al Akhdar</v>
      </c>
      <c r="V8454" s="14" t="str" cm="1">
        <f t="array" ref="V8454">_xlfn.IFS(Table132[[#This Row],[Disaggregation]]="All affected area","All affected area",Table132[[#This Row],[Disaggregation]]="Mantika",Table132[[#This Row],[Mantika]],Table132[[#This Row],[Disaggregation]]="Baladiya",Table132[[#This Row],[Baladiya]])</f>
        <v>Shahat</v>
      </c>
    </row>
    <row r="8455" spans="1:22" x14ac:dyDescent="0.35">
      <c r="A8455" s="14" t="s">
        <v>6</v>
      </c>
      <c r="B8455" s="14" t="s">
        <v>11</v>
      </c>
      <c r="C8455" s="14" t="s">
        <v>10</v>
      </c>
      <c r="D8455" s="14" t="s">
        <v>9</v>
      </c>
      <c r="E8455" s="14" t="s">
        <v>16</v>
      </c>
      <c r="F8455" s="14" t="s">
        <v>15</v>
      </c>
      <c r="G8455" s="14" t="s">
        <v>23</v>
      </c>
      <c r="H8455" s="14" t="s">
        <v>22</v>
      </c>
      <c r="I8455" s="14" t="s">
        <v>500</v>
      </c>
      <c r="J8455" s="14" t="s">
        <v>129</v>
      </c>
      <c r="K8455" s="14" t="s">
        <v>130</v>
      </c>
      <c r="M8455" s="14">
        <v>3</v>
      </c>
      <c r="R8455" s="14">
        <v>8</v>
      </c>
      <c r="S8455" s="14">
        <v>37.5</v>
      </c>
      <c r="T8455" s="14" cm="1">
        <f t="array" ref="T8455">_xlfn.IFS(Table132[[#This Row],[percentages]]="",Table132[[#This Row],[percentages without NA]]/100,Table132[[#This Row],[percentages without NA]]="",Table132[[#This Row],[percentages]]/100)</f>
        <v>0.375</v>
      </c>
      <c r="U8455" s="14" t="str" cm="1">
        <f t="array" ref="U8455">_xlfn.IFS(Table132[[#This Row],[Disaggregation]]="All affected area","NA",Table132[[#This Row],[Disaggregation]]="Mantika",Table132[[#This Row],[Mantika]],Table132[[#This Row],[Disaggregation]]="Baladiya",Table132[[#This Row],[Mantika]])</f>
        <v>Al Jabal Al Akhdar</v>
      </c>
      <c r="V8455" s="14" t="str" cm="1">
        <f t="array" ref="V8455">_xlfn.IFS(Table132[[#This Row],[Disaggregation]]="All affected area","All affected area",Table132[[#This Row],[Disaggregation]]="Mantika",Table132[[#This Row],[Mantika]],Table132[[#This Row],[Disaggregation]]="Baladiya",Table132[[#This Row],[Baladiya]])</f>
        <v>Shahat</v>
      </c>
    </row>
    <row r="8456" spans="1:22" x14ac:dyDescent="0.35">
      <c r="A8456" s="14" t="s">
        <v>6</v>
      </c>
      <c r="B8456" s="14" t="s">
        <v>11</v>
      </c>
      <c r="C8456" s="14" t="s">
        <v>10</v>
      </c>
      <c r="D8456" s="14" t="s">
        <v>9</v>
      </c>
      <c r="E8456" s="14" t="s">
        <v>16</v>
      </c>
      <c r="F8456" s="14" t="s">
        <v>15</v>
      </c>
      <c r="G8456" s="14" t="s">
        <v>23</v>
      </c>
      <c r="H8456" s="14" t="s">
        <v>22</v>
      </c>
      <c r="I8456" s="14" t="s">
        <v>500</v>
      </c>
      <c r="J8456" s="14" t="s">
        <v>129</v>
      </c>
      <c r="K8456" s="14" t="s">
        <v>128</v>
      </c>
      <c r="M8456" s="14">
        <v>5</v>
      </c>
      <c r="R8456" s="14">
        <v>8</v>
      </c>
      <c r="S8456" s="14">
        <v>62.5</v>
      </c>
      <c r="T8456" s="14" cm="1">
        <f t="array" ref="T8456">_xlfn.IFS(Table132[[#This Row],[percentages]]="",Table132[[#This Row],[percentages without NA]]/100,Table132[[#This Row],[percentages without NA]]="",Table132[[#This Row],[percentages]]/100)</f>
        <v>0.625</v>
      </c>
      <c r="U8456" s="14" t="str" cm="1">
        <f t="array" ref="U8456">_xlfn.IFS(Table132[[#This Row],[Disaggregation]]="All affected area","NA",Table132[[#This Row],[Disaggregation]]="Mantika",Table132[[#This Row],[Mantika]],Table132[[#This Row],[Disaggregation]]="Baladiya",Table132[[#This Row],[Mantika]])</f>
        <v>Al Jabal Al Akhdar</v>
      </c>
      <c r="V8456" s="14" t="str" cm="1">
        <f t="array" ref="V8456">_xlfn.IFS(Table132[[#This Row],[Disaggregation]]="All affected area","All affected area",Table132[[#This Row],[Disaggregation]]="Mantika",Table132[[#This Row],[Mantika]],Table132[[#This Row],[Disaggregation]]="Baladiya",Table132[[#This Row],[Baladiya]])</f>
        <v>Shahat</v>
      </c>
    </row>
    <row r="8457" spans="1:22" x14ac:dyDescent="0.35">
      <c r="A8457" s="14" t="s">
        <v>6</v>
      </c>
      <c r="B8457" s="14" t="s">
        <v>11</v>
      </c>
      <c r="C8457" s="14" t="s">
        <v>10</v>
      </c>
      <c r="D8457" s="14" t="s">
        <v>9</v>
      </c>
      <c r="E8457" s="14" t="s">
        <v>16</v>
      </c>
      <c r="F8457" s="14" t="s">
        <v>15</v>
      </c>
      <c r="G8457" s="14" t="s">
        <v>14</v>
      </c>
      <c r="H8457" s="14" t="s">
        <v>13</v>
      </c>
      <c r="I8457" s="14" t="s">
        <v>500</v>
      </c>
      <c r="J8457" s="14" t="s">
        <v>129</v>
      </c>
      <c r="K8457" s="14" t="s">
        <v>137</v>
      </c>
      <c r="M8457" s="14">
        <v>7</v>
      </c>
      <c r="R8457" s="14">
        <v>8</v>
      </c>
      <c r="S8457" s="14">
        <v>87.5</v>
      </c>
      <c r="T8457" s="14" cm="1">
        <f t="array" ref="T8457">_xlfn.IFS(Table132[[#This Row],[percentages]]="",Table132[[#This Row],[percentages without NA]]/100,Table132[[#This Row],[percentages without NA]]="",Table132[[#This Row],[percentages]]/100)</f>
        <v>0.875</v>
      </c>
      <c r="U8457" s="14" t="str" cm="1">
        <f t="array" ref="U8457">_xlfn.IFS(Table132[[#This Row],[Disaggregation]]="All affected area","NA",Table132[[#This Row],[Disaggregation]]="Mantika",Table132[[#This Row],[Mantika]],Table132[[#This Row],[Disaggregation]]="Baladiya",Table132[[#This Row],[Mantika]])</f>
        <v>Al Jabal Al Akhdar</v>
      </c>
      <c r="V8457" s="14" t="str" cm="1">
        <f t="array" ref="V8457">_xlfn.IFS(Table132[[#This Row],[Disaggregation]]="All affected area","All affected area",Table132[[#This Row],[Disaggregation]]="Mantika",Table132[[#This Row],[Mantika]],Table132[[#This Row],[Disaggregation]]="Baladiya",Table132[[#This Row],[Baladiya]])</f>
        <v>Albayda</v>
      </c>
    </row>
    <row r="8458" spans="1:22" x14ac:dyDescent="0.35">
      <c r="A8458" s="14" t="s">
        <v>6</v>
      </c>
      <c r="B8458" s="14" t="s">
        <v>11</v>
      </c>
      <c r="C8458" s="14" t="s">
        <v>10</v>
      </c>
      <c r="D8458" s="14" t="s">
        <v>9</v>
      </c>
      <c r="E8458" s="14" t="s">
        <v>16</v>
      </c>
      <c r="F8458" s="14" t="s">
        <v>15</v>
      </c>
      <c r="G8458" s="14" t="s">
        <v>14</v>
      </c>
      <c r="H8458" s="14" t="s">
        <v>13</v>
      </c>
      <c r="I8458" s="14" t="s">
        <v>500</v>
      </c>
      <c r="J8458" s="14" t="s">
        <v>129</v>
      </c>
      <c r="K8458" s="14" t="s">
        <v>136</v>
      </c>
      <c r="M8458" s="14">
        <v>5</v>
      </c>
      <c r="R8458" s="14">
        <v>8</v>
      </c>
      <c r="S8458" s="14">
        <v>62.5</v>
      </c>
      <c r="T8458" s="14" cm="1">
        <f t="array" ref="T8458">_xlfn.IFS(Table132[[#This Row],[percentages]]="",Table132[[#This Row],[percentages without NA]]/100,Table132[[#This Row],[percentages without NA]]="",Table132[[#This Row],[percentages]]/100)</f>
        <v>0.625</v>
      </c>
      <c r="U8458" s="14" t="str" cm="1">
        <f t="array" ref="U8458">_xlfn.IFS(Table132[[#This Row],[Disaggregation]]="All affected area","NA",Table132[[#This Row],[Disaggregation]]="Mantika",Table132[[#This Row],[Mantika]],Table132[[#This Row],[Disaggregation]]="Baladiya",Table132[[#This Row],[Mantika]])</f>
        <v>Al Jabal Al Akhdar</v>
      </c>
      <c r="V8458" s="14" t="str" cm="1">
        <f t="array" ref="V8458">_xlfn.IFS(Table132[[#This Row],[Disaggregation]]="All affected area","All affected area",Table132[[#This Row],[Disaggregation]]="Mantika",Table132[[#This Row],[Mantika]],Table132[[#This Row],[Disaggregation]]="Baladiya",Table132[[#This Row],[Baladiya]])</f>
        <v>Albayda</v>
      </c>
    </row>
    <row r="8459" spans="1:22" x14ac:dyDescent="0.35">
      <c r="A8459" s="14" t="s">
        <v>6</v>
      </c>
      <c r="B8459" s="14" t="s">
        <v>11</v>
      </c>
      <c r="C8459" s="14" t="s">
        <v>10</v>
      </c>
      <c r="D8459" s="14" t="s">
        <v>9</v>
      </c>
      <c r="E8459" s="14" t="s">
        <v>16</v>
      </c>
      <c r="F8459" s="14" t="s">
        <v>15</v>
      </c>
      <c r="G8459" s="14" t="s">
        <v>14</v>
      </c>
      <c r="H8459" s="14" t="s">
        <v>13</v>
      </c>
      <c r="I8459" s="14" t="s">
        <v>500</v>
      </c>
      <c r="J8459" s="14" t="s">
        <v>129</v>
      </c>
      <c r="K8459" s="14" t="s">
        <v>73</v>
      </c>
      <c r="M8459" s="14">
        <v>2</v>
      </c>
      <c r="R8459" s="14">
        <v>8</v>
      </c>
      <c r="S8459" s="14">
        <v>25</v>
      </c>
      <c r="T8459" s="14" cm="1">
        <f t="array" ref="T8459">_xlfn.IFS(Table132[[#This Row],[percentages]]="",Table132[[#This Row],[percentages without NA]]/100,Table132[[#This Row],[percentages without NA]]="",Table132[[#This Row],[percentages]]/100)</f>
        <v>0.25</v>
      </c>
      <c r="U8459" s="14" t="str" cm="1">
        <f t="array" ref="U8459">_xlfn.IFS(Table132[[#This Row],[Disaggregation]]="All affected area","NA",Table132[[#This Row],[Disaggregation]]="Mantika",Table132[[#This Row],[Mantika]],Table132[[#This Row],[Disaggregation]]="Baladiya",Table132[[#This Row],[Mantika]])</f>
        <v>Al Jabal Al Akhdar</v>
      </c>
      <c r="V8459" s="14" t="str" cm="1">
        <f t="array" ref="V8459">_xlfn.IFS(Table132[[#This Row],[Disaggregation]]="All affected area","All affected area",Table132[[#This Row],[Disaggregation]]="Mantika",Table132[[#This Row],[Mantika]],Table132[[#This Row],[Disaggregation]]="Baladiya",Table132[[#This Row],[Baladiya]])</f>
        <v>Albayda</v>
      </c>
    </row>
    <row r="8460" spans="1:22" x14ac:dyDescent="0.35">
      <c r="A8460" s="14" t="s">
        <v>6</v>
      </c>
      <c r="B8460" s="14" t="s">
        <v>11</v>
      </c>
      <c r="C8460" s="14" t="s">
        <v>10</v>
      </c>
      <c r="D8460" s="14" t="s">
        <v>9</v>
      </c>
      <c r="E8460" s="14" t="s">
        <v>16</v>
      </c>
      <c r="F8460" s="14" t="s">
        <v>15</v>
      </c>
      <c r="G8460" s="14" t="s">
        <v>14</v>
      </c>
      <c r="H8460" s="14" t="s">
        <v>13</v>
      </c>
      <c r="I8460" s="14" t="s">
        <v>500</v>
      </c>
      <c r="J8460" s="14" t="s">
        <v>129</v>
      </c>
      <c r="K8460" s="14" t="s">
        <v>135</v>
      </c>
      <c r="M8460" s="14">
        <v>2</v>
      </c>
      <c r="R8460" s="14">
        <v>8</v>
      </c>
      <c r="S8460" s="14">
        <v>25</v>
      </c>
      <c r="T8460" s="14" cm="1">
        <f t="array" ref="T8460">_xlfn.IFS(Table132[[#This Row],[percentages]]="",Table132[[#This Row],[percentages without NA]]/100,Table132[[#This Row],[percentages without NA]]="",Table132[[#This Row],[percentages]]/100)</f>
        <v>0.25</v>
      </c>
      <c r="U8460" s="14" t="str" cm="1">
        <f t="array" ref="U8460">_xlfn.IFS(Table132[[#This Row],[Disaggregation]]="All affected area","NA",Table132[[#This Row],[Disaggregation]]="Mantika",Table132[[#This Row],[Mantika]],Table132[[#This Row],[Disaggregation]]="Baladiya",Table132[[#This Row],[Mantika]])</f>
        <v>Al Jabal Al Akhdar</v>
      </c>
      <c r="V8460" s="14" t="str" cm="1">
        <f t="array" ref="V8460">_xlfn.IFS(Table132[[#This Row],[Disaggregation]]="All affected area","All affected area",Table132[[#This Row],[Disaggregation]]="Mantika",Table132[[#This Row],[Mantika]],Table132[[#This Row],[Disaggregation]]="Baladiya",Table132[[#This Row],[Baladiya]])</f>
        <v>Albayda</v>
      </c>
    </row>
    <row r="8461" spans="1:22" x14ac:dyDescent="0.35">
      <c r="A8461" s="14" t="s">
        <v>6</v>
      </c>
      <c r="B8461" s="14" t="s">
        <v>11</v>
      </c>
      <c r="C8461" s="14" t="s">
        <v>10</v>
      </c>
      <c r="D8461" s="14" t="s">
        <v>9</v>
      </c>
      <c r="E8461" s="14" t="s">
        <v>16</v>
      </c>
      <c r="F8461" s="14" t="s">
        <v>15</v>
      </c>
      <c r="G8461" s="14" t="s">
        <v>14</v>
      </c>
      <c r="H8461" s="14" t="s">
        <v>13</v>
      </c>
      <c r="I8461" s="14" t="s">
        <v>500</v>
      </c>
      <c r="J8461" s="14" t="s">
        <v>129</v>
      </c>
      <c r="K8461" s="14" t="s">
        <v>134</v>
      </c>
      <c r="M8461" s="14">
        <v>0</v>
      </c>
      <c r="R8461" s="14">
        <v>8</v>
      </c>
      <c r="S8461" s="14">
        <v>0</v>
      </c>
      <c r="T8461" s="14" cm="1">
        <f t="array" ref="T8461">_xlfn.IFS(Table132[[#This Row],[percentages]]="",Table132[[#This Row],[percentages without NA]]/100,Table132[[#This Row],[percentages without NA]]="",Table132[[#This Row],[percentages]]/100)</f>
        <v>0</v>
      </c>
      <c r="U8461" s="14" t="str" cm="1">
        <f t="array" ref="U8461">_xlfn.IFS(Table132[[#This Row],[Disaggregation]]="All affected area","NA",Table132[[#This Row],[Disaggregation]]="Mantika",Table132[[#This Row],[Mantika]],Table132[[#This Row],[Disaggregation]]="Baladiya",Table132[[#This Row],[Mantika]])</f>
        <v>Al Jabal Al Akhdar</v>
      </c>
      <c r="V8461" s="14" t="str" cm="1">
        <f t="array" ref="V8461">_xlfn.IFS(Table132[[#This Row],[Disaggregation]]="All affected area","All affected area",Table132[[#This Row],[Disaggregation]]="Mantika",Table132[[#This Row],[Mantika]],Table132[[#This Row],[Disaggregation]]="Baladiya",Table132[[#This Row],[Baladiya]])</f>
        <v>Albayda</v>
      </c>
    </row>
    <row r="8462" spans="1:22" x14ac:dyDescent="0.35">
      <c r="A8462" s="14" t="s">
        <v>6</v>
      </c>
      <c r="B8462" s="14" t="s">
        <v>11</v>
      </c>
      <c r="C8462" s="14" t="s">
        <v>10</v>
      </c>
      <c r="D8462" s="14" t="s">
        <v>9</v>
      </c>
      <c r="E8462" s="14" t="s">
        <v>16</v>
      </c>
      <c r="F8462" s="14" t="s">
        <v>15</v>
      </c>
      <c r="G8462" s="14" t="s">
        <v>14</v>
      </c>
      <c r="H8462" s="14" t="s">
        <v>13</v>
      </c>
      <c r="I8462" s="14" t="s">
        <v>500</v>
      </c>
      <c r="J8462" s="14" t="s">
        <v>129</v>
      </c>
      <c r="K8462" s="14" t="s">
        <v>133</v>
      </c>
      <c r="M8462" s="14">
        <v>5</v>
      </c>
      <c r="R8462" s="14">
        <v>8</v>
      </c>
      <c r="S8462" s="14">
        <v>62.5</v>
      </c>
      <c r="T8462" s="14" cm="1">
        <f t="array" ref="T8462">_xlfn.IFS(Table132[[#This Row],[percentages]]="",Table132[[#This Row],[percentages without NA]]/100,Table132[[#This Row],[percentages without NA]]="",Table132[[#This Row],[percentages]]/100)</f>
        <v>0.625</v>
      </c>
      <c r="U8462" s="14" t="str" cm="1">
        <f t="array" ref="U8462">_xlfn.IFS(Table132[[#This Row],[Disaggregation]]="All affected area","NA",Table132[[#This Row],[Disaggregation]]="Mantika",Table132[[#This Row],[Mantika]],Table132[[#This Row],[Disaggregation]]="Baladiya",Table132[[#This Row],[Mantika]])</f>
        <v>Al Jabal Al Akhdar</v>
      </c>
      <c r="V8462" s="14" t="str" cm="1">
        <f t="array" ref="V8462">_xlfn.IFS(Table132[[#This Row],[Disaggregation]]="All affected area","All affected area",Table132[[#This Row],[Disaggregation]]="Mantika",Table132[[#This Row],[Mantika]],Table132[[#This Row],[Disaggregation]]="Baladiya",Table132[[#This Row],[Baladiya]])</f>
        <v>Albayda</v>
      </c>
    </row>
    <row r="8463" spans="1:22" x14ac:dyDescent="0.35">
      <c r="A8463" s="14" t="s">
        <v>6</v>
      </c>
      <c r="B8463" s="14" t="s">
        <v>11</v>
      </c>
      <c r="C8463" s="14" t="s">
        <v>10</v>
      </c>
      <c r="D8463" s="14" t="s">
        <v>9</v>
      </c>
      <c r="E8463" s="14" t="s">
        <v>16</v>
      </c>
      <c r="F8463" s="14" t="s">
        <v>15</v>
      </c>
      <c r="G8463" s="14" t="s">
        <v>14</v>
      </c>
      <c r="H8463" s="14" t="s">
        <v>13</v>
      </c>
      <c r="I8463" s="14" t="s">
        <v>500</v>
      </c>
      <c r="J8463" s="14" t="s">
        <v>129</v>
      </c>
      <c r="K8463" s="14" t="s">
        <v>132</v>
      </c>
      <c r="M8463" s="14">
        <v>5</v>
      </c>
      <c r="R8463" s="14">
        <v>8</v>
      </c>
      <c r="S8463" s="14">
        <v>62.5</v>
      </c>
      <c r="T8463" s="14" cm="1">
        <f t="array" ref="T8463">_xlfn.IFS(Table132[[#This Row],[percentages]]="",Table132[[#This Row],[percentages without NA]]/100,Table132[[#This Row],[percentages without NA]]="",Table132[[#This Row],[percentages]]/100)</f>
        <v>0.625</v>
      </c>
      <c r="U8463" s="14" t="str" cm="1">
        <f t="array" ref="U8463">_xlfn.IFS(Table132[[#This Row],[Disaggregation]]="All affected area","NA",Table132[[#This Row],[Disaggregation]]="Mantika",Table132[[#This Row],[Mantika]],Table132[[#This Row],[Disaggregation]]="Baladiya",Table132[[#This Row],[Mantika]])</f>
        <v>Al Jabal Al Akhdar</v>
      </c>
      <c r="V8463" s="14" t="str" cm="1">
        <f t="array" ref="V8463">_xlfn.IFS(Table132[[#This Row],[Disaggregation]]="All affected area","All affected area",Table132[[#This Row],[Disaggregation]]="Mantika",Table132[[#This Row],[Mantika]],Table132[[#This Row],[Disaggregation]]="Baladiya",Table132[[#This Row],[Baladiya]])</f>
        <v>Albayda</v>
      </c>
    </row>
    <row r="8464" spans="1:22" x14ac:dyDescent="0.35">
      <c r="A8464" s="14" t="s">
        <v>6</v>
      </c>
      <c r="B8464" s="14" t="s">
        <v>11</v>
      </c>
      <c r="C8464" s="14" t="s">
        <v>10</v>
      </c>
      <c r="D8464" s="14" t="s">
        <v>9</v>
      </c>
      <c r="E8464" s="14" t="s">
        <v>16</v>
      </c>
      <c r="F8464" s="14" t="s">
        <v>15</v>
      </c>
      <c r="G8464" s="14" t="s">
        <v>14</v>
      </c>
      <c r="H8464" s="14" t="s">
        <v>13</v>
      </c>
      <c r="I8464" s="14" t="s">
        <v>500</v>
      </c>
      <c r="J8464" s="14" t="s">
        <v>129</v>
      </c>
      <c r="K8464" s="14" t="s">
        <v>131</v>
      </c>
      <c r="M8464" s="14">
        <v>2</v>
      </c>
      <c r="R8464" s="14">
        <v>8</v>
      </c>
      <c r="S8464" s="14">
        <v>25</v>
      </c>
      <c r="T8464" s="14" cm="1">
        <f t="array" ref="T8464">_xlfn.IFS(Table132[[#This Row],[percentages]]="",Table132[[#This Row],[percentages without NA]]/100,Table132[[#This Row],[percentages without NA]]="",Table132[[#This Row],[percentages]]/100)</f>
        <v>0.25</v>
      </c>
      <c r="U8464" s="14" t="str" cm="1">
        <f t="array" ref="U8464">_xlfn.IFS(Table132[[#This Row],[Disaggregation]]="All affected area","NA",Table132[[#This Row],[Disaggregation]]="Mantika",Table132[[#This Row],[Mantika]],Table132[[#This Row],[Disaggregation]]="Baladiya",Table132[[#This Row],[Mantika]])</f>
        <v>Al Jabal Al Akhdar</v>
      </c>
      <c r="V8464" s="14" t="str" cm="1">
        <f t="array" ref="V8464">_xlfn.IFS(Table132[[#This Row],[Disaggregation]]="All affected area","All affected area",Table132[[#This Row],[Disaggregation]]="Mantika",Table132[[#This Row],[Mantika]],Table132[[#This Row],[Disaggregation]]="Baladiya",Table132[[#This Row],[Baladiya]])</f>
        <v>Albayda</v>
      </c>
    </row>
    <row r="8465" spans="1:22" x14ac:dyDescent="0.35">
      <c r="A8465" s="14" t="s">
        <v>6</v>
      </c>
      <c r="B8465" s="14" t="s">
        <v>11</v>
      </c>
      <c r="C8465" s="14" t="s">
        <v>10</v>
      </c>
      <c r="D8465" s="14" t="s">
        <v>9</v>
      </c>
      <c r="E8465" s="14" t="s">
        <v>16</v>
      </c>
      <c r="F8465" s="14" t="s">
        <v>15</v>
      </c>
      <c r="G8465" s="14" t="s">
        <v>14</v>
      </c>
      <c r="H8465" s="14" t="s">
        <v>13</v>
      </c>
      <c r="I8465" s="14" t="s">
        <v>500</v>
      </c>
      <c r="J8465" s="14" t="s">
        <v>129</v>
      </c>
      <c r="K8465" s="14" t="s">
        <v>130</v>
      </c>
      <c r="M8465" s="14">
        <v>2</v>
      </c>
      <c r="R8465" s="14">
        <v>8</v>
      </c>
      <c r="S8465" s="14">
        <v>25</v>
      </c>
      <c r="T8465" s="14" cm="1">
        <f t="array" ref="T8465">_xlfn.IFS(Table132[[#This Row],[percentages]]="",Table132[[#This Row],[percentages without NA]]/100,Table132[[#This Row],[percentages without NA]]="",Table132[[#This Row],[percentages]]/100)</f>
        <v>0.25</v>
      </c>
      <c r="U8465" s="14" t="str" cm="1">
        <f t="array" ref="U8465">_xlfn.IFS(Table132[[#This Row],[Disaggregation]]="All affected area","NA",Table132[[#This Row],[Disaggregation]]="Mantika",Table132[[#This Row],[Mantika]],Table132[[#This Row],[Disaggregation]]="Baladiya",Table132[[#This Row],[Mantika]])</f>
        <v>Al Jabal Al Akhdar</v>
      </c>
      <c r="V8465" s="14" t="str" cm="1">
        <f t="array" ref="V8465">_xlfn.IFS(Table132[[#This Row],[Disaggregation]]="All affected area","All affected area",Table132[[#This Row],[Disaggregation]]="Mantika",Table132[[#This Row],[Mantika]],Table132[[#This Row],[Disaggregation]]="Baladiya",Table132[[#This Row],[Baladiya]])</f>
        <v>Albayda</v>
      </c>
    </row>
    <row r="8466" spans="1:22" x14ac:dyDescent="0.35">
      <c r="A8466" s="14" t="s">
        <v>6</v>
      </c>
      <c r="B8466" s="14" t="s">
        <v>11</v>
      </c>
      <c r="C8466" s="14" t="s">
        <v>10</v>
      </c>
      <c r="D8466" s="14" t="s">
        <v>9</v>
      </c>
      <c r="E8466" s="14" t="s">
        <v>16</v>
      </c>
      <c r="F8466" s="14" t="s">
        <v>15</v>
      </c>
      <c r="G8466" s="14" t="s">
        <v>14</v>
      </c>
      <c r="H8466" s="14" t="s">
        <v>13</v>
      </c>
      <c r="I8466" s="14" t="s">
        <v>500</v>
      </c>
      <c r="J8466" s="14" t="s">
        <v>129</v>
      </c>
      <c r="K8466" s="14" t="s">
        <v>128</v>
      </c>
      <c r="M8466" s="14">
        <v>4</v>
      </c>
      <c r="R8466" s="14">
        <v>8</v>
      </c>
      <c r="S8466" s="14">
        <v>50</v>
      </c>
      <c r="T8466" s="14" cm="1">
        <f t="array" ref="T8466">_xlfn.IFS(Table132[[#This Row],[percentages]]="",Table132[[#This Row],[percentages without NA]]/100,Table132[[#This Row],[percentages without NA]]="",Table132[[#This Row],[percentages]]/100)</f>
        <v>0.5</v>
      </c>
      <c r="U8466" s="14" t="str" cm="1">
        <f t="array" ref="U8466">_xlfn.IFS(Table132[[#This Row],[Disaggregation]]="All affected area","NA",Table132[[#This Row],[Disaggregation]]="Mantika",Table132[[#This Row],[Mantika]],Table132[[#This Row],[Disaggregation]]="Baladiya",Table132[[#This Row],[Mantika]])</f>
        <v>Al Jabal Al Akhdar</v>
      </c>
      <c r="V8466" s="14" t="str" cm="1">
        <f t="array" ref="V8466">_xlfn.IFS(Table132[[#This Row],[Disaggregation]]="All affected area","All affected area",Table132[[#This Row],[Disaggregation]]="Mantika",Table132[[#This Row],[Mantika]],Table132[[#This Row],[Disaggregation]]="Baladiya",Table132[[#This Row],[Baladiya]])</f>
        <v>Albayda</v>
      </c>
    </row>
    <row r="8467" spans="1:22" x14ac:dyDescent="0.35">
      <c r="A8467" s="14" t="s">
        <v>101</v>
      </c>
      <c r="B8467" s="14" t="s">
        <v>11</v>
      </c>
      <c r="C8467" s="14" t="s">
        <v>10</v>
      </c>
      <c r="D8467" s="14" t="s">
        <v>9</v>
      </c>
      <c r="E8467" s="14" t="s">
        <v>55</v>
      </c>
      <c r="F8467" s="14" t="s">
        <v>54</v>
      </c>
      <c r="G8467" s="14" t="s">
        <v>63</v>
      </c>
      <c r="H8467" s="14" t="s">
        <v>62</v>
      </c>
      <c r="I8467" s="14" t="s">
        <v>501</v>
      </c>
      <c r="J8467" s="14" t="s">
        <v>118</v>
      </c>
      <c r="K8467" s="14" t="s">
        <v>127</v>
      </c>
      <c r="M8467" s="14">
        <v>1</v>
      </c>
      <c r="R8467" s="14">
        <v>4</v>
      </c>
      <c r="S8467" s="14">
        <v>25</v>
      </c>
      <c r="T8467" s="14" cm="1">
        <f t="array" ref="T8467">_xlfn.IFS(Table132[[#This Row],[percentages]]="",Table132[[#This Row],[percentages without NA]]/100,Table132[[#This Row],[percentages without NA]]="",Table132[[#This Row],[percentages]]/100)</f>
        <v>0.25</v>
      </c>
      <c r="U8467" s="14" t="str" cm="1">
        <f t="array" ref="U8467">_xlfn.IFS(Table132[[#This Row],[Disaggregation]]="All affected area","NA",Table132[[#This Row],[Disaggregation]]="Mantika",Table132[[#This Row],[Mantika]],Table132[[#This Row],[Disaggregation]]="Baladiya",Table132[[#This Row],[Mantika]])</f>
        <v>Derna</v>
      </c>
      <c r="V8467" s="14" t="str" cm="1">
        <f t="array" ref="V8467">_xlfn.IFS(Table132[[#This Row],[Disaggregation]]="All affected area","All affected area",Table132[[#This Row],[Disaggregation]]="Mantika",Table132[[#This Row],[Mantika]],Table132[[#This Row],[Disaggregation]]="Baladiya",Table132[[#This Row],[Baladiya]])</f>
        <v>Umm arrazam</v>
      </c>
    </row>
    <row r="8468" spans="1:22" x14ac:dyDescent="0.35">
      <c r="A8468" s="14" t="s">
        <v>101</v>
      </c>
      <c r="B8468" s="14" t="s">
        <v>11</v>
      </c>
      <c r="C8468" s="14" t="s">
        <v>10</v>
      </c>
      <c r="D8468" s="14" t="s">
        <v>9</v>
      </c>
      <c r="E8468" s="14" t="s">
        <v>55</v>
      </c>
      <c r="F8468" s="14" t="s">
        <v>54</v>
      </c>
      <c r="G8468" s="14" t="s">
        <v>63</v>
      </c>
      <c r="H8468" s="14" t="s">
        <v>62</v>
      </c>
      <c r="I8468" s="14" t="s">
        <v>501</v>
      </c>
      <c r="J8468" s="14" t="s">
        <v>118</v>
      </c>
      <c r="K8468" s="14" t="s">
        <v>126</v>
      </c>
      <c r="M8468" s="14">
        <v>4</v>
      </c>
      <c r="R8468" s="14">
        <v>4</v>
      </c>
      <c r="S8468" s="14">
        <v>100</v>
      </c>
      <c r="T8468" s="14" cm="1">
        <f t="array" ref="T8468">_xlfn.IFS(Table132[[#This Row],[percentages]]="",Table132[[#This Row],[percentages without NA]]/100,Table132[[#This Row],[percentages without NA]]="",Table132[[#This Row],[percentages]]/100)</f>
        <v>1</v>
      </c>
      <c r="U8468" s="14" t="str" cm="1">
        <f t="array" ref="U8468">_xlfn.IFS(Table132[[#This Row],[Disaggregation]]="All affected area","NA",Table132[[#This Row],[Disaggregation]]="Mantika",Table132[[#This Row],[Mantika]],Table132[[#This Row],[Disaggregation]]="Baladiya",Table132[[#This Row],[Mantika]])</f>
        <v>Derna</v>
      </c>
      <c r="V8468" s="14" t="str" cm="1">
        <f t="array" ref="V8468">_xlfn.IFS(Table132[[#This Row],[Disaggregation]]="All affected area","All affected area",Table132[[#This Row],[Disaggregation]]="Mantika",Table132[[#This Row],[Mantika]],Table132[[#This Row],[Disaggregation]]="Baladiya",Table132[[#This Row],[Baladiya]])</f>
        <v>Umm arrazam</v>
      </c>
    </row>
    <row r="8469" spans="1:22" x14ac:dyDescent="0.35">
      <c r="A8469" s="14" t="s">
        <v>101</v>
      </c>
      <c r="B8469" s="14" t="s">
        <v>11</v>
      </c>
      <c r="C8469" s="14" t="s">
        <v>10</v>
      </c>
      <c r="D8469" s="14" t="s">
        <v>9</v>
      </c>
      <c r="E8469" s="14" t="s">
        <v>55</v>
      </c>
      <c r="F8469" s="14" t="s">
        <v>54</v>
      </c>
      <c r="G8469" s="14" t="s">
        <v>63</v>
      </c>
      <c r="H8469" s="14" t="s">
        <v>62</v>
      </c>
      <c r="I8469" s="14" t="s">
        <v>501</v>
      </c>
      <c r="J8469" s="14" t="s">
        <v>118</v>
      </c>
      <c r="K8469" s="14" t="s">
        <v>125</v>
      </c>
      <c r="M8469" s="14">
        <v>0</v>
      </c>
      <c r="R8469" s="14">
        <v>4</v>
      </c>
      <c r="S8469" s="14">
        <v>0</v>
      </c>
      <c r="T8469" s="14" cm="1">
        <f t="array" ref="T8469">_xlfn.IFS(Table132[[#This Row],[percentages]]="",Table132[[#This Row],[percentages without NA]]/100,Table132[[#This Row],[percentages without NA]]="",Table132[[#This Row],[percentages]]/100)</f>
        <v>0</v>
      </c>
      <c r="U8469" s="14" t="str" cm="1">
        <f t="array" ref="U8469">_xlfn.IFS(Table132[[#This Row],[Disaggregation]]="All affected area","NA",Table132[[#This Row],[Disaggregation]]="Mantika",Table132[[#This Row],[Mantika]],Table132[[#This Row],[Disaggregation]]="Baladiya",Table132[[#This Row],[Mantika]])</f>
        <v>Derna</v>
      </c>
      <c r="V8469" s="14" t="str" cm="1">
        <f t="array" ref="V8469">_xlfn.IFS(Table132[[#This Row],[Disaggregation]]="All affected area","All affected area",Table132[[#This Row],[Disaggregation]]="Mantika",Table132[[#This Row],[Mantika]],Table132[[#This Row],[Disaggregation]]="Baladiya",Table132[[#This Row],[Baladiya]])</f>
        <v>Umm arrazam</v>
      </c>
    </row>
    <row r="8470" spans="1:22" x14ac:dyDescent="0.35">
      <c r="A8470" s="14" t="s">
        <v>101</v>
      </c>
      <c r="B8470" s="14" t="s">
        <v>11</v>
      </c>
      <c r="C8470" s="14" t="s">
        <v>10</v>
      </c>
      <c r="D8470" s="14" t="s">
        <v>9</v>
      </c>
      <c r="E8470" s="14" t="s">
        <v>55</v>
      </c>
      <c r="F8470" s="14" t="s">
        <v>54</v>
      </c>
      <c r="G8470" s="14" t="s">
        <v>63</v>
      </c>
      <c r="H8470" s="14" t="s">
        <v>62</v>
      </c>
      <c r="I8470" s="14" t="s">
        <v>501</v>
      </c>
      <c r="J8470" s="14" t="s">
        <v>118</v>
      </c>
      <c r="K8470" s="14" t="s">
        <v>124</v>
      </c>
      <c r="M8470" s="14">
        <v>2</v>
      </c>
      <c r="R8470" s="14">
        <v>4</v>
      </c>
      <c r="S8470" s="14">
        <v>50</v>
      </c>
      <c r="T8470" s="14" cm="1">
        <f t="array" ref="T8470">_xlfn.IFS(Table132[[#This Row],[percentages]]="",Table132[[#This Row],[percentages without NA]]/100,Table132[[#This Row],[percentages without NA]]="",Table132[[#This Row],[percentages]]/100)</f>
        <v>0.5</v>
      </c>
      <c r="U8470" s="14" t="str" cm="1">
        <f t="array" ref="U8470">_xlfn.IFS(Table132[[#This Row],[Disaggregation]]="All affected area","NA",Table132[[#This Row],[Disaggregation]]="Mantika",Table132[[#This Row],[Mantika]],Table132[[#This Row],[Disaggregation]]="Baladiya",Table132[[#This Row],[Mantika]])</f>
        <v>Derna</v>
      </c>
      <c r="V8470" s="14" t="str" cm="1">
        <f t="array" ref="V8470">_xlfn.IFS(Table132[[#This Row],[Disaggregation]]="All affected area","All affected area",Table132[[#This Row],[Disaggregation]]="Mantika",Table132[[#This Row],[Mantika]],Table132[[#This Row],[Disaggregation]]="Baladiya",Table132[[#This Row],[Baladiya]])</f>
        <v>Umm arrazam</v>
      </c>
    </row>
    <row r="8471" spans="1:22" x14ac:dyDescent="0.35">
      <c r="A8471" s="14" t="s">
        <v>101</v>
      </c>
      <c r="B8471" s="14" t="s">
        <v>11</v>
      </c>
      <c r="C8471" s="14" t="s">
        <v>10</v>
      </c>
      <c r="D8471" s="14" t="s">
        <v>9</v>
      </c>
      <c r="E8471" s="14" t="s">
        <v>55</v>
      </c>
      <c r="F8471" s="14" t="s">
        <v>54</v>
      </c>
      <c r="G8471" s="14" t="s">
        <v>63</v>
      </c>
      <c r="H8471" s="14" t="s">
        <v>62</v>
      </c>
      <c r="I8471" s="14" t="s">
        <v>501</v>
      </c>
      <c r="J8471" s="14" t="s">
        <v>118</v>
      </c>
      <c r="K8471" s="14" t="s">
        <v>123</v>
      </c>
      <c r="M8471" s="14">
        <v>2</v>
      </c>
      <c r="R8471" s="14">
        <v>4</v>
      </c>
      <c r="S8471" s="14">
        <v>50</v>
      </c>
      <c r="T8471" s="14" cm="1">
        <f t="array" ref="T8471">_xlfn.IFS(Table132[[#This Row],[percentages]]="",Table132[[#This Row],[percentages without NA]]/100,Table132[[#This Row],[percentages without NA]]="",Table132[[#This Row],[percentages]]/100)</f>
        <v>0.5</v>
      </c>
      <c r="U8471" s="14" t="str" cm="1">
        <f t="array" ref="U8471">_xlfn.IFS(Table132[[#This Row],[Disaggregation]]="All affected area","NA",Table132[[#This Row],[Disaggregation]]="Mantika",Table132[[#This Row],[Mantika]],Table132[[#This Row],[Disaggregation]]="Baladiya",Table132[[#This Row],[Mantika]])</f>
        <v>Derna</v>
      </c>
      <c r="V8471" s="14" t="str" cm="1">
        <f t="array" ref="V8471">_xlfn.IFS(Table132[[#This Row],[Disaggregation]]="All affected area","All affected area",Table132[[#This Row],[Disaggregation]]="Mantika",Table132[[#This Row],[Mantika]],Table132[[#This Row],[Disaggregation]]="Baladiya",Table132[[#This Row],[Baladiya]])</f>
        <v>Umm arrazam</v>
      </c>
    </row>
    <row r="8472" spans="1:22" x14ac:dyDescent="0.35">
      <c r="A8472" s="14" t="s">
        <v>101</v>
      </c>
      <c r="B8472" s="14" t="s">
        <v>11</v>
      </c>
      <c r="C8472" s="14" t="s">
        <v>10</v>
      </c>
      <c r="D8472" s="14" t="s">
        <v>9</v>
      </c>
      <c r="E8472" s="14" t="s">
        <v>55</v>
      </c>
      <c r="F8472" s="14" t="s">
        <v>54</v>
      </c>
      <c r="G8472" s="14" t="s">
        <v>63</v>
      </c>
      <c r="H8472" s="14" t="s">
        <v>62</v>
      </c>
      <c r="I8472" s="14" t="s">
        <v>501</v>
      </c>
      <c r="J8472" s="14" t="s">
        <v>118</v>
      </c>
      <c r="K8472" s="14" t="s">
        <v>122</v>
      </c>
      <c r="M8472" s="14">
        <v>1</v>
      </c>
      <c r="R8472" s="14">
        <v>4</v>
      </c>
      <c r="S8472" s="14">
        <v>25</v>
      </c>
      <c r="T8472" s="14" cm="1">
        <f t="array" ref="T8472">_xlfn.IFS(Table132[[#This Row],[percentages]]="",Table132[[#This Row],[percentages without NA]]/100,Table132[[#This Row],[percentages without NA]]="",Table132[[#This Row],[percentages]]/100)</f>
        <v>0.25</v>
      </c>
      <c r="U8472" s="14" t="str" cm="1">
        <f t="array" ref="U8472">_xlfn.IFS(Table132[[#This Row],[Disaggregation]]="All affected area","NA",Table132[[#This Row],[Disaggregation]]="Mantika",Table132[[#This Row],[Mantika]],Table132[[#This Row],[Disaggregation]]="Baladiya",Table132[[#This Row],[Mantika]])</f>
        <v>Derna</v>
      </c>
      <c r="V8472" s="14" t="str" cm="1">
        <f t="array" ref="V8472">_xlfn.IFS(Table132[[#This Row],[Disaggregation]]="All affected area","All affected area",Table132[[#This Row],[Disaggregation]]="Mantika",Table132[[#This Row],[Mantika]],Table132[[#This Row],[Disaggregation]]="Baladiya",Table132[[#This Row],[Baladiya]])</f>
        <v>Umm arrazam</v>
      </c>
    </row>
    <row r="8473" spans="1:22" x14ac:dyDescent="0.35">
      <c r="A8473" s="14" t="s">
        <v>101</v>
      </c>
      <c r="B8473" s="14" t="s">
        <v>11</v>
      </c>
      <c r="C8473" s="14" t="s">
        <v>10</v>
      </c>
      <c r="D8473" s="14" t="s">
        <v>9</v>
      </c>
      <c r="E8473" s="14" t="s">
        <v>55</v>
      </c>
      <c r="F8473" s="14" t="s">
        <v>54</v>
      </c>
      <c r="G8473" s="14" t="s">
        <v>63</v>
      </c>
      <c r="H8473" s="14" t="s">
        <v>62</v>
      </c>
      <c r="I8473" s="14" t="s">
        <v>501</v>
      </c>
      <c r="J8473" s="14" t="s">
        <v>118</v>
      </c>
      <c r="K8473" s="14" t="s">
        <v>74</v>
      </c>
      <c r="M8473" s="14">
        <v>0</v>
      </c>
      <c r="R8473" s="14">
        <v>4</v>
      </c>
      <c r="S8473" s="14">
        <v>0</v>
      </c>
      <c r="T8473" s="14" cm="1">
        <f t="array" ref="T8473">_xlfn.IFS(Table132[[#This Row],[percentages]]="",Table132[[#This Row],[percentages without NA]]/100,Table132[[#This Row],[percentages without NA]]="",Table132[[#This Row],[percentages]]/100)</f>
        <v>0</v>
      </c>
      <c r="U8473" s="14" t="str" cm="1">
        <f t="array" ref="U8473">_xlfn.IFS(Table132[[#This Row],[Disaggregation]]="All affected area","NA",Table132[[#This Row],[Disaggregation]]="Mantika",Table132[[#This Row],[Mantika]],Table132[[#This Row],[Disaggregation]]="Baladiya",Table132[[#This Row],[Mantika]])</f>
        <v>Derna</v>
      </c>
      <c r="V8473" s="14" t="str" cm="1">
        <f t="array" ref="V8473">_xlfn.IFS(Table132[[#This Row],[Disaggregation]]="All affected area","All affected area",Table132[[#This Row],[Disaggregation]]="Mantika",Table132[[#This Row],[Mantika]],Table132[[#This Row],[Disaggregation]]="Baladiya",Table132[[#This Row],[Baladiya]])</f>
        <v>Umm arrazam</v>
      </c>
    </row>
    <row r="8474" spans="1:22" x14ac:dyDescent="0.35">
      <c r="A8474" s="14" t="s">
        <v>101</v>
      </c>
      <c r="B8474" s="14" t="s">
        <v>11</v>
      </c>
      <c r="C8474" s="14" t="s">
        <v>10</v>
      </c>
      <c r="D8474" s="14" t="s">
        <v>9</v>
      </c>
      <c r="E8474" s="14" t="s">
        <v>55</v>
      </c>
      <c r="F8474" s="14" t="s">
        <v>54</v>
      </c>
      <c r="G8474" s="14" t="s">
        <v>63</v>
      </c>
      <c r="H8474" s="14" t="s">
        <v>62</v>
      </c>
      <c r="I8474" s="14" t="s">
        <v>501</v>
      </c>
      <c r="J8474" s="14" t="s">
        <v>118</v>
      </c>
      <c r="K8474" s="14" t="s">
        <v>121</v>
      </c>
      <c r="M8474" s="14">
        <v>3</v>
      </c>
      <c r="R8474" s="14">
        <v>4</v>
      </c>
      <c r="S8474" s="14">
        <v>75</v>
      </c>
      <c r="T8474" s="14" cm="1">
        <f t="array" ref="T8474">_xlfn.IFS(Table132[[#This Row],[percentages]]="",Table132[[#This Row],[percentages without NA]]/100,Table132[[#This Row],[percentages without NA]]="",Table132[[#This Row],[percentages]]/100)</f>
        <v>0.75</v>
      </c>
      <c r="U8474" s="14" t="str" cm="1">
        <f t="array" ref="U8474">_xlfn.IFS(Table132[[#This Row],[Disaggregation]]="All affected area","NA",Table132[[#This Row],[Disaggregation]]="Mantika",Table132[[#This Row],[Mantika]],Table132[[#This Row],[Disaggregation]]="Baladiya",Table132[[#This Row],[Mantika]])</f>
        <v>Derna</v>
      </c>
      <c r="V8474" s="14" t="str" cm="1">
        <f t="array" ref="V8474">_xlfn.IFS(Table132[[#This Row],[Disaggregation]]="All affected area","All affected area",Table132[[#This Row],[Disaggregation]]="Mantika",Table132[[#This Row],[Mantika]],Table132[[#This Row],[Disaggregation]]="Baladiya",Table132[[#This Row],[Baladiya]])</f>
        <v>Umm arrazam</v>
      </c>
    </row>
    <row r="8475" spans="1:22" x14ac:dyDescent="0.35">
      <c r="A8475" s="14" t="s">
        <v>101</v>
      </c>
      <c r="B8475" s="14" t="s">
        <v>11</v>
      </c>
      <c r="C8475" s="14" t="s">
        <v>10</v>
      </c>
      <c r="D8475" s="14" t="s">
        <v>9</v>
      </c>
      <c r="E8475" s="14" t="s">
        <v>55</v>
      </c>
      <c r="F8475" s="14" t="s">
        <v>54</v>
      </c>
      <c r="G8475" s="14" t="s">
        <v>63</v>
      </c>
      <c r="H8475" s="14" t="s">
        <v>62</v>
      </c>
      <c r="I8475" s="14" t="s">
        <v>501</v>
      </c>
      <c r="J8475" s="14" t="s">
        <v>118</v>
      </c>
      <c r="K8475" s="14" t="s">
        <v>73</v>
      </c>
      <c r="M8475" s="14">
        <v>0</v>
      </c>
      <c r="R8475" s="14">
        <v>4</v>
      </c>
      <c r="S8475" s="14">
        <v>0</v>
      </c>
      <c r="T8475" s="14" cm="1">
        <f t="array" ref="T8475">_xlfn.IFS(Table132[[#This Row],[percentages]]="",Table132[[#This Row],[percentages without NA]]/100,Table132[[#This Row],[percentages without NA]]="",Table132[[#This Row],[percentages]]/100)</f>
        <v>0</v>
      </c>
      <c r="U8475" s="14" t="str" cm="1">
        <f t="array" ref="U8475">_xlfn.IFS(Table132[[#This Row],[Disaggregation]]="All affected area","NA",Table132[[#This Row],[Disaggregation]]="Mantika",Table132[[#This Row],[Mantika]],Table132[[#This Row],[Disaggregation]]="Baladiya",Table132[[#This Row],[Mantika]])</f>
        <v>Derna</v>
      </c>
      <c r="V8475" s="14" t="str" cm="1">
        <f t="array" ref="V8475">_xlfn.IFS(Table132[[#This Row],[Disaggregation]]="All affected area","All affected area",Table132[[#This Row],[Disaggregation]]="Mantika",Table132[[#This Row],[Mantika]],Table132[[#This Row],[Disaggregation]]="Baladiya",Table132[[#This Row],[Baladiya]])</f>
        <v>Umm arrazam</v>
      </c>
    </row>
    <row r="8476" spans="1:22" x14ac:dyDescent="0.35">
      <c r="A8476" s="14" t="s">
        <v>101</v>
      </c>
      <c r="B8476" s="14" t="s">
        <v>11</v>
      </c>
      <c r="C8476" s="14" t="s">
        <v>10</v>
      </c>
      <c r="D8476" s="14" t="s">
        <v>9</v>
      </c>
      <c r="E8476" s="14" t="s">
        <v>55</v>
      </c>
      <c r="F8476" s="14" t="s">
        <v>54</v>
      </c>
      <c r="G8476" s="14" t="s">
        <v>63</v>
      </c>
      <c r="H8476" s="14" t="s">
        <v>62</v>
      </c>
      <c r="I8476" s="14" t="s">
        <v>501</v>
      </c>
      <c r="J8476" s="14" t="s">
        <v>118</v>
      </c>
      <c r="K8476" s="14" t="s">
        <v>120</v>
      </c>
      <c r="M8476" s="14">
        <v>1</v>
      </c>
      <c r="R8476" s="14">
        <v>4</v>
      </c>
      <c r="S8476" s="14">
        <v>25</v>
      </c>
      <c r="T8476" s="14" cm="1">
        <f t="array" ref="T8476">_xlfn.IFS(Table132[[#This Row],[percentages]]="",Table132[[#This Row],[percentages without NA]]/100,Table132[[#This Row],[percentages without NA]]="",Table132[[#This Row],[percentages]]/100)</f>
        <v>0.25</v>
      </c>
      <c r="U8476" s="14" t="str" cm="1">
        <f t="array" ref="U8476">_xlfn.IFS(Table132[[#This Row],[Disaggregation]]="All affected area","NA",Table132[[#This Row],[Disaggregation]]="Mantika",Table132[[#This Row],[Mantika]],Table132[[#This Row],[Disaggregation]]="Baladiya",Table132[[#This Row],[Mantika]])</f>
        <v>Derna</v>
      </c>
      <c r="V8476" s="14" t="str" cm="1">
        <f t="array" ref="V8476">_xlfn.IFS(Table132[[#This Row],[Disaggregation]]="All affected area","All affected area",Table132[[#This Row],[Disaggregation]]="Mantika",Table132[[#This Row],[Mantika]],Table132[[#This Row],[Disaggregation]]="Baladiya",Table132[[#This Row],[Baladiya]])</f>
        <v>Umm arrazam</v>
      </c>
    </row>
    <row r="8477" spans="1:22" x14ac:dyDescent="0.35">
      <c r="A8477" s="14" t="s">
        <v>101</v>
      </c>
      <c r="B8477" s="14" t="s">
        <v>11</v>
      </c>
      <c r="C8477" s="14" t="s">
        <v>10</v>
      </c>
      <c r="D8477" s="14" t="s">
        <v>9</v>
      </c>
      <c r="E8477" s="14" t="s">
        <v>55</v>
      </c>
      <c r="F8477" s="14" t="s">
        <v>54</v>
      </c>
      <c r="G8477" s="14" t="s">
        <v>63</v>
      </c>
      <c r="H8477" s="14" t="s">
        <v>62</v>
      </c>
      <c r="I8477" s="14" t="s">
        <v>501</v>
      </c>
      <c r="J8477" s="14" t="s">
        <v>118</v>
      </c>
      <c r="K8477" s="14" t="s">
        <v>119</v>
      </c>
      <c r="M8477" s="14">
        <v>4</v>
      </c>
      <c r="R8477" s="14">
        <v>4</v>
      </c>
      <c r="S8477" s="14">
        <v>100</v>
      </c>
      <c r="T8477" s="14" cm="1">
        <f t="array" ref="T8477">_xlfn.IFS(Table132[[#This Row],[percentages]]="",Table132[[#This Row],[percentages without NA]]/100,Table132[[#This Row],[percentages without NA]]="",Table132[[#This Row],[percentages]]/100)</f>
        <v>1</v>
      </c>
      <c r="U8477" s="14" t="str" cm="1">
        <f t="array" ref="U8477">_xlfn.IFS(Table132[[#This Row],[Disaggregation]]="All affected area","NA",Table132[[#This Row],[Disaggregation]]="Mantika",Table132[[#This Row],[Mantika]],Table132[[#This Row],[Disaggregation]]="Baladiya",Table132[[#This Row],[Mantika]])</f>
        <v>Derna</v>
      </c>
      <c r="V8477" s="14" t="str" cm="1">
        <f t="array" ref="V8477">_xlfn.IFS(Table132[[#This Row],[Disaggregation]]="All affected area","All affected area",Table132[[#This Row],[Disaggregation]]="Mantika",Table132[[#This Row],[Mantika]],Table132[[#This Row],[Disaggregation]]="Baladiya",Table132[[#This Row],[Baladiya]])</f>
        <v>Umm arrazam</v>
      </c>
    </row>
    <row r="8478" spans="1:22" x14ac:dyDescent="0.35">
      <c r="A8478" s="14" t="s">
        <v>101</v>
      </c>
      <c r="B8478" s="14" t="s">
        <v>11</v>
      </c>
      <c r="C8478" s="14" t="s">
        <v>10</v>
      </c>
      <c r="D8478" s="14" t="s">
        <v>9</v>
      </c>
      <c r="E8478" s="14" t="s">
        <v>55</v>
      </c>
      <c r="F8478" s="14" t="s">
        <v>54</v>
      </c>
      <c r="G8478" s="14" t="s">
        <v>63</v>
      </c>
      <c r="H8478" s="14" t="s">
        <v>62</v>
      </c>
      <c r="I8478" s="14" t="s">
        <v>501</v>
      </c>
      <c r="J8478" s="14" t="s">
        <v>118</v>
      </c>
      <c r="K8478" s="14" t="s">
        <v>117</v>
      </c>
      <c r="M8478" s="14">
        <v>2</v>
      </c>
      <c r="R8478" s="14">
        <v>4</v>
      </c>
      <c r="S8478" s="14">
        <v>50</v>
      </c>
      <c r="T8478" s="14" cm="1">
        <f t="array" ref="T8478">_xlfn.IFS(Table132[[#This Row],[percentages]]="",Table132[[#This Row],[percentages without NA]]/100,Table132[[#This Row],[percentages without NA]]="",Table132[[#This Row],[percentages]]/100)</f>
        <v>0.5</v>
      </c>
      <c r="U8478" s="14" t="str" cm="1">
        <f t="array" ref="U8478">_xlfn.IFS(Table132[[#This Row],[Disaggregation]]="All affected area","NA",Table132[[#This Row],[Disaggregation]]="Mantika",Table132[[#This Row],[Mantika]],Table132[[#This Row],[Disaggregation]]="Baladiya",Table132[[#This Row],[Mantika]])</f>
        <v>Derna</v>
      </c>
      <c r="V8478" s="14" t="str" cm="1">
        <f t="array" ref="V8478">_xlfn.IFS(Table132[[#This Row],[Disaggregation]]="All affected area","All affected area",Table132[[#This Row],[Disaggregation]]="Mantika",Table132[[#This Row],[Mantika]],Table132[[#This Row],[Disaggregation]]="Baladiya",Table132[[#This Row],[Baladiya]])</f>
        <v>Umm arrazam</v>
      </c>
    </row>
    <row r="8479" spans="1:22" x14ac:dyDescent="0.35">
      <c r="A8479" s="14" t="s">
        <v>101</v>
      </c>
      <c r="B8479" s="14" t="s">
        <v>11</v>
      </c>
      <c r="C8479" s="14" t="s">
        <v>10</v>
      </c>
      <c r="D8479" s="14" t="s">
        <v>9</v>
      </c>
      <c r="E8479" s="14" t="s">
        <v>55</v>
      </c>
      <c r="F8479" s="14" t="s">
        <v>54</v>
      </c>
      <c r="G8479" s="14" t="s">
        <v>55</v>
      </c>
      <c r="H8479" s="14" t="s">
        <v>61</v>
      </c>
      <c r="I8479" s="14" t="s">
        <v>501</v>
      </c>
      <c r="J8479" s="14" t="s">
        <v>118</v>
      </c>
      <c r="K8479" s="14" t="s">
        <v>127</v>
      </c>
      <c r="M8479" s="14">
        <v>10</v>
      </c>
      <c r="R8479" s="14">
        <v>13</v>
      </c>
      <c r="S8479" s="14">
        <v>76.92</v>
      </c>
      <c r="T8479" s="14" cm="1">
        <f t="array" ref="T8479">_xlfn.IFS(Table132[[#This Row],[percentages]]="",Table132[[#This Row],[percentages without NA]]/100,Table132[[#This Row],[percentages without NA]]="",Table132[[#This Row],[percentages]]/100)</f>
        <v>0.76919999999999999</v>
      </c>
      <c r="U8479" s="14" t="str" cm="1">
        <f t="array" ref="U8479">_xlfn.IFS(Table132[[#This Row],[Disaggregation]]="All affected area","NA",Table132[[#This Row],[Disaggregation]]="Mantika",Table132[[#This Row],[Mantika]],Table132[[#This Row],[Disaggregation]]="Baladiya",Table132[[#This Row],[Mantika]])</f>
        <v>Derna</v>
      </c>
      <c r="V8479" s="14" t="str" cm="1">
        <f t="array" ref="V8479">_xlfn.IFS(Table132[[#This Row],[Disaggregation]]="All affected area","All affected area",Table132[[#This Row],[Disaggregation]]="Mantika",Table132[[#This Row],[Mantika]],Table132[[#This Row],[Disaggregation]]="Baladiya",Table132[[#This Row],[Baladiya]])</f>
        <v>Derna</v>
      </c>
    </row>
    <row r="8480" spans="1:22" x14ac:dyDescent="0.35">
      <c r="A8480" s="14" t="s">
        <v>101</v>
      </c>
      <c r="B8480" s="14" t="s">
        <v>11</v>
      </c>
      <c r="C8480" s="14" t="s">
        <v>10</v>
      </c>
      <c r="D8480" s="14" t="s">
        <v>9</v>
      </c>
      <c r="E8480" s="14" t="s">
        <v>55</v>
      </c>
      <c r="F8480" s="14" t="s">
        <v>54</v>
      </c>
      <c r="G8480" s="14" t="s">
        <v>55</v>
      </c>
      <c r="H8480" s="14" t="s">
        <v>61</v>
      </c>
      <c r="I8480" s="14" t="s">
        <v>501</v>
      </c>
      <c r="J8480" s="14" t="s">
        <v>118</v>
      </c>
      <c r="K8480" s="14" t="s">
        <v>126</v>
      </c>
      <c r="M8480" s="14">
        <v>11</v>
      </c>
      <c r="R8480" s="14">
        <v>13</v>
      </c>
      <c r="S8480" s="14">
        <v>84.62</v>
      </c>
      <c r="T8480" s="14" cm="1">
        <f t="array" ref="T8480">_xlfn.IFS(Table132[[#This Row],[percentages]]="",Table132[[#This Row],[percentages without NA]]/100,Table132[[#This Row],[percentages without NA]]="",Table132[[#This Row],[percentages]]/100)</f>
        <v>0.84620000000000006</v>
      </c>
      <c r="U8480" s="14" t="str" cm="1">
        <f t="array" ref="U8480">_xlfn.IFS(Table132[[#This Row],[Disaggregation]]="All affected area","NA",Table132[[#This Row],[Disaggregation]]="Mantika",Table132[[#This Row],[Mantika]],Table132[[#This Row],[Disaggregation]]="Baladiya",Table132[[#This Row],[Mantika]])</f>
        <v>Derna</v>
      </c>
      <c r="V8480" s="14" t="str" cm="1">
        <f t="array" ref="V8480">_xlfn.IFS(Table132[[#This Row],[Disaggregation]]="All affected area","All affected area",Table132[[#This Row],[Disaggregation]]="Mantika",Table132[[#This Row],[Mantika]],Table132[[#This Row],[Disaggregation]]="Baladiya",Table132[[#This Row],[Baladiya]])</f>
        <v>Derna</v>
      </c>
    </row>
    <row r="8481" spans="1:22" x14ac:dyDescent="0.35">
      <c r="A8481" s="14" t="s">
        <v>101</v>
      </c>
      <c r="B8481" s="14" t="s">
        <v>11</v>
      </c>
      <c r="C8481" s="14" t="s">
        <v>10</v>
      </c>
      <c r="D8481" s="14" t="s">
        <v>9</v>
      </c>
      <c r="E8481" s="14" t="s">
        <v>55</v>
      </c>
      <c r="F8481" s="14" t="s">
        <v>54</v>
      </c>
      <c r="G8481" s="14" t="s">
        <v>55</v>
      </c>
      <c r="H8481" s="14" t="s">
        <v>61</v>
      </c>
      <c r="I8481" s="14" t="s">
        <v>501</v>
      </c>
      <c r="J8481" s="14" t="s">
        <v>118</v>
      </c>
      <c r="K8481" s="14" t="s">
        <v>125</v>
      </c>
      <c r="M8481" s="14">
        <v>8</v>
      </c>
      <c r="R8481" s="14">
        <v>13</v>
      </c>
      <c r="S8481" s="14">
        <v>61.54</v>
      </c>
      <c r="T8481" s="14" cm="1">
        <f t="array" ref="T8481">_xlfn.IFS(Table132[[#This Row],[percentages]]="",Table132[[#This Row],[percentages without NA]]/100,Table132[[#This Row],[percentages without NA]]="",Table132[[#This Row],[percentages]]/100)</f>
        <v>0.61539999999999995</v>
      </c>
      <c r="U8481" s="14" t="str" cm="1">
        <f t="array" ref="U8481">_xlfn.IFS(Table132[[#This Row],[Disaggregation]]="All affected area","NA",Table132[[#This Row],[Disaggregation]]="Mantika",Table132[[#This Row],[Mantika]],Table132[[#This Row],[Disaggregation]]="Baladiya",Table132[[#This Row],[Mantika]])</f>
        <v>Derna</v>
      </c>
      <c r="V8481" s="14" t="str" cm="1">
        <f t="array" ref="V8481">_xlfn.IFS(Table132[[#This Row],[Disaggregation]]="All affected area","All affected area",Table132[[#This Row],[Disaggregation]]="Mantika",Table132[[#This Row],[Mantika]],Table132[[#This Row],[Disaggregation]]="Baladiya",Table132[[#This Row],[Baladiya]])</f>
        <v>Derna</v>
      </c>
    </row>
    <row r="8482" spans="1:22" x14ac:dyDescent="0.35">
      <c r="A8482" s="14" t="s">
        <v>101</v>
      </c>
      <c r="B8482" s="14" t="s">
        <v>11</v>
      </c>
      <c r="C8482" s="14" t="s">
        <v>10</v>
      </c>
      <c r="D8482" s="14" t="s">
        <v>9</v>
      </c>
      <c r="E8482" s="14" t="s">
        <v>55</v>
      </c>
      <c r="F8482" s="14" t="s">
        <v>54</v>
      </c>
      <c r="G8482" s="14" t="s">
        <v>55</v>
      </c>
      <c r="H8482" s="14" t="s">
        <v>61</v>
      </c>
      <c r="I8482" s="14" t="s">
        <v>501</v>
      </c>
      <c r="J8482" s="14" t="s">
        <v>118</v>
      </c>
      <c r="K8482" s="14" t="s">
        <v>124</v>
      </c>
      <c r="M8482" s="14">
        <v>10</v>
      </c>
      <c r="R8482" s="14">
        <v>13</v>
      </c>
      <c r="S8482" s="14">
        <v>76.92</v>
      </c>
      <c r="T8482" s="14" cm="1">
        <f t="array" ref="T8482">_xlfn.IFS(Table132[[#This Row],[percentages]]="",Table132[[#This Row],[percentages without NA]]/100,Table132[[#This Row],[percentages without NA]]="",Table132[[#This Row],[percentages]]/100)</f>
        <v>0.76919999999999999</v>
      </c>
      <c r="U8482" s="14" t="str" cm="1">
        <f t="array" ref="U8482">_xlfn.IFS(Table132[[#This Row],[Disaggregation]]="All affected area","NA",Table132[[#This Row],[Disaggregation]]="Mantika",Table132[[#This Row],[Mantika]],Table132[[#This Row],[Disaggregation]]="Baladiya",Table132[[#This Row],[Mantika]])</f>
        <v>Derna</v>
      </c>
      <c r="V8482" s="14" t="str" cm="1">
        <f t="array" ref="V8482">_xlfn.IFS(Table132[[#This Row],[Disaggregation]]="All affected area","All affected area",Table132[[#This Row],[Disaggregation]]="Mantika",Table132[[#This Row],[Mantika]],Table132[[#This Row],[Disaggregation]]="Baladiya",Table132[[#This Row],[Baladiya]])</f>
        <v>Derna</v>
      </c>
    </row>
    <row r="8483" spans="1:22" x14ac:dyDescent="0.35">
      <c r="A8483" s="14" t="s">
        <v>101</v>
      </c>
      <c r="B8483" s="14" t="s">
        <v>11</v>
      </c>
      <c r="C8483" s="14" t="s">
        <v>10</v>
      </c>
      <c r="D8483" s="14" t="s">
        <v>9</v>
      </c>
      <c r="E8483" s="14" t="s">
        <v>55</v>
      </c>
      <c r="F8483" s="14" t="s">
        <v>54</v>
      </c>
      <c r="G8483" s="14" t="s">
        <v>55</v>
      </c>
      <c r="H8483" s="14" t="s">
        <v>61</v>
      </c>
      <c r="I8483" s="14" t="s">
        <v>501</v>
      </c>
      <c r="J8483" s="14" t="s">
        <v>118</v>
      </c>
      <c r="K8483" s="14" t="s">
        <v>123</v>
      </c>
      <c r="M8483" s="14">
        <v>11</v>
      </c>
      <c r="R8483" s="14">
        <v>13</v>
      </c>
      <c r="S8483" s="14">
        <v>84.62</v>
      </c>
      <c r="T8483" s="14" cm="1">
        <f t="array" ref="T8483">_xlfn.IFS(Table132[[#This Row],[percentages]]="",Table132[[#This Row],[percentages without NA]]/100,Table132[[#This Row],[percentages without NA]]="",Table132[[#This Row],[percentages]]/100)</f>
        <v>0.84620000000000006</v>
      </c>
      <c r="U8483" s="14" t="str" cm="1">
        <f t="array" ref="U8483">_xlfn.IFS(Table132[[#This Row],[Disaggregation]]="All affected area","NA",Table132[[#This Row],[Disaggregation]]="Mantika",Table132[[#This Row],[Mantika]],Table132[[#This Row],[Disaggregation]]="Baladiya",Table132[[#This Row],[Mantika]])</f>
        <v>Derna</v>
      </c>
      <c r="V8483" s="14" t="str" cm="1">
        <f t="array" ref="V8483">_xlfn.IFS(Table132[[#This Row],[Disaggregation]]="All affected area","All affected area",Table132[[#This Row],[Disaggregation]]="Mantika",Table132[[#This Row],[Mantika]],Table132[[#This Row],[Disaggregation]]="Baladiya",Table132[[#This Row],[Baladiya]])</f>
        <v>Derna</v>
      </c>
    </row>
    <row r="8484" spans="1:22" x14ac:dyDescent="0.35">
      <c r="A8484" s="14" t="s">
        <v>101</v>
      </c>
      <c r="B8484" s="14" t="s">
        <v>11</v>
      </c>
      <c r="C8484" s="14" t="s">
        <v>10</v>
      </c>
      <c r="D8484" s="14" t="s">
        <v>9</v>
      </c>
      <c r="E8484" s="14" t="s">
        <v>55</v>
      </c>
      <c r="F8484" s="14" t="s">
        <v>54</v>
      </c>
      <c r="G8484" s="14" t="s">
        <v>55</v>
      </c>
      <c r="H8484" s="14" t="s">
        <v>61</v>
      </c>
      <c r="I8484" s="14" t="s">
        <v>501</v>
      </c>
      <c r="J8484" s="14" t="s">
        <v>118</v>
      </c>
      <c r="K8484" s="14" t="s">
        <v>122</v>
      </c>
      <c r="M8484" s="14">
        <v>9</v>
      </c>
      <c r="R8484" s="14">
        <v>13</v>
      </c>
      <c r="S8484" s="14">
        <v>69.23</v>
      </c>
      <c r="T8484" s="14" cm="1">
        <f t="array" ref="T8484">_xlfn.IFS(Table132[[#This Row],[percentages]]="",Table132[[#This Row],[percentages without NA]]/100,Table132[[#This Row],[percentages without NA]]="",Table132[[#This Row],[percentages]]/100)</f>
        <v>0.69230000000000003</v>
      </c>
      <c r="U8484" s="14" t="str" cm="1">
        <f t="array" ref="U8484">_xlfn.IFS(Table132[[#This Row],[Disaggregation]]="All affected area","NA",Table132[[#This Row],[Disaggregation]]="Mantika",Table132[[#This Row],[Mantika]],Table132[[#This Row],[Disaggregation]]="Baladiya",Table132[[#This Row],[Mantika]])</f>
        <v>Derna</v>
      </c>
      <c r="V8484" s="14" t="str" cm="1">
        <f t="array" ref="V8484">_xlfn.IFS(Table132[[#This Row],[Disaggregation]]="All affected area","All affected area",Table132[[#This Row],[Disaggregation]]="Mantika",Table132[[#This Row],[Mantika]],Table132[[#This Row],[Disaggregation]]="Baladiya",Table132[[#This Row],[Baladiya]])</f>
        <v>Derna</v>
      </c>
    </row>
    <row r="8485" spans="1:22" x14ac:dyDescent="0.35">
      <c r="A8485" s="14" t="s">
        <v>101</v>
      </c>
      <c r="B8485" s="14" t="s">
        <v>11</v>
      </c>
      <c r="C8485" s="14" t="s">
        <v>10</v>
      </c>
      <c r="D8485" s="14" t="s">
        <v>9</v>
      </c>
      <c r="E8485" s="14" t="s">
        <v>55</v>
      </c>
      <c r="F8485" s="14" t="s">
        <v>54</v>
      </c>
      <c r="G8485" s="14" t="s">
        <v>55</v>
      </c>
      <c r="H8485" s="14" t="s">
        <v>61</v>
      </c>
      <c r="I8485" s="14" t="s">
        <v>501</v>
      </c>
      <c r="J8485" s="14" t="s">
        <v>118</v>
      </c>
      <c r="K8485" s="14" t="s">
        <v>74</v>
      </c>
      <c r="M8485" s="14">
        <v>8</v>
      </c>
      <c r="R8485" s="14">
        <v>13</v>
      </c>
      <c r="S8485" s="14">
        <v>61.54</v>
      </c>
      <c r="T8485" s="14" cm="1">
        <f t="array" ref="T8485">_xlfn.IFS(Table132[[#This Row],[percentages]]="",Table132[[#This Row],[percentages without NA]]/100,Table132[[#This Row],[percentages without NA]]="",Table132[[#This Row],[percentages]]/100)</f>
        <v>0.61539999999999995</v>
      </c>
      <c r="U8485" s="14" t="str" cm="1">
        <f t="array" ref="U8485">_xlfn.IFS(Table132[[#This Row],[Disaggregation]]="All affected area","NA",Table132[[#This Row],[Disaggregation]]="Mantika",Table132[[#This Row],[Mantika]],Table132[[#This Row],[Disaggregation]]="Baladiya",Table132[[#This Row],[Mantika]])</f>
        <v>Derna</v>
      </c>
      <c r="V8485" s="14" t="str" cm="1">
        <f t="array" ref="V8485">_xlfn.IFS(Table132[[#This Row],[Disaggregation]]="All affected area","All affected area",Table132[[#This Row],[Disaggregation]]="Mantika",Table132[[#This Row],[Mantika]],Table132[[#This Row],[Disaggregation]]="Baladiya",Table132[[#This Row],[Baladiya]])</f>
        <v>Derna</v>
      </c>
    </row>
    <row r="8486" spans="1:22" x14ac:dyDescent="0.35">
      <c r="A8486" s="14" t="s">
        <v>101</v>
      </c>
      <c r="B8486" s="14" t="s">
        <v>11</v>
      </c>
      <c r="C8486" s="14" t="s">
        <v>10</v>
      </c>
      <c r="D8486" s="14" t="s">
        <v>9</v>
      </c>
      <c r="E8486" s="14" t="s">
        <v>55</v>
      </c>
      <c r="F8486" s="14" t="s">
        <v>54</v>
      </c>
      <c r="G8486" s="14" t="s">
        <v>55</v>
      </c>
      <c r="H8486" s="14" t="s">
        <v>61</v>
      </c>
      <c r="I8486" s="14" t="s">
        <v>501</v>
      </c>
      <c r="J8486" s="14" t="s">
        <v>118</v>
      </c>
      <c r="K8486" s="14" t="s">
        <v>121</v>
      </c>
      <c r="M8486" s="14">
        <v>11</v>
      </c>
      <c r="R8486" s="14">
        <v>13</v>
      </c>
      <c r="S8486" s="14">
        <v>84.62</v>
      </c>
      <c r="T8486" s="14" cm="1">
        <f t="array" ref="T8486">_xlfn.IFS(Table132[[#This Row],[percentages]]="",Table132[[#This Row],[percentages without NA]]/100,Table132[[#This Row],[percentages without NA]]="",Table132[[#This Row],[percentages]]/100)</f>
        <v>0.84620000000000006</v>
      </c>
      <c r="U8486" s="14" t="str" cm="1">
        <f t="array" ref="U8486">_xlfn.IFS(Table132[[#This Row],[Disaggregation]]="All affected area","NA",Table132[[#This Row],[Disaggregation]]="Mantika",Table132[[#This Row],[Mantika]],Table132[[#This Row],[Disaggregation]]="Baladiya",Table132[[#This Row],[Mantika]])</f>
        <v>Derna</v>
      </c>
      <c r="V8486" s="14" t="str" cm="1">
        <f t="array" ref="V8486">_xlfn.IFS(Table132[[#This Row],[Disaggregation]]="All affected area","All affected area",Table132[[#This Row],[Disaggregation]]="Mantika",Table132[[#This Row],[Mantika]],Table132[[#This Row],[Disaggregation]]="Baladiya",Table132[[#This Row],[Baladiya]])</f>
        <v>Derna</v>
      </c>
    </row>
    <row r="8487" spans="1:22" x14ac:dyDescent="0.35">
      <c r="A8487" s="14" t="s">
        <v>101</v>
      </c>
      <c r="B8487" s="14" t="s">
        <v>11</v>
      </c>
      <c r="C8487" s="14" t="s">
        <v>10</v>
      </c>
      <c r="D8487" s="14" t="s">
        <v>9</v>
      </c>
      <c r="E8487" s="14" t="s">
        <v>55</v>
      </c>
      <c r="F8487" s="14" t="s">
        <v>54</v>
      </c>
      <c r="G8487" s="14" t="s">
        <v>55</v>
      </c>
      <c r="H8487" s="14" t="s">
        <v>61</v>
      </c>
      <c r="I8487" s="14" t="s">
        <v>501</v>
      </c>
      <c r="J8487" s="14" t="s">
        <v>118</v>
      </c>
      <c r="K8487" s="14" t="s">
        <v>73</v>
      </c>
      <c r="M8487" s="14">
        <v>0</v>
      </c>
      <c r="R8487" s="14">
        <v>13</v>
      </c>
      <c r="S8487" s="14">
        <v>0</v>
      </c>
      <c r="T8487" s="14" cm="1">
        <f t="array" ref="T8487">_xlfn.IFS(Table132[[#This Row],[percentages]]="",Table132[[#This Row],[percentages without NA]]/100,Table132[[#This Row],[percentages without NA]]="",Table132[[#This Row],[percentages]]/100)</f>
        <v>0</v>
      </c>
      <c r="U8487" s="14" t="str" cm="1">
        <f t="array" ref="U8487">_xlfn.IFS(Table132[[#This Row],[Disaggregation]]="All affected area","NA",Table132[[#This Row],[Disaggregation]]="Mantika",Table132[[#This Row],[Mantika]],Table132[[#This Row],[Disaggregation]]="Baladiya",Table132[[#This Row],[Mantika]])</f>
        <v>Derna</v>
      </c>
      <c r="V8487" s="14" t="str" cm="1">
        <f t="array" ref="V8487">_xlfn.IFS(Table132[[#This Row],[Disaggregation]]="All affected area","All affected area",Table132[[#This Row],[Disaggregation]]="Mantika",Table132[[#This Row],[Mantika]],Table132[[#This Row],[Disaggregation]]="Baladiya",Table132[[#This Row],[Baladiya]])</f>
        <v>Derna</v>
      </c>
    </row>
    <row r="8488" spans="1:22" x14ac:dyDescent="0.35">
      <c r="A8488" s="14" t="s">
        <v>101</v>
      </c>
      <c r="B8488" s="14" t="s">
        <v>11</v>
      </c>
      <c r="C8488" s="14" t="s">
        <v>10</v>
      </c>
      <c r="D8488" s="14" t="s">
        <v>9</v>
      </c>
      <c r="E8488" s="14" t="s">
        <v>55</v>
      </c>
      <c r="F8488" s="14" t="s">
        <v>54</v>
      </c>
      <c r="G8488" s="14" t="s">
        <v>55</v>
      </c>
      <c r="H8488" s="14" t="s">
        <v>61</v>
      </c>
      <c r="I8488" s="14" t="s">
        <v>501</v>
      </c>
      <c r="J8488" s="14" t="s">
        <v>118</v>
      </c>
      <c r="K8488" s="14" t="s">
        <v>120</v>
      </c>
      <c r="M8488" s="14">
        <v>7</v>
      </c>
      <c r="R8488" s="14">
        <v>13</v>
      </c>
      <c r="S8488" s="14">
        <v>53.85</v>
      </c>
      <c r="T8488" s="14" cm="1">
        <f t="array" ref="T8488">_xlfn.IFS(Table132[[#This Row],[percentages]]="",Table132[[#This Row],[percentages without NA]]/100,Table132[[#This Row],[percentages without NA]]="",Table132[[#This Row],[percentages]]/100)</f>
        <v>0.53849999999999998</v>
      </c>
      <c r="U8488" s="14" t="str" cm="1">
        <f t="array" ref="U8488">_xlfn.IFS(Table132[[#This Row],[Disaggregation]]="All affected area","NA",Table132[[#This Row],[Disaggregation]]="Mantika",Table132[[#This Row],[Mantika]],Table132[[#This Row],[Disaggregation]]="Baladiya",Table132[[#This Row],[Mantika]])</f>
        <v>Derna</v>
      </c>
      <c r="V8488" s="14" t="str" cm="1">
        <f t="array" ref="V8488">_xlfn.IFS(Table132[[#This Row],[Disaggregation]]="All affected area","All affected area",Table132[[#This Row],[Disaggregation]]="Mantika",Table132[[#This Row],[Mantika]],Table132[[#This Row],[Disaggregation]]="Baladiya",Table132[[#This Row],[Baladiya]])</f>
        <v>Derna</v>
      </c>
    </row>
    <row r="8489" spans="1:22" x14ac:dyDescent="0.35">
      <c r="A8489" s="14" t="s">
        <v>101</v>
      </c>
      <c r="B8489" s="14" t="s">
        <v>11</v>
      </c>
      <c r="C8489" s="14" t="s">
        <v>10</v>
      </c>
      <c r="D8489" s="14" t="s">
        <v>9</v>
      </c>
      <c r="E8489" s="14" t="s">
        <v>55</v>
      </c>
      <c r="F8489" s="14" t="s">
        <v>54</v>
      </c>
      <c r="G8489" s="14" t="s">
        <v>55</v>
      </c>
      <c r="H8489" s="14" t="s">
        <v>61</v>
      </c>
      <c r="I8489" s="14" t="s">
        <v>501</v>
      </c>
      <c r="J8489" s="14" t="s">
        <v>118</v>
      </c>
      <c r="K8489" s="14" t="s">
        <v>119</v>
      </c>
      <c r="M8489" s="14">
        <v>10</v>
      </c>
      <c r="R8489" s="14">
        <v>13</v>
      </c>
      <c r="S8489" s="14">
        <v>76.92</v>
      </c>
      <c r="T8489" s="14" cm="1">
        <f t="array" ref="T8489">_xlfn.IFS(Table132[[#This Row],[percentages]]="",Table132[[#This Row],[percentages without NA]]/100,Table132[[#This Row],[percentages without NA]]="",Table132[[#This Row],[percentages]]/100)</f>
        <v>0.76919999999999999</v>
      </c>
      <c r="U8489" s="14" t="str" cm="1">
        <f t="array" ref="U8489">_xlfn.IFS(Table132[[#This Row],[Disaggregation]]="All affected area","NA",Table132[[#This Row],[Disaggregation]]="Mantika",Table132[[#This Row],[Mantika]],Table132[[#This Row],[Disaggregation]]="Baladiya",Table132[[#This Row],[Mantika]])</f>
        <v>Derna</v>
      </c>
      <c r="V8489" s="14" t="str" cm="1">
        <f t="array" ref="V8489">_xlfn.IFS(Table132[[#This Row],[Disaggregation]]="All affected area","All affected area",Table132[[#This Row],[Disaggregation]]="Mantika",Table132[[#This Row],[Mantika]],Table132[[#This Row],[Disaggregation]]="Baladiya",Table132[[#This Row],[Baladiya]])</f>
        <v>Derna</v>
      </c>
    </row>
    <row r="8490" spans="1:22" x14ac:dyDescent="0.35">
      <c r="A8490" s="14" t="s">
        <v>101</v>
      </c>
      <c r="B8490" s="14" t="s">
        <v>11</v>
      </c>
      <c r="C8490" s="14" t="s">
        <v>10</v>
      </c>
      <c r="D8490" s="14" t="s">
        <v>9</v>
      </c>
      <c r="E8490" s="14" t="s">
        <v>55</v>
      </c>
      <c r="F8490" s="14" t="s">
        <v>54</v>
      </c>
      <c r="G8490" s="14" t="s">
        <v>55</v>
      </c>
      <c r="H8490" s="14" t="s">
        <v>61</v>
      </c>
      <c r="I8490" s="14" t="s">
        <v>501</v>
      </c>
      <c r="J8490" s="14" t="s">
        <v>118</v>
      </c>
      <c r="K8490" s="14" t="s">
        <v>117</v>
      </c>
      <c r="M8490" s="14">
        <v>10</v>
      </c>
      <c r="R8490" s="14">
        <v>13</v>
      </c>
      <c r="S8490" s="14">
        <v>76.92</v>
      </c>
      <c r="T8490" s="14" cm="1">
        <f t="array" ref="T8490">_xlfn.IFS(Table132[[#This Row],[percentages]]="",Table132[[#This Row],[percentages without NA]]/100,Table132[[#This Row],[percentages without NA]]="",Table132[[#This Row],[percentages]]/100)</f>
        <v>0.76919999999999999</v>
      </c>
      <c r="U8490" s="14" t="str" cm="1">
        <f t="array" ref="U8490">_xlfn.IFS(Table132[[#This Row],[Disaggregation]]="All affected area","NA",Table132[[#This Row],[Disaggregation]]="Mantika",Table132[[#This Row],[Mantika]],Table132[[#This Row],[Disaggregation]]="Baladiya",Table132[[#This Row],[Mantika]])</f>
        <v>Derna</v>
      </c>
      <c r="V8490" s="14" t="str" cm="1">
        <f t="array" ref="V8490">_xlfn.IFS(Table132[[#This Row],[Disaggregation]]="All affected area","All affected area",Table132[[#This Row],[Disaggregation]]="Mantika",Table132[[#This Row],[Mantika]],Table132[[#This Row],[Disaggregation]]="Baladiya",Table132[[#This Row],[Baladiya]])</f>
        <v>Derna</v>
      </c>
    </row>
    <row r="8491" spans="1:22" x14ac:dyDescent="0.35">
      <c r="A8491" s="14" t="s">
        <v>101</v>
      </c>
      <c r="B8491" s="14" t="s">
        <v>11</v>
      </c>
      <c r="C8491" s="14" t="s">
        <v>10</v>
      </c>
      <c r="D8491" s="14" t="s">
        <v>9</v>
      </c>
      <c r="E8491" s="14" t="s">
        <v>55</v>
      </c>
      <c r="F8491" s="14" t="s">
        <v>54</v>
      </c>
      <c r="G8491" s="14" t="s">
        <v>59</v>
      </c>
      <c r="H8491" s="14" t="s">
        <v>58</v>
      </c>
      <c r="I8491" s="14" t="s">
        <v>501</v>
      </c>
      <c r="J8491" s="14" t="s">
        <v>118</v>
      </c>
      <c r="K8491" s="14" t="s">
        <v>127</v>
      </c>
      <c r="M8491" s="14">
        <v>2</v>
      </c>
      <c r="R8491" s="14">
        <v>7</v>
      </c>
      <c r="S8491" s="14">
        <v>28.57</v>
      </c>
      <c r="T8491" s="14" cm="1">
        <f t="array" ref="T8491">_xlfn.IFS(Table132[[#This Row],[percentages]]="",Table132[[#This Row],[percentages without NA]]/100,Table132[[#This Row],[percentages without NA]]="",Table132[[#This Row],[percentages]]/100)</f>
        <v>0.28570000000000001</v>
      </c>
      <c r="U8491" s="14" t="str" cm="1">
        <f t="array" ref="U8491">_xlfn.IFS(Table132[[#This Row],[Disaggregation]]="All affected area","NA",Table132[[#This Row],[Disaggregation]]="Mantika",Table132[[#This Row],[Mantika]],Table132[[#This Row],[Disaggregation]]="Baladiya",Table132[[#This Row],[Mantika]])</f>
        <v>Derna</v>
      </c>
      <c r="V8491" s="14" t="str" cm="1">
        <f t="array" ref="V8491">_xlfn.IFS(Table132[[#This Row],[Disaggregation]]="All affected area","All affected area",Table132[[#This Row],[Disaggregation]]="Mantika",Table132[[#This Row],[Mantika]],Table132[[#This Row],[Disaggregation]]="Baladiya",Table132[[#This Row],[Baladiya]])</f>
        <v>Alqubba</v>
      </c>
    </row>
    <row r="8492" spans="1:22" x14ac:dyDescent="0.35">
      <c r="A8492" s="14" t="s">
        <v>101</v>
      </c>
      <c r="B8492" s="14" t="s">
        <v>11</v>
      </c>
      <c r="C8492" s="14" t="s">
        <v>10</v>
      </c>
      <c r="D8492" s="14" t="s">
        <v>9</v>
      </c>
      <c r="E8492" s="14" t="s">
        <v>55</v>
      </c>
      <c r="F8492" s="14" t="s">
        <v>54</v>
      </c>
      <c r="G8492" s="14" t="s">
        <v>59</v>
      </c>
      <c r="H8492" s="14" t="s">
        <v>58</v>
      </c>
      <c r="I8492" s="14" t="s">
        <v>501</v>
      </c>
      <c r="J8492" s="14" t="s">
        <v>118</v>
      </c>
      <c r="K8492" s="14" t="s">
        <v>126</v>
      </c>
      <c r="M8492" s="14">
        <v>5</v>
      </c>
      <c r="R8492" s="14">
        <v>7</v>
      </c>
      <c r="S8492" s="14">
        <v>71.430000000000007</v>
      </c>
      <c r="T8492" s="14" cm="1">
        <f t="array" ref="T8492">_xlfn.IFS(Table132[[#This Row],[percentages]]="",Table132[[#This Row],[percentages without NA]]/100,Table132[[#This Row],[percentages without NA]]="",Table132[[#This Row],[percentages]]/100)</f>
        <v>0.71430000000000005</v>
      </c>
      <c r="U8492" s="14" t="str" cm="1">
        <f t="array" ref="U8492">_xlfn.IFS(Table132[[#This Row],[Disaggregation]]="All affected area","NA",Table132[[#This Row],[Disaggregation]]="Mantika",Table132[[#This Row],[Mantika]],Table132[[#This Row],[Disaggregation]]="Baladiya",Table132[[#This Row],[Mantika]])</f>
        <v>Derna</v>
      </c>
      <c r="V8492" s="14" t="str" cm="1">
        <f t="array" ref="V8492">_xlfn.IFS(Table132[[#This Row],[Disaggregation]]="All affected area","All affected area",Table132[[#This Row],[Disaggregation]]="Mantika",Table132[[#This Row],[Mantika]],Table132[[#This Row],[Disaggregation]]="Baladiya",Table132[[#This Row],[Baladiya]])</f>
        <v>Alqubba</v>
      </c>
    </row>
    <row r="8493" spans="1:22" x14ac:dyDescent="0.35">
      <c r="A8493" s="14" t="s">
        <v>101</v>
      </c>
      <c r="B8493" s="14" t="s">
        <v>11</v>
      </c>
      <c r="C8493" s="14" t="s">
        <v>10</v>
      </c>
      <c r="D8493" s="14" t="s">
        <v>9</v>
      </c>
      <c r="E8493" s="14" t="s">
        <v>55</v>
      </c>
      <c r="F8493" s="14" t="s">
        <v>54</v>
      </c>
      <c r="G8493" s="14" t="s">
        <v>59</v>
      </c>
      <c r="H8493" s="14" t="s">
        <v>58</v>
      </c>
      <c r="I8493" s="14" t="s">
        <v>501</v>
      </c>
      <c r="J8493" s="14" t="s">
        <v>118</v>
      </c>
      <c r="K8493" s="14" t="s">
        <v>125</v>
      </c>
      <c r="M8493" s="14">
        <v>1</v>
      </c>
      <c r="R8493" s="14">
        <v>7</v>
      </c>
      <c r="S8493" s="14">
        <v>14.29</v>
      </c>
      <c r="T8493" s="14" cm="1">
        <f t="array" ref="T8493">_xlfn.IFS(Table132[[#This Row],[percentages]]="",Table132[[#This Row],[percentages without NA]]/100,Table132[[#This Row],[percentages without NA]]="",Table132[[#This Row],[percentages]]/100)</f>
        <v>0.1429</v>
      </c>
      <c r="U8493" s="14" t="str" cm="1">
        <f t="array" ref="U8493">_xlfn.IFS(Table132[[#This Row],[Disaggregation]]="All affected area","NA",Table132[[#This Row],[Disaggregation]]="Mantika",Table132[[#This Row],[Mantika]],Table132[[#This Row],[Disaggregation]]="Baladiya",Table132[[#This Row],[Mantika]])</f>
        <v>Derna</v>
      </c>
      <c r="V8493" s="14" t="str" cm="1">
        <f t="array" ref="V8493">_xlfn.IFS(Table132[[#This Row],[Disaggregation]]="All affected area","All affected area",Table132[[#This Row],[Disaggregation]]="Mantika",Table132[[#This Row],[Mantika]],Table132[[#This Row],[Disaggregation]]="Baladiya",Table132[[#This Row],[Baladiya]])</f>
        <v>Alqubba</v>
      </c>
    </row>
    <row r="8494" spans="1:22" x14ac:dyDescent="0.35">
      <c r="A8494" s="14" t="s">
        <v>101</v>
      </c>
      <c r="B8494" s="14" t="s">
        <v>11</v>
      </c>
      <c r="C8494" s="14" t="s">
        <v>10</v>
      </c>
      <c r="D8494" s="14" t="s">
        <v>9</v>
      </c>
      <c r="E8494" s="14" t="s">
        <v>55</v>
      </c>
      <c r="F8494" s="14" t="s">
        <v>54</v>
      </c>
      <c r="G8494" s="14" t="s">
        <v>59</v>
      </c>
      <c r="H8494" s="14" t="s">
        <v>58</v>
      </c>
      <c r="I8494" s="14" t="s">
        <v>501</v>
      </c>
      <c r="J8494" s="14" t="s">
        <v>118</v>
      </c>
      <c r="K8494" s="14" t="s">
        <v>124</v>
      </c>
      <c r="M8494" s="14">
        <v>3</v>
      </c>
      <c r="R8494" s="14">
        <v>7</v>
      </c>
      <c r="S8494" s="14">
        <v>42.86</v>
      </c>
      <c r="T8494" s="14" cm="1">
        <f t="array" ref="T8494">_xlfn.IFS(Table132[[#This Row],[percentages]]="",Table132[[#This Row],[percentages without NA]]/100,Table132[[#This Row],[percentages without NA]]="",Table132[[#This Row],[percentages]]/100)</f>
        <v>0.42859999999999998</v>
      </c>
      <c r="U8494" s="14" t="str" cm="1">
        <f t="array" ref="U8494">_xlfn.IFS(Table132[[#This Row],[Disaggregation]]="All affected area","NA",Table132[[#This Row],[Disaggregation]]="Mantika",Table132[[#This Row],[Mantika]],Table132[[#This Row],[Disaggregation]]="Baladiya",Table132[[#This Row],[Mantika]])</f>
        <v>Derna</v>
      </c>
      <c r="V8494" s="14" t="str" cm="1">
        <f t="array" ref="V8494">_xlfn.IFS(Table132[[#This Row],[Disaggregation]]="All affected area","All affected area",Table132[[#This Row],[Disaggregation]]="Mantika",Table132[[#This Row],[Mantika]],Table132[[#This Row],[Disaggregation]]="Baladiya",Table132[[#This Row],[Baladiya]])</f>
        <v>Alqubba</v>
      </c>
    </row>
    <row r="8495" spans="1:22" x14ac:dyDescent="0.35">
      <c r="A8495" s="14" t="s">
        <v>101</v>
      </c>
      <c r="B8495" s="14" t="s">
        <v>11</v>
      </c>
      <c r="C8495" s="14" t="s">
        <v>10</v>
      </c>
      <c r="D8495" s="14" t="s">
        <v>9</v>
      </c>
      <c r="E8495" s="14" t="s">
        <v>55</v>
      </c>
      <c r="F8495" s="14" t="s">
        <v>54</v>
      </c>
      <c r="G8495" s="14" t="s">
        <v>59</v>
      </c>
      <c r="H8495" s="14" t="s">
        <v>58</v>
      </c>
      <c r="I8495" s="14" t="s">
        <v>501</v>
      </c>
      <c r="J8495" s="14" t="s">
        <v>118</v>
      </c>
      <c r="K8495" s="14" t="s">
        <v>123</v>
      </c>
      <c r="M8495" s="14">
        <v>1</v>
      </c>
      <c r="R8495" s="14">
        <v>7</v>
      </c>
      <c r="S8495" s="14">
        <v>14.29</v>
      </c>
      <c r="T8495" s="14" cm="1">
        <f t="array" ref="T8495">_xlfn.IFS(Table132[[#This Row],[percentages]]="",Table132[[#This Row],[percentages without NA]]/100,Table132[[#This Row],[percentages without NA]]="",Table132[[#This Row],[percentages]]/100)</f>
        <v>0.1429</v>
      </c>
      <c r="U8495" s="14" t="str" cm="1">
        <f t="array" ref="U8495">_xlfn.IFS(Table132[[#This Row],[Disaggregation]]="All affected area","NA",Table132[[#This Row],[Disaggregation]]="Mantika",Table132[[#This Row],[Mantika]],Table132[[#This Row],[Disaggregation]]="Baladiya",Table132[[#This Row],[Mantika]])</f>
        <v>Derna</v>
      </c>
      <c r="V8495" s="14" t="str" cm="1">
        <f t="array" ref="V8495">_xlfn.IFS(Table132[[#This Row],[Disaggregation]]="All affected area","All affected area",Table132[[#This Row],[Disaggregation]]="Mantika",Table132[[#This Row],[Mantika]],Table132[[#This Row],[Disaggregation]]="Baladiya",Table132[[#This Row],[Baladiya]])</f>
        <v>Alqubba</v>
      </c>
    </row>
    <row r="8496" spans="1:22" x14ac:dyDescent="0.35">
      <c r="A8496" s="14" t="s">
        <v>101</v>
      </c>
      <c r="B8496" s="14" t="s">
        <v>11</v>
      </c>
      <c r="C8496" s="14" t="s">
        <v>10</v>
      </c>
      <c r="D8496" s="14" t="s">
        <v>9</v>
      </c>
      <c r="E8496" s="14" t="s">
        <v>55</v>
      </c>
      <c r="F8496" s="14" t="s">
        <v>54</v>
      </c>
      <c r="G8496" s="14" t="s">
        <v>59</v>
      </c>
      <c r="H8496" s="14" t="s">
        <v>58</v>
      </c>
      <c r="I8496" s="14" t="s">
        <v>501</v>
      </c>
      <c r="J8496" s="14" t="s">
        <v>118</v>
      </c>
      <c r="K8496" s="14" t="s">
        <v>122</v>
      </c>
      <c r="M8496" s="14">
        <v>3</v>
      </c>
      <c r="R8496" s="14">
        <v>7</v>
      </c>
      <c r="S8496" s="14">
        <v>42.86</v>
      </c>
      <c r="T8496" s="14" cm="1">
        <f t="array" ref="T8496">_xlfn.IFS(Table132[[#This Row],[percentages]]="",Table132[[#This Row],[percentages without NA]]/100,Table132[[#This Row],[percentages without NA]]="",Table132[[#This Row],[percentages]]/100)</f>
        <v>0.42859999999999998</v>
      </c>
      <c r="U8496" s="14" t="str" cm="1">
        <f t="array" ref="U8496">_xlfn.IFS(Table132[[#This Row],[Disaggregation]]="All affected area","NA",Table132[[#This Row],[Disaggregation]]="Mantika",Table132[[#This Row],[Mantika]],Table132[[#This Row],[Disaggregation]]="Baladiya",Table132[[#This Row],[Mantika]])</f>
        <v>Derna</v>
      </c>
      <c r="V8496" s="14" t="str" cm="1">
        <f t="array" ref="V8496">_xlfn.IFS(Table132[[#This Row],[Disaggregation]]="All affected area","All affected area",Table132[[#This Row],[Disaggregation]]="Mantika",Table132[[#This Row],[Mantika]],Table132[[#This Row],[Disaggregation]]="Baladiya",Table132[[#This Row],[Baladiya]])</f>
        <v>Alqubba</v>
      </c>
    </row>
    <row r="8497" spans="1:22" x14ac:dyDescent="0.35">
      <c r="A8497" s="14" t="s">
        <v>101</v>
      </c>
      <c r="B8497" s="14" t="s">
        <v>11</v>
      </c>
      <c r="C8497" s="14" t="s">
        <v>10</v>
      </c>
      <c r="D8497" s="14" t="s">
        <v>9</v>
      </c>
      <c r="E8497" s="14" t="s">
        <v>55</v>
      </c>
      <c r="F8497" s="14" t="s">
        <v>54</v>
      </c>
      <c r="G8497" s="14" t="s">
        <v>59</v>
      </c>
      <c r="H8497" s="14" t="s">
        <v>58</v>
      </c>
      <c r="I8497" s="14" t="s">
        <v>501</v>
      </c>
      <c r="J8497" s="14" t="s">
        <v>118</v>
      </c>
      <c r="K8497" s="14" t="s">
        <v>74</v>
      </c>
      <c r="M8497" s="14">
        <v>2</v>
      </c>
      <c r="R8497" s="14">
        <v>7</v>
      </c>
      <c r="S8497" s="14">
        <v>28.57</v>
      </c>
      <c r="T8497" s="14" cm="1">
        <f t="array" ref="T8497">_xlfn.IFS(Table132[[#This Row],[percentages]]="",Table132[[#This Row],[percentages without NA]]/100,Table132[[#This Row],[percentages without NA]]="",Table132[[#This Row],[percentages]]/100)</f>
        <v>0.28570000000000001</v>
      </c>
      <c r="U8497" s="14" t="str" cm="1">
        <f t="array" ref="U8497">_xlfn.IFS(Table132[[#This Row],[Disaggregation]]="All affected area","NA",Table132[[#This Row],[Disaggregation]]="Mantika",Table132[[#This Row],[Mantika]],Table132[[#This Row],[Disaggregation]]="Baladiya",Table132[[#This Row],[Mantika]])</f>
        <v>Derna</v>
      </c>
      <c r="V8497" s="14" t="str" cm="1">
        <f t="array" ref="V8497">_xlfn.IFS(Table132[[#This Row],[Disaggregation]]="All affected area","All affected area",Table132[[#This Row],[Disaggregation]]="Mantika",Table132[[#This Row],[Mantika]],Table132[[#This Row],[Disaggregation]]="Baladiya",Table132[[#This Row],[Baladiya]])</f>
        <v>Alqubba</v>
      </c>
    </row>
    <row r="8498" spans="1:22" x14ac:dyDescent="0.35">
      <c r="A8498" s="14" t="s">
        <v>101</v>
      </c>
      <c r="B8498" s="14" t="s">
        <v>11</v>
      </c>
      <c r="C8498" s="14" t="s">
        <v>10</v>
      </c>
      <c r="D8498" s="14" t="s">
        <v>9</v>
      </c>
      <c r="E8498" s="14" t="s">
        <v>55</v>
      </c>
      <c r="F8498" s="14" t="s">
        <v>54</v>
      </c>
      <c r="G8498" s="14" t="s">
        <v>59</v>
      </c>
      <c r="H8498" s="14" t="s">
        <v>58</v>
      </c>
      <c r="I8498" s="14" t="s">
        <v>501</v>
      </c>
      <c r="J8498" s="14" t="s">
        <v>118</v>
      </c>
      <c r="K8498" s="14" t="s">
        <v>121</v>
      </c>
      <c r="M8498" s="14">
        <v>3</v>
      </c>
      <c r="R8498" s="14">
        <v>7</v>
      </c>
      <c r="S8498" s="14">
        <v>42.86</v>
      </c>
      <c r="T8498" s="14" cm="1">
        <f t="array" ref="T8498">_xlfn.IFS(Table132[[#This Row],[percentages]]="",Table132[[#This Row],[percentages without NA]]/100,Table132[[#This Row],[percentages without NA]]="",Table132[[#This Row],[percentages]]/100)</f>
        <v>0.42859999999999998</v>
      </c>
      <c r="U8498" s="14" t="str" cm="1">
        <f t="array" ref="U8498">_xlfn.IFS(Table132[[#This Row],[Disaggregation]]="All affected area","NA",Table132[[#This Row],[Disaggregation]]="Mantika",Table132[[#This Row],[Mantika]],Table132[[#This Row],[Disaggregation]]="Baladiya",Table132[[#This Row],[Mantika]])</f>
        <v>Derna</v>
      </c>
      <c r="V8498" s="14" t="str" cm="1">
        <f t="array" ref="V8498">_xlfn.IFS(Table132[[#This Row],[Disaggregation]]="All affected area","All affected area",Table132[[#This Row],[Disaggregation]]="Mantika",Table132[[#This Row],[Mantika]],Table132[[#This Row],[Disaggregation]]="Baladiya",Table132[[#This Row],[Baladiya]])</f>
        <v>Alqubba</v>
      </c>
    </row>
    <row r="8499" spans="1:22" x14ac:dyDescent="0.35">
      <c r="A8499" s="14" t="s">
        <v>101</v>
      </c>
      <c r="B8499" s="14" t="s">
        <v>11</v>
      </c>
      <c r="C8499" s="14" t="s">
        <v>10</v>
      </c>
      <c r="D8499" s="14" t="s">
        <v>9</v>
      </c>
      <c r="E8499" s="14" t="s">
        <v>55</v>
      </c>
      <c r="F8499" s="14" t="s">
        <v>54</v>
      </c>
      <c r="G8499" s="14" t="s">
        <v>59</v>
      </c>
      <c r="H8499" s="14" t="s">
        <v>58</v>
      </c>
      <c r="I8499" s="14" t="s">
        <v>501</v>
      </c>
      <c r="J8499" s="14" t="s">
        <v>118</v>
      </c>
      <c r="K8499" s="14" t="s">
        <v>73</v>
      </c>
      <c r="M8499" s="14">
        <v>0</v>
      </c>
      <c r="R8499" s="14">
        <v>7</v>
      </c>
      <c r="S8499" s="14">
        <v>0</v>
      </c>
      <c r="T8499" s="14" cm="1">
        <f t="array" ref="T8499">_xlfn.IFS(Table132[[#This Row],[percentages]]="",Table132[[#This Row],[percentages without NA]]/100,Table132[[#This Row],[percentages without NA]]="",Table132[[#This Row],[percentages]]/100)</f>
        <v>0</v>
      </c>
      <c r="U8499" s="14" t="str" cm="1">
        <f t="array" ref="U8499">_xlfn.IFS(Table132[[#This Row],[Disaggregation]]="All affected area","NA",Table132[[#This Row],[Disaggregation]]="Mantika",Table132[[#This Row],[Mantika]],Table132[[#This Row],[Disaggregation]]="Baladiya",Table132[[#This Row],[Mantika]])</f>
        <v>Derna</v>
      </c>
      <c r="V8499" s="14" t="str" cm="1">
        <f t="array" ref="V8499">_xlfn.IFS(Table132[[#This Row],[Disaggregation]]="All affected area","All affected area",Table132[[#This Row],[Disaggregation]]="Mantika",Table132[[#This Row],[Mantika]],Table132[[#This Row],[Disaggregation]]="Baladiya",Table132[[#This Row],[Baladiya]])</f>
        <v>Alqubba</v>
      </c>
    </row>
    <row r="8500" spans="1:22" x14ac:dyDescent="0.35">
      <c r="A8500" s="14" t="s">
        <v>101</v>
      </c>
      <c r="B8500" s="14" t="s">
        <v>11</v>
      </c>
      <c r="C8500" s="14" t="s">
        <v>10</v>
      </c>
      <c r="D8500" s="14" t="s">
        <v>9</v>
      </c>
      <c r="E8500" s="14" t="s">
        <v>55</v>
      </c>
      <c r="F8500" s="14" t="s">
        <v>54</v>
      </c>
      <c r="G8500" s="14" t="s">
        <v>59</v>
      </c>
      <c r="H8500" s="14" t="s">
        <v>58</v>
      </c>
      <c r="I8500" s="14" t="s">
        <v>501</v>
      </c>
      <c r="J8500" s="14" t="s">
        <v>118</v>
      </c>
      <c r="K8500" s="14" t="s">
        <v>120</v>
      </c>
      <c r="M8500" s="14">
        <v>1</v>
      </c>
      <c r="R8500" s="14">
        <v>7</v>
      </c>
      <c r="S8500" s="14">
        <v>14.29</v>
      </c>
      <c r="T8500" s="14" cm="1">
        <f t="array" ref="T8500">_xlfn.IFS(Table132[[#This Row],[percentages]]="",Table132[[#This Row],[percentages without NA]]/100,Table132[[#This Row],[percentages without NA]]="",Table132[[#This Row],[percentages]]/100)</f>
        <v>0.1429</v>
      </c>
      <c r="U8500" s="14" t="str" cm="1">
        <f t="array" ref="U8500">_xlfn.IFS(Table132[[#This Row],[Disaggregation]]="All affected area","NA",Table132[[#This Row],[Disaggregation]]="Mantika",Table132[[#This Row],[Mantika]],Table132[[#This Row],[Disaggregation]]="Baladiya",Table132[[#This Row],[Mantika]])</f>
        <v>Derna</v>
      </c>
      <c r="V8500" s="14" t="str" cm="1">
        <f t="array" ref="V8500">_xlfn.IFS(Table132[[#This Row],[Disaggregation]]="All affected area","All affected area",Table132[[#This Row],[Disaggregation]]="Mantika",Table132[[#This Row],[Mantika]],Table132[[#This Row],[Disaggregation]]="Baladiya",Table132[[#This Row],[Baladiya]])</f>
        <v>Alqubba</v>
      </c>
    </row>
    <row r="8501" spans="1:22" x14ac:dyDescent="0.35">
      <c r="A8501" s="14" t="s">
        <v>101</v>
      </c>
      <c r="B8501" s="14" t="s">
        <v>11</v>
      </c>
      <c r="C8501" s="14" t="s">
        <v>10</v>
      </c>
      <c r="D8501" s="14" t="s">
        <v>9</v>
      </c>
      <c r="E8501" s="14" t="s">
        <v>55</v>
      </c>
      <c r="F8501" s="14" t="s">
        <v>54</v>
      </c>
      <c r="G8501" s="14" t="s">
        <v>59</v>
      </c>
      <c r="H8501" s="14" t="s">
        <v>58</v>
      </c>
      <c r="I8501" s="14" t="s">
        <v>501</v>
      </c>
      <c r="J8501" s="14" t="s">
        <v>118</v>
      </c>
      <c r="K8501" s="14" t="s">
        <v>119</v>
      </c>
      <c r="M8501" s="14">
        <v>4</v>
      </c>
      <c r="R8501" s="14">
        <v>7</v>
      </c>
      <c r="S8501" s="14">
        <v>57.14</v>
      </c>
      <c r="T8501" s="14" cm="1">
        <f t="array" ref="T8501">_xlfn.IFS(Table132[[#This Row],[percentages]]="",Table132[[#This Row],[percentages without NA]]/100,Table132[[#This Row],[percentages without NA]]="",Table132[[#This Row],[percentages]]/100)</f>
        <v>0.57140000000000002</v>
      </c>
      <c r="U8501" s="14" t="str" cm="1">
        <f t="array" ref="U8501">_xlfn.IFS(Table132[[#This Row],[Disaggregation]]="All affected area","NA",Table132[[#This Row],[Disaggregation]]="Mantika",Table132[[#This Row],[Mantika]],Table132[[#This Row],[Disaggregation]]="Baladiya",Table132[[#This Row],[Mantika]])</f>
        <v>Derna</v>
      </c>
      <c r="V8501" s="14" t="str" cm="1">
        <f t="array" ref="V8501">_xlfn.IFS(Table132[[#This Row],[Disaggregation]]="All affected area","All affected area",Table132[[#This Row],[Disaggregation]]="Mantika",Table132[[#This Row],[Mantika]],Table132[[#This Row],[Disaggregation]]="Baladiya",Table132[[#This Row],[Baladiya]])</f>
        <v>Alqubba</v>
      </c>
    </row>
    <row r="8502" spans="1:22" x14ac:dyDescent="0.35">
      <c r="A8502" s="14" t="s">
        <v>101</v>
      </c>
      <c r="B8502" s="14" t="s">
        <v>11</v>
      </c>
      <c r="C8502" s="14" t="s">
        <v>10</v>
      </c>
      <c r="D8502" s="14" t="s">
        <v>9</v>
      </c>
      <c r="E8502" s="14" t="s">
        <v>55</v>
      </c>
      <c r="F8502" s="14" t="s">
        <v>54</v>
      </c>
      <c r="G8502" s="14" t="s">
        <v>59</v>
      </c>
      <c r="H8502" s="14" t="s">
        <v>58</v>
      </c>
      <c r="I8502" s="14" t="s">
        <v>501</v>
      </c>
      <c r="J8502" s="14" t="s">
        <v>118</v>
      </c>
      <c r="K8502" s="14" t="s">
        <v>117</v>
      </c>
      <c r="M8502" s="14">
        <v>4</v>
      </c>
      <c r="R8502" s="14">
        <v>7</v>
      </c>
      <c r="S8502" s="14">
        <v>57.14</v>
      </c>
      <c r="T8502" s="14" cm="1">
        <f t="array" ref="T8502">_xlfn.IFS(Table132[[#This Row],[percentages]]="",Table132[[#This Row],[percentages without NA]]/100,Table132[[#This Row],[percentages without NA]]="",Table132[[#This Row],[percentages]]/100)</f>
        <v>0.57140000000000002</v>
      </c>
      <c r="U8502" s="14" t="str" cm="1">
        <f t="array" ref="U8502">_xlfn.IFS(Table132[[#This Row],[Disaggregation]]="All affected area","NA",Table132[[#This Row],[Disaggregation]]="Mantika",Table132[[#This Row],[Mantika]],Table132[[#This Row],[Disaggregation]]="Baladiya",Table132[[#This Row],[Mantika]])</f>
        <v>Derna</v>
      </c>
      <c r="V8502" s="14" t="str" cm="1">
        <f t="array" ref="V8502">_xlfn.IFS(Table132[[#This Row],[Disaggregation]]="All affected area","All affected area",Table132[[#This Row],[Disaggregation]]="Mantika",Table132[[#This Row],[Mantika]],Table132[[#This Row],[Disaggregation]]="Baladiya",Table132[[#This Row],[Baladiya]])</f>
        <v>Alqubba</v>
      </c>
    </row>
    <row r="8503" spans="1:22" x14ac:dyDescent="0.35">
      <c r="A8503" s="14" t="s">
        <v>101</v>
      </c>
      <c r="B8503" s="14" t="s">
        <v>11</v>
      </c>
      <c r="C8503" s="14" t="s">
        <v>10</v>
      </c>
      <c r="D8503" s="14" t="s">
        <v>9</v>
      </c>
      <c r="E8503" s="14" t="s">
        <v>55</v>
      </c>
      <c r="F8503" s="14" t="s">
        <v>54</v>
      </c>
      <c r="G8503" s="14" t="s">
        <v>57</v>
      </c>
      <c r="H8503" s="14" t="s">
        <v>56</v>
      </c>
      <c r="I8503" s="14" t="s">
        <v>501</v>
      </c>
      <c r="J8503" s="14" t="s">
        <v>118</v>
      </c>
      <c r="K8503" s="14" t="s">
        <v>127</v>
      </c>
      <c r="M8503" s="14">
        <v>0</v>
      </c>
      <c r="R8503" s="14">
        <v>1</v>
      </c>
      <c r="S8503" s="14">
        <v>0</v>
      </c>
      <c r="T8503" s="14" cm="1">
        <f t="array" ref="T8503">_xlfn.IFS(Table132[[#This Row],[percentages]]="",Table132[[#This Row],[percentages without NA]]/100,Table132[[#This Row],[percentages without NA]]="",Table132[[#This Row],[percentages]]/100)</f>
        <v>0</v>
      </c>
      <c r="U8503" s="14" t="str" cm="1">
        <f t="array" ref="U8503">_xlfn.IFS(Table132[[#This Row],[Disaggregation]]="All affected area","NA",Table132[[#This Row],[Disaggregation]]="Mantika",Table132[[#This Row],[Mantika]],Table132[[#This Row],[Disaggregation]]="Baladiya",Table132[[#This Row],[Mantika]])</f>
        <v>Derna</v>
      </c>
      <c r="V8503" s="14" t="str" cm="1">
        <f t="array" ref="V8503">_xlfn.IFS(Table132[[#This Row],[Disaggregation]]="All affected area","All affected area",Table132[[#This Row],[Disaggregation]]="Mantika",Table132[[#This Row],[Mantika]],Table132[[#This Row],[Disaggregation]]="Baladiya",Table132[[#This Row],[Baladiya]])</f>
        <v>Alqayqab</v>
      </c>
    </row>
    <row r="8504" spans="1:22" x14ac:dyDescent="0.35">
      <c r="A8504" s="14" t="s">
        <v>101</v>
      </c>
      <c r="B8504" s="14" t="s">
        <v>11</v>
      </c>
      <c r="C8504" s="14" t="s">
        <v>10</v>
      </c>
      <c r="D8504" s="14" t="s">
        <v>9</v>
      </c>
      <c r="E8504" s="14" t="s">
        <v>55</v>
      </c>
      <c r="F8504" s="14" t="s">
        <v>54</v>
      </c>
      <c r="G8504" s="14" t="s">
        <v>57</v>
      </c>
      <c r="H8504" s="14" t="s">
        <v>56</v>
      </c>
      <c r="I8504" s="14" t="s">
        <v>501</v>
      </c>
      <c r="J8504" s="14" t="s">
        <v>118</v>
      </c>
      <c r="K8504" s="14" t="s">
        <v>126</v>
      </c>
      <c r="M8504" s="14">
        <v>0</v>
      </c>
      <c r="R8504" s="14">
        <v>1</v>
      </c>
      <c r="S8504" s="14">
        <v>0</v>
      </c>
      <c r="T8504" s="14" cm="1">
        <f t="array" ref="T8504">_xlfn.IFS(Table132[[#This Row],[percentages]]="",Table132[[#This Row],[percentages without NA]]/100,Table132[[#This Row],[percentages without NA]]="",Table132[[#This Row],[percentages]]/100)</f>
        <v>0</v>
      </c>
      <c r="U8504" s="14" t="str" cm="1">
        <f t="array" ref="U8504">_xlfn.IFS(Table132[[#This Row],[Disaggregation]]="All affected area","NA",Table132[[#This Row],[Disaggregation]]="Mantika",Table132[[#This Row],[Mantika]],Table132[[#This Row],[Disaggregation]]="Baladiya",Table132[[#This Row],[Mantika]])</f>
        <v>Derna</v>
      </c>
      <c r="V8504" s="14" t="str" cm="1">
        <f t="array" ref="V8504">_xlfn.IFS(Table132[[#This Row],[Disaggregation]]="All affected area","All affected area",Table132[[#This Row],[Disaggregation]]="Mantika",Table132[[#This Row],[Mantika]],Table132[[#This Row],[Disaggregation]]="Baladiya",Table132[[#This Row],[Baladiya]])</f>
        <v>Alqayqab</v>
      </c>
    </row>
    <row r="8505" spans="1:22" x14ac:dyDescent="0.35">
      <c r="A8505" s="14" t="s">
        <v>101</v>
      </c>
      <c r="B8505" s="14" t="s">
        <v>11</v>
      </c>
      <c r="C8505" s="14" t="s">
        <v>10</v>
      </c>
      <c r="D8505" s="14" t="s">
        <v>9</v>
      </c>
      <c r="E8505" s="14" t="s">
        <v>55</v>
      </c>
      <c r="F8505" s="14" t="s">
        <v>54</v>
      </c>
      <c r="G8505" s="14" t="s">
        <v>57</v>
      </c>
      <c r="H8505" s="14" t="s">
        <v>56</v>
      </c>
      <c r="I8505" s="14" t="s">
        <v>501</v>
      </c>
      <c r="J8505" s="14" t="s">
        <v>118</v>
      </c>
      <c r="K8505" s="14" t="s">
        <v>125</v>
      </c>
      <c r="M8505" s="14">
        <v>0</v>
      </c>
      <c r="R8505" s="14">
        <v>1</v>
      </c>
      <c r="S8505" s="14">
        <v>0</v>
      </c>
      <c r="T8505" s="14" cm="1">
        <f t="array" ref="T8505">_xlfn.IFS(Table132[[#This Row],[percentages]]="",Table132[[#This Row],[percentages without NA]]/100,Table132[[#This Row],[percentages without NA]]="",Table132[[#This Row],[percentages]]/100)</f>
        <v>0</v>
      </c>
      <c r="U8505" s="14" t="str" cm="1">
        <f t="array" ref="U8505">_xlfn.IFS(Table132[[#This Row],[Disaggregation]]="All affected area","NA",Table132[[#This Row],[Disaggregation]]="Mantika",Table132[[#This Row],[Mantika]],Table132[[#This Row],[Disaggregation]]="Baladiya",Table132[[#This Row],[Mantika]])</f>
        <v>Derna</v>
      </c>
      <c r="V8505" s="14" t="str" cm="1">
        <f t="array" ref="V8505">_xlfn.IFS(Table132[[#This Row],[Disaggregation]]="All affected area","All affected area",Table132[[#This Row],[Disaggregation]]="Mantika",Table132[[#This Row],[Mantika]],Table132[[#This Row],[Disaggregation]]="Baladiya",Table132[[#This Row],[Baladiya]])</f>
        <v>Alqayqab</v>
      </c>
    </row>
    <row r="8506" spans="1:22" x14ac:dyDescent="0.35">
      <c r="A8506" s="14" t="s">
        <v>101</v>
      </c>
      <c r="B8506" s="14" t="s">
        <v>11</v>
      </c>
      <c r="C8506" s="14" t="s">
        <v>10</v>
      </c>
      <c r="D8506" s="14" t="s">
        <v>9</v>
      </c>
      <c r="E8506" s="14" t="s">
        <v>55</v>
      </c>
      <c r="F8506" s="14" t="s">
        <v>54</v>
      </c>
      <c r="G8506" s="14" t="s">
        <v>57</v>
      </c>
      <c r="H8506" s="14" t="s">
        <v>56</v>
      </c>
      <c r="I8506" s="14" t="s">
        <v>501</v>
      </c>
      <c r="J8506" s="14" t="s">
        <v>118</v>
      </c>
      <c r="K8506" s="14" t="s">
        <v>124</v>
      </c>
      <c r="M8506" s="14">
        <v>0</v>
      </c>
      <c r="R8506" s="14">
        <v>1</v>
      </c>
      <c r="S8506" s="14">
        <v>0</v>
      </c>
      <c r="T8506" s="14" cm="1">
        <f t="array" ref="T8506">_xlfn.IFS(Table132[[#This Row],[percentages]]="",Table132[[#This Row],[percentages without NA]]/100,Table132[[#This Row],[percentages without NA]]="",Table132[[#This Row],[percentages]]/100)</f>
        <v>0</v>
      </c>
      <c r="U8506" s="14" t="str" cm="1">
        <f t="array" ref="U8506">_xlfn.IFS(Table132[[#This Row],[Disaggregation]]="All affected area","NA",Table132[[#This Row],[Disaggregation]]="Mantika",Table132[[#This Row],[Mantika]],Table132[[#This Row],[Disaggregation]]="Baladiya",Table132[[#This Row],[Mantika]])</f>
        <v>Derna</v>
      </c>
      <c r="V8506" s="14" t="str" cm="1">
        <f t="array" ref="V8506">_xlfn.IFS(Table132[[#This Row],[Disaggregation]]="All affected area","All affected area",Table132[[#This Row],[Disaggregation]]="Mantika",Table132[[#This Row],[Mantika]],Table132[[#This Row],[Disaggregation]]="Baladiya",Table132[[#This Row],[Baladiya]])</f>
        <v>Alqayqab</v>
      </c>
    </row>
    <row r="8507" spans="1:22" x14ac:dyDescent="0.35">
      <c r="A8507" s="14" t="s">
        <v>101</v>
      </c>
      <c r="B8507" s="14" t="s">
        <v>11</v>
      </c>
      <c r="C8507" s="14" t="s">
        <v>10</v>
      </c>
      <c r="D8507" s="14" t="s">
        <v>9</v>
      </c>
      <c r="E8507" s="14" t="s">
        <v>55</v>
      </c>
      <c r="F8507" s="14" t="s">
        <v>54</v>
      </c>
      <c r="G8507" s="14" t="s">
        <v>57</v>
      </c>
      <c r="H8507" s="14" t="s">
        <v>56</v>
      </c>
      <c r="I8507" s="14" t="s">
        <v>501</v>
      </c>
      <c r="J8507" s="14" t="s">
        <v>118</v>
      </c>
      <c r="K8507" s="14" t="s">
        <v>123</v>
      </c>
      <c r="M8507" s="14">
        <v>0</v>
      </c>
      <c r="R8507" s="14">
        <v>1</v>
      </c>
      <c r="S8507" s="14">
        <v>0</v>
      </c>
      <c r="T8507" s="14" cm="1">
        <f t="array" ref="T8507">_xlfn.IFS(Table132[[#This Row],[percentages]]="",Table132[[#This Row],[percentages without NA]]/100,Table132[[#This Row],[percentages without NA]]="",Table132[[#This Row],[percentages]]/100)</f>
        <v>0</v>
      </c>
      <c r="U8507" s="14" t="str" cm="1">
        <f t="array" ref="U8507">_xlfn.IFS(Table132[[#This Row],[Disaggregation]]="All affected area","NA",Table132[[#This Row],[Disaggregation]]="Mantika",Table132[[#This Row],[Mantika]],Table132[[#This Row],[Disaggregation]]="Baladiya",Table132[[#This Row],[Mantika]])</f>
        <v>Derna</v>
      </c>
      <c r="V8507" s="14" t="str" cm="1">
        <f t="array" ref="V8507">_xlfn.IFS(Table132[[#This Row],[Disaggregation]]="All affected area","All affected area",Table132[[#This Row],[Disaggregation]]="Mantika",Table132[[#This Row],[Mantika]],Table132[[#This Row],[Disaggregation]]="Baladiya",Table132[[#This Row],[Baladiya]])</f>
        <v>Alqayqab</v>
      </c>
    </row>
    <row r="8508" spans="1:22" x14ac:dyDescent="0.35">
      <c r="A8508" s="14" t="s">
        <v>101</v>
      </c>
      <c r="B8508" s="14" t="s">
        <v>11</v>
      </c>
      <c r="C8508" s="14" t="s">
        <v>10</v>
      </c>
      <c r="D8508" s="14" t="s">
        <v>9</v>
      </c>
      <c r="E8508" s="14" t="s">
        <v>55</v>
      </c>
      <c r="F8508" s="14" t="s">
        <v>54</v>
      </c>
      <c r="G8508" s="14" t="s">
        <v>57</v>
      </c>
      <c r="H8508" s="14" t="s">
        <v>56</v>
      </c>
      <c r="I8508" s="14" t="s">
        <v>501</v>
      </c>
      <c r="J8508" s="14" t="s">
        <v>118</v>
      </c>
      <c r="K8508" s="14" t="s">
        <v>122</v>
      </c>
      <c r="M8508" s="14">
        <v>0</v>
      </c>
      <c r="R8508" s="14">
        <v>1</v>
      </c>
      <c r="S8508" s="14">
        <v>0</v>
      </c>
      <c r="T8508" s="14" cm="1">
        <f t="array" ref="T8508">_xlfn.IFS(Table132[[#This Row],[percentages]]="",Table132[[#This Row],[percentages without NA]]/100,Table132[[#This Row],[percentages without NA]]="",Table132[[#This Row],[percentages]]/100)</f>
        <v>0</v>
      </c>
      <c r="U8508" s="14" t="str" cm="1">
        <f t="array" ref="U8508">_xlfn.IFS(Table132[[#This Row],[Disaggregation]]="All affected area","NA",Table132[[#This Row],[Disaggregation]]="Mantika",Table132[[#This Row],[Mantika]],Table132[[#This Row],[Disaggregation]]="Baladiya",Table132[[#This Row],[Mantika]])</f>
        <v>Derna</v>
      </c>
      <c r="V8508" s="14" t="str" cm="1">
        <f t="array" ref="V8508">_xlfn.IFS(Table132[[#This Row],[Disaggregation]]="All affected area","All affected area",Table132[[#This Row],[Disaggregation]]="Mantika",Table132[[#This Row],[Mantika]],Table132[[#This Row],[Disaggregation]]="Baladiya",Table132[[#This Row],[Baladiya]])</f>
        <v>Alqayqab</v>
      </c>
    </row>
    <row r="8509" spans="1:22" x14ac:dyDescent="0.35">
      <c r="A8509" s="14" t="s">
        <v>101</v>
      </c>
      <c r="B8509" s="14" t="s">
        <v>11</v>
      </c>
      <c r="C8509" s="14" t="s">
        <v>10</v>
      </c>
      <c r="D8509" s="14" t="s">
        <v>9</v>
      </c>
      <c r="E8509" s="14" t="s">
        <v>55</v>
      </c>
      <c r="F8509" s="14" t="s">
        <v>54</v>
      </c>
      <c r="G8509" s="14" t="s">
        <v>57</v>
      </c>
      <c r="H8509" s="14" t="s">
        <v>56</v>
      </c>
      <c r="I8509" s="14" t="s">
        <v>501</v>
      </c>
      <c r="J8509" s="14" t="s">
        <v>118</v>
      </c>
      <c r="K8509" s="14" t="s">
        <v>74</v>
      </c>
      <c r="M8509" s="14">
        <v>0</v>
      </c>
      <c r="R8509" s="14">
        <v>1</v>
      </c>
      <c r="S8509" s="14">
        <v>0</v>
      </c>
      <c r="T8509" s="14" cm="1">
        <f t="array" ref="T8509">_xlfn.IFS(Table132[[#This Row],[percentages]]="",Table132[[#This Row],[percentages without NA]]/100,Table132[[#This Row],[percentages without NA]]="",Table132[[#This Row],[percentages]]/100)</f>
        <v>0</v>
      </c>
      <c r="U8509" s="14" t="str" cm="1">
        <f t="array" ref="U8509">_xlfn.IFS(Table132[[#This Row],[Disaggregation]]="All affected area","NA",Table132[[#This Row],[Disaggregation]]="Mantika",Table132[[#This Row],[Mantika]],Table132[[#This Row],[Disaggregation]]="Baladiya",Table132[[#This Row],[Mantika]])</f>
        <v>Derna</v>
      </c>
      <c r="V8509" s="14" t="str" cm="1">
        <f t="array" ref="V8509">_xlfn.IFS(Table132[[#This Row],[Disaggregation]]="All affected area","All affected area",Table132[[#This Row],[Disaggregation]]="Mantika",Table132[[#This Row],[Mantika]],Table132[[#This Row],[Disaggregation]]="Baladiya",Table132[[#This Row],[Baladiya]])</f>
        <v>Alqayqab</v>
      </c>
    </row>
    <row r="8510" spans="1:22" x14ac:dyDescent="0.35">
      <c r="A8510" s="14" t="s">
        <v>101</v>
      </c>
      <c r="B8510" s="14" t="s">
        <v>11</v>
      </c>
      <c r="C8510" s="14" t="s">
        <v>10</v>
      </c>
      <c r="D8510" s="14" t="s">
        <v>9</v>
      </c>
      <c r="E8510" s="14" t="s">
        <v>55</v>
      </c>
      <c r="F8510" s="14" t="s">
        <v>54</v>
      </c>
      <c r="G8510" s="14" t="s">
        <v>57</v>
      </c>
      <c r="H8510" s="14" t="s">
        <v>56</v>
      </c>
      <c r="I8510" s="14" t="s">
        <v>501</v>
      </c>
      <c r="J8510" s="14" t="s">
        <v>118</v>
      </c>
      <c r="K8510" s="14" t="s">
        <v>121</v>
      </c>
      <c r="M8510" s="14">
        <v>0</v>
      </c>
      <c r="R8510" s="14">
        <v>1</v>
      </c>
      <c r="S8510" s="14">
        <v>0</v>
      </c>
      <c r="T8510" s="14" cm="1">
        <f t="array" ref="T8510">_xlfn.IFS(Table132[[#This Row],[percentages]]="",Table132[[#This Row],[percentages without NA]]/100,Table132[[#This Row],[percentages without NA]]="",Table132[[#This Row],[percentages]]/100)</f>
        <v>0</v>
      </c>
      <c r="U8510" s="14" t="str" cm="1">
        <f t="array" ref="U8510">_xlfn.IFS(Table132[[#This Row],[Disaggregation]]="All affected area","NA",Table132[[#This Row],[Disaggregation]]="Mantika",Table132[[#This Row],[Mantika]],Table132[[#This Row],[Disaggregation]]="Baladiya",Table132[[#This Row],[Mantika]])</f>
        <v>Derna</v>
      </c>
      <c r="V8510" s="14" t="str" cm="1">
        <f t="array" ref="V8510">_xlfn.IFS(Table132[[#This Row],[Disaggregation]]="All affected area","All affected area",Table132[[#This Row],[Disaggregation]]="Mantika",Table132[[#This Row],[Mantika]],Table132[[#This Row],[Disaggregation]]="Baladiya",Table132[[#This Row],[Baladiya]])</f>
        <v>Alqayqab</v>
      </c>
    </row>
    <row r="8511" spans="1:22" x14ac:dyDescent="0.35">
      <c r="A8511" s="14" t="s">
        <v>101</v>
      </c>
      <c r="B8511" s="14" t="s">
        <v>11</v>
      </c>
      <c r="C8511" s="14" t="s">
        <v>10</v>
      </c>
      <c r="D8511" s="14" t="s">
        <v>9</v>
      </c>
      <c r="E8511" s="14" t="s">
        <v>55</v>
      </c>
      <c r="F8511" s="14" t="s">
        <v>54</v>
      </c>
      <c r="G8511" s="14" t="s">
        <v>57</v>
      </c>
      <c r="H8511" s="14" t="s">
        <v>56</v>
      </c>
      <c r="I8511" s="14" t="s">
        <v>501</v>
      </c>
      <c r="J8511" s="14" t="s">
        <v>118</v>
      </c>
      <c r="K8511" s="14" t="s">
        <v>73</v>
      </c>
      <c r="M8511" s="14">
        <v>1</v>
      </c>
      <c r="R8511" s="14">
        <v>1</v>
      </c>
      <c r="S8511" s="14">
        <v>100</v>
      </c>
      <c r="T8511" s="14" cm="1">
        <f t="array" ref="T8511">_xlfn.IFS(Table132[[#This Row],[percentages]]="",Table132[[#This Row],[percentages without NA]]/100,Table132[[#This Row],[percentages without NA]]="",Table132[[#This Row],[percentages]]/100)</f>
        <v>1</v>
      </c>
      <c r="U8511" s="14" t="str" cm="1">
        <f t="array" ref="U8511">_xlfn.IFS(Table132[[#This Row],[Disaggregation]]="All affected area","NA",Table132[[#This Row],[Disaggregation]]="Mantika",Table132[[#This Row],[Mantika]],Table132[[#This Row],[Disaggregation]]="Baladiya",Table132[[#This Row],[Mantika]])</f>
        <v>Derna</v>
      </c>
      <c r="V8511" s="14" t="str" cm="1">
        <f t="array" ref="V8511">_xlfn.IFS(Table132[[#This Row],[Disaggregation]]="All affected area","All affected area",Table132[[#This Row],[Disaggregation]]="Mantika",Table132[[#This Row],[Mantika]],Table132[[#This Row],[Disaggregation]]="Baladiya",Table132[[#This Row],[Baladiya]])</f>
        <v>Alqayqab</v>
      </c>
    </row>
    <row r="8512" spans="1:22" x14ac:dyDescent="0.35">
      <c r="A8512" s="14" t="s">
        <v>101</v>
      </c>
      <c r="B8512" s="14" t="s">
        <v>11</v>
      </c>
      <c r="C8512" s="14" t="s">
        <v>10</v>
      </c>
      <c r="D8512" s="14" t="s">
        <v>9</v>
      </c>
      <c r="E8512" s="14" t="s">
        <v>55</v>
      </c>
      <c r="F8512" s="14" t="s">
        <v>54</v>
      </c>
      <c r="G8512" s="14" t="s">
        <v>57</v>
      </c>
      <c r="H8512" s="14" t="s">
        <v>56</v>
      </c>
      <c r="I8512" s="14" t="s">
        <v>501</v>
      </c>
      <c r="J8512" s="14" t="s">
        <v>118</v>
      </c>
      <c r="K8512" s="14" t="s">
        <v>120</v>
      </c>
      <c r="M8512" s="14">
        <v>0</v>
      </c>
      <c r="R8512" s="14">
        <v>1</v>
      </c>
      <c r="S8512" s="14">
        <v>0</v>
      </c>
      <c r="T8512" s="14" cm="1">
        <f t="array" ref="T8512">_xlfn.IFS(Table132[[#This Row],[percentages]]="",Table132[[#This Row],[percentages without NA]]/100,Table132[[#This Row],[percentages without NA]]="",Table132[[#This Row],[percentages]]/100)</f>
        <v>0</v>
      </c>
      <c r="U8512" s="14" t="str" cm="1">
        <f t="array" ref="U8512">_xlfn.IFS(Table132[[#This Row],[Disaggregation]]="All affected area","NA",Table132[[#This Row],[Disaggregation]]="Mantika",Table132[[#This Row],[Mantika]],Table132[[#This Row],[Disaggregation]]="Baladiya",Table132[[#This Row],[Mantika]])</f>
        <v>Derna</v>
      </c>
      <c r="V8512" s="14" t="str" cm="1">
        <f t="array" ref="V8512">_xlfn.IFS(Table132[[#This Row],[Disaggregation]]="All affected area","All affected area",Table132[[#This Row],[Disaggregation]]="Mantika",Table132[[#This Row],[Mantika]],Table132[[#This Row],[Disaggregation]]="Baladiya",Table132[[#This Row],[Baladiya]])</f>
        <v>Alqayqab</v>
      </c>
    </row>
    <row r="8513" spans="1:22" x14ac:dyDescent="0.35">
      <c r="A8513" s="14" t="s">
        <v>101</v>
      </c>
      <c r="B8513" s="14" t="s">
        <v>11</v>
      </c>
      <c r="C8513" s="14" t="s">
        <v>10</v>
      </c>
      <c r="D8513" s="14" t="s">
        <v>9</v>
      </c>
      <c r="E8513" s="14" t="s">
        <v>55</v>
      </c>
      <c r="F8513" s="14" t="s">
        <v>54</v>
      </c>
      <c r="G8513" s="14" t="s">
        <v>57</v>
      </c>
      <c r="H8513" s="14" t="s">
        <v>56</v>
      </c>
      <c r="I8513" s="14" t="s">
        <v>501</v>
      </c>
      <c r="J8513" s="14" t="s">
        <v>118</v>
      </c>
      <c r="K8513" s="14" t="s">
        <v>119</v>
      </c>
      <c r="M8513" s="14">
        <v>0</v>
      </c>
      <c r="R8513" s="14">
        <v>1</v>
      </c>
      <c r="S8513" s="14">
        <v>0</v>
      </c>
      <c r="T8513" s="14" cm="1">
        <f t="array" ref="T8513">_xlfn.IFS(Table132[[#This Row],[percentages]]="",Table132[[#This Row],[percentages without NA]]/100,Table132[[#This Row],[percentages without NA]]="",Table132[[#This Row],[percentages]]/100)</f>
        <v>0</v>
      </c>
      <c r="U8513" s="14" t="str" cm="1">
        <f t="array" ref="U8513">_xlfn.IFS(Table132[[#This Row],[Disaggregation]]="All affected area","NA",Table132[[#This Row],[Disaggregation]]="Mantika",Table132[[#This Row],[Mantika]],Table132[[#This Row],[Disaggregation]]="Baladiya",Table132[[#This Row],[Mantika]])</f>
        <v>Derna</v>
      </c>
      <c r="V8513" s="14" t="str" cm="1">
        <f t="array" ref="V8513">_xlfn.IFS(Table132[[#This Row],[Disaggregation]]="All affected area","All affected area",Table132[[#This Row],[Disaggregation]]="Mantika",Table132[[#This Row],[Mantika]],Table132[[#This Row],[Disaggregation]]="Baladiya",Table132[[#This Row],[Baladiya]])</f>
        <v>Alqayqab</v>
      </c>
    </row>
    <row r="8514" spans="1:22" x14ac:dyDescent="0.35">
      <c r="A8514" s="14" t="s">
        <v>101</v>
      </c>
      <c r="B8514" s="14" t="s">
        <v>11</v>
      </c>
      <c r="C8514" s="14" t="s">
        <v>10</v>
      </c>
      <c r="D8514" s="14" t="s">
        <v>9</v>
      </c>
      <c r="E8514" s="14" t="s">
        <v>55</v>
      </c>
      <c r="F8514" s="14" t="s">
        <v>54</v>
      </c>
      <c r="G8514" s="14" t="s">
        <v>57</v>
      </c>
      <c r="H8514" s="14" t="s">
        <v>56</v>
      </c>
      <c r="I8514" s="14" t="s">
        <v>501</v>
      </c>
      <c r="J8514" s="14" t="s">
        <v>118</v>
      </c>
      <c r="K8514" s="14" t="s">
        <v>117</v>
      </c>
      <c r="M8514" s="14">
        <v>0</v>
      </c>
      <c r="R8514" s="14">
        <v>1</v>
      </c>
      <c r="S8514" s="14">
        <v>0</v>
      </c>
      <c r="T8514" s="14" cm="1">
        <f t="array" ref="T8514">_xlfn.IFS(Table132[[#This Row],[percentages]]="",Table132[[#This Row],[percentages without NA]]/100,Table132[[#This Row],[percentages without NA]]="",Table132[[#This Row],[percentages]]/100)</f>
        <v>0</v>
      </c>
      <c r="U8514" s="14" t="str" cm="1">
        <f t="array" ref="U8514">_xlfn.IFS(Table132[[#This Row],[Disaggregation]]="All affected area","NA",Table132[[#This Row],[Disaggregation]]="Mantika",Table132[[#This Row],[Mantika]],Table132[[#This Row],[Disaggregation]]="Baladiya",Table132[[#This Row],[Mantika]])</f>
        <v>Derna</v>
      </c>
      <c r="V8514" s="14" t="str" cm="1">
        <f t="array" ref="V8514">_xlfn.IFS(Table132[[#This Row],[Disaggregation]]="All affected area","All affected area",Table132[[#This Row],[Disaggregation]]="Mantika",Table132[[#This Row],[Mantika]],Table132[[#This Row],[Disaggregation]]="Baladiya",Table132[[#This Row],[Baladiya]])</f>
        <v>Alqayqab</v>
      </c>
    </row>
    <row r="8515" spans="1:22" x14ac:dyDescent="0.35">
      <c r="A8515" s="14" t="s">
        <v>101</v>
      </c>
      <c r="B8515" s="14" t="s">
        <v>11</v>
      </c>
      <c r="C8515" s="14" t="s">
        <v>10</v>
      </c>
      <c r="D8515" s="14" t="s">
        <v>9</v>
      </c>
      <c r="E8515" s="14" t="s">
        <v>55</v>
      </c>
      <c r="F8515" s="14" t="s">
        <v>54</v>
      </c>
      <c r="G8515" s="14" t="s">
        <v>53</v>
      </c>
      <c r="H8515" s="14" t="s">
        <v>52</v>
      </c>
      <c r="I8515" s="14" t="s">
        <v>501</v>
      </c>
      <c r="J8515" s="14" t="s">
        <v>118</v>
      </c>
      <c r="K8515" s="14" t="s">
        <v>127</v>
      </c>
      <c r="M8515" s="14">
        <v>2</v>
      </c>
      <c r="R8515" s="14">
        <v>5</v>
      </c>
      <c r="S8515" s="14">
        <v>40</v>
      </c>
      <c r="T8515" s="14" cm="1">
        <f t="array" ref="T8515">_xlfn.IFS(Table132[[#This Row],[percentages]]="",Table132[[#This Row],[percentages without NA]]/100,Table132[[#This Row],[percentages without NA]]="",Table132[[#This Row],[percentages]]/100)</f>
        <v>0.4</v>
      </c>
      <c r="U8515" s="14" t="str" cm="1">
        <f t="array" ref="U8515">_xlfn.IFS(Table132[[#This Row],[Disaggregation]]="All affected area","NA",Table132[[#This Row],[Disaggregation]]="Mantika",Table132[[#This Row],[Mantika]],Table132[[#This Row],[Disaggregation]]="Baladiya",Table132[[#This Row],[Mantika]])</f>
        <v>Derna</v>
      </c>
      <c r="V8515" s="14" t="str" cm="1">
        <f t="array" ref="V8515">_xlfn.IFS(Table132[[#This Row],[Disaggregation]]="All affected area","All affected area",Table132[[#This Row],[Disaggregation]]="Mantika",Table132[[#This Row],[Mantika]],Table132[[#This Row],[Disaggregation]]="Baladiya",Table132[[#This Row],[Baladiya]])</f>
        <v>Labriq</v>
      </c>
    </row>
    <row r="8516" spans="1:22" x14ac:dyDescent="0.35">
      <c r="A8516" s="14" t="s">
        <v>101</v>
      </c>
      <c r="B8516" s="14" t="s">
        <v>11</v>
      </c>
      <c r="C8516" s="14" t="s">
        <v>10</v>
      </c>
      <c r="D8516" s="14" t="s">
        <v>9</v>
      </c>
      <c r="E8516" s="14" t="s">
        <v>55</v>
      </c>
      <c r="F8516" s="14" t="s">
        <v>54</v>
      </c>
      <c r="G8516" s="14" t="s">
        <v>53</v>
      </c>
      <c r="H8516" s="14" t="s">
        <v>52</v>
      </c>
      <c r="I8516" s="14" t="s">
        <v>501</v>
      </c>
      <c r="J8516" s="14" t="s">
        <v>118</v>
      </c>
      <c r="K8516" s="14" t="s">
        <v>126</v>
      </c>
      <c r="M8516" s="14">
        <v>4</v>
      </c>
      <c r="R8516" s="14">
        <v>5</v>
      </c>
      <c r="S8516" s="14">
        <v>80</v>
      </c>
      <c r="T8516" s="14" cm="1">
        <f t="array" ref="T8516">_xlfn.IFS(Table132[[#This Row],[percentages]]="",Table132[[#This Row],[percentages without NA]]/100,Table132[[#This Row],[percentages without NA]]="",Table132[[#This Row],[percentages]]/100)</f>
        <v>0.8</v>
      </c>
      <c r="U8516" s="14" t="str" cm="1">
        <f t="array" ref="U8516">_xlfn.IFS(Table132[[#This Row],[Disaggregation]]="All affected area","NA",Table132[[#This Row],[Disaggregation]]="Mantika",Table132[[#This Row],[Mantika]],Table132[[#This Row],[Disaggregation]]="Baladiya",Table132[[#This Row],[Mantika]])</f>
        <v>Derna</v>
      </c>
      <c r="V8516" s="14" t="str" cm="1">
        <f t="array" ref="V8516">_xlfn.IFS(Table132[[#This Row],[Disaggregation]]="All affected area","All affected area",Table132[[#This Row],[Disaggregation]]="Mantika",Table132[[#This Row],[Mantika]],Table132[[#This Row],[Disaggregation]]="Baladiya",Table132[[#This Row],[Baladiya]])</f>
        <v>Labriq</v>
      </c>
    </row>
    <row r="8517" spans="1:22" x14ac:dyDescent="0.35">
      <c r="A8517" s="14" t="s">
        <v>101</v>
      </c>
      <c r="B8517" s="14" t="s">
        <v>11</v>
      </c>
      <c r="C8517" s="14" t="s">
        <v>10</v>
      </c>
      <c r="D8517" s="14" t="s">
        <v>9</v>
      </c>
      <c r="E8517" s="14" t="s">
        <v>55</v>
      </c>
      <c r="F8517" s="14" t="s">
        <v>54</v>
      </c>
      <c r="G8517" s="14" t="s">
        <v>53</v>
      </c>
      <c r="H8517" s="14" t="s">
        <v>52</v>
      </c>
      <c r="I8517" s="14" t="s">
        <v>501</v>
      </c>
      <c r="J8517" s="14" t="s">
        <v>118</v>
      </c>
      <c r="K8517" s="14" t="s">
        <v>125</v>
      </c>
      <c r="M8517" s="14">
        <v>0</v>
      </c>
      <c r="R8517" s="14">
        <v>5</v>
      </c>
      <c r="S8517" s="14">
        <v>0</v>
      </c>
      <c r="T8517" s="14" cm="1">
        <f t="array" ref="T8517">_xlfn.IFS(Table132[[#This Row],[percentages]]="",Table132[[#This Row],[percentages without NA]]/100,Table132[[#This Row],[percentages without NA]]="",Table132[[#This Row],[percentages]]/100)</f>
        <v>0</v>
      </c>
      <c r="U8517" s="14" t="str" cm="1">
        <f t="array" ref="U8517">_xlfn.IFS(Table132[[#This Row],[Disaggregation]]="All affected area","NA",Table132[[#This Row],[Disaggregation]]="Mantika",Table132[[#This Row],[Mantika]],Table132[[#This Row],[Disaggregation]]="Baladiya",Table132[[#This Row],[Mantika]])</f>
        <v>Derna</v>
      </c>
      <c r="V8517" s="14" t="str" cm="1">
        <f t="array" ref="V8517">_xlfn.IFS(Table132[[#This Row],[Disaggregation]]="All affected area","All affected area",Table132[[#This Row],[Disaggregation]]="Mantika",Table132[[#This Row],[Mantika]],Table132[[#This Row],[Disaggregation]]="Baladiya",Table132[[#This Row],[Baladiya]])</f>
        <v>Labriq</v>
      </c>
    </row>
    <row r="8518" spans="1:22" x14ac:dyDescent="0.35">
      <c r="A8518" s="14" t="s">
        <v>101</v>
      </c>
      <c r="B8518" s="14" t="s">
        <v>11</v>
      </c>
      <c r="C8518" s="14" t="s">
        <v>10</v>
      </c>
      <c r="D8518" s="14" t="s">
        <v>9</v>
      </c>
      <c r="E8518" s="14" t="s">
        <v>55</v>
      </c>
      <c r="F8518" s="14" t="s">
        <v>54</v>
      </c>
      <c r="G8518" s="14" t="s">
        <v>53</v>
      </c>
      <c r="H8518" s="14" t="s">
        <v>52</v>
      </c>
      <c r="I8518" s="14" t="s">
        <v>501</v>
      </c>
      <c r="J8518" s="14" t="s">
        <v>118</v>
      </c>
      <c r="K8518" s="14" t="s">
        <v>124</v>
      </c>
      <c r="M8518" s="14">
        <v>2</v>
      </c>
      <c r="R8518" s="14">
        <v>5</v>
      </c>
      <c r="S8518" s="14">
        <v>40</v>
      </c>
      <c r="T8518" s="14" cm="1">
        <f t="array" ref="T8518">_xlfn.IFS(Table132[[#This Row],[percentages]]="",Table132[[#This Row],[percentages without NA]]/100,Table132[[#This Row],[percentages without NA]]="",Table132[[#This Row],[percentages]]/100)</f>
        <v>0.4</v>
      </c>
      <c r="U8518" s="14" t="str" cm="1">
        <f t="array" ref="U8518">_xlfn.IFS(Table132[[#This Row],[Disaggregation]]="All affected area","NA",Table132[[#This Row],[Disaggregation]]="Mantika",Table132[[#This Row],[Mantika]],Table132[[#This Row],[Disaggregation]]="Baladiya",Table132[[#This Row],[Mantika]])</f>
        <v>Derna</v>
      </c>
      <c r="V8518" s="14" t="str" cm="1">
        <f t="array" ref="V8518">_xlfn.IFS(Table132[[#This Row],[Disaggregation]]="All affected area","All affected area",Table132[[#This Row],[Disaggregation]]="Mantika",Table132[[#This Row],[Mantika]],Table132[[#This Row],[Disaggregation]]="Baladiya",Table132[[#This Row],[Baladiya]])</f>
        <v>Labriq</v>
      </c>
    </row>
    <row r="8519" spans="1:22" x14ac:dyDescent="0.35">
      <c r="A8519" s="14" t="s">
        <v>101</v>
      </c>
      <c r="B8519" s="14" t="s">
        <v>11</v>
      </c>
      <c r="C8519" s="14" t="s">
        <v>10</v>
      </c>
      <c r="D8519" s="14" t="s">
        <v>9</v>
      </c>
      <c r="E8519" s="14" t="s">
        <v>55</v>
      </c>
      <c r="F8519" s="14" t="s">
        <v>54</v>
      </c>
      <c r="G8519" s="14" t="s">
        <v>53</v>
      </c>
      <c r="H8519" s="14" t="s">
        <v>52</v>
      </c>
      <c r="I8519" s="14" t="s">
        <v>501</v>
      </c>
      <c r="J8519" s="14" t="s">
        <v>118</v>
      </c>
      <c r="K8519" s="14" t="s">
        <v>123</v>
      </c>
      <c r="M8519" s="14">
        <v>3</v>
      </c>
      <c r="R8519" s="14">
        <v>5</v>
      </c>
      <c r="S8519" s="14">
        <v>60</v>
      </c>
      <c r="T8519" s="14" cm="1">
        <f t="array" ref="T8519">_xlfn.IFS(Table132[[#This Row],[percentages]]="",Table132[[#This Row],[percentages without NA]]/100,Table132[[#This Row],[percentages without NA]]="",Table132[[#This Row],[percentages]]/100)</f>
        <v>0.6</v>
      </c>
      <c r="U8519" s="14" t="str" cm="1">
        <f t="array" ref="U8519">_xlfn.IFS(Table132[[#This Row],[Disaggregation]]="All affected area","NA",Table132[[#This Row],[Disaggregation]]="Mantika",Table132[[#This Row],[Mantika]],Table132[[#This Row],[Disaggregation]]="Baladiya",Table132[[#This Row],[Mantika]])</f>
        <v>Derna</v>
      </c>
      <c r="V8519" s="14" t="str" cm="1">
        <f t="array" ref="V8519">_xlfn.IFS(Table132[[#This Row],[Disaggregation]]="All affected area","All affected area",Table132[[#This Row],[Disaggregation]]="Mantika",Table132[[#This Row],[Mantika]],Table132[[#This Row],[Disaggregation]]="Baladiya",Table132[[#This Row],[Baladiya]])</f>
        <v>Labriq</v>
      </c>
    </row>
    <row r="8520" spans="1:22" x14ac:dyDescent="0.35">
      <c r="A8520" s="14" t="s">
        <v>101</v>
      </c>
      <c r="B8520" s="14" t="s">
        <v>11</v>
      </c>
      <c r="C8520" s="14" t="s">
        <v>10</v>
      </c>
      <c r="D8520" s="14" t="s">
        <v>9</v>
      </c>
      <c r="E8520" s="14" t="s">
        <v>55</v>
      </c>
      <c r="F8520" s="14" t="s">
        <v>54</v>
      </c>
      <c r="G8520" s="14" t="s">
        <v>53</v>
      </c>
      <c r="H8520" s="14" t="s">
        <v>52</v>
      </c>
      <c r="I8520" s="14" t="s">
        <v>501</v>
      </c>
      <c r="J8520" s="14" t="s">
        <v>118</v>
      </c>
      <c r="K8520" s="14" t="s">
        <v>122</v>
      </c>
      <c r="M8520" s="14">
        <v>4</v>
      </c>
      <c r="R8520" s="14">
        <v>5</v>
      </c>
      <c r="S8520" s="14">
        <v>80</v>
      </c>
      <c r="T8520" s="14" cm="1">
        <f t="array" ref="T8520">_xlfn.IFS(Table132[[#This Row],[percentages]]="",Table132[[#This Row],[percentages without NA]]/100,Table132[[#This Row],[percentages without NA]]="",Table132[[#This Row],[percentages]]/100)</f>
        <v>0.8</v>
      </c>
      <c r="U8520" s="14" t="str" cm="1">
        <f t="array" ref="U8520">_xlfn.IFS(Table132[[#This Row],[Disaggregation]]="All affected area","NA",Table132[[#This Row],[Disaggregation]]="Mantika",Table132[[#This Row],[Mantika]],Table132[[#This Row],[Disaggregation]]="Baladiya",Table132[[#This Row],[Mantika]])</f>
        <v>Derna</v>
      </c>
      <c r="V8520" s="14" t="str" cm="1">
        <f t="array" ref="V8520">_xlfn.IFS(Table132[[#This Row],[Disaggregation]]="All affected area","All affected area",Table132[[#This Row],[Disaggregation]]="Mantika",Table132[[#This Row],[Mantika]],Table132[[#This Row],[Disaggregation]]="Baladiya",Table132[[#This Row],[Baladiya]])</f>
        <v>Labriq</v>
      </c>
    </row>
    <row r="8521" spans="1:22" x14ac:dyDescent="0.35">
      <c r="A8521" s="14" t="s">
        <v>101</v>
      </c>
      <c r="B8521" s="14" t="s">
        <v>11</v>
      </c>
      <c r="C8521" s="14" t="s">
        <v>10</v>
      </c>
      <c r="D8521" s="14" t="s">
        <v>9</v>
      </c>
      <c r="E8521" s="14" t="s">
        <v>55</v>
      </c>
      <c r="F8521" s="14" t="s">
        <v>54</v>
      </c>
      <c r="G8521" s="14" t="s">
        <v>53</v>
      </c>
      <c r="H8521" s="14" t="s">
        <v>52</v>
      </c>
      <c r="I8521" s="14" t="s">
        <v>501</v>
      </c>
      <c r="J8521" s="14" t="s">
        <v>118</v>
      </c>
      <c r="K8521" s="14" t="s">
        <v>74</v>
      </c>
      <c r="M8521" s="14">
        <v>1</v>
      </c>
      <c r="R8521" s="14">
        <v>5</v>
      </c>
      <c r="S8521" s="14">
        <v>20</v>
      </c>
      <c r="T8521" s="14" cm="1">
        <f t="array" ref="T8521">_xlfn.IFS(Table132[[#This Row],[percentages]]="",Table132[[#This Row],[percentages without NA]]/100,Table132[[#This Row],[percentages without NA]]="",Table132[[#This Row],[percentages]]/100)</f>
        <v>0.2</v>
      </c>
      <c r="U8521" s="14" t="str" cm="1">
        <f t="array" ref="U8521">_xlfn.IFS(Table132[[#This Row],[Disaggregation]]="All affected area","NA",Table132[[#This Row],[Disaggregation]]="Mantika",Table132[[#This Row],[Mantika]],Table132[[#This Row],[Disaggregation]]="Baladiya",Table132[[#This Row],[Mantika]])</f>
        <v>Derna</v>
      </c>
      <c r="V8521" s="14" t="str" cm="1">
        <f t="array" ref="V8521">_xlfn.IFS(Table132[[#This Row],[Disaggregation]]="All affected area","All affected area",Table132[[#This Row],[Disaggregation]]="Mantika",Table132[[#This Row],[Mantika]],Table132[[#This Row],[Disaggregation]]="Baladiya",Table132[[#This Row],[Baladiya]])</f>
        <v>Labriq</v>
      </c>
    </row>
    <row r="8522" spans="1:22" x14ac:dyDescent="0.35">
      <c r="A8522" s="14" t="s">
        <v>101</v>
      </c>
      <c r="B8522" s="14" t="s">
        <v>11</v>
      </c>
      <c r="C8522" s="14" t="s">
        <v>10</v>
      </c>
      <c r="D8522" s="14" t="s">
        <v>9</v>
      </c>
      <c r="E8522" s="14" t="s">
        <v>55</v>
      </c>
      <c r="F8522" s="14" t="s">
        <v>54</v>
      </c>
      <c r="G8522" s="14" t="s">
        <v>53</v>
      </c>
      <c r="H8522" s="14" t="s">
        <v>52</v>
      </c>
      <c r="I8522" s="14" t="s">
        <v>501</v>
      </c>
      <c r="J8522" s="14" t="s">
        <v>118</v>
      </c>
      <c r="K8522" s="14" t="s">
        <v>121</v>
      </c>
      <c r="M8522" s="14">
        <v>2</v>
      </c>
      <c r="R8522" s="14">
        <v>5</v>
      </c>
      <c r="S8522" s="14">
        <v>40</v>
      </c>
      <c r="T8522" s="14" cm="1">
        <f t="array" ref="T8522">_xlfn.IFS(Table132[[#This Row],[percentages]]="",Table132[[#This Row],[percentages without NA]]/100,Table132[[#This Row],[percentages without NA]]="",Table132[[#This Row],[percentages]]/100)</f>
        <v>0.4</v>
      </c>
      <c r="U8522" s="14" t="str" cm="1">
        <f t="array" ref="U8522">_xlfn.IFS(Table132[[#This Row],[Disaggregation]]="All affected area","NA",Table132[[#This Row],[Disaggregation]]="Mantika",Table132[[#This Row],[Mantika]],Table132[[#This Row],[Disaggregation]]="Baladiya",Table132[[#This Row],[Mantika]])</f>
        <v>Derna</v>
      </c>
      <c r="V8522" s="14" t="str" cm="1">
        <f t="array" ref="V8522">_xlfn.IFS(Table132[[#This Row],[Disaggregation]]="All affected area","All affected area",Table132[[#This Row],[Disaggregation]]="Mantika",Table132[[#This Row],[Mantika]],Table132[[#This Row],[Disaggregation]]="Baladiya",Table132[[#This Row],[Baladiya]])</f>
        <v>Labriq</v>
      </c>
    </row>
    <row r="8523" spans="1:22" x14ac:dyDescent="0.35">
      <c r="A8523" s="14" t="s">
        <v>101</v>
      </c>
      <c r="B8523" s="14" t="s">
        <v>11</v>
      </c>
      <c r="C8523" s="14" t="s">
        <v>10</v>
      </c>
      <c r="D8523" s="14" t="s">
        <v>9</v>
      </c>
      <c r="E8523" s="14" t="s">
        <v>55</v>
      </c>
      <c r="F8523" s="14" t="s">
        <v>54</v>
      </c>
      <c r="G8523" s="14" t="s">
        <v>53</v>
      </c>
      <c r="H8523" s="14" t="s">
        <v>52</v>
      </c>
      <c r="I8523" s="14" t="s">
        <v>501</v>
      </c>
      <c r="J8523" s="14" t="s">
        <v>118</v>
      </c>
      <c r="K8523" s="14" t="s">
        <v>73</v>
      </c>
      <c r="M8523" s="14">
        <v>0</v>
      </c>
      <c r="R8523" s="14">
        <v>5</v>
      </c>
      <c r="S8523" s="14">
        <v>0</v>
      </c>
      <c r="T8523" s="14" cm="1">
        <f t="array" ref="T8523">_xlfn.IFS(Table132[[#This Row],[percentages]]="",Table132[[#This Row],[percentages without NA]]/100,Table132[[#This Row],[percentages without NA]]="",Table132[[#This Row],[percentages]]/100)</f>
        <v>0</v>
      </c>
      <c r="U8523" s="14" t="str" cm="1">
        <f t="array" ref="U8523">_xlfn.IFS(Table132[[#This Row],[Disaggregation]]="All affected area","NA",Table132[[#This Row],[Disaggregation]]="Mantika",Table132[[#This Row],[Mantika]],Table132[[#This Row],[Disaggregation]]="Baladiya",Table132[[#This Row],[Mantika]])</f>
        <v>Derna</v>
      </c>
      <c r="V8523" s="14" t="str" cm="1">
        <f t="array" ref="V8523">_xlfn.IFS(Table132[[#This Row],[Disaggregation]]="All affected area","All affected area",Table132[[#This Row],[Disaggregation]]="Mantika",Table132[[#This Row],[Mantika]],Table132[[#This Row],[Disaggregation]]="Baladiya",Table132[[#This Row],[Baladiya]])</f>
        <v>Labriq</v>
      </c>
    </row>
    <row r="8524" spans="1:22" x14ac:dyDescent="0.35">
      <c r="A8524" s="14" t="s">
        <v>101</v>
      </c>
      <c r="B8524" s="14" t="s">
        <v>11</v>
      </c>
      <c r="C8524" s="14" t="s">
        <v>10</v>
      </c>
      <c r="D8524" s="14" t="s">
        <v>9</v>
      </c>
      <c r="E8524" s="14" t="s">
        <v>55</v>
      </c>
      <c r="F8524" s="14" t="s">
        <v>54</v>
      </c>
      <c r="G8524" s="14" t="s">
        <v>53</v>
      </c>
      <c r="H8524" s="14" t="s">
        <v>52</v>
      </c>
      <c r="I8524" s="14" t="s">
        <v>501</v>
      </c>
      <c r="J8524" s="14" t="s">
        <v>118</v>
      </c>
      <c r="K8524" s="14" t="s">
        <v>120</v>
      </c>
      <c r="M8524" s="14">
        <v>2</v>
      </c>
      <c r="R8524" s="14">
        <v>5</v>
      </c>
      <c r="S8524" s="14">
        <v>40</v>
      </c>
      <c r="T8524" s="14" cm="1">
        <f t="array" ref="T8524">_xlfn.IFS(Table132[[#This Row],[percentages]]="",Table132[[#This Row],[percentages without NA]]/100,Table132[[#This Row],[percentages without NA]]="",Table132[[#This Row],[percentages]]/100)</f>
        <v>0.4</v>
      </c>
      <c r="U8524" s="14" t="str" cm="1">
        <f t="array" ref="U8524">_xlfn.IFS(Table132[[#This Row],[Disaggregation]]="All affected area","NA",Table132[[#This Row],[Disaggregation]]="Mantika",Table132[[#This Row],[Mantika]],Table132[[#This Row],[Disaggregation]]="Baladiya",Table132[[#This Row],[Mantika]])</f>
        <v>Derna</v>
      </c>
      <c r="V8524" s="14" t="str" cm="1">
        <f t="array" ref="V8524">_xlfn.IFS(Table132[[#This Row],[Disaggregation]]="All affected area","All affected area",Table132[[#This Row],[Disaggregation]]="Mantika",Table132[[#This Row],[Mantika]],Table132[[#This Row],[Disaggregation]]="Baladiya",Table132[[#This Row],[Baladiya]])</f>
        <v>Labriq</v>
      </c>
    </row>
    <row r="8525" spans="1:22" x14ac:dyDescent="0.35">
      <c r="A8525" s="14" t="s">
        <v>101</v>
      </c>
      <c r="B8525" s="14" t="s">
        <v>11</v>
      </c>
      <c r="C8525" s="14" t="s">
        <v>10</v>
      </c>
      <c r="D8525" s="14" t="s">
        <v>9</v>
      </c>
      <c r="E8525" s="14" t="s">
        <v>55</v>
      </c>
      <c r="F8525" s="14" t="s">
        <v>54</v>
      </c>
      <c r="G8525" s="14" t="s">
        <v>53</v>
      </c>
      <c r="H8525" s="14" t="s">
        <v>52</v>
      </c>
      <c r="I8525" s="14" t="s">
        <v>501</v>
      </c>
      <c r="J8525" s="14" t="s">
        <v>118</v>
      </c>
      <c r="K8525" s="14" t="s">
        <v>119</v>
      </c>
      <c r="M8525" s="14">
        <v>5</v>
      </c>
      <c r="R8525" s="14">
        <v>5</v>
      </c>
      <c r="S8525" s="14">
        <v>100</v>
      </c>
      <c r="T8525" s="14" cm="1">
        <f t="array" ref="T8525">_xlfn.IFS(Table132[[#This Row],[percentages]]="",Table132[[#This Row],[percentages without NA]]/100,Table132[[#This Row],[percentages without NA]]="",Table132[[#This Row],[percentages]]/100)</f>
        <v>1</v>
      </c>
      <c r="U8525" s="14" t="str" cm="1">
        <f t="array" ref="U8525">_xlfn.IFS(Table132[[#This Row],[Disaggregation]]="All affected area","NA",Table132[[#This Row],[Disaggregation]]="Mantika",Table132[[#This Row],[Mantika]],Table132[[#This Row],[Disaggregation]]="Baladiya",Table132[[#This Row],[Mantika]])</f>
        <v>Derna</v>
      </c>
      <c r="V8525" s="14" t="str" cm="1">
        <f t="array" ref="V8525">_xlfn.IFS(Table132[[#This Row],[Disaggregation]]="All affected area","All affected area",Table132[[#This Row],[Disaggregation]]="Mantika",Table132[[#This Row],[Mantika]],Table132[[#This Row],[Disaggregation]]="Baladiya",Table132[[#This Row],[Baladiya]])</f>
        <v>Labriq</v>
      </c>
    </row>
    <row r="8526" spans="1:22" x14ac:dyDescent="0.35">
      <c r="A8526" s="14" t="s">
        <v>101</v>
      </c>
      <c r="B8526" s="14" t="s">
        <v>11</v>
      </c>
      <c r="C8526" s="14" t="s">
        <v>10</v>
      </c>
      <c r="D8526" s="14" t="s">
        <v>9</v>
      </c>
      <c r="E8526" s="14" t="s">
        <v>55</v>
      </c>
      <c r="F8526" s="14" t="s">
        <v>54</v>
      </c>
      <c r="G8526" s="14" t="s">
        <v>53</v>
      </c>
      <c r="H8526" s="14" t="s">
        <v>52</v>
      </c>
      <c r="I8526" s="14" t="s">
        <v>501</v>
      </c>
      <c r="J8526" s="14" t="s">
        <v>118</v>
      </c>
      <c r="K8526" s="14" t="s">
        <v>117</v>
      </c>
      <c r="M8526" s="14">
        <v>2</v>
      </c>
      <c r="R8526" s="14">
        <v>5</v>
      </c>
      <c r="S8526" s="14">
        <v>40</v>
      </c>
      <c r="T8526" s="14" cm="1">
        <f t="array" ref="T8526">_xlfn.IFS(Table132[[#This Row],[percentages]]="",Table132[[#This Row],[percentages without NA]]/100,Table132[[#This Row],[percentages without NA]]="",Table132[[#This Row],[percentages]]/100)</f>
        <v>0.4</v>
      </c>
      <c r="U8526" s="14" t="str" cm="1">
        <f t="array" ref="U8526">_xlfn.IFS(Table132[[#This Row],[Disaggregation]]="All affected area","NA",Table132[[#This Row],[Disaggregation]]="Mantika",Table132[[#This Row],[Mantika]],Table132[[#This Row],[Disaggregation]]="Baladiya",Table132[[#This Row],[Mantika]])</f>
        <v>Derna</v>
      </c>
      <c r="V8526" s="14" t="str" cm="1">
        <f t="array" ref="V8526">_xlfn.IFS(Table132[[#This Row],[Disaggregation]]="All affected area","All affected area",Table132[[#This Row],[Disaggregation]]="Mantika",Table132[[#This Row],[Mantika]],Table132[[#This Row],[Disaggregation]]="Baladiya",Table132[[#This Row],[Baladiya]])</f>
        <v>Labriq</v>
      </c>
    </row>
    <row r="8527" spans="1:22" x14ac:dyDescent="0.35">
      <c r="A8527" s="14" t="s">
        <v>101</v>
      </c>
      <c r="B8527" s="14" t="s">
        <v>11</v>
      </c>
      <c r="C8527" s="14" t="s">
        <v>10</v>
      </c>
      <c r="D8527" s="14" t="s">
        <v>9</v>
      </c>
      <c r="E8527" s="14" t="s">
        <v>46</v>
      </c>
      <c r="F8527" s="14" t="s">
        <v>45</v>
      </c>
      <c r="G8527" s="14" t="s">
        <v>51</v>
      </c>
      <c r="H8527" s="14" t="s">
        <v>50</v>
      </c>
      <c r="I8527" s="14" t="s">
        <v>501</v>
      </c>
      <c r="J8527" s="14" t="s">
        <v>118</v>
      </c>
      <c r="K8527" s="14" t="s">
        <v>127</v>
      </c>
      <c r="M8527" s="14">
        <v>3</v>
      </c>
      <c r="R8527" s="14">
        <v>6</v>
      </c>
      <c r="S8527" s="14">
        <v>50</v>
      </c>
      <c r="T8527" s="14" cm="1">
        <f t="array" ref="T8527">_xlfn.IFS(Table132[[#This Row],[percentages]]="",Table132[[#This Row],[percentages without NA]]/100,Table132[[#This Row],[percentages without NA]]="",Table132[[#This Row],[percentages]]/100)</f>
        <v>0.5</v>
      </c>
      <c r="U8527" s="14" t="str" cm="1">
        <f t="array" ref="U8527">_xlfn.IFS(Table132[[#This Row],[Disaggregation]]="All affected area","NA",Table132[[#This Row],[Disaggregation]]="Mantika",Table132[[#This Row],[Mantika]],Table132[[#This Row],[Disaggregation]]="Baladiya",Table132[[#This Row],[Mantika]])</f>
        <v>Almarj</v>
      </c>
      <c r="V8527" s="14" t="str" cm="1">
        <f t="array" ref="V8527">_xlfn.IFS(Table132[[#This Row],[Disaggregation]]="All affected area","All affected area",Table132[[#This Row],[Disaggregation]]="Mantika",Table132[[#This Row],[Mantika]],Table132[[#This Row],[Disaggregation]]="Baladiya",Table132[[#This Row],[Baladiya]])</f>
        <v>Jardas Alabeed</v>
      </c>
    </row>
    <row r="8528" spans="1:22" x14ac:dyDescent="0.35">
      <c r="A8528" s="14" t="s">
        <v>101</v>
      </c>
      <c r="B8528" s="14" t="s">
        <v>11</v>
      </c>
      <c r="C8528" s="14" t="s">
        <v>10</v>
      </c>
      <c r="D8528" s="14" t="s">
        <v>9</v>
      </c>
      <c r="E8528" s="14" t="s">
        <v>46</v>
      </c>
      <c r="F8528" s="14" t="s">
        <v>45</v>
      </c>
      <c r="G8528" s="14" t="s">
        <v>51</v>
      </c>
      <c r="H8528" s="14" t="s">
        <v>50</v>
      </c>
      <c r="I8528" s="14" t="s">
        <v>501</v>
      </c>
      <c r="J8528" s="14" t="s">
        <v>118</v>
      </c>
      <c r="K8528" s="14" t="s">
        <v>126</v>
      </c>
      <c r="M8528" s="14">
        <v>4</v>
      </c>
      <c r="R8528" s="14">
        <v>6</v>
      </c>
      <c r="S8528" s="14">
        <v>66.67</v>
      </c>
      <c r="T8528" s="14" cm="1">
        <f t="array" ref="T8528">_xlfn.IFS(Table132[[#This Row],[percentages]]="",Table132[[#This Row],[percentages without NA]]/100,Table132[[#This Row],[percentages without NA]]="",Table132[[#This Row],[percentages]]/100)</f>
        <v>0.66670000000000007</v>
      </c>
      <c r="U8528" s="14" t="str" cm="1">
        <f t="array" ref="U8528">_xlfn.IFS(Table132[[#This Row],[Disaggregation]]="All affected area","NA",Table132[[#This Row],[Disaggregation]]="Mantika",Table132[[#This Row],[Mantika]],Table132[[#This Row],[Disaggregation]]="Baladiya",Table132[[#This Row],[Mantika]])</f>
        <v>Almarj</v>
      </c>
      <c r="V8528" s="14" t="str" cm="1">
        <f t="array" ref="V8528">_xlfn.IFS(Table132[[#This Row],[Disaggregation]]="All affected area","All affected area",Table132[[#This Row],[Disaggregation]]="Mantika",Table132[[#This Row],[Mantika]],Table132[[#This Row],[Disaggregation]]="Baladiya",Table132[[#This Row],[Baladiya]])</f>
        <v>Jardas Alabeed</v>
      </c>
    </row>
    <row r="8529" spans="1:22" x14ac:dyDescent="0.35">
      <c r="A8529" s="14" t="s">
        <v>101</v>
      </c>
      <c r="B8529" s="14" t="s">
        <v>11</v>
      </c>
      <c r="C8529" s="14" t="s">
        <v>10</v>
      </c>
      <c r="D8529" s="14" t="s">
        <v>9</v>
      </c>
      <c r="E8529" s="14" t="s">
        <v>46</v>
      </c>
      <c r="F8529" s="14" t="s">
        <v>45</v>
      </c>
      <c r="G8529" s="14" t="s">
        <v>51</v>
      </c>
      <c r="H8529" s="14" t="s">
        <v>50</v>
      </c>
      <c r="I8529" s="14" t="s">
        <v>501</v>
      </c>
      <c r="J8529" s="14" t="s">
        <v>118</v>
      </c>
      <c r="K8529" s="14" t="s">
        <v>125</v>
      </c>
      <c r="M8529" s="14">
        <v>2</v>
      </c>
      <c r="R8529" s="14">
        <v>6</v>
      </c>
      <c r="S8529" s="14">
        <v>33.33</v>
      </c>
      <c r="T8529" s="14" cm="1">
        <f t="array" ref="T8529">_xlfn.IFS(Table132[[#This Row],[percentages]]="",Table132[[#This Row],[percentages without NA]]/100,Table132[[#This Row],[percentages without NA]]="",Table132[[#This Row],[percentages]]/100)</f>
        <v>0.33329999999999999</v>
      </c>
      <c r="U8529" s="14" t="str" cm="1">
        <f t="array" ref="U8529">_xlfn.IFS(Table132[[#This Row],[Disaggregation]]="All affected area","NA",Table132[[#This Row],[Disaggregation]]="Mantika",Table132[[#This Row],[Mantika]],Table132[[#This Row],[Disaggregation]]="Baladiya",Table132[[#This Row],[Mantika]])</f>
        <v>Almarj</v>
      </c>
      <c r="V8529" s="14" t="str" cm="1">
        <f t="array" ref="V8529">_xlfn.IFS(Table132[[#This Row],[Disaggregation]]="All affected area","All affected area",Table132[[#This Row],[Disaggregation]]="Mantika",Table132[[#This Row],[Mantika]],Table132[[#This Row],[Disaggregation]]="Baladiya",Table132[[#This Row],[Baladiya]])</f>
        <v>Jardas Alabeed</v>
      </c>
    </row>
    <row r="8530" spans="1:22" x14ac:dyDescent="0.35">
      <c r="A8530" s="14" t="s">
        <v>101</v>
      </c>
      <c r="B8530" s="14" t="s">
        <v>11</v>
      </c>
      <c r="C8530" s="14" t="s">
        <v>10</v>
      </c>
      <c r="D8530" s="14" t="s">
        <v>9</v>
      </c>
      <c r="E8530" s="14" t="s">
        <v>46</v>
      </c>
      <c r="F8530" s="14" t="s">
        <v>45</v>
      </c>
      <c r="G8530" s="14" t="s">
        <v>51</v>
      </c>
      <c r="H8530" s="14" t="s">
        <v>50</v>
      </c>
      <c r="I8530" s="14" t="s">
        <v>501</v>
      </c>
      <c r="J8530" s="14" t="s">
        <v>118</v>
      </c>
      <c r="K8530" s="14" t="s">
        <v>124</v>
      </c>
      <c r="M8530" s="14">
        <v>6</v>
      </c>
      <c r="R8530" s="14">
        <v>6</v>
      </c>
      <c r="S8530" s="14">
        <v>100</v>
      </c>
      <c r="T8530" s="14" cm="1">
        <f t="array" ref="T8530">_xlfn.IFS(Table132[[#This Row],[percentages]]="",Table132[[#This Row],[percentages without NA]]/100,Table132[[#This Row],[percentages without NA]]="",Table132[[#This Row],[percentages]]/100)</f>
        <v>1</v>
      </c>
      <c r="U8530" s="14" t="str" cm="1">
        <f t="array" ref="U8530">_xlfn.IFS(Table132[[#This Row],[Disaggregation]]="All affected area","NA",Table132[[#This Row],[Disaggregation]]="Mantika",Table132[[#This Row],[Mantika]],Table132[[#This Row],[Disaggregation]]="Baladiya",Table132[[#This Row],[Mantika]])</f>
        <v>Almarj</v>
      </c>
      <c r="V8530" s="14" t="str" cm="1">
        <f t="array" ref="V8530">_xlfn.IFS(Table132[[#This Row],[Disaggregation]]="All affected area","All affected area",Table132[[#This Row],[Disaggregation]]="Mantika",Table132[[#This Row],[Mantika]],Table132[[#This Row],[Disaggregation]]="Baladiya",Table132[[#This Row],[Baladiya]])</f>
        <v>Jardas Alabeed</v>
      </c>
    </row>
    <row r="8531" spans="1:22" x14ac:dyDescent="0.35">
      <c r="A8531" s="14" t="s">
        <v>101</v>
      </c>
      <c r="B8531" s="14" t="s">
        <v>11</v>
      </c>
      <c r="C8531" s="14" t="s">
        <v>10</v>
      </c>
      <c r="D8531" s="14" t="s">
        <v>9</v>
      </c>
      <c r="E8531" s="14" t="s">
        <v>46</v>
      </c>
      <c r="F8531" s="14" t="s">
        <v>45</v>
      </c>
      <c r="G8531" s="14" t="s">
        <v>51</v>
      </c>
      <c r="H8531" s="14" t="s">
        <v>50</v>
      </c>
      <c r="I8531" s="14" t="s">
        <v>501</v>
      </c>
      <c r="J8531" s="14" t="s">
        <v>118</v>
      </c>
      <c r="K8531" s="14" t="s">
        <v>123</v>
      </c>
      <c r="M8531" s="14">
        <v>3</v>
      </c>
      <c r="R8531" s="14">
        <v>6</v>
      </c>
      <c r="S8531" s="14">
        <v>50</v>
      </c>
      <c r="T8531" s="14" cm="1">
        <f t="array" ref="T8531">_xlfn.IFS(Table132[[#This Row],[percentages]]="",Table132[[#This Row],[percentages without NA]]/100,Table132[[#This Row],[percentages without NA]]="",Table132[[#This Row],[percentages]]/100)</f>
        <v>0.5</v>
      </c>
      <c r="U8531" s="14" t="str" cm="1">
        <f t="array" ref="U8531">_xlfn.IFS(Table132[[#This Row],[Disaggregation]]="All affected area","NA",Table132[[#This Row],[Disaggregation]]="Mantika",Table132[[#This Row],[Mantika]],Table132[[#This Row],[Disaggregation]]="Baladiya",Table132[[#This Row],[Mantika]])</f>
        <v>Almarj</v>
      </c>
      <c r="V8531" s="14" t="str" cm="1">
        <f t="array" ref="V8531">_xlfn.IFS(Table132[[#This Row],[Disaggregation]]="All affected area","All affected area",Table132[[#This Row],[Disaggregation]]="Mantika",Table132[[#This Row],[Mantika]],Table132[[#This Row],[Disaggregation]]="Baladiya",Table132[[#This Row],[Baladiya]])</f>
        <v>Jardas Alabeed</v>
      </c>
    </row>
    <row r="8532" spans="1:22" x14ac:dyDescent="0.35">
      <c r="A8532" s="14" t="s">
        <v>101</v>
      </c>
      <c r="B8532" s="14" t="s">
        <v>11</v>
      </c>
      <c r="C8532" s="14" t="s">
        <v>10</v>
      </c>
      <c r="D8532" s="14" t="s">
        <v>9</v>
      </c>
      <c r="E8532" s="14" t="s">
        <v>46</v>
      </c>
      <c r="F8532" s="14" t="s">
        <v>45</v>
      </c>
      <c r="G8532" s="14" t="s">
        <v>51</v>
      </c>
      <c r="H8532" s="14" t="s">
        <v>50</v>
      </c>
      <c r="I8532" s="14" t="s">
        <v>501</v>
      </c>
      <c r="J8532" s="14" t="s">
        <v>118</v>
      </c>
      <c r="K8532" s="14" t="s">
        <v>122</v>
      </c>
      <c r="M8532" s="14">
        <v>4</v>
      </c>
      <c r="R8532" s="14">
        <v>6</v>
      </c>
      <c r="S8532" s="14">
        <v>66.67</v>
      </c>
      <c r="T8532" s="14" cm="1">
        <f t="array" ref="T8532">_xlfn.IFS(Table132[[#This Row],[percentages]]="",Table132[[#This Row],[percentages without NA]]/100,Table132[[#This Row],[percentages without NA]]="",Table132[[#This Row],[percentages]]/100)</f>
        <v>0.66670000000000007</v>
      </c>
      <c r="U8532" s="14" t="str" cm="1">
        <f t="array" ref="U8532">_xlfn.IFS(Table132[[#This Row],[Disaggregation]]="All affected area","NA",Table132[[#This Row],[Disaggregation]]="Mantika",Table132[[#This Row],[Mantika]],Table132[[#This Row],[Disaggregation]]="Baladiya",Table132[[#This Row],[Mantika]])</f>
        <v>Almarj</v>
      </c>
      <c r="V8532" s="14" t="str" cm="1">
        <f t="array" ref="V8532">_xlfn.IFS(Table132[[#This Row],[Disaggregation]]="All affected area","All affected area",Table132[[#This Row],[Disaggregation]]="Mantika",Table132[[#This Row],[Mantika]],Table132[[#This Row],[Disaggregation]]="Baladiya",Table132[[#This Row],[Baladiya]])</f>
        <v>Jardas Alabeed</v>
      </c>
    </row>
    <row r="8533" spans="1:22" x14ac:dyDescent="0.35">
      <c r="A8533" s="14" t="s">
        <v>101</v>
      </c>
      <c r="B8533" s="14" t="s">
        <v>11</v>
      </c>
      <c r="C8533" s="14" t="s">
        <v>10</v>
      </c>
      <c r="D8533" s="14" t="s">
        <v>9</v>
      </c>
      <c r="E8533" s="14" t="s">
        <v>46</v>
      </c>
      <c r="F8533" s="14" t="s">
        <v>45</v>
      </c>
      <c r="G8533" s="14" t="s">
        <v>51</v>
      </c>
      <c r="H8533" s="14" t="s">
        <v>50</v>
      </c>
      <c r="I8533" s="14" t="s">
        <v>501</v>
      </c>
      <c r="J8533" s="14" t="s">
        <v>118</v>
      </c>
      <c r="K8533" s="14" t="s">
        <v>74</v>
      </c>
      <c r="M8533" s="14">
        <v>3</v>
      </c>
      <c r="R8533" s="14">
        <v>6</v>
      </c>
      <c r="S8533" s="14">
        <v>50</v>
      </c>
      <c r="T8533" s="14" cm="1">
        <f t="array" ref="T8533">_xlfn.IFS(Table132[[#This Row],[percentages]]="",Table132[[#This Row],[percentages without NA]]/100,Table132[[#This Row],[percentages without NA]]="",Table132[[#This Row],[percentages]]/100)</f>
        <v>0.5</v>
      </c>
      <c r="U8533" s="14" t="str" cm="1">
        <f t="array" ref="U8533">_xlfn.IFS(Table132[[#This Row],[Disaggregation]]="All affected area","NA",Table132[[#This Row],[Disaggregation]]="Mantika",Table132[[#This Row],[Mantika]],Table132[[#This Row],[Disaggregation]]="Baladiya",Table132[[#This Row],[Mantika]])</f>
        <v>Almarj</v>
      </c>
      <c r="V8533" s="14" t="str" cm="1">
        <f t="array" ref="V8533">_xlfn.IFS(Table132[[#This Row],[Disaggregation]]="All affected area","All affected area",Table132[[#This Row],[Disaggregation]]="Mantika",Table132[[#This Row],[Mantika]],Table132[[#This Row],[Disaggregation]]="Baladiya",Table132[[#This Row],[Baladiya]])</f>
        <v>Jardas Alabeed</v>
      </c>
    </row>
    <row r="8534" spans="1:22" x14ac:dyDescent="0.35">
      <c r="A8534" s="14" t="s">
        <v>101</v>
      </c>
      <c r="B8534" s="14" t="s">
        <v>11</v>
      </c>
      <c r="C8534" s="14" t="s">
        <v>10</v>
      </c>
      <c r="D8534" s="14" t="s">
        <v>9</v>
      </c>
      <c r="E8534" s="14" t="s">
        <v>46</v>
      </c>
      <c r="F8534" s="14" t="s">
        <v>45</v>
      </c>
      <c r="G8534" s="14" t="s">
        <v>51</v>
      </c>
      <c r="H8534" s="14" t="s">
        <v>50</v>
      </c>
      <c r="I8534" s="14" t="s">
        <v>501</v>
      </c>
      <c r="J8534" s="14" t="s">
        <v>118</v>
      </c>
      <c r="K8534" s="14" t="s">
        <v>121</v>
      </c>
      <c r="M8534" s="14">
        <v>3</v>
      </c>
      <c r="R8534" s="14">
        <v>6</v>
      </c>
      <c r="S8534" s="14">
        <v>50</v>
      </c>
      <c r="T8534" s="14" cm="1">
        <f t="array" ref="T8534">_xlfn.IFS(Table132[[#This Row],[percentages]]="",Table132[[#This Row],[percentages without NA]]/100,Table132[[#This Row],[percentages without NA]]="",Table132[[#This Row],[percentages]]/100)</f>
        <v>0.5</v>
      </c>
      <c r="U8534" s="14" t="str" cm="1">
        <f t="array" ref="U8534">_xlfn.IFS(Table132[[#This Row],[Disaggregation]]="All affected area","NA",Table132[[#This Row],[Disaggregation]]="Mantika",Table132[[#This Row],[Mantika]],Table132[[#This Row],[Disaggregation]]="Baladiya",Table132[[#This Row],[Mantika]])</f>
        <v>Almarj</v>
      </c>
      <c r="V8534" s="14" t="str" cm="1">
        <f t="array" ref="V8534">_xlfn.IFS(Table132[[#This Row],[Disaggregation]]="All affected area","All affected area",Table132[[#This Row],[Disaggregation]]="Mantika",Table132[[#This Row],[Mantika]],Table132[[#This Row],[Disaggregation]]="Baladiya",Table132[[#This Row],[Baladiya]])</f>
        <v>Jardas Alabeed</v>
      </c>
    </row>
    <row r="8535" spans="1:22" x14ac:dyDescent="0.35">
      <c r="A8535" s="14" t="s">
        <v>101</v>
      </c>
      <c r="B8535" s="14" t="s">
        <v>11</v>
      </c>
      <c r="C8535" s="14" t="s">
        <v>10</v>
      </c>
      <c r="D8535" s="14" t="s">
        <v>9</v>
      </c>
      <c r="E8535" s="14" t="s">
        <v>46</v>
      </c>
      <c r="F8535" s="14" t="s">
        <v>45</v>
      </c>
      <c r="G8535" s="14" t="s">
        <v>51</v>
      </c>
      <c r="H8535" s="14" t="s">
        <v>50</v>
      </c>
      <c r="I8535" s="14" t="s">
        <v>501</v>
      </c>
      <c r="J8535" s="14" t="s">
        <v>118</v>
      </c>
      <c r="K8535" s="14" t="s">
        <v>73</v>
      </c>
      <c r="M8535" s="14">
        <v>0</v>
      </c>
      <c r="R8535" s="14">
        <v>6</v>
      </c>
      <c r="S8535" s="14">
        <v>0</v>
      </c>
      <c r="T8535" s="14" cm="1">
        <f t="array" ref="T8535">_xlfn.IFS(Table132[[#This Row],[percentages]]="",Table132[[#This Row],[percentages without NA]]/100,Table132[[#This Row],[percentages without NA]]="",Table132[[#This Row],[percentages]]/100)</f>
        <v>0</v>
      </c>
      <c r="U8535" s="14" t="str" cm="1">
        <f t="array" ref="U8535">_xlfn.IFS(Table132[[#This Row],[Disaggregation]]="All affected area","NA",Table132[[#This Row],[Disaggregation]]="Mantika",Table132[[#This Row],[Mantika]],Table132[[#This Row],[Disaggregation]]="Baladiya",Table132[[#This Row],[Mantika]])</f>
        <v>Almarj</v>
      </c>
      <c r="V8535" s="14" t="str" cm="1">
        <f t="array" ref="V8535">_xlfn.IFS(Table132[[#This Row],[Disaggregation]]="All affected area","All affected area",Table132[[#This Row],[Disaggregation]]="Mantika",Table132[[#This Row],[Mantika]],Table132[[#This Row],[Disaggregation]]="Baladiya",Table132[[#This Row],[Baladiya]])</f>
        <v>Jardas Alabeed</v>
      </c>
    </row>
    <row r="8536" spans="1:22" x14ac:dyDescent="0.35">
      <c r="A8536" s="14" t="s">
        <v>101</v>
      </c>
      <c r="B8536" s="14" t="s">
        <v>11</v>
      </c>
      <c r="C8536" s="14" t="s">
        <v>10</v>
      </c>
      <c r="D8536" s="14" t="s">
        <v>9</v>
      </c>
      <c r="E8536" s="14" t="s">
        <v>46</v>
      </c>
      <c r="F8536" s="14" t="s">
        <v>45</v>
      </c>
      <c r="G8536" s="14" t="s">
        <v>51</v>
      </c>
      <c r="H8536" s="14" t="s">
        <v>50</v>
      </c>
      <c r="I8536" s="14" t="s">
        <v>501</v>
      </c>
      <c r="J8536" s="14" t="s">
        <v>118</v>
      </c>
      <c r="K8536" s="14" t="s">
        <v>120</v>
      </c>
      <c r="M8536" s="14">
        <v>2</v>
      </c>
      <c r="R8536" s="14">
        <v>6</v>
      </c>
      <c r="S8536" s="14">
        <v>33.33</v>
      </c>
      <c r="T8536" s="14" cm="1">
        <f t="array" ref="T8536">_xlfn.IFS(Table132[[#This Row],[percentages]]="",Table132[[#This Row],[percentages without NA]]/100,Table132[[#This Row],[percentages without NA]]="",Table132[[#This Row],[percentages]]/100)</f>
        <v>0.33329999999999999</v>
      </c>
      <c r="U8536" s="14" t="str" cm="1">
        <f t="array" ref="U8536">_xlfn.IFS(Table132[[#This Row],[Disaggregation]]="All affected area","NA",Table132[[#This Row],[Disaggregation]]="Mantika",Table132[[#This Row],[Mantika]],Table132[[#This Row],[Disaggregation]]="Baladiya",Table132[[#This Row],[Mantika]])</f>
        <v>Almarj</v>
      </c>
      <c r="V8536" s="14" t="str" cm="1">
        <f t="array" ref="V8536">_xlfn.IFS(Table132[[#This Row],[Disaggregation]]="All affected area","All affected area",Table132[[#This Row],[Disaggregation]]="Mantika",Table132[[#This Row],[Mantika]],Table132[[#This Row],[Disaggregation]]="Baladiya",Table132[[#This Row],[Baladiya]])</f>
        <v>Jardas Alabeed</v>
      </c>
    </row>
    <row r="8537" spans="1:22" x14ac:dyDescent="0.35">
      <c r="A8537" s="14" t="s">
        <v>101</v>
      </c>
      <c r="B8537" s="14" t="s">
        <v>11</v>
      </c>
      <c r="C8537" s="14" t="s">
        <v>10</v>
      </c>
      <c r="D8537" s="14" t="s">
        <v>9</v>
      </c>
      <c r="E8537" s="14" t="s">
        <v>46</v>
      </c>
      <c r="F8537" s="14" t="s">
        <v>45</v>
      </c>
      <c r="G8537" s="14" t="s">
        <v>51</v>
      </c>
      <c r="H8537" s="14" t="s">
        <v>50</v>
      </c>
      <c r="I8537" s="14" t="s">
        <v>501</v>
      </c>
      <c r="J8537" s="14" t="s">
        <v>118</v>
      </c>
      <c r="K8537" s="14" t="s">
        <v>119</v>
      </c>
      <c r="M8537" s="14">
        <v>4</v>
      </c>
      <c r="R8537" s="14">
        <v>6</v>
      </c>
      <c r="S8537" s="14">
        <v>66.67</v>
      </c>
      <c r="T8537" s="14" cm="1">
        <f t="array" ref="T8537">_xlfn.IFS(Table132[[#This Row],[percentages]]="",Table132[[#This Row],[percentages without NA]]/100,Table132[[#This Row],[percentages without NA]]="",Table132[[#This Row],[percentages]]/100)</f>
        <v>0.66670000000000007</v>
      </c>
      <c r="U8537" s="14" t="str" cm="1">
        <f t="array" ref="U8537">_xlfn.IFS(Table132[[#This Row],[Disaggregation]]="All affected area","NA",Table132[[#This Row],[Disaggregation]]="Mantika",Table132[[#This Row],[Mantika]],Table132[[#This Row],[Disaggregation]]="Baladiya",Table132[[#This Row],[Mantika]])</f>
        <v>Almarj</v>
      </c>
      <c r="V8537" s="14" t="str" cm="1">
        <f t="array" ref="V8537">_xlfn.IFS(Table132[[#This Row],[Disaggregation]]="All affected area","All affected area",Table132[[#This Row],[Disaggregation]]="Mantika",Table132[[#This Row],[Mantika]],Table132[[#This Row],[Disaggregation]]="Baladiya",Table132[[#This Row],[Baladiya]])</f>
        <v>Jardas Alabeed</v>
      </c>
    </row>
    <row r="8538" spans="1:22" x14ac:dyDescent="0.35">
      <c r="A8538" s="14" t="s">
        <v>101</v>
      </c>
      <c r="B8538" s="14" t="s">
        <v>11</v>
      </c>
      <c r="C8538" s="14" t="s">
        <v>10</v>
      </c>
      <c r="D8538" s="14" t="s">
        <v>9</v>
      </c>
      <c r="E8538" s="14" t="s">
        <v>46</v>
      </c>
      <c r="F8538" s="14" t="s">
        <v>45</v>
      </c>
      <c r="G8538" s="14" t="s">
        <v>51</v>
      </c>
      <c r="H8538" s="14" t="s">
        <v>50</v>
      </c>
      <c r="I8538" s="14" t="s">
        <v>501</v>
      </c>
      <c r="J8538" s="14" t="s">
        <v>118</v>
      </c>
      <c r="K8538" s="14" t="s">
        <v>117</v>
      </c>
      <c r="M8538" s="14">
        <v>3</v>
      </c>
      <c r="R8538" s="14">
        <v>6</v>
      </c>
      <c r="S8538" s="14">
        <v>50</v>
      </c>
      <c r="T8538" s="14" cm="1">
        <f t="array" ref="T8538">_xlfn.IFS(Table132[[#This Row],[percentages]]="",Table132[[#This Row],[percentages without NA]]/100,Table132[[#This Row],[percentages without NA]]="",Table132[[#This Row],[percentages]]/100)</f>
        <v>0.5</v>
      </c>
      <c r="U8538" s="14" t="str" cm="1">
        <f t="array" ref="U8538">_xlfn.IFS(Table132[[#This Row],[Disaggregation]]="All affected area","NA",Table132[[#This Row],[Disaggregation]]="Mantika",Table132[[#This Row],[Mantika]],Table132[[#This Row],[Disaggregation]]="Baladiya",Table132[[#This Row],[Mantika]])</f>
        <v>Almarj</v>
      </c>
      <c r="V8538" s="14" t="str" cm="1">
        <f t="array" ref="V8538">_xlfn.IFS(Table132[[#This Row],[Disaggregation]]="All affected area","All affected area",Table132[[#This Row],[Disaggregation]]="Mantika",Table132[[#This Row],[Mantika]],Table132[[#This Row],[Disaggregation]]="Baladiya",Table132[[#This Row],[Baladiya]])</f>
        <v>Jardas Alabeed</v>
      </c>
    </row>
    <row r="8539" spans="1:22" x14ac:dyDescent="0.35">
      <c r="A8539" s="14" t="s">
        <v>101</v>
      </c>
      <c r="B8539" s="14" t="s">
        <v>11</v>
      </c>
      <c r="C8539" s="14" t="s">
        <v>10</v>
      </c>
      <c r="D8539" s="14" t="s">
        <v>9</v>
      </c>
      <c r="E8539" s="14" t="s">
        <v>46</v>
      </c>
      <c r="F8539" s="14" t="s">
        <v>45</v>
      </c>
      <c r="G8539" s="14" t="s">
        <v>46</v>
      </c>
      <c r="H8539" s="14" t="s">
        <v>47</v>
      </c>
      <c r="I8539" s="14" t="s">
        <v>501</v>
      </c>
      <c r="J8539" s="14" t="s">
        <v>118</v>
      </c>
      <c r="K8539" s="14" t="s">
        <v>127</v>
      </c>
      <c r="M8539" s="14">
        <v>4</v>
      </c>
      <c r="R8539" s="14">
        <v>6</v>
      </c>
      <c r="S8539" s="14">
        <v>66.67</v>
      </c>
      <c r="T8539" s="14" cm="1">
        <f t="array" ref="T8539">_xlfn.IFS(Table132[[#This Row],[percentages]]="",Table132[[#This Row],[percentages without NA]]/100,Table132[[#This Row],[percentages without NA]]="",Table132[[#This Row],[percentages]]/100)</f>
        <v>0.66670000000000007</v>
      </c>
      <c r="U8539" s="14" t="str" cm="1">
        <f t="array" ref="U8539">_xlfn.IFS(Table132[[#This Row],[Disaggregation]]="All affected area","NA",Table132[[#This Row],[Disaggregation]]="Mantika",Table132[[#This Row],[Mantika]],Table132[[#This Row],[Disaggregation]]="Baladiya",Table132[[#This Row],[Mantika]])</f>
        <v>Almarj</v>
      </c>
      <c r="V8539" s="14" t="str" cm="1">
        <f t="array" ref="V8539">_xlfn.IFS(Table132[[#This Row],[Disaggregation]]="All affected area","All affected area",Table132[[#This Row],[Disaggregation]]="Mantika",Table132[[#This Row],[Mantika]],Table132[[#This Row],[Disaggregation]]="Baladiya",Table132[[#This Row],[Baladiya]])</f>
        <v>Almarj</v>
      </c>
    </row>
    <row r="8540" spans="1:22" x14ac:dyDescent="0.35">
      <c r="A8540" s="14" t="s">
        <v>101</v>
      </c>
      <c r="B8540" s="14" t="s">
        <v>11</v>
      </c>
      <c r="C8540" s="14" t="s">
        <v>10</v>
      </c>
      <c r="D8540" s="14" t="s">
        <v>9</v>
      </c>
      <c r="E8540" s="14" t="s">
        <v>46</v>
      </c>
      <c r="F8540" s="14" t="s">
        <v>45</v>
      </c>
      <c r="G8540" s="14" t="s">
        <v>46</v>
      </c>
      <c r="H8540" s="14" t="s">
        <v>47</v>
      </c>
      <c r="I8540" s="14" t="s">
        <v>501</v>
      </c>
      <c r="J8540" s="14" t="s">
        <v>118</v>
      </c>
      <c r="K8540" s="14" t="s">
        <v>126</v>
      </c>
      <c r="M8540" s="14">
        <v>5</v>
      </c>
      <c r="R8540" s="14">
        <v>6</v>
      </c>
      <c r="S8540" s="14">
        <v>83.33</v>
      </c>
      <c r="T8540" s="14" cm="1">
        <f t="array" ref="T8540">_xlfn.IFS(Table132[[#This Row],[percentages]]="",Table132[[#This Row],[percentages without NA]]/100,Table132[[#This Row],[percentages without NA]]="",Table132[[#This Row],[percentages]]/100)</f>
        <v>0.83329999999999993</v>
      </c>
      <c r="U8540" s="14" t="str" cm="1">
        <f t="array" ref="U8540">_xlfn.IFS(Table132[[#This Row],[Disaggregation]]="All affected area","NA",Table132[[#This Row],[Disaggregation]]="Mantika",Table132[[#This Row],[Mantika]],Table132[[#This Row],[Disaggregation]]="Baladiya",Table132[[#This Row],[Mantika]])</f>
        <v>Almarj</v>
      </c>
      <c r="V8540" s="14" t="str" cm="1">
        <f t="array" ref="V8540">_xlfn.IFS(Table132[[#This Row],[Disaggregation]]="All affected area","All affected area",Table132[[#This Row],[Disaggregation]]="Mantika",Table132[[#This Row],[Mantika]],Table132[[#This Row],[Disaggregation]]="Baladiya",Table132[[#This Row],[Baladiya]])</f>
        <v>Almarj</v>
      </c>
    </row>
    <row r="8541" spans="1:22" x14ac:dyDescent="0.35">
      <c r="A8541" s="14" t="s">
        <v>101</v>
      </c>
      <c r="B8541" s="14" t="s">
        <v>11</v>
      </c>
      <c r="C8541" s="14" t="s">
        <v>10</v>
      </c>
      <c r="D8541" s="14" t="s">
        <v>9</v>
      </c>
      <c r="E8541" s="14" t="s">
        <v>46</v>
      </c>
      <c r="F8541" s="14" t="s">
        <v>45</v>
      </c>
      <c r="G8541" s="14" t="s">
        <v>46</v>
      </c>
      <c r="H8541" s="14" t="s">
        <v>47</v>
      </c>
      <c r="I8541" s="14" t="s">
        <v>501</v>
      </c>
      <c r="J8541" s="14" t="s">
        <v>118</v>
      </c>
      <c r="K8541" s="14" t="s">
        <v>125</v>
      </c>
      <c r="M8541" s="14">
        <v>2</v>
      </c>
      <c r="R8541" s="14">
        <v>6</v>
      </c>
      <c r="S8541" s="14">
        <v>33.33</v>
      </c>
      <c r="T8541" s="14" cm="1">
        <f t="array" ref="T8541">_xlfn.IFS(Table132[[#This Row],[percentages]]="",Table132[[#This Row],[percentages without NA]]/100,Table132[[#This Row],[percentages without NA]]="",Table132[[#This Row],[percentages]]/100)</f>
        <v>0.33329999999999999</v>
      </c>
      <c r="U8541" s="14" t="str" cm="1">
        <f t="array" ref="U8541">_xlfn.IFS(Table132[[#This Row],[Disaggregation]]="All affected area","NA",Table132[[#This Row],[Disaggregation]]="Mantika",Table132[[#This Row],[Mantika]],Table132[[#This Row],[Disaggregation]]="Baladiya",Table132[[#This Row],[Mantika]])</f>
        <v>Almarj</v>
      </c>
      <c r="V8541" s="14" t="str" cm="1">
        <f t="array" ref="V8541">_xlfn.IFS(Table132[[#This Row],[Disaggregation]]="All affected area","All affected area",Table132[[#This Row],[Disaggregation]]="Mantika",Table132[[#This Row],[Mantika]],Table132[[#This Row],[Disaggregation]]="Baladiya",Table132[[#This Row],[Baladiya]])</f>
        <v>Almarj</v>
      </c>
    </row>
    <row r="8542" spans="1:22" x14ac:dyDescent="0.35">
      <c r="A8542" s="14" t="s">
        <v>101</v>
      </c>
      <c r="B8542" s="14" t="s">
        <v>11</v>
      </c>
      <c r="C8542" s="14" t="s">
        <v>10</v>
      </c>
      <c r="D8542" s="14" t="s">
        <v>9</v>
      </c>
      <c r="E8542" s="14" t="s">
        <v>46</v>
      </c>
      <c r="F8542" s="14" t="s">
        <v>45</v>
      </c>
      <c r="G8542" s="14" t="s">
        <v>46</v>
      </c>
      <c r="H8542" s="14" t="s">
        <v>47</v>
      </c>
      <c r="I8542" s="14" t="s">
        <v>501</v>
      </c>
      <c r="J8542" s="14" t="s">
        <v>118</v>
      </c>
      <c r="K8542" s="14" t="s">
        <v>124</v>
      </c>
      <c r="M8542" s="14">
        <v>4</v>
      </c>
      <c r="R8542" s="14">
        <v>6</v>
      </c>
      <c r="S8542" s="14">
        <v>66.67</v>
      </c>
      <c r="T8542" s="14" cm="1">
        <f t="array" ref="T8542">_xlfn.IFS(Table132[[#This Row],[percentages]]="",Table132[[#This Row],[percentages without NA]]/100,Table132[[#This Row],[percentages without NA]]="",Table132[[#This Row],[percentages]]/100)</f>
        <v>0.66670000000000007</v>
      </c>
      <c r="U8542" s="14" t="str" cm="1">
        <f t="array" ref="U8542">_xlfn.IFS(Table132[[#This Row],[Disaggregation]]="All affected area","NA",Table132[[#This Row],[Disaggregation]]="Mantika",Table132[[#This Row],[Mantika]],Table132[[#This Row],[Disaggregation]]="Baladiya",Table132[[#This Row],[Mantika]])</f>
        <v>Almarj</v>
      </c>
      <c r="V8542" s="14" t="str" cm="1">
        <f t="array" ref="V8542">_xlfn.IFS(Table132[[#This Row],[Disaggregation]]="All affected area","All affected area",Table132[[#This Row],[Disaggregation]]="Mantika",Table132[[#This Row],[Mantika]],Table132[[#This Row],[Disaggregation]]="Baladiya",Table132[[#This Row],[Baladiya]])</f>
        <v>Almarj</v>
      </c>
    </row>
    <row r="8543" spans="1:22" x14ac:dyDescent="0.35">
      <c r="A8543" s="14" t="s">
        <v>101</v>
      </c>
      <c r="B8543" s="14" t="s">
        <v>11</v>
      </c>
      <c r="C8543" s="14" t="s">
        <v>10</v>
      </c>
      <c r="D8543" s="14" t="s">
        <v>9</v>
      </c>
      <c r="E8543" s="14" t="s">
        <v>46</v>
      </c>
      <c r="F8543" s="14" t="s">
        <v>45</v>
      </c>
      <c r="G8543" s="14" t="s">
        <v>46</v>
      </c>
      <c r="H8543" s="14" t="s">
        <v>47</v>
      </c>
      <c r="I8543" s="14" t="s">
        <v>501</v>
      </c>
      <c r="J8543" s="14" t="s">
        <v>118</v>
      </c>
      <c r="K8543" s="14" t="s">
        <v>123</v>
      </c>
      <c r="M8543" s="14">
        <v>4</v>
      </c>
      <c r="R8543" s="14">
        <v>6</v>
      </c>
      <c r="S8543" s="14">
        <v>66.67</v>
      </c>
      <c r="T8543" s="14" cm="1">
        <f t="array" ref="T8543">_xlfn.IFS(Table132[[#This Row],[percentages]]="",Table132[[#This Row],[percentages without NA]]/100,Table132[[#This Row],[percentages without NA]]="",Table132[[#This Row],[percentages]]/100)</f>
        <v>0.66670000000000007</v>
      </c>
      <c r="U8543" s="14" t="str" cm="1">
        <f t="array" ref="U8543">_xlfn.IFS(Table132[[#This Row],[Disaggregation]]="All affected area","NA",Table132[[#This Row],[Disaggregation]]="Mantika",Table132[[#This Row],[Mantika]],Table132[[#This Row],[Disaggregation]]="Baladiya",Table132[[#This Row],[Mantika]])</f>
        <v>Almarj</v>
      </c>
      <c r="V8543" s="14" t="str" cm="1">
        <f t="array" ref="V8543">_xlfn.IFS(Table132[[#This Row],[Disaggregation]]="All affected area","All affected area",Table132[[#This Row],[Disaggregation]]="Mantika",Table132[[#This Row],[Mantika]],Table132[[#This Row],[Disaggregation]]="Baladiya",Table132[[#This Row],[Baladiya]])</f>
        <v>Almarj</v>
      </c>
    </row>
    <row r="8544" spans="1:22" x14ac:dyDescent="0.35">
      <c r="A8544" s="14" t="s">
        <v>101</v>
      </c>
      <c r="B8544" s="14" t="s">
        <v>11</v>
      </c>
      <c r="C8544" s="14" t="s">
        <v>10</v>
      </c>
      <c r="D8544" s="14" t="s">
        <v>9</v>
      </c>
      <c r="E8544" s="14" t="s">
        <v>46</v>
      </c>
      <c r="F8544" s="14" t="s">
        <v>45</v>
      </c>
      <c r="G8544" s="14" t="s">
        <v>46</v>
      </c>
      <c r="H8544" s="14" t="s">
        <v>47</v>
      </c>
      <c r="I8544" s="14" t="s">
        <v>501</v>
      </c>
      <c r="J8544" s="14" t="s">
        <v>118</v>
      </c>
      <c r="K8544" s="14" t="s">
        <v>122</v>
      </c>
      <c r="M8544" s="14">
        <v>4</v>
      </c>
      <c r="R8544" s="14">
        <v>6</v>
      </c>
      <c r="S8544" s="14">
        <v>66.67</v>
      </c>
      <c r="T8544" s="14" cm="1">
        <f t="array" ref="T8544">_xlfn.IFS(Table132[[#This Row],[percentages]]="",Table132[[#This Row],[percentages without NA]]/100,Table132[[#This Row],[percentages without NA]]="",Table132[[#This Row],[percentages]]/100)</f>
        <v>0.66670000000000007</v>
      </c>
      <c r="U8544" s="14" t="str" cm="1">
        <f t="array" ref="U8544">_xlfn.IFS(Table132[[#This Row],[Disaggregation]]="All affected area","NA",Table132[[#This Row],[Disaggregation]]="Mantika",Table132[[#This Row],[Mantika]],Table132[[#This Row],[Disaggregation]]="Baladiya",Table132[[#This Row],[Mantika]])</f>
        <v>Almarj</v>
      </c>
      <c r="V8544" s="14" t="str" cm="1">
        <f t="array" ref="V8544">_xlfn.IFS(Table132[[#This Row],[Disaggregation]]="All affected area","All affected area",Table132[[#This Row],[Disaggregation]]="Mantika",Table132[[#This Row],[Mantika]],Table132[[#This Row],[Disaggregation]]="Baladiya",Table132[[#This Row],[Baladiya]])</f>
        <v>Almarj</v>
      </c>
    </row>
    <row r="8545" spans="1:22" x14ac:dyDescent="0.35">
      <c r="A8545" s="14" t="s">
        <v>101</v>
      </c>
      <c r="B8545" s="14" t="s">
        <v>11</v>
      </c>
      <c r="C8545" s="14" t="s">
        <v>10</v>
      </c>
      <c r="D8545" s="14" t="s">
        <v>9</v>
      </c>
      <c r="E8545" s="14" t="s">
        <v>46</v>
      </c>
      <c r="F8545" s="14" t="s">
        <v>45</v>
      </c>
      <c r="G8545" s="14" t="s">
        <v>46</v>
      </c>
      <c r="H8545" s="14" t="s">
        <v>47</v>
      </c>
      <c r="I8545" s="14" t="s">
        <v>501</v>
      </c>
      <c r="J8545" s="14" t="s">
        <v>118</v>
      </c>
      <c r="K8545" s="14" t="s">
        <v>74</v>
      </c>
      <c r="M8545" s="14">
        <v>4</v>
      </c>
      <c r="R8545" s="14">
        <v>6</v>
      </c>
      <c r="S8545" s="14">
        <v>66.67</v>
      </c>
      <c r="T8545" s="14" cm="1">
        <f t="array" ref="T8545">_xlfn.IFS(Table132[[#This Row],[percentages]]="",Table132[[#This Row],[percentages without NA]]/100,Table132[[#This Row],[percentages without NA]]="",Table132[[#This Row],[percentages]]/100)</f>
        <v>0.66670000000000007</v>
      </c>
      <c r="U8545" s="14" t="str" cm="1">
        <f t="array" ref="U8545">_xlfn.IFS(Table132[[#This Row],[Disaggregation]]="All affected area","NA",Table132[[#This Row],[Disaggregation]]="Mantika",Table132[[#This Row],[Mantika]],Table132[[#This Row],[Disaggregation]]="Baladiya",Table132[[#This Row],[Mantika]])</f>
        <v>Almarj</v>
      </c>
      <c r="V8545" s="14" t="str" cm="1">
        <f t="array" ref="V8545">_xlfn.IFS(Table132[[#This Row],[Disaggregation]]="All affected area","All affected area",Table132[[#This Row],[Disaggregation]]="Mantika",Table132[[#This Row],[Mantika]],Table132[[#This Row],[Disaggregation]]="Baladiya",Table132[[#This Row],[Baladiya]])</f>
        <v>Almarj</v>
      </c>
    </row>
    <row r="8546" spans="1:22" x14ac:dyDescent="0.35">
      <c r="A8546" s="14" t="s">
        <v>101</v>
      </c>
      <c r="B8546" s="14" t="s">
        <v>11</v>
      </c>
      <c r="C8546" s="14" t="s">
        <v>10</v>
      </c>
      <c r="D8546" s="14" t="s">
        <v>9</v>
      </c>
      <c r="E8546" s="14" t="s">
        <v>46</v>
      </c>
      <c r="F8546" s="14" t="s">
        <v>45</v>
      </c>
      <c r="G8546" s="14" t="s">
        <v>46</v>
      </c>
      <c r="H8546" s="14" t="s">
        <v>47</v>
      </c>
      <c r="I8546" s="14" t="s">
        <v>501</v>
      </c>
      <c r="J8546" s="14" t="s">
        <v>118</v>
      </c>
      <c r="K8546" s="14" t="s">
        <v>121</v>
      </c>
      <c r="M8546" s="14">
        <v>2</v>
      </c>
      <c r="R8546" s="14">
        <v>6</v>
      </c>
      <c r="S8546" s="14">
        <v>33.33</v>
      </c>
      <c r="T8546" s="14" cm="1">
        <f t="array" ref="T8546">_xlfn.IFS(Table132[[#This Row],[percentages]]="",Table132[[#This Row],[percentages without NA]]/100,Table132[[#This Row],[percentages without NA]]="",Table132[[#This Row],[percentages]]/100)</f>
        <v>0.33329999999999999</v>
      </c>
      <c r="U8546" s="14" t="str" cm="1">
        <f t="array" ref="U8546">_xlfn.IFS(Table132[[#This Row],[Disaggregation]]="All affected area","NA",Table132[[#This Row],[Disaggregation]]="Mantika",Table132[[#This Row],[Mantika]],Table132[[#This Row],[Disaggregation]]="Baladiya",Table132[[#This Row],[Mantika]])</f>
        <v>Almarj</v>
      </c>
      <c r="V8546" s="14" t="str" cm="1">
        <f t="array" ref="V8546">_xlfn.IFS(Table132[[#This Row],[Disaggregation]]="All affected area","All affected area",Table132[[#This Row],[Disaggregation]]="Mantika",Table132[[#This Row],[Mantika]],Table132[[#This Row],[Disaggregation]]="Baladiya",Table132[[#This Row],[Baladiya]])</f>
        <v>Almarj</v>
      </c>
    </row>
    <row r="8547" spans="1:22" x14ac:dyDescent="0.35">
      <c r="A8547" s="14" t="s">
        <v>101</v>
      </c>
      <c r="B8547" s="14" t="s">
        <v>11</v>
      </c>
      <c r="C8547" s="14" t="s">
        <v>10</v>
      </c>
      <c r="D8547" s="14" t="s">
        <v>9</v>
      </c>
      <c r="E8547" s="14" t="s">
        <v>46</v>
      </c>
      <c r="F8547" s="14" t="s">
        <v>45</v>
      </c>
      <c r="G8547" s="14" t="s">
        <v>46</v>
      </c>
      <c r="H8547" s="14" t="s">
        <v>47</v>
      </c>
      <c r="I8547" s="14" t="s">
        <v>501</v>
      </c>
      <c r="J8547" s="14" t="s">
        <v>118</v>
      </c>
      <c r="K8547" s="14" t="s">
        <v>73</v>
      </c>
      <c r="M8547" s="14">
        <v>0</v>
      </c>
      <c r="R8547" s="14">
        <v>6</v>
      </c>
      <c r="S8547" s="14">
        <v>0</v>
      </c>
      <c r="T8547" s="14" cm="1">
        <f t="array" ref="T8547">_xlfn.IFS(Table132[[#This Row],[percentages]]="",Table132[[#This Row],[percentages without NA]]/100,Table132[[#This Row],[percentages without NA]]="",Table132[[#This Row],[percentages]]/100)</f>
        <v>0</v>
      </c>
      <c r="U8547" s="14" t="str" cm="1">
        <f t="array" ref="U8547">_xlfn.IFS(Table132[[#This Row],[Disaggregation]]="All affected area","NA",Table132[[#This Row],[Disaggregation]]="Mantika",Table132[[#This Row],[Mantika]],Table132[[#This Row],[Disaggregation]]="Baladiya",Table132[[#This Row],[Mantika]])</f>
        <v>Almarj</v>
      </c>
      <c r="V8547" s="14" t="str" cm="1">
        <f t="array" ref="V8547">_xlfn.IFS(Table132[[#This Row],[Disaggregation]]="All affected area","All affected area",Table132[[#This Row],[Disaggregation]]="Mantika",Table132[[#This Row],[Mantika]],Table132[[#This Row],[Disaggregation]]="Baladiya",Table132[[#This Row],[Baladiya]])</f>
        <v>Almarj</v>
      </c>
    </row>
    <row r="8548" spans="1:22" x14ac:dyDescent="0.35">
      <c r="A8548" s="14" t="s">
        <v>101</v>
      </c>
      <c r="B8548" s="14" t="s">
        <v>11</v>
      </c>
      <c r="C8548" s="14" t="s">
        <v>10</v>
      </c>
      <c r="D8548" s="14" t="s">
        <v>9</v>
      </c>
      <c r="E8548" s="14" t="s">
        <v>46</v>
      </c>
      <c r="F8548" s="14" t="s">
        <v>45</v>
      </c>
      <c r="G8548" s="14" t="s">
        <v>46</v>
      </c>
      <c r="H8548" s="14" t="s">
        <v>47</v>
      </c>
      <c r="I8548" s="14" t="s">
        <v>501</v>
      </c>
      <c r="J8548" s="14" t="s">
        <v>118</v>
      </c>
      <c r="K8548" s="14" t="s">
        <v>120</v>
      </c>
      <c r="M8548" s="14">
        <v>2</v>
      </c>
      <c r="R8548" s="14">
        <v>6</v>
      </c>
      <c r="S8548" s="14">
        <v>33.33</v>
      </c>
      <c r="T8548" s="14" cm="1">
        <f t="array" ref="T8548">_xlfn.IFS(Table132[[#This Row],[percentages]]="",Table132[[#This Row],[percentages without NA]]/100,Table132[[#This Row],[percentages without NA]]="",Table132[[#This Row],[percentages]]/100)</f>
        <v>0.33329999999999999</v>
      </c>
      <c r="U8548" s="14" t="str" cm="1">
        <f t="array" ref="U8548">_xlfn.IFS(Table132[[#This Row],[Disaggregation]]="All affected area","NA",Table132[[#This Row],[Disaggregation]]="Mantika",Table132[[#This Row],[Mantika]],Table132[[#This Row],[Disaggregation]]="Baladiya",Table132[[#This Row],[Mantika]])</f>
        <v>Almarj</v>
      </c>
      <c r="V8548" s="14" t="str" cm="1">
        <f t="array" ref="V8548">_xlfn.IFS(Table132[[#This Row],[Disaggregation]]="All affected area","All affected area",Table132[[#This Row],[Disaggregation]]="Mantika",Table132[[#This Row],[Mantika]],Table132[[#This Row],[Disaggregation]]="Baladiya",Table132[[#This Row],[Baladiya]])</f>
        <v>Almarj</v>
      </c>
    </row>
    <row r="8549" spans="1:22" x14ac:dyDescent="0.35">
      <c r="A8549" s="14" t="s">
        <v>101</v>
      </c>
      <c r="B8549" s="14" t="s">
        <v>11</v>
      </c>
      <c r="C8549" s="14" t="s">
        <v>10</v>
      </c>
      <c r="D8549" s="14" t="s">
        <v>9</v>
      </c>
      <c r="E8549" s="14" t="s">
        <v>46</v>
      </c>
      <c r="F8549" s="14" t="s">
        <v>45</v>
      </c>
      <c r="G8549" s="14" t="s">
        <v>46</v>
      </c>
      <c r="H8549" s="14" t="s">
        <v>47</v>
      </c>
      <c r="I8549" s="14" t="s">
        <v>501</v>
      </c>
      <c r="J8549" s="14" t="s">
        <v>118</v>
      </c>
      <c r="K8549" s="14" t="s">
        <v>119</v>
      </c>
      <c r="M8549" s="14">
        <v>4</v>
      </c>
      <c r="R8549" s="14">
        <v>6</v>
      </c>
      <c r="S8549" s="14">
        <v>66.67</v>
      </c>
      <c r="T8549" s="14" cm="1">
        <f t="array" ref="T8549">_xlfn.IFS(Table132[[#This Row],[percentages]]="",Table132[[#This Row],[percentages without NA]]/100,Table132[[#This Row],[percentages without NA]]="",Table132[[#This Row],[percentages]]/100)</f>
        <v>0.66670000000000007</v>
      </c>
      <c r="U8549" s="14" t="str" cm="1">
        <f t="array" ref="U8549">_xlfn.IFS(Table132[[#This Row],[Disaggregation]]="All affected area","NA",Table132[[#This Row],[Disaggregation]]="Mantika",Table132[[#This Row],[Mantika]],Table132[[#This Row],[Disaggregation]]="Baladiya",Table132[[#This Row],[Mantika]])</f>
        <v>Almarj</v>
      </c>
      <c r="V8549" s="14" t="str" cm="1">
        <f t="array" ref="V8549">_xlfn.IFS(Table132[[#This Row],[Disaggregation]]="All affected area","All affected area",Table132[[#This Row],[Disaggregation]]="Mantika",Table132[[#This Row],[Mantika]],Table132[[#This Row],[Disaggregation]]="Baladiya",Table132[[#This Row],[Baladiya]])</f>
        <v>Almarj</v>
      </c>
    </row>
    <row r="8550" spans="1:22" x14ac:dyDescent="0.35">
      <c r="A8550" s="14" t="s">
        <v>101</v>
      </c>
      <c r="B8550" s="14" t="s">
        <v>11</v>
      </c>
      <c r="C8550" s="14" t="s">
        <v>10</v>
      </c>
      <c r="D8550" s="14" t="s">
        <v>9</v>
      </c>
      <c r="E8550" s="14" t="s">
        <v>46</v>
      </c>
      <c r="F8550" s="14" t="s">
        <v>45</v>
      </c>
      <c r="G8550" s="14" t="s">
        <v>46</v>
      </c>
      <c r="H8550" s="14" t="s">
        <v>47</v>
      </c>
      <c r="I8550" s="14" t="s">
        <v>501</v>
      </c>
      <c r="J8550" s="14" t="s">
        <v>118</v>
      </c>
      <c r="K8550" s="14" t="s">
        <v>117</v>
      </c>
      <c r="M8550" s="14">
        <v>2</v>
      </c>
      <c r="R8550" s="14">
        <v>6</v>
      </c>
      <c r="S8550" s="14">
        <v>33.33</v>
      </c>
      <c r="T8550" s="14" cm="1">
        <f t="array" ref="T8550">_xlfn.IFS(Table132[[#This Row],[percentages]]="",Table132[[#This Row],[percentages without NA]]/100,Table132[[#This Row],[percentages without NA]]="",Table132[[#This Row],[percentages]]/100)</f>
        <v>0.33329999999999999</v>
      </c>
      <c r="U8550" s="14" t="str" cm="1">
        <f t="array" ref="U8550">_xlfn.IFS(Table132[[#This Row],[Disaggregation]]="All affected area","NA",Table132[[#This Row],[Disaggregation]]="Mantika",Table132[[#This Row],[Mantika]],Table132[[#This Row],[Disaggregation]]="Baladiya",Table132[[#This Row],[Mantika]])</f>
        <v>Almarj</v>
      </c>
      <c r="V8550" s="14" t="str" cm="1">
        <f t="array" ref="V8550">_xlfn.IFS(Table132[[#This Row],[Disaggregation]]="All affected area","All affected area",Table132[[#This Row],[Disaggregation]]="Mantika",Table132[[#This Row],[Mantika]],Table132[[#This Row],[Disaggregation]]="Baladiya",Table132[[#This Row],[Baladiya]])</f>
        <v>Almarj</v>
      </c>
    </row>
    <row r="8551" spans="1:22" x14ac:dyDescent="0.35">
      <c r="A8551" s="14" t="s">
        <v>101</v>
      </c>
      <c r="B8551" s="14" t="s">
        <v>11</v>
      </c>
      <c r="C8551" s="14" t="s">
        <v>10</v>
      </c>
      <c r="D8551" s="14" t="s">
        <v>9</v>
      </c>
      <c r="E8551" s="14" t="s">
        <v>46</v>
      </c>
      <c r="F8551" s="14" t="s">
        <v>45</v>
      </c>
      <c r="G8551" s="14" t="s">
        <v>44</v>
      </c>
      <c r="H8551" s="14" t="s">
        <v>43</v>
      </c>
      <c r="I8551" s="14" t="s">
        <v>501</v>
      </c>
      <c r="J8551" s="14" t="s">
        <v>118</v>
      </c>
      <c r="K8551" s="14" t="s">
        <v>127</v>
      </c>
      <c r="M8551" s="14">
        <v>5</v>
      </c>
      <c r="R8551" s="14">
        <v>7</v>
      </c>
      <c r="S8551" s="14">
        <v>71.430000000000007</v>
      </c>
      <c r="T8551" s="14" cm="1">
        <f t="array" ref="T8551">_xlfn.IFS(Table132[[#This Row],[percentages]]="",Table132[[#This Row],[percentages without NA]]/100,Table132[[#This Row],[percentages without NA]]="",Table132[[#This Row],[percentages]]/100)</f>
        <v>0.71430000000000005</v>
      </c>
      <c r="U8551" s="14" t="str" cm="1">
        <f t="array" ref="U8551">_xlfn.IFS(Table132[[#This Row],[Disaggregation]]="All affected area","NA",Table132[[#This Row],[Disaggregation]]="Mantika",Table132[[#This Row],[Mantika]],Table132[[#This Row],[Disaggregation]]="Baladiya",Table132[[#This Row],[Mantika]])</f>
        <v>Almarj</v>
      </c>
      <c r="V8551" s="14" t="str" cm="1">
        <f t="array" ref="V8551">_xlfn.IFS(Table132[[#This Row],[Disaggregation]]="All affected area","All affected area",Table132[[#This Row],[Disaggregation]]="Mantika",Table132[[#This Row],[Mantika]],Table132[[#This Row],[Disaggregation]]="Baladiya",Table132[[#This Row],[Baladiya]])</f>
        <v>Assahel</v>
      </c>
    </row>
    <row r="8552" spans="1:22" x14ac:dyDescent="0.35">
      <c r="A8552" s="14" t="s">
        <v>101</v>
      </c>
      <c r="B8552" s="14" t="s">
        <v>11</v>
      </c>
      <c r="C8552" s="14" t="s">
        <v>10</v>
      </c>
      <c r="D8552" s="14" t="s">
        <v>9</v>
      </c>
      <c r="E8552" s="14" t="s">
        <v>46</v>
      </c>
      <c r="F8552" s="14" t="s">
        <v>45</v>
      </c>
      <c r="G8552" s="14" t="s">
        <v>44</v>
      </c>
      <c r="H8552" s="14" t="s">
        <v>43</v>
      </c>
      <c r="I8552" s="14" t="s">
        <v>501</v>
      </c>
      <c r="J8552" s="14" t="s">
        <v>118</v>
      </c>
      <c r="K8552" s="14" t="s">
        <v>126</v>
      </c>
      <c r="M8552" s="14">
        <v>6</v>
      </c>
      <c r="R8552" s="14">
        <v>7</v>
      </c>
      <c r="S8552" s="14">
        <v>85.71</v>
      </c>
      <c r="T8552" s="14" cm="1">
        <f t="array" ref="T8552">_xlfn.IFS(Table132[[#This Row],[percentages]]="",Table132[[#This Row],[percentages without NA]]/100,Table132[[#This Row],[percentages without NA]]="",Table132[[#This Row],[percentages]]/100)</f>
        <v>0.85709999999999997</v>
      </c>
      <c r="U8552" s="14" t="str" cm="1">
        <f t="array" ref="U8552">_xlfn.IFS(Table132[[#This Row],[Disaggregation]]="All affected area","NA",Table132[[#This Row],[Disaggregation]]="Mantika",Table132[[#This Row],[Mantika]],Table132[[#This Row],[Disaggregation]]="Baladiya",Table132[[#This Row],[Mantika]])</f>
        <v>Almarj</v>
      </c>
      <c r="V8552" s="14" t="str" cm="1">
        <f t="array" ref="V8552">_xlfn.IFS(Table132[[#This Row],[Disaggregation]]="All affected area","All affected area",Table132[[#This Row],[Disaggregation]]="Mantika",Table132[[#This Row],[Mantika]],Table132[[#This Row],[Disaggregation]]="Baladiya",Table132[[#This Row],[Baladiya]])</f>
        <v>Assahel</v>
      </c>
    </row>
    <row r="8553" spans="1:22" x14ac:dyDescent="0.35">
      <c r="A8553" s="14" t="s">
        <v>101</v>
      </c>
      <c r="B8553" s="14" t="s">
        <v>11</v>
      </c>
      <c r="C8553" s="14" t="s">
        <v>10</v>
      </c>
      <c r="D8553" s="14" t="s">
        <v>9</v>
      </c>
      <c r="E8553" s="14" t="s">
        <v>46</v>
      </c>
      <c r="F8553" s="14" t="s">
        <v>45</v>
      </c>
      <c r="G8553" s="14" t="s">
        <v>44</v>
      </c>
      <c r="H8553" s="14" t="s">
        <v>43</v>
      </c>
      <c r="I8553" s="14" t="s">
        <v>501</v>
      </c>
      <c r="J8553" s="14" t="s">
        <v>118</v>
      </c>
      <c r="K8553" s="14" t="s">
        <v>125</v>
      </c>
      <c r="M8553" s="14">
        <v>0</v>
      </c>
      <c r="R8553" s="14">
        <v>7</v>
      </c>
      <c r="S8553" s="14">
        <v>0</v>
      </c>
      <c r="T8553" s="14" cm="1">
        <f t="array" ref="T8553">_xlfn.IFS(Table132[[#This Row],[percentages]]="",Table132[[#This Row],[percentages without NA]]/100,Table132[[#This Row],[percentages without NA]]="",Table132[[#This Row],[percentages]]/100)</f>
        <v>0</v>
      </c>
      <c r="U8553" s="14" t="str" cm="1">
        <f t="array" ref="U8553">_xlfn.IFS(Table132[[#This Row],[Disaggregation]]="All affected area","NA",Table132[[#This Row],[Disaggregation]]="Mantika",Table132[[#This Row],[Mantika]],Table132[[#This Row],[Disaggregation]]="Baladiya",Table132[[#This Row],[Mantika]])</f>
        <v>Almarj</v>
      </c>
      <c r="V8553" s="14" t="str" cm="1">
        <f t="array" ref="V8553">_xlfn.IFS(Table132[[#This Row],[Disaggregation]]="All affected area","All affected area",Table132[[#This Row],[Disaggregation]]="Mantika",Table132[[#This Row],[Mantika]],Table132[[#This Row],[Disaggregation]]="Baladiya",Table132[[#This Row],[Baladiya]])</f>
        <v>Assahel</v>
      </c>
    </row>
    <row r="8554" spans="1:22" x14ac:dyDescent="0.35">
      <c r="A8554" s="14" t="s">
        <v>101</v>
      </c>
      <c r="B8554" s="14" t="s">
        <v>11</v>
      </c>
      <c r="C8554" s="14" t="s">
        <v>10</v>
      </c>
      <c r="D8554" s="14" t="s">
        <v>9</v>
      </c>
      <c r="E8554" s="14" t="s">
        <v>46</v>
      </c>
      <c r="F8554" s="14" t="s">
        <v>45</v>
      </c>
      <c r="G8554" s="14" t="s">
        <v>44</v>
      </c>
      <c r="H8554" s="14" t="s">
        <v>43</v>
      </c>
      <c r="I8554" s="14" t="s">
        <v>501</v>
      </c>
      <c r="J8554" s="14" t="s">
        <v>118</v>
      </c>
      <c r="K8554" s="14" t="s">
        <v>124</v>
      </c>
      <c r="M8554" s="14">
        <v>2</v>
      </c>
      <c r="R8554" s="14">
        <v>7</v>
      </c>
      <c r="S8554" s="14">
        <v>28.57</v>
      </c>
      <c r="T8554" s="14" cm="1">
        <f t="array" ref="T8554">_xlfn.IFS(Table132[[#This Row],[percentages]]="",Table132[[#This Row],[percentages without NA]]/100,Table132[[#This Row],[percentages without NA]]="",Table132[[#This Row],[percentages]]/100)</f>
        <v>0.28570000000000001</v>
      </c>
      <c r="U8554" s="14" t="str" cm="1">
        <f t="array" ref="U8554">_xlfn.IFS(Table132[[#This Row],[Disaggregation]]="All affected area","NA",Table132[[#This Row],[Disaggregation]]="Mantika",Table132[[#This Row],[Mantika]],Table132[[#This Row],[Disaggregation]]="Baladiya",Table132[[#This Row],[Mantika]])</f>
        <v>Almarj</v>
      </c>
      <c r="V8554" s="14" t="str" cm="1">
        <f t="array" ref="V8554">_xlfn.IFS(Table132[[#This Row],[Disaggregation]]="All affected area","All affected area",Table132[[#This Row],[Disaggregation]]="Mantika",Table132[[#This Row],[Mantika]],Table132[[#This Row],[Disaggregation]]="Baladiya",Table132[[#This Row],[Baladiya]])</f>
        <v>Assahel</v>
      </c>
    </row>
    <row r="8555" spans="1:22" x14ac:dyDescent="0.35">
      <c r="A8555" s="14" t="s">
        <v>101</v>
      </c>
      <c r="B8555" s="14" t="s">
        <v>11</v>
      </c>
      <c r="C8555" s="14" t="s">
        <v>10</v>
      </c>
      <c r="D8555" s="14" t="s">
        <v>9</v>
      </c>
      <c r="E8555" s="14" t="s">
        <v>46</v>
      </c>
      <c r="F8555" s="14" t="s">
        <v>45</v>
      </c>
      <c r="G8555" s="14" t="s">
        <v>44</v>
      </c>
      <c r="H8555" s="14" t="s">
        <v>43</v>
      </c>
      <c r="I8555" s="14" t="s">
        <v>501</v>
      </c>
      <c r="J8555" s="14" t="s">
        <v>118</v>
      </c>
      <c r="K8555" s="14" t="s">
        <v>123</v>
      </c>
      <c r="M8555" s="14">
        <v>4</v>
      </c>
      <c r="R8555" s="14">
        <v>7</v>
      </c>
      <c r="S8555" s="14">
        <v>57.14</v>
      </c>
      <c r="T8555" s="14" cm="1">
        <f t="array" ref="T8555">_xlfn.IFS(Table132[[#This Row],[percentages]]="",Table132[[#This Row],[percentages without NA]]/100,Table132[[#This Row],[percentages without NA]]="",Table132[[#This Row],[percentages]]/100)</f>
        <v>0.57140000000000002</v>
      </c>
      <c r="U8555" s="14" t="str" cm="1">
        <f t="array" ref="U8555">_xlfn.IFS(Table132[[#This Row],[Disaggregation]]="All affected area","NA",Table132[[#This Row],[Disaggregation]]="Mantika",Table132[[#This Row],[Mantika]],Table132[[#This Row],[Disaggregation]]="Baladiya",Table132[[#This Row],[Mantika]])</f>
        <v>Almarj</v>
      </c>
      <c r="V8555" s="14" t="str" cm="1">
        <f t="array" ref="V8555">_xlfn.IFS(Table132[[#This Row],[Disaggregation]]="All affected area","All affected area",Table132[[#This Row],[Disaggregation]]="Mantika",Table132[[#This Row],[Mantika]],Table132[[#This Row],[Disaggregation]]="Baladiya",Table132[[#This Row],[Baladiya]])</f>
        <v>Assahel</v>
      </c>
    </row>
    <row r="8556" spans="1:22" x14ac:dyDescent="0.35">
      <c r="A8556" s="14" t="s">
        <v>101</v>
      </c>
      <c r="B8556" s="14" t="s">
        <v>11</v>
      </c>
      <c r="C8556" s="14" t="s">
        <v>10</v>
      </c>
      <c r="D8556" s="14" t="s">
        <v>9</v>
      </c>
      <c r="E8556" s="14" t="s">
        <v>46</v>
      </c>
      <c r="F8556" s="14" t="s">
        <v>45</v>
      </c>
      <c r="G8556" s="14" t="s">
        <v>44</v>
      </c>
      <c r="H8556" s="14" t="s">
        <v>43</v>
      </c>
      <c r="I8556" s="14" t="s">
        <v>501</v>
      </c>
      <c r="J8556" s="14" t="s">
        <v>118</v>
      </c>
      <c r="K8556" s="14" t="s">
        <v>122</v>
      </c>
      <c r="M8556" s="14">
        <v>1</v>
      </c>
      <c r="R8556" s="14">
        <v>7</v>
      </c>
      <c r="S8556" s="14">
        <v>14.29</v>
      </c>
      <c r="T8556" s="14" cm="1">
        <f t="array" ref="T8556">_xlfn.IFS(Table132[[#This Row],[percentages]]="",Table132[[#This Row],[percentages without NA]]/100,Table132[[#This Row],[percentages without NA]]="",Table132[[#This Row],[percentages]]/100)</f>
        <v>0.1429</v>
      </c>
      <c r="U8556" s="14" t="str" cm="1">
        <f t="array" ref="U8556">_xlfn.IFS(Table132[[#This Row],[Disaggregation]]="All affected area","NA",Table132[[#This Row],[Disaggregation]]="Mantika",Table132[[#This Row],[Mantika]],Table132[[#This Row],[Disaggregation]]="Baladiya",Table132[[#This Row],[Mantika]])</f>
        <v>Almarj</v>
      </c>
      <c r="V8556" s="14" t="str" cm="1">
        <f t="array" ref="V8556">_xlfn.IFS(Table132[[#This Row],[Disaggregation]]="All affected area","All affected area",Table132[[#This Row],[Disaggregation]]="Mantika",Table132[[#This Row],[Mantika]],Table132[[#This Row],[Disaggregation]]="Baladiya",Table132[[#This Row],[Baladiya]])</f>
        <v>Assahel</v>
      </c>
    </row>
    <row r="8557" spans="1:22" x14ac:dyDescent="0.35">
      <c r="A8557" s="14" t="s">
        <v>101</v>
      </c>
      <c r="B8557" s="14" t="s">
        <v>11</v>
      </c>
      <c r="C8557" s="14" t="s">
        <v>10</v>
      </c>
      <c r="D8557" s="14" t="s">
        <v>9</v>
      </c>
      <c r="E8557" s="14" t="s">
        <v>46</v>
      </c>
      <c r="F8557" s="14" t="s">
        <v>45</v>
      </c>
      <c r="G8557" s="14" t="s">
        <v>44</v>
      </c>
      <c r="H8557" s="14" t="s">
        <v>43</v>
      </c>
      <c r="I8557" s="14" t="s">
        <v>501</v>
      </c>
      <c r="J8557" s="14" t="s">
        <v>118</v>
      </c>
      <c r="K8557" s="14" t="s">
        <v>74</v>
      </c>
      <c r="M8557" s="14">
        <v>2</v>
      </c>
      <c r="R8557" s="14">
        <v>7</v>
      </c>
      <c r="S8557" s="14">
        <v>28.57</v>
      </c>
      <c r="T8557" s="14" cm="1">
        <f t="array" ref="T8557">_xlfn.IFS(Table132[[#This Row],[percentages]]="",Table132[[#This Row],[percentages without NA]]/100,Table132[[#This Row],[percentages without NA]]="",Table132[[#This Row],[percentages]]/100)</f>
        <v>0.28570000000000001</v>
      </c>
      <c r="U8557" s="14" t="str" cm="1">
        <f t="array" ref="U8557">_xlfn.IFS(Table132[[#This Row],[Disaggregation]]="All affected area","NA",Table132[[#This Row],[Disaggregation]]="Mantika",Table132[[#This Row],[Mantika]],Table132[[#This Row],[Disaggregation]]="Baladiya",Table132[[#This Row],[Mantika]])</f>
        <v>Almarj</v>
      </c>
      <c r="V8557" s="14" t="str" cm="1">
        <f t="array" ref="V8557">_xlfn.IFS(Table132[[#This Row],[Disaggregation]]="All affected area","All affected area",Table132[[#This Row],[Disaggregation]]="Mantika",Table132[[#This Row],[Mantika]],Table132[[#This Row],[Disaggregation]]="Baladiya",Table132[[#This Row],[Baladiya]])</f>
        <v>Assahel</v>
      </c>
    </row>
    <row r="8558" spans="1:22" x14ac:dyDescent="0.35">
      <c r="A8558" s="14" t="s">
        <v>101</v>
      </c>
      <c r="B8558" s="14" t="s">
        <v>11</v>
      </c>
      <c r="C8558" s="14" t="s">
        <v>10</v>
      </c>
      <c r="D8558" s="14" t="s">
        <v>9</v>
      </c>
      <c r="E8558" s="14" t="s">
        <v>46</v>
      </c>
      <c r="F8558" s="14" t="s">
        <v>45</v>
      </c>
      <c r="G8558" s="14" t="s">
        <v>44</v>
      </c>
      <c r="H8558" s="14" t="s">
        <v>43</v>
      </c>
      <c r="I8558" s="14" t="s">
        <v>501</v>
      </c>
      <c r="J8558" s="14" t="s">
        <v>118</v>
      </c>
      <c r="K8558" s="14" t="s">
        <v>121</v>
      </c>
      <c r="M8558" s="14">
        <v>2</v>
      </c>
      <c r="R8558" s="14">
        <v>7</v>
      </c>
      <c r="S8558" s="14">
        <v>28.57</v>
      </c>
      <c r="T8558" s="14" cm="1">
        <f t="array" ref="T8558">_xlfn.IFS(Table132[[#This Row],[percentages]]="",Table132[[#This Row],[percentages without NA]]/100,Table132[[#This Row],[percentages without NA]]="",Table132[[#This Row],[percentages]]/100)</f>
        <v>0.28570000000000001</v>
      </c>
      <c r="U8558" s="14" t="str" cm="1">
        <f t="array" ref="U8558">_xlfn.IFS(Table132[[#This Row],[Disaggregation]]="All affected area","NA",Table132[[#This Row],[Disaggregation]]="Mantika",Table132[[#This Row],[Mantika]],Table132[[#This Row],[Disaggregation]]="Baladiya",Table132[[#This Row],[Mantika]])</f>
        <v>Almarj</v>
      </c>
      <c r="V8558" s="14" t="str" cm="1">
        <f t="array" ref="V8558">_xlfn.IFS(Table132[[#This Row],[Disaggregation]]="All affected area","All affected area",Table132[[#This Row],[Disaggregation]]="Mantika",Table132[[#This Row],[Mantika]],Table132[[#This Row],[Disaggregation]]="Baladiya",Table132[[#This Row],[Baladiya]])</f>
        <v>Assahel</v>
      </c>
    </row>
    <row r="8559" spans="1:22" x14ac:dyDescent="0.35">
      <c r="A8559" s="14" t="s">
        <v>101</v>
      </c>
      <c r="B8559" s="14" t="s">
        <v>11</v>
      </c>
      <c r="C8559" s="14" t="s">
        <v>10</v>
      </c>
      <c r="D8559" s="14" t="s">
        <v>9</v>
      </c>
      <c r="E8559" s="14" t="s">
        <v>46</v>
      </c>
      <c r="F8559" s="14" t="s">
        <v>45</v>
      </c>
      <c r="G8559" s="14" t="s">
        <v>44</v>
      </c>
      <c r="H8559" s="14" t="s">
        <v>43</v>
      </c>
      <c r="I8559" s="14" t="s">
        <v>501</v>
      </c>
      <c r="J8559" s="14" t="s">
        <v>118</v>
      </c>
      <c r="K8559" s="14" t="s">
        <v>73</v>
      </c>
      <c r="M8559" s="14">
        <v>0</v>
      </c>
      <c r="R8559" s="14">
        <v>7</v>
      </c>
      <c r="S8559" s="14">
        <v>0</v>
      </c>
      <c r="T8559" s="14" cm="1">
        <f t="array" ref="T8559">_xlfn.IFS(Table132[[#This Row],[percentages]]="",Table132[[#This Row],[percentages without NA]]/100,Table132[[#This Row],[percentages without NA]]="",Table132[[#This Row],[percentages]]/100)</f>
        <v>0</v>
      </c>
      <c r="U8559" s="14" t="str" cm="1">
        <f t="array" ref="U8559">_xlfn.IFS(Table132[[#This Row],[Disaggregation]]="All affected area","NA",Table132[[#This Row],[Disaggregation]]="Mantika",Table132[[#This Row],[Mantika]],Table132[[#This Row],[Disaggregation]]="Baladiya",Table132[[#This Row],[Mantika]])</f>
        <v>Almarj</v>
      </c>
      <c r="V8559" s="14" t="str" cm="1">
        <f t="array" ref="V8559">_xlfn.IFS(Table132[[#This Row],[Disaggregation]]="All affected area","All affected area",Table132[[#This Row],[Disaggregation]]="Mantika",Table132[[#This Row],[Mantika]],Table132[[#This Row],[Disaggregation]]="Baladiya",Table132[[#This Row],[Baladiya]])</f>
        <v>Assahel</v>
      </c>
    </row>
    <row r="8560" spans="1:22" x14ac:dyDescent="0.35">
      <c r="A8560" s="14" t="s">
        <v>101</v>
      </c>
      <c r="B8560" s="14" t="s">
        <v>11</v>
      </c>
      <c r="C8560" s="14" t="s">
        <v>10</v>
      </c>
      <c r="D8560" s="14" t="s">
        <v>9</v>
      </c>
      <c r="E8560" s="14" t="s">
        <v>46</v>
      </c>
      <c r="F8560" s="14" t="s">
        <v>45</v>
      </c>
      <c r="G8560" s="14" t="s">
        <v>44</v>
      </c>
      <c r="H8560" s="14" t="s">
        <v>43</v>
      </c>
      <c r="I8560" s="14" t="s">
        <v>501</v>
      </c>
      <c r="J8560" s="14" t="s">
        <v>118</v>
      </c>
      <c r="K8560" s="14" t="s">
        <v>120</v>
      </c>
      <c r="M8560" s="14">
        <v>1</v>
      </c>
      <c r="R8560" s="14">
        <v>7</v>
      </c>
      <c r="S8560" s="14">
        <v>14.29</v>
      </c>
      <c r="T8560" s="14" cm="1">
        <f t="array" ref="T8560">_xlfn.IFS(Table132[[#This Row],[percentages]]="",Table132[[#This Row],[percentages without NA]]/100,Table132[[#This Row],[percentages without NA]]="",Table132[[#This Row],[percentages]]/100)</f>
        <v>0.1429</v>
      </c>
      <c r="U8560" s="14" t="str" cm="1">
        <f t="array" ref="U8560">_xlfn.IFS(Table132[[#This Row],[Disaggregation]]="All affected area","NA",Table132[[#This Row],[Disaggregation]]="Mantika",Table132[[#This Row],[Mantika]],Table132[[#This Row],[Disaggregation]]="Baladiya",Table132[[#This Row],[Mantika]])</f>
        <v>Almarj</v>
      </c>
      <c r="V8560" s="14" t="str" cm="1">
        <f t="array" ref="V8560">_xlfn.IFS(Table132[[#This Row],[Disaggregation]]="All affected area","All affected area",Table132[[#This Row],[Disaggregation]]="Mantika",Table132[[#This Row],[Mantika]],Table132[[#This Row],[Disaggregation]]="Baladiya",Table132[[#This Row],[Baladiya]])</f>
        <v>Assahel</v>
      </c>
    </row>
    <row r="8561" spans="1:22" x14ac:dyDescent="0.35">
      <c r="A8561" s="14" t="s">
        <v>101</v>
      </c>
      <c r="B8561" s="14" t="s">
        <v>11</v>
      </c>
      <c r="C8561" s="14" t="s">
        <v>10</v>
      </c>
      <c r="D8561" s="14" t="s">
        <v>9</v>
      </c>
      <c r="E8561" s="14" t="s">
        <v>46</v>
      </c>
      <c r="F8561" s="14" t="s">
        <v>45</v>
      </c>
      <c r="G8561" s="14" t="s">
        <v>44</v>
      </c>
      <c r="H8561" s="14" t="s">
        <v>43</v>
      </c>
      <c r="I8561" s="14" t="s">
        <v>501</v>
      </c>
      <c r="J8561" s="14" t="s">
        <v>118</v>
      </c>
      <c r="K8561" s="14" t="s">
        <v>119</v>
      </c>
      <c r="M8561" s="14">
        <v>5</v>
      </c>
      <c r="R8561" s="14">
        <v>7</v>
      </c>
      <c r="S8561" s="14">
        <v>71.430000000000007</v>
      </c>
      <c r="T8561" s="14" cm="1">
        <f t="array" ref="T8561">_xlfn.IFS(Table132[[#This Row],[percentages]]="",Table132[[#This Row],[percentages without NA]]/100,Table132[[#This Row],[percentages without NA]]="",Table132[[#This Row],[percentages]]/100)</f>
        <v>0.71430000000000005</v>
      </c>
      <c r="U8561" s="14" t="str" cm="1">
        <f t="array" ref="U8561">_xlfn.IFS(Table132[[#This Row],[Disaggregation]]="All affected area","NA",Table132[[#This Row],[Disaggregation]]="Mantika",Table132[[#This Row],[Mantika]],Table132[[#This Row],[Disaggregation]]="Baladiya",Table132[[#This Row],[Mantika]])</f>
        <v>Almarj</v>
      </c>
      <c r="V8561" s="14" t="str" cm="1">
        <f t="array" ref="V8561">_xlfn.IFS(Table132[[#This Row],[Disaggregation]]="All affected area","All affected area",Table132[[#This Row],[Disaggregation]]="Mantika",Table132[[#This Row],[Mantika]],Table132[[#This Row],[Disaggregation]]="Baladiya",Table132[[#This Row],[Baladiya]])</f>
        <v>Assahel</v>
      </c>
    </row>
    <row r="8562" spans="1:22" x14ac:dyDescent="0.35">
      <c r="A8562" s="14" t="s">
        <v>101</v>
      </c>
      <c r="B8562" s="14" t="s">
        <v>11</v>
      </c>
      <c r="C8562" s="14" t="s">
        <v>10</v>
      </c>
      <c r="D8562" s="14" t="s">
        <v>9</v>
      </c>
      <c r="E8562" s="14" t="s">
        <v>46</v>
      </c>
      <c r="F8562" s="14" t="s">
        <v>45</v>
      </c>
      <c r="G8562" s="14" t="s">
        <v>44</v>
      </c>
      <c r="H8562" s="14" t="s">
        <v>43</v>
      </c>
      <c r="I8562" s="14" t="s">
        <v>501</v>
      </c>
      <c r="J8562" s="14" t="s">
        <v>118</v>
      </c>
      <c r="K8562" s="14" t="s">
        <v>117</v>
      </c>
      <c r="M8562" s="14">
        <v>1</v>
      </c>
      <c r="R8562" s="14">
        <v>7</v>
      </c>
      <c r="S8562" s="14">
        <v>14.29</v>
      </c>
      <c r="T8562" s="14" cm="1">
        <f t="array" ref="T8562">_xlfn.IFS(Table132[[#This Row],[percentages]]="",Table132[[#This Row],[percentages without NA]]/100,Table132[[#This Row],[percentages without NA]]="",Table132[[#This Row],[percentages]]/100)</f>
        <v>0.1429</v>
      </c>
      <c r="U8562" s="14" t="str" cm="1">
        <f t="array" ref="U8562">_xlfn.IFS(Table132[[#This Row],[Disaggregation]]="All affected area","NA",Table132[[#This Row],[Disaggregation]]="Mantika",Table132[[#This Row],[Mantika]],Table132[[#This Row],[Disaggregation]]="Baladiya",Table132[[#This Row],[Mantika]])</f>
        <v>Almarj</v>
      </c>
      <c r="V8562" s="14" t="str" cm="1">
        <f t="array" ref="V8562">_xlfn.IFS(Table132[[#This Row],[Disaggregation]]="All affected area","All affected area",Table132[[#This Row],[Disaggregation]]="Mantika",Table132[[#This Row],[Mantika]],Table132[[#This Row],[Disaggregation]]="Baladiya",Table132[[#This Row],[Baladiya]])</f>
        <v>Assahel</v>
      </c>
    </row>
    <row r="8563" spans="1:22" x14ac:dyDescent="0.35">
      <c r="A8563" s="14" t="s">
        <v>101</v>
      </c>
      <c r="B8563" s="14" t="s">
        <v>11</v>
      </c>
      <c r="C8563" s="14" t="s">
        <v>10</v>
      </c>
      <c r="D8563" s="14" t="s">
        <v>9</v>
      </c>
      <c r="E8563" s="14" t="s">
        <v>34</v>
      </c>
      <c r="F8563" s="14" t="s">
        <v>35</v>
      </c>
      <c r="G8563" s="14" t="s">
        <v>42</v>
      </c>
      <c r="H8563" s="14" t="s">
        <v>41</v>
      </c>
      <c r="I8563" s="14" t="s">
        <v>501</v>
      </c>
      <c r="J8563" s="14" t="s">
        <v>118</v>
      </c>
      <c r="K8563" s="14" t="s">
        <v>127</v>
      </c>
      <c r="M8563" s="14">
        <v>0</v>
      </c>
      <c r="R8563" s="14">
        <v>2</v>
      </c>
      <c r="S8563" s="14">
        <v>0</v>
      </c>
      <c r="T8563" s="14" cm="1">
        <f t="array" ref="T8563">_xlfn.IFS(Table132[[#This Row],[percentages]]="",Table132[[#This Row],[percentages without NA]]/100,Table132[[#This Row],[percentages without NA]]="",Table132[[#This Row],[percentages]]/100)</f>
        <v>0</v>
      </c>
      <c r="U8563" s="14" t="str" cm="1">
        <f t="array" ref="U8563">_xlfn.IFS(Table132[[#This Row],[Disaggregation]]="All affected area","NA",Table132[[#This Row],[Disaggregation]]="Mantika",Table132[[#This Row],[Mantika]],Table132[[#This Row],[Disaggregation]]="Baladiya",Table132[[#This Row],[Mantika]])</f>
        <v>Benghazi</v>
      </c>
      <c r="V8563" s="14" t="str" cm="1">
        <f t="array" ref="V8563">_xlfn.IFS(Table132[[#This Row],[Disaggregation]]="All affected area","All affected area",Table132[[#This Row],[Disaggregation]]="Mantika",Table132[[#This Row],[Mantika]],Table132[[#This Row],[Disaggregation]]="Baladiya",Table132[[#This Row],[Baladiya]])</f>
        <v>Alabyar</v>
      </c>
    </row>
    <row r="8564" spans="1:22" x14ac:dyDescent="0.35">
      <c r="A8564" s="14" t="s">
        <v>101</v>
      </c>
      <c r="B8564" s="14" t="s">
        <v>11</v>
      </c>
      <c r="C8564" s="14" t="s">
        <v>10</v>
      </c>
      <c r="D8564" s="14" t="s">
        <v>9</v>
      </c>
      <c r="E8564" s="14" t="s">
        <v>34</v>
      </c>
      <c r="F8564" s="14" t="s">
        <v>35</v>
      </c>
      <c r="G8564" s="14" t="s">
        <v>42</v>
      </c>
      <c r="H8564" s="14" t="s">
        <v>41</v>
      </c>
      <c r="I8564" s="14" t="s">
        <v>501</v>
      </c>
      <c r="J8564" s="14" t="s">
        <v>118</v>
      </c>
      <c r="K8564" s="14" t="s">
        <v>126</v>
      </c>
      <c r="M8564" s="14">
        <v>2</v>
      </c>
      <c r="R8564" s="14">
        <v>2</v>
      </c>
      <c r="S8564" s="14">
        <v>100</v>
      </c>
      <c r="T8564" s="14" cm="1">
        <f t="array" ref="T8564">_xlfn.IFS(Table132[[#This Row],[percentages]]="",Table132[[#This Row],[percentages without NA]]/100,Table132[[#This Row],[percentages without NA]]="",Table132[[#This Row],[percentages]]/100)</f>
        <v>1</v>
      </c>
      <c r="U8564" s="14" t="str" cm="1">
        <f t="array" ref="U8564">_xlfn.IFS(Table132[[#This Row],[Disaggregation]]="All affected area","NA",Table132[[#This Row],[Disaggregation]]="Mantika",Table132[[#This Row],[Mantika]],Table132[[#This Row],[Disaggregation]]="Baladiya",Table132[[#This Row],[Mantika]])</f>
        <v>Benghazi</v>
      </c>
      <c r="V8564" s="14" t="str" cm="1">
        <f t="array" ref="V8564">_xlfn.IFS(Table132[[#This Row],[Disaggregation]]="All affected area","All affected area",Table132[[#This Row],[Disaggregation]]="Mantika",Table132[[#This Row],[Mantika]],Table132[[#This Row],[Disaggregation]]="Baladiya",Table132[[#This Row],[Baladiya]])</f>
        <v>Alabyar</v>
      </c>
    </row>
    <row r="8565" spans="1:22" x14ac:dyDescent="0.35">
      <c r="A8565" s="14" t="s">
        <v>101</v>
      </c>
      <c r="B8565" s="14" t="s">
        <v>11</v>
      </c>
      <c r="C8565" s="14" t="s">
        <v>10</v>
      </c>
      <c r="D8565" s="14" t="s">
        <v>9</v>
      </c>
      <c r="E8565" s="14" t="s">
        <v>34</v>
      </c>
      <c r="F8565" s="14" t="s">
        <v>35</v>
      </c>
      <c r="G8565" s="14" t="s">
        <v>42</v>
      </c>
      <c r="H8565" s="14" t="s">
        <v>41</v>
      </c>
      <c r="I8565" s="14" t="s">
        <v>501</v>
      </c>
      <c r="J8565" s="14" t="s">
        <v>118</v>
      </c>
      <c r="K8565" s="14" t="s">
        <v>125</v>
      </c>
      <c r="M8565" s="14">
        <v>0</v>
      </c>
      <c r="R8565" s="14">
        <v>2</v>
      </c>
      <c r="S8565" s="14">
        <v>0</v>
      </c>
      <c r="T8565" s="14" cm="1">
        <f t="array" ref="T8565">_xlfn.IFS(Table132[[#This Row],[percentages]]="",Table132[[#This Row],[percentages without NA]]/100,Table132[[#This Row],[percentages without NA]]="",Table132[[#This Row],[percentages]]/100)</f>
        <v>0</v>
      </c>
      <c r="U8565" s="14" t="str" cm="1">
        <f t="array" ref="U8565">_xlfn.IFS(Table132[[#This Row],[Disaggregation]]="All affected area","NA",Table132[[#This Row],[Disaggregation]]="Mantika",Table132[[#This Row],[Mantika]],Table132[[#This Row],[Disaggregation]]="Baladiya",Table132[[#This Row],[Mantika]])</f>
        <v>Benghazi</v>
      </c>
      <c r="V8565" s="14" t="str" cm="1">
        <f t="array" ref="V8565">_xlfn.IFS(Table132[[#This Row],[Disaggregation]]="All affected area","All affected area",Table132[[#This Row],[Disaggregation]]="Mantika",Table132[[#This Row],[Mantika]],Table132[[#This Row],[Disaggregation]]="Baladiya",Table132[[#This Row],[Baladiya]])</f>
        <v>Alabyar</v>
      </c>
    </row>
    <row r="8566" spans="1:22" x14ac:dyDescent="0.35">
      <c r="A8566" s="14" t="s">
        <v>101</v>
      </c>
      <c r="B8566" s="14" t="s">
        <v>11</v>
      </c>
      <c r="C8566" s="14" t="s">
        <v>10</v>
      </c>
      <c r="D8566" s="14" t="s">
        <v>9</v>
      </c>
      <c r="E8566" s="14" t="s">
        <v>34</v>
      </c>
      <c r="F8566" s="14" t="s">
        <v>35</v>
      </c>
      <c r="G8566" s="14" t="s">
        <v>42</v>
      </c>
      <c r="H8566" s="14" t="s">
        <v>41</v>
      </c>
      <c r="I8566" s="14" t="s">
        <v>501</v>
      </c>
      <c r="J8566" s="14" t="s">
        <v>118</v>
      </c>
      <c r="K8566" s="14" t="s">
        <v>124</v>
      </c>
      <c r="M8566" s="14">
        <v>0</v>
      </c>
      <c r="R8566" s="14">
        <v>2</v>
      </c>
      <c r="S8566" s="14">
        <v>0</v>
      </c>
      <c r="T8566" s="14" cm="1">
        <f t="array" ref="T8566">_xlfn.IFS(Table132[[#This Row],[percentages]]="",Table132[[#This Row],[percentages without NA]]/100,Table132[[#This Row],[percentages without NA]]="",Table132[[#This Row],[percentages]]/100)</f>
        <v>0</v>
      </c>
      <c r="U8566" s="14" t="str" cm="1">
        <f t="array" ref="U8566">_xlfn.IFS(Table132[[#This Row],[Disaggregation]]="All affected area","NA",Table132[[#This Row],[Disaggregation]]="Mantika",Table132[[#This Row],[Mantika]],Table132[[#This Row],[Disaggregation]]="Baladiya",Table132[[#This Row],[Mantika]])</f>
        <v>Benghazi</v>
      </c>
      <c r="V8566" s="14" t="str" cm="1">
        <f t="array" ref="V8566">_xlfn.IFS(Table132[[#This Row],[Disaggregation]]="All affected area","All affected area",Table132[[#This Row],[Disaggregation]]="Mantika",Table132[[#This Row],[Mantika]],Table132[[#This Row],[Disaggregation]]="Baladiya",Table132[[#This Row],[Baladiya]])</f>
        <v>Alabyar</v>
      </c>
    </row>
    <row r="8567" spans="1:22" x14ac:dyDescent="0.35">
      <c r="A8567" s="14" t="s">
        <v>101</v>
      </c>
      <c r="B8567" s="14" t="s">
        <v>11</v>
      </c>
      <c r="C8567" s="14" t="s">
        <v>10</v>
      </c>
      <c r="D8567" s="14" t="s">
        <v>9</v>
      </c>
      <c r="E8567" s="14" t="s">
        <v>34</v>
      </c>
      <c r="F8567" s="14" t="s">
        <v>35</v>
      </c>
      <c r="G8567" s="14" t="s">
        <v>42</v>
      </c>
      <c r="H8567" s="14" t="s">
        <v>41</v>
      </c>
      <c r="I8567" s="14" t="s">
        <v>501</v>
      </c>
      <c r="J8567" s="14" t="s">
        <v>118</v>
      </c>
      <c r="K8567" s="14" t="s">
        <v>123</v>
      </c>
      <c r="M8567" s="14">
        <v>0</v>
      </c>
      <c r="R8567" s="14">
        <v>2</v>
      </c>
      <c r="S8567" s="14">
        <v>0</v>
      </c>
      <c r="T8567" s="14" cm="1">
        <f t="array" ref="T8567">_xlfn.IFS(Table132[[#This Row],[percentages]]="",Table132[[#This Row],[percentages without NA]]/100,Table132[[#This Row],[percentages without NA]]="",Table132[[#This Row],[percentages]]/100)</f>
        <v>0</v>
      </c>
      <c r="U8567" s="14" t="str" cm="1">
        <f t="array" ref="U8567">_xlfn.IFS(Table132[[#This Row],[Disaggregation]]="All affected area","NA",Table132[[#This Row],[Disaggregation]]="Mantika",Table132[[#This Row],[Mantika]],Table132[[#This Row],[Disaggregation]]="Baladiya",Table132[[#This Row],[Mantika]])</f>
        <v>Benghazi</v>
      </c>
      <c r="V8567" s="14" t="str" cm="1">
        <f t="array" ref="V8567">_xlfn.IFS(Table132[[#This Row],[Disaggregation]]="All affected area","All affected area",Table132[[#This Row],[Disaggregation]]="Mantika",Table132[[#This Row],[Mantika]],Table132[[#This Row],[Disaggregation]]="Baladiya",Table132[[#This Row],[Baladiya]])</f>
        <v>Alabyar</v>
      </c>
    </row>
    <row r="8568" spans="1:22" x14ac:dyDescent="0.35">
      <c r="A8568" s="14" t="s">
        <v>101</v>
      </c>
      <c r="B8568" s="14" t="s">
        <v>11</v>
      </c>
      <c r="C8568" s="14" t="s">
        <v>10</v>
      </c>
      <c r="D8568" s="14" t="s">
        <v>9</v>
      </c>
      <c r="E8568" s="14" t="s">
        <v>34</v>
      </c>
      <c r="F8568" s="14" t="s">
        <v>35</v>
      </c>
      <c r="G8568" s="14" t="s">
        <v>42</v>
      </c>
      <c r="H8568" s="14" t="s">
        <v>41</v>
      </c>
      <c r="I8568" s="14" t="s">
        <v>501</v>
      </c>
      <c r="J8568" s="14" t="s">
        <v>118</v>
      </c>
      <c r="K8568" s="14" t="s">
        <v>122</v>
      </c>
      <c r="M8568" s="14">
        <v>0</v>
      </c>
      <c r="R8568" s="14">
        <v>2</v>
      </c>
      <c r="S8568" s="14">
        <v>0</v>
      </c>
      <c r="T8568" s="14" cm="1">
        <f t="array" ref="T8568">_xlfn.IFS(Table132[[#This Row],[percentages]]="",Table132[[#This Row],[percentages without NA]]/100,Table132[[#This Row],[percentages without NA]]="",Table132[[#This Row],[percentages]]/100)</f>
        <v>0</v>
      </c>
      <c r="U8568" s="14" t="str" cm="1">
        <f t="array" ref="U8568">_xlfn.IFS(Table132[[#This Row],[Disaggregation]]="All affected area","NA",Table132[[#This Row],[Disaggregation]]="Mantika",Table132[[#This Row],[Mantika]],Table132[[#This Row],[Disaggregation]]="Baladiya",Table132[[#This Row],[Mantika]])</f>
        <v>Benghazi</v>
      </c>
      <c r="V8568" s="14" t="str" cm="1">
        <f t="array" ref="V8568">_xlfn.IFS(Table132[[#This Row],[Disaggregation]]="All affected area","All affected area",Table132[[#This Row],[Disaggregation]]="Mantika",Table132[[#This Row],[Mantika]],Table132[[#This Row],[Disaggregation]]="Baladiya",Table132[[#This Row],[Baladiya]])</f>
        <v>Alabyar</v>
      </c>
    </row>
    <row r="8569" spans="1:22" x14ac:dyDescent="0.35">
      <c r="A8569" s="14" t="s">
        <v>101</v>
      </c>
      <c r="B8569" s="14" t="s">
        <v>11</v>
      </c>
      <c r="C8569" s="14" t="s">
        <v>10</v>
      </c>
      <c r="D8569" s="14" t="s">
        <v>9</v>
      </c>
      <c r="E8569" s="14" t="s">
        <v>34</v>
      </c>
      <c r="F8569" s="14" t="s">
        <v>35</v>
      </c>
      <c r="G8569" s="14" t="s">
        <v>42</v>
      </c>
      <c r="H8569" s="14" t="s">
        <v>41</v>
      </c>
      <c r="I8569" s="14" t="s">
        <v>501</v>
      </c>
      <c r="J8569" s="14" t="s">
        <v>118</v>
      </c>
      <c r="K8569" s="14" t="s">
        <v>74</v>
      </c>
      <c r="M8569" s="14">
        <v>2</v>
      </c>
      <c r="R8569" s="14">
        <v>2</v>
      </c>
      <c r="S8569" s="14">
        <v>100</v>
      </c>
      <c r="T8569" s="14" cm="1">
        <f t="array" ref="T8569">_xlfn.IFS(Table132[[#This Row],[percentages]]="",Table132[[#This Row],[percentages without NA]]/100,Table132[[#This Row],[percentages without NA]]="",Table132[[#This Row],[percentages]]/100)</f>
        <v>1</v>
      </c>
      <c r="U8569" s="14" t="str" cm="1">
        <f t="array" ref="U8569">_xlfn.IFS(Table132[[#This Row],[Disaggregation]]="All affected area","NA",Table132[[#This Row],[Disaggregation]]="Mantika",Table132[[#This Row],[Mantika]],Table132[[#This Row],[Disaggregation]]="Baladiya",Table132[[#This Row],[Mantika]])</f>
        <v>Benghazi</v>
      </c>
      <c r="V8569" s="14" t="str" cm="1">
        <f t="array" ref="V8569">_xlfn.IFS(Table132[[#This Row],[Disaggregation]]="All affected area","All affected area",Table132[[#This Row],[Disaggregation]]="Mantika",Table132[[#This Row],[Mantika]],Table132[[#This Row],[Disaggregation]]="Baladiya",Table132[[#This Row],[Baladiya]])</f>
        <v>Alabyar</v>
      </c>
    </row>
    <row r="8570" spans="1:22" x14ac:dyDescent="0.35">
      <c r="A8570" s="14" t="s">
        <v>101</v>
      </c>
      <c r="B8570" s="14" t="s">
        <v>11</v>
      </c>
      <c r="C8570" s="14" t="s">
        <v>10</v>
      </c>
      <c r="D8570" s="14" t="s">
        <v>9</v>
      </c>
      <c r="E8570" s="14" t="s">
        <v>34</v>
      </c>
      <c r="F8570" s="14" t="s">
        <v>35</v>
      </c>
      <c r="G8570" s="14" t="s">
        <v>42</v>
      </c>
      <c r="H8570" s="14" t="s">
        <v>41</v>
      </c>
      <c r="I8570" s="14" t="s">
        <v>501</v>
      </c>
      <c r="J8570" s="14" t="s">
        <v>118</v>
      </c>
      <c r="K8570" s="14" t="s">
        <v>121</v>
      </c>
      <c r="M8570" s="14">
        <v>0</v>
      </c>
      <c r="R8570" s="14">
        <v>2</v>
      </c>
      <c r="S8570" s="14">
        <v>0</v>
      </c>
      <c r="T8570" s="14" cm="1">
        <f t="array" ref="T8570">_xlfn.IFS(Table132[[#This Row],[percentages]]="",Table132[[#This Row],[percentages without NA]]/100,Table132[[#This Row],[percentages without NA]]="",Table132[[#This Row],[percentages]]/100)</f>
        <v>0</v>
      </c>
      <c r="U8570" s="14" t="str" cm="1">
        <f t="array" ref="U8570">_xlfn.IFS(Table132[[#This Row],[Disaggregation]]="All affected area","NA",Table132[[#This Row],[Disaggregation]]="Mantika",Table132[[#This Row],[Mantika]],Table132[[#This Row],[Disaggregation]]="Baladiya",Table132[[#This Row],[Mantika]])</f>
        <v>Benghazi</v>
      </c>
      <c r="V8570" s="14" t="str" cm="1">
        <f t="array" ref="V8570">_xlfn.IFS(Table132[[#This Row],[Disaggregation]]="All affected area","All affected area",Table132[[#This Row],[Disaggregation]]="Mantika",Table132[[#This Row],[Mantika]],Table132[[#This Row],[Disaggregation]]="Baladiya",Table132[[#This Row],[Baladiya]])</f>
        <v>Alabyar</v>
      </c>
    </row>
    <row r="8571" spans="1:22" x14ac:dyDescent="0.35">
      <c r="A8571" s="14" t="s">
        <v>101</v>
      </c>
      <c r="B8571" s="14" t="s">
        <v>11</v>
      </c>
      <c r="C8571" s="14" t="s">
        <v>10</v>
      </c>
      <c r="D8571" s="14" t="s">
        <v>9</v>
      </c>
      <c r="E8571" s="14" t="s">
        <v>34</v>
      </c>
      <c r="F8571" s="14" t="s">
        <v>35</v>
      </c>
      <c r="G8571" s="14" t="s">
        <v>42</v>
      </c>
      <c r="H8571" s="14" t="s">
        <v>41</v>
      </c>
      <c r="I8571" s="14" t="s">
        <v>501</v>
      </c>
      <c r="J8571" s="14" t="s">
        <v>118</v>
      </c>
      <c r="K8571" s="14" t="s">
        <v>73</v>
      </c>
      <c r="M8571" s="14">
        <v>0</v>
      </c>
      <c r="R8571" s="14">
        <v>2</v>
      </c>
      <c r="S8571" s="14">
        <v>0</v>
      </c>
      <c r="T8571" s="14" cm="1">
        <f t="array" ref="T8571">_xlfn.IFS(Table132[[#This Row],[percentages]]="",Table132[[#This Row],[percentages without NA]]/100,Table132[[#This Row],[percentages without NA]]="",Table132[[#This Row],[percentages]]/100)</f>
        <v>0</v>
      </c>
      <c r="U8571" s="14" t="str" cm="1">
        <f t="array" ref="U8571">_xlfn.IFS(Table132[[#This Row],[Disaggregation]]="All affected area","NA",Table132[[#This Row],[Disaggregation]]="Mantika",Table132[[#This Row],[Mantika]],Table132[[#This Row],[Disaggregation]]="Baladiya",Table132[[#This Row],[Mantika]])</f>
        <v>Benghazi</v>
      </c>
      <c r="V8571" s="14" t="str" cm="1">
        <f t="array" ref="V8571">_xlfn.IFS(Table132[[#This Row],[Disaggregation]]="All affected area","All affected area",Table132[[#This Row],[Disaggregation]]="Mantika",Table132[[#This Row],[Mantika]],Table132[[#This Row],[Disaggregation]]="Baladiya",Table132[[#This Row],[Baladiya]])</f>
        <v>Alabyar</v>
      </c>
    </row>
    <row r="8572" spans="1:22" x14ac:dyDescent="0.35">
      <c r="A8572" s="14" t="s">
        <v>101</v>
      </c>
      <c r="B8572" s="14" t="s">
        <v>11</v>
      </c>
      <c r="C8572" s="14" t="s">
        <v>10</v>
      </c>
      <c r="D8572" s="14" t="s">
        <v>9</v>
      </c>
      <c r="E8572" s="14" t="s">
        <v>34</v>
      </c>
      <c r="F8572" s="14" t="s">
        <v>35</v>
      </c>
      <c r="G8572" s="14" t="s">
        <v>42</v>
      </c>
      <c r="H8572" s="14" t="s">
        <v>41</v>
      </c>
      <c r="I8572" s="14" t="s">
        <v>501</v>
      </c>
      <c r="J8572" s="14" t="s">
        <v>118</v>
      </c>
      <c r="K8572" s="14" t="s">
        <v>120</v>
      </c>
      <c r="M8572" s="14">
        <v>0</v>
      </c>
      <c r="R8572" s="14">
        <v>2</v>
      </c>
      <c r="S8572" s="14">
        <v>0</v>
      </c>
      <c r="T8572" s="14" cm="1">
        <f t="array" ref="T8572">_xlfn.IFS(Table132[[#This Row],[percentages]]="",Table132[[#This Row],[percentages without NA]]/100,Table132[[#This Row],[percentages without NA]]="",Table132[[#This Row],[percentages]]/100)</f>
        <v>0</v>
      </c>
      <c r="U8572" s="14" t="str" cm="1">
        <f t="array" ref="U8572">_xlfn.IFS(Table132[[#This Row],[Disaggregation]]="All affected area","NA",Table132[[#This Row],[Disaggregation]]="Mantika",Table132[[#This Row],[Mantika]],Table132[[#This Row],[Disaggregation]]="Baladiya",Table132[[#This Row],[Mantika]])</f>
        <v>Benghazi</v>
      </c>
      <c r="V8572" s="14" t="str" cm="1">
        <f t="array" ref="V8572">_xlfn.IFS(Table132[[#This Row],[Disaggregation]]="All affected area","All affected area",Table132[[#This Row],[Disaggregation]]="Mantika",Table132[[#This Row],[Mantika]],Table132[[#This Row],[Disaggregation]]="Baladiya",Table132[[#This Row],[Baladiya]])</f>
        <v>Alabyar</v>
      </c>
    </row>
    <row r="8573" spans="1:22" x14ac:dyDescent="0.35">
      <c r="A8573" s="14" t="s">
        <v>101</v>
      </c>
      <c r="B8573" s="14" t="s">
        <v>11</v>
      </c>
      <c r="C8573" s="14" t="s">
        <v>10</v>
      </c>
      <c r="D8573" s="14" t="s">
        <v>9</v>
      </c>
      <c r="E8573" s="14" t="s">
        <v>34</v>
      </c>
      <c r="F8573" s="14" t="s">
        <v>35</v>
      </c>
      <c r="G8573" s="14" t="s">
        <v>42</v>
      </c>
      <c r="H8573" s="14" t="s">
        <v>41</v>
      </c>
      <c r="I8573" s="14" t="s">
        <v>501</v>
      </c>
      <c r="J8573" s="14" t="s">
        <v>118</v>
      </c>
      <c r="K8573" s="14" t="s">
        <v>119</v>
      </c>
      <c r="M8573" s="14">
        <v>0</v>
      </c>
      <c r="R8573" s="14">
        <v>2</v>
      </c>
      <c r="S8573" s="14">
        <v>0</v>
      </c>
      <c r="T8573" s="14" cm="1">
        <f t="array" ref="T8573">_xlfn.IFS(Table132[[#This Row],[percentages]]="",Table132[[#This Row],[percentages without NA]]/100,Table132[[#This Row],[percentages without NA]]="",Table132[[#This Row],[percentages]]/100)</f>
        <v>0</v>
      </c>
      <c r="U8573" s="14" t="str" cm="1">
        <f t="array" ref="U8573">_xlfn.IFS(Table132[[#This Row],[Disaggregation]]="All affected area","NA",Table132[[#This Row],[Disaggregation]]="Mantika",Table132[[#This Row],[Mantika]],Table132[[#This Row],[Disaggregation]]="Baladiya",Table132[[#This Row],[Mantika]])</f>
        <v>Benghazi</v>
      </c>
      <c r="V8573" s="14" t="str" cm="1">
        <f t="array" ref="V8573">_xlfn.IFS(Table132[[#This Row],[Disaggregation]]="All affected area","All affected area",Table132[[#This Row],[Disaggregation]]="Mantika",Table132[[#This Row],[Mantika]],Table132[[#This Row],[Disaggregation]]="Baladiya",Table132[[#This Row],[Baladiya]])</f>
        <v>Alabyar</v>
      </c>
    </row>
    <row r="8574" spans="1:22" x14ac:dyDescent="0.35">
      <c r="A8574" s="14" t="s">
        <v>101</v>
      </c>
      <c r="B8574" s="14" t="s">
        <v>11</v>
      </c>
      <c r="C8574" s="14" t="s">
        <v>10</v>
      </c>
      <c r="D8574" s="14" t="s">
        <v>9</v>
      </c>
      <c r="E8574" s="14" t="s">
        <v>34</v>
      </c>
      <c r="F8574" s="14" t="s">
        <v>35</v>
      </c>
      <c r="G8574" s="14" t="s">
        <v>42</v>
      </c>
      <c r="H8574" s="14" t="s">
        <v>41</v>
      </c>
      <c r="I8574" s="14" t="s">
        <v>501</v>
      </c>
      <c r="J8574" s="14" t="s">
        <v>118</v>
      </c>
      <c r="K8574" s="14" t="s">
        <v>117</v>
      </c>
      <c r="M8574" s="14">
        <v>0</v>
      </c>
      <c r="R8574" s="14">
        <v>2</v>
      </c>
      <c r="S8574" s="14">
        <v>0</v>
      </c>
      <c r="T8574" s="14" cm="1">
        <f t="array" ref="T8574">_xlfn.IFS(Table132[[#This Row],[percentages]]="",Table132[[#This Row],[percentages without NA]]/100,Table132[[#This Row],[percentages without NA]]="",Table132[[#This Row],[percentages]]/100)</f>
        <v>0</v>
      </c>
      <c r="U8574" s="14" t="str" cm="1">
        <f t="array" ref="U8574">_xlfn.IFS(Table132[[#This Row],[Disaggregation]]="All affected area","NA",Table132[[#This Row],[Disaggregation]]="Mantika",Table132[[#This Row],[Mantika]],Table132[[#This Row],[Disaggregation]]="Baladiya",Table132[[#This Row],[Mantika]])</f>
        <v>Benghazi</v>
      </c>
      <c r="V8574" s="14" t="str" cm="1">
        <f t="array" ref="V8574">_xlfn.IFS(Table132[[#This Row],[Disaggregation]]="All affected area","All affected area",Table132[[#This Row],[Disaggregation]]="Mantika",Table132[[#This Row],[Mantika]],Table132[[#This Row],[Disaggregation]]="Baladiya",Table132[[#This Row],[Baladiya]])</f>
        <v>Alabyar</v>
      </c>
    </row>
    <row r="8575" spans="1:22" x14ac:dyDescent="0.35">
      <c r="A8575" s="14" t="s">
        <v>101</v>
      </c>
      <c r="B8575" s="14" t="s">
        <v>11</v>
      </c>
      <c r="C8575" s="14" t="s">
        <v>10</v>
      </c>
      <c r="D8575" s="14" t="s">
        <v>9</v>
      </c>
      <c r="E8575" s="14" t="s">
        <v>34</v>
      </c>
      <c r="F8575" s="14" t="s">
        <v>35</v>
      </c>
      <c r="G8575" s="14" t="s">
        <v>39</v>
      </c>
      <c r="H8575" s="14" t="s">
        <v>38</v>
      </c>
      <c r="I8575" s="14" t="s">
        <v>501</v>
      </c>
      <c r="J8575" s="14" t="s">
        <v>118</v>
      </c>
      <c r="K8575" s="14" t="s">
        <v>127</v>
      </c>
      <c r="M8575" s="14">
        <v>2</v>
      </c>
      <c r="R8575" s="14">
        <v>4</v>
      </c>
      <c r="S8575" s="14">
        <v>50</v>
      </c>
      <c r="T8575" s="14" cm="1">
        <f t="array" ref="T8575">_xlfn.IFS(Table132[[#This Row],[percentages]]="",Table132[[#This Row],[percentages without NA]]/100,Table132[[#This Row],[percentages without NA]]="",Table132[[#This Row],[percentages]]/100)</f>
        <v>0.5</v>
      </c>
      <c r="U8575" s="14" t="str" cm="1">
        <f t="array" ref="U8575">_xlfn.IFS(Table132[[#This Row],[Disaggregation]]="All affected area","NA",Table132[[#This Row],[Disaggregation]]="Mantika",Table132[[#This Row],[Mantika]],Table132[[#This Row],[Disaggregation]]="Baladiya",Table132[[#This Row],[Mantika]])</f>
        <v>Benghazi</v>
      </c>
      <c r="V8575" s="14" t="str" cm="1">
        <f t="array" ref="V8575">_xlfn.IFS(Table132[[#This Row],[Disaggregation]]="All affected area","All affected area",Table132[[#This Row],[Disaggregation]]="Mantika",Table132[[#This Row],[Mantika]],Table132[[#This Row],[Disaggregation]]="Baladiya",Table132[[#This Row],[Baladiya]])</f>
        <v>Toukra</v>
      </c>
    </row>
    <row r="8576" spans="1:22" x14ac:dyDescent="0.35">
      <c r="A8576" s="14" t="s">
        <v>101</v>
      </c>
      <c r="B8576" s="14" t="s">
        <v>11</v>
      </c>
      <c r="C8576" s="14" t="s">
        <v>10</v>
      </c>
      <c r="D8576" s="14" t="s">
        <v>9</v>
      </c>
      <c r="E8576" s="14" t="s">
        <v>34</v>
      </c>
      <c r="F8576" s="14" t="s">
        <v>35</v>
      </c>
      <c r="G8576" s="14" t="s">
        <v>39</v>
      </c>
      <c r="H8576" s="14" t="s">
        <v>38</v>
      </c>
      <c r="I8576" s="14" t="s">
        <v>501</v>
      </c>
      <c r="J8576" s="14" t="s">
        <v>118</v>
      </c>
      <c r="K8576" s="14" t="s">
        <v>126</v>
      </c>
      <c r="M8576" s="14">
        <v>4</v>
      </c>
      <c r="R8576" s="14">
        <v>4</v>
      </c>
      <c r="S8576" s="14">
        <v>100</v>
      </c>
      <c r="T8576" s="14" cm="1">
        <f t="array" ref="T8576">_xlfn.IFS(Table132[[#This Row],[percentages]]="",Table132[[#This Row],[percentages without NA]]/100,Table132[[#This Row],[percentages without NA]]="",Table132[[#This Row],[percentages]]/100)</f>
        <v>1</v>
      </c>
      <c r="U8576" s="14" t="str" cm="1">
        <f t="array" ref="U8576">_xlfn.IFS(Table132[[#This Row],[Disaggregation]]="All affected area","NA",Table132[[#This Row],[Disaggregation]]="Mantika",Table132[[#This Row],[Mantika]],Table132[[#This Row],[Disaggregation]]="Baladiya",Table132[[#This Row],[Mantika]])</f>
        <v>Benghazi</v>
      </c>
      <c r="V8576" s="14" t="str" cm="1">
        <f t="array" ref="V8576">_xlfn.IFS(Table132[[#This Row],[Disaggregation]]="All affected area","All affected area",Table132[[#This Row],[Disaggregation]]="Mantika",Table132[[#This Row],[Mantika]],Table132[[#This Row],[Disaggregation]]="Baladiya",Table132[[#This Row],[Baladiya]])</f>
        <v>Toukra</v>
      </c>
    </row>
    <row r="8577" spans="1:22" x14ac:dyDescent="0.35">
      <c r="A8577" s="14" t="s">
        <v>101</v>
      </c>
      <c r="B8577" s="14" t="s">
        <v>11</v>
      </c>
      <c r="C8577" s="14" t="s">
        <v>10</v>
      </c>
      <c r="D8577" s="14" t="s">
        <v>9</v>
      </c>
      <c r="E8577" s="14" t="s">
        <v>34</v>
      </c>
      <c r="F8577" s="14" t="s">
        <v>35</v>
      </c>
      <c r="G8577" s="14" t="s">
        <v>39</v>
      </c>
      <c r="H8577" s="14" t="s">
        <v>38</v>
      </c>
      <c r="I8577" s="14" t="s">
        <v>501</v>
      </c>
      <c r="J8577" s="14" t="s">
        <v>118</v>
      </c>
      <c r="K8577" s="14" t="s">
        <v>125</v>
      </c>
      <c r="M8577" s="14">
        <v>0</v>
      </c>
      <c r="R8577" s="14">
        <v>4</v>
      </c>
      <c r="S8577" s="14">
        <v>0</v>
      </c>
      <c r="T8577" s="14" cm="1">
        <f t="array" ref="T8577">_xlfn.IFS(Table132[[#This Row],[percentages]]="",Table132[[#This Row],[percentages without NA]]/100,Table132[[#This Row],[percentages without NA]]="",Table132[[#This Row],[percentages]]/100)</f>
        <v>0</v>
      </c>
      <c r="U8577" s="14" t="str" cm="1">
        <f t="array" ref="U8577">_xlfn.IFS(Table132[[#This Row],[Disaggregation]]="All affected area","NA",Table132[[#This Row],[Disaggregation]]="Mantika",Table132[[#This Row],[Mantika]],Table132[[#This Row],[Disaggregation]]="Baladiya",Table132[[#This Row],[Mantika]])</f>
        <v>Benghazi</v>
      </c>
      <c r="V8577" s="14" t="str" cm="1">
        <f t="array" ref="V8577">_xlfn.IFS(Table132[[#This Row],[Disaggregation]]="All affected area","All affected area",Table132[[#This Row],[Disaggregation]]="Mantika",Table132[[#This Row],[Mantika]],Table132[[#This Row],[Disaggregation]]="Baladiya",Table132[[#This Row],[Baladiya]])</f>
        <v>Toukra</v>
      </c>
    </row>
    <row r="8578" spans="1:22" x14ac:dyDescent="0.35">
      <c r="A8578" s="14" t="s">
        <v>101</v>
      </c>
      <c r="B8578" s="14" t="s">
        <v>11</v>
      </c>
      <c r="C8578" s="14" t="s">
        <v>10</v>
      </c>
      <c r="D8578" s="14" t="s">
        <v>9</v>
      </c>
      <c r="E8578" s="14" t="s">
        <v>34</v>
      </c>
      <c r="F8578" s="14" t="s">
        <v>35</v>
      </c>
      <c r="G8578" s="14" t="s">
        <v>39</v>
      </c>
      <c r="H8578" s="14" t="s">
        <v>38</v>
      </c>
      <c r="I8578" s="14" t="s">
        <v>501</v>
      </c>
      <c r="J8578" s="14" t="s">
        <v>118</v>
      </c>
      <c r="K8578" s="14" t="s">
        <v>124</v>
      </c>
      <c r="M8578" s="14">
        <v>1</v>
      </c>
      <c r="R8578" s="14">
        <v>4</v>
      </c>
      <c r="S8578" s="14">
        <v>25</v>
      </c>
      <c r="T8578" s="14" cm="1">
        <f t="array" ref="T8578">_xlfn.IFS(Table132[[#This Row],[percentages]]="",Table132[[#This Row],[percentages without NA]]/100,Table132[[#This Row],[percentages without NA]]="",Table132[[#This Row],[percentages]]/100)</f>
        <v>0.25</v>
      </c>
      <c r="U8578" s="14" t="str" cm="1">
        <f t="array" ref="U8578">_xlfn.IFS(Table132[[#This Row],[Disaggregation]]="All affected area","NA",Table132[[#This Row],[Disaggregation]]="Mantika",Table132[[#This Row],[Mantika]],Table132[[#This Row],[Disaggregation]]="Baladiya",Table132[[#This Row],[Mantika]])</f>
        <v>Benghazi</v>
      </c>
      <c r="V8578" s="14" t="str" cm="1">
        <f t="array" ref="V8578">_xlfn.IFS(Table132[[#This Row],[Disaggregation]]="All affected area","All affected area",Table132[[#This Row],[Disaggregation]]="Mantika",Table132[[#This Row],[Mantika]],Table132[[#This Row],[Disaggregation]]="Baladiya",Table132[[#This Row],[Baladiya]])</f>
        <v>Toukra</v>
      </c>
    </row>
    <row r="8579" spans="1:22" x14ac:dyDescent="0.35">
      <c r="A8579" s="14" t="s">
        <v>101</v>
      </c>
      <c r="B8579" s="14" t="s">
        <v>11</v>
      </c>
      <c r="C8579" s="14" t="s">
        <v>10</v>
      </c>
      <c r="D8579" s="14" t="s">
        <v>9</v>
      </c>
      <c r="E8579" s="14" t="s">
        <v>34</v>
      </c>
      <c r="F8579" s="14" t="s">
        <v>35</v>
      </c>
      <c r="G8579" s="14" t="s">
        <v>39</v>
      </c>
      <c r="H8579" s="14" t="s">
        <v>38</v>
      </c>
      <c r="I8579" s="14" t="s">
        <v>501</v>
      </c>
      <c r="J8579" s="14" t="s">
        <v>118</v>
      </c>
      <c r="K8579" s="14" t="s">
        <v>123</v>
      </c>
      <c r="M8579" s="14">
        <v>1</v>
      </c>
      <c r="R8579" s="14">
        <v>4</v>
      </c>
      <c r="S8579" s="14">
        <v>25</v>
      </c>
      <c r="T8579" s="14" cm="1">
        <f t="array" ref="T8579">_xlfn.IFS(Table132[[#This Row],[percentages]]="",Table132[[#This Row],[percentages without NA]]/100,Table132[[#This Row],[percentages without NA]]="",Table132[[#This Row],[percentages]]/100)</f>
        <v>0.25</v>
      </c>
      <c r="U8579" s="14" t="str" cm="1">
        <f t="array" ref="U8579">_xlfn.IFS(Table132[[#This Row],[Disaggregation]]="All affected area","NA",Table132[[#This Row],[Disaggregation]]="Mantika",Table132[[#This Row],[Mantika]],Table132[[#This Row],[Disaggregation]]="Baladiya",Table132[[#This Row],[Mantika]])</f>
        <v>Benghazi</v>
      </c>
      <c r="V8579" s="14" t="str" cm="1">
        <f t="array" ref="V8579">_xlfn.IFS(Table132[[#This Row],[Disaggregation]]="All affected area","All affected area",Table132[[#This Row],[Disaggregation]]="Mantika",Table132[[#This Row],[Mantika]],Table132[[#This Row],[Disaggregation]]="Baladiya",Table132[[#This Row],[Baladiya]])</f>
        <v>Toukra</v>
      </c>
    </row>
    <row r="8580" spans="1:22" x14ac:dyDescent="0.35">
      <c r="A8580" s="14" t="s">
        <v>101</v>
      </c>
      <c r="B8580" s="14" t="s">
        <v>11</v>
      </c>
      <c r="C8580" s="14" t="s">
        <v>10</v>
      </c>
      <c r="D8580" s="14" t="s">
        <v>9</v>
      </c>
      <c r="E8580" s="14" t="s">
        <v>34</v>
      </c>
      <c r="F8580" s="14" t="s">
        <v>35</v>
      </c>
      <c r="G8580" s="14" t="s">
        <v>39</v>
      </c>
      <c r="H8580" s="14" t="s">
        <v>38</v>
      </c>
      <c r="I8580" s="14" t="s">
        <v>501</v>
      </c>
      <c r="J8580" s="14" t="s">
        <v>118</v>
      </c>
      <c r="K8580" s="14" t="s">
        <v>122</v>
      </c>
      <c r="M8580" s="14">
        <v>1</v>
      </c>
      <c r="R8580" s="14">
        <v>4</v>
      </c>
      <c r="S8580" s="14">
        <v>25</v>
      </c>
      <c r="T8580" s="14" cm="1">
        <f t="array" ref="T8580">_xlfn.IFS(Table132[[#This Row],[percentages]]="",Table132[[#This Row],[percentages without NA]]/100,Table132[[#This Row],[percentages without NA]]="",Table132[[#This Row],[percentages]]/100)</f>
        <v>0.25</v>
      </c>
      <c r="U8580" s="14" t="str" cm="1">
        <f t="array" ref="U8580">_xlfn.IFS(Table132[[#This Row],[Disaggregation]]="All affected area","NA",Table132[[#This Row],[Disaggregation]]="Mantika",Table132[[#This Row],[Mantika]],Table132[[#This Row],[Disaggregation]]="Baladiya",Table132[[#This Row],[Mantika]])</f>
        <v>Benghazi</v>
      </c>
      <c r="V8580" s="14" t="str" cm="1">
        <f t="array" ref="V8580">_xlfn.IFS(Table132[[#This Row],[Disaggregation]]="All affected area","All affected area",Table132[[#This Row],[Disaggregation]]="Mantika",Table132[[#This Row],[Mantika]],Table132[[#This Row],[Disaggregation]]="Baladiya",Table132[[#This Row],[Baladiya]])</f>
        <v>Toukra</v>
      </c>
    </row>
    <row r="8581" spans="1:22" x14ac:dyDescent="0.35">
      <c r="A8581" s="14" t="s">
        <v>101</v>
      </c>
      <c r="B8581" s="14" t="s">
        <v>11</v>
      </c>
      <c r="C8581" s="14" t="s">
        <v>10</v>
      </c>
      <c r="D8581" s="14" t="s">
        <v>9</v>
      </c>
      <c r="E8581" s="14" t="s">
        <v>34</v>
      </c>
      <c r="F8581" s="14" t="s">
        <v>35</v>
      </c>
      <c r="G8581" s="14" t="s">
        <v>39</v>
      </c>
      <c r="H8581" s="14" t="s">
        <v>38</v>
      </c>
      <c r="I8581" s="14" t="s">
        <v>501</v>
      </c>
      <c r="J8581" s="14" t="s">
        <v>118</v>
      </c>
      <c r="K8581" s="14" t="s">
        <v>74</v>
      </c>
      <c r="M8581" s="14">
        <v>0</v>
      </c>
      <c r="R8581" s="14">
        <v>4</v>
      </c>
      <c r="S8581" s="14">
        <v>0</v>
      </c>
      <c r="T8581" s="14" cm="1">
        <f t="array" ref="T8581">_xlfn.IFS(Table132[[#This Row],[percentages]]="",Table132[[#This Row],[percentages without NA]]/100,Table132[[#This Row],[percentages without NA]]="",Table132[[#This Row],[percentages]]/100)</f>
        <v>0</v>
      </c>
      <c r="U8581" s="14" t="str" cm="1">
        <f t="array" ref="U8581">_xlfn.IFS(Table132[[#This Row],[Disaggregation]]="All affected area","NA",Table132[[#This Row],[Disaggregation]]="Mantika",Table132[[#This Row],[Mantika]],Table132[[#This Row],[Disaggregation]]="Baladiya",Table132[[#This Row],[Mantika]])</f>
        <v>Benghazi</v>
      </c>
      <c r="V8581" s="14" t="str" cm="1">
        <f t="array" ref="V8581">_xlfn.IFS(Table132[[#This Row],[Disaggregation]]="All affected area","All affected area",Table132[[#This Row],[Disaggregation]]="Mantika",Table132[[#This Row],[Mantika]],Table132[[#This Row],[Disaggregation]]="Baladiya",Table132[[#This Row],[Baladiya]])</f>
        <v>Toukra</v>
      </c>
    </row>
    <row r="8582" spans="1:22" x14ac:dyDescent="0.35">
      <c r="A8582" s="14" t="s">
        <v>101</v>
      </c>
      <c r="B8582" s="14" t="s">
        <v>11</v>
      </c>
      <c r="C8582" s="14" t="s">
        <v>10</v>
      </c>
      <c r="D8582" s="14" t="s">
        <v>9</v>
      </c>
      <c r="E8582" s="14" t="s">
        <v>34</v>
      </c>
      <c r="F8582" s="14" t="s">
        <v>35</v>
      </c>
      <c r="G8582" s="14" t="s">
        <v>39</v>
      </c>
      <c r="H8582" s="14" t="s">
        <v>38</v>
      </c>
      <c r="I8582" s="14" t="s">
        <v>501</v>
      </c>
      <c r="J8582" s="14" t="s">
        <v>118</v>
      </c>
      <c r="K8582" s="14" t="s">
        <v>121</v>
      </c>
      <c r="M8582" s="14">
        <v>2</v>
      </c>
      <c r="R8582" s="14">
        <v>4</v>
      </c>
      <c r="S8582" s="14">
        <v>50</v>
      </c>
      <c r="T8582" s="14" cm="1">
        <f t="array" ref="T8582">_xlfn.IFS(Table132[[#This Row],[percentages]]="",Table132[[#This Row],[percentages without NA]]/100,Table132[[#This Row],[percentages without NA]]="",Table132[[#This Row],[percentages]]/100)</f>
        <v>0.5</v>
      </c>
      <c r="U8582" s="14" t="str" cm="1">
        <f t="array" ref="U8582">_xlfn.IFS(Table132[[#This Row],[Disaggregation]]="All affected area","NA",Table132[[#This Row],[Disaggregation]]="Mantika",Table132[[#This Row],[Mantika]],Table132[[#This Row],[Disaggregation]]="Baladiya",Table132[[#This Row],[Mantika]])</f>
        <v>Benghazi</v>
      </c>
      <c r="V8582" s="14" t="str" cm="1">
        <f t="array" ref="V8582">_xlfn.IFS(Table132[[#This Row],[Disaggregation]]="All affected area","All affected area",Table132[[#This Row],[Disaggregation]]="Mantika",Table132[[#This Row],[Mantika]],Table132[[#This Row],[Disaggregation]]="Baladiya",Table132[[#This Row],[Baladiya]])</f>
        <v>Toukra</v>
      </c>
    </row>
    <row r="8583" spans="1:22" x14ac:dyDescent="0.35">
      <c r="A8583" s="14" t="s">
        <v>101</v>
      </c>
      <c r="B8583" s="14" t="s">
        <v>11</v>
      </c>
      <c r="C8583" s="14" t="s">
        <v>10</v>
      </c>
      <c r="D8583" s="14" t="s">
        <v>9</v>
      </c>
      <c r="E8583" s="14" t="s">
        <v>34</v>
      </c>
      <c r="F8583" s="14" t="s">
        <v>35</v>
      </c>
      <c r="G8583" s="14" t="s">
        <v>39</v>
      </c>
      <c r="H8583" s="14" t="s">
        <v>38</v>
      </c>
      <c r="I8583" s="14" t="s">
        <v>501</v>
      </c>
      <c r="J8583" s="14" t="s">
        <v>118</v>
      </c>
      <c r="K8583" s="14" t="s">
        <v>73</v>
      </c>
      <c r="M8583" s="14">
        <v>0</v>
      </c>
      <c r="R8583" s="14">
        <v>4</v>
      </c>
      <c r="S8583" s="14">
        <v>0</v>
      </c>
      <c r="T8583" s="14" cm="1">
        <f t="array" ref="T8583">_xlfn.IFS(Table132[[#This Row],[percentages]]="",Table132[[#This Row],[percentages without NA]]/100,Table132[[#This Row],[percentages without NA]]="",Table132[[#This Row],[percentages]]/100)</f>
        <v>0</v>
      </c>
      <c r="U8583" s="14" t="str" cm="1">
        <f t="array" ref="U8583">_xlfn.IFS(Table132[[#This Row],[Disaggregation]]="All affected area","NA",Table132[[#This Row],[Disaggregation]]="Mantika",Table132[[#This Row],[Mantika]],Table132[[#This Row],[Disaggregation]]="Baladiya",Table132[[#This Row],[Mantika]])</f>
        <v>Benghazi</v>
      </c>
      <c r="V8583" s="14" t="str" cm="1">
        <f t="array" ref="V8583">_xlfn.IFS(Table132[[#This Row],[Disaggregation]]="All affected area","All affected area",Table132[[#This Row],[Disaggregation]]="Mantika",Table132[[#This Row],[Mantika]],Table132[[#This Row],[Disaggregation]]="Baladiya",Table132[[#This Row],[Baladiya]])</f>
        <v>Toukra</v>
      </c>
    </row>
    <row r="8584" spans="1:22" x14ac:dyDescent="0.35">
      <c r="A8584" s="14" t="s">
        <v>101</v>
      </c>
      <c r="B8584" s="14" t="s">
        <v>11</v>
      </c>
      <c r="C8584" s="14" t="s">
        <v>10</v>
      </c>
      <c r="D8584" s="14" t="s">
        <v>9</v>
      </c>
      <c r="E8584" s="14" t="s">
        <v>34</v>
      </c>
      <c r="F8584" s="14" t="s">
        <v>35</v>
      </c>
      <c r="G8584" s="14" t="s">
        <v>39</v>
      </c>
      <c r="H8584" s="14" t="s">
        <v>38</v>
      </c>
      <c r="I8584" s="14" t="s">
        <v>501</v>
      </c>
      <c r="J8584" s="14" t="s">
        <v>118</v>
      </c>
      <c r="K8584" s="14" t="s">
        <v>120</v>
      </c>
      <c r="M8584" s="14">
        <v>1</v>
      </c>
      <c r="R8584" s="14">
        <v>4</v>
      </c>
      <c r="S8584" s="14">
        <v>25</v>
      </c>
      <c r="T8584" s="14" cm="1">
        <f t="array" ref="T8584">_xlfn.IFS(Table132[[#This Row],[percentages]]="",Table132[[#This Row],[percentages without NA]]/100,Table132[[#This Row],[percentages without NA]]="",Table132[[#This Row],[percentages]]/100)</f>
        <v>0.25</v>
      </c>
      <c r="U8584" s="14" t="str" cm="1">
        <f t="array" ref="U8584">_xlfn.IFS(Table132[[#This Row],[Disaggregation]]="All affected area","NA",Table132[[#This Row],[Disaggregation]]="Mantika",Table132[[#This Row],[Mantika]],Table132[[#This Row],[Disaggregation]]="Baladiya",Table132[[#This Row],[Mantika]])</f>
        <v>Benghazi</v>
      </c>
      <c r="V8584" s="14" t="str" cm="1">
        <f t="array" ref="V8584">_xlfn.IFS(Table132[[#This Row],[Disaggregation]]="All affected area","All affected area",Table132[[#This Row],[Disaggregation]]="Mantika",Table132[[#This Row],[Mantika]],Table132[[#This Row],[Disaggregation]]="Baladiya",Table132[[#This Row],[Baladiya]])</f>
        <v>Toukra</v>
      </c>
    </row>
    <row r="8585" spans="1:22" x14ac:dyDescent="0.35">
      <c r="A8585" s="14" t="s">
        <v>101</v>
      </c>
      <c r="B8585" s="14" t="s">
        <v>11</v>
      </c>
      <c r="C8585" s="14" t="s">
        <v>10</v>
      </c>
      <c r="D8585" s="14" t="s">
        <v>9</v>
      </c>
      <c r="E8585" s="14" t="s">
        <v>34</v>
      </c>
      <c r="F8585" s="14" t="s">
        <v>35</v>
      </c>
      <c r="G8585" s="14" t="s">
        <v>39</v>
      </c>
      <c r="H8585" s="14" t="s">
        <v>38</v>
      </c>
      <c r="I8585" s="14" t="s">
        <v>501</v>
      </c>
      <c r="J8585" s="14" t="s">
        <v>118</v>
      </c>
      <c r="K8585" s="14" t="s">
        <v>119</v>
      </c>
      <c r="M8585" s="14">
        <v>1</v>
      </c>
      <c r="R8585" s="14">
        <v>4</v>
      </c>
      <c r="S8585" s="14">
        <v>25</v>
      </c>
      <c r="T8585" s="14" cm="1">
        <f t="array" ref="T8585">_xlfn.IFS(Table132[[#This Row],[percentages]]="",Table132[[#This Row],[percentages without NA]]/100,Table132[[#This Row],[percentages without NA]]="",Table132[[#This Row],[percentages]]/100)</f>
        <v>0.25</v>
      </c>
      <c r="U8585" s="14" t="str" cm="1">
        <f t="array" ref="U8585">_xlfn.IFS(Table132[[#This Row],[Disaggregation]]="All affected area","NA",Table132[[#This Row],[Disaggregation]]="Mantika",Table132[[#This Row],[Mantika]],Table132[[#This Row],[Disaggregation]]="Baladiya",Table132[[#This Row],[Mantika]])</f>
        <v>Benghazi</v>
      </c>
      <c r="V8585" s="14" t="str" cm="1">
        <f t="array" ref="V8585">_xlfn.IFS(Table132[[#This Row],[Disaggregation]]="All affected area","All affected area",Table132[[#This Row],[Disaggregation]]="Mantika",Table132[[#This Row],[Mantika]],Table132[[#This Row],[Disaggregation]]="Baladiya",Table132[[#This Row],[Baladiya]])</f>
        <v>Toukra</v>
      </c>
    </row>
    <row r="8586" spans="1:22" x14ac:dyDescent="0.35">
      <c r="A8586" s="14" t="s">
        <v>101</v>
      </c>
      <c r="B8586" s="14" t="s">
        <v>11</v>
      </c>
      <c r="C8586" s="14" t="s">
        <v>10</v>
      </c>
      <c r="D8586" s="14" t="s">
        <v>9</v>
      </c>
      <c r="E8586" s="14" t="s">
        <v>34</v>
      </c>
      <c r="F8586" s="14" t="s">
        <v>35</v>
      </c>
      <c r="G8586" s="14" t="s">
        <v>39</v>
      </c>
      <c r="H8586" s="14" t="s">
        <v>38</v>
      </c>
      <c r="I8586" s="14" t="s">
        <v>501</v>
      </c>
      <c r="J8586" s="14" t="s">
        <v>118</v>
      </c>
      <c r="K8586" s="14" t="s">
        <v>117</v>
      </c>
      <c r="M8586" s="14">
        <v>3</v>
      </c>
      <c r="R8586" s="14">
        <v>4</v>
      </c>
      <c r="S8586" s="14">
        <v>75</v>
      </c>
      <c r="T8586" s="14" cm="1">
        <f t="array" ref="T8586">_xlfn.IFS(Table132[[#This Row],[percentages]]="",Table132[[#This Row],[percentages without NA]]/100,Table132[[#This Row],[percentages without NA]]="",Table132[[#This Row],[percentages]]/100)</f>
        <v>0.75</v>
      </c>
      <c r="U8586" s="14" t="str" cm="1">
        <f t="array" ref="U8586">_xlfn.IFS(Table132[[#This Row],[Disaggregation]]="All affected area","NA",Table132[[#This Row],[Disaggregation]]="Mantika",Table132[[#This Row],[Mantika]],Table132[[#This Row],[Disaggregation]]="Baladiya",Table132[[#This Row],[Mantika]])</f>
        <v>Benghazi</v>
      </c>
      <c r="V8586" s="14" t="str" cm="1">
        <f t="array" ref="V8586">_xlfn.IFS(Table132[[#This Row],[Disaggregation]]="All affected area","All affected area",Table132[[#This Row],[Disaggregation]]="Mantika",Table132[[#This Row],[Mantika]],Table132[[#This Row],[Disaggregation]]="Baladiya",Table132[[#This Row],[Baladiya]])</f>
        <v>Toukra</v>
      </c>
    </row>
    <row r="8587" spans="1:22" x14ac:dyDescent="0.35">
      <c r="A8587" s="14" t="s">
        <v>101</v>
      </c>
      <c r="B8587" s="14" t="s">
        <v>11</v>
      </c>
      <c r="C8587" s="14" t="s">
        <v>10</v>
      </c>
      <c r="D8587" s="14" t="s">
        <v>9</v>
      </c>
      <c r="E8587" s="14" t="s">
        <v>34</v>
      </c>
      <c r="F8587" s="14" t="s">
        <v>35</v>
      </c>
      <c r="G8587" s="14" t="s">
        <v>37</v>
      </c>
      <c r="H8587" s="14" t="s">
        <v>36</v>
      </c>
      <c r="I8587" s="14" t="s">
        <v>501</v>
      </c>
      <c r="J8587" s="14" t="s">
        <v>118</v>
      </c>
      <c r="K8587" s="14" t="s">
        <v>127</v>
      </c>
      <c r="M8587" s="14">
        <v>0</v>
      </c>
      <c r="R8587" s="14">
        <v>3</v>
      </c>
      <c r="S8587" s="14">
        <v>0</v>
      </c>
      <c r="T8587" s="14" cm="1">
        <f t="array" ref="T8587">_xlfn.IFS(Table132[[#This Row],[percentages]]="",Table132[[#This Row],[percentages without NA]]/100,Table132[[#This Row],[percentages without NA]]="",Table132[[#This Row],[percentages]]/100)</f>
        <v>0</v>
      </c>
      <c r="U8587" s="14" t="str" cm="1">
        <f t="array" ref="U8587">_xlfn.IFS(Table132[[#This Row],[Disaggregation]]="All affected area","NA",Table132[[#This Row],[Disaggregation]]="Mantika",Table132[[#This Row],[Mantika]],Table132[[#This Row],[Disaggregation]]="Baladiya",Table132[[#This Row],[Mantika]])</f>
        <v>Benghazi</v>
      </c>
      <c r="V8587" s="14" t="str" cm="1">
        <f t="array" ref="V8587">_xlfn.IFS(Table132[[#This Row],[Disaggregation]]="All affected area","All affected area",Table132[[#This Row],[Disaggregation]]="Mantika",Table132[[#This Row],[Mantika]],Table132[[#This Row],[Disaggregation]]="Baladiya",Table132[[#This Row],[Baladiya]])</f>
        <v>Suloug</v>
      </c>
    </row>
    <row r="8588" spans="1:22" x14ac:dyDescent="0.35">
      <c r="A8588" s="14" t="s">
        <v>101</v>
      </c>
      <c r="B8588" s="14" t="s">
        <v>11</v>
      </c>
      <c r="C8588" s="14" t="s">
        <v>10</v>
      </c>
      <c r="D8588" s="14" t="s">
        <v>9</v>
      </c>
      <c r="E8588" s="14" t="s">
        <v>34</v>
      </c>
      <c r="F8588" s="14" t="s">
        <v>35</v>
      </c>
      <c r="G8588" s="14" t="s">
        <v>37</v>
      </c>
      <c r="H8588" s="14" t="s">
        <v>36</v>
      </c>
      <c r="I8588" s="14" t="s">
        <v>501</v>
      </c>
      <c r="J8588" s="14" t="s">
        <v>118</v>
      </c>
      <c r="K8588" s="14" t="s">
        <v>126</v>
      </c>
      <c r="M8588" s="14">
        <v>3</v>
      </c>
      <c r="R8588" s="14">
        <v>3</v>
      </c>
      <c r="S8588" s="14">
        <v>100</v>
      </c>
      <c r="T8588" s="14" cm="1">
        <f t="array" ref="T8588">_xlfn.IFS(Table132[[#This Row],[percentages]]="",Table132[[#This Row],[percentages without NA]]/100,Table132[[#This Row],[percentages without NA]]="",Table132[[#This Row],[percentages]]/100)</f>
        <v>1</v>
      </c>
      <c r="U8588" s="14" t="str" cm="1">
        <f t="array" ref="U8588">_xlfn.IFS(Table132[[#This Row],[Disaggregation]]="All affected area","NA",Table132[[#This Row],[Disaggregation]]="Mantika",Table132[[#This Row],[Mantika]],Table132[[#This Row],[Disaggregation]]="Baladiya",Table132[[#This Row],[Mantika]])</f>
        <v>Benghazi</v>
      </c>
      <c r="V8588" s="14" t="str" cm="1">
        <f t="array" ref="V8588">_xlfn.IFS(Table132[[#This Row],[Disaggregation]]="All affected area","All affected area",Table132[[#This Row],[Disaggregation]]="Mantika",Table132[[#This Row],[Mantika]],Table132[[#This Row],[Disaggregation]]="Baladiya",Table132[[#This Row],[Baladiya]])</f>
        <v>Suloug</v>
      </c>
    </row>
    <row r="8589" spans="1:22" x14ac:dyDescent="0.35">
      <c r="A8589" s="14" t="s">
        <v>101</v>
      </c>
      <c r="B8589" s="14" t="s">
        <v>11</v>
      </c>
      <c r="C8589" s="14" t="s">
        <v>10</v>
      </c>
      <c r="D8589" s="14" t="s">
        <v>9</v>
      </c>
      <c r="E8589" s="14" t="s">
        <v>34</v>
      </c>
      <c r="F8589" s="14" t="s">
        <v>35</v>
      </c>
      <c r="G8589" s="14" t="s">
        <v>37</v>
      </c>
      <c r="H8589" s="14" t="s">
        <v>36</v>
      </c>
      <c r="I8589" s="14" t="s">
        <v>501</v>
      </c>
      <c r="J8589" s="14" t="s">
        <v>118</v>
      </c>
      <c r="K8589" s="14" t="s">
        <v>125</v>
      </c>
      <c r="M8589" s="14">
        <v>0</v>
      </c>
      <c r="R8589" s="14">
        <v>3</v>
      </c>
      <c r="S8589" s="14">
        <v>0</v>
      </c>
      <c r="T8589" s="14" cm="1">
        <f t="array" ref="T8589">_xlfn.IFS(Table132[[#This Row],[percentages]]="",Table132[[#This Row],[percentages without NA]]/100,Table132[[#This Row],[percentages without NA]]="",Table132[[#This Row],[percentages]]/100)</f>
        <v>0</v>
      </c>
      <c r="U8589" s="14" t="str" cm="1">
        <f t="array" ref="U8589">_xlfn.IFS(Table132[[#This Row],[Disaggregation]]="All affected area","NA",Table132[[#This Row],[Disaggregation]]="Mantika",Table132[[#This Row],[Mantika]],Table132[[#This Row],[Disaggregation]]="Baladiya",Table132[[#This Row],[Mantika]])</f>
        <v>Benghazi</v>
      </c>
      <c r="V8589" s="14" t="str" cm="1">
        <f t="array" ref="V8589">_xlfn.IFS(Table132[[#This Row],[Disaggregation]]="All affected area","All affected area",Table132[[#This Row],[Disaggregation]]="Mantika",Table132[[#This Row],[Mantika]],Table132[[#This Row],[Disaggregation]]="Baladiya",Table132[[#This Row],[Baladiya]])</f>
        <v>Suloug</v>
      </c>
    </row>
    <row r="8590" spans="1:22" x14ac:dyDescent="0.35">
      <c r="A8590" s="14" t="s">
        <v>101</v>
      </c>
      <c r="B8590" s="14" t="s">
        <v>11</v>
      </c>
      <c r="C8590" s="14" t="s">
        <v>10</v>
      </c>
      <c r="D8590" s="14" t="s">
        <v>9</v>
      </c>
      <c r="E8590" s="14" t="s">
        <v>34</v>
      </c>
      <c r="F8590" s="14" t="s">
        <v>35</v>
      </c>
      <c r="G8590" s="14" t="s">
        <v>37</v>
      </c>
      <c r="H8590" s="14" t="s">
        <v>36</v>
      </c>
      <c r="I8590" s="14" t="s">
        <v>501</v>
      </c>
      <c r="J8590" s="14" t="s">
        <v>118</v>
      </c>
      <c r="K8590" s="14" t="s">
        <v>124</v>
      </c>
      <c r="M8590" s="14">
        <v>2</v>
      </c>
      <c r="R8590" s="14">
        <v>3</v>
      </c>
      <c r="S8590" s="14">
        <v>66.67</v>
      </c>
      <c r="T8590" s="14" cm="1">
        <f t="array" ref="T8590">_xlfn.IFS(Table132[[#This Row],[percentages]]="",Table132[[#This Row],[percentages without NA]]/100,Table132[[#This Row],[percentages without NA]]="",Table132[[#This Row],[percentages]]/100)</f>
        <v>0.66670000000000007</v>
      </c>
      <c r="U8590" s="14" t="str" cm="1">
        <f t="array" ref="U8590">_xlfn.IFS(Table132[[#This Row],[Disaggregation]]="All affected area","NA",Table132[[#This Row],[Disaggregation]]="Mantika",Table132[[#This Row],[Mantika]],Table132[[#This Row],[Disaggregation]]="Baladiya",Table132[[#This Row],[Mantika]])</f>
        <v>Benghazi</v>
      </c>
      <c r="V8590" s="14" t="str" cm="1">
        <f t="array" ref="V8590">_xlfn.IFS(Table132[[#This Row],[Disaggregation]]="All affected area","All affected area",Table132[[#This Row],[Disaggregation]]="Mantika",Table132[[#This Row],[Mantika]],Table132[[#This Row],[Disaggregation]]="Baladiya",Table132[[#This Row],[Baladiya]])</f>
        <v>Suloug</v>
      </c>
    </row>
    <row r="8591" spans="1:22" x14ac:dyDescent="0.35">
      <c r="A8591" s="14" t="s">
        <v>101</v>
      </c>
      <c r="B8591" s="14" t="s">
        <v>11</v>
      </c>
      <c r="C8591" s="14" t="s">
        <v>10</v>
      </c>
      <c r="D8591" s="14" t="s">
        <v>9</v>
      </c>
      <c r="E8591" s="14" t="s">
        <v>34</v>
      </c>
      <c r="F8591" s="14" t="s">
        <v>35</v>
      </c>
      <c r="G8591" s="14" t="s">
        <v>37</v>
      </c>
      <c r="H8591" s="14" t="s">
        <v>36</v>
      </c>
      <c r="I8591" s="14" t="s">
        <v>501</v>
      </c>
      <c r="J8591" s="14" t="s">
        <v>118</v>
      </c>
      <c r="K8591" s="14" t="s">
        <v>123</v>
      </c>
      <c r="M8591" s="14">
        <v>0</v>
      </c>
      <c r="R8591" s="14">
        <v>3</v>
      </c>
      <c r="S8591" s="14">
        <v>0</v>
      </c>
      <c r="T8591" s="14" cm="1">
        <f t="array" ref="T8591">_xlfn.IFS(Table132[[#This Row],[percentages]]="",Table132[[#This Row],[percentages without NA]]/100,Table132[[#This Row],[percentages without NA]]="",Table132[[#This Row],[percentages]]/100)</f>
        <v>0</v>
      </c>
      <c r="U8591" s="14" t="str" cm="1">
        <f t="array" ref="U8591">_xlfn.IFS(Table132[[#This Row],[Disaggregation]]="All affected area","NA",Table132[[#This Row],[Disaggregation]]="Mantika",Table132[[#This Row],[Mantika]],Table132[[#This Row],[Disaggregation]]="Baladiya",Table132[[#This Row],[Mantika]])</f>
        <v>Benghazi</v>
      </c>
      <c r="V8591" s="14" t="str" cm="1">
        <f t="array" ref="V8591">_xlfn.IFS(Table132[[#This Row],[Disaggregation]]="All affected area","All affected area",Table132[[#This Row],[Disaggregation]]="Mantika",Table132[[#This Row],[Mantika]],Table132[[#This Row],[Disaggregation]]="Baladiya",Table132[[#This Row],[Baladiya]])</f>
        <v>Suloug</v>
      </c>
    </row>
    <row r="8592" spans="1:22" x14ac:dyDescent="0.35">
      <c r="A8592" s="14" t="s">
        <v>101</v>
      </c>
      <c r="B8592" s="14" t="s">
        <v>11</v>
      </c>
      <c r="C8592" s="14" t="s">
        <v>10</v>
      </c>
      <c r="D8592" s="14" t="s">
        <v>9</v>
      </c>
      <c r="E8592" s="14" t="s">
        <v>34</v>
      </c>
      <c r="F8592" s="14" t="s">
        <v>35</v>
      </c>
      <c r="G8592" s="14" t="s">
        <v>37</v>
      </c>
      <c r="H8592" s="14" t="s">
        <v>36</v>
      </c>
      <c r="I8592" s="14" t="s">
        <v>501</v>
      </c>
      <c r="J8592" s="14" t="s">
        <v>118</v>
      </c>
      <c r="K8592" s="14" t="s">
        <v>122</v>
      </c>
      <c r="M8592" s="14">
        <v>0</v>
      </c>
      <c r="R8592" s="14">
        <v>3</v>
      </c>
      <c r="S8592" s="14">
        <v>0</v>
      </c>
      <c r="T8592" s="14" cm="1">
        <f t="array" ref="T8592">_xlfn.IFS(Table132[[#This Row],[percentages]]="",Table132[[#This Row],[percentages without NA]]/100,Table132[[#This Row],[percentages without NA]]="",Table132[[#This Row],[percentages]]/100)</f>
        <v>0</v>
      </c>
      <c r="U8592" s="14" t="str" cm="1">
        <f t="array" ref="U8592">_xlfn.IFS(Table132[[#This Row],[Disaggregation]]="All affected area","NA",Table132[[#This Row],[Disaggregation]]="Mantika",Table132[[#This Row],[Mantika]],Table132[[#This Row],[Disaggregation]]="Baladiya",Table132[[#This Row],[Mantika]])</f>
        <v>Benghazi</v>
      </c>
      <c r="V8592" s="14" t="str" cm="1">
        <f t="array" ref="V8592">_xlfn.IFS(Table132[[#This Row],[Disaggregation]]="All affected area","All affected area",Table132[[#This Row],[Disaggregation]]="Mantika",Table132[[#This Row],[Mantika]],Table132[[#This Row],[Disaggregation]]="Baladiya",Table132[[#This Row],[Baladiya]])</f>
        <v>Suloug</v>
      </c>
    </row>
    <row r="8593" spans="1:22" x14ac:dyDescent="0.35">
      <c r="A8593" s="14" t="s">
        <v>101</v>
      </c>
      <c r="B8593" s="14" t="s">
        <v>11</v>
      </c>
      <c r="C8593" s="14" t="s">
        <v>10</v>
      </c>
      <c r="D8593" s="14" t="s">
        <v>9</v>
      </c>
      <c r="E8593" s="14" t="s">
        <v>34</v>
      </c>
      <c r="F8593" s="14" t="s">
        <v>35</v>
      </c>
      <c r="G8593" s="14" t="s">
        <v>37</v>
      </c>
      <c r="H8593" s="14" t="s">
        <v>36</v>
      </c>
      <c r="I8593" s="14" t="s">
        <v>501</v>
      </c>
      <c r="J8593" s="14" t="s">
        <v>118</v>
      </c>
      <c r="K8593" s="14" t="s">
        <v>74</v>
      </c>
      <c r="M8593" s="14">
        <v>0</v>
      </c>
      <c r="R8593" s="14">
        <v>3</v>
      </c>
      <c r="S8593" s="14">
        <v>0</v>
      </c>
      <c r="T8593" s="14" cm="1">
        <f t="array" ref="T8593">_xlfn.IFS(Table132[[#This Row],[percentages]]="",Table132[[#This Row],[percentages without NA]]/100,Table132[[#This Row],[percentages without NA]]="",Table132[[#This Row],[percentages]]/100)</f>
        <v>0</v>
      </c>
      <c r="U8593" s="14" t="str" cm="1">
        <f t="array" ref="U8593">_xlfn.IFS(Table132[[#This Row],[Disaggregation]]="All affected area","NA",Table132[[#This Row],[Disaggregation]]="Mantika",Table132[[#This Row],[Mantika]],Table132[[#This Row],[Disaggregation]]="Baladiya",Table132[[#This Row],[Mantika]])</f>
        <v>Benghazi</v>
      </c>
      <c r="V8593" s="14" t="str" cm="1">
        <f t="array" ref="V8593">_xlfn.IFS(Table132[[#This Row],[Disaggregation]]="All affected area","All affected area",Table132[[#This Row],[Disaggregation]]="Mantika",Table132[[#This Row],[Mantika]],Table132[[#This Row],[Disaggregation]]="Baladiya",Table132[[#This Row],[Baladiya]])</f>
        <v>Suloug</v>
      </c>
    </row>
    <row r="8594" spans="1:22" x14ac:dyDescent="0.35">
      <c r="A8594" s="14" t="s">
        <v>101</v>
      </c>
      <c r="B8594" s="14" t="s">
        <v>11</v>
      </c>
      <c r="C8594" s="14" t="s">
        <v>10</v>
      </c>
      <c r="D8594" s="14" t="s">
        <v>9</v>
      </c>
      <c r="E8594" s="14" t="s">
        <v>34</v>
      </c>
      <c r="F8594" s="14" t="s">
        <v>35</v>
      </c>
      <c r="G8594" s="14" t="s">
        <v>37</v>
      </c>
      <c r="H8594" s="14" t="s">
        <v>36</v>
      </c>
      <c r="I8594" s="14" t="s">
        <v>501</v>
      </c>
      <c r="J8594" s="14" t="s">
        <v>118</v>
      </c>
      <c r="K8594" s="14" t="s">
        <v>121</v>
      </c>
      <c r="M8594" s="14">
        <v>0</v>
      </c>
      <c r="R8594" s="14">
        <v>3</v>
      </c>
      <c r="S8594" s="14">
        <v>0</v>
      </c>
      <c r="T8594" s="14" cm="1">
        <f t="array" ref="T8594">_xlfn.IFS(Table132[[#This Row],[percentages]]="",Table132[[#This Row],[percentages without NA]]/100,Table132[[#This Row],[percentages without NA]]="",Table132[[#This Row],[percentages]]/100)</f>
        <v>0</v>
      </c>
      <c r="U8594" s="14" t="str" cm="1">
        <f t="array" ref="U8594">_xlfn.IFS(Table132[[#This Row],[Disaggregation]]="All affected area","NA",Table132[[#This Row],[Disaggregation]]="Mantika",Table132[[#This Row],[Mantika]],Table132[[#This Row],[Disaggregation]]="Baladiya",Table132[[#This Row],[Mantika]])</f>
        <v>Benghazi</v>
      </c>
      <c r="V8594" s="14" t="str" cm="1">
        <f t="array" ref="V8594">_xlfn.IFS(Table132[[#This Row],[Disaggregation]]="All affected area","All affected area",Table132[[#This Row],[Disaggregation]]="Mantika",Table132[[#This Row],[Mantika]],Table132[[#This Row],[Disaggregation]]="Baladiya",Table132[[#This Row],[Baladiya]])</f>
        <v>Suloug</v>
      </c>
    </row>
    <row r="8595" spans="1:22" x14ac:dyDescent="0.35">
      <c r="A8595" s="14" t="s">
        <v>101</v>
      </c>
      <c r="B8595" s="14" t="s">
        <v>11</v>
      </c>
      <c r="C8595" s="14" t="s">
        <v>10</v>
      </c>
      <c r="D8595" s="14" t="s">
        <v>9</v>
      </c>
      <c r="E8595" s="14" t="s">
        <v>34</v>
      </c>
      <c r="F8595" s="14" t="s">
        <v>35</v>
      </c>
      <c r="G8595" s="14" t="s">
        <v>37</v>
      </c>
      <c r="H8595" s="14" t="s">
        <v>36</v>
      </c>
      <c r="I8595" s="14" t="s">
        <v>501</v>
      </c>
      <c r="J8595" s="14" t="s">
        <v>118</v>
      </c>
      <c r="K8595" s="14" t="s">
        <v>73</v>
      </c>
      <c r="M8595" s="14">
        <v>0</v>
      </c>
      <c r="R8595" s="14">
        <v>3</v>
      </c>
      <c r="S8595" s="14">
        <v>0</v>
      </c>
      <c r="T8595" s="14" cm="1">
        <f t="array" ref="T8595">_xlfn.IFS(Table132[[#This Row],[percentages]]="",Table132[[#This Row],[percentages without NA]]/100,Table132[[#This Row],[percentages without NA]]="",Table132[[#This Row],[percentages]]/100)</f>
        <v>0</v>
      </c>
      <c r="U8595" s="14" t="str" cm="1">
        <f t="array" ref="U8595">_xlfn.IFS(Table132[[#This Row],[Disaggregation]]="All affected area","NA",Table132[[#This Row],[Disaggregation]]="Mantika",Table132[[#This Row],[Mantika]],Table132[[#This Row],[Disaggregation]]="Baladiya",Table132[[#This Row],[Mantika]])</f>
        <v>Benghazi</v>
      </c>
      <c r="V8595" s="14" t="str" cm="1">
        <f t="array" ref="V8595">_xlfn.IFS(Table132[[#This Row],[Disaggregation]]="All affected area","All affected area",Table132[[#This Row],[Disaggregation]]="Mantika",Table132[[#This Row],[Mantika]],Table132[[#This Row],[Disaggregation]]="Baladiya",Table132[[#This Row],[Baladiya]])</f>
        <v>Suloug</v>
      </c>
    </row>
    <row r="8596" spans="1:22" x14ac:dyDescent="0.35">
      <c r="A8596" s="14" t="s">
        <v>101</v>
      </c>
      <c r="B8596" s="14" t="s">
        <v>11</v>
      </c>
      <c r="C8596" s="14" t="s">
        <v>10</v>
      </c>
      <c r="D8596" s="14" t="s">
        <v>9</v>
      </c>
      <c r="E8596" s="14" t="s">
        <v>34</v>
      </c>
      <c r="F8596" s="14" t="s">
        <v>35</v>
      </c>
      <c r="G8596" s="14" t="s">
        <v>37</v>
      </c>
      <c r="H8596" s="14" t="s">
        <v>36</v>
      </c>
      <c r="I8596" s="14" t="s">
        <v>501</v>
      </c>
      <c r="J8596" s="14" t="s">
        <v>118</v>
      </c>
      <c r="K8596" s="14" t="s">
        <v>120</v>
      </c>
      <c r="M8596" s="14">
        <v>0</v>
      </c>
      <c r="R8596" s="14">
        <v>3</v>
      </c>
      <c r="S8596" s="14">
        <v>0</v>
      </c>
      <c r="T8596" s="14" cm="1">
        <f t="array" ref="T8596">_xlfn.IFS(Table132[[#This Row],[percentages]]="",Table132[[#This Row],[percentages without NA]]/100,Table132[[#This Row],[percentages without NA]]="",Table132[[#This Row],[percentages]]/100)</f>
        <v>0</v>
      </c>
      <c r="U8596" s="14" t="str" cm="1">
        <f t="array" ref="U8596">_xlfn.IFS(Table132[[#This Row],[Disaggregation]]="All affected area","NA",Table132[[#This Row],[Disaggregation]]="Mantika",Table132[[#This Row],[Mantika]],Table132[[#This Row],[Disaggregation]]="Baladiya",Table132[[#This Row],[Mantika]])</f>
        <v>Benghazi</v>
      </c>
      <c r="V8596" s="14" t="str" cm="1">
        <f t="array" ref="V8596">_xlfn.IFS(Table132[[#This Row],[Disaggregation]]="All affected area","All affected area",Table132[[#This Row],[Disaggregation]]="Mantika",Table132[[#This Row],[Mantika]],Table132[[#This Row],[Disaggregation]]="Baladiya",Table132[[#This Row],[Baladiya]])</f>
        <v>Suloug</v>
      </c>
    </row>
    <row r="8597" spans="1:22" x14ac:dyDescent="0.35">
      <c r="A8597" s="14" t="s">
        <v>101</v>
      </c>
      <c r="B8597" s="14" t="s">
        <v>11</v>
      </c>
      <c r="C8597" s="14" t="s">
        <v>10</v>
      </c>
      <c r="D8597" s="14" t="s">
        <v>9</v>
      </c>
      <c r="E8597" s="14" t="s">
        <v>34</v>
      </c>
      <c r="F8597" s="14" t="s">
        <v>35</v>
      </c>
      <c r="G8597" s="14" t="s">
        <v>37</v>
      </c>
      <c r="H8597" s="14" t="s">
        <v>36</v>
      </c>
      <c r="I8597" s="14" t="s">
        <v>501</v>
      </c>
      <c r="J8597" s="14" t="s">
        <v>118</v>
      </c>
      <c r="K8597" s="14" t="s">
        <v>119</v>
      </c>
      <c r="M8597" s="14">
        <v>0</v>
      </c>
      <c r="R8597" s="14">
        <v>3</v>
      </c>
      <c r="S8597" s="14">
        <v>0</v>
      </c>
      <c r="T8597" s="14" cm="1">
        <f t="array" ref="T8597">_xlfn.IFS(Table132[[#This Row],[percentages]]="",Table132[[#This Row],[percentages without NA]]/100,Table132[[#This Row],[percentages without NA]]="",Table132[[#This Row],[percentages]]/100)</f>
        <v>0</v>
      </c>
      <c r="U8597" s="14" t="str" cm="1">
        <f t="array" ref="U8597">_xlfn.IFS(Table132[[#This Row],[Disaggregation]]="All affected area","NA",Table132[[#This Row],[Disaggregation]]="Mantika",Table132[[#This Row],[Mantika]],Table132[[#This Row],[Disaggregation]]="Baladiya",Table132[[#This Row],[Mantika]])</f>
        <v>Benghazi</v>
      </c>
      <c r="V8597" s="14" t="str" cm="1">
        <f t="array" ref="V8597">_xlfn.IFS(Table132[[#This Row],[Disaggregation]]="All affected area","All affected area",Table132[[#This Row],[Disaggregation]]="Mantika",Table132[[#This Row],[Mantika]],Table132[[#This Row],[Disaggregation]]="Baladiya",Table132[[#This Row],[Baladiya]])</f>
        <v>Suloug</v>
      </c>
    </row>
    <row r="8598" spans="1:22" x14ac:dyDescent="0.35">
      <c r="A8598" s="14" t="s">
        <v>101</v>
      </c>
      <c r="B8598" s="14" t="s">
        <v>11</v>
      </c>
      <c r="C8598" s="14" t="s">
        <v>10</v>
      </c>
      <c r="D8598" s="14" t="s">
        <v>9</v>
      </c>
      <c r="E8598" s="14" t="s">
        <v>34</v>
      </c>
      <c r="F8598" s="14" t="s">
        <v>35</v>
      </c>
      <c r="G8598" s="14" t="s">
        <v>37</v>
      </c>
      <c r="H8598" s="14" t="s">
        <v>36</v>
      </c>
      <c r="I8598" s="14" t="s">
        <v>501</v>
      </c>
      <c r="J8598" s="14" t="s">
        <v>118</v>
      </c>
      <c r="K8598" s="14" t="s">
        <v>117</v>
      </c>
      <c r="M8598" s="14">
        <v>0</v>
      </c>
      <c r="R8598" s="14">
        <v>3</v>
      </c>
      <c r="S8598" s="14">
        <v>0</v>
      </c>
      <c r="T8598" s="14" cm="1">
        <f t="array" ref="T8598">_xlfn.IFS(Table132[[#This Row],[percentages]]="",Table132[[#This Row],[percentages without NA]]/100,Table132[[#This Row],[percentages without NA]]="",Table132[[#This Row],[percentages]]/100)</f>
        <v>0</v>
      </c>
      <c r="U8598" s="14" t="str" cm="1">
        <f t="array" ref="U8598">_xlfn.IFS(Table132[[#This Row],[Disaggregation]]="All affected area","NA",Table132[[#This Row],[Disaggregation]]="Mantika",Table132[[#This Row],[Mantika]],Table132[[#This Row],[Disaggregation]]="Baladiya",Table132[[#This Row],[Mantika]])</f>
        <v>Benghazi</v>
      </c>
      <c r="V8598" s="14" t="str" cm="1">
        <f t="array" ref="V8598">_xlfn.IFS(Table132[[#This Row],[Disaggregation]]="All affected area","All affected area",Table132[[#This Row],[Disaggregation]]="Mantika",Table132[[#This Row],[Mantika]],Table132[[#This Row],[Disaggregation]]="Baladiya",Table132[[#This Row],[Baladiya]])</f>
        <v>Suloug</v>
      </c>
    </row>
    <row r="8599" spans="1:22" x14ac:dyDescent="0.35">
      <c r="A8599" s="14" t="s">
        <v>101</v>
      </c>
      <c r="B8599" s="14" t="s">
        <v>11</v>
      </c>
      <c r="C8599" s="14" t="s">
        <v>10</v>
      </c>
      <c r="D8599" s="14" t="s">
        <v>9</v>
      </c>
      <c r="E8599" s="14" t="s">
        <v>34</v>
      </c>
      <c r="F8599" s="14" t="s">
        <v>35</v>
      </c>
      <c r="G8599" s="14" t="s">
        <v>34</v>
      </c>
      <c r="H8599" s="14" t="s">
        <v>33</v>
      </c>
      <c r="I8599" s="14" t="s">
        <v>501</v>
      </c>
      <c r="J8599" s="14" t="s">
        <v>118</v>
      </c>
      <c r="K8599" s="14" t="s">
        <v>127</v>
      </c>
      <c r="M8599" s="14">
        <v>2</v>
      </c>
      <c r="R8599" s="14">
        <v>14</v>
      </c>
      <c r="S8599" s="14">
        <v>14.29</v>
      </c>
      <c r="T8599" s="14" cm="1">
        <f t="array" ref="T8599">_xlfn.IFS(Table132[[#This Row],[percentages]]="",Table132[[#This Row],[percentages without NA]]/100,Table132[[#This Row],[percentages without NA]]="",Table132[[#This Row],[percentages]]/100)</f>
        <v>0.1429</v>
      </c>
      <c r="U8599" s="14" t="str" cm="1">
        <f t="array" ref="U8599">_xlfn.IFS(Table132[[#This Row],[Disaggregation]]="All affected area","NA",Table132[[#This Row],[Disaggregation]]="Mantika",Table132[[#This Row],[Mantika]],Table132[[#This Row],[Disaggregation]]="Baladiya",Table132[[#This Row],[Mantika]])</f>
        <v>Benghazi</v>
      </c>
      <c r="V8599" s="14" t="str" cm="1">
        <f t="array" ref="V8599">_xlfn.IFS(Table132[[#This Row],[Disaggregation]]="All affected area","All affected area",Table132[[#This Row],[Disaggregation]]="Mantika",Table132[[#This Row],[Mantika]],Table132[[#This Row],[Disaggregation]]="Baladiya",Table132[[#This Row],[Baladiya]])</f>
        <v>Benghazi</v>
      </c>
    </row>
    <row r="8600" spans="1:22" x14ac:dyDescent="0.35">
      <c r="A8600" s="14" t="s">
        <v>101</v>
      </c>
      <c r="B8600" s="14" t="s">
        <v>11</v>
      </c>
      <c r="C8600" s="14" t="s">
        <v>10</v>
      </c>
      <c r="D8600" s="14" t="s">
        <v>9</v>
      </c>
      <c r="E8600" s="14" t="s">
        <v>34</v>
      </c>
      <c r="F8600" s="14" t="s">
        <v>35</v>
      </c>
      <c r="G8600" s="14" t="s">
        <v>34</v>
      </c>
      <c r="H8600" s="14" t="s">
        <v>33</v>
      </c>
      <c r="I8600" s="14" t="s">
        <v>501</v>
      </c>
      <c r="J8600" s="14" t="s">
        <v>118</v>
      </c>
      <c r="K8600" s="14" t="s">
        <v>126</v>
      </c>
      <c r="M8600" s="14">
        <v>9</v>
      </c>
      <c r="R8600" s="14">
        <v>14</v>
      </c>
      <c r="S8600" s="14">
        <v>64.290000000000006</v>
      </c>
      <c r="T8600" s="14" cm="1">
        <f t="array" ref="T8600">_xlfn.IFS(Table132[[#This Row],[percentages]]="",Table132[[#This Row],[percentages without NA]]/100,Table132[[#This Row],[percentages without NA]]="",Table132[[#This Row],[percentages]]/100)</f>
        <v>0.64290000000000003</v>
      </c>
      <c r="U8600" s="14" t="str" cm="1">
        <f t="array" ref="U8600">_xlfn.IFS(Table132[[#This Row],[Disaggregation]]="All affected area","NA",Table132[[#This Row],[Disaggregation]]="Mantika",Table132[[#This Row],[Mantika]],Table132[[#This Row],[Disaggregation]]="Baladiya",Table132[[#This Row],[Mantika]])</f>
        <v>Benghazi</v>
      </c>
      <c r="V8600" s="14" t="str" cm="1">
        <f t="array" ref="V8600">_xlfn.IFS(Table132[[#This Row],[Disaggregation]]="All affected area","All affected area",Table132[[#This Row],[Disaggregation]]="Mantika",Table132[[#This Row],[Mantika]],Table132[[#This Row],[Disaggregation]]="Baladiya",Table132[[#This Row],[Baladiya]])</f>
        <v>Benghazi</v>
      </c>
    </row>
    <row r="8601" spans="1:22" x14ac:dyDescent="0.35">
      <c r="A8601" s="14" t="s">
        <v>101</v>
      </c>
      <c r="B8601" s="14" t="s">
        <v>11</v>
      </c>
      <c r="C8601" s="14" t="s">
        <v>10</v>
      </c>
      <c r="D8601" s="14" t="s">
        <v>9</v>
      </c>
      <c r="E8601" s="14" t="s">
        <v>34</v>
      </c>
      <c r="F8601" s="14" t="s">
        <v>35</v>
      </c>
      <c r="G8601" s="14" t="s">
        <v>34</v>
      </c>
      <c r="H8601" s="14" t="s">
        <v>33</v>
      </c>
      <c r="I8601" s="14" t="s">
        <v>501</v>
      </c>
      <c r="J8601" s="14" t="s">
        <v>118</v>
      </c>
      <c r="K8601" s="14" t="s">
        <v>125</v>
      </c>
      <c r="M8601" s="14">
        <v>0</v>
      </c>
      <c r="R8601" s="14">
        <v>14</v>
      </c>
      <c r="S8601" s="14">
        <v>0</v>
      </c>
      <c r="T8601" s="14" cm="1">
        <f t="array" ref="T8601">_xlfn.IFS(Table132[[#This Row],[percentages]]="",Table132[[#This Row],[percentages without NA]]/100,Table132[[#This Row],[percentages without NA]]="",Table132[[#This Row],[percentages]]/100)</f>
        <v>0</v>
      </c>
      <c r="U8601" s="14" t="str" cm="1">
        <f t="array" ref="U8601">_xlfn.IFS(Table132[[#This Row],[Disaggregation]]="All affected area","NA",Table132[[#This Row],[Disaggregation]]="Mantika",Table132[[#This Row],[Mantika]],Table132[[#This Row],[Disaggregation]]="Baladiya",Table132[[#This Row],[Mantika]])</f>
        <v>Benghazi</v>
      </c>
      <c r="V8601" s="14" t="str" cm="1">
        <f t="array" ref="V8601">_xlfn.IFS(Table132[[#This Row],[Disaggregation]]="All affected area","All affected area",Table132[[#This Row],[Disaggregation]]="Mantika",Table132[[#This Row],[Mantika]],Table132[[#This Row],[Disaggregation]]="Baladiya",Table132[[#This Row],[Baladiya]])</f>
        <v>Benghazi</v>
      </c>
    </row>
    <row r="8602" spans="1:22" x14ac:dyDescent="0.35">
      <c r="A8602" s="14" t="s">
        <v>101</v>
      </c>
      <c r="B8602" s="14" t="s">
        <v>11</v>
      </c>
      <c r="C8602" s="14" t="s">
        <v>10</v>
      </c>
      <c r="D8602" s="14" t="s">
        <v>9</v>
      </c>
      <c r="E8602" s="14" t="s">
        <v>34</v>
      </c>
      <c r="F8602" s="14" t="s">
        <v>35</v>
      </c>
      <c r="G8602" s="14" t="s">
        <v>34</v>
      </c>
      <c r="H8602" s="14" t="s">
        <v>33</v>
      </c>
      <c r="I8602" s="14" t="s">
        <v>501</v>
      </c>
      <c r="J8602" s="14" t="s">
        <v>118</v>
      </c>
      <c r="K8602" s="14" t="s">
        <v>124</v>
      </c>
      <c r="M8602" s="14">
        <v>12</v>
      </c>
      <c r="R8602" s="14">
        <v>14</v>
      </c>
      <c r="S8602" s="14">
        <v>85.71</v>
      </c>
      <c r="T8602" s="14" cm="1">
        <f t="array" ref="T8602">_xlfn.IFS(Table132[[#This Row],[percentages]]="",Table132[[#This Row],[percentages without NA]]/100,Table132[[#This Row],[percentages without NA]]="",Table132[[#This Row],[percentages]]/100)</f>
        <v>0.85709999999999997</v>
      </c>
      <c r="U8602" s="14" t="str" cm="1">
        <f t="array" ref="U8602">_xlfn.IFS(Table132[[#This Row],[Disaggregation]]="All affected area","NA",Table132[[#This Row],[Disaggregation]]="Mantika",Table132[[#This Row],[Mantika]],Table132[[#This Row],[Disaggregation]]="Baladiya",Table132[[#This Row],[Mantika]])</f>
        <v>Benghazi</v>
      </c>
      <c r="V8602" s="14" t="str" cm="1">
        <f t="array" ref="V8602">_xlfn.IFS(Table132[[#This Row],[Disaggregation]]="All affected area","All affected area",Table132[[#This Row],[Disaggregation]]="Mantika",Table132[[#This Row],[Mantika]],Table132[[#This Row],[Disaggregation]]="Baladiya",Table132[[#This Row],[Baladiya]])</f>
        <v>Benghazi</v>
      </c>
    </row>
    <row r="8603" spans="1:22" x14ac:dyDescent="0.35">
      <c r="A8603" s="14" t="s">
        <v>101</v>
      </c>
      <c r="B8603" s="14" t="s">
        <v>11</v>
      </c>
      <c r="C8603" s="14" t="s">
        <v>10</v>
      </c>
      <c r="D8603" s="14" t="s">
        <v>9</v>
      </c>
      <c r="E8603" s="14" t="s">
        <v>34</v>
      </c>
      <c r="F8603" s="14" t="s">
        <v>35</v>
      </c>
      <c r="G8603" s="14" t="s">
        <v>34</v>
      </c>
      <c r="H8603" s="14" t="s">
        <v>33</v>
      </c>
      <c r="I8603" s="14" t="s">
        <v>501</v>
      </c>
      <c r="J8603" s="14" t="s">
        <v>118</v>
      </c>
      <c r="K8603" s="14" t="s">
        <v>123</v>
      </c>
      <c r="M8603" s="14">
        <v>0</v>
      </c>
      <c r="R8603" s="14">
        <v>14</v>
      </c>
      <c r="S8603" s="14">
        <v>0</v>
      </c>
      <c r="T8603" s="14" cm="1">
        <f t="array" ref="T8603">_xlfn.IFS(Table132[[#This Row],[percentages]]="",Table132[[#This Row],[percentages without NA]]/100,Table132[[#This Row],[percentages without NA]]="",Table132[[#This Row],[percentages]]/100)</f>
        <v>0</v>
      </c>
      <c r="U8603" s="14" t="str" cm="1">
        <f t="array" ref="U8603">_xlfn.IFS(Table132[[#This Row],[Disaggregation]]="All affected area","NA",Table132[[#This Row],[Disaggregation]]="Mantika",Table132[[#This Row],[Mantika]],Table132[[#This Row],[Disaggregation]]="Baladiya",Table132[[#This Row],[Mantika]])</f>
        <v>Benghazi</v>
      </c>
      <c r="V8603" s="14" t="str" cm="1">
        <f t="array" ref="V8603">_xlfn.IFS(Table132[[#This Row],[Disaggregation]]="All affected area","All affected area",Table132[[#This Row],[Disaggregation]]="Mantika",Table132[[#This Row],[Mantika]],Table132[[#This Row],[Disaggregation]]="Baladiya",Table132[[#This Row],[Baladiya]])</f>
        <v>Benghazi</v>
      </c>
    </row>
    <row r="8604" spans="1:22" x14ac:dyDescent="0.35">
      <c r="A8604" s="14" t="s">
        <v>101</v>
      </c>
      <c r="B8604" s="14" t="s">
        <v>11</v>
      </c>
      <c r="C8604" s="14" t="s">
        <v>10</v>
      </c>
      <c r="D8604" s="14" t="s">
        <v>9</v>
      </c>
      <c r="E8604" s="14" t="s">
        <v>34</v>
      </c>
      <c r="F8604" s="14" t="s">
        <v>35</v>
      </c>
      <c r="G8604" s="14" t="s">
        <v>34</v>
      </c>
      <c r="H8604" s="14" t="s">
        <v>33</v>
      </c>
      <c r="I8604" s="14" t="s">
        <v>501</v>
      </c>
      <c r="J8604" s="14" t="s">
        <v>118</v>
      </c>
      <c r="K8604" s="14" t="s">
        <v>122</v>
      </c>
      <c r="M8604" s="14">
        <v>4</v>
      </c>
      <c r="R8604" s="14">
        <v>14</v>
      </c>
      <c r="S8604" s="14">
        <v>28.57</v>
      </c>
      <c r="T8604" s="14" cm="1">
        <f t="array" ref="T8604">_xlfn.IFS(Table132[[#This Row],[percentages]]="",Table132[[#This Row],[percentages without NA]]/100,Table132[[#This Row],[percentages without NA]]="",Table132[[#This Row],[percentages]]/100)</f>
        <v>0.28570000000000001</v>
      </c>
      <c r="U8604" s="14" t="str" cm="1">
        <f t="array" ref="U8604">_xlfn.IFS(Table132[[#This Row],[Disaggregation]]="All affected area","NA",Table132[[#This Row],[Disaggregation]]="Mantika",Table132[[#This Row],[Mantika]],Table132[[#This Row],[Disaggregation]]="Baladiya",Table132[[#This Row],[Mantika]])</f>
        <v>Benghazi</v>
      </c>
      <c r="V8604" s="14" t="str" cm="1">
        <f t="array" ref="V8604">_xlfn.IFS(Table132[[#This Row],[Disaggregation]]="All affected area","All affected area",Table132[[#This Row],[Disaggregation]]="Mantika",Table132[[#This Row],[Mantika]],Table132[[#This Row],[Disaggregation]]="Baladiya",Table132[[#This Row],[Baladiya]])</f>
        <v>Benghazi</v>
      </c>
    </row>
    <row r="8605" spans="1:22" x14ac:dyDescent="0.35">
      <c r="A8605" s="14" t="s">
        <v>101</v>
      </c>
      <c r="B8605" s="14" t="s">
        <v>11</v>
      </c>
      <c r="C8605" s="14" t="s">
        <v>10</v>
      </c>
      <c r="D8605" s="14" t="s">
        <v>9</v>
      </c>
      <c r="E8605" s="14" t="s">
        <v>34</v>
      </c>
      <c r="F8605" s="14" t="s">
        <v>35</v>
      </c>
      <c r="G8605" s="14" t="s">
        <v>34</v>
      </c>
      <c r="H8605" s="14" t="s">
        <v>33</v>
      </c>
      <c r="I8605" s="14" t="s">
        <v>501</v>
      </c>
      <c r="J8605" s="14" t="s">
        <v>118</v>
      </c>
      <c r="K8605" s="14" t="s">
        <v>74</v>
      </c>
      <c r="M8605" s="14">
        <v>4</v>
      </c>
      <c r="R8605" s="14">
        <v>14</v>
      </c>
      <c r="S8605" s="14">
        <v>28.57</v>
      </c>
      <c r="T8605" s="14" cm="1">
        <f t="array" ref="T8605">_xlfn.IFS(Table132[[#This Row],[percentages]]="",Table132[[#This Row],[percentages without NA]]/100,Table132[[#This Row],[percentages without NA]]="",Table132[[#This Row],[percentages]]/100)</f>
        <v>0.28570000000000001</v>
      </c>
      <c r="U8605" s="14" t="str" cm="1">
        <f t="array" ref="U8605">_xlfn.IFS(Table132[[#This Row],[Disaggregation]]="All affected area","NA",Table132[[#This Row],[Disaggregation]]="Mantika",Table132[[#This Row],[Mantika]],Table132[[#This Row],[Disaggregation]]="Baladiya",Table132[[#This Row],[Mantika]])</f>
        <v>Benghazi</v>
      </c>
      <c r="V8605" s="14" t="str" cm="1">
        <f t="array" ref="V8605">_xlfn.IFS(Table132[[#This Row],[Disaggregation]]="All affected area","All affected area",Table132[[#This Row],[Disaggregation]]="Mantika",Table132[[#This Row],[Mantika]],Table132[[#This Row],[Disaggregation]]="Baladiya",Table132[[#This Row],[Baladiya]])</f>
        <v>Benghazi</v>
      </c>
    </row>
    <row r="8606" spans="1:22" x14ac:dyDescent="0.35">
      <c r="A8606" s="14" t="s">
        <v>101</v>
      </c>
      <c r="B8606" s="14" t="s">
        <v>11</v>
      </c>
      <c r="C8606" s="14" t="s">
        <v>10</v>
      </c>
      <c r="D8606" s="14" t="s">
        <v>9</v>
      </c>
      <c r="E8606" s="14" t="s">
        <v>34</v>
      </c>
      <c r="F8606" s="14" t="s">
        <v>35</v>
      </c>
      <c r="G8606" s="14" t="s">
        <v>34</v>
      </c>
      <c r="H8606" s="14" t="s">
        <v>33</v>
      </c>
      <c r="I8606" s="14" t="s">
        <v>501</v>
      </c>
      <c r="J8606" s="14" t="s">
        <v>118</v>
      </c>
      <c r="K8606" s="14" t="s">
        <v>121</v>
      </c>
      <c r="M8606" s="14">
        <v>1</v>
      </c>
      <c r="R8606" s="14">
        <v>14</v>
      </c>
      <c r="S8606" s="14">
        <v>7.14</v>
      </c>
      <c r="T8606" s="14" cm="1">
        <f t="array" ref="T8606">_xlfn.IFS(Table132[[#This Row],[percentages]]="",Table132[[#This Row],[percentages without NA]]/100,Table132[[#This Row],[percentages without NA]]="",Table132[[#This Row],[percentages]]/100)</f>
        <v>7.1399999999999991E-2</v>
      </c>
      <c r="U8606" s="14" t="str" cm="1">
        <f t="array" ref="U8606">_xlfn.IFS(Table132[[#This Row],[Disaggregation]]="All affected area","NA",Table132[[#This Row],[Disaggregation]]="Mantika",Table132[[#This Row],[Mantika]],Table132[[#This Row],[Disaggregation]]="Baladiya",Table132[[#This Row],[Mantika]])</f>
        <v>Benghazi</v>
      </c>
      <c r="V8606" s="14" t="str" cm="1">
        <f t="array" ref="V8606">_xlfn.IFS(Table132[[#This Row],[Disaggregation]]="All affected area","All affected area",Table132[[#This Row],[Disaggregation]]="Mantika",Table132[[#This Row],[Mantika]],Table132[[#This Row],[Disaggregation]]="Baladiya",Table132[[#This Row],[Baladiya]])</f>
        <v>Benghazi</v>
      </c>
    </row>
    <row r="8607" spans="1:22" x14ac:dyDescent="0.35">
      <c r="A8607" s="14" t="s">
        <v>101</v>
      </c>
      <c r="B8607" s="14" t="s">
        <v>11</v>
      </c>
      <c r="C8607" s="14" t="s">
        <v>10</v>
      </c>
      <c r="D8607" s="14" t="s">
        <v>9</v>
      </c>
      <c r="E8607" s="14" t="s">
        <v>34</v>
      </c>
      <c r="F8607" s="14" t="s">
        <v>35</v>
      </c>
      <c r="G8607" s="14" t="s">
        <v>34</v>
      </c>
      <c r="H8607" s="14" t="s">
        <v>33</v>
      </c>
      <c r="I8607" s="14" t="s">
        <v>501</v>
      </c>
      <c r="J8607" s="14" t="s">
        <v>118</v>
      </c>
      <c r="K8607" s="14" t="s">
        <v>73</v>
      </c>
      <c r="M8607" s="14">
        <v>0</v>
      </c>
      <c r="R8607" s="14">
        <v>14</v>
      </c>
      <c r="S8607" s="14">
        <v>0</v>
      </c>
      <c r="T8607" s="14" cm="1">
        <f t="array" ref="T8607">_xlfn.IFS(Table132[[#This Row],[percentages]]="",Table132[[#This Row],[percentages without NA]]/100,Table132[[#This Row],[percentages without NA]]="",Table132[[#This Row],[percentages]]/100)</f>
        <v>0</v>
      </c>
      <c r="U8607" s="14" t="str" cm="1">
        <f t="array" ref="U8607">_xlfn.IFS(Table132[[#This Row],[Disaggregation]]="All affected area","NA",Table132[[#This Row],[Disaggregation]]="Mantika",Table132[[#This Row],[Mantika]],Table132[[#This Row],[Disaggregation]]="Baladiya",Table132[[#This Row],[Mantika]])</f>
        <v>Benghazi</v>
      </c>
      <c r="V8607" s="14" t="str" cm="1">
        <f t="array" ref="V8607">_xlfn.IFS(Table132[[#This Row],[Disaggregation]]="All affected area","All affected area",Table132[[#This Row],[Disaggregation]]="Mantika",Table132[[#This Row],[Mantika]],Table132[[#This Row],[Disaggregation]]="Baladiya",Table132[[#This Row],[Baladiya]])</f>
        <v>Benghazi</v>
      </c>
    </row>
    <row r="8608" spans="1:22" x14ac:dyDescent="0.35">
      <c r="A8608" s="14" t="s">
        <v>101</v>
      </c>
      <c r="B8608" s="14" t="s">
        <v>11</v>
      </c>
      <c r="C8608" s="14" t="s">
        <v>10</v>
      </c>
      <c r="D8608" s="14" t="s">
        <v>9</v>
      </c>
      <c r="E8608" s="14" t="s">
        <v>34</v>
      </c>
      <c r="F8608" s="14" t="s">
        <v>35</v>
      </c>
      <c r="G8608" s="14" t="s">
        <v>34</v>
      </c>
      <c r="H8608" s="14" t="s">
        <v>33</v>
      </c>
      <c r="I8608" s="14" t="s">
        <v>501</v>
      </c>
      <c r="J8608" s="14" t="s">
        <v>118</v>
      </c>
      <c r="K8608" s="14" t="s">
        <v>120</v>
      </c>
      <c r="M8608" s="14">
        <v>0</v>
      </c>
      <c r="R8608" s="14">
        <v>14</v>
      </c>
      <c r="S8608" s="14">
        <v>0</v>
      </c>
      <c r="T8608" s="14" cm="1">
        <f t="array" ref="T8608">_xlfn.IFS(Table132[[#This Row],[percentages]]="",Table132[[#This Row],[percentages without NA]]/100,Table132[[#This Row],[percentages without NA]]="",Table132[[#This Row],[percentages]]/100)</f>
        <v>0</v>
      </c>
      <c r="U8608" s="14" t="str" cm="1">
        <f t="array" ref="U8608">_xlfn.IFS(Table132[[#This Row],[Disaggregation]]="All affected area","NA",Table132[[#This Row],[Disaggregation]]="Mantika",Table132[[#This Row],[Mantika]],Table132[[#This Row],[Disaggregation]]="Baladiya",Table132[[#This Row],[Mantika]])</f>
        <v>Benghazi</v>
      </c>
      <c r="V8608" s="14" t="str" cm="1">
        <f t="array" ref="V8608">_xlfn.IFS(Table132[[#This Row],[Disaggregation]]="All affected area","All affected area",Table132[[#This Row],[Disaggregation]]="Mantika",Table132[[#This Row],[Mantika]],Table132[[#This Row],[Disaggregation]]="Baladiya",Table132[[#This Row],[Baladiya]])</f>
        <v>Benghazi</v>
      </c>
    </row>
    <row r="8609" spans="1:22" x14ac:dyDescent="0.35">
      <c r="A8609" s="14" t="s">
        <v>101</v>
      </c>
      <c r="B8609" s="14" t="s">
        <v>11</v>
      </c>
      <c r="C8609" s="14" t="s">
        <v>10</v>
      </c>
      <c r="D8609" s="14" t="s">
        <v>9</v>
      </c>
      <c r="E8609" s="14" t="s">
        <v>34</v>
      </c>
      <c r="F8609" s="14" t="s">
        <v>35</v>
      </c>
      <c r="G8609" s="14" t="s">
        <v>34</v>
      </c>
      <c r="H8609" s="14" t="s">
        <v>33</v>
      </c>
      <c r="I8609" s="14" t="s">
        <v>501</v>
      </c>
      <c r="J8609" s="14" t="s">
        <v>118</v>
      </c>
      <c r="K8609" s="14" t="s">
        <v>119</v>
      </c>
      <c r="M8609" s="14">
        <v>4</v>
      </c>
      <c r="R8609" s="14">
        <v>14</v>
      </c>
      <c r="S8609" s="14">
        <v>28.57</v>
      </c>
      <c r="T8609" s="14" cm="1">
        <f t="array" ref="T8609">_xlfn.IFS(Table132[[#This Row],[percentages]]="",Table132[[#This Row],[percentages without NA]]/100,Table132[[#This Row],[percentages without NA]]="",Table132[[#This Row],[percentages]]/100)</f>
        <v>0.28570000000000001</v>
      </c>
      <c r="U8609" s="14" t="str" cm="1">
        <f t="array" ref="U8609">_xlfn.IFS(Table132[[#This Row],[Disaggregation]]="All affected area","NA",Table132[[#This Row],[Disaggregation]]="Mantika",Table132[[#This Row],[Mantika]],Table132[[#This Row],[Disaggregation]]="Baladiya",Table132[[#This Row],[Mantika]])</f>
        <v>Benghazi</v>
      </c>
      <c r="V8609" s="14" t="str" cm="1">
        <f t="array" ref="V8609">_xlfn.IFS(Table132[[#This Row],[Disaggregation]]="All affected area","All affected area",Table132[[#This Row],[Disaggregation]]="Mantika",Table132[[#This Row],[Mantika]],Table132[[#This Row],[Disaggregation]]="Baladiya",Table132[[#This Row],[Baladiya]])</f>
        <v>Benghazi</v>
      </c>
    </row>
    <row r="8610" spans="1:22" x14ac:dyDescent="0.35">
      <c r="A8610" s="14" t="s">
        <v>101</v>
      </c>
      <c r="B8610" s="14" t="s">
        <v>11</v>
      </c>
      <c r="C8610" s="14" t="s">
        <v>10</v>
      </c>
      <c r="D8610" s="14" t="s">
        <v>9</v>
      </c>
      <c r="E8610" s="14" t="s">
        <v>34</v>
      </c>
      <c r="F8610" s="14" t="s">
        <v>35</v>
      </c>
      <c r="G8610" s="14" t="s">
        <v>34</v>
      </c>
      <c r="H8610" s="14" t="s">
        <v>33</v>
      </c>
      <c r="I8610" s="14" t="s">
        <v>501</v>
      </c>
      <c r="J8610" s="14" t="s">
        <v>118</v>
      </c>
      <c r="K8610" s="14" t="s">
        <v>117</v>
      </c>
      <c r="M8610" s="14">
        <v>0</v>
      </c>
      <c r="R8610" s="14">
        <v>14</v>
      </c>
      <c r="S8610" s="14">
        <v>0</v>
      </c>
      <c r="T8610" s="14" cm="1">
        <f t="array" ref="T8610">_xlfn.IFS(Table132[[#This Row],[percentages]]="",Table132[[#This Row],[percentages without NA]]/100,Table132[[#This Row],[percentages without NA]]="",Table132[[#This Row],[percentages]]/100)</f>
        <v>0</v>
      </c>
      <c r="U8610" s="14" t="str" cm="1">
        <f t="array" ref="U8610">_xlfn.IFS(Table132[[#This Row],[Disaggregation]]="All affected area","NA",Table132[[#This Row],[Disaggregation]]="Mantika",Table132[[#This Row],[Mantika]],Table132[[#This Row],[Disaggregation]]="Baladiya",Table132[[#This Row],[Mantika]])</f>
        <v>Benghazi</v>
      </c>
      <c r="V8610" s="14" t="str" cm="1">
        <f t="array" ref="V8610">_xlfn.IFS(Table132[[#This Row],[Disaggregation]]="All affected area","All affected area",Table132[[#This Row],[Disaggregation]]="Mantika",Table132[[#This Row],[Mantika]],Table132[[#This Row],[Disaggregation]]="Baladiya",Table132[[#This Row],[Baladiya]])</f>
        <v>Benghazi</v>
      </c>
    </row>
    <row r="8611" spans="1:22" x14ac:dyDescent="0.35">
      <c r="A8611" s="14" t="s">
        <v>101</v>
      </c>
      <c r="B8611" s="14" t="s">
        <v>11</v>
      </c>
      <c r="C8611" s="14" t="s">
        <v>10</v>
      </c>
      <c r="D8611" s="14" t="s">
        <v>9</v>
      </c>
      <c r="E8611" s="14" t="s">
        <v>31</v>
      </c>
      <c r="F8611" s="14" t="s">
        <v>32</v>
      </c>
      <c r="G8611" s="14" t="s">
        <v>31</v>
      </c>
      <c r="H8611" s="14" t="s">
        <v>30</v>
      </c>
      <c r="I8611" s="14" t="s">
        <v>501</v>
      </c>
      <c r="J8611" s="14" t="s">
        <v>118</v>
      </c>
      <c r="K8611" s="14" t="s">
        <v>127</v>
      </c>
      <c r="M8611" s="14">
        <v>1</v>
      </c>
      <c r="R8611" s="14">
        <v>4</v>
      </c>
      <c r="S8611" s="14">
        <v>25</v>
      </c>
      <c r="T8611" s="14" cm="1">
        <f t="array" ref="T8611">_xlfn.IFS(Table132[[#This Row],[percentages]]="",Table132[[#This Row],[percentages without NA]]/100,Table132[[#This Row],[percentages without NA]]="",Table132[[#This Row],[percentages]]/100)</f>
        <v>0.25</v>
      </c>
      <c r="U8611" s="14" t="str" cm="1">
        <f t="array" ref="U8611">_xlfn.IFS(Table132[[#This Row],[Disaggregation]]="All affected area","NA",Table132[[#This Row],[Disaggregation]]="Mantika",Table132[[#This Row],[Mantika]],Table132[[#This Row],[Disaggregation]]="Baladiya",Table132[[#This Row],[Mantika]])</f>
        <v>Tobruk</v>
      </c>
      <c r="V8611" s="14" t="str" cm="1">
        <f t="array" ref="V8611">_xlfn.IFS(Table132[[#This Row],[Disaggregation]]="All affected area","All affected area",Table132[[#This Row],[Disaggregation]]="Mantika",Table132[[#This Row],[Mantika]],Table132[[#This Row],[Disaggregation]]="Baladiya",Table132[[#This Row],[Baladiya]])</f>
        <v>Tobruk</v>
      </c>
    </row>
    <row r="8612" spans="1:22" x14ac:dyDescent="0.35">
      <c r="A8612" s="14" t="s">
        <v>101</v>
      </c>
      <c r="B8612" s="14" t="s">
        <v>11</v>
      </c>
      <c r="C8612" s="14" t="s">
        <v>10</v>
      </c>
      <c r="D8612" s="14" t="s">
        <v>9</v>
      </c>
      <c r="E8612" s="14" t="s">
        <v>31</v>
      </c>
      <c r="F8612" s="14" t="s">
        <v>32</v>
      </c>
      <c r="G8612" s="14" t="s">
        <v>31</v>
      </c>
      <c r="H8612" s="14" t="s">
        <v>30</v>
      </c>
      <c r="I8612" s="14" t="s">
        <v>501</v>
      </c>
      <c r="J8612" s="14" t="s">
        <v>118</v>
      </c>
      <c r="K8612" s="14" t="s">
        <v>126</v>
      </c>
      <c r="M8612" s="14">
        <v>3</v>
      </c>
      <c r="R8612" s="14">
        <v>4</v>
      </c>
      <c r="S8612" s="14">
        <v>75</v>
      </c>
      <c r="T8612" s="14" cm="1">
        <f t="array" ref="T8612">_xlfn.IFS(Table132[[#This Row],[percentages]]="",Table132[[#This Row],[percentages without NA]]/100,Table132[[#This Row],[percentages without NA]]="",Table132[[#This Row],[percentages]]/100)</f>
        <v>0.75</v>
      </c>
      <c r="U8612" s="14" t="str" cm="1">
        <f t="array" ref="U8612">_xlfn.IFS(Table132[[#This Row],[Disaggregation]]="All affected area","NA",Table132[[#This Row],[Disaggregation]]="Mantika",Table132[[#This Row],[Mantika]],Table132[[#This Row],[Disaggregation]]="Baladiya",Table132[[#This Row],[Mantika]])</f>
        <v>Tobruk</v>
      </c>
      <c r="V8612" s="14" t="str" cm="1">
        <f t="array" ref="V8612">_xlfn.IFS(Table132[[#This Row],[Disaggregation]]="All affected area","All affected area",Table132[[#This Row],[Disaggregation]]="Mantika",Table132[[#This Row],[Mantika]],Table132[[#This Row],[Disaggregation]]="Baladiya",Table132[[#This Row],[Baladiya]])</f>
        <v>Tobruk</v>
      </c>
    </row>
    <row r="8613" spans="1:22" x14ac:dyDescent="0.35">
      <c r="A8613" s="14" t="s">
        <v>101</v>
      </c>
      <c r="B8613" s="14" t="s">
        <v>11</v>
      </c>
      <c r="C8613" s="14" t="s">
        <v>10</v>
      </c>
      <c r="D8613" s="14" t="s">
        <v>9</v>
      </c>
      <c r="E8613" s="14" t="s">
        <v>31</v>
      </c>
      <c r="F8613" s="14" t="s">
        <v>32</v>
      </c>
      <c r="G8613" s="14" t="s">
        <v>31</v>
      </c>
      <c r="H8613" s="14" t="s">
        <v>30</v>
      </c>
      <c r="I8613" s="14" t="s">
        <v>501</v>
      </c>
      <c r="J8613" s="14" t="s">
        <v>118</v>
      </c>
      <c r="K8613" s="14" t="s">
        <v>125</v>
      </c>
      <c r="M8613" s="14">
        <v>1</v>
      </c>
      <c r="R8613" s="14">
        <v>4</v>
      </c>
      <c r="S8613" s="14">
        <v>25</v>
      </c>
      <c r="T8613" s="14" cm="1">
        <f t="array" ref="T8613">_xlfn.IFS(Table132[[#This Row],[percentages]]="",Table132[[#This Row],[percentages without NA]]/100,Table132[[#This Row],[percentages without NA]]="",Table132[[#This Row],[percentages]]/100)</f>
        <v>0.25</v>
      </c>
      <c r="U8613" s="14" t="str" cm="1">
        <f t="array" ref="U8613">_xlfn.IFS(Table132[[#This Row],[Disaggregation]]="All affected area","NA",Table132[[#This Row],[Disaggregation]]="Mantika",Table132[[#This Row],[Mantika]],Table132[[#This Row],[Disaggregation]]="Baladiya",Table132[[#This Row],[Mantika]])</f>
        <v>Tobruk</v>
      </c>
      <c r="V8613" s="14" t="str" cm="1">
        <f t="array" ref="V8613">_xlfn.IFS(Table132[[#This Row],[Disaggregation]]="All affected area","All affected area",Table132[[#This Row],[Disaggregation]]="Mantika",Table132[[#This Row],[Mantika]],Table132[[#This Row],[Disaggregation]]="Baladiya",Table132[[#This Row],[Baladiya]])</f>
        <v>Tobruk</v>
      </c>
    </row>
    <row r="8614" spans="1:22" x14ac:dyDescent="0.35">
      <c r="A8614" s="14" t="s">
        <v>101</v>
      </c>
      <c r="B8614" s="14" t="s">
        <v>11</v>
      </c>
      <c r="C8614" s="14" t="s">
        <v>10</v>
      </c>
      <c r="D8614" s="14" t="s">
        <v>9</v>
      </c>
      <c r="E8614" s="14" t="s">
        <v>31</v>
      </c>
      <c r="F8614" s="14" t="s">
        <v>32</v>
      </c>
      <c r="G8614" s="14" t="s">
        <v>31</v>
      </c>
      <c r="H8614" s="14" t="s">
        <v>30</v>
      </c>
      <c r="I8614" s="14" t="s">
        <v>501</v>
      </c>
      <c r="J8614" s="14" t="s">
        <v>118</v>
      </c>
      <c r="K8614" s="14" t="s">
        <v>124</v>
      </c>
      <c r="M8614" s="14">
        <v>2</v>
      </c>
      <c r="R8614" s="14">
        <v>4</v>
      </c>
      <c r="S8614" s="14">
        <v>50</v>
      </c>
      <c r="T8614" s="14" cm="1">
        <f t="array" ref="T8614">_xlfn.IFS(Table132[[#This Row],[percentages]]="",Table132[[#This Row],[percentages without NA]]/100,Table132[[#This Row],[percentages without NA]]="",Table132[[#This Row],[percentages]]/100)</f>
        <v>0.5</v>
      </c>
      <c r="U8614" s="14" t="str" cm="1">
        <f t="array" ref="U8614">_xlfn.IFS(Table132[[#This Row],[Disaggregation]]="All affected area","NA",Table132[[#This Row],[Disaggregation]]="Mantika",Table132[[#This Row],[Mantika]],Table132[[#This Row],[Disaggregation]]="Baladiya",Table132[[#This Row],[Mantika]])</f>
        <v>Tobruk</v>
      </c>
      <c r="V8614" s="14" t="str" cm="1">
        <f t="array" ref="V8614">_xlfn.IFS(Table132[[#This Row],[Disaggregation]]="All affected area","All affected area",Table132[[#This Row],[Disaggregation]]="Mantika",Table132[[#This Row],[Mantika]],Table132[[#This Row],[Disaggregation]]="Baladiya",Table132[[#This Row],[Baladiya]])</f>
        <v>Tobruk</v>
      </c>
    </row>
    <row r="8615" spans="1:22" x14ac:dyDescent="0.35">
      <c r="A8615" s="14" t="s">
        <v>101</v>
      </c>
      <c r="B8615" s="14" t="s">
        <v>11</v>
      </c>
      <c r="C8615" s="14" t="s">
        <v>10</v>
      </c>
      <c r="D8615" s="14" t="s">
        <v>9</v>
      </c>
      <c r="E8615" s="14" t="s">
        <v>31</v>
      </c>
      <c r="F8615" s="14" t="s">
        <v>32</v>
      </c>
      <c r="G8615" s="14" t="s">
        <v>31</v>
      </c>
      <c r="H8615" s="14" t="s">
        <v>30</v>
      </c>
      <c r="I8615" s="14" t="s">
        <v>501</v>
      </c>
      <c r="J8615" s="14" t="s">
        <v>118</v>
      </c>
      <c r="K8615" s="14" t="s">
        <v>123</v>
      </c>
      <c r="M8615" s="14">
        <v>2</v>
      </c>
      <c r="R8615" s="14">
        <v>4</v>
      </c>
      <c r="S8615" s="14">
        <v>50</v>
      </c>
      <c r="T8615" s="14" cm="1">
        <f t="array" ref="T8615">_xlfn.IFS(Table132[[#This Row],[percentages]]="",Table132[[#This Row],[percentages without NA]]/100,Table132[[#This Row],[percentages without NA]]="",Table132[[#This Row],[percentages]]/100)</f>
        <v>0.5</v>
      </c>
      <c r="U8615" s="14" t="str" cm="1">
        <f t="array" ref="U8615">_xlfn.IFS(Table132[[#This Row],[Disaggregation]]="All affected area","NA",Table132[[#This Row],[Disaggregation]]="Mantika",Table132[[#This Row],[Mantika]],Table132[[#This Row],[Disaggregation]]="Baladiya",Table132[[#This Row],[Mantika]])</f>
        <v>Tobruk</v>
      </c>
      <c r="V8615" s="14" t="str" cm="1">
        <f t="array" ref="V8615">_xlfn.IFS(Table132[[#This Row],[Disaggregation]]="All affected area","All affected area",Table132[[#This Row],[Disaggregation]]="Mantika",Table132[[#This Row],[Mantika]],Table132[[#This Row],[Disaggregation]]="Baladiya",Table132[[#This Row],[Baladiya]])</f>
        <v>Tobruk</v>
      </c>
    </row>
    <row r="8616" spans="1:22" x14ac:dyDescent="0.35">
      <c r="A8616" s="14" t="s">
        <v>101</v>
      </c>
      <c r="B8616" s="14" t="s">
        <v>11</v>
      </c>
      <c r="C8616" s="14" t="s">
        <v>10</v>
      </c>
      <c r="D8616" s="14" t="s">
        <v>9</v>
      </c>
      <c r="E8616" s="14" t="s">
        <v>31</v>
      </c>
      <c r="F8616" s="14" t="s">
        <v>32</v>
      </c>
      <c r="G8616" s="14" t="s">
        <v>31</v>
      </c>
      <c r="H8616" s="14" t="s">
        <v>30</v>
      </c>
      <c r="I8616" s="14" t="s">
        <v>501</v>
      </c>
      <c r="J8616" s="14" t="s">
        <v>118</v>
      </c>
      <c r="K8616" s="14" t="s">
        <v>122</v>
      </c>
      <c r="M8616" s="14">
        <v>1</v>
      </c>
      <c r="R8616" s="14">
        <v>4</v>
      </c>
      <c r="S8616" s="14">
        <v>25</v>
      </c>
      <c r="T8616" s="14" cm="1">
        <f t="array" ref="T8616">_xlfn.IFS(Table132[[#This Row],[percentages]]="",Table132[[#This Row],[percentages without NA]]/100,Table132[[#This Row],[percentages without NA]]="",Table132[[#This Row],[percentages]]/100)</f>
        <v>0.25</v>
      </c>
      <c r="U8616" s="14" t="str" cm="1">
        <f t="array" ref="U8616">_xlfn.IFS(Table132[[#This Row],[Disaggregation]]="All affected area","NA",Table132[[#This Row],[Disaggregation]]="Mantika",Table132[[#This Row],[Mantika]],Table132[[#This Row],[Disaggregation]]="Baladiya",Table132[[#This Row],[Mantika]])</f>
        <v>Tobruk</v>
      </c>
      <c r="V8616" s="14" t="str" cm="1">
        <f t="array" ref="V8616">_xlfn.IFS(Table132[[#This Row],[Disaggregation]]="All affected area","All affected area",Table132[[#This Row],[Disaggregation]]="Mantika",Table132[[#This Row],[Mantika]],Table132[[#This Row],[Disaggregation]]="Baladiya",Table132[[#This Row],[Baladiya]])</f>
        <v>Tobruk</v>
      </c>
    </row>
    <row r="8617" spans="1:22" x14ac:dyDescent="0.35">
      <c r="A8617" s="14" t="s">
        <v>101</v>
      </c>
      <c r="B8617" s="14" t="s">
        <v>11</v>
      </c>
      <c r="C8617" s="14" t="s">
        <v>10</v>
      </c>
      <c r="D8617" s="14" t="s">
        <v>9</v>
      </c>
      <c r="E8617" s="14" t="s">
        <v>31</v>
      </c>
      <c r="F8617" s="14" t="s">
        <v>32</v>
      </c>
      <c r="G8617" s="14" t="s">
        <v>31</v>
      </c>
      <c r="H8617" s="14" t="s">
        <v>30</v>
      </c>
      <c r="I8617" s="14" t="s">
        <v>501</v>
      </c>
      <c r="J8617" s="14" t="s">
        <v>118</v>
      </c>
      <c r="K8617" s="14" t="s">
        <v>74</v>
      </c>
      <c r="M8617" s="14">
        <v>1</v>
      </c>
      <c r="R8617" s="14">
        <v>4</v>
      </c>
      <c r="S8617" s="14">
        <v>25</v>
      </c>
      <c r="T8617" s="14" cm="1">
        <f t="array" ref="T8617">_xlfn.IFS(Table132[[#This Row],[percentages]]="",Table132[[#This Row],[percentages without NA]]/100,Table132[[#This Row],[percentages without NA]]="",Table132[[#This Row],[percentages]]/100)</f>
        <v>0.25</v>
      </c>
      <c r="U8617" s="14" t="str" cm="1">
        <f t="array" ref="U8617">_xlfn.IFS(Table132[[#This Row],[Disaggregation]]="All affected area","NA",Table132[[#This Row],[Disaggregation]]="Mantika",Table132[[#This Row],[Mantika]],Table132[[#This Row],[Disaggregation]]="Baladiya",Table132[[#This Row],[Mantika]])</f>
        <v>Tobruk</v>
      </c>
      <c r="V8617" s="14" t="str" cm="1">
        <f t="array" ref="V8617">_xlfn.IFS(Table132[[#This Row],[Disaggregation]]="All affected area","All affected area",Table132[[#This Row],[Disaggregation]]="Mantika",Table132[[#This Row],[Mantika]],Table132[[#This Row],[Disaggregation]]="Baladiya",Table132[[#This Row],[Baladiya]])</f>
        <v>Tobruk</v>
      </c>
    </row>
    <row r="8618" spans="1:22" x14ac:dyDescent="0.35">
      <c r="A8618" s="14" t="s">
        <v>101</v>
      </c>
      <c r="B8618" s="14" t="s">
        <v>11</v>
      </c>
      <c r="C8618" s="14" t="s">
        <v>10</v>
      </c>
      <c r="D8618" s="14" t="s">
        <v>9</v>
      </c>
      <c r="E8618" s="14" t="s">
        <v>31</v>
      </c>
      <c r="F8618" s="14" t="s">
        <v>32</v>
      </c>
      <c r="G8618" s="14" t="s">
        <v>31</v>
      </c>
      <c r="H8618" s="14" t="s">
        <v>30</v>
      </c>
      <c r="I8618" s="14" t="s">
        <v>501</v>
      </c>
      <c r="J8618" s="14" t="s">
        <v>118</v>
      </c>
      <c r="K8618" s="14" t="s">
        <v>121</v>
      </c>
      <c r="M8618" s="14">
        <v>2</v>
      </c>
      <c r="R8618" s="14">
        <v>4</v>
      </c>
      <c r="S8618" s="14">
        <v>50</v>
      </c>
      <c r="T8618" s="14" cm="1">
        <f t="array" ref="T8618">_xlfn.IFS(Table132[[#This Row],[percentages]]="",Table132[[#This Row],[percentages without NA]]/100,Table132[[#This Row],[percentages without NA]]="",Table132[[#This Row],[percentages]]/100)</f>
        <v>0.5</v>
      </c>
      <c r="U8618" s="14" t="str" cm="1">
        <f t="array" ref="U8618">_xlfn.IFS(Table132[[#This Row],[Disaggregation]]="All affected area","NA",Table132[[#This Row],[Disaggregation]]="Mantika",Table132[[#This Row],[Mantika]],Table132[[#This Row],[Disaggregation]]="Baladiya",Table132[[#This Row],[Mantika]])</f>
        <v>Tobruk</v>
      </c>
      <c r="V8618" s="14" t="str" cm="1">
        <f t="array" ref="V8618">_xlfn.IFS(Table132[[#This Row],[Disaggregation]]="All affected area","All affected area",Table132[[#This Row],[Disaggregation]]="Mantika",Table132[[#This Row],[Mantika]],Table132[[#This Row],[Disaggregation]]="Baladiya",Table132[[#This Row],[Baladiya]])</f>
        <v>Tobruk</v>
      </c>
    </row>
    <row r="8619" spans="1:22" x14ac:dyDescent="0.35">
      <c r="A8619" s="14" t="s">
        <v>101</v>
      </c>
      <c r="B8619" s="14" t="s">
        <v>11</v>
      </c>
      <c r="C8619" s="14" t="s">
        <v>10</v>
      </c>
      <c r="D8619" s="14" t="s">
        <v>9</v>
      </c>
      <c r="E8619" s="14" t="s">
        <v>31</v>
      </c>
      <c r="F8619" s="14" t="s">
        <v>32</v>
      </c>
      <c r="G8619" s="14" t="s">
        <v>31</v>
      </c>
      <c r="H8619" s="14" t="s">
        <v>30</v>
      </c>
      <c r="I8619" s="14" t="s">
        <v>501</v>
      </c>
      <c r="J8619" s="14" t="s">
        <v>118</v>
      </c>
      <c r="K8619" s="14" t="s">
        <v>73</v>
      </c>
      <c r="M8619" s="14">
        <v>0</v>
      </c>
      <c r="R8619" s="14">
        <v>4</v>
      </c>
      <c r="S8619" s="14">
        <v>0</v>
      </c>
      <c r="T8619" s="14" cm="1">
        <f t="array" ref="T8619">_xlfn.IFS(Table132[[#This Row],[percentages]]="",Table132[[#This Row],[percentages without NA]]/100,Table132[[#This Row],[percentages without NA]]="",Table132[[#This Row],[percentages]]/100)</f>
        <v>0</v>
      </c>
      <c r="U8619" s="14" t="str" cm="1">
        <f t="array" ref="U8619">_xlfn.IFS(Table132[[#This Row],[Disaggregation]]="All affected area","NA",Table132[[#This Row],[Disaggregation]]="Mantika",Table132[[#This Row],[Mantika]],Table132[[#This Row],[Disaggregation]]="Baladiya",Table132[[#This Row],[Mantika]])</f>
        <v>Tobruk</v>
      </c>
      <c r="V8619" s="14" t="str" cm="1">
        <f t="array" ref="V8619">_xlfn.IFS(Table132[[#This Row],[Disaggregation]]="All affected area","All affected area",Table132[[#This Row],[Disaggregation]]="Mantika",Table132[[#This Row],[Mantika]],Table132[[#This Row],[Disaggregation]]="Baladiya",Table132[[#This Row],[Baladiya]])</f>
        <v>Tobruk</v>
      </c>
    </row>
    <row r="8620" spans="1:22" x14ac:dyDescent="0.35">
      <c r="A8620" s="14" t="s">
        <v>101</v>
      </c>
      <c r="B8620" s="14" t="s">
        <v>11</v>
      </c>
      <c r="C8620" s="14" t="s">
        <v>10</v>
      </c>
      <c r="D8620" s="14" t="s">
        <v>9</v>
      </c>
      <c r="E8620" s="14" t="s">
        <v>31</v>
      </c>
      <c r="F8620" s="14" t="s">
        <v>32</v>
      </c>
      <c r="G8620" s="14" t="s">
        <v>31</v>
      </c>
      <c r="H8620" s="14" t="s">
        <v>30</v>
      </c>
      <c r="I8620" s="14" t="s">
        <v>501</v>
      </c>
      <c r="J8620" s="14" t="s">
        <v>118</v>
      </c>
      <c r="K8620" s="14" t="s">
        <v>120</v>
      </c>
      <c r="M8620" s="14">
        <v>1</v>
      </c>
      <c r="R8620" s="14">
        <v>4</v>
      </c>
      <c r="S8620" s="14">
        <v>25</v>
      </c>
      <c r="T8620" s="14" cm="1">
        <f t="array" ref="T8620">_xlfn.IFS(Table132[[#This Row],[percentages]]="",Table132[[#This Row],[percentages without NA]]/100,Table132[[#This Row],[percentages without NA]]="",Table132[[#This Row],[percentages]]/100)</f>
        <v>0.25</v>
      </c>
      <c r="U8620" s="14" t="str" cm="1">
        <f t="array" ref="U8620">_xlfn.IFS(Table132[[#This Row],[Disaggregation]]="All affected area","NA",Table132[[#This Row],[Disaggregation]]="Mantika",Table132[[#This Row],[Mantika]],Table132[[#This Row],[Disaggregation]]="Baladiya",Table132[[#This Row],[Mantika]])</f>
        <v>Tobruk</v>
      </c>
      <c r="V8620" s="14" t="str" cm="1">
        <f t="array" ref="V8620">_xlfn.IFS(Table132[[#This Row],[Disaggregation]]="All affected area","All affected area",Table132[[#This Row],[Disaggregation]]="Mantika",Table132[[#This Row],[Mantika]],Table132[[#This Row],[Disaggregation]]="Baladiya",Table132[[#This Row],[Baladiya]])</f>
        <v>Tobruk</v>
      </c>
    </row>
    <row r="8621" spans="1:22" x14ac:dyDescent="0.35">
      <c r="A8621" s="14" t="s">
        <v>101</v>
      </c>
      <c r="B8621" s="14" t="s">
        <v>11</v>
      </c>
      <c r="C8621" s="14" t="s">
        <v>10</v>
      </c>
      <c r="D8621" s="14" t="s">
        <v>9</v>
      </c>
      <c r="E8621" s="14" t="s">
        <v>31</v>
      </c>
      <c r="F8621" s="14" t="s">
        <v>32</v>
      </c>
      <c r="G8621" s="14" t="s">
        <v>31</v>
      </c>
      <c r="H8621" s="14" t="s">
        <v>30</v>
      </c>
      <c r="I8621" s="14" t="s">
        <v>501</v>
      </c>
      <c r="J8621" s="14" t="s">
        <v>118</v>
      </c>
      <c r="K8621" s="14" t="s">
        <v>119</v>
      </c>
      <c r="M8621" s="14">
        <v>3</v>
      </c>
      <c r="R8621" s="14">
        <v>4</v>
      </c>
      <c r="S8621" s="14">
        <v>75</v>
      </c>
      <c r="T8621" s="14" cm="1">
        <f t="array" ref="T8621">_xlfn.IFS(Table132[[#This Row],[percentages]]="",Table132[[#This Row],[percentages without NA]]/100,Table132[[#This Row],[percentages without NA]]="",Table132[[#This Row],[percentages]]/100)</f>
        <v>0.75</v>
      </c>
      <c r="U8621" s="14" t="str" cm="1">
        <f t="array" ref="U8621">_xlfn.IFS(Table132[[#This Row],[Disaggregation]]="All affected area","NA",Table132[[#This Row],[Disaggregation]]="Mantika",Table132[[#This Row],[Mantika]],Table132[[#This Row],[Disaggregation]]="Baladiya",Table132[[#This Row],[Mantika]])</f>
        <v>Tobruk</v>
      </c>
      <c r="V8621" s="14" t="str" cm="1">
        <f t="array" ref="V8621">_xlfn.IFS(Table132[[#This Row],[Disaggregation]]="All affected area","All affected area",Table132[[#This Row],[Disaggregation]]="Mantika",Table132[[#This Row],[Mantika]],Table132[[#This Row],[Disaggregation]]="Baladiya",Table132[[#This Row],[Baladiya]])</f>
        <v>Tobruk</v>
      </c>
    </row>
    <row r="8622" spans="1:22" x14ac:dyDescent="0.35">
      <c r="A8622" s="14" t="s">
        <v>101</v>
      </c>
      <c r="B8622" s="14" t="s">
        <v>11</v>
      </c>
      <c r="C8622" s="14" t="s">
        <v>10</v>
      </c>
      <c r="D8622" s="14" t="s">
        <v>9</v>
      </c>
      <c r="E8622" s="14" t="s">
        <v>31</v>
      </c>
      <c r="F8622" s="14" t="s">
        <v>32</v>
      </c>
      <c r="G8622" s="14" t="s">
        <v>31</v>
      </c>
      <c r="H8622" s="14" t="s">
        <v>30</v>
      </c>
      <c r="I8622" s="14" t="s">
        <v>501</v>
      </c>
      <c r="J8622" s="14" t="s">
        <v>118</v>
      </c>
      <c r="K8622" s="14" t="s">
        <v>117</v>
      </c>
      <c r="M8622" s="14">
        <v>2</v>
      </c>
      <c r="R8622" s="14">
        <v>4</v>
      </c>
      <c r="S8622" s="14">
        <v>50</v>
      </c>
      <c r="T8622" s="14" cm="1">
        <f t="array" ref="T8622">_xlfn.IFS(Table132[[#This Row],[percentages]]="",Table132[[#This Row],[percentages without NA]]/100,Table132[[#This Row],[percentages without NA]]="",Table132[[#This Row],[percentages]]/100)</f>
        <v>0.5</v>
      </c>
      <c r="U8622" s="14" t="str" cm="1">
        <f t="array" ref="U8622">_xlfn.IFS(Table132[[#This Row],[Disaggregation]]="All affected area","NA",Table132[[#This Row],[Disaggregation]]="Mantika",Table132[[#This Row],[Mantika]],Table132[[#This Row],[Disaggregation]]="Baladiya",Table132[[#This Row],[Mantika]])</f>
        <v>Tobruk</v>
      </c>
      <c r="V8622" s="14" t="str" cm="1">
        <f t="array" ref="V8622">_xlfn.IFS(Table132[[#This Row],[Disaggregation]]="All affected area","All affected area",Table132[[#This Row],[Disaggregation]]="Mantika",Table132[[#This Row],[Mantika]],Table132[[#This Row],[Disaggregation]]="Baladiya",Table132[[#This Row],[Baladiya]])</f>
        <v>Tobruk</v>
      </c>
    </row>
    <row r="8623" spans="1:22" x14ac:dyDescent="0.35">
      <c r="A8623" s="14" t="s">
        <v>101</v>
      </c>
      <c r="B8623" s="14" t="s">
        <v>11</v>
      </c>
      <c r="C8623" s="14" t="s">
        <v>10</v>
      </c>
      <c r="D8623" s="14" t="s">
        <v>9</v>
      </c>
      <c r="E8623" s="14" t="s">
        <v>27</v>
      </c>
      <c r="F8623" s="14" t="s">
        <v>26</v>
      </c>
      <c r="G8623" s="14" t="s">
        <v>27</v>
      </c>
      <c r="H8623" s="14" t="s">
        <v>29</v>
      </c>
      <c r="I8623" s="14" t="s">
        <v>501</v>
      </c>
      <c r="J8623" s="14" t="s">
        <v>118</v>
      </c>
      <c r="K8623" s="14" t="s">
        <v>127</v>
      </c>
      <c r="M8623" s="14">
        <v>0</v>
      </c>
      <c r="R8623" s="14">
        <v>5</v>
      </c>
      <c r="S8623" s="14">
        <v>0</v>
      </c>
      <c r="T8623" s="14" cm="1">
        <f t="array" ref="T8623">_xlfn.IFS(Table132[[#This Row],[percentages]]="",Table132[[#This Row],[percentages without NA]]/100,Table132[[#This Row],[percentages without NA]]="",Table132[[#This Row],[percentages]]/100)</f>
        <v>0</v>
      </c>
      <c r="U8623" s="14" t="str" cm="1">
        <f t="array" ref="U8623">_xlfn.IFS(Table132[[#This Row],[Disaggregation]]="All affected area","NA",Table132[[#This Row],[Disaggregation]]="Mantika",Table132[[#This Row],[Mantika]],Table132[[#This Row],[Disaggregation]]="Baladiya",Table132[[#This Row],[Mantika]])</f>
        <v>Ejdabia</v>
      </c>
      <c r="V8623" s="14" t="str" cm="1">
        <f t="array" ref="V8623">_xlfn.IFS(Table132[[#This Row],[Disaggregation]]="All affected area","All affected area",Table132[[#This Row],[Disaggregation]]="Mantika",Table132[[#This Row],[Mantika]],Table132[[#This Row],[Disaggregation]]="Baladiya",Table132[[#This Row],[Baladiya]])</f>
        <v>Ejdabia</v>
      </c>
    </row>
    <row r="8624" spans="1:22" x14ac:dyDescent="0.35">
      <c r="A8624" s="14" t="s">
        <v>101</v>
      </c>
      <c r="B8624" s="14" t="s">
        <v>11</v>
      </c>
      <c r="C8624" s="14" t="s">
        <v>10</v>
      </c>
      <c r="D8624" s="14" t="s">
        <v>9</v>
      </c>
      <c r="E8624" s="14" t="s">
        <v>27</v>
      </c>
      <c r="F8624" s="14" t="s">
        <v>26</v>
      </c>
      <c r="G8624" s="14" t="s">
        <v>27</v>
      </c>
      <c r="H8624" s="14" t="s">
        <v>29</v>
      </c>
      <c r="I8624" s="14" t="s">
        <v>501</v>
      </c>
      <c r="J8624" s="14" t="s">
        <v>118</v>
      </c>
      <c r="K8624" s="14" t="s">
        <v>126</v>
      </c>
      <c r="M8624" s="14">
        <v>0</v>
      </c>
      <c r="R8624" s="14">
        <v>5</v>
      </c>
      <c r="S8624" s="14">
        <v>0</v>
      </c>
      <c r="T8624" s="14" cm="1">
        <f t="array" ref="T8624">_xlfn.IFS(Table132[[#This Row],[percentages]]="",Table132[[#This Row],[percentages without NA]]/100,Table132[[#This Row],[percentages without NA]]="",Table132[[#This Row],[percentages]]/100)</f>
        <v>0</v>
      </c>
      <c r="U8624" s="14" t="str" cm="1">
        <f t="array" ref="U8624">_xlfn.IFS(Table132[[#This Row],[Disaggregation]]="All affected area","NA",Table132[[#This Row],[Disaggregation]]="Mantika",Table132[[#This Row],[Mantika]],Table132[[#This Row],[Disaggregation]]="Baladiya",Table132[[#This Row],[Mantika]])</f>
        <v>Ejdabia</v>
      </c>
      <c r="V8624" s="14" t="str" cm="1">
        <f t="array" ref="V8624">_xlfn.IFS(Table132[[#This Row],[Disaggregation]]="All affected area","All affected area",Table132[[#This Row],[Disaggregation]]="Mantika",Table132[[#This Row],[Mantika]],Table132[[#This Row],[Disaggregation]]="Baladiya",Table132[[#This Row],[Baladiya]])</f>
        <v>Ejdabia</v>
      </c>
    </row>
    <row r="8625" spans="1:22" x14ac:dyDescent="0.35">
      <c r="A8625" s="14" t="s">
        <v>101</v>
      </c>
      <c r="B8625" s="14" t="s">
        <v>11</v>
      </c>
      <c r="C8625" s="14" t="s">
        <v>10</v>
      </c>
      <c r="D8625" s="14" t="s">
        <v>9</v>
      </c>
      <c r="E8625" s="14" t="s">
        <v>27</v>
      </c>
      <c r="F8625" s="14" t="s">
        <v>26</v>
      </c>
      <c r="G8625" s="14" t="s">
        <v>27</v>
      </c>
      <c r="H8625" s="14" t="s">
        <v>29</v>
      </c>
      <c r="I8625" s="14" t="s">
        <v>501</v>
      </c>
      <c r="J8625" s="14" t="s">
        <v>118</v>
      </c>
      <c r="K8625" s="14" t="s">
        <v>125</v>
      </c>
      <c r="M8625" s="14">
        <v>0</v>
      </c>
      <c r="R8625" s="14">
        <v>5</v>
      </c>
      <c r="S8625" s="14">
        <v>0</v>
      </c>
      <c r="T8625" s="14" cm="1">
        <f t="array" ref="T8625">_xlfn.IFS(Table132[[#This Row],[percentages]]="",Table132[[#This Row],[percentages without NA]]/100,Table132[[#This Row],[percentages without NA]]="",Table132[[#This Row],[percentages]]/100)</f>
        <v>0</v>
      </c>
      <c r="U8625" s="14" t="str" cm="1">
        <f t="array" ref="U8625">_xlfn.IFS(Table132[[#This Row],[Disaggregation]]="All affected area","NA",Table132[[#This Row],[Disaggregation]]="Mantika",Table132[[#This Row],[Mantika]],Table132[[#This Row],[Disaggregation]]="Baladiya",Table132[[#This Row],[Mantika]])</f>
        <v>Ejdabia</v>
      </c>
      <c r="V8625" s="14" t="str" cm="1">
        <f t="array" ref="V8625">_xlfn.IFS(Table132[[#This Row],[Disaggregation]]="All affected area","All affected area",Table132[[#This Row],[Disaggregation]]="Mantika",Table132[[#This Row],[Mantika]],Table132[[#This Row],[Disaggregation]]="Baladiya",Table132[[#This Row],[Baladiya]])</f>
        <v>Ejdabia</v>
      </c>
    </row>
    <row r="8626" spans="1:22" x14ac:dyDescent="0.35">
      <c r="A8626" s="14" t="s">
        <v>101</v>
      </c>
      <c r="B8626" s="14" t="s">
        <v>11</v>
      </c>
      <c r="C8626" s="14" t="s">
        <v>10</v>
      </c>
      <c r="D8626" s="14" t="s">
        <v>9</v>
      </c>
      <c r="E8626" s="14" t="s">
        <v>27</v>
      </c>
      <c r="F8626" s="14" t="s">
        <v>26</v>
      </c>
      <c r="G8626" s="14" t="s">
        <v>27</v>
      </c>
      <c r="H8626" s="14" t="s">
        <v>29</v>
      </c>
      <c r="I8626" s="14" t="s">
        <v>501</v>
      </c>
      <c r="J8626" s="14" t="s">
        <v>118</v>
      </c>
      <c r="K8626" s="14" t="s">
        <v>124</v>
      </c>
      <c r="M8626" s="14">
        <v>2</v>
      </c>
      <c r="R8626" s="14">
        <v>5</v>
      </c>
      <c r="S8626" s="14">
        <v>40</v>
      </c>
      <c r="T8626" s="14" cm="1">
        <f t="array" ref="T8626">_xlfn.IFS(Table132[[#This Row],[percentages]]="",Table132[[#This Row],[percentages without NA]]/100,Table132[[#This Row],[percentages without NA]]="",Table132[[#This Row],[percentages]]/100)</f>
        <v>0.4</v>
      </c>
      <c r="U8626" s="14" t="str" cm="1">
        <f t="array" ref="U8626">_xlfn.IFS(Table132[[#This Row],[Disaggregation]]="All affected area","NA",Table132[[#This Row],[Disaggregation]]="Mantika",Table132[[#This Row],[Mantika]],Table132[[#This Row],[Disaggregation]]="Baladiya",Table132[[#This Row],[Mantika]])</f>
        <v>Ejdabia</v>
      </c>
      <c r="V8626" s="14" t="str" cm="1">
        <f t="array" ref="V8626">_xlfn.IFS(Table132[[#This Row],[Disaggregation]]="All affected area","All affected area",Table132[[#This Row],[Disaggregation]]="Mantika",Table132[[#This Row],[Mantika]],Table132[[#This Row],[Disaggregation]]="Baladiya",Table132[[#This Row],[Baladiya]])</f>
        <v>Ejdabia</v>
      </c>
    </row>
    <row r="8627" spans="1:22" x14ac:dyDescent="0.35">
      <c r="A8627" s="14" t="s">
        <v>101</v>
      </c>
      <c r="B8627" s="14" t="s">
        <v>11</v>
      </c>
      <c r="C8627" s="14" t="s">
        <v>10</v>
      </c>
      <c r="D8627" s="14" t="s">
        <v>9</v>
      </c>
      <c r="E8627" s="14" t="s">
        <v>27</v>
      </c>
      <c r="F8627" s="14" t="s">
        <v>26</v>
      </c>
      <c r="G8627" s="14" t="s">
        <v>27</v>
      </c>
      <c r="H8627" s="14" t="s">
        <v>29</v>
      </c>
      <c r="I8627" s="14" t="s">
        <v>501</v>
      </c>
      <c r="J8627" s="14" t="s">
        <v>118</v>
      </c>
      <c r="K8627" s="14" t="s">
        <v>123</v>
      </c>
      <c r="M8627" s="14">
        <v>0</v>
      </c>
      <c r="R8627" s="14">
        <v>5</v>
      </c>
      <c r="S8627" s="14">
        <v>0</v>
      </c>
      <c r="T8627" s="14" cm="1">
        <f t="array" ref="T8627">_xlfn.IFS(Table132[[#This Row],[percentages]]="",Table132[[#This Row],[percentages without NA]]/100,Table132[[#This Row],[percentages without NA]]="",Table132[[#This Row],[percentages]]/100)</f>
        <v>0</v>
      </c>
      <c r="U8627" s="14" t="str" cm="1">
        <f t="array" ref="U8627">_xlfn.IFS(Table132[[#This Row],[Disaggregation]]="All affected area","NA",Table132[[#This Row],[Disaggregation]]="Mantika",Table132[[#This Row],[Mantika]],Table132[[#This Row],[Disaggregation]]="Baladiya",Table132[[#This Row],[Mantika]])</f>
        <v>Ejdabia</v>
      </c>
      <c r="V8627" s="14" t="str" cm="1">
        <f t="array" ref="V8627">_xlfn.IFS(Table132[[#This Row],[Disaggregation]]="All affected area","All affected area",Table132[[#This Row],[Disaggregation]]="Mantika",Table132[[#This Row],[Mantika]],Table132[[#This Row],[Disaggregation]]="Baladiya",Table132[[#This Row],[Baladiya]])</f>
        <v>Ejdabia</v>
      </c>
    </row>
    <row r="8628" spans="1:22" x14ac:dyDescent="0.35">
      <c r="A8628" s="14" t="s">
        <v>101</v>
      </c>
      <c r="B8628" s="14" t="s">
        <v>11</v>
      </c>
      <c r="C8628" s="14" t="s">
        <v>10</v>
      </c>
      <c r="D8628" s="14" t="s">
        <v>9</v>
      </c>
      <c r="E8628" s="14" t="s">
        <v>27</v>
      </c>
      <c r="F8628" s="14" t="s">
        <v>26</v>
      </c>
      <c r="G8628" s="14" t="s">
        <v>27</v>
      </c>
      <c r="H8628" s="14" t="s">
        <v>29</v>
      </c>
      <c r="I8628" s="14" t="s">
        <v>501</v>
      </c>
      <c r="J8628" s="14" t="s">
        <v>118</v>
      </c>
      <c r="K8628" s="14" t="s">
        <v>122</v>
      </c>
      <c r="M8628" s="14">
        <v>3</v>
      </c>
      <c r="R8628" s="14">
        <v>5</v>
      </c>
      <c r="S8628" s="14">
        <v>60</v>
      </c>
      <c r="T8628" s="14" cm="1">
        <f t="array" ref="T8628">_xlfn.IFS(Table132[[#This Row],[percentages]]="",Table132[[#This Row],[percentages without NA]]/100,Table132[[#This Row],[percentages without NA]]="",Table132[[#This Row],[percentages]]/100)</f>
        <v>0.6</v>
      </c>
      <c r="U8628" s="14" t="str" cm="1">
        <f t="array" ref="U8628">_xlfn.IFS(Table132[[#This Row],[Disaggregation]]="All affected area","NA",Table132[[#This Row],[Disaggregation]]="Mantika",Table132[[#This Row],[Mantika]],Table132[[#This Row],[Disaggregation]]="Baladiya",Table132[[#This Row],[Mantika]])</f>
        <v>Ejdabia</v>
      </c>
      <c r="V8628" s="14" t="str" cm="1">
        <f t="array" ref="V8628">_xlfn.IFS(Table132[[#This Row],[Disaggregation]]="All affected area","All affected area",Table132[[#This Row],[Disaggregation]]="Mantika",Table132[[#This Row],[Mantika]],Table132[[#This Row],[Disaggregation]]="Baladiya",Table132[[#This Row],[Baladiya]])</f>
        <v>Ejdabia</v>
      </c>
    </row>
    <row r="8629" spans="1:22" x14ac:dyDescent="0.35">
      <c r="A8629" s="14" t="s">
        <v>101</v>
      </c>
      <c r="B8629" s="14" t="s">
        <v>11</v>
      </c>
      <c r="C8629" s="14" t="s">
        <v>10</v>
      </c>
      <c r="D8629" s="14" t="s">
        <v>9</v>
      </c>
      <c r="E8629" s="14" t="s">
        <v>27</v>
      </c>
      <c r="F8629" s="14" t="s">
        <v>26</v>
      </c>
      <c r="G8629" s="14" t="s">
        <v>27</v>
      </c>
      <c r="H8629" s="14" t="s">
        <v>29</v>
      </c>
      <c r="I8629" s="14" t="s">
        <v>501</v>
      </c>
      <c r="J8629" s="14" t="s">
        <v>118</v>
      </c>
      <c r="K8629" s="14" t="s">
        <v>74</v>
      </c>
      <c r="M8629" s="14">
        <v>1</v>
      </c>
      <c r="R8629" s="14">
        <v>5</v>
      </c>
      <c r="S8629" s="14">
        <v>20</v>
      </c>
      <c r="T8629" s="14" cm="1">
        <f t="array" ref="T8629">_xlfn.IFS(Table132[[#This Row],[percentages]]="",Table132[[#This Row],[percentages without NA]]/100,Table132[[#This Row],[percentages without NA]]="",Table132[[#This Row],[percentages]]/100)</f>
        <v>0.2</v>
      </c>
      <c r="U8629" s="14" t="str" cm="1">
        <f t="array" ref="U8629">_xlfn.IFS(Table132[[#This Row],[Disaggregation]]="All affected area","NA",Table132[[#This Row],[Disaggregation]]="Mantika",Table132[[#This Row],[Mantika]],Table132[[#This Row],[Disaggregation]]="Baladiya",Table132[[#This Row],[Mantika]])</f>
        <v>Ejdabia</v>
      </c>
      <c r="V8629" s="14" t="str" cm="1">
        <f t="array" ref="V8629">_xlfn.IFS(Table132[[#This Row],[Disaggregation]]="All affected area","All affected area",Table132[[#This Row],[Disaggregation]]="Mantika",Table132[[#This Row],[Mantika]],Table132[[#This Row],[Disaggregation]]="Baladiya",Table132[[#This Row],[Baladiya]])</f>
        <v>Ejdabia</v>
      </c>
    </row>
    <row r="8630" spans="1:22" x14ac:dyDescent="0.35">
      <c r="A8630" s="14" t="s">
        <v>101</v>
      </c>
      <c r="B8630" s="14" t="s">
        <v>11</v>
      </c>
      <c r="C8630" s="14" t="s">
        <v>10</v>
      </c>
      <c r="D8630" s="14" t="s">
        <v>9</v>
      </c>
      <c r="E8630" s="14" t="s">
        <v>27</v>
      </c>
      <c r="F8630" s="14" t="s">
        <v>26</v>
      </c>
      <c r="G8630" s="14" t="s">
        <v>27</v>
      </c>
      <c r="H8630" s="14" t="s">
        <v>29</v>
      </c>
      <c r="I8630" s="14" t="s">
        <v>501</v>
      </c>
      <c r="J8630" s="14" t="s">
        <v>118</v>
      </c>
      <c r="K8630" s="14" t="s">
        <v>121</v>
      </c>
      <c r="M8630" s="14">
        <v>1</v>
      </c>
      <c r="R8630" s="14">
        <v>5</v>
      </c>
      <c r="S8630" s="14">
        <v>20</v>
      </c>
      <c r="T8630" s="14" cm="1">
        <f t="array" ref="T8630">_xlfn.IFS(Table132[[#This Row],[percentages]]="",Table132[[#This Row],[percentages without NA]]/100,Table132[[#This Row],[percentages without NA]]="",Table132[[#This Row],[percentages]]/100)</f>
        <v>0.2</v>
      </c>
      <c r="U8630" s="14" t="str" cm="1">
        <f t="array" ref="U8630">_xlfn.IFS(Table132[[#This Row],[Disaggregation]]="All affected area","NA",Table132[[#This Row],[Disaggregation]]="Mantika",Table132[[#This Row],[Mantika]],Table132[[#This Row],[Disaggregation]]="Baladiya",Table132[[#This Row],[Mantika]])</f>
        <v>Ejdabia</v>
      </c>
      <c r="V8630" s="14" t="str" cm="1">
        <f t="array" ref="V8630">_xlfn.IFS(Table132[[#This Row],[Disaggregation]]="All affected area","All affected area",Table132[[#This Row],[Disaggregation]]="Mantika",Table132[[#This Row],[Mantika]],Table132[[#This Row],[Disaggregation]]="Baladiya",Table132[[#This Row],[Baladiya]])</f>
        <v>Ejdabia</v>
      </c>
    </row>
    <row r="8631" spans="1:22" x14ac:dyDescent="0.35">
      <c r="A8631" s="14" t="s">
        <v>101</v>
      </c>
      <c r="B8631" s="14" t="s">
        <v>11</v>
      </c>
      <c r="C8631" s="14" t="s">
        <v>10</v>
      </c>
      <c r="D8631" s="14" t="s">
        <v>9</v>
      </c>
      <c r="E8631" s="14" t="s">
        <v>27</v>
      </c>
      <c r="F8631" s="14" t="s">
        <v>26</v>
      </c>
      <c r="G8631" s="14" t="s">
        <v>27</v>
      </c>
      <c r="H8631" s="14" t="s">
        <v>29</v>
      </c>
      <c r="I8631" s="14" t="s">
        <v>501</v>
      </c>
      <c r="J8631" s="14" t="s">
        <v>118</v>
      </c>
      <c r="K8631" s="14" t="s">
        <v>73</v>
      </c>
      <c r="M8631" s="14">
        <v>0</v>
      </c>
      <c r="R8631" s="14">
        <v>5</v>
      </c>
      <c r="S8631" s="14">
        <v>0</v>
      </c>
      <c r="T8631" s="14" cm="1">
        <f t="array" ref="T8631">_xlfn.IFS(Table132[[#This Row],[percentages]]="",Table132[[#This Row],[percentages without NA]]/100,Table132[[#This Row],[percentages without NA]]="",Table132[[#This Row],[percentages]]/100)</f>
        <v>0</v>
      </c>
      <c r="U8631" s="14" t="str" cm="1">
        <f t="array" ref="U8631">_xlfn.IFS(Table132[[#This Row],[Disaggregation]]="All affected area","NA",Table132[[#This Row],[Disaggregation]]="Mantika",Table132[[#This Row],[Mantika]],Table132[[#This Row],[Disaggregation]]="Baladiya",Table132[[#This Row],[Mantika]])</f>
        <v>Ejdabia</v>
      </c>
      <c r="V8631" s="14" t="str" cm="1">
        <f t="array" ref="V8631">_xlfn.IFS(Table132[[#This Row],[Disaggregation]]="All affected area","All affected area",Table132[[#This Row],[Disaggregation]]="Mantika",Table132[[#This Row],[Mantika]],Table132[[#This Row],[Disaggregation]]="Baladiya",Table132[[#This Row],[Baladiya]])</f>
        <v>Ejdabia</v>
      </c>
    </row>
    <row r="8632" spans="1:22" x14ac:dyDescent="0.35">
      <c r="A8632" s="14" t="s">
        <v>101</v>
      </c>
      <c r="B8632" s="14" t="s">
        <v>11</v>
      </c>
      <c r="C8632" s="14" t="s">
        <v>10</v>
      </c>
      <c r="D8632" s="14" t="s">
        <v>9</v>
      </c>
      <c r="E8632" s="14" t="s">
        <v>27</v>
      </c>
      <c r="F8632" s="14" t="s">
        <v>26</v>
      </c>
      <c r="G8632" s="14" t="s">
        <v>27</v>
      </c>
      <c r="H8632" s="14" t="s">
        <v>29</v>
      </c>
      <c r="I8632" s="14" t="s">
        <v>501</v>
      </c>
      <c r="J8632" s="14" t="s">
        <v>118</v>
      </c>
      <c r="K8632" s="14" t="s">
        <v>120</v>
      </c>
      <c r="M8632" s="14">
        <v>1</v>
      </c>
      <c r="R8632" s="14">
        <v>5</v>
      </c>
      <c r="S8632" s="14">
        <v>20</v>
      </c>
      <c r="T8632" s="14" cm="1">
        <f t="array" ref="T8632">_xlfn.IFS(Table132[[#This Row],[percentages]]="",Table132[[#This Row],[percentages without NA]]/100,Table132[[#This Row],[percentages without NA]]="",Table132[[#This Row],[percentages]]/100)</f>
        <v>0.2</v>
      </c>
      <c r="U8632" s="14" t="str" cm="1">
        <f t="array" ref="U8632">_xlfn.IFS(Table132[[#This Row],[Disaggregation]]="All affected area","NA",Table132[[#This Row],[Disaggregation]]="Mantika",Table132[[#This Row],[Mantika]],Table132[[#This Row],[Disaggregation]]="Baladiya",Table132[[#This Row],[Mantika]])</f>
        <v>Ejdabia</v>
      </c>
      <c r="V8632" s="14" t="str" cm="1">
        <f t="array" ref="V8632">_xlfn.IFS(Table132[[#This Row],[Disaggregation]]="All affected area","All affected area",Table132[[#This Row],[Disaggregation]]="Mantika",Table132[[#This Row],[Mantika]],Table132[[#This Row],[Disaggregation]]="Baladiya",Table132[[#This Row],[Baladiya]])</f>
        <v>Ejdabia</v>
      </c>
    </row>
    <row r="8633" spans="1:22" x14ac:dyDescent="0.35">
      <c r="A8633" s="14" t="s">
        <v>101</v>
      </c>
      <c r="B8633" s="14" t="s">
        <v>11</v>
      </c>
      <c r="C8633" s="14" t="s">
        <v>10</v>
      </c>
      <c r="D8633" s="14" t="s">
        <v>9</v>
      </c>
      <c r="E8633" s="14" t="s">
        <v>27</v>
      </c>
      <c r="F8633" s="14" t="s">
        <v>26</v>
      </c>
      <c r="G8633" s="14" t="s">
        <v>27</v>
      </c>
      <c r="H8633" s="14" t="s">
        <v>29</v>
      </c>
      <c r="I8633" s="14" t="s">
        <v>501</v>
      </c>
      <c r="J8633" s="14" t="s">
        <v>118</v>
      </c>
      <c r="K8633" s="14" t="s">
        <v>119</v>
      </c>
      <c r="M8633" s="14">
        <v>1</v>
      </c>
      <c r="R8633" s="14">
        <v>5</v>
      </c>
      <c r="S8633" s="14">
        <v>20</v>
      </c>
      <c r="T8633" s="14" cm="1">
        <f t="array" ref="T8633">_xlfn.IFS(Table132[[#This Row],[percentages]]="",Table132[[#This Row],[percentages without NA]]/100,Table132[[#This Row],[percentages without NA]]="",Table132[[#This Row],[percentages]]/100)</f>
        <v>0.2</v>
      </c>
      <c r="U8633" s="14" t="str" cm="1">
        <f t="array" ref="U8633">_xlfn.IFS(Table132[[#This Row],[Disaggregation]]="All affected area","NA",Table132[[#This Row],[Disaggregation]]="Mantika",Table132[[#This Row],[Mantika]],Table132[[#This Row],[Disaggregation]]="Baladiya",Table132[[#This Row],[Mantika]])</f>
        <v>Ejdabia</v>
      </c>
      <c r="V8633" s="14" t="str" cm="1">
        <f t="array" ref="V8633">_xlfn.IFS(Table132[[#This Row],[Disaggregation]]="All affected area","All affected area",Table132[[#This Row],[Disaggregation]]="Mantika",Table132[[#This Row],[Mantika]],Table132[[#This Row],[Disaggregation]]="Baladiya",Table132[[#This Row],[Baladiya]])</f>
        <v>Ejdabia</v>
      </c>
    </row>
    <row r="8634" spans="1:22" x14ac:dyDescent="0.35">
      <c r="A8634" s="14" t="s">
        <v>101</v>
      </c>
      <c r="B8634" s="14" t="s">
        <v>11</v>
      </c>
      <c r="C8634" s="14" t="s">
        <v>10</v>
      </c>
      <c r="D8634" s="14" t="s">
        <v>9</v>
      </c>
      <c r="E8634" s="14" t="s">
        <v>27</v>
      </c>
      <c r="F8634" s="14" t="s">
        <v>26</v>
      </c>
      <c r="G8634" s="14" t="s">
        <v>27</v>
      </c>
      <c r="H8634" s="14" t="s">
        <v>29</v>
      </c>
      <c r="I8634" s="14" t="s">
        <v>501</v>
      </c>
      <c r="J8634" s="14" t="s">
        <v>118</v>
      </c>
      <c r="K8634" s="14" t="s">
        <v>117</v>
      </c>
      <c r="M8634" s="14">
        <v>0</v>
      </c>
      <c r="R8634" s="14">
        <v>5</v>
      </c>
      <c r="S8634" s="14">
        <v>0</v>
      </c>
      <c r="T8634" s="14" cm="1">
        <f t="array" ref="T8634">_xlfn.IFS(Table132[[#This Row],[percentages]]="",Table132[[#This Row],[percentages without NA]]/100,Table132[[#This Row],[percentages without NA]]="",Table132[[#This Row],[percentages]]/100)</f>
        <v>0</v>
      </c>
      <c r="U8634" s="14" t="str" cm="1">
        <f t="array" ref="U8634">_xlfn.IFS(Table132[[#This Row],[Disaggregation]]="All affected area","NA",Table132[[#This Row],[Disaggregation]]="Mantika",Table132[[#This Row],[Mantika]],Table132[[#This Row],[Disaggregation]]="Baladiya",Table132[[#This Row],[Mantika]])</f>
        <v>Ejdabia</v>
      </c>
      <c r="V8634" s="14" t="str" cm="1">
        <f t="array" ref="V8634">_xlfn.IFS(Table132[[#This Row],[Disaggregation]]="All affected area","All affected area",Table132[[#This Row],[Disaggregation]]="Mantika",Table132[[#This Row],[Mantika]],Table132[[#This Row],[Disaggregation]]="Baladiya",Table132[[#This Row],[Baladiya]])</f>
        <v>Ejdabia</v>
      </c>
    </row>
    <row r="8635" spans="1:22" x14ac:dyDescent="0.35">
      <c r="A8635" s="14" t="s">
        <v>101</v>
      </c>
      <c r="B8635" s="14" t="s">
        <v>11</v>
      </c>
      <c r="C8635" s="14" t="s">
        <v>10</v>
      </c>
      <c r="D8635" s="14" t="s">
        <v>9</v>
      </c>
      <c r="E8635" s="14" t="s">
        <v>27</v>
      </c>
      <c r="F8635" s="14" t="s">
        <v>26</v>
      </c>
      <c r="G8635" s="14" t="s">
        <v>25</v>
      </c>
      <c r="H8635" s="14" t="s">
        <v>24</v>
      </c>
      <c r="I8635" s="14" t="s">
        <v>501</v>
      </c>
      <c r="J8635" s="14" t="s">
        <v>118</v>
      </c>
      <c r="K8635" s="14" t="s">
        <v>127</v>
      </c>
      <c r="M8635" s="14">
        <v>0</v>
      </c>
      <c r="R8635" s="14">
        <v>1</v>
      </c>
      <c r="S8635" s="14">
        <v>0</v>
      </c>
      <c r="T8635" s="14" cm="1">
        <f t="array" ref="T8635">_xlfn.IFS(Table132[[#This Row],[percentages]]="",Table132[[#This Row],[percentages without NA]]/100,Table132[[#This Row],[percentages without NA]]="",Table132[[#This Row],[percentages]]/100)</f>
        <v>0</v>
      </c>
      <c r="U8635" s="14" t="str" cm="1">
        <f t="array" ref="U8635">_xlfn.IFS(Table132[[#This Row],[Disaggregation]]="All affected area","NA",Table132[[#This Row],[Disaggregation]]="Mantika",Table132[[#This Row],[Mantika]],Table132[[#This Row],[Disaggregation]]="Baladiya",Table132[[#This Row],[Mantika]])</f>
        <v>Ejdabia</v>
      </c>
      <c r="V8635" s="14" t="str" cm="1">
        <f t="array" ref="V8635">_xlfn.IFS(Table132[[#This Row],[Disaggregation]]="All affected area","All affected area",Table132[[#This Row],[Disaggregation]]="Mantika",Table132[[#This Row],[Mantika]],Table132[[#This Row],[Disaggregation]]="Baladiya",Table132[[#This Row],[Baladiya]])</f>
        <v>Albrayga</v>
      </c>
    </row>
    <row r="8636" spans="1:22" x14ac:dyDescent="0.35">
      <c r="A8636" s="14" t="s">
        <v>101</v>
      </c>
      <c r="B8636" s="14" t="s">
        <v>11</v>
      </c>
      <c r="C8636" s="14" t="s">
        <v>10</v>
      </c>
      <c r="D8636" s="14" t="s">
        <v>9</v>
      </c>
      <c r="E8636" s="14" t="s">
        <v>27</v>
      </c>
      <c r="F8636" s="14" t="s">
        <v>26</v>
      </c>
      <c r="G8636" s="14" t="s">
        <v>25</v>
      </c>
      <c r="H8636" s="14" t="s">
        <v>24</v>
      </c>
      <c r="I8636" s="14" t="s">
        <v>501</v>
      </c>
      <c r="J8636" s="14" t="s">
        <v>118</v>
      </c>
      <c r="K8636" s="14" t="s">
        <v>126</v>
      </c>
      <c r="M8636" s="14">
        <v>0</v>
      </c>
      <c r="R8636" s="14">
        <v>1</v>
      </c>
      <c r="S8636" s="14">
        <v>0</v>
      </c>
      <c r="T8636" s="14" cm="1">
        <f t="array" ref="T8636">_xlfn.IFS(Table132[[#This Row],[percentages]]="",Table132[[#This Row],[percentages without NA]]/100,Table132[[#This Row],[percentages without NA]]="",Table132[[#This Row],[percentages]]/100)</f>
        <v>0</v>
      </c>
      <c r="U8636" s="14" t="str" cm="1">
        <f t="array" ref="U8636">_xlfn.IFS(Table132[[#This Row],[Disaggregation]]="All affected area","NA",Table132[[#This Row],[Disaggregation]]="Mantika",Table132[[#This Row],[Mantika]],Table132[[#This Row],[Disaggregation]]="Baladiya",Table132[[#This Row],[Mantika]])</f>
        <v>Ejdabia</v>
      </c>
      <c r="V8636" s="14" t="str" cm="1">
        <f t="array" ref="V8636">_xlfn.IFS(Table132[[#This Row],[Disaggregation]]="All affected area","All affected area",Table132[[#This Row],[Disaggregation]]="Mantika",Table132[[#This Row],[Mantika]],Table132[[#This Row],[Disaggregation]]="Baladiya",Table132[[#This Row],[Baladiya]])</f>
        <v>Albrayga</v>
      </c>
    </row>
    <row r="8637" spans="1:22" x14ac:dyDescent="0.35">
      <c r="A8637" s="14" t="s">
        <v>101</v>
      </c>
      <c r="B8637" s="14" t="s">
        <v>11</v>
      </c>
      <c r="C8637" s="14" t="s">
        <v>10</v>
      </c>
      <c r="D8637" s="14" t="s">
        <v>9</v>
      </c>
      <c r="E8637" s="14" t="s">
        <v>27</v>
      </c>
      <c r="F8637" s="14" t="s">
        <v>26</v>
      </c>
      <c r="G8637" s="14" t="s">
        <v>25</v>
      </c>
      <c r="H8637" s="14" t="s">
        <v>24</v>
      </c>
      <c r="I8637" s="14" t="s">
        <v>501</v>
      </c>
      <c r="J8637" s="14" t="s">
        <v>118</v>
      </c>
      <c r="K8637" s="14" t="s">
        <v>125</v>
      </c>
      <c r="M8637" s="14">
        <v>0</v>
      </c>
      <c r="R8637" s="14">
        <v>1</v>
      </c>
      <c r="S8637" s="14">
        <v>0</v>
      </c>
      <c r="T8637" s="14" cm="1">
        <f t="array" ref="T8637">_xlfn.IFS(Table132[[#This Row],[percentages]]="",Table132[[#This Row],[percentages without NA]]/100,Table132[[#This Row],[percentages without NA]]="",Table132[[#This Row],[percentages]]/100)</f>
        <v>0</v>
      </c>
      <c r="U8637" s="14" t="str" cm="1">
        <f t="array" ref="U8637">_xlfn.IFS(Table132[[#This Row],[Disaggregation]]="All affected area","NA",Table132[[#This Row],[Disaggregation]]="Mantika",Table132[[#This Row],[Mantika]],Table132[[#This Row],[Disaggregation]]="Baladiya",Table132[[#This Row],[Mantika]])</f>
        <v>Ejdabia</v>
      </c>
      <c r="V8637" s="14" t="str" cm="1">
        <f t="array" ref="V8637">_xlfn.IFS(Table132[[#This Row],[Disaggregation]]="All affected area","All affected area",Table132[[#This Row],[Disaggregation]]="Mantika",Table132[[#This Row],[Mantika]],Table132[[#This Row],[Disaggregation]]="Baladiya",Table132[[#This Row],[Baladiya]])</f>
        <v>Albrayga</v>
      </c>
    </row>
    <row r="8638" spans="1:22" x14ac:dyDescent="0.35">
      <c r="A8638" s="14" t="s">
        <v>101</v>
      </c>
      <c r="B8638" s="14" t="s">
        <v>11</v>
      </c>
      <c r="C8638" s="14" t="s">
        <v>10</v>
      </c>
      <c r="D8638" s="14" t="s">
        <v>9</v>
      </c>
      <c r="E8638" s="14" t="s">
        <v>27</v>
      </c>
      <c r="F8638" s="14" t="s">
        <v>26</v>
      </c>
      <c r="G8638" s="14" t="s">
        <v>25</v>
      </c>
      <c r="H8638" s="14" t="s">
        <v>24</v>
      </c>
      <c r="I8638" s="14" t="s">
        <v>501</v>
      </c>
      <c r="J8638" s="14" t="s">
        <v>118</v>
      </c>
      <c r="K8638" s="14" t="s">
        <v>124</v>
      </c>
      <c r="M8638" s="14">
        <v>0</v>
      </c>
      <c r="R8638" s="14">
        <v>1</v>
      </c>
      <c r="S8638" s="14">
        <v>0</v>
      </c>
      <c r="T8638" s="14" cm="1">
        <f t="array" ref="T8638">_xlfn.IFS(Table132[[#This Row],[percentages]]="",Table132[[#This Row],[percentages without NA]]/100,Table132[[#This Row],[percentages without NA]]="",Table132[[#This Row],[percentages]]/100)</f>
        <v>0</v>
      </c>
      <c r="U8638" s="14" t="str" cm="1">
        <f t="array" ref="U8638">_xlfn.IFS(Table132[[#This Row],[Disaggregation]]="All affected area","NA",Table132[[#This Row],[Disaggregation]]="Mantika",Table132[[#This Row],[Mantika]],Table132[[#This Row],[Disaggregation]]="Baladiya",Table132[[#This Row],[Mantika]])</f>
        <v>Ejdabia</v>
      </c>
      <c r="V8638" s="14" t="str" cm="1">
        <f t="array" ref="V8638">_xlfn.IFS(Table132[[#This Row],[Disaggregation]]="All affected area","All affected area",Table132[[#This Row],[Disaggregation]]="Mantika",Table132[[#This Row],[Mantika]],Table132[[#This Row],[Disaggregation]]="Baladiya",Table132[[#This Row],[Baladiya]])</f>
        <v>Albrayga</v>
      </c>
    </row>
    <row r="8639" spans="1:22" x14ac:dyDescent="0.35">
      <c r="A8639" s="14" t="s">
        <v>101</v>
      </c>
      <c r="B8639" s="14" t="s">
        <v>11</v>
      </c>
      <c r="C8639" s="14" t="s">
        <v>10</v>
      </c>
      <c r="D8639" s="14" t="s">
        <v>9</v>
      </c>
      <c r="E8639" s="14" t="s">
        <v>27</v>
      </c>
      <c r="F8639" s="14" t="s">
        <v>26</v>
      </c>
      <c r="G8639" s="14" t="s">
        <v>25</v>
      </c>
      <c r="H8639" s="14" t="s">
        <v>24</v>
      </c>
      <c r="I8639" s="14" t="s">
        <v>501</v>
      </c>
      <c r="J8639" s="14" t="s">
        <v>118</v>
      </c>
      <c r="K8639" s="14" t="s">
        <v>123</v>
      </c>
      <c r="M8639" s="14">
        <v>0</v>
      </c>
      <c r="R8639" s="14">
        <v>1</v>
      </c>
      <c r="S8639" s="14">
        <v>0</v>
      </c>
      <c r="T8639" s="14" cm="1">
        <f t="array" ref="T8639">_xlfn.IFS(Table132[[#This Row],[percentages]]="",Table132[[#This Row],[percentages without NA]]/100,Table132[[#This Row],[percentages without NA]]="",Table132[[#This Row],[percentages]]/100)</f>
        <v>0</v>
      </c>
      <c r="U8639" s="14" t="str" cm="1">
        <f t="array" ref="U8639">_xlfn.IFS(Table132[[#This Row],[Disaggregation]]="All affected area","NA",Table132[[#This Row],[Disaggregation]]="Mantika",Table132[[#This Row],[Mantika]],Table132[[#This Row],[Disaggregation]]="Baladiya",Table132[[#This Row],[Mantika]])</f>
        <v>Ejdabia</v>
      </c>
      <c r="V8639" s="14" t="str" cm="1">
        <f t="array" ref="V8639">_xlfn.IFS(Table132[[#This Row],[Disaggregation]]="All affected area","All affected area",Table132[[#This Row],[Disaggregation]]="Mantika",Table132[[#This Row],[Mantika]],Table132[[#This Row],[Disaggregation]]="Baladiya",Table132[[#This Row],[Baladiya]])</f>
        <v>Albrayga</v>
      </c>
    </row>
    <row r="8640" spans="1:22" x14ac:dyDescent="0.35">
      <c r="A8640" s="14" t="s">
        <v>101</v>
      </c>
      <c r="B8640" s="14" t="s">
        <v>11</v>
      </c>
      <c r="C8640" s="14" t="s">
        <v>10</v>
      </c>
      <c r="D8640" s="14" t="s">
        <v>9</v>
      </c>
      <c r="E8640" s="14" t="s">
        <v>27</v>
      </c>
      <c r="F8640" s="14" t="s">
        <v>26</v>
      </c>
      <c r="G8640" s="14" t="s">
        <v>25</v>
      </c>
      <c r="H8640" s="14" t="s">
        <v>24</v>
      </c>
      <c r="I8640" s="14" t="s">
        <v>501</v>
      </c>
      <c r="J8640" s="14" t="s">
        <v>118</v>
      </c>
      <c r="K8640" s="14" t="s">
        <v>122</v>
      </c>
      <c r="M8640" s="14">
        <v>1</v>
      </c>
      <c r="R8640" s="14">
        <v>1</v>
      </c>
      <c r="S8640" s="14">
        <v>100</v>
      </c>
      <c r="T8640" s="14" cm="1">
        <f t="array" ref="T8640">_xlfn.IFS(Table132[[#This Row],[percentages]]="",Table132[[#This Row],[percentages without NA]]/100,Table132[[#This Row],[percentages without NA]]="",Table132[[#This Row],[percentages]]/100)</f>
        <v>1</v>
      </c>
      <c r="U8640" s="14" t="str" cm="1">
        <f t="array" ref="U8640">_xlfn.IFS(Table132[[#This Row],[Disaggregation]]="All affected area","NA",Table132[[#This Row],[Disaggregation]]="Mantika",Table132[[#This Row],[Mantika]],Table132[[#This Row],[Disaggregation]]="Baladiya",Table132[[#This Row],[Mantika]])</f>
        <v>Ejdabia</v>
      </c>
      <c r="V8640" s="14" t="str" cm="1">
        <f t="array" ref="V8640">_xlfn.IFS(Table132[[#This Row],[Disaggregation]]="All affected area","All affected area",Table132[[#This Row],[Disaggregation]]="Mantika",Table132[[#This Row],[Mantika]],Table132[[#This Row],[Disaggregation]]="Baladiya",Table132[[#This Row],[Baladiya]])</f>
        <v>Albrayga</v>
      </c>
    </row>
    <row r="8641" spans="1:22" x14ac:dyDescent="0.35">
      <c r="A8641" s="14" t="s">
        <v>101</v>
      </c>
      <c r="B8641" s="14" t="s">
        <v>11</v>
      </c>
      <c r="C8641" s="14" t="s">
        <v>10</v>
      </c>
      <c r="D8641" s="14" t="s">
        <v>9</v>
      </c>
      <c r="E8641" s="14" t="s">
        <v>27</v>
      </c>
      <c r="F8641" s="14" t="s">
        <v>26</v>
      </c>
      <c r="G8641" s="14" t="s">
        <v>25</v>
      </c>
      <c r="H8641" s="14" t="s">
        <v>24</v>
      </c>
      <c r="I8641" s="14" t="s">
        <v>501</v>
      </c>
      <c r="J8641" s="14" t="s">
        <v>118</v>
      </c>
      <c r="K8641" s="14" t="s">
        <v>74</v>
      </c>
      <c r="M8641" s="14">
        <v>0</v>
      </c>
      <c r="R8641" s="14">
        <v>1</v>
      </c>
      <c r="S8641" s="14">
        <v>0</v>
      </c>
      <c r="T8641" s="14" cm="1">
        <f t="array" ref="T8641">_xlfn.IFS(Table132[[#This Row],[percentages]]="",Table132[[#This Row],[percentages without NA]]/100,Table132[[#This Row],[percentages without NA]]="",Table132[[#This Row],[percentages]]/100)</f>
        <v>0</v>
      </c>
      <c r="U8641" s="14" t="str" cm="1">
        <f t="array" ref="U8641">_xlfn.IFS(Table132[[#This Row],[Disaggregation]]="All affected area","NA",Table132[[#This Row],[Disaggregation]]="Mantika",Table132[[#This Row],[Mantika]],Table132[[#This Row],[Disaggregation]]="Baladiya",Table132[[#This Row],[Mantika]])</f>
        <v>Ejdabia</v>
      </c>
      <c r="V8641" s="14" t="str" cm="1">
        <f t="array" ref="V8641">_xlfn.IFS(Table132[[#This Row],[Disaggregation]]="All affected area","All affected area",Table132[[#This Row],[Disaggregation]]="Mantika",Table132[[#This Row],[Mantika]],Table132[[#This Row],[Disaggregation]]="Baladiya",Table132[[#This Row],[Baladiya]])</f>
        <v>Albrayga</v>
      </c>
    </row>
    <row r="8642" spans="1:22" x14ac:dyDescent="0.35">
      <c r="A8642" s="14" t="s">
        <v>101</v>
      </c>
      <c r="B8642" s="14" t="s">
        <v>11</v>
      </c>
      <c r="C8642" s="14" t="s">
        <v>10</v>
      </c>
      <c r="D8642" s="14" t="s">
        <v>9</v>
      </c>
      <c r="E8642" s="14" t="s">
        <v>27</v>
      </c>
      <c r="F8642" s="14" t="s">
        <v>26</v>
      </c>
      <c r="G8642" s="14" t="s">
        <v>25</v>
      </c>
      <c r="H8642" s="14" t="s">
        <v>24</v>
      </c>
      <c r="I8642" s="14" t="s">
        <v>501</v>
      </c>
      <c r="J8642" s="14" t="s">
        <v>118</v>
      </c>
      <c r="K8642" s="14" t="s">
        <v>121</v>
      </c>
      <c r="M8642" s="14">
        <v>0</v>
      </c>
      <c r="R8642" s="14">
        <v>1</v>
      </c>
      <c r="S8642" s="14">
        <v>0</v>
      </c>
      <c r="T8642" s="14" cm="1">
        <f t="array" ref="T8642">_xlfn.IFS(Table132[[#This Row],[percentages]]="",Table132[[#This Row],[percentages without NA]]/100,Table132[[#This Row],[percentages without NA]]="",Table132[[#This Row],[percentages]]/100)</f>
        <v>0</v>
      </c>
      <c r="U8642" s="14" t="str" cm="1">
        <f t="array" ref="U8642">_xlfn.IFS(Table132[[#This Row],[Disaggregation]]="All affected area","NA",Table132[[#This Row],[Disaggregation]]="Mantika",Table132[[#This Row],[Mantika]],Table132[[#This Row],[Disaggregation]]="Baladiya",Table132[[#This Row],[Mantika]])</f>
        <v>Ejdabia</v>
      </c>
      <c r="V8642" s="14" t="str" cm="1">
        <f t="array" ref="V8642">_xlfn.IFS(Table132[[#This Row],[Disaggregation]]="All affected area","All affected area",Table132[[#This Row],[Disaggregation]]="Mantika",Table132[[#This Row],[Mantika]],Table132[[#This Row],[Disaggregation]]="Baladiya",Table132[[#This Row],[Baladiya]])</f>
        <v>Albrayga</v>
      </c>
    </row>
    <row r="8643" spans="1:22" x14ac:dyDescent="0.35">
      <c r="A8643" s="14" t="s">
        <v>101</v>
      </c>
      <c r="B8643" s="14" t="s">
        <v>11</v>
      </c>
      <c r="C8643" s="14" t="s">
        <v>10</v>
      </c>
      <c r="D8643" s="14" t="s">
        <v>9</v>
      </c>
      <c r="E8643" s="14" t="s">
        <v>27</v>
      </c>
      <c r="F8643" s="14" t="s">
        <v>26</v>
      </c>
      <c r="G8643" s="14" t="s">
        <v>25</v>
      </c>
      <c r="H8643" s="14" t="s">
        <v>24</v>
      </c>
      <c r="I8643" s="14" t="s">
        <v>501</v>
      </c>
      <c r="J8643" s="14" t="s">
        <v>118</v>
      </c>
      <c r="K8643" s="14" t="s">
        <v>73</v>
      </c>
      <c r="M8643" s="14">
        <v>0</v>
      </c>
      <c r="R8643" s="14">
        <v>1</v>
      </c>
      <c r="S8643" s="14">
        <v>0</v>
      </c>
      <c r="T8643" s="14" cm="1">
        <f t="array" ref="T8643">_xlfn.IFS(Table132[[#This Row],[percentages]]="",Table132[[#This Row],[percentages without NA]]/100,Table132[[#This Row],[percentages without NA]]="",Table132[[#This Row],[percentages]]/100)</f>
        <v>0</v>
      </c>
      <c r="U8643" s="14" t="str" cm="1">
        <f t="array" ref="U8643">_xlfn.IFS(Table132[[#This Row],[Disaggregation]]="All affected area","NA",Table132[[#This Row],[Disaggregation]]="Mantika",Table132[[#This Row],[Mantika]],Table132[[#This Row],[Disaggregation]]="Baladiya",Table132[[#This Row],[Mantika]])</f>
        <v>Ejdabia</v>
      </c>
      <c r="V8643" s="14" t="str" cm="1">
        <f t="array" ref="V8643">_xlfn.IFS(Table132[[#This Row],[Disaggregation]]="All affected area","All affected area",Table132[[#This Row],[Disaggregation]]="Mantika",Table132[[#This Row],[Mantika]],Table132[[#This Row],[Disaggregation]]="Baladiya",Table132[[#This Row],[Baladiya]])</f>
        <v>Albrayga</v>
      </c>
    </row>
    <row r="8644" spans="1:22" x14ac:dyDescent="0.35">
      <c r="A8644" s="14" t="s">
        <v>101</v>
      </c>
      <c r="B8644" s="14" t="s">
        <v>11</v>
      </c>
      <c r="C8644" s="14" t="s">
        <v>10</v>
      </c>
      <c r="D8644" s="14" t="s">
        <v>9</v>
      </c>
      <c r="E8644" s="14" t="s">
        <v>27</v>
      </c>
      <c r="F8644" s="14" t="s">
        <v>26</v>
      </c>
      <c r="G8644" s="14" t="s">
        <v>25</v>
      </c>
      <c r="H8644" s="14" t="s">
        <v>24</v>
      </c>
      <c r="I8644" s="14" t="s">
        <v>501</v>
      </c>
      <c r="J8644" s="14" t="s">
        <v>118</v>
      </c>
      <c r="K8644" s="14" t="s">
        <v>120</v>
      </c>
      <c r="M8644" s="14">
        <v>0</v>
      </c>
      <c r="R8644" s="14">
        <v>1</v>
      </c>
      <c r="S8644" s="14">
        <v>0</v>
      </c>
      <c r="T8644" s="14" cm="1">
        <f t="array" ref="T8644">_xlfn.IFS(Table132[[#This Row],[percentages]]="",Table132[[#This Row],[percentages without NA]]/100,Table132[[#This Row],[percentages without NA]]="",Table132[[#This Row],[percentages]]/100)</f>
        <v>0</v>
      </c>
      <c r="U8644" s="14" t="str" cm="1">
        <f t="array" ref="U8644">_xlfn.IFS(Table132[[#This Row],[Disaggregation]]="All affected area","NA",Table132[[#This Row],[Disaggregation]]="Mantika",Table132[[#This Row],[Mantika]],Table132[[#This Row],[Disaggregation]]="Baladiya",Table132[[#This Row],[Mantika]])</f>
        <v>Ejdabia</v>
      </c>
      <c r="V8644" s="14" t="str" cm="1">
        <f t="array" ref="V8644">_xlfn.IFS(Table132[[#This Row],[Disaggregation]]="All affected area","All affected area",Table132[[#This Row],[Disaggregation]]="Mantika",Table132[[#This Row],[Mantika]],Table132[[#This Row],[Disaggregation]]="Baladiya",Table132[[#This Row],[Baladiya]])</f>
        <v>Albrayga</v>
      </c>
    </row>
    <row r="8645" spans="1:22" x14ac:dyDescent="0.35">
      <c r="A8645" s="14" t="s">
        <v>101</v>
      </c>
      <c r="B8645" s="14" t="s">
        <v>11</v>
      </c>
      <c r="C8645" s="14" t="s">
        <v>10</v>
      </c>
      <c r="D8645" s="14" t="s">
        <v>9</v>
      </c>
      <c r="E8645" s="14" t="s">
        <v>27</v>
      </c>
      <c r="F8645" s="14" t="s">
        <v>26</v>
      </c>
      <c r="G8645" s="14" t="s">
        <v>25</v>
      </c>
      <c r="H8645" s="14" t="s">
        <v>24</v>
      </c>
      <c r="I8645" s="14" t="s">
        <v>501</v>
      </c>
      <c r="J8645" s="14" t="s">
        <v>118</v>
      </c>
      <c r="K8645" s="14" t="s">
        <v>119</v>
      </c>
      <c r="M8645" s="14">
        <v>0</v>
      </c>
      <c r="R8645" s="14">
        <v>1</v>
      </c>
      <c r="S8645" s="14">
        <v>0</v>
      </c>
      <c r="T8645" s="14" cm="1">
        <f t="array" ref="T8645">_xlfn.IFS(Table132[[#This Row],[percentages]]="",Table132[[#This Row],[percentages without NA]]/100,Table132[[#This Row],[percentages without NA]]="",Table132[[#This Row],[percentages]]/100)</f>
        <v>0</v>
      </c>
      <c r="U8645" s="14" t="str" cm="1">
        <f t="array" ref="U8645">_xlfn.IFS(Table132[[#This Row],[Disaggregation]]="All affected area","NA",Table132[[#This Row],[Disaggregation]]="Mantika",Table132[[#This Row],[Mantika]],Table132[[#This Row],[Disaggregation]]="Baladiya",Table132[[#This Row],[Mantika]])</f>
        <v>Ejdabia</v>
      </c>
      <c r="V8645" s="14" t="str" cm="1">
        <f t="array" ref="V8645">_xlfn.IFS(Table132[[#This Row],[Disaggregation]]="All affected area","All affected area",Table132[[#This Row],[Disaggregation]]="Mantika",Table132[[#This Row],[Mantika]],Table132[[#This Row],[Disaggregation]]="Baladiya",Table132[[#This Row],[Baladiya]])</f>
        <v>Albrayga</v>
      </c>
    </row>
    <row r="8646" spans="1:22" x14ac:dyDescent="0.35">
      <c r="A8646" s="14" t="s">
        <v>101</v>
      </c>
      <c r="B8646" s="14" t="s">
        <v>11</v>
      </c>
      <c r="C8646" s="14" t="s">
        <v>10</v>
      </c>
      <c r="D8646" s="14" t="s">
        <v>9</v>
      </c>
      <c r="E8646" s="14" t="s">
        <v>27</v>
      </c>
      <c r="F8646" s="14" t="s">
        <v>26</v>
      </c>
      <c r="G8646" s="14" t="s">
        <v>25</v>
      </c>
      <c r="H8646" s="14" t="s">
        <v>24</v>
      </c>
      <c r="I8646" s="14" t="s">
        <v>501</v>
      </c>
      <c r="J8646" s="14" t="s">
        <v>118</v>
      </c>
      <c r="K8646" s="14" t="s">
        <v>117</v>
      </c>
      <c r="M8646" s="14">
        <v>0</v>
      </c>
      <c r="R8646" s="14">
        <v>1</v>
      </c>
      <c r="S8646" s="14">
        <v>0</v>
      </c>
      <c r="T8646" s="14" cm="1">
        <f t="array" ref="T8646">_xlfn.IFS(Table132[[#This Row],[percentages]]="",Table132[[#This Row],[percentages without NA]]/100,Table132[[#This Row],[percentages without NA]]="",Table132[[#This Row],[percentages]]/100)</f>
        <v>0</v>
      </c>
      <c r="U8646" s="14" t="str" cm="1">
        <f t="array" ref="U8646">_xlfn.IFS(Table132[[#This Row],[Disaggregation]]="All affected area","NA",Table132[[#This Row],[Disaggregation]]="Mantika",Table132[[#This Row],[Mantika]],Table132[[#This Row],[Disaggregation]]="Baladiya",Table132[[#This Row],[Mantika]])</f>
        <v>Ejdabia</v>
      </c>
      <c r="V8646" s="14" t="str" cm="1">
        <f t="array" ref="V8646">_xlfn.IFS(Table132[[#This Row],[Disaggregation]]="All affected area","All affected area",Table132[[#This Row],[Disaggregation]]="Mantika",Table132[[#This Row],[Mantika]],Table132[[#This Row],[Disaggregation]]="Baladiya",Table132[[#This Row],[Baladiya]])</f>
        <v>Albrayga</v>
      </c>
    </row>
    <row r="8647" spans="1:22" x14ac:dyDescent="0.35">
      <c r="A8647" s="14" t="s">
        <v>101</v>
      </c>
      <c r="B8647" s="14" t="s">
        <v>11</v>
      </c>
      <c r="C8647" s="14" t="s">
        <v>10</v>
      </c>
      <c r="D8647" s="14" t="s">
        <v>9</v>
      </c>
      <c r="E8647" s="14" t="s">
        <v>16</v>
      </c>
      <c r="F8647" s="14" t="s">
        <v>15</v>
      </c>
      <c r="G8647" s="14" t="s">
        <v>23</v>
      </c>
      <c r="H8647" s="14" t="s">
        <v>22</v>
      </c>
      <c r="I8647" s="14" t="s">
        <v>501</v>
      </c>
      <c r="J8647" s="14" t="s">
        <v>118</v>
      </c>
      <c r="K8647" s="14" t="s">
        <v>127</v>
      </c>
      <c r="M8647" s="14">
        <v>5</v>
      </c>
      <c r="R8647" s="14">
        <v>8</v>
      </c>
      <c r="S8647" s="14">
        <v>62.5</v>
      </c>
      <c r="T8647" s="14" cm="1">
        <f t="array" ref="T8647">_xlfn.IFS(Table132[[#This Row],[percentages]]="",Table132[[#This Row],[percentages without NA]]/100,Table132[[#This Row],[percentages without NA]]="",Table132[[#This Row],[percentages]]/100)</f>
        <v>0.625</v>
      </c>
      <c r="U8647" s="14" t="str" cm="1">
        <f t="array" ref="U8647">_xlfn.IFS(Table132[[#This Row],[Disaggregation]]="All affected area","NA",Table132[[#This Row],[Disaggregation]]="Mantika",Table132[[#This Row],[Mantika]],Table132[[#This Row],[Disaggregation]]="Baladiya",Table132[[#This Row],[Mantika]])</f>
        <v>Al Jabal Al Akhdar</v>
      </c>
      <c r="V8647" s="14" t="str" cm="1">
        <f t="array" ref="V8647">_xlfn.IFS(Table132[[#This Row],[Disaggregation]]="All affected area","All affected area",Table132[[#This Row],[Disaggregation]]="Mantika",Table132[[#This Row],[Mantika]],Table132[[#This Row],[Disaggregation]]="Baladiya",Table132[[#This Row],[Baladiya]])</f>
        <v>Shahat</v>
      </c>
    </row>
    <row r="8648" spans="1:22" x14ac:dyDescent="0.35">
      <c r="A8648" s="14" t="s">
        <v>101</v>
      </c>
      <c r="B8648" s="14" t="s">
        <v>11</v>
      </c>
      <c r="C8648" s="14" t="s">
        <v>10</v>
      </c>
      <c r="D8648" s="14" t="s">
        <v>9</v>
      </c>
      <c r="E8648" s="14" t="s">
        <v>16</v>
      </c>
      <c r="F8648" s="14" t="s">
        <v>15</v>
      </c>
      <c r="G8648" s="14" t="s">
        <v>23</v>
      </c>
      <c r="H8648" s="14" t="s">
        <v>22</v>
      </c>
      <c r="I8648" s="14" t="s">
        <v>501</v>
      </c>
      <c r="J8648" s="14" t="s">
        <v>118</v>
      </c>
      <c r="K8648" s="14" t="s">
        <v>126</v>
      </c>
      <c r="M8648" s="14">
        <v>5</v>
      </c>
      <c r="R8648" s="14">
        <v>8</v>
      </c>
      <c r="S8648" s="14">
        <v>62.5</v>
      </c>
      <c r="T8648" s="14" cm="1">
        <f t="array" ref="T8648">_xlfn.IFS(Table132[[#This Row],[percentages]]="",Table132[[#This Row],[percentages without NA]]/100,Table132[[#This Row],[percentages without NA]]="",Table132[[#This Row],[percentages]]/100)</f>
        <v>0.625</v>
      </c>
      <c r="U8648" s="14" t="str" cm="1">
        <f t="array" ref="U8648">_xlfn.IFS(Table132[[#This Row],[Disaggregation]]="All affected area","NA",Table132[[#This Row],[Disaggregation]]="Mantika",Table132[[#This Row],[Mantika]],Table132[[#This Row],[Disaggregation]]="Baladiya",Table132[[#This Row],[Mantika]])</f>
        <v>Al Jabal Al Akhdar</v>
      </c>
      <c r="V8648" s="14" t="str" cm="1">
        <f t="array" ref="V8648">_xlfn.IFS(Table132[[#This Row],[Disaggregation]]="All affected area","All affected area",Table132[[#This Row],[Disaggregation]]="Mantika",Table132[[#This Row],[Mantika]],Table132[[#This Row],[Disaggregation]]="Baladiya",Table132[[#This Row],[Baladiya]])</f>
        <v>Shahat</v>
      </c>
    </row>
    <row r="8649" spans="1:22" x14ac:dyDescent="0.35">
      <c r="A8649" s="14" t="s">
        <v>101</v>
      </c>
      <c r="B8649" s="14" t="s">
        <v>11</v>
      </c>
      <c r="C8649" s="14" t="s">
        <v>10</v>
      </c>
      <c r="D8649" s="14" t="s">
        <v>9</v>
      </c>
      <c r="E8649" s="14" t="s">
        <v>16</v>
      </c>
      <c r="F8649" s="14" t="s">
        <v>15</v>
      </c>
      <c r="G8649" s="14" t="s">
        <v>23</v>
      </c>
      <c r="H8649" s="14" t="s">
        <v>22</v>
      </c>
      <c r="I8649" s="14" t="s">
        <v>501</v>
      </c>
      <c r="J8649" s="14" t="s">
        <v>118</v>
      </c>
      <c r="K8649" s="14" t="s">
        <v>125</v>
      </c>
      <c r="M8649" s="14">
        <v>2</v>
      </c>
      <c r="R8649" s="14">
        <v>8</v>
      </c>
      <c r="S8649" s="14">
        <v>25</v>
      </c>
      <c r="T8649" s="14" cm="1">
        <f t="array" ref="T8649">_xlfn.IFS(Table132[[#This Row],[percentages]]="",Table132[[#This Row],[percentages without NA]]/100,Table132[[#This Row],[percentages without NA]]="",Table132[[#This Row],[percentages]]/100)</f>
        <v>0.25</v>
      </c>
      <c r="U8649" s="14" t="str" cm="1">
        <f t="array" ref="U8649">_xlfn.IFS(Table132[[#This Row],[Disaggregation]]="All affected area","NA",Table132[[#This Row],[Disaggregation]]="Mantika",Table132[[#This Row],[Mantika]],Table132[[#This Row],[Disaggregation]]="Baladiya",Table132[[#This Row],[Mantika]])</f>
        <v>Al Jabal Al Akhdar</v>
      </c>
      <c r="V8649" s="14" t="str" cm="1">
        <f t="array" ref="V8649">_xlfn.IFS(Table132[[#This Row],[Disaggregation]]="All affected area","All affected area",Table132[[#This Row],[Disaggregation]]="Mantika",Table132[[#This Row],[Mantika]],Table132[[#This Row],[Disaggregation]]="Baladiya",Table132[[#This Row],[Baladiya]])</f>
        <v>Shahat</v>
      </c>
    </row>
    <row r="8650" spans="1:22" x14ac:dyDescent="0.35">
      <c r="A8650" s="14" t="s">
        <v>101</v>
      </c>
      <c r="B8650" s="14" t="s">
        <v>11</v>
      </c>
      <c r="C8650" s="14" t="s">
        <v>10</v>
      </c>
      <c r="D8650" s="14" t="s">
        <v>9</v>
      </c>
      <c r="E8650" s="14" t="s">
        <v>16</v>
      </c>
      <c r="F8650" s="14" t="s">
        <v>15</v>
      </c>
      <c r="G8650" s="14" t="s">
        <v>23</v>
      </c>
      <c r="H8650" s="14" t="s">
        <v>22</v>
      </c>
      <c r="I8650" s="14" t="s">
        <v>501</v>
      </c>
      <c r="J8650" s="14" t="s">
        <v>118</v>
      </c>
      <c r="K8650" s="14" t="s">
        <v>124</v>
      </c>
      <c r="M8650" s="14">
        <v>6</v>
      </c>
      <c r="R8650" s="14">
        <v>8</v>
      </c>
      <c r="S8650" s="14">
        <v>75</v>
      </c>
      <c r="T8650" s="14" cm="1">
        <f t="array" ref="T8650">_xlfn.IFS(Table132[[#This Row],[percentages]]="",Table132[[#This Row],[percentages without NA]]/100,Table132[[#This Row],[percentages without NA]]="",Table132[[#This Row],[percentages]]/100)</f>
        <v>0.75</v>
      </c>
      <c r="U8650" s="14" t="str" cm="1">
        <f t="array" ref="U8650">_xlfn.IFS(Table132[[#This Row],[Disaggregation]]="All affected area","NA",Table132[[#This Row],[Disaggregation]]="Mantika",Table132[[#This Row],[Mantika]],Table132[[#This Row],[Disaggregation]]="Baladiya",Table132[[#This Row],[Mantika]])</f>
        <v>Al Jabal Al Akhdar</v>
      </c>
      <c r="V8650" s="14" t="str" cm="1">
        <f t="array" ref="V8650">_xlfn.IFS(Table132[[#This Row],[Disaggregation]]="All affected area","All affected area",Table132[[#This Row],[Disaggregation]]="Mantika",Table132[[#This Row],[Mantika]],Table132[[#This Row],[Disaggregation]]="Baladiya",Table132[[#This Row],[Baladiya]])</f>
        <v>Shahat</v>
      </c>
    </row>
    <row r="8651" spans="1:22" x14ac:dyDescent="0.35">
      <c r="A8651" s="14" t="s">
        <v>101</v>
      </c>
      <c r="B8651" s="14" t="s">
        <v>11</v>
      </c>
      <c r="C8651" s="14" t="s">
        <v>10</v>
      </c>
      <c r="D8651" s="14" t="s">
        <v>9</v>
      </c>
      <c r="E8651" s="14" t="s">
        <v>16</v>
      </c>
      <c r="F8651" s="14" t="s">
        <v>15</v>
      </c>
      <c r="G8651" s="14" t="s">
        <v>23</v>
      </c>
      <c r="H8651" s="14" t="s">
        <v>22</v>
      </c>
      <c r="I8651" s="14" t="s">
        <v>501</v>
      </c>
      <c r="J8651" s="14" t="s">
        <v>118</v>
      </c>
      <c r="K8651" s="14" t="s">
        <v>123</v>
      </c>
      <c r="M8651" s="14">
        <v>4</v>
      </c>
      <c r="R8651" s="14">
        <v>8</v>
      </c>
      <c r="S8651" s="14">
        <v>50</v>
      </c>
      <c r="T8651" s="14" cm="1">
        <f t="array" ref="T8651">_xlfn.IFS(Table132[[#This Row],[percentages]]="",Table132[[#This Row],[percentages without NA]]/100,Table132[[#This Row],[percentages without NA]]="",Table132[[#This Row],[percentages]]/100)</f>
        <v>0.5</v>
      </c>
      <c r="U8651" s="14" t="str" cm="1">
        <f t="array" ref="U8651">_xlfn.IFS(Table132[[#This Row],[Disaggregation]]="All affected area","NA",Table132[[#This Row],[Disaggregation]]="Mantika",Table132[[#This Row],[Mantika]],Table132[[#This Row],[Disaggregation]]="Baladiya",Table132[[#This Row],[Mantika]])</f>
        <v>Al Jabal Al Akhdar</v>
      </c>
      <c r="V8651" s="14" t="str" cm="1">
        <f t="array" ref="V8651">_xlfn.IFS(Table132[[#This Row],[Disaggregation]]="All affected area","All affected area",Table132[[#This Row],[Disaggregation]]="Mantika",Table132[[#This Row],[Mantika]],Table132[[#This Row],[Disaggregation]]="Baladiya",Table132[[#This Row],[Baladiya]])</f>
        <v>Shahat</v>
      </c>
    </row>
    <row r="8652" spans="1:22" x14ac:dyDescent="0.35">
      <c r="A8652" s="14" t="s">
        <v>101</v>
      </c>
      <c r="B8652" s="14" t="s">
        <v>11</v>
      </c>
      <c r="C8652" s="14" t="s">
        <v>10</v>
      </c>
      <c r="D8652" s="14" t="s">
        <v>9</v>
      </c>
      <c r="E8652" s="14" t="s">
        <v>16</v>
      </c>
      <c r="F8652" s="14" t="s">
        <v>15</v>
      </c>
      <c r="G8652" s="14" t="s">
        <v>23</v>
      </c>
      <c r="H8652" s="14" t="s">
        <v>22</v>
      </c>
      <c r="I8652" s="14" t="s">
        <v>501</v>
      </c>
      <c r="J8652" s="14" t="s">
        <v>118</v>
      </c>
      <c r="K8652" s="14" t="s">
        <v>122</v>
      </c>
      <c r="M8652" s="14">
        <v>5</v>
      </c>
      <c r="R8652" s="14">
        <v>8</v>
      </c>
      <c r="S8652" s="14">
        <v>62.5</v>
      </c>
      <c r="T8652" s="14" cm="1">
        <f t="array" ref="T8652">_xlfn.IFS(Table132[[#This Row],[percentages]]="",Table132[[#This Row],[percentages without NA]]/100,Table132[[#This Row],[percentages without NA]]="",Table132[[#This Row],[percentages]]/100)</f>
        <v>0.625</v>
      </c>
      <c r="U8652" s="14" t="str" cm="1">
        <f t="array" ref="U8652">_xlfn.IFS(Table132[[#This Row],[Disaggregation]]="All affected area","NA",Table132[[#This Row],[Disaggregation]]="Mantika",Table132[[#This Row],[Mantika]],Table132[[#This Row],[Disaggregation]]="Baladiya",Table132[[#This Row],[Mantika]])</f>
        <v>Al Jabal Al Akhdar</v>
      </c>
      <c r="V8652" s="14" t="str" cm="1">
        <f t="array" ref="V8652">_xlfn.IFS(Table132[[#This Row],[Disaggregation]]="All affected area","All affected area",Table132[[#This Row],[Disaggregation]]="Mantika",Table132[[#This Row],[Mantika]],Table132[[#This Row],[Disaggregation]]="Baladiya",Table132[[#This Row],[Baladiya]])</f>
        <v>Shahat</v>
      </c>
    </row>
    <row r="8653" spans="1:22" x14ac:dyDescent="0.35">
      <c r="A8653" s="14" t="s">
        <v>101</v>
      </c>
      <c r="B8653" s="14" t="s">
        <v>11</v>
      </c>
      <c r="C8653" s="14" t="s">
        <v>10</v>
      </c>
      <c r="D8653" s="14" t="s">
        <v>9</v>
      </c>
      <c r="E8653" s="14" t="s">
        <v>16</v>
      </c>
      <c r="F8653" s="14" t="s">
        <v>15</v>
      </c>
      <c r="G8653" s="14" t="s">
        <v>23</v>
      </c>
      <c r="H8653" s="14" t="s">
        <v>22</v>
      </c>
      <c r="I8653" s="14" t="s">
        <v>501</v>
      </c>
      <c r="J8653" s="14" t="s">
        <v>118</v>
      </c>
      <c r="K8653" s="14" t="s">
        <v>74</v>
      </c>
      <c r="M8653" s="14">
        <v>5</v>
      </c>
      <c r="R8653" s="14">
        <v>8</v>
      </c>
      <c r="S8653" s="14">
        <v>62.5</v>
      </c>
      <c r="T8653" s="14" cm="1">
        <f t="array" ref="T8653">_xlfn.IFS(Table132[[#This Row],[percentages]]="",Table132[[#This Row],[percentages without NA]]/100,Table132[[#This Row],[percentages without NA]]="",Table132[[#This Row],[percentages]]/100)</f>
        <v>0.625</v>
      </c>
      <c r="U8653" s="14" t="str" cm="1">
        <f t="array" ref="U8653">_xlfn.IFS(Table132[[#This Row],[Disaggregation]]="All affected area","NA",Table132[[#This Row],[Disaggregation]]="Mantika",Table132[[#This Row],[Mantika]],Table132[[#This Row],[Disaggregation]]="Baladiya",Table132[[#This Row],[Mantika]])</f>
        <v>Al Jabal Al Akhdar</v>
      </c>
      <c r="V8653" s="14" t="str" cm="1">
        <f t="array" ref="V8653">_xlfn.IFS(Table132[[#This Row],[Disaggregation]]="All affected area","All affected area",Table132[[#This Row],[Disaggregation]]="Mantika",Table132[[#This Row],[Mantika]],Table132[[#This Row],[Disaggregation]]="Baladiya",Table132[[#This Row],[Baladiya]])</f>
        <v>Shahat</v>
      </c>
    </row>
    <row r="8654" spans="1:22" x14ac:dyDescent="0.35">
      <c r="A8654" s="14" t="s">
        <v>101</v>
      </c>
      <c r="B8654" s="14" t="s">
        <v>11</v>
      </c>
      <c r="C8654" s="14" t="s">
        <v>10</v>
      </c>
      <c r="D8654" s="14" t="s">
        <v>9</v>
      </c>
      <c r="E8654" s="14" t="s">
        <v>16</v>
      </c>
      <c r="F8654" s="14" t="s">
        <v>15</v>
      </c>
      <c r="G8654" s="14" t="s">
        <v>23</v>
      </c>
      <c r="H8654" s="14" t="s">
        <v>22</v>
      </c>
      <c r="I8654" s="14" t="s">
        <v>501</v>
      </c>
      <c r="J8654" s="14" t="s">
        <v>118</v>
      </c>
      <c r="K8654" s="14" t="s">
        <v>121</v>
      </c>
      <c r="M8654" s="14">
        <v>5</v>
      </c>
      <c r="R8654" s="14">
        <v>8</v>
      </c>
      <c r="S8654" s="14">
        <v>62.5</v>
      </c>
      <c r="T8654" s="14" cm="1">
        <f t="array" ref="T8654">_xlfn.IFS(Table132[[#This Row],[percentages]]="",Table132[[#This Row],[percentages without NA]]/100,Table132[[#This Row],[percentages without NA]]="",Table132[[#This Row],[percentages]]/100)</f>
        <v>0.625</v>
      </c>
      <c r="U8654" s="14" t="str" cm="1">
        <f t="array" ref="U8654">_xlfn.IFS(Table132[[#This Row],[Disaggregation]]="All affected area","NA",Table132[[#This Row],[Disaggregation]]="Mantika",Table132[[#This Row],[Mantika]],Table132[[#This Row],[Disaggregation]]="Baladiya",Table132[[#This Row],[Mantika]])</f>
        <v>Al Jabal Al Akhdar</v>
      </c>
      <c r="V8654" s="14" t="str" cm="1">
        <f t="array" ref="V8654">_xlfn.IFS(Table132[[#This Row],[Disaggregation]]="All affected area","All affected area",Table132[[#This Row],[Disaggregation]]="Mantika",Table132[[#This Row],[Mantika]],Table132[[#This Row],[Disaggregation]]="Baladiya",Table132[[#This Row],[Baladiya]])</f>
        <v>Shahat</v>
      </c>
    </row>
    <row r="8655" spans="1:22" x14ac:dyDescent="0.35">
      <c r="A8655" s="14" t="s">
        <v>101</v>
      </c>
      <c r="B8655" s="14" t="s">
        <v>11</v>
      </c>
      <c r="C8655" s="14" t="s">
        <v>10</v>
      </c>
      <c r="D8655" s="14" t="s">
        <v>9</v>
      </c>
      <c r="E8655" s="14" t="s">
        <v>16</v>
      </c>
      <c r="F8655" s="14" t="s">
        <v>15</v>
      </c>
      <c r="G8655" s="14" t="s">
        <v>23</v>
      </c>
      <c r="H8655" s="14" t="s">
        <v>22</v>
      </c>
      <c r="I8655" s="14" t="s">
        <v>501</v>
      </c>
      <c r="J8655" s="14" t="s">
        <v>118</v>
      </c>
      <c r="K8655" s="14" t="s">
        <v>73</v>
      </c>
      <c r="M8655" s="14">
        <v>0</v>
      </c>
      <c r="R8655" s="14">
        <v>8</v>
      </c>
      <c r="S8655" s="14">
        <v>0</v>
      </c>
      <c r="T8655" s="14" cm="1">
        <f t="array" ref="T8655">_xlfn.IFS(Table132[[#This Row],[percentages]]="",Table132[[#This Row],[percentages without NA]]/100,Table132[[#This Row],[percentages without NA]]="",Table132[[#This Row],[percentages]]/100)</f>
        <v>0</v>
      </c>
      <c r="U8655" s="14" t="str" cm="1">
        <f t="array" ref="U8655">_xlfn.IFS(Table132[[#This Row],[Disaggregation]]="All affected area","NA",Table132[[#This Row],[Disaggregation]]="Mantika",Table132[[#This Row],[Mantika]],Table132[[#This Row],[Disaggregation]]="Baladiya",Table132[[#This Row],[Mantika]])</f>
        <v>Al Jabal Al Akhdar</v>
      </c>
      <c r="V8655" s="14" t="str" cm="1">
        <f t="array" ref="V8655">_xlfn.IFS(Table132[[#This Row],[Disaggregation]]="All affected area","All affected area",Table132[[#This Row],[Disaggregation]]="Mantika",Table132[[#This Row],[Mantika]],Table132[[#This Row],[Disaggregation]]="Baladiya",Table132[[#This Row],[Baladiya]])</f>
        <v>Shahat</v>
      </c>
    </row>
    <row r="8656" spans="1:22" x14ac:dyDescent="0.35">
      <c r="A8656" s="14" t="s">
        <v>101</v>
      </c>
      <c r="B8656" s="14" t="s">
        <v>11</v>
      </c>
      <c r="C8656" s="14" t="s">
        <v>10</v>
      </c>
      <c r="D8656" s="14" t="s">
        <v>9</v>
      </c>
      <c r="E8656" s="14" t="s">
        <v>16</v>
      </c>
      <c r="F8656" s="14" t="s">
        <v>15</v>
      </c>
      <c r="G8656" s="14" t="s">
        <v>23</v>
      </c>
      <c r="H8656" s="14" t="s">
        <v>22</v>
      </c>
      <c r="I8656" s="14" t="s">
        <v>501</v>
      </c>
      <c r="J8656" s="14" t="s">
        <v>118</v>
      </c>
      <c r="K8656" s="14" t="s">
        <v>120</v>
      </c>
      <c r="M8656" s="14">
        <v>3</v>
      </c>
      <c r="R8656" s="14">
        <v>8</v>
      </c>
      <c r="S8656" s="14">
        <v>37.5</v>
      </c>
      <c r="T8656" s="14" cm="1">
        <f t="array" ref="T8656">_xlfn.IFS(Table132[[#This Row],[percentages]]="",Table132[[#This Row],[percentages without NA]]/100,Table132[[#This Row],[percentages without NA]]="",Table132[[#This Row],[percentages]]/100)</f>
        <v>0.375</v>
      </c>
      <c r="U8656" s="14" t="str" cm="1">
        <f t="array" ref="U8656">_xlfn.IFS(Table132[[#This Row],[Disaggregation]]="All affected area","NA",Table132[[#This Row],[Disaggregation]]="Mantika",Table132[[#This Row],[Mantika]],Table132[[#This Row],[Disaggregation]]="Baladiya",Table132[[#This Row],[Mantika]])</f>
        <v>Al Jabal Al Akhdar</v>
      </c>
      <c r="V8656" s="14" t="str" cm="1">
        <f t="array" ref="V8656">_xlfn.IFS(Table132[[#This Row],[Disaggregation]]="All affected area","All affected area",Table132[[#This Row],[Disaggregation]]="Mantika",Table132[[#This Row],[Mantika]],Table132[[#This Row],[Disaggregation]]="Baladiya",Table132[[#This Row],[Baladiya]])</f>
        <v>Shahat</v>
      </c>
    </row>
    <row r="8657" spans="1:22" x14ac:dyDescent="0.35">
      <c r="A8657" s="14" t="s">
        <v>101</v>
      </c>
      <c r="B8657" s="14" t="s">
        <v>11</v>
      </c>
      <c r="C8657" s="14" t="s">
        <v>10</v>
      </c>
      <c r="D8657" s="14" t="s">
        <v>9</v>
      </c>
      <c r="E8657" s="14" t="s">
        <v>16</v>
      </c>
      <c r="F8657" s="14" t="s">
        <v>15</v>
      </c>
      <c r="G8657" s="14" t="s">
        <v>23</v>
      </c>
      <c r="H8657" s="14" t="s">
        <v>22</v>
      </c>
      <c r="I8657" s="14" t="s">
        <v>501</v>
      </c>
      <c r="J8657" s="14" t="s">
        <v>118</v>
      </c>
      <c r="K8657" s="14" t="s">
        <v>119</v>
      </c>
      <c r="M8657" s="14">
        <v>5</v>
      </c>
      <c r="R8657" s="14">
        <v>8</v>
      </c>
      <c r="S8657" s="14">
        <v>62.5</v>
      </c>
      <c r="T8657" s="14" cm="1">
        <f t="array" ref="T8657">_xlfn.IFS(Table132[[#This Row],[percentages]]="",Table132[[#This Row],[percentages without NA]]/100,Table132[[#This Row],[percentages without NA]]="",Table132[[#This Row],[percentages]]/100)</f>
        <v>0.625</v>
      </c>
      <c r="U8657" s="14" t="str" cm="1">
        <f t="array" ref="U8657">_xlfn.IFS(Table132[[#This Row],[Disaggregation]]="All affected area","NA",Table132[[#This Row],[Disaggregation]]="Mantika",Table132[[#This Row],[Mantika]],Table132[[#This Row],[Disaggregation]]="Baladiya",Table132[[#This Row],[Mantika]])</f>
        <v>Al Jabal Al Akhdar</v>
      </c>
      <c r="V8657" s="14" t="str" cm="1">
        <f t="array" ref="V8657">_xlfn.IFS(Table132[[#This Row],[Disaggregation]]="All affected area","All affected area",Table132[[#This Row],[Disaggregation]]="Mantika",Table132[[#This Row],[Mantika]],Table132[[#This Row],[Disaggregation]]="Baladiya",Table132[[#This Row],[Baladiya]])</f>
        <v>Shahat</v>
      </c>
    </row>
    <row r="8658" spans="1:22" x14ac:dyDescent="0.35">
      <c r="A8658" s="14" t="s">
        <v>101</v>
      </c>
      <c r="B8658" s="14" t="s">
        <v>11</v>
      </c>
      <c r="C8658" s="14" t="s">
        <v>10</v>
      </c>
      <c r="D8658" s="14" t="s">
        <v>9</v>
      </c>
      <c r="E8658" s="14" t="s">
        <v>16</v>
      </c>
      <c r="F8658" s="14" t="s">
        <v>15</v>
      </c>
      <c r="G8658" s="14" t="s">
        <v>23</v>
      </c>
      <c r="H8658" s="14" t="s">
        <v>22</v>
      </c>
      <c r="I8658" s="14" t="s">
        <v>501</v>
      </c>
      <c r="J8658" s="14" t="s">
        <v>118</v>
      </c>
      <c r="K8658" s="14" t="s">
        <v>117</v>
      </c>
      <c r="M8658" s="14">
        <v>4</v>
      </c>
      <c r="R8658" s="14">
        <v>8</v>
      </c>
      <c r="S8658" s="14">
        <v>50</v>
      </c>
      <c r="T8658" s="14" cm="1">
        <f t="array" ref="T8658">_xlfn.IFS(Table132[[#This Row],[percentages]]="",Table132[[#This Row],[percentages without NA]]/100,Table132[[#This Row],[percentages without NA]]="",Table132[[#This Row],[percentages]]/100)</f>
        <v>0.5</v>
      </c>
      <c r="U8658" s="14" t="str" cm="1">
        <f t="array" ref="U8658">_xlfn.IFS(Table132[[#This Row],[Disaggregation]]="All affected area","NA",Table132[[#This Row],[Disaggregation]]="Mantika",Table132[[#This Row],[Mantika]],Table132[[#This Row],[Disaggregation]]="Baladiya",Table132[[#This Row],[Mantika]])</f>
        <v>Al Jabal Al Akhdar</v>
      </c>
      <c r="V8658" s="14" t="str" cm="1">
        <f t="array" ref="V8658">_xlfn.IFS(Table132[[#This Row],[Disaggregation]]="All affected area","All affected area",Table132[[#This Row],[Disaggregation]]="Mantika",Table132[[#This Row],[Mantika]],Table132[[#This Row],[Disaggregation]]="Baladiya",Table132[[#This Row],[Baladiya]])</f>
        <v>Shahat</v>
      </c>
    </row>
    <row r="8659" spans="1:22" x14ac:dyDescent="0.35">
      <c r="A8659" s="14" t="s">
        <v>101</v>
      </c>
      <c r="B8659" s="14" t="s">
        <v>11</v>
      </c>
      <c r="C8659" s="14" t="s">
        <v>10</v>
      </c>
      <c r="D8659" s="14" t="s">
        <v>9</v>
      </c>
      <c r="E8659" s="14" t="s">
        <v>16</v>
      </c>
      <c r="F8659" s="14" t="s">
        <v>15</v>
      </c>
      <c r="G8659" s="14" t="s">
        <v>14</v>
      </c>
      <c r="H8659" s="14" t="s">
        <v>13</v>
      </c>
      <c r="I8659" s="14" t="s">
        <v>501</v>
      </c>
      <c r="J8659" s="14" t="s">
        <v>118</v>
      </c>
      <c r="K8659" s="14" t="s">
        <v>127</v>
      </c>
      <c r="M8659" s="14">
        <v>6</v>
      </c>
      <c r="R8659" s="14">
        <v>8</v>
      </c>
      <c r="S8659" s="14">
        <v>75</v>
      </c>
      <c r="T8659" s="14" cm="1">
        <f t="array" ref="T8659">_xlfn.IFS(Table132[[#This Row],[percentages]]="",Table132[[#This Row],[percentages without NA]]/100,Table132[[#This Row],[percentages without NA]]="",Table132[[#This Row],[percentages]]/100)</f>
        <v>0.75</v>
      </c>
      <c r="U8659" s="14" t="str" cm="1">
        <f t="array" ref="U8659">_xlfn.IFS(Table132[[#This Row],[Disaggregation]]="All affected area","NA",Table132[[#This Row],[Disaggregation]]="Mantika",Table132[[#This Row],[Mantika]],Table132[[#This Row],[Disaggregation]]="Baladiya",Table132[[#This Row],[Mantika]])</f>
        <v>Al Jabal Al Akhdar</v>
      </c>
      <c r="V8659" s="14" t="str" cm="1">
        <f t="array" ref="V8659">_xlfn.IFS(Table132[[#This Row],[Disaggregation]]="All affected area","All affected area",Table132[[#This Row],[Disaggregation]]="Mantika",Table132[[#This Row],[Mantika]],Table132[[#This Row],[Disaggregation]]="Baladiya",Table132[[#This Row],[Baladiya]])</f>
        <v>Albayda</v>
      </c>
    </row>
    <row r="8660" spans="1:22" x14ac:dyDescent="0.35">
      <c r="A8660" s="14" t="s">
        <v>101</v>
      </c>
      <c r="B8660" s="14" t="s">
        <v>11</v>
      </c>
      <c r="C8660" s="14" t="s">
        <v>10</v>
      </c>
      <c r="D8660" s="14" t="s">
        <v>9</v>
      </c>
      <c r="E8660" s="14" t="s">
        <v>16</v>
      </c>
      <c r="F8660" s="14" t="s">
        <v>15</v>
      </c>
      <c r="G8660" s="14" t="s">
        <v>14</v>
      </c>
      <c r="H8660" s="14" t="s">
        <v>13</v>
      </c>
      <c r="I8660" s="14" t="s">
        <v>501</v>
      </c>
      <c r="J8660" s="14" t="s">
        <v>118</v>
      </c>
      <c r="K8660" s="14" t="s">
        <v>126</v>
      </c>
      <c r="M8660" s="14">
        <v>6</v>
      </c>
      <c r="R8660" s="14">
        <v>8</v>
      </c>
      <c r="S8660" s="14">
        <v>75</v>
      </c>
      <c r="T8660" s="14" cm="1">
        <f t="array" ref="T8660">_xlfn.IFS(Table132[[#This Row],[percentages]]="",Table132[[#This Row],[percentages without NA]]/100,Table132[[#This Row],[percentages without NA]]="",Table132[[#This Row],[percentages]]/100)</f>
        <v>0.75</v>
      </c>
      <c r="U8660" s="14" t="str" cm="1">
        <f t="array" ref="U8660">_xlfn.IFS(Table132[[#This Row],[Disaggregation]]="All affected area","NA",Table132[[#This Row],[Disaggregation]]="Mantika",Table132[[#This Row],[Mantika]],Table132[[#This Row],[Disaggregation]]="Baladiya",Table132[[#This Row],[Mantika]])</f>
        <v>Al Jabal Al Akhdar</v>
      </c>
      <c r="V8660" s="14" t="str" cm="1">
        <f t="array" ref="V8660">_xlfn.IFS(Table132[[#This Row],[Disaggregation]]="All affected area","All affected area",Table132[[#This Row],[Disaggregation]]="Mantika",Table132[[#This Row],[Mantika]],Table132[[#This Row],[Disaggregation]]="Baladiya",Table132[[#This Row],[Baladiya]])</f>
        <v>Albayda</v>
      </c>
    </row>
    <row r="8661" spans="1:22" x14ac:dyDescent="0.35">
      <c r="A8661" s="14" t="s">
        <v>101</v>
      </c>
      <c r="B8661" s="14" t="s">
        <v>11</v>
      </c>
      <c r="C8661" s="14" t="s">
        <v>10</v>
      </c>
      <c r="D8661" s="14" t="s">
        <v>9</v>
      </c>
      <c r="E8661" s="14" t="s">
        <v>16</v>
      </c>
      <c r="F8661" s="14" t="s">
        <v>15</v>
      </c>
      <c r="G8661" s="14" t="s">
        <v>14</v>
      </c>
      <c r="H8661" s="14" t="s">
        <v>13</v>
      </c>
      <c r="I8661" s="14" t="s">
        <v>501</v>
      </c>
      <c r="J8661" s="14" t="s">
        <v>118</v>
      </c>
      <c r="K8661" s="14" t="s">
        <v>125</v>
      </c>
      <c r="M8661" s="14">
        <v>3</v>
      </c>
      <c r="R8661" s="14">
        <v>8</v>
      </c>
      <c r="S8661" s="14">
        <v>37.5</v>
      </c>
      <c r="T8661" s="14" cm="1">
        <f t="array" ref="T8661">_xlfn.IFS(Table132[[#This Row],[percentages]]="",Table132[[#This Row],[percentages without NA]]/100,Table132[[#This Row],[percentages without NA]]="",Table132[[#This Row],[percentages]]/100)</f>
        <v>0.375</v>
      </c>
      <c r="U8661" s="14" t="str" cm="1">
        <f t="array" ref="U8661">_xlfn.IFS(Table132[[#This Row],[Disaggregation]]="All affected area","NA",Table132[[#This Row],[Disaggregation]]="Mantika",Table132[[#This Row],[Mantika]],Table132[[#This Row],[Disaggregation]]="Baladiya",Table132[[#This Row],[Mantika]])</f>
        <v>Al Jabal Al Akhdar</v>
      </c>
      <c r="V8661" s="14" t="str" cm="1">
        <f t="array" ref="V8661">_xlfn.IFS(Table132[[#This Row],[Disaggregation]]="All affected area","All affected area",Table132[[#This Row],[Disaggregation]]="Mantika",Table132[[#This Row],[Mantika]],Table132[[#This Row],[Disaggregation]]="Baladiya",Table132[[#This Row],[Baladiya]])</f>
        <v>Albayda</v>
      </c>
    </row>
    <row r="8662" spans="1:22" x14ac:dyDescent="0.35">
      <c r="A8662" s="14" t="s">
        <v>101</v>
      </c>
      <c r="B8662" s="14" t="s">
        <v>11</v>
      </c>
      <c r="C8662" s="14" t="s">
        <v>10</v>
      </c>
      <c r="D8662" s="14" t="s">
        <v>9</v>
      </c>
      <c r="E8662" s="14" t="s">
        <v>16</v>
      </c>
      <c r="F8662" s="14" t="s">
        <v>15</v>
      </c>
      <c r="G8662" s="14" t="s">
        <v>14</v>
      </c>
      <c r="H8662" s="14" t="s">
        <v>13</v>
      </c>
      <c r="I8662" s="14" t="s">
        <v>501</v>
      </c>
      <c r="J8662" s="14" t="s">
        <v>118</v>
      </c>
      <c r="K8662" s="14" t="s">
        <v>124</v>
      </c>
      <c r="M8662" s="14">
        <v>8</v>
      </c>
      <c r="R8662" s="14">
        <v>8</v>
      </c>
      <c r="S8662" s="14">
        <v>100</v>
      </c>
      <c r="T8662" s="14" cm="1">
        <f t="array" ref="T8662">_xlfn.IFS(Table132[[#This Row],[percentages]]="",Table132[[#This Row],[percentages without NA]]/100,Table132[[#This Row],[percentages without NA]]="",Table132[[#This Row],[percentages]]/100)</f>
        <v>1</v>
      </c>
      <c r="U8662" s="14" t="str" cm="1">
        <f t="array" ref="U8662">_xlfn.IFS(Table132[[#This Row],[Disaggregation]]="All affected area","NA",Table132[[#This Row],[Disaggregation]]="Mantika",Table132[[#This Row],[Mantika]],Table132[[#This Row],[Disaggregation]]="Baladiya",Table132[[#This Row],[Mantika]])</f>
        <v>Al Jabal Al Akhdar</v>
      </c>
      <c r="V8662" s="14" t="str" cm="1">
        <f t="array" ref="V8662">_xlfn.IFS(Table132[[#This Row],[Disaggregation]]="All affected area","All affected area",Table132[[#This Row],[Disaggregation]]="Mantika",Table132[[#This Row],[Mantika]],Table132[[#This Row],[Disaggregation]]="Baladiya",Table132[[#This Row],[Baladiya]])</f>
        <v>Albayda</v>
      </c>
    </row>
    <row r="8663" spans="1:22" x14ac:dyDescent="0.35">
      <c r="A8663" s="14" t="s">
        <v>101</v>
      </c>
      <c r="B8663" s="14" t="s">
        <v>11</v>
      </c>
      <c r="C8663" s="14" t="s">
        <v>10</v>
      </c>
      <c r="D8663" s="14" t="s">
        <v>9</v>
      </c>
      <c r="E8663" s="14" t="s">
        <v>16</v>
      </c>
      <c r="F8663" s="14" t="s">
        <v>15</v>
      </c>
      <c r="G8663" s="14" t="s">
        <v>14</v>
      </c>
      <c r="H8663" s="14" t="s">
        <v>13</v>
      </c>
      <c r="I8663" s="14" t="s">
        <v>501</v>
      </c>
      <c r="J8663" s="14" t="s">
        <v>118</v>
      </c>
      <c r="K8663" s="14" t="s">
        <v>123</v>
      </c>
      <c r="M8663" s="14">
        <v>5</v>
      </c>
      <c r="R8663" s="14">
        <v>8</v>
      </c>
      <c r="S8663" s="14">
        <v>62.5</v>
      </c>
      <c r="T8663" s="14" cm="1">
        <f t="array" ref="T8663">_xlfn.IFS(Table132[[#This Row],[percentages]]="",Table132[[#This Row],[percentages without NA]]/100,Table132[[#This Row],[percentages without NA]]="",Table132[[#This Row],[percentages]]/100)</f>
        <v>0.625</v>
      </c>
      <c r="U8663" s="14" t="str" cm="1">
        <f t="array" ref="U8663">_xlfn.IFS(Table132[[#This Row],[Disaggregation]]="All affected area","NA",Table132[[#This Row],[Disaggregation]]="Mantika",Table132[[#This Row],[Mantika]],Table132[[#This Row],[Disaggregation]]="Baladiya",Table132[[#This Row],[Mantika]])</f>
        <v>Al Jabal Al Akhdar</v>
      </c>
      <c r="V8663" s="14" t="str" cm="1">
        <f t="array" ref="V8663">_xlfn.IFS(Table132[[#This Row],[Disaggregation]]="All affected area","All affected area",Table132[[#This Row],[Disaggregation]]="Mantika",Table132[[#This Row],[Mantika]],Table132[[#This Row],[Disaggregation]]="Baladiya",Table132[[#This Row],[Baladiya]])</f>
        <v>Albayda</v>
      </c>
    </row>
    <row r="8664" spans="1:22" x14ac:dyDescent="0.35">
      <c r="A8664" s="14" t="s">
        <v>101</v>
      </c>
      <c r="B8664" s="14" t="s">
        <v>11</v>
      </c>
      <c r="C8664" s="14" t="s">
        <v>10</v>
      </c>
      <c r="D8664" s="14" t="s">
        <v>9</v>
      </c>
      <c r="E8664" s="14" t="s">
        <v>16</v>
      </c>
      <c r="F8664" s="14" t="s">
        <v>15</v>
      </c>
      <c r="G8664" s="14" t="s">
        <v>14</v>
      </c>
      <c r="H8664" s="14" t="s">
        <v>13</v>
      </c>
      <c r="I8664" s="14" t="s">
        <v>501</v>
      </c>
      <c r="J8664" s="14" t="s">
        <v>118</v>
      </c>
      <c r="K8664" s="14" t="s">
        <v>122</v>
      </c>
      <c r="M8664" s="14">
        <v>5</v>
      </c>
      <c r="R8664" s="14">
        <v>8</v>
      </c>
      <c r="S8664" s="14">
        <v>62.5</v>
      </c>
      <c r="T8664" s="14" cm="1">
        <f t="array" ref="T8664">_xlfn.IFS(Table132[[#This Row],[percentages]]="",Table132[[#This Row],[percentages without NA]]/100,Table132[[#This Row],[percentages without NA]]="",Table132[[#This Row],[percentages]]/100)</f>
        <v>0.625</v>
      </c>
      <c r="U8664" s="14" t="str" cm="1">
        <f t="array" ref="U8664">_xlfn.IFS(Table132[[#This Row],[Disaggregation]]="All affected area","NA",Table132[[#This Row],[Disaggregation]]="Mantika",Table132[[#This Row],[Mantika]],Table132[[#This Row],[Disaggregation]]="Baladiya",Table132[[#This Row],[Mantika]])</f>
        <v>Al Jabal Al Akhdar</v>
      </c>
      <c r="V8664" s="14" t="str" cm="1">
        <f t="array" ref="V8664">_xlfn.IFS(Table132[[#This Row],[Disaggregation]]="All affected area","All affected area",Table132[[#This Row],[Disaggregation]]="Mantika",Table132[[#This Row],[Mantika]],Table132[[#This Row],[Disaggregation]]="Baladiya",Table132[[#This Row],[Baladiya]])</f>
        <v>Albayda</v>
      </c>
    </row>
    <row r="8665" spans="1:22" x14ac:dyDescent="0.35">
      <c r="A8665" s="14" t="s">
        <v>101</v>
      </c>
      <c r="B8665" s="14" t="s">
        <v>11</v>
      </c>
      <c r="C8665" s="14" t="s">
        <v>10</v>
      </c>
      <c r="D8665" s="14" t="s">
        <v>9</v>
      </c>
      <c r="E8665" s="14" t="s">
        <v>16</v>
      </c>
      <c r="F8665" s="14" t="s">
        <v>15</v>
      </c>
      <c r="G8665" s="14" t="s">
        <v>14</v>
      </c>
      <c r="H8665" s="14" t="s">
        <v>13</v>
      </c>
      <c r="I8665" s="14" t="s">
        <v>501</v>
      </c>
      <c r="J8665" s="14" t="s">
        <v>118</v>
      </c>
      <c r="K8665" s="14" t="s">
        <v>74</v>
      </c>
      <c r="M8665" s="14">
        <v>2</v>
      </c>
      <c r="R8665" s="14">
        <v>8</v>
      </c>
      <c r="S8665" s="14">
        <v>25</v>
      </c>
      <c r="T8665" s="14" cm="1">
        <f t="array" ref="T8665">_xlfn.IFS(Table132[[#This Row],[percentages]]="",Table132[[#This Row],[percentages without NA]]/100,Table132[[#This Row],[percentages without NA]]="",Table132[[#This Row],[percentages]]/100)</f>
        <v>0.25</v>
      </c>
      <c r="U8665" s="14" t="str" cm="1">
        <f t="array" ref="U8665">_xlfn.IFS(Table132[[#This Row],[Disaggregation]]="All affected area","NA",Table132[[#This Row],[Disaggregation]]="Mantika",Table132[[#This Row],[Mantika]],Table132[[#This Row],[Disaggregation]]="Baladiya",Table132[[#This Row],[Mantika]])</f>
        <v>Al Jabal Al Akhdar</v>
      </c>
      <c r="V8665" s="14" t="str" cm="1">
        <f t="array" ref="V8665">_xlfn.IFS(Table132[[#This Row],[Disaggregation]]="All affected area","All affected area",Table132[[#This Row],[Disaggregation]]="Mantika",Table132[[#This Row],[Mantika]],Table132[[#This Row],[Disaggregation]]="Baladiya",Table132[[#This Row],[Baladiya]])</f>
        <v>Albayda</v>
      </c>
    </row>
    <row r="8666" spans="1:22" x14ac:dyDescent="0.35">
      <c r="A8666" s="14" t="s">
        <v>101</v>
      </c>
      <c r="B8666" s="14" t="s">
        <v>11</v>
      </c>
      <c r="C8666" s="14" t="s">
        <v>10</v>
      </c>
      <c r="D8666" s="14" t="s">
        <v>9</v>
      </c>
      <c r="E8666" s="14" t="s">
        <v>16</v>
      </c>
      <c r="F8666" s="14" t="s">
        <v>15</v>
      </c>
      <c r="G8666" s="14" t="s">
        <v>14</v>
      </c>
      <c r="H8666" s="14" t="s">
        <v>13</v>
      </c>
      <c r="I8666" s="14" t="s">
        <v>501</v>
      </c>
      <c r="J8666" s="14" t="s">
        <v>118</v>
      </c>
      <c r="K8666" s="14" t="s">
        <v>121</v>
      </c>
      <c r="M8666" s="14">
        <v>5</v>
      </c>
      <c r="R8666" s="14">
        <v>8</v>
      </c>
      <c r="S8666" s="14">
        <v>62.5</v>
      </c>
      <c r="T8666" s="14" cm="1">
        <f t="array" ref="T8666">_xlfn.IFS(Table132[[#This Row],[percentages]]="",Table132[[#This Row],[percentages without NA]]/100,Table132[[#This Row],[percentages without NA]]="",Table132[[#This Row],[percentages]]/100)</f>
        <v>0.625</v>
      </c>
      <c r="U8666" s="14" t="str" cm="1">
        <f t="array" ref="U8666">_xlfn.IFS(Table132[[#This Row],[Disaggregation]]="All affected area","NA",Table132[[#This Row],[Disaggregation]]="Mantika",Table132[[#This Row],[Mantika]],Table132[[#This Row],[Disaggregation]]="Baladiya",Table132[[#This Row],[Mantika]])</f>
        <v>Al Jabal Al Akhdar</v>
      </c>
      <c r="V8666" s="14" t="str" cm="1">
        <f t="array" ref="V8666">_xlfn.IFS(Table132[[#This Row],[Disaggregation]]="All affected area","All affected area",Table132[[#This Row],[Disaggregation]]="Mantika",Table132[[#This Row],[Mantika]],Table132[[#This Row],[Disaggregation]]="Baladiya",Table132[[#This Row],[Baladiya]])</f>
        <v>Albayda</v>
      </c>
    </row>
    <row r="8667" spans="1:22" x14ac:dyDescent="0.35">
      <c r="A8667" s="14" t="s">
        <v>101</v>
      </c>
      <c r="B8667" s="14" t="s">
        <v>11</v>
      </c>
      <c r="C8667" s="14" t="s">
        <v>10</v>
      </c>
      <c r="D8667" s="14" t="s">
        <v>9</v>
      </c>
      <c r="E8667" s="14" t="s">
        <v>16</v>
      </c>
      <c r="F8667" s="14" t="s">
        <v>15</v>
      </c>
      <c r="G8667" s="14" t="s">
        <v>14</v>
      </c>
      <c r="H8667" s="14" t="s">
        <v>13</v>
      </c>
      <c r="I8667" s="14" t="s">
        <v>501</v>
      </c>
      <c r="J8667" s="14" t="s">
        <v>118</v>
      </c>
      <c r="K8667" s="14" t="s">
        <v>73</v>
      </c>
      <c r="M8667" s="14">
        <v>0</v>
      </c>
      <c r="R8667" s="14">
        <v>8</v>
      </c>
      <c r="S8667" s="14">
        <v>0</v>
      </c>
      <c r="T8667" s="14" cm="1">
        <f t="array" ref="T8667">_xlfn.IFS(Table132[[#This Row],[percentages]]="",Table132[[#This Row],[percentages without NA]]/100,Table132[[#This Row],[percentages without NA]]="",Table132[[#This Row],[percentages]]/100)</f>
        <v>0</v>
      </c>
      <c r="U8667" s="14" t="str" cm="1">
        <f t="array" ref="U8667">_xlfn.IFS(Table132[[#This Row],[Disaggregation]]="All affected area","NA",Table132[[#This Row],[Disaggregation]]="Mantika",Table132[[#This Row],[Mantika]],Table132[[#This Row],[Disaggregation]]="Baladiya",Table132[[#This Row],[Mantika]])</f>
        <v>Al Jabal Al Akhdar</v>
      </c>
      <c r="V8667" s="14" t="str" cm="1">
        <f t="array" ref="V8667">_xlfn.IFS(Table132[[#This Row],[Disaggregation]]="All affected area","All affected area",Table132[[#This Row],[Disaggregation]]="Mantika",Table132[[#This Row],[Mantika]],Table132[[#This Row],[Disaggregation]]="Baladiya",Table132[[#This Row],[Baladiya]])</f>
        <v>Albayda</v>
      </c>
    </row>
    <row r="8668" spans="1:22" x14ac:dyDescent="0.35">
      <c r="A8668" s="14" t="s">
        <v>101</v>
      </c>
      <c r="B8668" s="14" t="s">
        <v>11</v>
      </c>
      <c r="C8668" s="14" t="s">
        <v>10</v>
      </c>
      <c r="D8668" s="14" t="s">
        <v>9</v>
      </c>
      <c r="E8668" s="14" t="s">
        <v>16</v>
      </c>
      <c r="F8668" s="14" t="s">
        <v>15</v>
      </c>
      <c r="G8668" s="14" t="s">
        <v>14</v>
      </c>
      <c r="H8668" s="14" t="s">
        <v>13</v>
      </c>
      <c r="I8668" s="14" t="s">
        <v>501</v>
      </c>
      <c r="J8668" s="14" t="s">
        <v>118</v>
      </c>
      <c r="K8668" s="14" t="s">
        <v>120</v>
      </c>
      <c r="M8668" s="14">
        <v>5</v>
      </c>
      <c r="R8668" s="14">
        <v>8</v>
      </c>
      <c r="S8668" s="14">
        <v>62.5</v>
      </c>
      <c r="T8668" s="14" cm="1">
        <f t="array" ref="T8668">_xlfn.IFS(Table132[[#This Row],[percentages]]="",Table132[[#This Row],[percentages without NA]]/100,Table132[[#This Row],[percentages without NA]]="",Table132[[#This Row],[percentages]]/100)</f>
        <v>0.625</v>
      </c>
      <c r="U8668" s="14" t="str" cm="1">
        <f t="array" ref="U8668">_xlfn.IFS(Table132[[#This Row],[Disaggregation]]="All affected area","NA",Table132[[#This Row],[Disaggregation]]="Mantika",Table132[[#This Row],[Mantika]],Table132[[#This Row],[Disaggregation]]="Baladiya",Table132[[#This Row],[Mantika]])</f>
        <v>Al Jabal Al Akhdar</v>
      </c>
      <c r="V8668" s="14" t="str" cm="1">
        <f t="array" ref="V8668">_xlfn.IFS(Table132[[#This Row],[Disaggregation]]="All affected area","All affected area",Table132[[#This Row],[Disaggregation]]="Mantika",Table132[[#This Row],[Mantika]],Table132[[#This Row],[Disaggregation]]="Baladiya",Table132[[#This Row],[Baladiya]])</f>
        <v>Albayda</v>
      </c>
    </row>
    <row r="8669" spans="1:22" x14ac:dyDescent="0.35">
      <c r="A8669" s="14" t="s">
        <v>101</v>
      </c>
      <c r="B8669" s="14" t="s">
        <v>11</v>
      </c>
      <c r="C8669" s="14" t="s">
        <v>10</v>
      </c>
      <c r="D8669" s="14" t="s">
        <v>9</v>
      </c>
      <c r="E8669" s="14" t="s">
        <v>16</v>
      </c>
      <c r="F8669" s="14" t="s">
        <v>15</v>
      </c>
      <c r="G8669" s="14" t="s">
        <v>14</v>
      </c>
      <c r="H8669" s="14" t="s">
        <v>13</v>
      </c>
      <c r="I8669" s="14" t="s">
        <v>501</v>
      </c>
      <c r="J8669" s="14" t="s">
        <v>118</v>
      </c>
      <c r="K8669" s="14" t="s">
        <v>119</v>
      </c>
      <c r="M8669" s="14">
        <v>6</v>
      </c>
      <c r="R8669" s="14">
        <v>8</v>
      </c>
      <c r="S8669" s="14">
        <v>75</v>
      </c>
      <c r="T8669" s="14" cm="1">
        <f t="array" ref="T8669">_xlfn.IFS(Table132[[#This Row],[percentages]]="",Table132[[#This Row],[percentages without NA]]/100,Table132[[#This Row],[percentages without NA]]="",Table132[[#This Row],[percentages]]/100)</f>
        <v>0.75</v>
      </c>
      <c r="U8669" s="14" t="str" cm="1">
        <f t="array" ref="U8669">_xlfn.IFS(Table132[[#This Row],[Disaggregation]]="All affected area","NA",Table132[[#This Row],[Disaggregation]]="Mantika",Table132[[#This Row],[Mantika]],Table132[[#This Row],[Disaggregation]]="Baladiya",Table132[[#This Row],[Mantika]])</f>
        <v>Al Jabal Al Akhdar</v>
      </c>
      <c r="V8669" s="14" t="str" cm="1">
        <f t="array" ref="V8669">_xlfn.IFS(Table132[[#This Row],[Disaggregation]]="All affected area","All affected area",Table132[[#This Row],[Disaggregation]]="Mantika",Table132[[#This Row],[Mantika]],Table132[[#This Row],[Disaggregation]]="Baladiya",Table132[[#This Row],[Baladiya]])</f>
        <v>Albayda</v>
      </c>
    </row>
    <row r="8670" spans="1:22" x14ac:dyDescent="0.35">
      <c r="A8670" s="14" t="s">
        <v>101</v>
      </c>
      <c r="B8670" s="14" t="s">
        <v>11</v>
      </c>
      <c r="C8670" s="14" t="s">
        <v>10</v>
      </c>
      <c r="D8670" s="14" t="s">
        <v>9</v>
      </c>
      <c r="E8670" s="14" t="s">
        <v>16</v>
      </c>
      <c r="F8670" s="14" t="s">
        <v>15</v>
      </c>
      <c r="G8670" s="14" t="s">
        <v>14</v>
      </c>
      <c r="H8670" s="14" t="s">
        <v>13</v>
      </c>
      <c r="I8670" s="14" t="s">
        <v>501</v>
      </c>
      <c r="J8670" s="14" t="s">
        <v>118</v>
      </c>
      <c r="K8670" s="14" t="s">
        <v>117</v>
      </c>
      <c r="M8670" s="14">
        <v>4</v>
      </c>
      <c r="R8670" s="14">
        <v>8</v>
      </c>
      <c r="S8670" s="14">
        <v>50</v>
      </c>
      <c r="T8670" s="14" cm="1">
        <f t="array" ref="T8670">_xlfn.IFS(Table132[[#This Row],[percentages]]="",Table132[[#This Row],[percentages without NA]]/100,Table132[[#This Row],[percentages without NA]]="",Table132[[#This Row],[percentages]]/100)</f>
        <v>0.5</v>
      </c>
      <c r="U8670" s="14" t="str" cm="1">
        <f t="array" ref="U8670">_xlfn.IFS(Table132[[#This Row],[Disaggregation]]="All affected area","NA",Table132[[#This Row],[Disaggregation]]="Mantika",Table132[[#This Row],[Mantika]],Table132[[#This Row],[Disaggregation]]="Baladiya",Table132[[#This Row],[Mantika]])</f>
        <v>Al Jabal Al Akhdar</v>
      </c>
      <c r="V8670" s="14" t="str" cm="1">
        <f t="array" ref="V8670">_xlfn.IFS(Table132[[#This Row],[Disaggregation]]="All affected area","All affected area",Table132[[#This Row],[Disaggregation]]="Mantika",Table132[[#This Row],[Mantika]],Table132[[#This Row],[Disaggregation]]="Baladiya",Table132[[#This Row],[Baladiya]])</f>
        <v>Albayda</v>
      </c>
    </row>
    <row r="8671" spans="1:22" x14ac:dyDescent="0.35">
      <c r="A8671" s="14" t="s">
        <v>101</v>
      </c>
      <c r="B8671" s="14" t="s">
        <v>11</v>
      </c>
      <c r="C8671" s="14" t="s">
        <v>10</v>
      </c>
      <c r="D8671" s="14" t="s">
        <v>9</v>
      </c>
      <c r="E8671" s="14" t="s">
        <v>55</v>
      </c>
      <c r="F8671" s="14" t="s">
        <v>54</v>
      </c>
      <c r="G8671" s="14" t="s">
        <v>63</v>
      </c>
      <c r="H8671" s="14" t="s">
        <v>62</v>
      </c>
      <c r="I8671" s="14" t="s">
        <v>502</v>
      </c>
      <c r="J8671" s="14" t="s">
        <v>108</v>
      </c>
      <c r="K8671" s="14" t="s">
        <v>116</v>
      </c>
      <c r="M8671" s="14">
        <v>0</v>
      </c>
      <c r="R8671" s="14">
        <v>4</v>
      </c>
      <c r="S8671" s="14">
        <v>0</v>
      </c>
      <c r="T8671" s="14" cm="1">
        <f t="array" ref="T8671">_xlfn.IFS(Table132[[#This Row],[percentages]]="",Table132[[#This Row],[percentages without NA]]/100,Table132[[#This Row],[percentages without NA]]="",Table132[[#This Row],[percentages]]/100)</f>
        <v>0</v>
      </c>
      <c r="U8671" s="14" t="str" cm="1">
        <f t="array" ref="U8671">_xlfn.IFS(Table132[[#This Row],[Disaggregation]]="All affected area","NA",Table132[[#This Row],[Disaggregation]]="Mantika",Table132[[#This Row],[Mantika]],Table132[[#This Row],[Disaggregation]]="Baladiya",Table132[[#This Row],[Mantika]])</f>
        <v>Derna</v>
      </c>
      <c r="V8671" s="14" t="str" cm="1">
        <f t="array" ref="V8671">_xlfn.IFS(Table132[[#This Row],[Disaggregation]]="All affected area","All affected area",Table132[[#This Row],[Disaggregation]]="Mantika",Table132[[#This Row],[Mantika]],Table132[[#This Row],[Disaggregation]]="Baladiya",Table132[[#This Row],[Baladiya]])</f>
        <v>Umm arrazam</v>
      </c>
    </row>
    <row r="8672" spans="1:22" x14ac:dyDescent="0.35">
      <c r="A8672" s="14" t="s">
        <v>101</v>
      </c>
      <c r="B8672" s="14" t="s">
        <v>11</v>
      </c>
      <c r="C8672" s="14" t="s">
        <v>10</v>
      </c>
      <c r="D8672" s="14" t="s">
        <v>9</v>
      </c>
      <c r="E8672" s="14" t="s">
        <v>55</v>
      </c>
      <c r="F8672" s="14" t="s">
        <v>54</v>
      </c>
      <c r="G8672" s="14" t="s">
        <v>63</v>
      </c>
      <c r="H8672" s="14" t="s">
        <v>62</v>
      </c>
      <c r="I8672" s="14" t="s">
        <v>502</v>
      </c>
      <c r="J8672" s="14" t="s">
        <v>108</v>
      </c>
      <c r="K8672" s="14" t="s">
        <v>115</v>
      </c>
      <c r="M8672" s="14">
        <v>0</v>
      </c>
      <c r="R8672" s="14">
        <v>4</v>
      </c>
      <c r="S8672" s="14">
        <v>0</v>
      </c>
      <c r="T8672" s="14" cm="1">
        <f t="array" ref="T8672">_xlfn.IFS(Table132[[#This Row],[percentages]]="",Table132[[#This Row],[percentages without NA]]/100,Table132[[#This Row],[percentages without NA]]="",Table132[[#This Row],[percentages]]/100)</f>
        <v>0</v>
      </c>
      <c r="U8672" s="14" t="str" cm="1">
        <f t="array" ref="U8672">_xlfn.IFS(Table132[[#This Row],[Disaggregation]]="All affected area","NA",Table132[[#This Row],[Disaggregation]]="Mantika",Table132[[#This Row],[Mantika]],Table132[[#This Row],[Disaggregation]]="Baladiya",Table132[[#This Row],[Mantika]])</f>
        <v>Derna</v>
      </c>
      <c r="V8672" s="14" t="str" cm="1">
        <f t="array" ref="V8672">_xlfn.IFS(Table132[[#This Row],[Disaggregation]]="All affected area","All affected area",Table132[[#This Row],[Disaggregation]]="Mantika",Table132[[#This Row],[Mantika]],Table132[[#This Row],[Disaggregation]]="Baladiya",Table132[[#This Row],[Baladiya]])</f>
        <v>Umm arrazam</v>
      </c>
    </row>
    <row r="8673" spans="1:22" x14ac:dyDescent="0.35">
      <c r="A8673" s="14" t="s">
        <v>101</v>
      </c>
      <c r="B8673" s="14" t="s">
        <v>11</v>
      </c>
      <c r="C8673" s="14" t="s">
        <v>10</v>
      </c>
      <c r="D8673" s="14" t="s">
        <v>9</v>
      </c>
      <c r="E8673" s="14" t="s">
        <v>55</v>
      </c>
      <c r="F8673" s="14" t="s">
        <v>54</v>
      </c>
      <c r="G8673" s="14" t="s">
        <v>63</v>
      </c>
      <c r="H8673" s="14" t="s">
        <v>62</v>
      </c>
      <c r="I8673" s="14" t="s">
        <v>502</v>
      </c>
      <c r="J8673" s="14" t="s">
        <v>108</v>
      </c>
      <c r="K8673" s="14" t="s">
        <v>114</v>
      </c>
      <c r="M8673" s="14">
        <v>0</v>
      </c>
      <c r="R8673" s="14">
        <v>4</v>
      </c>
      <c r="S8673" s="14">
        <v>0</v>
      </c>
      <c r="T8673" s="14" cm="1">
        <f t="array" ref="T8673">_xlfn.IFS(Table132[[#This Row],[percentages]]="",Table132[[#This Row],[percentages without NA]]/100,Table132[[#This Row],[percentages without NA]]="",Table132[[#This Row],[percentages]]/100)</f>
        <v>0</v>
      </c>
      <c r="U8673" s="14" t="str" cm="1">
        <f t="array" ref="U8673">_xlfn.IFS(Table132[[#This Row],[Disaggregation]]="All affected area","NA",Table132[[#This Row],[Disaggregation]]="Mantika",Table132[[#This Row],[Mantika]],Table132[[#This Row],[Disaggregation]]="Baladiya",Table132[[#This Row],[Mantika]])</f>
        <v>Derna</v>
      </c>
      <c r="V8673" s="14" t="str" cm="1">
        <f t="array" ref="V8673">_xlfn.IFS(Table132[[#This Row],[Disaggregation]]="All affected area","All affected area",Table132[[#This Row],[Disaggregation]]="Mantika",Table132[[#This Row],[Mantika]],Table132[[#This Row],[Disaggregation]]="Baladiya",Table132[[#This Row],[Baladiya]])</f>
        <v>Umm arrazam</v>
      </c>
    </row>
    <row r="8674" spans="1:22" x14ac:dyDescent="0.35">
      <c r="A8674" s="14" t="s">
        <v>101</v>
      </c>
      <c r="B8674" s="14" t="s">
        <v>11</v>
      </c>
      <c r="C8674" s="14" t="s">
        <v>10</v>
      </c>
      <c r="D8674" s="14" t="s">
        <v>9</v>
      </c>
      <c r="E8674" s="14" t="s">
        <v>55</v>
      </c>
      <c r="F8674" s="14" t="s">
        <v>54</v>
      </c>
      <c r="G8674" s="14" t="s">
        <v>63</v>
      </c>
      <c r="H8674" s="14" t="s">
        <v>62</v>
      </c>
      <c r="I8674" s="14" t="s">
        <v>502</v>
      </c>
      <c r="J8674" s="14" t="s">
        <v>108</v>
      </c>
      <c r="K8674" s="14" t="s">
        <v>113</v>
      </c>
      <c r="M8674" s="14">
        <v>0</v>
      </c>
      <c r="R8674" s="14">
        <v>4</v>
      </c>
      <c r="S8674" s="14">
        <v>0</v>
      </c>
      <c r="T8674" s="14" cm="1">
        <f t="array" ref="T8674">_xlfn.IFS(Table132[[#This Row],[percentages]]="",Table132[[#This Row],[percentages without NA]]/100,Table132[[#This Row],[percentages without NA]]="",Table132[[#This Row],[percentages]]/100)</f>
        <v>0</v>
      </c>
      <c r="U8674" s="14" t="str" cm="1">
        <f t="array" ref="U8674">_xlfn.IFS(Table132[[#This Row],[Disaggregation]]="All affected area","NA",Table132[[#This Row],[Disaggregation]]="Mantika",Table132[[#This Row],[Mantika]],Table132[[#This Row],[Disaggregation]]="Baladiya",Table132[[#This Row],[Mantika]])</f>
        <v>Derna</v>
      </c>
      <c r="V8674" s="14" t="str" cm="1">
        <f t="array" ref="V8674">_xlfn.IFS(Table132[[#This Row],[Disaggregation]]="All affected area","All affected area",Table132[[#This Row],[Disaggregation]]="Mantika",Table132[[#This Row],[Mantika]],Table132[[#This Row],[Disaggregation]]="Baladiya",Table132[[#This Row],[Baladiya]])</f>
        <v>Umm arrazam</v>
      </c>
    </row>
    <row r="8675" spans="1:22" x14ac:dyDescent="0.35">
      <c r="A8675" s="14" t="s">
        <v>101</v>
      </c>
      <c r="B8675" s="14" t="s">
        <v>11</v>
      </c>
      <c r="C8675" s="14" t="s">
        <v>10</v>
      </c>
      <c r="D8675" s="14" t="s">
        <v>9</v>
      </c>
      <c r="E8675" s="14" t="s">
        <v>55</v>
      </c>
      <c r="F8675" s="14" t="s">
        <v>54</v>
      </c>
      <c r="G8675" s="14" t="s">
        <v>63</v>
      </c>
      <c r="H8675" s="14" t="s">
        <v>62</v>
      </c>
      <c r="I8675" s="14" t="s">
        <v>502</v>
      </c>
      <c r="J8675" s="14" t="s">
        <v>108</v>
      </c>
      <c r="K8675" s="14" t="s">
        <v>112</v>
      </c>
      <c r="M8675" s="14">
        <v>0</v>
      </c>
      <c r="R8675" s="14">
        <v>4</v>
      </c>
      <c r="S8675" s="14">
        <v>0</v>
      </c>
      <c r="T8675" s="14" cm="1">
        <f t="array" ref="T8675">_xlfn.IFS(Table132[[#This Row],[percentages]]="",Table132[[#This Row],[percentages without NA]]/100,Table132[[#This Row],[percentages without NA]]="",Table132[[#This Row],[percentages]]/100)</f>
        <v>0</v>
      </c>
      <c r="U8675" s="14" t="str" cm="1">
        <f t="array" ref="U8675">_xlfn.IFS(Table132[[#This Row],[Disaggregation]]="All affected area","NA",Table132[[#This Row],[Disaggregation]]="Mantika",Table132[[#This Row],[Mantika]],Table132[[#This Row],[Disaggregation]]="Baladiya",Table132[[#This Row],[Mantika]])</f>
        <v>Derna</v>
      </c>
      <c r="V8675" s="14" t="str" cm="1">
        <f t="array" ref="V8675">_xlfn.IFS(Table132[[#This Row],[Disaggregation]]="All affected area","All affected area",Table132[[#This Row],[Disaggregation]]="Mantika",Table132[[#This Row],[Mantika]],Table132[[#This Row],[Disaggregation]]="Baladiya",Table132[[#This Row],[Baladiya]])</f>
        <v>Umm arrazam</v>
      </c>
    </row>
    <row r="8676" spans="1:22" x14ac:dyDescent="0.35">
      <c r="A8676" s="14" t="s">
        <v>101</v>
      </c>
      <c r="B8676" s="14" t="s">
        <v>11</v>
      </c>
      <c r="C8676" s="14" t="s">
        <v>10</v>
      </c>
      <c r="D8676" s="14" t="s">
        <v>9</v>
      </c>
      <c r="E8676" s="14" t="s">
        <v>55</v>
      </c>
      <c r="F8676" s="14" t="s">
        <v>54</v>
      </c>
      <c r="G8676" s="14" t="s">
        <v>63</v>
      </c>
      <c r="H8676" s="14" t="s">
        <v>62</v>
      </c>
      <c r="I8676" s="14" t="s">
        <v>502</v>
      </c>
      <c r="J8676" s="14" t="s">
        <v>108</v>
      </c>
      <c r="K8676" s="14" t="s">
        <v>111</v>
      </c>
      <c r="M8676" s="14">
        <v>4</v>
      </c>
      <c r="R8676" s="14">
        <v>4</v>
      </c>
      <c r="S8676" s="14">
        <v>100</v>
      </c>
      <c r="T8676" s="14" cm="1">
        <f t="array" ref="T8676">_xlfn.IFS(Table132[[#This Row],[percentages]]="",Table132[[#This Row],[percentages without NA]]/100,Table132[[#This Row],[percentages without NA]]="",Table132[[#This Row],[percentages]]/100)</f>
        <v>1</v>
      </c>
      <c r="U8676" s="14" t="str" cm="1">
        <f t="array" ref="U8676">_xlfn.IFS(Table132[[#This Row],[Disaggregation]]="All affected area","NA",Table132[[#This Row],[Disaggregation]]="Mantika",Table132[[#This Row],[Mantika]],Table132[[#This Row],[Disaggregation]]="Baladiya",Table132[[#This Row],[Mantika]])</f>
        <v>Derna</v>
      </c>
      <c r="V8676" s="14" t="str" cm="1">
        <f t="array" ref="V8676">_xlfn.IFS(Table132[[#This Row],[Disaggregation]]="All affected area","All affected area",Table132[[#This Row],[Disaggregation]]="Mantika",Table132[[#This Row],[Mantika]],Table132[[#This Row],[Disaggregation]]="Baladiya",Table132[[#This Row],[Baladiya]])</f>
        <v>Umm arrazam</v>
      </c>
    </row>
    <row r="8677" spans="1:22" x14ac:dyDescent="0.35">
      <c r="A8677" s="14" t="s">
        <v>101</v>
      </c>
      <c r="B8677" s="14" t="s">
        <v>11</v>
      </c>
      <c r="C8677" s="14" t="s">
        <v>10</v>
      </c>
      <c r="D8677" s="14" t="s">
        <v>9</v>
      </c>
      <c r="E8677" s="14" t="s">
        <v>55</v>
      </c>
      <c r="F8677" s="14" t="s">
        <v>54</v>
      </c>
      <c r="G8677" s="14" t="s">
        <v>63</v>
      </c>
      <c r="H8677" s="14" t="s">
        <v>62</v>
      </c>
      <c r="I8677" s="14" t="s">
        <v>502</v>
      </c>
      <c r="J8677" s="14" t="s">
        <v>108</v>
      </c>
      <c r="K8677" s="14" t="s">
        <v>74</v>
      </c>
      <c r="M8677" s="14">
        <v>3</v>
      </c>
      <c r="R8677" s="14">
        <v>4</v>
      </c>
      <c r="S8677" s="14">
        <v>75</v>
      </c>
      <c r="T8677" s="14" cm="1">
        <f t="array" ref="T8677">_xlfn.IFS(Table132[[#This Row],[percentages]]="",Table132[[#This Row],[percentages without NA]]/100,Table132[[#This Row],[percentages without NA]]="",Table132[[#This Row],[percentages]]/100)</f>
        <v>0.75</v>
      </c>
      <c r="U8677" s="14" t="str" cm="1">
        <f t="array" ref="U8677">_xlfn.IFS(Table132[[#This Row],[Disaggregation]]="All affected area","NA",Table132[[#This Row],[Disaggregation]]="Mantika",Table132[[#This Row],[Mantika]],Table132[[#This Row],[Disaggregation]]="Baladiya",Table132[[#This Row],[Mantika]])</f>
        <v>Derna</v>
      </c>
      <c r="V8677" s="14" t="str" cm="1">
        <f t="array" ref="V8677">_xlfn.IFS(Table132[[#This Row],[Disaggregation]]="All affected area","All affected area",Table132[[#This Row],[Disaggregation]]="Mantika",Table132[[#This Row],[Mantika]],Table132[[#This Row],[Disaggregation]]="Baladiya",Table132[[#This Row],[Baladiya]])</f>
        <v>Umm arrazam</v>
      </c>
    </row>
    <row r="8678" spans="1:22" x14ac:dyDescent="0.35">
      <c r="A8678" s="14" t="s">
        <v>101</v>
      </c>
      <c r="B8678" s="14" t="s">
        <v>11</v>
      </c>
      <c r="C8678" s="14" t="s">
        <v>10</v>
      </c>
      <c r="D8678" s="14" t="s">
        <v>9</v>
      </c>
      <c r="E8678" s="14" t="s">
        <v>55</v>
      </c>
      <c r="F8678" s="14" t="s">
        <v>54</v>
      </c>
      <c r="G8678" s="14" t="s">
        <v>63</v>
      </c>
      <c r="H8678" s="14" t="s">
        <v>62</v>
      </c>
      <c r="I8678" s="14" t="s">
        <v>502</v>
      </c>
      <c r="J8678" s="14" t="s">
        <v>108</v>
      </c>
      <c r="K8678" s="14" t="s">
        <v>73</v>
      </c>
      <c r="M8678" s="14">
        <v>0</v>
      </c>
      <c r="R8678" s="14">
        <v>4</v>
      </c>
      <c r="S8678" s="14">
        <v>0</v>
      </c>
      <c r="T8678" s="14" cm="1">
        <f t="array" ref="T8678">_xlfn.IFS(Table132[[#This Row],[percentages]]="",Table132[[#This Row],[percentages without NA]]/100,Table132[[#This Row],[percentages without NA]]="",Table132[[#This Row],[percentages]]/100)</f>
        <v>0</v>
      </c>
      <c r="U8678" s="14" t="str" cm="1">
        <f t="array" ref="U8678">_xlfn.IFS(Table132[[#This Row],[Disaggregation]]="All affected area","NA",Table132[[#This Row],[Disaggregation]]="Mantika",Table132[[#This Row],[Mantika]],Table132[[#This Row],[Disaggregation]]="Baladiya",Table132[[#This Row],[Mantika]])</f>
        <v>Derna</v>
      </c>
      <c r="V8678" s="14" t="str" cm="1">
        <f t="array" ref="V8678">_xlfn.IFS(Table132[[#This Row],[Disaggregation]]="All affected area","All affected area",Table132[[#This Row],[Disaggregation]]="Mantika",Table132[[#This Row],[Mantika]],Table132[[#This Row],[Disaggregation]]="Baladiya",Table132[[#This Row],[Baladiya]])</f>
        <v>Umm arrazam</v>
      </c>
    </row>
    <row r="8679" spans="1:22" x14ac:dyDescent="0.35">
      <c r="A8679" s="14" t="s">
        <v>101</v>
      </c>
      <c r="B8679" s="14" t="s">
        <v>11</v>
      </c>
      <c r="C8679" s="14" t="s">
        <v>10</v>
      </c>
      <c r="D8679" s="14" t="s">
        <v>9</v>
      </c>
      <c r="E8679" s="14" t="s">
        <v>55</v>
      </c>
      <c r="F8679" s="14" t="s">
        <v>54</v>
      </c>
      <c r="G8679" s="14" t="s">
        <v>63</v>
      </c>
      <c r="H8679" s="14" t="s">
        <v>62</v>
      </c>
      <c r="I8679" s="14" t="s">
        <v>502</v>
      </c>
      <c r="J8679" s="14" t="s">
        <v>108</v>
      </c>
      <c r="K8679" s="14" t="s">
        <v>110</v>
      </c>
      <c r="M8679" s="14">
        <v>0</v>
      </c>
      <c r="R8679" s="14">
        <v>4</v>
      </c>
      <c r="S8679" s="14">
        <v>0</v>
      </c>
      <c r="T8679" s="14" cm="1">
        <f t="array" ref="T8679">_xlfn.IFS(Table132[[#This Row],[percentages]]="",Table132[[#This Row],[percentages without NA]]/100,Table132[[#This Row],[percentages without NA]]="",Table132[[#This Row],[percentages]]/100)</f>
        <v>0</v>
      </c>
      <c r="U8679" s="14" t="str" cm="1">
        <f t="array" ref="U8679">_xlfn.IFS(Table132[[#This Row],[Disaggregation]]="All affected area","NA",Table132[[#This Row],[Disaggregation]]="Mantika",Table132[[#This Row],[Mantika]],Table132[[#This Row],[Disaggregation]]="Baladiya",Table132[[#This Row],[Mantika]])</f>
        <v>Derna</v>
      </c>
      <c r="V8679" s="14" t="str" cm="1">
        <f t="array" ref="V8679">_xlfn.IFS(Table132[[#This Row],[Disaggregation]]="All affected area","All affected area",Table132[[#This Row],[Disaggregation]]="Mantika",Table132[[#This Row],[Mantika]],Table132[[#This Row],[Disaggregation]]="Baladiya",Table132[[#This Row],[Baladiya]])</f>
        <v>Umm arrazam</v>
      </c>
    </row>
    <row r="8680" spans="1:22" x14ac:dyDescent="0.35">
      <c r="A8680" s="14" t="s">
        <v>101</v>
      </c>
      <c r="B8680" s="14" t="s">
        <v>11</v>
      </c>
      <c r="C8680" s="14" t="s">
        <v>10</v>
      </c>
      <c r="D8680" s="14" t="s">
        <v>9</v>
      </c>
      <c r="E8680" s="14" t="s">
        <v>55</v>
      </c>
      <c r="F8680" s="14" t="s">
        <v>54</v>
      </c>
      <c r="G8680" s="14" t="s">
        <v>63</v>
      </c>
      <c r="H8680" s="14" t="s">
        <v>62</v>
      </c>
      <c r="I8680" s="14" t="s">
        <v>502</v>
      </c>
      <c r="J8680" s="14" t="s">
        <v>108</v>
      </c>
      <c r="K8680" s="14" t="s">
        <v>109</v>
      </c>
      <c r="M8680" s="14">
        <v>0</v>
      </c>
      <c r="R8680" s="14">
        <v>4</v>
      </c>
      <c r="S8680" s="14">
        <v>0</v>
      </c>
      <c r="T8680" s="14" cm="1">
        <f t="array" ref="T8680">_xlfn.IFS(Table132[[#This Row],[percentages]]="",Table132[[#This Row],[percentages without NA]]/100,Table132[[#This Row],[percentages without NA]]="",Table132[[#This Row],[percentages]]/100)</f>
        <v>0</v>
      </c>
      <c r="U8680" s="14" t="str" cm="1">
        <f t="array" ref="U8680">_xlfn.IFS(Table132[[#This Row],[Disaggregation]]="All affected area","NA",Table132[[#This Row],[Disaggregation]]="Mantika",Table132[[#This Row],[Mantika]],Table132[[#This Row],[Disaggregation]]="Baladiya",Table132[[#This Row],[Mantika]])</f>
        <v>Derna</v>
      </c>
      <c r="V8680" s="14" t="str" cm="1">
        <f t="array" ref="V8680">_xlfn.IFS(Table132[[#This Row],[Disaggregation]]="All affected area","All affected area",Table132[[#This Row],[Disaggregation]]="Mantika",Table132[[#This Row],[Mantika]],Table132[[#This Row],[Disaggregation]]="Baladiya",Table132[[#This Row],[Baladiya]])</f>
        <v>Umm arrazam</v>
      </c>
    </row>
    <row r="8681" spans="1:22" x14ac:dyDescent="0.35">
      <c r="A8681" s="14" t="s">
        <v>101</v>
      </c>
      <c r="B8681" s="14" t="s">
        <v>11</v>
      </c>
      <c r="C8681" s="14" t="s">
        <v>10</v>
      </c>
      <c r="D8681" s="14" t="s">
        <v>9</v>
      </c>
      <c r="E8681" s="14" t="s">
        <v>55</v>
      </c>
      <c r="F8681" s="14" t="s">
        <v>54</v>
      </c>
      <c r="G8681" s="14" t="s">
        <v>63</v>
      </c>
      <c r="H8681" s="14" t="s">
        <v>62</v>
      </c>
      <c r="I8681" s="14" t="s">
        <v>502</v>
      </c>
      <c r="J8681" s="14" t="s">
        <v>108</v>
      </c>
      <c r="K8681" s="14" t="s">
        <v>107</v>
      </c>
      <c r="M8681" s="14">
        <v>0</v>
      </c>
      <c r="R8681" s="14">
        <v>4</v>
      </c>
      <c r="S8681" s="14">
        <v>0</v>
      </c>
      <c r="T8681" s="14" cm="1">
        <f t="array" ref="T8681">_xlfn.IFS(Table132[[#This Row],[percentages]]="",Table132[[#This Row],[percentages without NA]]/100,Table132[[#This Row],[percentages without NA]]="",Table132[[#This Row],[percentages]]/100)</f>
        <v>0</v>
      </c>
      <c r="U8681" s="14" t="str" cm="1">
        <f t="array" ref="U8681">_xlfn.IFS(Table132[[#This Row],[Disaggregation]]="All affected area","NA",Table132[[#This Row],[Disaggregation]]="Mantika",Table132[[#This Row],[Mantika]],Table132[[#This Row],[Disaggregation]]="Baladiya",Table132[[#This Row],[Mantika]])</f>
        <v>Derna</v>
      </c>
      <c r="V8681" s="14" t="str" cm="1">
        <f t="array" ref="V8681">_xlfn.IFS(Table132[[#This Row],[Disaggregation]]="All affected area","All affected area",Table132[[#This Row],[Disaggregation]]="Mantika",Table132[[#This Row],[Mantika]],Table132[[#This Row],[Disaggregation]]="Baladiya",Table132[[#This Row],[Baladiya]])</f>
        <v>Umm arrazam</v>
      </c>
    </row>
    <row r="8682" spans="1:22" x14ac:dyDescent="0.35">
      <c r="A8682" s="14" t="s">
        <v>101</v>
      </c>
      <c r="B8682" s="14" t="s">
        <v>11</v>
      </c>
      <c r="C8682" s="14" t="s">
        <v>10</v>
      </c>
      <c r="D8682" s="14" t="s">
        <v>9</v>
      </c>
      <c r="E8682" s="14" t="s">
        <v>55</v>
      </c>
      <c r="F8682" s="14" t="s">
        <v>54</v>
      </c>
      <c r="G8682" s="14" t="s">
        <v>55</v>
      </c>
      <c r="H8682" s="14" t="s">
        <v>61</v>
      </c>
      <c r="I8682" s="14" t="s">
        <v>502</v>
      </c>
      <c r="J8682" s="14" t="s">
        <v>108</v>
      </c>
      <c r="K8682" s="14" t="s">
        <v>116</v>
      </c>
      <c r="M8682" s="14">
        <v>1</v>
      </c>
      <c r="R8682" s="14">
        <v>13</v>
      </c>
      <c r="S8682" s="14">
        <v>7.69</v>
      </c>
      <c r="T8682" s="14" cm="1">
        <f t="array" ref="T8682">_xlfn.IFS(Table132[[#This Row],[percentages]]="",Table132[[#This Row],[percentages without NA]]/100,Table132[[#This Row],[percentages without NA]]="",Table132[[#This Row],[percentages]]/100)</f>
        <v>7.690000000000001E-2</v>
      </c>
      <c r="U8682" s="14" t="str" cm="1">
        <f t="array" ref="U8682">_xlfn.IFS(Table132[[#This Row],[Disaggregation]]="All affected area","NA",Table132[[#This Row],[Disaggregation]]="Mantika",Table132[[#This Row],[Mantika]],Table132[[#This Row],[Disaggregation]]="Baladiya",Table132[[#This Row],[Mantika]])</f>
        <v>Derna</v>
      </c>
      <c r="V8682" s="14" t="str" cm="1">
        <f t="array" ref="V8682">_xlfn.IFS(Table132[[#This Row],[Disaggregation]]="All affected area","All affected area",Table132[[#This Row],[Disaggregation]]="Mantika",Table132[[#This Row],[Mantika]],Table132[[#This Row],[Disaggregation]]="Baladiya",Table132[[#This Row],[Baladiya]])</f>
        <v>Derna</v>
      </c>
    </row>
    <row r="8683" spans="1:22" x14ac:dyDescent="0.35">
      <c r="A8683" s="14" t="s">
        <v>101</v>
      </c>
      <c r="B8683" s="14" t="s">
        <v>11</v>
      </c>
      <c r="C8683" s="14" t="s">
        <v>10</v>
      </c>
      <c r="D8683" s="14" t="s">
        <v>9</v>
      </c>
      <c r="E8683" s="14" t="s">
        <v>55</v>
      </c>
      <c r="F8683" s="14" t="s">
        <v>54</v>
      </c>
      <c r="G8683" s="14" t="s">
        <v>55</v>
      </c>
      <c r="H8683" s="14" t="s">
        <v>61</v>
      </c>
      <c r="I8683" s="14" t="s">
        <v>502</v>
      </c>
      <c r="J8683" s="14" t="s">
        <v>108</v>
      </c>
      <c r="K8683" s="14" t="s">
        <v>115</v>
      </c>
      <c r="M8683" s="14">
        <v>1</v>
      </c>
      <c r="R8683" s="14">
        <v>13</v>
      </c>
      <c r="S8683" s="14">
        <v>7.69</v>
      </c>
      <c r="T8683" s="14" cm="1">
        <f t="array" ref="T8683">_xlfn.IFS(Table132[[#This Row],[percentages]]="",Table132[[#This Row],[percentages without NA]]/100,Table132[[#This Row],[percentages without NA]]="",Table132[[#This Row],[percentages]]/100)</f>
        <v>7.690000000000001E-2</v>
      </c>
      <c r="U8683" s="14" t="str" cm="1">
        <f t="array" ref="U8683">_xlfn.IFS(Table132[[#This Row],[Disaggregation]]="All affected area","NA",Table132[[#This Row],[Disaggregation]]="Mantika",Table132[[#This Row],[Mantika]],Table132[[#This Row],[Disaggregation]]="Baladiya",Table132[[#This Row],[Mantika]])</f>
        <v>Derna</v>
      </c>
      <c r="V8683" s="14" t="str" cm="1">
        <f t="array" ref="V8683">_xlfn.IFS(Table132[[#This Row],[Disaggregation]]="All affected area","All affected area",Table132[[#This Row],[Disaggregation]]="Mantika",Table132[[#This Row],[Mantika]],Table132[[#This Row],[Disaggregation]]="Baladiya",Table132[[#This Row],[Baladiya]])</f>
        <v>Derna</v>
      </c>
    </row>
    <row r="8684" spans="1:22" x14ac:dyDescent="0.35">
      <c r="A8684" s="14" t="s">
        <v>101</v>
      </c>
      <c r="B8684" s="14" t="s">
        <v>11</v>
      </c>
      <c r="C8684" s="14" t="s">
        <v>10</v>
      </c>
      <c r="D8684" s="14" t="s">
        <v>9</v>
      </c>
      <c r="E8684" s="14" t="s">
        <v>55</v>
      </c>
      <c r="F8684" s="14" t="s">
        <v>54</v>
      </c>
      <c r="G8684" s="14" t="s">
        <v>55</v>
      </c>
      <c r="H8684" s="14" t="s">
        <v>61</v>
      </c>
      <c r="I8684" s="14" t="s">
        <v>502</v>
      </c>
      <c r="J8684" s="14" t="s">
        <v>108</v>
      </c>
      <c r="K8684" s="14" t="s">
        <v>114</v>
      </c>
      <c r="M8684" s="14">
        <v>8</v>
      </c>
      <c r="R8684" s="14">
        <v>13</v>
      </c>
      <c r="S8684" s="14">
        <v>61.54</v>
      </c>
      <c r="T8684" s="14" cm="1">
        <f t="array" ref="T8684">_xlfn.IFS(Table132[[#This Row],[percentages]]="",Table132[[#This Row],[percentages without NA]]/100,Table132[[#This Row],[percentages without NA]]="",Table132[[#This Row],[percentages]]/100)</f>
        <v>0.61539999999999995</v>
      </c>
      <c r="U8684" s="14" t="str" cm="1">
        <f t="array" ref="U8684">_xlfn.IFS(Table132[[#This Row],[Disaggregation]]="All affected area","NA",Table132[[#This Row],[Disaggregation]]="Mantika",Table132[[#This Row],[Mantika]],Table132[[#This Row],[Disaggregation]]="Baladiya",Table132[[#This Row],[Mantika]])</f>
        <v>Derna</v>
      </c>
      <c r="V8684" s="14" t="str" cm="1">
        <f t="array" ref="V8684">_xlfn.IFS(Table132[[#This Row],[Disaggregation]]="All affected area","All affected area",Table132[[#This Row],[Disaggregation]]="Mantika",Table132[[#This Row],[Mantika]],Table132[[#This Row],[Disaggregation]]="Baladiya",Table132[[#This Row],[Baladiya]])</f>
        <v>Derna</v>
      </c>
    </row>
    <row r="8685" spans="1:22" x14ac:dyDescent="0.35">
      <c r="A8685" s="14" t="s">
        <v>101</v>
      </c>
      <c r="B8685" s="14" t="s">
        <v>11</v>
      </c>
      <c r="C8685" s="14" t="s">
        <v>10</v>
      </c>
      <c r="D8685" s="14" t="s">
        <v>9</v>
      </c>
      <c r="E8685" s="14" t="s">
        <v>55</v>
      </c>
      <c r="F8685" s="14" t="s">
        <v>54</v>
      </c>
      <c r="G8685" s="14" t="s">
        <v>55</v>
      </c>
      <c r="H8685" s="14" t="s">
        <v>61</v>
      </c>
      <c r="I8685" s="14" t="s">
        <v>502</v>
      </c>
      <c r="J8685" s="14" t="s">
        <v>108</v>
      </c>
      <c r="K8685" s="14" t="s">
        <v>113</v>
      </c>
      <c r="M8685" s="14">
        <v>3</v>
      </c>
      <c r="R8685" s="14">
        <v>13</v>
      </c>
      <c r="S8685" s="14">
        <v>23.08</v>
      </c>
      <c r="T8685" s="14" cm="1">
        <f t="array" ref="T8685">_xlfn.IFS(Table132[[#This Row],[percentages]]="",Table132[[#This Row],[percentages without NA]]/100,Table132[[#This Row],[percentages without NA]]="",Table132[[#This Row],[percentages]]/100)</f>
        <v>0.23079999999999998</v>
      </c>
      <c r="U8685" s="14" t="str" cm="1">
        <f t="array" ref="U8685">_xlfn.IFS(Table132[[#This Row],[Disaggregation]]="All affected area","NA",Table132[[#This Row],[Disaggregation]]="Mantika",Table132[[#This Row],[Mantika]],Table132[[#This Row],[Disaggregation]]="Baladiya",Table132[[#This Row],[Mantika]])</f>
        <v>Derna</v>
      </c>
      <c r="V8685" s="14" t="str" cm="1">
        <f t="array" ref="V8685">_xlfn.IFS(Table132[[#This Row],[Disaggregation]]="All affected area","All affected area",Table132[[#This Row],[Disaggregation]]="Mantika",Table132[[#This Row],[Mantika]],Table132[[#This Row],[Disaggregation]]="Baladiya",Table132[[#This Row],[Baladiya]])</f>
        <v>Derna</v>
      </c>
    </row>
    <row r="8686" spans="1:22" x14ac:dyDescent="0.35">
      <c r="A8686" s="14" t="s">
        <v>101</v>
      </c>
      <c r="B8686" s="14" t="s">
        <v>11</v>
      </c>
      <c r="C8686" s="14" t="s">
        <v>10</v>
      </c>
      <c r="D8686" s="14" t="s">
        <v>9</v>
      </c>
      <c r="E8686" s="14" t="s">
        <v>55</v>
      </c>
      <c r="F8686" s="14" t="s">
        <v>54</v>
      </c>
      <c r="G8686" s="14" t="s">
        <v>55</v>
      </c>
      <c r="H8686" s="14" t="s">
        <v>61</v>
      </c>
      <c r="I8686" s="14" t="s">
        <v>502</v>
      </c>
      <c r="J8686" s="14" t="s">
        <v>108</v>
      </c>
      <c r="K8686" s="14" t="s">
        <v>112</v>
      </c>
      <c r="M8686" s="14">
        <v>0</v>
      </c>
      <c r="R8686" s="14">
        <v>13</v>
      </c>
      <c r="S8686" s="14">
        <v>0</v>
      </c>
      <c r="T8686" s="14" cm="1">
        <f t="array" ref="T8686">_xlfn.IFS(Table132[[#This Row],[percentages]]="",Table132[[#This Row],[percentages without NA]]/100,Table132[[#This Row],[percentages without NA]]="",Table132[[#This Row],[percentages]]/100)</f>
        <v>0</v>
      </c>
      <c r="U8686" s="14" t="str" cm="1">
        <f t="array" ref="U8686">_xlfn.IFS(Table132[[#This Row],[Disaggregation]]="All affected area","NA",Table132[[#This Row],[Disaggregation]]="Mantika",Table132[[#This Row],[Mantika]],Table132[[#This Row],[Disaggregation]]="Baladiya",Table132[[#This Row],[Mantika]])</f>
        <v>Derna</v>
      </c>
      <c r="V8686" s="14" t="str" cm="1">
        <f t="array" ref="V8686">_xlfn.IFS(Table132[[#This Row],[Disaggregation]]="All affected area","All affected area",Table132[[#This Row],[Disaggregation]]="Mantika",Table132[[#This Row],[Mantika]],Table132[[#This Row],[Disaggregation]]="Baladiya",Table132[[#This Row],[Baladiya]])</f>
        <v>Derna</v>
      </c>
    </row>
    <row r="8687" spans="1:22" x14ac:dyDescent="0.35">
      <c r="A8687" s="14" t="s">
        <v>101</v>
      </c>
      <c r="B8687" s="14" t="s">
        <v>11</v>
      </c>
      <c r="C8687" s="14" t="s">
        <v>10</v>
      </c>
      <c r="D8687" s="14" t="s">
        <v>9</v>
      </c>
      <c r="E8687" s="14" t="s">
        <v>55</v>
      </c>
      <c r="F8687" s="14" t="s">
        <v>54</v>
      </c>
      <c r="G8687" s="14" t="s">
        <v>55</v>
      </c>
      <c r="H8687" s="14" t="s">
        <v>61</v>
      </c>
      <c r="I8687" s="14" t="s">
        <v>502</v>
      </c>
      <c r="J8687" s="14" t="s">
        <v>108</v>
      </c>
      <c r="K8687" s="14" t="s">
        <v>111</v>
      </c>
      <c r="M8687" s="14">
        <v>11</v>
      </c>
      <c r="R8687" s="14">
        <v>13</v>
      </c>
      <c r="S8687" s="14">
        <v>84.62</v>
      </c>
      <c r="T8687" s="14" cm="1">
        <f t="array" ref="T8687">_xlfn.IFS(Table132[[#This Row],[percentages]]="",Table132[[#This Row],[percentages without NA]]/100,Table132[[#This Row],[percentages without NA]]="",Table132[[#This Row],[percentages]]/100)</f>
        <v>0.84620000000000006</v>
      </c>
      <c r="U8687" s="14" t="str" cm="1">
        <f t="array" ref="U8687">_xlfn.IFS(Table132[[#This Row],[Disaggregation]]="All affected area","NA",Table132[[#This Row],[Disaggregation]]="Mantika",Table132[[#This Row],[Mantika]],Table132[[#This Row],[Disaggregation]]="Baladiya",Table132[[#This Row],[Mantika]])</f>
        <v>Derna</v>
      </c>
      <c r="V8687" s="14" t="str" cm="1">
        <f t="array" ref="V8687">_xlfn.IFS(Table132[[#This Row],[Disaggregation]]="All affected area","All affected area",Table132[[#This Row],[Disaggregation]]="Mantika",Table132[[#This Row],[Mantika]],Table132[[#This Row],[Disaggregation]]="Baladiya",Table132[[#This Row],[Baladiya]])</f>
        <v>Derna</v>
      </c>
    </row>
    <row r="8688" spans="1:22" x14ac:dyDescent="0.35">
      <c r="A8688" s="14" t="s">
        <v>101</v>
      </c>
      <c r="B8688" s="14" t="s">
        <v>11</v>
      </c>
      <c r="C8688" s="14" t="s">
        <v>10</v>
      </c>
      <c r="D8688" s="14" t="s">
        <v>9</v>
      </c>
      <c r="E8688" s="14" t="s">
        <v>55</v>
      </c>
      <c r="F8688" s="14" t="s">
        <v>54</v>
      </c>
      <c r="G8688" s="14" t="s">
        <v>55</v>
      </c>
      <c r="H8688" s="14" t="s">
        <v>61</v>
      </c>
      <c r="I8688" s="14" t="s">
        <v>502</v>
      </c>
      <c r="J8688" s="14" t="s">
        <v>108</v>
      </c>
      <c r="K8688" s="14" t="s">
        <v>74</v>
      </c>
      <c r="M8688" s="14">
        <v>10</v>
      </c>
      <c r="R8688" s="14">
        <v>13</v>
      </c>
      <c r="S8688" s="14">
        <v>76.92</v>
      </c>
      <c r="T8688" s="14" cm="1">
        <f t="array" ref="T8688">_xlfn.IFS(Table132[[#This Row],[percentages]]="",Table132[[#This Row],[percentages without NA]]/100,Table132[[#This Row],[percentages without NA]]="",Table132[[#This Row],[percentages]]/100)</f>
        <v>0.76919999999999999</v>
      </c>
      <c r="U8688" s="14" t="str" cm="1">
        <f t="array" ref="U8688">_xlfn.IFS(Table132[[#This Row],[Disaggregation]]="All affected area","NA",Table132[[#This Row],[Disaggregation]]="Mantika",Table132[[#This Row],[Mantika]],Table132[[#This Row],[Disaggregation]]="Baladiya",Table132[[#This Row],[Mantika]])</f>
        <v>Derna</v>
      </c>
      <c r="V8688" s="14" t="str" cm="1">
        <f t="array" ref="V8688">_xlfn.IFS(Table132[[#This Row],[Disaggregation]]="All affected area","All affected area",Table132[[#This Row],[Disaggregation]]="Mantika",Table132[[#This Row],[Mantika]],Table132[[#This Row],[Disaggregation]]="Baladiya",Table132[[#This Row],[Baladiya]])</f>
        <v>Derna</v>
      </c>
    </row>
    <row r="8689" spans="1:22" x14ac:dyDescent="0.35">
      <c r="A8689" s="14" t="s">
        <v>101</v>
      </c>
      <c r="B8689" s="14" t="s">
        <v>11</v>
      </c>
      <c r="C8689" s="14" t="s">
        <v>10</v>
      </c>
      <c r="D8689" s="14" t="s">
        <v>9</v>
      </c>
      <c r="E8689" s="14" t="s">
        <v>55</v>
      </c>
      <c r="F8689" s="14" t="s">
        <v>54</v>
      </c>
      <c r="G8689" s="14" t="s">
        <v>55</v>
      </c>
      <c r="H8689" s="14" t="s">
        <v>61</v>
      </c>
      <c r="I8689" s="14" t="s">
        <v>502</v>
      </c>
      <c r="J8689" s="14" t="s">
        <v>108</v>
      </c>
      <c r="K8689" s="14" t="s">
        <v>73</v>
      </c>
      <c r="M8689" s="14">
        <v>2</v>
      </c>
      <c r="R8689" s="14">
        <v>13</v>
      </c>
      <c r="S8689" s="14">
        <v>15.38</v>
      </c>
      <c r="T8689" s="14" cm="1">
        <f t="array" ref="T8689">_xlfn.IFS(Table132[[#This Row],[percentages]]="",Table132[[#This Row],[percentages without NA]]/100,Table132[[#This Row],[percentages without NA]]="",Table132[[#This Row],[percentages]]/100)</f>
        <v>0.15380000000000002</v>
      </c>
      <c r="U8689" s="14" t="str" cm="1">
        <f t="array" ref="U8689">_xlfn.IFS(Table132[[#This Row],[Disaggregation]]="All affected area","NA",Table132[[#This Row],[Disaggregation]]="Mantika",Table132[[#This Row],[Mantika]],Table132[[#This Row],[Disaggregation]]="Baladiya",Table132[[#This Row],[Mantika]])</f>
        <v>Derna</v>
      </c>
      <c r="V8689" s="14" t="str" cm="1">
        <f t="array" ref="V8689">_xlfn.IFS(Table132[[#This Row],[Disaggregation]]="All affected area","All affected area",Table132[[#This Row],[Disaggregation]]="Mantika",Table132[[#This Row],[Mantika]],Table132[[#This Row],[Disaggregation]]="Baladiya",Table132[[#This Row],[Baladiya]])</f>
        <v>Derna</v>
      </c>
    </row>
    <row r="8690" spans="1:22" x14ac:dyDescent="0.35">
      <c r="A8690" s="14" t="s">
        <v>101</v>
      </c>
      <c r="B8690" s="14" t="s">
        <v>11</v>
      </c>
      <c r="C8690" s="14" t="s">
        <v>10</v>
      </c>
      <c r="D8690" s="14" t="s">
        <v>9</v>
      </c>
      <c r="E8690" s="14" t="s">
        <v>55</v>
      </c>
      <c r="F8690" s="14" t="s">
        <v>54</v>
      </c>
      <c r="G8690" s="14" t="s">
        <v>55</v>
      </c>
      <c r="H8690" s="14" t="s">
        <v>61</v>
      </c>
      <c r="I8690" s="14" t="s">
        <v>502</v>
      </c>
      <c r="J8690" s="14" t="s">
        <v>108</v>
      </c>
      <c r="K8690" s="14" t="s">
        <v>110</v>
      </c>
      <c r="M8690" s="14">
        <v>1</v>
      </c>
      <c r="R8690" s="14">
        <v>13</v>
      </c>
      <c r="S8690" s="14">
        <v>7.69</v>
      </c>
      <c r="T8690" s="14" cm="1">
        <f t="array" ref="T8690">_xlfn.IFS(Table132[[#This Row],[percentages]]="",Table132[[#This Row],[percentages without NA]]/100,Table132[[#This Row],[percentages without NA]]="",Table132[[#This Row],[percentages]]/100)</f>
        <v>7.690000000000001E-2</v>
      </c>
      <c r="U8690" s="14" t="str" cm="1">
        <f t="array" ref="U8690">_xlfn.IFS(Table132[[#This Row],[Disaggregation]]="All affected area","NA",Table132[[#This Row],[Disaggregation]]="Mantika",Table132[[#This Row],[Mantika]],Table132[[#This Row],[Disaggregation]]="Baladiya",Table132[[#This Row],[Mantika]])</f>
        <v>Derna</v>
      </c>
      <c r="V8690" s="14" t="str" cm="1">
        <f t="array" ref="V8690">_xlfn.IFS(Table132[[#This Row],[Disaggregation]]="All affected area","All affected area",Table132[[#This Row],[Disaggregation]]="Mantika",Table132[[#This Row],[Mantika]],Table132[[#This Row],[Disaggregation]]="Baladiya",Table132[[#This Row],[Baladiya]])</f>
        <v>Derna</v>
      </c>
    </row>
    <row r="8691" spans="1:22" x14ac:dyDescent="0.35">
      <c r="A8691" s="14" t="s">
        <v>101</v>
      </c>
      <c r="B8691" s="14" t="s">
        <v>11</v>
      </c>
      <c r="C8691" s="14" t="s">
        <v>10</v>
      </c>
      <c r="D8691" s="14" t="s">
        <v>9</v>
      </c>
      <c r="E8691" s="14" t="s">
        <v>55</v>
      </c>
      <c r="F8691" s="14" t="s">
        <v>54</v>
      </c>
      <c r="G8691" s="14" t="s">
        <v>55</v>
      </c>
      <c r="H8691" s="14" t="s">
        <v>61</v>
      </c>
      <c r="I8691" s="14" t="s">
        <v>502</v>
      </c>
      <c r="J8691" s="14" t="s">
        <v>108</v>
      </c>
      <c r="K8691" s="14" t="s">
        <v>109</v>
      </c>
      <c r="M8691" s="14">
        <v>1</v>
      </c>
      <c r="R8691" s="14">
        <v>13</v>
      </c>
      <c r="S8691" s="14">
        <v>7.69</v>
      </c>
      <c r="T8691" s="14" cm="1">
        <f t="array" ref="T8691">_xlfn.IFS(Table132[[#This Row],[percentages]]="",Table132[[#This Row],[percentages without NA]]/100,Table132[[#This Row],[percentages without NA]]="",Table132[[#This Row],[percentages]]/100)</f>
        <v>7.690000000000001E-2</v>
      </c>
      <c r="U8691" s="14" t="str" cm="1">
        <f t="array" ref="U8691">_xlfn.IFS(Table132[[#This Row],[Disaggregation]]="All affected area","NA",Table132[[#This Row],[Disaggregation]]="Mantika",Table132[[#This Row],[Mantika]],Table132[[#This Row],[Disaggregation]]="Baladiya",Table132[[#This Row],[Mantika]])</f>
        <v>Derna</v>
      </c>
      <c r="V8691" s="14" t="str" cm="1">
        <f t="array" ref="V8691">_xlfn.IFS(Table132[[#This Row],[Disaggregation]]="All affected area","All affected area",Table132[[#This Row],[Disaggregation]]="Mantika",Table132[[#This Row],[Mantika]],Table132[[#This Row],[Disaggregation]]="Baladiya",Table132[[#This Row],[Baladiya]])</f>
        <v>Derna</v>
      </c>
    </row>
    <row r="8692" spans="1:22" x14ac:dyDescent="0.35">
      <c r="A8692" s="14" t="s">
        <v>101</v>
      </c>
      <c r="B8692" s="14" t="s">
        <v>11</v>
      </c>
      <c r="C8692" s="14" t="s">
        <v>10</v>
      </c>
      <c r="D8692" s="14" t="s">
        <v>9</v>
      </c>
      <c r="E8692" s="14" t="s">
        <v>55</v>
      </c>
      <c r="F8692" s="14" t="s">
        <v>54</v>
      </c>
      <c r="G8692" s="14" t="s">
        <v>55</v>
      </c>
      <c r="H8692" s="14" t="s">
        <v>61</v>
      </c>
      <c r="I8692" s="14" t="s">
        <v>502</v>
      </c>
      <c r="J8692" s="14" t="s">
        <v>108</v>
      </c>
      <c r="K8692" s="14" t="s">
        <v>107</v>
      </c>
      <c r="M8692" s="14">
        <v>3</v>
      </c>
      <c r="R8692" s="14">
        <v>13</v>
      </c>
      <c r="S8692" s="14">
        <v>23.08</v>
      </c>
      <c r="T8692" s="14" cm="1">
        <f t="array" ref="T8692">_xlfn.IFS(Table132[[#This Row],[percentages]]="",Table132[[#This Row],[percentages without NA]]/100,Table132[[#This Row],[percentages without NA]]="",Table132[[#This Row],[percentages]]/100)</f>
        <v>0.23079999999999998</v>
      </c>
      <c r="U8692" s="14" t="str" cm="1">
        <f t="array" ref="U8692">_xlfn.IFS(Table132[[#This Row],[Disaggregation]]="All affected area","NA",Table132[[#This Row],[Disaggregation]]="Mantika",Table132[[#This Row],[Mantika]],Table132[[#This Row],[Disaggregation]]="Baladiya",Table132[[#This Row],[Mantika]])</f>
        <v>Derna</v>
      </c>
      <c r="V8692" s="14" t="str" cm="1">
        <f t="array" ref="V8692">_xlfn.IFS(Table132[[#This Row],[Disaggregation]]="All affected area","All affected area",Table132[[#This Row],[Disaggregation]]="Mantika",Table132[[#This Row],[Mantika]],Table132[[#This Row],[Disaggregation]]="Baladiya",Table132[[#This Row],[Baladiya]])</f>
        <v>Derna</v>
      </c>
    </row>
    <row r="8693" spans="1:22" x14ac:dyDescent="0.35">
      <c r="A8693" s="14" t="s">
        <v>101</v>
      </c>
      <c r="B8693" s="14" t="s">
        <v>11</v>
      </c>
      <c r="C8693" s="14" t="s">
        <v>10</v>
      </c>
      <c r="D8693" s="14" t="s">
        <v>9</v>
      </c>
      <c r="E8693" s="14" t="s">
        <v>55</v>
      </c>
      <c r="F8693" s="14" t="s">
        <v>54</v>
      </c>
      <c r="G8693" s="14" t="s">
        <v>59</v>
      </c>
      <c r="H8693" s="14" t="s">
        <v>58</v>
      </c>
      <c r="I8693" s="14" t="s">
        <v>502</v>
      </c>
      <c r="J8693" s="14" t="s">
        <v>108</v>
      </c>
      <c r="K8693" s="14" t="s">
        <v>116</v>
      </c>
      <c r="M8693" s="14">
        <v>0</v>
      </c>
      <c r="R8693" s="14">
        <v>7</v>
      </c>
      <c r="S8693" s="14">
        <v>0</v>
      </c>
      <c r="T8693" s="14" cm="1">
        <f t="array" ref="T8693">_xlfn.IFS(Table132[[#This Row],[percentages]]="",Table132[[#This Row],[percentages without NA]]/100,Table132[[#This Row],[percentages without NA]]="",Table132[[#This Row],[percentages]]/100)</f>
        <v>0</v>
      </c>
      <c r="U8693" s="14" t="str" cm="1">
        <f t="array" ref="U8693">_xlfn.IFS(Table132[[#This Row],[Disaggregation]]="All affected area","NA",Table132[[#This Row],[Disaggregation]]="Mantika",Table132[[#This Row],[Mantika]],Table132[[#This Row],[Disaggregation]]="Baladiya",Table132[[#This Row],[Mantika]])</f>
        <v>Derna</v>
      </c>
      <c r="V8693" s="14" t="str" cm="1">
        <f t="array" ref="V8693">_xlfn.IFS(Table132[[#This Row],[Disaggregation]]="All affected area","All affected area",Table132[[#This Row],[Disaggregation]]="Mantika",Table132[[#This Row],[Mantika]],Table132[[#This Row],[Disaggregation]]="Baladiya",Table132[[#This Row],[Baladiya]])</f>
        <v>Alqubba</v>
      </c>
    </row>
    <row r="8694" spans="1:22" x14ac:dyDescent="0.35">
      <c r="A8694" s="14" t="s">
        <v>101</v>
      </c>
      <c r="B8694" s="14" t="s">
        <v>11</v>
      </c>
      <c r="C8694" s="14" t="s">
        <v>10</v>
      </c>
      <c r="D8694" s="14" t="s">
        <v>9</v>
      </c>
      <c r="E8694" s="14" t="s">
        <v>55</v>
      </c>
      <c r="F8694" s="14" t="s">
        <v>54</v>
      </c>
      <c r="G8694" s="14" t="s">
        <v>59</v>
      </c>
      <c r="H8694" s="14" t="s">
        <v>58</v>
      </c>
      <c r="I8694" s="14" t="s">
        <v>502</v>
      </c>
      <c r="J8694" s="14" t="s">
        <v>108</v>
      </c>
      <c r="K8694" s="14" t="s">
        <v>115</v>
      </c>
      <c r="M8694" s="14">
        <v>1</v>
      </c>
      <c r="R8694" s="14">
        <v>7</v>
      </c>
      <c r="S8694" s="14">
        <v>14.29</v>
      </c>
      <c r="T8694" s="14" cm="1">
        <f t="array" ref="T8694">_xlfn.IFS(Table132[[#This Row],[percentages]]="",Table132[[#This Row],[percentages without NA]]/100,Table132[[#This Row],[percentages without NA]]="",Table132[[#This Row],[percentages]]/100)</f>
        <v>0.1429</v>
      </c>
      <c r="U8694" s="14" t="str" cm="1">
        <f t="array" ref="U8694">_xlfn.IFS(Table132[[#This Row],[Disaggregation]]="All affected area","NA",Table132[[#This Row],[Disaggregation]]="Mantika",Table132[[#This Row],[Mantika]],Table132[[#This Row],[Disaggregation]]="Baladiya",Table132[[#This Row],[Mantika]])</f>
        <v>Derna</v>
      </c>
      <c r="V8694" s="14" t="str" cm="1">
        <f t="array" ref="V8694">_xlfn.IFS(Table132[[#This Row],[Disaggregation]]="All affected area","All affected area",Table132[[#This Row],[Disaggregation]]="Mantika",Table132[[#This Row],[Mantika]],Table132[[#This Row],[Disaggregation]]="Baladiya",Table132[[#This Row],[Baladiya]])</f>
        <v>Alqubba</v>
      </c>
    </row>
    <row r="8695" spans="1:22" x14ac:dyDescent="0.35">
      <c r="A8695" s="14" t="s">
        <v>101</v>
      </c>
      <c r="B8695" s="14" t="s">
        <v>11</v>
      </c>
      <c r="C8695" s="14" t="s">
        <v>10</v>
      </c>
      <c r="D8695" s="14" t="s">
        <v>9</v>
      </c>
      <c r="E8695" s="14" t="s">
        <v>55</v>
      </c>
      <c r="F8695" s="14" t="s">
        <v>54</v>
      </c>
      <c r="G8695" s="14" t="s">
        <v>59</v>
      </c>
      <c r="H8695" s="14" t="s">
        <v>58</v>
      </c>
      <c r="I8695" s="14" t="s">
        <v>502</v>
      </c>
      <c r="J8695" s="14" t="s">
        <v>108</v>
      </c>
      <c r="K8695" s="14" t="s">
        <v>114</v>
      </c>
      <c r="M8695" s="14">
        <v>2</v>
      </c>
      <c r="R8695" s="14">
        <v>7</v>
      </c>
      <c r="S8695" s="14">
        <v>28.57</v>
      </c>
      <c r="T8695" s="14" cm="1">
        <f t="array" ref="T8695">_xlfn.IFS(Table132[[#This Row],[percentages]]="",Table132[[#This Row],[percentages without NA]]/100,Table132[[#This Row],[percentages without NA]]="",Table132[[#This Row],[percentages]]/100)</f>
        <v>0.28570000000000001</v>
      </c>
      <c r="U8695" s="14" t="str" cm="1">
        <f t="array" ref="U8695">_xlfn.IFS(Table132[[#This Row],[Disaggregation]]="All affected area","NA",Table132[[#This Row],[Disaggregation]]="Mantika",Table132[[#This Row],[Mantika]],Table132[[#This Row],[Disaggregation]]="Baladiya",Table132[[#This Row],[Mantika]])</f>
        <v>Derna</v>
      </c>
      <c r="V8695" s="14" t="str" cm="1">
        <f t="array" ref="V8695">_xlfn.IFS(Table132[[#This Row],[Disaggregation]]="All affected area","All affected area",Table132[[#This Row],[Disaggregation]]="Mantika",Table132[[#This Row],[Mantika]],Table132[[#This Row],[Disaggregation]]="Baladiya",Table132[[#This Row],[Baladiya]])</f>
        <v>Alqubba</v>
      </c>
    </row>
    <row r="8696" spans="1:22" x14ac:dyDescent="0.35">
      <c r="A8696" s="14" t="s">
        <v>101</v>
      </c>
      <c r="B8696" s="14" t="s">
        <v>11</v>
      </c>
      <c r="C8696" s="14" t="s">
        <v>10</v>
      </c>
      <c r="D8696" s="14" t="s">
        <v>9</v>
      </c>
      <c r="E8696" s="14" t="s">
        <v>55</v>
      </c>
      <c r="F8696" s="14" t="s">
        <v>54</v>
      </c>
      <c r="G8696" s="14" t="s">
        <v>59</v>
      </c>
      <c r="H8696" s="14" t="s">
        <v>58</v>
      </c>
      <c r="I8696" s="14" t="s">
        <v>502</v>
      </c>
      <c r="J8696" s="14" t="s">
        <v>108</v>
      </c>
      <c r="K8696" s="14" t="s">
        <v>113</v>
      </c>
      <c r="M8696" s="14">
        <v>1</v>
      </c>
      <c r="R8696" s="14">
        <v>7</v>
      </c>
      <c r="S8696" s="14">
        <v>14.29</v>
      </c>
      <c r="T8696" s="14" cm="1">
        <f t="array" ref="T8696">_xlfn.IFS(Table132[[#This Row],[percentages]]="",Table132[[#This Row],[percentages without NA]]/100,Table132[[#This Row],[percentages without NA]]="",Table132[[#This Row],[percentages]]/100)</f>
        <v>0.1429</v>
      </c>
      <c r="U8696" s="14" t="str" cm="1">
        <f t="array" ref="U8696">_xlfn.IFS(Table132[[#This Row],[Disaggregation]]="All affected area","NA",Table132[[#This Row],[Disaggregation]]="Mantika",Table132[[#This Row],[Mantika]],Table132[[#This Row],[Disaggregation]]="Baladiya",Table132[[#This Row],[Mantika]])</f>
        <v>Derna</v>
      </c>
      <c r="V8696" s="14" t="str" cm="1">
        <f t="array" ref="V8696">_xlfn.IFS(Table132[[#This Row],[Disaggregation]]="All affected area","All affected area",Table132[[#This Row],[Disaggregation]]="Mantika",Table132[[#This Row],[Mantika]],Table132[[#This Row],[Disaggregation]]="Baladiya",Table132[[#This Row],[Baladiya]])</f>
        <v>Alqubba</v>
      </c>
    </row>
    <row r="8697" spans="1:22" x14ac:dyDescent="0.35">
      <c r="A8697" s="14" t="s">
        <v>101</v>
      </c>
      <c r="B8697" s="14" t="s">
        <v>11</v>
      </c>
      <c r="C8697" s="14" t="s">
        <v>10</v>
      </c>
      <c r="D8697" s="14" t="s">
        <v>9</v>
      </c>
      <c r="E8697" s="14" t="s">
        <v>55</v>
      </c>
      <c r="F8697" s="14" t="s">
        <v>54</v>
      </c>
      <c r="G8697" s="14" t="s">
        <v>59</v>
      </c>
      <c r="H8697" s="14" t="s">
        <v>58</v>
      </c>
      <c r="I8697" s="14" t="s">
        <v>502</v>
      </c>
      <c r="J8697" s="14" t="s">
        <v>108</v>
      </c>
      <c r="K8697" s="14" t="s">
        <v>112</v>
      </c>
      <c r="M8697" s="14">
        <v>0</v>
      </c>
      <c r="R8697" s="14">
        <v>7</v>
      </c>
      <c r="S8697" s="14">
        <v>0</v>
      </c>
      <c r="T8697" s="14" cm="1">
        <f t="array" ref="T8697">_xlfn.IFS(Table132[[#This Row],[percentages]]="",Table132[[#This Row],[percentages without NA]]/100,Table132[[#This Row],[percentages without NA]]="",Table132[[#This Row],[percentages]]/100)</f>
        <v>0</v>
      </c>
      <c r="U8697" s="14" t="str" cm="1">
        <f t="array" ref="U8697">_xlfn.IFS(Table132[[#This Row],[Disaggregation]]="All affected area","NA",Table132[[#This Row],[Disaggregation]]="Mantika",Table132[[#This Row],[Mantika]],Table132[[#This Row],[Disaggregation]]="Baladiya",Table132[[#This Row],[Mantika]])</f>
        <v>Derna</v>
      </c>
      <c r="V8697" s="14" t="str" cm="1">
        <f t="array" ref="V8697">_xlfn.IFS(Table132[[#This Row],[Disaggregation]]="All affected area","All affected area",Table132[[#This Row],[Disaggregation]]="Mantika",Table132[[#This Row],[Mantika]],Table132[[#This Row],[Disaggregation]]="Baladiya",Table132[[#This Row],[Baladiya]])</f>
        <v>Alqubba</v>
      </c>
    </row>
    <row r="8698" spans="1:22" x14ac:dyDescent="0.35">
      <c r="A8698" s="14" t="s">
        <v>101</v>
      </c>
      <c r="B8698" s="14" t="s">
        <v>11</v>
      </c>
      <c r="C8698" s="14" t="s">
        <v>10</v>
      </c>
      <c r="D8698" s="14" t="s">
        <v>9</v>
      </c>
      <c r="E8698" s="14" t="s">
        <v>55</v>
      </c>
      <c r="F8698" s="14" t="s">
        <v>54</v>
      </c>
      <c r="G8698" s="14" t="s">
        <v>59</v>
      </c>
      <c r="H8698" s="14" t="s">
        <v>58</v>
      </c>
      <c r="I8698" s="14" t="s">
        <v>502</v>
      </c>
      <c r="J8698" s="14" t="s">
        <v>108</v>
      </c>
      <c r="K8698" s="14" t="s">
        <v>111</v>
      </c>
      <c r="M8698" s="14">
        <v>6</v>
      </c>
      <c r="R8698" s="14">
        <v>7</v>
      </c>
      <c r="S8698" s="14">
        <v>85.71</v>
      </c>
      <c r="T8698" s="14" cm="1">
        <f t="array" ref="T8698">_xlfn.IFS(Table132[[#This Row],[percentages]]="",Table132[[#This Row],[percentages without NA]]/100,Table132[[#This Row],[percentages without NA]]="",Table132[[#This Row],[percentages]]/100)</f>
        <v>0.85709999999999997</v>
      </c>
      <c r="U8698" s="14" t="str" cm="1">
        <f t="array" ref="U8698">_xlfn.IFS(Table132[[#This Row],[Disaggregation]]="All affected area","NA",Table132[[#This Row],[Disaggregation]]="Mantika",Table132[[#This Row],[Mantika]],Table132[[#This Row],[Disaggregation]]="Baladiya",Table132[[#This Row],[Mantika]])</f>
        <v>Derna</v>
      </c>
      <c r="V8698" s="14" t="str" cm="1">
        <f t="array" ref="V8698">_xlfn.IFS(Table132[[#This Row],[Disaggregation]]="All affected area","All affected area",Table132[[#This Row],[Disaggregation]]="Mantika",Table132[[#This Row],[Mantika]],Table132[[#This Row],[Disaggregation]]="Baladiya",Table132[[#This Row],[Baladiya]])</f>
        <v>Alqubba</v>
      </c>
    </row>
    <row r="8699" spans="1:22" x14ac:dyDescent="0.35">
      <c r="A8699" s="14" t="s">
        <v>101</v>
      </c>
      <c r="B8699" s="14" t="s">
        <v>11</v>
      </c>
      <c r="C8699" s="14" t="s">
        <v>10</v>
      </c>
      <c r="D8699" s="14" t="s">
        <v>9</v>
      </c>
      <c r="E8699" s="14" t="s">
        <v>55</v>
      </c>
      <c r="F8699" s="14" t="s">
        <v>54</v>
      </c>
      <c r="G8699" s="14" t="s">
        <v>59</v>
      </c>
      <c r="H8699" s="14" t="s">
        <v>58</v>
      </c>
      <c r="I8699" s="14" t="s">
        <v>502</v>
      </c>
      <c r="J8699" s="14" t="s">
        <v>108</v>
      </c>
      <c r="K8699" s="14" t="s">
        <v>74</v>
      </c>
      <c r="M8699" s="14">
        <v>2</v>
      </c>
      <c r="R8699" s="14">
        <v>7</v>
      </c>
      <c r="S8699" s="14">
        <v>28.57</v>
      </c>
      <c r="T8699" s="14" cm="1">
        <f t="array" ref="T8699">_xlfn.IFS(Table132[[#This Row],[percentages]]="",Table132[[#This Row],[percentages without NA]]/100,Table132[[#This Row],[percentages without NA]]="",Table132[[#This Row],[percentages]]/100)</f>
        <v>0.28570000000000001</v>
      </c>
      <c r="U8699" s="14" t="str" cm="1">
        <f t="array" ref="U8699">_xlfn.IFS(Table132[[#This Row],[Disaggregation]]="All affected area","NA",Table132[[#This Row],[Disaggregation]]="Mantika",Table132[[#This Row],[Mantika]],Table132[[#This Row],[Disaggregation]]="Baladiya",Table132[[#This Row],[Mantika]])</f>
        <v>Derna</v>
      </c>
      <c r="V8699" s="14" t="str" cm="1">
        <f t="array" ref="V8699">_xlfn.IFS(Table132[[#This Row],[Disaggregation]]="All affected area","All affected area",Table132[[#This Row],[Disaggregation]]="Mantika",Table132[[#This Row],[Mantika]],Table132[[#This Row],[Disaggregation]]="Baladiya",Table132[[#This Row],[Baladiya]])</f>
        <v>Alqubba</v>
      </c>
    </row>
    <row r="8700" spans="1:22" x14ac:dyDescent="0.35">
      <c r="A8700" s="14" t="s">
        <v>101</v>
      </c>
      <c r="B8700" s="14" t="s">
        <v>11</v>
      </c>
      <c r="C8700" s="14" t="s">
        <v>10</v>
      </c>
      <c r="D8700" s="14" t="s">
        <v>9</v>
      </c>
      <c r="E8700" s="14" t="s">
        <v>55</v>
      </c>
      <c r="F8700" s="14" t="s">
        <v>54</v>
      </c>
      <c r="G8700" s="14" t="s">
        <v>59</v>
      </c>
      <c r="H8700" s="14" t="s">
        <v>58</v>
      </c>
      <c r="I8700" s="14" t="s">
        <v>502</v>
      </c>
      <c r="J8700" s="14" t="s">
        <v>108</v>
      </c>
      <c r="K8700" s="14" t="s">
        <v>73</v>
      </c>
      <c r="M8700" s="14">
        <v>0</v>
      </c>
      <c r="R8700" s="14">
        <v>7</v>
      </c>
      <c r="S8700" s="14">
        <v>0</v>
      </c>
      <c r="T8700" s="14" cm="1">
        <f t="array" ref="T8700">_xlfn.IFS(Table132[[#This Row],[percentages]]="",Table132[[#This Row],[percentages without NA]]/100,Table132[[#This Row],[percentages without NA]]="",Table132[[#This Row],[percentages]]/100)</f>
        <v>0</v>
      </c>
      <c r="U8700" s="14" t="str" cm="1">
        <f t="array" ref="U8700">_xlfn.IFS(Table132[[#This Row],[Disaggregation]]="All affected area","NA",Table132[[#This Row],[Disaggregation]]="Mantika",Table132[[#This Row],[Mantika]],Table132[[#This Row],[Disaggregation]]="Baladiya",Table132[[#This Row],[Mantika]])</f>
        <v>Derna</v>
      </c>
      <c r="V8700" s="14" t="str" cm="1">
        <f t="array" ref="V8700">_xlfn.IFS(Table132[[#This Row],[Disaggregation]]="All affected area","All affected area",Table132[[#This Row],[Disaggregation]]="Mantika",Table132[[#This Row],[Mantika]],Table132[[#This Row],[Disaggregation]]="Baladiya",Table132[[#This Row],[Baladiya]])</f>
        <v>Alqubba</v>
      </c>
    </row>
    <row r="8701" spans="1:22" x14ac:dyDescent="0.35">
      <c r="A8701" s="14" t="s">
        <v>101</v>
      </c>
      <c r="B8701" s="14" t="s">
        <v>11</v>
      </c>
      <c r="C8701" s="14" t="s">
        <v>10</v>
      </c>
      <c r="D8701" s="14" t="s">
        <v>9</v>
      </c>
      <c r="E8701" s="14" t="s">
        <v>55</v>
      </c>
      <c r="F8701" s="14" t="s">
        <v>54</v>
      </c>
      <c r="G8701" s="14" t="s">
        <v>59</v>
      </c>
      <c r="H8701" s="14" t="s">
        <v>58</v>
      </c>
      <c r="I8701" s="14" t="s">
        <v>502</v>
      </c>
      <c r="J8701" s="14" t="s">
        <v>108</v>
      </c>
      <c r="K8701" s="14" t="s">
        <v>110</v>
      </c>
      <c r="M8701" s="14">
        <v>1</v>
      </c>
      <c r="R8701" s="14">
        <v>7</v>
      </c>
      <c r="S8701" s="14">
        <v>14.29</v>
      </c>
      <c r="T8701" s="14" cm="1">
        <f t="array" ref="T8701">_xlfn.IFS(Table132[[#This Row],[percentages]]="",Table132[[#This Row],[percentages without NA]]/100,Table132[[#This Row],[percentages without NA]]="",Table132[[#This Row],[percentages]]/100)</f>
        <v>0.1429</v>
      </c>
      <c r="U8701" s="14" t="str" cm="1">
        <f t="array" ref="U8701">_xlfn.IFS(Table132[[#This Row],[Disaggregation]]="All affected area","NA",Table132[[#This Row],[Disaggregation]]="Mantika",Table132[[#This Row],[Mantika]],Table132[[#This Row],[Disaggregation]]="Baladiya",Table132[[#This Row],[Mantika]])</f>
        <v>Derna</v>
      </c>
      <c r="V8701" s="14" t="str" cm="1">
        <f t="array" ref="V8701">_xlfn.IFS(Table132[[#This Row],[Disaggregation]]="All affected area","All affected area",Table132[[#This Row],[Disaggregation]]="Mantika",Table132[[#This Row],[Mantika]],Table132[[#This Row],[Disaggregation]]="Baladiya",Table132[[#This Row],[Baladiya]])</f>
        <v>Alqubba</v>
      </c>
    </row>
    <row r="8702" spans="1:22" x14ac:dyDescent="0.35">
      <c r="A8702" s="14" t="s">
        <v>101</v>
      </c>
      <c r="B8702" s="14" t="s">
        <v>11</v>
      </c>
      <c r="C8702" s="14" t="s">
        <v>10</v>
      </c>
      <c r="D8702" s="14" t="s">
        <v>9</v>
      </c>
      <c r="E8702" s="14" t="s">
        <v>55</v>
      </c>
      <c r="F8702" s="14" t="s">
        <v>54</v>
      </c>
      <c r="G8702" s="14" t="s">
        <v>59</v>
      </c>
      <c r="H8702" s="14" t="s">
        <v>58</v>
      </c>
      <c r="I8702" s="14" t="s">
        <v>502</v>
      </c>
      <c r="J8702" s="14" t="s">
        <v>108</v>
      </c>
      <c r="K8702" s="14" t="s">
        <v>109</v>
      </c>
      <c r="M8702" s="14">
        <v>0</v>
      </c>
      <c r="R8702" s="14">
        <v>7</v>
      </c>
      <c r="S8702" s="14">
        <v>0</v>
      </c>
      <c r="T8702" s="14" cm="1">
        <f t="array" ref="T8702">_xlfn.IFS(Table132[[#This Row],[percentages]]="",Table132[[#This Row],[percentages without NA]]/100,Table132[[#This Row],[percentages without NA]]="",Table132[[#This Row],[percentages]]/100)</f>
        <v>0</v>
      </c>
      <c r="U8702" s="14" t="str" cm="1">
        <f t="array" ref="U8702">_xlfn.IFS(Table132[[#This Row],[Disaggregation]]="All affected area","NA",Table132[[#This Row],[Disaggregation]]="Mantika",Table132[[#This Row],[Mantika]],Table132[[#This Row],[Disaggregation]]="Baladiya",Table132[[#This Row],[Mantika]])</f>
        <v>Derna</v>
      </c>
      <c r="V8702" s="14" t="str" cm="1">
        <f t="array" ref="V8702">_xlfn.IFS(Table132[[#This Row],[Disaggregation]]="All affected area","All affected area",Table132[[#This Row],[Disaggregation]]="Mantika",Table132[[#This Row],[Mantika]],Table132[[#This Row],[Disaggregation]]="Baladiya",Table132[[#This Row],[Baladiya]])</f>
        <v>Alqubba</v>
      </c>
    </row>
    <row r="8703" spans="1:22" x14ac:dyDescent="0.35">
      <c r="A8703" s="14" t="s">
        <v>101</v>
      </c>
      <c r="B8703" s="14" t="s">
        <v>11</v>
      </c>
      <c r="C8703" s="14" t="s">
        <v>10</v>
      </c>
      <c r="D8703" s="14" t="s">
        <v>9</v>
      </c>
      <c r="E8703" s="14" t="s">
        <v>55</v>
      </c>
      <c r="F8703" s="14" t="s">
        <v>54</v>
      </c>
      <c r="G8703" s="14" t="s">
        <v>59</v>
      </c>
      <c r="H8703" s="14" t="s">
        <v>58</v>
      </c>
      <c r="I8703" s="14" t="s">
        <v>502</v>
      </c>
      <c r="J8703" s="14" t="s">
        <v>108</v>
      </c>
      <c r="K8703" s="14" t="s">
        <v>107</v>
      </c>
      <c r="M8703" s="14">
        <v>1</v>
      </c>
      <c r="R8703" s="14">
        <v>7</v>
      </c>
      <c r="S8703" s="14">
        <v>14.29</v>
      </c>
      <c r="T8703" s="14" cm="1">
        <f t="array" ref="T8703">_xlfn.IFS(Table132[[#This Row],[percentages]]="",Table132[[#This Row],[percentages without NA]]/100,Table132[[#This Row],[percentages without NA]]="",Table132[[#This Row],[percentages]]/100)</f>
        <v>0.1429</v>
      </c>
      <c r="U8703" s="14" t="str" cm="1">
        <f t="array" ref="U8703">_xlfn.IFS(Table132[[#This Row],[Disaggregation]]="All affected area","NA",Table132[[#This Row],[Disaggregation]]="Mantika",Table132[[#This Row],[Mantika]],Table132[[#This Row],[Disaggregation]]="Baladiya",Table132[[#This Row],[Mantika]])</f>
        <v>Derna</v>
      </c>
      <c r="V8703" s="14" t="str" cm="1">
        <f t="array" ref="V8703">_xlfn.IFS(Table132[[#This Row],[Disaggregation]]="All affected area","All affected area",Table132[[#This Row],[Disaggregation]]="Mantika",Table132[[#This Row],[Mantika]],Table132[[#This Row],[Disaggregation]]="Baladiya",Table132[[#This Row],[Baladiya]])</f>
        <v>Alqubba</v>
      </c>
    </row>
    <row r="8704" spans="1:22" x14ac:dyDescent="0.35">
      <c r="A8704" s="14" t="s">
        <v>101</v>
      </c>
      <c r="B8704" s="14" t="s">
        <v>11</v>
      </c>
      <c r="C8704" s="14" t="s">
        <v>10</v>
      </c>
      <c r="D8704" s="14" t="s">
        <v>9</v>
      </c>
      <c r="E8704" s="14" t="s">
        <v>55</v>
      </c>
      <c r="F8704" s="14" t="s">
        <v>54</v>
      </c>
      <c r="G8704" s="14" t="s">
        <v>57</v>
      </c>
      <c r="H8704" s="14" t="s">
        <v>56</v>
      </c>
      <c r="I8704" s="14" t="s">
        <v>502</v>
      </c>
      <c r="J8704" s="14" t="s">
        <v>108</v>
      </c>
      <c r="K8704" s="14" t="s">
        <v>116</v>
      </c>
      <c r="M8704" s="14">
        <v>0</v>
      </c>
      <c r="R8704" s="14">
        <v>1</v>
      </c>
      <c r="S8704" s="14">
        <v>0</v>
      </c>
      <c r="T8704" s="14" cm="1">
        <f t="array" ref="T8704">_xlfn.IFS(Table132[[#This Row],[percentages]]="",Table132[[#This Row],[percentages without NA]]/100,Table132[[#This Row],[percentages without NA]]="",Table132[[#This Row],[percentages]]/100)</f>
        <v>0</v>
      </c>
      <c r="U8704" s="14" t="str" cm="1">
        <f t="array" ref="U8704">_xlfn.IFS(Table132[[#This Row],[Disaggregation]]="All affected area","NA",Table132[[#This Row],[Disaggregation]]="Mantika",Table132[[#This Row],[Mantika]],Table132[[#This Row],[Disaggregation]]="Baladiya",Table132[[#This Row],[Mantika]])</f>
        <v>Derna</v>
      </c>
      <c r="V8704" s="14" t="str" cm="1">
        <f t="array" ref="V8704">_xlfn.IFS(Table132[[#This Row],[Disaggregation]]="All affected area","All affected area",Table132[[#This Row],[Disaggregation]]="Mantika",Table132[[#This Row],[Mantika]],Table132[[#This Row],[Disaggregation]]="Baladiya",Table132[[#This Row],[Baladiya]])</f>
        <v>Alqayqab</v>
      </c>
    </row>
    <row r="8705" spans="1:22" x14ac:dyDescent="0.35">
      <c r="A8705" s="14" t="s">
        <v>101</v>
      </c>
      <c r="B8705" s="14" t="s">
        <v>11</v>
      </c>
      <c r="C8705" s="14" t="s">
        <v>10</v>
      </c>
      <c r="D8705" s="14" t="s">
        <v>9</v>
      </c>
      <c r="E8705" s="14" t="s">
        <v>55</v>
      </c>
      <c r="F8705" s="14" t="s">
        <v>54</v>
      </c>
      <c r="G8705" s="14" t="s">
        <v>57</v>
      </c>
      <c r="H8705" s="14" t="s">
        <v>56</v>
      </c>
      <c r="I8705" s="14" t="s">
        <v>502</v>
      </c>
      <c r="J8705" s="14" t="s">
        <v>108</v>
      </c>
      <c r="K8705" s="14" t="s">
        <v>115</v>
      </c>
      <c r="M8705" s="14">
        <v>0</v>
      </c>
      <c r="R8705" s="14">
        <v>1</v>
      </c>
      <c r="S8705" s="14">
        <v>0</v>
      </c>
      <c r="T8705" s="14" cm="1">
        <f t="array" ref="T8705">_xlfn.IFS(Table132[[#This Row],[percentages]]="",Table132[[#This Row],[percentages without NA]]/100,Table132[[#This Row],[percentages without NA]]="",Table132[[#This Row],[percentages]]/100)</f>
        <v>0</v>
      </c>
      <c r="U8705" s="14" t="str" cm="1">
        <f t="array" ref="U8705">_xlfn.IFS(Table132[[#This Row],[Disaggregation]]="All affected area","NA",Table132[[#This Row],[Disaggregation]]="Mantika",Table132[[#This Row],[Mantika]],Table132[[#This Row],[Disaggregation]]="Baladiya",Table132[[#This Row],[Mantika]])</f>
        <v>Derna</v>
      </c>
      <c r="V8705" s="14" t="str" cm="1">
        <f t="array" ref="V8705">_xlfn.IFS(Table132[[#This Row],[Disaggregation]]="All affected area","All affected area",Table132[[#This Row],[Disaggregation]]="Mantika",Table132[[#This Row],[Mantika]],Table132[[#This Row],[Disaggregation]]="Baladiya",Table132[[#This Row],[Baladiya]])</f>
        <v>Alqayqab</v>
      </c>
    </row>
    <row r="8706" spans="1:22" x14ac:dyDescent="0.35">
      <c r="A8706" s="14" t="s">
        <v>101</v>
      </c>
      <c r="B8706" s="14" t="s">
        <v>11</v>
      </c>
      <c r="C8706" s="14" t="s">
        <v>10</v>
      </c>
      <c r="D8706" s="14" t="s">
        <v>9</v>
      </c>
      <c r="E8706" s="14" t="s">
        <v>55</v>
      </c>
      <c r="F8706" s="14" t="s">
        <v>54</v>
      </c>
      <c r="G8706" s="14" t="s">
        <v>57</v>
      </c>
      <c r="H8706" s="14" t="s">
        <v>56</v>
      </c>
      <c r="I8706" s="14" t="s">
        <v>502</v>
      </c>
      <c r="J8706" s="14" t="s">
        <v>108</v>
      </c>
      <c r="K8706" s="14" t="s">
        <v>114</v>
      </c>
      <c r="M8706" s="14">
        <v>0</v>
      </c>
      <c r="R8706" s="14">
        <v>1</v>
      </c>
      <c r="S8706" s="14">
        <v>0</v>
      </c>
      <c r="T8706" s="14" cm="1">
        <f t="array" ref="T8706">_xlfn.IFS(Table132[[#This Row],[percentages]]="",Table132[[#This Row],[percentages without NA]]/100,Table132[[#This Row],[percentages without NA]]="",Table132[[#This Row],[percentages]]/100)</f>
        <v>0</v>
      </c>
      <c r="U8706" s="14" t="str" cm="1">
        <f t="array" ref="U8706">_xlfn.IFS(Table132[[#This Row],[Disaggregation]]="All affected area","NA",Table132[[#This Row],[Disaggregation]]="Mantika",Table132[[#This Row],[Mantika]],Table132[[#This Row],[Disaggregation]]="Baladiya",Table132[[#This Row],[Mantika]])</f>
        <v>Derna</v>
      </c>
      <c r="V8706" s="14" t="str" cm="1">
        <f t="array" ref="V8706">_xlfn.IFS(Table132[[#This Row],[Disaggregation]]="All affected area","All affected area",Table132[[#This Row],[Disaggregation]]="Mantika",Table132[[#This Row],[Mantika]],Table132[[#This Row],[Disaggregation]]="Baladiya",Table132[[#This Row],[Baladiya]])</f>
        <v>Alqayqab</v>
      </c>
    </row>
    <row r="8707" spans="1:22" x14ac:dyDescent="0.35">
      <c r="A8707" s="14" t="s">
        <v>101</v>
      </c>
      <c r="B8707" s="14" t="s">
        <v>11</v>
      </c>
      <c r="C8707" s="14" t="s">
        <v>10</v>
      </c>
      <c r="D8707" s="14" t="s">
        <v>9</v>
      </c>
      <c r="E8707" s="14" t="s">
        <v>55</v>
      </c>
      <c r="F8707" s="14" t="s">
        <v>54</v>
      </c>
      <c r="G8707" s="14" t="s">
        <v>57</v>
      </c>
      <c r="H8707" s="14" t="s">
        <v>56</v>
      </c>
      <c r="I8707" s="14" t="s">
        <v>502</v>
      </c>
      <c r="J8707" s="14" t="s">
        <v>108</v>
      </c>
      <c r="K8707" s="14" t="s">
        <v>113</v>
      </c>
      <c r="M8707" s="14">
        <v>0</v>
      </c>
      <c r="R8707" s="14">
        <v>1</v>
      </c>
      <c r="S8707" s="14">
        <v>0</v>
      </c>
      <c r="T8707" s="14" cm="1">
        <f t="array" ref="T8707">_xlfn.IFS(Table132[[#This Row],[percentages]]="",Table132[[#This Row],[percentages without NA]]/100,Table132[[#This Row],[percentages without NA]]="",Table132[[#This Row],[percentages]]/100)</f>
        <v>0</v>
      </c>
      <c r="U8707" s="14" t="str" cm="1">
        <f t="array" ref="U8707">_xlfn.IFS(Table132[[#This Row],[Disaggregation]]="All affected area","NA",Table132[[#This Row],[Disaggregation]]="Mantika",Table132[[#This Row],[Mantika]],Table132[[#This Row],[Disaggregation]]="Baladiya",Table132[[#This Row],[Mantika]])</f>
        <v>Derna</v>
      </c>
      <c r="V8707" s="14" t="str" cm="1">
        <f t="array" ref="V8707">_xlfn.IFS(Table132[[#This Row],[Disaggregation]]="All affected area","All affected area",Table132[[#This Row],[Disaggregation]]="Mantika",Table132[[#This Row],[Mantika]],Table132[[#This Row],[Disaggregation]]="Baladiya",Table132[[#This Row],[Baladiya]])</f>
        <v>Alqayqab</v>
      </c>
    </row>
    <row r="8708" spans="1:22" x14ac:dyDescent="0.35">
      <c r="A8708" s="14" t="s">
        <v>101</v>
      </c>
      <c r="B8708" s="14" t="s">
        <v>11</v>
      </c>
      <c r="C8708" s="14" t="s">
        <v>10</v>
      </c>
      <c r="D8708" s="14" t="s">
        <v>9</v>
      </c>
      <c r="E8708" s="14" t="s">
        <v>55</v>
      </c>
      <c r="F8708" s="14" t="s">
        <v>54</v>
      </c>
      <c r="G8708" s="14" t="s">
        <v>57</v>
      </c>
      <c r="H8708" s="14" t="s">
        <v>56</v>
      </c>
      <c r="I8708" s="14" t="s">
        <v>502</v>
      </c>
      <c r="J8708" s="14" t="s">
        <v>108</v>
      </c>
      <c r="K8708" s="14" t="s">
        <v>112</v>
      </c>
      <c r="M8708" s="14">
        <v>0</v>
      </c>
      <c r="R8708" s="14">
        <v>1</v>
      </c>
      <c r="S8708" s="14">
        <v>0</v>
      </c>
      <c r="T8708" s="14" cm="1">
        <f t="array" ref="T8708">_xlfn.IFS(Table132[[#This Row],[percentages]]="",Table132[[#This Row],[percentages without NA]]/100,Table132[[#This Row],[percentages without NA]]="",Table132[[#This Row],[percentages]]/100)</f>
        <v>0</v>
      </c>
      <c r="U8708" s="14" t="str" cm="1">
        <f t="array" ref="U8708">_xlfn.IFS(Table132[[#This Row],[Disaggregation]]="All affected area","NA",Table132[[#This Row],[Disaggregation]]="Mantika",Table132[[#This Row],[Mantika]],Table132[[#This Row],[Disaggregation]]="Baladiya",Table132[[#This Row],[Mantika]])</f>
        <v>Derna</v>
      </c>
      <c r="V8708" s="14" t="str" cm="1">
        <f t="array" ref="V8708">_xlfn.IFS(Table132[[#This Row],[Disaggregation]]="All affected area","All affected area",Table132[[#This Row],[Disaggregation]]="Mantika",Table132[[#This Row],[Mantika]],Table132[[#This Row],[Disaggregation]]="Baladiya",Table132[[#This Row],[Baladiya]])</f>
        <v>Alqayqab</v>
      </c>
    </row>
    <row r="8709" spans="1:22" x14ac:dyDescent="0.35">
      <c r="A8709" s="14" t="s">
        <v>101</v>
      </c>
      <c r="B8709" s="14" t="s">
        <v>11</v>
      </c>
      <c r="C8709" s="14" t="s">
        <v>10</v>
      </c>
      <c r="D8709" s="14" t="s">
        <v>9</v>
      </c>
      <c r="E8709" s="14" t="s">
        <v>55</v>
      </c>
      <c r="F8709" s="14" t="s">
        <v>54</v>
      </c>
      <c r="G8709" s="14" t="s">
        <v>57</v>
      </c>
      <c r="H8709" s="14" t="s">
        <v>56</v>
      </c>
      <c r="I8709" s="14" t="s">
        <v>502</v>
      </c>
      <c r="J8709" s="14" t="s">
        <v>108</v>
      </c>
      <c r="K8709" s="14" t="s">
        <v>111</v>
      </c>
      <c r="M8709" s="14">
        <v>0</v>
      </c>
      <c r="R8709" s="14">
        <v>1</v>
      </c>
      <c r="S8709" s="14">
        <v>0</v>
      </c>
      <c r="T8709" s="14" cm="1">
        <f t="array" ref="T8709">_xlfn.IFS(Table132[[#This Row],[percentages]]="",Table132[[#This Row],[percentages without NA]]/100,Table132[[#This Row],[percentages without NA]]="",Table132[[#This Row],[percentages]]/100)</f>
        <v>0</v>
      </c>
      <c r="U8709" s="14" t="str" cm="1">
        <f t="array" ref="U8709">_xlfn.IFS(Table132[[#This Row],[Disaggregation]]="All affected area","NA",Table132[[#This Row],[Disaggregation]]="Mantika",Table132[[#This Row],[Mantika]],Table132[[#This Row],[Disaggregation]]="Baladiya",Table132[[#This Row],[Mantika]])</f>
        <v>Derna</v>
      </c>
      <c r="V8709" s="14" t="str" cm="1">
        <f t="array" ref="V8709">_xlfn.IFS(Table132[[#This Row],[Disaggregation]]="All affected area","All affected area",Table132[[#This Row],[Disaggregation]]="Mantika",Table132[[#This Row],[Mantika]],Table132[[#This Row],[Disaggregation]]="Baladiya",Table132[[#This Row],[Baladiya]])</f>
        <v>Alqayqab</v>
      </c>
    </row>
    <row r="8710" spans="1:22" x14ac:dyDescent="0.35">
      <c r="A8710" s="14" t="s">
        <v>101</v>
      </c>
      <c r="B8710" s="14" t="s">
        <v>11</v>
      </c>
      <c r="C8710" s="14" t="s">
        <v>10</v>
      </c>
      <c r="D8710" s="14" t="s">
        <v>9</v>
      </c>
      <c r="E8710" s="14" t="s">
        <v>55</v>
      </c>
      <c r="F8710" s="14" t="s">
        <v>54</v>
      </c>
      <c r="G8710" s="14" t="s">
        <v>57</v>
      </c>
      <c r="H8710" s="14" t="s">
        <v>56</v>
      </c>
      <c r="I8710" s="14" t="s">
        <v>502</v>
      </c>
      <c r="J8710" s="14" t="s">
        <v>108</v>
      </c>
      <c r="K8710" s="14" t="s">
        <v>74</v>
      </c>
      <c r="M8710" s="14">
        <v>1</v>
      </c>
      <c r="R8710" s="14">
        <v>1</v>
      </c>
      <c r="S8710" s="14">
        <v>100</v>
      </c>
      <c r="T8710" s="14" cm="1">
        <f t="array" ref="T8710">_xlfn.IFS(Table132[[#This Row],[percentages]]="",Table132[[#This Row],[percentages without NA]]/100,Table132[[#This Row],[percentages without NA]]="",Table132[[#This Row],[percentages]]/100)</f>
        <v>1</v>
      </c>
      <c r="U8710" s="14" t="str" cm="1">
        <f t="array" ref="U8710">_xlfn.IFS(Table132[[#This Row],[Disaggregation]]="All affected area","NA",Table132[[#This Row],[Disaggregation]]="Mantika",Table132[[#This Row],[Mantika]],Table132[[#This Row],[Disaggregation]]="Baladiya",Table132[[#This Row],[Mantika]])</f>
        <v>Derna</v>
      </c>
      <c r="V8710" s="14" t="str" cm="1">
        <f t="array" ref="V8710">_xlfn.IFS(Table132[[#This Row],[Disaggregation]]="All affected area","All affected area",Table132[[#This Row],[Disaggregation]]="Mantika",Table132[[#This Row],[Mantika]],Table132[[#This Row],[Disaggregation]]="Baladiya",Table132[[#This Row],[Baladiya]])</f>
        <v>Alqayqab</v>
      </c>
    </row>
    <row r="8711" spans="1:22" x14ac:dyDescent="0.35">
      <c r="A8711" s="14" t="s">
        <v>101</v>
      </c>
      <c r="B8711" s="14" t="s">
        <v>11</v>
      </c>
      <c r="C8711" s="14" t="s">
        <v>10</v>
      </c>
      <c r="D8711" s="14" t="s">
        <v>9</v>
      </c>
      <c r="E8711" s="14" t="s">
        <v>55</v>
      </c>
      <c r="F8711" s="14" t="s">
        <v>54</v>
      </c>
      <c r="G8711" s="14" t="s">
        <v>57</v>
      </c>
      <c r="H8711" s="14" t="s">
        <v>56</v>
      </c>
      <c r="I8711" s="14" t="s">
        <v>502</v>
      </c>
      <c r="J8711" s="14" t="s">
        <v>108</v>
      </c>
      <c r="K8711" s="14" t="s">
        <v>73</v>
      </c>
      <c r="M8711" s="14">
        <v>0</v>
      </c>
      <c r="R8711" s="14">
        <v>1</v>
      </c>
      <c r="S8711" s="14">
        <v>0</v>
      </c>
      <c r="T8711" s="14" cm="1">
        <f t="array" ref="T8711">_xlfn.IFS(Table132[[#This Row],[percentages]]="",Table132[[#This Row],[percentages without NA]]/100,Table132[[#This Row],[percentages without NA]]="",Table132[[#This Row],[percentages]]/100)</f>
        <v>0</v>
      </c>
      <c r="U8711" s="14" t="str" cm="1">
        <f t="array" ref="U8711">_xlfn.IFS(Table132[[#This Row],[Disaggregation]]="All affected area","NA",Table132[[#This Row],[Disaggregation]]="Mantika",Table132[[#This Row],[Mantika]],Table132[[#This Row],[Disaggregation]]="Baladiya",Table132[[#This Row],[Mantika]])</f>
        <v>Derna</v>
      </c>
      <c r="V8711" s="14" t="str" cm="1">
        <f t="array" ref="V8711">_xlfn.IFS(Table132[[#This Row],[Disaggregation]]="All affected area","All affected area",Table132[[#This Row],[Disaggregation]]="Mantika",Table132[[#This Row],[Mantika]],Table132[[#This Row],[Disaggregation]]="Baladiya",Table132[[#This Row],[Baladiya]])</f>
        <v>Alqayqab</v>
      </c>
    </row>
    <row r="8712" spans="1:22" x14ac:dyDescent="0.35">
      <c r="A8712" s="14" t="s">
        <v>101</v>
      </c>
      <c r="B8712" s="14" t="s">
        <v>11</v>
      </c>
      <c r="C8712" s="14" t="s">
        <v>10</v>
      </c>
      <c r="D8712" s="14" t="s">
        <v>9</v>
      </c>
      <c r="E8712" s="14" t="s">
        <v>55</v>
      </c>
      <c r="F8712" s="14" t="s">
        <v>54</v>
      </c>
      <c r="G8712" s="14" t="s">
        <v>57</v>
      </c>
      <c r="H8712" s="14" t="s">
        <v>56</v>
      </c>
      <c r="I8712" s="14" t="s">
        <v>502</v>
      </c>
      <c r="J8712" s="14" t="s">
        <v>108</v>
      </c>
      <c r="K8712" s="14" t="s">
        <v>110</v>
      </c>
      <c r="M8712" s="14">
        <v>0</v>
      </c>
      <c r="R8712" s="14">
        <v>1</v>
      </c>
      <c r="S8712" s="14">
        <v>0</v>
      </c>
      <c r="T8712" s="14" cm="1">
        <f t="array" ref="T8712">_xlfn.IFS(Table132[[#This Row],[percentages]]="",Table132[[#This Row],[percentages without NA]]/100,Table132[[#This Row],[percentages without NA]]="",Table132[[#This Row],[percentages]]/100)</f>
        <v>0</v>
      </c>
      <c r="U8712" s="14" t="str" cm="1">
        <f t="array" ref="U8712">_xlfn.IFS(Table132[[#This Row],[Disaggregation]]="All affected area","NA",Table132[[#This Row],[Disaggregation]]="Mantika",Table132[[#This Row],[Mantika]],Table132[[#This Row],[Disaggregation]]="Baladiya",Table132[[#This Row],[Mantika]])</f>
        <v>Derna</v>
      </c>
      <c r="V8712" s="14" t="str" cm="1">
        <f t="array" ref="V8712">_xlfn.IFS(Table132[[#This Row],[Disaggregation]]="All affected area","All affected area",Table132[[#This Row],[Disaggregation]]="Mantika",Table132[[#This Row],[Mantika]],Table132[[#This Row],[Disaggregation]]="Baladiya",Table132[[#This Row],[Baladiya]])</f>
        <v>Alqayqab</v>
      </c>
    </row>
    <row r="8713" spans="1:22" x14ac:dyDescent="0.35">
      <c r="A8713" s="14" t="s">
        <v>101</v>
      </c>
      <c r="B8713" s="14" t="s">
        <v>11</v>
      </c>
      <c r="C8713" s="14" t="s">
        <v>10</v>
      </c>
      <c r="D8713" s="14" t="s">
        <v>9</v>
      </c>
      <c r="E8713" s="14" t="s">
        <v>55</v>
      </c>
      <c r="F8713" s="14" t="s">
        <v>54</v>
      </c>
      <c r="G8713" s="14" t="s">
        <v>57</v>
      </c>
      <c r="H8713" s="14" t="s">
        <v>56</v>
      </c>
      <c r="I8713" s="14" t="s">
        <v>502</v>
      </c>
      <c r="J8713" s="14" t="s">
        <v>108</v>
      </c>
      <c r="K8713" s="14" t="s">
        <v>109</v>
      </c>
      <c r="M8713" s="14">
        <v>0</v>
      </c>
      <c r="R8713" s="14">
        <v>1</v>
      </c>
      <c r="S8713" s="14">
        <v>0</v>
      </c>
      <c r="T8713" s="14" cm="1">
        <f t="array" ref="T8713">_xlfn.IFS(Table132[[#This Row],[percentages]]="",Table132[[#This Row],[percentages without NA]]/100,Table132[[#This Row],[percentages without NA]]="",Table132[[#This Row],[percentages]]/100)</f>
        <v>0</v>
      </c>
      <c r="U8713" s="14" t="str" cm="1">
        <f t="array" ref="U8713">_xlfn.IFS(Table132[[#This Row],[Disaggregation]]="All affected area","NA",Table132[[#This Row],[Disaggregation]]="Mantika",Table132[[#This Row],[Mantika]],Table132[[#This Row],[Disaggregation]]="Baladiya",Table132[[#This Row],[Mantika]])</f>
        <v>Derna</v>
      </c>
      <c r="V8713" s="14" t="str" cm="1">
        <f t="array" ref="V8713">_xlfn.IFS(Table132[[#This Row],[Disaggregation]]="All affected area","All affected area",Table132[[#This Row],[Disaggregation]]="Mantika",Table132[[#This Row],[Mantika]],Table132[[#This Row],[Disaggregation]]="Baladiya",Table132[[#This Row],[Baladiya]])</f>
        <v>Alqayqab</v>
      </c>
    </row>
    <row r="8714" spans="1:22" x14ac:dyDescent="0.35">
      <c r="A8714" s="14" t="s">
        <v>101</v>
      </c>
      <c r="B8714" s="14" t="s">
        <v>11</v>
      </c>
      <c r="C8714" s="14" t="s">
        <v>10</v>
      </c>
      <c r="D8714" s="14" t="s">
        <v>9</v>
      </c>
      <c r="E8714" s="14" t="s">
        <v>55</v>
      </c>
      <c r="F8714" s="14" t="s">
        <v>54</v>
      </c>
      <c r="G8714" s="14" t="s">
        <v>57</v>
      </c>
      <c r="H8714" s="14" t="s">
        <v>56</v>
      </c>
      <c r="I8714" s="14" t="s">
        <v>502</v>
      </c>
      <c r="J8714" s="14" t="s">
        <v>108</v>
      </c>
      <c r="K8714" s="14" t="s">
        <v>107</v>
      </c>
      <c r="M8714" s="14">
        <v>0</v>
      </c>
      <c r="R8714" s="14">
        <v>1</v>
      </c>
      <c r="S8714" s="14">
        <v>0</v>
      </c>
      <c r="T8714" s="14" cm="1">
        <f t="array" ref="T8714">_xlfn.IFS(Table132[[#This Row],[percentages]]="",Table132[[#This Row],[percentages without NA]]/100,Table132[[#This Row],[percentages without NA]]="",Table132[[#This Row],[percentages]]/100)</f>
        <v>0</v>
      </c>
      <c r="U8714" s="14" t="str" cm="1">
        <f t="array" ref="U8714">_xlfn.IFS(Table132[[#This Row],[Disaggregation]]="All affected area","NA",Table132[[#This Row],[Disaggregation]]="Mantika",Table132[[#This Row],[Mantika]],Table132[[#This Row],[Disaggregation]]="Baladiya",Table132[[#This Row],[Mantika]])</f>
        <v>Derna</v>
      </c>
      <c r="V8714" s="14" t="str" cm="1">
        <f t="array" ref="V8714">_xlfn.IFS(Table132[[#This Row],[Disaggregation]]="All affected area","All affected area",Table132[[#This Row],[Disaggregation]]="Mantika",Table132[[#This Row],[Mantika]],Table132[[#This Row],[Disaggregation]]="Baladiya",Table132[[#This Row],[Baladiya]])</f>
        <v>Alqayqab</v>
      </c>
    </row>
    <row r="8715" spans="1:22" x14ac:dyDescent="0.35">
      <c r="A8715" s="14" t="s">
        <v>101</v>
      </c>
      <c r="B8715" s="14" t="s">
        <v>11</v>
      </c>
      <c r="C8715" s="14" t="s">
        <v>10</v>
      </c>
      <c r="D8715" s="14" t="s">
        <v>9</v>
      </c>
      <c r="E8715" s="14" t="s">
        <v>55</v>
      </c>
      <c r="F8715" s="14" t="s">
        <v>54</v>
      </c>
      <c r="G8715" s="14" t="s">
        <v>53</v>
      </c>
      <c r="H8715" s="14" t="s">
        <v>52</v>
      </c>
      <c r="I8715" s="14" t="s">
        <v>502</v>
      </c>
      <c r="J8715" s="14" t="s">
        <v>108</v>
      </c>
      <c r="K8715" s="14" t="s">
        <v>116</v>
      </c>
      <c r="M8715" s="14">
        <v>0</v>
      </c>
      <c r="R8715" s="14">
        <v>5</v>
      </c>
      <c r="S8715" s="14">
        <v>0</v>
      </c>
      <c r="T8715" s="14" cm="1">
        <f t="array" ref="T8715">_xlfn.IFS(Table132[[#This Row],[percentages]]="",Table132[[#This Row],[percentages without NA]]/100,Table132[[#This Row],[percentages without NA]]="",Table132[[#This Row],[percentages]]/100)</f>
        <v>0</v>
      </c>
      <c r="U8715" s="14" t="str" cm="1">
        <f t="array" ref="U8715">_xlfn.IFS(Table132[[#This Row],[Disaggregation]]="All affected area","NA",Table132[[#This Row],[Disaggregation]]="Mantika",Table132[[#This Row],[Mantika]],Table132[[#This Row],[Disaggregation]]="Baladiya",Table132[[#This Row],[Mantika]])</f>
        <v>Derna</v>
      </c>
      <c r="V8715" s="14" t="str" cm="1">
        <f t="array" ref="V8715">_xlfn.IFS(Table132[[#This Row],[Disaggregation]]="All affected area","All affected area",Table132[[#This Row],[Disaggregation]]="Mantika",Table132[[#This Row],[Mantika]],Table132[[#This Row],[Disaggregation]]="Baladiya",Table132[[#This Row],[Baladiya]])</f>
        <v>Labriq</v>
      </c>
    </row>
    <row r="8716" spans="1:22" x14ac:dyDescent="0.35">
      <c r="A8716" s="14" t="s">
        <v>101</v>
      </c>
      <c r="B8716" s="14" t="s">
        <v>11</v>
      </c>
      <c r="C8716" s="14" t="s">
        <v>10</v>
      </c>
      <c r="D8716" s="14" t="s">
        <v>9</v>
      </c>
      <c r="E8716" s="14" t="s">
        <v>55</v>
      </c>
      <c r="F8716" s="14" t="s">
        <v>54</v>
      </c>
      <c r="G8716" s="14" t="s">
        <v>53</v>
      </c>
      <c r="H8716" s="14" t="s">
        <v>52</v>
      </c>
      <c r="I8716" s="14" t="s">
        <v>502</v>
      </c>
      <c r="J8716" s="14" t="s">
        <v>108</v>
      </c>
      <c r="K8716" s="14" t="s">
        <v>115</v>
      </c>
      <c r="M8716" s="14">
        <v>0</v>
      </c>
      <c r="R8716" s="14">
        <v>5</v>
      </c>
      <c r="S8716" s="14">
        <v>0</v>
      </c>
      <c r="T8716" s="14" cm="1">
        <f t="array" ref="T8716">_xlfn.IFS(Table132[[#This Row],[percentages]]="",Table132[[#This Row],[percentages without NA]]/100,Table132[[#This Row],[percentages without NA]]="",Table132[[#This Row],[percentages]]/100)</f>
        <v>0</v>
      </c>
      <c r="U8716" s="14" t="str" cm="1">
        <f t="array" ref="U8716">_xlfn.IFS(Table132[[#This Row],[Disaggregation]]="All affected area","NA",Table132[[#This Row],[Disaggregation]]="Mantika",Table132[[#This Row],[Mantika]],Table132[[#This Row],[Disaggregation]]="Baladiya",Table132[[#This Row],[Mantika]])</f>
        <v>Derna</v>
      </c>
      <c r="V8716" s="14" t="str" cm="1">
        <f t="array" ref="V8716">_xlfn.IFS(Table132[[#This Row],[Disaggregation]]="All affected area","All affected area",Table132[[#This Row],[Disaggregation]]="Mantika",Table132[[#This Row],[Mantika]],Table132[[#This Row],[Disaggregation]]="Baladiya",Table132[[#This Row],[Baladiya]])</f>
        <v>Labriq</v>
      </c>
    </row>
    <row r="8717" spans="1:22" x14ac:dyDescent="0.35">
      <c r="A8717" s="14" t="s">
        <v>101</v>
      </c>
      <c r="B8717" s="14" t="s">
        <v>11</v>
      </c>
      <c r="C8717" s="14" t="s">
        <v>10</v>
      </c>
      <c r="D8717" s="14" t="s">
        <v>9</v>
      </c>
      <c r="E8717" s="14" t="s">
        <v>55</v>
      </c>
      <c r="F8717" s="14" t="s">
        <v>54</v>
      </c>
      <c r="G8717" s="14" t="s">
        <v>53</v>
      </c>
      <c r="H8717" s="14" t="s">
        <v>52</v>
      </c>
      <c r="I8717" s="14" t="s">
        <v>502</v>
      </c>
      <c r="J8717" s="14" t="s">
        <v>108</v>
      </c>
      <c r="K8717" s="14" t="s">
        <v>114</v>
      </c>
      <c r="M8717" s="14">
        <v>0</v>
      </c>
      <c r="R8717" s="14">
        <v>5</v>
      </c>
      <c r="S8717" s="14">
        <v>0</v>
      </c>
      <c r="T8717" s="14" cm="1">
        <f t="array" ref="T8717">_xlfn.IFS(Table132[[#This Row],[percentages]]="",Table132[[#This Row],[percentages without NA]]/100,Table132[[#This Row],[percentages without NA]]="",Table132[[#This Row],[percentages]]/100)</f>
        <v>0</v>
      </c>
      <c r="U8717" s="14" t="str" cm="1">
        <f t="array" ref="U8717">_xlfn.IFS(Table132[[#This Row],[Disaggregation]]="All affected area","NA",Table132[[#This Row],[Disaggregation]]="Mantika",Table132[[#This Row],[Mantika]],Table132[[#This Row],[Disaggregation]]="Baladiya",Table132[[#This Row],[Mantika]])</f>
        <v>Derna</v>
      </c>
      <c r="V8717" s="14" t="str" cm="1">
        <f t="array" ref="V8717">_xlfn.IFS(Table132[[#This Row],[Disaggregation]]="All affected area","All affected area",Table132[[#This Row],[Disaggregation]]="Mantika",Table132[[#This Row],[Mantika]],Table132[[#This Row],[Disaggregation]]="Baladiya",Table132[[#This Row],[Baladiya]])</f>
        <v>Labriq</v>
      </c>
    </row>
    <row r="8718" spans="1:22" x14ac:dyDescent="0.35">
      <c r="A8718" s="14" t="s">
        <v>101</v>
      </c>
      <c r="B8718" s="14" t="s">
        <v>11</v>
      </c>
      <c r="C8718" s="14" t="s">
        <v>10</v>
      </c>
      <c r="D8718" s="14" t="s">
        <v>9</v>
      </c>
      <c r="E8718" s="14" t="s">
        <v>55</v>
      </c>
      <c r="F8718" s="14" t="s">
        <v>54</v>
      </c>
      <c r="G8718" s="14" t="s">
        <v>53</v>
      </c>
      <c r="H8718" s="14" t="s">
        <v>52</v>
      </c>
      <c r="I8718" s="14" t="s">
        <v>502</v>
      </c>
      <c r="J8718" s="14" t="s">
        <v>108</v>
      </c>
      <c r="K8718" s="14" t="s">
        <v>113</v>
      </c>
      <c r="M8718" s="14">
        <v>0</v>
      </c>
      <c r="R8718" s="14">
        <v>5</v>
      </c>
      <c r="S8718" s="14">
        <v>0</v>
      </c>
      <c r="T8718" s="14" cm="1">
        <f t="array" ref="T8718">_xlfn.IFS(Table132[[#This Row],[percentages]]="",Table132[[#This Row],[percentages without NA]]/100,Table132[[#This Row],[percentages without NA]]="",Table132[[#This Row],[percentages]]/100)</f>
        <v>0</v>
      </c>
      <c r="U8718" s="14" t="str" cm="1">
        <f t="array" ref="U8718">_xlfn.IFS(Table132[[#This Row],[Disaggregation]]="All affected area","NA",Table132[[#This Row],[Disaggregation]]="Mantika",Table132[[#This Row],[Mantika]],Table132[[#This Row],[Disaggregation]]="Baladiya",Table132[[#This Row],[Mantika]])</f>
        <v>Derna</v>
      </c>
      <c r="V8718" s="14" t="str" cm="1">
        <f t="array" ref="V8718">_xlfn.IFS(Table132[[#This Row],[Disaggregation]]="All affected area","All affected area",Table132[[#This Row],[Disaggregation]]="Mantika",Table132[[#This Row],[Mantika]],Table132[[#This Row],[Disaggregation]]="Baladiya",Table132[[#This Row],[Baladiya]])</f>
        <v>Labriq</v>
      </c>
    </row>
    <row r="8719" spans="1:22" x14ac:dyDescent="0.35">
      <c r="A8719" s="14" t="s">
        <v>101</v>
      </c>
      <c r="B8719" s="14" t="s">
        <v>11</v>
      </c>
      <c r="C8719" s="14" t="s">
        <v>10</v>
      </c>
      <c r="D8719" s="14" t="s">
        <v>9</v>
      </c>
      <c r="E8719" s="14" t="s">
        <v>55</v>
      </c>
      <c r="F8719" s="14" t="s">
        <v>54</v>
      </c>
      <c r="G8719" s="14" t="s">
        <v>53</v>
      </c>
      <c r="H8719" s="14" t="s">
        <v>52</v>
      </c>
      <c r="I8719" s="14" t="s">
        <v>502</v>
      </c>
      <c r="J8719" s="14" t="s">
        <v>108</v>
      </c>
      <c r="K8719" s="14" t="s">
        <v>112</v>
      </c>
      <c r="M8719" s="14">
        <v>0</v>
      </c>
      <c r="R8719" s="14">
        <v>5</v>
      </c>
      <c r="S8719" s="14">
        <v>0</v>
      </c>
      <c r="T8719" s="14" cm="1">
        <f t="array" ref="T8719">_xlfn.IFS(Table132[[#This Row],[percentages]]="",Table132[[#This Row],[percentages without NA]]/100,Table132[[#This Row],[percentages without NA]]="",Table132[[#This Row],[percentages]]/100)</f>
        <v>0</v>
      </c>
      <c r="U8719" s="14" t="str" cm="1">
        <f t="array" ref="U8719">_xlfn.IFS(Table132[[#This Row],[Disaggregation]]="All affected area","NA",Table132[[#This Row],[Disaggregation]]="Mantika",Table132[[#This Row],[Mantika]],Table132[[#This Row],[Disaggregation]]="Baladiya",Table132[[#This Row],[Mantika]])</f>
        <v>Derna</v>
      </c>
      <c r="V8719" s="14" t="str" cm="1">
        <f t="array" ref="V8719">_xlfn.IFS(Table132[[#This Row],[Disaggregation]]="All affected area","All affected area",Table132[[#This Row],[Disaggregation]]="Mantika",Table132[[#This Row],[Mantika]],Table132[[#This Row],[Disaggregation]]="Baladiya",Table132[[#This Row],[Baladiya]])</f>
        <v>Labriq</v>
      </c>
    </row>
    <row r="8720" spans="1:22" x14ac:dyDescent="0.35">
      <c r="A8720" s="14" t="s">
        <v>101</v>
      </c>
      <c r="B8720" s="14" t="s">
        <v>11</v>
      </c>
      <c r="C8720" s="14" t="s">
        <v>10</v>
      </c>
      <c r="D8720" s="14" t="s">
        <v>9</v>
      </c>
      <c r="E8720" s="14" t="s">
        <v>55</v>
      </c>
      <c r="F8720" s="14" t="s">
        <v>54</v>
      </c>
      <c r="G8720" s="14" t="s">
        <v>53</v>
      </c>
      <c r="H8720" s="14" t="s">
        <v>52</v>
      </c>
      <c r="I8720" s="14" t="s">
        <v>502</v>
      </c>
      <c r="J8720" s="14" t="s">
        <v>108</v>
      </c>
      <c r="K8720" s="14" t="s">
        <v>111</v>
      </c>
      <c r="M8720" s="14">
        <v>5</v>
      </c>
      <c r="R8720" s="14">
        <v>5</v>
      </c>
      <c r="S8720" s="14">
        <v>100</v>
      </c>
      <c r="T8720" s="14" cm="1">
        <f t="array" ref="T8720">_xlfn.IFS(Table132[[#This Row],[percentages]]="",Table132[[#This Row],[percentages without NA]]/100,Table132[[#This Row],[percentages without NA]]="",Table132[[#This Row],[percentages]]/100)</f>
        <v>1</v>
      </c>
      <c r="U8720" s="14" t="str" cm="1">
        <f t="array" ref="U8720">_xlfn.IFS(Table132[[#This Row],[Disaggregation]]="All affected area","NA",Table132[[#This Row],[Disaggregation]]="Mantika",Table132[[#This Row],[Mantika]],Table132[[#This Row],[Disaggregation]]="Baladiya",Table132[[#This Row],[Mantika]])</f>
        <v>Derna</v>
      </c>
      <c r="V8720" s="14" t="str" cm="1">
        <f t="array" ref="V8720">_xlfn.IFS(Table132[[#This Row],[Disaggregation]]="All affected area","All affected area",Table132[[#This Row],[Disaggregation]]="Mantika",Table132[[#This Row],[Mantika]],Table132[[#This Row],[Disaggregation]]="Baladiya",Table132[[#This Row],[Baladiya]])</f>
        <v>Labriq</v>
      </c>
    </row>
    <row r="8721" spans="1:22" x14ac:dyDescent="0.35">
      <c r="A8721" s="14" t="s">
        <v>101</v>
      </c>
      <c r="B8721" s="14" t="s">
        <v>11</v>
      </c>
      <c r="C8721" s="14" t="s">
        <v>10</v>
      </c>
      <c r="D8721" s="14" t="s">
        <v>9</v>
      </c>
      <c r="E8721" s="14" t="s">
        <v>55</v>
      </c>
      <c r="F8721" s="14" t="s">
        <v>54</v>
      </c>
      <c r="G8721" s="14" t="s">
        <v>53</v>
      </c>
      <c r="H8721" s="14" t="s">
        <v>52</v>
      </c>
      <c r="I8721" s="14" t="s">
        <v>502</v>
      </c>
      <c r="J8721" s="14" t="s">
        <v>108</v>
      </c>
      <c r="K8721" s="14" t="s">
        <v>74</v>
      </c>
      <c r="M8721" s="14">
        <v>2</v>
      </c>
      <c r="R8721" s="14">
        <v>5</v>
      </c>
      <c r="S8721" s="14">
        <v>40</v>
      </c>
      <c r="T8721" s="14" cm="1">
        <f t="array" ref="T8721">_xlfn.IFS(Table132[[#This Row],[percentages]]="",Table132[[#This Row],[percentages without NA]]/100,Table132[[#This Row],[percentages without NA]]="",Table132[[#This Row],[percentages]]/100)</f>
        <v>0.4</v>
      </c>
      <c r="U8721" s="14" t="str" cm="1">
        <f t="array" ref="U8721">_xlfn.IFS(Table132[[#This Row],[Disaggregation]]="All affected area","NA",Table132[[#This Row],[Disaggregation]]="Mantika",Table132[[#This Row],[Mantika]],Table132[[#This Row],[Disaggregation]]="Baladiya",Table132[[#This Row],[Mantika]])</f>
        <v>Derna</v>
      </c>
      <c r="V8721" s="14" t="str" cm="1">
        <f t="array" ref="V8721">_xlfn.IFS(Table132[[#This Row],[Disaggregation]]="All affected area","All affected area",Table132[[#This Row],[Disaggregation]]="Mantika",Table132[[#This Row],[Mantika]],Table132[[#This Row],[Disaggregation]]="Baladiya",Table132[[#This Row],[Baladiya]])</f>
        <v>Labriq</v>
      </c>
    </row>
    <row r="8722" spans="1:22" x14ac:dyDescent="0.35">
      <c r="A8722" s="14" t="s">
        <v>101</v>
      </c>
      <c r="B8722" s="14" t="s">
        <v>11</v>
      </c>
      <c r="C8722" s="14" t="s">
        <v>10</v>
      </c>
      <c r="D8722" s="14" t="s">
        <v>9</v>
      </c>
      <c r="E8722" s="14" t="s">
        <v>55</v>
      </c>
      <c r="F8722" s="14" t="s">
        <v>54</v>
      </c>
      <c r="G8722" s="14" t="s">
        <v>53</v>
      </c>
      <c r="H8722" s="14" t="s">
        <v>52</v>
      </c>
      <c r="I8722" s="14" t="s">
        <v>502</v>
      </c>
      <c r="J8722" s="14" t="s">
        <v>108</v>
      </c>
      <c r="K8722" s="14" t="s">
        <v>73</v>
      </c>
      <c r="M8722" s="14">
        <v>0</v>
      </c>
      <c r="R8722" s="14">
        <v>5</v>
      </c>
      <c r="S8722" s="14">
        <v>0</v>
      </c>
      <c r="T8722" s="14" cm="1">
        <f t="array" ref="T8722">_xlfn.IFS(Table132[[#This Row],[percentages]]="",Table132[[#This Row],[percentages without NA]]/100,Table132[[#This Row],[percentages without NA]]="",Table132[[#This Row],[percentages]]/100)</f>
        <v>0</v>
      </c>
      <c r="U8722" s="14" t="str" cm="1">
        <f t="array" ref="U8722">_xlfn.IFS(Table132[[#This Row],[Disaggregation]]="All affected area","NA",Table132[[#This Row],[Disaggregation]]="Mantika",Table132[[#This Row],[Mantika]],Table132[[#This Row],[Disaggregation]]="Baladiya",Table132[[#This Row],[Mantika]])</f>
        <v>Derna</v>
      </c>
      <c r="V8722" s="14" t="str" cm="1">
        <f t="array" ref="V8722">_xlfn.IFS(Table132[[#This Row],[Disaggregation]]="All affected area","All affected area",Table132[[#This Row],[Disaggregation]]="Mantika",Table132[[#This Row],[Mantika]],Table132[[#This Row],[Disaggregation]]="Baladiya",Table132[[#This Row],[Baladiya]])</f>
        <v>Labriq</v>
      </c>
    </row>
    <row r="8723" spans="1:22" x14ac:dyDescent="0.35">
      <c r="A8723" s="14" t="s">
        <v>101</v>
      </c>
      <c r="B8723" s="14" t="s">
        <v>11</v>
      </c>
      <c r="C8723" s="14" t="s">
        <v>10</v>
      </c>
      <c r="D8723" s="14" t="s">
        <v>9</v>
      </c>
      <c r="E8723" s="14" t="s">
        <v>55</v>
      </c>
      <c r="F8723" s="14" t="s">
        <v>54</v>
      </c>
      <c r="G8723" s="14" t="s">
        <v>53</v>
      </c>
      <c r="H8723" s="14" t="s">
        <v>52</v>
      </c>
      <c r="I8723" s="14" t="s">
        <v>502</v>
      </c>
      <c r="J8723" s="14" t="s">
        <v>108</v>
      </c>
      <c r="K8723" s="14" t="s">
        <v>110</v>
      </c>
      <c r="M8723" s="14">
        <v>0</v>
      </c>
      <c r="R8723" s="14">
        <v>5</v>
      </c>
      <c r="S8723" s="14">
        <v>0</v>
      </c>
      <c r="T8723" s="14" cm="1">
        <f t="array" ref="T8723">_xlfn.IFS(Table132[[#This Row],[percentages]]="",Table132[[#This Row],[percentages without NA]]/100,Table132[[#This Row],[percentages without NA]]="",Table132[[#This Row],[percentages]]/100)</f>
        <v>0</v>
      </c>
      <c r="U8723" s="14" t="str" cm="1">
        <f t="array" ref="U8723">_xlfn.IFS(Table132[[#This Row],[Disaggregation]]="All affected area","NA",Table132[[#This Row],[Disaggregation]]="Mantika",Table132[[#This Row],[Mantika]],Table132[[#This Row],[Disaggregation]]="Baladiya",Table132[[#This Row],[Mantika]])</f>
        <v>Derna</v>
      </c>
      <c r="V8723" s="14" t="str" cm="1">
        <f t="array" ref="V8723">_xlfn.IFS(Table132[[#This Row],[Disaggregation]]="All affected area","All affected area",Table132[[#This Row],[Disaggregation]]="Mantika",Table132[[#This Row],[Mantika]],Table132[[#This Row],[Disaggregation]]="Baladiya",Table132[[#This Row],[Baladiya]])</f>
        <v>Labriq</v>
      </c>
    </row>
    <row r="8724" spans="1:22" x14ac:dyDescent="0.35">
      <c r="A8724" s="14" t="s">
        <v>101</v>
      </c>
      <c r="B8724" s="14" t="s">
        <v>11</v>
      </c>
      <c r="C8724" s="14" t="s">
        <v>10</v>
      </c>
      <c r="D8724" s="14" t="s">
        <v>9</v>
      </c>
      <c r="E8724" s="14" t="s">
        <v>55</v>
      </c>
      <c r="F8724" s="14" t="s">
        <v>54</v>
      </c>
      <c r="G8724" s="14" t="s">
        <v>53</v>
      </c>
      <c r="H8724" s="14" t="s">
        <v>52</v>
      </c>
      <c r="I8724" s="14" t="s">
        <v>502</v>
      </c>
      <c r="J8724" s="14" t="s">
        <v>108</v>
      </c>
      <c r="K8724" s="14" t="s">
        <v>109</v>
      </c>
      <c r="M8724" s="14">
        <v>0</v>
      </c>
      <c r="R8724" s="14">
        <v>5</v>
      </c>
      <c r="S8724" s="14">
        <v>0</v>
      </c>
      <c r="T8724" s="14" cm="1">
        <f t="array" ref="T8724">_xlfn.IFS(Table132[[#This Row],[percentages]]="",Table132[[#This Row],[percentages without NA]]/100,Table132[[#This Row],[percentages without NA]]="",Table132[[#This Row],[percentages]]/100)</f>
        <v>0</v>
      </c>
      <c r="U8724" s="14" t="str" cm="1">
        <f t="array" ref="U8724">_xlfn.IFS(Table132[[#This Row],[Disaggregation]]="All affected area","NA",Table132[[#This Row],[Disaggregation]]="Mantika",Table132[[#This Row],[Mantika]],Table132[[#This Row],[Disaggregation]]="Baladiya",Table132[[#This Row],[Mantika]])</f>
        <v>Derna</v>
      </c>
      <c r="V8724" s="14" t="str" cm="1">
        <f t="array" ref="V8724">_xlfn.IFS(Table132[[#This Row],[Disaggregation]]="All affected area","All affected area",Table132[[#This Row],[Disaggregation]]="Mantika",Table132[[#This Row],[Mantika]],Table132[[#This Row],[Disaggregation]]="Baladiya",Table132[[#This Row],[Baladiya]])</f>
        <v>Labriq</v>
      </c>
    </row>
    <row r="8725" spans="1:22" x14ac:dyDescent="0.35">
      <c r="A8725" s="14" t="s">
        <v>101</v>
      </c>
      <c r="B8725" s="14" t="s">
        <v>11</v>
      </c>
      <c r="C8725" s="14" t="s">
        <v>10</v>
      </c>
      <c r="D8725" s="14" t="s">
        <v>9</v>
      </c>
      <c r="E8725" s="14" t="s">
        <v>55</v>
      </c>
      <c r="F8725" s="14" t="s">
        <v>54</v>
      </c>
      <c r="G8725" s="14" t="s">
        <v>53</v>
      </c>
      <c r="H8725" s="14" t="s">
        <v>52</v>
      </c>
      <c r="I8725" s="14" t="s">
        <v>502</v>
      </c>
      <c r="J8725" s="14" t="s">
        <v>108</v>
      </c>
      <c r="K8725" s="14" t="s">
        <v>107</v>
      </c>
      <c r="M8725" s="14">
        <v>0</v>
      </c>
      <c r="R8725" s="14">
        <v>5</v>
      </c>
      <c r="S8725" s="14">
        <v>0</v>
      </c>
      <c r="T8725" s="14" cm="1">
        <f t="array" ref="T8725">_xlfn.IFS(Table132[[#This Row],[percentages]]="",Table132[[#This Row],[percentages without NA]]/100,Table132[[#This Row],[percentages without NA]]="",Table132[[#This Row],[percentages]]/100)</f>
        <v>0</v>
      </c>
      <c r="U8725" s="14" t="str" cm="1">
        <f t="array" ref="U8725">_xlfn.IFS(Table132[[#This Row],[Disaggregation]]="All affected area","NA",Table132[[#This Row],[Disaggregation]]="Mantika",Table132[[#This Row],[Mantika]],Table132[[#This Row],[Disaggregation]]="Baladiya",Table132[[#This Row],[Mantika]])</f>
        <v>Derna</v>
      </c>
      <c r="V8725" s="14" t="str" cm="1">
        <f t="array" ref="V8725">_xlfn.IFS(Table132[[#This Row],[Disaggregation]]="All affected area","All affected area",Table132[[#This Row],[Disaggregation]]="Mantika",Table132[[#This Row],[Mantika]],Table132[[#This Row],[Disaggregation]]="Baladiya",Table132[[#This Row],[Baladiya]])</f>
        <v>Labriq</v>
      </c>
    </row>
    <row r="8726" spans="1:22" x14ac:dyDescent="0.35">
      <c r="A8726" s="14" t="s">
        <v>101</v>
      </c>
      <c r="B8726" s="14" t="s">
        <v>11</v>
      </c>
      <c r="C8726" s="14" t="s">
        <v>10</v>
      </c>
      <c r="D8726" s="14" t="s">
        <v>9</v>
      </c>
      <c r="E8726" s="14" t="s">
        <v>46</v>
      </c>
      <c r="F8726" s="14" t="s">
        <v>45</v>
      </c>
      <c r="G8726" s="14" t="s">
        <v>51</v>
      </c>
      <c r="H8726" s="14" t="s">
        <v>50</v>
      </c>
      <c r="I8726" s="14" t="s">
        <v>502</v>
      </c>
      <c r="J8726" s="14" t="s">
        <v>108</v>
      </c>
      <c r="K8726" s="14" t="s">
        <v>116</v>
      </c>
      <c r="M8726" s="14">
        <v>0</v>
      </c>
      <c r="R8726" s="14">
        <v>6</v>
      </c>
      <c r="S8726" s="14">
        <v>0</v>
      </c>
      <c r="T8726" s="14" cm="1">
        <f t="array" ref="T8726">_xlfn.IFS(Table132[[#This Row],[percentages]]="",Table132[[#This Row],[percentages without NA]]/100,Table132[[#This Row],[percentages without NA]]="",Table132[[#This Row],[percentages]]/100)</f>
        <v>0</v>
      </c>
      <c r="U8726" s="14" t="str" cm="1">
        <f t="array" ref="U8726">_xlfn.IFS(Table132[[#This Row],[Disaggregation]]="All affected area","NA",Table132[[#This Row],[Disaggregation]]="Mantika",Table132[[#This Row],[Mantika]],Table132[[#This Row],[Disaggregation]]="Baladiya",Table132[[#This Row],[Mantika]])</f>
        <v>Almarj</v>
      </c>
      <c r="V8726" s="14" t="str" cm="1">
        <f t="array" ref="V8726">_xlfn.IFS(Table132[[#This Row],[Disaggregation]]="All affected area","All affected area",Table132[[#This Row],[Disaggregation]]="Mantika",Table132[[#This Row],[Mantika]],Table132[[#This Row],[Disaggregation]]="Baladiya",Table132[[#This Row],[Baladiya]])</f>
        <v>Jardas Alabeed</v>
      </c>
    </row>
    <row r="8727" spans="1:22" x14ac:dyDescent="0.35">
      <c r="A8727" s="14" t="s">
        <v>101</v>
      </c>
      <c r="B8727" s="14" t="s">
        <v>11</v>
      </c>
      <c r="C8727" s="14" t="s">
        <v>10</v>
      </c>
      <c r="D8727" s="14" t="s">
        <v>9</v>
      </c>
      <c r="E8727" s="14" t="s">
        <v>46</v>
      </c>
      <c r="F8727" s="14" t="s">
        <v>45</v>
      </c>
      <c r="G8727" s="14" t="s">
        <v>51</v>
      </c>
      <c r="H8727" s="14" t="s">
        <v>50</v>
      </c>
      <c r="I8727" s="14" t="s">
        <v>502</v>
      </c>
      <c r="J8727" s="14" t="s">
        <v>108</v>
      </c>
      <c r="K8727" s="14" t="s">
        <v>115</v>
      </c>
      <c r="M8727" s="14">
        <v>0</v>
      </c>
      <c r="R8727" s="14">
        <v>6</v>
      </c>
      <c r="S8727" s="14">
        <v>0</v>
      </c>
      <c r="T8727" s="14" cm="1">
        <f t="array" ref="T8727">_xlfn.IFS(Table132[[#This Row],[percentages]]="",Table132[[#This Row],[percentages without NA]]/100,Table132[[#This Row],[percentages without NA]]="",Table132[[#This Row],[percentages]]/100)</f>
        <v>0</v>
      </c>
      <c r="U8727" s="14" t="str" cm="1">
        <f t="array" ref="U8727">_xlfn.IFS(Table132[[#This Row],[Disaggregation]]="All affected area","NA",Table132[[#This Row],[Disaggregation]]="Mantika",Table132[[#This Row],[Mantika]],Table132[[#This Row],[Disaggregation]]="Baladiya",Table132[[#This Row],[Mantika]])</f>
        <v>Almarj</v>
      </c>
      <c r="V8727" s="14" t="str" cm="1">
        <f t="array" ref="V8727">_xlfn.IFS(Table132[[#This Row],[Disaggregation]]="All affected area","All affected area",Table132[[#This Row],[Disaggregation]]="Mantika",Table132[[#This Row],[Mantika]],Table132[[#This Row],[Disaggregation]]="Baladiya",Table132[[#This Row],[Baladiya]])</f>
        <v>Jardas Alabeed</v>
      </c>
    </row>
    <row r="8728" spans="1:22" x14ac:dyDescent="0.35">
      <c r="A8728" s="14" t="s">
        <v>101</v>
      </c>
      <c r="B8728" s="14" t="s">
        <v>11</v>
      </c>
      <c r="C8728" s="14" t="s">
        <v>10</v>
      </c>
      <c r="D8728" s="14" t="s">
        <v>9</v>
      </c>
      <c r="E8728" s="14" t="s">
        <v>46</v>
      </c>
      <c r="F8728" s="14" t="s">
        <v>45</v>
      </c>
      <c r="G8728" s="14" t="s">
        <v>51</v>
      </c>
      <c r="H8728" s="14" t="s">
        <v>50</v>
      </c>
      <c r="I8728" s="14" t="s">
        <v>502</v>
      </c>
      <c r="J8728" s="14" t="s">
        <v>108</v>
      </c>
      <c r="K8728" s="14" t="s">
        <v>114</v>
      </c>
      <c r="M8728" s="14">
        <v>1</v>
      </c>
      <c r="R8728" s="14">
        <v>6</v>
      </c>
      <c r="S8728" s="14">
        <v>16.670000000000002</v>
      </c>
      <c r="T8728" s="14" cm="1">
        <f t="array" ref="T8728">_xlfn.IFS(Table132[[#This Row],[percentages]]="",Table132[[#This Row],[percentages without NA]]/100,Table132[[#This Row],[percentages without NA]]="",Table132[[#This Row],[percentages]]/100)</f>
        <v>0.16670000000000001</v>
      </c>
      <c r="U8728" s="14" t="str" cm="1">
        <f t="array" ref="U8728">_xlfn.IFS(Table132[[#This Row],[Disaggregation]]="All affected area","NA",Table132[[#This Row],[Disaggregation]]="Mantika",Table132[[#This Row],[Mantika]],Table132[[#This Row],[Disaggregation]]="Baladiya",Table132[[#This Row],[Mantika]])</f>
        <v>Almarj</v>
      </c>
      <c r="V8728" s="14" t="str" cm="1">
        <f t="array" ref="V8728">_xlfn.IFS(Table132[[#This Row],[Disaggregation]]="All affected area","All affected area",Table132[[#This Row],[Disaggregation]]="Mantika",Table132[[#This Row],[Mantika]],Table132[[#This Row],[Disaggregation]]="Baladiya",Table132[[#This Row],[Baladiya]])</f>
        <v>Jardas Alabeed</v>
      </c>
    </row>
    <row r="8729" spans="1:22" x14ac:dyDescent="0.35">
      <c r="A8729" s="14" t="s">
        <v>101</v>
      </c>
      <c r="B8729" s="14" t="s">
        <v>11</v>
      </c>
      <c r="C8729" s="14" t="s">
        <v>10</v>
      </c>
      <c r="D8729" s="14" t="s">
        <v>9</v>
      </c>
      <c r="E8729" s="14" t="s">
        <v>46</v>
      </c>
      <c r="F8729" s="14" t="s">
        <v>45</v>
      </c>
      <c r="G8729" s="14" t="s">
        <v>51</v>
      </c>
      <c r="H8729" s="14" t="s">
        <v>50</v>
      </c>
      <c r="I8729" s="14" t="s">
        <v>502</v>
      </c>
      <c r="J8729" s="14" t="s">
        <v>108</v>
      </c>
      <c r="K8729" s="14" t="s">
        <v>113</v>
      </c>
      <c r="M8729" s="14">
        <v>1</v>
      </c>
      <c r="R8729" s="14">
        <v>6</v>
      </c>
      <c r="S8729" s="14">
        <v>16.670000000000002</v>
      </c>
      <c r="T8729" s="14" cm="1">
        <f t="array" ref="T8729">_xlfn.IFS(Table132[[#This Row],[percentages]]="",Table132[[#This Row],[percentages without NA]]/100,Table132[[#This Row],[percentages without NA]]="",Table132[[#This Row],[percentages]]/100)</f>
        <v>0.16670000000000001</v>
      </c>
      <c r="U8729" s="14" t="str" cm="1">
        <f t="array" ref="U8729">_xlfn.IFS(Table132[[#This Row],[Disaggregation]]="All affected area","NA",Table132[[#This Row],[Disaggregation]]="Mantika",Table132[[#This Row],[Mantika]],Table132[[#This Row],[Disaggregation]]="Baladiya",Table132[[#This Row],[Mantika]])</f>
        <v>Almarj</v>
      </c>
      <c r="V8729" s="14" t="str" cm="1">
        <f t="array" ref="V8729">_xlfn.IFS(Table132[[#This Row],[Disaggregation]]="All affected area","All affected area",Table132[[#This Row],[Disaggregation]]="Mantika",Table132[[#This Row],[Mantika]],Table132[[#This Row],[Disaggregation]]="Baladiya",Table132[[#This Row],[Baladiya]])</f>
        <v>Jardas Alabeed</v>
      </c>
    </row>
    <row r="8730" spans="1:22" x14ac:dyDescent="0.35">
      <c r="A8730" s="14" t="s">
        <v>101</v>
      </c>
      <c r="B8730" s="14" t="s">
        <v>11</v>
      </c>
      <c r="C8730" s="14" t="s">
        <v>10</v>
      </c>
      <c r="D8730" s="14" t="s">
        <v>9</v>
      </c>
      <c r="E8730" s="14" t="s">
        <v>46</v>
      </c>
      <c r="F8730" s="14" t="s">
        <v>45</v>
      </c>
      <c r="G8730" s="14" t="s">
        <v>51</v>
      </c>
      <c r="H8730" s="14" t="s">
        <v>50</v>
      </c>
      <c r="I8730" s="14" t="s">
        <v>502</v>
      </c>
      <c r="J8730" s="14" t="s">
        <v>108</v>
      </c>
      <c r="K8730" s="14" t="s">
        <v>112</v>
      </c>
      <c r="M8730" s="14">
        <v>0</v>
      </c>
      <c r="R8730" s="14">
        <v>6</v>
      </c>
      <c r="S8730" s="14">
        <v>0</v>
      </c>
      <c r="T8730" s="14" cm="1">
        <f t="array" ref="T8730">_xlfn.IFS(Table132[[#This Row],[percentages]]="",Table132[[#This Row],[percentages without NA]]/100,Table132[[#This Row],[percentages without NA]]="",Table132[[#This Row],[percentages]]/100)</f>
        <v>0</v>
      </c>
      <c r="U8730" s="14" t="str" cm="1">
        <f t="array" ref="U8730">_xlfn.IFS(Table132[[#This Row],[Disaggregation]]="All affected area","NA",Table132[[#This Row],[Disaggregation]]="Mantika",Table132[[#This Row],[Mantika]],Table132[[#This Row],[Disaggregation]]="Baladiya",Table132[[#This Row],[Mantika]])</f>
        <v>Almarj</v>
      </c>
      <c r="V8730" s="14" t="str" cm="1">
        <f t="array" ref="V8730">_xlfn.IFS(Table132[[#This Row],[Disaggregation]]="All affected area","All affected area",Table132[[#This Row],[Disaggregation]]="Mantika",Table132[[#This Row],[Mantika]],Table132[[#This Row],[Disaggregation]]="Baladiya",Table132[[#This Row],[Baladiya]])</f>
        <v>Jardas Alabeed</v>
      </c>
    </row>
    <row r="8731" spans="1:22" x14ac:dyDescent="0.35">
      <c r="A8731" s="14" t="s">
        <v>101</v>
      </c>
      <c r="B8731" s="14" t="s">
        <v>11</v>
      </c>
      <c r="C8731" s="14" t="s">
        <v>10</v>
      </c>
      <c r="D8731" s="14" t="s">
        <v>9</v>
      </c>
      <c r="E8731" s="14" t="s">
        <v>46</v>
      </c>
      <c r="F8731" s="14" t="s">
        <v>45</v>
      </c>
      <c r="G8731" s="14" t="s">
        <v>51</v>
      </c>
      <c r="H8731" s="14" t="s">
        <v>50</v>
      </c>
      <c r="I8731" s="14" t="s">
        <v>502</v>
      </c>
      <c r="J8731" s="14" t="s">
        <v>108</v>
      </c>
      <c r="K8731" s="14" t="s">
        <v>111</v>
      </c>
      <c r="M8731" s="14">
        <v>4</v>
      </c>
      <c r="R8731" s="14">
        <v>6</v>
      </c>
      <c r="S8731" s="14">
        <v>66.67</v>
      </c>
      <c r="T8731" s="14" cm="1">
        <f t="array" ref="T8731">_xlfn.IFS(Table132[[#This Row],[percentages]]="",Table132[[#This Row],[percentages without NA]]/100,Table132[[#This Row],[percentages without NA]]="",Table132[[#This Row],[percentages]]/100)</f>
        <v>0.66670000000000007</v>
      </c>
      <c r="U8731" s="14" t="str" cm="1">
        <f t="array" ref="U8731">_xlfn.IFS(Table132[[#This Row],[Disaggregation]]="All affected area","NA",Table132[[#This Row],[Disaggregation]]="Mantika",Table132[[#This Row],[Mantika]],Table132[[#This Row],[Disaggregation]]="Baladiya",Table132[[#This Row],[Mantika]])</f>
        <v>Almarj</v>
      </c>
      <c r="V8731" s="14" t="str" cm="1">
        <f t="array" ref="V8731">_xlfn.IFS(Table132[[#This Row],[Disaggregation]]="All affected area","All affected area",Table132[[#This Row],[Disaggregation]]="Mantika",Table132[[#This Row],[Mantika]],Table132[[#This Row],[Disaggregation]]="Baladiya",Table132[[#This Row],[Baladiya]])</f>
        <v>Jardas Alabeed</v>
      </c>
    </row>
    <row r="8732" spans="1:22" x14ac:dyDescent="0.35">
      <c r="A8732" s="14" t="s">
        <v>101</v>
      </c>
      <c r="B8732" s="14" t="s">
        <v>11</v>
      </c>
      <c r="C8732" s="14" t="s">
        <v>10</v>
      </c>
      <c r="D8732" s="14" t="s">
        <v>9</v>
      </c>
      <c r="E8732" s="14" t="s">
        <v>46</v>
      </c>
      <c r="F8732" s="14" t="s">
        <v>45</v>
      </c>
      <c r="G8732" s="14" t="s">
        <v>51</v>
      </c>
      <c r="H8732" s="14" t="s">
        <v>50</v>
      </c>
      <c r="I8732" s="14" t="s">
        <v>502</v>
      </c>
      <c r="J8732" s="14" t="s">
        <v>108</v>
      </c>
      <c r="K8732" s="14" t="s">
        <v>74</v>
      </c>
      <c r="M8732" s="14">
        <v>6</v>
      </c>
      <c r="R8732" s="14">
        <v>6</v>
      </c>
      <c r="S8732" s="14">
        <v>100</v>
      </c>
      <c r="T8732" s="14" cm="1">
        <f t="array" ref="T8732">_xlfn.IFS(Table132[[#This Row],[percentages]]="",Table132[[#This Row],[percentages without NA]]/100,Table132[[#This Row],[percentages without NA]]="",Table132[[#This Row],[percentages]]/100)</f>
        <v>1</v>
      </c>
      <c r="U8732" s="14" t="str" cm="1">
        <f t="array" ref="U8732">_xlfn.IFS(Table132[[#This Row],[Disaggregation]]="All affected area","NA",Table132[[#This Row],[Disaggregation]]="Mantika",Table132[[#This Row],[Mantika]],Table132[[#This Row],[Disaggregation]]="Baladiya",Table132[[#This Row],[Mantika]])</f>
        <v>Almarj</v>
      </c>
      <c r="V8732" s="14" t="str" cm="1">
        <f t="array" ref="V8732">_xlfn.IFS(Table132[[#This Row],[Disaggregation]]="All affected area","All affected area",Table132[[#This Row],[Disaggregation]]="Mantika",Table132[[#This Row],[Mantika]],Table132[[#This Row],[Disaggregation]]="Baladiya",Table132[[#This Row],[Baladiya]])</f>
        <v>Jardas Alabeed</v>
      </c>
    </row>
    <row r="8733" spans="1:22" x14ac:dyDescent="0.35">
      <c r="A8733" s="14" t="s">
        <v>101</v>
      </c>
      <c r="B8733" s="14" t="s">
        <v>11</v>
      </c>
      <c r="C8733" s="14" t="s">
        <v>10</v>
      </c>
      <c r="D8733" s="14" t="s">
        <v>9</v>
      </c>
      <c r="E8733" s="14" t="s">
        <v>46</v>
      </c>
      <c r="F8733" s="14" t="s">
        <v>45</v>
      </c>
      <c r="G8733" s="14" t="s">
        <v>51</v>
      </c>
      <c r="H8733" s="14" t="s">
        <v>50</v>
      </c>
      <c r="I8733" s="14" t="s">
        <v>502</v>
      </c>
      <c r="J8733" s="14" t="s">
        <v>108</v>
      </c>
      <c r="K8733" s="14" t="s">
        <v>73</v>
      </c>
      <c r="M8733" s="14">
        <v>0</v>
      </c>
      <c r="R8733" s="14">
        <v>6</v>
      </c>
      <c r="S8733" s="14">
        <v>0</v>
      </c>
      <c r="T8733" s="14" cm="1">
        <f t="array" ref="T8733">_xlfn.IFS(Table132[[#This Row],[percentages]]="",Table132[[#This Row],[percentages without NA]]/100,Table132[[#This Row],[percentages without NA]]="",Table132[[#This Row],[percentages]]/100)</f>
        <v>0</v>
      </c>
      <c r="U8733" s="14" t="str" cm="1">
        <f t="array" ref="U8733">_xlfn.IFS(Table132[[#This Row],[Disaggregation]]="All affected area","NA",Table132[[#This Row],[Disaggregation]]="Mantika",Table132[[#This Row],[Mantika]],Table132[[#This Row],[Disaggregation]]="Baladiya",Table132[[#This Row],[Mantika]])</f>
        <v>Almarj</v>
      </c>
      <c r="V8733" s="14" t="str" cm="1">
        <f t="array" ref="V8733">_xlfn.IFS(Table132[[#This Row],[Disaggregation]]="All affected area","All affected area",Table132[[#This Row],[Disaggregation]]="Mantika",Table132[[#This Row],[Mantika]],Table132[[#This Row],[Disaggregation]]="Baladiya",Table132[[#This Row],[Baladiya]])</f>
        <v>Jardas Alabeed</v>
      </c>
    </row>
    <row r="8734" spans="1:22" x14ac:dyDescent="0.35">
      <c r="A8734" s="14" t="s">
        <v>101</v>
      </c>
      <c r="B8734" s="14" t="s">
        <v>11</v>
      </c>
      <c r="C8734" s="14" t="s">
        <v>10</v>
      </c>
      <c r="D8734" s="14" t="s">
        <v>9</v>
      </c>
      <c r="E8734" s="14" t="s">
        <v>46</v>
      </c>
      <c r="F8734" s="14" t="s">
        <v>45</v>
      </c>
      <c r="G8734" s="14" t="s">
        <v>51</v>
      </c>
      <c r="H8734" s="14" t="s">
        <v>50</v>
      </c>
      <c r="I8734" s="14" t="s">
        <v>502</v>
      </c>
      <c r="J8734" s="14" t="s">
        <v>108</v>
      </c>
      <c r="K8734" s="14" t="s">
        <v>110</v>
      </c>
      <c r="M8734" s="14">
        <v>0</v>
      </c>
      <c r="R8734" s="14">
        <v>6</v>
      </c>
      <c r="S8734" s="14">
        <v>0</v>
      </c>
      <c r="T8734" s="14" cm="1">
        <f t="array" ref="T8734">_xlfn.IFS(Table132[[#This Row],[percentages]]="",Table132[[#This Row],[percentages without NA]]/100,Table132[[#This Row],[percentages without NA]]="",Table132[[#This Row],[percentages]]/100)</f>
        <v>0</v>
      </c>
      <c r="U8734" s="14" t="str" cm="1">
        <f t="array" ref="U8734">_xlfn.IFS(Table132[[#This Row],[Disaggregation]]="All affected area","NA",Table132[[#This Row],[Disaggregation]]="Mantika",Table132[[#This Row],[Mantika]],Table132[[#This Row],[Disaggregation]]="Baladiya",Table132[[#This Row],[Mantika]])</f>
        <v>Almarj</v>
      </c>
      <c r="V8734" s="14" t="str" cm="1">
        <f t="array" ref="V8734">_xlfn.IFS(Table132[[#This Row],[Disaggregation]]="All affected area","All affected area",Table132[[#This Row],[Disaggregation]]="Mantika",Table132[[#This Row],[Mantika]],Table132[[#This Row],[Disaggregation]]="Baladiya",Table132[[#This Row],[Baladiya]])</f>
        <v>Jardas Alabeed</v>
      </c>
    </row>
    <row r="8735" spans="1:22" x14ac:dyDescent="0.35">
      <c r="A8735" s="14" t="s">
        <v>101</v>
      </c>
      <c r="B8735" s="14" t="s">
        <v>11</v>
      </c>
      <c r="C8735" s="14" t="s">
        <v>10</v>
      </c>
      <c r="D8735" s="14" t="s">
        <v>9</v>
      </c>
      <c r="E8735" s="14" t="s">
        <v>46</v>
      </c>
      <c r="F8735" s="14" t="s">
        <v>45</v>
      </c>
      <c r="G8735" s="14" t="s">
        <v>51</v>
      </c>
      <c r="H8735" s="14" t="s">
        <v>50</v>
      </c>
      <c r="I8735" s="14" t="s">
        <v>502</v>
      </c>
      <c r="J8735" s="14" t="s">
        <v>108</v>
      </c>
      <c r="K8735" s="14" t="s">
        <v>109</v>
      </c>
      <c r="M8735" s="14">
        <v>0</v>
      </c>
      <c r="R8735" s="14">
        <v>6</v>
      </c>
      <c r="S8735" s="14">
        <v>0</v>
      </c>
      <c r="T8735" s="14" cm="1">
        <f t="array" ref="T8735">_xlfn.IFS(Table132[[#This Row],[percentages]]="",Table132[[#This Row],[percentages without NA]]/100,Table132[[#This Row],[percentages without NA]]="",Table132[[#This Row],[percentages]]/100)</f>
        <v>0</v>
      </c>
      <c r="U8735" s="14" t="str" cm="1">
        <f t="array" ref="U8735">_xlfn.IFS(Table132[[#This Row],[Disaggregation]]="All affected area","NA",Table132[[#This Row],[Disaggregation]]="Mantika",Table132[[#This Row],[Mantika]],Table132[[#This Row],[Disaggregation]]="Baladiya",Table132[[#This Row],[Mantika]])</f>
        <v>Almarj</v>
      </c>
      <c r="V8735" s="14" t="str" cm="1">
        <f t="array" ref="V8735">_xlfn.IFS(Table132[[#This Row],[Disaggregation]]="All affected area","All affected area",Table132[[#This Row],[Disaggregation]]="Mantika",Table132[[#This Row],[Mantika]],Table132[[#This Row],[Disaggregation]]="Baladiya",Table132[[#This Row],[Baladiya]])</f>
        <v>Jardas Alabeed</v>
      </c>
    </row>
    <row r="8736" spans="1:22" x14ac:dyDescent="0.35">
      <c r="A8736" s="14" t="s">
        <v>101</v>
      </c>
      <c r="B8736" s="14" t="s">
        <v>11</v>
      </c>
      <c r="C8736" s="14" t="s">
        <v>10</v>
      </c>
      <c r="D8736" s="14" t="s">
        <v>9</v>
      </c>
      <c r="E8736" s="14" t="s">
        <v>46</v>
      </c>
      <c r="F8736" s="14" t="s">
        <v>45</v>
      </c>
      <c r="G8736" s="14" t="s">
        <v>51</v>
      </c>
      <c r="H8736" s="14" t="s">
        <v>50</v>
      </c>
      <c r="I8736" s="14" t="s">
        <v>502</v>
      </c>
      <c r="J8736" s="14" t="s">
        <v>108</v>
      </c>
      <c r="K8736" s="14" t="s">
        <v>107</v>
      </c>
      <c r="M8736" s="14">
        <v>0</v>
      </c>
      <c r="R8736" s="14">
        <v>6</v>
      </c>
      <c r="S8736" s="14">
        <v>0</v>
      </c>
      <c r="T8736" s="14" cm="1">
        <f t="array" ref="T8736">_xlfn.IFS(Table132[[#This Row],[percentages]]="",Table132[[#This Row],[percentages without NA]]/100,Table132[[#This Row],[percentages without NA]]="",Table132[[#This Row],[percentages]]/100)</f>
        <v>0</v>
      </c>
      <c r="U8736" s="14" t="str" cm="1">
        <f t="array" ref="U8736">_xlfn.IFS(Table132[[#This Row],[Disaggregation]]="All affected area","NA",Table132[[#This Row],[Disaggregation]]="Mantika",Table132[[#This Row],[Mantika]],Table132[[#This Row],[Disaggregation]]="Baladiya",Table132[[#This Row],[Mantika]])</f>
        <v>Almarj</v>
      </c>
      <c r="V8736" s="14" t="str" cm="1">
        <f t="array" ref="V8736">_xlfn.IFS(Table132[[#This Row],[Disaggregation]]="All affected area","All affected area",Table132[[#This Row],[Disaggregation]]="Mantika",Table132[[#This Row],[Mantika]],Table132[[#This Row],[Disaggregation]]="Baladiya",Table132[[#This Row],[Baladiya]])</f>
        <v>Jardas Alabeed</v>
      </c>
    </row>
    <row r="8737" spans="1:22" x14ac:dyDescent="0.35">
      <c r="A8737" s="14" t="s">
        <v>101</v>
      </c>
      <c r="B8737" s="14" t="s">
        <v>11</v>
      </c>
      <c r="C8737" s="14" t="s">
        <v>10</v>
      </c>
      <c r="D8737" s="14" t="s">
        <v>9</v>
      </c>
      <c r="E8737" s="14" t="s">
        <v>46</v>
      </c>
      <c r="F8737" s="14" t="s">
        <v>45</v>
      </c>
      <c r="G8737" s="14" t="s">
        <v>46</v>
      </c>
      <c r="H8737" s="14" t="s">
        <v>47</v>
      </c>
      <c r="I8737" s="14" t="s">
        <v>502</v>
      </c>
      <c r="J8737" s="14" t="s">
        <v>108</v>
      </c>
      <c r="K8737" s="14" t="s">
        <v>116</v>
      </c>
      <c r="M8737" s="14">
        <v>0</v>
      </c>
      <c r="R8737" s="14">
        <v>6</v>
      </c>
      <c r="S8737" s="14">
        <v>0</v>
      </c>
      <c r="T8737" s="14" cm="1">
        <f t="array" ref="T8737">_xlfn.IFS(Table132[[#This Row],[percentages]]="",Table132[[#This Row],[percentages without NA]]/100,Table132[[#This Row],[percentages without NA]]="",Table132[[#This Row],[percentages]]/100)</f>
        <v>0</v>
      </c>
      <c r="U8737" s="14" t="str" cm="1">
        <f t="array" ref="U8737">_xlfn.IFS(Table132[[#This Row],[Disaggregation]]="All affected area","NA",Table132[[#This Row],[Disaggregation]]="Mantika",Table132[[#This Row],[Mantika]],Table132[[#This Row],[Disaggregation]]="Baladiya",Table132[[#This Row],[Mantika]])</f>
        <v>Almarj</v>
      </c>
      <c r="V8737" s="14" t="str" cm="1">
        <f t="array" ref="V8737">_xlfn.IFS(Table132[[#This Row],[Disaggregation]]="All affected area","All affected area",Table132[[#This Row],[Disaggregation]]="Mantika",Table132[[#This Row],[Mantika]],Table132[[#This Row],[Disaggregation]]="Baladiya",Table132[[#This Row],[Baladiya]])</f>
        <v>Almarj</v>
      </c>
    </row>
    <row r="8738" spans="1:22" x14ac:dyDescent="0.35">
      <c r="A8738" s="14" t="s">
        <v>101</v>
      </c>
      <c r="B8738" s="14" t="s">
        <v>11</v>
      </c>
      <c r="C8738" s="14" t="s">
        <v>10</v>
      </c>
      <c r="D8738" s="14" t="s">
        <v>9</v>
      </c>
      <c r="E8738" s="14" t="s">
        <v>46</v>
      </c>
      <c r="F8738" s="14" t="s">
        <v>45</v>
      </c>
      <c r="G8738" s="14" t="s">
        <v>46</v>
      </c>
      <c r="H8738" s="14" t="s">
        <v>47</v>
      </c>
      <c r="I8738" s="14" t="s">
        <v>502</v>
      </c>
      <c r="J8738" s="14" t="s">
        <v>108</v>
      </c>
      <c r="K8738" s="14" t="s">
        <v>115</v>
      </c>
      <c r="M8738" s="14">
        <v>1</v>
      </c>
      <c r="R8738" s="14">
        <v>6</v>
      </c>
      <c r="S8738" s="14">
        <v>16.670000000000002</v>
      </c>
      <c r="T8738" s="14" cm="1">
        <f t="array" ref="T8738">_xlfn.IFS(Table132[[#This Row],[percentages]]="",Table132[[#This Row],[percentages without NA]]/100,Table132[[#This Row],[percentages without NA]]="",Table132[[#This Row],[percentages]]/100)</f>
        <v>0.16670000000000001</v>
      </c>
      <c r="U8738" s="14" t="str" cm="1">
        <f t="array" ref="U8738">_xlfn.IFS(Table132[[#This Row],[Disaggregation]]="All affected area","NA",Table132[[#This Row],[Disaggregation]]="Mantika",Table132[[#This Row],[Mantika]],Table132[[#This Row],[Disaggregation]]="Baladiya",Table132[[#This Row],[Mantika]])</f>
        <v>Almarj</v>
      </c>
      <c r="V8738" s="14" t="str" cm="1">
        <f t="array" ref="V8738">_xlfn.IFS(Table132[[#This Row],[Disaggregation]]="All affected area","All affected area",Table132[[#This Row],[Disaggregation]]="Mantika",Table132[[#This Row],[Mantika]],Table132[[#This Row],[Disaggregation]]="Baladiya",Table132[[#This Row],[Baladiya]])</f>
        <v>Almarj</v>
      </c>
    </row>
    <row r="8739" spans="1:22" x14ac:dyDescent="0.35">
      <c r="A8739" s="14" t="s">
        <v>101</v>
      </c>
      <c r="B8739" s="14" t="s">
        <v>11</v>
      </c>
      <c r="C8739" s="14" t="s">
        <v>10</v>
      </c>
      <c r="D8739" s="14" t="s">
        <v>9</v>
      </c>
      <c r="E8739" s="14" t="s">
        <v>46</v>
      </c>
      <c r="F8739" s="14" t="s">
        <v>45</v>
      </c>
      <c r="G8739" s="14" t="s">
        <v>46</v>
      </c>
      <c r="H8739" s="14" t="s">
        <v>47</v>
      </c>
      <c r="I8739" s="14" t="s">
        <v>502</v>
      </c>
      <c r="J8739" s="14" t="s">
        <v>108</v>
      </c>
      <c r="K8739" s="14" t="s">
        <v>114</v>
      </c>
      <c r="M8739" s="14">
        <v>2</v>
      </c>
      <c r="R8739" s="14">
        <v>6</v>
      </c>
      <c r="S8739" s="14">
        <v>33.33</v>
      </c>
      <c r="T8739" s="14" cm="1">
        <f t="array" ref="T8739">_xlfn.IFS(Table132[[#This Row],[percentages]]="",Table132[[#This Row],[percentages without NA]]/100,Table132[[#This Row],[percentages without NA]]="",Table132[[#This Row],[percentages]]/100)</f>
        <v>0.33329999999999999</v>
      </c>
      <c r="U8739" s="14" t="str" cm="1">
        <f t="array" ref="U8739">_xlfn.IFS(Table132[[#This Row],[Disaggregation]]="All affected area","NA",Table132[[#This Row],[Disaggregation]]="Mantika",Table132[[#This Row],[Mantika]],Table132[[#This Row],[Disaggregation]]="Baladiya",Table132[[#This Row],[Mantika]])</f>
        <v>Almarj</v>
      </c>
      <c r="V8739" s="14" t="str" cm="1">
        <f t="array" ref="V8739">_xlfn.IFS(Table132[[#This Row],[Disaggregation]]="All affected area","All affected area",Table132[[#This Row],[Disaggregation]]="Mantika",Table132[[#This Row],[Mantika]],Table132[[#This Row],[Disaggregation]]="Baladiya",Table132[[#This Row],[Baladiya]])</f>
        <v>Almarj</v>
      </c>
    </row>
    <row r="8740" spans="1:22" x14ac:dyDescent="0.35">
      <c r="A8740" s="14" t="s">
        <v>101</v>
      </c>
      <c r="B8740" s="14" t="s">
        <v>11</v>
      </c>
      <c r="C8740" s="14" t="s">
        <v>10</v>
      </c>
      <c r="D8740" s="14" t="s">
        <v>9</v>
      </c>
      <c r="E8740" s="14" t="s">
        <v>46</v>
      </c>
      <c r="F8740" s="14" t="s">
        <v>45</v>
      </c>
      <c r="G8740" s="14" t="s">
        <v>46</v>
      </c>
      <c r="H8740" s="14" t="s">
        <v>47</v>
      </c>
      <c r="I8740" s="14" t="s">
        <v>502</v>
      </c>
      <c r="J8740" s="14" t="s">
        <v>108</v>
      </c>
      <c r="K8740" s="14" t="s">
        <v>113</v>
      </c>
      <c r="M8740" s="14">
        <v>0</v>
      </c>
      <c r="R8740" s="14">
        <v>6</v>
      </c>
      <c r="S8740" s="14">
        <v>0</v>
      </c>
      <c r="T8740" s="14" cm="1">
        <f t="array" ref="T8740">_xlfn.IFS(Table132[[#This Row],[percentages]]="",Table132[[#This Row],[percentages without NA]]/100,Table132[[#This Row],[percentages without NA]]="",Table132[[#This Row],[percentages]]/100)</f>
        <v>0</v>
      </c>
      <c r="U8740" s="14" t="str" cm="1">
        <f t="array" ref="U8740">_xlfn.IFS(Table132[[#This Row],[Disaggregation]]="All affected area","NA",Table132[[#This Row],[Disaggregation]]="Mantika",Table132[[#This Row],[Mantika]],Table132[[#This Row],[Disaggregation]]="Baladiya",Table132[[#This Row],[Mantika]])</f>
        <v>Almarj</v>
      </c>
      <c r="V8740" s="14" t="str" cm="1">
        <f t="array" ref="V8740">_xlfn.IFS(Table132[[#This Row],[Disaggregation]]="All affected area","All affected area",Table132[[#This Row],[Disaggregation]]="Mantika",Table132[[#This Row],[Mantika]],Table132[[#This Row],[Disaggregation]]="Baladiya",Table132[[#This Row],[Baladiya]])</f>
        <v>Almarj</v>
      </c>
    </row>
    <row r="8741" spans="1:22" x14ac:dyDescent="0.35">
      <c r="A8741" s="14" t="s">
        <v>101</v>
      </c>
      <c r="B8741" s="14" t="s">
        <v>11</v>
      </c>
      <c r="C8741" s="14" t="s">
        <v>10</v>
      </c>
      <c r="D8741" s="14" t="s">
        <v>9</v>
      </c>
      <c r="E8741" s="14" t="s">
        <v>46</v>
      </c>
      <c r="F8741" s="14" t="s">
        <v>45</v>
      </c>
      <c r="G8741" s="14" t="s">
        <v>46</v>
      </c>
      <c r="H8741" s="14" t="s">
        <v>47</v>
      </c>
      <c r="I8741" s="14" t="s">
        <v>502</v>
      </c>
      <c r="J8741" s="14" t="s">
        <v>108</v>
      </c>
      <c r="K8741" s="14" t="s">
        <v>112</v>
      </c>
      <c r="M8741" s="14">
        <v>0</v>
      </c>
      <c r="R8741" s="14">
        <v>6</v>
      </c>
      <c r="S8741" s="14">
        <v>0</v>
      </c>
      <c r="T8741" s="14" cm="1">
        <f t="array" ref="T8741">_xlfn.IFS(Table132[[#This Row],[percentages]]="",Table132[[#This Row],[percentages without NA]]/100,Table132[[#This Row],[percentages without NA]]="",Table132[[#This Row],[percentages]]/100)</f>
        <v>0</v>
      </c>
      <c r="U8741" s="14" t="str" cm="1">
        <f t="array" ref="U8741">_xlfn.IFS(Table132[[#This Row],[Disaggregation]]="All affected area","NA",Table132[[#This Row],[Disaggregation]]="Mantika",Table132[[#This Row],[Mantika]],Table132[[#This Row],[Disaggregation]]="Baladiya",Table132[[#This Row],[Mantika]])</f>
        <v>Almarj</v>
      </c>
      <c r="V8741" s="14" t="str" cm="1">
        <f t="array" ref="V8741">_xlfn.IFS(Table132[[#This Row],[Disaggregation]]="All affected area","All affected area",Table132[[#This Row],[Disaggregation]]="Mantika",Table132[[#This Row],[Mantika]],Table132[[#This Row],[Disaggregation]]="Baladiya",Table132[[#This Row],[Baladiya]])</f>
        <v>Almarj</v>
      </c>
    </row>
    <row r="8742" spans="1:22" x14ac:dyDescent="0.35">
      <c r="A8742" s="14" t="s">
        <v>101</v>
      </c>
      <c r="B8742" s="14" t="s">
        <v>11</v>
      </c>
      <c r="C8742" s="14" t="s">
        <v>10</v>
      </c>
      <c r="D8742" s="14" t="s">
        <v>9</v>
      </c>
      <c r="E8742" s="14" t="s">
        <v>46</v>
      </c>
      <c r="F8742" s="14" t="s">
        <v>45</v>
      </c>
      <c r="G8742" s="14" t="s">
        <v>46</v>
      </c>
      <c r="H8742" s="14" t="s">
        <v>47</v>
      </c>
      <c r="I8742" s="14" t="s">
        <v>502</v>
      </c>
      <c r="J8742" s="14" t="s">
        <v>108</v>
      </c>
      <c r="K8742" s="14" t="s">
        <v>111</v>
      </c>
      <c r="M8742" s="14">
        <v>6</v>
      </c>
      <c r="R8742" s="14">
        <v>6</v>
      </c>
      <c r="S8742" s="14">
        <v>100</v>
      </c>
      <c r="T8742" s="14" cm="1">
        <f t="array" ref="T8742">_xlfn.IFS(Table132[[#This Row],[percentages]]="",Table132[[#This Row],[percentages without NA]]/100,Table132[[#This Row],[percentages without NA]]="",Table132[[#This Row],[percentages]]/100)</f>
        <v>1</v>
      </c>
      <c r="U8742" s="14" t="str" cm="1">
        <f t="array" ref="U8742">_xlfn.IFS(Table132[[#This Row],[Disaggregation]]="All affected area","NA",Table132[[#This Row],[Disaggregation]]="Mantika",Table132[[#This Row],[Mantika]],Table132[[#This Row],[Disaggregation]]="Baladiya",Table132[[#This Row],[Mantika]])</f>
        <v>Almarj</v>
      </c>
      <c r="V8742" s="14" t="str" cm="1">
        <f t="array" ref="V8742">_xlfn.IFS(Table132[[#This Row],[Disaggregation]]="All affected area","All affected area",Table132[[#This Row],[Disaggregation]]="Mantika",Table132[[#This Row],[Mantika]],Table132[[#This Row],[Disaggregation]]="Baladiya",Table132[[#This Row],[Baladiya]])</f>
        <v>Almarj</v>
      </c>
    </row>
    <row r="8743" spans="1:22" x14ac:dyDescent="0.35">
      <c r="A8743" s="14" t="s">
        <v>101</v>
      </c>
      <c r="B8743" s="14" t="s">
        <v>11</v>
      </c>
      <c r="C8743" s="14" t="s">
        <v>10</v>
      </c>
      <c r="D8743" s="14" t="s">
        <v>9</v>
      </c>
      <c r="E8743" s="14" t="s">
        <v>46</v>
      </c>
      <c r="F8743" s="14" t="s">
        <v>45</v>
      </c>
      <c r="G8743" s="14" t="s">
        <v>46</v>
      </c>
      <c r="H8743" s="14" t="s">
        <v>47</v>
      </c>
      <c r="I8743" s="14" t="s">
        <v>502</v>
      </c>
      <c r="J8743" s="14" t="s">
        <v>108</v>
      </c>
      <c r="K8743" s="14" t="s">
        <v>74</v>
      </c>
      <c r="M8743" s="14">
        <v>4</v>
      </c>
      <c r="R8743" s="14">
        <v>6</v>
      </c>
      <c r="S8743" s="14">
        <v>66.67</v>
      </c>
      <c r="T8743" s="14" cm="1">
        <f t="array" ref="T8743">_xlfn.IFS(Table132[[#This Row],[percentages]]="",Table132[[#This Row],[percentages without NA]]/100,Table132[[#This Row],[percentages without NA]]="",Table132[[#This Row],[percentages]]/100)</f>
        <v>0.66670000000000007</v>
      </c>
      <c r="U8743" s="14" t="str" cm="1">
        <f t="array" ref="U8743">_xlfn.IFS(Table132[[#This Row],[Disaggregation]]="All affected area","NA",Table132[[#This Row],[Disaggregation]]="Mantika",Table132[[#This Row],[Mantika]],Table132[[#This Row],[Disaggregation]]="Baladiya",Table132[[#This Row],[Mantika]])</f>
        <v>Almarj</v>
      </c>
      <c r="V8743" s="14" t="str" cm="1">
        <f t="array" ref="V8743">_xlfn.IFS(Table132[[#This Row],[Disaggregation]]="All affected area","All affected area",Table132[[#This Row],[Disaggregation]]="Mantika",Table132[[#This Row],[Mantika]],Table132[[#This Row],[Disaggregation]]="Baladiya",Table132[[#This Row],[Baladiya]])</f>
        <v>Almarj</v>
      </c>
    </row>
    <row r="8744" spans="1:22" x14ac:dyDescent="0.35">
      <c r="A8744" s="14" t="s">
        <v>101</v>
      </c>
      <c r="B8744" s="14" t="s">
        <v>11</v>
      </c>
      <c r="C8744" s="14" t="s">
        <v>10</v>
      </c>
      <c r="D8744" s="14" t="s">
        <v>9</v>
      </c>
      <c r="E8744" s="14" t="s">
        <v>46</v>
      </c>
      <c r="F8744" s="14" t="s">
        <v>45</v>
      </c>
      <c r="G8744" s="14" t="s">
        <v>46</v>
      </c>
      <c r="H8744" s="14" t="s">
        <v>47</v>
      </c>
      <c r="I8744" s="14" t="s">
        <v>502</v>
      </c>
      <c r="J8744" s="14" t="s">
        <v>108</v>
      </c>
      <c r="K8744" s="14" t="s">
        <v>73</v>
      </c>
      <c r="M8744" s="14">
        <v>0</v>
      </c>
      <c r="R8744" s="14">
        <v>6</v>
      </c>
      <c r="S8744" s="14">
        <v>0</v>
      </c>
      <c r="T8744" s="14" cm="1">
        <f t="array" ref="T8744">_xlfn.IFS(Table132[[#This Row],[percentages]]="",Table132[[#This Row],[percentages without NA]]/100,Table132[[#This Row],[percentages without NA]]="",Table132[[#This Row],[percentages]]/100)</f>
        <v>0</v>
      </c>
      <c r="U8744" s="14" t="str" cm="1">
        <f t="array" ref="U8744">_xlfn.IFS(Table132[[#This Row],[Disaggregation]]="All affected area","NA",Table132[[#This Row],[Disaggregation]]="Mantika",Table132[[#This Row],[Mantika]],Table132[[#This Row],[Disaggregation]]="Baladiya",Table132[[#This Row],[Mantika]])</f>
        <v>Almarj</v>
      </c>
      <c r="V8744" s="14" t="str" cm="1">
        <f t="array" ref="V8744">_xlfn.IFS(Table132[[#This Row],[Disaggregation]]="All affected area","All affected area",Table132[[#This Row],[Disaggregation]]="Mantika",Table132[[#This Row],[Mantika]],Table132[[#This Row],[Disaggregation]]="Baladiya",Table132[[#This Row],[Baladiya]])</f>
        <v>Almarj</v>
      </c>
    </row>
    <row r="8745" spans="1:22" x14ac:dyDescent="0.35">
      <c r="A8745" s="14" t="s">
        <v>101</v>
      </c>
      <c r="B8745" s="14" t="s">
        <v>11</v>
      </c>
      <c r="C8745" s="14" t="s">
        <v>10</v>
      </c>
      <c r="D8745" s="14" t="s">
        <v>9</v>
      </c>
      <c r="E8745" s="14" t="s">
        <v>46</v>
      </c>
      <c r="F8745" s="14" t="s">
        <v>45</v>
      </c>
      <c r="G8745" s="14" t="s">
        <v>46</v>
      </c>
      <c r="H8745" s="14" t="s">
        <v>47</v>
      </c>
      <c r="I8745" s="14" t="s">
        <v>502</v>
      </c>
      <c r="J8745" s="14" t="s">
        <v>108</v>
      </c>
      <c r="K8745" s="14" t="s">
        <v>110</v>
      </c>
      <c r="M8745" s="14">
        <v>0</v>
      </c>
      <c r="R8745" s="14">
        <v>6</v>
      </c>
      <c r="S8745" s="14">
        <v>0</v>
      </c>
      <c r="T8745" s="14" cm="1">
        <f t="array" ref="T8745">_xlfn.IFS(Table132[[#This Row],[percentages]]="",Table132[[#This Row],[percentages without NA]]/100,Table132[[#This Row],[percentages without NA]]="",Table132[[#This Row],[percentages]]/100)</f>
        <v>0</v>
      </c>
      <c r="U8745" s="14" t="str" cm="1">
        <f t="array" ref="U8745">_xlfn.IFS(Table132[[#This Row],[Disaggregation]]="All affected area","NA",Table132[[#This Row],[Disaggregation]]="Mantika",Table132[[#This Row],[Mantika]],Table132[[#This Row],[Disaggregation]]="Baladiya",Table132[[#This Row],[Mantika]])</f>
        <v>Almarj</v>
      </c>
      <c r="V8745" s="14" t="str" cm="1">
        <f t="array" ref="V8745">_xlfn.IFS(Table132[[#This Row],[Disaggregation]]="All affected area","All affected area",Table132[[#This Row],[Disaggregation]]="Mantika",Table132[[#This Row],[Mantika]],Table132[[#This Row],[Disaggregation]]="Baladiya",Table132[[#This Row],[Baladiya]])</f>
        <v>Almarj</v>
      </c>
    </row>
    <row r="8746" spans="1:22" x14ac:dyDescent="0.35">
      <c r="A8746" s="14" t="s">
        <v>101</v>
      </c>
      <c r="B8746" s="14" t="s">
        <v>11</v>
      </c>
      <c r="C8746" s="14" t="s">
        <v>10</v>
      </c>
      <c r="D8746" s="14" t="s">
        <v>9</v>
      </c>
      <c r="E8746" s="14" t="s">
        <v>46</v>
      </c>
      <c r="F8746" s="14" t="s">
        <v>45</v>
      </c>
      <c r="G8746" s="14" t="s">
        <v>46</v>
      </c>
      <c r="H8746" s="14" t="s">
        <v>47</v>
      </c>
      <c r="I8746" s="14" t="s">
        <v>502</v>
      </c>
      <c r="J8746" s="14" t="s">
        <v>108</v>
      </c>
      <c r="K8746" s="14" t="s">
        <v>109</v>
      </c>
      <c r="M8746" s="14">
        <v>0</v>
      </c>
      <c r="R8746" s="14">
        <v>6</v>
      </c>
      <c r="S8746" s="14">
        <v>0</v>
      </c>
      <c r="T8746" s="14" cm="1">
        <f t="array" ref="T8746">_xlfn.IFS(Table132[[#This Row],[percentages]]="",Table132[[#This Row],[percentages without NA]]/100,Table132[[#This Row],[percentages without NA]]="",Table132[[#This Row],[percentages]]/100)</f>
        <v>0</v>
      </c>
      <c r="U8746" s="14" t="str" cm="1">
        <f t="array" ref="U8746">_xlfn.IFS(Table132[[#This Row],[Disaggregation]]="All affected area","NA",Table132[[#This Row],[Disaggregation]]="Mantika",Table132[[#This Row],[Mantika]],Table132[[#This Row],[Disaggregation]]="Baladiya",Table132[[#This Row],[Mantika]])</f>
        <v>Almarj</v>
      </c>
      <c r="V8746" s="14" t="str" cm="1">
        <f t="array" ref="V8746">_xlfn.IFS(Table132[[#This Row],[Disaggregation]]="All affected area","All affected area",Table132[[#This Row],[Disaggregation]]="Mantika",Table132[[#This Row],[Mantika]],Table132[[#This Row],[Disaggregation]]="Baladiya",Table132[[#This Row],[Baladiya]])</f>
        <v>Almarj</v>
      </c>
    </row>
    <row r="8747" spans="1:22" x14ac:dyDescent="0.35">
      <c r="A8747" s="14" t="s">
        <v>101</v>
      </c>
      <c r="B8747" s="14" t="s">
        <v>11</v>
      </c>
      <c r="C8747" s="14" t="s">
        <v>10</v>
      </c>
      <c r="D8747" s="14" t="s">
        <v>9</v>
      </c>
      <c r="E8747" s="14" t="s">
        <v>46</v>
      </c>
      <c r="F8747" s="14" t="s">
        <v>45</v>
      </c>
      <c r="G8747" s="14" t="s">
        <v>46</v>
      </c>
      <c r="H8747" s="14" t="s">
        <v>47</v>
      </c>
      <c r="I8747" s="14" t="s">
        <v>502</v>
      </c>
      <c r="J8747" s="14" t="s">
        <v>108</v>
      </c>
      <c r="K8747" s="14" t="s">
        <v>107</v>
      </c>
      <c r="M8747" s="14">
        <v>1</v>
      </c>
      <c r="R8747" s="14">
        <v>6</v>
      </c>
      <c r="S8747" s="14">
        <v>16.670000000000002</v>
      </c>
      <c r="T8747" s="14" cm="1">
        <f t="array" ref="T8747">_xlfn.IFS(Table132[[#This Row],[percentages]]="",Table132[[#This Row],[percentages without NA]]/100,Table132[[#This Row],[percentages without NA]]="",Table132[[#This Row],[percentages]]/100)</f>
        <v>0.16670000000000001</v>
      </c>
      <c r="U8747" s="14" t="str" cm="1">
        <f t="array" ref="U8747">_xlfn.IFS(Table132[[#This Row],[Disaggregation]]="All affected area","NA",Table132[[#This Row],[Disaggregation]]="Mantika",Table132[[#This Row],[Mantika]],Table132[[#This Row],[Disaggregation]]="Baladiya",Table132[[#This Row],[Mantika]])</f>
        <v>Almarj</v>
      </c>
      <c r="V8747" s="14" t="str" cm="1">
        <f t="array" ref="V8747">_xlfn.IFS(Table132[[#This Row],[Disaggregation]]="All affected area","All affected area",Table132[[#This Row],[Disaggregation]]="Mantika",Table132[[#This Row],[Mantika]],Table132[[#This Row],[Disaggregation]]="Baladiya",Table132[[#This Row],[Baladiya]])</f>
        <v>Almarj</v>
      </c>
    </row>
    <row r="8748" spans="1:22" x14ac:dyDescent="0.35">
      <c r="A8748" s="14" t="s">
        <v>101</v>
      </c>
      <c r="B8748" s="14" t="s">
        <v>11</v>
      </c>
      <c r="C8748" s="14" t="s">
        <v>10</v>
      </c>
      <c r="D8748" s="14" t="s">
        <v>9</v>
      </c>
      <c r="E8748" s="14" t="s">
        <v>46</v>
      </c>
      <c r="F8748" s="14" t="s">
        <v>45</v>
      </c>
      <c r="G8748" s="14" t="s">
        <v>44</v>
      </c>
      <c r="H8748" s="14" t="s">
        <v>43</v>
      </c>
      <c r="I8748" s="14" t="s">
        <v>502</v>
      </c>
      <c r="J8748" s="14" t="s">
        <v>108</v>
      </c>
      <c r="K8748" s="14" t="s">
        <v>116</v>
      </c>
      <c r="M8748" s="14">
        <v>0</v>
      </c>
      <c r="R8748" s="14">
        <v>7</v>
      </c>
      <c r="S8748" s="14">
        <v>0</v>
      </c>
      <c r="T8748" s="14" cm="1">
        <f t="array" ref="T8748">_xlfn.IFS(Table132[[#This Row],[percentages]]="",Table132[[#This Row],[percentages without NA]]/100,Table132[[#This Row],[percentages without NA]]="",Table132[[#This Row],[percentages]]/100)</f>
        <v>0</v>
      </c>
      <c r="U8748" s="14" t="str" cm="1">
        <f t="array" ref="U8748">_xlfn.IFS(Table132[[#This Row],[Disaggregation]]="All affected area","NA",Table132[[#This Row],[Disaggregation]]="Mantika",Table132[[#This Row],[Mantika]],Table132[[#This Row],[Disaggregation]]="Baladiya",Table132[[#This Row],[Mantika]])</f>
        <v>Almarj</v>
      </c>
      <c r="V8748" s="14" t="str" cm="1">
        <f t="array" ref="V8748">_xlfn.IFS(Table132[[#This Row],[Disaggregation]]="All affected area","All affected area",Table132[[#This Row],[Disaggregation]]="Mantika",Table132[[#This Row],[Mantika]],Table132[[#This Row],[Disaggregation]]="Baladiya",Table132[[#This Row],[Baladiya]])</f>
        <v>Assahel</v>
      </c>
    </row>
    <row r="8749" spans="1:22" x14ac:dyDescent="0.35">
      <c r="A8749" s="14" t="s">
        <v>101</v>
      </c>
      <c r="B8749" s="14" t="s">
        <v>11</v>
      </c>
      <c r="C8749" s="14" t="s">
        <v>10</v>
      </c>
      <c r="D8749" s="14" t="s">
        <v>9</v>
      </c>
      <c r="E8749" s="14" t="s">
        <v>46</v>
      </c>
      <c r="F8749" s="14" t="s">
        <v>45</v>
      </c>
      <c r="G8749" s="14" t="s">
        <v>44</v>
      </c>
      <c r="H8749" s="14" t="s">
        <v>43</v>
      </c>
      <c r="I8749" s="14" t="s">
        <v>502</v>
      </c>
      <c r="J8749" s="14" t="s">
        <v>108</v>
      </c>
      <c r="K8749" s="14" t="s">
        <v>115</v>
      </c>
      <c r="M8749" s="14">
        <v>1</v>
      </c>
      <c r="R8749" s="14">
        <v>7</v>
      </c>
      <c r="S8749" s="14">
        <v>14.29</v>
      </c>
      <c r="T8749" s="14" cm="1">
        <f t="array" ref="T8749">_xlfn.IFS(Table132[[#This Row],[percentages]]="",Table132[[#This Row],[percentages without NA]]/100,Table132[[#This Row],[percentages without NA]]="",Table132[[#This Row],[percentages]]/100)</f>
        <v>0.1429</v>
      </c>
      <c r="U8749" s="14" t="str" cm="1">
        <f t="array" ref="U8749">_xlfn.IFS(Table132[[#This Row],[Disaggregation]]="All affected area","NA",Table132[[#This Row],[Disaggregation]]="Mantika",Table132[[#This Row],[Mantika]],Table132[[#This Row],[Disaggregation]]="Baladiya",Table132[[#This Row],[Mantika]])</f>
        <v>Almarj</v>
      </c>
      <c r="V8749" s="14" t="str" cm="1">
        <f t="array" ref="V8749">_xlfn.IFS(Table132[[#This Row],[Disaggregation]]="All affected area","All affected area",Table132[[#This Row],[Disaggregation]]="Mantika",Table132[[#This Row],[Mantika]],Table132[[#This Row],[Disaggregation]]="Baladiya",Table132[[#This Row],[Baladiya]])</f>
        <v>Assahel</v>
      </c>
    </row>
    <row r="8750" spans="1:22" x14ac:dyDescent="0.35">
      <c r="A8750" s="14" t="s">
        <v>101</v>
      </c>
      <c r="B8750" s="14" t="s">
        <v>11</v>
      </c>
      <c r="C8750" s="14" t="s">
        <v>10</v>
      </c>
      <c r="D8750" s="14" t="s">
        <v>9</v>
      </c>
      <c r="E8750" s="14" t="s">
        <v>46</v>
      </c>
      <c r="F8750" s="14" t="s">
        <v>45</v>
      </c>
      <c r="G8750" s="14" t="s">
        <v>44</v>
      </c>
      <c r="H8750" s="14" t="s">
        <v>43</v>
      </c>
      <c r="I8750" s="14" t="s">
        <v>502</v>
      </c>
      <c r="J8750" s="14" t="s">
        <v>108</v>
      </c>
      <c r="K8750" s="14" t="s">
        <v>114</v>
      </c>
      <c r="M8750" s="14">
        <v>2</v>
      </c>
      <c r="R8750" s="14">
        <v>7</v>
      </c>
      <c r="S8750" s="14">
        <v>28.57</v>
      </c>
      <c r="T8750" s="14" cm="1">
        <f t="array" ref="T8750">_xlfn.IFS(Table132[[#This Row],[percentages]]="",Table132[[#This Row],[percentages without NA]]/100,Table132[[#This Row],[percentages without NA]]="",Table132[[#This Row],[percentages]]/100)</f>
        <v>0.28570000000000001</v>
      </c>
      <c r="U8750" s="14" t="str" cm="1">
        <f t="array" ref="U8750">_xlfn.IFS(Table132[[#This Row],[Disaggregation]]="All affected area","NA",Table132[[#This Row],[Disaggregation]]="Mantika",Table132[[#This Row],[Mantika]],Table132[[#This Row],[Disaggregation]]="Baladiya",Table132[[#This Row],[Mantika]])</f>
        <v>Almarj</v>
      </c>
      <c r="V8750" s="14" t="str" cm="1">
        <f t="array" ref="V8750">_xlfn.IFS(Table132[[#This Row],[Disaggregation]]="All affected area","All affected area",Table132[[#This Row],[Disaggregation]]="Mantika",Table132[[#This Row],[Mantika]],Table132[[#This Row],[Disaggregation]]="Baladiya",Table132[[#This Row],[Baladiya]])</f>
        <v>Assahel</v>
      </c>
    </row>
    <row r="8751" spans="1:22" x14ac:dyDescent="0.35">
      <c r="A8751" s="14" t="s">
        <v>101</v>
      </c>
      <c r="B8751" s="14" t="s">
        <v>11</v>
      </c>
      <c r="C8751" s="14" t="s">
        <v>10</v>
      </c>
      <c r="D8751" s="14" t="s">
        <v>9</v>
      </c>
      <c r="E8751" s="14" t="s">
        <v>46</v>
      </c>
      <c r="F8751" s="14" t="s">
        <v>45</v>
      </c>
      <c r="G8751" s="14" t="s">
        <v>44</v>
      </c>
      <c r="H8751" s="14" t="s">
        <v>43</v>
      </c>
      <c r="I8751" s="14" t="s">
        <v>502</v>
      </c>
      <c r="J8751" s="14" t="s">
        <v>108</v>
      </c>
      <c r="K8751" s="14" t="s">
        <v>113</v>
      </c>
      <c r="M8751" s="14">
        <v>0</v>
      </c>
      <c r="R8751" s="14">
        <v>7</v>
      </c>
      <c r="S8751" s="14">
        <v>0</v>
      </c>
      <c r="T8751" s="14" cm="1">
        <f t="array" ref="T8751">_xlfn.IFS(Table132[[#This Row],[percentages]]="",Table132[[#This Row],[percentages without NA]]/100,Table132[[#This Row],[percentages without NA]]="",Table132[[#This Row],[percentages]]/100)</f>
        <v>0</v>
      </c>
      <c r="U8751" s="14" t="str" cm="1">
        <f t="array" ref="U8751">_xlfn.IFS(Table132[[#This Row],[Disaggregation]]="All affected area","NA",Table132[[#This Row],[Disaggregation]]="Mantika",Table132[[#This Row],[Mantika]],Table132[[#This Row],[Disaggregation]]="Baladiya",Table132[[#This Row],[Mantika]])</f>
        <v>Almarj</v>
      </c>
      <c r="V8751" s="14" t="str" cm="1">
        <f t="array" ref="V8751">_xlfn.IFS(Table132[[#This Row],[Disaggregation]]="All affected area","All affected area",Table132[[#This Row],[Disaggregation]]="Mantika",Table132[[#This Row],[Mantika]],Table132[[#This Row],[Disaggregation]]="Baladiya",Table132[[#This Row],[Baladiya]])</f>
        <v>Assahel</v>
      </c>
    </row>
    <row r="8752" spans="1:22" x14ac:dyDescent="0.35">
      <c r="A8752" s="14" t="s">
        <v>101</v>
      </c>
      <c r="B8752" s="14" t="s">
        <v>11</v>
      </c>
      <c r="C8752" s="14" t="s">
        <v>10</v>
      </c>
      <c r="D8752" s="14" t="s">
        <v>9</v>
      </c>
      <c r="E8752" s="14" t="s">
        <v>46</v>
      </c>
      <c r="F8752" s="14" t="s">
        <v>45</v>
      </c>
      <c r="G8752" s="14" t="s">
        <v>44</v>
      </c>
      <c r="H8752" s="14" t="s">
        <v>43</v>
      </c>
      <c r="I8752" s="14" t="s">
        <v>502</v>
      </c>
      <c r="J8752" s="14" t="s">
        <v>108</v>
      </c>
      <c r="K8752" s="14" t="s">
        <v>112</v>
      </c>
      <c r="M8752" s="14">
        <v>0</v>
      </c>
      <c r="R8752" s="14">
        <v>7</v>
      </c>
      <c r="S8752" s="14">
        <v>0</v>
      </c>
      <c r="T8752" s="14" cm="1">
        <f t="array" ref="T8752">_xlfn.IFS(Table132[[#This Row],[percentages]]="",Table132[[#This Row],[percentages without NA]]/100,Table132[[#This Row],[percentages without NA]]="",Table132[[#This Row],[percentages]]/100)</f>
        <v>0</v>
      </c>
      <c r="U8752" s="14" t="str" cm="1">
        <f t="array" ref="U8752">_xlfn.IFS(Table132[[#This Row],[Disaggregation]]="All affected area","NA",Table132[[#This Row],[Disaggregation]]="Mantika",Table132[[#This Row],[Mantika]],Table132[[#This Row],[Disaggregation]]="Baladiya",Table132[[#This Row],[Mantika]])</f>
        <v>Almarj</v>
      </c>
      <c r="V8752" s="14" t="str" cm="1">
        <f t="array" ref="V8752">_xlfn.IFS(Table132[[#This Row],[Disaggregation]]="All affected area","All affected area",Table132[[#This Row],[Disaggregation]]="Mantika",Table132[[#This Row],[Mantika]],Table132[[#This Row],[Disaggregation]]="Baladiya",Table132[[#This Row],[Baladiya]])</f>
        <v>Assahel</v>
      </c>
    </row>
    <row r="8753" spans="1:22" x14ac:dyDescent="0.35">
      <c r="A8753" s="14" t="s">
        <v>101</v>
      </c>
      <c r="B8753" s="14" t="s">
        <v>11</v>
      </c>
      <c r="C8753" s="14" t="s">
        <v>10</v>
      </c>
      <c r="D8753" s="14" t="s">
        <v>9</v>
      </c>
      <c r="E8753" s="14" t="s">
        <v>46</v>
      </c>
      <c r="F8753" s="14" t="s">
        <v>45</v>
      </c>
      <c r="G8753" s="14" t="s">
        <v>44</v>
      </c>
      <c r="H8753" s="14" t="s">
        <v>43</v>
      </c>
      <c r="I8753" s="14" t="s">
        <v>502</v>
      </c>
      <c r="J8753" s="14" t="s">
        <v>108</v>
      </c>
      <c r="K8753" s="14" t="s">
        <v>111</v>
      </c>
      <c r="M8753" s="14">
        <v>7</v>
      </c>
      <c r="R8753" s="14">
        <v>7</v>
      </c>
      <c r="S8753" s="14">
        <v>100</v>
      </c>
      <c r="T8753" s="14" cm="1">
        <f t="array" ref="T8753">_xlfn.IFS(Table132[[#This Row],[percentages]]="",Table132[[#This Row],[percentages without NA]]/100,Table132[[#This Row],[percentages without NA]]="",Table132[[#This Row],[percentages]]/100)</f>
        <v>1</v>
      </c>
      <c r="U8753" s="14" t="str" cm="1">
        <f t="array" ref="U8753">_xlfn.IFS(Table132[[#This Row],[Disaggregation]]="All affected area","NA",Table132[[#This Row],[Disaggregation]]="Mantika",Table132[[#This Row],[Mantika]],Table132[[#This Row],[Disaggregation]]="Baladiya",Table132[[#This Row],[Mantika]])</f>
        <v>Almarj</v>
      </c>
      <c r="V8753" s="14" t="str" cm="1">
        <f t="array" ref="V8753">_xlfn.IFS(Table132[[#This Row],[Disaggregation]]="All affected area","All affected area",Table132[[#This Row],[Disaggregation]]="Mantika",Table132[[#This Row],[Mantika]],Table132[[#This Row],[Disaggregation]]="Baladiya",Table132[[#This Row],[Baladiya]])</f>
        <v>Assahel</v>
      </c>
    </row>
    <row r="8754" spans="1:22" x14ac:dyDescent="0.35">
      <c r="A8754" s="14" t="s">
        <v>101</v>
      </c>
      <c r="B8754" s="14" t="s">
        <v>11</v>
      </c>
      <c r="C8754" s="14" t="s">
        <v>10</v>
      </c>
      <c r="D8754" s="14" t="s">
        <v>9</v>
      </c>
      <c r="E8754" s="14" t="s">
        <v>46</v>
      </c>
      <c r="F8754" s="14" t="s">
        <v>45</v>
      </c>
      <c r="G8754" s="14" t="s">
        <v>44</v>
      </c>
      <c r="H8754" s="14" t="s">
        <v>43</v>
      </c>
      <c r="I8754" s="14" t="s">
        <v>502</v>
      </c>
      <c r="J8754" s="14" t="s">
        <v>108</v>
      </c>
      <c r="K8754" s="14" t="s">
        <v>74</v>
      </c>
      <c r="M8754" s="14">
        <v>2</v>
      </c>
      <c r="R8754" s="14">
        <v>7</v>
      </c>
      <c r="S8754" s="14">
        <v>28.57</v>
      </c>
      <c r="T8754" s="14" cm="1">
        <f t="array" ref="T8754">_xlfn.IFS(Table132[[#This Row],[percentages]]="",Table132[[#This Row],[percentages without NA]]/100,Table132[[#This Row],[percentages without NA]]="",Table132[[#This Row],[percentages]]/100)</f>
        <v>0.28570000000000001</v>
      </c>
      <c r="U8754" s="14" t="str" cm="1">
        <f t="array" ref="U8754">_xlfn.IFS(Table132[[#This Row],[Disaggregation]]="All affected area","NA",Table132[[#This Row],[Disaggregation]]="Mantika",Table132[[#This Row],[Mantika]],Table132[[#This Row],[Disaggregation]]="Baladiya",Table132[[#This Row],[Mantika]])</f>
        <v>Almarj</v>
      </c>
      <c r="V8754" s="14" t="str" cm="1">
        <f t="array" ref="V8754">_xlfn.IFS(Table132[[#This Row],[Disaggregation]]="All affected area","All affected area",Table132[[#This Row],[Disaggregation]]="Mantika",Table132[[#This Row],[Mantika]],Table132[[#This Row],[Disaggregation]]="Baladiya",Table132[[#This Row],[Baladiya]])</f>
        <v>Assahel</v>
      </c>
    </row>
    <row r="8755" spans="1:22" x14ac:dyDescent="0.35">
      <c r="A8755" s="14" t="s">
        <v>101</v>
      </c>
      <c r="B8755" s="14" t="s">
        <v>11</v>
      </c>
      <c r="C8755" s="14" t="s">
        <v>10</v>
      </c>
      <c r="D8755" s="14" t="s">
        <v>9</v>
      </c>
      <c r="E8755" s="14" t="s">
        <v>46</v>
      </c>
      <c r="F8755" s="14" t="s">
        <v>45</v>
      </c>
      <c r="G8755" s="14" t="s">
        <v>44</v>
      </c>
      <c r="H8755" s="14" t="s">
        <v>43</v>
      </c>
      <c r="I8755" s="14" t="s">
        <v>502</v>
      </c>
      <c r="J8755" s="14" t="s">
        <v>108</v>
      </c>
      <c r="K8755" s="14" t="s">
        <v>73</v>
      </c>
      <c r="M8755" s="14">
        <v>0</v>
      </c>
      <c r="R8755" s="14">
        <v>7</v>
      </c>
      <c r="S8755" s="14">
        <v>0</v>
      </c>
      <c r="T8755" s="14" cm="1">
        <f t="array" ref="T8755">_xlfn.IFS(Table132[[#This Row],[percentages]]="",Table132[[#This Row],[percentages without NA]]/100,Table132[[#This Row],[percentages without NA]]="",Table132[[#This Row],[percentages]]/100)</f>
        <v>0</v>
      </c>
      <c r="U8755" s="14" t="str" cm="1">
        <f t="array" ref="U8755">_xlfn.IFS(Table132[[#This Row],[Disaggregation]]="All affected area","NA",Table132[[#This Row],[Disaggregation]]="Mantika",Table132[[#This Row],[Mantika]],Table132[[#This Row],[Disaggregation]]="Baladiya",Table132[[#This Row],[Mantika]])</f>
        <v>Almarj</v>
      </c>
      <c r="V8755" s="14" t="str" cm="1">
        <f t="array" ref="V8755">_xlfn.IFS(Table132[[#This Row],[Disaggregation]]="All affected area","All affected area",Table132[[#This Row],[Disaggregation]]="Mantika",Table132[[#This Row],[Mantika]],Table132[[#This Row],[Disaggregation]]="Baladiya",Table132[[#This Row],[Baladiya]])</f>
        <v>Assahel</v>
      </c>
    </row>
    <row r="8756" spans="1:22" x14ac:dyDescent="0.35">
      <c r="A8756" s="14" t="s">
        <v>101</v>
      </c>
      <c r="B8756" s="14" t="s">
        <v>11</v>
      </c>
      <c r="C8756" s="14" t="s">
        <v>10</v>
      </c>
      <c r="D8756" s="14" t="s">
        <v>9</v>
      </c>
      <c r="E8756" s="14" t="s">
        <v>46</v>
      </c>
      <c r="F8756" s="14" t="s">
        <v>45</v>
      </c>
      <c r="G8756" s="14" t="s">
        <v>44</v>
      </c>
      <c r="H8756" s="14" t="s">
        <v>43</v>
      </c>
      <c r="I8756" s="14" t="s">
        <v>502</v>
      </c>
      <c r="J8756" s="14" t="s">
        <v>108</v>
      </c>
      <c r="K8756" s="14" t="s">
        <v>110</v>
      </c>
      <c r="M8756" s="14">
        <v>1</v>
      </c>
      <c r="R8756" s="14">
        <v>7</v>
      </c>
      <c r="S8756" s="14">
        <v>14.29</v>
      </c>
      <c r="T8756" s="14" cm="1">
        <f t="array" ref="T8756">_xlfn.IFS(Table132[[#This Row],[percentages]]="",Table132[[#This Row],[percentages without NA]]/100,Table132[[#This Row],[percentages without NA]]="",Table132[[#This Row],[percentages]]/100)</f>
        <v>0.1429</v>
      </c>
      <c r="U8756" s="14" t="str" cm="1">
        <f t="array" ref="U8756">_xlfn.IFS(Table132[[#This Row],[Disaggregation]]="All affected area","NA",Table132[[#This Row],[Disaggregation]]="Mantika",Table132[[#This Row],[Mantika]],Table132[[#This Row],[Disaggregation]]="Baladiya",Table132[[#This Row],[Mantika]])</f>
        <v>Almarj</v>
      </c>
      <c r="V8756" s="14" t="str" cm="1">
        <f t="array" ref="V8756">_xlfn.IFS(Table132[[#This Row],[Disaggregation]]="All affected area","All affected area",Table132[[#This Row],[Disaggregation]]="Mantika",Table132[[#This Row],[Mantika]],Table132[[#This Row],[Disaggregation]]="Baladiya",Table132[[#This Row],[Baladiya]])</f>
        <v>Assahel</v>
      </c>
    </row>
    <row r="8757" spans="1:22" x14ac:dyDescent="0.35">
      <c r="A8757" s="14" t="s">
        <v>101</v>
      </c>
      <c r="B8757" s="14" t="s">
        <v>11</v>
      </c>
      <c r="C8757" s="14" t="s">
        <v>10</v>
      </c>
      <c r="D8757" s="14" t="s">
        <v>9</v>
      </c>
      <c r="E8757" s="14" t="s">
        <v>46</v>
      </c>
      <c r="F8757" s="14" t="s">
        <v>45</v>
      </c>
      <c r="G8757" s="14" t="s">
        <v>44</v>
      </c>
      <c r="H8757" s="14" t="s">
        <v>43</v>
      </c>
      <c r="I8757" s="14" t="s">
        <v>502</v>
      </c>
      <c r="J8757" s="14" t="s">
        <v>108</v>
      </c>
      <c r="K8757" s="14" t="s">
        <v>109</v>
      </c>
      <c r="M8757" s="14">
        <v>0</v>
      </c>
      <c r="R8757" s="14">
        <v>7</v>
      </c>
      <c r="S8757" s="14">
        <v>0</v>
      </c>
      <c r="T8757" s="14" cm="1">
        <f t="array" ref="T8757">_xlfn.IFS(Table132[[#This Row],[percentages]]="",Table132[[#This Row],[percentages without NA]]/100,Table132[[#This Row],[percentages without NA]]="",Table132[[#This Row],[percentages]]/100)</f>
        <v>0</v>
      </c>
      <c r="U8757" s="14" t="str" cm="1">
        <f t="array" ref="U8757">_xlfn.IFS(Table132[[#This Row],[Disaggregation]]="All affected area","NA",Table132[[#This Row],[Disaggregation]]="Mantika",Table132[[#This Row],[Mantika]],Table132[[#This Row],[Disaggregation]]="Baladiya",Table132[[#This Row],[Mantika]])</f>
        <v>Almarj</v>
      </c>
      <c r="V8757" s="14" t="str" cm="1">
        <f t="array" ref="V8757">_xlfn.IFS(Table132[[#This Row],[Disaggregation]]="All affected area","All affected area",Table132[[#This Row],[Disaggregation]]="Mantika",Table132[[#This Row],[Mantika]],Table132[[#This Row],[Disaggregation]]="Baladiya",Table132[[#This Row],[Baladiya]])</f>
        <v>Assahel</v>
      </c>
    </row>
    <row r="8758" spans="1:22" x14ac:dyDescent="0.35">
      <c r="A8758" s="14" t="s">
        <v>101</v>
      </c>
      <c r="B8758" s="14" t="s">
        <v>11</v>
      </c>
      <c r="C8758" s="14" t="s">
        <v>10</v>
      </c>
      <c r="D8758" s="14" t="s">
        <v>9</v>
      </c>
      <c r="E8758" s="14" t="s">
        <v>46</v>
      </c>
      <c r="F8758" s="14" t="s">
        <v>45</v>
      </c>
      <c r="G8758" s="14" t="s">
        <v>44</v>
      </c>
      <c r="H8758" s="14" t="s">
        <v>43</v>
      </c>
      <c r="I8758" s="14" t="s">
        <v>502</v>
      </c>
      <c r="J8758" s="14" t="s">
        <v>108</v>
      </c>
      <c r="K8758" s="14" t="s">
        <v>107</v>
      </c>
      <c r="M8758" s="14">
        <v>0</v>
      </c>
      <c r="R8758" s="14">
        <v>7</v>
      </c>
      <c r="S8758" s="14">
        <v>0</v>
      </c>
      <c r="T8758" s="14" cm="1">
        <f t="array" ref="T8758">_xlfn.IFS(Table132[[#This Row],[percentages]]="",Table132[[#This Row],[percentages without NA]]/100,Table132[[#This Row],[percentages without NA]]="",Table132[[#This Row],[percentages]]/100)</f>
        <v>0</v>
      </c>
      <c r="U8758" s="14" t="str" cm="1">
        <f t="array" ref="U8758">_xlfn.IFS(Table132[[#This Row],[Disaggregation]]="All affected area","NA",Table132[[#This Row],[Disaggregation]]="Mantika",Table132[[#This Row],[Mantika]],Table132[[#This Row],[Disaggregation]]="Baladiya",Table132[[#This Row],[Mantika]])</f>
        <v>Almarj</v>
      </c>
      <c r="V8758" s="14" t="str" cm="1">
        <f t="array" ref="V8758">_xlfn.IFS(Table132[[#This Row],[Disaggregation]]="All affected area","All affected area",Table132[[#This Row],[Disaggregation]]="Mantika",Table132[[#This Row],[Mantika]],Table132[[#This Row],[Disaggregation]]="Baladiya",Table132[[#This Row],[Baladiya]])</f>
        <v>Assahel</v>
      </c>
    </row>
    <row r="8759" spans="1:22" x14ac:dyDescent="0.35">
      <c r="A8759" s="14" t="s">
        <v>101</v>
      </c>
      <c r="B8759" s="14" t="s">
        <v>11</v>
      </c>
      <c r="C8759" s="14" t="s">
        <v>10</v>
      </c>
      <c r="D8759" s="14" t="s">
        <v>9</v>
      </c>
      <c r="E8759" s="14" t="s">
        <v>34</v>
      </c>
      <c r="F8759" s="14" t="s">
        <v>35</v>
      </c>
      <c r="G8759" s="14" t="s">
        <v>42</v>
      </c>
      <c r="H8759" s="14" t="s">
        <v>41</v>
      </c>
      <c r="I8759" s="14" t="s">
        <v>502</v>
      </c>
      <c r="J8759" s="14" t="s">
        <v>108</v>
      </c>
      <c r="K8759" s="14" t="s">
        <v>116</v>
      </c>
      <c r="M8759" s="14">
        <v>0</v>
      </c>
      <c r="R8759" s="14">
        <v>2</v>
      </c>
      <c r="S8759" s="14">
        <v>0</v>
      </c>
      <c r="T8759" s="14" cm="1">
        <f t="array" ref="T8759">_xlfn.IFS(Table132[[#This Row],[percentages]]="",Table132[[#This Row],[percentages without NA]]/100,Table132[[#This Row],[percentages without NA]]="",Table132[[#This Row],[percentages]]/100)</f>
        <v>0</v>
      </c>
      <c r="U8759" s="14" t="str" cm="1">
        <f t="array" ref="U8759">_xlfn.IFS(Table132[[#This Row],[Disaggregation]]="All affected area","NA",Table132[[#This Row],[Disaggregation]]="Mantika",Table132[[#This Row],[Mantika]],Table132[[#This Row],[Disaggregation]]="Baladiya",Table132[[#This Row],[Mantika]])</f>
        <v>Benghazi</v>
      </c>
      <c r="V8759" s="14" t="str" cm="1">
        <f t="array" ref="V8759">_xlfn.IFS(Table132[[#This Row],[Disaggregation]]="All affected area","All affected area",Table132[[#This Row],[Disaggregation]]="Mantika",Table132[[#This Row],[Mantika]],Table132[[#This Row],[Disaggregation]]="Baladiya",Table132[[#This Row],[Baladiya]])</f>
        <v>Alabyar</v>
      </c>
    </row>
    <row r="8760" spans="1:22" x14ac:dyDescent="0.35">
      <c r="A8760" s="14" t="s">
        <v>101</v>
      </c>
      <c r="B8760" s="14" t="s">
        <v>11</v>
      </c>
      <c r="C8760" s="14" t="s">
        <v>10</v>
      </c>
      <c r="D8760" s="14" t="s">
        <v>9</v>
      </c>
      <c r="E8760" s="14" t="s">
        <v>34</v>
      </c>
      <c r="F8760" s="14" t="s">
        <v>35</v>
      </c>
      <c r="G8760" s="14" t="s">
        <v>42</v>
      </c>
      <c r="H8760" s="14" t="s">
        <v>41</v>
      </c>
      <c r="I8760" s="14" t="s">
        <v>502</v>
      </c>
      <c r="J8760" s="14" t="s">
        <v>108</v>
      </c>
      <c r="K8760" s="14" t="s">
        <v>115</v>
      </c>
      <c r="M8760" s="14">
        <v>0</v>
      </c>
      <c r="R8760" s="14">
        <v>2</v>
      </c>
      <c r="S8760" s="14">
        <v>0</v>
      </c>
      <c r="T8760" s="14" cm="1">
        <f t="array" ref="T8760">_xlfn.IFS(Table132[[#This Row],[percentages]]="",Table132[[#This Row],[percentages without NA]]/100,Table132[[#This Row],[percentages without NA]]="",Table132[[#This Row],[percentages]]/100)</f>
        <v>0</v>
      </c>
      <c r="U8760" s="14" t="str" cm="1">
        <f t="array" ref="U8760">_xlfn.IFS(Table132[[#This Row],[Disaggregation]]="All affected area","NA",Table132[[#This Row],[Disaggregation]]="Mantika",Table132[[#This Row],[Mantika]],Table132[[#This Row],[Disaggregation]]="Baladiya",Table132[[#This Row],[Mantika]])</f>
        <v>Benghazi</v>
      </c>
      <c r="V8760" s="14" t="str" cm="1">
        <f t="array" ref="V8760">_xlfn.IFS(Table132[[#This Row],[Disaggregation]]="All affected area","All affected area",Table132[[#This Row],[Disaggregation]]="Mantika",Table132[[#This Row],[Mantika]],Table132[[#This Row],[Disaggregation]]="Baladiya",Table132[[#This Row],[Baladiya]])</f>
        <v>Alabyar</v>
      </c>
    </row>
    <row r="8761" spans="1:22" x14ac:dyDescent="0.35">
      <c r="A8761" s="14" t="s">
        <v>101</v>
      </c>
      <c r="B8761" s="14" t="s">
        <v>11</v>
      </c>
      <c r="C8761" s="14" t="s">
        <v>10</v>
      </c>
      <c r="D8761" s="14" t="s">
        <v>9</v>
      </c>
      <c r="E8761" s="14" t="s">
        <v>34</v>
      </c>
      <c r="F8761" s="14" t="s">
        <v>35</v>
      </c>
      <c r="G8761" s="14" t="s">
        <v>42</v>
      </c>
      <c r="H8761" s="14" t="s">
        <v>41</v>
      </c>
      <c r="I8761" s="14" t="s">
        <v>502</v>
      </c>
      <c r="J8761" s="14" t="s">
        <v>108</v>
      </c>
      <c r="K8761" s="14" t="s">
        <v>114</v>
      </c>
      <c r="M8761" s="14">
        <v>0</v>
      </c>
      <c r="R8761" s="14">
        <v>2</v>
      </c>
      <c r="S8761" s="14">
        <v>0</v>
      </c>
      <c r="T8761" s="14" cm="1">
        <f t="array" ref="T8761">_xlfn.IFS(Table132[[#This Row],[percentages]]="",Table132[[#This Row],[percentages without NA]]/100,Table132[[#This Row],[percentages without NA]]="",Table132[[#This Row],[percentages]]/100)</f>
        <v>0</v>
      </c>
      <c r="U8761" s="14" t="str" cm="1">
        <f t="array" ref="U8761">_xlfn.IFS(Table132[[#This Row],[Disaggregation]]="All affected area","NA",Table132[[#This Row],[Disaggregation]]="Mantika",Table132[[#This Row],[Mantika]],Table132[[#This Row],[Disaggregation]]="Baladiya",Table132[[#This Row],[Mantika]])</f>
        <v>Benghazi</v>
      </c>
      <c r="V8761" s="14" t="str" cm="1">
        <f t="array" ref="V8761">_xlfn.IFS(Table132[[#This Row],[Disaggregation]]="All affected area","All affected area",Table132[[#This Row],[Disaggregation]]="Mantika",Table132[[#This Row],[Mantika]],Table132[[#This Row],[Disaggregation]]="Baladiya",Table132[[#This Row],[Baladiya]])</f>
        <v>Alabyar</v>
      </c>
    </row>
    <row r="8762" spans="1:22" x14ac:dyDescent="0.35">
      <c r="A8762" s="14" t="s">
        <v>101</v>
      </c>
      <c r="B8762" s="14" t="s">
        <v>11</v>
      </c>
      <c r="C8762" s="14" t="s">
        <v>10</v>
      </c>
      <c r="D8762" s="14" t="s">
        <v>9</v>
      </c>
      <c r="E8762" s="14" t="s">
        <v>34</v>
      </c>
      <c r="F8762" s="14" t="s">
        <v>35</v>
      </c>
      <c r="G8762" s="14" t="s">
        <v>42</v>
      </c>
      <c r="H8762" s="14" t="s">
        <v>41</v>
      </c>
      <c r="I8762" s="14" t="s">
        <v>502</v>
      </c>
      <c r="J8762" s="14" t="s">
        <v>108</v>
      </c>
      <c r="K8762" s="14" t="s">
        <v>113</v>
      </c>
      <c r="M8762" s="14">
        <v>0</v>
      </c>
      <c r="R8762" s="14">
        <v>2</v>
      </c>
      <c r="S8762" s="14">
        <v>0</v>
      </c>
      <c r="T8762" s="14" cm="1">
        <f t="array" ref="T8762">_xlfn.IFS(Table132[[#This Row],[percentages]]="",Table132[[#This Row],[percentages without NA]]/100,Table132[[#This Row],[percentages without NA]]="",Table132[[#This Row],[percentages]]/100)</f>
        <v>0</v>
      </c>
      <c r="U8762" s="14" t="str" cm="1">
        <f t="array" ref="U8762">_xlfn.IFS(Table132[[#This Row],[Disaggregation]]="All affected area","NA",Table132[[#This Row],[Disaggregation]]="Mantika",Table132[[#This Row],[Mantika]],Table132[[#This Row],[Disaggregation]]="Baladiya",Table132[[#This Row],[Mantika]])</f>
        <v>Benghazi</v>
      </c>
      <c r="V8762" s="14" t="str" cm="1">
        <f t="array" ref="V8762">_xlfn.IFS(Table132[[#This Row],[Disaggregation]]="All affected area","All affected area",Table132[[#This Row],[Disaggregation]]="Mantika",Table132[[#This Row],[Mantika]],Table132[[#This Row],[Disaggregation]]="Baladiya",Table132[[#This Row],[Baladiya]])</f>
        <v>Alabyar</v>
      </c>
    </row>
    <row r="8763" spans="1:22" x14ac:dyDescent="0.35">
      <c r="A8763" s="14" t="s">
        <v>101</v>
      </c>
      <c r="B8763" s="14" t="s">
        <v>11</v>
      </c>
      <c r="C8763" s="14" t="s">
        <v>10</v>
      </c>
      <c r="D8763" s="14" t="s">
        <v>9</v>
      </c>
      <c r="E8763" s="14" t="s">
        <v>34</v>
      </c>
      <c r="F8763" s="14" t="s">
        <v>35</v>
      </c>
      <c r="G8763" s="14" t="s">
        <v>42</v>
      </c>
      <c r="H8763" s="14" t="s">
        <v>41</v>
      </c>
      <c r="I8763" s="14" t="s">
        <v>502</v>
      </c>
      <c r="J8763" s="14" t="s">
        <v>108</v>
      </c>
      <c r="K8763" s="14" t="s">
        <v>112</v>
      </c>
      <c r="M8763" s="14">
        <v>0</v>
      </c>
      <c r="R8763" s="14">
        <v>2</v>
      </c>
      <c r="S8763" s="14">
        <v>0</v>
      </c>
      <c r="T8763" s="14" cm="1">
        <f t="array" ref="T8763">_xlfn.IFS(Table132[[#This Row],[percentages]]="",Table132[[#This Row],[percentages without NA]]/100,Table132[[#This Row],[percentages without NA]]="",Table132[[#This Row],[percentages]]/100)</f>
        <v>0</v>
      </c>
      <c r="U8763" s="14" t="str" cm="1">
        <f t="array" ref="U8763">_xlfn.IFS(Table132[[#This Row],[Disaggregation]]="All affected area","NA",Table132[[#This Row],[Disaggregation]]="Mantika",Table132[[#This Row],[Mantika]],Table132[[#This Row],[Disaggregation]]="Baladiya",Table132[[#This Row],[Mantika]])</f>
        <v>Benghazi</v>
      </c>
      <c r="V8763" s="14" t="str" cm="1">
        <f t="array" ref="V8763">_xlfn.IFS(Table132[[#This Row],[Disaggregation]]="All affected area","All affected area",Table132[[#This Row],[Disaggregation]]="Mantika",Table132[[#This Row],[Mantika]],Table132[[#This Row],[Disaggregation]]="Baladiya",Table132[[#This Row],[Baladiya]])</f>
        <v>Alabyar</v>
      </c>
    </row>
    <row r="8764" spans="1:22" x14ac:dyDescent="0.35">
      <c r="A8764" s="14" t="s">
        <v>101</v>
      </c>
      <c r="B8764" s="14" t="s">
        <v>11</v>
      </c>
      <c r="C8764" s="14" t="s">
        <v>10</v>
      </c>
      <c r="D8764" s="14" t="s">
        <v>9</v>
      </c>
      <c r="E8764" s="14" t="s">
        <v>34</v>
      </c>
      <c r="F8764" s="14" t="s">
        <v>35</v>
      </c>
      <c r="G8764" s="14" t="s">
        <v>42</v>
      </c>
      <c r="H8764" s="14" t="s">
        <v>41</v>
      </c>
      <c r="I8764" s="14" t="s">
        <v>502</v>
      </c>
      <c r="J8764" s="14" t="s">
        <v>108</v>
      </c>
      <c r="K8764" s="14" t="s">
        <v>111</v>
      </c>
      <c r="M8764" s="14">
        <v>2</v>
      </c>
      <c r="R8764" s="14">
        <v>2</v>
      </c>
      <c r="S8764" s="14">
        <v>100</v>
      </c>
      <c r="T8764" s="14" cm="1">
        <f t="array" ref="T8764">_xlfn.IFS(Table132[[#This Row],[percentages]]="",Table132[[#This Row],[percentages without NA]]/100,Table132[[#This Row],[percentages without NA]]="",Table132[[#This Row],[percentages]]/100)</f>
        <v>1</v>
      </c>
      <c r="U8764" s="14" t="str" cm="1">
        <f t="array" ref="U8764">_xlfn.IFS(Table132[[#This Row],[Disaggregation]]="All affected area","NA",Table132[[#This Row],[Disaggregation]]="Mantika",Table132[[#This Row],[Mantika]],Table132[[#This Row],[Disaggregation]]="Baladiya",Table132[[#This Row],[Mantika]])</f>
        <v>Benghazi</v>
      </c>
      <c r="V8764" s="14" t="str" cm="1">
        <f t="array" ref="V8764">_xlfn.IFS(Table132[[#This Row],[Disaggregation]]="All affected area","All affected area",Table132[[#This Row],[Disaggregation]]="Mantika",Table132[[#This Row],[Mantika]],Table132[[#This Row],[Disaggregation]]="Baladiya",Table132[[#This Row],[Baladiya]])</f>
        <v>Alabyar</v>
      </c>
    </row>
    <row r="8765" spans="1:22" x14ac:dyDescent="0.35">
      <c r="A8765" s="14" t="s">
        <v>101</v>
      </c>
      <c r="B8765" s="14" t="s">
        <v>11</v>
      </c>
      <c r="C8765" s="14" t="s">
        <v>10</v>
      </c>
      <c r="D8765" s="14" t="s">
        <v>9</v>
      </c>
      <c r="E8765" s="14" t="s">
        <v>34</v>
      </c>
      <c r="F8765" s="14" t="s">
        <v>35</v>
      </c>
      <c r="G8765" s="14" t="s">
        <v>42</v>
      </c>
      <c r="H8765" s="14" t="s">
        <v>41</v>
      </c>
      <c r="I8765" s="14" t="s">
        <v>502</v>
      </c>
      <c r="J8765" s="14" t="s">
        <v>108</v>
      </c>
      <c r="K8765" s="14" t="s">
        <v>74</v>
      </c>
      <c r="M8765" s="14">
        <v>1</v>
      </c>
      <c r="R8765" s="14">
        <v>2</v>
      </c>
      <c r="S8765" s="14">
        <v>50</v>
      </c>
      <c r="T8765" s="14" cm="1">
        <f t="array" ref="T8765">_xlfn.IFS(Table132[[#This Row],[percentages]]="",Table132[[#This Row],[percentages without NA]]/100,Table132[[#This Row],[percentages without NA]]="",Table132[[#This Row],[percentages]]/100)</f>
        <v>0.5</v>
      </c>
      <c r="U8765" s="14" t="str" cm="1">
        <f t="array" ref="U8765">_xlfn.IFS(Table132[[#This Row],[Disaggregation]]="All affected area","NA",Table132[[#This Row],[Disaggregation]]="Mantika",Table132[[#This Row],[Mantika]],Table132[[#This Row],[Disaggregation]]="Baladiya",Table132[[#This Row],[Mantika]])</f>
        <v>Benghazi</v>
      </c>
      <c r="V8765" s="14" t="str" cm="1">
        <f t="array" ref="V8765">_xlfn.IFS(Table132[[#This Row],[Disaggregation]]="All affected area","All affected area",Table132[[#This Row],[Disaggregation]]="Mantika",Table132[[#This Row],[Mantika]],Table132[[#This Row],[Disaggregation]]="Baladiya",Table132[[#This Row],[Baladiya]])</f>
        <v>Alabyar</v>
      </c>
    </row>
    <row r="8766" spans="1:22" x14ac:dyDescent="0.35">
      <c r="A8766" s="14" t="s">
        <v>101</v>
      </c>
      <c r="B8766" s="14" t="s">
        <v>11</v>
      </c>
      <c r="C8766" s="14" t="s">
        <v>10</v>
      </c>
      <c r="D8766" s="14" t="s">
        <v>9</v>
      </c>
      <c r="E8766" s="14" t="s">
        <v>34</v>
      </c>
      <c r="F8766" s="14" t="s">
        <v>35</v>
      </c>
      <c r="G8766" s="14" t="s">
        <v>42</v>
      </c>
      <c r="H8766" s="14" t="s">
        <v>41</v>
      </c>
      <c r="I8766" s="14" t="s">
        <v>502</v>
      </c>
      <c r="J8766" s="14" t="s">
        <v>108</v>
      </c>
      <c r="K8766" s="14" t="s">
        <v>73</v>
      </c>
      <c r="M8766" s="14">
        <v>0</v>
      </c>
      <c r="R8766" s="14">
        <v>2</v>
      </c>
      <c r="S8766" s="14">
        <v>0</v>
      </c>
      <c r="T8766" s="14" cm="1">
        <f t="array" ref="T8766">_xlfn.IFS(Table132[[#This Row],[percentages]]="",Table132[[#This Row],[percentages without NA]]/100,Table132[[#This Row],[percentages without NA]]="",Table132[[#This Row],[percentages]]/100)</f>
        <v>0</v>
      </c>
      <c r="U8766" s="14" t="str" cm="1">
        <f t="array" ref="U8766">_xlfn.IFS(Table132[[#This Row],[Disaggregation]]="All affected area","NA",Table132[[#This Row],[Disaggregation]]="Mantika",Table132[[#This Row],[Mantika]],Table132[[#This Row],[Disaggregation]]="Baladiya",Table132[[#This Row],[Mantika]])</f>
        <v>Benghazi</v>
      </c>
      <c r="V8766" s="14" t="str" cm="1">
        <f t="array" ref="V8766">_xlfn.IFS(Table132[[#This Row],[Disaggregation]]="All affected area","All affected area",Table132[[#This Row],[Disaggregation]]="Mantika",Table132[[#This Row],[Mantika]],Table132[[#This Row],[Disaggregation]]="Baladiya",Table132[[#This Row],[Baladiya]])</f>
        <v>Alabyar</v>
      </c>
    </row>
    <row r="8767" spans="1:22" x14ac:dyDescent="0.35">
      <c r="A8767" s="14" t="s">
        <v>101</v>
      </c>
      <c r="B8767" s="14" t="s">
        <v>11</v>
      </c>
      <c r="C8767" s="14" t="s">
        <v>10</v>
      </c>
      <c r="D8767" s="14" t="s">
        <v>9</v>
      </c>
      <c r="E8767" s="14" t="s">
        <v>34</v>
      </c>
      <c r="F8767" s="14" t="s">
        <v>35</v>
      </c>
      <c r="G8767" s="14" t="s">
        <v>42</v>
      </c>
      <c r="H8767" s="14" t="s">
        <v>41</v>
      </c>
      <c r="I8767" s="14" t="s">
        <v>502</v>
      </c>
      <c r="J8767" s="14" t="s">
        <v>108</v>
      </c>
      <c r="K8767" s="14" t="s">
        <v>110</v>
      </c>
      <c r="M8767" s="14">
        <v>0</v>
      </c>
      <c r="R8767" s="14">
        <v>2</v>
      </c>
      <c r="S8767" s="14">
        <v>0</v>
      </c>
      <c r="T8767" s="14" cm="1">
        <f t="array" ref="T8767">_xlfn.IFS(Table132[[#This Row],[percentages]]="",Table132[[#This Row],[percentages without NA]]/100,Table132[[#This Row],[percentages without NA]]="",Table132[[#This Row],[percentages]]/100)</f>
        <v>0</v>
      </c>
      <c r="U8767" s="14" t="str" cm="1">
        <f t="array" ref="U8767">_xlfn.IFS(Table132[[#This Row],[Disaggregation]]="All affected area","NA",Table132[[#This Row],[Disaggregation]]="Mantika",Table132[[#This Row],[Mantika]],Table132[[#This Row],[Disaggregation]]="Baladiya",Table132[[#This Row],[Mantika]])</f>
        <v>Benghazi</v>
      </c>
      <c r="V8767" s="14" t="str" cm="1">
        <f t="array" ref="V8767">_xlfn.IFS(Table132[[#This Row],[Disaggregation]]="All affected area","All affected area",Table132[[#This Row],[Disaggregation]]="Mantika",Table132[[#This Row],[Mantika]],Table132[[#This Row],[Disaggregation]]="Baladiya",Table132[[#This Row],[Baladiya]])</f>
        <v>Alabyar</v>
      </c>
    </row>
    <row r="8768" spans="1:22" x14ac:dyDescent="0.35">
      <c r="A8768" s="14" t="s">
        <v>101</v>
      </c>
      <c r="B8768" s="14" t="s">
        <v>11</v>
      </c>
      <c r="C8768" s="14" t="s">
        <v>10</v>
      </c>
      <c r="D8768" s="14" t="s">
        <v>9</v>
      </c>
      <c r="E8768" s="14" t="s">
        <v>34</v>
      </c>
      <c r="F8768" s="14" t="s">
        <v>35</v>
      </c>
      <c r="G8768" s="14" t="s">
        <v>42</v>
      </c>
      <c r="H8768" s="14" t="s">
        <v>41</v>
      </c>
      <c r="I8768" s="14" t="s">
        <v>502</v>
      </c>
      <c r="J8768" s="14" t="s">
        <v>108</v>
      </c>
      <c r="K8768" s="14" t="s">
        <v>109</v>
      </c>
      <c r="M8768" s="14">
        <v>0</v>
      </c>
      <c r="R8768" s="14">
        <v>2</v>
      </c>
      <c r="S8768" s="14">
        <v>0</v>
      </c>
      <c r="T8768" s="14" cm="1">
        <f t="array" ref="T8768">_xlfn.IFS(Table132[[#This Row],[percentages]]="",Table132[[#This Row],[percentages without NA]]/100,Table132[[#This Row],[percentages without NA]]="",Table132[[#This Row],[percentages]]/100)</f>
        <v>0</v>
      </c>
      <c r="U8768" s="14" t="str" cm="1">
        <f t="array" ref="U8768">_xlfn.IFS(Table132[[#This Row],[Disaggregation]]="All affected area","NA",Table132[[#This Row],[Disaggregation]]="Mantika",Table132[[#This Row],[Mantika]],Table132[[#This Row],[Disaggregation]]="Baladiya",Table132[[#This Row],[Mantika]])</f>
        <v>Benghazi</v>
      </c>
      <c r="V8768" s="14" t="str" cm="1">
        <f t="array" ref="V8768">_xlfn.IFS(Table132[[#This Row],[Disaggregation]]="All affected area","All affected area",Table132[[#This Row],[Disaggregation]]="Mantika",Table132[[#This Row],[Mantika]],Table132[[#This Row],[Disaggregation]]="Baladiya",Table132[[#This Row],[Baladiya]])</f>
        <v>Alabyar</v>
      </c>
    </row>
    <row r="8769" spans="1:22" x14ac:dyDescent="0.35">
      <c r="A8769" s="14" t="s">
        <v>101</v>
      </c>
      <c r="B8769" s="14" t="s">
        <v>11</v>
      </c>
      <c r="C8769" s="14" t="s">
        <v>10</v>
      </c>
      <c r="D8769" s="14" t="s">
        <v>9</v>
      </c>
      <c r="E8769" s="14" t="s">
        <v>34</v>
      </c>
      <c r="F8769" s="14" t="s">
        <v>35</v>
      </c>
      <c r="G8769" s="14" t="s">
        <v>42</v>
      </c>
      <c r="H8769" s="14" t="s">
        <v>41</v>
      </c>
      <c r="I8769" s="14" t="s">
        <v>502</v>
      </c>
      <c r="J8769" s="14" t="s">
        <v>108</v>
      </c>
      <c r="K8769" s="14" t="s">
        <v>107</v>
      </c>
      <c r="M8769" s="14">
        <v>0</v>
      </c>
      <c r="R8769" s="14">
        <v>2</v>
      </c>
      <c r="S8769" s="14">
        <v>0</v>
      </c>
      <c r="T8769" s="14" cm="1">
        <f t="array" ref="T8769">_xlfn.IFS(Table132[[#This Row],[percentages]]="",Table132[[#This Row],[percentages without NA]]/100,Table132[[#This Row],[percentages without NA]]="",Table132[[#This Row],[percentages]]/100)</f>
        <v>0</v>
      </c>
      <c r="U8769" s="14" t="str" cm="1">
        <f t="array" ref="U8769">_xlfn.IFS(Table132[[#This Row],[Disaggregation]]="All affected area","NA",Table132[[#This Row],[Disaggregation]]="Mantika",Table132[[#This Row],[Mantika]],Table132[[#This Row],[Disaggregation]]="Baladiya",Table132[[#This Row],[Mantika]])</f>
        <v>Benghazi</v>
      </c>
      <c r="V8769" s="14" t="str" cm="1">
        <f t="array" ref="V8769">_xlfn.IFS(Table132[[#This Row],[Disaggregation]]="All affected area","All affected area",Table132[[#This Row],[Disaggregation]]="Mantika",Table132[[#This Row],[Mantika]],Table132[[#This Row],[Disaggregation]]="Baladiya",Table132[[#This Row],[Baladiya]])</f>
        <v>Alabyar</v>
      </c>
    </row>
    <row r="8770" spans="1:22" x14ac:dyDescent="0.35">
      <c r="A8770" s="14" t="s">
        <v>101</v>
      </c>
      <c r="B8770" s="14" t="s">
        <v>11</v>
      </c>
      <c r="C8770" s="14" t="s">
        <v>10</v>
      </c>
      <c r="D8770" s="14" t="s">
        <v>9</v>
      </c>
      <c r="E8770" s="14" t="s">
        <v>34</v>
      </c>
      <c r="F8770" s="14" t="s">
        <v>35</v>
      </c>
      <c r="G8770" s="14" t="s">
        <v>39</v>
      </c>
      <c r="H8770" s="14" t="s">
        <v>38</v>
      </c>
      <c r="I8770" s="14" t="s">
        <v>502</v>
      </c>
      <c r="J8770" s="14" t="s">
        <v>108</v>
      </c>
      <c r="K8770" s="14" t="s">
        <v>116</v>
      </c>
      <c r="M8770" s="14">
        <v>0</v>
      </c>
      <c r="R8770" s="14">
        <v>4</v>
      </c>
      <c r="S8770" s="14">
        <v>0</v>
      </c>
      <c r="T8770" s="14" cm="1">
        <f t="array" ref="T8770">_xlfn.IFS(Table132[[#This Row],[percentages]]="",Table132[[#This Row],[percentages without NA]]/100,Table132[[#This Row],[percentages without NA]]="",Table132[[#This Row],[percentages]]/100)</f>
        <v>0</v>
      </c>
      <c r="U8770" s="14" t="str" cm="1">
        <f t="array" ref="U8770">_xlfn.IFS(Table132[[#This Row],[Disaggregation]]="All affected area","NA",Table132[[#This Row],[Disaggregation]]="Mantika",Table132[[#This Row],[Mantika]],Table132[[#This Row],[Disaggregation]]="Baladiya",Table132[[#This Row],[Mantika]])</f>
        <v>Benghazi</v>
      </c>
      <c r="V8770" s="14" t="str" cm="1">
        <f t="array" ref="V8770">_xlfn.IFS(Table132[[#This Row],[Disaggregation]]="All affected area","All affected area",Table132[[#This Row],[Disaggregation]]="Mantika",Table132[[#This Row],[Mantika]],Table132[[#This Row],[Disaggregation]]="Baladiya",Table132[[#This Row],[Baladiya]])</f>
        <v>Toukra</v>
      </c>
    </row>
    <row r="8771" spans="1:22" x14ac:dyDescent="0.35">
      <c r="A8771" s="14" t="s">
        <v>101</v>
      </c>
      <c r="B8771" s="14" t="s">
        <v>11</v>
      </c>
      <c r="C8771" s="14" t="s">
        <v>10</v>
      </c>
      <c r="D8771" s="14" t="s">
        <v>9</v>
      </c>
      <c r="E8771" s="14" t="s">
        <v>34</v>
      </c>
      <c r="F8771" s="14" t="s">
        <v>35</v>
      </c>
      <c r="G8771" s="14" t="s">
        <v>39</v>
      </c>
      <c r="H8771" s="14" t="s">
        <v>38</v>
      </c>
      <c r="I8771" s="14" t="s">
        <v>502</v>
      </c>
      <c r="J8771" s="14" t="s">
        <v>108</v>
      </c>
      <c r="K8771" s="14" t="s">
        <v>115</v>
      </c>
      <c r="M8771" s="14">
        <v>0</v>
      </c>
      <c r="R8771" s="14">
        <v>4</v>
      </c>
      <c r="S8771" s="14">
        <v>0</v>
      </c>
      <c r="T8771" s="14" cm="1">
        <f t="array" ref="T8771">_xlfn.IFS(Table132[[#This Row],[percentages]]="",Table132[[#This Row],[percentages without NA]]/100,Table132[[#This Row],[percentages without NA]]="",Table132[[#This Row],[percentages]]/100)</f>
        <v>0</v>
      </c>
      <c r="U8771" s="14" t="str" cm="1">
        <f t="array" ref="U8771">_xlfn.IFS(Table132[[#This Row],[Disaggregation]]="All affected area","NA",Table132[[#This Row],[Disaggregation]]="Mantika",Table132[[#This Row],[Mantika]],Table132[[#This Row],[Disaggregation]]="Baladiya",Table132[[#This Row],[Mantika]])</f>
        <v>Benghazi</v>
      </c>
      <c r="V8771" s="14" t="str" cm="1">
        <f t="array" ref="V8771">_xlfn.IFS(Table132[[#This Row],[Disaggregation]]="All affected area","All affected area",Table132[[#This Row],[Disaggregation]]="Mantika",Table132[[#This Row],[Mantika]],Table132[[#This Row],[Disaggregation]]="Baladiya",Table132[[#This Row],[Baladiya]])</f>
        <v>Toukra</v>
      </c>
    </row>
    <row r="8772" spans="1:22" x14ac:dyDescent="0.35">
      <c r="A8772" s="14" t="s">
        <v>101</v>
      </c>
      <c r="B8772" s="14" t="s">
        <v>11</v>
      </c>
      <c r="C8772" s="14" t="s">
        <v>10</v>
      </c>
      <c r="D8772" s="14" t="s">
        <v>9</v>
      </c>
      <c r="E8772" s="14" t="s">
        <v>34</v>
      </c>
      <c r="F8772" s="14" t="s">
        <v>35</v>
      </c>
      <c r="G8772" s="14" t="s">
        <v>39</v>
      </c>
      <c r="H8772" s="14" t="s">
        <v>38</v>
      </c>
      <c r="I8772" s="14" t="s">
        <v>502</v>
      </c>
      <c r="J8772" s="14" t="s">
        <v>108</v>
      </c>
      <c r="K8772" s="14" t="s">
        <v>114</v>
      </c>
      <c r="M8772" s="14">
        <v>1</v>
      </c>
      <c r="R8772" s="14">
        <v>4</v>
      </c>
      <c r="S8772" s="14">
        <v>25</v>
      </c>
      <c r="T8772" s="14" cm="1">
        <f t="array" ref="T8772">_xlfn.IFS(Table132[[#This Row],[percentages]]="",Table132[[#This Row],[percentages without NA]]/100,Table132[[#This Row],[percentages without NA]]="",Table132[[#This Row],[percentages]]/100)</f>
        <v>0.25</v>
      </c>
      <c r="U8772" s="14" t="str" cm="1">
        <f t="array" ref="U8772">_xlfn.IFS(Table132[[#This Row],[Disaggregation]]="All affected area","NA",Table132[[#This Row],[Disaggregation]]="Mantika",Table132[[#This Row],[Mantika]],Table132[[#This Row],[Disaggregation]]="Baladiya",Table132[[#This Row],[Mantika]])</f>
        <v>Benghazi</v>
      </c>
      <c r="V8772" s="14" t="str" cm="1">
        <f t="array" ref="V8772">_xlfn.IFS(Table132[[#This Row],[Disaggregation]]="All affected area","All affected area",Table132[[#This Row],[Disaggregation]]="Mantika",Table132[[#This Row],[Mantika]],Table132[[#This Row],[Disaggregation]]="Baladiya",Table132[[#This Row],[Baladiya]])</f>
        <v>Toukra</v>
      </c>
    </row>
    <row r="8773" spans="1:22" x14ac:dyDescent="0.35">
      <c r="A8773" s="14" t="s">
        <v>101</v>
      </c>
      <c r="B8773" s="14" t="s">
        <v>11</v>
      </c>
      <c r="C8773" s="14" t="s">
        <v>10</v>
      </c>
      <c r="D8773" s="14" t="s">
        <v>9</v>
      </c>
      <c r="E8773" s="14" t="s">
        <v>34</v>
      </c>
      <c r="F8773" s="14" t="s">
        <v>35</v>
      </c>
      <c r="G8773" s="14" t="s">
        <v>39</v>
      </c>
      <c r="H8773" s="14" t="s">
        <v>38</v>
      </c>
      <c r="I8773" s="14" t="s">
        <v>502</v>
      </c>
      <c r="J8773" s="14" t="s">
        <v>108</v>
      </c>
      <c r="K8773" s="14" t="s">
        <v>113</v>
      </c>
      <c r="M8773" s="14">
        <v>0</v>
      </c>
      <c r="R8773" s="14">
        <v>4</v>
      </c>
      <c r="S8773" s="14">
        <v>0</v>
      </c>
      <c r="T8773" s="14" cm="1">
        <f t="array" ref="T8773">_xlfn.IFS(Table132[[#This Row],[percentages]]="",Table132[[#This Row],[percentages without NA]]/100,Table132[[#This Row],[percentages without NA]]="",Table132[[#This Row],[percentages]]/100)</f>
        <v>0</v>
      </c>
      <c r="U8773" s="14" t="str" cm="1">
        <f t="array" ref="U8773">_xlfn.IFS(Table132[[#This Row],[Disaggregation]]="All affected area","NA",Table132[[#This Row],[Disaggregation]]="Mantika",Table132[[#This Row],[Mantika]],Table132[[#This Row],[Disaggregation]]="Baladiya",Table132[[#This Row],[Mantika]])</f>
        <v>Benghazi</v>
      </c>
      <c r="V8773" s="14" t="str" cm="1">
        <f t="array" ref="V8773">_xlfn.IFS(Table132[[#This Row],[Disaggregation]]="All affected area","All affected area",Table132[[#This Row],[Disaggregation]]="Mantika",Table132[[#This Row],[Mantika]],Table132[[#This Row],[Disaggregation]]="Baladiya",Table132[[#This Row],[Baladiya]])</f>
        <v>Toukra</v>
      </c>
    </row>
    <row r="8774" spans="1:22" x14ac:dyDescent="0.35">
      <c r="A8774" s="14" t="s">
        <v>101</v>
      </c>
      <c r="B8774" s="14" t="s">
        <v>11</v>
      </c>
      <c r="C8774" s="14" t="s">
        <v>10</v>
      </c>
      <c r="D8774" s="14" t="s">
        <v>9</v>
      </c>
      <c r="E8774" s="14" t="s">
        <v>34</v>
      </c>
      <c r="F8774" s="14" t="s">
        <v>35</v>
      </c>
      <c r="G8774" s="14" t="s">
        <v>39</v>
      </c>
      <c r="H8774" s="14" t="s">
        <v>38</v>
      </c>
      <c r="I8774" s="14" t="s">
        <v>502</v>
      </c>
      <c r="J8774" s="14" t="s">
        <v>108</v>
      </c>
      <c r="K8774" s="14" t="s">
        <v>112</v>
      </c>
      <c r="M8774" s="14">
        <v>0</v>
      </c>
      <c r="R8774" s="14">
        <v>4</v>
      </c>
      <c r="S8774" s="14">
        <v>0</v>
      </c>
      <c r="T8774" s="14" cm="1">
        <f t="array" ref="T8774">_xlfn.IFS(Table132[[#This Row],[percentages]]="",Table132[[#This Row],[percentages without NA]]/100,Table132[[#This Row],[percentages without NA]]="",Table132[[#This Row],[percentages]]/100)</f>
        <v>0</v>
      </c>
      <c r="U8774" s="14" t="str" cm="1">
        <f t="array" ref="U8774">_xlfn.IFS(Table132[[#This Row],[Disaggregation]]="All affected area","NA",Table132[[#This Row],[Disaggregation]]="Mantika",Table132[[#This Row],[Mantika]],Table132[[#This Row],[Disaggregation]]="Baladiya",Table132[[#This Row],[Mantika]])</f>
        <v>Benghazi</v>
      </c>
      <c r="V8774" s="14" t="str" cm="1">
        <f t="array" ref="V8774">_xlfn.IFS(Table132[[#This Row],[Disaggregation]]="All affected area","All affected area",Table132[[#This Row],[Disaggregation]]="Mantika",Table132[[#This Row],[Mantika]],Table132[[#This Row],[Disaggregation]]="Baladiya",Table132[[#This Row],[Baladiya]])</f>
        <v>Toukra</v>
      </c>
    </row>
    <row r="8775" spans="1:22" x14ac:dyDescent="0.35">
      <c r="A8775" s="14" t="s">
        <v>101</v>
      </c>
      <c r="B8775" s="14" t="s">
        <v>11</v>
      </c>
      <c r="C8775" s="14" t="s">
        <v>10</v>
      </c>
      <c r="D8775" s="14" t="s">
        <v>9</v>
      </c>
      <c r="E8775" s="14" t="s">
        <v>34</v>
      </c>
      <c r="F8775" s="14" t="s">
        <v>35</v>
      </c>
      <c r="G8775" s="14" t="s">
        <v>39</v>
      </c>
      <c r="H8775" s="14" t="s">
        <v>38</v>
      </c>
      <c r="I8775" s="14" t="s">
        <v>502</v>
      </c>
      <c r="J8775" s="14" t="s">
        <v>108</v>
      </c>
      <c r="K8775" s="14" t="s">
        <v>111</v>
      </c>
      <c r="M8775" s="14">
        <v>4</v>
      </c>
      <c r="R8775" s="14">
        <v>4</v>
      </c>
      <c r="S8775" s="14">
        <v>100</v>
      </c>
      <c r="T8775" s="14" cm="1">
        <f t="array" ref="T8775">_xlfn.IFS(Table132[[#This Row],[percentages]]="",Table132[[#This Row],[percentages without NA]]/100,Table132[[#This Row],[percentages without NA]]="",Table132[[#This Row],[percentages]]/100)</f>
        <v>1</v>
      </c>
      <c r="U8775" s="14" t="str" cm="1">
        <f t="array" ref="U8775">_xlfn.IFS(Table132[[#This Row],[Disaggregation]]="All affected area","NA",Table132[[#This Row],[Disaggregation]]="Mantika",Table132[[#This Row],[Mantika]],Table132[[#This Row],[Disaggregation]]="Baladiya",Table132[[#This Row],[Mantika]])</f>
        <v>Benghazi</v>
      </c>
      <c r="V8775" s="14" t="str" cm="1">
        <f t="array" ref="V8775">_xlfn.IFS(Table132[[#This Row],[Disaggregation]]="All affected area","All affected area",Table132[[#This Row],[Disaggregation]]="Mantika",Table132[[#This Row],[Mantika]],Table132[[#This Row],[Disaggregation]]="Baladiya",Table132[[#This Row],[Baladiya]])</f>
        <v>Toukra</v>
      </c>
    </row>
    <row r="8776" spans="1:22" x14ac:dyDescent="0.35">
      <c r="A8776" s="14" t="s">
        <v>101</v>
      </c>
      <c r="B8776" s="14" t="s">
        <v>11</v>
      </c>
      <c r="C8776" s="14" t="s">
        <v>10</v>
      </c>
      <c r="D8776" s="14" t="s">
        <v>9</v>
      </c>
      <c r="E8776" s="14" t="s">
        <v>34</v>
      </c>
      <c r="F8776" s="14" t="s">
        <v>35</v>
      </c>
      <c r="G8776" s="14" t="s">
        <v>39</v>
      </c>
      <c r="H8776" s="14" t="s">
        <v>38</v>
      </c>
      <c r="I8776" s="14" t="s">
        <v>502</v>
      </c>
      <c r="J8776" s="14" t="s">
        <v>108</v>
      </c>
      <c r="K8776" s="14" t="s">
        <v>74</v>
      </c>
      <c r="M8776" s="14">
        <v>0</v>
      </c>
      <c r="R8776" s="14">
        <v>4</v>
      </c>
      <c r="S8776" s="14">
        <v>0</v>
      </c>
      <c r="T8776" s="14" cm="1">
        <f t="array" ref="T8776">_xlfn.IFS(Table132[[#This Row],[percentages]]="",Table132[[#This Row],[percentages without NA]]/100,Table132[[#This Row],[percentages without NA]]="",Table132[[#This Row],[percentages]]/100)</f>
        <v>0</v>
      </c>
      <c r="U8776" s="14" t="str" cm="1">
        <f t="array" ref="U8776">_xlfn.IFS(Table132[[#This Row],[Disaggregation]]="All affected area","NA",Table132[[#This Row],[Disaggregation]]="Mantika",Table132[[#This Row],[Mantika]],Table132[[#This Row],[Disaggregation]]="Baladiya",Table132[[#This Row],[Mantika]])</f>
        <v>Benghazi</v>
      </c>
      <c r="V8776" s="14" t="str" cm="1">
        <f t="array" ref="V8776">_xlfn.IFS(Table132[[#This Row],[Disaggregation]]="All affected area","All affected area",Table132[[#This Row],[Disaggregation]]="Mantika",Table132[[#This Row],[Mantika]],Table132[[#This Row],[Disaggregation]]="Baladiya",Table132[[#This Row],[Baladiya]])</f>
        <v>Toukra</v>
      </c>
    </row>
    <row r="8777" spans="1:22" x14ac:dyDescent="0.35">
      <c r="A8777" s="14" t="s">
        <v>101</v>
      </c>
      <c r="B8777" s="14" t="s">
        <v>11</v>
      </c>
      <c r="C8777" s="14" t="s">
        <v>10</v>
      </c>
      <c r="D8777" s="14" t="s">
        <v>9</v>
      </c>
      <c r="E8777" s="14" t="s">
        <v>34</v>
      </c>
      <c r="F8777" s="14" t="s">
        <v>35</v>
      </c>
      <c r="G8777" s="14" t="s">
        <v>39</v>
      </c>
      <c r="H8777" s="14" t="s">
        <v>38</v>
      </c>
      <c r="I8777" s="14" t="s">
        <v>502</v>
      </c>
      <c r="J8777" s="14" t="s">
        <v>108</v>
      </c>
      <c r="K8777" s="14" t="s">
        <v>73</v>
      </c>
      <c r="M8777" s="14">
        <v>0</v>
      </c>
      <c r="R8777" s="14">
        <v>4</v>
      </c>
      <c r="S8777" s="14">
        <v>0</v>
      </c>
      <c r="T8777" s="14" cm="1">
        <f t="array" ref="T8777">_xlfn.IFS(Table132[[#This Row],[percentages]]="",Table132[[#This Row],[percentages without NA]]/100,Table132[[#This Row],[percentages without NA]]="",Table132[[#This Row],[percentages]]/100)</f>
        <v>0</v>
      </c>
      <c r="U8777" s="14" t="str" cm="1">
        <f t="array" ref="U8777">_xlfn.IFS(Table132[[#This Row],[Disaggregation]]="All affected area","NA",Table132[[#This Row],[Disaggregation]]="Mantika",Table132[[#This Row],[Mantika]],Table132[[#This Row],[Disaggregation]]="Baladiya",Table132[[#This Row],[Mantika]])</f>
        <v>Benghazi</v>
      </c>
      <c r="V8777" s="14" t="str" cm="1">
        <f t="array" ref="V8777">_xlfn.IFS(Table132[[#This Row],[Disaggregation]]="All affected area","All affected area",Table132[[#This Row],[Disaggregation]]="Mantika",Table132[[#This Row],[Mantika]],Table132[[#This Row],[Disaggregation]]="Baladiya",Table132[[#This Row],[Baladiya]])</f>
        <v>Toukra</v>
      </c>
    </row>
    <row r="8778" spans="1:22" x14ac:dyDescent="0.35">
      <c r="A8778" s="14" t="s">
        <v>101</v>
      </c>
      <c r="B8778" s="14" t="s">
        <v>11</v>
      </c>
      <c r="C8778" s="14" t="s">
        <v>10</v>
      </c>
      <c r="D8778" s="14" t="s">
        <v>9</v>
      </c>
      <c r="E8778" s="14" t="s">
        <v>34</v>
      </c>
      <c r="F8778" s="14" t="s">
        <v>35</v>
      </c>
      <c r="G8778" s="14" t="s">
        <v>39</v>
      </c>
      <c r="H8778" s="14" t="s">
        <v>38</v>
      </c>
      <c r="I8778" s="14" t="s">
        <v>502</v>
      </c>
      <c r="J8778" s="14" t="s">
        <v>108</v>
      </c>
      <c r="K8778" s="14" t="s">
        <v>110</v>
      </c>
      <c r="M8778" s="14">
        <v>0</v>
      </c>
      <c r="R8778" s="14">
        <v>4</v>
      </c>
      <c r="S8778" s="14">
        <v>0</v>
      </c>
      <c r="T8778" s="14" cm="1">
        <f t="array" ref="T8778">_xlfn.IFS(Table132[[#This Row],[percentages]]="",Table132[[#This Row],[percentages without NA]]/100,Table132[[#This Row],[percentages without NA]]="",Table132[[#This Row],[percentages]]/100)</f>
        <v>0</v>
      </c>
      <c r="U8778" s="14" t="str" cm="1">
        <f t="array" ref="U8778">_xlfn.IFS(Table132[[#This Row],[Disaggregation]]="All affected area","NA",Table132[[#This Row],[Disaggregation]]="Mantika",Table132[[#This Row],[Mantika]],Table132[[#This Row],[Disaggregation]]="Baladiya",Table132[[#This Row],[Mantika]])</f>
        <v>Benghazi</v>
      </c>
      <c r="V8778" s="14" t="str" cm="1">
        <f t="array" ref="V8778">_xlfn.IFS(Table132[[#This Row],[Disaggregation]]="All affected area","All affected area",Table132[[#This Row],[Disaggregation]]="Mantika",Table132[[#This Row],[Mantika]],Table132[[#This Row],[Disaggregation]]="Baladiya",Table132[[#This Row],[Baladiya]])</f>
        <v>Toukra</v>
      </c>
    </row>
    <row r="8779" spans="1:22" x14ac:dyDescent="0.35">
      <c r="A8779" s="14" t="s">
        <v>101</v>
      </c>
      <c r="B8779" s="14" t="s">
        <v>11</v>
      </c>
      <c r="C8779" s="14" t="s">
        <v>10</v>
      </c>
      <c r="D8779" s="14" t="s">
        <v>9</v>
      </c>
      <c r="E8779" s="14" t="s">
        <v>34</v>
      </c>
      <c r="F8779" s="14" t="s">
        <v>35</v>
      </c>
      <c r="G8779" s="14" t="s">
        <v>39</v>
      </c>
      <c r="H8779" s="14" t="s">
        <v>38</v>
      </c>
      <c r="I8779" s="14" t="s">
        <v>502</v>
      </c>
      <c r="J8779" s="14" t="s">
        <v>108</v>
      </c>
      <c r="K8779" s="14" t="s">
        <v>109</v>
      </c>
      <c r="M8779" s="14">
        <v>0</v>
      </c>
      <c r="R8779" s="14">
        <v>4</v>
      </c>
      <c r="S8779" s="14">
        <v>0</v>
      </c>
      <c r="T8779" s="14" cm="1">
        <f t="array" ref="T8779">_xlfn.IFS(Table132[[#This Row],[percentages]]="",Table132[[#This Row],[percentages without NA]]/100,Table132[[#This Row],[percentages without NA]]="",Table132[[#This Row],[percentages]]/100)</f>
        <v>0</v>
      </c>
      <c r="U8779" s="14" t="str" cm="1">
        <f t="array" ref="U8779">_xlfn.IFS(Table132[[#This Row],[Disaggregation]]="All affected area","NA",Table132[[#This Row],[Disaggregation]]="Mantika",Table132[[#This Row],[Mantika]],Table132[[#This Row],[Disaggregation]]="Baladiya",Table132[[#This Row],[Mantika]])</f>
        <v>Benghazi</v>
      </c>
      <c r="V8779" s="14" t="str" cm="1">
        <f t="array" ref="V8779">_xlfn.IFS(Table132[[#This Row],[Disaggregation]]="All affected area","All affected area",Table132[[#This Row],[Disaggregation]]="Mantika",Table132[[#This Row],[Mantika]],Table132[[#This Row],[Disaggregation]]="Baladiya",Table132[[#This Row],[Baladiya]])</f>
        <v>Toukra</v>
      </c>
    </row>
    <row r="8780" spans="1:22" x14ac:dyDescent="0.35">
      <c r="A8780" s="14" t="s">
        <v>101</v>
      </c>
      <c r="B8780" s="14" t="s">
        <v>11</v>
      </c>
      <c r="C8780" s="14" t="s">
        <v>10</v>
      </c>
      <c r="D8780" s="14" t="s">
        <v>9</v>
      </c>
      <c r="E8780" s="14" t="s">
        <v>34</v>
      </c>
      <c r="F8780" s="14" t="s">
        <v>35</v>
      </c>
      <c r="G8780" s="14" t="s">
        <v>39</v>
      </c>
      <c r="H8780" s="14" t="s">
        <v>38</v>
      </c>
      <c r="I8780" s="14" t="s">
        <v>502</v>
      </c>
      <c r="J8780" s="14" t="s">
        <v>108</v>
      </c>
      <c r="K8780" s="14" t="s">
        <v>107</v>
      </c>
      <c r="M8780" s="14">
        <v>0</v>
      </c>
      <c r="R8780" s="14">
        <v>4</v>
      </c>
      <c r="S8780" s="14">
        <v>0</v>
      </c>
      <c r="T8780" s="14" cm="1">
        <f t="array" ref="T8780">_xlfn.IFS(Table132[[#This Row],[percentages]]="",Table132[[#This Row],[percentages without NA]]/100,Table132[[#This Row],[percentages without NA]]="",Table132[[#This Row],[percentages]]/100)</f>
        <v>0</v>
      </c>
      <c r="U8780" s="14" t="str" cm="1">
        <f t="array" ref="U8780">_xlfn.IFS(Table132[[#This Row],[Disaggregation]]="All affected area","NA",Table132[[#This Row],[Disaggregation]]="Mantika",Table132[[#This Row],[Mantika]],Table132[[#This Row],[Disaggregation]]="Baladiya",Table132[[#This Row],[Mantika]])</f>
        <v>Benghazi</v>
      </c>
      <c r="V8780" s="14" t="str" cm="1">
        <f t="array" ref="V8780">_xlfn.IFS(Table132[[#This Row],[Disaggregation]]="All affected area","All affected area",Table132[[#This Row],[Disaggregation]]="Mantika",Table132[[#This Row],[Mantika]],Table132[[#This Row],[Disaggregation]]="Baladiya",Table132[[#This Row],[Baladiya]])</f>
        <v>Toukra</v>
      </c>
    </row>
    <row r="8781" spans="1:22" x14ac:dyDescent="0.35">
      <c r="A8781" s="14" t="s">
        <v>101</v>
      </c>
      <c r="B8781" s="14" t="s">
        <v>11</v>
      </c>
      <c r="C8781" s="14" t="s">
        <v>10</v>
      </c>
      <c r="D8781" s="14" t="s">
        <v>9</v>
      </c>
      <c r="E8781" s="14" t="s">
        <v>34</v>
      </c>
      <c r="F8781" s="14" t="s">
        <v>35</v>
      </c>
      <c r="G8781" s="14" t="s">
        <v>37</v>
      </c>
      <c r="H8781" s="14" t="s">
        <v>36</v>
      </c>
      <c r="I8781" s="14" t="s">
        <v>502</v>
      </c>
      <c r="J8781" s="14" t="s">
        <v>108</v>
      </c>
      <c r="K8781" s="14" t="s">
        <v>116</v>
      </c>
      <c r="M8781" s="14">
        <v>0</v>
      </c>
      <c r="R8781" s="14">
        <v>3</v>
      </c>
      <c r="S8781" s="14">
        <v>0</v>
      </c>
      <c r="T8781" s="14" cm="1">
        <f t="array" ref="T8781">_xlfn.IFS(Table132[[#This Row],[percentages]]="",Table132[[#This Row],[percentages without NA]]/100,Table132[[#This Row],[percentages without NA]]="",Table132[[#This Row],[percentages]]/100)</f>
        <v>0</v>
      </c>
      <c r="U8781" s="14" t="str" cm="1">
        <f t="array" ref="U8781">_xlfn.IFS(Table132[[#This Row],[Disaggregation]]="All affected area","NA",Table132[[#This Row],[Disaggregation]]="Mantika",Table132[[#This Row],[Mantika]],Table132[[#This Row],[Disaggregation]]="Baladiya",Table132[[#This Row],[Mantika]])</f>
        <v>Benghazi</v>
      </c>
      <c r="V8781" s="14" t="str" cm="1">
        <f t="array" ref="V8781">_xlfn.IFS(Table132[[#This Row],[Disaggregation]]="All affected area","All affected area",Table132[[#This Row],[Disaggregation]]="Mantika",Table132[[#This Row],[Mantika]],Table132[[#This Row],[Disaggregation]]="Baladiya",Table132[[#This Row],[Baladiya]])</f>
        <v>Suloug</v>
      </c>
    </row>
    <row r="8782" spans="1:22" x14ac:dyDescent="0.35">
      <c r="A8782" s="14" t="s">
        <v>101</v>
      </c>
      <c r="B8782" s="14" t="s">
        <v>11</v>
      </c>
      <c r="C8782" s="14" t="s">
        <v>10</v>
      </c>
      <c r="D8782" s="14" t="s">
        <v>9</v>
      </c>
      <c r="E8782" s="14" t="s">
        <v>34</v>
      </c>
      <c r="F8782" s="14" t="s">
        <v>35</v>
      </c>
      <c r="G8782" s="14" t="s">
        <v>37</v>
      </c>
      <c r="H8782" s="14" t="s">
        <v>36</v>
      </c>
      <c r="I8782" s="14" t="s">
        <v>502</v>
      </c>
      <c r="J8782" s="14" t="s">
        <v>108</v>
      </c>
      <c r="K8782" s="14" t="s">
        <v>115</v>
      </c>
      <c r="M8782" s="14">
        <v>0</v>
      </c>
      <c r="R8782" s="14">
        <v>3</v>
      </c>
      <c r="S8782" s="14">
        <v>0</v>
      </c>
      <c r="T8782" s="14" cm="1">
        <f t="array" ref="T8782">_xlfn.IFS(Table132[[#This Row],[percentages]]="",Table132[[#This Row],[percentages without NA]]/100,Table132[[#This Row],[percentages without NA]]="",Table132[[#This Row],[percentages]]/100)</f>
        <v>0</v>
      </c>
      <c r="U8782" s="14" t="str" cm="1">
        <f t="array" ref="U8782">_xlfn.IFS(Table132[[#This Row],[Disaggregation]]="All affected area","NA",Table132[[#This Row],[Disaggregation]]="Mantika",Table132[[#This Row],[Mantika]],Table132[[#This Row],[Disaggregation]]="Baladiya",Table132[[#This Row],[Mantika]])</f>
        <v>Benghazi</v>
      </c>
      <c r="V8782" s="14" t="str" cm="1">
        <f t="array" ref="V8782">_xlfn.IFS(Table132[[#This Row],[Disaggregation]]="All affected area","All affected area",Table132[[#This Row],[Disaggregation]]="Mantika",Table132[[#This Row],[Mantika]],Table132[[#This Row],[Disaggregation]]="Baladiya",Table132[[#This Row],[Baladiya]])</f>
        <v>Suloug</v>
      </c>
    </row>
    <row r="8783" spans="1:22" x14ac:dyDescent="0.35">
      <c r="A8783" s="14" t="s">
        <v>101</v>
      </c>
      <c r="B8783" s="14" t="s">
        <v>11</v>
      </c>
      <c r="C8783" s="14" t="s">
        <v>10</v>
      </c>
      <c r="D8783" s="14" t="s">
        <v>9</v>
      </c>
      <c r="E8783" s="14" t="s">
        <v>34</v>
      </c>
      <c r="F8783" s="14" t="s">
        <v>35</v>
      </c>
      <c r="G8783" s="14" t="s">
        <v>37</v>
      </c>
      <c r="H8783" s="14" t="s">
        <v>36</v>
      </c>
      <c r="I8783" s="14" t="s">
        <v>502</v>
      </c>
      <c r="J8783" s="14" t="s">
        <v>108</v>
      </c>
      <c r="K8783" s="14" t="s">
        <v>114</v>
      </c>
      <c r="M8783" s="14">
        <v>0</v>
      </c>
      <c r="R8783" s="14">
        <v>3</v>
      </c>
      <c r="S8783" s="14">
        <v>0</v>
      </c>
      <c r="T8783" s="14" cm="1">
        <f t="array" ref="T8783">_xlfn.IFS(Table132[[#This Row],[percentages]]="",Table132[[#This Row],[percentages without NA]]/100,Table132[[#This Row],[percentages without NA]]="",Table132[[#This Row],[percentages]]/100)</f>
        <v>0</v>
      </c>
      <c r="U8783" s="14" t="str" cm="1">
        <f t="array" ref="U8783">_xlfn.IFS(Table132[[#This Row],[Disaggregation]]="All affected area","NA",Table132[[#This Row],[Disaggregation]]="Mantika",Table132[[#This Row],[Mantika]],Table132[[#This Row],[Disaggregation]]="Baladiya",Table132[[#This Row],[Mantika]])</f>
        <v>Benghazi</v>
      </c>
      <c r="V8783" s="14" t="str" cm="1">
        <f t="array" ref="V8783">_xlfn.IFS(Table132[[#This Row],[Disaggregation]]="All affected area","All affected area",Table132[[#This Row],[Disaggregation]]="Mantika",Table132[[#This Row],[Mantika]],Table132[[#This Row],[Disaggregation]]="Baladiya",Table132[[#This Row],[Baladiya]])</f>
        <v>Suloug</v>
      </c>
    </row>
    <row r="8784" spans="1:22" x14ac:dyDescent="0.35">
      <c r="A8784" s="14" t="s">
        <v>101</v>
      </c>
      <c r="B8784" s="14" t="s">
        <v>11</v>
      </c>
      <c r="C8784" s="14" t="s">
        <v>10</v>
      </c>
      <c r="D8784" s="14" t="s">
        <v>9</v>
      </c>
      <c r="E8784" s="14" t="s">
        <v>34</v>
      </c>
      <c r="F8784" s="14" t="s">
        <v>35</v>
      </c>
      <c r="G8784" s="14" t="s">
        <v>37</v>
      </c>
      <c r="H8784" s="14" t="s">
        <v>36</v>
      </c>
      <c r="I8784" s="14" t="s">
        <v>502</v>
      </c>
      <c r="J8784" s="14" t="s">
        <v>108</v>
      </c>
      <c r="K8784" s="14" t="s">
        <v>113</v>
      </c>
      <c r="M8784" s="14">
        <v>0</v>
      </c>
      <c r="R8784" s="14">
        <v>3</v>
      </c>
      <c r="S8784" s="14">
        <v>0</v>
      </c>
      <c r="T8784" s="14" cm="1">
        <f t="array" ref="T8784">_xlfn.IFS(Table132[[#This Row],[percentages]]="",Table132[[#This Row],[percentages without NA]]/100,Table132[[#This Row],[percentages without NA]]="",Table132[[#This Row],[percentages]]/100)</f>
        <v>0</v>
      </c>
      <c r="U8784" s="14" t="str" cm="1">
        <f t="array" ref="U8784">_xlfn.IFS(Table132[[#This Row],[Disaggregation]]="All affected area","NA",Table132[[#This Row],[Disaggregation]]="Mantika",Table132[[#This Row],[Mantika]],Table132[[#This Row],[Disaggregation]]="Baladiya",Table132[[#This Row],[Mantika]])</f>
        <v>Benghazi</v>
      </c>
      <c r="V8784" s="14" t="str" cm="1">
        <f t="array" ref="V8784">_xlfn.IFS(Table132[[#This Row],[Disaggregation]]="All affected area","All affected area",Table132[[#This Row],[Disaggregation]]="Mantika",Table132[[#This Row],[Mantika]],Table132[[#This Row],[Disaggregation]]="Baladiya",Table132[[#This Row],[Baladiya]])</f>
        <v>Suloug</v>
      </c>
    </row>
    <row r="8785" spans="1:22" x14ac:dyDescent="0.35">
      <c r="A8785" s="14" t="s">
        <v>101</v>
      </c>
      <c r="B8785" s="14" t="s">
        <v>11</v>
      </c>
      <c r="C8785" s="14" t="s">
        <v>10</v>
      </c>
      <c r="D8785" s="14" t="s">
        <v>9</v>
      </c>
      <c r="E8785" s="14" t="s">
        <v>34</v>
      </c>
      <c r="F8785" s="14" t="s">
        <v>35</v>
      </c>
      <c r="G8785" s="14" t="s">
        <v>37</v>
      </c>
      <c r="H8785" s="14" t="s">
        <v>36</v>
      </c>
      <c r="I8785" s="14" t="s">
        <v>502</v>
      </c>
      <c r="J8785" s="14" t="s">
        <v>108</v>
      </c>
      <c r="K8785" s="14" t="s">
        <v>112</v>
      </c>
      <c r="M8785" s="14">
        <v>0</v>
      </c>
      <c r="R8785" s="14">
        <v>3</v>
      </c>
      <c r="S8785" s="14">
        <v>0</v>
      </c>
      <c r="T8785" s="14" cm="1">
        <f t="array" ref="T8785">_xlfn.IFS(Table132[[#This Row],[percentages]]="",Table132[[#This Row],[percentages without NA]]/100,Table132[[#This Row],[percentages without NA]]="",Table132[[#This Row],[percentages]]/100)</f>
        <v>0</v>
      </c>
      <c r="U8785" s="14" t="str" cm="1">
        <f t="array" ref="U8785">_xlfn.IFS(Table132[[#This Row],[Disaggregation]]="All affected area","NA",Table132[[#This Row],[Disaggregation]]="Mantika",Table132[[#This Row],[Mantika]],Table132[[#This Row],[Disaggregation]]="Baladiya",Table132[[#This Row],[Mantika]])</f>
        <v>Benghazi</v>
      </c>
      <c r="V8785" s="14" t="str" cm="1">
        <f t="array" ref="V8785">_xlfn.IFS(Table132[[#This Row],[Disaggregation]]="All affected area","All affected area",Table132[[#This Row],[Disaggregation]]="Mantika",Table132[[#This Row],[Mantika]],Table132[[#This Row],[Disaggregation]]="Baladiya",Table132[[#This Row],[Baladiya]])</f>
        <v>Suloug</v>
      </c>
    </row>
    <row r="8786" spans="1:22" x14ac:dyDescent="0.35">
      <c r="A8786" s="14" t="s">
        <v>101</v>
      </c>
      <c r="B8786" s="14" t="s">
        <v>11</v>
      </c>
      <c r="C8786" s="14" t="s">
        <v>10</v>
      </c>
      <c r="D8786" s="14" t="s">
        <v>9</v>
      </c>
      <c r="E8786" s="14" t="s">
        <v>34</v>
      </c>
      <c r="F8786" s="14" t="s">
        <v>35</v>
      </c>
      <c r="G8786" s="14" t="s">
        <v>37</v>
      </c>
      <c r="H8786" s="14" t="s">
        <v>36</v>
      </c>
      <c r="I8786" s="14" t="s">
        <v>502</v>
      </c>
      <c r="J8786" s="14" t="s">
        <v>108</v>
      </c>
      <c r="K8786" s="14" t="s">
        <v>111</v>
      </c>
      <c r="M8786" s="14">
        <v>0</v>
      </c>
      <c r="R8786" s="14">
        <v>3</v>
      </c>
      <c r="S8786" s="14">
        <v>0</v>
      </c>
      <c r="T8786" s="14" cm="1">
        <f t="array" ref="T8786">_xlfn.IFS(Table132[[#This Row],[percentages]]="",Table132[[#This Row],[percentages without NA]]/100,Table132[[#This Row],[percentages without NA]]="",Table132[[#This Row],[percentages]]/100)</f>
        <v>0</v>
      </c>
      <c r="U8786" s="14" t="str" cm="1">
        <f t="array" ref="U8786">_xlfn.IFS(Table132[[#This Row],[Disaggregation]]="All affected area","NA",Table132[[#This Row],[Disaggregation]]="Mantika",Table132[[#This Row],[Mantika]],Table132[[#This Row],[Disaggregation]]="Baladiya",Table132[[#This Row],[Mantika]])</f>
        <v>Benghazi</v>
      </c>
      <c r="V8786" s="14" t="str" cm="1">
        <f t="array" ref="V8786">_xlfn.IFS(Table132[[#This Row],[Disaggregation]]="All affected area","All affected area",Table132[[#This Row],[Disaggregation]]="Mantika",Table132[[#This Row],[Mantika]],Table132[[#This Row],[Disaggregation]]="Baladiya",Table132[[#This Row],[Baladiya]])</f>
        <v>Suloug</v>
      </c>
    </row>
    <row r="8787" spans="1:22" x14ac:dyDescent="0.35">
      <c r="A8787" s="14" t="s">
        <v>101</v>
      </c>
      <c r="B8787" s="14" t="s">
        <v>11</v>
      </c>
      <c r="C8787" s="14" t="s">
        <v>10</v>
      </c>
      <c r="D8787" s="14" t="s">
        <v>9</v>
      </c>
      <c r="E8787" s="14" t="s">
        <v>34</v>
      </c>
      <c r="F8787" s="14" t="s">
        <v>35</v>
      </c>
      <c r="G8787" s="14" t="s">
        <v>37</v>
      </c>
      <c r="H8787" s="14" t="s">
        <v>36</v>
      </c>
      <c r="I8787" s="14" t="s">
        <v>502</v>
      </c>
      <c r="J8787" s="14" t="s">
        <v>108</v>
      </c>
      <c r="K8787" s="14" t="s">
        <v>74</v>
      </c>
      <c r="M8787" s="14">
        <v>3</v>
      </c>
      <c r="R8787" s="14">
        <v>3</v>
      </c>
      <c r="S8787" s="14">
        <v>100</v>
      </c>
      <c r="T8787" s="14" cm="1">
        <f t="array" ref="T8787">_xlfn.IFS(Table132[[#This Row],[percentages]]="",Table132[[#This Row],[percentages without NA]]/100,Table132[[#This Row],[percentages without NA]]="",Table132[[#This Row],[percentages]]/100)</f>
        <v>1</v>
      </c>
      <c r="U8787" s="14" t="str" cm="1">
        <f t="array" ref="U8787">_xlfn.IFS(Table132[[#This Row],[Disaggregation]]="All affected area","NA",Table132[[#This Row],[Disaggregation]]="Mantika",Table132[[#This Row],[Mantika]],Table132[[#This Row],[Disaggregation]]="Baladiya",Table132[[#This Row],[Mantika]])</f>
        <v>Benghazi</v>
      </c>
      <c r="V8787" s="14" t="str" cm="1">
        <f t="array" ref="V8787">_xlfn.IFS(Table132[[#This Row],[Disaggregation]]="All affected area","All affected area",Table132[[#This Row],[Disaggregation]]="Mantika",Table132[[#This Row],[Mantika]],Table132[[#This Row],[Disaggregation]]="Baladiya",Table132[[#This Row],[Baladiya]])</f>
        <v>Suloug</v>
      </c>
    </row>
    <row r="8788" spans="1:22" x14ac:dyDescent="0.35">
      <c r="A8788" s="14" t="s">
        <v>101</v>
      </c>
      <c r="B8788" s="14" t="s">
        <v>11</v>
      </c>
      <c r="C8788" s="14" t="s">
        <v>10</v>
      </c>
      <c r="D8788" s="14" t="s">
        <v>9</v>
      </c>
      <c r="E8788" s="14" t="s">
        <v>34</v>
      </c>
      <c r="F8788" s="14" t="s">
        <v>35</v>
      </c>
      <c r="G8788" s="14" t="s">
        <v>37</v>
      </c>
      <c r="H8788" s="14" t="s">
        <v>36</v>
      </c>
      <c r="I8788" s="14" t="s">
        <v>502</v>
      </c>
      <c r="J8788" s="14" t="s">
        <v>108</v>
      </c>
      <c r="K8788" s="14" t="s">
        <v>73</v>
      </c>
      <c r="M8788" s="14">
        <v>0</v>
      </c>
      <c r="R8788" s="14">
        <v>3</v>
      </c>
      <c r="S8788" s="14">
        <v>0</v>
      </c>
      <c r="T8788" s="14" cm="1">
        <f t="array" ref="T8788">_xlfn.IFS(Table132[[#This Row],[percentages]]="",Table132[[#This Row],[percentages without NA]]/100,Table132[[#This Row],[percentages without NA]]="",Table132[[#This Row],[percentages]]/100)</f>
        <v>0</v>
      </c>
      <c r="U8788" s="14" t="str" cm="1">
        <f t="array" ref="U8788">_xlfn.IFS(Table132[[#This Row],[Disaggregation]]="All affected area","NA",Table132[[#This Row],[Disaggregation]]="Mantika",Table132[[#This Row],[Mantika]],Table132[[#This Row],[Disaggregation]]="Baladiya",Table132[[#This Row],[Mantika]])</f>
        <v>Benghazi</v>
      </c>
      <c r="V8788" s="14" t="str" cm="1">
        <f t="array" ref="V8788">_xlfn.IFS(Table132[[#This Row],[Disaggregation]]="All affected area","All affected area",Table132[[#This Row],[Disaggregation]]="Mantika",Table132[[#This Row],[Mantika]],Table132[[#This Row],[Disaggregation]]="Baladiya",Table132[[#This Row],[Baladiya]])</f>
        <v>Suloug</v>
      </c>
    </row>
    <row r="8789" spans="1:22" x14ac:dyDescent="0.35">
      <c r="A8789" s="14" t="s">
        <v>101</v>
      </c>
      <c r="B8789" s="14" t="s">
        <v>11</v>
      </c>
      <c r="C8789" s="14" t="s">
        <v>10</v>
      </c>
      <c r="D8789" s="14" t="s">
        <v>9</v>
      </c>
      <c r="E8789" s="14" t="s">
        <v>34</v>
      </c>
      <c r="F8789" s="14" t="s">
        <v>35</v>
      </c>
      <c r="G8789" s="14" t="s">
        <v>37</v>
      </c>
      <c r="H8789" s="14" t="s">
        <v>36</v>
      </c>
      <c r="I8789" s="14" t="s">
        <v>502</v>
      </c>
      <c r="J8789" s="14" t="s">
        <v>108</v>
      </c>
      <c r="K8789" s="14" t="s">
        <v>110</v>
      </c>
      <c r="M8789" s="14">
        <v>0</v>
      </c>
      <c r="R8789" s="14">
        <v>3</v>
      </c>
      <c r="S8789" s="14">
        <v>0</v>
      </c>
      <c r="T8789" s="14" cm="1">
        <f t="array" ref="T8789">_xlfn.IFS(Table132[[#This Row],[percentages]]="",Table132[[#This Row],[percentages without NA]]/100,Table132[[#This Row],[percentages without NA]]="",Table132[[#This Row],[percentages]]/100)</f>
        <v>0</v>
      </c>
      <c r="U8789" s="14" t="str" cm="1">
        <f t="array" ref="U8789">_xlfn.IFS(Table132[[#This Row],[Disaggregation]]="All affected area","NA",Table132[[#This Row],[Disaggregation]]="Mantika",Table132[[#This Row],[Mantika]],Table132[[#This Row],[Disaggregation]]="Baladiya",Table132[[#This Row],[Mantika]])</f>
        <v>Benghazi</v>
      </c>
      <c r="V8789" s="14" t="str" cm="1">
        <f t="array" ref="V8789">_xlfn.IFS(Table132[[#This Row],[Disaggregation]]="All affected area","All affected area",Table132[[#This Row],[Disaggregation]]="Mantika",Table132[[#This Row],[Mantika]],Table132[[#This Row],[Disaggregation]]="Baladiya",Table132[[#This Row],[Baladiya]])</f>
        <v>Suloug</v>
      </c>
    </row>
    <row r="8790" spans="1:22" x14ac:dyDescent="0.35">
      <c r="A8790" s="14" t="s">
        <v>101</v>
      </c>
      <c r="B8790" s="14" t="s">
        <v>11</v>
      </c>
      <c r="C8790" s="14" t="s">
        <v>10</v>
      </c>
      <c r="D8790" s="14" t="s">
        <v>9</v>
      </c>
      <c r="E8790" s="14" t="s">
        <v>34</v>
      </c>
      <c r="F8790" s="14" t="s">
        <v>35</v>
      </c>
      <c r="G8790" s="14" t="s">
        <v>37</v>
      </c>
      <c r="H8790" s="14" t="s">
        <v>36</v>
      </c>
      <c r="I8790" s="14" t="s">
        <v>502</v>
      </c>
      <c r="J8790" s="14" t="s">
        <v>108</v>
      </c>
      <c r="K8790" s="14" t="s">
        <v>109</v>
      </c>
      <c r="M8790" s="14">
        <v>0</v>
      </c>
      <c r="R8790" s="14">
        <v>3</v>
      </c>
      <c r="S8790" s="14">
        <v>0</v>
      </c>
      <c r="T8790" s="14" cm="1">
        <f t="array" ref="T8790">_xlfn.IFS(Table132[[#This Row],[percentages]]="",Table132[[#This Row],[percentages without NA]]/100,Table132[[#This Row],[percentages without NA]]="",Table132[[#This Row],[percentages]]/100)</f>
        <v>0</v>
      </c>
      <c r="U8790" s="14" t="str" cm="1">
        <f t="array" ref="U8790">_xlfn.IFS(Table132[[#This Row],[Disaggregation]]="All affected area","NA",Table132[[#This Row],[Disaggregation]]="Mantika",Table132[[#This Row],[Mantika]],Table132[[#This Row],[Disaggregation]]="Baladiya",Table132[[#This Row],[Mantika]])</f>
        <v>Benghazi</v>
      </c>
      <c r="V8790" s="14" t="str" cm="1">
        <f t="array" ref="V8790">_xlfn.IFS(Table132[[#This Row],[Disaggregation]]="All affected area","All affected area",Table132[[#This Row],[Disaggregation]]="Mantika",Table132[[#This Row],[Mantika]],Table132[[#This Row],[Disaggregation]]="Baladiya",Table132[[#This Row],[Baladiya]])</f>
        <v>Suloug</v>
      </c>
    </row>
    <row r="8791" spans="1:22" x14ac:dyDescent="0.35">
      <c r="A8791" s="14" t="s">
        <v>101</v>
      </c>
      <c r="B8791" s="14" t="s">
        <v>11</v>
      </c>
      <c r="C8791" s="14" t="s">
        <v>10</v>
      </c>
      <c r="D8791" s="14" t="s">
        <v>9</v>
      </c>
      <c r="E8791" s="14" t="s">
        <v>34</v>
      </c>
      <c r="F8791" s="14" t="s">
        <v>35</v>
      </c>
      <c r="G8791" s="14" t="s">
        <v>37</v>
      </c>
      <c r="H8791" s="14" t="s">
        <v>36</v>
      </c>
      <c r="I8791" s="14" t="s">
        <v>502</v>
      </c>
      <c r="J8791" s="14" t="s">
        <v>108</v>
      </c>
      <c r="K8791" s="14" t="s">
        <v>107</v>
      </c>
      <c r="M8791" s="14">
        <v>0</v>
      </c>
      <c r="R8791" s="14">
        <v>3</v>
      </c>
      <c r="S8791" s="14">
        <v>0</v>
      </c>
      <c r="T8791" s="14" cm="1">
        <f t="array" ref="T8791">_xlfn.IFS(Table132[[#This Row],[percentages]]="",Table132[[#This Row],[percentages without NA]]/100,Table132[[#This Row],[percentages without NA]]="",Table132[[#This Row],[percentages]]/100)</f>
        <v>0</v>
      </c>
      <c r="U8791" s="14" t="str" cm="1">
        <f t="array" ref="U8791">_xlfn.IFS(Table132[[#This Row],[Disaggregation]]="All affected area","NA",Table132[[#This Row],[Disaggregation]]="Mantika",Table132[[#This Row],[Mantika]],Table132[[#This Row],[Disaggregation]]="Baladiya",Table132[[#This Row],[Mantika]])</f>
        <v>Benghazi</v>
      </c>
      <c r="V8791" s="14" t="str" cm="1">
        <f t="array" ref="V8791">_xlfn.IFS(Table132[[#This Row],[Disaggregation]]="All affected area","All affected area",Table132[[#This Row],[Disaggregation]]="Mantika",Table132[[#This Row],[Mantika]],Table132[[#This Row],[Disaggregation]]="Baladiya",Table132[[#This Row],[Baladiya]])</f>
        <v>Suloug</v>
      </c>
    </row>
    <row r="8792" spans="1:22" x14ac:dyDescent="0.35">
      <c r="A8792" s="14" t="s">
        <v>101</v>
      </c>
      <c r="B8792" s="14" t="s">
        <v>11</v>
      </c>
      <c r="C8792" s="14" t="s">
        <v>10</v>
      </c>
      <c r="D8792" s="14" t="s">
        <v>9</v>
      </c>
      <c r="E8792" s="14" t="s">
        <v>34</v>
      </c>
      <c r="F8792" s="14" t="s">
        <v>35</v>
      </c>
      <c r="G8792" s="14" t="s">
        <v>34</v>
      </c>
      <c r="H8792" s="14" t="s">
        <v>33</v>
      </c>
      <c r="I8792" s="14" t="s">
        <v>502</v>
      </c>
      <c r="J8792" s="14" t="s">
        <v>108</v>
      </c>
      <c r="K8792" s="14" t="s">
        <v>116</v>
      </c>
      <c r="M8792" s="14">
        <v>0</v>
      </c>
      <c r="R8792" s="14">
        <v>14</v>
      </c>
      <c r="S8792" s="14">
        <v>0</v>
      </c>
      <c r="T8792" s="14" cm="1">
        <f t="array" ref="T8792">_xlfn.IFS(Table132[[#This Row],[percentages]]="",Table132[[#This Row],[percentages without NA]]/100,Table132[[#This Row],[percentages without NA]]="",Table132[[#This Row],[percentages]]/100)</f>
        <v>0</v>
      </c>
      <c r="U8792" s="14" t="str" cm="1">
        <f t="array" ref="U8792">_xlfn.IFS(Table132[[#This Row],[Disaggregation]]="All affected area","NA",Table132[[#This Row],[Disaggregation]]="Mantika",Table132[[#This Row],[Mantika]],Table132[[#This Row],[Disaggregation]]="Baladiya",Table132[[#This Row],[Mantika]])</f>
        <v>Benghazi</v>
      </c>
      <c r="V8792" s="14" t="str" cm="1">
        <f t="array" ref="V8792">_xlfn.IFS(Table132[[#This Row],[Disaggregation]]="All affected area","All affected area",Table132[[#This Row],[Disaggregation]]="Mantika",Table132[[#This Row],[Mantika]],Table132[[#This Row],[Disaggregation]]="Baladiya",Table132[[#This Row],[Baladiya]])</f>
        <v>Benghazi</v>
      </c>
    </row>
    <row r="8793" spans="1:22" x14ac:dyDescent="0.35">
      <c r="A8793" s="14" t="s">
        <v>101</v>
      </c>
      <c r="B8793" s="14" t="s">
        <v>11</v>
      </c>
      <c r="C8793" s="14" t="s">
        <v>10</v>
      </c>
      <c r="D8793" s="14" t="s">
        <v>9</v>
      </c>
      <c r="E8793" s="14" t="s">
        <v>34</v>
      </c>
      <c r="F8793" s="14" t="s">
        <v>35</v>
      </c>
      <c r="G8793" s="14" t="s">
        <v>34</v>
      </c>
      <c r="H8793" s="14" t="s">
        <v>33</v>
      </c>
      <c r="I8793" s="14" t="s">
        <v>502</v>
      </c>
      <c r="J8793" s="14" t="s">
        <v>108</v>
      </c>
      <c r="K8793" s="14" t="s">
        <v>115</v>
      </c>
      <c r="M8793" s="14">
        <v>0</v>
      </c>
      <c r="R8793" s="14">
        <v>14</v>
      </c>
      <c r="S8793" s="14">
        <v>0</v>
      </c>
      <c r="T8793" s="14" cm="1">
        <f t="array" ref="T8793">_xlfn.IFS(Table132[[#This Row],[percentages]]="",Table132[[#This Row],[percentages without NA]]/100,Table132[[#This Row],[percentages without NA]]="",Table132[[#This Row],[percentages]]/100)</f>
        <v>0</v>
      </c>
      <c r="U8793" s="14" t="str" cm="1">
        <f t="array" ref="U8793">_xlfn.IFS(Table132[[#This Row],[Disaggregation]]="All affected area","NA",Table132[[#This Row],[Disaggregation]]="Mantika",Table132[[#This Row],[Mantika]],Table132[[#This Row],[Disaggregation]]="Baladiya",Table132[[#This Row],[Mantika]])</f>
        <v>Benghazi</v>
      </c>
      <c r="V8793" s="14" t="str" cm="1">
        <f t="array" ref="V8793">_xlfn.IFS(Table132[[#This Row],[Disaggregation]]="All affected area","All affected area",Table132[[#This Row],[Disaggregation]]="Mantika",Table132[[#This Row],[Mantika]],Table132[[#This Row],[Disaggregation]]="Baladiya",Table132[[#This Row],[Baladiya]])</f>
        <v>Benghazi</v>
      </c>
    </row>
    <row r="8794" spans="1:22" x14ac:dyDescent="0.35">
      <c r="A8794" s="14" t="s">
        <v>101</v>
      </c>
      <c r="B8794" s="14" t="s">
        <v>11</v>
      </c>
      <c r="C8794" s="14" t="s">
        <v>10</v>
      </c>
      <c r="D8794" s="14" t="s">
        <v>9</v>
      </c>
      <c r="E8794" s="14" t="s">
        <v>34</v>
      </c>
      <c r="F8794" s="14" t="s">
        <v>35</v>
      </c>
      <c r="G8794" s="14" t="s">
        <v>34</v>
      </c>
      <c r="H8794" s="14" t="s">
        <v>33</v>
      </c>
      <c r="I8794" s="14" t="s">
        <v>502</v>
      </c>
      <c r="J8794" s="14" t="s">
        <v>108</v>
      </c>
      <c r="K8794" s="14" t="s">
        <v>114</v>
      </c>
      <c r="M8794" s="14">
        <v>1</v>
      </c>
      <c r="R8794" s="14">
        <v>14</v>
      </c>
      <c r="S8794" s="14">
        <v>7.14</v>
      </c>
      <c r="T8794" s="14" cm="1">
        <f t="array" ref="T8794">_xlfn.IFS(Table132[[#This Row],[percentages]]="",Table132[[#This Row],[percentages without NA]]/100,Table132[[#This Row],[percentages without NA]]="",Table132[[#This Row],[percentages]]/100)</f>
        <v>7.1399999999999991E-2</v>
      </c>
      <c r="U8794" s="14" t="str" cm="1">
        <f t="array" ref="U8794">_xlfn.IFS(Table132[[#This Row],[Disaggregation]]="All affected area","NA",Table132[[#This Row],[Disaggregation]]="Mantika",Table132[[#This Row],[Mantika]],Table132[[#This Row],[Disaggregation]]="Baladiya",Table132[[#This Row],[Mantika]])</f>
        <v>Benghazi</v>
      </c>
      <c r="V8794" s="14" t="str" cm="1">
        <f t="array" ref="V8794">_xlfn.IFS(Table132[[#This Row],[Disaggregation]]="All affected area","All affected area",Table132[[#This Row],[Disaggregation]]="Mantika",Table132[[#This Row],[Mantika]],Table132[[#This Row],[Disaggregation]]="Baladiya",Table132[[#This Row],[Baladiya]])</f>
        <v>Benghazi</v>
      </c>
    </row>
    <row r="8795" spans="1:22" x14ac:dyDescent="0.35">
      <c r="A8795" s="14" t="s">
        <v>101</v>
      </c>
      <c r="B8795" s="14" t="s">
        <v>11</v>
      </c>
      <c r="C8795" s="14" t="s">
        <v>10</v>
      </c>
      <c r="D8795" s="14" t="s">
        <v>9</v>
      </c>
      <c r="E8795" s="14" t="s">
        <v>34</v>
      </c>
      <c r="F8795" s="14" t="s">
        <v>35</v>
      </c>
      <c r="G8795" s="14" t="s">
        <v>34</v>
      </c>
      <c r="H8795" s="14" t="s">
        <v>33</v>
      </c>
      <c r="I8795" s="14" t="s">
        <v>502</v>
      </c>
      <c r="J8795" s="14" t="s">
        <v>108</v>
      </c>
      <c r="K8795" s="14" t="s">
        <v>113</v>
      </c>
      <c r="M8795" s="14">
        <v>0</v>
      </c>
      <c r="R8795" s="14">
        <v>14</v>
      </c>
      <c r="S8795" s="14">
        <v>0</v>
      </c>
      <c r="T8795" s="14" cm="1">
        <f t="array" ref="T8795">_xlfn.IFS(Table132[[#This Row],[percentages]]="",Table132[[#This Row],[percentages without NA]]/100,Table132[[#This Row],[percentages without NA]]="",Table132[[#This Row],[percentages]]/100)</f>
        <v>0</v>
      </c>
      <c r="U8795" s="14" t="str" cm="1">
        <f t="array" ref="U8795">_xlfn.IFS(Table132[[#This Row],[Disaggregation]]="All affected area","NA",Table132[[#This Row],[Disaggregation]]="Mantika",Table132[[#This Row],[Mantika]],Table132[[#This Row],[Disaggregation]]="Baladiya",Table132[[#This Row],[Mantika]])</f>
        <v>Benghazi</v>
      </c>
      <c r="V8795" s="14" t="str" cm="1">
        <f t="array" ref="V8795">_xlfn.IFS(Table132[[#This Row],[Disaggregation]]="All affected area","All affected area",Table132[[#This Row],[Disaggregation]]="Mantika",Table132[[#This Row],[Mantika]],Table132[[#This Row],[Disaggregation]]="Baladiya",Table132[[#This Row],[Baladiya]])</f>
        <v>Benghazi</v>
      </c>
    </row>
    <row r="8796" spans="1:22" x14ac:dyDescent="0.35">
      <c r="A8796" s="14" t="s">
        <v>101</v>
      </c>
      <c r="B8796" s="14" t="s">
        <v>11</v>
      </c>
      <c r="C8796" s="14" t="s">
        <v>10</v>
      </c>
      <c r="D8796" s="14" t="s">
        <v>9</v>
      </c>
      <c r="E8796" s="14" t="s">
        <v>34</v>
      </c>
      <c r="F8796" s="14" t="s">
        <v>35</v>
      </c>
      <c r="G8796" s="14" t="s">
        <v>34</v>
      </c>
      <c r="H8796" s="14" t="s">
        <v>33</v>
      </c>
      <c r="I8796" s="14" t="s">
        <v>502</v>
      </c>
      <c r="J8796" s="14" t="s">
        <v>108</v>
      </c>
      <c r="K8796" s="14" t="s">
        <v>112</v>
      </c>
      <c r="M8796" s="14">
        <v>0</v>
      </c>
      <c r="R8796" s="14">
        <v>14</v>
      </c>
      <c r="S8796" s="14">
        <v>0</v>
      </c>
      <c r="T8796" s="14" cm="1">
        <f t="array" ref="T8796">_xlfn.IFS(Table132[[#This Row],[percentages]]="",Table132[[#This Row],[percentages without NA]]/100,Table132[[#This Row],[percentages without NA]]="",Table132[[#This Row],[percentages]]/100)</f>
        <v>0</v>
      </c>
      <c r="U8796" s="14" t="str" cm="1">
        <f t="array" ref="U8796">_xlfn.IFS(Table132[[#This Row],[Disaggregation]]="All affected area","NA",Table132[[#This Row],[Disaggregation]]="Mantika",Table132[[#This Row],[Mantika]],Table132[[#This Row],[Disaggregation]]="Baladiya",Table132[[#This Row],[Mantika]])</f>
        <v>Benghazi</v>
      </c>
      <c r="V8796" s="14" t="str" cm="1">
        <f t="array" ref="V8796">_xlfn.IFS(Table132[[#This Row],[Disaggregation]]="All affected area","All affected area",Table132[[#This Row],[Disaggregation]]="Mantika",Table132[[#This Row],[Mantika]],Table132[[#This Row],[Disaggregation]]="Baladiya",Table132[[#This Row],[Baladiya]])</f>
        <v>Benghazi</v>
      </c>
    </row>
    <row r="8797" spans="1:22" x14ac:dyDescent="0.35">
      <c r="A8797" s="14" t="s">
        <v>101</v>
      </c>
      <c r="B8797" s="14" t="s">
        <v>11</v>
      </c>
      <c r="C8797" s="14" t="s">
        <v>10</v>
      </c>
      <c r="D8797" s="14" t="s">
        <v>9</v>
      </c>
      <c r="E8797" s="14" t="s">
        <v>34</v>
      </c>
      <c r="F8797" s="14" t="s">
        <v>35</v>
      </c>
      <c r="G8797" s="14" t="s">
        <v>34</v>
      </c>
      <c r="H8797" s="14" t="s">
        <v>33</v>
      </c>
      <c r="I8797" s="14" t="s">
        <v>502</v>
      </c>
      <c r="J8797" s="14" t="s">
        <v>108</v>
      </c>
      <c r="K8797" s="14" t="s">
        <v>111</v>
      </c>
      <c r="M8797" s="14">
        <v>9</v>
      </c>
      <c r="R8797" s="14">
        <v>14</v>
      </c>
      <c r="S8797" s="14">
        <v>64.290000000000006</v>
      </c>
      <c r="T8797" s="14" cm="1">
        <f t="array" ref="T8797">_xlfn.IFS(Table132[[#This Row],[percentages]]="",Table132[[#This Row],[percentages without NA]]/100,Table132[[#This Row],[percentages without NA]]="",Table132[[#This Row],[percentages]]/100)</f>
        <v>0.64290000000000003</v>
      </c>
      <c r="U8797" s="14" t="str" cm="1">
        <f t="array" ref="U8797">_xlfn.IFS(Table132[[#This Row],[Disaggregation]]="All affected area","NA",Table132[[#This Row],[Disaggregation]]="Mantika",Table132[[#This Row],[Mantika]],Table132[[#This Row],[Disaggregation]]="Baladiya",Table132[[#This Row],[Mantika]])</f>
        <v>Benghazi</v>
      </c>
      <c r="V8797" s="14" t="str" cm="1">
        <f t="array" ref="V8797">_xlfn.IFS(Table132[[#This Row],[Disaggregation]]="All affected area","All affected area",Table132[[#This Row],[Disaggregation]]="Mantika",Table132[[#This Row],[Mantika]],Table132[[#This Row],[Disaggregation]]="Baladiya",Table132[[#This Row],[Baladiya]])</f>
        <v>Benghazi</v>
      </c>
    </row>
    <row r="8798" spans="1:22" x14ac:dyDescent="0.35">
      <c r="A8798" s="14" t="s">
        <v>101</v>
      </c>
      <c r="B8798" s="14" t="s">
        <v>11</v>
      </c>
      <c r="C8798" s="14" t="s">
        <v>10</v>
      </c>
      <c r="D8798" s="14" t="s">
        <v>9</v>
      </c>
      <c r="E8798" s="14" t="s">
        <v>34</v>
      </c>
      <c r="F8798" s="14" t="s">
        <v>35</v>
      </c>
      <c r="G8798" s="14" t="s">
        <v>34</v>
      </c>
      <c r="H8798" s="14" t="s">
        <v>33</v>
      </c>
      <c r="I8798" s="14" t="s">
        <v>502</v>
      </c>
      <c r="J8798" s="14" t="s">
        <v>108</v>
      </c>
      <c r="K8798" s="14" t="s">
        <v>74</v>
      </c>
      <c r="M8798" s="14">
        <v>10</v>
      </c>
      <c r="R8798" s="14">
        <v>14</v>
      </c>
      <c r="S8798" s="14">
        <v>71.430000000000007</v>
      </c>
      <c r="T8798" s="14" cm="1">
        <f t="array" ref="T8798">_xlfn.IFS(Table132[[#This Row],[percentages]]="",Table132[[#This Row],[percentages without NA]]/100,Table132[[#This Row],[percentages without NA]]="",Table132[[#This Row],[percentages]]/100)</f>
        <v>0.71430000000000005</v>
      </c>
      <c r="U8798" s="14" t="str" cm="1">
        <f t="array" ref="U8798">_xlfn.IFS(Table132[[#This Row],[Disaggregation]]="All affected area","NA",Table132[[#This Row],[Disaggregation]]="Mantika",Table132[[#This Row],[Mantika]],Table132[[#This Row],[Disaggregation]]="Baladiya",Table132[[#This Row],[Mantika]])</f>
        <v>Benghazi</v>
      </c>
      <c r="V8798" s="14" t="str" cm="1">
        <f t="array" ref="V8798">_xlfn.IFS(Table132[[#This Row],[Disaggregation]]="All affected area","All affected area",Table132[[#This Row],[Disaggregation]]="Mantika",Table132[[#This Row],[Mantika]],Table132[[#This Row],[Disaggregation]]="Baladiya",Table132[[#This Row],[Baladiya]])</f>
        <v>Benghazi</v>
      </c>
    </row>
    <row r="8799" spans="1:22" x14ac:dyDescent="0.35">
      <c r="A8799" s="14" t="s">
        <v>101</v>
      </c>
      <c r="B8799" s="14" t="s">
        <v>11</v>
      </c>
      <c r="C8799" s="14" t="s">
        <v>10</v>
      </c>
      <c r="D8799" s="14" t="s">
        <v>9</v>
      </c>
      <c r="E8799" s="14" t="s">
        <v>34</v>
      </c>
      <c r="F8799" s="14" t="s">
        <v>35</v>
      </c>
      <c r="G8799" s="14" t="s">
        <v>34</v>
      </c>
      <c r="H8799" s="14" t="s">
        <v>33</v>
      </c>
      <c r="I8799" s="14" t="s">
        <v>502</v>
      </c>
      <c r="J8799" s="14" t="s">
        <v>108</v>
      </c>
      <c r="K8799" s="14" t="s">
        <v>73</v>
      </c>
      <c r="M8799" s="14">
        <v>0</v>
      </c>
      <c r="R8799" s="14">
        <v>14</v>
      </c>
      <c r="S8799" s="14">
        <v>0</v>
      </c>
      <c r="T8799" s="14" cm="1">
        <f t="array" ref="T8799">_xlfn.IFS(Table132[[#This Row],[percentages]]="",Table132[[#This Row],[percentages without NA]]/100,Table132[[#This Row],[percentages without NA]]="",Table132[[#This Row],[percentages]]/100)</f>
        <v>0</v>
      </c>
      <c r="U8799" s="14" t="str" cm="1">
        <f t="array" ref="U8799">_xlfn.IFS(Table132[[#This Row],[Disaggregation]]="All affected area","NA",Table132[[#This Row],[Disaggregation]]="Mantika",Table132[[#This Row],[Mantika]],Table132[[#This Row],[Disaggregation]]="Baladiya",Table132[[#This Row],[Mantika]])</f>
        <v>Benghazi</v>
      </c>
      <c r="V8799" s="14" t="str" cm="1">
        <f t="array" ref="V8799">_xlfn.IFS(Table132[[#This Row],[Disaggregation]]="All affected area","All affected area",Table132[[#This Row],[Disaggregation]]="Mantika",Table132[[#This Row],[Mantika]],Table132[[#This Row],[Disaggregation]]="Baladiya",Table132[[#This Row],[Baladiya]])</f>
        <v>Benghazi</v>
      </c>
    </row>
    <row r="8800" spans="1:22" x14ac:dyDescent="0.35">
      <c r="A8800" s="14" t="s">
        <v>101</v>
      </c>
      <c r="B8800" s="14" t="s">
        <v>11</v>
      </c>
      <c r="C8800" s="14" t="s">
        <v>10</v>
      </c>
      <c r="D8800" s="14" t="s">
        <v>9</v>
      </c>
      <c r="E8800" s="14" t="s">
        <v>34</v>
      </c>
      <c r="F8800" s="14" t="s">
        <v>35</v>
      </c>
      <c r="G8800" s="14" t="s">
        <v>34</v>
      </c>
      <c r="H8800" s="14" t="s">
        <v>33</v>
      </c>
      <c r="I8800" s="14" t="s">
        <v>502</v>
      </c>
      <c r="J8800" s="14" t="s">
        <v>108</v>
      </c>
      <c r="K8800" s="14" t="s">
        <v>110</v>
      </c>
      <c r="M8800" s="14">
        <v>0</v>
      </c>
      <c r="R8800" s="14">
        <v>14</v>
      </c>
      <c r="S8800" s="14">
        <v>0</v>
      </c>
      <c r="T8800" s="14" cm="1">
        <f t="array" ref="T8800">_xlfn.IFS(Table132[[#This Row],[percentages]]="",Table132[[#This Row],[percentages without NA]]/100,Table132[[#This Row],[percentages without NA]]="",Table132[[#This Row],[percentages]]/100)</f>
        <v>0</v>
      </c>
      <c r="U8800" s="14" t="str" cm="1">
        <f t="array" ref="U8800">_xlfn.IFS(Table132[[#This Row],[Disaggregation]]="All affected area","NA",Table132[[#This Row],[Disaggregation]]="Mantika",Table132[[#This Row],[Mantika]],Table132[[#This Row],[Disaggregation]]="Baladiya",Table132[[#This Row],[Mantika]])</f>
        <v>Benghazi</v>
      </c>
      <c r="V8800" s="14" t="str" cm="1">
        <f t="array" ref="V8800">_xlfn.IFS(Table132[[#This Row],[Disaggregation]]="All affected area","All affected area",Table132[[#This Row],[Disaggregation]]="Mantika",Table132[[#This Row],[Mantika]],Table132[[#This Row],[Disaggregation]]="Baladiya",Table132[[#This Row],[Baladiya]])</f>
        <v>Benghazi</v>
      </c>
    </row>
    <row r="8801" spans="1:22" x14ac:dyDescent="0.35">
      <c r="A8801" s="14" t="s">
        <v>101</v>
      </c>
      <c r="B8801" s="14" t="s">
        <v>11</v>
      </c>
      <c r="C8801" s="14" t="s">
        <v>10</v>
      </c>
      <c r="D8801" s="14" t="s">
        <v>9</v>
      </c>
      <c r="E8801" s="14" t="s">
        <v>34</v>
      </c>
      <c r="F8801" s="14" t="s">
        <v>35</v>
      </c>
      <c r="G8801" s="14" t="s">
        <v>34</v>
      </c>
      <c r="H8801" s="14" t="s">
        <v>33</v>
      </c>
      <c r="I8801" s="14" t="s">
        <v>502</v>
      </c>
      <c r="J8801" s="14" t="s">
        <v>108</v>
      </c>
      <c r="K8801" s="14" t="s">
        <v>109</v>
      </c>
      <c r="M8801" s="14">
        <v>0</v>
      </c>
      <c r="R8801" s="14">
        <v>14</v>
      </c>
      <c r="S8801" s="14">
        <v>0</v>
      </c>
      <c r="T8801" s="14" cm="1">
        <f t="array" ref="T8801">_xlfn.IFS(Table132[[#This Row],[percentages]]="",Table132[[#This Row],[percentages without NA]]/100,Table132[[#This Row],[percentages without NA]]="",Table132[[#This Row],[percentages]]/100)</f>
        <v>0</v>
      </c>
      <c r="U8801" s="14" t="str" cm="1">
        <f t="array" ref="U8801">_xlfn.IFS(Table132[[#This Row],[Disaggregation]]="All affected area","NA",Table132[[#This Row],[Disaggregation]]="Mantika",Table132[[#This Row],[Mantika]],Table132[[#This Row],[Disaggregation]]="Baladiya",Table132[[#This Row],[Mantika]])</f>
        <v>Benghazi</v>
      </c>
      <c r="V8801" s="14" t="str" cm="1">
        <f t="array" ref="V8801">_xlfn.IFS(Table132[[#This Row],[Disaggregation]]="All affected area","All affected area",Table132[[#This Row],[Disaggregation]]="Mantika",Table132[[#This Row],[Mantika]],Table132[[#This Row],[Disaggregation]]="Baladiya",Table132[[#This Row],[Baladiya]])</f>
        <v>Benghazi</v>
      </c>
    </row>
    <row r="8802" spans="1:22" x14ac:dyDescent="0.35">
      <c r="A8802" s="14" t="s">
        <v>101</v>
      </c>
      <c r="B8802" s="14" t="s">
        <v>11</v>
      </c>
      <c r="C8802" s="14" t="s">
        <v>10</v>
      </c>
      <c r="D8802" s="14" t="s">
        <v>9</v>
      </c>
      <c r="E8802" s="14" t="s">
        <v>34</v>
      </c>
      <c r="F8802" s="14" t="s">
        <v>35</v>
      </c>
      <c r="G8802" s="14" t="s">
        <v>34</v>
      </c>
      <c r="H8802" s="14" t="s">
        <v>33</v>
      </c>
      <c r="I8802" s="14" t="s">
        <v>502</v>
      </c>
      <c r="J8802" s="14" t="s">
        <v>108</v>
      </c>
      <c r="K8802" s="14" t="s">
        <v>107</v>
      </c>
      <c r="M8802" s="14">
        <v>0</v>
      </c>
      <c r="R8802" s="14">
        <v>14</v>
      </c>
      <c r="S8802" s="14">
        <v>0</v>
      </c>
      <c r="T8802" s="14" cm="1">
        <f t="array" ref="T8802">_xlfn.IFS(Table132[[#This Row],[percentages]]="",Table132[[#This Row],[percentages without NA]]/100,Table132[[#This Row],[percentages without NA]]="",Table132[[#This Row],[percentages]]/100)</f>
        <v>0</v>
      </c>
      <c r="U8802" s="14" t="str" cm="1">
        <f t="array" ref="U8802">_xlfn.IFS(Table132[[#This Row],[Disaggregation]]="All affected area","NA",Table132[[#This Row],[Disaggregation]]="Mantika",Table132[[#This Row],[Mantika]],Table132[[#This Row],[Disaggregation]]="Baladiya",Table132[[#This Row],[Mantika]])</f>
        <v>Benghazi</v>
      </c>
      <c r="V8802" s="14" t="str" cm="1">
        <f t="array" ref="V8802">_xlfn.IFS(Table132[[#This Row],[Disaggregation]]="All affected area","All affected area",Table132[[#This Row],[Disaggregation]]="Mantika",Table132[[#This Row],[Mantika]],Table132[[#This Row],[Disaggregation]]="Baladiya",Table132[[#This Row],[Baladiya]])</f>
        <v>Benghazi</v>
      </c>
    </row>
    <row r="8803" spans="1:22" x14ac:dyDescent="0.35">
      <c r="A8803" s="14" t="s">
        <v>101</v>
      </c>
      <c r="B8803" s="14" t="s">
        <v>11</v>
      </c>
      <c r="C8803" s="14" t="s">
        <v>10</v>
      </c>
      <c r="D8803" s="14" t="s">
        <v>9</v>
      </c>
      <c r="E8803" s="14" t="s">
        <v>31</v>
      </c>
      <c r="F8803" s="14" t="s">
        <v>32</v>
      </c>
      <c r="G8803" s="14" t="s">
        <v>31</v>
      </c>
      <c r="H8803" s="14" t="s">
        <v>30</v>
      </c>
      <c r="I8803" s="14" t="s">
        <v>502</v>
      </c>
      <c r="J8803" s="14" t="s">
        <v>108</v>
      </c>
      <c r="K8803" s="14" t="s">
        <v>116</v>
      </c>
      <c r="M8803" s="14">
        <v>0</v>
      </c>
      <c r="R8803" s="14">
        <v>4</v>
      </c>
      <c r="S8803" s="14">
        <v>0</v>
      </c>
      <c r="T8803" s="14" cm="1">
        <f t="array" ref="T8803">_xlfn.IFS(Table132[[#This Row],[percentages]]="",Table132[[#This Row],[percentages without NA]]/100,Table132[[#This Row],[percentages without NA]]="",Table132[[#This Row],[percentages]]/100)</f>
        <v>0</v>
      </c>
      <c r="U8803" s="14" t="str" cm="1">
        <f t="array" ref="U8803">_xlfn.IFS(Table132[[#This Row],[Disaggregation]]="All affected area","NA",Table132[[#This Row],[Disaggregation]]="Mantika",Table132[[#This Row],[Mantika]],Table132[[#This Row],[Disaggregation]]="Baladiya",Table132[[#This Row],[Mantika]])</f>
        <v>Tobruk</v>
      </c>
      <c r="V8803" s="14" t="str" cm="1">
        <f t="array" ref="V8803">_xlfn.IFS(Table132[[#This Row],[Disaggregation]]="All affected area","All affected area",Table132[[#This Row],[Disaggregation]]="Mantika",Table132[[#This Row],[Mantika]],Table132[[#This Row],[Disaggregation]]="Baladiya",Table132[[#This Row],[Baladiya]])</f>
        <v>Tobruk</v>
      </c>
    </row>
    <row r="8804" spans="1:22" x14ac:dyDescent="0.35">
      <c r="A8804" s="14" t="s">
        <v>101</v>
      </c>
      <c r="B8804" s="14" t="s">
        <v>11</v>
      </c>
      <c r="C8804" s="14" t="s">
        <v>10</v>
      </c>
      <c r="D8804" s="14" t="s">
        <v>9</v>
      </c>
      <c r="E8804" s="14" t="s">
        <v>31</v>
      </c>
      <c r="F8804" s="14" t="s">
        <v>32</v>
      </c>
      <c r="G8804" s="14" t="s">
        <v>31</v>
      </c>
      <c r="H8804" s="14" t="s">
        <v>30</v>
      </c>
      <c r="I8804" s="14" t="s">
        <v>502</v>
      </c>
      <c r="J8804" s="14" t="s">
        <v>108</v>
      </c>
      <c r="K8804" s="14" t="s">
        <v>115</v>
      </c>
      <c r="M8804" s="14">
        <v>0</v>
      </c>
      <c r="R8804" s="14">
        <v>4</v>
      </c>
      <c r="S8804" s="14">
        <v>0</v>
      </c>
      <c r="T8804" s="14" cm="1">
        <f t="array" ref="T8804">_xlfn.IFS(Table132[[#This Row],[percentages]]="",Table132[[#This Row],[percentages without NA]]/100,Table132[[#This Row],[percentages without NA]]="",Table132[[#This Row],[percentages]]/100)</f>
        <v>0</v>
      </c>
      <c r="U8804" s="14" t="str" cm="1">
        <f t="array" ref="U8804">_xlfn.IFS(Table132[[#This Row],[Disaggregation]]="All affected area","NA",Table132[[#This Row],[Disaggregation]]="Mantika",Table132[[#This Row],[Mantika]],Table132[[#This Row],[Disaggregation]]="Baladiya",Table132[[#This Row],[Mantika]])</f>
        <v>Tobruk</v>
      </c>
      <c r="V8804" s="14" t="str" cm="1">
        <f t="array" ref="V8804">_xlfn.IFS(Table132[[#This Row],[Disaggregation]]="All affected area","All affected area",Table132[[#This Row],[Disaggregation]]="Mantika",Table132[[#This Row],[Mantika]],Table132[[#This Row],[Disaggregation]]="Baladiya",Table132[[#This Row],[Baladiya]])</f>
        <v>Tobruk</v>
      </c>
    </row>
    <row r="8805" spans="1:22" x14ac:dyDescent="0.35">
      <c r="A8805" s="14" t="s">
        <v>101</v>
      </c>
      <c r="B8805" s="14" t="s">
        <v>11</v>
      </c>
      <c r="C8805" s="14" t="s">
        <v>10</v>
      </c>
      <c r="D8805" s="14" t="s">
        <v>9</v>
      </c>
      <c r="E8805" s="14" t="s">
        <v>31</v>
      </c>
      <c r="F8805" s="14" t="s">
        <v>32</v>
      </c>
      <c r="G8805" s="14" t="s">
        <v>31</v>
      </c>
      <c r="H8805" s="14" t="s">
        <v>30</v>
      </c>
      <c r="I8805" s="14" t="s">
        <v>502</v>
      </c>
      <c r="J8805" s="14" t="s">
        <v>108</v>
      </c>
      <c r="K8805" s="14" t="s">
        <v>114</v>
      </c>
      <c r="M8805" s="14">
        <v>0</v>
      </c>
      <c r="R8805" s="14">
        <v>4</v>
      </c>
      <c r="S8805" s="14">
        <v>0</v>
      </c>
      <c r="T8805" s="14" cm="1">
        <f t="array" ref="T8805">_xlfn.IFS(Table132[[#This Row],[percentages]]="",Table132[[#This Row],[percentages without NA]]/100,Table132[[#This Row],[percentages without NA]]="",Table132[[#This Row],[percentages]]/100)</f>
        <v>0</v>
      </c>
      <c r="U8805" s="14" t="str" cm="1">
        <f t="array" ref="U8805">_xlfn.IFS(Table132[[#This Row],[Disaggregation]]="All affected area","NA",Table132[[#This Row],[Disaggregation]]="Mantika",Table132[[#This Row],[Mantika]],Table132[[#This Row],[Disaggregation]]="Baladiya",Table132[[#This Row],[Mantika]])</f>
        <v>Tobruk</v>
      </c>
      <c r="V8805" s="14" t="str" cm="1">
        <f t="array" ref="V8805">_xlfn.IFS(Table132[[#This Row],[Disaggregation]]="All affected area","All affected area",Table132[[#This Row],[Disaggregation]]="Mantika",Table132[[#This Row],[Mantika]],Table132[[#This Row],[Disaggregation]]="Baladiya",Table132[[#This Row],[Baladiya]])</f>
        <v>Tobruk</v>
      </c>
    </row>
    <row r="8806" spans="1:22" x14ac:dyDescent="0.35">
      <c r="A8806" s="14" t="s">
        <v>101</v>
      </c>
      <c r="B8806" s="14" t="s">
        <v>11</v>
      </c>
      <c r="C8806" s="14" t="s">
        <v>10</v>
      </c>
      <c r="D8806" s="14" t="s">
        <v>9</v>
      </c>
      <c r="E8806" s="14" t="s">
        <v>31</v>
      </c>
      <c r="F8806" s="14" t="s">
        <v>32</v>
      </c>
      <c r="G8806" s="14" t="s">
        <v>31</v>
      </c>
      <c r="H8806" s="14" t="s">
        <v>30</v>
      </c>
      <c r="I8806" s="14" t="s">
        <v>502</v>
      </c>
      <c r="J8806" s="14" t="s">
        <v>108</v>
      </c>
      <c r="K8806" s="14" t="s">
        <v>113</v>
      </c>
      <c r="M8806" s="14">
        <v>0</v>
      </c>
      <c r="R8806" s="14">
        <v>4</v>
      </c>
      <c r="S8806" s="14">
        <v>0</v>
      </c>
      <c r="T8806" s="14" cm="1">
        <f t="array" ref="T8806">_xlfn.IFS(Table132[[#This Row],[percentages]]="",Table132[[#This Row],[percentages without NA]]/100,Table132[[#This Row],[percentages without NA]]="",Table132[[#This Row],[percentages]]/100)</f>
        <v>0</v>
      </c>
      <c r="U8806" s="14" t="str" cm="1">
        <f t="array" ref="U8806">_xlfn.IFS(Table132[[#This Row],[Disaggregation]]="All affected area","NA",Table132[[#This Row],[Disaggregation]]="Mantika",Table132[[#This Row],[Mantika]],Table132[[#This Row],[Disaggregation]]="Baladiya",Table132[[#This Row],[Mantika]])</f>
        <v>Tobruk</v>
      </c>
      <c r="V8806" s="14" t="str" cm="1">
        <f t="array" ref="V8806">_xlfn.IFS(Table132[[#This Row],[Disaggregation]]="All affected area","All affected area",Table132[[#This Row],[Disaggregation]]="Mantika",Table132[[#This Row],[Mantika]],Table132[[#This Row],[Disaggregation]]="Baladiya",Table132[[#This Row],[Baladiya]])</f>
        <v>Tobruk</v>
      </c>
    </row>
    <row r="8807" spans="1:22" x14ac:dyDescent="0.35">
      <c r="A8807" s="14" t="s">
        <v>101</v>
      </c>
      <c r="B8807" s="14" t="s">
        <v>11</v>
      </c>
      <c r="C8807" s="14" t="s">
        <v>10</v>
      </c>
      <c r="D8807" s="14" t="s">
        <v>9</v>
      </c>
      <c r="E8807" s="14" t="s">
        <v>31</v>
      </c>
      <c r="F8807" s="14" t="s">
        <v>32</v>
      </c>
      <c r="G8807" s="14" t="s">
        <v>31</v>
      </c>
      <c r="H8807" s="14" t="s">
        <v>30</v>
      </c>
      <c r="I8807" s="14" t="s">
        <v>502</v>
      </c>
      <c r="J8807" s="14" t="s">
        <v>108</v>
      </c>
      <c r="K8807" s="14" t="s">
        <v>112</v>
      </c>
      <c r="M8807" s="14">
        <v>0</v>
      </c>
      <c r="R8807" s="14">
        <v>4</v>
      </c>
      <c r="S8807" s="14">
        <v>0</v>
      </c>
      <c r="T8807" s="14" cm="1">
        <f t="array" ref="T8807">_xlfn.IFS(Table132[[#This Row],[percentages]]="",Table132[[#This Row],[percentages without NA]]/100,Table132[[#This Row],[percentages without NA]]="",Table132[[#This Row],[percentages]]/100)</f>
        <v>0</v>
      </c>
      <c r="U8807" s="14" t="str" cm="1">
        <f t="array" ref="U8807">_xlfn.IFS(Table132[[#This Row],[Disaggregation]]="All affected area","NA",Table132[[#This Row],[Disaggregation]]="Mantika",Table132[[#This Row],[Mantika]],Table132[[#This Row],[Disaggregation]]="Baladiya",Table132[[#This Row],[Mantika]])</f>
        <v>Tobruk</v>
      </c>
      <c r="V8807" s="14" t="str" cm="1">
        <f t="array" ref="V8807">_xlfn.IFS(Table132[[#This Row],[Disaggregation]]="All affected area","All affected area",Table132[[#This Row],[Disaggregation]]="Mantika",Table132[[#This Row],[Mantika]],Table132[[#This Row],[Disaggregation]]="Baladiya",Table132[[#This Row],[Baladiya]])</f>
        <v>Tobruk</v>
      </c>
    </row>
    <row r="8808" spans="1:22" x14ac:dyDescent="0.35">
      <c r="A8808" s="14" t="s">
        <v>101</v>
      </c>
      <c r="B8808" s="14" t="s">
        <v>11</v>
      </c>
      <c r="C8808" s="14" t="s">
        <v>10</v>
      </c>
      <c r="D8808" s="14" t="s">
        <v>9</v>
      </c>
      <c r="E8808" s="14" t="s">
        <v>31</v>
      </c>
      <c r="F8808" s="14" t="s">
        <v>32</v>
      </c>
      <c r="G8808" s="14" t="s">
        <v>31</v>
      </c>
      <c r="H8808" s="14" t="s">
        <v>30</v>
      </c>
      <c r="I8808" s="14" t="s">
        <v>502</v>
      </c>
      <c r="J8808" s="14" t="s">
        <v>108</v>
      </c>
      <c r="K8808" s="14" t="s">
        <v>111</v>
      </c>
      <c r="M8808" s="14">
        <v>3</v>
      </c>
      <c r="R8808" s="14">
        <v>4</v>
      </c>
      <c r="S8808" s="14">
        <v>75</v>
      </c>
      <c r="T8808" s="14" cm="1">
        <f t="array" ref="T8808">_xlfn.IFS(Table132[[#This Row],[percentages]]="",Table132[[#This Row],[percentages without NA]]/100,Table132[[#This Row],[percentages without NA]]="",Table132[[#This Row],[percentages]]/100)</f>
        <v>0.75</v>
      </c>
      <c r="U8808" s="14" t="str" cm="1">
        <f t="array" ref="U8808">_xlfn.IFS(Table132[[#This Row],[Disaggregation]]="All affected area","NA",Table132[[#This Row],[Disaggregation]]="Mantika",Table132[[#This Row],[Mantika]],Table132[[#This Row],[Disaggregation]]="Baladiya",Table132[[#This Row],[Mantika]])</f>
        <v>Tobruk</v>
      </c>
      <c r="V8808" s="14" t="str" cm="1">
        <f t="array" ref="V8808">_xlfn.IFS(Table132[[#This Row],[Disaggregation]]="All affected area","All affected area",Table132[[#This Row],[Disaggregation]]="Mantika",Table132[[#This Row],[Mantika]],Table132[[#This Row],[Disaggregation]]="Baladiya",Table132[[#This Row],[Baladiya]])</f>
        <v>Tobruk</v>
      </c>
    </row>
    <row r="8809" spans="1:22" x14ac:dyDescent="0.35">
      <c r="A8809" s="14" t="s">
        <v>101</v>
      </c>
      <c r="B8809" s="14" t="s">
        <v>11</v>
      </c>
      <c r="C8809" s="14" t="s">
        <v>10</v>
      </c>
      <c r="D8809" s="14" t="s">
        <v>9</v>
      </c>
      <c r="E8809" s="14" t="s">
        <v>31</v>
      </c>
      <c r="F8809" s="14" t="s">
        <v>32</v>
      </c>
      <c r="G8809" s="14" t="s">
        <v>31</v>
      </c>
      <c r="H8809" s="14" t="s">
        <v>30</v>
      </c>
      <c r="I8809" s="14" t="s">
        <v>502</v>
      </c>
      <c r="J8809" s="14" t="s">
        <v>108</v>
      </c>
      <c r="K8809" s="14" t="s">
        <v>74</v>
      </c>
      <c r="M8809" s="14">
        <v>2</v>
      </c>
      <c r="R8809" s="14">
        <v>4</v>
      </c>
      <c r="S8809" s="14">
        <v>50</v>
      </c>
      <c r="T8809" s="14" cm="1">
        <f t="array" ref="T8809">_xlfn.IFS(Table132[[#This Row],[percentages]]="",Table132[[#This Row],[percentages without NA]]/100,Table132[[#This Row],[percentages without NA]]="",Table132[[#This Row],[percentages]]/100)</f>
        <v>0.5</v>
      </c>
      <c r="U8809" s="14" t="str" cm="1">
        <f t="array" ref="U8809">_xlfn.IFS(Table132[[#This Row],[Disaggregation]]="All affected area","NA",Table132[[#This Row],[Disaggregation]]="Mantika",Table132[[#This Row],[Mantika]],Table132[[#This Row],[Disaggregation]]="Baladiya",Table132[[#This Row],[Mantika]])</f>
        <v>Tobruk</v>
      </c>
      <c r="V8809" s="14" t="str" cm="1">
        <f t="array" ref="V8809">_xlfn.IFS(Table132[[#This Row],[Disaggregation]]="All affected area","All affected area",Table132[[#This Row],[Disaggregation]]="Mantika",Table132[[#This Row],[Mantika]],Table132[[#This Row],[Disaggregation]]="Baladiya",Table132[[#This Row],[Baladiya]])</f>
        <v>Tobruk</v>
      </c>
    </row>
    <row r="8810" spans="1:22" x14ac:dyDescent="0.35">
      <c r="A8810" s="14" t="s">
        <v>101</v>
      </c>
      <c r="B8810" s="14" t="s">
        <v>11</v>
      </c>
      <c r="C8810" s="14" t="s">
        <v>10</v>
      </c>
      <c r="D8810" s="14" t="s">
        <v>9</v>
      </c>
      <c r="E8810" s="14" t="s">
        <v>31</v>
      </c>
      <c r="F8810" s="14" t="s">
        <v>32</v>
      </c>
      <c r="G8810" s="14" t="s">
        <v>31</v>
      </c>
      <c r="H8810" s="14" t="s">
        <v>30</v>
      </c>
      <c r="I8810" s="14" t="s">
        <v>502</v>
      </c>
      <c r="J8810" s="14" t="s">
        <v>108</v>
      </c>
      <c r="K8810" s="14" t="s">
        <v>73</v>
      </c>
      <c r="M8810" s="14">
        <v>0</v>
      </c>
      <c r="R8810" s="14">
        <v>4</v>
      </c>
      <c r="S8810" s="14">
        <v>0</v>
      </c>
      <c r="T8810" s="14" cm="1">
        <f t="array" ref="T8810">_xlfn.IFS(Table132[[#This Row],[percentages]]="",Table132[[#This Row],[percentages without NA]]/100,Table132[[#This Row],[percentages without NA]]="",Table132[[#This Row],[percentages]]/100)</f>
        <v>0</v>
      </c>
      <c r="U8810" s="14" t="str" cm="1">
        <f t="array" ref="U8810">_xlfn.IFS(Table132[[#This Row],[Disaggregation]]="All affected area","NA",Table132[[#This Row],[Disaggregation]]="Mantika",Table132[[#This Row],[Mantika]],Table132[[#This Row],[Disaggregation]]="Baladiya",Table132[[#This Row],[Mantika]])</f>
        <v>Tobruk</v>
      </c>
      <c r="V8810" s="14" t="str" cm="1">
        <f t="array" ref="V8810">_xlfn.IFS(Table132[[#This Row],[Disaggregation]]="All affected area","All affected area",Table132[[#This Row],[Disaggregation]]="Mantika",Table132[[#This Row],[Mantika]],Table132[[#This Row],[Disaggregation]]="Baladiya",Table132[[#This Row],[Baladiya]])</f>
        <v>Tobruk</v>
      </c>
    </row>
    <row r="8811" spans="1:22" x14ac:dyDescent="0.35">
      <c r="A8811" s="14" t="s">
        <v>101</v>
      </c>
      <c r="B8811" s="14" t="s">
        <v>11</v>
      </c>
      <c r="C8811" s="14" t="s">
        <v>10</v>
      </c>
      <c r="D8811" s="14" t="s">
        <v>9</v>
      </c>
      <c r="E8811" s="14" t="s">
        <v>31</v>
      </c>
      <c r="F8811" s="14" t="s">
        <v>32</v>
      </c>
      <c r="G8811" s="14" t="s">
        <v>31</v>
      </c>
      <c r="H8811" s="14" t="s">
        <v>30</v>
      </c>
      <c r="I8811" s="14" t="s">
        <v>502</v>
      </c>
      <c r="J8811" s="14" t="s">
        <v>108</v>
      </c>
      <c r="K8811" s="14" t="s">
        <v>110</v>
      </c>
      <c r="M8811" s="14">
        <v>0</v>
      </c>
      <c r="R8811" s="14">
        <v>4</v>
      </c>
      <c r="S8811" s="14">
        <v>0</v>
      </c>
      <c r="T8811" s="14" cm="1">
        <f t="array" ref="T8811">_xlfn.IFS(Table132[[#This Row],[percentages]]="",Table132[[#This Row],[percentages without NA]]/100,Table132[[#This Row],[percentages without NA]]="",Table132[[#This Row],[percentages]]/100)</f>
        <v>0</v>
      </c>
      <c r="U8811" s="14" t="str" cm="1">
        <f t="array" ref="U8811">_xlfn.IFS(Table132[[#This Row],[Disaggregation]]="All affected area","NA",Table132[[#This Row],[Disaggregation]]="Mantika",Table132[[#This Row],[Mantika]],Table132[[#This Row],[Disaggregation]]="Baladiya",Table132[[#This Row],[Mantika]])</f>
        <v>Tobruk</v>
      </c>
      <c r="V8811" s="14" t="str" cm="1">
        <f t="array" ref="V8811">_xlfn.IFS(Table132[[#This Row],[Disaggregation]]="All affected area","All affected area",Table132[[#This Row],[Disaggregation]]="Mantika",Table132[[#This Row],[Mantika]],Table132[[#This Row],[Disaggregation]]="Baladiya",Table132[[#This Row],[Baladiya]])</f>
        <v>Tobruk</v>
      </c>
    </row>
    <row r="8812" spans="1:22" x14ac:dyDescent="0.35">
      <c r="A8812" s="14" t="s">
        <v>101</v>
      </c>
      <c r="B8812" s="14" t="s">
        <v>11</v>
      </c>
      <c r="C8812" s="14" t="s">
        <v>10</v>
      </c>
      <c r="D8812" s="14" t="s">
        <v>9</v>
      </c>
      <c r="E8812" s="14" t="s">
        <v>31</v>
      </c>
      <c r="F8812" s="14" t="s">
        <v>32</v>
      </c>
      <c r="G8812" s="14" t="s">
        <v>31</v>
      </c>
      <c r="H8812" s="14" t="s">
        <v>30</v>
      </c>
      <c r="I8812" s="14" t="s">
        <v>502</v>
      </c>
      <c r="J8812" s="14" t="s">
        <v>108</v>
      </c>
      <c r="K8812" s="14" t="s">
        <v>109</v>
      </c>
      <c r="M8812" s="14">
        <v>0</v>
      </c>
      <c r="R8812" s="14">
        <v>4</v>
      </c>
      <c r="S8812" s="14">
        <v>0</v>
      </c>
      <c r="T8812" s="14" cm="1">
        <f t="array" ref="T8812">_xlfn.IFS(Table132[[#This Row],[percentages]]="",Table132[[#This Row],[percentages without NA]]/100,Table132[[#This Row],[percentages without NA]]="",Table132[[#This Row],[percentages]]/100)</f>
        <v>0</v>
      </c>
      <c r="U8812" s="14" t="str" cm="1">
        <f t="array" ref="U8812">_xlfn.IFS(Table132[[#This Row],[Disaggregation]]="All affected area","NA",Table132[[#This Row],[Disaggregation]]="Mantika",Table132[[#This Row],[Mantika]],Table132[[#This Row],[Disaggregation]]="Baladiya",Table132[[#This Row],[Mantika]])</f>
        <v>Tobruk</v>
      </c>
      <c r="V8812" s="14" t="str" cm="1">
        <f t="array" ref="V8812">_xlfn.IFS(Table132[[#This Row],[Disaggregation]]="All affected area","All affected area",Table132[[#This Row],[Disaggregation]]="Mantika",Table132[[#This Row],[Mantika]],Table132[[#This Row],[Disaggregation]]="Baladiya",Table132[[#This Row],[Baladiya]])</f>
        <v>Tobruk</v>
      </c>
    </row>
    <row r="8813" spans="1:22" x14ac:dyDescent="0.35">
      <c r="A8813" s="14" t="s">
        <v>101</v>
      </c>
      <c r="B8813" s="14" t="s">
        <v>11</v>
      </c>
      <c r="C8813" s="14" t="s">
        <v>10</v>
      </c>
      <c r="D8813" s="14" t="s">
        <v>9</v>
      </c>
      <c r="E8813" s="14" t="s">
        <v>31</v>
      </c>
      <c r="F8813" s="14" t="s">
        <v>32</v>
      </c>
      <c r="G8813" s="14" t="s">
        <v>31</v>
      </c>
      <c r="H8813" s="14" t="s">
        <v>30</v>
      </c>
      <c r="I8813" s="14" t="s">
        <v>502</v>
      </c>
      <c r="J8813" s="14" t="s">
        <v>108</v>
      </c>
      <c r="K8813" s="14" t="s">
        <v>107</v>
      </c>
      <c r="M8813" s="14">
        <v>0</v>
      </c>
      <c r="R8813" s="14">
        <v>4</v>
      </c>
      <c r="S8813" s="14">
        <v>0</v>
      </c>
      <c r="T8813" s="14" cm="1">
        <f t="array" ref="T8813">_xlfn.IFS(Table132[[#This Row],[percentages]]="",Table132[[#This Row],[percentages without NA]]/100,Table132[[#This Row],[percentages without NA]]="",Table132[[#This Row],[percentages]]/100)</f>
        <v>0</v>
      </c>
      <c r="U8813" s="14" t="str" cm="1">
        <f t="array" ref="U8813">_xlfn.IFS(Table132[[#This Row],[Disaggregation]]="All affected area","NA",Table132[[#This Row],[Disaggregation]]="Mantika",Table132[[#This Row],[Mantika]],Table132[[#This Row],[Disaggregation]]="Baladiya",Table132[[#This Row],[Mantika]])</f>
        <v>Tobruk</v>
      </c>
      <c r="V8813" s="14" t="str" cm="1">
        <f t="array" ref="V8813">_xlfn.IFS(Table132[[#This Row],[Disaggregation]]="All affected area","All affected area",Table132[[#This Row],[Disaggregation]]="Mantika",Table132[[#This Row],[Mantika]],Table132[[#This Row],[Disaggregation]]="Baladiya",Table132[[#This Row],[Baladiya]])</f>
        <v>Tobruk</v>
      </c>
    </row>
    <row r="8814" spans="1:22" x14ac:dyDescent="0.35">
      <c r="A8814" s="14" t="s">
        <v>101</v>
      </c>
      <c r="B8814" s="14" t="s">
        <v>11</v>
      </c>
      <c r="C8814" s="14" t="s">
        <v>10</v>
      </c>
      <c r="D8814" s="14" t="s">
        <v>9</v>
      </c>
      <c r="E8814" s="14" t="s">
        <v>27</v>
      </c>
      <c r="F8814" s="14" t="s">
        <v>26</v>
      </c>
      <c r="G8814" s="14" t="s">
        <v>27</v>
      </c>
      <c r="H8814" s="14" t="s">
        <v>29</v>
      </c>
      <c r="I8814" s="14" t="s">
        <v>502</v>
      </c>
      <c r="J8814" s="14" t="s">
        <v>108</v>
      </c>
      <c r="K8814" s="14" t="s">
        <v>116</v>
      </c>
      <c r="M8814" s="14">
        <v>0</v>
      </c>
      <c r="R8814" s="14">
        <v>5</v>
      </c>
      <c r="S8814" s="14">
        <v>0</v>
      </c>
      <c r="T8814" s="14" cm="1">
        <f t="array" ref="T8814">_xlfn.IFS(Table132[[#This Row],[percentages]]="",Table132[[#This Row],[percentages without NA]]/100,Table132[[#This Row],[percentages without NA]]="",Table132[[#This Row],[percentages]]/100)</f>
        <v>0</v>
      </c>
      <c r="U8814" s="14" t="str" cm="1">
        <f t="array" ref="U8814">_xlfn.IFS(Table132[[#This Row],[Disaggregation]]="All affected area","NA",Table132[[#This Row],[Disaggregation]]="Mantika",Table132[[#This Row],[Mantika]],Table132[[#This Row],[Disaggregation]]="Baladiya",Table132[[#This Row],[Mantika]])</f>
        <v>Ejdabia</v>
      </c>
      <c r="V8814" s="14" t="str" cm="1">
        <f t="array" ref="V8814">_xlfn.IFS(Table132[[#This Row],[Disaggregation]]="All affected area","All affected area",Table132[[#This Row],[Disaggregation]]="Mantika",Table132[[#This Row],[Mantika]],Table132[[#This Row],[Disaggregation]]="Baladiya",Table132[[#This Row],[Baladiya]])</f>
        <v>Ejdabia</v>
      </c>
    </row>
    <row r="8815" spans="1:22" x14ac:dyDescent="0.35">
      <c r="A8815" s="14" t="s">
        <v>101</v>
      </c>
      <c r="B8815" s="14" t="s">
        <v>11</v>
      </c>
      <c r="C8815" s="14" t="s">
        <v>10</v>
      </c>
      <c r="D8815" s="14" t="s">
        <v>9</v>
      </c>
      <c r="E8815" s="14" t="s">
        <v>27</v>
      </c>
      <c r="F8815" s="14" t="s">
        <v>26</v>
      </c>
      <c r="G8815" s="14" t="s">
        <v>27</v>
      </c>
      <c r="H8815" s="14" t="s">
        <v>29</v>
      </c>
      <c r="I8815" s="14" t="s">
        <v>502</v>
      </c>
      <c r="J8815" s="14" t="s">
        <v>108</v>
      </c>
      <c r="K8815" s="14" t="s">
        <v>115</v>
      </c>
      <c r="M8815" s="14">
        <v>0</v>
      </c>
      <c r="R8815" s="14">
        <v>5</v>
      </c>
      <c r="S8815" s="14">
        <v>0</v>
      </c>
      <c r="T8815" s="14" cm="1">
        <f t="array" ref="T8815">_xlfn.IFS(Table132[[#This Row],[percentages]]="",Table132[[#This Row],[percentages without NA]]/100,Table132[[#This Row],[percentages without NA]]="",Table132[[#This Row],[percentages]]/100)</f>
        <v>0</v>
      </c>
      <c r="U8815" s="14" t="str" cm="1">
        <f t="array" ref="U8815">_xlfn.IFS(Table132[[#This Row],[Disaggregation]]="All affected area","NA",Table132[[#This Row],[Disaggregation]]="Mantika",Table132[[#This Row],[Mantika]],Table132[[#This Row],[Disaggregation]]="Baladiya",Table132[[#This Row],[Mantika]])</f>
        <v>Ejdabia</v>
      </c>
      <c r="V8815" s="14" t="str" cm="1">
        <f t="array" ref="V8815">_xlfn.IFS(Table132[[#This Row],[Disaggregation]]="All affected area","All affected area",Table132[[#This Row],[Disaggregation]]="Mantika",Table132[[#This Row],[Mantika]],Table132[[#This Row],[Disaggregation]]="Baladiya",Table132[[#This Row],[Baladiya]])</f>
        <v>Ejdabia</v>
      </c>
    </row>
    <row r="8816" spans="1:22" x14ac:dyDescent="0.35">
      <c r="A8816" s="14" t="s">
        <v>101</v>
      </c>
      <c r="B8816" s="14" t="s">
        <v>11</v>
      </c>
      <c r="C8816" s="14" t="s">
        <v>10</v>
      </c>
      <c r="D8816" s="14" t="s">
        <v>9</v>
      </c>
      <c r="E8816" s="14" t="s">
        <v>27</v>
      </c>
      <c r="F8816" s="14" t="s">
        <v>26</v>
      </c>
      <c r="G8816" s="14" t="s">
        <v>27</v>
      </c>
      <c r="H8816" s="14" t="s">
        <v>29</v>
      </c>
      <c r="I8816" s="14" t="s">
        <v>502</v>
      </c>
      <c r="J8816" s="14" t="s">
        <v>108</v>
      </c>
      <c r="K8816" s="14" t="s">
        <v>114</v>
      </c>
      <c r="M8816" s="14">
        <v>1</v>
      </c>
      <c r="R8816" s="14">
        <v>5</v>
      </c>
      <c r="S8816" s="14">
        <v>20</v>
      </c>
      <c r="T8816" s="14" cm="1">
        <f t="array" ref="T8816">_xlfn.IFS(Table132[[#This Row],[percentages]]="",Table132[[#This Row],[percentages without NA]]/100,Table132[[#This Row],[percentages without NA]]="",Table132[[#This Row],[percentages]]/100)</f>
        <v>0.2</v>
      </c>
      <c r="U8816" s="14" t="str" cm="1">
        <f t="array" ref="U8816">_xlfn.IFS(Table132[[#This Row],[Disaggregation]]="All affected area","NA",Table132[[#This Row],[Disaggregation]]="Mantika",Table132[[#This Row],[Mantika]],Table132[[#This Row],[Disaggregation]]="Baladiya",Table132[[#This Row],[Mantika]])</f>
        <v>Ejdabia</v>
      </c>
      <c r="V8816" s="14" t="str" cm="1">
        <f t="array" ref="V8816">_xlfn.IFS(Table132[[#This Row],[Disaggregation]]="All affected area","All affected area",Table132[[#This Row],[Disaggregation]]="Mantika",Table132[[#This Row],[Mantika]],Table132[[#This Row],[Disaggregation]]="Baladiya",Table132[[#This Row],[Baladiya]])</f>
        <v>Ejdabia</v>
      </c>
    </row>
    <row r="8817" spans="1:22" x14ac:dyDescent="0.35">
      <c r="A8817" s="14" t="s">
        <v>101</v>
      </c>
      <c r="B8817" s="14" t="s">
        <v>11</v>
      </c>
      <c r="C8817" s="14" t="s">
        <v>10</v>
      </c>
      <c r="D8817" s="14" t="s">
        <v>9</v>
      </c>
      <c r="E8817" s="14" t="s">
        <v>27</v>
      </c>
      <c r="F8817" s="14" t="s">
        <v>26</v>
      </c>
      <c r="G8817" s="14" t="s">
        <v>27</v>
      </c>
      <c r="H8817" s="14" t="s">
        <v>29</v>
      </c>
      <c r="I8817" s="14" t="s">
        <v>502</v>
      </c>
      <c r="J8817" s="14" t="s">
        <v>108</v>
      </c>
      <c r="K8817" s="14" t="s">
        <v>113</v>
      </c>
      <c r="M8817" s="14">
        <v>0</v>
      </c>
      <c r="R8817" s="14">
        <v>5</v>
      </c>
      <c r="S8817" s="14">
        <v>0</v>
      </c>
      <c r="T8817" s="14" cm="1">
        <f t="array" ref="T8817">_xlfn.IFS(Table132[[#This Row],[percentages]]="",Table132[[#This Row],[percentages without NA]]/100,Table132[[#This Row],[percentages without NA]]="",Table132[[#This Row],[percentages]]/100)</f>
        <v>0</v>
      </c>
      <c r="U8817" s="14" t="str" cm="1">
        <f t="array" ref="U8817">_xlfn.IFS(Table132[[#This Row],[Disaggregation]]="All affected area","NA",Table132[[#This Row],[Disaggregation]]="Mantika",Table132[[#This Row],[Mantika]],Table132[[#This Row],[Disaggregation]]="Baladiya",Table132[[#This Row],[Mantika]])</f>
        <v>Ejdabia</v>
      </c>
      <c r="V8817" s="14" t="str" cm="1">
        <f t="array" ref="V8817">_xlfn.IFS(Table132[[#This Row],[Disaggregation]]="All affected area","All affected area",Table132[[#This Row],[Disaggregation]]="Mantika",Table132[[#This Row],[Mantika]],Table132[[#This Row],[Disaggregation]]="Baladiya",Table132[[#This Row],[Baladiya]])</f>
        <v>Ejdabia</v>
      </c>
    </row>
    <row r="8818" spans="1:22" x14ac:dyDescent="0.35">
      <c r="A8818" s="14" t="s">
        <v>101</v>
      </c>
      <c r="B8818" s="14" t="s">
        <v>11</v>
      </c>
      <c r="C8818" s="14" t="s">
        <v>10</v>
      </c>
      <c r="D8818" s="14" t="s">
        <v>9</v>
      </c>
      <c r="E8818" s="14" t="s">
        <v>27</v>
      </c>
      <c r="F8818" s="14" t="s">
        <v>26</v>
      </c>
      <c r="G8818" s="14" t="s">
        <v>27</v>
      </c>
      <c r="H8818" s="14" t="s">
        <v>29</v>
      </c>
      <c r="I8818" s="14" t="s">
        <v>502</v>
      </c>
      <c r="J8818" s="14" t="s">
        <v>108</v>
      </c>
      <c r="K8818" s="14" t="s">
        <v>112</v>
      </c>
      <c r="M8818" s="14">
        <v>0</v>
      </c>
      <c r="R8818" s="14">
        <v>5</v>
      </c>
      <c r="S8818" s="14">
        <v>0</v>
      </c>
      <c r="T8818" s="14" cm="1">
        <f t="array" ref="T8818">_xlfn.IFS(Table132[[#This Row],[percentages]]="",Table132[[#This Row],[percentages without NA]]/100,Table132[[#This Row],[percentages without NA]]="",Table132[[#This Row],[percentages]]/100)</f>
        <v>0</v>
      </c>
      <c r="U8818" s="14" t="str" cm="1">
        <f t="array" ref="U8818">_xlfn.IFS(Table132[[#This Row],[Disaggregation]]="All affected area","NA",Table132[[#This Row],[Disaggregation]]="Mantika",Table132[[#This Row],[Mantika]],Table132[[#This Row],[Disaggregation]]="Baladiya",Table132[[#This Row],[Mantika]])</f>
        <v>Ejdabia</v>
      </c>
      <c r="V8818" s="14" t="str" cm="1">
        <f t="array" ref="V8818">_xlfn.IFS(Table132[[#This Row],[Disaggregation]]="All affected area","All affected area",Table132[[#This Row],[Disaggregation]]="Mantika",Table132[[#This Row],[Mantika]],Table132[[#This Row],[Disaggregation]]="Baladiya",Table132[[#This Row],[Baladiya]])</f>
        <v>Ejdabia</v>
      </c>
    </row>
    <row r="8819" spans="1:22" x14ac:dyDescent="0.35">
      <c r="A8819" s="14" t="s">
        <v>101</v>
      </c>
      <c r="B8819" s="14" t="s">
        <v>11</v>
      </c>
      <c r="C8819" s="14" t="s">
        <v>10</v>
      </c>
      <c r="D8819" s="14" t="s">
        <v>9</v>
      </c>
      <c r="E8819" s="14" t="s">
        <v>27</v>
      </c>
      <c r="F8819" s="14" t="s">
        <v>26</v>
      </c>
      <c r="G8819" s="14" t="s">
        <v>27</v>
      </c>
      <c r="H8819" s="14" t="s">
        <v>29</v>
      </c>
      <c r="I8819" s="14" t="s">
        <v>502</v>
      </c>
      <c r="J8819" s="14" t="s">
        <v>108</v>
      </c>
      <c r="K8819" s="14" t="s">
        <v>111</v>
      </c>
      <c r="M8819" s="14">
        <v>4</v>
      </c>
      <c r="R8819" s="14">
        <v>5</v>
      </c>
      <c r="S8819" s="14">
        <v>80</v>
      </c>
      <c r="T8819" s="14" cm="1">
        <f t="array" ref="T8819">_xlfn.IFS(Table132[[#This Row],[percentages]]="",Table132[[#This Row],[percentages without NA]]/100,Table132[[#This Row],[percentages without NA]]="",Table132[[#This Row],[percentages]]/100)</f>
        <v>0.8</v>
      </c>
      <c r="U8819" s="14" t="str" cm="1">
        <f t="array" ref="U8819">_xlfn.IFS(Table132[[#This Row],[Disaggregation]]="All affected area","NA",Table132[[#This Row],[Disaggregation]]="Mantika",Table132[[#This Row],[Mantika]],Table132[[#This Row],[Disaggregation]]="Baladiya",Table132[[#This Row],[Mantika]])</f>
        <v>Ejdabia</v>
      </c>
      <c r="V8819" s="14" t="str" cm="1">
        <f t="array" ref="V8819">_xlfn.IFS(Table132[[#This Row],[Disaggregation]]="All affected area","All affected area",Table132[[#This Row],[Disaggregation]]="Mantika",Table132[[#This Row],[Mantika]],Table132[[#This Row],[Disaggregation]]="Baladiya",Table132[[#This Row],[Baladiya]])</f>
        <v>Ejdabia</v>
      </c>
    </row>
    <row r="8820" spans="1:22" x14ac:dyDescent="0.35">
      <c r="A8820" s="14" t="s">
        <v>101</v>
      </c>
      <c r="B8820" s="14" t="s">
        <v>11</v>
      </c>
      <c r="C8820" s="14" t="s">
        <v>10</v>
      </c>
      <c r="D8820" s="14" t="s">
        <v>9</v>
      </c>
      <c r="E8820" s="14" t="s">
        <v>27</v>
      </c>
      <c r="F8820" s="14" t="s">
        <v>26</v>
      </c>
      <c r="G8820" s="14" t="s">
        <v>27</v>
      </c>
      <c r="H8820" s="14" t="s">
        <v>29</v>
      </c>
      <c r="I8820" s="14" t="s">
        <v>502</v>
      </c>
      <c r="J8820" s="14" t="s">
        <v>108</v>
      </c>
      <c r="K8820" s="14" t="s">
        <v>74</v>
      </c>
      <c r="M8820" s="14">
        <v>1</v>
      </c>
      <c r="R8820" s="14">
        <v>5</v>
      </c>
      <c r="S8820" s="14">
        <v>20</v>
      </c>
      <c r="T8820" s="14" cm="1">
        <f t="array" ref="T8820">_xlfn.IFS(Table132[[#This Row],[percentages]]="",Table132[[#This Row],[percentages without NA]]/100,Table132[[#This Row],[percentages without NA]]="",Table132[[#This Row],[percentages]]/100)</f>
        <v>0.2</v>
      </c>
      <c r="U8820" s="14" t="str" cm="1">
        <f t="array" ref="U8820">_xlfn.IFS(Table132[[#This Row],[Disaggregation]]="All affected area","NA",Table132[[#This Row],[Disaggregation]]="Mantika",Table132[[#This Row],[Mantika]],Table132[[#This Row],[Disaggregation]]="Baladiya",Table132[[#This Row],[Mantika]])</f>
        <v>Ejdabia</v>
      </c>
      <c r="V8820" s="14" t="str" cm="1">
        <f t="array" ref="V8820">_xlfn.IFS(Table132[[#This Row],[Disaggregation]]="All affected area","All affected area",Table132[[#This Row],[Disaggregation]]="Mantika",Table132[[#This Row],[Mantika]],Table132[[#This Row],[Disaggregation]]="Baladiya",Table132[[#This Row],[Baladiya]])</f>
        <v>Ejdabia</v>
      </c>
    </row>
    <row r="8821" spans="1:22" x14ac:dyDescent="0.35">
      <c r="A8821" s="14" t="s">
        <v>101</v>
      </c>
      <c r="B8821" s="14" t="s">
        <v>11</v>
      </c>
      <c r="C8821" s="14" t="s">
        <v>10</v>
      </c>
      <c r="D8821" s="14" t="s">
        <v>9</v>
      </c>
      <c r="E8821" s="14" t="s">
        <v>27</v>
      </c>
      <c r="F8821" s="14" t="s">
        <v>26</v>
      </c>
      <c r="G8821" s="14" t="s">
        <v>27</v>
      </c>
      <c r="H8821" s="14" t="s">
        <v>29</v>
      </c>
      <c r="I8821" s="14" t="s">
        <v>502</v>
      </c>
      <c r="J8821" s="14" t="s">
        <v>108</v>
      </c>
      <c r="K8821" s="14" t="s">
        <v>73</v>
      </c>
      <c r="M8821" s="14">
        <v>0</v>
      </c>
      <c r="R8821" s="14">
        <v>5</v>
      </c>
      <c r="S8821" s="14">
        <v>0</v>
      </c>
      <c r="T8821" s="14" cm="1">
        <f t="array" ref="T8821">_xlfn.IFS(Table132[[#This Row],[percentages]]="",Table132[[#This Row],[percentages without NA]]/100,Table132[[#This Row],[percentages without NA]]="",Table132[[#This Row],[percentages]]/100)</f>
        <v>0</v>
      </c>
      <c r="U8821" s="14" t="str" cm="1">
        <f t="array" ref="U8821">_xlfn.IFS(Table132[[#This Row],[Disaggregation]]="All affected area","NA",Table132[[#This Row],[Disaggregation]]="Mantika",Table132[[#This Row],[Mantika]],Table132[[#This Row],[Disaggregation]]="Baladiya",Table132[[#This Row],[Mantika]])</f>
        <v>Ejdabia</v>
      </c>
      <c r="V8821" s="14" t="str" cm="1">
        <f t="array" ref="V8821">_xlfn.IFS(Table132[[#This Row],[Disaggregation]]="All affected area","All affected area",Table132[[#This Row],[Disaggregation]]="Mantika",Table132[[#This Row],[Mantika]],Table132[[#This Row],[Disaggregation]]="Baladiya",Table132[[#This Row],[Baladiya]])</f>
        <v>Ejdabia</v>
      </c>
    </row>
    <row r="8822" spans="1:22" x14ac:dyDescent="0.35">
      <c r="A8822" s="14" t="s">
        <v>101</v>
      </c>
      <c r="B8822" s="14" t="s">
        <v>11</v>
      </c>
      <c r="C8822" s="14" t="s">
        <v>10</v>
      </c>
      <c r="D8822" s="14" t="s">
        <v>9</v>
      </c>
      <c r="E8822" s="14" t="s">
        <v>27</v>
      </c>
      <c r="F8822" s="14" t="s">
        <v>26</v>
      </c>
      <c r="G8822" s="14" t="s">
        <v>27</v>
      </c>
      <c r="H8822" s="14" t="s">
        <v>29</v>
      </c>
      <c r="I8822" s="14" t="s">
        <v>502</v>
      </c>
      <c r="J8822" s="14" t="s">
        <v>108</v>
      </c>
      <c r="K8822" s="14" t="s">
        <v>110</v>
      </c>
      <c r="M8822" s="14">
        <v>0</v>
      </c>
      <c r="R8822" s="14">
        <v>5</v>
      </c>
      <c r="S8822" s="14">
        <v>0</v>
      </c>
      <c r="T8822" s="14" cm="1">
        <f t="array" ref="T8822">_xlfn.IFS(Table132[[#This Row],[percentages]]="",Table132[[#This Row],[percentages without NA]]/100,Table132[[#This Row],[percentages without NA]]="",Table132[[#This Row],[percentages]]/100)</f>
        <v>0</v>
      </c>
      <c r="U8822" s="14" t="str" cm="1">
        <f t="array" ref="U8822">_xlfn.IFS(Table132[[#This Row],[Disaggregation]]="All affected area","NA",Table132[[#This Row],[Disaggregation]]="Mantika",Table132[[#This Row],[Mantika]],Table132[[#This Row],[Disaggregation]]="Baladiya",Table132[[#This Row],[Mantika]])</f>
        <v>Ejdabia</v>
      </c>
      <c r="V8822" s="14" t="str" cm="1">
        <f t="array" ref="V8822">_xlfn.IFS(Table132[[#This Row],[Disaggregation]]="All affected area","All affected area",Table132[[#This Row],[Disaggregation]]="Mantika",Table132[[#This Row],[Mantika]],Table132[[#This Row],[Disaggregation]]="Baladiya",Table132[[#This Row],[Baladiya]])</f>
        <v>Ejdabia</v>
      </c>
    </row>
    <row r="8823" spans="1:22" x14ac:dyDescent="0.35">
      <c r="A8823" s="14" t="s">
        <v>101</v>
      </c>
      <c r="B8823" s="14" t="s">
        <v>11</v>
      </c>
      <c r="C8823" s="14" t="s">
        <v>10</v>
      </c>
      <c r="D8823" s="14" t="s">
        <v>9</v>
      </c>
      <c r="E8823" s="14" t="s">
        <v>27</v>
      </c>
      <c r="F8823" s="14" t="s">
        <v>26</v>
      </c>
      <c r="G8823" s="14" t="s">
        <v>27</v>
      </c>
      <c r="H8823" s="14" t="s">
        <v>29</v>
      </c>
      <c r="I8823" s="14" t="s">
        <v>502</v>
      </c>
      <c r="J8823" s="14" t="s">
        <v>108</v>
      </c>
      <c r="K8823" s="14" t="s">
        <v>109</v>
      </c>
      <c r="M8823" s="14">
        <v>0</v>
      </c>
      <c r="R8823" s="14">
        <v>5</v>
      </c>
      <c r="S8823" s="14">
        <v>0</v>
      </c>
      <c r="T8823" s="14" cm="1">
        <f t="array" ref="T8823">_xlfn.IFS(Table132[[#This Row],[percentages]]="",Table132[[#This Row],[percentages without NA]]/100,Table132[[#This Row],[percentages without NA]]="",Table132[[#This Row],[percentages]]/100)</f>
        <v>0</v>
      </c>
      <c r="U8823" s="14" t="str" cm="1">
        <f t="array" ref="U8823">_xlfn.IFS(Table132[[#This Row],[Disaggregation]]="All affected area","NA",Table132[[#This Row],[Disaggregation]]="Mantika",Table132[[#This Row],[Mantika]],Table132[[#This Row],[Disaggregation]]="Baladiya",Table132[[#This Row],[Mantika]])</f>
        <v>Ejdabia</v>
      </c>
      <c r="V8823" s="14" t="str" cm="1">
        <f t="array" ref="V8823">_xlfn.IFS(Table132[[#This Row],[Disaggregation]]="All affected area","All affected area",Table132[[#This Row],[Disaggregation]]="Mantika",Table132[[#This Row],[Mantika]],Table132[[#This Row],[Disaggregation]]="Baladiya",Table132[[#This Row],[Baladiya]])</f>
        <v>Ejdabia</v>
      </c>
    </row>
    <row r="8824" spans="1:22" x14ac:dyDescent="0.35">
      <c r="A8824" s="14" t="s">
        <v>101</v>
      </c>
      <c r="B8824" s="14" t="s">
        <v>11</v>
      </c>
      <c r="C8824" s="14" t="s">
        <v>10</v>
      </c>
      <c r="D8824" s="14" t="s">
        <v>9</v>
      </c>
      <c r="E8824" s="14" t="s">
        <v>27</v>
      </c>
      <c r="F8824" s="14" t="s">
        <v>26</v>
      </c>
      <c r="G8824" s="14" t="s">
        <v>27</v>
      </c>
      <c r="H8824" s="14" t="s">
        <v>29</v>
      </c>
      <c r="I8824" s="14" t="s">
        <v>502</v>
      </c>
      <c r="J8824" s="14" t="s">
        <v>108</v>
      </c>
      <c r="K8824" s="14" t="s">
        <v>107</v>
      </c>
      <c r="M8824" s="14">
        <v>0</v>
      </c>
      <c r="R8824" s="14">
        <v>5</v>
      </c>
      <c r="S8824" s="14">
        <v>0</v>
      </c>
      <c r="T8824" s="14" cm="1">
        <f t="array" ref="T8824">_xlfn.IFS(Table132[[#This Row],[percentages]]="",Table132[[#This Row],[percentages without NA]]/100,Table132[[#This Row],[percentages without NA]]="",Table132[[#This Row],[percentages]]/100)</f>
        <v>0</v>
      </c>
      <c r="U8824" s="14" t="str" cm="1">
        <f t="array" ref="U8824">_xlfn.IFS(Table132[[#This Row],[Disaggregation]]="All affected area","NA",Table132[[#This Row],[Disaggregation]]="Mantika",Table132[[#This Row],[Mantika]],Table132[[#This Row],[Disaggregation]]="Baladiya",Table132[[#This Row],[Mantika]])</f>
        <v>Ejdabia</v>
      </c>
      <c r="V8824" s="14" t="str" cm="1">
        <f t="array" ref="V8824">_xlfn.IFS(Table132[[#This Row],[Disaggregation]]="All affected area","All affected area",Table132[[#This Row],[Disaggregation]]="Mantika",Table132[[#This Row],[Mantika]],Table132[[#This Row],[Disaggregation]]="Baladiya",Table132[[#This Row],[Baladiya]])</f>
        <v>Ejdabia</v>
      </c>
    </row>
    <row r="8825" spans="1:22" x14ac:dyDescent="0.35">
      <c r="A8825" s="14" t="s">
        <v>101</v>
      </c>
      <c r="B8825" s="14" t="s">
        <v>11</v>
      </c>
      <c r="C8825" s="14" t="s">
        <v>10</v>
      </c>
      <c r="D8825" s="14" t="s">
        <v>9</v>
      </c>
      <c r="E8825" s="14" t="s">
        <v>27</v>
      </c>
      <c r="F8825" s="14" t="s">
        <v>26</v>
      </c>
      <c r="G8825" s="14" t="s">
        <v>25</v>
      </c>
      <c r="H8825" s="14" t="s">
        <v>24</v>
      </c>
      <c r="I8825" s="14" t="s">
        <v>502</v>
      </c>
      <c r="J8825" s="14" t="s">
        <v>108</v>
      </c>
      <c r="K8825" s="14" t="s">
        <v>116</v>
      </c>
      <c r="M8825" s="14">
        <v>0</v>
      </c>
      <c r="R8825" s="14">
        <v>1</v>
      </c>
      <c r="S8825" s="14">
        <v>0</v>
      </c>
      <c r="T8825" s="14" cm="1">
        <f t="array" ref="T8825">_xlfn.IFS(Table132[[#This Row],[percentages]]="",Table132[[#This Row],[percentages without NA]]/100,Table132[[#This Row],[percentages without NA]]="",Table132[[#This Row],[percentages]]/100)</f>
        <v>0</v>
      </c>
      <c r="U8825" s="14" t="str" cm="1">
        <f t="array" ref="U8825">_xlfn.IFS(Table132[[#This Row],[Disaggregation]]="All affected area","NA",Table132[[#This Row],[Disaggregation]]="Mantika",Table132[[#This Row],[Mantika]],Table132[[#This Row],[Disaggregation]]="Baladiya",Table132[[#This Row],[Mantika]])</f>
        <v>Ejdabia</v>
      </c>
      <c r="V8825" s="14" t="str" cm="1">
        <f t="array" ref="V8825">_xlfn.IFS(Table132[[#This Row],[Disaggregation]]="All affected area","All affected area",Table132[[#This Row],[Disaggregation]]="Mantika",Table132[[#This Row],[Mantika]],Table132[[#This Row],[Disaggregation]]="Baladiya",Table132[[#This Row],[Baladiya]])</f>
        <v>Albrayga</v>
      </c>
    </row>
    <row r="8826" spans="1:22" x14ac:dyDescent="0.35">
      <c r="A8826" s="14" t="s">
        <v>101</v>
      </c>
      <c r="B8826" s="14" t="s">
        <v>11</v>
      </c>
      <c r="C8826" s="14" t="s">
        <v>10</v>
      </c>
      <c r="D8826" s="14" t="s">
        <v>9</v>
      </c>
      <c r="E8826" s="14" t="s">
        <v>27</v>
      </c>
      <c r="F8826" s="14" t="s">
        <v>26</v>
      </c>
      <c r="G8826" s="14" t="s">
        <v>25</v>
      </c>
      <c r="H8826" s="14" t="s">
        <v>24</v>
      </c>
      <c r="I8826" s="14" t="s">
        <v>502</v>
      </c>
      <c r="J8826" s="14" t="s">
        <v>108</v>
      </c>
      <c r="K8826" s="14" t="s">
        <v>115</v>
      </c>
      <c r="M8826" s="14">
        <v>0</v>
      </c>
      <c r="R8826" s="14">
        <v>1</v>
      </c>
      <c r="S8826" s="14">
        <v>0</v>
      </c>
      <c r="T8826" s="14" cm="1">
        <f t="array" ref="T8826">_xlfn.IFS(Table132[[#This Row],[percentages]]="",Table132[[#This Row],[percentages without NA]]/100,Table132[[#This Row],[percentages without NA]]="",Table132[[#This Row],[percentages]]/100)</f>
        <v>0</v>
      </c>
      <c r="U8826" s="14" t="str" cm="1">
        <f t="array" ref="U8826">_xlfn.IFS(Table132[[#This Row],[Disaggregation]]="All affected area","NA",Table132[[#This Row],[Disaggregation]]="Mantika",Table132[[#This Row],[Mantika]],Table132[[#This Row],[Disaggregation]]="Baladiya",Table132[[#This Row],[Mantika]])</f>
        <v>Ejdabia</v>
      </c>
      <c r="V8826" s="14" t="str" cm="1">
        <f t="array" ref="V8826">_xlfn.IFS(Table132[[#This Row],[Disaggregation]]="All affected area","All affected area",Table132[[#This Row],[Disaggregation]]="Mantika",Table132[[#This Row],[Mantika]],Table132[[#This Row],[Disaggregation]]="Baladiya",Table132[[#This Row],[Baladiya]])</f>
        <v>Albrayga</v>
      </c>
    </row>
    <row r="8827" spans="1:22" x14ac:dyDescent="0.35">
      <c r="A8827" s="14" t="s">
        <v>101</v>
      </c>
      <c r="B8827" s="14" t="s">
        <v>11</v>
      </c>
      <c r="C8827" s="14" t="s">
        <v>10</v>
      </c>
      <c r="D8827" s="14" t="s">
        <v>9</v>
      </c>
      <c r="E8827" s="14" t="s">
        <v>27</v>
      </c>
      <c r="F8827" s="14" t="s">
        <v>26</v>
      </c>
      <c r="G8827" s="14" t="s">
        <v>25</v>
      </c>
      <c r="H8827" s="14" t="s">
        <v>24</v>
      </c>
      <c r="I8827" s="14" t="s">
        <v>502</v>
      </c>
      <c r="J8827" s="14" t="s">
        <v>108</v>
      </c>
      <c r="K8827" s="14" t="s">
        <v>114</v>
      </c>
      <c r="M8827" s="14">
        <v>0</v>
      </c>
      <c r="R8827" s="14">
        <v>1</v>
      </c>
      <c r="S8827" s="14">
        <v>0</v>
      </c>
      <c r="T8827" s="14" cm="1">
        <f t="array" ref="T8827">_xlfn.IFS(Table132[[#This Row],[percentages]]="",Table132[[#This Row],[percentages without NA]]/100,Table132[[#This Row],[percentages without NA]]="",Table132[[#This Row],[percentages]]/100)</f>
        <v>0</v>
      </c>
      <c r="U8827" s="14" t="str" cm="1">
        <f t="array" ref="U8827">_xlfn.IFS(Table132[[#This Row],[Disaggregation]]="All affected area","NA",Table132[[#This Row],[Disaggregation]]="Mantika",Table132[[#This Row],[Mantika]],Table132[[#This Row],[Disaggregation]]="Baladiya",Table132[[#This Row],[Mantika]])</f>
        <v>Ejdabia</v>
      </c>
      <c r="V8827" s="14" t="str" cm="1">
        <f t="array" ref="V8827">_xlfn.IFS(Table132[[#This Row],[Disaggregation]]="All affected area","All affected area",Table132[[#This Row],[Disaggregation]]="Mantika",Table132[[#This Row],[Mantika]],Table132[[#This Row],[Disaggregation]]="Baladiya",Table132[[#This Row],[Baladiya]])</f>
        <v>Albrayga</v>
      </c>
    </row>
    <row r="8828" spans="1:22" x14ac:dyDescent="0.35">
      <c r="A8828" s="14" t="s">
        <v>101</v>
      </c>
      <c r="B8828" s="14" t="s">
        <v>11</v>
      </c>
      <c r="C8828" s="14" t="s">
        <v>10</v>
      </c>
      <c r="D8828" s="14" t="s">
        <v>9</v>
      </c>
      <c r="E8828" s="14" t="s">
        <v>27</v>
      </c>
      <c r="F8828" s="14" t="s">
        <v>26</v>
      </c>
      <c r="G8828" s="14" t="s">
        <v>25</v>
      </c>
      <c r="H8828" s="14" t="s">
        <v>24</v>
      </c>
      <c r="I8828" s="14" t="s">
        <v>502</v>
      </c>
      <c r="J8828" s="14" t="s">
        <v>108</v>
      </c>
      <c r="K8828" s="14" t="s">
        <v>113</v>
      </c>
      <c r="M8828" s="14">
        <v>0</v>
      </c>
      <c r="R8828" s="14">
        <v>1</v>
      </c>
      <c r="S8828" s="14">
        <v>0</v>
      </c>
      <c r="T8828" s="14" cm="1">
        <f t="array" ref="T8828">_xlfn.IFS(Table132[[#This Row],[percentages]]="",Table132[[#This Row],[percentages without NA]]/100,Table132[[#This Row],[percentages without NA]]="",Table132[[#This Row],[percentages]]/100)</f>
        <v>0</v>
      </c>
      <c r="U8828" s="14" t="str" cm="1">
        <f t="array" ref="U8828">_xlfn.IFS(Table132[[#This Row],[Disaggregation]]="All affected area","NA",Table132[[#This Row],[Disaggregation]]="Mantika",Table132[[#This Row],[Mantika]],Table132[[#This Row],[Disaggregation]]="Baladiya",Table132[[#This Row],[Mantika]])</f>
        <v>Ejdabia</v>
      </c>
      <c r="V8828" s="14" t="str" cm="1">
        <f t="array" ref="V8828">_xlfn.IFS(Table132[[#This Row],[Disaggregation]]="All affected area","All affected area",Table132[[#This Row],[Disaggregation]]="Mantika",Table132[[#This Row],[Mantika]],Table132[[#This Row],[Disaggregation]]="Baladiya",Table132[[#This Row],[Baladiya]])</f>
        <v>Albrayga</v>
      </c>
    </row>
    <row r="8829" spans="1:22" x14ac:dyDescent="0.35">
      <c r="A8829" s="14" t="s">
        <v>101</v>
      </c>
      <c r="B8829" s="14" t="s">
        <v>11</v>
      </c>
      <c r="C8829" s="14" t="s">
        <v>10</v>
      </c>
      <c r="D8829" s="14" t="s">
        <v>9</v>
      </c>
      <c r="E8829" s="14" t="s">
        <v>27</v>
      </c>
      <c r="F8829" s="14" t="s">
        <v>26</v>
      </c>
      <c r="G8829" s="14" t="s">
        <v>25</v>
      </c>
      <c r="H8829" s="14" t="s">
        <v>24</v>
      </c>
      <c r="I8829" s="14" t="s">
        <v>502</v>
      </c>
      <c r="J8829" s="14" t="s">
        <v>108</v>
      </c>
      <c r="K8829" s="14" t="s">
        <v>112</v>
      </c>
      <c r="M8829" s="14">
        <v>0</v>
      </c>
      <c r="R8829" s="14">
        <v>1</v>
      </c>
      <c r="S8829" s="14">
        <v>0</v>
      </c>
      <c r="T8829" s="14" cm="1">
        <f t="array" ref="T8829">_xlfn.IFS(Table132[[#This Row],[percentages]]="",Table132[[#This Row],[percentages without NA]]/100,Table132[[#This Row],[percentages without NA]]="",Table132[[#This Row],[percentages]]/100)</f>
        <v>0</v>
      </c>
      <c r="U8829" s="14" t="str" cm="1">
        <f t="array" ref="U8829">_xlfn.IFS(Table132[[#This Row],[Disaggregation]]="All affected area","NA",Table132[[#This Row],[Disaggregation]]="Mantika",Table132[[#This Row],[Mantika]],Table132[[#This Row],[Disaggregation]]="Baladiya",Table132[[#This Row],[Mantika]])</f>
        <v>Ejdabia</v>
      </c>
      <c r="V8829" s="14" t="str" cm="1">
        <f t="array" ref="V8829">_xlfn.IFS(Table132[[#This Row],[Disaggregation]]="All affected area","All affected area",Table132[[#This Row],[Disaggregation]]="Mantika",Table132[[#This Row],[Mantika]],Table132[[#This Row],[Disaggregation]]="Baladiya",Table132[[#This Row],[Baladiya]])</f>
        <v>Albrayga</v>
      </c>
    </row>
    <row r="8830" spans="1:22" x14ac:dyDescent="0.35">
      <c r="A8830" s="14" t="s">
        <v>101</v>
      </c>
      <c r="B8830" s="14" t="s">
        <v>11</v>
      </c>
      <c r="C8830" s="14" t="s">
        <v>10</v>
      </c>
      <c r="D8830" s="14" t="s">
        <v>9</v>
      </c>
      <c r="E8830" s="14" t="s">
        <v>27</v>
      </c>
      <c r="F8830" s="14" t="s">
        <v>26</v>
      </c>
      <c r="G8830" s="14" t="s">
        <v>25</v>
      </c>
      <c r="H8830" s="14" t="s">
        <v>24</v>
      </c>
      <c r="I8830" s="14" t="s">
        <v>502</v>
      </c>
      <c r="J8830" s="14" t="s">
        <v>108</v>
      </c>
      <c r="K8830" s="14" t="s">
        <v>111</v>
      </c>
      <c r="M8830" s="14">
        <v>1</v>
      </c>
      <c r="R8830" s="14">
        <v>1</v>
      </c>
      <c r="S8830" s="14">
        <v>100</v>
      </c>
      <c r="T8830" s="14" cm="1">
        <f t="array" ref="T8830">_xlfn.IFS(Table132[[#This Row],[percentages]]="",Table132[[#This Row],[percentages without NA]]/100,Table132[[#This Row],[percentages without NA]]="",Table132[[#This Row],[percentages]]/100)</f>
        <v>1</v>
      </c>
      <c r="U8830" s="14" t="str" cm="1">
        <f t="array" ref="U8830">_xlfn.IFS(Table132[[#This Row],[Disaggregation]]="All affected area","NA",Table132[[#This Row],[Disaggregation]]="Mantika",Table132[[#This Row],[Mantika]],Table132[[#This Row],[Disaggregation]]="Baladiya",Table132[[#This Row],[Mantika]])</f>
        <v>Ejdabia</v>
      </c>
      <c r="V8830" s="14" t="str" cm="1">
        <f t="array" ref="V8830">_xlfn.IFS(Table132[[#This Row],[Disaggregation]]="All affected area","All affected area",Table132[[#This Row],[Disaggregation]]="Mantika",Table132[[#This Row],[Mantika]],Table132[[#This Row],[Disaggregation]]="Baladiya",Table132[[#This Row],[Baladiya]])</f>
        <v>Albrayga</v>
      </c>
    </row>
    <row r="8831" spans="1:22" x14ac:dyDescent="0.35">
      <c r="A8831" s="14" t="s">
        <v>101</v>
      </c>
      <c r="B8831" s="14" t="s">
        <v>11</v>
      </c>
      <c r="C8831" s="14" t="s">
        <v>10</v>
      </c>
      <c r="D8831" s="14" t="s">
        <v>9</v>
      </c>
      <c r="E8831" s="14" t="s">
        <v>27</v>
      </c>
      <c r="F8831" s="14" t="s">
        <v>26</v>
      </c>
      <c r="G8831" s="14" t="s">
        <v>25</v>
      </c>
      <c r="H8831" s="14" t="s">
        <v>24</v>
      </c>
      <c r="I8831" s="14" t="s">
        <v>502</v>
      </c>
      <c r="J8831" s="14" t="s">
        <v>108</v>
      </c>
      <c r="K8831" s="14" t="s">
        <v>74</v>
      </c>
      <c r="M8831" s="14">
        <v>0</v>
      </c>
      <c r="R8831" s="14">
        <v>1</v>
      </c>
      <c r="S8831" s="14">
        <v>0</v>
      </c>
      <c r="T8831" s="14" cm="1">
        <f t="array" ref="T8831">_xlfn.IFS(Table132[[#This Row],[percentages]]="",Table132[[#This Row],[percentages without NA]]/100,Table132[[#This Row],[percentages without NA]]="",Table132[[#This Row],[percentages]]/100)</f>
        <v>0</v>
      </c>
      <c r="U8831" s="14" t="str" cm="1">
        <f t="array" ref="U8831">_xlfn.IFS(Table132[[#This Row],[Disaggregation]]="All affected area","NA",Table132[[#This Row],[Disaggregation]]="Mantika",Table132[[#This Row],[Mantika]],Table132[[#This Row],[Disaggregation]]="Baladiya",Table132[[#This Row],[Mantika]])</f>
        <v>Ejdabia</v>
      </c>
      <c r="V8831" s="14" t="str" cm="1">
        <f t="array" ref="V8831">_xlfn.IFS(Table132[[#This Row],[Disaggregation]]="All affected area","All affected area",Table132[[#This Row],[Disaggregation]]="Mantika",Table132[[#This Row],[Mantika]],Table132[[#This Row],[Disaggregation]]="Baladiya",Table132[[#This Row],[Baladiya]])</f>
        <v>Albrayga</v>
      </c>
    </row>
    <row r="8832" spans="1:22" x14ac:dyDescent="0.35">
      <c r="A8832" s="14" t="s">
        <v>101</v>
      </c>
      <c r="B8832" s="14" t="s">
        <v>11</v>
      </c>
      <c r="C8832" s="14" t="s">
        <v>10</v>
      </c>
      <c r="D8832" s="14" t="s">
        <v>9</v>
      </c>
      <c r="E8832" s="14" t="s">
        <v>27</v>
      </c>
      <c r="F8832" s="14" t="s">
        <v>26</v>
      </c>
      <c r="G8832" s="14" t="s">
        <v>25</v>
      </c>
      <c r="H8832" s="14" t="s">
        <v>24</v>
      </c>
      <c r="I8832" s="14" t="s">
        <v>502</v>
      </c>
      <c r="J8832" s="14" t="s">
        <v>108</v>
      </c>
      <c r="K8832" s="14" t="s">
        <v>73</v>
      </c>
      <c r="M8832" s="14">
        <v>0</v>
      </c>
      <c r="R8832" s="14">
        <v>1</v>
      </c>
      <c r="S8832" s="14">
        <v>0</v>
      </c>
      <c r="T8832" s="14" cm="1">
        <f t="array" ref="T8832">_xlfn.IFS(Table132[[#This Row],[percentages]]="",Table132[[#This Row],[percentages without NA]]/100,Table132[[#This Row],[percentages without NA]]="",Table132[[#This Row],[percentages]]/100)</f>
        <v>0</v>
      </c>
      <c r="U8832" s="14" t="str" cm="1">
        <f t="array" ref="U8832">_xlfn.IFS(Table132[[#This Row],[Disaggregation]]="All affected area","NA",Table132[[#This Row],[Disaggregation]]="Mantika",Table132[[#This Row],[Mantika]],Table132[[#This Row],[Disaggregation]]="Baladiya",Table132[[#This Row],[Mantika]])</f>
        <v>Ejdabia</v>
      </c>
      <c r="V8832" s="14" t="str" cm="1">
        <f t="array" ref="V8832">_xlfn.IFS(Table132[[#This Row],[Disaggregation]]="All affected area","All affected area",Table132[[#This Row],[Disaggregation]]="Mantika",Table132[[#This Row],[Mantika]],Table132[[#This Row],[Disaggregation]]="Baladiya",Table132[[#This Row],[Baladiya]])</f>
        <v>Albrayga</v>
      </c>
    </row>
    <row r="8833" spans="1:22" x14ac:dyDescent="0.35">
      <c r="A8833" s="14" t="s">
        <v>101</v>
      </c>
      <c r="B8833" s="14" t="s">
        <v>11</v>
      </c>
      <c r="C8833" s="14" t="s">
        <v>10</v>
      </c>
      <c r="D8833" s="14" t="s">
        <v>9</v>
      </c>
      <c r="E8833" s="14" t="s">
        <v>27</v>
      </c>
      <c r="F8833" s="14" t="s">
        <v>26</v>
      </c>
      <c r="G8833" s="14" t="s">
        <v>25</v>
      </c>
      <c r="H8833" s="14" t="s">
        <v>24</v>
      </c>
      <c r="I8833" s="14" t="s">
        <v>502</v>
      </c>
      <c r="J8833" s="14" t="s">
        <v>108</v>
      </c>
      <c r="K8833" s="14" t="s">
        <v>110</v>
      </c>
      <c r="M8833" s="14">
        <v>0</v>
      </c>
      <c r="R8833" s="14">
        <v>1</v>
      </c>
      <c r="S8833" s="14">
        <v>0</v>
      </c>
      <c r="T8833" s="14" cm="1">
        <f t="array" ref="T8833">_xlfn.IFS(Table132[[#This Row],[percentages]]="",Table132[[#This Row],[percentages without NA]]/100,Table132[[#This Row],[percentages without NA]]="",Table132[[#This Row],[percentages]]/100)</f>
        <v>0</v>
      </c>
      <c r="U8833" s="14" t="str" cm="1">
        <f t="array" ref="U8833">_xlfn.IFS(Table132[[#This Row],[Disaggregation]]="All affected area","NA",Table132[[#This Row],[Disaggregation]]="Mantika",Table132[[#This Row],[Mantika]],Table132[[#This Row],[Disaggregation]]="Baladiya",Table132[[#This Row],[Mantika]])</f>
        <v>Ejdabia</v>
      </c>
      <c r="V8833" s="14" t="str" cm="1">
        <f t="array" ref="V8833">_xlfn.IFS(Table132[[#This Row],[Disaggregation]]="All affected area","All affected area",Table132[[#This Row],[Disaggregation]]="Mantika",Table132[[#This Row],[Mantika]],Table132[[#This Row],[Disaggregation]]="Baladiya",Table132[[#This Row],[Baladiya]])</f>
        <v>Albrayga</v>
      </c>
    </row>
    <row r="8834" spans="1:22" x14ac:dyDescent="0.35">
      <c r="A8834" s="14" t="s">
        <v>101</v>
      </c>
      <c r="B8834" s="14" t="s">
        <v>11</v>
      </c>
      <c r="C8834" s="14" t="s">
        <v>10</v>
      </c>
      <c r="D8834" s="14" t="s">
        <v>9</v>
      </c>
      <c r="E8834" s="14" t="s">
        <v>27</v>
      </c>
      <c r="F8834" s="14" t="s">
        <v>26</v>
      </c>
      <c r="G8834" s="14" t="s">
        <v>25</v>
      </c>
      <c r="H8834" s="14" t="s">
        <v>24</v>
      </c>
      <c r="I8834" s="14" t="s">
        <v>502</v>
      </c>
      <c r="J8834" s="14" t="s">
        <v>108</v>
      </c>
      <c r="K8834" s="14" t="s">
        <v>109</v>
      </c>
      <c r="M8834" s="14">
        <v>0</v>
      </c>
      <c r="R8834" s="14">
        <v>1</v>
      </c>
      <c r="S8834" s="14">
        <v>0</v>
      </c>
      <c r="T8834" s="14" cm="1">
        <f t="array" ref="T8834">_xlfn.IFS(Table132[[#This Row],[percentages]]="",Table132[[#This Row],[percentages without NA]]/100,Table132[[#This Row],[percentages without NA]]="",Table132[[#This Row],[percentages]]/100)</f>
        <v>0</v>
      </c>
      <c r="U8834" s="14" t="str" cm="1">
        <f t="array" ref="U8834">_xlfn.IFS(Table132[[#This Row],[Disaggregation]]="All affected area","NA",Table132[[#This Row],[Disaggregation]]="Mantika",Table132[[#This Row],[Mantika]],Table132[[#This Row],[Disaggregation]]="Baladiya",Table132[[#This Row],[Mantika]])</f>
        <v>Ejdabia</v>
      </c>
      <c r="V8834" s="14" t="str" cm="1">
        <f t="array" ref="V8834">_xlfn.IFS(Table132[[#This Row],[Disaggregation]]="All affected area","All affected area",Table132[[#This Row],[Disaggregation]]="Mantika",Table132[[#This Row],[Mantika]],Table132[[#This Row],[Disaggregation]]="Baladiya",Table132[[#This Row],[Baladiya]])</f>
        <v>Albrayga</v>
      </c>
    </row>
    <row r="8835" spans="1:22" x14ac:dyDescent="0.35">
      <c r="A8835" s="14" t="s">
        <v>101</v>
      </c>
      <c r="B8835" s="14" t="s">
        <v>11</v>
      </c>
      <c r="C8835" s="14" t="s">
        <v>10</v>
      </c>
      <c r="D8835" s="14" t="s">
        <v>9</v>
      </c>
      <c r="E8835" s="14" t="s">
        <v>27</v>
      </c>
      <c r="F8835" s="14" t="s">
        <v>26</v>
      </c>
      <c r="G8835" s="14" t="s">
        <v>25</v>
      </c>
      <c r="H8835" s="14" t="s">
        <v>24</v>
      </c>
      <c r="I8835" s="14" t="s">
        <v>502</v>
      </c>
      <c r="J8835" s="14" t="s">
        <v>108</v>
      </c>
      <c r="K8835" s="14" t="s">
        <v>107</v>
      </c>
      <c r="M8835" s="14">
        <v>0</v>
      </c>
      <c r="R8835" s="14">
        <v>1</v>
      </c>
      <c r="S8835" s="14">
        <v>0</v>
      </c>
      <c r="T8835" s="14" cm="1">
        <f t="array" ref="T8835">_xlfn.IFS(Table132[[#This Row],[percentages]]="",Table132[[#This Row],[percentages without NA]]/100,Table132[[#This Row],[percentages without NA]]="",Table132[[#This Row],[percentages]]/100)</f>
        <v>0</v>
      </c>
      <c r="U8835" s="14" t="str" cm="1">
        <f t="array" ref="U8835">_xlfn.IFS(Table132[[#This Row],[Disaggregation]]="All affected area","NA",Table132[[#This Row],[Disaggregation]]="Mantika",Table132[[#This Row],[Mantika]],Table132[[#This Row],[Disaggregation]]="Baladiya",Table132[[#This Row],[Mantika]])</f>
        <v>Ejdabia</v>
      </c>
      <c r="V8835" s="14" t="str" cm="1">
        <f t="array" ref="V8835">_xlfn.IFS(Table132[[#This Row],[Disaggregation]]="All affected area","All affected area",Table132[[#This Row],[Disaggregation]]="Mantika",Table132[[#This Row],[Mantika]],Table132[[#This Row],[Disaggregation]]="Baladiya",Table132[[#This Row],[Baladiya]])</f>
        <v>Albrayga</v>
      </c>
    </row>
    <row r="8836" spans="1:22" x14ac:dyDescent="0.35">
      <c r="A8836" s="14" t="s">
        <v>101</v>
      </c>
      <c r="B8836" s="14" t="s">
        <v>11</v>
      </c>
      <c r="C8836" s="14" t="s">
        <v>10</v>
      </c>
      <c r="D8836" s="14" t="s">
        <v>9</v>
      </c>
      <c r="E8836" s="14" t="s">
        <v>16</v>
      </c>
      <c r="F8836" s="14" t="s">
        <v>15</v>
      </c>
      <c r="G8836" s="14" t="s">
        <v>23</v>
      </c>
      <c r="H8836" s="14" t="s">
        <v>22</v>
      </c>
      <c r="I8836" s="14" t="s">
        <v>502</v>
      </c>
      <c r="J8836" s="14" t="s">
        <v>108</v>
      </c>
      <c r="K8836" s="14" t="s">
        <v>116</v>
      </c>
      <c r="M8836" s="14">
        <v>2</v>
      </c>
      <c r="R8836" s="14">
        <v>8</v>
      </c>
      <c r="S8836" s="14">
        <v>25</v>
      </c>
      <c r="T8836" s="14" cm="1">
        <f t="array" ref="T8836">_xlfn.IFS(Table132[[#This Row],[percentages]]="",Table132[[#This Row],[percentages without NA]]/100,Table132[[#This Row],[percentages without NA]]="",Table132[[#This Row],[percentages]]/100)</f>
        <v>0.25</v>
      </c>
      <c r="U8836" s="14" t="str" cm="1">
        <f t="array" ref="U8836">_xlfn.IFS(Table132[[#This Row],[Disaggregation]]="All affected area","NA",Table132[[#This Row],[Disaggregation]]="Mantika",Table132[[#This Row],[Mantika]],Table132[[#This Row],[Disaggregation]]="Baladiya",Table132[[#This Row],[Mantika]])</f>
        <v>Al Jabal Al Akhdar</v>
      </c>
      <c r="V8836" s="14" t="str" cm="1">
        <f t="array" ref="V8836">_xlfn.IFS(Table132[[#This Row],[Disaggregation]]="All affected area","All affected area",Table132[[#This Row],[Disaggregation]]="Mantika",Table132[[#This Row],[Mantika]],Table132[[#This Row],[Disaggregation]]="Baladiya",Table132[[#This Row],[Baladiya]])</f>
        <v>Shahat</v>
      </c>
    </row>
    <row r="8837" spans="1:22" x14ac:dyDescent="0.35">
      <c r="A8837" s="14" t="s">
        <v>101</v>
      </c>
      <c r="B8837" s="14" t="s">
        <v>11</v>
      </c>
      <c r="C8837" s="14" t="s">
        <v>10</v>
      </c>
      <c r="D8837" s="14" t="s">
        <v>9</v>
      </c>
      <c r="E8837" s="14" t="s">
        <v>16</v>
      </c>
      <c r="F8837" s="14" t="s">
        <v>15</v>
      </c>
      <c r="G8837" s="14" t="s">
        <v>23</v>
      </c>
      <c r="H8837" s="14" t="s">
        <v>22</v>
      </c>
      <c r="I8837" s="14" t="s">
        <v>502</v>
      </c>
      <c r="J8837" s="14" t="s">
        <v>108</v>
      </c>
      <c r="K8837" s="14" t="s">
        <v>115</v>
      </c>
      <c r="M8837" s="14">
        <v>2</v>
      </c>
      <c r="R8837" s="14">
        <v>8</v>
      </c>
      <c r="S8837" s="14">
        <v>25</v>
      </c>
      <c r="T8837" s="14" cm="1">
        <f t="array" ref="T8837">_xlfn.IFS(Table132[[#This Row],[percentages]]="",Table132[[#This Row],[percentages without NA]]/100,Table132[[#This Row],[percentages without NA]]="",Table132[[#This Row],[percentages]]/100)</f>
        <v>0.25</v>
      </c>
      <c r="U8837" s="14" t="str" cm="1">
        <f t="array" ref="U8837">_xlfn.IFS(Table132[[#This Row],[Disaggregation]]="All affected area","NA",Table132[[#This Row],[Disaggregation]]="Mantika",Table132[[#This Row],[Mantika]],Table132[[#This Row],[Disaggregation]]="Baladiya",Table132[[#This Row],[Mantika]])</f>
        <v>Al Jabal Al Akhdar</v>
      </c>
      <c r="V8837" s="14" t="str" cm="1">
        <f t="array" ref="V8837">_xlfn.IFS(Table132[[#This Row],[Disaggregation]]="All affected area","All affected area",Table132[[#This Row],[Disaggregation]]="Mantika",Table132[[#This Row],[Mantika]],Table132[[#This Row],[Disaggregation]]="Baladiya",Table132[[#This Row],[Baladiya]])</f>
        <v>Shahat</v>
      </c>
    </row>
    <row r="8838" spans="1:22" x14ac:dyDescent="0.35">
      <c r="A8838" s="14" t="s">
        <v>101</v>
      </c>
      <c r="B8838" s="14" t="s">
        <v>11</v>
      </c>
      <c r="C8838" s="14" t="s">
        <v>10</v>
      </c>
      <c r="D8838" s="14" t="s">
        <v>9</v>
      </c>
      <c r="E8838" s="14" t="s">
        <v>16</v>
      </c>
      <c r="F8838" s="14" t="s">
        <v>15</v>
      </c>
      <c r="G8838" s="14" t="s">
        <v>23</v>
      </c>
      <c r="H8838" s="14" t="s">
        <v>22</v>
      </c>
      <c r="I8838" s="14" t="s">
        <v>502</v>
      </c>
      <c r="J8838" s="14" t="s">
        <v>108</v>
      </c>
      <c r="K8838" s="14" t="s">
        <v>114</v>
      </c>
      <c r="M8838" s="14">
        <v>3</v>
      </c>
      <c r="R8838" s="14">
        <v>8</v>
      </c>
      <c r="S8838" s="14">
        <v>37.5</v>
      </c>
      <c r="T8838" s="14" cm="1">
        <f t="array" ref="T8838">_xlfn.IFS(Table132[[#This Row],[percentages]]="",Table132[[#This Row],[percentages without NA]]/100,Table132[[#This Row],[percentages without NA]]="",Table132[[#This Row],[percentages]]/100)</f>
        <v>0.375</v>
      </c>
      <c r="U8838" s="14" t="str" cm="1">
        <f t="array" ref="U8838">_xlfn.IFS(Table132[[#This Row],[Disaggregation]]="All affected area","NA",Table132[[#This Row],[Disaggregation]]="Mantika",Table132[[#This Row],[Mantika]],Table132[[#This Row],[Disaggregation]]="Baladiya",Table132[[#This Row],[Mantika]])</f>
        <v>Al Jabal Al Akhdar</v>
      </c>
      <c r="V8838" s="14" t="str" cm="1">
        <f t="array" ref="V8838">_xlfn.IFS(Table132[[#This Row],[Disaggregation]]="All affected area","All affected area",Table132[[#This Row],[Disaggregation]]="Mantika",Table132[[#This Row],[Mantika]],Table132[[#This Row],[Disaggregation]]="Baladiya",Table132[[#This Row],[Baladiya]])</f>
        <v>Shahat</v>
      </c>
    </row>
    <row r="8839" spans="1:22" x14ac:dyDescent="0.35">
      <c r="A8839" s="14" t="s">
        <v>101</v>
      </c>
      <c r="B8839" s="14" t="s">
        <v>11</v>
      </c>
      <c r="C8839" s="14" t="s">
        <v>10</v>
      </c>
      <c r="D8839" s="14" t="s">
        <v>9</v>
      </c>
      <c r="E8839" s="14" t="s">
        <v>16</v>
      </c>
      <c r="F8839" s="14" t="s">
        <v>15</v>
      </c>
      <c r="G8839" s="14" t="s">
        <v>23</v>
      </c>
      <c r="H8839" s="14" t="s">
        <v>22</v>
      </c>
      <c r="I8839" s="14" t="s">
        <v>502</v>
      </c>
      <c r="J8839" s="14" t="s">
        <v>108</v>
      </c>
      <c r="K8839" s="14" t="s">
        <v>113</v>
      </c>
      <c r="M8839" s="14">
        <v>2</v>
      </c>
      <c r="R8839" s="14">
        <v>8</v>
      </c>
      <c r="S8839" s="14">
        <v>25</v>
      </c>
      <c r="T8839" s="14" cm="1">
        <f t="array" ref="T8839">_xlfn.IFS(Table132[[#This Row],[percentages]]="",Table132[[#This Row],[percentages without NA]]/100,Table132[[#This Row],[percentages without NA]]="",Table132[[#This Row],[percentages]]/100)</f>
        <v>0.25</v>
      </c>
      <c r="U8839" s="14" t="str" cm="1">
        <f t="array" ref="U8839">_xlfn.IFS(Table132[[#This Row],[Disaggregation]]="All affected area","NA",Table132[[#This Row],[Disaggregation]]="Mantika",Table132[[#This Row],[Mantika]],Table132[[#This Row],[Disaggregation]]="Baladiya",Table132[[#This Row],[Mantika]])</f>
        <v>Al Jabal Al Akhdar</v>
      </c>
      <c r="V8839" s="14" t="str" cm="1">
        <f t="array" ref="V8839">_xlfn.IFS(Table132[[#This Row],[Disaggregation]]="All affected area","All affected area",Table132[[#This Row],[Disaggregation]]="Mantika",Table132[[#This Row],[Mantika]],Table132[[#This Row],[Disaggregation]]="Baladiya",Table132[[#This Row],[Baladiya]])</f>
        <v>Shahat</v>
      </c>
    </row>
    <row r="8840" spans="1:22" x14ac:dyDescent="0.35">
      <c r="A8840" s="14" t="s">
        <v>101</v>
      </c>
      <c r="B8840" s="14" t="s">
        <v>11</v>
      </c>
      <c r="C8840" s="14" t="s">
        <v>10</v>
      </c>
      <c r="D8840" s="14" t="s">
        <v>9</v>
      </c>
      <c r="E8840" s="14" t="s">
        <v>16</v>
      </c>
      <c r="F8840" s="14" t="s">
        <v>15</v>
      </c>
      <c r="G8840" s="14" t="s">
        <v>23</v>
      </c>
      <c r="H8840" s="14" t="s">
        <v>22</v>
      </c>
      <c r="I8840" s="14" t="s">
        <v>502</v>
      </c>
      <c r="J8840" s="14" t="s">
        <v>108</v>
      </c>
      <c r="K8840" s="14" t="s">
        <v>112</v>
      </c>
      <c r="M8840" s="14">
        <v>0</v>
      </c>
      <c r="R8840" s="14">
        <v>8</v>
      </c>
      <c r="S8840" s="14">
        <v>0</v>
      </c>
      <c r="T8840" s="14" cm="1">
        <f t="array" ref="T8840">_xlfn.IFS(Table132[[#This Row],[percentages]]="",Table132[[#This Row],[percentages without NA]]/100,Table132[[#This Row],[percentages without NA]]="",Table132[[#This Row],[percentages]]/100)</f>
        <v>0</v>
      </c>
      <c r="U8840" s="14" t="str" cm="1">
        <f t="array" ref="U8840">_xlfn.IFS(Table132[[#This Row],[Disaggregation]]="All affected area","NA",Table132[[#This Row],[Disaggregation]]="Mantika",Table132[[#This Row],[Mantika]],Table132[[#This Row],[Disaggregation]]="Baladiya",Table132[[#This Row],[Mantika]])</f>
        <v>Al Jabal Al Akhdar</v>
      </c>
      <c r="V8840" s="14" t="str" cm="1">
        <f t="array" ref="V8840">_xlfn.IFS(Table132[[#This Row],[Disaggregation]]="All affected area","All affected area",Table132[[#This Row],[Disaggregation]]="Mantika",Table132[[#This Row],[Mantika]],Table132[[#This Row],[Disaggregation]]="Baladiya",Table132[[#This Row],[Baladiya]])</f>
        <v>Shahat</v>
      </c>
    </row>
    <row r="8841" spans="1:22" x14ac:dyDescent="0.35">
      <c r="A8841" s="14" t="s">
        <v>101</v>
      </c>
      <c r="B8841" s="14" t="s">
        <v>11</v>
      </c>
      <c r="C8841" s="14" t="s">
        <v>10</v>
      </c>
      <c r="D8841" s="14" t="s">
        <v>9</v>
      </c>
      <c r="E8841" s="14" t="s">
        <v>16</v>
      </c>
      <c r="F8841" s="14" t="s">
        <v>15</v>
      </c>
      <c r="G8841" s="14" t="s">
        <v>23</v>
      </c>
      <c r="H8841" s="14" t="s">
        <v>22</v>
      </c>
      <c r="I8841" s="14" t="s">
        <v>502</v>
      </c>
      <c r="J8841" s="14" t="s">
        <v>108</v>
      </c>
      <c r="K8841" s="14" t="s">
        <v>111</v>
      </c>
      <c r="M8841" s="14">
        <v>8</v>
      </c>
      <c r="R8841" s="14">
        <v>8</v>
      </c>
      <c r="S8841" s="14">
        <v>100</v>
      </c>
      <c r="T8841" s="14" cm="1">
        <f t="array" ref="T8841">_xlfn.IFS(Table132[[#This Row],[percentages]]="",Table132[[#This Row],[percentages without NA]]/100,Table132[[#This Row],[percentages without NA]]="",Table132[[#This Row],[percentages]]/100)</f>
        <v>1</v>
      </c>
      <c r="U8841" s="14" t="str" cm="1">
        <f t="array" ref="U8841">_xlfn.IFS(Table132[[#This Row],[Disaggregation]]="All affected area","NA",Table132[[#This Row],[Disaggregation]]="Mantika",Table132[[#This Row],[Mantika]],Table132[[#This Row],[Disaggregation]]="Baladiya",Table132[[#This Row],[Mantika]])</f>
        <v>Al Jabal Al Akhdar</v>
      </c>
      <c r="V8841" s="14" t="str" cm="1">
        <f t="array" ref="V8841">_xlfn.IFS(Table132[[#This Row],[Disaggregation]]="All affected area","All affected area",Table132[[#This Row],[Disaggregation]]="Mantika",Table132[[#This Row],[Mantika]],Table132[[#This Row],[Disaggregation]]="Baladiya",Table132[[#This Row],[Baladiya]])</f>
        <v>Shahat</v>
      </c>
    </row>
    <row r="8842" spans="1:22" x14ac:dyDescent="0.35">
      <c r="A8842" s="14" t="s">
        <v>101</v>
      </c>
      <c r="B8842" s="14" t="s">
        <v>11</v>
      </c>
      <c r="C8842" s="14" t="s">
        <v>10</v>
      </c>
      <c r="D8842" s="14" t="s">
        <v>9</v>
      </c>
      <c r="E8842" s="14" t="s">
        <v>16</v>
      </c>
      <c r="F8842" s="14" t="s">
        <v>15</v>
      </c>
      <c r="G8842" s="14" t="s">
        <v>23</v>
      </c>
      <c r="H8842" s="14" t="s">
        <v>22</v>
      </c>
      <c r="I8842" s="14" t="s">
        <v>502</v>
      </c>
      <c r="J8842" s="14" t="s">
        <v>108</v>
      </c>
      <c r="K8842" s="14" t="s">
        <v>74</v>
      </c>
      <c r="M8842" s="14">
        <v>4</v>
      </c>
      <c r="R8842" s="14">
        <v>8</v>
      </c>
      <c r="S8842" s="14">
        <v>50</v>
      </c>
      <c r="T8842" s="14" cm="1">
        <f t="array" ref="T8842">_xlfn.IFS(Table132[[#This Row],[percentages]]="",Table132[[#This Row],[percentages without NA]]/100,Table132[[#This Row],[percentages without NA]]="",Table132[[#This Row],[percentages]]/100)</f>
        <v>0.5</v>
      </c>
      <c r="U8842" s="14" t="str" cm="1">
        <f t="array" ref="U8842">_xlfn.IFS(Table132[[#This Row],[Disaggregation]]="All affected area","NA",Table132[[#This Row],[Disaggregation]]="Mantika",Table132[[#This Row],[Mantika]],Table132[[#This Row],[Disaggregation]]="Baladiya",Table132[[#This Row],[Mantika]])</f>
        <v>Al Jabal Al Akhdar</v>
      </c>
      <c r="V8842" s="14" t="str" cm="1">
        <f t="array" ref="V8842">_xlfn.IFS(Table132[[#This Row],[Disaggregation]]="All affected area","All affected area",Table132[[#This Row],[Disaggregation]]="Mantika",Table132[[#This Row],[Mantika]],Table132[[#This Row],[Disaggregation]]="Baladiya",Table132[[#This Row],[Baladiya]])</f>
        <v>Shahat</v>
      </c>
    </row>
    <row r="8843" spans="1:22" x14ac:dyDescent="0.35">
      <c r="A8843" s="14" t="s">
        <v>101</v>
      </c>
      <c r="B8843" s="14" t="s">
        <v>11</v>
      </c>
      <c r="C8843" s="14" t="s">
        <v>10</v>
      </c>
      <c r="D8843" s="14" t="s">
        <v>9</v>
      </c>
      <c r="E8843" s="14" t="s">
        <v>16</v>
      </c>
      <c r="F8843" s="14" t="s">
        <v>15</v>
      </c>
      <c r="G8843" s="14" t="s">
        <v>23</v>
      </c>
      <c r="H8843" s="14" t="s">
        <v>22</v>
      </c>
      <c r="I8843" s="14" t="s">
        <v>502</v>
      </c>
      <c r="J8843" s="14" t="s">
        <v>108</v>
      </c>
      <c r="K8843" s="14" t="s">
        <v>73</v>
      </c>
      <c r="M8843" s="14">
        <v>0</v>
      </c>
      <c r="R8843" s="14">
        <v>8</v>
      </c>
      <c r="S8843" s="14">
        <v>0</v>
      </c>
      <c r="T8843" s="14" cm="1">
        <f t="array" ref="T8843">_xlfn.IFS(Table132[[#This Row],[percentages]]="",Table132[[#This Row],[percentages without NA]]/100,Table132[[#This Row],[percentages without NA]]="",Table132[[#This Row],[percentages]]/100)</f>
        <v>0</v>
      </c>
      <c r="U8843" s="14" t="str" cm="1">
        <f t="array" ref="U8843">_xlfn.IFS(Table132[[#This Row],[Disaggregation]]="All affected area","NA",Table132[[#This Row],[Disaggregation]]="Mantika",Table132[[#This Row],[Mantika]],Table132[[#This Row],[Disaggregation]]="Baladiya",Table132[[#This Row],[Mantika]])</f>
        <v>Al Jabal Al Akhdar</v>
      </c>
      <c r="V8843" s="14" t="str" cm="1">
        <f t="array" ref="V8843">_xlfn.IFS(Table132[[#This Row],[Disaggregation]]="All affected area","All affected area",Table132[[#This Row],[Disaggregation]]="Mantika",Table132[[#This Row],[Mantika]],Table132[[#This Row],[Disaggregation]]="Baladiya",Table132[[#This Row],[Baladiya]])</f>
        <v>Shahat</v>
      </c>
    </row>
    <row r="8844" spans="1:22" x14ac:dyDescent="0.35">
      <c r="A8844" s="14" t="s">
        <v>101</v>
      </c>
      <c r="B8844" s="14" t="s">
        <v>11</v>
      </c>
      <c r="C8844" s="14" t="s">
        <v>10</v>
      </c>
      <c r="D8844" s="14" t="s">
        <v>9</v>
      </c>
      <c r="E8844" s="14" t="s">
        <v>16</v>
      </c>
      <c r="F8844" s="14" t="s">
        <v>15</v>
      </c>
      <c r="G8844" s="14" t="s">
        <v>23</v>
      </c>
      <c r="H8844" s="14" t="s">
        <v>22</v>
      </c>
      <c r="I8844" s="14" t="s">
        <v>502</v>
      </c>
      <c r="J8844" s="14" t="s">
        <v>108</v>
      </c>
      <c r="K8844" s="14" t="s">
        <v>110</v>
      </c>
      <c r="M8844" s="14">
        <v>1</v>
      </c>
      <c r="R8844" s="14">
        <v>8</v>
      </c>
      <c r="S8844" s="14">
        <v>12.5</v>
      </c>
      <c r="T8844" s="14" cm="1">
        <f t="array" ref="T8844">_xlfn.IFS(Table132[[#This Row],[percentages]]="",Table132[[#This Row],[percentages without NA]]/100,Table132[[#This Row],[percentages without NA]]="",Table132[[#This Row],[percentages]]/100)</f>
        <v>0.125</v>
      </c>
      <c r="U8844" s="14" t="str" cm="1">
        <f t="array" ref="U8844">_xlfn.IFS(Table132[[#This Row],[Disaggregation]]="All affected area","NA",Table132[[#This Row],[Disaggregation]]="Mantika",Table132[[#This Row],[Mantika]],Table132[[#This Row],[Disaggregation]]="Baladiya",Table132[[#This Row],[Mantika]])</f>
        <v>Al Jabal Al Akhdar</v>
      </c>
      <c r="V8844" s="14" t="str" cm="1">
        <f t="array" ref="V8844">_xlfn.IFS(Table132[[#This Row],[Disaggregation]]="All affected area","All affected area",Table132[[#This Row],[Disaggregation]]="Mantika",Table132[[#This Row],[Mantika]],Table132[[#This Row],[Disaggregation]]="Baladiya",Table132[[#This Row],[Baladiya]])</f>
        <v>Shahat</v>
      </c>
    </row>
    <row r="8845" spans="1:22" x14ac:dyDescent="0.35">
      <c r="A8845" s="14" t="s">
        <v>101</v>
      </c>
      <c r="B8845" s="14" t="s">
        <v>11</v>
      </c>
      <c r="C8845" s="14" t="s">
        <v>10</v>
      </c>
      <c r="D8845" s="14" t="s">
        <v>9</v>
      </c>
      <c r="E8845" s="14" t="s">
        <v>16</v>
      </c>
      <c r="F8845" s="14" t="s">
        <v>15</v>
      </c>
      <c r="G8845" s="14" t="s">
        <v>23</v>
      </c>
      <c r="H8845" s="14" t="s">
        <v>22</v>
      </c>
      <c r="I8845" s="14" t="s">
        <v>502</v>
      </c>
      <c r="J8845" s="14" t="s">
        <v>108</v>
      </c>
      <c r="K8845" s="14" t="s">
        <v>109</v>
      </c>
      <c r="M8845" s="14">
        <v>2</v>
      </c>
      <c r="R8845" s="14">
        <v>8</v>
      </c>
      <c r="S8845" s="14">
        <v>25</v>
      </c>
      <c r="T8845" s="14" cm="1">
        <f t="array" ref="T8845">_xlfn.IFS(Table132[[#This Row],[percentages]]="",Table132[[#This Row],[percentages without NA]]/100,Table132[[#This Row],[percentages without NA]]="",Table132[[#This Row],[percentages]]/100)</f>
        <v>0.25</v>
      </c>
      <c r="U8845" s="14" t="str" cm="1">
        <f t="array" ref="U8845">_xlfn.IFS(Table132[[#This Row],[Disaggregation]]="All affected area","NA",Table132[[#This Row],[Disaggregation]]="Mantika",Table132[[#This Row],[Mantika]],Table132[[#This Row],[Disaggregation]]="Baladiya",Table132[[#This Row],[Mantika]])</f>
        <v>Al Jabal Al Akhdar</v>
      </c>
      <c r="V8845" s="14" t="str" cm="1">
        <f t="array" ref="V8845">_xlfn.IFS(Table132[[#This Row],[Disaggregation]]="All affected area","All affected area",Table132[[#This Row],[Disaggregation]]="Mantika",Table132[[#This Row],[Mantika]],Table132[[#This Row],[Disaggregation]]="Baladiya",Table132[[#This Row],[Baladiya]])</f>
        <v>Shahat</v>
      </c>
    </row>
    <row r="8846" spans="1:22" x14ac:dyDescent="0.35">
      <c r="A8846" s="14" t="s">
        <v>101</v>
      </c>
      <c r="B8846" s="14" t="s">
        <v>11</v>
      </c>
      <c r="C8846" s="14" t="s">
        <v>10</v>
      </c>
      <c r="D8846" s="14" t="s">
        <v>9</v>
      </c>
      <c r="E8846" s="14" t="s">
        <v>16</v>
      </c>
      <c r="F8846" s="14" t="s">
        <v>15</v>
      </c>
      <c r="G8846" s="14" t="s">
        <v>23</v>
      </c>
      <c r="H8846" s="14" t="s">
        <v>22</v>
      </c>
      <c r="I8846" s="14" t="s">
        <v>502</v>
      </c>
      <c r="J8846" s="14" t="s">
        <v>108</v>
      </c>
      <c r="K8846" s="14" t="s">
        <v>107</v>
      </c>
      <c r="M8846" s="14">
        <v>3</v>
      </c>
      <c r="R8846" s="14">
        <v>8</v>
      </c>
      <c r="S8846" s="14">
        <v>37.5</v>
      </c>
      <c r="T8846" s="14" cm="1">
        <f t="array" ref="T8846">_xlfn.IFS(Table132[[#This Row],[percentages]]="",Table132[[#This Row],[percentages without NA]]/100,Table132[[#This Row],[percentages without NA]]="",Table132[[#This Row],[percentages]]/100)</f>
        <v>0.375</v>
      </c>
      <c r="U8846" s="14" t="str" cm="1">
        <f t="array" ref="U8846">_xlfn.IFS(Table132[[#This Row],[Disaggregation]]="All affected area","NA",Table132[[#This Row],[Disaggregation]]="Mantika",Table132[[#This Row],[Mantika]],Table132[[#This Row],[Disaggregation]]="Baladiya",Table132[[#This Row],[Mantika]])</f>
        <v>Al Jabal Al Akhdar</v>
      </c>
      <c r="V8846" s="14" t="str" cm="1">
        <f t="array" ref="V8846">_xlfn.IFS(Table132[[#This Row],[Disaggregation]]="All affected area","All affected area",Table132[[#This Row],[Disaggregation]]="Mantika",Table132[[#This Row],[Mantika]],Table132[[#This Row],[Disaggregation]]="Baladiya",Table132[[#This Row],[Baladiya]])</f>
        <v>Shahat</v>
      </c>
    </row>
    <row r="8847" spans="1:22" x14ac:dyDescent="0.35">
      <c r="A8847" s="14" t="s">
        <v>101</v>
      </c>
      <c r="B8847" s="14" t="s">
        <v>11</v>
      </c>
      <c r="C8847" s="14" t="s">
        <v>10</v>
      </c>
      <c r="D8847" s="14" t="s">
        <v>9</v>
      </c>
      <c r="E8847" s="14" t="s">
        <v>16</v>
      </c>
      <c r="F8847" s="14" t="s">
        <v>15</v>
      </c>
      <c r="G8847" s="14" t="s">
        <v>14</v>
      </c>
      <c r="H8847" s="14" t="s">
        <v>13</v>
      </c>
      <c r="I8847" s="14" t="s">
        <v>502</v>
      </c>
      <c r="J8847" s="14" t="s">
        <v>108</v>
      </c>
      <c r="K8847" s="14" t="s">
        <v>116</v>
      </c>
      <c r="M8847" s="14">
        <v>2</v>
      </c>
      <c r="R8847" s="14">
        <v>8</v>
      </c>
      <c r="S8847" s="14">
        <v>25</v>
      </c>
      <c r="T8847" s="14" cm="1">
        <f t="array" ref="T8847">_xlfn.IFS(Table132[[#This Row],[percentages]]="",Table132[[#This Row],[percentages without NA]]/100,Table132[[#This Row],[percentages without NA]]="",Table132[[#This Row],[percentages]]/100)</f>
        <v>0.25</v>
      </c>
      <c r="U8847" s="14" t="str" cm="1">
        <f t="array" ref="U8847">_xlfn.IFS(Table132[[#This Row],[Disaggregation]]="All affected area","NA",Table132[[#This Row],[Disaggregation]]="Mantika",Table132[[#This Row],[Mantika]],Table132[[#This Row],[Disaggregation]]="Baladiya",Table132[[#This Row],[Mantika]])</f>
        <v>Al Jabal Al Akhdar</v>
      </c>
      <c r="V8847" s="14" t="str" cm="1">
        <f t="array" ref="V8847">_xlfn.IFS(Table132[[#This Row],[Disaggregation]]="All affected area","All affected area",Table132[[#This Row],[Disaggregation]]="Mantika",Table132[[#This Row],[Mantika]],Table132[[#This Row],[Disaggregation]]="Baladiya",Table132[[#This Row],[Baladiya]])</f>
        <v>Albayda</v>
      </c>
    </row>
    <row r="8848" spans="1:22" x14ac:dyDescent="0.35">
      <c r="A8848" s="14" t="s">
        <v>101</v>
      </c>
      <c r="B8848" s="14" t="s">
        <v>11</v>
      </c>
      <c r="C8848" s="14" t="s">
        <v>10</v>
      </c>
      <c r="D8848" s="14" t="s">
        <v>9</v>
      </c>
      <c r="E8848" s="14" t="s">
        <v>16</v>
      </c>
      <c r="F8848" s="14" t="s">
        <v>15</v>
      </c>
      <c r="G8848" s="14" t="s">
        <v>14</v>
      </c>
      <c r="H8848" s="14" t="s">
        <v>13</v>
      </c>
      <c r="I8848" s="14" t="s">
        <v>502</v>
      </c>
      <c r="J8848" s="14" t="s">
        <v>108</v>
      </c>
      <c r="K8848" s="14" t="s">
        <v>115</v>
      </c>
      <c r="M8848" s="14">
        <v>1</v>
      </c>
      <c r="R8848" s="14">
        <v>8</v>
      </c>
      <c r="S8848" s="14">
        <v>12.5</v>
      </c>
      <c r="T8848" s="14" cm="1">
        <f t="array" ref="T8848">_xlfn.IFS(Table132[[#This Row],[percentages]]="",Table132[[#This Row],[percentages without NA]]/100,Table132[[#This Row],[percentages without NA]]="",Table132[[#This Row],[percentages]]/100)</f>
        <v>0.125</v>
      </c>
      <c r="U8848" s="14" t="str" cm="1">
        <f t="array" ref="U8848">_xlfn.IFS(Table132[[#This Row],[Disaggregation]]="All affected area","NA",Table132[[#This Row],[Disaggregation]]="Mantika",Table132[[#This Row],[Mantika]],Table132[[#This Row],[Disaggregation]]="Baladiya",Table132[[#This Row],[Mantika]])</f>
        <v>Al Jabal Al Akhdar</v>
      </c>
      <c r="V8848" s="14" t="str" cm="1">
        <f t="array" ref="V8848">_xlfn.IFS(Table132[[#This Row],[Disaggregation]]="All affected area","All affected area",Table132[[#This Row],[Disaggregation]]="Mantika",Table132[[#This Row],[Mantika]],Table132[[#This Row],[Disaggregation]]="Baladiya",Table132[[#This Row],[Baladiya]])</f>
        <v>Albayda</v>
      </c>
    </row>
    <row r="8849" spans="1:22" x14ac:dyDescent="0.35">
      <c r="A8849" s="14" t="s">
        <v>101</v>
      </c>
      <c r="B8849" s="14" t="s">
        <v>11</v>
      </c>
      <c r="C8849" s="14" t="s">
        <v>10</v>
      </c>
      <c r="D8849" s="14" t="s">
        <v>9</v>
      </c>
      <c r="E8849" s="14" t="s">
        <v>16</v>
      </c>
      <c r="F8849" s="14" t="s">
        <v>15</v>
      </c>
      <c r="G8849" s="14" t="s">
        <v>14</v>
      </c>
      <c r="H8849" s="14" t="s">
        <v>13</v>
      </c>
      <c r="I8849" s="14" t="s">
        <v>502</v>
      </c>
      <c r="J8849" s="14" t="s">
        <v>108</v>
      </c>
      <c r="K8849" s="14" t="s">
        <v>114</v>
      </c>
      <c r="M8849" s="14">
        <v>3</v>
      </c>
      <c r="R8849" s="14">
        <v>8</v>
      </c>
      <c r="S8849" s="14">
        <v>37.5</v>
      </c>
      <c r="T8849" s="14" cm="1">
        <f t="array" ref="T8849">_xlfn.IFS(Table132[[#This Row],[percentages]]="",Table132[[#This Row],[percentages without NA]]/100,Table132[[#This Row],[percentages without NA]]="",Table132[[#This Row],[percentages]]/100)</f>
        <v>0.375</v>
      </c>
      <c r="U8849" s="14" t="str" cm="1">
        <f t="array" ref="U8849">_xlfn.IFS(Table132[[#This Row],[Disaggregation]]="All affected area","NA",Table132[[#This Row],[Disaggregation]]="Mantika",Table132[[#This Row],[Mantika]],Table132[[#This Row],[Disaggregation]]="Baladiya",Table132[[#This Row],[Mantika]])</f>
        <v>Al Jabal Al Akhdar</v>
      </c>
      <c r="V8849" s="14" t="str" cm="1">
        <f t="array" ref="V8849">_xlfn.IFS(Table132[[#This Row],[Disaggregation]]="All affected area","All affected area",Table132[[#This Row],[Disaggregation]]="Mantika",Table132[[#This Row],[Mantika]],Table132[[#This Row],[Disaggregation]]="Baladiya",Table132[[#This Row],[Baladiya]])</f>
        <v>Albayda</v>
      </c>
    </row>
    <row r="8850" spans="1:22" x14ac:dyDescent="0.35">
      <c r="A8850" s="14" t="s">
        <v>101</v>
      </c>
      <c r="B8850" s="14" t="s">
        <v>11</v>
      </c>
      <c r="C8850" s="14" t="s">
        <v>10</v>
      </c>
      <c r="D8850" s="14" t="s">
        <v>9</v>
      </c>
      <c r="E8850" s="14" t="s">
        <v>16</v>
      </c>
      <c r="F8850" s="14" t="s">
        <v>15</v>
      </c>
      <c r="G8850" s="14" t="s">
        <v>14</v>
      </c>
      <c r="H8850" s="14" t="s">
        <v>13</v>
      </c>
      <c r="I8850" s="14" t="s">
        <v>502</v>
      </c>
      <c r="J8850" s="14" t="s">
        <v>108</v>
      </c>
      <c r="K8850" s="14" t="s">
        <v>113</v>
      </c>
      <c r="M8850" s="14">
        <v>0</v>
      </c>
      <c r="R8850" s="14">
        <v>8</v>
      </c>
      <c r="S8850" s="14">
        <v>0</v>
      </c>
      <c r="T8850" s="14" cm="1">
        <f t="array" ref="T8850">_xlfn.IFS(Table132[[#This Row],[percentages]]="",Table132[[#This Row],[percentages without NA]]/100,Table132[[#This Row],[percentages without NA]]="",Table132[[#This Row],[percentages]]/100)</f>
        <v>0</v>
      </c>
      <c r="U8850" s="14" t="str" cm="1">
        <f t="array" ref="U8850">_xlfn.IFS(Table132[[#This Row],[Disaggregation]]="All affected area","NA",Table132[[#This Row],[Disaggregation]]="Mantika",Table132[[#This Row],[Mantika]],Table132[[#This Row],[Disaggregation]]="Baladiya",Table132[[#This Row],[Mantika]])</f>
        <v>Al Jabal Al Akhdar</v>
      </c>
      <c r="V8850" s="14" t="str" cm="1">
        <f t="array" ref="V8850">_xlfn.IFS(Table132[[#This Row],[Disaggregation]]="All affected area","All affected area",Table132[[#This Row],[Disaggregation]]="Mantika",Table132[[#This Row],[Mantika]],Table132[[#This Row],[Disaggregation]]="Baladiya",Table132[[#This Row],[Baladiya]])</f>
        <v>Albayda</v>
      </c>
    </row>
    <row r="8851" spans="1:22" x14ac:dyDescent="0.35">
      <c r="A8851" s="14" t="s">
        <v>101</v>
      </c>
      <c r="B8851" s="14" t="s">
        <v>11</v>
      </c>
      <c r="C8851" s="14" t="s">
        <v>10</v>
      </c>
      <c r="D8851" s="14" t="s">
        <v>9</v>
      </c>
      <c r="E8851" s="14" t="s">
        <v>16</v>
      </c>
      <c r="F8851" s="14" t="s">
        <v>15</v>
      </c>
      <c r="G8851" s="14" t="s">
        <v>14</v>
      </c>
      <c r="H8851" s="14" t="s">
        <v>13</v>
      </c>
      <c r="I8851" s="14" t="s">
        <v>502</v>
      </c>
      <c r="J8851" s="14" t="s">
        <v>108</v>
      </c>
      <c r="K8851" s="14" t="s">
        <v>112</v>
      </c>
      <c r="M8851" s="14">
        <v>0</v>
      </c>
      <c r="R8851" s="14">
        <v>8</v>
      </c>
      <c r="S8851" s="14">
        <v>0</v>
      </c>
      <c r="T8851" s="14" cm="1">
        <f t="array" ref="T8851">_xlfn.IFS(Table132[[#This Row],[percentages]]="",Table132[[#This Row],[percentages without NA]]/100,Table132[[#This Row],[percentages without NA]]="",Table132[[#This Row],[percentages]]/100)</f>
        <v>0</v>
      </c>
      <c r="U8851" s="14" t="str" cm="1">
        <f t="array" ref="U8851">_xlfn.IFS(Table132[[#This Row],[Disaggregation]]="All affected area","NA",Table132[[#This Row],[Disaggregation]]="Mantika",Table132[[#This Row],[Mantika]],Table132[[#This Row],[Disaggregation]]="Baladiya",Table132[[#This Row],[Mantika]])</f>
        <v>Al Jabal Al Akhdar</v>
      </c>
      <c r="V8851" s="14" t="str" cm="1">
        <f t="array" ref="V8851">_xlfn.IFS(Table132[[#This Row],[Disaggregation]]="All affected area","All affected area",Table132[[#This Row],[Disaggregation]]="Mantika",Table132[[#This Row],[Mantika]],Table132[[#This Row],[Disaggregation]]="Baladiya",Table132[[#This Row],[Baladiya]])</f>
        <v>Albayda</v>
      </c>
    </row>
    <row r="8852" spans="1:22" x14ac:dyDescent="0.35">
      <c r="A8852" s="14" t="s">
        <v>101</v>
      </c>
      <c r="B8852" s="14" t="s">
        <v>11</v>
      </c>
      <c r="C8852" s="14" t="s">
        <v>10</v>
      </c>
      <c r="D8852" s="14" t="s">
        <v>9</v>
      </c>
      <c r="E8852" s="14" t="s">
        <v>16</v>
      </c>
      <c r="F8852" s="14" t="s">
        <v>15</v>
      </c>
      <c r="G8852" s="14" t="s">
        <v>14</v>
      </c>
      <c r="H8852" s="14" t="s">
        <v>13</v>
      </c>
      <c r="I8852" s="14" t="s">
        <v>502</v>
      </c>
      <c r="J8852" s="14" t="s">
        <v>108</v>
      </c>
      <c r="K8852" s="14" t="s">
        <v>111</v>
      </c>
      <c r="M8852" s="14">
        <v>6</v>
      </c>
      <c r="R8852" s="14">
        <v>8</v>
      </c>
      <c r="S8852" s="14">
        <v>75</v>
      </c>
      <c r="T8852" s="14" cm="1">
        <f t="array" ref="T8852">_xlfn.IFS(Table132[[#This Row],[percentages]]="",Table132[[#This Row],[percentages without NA]]/100,Table132[[#This Row],[percentages without NA]]="",Table132[[#This Row],[percentages]]/100)</f>
        <v>0.75</v>
      </c>
      <c r="U8852" s="14" t="str" cm="1">
        <f t="array" ref="U8852">_xlfn.IFS(Table132[[#This Row],[Disaggregation]]="All affected area","NA",Table132[[#This Row],[Disaggregation]]="Mantika",Table132[[#This Row],[Mantika]],Table132[[#This Row],[Disaggregation]]="Baladiya",Table132[[#This Row],[Mantika]])</f>
        <v>Al Jabal Al Akhdar</v>
      </c>
      <c r="V8852" s="14" t="str" cm="1">
        <f t="array" ref="V8852">_xlfn.IFS(Table132[[#This Row],[Disaggregation]]="All affected area","All affected area",Table132[[#This Row],[Disaggregation]]="Mantika",Table132[[#This Row],[Mantika]],Table132[[#This Row],[Disaggregation]]="Baladiya",Table132[[#This Row],[Baladiya]])</f>
        <v>Albayda</v>
      </c>
    </row>
    <row r="8853" spans="1:22" x14ac:dyDescent="0.35">
      <c r="A8853" s="14" t="s">
        <v>101</v>
      </c>
      <c r="B8853" s="14" t="s">
        <v>11</v>
      </c>
      <c r="C8853" s="14" t="s">
        <v>10</v>
      </c>
      <c r="D8853" s="14" t="s">
        <v>9</v>
      </c>
      <c r="E8853" s="14" t="s">
        <v>16</v>
      </c>
      <c r="F8853" s="14" t="s">
        <v>15</v>
      </c>
      <c r="G8853" s="14" t="s">
        <v>14</v>
      </c>
      <c r="H8853" s="14" t="s">
        <v>13</v>
      </c>
      <c r="I8853" s="14" t="s">
        <v>502</v>
      </c>
      <c r="J8853" s="14" t="s">
        <v>108</v>
      </c>
      <c r="K8853" s="14" t="s">
        <v>74</v>
      </c>
      <c r="M8853" s="14">
        <v>5</v>
      </c>
      <c r="R8853" s="14">
        <v>8</v>
      </c>
      <c r="S8853" s="14">
        <v>62.5</v>
      </c>
      <c r="T8853" s="14" cm="1">
        <f t="array" ref="T8853">_xlfn.IFS(Table132[[#This Row],[percentages]]="",Table132[[#This Row],[percentages without NA]]/100,Table132[[#This Row],[percentages without NA]]="",Table132[[#This Row],[percentages]]/100)</f>
        <v>0.625</v>
      </c>
      <c r="U8853" s="14" t="str" cm="1">
        <f t="array" ref="U8853">_xlfn.IFS(Table132[[#This Row],[Disaggregation]]="All affected area","NA",Table132[[#This Row],[Disaggregation]]="Mantika",Table132[[#This Row],[Mantika]],Table132[[#This Row],[Disaggregation]]="Baladiya",Table132[[#This Row],[Mantika]])</f>
        <v>Al Jabal Al Akhdar</v>
      </c>
      <c r="V8853" s="14" t="str" cm="1">
        <f t="array" ref="V8853">_xlfn.IFS(Table132[[#This Row],[Disaggregation]]="All affected area","All affected area",Table132[[#This Row],[Disaggregation]]="Mantika",Table132[[#This Row],[Mantika]],Table132[[#This Row],[Disaggregation]]="Baladiya",Table132[[#This Row],[Baladiya]])</f>
        <v>Albayda</v>
      </c>
    </row>
    <row r="8854" spans="1:22" x14ac:dyDescent="0.35">
      <c r="A8854" s="14" t="s">
        <v>101</v>
      </c>
      <c r="B8854" s="14" t="s">
        <v>11</v>
      </c>
      <c r="C8854" s="14" t="s">
        <v>10</v>
      </c>
      <c r="D8854" s="14" t="s">
        <v>9</v>
      </c>
      <c r="E8854" s="14" t="s">
        <v>16</v>
      </c>
      <c r="F8854" s="14" t="s">
        <v>15</v>
      </c>
      <c r="G8854" s="14" t="s">
        <v>14</v>
      </c>
      <c r="H8854" s="14" t="s">
        <v>13</v>
      </c>
      <c r="I8854" s="14" t="s">
        <v>502</v>
      </c>
      <c r="J8854" s="14" t="s">
        <v>108</v>
      </c>
      <c r="K8854" s="14" t="s">
        <v>73</v>
      </c>
      <c r="M8854" s="14">
        <v>0</v>
      </c>
      <c r="R8854" s="14">
        <v>8</v>
      </c>
      <c r="S8854" s="14">
        <v>0</v>
      </c>
      <c r="T8854" s="14" cm="1">
        <f t="array" ref="T8854">_xlfn.IFS(Table132[[#This Row],[percentages]]="",Table132[[#This Row],[percentages without NA]]/100,Table132[[#This Row],[percentages without NA]]="",Table132[[#This Row],[percentages]]/100)</f>
        <v>0</v>
      </c>
      <c r="U8854" s="14" t="str" cm="1">
        <f t="array" ref="U8854">_xlfn.IFS(Table132[[#This Row],[Disaggregation]]="All affected area","NA",Table132[[#This Row],[Disaggregation]]="Mantika",Table132[[#This Row],[Mantika]],Table132[[#This Row],[Disaggregation]]="Baladiya",Table132[[#This Row],[Mantika]])</f>
        <v>Al Jabal Al Akhdar</v>
      </c>
      <c r="V8854" s="14" t="str" cm="1">
        <f t="array" ref="V8854">_xlfn.IFS(Table132[[#This Row],[Disaggregation]]="All affected area","All affected area",Table132[[#This Row],[Disaggregation]]="Mantika",Table132[[#This Row],[Mantika]],Table132[[#This Row],[Disaggregation]]="Baladiya",Table132[[#This Row],[Baladiya]])</f>
        <v>Albayda</v>
      </c>
    </row>
    <row r="8855" spans="1:22" x14ac:dyDescent="0.35">
      <c r="A8855" s="14" t="s">
        <v>101</v>
      </c>
      <c r="B8855" s="14" t="s">
        <v>11</v>
      </c>
      <c r="C8855" s="14" t="s">
        <v>10</v>
      </c>
      <c r="D8855" s="14" t="s">
        <v>9</v>
      </c>
      <c r="E8855" s="14" t="s">
        <v>16</v>
      </c>
      <c r="F8855" s="14" t="s">
        <v>15</v>
      </c>
      <c r="G8855" s="14" t="s">
        <v>14</v>
      </c>
      <c r="H8855" s="14" t="s">
        <v>13</v>
      </c>
      <c r="I8855" s="14" t="s">
        <v>502</v>
      </c>
      <c r="J8855" s="14" t="s">
        <v>108</v>
      </c>
      <c r="K8855" s="14" t="s">
        <v>110</v>
      </c>
      <c r="M8855" s="14">
        <v>0</v>
      </c>
      <c r="R8855" s="14">
        <v>8</v>
      </c>
      <c r="S8855" s="14">
        <v>0</v>
      </c>
      <c r="T8855" s="14" cm="1">
        <f t="array" ref="T8855">_xlfn.IFS(Table132[[#This Row],[percentages]]="",Table132[[#This Row],[percentages without NA]]/100,Table132[[#This Row],[percentages without NA]]="",Table132[[#This Row],[percentages]]/100)</f>
        <v>0</v>
      </c>
      <c r="U8855" s="14" t="str" cm="1">
        <f t="array" ref="U8855">_xlfn.IFS(Table132[[#This Row],[Disaggregation]]="All affected area","NA",Table132[[#This Row],[Disaggregation]]="Mantika",Table132[[#This Row],[Mantika]],Table132[[#This Row],[Disaggregation]]="Baladiya",Table132[[#This Row],[Mantika]])</f>
        <v>Al Jabal Al Akhdar</v>
      </c>
      <c r="V8855" s="14" t="str" cm="1">
        <f t="array" ref="V8855">_xlfn.IFS(Table132[[#This Row],[Disaggregation]]="All affected area","All affected area",Table132[[#This Row],[Disaggregation]]="Mantika",Table132[[#This Row],[Mantika]],Table132[[#This Row],[Disaggregation]]="Baladiya",Table132[[#This Row],[Baladiya]])</f>
        <v>Albayda</v>
      </c>
    </row>
    <row r="8856" spans="1:22" x14ac:dyDescent="0.35">
      <c r="A8856" s="14" t="s">
        <v>101</v>
      </c>
      <c r="B8856" s="14" t="s">
        <v>11</v>
      </c>
      <c r="C8856" s="14" t="s">
        <v>10</v>
      </c>
      <c r="D8856" s="14" t="s">
        <v>9</v>
      </c>
      <c r="E8856" s="14" t="s">
        <v>16</v>
      </c>
      <c r="F8856" s="14" t="s">
        <v>15</v>
      </c>
      <c r="G8856" s="14" t="s">
        <v>14</v>
      </c>
      <c r="H8856" s="14" t="s">
        <v>13</v>
      </c>
      <c r="I8856" s="14" t="s">
        <v>502</v>
      </c>
      <c r="J8856" s="14" t="s">
        <v>108</v>
      </c>
      <c r="K8856" s="14" t="s">
        <v>109</v>
      </c>
      <c r="M8856" s="14">
        <v>0</v>
      </c>
      <c r="R8856" s="14">
        <v>8</v>
      </c>
      <c r="S8856" s="14">
        <v>0</v>
      </c>
      <c r="T8856" s="14" cm="1">
        <f t="array" ref="T8856">_xlfn.IFS(Table132[[#This Row],[percentages]]="",Table132[[#This Row],[percentages without NA]]/100,Table132[[#This Row],[percentages without NA]]="",Table132[[#This Row],[percentages]]/100)</f>
        <v>0</v>
      </c>
      <c r="U8856" s="14" t="str" cm="1">
        <f t="array" ref="U8856">_xlfn.IFS(Table132[[#This Row],[Disaggregation]]="All affected area","NA",Table132[[#This Row],[Disaggregation]]="Mantika",Table132[[#This Row],[Mantika]],Table132[[#This Row],[Disaggregation]]="Baladiya",Table132[[#This Row],[Mantika]])</f>
        <v>Al Jabal Al Akhdar</v>
      </c>
      <c r="V8856" s="14" t="str" cm="1">
        <f t="array" ref="V8856">_xlfn.IFS(Table132[[#This Row],[Disaggregation]]="All affected area","All affected area",Table132[[#This Row],[Disaggregation]]="Mantika",Table132[[#This Row],[Mantika]],Table132[[#This Row],[Disaggregation]]="Baladiya",Table132[[#This Row],[Baladiya]])</f>
        <v>Albayda</v>
      </c>
    </row>
    <row r="8857" spans="1:22" x14ac:dyDescent="0.35">
      <c r="A8857" s="14" t="s">
        <v>101</v>
      </c>
      <c r="B8857" s="14" t="s">
        <v>11</v>
      </c>
      <c r="C8857" s="14" t="s">
        <v>10</v>
      </c>
      <c r="D8857" s="14" t="s">
        <v>9</v>
      </c>
      <c r="E8857" s="14" t="s">
        <v>16</v>
      </c>
      <c r="F8857" s="14" t="s">
        <v>15</v>
      </c>
      <c r="G8857" s="14" t="s">
        <v>14</v>
      </c>
      <c r="H8857" s="14" t="s">
        <v>13</v>
      </c>
      <c r="I8857" s="14" t="s">
        <v>502</v>
      </c>
      <c r="J8857" s="14" t="s">
        <v>108</v>
      </c>
      <c r="K8857" s="14" t="s">
        <v>107</v>
      </c>
      <c r="M8857" s="14">
        <v>2</v>
      </c>
      <c r="R8857" s="14">
        <v>8</v>
      </c>
      <c r="S8857" s="14">
        <v>25</v>
      </c>
      <c r="T8857" s="14" cm="1">
        <f t="array" ref="T8857">_xlfn.IFS(Table132[[#This Row],[percentages]]="",Table132[[#This Row],[percentages without NA]]/100,Table132[[#This Row],[percentages without NA]]="",Table132[[#This Row],[percentages]]/100)</f>
        <v>0.25</v>
      </c>
      <c r="U8857" s="14" t="str" cm="1">
        <f t="array" ref="U8857">_xlfn.IFS(Table132[[#This Row],[Disaggregation]]="All affected area","NA",Table132[[#This Row],[Disaggregation]]="Mantika",Table132[[#This Row],[Mantika]],Table132[[#This Row],[Disaggregation]]="Baladiya",Table132[[#This Row],[Mantika]])</f>
        <v>Al Jabal Al Akhdar</v>
      </c>
      <c r="V8857" s="14" t="str" cm="1">
        <f t="array" ref="V8857">_xlfn.IFS(Table132[[#This Row],[Disaggregation]]="All affected area","All affected area",Table132[[#This Row],[Disaggregation]]="Mantika",Table132[[#This Row],[Mantika]],Table132[[#This Row],[Disaggregation]]="Baladiya",Table132[[#This Row],[Baladiya]])</f>
        <v>Albayda</v>
      </c>
    </row>
    <row r="8858" spans="1:22" x14ac:dyDescent="0.35">
      <c r="A8858" s="14" t="s">
        <v>101</v>
      </c>
      <c r="B8858" s="14" t="s">
        <v>11</v>
      </c>
      <c r="C8858" s="14" t="s">
        <v>10</v>
      </c>
      <c r="D8858" s="14" t="s">
        <v>9</v>
      </c>
      <c r="E8858" s="14" t="s">
        <v>55</v>
      </c>
      <c r="F8858" s="14" t="s">
        <v>54</v>
      </c>
      <c r="G8858" s="14" t="s">
        <v>63</v>
      </c>
      <c r="H8858" s="14" t="s">
        <v>62</v>
      </c>
      <c r="I8858" s="14" t="s">
        <v>503</v>
      </c>
      <c r="J8858" s="14" t="s">
        <v>100</v>
      </c>
      <c r="K8858" s="14" t="s">
        <v>106</v>
      </c>
      <c r="M8858" s="14">
        <v>1</v>
      </c>
      <c r="R8858" s="14">
        <v>4</v>
      </c>
      <c r="S8858" s="14">
        <v>25</v>
      </c>
      <c r="T8858" s="14" cm="1">
        <f t="array" ref="T8858">_xlfn.IFS(Table132[[#This Row],[percentages]]="",Table132[[#This Row],[percentages without NA]]/100,Table132[[#This Row],[percentages without NA]]="",Table132[[#This Row],[percentages]]/100)</f>
        <v>0.25</v>
      </c>
      <c r="U8858" s="14" t="str" cm="1">
        <f t="array" ref="U8858">_xlfn.IFS(Table132[[#This Row],[Disaggregation]]="All affected area","NA",Table132[[#This Row],[Disaggregation]]="Mantika",Table132[[#This Row],[Mantika]],Table132[[#This Row],[Disaggregation]]="Baladiya",Table132[[#This Row],[Mantika]])</f>
        <v>Derna</v>
      </c>
      <c r="V8858" s="14" t="str" cm="1">
        <f t="array" ref="V8858">_xlfn.IFS(Table132[[#This Row],[Disaggregation]]="All affected area","All affected area",Table132[[#This Row],[Disaggregation]]="Mantika",Table132[[#This Row],[Mantika]],Table132[[#This Row],[Disaggregation]]="Baladiya",Table132[[#This Row],[Baladiya]])</f>
        <v>Umm arrazam</v>
      </c>
    </row>
    <row r="8859" spans="1:22" x14ac:dyDescent="0.35">
      <c r="A8859" s="14" t="s">
        <v>101</v>
      </c>
      <c r="B8859" s="14" t="s">
        <v>11</v>
      </c>
      <c r="C8859" s="14" t="s">
        <v>10</v>
      </c>
      <c r="D8859" s="14" t="s">
        <v>9</v>
      </c>
      <c r="E8859" s="14" t="s">
        <v>55</v>
      </c>
      <c r="F8859" s="14" t="s">
        <v>54</v>
      </c>
      <c r="G8859" s="14" t="s">
        <v>63</v>
      </c>
      <c r="H8859" s="14" t="s">
        <v>62</v>
      </c>
      <c r="I8859" s="14" t="s">
        <v>503</v>
      </c>
      <c r="J8859" s="14" t="s">
        <v>100</v>
      </c>
      <c r="K8859" s="14" t="s">
        <v>105</v>
      </c>
      <c r="M8859" s="14">
        <v>1</v>
      </c>
      <c r="R8859" s="14">
        <v>4</v>
      </c>
      <c r="S8859" s="14">
        <v>25</v>
      </c>
      <c r="T8859" s="14" cm="1">
        <f t="array" ref="T8859">_xlfn.IFS(Table132[[#This Row],[percentages]]="",Table132[[#This Row],[percentages without NA]]/100,Table132[[#This Row],[percentages without NA]]="",Table132[[#This Row],[percentages]]/100)</f>
        <v>0.25</v>
      </c>
      <c r="U8859" s="14" t="str" cm="1">
        <f t="array" ref="U8859">_xlfn.IFS(Table132[[#This Row],[Disaggregation]]="All affected area","NA",Table132[[#This Row],[Disaggregation]]="Mantika",Table132[[#This Row],[Mantika]],Table132[[#This Row],[Disaggregation]]="Baladiya",Table132[[#This Row],[Mantika]])</f>
        <v>Derna</v>
      </c>
      <c r="V8859" s="14" t="str" cm="1">
        <f t="array" ref="V8859">_xlfn.IFS(Table132[[#This Row],[Disaggregation]]="All affected area","All affected area",Table132[[#This Row],[Disaggregation]]="Mantika",Table132[[#This Row],[Mantika]],Table132[[#This Row],[Disaggregation]]="Baladiya",Table132[[#This Row],[Baladiya]])</f>
        <v>Umm arrazam</v>
      </c>
    </row>
    <row r="8860" spans="1:22" x14ac:dyDescent="0.35">
      <c r="A8860" s="14" t="s">
        <v>101</v>
      </c>
      <c r="B8860" s="14" t="s">
        <v>11</v>
      </c>
      <c r="C8860" s="14" t="s">
        <v>10</v>
      </c>
      <c r="D8860" s="14" t="s">
        <v>9</v>
      </c>
      <c r="E8860" s="14" t="s">
        <v>55</v>
      </c>
      <c r="F8860" s="14" t="s">
        <v>54</v>
      </c>
      <c r="G8860" s="14" t="s">
        <v>63</v>
      </c>
      <c r="H8860" s="14" t="s">
        <v>62</v>
      </c>
      <c r="I8860" s="14" t="s">
        <v>503</v>
      </c>
      <c r="J8860" s="14" t="s">
        <v>100</v>
      </c>
      <c r="K8860" s="14" t="s">
        <v>104</v>
      </c>
      <c r="M8860" s="14">
        <v>3</v>
      </c>
      <c r="R8860" s="14">
        <v>4</v>
      </c>
      <c r="S8860" s="14">
        <v>75</v>
      </c>
      <c r="T8860" s="14" cm="1">
        <f t="array" ref="T8860">_xlfn.IFS(Table132[[#This Row],[percentages]]="",Table132[[#This Row],[percentages without NA]]/100,Table132[[#This Row],[percentages without NA]]="",Table132[[#This Row],[percentages]]/100)</f>
        <v>0.75</v>
      </c>
      <c r="U8860" s="14" t="str" cm="1">
        <f t="array" ref="U8860">_xlfn.IFS(Table132[[#This Row],[Disaggregation]]="All affected area","NA",Table132[[#This Row],[Disaggregation]]="Mantika",Table132[[#This Row],[Mantika]],Table132[[#This Row],[Disaggregation]]="Baladiya",Table132[[#This Row],[Mantika]])</f>
        <v>Derna</v>
      </c>
      <c r="V8860" s="14" t="str" cm="1">
        <f t="array" ref="V8860">_xlfn.IFS(Table132[[#This Row],[Disaggregation]]="All affected area","All affected area",Table132[[#This Row],[Disaggregation]]="Mantika",Table132[[#This Row],[Mantika]],Table132[[#This Row],[Disaggregation]]="Baladiya",Table132[[#This Row],[Baladiya]])</f>
        <v>Umm arrazam</v>
      </c>
    </row>
    <row r="8861" spans="1:22" x14ac:dyDescent="0.35">
      <c r="A8861" s="14" t="s">
        <v>101</v>
      </c>
      <c r="B8861" s="14" t="s">
        <v>11</v>
      </c>
      <c r="C8861" s="14" t="s">
        <v>10</v>
      </c>
      <c r="D8861" s="14" t="s">
        <v>9</v>
      </c>
      <c r="E8861" s="14" t="s">
        <v>55</v>
      </c>
      <c r="F8861" s="14" t="s">
        <v>54</v>
      </c>
      <c r="G8861" s="14" t="s">
        <v>63</v>
      </c>
      <c r="H8861" s="14" t="s">
        <v>62</v>
      </c>
      <c r="I8861" s="14" t="s">
        <v>503</v>
      </c>
      <c r="J8861" s="14" t="s">
        <v>100</v>
      </c>
      <c r="K8861" s="14" t="s">
        <v>74</v>
      </c>
      <c r="M8861" s="14">
        <v>2</v>
      </c>
      <c r="R8861" s="14">
        <v>4</v>
      </c>
      <c r="S8861" s="14">
        <v>50</v>
      </c>
      <c r="T8861" s="14" cm="1">
        <f t="array" ref="T8861">_xlfn.IFS(Table132[[#This Row],[percentages]]="",Table132[[#This Row],[percentages without NA]]/100,Table132[[#This Row],[percentages without NA]]="",Table132[[#This Row],[percentages]]/100)</f>
        <v>0.5</v>
      </c>
      <c r="U8861" s="14" t="str" cm="1">
        <f t="array" ref="U8861">_xlfn.IFS(Table132[[#This Row],[Disaggregation]]="All affected area","NA",Table132[[#This Row],[Disaggregation]]="Mantika",Table132[[#This Row],[Mantika]],Table132[[#This Row],[Disaggregation]]="Baladiya",Table132[[#This Row],[Mantika]])</f>
        <v>Derna</v>
      </c>
      <c r="V8861" s="14" t="str" cm="1">
        <f t="array" ref="V8861">_xlfn.IFS(Table132[[#This Row],[Disaggregation]]="All affected area","All affected area",Table132[[#This Row],[Disaggregation]]="Mantika",Table132[[#This Row],[Mantika]],Table132[[#This Row],[Disaggregation]]="Baladiya",Table132[[#This Row],[Baladiya]])</f>
        <v>Umm arrazam</v>
      </c>
    </row>
    <row r="8862" spans="1:22" x14ac:dyDescent="0.35">
      <c r="A8862" s="14" t="s">
        <v>101</v>
      </c>
      <c r="B8862" s="14" t="s">
        <v>11</v>
      </c>
      <c r="C8862" s="14" t="s">
        <v>10</v>
      </c>
      <c r="D8862" s="14" t="s">
        <v>9</v>
      </c>
      <c r="E8862" s="14" t="s">
        <v>55</v>
      </c>
      <c r="F8862" s="14" t="s">
        <v>54</v>
      </c>
      <c r="G8862" s="14" t="s">
        <v>63</v>
      </c>
      <c r="H8862" s="14" t="s">
        <v>62</v>
      </c>
      <c r="I8862" s="14" t="s">
        <v>503</v>
      </c>
      <c r="J8862" s="14" t="s">
        <v>100</v>
      </c>
      <c r="K8862" s="14" t="s">
        <v>73</v>
      </c>
      <c r="M8862" s="14">
        <v>0</v>
      </c>
      <c r="R8862" s="14">
        <v>4</v>
      </c>
      <c r="S8862" s="14">
        <v>0</v>
      </c>
      <c r="T8862" s="14" cm="1">
        <f t="array" ref="T8862">_xlfn.IFS(Table132[[#This Row],[percentages]]="",Table132[[#This Row],[percentages without NA]]/100,Table132[[#This Row],[percentages without NA]]="",Table132[[#This Row],[percentages]]/100)</f>
        <v>0</v>
      </c>
      <c r="U8862" s="14" t="str" cm="1">
        <f t="array" ref="U8862">_xlfn.IFS(Table132[[#This Row],[Disaggregation]]="All affected area","NA",Table132[[#This Row],[Disaggregation]]="Mantika",Table132[[#This Row],[Mantika]],Table132[[#This Row],[Disaggregation]]="Baladiya",Table132[[#This Row],[Mantika]])</f>
        <v>Derna</v>
      </c>
      <c r="V8862" s="14" t="str" cm="1">
        <f t="array" ref="V8862">_xlfn.IFS(Table132[[#This Row],[Disaggregation]]="All affected area","All affected area",Table132[[#This Row],[Disaggregation]]="Mantika",Table132[[#This Row],[Mantika]],Table132[[#This Row],[Disaggregation]]="Baladiya",Table132[[#This Row],[Baladiya]])</f>
        <v>Umm arrazam</v>
      </c>
    </row>
    <row r="8863" spans="1:22" x14ac:dyDescent="0.35">
      <c r="A8863" s="14" t="s">
        <v>101</v>
      </c>
      <c r="B8863" s="14" t="s">
        <v>11</v>
      </c>
      <c r="C8863" s="14" t="s">
        <v>10</v>
      </c>
      <c r="D8863" s="14" t="s">
        <v>9</v>
      </c>
      <c r="E8863" s="14" t="s">
        <v>55</v>
      </c>
      <c r="F8863" s="14" t="s">
        <v>54</v>
      </c>
      <c r="G8863" s="14" t="s">
        <v>63</v>
      </c>
      <c r="H8863" s="14" t="s">
        <v>62</v>
      </c>
      <c r="I8863" s="14" t="s">
        <v>503</v>
      </c>
      <c r="J8863" s="14" t="s">
        <v>100</v>
      </c>
      <c r="K8863" s="14" t="s">
        <v>103</v>
      </c>
      <c r="M8863" s="14">
        <v>2</v>
      </c>
      <c r="R8863" s="14">
        <v>4</v>
      </c>
      <c r="S8863" s="14">
        <v>50</v>
      </c>
      <c r="T8863" s="14" cm="1">
        <f t="array" ref="T8863">_xlfn.IFS(Table132[[#This Row],[percentages]]="",Table132[[#This Row],[percentages without NA]]/100,Table132[[#This Row],[percentages without NA]]="",Table132[[#This Row],[percentages]]/100)</f>
        <v>0.5</v>
      </c>
      <c r="U8863" s="14" t="str" cm="1">
        <f t="array" ref="U8863">_xlfn.IFS(Table132[[#This Row],[Disaggregation]]="All affected area","NA",Table132[[#This Row],[Disaggregation]]="Mantika",Table132[[#This Row],[Mantika]],Table132[[#This Row],[Disaggregation]]="Baladiya",Table132[[#This Row],[Mantika]])</f>
        <v>Derna</v>
      </c>
      <c r="V8863" s="14" t="str" cm="1">
        <f t="array" ref="V8863">_xlfn.IFS(Table132[[#This Row],[Disaggregation]]="All affected area","All affected area",Table132[[#This Row],[Disaggregation]]="Mantika",Table132[[#This Row],[Mantika]],Table132[[#This Row],[Disaggregation]]="Baladiya",Table132[[#This Row],[Baladiya]])</f>
        <v>Umm arrazam</v>
      </c>
    </row>
    <row r="8864" spans="1:22" x14ac:dyDescent="0.35">
      <c r="A8864" s="14" t="s">
        <v>101</v>
      </c>
      <c r="B8864" s="14" t="s">
        <v>11</v>
      </c>
      <c r="C8864" s="14" t="s">
        <v>10</v>
      </c>
      <c r="D8864" s="14" t="s">
        <v>9</v>
      </c>
      <c r="E8864" s="14" t="s">
        <v>55</v>
      </c>
      <c r="F8864" s="14" t="s">
        <v>54</v>
      </c>
      <c r="G8864" s="14" t="s">
        <v>63</v>
      </c>
      <c r="H8864" s="14" t="s">
        <v>62</v>
      </c>
      <c r="I8864" s="14" t="s">
        <v>503</v>
      </c>
      <c r="J8864" s="14" t="s">
        <v>100</v>
      </c>
      <c r="K8864" s="14" t="s">
        <v>102</v>
      </c>
      <c r="M8864" s="14">
        <v>1</v>
      </c>
      <c r="R8864" s="14">
        <v>4</v>
      </c>
      <c r="S8864" s="14">
        <v>25</v>
      </c>
      <c r="T8864" s="14" cm="1">
        <f t="array" ref="T8864">_xlfn.IFS(Table132[[#This Row],[percentages]]="",Table132[[#This Row],[percentages without NA]]/100,Table132[[#This Row],[percentages without NA]]="",Table132[[#This Row],[percentages]]/100)</f>
        <v>0.25</v>
      </c>
      <c r="U8864" s="14" t="str" cm="1">
        <f t="array" ref="U8864">_xlfn.IFS(Table132[[#This Row],[Disaggregation]]="All affected area","NA",Table132[[#This Row],[Disaggregation]]="Mantika",Table132[[#This Row],[Mantika]],Table132[[#This Row],[Disaggregation]]="Baladiya",Table132[[#This Row],[Mantika]])</f>
        <v>Derna</v>
      </c>
      <c r="V8864" s="14" t="str" cm="1">
        <f t="array" ref="V8864">_xlfn.IFS(Table132[[#This Row],[Disaggregation]]="All affected area","All affected area",Table132[[#This Row],[Disaggregation]]="Mantika",Table132[[#This Row],[Mantika]],Table132[[#This Row],[Disaggregation]]="Baladiya",Table132[[#This Row],[Baladiya]])</f>
        <v>Umm arrazam</v>
      </c>
    </row>
    <row r="8865" spans="1:22" x14ac:dyDescent="0.35">
      <c r="A8865" s="14" t="s">
        <v>101</v>
      </c>
      <c r="B8865" s="14" t="s">
        <v>11</v>
      </c>
      <c r="C8865" s="14" t="s">
        <v>10</v>
      </c>
      <c r="D8865" s="14" t="s">
        <v>9</v>
      </c>
      <c r="E8865" s="14" t="s">
        <v>55</v>
      </c>
      <c r="F8865" s="14" t="s">
        <v>54</v>
      </c>
      <c r="G8865" s="14" t="s">
        <v>63</v>
      </c>
      <c r="H8865" s="14" t="s">
        <v>62</v>
      </c>
      <c r="I8865" s="14" t="s">
        <v>503</v>
      </c>
      <c r="J8865" s="14" t="s">
        <v>100</v>
      </c>
      <c r="K8865" s="14" t="s">
        <v>99</v>
      </c>
      <c r="M8865" s="14">
        <v>0</v>
      </c>
      <c r="R8865" s="14">
        <v>4</v>
      </c>
      <c r="S8865" s="14">
        <v>0</v>
      </c>
      <c r="T8865" s="14" cm="1">
        <f t="array" ref="T8865">_xlfn.IFS(Table132[[#This Row],[percentages]]="",Table132[[#This Row],[percentages without NA]]/100,Table132[[#This Row],[percentages without NA]]="",Table132[[#This Row],[percentages]]/100)</f>
        <v>0</v>
      </c>
      <c r="U8865" s="14" t="str" cm="1">
        <f t="array" ref="U8865">_xlfn.IFS(Table132[[#This Row],[Disaggregation]]="All affected area","NA",Table132[[#This Row],[Disaggregation]]="Mantika",Table132[[#This Row],[Mantika]],Table132[[#This Row],[Disaggregation]]="Baladiya",Table132[[#This Row],[Mantika]])</f>
        <v>Derna</v>
      </c>
      <c r="V8865" s="14" t="str" cm="1">
        <f t="array" ref="V8865">_xlfn.IFS(Table132[[#This Row],[Disaggregation]]="All affected area","All affected area",Table132[[#This Row],[Disaggregation]]="Mantika",Table132[[#This Row],[Mantika]],Table132[[#This Row],[Disaggregation]]="Baladiya",Table132[[#This Row],[Baladiya]])</f>
        <v>Umm arrazam</v>
      </c>
    </row>
    <row r="8866" spans="1:22" x14ac:dyDescent="0.35">
      <c r="A8866" s="14" t="s">
        <v>101</v>
      </c>
      <c r="B8866" s="14" t="s">
        <v>11</v>
      </c>
      <c r="C8866" s="14" t="s">
        <v>10</v>
      </c>
      <c r="D8866" s="14" t="s">
        <v>9</v>
      </c>
      <c r="E8866" s="14" t="s">
        <v>55</v>
      </c>
      <c r="F8866" s="14" t="s">
        <v>54</v>
      </c>
      <c r="G8866" s="14" t="s">
        <v>55</v>
      </c>
      <c r="H8866" s="14" t="s">
        <v>61</v>
      </c>
      <c r="I8866" s="14" t="s">
        <v>503</v>
      </c>
      <c r="J8866" s="14" t="s">
        <v>100</v>
      </c>
      <c r="K8866" s="14" t="s">
        <v>106</v>
      </c>
      <c r="M8866" s="14">
        <v>10</v>
      </c>
      <c r="R8866" s="14">
        <v>13</v>
      </c>
      <c r="S8866" s="14">
        <v>76.92</v>
      </c>
      <c r="T8866" s="14" cm="1">
        <f t="array" ref="T8866">_xlfn.IFS(Table132[[#This Row],[percentages]]="",Table132[[#This Row],[percentages without NA]]/100,Table132[[#This Row],[percentages without NA]]="",Table132[[#This Row],[percentages]]/100)</f>
        <v>0.76919999999999999</v>
      </c>
      <c r="U8866" s="14" t="str" cm="1">
        <f t="array" ref="U8866">_xlfn.IFS(Table132[[#This Row],[Disaggregation]]="All affected area","NA",Table132[[#This Row],[Disaggregation]]="Mantika",Table132[[#This Row],[Mantika]],Table132[[#This Row],[Disaggregation]]="Baladiya",Table132[[#This Row],[Mantika]])</f>
        <v>Derna</v>
      </c>
      <c r="V8866" s="14" t="str" cm="1">
        <f t="array" ref="V8866">_xlfn.IFS(Table132[[#This Row],[Disaggregation]]="All affected area","All affected area",Table132[[#This Row],[Disaggregation]]="Mantika",Table132[[#This Row],[Mantika]],Table132[[#This Row],[Disaggregation]]="Baladiya",Table132[[#This Row],[Baladiya]])</f>
        <v>Derna</v>
      </c>
    </row>
    <row r="8867" spans="1:22" x14ac:dyDescent="0.35">
      <c r="A8867" s="14" t="s">
        <v>101</v>
      </c>
      <c r="B8867" s="14" t="s">
        <v>11</v>
      </c>
      <c r="C8867" s="14" t="s">
        <v>10</v>
      </c>
      <c r="D8867" s="14" t="s">
        <v>9</v>
      </c>
      <c r="E8867" s="14" t="s">
        <v>55</v>
      </c>
      <c r="F8867" s="14" t="s">
        <v>54</v>
      </c>
      <c r="G8867" s="14" t="s">
        <v>55</v>
      </c>
      <c r="H8867" s="14" t="s">
        <v>61</v>
      </c>
      <c r="I8867" s="14" t="s">
        <v>503</v>
      </c>
      <c r="J8867" s="14" t="s">
        <v>100</v>
      </c>
      <c r="K8867" s="14" t="s">
        <v>105</v>
      </c>
      <c r="M8867" s="14">
        <v>4</v>
      </c>
      <c r="R8867" s="14">
        <v>13</v>
      </c>
      <c r="S8867" s="14">
        <v>30.77</v>
      </c>
      <c r="T8867" s="14" cm="1">
        <f t="array" ref="T8867">_xlfn.IFS(Table132[[#This Row],[percentages]]="",Table132[[#This Row],[percentages without NA]]/100,Table132[[#This Row],[percentages without NA]]="",Table132[[#This Row],[percentages]]/100)</f>
        <v>0.30769999999999997</v>
      </c>
      <c r="U8867" s="14" t="str" cm="1">
        <f t="array" ref="U8867">_xlfn.IFS(Table132[[#This Row],[Disaggregation]]="All affected area","NA",Table132[[#This Row],[Disaggregation]]="Mantika",Table132[[#This Row],[Mantika]],Table132[[#This Row],[Disaggregation]]="Baladiya",Table132[[#This Row],[Mantika]])</f>
        <v>Derna</v>
      </c>
      <c r="V8867" s="14" t="str" cm="1">
        <f t="array" ref="V8867">_xlfn.IFS(Table132[[#This Row],[Disaggregation]]="All affected area","All affected area",Table132[[#This Row],[Disaggregation]]="Mantika",Table132[[#This Row],[Mantika]],Table132[[#This Row],[Disaggregation]]="Baladiya",Table132[[#This Row],[Baladiya]])</f>
        <v>Derna</v>
      </c>
    </row>
    <row r="8868" spans="1:22" x14ac:dyDescent="0.35">
      <c r="A8868" s="14" t="s">
        <v>101</v>
      </c>
      <c r="B8868" s="14" t="s">
        <v>11</v>
      </c>
      <c r="C8868" s="14" t="s">
        <v>10</v>
      </c>
      <c r="D8868" s="14" t="s">
        <v>9</v>
      </c>
      <c r="E8868" s="14" t="s">
        <v>55</v>
      </c>
      <c r="F8868" s="14" t="s">
        <v>54</v>
      </c>
      <c r="G8868" s="14" t="s">
        <v>55</v>
      </c>
      <c r="H8868" s="14" t="s">
        <v>61</v>
      </c>
      <c r="I8868" s="14" t="s">
        <v>503</v>
      </c>
      <c r="J8868" s="14" t="s">
        <v>100</v>
      </c>
      <c r="K8868" s="14" t="s">
        <v>104</v>
      </c>
      <c r="M8868" s="14">
        <v>11</v>
      </c>
      <c r="R8868" s="14">
        <v>13</v>
      </c>
      <c r="S8868" s="14">
        <v>84.62</v>
      </c>
      <c r="T8868" s="14" cm="1">
        <f t="array" ref="T8868">_xlfn.IFS(Table132[[#This Row],[percentages]]="",Table132[[#This Row],[percentages without NA]]/100,Table132[[#This Row],[percentages without NA]]="",Table132[[#This Row],[percentages]]/100)</f>
        <v>0.84620000000000006</v>
      </c>
      <c r="U8868" s="14" t="str" cm="1">
        <f t="array" ref="U8868">_xlfn.IFS(Table132[[#This Row],[Disaggregation]]="All affected area","NA",Table132[[#This Row],[Disaggregation]]="Mantika",Table132[[#This Row],[Mantika]],Table132[[#This Row],[Disaggregation]]="Baladiya",Table132[[#This Row],[Mantika]])</f>
        <v>Derna</v>
      </c>
      <c r="V8868" s="14" t="str" cm="1">
        <f t="array" ref="V8868">_xlfn.IFS(Table132[[#This Row],[Disaggregation]]="All affected area","All affected area",Table132[[#This Row],[Disaggregation]]="Mantika",Table132[[#This Row],[Mantika]],Table132[[#This Row],[Disaggregation]]="Baladiya",Table132[[#This Row],[Baladiya]])</f>
        <v>Derna</v>
      </c>
    </row>
    <row r="8869" spans="1:22" x14ac:dyDescent="0.35">
      <c r="A8869" s="14" t="s">
        <v>101</v>
      </c>
      <c r="B8869" s="14" t="s">
        <v>11</v>
      </c>
      <c r="C8869" s="14" t="s">
        <v>10</v>
      </c>
      <c r="D8869" s="14" t="s">
        <v>9</v>
      </c>
      <c r="E8869" s="14" t="s">
        <v>55</v>
      </c>
      <c r="F8869" s="14" t="s">
        <v>54</v>
      </c>
      <c r="G8869" s="14" t="s">
        <v>55</v>
      </c>
      <c r="H8869" s="14" t="s">
        <v>61</v>
      </c>
      <c r="I8869" s="14" t="s">
        <v>503</v>
      </c>
      <c r="J8869" s="14" t="s">
        <v>100</v>
      </c>
      <c r="K8869" s="14" t="s">
        <v>74</v>
      </c>
      <c r="M8869" s="14">
        <v>7</v>
      </c>
      <c r="R8869" s="14">
        <v>13</v>
      </c>
      <c r="S8869" s="14">
        <v>53.85</v>
      </c>
      <c r="T8869" s="14" cm="1">
        <f t="array" ref="T8869">_xlfn.IFS(Table132[[#This Row],[percentages]]="",Table132[[#This Row],[percentages without NA]]/100,Table132[[#This Row],[percentages without NA]]="",Table132[[#This Row],[percentages]]/100)</f>
        <v>0.53849999999999998</v>
      </c>
      <c r="U8869" s="14" t="str" cm="1">
        <f t="array" ref="U8869">_xlfn.IFS(Table132[[#This Row],[Disaggregation]]="All affected area","NA",Table132[[#This Row],[Disaggregation]]="Mantika",Table132[[#This Row],[Mantika]],Table132[[#This Row],[Disaggregation]]="Baladiya",Table132[[#This Row],[Mantika]])</f>
        <v>Derna</v>
      </c>
      <c r="V8869" s="14" t="str" cm="1">
        <f t="array" ref="V8869">_xlfn.IFS(Table132[[#This Row],[Disaggregation]]="All affected area","All affected area",Table132[[#This Row],[Disaggregation]]="Mantika",Table132[[#This Row],[Mantika]],Table132[[#This Row],[Disaggregation]]="Baladiya",Table132[[#This Row],[Baladiya]])</f>
        <v>Derna</v>
      </c>
    </row>
    <row r="8870" spans="1:22" x14ac:dyDescent="0.35">
      <c r="A8870" s="14" t="s">
        <v>101</v>
      </c>
      <c r="B8870" s="14" t="s">
        <v>11</v>
      </c>
      <c r="C8870" s="14" t="s">
        <v>10</v>
      </c>
      <c r="D8870" s="14" t="s">
        <v>9</v>
      </c>
      <c r="E8870" s="14" t="s">
        <v>55</v>
      </c>
      <c r="F8870" s="14" t="s">
        <v>54</v>
      </c>
      <c r="G8870" s="14" t="s">
        <v>55</v>
      </c>
      <c r="H8870" s="14" t="s">
        <v>61</v>
      </c>
      <c r="I8870" s="14" t="s">
        <v>503</v>
      </c>
      <c r="J8870" s="14" t="s">
        <v>100</v>
      </c>
      <c r="K8870" s="14" t="s">
        <v>73</v>
      </c>
      <c r="M8870" s="14">
        <v>0</v>
      </c>
      <c r="R8870" s="14">
        <v>13</v>
      </c>
      <c r="S8870" s="14">
        <v>0</v>
      </c>
      <c r="T8870" s="14" cm="1">
        <f t="array" ref="T8870">_xlfn.IFS(Table132[[#This Row],[percentages]]="",Table132[[#This Row],[percentages without NA]]/100,Table132[[#This Row],[percentages without NA]]="",Table132[[#This Row],[percentages]]/100)</f>
        <v>0</v>
      </c>
      <c r="U8870" s="14" t="str" cm="1">
        <f t="array" ref="U8870">_xlfn.IFS(Table132[[#This Row],[Disaggregation]]="All affected area","NA",Table132[[#This Row],[Disaggregation]]="Mantika",Table132[[#This Row],[Mantika]],Table132[[#This Row],[Disaggregation]]="Baladiya",Table132[[#This Row],[Mantika]])</f>
        <v>Derna</v>
      </c>
      <c r="V8870" s="14" t="str" cm="1">
        <f t="array" ref="V8870">_xlfn.IFS(Table132[[#This Row],[Disaggregation]]="All affected area","All affected area",Table132[[#This Row],[Disaggregation]]="Mantika",Table132[[#This Row],[Mantika]],Table132[[#This Row],[Disaggregation]]="Baladiya",Table132[[#This Row],[Baladiya]])</f>
        <v>Derna</v>
      </c>
    </row>
    <row r="8871" spans="1:22" x14ac:dyDescent="0.35">
      <c r="A8871" s="14" t="s">
        <v>101</v>
      </c>
      <c r="B8871" s="14" t="s">
        <v>11</v>
      </c>
      <c r="C8871" s="14" t="s">
        <v>10</v>
      </c>
      <c r="D8871" s="14" t="s">
        <v>9</v>
      </c>
      <c r="E8871" s="14" t="s">
        <v>55</v>
      </c>
      <c r="F8871" s="14" t="s">
        <v>54</v>
      </c>
      <c r="G8871" s="14" t="s">
        <v>55</v>
      </c>
      <c r="H8871" s="14" t="s">
        <v>61</v>
      </c>
      <c r="I8871" s="14" t="s">
        <v>503</v>
      </c>
      <c r="J8871" s="14" t="s">
        <v>100</v>
      </c>
      <c r="K8871" s="14" t="s">
        <v>103</v>
      </c>
      <c r="M8871" s="14">
        <v>10</v>
      </c>
      <c r="R8871" s="14">
        <v>13</v>
      </c>
      <c r="S8871" s="14">
        <v>76.92</v>
      </c>
      <c r="T8871" s="14" cm="1">
        <f t="array" ref="T8871">_xlfn.IFS(Table132[[#This Row],[percentages]]="",Table132[[#This Row],[percentages without NA]]/100,Table132[[#This Row],[percentages without NA]]="",Table132[[#This Row],[percentages]]/100)</f>
        <v>0.76919999999999999</v>
      </c>
      <c r="U8871" s="14" t="str" cm="1">
        <f t="array" ref="U8871">_xlfn.IFS(Table132[[#This Row],[Disaggregation]]="All affected area","NA",Table132[[#This Row],[Disaggregation]]="Mantika",Table132[[#This Row],[Mantika]],Table132[[#This Row],[Disaggregation]]="Baladiya",Table132[[#This Row],[Mantika]])</f>
        <v>Derna</v>
      </c>
      <c r="V8871" s="14" t="str" cm="1">
        <f t="array" ref="V8871">_xlfn.IFS(Table132[[#This Row],[Disaggregation]]="All affected area","All affected area",Table132[[#This Row],[Disaggregation]]="Mantika",Table132[[#This Row],[Mantika]],Table132[[#This Row],[Disaggregation]]="Baladiya",Table132[[#This Row],[Baladiya]])</f>
        <v>Derna</v>
      </c>
    </row>
    <row r="8872" spans="1:22" x14ac:dyDescent="0.35">
      <c r="A8872" s="14" t="s">
        <v>101</v>
      </c>
      <c r="B8872" s="14" t="s">
        <v>11</v>
      </c>
      <c r="C8872" s="14" t="s">
        <v>10</v>
      </c>
      <c r="D8872" s="14" t="s">
        <v>9</v>
      </c>
      <c r="E8872" s="14" t="s">
        <v>55</v>
      </c>
      <c r="F8872" s="14" t="s">
        <v>54</v>
      </c>
      <c r="G8872" s="14" t="s">
        <v>55</v>
      </c>
      <c r="H8872" s="14" t="s">
        <v>61</v>
      </c>
      <c r="I8872" s="14" t="s">
        <v>503</v>
      </c>
      <c r="J8872" s="14" t="s">
        <v>100</v>
      </c>
      <c r="K8872" s="14" t="s">
        <v>102</v>
      </c>
      <c r="M8872" s="14">
        <v>12</v>
      </c>
      <c r="R8872" s="14">
        <v>13</v>
      </c>
      <c r="S8872" s="14">
        <v>92.31</v>
      </c>
      <c r="T8872" s="14" cm="1">
        <f t="array" ref="T8872">_xlfn.IFS(Table132[[#This Row],[percentages]]="",Table132[[#This Row],[percentages without NA]]/100,Table132[[#This Row],[percentages without NA]]="",Table132[[#This Row],[percentages]]/100)</f>
        <v>0.92310000000000003</v>
      </c>
      <c r="U8872" s="14" t="str" cm="1">
        <f t="array" ref="U8872">_xlfn.IFS(Table132[[#This Row],[Disaggregation]]="All affected area","NA",Table132[[#This Row],[Disaggregation]]="Mantika",Table132[[#This Row],[Mantika]],Table132[[#This Row],[Disaggregation]]="Baladiya",Table132[[#This Row],[Mantika]])</f>
        <v>Derna</v>
      </c>
      <c r="V8872" s="14" t="str" cm="1">
        <f t="array" ref="V8872">_xlfn.IFS(Table132[[#This Row],[Disaggregation]]="All affected area","All affected area",Table132[[#This Row],[Disaggregation]]="Mantika",Table132[[#This Row],[Mantika]],Table132[[#This Row],[Disaggregation]]="Baladiya",Table132[[#This Row],[Baladiya]])</f>
        <v>Derna</v>
      </c>
    </row>
    <row r="8873" spans="1:22" x14ac:dyDescent="0.35">
      <c r="A8873" s="14" t="s">
        <v>101</v>
      </c>
      <c r="B8873" s="14" t="s">
        <v>11</v>
      </c>
      <c r="C8873" s="14" t="s">
        <v>10</v>
      </c>
      <c r="D8873" s="14" t="s">
        <v>9</v>
      </c>
      <c r="E8873" s="14" t="s">
        <v>55</v>
      </c>
      <c r="F8873" s="14" t="s">
        <v>54</v>
      </c>
      <c r="G8873" s="14" t="s">
        <v>55</v>
      </c>
      <c r="H8873" s="14" t="s">
        <v>61</v>
      </c>
      <c r="I8873" s="14" t="s">
        <v>503</v>
      </c>
      <c r="J8873" s="14" t="s">
        <v>100</v>
      </c>
      <c r="K8873" s="14" t="s">
        <v>99</v>
      </c>
      <c r="M8873" s="14">
        <v>10</v>
      </c>
      <c r="R8873" s="14">
        <v>13</v>
      </c>
      <c r="S8873" s="14">
        <v>76.92</v>
      </c>
      <c r="T8873" s="14" cm="1">
        <f t="array" ref="T8873">_xlfn.IFS(Table132[[#This Row],[percentages]]="",Table132[[#This Row],[percentages without NA]]/100,Table132[[#This Row],[percentages without NA]]="",Table132[[#This Row],[percentages]]/100)</f>
        <v>0.76919999999999999</v>
      </c>
      <c r="U8873" s="14" t="str" cm="1">
        <f t="array" ref="U8873">_xlfn.IFS(Table132[[#This Row],[Disaggregation]]="All affected area","NA",Table132[[#This Row],[Disaggregation]]="Mantika",Table132[[#This Row],[Mantika]],Table132[[#This Row],[Disaggregation]]="Baladiya",Table132[[#This Row],[Mantika]])</f>
        <v>Derna</v>
      </c>
      <c r="V8873" s="14" t="str" cm="1">
        <f t="array" ref="V8873">_xlfn.IFS(Table132[[#This Row],[Disaggregation]]="All affected area","All affected area",Table132[[#This Row],[Disaggregation]]="Mantika",Table132[[#This Row],[Mantika]],Table132[[#This Row],[Disaggregation]]="Baladiya",Table132[[#This Row],[Baladiya]])</f>
        <v>Derna</v>
      </c>
    </row>
    <row r="8874" spans="1:22" x14ac:dyDescent="0.35">
      <c r="A8874" s="14" t="s">
        <v>101</v>
      </c>
      <c r="B8874" s="14" t="s">
        <v>11</v>
      </c>
      <c r="C8874" s="14" t="s">
        <v>10</v>
      </c>
      <c r="D8874" s="14" t="s">
        <v>9</v>
      </c>
      <c r="E8874" s="14" t="s">
        <v>55</v>
      </c>
      <c r="F8874" s="14" t="s">
        <v>54</v>
      </c>
      <c r="G8874" s="14" t="s">
        <v>59</v>
      </c>
      <c r="H8874" s="14" t="s">
        <v>58</v>
      </c>
      <c r="I8874" s="14" t="s">
        <v>503</v>
      </c>
      <c r="J8874" s="14" t="s">
        <v>100</v>
      </c>
      <c r="K8874" s="14" t="s">
        <v>106</v>
      </c>
      <c r="M8874" s="14">
        <v>2</v>
      </c>
      <c r="R8874" s="14">
        <v>7</v>
      </c>
      <c r="S8874" s="14">
        <v>28.57</v>
      </c>
      <c r="T8874" s="14" cm="1">
        <f t="array" ref="T8874">_xlfn.IFS(Table132[[#This Row],[percentages]]="",Table132[[#This Row],[percentages without NA]]/100,Table132[[#This Row],[percentages without NA]]="",Table132[[#This Row],[percentages]]/100)</f>
        <v>0.28570000000000001</v>
      </c>
      <c r="U8874" s="14" t="str" cm="1">
        <f t="array" ref="U8874">_xlfn.IFS(Table132[[#This Row],[Disaggregation]]="All affected area","NA",Table132[[#This Row],[Disaggregation]]="Mantika",Table132[[#This Row],[Mantika]],Table132[[#This Row],[Disaggregation]]="Baladiya",Table132[[#This Row],[Mantika]])</f>
        <v>Derna</v>
      </c>
      <c r="V8874" s="14" t="str" cm="1">
        <f t="array" ref="V8874">_xlfn.IFS(Table132[[#This Row],[Disaggregation]]="All affected area","All affected area",Table132[[#This Row],[Disaggregation]]="Mantika",Table132[[#This Row],[Mantika]],Table132[[#This Row],[Disaggregation]]="Baladiya",Table132[[#This Row],[Baladiya]])</f>
        <v>Alqubba</v>
      </c>
    </row>
    <row r="8875" spans="1:22" x14ac:dyDescent="0.35">
      <c r="A8875" s="14" t="s">
        <v>101</v>
      </c>
      <c r="B8875" s="14" t="s">
        <v>11</v>
      </c>
      <c r="C8875" s="14" t="s">
        <v>10</v>
      </c>
      <c r="D8875" s="14" t="s">
        <v>9</v>
      </c>
      <c r="E8875" s="14" t="s">
        <v>55</v>
      </c>
      <c r="F8875" s="14" t="s">
        <v>54</v>
      </c>
      <c r="G8875" s="14" t="s">
        <v>59</v>
      </c>
      <c r="H8875" s="14" t="s">
        <v>58</v>
      </c>
      <c r="I8875" s="14" t="s">
        <v>503</v>
      </c>
      <c r="J8875" s="14" t="s">
        <v>100</v>
      </c>
      <c r="K8875" s="14" t="s">
        <v>105</v>
      </c>
      <c r="M8875" s="14">
        <v>1</v>
      </c>
      <c r="R8875" s="14">
        <v>7</v>
      </c>
      <c r="S8875" s="14">
        <v>14.29</v>
      </c>
      <c r="T8875" s="14" cm="1">
        <f t="array" ref="T8875">_xlfn.IFS(Table132[[#This Row],[percentages]]="",Table132[[#This Row],[percentages without NA]]/100,Table132[[#This Row],[percentages without NA]]="",Table132[[#This Row],[percentages]]/100)</f>
        <v>0.1429</v>
      </c>
      <c r="U8875" s="14" t="str" cm="1">
        <f t="array" ref="U8875">_xlfn.IFS(Table132[[#This Row],[Disaggregation]]="All affected area","NA",Table132[[#This Row],[Disaggregation]]="Mantika",Table132[[#This Row],[Mantika]],Table132[[#This Row],[Disaggregation]]="Baladiya",Table132[[#This Row],[Mantika]])</f>
        <v>Derna</v>
      </c>
      <c r="V8875" s="14" t="str" cm="1">
        <f t="array" ref="V8875">_xlfn.IFS(Table132[[#This Row],[Disaggregation]]="All affected area","All affected area",Table132[[#This Row],[Disaggregation]]="Mantika",Table132[[#This Row],[Mantika]],Table132[[#This Row],[Disaggregation]]="Baladiya",Table132[[#This Row],[Baladiya]])</f>
        <v>Alqubba</v>
      </c>
    </row>
    <row r="8876" spans="1:22" x14ac:dyDescent="0.35">
      <c r="A8876" s="14" t="s">
        <v>101</v>
      </c>
      <c r="B8876" s="14" t="s">
        <v>11</v>
      </c>
      <c r="C8876" s="14" t="s">
        <v>10</v>
      </c>
      <c r="D8876" s="14" t="s">
        <v>9</v>
      </c>
      <c r="E8876" s="14" t="s">
        <v>55</v>
      </c>
      <c r="F8876" s="14" t="s">
        <v>54</v>
      </c>
      <c r="G8876" s="14" t="s">
        <v>59</v>
      </c>
      <c r="H8876" s="14" t="s">
        <v>58</v>
      </c>
      <c r="I8876" s="14" t="s">
        <v>503</v>
      </c>
      <c r="J8876" s="14" t="s">
        <v>100</v>
      </c>
      <c r="K8876" s="14" t="s">
        <v>104</v>
      </c>
      <c r="M8876" s="14">
        <v>3</v>
      </c>
      <c r="R8876" s="14">
        <v>7</v>
      </c>
      <c r="S8876" s="14">
        <v>42.86</v>
      </c>
      <c r="T8876" s="14" cm="1">
        <f t="array" ref="T8876">_xlfn.IFS(Table132[[#This Row],[percentages]]="",Table132[[#This Row],[percentages without NA]]/100,Table132[[#This Row],[percentages without NA]]="",Table132[[#This Row],[percentages]]/100)</f>
        <v>0.42859999999999998</v>
      </c>
      <c r="U8876" s="14" t="str" cm="1">
        <f t="array" ref="U8876">_xlfn.IFS(Table132[[#This Row],[Disaggregation]]="All affected area","NA",Table132[[#This Row],[Disaggregation]]="Mantika",Table132[[#This Row],[Mantika]],Table132[[#This Row],[Disaggregation]]="Baladiya",Table132[[#This Row],[Mantika]])</f>
        <v>Derna</v>
      </c>
      <c r="V8876" s="14" t="str" cm="1">
        <f t="array" ref="V8876">_xlfn.IFS(Table132[[#This Row],[Disaggregation]]="All affected area","All affected area",Table132[[#This Row],[Disaggregation]]="Mantika",Table132[[#This Row],[Mantika]],Table132[[#This Row],[Disaggregation]]="Baladiya",Table132[[#This Row],[Baladiya]])</f>
        <v>Alqubba</v>
      </c>
    </row>
    <row r="8877" spans="1:22" x14ac:dyDescent="0.35">
      <c r="A8877" s="14" t="s">
        <v>101</v>
      </c>
      <c r="B8877" s="14" t="s">
        <v>11</v>
      </c>
      <c r="C8877" s="14" t="s">
        <v>10</v>
      </c>
      <c r="D8877" s="14" t="s">
        <v>9</v>
      </c>
      <c r="E8877" s="14" t="s">
        <v>55</v>
      </c>
      <c r="F8877" s="14" t="s">
        <v>54</v>
      </c>
      <c r="G8877" s="14" t="s">
        <v>59</v>
      </c>
      <c r="H8877" s="14" t="s">
        <v>58</v>
      </c>
      <c r="I8877" s="14" t="s">
        <v>503</v>
      </c>
      <c r="J8877" s="14" t="s">
        <v>100</v>
      </c>
      <c r="K8877" s="14" t="s">
        <v>74</v>
      </c>
      <c r="M8877" s="14">
        <v>3</v>
      </c>
      <c r="R8877" s="14">
        <v>7</v>
      </c>
      <c r="S8877" s="14">
        <v>42.86</v>
      </c>
      <c r="T8877" s="14" cm="1">
        <f t="array" ref="T8877">_xlfn.IFS(Table132[[#This Row],[percentages]]="",Table132[[#This Row],[percentages without NA]]/100,Table132[[#This Row],[percentages without NA]]="",Table132[[#This Row],[percentages]]/100)</f>
        <v>0.42859999999999998</v>
      </c>
      <c r="U8877" s="14" t="str" cm="1">
        <f t="array" ref="U8877">_xlfn.IFS(Table132[[#This Row],[Disaggregation]]="All affected area","NA",Table132[[#This Row],[Disaggregation]]="Mantika",Table132[[#This Row],[Mantika]],Table132[[#This Row],[Disaggregation]]="Baladiya",Table132[[#This Row],[Mantika]])</f>
        <v>Derna</v>
      </c>
      <c r="V8877" s="14" t="str" cm="1">
        <f t="array" ref="V8877">_xlfn.IFS(Table132[[#This Row],[Disaggregation]]="All affected area","All affected area",Table132[[#This Row],[Disaggregation]]="Mantika",Table132[[#This Row],[Mantika]],Table132[[#This Row],[Disaggregation]]="Baladiya",Table132[[#This Row],[Baladiya]])</f>
        <v>Alqubba</v>
      </c>
    </row>
    <row r="8878" spans="1:22" x14ac:dyDescent="0.35">
      <c r="A8878" s="14" t="s">
        <v>101</v>
      </c>
      <c r="B8878" s="14" t="s">
        <v>11</v>
      </c>
      <c r="C8878" s="14" t="s">
        <v>10</v>
      </c>
      <c r="D8878" s="14" t="s">
        <v>9</v>
      </c>
      <c r="E8878" s="14" t="s">
        <v>55</v>
      </c>
      <c r="F8878" s="14" t="s">
        <v>54</v>
      </c>
      <c r="G8878" s="14" t="s">
        <v>59</v>
      </c>
      <c r="H8878" s="14" t="s">
        <v>58</v>
      </c>
      <c r="I8878" s="14" t="s">
        <v>503</v>
      </c>
      <c r="J8878" s="14" t="s">
        <v>100</v>
      </c>
      <c r="K8878" s="14" t="s">
        <v>73</v>
      </c>
      <c r="M8878" s="14">
        <v>0</v>
      </c>
      <c r="R8878" s="14">
        <v>7</v>
      </c>
      <c r="S8878" s="14">
        <v>0</v>
      </c>
      <c r="T8878" s="14" cm="1">
        <f t="array" ref="T8878">_xlfn.IFS(Table132[[#This Row],[percentages]]="",Table132[[#This Row],[percentages without NA]]/100,Table132[[#This Row],[percentages without NA]]="",Table132[[#This Row],[percentages]]/100)</f>
        <v>0</v>
      </c>
      <c r="U8878" s="14" t="str" cm="1">
        <f t="array" ref="U8878">_xlfn.IFS(Table132[[#This Row],[Disaggregation]]="All affected area","NA",Table132[[#This Row],[Disaggregation]]="Mantika",Table132[[#This Row],[Mantika]],Table132[[#This Row],[Disaggregation]]="Baladiya",Table132[[#This Row],[Mantika]])</f>
        <v>Derna</v>
      </c>
      <c r="V8878" s="14" t="str" cm="1">
        <f t="array" ref="V8878">_xlfn.IFS(Table132[[#This Row],[Disaggregation]]="All affected area","All affected area",Table132[[#This Row],[Disaggregation]]="Mantika",Table132[[#This Row],[Mantika]],Table132[[#This Row],[Disaggregation]]="Baladiya",Table132[[#This Row],[Baladiya]])</f>
        <v>Alqubba</v>
      </c>
    </row>
    <row r="8879" spans="1:22" x14ac:dyDescent="0.35">
      <c r="A8879" s="14" t="s">
        <v>101</v>
      </c>
      <c r="B8879" s="14" t="s">
        <v>11</v>
      </c>
      <c r="C8879" s="14" t="s">
        <v>10</v>
      </c>
      <c r="D8879" s="14" t="s">
        <v>9</v>
      </c>
      <c r="E8879" s="14" t="s">
        <v>55</v>
      </c>
      <c r="F8879" s="14" t="s">
        <v>54</v>
      </c>
      <c r="G8879" s="14" t="s">
        <v>59</v>
      </c>
      <c r="H8879" s="14" t="s">
        <v>58</v>
      </c>
      <c r="I8879" s="14" t="s">
        <v>503</v>
      </c>
      <c r="J8879" s="14" t="s">
        <v>100</v>
      </c>
      <c r="K8879" s="14" t="s">
        <v>103</v>
      </c>
      <c r="M8879" s="14">
        <v>4</v>
      </c>
      <c r="R8879" s="14">
        <v>7</v>
      </c>
      <c r="S8879" s="14">
        <v>57.14</v>
      </c>
      <c r="T8879" s="14" cm="1">
        <f t="array" ref="T8879">_xlfn.IFS(Table132[[#This Row],[percentages]]="",Table132[[#This Row],[percentages without NA]]/100,Table132[[#This Row],[percentages without NA]]="",Table132[[#This Row],[percentages]]/100)</f>
        <v>0.57140000000000002</v>
      </c>
      <c r="U8879" s="14" t="str" cm="1">
        <f t="array" ref="U8879">_xlfn.IFS(Table132[[#This Row],[Disaggregation]]="All affected area","NA",Table132[[#This Row],[Disaggregation]]="Mantika",Table132[[#This Row],[Mantika]],Table132[[#This Row],[Disaggregation]]="Baladiya",Table132[[#This Row],[Mantika]])</f>
        <v>Derna</v>
      </c>
      <c r="V8879" s="14" t="str" cm="1">
        <f t="array" ref="V8879">_xlfn.IFS(Table132[[#This Row],[Disaggregation]]="All affected area","All affected area",Table132[[#This Row],[Disaggregation]]="Mantika",Table132[[#This Row],[Mantika]],Table132[[#This Row],[Disaggregation]]="Baladiya",Table132[[#This Row],[Baladiya]])</f>
        <v>Alqubba</v>
      </c>
    </row>
    <row r="8880" spans="1:22" x14ac:dyDescent="0.35">
      <c r="A8880" s="14" t="s">
        <v>101</v>
      </c>
      <c r="B8880" s="14" t="s">
        <v>11</v>
      </c>
      <c r="C8880" s="14" t="s">
        <v>10</v>
      </c>
      <c r="D8880" s="14" t="s">
        <v>9</v>
      </c>
      <c r="E8880" s="14" t="s">
        <v>55</v>
      </c>
      <c r="F8880" s="14" t="s">
        <v>54</v>
      </c>
      <c r="G8880" s="14" t="s">
        <v>59</v>
      </c>
      <c r="H8880" s="14" t="s">
        <v>58</v>
      </c>
      <c r="I8880" s="14" t="s">
        <v>503</v>
      </c>
      <c r="J8880" s="14" t="s">
        <v>100</v>
      </c>
      <c r="K8880" s="14" t="s">
        <v>102</v>
      </c>
      <c r="M8880" s="14">
        <v>3</v>
      </c>
      <c r="R8880" s="14">
        <v>7</v>
      </c>
      <c r="S8880" s="14">
        <v>42.86</v>
      </c>
      <c r="T8880" s="14" cm="1">
        <f t="array" ref="T8880">_xlfn.IFS(Table132[[#This Row],[percentages]]="",Table132[[#This Row],[percentages without NA]]/100,Table132[[#This Row],[percentages without NA]]="",Table132[[#This Row],[percentages]]/100)</f>
        <v>0.42859999999999998</v>
      </c>
      <c r="U8880" s="14" t="str" cm="1">
        <f t="array" ref="U8880">_xlfn.IFS(Table132[[#This Row],[Disaggregation]]="All affected area","NA",Table132[[#This Row],[Disaggregation]]="Mantika",Table132[[#This Row],[Mantika]],Table132[[#This Row],[Disaggregation]]="Baladiya",Table132[[#This Row],[Mantika]])</f>
        <v>Derna</v>
      </c>
      <c r="V8880" s="14" t="str" cm="1">
        <f t="array" ref="V8880">_xlfn.IFS(Table132[[#This Row],[Disaggregation]]="All affected area","All affected area",Table132[[#This Row],[Disaggregation]]="Mantika",Table132[[#This Row],[Mantika]],Table132[[#This Row],[Disaggregation]]="Baladiya",Table132[[#This Row],[Baladiya]])</f>
        <v>Alqubba</v>
      </c>
    </row>
    <row r="8881" spans="1:22" x14ac:dyDescent="0.35">
      <c r="A8881" s="14" t="s">
        <v>101</v>
      </c>
      <c r="B8881" s="14" t="s">
        <v>11</v>
      </c>
      <c r="C8881" s="14" t="s">
        <v>10</v>
      </c>
      <c r="D8881" s="14" t="s">
        <v>9</v>
      </c>
      <c r="E8881" s="14" t="s">
        <v>55</v>
      </c>
      <c r="F8881" s="14" t="s">
        <v>54</v>
      </c>
      <c r="G8881" s="14" t="s">
        <v>59</v>
      </c>
      <c r="H8881" s="14" t="s">
        <v>58</v>
      </c>
      <c r="I8881" s="14" t="s">
        <v>503</v>
      </c>
      <c r="J8881" s="14" t="s">
        <v>100</v>
      </c>
      <c r="K8881" s="14" t="s">
        <v>99</v>
      </c>
      <c r="M8881" s="14">
        <v>1</v>
      </c>
      <c r="R8881" s="14">
        <v>7</v>
      </c>
      <c r="S8881" s="14">
        <v>14.29</v>
      </c>
      <c r="T8881" s="14" cm="1">
        <f t="array" ref="T8881">_xlfn.IFS(Table132[[#This Row],[percentages]]="",Table132[[#This Row],[percentages without NA]]/100,Table132[[#This Row],[percentages without NA]]="",Table132[[#This Row],[percentages]]/100)</f>
        <v>0.1429</v>
      </c>
      <c r="U8881" s="14" t="str" cm="1">
        <f t="array" ref="U8881">_xlfn.IFS(Table132[[#This Row],[Disaggregation]]="All affected area","NA",Table132[[#This Row],[Disaggregation]]="Mantika",Table132[[#This Row],[Mantika]],Table132[[#This Row],[Disaggregation]]="Baladiya",Table132[[#This Row],[Mantika]])</f>
        <v>Derna</v>
      </c>
      <c r="V8881" s="14" t="str" cm="1">
        <f t="array" ref="V8881">_xlfn.IFS(Table132[[#This Row],[Disaggregation]]="All affected area","All affected area",Table132[[#This Row],[Disaggregation]]="Mantika",Table132[[#This Row],[Mantika]],Table132[[#This Row],[Disaggregation]]="Baladiya",Table132[[#This Row],[Baladiya]])</f>
        <v>Alqubba</v>
      </c>
    </row>
    <row r="8882" spans="1:22" x14ac:dyDescent="0.35">
      <c r="A8882" s="14" t="s">
        <v>101</v>
      </c>
      <c r="B8882" s="14" t="s">
        <v>11</v>
      </c>
      <c r="C8882" s="14" t="s">
        <v>10</v>
      </c>
      <c r="D8882" s="14" t="s">
        <v>9</v>
      </c>
      <c r="E8882" s="14" t="s">
        <v>55</v>
      </c>
      <c r="F8882" s="14" t="s">
        <v>54</v>
      </c>
      <c r="G8882" s="14" t="s">
        <v>57</v>
      </c>
      <c r="H8882" s="14" t="s">
        <v>56</v>
      </c>
      <c r="I8882" s="14" t="s">
        <v>503</v>
      </c>
      <c r="J8882" s="14" t="s">
        <v>100</v>
      </c>
      <c r="K8882" s="14" t="s">
        <v>106</v>
      </c>
      <c r="M8882" s="14">
        <v>0</v>
      </c>
      <c r="R8882" s="14">
        <v>1</v>
      </c>
      <c r="S8882" s="14">
        <v>0</v>
      </c>
      <c r="T8882" s="14" cm="1">
        <f t="array" ref="T8882">_xlfn.IFS(Table132[[#This Row],[percentages]]="",Table132[[#This Row],[percentages without NA]]/100,Table132[[#This Row],[percentages without NA]]="",Table132[[#This Row],[percentages]]/100)</f>
        <v>0</v>
      </c>
      <c r="U8882" s="14" t="str" cm="1">
        <f t="array" ref="U8882">_xlfn.IFS(Table132[[#This Row],[Disaggregation]]="All affected area","NA",Table132[[#This Row],[Disaggregation]]="Mantika",Table132[[#This Row],[Mantika]],Table132[[#This Row],[Disaggregation]]="Baladiya",Table132[[#This Row],[Mantika]])</f>
        <v>Derna</v>
      </c>
      <c r="V8882" s="14" t="str" cm="1">
        <f t="array" ref="V8882">_xlfn.IFS(Table132[[#This Row],[Disaggregation]]="All affected area","All affected area",Table132[[#This Row],[Disaggregation]]="Mantika",Table132[[#This Row],[Mantika]],Table132[[#This Row],[Disaggregation]]="Baladiya",Table132[[#This Row],[Baladiya]])</f>
        <v>Alqayqab</v>
      </c>
    </row>
    <row r="8883" spans="1:22" x14ac:dyDescent="0.35">
      <c r="A8883" s="14" t="s">
        <v>101</v>
      </c>
      <c r="B8883" s="14" t="s">
        <v>11</v>
      </c>
      <c r="C8883" s="14" t="s">
        <v>10</v>
      </c>
      <c r="D8883" s="14" t="s">
        <v>9</v>
      </c>
      <c r="E8883" s="14" t="s">
        <v>55</v>
      </c>
      <c r="F8883" s="14" t="s">
        <v>54</v>
      </c>
      <c r="G8883" s="14" t="s">
        <v>57</v>
      </c>
      <c r="H8883" s="14" t="s">
        <v>56</v>
      </c>
      <c r="I8883" s="14" t="s">
        <v>503</v>
      </c>
      <c r="J8883" s="14" t="s">
        <v>100</v>
      </c>
      <c r="K8883" s="14" t="s">
        <v>105</v>
      </c>
      <c r="M8883" s="14">
        <v>0</v>
      </c>
      <c r="R8883" s="14">
        <v>1</v>
      </c>
      <c r="S8883" s="14">
        <v>0</v>
      </c>
      <c r="T8883" s="14" cm="1">
        <f t="array" ref="T8883">_xlfn.IFS(Table132[[#This Row],[percentages]]="",Table132[[#This Row],[percentages without NA]]/100,Table132[[#This Row],[percentages without NA]]="",Table132[[#This Row],[percentages]]/100)</f>
        <v>0</v>
      </c>
      <c r="U8883" s="14" t="str" cm="1">
        <f t="array" ref="U8883">_xlfn.IFS(Table132[[#This Row],[Disaggregation]]="All affected area","NA",Table132[[#This Row],[Disaggregation]]="Mantika",Table132[[#This Row],[Mantika]],Table132[[#This Row],[Disaggregation]]="Baladiya",Table132[[#This Row],[Mantika]])</f>
        <v>Derna</v>
      </c>
      <c r="V8883" s="14" t="str" cm="1">
        <f t="array" ref="V8883">_xlfn.IFS(Table132[[#This Row],[Disaggregation]]="All affected area","All affected area",Table132[[#This Row],[Disaggregation]]="Mantika",Table132[[#This Row],[Mantika]],Table132[[#This Row],[Disaggregation]]="Baladiya",Table132[[#This Row],[Baladiya]])</f>
        <v>Alqayqab</v>
      </c>
    </row>
    <row r="8884" spans="1:22" x14ac:dyDescent="0.35">
      <c r="A8884" s="14" t="s">
        <v>101</v>
      </c>
      <c r="B8884" s="14" t="s">
        <v>11</v>
      </c>
      <c r="C8884" s="14" t="s">
        <v>10</v>
      </c>
      <c r="D8884" s="14" t="s">
        <v>9</v>
      </c>
      <c r="E8884" s="14" t="s">
        <v>55</v>
      </c>
      <c r="F8884" s="14" t="s">
        <v>54</v>
      </c>
      <c r="G8884" s="14" t="s">
        <v>57</v>
      </c>
      <c r="H8884" s="14" t="s">
        <v>56</v>
      </c>
      <c r="I8884" s="14" t="s">
        <v>503</v>
      </c>
      <c r="J8884" s="14" t="s">
        <v>100</v>
      </c>
      <c r="K8884" s="14" t="s">
        <v>104</v>
      </c>
      <c r="M8884" s="14">
        <v>0</v>
      </c>
      <c r="R8884" s="14">
        <v>1</v>
      </c>
      <c r="S8884" s="14">
        <v>0</v>
      </c>
      <c r="T8884" s="14" cm="1">
        <f t="array" ref="T8884">_xlfn.IFS(Table132[[#This Row],[percentages]]="",Table132[[#This Row],[percentages without NA]]/100,Table132[[#This Row],[percentages without NA]]="",Table132[[#This Row],[percentages]]/100)</f>
        <v>0</v>
      </c>
      <c r="U8884" s="14" t="str" cm="1">
        <f t="array" ref="U8884">_xlfn.IFS(Table132[[#This Row],[Disaggregation]]="All affected area","NA",Table132[[#This Row],[Disaggregation]]="Mantika",Table132[[#This Row],[Mantika]],Table132[[#This Row],[Disaggregation]]="Baladiya",Table132[[#This Row],[Mantika]])</f>
        <v>Derna</v>
      </c>
      <c r="V8884" s="14" t="str" cm="1">
        <f t="array" ref="V8884">_xlfn.IFS(Table132[[#This Row],[Disaggregation]]="All affected area","All affected area",Table132[[#This Row],[Disaggregation]]="Mantika",Table132[[#This Row],[Mantika]],Table132[[#This Row],[Disaggregation]]="Baladiya",Table132[[#This Row],[Baladiya]])</f>
        <v>Alqayqab</v>
      </c>
    </row>
    <row r="8885" spans="1:22" x14ac:dyDescent="0.35">
      <c r="A8885" s="14" t="s">
        <v>101</v>
      </c>
      <c r="B8885" s="14" t="s">
        <v>11</v>
      </c>
      <c r="C8885" s="14" t="s">
        <v>10</v>
      </c>
      <c r="D8885" s="14" t="s">
        <v>9</v>
      </c>
      <c r="E8885" s="14" t="s">
        <v>55</v>
      </c>
      <c r="F8885" s="14" t="s">
        <v>54</v>
      </c>
      <c r="G8885" s="14" t="s">
        <v>57</v>
      </c>
      <c r="H8885" s="14" t="s">
        <v>56</v>
      </c>
      <c r="I8885" s="14" t="s">
        <v>503</v>
      </c>
      <c r="J8885" s="14" t="s">
        <v>100</v>
      </c>
      <c r="K8885" s="14" t="s">
        <v>74</v>
      </c>
      <c r="M8885" s="14">
        <v>1</v>
      </c>
      <c r="R8885" s="14">
        <v>1</v>
      </c>
      <c r="S8885" s="14">
        <v>100</v>
      </c>
      <c r="T8885" s="14" cm="1">
        <f t="array" ref="T8885">_xlfn.IFS(Table132[[#This Row],[percentages]]="",Table132[[#This Row],[percentages without NA]]/100,Table132[[#This Row],[percentages without NA]]="",Table132[[#This Row],[percentages]]/100)</f>
        <v>1</v>
      </c>
      <c r="U8885" s="14" t="str" cm="1">
        <f t="array" ref="U8885">_xlfn.IFS(Table132[[#This Row],[Disaggregation]]="All affected area","NA",Table132[[#This Row],[Disaggregation]]="Mantika",Table132[[#This Row],[Mantika]],Table132[[#This Row],[Disaggregation]]="Baladiya",Table132[[#This Row],[Mantika]])</f>
        <v>Derna</v>
      </c>
      <c r="V8885" s="14" t="str" cm="1">
        <f t="array" ref="V8885">_xlfn.IFS(Table132[[#This Row],[Disaggregation]]="All affected area","All affected area",Table132[[#This Row],[Disaggregation]]="Mantika",Table132[[#This Row],[Mantika]],Table132[[#This Row],[Disaggregation]]="Baladiya",Table132[[#This Row],[Baladiya]])</f>
        <v>Alqayqab</v>
      </c>
    </row>
    <row r="8886" spans="1:22" x14ac:dyDescent="0.35">
      <c r="A8886" s="14" t="s">
        <v>101</v>
      </c>
      <c r="B8886" s="14" t="s">
        <v>11</v>
      </c>
      <c r="C8886" s="14" t="s">
        <v>10</v>
      </c>
      <c r="D8886" s="14" t="s">
        <v>9</v>
      </c>
      <c r="E8886" s="14" t="s">
        <v>55</v>
      </c>
      <c r="F8886" s="14" t="s">
        <v>54</v>
      </c>
      <c r="G8886" s="14" t="s">
        <v>57</v>
      </c>
      <c r="H8886" s="14" t="s">
        <v>56</v>
      </c>
      <c r="I8886" s="14" t="s">
        <v>503</v>
      </c>
      <c r="J8886" s="14" t="s">
        <v>100</v>
      </c>
      <c r="K8886" s="14" t="s">
        <v>73</v>
      </c>
      <c r="M8886" s="14">
        <v>0</v>
      </c>
      <c r="R8886" s="14">
        <v>1</v>
      </c>
      <c r="S8886" s="14">
        <v>0</v>
      </c>
      <c r="T8886" s="14" cm="1">
        <f t="array" ref="T8886">_xlfn.IFS(Table132[[#This Row],[percentages]]="",Table132[[#This Row],[percentages without NA]]/100,Table132[[#This Row],[percentages without NA]]="",Table132[[#This Row],[percentages]]/100)</f>
        <v>0</v>
      </c>
      <c r="U8886" s="14" t="str" cm="1">
        <f t="array" ref="U8886">_xlfn.IFS(Table132[[#This Row],[Disaggregation]]="All affected area","NA",Table132[[#This Row],[Disaggregation]]="Mantika",Table132[[#This Row],[Mantika]],Table132[[#This Row],[Disaggregation]]="Baladiya",Table132[[#This Row],[Mantika]])</f>
        <v>Derna</v>
      </c>
      <c r="V8886" s="14" t="str" cm="1">
        <f t="array" ref="V8886">_xlfn.IFS(Table132[[#This Row],[Disaggregation]]="All affected area","All affected area",Table132[[#This Row],[Disaggregation]]="Mantika",Table132[[#This Row],[Mantika]],Table132[[#This Row],[Disaggregation]]="Baladiya",Table132[[#This Row],[Baladiya]])</f>
        <v>Alqayqab</v>
      </c>
    </row>
    <row r="8887" spans="1:22" x14ac:dyDescent="0.35">
      <c r="A8887" s="14" t="s">
        <v>101</v>
      </c>
      <c r="B8887" s="14" t="s">
        <v>11</v>
      </c>
      <c r="C8887" s="14" t="s">
        <v>10</v>
      </c>
      <c r="D8887" s="14" t="s">
        <v>9</v>
      </c>
      <c r="E8887" s="14" t="s">
        <v>55</v>
      </c>
      <c r="F8887" s="14" t="s">
        <v>54</v>
      </c>
      <c r="G8887" s="14" t="s">
        <v>57</v>
      </c>
      <c r="H8887" s="14" t="s">
        <v>56</v>
      </c>
      <c r="I8887" s="14" t="s">
        <v>503</v>
      </c>
      <c r="J8887" s="14" t="s">
        <v>100</v>
      </c>
      <c r="K8887" s="14" t="s">
        <v>103</v>
      </c>
      <c r="M8887" s="14">
        <v>0</v>
      </c>
      <c r="R8887" s="14">
        <v>1</v>
      </c>
      <c r="S8887" s="14">
        <v>0</v>
      </c>
      <c r="T8887" s="14" cm="1">
        <f t="array" ref="T8887">_xlfn.IFS(Table132[[#This Row],[percentages]]="",Table132[[#This Row],[percentages without NA]]/100,Table132[[#This Row],[percentages without NA]]="",Table132[[#This Row],[percentages]]/100)</f>
        <v>0</v>
      </c>
      <c r="U8887" s="14" t="str" cm="1">
        <f t="array" ref="U8887">_xlfn.IFS(Table132[[#This Row],[Disaggregation]]="All affected area","NA",Table132[[#This Row],[Disaggregation]]="Mantika",Table132[[#This Row],[Mantika]],Table132[[#This Row],[Disaggregation]]="Baladiya",Table132[[#This Row],[Mantika]])</f>
        <v>Derna</v>
      </c>
      <c r="V8887" s="14" t="str" cm="1">
        <f t="array" ref="V8887">_xlfn.IFS(Table132[[#This Row],[Disaggregation]]="All affected area","All affected area",Table132[[#This Row],[Disaggregation]]="Mantika",Table132[[#This Row],[Mantika]],Table132[[#This Row],[Disaggregation]]="Baladiya",Table132[[#This Row],[Baladiya]])</f>
        <v>Alqayqab</v>
      </c>
    </row>
    <row r="8888" spans="1:22" x14ac:dyDescent="0.35">
      <c r="A8888" s="14" t="s">
        <v>101</v>
      </c>
      <c r="B8888" s="14" t="s">
        <v>11</v>
      </c>
      <c r="C8888" s="14" t="s">
        <v>10</v>
      </c>
      <c r="D8888" s="14" t="s">
        <v>9</v>
      </c>
      <c r="E8888" s="14" t="s">
        <v>55</v>
      </c>
      <c r="F8888" s="14" t="s">
        <v>54</v>
      </c>
      <c r="G8888" s="14" t="s">
        <v>57</v>
      </c>
      <c r="H8888" s="14" t="s">
        <v>56</v>
      </c>
      <c r="I8888" s="14" t="s">
        <v>503</v>
      </c>
      <c r="J8888" s="14" t="s">
        <v>100</v>
      </c>
      <c r="K8888" s="14" t="s">
        <v>102</v>
      </c>
      <c r="M8888" s="14">
        <v>0</v>
      </c>
      <c r="R8888" s="14">
        <v>1</v>
      </c>
      <c r="S8888" s="14">
        <v>0</v>
      </c>
      <c r="T8888" s="14" cm="1">
        <f t="array" ref="T8888">_xlfn.IFS(Table132[[#This Row],[percentages]]="",Table132[[#This Row],[percentages without NA]]/100,Table132[[#This Row],[percentages without NA]]="",Table132[[#This Row],[percentages]]/100)</f>
        <v>0</v>
      </c>
      <c r="U8888" s="14" t="str" cm="1">
        <f t="array" ref="U8888">_xlfn.IFS(Table132[[#This Row],[Disaggregation]]="All affected area","NA",Table132[[#This Row],[Disaggregation]]="Mantika",Table132[[#This Row],[Mantika]],Table132[[#This Row],[Disaggregation]]="Baladiya",Table132[[#This Row],[Mantika]])</f>
        <v>Derna</v>
      </c>
      <c r="V8888" s="14" t="str" cm="1">
        <f t="array" ref="V8888">_xlfn.IFS(Table132[[#This Row],[Disaggregation]]="All affected area","All affected area",Table132[[#This Row],[Disaggregation]]="Mantika",Table132[[#This Row],[Mantika]],Table132[[#This Row],[Disaggregation]]="Baladiya",Table132[[#This Row],[Baladiya]])</f>
        <v>Alqayqab</v>
      </c>
    </row>
    <row r="8889" spans="1:22" x14ac:dyDescent="0.35">
      <c r="A8889" s="14" t="s">
        <v>101</v>
      </c>
      <c r="B8889" s="14" t="s">
        <v>11</v>
      </c>
      <c r="C8889" s="14" t="s">
        <v>10</v>
      </c>
      <c r="D8889" s="14" t="s">
        <v>9</v>
      </c>
      <c r="E8889" s="14" t="s">
        <v>55</v>
      </c>
      <c r="F8889" s="14" t="s">
        <v>54</v>
      </c>
      <c r="G8889" s="14" t="s">
        <v>57</v>
      </c>
      <c r="H8889" s="14" t="s">
        <v>56</v>
      </c>
      <c r="I8889" s="14" t="s">
        <v>503</v>
      </c>
      <c r="J8889" s="14" t="s">
        <v>100</v>
      </c>
      <c r="K8889" s="14" t="s">
        <v>99</v>
      </c>
      <c r="M8889" s="14">
        <v>0</v>
      </c>
      <c r="R8889" s="14">
        <v>1</v>
      </c>
      <c r="S8889" s="14">
        <v>0</v>
      </c>
      <c r="T8889" s="14" cm="1">
        <f t="array" ref="T8889">_xlfn.IFS(Table132[[#This Row],[percentages]]="",Table132[[#This Row],[percentages without NA]]/100,Table132[[#This Row],[percentages without NA]]="",Table132[[#This Row],[percentages]]/100)</f>
        <v>0</v>
      </c>
      <c r="U8889" s="14" t="str" cm="1">
        <f t="array" ref="U8889">_xlfn.IFS(Table132[[#This Row],[Disaggregation]]="All affected area","NA",Table132[[#This Row],[Disaggregation]]="Mantika",Table132[[#This Row],[Mantika]],Table132[[#This Row],[Disaggregation]]="Baladiya",Table132[[#This Row],[Mantika]])</f>
        <v>Derna</v>
      </c>
      <c r="V8889" s="14" t="str" cm="1">
        <f t="array" ref="V8889">_xlfn.IFS(Table132[[#This Row],[Disaggregation]]="All affected area","All affected area",Table132[[#This Row],[Disaggregation]]="Mantika",Table132[[#This Row],[Mantika]],Table132[[#This Row],[Disaggregation]]="Baladiya",Table132[[#This Row],[Baladiya]])</f>
        <v>Alqayqab</v>
      </c>
    </row>
    <row r="8890" spans="1:22" x14ac:dyDescent="0.35">
      <c r="A8890" s="14" t="s">
        <v>101</v>
      </c>
      <c r="B8890" s="14" t="s">
        <v>11</v>
      </c>
      <c r="C8890" s="14" t="s">
        <v>10</v>
      </c>
      <c r="D8890" s="14" t="s">
        <v>9</v>
      </c>
      <c r="E8890" s="14" t="s">
        <v>55</v>
      </c>
      <c r="F8890" s="14" t="s">
        <v>54</v>
      </c>
      <c r="G8890" s="14" t="s">
        <v>53</v>
      </c>
      <c r="H8890" s="14" t="s">
        <v>52</v>
      </c>
      <c r="I8890" s="14" t="s">
        <v>503</v>
      </c>
      <c r="J8890" s="14" t="s">
        <v>100</v>
      </c>
      <c r="K8890" s="14" t="s">
        <v>106</v>
      </c>
      <c r="M8890" s="14">
        <v>2</v>
      </c>
      <c r="R8890" s="14">
        <v>5</v>
      </c>
      <c r="S8890" s="14">
        <v>40</v>
      </c>
      <c r="T8890" s="14" cm="1">
        <f t="array" ref="T8890">_xlfn.IFS(Table132[[#This Row],[percentages]]="",Table132[[#This Row],[percentages without NA]]/100,Table132[[#This Row],[percentages without NA]]="",Table132[[#This Row],[percentages]]/100)</f>
        <v>0.4</v>
      </c>
      <c r="U8890" s="14" t="str" cm="1">
        <f t="array" ref="U8890">_xlfn.IFS(Table132[[#This Row],[Disaggregation]]="All affected area","NA",Table132[[#This Row],[Disaggregation]]="Mantika",Table132[[#This Row],[Mantika]],Table132[[#This Row],[Disaggregation]]="Baladiya",Table132[[#This Row],[Mantika]])</f>
        <v>Derna</v>
      </c>
      <c r="V8890" s="14" t="str" cm="1">
        <f t="array" ref="V8890">_xlfn.IFS(Table132[[#This Row],[Disaggregation]]="All affected area","All affected area",Table132[[#This Row],[Disaggregation]]="Mantika",Table132[[#This Row],[Mantika]],Table132[[#This Row],[Disaggregation]]="Baladiya",Table132[[#This Row],[Baladiya]])</f>
        <v>Labriq</v>
      </c>
    </row>
    <row r="8891" spans="1:22" x14ac:dyDescent="0.35">
      <c r="A8891" s="14" t="s">
        <v>101</v>
      </c>
      <c r="B8891" s="14" t="s">
        <v>11</v>
      </c>
      <c r="C8891" s="14" t="s">
        <v>10</v>
      </c>
      <c r="D8891" s="14" t="s">
        <v>9</v>
      </c>
      <c r="E8891" s="14" t="s">
        <v>55</v>
      </c>
      <c r="F8891" s="14" t="s">
        <v>54</v>
      </c>
      <c r="G8891" s="14" t="s">
        <v>53</v>
      </c>
      <c r="H8891" s="14" t="s">
        <v>52</v>
      </c>
      <c r="I8891" s="14" t="s">
        <v>503</v>
      </c>
      <c r="J8891" s="14" t="s">
        <v>100</v>
      </c>
      <c r="K8891" s="14" t="s">
        <v>105</v>
      </c>
      <c r="M8891" s="14">
        <v>1</v>
      </c>
      <c r="R8891" s="14">
        <v>5</v>
      </c>
      <c r="S8891" s="14">
        <v>20</v>
      </c>
      <c r="T8891" s="14" cm="1">
        <f t="array" ref="T8891">_xlfn.IFS(Table132[[#This Row],[percentages]]="",Table132[[#This Row],[percentages without NA]]/100,Table132[[#This Row],[percentages without NA]]="",Table132[[#This Row],[percentages]]/100)</f>
        <v>0.2</v>
      </c>
      <c r="U8891" s="14" t="str" cm="1">
        <f t="array" ref="U8891">_xlfn.IFS(Table132[[#This Row],[Disaggregation]]="All affected area","NA",Table132[[#This Row],[Disaggregation]]="Mantika",Table132[[#This Row],[Mantika]],Table132[[#This Row],[Disaggregation]]="Baladiya",Table132[[#This Row],[Mantika]])</f>
        <v>Derna</v>
      </c>
      <c r="V8891" s="14" t="str" cm="1">
        <f t="array" ref="V8891">_xlfn.IFS(Table132[[#This Row],[Disaggregation]]="All affected area","All affected area",Table132[[#This Row],[Disaggregation]]="Mantika",Table132[[#This Row],[Mantika]],Table132[[#This Row],[Disaggregation]]="Baladiya",Table132[[#This Row],[Baladiya]])</f>
        <v>Labriq</v>
      </c>
    </row>
    <row r="8892" spans="1:22" x14ac:dyDescent="0.35">
      <c r="A8892" s="14" t="s">
        <v>101</v>
      </c>
      <c r="B8892" s="14" t="s">
        <v>11</v>
      </c>
      <c r="C8892" s="14" t="s">
        <v>10</v>
      </c>
      <c r="D8892" s="14" t="s">
        <v>9</v>
      </c>
      <c r="E8892" s="14" t="s">
        <v>55</v>
      </c>
      <c r="F8892" s="14" t="s">
        <v>54</v>
      </c>
      <c r="G8892" s="14" t="s">
        <v>53</v>
      </c>
      <c r="H8892" s="14" t="s">
        <v>52</v>
      </c>
      <c r="I8892" s="14" t="s">
        <v>503</v>
      </c>
      <c r="J8892" s="14" t="s">
        <v>100</v>
      </c>
      <c r="K8892" s="14" t="s">
        <v>104</v>
      </c>
      <c r="M8892" s="14">
        <v>4</v>
      </c>
      <c r="R8892" s="14">
        <v>5</v>
      </c>
      <c r="S8892" s="14">
        <v>80</v>
      </c>
      <c r="T8892" s="14" cm="1">
        <f t="array" ref="T8892">_xlfn.IFS(Table132[[#This Row],[percentages]]="",Table132[[#This Row],[percentages without NA]]/100,Table132[[#This Row],[percentages without NA]]="",Table132[[#This Row],[percentages]]/100)</f>
        <v>0.8</v>
      </c>
      <c r="U8892" s="14" t="str" cm="1">
        <f t="array" ref="U8892">_xlfn.IFS(Table132[[#This Row],[Disaggregation]]="All affected area","NA",Table132[[#This Row],[Disaggregation]]="Mantika",Table132[[#This Row],[Mantika]],Table132[[#This Row],[Disaggregation]]="Baladiya",Table132[[#This Row],[Mantika]])</f>
        <v>Derna</v>
      </c>
      <c r="V8892" s="14" t="str" cm="1">
        <f t="array" ref="V8892">_xlfn.IFS(Table132[[#This Row],[Disaggregation]]="All affected area","All affected area",Table132[[#This Row],[Disaggregation]]="Mantika",Table132[[#This Row],[Mantika]],Table132[[#This Row],[Disaggregation]]="Baladiya",Table132[[#This Row],[Baladiya]])</f>
        <v>Labriq</v>
      </c>
    </row>
    <row r="8893" spans="1:22" x14ac:dyDescent="0.35">
      <c r="A8893" s="14" t="s">
        <v>101</v>
      </c>
      <c r="B8893" s="14" t="s">
        <v>11</v>
      </c>
      <c r="C8893" s="14" t="s">
        <v>10</v>
      </c>
      <c r="D8893" s="14" t="s">
        <v>9</v>
      </c>
      <c r="E8893" s="14" t="s">
        <v>55</v>
      </c>
      <c r="F8893" s="14" t="s">
        <v>54</v>
      </c>
      <c r="G8893" s="14" t="s">
        <v>53</v>
      </c>
      <c r="H8893" s="14" t="s">
        <v>52</v>
      </c>
      <c r="I8893" s="14" t="s">
        <v>503</v>
      </c>
      <c r="J8893" s="14" t="s">
        <v>100</v>
      </c>
      <c r="K8893" s="14" t="s">
        <v>74</v>
      </c>
      <c r="M8893" s="14">
        <v>3</v>
      </c>
      <c r="R8893" s="14">
        <v>5</v>
      </c>
      <c r="S8893" s="14">
        <v>60</v>
      </c>
      <c r="T8893" s="14" cm="1">
        <f t="array" ref="T8893">_xlfn.IFS(Table132[[#This Row],[percentages]]="",Table132[[#This Row],[percentages without NA]]/100,Table132[[#This Row],[percentages without NA]]="",Table132[[#This Row],[percentages]]/100)</f>
        <v>0.6</v>
      </c>
      <c r="U8893" s="14" t="str" cm="1">
        <f t="array" ref="U8893">_xlfn.IFS(Table132[[#This Row],[Disaggregation]]="All affected area","NA",Table132[[#This Row],[Disaggregation]]="Mantika",Table132[[#This Row],[Mantika]],Table132[[#This Row],[Disaggregation]]="Baladiya",Table132[[#This Row],[Mantika]])</f>
        <v>Derna</v>
      </c>
      <c r="V8893" s="14" t="str" cm="1">
        <f t="array" ref="V8893">_xlfn.IFS(Table132[[#This Row],[Disaggregation]]="All affected area","All affected area",Table132[[#This Row],[Disaggregation]]="Mantika",Table132[[#This Row],[Mantika]],Table132[[#This Row],[Disaggregation]]="Baladiya",Table132[[#This Row],[Baladiya]])</f>
        <v>Labriq</v>
      </c>
    </row>
    <row r="8894" spans="1:22" x14ac:dyDescent="0.35">
      <c r="A8894" s="14" t="s">
        <v>101</v>
      </c>
      <c r="B8894" s="14" t="s">
        <v>11</v>
      </c>
      <c r="C8894" s="14" t="s">
        <v>10</v>
      </c>
      <c r="D8894" s="14" t="s">
        <v>9</v>
      </c>
      <c r="E8894" s="14" t="s">
        <v>55</v>
      </c>
      <c r="F8894" s="14" t="s">
        <v>54</v>
      </c>
      <c r="G8894" s="14" t="s">
        <v>53</v>
      </c>
      <c r="H8894" s="14" t="s">
        <v>52</v>
      </c>
      <c r="I8894" s="14" t="s">
        <v>503</v>
      </c>
      <c r="J8894" s="14" t="s">
        <v>100</v>
      </c>
      <c r="K8894" s="14" t="s">
        <v>73</v>
      </c>
      <c r="M8894" s="14">
        <v>0</v>
      </c>
      <c r="R8894" s="14">
        <v>5</v>
      </c>
      <c r="S8894" s="14">
        <v>0</v>
      </c>
      <c r="T8894" s="14" cm="1">
        <f t="array" ref="T8894">_xlfn.IFS(Table132[[#This Row],[percentages]]="",Table132[[#This Row],[percentages without NA]]/100,Table132[[#This Row],[percentages without NA]]="",Table132[[#This Row],[percentages]]/100)</f>
        <v>0</v>
      </c>
      <c r="U8894" s="14" t="str" cm="1">
        <f t="array" ref="U8894">_xlfn.IFS(Table132[[#This Row],[Disaggregation]]="All affected area","NA",Table132[[#This Row],[Disaggregation]]="Mantika",Table132[[#This Row],[Mantika]],Table132[[#This Row],[Disaggregation]]="Baladiya",Table132[[#This Row],[Mantika]])</f>
        <v>Derna</v>
      </c>
      <c r="V8894" s="14" t="str" cm="1">
        <f t="array" ref="V8894">_xlfn.IFS(Table132[[#This Row],[Disaggregation]]="All affected area","All affected area",Table132[[#This Row],[Disaggregation]]="Mantika",Table132[[#This Row],[Mantika]],Table132[[#This Row],[Disaggregation]]="Baladiya",Table132[[#This Row],[Baladiya]])</f>
        <v>Labriq</v>
      </c>
    </row>
    <row r="8895" spans="1:22" x14ac:dyDescent="0.35">
      <c r="A8895" s="14" t="s">
        <v>101</v>
      </c>
      <c r="B8895" s="14" t="s">
        <v>11</v>
      </c>
      <c r="C8895" s="14" t="s">
        <v>10</v>
      </c>
      <c r="D8895" s="14" t="s">
        <v>9</v>
      </c>
      <c r="E8895" s="14" t="s">
        <v>55</v>
      </c>
      <c r="F8895" s="14" t="s">
        <v>54</v>
      </c>
      <c r="G8895" s="14" t="s">
        <v>53</v>
      </c>
      <c r="H8895" s="14" t="s">
        <v>52</v>
      </c>
      <c r="I8895" s="14" t="s">
        <v>503</v>
      </c>
      <c r="J8895" s="14" t="s">
        <v>100</v>
      </c>
      <c r="K8895" s="14" t="s">
        <v>103</v>
      </c>
      <c r="M8895" s="14">
        <v>3</v>
      </c>
      <c r="R8895" s="14">
        <v>5</v>
      </c>
      <c r="S8895" s="14">
        <v>60</v>
      </c>
      <c r="T8895" s="14" cm="1">
        <f t="array" ref="T8895">_xlfn.IFS(Table132[[#This Row],[percentages]]="",Table132[[#This Row],[percentages without NA]]/100,Table132[[#This Row],[percentages without NA]]="",Table132[[#This Row],[percentages]]/100)</f>
        <v>0.6</v>
      </c>
      <c r="U8895" s="14" t="str" cm="1">
        <f t="array" ref="U8895">_xlfn.IFS(Table132[[#This Row],[Disaggregation]]="All affected area","NA",Table132[[#This Row],[Disaggregation]]="Mantika",Table132[[#This Row],[Mantika]],Table132[[#This Row],[Disaggregation]]="Baladiya",Table132[[#This Row],[Mantika]])</f>
        <v>Derna</v>
      </c>
      <c r="V8895" s="14" t="str" cm="1">
        <f t="array" ref="V8895">_xlfn.IFS(Table132[[#This Row],[Disaggregation]]="All affected area","All affected area",Table132[[#This Row],[Disaggregation]]="Mantika",Table132[[#This Row],[Mantika]],Table132[[#This Row],[Disaggregation]]="Baladiya",Table132[[#This Row],[Baladiya]])</f>
        <v>Labriq</v>
      </c>
    </row>
    <row r="8896" spans="1:22" x14ac:dyDescent="0.35">
      <c r="A8896" s="14" t="s">
        <v>101</v>
      </c>
      <c r="B8896" s="14" t="s">
        <v>11</v>
      </c>
      <c r="C8896" s="14" t="s">
        <v>10</v>
      </c>
      <c r="D8896" s="14" t="s">
        <v>9</v>
      </c>
      <c r="E8896" s="14" t="s">
        <v>55</v>
      </c>
      <c r="F8896" s="14" t="s">
        <v>54</v>
      </c>
      <c r="G8896" s="14" t="s">
        <v>53</v>
      </c>
      <c r="H8896" s="14" t="s">
        <v>52</v>
      </c>
      <c r="I8896" s="14" t="s">
        <v>503</v>
      </c>
      <c r="J8896" s="14" t="s">
        <v>100</v>
      </c>
      <c r="K8896" s="14" t="s">
        <v>102</v>
      </c>
      <c r="M8896" s="14">
        <v>3</v>
      </c>
      <c r="R8896" s="14">
        <v>5</v>
      </c>
      <c r="S8896" s="14">
        <v>60</v>
      </c>
      <c r="T8896" s="14" cm="1">
        <f t="array" ref="T8896">_xlfn.IFS(Table132[[#This Row],[percentages]]="",Table132[[#This Row],[percentages without NA]]/100,Table132[[#This Row],[percentages without NA]]="",Table132[[#This Row],[percentages]]/100)</f>
        <v>0.6</v>
      </c>
      <c r="U8896" s="14" t="str" cm="1">
        <f t="array" ref="U8896">_xlfn.IFS(Table132[[#This Row],[Disaggregation]]="All affected area","NA",Table132[[#This Row],[Disaggregation]]="Mantika",Table132[[#This Row],[Mantika]],Table132[[#This Row],[Disaggregation]]="Baladiya",Table132[[#This Row],[Mantika]])</f>
        <v>Derna</v>
      </c>
      <c r="V8896" s="14" t="str" cm="1">
        <f t="array" ref="V8896">_xlfn.IFS(Table132[[#This Row],[Disaggregation]]="All affected area","All affected area",Table132[[#This Row],[Disaggregation]]="Mantika",Table132[[#This Row],[Mantika]],Table132[[#This Row],[Disaggregation]]="Baladiya",Table132[[#This Row],[Baladiya]])</f>
        <v>Labriq</v>
      </c>
    </row>
    <row r="8897" spans="1:22" x14ac:dyDescent="0.35">
      <c r="A8897" s="14" t="s">
        <v>101</v>
      </c>
      <c r="B8897" s="14" t="s">
        <v>11</v>
      </c>
      <c r="C8897" s="14" t="s">
        <v>10</v>
      </c>
      <c r="D8897" s="14" t="s">
        <v>9</v>
      </c>
      <c r="E8897" s="14" t="s">
        <v>55</v>
      </c>
      <c r="F8897" s="14" t="s">
        <v>54</v>
      </c>
      <c r="G8897" s="14" t="s">
        <v>53</v>
      </c>
      <c r="H8897" s="14" t="s">
        <v>52</v>
      </c>
      <c r="I8897" s="14" t="s">
        <v>503</v>
      </c>
      <c r="J8897" s="14" t="s">
        <v>100</v>
      </c>
      <c r="K8897" s="14" t="s">
        <v>99</v>
      </c>
      <c r="M8897" s="14">
        <v>0</v>
      </c>
      <c r="R8897" s="14">
        <v>5</v>
      </c>
      <c r="S8897" s="14">
        <v>0</v>
      </c>
      <c r="T8897" s="14" cm="1">
        <f t="array" ref="T8897">_xlfn.IFS(Table132[[#This Row],[percentages]]="",Table132[[#This Row],[percentages without NA]]/100,Table132[[#This Row],[percentages without NA]]="",Table132[[#This Row],[percentages]]/100)</f>
        <v>0</v>
      </c>
      <c r="U8897" s="14" t="str" cm="1">
        <f t="array" ref="U8897">_xlfn.IFS(Table132[[#This Row],[Disaggregation]]="All affected area","NA",Table132[[#This Row],[Disaggregation]]="Mantika",Table132[[#This Row],[Mantika]],Table132[[#This Row],[Disaggregation]]="Baladiya",Table132[[#This Row],[Mantika]])</f>
        <v>Derna</v>
      </c>
      <c r="V8897" s="14" t="str" cm="1">
        <f t="array" ref="V8897">_xlfn.IFS(Table132[[#This Row],[Disaggregation]]="All affected area","All affected area",Table132[[#This Row],[Disaggregation]]="Mantika",Table132[[#This Row],[Mantika]],Table132[[#This Row],[Disaggregation]]="Baladiya",Table132[[#This Row],[Baladiya]])</f>
        <v>Labriq</v>
      </c>
    </row>
    <row r="8898" spans="1:22" x14ac:dyDescent="0.35">
      <c r="A8898" s="14" t="s">
        <v>101</v>
      </c>
      <c r="B8898" s="14" t="s">
        <v>11</v>
      </c>
      <c r="C8898" s="14" t="s">
        <v>10</v>
      </c>
      <c r="D8898" s="14" t="s">
        <v>9</v>
      </c>
      <c r="E8898" s="14" t="s">
        <v>46</v>
      </c>
      <c r="F8898" s="14" t="s">
        <v>45</v>
      </c>
      <c r="G8898" s="14" t="s">
        <v>51</v>
      </c>
      <c r="H8898" s="14" t="s">
        <v>50</v>
      </c>
      <c r="I8898" s="14" t="s">
        <v>503</v>
      </c>
      <c r="J8898" s="14" t="s">
        <v>100</v>
      </c>
      <c r="K8898" s="14" t="s">
        <v>106</v>
      </c>
      <c r="M8898" s="14">
        <v>4</v>
      </c>
      <c r="R8898" s="14">
        <v>6</v>
      </c>
      <c r="S8898" s="14">
        <v>66.67</v>
      </c>
      <c r="T8898" s="14" cm="1">
        <f t="array" ref="T8898">_xlfn.IFS(Table132[[#This Row],[percentages]]="",Table132[[#This Row],[percentages without NA]]/100,Table132[[#This Row],[percentages without NA]]="",Table132[[#This Row],[percentages]]/100)</f>
        <v>0.66670000000000007</v>
      </c>
      <c r="U8898" s="14" t="str" cm="1">
        <f t="array" ref="U8898">_xlfn.IFS(Table132[[#This Row],[Disaggregation]]="All affected area","NA",Table132[[#This Row],[Disaggregation]]="Mantika",Table132[[#This Row],[Mantika]],Table132[[#This Row],[Disaggregation]]="Baladiya",Table132[[#This Row],[Mantika]])</f>
        <v>Almarj</v>
      </c>
      <c r="V8898" s="14" t="str" cm="1">
        <f t="array" ref="V8898">_xlfn.IFS(Table132[[#This Row],[Disaggregation]]="All affected area","All affected area",Table132[[#This Row],[Disaggregation]]="Mantika",Table132[[#This Row],[Mantika]],Table132[[#This Row],[Disaggregation]]="Baladiya",Table132[[#This Row],[Baladiya]])</f>
        <v>Jardas Alabeed</v>
      </c>
    </row>
    <row r="8899" spans="1:22" x14ac:dyDescent="0.35">
      <c r="A8899" s="14" t="s">
        <v>101</v>
      </c>
      <c r="B8899" s="14" t="s">
        <v>11</v>
      </c>
      <c r="C8899" s="14" t="s">
        <v>10</v>
      </c>
      <c r="D8899" s="14" t="s">
        <v>9</v>
      </c>
      <c r="E8899" s="14" t="s">
        <v>46</v>
      </c>
      <c r="F8899" s="14" t="s">
        <v>45</v>
      </c>
      <c r="G8899" s="14" t="s">
        <v>51</v>
      </c>
      <c r="H8899" s="14" t="s">
        <v>50</v>
      </c>
      <c r="I8899" s="14" t="s">
        <v>503</v>
      </c>
      <c r="J8899" s="14" t="s">
        <v>100</v>
      </c>
      <c r="K8899" s="14" t="s">
        <v>105</v>
      </c>
      <c r="M8899" s="14">
        <v>2</v>
      </c>
      <c r="R8899" s="14">
        <v>6</v>
      </c>
      <c r="S8899" s="14">
        <v>33.33</v>
      </c>
      <c r="T8899" s="14" cm="1">
        <f t="array" ref="T8899">_xlfn.IFS(Table132[[#This Row],[percentages]]="",Table132[[#This Row],[percentages without NA]]/100,Table132[[#This Row],[percentages without NA]]="",Table132[[#This Row],[percentages]]/100)</f>
        <v>0.33329999999999999</v>
      </c>
      <c r="U8899" s="14" t="str" cm="1">
        <f t="array" ref="U8899">_xlfn.IFS(Table132[[#This Row],[Disaggregation]]="All affected area","NA",Table132[[#This Row],[Disaggregation]]="Mantika",Table132[[#This Row],[Mantika]],Table132[[#This Row],[Disaggregation]]="Baladiya",Table132[[#This Row],[Mantika]])</f>
        <v>Almarj</v>
      </c>
      <c r="V8899" s="14" t="str" cm="1">
        <f t="array" ref="V8899">_xlfn.IFS(Table132[[#This Row],[Disaggregation]]="All affected area","All affected area",Table132[[#This Row],[Disaggregation]]="Mantika",Table132[[#This Row],[Mantika]],Table132[[#This Row],[Disaggregation]]="Baladiya",Table132[[#This Row],[Baladiya]])</f>
        <v>Jardas Alabeed</v>
      </c>
    </row>
    <row r="8900" spans="1:22" x14ac:dyDescent="0.35">
      <c r="A8900" s="14" t="s">
        <v>101</v>
      </c>
      <c r="B8900" s="14" t="s">
        <v>11</v>
      </c>
      <c r="C8900" s="14" t="s">
        <v>10</v>
      </c>
      <c r="D8900" s="14" t="s">
        <v>9</v>
      </c>
      <c r="E8900" s="14" t="s">
        <v>46</v>
      </c>
      <c r="F8900" s="14" t="s">
        <v>45</v>
      </c>
      <c r="G8900" s="14" t="s">
        <v>51</v>
      </c>
      <c r="H8900" s="14" t="s">
        <v>50</v>
      </c>
      <c r="I8900" s="14" t="s">
        <v>503</v>
      </c>
      <c r="J8900" s="14" t="s">
        <v>100</v>
      </c>
      <c r="K8900" s="14" t="s">
        <v>104</v>
      </c>
      <c r="M8900" s="14">
        <v>4</v>
      </c>
      <c r="R8900" s="14">
        <v>6</v>
      </c>
      <c r="S8900" s="14">
        <v>66.67</v>
      </c>
      <c r="T8900" s="14" cm="1">
        <f t="array" ref="T8900">_xlfn.IFS(Table132[[#This Row],[percentages]]="",Table132[[#This Row],[percentages without NA]]/100,Table132[[#This Row],[percentages without NA]]="",Table132[[#This Row],[percentages]]/100)</f>
        <v>0.66670000000000007</v>
      </c>
      <c r="U8900" s="14" t="str" cm="1">
        <f t="array" ref="U8900">_xlfn.IFS(Table132[[#This Row],[Disaggregation]]="All affected area","NA",Table132[[#This Row],[Disaggregation]]="Mantika",Table132[[#This Row],[Mantika]],Table132[[#This Row],[Disaggregation]]="Baladiya",Table132[[#This Row],[Mantika]])</f>
        <v>Almarj</v>
      </c>
      <c r="V8900" s="14" t="str" cm="1">
        <f t="array" ref="V8900">_xlfn.IFS(Table132[[#This Row],[Disaggregation]]="All affected area","All affected area",Table132[[#This Row],[Disaggregation]]="Mantika",Table132[[#This Row],[Mantika]],Table132[[#This Row],[Disaggregation]]="Baladiya",Table132[[#This Row],[Baladiya]])</f>
        <v>Jardas Alabeed</v>
      </c>
    </row>
    <row r="8901" spans="1:22" x14ac:dyDescent="0.35">
      <c r="A8901" s="14" t="s">
        <v>101</v>
      </c>
      <c r="B8901" s="14" t="s">
        <v>11</v>
      </c>
      <c r="C8901" s="14" t="s">
        <v>10</v>
      </c>
      <c r="D8901" s="14" t="s">
        <v>9</v>
      </c>
      <c r="E8901" s="14" t="s">
        <v>46</v>
      </c>
      <c r="F8901" s="14" t="s">
        <v>45</v>
      </c>
      <c r="G8901" s="14" t="s">
        <v>51</v>
      </c>
      <c r="H8901" s="14" t="s">
        <v>50</v>
      </c>
      <c r="I8901" s="14" t="s">
        <v>503</v>
      </c>
      <c r="J8901" s="14" t="s">
        <v>100</v>
      </c>
      <c r="K8901" s="14" t="s">
        <v>74</v>
      </c>
      <c r="M8901" s="14">
        <v>2</v>
      </c>
      <c r="R8901" s="14">
        <v>6</v>
      </c>
      <c r="S8901" s="14">
        <v>33.33</v>
      </c>
      <c r="T8901" s="14" cm="1">
        <f t="array" ref="T8901">_xlfn.IFS(Table132[[#This Row],[percentages]]="",Table132[[#This Row],[percentages without NA]]/100,Table132[[#This Row],[percentages without NA]]="",Table132[[#This Row],[percentages]]/100)</f>
        <v>0.33329999999999999</v>
      </c>
      <c r="U8901" s="14" t="str" cm="1">
        <f t="array" ref="U8901">_xlfn.IFS(Table132[[#This Row],[Disaggregation]]="All affected area","NA",Table132[[#This Row],[Disaggregation]]="Mantika",Table132[[#This Row],[Mantika]],Table132[[#This Row],[Disaggregation]]="Baladiya",Table132[[#This Row],[Mantika]])</f>
        <v>Almarj</v>
      </c>
      <c r="V8901" s="14" t="str" cm="1">
        <f t="array" ref="V8901">_xlfn.IFS(Table132[[#This Row],[Disaggregation]]="All affected area","All affected area",Table132[[#This Row],[Disaggregation]]="Mantika",Table132[[#This Row],[Mantika]],Table132[[#This Row],[Disaggregation]]="Baladiya",Table132[[#This Row],[Baladiya]])</f>
        <v>Jardas Alabeed</v>
      </c>
    </row>
    <row r="8902" spans="1:22" x14ac:dyDescent="0.35">
      <c r="A8902" s="14" t="s">
        <v>101</v>
      </c>
      <c r="B8902" s="14" t="s">
        <v>11</v>
      </c>
      <c r="C8902" s="14" t="s">
        <v>10</v>
      </c>
      <c r="D8902" s="14" t="s">
        <v>9</v>
      </c>
      <c r="E8902" s="14" t="s">
        <v>46</v>
      </c>
      <c r="F8902" s="14" t="s">
        <v>45</v>
      </c>
      <c r="G8902" s="14" t="s">
        <v>51</v>
      </c>
      <c r="H8902" s="14" t="s">
        <v>50</v>
      </c>
      <c r="I8902" s="14" t="s">
        <v>503</v>
      </c>
      <c r="J8902" s="14" t="s">
        <v>100</v>
      </c>
      <c r="K8902" s="14" t="s">
        <v>73</v>
      </c>
      <c r="M8902" s="14">
        <v>0</v>
      </c>
      <c r="R8902" s="14">
        <v>6</v>
      </c>
      <c r="S8902" s="14">
        <v>0</v>
      </c>
      <c r="T8902" s="14" cm="1">
        <f t="array" ref="T8902">_xlfn.IFS(Table132[[#This Row],[percentages]]="",Table132[[#This Row],[percentages without NA]]/100,Table132[[#This Row],[percentages without NA]]="",Table132[[#This Row],[percentages]]/100)</f>
        <v>0</v>
      </c>
      <c r="U8902" s="14" t="str" cm="1">
        <f t="array" ref="U8902">_xlfn.IFS(Table132[[#This Row],[Disaggregation]]="All affected area","NA",Table132[[#This Row],[Disaggregation]]="Mantika",Table132[[#This Row],[Mantika]],Table132[[#This Row],[Disaggregation]]="Baladiya",Table132[[#This Row],[Mantika]])</f>
        <v>Almarj</v>
      </c>
      <c r="V8902" s="14" t="str" cm="1">
        <f t="array" ref="V8902">_xlfn.IFS(Table132[[#This Row],[Disaggregation]]="All affected area","All affected area",Table132[[#This Row],[Disaggregation]]="Mantika",Table132[[#This Row],[Mantika]],Table132[[#This Row],[Disaggregation]]="Baladiya",Table132[[#This Row],[Baladiya]])</f>
        <v>Jardas Alabeed</v>
      </c>
    </row>
    <row r="8903" spans="1:22" x14ac:dyDescent="0.35">
      <c r="A8903" s="14" t="s">
        <v>101</v>
      </c>
      <c r="B8903" s="14" t="s">
        <v>11</v>
      </c>
      <c r="C8903" s="14" t="s">
        <v>10</v>
      </c>
      <c r="D8903" s="14" t="s">
        <v>9</v>
      </c>
      <c r="E8903" s="14" t="s">
        <v>46</v>
      </c>
      <c r="F8903" s="14" t="s">
        <v>45</v>
      </c>
      <c r="G8903" s="14" t="s">
        <v>51</v>
      </c>
      <c r="H8903" s="14" t="s">
        <v>50</v>
      </c>
      <c r="I8903" s="14" t="s">
        <v>503</v>
      </c>
      <c r="J8903" s="14" t="s">
        <v>100</v>
      </c>
      <c r="K8903" s="14" t="s">
        <v>103</v>
      </c>
      <c r="M8903" s="14">
        <v>4</v>
      </c>
      <c r="R8903" s="14">
        <v>6</v>
      </c>
      <c r="S8903" s="14">
        <v>66.67</v>
      </c>
      <c r="T8903" s="14" cm="1">
        <f t="array" ref="T8903">_xlfn.IFS(Table132[[#This Row],[percentages]]="",Table132[[#This Row],[percentages without NA]]/100,Table132[[#This Row],[percentages without NA]]="",Table132[[#This Row],[percentages]]/100)</f>
        <v>0.66670000000000007</v>
      </c>
      <c r="U8903" s="14" t="str" cm="1">
        <f t="array" ref="U8903">_xlfn.IFS(Table132[[#This Row],[Disaggregation]]="All affected area","NA",Table132[[#This Row],[Disaggregation]]="Mantika",Table132[[#This Row],[Mantika]],Table132[[#This Row],[Disaggregation]]="Baladiya",Table132[[#This Row],[Mantika]])</f>
        <v>Almarj</v>
      </c>
      <c r="V8903" s="14" t="str" cm="1">
        <f t="array" ref="V8903">_xlfn.IFS(Table132[[#This Row],[Disaggregation]]="All affected area","All affected area",Table132[[#This Row],[Disaggregation]]="Mantika",Table132[[#This Row],[Mantika]],Table132[[#This Row],[Disaggregation]]="Baladiya",Table132[[#This Row],[Baladiya]])</f>
        <v>Jardas Alabeed</v>
      </c>
    </row>
    <row r="8904" spans="1:22" x14ac:dyDescent="0.35">
      <c r="A8904" s="14" t="s">
        <v>101</v>
      </c>
      <c r="B8904" s="14" t="s">
        <v>11</v>
      </c>
      <c r="C8904" s="14" t="s">
        <v>10</v>
      </c>
      <c r="D8904" s="14" t="s">
        <v>9</v>
      </c>
      <c r="E8904" s="14" t="s">
        <v>46</v>
      </c>
      <c r="F8904" s="14" t="s">
        <v>45</v>
      </c>
      <c r="G8904" s="14" t="s">
        <v>51</v>
      </c>
      <c r="H8904" s="14" t="s">
        <v>50</v>
      </c>
      <c r="I8904" s="14" t="s">
        <v>503</v>
      </c>
      <c r="J8904" s="14" t="s">
        <v>100</v>
      </c>
      <c r="K8904" s="14" t="s">
        <v>102</v>
      </c>
      <c r="M8904" s="14">
        <v>4</v>
      </c>
      <c r="R8904" s="14">
        <v>6</v>
      </c>
      <c r="S8904" s="14">
        <v>66.67</v>
      </c>
      <c r="T8904" s="14" cm="1">
        <f t="array" ref="T8904">_xlfn.IFS(Table132[[#This Row],[percentages]]="",Table132[[#This Row],[percentages without NA]]/100,Table132[[#This Row],[percentages without NA]]="",Table132[[#This Row],[percentages]]/100)</f>
        <v>0.66670000000000007</v>
      </c>
      <c r="U8904" s="14" t="str" cm="1">
        <f t="array" ref="U8904">_xlfn.IFS(Table132[[#This Row],[Disaggregation]]="All affected area","NA",Table132[[#This Row],[Disaggregation]]="Mantika",Table132[[#This Row],[Mantika]],Table132[[#This Row],[Disaggregation]]="Baladiya",Table132[[#This Row],[Mantika]])</f>
        <v>Almarj</v>
      </c>
      <c r="V8904" s="14" t="str" cm="1">
        <f t="array" ref="V8904">_xlfn.IFS(Table132[[#This Row],[Disaggregation]]="All affected area","All affected area",Table132[[#This Row],[Disaggregation]]="Mantika",Table132[[#This Row],[Mantika]],Table132[[#This Row],[Disaggregation]]="Baladiya",Table132[[#This Row],[Baladiya]])</f>
        <v>Jardas Alabeed</v>
      </c>
    </row>
    <row r="8905" spans="1:22" x14ac:dyDescent="0.35">
      <c r="A8905" s="14" t="s">
        <v>101</v>
      </c>
      <c r="B8905" s="14" t="s">
        <v>11</v>
      </c>
      <c r="C8905" s="14" t="s">
        <v>10</v>
      </c>
      <c r="D8905" s="14" t="s">
        <v>9</v>
      </c>
      <c r="E8905" s="14" t="s">
        <v>46</v>
      </c>
      <c r="F8905" s="14" t="s">
        <v>45</v>
      </c>
      <c r="G8905" s="14" t="s">
        <v>51</v>
      </c>
      <c r="H8905" s="14" t="s">
        <v>50</v>
      </c>
      <c r="I8905" s="14" t="s">
        <v>503</v>
      </c>
      <c r="J8905" s="14" t="s">
        <v>100</v>
      </c>
      <c r="K8905" s="14" t="s">
        <v>99</v>
      </c>
      <c r="M8905" s="14">
        <v>2</v>
      </c>
      <c r="R8905" s="14">
        <v>6</v>
      </c>
      <c r="S8905" s="14">
        <v>33.33</v>
      </c>
      <c r="T8905" s="14" cm="1">
        <f t="array" ref="T8905">_xlfn.IFS(Table132[[#This Row],[percentages]]="",Table132[[#This Row],[percentages without NA]]/100,Table132[[#This Row],[percentages without NA]]="",Table132[[#This Row],[percentages]]/100)</f>
        <v>0.33329999999999999</v>
      </c>
      <c r="U8905" s="14" t="str" cm="1">
        <f t="array" ref="U8905">_xlfn.IFS(Table132[[#This Row],[Disaggregation]]="All affected area","NA",Table132[[#This Row],[Disaggregation]]="Mantika",Table132[[#This Row],[Mantika]],Table132[[#This Row],[Disaggregation]]="Baladiya",Table132[[#This Row],[Mantika]])</f>
        <v>Almarj</v>
      </c>
      <c r="V8905" s="14" t="str" cm="1">
        <f t="array" ref="V8905">_xlfn.IFS(Table132[[#This Row],[Disaggregation]]="All affected area","All affected area",Table132[[#This Row],[Disaggregation]]="Mantika",Table132[[#This Row],[Mantika]],Table132[[#This Row],[Disaggregation]]="Baladiya",Table132[[#This Row],[Baladiya]])</f>
        <v>Jardas Alabeed</v>
      </c>
    </row>
    <row r="8906" spans="1:22" x14ac:dyDescent="0.35">
      <c r="A8906" s="14" t="s">
        <v>101</v>
      </c>
      <c r="B8906" s="14" t="s">
        <v>11</v>
      </c>
      <c r="C8906" s="14" t="s">
        <v>10</v>
      </c>
      <c r="D8906" s="14" t="s">
        <v>9</v>
      </c>
      <c r="E8906" s="14" t="s">
        <v>46</v>
      </c>
      <c r="F8906" s="14" t="s">
        <v>45</v>
      </c>
      <c r="G8906" s="14" t="s">
        <v>46</v>
      </c>
      <c r="H8906" s="14" t="s">
        <v>47</v>
      </c>
      <c r="I8906" s="14" t="s">
        <v>503</v>
      </c>
      <c r="J8906" s="14" t="s">
        <v>100</v>
      </c>
      <c r="K8906" s="14" t="s">
        <v>106</v>
      </c>
      <c r="M8906" s="14">
        <v>1</v>
      </c>
      <c r="R8906" s="14">
        <v>6</v>
      </c>
      <c r="S8906" s="14">
        <v>16.670000000000002</v>
      </c>
      <c r="T8906" s="14" cm="1">
        <f t="array" ref="T8906">_xlfn.IFS(Table132[[#This Row],[percentages]]="",Table132[[#This Row],[percentages without NA]]/100,Table132[[#This Row],[percentages without NA]]="",Table132[[#This Row],[percentages]]/100)</f>
        <v>0.16670000000000001</v>
      </c>
      <c r="U8906" s="14" t="str" cm="1">
        <f t="array" ref="U8906">_xlfn.IFS(Table132[[#This Row],[Disaggregation]]="All affected area","NA",Table132[[#This Row],[Disaggregation]]="Mantika",Table132[[#This Row],[Mantika]],Table132[[#This Row],[Disaggregation]]="Baladiya",Table132[[#This Row],[Mantika]])</f>
        <v>Almarj</v>
      </c>
      <c r="V8906" s="14" t="str" cm="1">
        <f t="array" ref="V8906">_xlfn.IFS(Table132[[#This Row],[Disaggregation]]="All affected area","All affected area",Table132[[#This Row],[Disaggregation]]="Mantika",Table132[[#This Row],[Mantika]],Table132[[#This Row],[Disaggregation]]="Baladiya",Table132[[#This Row],[Baladiya]])</f>
        <v>Almarj</v>
      </c>
    </row>
    <row r="8907" spans="1:22" x14ac:dyDescent="0.35">
      <c r="A8907" s="14" t="s">
        <v>101</v>
      </c>
      <c r="B8907" s="14" t="s">
        <v>11</v>
      </c>
      <c r="C8907" s="14" t="s">
        <v>10</v>
      </c>
      <c r="D8907" s="14" t="s">
        <v>9</v>
      </c>
      <c r="E8907" s="14" t="s">
        <v>46</v>
      </c>
      <c r="F8907" s="14" t="s">
        <v>45</v>
      </c>
      <c r="G8907" s="14" t="s">
        <v>46</v>
      </c>
      <c r="H8907" s="14" t="s">
        <v>47</v>
      </c>
      <c r="I8907" s="14" t="s">
        <v>503</v>
      </c>
      <c r="J8907" s="14" t="s">
        <v>100</v>
      </c>
      <c r="K8907" s="14" t="s">
        <v>105</v>
      </c>
      <c r="M8907" s="14">
        <v>1</v>
      </c>
      <c r="R8907" s="14">
        <v>6</v>
      </c>
      <c r="S8907" s="14">
        <v>16.670000000000002</v>
      </c>
      <c r="T8907" s="14" cm="1">
        <f t="array" ref="T8907">_xlfn.IFS(Table132[[#This Row],[percentages]]="",Table132[[#This Row],[percentages without NA]]/100,Table132[[#This Row],[percentages without NA]]="",Table132[[#This Row],[percentages]]/100)</f>
        <v>0.16670000000000001</v>
      </c>
      <c r="U8907" s="14" t="str" cm="1">
        <f t="array" ref="U8907">_xlfn.IFS(Table132[[#This Row],[Disaggregation]]="All affected area","NA",Table132[[#This Row],[Disaggregation]]="Mantika",Table132[[#This Row],[Mantika]],Table132[[#This Row],[Disaggregation]]="Baladiya",Table132[[#This Row],[Mantika]])</f>
        <v>Almarj</v>
      </c>
      <c r="V8907" s="14" t="str" cm="1">
        <f t="array" ref="V8907">_xlfn.IFS(Table132[[#This Row],[Disaggregation]]="All affected area","All affected area",Table132[[#This Row],[Disaggregation]]="Mantika",Table132[[#This Row],[Mantika]],Table132[[#This Row],[Disaggregation]]="Baladiya",Table132[[#This Row],[Baladiya]])</f>
        <v>Almarj</v>
      </c>
    </row>
    <row r="8908" spans="1:22" x14ac:dyDescent="0.35">
      <c r="A8908" s="14" t="s">
        <v>101</v>
      </c>
      <c r="B8908" s="14" t="s">
        <v>11</v>
      </c>
      <c r="C8908" s="14" t="s">
        <v>10</v>
      </c>
      <c r="D8908" s="14" t="s">
        <v>9</v>
      </c>
      <c r="E8908" s="14" t="s">
        <v>46</v>
      </c>
      <c r="F8908" s="14" t="s">
        <v>45</v>
      </c>
      <c r="G8908" s="14" t="s">
        <v>46</v>
      </c>
      <c r="H8908" s="14" t="s">
        <v>47</v>
      </c>
      <c r="I8908" s="14" t="s">
        <v>503</v>
      </c>
      <c r="J8908" s="14" t="s">
        <v>100</v>
      </c>
      <c r="K8908" s="14" t="s">
        <v>104</v>
      </c>
      <c r="M8908" s="14">
        <v>4</v>
      </c>
      <c r="R8908" s="14">
        <v>6</v>
      </c>
      <c r="S8908" s="14">
        <v>66.67</v>
      </c>
      <c r="T8908" s="14" cm="1">
        <f t="array" ref="T8908">_xlfn.IFS(Table132[[#This Row],[percentages]]="",Table132[[#This Row],[percentages without NA]]/100,Table132[[#This Row],[percentages without NA]]="",Table132[[#This Row],[percentages]]/100)</f>
        <v>0.66670000000000007</v>
      </c>
      <c r="U8908" s="14" t="str" cm="1">
        <f t="array" ref="U8908">_xlfn.IFS(Table132[[#This Row],[Disaggregation]]="All affected area","NA",Table132[[#This Row],[Disaggregation]]="Mantika",Table132[[#This Row],[Mantika]],Table132[[#This Row],[Disaggregation]]="Baladiya",Table132[[#This Row],[Mantika]])</f>
        <v>Almarj</v>
      </c>
      <c r="V8908" s="14" t="str" cm="1">
        <f t="array" ref="V8908">_xlfn.IFS(Table132[[#This Row],[Disaggregation]]="All affected area","All affected area",Table132[[#This Row],[Disaggregation]]="Mantika",Table132[[#This Row],[Mantika]],Table132[[#This Row],[Disaggregation]]="Baladiya",Table132[[#This Row],[Baladiya]])</f>
        <v>Almarj</v>
      </c>
    </row>
    <row r="8909" spans="1:22" x14ac:dyDescent="0.35">
      <c r="A8909" s="14" t="s">
        <v>101</v>
      </c>
      <c r="B8909" s="14" t="s">
        <v>11</v>
      </c>
      <c r="C8909" s="14" t="s">
        <v>10</v>
      </c>
      <c r="D8909" s="14" t="s">
        <v>9</v>
      </c>
      <c r="E8909" s="14" t="s">
        <v>46</v>
      </c>
      <c r="F8909" s="14" t="s">
        <v>45</v>
      </c>
      <c r="G8909" s="14" t="s">
        <v>46</v>
      </c>
      <c r="H8909" s="14" t="s">
        <v>47</v>
      </c>
      <c r="I8909" s="14" t="s">
        <v>503</v>
      </c>
      <c r="J8909" s="14" t="s">
        <v>100</v>
      </c>
      <c r="K8909" s="14" t="s">
        <v>74</v>
      </c>
      <c r="M8909" s="14">
        <v>6</v>
      </c>
      <c r="R8909" s="14">
        <v>6</v>
      </c>
      <c r="S8909" s="14">
        <v>100</v>
      </c>
      <c r="T8909" s="14" cm="1">
        <f t="array" ref="T8909">_xlfn.IFS(Table132[[#This Row],[percentages]]="",Table132[[#This Row],[percentages without NA]]/100,Table132[[#This Row],[percentages without NA]]="",Table132[[#This Row],[percentages]]/100)</f>
        <v>1</v>
      </c>
      <c r="U8909" s="14" t="str" cm="1">
        <f t="array" ref="U8909">_xlfn.IFS(Table132[[#This Row],[Disaggregation]]="All affected area","NA",Table132[[#This Row],[Disaggregation]]="Mantika",Table132[[#This Row],[Mantika]],Table132[[#This Row],[Disaggregation]]="Baladiya",Table132[[#This Row],[Mantika]])</f>
        <v>Almarj</v>
      </c>
      <c r="V8909" s="14" t="str" cm="1">
        <f t="array" ref="V8909">_xlfn.IFS(Table132[[#This Row],[Disaggregation]]="All affected area","All affected area",Table132[[#This Row],[Disaggregation]]="Mantika",Table132[[#This Row],[Mantika]],Table132[[#This Row],[Disaggregation]]="Baladiya",Table132[[#This Row],[Baladiya]])</f>
        <v>Almarj</v>
      </c>
    </row>
    <row r="8910" spans="1:22" x14ac:dyDescent="0.35">
      <c r="A8910" s="14" t="s">
        <v>101</v>
      </c>
      <c r="B8910" s="14" t="s">
        <v>11</v>
      </c>
      <c r="C8910" s="14" t="s">
        <v>10</v>
      </c>
      <c r="D8910" s="14" t="s">
        <v>9</v>
      </c>
      <c r="E8910" s="14" t="s">
        <v>46</v>
      </c>
      <c r="F8910" s="14" t="s">
        <v>45</v>
      </c>
      <c r="G8910" s="14" t="s">
        <v>46</v>
      </c>
      <c r="H8910" s="14" t="s">
        <v>47</v>
      </c>
      <c r="I8910" s="14" t="s">
        <v>503</v>
      </c>
      <c r="J8910" s="14" t="s">
        <v>100</v>
      </c>
      <c r="K8910" s="14" t="s">
        <v>73</v>
      </c>
      <c r="M8910" s="14">
        <v>0</v>
      </c>
      <c r="R8910" s="14">
        <v>6</v>
      </c>
      <c r="S8910" s="14">
        <v>0</v>
      </c>
      <c r="T8910" s="14" cm="1">
        <f t="array" ref="T8910">_xlfn.IFS(Table132[[#This Row],[percentages]]="",Table132[[#This Row],[percentages without NA]]/100,Table132[[#This Row],[percentages without NA]]="",Table132[[#This Row],[percentages]]/100)</f>
        <v>0</v>
      </c>
      <c r="U8910" s="14" t="str" cm="1">
        <f t="array" ref="U8910">_xlfn.IFS(Table132[[#This Row],[Disaggregation]]="All affected area","NA",Table132[[#This Row],[Disaggregation]]="Mantika",Table132[[#This Row],[Mantika]],Table132[[#This Row],[Disaggregation]]="Baladiya",Table132[[#This Row],[Mantika]])</f>
        <v>Almarj</v>
      </c>
      <c r="V8910" s="14" t="str" cm="1">
        <f t="array" ref="V8910">_xlfn.IFS(Table132[[#This Row],[Disaggregation]]="All affected area","All affected area",Table132[[#This Row],[Disaggregation]]="Mantika",Table132[[#This Row],[Mantika]],Table132[[#This Row],[Disaggregation]]="Baladiya",Table132[[#This Row],[Baladiya]])</f>
        <v>Almarj</v>
      </c>
    </row>
    <row r="8911" spans="1:22" x14ac:dyDescent="0.35">
      <c r="A8911" s="14" t="s">
        <v>101</v>
      </c>
      <c r="B8911" s="14" t="s">
        <v>11</v>
      </c>
      <c r="C8911" s="14" t="s">
        <v>10</v>
      </c>
      <c r="D8911" s="14" t="s">
        <v>9</v>
      </c>
      <c r="E8911" s="14" t="s">
        <v>46</v>
      </c>
      <c r="F8911" s="14" t="s">
        <v>45</v>
      </c>
      <c r="G8911" s="14" t="s">
        <v>46</v>
      </c>
      <c r="H8911" s="14" t="s">
        <v>47</v>
      </c>
      <c r="I8911" s="14" t="s">
        <v>503</v>
      </c>
      <c r="J8911" s="14" t="s">
        <v>100</v>
      </c>
      <c r="K8911" s="14" t="s">
        <v>103</v>
      </c>
      <c r="M8911" s="14">
        <v>4</v>
      </c>
      <c r="R8911" s="14">
        <v>6</v>
      </c>
      <c r="S8911" s="14">
        <v>66.67</v>
      </c>
      <c r="T8911" s="14" cm="1">
        <f t="array" ref="T8911">_xlfn.IFS(Table132[[#This Row],[percentages]]="",Table132[[#This Row],[percentages without NA]]/100,Table132[[#This Row],[percentages without NA]]="",Table132[[#This Row],[percentages]]/100)</f>
        <v>0.66670000000000007</v>
      </c>
      <c r="U8911" s="14" t="str" cm="1">
        <f t="array" ref="U8911">_xlfn.IFS(Table132[[#This Row],[Disaggregation]]="All affected area","NA",Table132[[#This Row],[Disaggregation]]="Mantika",Table132[[#This Row],[Mantika]],Table132[[#This Row],[Disaggregation]]="Baladiya",Table132[[#This Row],[Mantika]])</f>
        <v>Almarj</v>
      </c>
      <c r="V8911" s="14" t="str" cm="1">
        <f t="array" ref="V8911">_xlfn.IFS(Table132[[#This Row],[Disaggregation]]="All affected area","All affected area",Table132[[#This Row],[Disaggregation]]="Mantika",Table132[[#This Row],[Mantika]],Table132[[#This Row],[Disaggregation]]="Baladiya",Table132[[#This Row],[Baladiya]])</f>
        <v>Almarj</v>
      </c>
    </row>
    <row r="8912" spans="1:22" x14ac:dyDescent="0.35">
      <c r="A8912" s="14" t="s">
        <v>101</v>
      </c>
      <c r="B8912" s="14" t="s">
        <v>11</v>
      </c>
      <c r="C8912" s="14" t="s">
        <v>10</v>
      </c>
      <c r="D8912" s="14" t="s">
        <v>9</v>
      </c>
      <c r="E8912" s="14" t="s">
        <v>46</v>
      </c>
      <c r="F8912" s="14" t="s">
        <v>45</v>
      </c>
      <c r="G8912" s="14" t="s">
        <v>46</v>
      </c>
      <c r="H8912" s="14" t="s">
        <v>47</v>
      </c>
      <c r="I8912" s="14" t="s">
        <v>503</v>
      </c>
      <c r="J8912" s="14" t="s">
        <v>100</v>
      </c>
      <c r="K8912" s="14" t="s">
        <v>102</v>
      </c>
      <c r="M8912" s="14">
        <v>2</v>
      </c>
      <c r="R8912" s="14">
        <v>6</v>
      </c>
      <c r="S8912" s="14">
        <v>33.33</v>
      </c>
      <c r="T8912" s="14" cm="1">
        <f t="array" ref="T8912">_xlfn.IFS(Table132[[#This Row],[percentages]]="",Table132[[#This Row],[percentages without NA]]/100,Table132[[#This Row],[percentages without NA]]="",Table132[[#This Row],[percentages]]/100)</f>
        <v>0.33329999999999999</v>
      </c>
      <c r="U8912" s="14" t="str" cm="1">
        <f t="array" ref="U8912">_xlfn.IFS(Table132[[#This Row],[Disaggregation]]="All affected area","NA",Table132[[#This Row],[Disaggregation]]="Mantika",Table132[[#This Row],[Mantika]],Table132[[#This Row],[Disaggregation]]="Baladiya",Table132[[#This Row],[Mantika]])</f>
        <v>Almarj</v>
      </c>
      <c r="V8912" s="14" t="str" cm="1">
        <f t="array" ref="V8912">_xlfn.IFS(Table132[[#This Row],[Disaggregation]]="All affected area","All affected area",Table132[[#This Row],[Disaggregation]]="Mantika",Table132[[#This Row],[Mantika]],Table132[[#This Row],[Disaggregation]]="Baladiya",Table132[[#This Row],[Baladiya]])</f>
        <v>Almarj</v>
      </c>
    </row>
    <row r="8913" spans="1:22" x14ac:dyDescent="0.35">
      <c r="A8913" s="14" t="s">
        <v>101</v>
      </c>
      <c r="B8913" s="14" t="s">
        <v>11</v>
      </c>
      <c r="C8913" s="14" t="s">
        <v>10</v>
      </c>
      <c r="D8913" s="14" t="s">
        <v>9</v>
      </c>
      <c r="E8913" s="14" t="s">
        <v>46</v>
      </c>
      <c r="F8913" s="14" t="s">
        <v>45</v>
      </c>
      <c r="G8913" s="14" t="s">
        <v>46</v>
      </c>
      <c r="H8913" s="14" t="s">
        <v>47</v>
      </c>
      <c r="I8913" s="14" t="s">
        <v>503</v>
      </c>
      <c r="J8913" s="14" t="s">
        <v>100</v>
      </c>
      <c r="K8913" s="14" t="s">
        <v>99</v>
      </c>
      <c r="M8913" s="14">
        <v>3</v>
      </c>
      <c r="R8913" s="14">
        <v>6</v>
      </c>
      <c r="S8913" s="14">
        <v>50</v>
      </c>
      <c r="T8913" s="14" cm="1">
        <f t="array" ref="T8913">_xlfn.IFS(Table132[[#This Row],[percentages]]="",Table132[[#This Row],[percentages without NA]]/100,Table132[[#This Row],[percentages without NA]]="",Table132[[#This Row],[percentages]]/100)</f>
        <v>0.5</v>
      </c>
      <c r="U8913" s="14" t="str" cm="1">
        <f t="array" ref="U8913">_xlfn.IFS(Table132[[#This Row],[Disaggregation]]="All affected area","NA",Table132[[#This Row],[Disaggregation]]="Mantika",Table132[[#This Row],[Mantika]],Table132[[#This Row],[Disaggregation]]="Baladiya",Table132[[#This Row],[Mantika]])</f>
        <v>Almarj</v>
      </c>
      <c r="V8913" s="14" t="str" cm="1">
        <f t="array" ref="V8913">_xlfn.IFS(Table132[[#This Row],[Disaggregation]]="All affected area","All affected area",Table132[[#This Row],[Disaggregation]]="Mantika",Table132[[#This Row],[Mantika]],Table132[[#This Row],[Disaggregation]]="Baladiya",Table132[[#This Row],[Baladiya]])</f>
        <v>Almarj</v>
      </c>
    </row>
    <row r="8914" spans="1:22" x14ac:dyDescent="0.35">
      <c r="A8914" s="14" t="s">
        <v>101</v>
      </c>
      <c r="B8914" s="14" t="s">
        <v>11</v>
      </c>
      <c r="C8914" s="14" t="s">
        <v>10</v>
      </c>
      <c r="D8914" s="14" t="s">
        <v>9</v>
      </c>
      <c r="E8914" s="14" t="s">
        <v>46</v>
      </c>
      <c r="F8914" s="14" t="s">
        <v>45</v>
      </c>
      <c r="G8914" s="14" t="s">
        <v>44</v>
      </c>
      <c r="H8914" s="14" t="s">
        <v>43</v>
      </c>
      <c r="I8914" s="14" t="s">
        <v>503</v>
      </c>
      <c r="J8914" s="14" t="s">
        <v>100</v>
      </c>
      <c r="K8914" s="14" t="s">
        <v>106</v>
      </c>
      <c r="M8914" s="14">
        <v>4</v>
      </c>
      <c r="R8914" s="14">
        <v>7</v>
      </c>
      <c r="S8914" s="14">
        <v>57.14</v>
      </c>
      <c r="T8914" s="14" cm="1">
        <f t="array" ref="T8914">_xlfn.IFS(Table132[[#This Row],[percentages]]="",Table132[[#This Row],[percentages without NA]]/100,Table132[[#This Row],[percentages without NA]]="",Table132[[#This Row],[percentages]]/100)</f>
        <v>0.57140000000000002</v>
      </c>
      <c r="U8914" s="14" t="str" cm="1">
        <f t="array" ref="U8914">_xlfn.IFS(Table132[[#This Row],[Disaggregation]]="All affected area","NA",Table132[[#This Row],[Disaggregation]]="Mantika",Table132[[#This Row],[Mantika]],Table132[[#This Row],[Disaggregation]]="Baladiya",Table132[[#This Row],[Mantika]])</f>
        <v>Almarj</v>
      </c>
      <c r="V8914" s="14" t="str" cm="1">
        <f t="array" ref="V8914">_xlfn.IFS(Table132[[#This Row],[Disaggregation]]="All affected area","All affected area",Table132[[#This Row],[Disaggregation]]="Mantika",Table132[[#This Row],[Mantika]],Table132[[#This Row],[Disaggregation]]="Baladiya",Table132[[#This Row],[Baladiya]])</f>
        <v>Assahel</v>
      </c>
    </row>
    <row r="8915" spans="1:22" x14ac:dyDescent="0.35">
      <c r="A8915" s="14" t="s">
        <v>101</v>
      </c>
      <c r="B8915" s="14" t="s">
        <v>11</v>
      </c>
      <c r="C8915" s="14" t="s">
        <v>10</v>
      </c>
      <c r="D8915" s="14" t="s">
        <v>9</v>
      </c>
      <c r="E8915" s="14" t="s">
        <v>46</v>
      </c>
      <c r="F8915" s="14" t="s">
        <v>45</v>
      </c>
      <c r="G8915" s="14" t="s">
        <v>44</v>
      </c>
      <c r="H8915" s="14" t="s">
        <v>43</v>
      </c>
      <c r="I8915" s="14" t="s">
        <v>503</v>
      </c>
      <c r="J8915" s="14" t="s">
        <v>100</v>
      </c>
      <c r="K8915" s="14" t="s">
        <v>105</v>
      </c>
      <c r="M8915" s="14">
        <v>0</v>
      </c>
      <c r="R8915" s="14">
        <v>7</v>
      </c>
      <c r="S8915" s="14">
        <v>0</v>
      </c>
      <c r="T8915" s="14" cm="1">
        <f t="array" ref="T8915">_xlfn.IFS(Table132[[#This Row],[percentages]]="",Table132[[#This Row],[percentages without NA]]/100,Table132[[#This Row],[percentages without NA]]="",Table132[[#This Row],[percentages]]/100)</f>
        <v>0</v>
      </c>
      <c r="U8915" s="14" t="str" cm="1">
        <f t="array" ref="U8915">_xlfn.IFS(Table132[[#This Row],[Disaggregation]]="All affected area","NA",Table132[[#This Row],[Disaggregation]]="Mantika",Table132[[#This Row],[Mantika]],Table132[[#This Row],[Disaggregation]]="Baladiya",Table132[[#This Row],[Mantika]])</f>
        <v>Almarj</v>
      </c>
      <c r="V8915" s="14" t="str" cm="1">
        <f t="array" ref="V8915">_xlfn.IFS(Table132[[#This Row],[Disaggregation]]="All affected area","All affected area",Table132[[#This Row],[Disaggregation]]="Mantika",Table132[[#This Row],[Mantika]],Table132[[#This Row],[Disaggregation]]="Baladiya",Table132[[#This Row],[Baladiya]])</f>
        <v>Assahel</v>
      </c>
    </row>
    <row r="8916" spans="1:22" x14ac:dyDescent="0.35">
      <c r="A8916" s="14" t="s">
        <v>101</v>
      </c>
      <c r="B8916" s="14" t="s">
        <v>11</v>
      </c>
      <c r="C8916" s="14" t="s">
        <v>10</v>
      </c>
      <c r="D8916" s="14" t="s">
        <v>9</v>
      </c>
      <c r="E8916" s="14" t="s">
        <v>46</v>
      </c>
      <c r="F8916" s="14" t="s">
        <v>45</v>
      </c>
      <c r="G8916" s="14" t="s">
        <v>44</v>
      </c>
      <c r="H8916" s="14" t="s">
        <v>43</v>
      </c>
      <c r="I8916" s="14" t="s">
        <v>503</v>
      </c>
      <c r="J8916" s="14" t="s">
        <v>100</v>
      </c>
      <c r="K8916" s="14" t="s">
        <v>104</v>
      </c>
      <c r="M8916" s="14">
        <v>3</v>
      </c>
      <c r="R8916" s="14">
        <v>7</v>
      </c>
      <c r="S8916" s="14">
        <v>42.86</v>
      </c>
      <c r="T8916" s="14" cm="1">
        <f t="array" ref="T8916">_xlfn.IFS(Table132[[#This Row],[percentages]]="",Table132[[#This Row],[percentages without NA]]/100,Table132[[#This Row],[percentages without NA]]="",Table132[[#This Row],[percentages]]/100)</f>
        <v>0.42859999999999998</v>
      </c>
      <c r="U8916" s="14" t="str" cm="1">
        <f t="array" ref="U8916">_xlfn.IFS(Table132[[#This Row],[Disaggregation]]="All affected area","NA",Table132[[#This Row],[Disaggregation]]="Mantika",Table132[[#This Row],[Mantika]],Table132[[#This Row],[Disaggregation]]="Baladiya",Table132[[#This Row],[Mantika]])</f>
        <v>Almarj</v>
      </c>
      <c r="V8916" s="14" t="str" cm="1">
        <f t="array" ref="V8916">_xlfn.IFS(Table132[[#This Row],[Disaggregation]]="All affected area","All affected area",Table132[[#This Row],[Disaggregation]]="Mantika",Table132[[#This Row],[Mantika]],Table132[[#This Row],[Disaggregation]]="Baladiya",Table132[[#This Row],[Baladiya]])</f>
        <v>Assahel</v>
      </c>
    </row>
    <row r="8917" spans="1:22" x14ac:dyDescent="0.35">
      <c r="A8917" s="14" t="s">
        <v>101</v>
      </c>
      <c r="B8917" s="14" t="s">
        <v>11</v>
      </c>
      <c r="C8917" s="14" t="s">
        <v>10</v>
      </c>
      <c r="D8917" s="14" t="s">
        <v>9</v>
      </c>
      <c r="E8917" s="14" t="s">
        <v>46</v>
      </c>
      <c r="F8917" s="14" t="s">
        <v>45</v>
      </c>
      <c r="G8917" s="14" t="s">
        <v>44</v>
      </c>
      <c r="H8917" s="14" t="s">
        <v>43</v>
      </c>
      <c r="I8917" s="14" t="s">
        <v>503</v>
      </c>
      <c r="J8917" s="14" t="s">
        <v>100</v>
      </c>
      <c r="K8917" s="14" t="s">
        <v>74</v>
      </c>
      <c r="M8917" s="14">
        <v>3</v>
      </c>
      <c r="R8917" s="14">
        <v>7</v>
      </c>
      <c r="S8917" s="14">
        <v>42.86</v>
      </c>
      <c r="T8917" s="14" cm="1">
        <f t="array" ref="T8917">_xlfn.IFS(Table132[[#This Row],[percentages]]="",Table132[[#This Row],[percentages without NA]]/100,Table132[[#This Row],[percentages without NA]]="",Table132[[#This Row],[percentages]]/100)</f>
        <v>0.42859999999999998</v>
      </c>
      <c r="U8917" s="14" t="str" cm="1">
        <f t="array" ref="U8917">_xlfn.IFS(Table132[[#This Row],[Disaggregation]]="All affected area","NA",Table132[[#This Row],[Disaggregation]]="Mantika",Table132[[#This Row],[Mantika]],Table132[[#This Row],[Disaggregation]]="Baladiya",Table132[[#This Row],[Mantika]])</f>
        <v>Almarj</v>
      </c>
      <c r="V8917" s="14" t="str" cm="1">
        <f t="array" ref="V8917">_xlfn.IFS(Table132[[#This Row],[Disaggregation]]="All affected area","All affected area",Table132[[#This Row],[Disaggregation]]="Mantika",Table132[[#This Row],[Mantika]],Table132[[#This Row],[Disaggregation]]="Baladiya",Table132[[#This Row],[Baladiya]])</f>
        <v>Assahel</v>
      </c>
    </row>
    <row r="8918" spans="1:22" x14ac:dyDescent="0.35">
      <c r="A8918" s="14" t="s">
        <v>101</v>
      </c>
      <c r="B8918" s="14" t="s">
        <v>11</v>
      </c>
      <c r="C8918" s="14" t="s">
        <v>10</v>
      </c>
      <c r="D8918" s="14" t="s">
        <v>9</v>
      </c>
      <c r="E8918" s="14" t="s">
        <v>46</v>
      </c>
      <c r="F8918" s="14" t="s">
        <v>45</v>
      </c>
      <c r="G8918" s="14" t="s">
        <v>44</v>
      </c>
      <c r="H8918" s="14" t="s">
        <v>43</v>
      </c>
      <c r="I8918" s="14" t="s">
        <v>503</v>
      </c>
      <c r="J8918" s="14" t="s">
        <v>100</v>
      </c>
      <c r="K8918" s="14" t="s">
        <v>73</v>
      </c>
      <c r="M8918" s="14">
        <v>1</v>
      </c>
      <c r="R8918" s="14">
        <v>7</v>
      </c>
      <c r="S8918" s="14">
        <v>14.29</v>
      </c>
      <c r="T8918" s="14" cm="1">
        <f t="array" ref="T8918">_xlfn.IFS(Table132[[#This Row],[percentages]]="",Table132[[#This Row],[percentages without NA]]/100,Table132[[#This Row],[percentages without NA]]="",Table132[[#This Row],[percentages]]/100)</f>
        <v>0.1429</v>
      </c>
      <c r="U8918" s="14" t="str" cm="1">
        <f t="array" ref="U8918">_xlfn.IFS(Table132[[#This Row],[Disaggregation]]="All affected area","NA",Table132[[#This Row],[Disaggregation]]="Mantika",Table132[[#This Row],[Mantika]],Table132[[#This Row],[Disaggregation]]="Baladiya",Table132[[#This Row],[Mantika]])</f>
        <v>Almarj</v>
      </c>
      <c r="V8918" s="14" t="str" cm="1">
        <f t="array" ref="V8918">_xlfn.IFS(Table132[[#This Row],[Disaggregation]]="All affected area","All affected area",Table132[[#This Row],[Disaggregation]]="Mantika",Table132[[#This Row],[Mantika]],Table132[[#This Row],[Disaggregation]]="Baladiya",Table132[[#This Row],[Baladiya]])</f>
        <v>Assahel</v>
      </c>
    </row>
    <row r="8919" spans="1:22" x14ac:dyDescent="0.35">
      <c r="A8919" s="14" t="s">
        <v>101</v>
      </c>
      <c r="B8919" s="14" t="s">
        <v>11</v>
      </c>
      <c r="C8919" s="14" t="s">
        <v>10</v>
      </c>
      <c r="D8919" s="14" t="s">
        <v>9</v>
      </c>
      <c r="E8919" s="14" t="s">
        <v>46</v>
      </c>
      <c r="F8919" s="14" t="s">
        <v>45</v>
      </c>
      <c r="G8919" s="14" t="s">
        <v>44</v>
      </c>
      <c r="H8919" s="14" t="s">
        <v>43</v>
      </c>
      <c r="I8919" s="14" t="s">
        <v>503</v>
      </c>
      <c r="J8919" s="14" t="s">
        <v>100</v>
      </c>
      <c r="K8919" s="14" t="s">
        <v>103</v>
      </c>
      <c r="M8919" s="14">
        <v>3</v>
      </c>
      <c r="R8919" s="14">
        <v>7</v>
      </c>
      <c r="S8919" s="14">
        <v>42.86</v>
      </c>
      <c r="T8919" s="14" cm="1">
        <f t="array" ref="T8919">_xlfn.IFS(Table132[[#This Row],[percentages]]="",Table132[[#This Row],[percentages without NA]]/100,Table132[[#This Row],[percentages without NA]]="",Table132[[#This Row],[percentages]]/100)</f>
        <v>0.42859999999999998</v>
      </c>
      <c r="U8919" s="14" t="str" cm="1">
        <f t="array" ref="U8919">_xlfn.IFS(Table132[[#This Row],[Disaggregation]]="All affected area","NA",Table132[[#This Row],[Disaggregation]]="Mantika",Table132[[#This Row],[Mantika]],Table132[[#This Row],[Disaggregation]]="Baladiya",Table132[[#This Row],[Mantika]])</f>
        <v>Almarj</v>
      </c>
      <c r="V8919" s="14" t="str" cm="1">
        <f t="array" ref="V8919">_xlfn.IFS(Table132[[#This Row],[Disaggregation]]="All affected area","All affected area",Table132[[#This Row],[Disaggregation]]="Mantika",Table132[[#This Row],[Mantika]],Table132[[#This Row],[Disaggregation]]="Baladiya",Table132[[#This Row],[Baladiya]])</f>
        <v>Assahel</v>
      </c>
    </row>
    <row r="8920" spans="1:22" x14ac:dyDescent="0.35">
      <c r="A8920" s="14" t="s">
        <v>101</v>
      </c>
      <c r="B8920" s="14" t="s">
        <v>11</v>
      </c>
      <c r="C8920" s="14" t="s">
        <v>10</v>
      </c>
      <c r="D8920" s="14" t="s">
        <v>9</v>
      </c>
      <c r="E8920" s="14" t="s">
        <v>46</v>
      </c>
      <c r="F8920" s="14" t="s">
        <v>45</v>
      </c>
      <c r="G8920" s="14" t="s">
        <v>44</v>
      </c>
      <c r="H8920" s="14" t="s">
        <v>43</v>
      </c>
      <c r="I8920" s="14" t="s">
        <v>503</v>
      </c>
      <c r="J8920" s="14" t="s">
        <v>100</v>
      </c>
      <c r="K8920" s="14" t="s">
        <v>102</v>
      </c>
      <c r="M8920" s="14">
        <v>2</v>
      </c>
      <c r="R8920" s="14">
        <v>7</v>
      </c>
      <c r="S8920" s="14">
        <v>28.57</v>
      </c>
      <c r="T8920" s="14" cm="1">
        <f t="array" ref="T8920">_xlfn.IFS(Table132[[#This Row],[percentages]]="",Table132[[#This Row],[percentages without NA]]/100,Table132[[#This Row],[percentages without NA]]="",Table132[[#This Row],[percentages]]/100)</f>
        <v>0.28570000000000001</v>
      </c>
      <c r="U8920" s="14" t="str" cm="1">
        <f t="array" ref="U8920">_xlfn.IFS(Table132[[#This Row],[Disaggregation]]="All affected area","NA",Table132[[#This Row],[Disaggregation]]="Mantika",Table132[[#This Row],[Mantika]],Table132[[#This Row],[Disaggregation]]="Baladiya",Table132[[#This Row],[Mantika]])</f>
        <v>Almarj</v>
      </c>
      <c r="V8920" s="14" t="str" cm="1">
        <f t="array" ref="V8920">_xlfn.IFS(Table132[[#This Row],[Disaggregation]]="All affected area","All affected area",Table132[[#This Row],[Disaggregation]]="Mantika",Table132[[#This Row],[Mantika]],Table132[[#This Row],[Disaggregation]]="Baladiya",Table132[[#This Row],[Baladiya]])</f>
        <v>Assahel</v>
      </c>
    </row>
    <row r="8921" spans="1:22" x14ac:dyDescent="0.35">
      <c r="A8921" s="14" t="s">
        <v>101</v>
      </c>
      <c r="B8921" s="14" t="s">
        <v>11</v>
      </c>
      <c r="C8921" s="14" t="s">
        <v>10</v>
      </c>
      <c r="D8921" s="14" t="s">
        <v>9</v>
      </c>
      <c r="E8921" s="14" t="s">
        <v>46</v>
      </c>
      <c r="F8921" s="14" t="s">
        <v>45</v>
      </c>
      <c r="G8921" s="14" t="s">
        <v>44</v>
      </c>
      <c r="H8921" s="14" t="s">
        <v>43</v>
      </c>
      <c r="I8921" s="14" t="s">
        <v>503</v>
      </c>
      <c r="J8921" s="14" t="s">
        <v>100</v>
      </c>
      <c r="K8921" s="14" t="s">
        <v>99</v>
      </c>
      <c r="M8921" s="14">
        <v>0</v>
      </c>
      <c r="R8921" s="14">
        <v>7</v>
      </c>
      <c r="S8921" s="14">
        <v>0</v>
      </c>
      <c r="T8921" s="14" cm="1">
        <f t="array" ref="T8921">_xlfn.IFS(Table132[[#This Row],[percentages]]="",Table132[[#This Row],[percentages without NA]]/100,Table132[[#This Row],[percentages without NA]]="",Table132[[#This Row],[percentages]]/100)</f>
        <v>0</v>
      </c>
      <c r="U8921" s="14" t="str" cm="1">
        <f t="array" ref="U8921">_xlfn.IFS(Table132[[#This Row],[Disaggregation]]="All affected area","NA",Table132[[#This Row],[Disaggregation]]="Mantika",Table132[[#This Row],[Mantika]],Table132[[#This Row],[Disaggregation]]="Baladiya",Table132[[#This Row],[Mantika]])</f>
        <v>Almarj</v>
      </c>
      <c r="V8921" s="14" t="str" cm="1">
        <f t="array" ref="V8921">_xlfn.IFS(Table132[[#This Row],[Disaggregation]]="All affected area","All affected area",Table132[[#This Row],[Disaggregation]]="Mantika",Table132[[#This Row],[Mantika]],Table132[[#This Row],[Disaggregation]]="Baladiya",Table132[[#This Row],[Baladiya]])</f>
        <v>Assahel</v>
      </c>
    </row>
    <row r="8922" spans="1:22" x14ac:dyDescent="0.35">
      <c r="A8922" s="14" t="s">
        <v>101</v>
      </c>
      <c r="B8922" s="14" t="s">
        <v>11</v>
      </c>
      <c r="C8922" s="14" t="s">
        <v>10</v>
      </c>
      <c r="D8922" s="14" t="s">
        <v>9</v>
      </c>
      <c r="E8922" s="14" t="s">
        <v>34</v>
      </c>
      <c r="F8922" s="14" t="s">
        <v>35</v>
      </c>
      <c r="G8922" s="14" t="s">
        <v>42</v>
      </c>
      <c r="H8922" s="14" t="s">
        <v>41</v>
      </c>
      <c r="I8922" s="14" t="s">
        <v>503</v>
      </c>
      <c r="J8922" s="14" t="s">
        <v>100</v>
      </c>
      <c r="K8922" s="14" t="s">
        <v>106</v>
      </c>
      <c r="M8922" s="14">
        <v>0</v>
      </c>
      <c r="R8922" s="14">
        <v>2</v>
      </c>
      <c r="S8922" s="14">
        <v>0</v>
      </c>
      <c r="T8922" s="14" cm="1">
        <f t="array" ref="T8922">_xlfn.IFS(Table132[[#This Row],[percentages]]="",Table132[[#This Row],[percentages without NA]]/100,Table132[[#This Row],[percentages without NA]]="",Table132[[#This Row],[percentages]]/100)</f>
        <v>0</v>
      </c>
      <c r="U8922" s="14" t="str" cm="1">
        <f t="array" ref="U8922">_xlfn.IFS(Table132[[#This Row],[Disaggregation]]="All affected area","NA",Table132[[#This Row],[Disaggregation]]="Mantika",Table132[[#This Row],[Mantika]],Table132[[#This Row],[Disaggregation]]="Baladiya",Table132[[#This Row],[Mantika]])</f>
        <v>Benghazi</v>
      </c>
      <c r="V8922" s="14" t="str" cm="1">
        <f t="array" ref="V8922">_xlfn.IFS(Table132[[#This Row],[Disaggregation]]="All affected area","All affected area",Table132[[#This Row],[Disaggregation]]="Mantika",Table132[[#This Row],[Mantika]],Table132[[#This Row],[Disaggregation]]="Baladiya",Table132[[#This Row],[Baladiya]])</f>
        <v>Alabyar</v>
      </c>
    </row>
    <row r="8923" spans="1:22" x14ac:dyDescent="0.35">
      <c r="A8923" s="14" t="s">
        <v>101</v>
      </c>
      <c r="B8923" s="14" t="s">
        <v>11</v>
      </c>
      <c r="C8923" s="14" t="s">
        <v>10</v>
      </c>
      <c r="D8923" s="14" t="s">
        <v>9</v>
      </c>
      <c r="E8923" s="14" t="s">
        <v>34</v>
      </c>
      <c r="F8923" s="14" t="s">
        <v>35</v>
      </c>
      <c r="G8923" s="14" t="s">
        <v>42</v>
      </c>
      <c r="H8923" s="14" t="s">
        <v>41</v>
      </c>
      <c r="I8923" s="14" t="s">
        <v>503</v>
      </c>
      <c r="J8923" s="14" t="s">
        <v>100</v>
      </c>
      <c r="K8923" s="14" t="s">
        <v>105</v>
      </c>
      <c r="M8923" s="14">
        <v>0</v>
      </c>
      <c r="R8923" s="14">
        <v>2</v>
      </c>
      <c r="S8923" s="14">
        <v>0</v>
      </c>
      <c r="T8923" s="14" cm="1">
        <f t="array" ref="T8923">_xlfn.IFS(Table132[[#This Row],[percentages]]="",Table132[[#This Row],[percentages without NA]]/100,Table132[[#This Row],[percentages without NA]]="",Table132[[#This Row],[percentages]]/100)</f>
        <v>0</v>
      </c>
      <c r="U8923" s="14" t="str" cm="1">
        <f t="array" ref="U8923">_xlfn.IFS(Table132[[#This Row],[Disaggregation]]="All affected area","NA",Table132[[#This Row],[Disaggregation]]="Mantika",Table132[[#This Row],[Mantika]],Table132[[#This Row],[Disaggregation]]="Baladiya",Table132[[#This Row],[Mantika]])</f>
        <v>Benghazi</v>
      </c>
      <c r="V8923" s="14" t="str" cm="1">
        <f t="array" ref="V8923">_xlfn.IFS(Table132[[#This Row],[Disaggregation]]="All affected area","All affected area",Table132[[#This Row],[Disaggregation]]="Mantika",Table132[[#This Row],[Mantika]],Table132[[#This Row],[Disaggregation]]="Baladiya",Table132[[#This Row],[Baladiya]])</f>
        <v>Alabyar</v>
      </c>
    </row>
    <row r="8924" spans="1:22" x14ac:dyDescent="0.35">
      <c r="A8924" s="14" t="s">
        <v>101</v>
      </c>
      <c r="B8924" s="14" t="s">
        <v>11</v>
      </c>
      <c r="C8924" s="14" t="s">
        <v>10</v>
      </c>
      <c r="D8924" s="14" t="s">
        <v>9</v>
      </c>
      <c r="E8924" s="14" t="s">
        <v>34</v>
      </c>
      <c r="F8924" s="14" t="s">
        <v>35</v>
      </c>
      <c r="G8924" s="14" t="s">
        <v>42</v>
      </c>
      <c r="H8924" s="14" t="s">
        <v>41</v>
      </c>
      <c r="I8924" s="14" t="s">
        <v>503</v>
      </c>
      <c r="J8924" s="14" t="s">
        <v>100</v>
      </c>
      <c r="K8924" s="14" t="s">
        <v>104</v>
      </c>
      <c r="M8924" s="14">
        <v>0</v>
      </c>
      <c r="R8924" s="14">
        <v>2</v>
      </c>
      <c r="S8924" s="14">
        <v>0</v>
      </c>
      <c r="T8924" s="14" cm="1">
        <f t="array" ref="T8924">_xlfn.IFS(Table132[[#This Row],[percentages]]="",Table132[[#This Row],[percentages without NA]]/100,Table132[[#This Row],[percentages without NA]]="",Table132[[#This Row],[percentages]]/100)</f>
        <v>0</v>
      </c>
      <c r="U8924" s="14" t="str" cm="1">
        <f t="array" ref="U8924">_xlfn.IFS(Table132[[#This Row],[Disaggregation]]="All affected area","NA",Table132[[#This Row],[Disaggregation]]="Mantika",Table132[[#This Row],[Mantika]],Table132[[#This Row],[Disaggregation]]="Baladiya",Table132[[#This Row],[Mantika]])</f>
        <v>Benghazi</v>
      </c>
      <c r="V8924" s="14" t="str" cm="1">
        <f t="array" ref="V8924">_xlfn.IFS(Table132[[#This Row],[Disaggregation]]="All affected area","All affected area",Table132[[#This Row],[Disaggregation]]="Mantika",Table132[[#This Row],[Mantika]],Table132[[#This Row],[Disaggregation]]="Baladiya",Table132[[#This Row],[Baladiya]])</f>
        <v>Alabyar</v>
      </c>
    </row>
    <row r="8925" spans="1:22" x14ac:dyDescent="0.35">
      <c r="A8925" s="14" t="s">
        <v>101</v>
      </c>
      <c r="B8925" s="14" t="s">
        <v>11</v>
      </c>
      <c r="C8925" s="14" t="s">
        <v>10</v>
      </c>
      <c r="D8925" s="14" t="s">
        <v>9</v>
      </c>
      <c r="E8925" s="14" t="s">
        <v>34</v>
      </c>
      <c r="F8925" s="14" t="s">
        <v>35</v>
      </c>
      <c r="G8925" s="14" t="s">
        <v>42</v>
      </c>
      <c r="H8925" s="14" t="s">
        <v>41</v>
      </c>
      <c r="I8925" s="14" t="s">
        <v>503</v>
      </c>
      <c r="J8925" s="14" t="s">
        <v>100</v>
      </c>
      <c r="K8925" s="14" t="s">
        <v>74</v>
      </c>
      <c r="M8925" s="14">
        <v>1</v>
      </c>
      <c r="R8925" s="14">
        <v>2</v>
      </c>
      <c r="S8925" s="14">
        <v>50</v>
      </c>
      <c r="T8925" s="14" cm="1">
        <f t="array" ref="T8925">_xlfn.IFS(Table132[[#This Row],[percentages]]="",Table132[[#This Row],[percentages without NA]]/100,Table132[[#This Row],[percentages without NA]]="",Table132[[#This Row],[percentages]]/100)</f>
        <v>0.5</v>
      </c>
      <c r="U8925" s="14" t="str" cm="1">
        <f t="array" ref="U8925">_xlfn.IFS(Table132[[#This Row],[Disaggregation]]="All affected area","NA",Table132[[#This Row],[Disaggregation]]="Mantika",Table132[[#This Row],[Mantika]],Table132[[#This Row],[Disaggregation]]="Baladiya",Table132[[#This Row],[Mantika]])</f>
        <v>Benghazi</v>
      </c>
      <c r="V8925" s="14" t="str" cm="1">
        <f t="array" ref="V8925">_xlfn.IFS(Table132[[#This Row],[Disaggregation]]="All affected area","All affected area",Table132[[#This Row],[Disaggregation]]="Mantika",Table132[[#This Row],[Mantika]],Table132[[#This Row],[Disaggregation]]="Baladiya",Table132[[#This Row],[Baladiya]])</f>
        <v>Alabyar</v>
      </c>
    </row>
    <row r="8926" spans="1:22" x14ac:dyDescent="0.35">
      <c r="A8926" s="14" t="s">
        <v>101</v>
      </c>
      <c r="B8926" s="14" t="s">
        <v>11</v>
      </c>
      <c r="C8926" s="14" t="s">
        <v>10</v>
      </c>
      <c r="D8926" s="14" t="s">
        <v>9</v>
      </c>
      <c r="E8926" s="14" t="s">
        <v>34</v>
      </c>
      <c r="F8926" s="14" t="s">
        <v>35</v>
      </c>
      <c r="G8926" s="14" t="s">
        <v>42</v>
      </c>
      <c r="H8926" s="14" t="s">
        <v>41</v>
      </c>
      <c r="I8926" s="14" t="s">
        <v>503</v>
      </c>
      <c r="J8926" s="14" t="s">
        <v>100</v>
      </c>
      <c r="K8926" s="14" t="s">
        <v>73</v>
      </c>
      <c r="M8926" s="14">
        <v>0</v>
      </c>
      <c r="R8926" s="14">
        <v>2</v>
      </c>
      <c r="S8926" s="14">
        <v>0</v>
      </c>
      <c r="T8926" s="14" cm="1">
        <f t="array" ref="T8926">_xlfn.IFS(Table132[[#This Row],[percentages]]="",Table132[[#This Row],[percentages without NA]]/100,Table132[[#This Row],[percentages without NA]]="",Table132[[#This Row],[percentages]]/100)</f>
        <v>0</v>
      </c>
      <c r="U8926" s="14" t="str" cm="1">
        <f t="array" ref="U8926">_xlfn.IFS(Table132[[#This Row],[Disaggregation]]="All affected area","NA",Table132[[#This Row],[Disaggregation]]="Mantika",Table132[[#This Row],[Mantika]],Table132[[#This Row],[Disaggregation]]="Baladiya",Table132[[#This Row],[Mantika]])</f>
        <v>Benghazi</v>
      </c>
      <c r="V8926" s="14" t="str" cm="1">
        <f t="array" ref="V8926">_xlfn.IFS(Table132[[#This Row],[Disaggregation]]="All affected area","All affected area",Table132[[#This Row],[Disaggregation]]="Mantika",Table132[[#This Row],[Mantika]],Table132[[#This Row],[Disaggregation]]="Baladiya",Table132[[#This Row],[Baladiya]])</f>
        <v>Alabyar</v>
      </c>
    </row>
    <row r="8927" spans="1:22" x14ac:dyDescent="0.35">
      <c r="A8927" s="14" t="s">
        <v>101</v>
      </c>
      <c r="B8927" s="14" t="s">
        <v>11</v>
      </c>
      <c r="C8927" s="14" t="s">
        <v>10</v>
      </c>
      <c r="D8927" s="14" t="s">
        <v>9</v>
      </c>
      <c r="E8927" s="14" t="s">
        <v>34</v>
      </c>
      <c r="F8927" s="14" t="s">
        <v>35</v>
      </c>
      <c r="G8927" s="14" t="s">
        <v>42</v>
      </c>
      <c r="H8927" s="14" t="s">
        <v>41</v>
      </c>
      <c r="I8927" s="14" t="s">
        <v>503</v>
      </c>
      <c r="J8927" s="14" t="s">
        <v>100</v>
      </c>
      <c r="K8927" s="14" t="s">
        <v>103</v>
      </c>
      <c r="M8927" s="14">
        <v>0</v>
      </c>
      <c r="R8927" s="14">
        <v>2</v>
      </c>
      <c r="S8927" s="14">
        <v>0</v>
      </c>
      <c r="T8927" s="14" cm="1">
        <f t="array" ref="T8927">_xlfn.IFS(Table132[[#This Row],[percentages]]="",Table132[[#This Row],[percentages without NA]]/100,Table132[[#This Row],[percentages without NA]]="",Table132[[#This Row],[percentages]]/100)</f>
        <v>0</v>
      </c>
      <c r="U8927" s="14" t="str" cm="1">
        <f t="array" ref="U8927">_xlfn.IFS(Table132[[#This Row],[Disaggregation]]="All affected area","NA",Table132[[#This Row],[Disaggregation]]="Mantika",Table132[[#This Row],[Mantika]],Table132[[#This Row],[Disaggregation]]="Baladiya",Table132[[#This Row],[Mantika]])</f>
        <v>Benghazi</v>
      </c>
      <c r="V8927" s="14" t="str" cm="1">
        <f t="array" ref="V8927">_xlfn.IFS(Table132[[#This Row],[Disaggregation]]="All affected area","All affected area",Table132[[#This Row],[Disaggregation]]="Mantika",Table132[[#This Row],[Mantika]],Table132[[#This Row],[Disaggregation]]="Baladiya",Table132[[#This Row],[Baladiya]])</f>
        <v>Alabyar</v>
      </c>
    </row>
    <row r="8928" spans="1:22" x14ac:dyDescent="0.35">
      <c r="A8928" s="14" t="s">
        <v>101</v>
      </c>
      <c r="B8928" s="14" t="s">
        <v>11</v>
      </c>
      <c r="C8928" s="14" t="s">
        <v>10</v>
      </c>
      <c r="D8928" s="14" t="s">
        <v>9</v>
      </c>
      <c r="E8928" s="14" t="s">
        <v>34</v>
      </c>
      <c r="F8928" s="14" t="s">
        <v>35</v>
      </c>
      <c r="G8928" s="14" t="s">
        <v>42</v>
      </c>
      <c r="H8928" s="14" t="s">
        <v>41</v>
      </c>
      <c r="I8928" s="14" t="s">
        <v>503</v>
      </c>
      <c r="J8928" s="14" t="s">
        <v>100</v>
      </c>
      <c r="K8928" s="14" t="s">
        <v>102</v>
      </c>
      <c r="M8928" s="14">
        <v>0</v>
      </c>
      <c r="R8928" s="14">
        <v>2</v>
      </c>
      <c r="S8928" s="14">
        <v>0</v>
      </c>
      <c r="T8928" s="14" cm="1">
        <f t="array" ref="T8928">_xlfn.IFS(Table132[[#This Row],[percentages]]="",Table132[[#This Row],[percentages without NA]]/100,Table132[[#This Row],[percentages without NA]]="",Table132[[#This Row],[percentages]]/100)</f>
        <v>0</v>
      </c>
      <c r="U8928" s="14" t="str" cm="1">
        <f t="array" ref="U8928">_xlfn.IFS(Table132[[#This Row],[Disaggregation]]="All affected area","NA",Table132[[#This Row],[Disaggregation]]="Mantika",Table132[[#This Row],[Mantika]],Table132[[#This Row],[Disaggregation]]="Baladiya",Table132[[#This Row],[Mantika]])</f>
        <v>Benghazi</v>
      </c>
      <c r="V8928" s="14" t="str" cm="1">
        <f t="array" ref="V8928">_xlfn.IFS(Table132[[#This Row],[Disaggregation]]="All affected area","All affected area",Table132[[#This Row],[Disaggregation]]="Mantika",Table132[[#This Row],[Mantika]],Table132[[#This Row],[Disaggregation]]="Baladiya",Table132[[#This Row],[Baladiya]])</f>
        <v>Alabyar</v>
      </c>
    </row>
    <row r="8929" spans="1:22" x14ac:dyDescent="0.35">
      <c r="A8929" s="14" t="s">
        <v>101</v>
      </c>
      <c r="B8929" s="14" t="s">
        <v>11</v>
      </c>
      <c r="C8929" s="14" t="s">
        <v>10</v>
      </c>
      <c r="D8929" s="14" t="s">
        <v>9</v>
      </c>
      <c r="E8929" s="14" t="s">
        <v>34</v>
      </c>
      <c r="F8929" s="14" t="s">
        <v>35</v>
      </c>
      <c r="G8929" s="14" t="s">
        <v>42</v>
      </c>
      <c r="H8929" s="14" t="s">
        <v>41</v>
      </c>
      <c r="I8929" s="14" t="s">
        <v>503</v>
      </c>
      <c r="J8929" s="14" t="s">
        <v>100</v>
      </c>
      <c r="K8929" s="14" t="s">
        <v>99</v>
      </c>
      <c r="M8929" s="14">
        <v>2</v>
      </c>
      <c r="R8929" s="14">
        <v>2</v>
      </c>
      <c r="S8929" s="14">
        <v>100</v>
      </c>
      <c r="T8929" s="14" cm="1">
        <f t="array" ref="T8929">_xlfn.IFS(Table132[[#This Row],[percentages]]="",Table132[[#This Row],[percentages without NA]]/100,Table132[[#This Row],[percentages without NA]]="",Table132[[#This Row],[percentages]]/100)</f>
        <v>1</v>
      </c>
      <c r="U8929" s="14" t="str" cm="1">
        <f t="array" ref="U8929">_xlfn.IFS(Table132[[#This Row],[Disaggregation]]="All affected area","NA",Table132[[#This Row],[Disaggregation]]="Mantika",Table132[[#This Row],[Mantika]],Table132[[#This Row],[Disaggregation]]="Baladiya",Table132[[#This Row],[Mantika]])</f>
        <v>Benghazi</v>
      </c>
      <c r="V8929" s="14" t="str" cm="1">
        <f t="array" ref="V8929">_xlfn.IFS(Table132[[#This Row],[Disaggregation]]="All affected area","All affected area",Table132[[#This Row],[Disaggregation]]="Mantika",Table132[[#This Row],[Mantika]],Table132[[#This Row],[Disaggregation]]="Baladiya",Table132[[#This Row],[Baladiya]])</f>
        <v>Alabyar</v>
      </c>
    </row>
    <row r="8930" spans="1:22" x14ac:dyDescent="0.35">
      <c r="A8930" s="14" t="s">
        <v>101</v>
      </c>
      <c r="B8930" s="14" t="s">
        <v>11</v>
      </c>
      <c r="C8930" s="14" t="s">
        <v>10</v>
      </c>
      <c r="D8930" s="14" t="s">
        <v>9</v>
      </c>
      <c r="E8930" s="14" t="s">
        <v>34</v>
      </c>
      <c r="F8930" s="14" t="s">
        <v>35</v>
      </c>
      <c r="G8930" s="14" t="s">
        <v>39</v>
      </c>
      <c r="H8930" s="14" t="s">
        <v>38</v>
      </c>
      <c r="I8930" s="14" t="s">
        <v>503</v>
      </c>
      <c r="J8930" s="14" t="s">
        <v>100</v>
      </c>
      <c r="K8930" s="14" t="s">
        <v>106</v>
      </c>
      <c r="M8930" s="14">
        <v>0</v>
      </c>
      <c r="R8930" s="14">
        <v>4</v>
      </c>
      <c r="S8930" s="14">
        <v>0</v>
      </c>
      <c r="T8930" s="14" cm="1">
        <f t="array" ref="T8930">_xlfn.IFS(Table132[[#This Row],[percentages]]="",Table132[[#This Row],[percentages without NA]]/100,Table132[[#This Row],[percentages without NA]]="",Table132[[#This Row],[percentages]]/100)</f>
        <v>0</v>
      </c>
      <c r="U8930" s="14" t="str" cm="1">
        <f t="array" ref="U8930">_xlfn.IFS(Table132[[#This Row],[Disaggregation]]="All affected area","NA",Table132[[#This Row],[Disaggregation]]="Mantika",Table132[[#This Row],[Mantika]],Table132[[#This Row],[Disaggregation]]="Baladiya",Table132[[#This Row],[Mantika]])</f>
        <v>Benghazi</v>
      </c>
      <c r="V8930" s="14" t="str" cm="1">
        <f t="array" ref="V8930">_xlfn.IFS(Table132[[#This Row],[Disaggregation]]="All affected area","All affected area",Table132[[#This Row],[Disaggregation]]="Mantika",Table132[[#This Row],[Mantika]],Table132[[#This Row],[Disaggregation]]="Baladiya",Table132[[#This Row],[Baladiya]])</f>
        <v>Toukra</v>
      </c>
    </row>
    <row r="8931" spans="1:22" x14ac:dyDescent="0.35">
      <c r="A8931" s="14" t="s">
        <v>101</v>
      </c>
      <c r="B8931" s="14" t="s">
        <v>11</v>
      </c>
      <c r="C8931" s="14" t="s">
        <v>10</v>
      </c>
      <c r="D8931" s="14" t="s">
        <v>9</v>
      </c>
      <c r="E8931" s="14" t="s">
        <v>34</v>
      </c>
      <c r="F8931" s="14" t="s">
        <v>35</v>
      </c>
      <c r="G8931" s="14" t="s">
        <v>39</v>
      </c>
      <c r="H8931" s="14" t="s">
        <v>38</v>
      </c>
      <c r="I8931" s="14" t="s">
        <v>503</v>
      </c>
      <c r="J8931" s="14" t="s">
        <v>100</v>
      </c>
      <c r="K8931" s="14" t="s">
        <v>105</v>
      </c>
      <c r="M8931" s="14">
        <v>0</v>
      </c>
      <c r="R8931" s="14">
        <v>4</v>
      </c>
      <c r="S8931" s="14">
        <v>0</v>
      </c>
      <c r="T8931" s="14" cm="1">
        <f t="array" ref="T8931">_xlfn.IFS(Table132[[#This Row],[percentages]]="",Table132[[#This Row],[percentages without NA]]/100,Table132[[#This Row],[percentages without NA]]="",Table132[[#This Row],[percentages]]/100)</f>
        <v>0</v>
      </c>
      <c r="U8931" s="14" t="str" cm="1">
        <f t="array" ref="U8931">_xlfn.IFS(Table132[[#This Row],[Disaggregation]]="All affected area","NA",Table132[[#This Row],[Disaggregation]]="Mantika",Table132[[#This Row],[Mantika]],Table132[[#This Row],[Disaggregation]]="Baladiya",Table132[[#This Row],[Mantika]])</f>
        <v>Benghazi</v>
      </c>
      <c r="V8931" s="14" t="str" cm="1">
        <f t="array" ref="V8931">_xlfn.IFS(Table132[[#This Row],[Disaggregation]]="All affected area","All affected area",Table132[[#This Row],[Disaggregation]]="Mantika",Table132[[#This Row],[Mantika]],Table132[[#This Row],[Disaggregation]]="Baladiya",Table132[[#This Row],[Baladiya]])</f>
        <v>Toukra</v>
      </c>
    </row>
    <row r="8932" spans="1:22" x14ac:dyDescent="0.35">
      <c r="A8932" s="14" t="s">
        <v>101</v>
      </c>
      <c r="B8932" s="14" t="s">
        <v>11</v>
      </c>
      <c r="C8932" s="14" t="s">
        <v>10</v>
      </c>
      <c r="D8932" s="14" t="s">
        <v>9</v>
      </c>
      <c r="E8932" s="14" t="s">
        <v>34</v>
      </c>
      <c r="F8932" s="14" t="s">
        <v>35</v>
      </c>
      <c r="G8932" s="14" t="s">
        <v>39</v>
      </c>
      <c r="H8932" s="14" t="s">
        <v>38</v>
      </c>
      <c r="I8932" s="14" t="s">
        <v>503</v>
      </c>
      <c r="J8932" s="14" t="s">
        <v>100</v>
      </c>
      <c r="K8932" s="14" t="s">
        <v>104</v>
      </c>
      <c r="M8932" s="14">
        <v>4</v>
      </c>
      <c r="R8932" s="14">
        <v>4</v>
      </c>
      <c r="S8932" s="14">
        <v>100</v>
      </c>
      <c r="T8932" s="14" cm="1">
        <f t="array" ref="T8932">_xlfn.IFS(Table132[[#This Row],[percentages]]="",Table132[[#This Row],[percentages without NA]]/100,Table132[[#This Row],[percentages without NA]]="",Table132[[#This Row],[percentages]]/100)</f>
        <v>1</v>
      </c>
      <c r="U8932" s="14" t="str" cm="1">
        <f t="array" ref="U8932">_xlfn.IFS(Table132[[#This Row],[Disaggregation]]="All affected area","NA",Table132[[#This Row],[Disaggregation]]="Mantika",Table132[[#This Row],[Mantika]],Table132[[#This Row],[Disaggregation]]="Baladiya",Table132[[#This Row],[Mantika]])</f>
        <v>Benghazi</v>
      </c>
      <c r="V8932" s="14" t="str" cm="1">
        <f t="array" ref="V8932">_xlfn.IFS(Table132[[#This Row],[Disaggregation]]="All affected area","All affected area",Table132[[#This Row],[Disaggregation]]="Mantika",Table132[[#This Row],[Mantika]],Table132[[#This Row],[Disaggregation]]="Baladiya",Table132[[#This Row],[Baladiya]])</f>
        <v>Toukra</v>
      </c>
    </row>
    <row r="8933" spans="1:22" x14ac:dyDescent="0.35">
      <c r="A8933" s="14" t="s">
        <v>101</v>
      </c>
      <c r="B8933" s="14" t="s">
        <v>11</v>
      </c>
      <c r="C8933" s="14" t="s">
        <v>10</v>
      </c>
      <c r="D8933" s="14" t="s">
        <v>9</v>
      </c>
      <c r="E8933" s="14" t="s">
        <v>34</v>
      </c>
      <c r="F8933" s="14" t="s">
        <v>35</v>
      </c>
      <c r="G8933" s="14" t="s">
        <v>39</v>
      </c>
      <c r="H8933" s="14" t="s">
        <v>38</v>
      </c>
      <c r="I8933" s="14" t="s">
        <v>503</v>
      </c>
      <c r="J8933" s="14" t="s">
        <v>100</v>
      </c>
      <c r="K8933" s="14" t="s">
        <v>74</v>
      </c>
      <c r="M8933" s="14">
        <v>1</v>
      </c>
      <c r="R8933" s="14">
        <v>4</v>
      </c>
      <c r="S8933" s="14">
        <v>25</v>
      </c>
      <c r="T8933" s="14" cm="1">
        <f t="array" ref="T8933">_xlfn.IFS(Table132[[#This Row],[percentages]]="",Table132[[#This Row],[percentages without NA]]/100,Table132[[#This Row],[percentages without NA]]="",Table132[[#This Row],[percentages]]/100)</f>
        <v>0.25</v>
      </c>
      <c r="U8933" s="14" t="str" cm="1">
        <f t="array" ref="U8933">_xlfn.IFS(Table132[[#This Row],[Disaggregation]]="All affected area","NA",Table132[[#This Row],[Disaggregation]]="Mantika",Table132[[#This Row],[Mantika]],Table132[[#This Row],[Disaggregation]]="Baladiya",Table132[[#This Row],[Mantika]])</f>
        <v>Benghazi</v>
      </c>
      <c r="V8933" s="14" t="str" cm="1">
        <f t="array" ref="V8933">_xlfn.IFS(Table132[[#This Row],[Disaggregation]]="All affected area","All affected area",Table132[[#This Row],[Disaggregation]]="Mantika",Table132[[#This Row],[Mantika]],Table132[[#This Row],[Disaggregation]]="Baladiya",Table132[[#This Row],[Baladiya]])</f>
        <v>Toukra</v>
      </c>
    </row>
    <row r="8934" spans="1:22" x14ac:dyDescent="0.35">
      <c r="A8934" s="14" t="s">
        <v>101</v>
      </c>
      <c r="B8934" s="14" t="s">
        <v>11</v>
      </c>
      <c r="C8934" s="14" t="s">
        <v>10</v>
      </c>
      <c r="D8934" s="14" t="s">
        <v>9</v>
      </c>
      <c r="E8934" s="14" t="s">
        <v>34</v>
      </c>
      <c r="F8934" s="14" t="s">
        <v>35</v>
      </c>
      <c r="G8934" s="14" t="s">
        <v>39</v>
      </c>
      <c r="H8934" s="14" t="s">
        <v>38</v>
      </c>
      <c r="I8934" s="14" t="s">
        <v>503</v>
      </c>
      <c r="J8934" s="14" t="s">
        <v>100</v>
      </c>
      <c r="K8934" s="14" t="s">
        <v>73</v>
      </c>
      <c r="M8934" s="14">
        <v>0</v>
      </c>
      <c r="R8934" s="14">
        <v>4</v>
      </c>
      <c r="S8934" s="14">
        <v>0</v>
      </c>
      <c r="T8934" s="14" cm="1">
        <f t="array" ref="T8934">_xlfn.IFS(Table132[[#This Row],[percentages]]="",Table132[[#This Row],[percentages without NA]]/100,Table132[[#This Row],[percentages without NA]]="",Table132[[#This Row],[percentages]]/100)</f>
        <v>0</v>
      </c>
      <c r="U8934" s="14" t="str" cm="1">
        <f t="array" ref="U8934">_xlfn.IFS(Table132[[#This Row],[Disaggregation]]="All affected area","NA",Table132[[#This Row],[Disaggregation]]="Mantika",Table132[[#This Row],[Mantika]],Table132[[#This Row],[Disaggregation]]="Baladiya",Table132[[#This Row],[Mantika]])</f>
        <v>Benghazi</v>
      </c>
      <c r="V8934" s="14" t="str" cm="1">
        <f t="array" ref="V8934">_xlfn.IFS(Table132[[#This Row],[Disaggregation]]="All affected area","All affected area",Table132[[#This Row],[Disaggregation]]="Mantika",Table132[[#This Row],[Mantika]],Table132[[#This Row],[Disaggregation]]="Baladiya",Table132[[#This Row],[Baladiya]])</f>
        <v>Toukra</v>
      </c>
    </row>
    <row r="8935" spans="1:22" x14ac:dyDescent="0.35">
      <c r="A8935" s="14" t="s">
        <v>101</v>
      </c>
      <c r="B8935" s="14" t="s">
        <v>11</v>
      </c>
      <c r="C8935" s="14" t="s">
        <v>10</v>
      </c>
      <c r="D8935" s="14" t="s">
        <v>9</v>
      </c>
      <c r="E8935" s="14" t="s">
        <v>34</v>
      </c>
      <c r="F8935" s="14" t="s">
        <v>35</v>
      </c>
      <c r="G8935" s="14" t="s">
        <v>39</v>
      </c>
      <c r="H8935" s="14" t="s">
        <v>38</v>
      </c>
      <c r="I8935" s="14" t="s">
        <v>503</v>
      </c>
      <c r="J8935" s="14" t="s">
        <v>100</v>
      </c>
      <c r="K8935" s="14" t="s">
        <v>103</v>
      </c>
      <c r="M8935" s="14">
        <v>0</v>
      </c>
      <c r="R8935" s="14">
        <v>4</v>
      </c>
      <c r="S8935" s="14">
        <v>0</v>
      </c>
      <c r="T8935" s="14" cm="1">
        <f t="array" ref="T8935">_xlfn.IFS(Table132[[#This Row],[percentages]]="",Table132[[#This Row],[percentages without NA]]/100,Table132[[#This Row],[percentages without NA]]="",Table132[[#This Row],[percentages]]/100)</f>
        <v>0</v>
      </c>
      <c r="U8935" s="14" t="str" cm="1">
        <f t="array" ref="U8935">_xlfn.IFS(Table132[[#This Row],[Disaggregation]]="All affected area","NA",Table132[[#This Row],[Disaggregation]]="Mantika",Table132[[#This Row],[Mantika]],Table132[[#This Row],[Disaggregation]]="Baladiya",Table132[[#This Row],[Mantika]])</f>
        <v>Benghazi</v>
      </c>
      <c r="V8935" s="14" t="str" cm="1">
        <f t="array" ref="V8935">_xlfn.IFS(Table132[[#This Row],[Disaggregation]]="All affected area","All affected area",Table132[[#This Row],[Disaggregation]]="Mantika",Table132[[#This Row],[Mantika]],Table132[[#This Row],[Disaggregation]]="Baladiya",Table132[[#This Row],[Baladiya]])</f>
        <v>Toukra</v>
      </c>
    </row>
    <row r="8936" spans="1:22" x14ac:dyDescent="0.35">
      <c r="A8936" s="14" t="s">
        <v>101</v>
      </c>
      <c r="B8936" s="14" t="s">
        <v>11</v>
      </c>
      <c r="C8936" s="14" t="s">
        <v>10</v>
      </c>
      <c r="D8936" s="14" t="s">
        <v>9</v>
      </c>
      <c r="E8936" s="14" t="s">
        <v>34</v>
      </c>
      <c r="F8936" s="14" t="s">
        <v>35</v>
      </c>
      <c r="G8936" s="14" t="s">
        <v>39</v>
      </c>
      <c r="H8936" s="14" t="s">
        <v>38</v>
      </c>
      <c r="I8936" s="14" t="s">
        <v>503</v>
      </c>
      <c r="J8936" s="14" t="s">
        <v>100</v>
      </c>
      <c r="K8936" s="14" t="s">
        <v>102</v>
      </c>
      <c r="M8936" s="14">
        <v>0</v>
      </c>
      <c r="R8936" s="14">
        <v>4</v>
      </c>
      <c r="S8936" s="14">
        <v>0</v>
      </c>
      <c r="T8936" s="14" cm="1">
        <f t="array" ref="T8936">_xlfn.IFS(Table132[[#This Row],[percentages]]="",Table132[[#This Row],[percentages without NA]]/100,Table132[[#This Row],[percentages without NA]]="",Table132[[#This Row],[percentages]]/100)</f>
        <v>0</v>
      </c>
      <c r="U8936" s="14" t="str" cm="1">
        <f t="array" ref="U8936">_xlfn.IFS(Table132[[#This Row],[Disaggregation]]="All affected area","NA",Table132[[#This Row],[Disaggregation]]="Mantika",Table132[[#This Row],[Mantika]],Table132[[#This Row],[Disaggregation]]="Baladiya",Table132[[#This Row],[Mantika]])</f>
        <v>Benghazi</v>
      </c>
      <c r="V8936" s="14" t="str" cm="1">
        <f t="array" ref="V8936">_xlfn.IFS(Table132[[#This Row],[Disaggregation]]="All affected area","All affected area",Table132[[#This Row],[Disaggregation]]="Mantika",Table132[[#This Row],[Mantika]],Table132[[#This Row],[Disaggregation]]="Baladiya",Table132[[#This Row],[Baladiya]])</f>
        <v>Toukra</v>
      </c>
    </row>
    <row r="8937" spans="1:22" x14ac:dyDescent="0.35">
      <c r="A8937" s="14" t="s">
        <v>101</v>
      </c>
      <c r="B8937" s="14" t="s">
        <v>11</v>
      </c>
      <c r="C8937" s="14" t="s">
        <v>10</v>
      </c>
      <c r="D8937" s="14" t="s">
        <v>9</v>
      </c>
      <c r="E8937" s="14" t="s">
        <v>34</v>
      </c>
      <c r="F8937" s="14" t="s">
        <v>35</v>
      </c>
      <c r="G8937" s="14" t="s">
        <v>39</v>
      </c>
      <c r="H8937" s="14" t="s">
        <v>38</v>
      </c>
      <c r="I8937" s="14" t="s">
        <v>503</v>
      </c>
      <c r="J8937" s="14" t="s">
        <v>100</v>
      </c>
      <c r="K8937" s="14" t="s">
        <v>99</v>
      </c>
      <c r="M8937" s="14">
        <v>0</v>
      </c>
      <c r="R8937" s="14">
        <v>4</v>
      </c>
      <c r="S8937" s="14">
        <v>0</v>
      </c>
      <c r="T8937" s="14" cm="1">
        <f t="array" ref="T8937">_xlfn.IFS(Table132[[#This Row],[percentages]]="",Table132[[#This Row],[percentages without NA]]/100,Table132[[#This Row],[percentages without NA]]="",Table132[[#This Row],[percentages]]/100)</f>
        <v>0</v>
      </c>
      <c r="U8937" s="14" t="str" cm="1">
        <f t="array" ref="U8937">_xlfn.IFS(Table132[[#This Row],[Disaggregation]]="All affected area","NA",Table132[[#This Row],[Disaggregation]]="Mantika",Table132[[#This Row],[Mantika]],Table132[[#This Row],[Disaggregation]]="Baladiya",Table132[[#This Row],[Mantika]])</f>
        <v>Benghazi</v>
      </c>
      <c r="V8937" s="14" t="str" cm="1">
        <f t="array" ref="V8937">_xlfn.IFS(Table132[[#This Row],[Disaggregation]]="All affected area","All affected area",Table132[[#This Row],[Disaggregation]]="Mantika",Table132[[#This Row],[Mantika]],Table132[[#This Row],[Disaggregation]]="Baladiya",Table132[[#This Row],[Baladiya]])</f>
        <v>Toukra</v>
      </c>
    </row>
    <row r="8938" spans="1:22" x14ac:dyDescent="0.35">
      <c r="A8938" s="14" t="s">
        <v>101</v>
      </c>
      <c r="B8938" s="14" t="s">
        <v>11</v>
      </c>
      <c r="C8938" s="14" t="s">
        <v>10</v>
      </c>
      <c r="D8938" s="14" t="s">
        <v>9</v>
      </c>
      <c r="E8938" s="14" t="s">
        <v>34</v>
      </c>
      <c r="F8938" s="14" t="s">
        <v>35</v>
      </c>
      <c r="G8938" s="14" t="s">
        <v>37</v>
      </c>
      <c r="H8938" s="14" t="s">
        <v>36</v>
      </c>
      <c r="I8938" s="14" t="s">
        <v>503</v>
      </c>
      <c r="J8938" s="14" t="s">
        <v>100</v>
      </c>
      <c r="K8938" s="14" t="s">
        <v>106</v>
      </c>
      <c r="M8938" s="14">
        <v>0</v>
      </c>
      <c r="R8938" s="14">
        <v>3</v>
      </c>
      <c r="S8938" s="14">
        <v>0</v>
      </c>
      <c r="T8938" s="14" cm="1">
        <f t="array" ref="T8938">_xlfn.IFS(Table132[[#This Row],[percentages]]="",Table132[[#This Row],[percentages without NA]]/100,Table132[[#This Row],[percentages without NA]]="",Table132[[#This Row],[percentages]]/100)</f>
        <v>0</v>
      </c>
      <c r="U8938" s="14" t="str" cm="1">
        <f t="array" ref="U8938">_xlfn.IFS(Table132[[#This Row],[Disaggregation]]="All affected area","NA",Table132[[#This Row],[Disaggregation]]="Mantika",Table132[[#This Row],[Mantika]],Table132[[#This Row],[Disaggregation]]="Baladiya",Table132[[#This Row],[Mantika]])</f>
        <v>Benghazi</v>
      </c>
      <c r="V8938" s="14" t="str" cm="1">
        <f t="array" ref="V8938">_xlfn.IFS(Table132[[#This Row],[Disaggregation]]="All affected area","All affected area",Table132[[#This Row],[Disaggregation]]="Mantika",Table132[[#This Row],[Mantika]],Table132[[#This Row],[Disaggregation]]="Baladiya",Table132[[#This Row],[Baladiya]])</f>
        <v>Suloug</v>
      </c>
    </row>
    <row r="8939" spans="1:22" x14ac:dyDescent="0.35">
      <c r="A8939" s="14" t="s">
        <v>101</v>
      </c>
      <c r="B8939" s="14" t="s">
        <v>11</v>
      </c>
      <c r="C8939" s="14" t="s">
        <v>10</v>
      </c>
      <c r="D8939" s="14" t="s">
        <v>9</v>
      </c>
      <c r="E8939" s="14" t="s">
        <v>34</v>
      </c>
      <c r="F8939" s="14" t="s">
        <v>35</v>
      </c>
      <c r="G8939" s="14" t="s">
        <v>37</v>
      </c>
      <c r="H8939" s="14" t="s">
        <v>36</v>
      </c>
      <c r="I8939" s="14" t="s">
        <v>503</v>
      </c>
      <c r="J8939" s="14" t="s">
        <v>100</v>
      </c>
      <c r="K8939" s="14" t="s">
        <v>105</v>
      </c>
      <c r="M8939" s="14">
        <v>0</v>
      </c>
      <c r="R8939" s="14">
        <v>3</v>
      </c>
      <c r="S8939" s="14">
        <v>0</v>
      </c>
      <c r="T8939" s="14" cm="1">
        <f t="array" ref="T8939">_xlfn.IFS(Table132[[#This Row],[percentages]]="",Table132[[#This Row],[percentages without NA]]/100,Table132[[#This Row],[percentages without NA]]="",Table132[[#This Row],[percentages]]/100)</f>
        <v>0</v>
      </c>
      <c r="U8939" s="14" t="str" cm="1">
        <f t="array" ref="U8939">_xlfn.IFS(Table132[[#This Row],[Disaggregation]]="All affected area","NA",Table132[[#This Row],[Disaggregation]]="Mantika",Table132[[#This Row],[Mantika]],Table132[[#This Row],[Disaggregation]]="Baladiya",Table132[[#This Row],[Mantika]])</f>
        <v>Benghazi</v>
      </c>
      <c r="V8939" s="14" t="str" cm="1">
        <f t="array" ref="V8939">_xlfn.IFS(Table132[[#This Row],[Disaggregation]]="All affected area","All affected area",Table132[[#This Row],[Disaggregation]]="Mantika",Table132[[#This Row],[Mantika]],Table132[[#This Row],[Disaggregation]]="Baladiya",Table132[[#This Row],[Baladiya]])</f>
        <v>Suloug</v>
      </c>
    </row>
    <row r="8940" spans="1:22" x14ac:dyDescent="0.35">
      <c r="A8940" s="14" t="s">
        <v>101</v>
      </c>
      <c r="B8940" s="14" t="s">
        <v>11</v>
      </c>
      <c r="C8940" s="14" t="s">
        <v>10</v>
      </c>
      <c r="D8940" s="14" t="s">
        <v>9</v>
      </c>
      <c r="E8940" s="14" t="s">
        <v>34</v>
      </c>
      <c r="F8940" s="14" t="s">
        <v>35</v>
      </c>
      <c r="G8940" s="14" t="s">
        <v>37</v>
      </c>
      <c r="H8940" s="14" t="s">
        <v>36</v>
      </c>
      <c r="I8940" s="14" t="s">
        <v>503</v>
      </c>
      <c r="J8940" s="14" t="s">
        <v>100</v>
      </c>
      <c r="K8940" s="14" t="s">
        <v>104</v>
      </c>
      <c r="M8940" s="14">
        <v>0</v>
      </c>
      <c r="R8940" s="14">
        <v>3</v>
      </c>
      <c r="S8940" s="14">
        <v>0</v>
      </c>
      <c r="T8940" s="14" cm="1">
        <f t="array" ref="T8940">_xlfn.IFS(Table132[[#This Row],[percentages]]="",Table132[[#This Row],[percentages without NA]]/100,Table132[[#This Row],[percentages without NA]]="",Table132[[#This Row],[percentages]]/100)</f>
        <v>0</v>
      </c>
      <c r="U8940" s="14" t="str" cm="1">
        <f t="array" ref="U8940">_xlfn.IFS(Table132[[#This Row],[Disaggregation]]="All affected area","NA",Table132[[#This Row],[Disaggregation]]="Mantika",Table132[[#This Row],[Mantika]],Table132[[#This Row],[Disaggregation]]="Baladiya",Table132[[#This Row],[Mantika]])</f>
        <v>Benghazi</v>
      </c>
      <c r="V8940" s="14" t="str" cm="1">
        <f t="array" ref="V8940">_xlfn.IFS(Table132[[#This Row],[Disaggregation]]="All affected area","All affected area",Table132[[#This Row],[Disaggregation]]="Mantika",Table132[[#This Row],[Mantika]],Table132[[#This Row],[Disaggregation]]="Baladiya",Table132[[#This Row],[Baladiya]])</f>
        <v>Suloug</v>
      </c>
    </row>
    <row r="8941" spans="1:22" x14ac:dyDescent="0.35">
      <c r="A8941" s="14" t="s">
        <v>101</v>
      </c>
      <c r="B8941" s="14" t="s">
        <v>11</v>
      </c>
      <c r="C8941" s="14" t="s">
        <v>10</v>
      </c>
      <c r="D8941" s="14" t="s">
        <v>9</v>
      </c>
      <c r="E8941" s="14" t="s">
        <v>34</v>
      </c>
      <c r="F8941" s="14" t="s">
        <v>35</v>
      </c>
      <c r="G8941" s="14" t="s">
        <v>37</v>
      </c>
      <c r="H8941" s="14" t="s">
        <v>36</v>
      </c>
      <c r="I8941" s="14" t="s">
        <v>503</v>
      </c>
      <c r="J8941" s="14" t="s">
        <v>100</v>
      </c>
      <c r="K8941" s="14" t="s">
        <v>74</v>
      </c>
      <c r="M8941" s="14">
        <v>1</v>
      </c>
      <c r="R8941" s="14">
        <v>3</v>
      </c>
      <c r="S8941" s="14">
        <v>33.33</v>
      </c>
      <c r="T8941" s="14" cm="1">
        <f t="array" ref="T8941">_xlfn.IFS(Table132[[#This Row],[percentages]]="",Table132[[#This Row],[percentages without NA]]/100,Table132[[#This Row],[percentages without NA]]="",Table132[[#This Row],[percentages]]/100)</f>
        <v>0.33329999999999999</v>
      </c>
      <c r="U8941" s="14" t="str" cm="1">
        <f t="array" ref="U8941">_xlfn.IFS(Table132[[#This Row],[Disaggregation]]="All affected area","NA",Table132[[#This Row],[Disaggregation]]="Mantika",Table132[[#This Row],[Mantika]],Table132[[#This Row],[Disaggregation]]="Baladiya",Table132[[#This Row],[Mantika]])</f>
        <v>Benghazi</v>
      </c>
      <c r="V8941" s="14" t="str" cm="1">
        <f t="array" ref="V8941">_xlfn.IFS(Table132[[#This Row],[Disaggregation]]="All affected area","All affected area",Table132[[#This Row],[Disaggregation]]="Mantika",Table132[[#This Row],[Mantika]],Table132[[#This Row],[Disaggregation]]="Baladiya",Table132[[#This Row],[Baladiya]])</f>
        <v>Suloug</v>
      </c>
    </row>
    <row r="8942" spans="1:22" x14ac:dyDescent="0.35">
      <c r="A8942" s="14" t="s">
        <v>101</v>
      </c>
      <c r="B8942" s="14" t="s">
        <v>11</v>
      </c>
      <c r="C8942" s="14" t="s">
        <v>10</v>
      </c>
      <c r="D8942" s="14" t="s">
        <v>9</v>
      </c>
      <c r="E8942" s="14" t="s">
        <v>34</v>
      </c>
      <c r="F8942" s="14" t="s">
        <v>35</v>
      </c>
      <c r="G8942" s="14" t="s">
        <v>37</v>
      </c>
      <c r="H8942" s="14" t="s">
        <v>36</v>
      </c>
      <c r="I8942" s="14" t="s">
        <v>503</v>
      </c>
      <c r="J8942" s="14" t="s">
        <v>100</v>
      </c>
      <c r="K8942" s="14" t="s">
        <v>73</v>
      </c>
      <c r="M8942" s="14">
        <v>0</v>
      </c>
      <c r="R8942" s="14">
        <v>3</v>
      </c>
      <c r="S8942" s="14">
        <v>0</v>
      </c>
      <c r="T8942" s="14" cm="1">
        <f t="array" ref="T8942">_xlfn.IFS(Table132[[#This Row],[percentages]]="",Table132[[#This Row],[percentages without NA]]/100,Table132[[#This Row],[percentages without NA]]="",Table132[[#This Row],[percentages]]/100)</f>
        <v>0</v>
      </c>
      <c r="U8942" s="14" t="str" cm="1">
        <f t="array" ref="U8942">_xlfn.IFS(Table132[[#This Row],[Disaggregation]]="All affected area","NA",Table132[[#This Row],[Disaggregation]]="Mantika",Table132[[#This Row],[Mantika]],Table132[[#This Row],[Disaggregation]]="Baladiya",Table132[[#This Row],[Mantika]])</f>
        <v>Benghazi</v>
      </c>
      <c r="V8942" s="14" t="str" cm="1">
        <f t="array" ref="V8942">_xlfn.IFS(Table132[[#This Row],[Disaggregation]]="All affected area","All affected area",Table132[[#This Row],[Disaggregation]]="Mantika",Table132[[#This Row],[Mantika]],Table132[[#This Row],[Disaggregation]]="Baladiya",Table132[[#This Row],[Baladiya]])</f>
        <v>Suloug</v>
      </c>
    </row>
    <row r="8943" spans="1:22" x14ac:dyDescent="0.35">
      <c r="A8943" s="14" t="s">
        <v>101</v>
      </c>
      <c r="B8943" s="14" t="s">
        <v>11</v>
      </c>
      <c r="C8943" s="14" t="s">
        <v>10</v>
      </c>
      <c r="D8943" s="14" t="s">
        <v>9</v>
      </c>
      <c r="E8943" s="14" t="s">
        <v>34</v>
      </c>
      <c r="F8943" s="14" t="s">
        <v>35</v>
      </c>
      <c r="G8943" s="14" t="s">
        <v>37</v>
      </c>
      <c r="H8943" s="14" t="s">
        <v>36</v>
      </c>
      <c r="I8943" s="14" t="s">
        <v>503</v>
      </c>
      <c r="J8943" s="14" t="s">
        <v>100</v>
      </c>
      <c r="K8943" s="14" t="s">
        <v>103</v>
      </c>
      <c r="M8943" s="14">
        <v>2</v>
      </c>
      <c r="R8943" s="14">
        <v>3</v>
      </c>
      <c r="S8943" s="14">
        <v>66.67</v>
      </c>
      <c r="T8943" s="14" cm="1">
        <f t="array" ref="T8943">_xlfn.IFS(Table132[[#This Row],[percentages]]="",Table132[[#This Row],[percentages without NA]]/100,Table132[[#This Row],[percentages without NA]]="",Table132[[#This Row],[percentages]]/100)</f>
        <v>0.66670000000000007</v>
      </c>
      <c r="U8943" s="14" t="str" cm="1">
        <f t="array" ref="U8943">_xlfn.IFS(Table132[[#This Row],[Disaggregation]]="All affected area","NA",Table132[[#This Row],[Disaggregation]]="Mantika",Table132[[#This Row],[Mantika]],Table132[[#This Row],[Disaggregation]]="Baladiya",Table132[[#This Row],[Mantika]])</f>
        <v>Benghazi</v>
      </c>
      <c r="V8943" s="14" t="str" cm="1">
        <f t="array" ref="V8943">_xlfn.IFS(Table132[[#This Row],[Disaggregation]]="All affected area","All affected area",Table132[[#This Row],[Disaggregation]]="Mantika",Table132[[#This Row],[Mantika]],Table132[[#This Row],[Disaggregation]]="Baladiya",Table132[[#This Row],[Baladiya]])</f>
        <v>Suloug</v>
      </c>
    </row>
    <row r="8944" spans="1:22" x14ac:dyDescent="0.35">
      <c r="A8944" s="14" t="s">
        <v>101</v>
      </c>
      <c r="B8944" s="14" t="s">
        <v>11</v>
      </c>
      <c r="C8944" s="14" t="s">
        <v>10</v>
      </c>
      <c r="D8944" s="14" t="s">
        <v>9</v>
      </c>
      <c r="E8944" s="14" t="s">
        <v>34</v>
      </c>
      <c r="F8944" s="14" t="s">
        <v>35</v>
      </c>
      <c r="G8944" s="14" t="s">
        <v>37</v>
      </c>
      <c r="H8944" s="14" t="s">
        <v>36</v>
      </c>
      <c r="I8944" s="14" t="s">
        <v>503</v>
      </c>
      <c r="J8944" s="14" t="s">
        <v>100</v>
      </c>
      <c r="K8944" s="14" t="s">
        <v>102</v>
      </c>
      <c r="M8944" s="14">
        <v>1</v>
      </c>
      <c r="R8944" s="14">
        <v>3</v>
      </c>
      <c r="S8944" s="14">
        <v>33.33</v>
      </c>
      <c r="T8944" s="14" cm="1">
        <f t="array" ref="T8944">_xlfn.IFS(Table132[[#This Row],[percentages]]="",Table132[[#This Row],[percentages without NA]]/100,Table132[[#This Row],[percentages without NA]]="",Table132[[#This Row],[percentages]]/100)</f>
        <v>0.33329999999999999</v>
      </c>
      <c r="U8944" s="14" t="str" cm="1">
        <f t="array" ref="U8944">_xlfn.IFS(Table132[[#This Row],[Disaggregation]]="All affected area","NA",Table132[[#This Row],[Disaggregation]]="Mantika",Table132[[#This Row],[Mantika]],Table132[[#This Row],[Disaggregation]]="Baladiya",Table132[[#This Row],[Mantika]])</f>
        <v>Benghazi</v>
      </c>
      <c r="V8944" s="14" t="str" cm="1">
        <f t="array" ref="V8944">_xlfn.IFS(Table132[[#This Row],[Disaggregation]]="All affected area","All affected area",Table132[[#This Row],[Disaggregation]]="Mantika",Table132[[#This Row],[Mantika]],Table132[[#This Row],[Disaggregation]]="Baladiya",Table132[[#This Row],[Baladiya]])</f>
        <v>Suloug</v>
      </c>
    </row>
    <row r="8945" spans="1:22" x14ac:dyDescent="0.35">
      <c r="A8945" s="14" t="s">
        <v>101</v>
      </c>
      <c r="B8945" s="14" t="s">
        <v>11</v>
      </c>
      <c r="C8945" s="14" t="s">
        <v>10</v>
      </c>
      <c r="D8945" s="14" t="s">
        <v>9</v>
      </c>
      <c r="E8945" s="14" t="s">
        <v>34</v>
      </c>
      <c r="F8945" s="14" t="s">
        <v>35</v>
      </c>
      <c r="G8945" s="14" t="s">
        <v>37</v>
      </c>
      <c r="H8945" s="14" t="s">
        <v>36</v>
      </c>
      <c r="I8945" s="14" t="s">
        <v>503</v>
      </c>
      <c r="J8945" s="14" t="s">
        <v>100</v>
      </c>
      <c r="K8945" s="14" t="s">
        <v>99</v>
      </c>
      <c r="M8945" s="14">
        <v>0</v>
      </c>
      <c r="R8945" s="14">
        <v>3</v>
      </c>
      <c r="S8945" s="14">
        <v>0</v>
      </c>
      <c r="T8945" s="14" cm="1">
        <f t="array" ref="T8945">_xlfn.IFS(Table132[[#This Row],[percentages]]="",Table132[[#This Row],[percentages without NA]]/100,Table132[[#This Row],[percentages without NA]]="",Table132[[#This Row],[percentages]]/100)</f>
        <v>0</v>
      </c>
      <c r="U8945" s="14" t="str" cm="1">
        <f t="array" ref="U8945">_xlfn.IFS(Table132[[#This Row],[Disaggregation]]="All affected area","NA",Table132[[#This Row],[Disaggregation]]="Mantika",Table132[[#This Row],[Mantika]],Table132[[#This Row],[Disaggregation]]="Baladiya",Table132[[#This Row],[Mantika]])</f>
        <v>Benghazi</v>
      </c>
      <c r="V8945" s="14" t="str" cm="1">
        <f t="array" ref="V8945">_xlfn.IFS(Table132[[#This Row],[Disaggregation]]="All affected area","All affected area",Table132[[#This Row],[Disaggregation]]="Mantika",Table132[[#This Row],[Mantika]],Table132[[#This Row],[Disaggregation]]="Baladiya",Table132[[#This Row],[Baladiya]])</f>
        <v>Suloug</v>
      </c>
    </row>
    <row r="8946" spans="1:22" x14ac:dyDescent="0.35">
      <c r="A8946" s="14" t="s">
        <v>101</v>
      </c>
      <c r="B8946" s="14" t="s">
        <v>11</v>
      </c>
      <c r="C8946" s="14" t="s">
        <v>10</v>
      </c>
      <c r="D8946" s="14" t="s">
        <v>9</v>
      </c>
      <c r="E8946" s="14" t="s">
        <v>34</v>
      </c>
      <c r="F8946" s="14" t="s">
        <v>35</v>
      </c>
      <c r="G8946" s="14" t="s">
        <v>34</v>
      </c>
      <c r="H8946" s="14" t="s">
        <v>33</v>
      </c>
      <c r="I8946" s="14" t="s">
        <v>503</v>
      </c>
      <c r="J8946" s="14" t="s">
        <v>100</v>
      </c>
      <c r="K8946" s="14" t="s">
        <v>106</v>
      </c>
      <c r="M8946" s="14">
        <v>0</v>
      </c>
      <c r="R8946" s="14">
        <v>14</v>
      </c>
      <c r="S8946" s="14">
        <v>0</v>
      </c>
      <c r="T8946" s="14" cm="1">
        <f t="array" ref="T8946">_xlfn.IFS(Table132[[#This Row],[percentages]]="",Table132[[#This Row],[percentages without NA]]/100,Table132[[#This Row],[percentages without NA]]="",Table132[[#This Row],[percentages]]/100)</f>
        <v>0</v>
      </c>
      <c r="U8946" s="14" t="str" cm="1">
        <f t="array" ref="U8946">_xlfn.IFS(Table132[[#This Row],[Disaggregation]]="All affected area","NA",Table132[[#This Row],[Disaggregation]]="Mantika",Table132[[#This Row],[Mantika]],Table132[[#This Row],[Disaggregation]]="Baladiya",Table132[[#This Row],[Mantika]])</f>
        <v>Benghazi</v>
      </c>
      <c r="V8946" s="14" t="str" cm="1">
        <f t="array" ref="V8946">_xlfn.IFS(Table132[[#This Row],[Disaggregation]]="All affected area","All affected area",Table132[[#This Row],[Disaggregation]]="Mantika",Table132[[#This Row],[Mantika]],Table132[[#This Row],[Disaggregation]]="Baladiya",Table132[[#This Row],[Baladiya]])</f>
        <v>Benghazi</v>
      </c>
    </row>
    <row r="8947" spans="1:22" x14ac:dyDescent="0.35">
      <c r="A8947" s="14" t="s">
        <v>101</v>
      </c>
      <c r="B8947" s="14" t="s">
        <v>11</v>
      </c>
      <c r="C8947" s="14" t="s">
        <v>10</v>
      </c>
      <c r="D8947" s="14" t="s">
        <v>9</v>
      </c>
      <c r="E8947" s="14" t="s">
        <v>34</v>
      </c>
      <c r="F8947" s="14" t="s">
        <v>35</v>
      </c>
      <c r="G8947" s="14" t="s">
        <v>34</v>
      </c>
      <c r="H8947" s="14" t="s">
        <v>33</v>
      </c>
      <c r="I8947" s="14" t="s">
        <v>503</v>
      </c>
      <c r="J8947" s="14" t="s">
        <v>100</v>
      </c>
      <c r="K8947" s="14" t="s">
        <v>105</v>
      </c>
      <c r="M8947" s="14">
        <v>0</v>
      </c>
      <c r="R8947" s="14">
        <v>14</v>
      </c>
      <c r="S8947" s="14">
        <v>0</v>
      </c>
      <c r="T8947" s="14" cm="1">
        <f t="array" ref="T8947">_xlfn.IFS(Table132[[#This Row],[percentages]]="",Table132[[#This Row],[percentages without NA]]/100,Table132[[#This Row],[percentages without NA]]="",Table132[[#This Row],[percentages]]/100)</f>
        <v>0</v>
      </c>
      <c r="U8947" s="14" t="str" cm="1">
        <f t="array" ref="U8947">_xlfn.IFS(Table132[[#This Row],[Disaggregation]]="All affected area","NA",Table132[[#This Row],[Disaggregation]]="Mantika",Table132[[#This Row],[Mantika]],Table132[[#This Row],[Disaggregation]]="Baladiya",Table132[[#This Row],[Mantika]])</f>
        <v>Benghazi</v>
      </c>
      <c r="V8947" s="14" t="str" cm="1">
        <f t="array" ref="V8947">_xlfn.IFS(Table132[[#This Row],[Disaggregation]]="All affected area","All affected area",Table132[[#This Row],[Disaggregation]]="Mantika",Table132[[#This Row],[Mantika]],Table132[[#This Row],[Disaggregation]]="Baladiya",Table132[[#This Row],[Baladiya]])</f>
        <v>Benghazi</v>
      </c>
    </row>
    <row r="8948" spans="1:22" x14ac:dyDescent="0.35">
      <c r="A8948" s="14" t="s">
        <v>101</v>
      </c>
      <c r="B8948" s="14" t="s">
        <v>11</v>
      </c>
      <c r="C8948" s="14" t="s">
        <v>10</v>
      </c>
      <c r="D8948" s="14" t="s">
        <v>9</v>
      </c>
      <c r="E8948" s="14" t="s">
        <v>34</v>
      </c>
      <c r="F8948" s="14" t="s">
        <v>35</v>
      </c>
      <c r="G8948" s="14" t="s">
        <v>34</v>
      </c>
      <c r="H8948" s="14" t="s">
        <v>33</v>
      </c>
      <c r="I8948" s="14" t="s">
        <v>503</v>
      </c>
      <c r="J8948" s="14" t="s">
        <v>100</v>
      </c>
      <c r="K8948" s="14" t="s">
        <v>104</v>
      </c>
      <c r="M8948" s="14">
        <v>5</v>
      </c>
      <c r="R8948" s="14">
        <v>14</v>
      </c>
      <c r="S8948" s="14">
        <v>35.71</v>
      </c>
      <c r="T8948" s="14" cm="1">
        <f t="array" ref="T8948">_xlfn.IFS(Table132[[#This Row],[percentages]]="",Table132[[#This Row],[percentages without NA]]/100,Table132[[#This Row],[percentages without NA]]="",Table132[[#This Row],[percentages]]/100)</f>
        <v>0.35710000000000003</v>
      </c>
      <c r="U8948" s="14" t="str" cm="1">
        <f t="array" ref="U8948">_xlfn.IFS(Table132[[#This Row],[Disaggregation]]="All affected area","NA",Table132[[#This Row],[Disaggregation]]="Mantika",Table132[[#This Row],[Mantika]],Table132[[#This Row],[Disaggregation]]="Baladiya",Table132[[#This Row],[Mantika]])</f>
        <v>Benghazi</v>
      </c>
      <c r="V8948" s="14" t="str" cm="1">
        <f t="array" ref="V8948">_xlfn.IFS(Table132[[#This Row],[Disaggregation]]="All affected area","All affected area",Table132[[#This Row],[Disaggregation]]="Mantika",Table132[[#This Row],[Mantika]],Table132[[#This Row],[Disaggregation]]="Baladiya",Table132[[#This Row],[Baladiya]])</f>
        <v>Benghazi</v>
      </c>
    </row>
    <row r="8949" spans="1:22" x14ac:dyDescent="0.35">
      <c r="A8949" s="14" t="s">
        <v>101</v>
      </c>
      <c r="B8949" s="14" t="s">
        <v>11</v>
      </c>
      <c r="C8949" s="14" t="s">
        <v>10</v>
      </c>
      <c r="D8949" s="14" t="s">
        <v>9</v>
      </c>
      <c r="E8949" s="14" t="s">
        <v>34</v>
      </c>
      <c r="F8949" s="14" t="s">
        <v>35</v>
      </c>
      <c r="G8949" s="14" t="s">
        <v>34</v>
      </c>
      <c r="H8949" s="14" t="s">
        <v>33</v>
      </c>
      <c r="I8949" s="14" t="s">
        <v>503</v>
      </c>
      <c r="J8949" s="14" t="s">
        <v>100</v>
      </c>
      <c r="K8949" s="14" t="s">
        <v>74</v>
      </c>
      <c r="M8949" s="14">
        <v>5</v>
      </c>
      <c r="R8949" s="14">
        <v>14</v>
      </c>
      <c r="S8949" s="14">
        <v>35.71</v>
      </c>
      <c r="T8949" s="14" cm="1">
        <f t="array" ref="T8949">_xlfn.IFS(Table132[[#This Row],[percentages]]="",Table132[[#This Row],[percentages without NA]]/100,Table132[[#This Row],[percentages without NA]]="",Table132[[#This Row],[percentages]]/100)</f>
        <v>0.35710000000000003</v>
      </c>
      <c r="U8949" s="14" t="str" cm="1">
        <f t="array" ref="U8949">_xlfn.IFS(Table132[[#This Row],[Disaggregation]]="All affected area","NA",Table132[[#This Row],[Disaggregation]]="Mantika",Table132[[#This Row],[Mantika]],Table132[[#This Row],[Disaggregation]]="Baladiya",Table132[[#This Row],[Mantika]])</f>
        <v>Benghazi</v>
      </c>
      <c r="V8949" s="14" t="str" cm="1">
        <f t="array" ref="V8949">_xlfn.IFS(Table132[[#This Row],[Disaggregation]]="All affected area","All affected area",Table132[[#This Row],[Disaggregation]]="Mantika",Table132[[#This Row],[Mantika]],Table132[[#This Row],[Disaggregation]]="Baladiya",Table132[[#This Row],[Baladiya]])</f>
        <v>Benghazi</v>
      </c>
    </row>
    <row r="8950" spans="1:22" x14ac:dyDescent="0.35">
      <c r="A8950" s="14" t="s">
        <v>101</v>
      </c>
      <c r="B8950" s="14" t="s">
        <v>11</v>
      </c>
      <c r="C8950" s="14" t="s">
        <v>10</v>
      </c>
      <c r="D8950" s="14" t="s">
        <v>9</v>
      </c>
      <c r="E8950" s="14" t="s">
        <v>34</v>
      </c>
      <c r="F8950" s="14" t="s">
        <v>35</v>
      </c>
      <c r="G8950" s="14" t="s">
        <v>34</v>
      </c>
      <c r="H8950" s="14" t="s">
        <v>33</v>
      </c>
      <c r="I8950" s="14" t="s">
        <v>503</v>
      </c>
      <c r="J8950" s="14" t="s">
        <v>100</v>
      </c>
      <c r="K8950" s="14" t="s">
        <v>73</v>
      </c>
      <c r="M8950" s="14">
        <v>0</v>
      </c>
      <c r="R8950" s="14">
        <v>14</v>
      </c>
      <c r="S8950" s="14">
        <v>0</v>
      </c>
      <c r="T8950" s="14" cm="1">
        <f t="array" ref="T8950">_xlfn.IFS(Table132[[#This Row],[percentages]]="",Table132[[#This Row],[percentages without NA]]/100,Table132[[#This Row],[percentages without NA]]="",Table132[[#This Row],[percentages]]/100)</f>
        <v>0</v>
      </c>
      <c r="U8950" s="14" t="str" cm="1">
        <f t="array" ref="U8950">_xlfn.IFS(Table132[[#This Row],[Disaggregation]]="All affected area","NA",Table132[[#This Row],[Disaggregation]]="Mantika",Table132[[#This Row],[Mantika]],Table132[[#This Row],[Disaggregation]]="Baladiya",Table132[[#This Row],[Mantika]])</f>
        <v>Benghazi</v>
      </c>
      <c r="V8950" s="14" t="str" cm="1">
        <f t="array" ref="V8950">_xlfn.IFS(Table132[[#This Row],[Disaggregation]]="All affected area","All affected area",Table132[[#This Row],[Disaggregation]]="Mantika",Table132[[#This Row],[Mantika]],Table132[[#This Row],[Disaggregation]]="Baladiya",Table132[[#This Row],[Baladiya]])</f>
        <v>Benghazi</v>
      </c>
    </row>
    <row r="8951" spans="1:22" x14ac:dyDescent="0.35">
      <c r="A8951" s="14" t="s">
        <v>101</v>
      </c>
      <c r="B8951" s="14" t="s">
        <v>11</v>
      </c>
      <c r="C8951" s="14" t="s">
        <v>10</v>
      </c>
      <c r="D8951" s="14" t="s">
        <v>9</v>
      </c>
      <c r="E8951" s="14" t="s">
        <v>34</v>
      </c>
      <c r="F8951" s="14" t="s">
        <v>35</v>
      </c>
      <c r="G8951" s="14" t="s">
        <v>34</v>
      </c>
      <c r="H8951" s="14" t="s">
        <v>33</v>
      </c>
      <c r="I8951" s="14" t="s">
        <v>503</v>
      </c>
      <c r="J8951" s="14" t="s">
        <v>100</v>
      </c>
      <c r="K8951" s="14" t="s">
        <v>103</v>
      </c>
      <c r="M8951" s="14">
        <v>7</v>
      </c>
      <c r="R8951" s="14">
        <v>14</v>
      </c>
      <c r="S8951" s="14">
        <v>50</v>
      </c>
      <c r="T8951" s="14" cm="1">
        <f t="array" ref="T8951">_xlfn.IFS(Table132[[#This Row],[percentages]]="",Table132[[#This Row],[percentages without NA]]/100,Table132[[#This Row],[percentages without NA]]="",Table132[[#This Row],[percentages]]/100)</f>
        <v>0.5</v>
      </c>
      <c r="U8951" s="14" t="str" cm="1">
        <f t="array" ref="U8951">_xlfn.IFS(Table132[[#This Row],[Disaggregation]]="All affected area","NA",Table132[[#This Row],[Disaggregation]]="Mantika",Table132[[#This Row],[Mantika]],Table132[[#This Row],[Disaggregation]]="Baladiya",Table132[[#This Row],[Mantika]])</f>
        <v>Benghazi</v>
      </c>
      <c r="V8951" s="14" t="str" cm="1">
        <f t="array" ref="V8951">_xlfn.IFS(Table132[[#This Row],[Disaggregation]]="All affected area","All affected area",Table132[[#This Row],[Disaggregation]]="Mantika",Table132[[#This Row],[Mantika]],Table132[[#This Row],[Disaggregation]]="Baladiya",Table132[[#This Row],[Baladiya]])</f>
        <v>Benghazi</v>
      </c>
    </row>
    <row r="8952" spans="1:22" x14ac:dyDescent="0.35">
      <c r="A8952" s="14" t="s">
        <v>101</v>
      </c>
      <c r="B8952" s="14" t="s">
        <v>11</v>
      </c>
      <c r="C8952" s="14" t="s">
        <v>10</v>
      </c>
      <c r="D8952" s="14" t="s">
        <v>9</v>
      </c>
      <c r="E8952" s="14" t="s">
        <v>34</v>
      </c>
      <c r="F8952" s="14" t="s">
        <v>35</v>
      </c>
      <c r="G8952" s="14" t="s">
        <v>34</v>
      </c>
      <c r="H8952" s="14" t="s">
        <v>33</v>
      </c>
      <c r="I8952" s="14" t="s">
        <v>503</v>
      </c>
      <c r="J8952" s="14" t="s">
        <v>100</v>
      </c>
      <c r="K8952" s="14" t="s">
        <v>102</v>
      </c>
      <c r="M8952" s="14">
        <v>2</v>
      </c>
      <c r="R8952" s="14">
        <v>14</v>
      </c>
      <c r="S8952" s="14">
        <v>14.29</v>
      </c>
      <c r="T8952" s="14" cm="1">
        <f t="array" ref="T8952">_xlfn.IFS(Table132[[#This Row],[percentages]]="",Table132[[#This Row],[percentages without NA]]/100,Table132[[#This Row],[percentages without NA]]="",Table132[[#This Row],[percentages]]/100)</f>
        <v>0.1429</v>
      </c>
      <c r="U8952" s="14" t="str" cm="1">
        <f t="array" ref="U8952">_xlfn.IFS(Table132[[#This Row],[Disaggregation]]="All affected area","NA",Table132[[#This Row],[Disaggregation]]="Mantika",Table132[[#This Row],[Mantika]],Table132[[#This Row],[Disaggregation]]="Baladiya",Table132[[#This Row],[Mantika]])</f>
        <v>Benghazi</v>
      </c>
      <c r="V8952" s="14" t="str" cm="1">
        <f t="array" ref="V8952">_xlfn.IFS(Table132[[#This Row],[Disaggregation]]="All affected area","All affected area",Table132[[#This Row],[Disaggregation]]="Mantika",Table132[[#This Row],[Mantika]],Table132[[#This Row],[Disaggregation]]="Baladiya",Table132[[#This Row],[Baladiya]])</f>
        <v>Benghazi</v>
      </c>
    </row>
    <row r="8953" spans="1:22" x14ac:dyDescent="0.35">
      <c r="A8953" s="14" t="s">
        <v>101</v>
      </c>
      <c r="B8953" s="14" t="s">
        <v>11</v>
      </c>
      <c r="C8953" s="14" t="s">
        <v>10</v>
      </c>
      <c r="D8953" s="14" t="s">
        <v>9</v>
      </c>
      <c r="E8953" s="14" t="s">
        <v>34</v>
      </c>
      <c r="F8953" s="14" t="s">
        <v>35</v>
      </c>
      <c r="G8953" s="14" t="s">
        <v>34</v>
      </c>
      <c r="H8953" s="14" t="s">
        <v>33</v>
      </c>
      <c r="I8953" s="14" t="s">
        <v>503</v>
      </c>
      <c r="J8953" s="14" t="s">
        <v>100</v>
      </c>
      <c r="K8953" s="14" t="s">
        <v>99</v>
      </c>
      <c r="M8953" s="14">
        <v>3</v>
      </c>
      <c r="R8953" s="14">
        <v>14</v>
      </c>
      <c r="S8953" s="14">
        <v>21.43</v>
      </c>
      <c r="T8953" s="14" cm="1">
        <f t="array" ref="T8953">_xlfn.IFS(Table132[[#This Row],[percentages]]="",Table132[[#This Row],[percentages without NA]]/100,Table132[[#This Row],[percentages without NA]]="",Table132[[#This Row],[percentages]]/100)</f>
        <v>0.21429999999999999</v>
      </c>
      <c r="U8953" s="14" t="str" cm="1">
        <f t="array" ref="U8953">_xlfn.IFS(Table132[[#This Row],[Disaggregation]]="All affected area","NA",Table132[[#This Row],[Disaggregation]]="Mantika",Table132[[#This Row],[Mantika]],Table132[[#This Row],[Disaggregation]]="Baladiya",Table132[[#This Row],[Mantika]])</f>
        <v>Benghazi</v>
      </c>
      <c r="V8953" s="14" t="str" cm="1">
        <f t="array" ref="V8953">_xlfn.IFS(Table132[[#This Row],[Disaggregation]]="All affected area","All affected area",Table132[[#This Row],[Disaggregation]]="Mantika",Table132[[#This Row],[Mantika]],Table132[[#This Row],[Disaggregation]]="Baladiya",Table132[[#This Row],[Baladiya]])</f>
        <v>Benghazi</v>
      </c>
    </row>
    <row r="8954" spans="1:22" x14ac:dyDescent="0.35">
      <c r="A8954" s="14" t="s">
        <v>101</v>
      </c>
      <c r="B8954" s="14" t="s">
        <v>11</v>
      </c>
      <c r="C8954" s="14" t="s">
        <v>10</v>
      </c>
      <c r="D8954" s="14" t="s">
        <v>9</v>
      </c>
      <c r="E8954" s="14" t="s">
        <v>31</v>
      </c>
      <c r="F8954" s="14" t="s">
        <v>32</v>
      </c>
      <c r="G8954" s="14" t="s">
        <v>31</v>
      </c>
      <c r="H8954" s="14" t="s">
        <v>30</v>
      </c>
      <c r="I8954" s="14" t="s">
        <v>503</v>
      </c>
      <c r="J8954" s="14" t="s">
        <v>100</v>
      </c>
      <c r="K8954" s="14" t="s">
        <v>106</v>
      </c>
      <c r="M8954" s="14">
        <v>1</v>
      </c>
      <c r="R8954" s="14">
        <v>4</v>
      </c>
      <c r="S8954" s="14">
        <v>25</v>
      </c>
      <c r="T8954" s="14" cm="1">
        <f t="array" ref="T8954">_xlfn.IFS(Table132[[#This Row],[percentages]]="",Table132[[#This Row],[percentages without NA]]/100,Table132[[#This Row],[percentages without NA]]="",Table132[[#This Row],[percentages]]/100)</f>
        <v>0.25</v>
      </c>
      <c r="U8954" s="14" t="str" cm="1">
        <f t="array" ref="U8954">_xlfn.IFS(Table132[[#This Row],[Disaggregation]]="All affected area","NA",Table132[[#This Row],[Disaggregation]]="Mantika",Table132[[#This Row],[Mantika]],Table132[[#This Row],[Disaggregation]]="Baladiya",Table132[[#This Row],[Mantika]])</f>
        <v>Tobruk</v>
      </c>
      <c r="V8954" s="14" t="str" cm="1">
        <f t="array" ref="V8954">_xlfn.IFS(Table132[[#This Row],[Disaggregation]]="All affected area","All affected area",Table132[[#This Row],[Disaggregation]]="Mantika",Table132[[#This Row],[Mantika]],Table132[[#This Row],[Disaggregation]]="Baladiya",Table132[[#This Row],[Baladiya]])</f>
        <v>Tobruk</v>
      </c>
    </row>
    <row r="8955" spans="1:22" x14ac:dyDescent="0.35">
      <c r="A8955" s="14" t="s">
        <v>101</v>
      </c>
      <c r="B8955" s="14" t="s">
        <v>11</v>
      </c>
      <c r="C8955" s="14" t="s">
        <v>10</v>
      </c>
      <c r="D8955" s="14" t="s">
        <v>9</v>
      </c>
      <c r="E8955" s="14" t="s">
        <v>31</v>
      </c>
      <c r="F8955" s="14" t="s">
        <v>32</v>
      </c>
      <c r="G8955" s="14" t="s">
        <v>31</v>
      </c>
      <c r="H8955" s="14" t="s">
        <v>30</v>
      </c>
      <c r="I8955" s="14" t="s">
        <v>503</v>
      </c>
      <c r="J8955" s="14" t="s">
        <v>100</v>
      </c>
      <c r="K8955" s="14" t="s">
        <v>105</v>
      </c>
      <c r="M8955" s="14">
        <v>0</v>
      </c>
      <c r="R8955" s="14">
        <v>4</v>
      </c>
      <c r="S8955" s="14">
        <v>0</v>
      </c>
      <c r="T8955" s="14" cm="1">
        <f t="array" ref="T8955">_xlfn.IFS(Table132[[#This Row],[percentages]]="",Table132[[#This Row],[percentages without NA]]/100,Table132[[#This Row],[percentages without NA]]="",Table132[[#This Row],[percentages]]/100)</f>
        <v>0</v>
      </c>
      <c r="U8955" s="14" t="str" cm="1">
        <f t="array" ref="U8955">_xlfn.IFS(Table132[[#This Row],[Disaggregation]]="All affected area","NA",Table132[[#This Row],[Disaggregation]]="Mantika",Table132[[#This Row],[Mantika]],Table132[[#This Row],[Disaggregation]]="Baladiya",Table132[[#This Row],[Mantika]])</f>
        <v>Tobruk</v>
      </c>
      <c r="V8955" s="14" t="str" cm="1">
        <f t="array" ref="V8955">_xlfn.IFS(Table132[[#This Row],[Disaggregation]]="All affected area","All affected area",Table132[[#This Row],[Disaggregation]]="Mantika",Table132[[#This Row],[Mantika]],Table132[[#This Row],[Disaggregation]]="Baladiya",Table132[[#This Row],[Baladiya]])</f>
        <v>Tobruk</v>
      </c>
    </row>
    <row r="8956" spans="1:22" x14ac:dyDescent="0.35">
      <c r="A8956" s="14" t="s">
        <v>101</v>
      </c>
      <c r="B8956" s="14" t="s">
        <v>11</v>
      </c>
      <c r="C8956" s="14" t="s">
        <v>10</v>
      </c>
      <c r="D8956" s="14" t="s">
        <v>9</v>
      </c>
      <c r="E8956" s="14" t="s">
        <v>31</v>
      </c>
      <c r="F8956" s="14" t="s">
        <v>32</v>
      </c>
      <c r="G8956" s="14" t="s">
        <v>31</v>
      </c>
      <c r="H8956" s="14" t="s">
        <v>30</v>
      </c>
      <c r="I8956" s="14" t="s">
        <v>503</v>
      </c>
      <c r="J8956" s="14" t="s">
        <v>100</v>
      </c>
      <c r="K8956" s="14" t="s">
        <v>104</v>
      </c>
      <c r="M8956" s="14">
        <v>3</v>
      </c>
      <c r="R8956" s="14">
        <v>4</v>
      </c>
      <c r="S8956" s="14">
        <v>75</v>
      </c>
      <c r="T8956" s="14" cm="1">
        <f t="array" ref="T8956">_xlfn.IFS(Table132[[#This Row],[percentages]]="",Table132[[#This Row],[percentages without NA]]/100,Table132[[#This Row],[percentages without NA]]="",Table132[[#This Row],[percentages]]/100)</f>
        <v>0.75</v>
      </c>
      <c r="U8956" s="14" t="str" cm="1">
        <f t="array" ref="U8956">_xlfn.IFS(Table132[[#This Row],[Disaggregation]]="All affected area","NA",Table132[[#This Row],[Disaggregation]]="Mantika",Table132[[#This Row],[Mantika]],Table132[[#This Row],[Disaggregation]]="Baladiya",Table132[[#This Row],[Mantika]])</f>
        <v>Tobruk</v>
      </c>
      <c r="V8956" s="14" t="str" cm="1">
        <f t="array" ref="V8956">_xlfn.IFS(Table132[[#This Row],[Disaggregation]]="All affected area","All affected area",Table132[[#This Row],[Disaggregation]]="Mantika",Table132[[#This Row],[Mantika]],Table132[[#This Row],[Disaggregation]]="Baladiya",Table132[[#This Row],[Baladiya]])</f>
        <v>Tobruk</v>
      </c>
    </row>
    <row r="8957" spans="1:22" x14ac:dyDescent="0.35">
      <c r="A8957" s="14" t="s">
        <v>101</v>
      </c>
      <c r="B8957" s="14" t="s">
        <v>11</v>
      </c>
      <c r="C8957" s="14" t="s">
        <v>10</v>
      </c>
      <c r="D8957" s="14" t="s">
        <v>9</v>
      </c>
      <c r="E8957" s="14" t="s">
        <v>31</v>
      </c>
      <c r="F8957" s="14" t="s">
        <v>32</v>
      </c>
      <c r="G8957" s="14" t="s">
        <v>31</v>
      </c>
      <c r="H8957" s="14" t="s">
        <v>30</v>
      </c>
      <c r="I8957" s="14" t="s">
        <v>503</v>
      </c>
      <c r="J8957" s="14" t="s">
        <v>100</v>
      </c>
      <c r="K8957" s="14" t="s">
        <v>74</v>
      </c>
      <c r="M8957" s="14">
        <v>1</v>
      </c>
      <c r="R8957" s="14">
        <v>4</v>
      </c>
      <c r="S8957" s="14">
        <v>25</v>
      </c>
      <c r="T8957" s="14" cm="1">
        <f t="array" ref="T8957">_xlfn.IFS(Table132[[#This Row],[percentages]]="",Table132[[#This Row],[percentages without NA]]/100,Table132[[#This Row],[percentages without NA]]="",Table132[[#This Row],[percentages]]/100)</f>
        <v>0.25</v>
      </c>
      <c r="U8957" s="14" t="str" cm="1">
        <f t="array" ref="U8957">_xlfn.IFS(Table132[[#This Row],[Disaggregation]]="All affected area","NA",Table132[[#This Row],[Disaggregation]]="Mantika",Table132[[#This Row],[Mantika]],Table132[[#This Row],[Disaggregation]]="Baladiya",Table132[[#This Row],[Mantika]])</f>
        <v>Tobruk</v>
      </c>
      <c r="V8957" s="14" t="str" cm="1">
        <f t="array" ref="V8957">_xlfn.IFS(Table132[[#This Row],[Disaggregation]]="All affected area","All affected area",Table132[[#This Row],[Disaggregation]]="Mantika",Table132[[#This Row],[Mantika]],Table132[[#This Row],[Disaggregation]]="Baladiya",Table132[[#This Row],[Baladiya]])</f>
        <v>Tobruk</v>
      </c>
    </row>
    <row r="8958" spans="1:22" x14ac:dyDescent="0.35">
      <c r="A8958" s="14" t="s">
        <v>101</v>
      </c>
      <c r="B8958" s="14" t="s">
        <v>11</v>
      </c>
      <c r="C8958" s="14" t="s">
        <v>10</v>
      </c>
      <c r="D8958" s="14" t="s">
        <v>9</v>
      </c>
      <c r="E8958" s="14" t="s">
        <v>31</v>
      </c>
      <c r="F8958" s="14" t="s">
        <v>32</v>
      </c>
      <c r="G8958" s="14" t="s">
        <v>31</v>
      </c>
      <c r="H8958" s="14" t="s">
        <v>30</v>
      </c>
      <c r="I8958" s="14" t="s">
        <v>503</v>
      </c>
      <c r="J8958" s="14" t="s">
        <v>100</v>
      </c>
      <c r="K8958" s="14" t="s">
        <v>73</v>
      </c>
      <c r="M8958" s="14">
        <v>0</v>
      </c>
      <c r="R8958" s="14">
        <v>4</v>
      </c>
      <c r="S8958" s="14">
        <v>0</v>
      </c>
      <c r="T8958" s="14" cm="1">
        <f t="array" ref="T8958">_xlfn.IFS(Table132[[#This Row],[percentages]]="",Table132[[#This Row],[percentages without NA]]/100,Table132[[#This Row],[percentages without NA]]="",Table132[[#This Row],[percentages]]/100)</f>
        <v>0</v>
      </c>
      <c r="U8958" s="14" t="str" cm="1">
        <f t="array" ref="U8958">_xlfn.IFS(Table132[[#This Row],[Disaggregation]]="All affected area","NA",Table132[[#This Row],[Disaggregation]]="Mantika",Table132[[#This Row],[Mantika]],Table132[[#This Row],[Disaggregation]]="Baladiya",Table132[[#This Row],[Mantika]])</f>
        <v>Tobruk</v>
      </c>
      <c r="V8958" s="14" t="str" cm="1">
        <f t="array" ref="V8958">_xlfn.IFS(Table132[[#This Row],[Disaggregation]]="All affected area","All affected area",Table132[[#This Row],[Disaggregation]]="Mantika",Table132[[#This Row],[Mantika]],Table132[[#This Row],[Disaggregation]]="Baladiya",Table132[[#This Row],[Baladiya]])</f>
        <v>Tobruk</v>
      </c>
    </row>
    <row r="8959" spans="1:22" x14ac:dyDescent="0.35">
      <c r="A8959" s="14" t="s">
        <v>101</v>
      </c>
      <c r="B8959" s="14" t="s">
        <v>11</v>
      </c>
      <c r="C8959" s="14" t="s">
        <v>10</v>
      </c>
      <c r="D8959" s="14" t="s">
        <v>9</v>
      </c>
      <c r="E8959" s="14" t="s">
        <v>31</v>
      </c>
      <c r="F8959" s="14" t="s">
        <v>32</v>
      </c>
      <c r="G8959" s="14" t="s">
        <v>31</v>
      </c>
      <c r="H8959" s="14" t="s">
        <v>30</v>
      </c>
      <c r="I8959" s="14" t="s">
        <v>503</v>
      </c>
      <c r="J8959" s="14" t="s">
        <v>100</v>
      </c>
      <c r="K8959" s="14" t="s">
        <v>103</v>
      </c>
      <c r="M8959" s="14">
        <v>1</v>
      </c>
      <c r="R8959" s="14">
        <v>4</v>
      </c>
      <c r="S8959" s="14">
        <v>25</v>
      </c>
      <c r="T8959" s="14" cm="1">
        <f t="array" ref="T8959">_xlfn.IFS(Table132[[#This Row],[percentages]]="",Table132[[#This Row],[percentages without NA]]/100,Table132[[#This Row],[percentages without NA]]="",Table132[[#This Row],[percentages]]/100)</f>
        <v>0.25</v>
      </c>
      <c r="U8959" s="14" t="str" cm="1">
        <f t="array" ref="U8959">_xlfn.IFS(Table132[[#This Row],[Disaggregation]]="All affected area","NA",Table132[[#This Row],[Disaggregation]]="Mantika",Table132[[#This Row],[Mantika]],Table132[[#This Row],[Disaggregation]]="Baladiya",Table132[[#This Row],[Mantika]])</f>
        <v>Tobruk</v>
      </c>
      <c r="V8959" s="14" t="str" cm="1">
        <f t="array" ref="V8959">_xlfn.IFS(Table132[[#This Row],[Disaggregation]]="All affected area","All affected area",Table132[[#This Row],[Disaggregation]]="Mantika",Table132[[#This Row],[Mantika]],Table132[[#This Row],[Disaggregation]]="Baladiya",Table132[[#This Row],[Baladiya]])</f>
        <v>Tobruk</v>
      </c>
    </row>
    <row r="8960" spans="1:22" x14ac:dyDescent="0.35">
      <c r="A8960" s="14" t="s">
        <v>101</v>
      </c>
      <c r="B8960" s="14" t="s">
        <v>11</v>
      </c>
      <c r="C8960" s="14" t="s">
        <v>10</v>
      </c>
      <c r="D8960" s="14" t="s">
        <v>9</v>
      </c>
      <c r="E8960" s="14" t="s">
        <v>31</v>
      </c>
      <c r="F8960" s="14" t="s">
        <v>32</v>
      </c>
      <c r="G8960" s="14" t="s">
        <v>31</v>
      </c>
      <c r="H8960" s="14" t="s">
        <v>30</v>
      </c>
      <c r="I8960" s="14" t="s">
        <v>503</v>
      </c>
      <c r="J8960" s="14" t="s">
        <v>100</v>
      </c>
      <c r="K8960" s="14" t="s">
        <v>102</v>
      </c>
      <c r="M8960" s="14">
        <v>2</v>
      </c>
      <c r="R8960" s="14">
        <v>4</v>
      </c>
      <c r="S8960" s="14">
        <v>50</v>
      </c>
      <c r="T8960" s="14" cm="1">
        <f t="array" ref="T8960">_xlfn.IFS(Table132[[#This Row],[percentages]]="",Table132[[#This Row],[percentages without NA]]/100,Table132[[#This Row],[percentages without NA]]="",Table132[[#This Row],[percentages]]/100)</f>
        <v>0.5</v>
      </c>
      <c r="U8960" s="14" t="str" cm="1">
        <f t="array" ref="U8960">_xlfn.IFS(Table132[[#This Row],[Disaggregation]]="All affected area","NA",Table132[[#This Row],[Disaggregation]]="Mantika",Table132[[#This Row],[Mantika]],Table132[[#This Row],[Disaggregation]]="Baladiya",Table132[[#This Row],[Mantika]])</f>
        <v>Tobruk</v>
      </c>
      <c r="V8960" s="14" t="str" cm="1">
        <f t="array" ref="V8960">_xlfn.IFS(Table132[[#This Row],[Disaggregation]]="All affected area","All affected area",Table132[[#This Row],[Disaggregation]]="Mantika",Table132[[#This Row],[Mantika]],Table132[[#This Row],[Disaggregation]]="Baladiya",Table132[[#This Row],[Baladiya]])</f>
        <v>Tobruk</v>
      </c>
    </row>
    <row r="8961" spans="1:22" x14ac:dyDescent="0.35">
      <c r="A8961" s="14" t="s">
        <v>101</v>
      </c>
      <c r="B8961" s="14" t="s">
        <v>11</v>
      </c>
      <c r="C8961" s="14" t="s">
        <v>10</v>
      </c>
      <c r="D8961" s="14" t="s">
        <v>9</v>
      </c>
      <c r="E8961" s="14" t="s">
        <v>31</v>
      </c>
      <c r="F8961" s="14" t="s">
        <v>32</v>
      </c>
      <c r="G8961" s="14" t="s">
        <v>31</v>
      </c>
      <c r="H8961" s="14" t="s">
        <v>30</v>
      </c>
      <c r="I8961" s="14" t="s">
        <v>503</v>
      </c>
      <c r="J8961" s="14" t="s">
        <v>100</v>
      </c>
      <c r="K8961" s="14" t="s">
        <v>99</v>
      </c>
      <c r="M8961" s="14">
        <v>1</v>
      </c>
      <c r="R8961" s="14">
        <v>4</v>
      </c>
      <c r="S8961" s="14">
        <v>25</v>
      </c>
      <c r="T8961" s="14" cm="1">
        <f t="array" ref="T8961">_xlfn.IFS(Table132[[#This Row],[percentages]]="",Table132[[#This Row],[percentages without NA]]/100,Table132[[#This Row],[percentages without NA]]="",Table132[[#This Row],[percentages]]/100)</f>
        <v>0.25</v>
      </c>
      <c r="U8961" s="14" t="str" cm="1">
        <f t="array" ref="U8961">_xlfn.IFS(Table132[[#This Row],[Disaggregation]]="All affected area","NA",Table132[[#This Row],[Disaggregation]]="Mantika",Table132[[#This Row],[Mantika]],Table132[[#This Row],[Disaggregation]]="Baladiya",Table132[[#This Row],[Mantika]])</f>
        <v>Tobruk</v>
      </c>
      <c r="V8961" s="14" t="str" cm="1">
        <f t="array" ref="V8961">_xlfn.IFS(Table132[[#This Row],[Disaggregation]]="All affected area","All affected area",Table132[[#This Row],[Disaggregation]]="Mantika",Table132[[#This Row],[Mantika]],Table132[[#This Row],[Disaggregation]]="Baladiya",Table132[[#This Row],[Baladiya]])</f>
        <v>Tobruk</v>
      </c>
    </row>
    <row r="8962" spans="1:22" x14ac:dyDescent="0.35">
      <c r="A8962" s="14" t="s">
        <v>101</v>
      </c>
      <c r="B8962" s="14" t="s">
        <v>11</v>
      </c>
      <c r="C8962" s="14" t="s">
        <v>10</v>
      </c>
      <c r="D8962" s="14" t="s">
        <v>9</v>
      </c>
      <c r="E8962" s="14" t="s">
        <v>27</v>
      </c>
      <c r="F8962" s="14" t="s">
        <v>26</v>
      </c>
      <c r="G8962" s="14" t="s">
        <v>27</v>
      </c>
      <c r="H8962" s="14" t="s">
        <v>29</v>
      </c>
      <c r="I8962" s="14" t="s">
        <v>503</v>
      </c>
      <c r="J8962" s="14" t="s">
        <v>100</v>
      </c>
      <c r="K8962" s="14" t="s">
        <v>106</v>
      </c>
      <c r="M8962" s="14">
        <v>0</v>
      </c>
      <c r="R8962" s="14">
        <v>5</v>
      </c>
      <c r="S8962" s="14">
        <v>0</v>
      </c>
      <c r="T8962" s="14" cm="1">
        <f t="array" ref="T8962">_xlfn.IFS(Table132[[#This Row],[percentages]]="",Table132[[#This Row],[percentages without NA]]/100,Table132[[#This Row],[percentages without NA]]="",Table132[[#This Row],[percentages]]/100)</f>
        <v>0</v>
      </c>
      <c r="U8962" s="14" t="str" cm="1">
        <f t="array" ref="U8962">_xlfn.IFS(Table132[[#This Row],[Disaggregation]]="All affected area","NA",Table132[[#This Row],[Disaggregation]]="Mantika",Table132[[#This Row],[Mantika]],Table132[[#This Row],[Disaggregation]]="Baladiya",Table132[[#This Row],[Mantika]])</f>
        <v>Ejdabia</v>
      </c>
      <c r="V8962" s="14" t="str" cm="1">
        <f t="array" ref="V8962">_xlfn.IFS(Table132[[#This Row],[Disaggregation]]="All affected area","All affected area",Table132[[#This Row],[Disaggregation]]="Mantika",Table132[[#This Row],[Mantika]],Table132[[#This Row],[Disaggregation]]="Baladiya",Table132[[#This Row],[Baladiya]])</f>
        <v>Ejdabia</v>
      </c>
    </row>
    <row r="8963" spans="1:22" x14ac:dyDescent="0.35">
      <c r="A8963" s="14" t="s">
        <v>101</v>
      </c>
      <c r="B8963" s="14" t="s">
        <v>11</v>
      </c>
      <c r="C8963" s="14" t="s">
        <v>10</v>
      </c>
      <c r="D8963" s="14" t="s">
        <v>9</v>
      </c>
      <c r="E8963" s="14" t="s">
        <v>27</v>
      </c>
      <c r="F8963" s="14" t="s">
        <v>26</v>
      </c>
      <c r="G8963" s="14" t="s">
        <v>27</v>
      </c>
      <c r="H8963" s="14" t="s">
        <v>29</v>
      </c>
      <c r="I8963" s="14" t="s">
        <v>503</v>
      </c>
      <c r="J8963" s="14" t="s">
        <v>100</v>
      </c>
      <c r="K8963" s="14" t="s">
        <v>105</v>
      </c>
      <c r="M8963" s="14">
        <v>0</v>
      </c>
      <c r="R8963" s="14">
        <v>5</v>
      </c>
      <c r="S8963" s="14">
        <v>0</v>
      </c>
      <c r="T8963" s="14" cm="1">
        <f t="array" ref="T8963">_xlfn.IFS(Table132[[#This Row],[percentages]]="",Table132[[#This Row],[percentages without NA]]/100,Table132[[#This Row],[percentages without NA]]="",Table132[[#This Row],[percentages]]/100)</f>
        <v>0</v>
      </c>
      <c r="U8963" s="14" t="str" cm="1">
        <f t="array" ref="U8963">_xlfn.IFS(Table132[[#This Row],[Disaggregation]]="All affected area","NA",Table132[[#This Row],[Disaggregation]]="Mantika",Table132[[#This Row],[Mantika]],Table132[[#This Row],[Disaggregation]]="Baladiya",Table132[[#This Row],[Mantika]])</f>
        <v>Ejdabia</v>
      </c>
      <c r="V8963" s="14" t="str" cm="1">
        <f t="array" ref="V8963">_xlfn.IFS(Table132[[#This Row],[Disaggregation]]="All affected area","All affected area",Table132[[#This Row],[Disaggregation]]="Mantika",Table132[[#This Row],[Mantika]],Table132[[#This Row],[Disaggregation]]="Baladiya",Table132[[#This Row],[Baladiya]])</f>
        <v>Ejdabia</v>
      </c>
    </row>
    <row r="8964" spans="1:22" x14ac:dyDescent="0.35">
      <c r="A8964" s="14" t="s">
        <v>101</v>
      </c>
      <c r="B8964" s="14" t="s">
        <v>11</v>
      </c>
      <c r="C8964" s="14" t="s">
        <v>10</v>
      </c>
      <c r="D8964" s="14" t="s">
        <v>9</v>
      </c>
      <c r="E8964" s="14" t="s">
        <v>27</v>
      </c>
      <c r="F8964" s="14" t="s">
        <v>26</v>
      </c>
      <c r="G8964" s="14" t="s">
        <v>27</v>
      </c>
      <c r="H8964" s="14" t="s">
        <v>29</v>
      </c>
      <c r="I8964" s="14" t="s">
        <v>503</v>
      </c>
      <c r="J8964" s="14" t="s">
        <v>100</v>
      </c>
      <c r="K8964" s="14" t="s">
        <v>104</v>
      </c>
      <c r="M8964" s="14">
        <v>4</v>
      </c>
      <c r="R8964" s="14">
        <v>5</v>
      </c>
      <c r="S8964" s="14">
        <v>80</v>
      </c>
      <c r="T8964" s="14" cm="1">
        <f t="array" ref="T8964">_xlfn.IFS(Table132[[#This Row],[percentages]]="",Table132[[#This Row],[percentages without NA]]/100,Table132[[#This Row],[percentages without NA]]="",Table132[[#This Row],[percentages]]/100)</f>
        <v>0.8</v>
      </c>
      <c r="U8964" s="14" t="str" cm="1">
        <f t="array" ref="U8964">_xlfn.IFS(Table132[[#This Row],[Disaggregation]]="All affected area","NA",Table132[[#This Row],[Disaggregation]]="Mantika",Table132[[#This Row],[Mantika]],Table132[[#This Row],[Disaggregation]]="Baladiya",Table132[[#This Row],[Mantika]])</f>
        <v>Ejdabia</v>
      </c>
      <c r="V8964" s="14" t="str" cm="1">
        <f t="array" ref="V8964">_xlfn.IFS(Table132[[#This Row],[Disaggregation]]="All affected area","All affected area",Table132[[#This Row],[Disaggregation]]="Mantika",Table132[[#This Row],[Mantika]],Table132[[#This Row],[Disaggregation]]="Baladiya",Table132[[#This Row],[Baladiya]])</f>
        <v>Ejdabia</v>
      </c>
    </row>
    <row r="8965" spans="1:22" x14ac:dyDescent="0.35">
      <c r="A8965" s="14" t="s">
        <v>101</v>
      </c>
      <c r="B8965" s="14" t="s">
        <v>11</v>
      </c>
      <c r="C8965" s="14" t="s">
        <v>10</v>
      </c>
      <c r="D8965" s="14" t="s">
        <v>9</v>
      </c>
      <c r="E8965" s="14" t="s">
        <v>27</v>
      </c>
      <c r="F8965" s="14" t="s">
        <v>26</v>
      </c>
      <c r="G8965" s="14" t="s">
        <v>27</v>
      </c>
      <c r="H8965" s="14" t="s">
        <v>29</v>
      </c>
      <c r="I8965" s="14" t="s">
        <v>503</v>
      </c>
      <c r="J8965" s="14" t="s">
        <v>100</v>
      </c>
      <c r="K8965" s="14" t="s">
        <v>74</v>
      </c>
      <c r="M8965" s="14">
        <v>1</v>
      </c>
      <c r="R8965" s="14">
        <v>5</v>
      </c>
      <c r="S8965" s="14">
        <v>20</v>
      </c>
      <c r="T8965" s="14" cm="1">
        <f t="array" ref="T8965">_xlfn.IFS(Table132[[#This Row],[percentages]]="",Table132[[#This Row],[percentages without NA]]/100,Table132[[#This Row],[percentages without NA]]="",Table132[[#This Row],[percentages]]/100)</f>
        <v>0.2</v>
      </c>
      <c r="U8965" s="14" t="str" cm="1">
        <f t="array" ref="U8965">_xlfn.IFS(Table132[[#This Row],[Disaggregation]]="All affected area","NA",Table132[[#This Row],[Disaggregation]]="Mantika",Table132[[#This Row],[Mantika]],Table132[[#This Row],[Disaggregation]]="Baladiya",Table132[[#This Row],[Mantika]])</f>
        <v>Ejdabia</v>
      </c>
      <c r="V8965" s="14" t="str" cm="1">
        <f t="array" ref="V8965">_xlfn.IFS(Table132[[#This Row],[Disaggregation]]="All affected area","All affected area",Table132[[#This Row],[Disaggregation]]="Mantika",Table132[[#This Row],[Mantika]],Table132[[#This Row],[Disaggregation]]="Baladiya",Table132[[#This Row],[Baladiya]])</f>
        <v>Ejdabia</v>
      </c>
    </row>
    <row r="8966" spans="1:22" x14ac:dyDescent="0.35">
      <c r="A8966" s="14" t="s">
        <v>101</v>
      </c>
      <c r="B8966" s="14" t="s">
        <v>11</v>
      </c>
      <c r="C8966" s="14" t="s">
        <v>10</v>
      </c>
      <c r="D8966" s="14" t="s">
        <v>9</v>
      </c>
      <c r="E8966" s="14" t="s">
        <v>27</v>
      </c>
      <c r="F8966" s="14" t="s">
        <v>26</v>
      </c>
      <c r="G8966" s="14" t="s">
        <v>27</v>
      </c>
      <c r="H8966" s="14" t="s">
        <v>29</v>
      </c>
      <c r="I8966" s="14" t="s">
        <v>503</v>
      </c>
      <c r="J8966" s="14" t="s">
        <v>100</v>
      </c>
      <c r="K8966" s="14" t="s">
        <v>73</v>
      </c>
      <c r="M8966" s="14">
        <v>0</v>
      </c>
      <c r="R8966" s="14">
        <v>5</v>
      </c>
      <c r="S8966" s="14">
        <v>0</v>
      </c>
      <c r="T8966" s="14" cm="1">
        <f t="array" ref="T8966">_xlfn.IFS(Table132[[#This Row],[percentages]]="",Table132[[#This Row],[percentages without NA]]/100,Table132[[#This Row],[percentages without NA]]="",Table132[[#This Row],[percentages]]/100)</f>
        <v>0</v>
      </c>
      <c r="U8966" s="14" t="str" cm="1">
        <f t="array" ref="U8966">_xlfn.IFS(Table132[[#This Row],[Disaggregation]]="All affected area","NA",Table132[[#This Row],[Disaggregation]]="Mantika",Table132[[#This Row],[Mantika]],Table132[[#This Row],[Disaggregation]]="Baladiya",Table132[[#This Row],[Mantika]])</f>
        <v>Ejdabia</v>
      </c>
      <c r="V8966" s="14" t="str" cm="1">
        <f t="array" ref="V8966">_xlfn.IFS(Table132[[#This Row],[Disaggregation]]="All affected area","All affected area",Table132[[#This Row],[Disaggregation]]="Mantika",Table132[[#This Row],[Mantika]],Table132[[#This Row],[Disaggregation]]="Baladiya",Table132[[#This Row],[Baladiya]])</f>
        <v>Ejdabia</v>
      </c>
    </row>
    <row r="8967" spans="1:22" x14ac:dyDescent="0.35">
      <c r="A8967" s="14" t="s">
        <v>101</v>
      </c>
      <c r="B8967" s="14" t="s">
        <v>11</v>
      </c>
      <c r="C8967" s="14" t="s">
        <v>10</v>
      </c>
      <c r="D8967" s="14" t="s">
        <v>9</v>
      </c>
      <c r="E8967" s="14" t="s">
        <v>27</v>
      </c>
      <c r="F8967" s="14" t="s">
        <v>26</v>
      </c>
      <c r="G8967" s="14" t="s">
        <v>27</v>
      </c>
      <c r="H8967" s="14" t="s">
        <v>29</v>
      </c>
      <c r="I8967" s="14" t="s">
        <v>503</v>
      </c>
      <c r="J8967" s="14" t="s">
        <v>100</v>
      </c>
      <c r="K8967" s="14" t="s">
        <v>103</v>
      </c>
      <c r="M8967" s="14">
        <v>0</v>
      </c>
      <c r="R8967" s="14">
        <v>5</v>
      </c>
      <c r="S8967" s="14">
        <v>0</v>
      </c>
      <c r="T8967" s="14" cm="1">
        <f t="array" ref="T8967">_xlfn.IFS(Table132[[#This Row],[percentages]]="",Table132[[#This Row],[percentages without NA]]/100,Table132[[#This Row],[percentages without NA]]="",Table132[[#This Row],[percentages]]/100)</f>
        <v>0</v>
      </c>
      <c r="U8967" s="14" t="str" cm="1">
        <f t="array" ref="U8967">_xlfn.IFS(Table132[[#This Row],[Disaggregation]]="All affected area","NA",Table132[[#This Row],[Disaggregation]]="Mantika",Table132[[#This Row],[Mantika]],Table132[[#This Row],[Disaggregation]]="Baladiya",Table132[[#This Row],[Mantika]])</f>
        <v>Ejdabia</v>
      </c>
      <c r="V8967" s="14" t="str" cm="1">
        <f t="array" ref="V8967">_xlfn.IFS(Table132[[#This Row],[Disaggregation]]="All affected area","All affected area",Table132[[#This Row],[Disaggregation]]="Mantika",Table132[[#This Row],[Mantika]],Table132[[#This Row],[Disaggregation]]="Baladiya",Table132[[#This Row],[Baladiya]])</f>
        <v>Ejdabia</v>
      </c>
    </row>
    <row r="8968" spans="1:22" x14ac:dyDescent="0.35">
      <c r="A8968" s="14" t="s">
        <v>101</v>
      </c>
      <c r="B8968" s="14" t="s">
        <v>11</v>
      </c>
      <c r="C8968" s="14" t="s">
        <v>10</v>
      </c>
      <c r="D8968" s="14" t="s">
        <v>9</v>
      </c>
      <c r="E8968" s="14" t="s">
        <v>27</v>
      </c>
      <c r="F8968" s="14" t="s">
        <v>26</v>
      </c>
      <c r="G8968" s="14" t="s">
        <v>27</v>
      </c>
      <c r="H8968" s="14" t="s">
        <v>29</v>
      </c>
      <c r="I8968" s="14" t="s">
        <v>503</v>
      </c>
      <c r="J8968" s="14" t="s">
        <v>100</v>
      </c>
      <c r="K8968" s="14" t="s">
        <v>102</v>
      </c>
      <c r="M8968" s="14">
        <v>1</v>
      </c>
      <c r="R8968" s="14">
        <v>5</v>
      </c>
      <c r="S8968" s="14">
        <v>20</v>
      </c>
      <c r="T8968" s="14" cm="1">
        <f t="array" ref="T8968">_xlfn.IFS(Table132[[#This Row],[percentages]]="",Table132[[#This Row],[percentages without NA]]/100,Table132[[#This Row],[percentages without NA]]="",Table132[[#This Row],[percentages]]/100)</f>
        <v>0.2</v>
      </c>
      <c r="U8968" s="14" t="str" cm="1">
        <f t="array" ref="U8968">_xlfn.IFS(Table132[[#This Row],[Disaggregation]]="All affected area","NA",Table132[[#This Row],[Disaggregation]]="Mantika",Table132[[#This Row],[Mantika]],Table132[[#This Row],[Disaggregation]]="Baladiya",Table132[[#This Row],[Mantika]])</f>
        <v>Ejdabia</v>
      </c>
      <c r="V8968" s="14" t="str" cm="1">
        <f t="array" ref="V8968">_xlfn.IFS(Table132[[#This Row],[Disaggregation]]="All affected area","All affected area",Table132[[#This Row],[Disaggregation]]="Mantika",Table132[[#This Row],[Mantika]],Table132[[#This Row],[Disaggregation]]="Baladiya",Table132[[#This Row],[Baladiya]])</f>
        <v>Ejdabia</v>
      </c>
    </row>
    <row r="8969" spans="1:22" x14ac:dyDescent="0.35">
      <c r="A8969" s="14" t="s">
        <v>101</v>
      </c>
      <c r="B8969" s="14" t="s">
        <v>11</v>
      </c>
      <c r="C8969" s="14" t="s">
        <v>10</v>
      </c>
      <c r="D8969" s="14" t="s">
        <v>9</v>
      </c>
      <c r="E8969" s="14" t="s">
        <v>27</v>
      </c>
      <c r="F8969" s="14" t="s">
        <v>26</v>
      </c>
      <c r="G8969" s="14" t="s">
        <v>27</v>
      </c>
      <c r="H8969" s="14" t="s">
        <v>29</v>
      </c>
      <c r="I8969" s="14" t="s">
        <v>503</v>
      </c>
      <c r="J8969" s="14" t="s">
        <v>100</v>
      </c>
      <c r="K8969" s="14" t="s">
        <v>99</v>
      </c>
      <c r="M8969" s="14">
        <v>0</v>
      </c>
      <c r="R8969" s="14">
        <v>5</v>
      </c>
      <c r="S8969" s="14">
        <v>0</v>
      </c>
      <c r="T8969" s="14" cm="1">
        <f t="array" ref="T8969">_xlfn.IFS(Table132[[#This Row],[percentages]]="",Table132[[#This Row],[percentages without NA]]/100,Table132[[#This Row],[percentages without NA]]="",Table132[[#This Row],[percentages]]/100)</f>
        <v>0</v>
      </c>
      <c r="U8969" s="14" t="str" cm="1">
        <f t="array" ref="U8969">_xlfn.IFS(Table132[[#This Row],[Disaggregation]]="All affected area","NA",Table132[[#This Row],[Disaggregation]]="Mantika",Table132[[#This Row],[Mantika]],Table132[[#This Row],[Disaggregation]]="Baladiya",Table132[[#This Row],[Mantika]])</f>
        <v>Ejdabia</v>
      </c>
      <c r="V8969" s="14" t="str" cm="1">
        <f t="array" ref="V8969">_xlfn.IFS(Table132[[#This Row],[Disaggregation]]="All affected area","All affected area",Table132[[#This Row],[Disaggregation]]="Mantika",Table132[[#This Row],[Mantika]],Table132[[#This Row],[Disaggregation]]="Baladiya",Table132[[#This Row],[Baladiya]])</f>
        <v>Ejdabia</v>
      </c>
    </row>
    <row r="8970" spans="1:22" x14ac:dyDescent="0.35">
      <c r="A8970" s="14" t="s">
        <v>101</v>
      </c>
      <c r="B8970" s="14" t="s">
        <v>11</v>
      </c>
      <c r="C8970" s="14" t="s">
        <v>10</v>
      </c>
      <c r="D8970" s="14" t="s">
        <v>9</v>
      </c>
      <c r="E8970" s="14" t="s">
        <v>27</v>
      </c>
      <c r="F8970" s="14" t="s">
        <v>26</v>
      </c>
      <c r="G8970" s="14" t="s">
        <v>25</v>
      </c>
      <c r="H8970" s="14" t="s">
        <v>24</v>
      </c>
      <c r="I8970" s="14" t="s">
        <v>503</v>
      </c>
      <c r="J8970" s="14" t="s">
        <v>100</v>
      </c>
      <c r="K8970" s="14" t="s">
        <v>106</v>
      </c>
      <c r="M8970" s="14">
        <v>0</v>
      </c>
      <c r="R8970" s="14">
        <v>1</v>
      </c>
      <c r="S8970" s="14">
        <v>0</v>
      </c>
      <c r="T8970" s="14" cm="1">
        <f t="array" ref="T8970">_xlfn.IFS(Table132[[#This Row],[percentages]]="",Table132[[#This Row],[percentages without NA]]/100,Table132[[#This Row],[percentages without NA]]="",Table132[[#This Row],[percentages]]/100)</f>
        <v>0</v>
      </c>
      <c r="U8970" s="14" t="str" cm="1">
        <f t="array" ref="U8970">_xlfn.IFS(Table132[[#This Row],[Disaggregation]]="All affected area","NA",Table132[[#This Row],[Disaggregation]]="Mantika",Table132[[#This Row],[Mantika]],Table132[[#This Row],[Disaggregation]]="Baladiya",Table132[[#This Row],[Mantika]])</f>
        <v>Ejdabia</v>
      </c>
      <c r="V8970" s="14" t="str" cm="1">
        <f t="array" ref="V8970">_xlfn.IFS(Table132[[#This Row],[Disaggregation]]="All affected area","All affected area",Table132[[#This Row],[Disaggregation]]="Mantika",Table132[[#This Row],[Mantika]],Table132[[#This Row],[Disaggregation]]="Baladiya",Table132[[#This Row],[Baladiya]])</f>
        <v>Albrayga</v>
      </c>
    </row>
    <row r="8971" spans="1:22" x14ac:dyDescent="0.35">
      <c r="A8971" s="14" t="s">
        <v>101</v>
      </c>
      <c r="B8971" s="14" t="s">
        <v>11</v>
      </c>
      <c r="C8971" s="14" t="s">
        <v>10</v>
      </c>
      <c r="D8971" s="14" t="s">
        <v>9</v>
      </c>
      <c r="E8971" s="14" t="s">
        <v>27</v>
      </c>
      <c r="F8971" s="14" t="s">
        <v>26</v>
      </c>
      <c r="G8971" s="14" t="s">
        <v>25</v>
      </c>
      <c r="H8971" s="14" t="s">
        <v>24</v>
      </c>
      <c r="I8971" s="14" t="s">
        <v>503</v>
      </c>
      <c r="J8971" s="14" t="s">
        <v>100</v>
      </c>
      <c r="K8971" s="14" t="s">
        <v>105</v>
      </c>
      <c r="M8971" s="14">
        <v>0</v>
      </c>
      <c r="R8971" s="14">
        <v>1</v>
      </c>
      <c r="S8971" s="14">
        <v>0</v>
      </c>
      <c r="T8971" s="14" cm="1">
        <f t="array" ref="T8971">_xlfn.IFS(Table132[[#This Row],[percentages]]="",Table132[[#This Row],[percentages without NA]]/100,Table132[[#This Row],[percentages without NA]]="",Table132[[#This Row],[percentages]]/100)</f>
        <v>0</v>
      </c>
      <c r="U8971" s="14" t="str" cm="1">
        <f t="array" ref="U8971">_xlfn.IFS(Table132[[#This Row],[Disaggregation]]="All affected area","NA",Table132[[#This Row],[Disaggregation]]="Mantika",Table132[[#This Row],[Mantika]],Table132[[#This Row],[Disaggregation]]="Baladiya",Table132[[#This Row],[Mantika]])</f>
        <v>Ejdabia</v>
      </c>
      <c r="V8971" s="14" t="str" cm="1">
        <f t="array" ref="V8971">_xlfn.IFS(Table132[[#This Row],[Disaggregation]]="All affected area","All affected area",Table132[[#This Row],[Disaggregation]]="Mantika",Table132[[#This Row],[Mantika]],Table132[[#This Row],[Disaggregation]]="Baladiya",Table132[[#This Row],[Baladiya]])</f>
        <v>Albrayga</v>
      </c>
    </row>
    <row r="8972" spans="1:22" x14ac:dyDescent="0.35">
      <c r="A8972" s="14" t="s">
        <v>101</v>
      </c>
      <c r="B8972" s="14" t="s">
        <v>11</v>
      </c>
      <c r="C8972" s="14" t="s">
        <v>10</v>
      </c>
      <c r="D8972" s="14" t="s">
        <v>9</v>
      </c>
      <c r="E8972" s="14" t="s">
        <v>27</v>
      </c>
      <c r="F8972" s="14" t="s">
        <v>26</v>
      </c>
      <c r="G8972" s="14" t="s">
        <v>25</v>
      </c>
      <c r="H8972" s="14" t="s">
        <v>24</v>
      </c>
      <c r="I8972" s="14" t="s">
        <v>503</v>
      </c>
      <c r="J8972" s="14" t="s">
        <v>100</v>
      </c>
      <c r="K8972" s="14" t="s">
        <v>104</v>
      </c>
      <c r="M8972" s="14">
        <v>1</v>
      </c>
      <c r="R8972" s="14">
        <v>1</v>
      </c>
      <c r="S8972" s="14">
        <v>100</v>
      </c>
      <c r="T8972" s="14" cm="1">
        <f t="array" ref="T8972">_xlfn.IFS(Table132[[#This Row],[percentages]]="",Table132[[#This Row],[percentages without NA]]/100,Table132[[#This Row],[percentages without NA]]="",Table132[[#This Row],[percentages]]/100)</f>
        <v>1</v>
      </c>
      <c r="U8972" s="14" t="str" cm="1">
        <f t="array" ref="U8972">_xlfn.IFS(Table132[[#This Row],[Disaggregation]]="All affected area","NA",Table132[[#This Row],[Disaggregation]]="Mantika",Table132[[#This Row],[Mantika]],Table132[[#This Row],[Disaggregation]]="Baladiya",Table132[[#This Row],[Mantika]])</f>
        <v>Ejdabia</v>
      </c>
      <c r="V8972" s="14" t="str" cm="1">
        <f t="array" ref="V8972">_xlfn.IFS(Table132[[#This Row],[Disaggregation]]="All affected area","All affected area",Table132[[#This Row],[Disaggregation]]="Mantika",Table132[[#This Row],[Mantika]],Table132[[#This Row],[Disaggregation]]="Baladiya",Table132[[#This Row],[Baladiya]])</f>
        <v>Albrayga</v>
      </c>
    </row>
    <row r="8973" spans="1:22" x14ac:dyDescent="0.35">
      <c r="A8973" s="14" t="s">
        <v>101</v>
      </c>
      <c r="B8973" s="14" t="s">
        <v>11</v>
      </c>
      <c r="C8973" s="14" t="s">
        <v>10</v>
      </c>
      <c r="D8973" s="14" t="s">
        <v>9</v>
      </c>
      <c r="E8973" s="14" t="s">
        <v>27</v>
      </c>
      <c r="F8973" s="14" t="s">
        <v>26</v>
      </c>
      <c r="G8973" s="14" t="s">
        <v>25</v>
      </c>
      <c r="H8973" s="14" t="s">
        <v>24</v>
      </c>
      <c r="I8973" s="14" t="s">
        <v>503</v>
      </c>
      <c r="J8973" s="14" t="s">
        <v>100</v>
      </c>
      <c r="K8973" s="14" t="s">
        <v>74</v>
      </c>
      <c r="M8973" s="14">
        <v>0</v>
      </c>
      <c r="R8973" s="14">
        <v>1</v>
      </c>
      <c r="S8973" s="14">
        <v>0</v>
      </c>
      <c r="T8973" s="14" cm="1">
        <f t="array" ref="T8973">_xlfn.IFS(Table132[[#This Row],[percentages]]="",Table132[[#This Row],[percentages without NA]]/100,Table132[[#This Row],[percentages without NA]]="",Table132[[#This Row],[percentages]]/100)</f>
        <v>0</v>
      </c>
      <c r="U8973" s="14" t="str" cm="1">
        <f t="array" ref="U8973">_xlfn.IFS(Table132[[#This Row],[Disaggregation]]="All affected area","NA",Table132[[#This Row],[Disaggregation]]="Mantika",Table132[[#This Row],[Mantika]],Table132[[#This Row],[Disaggregation]]="Baladiya",Table132[[#This Row],[Mantika]])</f>
        <v>Ejdabia</v>
      </c>
      <c r="V8973" s="14" t="str" cm="1">
        <f t="array" ref="V8973">_xlfn.IFS(Table132[[#This Row],[Disaggregation]]="All affected area","All affected area",Table132[[#This Row],[Disaggregation]]="Mantika",Table132[[#This Row],[Mantika]],Table132[[#This Row],[Disaggregation]]="Baladiya",Table132[[#This Row],[Baladiya]])</f>
        <v>Albrayga</v>
      </c>
    </row>
    <row r="8974" spans="1:22" x14ac:dyDescent="0.35">
      <c r="A8974" s="14" t="s">
        <v>101</v>
      </c>
      <c r="B8974" s="14" t="s">
        <v>11</v>
      </c>
      <c r="C8974" s="14" t="s">
        <v>10</v>
      </c>
      <c r="D8974" s="14" t="s">
        <v>9</v>
      </c>
      <c r="E8974" s="14" t="s">
        <v>27</v>
      </c>
      <c r="F8974" s="14" t="s">
        <v>26</v>
      </c>
      <c r="G8974" s="14" t="s">
        <v>25</v>
      </c>
      <c r="H8974" s="14" t="s">
        <v>24</v>
      </c>
      <c r="I8974" s="14" t="s">
        <v>503</v>
      </c>
      <c r="J8974" s="14" t="s">
        <v>100</v>
      </c>
      <c r="K8974" s="14" t="s">
        <v>73</v>
      </c>
      <c r="M8974" s="14">
        <v>0</v>
      </c>
      <c r="R8974" s="14">
        <v>1</v>
      </c>
      <c r="S8974" s="14">
        <v>0</v>
      </c>
      <c r="T8974" s="14" cm="1">
        <f t="array" ref="T8974">_xlfn.IFS(Table132[[#This Row],[percentages]]="",Table132[[#This Row],[percentages without NA]]/100,Table132[[#This Row],[percentages without NA]]="",Table132[[#This Row],[percentages]]/100)</f>
        <v>0</v>
      </c>
      <c r="U8974" s="14" t="str" cm="1">
        <f t="array" ref="U8974">_xlfn.IFS(Table132[[#This Row],[Disaggregation]]="All affected area","NA",Table132[[#This Row],[Disaggregation]]="Mantika",Table132[[#This Row],[Mantika]],Table132[[#This Row],[Disaggregation]]="Baladiya",Table132[[#This Row],[Mantika]])</f>
        <v>Ejdabia</v>
      </c>
      <c r="V8974" s="14" t="str" cm="1">
        <f t="array" ref="V8974">_xlfn.IFS(Table132[[#This Row],[Disaggregation]]="All affected area","All affected area",Table132[[#This Row],[Disaggregation]]="Mantika",Table132[[#This Row],[Mantika]],Table132[[#This Row],[Disaggregation]]="Baladiya",Table132[[#This Row],[Baladiya]])</f>
        <v>Albrayga</v>
      </c>
    </row>
    <row r="8975" spans="1:22" x14ac:dyDescent="0.35">
      <c r="A8975" s="14" t="s">
        <v>101</v>
      </c>
      <c r="B8975" s="14" t="s">
        <v>11</v>
      </c>
      <c r="C8975" s="14" t="s">
        <v>10</v>
      </c>
      <c r="D8975" s="14" t="s">
        <v>9</v>
      </c>
      <c r="E8975" s="14" t="s">
        <v>27</v>
      </c>
      <c r="F8975" s="14" t="s">
        <v>26</v>
      </c>
      <c r="G8975" s="14" t="s">
        <v>25</v>
      </c>
      <c r="H8975" s="14" t="s">
        <v>24</v>
      </c>
      <c r="I8975" s="14" t="s">
        <v>503</v>
      </c>
      <c r="J8975" s="14" t="s">
        <v>100</v>
      </c>
      <c r="K8975" s="14" t="s">
        <v>103</v>
      </c>
      <c r="M8975" s="14">
        <v>0</v>
      </c>
      <c r="R8975" s="14">
        <v>1</v>
      </c>
      <c r="S8975" s="14">
        <v>0</v>
      </c>
      <c r="T8975" s="14" cm="1">
        <f t="array" ref="T8975">_xlfn.IFS(Table132[[#This Row],[percentages]]="",Table132[[#This Row],[percentages without NA]]/100,Table132[[#This Row],[percentages without NA]]="",Table132[[#This Row],[percentages]]/100)</f>
        <v>0</v>
      </c>
      <c r="U8975" s="14" t="str" cm="1">
        <f t="array" ref="U8975">_xlfn.IFS(Table132[[#This Row],[Disaggregation]]="All affected area","NA",Table132[[#This Row],[Disaggregation]]="Mantika",Table132[[#This Row],[Mantika]],Table132[[#This Row],[Disaggregation]]="Baladiya",Table132[[#This Row],[Mantika]])</f>
        <v>Ejdabia</v>
      </c>
      <c r="V8975" s="14" t="str" cm="1">
        <f t="array" ref="V8975">_xlfn.IFS(Table132[[#This Row],[Disaggregation]]="All affected area","All affected area",Table132[[#This Row],[Disaggregation]]="Mantika",Table132[[#This Row],[Mantika]],Table132[[#This Row],[Disaggregation]]="Baladiya",Table132[[#This Row],[Baladiya]])</f>
        <v>Albrayga</v>
      </c>
    </row>
    <row r="8976" spans="1:22" x14ac:dyDescent="0.35">
      <c r="A8976" s="14" t="s">
        <v>101</v>
      </c>
      <c r="B8976" s="14" t="s">
        <v>11</v>
      </c>
      <c r="C8976" s="14" t="s">
        <v>10</v>
      </c>
      <c r="D8976" s="14" t="s">
        <v>9</v>
      </c>
      <c r="E8976" s="14" t="s">
        <v>27</v>
      </c>
      <c r="F8976" s="14" t="s">
        <v>26</v>
      </c>
      <c r="G8976" s="14" t="s">
        <v>25</v>
      </c>
      <c r="H8976" s="14" t="s">
        <v>24</v>
      </c>
      <c r="I8976" s="14" t="s">
        <v>503</v>
      </c>
      <c r="J8976" s="14" t="s">
        <v>100</v>
      </c>
      <c r="K8976" s="14" t="s">
        <v>102</v>
      </c>
      <c r="M8976" s="14">
        <v>0</v>
      </c>
      <c r="R8976" s="14">
        <v>1</v>
      </c>
      <c r="S8976" s="14">
        <v>0</v>
      </c>
      <c r="T8976" s="14" cm="1">
        <f t="array" ref="T8976">_xlfn.IFS(Table132[[#This Row],[percentages]]="",Table132[[#This Row],[percentages without NA]]/100,Table132[[#This Row],[percentages without NA]]="",Table132[[#This Row],[percentages]]/100)</f>
        <v>0</v>
      </c>
      <c r="U8976" s="14" t="str" cm="1">
        <f t="array" ref="U8976">_xlfn.IFS(Table132[[#This Row],[Disaggregation]]="All affected area","NA",Table132[[#This Row],[Disaggregation]]="Mantika",Table132[[#This Row],[Mantika]],Table132[[#This Row],[Disaggregation]]="Baladiya",Table132[[#This Row],[Mantika]])</f>
        <v>Ejdabia</v>
      </c>
      <c r="V8976" s="14" t="str" cm="1">
        <f t="array" ref="V8976">_xlfn.IFS(Table132[[#This Row],[Disaggregation]]="All affected area","All affected area",Table132[[#This Row],[Disaggregation]]="Mantika",Table132[[#This Row],[Mantika]],Table132[[#This Row],[Disaggregation]]="Baladiya",Table132[[#This Row],[Baladiya]])</f>
        <v>Albrayga</v>
      </c>
    </row>
    <row r="8977" spans="1:22" x14ac:dyDescent="0.35">
      <c r="A8977" s="14" t="s">
        <v>101</v>
      </c>
      <c r="B8977" s="14" t="s">
        <v>11</v>
      </c>
      <c r="C8977" s="14" t="s">
        <v>10</v>
      </c>
      <c r="D8977" s="14" t="s">
        <v>9</v>
      </c>
      <c r="E8977" s="14" t="s">
        <v>27</v>
      </c>
      <c r="F8977" s="14" t="s">
        <v>26</v>
      </c>
      <c r="G8977" s="14" t="s">
        <v>25</v>
      </c>
      <c r="H8977" s="14" t="s">
        <v>24</v>
      </c>
      <c r="I8977" s="14" t="s">
        <v>503</v>
      </c>
      <c r="J8977" s="14" t="s">
        <v>100</v>
      </c>
      <c r="K8977" s="14" t="s">
        <v>99</v>
      </c>
      <c r="M8977" s="14">
        <v>0</v>
      </c>
      <c r="R8977" s="14">
        <v>1</v>
      </c>
      <c r="S8977" s="14">
        <v>0</v>
      </c>
      <c r="T8977" s="14" cm="1">
        <f t="array" ref="T8977">_xlfn.IFS(Table132[[#This Row],[percentages]]="",Table132[[#This Row],[percentages without NA]]/100,Table132[[#This Row],[percentages without NA]]="",Table132[[#This Row],[percentages]]/100)</f>
        <v>0</v>
      </c>
      <c r="U8977" s="14" t="str" cm="1">
        <f t="array" ref="U8977">_xlfn.IFS(Table132[[#This Row],[Disaggregation]]="All affected area","NA",Table132[[#This Row],[Disaggregation]]="Mantika",Table132[[#This Row],[Mantika]],Table132[[#This Row],[Disaggregation]]="Baladiya",Table132[[#This Row],[Mantika]])</f>
        <v>Ejdabia</v>
      </c>
      <c r="V8977" s="14" t="str" cm="1">
        <f t="array" ref="V8977">_xlfn.IFS(Table132[[#This Row],[Disaggregation]]="All affected area","All affected area",Table132[[#This Row],[Disaggregation]]="Mantika",Table132[[#This Row],[Mantika]],Table132[[#This Row],[Disaggregation]]="Baladiya",Table132[[#This Row],[Baladiya]])</f>
        <v>Albrayga</v>
      </c>
    </row>
    <row r="8978" spans="1:22" x14ac:dyDescent="0.35">
      <c r="A8978" s="14" t="s">
        <v>101</v>
      </c>
      <c r="B8978" s="14" t="s">
        <v>11</v>
      </c>
      <c r="C8978" s="14" t="s">
        <v>10</v>
      </c>
      <c r="D8978" s="14" t="s">
        <v>9</v>
      </c>
      <c r="E8978" s="14" t="s">
        <v>16</v>
      </c>
      <c r="F8978" s="14" t="s">
        <v>15</v>
      </c>
      <c r="G8978" s="14" t="s">
        <v>23</v>
      </c>
      <c r="H8978" s="14" t="s">
        <v>22</v>
      </c>
      <c r="I8978" s="14" t="s">
        <v>503</v>
      </c>
      <c r="J8978" s="14" t="s">
        <v>100</v>
      </c>
      <c r="K8978" s="14" t="s">
        <v>106</v>
      </c>
      <c r="M8978" s="14">
        <v>4</v>
      </c>
      <c r="R8978" s="14">
        <v>8</v>
      </c>
      <c r="S8978" s="14">
        <v>50</v>
      </c>
      <c r="T8978" s="14" cm="1">
        <f t="array" ref="T8978">_xlfn.IFS(Table132[[#This Row],[percentages]]="",Table132[[#This Row],[percentages without NA]]/100,Table132[[#This Row],[percentages without NA]]="",Table132[[#This Row],[percentages]]/100)</f>
        <v>0.5</v>
      </c>
      <c r="U8978" s="14" t="str" cm="1">
        <f t="array" ref="U8978">_xlfn.IFS(Table132[[#This Row],[Disaggregation]]="All affected area","NA",Table132[[#This Row],[Disaggregation]]="Mantika",Table132[[#This Row],[Mantika]],Table132[[#This Row],[Disaggregation]]="Baladiya",Table132[[#This Row],[Mantika]])</f>
        <v>Al Jabal Al Akhdar</v>
      </c>
      <c r="V8978" s="14" t="str" cm="1">
        <f t="array" ref="V8978">_xlfn.IFS(Table132[[#This Row],[Disaggregation]]="All affected area","All affected area",Table132[[#This Row],[Disaggregation]]="Mantika",Table132[[#This Row],[Mantika]],Table132[[#This Row],[Disaggregation]]="Baladiya",Table132[[#This Row],[Baladiya]])</f>
        <v>Shahat</v>
      </c>
    </row>
    <row r="8979" spans="1:22" x14ac:dyDescent="0.35">
      <c r="A8979" s="14" t="s">
        <v>101</v>
      </c>
      <c r="B8979" s="14" t="s">
        <v>11</v>
      </c>
      <c r="C8979" s="14" t="s">
        <v>10</v>
      </c>
      <c r="D8979" s="14" t="s">
        <v>9</v>
      </c>
      <c r="E8979" s="14" t="s">
        <v>16</v>
      </c>
      <c r="F8979" s="14" t="s">
        <v>15</v>
      </c>
      <c r="G8979" s="14" t="s">
        <v>23</v>
      </c>
      <c r="H8979" s="14" t="s">
        <v>22</v>
      </c>
      <c r="I8979" s="14" t="s">
        <v>503</v>
      </c>
      <c r="J8979" s="14" t="s">
        <v>100</v>
      </c>
      <c r="K8979" s="14" t="s">
        <v>105</v>
      </c>
      <c r="M8979" s="14">
        <v>3</v>
      </c>
      <c r="R8979" s="14">
        <v>8</v>
      </c>
      <c r="S8979" s="14">
        <v>37.5</v>
      </c>
      <c r="T8979" s="14" cm="1">
        <f t="array" ref="T8979">_xlfn.IFS(Table132[[#This Row],[percentages]]="",Table132[[#This Row],[percentages without NA]]/100,Table132[[#This Row],[percentages without NA]]="",Table132[[#This Row],[percentages]]/100)</f>
        <v>0.375</v>
      </c>
      <c r="U8979" s="14" t="str" cm="1">
        <f t="array" ref="U8979">_xlfn.IFS(Table132[[#This Row],[Disaggregation]]="All affected area","NA",Table132[[#This Row],[Disaggregation]]="Mantika",Table132[[#This Row],[Mantika]],Table132[[#This Row],[Disaggregation]]="Baladiya",Table132[[#This Row],[Mantika]])</f>
        <v>Al Jabal Al Akhdar</v>
      </c>
      <c r="V8979" s="14" t="str" cm="1">
        <f t="array" ref="V8979">_xlfn.IFS(Table132[[#This Row],[Disaggregation]]="All affected area","All affected area",Table132[[#This Row],[Disaggregation]]="Mantika",Table132[[#This Row],[Mantika]],Table132[[#This Row],[Disaggregation]]="Baladiya",Table132[[#This Row],[Baladiya]])</f>
        <v>Shahat</v>
      </c>
    </row>
    <row r="8980" spans="1:22" x14ac:dyDescent="0.35">
      <c r="A8980" s="14" t="s">
        <v>101</v>
      </c>
      <c r="B8980" s="14" t="s">
        <v>11</v>
      </c>
      <c r="C8980" s="14" t="s">
        <v>10</v>
      </c>
      <c r="D8980" s="14" t="s">
        <v>9</v>
      </c>
      <c r="E8980" s="14" t="s">
        <v>16</v>
      </c>
      <c r="F8980" s="14" t="s">
        <v>15</v>
      </c>
      <c r="G8980" s="14" t="s">
        <v>23</v>
      </c>
      <c r="H8980" s="14" t="s">
        <v>22</v>
      </c>
      <c r="I8980" s="14" t="s">
        <v>503</v>
      </c>
      <c r="J8980" s="14" t="s">
        <v>100</v>
      </c>
      <c r="K8980" s="14" t="s">
        <v>104</v>
      </c>
      <c r="M8980" s="14">
        <v>8</v>
      </c>
      <c r="R8980" s="14">
        <v>8</v>
      </c>
      <c r="S8980" s="14">
        <v>100</v>
      </c>
      <c r="T8980" s="14" cm="1">
        <f t="array" ref="T8980">_xlfn.IFS(Table132[[#This Row],[percentages]]="",Table132[[#This Row],[percentages without NA]]/100,Table132[[#This Row],[percentages without NA]]="",Table132[[#This Row],[percentages]]/100)</f>
        <v>1</v>
      </c>
      <c r="U8980" s="14" t="str" cm="1">
        <f t="array" ref="U8980">_xlfn.IFS(Table132[[#This Row],[Disaggregation]]="All affected area","NA",Table132[[#This Row],[Disaggregation]]="Mantika",Table132[[#This Row],[Mantika]],Table132[[#This Row],[Disaggregation]]="Baladiya",Table132[[#This Row],[Mantika]])</f>
        <v>Al Jabal Al Akhdar</v>
      </c>
      <c r="V8980" s="14" t="str" cm="1">
        <f t="array" ref="V8980">_xlfn.IFS(Table132[[#This Row],[Disaggregation]]="All affected area","All affected area",Table132[[#This Row],[Disaggregation]]="Mantika",Table132[[#This Row],[Mantika]],Table132[[#This Row],[Disaggregation]]="Baladiya",Table132[[#This Row],[Baladiya]])</f>
        <v>Shahat</v>
      </c>
    </row>
    <row r="8981" spans="1:22" x14ac:dyDescent="0.35">
      <c r="A8981" s="14" t="s">
        <v>101</v>
      </c>
      <c r="B8981" s="14" t="s">
        <v>11</v>
      </c>
      <c r="C8981" s="14" t="s">
        <v>10</v>
      </c>
      <c r="D8981" s="14" t="s">
        <v>9</v>
      </c>
      <c r="E8981" s="14" t="s">
        <v>16</v>
      </c>
      <c r="F8981" s="14" t="s">
        <v>15</v>
      </c>
      <c r="G8981" s="14" t="s">
        <v>23</v>
      </c>
      <c r="H8981" s="14" t="s">
        <v>22</v>
      </c>
      <c r="I8981" s="14" t="s">
        <v>503</v>
      </c>
      <c r="J8981" s="14" t="s">
        <v>100</v>
      </c>
      <c r="K8981" s="14" t="s">
        <v>74</v>
      </c>
      <c r="M8981" s="14">
        <v>4</v>
      </c>
      <c r="R8981" s="14">
        <v>8</v>
      </c>
      <c r="S8981" s="14">
        <v>50</v>
      </c>
      <c r="T8981" s="14" cm="1">
        <f t="array" ref="T8981">_xlfn.IFS(Table132[[#This Row],[percentages]]="",Table132[[#This Row],[percentages without NA]]/100,Table132[[#This Row],[percentages without NA]]="",Table132[[#This Row],[percentages]]/100)</f>
        <v>0.5</v>
      </c>
      <c r="U8981" s="14" t="str" cm="1">
        <f t="array" ref="U8981">_xlfn.IFS(Table132[[#This Row],[Disaggregation]]="All affected area","NA",Table132[[#This Row],[Disaggregation]]="Mantika",Table132[[#This Row],[Mantika]],Table132[[#This Row],[Disaggregation]]="Baladiya",Table132[[#This Row],[Mantika]])</f>
        <v>Al Jabal Al Akhdar</v>
      </c>
      <c r="V8981" s="14" t="str" cm="1">
        <f t="array" ref="V8981">_xlfn.IFS(Table132[[#This Row],[Disaggregation]]="All affected area","All affected area",Table132[[#This Row],[Disaggregation]]="Mantika",Table132[[#This Row],[Mantika]],Table132[[#This Row],[Disaggregation]]="Baladiya",Table132[[#This Row],[Baladiya]])</f>
        <v>Shahat</v>
      </c>
    </row>
    <row r="8982" spans="1:22" x14ac:dyDescent="0.35">
      <c r="A8982" s="14" t="s">
        <v>101</v>
      </c>
      <c r="B8982" s="14" t="s">
        <v>11</v>
      </c>
      <c r="C8982" s="14" t="s">
        <v>10</v>
      </c>
      <c r="D8982" s="14" t="s">
        <v>9</v>
      </c>
      <c r="E8982" s="14" t="s">
        <v>16</v>
      </c>
      <c r="F8982" s="14" t="s">
        <v>15</v>
      </c>
      <c r="G8982" s="14" t="s">
        <v>23</v>
      </c>
      <c r="H8982" s="14" t="s">
        <v>22</v>
      </c>
      <c r="I8982" s="14" t="s">
        <v>503</v>
      </c>
      <c r="J8982" s="14" t="s">
        <v>100</v>
      </c>
      <c r="K8982" s="14" t="s">
        <v>73</v>
      </c>
      <c r="M8982" s="14">
        <v>0</v>
      </c>
      <c r="R8982" s="14">
        <v>8</v>
      </c>
      <c r="S8982" s="14">
        <v>0</v>
      </c>
      <c r="T8982" s="14" cm="1">
        <f t="array" ref="T8982">_xlfn.IFS(Table132[[#This Row],[percentages]]="",Table132[[#This Row],[percentages without NA]]/100,Table132[[#This Row],[percentages without NA]]="",Table132[[#This Row],[percentages]]/100)</f>
        <v>0</v>
      </c>
      <c r="U8982" s="14" t="str" cm="1">
        <f t="array" ref="U8982">_xlfn.IFS(Table132[[#This Row],[Disaggregation]]="All affected area","NA",Table132[[#This Row],[Disaggregation]]="Mantika",Table132[[#This Row],[Mantika]],Table132[[#This Row],[Disaggregation]]="Baladiya",Table132[[#This Row],[Mantika]])</f>
        <v>Al Jabal Al Akhdar</v>
      </c>
      <c r="V8982" s="14" t="str" cm="1">
        <f t="array" ref="V8982">_xlfn.IFS(Table132[[#This Row],[Disaggregation]]="All affected area","All affected area",Table132[[#This Row],[Disaggregation]]="Mantika",Table132[[#This Row],[Mantika]],Table132[[#This Row],[Disaggregation]]="Baladiya",Table132[[#This Row],[Baladiya]])</f>
        <v>Shahat</v>
      </c>
    </row>
    <row r="8983" spans="1:22" x14ac:dyDescent="0.35">
      <c r="A8983" s="14" t="s">
        <v>101</v>
      </c>
      <c r="B8983" s="14" t="s">
        <v>11</v>
      </c>
      <c r="C8983" s="14" t="s">
        <v>10</v>
      </c>
      <c r="D8983" s="14" t="s">
        <v>9</v>
      </c>
      <c r="E8983" s="14" t="s">
        <v>16</v>
      </c>
      <c r="F8983" s="14" t="s">
        <v>15</v>
      </c>
      <c r="G8983" s="14" t="s">
        <v>23</v>
      </c>
      <c r="H8983" s="14" t="s">
        <v>22</v>
      </c>
      <c r="I8983" s="14" t="s">
        <v>503</v>
      </c>
      <c r="J8983" s="14" t="s">
        <v>100</v>
      </c>
      <c r="K8983" s="14" t="s">
        <v>103</v>
      </c>
      <c r="M8983" s="14">
        <v>4</v>
      </c>
      <c r="R8983" s="14">
        <v>8</v>
      </c>
      <c r="S8983" s="14">
        <v>50</v>
      </c>
      <c r="T8983" s="14" cm="1">
        <f t="array" ref="T8983">_xlfn.IFS(Table132[[#This Row],[percentages]]="",Table132[[#This Row],[percentages without NA]]/100,Table132[[#This Row],[percentages without NA]]="",Table132[[#This Row],[percentages]]/100)</f>
        <v>0.5</v>
      </c>
      <c r="U8983" s="14" t="str" cm="1">
        <f t="array" ref="U8983">_xlfn.IFS(Table132[[#This Row],[Disaggregation]]="All affected area","NA",Table132[[#This Row],[Disaggregation]]="Mantika",Table132[[#This Row],[Mantika]],Table132[[#This Row],[Disaggregation]]="Baladiya",Table132[[#This Row],[Mantika]])</f>
        <v>Al Jabal Al Akhdar</v>
      </c>
      <c r="V8983" s="14" t="str" cm="1">
        <f t="array" ref="V8983">_xlfn.IFS(Table132[[#This Row],[Disaggregation]]="All affected area","All affected area",Table132[[#This Row],[Disaggregation]]="Mantika",Table132[[#This Row],[Mantika]],Table132[[#This Row],[Disaggregation]]="Baladiya",Table132[[#This Row],[Baladiya]])</f>
        <v>Shahat</v>
      </c>
    </row>
    <row r="8984" spans="1:22" x14ac:dyDescent="0.35">
      <c r="A8984" s="14" t="s">
        <v>101</v>
      </c>
      <c r="B8984" s="14" t="s">
        <v>11</v>
      </c>
      <c r="C8984" s="14" t="s">
        <v>10</v>
      </c>
      <c r="D8984" s="14" t="s">
        <v>9</v>
      </c>
      <c r="E8984" s="14" t="s">
        <v>16</v>
      </c>
      <c r="F8984" s="14" t="s">
        <v>15</v>
      </c>
      <c r="G8984" s="14" t="s">
        <v>23</v>
      </c>
      <c r="H8984" s="14" t="s">
        <v>22</v>
      </c>
      <c r="I8984" s="14" t="s">
        <v>503</v>
      </c>
      <c r="J8984" s="14" t="s">
        <v>100</v>
      </c>
      <c r="K8984" s="14" t="s">
        <v>102</v>
      </c>
      <c r="M8984" s="14">
        <v>5</v>
      </c>
      <c r="R8984" s="14">
        <v>8</v>
      </c>
      <c r="S8984" s="14">
        <v>62.5</v>
      </c>
      <c r="T8984" s="14" cm="1">
        <f t="array" ref="T8984">_xlfn.IFS(Table132[[#This Row],[percentages]]="",Table132[[#This Row],[percentages without NA]]/100,Table132[[#This Row],[percentages without NA]]="",Table132[[#This Row],[percentages]]/100)</f>
        <v>0.625</v>
      </c>
      <c r="U8984" s="14" t="str" cm="1">
        <f t="array" ref="U8984">_xlfn.IFS(Table132[[#This Row],[Disaggregation]]="All affected area","NA",Table132[[#This Row],[Disaggregation]]="Mantika",Table132[[#This Row],[Mantika]],Table132[[#This Row],[Disaggregation]]="Baladiya",Table132[[#This Row],[Mantika]])</f>
        <v>Al Jabal Al Akhdar</v>
      </c>
      <c r="V8984" s="14" t="str" cm="1">
        <f t="array" ref="V8984">_xlfn.IFS(Table132[[#This Row],[Disaggregation]]="All affected area","All affected area",Table132[[#This Row],[Disaggregation]]="Mantika",Table132[[#This Row],[Mantika]],Table132[[#This Row],[Disaggregation]]="Baladiya",Table132[[#This Row],[Baladiya]])</f>
        <v>Shahat</v>
      </c>
    </row>
    <row r="8985" spans="1:22" x14ac:dyDescent="0.35">
      <c r="A8985" s="14" t="s">
        <v>101</v>
      </c>
      <c r="B8985" s="14" t="s">
        <v>11</v>
      </c>
      <c r="C8985" s="14" t="s">
        <v>10</v>
      </c>
      <c r="D8985" s="14" t="s">
        <v>9</v>
      </c>
      <c r="E8985" s="14" t="s">
        <v>16</v>
      </c>
      <c r="F8985" s="14" t="s">
        <v>15</v>
      </c>
      <c r="G8985" s="14" t="s">
        <v>23</v>
      </c>
      <c r="H8985" s="14" t="s">
        <v>22</v>
      </c>
      <c r="I8985" s="14" t="s">
        <v>503</v>
      </c>
      <c r="J8985" s="14" t="s">
        <v>100</v>
      </c>
      <c r="K8985" s="14" t="s">
        <v>99</v>
      </c>
      <c r="M8985" s="14">
        <v>2</v>
      </c>
      <c r="R8985" s="14">
        <v>8</v>
      </c>
      <c r="S8985" s="14">
        <v>25</v>
      </c>
      <c r="T8985" s="14" cm="1">
        <f t="array" ref="T8985">_xlfn.IFS(Table132[[#This Row],[percentages]]="",Table132[[#This Row],[percentages without NA]]/100,Table132[[#This Row],[percentages without NA]]="",Table132[[#This Row],[percentages]]/100)</f>
        <v>0.25</v>
      </c>
      <c r="U8985" s="14" t="str" cm="1">
        <f t="array" ref="U8985">_xlfn.IFS(Table132[[#This Row],[Disaggregation]]="All affected area","NA",Table132[[#This Row],[Disaggregation]]="Mantika",Table132[[#This Row],[Mantika]],Table132[[#This Row],[Disaggregation]]="Baladiya",Table132[[#This Row],[Mantika]])</f>
        <v>Al Jabal Al Akhdar</v>
      </c>
      <c r="V8985" s="14" t="str" cm="1">
        <f t="array" ref="V8985">_xlfn.IFS(Table132[[#This Row],[Disaggregation]]="All affected area","All affected area",Table132[[#This Row],[Disaggregation]]="Mantika",Table132[[#This Row],[Mantika]],Table132[[#This Row],[Disaggregation]]="Baladiya",Table132[[#This Row],[Baladiya]])</f>
        <v>Shahat</v>
      </c>
    </row>
    <row r="8986" spans="1:22" x14ac:dyDescent="0.35">
      <c r="A8986" s="14" t="s">
        <v>101</v>
      </c>
      <c r="B8986" s="14" t="s">
        <v>11</v>
      </c>
      <c r="C8986" s="14" t="s">
        <v>10</v>
      </c>
      <c r="D8986" s="14" t="s">
        <v>9</v>
      </c>
      <c r="E8986" s="14" t="s">
        <v>16</v>
      </c>
      <c r="F8986" s="14" t="s">
        <v>15</v>
      </c>
      <c r="G8986" s="14" t="s">
        <v>14</v>
      </c>
      <c r="H8986" s="14" t="s">
        <v>13</v>
      </c>
      <c r="I8986" s="14" t="s">
        <v>503</v>
      </c>
      <c r="J8986" s="14" t="s">
        <v>100</v>
      </c>
      <c r="K8986" s="14" t="s">
        <v>106</v>
      </c>
      <c r="M8986" s="14">
        <v>5</v>
      </c>
      <c r="R8986" s="14">
        <v>8</v>
      </c>
      <c r="S8986" s="14">
        <v>62.5</v>
      </c>
      <c r="T8986" s="14" cm="1">
        <f t="array" ref="T8986">_xlfn.IFS(Table132[[#This Row],[percentages]]="",Table132[[#This Row],[percentages without NA]]/100,Table132[[#This Row],[percentages without NA]]="",Table132[[#This Row],[percentages]]/100)</f>
        <v>0.625</v>
      </c>
      <c r="U8986" s="14" t="str" cm="1">
        <f t="array" ref="U8986">_xlfn.IFS(Table132[[#This Row],[Disaggregation]]="All affected area","NA",Table132[[#This Row],[Disaggregation]]="Mantika",Table132[[#This Row],[Mantika]],Table132[[#This Row],[Disaggregation]]="Baladiya",Table132[[#This Row],[Mantika]])</f>
        <v>Al Jabal Al Akhdar</v>
      </c>
      <c r="V8986" s="14" t="str" cm="1">
        <f t="array" ref="V8986">_xlfn.IFS(Table132[[#This Row],[Disaggregation]]="All affected area","All affected area",Table132[[#This Row],[Disaggregation]]="Mantika",Table132[[#This Row],[Mantika]],Table132[[#This Row],[Disaggregation]]="Baladiya",Table132[[#This Row],[Baladiya]])</f>
        <v>Albayda</v>
      </c>
    </row>
    <row r="8987" spans="1:22" x14ac:dyDescent="0.35">
      <c r="A8987" s="14" t="s">
        <v>101</v>
      </c>
      <c r="B8987" s="14" t="s">
        <v>11</v>
      </c>
      <c r="C8987" s="14" t="s">
        <v>10</v>
      </c>
      <c r="D8987" s="14" t="s">
        <v>9</v>
      </c>
      <c r="E8987" s="14" t="s">
        <v>16</v>
      </c>
      <c r="F8987" s="14" t="s">
        <v>15</v>
      </c>
      <c r="G8987" s="14" t="s">
        <v>14</v>
      </c>
      <c r="H8987" s="14" t="s">
        <v>13</v>
      </c>
      <c r="I8987" s="14" t="s">
        <v>503</v>
      </c>
      <c r="J8987" s="14" t="s">
        <v>100</v>
      </c>
      <c r="K8987" s="14" t="s">
        <v>105</v>
      </c>
      <c r="M8987" s="14">
        <v>4</v>
      </c>
      <c r="R8987" s="14">
        <v>8</v>
      </c>
      <c r="S8987" s="14">
        <v>50</v>
      </c>
      <c r="T8987" s="14" cm="1">
        <f t="array" ref="T8987">_xlfn.IFS(Table132[[#This Row],[percentages]]="",Table132[[#This Row],[percentages without NA]]/100,Table132[[#This Row],[percentages without NA]]="",Table132[[#This Row],[percentages]]/100)</f>
        <v>0.5</v>
      </c>
      <c r="U8987" s="14" t="str" cm="1">
        <f t="array" ref="U8987">_xlfn.IFS(Table132[[#This Row],[Disaggregation]]="All affected area","NA",Table132[[#This Row],[Disaggregation]]="Mantika",Table132[[#This Row],[Mantika]],Table132[[#This Row],[Disaggregation]]="Baladiya",Table132[[#This Row],[Mantika]])</f>
        <v>Al Jabal Al Akhdar</v>
      </c>
      <c r="V8987" s="14" t="str" cm="1">
        <f t="array" ref="V8987">_xlfn.IFS(Table132[[#This Row],[Disaggregation]]="All affected area","All affected area",Table132[[#This Row],[Disaggregation]]="Mantika",Table132[[#This Row],[Mantika]],Table132[[#This Row],[Disaggregation]]="Baladiya",Table132[[#This Row],[Baladiya]])</f>
        <v>Albayda</v>
      </c>
    </row>
    <row r="8988" spans="1:22" x14ac:dyDescent="0.35">
      <c r="A8988" s="14" t="s">
        <v>101</v>
      </c>
      <c r="B8988" s="14" t="s">
        <v>11</v>
      </c>
      <c r="C8988" s="14" t="s">
        <v>10</v>
      </c>
      <c r="D8988" s="14" t="s">
        <v>9</v>
      </c>
      <c r="E8988" s="14" t="s">
        <v>16</v>
      </c>
      <c r="F8988" s="14" t="s">
        <v>15</v>
      </c>
      <c r="G8988" s="14" t="s">
        <v>14</v>
      </c>
      <c r="H8988" s="14" t="s">
        <v>13</v>
      </c>
      <c r="I8988" s="14" t="s">
        <v>503</v>
      </c>
      <c r="J8988" s="14" t="s">
        <v>100</v>
      </c>
      <c r="K8988" s="14" t="s">
        <v>104</v>
      </c>
      <c r="M8988" s="14">
        <v>6</v>
      </c>
      <c r="R8988" s="14">
        <v>8</v>
      </c>
      <c r="S8988" s="14">
        <v>75</v>
      </c>
      <c r="T8988" s="14" cm="1">
        <f t="array" ref="T8988">_xlfn.IFS(Table132[[#This Row],[percentages]]="",Table132[[#This Row],[percentages without NA]]/100,Table132[[#This Row],[percentages without NA]]="",Table132[[#This Row],[percentages]]/100)</f>
        <v>0.75</v>
      </c>
      <c r="U8988" s="14" t="str" cm="1">
        <f t="array" ref="U8988">_xlfn.IFS(Table132[[#This Row],[Disaggregation]]="All affected area","NA",Table132[[#This Row],[Disaggregation]]="Mantika",Table132[[#This Row],[Mantika]],Table132[[#This Row],[Disaggregation]]="Baladiya",Table132[[#This Row],[Mantika]])</f>
        <v>Al Jabal Al Akhdar</v>
      </c>
      <c r="V8988" s="14" t="str" cm="1">
        <f t="array" ref="V8988">_xlfn.IFS(Table132[[#This Row],[Disaggregation]]="All affected area","All affected area",Table132[[#This Row],[Disaggregation]]="Mantika",Table132[[#This Row],[Mantika]],Table132[[#This Row],[Disaggregation]]="Baladiya",Table132[[#This Row],[Baladiya]])</f>
        <v>Albayda</v>
      </c>
    </row>
    <row r="8989" spans="1:22" x14ac:dyDescent="0.35">
      <c r="A8989" s="14" t="s">
        <v>101</v>
      </c>
      <c r="B8989" s="14" t="s">
        <v>11</v>
      </c>
      <c r="C8989" s="14" t="s">
        <v>10</v>
      </c>
      <c r="D8989" s="14" t="s">
        <v>9</v>
      </c>
      <c r="E8989" s="14" t="s">
        <v>16</v>
      </c>
      <c r="F8989" s="14" t="s">
        <v>15</v>
      </c>
      <c r="G8989" s="14" t="s">
        <v>14</v>
      </c>
      <c r="H8989" s="14" t="s">
        <v>13</v>
      </c>
      <c r="I8989" s="14" t="s">
        <v>503</v>
      </c>
      <c r="J8989" s="14" t="s">
        <v>100</v>
      </c>
      <c r="K8989" s="14" t="s">
        <v>74</v>
      </c>
      <c r="M8989" s="14">
        <v>2</v>
      </c>
      <c r="R8989" s="14">
        <v>8</v>
      </c>
      <c r="S8989" s="14">
        <v>25</v>
      </c>
      <c r="T8989" s="14" cm="1">
        <f t="array" ref="T8989">_xlfn.IFS(Table132[[#This Row],[percentages]]="",Table132[[#This Row],[percentages without NA]]/100,Table132[[#This Row],[percentages without NA]]="",Table132[[#This Row],[percentages]]/100)</f>
        <v>0.25</v>
      </c>
      <c r="U8989" s="14" t="str" cm="1">
        <f t="array" ref="U8989">_xlfn.IFS(Table132[[#This Row],[Disaggregation]]="All affected area","NA",Table132[[#This Row],[Disaggregation]]="Mantika",Table132[[#This Row],[Mantika]],Table132[[#This Row],[Disaggregation]]="Baladiya",Table132[[#This Row],[Mantika]])</f>
        <v>Al Jabal Al Akhdar</v>
      </c>
      <c r="V8989" s="14" t="str" cm="1">
        <f t="array" ref="V8989">_xlfn.IFS(Table132[[#This Row],[Disaggregation]]="All affected area","All affected area",Table132[[#This Row],[Disaggregation]]="Mantika",Table132[[#This Row],[Mantika]],Table132[[#This Row],[Disaggregation]]="Baladiya",Table132[[#This Row],[Baladiya]])</f>
        <v>Albayda</v>
      </c>
    </row>
    <row r="8990" spans="1:22" x14ac:dyDescent="0.35">
      <c r="A8990" s="14" t="s">
        <v>101</v>
      </c>
      <c r="B8990" s="14" t="s">
        <v>11</v>
      </c>
      <c r="C8990" s="14" t="s">
        <v>10</v>
      </c>
      <c r="D8990" s="14" t="s">
        <v>9</v>
      </c>
      <c r="E8990" s="14" t="s">
        <v>16</v>
      </c>
      <c r="F8990" s="14" t="s">
        <v>15</v>
      </c>
      <c r="G8990" s="14" t="s">
        <v>14</v>
      </c>
      <c r="H8990" s="14" t="s">
        <v>13</v>
      </c>
      <c r="I8990" s="14" t="s">
        <v>503</v>
      </c>
      <c r="J8990" s="14" t="s">
        <v>100</v>
      </c>
      <c r="K8990" s="14" t="s">
        <v>73</v>
      </c>
      <c r="M8990" s="14">
        <v>0</v>
      </c>
      <c r="R8990" s="14">
        <v>8</v>
      </c>
      <c r="S8990" s="14">
        <v>0</v>
      </c>
      <c r="T8990" s="14" cm="1">
        <f t="array" ref="T8990">_xlfn.IFS(Table132[[#This Row],[percentages]]="",Table132[[#This Row],[percentages without NA]]/100,Table132[[#This Row],[percentages without NA]]="",Table132[[#This Row],[percentages]]/100)</f>
        <v>0</v>
      </c>
      <c r="U8990" s="14" t="str" cm="1">
        <f t="array" ref="U8990">_xlfn.IFS(Table132[[#This Row],[Disaggregation]]="All affected area","NA",Table132[[#This Row],[Disaggregation]]="Mantika",Table132[[#This Row],[Mantika]],Table132[[#This Row],[Disaggregation]]="Baladiya",Table132[[#This Row],[Mantika]])</f>
        <v>Al Jabal Al Akhdar</v>
      </c>
      <c r="V8990" s="14" t="str" cm="1">
        <f t="array" ref="V8990">_xlfn.IFS(Table132[[#This Row],[Disaggregation]]="All affected area","All affected area",Table132[[#This Row],[Disaggregation]]="Mantika",Table132[[#This Row],[Mantika]],Table132[[#This Row],[Disaggregation]]="Baladiya",Table132[[#This Row],[Baladiya]])</f>
        <v>Albayda</v>
      </c>
    </row>
    <row r="8991" spans="1:22" x14ac:dyDescent="0.35">
      <c r="A8991" s="14" t="s">
        <v>101</v>
      </c>
      <c r="B8991" s="14" t="s">
        <v>11</v>
      </c>
      <c r="C8991" s="14" t="s">
        <v>10</v>
      </c>
      <c r="D8991" s="14" t="s">
        <v>9</v>
      </c>
      <c r="E8991" s="14" t="s">
        <v>16</v>
      </c>
      <c r="F8991" s="14" t="s">
        <v>15</v>
      </c>
      <c r="G8991" s="14" t="s">
        <v>14</v>
      </c>
      <c r="H8991" s="14" t="s">
        <v>13</v>
      </c>
      <c r="I8991" s="14" t="s">
        <v>503</v>
      </c>
      <c r="J8991" s="14" t="s">
        <v>100</v>
      </c>
      <c r="K8991" s="14" t="s">
        <v>103</v>
      </c>
      <c r="M8991" s="14">
        <v>7</v>
      </c>
      <c r="R8991" s="14">
        <v>8</v>
      </c>
      <c r="S8991" s="14">
        <v>87.5</v>
      </c>
      <c r="T8991" s="14" cm="1">
        <f t="array" ref="T8991">_xlfn.IFS(Table132[[#This Row],[percentages]]="",Table132[[#This Row],[percentages without NA]]/100,Table132[[#This Row],[percentages without NA]]="",Table132[[#This Row],[percentages]]/100)</f>
        <v>0.875</v>
      </c>
      <c r="U8991" s="14" t="str" cm="1">
        <f t="array" ref="U8991">_xlfn.IFS(Table132[[#This Row],[Disaggregation]]="All affected area","NA",Table132[[#This Row],[Disaggregation]]="Mantika",Table132[[#This Row],[Mantika]],Table132[[#This Row],[Disaggregation]]="Baladiya",Table132[[#This Row],[Mantika]])</f>
        <v>Al Jabal Al Akhdar</v>
      </c>
      <c r="V8991" s="14" t="str" cm="1">
        <f t="array" ref="V8991">_xlfn.IFS(Table132[[#This Row],[Disaggregation]]="All affected area","All affected area",Table132[[#This Row],[Disaggregation]]="Mantika",Table132[[#This Row],[Mantika]],Table132[[#This Row],[Disaggregation]]="Baladiya",Table132[[#This Row],[Baladiya]])</f>
        <v>Albayda</v>
      </c>
    </row>
    <row r="8992" spans="1:22" x14ac:dyDescent="0.35">
      <c r="A8992" s="14" t="s">
        <v>101</v>
      </c>
      <c r="B8992" s="14" t="s">
        <v>11</v>
      </c>
      <c r="C8992" s="14" t="s">
        <v>10</v>
      </c>
      <c r="D8992" s="14" t="s">
        <v>9</v>
      </c>
      <c r="E8992" s="14" t="s">
        <v>16</v>
      </c>
      <c r="F8992" s="14" t="s">
        <v>15</v>
      </c>
      <c r="G8992" s="14" t="s">
        <v>14</v>
      </c>
      <c r="H8992" s="14" t="s">
        <v>13</v>
      </c>
      <c r="I8992" s="14" t="s">
        <v>503</v>
      </c>
      <c r="J8992" s="14" t="s">
        <v>100</v>
      </c>
      <c r="K8992" s="14" t="s">
        <v>102</v>
      </c>
      <c r="M8992" s="14">
        <v>5</v>
      </c>
      <c r="R8992" s="14">
        <v>8</v>
      </c>
      <c r="S8992" s="14">
        <v>62.5</v>
      </c>
      <c r="T8992" s="14" cm="1">
        <f t="array" ref="T8992">_xlfn.IFS(Table132[[#This Row],[percentages]]="",Table132[[#This Row],[percentages without NA]]/100,Table132[[#This Row],[percentages without NA]]="",Table132[[#This Row],[percentages]]/100)</f>
        <v>0.625</v>
      </c>
      <c r="U8992" s="14" t="str" cm="1">
        <f t="array" ref="U8992">_xlfn.IFS(Table132[[#This Row],[Disaggregation]]="All affected area","NA",Table132[[#This Row],[Disaggregation]]="Mantika",Table132[[#This Row],[Mantika]],Table132[[#This Row],[Disaggregation]]="Baladiya",Table132[[#This Row],[Mantika]])</f>
        <v>Al Jabal Al Akhdar</v>
      </c>
      <c r="V8992" s="14" t="str" cm="1">
        <f t="array" ref="V8992">_xlfn.IFS(Table132[[#This Row],[Disaggregation]]="All affected area","All affected area",Table132[[#This Row],[Disaggregation]]="Mantika",Table132[[#This Row],[Mantika]],Table132[[#This Row],[Disaggregation]]="Baladiya",Table132[[#This Row],[Baladiya]])</f>
        <v>Albayda</v>
      </c>
    </row>
    <row r="8993" spans="1:22" x14ac:dyDescent="0.35">
      <c r="A8993" s="14" t="s">
        <v>101</v>
      </c>
      <c r="B8993" s="14" t="s">
        <v>11</v>
      </c>
      <c r="C8993" s="14" t="s">
        <v>10</v>
      </c>
      <c r="D8993" s="14" t="s">
        <v>9</v>
      </c>
      <c r="E8993" s="14" t="s">
        <v>16</v>
      </c>
      <c r="F8993" s="14" t="s">
        <v>15</v>
      </c>
      <c r="G8993" s="14" t="s">
        <v>14</v>
      </c>
      <c r="H8993" s="14" t="s">
        <v>13</v>
      </c>
      <c r="I8993" s="14" t="s">
        <v>503</v>
      </c>
      <c r="J8993" s="14" t="s">
        <v>100</v>
      </c>
      <c r="K8993" s="14" t="s">
        <v>99</v>
      </c>
      <c r="M8993" s="14">
        <v>5</v>
      </c>
      <c r="R8993" s="14">
        <v>8</v>
      </c>
      <c r="S8993" s="14">
        <v>62.5</v>
      </c>
      <c r="T8993" s="14" cm="1">
        <f t="array" ref="T8993">_xlfn.IFS(Table132[[#This Row],[percentages]]="",Table132[[#This Row],[percentages without NA]]/100,Table132[[#This Row],[percentages without NA]]="",Table132[[#This Row],[percentages]]/100)</f>
        <v>0.625</v>
      </c>
      <c r="U8993" s="14" t="str" cm="1">
        <f t="array" ref="U8993">_xlfn.IFS(Table132[[#This Row],[Disaggregation]]="All affected area","NA",Table132[[#This Row],[Disaggregation]]="Mantika",Table132[[#This Row],[Mantika]],Table132[[#This Row],[Disaggregation]]="Baladiya",Table132[[#This Row],[Mantika]])</f>
        <v>Al Jabal Al Akhdar</v>
      </c>
      <c r="V8993" s="14" t="str" cm="1">
        <f t="array" ref="V8993">_xlfn.IFS(Table132[[#This Row],[Disaggregation]]="All affected area","All affected area",Table132[[#This Row],[Disaggregation]]="Mantika",Table132[[#This Row],[Mantika]],Table132[[#This Row],[Disaggregation]]="Baladiya",Table132[[#This Row],[Baladiya]])</f>
        <v>Albayda</v>
      </c>
    </row>
    <row r="8994" spans="1:22" x14ac:dyDescent="0.35">
      <c r="A8994" s="14" t="s">
        <v>69</v>
      </c>
      <c r="B8994" s="14" t="s">
        <v>11</v>
      </c>
      <c r="C8994" s="14" t="s">
        <v>10</v>
      </c>
      <c r="D8994" s="14" t="s">
        <v>9</v>
      </c>
      <c r="E8994" s="14" t="s">
        <v>55</v>
      </c>
      <c r="F8994" s="14" t="s">
        <v>54</v>
      </c>
      <c r="G8994" s="14" t="s">
        <v>63</v>
      </c>
      <c r="H8994" s="14" t="s">
        <v>62</v>
      </c>
      <c r="I8994" s="14" t="s">
        <v>504</v>
      </c>
      <c r="J8994" s="14" t="s">
        <v>80</v>
      </c>
      <c r="K8994" s="14" t="s">
        <v>98</v>
      </c>
      <c r="M8994" s="14">
        <v>0</v>
      </c>
      <c r="R8994" s="14">
        <v>4</v>
      </c>
      <c r="S8994" s="14">
        <v>0</v>
      </c>
      <c r="T8994" s="14" cm="1">
        <f t="array" ref="T8994">_xlfn.IFS(Table132[[#This Row],[percentages]]="",Table132[[#This Row],[percentages without NA]]/100,Table132[[#This Row],[percentages without NA]]="",Table132[[#This Row],[percentages]]/100)</f>
        <v>0</v>
      </c>
      <c r="U8994" s="14" t="str" cm="1">
        <f t="array" ref="U8994">_xlfn.IFS(Table132[[#This Row],[Disaggregation]]="All affected area","NA",Table132[[#This Row],[Disaggregation]]="Mantika",Table132[[#This Row],[Mantika]],Table132[[#This Row],[Disaggregation]]="Baladiya",Table132[[#This Row],[Mantika]])</f>
        <v>Derna</v>
      </c>
      <c r="V8994" s="14" t="str" cm="1">
        <f t="array" ref="V8994">_xlfn.IFS(Table132[[#This Row],[Disaggregation]]="All affected area","All affected area",Table132[[#This Row],[Disaggregation]]="Mantika",Table132[[#This Row],[Mantika]],Table132[[#This Row],[Disaggregation]]="Baladiya",Table132[[#This Row],[Baladiya]])</f>
        <v>Umm arrazam</v>
      </c>
    </row>
    <row r="8995" spans="1:22" x14ac:dyDescent="0.35">
      <c r="A8995" s="14" t="s">
        <v>69</v>
      </c>
      <c r="B8995" s="14" t="s">
        <v>11</v>
      </c>
      <c r="C8995" s="14" t="s">
        <v>10</v>
      </c>
      <c r="D8995" s="14" t="s">
        <v>9</v>
      </c>
      <c r="E8995" s="14" t="s">
        <v>55</v>
      </c>
      <c r="F8995" s="14" t="s">
        <v>54</v>
      </c>
      <c r="G8995" s="14" t="s">
        <v>63</v>
      </c>
      <c r="H8995" s="14" t="s">
        <v>62</v>
      </c>
      <c r="I8995" s="14" t="s">
        <v>504</v>
      </c>
      <c r="J8995" s="14" t="s">
        <v>80</v>
      </c>
      <c r="K8995" s="14" t="s">
        <v>97</v>
      </c>
      <c r="M8995" s="14">
        <v>0</v>
      </c>
      <c r="R8995" s="14">
        <v>4</v>
      </c>
      <c r="S8995" s="14">
        <v>0</v>
      </c>
      <c r="T8995" s="14" cm="1">
        <f t="array" ref="T8995">_xlfn.IFS(Table132[[#This Row],[percentages]]="",Table132[[#This Row],[percentages without NA]]/100,Table132[[#This Row],[percentages without NA]]="",Table132[[#This Row],[percentages]]/100)</f>
        <v>0</v>
      </c>
      <c r="U8995" s="14" t="str" cm="1">
        <f t="array" ref="U8995">_xlfn.IFS(Table132[[#This Row],[Disaggregation]]="All affected area","NA",Table132[[#This Row],[Disaggregation]]="Mantika",Table132[[#This Row],[Mantika]],Table132[[#This Row],[Disaggregation]]="Baladiya",Table132[[#This Row],[Mantika]])</f>
        <v>Derna</v>
      </c>
      <c r="V8995" s="14" t="str" cm="1">
        <f t="array" ref="V8995">_xlfn.IFS(Table132[[#This Row],[Disaggregation]]="All affected area","All affected area",Table132[[#This Row],[Disaggregation]]="Mantika",Table132[[#This Row],[Mantika]],Table132[[#This Row],[Disaggregation]]="Baladiya",Table132[[#This Row],[Baladiya]])</f>
        <v>Umm arrazam</v>
      </c>
    </row>
    <row r="8996" spans="1:22" x14ac:dyDescent="0.35">
      <c r="A8996" s="14" t="s">
        <v>69</v>
      </c>
      <c r="B8996" s="14" t="s">
        <v>11</v>
      </c>
      <c r="C8996" s="14" t="s">
        <v>10</v>
      </c>
      <c r="D8996" s="14" t="s">
        <v>9</v>
      </c>
      <c r="E8996" s="14" t="s">
        <v>55</v>
      </c>
      <c r="F8996" s="14" t="s">
        <v>54</v>
      </c>
      <c r="G8996" s="14" t="s">
        <v>63</v>
      </c>
      <c r="H8996" s="14" t="s">
        <v>62</v>
      </c>
      <c r="I8996" s="14" t="s">
        <v>504</v>
      </c>
      <c r="J8996" s="14" t="s">
        <v>80</v>
      </c>
      <c r="K8996" s="14" t="s">
        <v>96</v>
      </c>
      <c r="M8996" s="14">
        <v>1</v>
      </c>
      <c r="R8996" s="14">
        <v>4</v>
      </c>
      <c r="S8996" s="14">
        <v>25</v>
      </c>
      <c r="T8996" s="14" cm="1">
        <f t="array" ref="T8996">_xlfn.IFS(Table132[[#This Row],[percentages]]="",Table132[[#This Row],[percentages without NA]]/100,Table132[[#This Row],[percentages without NA]]="",Table132[[#This Row],[percentages]]/100)</f>
        <v>0.25</v>
      </c>
      <c r="U8996" s="14" t="str" cm="1">
        <f t="array" ref="U8996">_xlfn.IFS(Table132[[#This Row],[Disaggregation]]="All affected area","NA",Table132[[#This Row],[Disaggregation]]="Mantika",Table132[[#This Row],[Mantika]],Table132[[#This Row],[Disaggregation]]="Baladiya",Table132[[#This Row],[Mantika]])</f>
        <v>Derna</v>
      </c>
      <c r="V8996" s="14" t="str" cm="1">
        <f t="array" ref="V8996">_xlfn.IFS(Table132[[#This Row],[Disaggregation]]="All affected area","All affected area",Table132[[#This Row],[Disaggregation]]="Mantika",Table132[[#This Row],[Mantika]],Table132[[#This Row],[Disaggregation]]="Baladiya",Table132[[#This Row],[Baladiya]])</f>
        <v>Umm arrazam</v>
      </c>
    </row>
    <row r="8997" spans="1:22" x14ac:dyDescent="0.35">
      <c r="A8997" s="14" t="s">
        <v>69</v>
      </c>
      <c r="B8997" s="14" t="s">
        <v>11</v>
      </c>
      <c r="C8997" s="14" t="s">
        <v>10</v>
      </c>
      <c r="D8997" s="14" t="s">
        <v>9</v>
      </c>
      <c r="E8997" s="14" t="s">
        <v>55</v>
      </c>
      <c r="F8997" s="14" t="s">
        <v>54</v>
      </c>
      <c r="G8997" s="14" t="s">
        <v>63</v>
      </c>
      <c r="H8997" s="14" t="s">
        <v>62</v>
      </c>
      <c r="I8997" s="14" t="s">
        <v>504</v>
      </c>
      <c r="J8997" s="14" t="s">
        <v>80</v>
      </c>
      <c r="K8997" s="14" t="s">
        <v>95</v>
      </c>
      <c r="M8997" s="14">
        <v>0</v>
      </c>
      <c r="R8997" s="14">
        <v>4</v>
      </c>
      <c r="S8997" s="14">
        <v>0</v>
      </c>
      <c r="T8997" s="14" cm="1">
        <f t="array" ref="T8997">_xlfn.IFS(Table132[[#This Row],[percentages]]="",Table132[[#This Row],[percentages without NA]]/100,Table132[[#This Row],[percentages without NA]]="",Table132[[#This Row],[percentages]]/100)</f>
        <v>0</v>
      </c>
      <c r="U8997" s="14" t="str" cm="1">
        <f t="array" ref="U8997">_xlfn.IFS(Table132[[#This Row],[Disaggregation]]="All affected area","NA",Table132[[#This Row],[Disaggregation]]="Mantika",Table132[[#This Row],[Mantika]],Table132[[#This Row],[Disaggregation]]="Baladiya",Table132[[#This Row],[Mantika]])</f>
        <v>Derna</v>
      </c>
      <c r="V8997" s="14" t="str" cm="1">
        <f t="array" ref="V8997">_xlfn.IFS(Table132[[#This Row],[Disaggregation]]="All affected area","All affected area",Table132[[#This Row],[Disaggregation]]="Mantika",Table132[[#This Row],[Mantika]],Table132[[#This Row],[Disaggregation]]="Baladiya",Table132[[#This Row],[Baladiya]])</f>
        <v>Umm arrazam</v>
      </c>
    </row>
    <row r="8998" spans="1:22" x14ac:dyDescent="0.35">
      <c r="A8998" s="14" t="s">
        <v>69</v>
      </c>
      <c r="B8998" s="14" t="s">
        <v>11</v>
      </c>
      <c r="C8998" s="14" t="s">
        <v>10</v>
      </c>
      <c r="D8998" s="14" t="s">
        <v>9</v>
      </c>
      <c r="E8998" s="14" t="s">
        <v>55</v>
      </c>
      <c r="F8998" s="14" t="s">
        <v>54</v>
      </c>
      <c r="G8998" s="14" t="s">
        <v>63</v>
      </c>
      <c r="H8998" s="14" t="s">
        <v>62</v>
      </c>
      <c r="I8998" s="14" t="s">
        <v>504</v>
      </c>
      <c r="J8998" s="14" t="s">
        <v>80</v>
      </c>
      <c r="K8998" s="14" t="s">
        <v>94</v>
      </c>
      <c r="M8998" s="14">
        <v>0</v>
      </c>
      <c r="R8998" s="14">
        <v>4</v>
      </c>
      <c r="S8998" s="14">
        <v>0</v>
      </c>
      <c r="T8998" s="14" cm="1">
        <f t="array" ref="T8998">_xlfn.IFS(Table132[[#This Row],[percentages]]="",Table132[[#This Row],[percentages without NA]]/100,Table132[[#This Row],[percentages without NA]]="",Table132[[#This Row],[percentages]]/100)</f>
        <v>0</v>
      </c>
      <c r="U8998" s="14" t="str" cm="1">
        <f t="array" ref="U8998">_xlfn.IFS(Table132[[#This Row],[Disaggregation]]="All affected area","NA",Table132[[#This Row],[Disaggregation]]="Mantika",Table132[[#This Row],[Mantika]],Table132[[#This Row],[Disaggregation]]="Baladiya",Table132[[#This Row],[Mantika]])</f>
        <v>Derna</v>
      </c>
      <c r="V8998" s="14" t="str" cm="1">
        <f t="array" ref="V8998">_xlfn.IFS(Table132[[#This Row],[Disaggregation]]="All affected area","All affected area",Table132[[#This Row],[Disaggregation]]="Mantika",Table132[[#This Row],[Mantika]],Table132[[#This Row],[Disaggregation]]="Baladiya",Table132[[#This Row],[Baladiya]])</f>
        <v>Umm arrazam</v>
      </c>
    </row>
    <row r="8999" spans="1:22" x14ac:dyDescent="0.35">
      <c r="A8999" s="14" t="s">
        <v>69</v>
      </c>
      <c r="B8999" s="14" t="s">
        <v>11</v>
      </c>
      <c r="C8999" s="14" t="s">
        <v>10</v>
      </c>
      <c r="D8999" s="14" t="s">
        <v>9</v>
      </c>
      <c r="E8999" s="14" t="s">
        <v>55</v>
      </c>
      <c r="F8999" s="14" t="s">
        <v>54</v>
      </c>
      <c r="G8999" s="14" t="s">
        <v>63</v>
      </c>
      <c r="H8999" s="14" t="s">
        <v>62</v>
      </c>
      <c r="I8999" s="14" t="s">
        <v>504</v>
      </c>
      <c r="J8999" s="14" t="s">
        <v>80</v>
      </c>
      <c r="K8999" s="14" t="s">
        <v>93</v>
      </c>
      <c r="M8999" s="14">
        <v>2</v>
      </c>
      <c r="R8999" s="14">
        <v>4</v>
      </c>
      <c r="S8999" s="14">
        <v>50</v>
      </c>
      <c r="T8999" s="14" cm="1">
        <f t="array" ref="T8999">_xlfn.IFS(Table132[[#This Row],[percentages]]="",Table132[[#This Row],[percentages without NA]]/100,Table132[[#This Row],[percentages without NA]]="",Table132[[#This Row],[percentages]]/100)</f>
        <v>0.5</v>
      </c>
      <c r="U8999" s="14" t="str" cm="1">
        <f t="array" ref="U8999">_xlfn.IFS(Table132[[#This Row],[Disaggregation]]="All affected area","NA",Table132[[#This Row],[Disaggregation]]="Mantika",Table132[[#This Row],[Mantika]],Table132[[#This Row],[Disaggregation]]="Baladiya",Table132[[#This Row],[Mantika]])</f>
        <v>Derna</v>
      </c>
      <c r="V8999" s="14" t="str" cm="1">
        <f t="array" ref="V8999">_xlfn.IFS(Table132[[#This Row],[Disaggregation]]="All affected area","All affected area",Table132[[#This Row],[Disaggregation]]="Mantika",Table132[[#This Row],[Mantika]],Table132[[#This Row],[Disaggregation]]="Baladiya",Table132[[#This Row],[Baladiya]])</f>
        <v>Umm arrazam</v>
      </c>
    </row>
    <row r="9000" spans="1:22" x14ac:dyDescent="0.35">
      <c r="A9000" s="14" t="s">
        <v>69</v>
      </c>
      <c r="B9000" s="14" t="s">
        <v>11</v>
      </c>
      <c r="C9000" s="14" t="s">
        <v>10</v>
      </c>
      <c r="D9000" s="14" t="s">
        <v>9</v>
      </c>
      <c r="E9000" s="14" t="s">
        <v>55</v>
      </c>
      <c r="F9000" s="14" t="s">
        <v>54</v>
      </c>
      <c r="G9000" s="14" t="s">
        <v>63</v>
      </c>
      <c r="H9000" s="14" t="s">
        <v>62</v>
      </c>
      <c r="I9000" s="14" t="s">
        <v>504</v>
      </c>
      <c r="J9000" s="14" t="s">
        <v>80</v>
      </c>
      <c r="K9000" s="14" t="s">
        <v>92</v>
      </c>
      <c r="M9000" s="14">
        <v>2</v>
      </c>
      <c r="R9000" s="14">
        <v>4</v>
      </c>
      <c r="S9000" s="14">
        <v>50</v>
      </c>
      <c r="T9000" s="14" cm="1">
        <f t="array" ref="T9000">_xlfn.IFS(Table132[[#This Row],[percentages]]="",Table132[[#This Row],[percentages without NA]]/100,Table132[[#This Row],[percentages without NA]]="",Table132[[#This Row],[percentages]]/100)</f>
        <v>0.5</v>
      </c>
      <c r="U9000" s="14" t="str" cm="1">
        <f t="array" ref="U9000">_xlfn.IFS(Table132[[#This Row],[Disaggregation]]="All affected area","NA",Table132[[#This Row],[Disaggregation]]="Mantika",Table132[[#This Row],[Mantika]],Table132[[#This Row],[Disaggregation]]="Baladiya",Table132[[#This Row],[Mantika]])</f>
        <v>Derna</v>
      </c>
      <c r="V9000" s="14" t="str" cm="1">
        <f t="array" ref="V9000">_xlfn.IFS(Table132[[#This Row],[Disaggregation]]="All affected area","All affected area",Table132[[#This Row],[Disaggregation]]="Mantika",Table132[[#This Row],[Mantika]],Table132[[#This Row],[Disaggregation]]="Baladiya",Table132[[#This Row],[Baladiya]])</f>
        <v>Umm arrazam</v>
      </c>
    </row>
    <row r="9001" spans="1:22" x14ac:dyDescent="0.35">
      <c r="A9001" s="14" t="s">
        <v>69</v>
      </c>
      <c r="B9001" s="14" t="s">
        <v>11</v>
      </c>
      <c r="C9001" s="14" t="s">
        <v>10</v>
      </c>
      <c r="D9001" s="14" t="s">
        <v>9</v>
      </c>
      <c r="E9001" s="14" t="s">
        <v>55</v>
      </c>
      <c r="F9001" s="14" t="s">
        <v>54</v>
      </c>
      <c r="G9001" s="14" t="s">
        <v>63</v>
      </c>
      <c r="H9001" s="14" t="s">
        <v>62</v>
      </c>
      <c r="I9001" s="14" t="s">
        <v>504</v>
      </c>
      <c r="J9001" s="14" t="s">
        <v>80</v>
      </c>
      <c r="K9001" s="14" t="s">
        <v>91</v>
      </c>
      <c r="M9001" s="14">
        <v>0</v>
      </c>
      <c r="R9001" s="14">
        <v>4</v>
      </c>
      <c r="S9001" s="14">
        <v>0</v>
      </c>
      <c r="T9001" s="14" cm="1">
        <f t="array" ref="T9001">_xlfn.IFS(Table132[[#This Row],[percentages]]="",Table132[[#This Row],[percentages without NA]]/100,Table132[[#This Row],[percentages without NA]]="",Table132[[#This Row],[percentages]]/100)</f>
        <v>0</v>
      </c>
      <c r="U9001" s="14" t="str" cm="1">
        <f t="array" ref="U9001">_xlfn.IFS(Table132[[#This Row],[Disaggregation]]="All affected area","NA",Table132[[#This Row],[Disaggregation]]="Mantika",Table132[[#This Row],[Mantika]],Table132[[#This Row],[Disaggregation]]="Baladiya",Table132[[#This Row],[Mantika]])</f>
        <v>Derna</v>
      </c>
      <c r="V9001" s="14" t="str" cm="1">
        <f t="array" ref="V9001">_xlfn.IFS(Table132[[#This Row],[Disaggregation]]="All affected area","All affected area",Table132[[#This Row],[Disaggregation]]="Mantika",Table132[[#This Row],[Mantika]],Table132[[#This Row],[Disaggregation]]="Baladiya",Table132[[#This Row],[Baladiya]])</f>
        <v>Umm arrazam</v>
      </c>
    </row>
    <row r="9002" spans="1:22" x14ac:dyDescent="0.35">
      <c r="A9002" s="14" t="s">
        <v>69</v>
      </c>
      <c r="B9002" s="14" t="s">
        <v>11</v>
      </c>
      <c r="C9002" s="14" t="s">
        <v>10</v>
      </c>
      <c r="D9002" s="14" t="s">
        <v>9</v>
      </c>
      <c r="E9002" s="14" t="s">
        <v>55</v>
      </c>
      <c r="F9002" s="14" t="s">
        <v>54</v>
      </c>
      <c r="G9002" s="14" t="s">
        <v>63</v>
      </c>
      <c r="H9002" s="14" t="s">
        <v>62</v>
      </c>
      <c r="I9002" s="14" t="s">
        <v>504</v>
      </c>
      <c r="J9002" s="14" t="s">
        <v>80</v>
      </c>
      <c r="K9002" s="14" t="s">
        <v>90</v>
      </c>
      <c r="M9002" s="14">
        <v>4</v>
      </c>
      <c r="R9002" s="14">
        <v>4</v>
      </c>
      <c r="S9002" s="14">
        <v>100</v>
      </c>
      <c r="T9002" s="14" cm="1">
        <f t="array" ref="T9002">_xlfn.IFS(Table132[[#This Row],[percentages]]="",Table132[[#This Row],[percentages without NA]]/100,Table132[[#This Row],[percentages without NA]]="",Table132[[#This Row],[percentages]]/100)</f>
        <v>1</v>
      </c>
      <c r="U9002" s="14" t="str" cm="1">
        <f t="array" ref="U9002">_xlfn.IFS(Table132[[#This Row],[Disaggregation]]="All affected area","NA",Table132[[#This Row],[Disaggregation]]="Mantika",Table132[[#This Row],[Mantika]],Table132[[#This Row],[Disaggregation]]="Baladiya",Table132[[#This Row],[Mantika]])</f>
        <v>Derna</v>
      </c>
      <c r="V9002" s="14" t="str" cm="1">
        <f t="array" ref="V9002">_xlfn.IFS(Table132[[#This Row],[Disaggregation]]="All affected area","All affected area",Table132[[#This Row],[Disaggregation]]="Mantika",Table132[[#This Row],[Mantika]],Table132[[#This Row],[Disaggregation]]="Baladiya",Table132[[#This Row],[Baladiya]])</f>
        <v>Umm arrazam</v>
      </c>
    </row>
    <row r="9003" spans="1:22" x14ac:dyDescent="0.35">
      <c r="A9003" s="14" t="s">
        <v>69</v>
      </c>
      <c r="B9003" s="14" t="s">
        <v>11</v>
      </c>
      <c r="C9003" s="14" t="s">
        <v>10</v>
      </c>
      <c r="D9003" s="14" t="s">
        <v>9</v>
      </c>
      <c r="E9003" s="14" t="s">
        <v>55</v>
      </c>
      <c r="F9003" s="14" t="s">
        <v>54</v>
      </c>
      <c r="G9003" s="14" t="s">
        <v>63</v>
      </c>
      <c r="H9003" s="14" t="s">
        <v>62</v>
      </c>
      <c r="I9003" s="14" t="s">
        <v>504</v>
      </c>
      <c r="J9003" s="14" t="s">
        <v>80</v>
      </c>
      <c r="K9003" s="14" t="s">
        <v>89</v>
      </c>
      <c r="M9003" s="14">
        <v>2</v>
      </c>
      <c r="R9003" s="14">
        <v>4</v>
      </c>
      <c r="S9003" s="14">
        <v>50</v>
      </c>
      <c r="T9003" s="14" cm="1">
        <f t="array" ref="T9003">_xlfn.IFS(Table132[[#This Row],[percentages]]="",Table132[[#This Row],[percentages without NA]]/100,Table132[[#This Row],[percentages without NA]]="",Table132[[#This Row],[percentages]]/100)</f>
        <v>0.5</v>
      </c>
      <c r="U9003" s="14" t="str" cm="1">
        <f t="array" ref="U9003">_xlfn.IFS(Table132[[#This Row],[Disaggregation]]="All affected area","NA",Table132[[#This Row],[Disaggregation]]="Mantika",Table132[[#This Row],[Mantika]],Table132[[#This Row],[Disaggregation]]="Baladiya",Table132[[#This Row],[Mantika]])</f>
        <v>Derna</v>
      </c>
      <c r="V9003" s="14" t="str" cm="1">
        <f t="array" ref="V9003">_xlfn.IFS(Table132[[#This Row],[Disaggregation]]="All affected area","All affected area",Table132[[#This Row],[Disaggregation]]="Mantika",Table132[[#This Row],[Mantika]],Table132[[#This Row],[Disaggregation]]="Baladiya",Table132[[#This Row],[Baladiya]])</f>
        <v>Umm arrazam</v>
      </c>
    </row>
    <row r="9004" spans="1:22" x14ac:dyDescent="0.35">
      <c r="A9004" s="14" t="s">
        <v>69</v>
      </c>
      <c r="B9004" s="14" t="s">
        <v>11</v>
      </c>
      <c r="C9004" s="14" t="s">
        <v>10</v>
      </c>
      <c r="D9004" s="14" t="s">
        <v>9</v>
      </c>
      <c r="E9004" s="14" t="s">
        <v>55</v>
      </c>
      <c r="F9004" s="14" t="s">
        <v>54</v>
      </c>
      <c r="G9004" s="14" t="s">
        <v>63</v>
      </c>
      <c r="H9004" s="14" t="s">
        <v>62</v>
      </c>
      <c r="I9004" s="14" t="s">
        <v>504</v>
      </c>
      <c r="J9004" s="14" t="s">
        <v>80</v>
      </c>
      <c r="K9004" s="14" t="s">
        <v>88</v>
      </c>
      <c r="M9004" s="14">
        <v>1</v>
      </c>
      <c r="R9004" s="14">
        <v>4</v>
      </c>
      <c r="S9004" s="14">
        <v>25</v>
      </c>
      <c r="T9004" s="14" cm="1">
        <f t="array" ref="T9004">_xlfn.IFS(Table132[[#This Row],[percentages]]="",Table132[[#This Row],[percentages without NA]]/100,Table132[[#This Row],[percentages without NA]]="",Table132[[#This Row],[percentages]]/100)</f>
        <v>0.25</v>
      </c>
      <c r="U9004" s="14" t="str" cm="1">
        <f t="array" ref="U9004">_xlfn.IFS(Table132[[#This Row],[Disaggregation]]="All affected area","NA",Table132[[#This Row],[Disaggregation]]="Mantika",Table132[[#This Row],[Mantika]],Table132[[#This Row],[Disaggregation]]="Baladiya",Table132[[#This Row],[Mantika]])</f>
        <v>Derna</v>
      </c>
      <c r="V9004" s="14" t="str" cm="1">
        <f t="array" ref="V9004">_xlfn.IFS(Table132[[#This Row],[Disaggregation]]="All affected area","All affected area",Table132[[#This Row],[Disaggregation]]="Mantika",Table132[[#This Row],[Mantika]],Table132[[#This Row],[Disaggregation]]="Baladiya",Table132[[#This Row],[Baladiya]])</f>
        <v>Umm arrazam</v>
      </c>
    </row>
    <row r="9005" spans="1:22" x14ac:dyDescent="0.35">
      <c r="A9005" s="14" t="s">
        <v>69</v>
      </c>
      <c r="B9005" s="14" t="s">
        <v>11</v>
      </c>
      <c r="C9005" s="14" t="s">
        <v>10</v>
      </c>
      <c r="D9005" s="14" t="s">
        <v>9</v>
      </c>
      <c r="E9005" s="14" t="s">
        <v>55</v>
      </c>
      <c r="F9005" s="14" t="s">
        <v>54</v>
      </c>
      <c r="G9005" s="14" t="s">
        <v>63</v>
      </c>
      <c r="H9005" s="14" t="s">
        <v>62</v>
      </c>
      <c r="I9005" s="14" t="s">
        <v>504</v>
      </c>
      <c r="J9005" s="14" t="s">
        <v>80</v>
      </c>
      <c r="K9005" s="14" t="s">
        <v>87</v>
      </c>
      <c r="M9005" s="14">
        <v>3</v>
      </c>
      <c r="R9005" s="14">
        <v>4</v>
      </c>
      <c r="S9005" s="14">
        <v>75</v>
      </c>
      <c r="T9005" s="14" cm="1">
        <f t="array" ref="T9005">_xlfn.IFS(Table132[[#This Row],[percentages]]="",Table132[[#This Row],[percentages without NA]]/100,Table132[[#This Row],[percentages without NA]]="",Table132[[#This Row],[percentages]]/100)</f>
        <v>0.75</v>
      </c>
      <c r="U9005" s="14" t="str" cm="1">
        <f t="array" ref="U9005">_xlfn.IFS(Table132[[#This Row],[Disaggregation]]="All affected area","NA",Table132[[#This Row],[Disaggregation]]="Mantika",Table132[[#This Row],[Mantika]],Table132[[#This Row],[Disaggregation]]="Baladiya",Table132[[#This Row],[Mantika]])</f>
        <v>Derna</v>
      </c>
      <c r="V9005" s="14" t="str" cm="1">
        <f t="array" ref="V9005">_xlfn.IFS(Table132[[#This Row],[Disaggregation]]="All affected area","All affected area",Table132[[#This Row],[Disaggregation]]="Mantika",Table132[[#This Row],[Mantika]],Table132[[#This Row],[Disaggregation]]="Baladiya",Table132[[#This Row],[Baladiya]])</f>
        <v>Umm arrazam</v>
      </c>
    </row>
    <row r="9006" spans="1:22" x14ac:dyDescent="0.35">
      <c r="A9006" s="14" t="s">
        <v>69</v>
      </c>
      <c r="B9006" s="14" t="s">
        <v>11</v>
      </c>
      <c r="C9006" s="14" t="s">
        <v>10</v>
      </c>
      <c r="D9006" s="14" t="s">
        <v>9</v>
      </c>
      <c r="E9006" s="14" t="s">
        <v>55</v>
      </c>
      <c r="F9006" s="14" t="s">
        <v>54</v>
      </c>
      <c r="G9006" s="14" t="s">
        <v>63</v>
      </c>
      <c r="H9006" s="14" t="s">
        <v>62</v>
      </c>
      <c r="I9006" s="14" t="s">
        <v>504</v>
      </c>
      <c r="J9006" s="14" t="s">
        <v>80</v>
      </c>
      <c r="K9006" s="14" t="s">
        <v>86</v>
      </c>
      <c r="M9006" s="14">
        <v>1</v>
      </c>
      <c r="R9006" s="14">
        <v>4</v>
      </c>
      <c r="S9006" s="14">
        <v>25</v>
      </c>
      <c r="T9006" s="14" cm="1">
        <f t="array" ref="T9006">_xlfn.IFS(Table132[[#This Row],[percentages]]="",Table132[[#This Row],[percentages without NA]]/100,Table132[[#This Row],[percentages without NA]]="",Table132[[#This Row],[percentages]]/100)</f>
        <v>0.25</v>
      </c>
      <c r="U9006" s="14" t="str" cm="1">
        <f t="array" ref="U9006">_xlfn.IFS(Table132[[#This Row],[Disaggregation]]="All affected area","NA",Table132[[#This Row],[Disaggregation]]="Mantika",Table132[[#This Row],[Mantika]],Table132[[#This Row],[Disaggregation]]="Baladiya",Table132[[#This Row],[Mantika]])</f>
        <v>Derna</v>
      </c>
      <c r="V9006" s="14" t="str" cm="1">
        <f t="array" ref="V9006">_xlfn.IFS(Table132[[#This Row],[Disaggregation]]="All affected area","All affected area",Table132[[#This Row],[Disaggregation]]="Mantika",Table132[[#This Row],[Mantika]],Table132[[#This Row],[Disaggregation]]="Baladiya",Table132[[#This Row],[Baladiya]])</f>
        <v>Umm arrazam</v>
      </c>
    </row>
    <row r="9007" spans="1:22" x14ac:dyDescent="0.35">
      <c r="A9007" s="14" t="s">
        <v>69</v>
      </c>
      <c r="B9007" s="14" t="s">
        <v>11</v>
      </c>
      <c r="C9007" s="14" t="s">
        <v>10</v>
      </c>
      <c r="D9007" s="14" t="s">
        <v>9</v>
      </c>
      <c r="E9007" s="14" t="s">
        <v>55</v>
      </c>
      <c r="F9007" s="14" t="s">
        <v>54</v>
      </c>
      <c r="G9007" s="14" t="s">
        <v>63</v>
      </c>
      <c r="H9007" s="14" t="s">
        <v>62</v>
      </c>
      <c r="I9007" s="14" t="s">
        <v>504</v>
      </c>
      <c r="J9007" s="14" t="s">
        <v>80</v>
      </c>
      <c r="K9007" s="14" t="s">
        <v>85</v>
      </c>
      <c r="M9007" s="14">
        <v>0</v>
      </c>
      <c r="R9007" s="14">
        <v>4</v>
      </c>
      <c r="S9007" s="14">
        <v>0</v>
      </c>
      <c r="T9007" s="14" cm="1">
        <f t="array" ref="T9007">_xlfn.IFS(Table132[[#This Row],[percentages]]="",Table132[[#This Row],[percentages without NA]]/100,Table132[[#This Row],[percentages without NA]]="",Table132[[#This Row],[percentages]]/100)</f>
        <v>0</v>
      </c>
      <c r="U9007" s="14" t="str" cm="1">
        <f t="array" ref="U9007">_xlfn.IFS(Table132[[#This Row],[Disaggregation]]="All affected area","NA",Table132[[#This Row],[Disaggregation]]="Mantika",Table132[[#This Row],[Mantika]],Table132[[#This Row],[Disaggregation]]="Baladiya",Table132[[#This Row],[Mantika]])</f>
        <v>Derna</v>
      </c>
      <c r="V9007" s="14" t="str" cm="1">
        <f t="array" ref="V9007">_xlfn.IFS(Table132[[#This Row],[Disaggregation]]="All affected area","All affected area",Table132[[#This Row],[Disaggregation]]="Mantika",Table132[[#This Row],[Mantika]],Table132[[#This Row],[Disaggregation]]="Baladiya",Table132[[#This Row],[Baladiya]])</f>
        <v>Umm arrazam</v>
      </c>
    </row>
    <row r="9008" spans="1:22" x14ac:dyDescent="0.35">
      <c r="A9008" s="14" t="s">
        <v>69</v>
      </c>
      <c r="B9008" s="14" t="s">
        <v>11</v>
      </c>
      <c r="C9008" s="14" t="s">
        <v>10</v>
      </c>
      <c r="D9008" s="14" t="s">
        <v>9</v>
      </c>
      <c r="E9008" s="14" t="s">
        <v>55</v>
      </c>
      <c r="F9008" s="14" t="s">
        <v>54</v>
      </c>
      <c r="G9008" s="14" t="s">
        <v>63</v>
      </c>
      <c r="H9008" s="14" t="s">
        <v>62</v>
      </c>
      <c r="I9008" s="14" t="s">
        <v>504</v>
      </c>
      <c r="J9008" s="14" t="s">
        <v>80</v>
      </c>
      <c r="K9008" s="14" t="s">
        <v>84</v>
      </c>
      <c r="M9008" s="14">
        <v>1</v>
      </c>
      <c r="R9008" s="14">
        <v>4</v>
      </c>
      <c r="S9008" s="14">
        <v>25</v>
      </c>
      <c r="T9008" s="14" cm="1">
        <f t="array" ref="T9008">_xlfn.IFS(Table132[[#This Row],[percentages]]="",Table132[[#This Row],[percentages without NA]]/100,Table132[[#This Row],[percentages without NA]]="",Table132[[#This Row],[percentages]]/100)</f>
        <v>0.25</v>
      </c>
      <c r="U9008" s="14" t="str" cm="1">
        <f t="array" ref="U9008">_xlfn.IFS(Table132[[#This Row],[Disaggregation]]="All affected area","NA",Table132[[#This Row],[Disaggregation]]="Mantika",Table132[[#This Row],[Mantika]],Table132[[#This Row],[Disaggregation]]="Baladiya",Table132[[#This Row],[Mantika]])</f>
        <v>Derna</v>
      </c>
      <c r="V9008" s="14" t="str" cm="1">
        <f t="array" ref="V9008">_xlfn.IFS(Table132[[#This Row],[Disaggregation]]="All affected area","All affected area",Table132[[#This Row],[Disaggregation]]="Mantika",Table132[[#This Row],[Mantika]],Table132[[#This Row],[Disaggregation]]="Baladiya",Table132[[#This Row],[Baladiya]])</f>
        <v>Umm arrazam</v>
      </c>
    </row>
    <row r="9009" spans="1:22" x14ac:dyDescent="0.35">
      <c r="A9009" s="14" t="s">
        <v>69</v>
      </c>
      <c r="B9009" s="14" t="s">
        <v>11</v>
      </c>
      <c r="C9009" s="14" t="s">
        <v>10</v>
      </c>
      <c r="D9009" s="14" t="s">
        <v>9</v>
      </c>
      <c r="E9009" s="14" t="s">
        <v>55</v>
      </c>
      <c r="F9009" s="14" t="s">
        <v>54</v>
      </c>
      <c r="G9009" s="14" t="s">
        <v>63</v>
      </c>
      <c r="H9009" s="14" t="s">
        <v>62</v>
      </c>
      <c r="I9009" s="14" t="s">
        <v>504</v>
      </c>
      <c r="J9009" s="14" t="s">
        <v>80</v>
      </c>
      <c r="K9009" s="14" t="s">
        <v>83</v>
      </c>
      <c r="M9009" s="14">
        <v>1</v>
      </c>
      <c r="R9009" s="14">
        <v>4</v>
      </c>
      <c r="S9009" s="14">
        <v>25</v>
      </c>
      <c r="T9009" s="14" cm="1">
        <f t="array" ref="T9009">_xlfn.IFS(Table132[[#This Row],[percentages]]="",Table132[[#This Row],[percentages without NA]]/100,Table132[[#This Row],[percentages without NA]]="",Table132[[#This Row],[percentages]]/100)</f>
        <v>0.25</v>
      </c>
      <c r="U9009" s="14" t="str" cm="1">
        <f t="array" ref="U9009">_xlfn.IFS(Table132[[#This Row],[Disaggregation]]="All affected area","NA",Table132[[#This Row],[Disaggregation]]="Mantika",Table132[[#This Row],[Mantika]],Table132[[#This Row],[Disaggregation]]="Baladiya",Table132[[#This Row],[Mantika]])</f>
        <v>Derna</v>
      </c>
      <c r="V9009" s="14" t="str" cm="1">
        <f t="array" ref="V9009">_xlfn.IFS(Table132[[#This Row],[Disaggregation]]="All affected area","All affected area",Table132[[#This Row],[Disaggregation]]="Mantika",Table132[[#This Row],[Mantika]],Table132[[#This Row],[Disaggregation]]="Baladiya",Table132[[#This Row],[Baladiya]])</f>
        <v>Umm arrazam</v>
      </c>
    </row>
    <row r="9010" spans="1:22" x14ac:dyDescent="0.35">
      <c r="A9010" s="14" t="s">
        <v>69</v>
      </c>
      <c r="B9010" s="14" t="s">
        <v>11</v>
      </c>
      <c r="C9010" s="14" t="s">
        <v>10</v>
      </c>
      <c r="D9010" s="14" t="s">
        <v>9</v>
      </c>
      <c r="E9010" s="14" t="s">
        <v>55</v>
      </c>
      <c r="F9010" s="14" t="s">
        <v>54</v>
      </c>
      <c r="G9010" s="14" t="s">
        <v>63</v>
      </c>
      <c r="H9010" s="14" t="s">
        <v>62</v>
      </c>
      <c r="I9010" s="14" t="s">
        <v>504</v>
      </c>
      <c r="J9010" s="14" t="s">
        <v>80</v>
      </c>
      <c r="K9010" s="14" t="s">
        <v>82</v>
      </c>
      <c r="M9010" s="14">
        <v>0</v>
      </c>
      <c r="R9010" s="14">
        <v>4</v>
      </c>
      <c r="S9010" s="14">
        <v>0</v>
      </c>
      <c r="T9010" s="14" cm="1">
        <f t="array" ref="T9010">_xlfn.IFS(Table132[[#This Row],[percentages]]="",Table132[[#This Row],[percentages without NA]]/100,Table132[[#This Row],[percentages without NA]]="",Table132[[#This Row],[percentages]]/100)</f>
        <v>0</v>
      </c>
      <c r="U9010" s="14" t="str" cm="1">
        <f t="array" ref="U9010">_xlfn.IFS(Table132[[#This Row],[Disaggregation]]="All affected area","NA",Table132[[#This Row],[Disaggregation]]="Mantika",Table132[[#This Row],[Mantika]],Table132[[#This Row],[Disaggregation]]="Baladiya",Table132[[#This Row],[Mantika]])</f>
        <v>Derna</v>
      </c>
      <c r="V9010" s="14" t="str" cm="1">
        <f t="array" ref="V9010">_xlfn.IFS(Table132[[#This Row],[Disaggregation]]="All affected area","All affected area",Table132[[#This Row],[Disaggregation]]="Mantika",Table132[[#This Row],[Mantika]],Table132[[#This Row],[Disaggregation]]="Baladiya",Table132[[#This Row],[Baladiya]])</f>
        <v>Umm arrazam</v>
      </c>
    </row>
    <row r="9011" spans="1:22" x14ac:dyDescent="0.35">
      <c r="A9011" s="14" t="s">
        <v>69</v>
      </c>
      <c r="B9011" s="14" t="s">
        <v>11</v>
      </c>
      <c r="C9011" s="14" t="s">
        <v>10</v>
      </c>
      <c r="D9011" s="14" t="s">
        <v>9</v>
      </c>
      <c r="E9011" s="14" t="s">
        <v>55</v>
      </c>
      <c r="F9011" s="14" t="s">
        <v>54</v>
      </c>
      <c r="G9011" s="14" t="s">
        <v>63</v>
      </c>
      <c r="H9011" s="14" t="s">
        <v>62</v>
      </c>
      <c r="I9011" s="14" t="s">
        <v>504</v>
      </c>
      <c r="J9011" s="14" t="s">
        <v>80</v>
      </c>
      <c r="K9011" s="14" t="s">
        <v>73</v>
      </c>
      <c r="M9011" s="14">
        <v>1</v>
      </c>
      <c r="R9011" s="14">
        <v>4</v>
      </c>
      <c r="S9011" s="14">
        <v>25</v>
      </c>
      <c r="T9011" s="14" cm="1">
        <f t="array" ref="T9011">_xlfn.IFS(Table132[[#This Row],[percentages]]="",Table132[[#This Row],[percentages without NA]]/100,Table132[[#This Row],[percentages without NA]]="",Table132[[#This Row],[percentages]]/100)</f>
        <v>0.25</v>
      </c>
      <c r="U9011" s="14" t="str" cm="1">
        <f t="array" ref="U9011">_xlfn.IFS(Table132[[#This Row],[Disaggregation]]="All affected area","NA",Table132[[#This Row],[Disaggregation]]="Mantika",Table132[[#This Row],[Mantika]],Table132[[#This Row],[Disaggregation]]="Baladiya",Table132[[#This Row],[Mantika]])</f>
        <v>Derna</v>
      </c>
      <c r="V9011" s="14" t="str" cm="1">
        <f t="array" ref="V9011">_xlfn.IFS(Table132[[#This Row],[Disaggregation]]="All affected area","All affected area",Table132[[#This Row],[Disaggregation]]="Mantika",Table132[[#This Row],[Mantika]],Table132[[#This Row],[Disaggregation]]="Baladiya",Table132[[#This Row],[Baladiya]])</f>
        <v>Umm arrazam</v>
      </c>
    </row>
    <row r="9012" spans="1:22" x14ac:dyDescent="0.35">
      <c r="A9012" s="14" t="s">
        <v>69</v>
      </c>
      <c r="B9012" s="14" t="s">
        <v>11</v>
      </c>
      <c r="C9012" s="14" t="s">
        <v>10</v>
      </c>
      <c r="D9012" s="14" t="s">
        <v>9</v>
      </c>
      <c r="E9012" s="14" t="s">
        <v>55</v>
      </c>
      <c r="F9012" s="14" t="s">
        <v>54</v>
      </c>
      <c r="G9012" s="14" t="s">
        <v>63</v>
      </c>
      <c r="H9012" s="14" t="s">
        <v>62</v>
      </c>
      <c r="I9012" s="14" t="s">
        <v>504</v>
      </c>
      <c r="J9012" s="14" t="s">
        <v>80</v>
      </c>
      <c r="K9012" s="14" t="s">
        <v>81</v>
      </c>
      <c r="M9012" s="14">
        <v>0</v>
      </c>
      <c r="R9012" s="14">
        <v>4</v>
      </c>
      <c r="S9012" s="14">
        <v>0</v>
      </c>
      <c r="T9012" s="14" cm="1">
        <f t="array" ref="T9012">_xlfn.IFS(Table132[[#This Row],[percentages]]="",Table132[[#This Row],[percentages without NA]]/100,Table132[[#This Row],[percentages without NA]]="",Table132[[#This Row],[percentages]]/100)</f>
        <v>0</v>
      </c>
      <c r="U9012" s="14" t="str" cm="1">
        <f t="array" ref="U9012">_xlfn.IFS(Table132[[#This Row],[Disaggregation]]="All affected area","NA",Table132[[#This Row],[Disaggregation]]="Mantika",Table132[[#This Row],[Mantika]],Table132[[#This Row],[Disaggregation]]="Baladiya",Table132[[#This Row],[Mantika]])</f>
        <v>Derna</v>
      </c>
      <c r="V9012" s="14" t="str" cm="1">
        <f t="array" ref="V9012">_xlfn.IFS(Table132[[#This Row],[Disaggregation]]="All affected area","All affected area",Table132[[#This Row],[Disaggregation]]="Mantika",Table132[[#This Row],[Mantika]],Table132[[#This Row],[Disaggregation]]="Baladiya",Table132[[#This Row],[Baladiya]])</f>
        <v>Umm arrazam</v>
      </c>
    </row>
    <row r="9013" spans="1:22" x14ac:dyDescent="0.35">
      <c r="A9013" s="14" t="s">
        <v>69</v>
      </c>
      <c r="B9013" s="14" t="s">
        <v>11</v>
      </c>
      <c r="C9013" s="14" t="s">
        <v>10</v>
      </c>
      <c r="D9013" s="14" t="s">
        <v>9</v>
      </c>
      <c r="E9013" s="14" t="s">
        <v>55</v>
      </c>
      <c r="F9013" s="14" t="s">
        <v>54</v>
      </c>
      <c r="G9013" s="14" t="s">
        <v>63</v>
      </c>
      <c r="H9013" s="14" t="s">
        <v>62</v>
      </c>
      <c r="I9013" s="14" t="s">
        <v>504</v>
      </c>
      <c r="J9013" s="14" t="s">
        <v>80</v>
      </c>
      <c r="K9013" s="14" t="s">
        <v>79</v>
      </c>
      <c r="M9013" s="14">
        <v>0</v>
      </c>
      <c r="R9013" s="14">
        <v>4</v>
      </c>
      <c r="S9013" s="14">
        <v>0</v>
      </c>
      <c r="T9013" s="14" cm="1">
        <f t="array" ref="T9013">_xlfn.IFS(Table132[[#This Row],[percentages]]="",Table132[[#This Row],[percentages without NA]]/100,Table132[[#This Row],[percentages without NA]]="",Table132[[#This Row],[percentages]]/100)</f>
        <v>0</v>
      </c>
      <c r="U9013" s="14" t="str" cm="1">
        <f t="array" ref="U9013">_xlfn.IFS(Table132[[#This Row],[Disaggregation]]="All affected area","NA",Table132[[#This Row],[Disaggregation]]="Mantika",Table132[[#This Row],[Mantika]],Table132[[#This Row],[Disaggregation]]="Baladiya",Table132[[#This Row],[Mantika]])</f>
        <v>Derna</v>
      </c>
      <c r="V9013" s="14" t="str" cm="1">
        <f t="array" ref="V9013">_xlfn.IFS(Table132[[#This Row],[Disaggregation]]="All affected area","All affected area",Table132[[#This Row],[Disaggregation]]="Mantika",Table132[[#This Row],[Mantika]],Table132[[#This Row],[Disaggregation]]="Baladiya",Table132[[#This Row],[Baladiya]])</f>
        <v>Umm arrazam</v>
      </c>
    </row>
    <row r="9014" spans="1:22" x14ac:dyDescent="0.35">
      <c r="A9014" s="14" t="s">
        <v>69</v>
      </c>
      <c r="B9014" s="14" t="s">
        <v>11</v>
      </c>
      <c r="C9014" s="14" t="s">
        <v>10</v>
      </c>
      <c r="D9014" s="14" t="s">
        <v>9</v>
      </c>
      <c r="E9014" s="14" t="s">
        <v>55</v>
      </c>
      <c r="F9014" s="14" t="s">
        <v>54</v>
      </c>
      <c r="G9014" s="14" t="s">
        <v>55</v>
      </c>
      <c r="H9014" s="14" t="s">
        <v>61</v>
      </c>
      <c r="I9014" s="14" t="s">
        <v>504</v>
      </c>
      <c r="J9014" s="14" t="s">
        <v>80</v>
      </c>
      <c r="K9014" s="14" t="s">
        <v>98</v>
      </c>
      <c r="M9014" s="14">
        <v>6</v>
      </c>
      <c r="R9014" s="14">
        <v>13</v>
      </c>
      <c r="S9014" s="14">
        <v>46.15</v>
      </c>
      <c r="T9014" s="14" cm="1">
        <f t="array" ref="T9014">_xlfn.IFS(Table132[[#This Row],[percentages]]="",Table132[[#This Row],[percentages without NA]]/100,Table132[[#This Row],[percentages without NA]]="",Table132[[#This Row],[percentages]]/100)</f>
        <v>0.46149999999999997</v>
      </c>
      <c r="U9014" s="14" t="str" cm="1">
        <f t="array" ref="U9014">_xlfn.IFS(Table132[[#This Row],[Disaggregation]]="All affected area","NA",Table132[[#This Row],[Disaggregation]]="Mantika",Table132[[#This Row],[Mantika]],Table132[[#This Row],[Disaggregation]]="Baladiya",Table132[[#This Row],[Mantika]])</f>
        <v>Derna</v>
      </c>
      <c r="V9014" s="14" t="str" cm="1">
        <f t="array" ref="V9014">_xlfn.IFS(Table132[[#This Row],[Disaggregation]]="All affected area","All affected area",Table132[[#This Row],[Disaggregation]]="Mantika",Table132[[#This Row],[Mantika]],Table132[[#This Row],[Disaggregation]]="Baladiya",Table132[[#This Row],[Baladiya]])</f>
        <v>Derna</v>
      </c>
    </row>
    <row r="9015" spans="1:22" x14ac:dyDescent="0.35">
      <c r="A9015" s="14" t="s">
        <v>69</v>
      </c>
      <c r="B9015" s="14" t="s">
        <v>11</v>
      </c>
      <c r="C9015" s="14" t="s">
        <v>10</v>
      </c>
      <c r="D9015" s="14" t="s">
        <v>9</v>
      </c>
      <c r="E9015" s="14" t="s">
        <v>55</v>
      </c>
      <c r="F9015" s="14" t="s">
        <v>54</v>
      </c>
      <c r="G9015" s="14" t="s">
        <v>55</v>
      </c>
      <c r="H9015" s="14" t="s">
        <v>61</v>
      </c>
      <c r="I9015" s="14" t="s">
        <v>504</v>
      </c>
      <c r="J9015" s="14" t="s">
        <v>80</v>
      </c>
      <c r="K9015" s="14" t="s">
        <v>97</v>
      </c>
      <c r="M9015" s="14">
        <v>1</v>
      </c>
      <c r="R9015" s="14">
        <v>13</v>
      </c>
      <c r="S9015" s="14">
        <v>7.69</v>
      </c>
      <c r="T9015" s="14" cm="1">
        <f t="array" ref="T9015">_xlfn.IFS(Table132[[#This Row],[percentages]]="",Table132[[#This Row],[percentages without NA]]/100,Table132[[#This Row],[percentages without NA]]="",Table132[[#This Row],[percentages]]/100)</f>
        <v>7.690000000000001E-2</v>
      </c>
      <c r="U9015" s="14" t="str" cm="1">
        <f t="array" ref="U9015">_xlfn.IFS(Table132[[#This Row],[Disaggregation]]="All affected area","NA",Table132[[#This Row],[Disaggregation]]="Mantika",Table132[[#This Row],[Mantika]],Table132[[#This Row],[Disaggregation]]="Baladiya",Table132[[#This Row],[Mantika]])</f>
        <v>Derna</v>
      </c>
      <c r="V9015" s="14" t="str" cm="1">
        <f t="array" ref="V9015">_xlfn.IFS(Table132[[#This Row],[Disaggregation]]="All affected area","All affected area",Table132[[#This Row],[Disaggregation]]="Mantika",Table132[[#This Row],[Mantika]],Table132[[#This Row],[Disaggregation]]="Baladiya",Table132[[#This Row],[Baladiya]])</f>
        <v>Derna</v>
      </c>
    </row>
    <row r="9016" spans="1:22" x14ac:dyDescent="0.35">
      <c r="A9016" s="14" t="s">
        <v>69</v>
      </c>
      <c r="B9016" s="14" t="s">
        <v>11</v>
      </c>
      <c r="C9016" s="14" t="s">
        <v>10</v>
      </c>
      <c r="D9016" s="14" t="s">
        <v>9</v>
      </c>
      <c r="E9016" s="14" t="s">
        <v>55</v>
      </c>
      <c r="F9016" s="14" t="s">
        <v>54</v>
      </c>
      <c r="G9016" s="14" t="s">
        <v>55</v>
      </c>
      <c r="H9016" s="14" t="s">
        <v>61</v>
      </c>
      <c r="I9016" s="14" t="s">
        <v>504</v>
      </c>
      <c r="J9016" s="14" t="s">
        <v>80</v>
      </c>
      <c r="K9016" s="14" t="s">
        <v>96</v>
      </c>
      <c r="M9016" s="14">
        <v>5</v>
      </c>
      <c r="R9016" s="14">
        <v>13</v>
      </c>
      <c r="S9016" s="14">
        <v>38.46</v>
      </c>
      <c r="T9016" s="14" cm="1">
        <f t="array" ref="T9016">_xlfn.IFS(Table132[[#This Row],[percentages]]="",Table132[[#This Row],[percentages without NA]]/100,Table132[[#This Row],[percentages without NA]]="",Table132[[#This Row],[percentages]]/100)</f>
        <v>0.3846</v>
      </c>
      <c r="U9016" s="14" t="str" cm="1">
        <f t="array" ref="U9016">_xlfn.IFS(Table132[[#This Row],[Disaggregation]]="All affected area","NA",Table132[[#This Row],[Disaggregation]]="Mantika",Table132[[#This Row],[Mantika]],Table132[[#This Row],[Disaggregation]]="Baladiya",Table132[[#This Row],[Mantika]])</f>
        <v>Derna</v>
      </c>
      <c r="V9016" s="14" t="str" cm="1">
        <f t="array" ref="V9016">_xlfn.IFS(Table132[[#This Row],[Disaggregation]]="All affected area","All affected area",Table132[[#This Row],[Disaggregation]]="Mantika",Table132[[#This Row],[Mantika]],Table132[[#This Row],[Disaggregation]]="Baladiya",Table132[[#This Row],[Baladiya]])</f>
        <v>Derna</v>
      </c>
    </row>
    <row r="9017" spans="1:22" x14ac:dyDescent="0.35">
      <c r="A9017" s="14" t="s">
        <v>69</v>
      </c>
      <c r="B9017" s="14" t="s">
        <v>11</v>
      </c>
      <c r="C9017" s="14" t="s">
        <v>10</v>
      </c>
      <c r="D9017" s="14" t="s">
        <v>9</v>
      </c>
      <c r="E9017" s="14" t="s">
        <v>55</v>
      </c>
      <c r="F9017" s="14" t="s">
        <v>54</v>
      </c>
      <c r="G9017" s="14" t="s">
        <v>55</v>
      </c>
      <c r="H9017" s="14" t="s">
        <v>61</v>
      </c>
      <c r="I9017" s="14" t="s">
        <v>504</v>
      </c>
      <c r="J9017" s="14" t="s">
        <v>80</v>
      </c>
      <c r="K9017" s="14" t="s">
        <v>95</v>
      </c>
      <c r="M9017" s="14">
        <v>2</v>
      </c>
      <c r="R9017" s="14">
        <v>13</v>
      </c>
      <c r="S9017" s="14">
        <v>15.38</v>
      </c>
      <c r="T9017" s="14" cm="1">
        <f t="array" ref="T9017">_xlfn.IFS(Table132[[#This Row],[percentages]]="",Table132[[#This Row],[percentages without NA]]/100,Table132[[#This Row],[percentages without NA]]="",Table132[[#This Row],[percentages]]/100)</f>
        <v>0.15380000000000002</v>
      </c>
      <c r="U9017" s="14" t="str" cm="1">
        <f t="array" ref="U9017">_xlfn.IFS(Table132[[#This Row],[Disaggregation]]="All affected area","NA",Table132[[#This Row],[Disaggregation]]="Mantika",Table132[[#This Row],[Mantika]],Table132[[#This Row],[Disaggregation]]="Baladiya",Table132[[#This Row],[Mantika]])</f>
        <v>Derna</v>
      </c>
      <c r="V9017" s="14" t="str" cm="1">
        <f t="array" ref="V9017">_xlfn.IFS(Table132[[#This Row],[Disaggregation]]="All affected area","All affected area",Table132[[#This Row],[Disaggregation]]="Mantika",Table132[[#This Row],[Mantika]],Table132[[#This Row],[Disaggregation]]="Baladiya",Table132[[#This Row],[Baladiya]])</f>
        <v>Derna</v>
      </c>
    </row>
    <row r="9018" spans="1:22" x14ac:dyDescent="0.35">
      <c r="A9018" s="14" t="s">
        <v>69</v>
      </c>
      <c r="B9018" s="14" t="s">
        <v>11</v>
      </c>
      <c r="C9018" s="14" t="s">
        <v>10</v>
      </c>
      <c r="D9018" s="14" t="s">
        <v>9</v>
      </c>
      <c r="E9018" s="14" t="s">
        <v>55</v>
      </c>
      <c r="F9018" s="14" t="s">
        <v>54</v>
      </c>
      <c r="G9018" s="14" t="s">
        <v>55</v>
      </c>
      <c r="H9018" s="14" t="s">
        <v>61</v>
      </c>
      <c r="I9018" s="14" t="s">
        <v>504</v>
      </c>
      <c r="J9018" s="14" t="s">
        <v>80</v>
      </c>
      <c r="K9018" s="14" t="s">
        <v>94</v>
      </c>
      <c r="M9018" s="14">
        <v>9</v>
      </c>
      <c r="R9018" s="14">
        <v>13</v>
      </c>
      <c r="S9018" s="14">
        <v>69.23</v>
      </c>
      <c r="T9018" s="14" cm="1">
        <f t="array" ref="T9018">_xlfn.IFS(Table132[[#This Row],[percentages]]="",Table132[[#This Row],[percentages without NA]]/100,Table132[[#This Row],[percentages without NA]]="",Table132[[#This Row],[percentages]]/100)</f>
        <v>0.69230000000000003</v>
      </c>
      <c r="U9018" s="14" t="str" cm="1">
        <f t="array" ref="U9018">_xlfn.IFS(Table132[[#This Row],[Disaggregation]]="All affected area","NA",Table132[[#This Row],[Disaggregation]]="Mantika",Table132[[#This Row],[Mantika]],Table132[[#This Row],[Disaggregation]]="Baladiya",Table132[[#This Row],[Mantika]])</f>
        <v>Derna</v>
      </c>
      <c r="V9018" s="14" t="str" cm="1">
        <f t="array" ref="V9018">_xlfn.IFS(Table132[[#This Row],[Disaggregation]]="All affected area","All affected area",Table132[[#This Row],[Disaggregation]]="Mantika",Table132[[#This Row],[Mantika]],Table132[[#This Row],[Disaggregation]]="Baladiya",Table132[[#This Row],[Baladiya]])</f>
        <v>Derna</v>
      </c>
    </row>
    <row r="9019" spans="1:22" x14ac:dyDescent="0.35">
      <c r="A9019" s="14" t="s">
        <v>69</v>
      </c>
      <c r="B9019" s="14" t="s">
        <v>11</v>
      </c>
      <c r="C9019" s="14" t="s">
        <v>10</v>
      </c>
      <c r="D9019" s="14" t="s">
        <v>9</v>
      </c>
      <c r="E9019" s="14" t="s">
        <v>55</v>
      </c>
      <c r="F9019" s="14" t="s">
        <v>54</v>
      </c>
      <c r="G9019" s="14" t="s">
        <v>55</v>
      </c>
      <c r="H9019" s="14" t="s">
        <v>61</v>
      </c>
      <c r="I9019" s="14" t="s">
        <v>504</v>
      </c>
      <c r="J9019" s="14" t="s">
        <v>80</v>
      </c>
      <c r="K9019" s="14" t="s">
        <v>93</v>
      </c>
      <c r="M9019" s="14">
        <v>12</v>
      </c>
      <c r="R9019" s="14">
        <v>13</v>
      </c>
      <c r="S9019" s="14">
        <v>92.31</v>
      </c>
      <c r="T9019" s="14" cm="1">
        <f t="array" ref="T9019">_xlfn.IFS(Table132[[#This Row],[percentages]]="",Table132[[#This Row],[percentages without NA]]/100,Table132[[#This Row],[percentages without NA]]="",Table132[[#This Row],[percentages]]/100)</f>
        <v>0.92310000000000003</v>
      </c>
      <c r="U9019" s="14" t="str" cm="1">
        <f t="array" ref="U9019">_xlfn.IFS(Table132[[#This Row],[Disaggregation]]="All affected area","NA",Table132[[#This Row],[Disaggregation]]="Mantika",Table132[[#This Row],[Mantika]],Table132[[#This Row],[Disaggregation]]="Baladiya",Table132[[#This Row],[Mantika]])</f>
        <v>Derna</v>
      </c>
      <c r="V9019" s="14" t="str" cm="1">
        <f t="array" ref="V9019">_xlfn.IFS(Table132[[#This Row],[Disaggregation]]="All affected area","All affected area",Table132[[#This Row],[Disaggregation]]="Mantika",Table132[[#This Row],[Mantika]],Table132[[#This Row],[Disaggregation]]="Baladiya",Table132[[#This Row],[Baladiya]])</f>
        <v>Derna</v>
      </c>
    </row>
    <row r="9020" spans="1:22" x14ac:dyDescent="0.35">
      <c r="A9020" s="14" t="s">
        <v>69</v>
      </c>
      <c r="B9020" s="14" t="s">
        <v>11</v>
      </c>
      <c r="C9020" s="14" t="s">
        <v>10</v>
      </c>
      <c r="D9020" s="14" t="s">
        <v>9</v>
      </c>
      <c r="E9020" s="14" t="s">
        <v>55</v>
      </c>
      <c r="F9020" s="14" t="s">
        <v>54</v>
      </c>
      <c r="G9020" s="14" t="s">
        <v>55</v>
      </c>
      <c r="H9020" s="14" t="s">
        <v>61</v>
      </c>
      <c r="I9020" s="14" t="s">
        <v>504</v>
      </c>
      <c r="J9020" s="14" t="s">
        <v>80</v>
      </c>
      <c r="K9020" s="14" t="s">
        <v>92</v>
      </c>
      <c r="M9020" s="14">
        <v>12</v>
      </c>
      <c r="R9020" s="14">
        <v>13</v>
      </c>
      <c r="S9020" s="14">
        <v>92.31</v>
      </c>
      <c r="T9020" s="14" cm="1">
        <f t="array" ref="T9020">_xlfn.IFS(Table132[[#This Row],[percentages]]="",Table132[[#This Row],[percentages without NA]]/100,Table132[[#This Row],[percentages without NA]]="",Table132[[#This Row],[percentages]]/100)</f>
        <v>0.92310000000000003</v>
      </c>
      <c r="U9020" s="14" t="str" cm="1">
        <f t="array" ref="U9020">_xlfn.IFS(Table132[[#This Row],[Disaggregation]]="All affected area","NA",Table132[[#This Row],[Disaggregation]]="Mantika",Table132[[#This Row],[Mantika]],Table132[[#This Row],[Disaggregation]]="Baladiya",Table132[[#This Row],[Mantika]])</f>
        <v>Derna</v>
      </c>
      <c r="V9020" s="14" t="str" cm="1">
        <f t="array" ref="V9020">_xlfn.IFS(Table132[[#This Row],[Disaggregation]]="All affected area","All affected area",Table132[[#This Row],[Disaggregation]]="Mantika",Table132[[#This Row],[Mantika]],Table132[[#This Row],[Disaggregation]]="Baladiya",Table132[[#This Row],[Baladiya]])</f>
        <v>Derna</v>
      </c>
    </row>
    <row r="9021" spans="1:22" x14ac:dyDescent="0.35">
      <c r="A9021" s="14" t="s">
        <v>69</v>
      </c>
      <c r="B9021" s="14" t="s">
        <v>11</v>
      </c>
      <c r="C9021" s="14" t="s">
        <v>10</v>
      </c>
      <c r="D9021" s="14" t="s">
        <v>9</v>
      </c>
      <c r="E9021" s="14" t="s">
        <v>55</v>
      </c>
      <c r="F9021" s="14" t="s">
        <v>54</v>
      </c>
      <c r="G9021" s="14" t="s">
        <v>55</v>
      </c>
      <c r="H9021" s="14" t="s">
        <v>61</v>
      </c>
      <c r="I9021" s="14" t="s">
        <v>504</v>
      </c>
      <c r="J9021" s="14" t="s">
        <v>80</v>
      </c>
      <c r="K9021" s="14" t="s">
        <v>91</v>
      </c>
      <c r="M9021" s="14">
        <v>1</v>
      </c>
      <c r="R9021" s="14">
        <v>13</v>
      </c>
      <c r="S9021" s="14">
        <v>7.69</v>
      </c>
      <c r="T9021" s="14" cm="1">
        <f t="array" ref="T9021">_xlfn.IFS(Table132[[#This Row],[percentages]]="",Table132[[#This Row],[percentages without NA]]/100,Table132[[#This Row],[percentages without NA]]="",Table132[[#This Row],[percentages]]/100)</f>
        <v>7.690000000000001E-2</v>
      </c>
      <c r="U9021" s="14" t="str" cm="1">
        <f t="array" ref="U9021">_xlfn.IFS(Table132[[#This Row],[Disaggregation]]="All affected area","NA",Table132[[#This Row],[Disaggregation]]="Mantika",Table132[[#This Row],[Mantika]],Table132[[#This Row],[Disaggregation]]="Baladiya",Table132[[#This Row],[Mantika]])</f>
        <v>Derna</v>
      </c>
      <c r="V9021" s="14" t="str" cm="1">
        <f t="array" ref="V9021">_xlfn.IFS(Table132[[#This Row],[Disaggregation]]="All affected area","All affected area",Table132[[#This Row],[Disaggregation]]="Mantika",Table132[[#This Row],[Mantika]],Table132[[#This Row],[Disaggregation]]="Baladiya",Table132[[#This Row],[Baladiya]])</f>
        <v>Derna</v>
      </c>
    </row>
    <row r="9022" spans="1:22" x14ac:dyDescent="0.35">
      <c r="A9022" s="14" t="s">
        <v>69</v>
      </c>
      <c r="B9022" s="14" t="s">
        <v>11</v>
      </c>
      <c r="C9022" s="14" t="s">
        <v>10</v>
      </c>
      <c r="D9022" s="14" t="s">
        <v>9</v>
      </c>
      <c r="E9022" s="14" t="s">
        <v>55</v>
      </c>
      <c r="F9022" s="14" t="s">
        <v>54</v>
      </c>
      <c r="G9022" s="14" t="s">
        <v>55</v>
      </c>
      <c r="H9022" s="14" t="s">
        <v>61</v>
      </c>
      <c r="I9022" s="14" t="s">
        <v>504</v>
      </c>
      <c r="J9022" s="14" t="s">
        <v>80</v>
      </c>
      <c r="K9022" s="14" t="s">
        <v>90</v>
      </c>
      <c r="M9022" s="14">
        <v>9</v>
      </c>
      <c r="R9022" s="14">
        <v>13</v>
      </c>
      <c r="S9022" s="14">
        <v>69.23</v>
      </c>
      <c r="T9022" s="14" cm="1">
        <f t="array" ref="T9022">_xlfn.IFS(Table132[[#This Row],[percentages]]="",Table132[[#This Row],[percentages without NA]]/100,Table132[[#This Row],[percentages without NA]]="",Table132[[#This Row],[percentages]]/100)</f>
        <v>0.69230000000000003</v>
      </c>
      <c r="U9022" s="14" t="str" cm="1">
        <f t="array" ref="U9022">_xlfn.IFS(Table132[[#This Row],[Disaggregation]]="All affected area","NA",Table132[[#This Row],[Disaggregation]]="Mantika",Table132[[#This Row],[Mantika]],Table132[[#This Row],[Disaggregation]]="Baladiya",Table132[[#This Row],[Mantika]])</f>
        <v>Derna</v>
      </c>
      <c r="V9022" s="14" t="str" cm="1">
        <f t="array" ref="V9022">_xlfn.IFS(Table132[[#This Row],[Disaggregation]]="All affected area","All affected area",Table132[[#This Row],[Disaggregation]]="Mantika",Table132[[#This Row],[Mantika]],Table132[[#This Row],[Disaggregation]]="Baladiya",Table132[[#This Row],[Baladiya]])</f>
        <v>Derna</v>
      </c>
    </row>
    <row r="9023" spans="1:22" x14ac:dyDescent="0.35">
      <c r="A9023" s="14" t="s">
        <v>69</v>
      </c>
      <c r="B9023" s="14" t="s">
        <v>11</v>
      </c>
      <c r="C9023" s="14" t="s">
        <v>10</v>
      </c>
      <c r="D9023" s="14" t="s">
        <v>9</v>
      </c>
      <c r="E9023" s="14" t="s">
        <v>55</v>
      </c>
      <c r="F9023" s="14" t="s">
        <v>54</v>
      </c>
      <c r="G9023" s="14" t="s">
        <v>55</v>
      </c>
      <c r="H9023" s="14" t="s">
        <v>61</v>
      </c>
      <c r="I9023" s="14" t="s">
        <v>504</v>
      </c>
      <c r="J9023" s="14" t="s">
        <v>80</v>
      </c>
      <c r="K9023" s="14" t="s">
        <v>89</v>
      </c>
      <c r="M9023" s="14">
        <v>12</v>
      </c>
      <c r="R9023" s="14">
        <v>13</v>
      </c>
      <c r="S9023" s="14">
        <v>92.31</v>
      </c>
      <c r="T9023" s="14" cm="1">
        <f t="array" ref="T9023">_xlfn.IFS(Table132[[#This Row],[percentages]]="",Table132[[#This Row],[percentages without NA]]/100,Table132[[#This Row],[percentages without NA]]="",Table132[[#This Row],[percentages]]/100)</f>
        <v>0.92310000000000003</v>
      </c>
      <c r="U9023" s="14" t="str" cm="1">
        <f t="array" ref="U9023">_xlfn.IFS(Table132[[#This Row],[Disaggregation]]="All affected area","NA",Table132[[#This Row],[Disaggregation]]="Mantika",Table132[[#This Row],[Mantika]],Table132[[#This Row],[Disaggregation]]="Baladiya",Table132[[#This Row],[Mantika]])</f>
        <v>Derna</v>
      </c>
      <c r="V9023" s="14" t="str" cm="1">
        <f t="array" ref="V9023">_xlfn.IFS(Table132[[#This Row],[Disaggregation]]="All affected area","All affected area",Table132[[#This Row],[Disaggregation]]="Mantika",Table132[[#This Row],[Mantika]],Table132[[#This Row],[Disaggregation]]="Baladiya",Table132[[#This Row],[Baladiya]])</f>
        <v>Derna</v>
      </c>
    </row>
    <row r="9024" spans="1:22" x14ac:dyDescent="0.35">
      <c r="A9024" s="14" t="s">
        <v>69</v>
      </c>
      <c r="B9024" s="14" t="s">
        <v>11</v>
      </c>
      <c r="C9024" s="14" t="s">
        <v>10</v>
      </c>
      <c r="D9024" s="14" t="s">
        <v>9</v>
      </c>
      <c r="E9024" s="14" t="s">
        <v>55</v>
      </c>
      <c r="F9024" s="14" t="s">
        <v>54</v>
      </c>
      <c r="G9024" s="14" t="s">
        <v>55</v>
      </c>
      <c r="H9024" s="14" t="s">
        <v>61</v>
      </c>
      <c r="I9024" s="14" t="s">
        <v>504</v>
      </c>
      <c r="J9024" s="14" t="s">
        <v>80</v>
      </c>
      <c r="K9024" s="14" t="s">
        <v>88</v>
      </c>
      <c r="M9024" s="14">
        <v>7</v>
      </c>
      <c r="R9024" s="14">
        <v>13</v>
      </c>
      <c r="S9024" s="14">
        <v>53.85</v>
      </c>
      <c r="T9024" s="14" cm="1">
        <f t="array" ref="T9024">_xlfn.IFS(Table132[[#This Row],[percentages]]="",Table132[[#This Row],[percentages without NA]]/100,Table132[[#This Row],[percentages without NA]]="",Table132[[#This Row],[percentages]]/100)</f>
        <v>0.53849999999999998</v>
      </c>
      <c r="U9024" s="14" t="str" cm="1">
        <f t="array" ref="U9024">_xlfn.IFS(Table132[[#This Row],[Disaggregation]]="All affected area","NA",Table132[[#This Row],[Disaggregation]]="Mantika",Table132[[#This Row],[Mantika]],Table132[[#This Row],[Disaggregation]]="Baladiya",Table132[[#This Row],[Mantika]])</f>
        <v>Derna</v>
      </c>
      <c r="V9024" s="14" t="str" cm="1">
        <f t="array" ref="V9024">_xlfn.IFS(Table132[[#This Row],[Disaggregation]]="All affected area","All affected area",Table132[[#This Row],[Disaggregation]]="Mantika",Table132[[#This Row],[Mantika]],Table132[[#This Row],[Disaggregation]]="Baladiya",Table132[[#This Row],[Baladiya]])</f>
        <v>Derna</v>
      </c>
    </row>
    <row r="9025" spans="1:22" x14ac:dyDescent="0.35">
      <c r="A9025" s="14" t="s">
        <v>69</v>
      </c>
      <c r="B9025" s="14" t="s">
        <v>11</v>
      </c>
      <c r="C9025" s="14" t="s">
        <v>10</v>
      </c>
      <c r="D9025" s="14" t="s">
        <v>9</v>
      </c>
      <c r="E9025" s="14" t="s">
        <v>55</v>
      </c>
      <c r="F9025" s="14" t="s">
        <v>54</v>
      </c>
      <c r="G9025" s="14" t="s">
        <v>55</v>
      </c>
      <c r="H9025" s="14" t="s">
        <v>61</v>
      </c>
      <c r="I9025" s="14" t="s">
        <v>504</v>
      </c>
      <c r="J9025" s="14" t="s">
        <v>80</v>
      </c>
      <c r="K9025" s="14" t="s">
        <v>87</v>
      </c>
      <c r="M9025" s="14">
        <v>12</v>
      </c>
      <c r="R9025" s="14">
        <v>13</v>
      </c>
      <c r="S9025" s="14">
        <v>92.31</v>
      </c>
      <c r="T9025" s="14" cm="1">
        <f t="array" ref="T9025">_xlfn.IFS(Table132[[#This Row],[percentages]]="",Table132[[#This Row],[percentages without NA]]/100,Table132[[#This Row],[percentages without NA]]="",Table132[[#This Row],[percentages]]/100)</f>
        <v>0.92310000000000003</v>
      </c>
      <c r="U9025" s="14" t="str" cm="1">
        <f t="array" ref="U9025">_xlfn.IFS(Table132[[#This Row],[Disaggregation]]="All affected area","NA",Table132[[#This Row],[Disaggregation]]="Mantika",Table132[[#This Row],[Mantika]],Table132[[#This Row],[Disaggregation]]="Baladiya",Table132[[#This Row],[Mantika]])</f>
        <v>Derna</v>
      </c>
      <c r="V9025" s="14" t="str" cm="1">
        <f t="array" ref="V9025">_xlfn.IFS(Table132[[#This Row],[Disaggregation]]="All affected area","All affected area",Table132[[#This Row],[Disaggregation]]="Mantika",Table132[[#This Row],[Mantika]],Table132[[#This Row],[Disaggregation]]="Baladiya",Table132[[#This Row],[Baladiya]])</f>
        <v>Derna</v>
      </c>
    </row>
    <row r="9026" spans="1:22" x14ac:dyDescent="0.35">
      <c r="A9026" s="14" t="s">
        <v>69</v>
      </c>
      <c r="B9026" s="14" t="s">
        <v>11</v>
      </c>
      <c r="C9026" s="14" t="s">
        <v>10</v>
      </c>
      <c r="D9026" s="14" t="s">
        <v>9</v>
      </c>
      <c r="E9026" s="14" t="s">
        <v>55</v>
      </c>
      <c r="F9026" s="14" t="s">
        <v>54</v>
      </c>
      <c r="G9026" s="14" t="s">
        <v>55</v>
      </c>
      <c r="H9026" s="14" t="s">
        <v>61</v>
      </c>
      <c r="I9026" s="14" t="s">
        <v>504</v>
      </c>
      <c r="J9026" s="14" t="s">
        <v>80</v>
      </c>
      <c r="K9026" s="14" t="s">
        <v>86</v>
      </c>
      <c r="M9026" s="14">
        <v>9</v>
      </c>
      <c r="R9026" s="14">
        <v>13</v>
      </c>
      <c r="S9026" s="14">
        <v>69.23</v>
      </c>
      <c r="T9026" s="14" cm="1">
        <f t="array" ref="T9026">_xlfn.IFS(Table132[[#This Row],[percentages]]="",Table132[[#This Row],[percentages without NA]]/100,Table132[[#This Row],[percentages without NA]]="",Table132[[#This Row],[percentages]]/100)</f>
        <v>0.69230000000000003</v>
      </c>
      <c r="U9026" s="14" t="str" cm="1">
        <f t="array" ref="U9026">_xlfn.IFS(Table132[[#This Row],[Disaggregation]]="All affected area","NA",Table132[[#This Row],[Disaggregation]]="Mantika",Table132[[#This Row],[Mantika]],Table132[[#This Row],[Disaggregation]]="Baladiya",Table132[[#This Row],[Mantika]])</f>
        <v>Derna</v>
      </c>
      <c r="V9026" s="14" t="str" cm="1">
        <f t="array" ref="V9026">_xlfn.IFS(Table132[[#This Row],[Disaggregation]]="All affected area","All affected area",Table132[[#This Row],[Disaggregation]]="Mantika",Table132[[#This Row],[Mantika]],Table132[[#This Row],[Disaggregation]]="Baladiya",Table132[[#This Row],[Baladiya]])</f>
        <v>Derna</v>
      </c>
    </row>
    <row r="9027" spans="1:22" x14ac:dyDescent="0.35">
      <c r="A9027" s="14" t="s">
        <v>69</v>
      </c>
      <c r="B9027" s="14" t="s">
        <v>11</v>
      </c>
      <c r="C9027" s="14" t="s">
        <v>10</v>
      </c>
      <c r="D9027" s="14" t="s">
        <v>9</v>
      </c>
      <c r="E9027" s="14" t="s">
        <v>55</v>
      </c>
      <c r="F9027" s="14" t="s">
        <v>54</v>
      </c>
      <c r="G9027" s="14" t="s">
        <v>55</v>
      </c>
      <c r="H9027" s="14" t="s">
        <v>61</v>
      </c>
      <c r="I9027" s="14" t="s">
        <v>504</v>
      </c>
      <c r="J9027" s="14" t="s">
        <v>80</v>
      </c>
      <c r="K9027" s="14" t="s">
        <v>85</v>
      </c>
      <c r="M9027" s="14">
        <v>10</v>
      </c>
      <c r="R9027" s="14">
        <v>13</v>
      </c>
      <c r="S9027" s="14">
        <v>76.92</v>
      </c>
      <c r="T9027" s="14" cm="1">
        <f t="array" ref="T9027">_xlfn.IFS(Table132[[#This Row],[percentages]]="",Table132[[#This Row],[percentages without NA]]/100,Table132[[#This Row],[percentages without NA]]="",Table132[[#This Row],[percentages]]/100)</f>
        <v>0.76919999999999999</v>
      </c>
      <c r="U9027" s="14" t="str" cm="1">
        <f t="array" ref="U9027">_xlfn.IFS(Table132[[#This Row],[Disaggregation]]="All affected area","NA",Table132[[#This Row],[Disaggregation]]="Mantika",Table132[[#This Row],[Mantika]],Table132[[#This Row],[Disaggregation]]="Baladiya",Table132[[#This Row],[Mantika]])</f>
        <v>Derna</v>
      </c>
      <c r="V9027" s="14" t="str" cm="1">
        <f t="array" ref="V9027">_xlfn.IFS(Table132[[#This Row],[Disaggregation]]="All affected area","All affected area",Table132[[#This Row],[Disaggregation]]="Mantika",Table132[[#This Row],[Mantika]],Table132[[#This Row],[Disaggregation]]="Baladiya",Table132[[#This Row],[Baladiya]])</f>
        <v>Derna</v>
      </c>
    </row>
    <row r="9028" spans="1:22" x14ac:dyDescent="0.35">
      <c r="A9028" s="14" t="s">
        <v>69</v>
      </c>
      <c r="B9028" s="14" t="s">
        <v>11</v>
      </c>
      <c r="C9028" s="14" t="s">
        <v>10</v>
      </c>
      <c r="D9028" s="14" t="s">
        <v>9</v>
      </c>
      <c r="E9028" s="14" t="s">
        <v>55</v>
      </c>
      <c r="F9028" s="14" t="s">
        <v>54</v>
      </c>
      <c r="G9028" s="14" t="s">
        <v>55</v>
      </c>
      <c r="H9028" s="14" t="s">
        <v>61</v>
      </c>
      <c r="I9028" s="14" t="s">
        <v>504</v>
      </c>
      <c r="J9028" s="14" t="s">
        <v>80</v>
      </c>
      <c r="K9028" s="14" t="s">
        <v>84</v>
      </c>
      <c r="M9028" s="14">
        <v>1</v>
      </c>
      <c r="R9028" s="14">
        <v>13</v>
      </c>
      <c r="S9028" s="14">
        <v>7.69</v>
      </c>
      <c r="T9028" s="14" cm="1">
        <f t="array" ref="T9028">_xlfn.IFS(Table132[[#This Row],[percentages]]="",Table132[[#This Row],[percentages without NA]]/100,Table132[[#This Row],[percentages without NA]]="",Table132[[#This Row],[percentages]]/100)</f>
        <v>7.690000000000001E-2</v>
      </c>
      <c r="U9028" s="14" t="str" cm="1">
        <f t="array" ref="U9028">_xlfn.IFS(Table132[[#This Row],[Disaggregation]]="All affected area","NA",Table132[[#This Row],[Disaggregation]]="Mantika",Table132[[#This Row],[Mantika]],Table132[[#This Row],[Disaggregation]]="Baladiya",Table132[[#This Row],[Mantika]])</f>
        <v>Derna</v>
      </c>
      <c r="V9028" s="14" t="str" cm="1">
        <f t="array" ref="V9028">_xlfn.IFS(Table132[[#This Row],[Disaggregation]]="All affected area","All affected area",Table132[[#This Row],[Disaggregation]]="Mantika",Table132[[#This Row],[Mantika]],Table132[[#This Row],[Disaggregation]]="Baladiya",Table132[[#This Row],[Baladiya]])</f>
        <v>Derna</v>
      </c>
    </row>
    <row r="9029" spans="1:22" x14ac:dyDescent="0.35">
      <c r="A9029" s="14" t="s">
        <v>69</v>
      </c>
      <c r="B9029" s="14" t="s">
        <v>11</v>
      </c>
      <c r="C9029" s="14" t="s">
        <v>10</v>
      </c>
      <c r="D9029" s="14" t="s">
        <v>9</v>
      </c>
      <c r="E9029" s="14" t="s">
        <v>55</v>
      </c>
      <c r="F9029" s="14" t="s">
        <v>54</v>
      </c>
      <c r="G9029" s="14" t="s">
        <v>55</v>
      </c>
      <c r="H9029" s="14" t="s">
        <v>61</v>
      </c>
      <c r="I9029" s="14" t="s">
        <v>504</v>
      </c>
      <c r="J9029" s="14" t="s">
        <v>80</v>
      </c>
      <c r="K9029" s="14" t="s">
        <v>83</v>
      </c>
      <c r="M9029" s="14">
        <v>3</v>
      </c>
      <c r="R9029" s="14">
        <v>13</v>
      </c>
      <c r="S9029" s="14">
        <v>23.08</v>
      </c>
      <c r="T9029" s="14" cm="1">
        <f t="array" ref="T9029">_xlfn.IFS(Table132[[#This Row],[percentages]]="",Table132[[#This Row],[percentages without NA]]/100,Table132[[#This Row],[percentages without NA]]="",Table132[[#This Row],[percentages]]/100)</f>
        <v>0.23079999999999998</v>
      </c>
      <c r="U9029" s="14" t="str" cm="1">
        <f t="array" ref="U9029">_xlfn.IFS(Table132[[#This Row],[Disaggregation]]="All affected area","NA",Table132[[#This Row],[Disaggregation]]="Mantika",Table132[[#This Row],[Mantika]],Table132[[#This Row],[Disaggregation]]="Baladiya",Table132[[#This Row],[Mantika]])</f>
        <v>Derna</v>
      </c>
      <c r="V9029" s="14" t="str" cm="1">
        <f t="array" ref="V9029">_xlfn.IFS(Table132[[#This Row],[Disaggregation]]="All affected area","All affected area",Table132[[#This Row],[Disaggregation]]="Mantika",Table132[[#This Row],[Mantika]],Table132[[#This Row],[Disaggregation]]="Baladiya",Table132[[#This Row],[Baladiya]])</f>
        <v>Derna</v>
      </c>
    </row>
    <row r="9030" spans="1:22" x14ac:dyDescent="0.35">
      <c r="A9030" s="14" t="s">
        <v>69</v>
      </c>
      <c r="B9030" s="14" t="s">
        <v>11</v>
      </c>
      <c r="C9030" s="14" t="s">
        <v>10</v>
      </c>
      <c r="D9030" s="14" t="s">
        <v>9</v>
      </c>
      <c r="E9030" s="14" t="s">
        <v>55</v>
      </c>
      <c r="F9030" s="14" t="s">
        <v>54</v>
      </c>
      <c r="G9030" s="14" t="s">
        <v>55</v>
      </c>
      <c r="H9030" s="14" t="s">
        <v>61</v>
      </c>
      <c r="I9030" s="14" t="s">
        <v>504</v>
      </c>
      <c r="J9030" s="14" t="s">
        <v>80</v>
      </c>
      <c r="K9030" s="14" t="s">
        <v>82</v>
      </c>
      <c r="M9030" s="14">
        <v>3</v>
      </c>
      <c r="R9030" s="14">
        <v>13</v>
      </c>
      <c r="S9030" s="14">
        <v>23.08</v>
      </c>
      <c r="T9030" s="14" cm="1">
        <f t="array" ref="T9030">_xlfn.IFS(Table132[[#This Row],[percentages]]="",Table132[[#This Row],[percentages without NA]]/100,Table132[[#This Row],[percentages without NA]]="",Table132[[#This Row],[percentages]]/100)</f>
        <v>0.23079999999999998</v>
      </c>
      <c r="U9030" s="14" t="str" cm="1">
        <f t="array" ref="U9030">_xlfn.IFS(Table132[[#This Row],[Disaggregation]]="All affected area","NA",Table132[[#This Row],[Disaggregation]]="Mantika",Table132[[#This Row],[Mantika]],Table132[[#This Row],[Disaggregation]]="Baladiya",Table132[[#This Row],[Mantika]])</f>
        <v>Derna</v>
      </c>
      <c r="V9030" s="14" t="str" cm="1">
        <f t="array" ref="V9030">_xlfn.IFS(Table132[[#This Row],[Disaggregation]]="All affected area","All affected area",Table132[[#This Row],[Disaggregation]]="Mantika",Table132[[#This Row],[Mantika]],Table132[[#This Row],[Disaggregation]]="Baladiya",Table132[[#This Row],[Baladiya]])</f>
        <v>Derna</v>
      </c>
    </row>
    <row r="9031" spans="1:22" x14ac:dyDescent="0.35">
      <c r="A9031" s="14" t="s">
        <v>69</v>
      </c>
      <c r="B9031" s="14" t="s">
        <v>11</v>
      </c>
      <c r="C9031" s="14" t="s">
        <v>10</v>
      </c>
      <c r="D9031" s="14" t="s">
        <v>9</v>
      </c>
      <c r="E9031" s="14" t="s">
        <v>55</v>
      </c>
      <c r="F9031" s="14" t="s">
        <v>54</v>
      </c>
      <c r="G9031" s="14" t="s">
        <v>55</v>
      </c>
      <c r="H9031" s="14" t="s">
        <v>61</v>
      </c>
      <c r="I9031" s="14" t="s">
        <v>504</v>
      </c>
      <c r="J9031" s="14" t="s">
        <v>80</v>
      </c>
      <c r="K9031" s="14" t="s">
        <v>73</v>
      </c>
      <c r="M9031" s="14">
        <v>3</v>
      </c>
      <c r="R9031" s="14">
        <v>13</v>
      </c>
      <c r="S9031" s="14">
        <v>23.08</v>
      </c>
      <c r="T9031" s="14" cm="1">
        <f t="array" ref="T9031">_xlfn.IFS(Table132[[#This Row],[percentages]]="",Table132[[#This Row],[percentages without NA]]/100,Table132[[#This Row],[percentages without NA]]="",Table132[[#This Row],[percentages]]/100)</f>
        <v>0.23079999999999998</v>
      </c>
      <c r="U9031" s="14" t="str" cm="1">
        <f t="array" ref="U9031">_xlfn.IFS(Table132[[#This Row],[Disaggregation]]="All affected area","NA",Table132[[#This Row],[Disaggregation]]="Mantika",Table132[[#This Row],[Mantika]],Table132[[#This Row],[Disaggregation]]="Baladiya",Table132[[#This Row],[Mantika]])</f>
        <v>Derna</v>
      </c>
      <c r="V9031" s="14" t="str" cm="1">
        <f t="array" ref="V9031">_xlfn.IFS(Table132[[#This Row],[Disaggregation]]="All affected area","All affected area",Table132[[#This Row],[Disaggregation]]="Mantika",Table132[[#This Row],[Mantika]],Table132[[#This Row],[Disaggregation]]="Baladiya",Table132[[#This Row],[Baladiya]])</f>
        <v>Derna</v>
      </c>
    </row>
    <row r="9032" spans="1:22" x14ac:dyDescent="0.35">
      <c r="A9032" s="14" t="s">
        <v>69</v>
      </c>
      <c r="B9032" s="14" t="s">
        <v>11</v>
      </c>
      <c r="C9032" s="14" t="s">
        <v>10</v>
      </c>
      <c r="D9032" s="14" t="s">
        <v>9</v>
      </c>
      <c r="E9032" s="14" t="s">
        <v>55</v>
      </c>
      <c r="F9032" s="14" t="s">
        <v>54</v>
      </c>
      <c r="G9032" s="14" t="s">
        <v>55</v>
      </c>
      <c r="H9032" s="14" t="s">
        <v>61</v>
      </c>
      <c r="I9032" s="14" t="s">
        <v>504</v>
      </c>
      <c r="J9032" s="14" t="s">
        <v>80</v>
      </c>
      <c r="K9032" s="14" t="s">
        <v>81</v>
      </c>
      <c r="M9032" s="14">
        <v>3</v>
      </c>
      <c r="R9032" s="14">
        <v>13</v>
      </c>
      <c r="S9032" s="14">
        <v>23.08</v>
      </c>
      <c r="T9032" s="14" cm="1">
        <f t="array" ref="T9032">_xlfn.IFS(Table132[[#This Row],[percentages]]="",Table132[[#This Row],[percentages without NA]]/100,Table132[[#This Row],[percentages without NA]]="",Table132[[#This Row],[percentages]]/100)</f>
        <v>0.23079999999999998</v>
      </c>
      <c r="U9032" s="14" t="str" cm="1">
        <f t="array" ref="U9032">_xlfn.IFS(Table132[[#This Row],[Disaggregation]]="All affected area","NA",Table132[[#This Row],[Disaggregation]]="Mantika",Table132[[#This Row],[Mantika]],Table132[[#This Row],[Disaggregation]]="Baladiya",Table132[[#This Row],[Mantika]])</f>
        <v>Derna</v>
      </c>
      <c r="V9032" s="14" t="str" cm="1">
        <f t="array" ref="V9032">_xlfn.IFS(Table132[[#This Row],[Disaggregation]]="All affected area","All affected area",Table132[[#This Row],[Disaggregation]]="Mantika",Table132[[#This Row],[Mantika]],Table132[[#This Row],[Disaggregation]]="Baladiya",Table132[[#This Row],[Baladiya]])</f>
        <v>Derna</v>
      </c>
    </row>
    <row r="9033" spans="1:22" x14ac:dyDescent="0.35">
      <c r="A9033" s="14" t="s">
        <v>69</v>
      </c>
      <c r="B9033" s="14" t="s">
        <v>11</v>
      </c>
      <c r="C9033" s="14" t="s">
        <v>10</v>
      </c>
      <c r="D9033" s="14" t="s">
        <v>9</v>
      </c>
      <c r="E9033" s="14" t="s">
        <v>55</v>
      </c>
      <c r="F9033" s="14" t="s">
        <v>54</v>
      </c>
      <c r="G9033" s="14" t="s">
        <v>55</v>
      </c>
      <c r="H9033" s="14" t="s">
        <v>61</v>
      </c>
      <c r="I9033" s="14" t="s">
        <v>504</v>
      </c>
      <c r="J9033" s="14" t="s">
        <v>80</v>
      </c>
      <c r="K9033" s="14" t="s">
        <v>79</v>
      </c>
      <c r="M9033" s="14">
        <v>1</v>
      </c>
      <c r="R9033" s="14">
        <v>13</v>
      </c>
      <c r="S9033" s="14">
        <v>7.69</v>
      </c>
      <c r="T9033" s="14" cm="1">
        <f t="array" ref="T9033">_xlfn.IFS(Table132[[#This Row],[percentages]]="",Table132[[#This Row],[percentages without NA]]/100,Table132[[#This Row],[percentages without NA]]="",Table132[[#This Row],[percentages]]/100)</f>
        <v>7.690000000000001E-2</v>
      </c>
      <c r="U9033" s="14" t="str" cm="1">
        <f t="array" ref="U9033">_xlfn.IFS(Table132[[#This Row],[Disaggregation]]="All affected area","NA",Table132[[#This Row],[Disaggregation]]="Mantika",Table132[[#This Row],[Mantika]],Table132[[#This Row],[Disaggregation]]="Baladiya",Table132[[#This Row],[Mantika]])</f>
        <v>Derna</v>
      </c>
      <c r="V9033" s="14" t="str" cm="1">
        <f t="array" ref="V9033">_xlfn.IFS(Table132[[#This Row],[Disaggregation]]="All affected area","All affected area",Table132[[#This Row],[Disaggregation]]="Mantika",Table132[[#This Row],[Mantika]],Table132[[#This Row],[Disaggregation]]="Baladiya",Table132[[#This Row],[Baladiya]])</f>
        <v>Derna</v>
      </c>
    </row>
    <row r="9034" spans="1:22" x14ac:dyDescent="0.35">
      <c r="A9034" s="14" t="s">
        <v>69</v>
      </c>
      <c r="B9034" s="14" t="s">
        <v>11</v>
      </c>
      <c r="C9034" s="14" t="s">
        <v>10</v>
      </c>
      <c r="D9034" s="14" t="s">
        <v>9</v>
      </c>
      <c r="E9034" s="14" t="s">
        <v>55</v>
      </c>
      <c r="F9034" s="14" t="s">
        <v>54</v>
      </c>
      <c r="G9034" s="14" t="s">
        <v>59</v>
      </c>
      <c r="H9034" s="14" t="s">
        <v>58</v>
      </c>
      <c r="I9034" s="14" t="s">
        <v>504</v>
      </c>
      <c r="J9034" s="14" t="s">
        <v>80</v>
      </c>
      <c r="K9034" s="14" t="s">
        <v>98</v>
      </c>
      <c r="M9034" s="14">
        <v>2</v>
      </c>
      <c r="R9034" s="14">
        <v>7</v>
      </c>
      <c r="S9034" s="14">
        <v>28.57</v>
      </c>
      <c r="T9034" s="14" cm="1">
        <f t="array" ref="T9034">_xlfn.IFS(Table132[[#This Row],[percentages]]="",Table132[[#This Row],[percentages without NA]]/100,Table132[[#This Row],[percentages without NA]]="",Table132[[#This Row],[percentages]]/100)</f>
        <v>0.28570000000000001</v>
      </c>
      <c r="U9034" s="14" t="str" cm="1">
        <f t="array" ref="U9034">_xlfn.IFS(Table132[[#This Row],[Disaggregation]]="All affected area","NA",Table132[[#This Row],[Disaggregation]]="Mantika",Table132[[#This Row],[Mantika]],Table132[[#This Row],[Disaggregation]]="Baladiya",Table132[[#This Row],[Mantika]])</f>
        <v>Derna</v>
      </c>
      <c r="V9034" s="14" t="str" cm="1">
        <f t="array" ref="V9034">_xlfn.IFS(Table132[[#This Row],[Disaggregation]]="All affected area","All affected area",Table132[[#This Row],[Disaggregation]]="Mantika",Table132[[#This Row],[Mantika]],Table132[[#This Row],[Disaggregation]]="Baladiya",Table132[[#This Row],[Baladiya]])</f>
        <v>Alqubba</v>
      </c>
    </row>
    <row r="9035" spans="1:22" x14ac:dyDescent="0.35">
      <c r="A9035" s="14" t="s">
        <v>69</v>
      </c>
      <c r="B9035" s="14" t="s">
        <v>11</v>
      </c>
      <c r="C9035" s="14" t="s">
        <v>10</v>
      </c>
      <c r="D9035" s="14" t="s">
        <v>9</v>
      </c>
      <c r="E9035" s="14" t="s">
        <v>55</v>
      </c>
      <c r="F9035" s="14" t="s">
        <v>54</v>
      </c>
      <c r="G9035" s="14" t="s">
        <v>59</v>
      </c>
      <c r="H9035" s="14" t="s">
        <v>58</v>
      </c>
      <c r="I9035" s="14" t="s">
        <v>504</v>
      </c>
      <c r="J9035" s="14" t="s">
        <v>80</v>
      </c>
      <c r="K9035" s="14" t="s">
        <v>97</v>
      </c>
      <c r="M9035" s="14">
        <v>0</v>
      </c>
      <c r="R9035" s="14">
        <v>7</v>
      </c>
      <c r="S9035" s="14">
        <v>0</v>
      </c>
      <c r="T9035" s="14" cm="1">
        <f t="array" ref="T9035">_xlfn.IFS(Table132[[#This Row],[percentages]]="",Table132[[#This Row],[percentages without NA]]/100,Table132[[#This Row],[percentages without NA]]="",Table132[[#This Row],[percentages]]/100)</f>
        <v>0</v>
      </c>
      <c r="U9035" s="14" t="str" cm="1">
        <f t="array" ref="U9035">_xlfn.IFS(Table132[[#This Row],[Disaggregation]]="All affected area","NA",Table132[[#This Row],[Disaggregation]]="Mantika",Table132[[#This Row],[Mantika]],Table132[[#This Row],[Disaggregation]]="Baladiya",Table132[[#This Row],[Mantika]])</f>
        <v>Derna</v>
      </c>
      <c r="V9035" s="14" t="str" cm="1">
        <f t="array" ref="V9035">_xlfn.IFS(Table132[[#This Row],[Disaggregation]]="All affected area","All affected area",Table132[[#This Row],[Disaggregation]]="Mantika",Table132[[#This Row],[Mantika]],Table132[[#This Row],[Disaggregation]]="Baladiya",Table132[[#This Row],[Baladiya]])</f>
        <v>Alqubba</v>
      </c>
    </row>
    <row r="9036" spans="1:22" x14ac:dyDescent="0.35">
      <c r="A9036" s="14" t="s">
        <v>69</v>
      </c>
      <c r="B9036" s="14" t="s">
        <v>11</v>
      </c>
      <c r="C9036" s="14" t="s">
        <v>10</v>
      </c>
      <c r="D9036" s="14" t="s">
        <v>9</v>
      </c>
      <c r="E9036" s="14" t="s">
        <v>55</v>
      </c>
      <c r="F9036" s="14" t="s">
        <v>54</v>
      </c>
      <c r="G9036" s="14" t="s">
        <v>59</v>
      </c>
      <c r="H9036" s="14" t="s">
        <v>58</v>
      </c>
      <c r="I9036" s="14" t="s">
        <v>504</v>
      </c>
      <c r="J9036" s="14" t="s">
        <v>80</v>
      </c>
      <c r="K9036" s="14" t="s">
        <v>96</v>
      </c>
      <c r="M9036" s="14">
        <v>1</v>
      </c>
      <c r="R9036" s="14">
        <v>7</v>
      </c>
      <c r="S9036" s="14">
        <v>14.29</v>
      </c>
      <c r="T9036" s="14" cm="1">
        <f t="array" ref="T9036">_xlfn.IFS(Table132[[#This Row],[percentages]]="",Table132[[#This Row],[percentages without NA]]/100,Table132[[#This Row],[percentages without NA]]="",Table132[[#This Row],[percentages]]/100)</f>
        <v>0.1429</v>
      </c>
      <c r="U9036" s="14" t="str" cm="1">
        <f t="array" ref="U9036">_xlfn.IFS(Table132[[#This Row],[Disaggregation]]="All affected area","NA",Table132[[#This Row],[Disaggregation]]="Mantika",Table132[[#This Row],[Mantika]],Table132[[#This Row],[Disaggregation]]="Baladiya",Table132[[#This Row],[Mantika]])</f>
        <v>Derna</v>
      </c>
      <c r="V9036" s="14" t="str" cm="1">
        <f t="array" ref="V9036">_xlfn.IFS(Table132[[#This Row],[Disaggregation]]="All affected area","All affected area",Table132[[#This Row],[Disaggregation]]="Mantika",Table132[[#This Row],[Mantika]],Table132[[#This Row],[Disaggregation]]="Baladiya",Table132[[#This Row],[Baladiya]])</f>
        <v>Alqubba</v>
      </c>
    </row>
    <row r="9037" spans="1:22" x14ac:dyDescent="0.35">
      <c r="A9037" s="14" t="s">
        <v>69</v>
      </c>
      <c r="B9037" s="14" t="s">
        <v>11</v>
      </c>
      <c r="C9037" s="14" t="s">
        <v>10</v>
      </c>
      <c r="D9037" s="14" t="s">
        <v>9</v>
      </c>
      <c r="E9037" s="14" t="s">
        <v>55</v>
      </c>
      <c r="F9037" s="14" t="s">
        <v>54</v>
      </c>
      <c r="G9037" s="14" t="s">
        <v>59</v>
      </c>
      <c r="H9037" s="14" t="s">
        <v>58</v>
      </c>
      <c r="I9037" s="14" t="s">
        <v>504</v>
      </c>
      <c r="J9037" s="14" t="s">
        <v>80</v>
      </c>
      <c r="K9037" s="14" t="s">
        <v>95</v>
      </c>
      <c r="M9037" s="14">
        <v>1</v>
      </c>
      <c r="R9037" s="14">
        <v>7</v>
      </c>
      <c r="S9037" s="14">
        <v>14.29</v>
      </c>
      <c r="T9037" s="14" cm="1">
        <f t="array" ref="T9037">_xlfn.IFS(Table132[[#This Row],[percentages]]="",Table132[[#This Row],[percentages without NA]]/100,Table132[[#This Row],[percentages without NA]]="",Table132[[#This Row],[percentages]]/100)</f>
        <v>0.1429</v>
      </c>
      <c r="U9037" s="14" t="str" cm="1">
        <f t="array" ref="U9037">_xlfn.IFS(Table132[[#This Row],[Disaggregation]]="All affected area","NA",Table132[[#This Row],[Disaggregation]]="Mantika",Table132[[#This Row],[Mantika]],Table132[[#This Row],[Disaggregation]]="Baladiya",Table132[[#This Row],[Mantika]])</f>
        <v>Derna</v>
      </c>
      <c r="V9037" s="14" t="str" cm="1">
        <f t="array" ref="V9037">_xlfn.IFS(Table132[[#This Row],[Disaggregation]]="All affected area","All affected area",Table132[[#This Row],[Disaggregation]]="Mantika",Table132[[#This Row],[Mantika]],Table132[[#This Row],[Disaggregation]]="Baladiya",Table132[[#This Row],[Baladiya]])</f>
        <v>Alqubba</v>
      </c>
    </row>
    <row r="9038" spans="1:22" x14ac:dyDescent="0.35">
      <c r="A9038" s="14" t="s">
        <v>69</v>
      </c>
      <c r="B9038" s="14" t="s">
        <v>11</v>
      </c>
      <c r="C9038" s="14" t="s">
        <v>10</v>
      </c>
      <c r="D9038" s="14" t="s">
        <v>9</v>
      </c>
      <c r="E9038" s="14" t="s">
        <v>55</v>
      </c>
      <c r="F9038" s="14" t="s">
        <v>54</v>
      </c>
      <c r="G9038" s="14" t="s">
        <v>59</v>
      </c>
      <c r="H9038" s="14" t="s">
        <v>58</v>
      </c>
      <c r="I9038" s="14" t="s">
        <v>504</v>
      </c>
      <c r="J9038" s="14" t="s">
        <v>80</v>
      </c>
      <c r="K9038" s="14" t="s">
        <v>94</v>
      </c>
      <c r="M9038" s="14">
        <v>4</v>
      </c>
      <c r="R9038" s="14">
        <v>7</v>
      </c>
      <c r="S9038" s="14">
        <v>57.14</v>
      </c>
      <c r="T9038" s="14" cm="1">
        <f t="array" ref="T9038">_xlfn.IFS(Table132[[#This Row],[percentages]]="",Table132[[#This Row],[percentages without NA]]/100,Table132[[#This Row],[percentages without NA]]="",Table132[[#This Row],[percentages]]/100)</f>
        <v>0.57140000000000002</v>
      </c>
      <c r="U9038" s="14" t="str" cm="1">
        <f t="array" ref="U9038">_xlfn.IFS(Table132[[#This Row],[Disaggregation]]="All affected area","NA",Table132[[#This Row],[Disaggregation]]="Mantika",Table132[[#This Row],[Mantika]],Table132[[#This Row],[Disaggregation]]="Baladiya",Table132[[#This Row],[Mantika]])</f>
        <v>Derna</v>
      </c>
      <c r="V9038" s="14" t="str" cm="1">
        <f t="array" ref="V9038">_xlfn.IFS(Table132[[#This Row],[Disaggregation]]="All affected area","All affected area",Table132[[#This Row],[Disaggregation]]="Mantika",Table132[[#This Row],[Mantika]],Table132[[#This Row],[Disaggregation]]="Baladiya",Table132[[#This Row],[Baladiya]])</f>
        <v>Alqubba</v>
      </c>
    </row>
    <row r="9039" spans="1:22" x14ac:dyDescent="0.35">
      <c r="A9039" s="14" t="s">
        <v>69</v>
      </c>
      <c r="B9039" s="14" t="s">
        <v>11</v>
      </c>
      <c r="C9039" s="14" t="s">
        <v>10</v>
      </c>
      <c r="D9039" s="14" t="s">
        <v>9</v>
      </c>
      <c r="E9039" s="14" t="s">
        <v>55</v>
      </c>
      <c r="F9039" s="14" t="s">
        <v>54</v>
      </c>
      <c r="G9039" s="14" t="s">
        <v>59</v>
      </c>
      <c r="H9039" s="14" t="s">
        <v>58</v>
      </c>
      <c r="I9039" s="14" t="s">
        <v>504</v>
      </c>
      <c r="J9039" s="14" t="s">
        <v>80</v>
      </c>
      <c r="K9039" s="14" t="s">
        <v>93</v>
      </c>
      <c r="M9039" s="14">
        <v>5</v>
      </c>
      <c r="R9039" s="14">
        <v>7</v>
      </c>
      <c r="S9039" s="14">
        <v>71.430000000000007</v>
      </c>
      <c r="T9039" s="14" cm="1">
        <f t="array" ref="T9039">_xlfn.IFS(Table132[[#This Row],[percentages]]="",Table132[[#This Row],[percentages without NA]]/100,Table132[[#This Row],[percentages without NA]]="",Table132[[#This Row],[percentages]]/100)</f>
        <v>0.71430000000000005</v>
      </c>
      <c r="U9039" s="14" t="str" cm="1">
        <f t="array" ref="U9039">_xlfn.IFS(Table132[[#This Row],[Disaggregation]]="All affected area","NA",Table132[[#This Row],[Disaggregation]]="Mantika",Table132[[#This Row],[Mantika]],Table132[[#This Row],[Disaggregation]]="Baladiya",Table132[[#This Row],[Mantika]])</f>
        <v>Derna</v>
      </c>
      <c r="V9039" s="14" t="str" cm="1">
        <f t="array" ref="V9039">_xlfn.IFS(Table132[[#This Row],[Disaggregation]]="All affected area","All affected area",Table132[[#This Row],[Disaggregation]]="Mantika",Table132[[#This Row],[Mantika]],Table132[[#This Row],[Disaggregation]]="Baladiya",Table132[[#This Row],[Baladiya]])</f>
        <v>Alqubba</v>
      </c>
    </row>
    <row r="9040" spans="1:22" x14ac:dyDescent="0.35">
      <c r="A9040" s="14" t="s">
        <v>69</v>
      </c>
      <c r="B9040" s="14" t="s">
        <v>11</v>
      </c>
      <c r="C9040" s="14" t="s">
        <v>10</v>
      </c>
      <c r="D9040" s="14" t="s">
        <v>9</v>
      </c>
      <c r="E9040" s="14" t="s">
        <v>55</v>
      </c>
      <c r="F9040" s="14" t="s">
        <v>54</v>
      </c>
      <c r="G9040" s="14" t="s">
        <v>59</v>
      </c>
      <c r="H9040" s="14" t="s">
        <v>58</v>
      </c>
      <c r="I9040" s="14" t="s">
        <v>504</v>
      </c>
      <c r="J9040" s="14" t="s">
        <v>80</v>
      </c>
      <c r="K9040" s="14" t="s">
        <v>92</v>
      </c>
      <c r="M9040" s="14">
        <v>6</v>
      </c>
      <c r="R9040" s="14">
        <v>7</v>
      </c>
      <c r="S9040" s="14">
        <v>85.71</v>
      </c>
      <c r="T9040" s="14" cm="1">
        <f t="array" ref="T9040">_xlfn.IFS(Table132[[#This Row],[percentages]]="",Table132[[#This Row],[percentages without NA]]/100,Table132[[#This Row],[percentages without NA]]="",Table132[[#This Row],[percentages]]/100)</f>
        <v>0.85709999999999997</v>
      </c>
      <c r="U9040" s="14" t="str" cm="1">
        <f t="array" ref="U9040">_xlfn.IFS(Table132[[#This Row],[Disaggregation]]="All affected area","NA",Table132[[#This Row],[Disaggregation]]="Mantika",Table132[[#This Row],[Mantika]],Table132[[#This Row],[Disaggregation]]="Baladiya",Table132[[#This Row],[Mantika]])</f>
        <v>Derna</v>
      </c>
      <c r="V9040" s="14" t="str" cm="1">
        <f t="array" ref="V9040">_xlfn.IFS(Table132[[#This Row],[Disaggregation]]="All affected area","All affected area",Table132[[#This Row],[Disaggregation]]="Mantika",Table132[[#This Row],[Mantika]],Table132[[#This Row],[Disaggregation]]="Baladiya",Table132[[#This Row],[Baladiya]])</f>
        <v>Alqubba</v>
      </c>
    </row>
    <row r="9041" spans="1:22" x14ac:dyDescent="0.35">
      <c r="A9041" s="14" t="s">
        <v>69</v>
      </c>
      <c r="B9041" s="14" t="s">
        <v>11</v>
      </c>
      <c r="C9041" s="14" t="s">
        <v>10</v>
      </c>
      <c r="D9041" s="14" t="s">
        <v>9</v>
      </c>
      <c r="E9041" s="14" t="s">
        <v>55</v>
      </c>
      <c r="F9041" s="14" t="s">
        <v>54</v>
      </c>
      <c r="G9041" s="14" t="s">
        <v>59</v>
      </c>
      <c r="H9041" s="14" t="s">
        <v>58</v>
      </c>
      <c r="I9041" s="14" t="s">
        <v>504</v>
      </c>
      <c r="J9041" s="14" t="s">
        <v>80</v>
      </c>
      <c r="K9041" s="14" t="s">
        <v>91</v>
      </c>
      <c r="M9041" s="14">
        <v>0</v>
      </c>
      <c r="R9041" s="14">
        <v>7</v>
      </c>
      <c r="S9041" s="14">
        <v>0</v>
      </c>
      <c r="T9041" s="14" cm="1">
        <f t="array" ref="T9041">_xlfn.IFS(Table132[[#This Row],[percentages]]="",Table132[[#This Row],[percentages without NA]]/100,Table132[[#This Row],[percentages without NA]]="",Table132[[#This Row],[percentages]]/100)</f>
        <v>0</v>
      </c>
      <c r="U9041" s="14" t="str" cm="1">
        <f t="array" ref="U9041">_xlfn.IFS(Table132[[#This Row],[Disaggregation]]="All affected area","NA",Table132[[#This Row],[Disaggregation]]="Mantika",Table132[[#This Row],[Mantika]],Table132[[#This Row],[Disaggregation]]="Baladiya",Table132[[#This Row],[Mantika]])</f>
        <v>Derna</v>
      </c>
      <c r="V9041" s="14" t="str" cm="1">
        <f t="array" ref="V9041">_xlfn.IFS(Table132[[#This Row],[Disaggregation]]="All affected area","All affected area",Table132[[#This Row],[Disaggregation]]="Mantika",Table132[[#This Row],[Mantika]],Table132[[#This Row],[Disaggregation]]="Baladiya",Table132[[#This Row],[Baladiya]])</f>
        <v>Alqubba</v>
      </c>
    </row>
    <row r="9042" spans="1:22" x14ac:dyDescent="0.35">
      <c r="A9042" s="14" t="s">
        <v>69</v>
      </c>
      <c r="B9042" s="14" t="s">
        <v>11</v>
      </c>
      <c r="C9042" s="14" t="s">
        <v>10</v>
      </c>
      <c r="D9042" s="14" t="s">
        <v>9</v>
      </c>
      <c r="E9042" s="14" t="s">
        <v>55</v>
      </c>
      <c r="F9042" s="14" t="s">
        <v>54</v>
      </c>
      <c r="G9042" s="14" t="s">
        <v>59</v>
      </c>
      <c r="H9042" s="14" t="s">
        <v>58</v>
      </c>
      <c r="I9042" s="14" t="s">
        <v>504</v>
      </c>
      <c r="J9042" s="14" t="s">
        <v>80</v>
      </c>
      <c r="K9042" s="14" t="s">
        <v>90</v>
      </c>
      <c r="M9042" s="14">
        <v>2</v>
      </c>
      <c r="R9042" s="14">
        <v>7</v>
      </c>
      <c r="S9042" s="14">
        <v>28.57</v>
      </c>
      <c r="T9042" s="14" cm="1">
        <f t="array" ref="T9042">_xlfn.IFS(Table132[[#This Row],[percentages]]="",Table132[[#This Row],[percentages without NA]]/100,Table132[[#This Row],[percentages without NA]]="",Table132[[#This Row],[percentages]]/100)</f>
        <v>0.28570000000000001</v>
      </c>
      <c r="U9042" s="14" t="str" cm="1">
        <f t="array" ref="U9042">_xlfn.IFS(Table132[[#This Row],[Disaggregation]]="All affected area","NA",Table132[[#This Row],[Disaggregation]]="Mantika",Table132[[#This Row],[Mantika]],Table132[[#This Row],[Disaggregation]]="Baladiya",Table132[[#This Row],[Mantika]])</f>
        <v>Derna</v>
      </c>
      <c r="V9042" s="14" t="str" cm="1">
        <f t="array" ref="V9042">_xlfn.IFS(Table132[[#This Row],[Disaggregation]]="All affected area","All affected area",Table132[[#This Row],[Disaggregation]]="Mantika",Table132[[#This Row],[Mantika]],Table132[[#This Row],[Disaggregation]]="Baladiya",Table132[[#This Row],[Baladiya]])</f>
        <v>Alqubba</v>
      </c>
    </row>
    <row r="9043" spans="1:22" x14ac:dyDescent="0.35">
      <c r="A9043" s="14" t="s">
        <v>69</v>
      </c>
      <c r="B9043" s="14" t="s">
        <v>11</v>
      </c>
      <c r="C9043" s="14" t="s">
        <v>10</v>
      </c>
      <c r="D9043" s="14" t="s">
        <v>9</v>
      </c>
      <c r="E9043" s="14" t="s">
        <v>55</v>
      </c>
      <c r="F9043" s="14" t="s">
        <v>54</v>
      </c>
      <c r="G9043" s="14" t="s">
        <v>59</v>
      </c>
      <c r="H9043" s="14" t="s">
        <v>58</v>
      </c>
      <c r="I9043" s="14" t="s">
        <v>504</v>
      </c>
      <c r="J9043" s="14" t="s">
        <v>80</v>
      </c>
      <c r="K9043" s="14" t="s">
        <v>89</v>
      </c>
      <c r="M9043" s="14">
        <v>2</v>
      </c>
      <c r="R9043" s="14">
        <v>7</v>
      </c>
      <c r="S9043" s="14">
        <v>28.57</v>
      </c>
      <c r="T9043" s="14" cm="1">
        <f t="array" ref="T9043">_xlfn.IFS(Table132[[#This Row],[percentages]]="",Table132[[#This Row],[percentages without NA]]/100,Table132[[#This Row],[percentages without NA]]="",Table132[[#This Row],[percentages]]/100)</f>
        <v>0.28570000000000001</v>
      </c>
      <c r="U9043" s="14" t="str" cm="1">
        <f t="array" ref="U9043">_xlfn.IFS(Table132[[#This Row],[Disaggregation]]="All affected area","NA",Table132[[#This Row],[Disaggregation]]="Mantika",Table132[[#This Row],[Mantika]],Table132[[#This Row],[Disaggregation]]="Baladiya",Table132[[#This Row],[Mantika]])</f>
        <v>Derna</v>
      </c>
      <c r="V9043" s="14" t="str" cm="1">
        <f t="array" ref="V9043">_xlfn.IFS(Table132[[#This Row],[Disaggregation]]="All affected area","All affected area",Table132[[#This Row],[Disaggregation]]="Mantika",Table132[[#This Row],[Mantika]],Table132[[#This Row],[Disaggregation]]="Baladiya",Table132[[#This Row],[Baladiya]])</f>
        <v>Alqubba</v>
      </c>
    </row>
    <row r="9044" spans="1:22" x14ac:dyDescent="0.35">
      <c r="A9044" s="14" t="s">
        <v>69</v>
      </c>
      <c r="B9044" s="14" t="s">
        <v>11</v>
      </c>
      <c r="C9044" s="14" t="s">
        <v>10</v>
      </c>
      <c r="D9044" s="14" t="s">
        <v>9</v>
      </c>
      <c r="E9044" s="14" t="s">
        <v>55</v>
      </c>
      <c r="F9044" s="14" t="s">
        <v>54</v>
      </c>
      <c r="G9044" s="14" t="s">
        <v>59</v>
      </c>
      <c r="H9044" s="14" t="s">
        <v>58</v>
      </c>
      <c r="I9044" s="14" t="s">
        <v>504</v>
      </c>
      <c r="J9044" s="14" t="s">
        <v>80</v>
      </c>
      <c r="K9044" s="14" t="s">
        <v>88</v>
      </c>
      <c r="M9044" s="14">
        <v>3</v>
      </c>
      <c r="R9044" s="14">
        <v>7</v>
      </c>
      <c r="S9044" s="14">
        <v>42.86</v>
      </c>
      <c r="T9044" s="14" cm="1">
        <f t="array" ref="T9044">_xlfn.IFS(Table132[[#This Row],[percentages]]="",Table132[[#This Row],[percentages without NA]]/100,Table132[[#This Row],[percentages without NA]]="",Table132[[#This Row],[percentages]]/100)</f>
        <v>0.42859999999999998</v>
      </c>
      <c r="U9044" s="14" t="str" cm="1">
        <f t="array" ref="U9044">_xlfn.IFS(Table132[[#This Row],[Disaggregation]]="All affected area","NA",Table132[[#This Row],[Disaggregation]]="Mantika",Table132[[#This Row],[Mantika]],Table132[[#This Row],[Disaggregation]]="Baladiya",Table132[[#This Row],[Mantika]])</f>
        <v>Derna</v>
      </c>
      <c r="V9044" s="14" t="str" cm="1">
        <f t="array" ref="V9044">_xlfn.IFS(Table132[[#This Row],[Disaggregation]]="All affected area","All affected area",Table132[[#This Row],[Disaggregation]]="Mantika",Table132[[#This Row],[Mantika]],Table132[[#This Row],[Disaggregation]]="Baladiya",Table132[[#This Row],[Baladiya]])</f>
        <v>Alqubba</v>
      </c>
    </row>
    <row r="9045" spans="1:22" x14ac:dyDescent="0.35">
      <c r="A9045" s="14" t="s">
        <v>69</v>
      </c>
      <c r="B9045" s="14" t="s">
        <v>11</v>
      </c>
      <c r="C9045" s="14" t="s">
        <v>10</v>
      </c>
      <c r="D9045" s="14" t="s">
        <v>9</v>
      </c>
      <c r="E9045" s="14" t="s">
        <v>55</v>
      </c>
      <c r="F9045" s="14" t="s">
        <v>54</v>
      </c>
      <c r="G9045" s="14" t="s">
        <v>59</v>
      </c>
      <c r="H9045" s="14" t="s">
        <v>58</v>
      </c>
      <c r="I9045" s="14" t="s">
        <v>504</v>
      </c>
      <c r="J9045" s="14" t="s">
        <v>80</v>
      </c>
      <c r="K9045" s="14" t="s">
        <v>87</v>
      </c>
      <c r="M9045" s="14">
        <v>6</v>
      </c>
      <c r="R9045" s="14">
        <v>7</v>
      </c>
      <c r="S9045" s="14">
        <v>85.71</v>
      </c>
      <c r="T9045" s="14" cm="1">
        <f t="array" ref="T9045">_xlfn.IFS(Table132[[#This Row],[percentages]]="",Table132[[#This Row],[percentages without NA]]/100,Table132[[#This Row],[percentages without NA]]="",Table132[[#This Row],[percentages]]/100)</f>
        <v>0.85709999999999997</v>
      </c>
      <c r="U9045" s="14" t="str" cm="1">
        <f t="array" ref="U9045">_xlfn.IFS(Table132[[#This Row],[Disaggregation]]="All affected area","NA",Table132[[#This Row],[Disaggregation]]="Mantika",Table132[[#This Row],[Mantika]],Table132[[#This Row],[Disaggregation]]="Baladiya",Table132[[#This Row],[Mantika]])</f>
        <v>Derna</v>
      </c>
      <c r="V9045" s="14" t="str" cm="1">
        <f t="array" ref="V9045">_xlfn.IFS(Table132[[#This Row],[Disaggregation]]="All affected area","All affected area",Table132[[#This Row],[Disaggregation]]="Mantika",Table132[[#This Row],[Mantika]],Table132[[#This Row],[Disaggregation]]="Baladiya",Table132[[#This Row],[Baladiya]])</f>
        <v>Alqubba</v>
      </c>
    </row>
    <row r="9046" spans="1:22" x14ac:dyDescent="0.35">
      <c r="A9046" s="14" t="s">
        <v>69</v>
      </c>
      <c r="B9046" s="14" t="s">
        <v>11</v>
      </c>
      <c r="C9046" s="14" t="s">
        <v>10</v>
      </c>
      <c r="D9046" s="14" t="s">
        <v>9</v>
      </c>
      <c r="E9046" s="14" t="s">
        <v>55</v>
      </c>
      <c r="F9046" s="14" t="s">
        <v>54</v>
      </c>
      <c r="G9046" s="14" t="s">
        <v>59</v>
      </c>
      <c r="H9046" s="14" t="s">
        <v>58</v>
      </c>
      <c r="I9046" s="14" t="s">
        <v>504</v>
      </c>
      <c r="J9046" s="14" t="s">
        <v>80</v>
      </c>
      <c r="K9046" s="14" t="s">
        <v>86</v>
      </c>
      <c r="M9046" s="14">
        <v>1</v>
      </c>
      <c r="R9046" s="14">
        <v>7</v>
      </c>
      <c r="S9046" s="14">
        <v>14.29</v>
      </c>
      <c r="T9046" s="14" cm="1">
        <f t="array" ref="T9046">_xlfn.IFS(Table132[[#This Row],[percentages]]="",Table132[[#This Row],[percentages without NA]]/100,Table132[[#This Row],[percentages without NA]]="",Table132[[#This Row],[percentages]]/100)</f>
        <v>0.1429</v>
      </c>
      <c r="U9046" s="14" t="str" cm="1">
        <f t="array" ref="U9046">_xlfn.IFS(Table132[[#This Row],[Disaggregation]]="All affected area","NA",Table132[[#This Row],[Disaggregation]]="Mantika",Table132[[#This Row],[Mantika]],Table132[[#This Row],[Disaggregation]]="Baladiya",Table132[[#This Row],[Mantika]])</f>
        <v>Derna</v>
      </c>
      <c r="V9046" s="14" t="str" cm="1">
        <f t="array" ref="V9046">_xlfn.IFS(Table132[[#This Row],[Disaggregation]]="All affected area","All affected area",Table132[[#This Row],[Disaggregation]]="Mantika",Table132[[#This Row],[Mantika]],Table132[[#This Row],[Disaggregation]]="Baladiya",Table132[[#This Row],[Baladiya]])</f>
        <v>Alqubba</v>
      </c>
    </row>
    <row r="9047" spans="1:22" x14ac:dyDescent="0.35">
      <c r="A9047" s="14" t="s">
        <v>69</v>
      </c>
      <c r="B9047" s="14" t="s">
        <v>11</v>
      </c>
      <c r="C9047" s="14" t="s">
        <v>10</v>
      </c>
      <c r="D9047" s="14" t="s">
        <v>9</v>
      </c>
      <c r="E9047" s="14" t="s">
        <v>55</v>
      </c>
      <c r="F9047" s="14" t="s">
        <v>54</v>
      </c>
      <c r="G9047" s="14" t="s">
        <v>59</v>
      </c>
      <c r="H9047" s="14" t="s">
        <v>58</v>
      </c>
      <c r="I9047" s="14" t="s">
        <v>504</v>
      </c>
      <c r="J9047" s="14" t="s">
        <v>80</v>
      </c>
      <c r="K9047" s="14" t="s">
        <v>85</v>
      </c>
      <c r="M9047" s="14">
        <v>0</v>
      </c>
      <c r="R9047" s="14">
        <v>7</v>
      </c>
      <c r="S9047" s="14">
        <v>0</v>
      </c>
      <c r="T9047" s="14" cm="1">
        <f t="array" ref="T9047">_xlfn.IFS(Table132[[#This Row],[percentages]]="",Table132[[#This Row],[percentages without NA]]/100,Table132[[#This Row],[percentages without NA]]="",Table132[[#This Row],[percentages]]/100)</f>
        <v>0</v>
      </c>
      <c r="U9047" s="14" t="str" cm="1">
        <f t="array" ref="U9047">_xlfn.IFS(Table132[[#This Row],[Disaggregation]]="All affected area","NA",Table132[[#This Row],[Disaggregation]]="Mantika",Table132[[#This Row],[Mantika]],Table132[[#This Row],[Disaggregation]]="Baladiya",Table132[[#This Row],[Mantika]])</f>
        <v>Derna</v>
      </c>
      <c r="V9047" s="14" t="str" cm="1">
        <f t="array" ref="V9047">_xlfn.IFS(Table132[[#This Row],[Disaggregation]]="All affected area","All affected area",Table132[[#This Row],[Disaggregation]]="Mantika",Table132[[#This Row],[Mantika]],Table132[[#This Row],[Disaggregation]]="Baladiya",Table132[[#This Row],[Baladiya]])</f>
        <v>Alqubba</v>
      </c>
    </row>
    <row r="9048" spans="1:22" x14ac:dyDescent="0.35">
      <c r="A9048" s="14" t="s">
        <v>69</v>
      </c>
      <c r="B9048" s="14" t="s">
        <v>11</v>
      </c>
      <c r="C9048" s="14" t="s">
        <v>10</v>
      </c>
      <c r="D9048" s="14" t="s">
        <v>9</v>
      </c>
      <c r="E9048" s="14" t="s">
        <v>55</v>
      </c>
      <c r="F9048" s="14" t="s">
        <v>54</v>
      </c>
      <c r="G9048" s="14" t="s">
        <v>59</v>
      </c>
      <c r="H9048" s="14" t="s">
        <v>58</v>
      </c>
      <c r="I9048" s="14" t="s">
        <v>504</v>
      </c>
      <c r="J9048" s="14" t="s">
        <v>80</v>
      </c>
      <c r="K9048" s="14" t="s">
        <v>84</v>
      </c>
      <c r="M9048" s="14">
        <v>0</v>
      </c>
      <c r="R9048" s="14">
        <v>7</v>
      </c>
      <c r="S9048" s="14">
        <v>0</v>
      </c>
      <c r="T9048" s="14" cm="1">
        <f t="array" ref="T9048">_xlfn.IFS(Table132[[#This Row],[percentages]]="",Table132[[#This Row],[percentages without NA]]/100,Table132[[#This Row],[percentages without NA]]="",Table132[[#This Row],[percentages]]/100)</f>
        <v>0</v>
      </c>
      <c r="U9048" s="14" t="str" cm="1">
        <f t="array" ref="U9048">_xlfn.IFS(Table132[[#This Row],[Disaggregation]]="All affected area","NA",Table132[[#This Row],[Disaggregation]]="Mantika",Table132[[#This Row],[Mantika]],Table132[[#This Row],[Disaggregation]]="Baladiya",Table132[[#This Row],[Mantika]])</f>
        <v>Derna</v>
      </c>
      <c r="V9048" s="14" t="str" cm="1">
        <f t="array" ref="V9048">_xlfn.IFS(Table132[[#This Row],[Disaggregation]]="All affected area","All affected area",Table132[[#This Row],[Disaggregation]]="Mantika",Table132[[#This Row],[Mantika]],Table132[[#This Row],[Disaggregation]]="Baladiya",Table132[[#This Row],[Baladiya]])</f>
        <v>Alqubba</v>
      </c>
    </row>
    <row r="9049" spans="1:22" x14ac:dyDescent="0.35">
      <c r="A9049" s="14" t="s">
        <v>69</v>
      </c>
      <c r="B9049" s="14" t="s">
        <v>11</v>
      </c>
      <c r="C9049" s="14" t="s">
        <v>10</v>
      </c>
      <c r="D9049" s="14" t="s">
        <v>9</v>
      </c>
      <c r="E9049" s="14" t="s">
        <v>55</v>
      </c>
      <c r="F9049" s="14" t="s">
        <v>54</v>
      </c>
      <c r="G9049" s="14" t="s">
        <v>59</v>
      </c>
      <c r="H9049" s="14" t="s">
        <v>58</v>
      </c>
      <c r="I9049" s="14" t="s">
        <v>504</v>
      </c>
      <c r="J9049" s="14" t="s">
        <v>80</v>
      </c>
      <c r="K9049" s="14" t="s">
        <v>83</v>
      </c>
      <c r="M9049" s="14">
        <v>1</v>
      </c>
      <c r="R9049" s="14">
        <v>7</v>
      </c>
      <c r="S9049" s="14">
        <v>14.29</v>
      </c>
      <c r="T9049" s="14" cm="1">
        <f t="array" ref="T9049">_xlfn.IFS(Table132[[#This Row],[percentages]]="",Table132[[#This Row],[percentages without NA]]/100,Table132[[#This Row],[percentages without NA]]="",Table132[[#This Row],[percentages]]/100)</f>
        <v>0.1429</v>
      </c>
      <c r="U9049" s="14" t="str" cm="1">
        <f t="array" ref="U9049">_xlfn.IFS(Table132[[#This Row],[Disaggregation]]="All affected area","NA",Table132[[#This Row],[Disaggregation]]="Mantika",Table132[[#This Row],[Mantika]],Table132[[#This Row],[Disaggregation]]="Baladiya",Table132[[#This Row],[Mantika]])</f>
        <v>Derna</v>
      </c>
      <c r="V9049" s="14" t="str" cm="1">
        <f t="array" ref="V9049">_xlfn.IFS(Table132[[#This Row],[Disaggregation]]="All affected area","All affected area",Table132[[#This Row],[Disaggregation]]="Mantika",Table132[[#This Row],[Mantika]],Table132[[#This Row],[Disaggregation]]="Baladiya",Table132[[#This Row],[Baladiya]])</f>
        <v>Alqubba</v>
      </c>
    </row>
    <row r="9050" spans="1:22" x14ac:dyDescent="0.35">
      <c r="A9050" s="14" t="s">
        <v>69</v>
      </c>
      <c r="B9050" s="14" t="s">
        <v>11</v>
      </c>
      <c r="C9050" s="14" t="s">
        <v>10</v>
      </c>
      <c r="D9050" s="14" t="s">
        <v>9</v>
      </c>
      <c r="E9050" s="14" t="s">
        <v>55</v>
      </c>
      <c r="F9050" s="14" t="s">
        <v>54</v>
      </c>
      <c r="G9050" s="14" t="s">
        <v>59</v>
      </c>
      <c r="H9050" s="14" t="s">
        <v>58</v>
      </c>
      <c r="I9050" s="14" t="s">
        <v>504</v>
      </c>
      <c r="J9050" s="14" t="s">
        <v>80</v>
      </c>
      <c r="K9050" s="14" t="s">
        <v>82</v>
      </c>
      <c r="M9050" s="14">
        <v>0</v>
      </c>
      <c r="R9050" s="14">
        <v>7</v>
      </c>
      <c r="S9050" s="14">
        <v>0</v>
      </c>
      <c r="T9050" s="14" cm="1">
        <f t="array" ref="T9050">_xlfn.IFS(Table132[[#This Row],[percentages]]="",Table132[[#This Row],[percentages without NA]]/100,Table132[[#This Row],[percentages without NA]]="",Table132[[#This Row],[percentages]]/100)</f>
        <v>0</v>
      </c>
      <c r="U9050" s="14" t="str" cm="1">
        <f t="array" ref="U9050">_xlfn.IFS(Table132[[#This Row],[Disaggregation]]="All affected area","NA",Table132[[#This Row],[Disaggregation]]="Mantika",Table132[[#This Row],[Mantika]],Table132[[#This Row],[Disaggregation]]="Baladiya",Table132[[#This Row],[Mantika]])</f>
        <v>Derna</v>
      </c>
      <c r="V9050" s="14" t="str" cm="1">
        <f t="array" ref="V9050">_xlfn.IFS(Table132[[#This Row],[Disaggregation]]="All affected area","All affected area",Table132[[#This Row],[Disaggregation]]="Mantika",Table132[[#This Row],[Mantika]],Table132[[#This Row],[Disaggregation]]="Baladiya",Table132[[#This Row],[Baladiya]])</f>
        <v>Alqubba</v>
      </c>
    </row>
    <row r="9051" spans="1:22" x14ac:dyDescent="0.35">
      <c r="A9051" s="14" t="s">
        <v>69</v>
      </c>
      <c r="B9051" s="14" t="s">
        <v>11</v>
      </c>
      <c r="C9051" s="14" t="s">
        <v>10</v>
      </c>
      <c r="D9051" s="14" t="s">
        <v>9</v>
      </c>
      <c r="E9051" s="14" t="s">
        <v>55</v>
      </c>
      <c r="F9051" s="14" t="s">
        <v>54</v>
      </c>
      <c r="G9051" s="14" t="s">
        <v>59</v>
      </c>
      <c r="H9051" s="14" t="s">
        <v>58</v>
      </c>
      <c r="I9051" s="14" t="s">
        <v>504</v>
      </c>
      <c r="J9051" s="14" t="s">
        <v>80</v>
      </c>
      <c r="K9051" s="14" t="s">
        <v>73</v>
      </c>
      <c r="M9051" s="14">
        <v>1</v>
      </c>
      <c r="R9051" s="14">
        <v>7</v>
      </c>
      <c r="S9051" s="14">
        <v>14.29</v>
      </c>
      <c r="T9051" s="14" cm="1">
        <f t="array" ref="T9051">_xlfn.IFS(Table132[[#This Row],[percentages]]="",Table132[[#This Row],[percentages without NA]]/100,Table132[[#This Row],[percentages without NA]]="",Table132[[#This Row],[percentages]]/100)</f>
        <v>0.1429</v>
      </c>
      <c r="U9051" s="14" t="str" cm="1">
        <f t="array" ref="U9051">_xlfn.IFS(Table132[[#This Row],[Disaggregation]]="All affected area","NA",Table132[[#This Row],[Disaggregation]]="Mantika",Table132[[#This Row],[Mantika]],Table132[[#This Row],[Disaggregation]]="Baladiya",Table132[[#This Row],[Mantika]])</f>
        <v>Derna</v>
      </c>
      <c r="V9051" s="14" t="str" cm="1">
        <f t="array" ref="V9051">_xlfn.IFS(Table132[[#This Row],[Disaggregation]]="All affected area","All affected area",Table132[[#This Row],[Disaggregation]]="Mantika",Table132[[#This Row],[Mantika]],Table132[[#This Row],[Disaggregation]]="Baladiya",Table132[[#This Row],[Baladiya]])</f>
        <v>Alqubba</v>
      </c>
    </row>
    <row r="9052" spans="1:22" x14ac:dyDescent="0.35">
      <c r="A9052" s="14" t="s">
        <v>69</v>
      </c>
      <c r="B9052" s="14" t="s">
        <v>11</v>
      </c>
      <c r="C9052" s="14" t="s">
        <v>10</v>
      </c>
      <c r="D9052" s="14" t="s">
        <v>9</v>
      </c>
      <c r="E9052" s="14" t="s">
        <v>55</v>
      </c>
      <c r="F9052" s="14" t="s">
        <v>54</v>
      </c>
      <c r="G9052" s="14" t="s">
        <v>59</v>
      </c>
      <c r="H9052" s="14" t="s">
        <v>58</v>
      </c>
      <c r="I9052" s="14" t="s">
        <v>504</v>
      </c>
      <c r="J9052" s="14" t="s">
        <v>80</v>
      </c>
      <c r="K9052" s="14" t="s">
        <v>81</v>
      </c>
      <c r="M9052" s="14">
        <v>1</v>
      </c>
      <c r="R9052" s="14">
        <v>7</v>
      </c>
      <c r="S9052" s="14">
        <v>14.29</v>
      </c>
      <c r="T9052" s="14" cm="1">
        <f t="array" ref="T9052">_xlfn.IFS(Table132[[#This Row],[percentages]]="",Table132[[#This Row],[percentages without NA]]/100,Table132[[#This Row],[percentages without NA]]="",Table132[[#This Row],[percentages]]/100)</f>
        <v>0.1429</v>
      </c>
      <c r="U9052" s="14" t="str" cm="1">
        <f t="array" ref="U9052">_xlfn.IFS(Table132[[#This Row],[Disaggregation]]="All affected area","NA",Table132[[#This Row],[Disaggregation]]="Mantika",Table132[[#This Row],[Mantika]],Table132[[#This Row],[Disaggregation]]="Baladiya",Table132[[#This Row],[Mantika]])</f>
        <v>Derna</v>
      </c>
      <c r="V9052" s="14" t="str" cm="1">
        <f t="array" ref="V9052">_xlfn.IFS(Table132[[#This Row],[Disaggregation]]="All affected area","All affected area",Table132[[#This Row],[Disaggregation]]="Mantika",Table132[[#This Row],[Mantika]],Table132[[#This Row],[Disaggregation]]="Baladiya",Table132[[#This Row],[Baladiya]])</f>
        <v>Alqubba</v>
      </c>
    </row>
    <row r="9053" spans="1:22" x14ac:dyDescent="0.35">
      <c r="A9053" s="14" t="s">
        <v>69</v>
      </c>
      <c r="B9053" s="14" t="s">
        <v>11</v>
      </c>
      <c r="C9053" s="14" t="s">
        <v>10</v>
      </c>
      <c r="D9053" s="14" t="s">
        <v>9</v>
      </c>
      <c r="E9053" s="14" t="s">
        <v>55</v>
      </c>
      <c r="F9053" s="14" t="s">
        <v>54</v>
      </c>
      <c r="G9053" s="14" t="s">
        <v>59</v>
      </c>
      <c r="H9053" s="14" t="s">
        <v>58</v>
      </c>
      <c r="I9053" s="14" t="s">
        <v>504</v>
      </c>
      <c r="J9053" s="14" t="s">
        <v>80</v>
      </c>
      <c r="K9053" s="14" t="s">
        <v>79</v>
      </c>
      <c r="M9053" s="14">
        <v>0</v>
      </c>
      <c r="R9053" s="14">
        <v>7</v>
      </c>
      <c r="S9053" s="14">
        <v>0</v>
      </c>
      <c r="T9053" s="14" cm="1">
        <f t="array" ref="T9053">_xlfn.IFS(Table132[[#This Row],[percentages]]="",Table132[[#This Row],[percentages without NA]]/100,Table132[[#This Row],[percentages without NA]]="",Table132[[#This Row],[percentages]]/100)</f>
        <v>0</v>
      </c>
      <c r="U9053" s="14" t="str" cm="1">
        <f t="array" ref="U9053">_xlfn.IFS(Table132[[#This Row],[Disaggregation]]="All affected area","NA",Table132[[#This Row],[Disaggregation]]="Mantika",Table132[[#This Row],[Mantika]],Table132[[#This Row],[Disaggregation]]="Baladiya",Table132[[#This Row],[Mantika]])</f>
        <v>Derna</v>
      </c>
      <c r="V9053" s="14" t="str" cm="1">
        <f t="array" ref="V9053">_xlfn.IFS(Table132[[#This Row],[Disaggregation]]="All affected area","All affected area",Table132[[#This Row],[Disaggregation]]="Mantika",Table132[[#This Row],[Mantika]],Table132[[#This Row],[Disaggregation]]="Baladiya",Table132[[#This Row],[Baladiya]])</f>
        <v>Alqubba</v>
      </c>
    </row>
    <row r="9054" spans="1:22" x14ac:dyDescent="0.35">
      <c r="A9054" s="14" t="s">
        <v>69</v>
      </c>
      <c r="B9054" s="14" t="s">
        <v>11</v>
      </c>
      <c r="C9054" s="14" t="s">
        <v>10</v>
      </c>
      <c r="D9054" s="14" t="s">
        <v>9</v>
      </c>
      <c r="E9054" s="14" t="s">
        <v>55</v>
      </c>
      <c r="F9054" s="14" t="s">
        <v>54</v>
      </c>
      <c r="G9054" s="14" t="s">
        <v>57</v>
      </c>
      <c r="H9054" s="14" t="s">
        <v>56</v>
      </c>
      <c r="I9054" s="14" t="s">
        <v>504</v>
      </c>
      <c r="J9054" s="14" t="s">
        <v>80</v>
      </c>
      <c r="K9054" s="14" t="s">
        <v>98</v>
      </c>
      <c r="M9054" s="14">
        <v>0</v>
      </c>
      <c r="R9054" s="14">
        <v>1</v>
      </c>
      <c r="S9054" s="14">
        <v>0</v>
      </c>
      <c r="T9054" s="14" cm="1">
        <f t="array" ref="T9054">_xlfn.IFS(Table132[[#This Row],[percentages]]="",Table132[[#This Row],[percentages without NA]]/100,Table132[[#This Row],[percentages without NA]]="",Table132[[#This Row],[percentages]]/100)</f>
        <v>0</v>
      </c>
      <c r="U9054" s="14" t="str" cm="1">
        <f t="array" ref="U9054">_xlfn.IFS(Table132[[#This Row],[Disaggregation]]="All affected area","NA",Table132[[#This Row],[Disaggregation]]="Mantika",Table132[[#This Row],[Mantika]],Table132[[#This Row],[Disaggregation]]="Baladiya",Table132[[#This Row],[Mantika]])</f>
        <v>Derna</v>
      </c>
      <c r="V9054" s="14" t="str" cm="1">
        <f t="array" ref="V9054">_xlfn.IFS(Table132[[#This Row],[Disaggregation]]="All affected area","All affected area",Table132[[#This Row],[Disaggregation]]="Mantika",Table132[[#This Row],[Mantika]],Table132[[#This Row],[Disaggregation]]="Baladiya",Table132[[#This Row],[Baladiya]])</f>
        <v>Alqayqab</v>
      </c>
    </row>
    <row r="9055" spans="1:22" x14ac:dyDescent="0.35">
      <c r="A9055" s="14" t="s">
        <v>69</v>
      </c>
      <c r="B9055" s="14" t="s">
        <v>11</v>
      </c>
      <c r="C9055" s="14" t="s">
        <v>10</v>
      </c>
      <c r="D9055" s="14" t="s">
        <v>9</v>
      </c>
      <c r="E9055" s="14" t="s">
        <v>55</v>
      </c>
      <c r="F9055" s="14" t="s">
        <v>54</v>
      </c>
      <c r="G9055" s="14" t="s">
        <v>57</v>
      </c>
      <c r="H9055" s="14" t="s">
        <v>56</v>
      </c>
      <c r="I9055" s="14" t="s">
        <v>504</v>
      </c>
      <c r="J9055" s="14" t="s">
        <v>80</v>
      </c>
      <c r="K9055" s="14" t="s">
        <v>97</v>
      </c>
      <c r="M9055" s="14">
        <v>0</v>
      </c>
      <c r="R9055" s="14">
        <v>1</v>
      </c>
      <c r="S9055" s="14">
        <v>0</v>
      </c>
      <c r="T9055" s="14" cm="1">
        <f t="array" ref="T9055">_xlfn.IFS(Table132[[#This Row],[percentages]]="",Table132[[#This Row],[percentages without NA]]/100,Table132[[#This Row],[percentages without NA]]="",Table132[[#This Row],[percentages]]/100)</f>
        <v>0</v>
      </c>
      <c r="U9055" s="14" t="str" cm="1">
        <f t="array" ref="U9055">_xlfn.IFS(Table132[[#This Row],[Disaggregation]]="All affected area","NA",Table132[[#This Row],[Disaggregation]]="Mantika",Table132[[#This Row],[Mantika]],Table132[[#This Row],[Disaggregation]]="Baladiya",Table132[[#This Row],[Mantika]])</f>
        <v>Derna</v>
      </c>
      <c r="V9055" s="14" t="str" cm="1">
        <f t="array" ref="V9055">_xlfn.IFS(Table132[[#This Row],[Disaggregation]]="All affected area","All affected area",Table132[[#This Row],[Disaggregation]]="Mantika",Table132[[#This Row],[Mantika]],Table132[[#This Row],[Disaggregation]]="Baladiya",Table132[[#This Row],[Baladiya]])</f>
        <v>Alqayqab</v>
      </c>
    </row>
    <row r="9056" spans="1:22" x14ac:dyDescent="0.35">
      <c r="A9056" s="14" t="s">
        <v>69</v>
      </c>
      <c r="B9056" s="14" t="s">
        <v>11</v>
      </c>
      <c r="C9056" s="14" t="s">
        <v>10</v>
      </c>
      <c r="D9056" s="14" t="s">
        <v>9</v>
      </c>
      <c r="E9056" s="14" t="s">
        <v>55</v>
      </c>
      <c r="F9056" s="14" t="s">
        <v>54</v>
      </c>
      <c r="G9056" s="14" t="s">
        <v>57</v>
      </c>
      <c r="H9056" s="14" t="s">
        <v>56</v>
      </c>
      <c r="I9056" s="14" t="s">
        <v>504</v>
      </c>
      <c r="J9056" s="14" t="s">
        <v>80</v>
      </c>
      <c r="K9056" s="14" t="s">
        <v>96</v>
      </c>
      <c r="M9056" s="14">
        <v>0</v>
      </c>
      <c r="R9056" s="14">
        <v>1</v>
      </c>
      <c r="S9056" s="14">
        <v>0</v>
      </c>
      <c r="T9056" s="14" cm="1">
        <f t="array" ref="T9056">_xlfn.IFS(Table132[[#This Row],[percentages]]="",Table132[[#This Row],[percentages without NA]]/100,Table132[[#This Row],[percentages without NA]]="",Table132[[#This Row],[percentages]]/100)</f>
        <v>0</v>
      </c>
      <c r="U9056" s="14" t="str" cm="1">
        <f t="array" ref="U9056">_xlfn.IFS(Table132[[#This Row],[Disaggregation]]="All affected area","NA",Table132[[#This Row],[Disaggregation]]="Mantika",Table132[[#This Row],[Mantika]],Table132[[#This Row],[Disaggregation]]="Baladiya",Table132[[#This Row],[Mantika]])</f>
        <v>Derna</v>
      </c>
      <c r="V9056" s="14" t="str" cm="1">
        <f t="array" ref="V9056">_xlfn.IFS(Table132[[#This Row],[Disaggregation]]="All affected area","All affected area",Table132[[#This Row],[Disaggregation]]="Mantika",Table132[[#This Row],[Mantika]],Table132[[#This Row],[Disaggregation]]="Baladiya",Table132[[#This Row],[Baladiya]])</f>
        <v>Alqayqab</v>
      </c>
    </row>
    <row r="9057" spans="1:22" x14ac:dyDescent="0.35">
      <c r="A9057" s="14" t="s">
        <v>69</v>
      </c>
      <c r="B9057" s="14" t="s">
        <v>11</v>
      </c>
      <c r="C9057" s="14" t="s">
        <v>10</v>
      </c>
      <c r="D9057" s="14" t="s">
        <v>9</v>
      </c>
      <c r="E9057" s="14" t="s">
        <v>55</v>
      </c>
      <c r="F9057" s="14" t="s">
        <v>54</v>
      </c>
      <c r="G9057" s="14" t="s">
        <v>57</v>
      </c>
      <c r="H9057" s="14" t="s">
        <v>56</v>
      </c>
      <c r="I9057" s="14" t="s">
        <v>504</v>
      </c>
      <c r="J9057" s="14" t="s">
        <v>80</v>
      </c>
      <c r="K9057" s="14" t="s">
        <v>95</v>
      </c>
      <c r="M9057" s="14">
        <v>0</v>
      </c>
      <c r="R9057" s="14">
        <v>1</v>
      </c>
      <c r="S9057" s="14">
        <v>0</v>
      </c>
      <c r="T9057" s="14" cm="1">
        <f t="array" ref="T9057">_xlfn.IFS(Table132[[#This Row],[percentages]]="",Table132[[#This Row],[percentages without NA]]/100,Table132[[#This Row],[percentages without NA]]="",Table132[[#This Row],[percentages]]/100)</f>
        <v>0</v>
      </c>
      <c r="U9057" s="14" t="str" cm="1">
        <f t="array" ref="U9057">_xlfn.IFS(Table132[[#This Row],[Disaggregation]]="All affected area","NA",Table132[[#This Row],[Disaggregation]]="Mantika",Table132[[#This Row],[Mantika]],Table132[[#This Row],[Disaggregation]]="Baladiya",Table132[[#This Row],[Mantika]])</f>
        <v>Derna</v>
      </c>
      <c r="V9057" s="14" t="str" cm="1">
        <f t="array" ref="V9057">_xlfn.IFS(Table132[[#This Row],[Disaggregation]]="All affected area","All affected area",Table132[[#This Row],[Disaggregation]]="Mantika",Table132[[#This Row],[Mantika]],Table132[[#This Row],[Disaggregation]]="Baladiya",Table132[[#This Row],[Baladiya]])</f>
        <v>Alqayqab</v>
      </c>
    </row>
    <row r="9058" spans="1:22" x14ac:dyDescent="0.35">
      <c r="A9058" s="14" t="s">
        <v>69</v>
      </c>
      <c r="B9058" s="14" t="s">
        <v>11</v>
      </c>
      <c r="C9058" s="14" t="s">
        <v>10</v>
      </c>
      <c r="D9058" s="14" t="s">
        <v>9</v>
      </c>
      <c r="E9058" s="14" t="s">
        <v>55</v>
      </c>
      <c r="F9058" s="14" t="s">
        <v>54</v>
      </c>
      <c r="G9058" s="14" t="s">
        <v>57</v>
      </c>
      <c r="H9058" s="14" t="s">
        <v>56</v>
      </c>
      <c r="I9058" s="14" t="s">
        <v>504</v>
      </c>
      <c r="J9058" s="14" t="s">
        <v>80</v>
      </c>
      <c r="K9058" s="14" t="s">
        <v>94</v>
      </c>
      <c r="M9058" s="14">
        <v>0</v>
      </c>
      <c r="R9058" s="14">
        <v>1</v>
      </c>
      <c r="S9058" s="14">
        <v>0</v>
      </c>
      <c r="T9058" s="14" cm="1">
        <f t="array" ref="T9058">_xlfn.IFS(Table132[[#This Row],[percentages]]="",Table132[[#This Row],[percentages without NA]]/100,Table132[[#This Row],[percentages without NA]]="",Table132[[#This Row],[percentages]]/100)</f>
        <v>0</v>
      </c>
      <c r="U9058" s="14" t="str" cm="1">
        <f t="array" ref="U9058">_xlfn.IFS(Table132[[#This Row],[Disaggregation]]="All affected area","NA",Table132[[#This Row],[Disaggregation]]="Mantika",Table132[[#This Row],[Mantika]],Table132[[#This Row],[Disaggregation]]="Baladiya",Table132[[#This Row],[Mantika]])</f>
        <v>Derna</v>
      </c>
      <c r="V9058" s="14" t="str" cm="1">
        <f t="array" ref="V9058">_xlfn.IFS(Table132[[#This Row],[Disaggregation]]="All affected area","All affected area",Table132[[#This Row],[Disaggregation]]="Mantika",Table132[[#This Row],[Mantika]],Table132[[#This Row],[Disaggregation]]="Baladiya",Table132[[#This Row],[Baladiya]])</f>
        <v>Alqayqab</v>
      </c>
    </row>
    <row r="9059" spans="1:22" x14ac:dyDescent="0.35">
      <c r="A9059" s="14" t="s">
        <v>69</v>
      </c>
      <c r="B9059" s="14" t="s">
        <v>11</v>
      </c>
      <c r="C9059" s="14" t="s">
        <v>10</v>
      </c>
      <c r="D9059" s="14" t="s">
        <v>9</v>
      </c>
      <c r="E9059" s="14" t="s">
        <v>55</v>
      </c>
      <c r="F9059" s="14" t="s">
        <v>54</v>
      </c>
      <c r="G9059" s="14" t="s">
        <v>57</v>
      </c>
      <c r="H9059" s="14" t="s">
        <v>56</v>
      </c>
      <c r="I9059" s="14" t="s">
        <v>504</v>
      </c>
      <c r="J9059" s="14" t="s">
        <v>80</v>
      </c>
      <c r="K9059" s="14" t="s">
        <v>93</v>
      </c>
      <c r="M9059" s="14">
        <v>0</v>
      </c>
      <c r="R9059" s="14">
        <v>1</v>
      </c>
      <c r="S9059" s="14">
        <v>0</v>
      </c>
      <c r="T9059" s="14" cm="1">
        <f t="array" ref="T9059">_xlfn.IFS(Table132[[#This Row],[percentages]]="",Table132[[#This Row],[percentages without NA]]/100,Table132[[#This Row],[percentages without NA]]="",Table132[[#This Row],[percentages]]/100)</f>
        <v>0</v>
      </c>
      <c r="U9059" s="14" t="str" cm="1">
        <f t="array" ref="U9059">_xlfn.IFS(Table132[[#This Row],[Disaggregation]]="All affected area","NA",Table132[[#This Row],[Disaggregation]]="Mantika",Table132[[#This Row],[Mantika]],Table132[[#This Row],[Disaggregation]]="Baladiya",Table132[[#This Row],[Mantika]])</f>
        <v>Derna</v>
      </c>
      <c r="V9059" s="14" t="str" cm="1">
        <f t="array" ref="V9059">_xlfn.IFS(Table132[[#This Row],[Disaggregation]]="All affected area","All affected area",Table132[[#This Row],[Disaggregation]]="Mantika",Table132[[#This Row],[Mantika]],Table132[[#This Row],[Disaggregation]]="Baladiya",Table132[[#This Row],[Baladiya]])</f>
        <v>Alqayqab</v>
      </c>
    </row>
    <row r="9060" spans="1:22" x14ac:dyDescent="0.35">
      <c r="A9060" s="14" t="s">
        <v>69</v>
      </c>
      <c r="B9060" s="14" t="s">
        <v>11</v>
      </c>
      <c r="C9060" s="14" t="s">
        <v>10</v>
      </c>
      <c r="D9060" s="14" t="s">
        <v>9</v>
      </c>
      <c r="E9060" s="14" t="s">
        <v>55</v>
      </c>
      <c r="F9060" s="14" t="s">
        <v>54</v>
      </c>
      <c r="G9060" s="14" t="s">
        <v>57</v>
      </c>
      <c r="H9060" s="14" t="s">
        <v>56</v>
      </c>
      <c r="I9060" s="14" t="s">
        <v>504</v>
      </c>
      <c r="J9060" s="14" t="s">
        <v>80</v>
      </c>
      <c r="K9060" s="14" t="s">
        <v>92</v>
      </c>
      <c r="M9060" s="14">
        <v>0</v>
      </c>
      <c r="R9060" s="14">
        <v>1</v>
      </c>
      <c r="S9060" s="14">
        <v>0</v>
      </c>
      <c r="T9060" s="14" cm="1">
        <f t="array" ref="T9060">_xlfn.IFS(Table132[[#This Row],[percentages]]="",Table132[[#This Row],[percentages without NA]]/100,Table132[[#This Row],[percentages without NA]]="",Table132[[#This Row],[percentages]]/100)</f>
        <v>0</v>
      </c>
      <c r="U9060" s="14" t="str" cm="1">
        <f t="array" ref="U9060">_xlfn.IFS(Table132[[#This Row],[Disaggregation]]="All affected area","NA",Table132[[#This Row],[Disaggregation]]="Mantika",Table132[[#This Row],[Mantika]],Table132[[#This Row],[Disaggregation]]="Baladiya",Table132[[#This Row],[Mantika]])</f>
        <v>Derna</v>
      </c>
      <c r="V9060" s="14" t="str" cm="1">
        <f t="array" ref="V9060">_xlfn.IFS(Table132[[#This Row],[Disaggregation]]="All affected area","All affected area",Table132[[#This Row],[Disaggregation]]="Mantika",Table132[[#This Row],[Mantika]],Table132[[#This Row],[Disaggregation]]="Baladiya",Table132[[#This Row],[Baladiya]])</f>
        <v>Alqayqab</v>
      </c>
    </row>
    <row r="9061" spans="1:22" x14ac:dyDescent="0.35">
      <c r="A9061" s="14" t="s">
        <v>69</v>
      </c>
      <c r="B9061" s="14" t="s">
        <v>11</v>
      </c>
      <c r="C9061" s="14" t="s">
        <v>10</v>
      </c>
      <c r="D9061" s="14" t="s">
        <v>9</v>
      </c>
      <c r="E9061" s="14" t="s">
        <v>55</v>
      </c>
      <c r="F9061" s="14" t="s">
        <v>54</v>
      </c>
      <c r="G9061" s="14" t="s">
        <v>57</v>
      </c>
      <c r="H9061" s="14" t="s">
        <v>56</v>
      </c>
      <c r="I9061" s="14" t="s">
        <v>504</v>
      </c>
      <c r="J9061" s="14" t="s">
        <v>80</v>
      </c>
      <c r="K9061" s="14" t="s">
        <v>91</v>
      </c>
      <c r="M9061" s="14">
        <v>0</v>
      </c>
      <c r="R9061" s="14">
        <v>1</v>
      </c>
      <c r="S9061" s="14">
        <v>0</v>
      </c>
      <c r="T9061" s="14" cm="1">
        <f t="array" ref="T9061">_xlfn.IFS(Table132[[#This Row],[percentages]]="",Table132[[#This Row],[percentages without NA]]/100,Table132[[#This Row],[percentages without NA]]="",Table132[[#This Row],[percentages]]/100)</f>
        <v>0</v>
      </c>
      <c r="U9061" s="14" t="str" cm="1">
        <f t="array" ref="U9061">_xlfn.IFS(Table132[[#This Row],[Disaggregation]]="All affected area","NA",Table132[[#This Row],[Disaggregation]]="Mantika",Table132[[#This Row],[Mantika]],Table132[[#This Row],[Disaggregation]]="Baladiya",Table132[[#This Row],[Mantika]])</f>
        <v>Derna</v>
      </c>
      <c r="V9061" s="14" t="str" cm="1">
        <f t="array" ref="V9061">_xlfn.IFS(Table132[[#This Row],[Disaggregation]]="All affected area","All affected area",Table132[[#This Row],[Disaggregation]]="Mantika",Table132[[#This Row],[Mantika]],Table132[[#This Row],[Disaggregation]]="Baladiya",Table132[[#This Row],[Baladiya]])</f>
        <v>Alqayqab</v>
      </c>
    </row>
    <row r="9062" spans="1:22" x14ac:dyDescent="0.35">
      <c r="A9062" s="14" t="s">
        <v>69</v>
      </c>
      <c r="B9062" s="14" t="s">
        <v>11</v>
      </c>
      <c r="C9062" s="14" t="s">
        <v>10</v>
      </c>
      <c r="D9062" s="14" t="s">
        <v>9</v>
      </c>
      <c r="E9062" s="14" t="s">
        <v>55</v>
      </c>
      <c r="F9062" s="14" t="s">
        <v>54</v>
      </c>
      <c r="G9062" s="14" t="s">
        <v>57</v>
      </c>
      <c r="H9062" s="14" t="s">
        <v>56</v>
      </c>
      <c r="I9062" s="14" t="s">
        <v>504</v>
      </c>
      <c r="J9062" s="14" t="s">
        <v>80</v>
      </c>
      <c r="K9062" s="14" t="s">
        <v>90</v>
      </c>
      <c r="M9062" s="14">
        <v>0</v>
      </c>
      <c r="R9062" s="14">
        <v>1</v>
      </c>
      <c r="S9062" s="14">
        <v>0</v>
      </c>
      <c r="T9062" s="14" cm="1">
        <f t="array" ref="T9062">_xlfn.IFS(Table132[[#This Row],[percentages]]="",Table132[[#This Row],[percentages without NA]]/100,Table132[[#This Row],[percentages without NA]]="",Table132[[#This Row],[percentages]]/100)</f>
        <v>0</v>
      </c>
      <c r="U9062" s="14" t="str" cm="1">
        <f t="array" ref="U9062">_xlfn.IFS(Table132[[#This Row],[Disaggregation]]="All affected area","NA",Table132[[#This Row],[Disaggregation]]="Mantika",Table132[[#This Row],[Mantika]],Table132[[#This Row],[Disaggregation]]="Baladiya",Table132[[#This Row],[Mantika]])</f>
        <v>Derna</v>
      </c>
      <c r="V9062" s="14" t="str" cm="1">
        <f t="array" ref="V9062">_xlfn.IFS(Table132[[#This Row],[Disaggregation]]="All affected area","All affected area",Table132[[#This Row],[Disaggregation]]="Mantika",Table132[[#This Row],[Mantika]],Table132[[#This Row],[Disaggregation]]="Baladiya",Table132[[#This Row],[Baladiya]])</f>
        <v>Alqayqab</v>
      </c>
    </row>
    <row r="9063" spans="1:22" x14ac:dyDescent="0.35">
      <c r="A9063" s="14" t="s">
        <v>69</v>
      </c>
      <c r="B9063" s="14" t="s">
        <v>11</v>
      </c>
      <c r="C9063" s="14" t="s">
        <v>10</v>
      </c>
      <c r="D9063" s="14" t="s">
        <v>9</v>
      </c>
      <c r="E9063" s="14" t="s">
        <v>55</v>
      </c>
      <c r="F9063" s="14" t="s">
        <v>54</v>
      </c>
      <c r="G9063" s="14" t="s">
        <v>57</v>
      </c>
      <c r="H9063" s="14" t="s">
        <v>56</v>
      </c>
      <c r="I9063" s="14" t="s">
        <v>504</v>
      </c>
      <c r="J9063" s="14" t="s">
        <v>80</v>
      </c>
      <c r="K9063" s="14" t="s">
        <v>89</v>
      </c>
      <c r="M9063" s="14">
        <v>0</v>
      </c>
      <c r="R9063" s="14">
        <v>1</v>
      </c>
      <c r="S9063" s="14">
        <v>0</v>
      </c>
      <c r="T9063" s="14" cm="1">
        <f t="array" ref="T9063">_xlfn.IFS(Table132[[#This Row],[percentages]]="",Table132[[#This Row],[percentages without NA]]/100,Table132[[#This Row],[percentages without NA]]="",Table132[[#This Row],[percentages]]/100)</f>
        <v>0</v>
      </c>
      <c r="U9063" s="14" t="str" cm="1">
        <f t="array" ref="U9063">_xlfn.IFS(Table132[[#This Row],[Disaggregation]]="All affected area","NA",Table132[[#This Row],[Disaggregation]]="Mantika",Table132[[#This Row],[Mantika]],Table132[[#This Row],[Disaggregation]]="Baladiya",Table132[[#This Row],[Mantika]])</f>
        <v>Derna</v>
      </c>
      <c r="V9063" s="14" t="str" cm="1">
        <f t="array" ref="V9063">_xlfn.IFS(Table132[[#This Row],[Disaggregation]]="All affected area","All affected area",Table132[[#This Row],[Disaggregation]]="Mantika",Table132[[#This Row],[Mantika]],Table132[[#This Row],[Disaggregation]]="Baladiya",Table132[[#This Row],[Baladiya]])</f>
        <v>Alqayqab</v>
      </c>
    </row>
    <row r="9064" spans="1:22" x14ac:dyDescent="0.35">
      <c r="A9064" s="14" t="s">
        <v>69</v>
      </c>
      <c r="B9064" s="14" t="s">
        <v>11</v>
      </c>
      <c r="C9064" s="14" t="s">
        <v>10</v>
      </c>
      <c r="D9064" s="14" t="s">
        <v>9</v>
      </c>
      <c r="E9064" s="14" t="s">
        <v>55</v>
      </c>
      <c r="F9064" s="14" t="s">
        <v>54</v>
      </c>
      <c r="G9064" s="14" t="s">
        <v>57</v>
      </c>
      <c r="H9064" s="14" t="s">
        <v>56</v>
      </c>
      <c r="I9064" s="14" t="s">
        <v>504</v>
      </c>
      <c r="J9064" s="14" t="s">
        <v>80</v>
      </c>
      <c r="K9064" s="14" t="s">
        <v>88</v>
      </c>
      <c r="M9064" s="14">
        <v>0</v>
      </c>
      <c r="R9064" s="14">
        <v>1</v>
      </c>
      <c r="S9064" s="14">
        <v>0</v>
      </c>
      <c r="T9064" s="14" cm="1">
        <f t="array" ref="T9064">_xlfn.IFS(Table132[[#This Row],[percentages]]="",Table132[[#This Row],[percentages without NA]]/100,Table132[[#This Row],[percentages without NA]]="",Table132[[#This Row],[percentages]]/100)</f>
        <v>0</v>
      </c>
      <c r="U9064" s="14" t="str" cm="1">
        <f t="array" ref="U9064">_xlfn.IFS(Table132[[#This Row],[Disaggregation]]="All affected area","NA",Table132[[#This Row],[Disaggregation]]="Mantika",Table132[[#This Row],[Mantika]],Table132[[#This Row],[Disaggregation]]="Baladiya",Table132[[#This Row],[Mantika]])</f>
        <v>Derna</v>
      </c>
      <c r="V9064" s="14" t="str" cm="1">
        <f t="array" ref="V9064">_xlfn.IFS(Table132[[#This Row],[Disaggregation]]="All affected area","All affected area",Table132[[#This Row],[Disaggregation]]="Mantika",Table132[[#This Row],[Mantika]],Table132[[#This Row],[Disaggregation]]="Baladiya",Table132[[#This Row],[Baladiya]])</f>
        <v>Alqayqab</v>
      </c>
    </row>
    <row r="9065" spans="1:22" x14ac:dyDescent="0.35">
      <c r="A9065" s="14" t="s">
        <v>69</v>
      </c>
      <c r="B9065" s="14" t="s">
        <v>11</v>
      </c>
      <c r="C9065" s="14" t="s">
        <v>10</v>
      </c>
      <c r="D9065" s="14" t="s">
        <v>9</v>
      </c>
      <c r="E9065" s="14" t="s">
        <v>55</v>
      </c>
      <c r="F9065" s="14" t="s">
        <v>54</v>
      </c>
      <c r="G9065" s="14" t="s">
        <v>57</v>
      </c>
      <c r="H9065" s="14" t="s">
        <v>56</v>
      </c>
      <c r="I9065" s="14" t="s">
        <v>504</v>
      </c>
      <c r="J9065" s="14" t="s">
        <v>80</v>
      </c>
      <c r="K9065" s="14" t="s">
        <v>87</v>
      </c>
      <c r="M9065" s="14">
        <v>1</v>
      </c>
      <c r="R9065" s="14">
        <v>1</v>
      </c>
      <c r="S9065" s="14">
        <v>100</v>
      </c>
      <c r="T9065" s="14" cm="1">
        <f t="array" ref="T9065">_xlfn.IFS(Table132[[#This Row],[percentages]]="",Table132[[#This Row],[percentages without NA]]/100,Table132[[#This Row],[percentages without NA]]="",Table132[[#This Row],[percentages]]/100)</f>
        <v>1</v>
      </c>
      <c r="U9065" s="14" t="str" cm="1">
        <f t="array" ref="U9065">_xlfn.IFS(Table132[[#This Row],[Disaggregation]]="All affected area","NA",Table132[[#This Row],[Disaggregation]]="Mantika",Table132[[#This Row],[Mantika]],Table132[[#This Row],[Disaggregation]]="Baladiya",Table132[[#This Row],[Mantika]])</f>
        <v>Derna</v>
      </c>
      <c r="V9065" s="14" t="str" cm="1">
        <f t="array" ref="V9065">_xlfn.IFS(Table132[[#This Row],[Disaggregation]]="All affected area","All affected area",Table132[[#This Row],[Disaggregation]]="Mantika",Table132[[#This Row],[Mantika]],Table132[[#This Row],[Disaggregation]]="Baladiya",Table132[[#This Row],[Baladiya]])</f>
        <v>Alqayqab</v>
      </c>
    </row>
    <row r="9066" spans="1:22" x14ac:dyDescent="0.35">
      <c r="A9066" s="14" t="s">
        <v>69</v>
      </c>
      <c r="B9066" s="14" t="s">
        <v>11</v>
      </c>
      <c r="C9066" s="14" t="s">
        <v>10</v>
      </c>
      <c r="D9066" s="14" t="s">
        <v>9</v>
      </c>
      <c r="E9066" s="14" t="s">
        <v>55</v>
      </c>
      <c r="F9066" s="14" t="s">
        <v>54</v>
      </c>
      <c r="G9066" s="14" t="s">
        <v>57</v>
      </c>
      <c r="H9066" s="14" t="s">
        <v>56</v>
      </c>
      <c r="I9066" s="14" t="s">
        <v>504</v>
      </c>
      <c r="J9066" s="14" t="s">
        <v>80</v>
      </c>
      <c r="K9066" s="14" t="s">
        <v>86</v>
      </c>
      <c r="M9066" s="14">
        <v>0</v>
      </c>
      <c r="R9066" s="14">
        <v>1</v>
      </c>
      <c r="S9066" s="14">
        <v>0</v>
      </c>
      <c r="T9066" s="14" cm="1">
        <f t="array" ref="T9066">_xlfn.IFS(Table132[[#This Row],[percentages]]="",Table132[[#This Row],[percentages without NA]]/100,Table132[[#This Row],[percentages without NA]]="",Table132[[#This Row],[percentages]]/100)</f>
        <v>0</v>
      </c>
      <c r="U9066" s="14" t="str" cm="1">
        <f t="array" ref="U9066">_xlfn.IFS(Table132[[#This Row],[Disaggregation]]="All affected area","NA",Table132[[#This Row],[Disaggregation]]="Mantika",Table132[[#This Row],[Mantika]],Table132[[#This Row],[Disaggregation]]="Baladiya",Table132[[#This Row],[Mantika]])</f>
        <v>Derna</v>
      </c>
      <c r="V9066" s="14" t="str" cm="1">
        <f t="array" ref="V9066">_xlfn.IFS(Table132[[#This Row],[Disaggregation]]="All affected area","All affected area",Table132[[#This Row],[Disaggregation]]="Mantika",Table132[[#This Row],[Mantika]],Table132[[#This Row],[Disaggregation]]="Baladiya",Table132[[#This Row],[Baladiya]])</f>
        <v>Alqayqab</v>
      </c>
    </row>
    <row r="9067" spans="1:22" x14ac:dyDescent="0.35">
      <c r="A9067" s="14" t="s">
        <v>69</v>
      </c>
      <c r="B9067" s="14" t="s">
        <v>11</v>
      </c>
      <c r="C9067" s="14" t="s">
        <v>10</v>
      </c>
      <c r="D9067" s="14" t="s">
        <v>9</v>
      </c>
      <c r="E9067" s="14" t="s">
        <v>55</v>
      </c>
      <c r="F9067" s="14" t="s">
        <v>54</v>
      </c>
      <c r="G9067" s="14" t="s">
        <v>57</v>
      </c>
      <c r="H9067" s="14" t="s">
        <v>56</v>
      </c>
      <c r="I9067" s="14" t="s">
        <v>504</v>
      </c>
      <c r="J9067" s="14" t="s">
        <v>80</v>
      </c>
      <c r="K9067" s="14" t="s">
        <v>85</v>
      </c>
      <c r="M9067" s="14">
        <v>0</v>
      </c>
      <c r="R9067" s="14">
        <v>1</v>
      </c>
      <c r="S9067" s="14">
        <v>0</v>
      </c>
      <c r="T9067" s="14" cm="1">
        <f t="array" ref="T9067">_xlfn.IFS(Table132[[#This Row],[percentages]]="",Table132[[#This Row],[percentages without NA]]/100,Table132[[#This Row],[percentages without NA]]="",Table132[[#This Row],[percentages]]/100)</f>
        <v>0</v>
      </c>
      <c r="U9067" s="14" t="str" cm="1">
        <f t="array" ref="U9067">_xlfn.IFS(Table132[[#This Row],[Disaggregation]]="All affected area","NA",Table132[[#This Row],[Disaggregation]]="Mantika",Table132[[#This Row],[Mantika]],Table132[[#This Row],[Disaggregation]]="Baladiya",Table132[[#This Row],[Mantika]])</f>
        <v>Derna</v>
      </c>
      <c r="V9067" s="14" t="str" cm="1">
        <f t="array" ref="V9067">_xlfn.IFS(Table132[[#This Row],[Disaggregation]]="All affected area","All affected area",Table132[[#This Row],[Disaggregation]]="Mantika",Table132[[#This Row],[Mantika]],Table132[[#This Row],[Disaggregation]]="Baladiya",Table132[[#This Row],[Baladiya]])</f>
        <v>Alqayqab</v>
      </c>
    </row>
    <row r="9068" spans="1:22" x14ac:dyDescent="0.35">
      <c r="A9068" s="14" t="s">
        <v>69</v>
      </c>
      <c r="B9068" s="14" t="s">
        <v>11</v>
      </c>
      <c r="C9068" s="14" t="s">
        <v>10</v>
      </c>
      <c r="D9068" s="14" t="s">
        <v>9</v>
      </c>
      <c r="E9068" s="14" t="s">
        <v>55</v>
      </c>
      <c r="F9068" s="14" t="s">
        <v>54</v>
      </c>
      <c r="G9068" s="14" t="s">
        <v>57</v>
      </c>
      <c r="H9068" s="14" t="s">
        <v>56</v>
      </c>
      <c r="I9068" s="14" t="s">
        <v>504</v>
      </c>
      <c r="J9068" s="14" t="s">
        <v>80</v>
      </c>
      <c r="K9068" s="14" t="s">
        <v>84</v>
      </c>
      <c r="M9068" s="14">
        <v>0</v>
      </c>
      <c r="R9068" s="14">
        <v>1</v>
      </c>
      <c r="S9068" s="14">
        <v>0</v>
      </c>
      <c r="T9068" s="14" cm="1">
        <f t="array" ref="T9068">_xlfn.IFS(Table132[[#This Row],[percentages]]="",Table132[[#This Row],[percentages without NA]]/100,Table132[[#This Row],[percentages without NA]]="",Table132[[#This Row],[percentages]]/100)</f>
        <v>0</v>
      </c>
      <c r="U9068" s="14" t="str" cm="1">
        <f t="array" ref="U9068">_xlfn.IFS(Table132[[#This Row],[Disaggregation]]="All affected area","NA",Table132[[#This Row],[Disaggregation]]="Mantika",Table132[[#This Row],[Mantika]],Table132[[#This Row],[Disaggregation]]="Baladiya",Table132[[#This Row],[Mantika]])</f>
        <v>Derna</v>
      </c>
      <c r="V9068" s="14" t="str" cm="1">
        <f t="array" ref="V9068">_xlfn.IFS(Table132[[#This Row],[Disaggregation]]="All affected area","All affected area",Table132[[#This Row],[Disaggregation]]="Mantika",Table132[[#This Row],[Mantika]],Table132[[#This Row],[Disaggregation]]="Baladiya",Table132[[#This Row],[Baladiya]])</f>
        <v>Alqayqab</v>
      </c>
    </row>
    <row r="9069" spans="1:22" x14ac:dyDescent="0.35">
      <c r="A9069" s="14" t="s">
        <v>69</v>
      </c>
      <c r="B9069" s="14" t="s">
        <v>11</v>
      </c>
      <c r="C9069" s="14" t="s">
        <v>10</v>
      </c>
      <c r="D9069" s="14" t="s">
        <v>9</v>
      </c>
      <c r="E9069" s="14" t="s">
        <v>55</v>
      </c>
      <c r="F9069" s="14" t="s">
        <v>54</v>
      </c>
      <c r="G9069" s="14" t="s">
        <v>57</v>
      </c>
      <c r="H9069" s="14" t="s">
        <v>56</v>
      </c>
      <c r="I9069" s="14" t="s">
        <v>504</v>
      </c>
      <c r="J9069" s="14" t="s">
        <v>80</v>
      </c>
      <c r="K9069" s="14" t="s">
        <v>83</v>
      </c>
      <c r="M9069" s="14">
        <v>0</v>
      </c>
      <c r="R9069" s="14">
        <v>1</v>
      </c>
      <c r="S9069" s="14">
        <v>0</v>
      </c>
      <c r="T9069" s="14" cm="1">
        <f t="array" ref="T9069">_xlfn.IFS(Table132[[#This Row],[percentages]]="",Table132[[#This Row],[percentages without NA]]/100,Table132[[#This Row],[percentages without NA]]="",Table132[[#This Row],[percentages]]/100)</f>
        <v>0</v>
      </c>
      <c r="U9069" s="14" t="str" cm="1">
        <f t="array" ref="U9069">_xlfn.IFS(Table132[[#This Row],[Disaggregation]]="All affected area","NA",Table132[[#This Row],[Disaggregation]]="Mantika",Table132[[#This Row],[Mantika]],Table132[[#This Row],[Disaggregation]]="Baladiya",Table132[[#This Row],[Mantika]])</f>
        <v>Derna</v>
      </c>
      <c r="V9069" s="14" t="str" cm="1">
        <f t="array" ref="V9069">_xlfn.IFS(Table132[[#This Row],[Disaggregation]]="All affected area","All affected area",Table132[[#This Row],[Disaggregation]]="Mantika",Table132[[#This Row],[Mantika]],Table132[[#This Row],[Disaggregation]]="Baladiya",Table132[[#This Row],[Baladiya]])</f>
        <v>Alqayqab</v>
      </c>
    </row>
    <row r="9070" spans="1:22" x14ac:dyDescent="0.35">
      <c r="A9070" s="14" t="s">
        <v>69</v>
      </c>
      <c r="B9070" s="14" t="s">
        <v>11</v>
      </c>
      <c r="C9070" s="14" t="s">
        <v>10</v>
      </c>
      <c r="D9070" s="14" t="s">
        <v>9</v>
      </c>
      <c r="E9070" s="14" t="s">
        <v>55</v>
      </c>
      <c r="F9070" s="14" t="s">
        <v>54</v>
      </c>
      <c r="G9070" s="14" t="s">
        <v>57</v>
      </c>
      <c r="H9070" s="14" t="s">
        <v>56</v>
      </c>
      <c r="I9070" s="14" t="s">
        <v>504</v>
      </c>
      <c r="J9070" s="14" t="s">
        <v>80</v>
      </c>
      <c r="K9070" s="14" t="s">
        <v>82</v>
      </c>
      <c r="M9070" s="14">
        <v>0</v>
      </c>
      <c r="R9070" s="14">
        <v>1</v>
      </c>
      <c r="S9070" s="14">
        <v>0</v>
      </c>
      <c r="T9070" s="14" cm="1">
        <f t="array" ref="T9070">_xlfn.IFS(Table132[[#This Row],[percentages]]="",Table132[[#This Row],[percentages without NA]]/100,Table132[[#This Row],[percentages without NA]]="",Table132[[#This Row],[percentages]]/100)</f>
        <v>0</v>
      </c>
      <c r="U9070" s="14" t="str" cm="1">
        <f t="array" ref="U9070">_xlfn.IFS(Table132[[#This Row],[Disaggregation]]="All affected area","NA",Table132[[#This Row],[Disaggregation]]="Mantika",Table132[[#This Row],[Mantika]],Table132[[#This Row],[Disaggregation]]="Baladiya",Table132[[#This Row],[Mantika]])</f>
        <v>Derna</v>
      </c>
      <c r="V9070" s="14" t="str" cm="1">
        <f t="array" ref="V9070">_xlfn.IFS(Table132[[#This Row],[Disaggregation]]="All affected area","All affected area",Table132[[#This Row],[Disaggregation]]="Mantika",Table132[[#This Row],[Mantika]],Table132[[#This Row],[Disaggregation]]="Baladiya",Table132[[#This Row],[Baladiya]])</f>
        <v>Alqayqab</v>
      </c>
    </row>
    <row r="9071" spans="1:22" x14ac:dyDescent="0.35">
      <c r="A9071" s="14" t="s">
        <v>69</v>
      </c>
      <c r="B9071" s="14" t="s">
        <v>11</v>
      </c>
      <c r="C9071" s="14" t="s">
        <v>10</v>
      </c>
      <c r="D9071" s="14" t="s">
        <v>9</v>
      </c>
      <c r="E9071" s="14" t="s">
        <v>55</v>
      </c>
      <c r="F9071" s="14" t="s">
        <v>54</v>
      </c>
      <c r="G9071" s="14" t="s">
        <v>57</v>
      </c>
      <c r="H9071" s="14" t="s">
        <v>56</v>
      </c>
      <c r="I9071" s="14" t="s">
        <v>504</v>
      </c>
      <c r="J9071" s="14" t="s">
        <v>80</v>
      </c>
      <c r="K9071" s="14" t="s">
        <v>73</v>
      </c>
      <c r="M9071" s="14">
        <v>0</v>
      </c>
      <c r="R9071" s="14">
        <v>1</v>
      </c>
      <c r="S9071" s="14">
        <v>0</v>
      </c>
      <c r="T9071" s="14" cm="1">
        <f t="array" ref="T9071">_xlfn.IFS(Table132[[#This Row],[percentages]]="",Table132[[#This Row],[percentages without NA]]/100,Table132[[#This Row],[percentages without NA]]="",Table132[[#This Row],[percentages]]/100)</f>
        <v>0</v>
      </c>
      <c r="U9071" s="14" t="str" cm="1">
        <f t="array" ref="U9071">_xlfn.IFS(Table132[[#This Row],[Disaggregation]]="All affected area","NA",Table132[[#This Row],[Disaggregation]]="Mantika",Table132[[#This Row],[Mantika]],Table132[[#This Row],[Disaggregation]]="Baladiya",Table132[[#This Row],[Mantika]])</f>
        <v>Derna</v>
      </c>
      <c r="V9071" s="14" t="str" cm="1">
        <f t="array" ref="V9071">_xlfn.IFS(Table132[[#This Row],[Disaggregation]]="All affected area","All affected area",Table132[[#This Row],[Disaggregation]]="Mantika",Table132[[#This Row],[Mantika]],Table132[[#This Row],[Disaggregation]]="Baladiya",Table132[[#This Row],[Baladiya]])</f>
        <v>Alqayqab</v>
      </c>
    </row>
    <row r="9072" spans="1:22" x14ac:dyDescent="0.35">
      <c r="A9072" s="14" t="s">
        <v>69</v>
      </c>
      <c r="B9072" s="14" t="s">
        <v>11</v>
      </c>
      <c r="C9072" s="14" t="s">
        <v>10</v>
      </c>
      <c r="D9072" s="14" t="s">
        <v>9</v>
      </c>
      <c r="E9072" s="14" t="s">
        <v>55</v>
      </c>
      <c r="F9072" s="14" t="s">
        <v>54</v>
      </c>
      <c r="G9072" s="14" t="s">
        <v>57</v>
      </c>
      <c r="H9072" s="14" t="s">
        <v>56</v>
      </c>
      <c r="I9072" s="14" t="s">
        <v>504</v>
      </c>
      <c r="J9072" s="14" t="s">
        <v>80</v>
      </c>
      <c r="K9072" s="14" t="s">
        <v>81</v>
      </c>
      <c r="M9072" s="14">
        <v>0</v>
      </c>
      <c r="R9072" s="14">
        <v>1</v>
      </c>
      <c r="S9072" s="14">
        <v>0</v>
      </c>
      <c r="T9072" s="14" cm="1">
        <f t="array" ref="T9072">_xlfn.IFS(Table132[[#This Row],[percentages]]="",Table132[[#This Row],[percentages without NA]]/100,Table132[[#This Row],[percentages without NA]]="",Table132[[#This Row],[percentages]]/100)</f>
        <v>0</v>
      </c>
      <c r="U9072" s="14" t="str" cm="1">
        <f t="array" ref="U9072">_xlfn.IFS(Table132[[#This Row],[Disaggregation]]="All affected area","NA",Table132[[#This Row],[Disaggregation]]="Mantika",Table132[[#This Row],[Mantika]],Table132[[#This Row],[Disaggregation]]="Baladiya",Table132[[#This Row],[Mantika]])</f>
        <v>Derna</v>
      </c>
      <c r="V9072" s="14" t="str" cm="1">
        <f t="array" ref="V9072">_xlfn.IFS(Table132[[#This Row],[Disaggregation]]="All affected area","All affected area",Table132[[#This Row],[Disaggregation]]="Mantika",Table132[[#This Row],[Mantika]],Table132[[#This Row],[Disaggregation]]="Baladiya",Table132[[#This Row],[Baladiya]])</f>
        <v>Alqayqab</v>
      </c>
    </row>
    <row r="9073" spans="1:22" x14ac:dyDescent="0.35">
      <c r="A9073" s="14" t="s">
        <v>69</v>
      </c>
      <c r="B9073" s="14" t="s">
        <v>11</v>
      </c>
      <c r="C9073" s="14" t="s">
        <v>10</v>
      </c>
      <c r="D9073" s="14" t="s">
        <v>9</v>
      </c>
      <c r="E9073" s="14" t="s">
        <v>55</v>
      </c>
      <c r="F9073" s="14" t="s">
        <v>54</v>
      </c>
      <c r="G9073" s="14" t="s">
        <v>57</v>
      </c>
      <c r="H9073" s="14" t="s">
        <v>56</v>
      </c>
      <c r="I9073" s="14" t="s">
        <v>504</v>
      </c>
      <c r="J9073" s="14" t="s">
        <v>80</v>
      </c>
      <c r="K9073" s="14" t="s">
        <v>79</v>
      </c>
      <c r="M9073" s="14">
        <v>0</v>
      </c>
      <c r="R9073" s="14">
        <v>1</v>
      </c>
      <c r="S9073" s="14">
        <v>0</v>
      </c>
      <c r="T9073" s="14" cm="1">
        <f t="array" ref="T9073">_xlfn.IFS(Table132[[#This Row],[percentages]]="",Table132[[#This Row],[percentages without NA]]/100,Table132[[#This Row],[percentages without NA]]="",Table132[[#This Row],[percentages]]/100)</f>
        <v>0</v>
      </c>
      <c r="U9073" s="14" t="str" cm="1">
        <f t="array" ref="U9073">_xlfn.IFS(Table132[[#This Row],[Disaggregation]]="All affected area","NA",Table132[[#This Row],[Disaggregation]]="Mantika",Table132[[#This Row],[Mantika]],Table132[[#This Row],[Disaggregation]]="Baladiya",Table132[[#This Row],[Mantika]])</f>
        <v>Derna</v>
      </c>
      <c r="V9073" s="14" t="str" cm="1">
        <f t="array" ref="V9073">_xlfn.IFS(Table132[[#This Row],[Disaggregation]]="All affected area","All affected area",Table132[[#This Row],[Disaggregation]]="Mantika",Table132[[#This Row],[Mantika]],Table132[[#This Row],[Disaggregation]]="Baladiya",Table132[[#This Row],[Baladiya]])</f>
        <v>Alqayqab</v>
      </c>
    </row>
    <row r="9074" spans="1:22" x14ac:dyDescent="0.35">
      <c r="A9074" s="14" t="s">
        <v>69</v>
      </c>
      <c r="B9074" s="14" t="s">
        <v>11</v>
      </c>
      <c r="C9074" s="14" t="s">
        <v>10</v>
      </c>
      <c r="D9074" s="14" t="s">
        <v>9</v>
      </c>
      <c r="E9074" s="14" t="s">
        <v>55</v>
      </c>
      <c r="F9074" s="14" t="s">
        <v>54</v>
      </c>
      <c r="G9074" s="14" t="s">
        <v>53</v>
      </c>
      <c r="H9074" s="14" t="s">
        <v>52</v>
      </c>
      <c r="I9074" s="14" t="s">
        <v>504</v>
      </c>
      <c r="J9074" s="14" t="s">
        <v>80</v>
      </c>
      <c r="K9074" s="14" t="s">
        <v>98</v>
      </c>
      <c r="M9074" s="14">
        <v>3</v>
      </c>
      <c r="R9074" s="14">
        <v>5</v>
      </c>
      <c r="S9074" s="14">
        <v>60</v>
      </c>
      <c r="T9074" s="14" cm="1">
        <f t="array" ref="T9074">_xlfn.IFS(Table132[[#This Row],[percentages]]="",Table132[[#This Row],[percentages without NA]]/100,Table132[[#This Row],[percentages without NA]]="",Table132[[#This Row],[percentages]]/100)</f>
        <v>0.6</v>
      </c>
      <c r="U9074" s="14" t="str" cm="1">
        <f t="array" ref="U9074">_xlfn.IFS(Table132[[#This Row],[Disaggregation]]="All affected area","NA",Table132[[#This Row],[Disaggregation]]="Mantika",Table132[[#This Row],[Mantika]],Table132[[#This Row],[Disaggregation]]="Baladiya",Table132[[#This Row],[Mantika]])</f>
        <v>Derna</v>
      </c>
      <c r="V9074" s="14" t="str" cm="1">
        <f t="array" ref="V9074">_xlfn.IFS(Table132[[#This Row],[Disaggregation]]="All affected area","All affected area",Table132[[#This Row],[Disaggregation]]="Mantika",Table132[[#This Row],[Mantika]],Table132[[#This Row],[Disaggregation]]="Baladiya",Table132[[#This Row],[Baladiya]])</f>
        <v>Labriq</v>
      </c>
    </row>
    <row r="9075" spans="1:22" x14ac:dyDescent="0.35">
      <c r="A9075" s="14" t="s">
        <v>69</v>
      </c>
      <c r="B9075" s="14" t="s">
        <v>11</v>
      </c>
      <c r="C9075" s="14" t="s">
        <v>10</v>
      </c>
      <c r="D9075" s="14" t="s">
        <v>9</v>
      </c>
      <c r="E9075" s="14" t="s">
        <v>55</v>
      </c>
      <c r="F9075" s="14" t="s">
        <v>54</v>
      </c>
      <c r="G9075" s="14" t="s">
        <v>53</v>
      </c>
      <c r="H9075" s="14" t="s">
        <v>52</v>
      </c>
      <c r="I9075" s="14" t="s">
        <v>504</v>
      </c>
      <c r="J9075" s="14" t="s">
        <v>80</v>
      </c>
      <c r="K9075" s="14" t="s">
        <v>97</v>
      </c>
      <c r="M9075" s="14">
        <v>0</v>
      </c>
      <c r="R9075" s="14">
        <v>5</v>
      </c>
      <c r="S9075" s="14">
        <v>0</v>
      </c>
      <c r="T9075" s="14" cm="1">
        <f t="array" ref="T9075">_xlfn.IFS(Table132[[#This Row],[percentages]]="",Table132[[#This Row],[percentages without NA]]/100,Table132[[#This Row],[percentages without NA]]="",Table132[[#This Row],[percentages]]/100)</f>
        <v>0</v>
      </c>
      <c r="U9075" s="14" t="str" cm="1">
        <f t="array" ref="U9075">_xlfn.IFS(Table132[[#This Row],[Disaggregation]]="All affected area","NA",Table132[[#This Row],[Disaggregation]]="Mantika",Table132[[#This Row],[Mantika]],Table132[[#This Row],[Disaggregation]]="Baladiya",Table132[[#This Row],[Mantika]])</f>
        <v>Derna</v>
      </c>
      <c r="V9075" s="14" t="str" cm="1">
        <f t="array" ref="V9075">_xlfn.IFS(Table132[[#This Row],[Disaggregation]]="All affected area","All affected area",Table132[[#This Row],[Disaggregation]]="Mantika",Table132[[#This Row],[Mantika]],Table132[[#This Row],[Disaggregation]]="Baladiya",Table132[[#This Row],[Baladiya]])</f>
        <v>Labriq</v>
      </c>
    </row>
    <row r="9076" spans="1:22" x14ac:dyDescent="0.35">
      <c r="A9076" s="14" t="s">
        <v>69</v>
      </c>
      <c r="B9076" s="14" t="s">
        <v>11</v>
      </c>
      <c r="C9076" s="14" t="s">
        <v>10</v>
      </c>
      <c r="D9076" s="14" t="s">
        <v>9</v>
      </c>
      <c r="E9076" s="14" t="s">
        <v>55</v>
      </c>
      <c r="F9076" s="14" t="s">
        <v>54</v>
      </c>
      <c r="G9076" s="14" t="s">
        <v>53</v>
      </c>
      <c r="H9076" s="14" t="s">
        <v>52</v>
      </c>
      <c r="I9076" s="14" t="s">
        <v>504</v>
      </c>
      <c r="J9076" s="14" t="s">
        <v>80</v>
      </c>
      <c r="K9076" s="14" t="s">
        <v>96</v>
      </c>
      <c r="M9076" s="14">
        <v>1</v>
      </c>
      <c r="R9076" s="14">
        <v>5</v>
      </c>
      <c r="S9076" s="14">
        <v>20</v>
      </c>
      <c r="T9076" s="14" cm="1">
        <f t="array" ref="T9076">_xlfn.IFS(Table132[[#This Row],[percentages]]="",Table132[[#This Row],[percentages without NA]]/100,Table132[[#This Row],[percentages without NA]]="",Table132[[#This Row],[percentages]]/100)</f>
        <v>0.2</v>
      </c>
      <c r="U9076" s="14" t="str" cm="1">
        <f t="array" ref="U9076">_xlfn.IFS(Table132[[#This Row],[Disaggregation]]="All affected area","NA",Table132[[#This Row],[Disaggregation]]="Mantika",Table132[[#This Row],[Mantika]],Table132[[#This Row],[Disaggregation]]="Baladiya",Table132[[#This Row],[Mantika]])</f>
        <v>Derna</v>
      </c>
      <c r="V9076" s="14" t="str" cm="1">
        <f t="array" ref="V9076">_xlfn.IFS(Table132[[#This Row],[Disaggregation]]="All affected area","All affected area",Table132[[#This Row],[Disaggregation]]="Mantika",Table132[[#This Row],[Mantika]],Table132[[#This Row],[Disaggregation]]="Baladiya",Table132[[#This Row],[Baladiya]])</f>
        <v>Labriq</v>
      </c>
    </row>
    <row r="9077" spans="1:22" x14ac:dyDescent="0.35">
      <c r="A9077" s="14" t="s">
        <v>69</v>
      </c>
      <c r="B9077" s="14" t="s">
        <v>11</v>
      </c>
      <c r="C9077" s="14" t="s">
        <v>10</v>
      </c>
      <c r="D9077" s="14" t="s">
        <v>9</v>
      </c>
      <c r="E9077" s="14" t="s">
        <v>55</v>
      </c>
      <c r="F9077" s="14" t="s">
        <v>54</v>
      </c>
      <c r="G9077" s="14" t="s">
        <v>53</v>
      </c>
      <c r="H9077" s="14" t="s">
        <v>52</v>
      </c>
      <c r="I9077" s="14" t="s">
        <v>504</v>
      </c>
      <c r="J9077" s="14" t="s">
        <v>80</v>
      </c>
      <c r="K9077" s="14" t="s">
        <v>95</v>
      </c>
      <c r="M9077" s="14">
        <v>0</v>
      </c>
      <c r="R9077" s="14">
        <v>5</v>
      </c>
      <c r="S9077" s="14">
        <v>0</v>
      </c>
      <c r="T9077" s="14" cm="1">
        <f t="array" ref="T9077">_xlfn.IFS(Table132[[#This Row],[percentages]]="",Table132[[#This Row],[percentages without NA]]/100,Table132[[#This Row],[percentages without NA]]="",Table132[[#This Row],[percentages]]/100)</f>
        <v>0</v>
      </c>
      <c r="U9077" s="14" t="str" cm="1">
        <f t="array" ref="U9077">_xlfn.IFS(Table132[[#This Row],[Disaggregation]]="All affected area","NA",Table132[[#This Row],[Disaggregation]]="Mantika",Table132[[#This Row],[Mantika]],Table132[[#This Row],[Disaggregation]]="Baladiya",Table132[[#This Row],[Mantika]])</f>
        <v>Derna</v>
      </c>
      <c r="V9077" s="14" t="str" cm="1">
        <f t="array" ref="V9077">_xlfn.IFS(Table132[[#This Row],[Disaggregation]]="All affected area","All affected area",Table132[[#This Row],[Disaggregation]]="Mantika",Table132[[#This Row],[Mantika]],Table132[[#This Row],[Disaggregation]]="Baladiya",Table132[[#This Row],[Baladiya]])</f>
        <v>Labriq</v>
      </c>
    </row>
    <row r="9078" spans="1:22" x14ac:dyDescent="0.35">
      <c r="A9078" s="14" t="s">
        <v>69</v>
      </c>
      <c r="B9078" s="14" t="s">
        <v>11</v>
      </c>
      <c r="C9078" s="14" t="s">
        <v>10</v>
      </c>
      <c r="D9078" s="14" t="s">
        <v>9</v>
      </c>
      <c r="E9078" s="14" t="s">
        <v>55</v>
      </c>
      <c r="F9078" s="14" t="s">
        <v>54</v>
      </c>
      <c r="G9078" s="14" t="s">
        <v>53</v>
      </c>
      <c r="H9078" s="14" t="s">
        <v>52</v>
      </c>
      <c r="I9078" s="14" t="s">
        <v>504</v>
      </c>
      <c r="J9078" s="14" t="s">
        <v>80</v>
      </c>
      <c r="K9078" s="14" t="s">
        <v>94</v>
      </c>
      <c r="M9078" s="14">
        <v>1</v>
      </c>
      <c r="R9078" s="14">
        <v>5</v>
      </c>
      <c r="S9078" s="14">
        <v>20</v>
      </c>
      <c r="T9078" s="14" cm="1">
        <f t="array" ref="T9078">_xlfn.IFS(Table132[[#This Row],[percentages]]="",Table132[[#This Row],[percentages without NA]]/100,Table132[[#This Row],[percentages without NA]]="",Table132[[#This Row],[percentages]]/100)</f>
        <v>0.2</v>
      </c>
      <c r="U9078" s="14" t="str" cm="1">
        <f t="array" ref="U9078">_xlfn.IFS(Table132[[#This Row],[Disaggregation]]="All affected area","NA",Table132[[#This Row],[Disaggregation]]="Mantika",Table132[[#This Row],[Mantika]],Table132[[#This Row],[Disaggregation]]="Baladiya",Table132[[#This Row],[Mantika]])</f>
        <v>Derna</v>
      </c>
      <c r="V9078" s="14" t="str" cm="1">
        <f t="array" ref="V9078">_xlfn.IFS(Table132[[#This Row],[Disaggregation]]="All affected area","All affected area",Table132[[#This Row],[Disaggregation]]="Mantika",Table132[[#This Row],[Mantika]],Table132[[#This Row],[Disaggregation]]="Baladiya",Table132[[#This Row],[Baladiya]])</f>
        <v>Labriq</v>
      </c>
    </row>
    <row r="9079" spans="1:22" x14ac:dyDescent="0.35">
      <c r="A9079" s="14" t="s">
        <v>69</v>
      </c>
      <c r="B9079" s="14" t="s">
        <v>11</v>
      </c>
      <c r="C9079" s="14" t="s">
        <v>10</v>
      </c>
      <c r="D9079" s="14" t="s">
        <v>9</v>
      </c>
      <c r="E9079" s="14" t="s">
        <v>55</v>
      </c>
      <c r="F9079" s="14" t="s">
        <v>54</v>
      </c>
      <c r="G9079" s="14" t="s">
        <v>53</v>
      </c>
      <c r="H9079" s="14" t="s">
        <v>52</v>
      </c>
      <c r="I9079" s="14" t="s">
        <v>504</v>
      </c>
      <c r="J9079" s="14" t="s">
        <v>80</v>
      </c>
      <c r="K9079" s="14" t="s">
        <v>93</v>
      </c>
      <c r="M9079" s="14">
        <v>3</v>
      </c>
      <c r="R9079" s="14">
        <v>5</v>
      </c>
      <c r="S9079" s="14">
        <v>60</v>
      </c>
      <c r="T9079" s="14" cm="1">
        <f t="array" ref="T9079">_xlfn.IFS(Table132[[#This Row],[percentages]]="",Table132[[#This Row],[percentages without NA]]/100,Table132[[#This Row],[percentages without NA]]="",Table132[[#This Row],[percentages]]/100)</f>
        <v>0.6</v>
      </c>
      <c r="U9079" s="14" t="str" cm="1">
        <f t="array" ref="U9079">_xlfn.IFS(Table132[[#This Row],[Disaggregation]]="All affected area","NA",Table132[[#This Row],[Disaggregation]]="Mantika",Table132[[#This Row],[Mantika]],Table132[[#This Row],[Disaggregation]]="Baladiya",Table132[[#This Row],[Mantika]])</f>
        <v>Derna</v>
      </c>
      <c r="V9079" s="14" t="str" cm="1">
        <f t="array" ref="V9079">_xlfn.IFS(Table132[[#This Row],[Disaggregation]]="All affected area","All affected area",Table132[[#This Row],[Disaggregation]]="Mantika",Table132[[#This Row],[Mantika]],Table132[[#This Row],[Disaggregation]]="Baladiya",Table132[[#This Row],[Baladiya]])</f>
        <v>Labriq</v>
      </c>
    </row>
    <row r="9080" spans="1:22" x14ac:dyDescent="0.35">
      <c r="A9080" s="14" t="s">
        <v>69</v>
      </c>
      <c r="B9080" s="14" t="s">
        <v>11</v>
      </c>
      <c r="C9080" s="14" t="s">
        <v>10</v>
      </c>
      <c r="D9080" s="14" t="s">
        <v>9</v>
      </c>
      <c r="E9080" s="14" t="s">
        <v>55</v>
      </c>
      <c r="F9080" s="14" t="s">
        <v>54</v>
      </c>
      <c r="G9080" s="14" t="s">
        <v>53</v>
      </c>
      <c r="H9080" s="14" t="s">
        <v>52</v>
      </c>
      <c r="I9080" s="14" t="s">
        <v>504</v>
      </c>
      <c r="J9080" s="14" t="s">
        <v>80</v>
      </c>
      <c r="K9080" s="14" t="s">
        <v>92</v>
      </c>
      <c r="M9080" s="14">
        <v>4</v>
      </c>
      <c r="R9080" s="14">
        <v>5</v>
      </c>
      <c r="S9080" s="14">
        <v>80</v>
      </c>
      <c r="T9080" s="14" cm="1">
        <f t="array" ref="T9080">_xlfn.IFS(Table132[[#This Row],[percentages]]="",Table132[[#This Row],[percentages without NA]]/100,Table132[[#This Row],[percentages without NA]]="",Table132[[#This Row],[percentages]]/100)</f>
        <v>0.8</v>
      </c>
      <c r="U9080" s="14" t="str" cm="1">
        <f t="array" ref="U9080">_xlfn.IFS(Table132[[#This Row],[Disaggregation]]="All affected area","NA",Table132[[#This Row],[Disaggregation]]="Mantika",Table132[[#This Row],[Mantika]],Table132[[#This Row],[Disaggregation]]="Baladiya",Table132[[#This Row],[Mantika]])</f>
        <v>Derna</v>
      </c>
      <c r="V9080" s="14" t="str" cm="1">
        <f t="array" ref="V9080">_xlfn.IFS(Table132[[#This Row],[Disaggregation]]="All affected area","All affected area",Table132[[#This Row],[Disaggregation]]="Mantika",Table132[[#This Row],[Mantika]],Table132[[#This Row],[Disaggregation]]="Baladiya",Table132[[#This Row],[Baladiya]])</f>
        <v>Labriq</v>
      </c>
    </row>
    <row r="9081" spans="1:22" x14ac:dyDescent="0.35">
      <c r="A9081" s="14" t="s">
        <v>69</v>
      </c>
      <c r="B9081" s="14" t="s">
        <v>11</v>
      </c>
      <c r="C9081" s="14" t="s">
        <v>10</v>
      </c>
      <c r="D9081" s="14" t="s">
        <v>9</v>
      </c>
      <c r="E9081" s="14" t="s">
        <v>55</v>
      </c>
      <c r="F9081" s="14" t="s">
        <v>54</v>
      </c>
      <c r="G9081" s="14" t="s">
        <v>53</v>
      </c>
      <c r="H9081" s="14" t="s">
        <v>52</v>
      </c>
      <c r="I9081" s="14" t="s">
        <v>504</v>
      </c>
      <c r="J9081" s="14" t="s">
        <v>80</v>
      </c>
      <c r="K9081" s="14" t="s">
        <v>91</v>
      </c>
      <c r="M9081" s="14">
        <v>1</v>
      </c>
      <c r="R9081" s="14">
        <v>5</v>
      </c>
      <c r="S9081" s="14">
        <v>20</v>
      </c>
      <c r="T9081" s="14" cm="1">
        <f t="array" ref="T9081">_xlfn.IFS(Table132[[#This Row],[percentages]]="",Table132[[#This Row],[percentages without NA]]/100,Table132[[#This Row],[percentages without NA]]="",Table132[[#This Row],[percentages]]/100)</f>
        <v>0.2</v>
      </c>
      <c r="U9081" s="14" t="str" cm="1">
        <f t="array" ref="U9081">_xlfn.IFS(Table132[[#This Row],[Disaggregation]]="All affected area","NA",Table132[[#This Row],[Disaggregation]]="Mantika",Table132[[#This Row],[Mantika]],Table132[[#This Row],[Disaggregation]]="Baladiya",Table132[[#This Row],[Mantika]])</f>
        <v>Derna</v>
      </c>
      <c r="V9081" s="14" t="str" cm="1">
        <f t="array" ref="V9081">_xlfn.IFS(Table132[[#This Row],[Disaggregation]]="All affected area","All affected area",Table132[[#This Row],[Disaggregation]]="Mantika",Table132[[#This Row],[Mantika]],Table132[[#This Row],[Disaggregation]]="Baladiya",Table132[[#This Row],[Baladiya]])</f>
        <v>Labriq</v>
      </c>
    </row>
    <row r="9082" spans="1:22" x14ac:dyDescent="0.35">
      <c r="A9082" s="14" t="s">
        <v>69</v>
      </c>
      <c r="B9082" s="14" t="s">
        <v>11</v>
      </c>
      <c r="C9082" s="14" t="s">
        <v>10</v>
      </c>
      <c r="D9082" s="14" t="s">
        <v>9</v>
      </c>
      <c r="E9082" s="14" t="s">
        <v>55</v>
      </c>
      <c r="F9082" s="14" t="s">
        <v>54</v>
      </c>
      <c r="G9082" s="14" t="s">
        <v>53</v>
      </c>
      <c r="H9082" s="14" t="s">
        <v>52</v>
      </c>
      <c r="I9082" s="14" t="s">
        <v>504</v>
      </c>
      <c r="J9082" s="14" t="s">
        <v>80</v>
      </c>
      <c r="K9082" s="14" t="s">
        <v>90</v>
      </c>
      <c r="M9082" s="14">
        <v>2</v>
      </c>
      <c r="R9082" s="14">
        <v>5</v>
      </c>
      <c r="S9082" s="14">
        <v>40</v>
      </c>
      <c r="T9082" s="14" cm="1">
        <f t="array" ref="T9082">_xlfn.IFS(Table132[[#This Row],[percentages]]="",Table132[[#This Row],[percentages without NA]]/100,Table132[[#This Row],[percentages without NA]]="",Table132[[#This Row],[percentages]]/100)</f>
        <v>0.4</v>
      </c>
      <c r="U9082" s="14" t="str" cm="1">
        <f t="array" ref="U9082">_xlfn.IFS(Table132[[#This Row],[Disaggregation]]="All affected area","NA",Table132[[#This Row],[Disaggregation]]="Mantika",Table132[[#This Row],[Mantika]],Table132[[#This Row],[Disaggregation]]="Baladiya",Table132[[#This Row],[Mantika]])</f>
        <v>Derna</v>
      </c>
      <c r="V9082" s="14" t="str" cm="1">
        <f t="array" ref="V9082">_xlfn.IFS(Table132[[#This Row],[Disaggregation]]="All affected area","All affected area",Table132[[#This Row],[Disaggregation]]="Mantika",Table132[[#This Row],[Mantika]],Table132[[#This Row],[Disaggregation]]="Baladiya",Table132[[#This Row],[Baladiya]])</f>
        <v>Labriq</v>
      </c>
    </row>
    <row r="9083" spans="1:22" x14ac:dyDescent="0.35">
      <c r="A9083" s="14" t="s">
        <v>69</v>
      </c>
      <c r="B9083" s="14" t="s">
        <v>11</v>
      </c>
      <c r="C9083" s="14" t="s">
        <v>10</v>
      </c>
      <c r="D9083" s="14" t="s">
        <v>9</v>
      </c>
      <c r="E9083" s="14" t="s">
        <v>55</v>
      </c>
      <c r="F9083" s="14" t="s">
        <v>54</v>
      </c>
      <c r="G9083" s="14" t="s">
        <v>53</v>
      </c>
      <c r="H9083" s="14" t="s">
        <v>52</v>
      </c>
      <c r="I9083" s="14" t="s">
        <v>504</v>
      </c>
      <c r="J9083" s="14" t="s">
        <v>80</v>
      </c>
      <c r="K9083" s="14" t="s">
        <v>89</v>
      </c>
      <c r="M9083" s="14">
        <v>3</v>
      </c>
      <c r="R9083" s="14">
        <v>5</v>
      </c>
      <c r="S9083" s="14">
        <v>60</v>
      </c>
      <c r="T9083" s="14" cm="1">
        <f t="array" ref="T9083">_xlfn.IFS(Table132[[#This Row],[percentages]]="",Table132[[#This Row],[percentages without NA]]/100,Table132[[#This Row],[percentages without NA]]="",Table132[[#This Row],[percentages]]/100)</f>
        <v>0.6</v>
      </c>
      <c r="U9083" s="14" t="str" cm="1">
        <f t="array" ref="U9083">_xlfn.IFS(Table132[[#This Row],[Disaggregation]]="All affected area","NA",Table132[[#This Row],[Disaggregation]]="Mantika",Table132[[#This Row],[Mantika]],Table132[[#This Row],[Disaggregation]]="Baladiya",Table132[[#This Row],[Mantika]])</f>
        <v>Derna</v>
      </c>
      <c r="V9083" s="14" t="str" cm="1">
        <f t="array" ref="V9083">_xlfn.IFS(Table132[[#This Row],[Disaggregation]]="All affected area","All affected area",Table132[[#This Row],[Disaggregation]]="Mantika",Table132[[#This Row],[Mantika]],Table132[[#This Row],[Disaggregation]]="Baladiya",Table132[[#This Row],[Baladiya]])</f>
        <v>Labriq</v>
      </c>
    </row>
    <row r="9084" spans="1:22" x14ac:dyDescent="0.35">
      <c r="A9084" s="14" t="s">
        <v>69</v>
      </c>
      <c r="B9084" s="14" t="s">
        <v>11</v>
      </c>
      <c r="C9084" s="14" t="s">
        <v>10</v>
      </c>
      <c r="D9084" s="14" t="s">
        <v>9</v>
      </c>
      <c r="E9084" s="14" t="s">
        <v>55</v>
      </c>
      <c r="F9084" s="14" t="s">
        <v>54</v>
      </c>
      <c r="G9084" s="14" t="s">
        <v>53</v>
      </c>
      <c r="H9084" s="14" t="s">
        <v>52</v>
      </c>
      <c r="I9084" s="14" t="s">
        <v>504</v>
      </c>
      <c r="J9084" s="14" t="s">
        <v>80</v>
      </c>
      <c r="K9084" s="14" t="s">
        <v>88</v>
      </c>
      <c r="M9084" s="14">
        <v>2</v>
      </c>
      <c r="R9084" s="14">
        <v>5</v>
      </c>
      <c r="S9084" s="14">
        <v>40</v>
      </c>
      <c r="T9084" s="14" cm="1">
        <f t="array" ref="T9084">_xlfn.IFS(Table132[[#This Row],[percentages]]="",Table132[[#This Row],[percentages without NA]]/100,Table132[[#This Row],[percentages without NA]]="",Table132[[#This Row],[percentages]]/100)</f>
        <v>0.4</v>
      </c>
      <c r="U9084" s="14" t="str" cm="1">
        <f t="array" ref="U9084">_xlfn.IFS(Table132[[#This Row],[Disaggregation]]="All affected area","NA",Table132[[#This Row],[Disaggregation]]="Mantika",Table132[[#This Row],[Mantika]],Table132[[#This Row],[Disaggregation]]="Baladiya",Table132[[#This Row],[Mantika]])</f>
        <v>Derna</v>
      </c>
      <c r="V9084" s="14" t="str" cm="1">
        <f t="array" ref="V9084">_xlfn.IFS(Table132[[#This Row],[Disaggregation]]="All affected area","All affected area",Table132[[#This Row],[Disaggregation]]="Mantika",Table132[[#This Row],[Mantika]],Table132[[#This Row],[Disaggregation]]="Baladiya",Table132[[#This Row],[Baladiya]])</f>
        <v>Labriq</v>
      </c>
    </row>
    <row r="9085" spans="1:22" x14ac:dyDescent="0.35">
      <c r="A9085" s="14" t="s">
        <v>69</v>
      </c>
      <c r="B9085" s="14" t="s">
        <v>11</v>
      </c>
      <c r="C9085" s="14" t="s">
        <v>10</v>
      </c>
      <c r="D9085" s="14" t="s">
        <v>9</v>
      </c>
      <c r="E9085" s="14" t="s">
        <v>55</v>
      </c>
      <c r="F9085" s="14" t="s">
        <v>54</v>
      </c>
      <c r="G9085" s="14" t="s">
        <v>53</v>
      </c>
      <c r="H9085" s="14" t="s">
        <v>52</v>
      </c>
      <c r="I9085" s="14" t="s">
        <v>504</v>
      </c>
      <c r="J9085" s="14" t="s">
        <v>80</v>
      </c>
      <c r="K9085" s="14" t="s">
        <v>87</v>
      </c>
      <c r="M9085" s="14">
        <v>4</v>
      </c>
      <c r="R9085" s="14">
        <v>5</v>
      </c>
      <c r="S9085" s="14">
        <v>80</v>
      </c>
      <c r="T9085" s="14" cm="1">
        <f t="array" ref="T9085">_xlfn.IFS(Table132[[#This Row],[percentages]]="",Table132[[#This Row],[percentages without NA]]/100,Table132[[#This Row],[percentages without NA]]="",Table132[[#This Row],[percentages]]/100)</f>
        <v>0.8</v>
      </c>
      <c r="U9085" s="14" t="str" cm="1">
        <f t="array" ref="U9085">_xlfn.IFS(Table132[[#This Row],[Disaggregation]]="All affected area","NA",Table132[[#This Row],[Disaggregation]]="Mantika",Table132[[#This Row],[Mantika]],Table132[[#This Row],[Disaggregation]]="Baladiya",Table132[[#This Row],[Mantika]])</f>
        <v>Derna</v>
      </c>
      <c r="V9085" s="14" t="str" cm="1">
        <f t="array" ref="V9085">_xlfn.IFS(Table132[[#This Row],[Disaggregation]]="All affected area","All affected area",Table132[[#This Row],[Disaggregation]]="Mantika",Table132[[#This Row],[Mantika]],Table132[[#This Row],[Disaggregation]]="Baladiya",Table132[[#This Row],[Baladiya]])</f>
        <v>Labriq</v>
      </c>
    </row>
    <row r="9086" spans="1:22" x14ac:dyDescent="0.35">
      <c r="A9086" s="14" t="s">
        <v>69</v>
      </c>
      <c r="B9086" s="14" t="s">
        <v>11</v>
      </c>
      <c r="C9086" s="14" t="s">
        <v>10</v>
      </c>
      <c r="D9086" s="14" t="s">
        <v>9</v>
      </c>
      <c r="E9086" s="14" t="s">
        <v>55</v>
      </c>
      <c r="F9086" s="14" t="s">
        <v>54</v>
      </c>
      <c r="G9086" s="14" t="s">
        <v>53</v>
      </c>
      <c r="H9086" s="14" t="s">
        <v>52</v>
      </c>
      <c r="I9086" s="14" t="s">
        <v>504</v>
      </c>
      <c r="J9086" s="14" t="s">
        <v>80</v>
      </c>
      <c r="K9086" s="14" t="s">
        <v>86</v>
      </c>
      <c r="M9086" s="14">
        <v>1</v>
      </c>
      <c r="R9086" s="14">
        <v>5</v>
      </c>
      <c r="S9086" s="14">
        <v>20</v>
      </c>
      <c r="T9086" s="14" cm="1">
        <f t="array" ref="T9086">_xlfn.IFS(Table132[[#This Row],[percentages]]="",Table132[[#This Row],[percentages without NA]]/100,Table132[[#This Row],[percentages without NA]]="",Table132[[#This Row],[percentages]]/100)</f>
        <v>0.2</v>
      </c>
      <c r="U9086" s="14" t="str" cm="1">
        <f t="array" ref="U9086">_xlfn.IFS(Table132[[#This Row],[Disaggregation]]="All affected area","NA",Table132[[#This Row],[Disaggregation]]="Mantika",Table132[[#This Row],[Mantika]],Table132[[#This Row],[Disaggregation]]="Baladiya",Table132[[#This Row],[Mantika]])</f>
        <v>Derna</v>
      </c>
      <c r="V9086" s="14" t="str" cm="1">
        <f t="array" ref="V9086">_xlfn.IFS(Table132[[#This Row],[Disaggregation]]="All affected area","All affected area",Table132[[#This Row],[Disaggregation]]="Mantika",Table132[[#This Row],[Mantika]],Table132[[#This Row],[Disaggregation]]="Baladiya",Table132[[#This Row],[Baladiya]])</f>
        <v>Labriq</v>
      </c>
    </row>
    <row r="9087" spans="1:22" x14ac:dyDescent="0.35">
      <c r="A9087" s="14" t="s">
        <v>69</v>
      </c>
      <c r="B9087" s="14" t="s">
        <v>11</v>
      </c>
      <c r="C9087" s="14" t="s">
        <v>10</v>
      </c>
      <c r="D9087" s="14" t="s">
        <v>9</v>
      </c>
      <c r="E9087" s="14" t="s">
        <v>55</v>
      </c>
      <c r="F9087" s="14" t="s">
        <v>54</v>
      </c>
      <c r="G9087" s="14" t="s">
        <v>53</v>
      </c>
      <c r="H9087" s="14" t="s">
        <v>52</v>
      </c>
      <c r="I9087" s="14" t="s">
        <v>504</v>
      </c>
      <c r="J9087" s="14" t="s">
        <v>80</v>
      </c>
      <c r="K9087" s="14" t="s">
        <v>85</v>
      </c>
      <c r="M9087" s="14">
        <v>0</v>
      </c>
      <c r="R9087" s="14">
        <v>5</v>
      </c>
      <c r="S9087" s="14">
        <v>0</v>
      </c>
      <c r="T9087" s="14" cm="1">
        <f t="array" ref="T9087">_xlfn.IFS(Table132[[#This Row],[percentages]]="",Table132[[#This Row],[percentages without NA]]/100,Table132[[#This Row],[percentages without NA]]="",Table132[[#This Row],[percentages]]/100)</f>
        <v>0</v>
      </c>
      <c r="U9087" s="14" t="str" cm="1">
        <f t="array" ref="U9087">_xlfn.IFS(Table132[[#This Row],[Disaggregation]]="All affected area","NA",Table132[[#This Row],[Disaggregation]]="Mantika",Table132[[#This Row],[Mantika]],Table132[[#This Row],[Disaggregation]]="Baladiya",Table132[[#This Row],[Mantika]])</f>
        <v>Derna</v>
      </c>
      <c r="V9087" s="14" t="str" cm="1">
        <f t="array" ref="V9087">_xlfn.IFS(Table132[[#This Row],[Disaggregation]]="All affected area","All affected area",Table132[[#This Row],[Disaggregation]]="Mantika",Table132[[#This Row],[Mantika]],Table132[[#This Row],[Disaggregation]]="Baladiya",Table132[[#This Row],[Baladiya]])</f>
        <v>Labriq</v>
      </c>
    </row>
    <row r="9088" spans="1:22" x14ac:dyDescent="0.35">
      <c r="A9088" s="14" t="s">
        <v>69</v>
      </c>
      <c r="B9088" s="14" t="s">
        <v>11</v>
      </c>
      <c r="C9088" s="14" t="s">
        <v>10</v>
      </c>
      <c r="D9088" s="14" t="s">
        <v>9</v>
      </c>
      <c r="E9088" s="14" t="s">
        <v>55</v>
      </c>
      <c r="F9088" s="14" t="s">
        <v>54</v>
      </c>
      <c r="G9088" s="14" t="s">
        <v>53</v>
      </c>
      <c r="H9088" s="14" t="s">
        <v>52</v>
      </c>
      <c r="I9088" s="14" t="s">
        <v>504</v>
      </c>
      <c r="J9088" s="14" t="s">
        <v>80</v>
      </c>
      <c r="K9088" s="14" t="s">
        <v>84</v>
      </c>
      <c r="M9088" s="14">
        <v>0</v>
      </c>
      <c r="R9088" s="14">
        <v>5</v>
      </c>
      <c r="S9088" s="14">
        <v>0</v>
      </c>
      <c r="T9088" s="14" cm="1">
        <f t="array" ref="T9088">_xlfn.IFS(Table132[[#This Row],[percentages]]="",Table132[[#This Row],[percentages without NA]]/100,Table132[[#This Row],[percentages without NA]]="",Table132[[#This Row],[percentages]]/100)</f>
        <v>0</v>
      </c>
      <c r="U9088" s="14" t="str" cm="1">
        <f t="array" ref="U9088">_xlfn.IFS(Table132[[#This Row],[Disaggregation]]="All affected area","NA",Table132[[#This Row],[Disaggregation]]="Mantika",Table132[[#This Row],[Mantika]],Table132[[#This Row],[Disaggregation]]="Baladiya",Table132[[#This Row],[Mantika]])</f>
        <v>Derna</v>
      </c>
      <c r="V9088" s="14" t="str" cm="1">
        <f t="array" ref="V9088">_xlfn.IFS(Table132[[#This Row],[Disaggregation]]="All affected area","All affected area",Table132[[#This Row],[Disaggregation]]="Mantika",Table132[[#This Row],[Mantika]],Table132[[#This Row],[Disaggregation]]="Baladiya",Table132[[#This Row],[Baladiya]])</f>
        <v>Labriq</v>
      </c>
    </row>
    <row r="9089" spans="1:22" x14ac:dyDescent="0.35">
      <c r="A9089" s="14" t="s">
        <v>69</v>
      </c>
      <c r="B9089" s="14" t="s">
        <v>11</v>
      </c>
      <c r="C9089" s="14" t="s">
        <v>10</v>
      </c>
      <c r="D9089" s="14" t="s">
        <v>9</v>
      </c>
      <c r="E9089" s="14" t="s">
        <v>55</v>
      </c>
      <c r="F9089" s="14" t="s">
        <v>54</v>
      </c>
      <c r="G9089" s="14" t="s">
        <v>53</v>
      </c>
      <c r="H9089" s="14" t="s">
        <v>52</v>
      </c>
      <c r="I9089" s="14" t="s">
        <v>504</v>
      </c>
      <c r="J9089" s="14" t="s">
        <v>80</v>
      </c>
      <c r="K9089" s="14" t="s">
        <v>83</v>
      </c>
      <c r="M9089" s="14">
        <v>0</v>
      </c>
      <c r="R9089" s="14">
        <v>5</v>
      </c>
      <c r="S9089" s="14">
        <v>0</v>
      </c>
      <c r="T9089" s="14" cm="1">
        <f t="array" ref="T9089">_xlfn.IFS(Table132[[#This Row],[percentages]]="",Table132[[#This Row],[percentages without NA]]/100,Table132[[#This Row],[percentages without NA]]="",Table132[[#This Row],[percentages]]/100)</f>
        <v>0</v>
      </c>
      <c r="U9089" s="14" t="str" cm="1">
        <f t="array" ref="U9089">_xlfn.IFS(Table132[[#This Row],[Disaggregation]]="All affected area","NA",Table132[[#This Row],[Disaggregation]]="Mantika",Table132[[#This Row],[Mantika]],Table132[[#This Row],[Disaggregation]]="Baladiya",Table132[[#This Row],[Mantika]])</f>
        <v>Derna</v>
      </c>
      <c r="V9089" s="14" t="str" cm="1">
        <f t="array" ref="V9089">_xlfn.IFS(Table132[[#This Row],[Disaggregation]]="All affected area","All affected area",Table132[[#This Row],[Disaggregation]]="Mantika",Table132[[#This Row],[Mantika]],Table132[[#This Row],[Disaggregation]]="Baladiya",Table132[[#This Row],[Baladiya]])</f>
        <v>Labriq</v>
      </c>
    </row>
    <row r="9090" spans="1:22" x14ac:dyDescent="0.35">
      <c r="A9090" s="14" t="s">
        <v>69</v>
      </c>
      <c r="B9090" s="14" t="s">
        <v>11</v>
      </c>
      <c r="C9090" s="14" t="s">
        <v>10</v>
      </c>
      <c r="D9090" s="14" t="s">
        <v>9</v>
      </c>
      <c r="E9090" s="14" t="s">
        <v>55</v>
      </c>
      <c r="F9090" s="14" t="s">
        <v>54</v>
      </c>
      <c r="G9090" s="14" t="s">
        <v>53</v>
      </c>
      <c r="H9090" s="14" t="s">
        <v>52</v>
      </c>
      <c r="I9090" s="14" t="s">
        <v>504</v>
      </c>
      <c r="J9090" s="14" t="s">
        <v>80</v>
      </c>
      <c r="K9090" s="14" t="s">
        <v>82</v>
      </c>
      <c r="M9090" s="14">
        <v>0</v>
      </c>
      <c r="R9090" s="14">
        <v>5</v>
      </c>
      <c r="S9090" s="14">
        <v>0</v>
      </c>
      <c r="T9090" s="14" cm="1">
        <f t="array" ref="T9090">_xlfn.IFS(Table132[[#This Row],[percentages]]="",Table132[[#This Row],[percentages without NA]]/100,Table132[[#This Row],[percentages without NA]]="",Table132[[#This Row],[percentages]]/100)</f>
        <v>0</v>
      </c>
      <c r="U9090" s="14" t="str" cm="1">
        <f t="array" ref="U9090">_xlfn.IFS(Table132[[#This Row],[Disaggregation]]="All affected area","NA",Table132[[#This Row],[Disaggregation]]="Mantika",Table132[[#This Row],[Mantika]],Table132[[#This Row],[Disaggregation]]="Baladiya",Table132[[#This Row],[Mantika]])</f>
        <v>Derna</v>
      </c>
      <c r="V9090" s="14" t="str" cm="1">
        <f t="array" ref="V9090">_xlfn.IFS(Table132[[#This Row],[Disaggregation]]="All affected area","All affected area",Table132[[#This Row],[Disaggregation]]="Mantika",Table132[[#This Row],[Mantika]],Table132[[#This Row],[Disaggregation]]="Baladiya",Table132[[#This Row],[Baladiya]])</f>
        <v>Labriq</v>
      </c>
    </row>
    <row r="9091" spans="1:22" x14ac:dyDescent="0.35">
      <c r="A9091" s="14" t="s">
        <v>69</v>
      </c>
      <c r="B9091" s="14" t="s">
        <v>11</v>
      </c>
      <c r="C9091" s="14" t="s">
        <v>10</v>
      </c>
      <c r="D9091" s="14" t="s">
        <v>9</v>
      </c>
      <c r="E9091" s="14" t="s">
        <v>55</v>
      </c>
      <c r="F9091" s="14" t="s">
        <v>54</v>
      </c>
      <c r="G9091" s="14" t="s">
        <v>53</v>
      </c>
      <c r="H9091" s="14" t="s">
        <v>52</v>
      </c>
      <c r="I9091" s="14" t="s">
        <v>504</v>
      </c>
      <c r="J9091" s="14" t="s">
        <v>80</v>
      </c>
      <c r="K9091" s="14" t="s">
        <v>73</v>
      </c>
      <c r="M9091" s="14">
        <v>1</v>
      </c>
      <c r="R9091" s="14">
        <v>5</v>
      </c>
      <c r="S9091" s="14">
        <v>20</v>
      </c>
      <c r="T9091" s="14" cm="1">
        <f t="array" ref="T9091">_xlfn.IFS(Table132[[#This Row],[percentages]]="",Table132[[#This Row],[percentages without NA]]/100,Table132[[#This Row],[percentages without NA]]="",Table132[[#This Row],[percentages]]/100)</f>
        <v>0.2</v>
      </c>
      <c r="U9091" s="14" t="str" cm="1">
        <f t="array" ref="U9091">_xlfn.IFS(Table132[[#This Row],[Disaggregation]]="All affected area","NA",Table132[[#This Row],[Disaggregation]]="Mantika",Table132[[#This Row],[Mantika]],Table132[[#This Row],[Disaggregation]]="Baladiya",Table132[[#This Row],[Mantika]])</f>
        <v>Derna</v>
      </c>
      <c r="V9091" s="14" t="str" cm="1">
        <f t="array" ref="V9091">_xlfn.IFS(Table132[[#This Row],[Disaggregation]]="All affected area","All affected area",Table132[[#This Row],[Disaggregation]]="Mantika",Table132[[#This Row],[Mantika]],Table132[[#This Row],[Disaggregation]]="Baladiya",Table132[[#This Row],[Baladiya]])</f>
        <v>Labriq</v>
      </c>
    </row>
    <row r="9092" spans="1:22" x14ac:dyDescent="0.35">
      <c r="A9092" s="14" t="s">
        <v>69</v>
      </c>
      <c r="B9092" s="14" t="s">
        <v>11</v>
      </c>
      <c r="C9092" s="14" t="s">
        <v>10</v>
      </c>
      <c r="D9092" s="14" t="s">
        <v>9</v>
      </c>
      <c r="E9092" s="14" t="s">
        <v>55</v>
      </c>
      <c r="F9092" s="14" t="s">
        <v>54</v>
      </c>
      <c r="G9092" s="14" t="s">
        <v>53</v>
      </c>
      <c r="H9092" s="14" t="s">
        <v>52</v>
      </c>
      <c r="I9092" s="14" t="s">
        <v>504</v>
      </c>
      <c r="J9092" s="14" t="s">
        <v>80</v>
      </c>
      <c r="K9092" s="14" t="s">
        <v>81</v>
      </c>
      <c r="M9092" s="14">
        <v>0</v>
      </c>
      <c r="R9092" s="14">
        <v>5</v>
      </c>
      <c r="S9092" s="14">
        <v>0</v>
      </c>
      <c r="T9092" s="14" cm="1">
        <f t="array" ref="T9092">_xlfn.IFS(Table132[[#This Row],[percentages]]="",Table132[[#This Row],[percentages without NA]]/100,Table132[[#This Row],[percentages without NA]]="",Table132[[#This Row],[percentages]]/100)</f>
        <v>0</v>
      </c>
      <c r="U9092" s="14" t="str" cm="1">
        <f t="array" ref="U9092">_xlfn.IFS(Table132[[#This Row],[Disaggregation]]="All affected area","NA",Table132[[#This Row],[Disaggregation]]="Mantika",Table132[[#This Row],[Mantika]],Table132[[#This Row],[Disaggregation]]="Baladiya",Table132[[#This Row],[Mantika]])</f>
        <v>Derna</v>
      </c>
      <c r="V9092" s="14" t="str" cm="1">
        <f t="array" ref="V9092">_xlfn.IFS(Table132[[#This Row],[Disaggregation]]="All affected area","All affected area",Table132[[#This Row],[Disaggregation]]="Mantika",Table132[[#This Row],[Mantika]],Table132[[#This Row],[Disaggregation]]="Baladiya",Table132[[#This Row],[Baladiya]])</f>
        <v>Labriq</v>
      </c>
    </row>
    <row r="9093" spans="1:22" x14ac:dyDescent="0.35">
      <c r="A9093" s="14" t="s">
        <v>69</v>
      </c>
      <c r="B9093" s="14" t="s">
        <v>11</v>
      </c>
      <c r="C9093" s="14" t="s">
        <v>10</v>
      </c>
      <c r="D9093" s="14" t="s">
        <v>9</v>
      </c>
      <c r="E9093" s="14" t="s">
        <v>55</v>
      </c>
      <c r="F9093" s="14" t="s">
        <v>54</v>
      </c>
      <c r="G9093" s="14" t="s">
        <v>53</v>
      </c>
      <c r="H9093" s="14" t="s">
        <v>52</v>
      </c>
      <c r="I9093" s="14" t="s">
        <v>504</v>
      </c>
      <c r="J9093" s="14" t="s">
        <v>80</v>
      </c>
      <c r="K9093" s="14" t="s">
        <v>79</v>
      </c>
      <c r="M9093" s="14">
        <v>0</v>
      </c>
      <c r="R9093" s="14">
        <v>5</v>
      </c>
      <c r="S9093" s="14">
        <v>0</v>
      </c>
      <c r="T9093" s="14" cm="1">
        <f t="array" ref="T9093">_xlfn.IFS(Table132[[#This Row],[percentages]]="",Table132[[#This Row],[percentages without NA]]/100,Table132[[#This Row],[percentages without NA]]="",Table132[[#This Row],[percentages]]/100)</f>
        <v>0</v>
      </c>
      <c r="U9093" s="14" t="str" cm="1">
        <f t="array" ref="U9093">_xlfn.IFS(Table132[[#This Row],[Disaggregation]]="All affected area","NA",Table132[[#This Row],[Disaggregation]]="Mantika",Table132[[#This Row],[Mantika]],Table132[[#This Row],[Disaggregation]]="Baladiya",Table132[[#This Row],[Mantika]])</f>
        <v>Derna</v>
      </c>
      <c r="V9093" s="14" t="str" cm="1">
        <f t="array" ref="V9093">_xlfn.IFS(Table132[[#This Row],[Disaggregation]]="All affected area","All affected area",Table132[[#This Row],[Disaggregation]]="Mantika",Table132[[#This Row],[Mantika]],Table132[[#This Row],[Disaggregation]]="Baladiya",Table132[[#This Row],[Baladiya]])</f>
        <v>Labriq</v>
      </c>
    </row>
    <row r="9094" spans="1:22" x14ac:dyDescent="0.35">
      <c r="A9094" s="14" t="s">
        <v>69</v>
      </c>
      <c r="B9094" s="14" t="s">
        <v>11</v>
      </c>
      <c r="C9094" s="14" t="s">
        <v>10</v>
      </c>
      <c r="D9094" s="14" t="s">
        <v>9</v>
      </c>
      <c r="E9094" s="14" t="s">
        <v>46</v>
      </c>
      <c r="F9094" s="14" t="s">
        <v>45</v>
      </c>
      <c r="G9094" s="14" t="s">
        <v>51</v>
      </c>
      <c r="H9094" s="14" t="s">
        <v>50</v>
      </c>
      <c r="I9094" s="14" t="s">
        <v>504</v>
      </c>
      <c r="J9094" s="14" t="s">
        <v>80</v>
      </c>
      <c r="K9094" s="14" t="s">
        <v>98</v>
      </c>
      <c r="M9094" s="14">
        <v>4</v>
      </c>
      <c r="R9094" s="14">
        <v>6</v>
      </c>
      <c r="S9094" s="14">
        <v>66.67</v>
      </c>
      <c r="T9094" s="14" cm="1">
        <f t="array" ref="T9094">_xlfn.IFS(Table132[[#This Row],[percentages]]="",Table132[[#This Row],[percentages without NA]]/100,Table132[[#This Row],[percentages without NA]]="",Table132[[#This Row],[percentages]]/100)</f>
        <v>0.66670000000000007</v>
      </c>
      <c r="U9094" s="14" t="str" cm="1">
        <f t="array" ref="U9094">_xlfn.IFS(Table132[[#This Row],[Disaggregation]]="All affected area","NA",Table132[[#This Row],[Disaggregation]]="Mantika",Table132[[#This Row],[Mantika]],Table132[[#This Row],[Disaggregation]]="Baladiya",Table132[[#This Row],[Mantika]])</f>
        <v>Almarj</v>
      </c>
      <c r="V9094" s="14" t="str" cm="1">
        <f t="array" ref="V9094">_xlfn.IFS(Table132[[#This Row],[Disaggregation]]="All affected area","All affected area",Table132[[#This Row],[Disaggregation]]="Mantika",Table132[[#This Row],[Mantika]],Table132[[#This Row],[Disaggregation]]="Baladiya",Table132[[#This Row],[Baladiya]])</f>
        <v>Jardas Alabeed</v>
      </c>
    </row>
    <row r="9095" spans="1:22" x14ac:dyDescent="0.35">
      <c r="A9095" s="14" t="s">
        <v>69</v>
      </c>
      <c r="B9095" s="14" t="s">
        <v>11</v>
      </c>
      <c r="C9095" s="14" t="s">
        <v>10</v>
      </c>
      <c r="D9095" s="14" t="s">
        <v>9</v>
      </c>
      <c r="E9095" s="14" t="s">
        <v>46</v>
      </c>
      <c r="F9095" s="14" t="s">
        <v>45</v>
      </c>
      <c r="G9095" s="14" t="s">
        <v>51</v>
      </c>
      <c r="H9095" s="14" t="s">
        <v>50</v>
      </c>
      <c r="I9095" s="14" t="s">
        <v>504</v>
      </c>
      <c r="J9095" s="14" t="s">
        <v>80</v>
      </c>
      <c r="K9095" s="14" t="s">
        <v>97</v>
      </c>
      <c r="M9095" s="14">
        <v>1</v>
      </c>
      <c r="R9095" s="14">
        <v>6</v>
      </c>
      <c r="S9095" s="14">
        <v>16.670000000000002</v>
      </c>
      <c r="T9095" s="14" cm="1">
        <f t="array" ref="T9095">_xlfn.IFS(Table132[[#This Row],[percentages]]="",Table132[[#This Row],[percentages without NA]]/100,Table132[[#This Row],[percentages without NA]]="",Table132[[#This Row],[percentages]]/100)</f>
        <v>0.16670000000000001</v>
      </c>
      <c r="U9095" s="14" t="str" cm="1">
        <f t="array" ref="U9095">_xlfn.IFS(Table132[[#This Row],[Disaggregation]]="All affected area","NA",Table132[[#This Row],[Disaggregation]]="Mantika",Table132[[#This Row],[Mantika]],Table132[[#This Row],[Disaggregation]]="Baladiya",Table132[[#This Row],[Mantika]])</f>
        <v>Almarj</v>
      </c>
      <c r="V9095" s="14" t="str" cm="1">
        <f t="array" ref="V9095">_xlfn.IFS(Table132[[#This Row],[Disaggregation]]="All affected area","All affected area",Table132[[#This Row],[Disaggregation]]="Mantika",Table132[[#This Row],[Mantika]],Table132[[#This Row],[Disaggregation]]="Baladiya",Table132[[#This Row],[Baladiya]])</f>
        <v>Jardas Alabeed</v>
      </c>
    </row>
    <row r="9096" spans="1:22" x14ac:dyDescent="0.35">
      <c r="A9096" s="14" t="s">
        <v>69</v>
      </c>
      <c r="B9096" s="14" t="s">
        <v>11</v>
      </c>
      <c r="C9096" s="14" t="s">
        <v>10</v>
      </c>
      <c r="D9096" s="14" t="s">
        <v>9</v>
      </c>
      <c r="E9096" s="14" t="s">
        <v>46</v>
      </c>
      <c r="F9096" s="14" t="s">
        <v>45</v>
      </c>
      <c r="G9096" s="14" t="s">
        <v>51</v>
      </c>
      <c r="H9096" s="14" t="s">
        <v>50</v>
      </c>
      <c r="I9096" s="14" t="s">
        <v>504</v>
      </c>
      <c r="J9096" s="14" t="s">
        <v>80</v>
      </c>
      <c r="K9096" s="14" t="s">
        <v>96</v>
      </c>
      <c r="M9096" s="14">
        <v>2</v>
      </c>
      <c r="R9096" s="14">
        <v>6</v>
      </c>
      <c r="S9096" s="14">
        <v>33.33</v>
      </c>
      <c r="T9096" s="14" cm="1">
        <f t="array" ref="T9096">_xlfn.IFS(Table132[[#This Row],[percentages]]="",Table132[[#This Row],[percentages without NA]]/100,Table132[[#This Row],[percentages without NA]]="",Table132[[#This Row],[percentages]]/100)</f>
        <v>0.33329999999999999</v>
      </c>
      <c r="U9096" s="14" t="str" cm="1">
        <f t="array" ref="U9096">_xlfn.IFS(Table132[[#This Row],[Disaggregation]]="All affected area","NA",Table132[[#This Row],[Disaggregation]]="Mantika",Table132[[#This Row],[Mantika]],Table132[[#This Row],[Disaggregation]]="Baladiya",Table132[[#This Row],[Mantika]])</f>
        <v>Almarj</v>
      </c>
      <c r="V9096" s="14" t="str" cm="1">
        <f t="array" ref="V9096">_xlfn.IFS(Table132[[#This Row],[Disaggregation]]="All affected area","All affected area",Table132[[#This Row],[Disaggregation]]="Mantika",Table132[[#This Row],[Mantika]],Table132[[#This Row],[Disaggregation]]="Baladiya",Table132[[#This Row],[Baladiya]])</f>
        <v>Jardas Alabeed</v>
      </c>
    </row>
    <row r="9097" spans="1:22" x14ac:dyDescent="0.35">
      <c r="A9097" s="14" t="s">
        <v>69</v>
      </c>
      <c r="B9097" s="14" t="s">
        <v>11</v>
      </c>
      <c r="C9097" s="14" t="s">
        <v>10</v>
      </c>
      <c r="D9097" s="14" t="s">
        <v>9</v>
      </c>
      <c r="E9097" s="14" t="s">
        <v>46</v>
      </c>
      <c r="F9097" s="14" t="s">
        <v>45</v>
      </c>
      <c r="G9097" s="14" t="s">
        <v>51</v>
      </c>
      <c r="H9097" s="14" t="s">
        <v>50</v>
      </c>
      <c r="I9097" s="14" t="s">
        <v>504</v>
      </c>
      <c r="J9097" s="14" t="s">
        <v>80</v>
      </c>
      <c r="K9097" s="14" t="s">
        <v>95</v>
      </c>
      <c r="M9097" s="14">
        <v>2</v>
      </c>
      <c r="R9097" s="14">
        <v>6</v>
      </c>
      <c r="S9097" s="14">
        <v>33.33</v>
      </c>
      <c r="T9097" s="14" cm="1">
        <f t="array" ref="T9097">_xlfn.IFS(Table132[[#This Row],[percentages]]="",Table132[[#This Row],[percentages without NA]]/100,Table132[[#This Row],[percentages without NA]]="",Table132[[#This Row],[percentages]]/100)</f>
        <v>0.33329999999999999</v>
      </c>
      <c r="U9097" s="14" t="str" cm="1">
        <f t="array" ref="U9097">_xlfn.IFS(Table132[[#This Row],[Disaggregation]]="All affected area","NA",Table132[[#This Row],[Disaggregation]]="Mantika",Table132[[#This Row],[Mantika]],Table132[[#This Row],[Disaggregation]]="Baladiya",Table132[[#This Row],[Mantika]])</f>
        <v>Almarj</v>
      </c>
      <c r="V9097" s="14" t="str" cm="1">
        <f t="array" ref="V9097">_xlfn.IFS(Table132[[#This Row],[Disaggregation]]="All affected area","All affected area",Table132[[#This Row],[Disaggregation]]="Mantika",Table132[[#This Row],[Mantika]],Table132[[#This Row],[Disaggregation]]="Baladiya",Table132[[#This Row],[Baladiya]])</f>
        <v>Jardas Alabeed</v>
      </c>
    </row>
    <row r="9098" spans="1:22" x14ac:dyDescent="0.35">
      <c r="A9098" s="14" t="s">
        <v>69</v>
      </c>
      <c r="B9098" s="14" t="s">
        <v>11</v>
      </c>
      <c r="C9098" s="14" t="s">
        <v>10</v>
      </c>
      <c r="D9098" s="14" t="s">
        <v>9</v>
      </c>
      <c r="E9098" s="14" t="s">
        <v>46</v>
      </c>
      <c r="F9098" s="14" t="s">
        <v>45</v>
      </c>
      <c r="G9098" s="14" t="s">
        <v>51</v>
      </c>
      <c r="H9098" s="14" t="s">
        <v>50</v>
      </c>
      <c r="I9098" s="14" t="s">
        <v>504</v>
      </c>
      <c r="J9098" s="14" t="s">
        <v>80</v>
      </c>
      <c r="K9098" s="14" t="s">
        <v>94</v>
      </c>
      <c r="M9098" s="14">
        <v>3</v>
      </c>
      <c r="R9098" s="14">
        <v>6</v>
      </c>
      <c r="S9098" s="14">
        <v>50</v>
      </c>
      <c r="T9098" s="14" cm="1">
        <f t="array" ref="T9098">_xlfn.IFS(Table132[[#This Row],[percentages]]="",Table132[[#This Row],[percentages without NA]]/100,Table132[[#This Row],[percentages without NA]]="",Table132[[#This Row],[percentages]]/100)</f>
        <v>0.5</v>
      </c>
      <c r="U9098" s="14" t="str" cm="1">
        <f t="array" ref="U9098">_xlfn.IFS(Table132[[#This Row],[Disaggregation]]="All affected area","NA",Table132[[#This Row],[Disaggregation]]="Mantika",Table132[[#This Row],[Mantika]],Table132[[#This Row],[Disaggregation]]="Baladiya",Table132[[#This Row],[Mantika]])</f>
        <v>Almarj</v>
      </c>
      <c r="V9098" s="14" t="str" cm="1">
        <f t="array" ref="V9098">_xlfn.IFS(Table132[[#This Row],[Disaggregation]]="All affected area","All affected area",Table132[[#This Row],[Disaggregation]]="Mantika",Table132[[#This Row],[Mantika]],Table132[[#This Row],[Disaggregation]]="Baladiya",Table132[[#This Row],[Baladiya]])</f>
        <v>Jardas Alabeed</v>
      </c>
    </row>
    <row r="9099" spans="1:22" x14ac:dyDescent="0.35">
      <c r="A9099" s="14" t="s">
        <v>69</v>
      </c>
      <c r="B9099" s="14" t="s">
        <v>11</v>
      </c>
      <c r="C9099" s="14" t="s">
        <v>10</v>
      </c>
      <c r="D9099" s="14" t="s">
        <v>9</v>
      </c>
      <c r="E9099" s="14" t="s">
        <v>46</v>
      </c>
      <c r="F9099" s="14" t="s">
        <v>45</v>
      </c>
      <c r="G9099" s="14" t="s">
        <v>51</v>
      </c>
      <c r="H9099" s="14" t="s">
        <v>50</v>
      </c>
      <c r="I9099" s="14" t="s">
        <v>504</v>
      </c>
      <c r="J9099" s="14" t="s">
        <v>80</v>
      </c>
      <c r="K9099" s="14" t="s">
        <v>93</v>
      </c>
      <c r="M9099" s="14">
        <v>6</v>
      </c>
      <c r="R9099" s="14">
        <v>6</v>
      </c>
      <c r="S9099" s="14">
        <v>100</v>
      </c>
      <c r="T9099" s="14" cm="1">
        <f t="array" ref="T9099">_xlfn.IFS(Table132[[#This Row],[percentages]]="",Table132[[#This Row],[percentages without NA]]/100,Table132[[#This Row],[percentages without NA]]="",Table132[[#This Row],[percentages]]/100)</f>
        <v>1</v>
      </c>
      <c r="U9099" s="14" t="str" cm="1">
        <f t="array" ref="U9099">_xlfn.IFS(Table132[[#This Row],[Disaggregation]]="All affected area","NA",Table132[[#This Row],[Disaggregation]]="Mantika",Table132[[#This Row],[Mantika]],Table132[[#This Row],[Disaggregation]]="Baladiya",Table132[[#This Row],[Mantika]])</f>
        <v>Almarj</v>
      </c>
      <c r="V9099" s="14" t="str" cm="1">
        <f t="array" ref="V9099">_xlfn.IFS(Table132[[#This Row],[Disaggregation]]="All affected area","All affected area",Table132[[#This Row],[Disaggregation]]="Mantika",Table132[[#This Row],[Mantika]],Table132[[#This Row],[Disaggregation]]="Baladiya",Table132[[#This Row],[Baladiya]])</f>
        <v>Jardas Alabeed</v>
      </c>
    </row>
    <row r="9100" spans="1:22" x14ac:dyDescent="0.35">
      <c r="A9100" s="14" t="s">
        <v>69</v>
      </c>
      <c r="B9100" s="14" t="s">
        <v>11</v>
      </c>
      <c r="C9100" s="14" t="s">
        <v>10</v>
      </c>
      <c r="D9100" s="14" t="s">
        <v>9</v>
      </c>
      <c r="E9100" s="14" t="s">
        <v>46</v>
      </c>
      <c r="F9100" s="14" t="s">
        <v>45</v>
      </c>
      <c r="G9100" s="14" t="s">
        <v>51</v>
      </c>
      <c r="H9100" s="14" t="s">
        <v>50</v>
      </c>
      <c r="I9100" s="14" t="s">
        <v>504</v>
      </c>
      <c r="J9100" s="14" t="s">
        <v>80</v>
      </c>
      <c r="K9100" s="14" t="s">
        <v>92</v>
      </c>
      <c r="M9100" s="14">
        <v>5</v>
      </c>
      <c r="R9100" s="14">
        <v>6</v>
      </c>
      <c r="S9100" s="14">
        <v>83.33</v>
      </c>
      <c r="T9100" s="14" cm="1">
        <f t="array" ref="T9100">_xlfn.IFS(Table132[[#This Row],[percentages]]="",Table132[[#This Row],[percentages without NA]]/100,Table132[[#This Row],[percentages without NA]]="",Table132[[#This Row],[percentages]]/100)</f>
        <v>0.83329999999999993</v>
      </c>
      <c r="U9100" s="14" t="str" cm="1">
        <f t="array" ref="U9100">_xlfn.IFS(Table132[[#This Row],[Disaggregation]]="All affected area","NA",Table132[[#This Row],[Disaggregation]]="Mantika",Table132[[#This Row],[Mantika]],Table132[[#This Row],[Disaggregation]]="Baladiya",Table132[[#This Row],[Mantika]])</f>
        <v>Almarj</v>
      </c>
      <c r="V9100" s="14" t="str" cm="1">
        <f t="array" ref="V9100">_xlfn.IFS(Table132[[#This Row],[Disaggregation]]="All affected area","All affected area",Table132[[#This Row],[Disaggregation]]="Mantika",Table132[[#This Row],[Mantika]],Table132[[#This Row],[Disaggregation]]="Baladiya",Table132[[#This Row],[Baladiya]])</f>
        <v>Jardas Alabeed</v>
      </c>
    </row>
    <row r="9101" spans="1:22" x14ac:dyDescent="0.35">
      <c r="A9101" s="14" t="s">
        <v>69</v>
      </c>
      <c r="B9101" s="14" t="s">
        <v>11</v>
      </c>
      <c r="C9101" s="14" t="s">
        <v>10</v>
      </c>
      <c r="D9101" s="14" t="s">
        <v>9</v>
      </c>
      <c r="E9101" s="14" t="s">
        <v>46</v>
      </c>
      <c r="F9101" s="14" t="s">
        <v>45</v>
      </c>
      <c r="G9101" s="14" t="s">
        <v>51</v>
      </c>
      <c r="H9101" s="14" t="s">
        <v>50</v>
      </c>
      <c r="I9101" s="14" t="s">
        <v>504</v>
      </c>
      <c r="J9101" s="14" t="s">
        <v>80</v>
      </c>
      <c r="K9101" s="14" t="s">
        <v>91</v>
      </c>
      <c r="M9101" s="14">
        <v>1</v>
      </c>
      <c r="R9101" s="14">
        <v>6</v>
      </c>
      <c r="S9101" s="14">
        <v>16.670000000000002</v>
      </c>
      <c r="T9101" s="14" cm="1">
        <f t="array" ref="T9101">_xlfn.IFS(Table132[[#This Row],[percentages]]="",Table132[[#This Row],[percentages without NA]]/100,Table132[[#This Row],[percentages without NA]]="",Table132[[#This Row],[percentages]]/100)</f>
        <v>0.16670000000000001</v>
      </c>
      <c r="U9101" s="14" t="str" cm="1">
        <f t="array" ref="U9101">_xlfn.IFS(Table132[[#This Row],[Disaggregation]]="All affected area","NA",Table132[[#This Row],[Disaggregation]]="Mantika",Table132[[#This Row],[Mantika]],Table132[[#This Row],[Disaggregation]]="Baladiya",Table132[[#This Row],[Mantika]])</f>
        <v>Almarj</v>
      </c>
      <c r="V9101" s="14" t="str" cm="1">
        <f t="array" ref="V9101">_xlfn.IFS(Table132[[#This Row],[Disaggregation]]="All affected area","All affected area",Table132[[#This Row],[Disaggregation]]="Mantika",Table132[[#This Row],[Mantika]],Table132[[#This Row],[Disaggregation]]="Baladiya",Table132[[#This Row],[Baladiya]])</f>
        <v>Jardas Alabeed</v>
      </c>
    </row>
    <row r="9102" spans="1:22" x14ac:dyDescent="0.35">
      <c r="A9102" s="14" t="s">
        <v>69</v>
      </c>
      <c r="B9102" s="14" t="s">
        <v>11</v>
      </c>
      <c r="C9102" s="14" t="s">
        <v>10</v>
      </c>
      <c r="D9102" s="14" t="s">
        <v>9</v>
      </c>
      <c r="E9102" s="14" t="s">
        <v>46</v>
      </c>
      <c r="F9102" s="14" t="s">
        <v>45</v>
      </c>
      <c r="G9102" s="14" t="s">
        <v>51</v>
      </c>
      <c r="H9102" s="14" t="s">
        <v>50</v>
      </c>
      <c r="I9102" s="14" t="s">
        <v>504</v>
      </c>
      <c r="J9102" s="14" t="s">
        <v>80</v>
      </c>
      <c r="K9102" s="14" t="s">
        <v>90</v>
      </c>
      <c r="M9102" s="14">
        <v>3</v>
      </c>
      <c r="R9102" s="14">
        <v>6</v>
      </c>
      <c r="S9102" s="14">
        <v>50</v>
      </c>
      <c r="T9102" s="14" cm="1">
        <f t="array" ref="T9102">_xlfn.IFS(Table132[[#This Row],[percentages]]="",Table132[[#This Row],[percentages without NA]]/100,Table132[[#This Row],[percentages without NA]]="",Table132[[#This Row],[percentages]]/100)</f>
        <v>0.5</v>
      </c>
      <c r="U9102" s="14" t="str" cm="1">
        <f t="array" ref="U9102">_xlfn.IFS(Table132[[#This Row],[Disaggregation]]="All affected area","NA",Table132[[#This Row],[Disaggregation]]="Mantika",Table132[[#This Row],[Mantika]],Table132[[#This Row],[Disaggregation]]="Baladiya",Table132[[#This Row],[Mantika]])</f>
        <v>Almarj</v>
      </c>
      <c r="V9102" s="14" t="str" cm="1">
        <f t="array" ref="V9102">_xlfn.IFS(Table132[[#This Row],[Disaggregation]]="All affected area","All affected area",Table132[[#This Row],[Disaggregation]]="Mantika",Table132[[#This Row],[Mantika]],Table132[[#This Row],[Disaggregation]]="Baladiya",Table132[[#This Row],[Baladiya]])</f>
        <v>Jardas Alabeed</v>
      </c>
    </row>
    <row r="9103" spans="1:22" x14ac:dyDescent="0.35">
      <c r="A9103" s="14" t="s">
        <v>69</v>
      </c>
      <c r="B9103" s="14" t="s">
        <v>11</v>
      </c>
      <c r="C9103" s="14" t="s">
        <v>10</v>
      </c>
      <c r="D9103" s="14" t="s">
        <v>9</v>
      </c>
      <c r="E9103" s="14" t="s">
        <v>46</v>
      </c>
      <c r="F9103" s="14" t="s">
        <v>45</v>
      </c>
      <c r="G9103" s="14" t="s">
        <v>51</v>
      </c>
      <c r="H9103" s="14" t="s">
        <v>50</v>
      </c>
      <c r="I9103" s="14" t="s">
        <v>504</v>
      </c>
      <c r="J9103" s="14" t="s">
        <v>80</v>
      </c>
      <c r="K9103" s="14" t="s">
        <v>89</v>
      </c>
      <c r="M9103" s="14">
        <v>4</v>
      </c>
      <c r="R9103" s="14">
        <v>6</v>
      </c>
      <c r="S9103" s="14">
        <v>66.67</v>
      </c>
      <c r="T9103" s="14" cm="1">
        <f t="array" ref="T9103">_xlfn.IFS(Table132[[#This Row],[percentages]]="",Table132[[#This Row],[percentages without NA]]/100,Table132[[#This Row],[percentages without NA]]="",Table132[[#This Row],[percentages]]/100)</f>
        <v>0.66670000000000007</v>
      </c>
      <c r="U9103" s="14" t="str" cm="1">
        <f t="array" ref="U9103">_xlfn.IFS(Table132[[#This Row],[Disaggregation]]="All affected area","NA",Table132[[#This Row],[Disaggregation]]="Mantika",Table132[[#This Row],[Mantika]],Table132[[#This Row],[Disaggregation]]="Baladiya",Table132[[#This Row],[Mantika]])</f>
        <v>Almarj</v>
      </c>
      <c r="V9103" s="14" t="str" cm="1">
        <f t="array" ref="V9103">_xlfn.IFS(Table132[[#This Row],[Disaggregation]]="All affected area","All affected area",Table132[[#This Row],[Disaggregation]]="Mantika",Table132[[#This Row],[Mantika]],Table132[[#This Row],[Disaggregation]]="Baladiya",Table132[[#This Row],[Baladiya]])</f>
        <v>Jardas Alabeed</v>
      </c>
    </row>
    <row r="9104" spans="1:22" x14ac:dyDescent="0.35">
      <c r="A9104" s="14" t="s">
        <v>69</v>
      </c>
      <c r="B9104" s="14" t="s">
        <v>11</v>
      </c>
      <c r="C9104" s="14" t="s">
        <v>10</v>
      </c>
      <c r="D9104" s="14" t="s">
        <v>9</v>
      </c>
      <c r="E9104" s="14" t="s">
        <v>46</v>
      </c>
      <c r="F9104" s="14" t="s">
        <v>45</v>
      </c>
      <c r="G9104" s="14" t="s">
        <v>51</v>
      </c>
      <c r="H9104" s="14" t="s">
        <v>50</v>
      </c>
      <c r="I9104" s="14" t="s">
        <v>504</v>
      </c>
      <c r="J9104" s="14" t="s">
        <v>80</v>
      </c>
      <c r="K9104" s="14" t="s">
        <v>88</v>
      </c>
      <c r="M9104" s="14">
        <v>3</v>
      </c>
      <c r="R9104" s="14">
        <v>6</v>
      </c>
      <c r="S9104" s="14">
        <v>50</v>
      </c>
      <c r="T9104" s="14" cm="1">
        <f t="array" ref="T9104">_xlfn.IFS(Table132[[#This Row],[percentages]]="",Table132[[#This Row],[percentages without NA]]/100,Table132[[#This Row],[percentages without NA]]="",Table132[[#This Row],[percentages]]/100)</f>
        <v>0.5</v>
      </c>
      <c r="U9104" s="14" t="str" cm="1">
        <f t="array" ref="U9104">_xlfn.IFS(Table132[[#This Row],[Disaggregation]]="All affected area","NA",Table132[[#This Row],[Disaggregation]]="Mantika",Table132[[#This Row],[Mantika]],Table132[[#This Row],[Disaggregation]]="Baladiya",Table132[[#This Row],[Mantika]])</f>
        <v>Almarj</v>
      </c>
      <c r="V9104" s="14" t="str" cm="1">
        <f t="array" ref="V9104">_xlfn.IFS(Table132[[#This Row],[Disaggregation]]="All affected area","All affected area",Table132[[#This Row],[Disaggregation]]="Mantika",Table132[[#This Row],[Mantika]],Table132[[#This Row],[Disaggregation]]="Baladiya",Table132[[#This Row],[Baladiya]])</f>
        <v>Jardas Alabeed</v>
      </c>
    </row>
    <row r="9105" spans="1:22" x14ac:dyDescent="0.35">
      <c r="A9105" s="14" t="s">
        <v>69</v>
      </c>
      <c r="B9105" s="14" t="s">
        <v>11</v>
      </c>
      <c r="C9105" s="14" t="s">
        <v>10</v>
      </c>
      <c r="D9105" s="14" t="s">
        <v>9</v>
      </c>
      <c r="E9105" s="14" t="s">
        <v>46</v>
      </c>
      <c r="F9105" s="14" t="s">
        <v>45</v>
      </c>
      <c r="G9105" s="14" t="s">
        <v>51</v>
      </c>
      <c r="H9105" s="14" t="s">
        <v>50</v>
      </c>
      <c r="I9105" s="14" t="s">
        <v>504</v>
      </c>
      <c r="J9105" s="14" t="s">
        <v>80</v>
      </c>
      <c r="K9105" s="14" t="s">
        <v>87</v>
      </c>
      <c r="M9105" s="14">
        <v>5</v>
      </c>
      <c r="R9105" s="14">
        <v>6</v>
      </c>
      <c r="S9105" s="14">
        <v>83.33</v>
      </c>
      <c r="T9105" s="14" cm="1">
        <f t="array" ref="T9105">_xlfn.IFS(Table132[[#This Row],[percentages]]="",Table132[[#This Row],[percentages without NA]]/100,Table132[[#This Row],[percentages without NA]]="",Table132[[#This Row],[percentages]]/100)</f>
        <v>0.83329999999999993</v>
      </c>
      <c r="U9105" s="14" t="str" cm="1">
        <f t="array" ref="U9105">_xlfn.IFS(Table132[[#This Row],[Disaggregation]]="All affected area","NA",Table132[[#This Row],[Disaggregation]]="Mantika",Table132[[#This Row],[Mantika]],Table132[[#This Row],[Disaggregation]]="Baladiya",Table132[[#This Row],[Mantika]])</f>
        <v>Almarj</v>
      </c>
      <c r="V9105" s="14" t="str" cm="1">
        <f t="array" ref="V9105">_xlfn.IFS(Table132[[#This Row],[Disaggregation]]="All affected area","All affected area",Table132[[#This Row],[Disaggregation]]="Mantika",Table132[[#This Row],[Mantika]],Table132[[#This Row],[Disaggregation]]="Baladiya",Table132[[#This Row],[Baladiya]])</f>
        <v>Jardas Alabeed</v>
      </c>
    </row>
    <row r="9106" spans="1:22" x14ac:dyDescent="0.35">
      <c r="A9106" s="14" t="s">
        <v>69</v>
      </c>
      <c r="B9106" s="14" t="s">
        <v>11</v>
      </c>
      <c r="C9106" s="14" t="s">
        <v>10</v>
      </c>
      <c r="D9106" s="14" t="s">
        <v>9</v>
      </c>
      <c r="E9106" s="14" t="s">
        <v>46</v>
      </c>
      <c r="F9106" s="14" t="s">
        <v>45</v>
      </c>
      <c r="G9106" s="14" t="s">
        <v>51</v>
      </c>
      <c r="H9106" s="14" t="s">
        <v>50</v>
      </c>
      <c r="I9106" s="14" t="s">
        <v>504</v>
      </c>
      <c r="J9106" s="14" t="s">
        <v>80</v>
      </c>
      <c r="K9106" s="14" t="s">
        <v>86</v>
      </c>
      <c r="M9106" s="14">
        <v>2</v>
      </c>
      <c r="R9106" s="14">
        <v>6</v>
      </c>
      <c r="S9106" s="14">
        <v>33.33</v>
      </c>
      <c r="T9106" s="14" cm="1">
        <f t="array" ref="T9106">_xlfn.IFS(Table132[[#This Row],[percentages]]="",Table132[[#This Row],[percentages without NA]]/100,Table132[[#This Row],[percentages without NA]]="",Table132[[#This Row],[percentages]]/100)</f>
        <v>0.33329999999999999</v>
      </c>
      <c r="U9106" s="14" t="str" cm="1">
        <f t="array" ref="U9106">_xlfn.IFS(Table132[[#This Row],[Disaggregation]]="All affected area","NA",Table132[[#This Row],[Disaggregation]]="Mantika",Table132[[#This Row],[Mantika]],Table132[[#This Row],[Disaggregation]]="Baladiya",Table132[[#This Row],[Mantika]])</f>
        <v>Almarj</v>
      </c>
      <c r="V9106" s="14" t="str" cm="1">
        <f t="array" ref="V9106">_xlfn.IFS(Table132[[#This Row],[Disaggregation]]="All affected area","All affected area",Table132[[#This Row],[Disaggregation]]="Mantika",Table132[[#This Row],[Mantika]],Table132[[#This Row],[Disaggregation]]="Baladiya",Table132[[#This Row],[Baladiya]])</f>
        <v>Jardas Alabeed</v>
      </c>
    </row>
    <row r="9107" spans="1:22" x14ac:dyDescent="0.35">
      <c r="A9107" s="14" t="s">
        <v>69</v>
      </c>
      <c r="B9107" s="14" t="s">
        <v>11</v>
      </c>
      <c r="C9107" s="14" t="s">
        <v>10</v>
      </c>
      <c r="D9107" s="14" t="s">
        <v>9</v>
      </c>
      <c r="E9107" s="14" t="s">
        <v>46</v>
      </c>
      <c r="F9107" s="14" t="s">
        <v>45</v>
      </c>
      <c r="G9107" s="14" t="s">
        <v>51</v>
      </c>
      <c r="H9107" s="14" t="s">
        <v>50</v>
      </c>
      <c r="I9107" s="14" t="s">
        <v>504</v>
      </c>
      <c r="J9107" s="14" t="s">
        <v>80</v>
      </c>
      <c r="K9107" s="14" t="s">
        <v>85</v>
      </c>
      <c r="M9107" s="14">
        <v>2</v>
      </c>
      <c r="R9107" s="14">
        <v>6</v>
      </c>
      <c r="S9107" s="14">
        <v>33.33</v>
      </c>
      <c r="T9107" s="14" cm="1">
        <f t="array" ref="T9107">_xlfn.IFS(Table132[[#This Row],[percentages]]="",Table132[[#This Row],[percentages without NA]]/100,Table132[[#This Row],[percentages without NA]]="",Table132[[#This Row],[percentages]]/100)</f>
        <v>0.33329999999999999</v>
      </c>
      <c r="U9107" s="14" t="str" cm="1">
        <f t="array" ref="U9107">_xlfn.IFS(Table132[[#This Row],[Disaggregation]]="All affected area","NA",Table132[[#This Row],[Disaggregation]]="Mantika",Table132[[#This Row],[Mantika]],Table132[[#This Row],[Disaggregation]]="Baladiya",Table132[[#This Row],[Mantika]])</f>
        <v>Almarj</v>
      </c>
      <c r="V9107" s="14" t="str" cm="1">
        <f t="array" ref="V9107">_xlfn.IFS(Table132[[#This Row],[Disaggregation]]="All affected area","All affected area",Table132[[#This Row],[Disaggregation]]="Mantika",Table132[[#This Row],[Mantika]],Table132[[#This Row],[Disaggregation]]="Baladiya",Table132[[#This Row],[Baladiya]])</f>
        <v>Jardas Alabeed</v>
      </c>
    </row>
    <row r="9108" spans="1:22" x14ac:dyDescent="0.35">
      <c r="A9108" s="14" t="s">
        <v>69</v>
      </c>
      <c r="B9108" s="14" t="s">
        <v>11</v>
      </c>
      <c r="C9108" s="14" t="s">
        <v>10</v>
      </c>
      <c r="D9108" s="14" t="s">
        <v>9</v>
      </c>
      <c r="E9108" s="14" t="s">
        <v>46</v>
      </c>
      <c r="F9108" s="14" t="s">
        <v>45</v>
      </c>
      <c r="G9108" s="14" t="s">
        <v>51</v>
      </c>
      <c r="H9108" s="14" t="s">
        <v>50</v>
      </c>
      <c r="I9108" s="14" t="s">
        <v>504</v>
      </c>
      <c r="J9108" s="14" t="s">
        <v>80</v>
      </c>
      <c r="K9108" s="14" t="s">
        <v>84</v>
      </c>
      <c r="M9108" s="14">
        <v>0</v>
      </c>
      <c r="R9108" s="14">
        <v>6</v>
      </c>
      <c r="S9108" s="14">
        <v>0</v>
      </c>
      <c r="T9108" s="14" cm="1">
        <f t="array" ref="T9108">_xlfn.IFS(Table132[[#This Row],[percentages]]="",Table132[[#This Row],[percentages without NA]]/100,Table132[[#This Row],[percentages without NA]]="",Table132[[#This Row],[percentages]]/100)</f>
        <v>0</v>
      </c>
      <c r="U9108" s="14" t="str" cm="1">
        <f t="array" ref="U9108">_xlfn.IFS(Table132[[#This Row],[Disaggregation]]="All affected area","NA",Table132[[#This Row],[Disaggregation]]="Mantika",Table132[[#This Row],[Mantika]],Table132[[#This Row],[Disaggregation]]="Baladiya",Table132[[#This Row],[Mantika]])</f>
        <v>Almarj</v>
      </c>
      <c r="V9108" s="14" t="str" cm="1">
        <f t="array" ref="V9108">_xlfn.IFS(Table132[[#This Row],[Disaggregation]]="All affected area","All affected area",Table132[[#This Row],[Disaggregation]]="Mantika",Table132[[#This Row],[Mantika]],Table132[[#This Row],[Disaggregation]]="Baladiya",Table132[[#This Row],[Baladiya]])</f>
        <v>Jardas Alabeed</v>
      </c>
    </row>
    <row r="9109" spans="1:22" x14ac:dyDescent="0.35">
      <c r="A9109" s="14" t="s">
        <v>69</v>
      </c>
      <c r="B9109" s="14" t="s">
        <v>11</v>
      </c>
      <c r="C9109" s="14" t="s">
        <v>10</v>
      </c>
      <c r="D9109" s="14" t="s">
        <v>9</v>
      </c>
      <c r="E9109" s="14" t="s">
        <v>46</v>
      </c>
      <c r="F9109" s="14" t="s">
        <v>45</v>
      </c>
      <c r="G9109" s="14" t="s">
        <v>51</v>
      </c>
      <c r="H9109" s="14" t="s">
        <v>50</v>
      </c>
      <c r="I9109" s="14" t="s">
        <v>504</v>
      </c>
      <c r="J9109" s="14" t="s">
        <v>80</v>
      </c>
      <c r="K9109" s="14" t="s">
        <v>83</v>
      </c>
      <c r="M9109" s="14">
        <v>2</v>
      </c>
      <c r="R9109" s="14">
        <v>6</v>
      </c>
      <c r="S9109" s="14">
        <v>33.33</v>
      </c>
      <c r="T9109" s="14" cm="1">
        <f t="array" ref="T9109">_xlfn.IFS(Table132[[#This Row],[percentages]]="",Table132[[#This Row],[percentages without NA]]/100,Table132[[#This Row],[percentages without NA]]="",Table132[[#This Row],[percentages]]/100)</f>
        <v>0.33329999999999999</v>
      </c>
      <c r="U9109" s="14" t="str" cm="1">
        <f t="array" ref="U9109">_xlfn.IFS(Table132[[#This Row],[Disaggregation]]="All affected area","NA",Table132[[#This Row],[Disaggregation]]="Mantika",Table132[[#This Row],[Mantika]],Table132[[#This Row],[Disaggregation]]="Baladiya",Table132[[#This Row],[Mantika]])</f>
        <v>Almarj</v>
      </c>
      <c r="V9109" s="14" t="str" cm="1">
        <f t="array" ref="V9109">_xlfn.IFS(Table132[[#This Row],[Disaggregation]]="All affected area","All affected area",Table132[[#This Row],[Disaggregation]]="Mantika",Table132[[#This Row],[Mantika]],Table132[[#This Row],[Disaggregation]]="Baladiya",Table132[[#This Row],[Baladiya]])</f>
        <v>Jardas Alabeed</v>
      </c>
    </row>
    <row r="9110" spans="1:22" x14ac:dyDescent="0.35">
      <c r="A9110" s="14" t="s">
        <v>69</v>
      </c>
      <c r="B9110" s="14" t="s">
        <v>11</v>
      </c>
      <c r="C9110" s="14" t="s">
        <v>10</v>
      </c>
      <c r="D9110" s="14" t="s">
        <v>9</v>
      </c>
      <c r="E9110" s="14" t="s">
        <v>46</v>
      </c>
      <c r="F9110" s="14" t="s">
        <v>45</v>
      </c>
      <c r="G9110" s="14" t="s">
        <v>51</v>
      </c>
      <c r="H9110" s="14" t="s">
        <v>50</v>
      </c>
      <c r="I9110" s="14" t="s">
        <v>504</v>
      </c>
      <c r="J9110" s="14" t="s">
        <v>80</v>
      </c>
      <c r="K9110" s="14" t="s">
        <v>82</v>
      </c>
      <c r="M9110" s="14">
        <v>0</v>
      </c>
      <c r="R9110" s="14">
        <v>6</v>
      </c>
      <c r="S9110" s="14">
        <v>0</v>
      </c>
      <c r="T9110" s="14" cm="1">
        <f t="array" ref="T9110">_xlfn.IFS(Table132[[#This Row],[percentages]]="",Table132[[#This Row],[percentages without NA]]/100,Table132[[#This Row],[percentages without NA]]="",Table132[[#This Row],[percentages]]/100)</f>
        <v>0</v>
      </c>
      <c r="U9110" s="14" t="str" cm="1">
        <f t="array" ref="U9110">_xlfn.IFS(Table132[[#This Row],[Disaggregation]]="All affected area","NA",Table132[[#This Row],[Disaggregation]]="Mantika",Table132[[#This Row],[Mantika]],Table132[[#This Row],[Disaggregation]]="Baladiya",Table132[[#This Row],[Mantika]])</f>
        <v>Almarj</v>
      </c>
      <c r="V9110" s="14" t="str" cm="1">
        <f t="array" ref="V9110">_xlfn.IFS(Table132[[#This Row],[Disaggregation]]="All affected area","All affected area",Table132[[#This Row],[Disaggregation]]="Mantika",Table132[[#This Row],[Mantika]],Table132[[#This Row],[Disaggregation]]="Baladiya",Table132[[#This Row],[Baladiya]])</f>
        <v>Jardas Alabeed</v>
      </c>
    </row>
    <row r="9111" spans="1:22" x14ac:dyDescent="0.35">
      <c r="A9111" s="14" t="s">
        <v>69</v>
      </c>
      <c r="B9111" s="14" t="s">
        <v>11</v>
      </c>
      <c r="C9111" s="14" t="s">
        <v>10</v>
      </c>
      <c r="D9111" s="14" t="s">
        <v>9</v>
      </c>
      <c r="E9111" s="14" t="s">
        <v>46</v>
      </c>
      <c r="F9111" s="14" t="s">
        <v>45</v>
      </c>
      <c r="G9111" s="14" t="s">
        <v>51</v>
      </c>
      <c r="H9111" s="14" t="s">
        <v>50</v>
      </c>
      <c r="I9111" s="14" t="s">
        <v>504</v>
      </c>
      <c r="J9111" s="14" t="s">
        <v>80</v>
      </c>
      <c r="K9111" s="14" t="s">
        <v>73</v>
      </c>
      <c r="M9111" s="14">
        <v>1</v>
      </c>
      <c r="R9111" s="14">
        <v>6</v>
      </c>
      <c r="S9111" s="14">
        <v>16.670000000000002</v>
      </c>
      <c r="T9111" s="14" cm="1">
        <f t="array" ref="T9111">_xlfn.IFS(Table132[[#This Row],[percentages]]="",Table132[[#This Row],[percentages without NA]]/100,Table132[[#This Row],[percentages without NA]]="",Table132[[#This Row],[percentages]]/100)</f>
        <v>0.16670000000000001</v>
      </c>
      <c r="U9111" s="14" t="str" cm="1">
        <f t="array" ref="U9111">_xlfn.IFS(Table132[[#This Row],[Disaggregation]]="All affected area","NA",Table132[[#This Row],[Disaggregation]]="Mantika",Table132[[#This Row],[Mantika]],Table132[[#This Row],[Disaggregation]]="Baladiya",Table132[[#This Row],[Mantika]])</f>
        <v>Almarj</v>
      </c>
      <c r="V9111" s="14" t="str" cm="1">
        <f t="array" ref="V9111">_xlfn.IFS(Table132[[#This Row],[Disaggregation]]="All affected area","All affected area",Table132[[#This Row],[Disaggregation]]="Mantika",Table132[[#This Row],[Mantika]],Table132[[#This Row],[Disaggregation]]="Baladiya",Table132[[#This Row],[Baladiya]])</f>
        <v>Jardas Alabeed</v>
      </c>
    </row>
    <row r="9112" spans="1:22" x14ac:dyDescent="0.35">
      <c r="A9112" s="14" t="s">
        <v>69</v>
      </c>
      <c r="B9112" s="14" t="s">
        <v>11</v>
      </c>
      <c r="C9112" s="14" t="s">
        <v>10</v>
      </c>
      <c r="D9112" s="14" t="s">
        <v>9</v>
      </c>
      <c r="E9112" s="14" t="s">
        <v>46</v>
      </c>
      <c r="F9112" s="14" t="s">
        <v>45</v>
      </c>
      <c r="G9112" s="14" t="s">
        <v>51</v>
      </c>
      <c r="H9112" s="14" t="s">
        <v>50</v>
      </c>
      <c r="I9112" s="14" t="s">
        <v>504</v>
      </c>
      <c r="J9112" s="14" t="s">
        <v>80</v>
      </c>
      <c r="K9112" s="14" t="s">
        <v>81</v>
      </c>
      <c r="M9112" s="14">
        <v>1</v>
      </c>
      <c r="R9112" s="14">
        <v>6</v>
      </c>
      <c r="S9112" s="14">
        <v>16.670000000000002</v>
      </c>
      <c r="T9112" s="14" cm="1">
        <f t="array" ref="T9112">_xlfn.IFS(Table132[[#This Row],[percentages]]="",Table132[[#This Row],[percentages without NA]]/100,Table132[[#This Row],[percentages without NA]]="",Table132[[#This Row],[percentages]]/100)</f>
        <v>0.16670000000000001</v>
      </c>
      <c r="U9112" s="14" t="str" cm="1">
        <f t="array" ref="U9112">_xlfn.IFS(Table132[[#This Row],[Disaggregation]]="All affected area","NA",Table132[[#This Row],[Disaggregation]]="Mantika",Table132[[#This Row],[Mantika]],Table132[[#This Row],[Disaggregation]]="Baladiya",Table132[[#This Row],[Mantika]])</f>
        <v>Almarj</v>
      </c>
      <c r="V9112" s="14" t="str" cm="1">
        <f t="array" ref="V9112">_xlfn.IFS(Table132[[#This Row],[Disaggregation]]="All affected area","All affected area",Table132[[#This Row],[Disaggregation]]="Mantika",Table132[[#This Row],[Mantika]],Table132[[#This Row],[Disaggregation]]="Baladiya",Table132[[#This Row],[Baladiya]])</f>
        <v>Jardas Alabeed</v>
      </c>
    </row>
    <row r="9113" spans="1:22" x14ac:dyDescent="0.35">
      <c r="A9113" s="14" t="s">
        <v>69</v>
      </c>
      <c r="B9113" s="14" t="s">
        <v>11</v>
      </c>
      <c r="C9113" s="14" t="s">
        <v>10</v>
      </c>
      <c r="D9113" s="14" t="s">
        <v>9</v>
      </c>
      <c r="E9113" s="14" t="s">
        <v>46</v>
      </c>
      <c r="F9113" s="14" t="s">
        <v>45</v>
      </c>
      <c r="G9113" s="14" t="s">
        <v>51</v>
      </c>
      <c r="H9113" s="14" t="s">
        <v>50</v>
      </c>
      <c r="I9113" s="14" t="s">
        <v>504</v>
      </c>
      <c r="J9113" s="14" t="s">
        <v>80</v>
      </c>
      <c r="K9113" s="14" t="s">
        <v>79</v>
      </c>
      <c r="M9113" s="14">
        <v>0</v>
      </c>
      <c r="R9113" s="14">
        <v>6</v>
      </c>
      <c r="S9113" s="14">
        <v>0</v>
      </c>
      <c r="T9113" s="14" cm="1">
        <f t="array" ref="T9113">_xlfn.IFS(Table132[[#This Row],[percentages]]="",Table132[[#This Row],[percentages without NA]]/100,Table132[[#This Row],[percentages without NA]]="",Table132[[#This Row],[percentages]]/100)</f>
        <v>0</v>
      </c>
      <c r="U9113" s="14" t="str" cm="1">
        <f t="array" ref="U9113">_xlfn.IFS(Table132[[#This Row],[Disaggregation]]="All affected area","NA",Table132[[#This Row],[Disaggregation]]="Mantika",Table132[[#This Row],[Mantika]],Table132[[#This Row],[Disaggregation]]="Baladiya",Table132[[#This Row],[Mantika]])</f>
        <v>Almarj</v>
      </c>
      <c r="V9113" s="14" t="str" cm="1">
        <f t="array" ref="V9113">_xlfn.IFS(Table132[[#This Row],[Disaggregation]]="All affected area","All affected area",Table132[[#This Row],[Disaggregation]]="Mantika",Table132[[#This Row],[Mantika]],Table132[[#This Row],[Disaggregation]]="Baladiya",Table132[[#This Row],[Baladiya]])</f>
        <v>Jardas Alabeed</v>
      </c>
    </row>
    <row r="9114" spans="1:22" x14ac:dyDescent="0.35">
      <c r="A9114" s="14" t="s">
        <v>69</v>
      </c>
      <c r="B9114" s="14" t="s">
        <v>11</v>
      </c>
      <c r="C9114" s="14" t="s">
        <v>10</v>
      </c>
      <c r="D9114" s="14" t="s">
        <v>9</v>
      </c>
      <c r="E9114" s="14" t="s">
        <v>46</v>
      </c>
      <c r="F9114" s="14" t="s">
        <v>45</v>
      </c>
      <c r="G9114" s="14" t="s">
        <v>46</v>
      </c>
      <c r="H9114" s="14" t="s">
        <v>47</v>
      </c>
      <c r="I9114" s="14" t="s">
        <v>504</v>
      </c>
      <c r="J9114" s="14" t="s">
        <v>80</v>
      </c>
      <c r="K9114" s="14" t="s">
        <v>98</v>
      </c>
      <c r="M9114" s="14">
        <v>3</v>
      </c>
      <c r="R9114" s="14">
        <v>6</v>
      </c>
      <c r="S9114" s="14">
        <v>50</v>
      </c>
      <c r="T9114" s="14" cm="1">
        <f t="array" ref="T9114">_xlfn.IFS(Table132[[#This Row],[percentages]]="",Table132[[#This Row],[percentages without NA]]/100,Table132[[#This Row],[percentages without NA]]="",Table132[[#This Row],[percentages]]/100)</f>
        <v>0.5</v>
      </c>
      <c r="U9114" s="14" t="str" cm="1">
        <f t="array" ref="U9114">_xlfn.IFS(Table132[[#This Row],[Disaggregation]]="All affected area","NA",Table132[[#This Row],[Disaggregation]]="Mantika",Table132[[#This Row],[Mantika]],Table132[[#This Row],[Disaggregation]]="Baladiya",Table132[[#This Row],[Mantika]])</f>
        <v>Almarj</v>
      </c>
      <c r="V9114" s="14" t="str" cm="1">
        <f t="array" ref="V9114">_xlfn.IFS(Table132[[#This Row],[Disaggregation]]="All affected area","All affected area",Table132[[#This Row],[Disaggregation]]="Mantika",Table132[[#This Row],[Mantika]],Table132[[#This Row],[Disaggregation]]="Baladiya",Table132[[#This Row],[Baladiya]])</f>
        <v>Almarj</v>
      </c>
    </row>
    <row r="9115" spans="1:22" x14ac:dyDescent="0.35">
      <c r="A9115" s="14" t="s">
        <v>69</v>
      </c>
      <c r="B9115" s="14" t="s">
        <v>11</v>
      </c>
      <c r="C9115" s="14" t="s">
        <v>10</v>
      </c>
      <c r="D9115" s="14" t="s">
        <v>9</v>
      </c>
      <c r="E9115" s="14" t="s">
        <v>46</v>
      </c>
      <c r="F9115" s="14" t="s">
        <v>45</v>
      </c>
      <c r="G9115" s="14" t="s">
        <v>46</v>
      </c>
      <c r="H9115" s="14" t="s">
        <v>47</v>
      </c>
      <c r="I9115" s="14" t="s">
        <v>504</v>
      </c>
      <c r="J9115" s="14" t="s">
        <v>80</v>
      </c>
      <c r="K9115" s="14" t="s">
        <v>97</v>
      </c>
      <c r="M9115" s="14">
        <v>0</v>
      </c>
      <c r="R9115" s="14">
        <v>6</v>
      </c>
      <c r="S9115" s="14">
        <v>0</v>
      </c>
      <c r="T9115" s="14" cm="1">
        <f t="array" ref="T9115">_xlfn.IFS(Table132[[#This Row],[percentages]]="",Table132[[#This Row],[percentages without NA]]/100,Table132[[#This Row],[percentages without NA]]="",Table132[[#This Row],[percentages]]/100)</f>
        <v>0</v>
      </c>
      <c r="U9115" s="14" t="str" cm="1">
        <f t="array" ref="U9115">_xlfn.IFS(Table132[[#This Row],[Disaggregation]]="All affected area","NA",Table132[[#This Row],[Disaggregation]]="Mantika",Table132[[#This Row],[Mantika]],Table132[[#This Row],[Disaggregation]]="Baladiya",Table132[[#This Row],[Mantika]])</f>
        <v>Almarj</v>
      </c>
      <c r="V9115" s="14" t="str" cm="1">
        <f t="array" ref="V9115">_xlfn.IFS(Table132[[#This Row],[Disaggregation]]="All affected area","All affected area",Table132[[#This Row],[Disaggregation]]="Mantika",Table132[[#This Row],[Mantika]],Table132[[#This Row],[Disaggregation]]="Baladiya",Table132[[#This Row],[Baladiya]])</f>
        <v>Almarj</v>
      </c>
    </row>
    <row r="9116" spans="1:22" x14ac:dyDescent="0.35">
      <c r="A9116" s="14" t="s">
        <v>69</v>
      </c>
      <c r="B9116" s="14" t="s">
        <v>11</v>
      </c>
      <c r="C9116" s="14" t="s">
        <v>10</v>
      </c>
      <c r="D9116" s="14" t="s">
        <v>9</v>
      </c>
      <c r="E9116" s="14" t="s">
        <v>46</v>
      </c>
      <c r="F9116" s="14" t="s">
        <v>45</v>
      </c>
      <c r="G9116" s="14" t="s">
        <v>46</v>
      </c>
      <c r="H9116" s="14" t="s">
        <v>47</v>
      </c>
      <c r="I9116" s="14" t="s">
        <v>504</v>
      </c>
      <c r="J9116" s="14" t="s">
        <v>80</v>
      </c>
      <c r="K9116" s="14" t="s">
        <v>96</v>
      </c>
      <c r="M9116" s="14">
        <v>0</v>
      </c>
      <c r="R9116" s="14">
        <v>6</v>
      </c>
      <c r="S9116" s="14">
        <v>0</v>
      </c>
      <c r="T9116" s="14" cm="1">
        <f t="array" ref="T9116">_xlfn.IFS(Table132[[#This Row],[percentages]]="",Table132[[#This Row],[percentages without NA]]/100,Table132[[#This Row],[percentages without NA]]="",Table132[[#This Row],[percentages]]/100)</f>
        <v>0</v>
      </c>
      <c r="U9116" s="14" t="str" cm="1">
        <f t="array" ref="U9116">_xlfn.IFS(Table132[[#This Row],[Disaggregation]]="All affected area","NA",Table132[[#This Row],[Disaggregation]]="Mantika",Table132[[#This Row],[Mantika]],Table132[[#This Row],[Disaggregation]]="Baladiya",Table132[[#This Row],[Mantika]])</f>
        <v>Almarj</v>
      </c>
      <c r="V9116" s="14" t="str" cm="1">
        <f t="array" ref="V9116">_xlfn.IFS(Table132[[#This Row],[Disaggregation]]="All affected area","All affected area",Table132[[#This Row],[Disaggregation]]="Mantika",Table132[[#This Row],[Mantika]],Table132[[#This Row],[Disaggregation]]="Baladiya",Table132[[#This Row],[Baladiya]])</f>
        <v>Almarj</v>
      </c>
    </row>
    <row r="9117" spans="1:22" x14ac:dyDescent="0.35">
      <c r="A9117" s="14" t="s">
        <v>69</v>
      </c>
      <c r="B9117" s="14" t="s">
        <v>11</v>
      </c>
      <c r="C9117" s="14" t="s">
        <v>10</v>
      </c>
      <c r="D9117" s="14" t="s">
        <v>9</v>
      </c>
      <c r="E9117" s="14" t="s">
        <v>46</v>
      </c>
      <c r="F9117" s="14" t="s">
        <v>45</v>
      </c>
      <c r="G9117" s="14" t="s">
        <v>46</v>
      </c>
      <c r="H9117" s="14" t="s">
        <v>47</v>
      </c>
      <c r="I9117" s="14" t="s">
        <v>504</v>
      </c>
      <c r="J9117" s="14" t="s">
        <v>80</v>
      </c>
      <c r="K9117" s="14" t="s">
        <v>95</v>
      </c>
      <c r="M9117" s="14">
        <v>1</v>
      </c>
      <c r="R9117" s="14">
        <v>6</v>
      </c>
      <c r="S9117" s="14">
        <v>16.670000000000002</v>
      </c>
      <c r="T9117" s="14" cm="1">
        <f t="array" ref="T9117">_xlfn.IFS(Table132[[#This Row],[percentages]]="",Table132[[#This Row],[percentages without NA]]/100,Table132[[#This Row],[percentages without NA]]="",Table132[[#This Row],[percentages]]/100)</f>
        <v>0.16670000000000001</v>
      </c>
      <c r="U9117" s="14" t="str" cm="1">
        <f t="array" ref="U9117">_xlfn.IFS(Table132[[#This Row],[Disaggregation]]="All affected area","NA",Table132[[#This Row],[Disaggregation]]="Mantika",Table132[[#This Row],[Mantika]],Table132[[#This Row],[Disaggregation]]="Baladiya",Table132[[#This Row],[Mantika]])</f>
        <v>Almarj</v>
      </c>
      <c r="V9117" s="14" t="str" cm="1">
        <f t="array" ref="V9117">_xlfn.IFS(Table132[[#This Row],[Disaggregation]]="All affected area","All affected area",Table132[[#This Row],[Disaggregation]]="Mantika",Table132[[#This Row],[Mantika]],Table132[[#This Row],[Disaggregation]]="Baladiya",Table132[[#This Row],[Baladiya]])</f>
        <v>Almarj</v>
      </c>
    </row>
    <row r="9118" spans="1:22" x14ac:dyDescent="0.35">
      <c r="A9118" s="14" t="s">
        <v>69</v>
      </c>
      <c r="B9118" s="14" t="s">
        <v>11</v>
      </c>
      <c r="C9118" s="14" t="s">
        <v>10</v>
      </c>
      <c r="D9118" s="14" t="s">
        <v>9</v>
      </c>
      <c r="E9118" s="14" t="s">
        <v>46</v>
      </c>
      <c r="F9118" s="14" t="s">
        <v>45</v>
      </c>
      <c r="G9118" s="14" t="s">
        <v>46</v>
      </c>
      <c r="H9118" s="14" t="s">
        <v>47</v>
      </c>
      <c r="I9118" s="14" t="s">
        <v>504</v>
      </c>
      <c r="J9118" s="14" t="s">
        <v>80</v>
      </c>
      <c r="K9118" s="14" t="s">
        <v>94</v>
      </c>
      <c r="M9118" s="14">
        <v>1</v>
      </c>
      <c r="R9118" s="14">
        <v>6</v>
      </c>
      <c r="S9118" s="14">
        <v>16.670000000000002</v>
      </c>
      <c r="T9118" s="14" cm="1">
        <f t="array" ref="T9118">_xlfn.IFS(Table132[[#This Row],[percentages]]="",Table132[[#This Row],[percentages without NA]]/100,Table132[[#This Row],[percentages without NA]]="",Table132[[#This Row],[percentages]]/100)</f>
        <v>0.16670000000000001</v>
      </c>
      <c r="U9118" s="14" t="str" cm="1">
        <f t="array" ref="U9118">_xlfn.IFS(Table132[[#This Row],[Disaggregation]]="All affected area","NA",Table132[[#This Row],[Disaggregation]]="Mantika",Table132[[#This Row],[Mantika]],Table132[[#This Row],[Disaggregation]]="Baladiya",Table132[[#This Row],[Mantika]])</f>
        <v>Almarj</v>
      </c>
      <c r="V9118" s="14" t="str" cm="1">
        <f t="array" ref="V9118">_xlfn.IFS(Table132[[#This Row],[Disaggregation]]="All affected area","All affected area",Table132[[#This Row],[Disaggregation]]="Mantika",Table132[[#This Row],[Mantika]],Table132[[#This Row],[Disaggregation]]="Baladiya",Table132[[#This Row],[Baladiya]])</f>
        <v>Almarj</v>
      </c>
    </row>
    <row r="9119" spans="1:22" x14ac:dyDescent="0.35">
      <c r="A9119" s="14" t="s">
        <v>69</v>
      </c>
      <c r="B9119" s="14" t="s">
        <v>11</v>
      </c>
      <c r="C9119" s="14" t="s">
        <v>10</v>
      </c>
      <c r="D9119" s="14" t="s">
        <v>9</v>
      </c>
      <c r="E9119" s="14" t="s">
        <v>46</v>
      </c>
      <c r="F9119" s="14" t="s">
        <v>45</v>
      </c>
      <c r="G9119" s="14" t="s">
        <v>46</v>
      </c>
      <c r="H9119" s="14" t="s">
        <v>47</v>
      </c>
      <c r="I9119" s="14" t="s">
        <v>504</v>
      </c>
      <c r="J9119" s="14" t="s">
        <v>80</v>
      </c>
      <c r="K9119" s="14" t="s">
        <v>93</v>
      </c>
      <c r="M9119" s="14">
        <v>6</v>
      </c>
      <c r="R9119" s="14">
        <v>6</v>
      </c>
      <c r="S9119" s="14">
        <v>100</v>
      </c>
      <c r="T9119" s="14" cm="1">
        <f t="array" ref="T9119">_xlfn.IFS(Table132[[#This Row],[percentages]]="",Table132[[#This Row],[percentages without NA]]/100,Table132[[#This Row],[percentages without NA]]="",Table132[[#This Row],[percentages]]/100)</f>
        <v>1</v>
      </c>
      <c r="U9119" s="14" t="str" cm="1">
        <f t="array" ref="U9119">_xlfn.IFS(Table132[[#This Row],[Disaggregation]]="All affected area","NA",Table132[[#This Row],[Disaggregation]]="Mantika",Table132[[#This Row],[Mantika]],Table132[[#This Row],[Disaggregation]]="Baladiya",Table132[[#This Row],[Mantika]])</f>
        <v>Almarj</v>
      </c>
      <c r="V9119" s="14" t="str" cm="1">
        <f t="array" ref="V9119">_xlfn.IFS(Table132[[#This Row],[Disaggregation]]="All affected area","All affected area",Table132[[#This Row],[Disaggregation]]="Mantika",Table132[[#This Row],[Mantika]],Table132[[#This Row],[Disaggregation]]="Baladiya",Table132[[#This Row],[Baladiya]])</f>
        <v>Almarj</v>
      </c>
    </row>
    <row r="9120" spans="1:22" x14ac:dyDescent="0.35">
      <c r="A9120" s="14" t="s">
        <v>69</v>
      </c>
      <c r="B9120" s="14" t="s">
        <v>11</v>
      </c>
      <c r="C9120" s="14" t="s">
        <v>10</v>
      </c>
      <c r="D9120" s="14" t="s">
        <v>9</v>
      </c>
      <c r="E9120" s="14" t="s">
        <v>46</v>
      </c>
      <c r="F9120" s="14" t="s">
        <v>45</v>
      </c>
      <c r="G9120" s="14" t="s">
        <v>46</v>
      </c>
      <c r="H9120" s="14" t="s">
        <v>47</v>
      </c>
      <c r="I9120" s="14" t="s">
        <v>504</v>
      </c>
      <c r="J9120" s="14" t="s">
        <v>80</v>
      </c>
      <c r="K9120" s="14" t="s">
        <v>92</v>
      </c>
      <c r="M9120" s="14">
        <v>6</v>
      </c>
      <c r="R9120" s="14">
        <v>6</v>
      </c>
      <c r="S9120" s="14">
        <v>100</v>
      </c>
      <c r="T9120" s="14" cm="1">
        <f t="array" ref="T9120">_xlfn.IFS(Table132[[#This Row],[percentages]]="",Table132[[#This Row],[percentages without NA]]/100,Table132[[#This Row],[percentages without NA]]="",Table132[[#This Row],[percentages]]/100)</f>
        <v>1</v>
      </c>
      <c r="U9120" s="14" t="str" cm="1">
        <f t="array" ref="U9120">_xlfn.IFS(Table132[[#This Row],[Disaggregation]]="All affected area","NA",Table132[[#This Row],[Disaggregation]]="Mantika",Table132[[#This Row],[Mantika]],Table132[[#This Row],[Disaggregation]]="Baladiya",Table132[[#This Row],[Mantika]])</f>
        <v>Almarj</v>
      </c>
      <c r="V9120" s="14" t="str" cm="1">
        <f t="array" ref="V9120">_xlfn.IFS(Table132[[#This Row],[Disaggregation]]="All affected area","All affected area",Table132[[#This Row],[Disaggregation]]="Mantika",Table132[[#This Row],[Mantika]],Table132[[#This Row],[Disaggregation]]="Baladiya",Table132[[#This Row],[Baladiya]])</f>
        <v>Almarj</v>
      </c>
    </row>
    <row r="9121" spans="1:22" x14ac:dyDescent="0.35">
      <c r="A9121" s="14" t="s">
        <v>69</v>
      </c>
      <c r="B9121" s="14" t="s">
        <v>11</v>
      </c>
      <c r="C9121" s="14" t="s">
        <v>10</v>
      </c>
      <c r="D9121" s="14" t="s">
        <v>9</v>
      </c>
      <c r="E9121" s="14" t="s">
        <v>46</v>
      </c>
      <c r="F9121" s="14" t="s">
        <v>45</v>
      </c>
      <c r="G9121" s="14" t="s">
        <v>46</v>
      </c>
      <c r="H9121" s="14" t="s">
        <v>47</v>
      </c>
      <c r="I9121" s="14" t="s">
        <v>504</v>
      </c>
      <c r="J9121" s="14" t="s">
        <v>80</v>
      </c>
      <c r="K9121" s="14" t="s">
        <v>91</v>
      </c>
      <c r="M9121" s="14">
        <v>0</v>
      </c>
      <c r="R9121" s="14">
        <v>6</v>
      </c>
      <c r="S9121" s="14">
        <v>0</v>
      </c>
      <c r="T9121" s="14" cm="1">
        <f t="array" ref="T9121">_xlfn.IFS(Table132[[#This Row],[percentages]]="",Table132[[#This Row],[percentages without NA]]/100,Table132[[#This Row],[percentages without NA]]="",Table132[[#This Row],[percentages]]/100)</f>
        <v>0</v>
      </c>
      <c r="U9121" s="14" t="str" cm="1">
        <f t="array" ref="U9121">_xlfn.IFS(Table132[[#This Row],[Disaggregation]]="All affected area","NA",Table132[[#This Row],[Disaggregation]]="Mantika",Table132[[#This Row],[Mantika]],Table132[[#This Row],[Disaggregation]]="Baladiya",Table132[[#This Row],[Mantika]])</f>
        <v>Almarj</v>
      </c>
      <c r="V9121" s="14" t="str" cm="1">
        <f t="array" ref="V9121">_xlfn.IFS(Table132[[#This Row],[Disaggregation]]="All affected area","All affected area",Table132[[#This Row],[Disaggregation]]="Mantika",Table132[[#This Row],[Mantika]],Table132[[#This Row],[Disaggregation]]="Baladiya",Table132[[#This Row],[Baladiya]])</f>
        <v>Almarj</v>
      </c>
    </row>
    <row r="9122" spans="1:22" x14ac:dyDescent="0.35">
      <c r="A9122" s="14" t="s">
        <v>69</v>
      </c>
      <c r="B9122" s="14" t="s">
        <v>11</v>
      </c>
      <c r="C9122" s="14" t="s">
        <v>10</v>
      </c>
      <c r="D9122" s="14" t="s">
        <v>9</v>
      </c>
      <c r="E9122" s="14" t="s">
        <v>46</v>
      </c>
      <c r="F9122" s="14" t="s">
        <v>45</v>
      </c>
      <c r="G9122" s="14" t="s">
        <v>46</v>
      </c>
      <c r="H9122" s="14" t="s">
        <v>47</v>
      </c>
      <c r="I9122" s="14" t="s">
        <v>504</v>
      </c>
      <c r="J9122" s="14" t="s">
        <v>80</v>
      </c>
      <c r="K9122" s="14" t="s">
        <v>90</v>
      </c>
      <c r="M9122" s="14">
        <v>4</v>
      </c>
      <c r="R9122" s="14">
        <v>6</v>
      </c>
      <c r="S9122" s="14">
        <v>66.67</v>
      </c>
      <c r="T9122" s="14" cm="1">
        <f t="array" ref="T9122">_xlfn.IFS(Table132[[#This Row],[percentages]]="",Table132[[#This Row],[percentages without NA]]/100,Table132[[#This Row],[percentages without NA]]="",Table132[[#This Row],[percentages]]/100)</f>
        <v>0.66670000000000007</v>
      </c>
      <c r="U9122" s="14" t="str" cm="1">
        <f t="array" ref="U9122">_xlfn.IFS(Table132[[#This Row],[Disaggregation]]="All affected area","NA",Table132[[#This Row],[Disaggregation]]="Mantika",Table132[[#This Row],[Mantika]],Table132[[#This Row],[Disaggregation]]="Baladiya",Table132[[#This Row],[Mantika]])</f>
        <v>Almarj</v>
      </c>
      <c r="V9122" s="14" t="str" cm="1">
        <f t="array" ref="V9122">_xlfn.IFS(Table132[[#This Row],[Disaggregation]]="All affected area","All affected area",Table132[[#This Row],[Disaggregation]]="Mantika",Table132[[#This Row],[Mantika]],Table132[[#This Row],[Disaggregation]]="Baladiya",Table132[[#This Row],[Baladiya]])</f>
        <v>Almarj</v>
      </c>
    </row>
    <row r="9123" spans="1:22" x14ac:dyDescent="0.35">
      <c r="A9123" s="14" t="s">
        <v>69</v>
      </c>
      <c r="B9123" s="14" t="s">
        <v>11</v>
      </c>
      <c r="C9123" s="14" t="s">
        <v>10</v>
      </c>
      <c r="D9123" s="14" t="s">
        <v>9</v>
      </c>
      <c r="E9123" s="14" t="s">
        <v>46</v>
      </c>
      <c r="F9123" s="14" t="s">
        <v>45</v>
      </c>
      <c r="G9123" s="14" t="s">
        <v>46</v>
      </c>
      <c r="H9123" s="14" t="s">
        <v>47</v>
      </c>
      <c r="I9123" s="14" t="s">
        <v>504</v>
      </c>
      <c r="J9123" s="14" t="s">
        <v>80</v>
      </c>
      <c r="K9123" s="14" t="s">
        <v>89</v>
      </c>
      <c r="M9123" s="14">
        <v>6</v>
      </c>
      <c r="R9123" s="14">
        <v>6</v>
      </c>
      <c r="S9123" s="14">
        <v>100</v>
      </c>
      <c r="T9123" s="14" cm="1">
        <f t="array" ref="T9123">_xlfn.IFS(Table132[[#This Row],[percentages]]="",Table132[[#This Row],[percentages without NA]]/100,Table132[[#This Row],[percentages without NA]]="",Table132[[#This Row],[percentages]]/100)</f>
        <v>1</v>
      </c>
      <c r="U9123" s="14" t="str" cm="1">
        <f t="array" ref="U9123">_xlfn.IFS(Table132[[#This Row],[Disaggregation]]="All affected area","NA",Table132[[#This Row],[Disaggregation]]="Mantika",Table132[[#This Row],[Mantika]],Table132[[#This Row],[Disaggregation]]="Baladiya",Table132[[#This Row],[Mantika]])</f>
        <v>Almarj</v>
      </c>
      <c r="V9123" s="14" t="str" cm="1">
        <f t="array" ref="V9123">_xlfn.IFS(Table132[[#This Row],[Disaggregation]]="All affected area","All affected area",Table132[[#This Row],[Disaggregation]]="Mantika",Table132[[#This Row],[Mantika]],Table132[[#This Row],[Disaggregation]]="Baladiya",Table132[[#This Row],[Baladiya]])</f>
        <v>Almarj</v>
      </c>
    </row>
    <row r="9124" spans="1:22" x14ac:dyDescent="0.35">
      <c r="A9124" s="14" t="s">
        <v>69</v>
      </c>
      <c r="B9124" s="14" t="s">
        <v>11</v>
      </c>
      <c r="C9124" s="14" t="s">
        <v>10</v>
      </c>
      <c r="D9124" s="14" t="s">
        <v>9</v>
      </c>
      <c r="E9124" s="14" t="s">
        <v>46</v>
      </c>
      <c r="F9124" s="14" t="s">
        <v>45</v>
      </c>
      <c r="G9124" s="14" t="s">
        <v>46</v>
      </c>
      <c r="H9124" s="14" t="s">
        <v>47</v>
      </c>
      <c r="I9124" s="14" t="s">
        <v>504</v>
      </c>
      <c r="J9124" s="14" t="s">
        <v>80</v>
      </c>
      <c r="K9124" s="14" t="s">
        <v>88</v>
      </c>
      <c r="M9124" s="14">
        <v>1</v>
      </c>
      <c r="R9124" s="14">
        <v>6</v>
      </c>
      <c r="S9124" s="14">
        <v>16.670000000000002</v>
      </c>
      <c r="T9124" s="14" cm="1">
        <f t="array" ref="T9124">_xlfn.IFS(Table132[[#This Row],[percentages]]="",Table132[[#This Row],[percentages without NA]]/100,Table132[[#This Row],[percentages without NA]]="",Table132[[#This Row],[percentages]]/100)</f>
        <v>0.16670000000000001</v>
      </c>
      <c r="U9124" s="14" t="str" cm="1">
        <f t="array" ref="U9124">_xlfn.IFS(Table132[[#This Row],[Disaggregation]]="All affected area","NA",Table132[[#This Row],[Disaggregation]]="Mantika",Table132[[#This Row],[Mantika]],Table132[[#This Row],[Disaggregation]]="Baladiya",Table132[[#This Row],[Mantika]])</f>
        <v>Almarj</v>
      </c>
      <c r="V9124" s="14" t="str" cm="1">
        <f t="array" ref="V9124">_xlfn.IFS(Table132[[#This Row],[Disaggregation]]="All affected area","All affected area",Table132[[#This Row],[Disaggregation]]="Mantika",Table132[[#This Row],[Mantika]],Table132[[#This Row],[Disaggregation]]="Baladiya",Table132[[#This Row],[Baladiya]])</f>
        <v>Almarj</v>
      </c>
    </row>
    <row r="9125" spans="1:22" x14ac:dyDescent="0.35">
      <c r="A9125" s="14" t="s">
        <v>69</v>
      </c>
      <c r="B9125" s="14" t="s">
        <v>11</v>
      </c>
      <c r="C9125" s="14" t="s">
        <v>10</v>
      </c>
      <c r="D9125" s="14" t="s">
        <v>9</v>
      </c>
      <c r="E9125" s="14" t="s">
        <v>46</v>
      </c>
      <c r="F9125" s="14" t="s">
        <v>45</v>
      </c>
      <c r="G9125" s="14" t="s">
        <v>46</v>
      </c>
      <c r="H9125" s="14" t="s">
        <v>47</v>
      </c>
      <c r="I9125" s="14" t="s">
        <v>504</v>
      </c>
      <c r="J9125" s="14" t="s">
        <v>80</v>
      </c>
      <c r="K9125" s="14" t="s">
        <v>87</v>
      </c>
      <c r="M9125" s="14">
        <v>4</v>
      </c>
      <c r="R9125" s="14">
        <v>6</v>
      </c>
      <c r="S9125" s="14">
        <v>66.67</v>
      </c>
      <c r="T9125" s="14" cm="1">
        <f t="array" ref="T9125">_xlfn.IFS(Table132[[#This Row],[percentages]]="",Table132[[#This Row],[percentages without NA]]/100,Table132[[#This Row],[percentages without NA]]="",Table132[[#This Row],[percentages]]/100)</f>
        <v>0.66670000000000007</v>
      </c>
      <c r="U9125" s="14" t="str" cm="1">
        <f t="array" ref="U9125">_xlfn.IFS(Table132[[#This Row],[Disaggregation]]="All affected area","NA",Table132[[#This Row],[Disaggregation]]="Mantika",Table132[[#This Row],[Mantika]],Table132[[#This Row],[Disaggregation]]="Baladiya",Table132[[#This Row],[Mantika]])</f>
        <v>Almarj</v>
      </c>
      <c r="V9125" s="14" t="str" cm="1">
        <f t="array" ref="V9125">_xlfn.IFS(Table132[[#This Row],[Disaggregation]]="All affected area","All affected area",Table132[[#This Row],[Disaggregation]]="Mantika",Table132[[#This Row],[Mantika]],Table132[[#This Row],[Disaggregation]]="Baladiya",Table132[[#This Row],[Baladiya]])</f>
        <v>Almarj</v>
      </c>
    </row>
    <row r="9126" spans="1:22" x14ac:dyDescent="0.35">
      <c r="A9126" s="14" t="s">
        <v>69</v>
      </c>
      <c r="B9126" s="14" t="s">
        <v>11</v>
      </c>
      <c r="C9126" s="14" t="s">
        <v>10</v>
      </c>
      <c r="D9126" s="14" t="s">
        <v>9</v>
      </c>
      <c r="E9126" s="14" t="s">
        <v>46</v>
      </c>
      <c r="F9126" s="14" t="s">
        <v>45</v>
      </c>
      <c r="G9126" s="14" t="s">
        <v>46</v>
      </c>
      <c r="H9126" s="14" t="s">
        <v>47</v>
      </c>
      <c r="I9126" s="14" t="s">
        <v>504</v>
      </c>
      <c r="J9126" s="14" t="s">
        <v>80</v>
      </c>
      <c r="K9126" s="14" t="s">
        <v>86</v>
      </c>
      <c r="M9126" s="14">
        <v>2</v>
      </c>
      <c r="R9126" s="14">
        <v>6</v>
      </c>
      <c r="S9126" s="14">
        <v>33.33</v>
      </c>
      <c r="T9126" s="14" cm="1">
        <f t="array" ref="T9126">_xlfn.IFS(Table132[[#This Row],[percentages]]="",Table132[[#This Row],[percentages without NA]]/100,Table132[[#This Row],[percentages without NA]]="",Table132[[#This Row],[percentages]]/100)</f>
        <v>0.33329999999999999</v>
      </c>
      <c r="U9126" s="14" t="str" cm="1">
        <f t="array" ref="U9126">_xlfn.IFS(Table132[[#This Row],[Disaggregation]]="All affected area","NA",Table132[[#This Row],[Disaggregation]]="Mantika",Table132[[#This Row],[Mantika]],Table132[[#This Row],[Disaggregation]]="Baladiya",Table132[[#This Row],[Mantika]])</f>
        <v>Almarj</v>
      </c>
      <c r="V9126" s="14" t="str" cm="1">
        <f t="array" ref="V9126">_xlfn.IFS(Table132[[#This Row],[Disaggregation]]="All affected area","All affected area",Table132[[#This Row],[Disaggregation]]="Mantika",Table132[[#This Row],[Mantika]],Table132[[#This Row],[Disaggregation]]="Baladiya",Table132[[#This Row],[Baladiya]])</f>
        <v>Almarj</v>
      </c>
    </row>
    <row r="9127" spans="1:22" x14ac:dyDescent="0.35">
      <c r="A9127" s="14" t="s">
        <v>69</v>
      </c>
      <c r="B9127" s="14" t="s">
        <v>11</v>
      </c>
      <c r="C9127" s="14" t="s">
        <v>10</v>
      </c>
      <c r="D9127" s="14" t="s">
        <v>9</v>
      </c>
      <c r="E9127" s="14" t="s">
        <v>46</v>
      </c>
      <c r="F9127" s="14" t="s">
        <v>45</v>
      </c>
      <c r="G9127" s="14" t="s">
        <v>46</v>
      </c>
      <c r="H9127" s="14" t="s">
        <v>47</v>
      </c>
      <c r="I9127" s="14" t="s">
        <v>504</v>
      </c>
      <c r="J9127" s="14" t="s">
        <v>80</v>
      </c>
      <c r="K9127" s="14" t="s">
        <v>85</v>
      </c>
      <c r="M9127" s="14">
        <v>1</v>
      </c>
      <c r="R9127" s="14">
        <v>6</v>
      </c>
      <c r="S9127" s="14">
        <v>16.670000000000002</v>
      </c>
      <c r="T9127" s="14" cm="1">
        <f t="array" ref="T9127">_xlfn.IFS(Table132[[#This Row],[percentages]]="",Table132[[#This Row],[percentages without NA]]/100,Table132[[#This Row],[percentages without NA]]="",Table132[[#This Row],[percentages]]/100)</f>
        <v>0.16670000000000001</v>
      </c>
      <c r="U9127" s="14" t="str" cm="1">
        <f t="array" ref="U9127">_xlfn.IFS(Table132[[#This Row],[Disaggregation]]="All affected area","NA",Table132[[#This Row],[Disaggregation]]="Mantika",Table132[[#This Row],[Mantika]],Table132[[#This Row],[Disaggregation]]="Baladiya",Table132[[#This Row],[Mantika]])</f>
        <v>Almarj</v>
      </c>
      <c r="V9127" s="14" t="str" cm="1">
        <f t="array" ref="V9127">_xlfn.IFS(Table132[[#This Row],[Disaggregation]]="All affected area","All affected area",Table132[[#This Row],[Disaggregation]]="Mantika",Table132[[#This Row],[Mantika]],Table132[[#This Row],[Disaggregation]]="Baladiya",Table132[[#This Row],[Baladiya]])</f>
        <v>Almarj</v>
      </c>
    </row>
    <row r="9128" spans="1:22" x14ac:dyDescent="0.35">
      <c r="A9128" s="14" t="s">
        <v>69</v>
      </c>
      <c r="B9128" s="14" t="s">
        <v>11</v>
      </c>
      <c r="C9128" s="14" t="s">
        <v>10</v>
      </c>
      <c r="D9128" s="14" t="s">
        <v>9</v>
      </c>
      <c r="E9128" s="14" t="s">
        <v>46</v>
      </c>
      <c r="F9128" s="14" t="s">
        <v>45</v>
      </c>
      <c r="G9128" s="14" t="s">
        <v>46</v>
      </c>
      <c r="H9128" s="14" t="s">
        <v>47</v>
      </c>
      <c r="I9128" s="14" t="s">
        <v>504</v>
      </c>
      <c r="J9128" s="14" t="s">
        <v>80</v>
      </c>
      <c r="K9128" s="14" t="s">
        <v>84</v>
      </c>
      <c r="M9128" s="14">
        <v>0</v>
      </c>
      <c r="R9128" s="14">
        <v>6</v>
      </c>
      <c r="S9128" s="14">
        <v>0</v>
      </c>
      <c r="T9128" s="14" cm="1">
        <f t="array" ref="T9128">_xlfn.IFS(Table132[[#This Row],[percentages]]="",Table132[[#This Row],[percentages without NA]]/100,Table132[[#This Row],[percentages without NA]]="",Table132[[#This Row],[percentages]]/100)</f>
        <v>0</v>
      </c>
      <c r="U9128" s="14" t="str" cm="1">
        <f t="array" ref="U9128">_xlfn.IFS(Table132[[#This Row],[Disaggregation]]="All affected area","NA",Table132[[#This Row],[Disaggregation]]="Mantika",Table132[[#This Row],[Mantika]],Table132[[#This Row],[Disaggregation]]="Baladiya",Table132[[#This Row],[Mantika]])</f>
        <v>Almarj</v>
      </c>
      <c r="V9128" s="14" t="str" cm="1">
        <f t="array" ref="V9128">_xlfn.IFS(Table132[[#This Row],[Disaggregation]]="All affected area","All affected area",Table132[[#This Row],[Disaggregation]]="Mantika",Table132[[#This Row],[Mantika]],Table132[[#This Row],[Disaggregation]]="Baladiya",Table132[[#This Row],[Baladiya]])</f>
        <v>Almarj</v>
      </c>
    </row>
    <row r="9129" spans="1:22" x14ac:dyDescent="0.35">
      <c r="A9129" s="14" t="s">
        <v>69</v>
      </c>
      <c r="B9129" s="14" t="s">
        <v>11</v>
      </c>
      <c r="C9129" s="14" t="s">
        <v>10</v>
      </c>
      <c r="D9129" s="14" t="s">
        <v>9</v>
      </c>
      <c r="E9129" s="14" t="s">
        <v>46</v>
      </c>
      <c r="F9129" s="14" t="s">
        <v>45</v>
      </c>
      <c r="G9129" s="14" t="s">
        <v>46</v>
      </c>
      <c r="H9129" s="14" t="s">
        <v>47</v>
      </c>
      <c r="I9129" s="14" t="s">
        <v>504</v>
      </c>
      <c r="J9129" s="14" t="s">
        <v>80</v>
      </c>
      <c r="K9129" s="14" t="s">
        <v>83</v>
      </c>
      <c r="M9129" s="14">
        <v>0</v>
      </c>
      <c r="R9129" s="14">
        <v>6</v>
      </c>
      <c r="S9129" s="14">
        <v>0</v>
      </c>
      <c r="T9129" s="14" cm="1">
        <f t="array" ref="T9129">_xlfn.IFS(Table132[[#This Row],[percentages]]="",Table132[[#This Row],[percentages without NA]]/100,Table132[[#This Row],[percentages without NA]]="",Table132[[#This Row],[percentages]]/100)</f>
        <v>0</v>
      </c>
      <c r="U9129" s="14" t="str" cm="1">
        <f t="array" ref="U9129">_xlfn.IFS(Table132[[#This Row],[Disaggregation]]="All affected area","NA",Table132[[#This Row],[Disaggregation]]="Mantika",Table132[[#This Row],[Mantika]],Table132[[#This Row],[Disaggregation]]="Baladiya",Table132[[#This Row],[Mantika]])</f>
        <v>Almarj</v>
      </c>
      <c r="V9129" s="14" t="str" cm="1">
        <f t="array" ref="V9129">_xlfn.IFS(Table132[[#This Row],[Disaggregation]]="All affected area","All affected area",Table132[[#This Row],[Disaggregation]]="Mantika",Table132[[#This Row],[Mantika]],Table132[[#This Row],[Disaggregation]]="Baladiya",Table132[[#This Row],[Baladiya]])</f>
        <v>Almarj</v>
      </c>
    </row>
    <row r="9130" spans="1:22" x14ac:dyDescent="0.35">
      <c r="A9130" s="14" t="s">
        <v>69</v>
      </c>
      <c r="B9130" s="14" t="s">
        <v>11</v>
      </c>
      <c r="C9130" s="14" t="s">
        <v>10</v>
      </c>
      <c r="D9130" s="14" t="s">
        <v>9</v>
      </c>
      <c r="E9130" s="14" t="s">
        <v>46</v>
      </c>
      <c r="F9130" s="14" t="s">
        <v>45</v>
      </c>
      <c r="G9130" s="14" t="s">
        <v>46</v>
      </c>
      <c r="H9130" s="14" t="s">
        <v>47</v>
      </c>
      <c r="I9130" s="14" t="s">
        <v>504</v>
      </c>
      <c r="J9130" s="14" t="s">
        <v>80</v>
      </c>
      <c r="K9130" s="14" t="s">
        <v>82</v>
      </c>
      <c r="M9130" s="14">
        <v>0</v>
      </c>
      <c r="R9130" s="14">
        <v>6</v>
      </c>
      <c r="S9130" s="14">
        <v>0</v>
      </c>
      <c r="T9130" s="14" cm="1">
        <f t="array" ref="T9130">_xlfn.IFS(Table132[[#This Row],[percentages]]="",Table132[[#This Row],[percentages without NA]]/100,Table132[[#This Row],[percentages without NA]]="",Table132[[#This Row],[percentages]]/100)</f>
        <v>0</v>
      </c>
      <c r="U9130" s="14" t="str" cm="1">
        <f t="array" ref="U9130">_xlfn.IFS(Table132[[#This Row],[Disaggregation]]="All affected area","NA",Table132[[#This Row],[Disaggregation]]="Mantika",Table132[[#This Row],[Mantika]],Table132[[#This Row],[Disaggregation]]="Baladiya",Table132[[#This Row],[Mantika]])</f>
        <v>Almarj</v>
      </c>
      <c r="V9130" s="14" t="str" cm="1">
        <f t="array" ref="V9130">_xlfn.IFS(Table132[[#This Row],[Disaggregation]]="All affected area","All affected area",Table132[[#This Row],[Disaggregation]]="Mantika",Table132[[#This Row],[Mantika]],Table132[[#This Row],[Disaggregation]]="Baladiya",Table132[[#This Row],[Baladiya]])</f>
        <v>Almarj</v>
      </c>
    </row>
    <row r="9131" spans="1:22" x14ac:dyDescent="0.35">
      <c r="A9131" s="14" t="s">
        <v>69</v>
      </c>
      <c r="B9131" s="14" t="s">
        <v>11</v>
      </c>
      <c r="C9131" s="14" t="s">
        <v>10</v>
      </c>
      <c r="D9131" s="14" t="s">
        <v>9</v>
      </c>
      <c r="E9131" s="14" t="s">
        <v>46</v>
      </c>
      <c r="F9131" s="14" t="s">
        <v>45</v>
      </c>
      <c r="G9131" s="14" t="s">
        <v>46</v>
      </c>
      <c r="H9131" s="14" t="s">
        <v>47</v>
      </c>
      <c r="I9131" s="14" t="s">
        <v>504</v>
      </c>
      <c r="J9131" s="14" t="s">
        <v>80</v>
      </c>
      <c r="K9131" s="14" t="s">
        <v>73</v>
      </c>
      <c r="M9131" s="14">
        <v>0</v>
      </c>
      <c r="R9131" s="14">
        <v>6</v>
      </c>
      <c r="S9131" s="14">
        <v>0</v>
      </c>
      <c r="T9131" s="14" cm="1">
        <f t="array" ref="T9131">_xlfn.IFS(Table132[[#This Row],[percentages]]="",Table132[[#This Row],[percentages without NA]]/100,Table132[[#This Row],[percentages without NA]]="",Table132[[#This Row],[percentages]]/100)</f>
        <v>0</v>
      </c>
      <c r="U9131" s="14" t="str" cm="1">
        <f t="array" ref="U9131">_xlfn.IFS(Table132[[#This Row],[Disaggregation]]="All affected area","NA",Table132[[#This Row],[Disaggregation]]="Mantika",Table132[[#This Row],[Mantika]],Table132[[#This Row],[Disaggregation]]="Baladiya",Table132[[#This Row],[Mantika]])</f>
        <v>Almarj</v>
      </c>
      <c r="V9131" s="14" t="str" cm="1">
        <f t="array" ref="V9131">_xlfn.IFS(Table132[[#This Row],[Disaggregation]]="All affected area","All affected area",Table132[[#This Row],[Disaggregation]]="Mantika",Table132[[#This Row],[Mantika]],Table132[[#This Row],[Disaggregation]]="Baladiya",Table132[[#This Row],[Baladiya]])</f>
        <v>Almarj</v>
      </c>
    </row>
    <row r="9132" spans="1:22" x14ac:dyDescent="0.35">
      <c r="A9132" s="14" t="s">
        <v>69</v>
      </c>
      <c r="B9132" s="14" t="s">
        <v>11</v>
      </c>
      <c r="C9132" s="14" t="s">
        <v>10</v>
      </c>
      <c r="D9132" s="14" t="s">
        <v>9</v>
      </c>
      <c r="E9132" s="14" t="s">
        <v>46</v>
      </c>
      <c r="F9132" s="14" t="s">
        <v>45</v>
      </c>
      <c r="G9132" s="14" t="s">
        <v>46</v>
      </c>
      <c r="H9132" s="14" t="s">
        <v>47</v>
      </c>
      <c r="I9132" s="14" t="s">
        <v>504</v>
      </c>
      <c r="J9132" s="14" t="s">
        <v>80</v>
      </c>
      <c r="K9132" s="14" t="s">
        <v>81</v>
      </c>
      <c r="M9132" s="14">
        <v>1</v>
      </c>
      <c r="R9132" s="14">
        <v>6</v>
      </c>
      <c r="S9132" s="14">
        <v>16.670000000000002</v>
      </c>
      <c r="T9132" s="14" cm="1">
        <f t="array" ref="T9132">_xlfn.IFS(Table132[[#This Row],[percentages]]="",Table132[[#This Row],[percentages without NA]]/100,Table132[[#This Row],[percentages without NA]]="",Table132[[#This Row],[percentages]]/100)</f>
        <v>0.16670000000000001</v>
      </c>
      <c r="U9132" s="14" t="str" cm="1">
        <f t="array" ref="U9132">_xlfn.IFS(Table132[[#This Row],[Disaggregation]]="All affected area","NA",Table132[[#This Row],[Disaggregation]]="Mantika",Table132[[#This Row],[Mantika]],Table132[[#This Row],[Disaggregation]]="Baladiya",Table132[[#This Row],[Mantika]])</f>
        <v>Almarj</v>
      </c>
      <c r="V9132" s="14" t="str" cm="1">
        <f t="array" ref="V9132">_xlfn.IFS(Table132[[#This Row],[Disaggregation]]="All affected area","All affected area",Table132[[#This Row],[Disaggregation]]="Mantika",Table132[[#This Row],[Mantika]],Table132[[#This Row],[Disaggregation]]="Baladiya",Table132[[#This Row],[Baladiya]])</f>
        <v>Almarj</v>
      </c>
    </row>
    <row r="9133" spans="1:22" x14ac:dyDescent="0.35">
      <c r="A9133" s="14" t="s">
        <v>69</v>
      </c>
      <c r="B9133" s="14" t="s">
        <v>11</v>
      </c>
      <c r="C9133" s="14" t="s">
        <v>10</v>
      </c>
      <c r="D9133" s="14" t="s">
        <v>9</v>
      </c>
      <c r="E9133" s="14" t="s">
        <v>46</v>
      </c>
      <c r="F9133" s="14" t="s">
        <v>45</v>
      </c>
      <c r="G9133" s="14" t="s">
        <v>46</v>
      </c>
      <c r="H9133" s="14" t="s">
        <v>47</v>
      </c>
      <c r="I9133" s="14" t="s">
        <v>504</v>
      </c>
      <c r="J9133" s="14" t="s">
        <v>80</v>
      </c>
      <c r="K9133" s="14" t="s">
        <v>79</v>
      </c>
      <c r="M9133" s="14">
        <v>0</v>
      </c>
      <c r="R9133" s="14">
        <v>6</v>
      </c>
      <c r="S9133" s="14">
        <v>0</v>
      </c>
      <c r="T9133" s="14" cm="1">
        <f t="array" ref="T9133">_xlfn.IFS(Table132[[#This Row],[percentages]]="",Table132[[#This Row],[percentages without NA]]/100,Table132[[#This Row],[percentages without NA]]="",Table132[[#This Row],[percentages]]/100)</f>
        <v>0</v>
      </c>
      <c r="U9133" s="14" t="str" cm="1">
        <f t="array" ref="U9133">_xlfn.IFS(Table132[[#This Row],[Disaggregation]]="All affected area","NA",Table132[[#This Row],[Disaggregation]]="Mantika",Table132[[#This Row],[Mantika]],Table132[[#This Row],[Disaggregation]]="Baladiya",Table132[[#This Row],[Mantika]])</f>
        <v>Almarj</v>
      </c>
      <c r="V9133" s="14" t="str" cm="1">
        <f t="array" ref="V9133">_xlfn.IFS(Table132[[#This Row],[Disaggregation]]="All affected area","All affected area",Table132[[#This Row],[Disaggregation]]="Mantika",Table132[[#This Row],[Mantika]],Table132[[#This Row],[Disaggregation]]="Baladiya",Table132[[#This Row],[Baladiya]])</f>
        <v>Almarj</v>
      </c>
    </row>
    <row r="9134" spans="1:22" x14ac:dyDescent="0.35">
      <c r="A9134" s="14" t="s">
        <v>69</v>
      </c>
      <c r="B9134" s="14" t="s">
        <v>11</v>
      </c>
      <c r="C9134" s="14" t="s">
        <v>10</v>
      </c>
      <c r="D9134" s="14" t="s">
        <v>9</v>
      </c>
      <c r="E9134" s="14" t="s">
        <v>46</v>
      </c>
      <c r="F9134" s="14" t="s">
        <v>45</v>
      </c>
      <c r="G9134" s="14" t="s">
        <v>44</v>
      </c>
      <c r="H9134" s="14" t="s">
        <v>43</v>
      </c>
      <c r="I9134" s="14" t="s">
        <v>504</v>
      </c>
      <c r="J9134" s="14" t="s">
        <v>80</v>
      </c>
      <c r="K9134" s="14" t="s">
        <v>98</v>
      </c>
      <c r="M9134" s="14">
        <v>4</v>
      </c>
      <c r="R9134" s="14">
        <v>7</v>
      </c>
      <c r="S9134" s="14">
        <v>57.14</v>
      </c>
      <c r="T9134" s="14" cm="1">
        <f t="array" ref="T9134">_xlfn.IFS(Table132[[#This Row],[percentages]]="",Table132[[#This Row],[percentages without NA]]/100,Table132[[#This Row],[percentages without NA]]="",Table132[[#This Row],[percentages]]/100)</f>
        <v>0.57140000000000002</v>
      </c>
      <c r="U9134" s="14" t="str" cm="1">
        <f t="array" ref="U9134">_xlfn.IFS(Table132[[#This Row],[Disaggregation]]="All affected area","NA",Table132[[#This Row],[Disaggregation]]="Mantika",Table132[[#This Row],[Mantika]],Table132[[#This Row],[Disaggregation]]="Baladiya",Table132[[#This Row],[Mantika]])</f>
        <v>Almarj</v>
      </c>
      <c r="V9134" s="14" t="str" cm="1">
        <f t="array" ref="V9134">_xlfn.IFS(Table132[[#This Row],[Disaggregation]]="All affected area","All affected area",Table132[[#This Row],[Disaggregation]]="Mantika",Table132[[#This Row],[Mantika]],Table132[[#This Row],[Disaggregation]]="Baladiya",Table132[[#This Row],[Baladiya]])</f>
        <v>Assahel</v>
      </c>
    </row>
    <row r="9135" spans="1:22" x14ac:dyDescent="0.35">
      <c r="A9135" s="14" t="s">
        <v>69</v>
      </c>
      <c r="B9135" s="14" t="s">
        <v>11</v>
      </c>
      <c r="C9135" s="14" t="s">
        <v>10</v>
      </c>
      <c r="D9135" s="14" t="s">
        <v>9</v>
      </c>
      <c r="E9135" s="14" t="s">
        <v>46</v>
      </c>
      <c r="F9135" s="14" t="s">
        <v>45</v>
      </c>
      <c r="G9135" s="14" t="s">
        <v>44</v>
      </c>
      <c r="H9135" s="14" t="s">
        <v>43</v>
      </c>
      <c r="I9135" s="14" t="s">
        <v>504</v>
      </c>
      <c r="J9135" s="14" t="s">
        <v>80</v>
      </c>
      <c r="K9135" s="14" t="s">
        <v>97</v>
      </c>
      <c r="M9135" s="14">
        <v>0</v>
      </c>
      <c r="R9135" s="14">
        <v>7</v>
      </c>
      <c r="S9135" s="14">
        <v>0</v>
      </c>
      <c r="T9135" s="14" cm="1">
        <f t="array" ref="T9135">_xlfn.IFS(Table132[[#This Row],[percentages]]="",Table132[[#This Row],[percentages without NA]]/100,Table132[[#This Row],[percentages without NA]]="",Table132[[#This Row],[percentages]]/100)</f>
        <v>0</v>
      </c>
      <c r="U9135" s="14" t="str" cm="1">
        <f t="array" ref="U9135">_xlfn.IFS(Table132[[#This Row],[Disaggregation]]="All affected area","NA",Table132[[#This Row],[Disaggregation]]="Mantika",Table132[[#This Row],[Mantika]],Table132[[#This Row],[Disaggregation]]="Baladiya",Table132[[#This Row],[Mantika]])</f>
        <v>Almarj</v>
      </c>
      <c r="V9135" s="14" t="str" cm="1">
        <f t="array" ref="V9135">_xlfn.IFS(Table132[[#This Row],[Disaggregation]]="All affected area","All affected area",Table132[[#This Row],[Disaggregation]]="Mantika",Table132[[#This Row],[Mantika]],Table132[[#This Row],[Disaggregation]]="Baladiya",Table132[[#This Row],[Baladiya]])</f>
        <v>Assahel</v>
      </c>
    </row>
    <row r="9136" spans="1:22" x14ac:dyDescent="0.35">
      <c r="A9136" s="14" t="s">
        <v>69</v>
      </c>
      <c r="B9136" s="14" t="s">
        <v>11</v>
      </c>
      <c r="C9136" s="14" t="s">
        <v>10</v>
      </c>
      <c r="D9136" s="14" t="s">
        <v>9</v>
      </c>
      <c r="E9136" s="14" t="s">
        <v>46</v>
      </c>
      <c r="F9136" s="14" t="s">
        <v>45</v>
      </c>
      <c r="G9136" s="14" t="s">
        <v>44</v>
      </c>
      <c r="H9136" s="14" t="s">
        <v>43</v>
      </c>
      <c r="I9136" s="14" t="s">
        <v>504</v>
      </c>
      <c r="J9136" s="14" t="s">
        <v>80</v>
      </c>
      <c r="K9136" s="14" t="s">
        <v>96</v>
      </c>
      <c r="M9136" s="14">
        <v>1</v>
      </c>
      <c r="R9136" s="14">
        <v>7</v>
      </c>
      <c r="S9136" s="14">
        <v>14.29</v>
      </c>
      <c r="T9136" s="14" cm="1">
        <f t="array" ref="T9136">_xlfn.IFS(Table132[[#This Row],[percentages]]="",Table132[[#This Row],[percentages without NA]]/100,Table132[[#This Row],[percentages without NA]]="",Table132[[#This Row],[percentages]]/100)</f>
        <v>0.1429</v>
      </c>
      <c r="U9136" s="14" t="str" cm="1">
        <f t="array" ref="U9136">_xlfn.IFS(Table132[[#This Row],[Disaggregation]]="All affected area","NA",Table132[[#This Row],[Disaggregation]]="Mantika",Table132[[#This Row],[Mantika]],Table132[[#This Row],[Disaggregation]]="Baladiya",Table132[[#This Row],[Mantika]])</f>
        <v>Almarj</v>
      </c>
      <c r="V9136" s="14" t="str" cm="1">
        <f t="array" ref="V9136">_xlfn.IFS(Table132[[#This Row],[Disaggregation]]="All affected area","All affected area",Table132[[#This Row],[Disaggregation]]="Mantika",Table132[[#This Row],[Mantika]],Table132[[#This Row],[Disaggregation]]="Baladiya",Table132[[#This Row],[Baladiya]])</f>
        <v>Assahel</v>
      </c>
    </row>
    <row r="9137" spans="1:22" x14ac:dyDescent="0.35">
      <c r="A9137" s="14" t="s">
        <v>69</v>
      </c>
      <c r="B9137" s="14" t="s">
        <v>11</v>
      </c>
      <c r="C9137" s="14" t="s">
        <v>10</v>
      </c>
      <c r="D9137" s="14" t="s">
        <v>9</v>
      </c>
      <c r="E9137" s="14" t="s">
        <v>46</v>
      </c>
      <c r="F9137" s="14" t="s">
        <v>45</v>
      </c>
      <c r="G9137" s="14" t="s">
        <v>44</v>
      </c>
      <c r="H9137" s="14" t="s">
        <v>43</v>
      </c>
      <c r="I9137" s="14" t="s">
        <v>504</v>
      </c>
      <c r="J9137" s="14" t="s">
        <v>80</v>
      </c>
      <c r="K9137" s="14" t="s">
        <v>95</v>
      </c>
      <c r="M9137" s="14">
        <v>0</v>
      </c>
      <c r="R9137" s="14">
        <v>7</v>
      </c>
      <c r="S9137" s="14">
        <v>0</v>
      </c>
      <c r="T9137" s="14" cm="1">
        <f t="array" ref="T9137">_xlfn.IFS(Table132[[#This Row],[percentages]]="",Table132[[#This Row],[percentages without NA]]/100,Table132[[#This Row],[percentages without NA]]="",Table132[[#This Row],[percentages]]/100)</f>
        <v>0</v>
      </c>
      <c r="U9137" s="14" t="str" cm="1">
        <f t="array" ref="U9137">_xlfn.IFS(Table132[[#This Row],[Disaggregation]]="All affected area","NA",Table132[[#This Row],[Disaggregation]]="Mantika",Table132[[#This Row],[Mantika]],Table132[[#This Row],[Disaggregation]]="Baladiya",Table132[[#This Row],[Mantika]])</f>
        <v>Almarj</v>
      </c>
      <c r="V9137" s="14" t="str" cm="1">
        <f t="array" ref="V9137">_xlfn.IFS(Table132[[#This Row],[Disaggregation]]="All affected area","All affected area",Table132[[#This Row],[Disaggregation]]="Mantika",Table132[[#This Row],[Mantika]],Table132[[#This Row],[Disaggregation]]="Baladiya",Table132[[#This Row],[Baladiya]])</f>
        <v>Assahel</v>
      </c>
    </row>
    <row r="9138" spans="1:22" x14ac:dyDescent="0.35">
      <c r="A9138" s="14" t="s">
        <v>69</v>
      </c>
      <c r="B9138" s="14" t="s">
        <v>11</v>
      </c>
      <c r="C9138" s="14" t="s">
        <v>10</v>
      </c>
      <c r="D9138" s="14" t="s">
        <v>9</v>
      </c>
      <c r="E9138" s="14" t="s">
        <v>46</v>
      </c>
      <c r="F9138" s="14" t="s">
        <v>45</v>
      </c>
      <c r="G9138" s="14" t="s">
        <v>44</v>
      </c>
      <c r="H9138" s="14" t="s">
        <v>43</v>
      </c>
      <c r="I9138" s="14" t="s">
        <v>504</v>
      </c>
      <c r="J9138" s="14" t="s">
        <v>80</v>
      </c>
      <c r="K9138" s="14" t="s">
        <v>94</v>
      </c>
      <c r="M9138" s="14">
        <v>2</v>
      </c>
      <c r="R9138" s="14">
        <v>7</v>
      </c>
      <c r="S9138" s="14">
        <v>28.57</v>
      </c>
      <c r="T9138" s="14" cm="1">
        <f t="array" ref="T9138">_xlfn.IFS(Table132[[#This Row],[percentages]]="",Table132[[#This Row],[percentages without NA]]/100,Table132[[#This Row],[percentages without NA]]="",Table132[[#This Row],[percentages]]/100)</f>
        <v>0.28570000000000001</v>
      </c>
      <c r="U9138" s="14" t="str" cm="1">
        <f t="array" ref="U9138">_xlfn.IFS(Table132[[#This Row],[Disaggregation]]="All affected area","NA",Table132[[#This Row],[Disaggregation]]="Mantika",Table132[[#This Row],[Mantika]],Table132[[#This Row],[Disaggregation]]="Baladiya",Table132[[#This Row],[Mantika]])</f>
        <v>Almarj</v>
      </c>
      <c r="V9138" s="14" t="str" cm="1">
        <f t="array" ref="V9138">_xlfn.IFS(Table132[[#This Row],[Disaggregation]]="All affected area","All affected area",Table132[[#This Row],[Disaggregation]]="Mantika",Table132[[#This Row],[Mantika]],Table132[[#This Row],[Disaggregation]]="Baladiya",Table132[[#This Row],[Baladiya]])</f>
        <v>Assahel</v>
      </c>
    </row>
    <row r="9139" spans="1:22" x14ac:dyDescent="0.35">
      <c r="A9139" s="14" t="s">
        <v>69</v>
      </c>
      <c r="B9139" s="14" t="s">
        <v>11</v>
      </c>
      <c r="C9139" s="14" t="s">
        <v>10</v>
      </c>
      <c r="D9139" s="14" t="s">
        <v>9</v>
      </c>
      <c r="E9139" s="14" t="s">
        <v>46</v>
      </c>
      <c r="F9139" s="14" t="s">
        <v>45</v>
      </c>
      <c r="G9139" s="14" t="s">
        <v>44</v>
      </c>
      <c r="H9139" s="14" t="s">
        <v>43</v>
      </c>
      <c r="I9139" s="14" t="s">
        <v>504</v>
      </c>
      <c r="J9139" s="14" t="s">
        <v>80</v>
      </c>
      <c r="K9139" s="14" t="s">
        <v>93</v>
      </c>
      <c r="M9139" s="14">
        <v>6</v>
      </c>
      <c r="R9139" s="14">
        <v>7</v>
      </c>
      <c r="S9139" s="14">
        <v>85.71</v>
      </c>
      <c r="T9139" s="14" cm="1">
        <f t="array" ref="T9139">_xlfn.IFS(Table132[[#This Row],[percentages]]="",Table132[[#This Row],[percentages without NA]]/100,Table132[[#This Row],[percentages without NA]]="",Table132[[#This Row],[percentages]]/100)</f>
        <v>0.85709999999999997</v>
      </c>
      <c r="U9139" s="14" t="str" cm="1">
        <f t="array" ref="U9139">_xlfn.IFS(Table132[[#This Row],[Disaggregation]]="All affected area","NA",Table132[[#This Row],[Disaggregation]]="Mantika",Table132[[#This Row],[Mantika]],Table132[[#This Row],[Disaggregation]]="Baladiya",Table132[[#This Row],[Mantika]])</f>
        <v>Almarj</v>
      </c>
      <c r="V9139" s="14" t="str" cm="1">
        <f t="array" ref="V9139">_xlfn.IFS(Table132[[#This Row],[Disaggregation]]="All affected area","All affected area",Table132[[#This Row],[Disaggregation]]="Mantika",Table132[[#This Row],[Mantika]],Table132[[#This Row],[Disaggregation]]="Baladiya",Table132[[#This Row],[Baladiya]])</f>
        <v>Assahel</v>
      </c>
    </row>
    <row r="9140" spans="1:22" x14ac:dyDescent="0.35">
      <c r="A9140" s="14" t="s">
        <v>69</v>
      </c>
      <c r="B9140" s="14" t="s">
        <v>11</v>
      </c>
      <c r="C9140" s="14" t="s">
        <v>10</v>
      </c>
      <c r="D9140" s="14" t="s">
        <v>9</v>
      </c>
      <c r="E9140" s="14" t="s">
        <v>46</v>
      </c>
      <c r="F9140" s="14" t="s">
        <v>45</v>
      </c>
      <c r="G9140" s="14" t="s">
        <v>44</v>
      </c>
      <c r="H9140" s="14" t="s">
        <v>43</v>
      </c>
      <c r="I9140" s="14" t="s">
        <v>504</v>
      </c>
      <c r="J9140" s="14" t="s">
        <v>80</v>
      </c>
      <c r="K9140" s="14" t="s">
        <v>92</v>
      </c>
      <c r="M9140" s="14">
        <v>4</v>
      </c>
      <c r="R9140" s="14">
        <v>7</v>
      </c>
      <c r="S9140" s="14">
        <v>57.14</v>
      </c>
      <c r="T9140" s="14" cm="1">
        <f t="array" ref="T9140">_xlfn.IFS(Table132[[#This Row],[percentages]]="",Table132[[#This Row],[percentages without NA]]/100,Table132[[#This Row],[percentages without NA]]="",Table132[[#This Row],[percentages]]/100)</f>
        <v>0.57140000000000002</v>
      </c>
      <c r="U9140" s="14" t="str" cm="1">
        <f t="array" ref="U9140">_xlfn.IFS(Table132[[#This Row],[Disaggregation]]="All affected area","NA",Table132[[#This Row],[Disaggregation]]="Mantika",Table132[[#This Row],[Mantika]],Table132[[#This Row],[Disaggregation]]="Baladiya",Table132[[#This Row],[Mantika]])</f>
        <v>Almarj</v>
      </c>
      <c r="V9140" s="14" t="str" cm="1">
        <f t="array" ref="V9140">_xlfn.IFS(Table132[[#This Row],[Disaggregation]]="All affected area","All affected area",Table132[[#This Row],[Disaggregation]]="Mantika",Table132[[#This Row],[Mantika]],Table132[[#This Row],[Disaggregation]]="Baladiya",Table132[[#This Row],[Baladiya]])</f>
        <v>Assahel</v>
      </c>
    </row>
    <row r="9141" spans="1:22" x14ac:dyDescent="0.35">
      <c r="A9141" s="14" t="s">
        <v>69</v>
      </c>
      <c r="B9141" s="14" t="s">
        <v>11</v>
      </c>
      <c r="C9141" s="14" t="s">
        <v>10</v>
      </c>
      <c r="D9141" s="14" t="s">
        <v>9</v>
      </c>
      <c r="E9141" s="14" t="s">
        <v>46</v>
      </c>
      <c r="F9141" s="14" t="s">
        <v>45</v>
      </c>
      <c r="G9141" s="14" t="s">
        <v>44</v>
      </c>
      <c r="H9141" s="14" t="s">
        <v>43</v>
      </c>
      <c r="I9141" s="14" t="s">
        <v>504</v>
      </c>
      <c r="J9141" s="14" t="s">
        <v>80</v>
      </c>
      <c r="K9141" s="14" t="s">
        <v>91</v>
      </c>
      <c r="M9141" s="14">
        <v>1</v>
      </c>
      <c r="R9141" s="14">
        <v>7</v>
      </c>
      <c r="S9141" s="14">
        <v>14.29</v>
      </c>
      <c r="T9141" s="14" cm="1">
        <f t="array" ref="T9141">_xlfn.IFS(Table132[[#This Row],[percentages]]="",Table132[[#This Row],[percentages without NA]]/100,Table132[[#This Row],[percentages without NA]]="",Table132[[#This Row],[percentages]]/100)</f>
        <v>0.1429</v>
      </c>
      <c r="U9141" s="14" t="str" cm="1">
        <f t="array" ref="U9141">_xlfn.IFS(Table132[[#This Row],[Disaggregation]]="All affected area","NA",Table132[[#This Row],[Disaggregation]]="Mantika",Table132[[#This Row],[Mantika]],Table132[[#This Row],[Disaggregation]]="Baladiya",Table132[[#This Row],[Mantika]])</f>
        <v>Almarj</v>
      </c>
      <c r="V9141" s="14" t="str" cm="1">
        <f t="array" ref="V9141">_xlfn.IFS(Table132[[#This Row],[Disaggregation]]="All affected area","All affected area",Table132[[#This Row],[Disaggregation]]="Mantika",Table132[[#This Row],[Mantika]],Table132[[#This Row],[Disaggregation]]="Baladiya",Table132[[#This Row],[Baladiya]])</f>
        <v>Assahel</v>
      </c>
    </row>
    <row r="9142" spans="1:22" x14ac:dyDescent="0.35">
      <c r="A9142" s="14" t="s">
        <v>69</v>
      </c>
      <c r="B9142" s="14" t="s">
        <v>11</v>
      </c>
      <c r="C9142" s="14" t="s">
        <v>10</v>
      </c>
      <c r="D9142" s="14" t="s">
        <v>9</v>
      </c>
      <c r="E9142" s="14" t="s">
        <v>46</v>
      </c>
      <c r="F9142" s="14" t="s">
        <v>45</v>
      </c>
      <c r="G9142" s="14" t="s">
        <v>44</v>
      </c>
      <c r="H9142" s="14" t="s">
        <v>43</v>
      </c>
      <c r="I9142" s="14" t="s">
        <v>504</v>
      </c>
      <c r="J9142" s="14" t="s">
        <v>80</v>
      </c>
      <c r="K9142" s="14" t="s">
        <v>90</v>
      </c>
      <c r="M9142" s="14">
        <v>2</v>
      </c>
      <c r="R9142" s="14">
        <v>7</v>
      </c>
      <c r="S9142" s="14">
        <v>28.57</v>
      </c>
      <c r="T9142" s="14" cm="1">
        <f t="array" ref="T9142">_xlfn.IFS(Table132[[#This Row],[percentages]]="",Table132[[#This Row],[percentages without NA]]/100,Table132[[#This Row],[percentages without NA]]="",Table132[[#This Row],[percentages]]/100)</f>
        <v>0.28570000000000001</v>
      </c>
      <c r="U9142" s="14" t="str" cm="1">
        <f t="array" ref="U9142">_xlfn.IFS(Table132[[#This Row],[Disaggregation]]="All affected area","NA",Table132[[#This Row],[Disaggregation]]="Mantika",Table132[[#This Row],[Mantika]],Table132[[#This Row],[Disaggregation]]="Baladiya",Table132[[#This Row],[Mantika]])</f>
        <v>Almarj</v>
      </c>
      <c r="V9142" s="14" t="str" cm="1">
        <f t="array" ref="V9142">_xlfn.IFS(Table132[[#This Row],[Disaggregation]]="All affected area","All affected area",Table132[[#This Row],[Disaggregation]]="Mantika",Table132[[#This Row],[Mantika]],Table132[[#This Row],[Disaggregation]]="Baladiya",Table132[[#This Row],[Baladiya]])</f>
        <v>Assahel</v>
      </c>
    </row>
    <row r="9143" spans="1:22" x14ac:dyDescent="0.35">
      <c r="A9143" s="14" t="s">
        <v>69</v>
      </c>
      <c r="B9143" s="14" t="s">
        <v>11</v>
      </c>
      <c r="C9143" s="14" t="s">
        <v>10</v>
      </c>
      <c r="D9143" s="14" t="s">
        <v>9</v>
      </c>
      <c r="E9143" s="14" t="s">
        <v>46</v>
      </c>
      <c r="F9143" s="14" t="s">
        <v>45</v>
      </c>
      <c r="G9143" s="14" t="s">
        <v>44</v>
      </c>
      <c r="H9143" s="14" t="s">
        <v>43</v>
      </c>
      <c r="I9143" s="14" t="s">
        <v>504</v>
      </c>
      <c r="J9143" s="14" t="s">
        <v>80</v>
      </c>
      <c r="K9143" s="14" t="s">
        <v>89</v>
      </c>
      <c r="M9143" s="14">
        <v>3</v>
      </c>
      <c r="R9143" s="14">
        <v>7</v>
      </c>
      <c r="S9143" s="14">
        <v>42.86</v>
      </c>
      <c r="T9143" s="14" cm="1">
        <f t="array" ref="T9143">_xlfn.IFS(Table132[[#This Row],[percentages]]="",Table132[[#This Row],[percentages without NA]]/100,Table132[[#This Row],[percentages without NA]]="",Table132[[#This Row],[percentages]]/100)</f>
        <v>0.42859999999999998</v>
      </c>
      <c r="U9143" s="14" t="str" cm="1">
        <f t="array" ref="U9143">_xlfn.IFS(Table132[[#This Row],[Disaggregation]]="All affected area","NA",Table132[[#This Row],[Disaggregation]]="Mantika",Table132[[#This Row],[Mantika]],Table132[[#This Row],[Disaggregation]]="Baladiya",Table132[[#This Row],[Mantika]])</f>
        <v>Almarj</v>
      </c>
      <c r="V9143" s="14" t="str" cm="1">
        <f t="array" ref="V9143">_xlfn.IFS(Table132[[#This Row],[Disaggregation]]="All affected area","All affected area",Table132[[#This Row],[Disaggregation]]="Mantika",Table132[[#This Row],[Mantika]],Table132[[#This Row],[Disaggregation]]="Baladiya",Table132[[#This Row],[Baladiya]])</f>
        <v>Assahel</v>
      </c>
    </row>
    <row r="9144" spans="1:22" x14ac:dyDescent="0.35">
      <c r="A9144" s="14" t="s">
        <v>69</v>
      </c>
      <c r="B9144" s="14" t="s">
        <v>11</v>
      </c>
      <c r="C9144" s="14" t="s">
        <v>10</v>
      </c>
      <c r="D9144" s="14" t="s">
        <v>9</v>
      </c>
      <c r="E9144" s="14" t="s">
        <v>46</v>
      </c>
      <c r="F9144" s="14" t="s">
        <v>45</v>
      </c>
      <c r="G9144" s="14" t="s">
        <v>44</v>
      </c>
      <c r="H9144" s="14" t="s">
        <v>43</v>
      </c>
      <c r="I9144" s="14" t="s">
        <v>504</v>
      </c>
      <c r="J9144" s="14" t="s">
        <v>80</v>
      </c>
      <c r="K9144" s="14" t="s">
        <v>88</v>
      </c>
      <c r="M9144" s="14">
        <v>2</v>
      </c>
      <c r="R9144" s="14">
        <v>7</v>
      </c>
      <c r="S9144" s="14">
        <v>28.57</v>
      </c>
      <c r="T9144" s="14" cm="1">
        <f t="array" ref="T9144">_xlfn.IFS(Table132[[#This Row],[percentages]]="",Table132[[#This Row],[percentages without NA]]/100,Table132[[#This Row],[percentages without NA]]="",Table132[[#This Row],[percentages]]/100)</f>
        <v>0.28570000000000001</v>
      </c>
      <c r="U9144" s="14" t="str" cm="1">
        <f t="array" ref="U9144">_xlfn.IFS(Table132[[#This Row],[Disaggregation]]="All affected area","NA",Table132[[#This Row],[Disaggregation]]="Mantika",Table132[[#This Row],[Mantika]],Table132[[#This Row],[Disaggregation]]="Baladiya",Table132[[#This Row],[Mantika]])</f>
        <v>Almarj</v>
      </c>
      <c r="V9144" s="14" t="str" cm="1">
        <f t="array" ref="V9144">_xlfn.IFS(Table132[[#This Row],[Disaggregation]]="All affected area","All affected area",Table132[[#This Row],[Disaggregation]]="Mantika",Table132[[#This Row],[Mantika]],Table132[[#This Row],[Disaggregation]]="Baladiya",Table132[[#This Row],[Baladiya]])</f>
        <v>Assahel</v>
      </c>
    </row>
    <row r="9145" spans="1:22" x14ac:dyDescent="0.35">
      <c r="A9145" s="14" t="s">
        <v>69</v>
      </c>
      <c r="B9145" s="14" t="s">
        <v>11</v>
      </c>
      <c r="C9145" s="14" t="s">
        <v>10</v>
      </c>
      <c r="D9145" s="14" t="s">
        <v>9</v>
      </c>
      <c r="E9145" s="14" t="s">
        <v>46</v>
      </c>
      <c r="F9145" s="14" t="s">
        <v>45</v>
      </c>
      <c r="G9145" s="14" t="s">
        <v>44</v>
      </c>
      <c r="H9145" s="14" t="s">
        <v>43</v>
      </c>
      <c r="I9145" s="14" t="s">
        <v>504</v>
      </c>
      <c r="J9145" s="14" t="s">
        <v>80</v>
      </c>
      <c r="K9145" s="14" t="s">
        <v>87</v>
      </c>
      <c r="M9145" s="14">
        <v>5</v>
      </c>
      <c r="R9145" s="14">
        <v>7</v>
      </c>
      <c r="S9145" s="14">
        <v>71.430000000000007</v>
      </c>
      <c r="T9145" s="14" cm="1">
        <f t="array" ref="T9145">_xlfn.IFS(Table132[[#This Row],[percentages]]="",Table132[[#This Row],[percentages without NA]]/100,Table132[[#This Row],[percentages without NA]]="",Table132[[#This Row],[percentages]]/100)</f>
        <v>0.71430000000000005</v>
      </c>
      <c r="U9145" s="14" t="str" cm="1">
        <f t="array" ref="U9145">_xlfn.IFS(Table132[[#This Row],[Disaggregation]]="All affected area","NA",Table132[[#This Row],[Disaggregation]]="Mantika",Table132[[#This Row],[Mantika]],Table132[[#This Row],[Disaggregation]]="Baladiya",Table132[[#This Row],[Mantika]])</f>
        <v>Almarj</v>
      </c>
      <c r="V9145" s="14" t="str" cm="1">
        <f t="array" ref="V9145">_xlfn.IFS(Table132[[#This Row],[Disaggregation]]="All affected area","All affected area",Table132[[#This Row],[Disaggregation]]="Mantika",Table132[[#This Row],[Mantika]],Table132[[#This Row],[Disaggregation]]="Baladiya",Table132[[#This Row],[Baladiya]])</f>
        <v>Assahel</v>
      </c>
    </row>
    <row r="9146" spans="1:22" x14ac:dyDescent="0.35">
      <c r="A9146" s="14" t="s">
        <v>69</v>
      </c>
      <c r="B9146" s="14" t="s">
        <v>11</v>
      </c>
      <c r="C9146" s="14" t="s">
        <v>10</v>
      </c>
      <c r="D9146" s="14" t="s">
        <v>9</v>
      </c>
      <c r="E9146" s="14" t="s">
        <v>46</v>
      </c>
      <c r="F9146" s="14" t="s">
        <v>45</v>
      </c>
      <c r="G9146" s="14" t="s">
        <v>44</v>
      </c>
      <c r="H9146" s="14" t="s">
        <v>43</v>
      </c>
      <c r="I9146" s="14" t="s">
        <v>504</v>
      </c>
      <c r="J9146" s="14" t="s">
        <v>80</v>
      </c>
      <c r="K9146" s="14" t="s">
        <v>86</v>
      </c>
      <c r="M9146" s="14">
        <v>2</v>
      </c>
      <c r="R9146" s="14">
        <v>7</v>
      </c>
      <c r="S9146" s="14">
        <v>28.57</v>
      </c>
      <c r="T9146" s="14" cm="1">
        <f t="array" ref="T9146">_xlfn.IFS(Table132[[#This Row],[percentages]]="",Table132[[#This Row],[percentages without NA]]/100,Table132[[#This Row],[percentages without NA]]="",Table132[[#This Row],[percentages]]/100)</f>
        <v>0.28570000000000001</v>
      </c>
      <c r="U9146" s="14" t="str" cm="1">
        <f t="array" ref="U9146">_xlfn.IFS(Table132[[#This Row],[Disaggregation]]="All affected area","NA",Table132[[#This Row],[Disaggregation]]="Mantika",Table132[[#This Row],[Mantika]],Table132[[#This Row],[Disaggregation]]="Baladiya",Table132[[#This Row],[Mantika]])</f>
        <v>Almarj</v>
      </c>
      <c r="V9146" s="14" t="str" cm="1">
        <f t="array" ref="V9146">_xlfn.IFS(Table132[[#This Row],[Disaggregation]]="All affected area","All affected area",Table132[[#This Row],[Disaggregation]]="Mantika",Table132[[#This Row],[Mantika]],Table132[[#This Row],[Disaggregation]]="Baladiya",Table132[[#This Row],[Baladiya]])</f>
        <v>Assahel</v>
      </c>
    </row>
    <row r="9147" spans="1:22" x14ac:dyDescent="0.35">
      <c r="A9147" s="14" t="s">
        <v>69</v>
      </c>
      <c r="B9147" s="14" t="s">
        <v>11</v>
      </c>
      <c r="C9147" s="14" t="s">
        <v>10</v>
      </c>
      <c r="D9147" s="14" t="s">
        <v>9</v>
      </c>
      <c r="E9147" s="14" t="s">
        <v>46</v>
      </c>
      <c r="F9147" s="14" t="s">
        <v>45</v>
      </c>
      <c r="G9147" s="14" t="s">
        <v>44</v>
      </c>
      <c r="H9147" s="14" t="s">
        <v>43</v>
      </c>
      <c r="I9147" s="14" t="s">
        <v>504</v>
      </c>
      <c r="J9147" s="14" t="s">
        <v>80</v>
      </c>
      <c r="K9147" s="14" t="s">
        <v>85</v>
      </c>
      <c r="M9147" s="14">
        <v>1</v>
      </c>
      <c r="R9147" s="14">
        <v>7</v>
      </c>
      <c r="S9147" s="14">
        <v>14.29</v>
      </c>
      <c r="T9147" s="14" cm="1">
        <f t="array" ref="T9147">_xlfn.IFS(Table132[[#This Row],[percentages]]="",Table132[[#This Row],[percentages without NA]]/100,Table132[[#This Row],[percentages without NA]]="",Table132[[#This Row],[percentages]]/100)</f>
        <v>0.1429</v>
      </c>
      <c r="U9147" s="14" t="str" cm="1">
        <f t="array" ref="U9147">_xlfn.IFS(Table132[[#This Row],[Disaggregation]]="All affected area","NA",Table132[[#This Row],[Disaggregation]]="Mantika",Table132[[#This Row],[Mantika]],Table132[[#This Row],[Disaggregation]]="Baladiya",Table132[[#This Row],[Mantika]])</f>
        <v>Almarj</v>
      </c>
      <c r="V9147" s="14" t="str" cm="1">
        <f t="array" ref="V9147">_xlfn.IFS(Table132[[#This Row],[Disaggregation]]="All affected area","All affected area",Table132[[#This Row],[Disaggregation]]="Mantika",Table132[[#This Row],[Mantika]],Table132[[#This Row],[Disaggregation]]="Baladiya",Table132[[#This Row],[Baladiya]])</f>
        <v>Assahel</v>
      </c>
    </row>
    <row r="9148" spans="1:22" x14ac:dyDescent="0.35">
      <c r="A9148" s="14" t="s">
        <v>69</v>
      </c>
      <c r="B9148" s="14" t="s">
        <v>11</v>
      </c>
      <c r="C9148" s="14" t="s">
        <v>10</v>
      </c>
      <c r="D9148" s="14" t="s">
        <v>9</v>
      </c>
      <c r="E9148" s="14" t="s">
        <v>46</v>
      </c>
      <c r="F9148" s="14" t="s">
        <v>45</v>
      </c>
      <c r="G9148" s="14" t="s">
        <v>44</v>
      </c>
      <c r="H9148" s="14" t="s">
        <v>43</v>
      </c>
      <c r="I9148" s="14" t="s">
        <v>504</v>
      </c>
      <c r="J9148" s="14" t="s">
        <v>80</v>
      </c>
      <c r="K9148" s="14" t="s">
        <v>84</v>
      </c>
      <c r="M9148" s="14">
        <v>0</v>
      </c>
      <c r="R9148" s="14">
        <v>7</v>
      </c>
      <c r="S9148" s="14">
        <v>0</v>
      </c>
      <c r="T9148" s="14" cm="1">
        <f t="array" ref="T9148">_xlfn.IFS(Table132[[#This Row],[percentages]]="",Table132[[#This Row],[percentages without NA]]/100,Table132[[#This Row],[percentages without NA]]="",Table132[[#This Row],[percentages]]/100)</f>
        <v>0</v>
      </c>
      <c r="U9148" s="14" t="str" cm="1">
        <f t="array" ref="U9148">_xlfn.IFS(Table132[[#This Row],[Disaggregation]]="All affected area","NA",Table132[[#This Row],[Disaggregation]]="Mantika",Table132[[#This Row],[Mantika]],Table132[[#This Row],[Disaggregation]]="Baladiya",Table132[[#This Row],[Mantika]])</f>
        <v>Almarj</v>
      </c>
      <c r="V9148" s="14" t="str" cm="1">
        <f t="array" ref="V9148">_xlfn.IFS(Table132[[#This Row],[Disaggregation]]="All affected area","All affected area",Table132[[#This Row],[Disaggregation]]="Mantika",Table132[[#This Row],[Mantika]],Table132[[#This Row],[Disaggregation]]="Baladiya",Table132[[#This Row],[Baladiya]])</f>
        <v>Assahel</v>
      </c>
    </row>
    <row r="9149" spans="1:22" x14ac:dyDescent="0.35">
      <c r="A9149" s="14" t="s">
        <v>69</v>
      </c>
      <c r="B9149" s="14" t="s">
        <v>11</v>
      </c>
      <c r="C9149" s="14" t="s">
        <v>10</v>
      </c>
      <c r="D9149" s="14" t="s">
        <v>9</v>
      </c>
      <c r="E9149" s="14" t="s">
        <v>46</v>
      </c>
      <c r="F9149" s="14" t="s">
        <v>45</v>
      </c>
      <c r="G9149" s="14" t="s">
        <v>44</v>
      </c>
      <c r="H9149" s="14" t="s">
        <v>43</v>
      </c>
      <c r="I9149" s="14" t="s">
        <v>504</v>
      </c>
      <c r="J9149" s="14" t="s">
        <v>80</v>
      </c>
      <c r="K9149" s="14" t="s">
        <v>83</v>
      </c>
      <c r="M9149" s="14">
        <v>0</v>
      </c>
      <c r="R9149" s="14">
        <v>7</v>
      </c>
      <c r="S9149" s="14">
        <v>0</v>
      </c>
      <c r="T9149" s="14" cm="1">
        <f t="array" ref="T9149">_xlfn.IFS(Table132[[#This Row],[percentages]]="",Table132[[#This Row],[percentages without NA]]/100,Table132[[#This Row],[percentages without NA]]="",Table132[[#This Row],[percentages]]/100)</f>
        <v>0</v>
      </c>
      <c r="U9149" s="14" t="str" cm="1">
        <f t="array" ref="U9149">_xlfn.IFS(Table132[[#This Row],[Disaggregation]]="All affected area","NA",Table132[[#This Row],[Disaggregation]]="Mantika",Table132[[#This Row],[Mantika]],Table132[[#This Row],[Disaggregation]]="Baladiya",Table132[[#This Row],[Mantika]])</f>
        <v>Almarj</v>
      </c>
      <c r="V9149" s="14" t="str" cm="1">
        <f t="array" ref="V9149">_xlfn.IFS(Table132[[#This Row],[Disaggregation]]="All affected area","All affected area",Table132[[#This Row],[Disaggregation]]="Mantika",Table132[[#This Row],[Mantika]],Table132[[#This Row],[Disaggregation]]="Baladiya",Table132[[#This Row],[Baladiya]])</f>
        <v>Assahel</v>
      </c>
    </row>
    <row r="9150" spans="1:22" x14ac:dyDescent="0.35">
      <c r="A9150" s="14" t="s">
        <v>69</v>
      </c>
      <c r="B9150" s="14" t="s">
        <v>11</v>
      </c>
      <c r="C9150" s="14" t="s">
        <v>10</v>
      </c>
      <c r="D9150" s="14" t="s">
        <v>9</v>
      </c>
      <c r="E9150" s="14" t="s">
        <v>46</v>
      </c>
      <c r="F9150" s="14" t="s">
        <v>45</v>
      </c>
      <c r="G9150" s="14" t="s">
        <v>44</v>
      </c>
      <c r="H9150" s="14" t="s">
        <v>43</v>
      </c>
      <c r="I9150" s="14" t="s">
        <v>504</v>
      </c>
      <c r="J9150" s="14" t="s">
        <v>80</v>
      </c>
      <c r="K9150" s="14" t="s">
        <v>82</v>
      </c>
      <c r="M9150" s="14">
        <v>0</v>
      </c>
      <c r="R9150" s="14">
        <v>7</v>
      </c>
      <c r="S9150" s="14">
        <v>0</v>
      </c>
      <c r="T9150" s="14" cm="1">
        <f t="array" ref="T9150">_xlfn.IFS(Table132[[#This Row],[percentages]]="",Table132[[#This Row],[percentages without NA]]/100,Table132[[#This Row],[percentages without NA]]="",Table132[[#This Row],[percentages]]/100)</f>
        <v>0</v>
      </c>
      <c r="U9150" s="14" t="str" cm="1">
        <f t="array" ref="U9150">_xlfn.IFS(Table132[[#This Row],[Disaggregation]]="All affected area","NA",Table132[[#This Row],[Disaggregation]]="Mantika",Table132[[#This Row],[Mantika]],Table132[[#This Row],[Disaggregation]]="Baladiya",Table132[[#This Row],[Mantika]])</f>
        <v>Almarj</v>
      </c>
      <c r="V9150" s="14" t="str" cm="1">
        <f t="array" ref="V9150">_xlfn.IFS(Table132[[#This Row],[Disaggregation]]="All affected area","All affected area",Table132[[#This Row],[Disaggregation]]="Mantika",Table132[[#This Row],[Mantika]],Table132[[#This Row],[Disaggregation]]="Baladiya",Table132[[#This Row],[Baladiya]])</f>
        <v>Assahel</v>
      </c>
    </row>
    <row r="9151" spans="1:22" x14ac:dyDescent="0.35">
      <c r="A9151" s="14" t="s">
        <v>69</v>
      </c>
      <c r="B9151" s="14" t="s">
        <v>11</v>
      </c>
      <c r="C9151" s="14" t="s">
        <v>10</v>
      </c>
      <c r="D9151" s="14" t="s">
        <v>9</v>
      </c>
      <c r="E9151" s="14" t="s">
        <v>46</v>
      </c>
      <c r="F9151" s="14" t="s">
        <v>45</v>
      </c>
      <c r="G9151" s="14" t="s">
        <v>44</v>
      </c>
      <c r="H9151" s="14" t="s">
        <v>43</v>
      </c>
      <c r="I9151" s="14" t="s">
        <v>504</v>
      </c>
      <c r="J9151" s="14" t="s">
        <v>80</v>
      </c>
      <c r="K9151" s="14" t="s">
        <v>73</v>
      </c>
      <c r="M9151" s="14">
        <v>1</v>
      </c>
      <c r="R9151" s="14">
        <v>7</v>
      </c>
      <c r="S9151" s="14">
        <v>14.29</v>
      </c>
      <c r="T9151" s="14" cm="1">
        <f t="array" ref="T9151">_xlfn.IFS(Table132[[#This Row],[percentages]]="",Table132[[#This Row],[percentages without NA]]/100,Table132[[#This Row],[percentages without NA]]="",Table132[[#This Row],[percentages]]/100)</f>
        <v>0.1429</v>
      </c>
      <c r="U9151" s="14" t="str" cm="1">
        <f t="array" ref="U9151">_xlfn.IFS(Table132[[#This Row],[Disaggregation]]="All affected area","NA",Table132[[#This Row],[Disaggregation]]="Mantika",Table132[[#This Row],[Mantika]],Table132[[#This Row],[Disaggregation]]="Baladiya",Table132[[#This Row],[Mantika]])</f>
        <v>Almarj</v>
      </c>
      <c r="V9151" s="14" t="str" cm="1">
        <f t="array" ref="V9151">_xlfn.IFS(Table132[[#This Row],[Disaggregation]]="All affected area","All affected area",Table132[[#This Row],[Disaggregation]]="Mantika",Table132[[#This Row],[Mantika]],Table132[[#This Row],[Disaggregation]]="Baladiya",Table132[[#This Row],[Baladiya]])</f>
        <v>Assahel</v>
      </c>
    </row>
    <row r="9152" spans="1:22" x14ac:dyDescent="0.35">
      <c r="A9152" s="14" t="s">
        <v>69</v>
      </c>
      <c r="B9152" s="14" t="s">
        <v>11</v>
      </c>
      <c r="C9152" s="14" t="s">
        <v>10</v>
      </c>
      <c r="D9152" s="14" t="s">
        <v>9</v>
      </c>
      <c r="E9152" s="14" t="s">
        <v>46</v>
      </c>
      <c r="F9152" s="14" t="s">
        <v>45</v>
      </c>
      <c r="G9152" s="14" t="s">
        <v>44</v>
      </c>
      <c r="H9152" s="14" t="s">
        <v>43</v>
      </c>
      <c r="I9152" s="14" t="s">
        <v>504</v>
      </c>
      <c r="J9152" s="14" t="s">
        <v>80</v>
      </c>
      <c r="K9152" s="14" t="s">
        <v>81</v>
      </c>
      <c r="M9152" s="14">
        <v>1</v>
      </c>
      <c r="R9152" s="14">
        <v>7</v>
      </c>
      <c r="S9152" s="14">
        <v>14.29</v>
      </c>
      <c r="T9152" s="14" cm="1">
        <f t="array" ref="T9152">_xlfn.IFS(Table132[[#This Row],[percentages]]="",Table132[[#This Row],[percentages without NA]]/100,Table132[[#This Row],[percentages without NA]]="",Table132[[#This Row],[percentages]]/100)</f>
        <v>0.1429</v>
      </c>
      <c r="U9152" s="14" t="str" cm="1">
        <f t="array" ref="U9152">_xlfn.IFS(Table132[[#This Row],[Disaggregation]]="All affected area","NA",Table132[[#This Row],[Disaggregation]]="Mantika",Table132[[#This Row],[Mantika]],Table132[[#This Row],[Disaggregation]]="Baladiya",Table132[[#This Row],[Mantika]])</f>
        <v>Almarj</v>
      </c>
      <c r="V9152" s="14" t="str" cm="1">
        <f t="array" ref="V9152">_xlfn.IFS(Table132[[#This Row],[Disaggregation]]="All affected area","All affected area",Table132[[#This Row],[Disaggregation]]="Mantika",Table132[[#This Row],[Mantika]],Table132[[#This Row],[Disaggregation]]="Baladiya",Table132[[#This Row],[Baladiya]])</f>
        <v>Assahel</v>
      </c>
    </row>
    <row r="9153" spans="1:22" x14ac:dyDescent="0.35">
      <c r="A9153" s="14" t="s">
        <v>69</v>
      </c>
      <c r="B9153" s="14" t="s">
        <v>11</v>
      </c>
      <c r="C9153" s="14" t="s">
        <v>10</v>
      </c>
      <c r="D9153" s="14" t="s">
        <v>9</v>
      </c>
      <c r="E9153" s="14" t="s">
        <v>46</v>
      </c>
      <c r="F9153" s="14" t="s">
        <v>45</v>
      </c>
      <c r="G9153" s="14" t="s">
        <v>44</v>
      </c>
      <c r="H9153" s="14" t="s">
        <v>43</v>
      </c>
      <c r="I9153" s="14" t="s">
        <v>504</v>
      </c>
      <c r="J9153" s="14" t="s">
        <v>80</v>
      </c>
      <c r="K9153" s="14" t="s">
        <v>79</v>
      </c>
      <c r="M9153" s="14">
        <v>0</v>
      </c>
      <c r="R9153" s="14">
        <v>7</v>
      </c>
      <c r="S9153" s="14">
        <v>0</v>
      </c>
      <c r="T9153" s="14" cm="1">
        <f t="array" ref="T9153">_xlfn.IFS(Table132[[#This Row],[percentages]]="",Table132[[#This Row],[percentages without NA]]/100,Table132[[#This Row],[percentages without NA]]="",Table132[[#This Row],[percentages]]/100)</f>
        <v>0</v>
      </c>
      <c r="U9153" s="14" t="str" cm="1">
        <f t="array" ref="U9153">_xlfn.IFS(Table132[[#This Row],[Disaggregation]]="All affected area","NA",Table132[[#This Row],[Disaggregation]]="Mantika",Table132[[#This Row],[Mantika]],Table132[[#This Row],[Disaggregation]]="Baladiya",Table132[[#This Row],[Mantika]])</f>
        <v>Almarj</v>
      </c>
      <c r="V9153" s="14" t="str" cm="1">
        <f t="array" ref="V9153">_xlfn.IFS(Table132[[#This Row],[Disaggregation]]="All affected area","All affected area",Table132[[#This Row],[Disaggregation]]="Mantika",Table132[[#This Row],[Mantika]],Table132[[#This Row],[Disaggregation]]="Baladiya",Table132[[#This Row],[Baladiya]])</f>
        <v>Assahel</v>
      </c>
    </row>
    <row r="9154" spans="1:22" x14ac:dyDescent="0.35">
      <c r="A9154" s="14" t="s">
        <v>69</v>
      </c>
      <c r="B9154" s="14" t="s">
        <v>11</v>
      </c>
      <c r="C9154" s="14" t="s">
        <v>10</v>
      </c>
      <c r="D9154" s="14" t="s">
        <v>9</v>
      </c>
      <c r="E9154" s="14" t="s">
        <v>34</v>
      </c>
      <c r="F9154" s="14" t="s">
        <v>35</v>
      </c>
      <c r="G9154" s="14" t="s">
        <v>42</v>
      </c>
      <c r="H9154" s="14" t="s">
        <v>41</v>
      </c>
      <c r="I9154" s="14" t="s">
        <v>504</v>
      </c>
      <c r="J9154" s="14" t="s">
        <v>80</v>
      </c>
      <c r="K9154" s="14" t="s">
        <v>98</v>
      </c>
      <c r="M9154" s="14">
        <v>0</v>
      </c>
      <c r="R9154" s="14">
        <v>2</v>
      </c>
      <c r="S9154" s="14">
        <v>0</v>
      </c>
      <c r="T9154" s="14" cm="1">
        <f t="array" ref="T9154">_xlfn.IFS(Table132[[#This Row],[percentages]]="",Table132[[#This Row],[percentages without NA]]/100,Table132[[#This Row],[percentages without NA]]="",Table132[[#This Row],[percentages]]/100)</f>
        <v>0</v>
      </c>
      <c r="U9154" s="14" t="str" cm="1">
        <f t="array" ref="U9154">_xlfn.IFS(Table132[[#This Row],[Disaggregation]]="All affected area","NA",Table132[[#This Row],[Disaggregation]]="Mantika",Table132[[#This Row],[Mantika]],Table132[[#This Row],[Disaggregation]]="Baladiya",Table132[[#This Row],[Mantika]])</f>
        <v>Benghazi</v>
      </c>
      <c r="V9154" s="14" t="str" cm="1">
        <f t="array" ref="V9154">_xlfn.IFS(Table132[[#This Row],[Disaggregation]]="All affected area","All affected area",Table132[[#This Row],[Disaggregation]]="Mantika",Table132[[#This Row],[Mantika]],Table132[[#This Row],[Disaggregation]]="Baladiya",Table132[[#This Row],[Baladiya]])</f>
        <v>Alabyar</v>
      </c>
    </row>
    <row r="9155" spans="1:22" x14ac:dyDescent="0.35">
      <c r="A9155" s="14" t="s">
        <v>69</v>
      </c>
      <c r="B9155" s="14" t="s">
        <v>11</v>
      </c>
      <c r="C9155" s="14" t="s">
        <v>10</v>
      </c>
      <c r="D9155" s="14" t="s">
        <v>9</v>
      </c>
      <c r="E9155" s="14" t="s">
        <v>34</v>
      </c>
      <c r="F9155" s="14" t="s">
        <v>35</v>
      </c>
      <c r="G9155" s="14" t="s">
        <v>42</v>
      </c>
      <c r="H9155" s="14" t="s">
        <v>41</v>
      </c>
      <c r="I9155" s="14" t="s">
        <v>504</v>
      </c>
      <c r="J9155" s="14" t="s">
        <v>80</v>
      </c>
      <c r="K9155" s="14" t="s">
        <v>97</v>
      </c>
      <c r="M9155" s="14">
        <v>0</v>
      </c>
      <c r="R9155" s="14">
        <v>2</v>
      </c>
      <c r="S9155" s="14">
        <v>0</v>
      </c>
      <c r="T9155" s="14" cm="1">
        <f t="array" ref="T9155">_xlfn.IFS(Table132[[#This Row],[percentages]]="",Table132[[#This Row],[percentages without NA]]/100,Table132[[#This Row],[percentages without NA]]="",Table132[[#This Row],[percentages]]/100)</f>
        <v>0</v>
      </c>
      <c r="U9155" s="14" t="str" cm="1">
        <f t="array" ref="U9155">_xlfn.IFS(Table132[[#This Row],[Disaggregation]]="All affected area","NA",Table132[[#This Row],[Disaggregation]]="Mantika",Table132[[#This Row],[Mantika]],Table132[[#This Row],[Disaggregation]]="Baladiya",Table132[[#This Row],[Mantika]])</f>
        <v>Benghazi</v>
      </c>
      <c r="V9155" s="14" t="str" cm="1">
        <f t="array" ref="V9155">_xlfn.IFS(Table132[[#This Row],[Disaggregation]]="All affected area","All affected area",Table132[[#This Row],[Disaggregation]]="Mantika",Table132[[#This Row],[Mantika]],Table132[[#This Row],[Disaggregation]]="Baladiya",Table132[[#This Row],[Baladiya]])</f>
        <v>Alabyar</v>
      </c>
    </row>
    <row r="9156" spans="1:22" x14ac:dyDescent="0.35">
      <c r="A9156" s="14" t="s">
        <v>69</v>
      </c>
      <c r="B9156" s="14" t="s">
        <v>11</v>
      </c>
      <c r="C9156" s="14" t="s">
        <v>10</v>
      </c>
      <c r="D9156" s="14" t="s">
        <v>9</v>
      </c>
      <c r="E9156" s="14" t="s">
        <v>34</v>
      </c>
      <c r="F9156" s="14" t="s">
        <v>35</v>
      </c>
      <c r="G9156" s="14" t="s">
        <v>42</v>
      </c>
      <c r="H9156" s="14" t="s">
        <v>41</v>
      </c>
      <c r="I9156" s="14" t="s">
        <v>504</v>
      </c>
      <c r="J9156" s="14" t="s">
        <v>80</v>
      </c>
      <c r="K9156" s="14" t="s">
        <v>96</v>
      </c>
      <c r="M9156" s="14">
        <v>0</v>
      </c>
      <c r="R9156" s="14">
        <v>2</v>
      </c>
      <c r="S9156" s="14">
        <v>0</v>
      </c>
      <c r="T9156" s="14" cm="1">
        <f t="array" ref="T9156">_xlfn.IFS(Table132[[#This Row],[percentages]]="",Table132[[#This Row],[percentages without NA]]/100,Table132[[#This Row],[percentages without NA]]="",Table132[[#This Row],[percentages]]/100)</f>
        <v>0</v>
      </c>
      <c r="U9156" s="14" t="str" cm="1">
        <f t="array" ref="U9156">_xlfn.IFS(Table132[[#This Row],[Disaggregation]]="All affected area","NA",Table132[[#This Row],[Disaggregation]]="Mantika",Table132[[#This Row],[Mantika]],Table132[[#This Row],[Disaggregation]]="Baladiya",Table132[[#This Row],[Mantika]])</f>
        <v>Benghazi</v>
      </c>
      <c r="V9156" s="14" t="str" cm="1">
        <f t="array" ref="V9156">_xlfn.IFS(Table132[[#This Row],[Disaggregation]]="All affected area","All affected area",Table132[[#This Row],[Disaggregation]]="Mantika",Table132[[#This Row],[Mantika]],Table132[[#This Row],[Disaggregation]]="Baladiya",Table132[[#This Row],[Baladiya]])</f>
        <v>Alabyar</v>
      </c>
    </row>
    <row r="9157" spans="1:22" x14ac:dyDescent="0.35">
      <c r="A9157" s="14" t="s">
        <v>69</v>
      </c>
      <c r="B9157" s="14" t="s">
        <v>11</v>
      </c>
      <c r="C9157" s="14" t="s">
        <v>10</v>
      </c>
      <c r="D9157" s="14" t="s">
        <v>9</v>
      </c>
      <c r="E9157" s="14" t="s">
        <v>34</v>
      </c>
      <c r="F9157" s="14" t="s">
        <v>35</v>
      </c>
      <c r="G9157" s="14" t="s">
        <v>42</v>
      </c>
      <c r="H9157" s="14" t="s">
        <v>41</v>
      </c>
      <c r="I9157" s="14" t="s">
        <v>504</v>
      </c>
      <c r="J9157" s="14" t="s">
        <v>80</v>
      </c>
      <c r="K9157" s="14" t="s">
        <v>95</v>
      </c>
      <c r="M9157" s="14">
        <v>0</v>
      </c>
      <c r="R9157" s="14">
        <v>2</v>
      </c>
      <c r="S9157" s="14">
        <v>0</v>
      </c>
      <c r="T9157" s="14" cm="1">
        <f t="array" ref="T9157">_xlfn.IFS(Table132[[#This Row],[percentages]]="",Table132[[#This Row],[percentages without NA]]/100,Table132[[#This Row],[percentages without NA]]="",Table132[[#This Row],[percentages]]/100)</f>
        <v>0</v>
      </c>
      <c r="U9157" s="14" t="str" cm="1">
        <f t="array" ref="U9157">_xlfn.IFS(Table132[[#This Row],[Disaggregation]]="All affected area","NA",Table132[[#This Row],[Disaggregation]]="Mantika",Table132[[#This Row],[Mantika]],Table132[[#This Row],[Disaggregation]]="Baladiya",Table132[[#This Row],[Mantika]])</f>
        <v>Benghazi</v>
      </c>
      <c r="V9157" s="14" t="str" cm="1">
        <f t="array" ref="V9157">_xlfn.IFS(Table132[[#This Row],[Disaggregation]]="All affected area","All affected area",Table132[[#This Row],[Disaggregation]]="Mantika",Table132[[#This Row],[Mantika]],Table132[[#This Row],[Disaggregation]]="Baladiya",Table132[[#This Row],[Baladiya]])</f>
        <v>Alabyar</v>
      </c>
    </row>
    <row r="9158" spans="1:22" x14ac:dyDescent="0.35">
      <c r="A9158" s="14" t="s">
        <v>69</v>
      </c>
      <c r="B9158" s="14" t="s">
        <v>11</v>
      </c>
      <c r="C9158" s="14" t="s">
        <v>10</v>
      </c>
      <c r="D9158" s="14" t="s">
        <v>9</v>
      </c>
      <c r="E9158" s="14" t="s">
        <v>34</v>
      </c>
      <c r="F9158" s="14" t="s">
        <v>35</v>
      </c>
      <c r="G9158" s="14" t="s">
        <v>42</v>
      </c>
      <c r="H9158" s="14" t="s">
        <v>41</v>
      </c>
      <c r="I9158" s="14" t="s">
        <v>504</v>
      </c>
      <c r="J9158" s="14" t="s">
        <v>80</v>
      </c>
      <c r="K9158" s="14" t="s">
        <v>94</v>
      </c>
      <c r="M9158" s="14">
        <v>0</v>
      </c>
      <c r="R9158" s="14">
        <v>2</v>
      </c>
      <c r="S9158" s="14">
        <v>0</v>
      </c>
      <c r="T9158" s="14" cm="1">
        <f t="array" ref="T9158">_xlfn.IFS(Table132[[#This Row],[percentages]]="",Table132[[#This Row],[percentages without NA]]/100,Table132[[#This Row],[percentages without NA]]="",Table132[[#This Row],[percentages]]/100)</f>
        <v>0</v>
      </c>
      <c r="U9158" s="14" t="str" cm="1">
        <f t="array" ref="U9158">_xlfn.IFS(Table132[[#This Row],[Disaggregation]]="All affected area","NA",Table132[[#This Row],[Disaggregation]]="Mantika",Table132[[#This Row],[Mantika]],Table132[[#This Row],[Disaggregation]]="Baladiya",Table132[[#This Row],[Mantika]])</f>
        <v>Benghazi</v>
      </c>
      <c r="V9158" s="14" t="str" cm="1">
        <f t="array" ref="V9158">_xlfn.IFS(Table132[[#This Row],[Disaggregation]]="All affected area","All affected area",Table132[[#This Row],[Disaggregation]]="Mantika",Table132[[#This Row],[Mantika]],Table132[[#This Row],[Disaggregation]]="Baladiya",Table132[[#This Row],[Baladiya]])</f>
        <v>Alabyar</v>
      </c>
    </row>
    <row r="9159" spans="1:22" x14ac:dyDescent="0.35">
      <c r="A9159" s="14" t="s">
        <v>69</v>
      </c>
      <c r="B9159" s="14" t="s">
        <v>11</v>
      </c>
      <c r="C9159" s="14" t="s">
        <v>10</v>
      </c>
      <c r="D9159" s="14" t="s">
        <v>9</v>
      </c>
      <c r="E9159" s="14" t="s">
        <v>34</v>
      </c>
      <c r="F9159" s="14" t="s">
        <v>35</v>
      </c>
      <c r="G9159" s="14" t="s">
        <v>42</v>
      </c>
      <c r="H9159" s="14" t="s">
        <v>41</v>
      </c>
      <c r="I9159" s="14" t="s">
        <v>504</v>
      </c>
      <c r="J9159" s="14" t="s">
        <v>80</v>
      </c>
      <c r="K9159" s="14" t="s">
        <v>93</v>
      </c>
      <c r="M9159" s="14">
        <v>2</v>
      </c>
      <c r="R9159" s="14">
        <v>2</v>
      </c>
      <c r="S9159" s="14">
        <v>100</v>
      </c>
      <c r="T9159" s="14" cm="1">
        <f t="array" ref="T9159">_xlfn.IFS(Table132[[#This Row],[percentages]]="",Table132[[#This Row],[percentages without NA]]/100,Table132[[#This Row],[percentages without NA]]="",Table132[[#This Row],[percentages]]/100)</f>
        <v>1</v>
      </c>
      <c r="U9159" s="14" t="str" cm="1">
        <f t="array" ref="U9159">_xlfn.IFS(Table132[[#This Row],[Disaggregation]]="All affected area","NA",Table132[[#This Row],[Disaggregation]]="Mantika",Table132[[#This Row],[Mantika]],Table132[[#This Row],[Disaggregation]]="Baladiya",Table132[[#This Row],[Mantika]])</f>
        <v>Benghazi</v>
      </c>
      <c r="V9159" s="14" t="str" cm="1">
        <f t="array" ref="V9159">_xlfn.IFS(Table132[[#This Row],[Disaggregation]]="All affected area","All affected area",Table132[[#This Row],[Disaggregation]]="Mantika",Table132[[#This Row],[Mantika]],Table132[[#This Row],[Disaggregation]]="Baladiya",Table132[[#This Row],[Baladiya]])</f>
        <v>Alabyar</v>
      </c>
    </row>
    <row r="9160" spans="1:22" x14ac:dyDescent="0.35">
      <c r="A9160" s="14" t="s">
        <v>69</v>
      </c>
      <c r="B9160" s="14" t="s">
        <v>11</v>
      </c>
      <c r="C9160" s="14" t="s">
        <v>10</v>
      </c>
      <c r="D9160" s="14" t="s">
        <v>9</v>
      </c>
      <c r="E9160" s="14" t="s">
        <v>34</v>
      </c>
      <c r="F9160" s="14" t="s">
        <v>35</v>
      </c>
      <c r="G9160" s="14" t="s">
        <v>42</v>
      </c>
      <c r="H9160" s="14" t="s">
        <v>41</v>
      </c>
      <c r="I9160" s="14" t="s">
        <v>504</v>
      </c>
      <c r="J9160" s="14" t="s">
        <v>80</v>
      </c>
      <c r="K9160" s="14" t="s">
        <v>92</v>
      </c>
      <c r="M9160" s="14">
        <v>2</v>
      </c>
      <c r="R9160" s="14">
        <v>2</v>
      </c>
      <c r="S9160" s="14">
        <v>100</v>
      </c>
      <c r="T9160" s="14" cm="1">
        <f t="array" ref="T9160">_xlfn.IFS(Table132[[#This Row],[percentages]]="",Table132[[#This Row],[percentages without NA]]/100,Table132[[#This Row],[percentages without NA]]="",Table132[[#This Row],[percentages]]/100)</f>
        <v>1</v>
      </c>
      <c r="U9160" s="14" t="str" cm="1">
        <f t="array" ref="U9160">_xlfn.IFS(Table132[[#This Row],[Disaggregation]]="All affected area","NA",Table132[[#This Row],[Disaggregation]]="Mantika",Table132[[#This Row],[Mantika]],Table132[[#This Row],[Disaggregation]]="Baladiya",Table132[[#This Row],[Mantika]])</f>
        <v>Benghazi</v>
      </c>
      <c r="V9160" s="14" t="str" cm="1">
        <f t="array" ref="V9160">_xlfn.IFS(Table132[[#This Row],[Disaggregation]]="All affected area","All affected area",Table132[[#This Row],[Disaggregation]]="Mantika",Table132[[#This Row],[Mantika]],Table132[[#This Row],[Disaggregation]]="Baladiya",Table132[[#This Row],[Baladiya]])</f>
        <v>Alabyar</v>
      </c>
    </row>
    <row r="9161" spans="1:22" x14ac:dyDescent="0.35">
      <c r="A9161" s="14" t="s">
        <v>69</v>
      </c>
      <c r="B9161" s="14" t="s">
        <v>11</v>
      </c>
      <c r="C9161" s="14" t="s">
        <v>10</v>
      </c>
      <c r="D9161" s="14" t="s">
        <v>9</v>
      </c>
      <c r="E9161" s="14" t="s">
        <v>34</v>
      </c>
      <c r="F9161" s="14" t="s">
        <v>35</v>
      </c>
      <c r="G9161" s="14" t="s">
        <v>42</v>
      </c>
      <c r="H9161" s="14" t="s">
        <v>41</v>
      </c>
      <c r="I9161" s="14" t="s">
        <v>504</v>
      </c>
      <c r="J9161" s="14" t="s">
        <v>80</v>
      </c>
      <c r="K9161" s="14" t="s">
        <v>91</v>
      </c>
      <c r="M9161" s="14">
        <v>0</v>
      </c>
      <c r="R9161" s="14">
        <v>2</v>
      </c>
      <c r="S9161" s="14">
        <v>0</v>
      </c>
      <c r="T9161" s="14" cm="1">
        <f t="array" ref="T9161">_xlfn.IFS(Table132[[#This Row],[percentages]]="",Table132[[#This Row],[percentages without NA]]/100,Table132[[#This Row],[percentages without NA]]="",Table132[[#This Row],[percentages]]/100)</f>
        <v>0</v>
      </c>
      <c r="U9161" s="14" t="str" cm="1">
        <f t="array" ref="U9161">_xlfn.IFS(Table132[[#This Row],[Disaggregation]]="All affected area","NA",Table132[[#This Row],[Disaggregation]]="Mantika",Table132[[#This Row],[Mantika]],Table132[[#This Row],[Disaggregation]]="Baladiya",Table132[[#This Row],[Mantika]])</f>
        <v>Benghazi</v>
      </c>
      <c r="V9161" s="14" t="str" cm="1">
        <f t="array" ref="V9161">_xlfn.IFS(Table132[[#This Row],[Disaggregation]]="All affected area","All affected area",Table132[[#This Row],[Disaggregation]]="Mantika",Table132[[#This Row],[Mantika]],Table132[[#This Row],[Disaggregation]]="Baladiya",Table132[[#This Row],[Baladiya]])</f>
        <v>Alabyar</v>
      </c>
    </row>
    <row r="9162" spans="1:22" x14ac:dyDescent="0.35">
      <c r="A9162" s="14" t="s">
        <v>69</v>
      </c>
      <c r="B9162" s="14" t="s">
        <v>11</v>
      </c>
      <c r="C9162" s="14" t="s">
        <v>10</v>
      </c>
      <c r="D9162" s="14" t="s">
        <v>9</v>
      </c>
      <c r="E9162" s="14" t="s">
        <v>34</v>
      </c>
      <c r="F9162" s="14" t="s">
        <v>35</v>
      </c>
      <c r="G9162" s="14" t="s">
        <v>42</v>
      </c>
      <c r="H9162" s="14" t="s">
        <v>41</v>
      </c>
      <c r="I9162" s="14" t="s">
        <v>504</v>
      </c>
      <c r="J9162" s="14" t="s">
        <v>80</v>
      </c>
      <c r="K9162" s="14" t="s">
        <v>90</v>
      </c>
      <c r="M9162" s="14">
        <v>0</v>
      </c>
      <c r="R9162" s="14">
        <v>2</v>
      </c>
      <c r="S9162" s="14">
        <v>0</v>
      </c>
      <c r="T9162" s="14" cm="1">
        <f t="array" ref="T9162">_xlfn.IFS(Table132[[#This Row],[percentages]]="",Table132[[#This Row],[percentages without NA]]/100,Table132[[#This Row],[percentages without NA]]="",Table132[[#This Row],[percentages]]/100)</f>
        <v>0</v>
      </c>
      <c r="U9162" s="14" t="str" cm="1">
        <f t="array" ref="U9162">_xlfn.IFS(Table132[[#This Row],[Disaggregation]]="All affected area","NA",Table132[[#This Row],[Disaggregation]]="Mantika",Table132[[#This Row],[Mantika]],Table132[[#This Row],[Disaggregation]]="Baladiya",Table132[[#This Row],[Mantika]])</f>
        <v>Benghazi</v>
      </c>
      <c r="V9162" s="14" t="str" cm="1">
        <f t="array" ref="V9162">_xlfn.IFS(Table132[[#This Row],[Disaggregation]]="All affected area","All affected area",Table132[[#This Row],[Disaggregation]]="Mantika",Table132[[#This Row],[Mantika]],Table132[[#This Row],[Disaggregation]]="Baladiya",Table132[[#This Row],[Baladiya]])</f>
        <v>Alabyar</v>
      </c>
    </row>
    <row r="9163" spans="1:22" x14ac:dyDescent="0.35">
      <c r="A9163" s="14" t="s">
        <v>69</v>
      </c>
      <c r="B9163" s="14" t="s">
        <v>11</v>
      </c>
      <c r="C9163" s="14" t="s">
        <v>10</v>
      </c>
      <c r="D9163" s="14" t="s">
        <v>9</v>
      </c>
      <c r="E9163" s="14" t="s">
        <v>34</v>
      </c>
      <c r="F9163" s="14" t="s">
        <v>35</v>
      </c>
      <c r="G9163" s="14" t="s">
        <v>42</v>
      </c>
      <c r="H9163" s="14" t="s">
        <v>41</v>
      </c>
      <c r="I9163" s="14" t="s">
        <v>504</v>
      </c>
      <c r="J9163" s="14" t="s">
        <v>80</v>
      </c>
      <c r="K9163" s="14" t="s">
        <v>89</v>
      </c>
      <c r="M9163" s="14">
        <v>2</v>
      </c>
      <c r="R9163" s="14">
        <v>2</v>
      </c>
      <c r="S9163" s="14">
        <v>100</v>
      </c>
      <c r="T9163" s="14" cm="1">
        <f t="array" ref="T9163">_xlfn.IFS(Table132[[#This Row],[percentages]]="",Table132[[#This Row],[percentages without NA]]/100,Table132[[#This Row],[percentages without NA]]="",Table132[[#This Row],[percentages]]/100)</f>
        <v>1</v>
      </c>
      <c r="U9163" s="14" t="str" cm="1">
        <f t="array" ref="U9163">_xlfn.IFS(Table132[[#This Row],[Disaggregation]]="All affected area","NA",Table132[[#This Row],[Disaggregation]]="Mantika",Table132[[#This Row],[Mantika]],Table132[[#This Row],[Disaggregation]]="Baladiya",Table132[[#This Row],[Mantika]])</f>
        <v>Benghazi</v>
      </c>
      <c r="V9163" s="14" t="str" cm="1">
        <f t="array" ref="V9163">_xlfn.IFS(Table132[[#This Row],[Disaggregation]]="All affected area","All affected area",Table132[[#This Row],[Disaggregation]]="Mantika",Table132[[#This Row],[Mantika]],Table132[[#This Row],[Disaggregation]]="Baladiya",Table132[[#This Row],[Baladiya]])</f>
        <v>Alabyar</v>
      </c>
    </row>
    <row r="9164" spans="1:22" x14ac:dyDescent="0.35">
      <c r="A9164" s="14" t="s">
        <v>69</v>
      </c>
      <c r="B9164" s="14" t="s">
        <v>11</v>
      </c>
      <c r="C9164" s="14" t="s">
        <v>10</v>
      </c>
      <c r="D9164" s="14" t="s">
        <v>9</v>
      </c>
      <c r="E9164" s="14" t="s">
        <v>34</v>
      </c>
      <c r="F9164" s="14" t="s">
        <v>35</v>
      </c>
      <c r="G9164" s="14" t="s">
        <v>42</v>
      </c>
      <c r="H9164" s="14" t="s">
        <v>41</v>
      </c>
      <c r="I9164" s="14" t="s">
        <v>504</v>
      </c>
      <c r="J9164" s="14" t="s">
        <v>80</v>
      </c>
      <c r="K9164" s="14" t="s">
        <v>88</v>
      </c>
      <c r="M9164" s="14">
        <v>0</v>
      </c>
      <c r="R9164" s="14">
        <v>2</v>
      </c>
      <c r="S9164" s="14">
        <v>0</v>
      </c>
      <c r="T9164" s="14" cm="1">
        <f t="array" ref="T9164">_xlfn.IFS(Table132[[#This Row],[percentages]]="",Table132[[#This Row],[percentages without NA]]/100,Table132[[#This Row],[percentages without NA]]="",Table132[[#This Row],[percentages]]/100)</f>
        <v>0</v>
      </c>
      <c r="U9164" s="14" t="str" cm="1">
        <f t="array" ref="U9164">_xlfn.IFS(Table132[[#This Row],[Disaggregation]]="All affected area","NA",Table132[[#This Row],[Disaggregation]]="Mantika",Table132[[#This Row],[Mantika]],Table132[[#This Row],[Disaggregation]]="Baladiya",Table132[[#This Row],[Mantika]])</f>
        <v>Benghazi</v>
      </c>
      <c r="V9164" s="14" t="str" cm="1">
        <f t="array" ref="V9164">_xlfn.IFS(Table132[[#This Row],[Disaggregation]]="All affected area","All affected area",Table132[[#This Row],[Disaggregation]]="Mantika",Table132[[#This Row],[Mantika]],Table132[[#This Row],[Disaggregation]]="Baladiya",Table132[[#This Row],[Baladiya]])</f>
        <v>Alabyar</v>
      </c>
    </row>
    <row r="9165" spans="1:22" x14ac:dyDescent="0.35">
      <c r="A9165" s="14" t="s">
        <v>69</v>
      </c>
      <c r="B9165" s="14" t="s">
        <v>11</v>
      </c>
      <c r="C9165" s="14" t="s">
        <v>10</v>
      </c>
      <c r="D9165" s="14" t="s">
        <v>9</v>
      </c>
      <c r="E9165" s="14" t="s">
        <v>34</v>
      </c>
      <c r="F9165" s="14" t="s">
        <v>35</v>
      </c>
      <c r="G9165" s="14" t="s">
        <v>42</v>
      </c>
      <c r="H9165" s="14" t="s">
        <v>41</v>
      </c>
      <c r="I9165" s="14" t="s">
        <v>504</v>
      </c>
      <c r="J9165" s="14" t="s">
        <v>80</v>
      </c>
      <c r="K9165" s="14" t="s">
        <v>87</v>
      </c>
      <c r="M9165" s="14">
        <v>0</v>
      </c>
      <c r="R9165" s="14">
        <v>2</v>
      </c>
      <c r="S9165" s="14">
        <v>0</v>
      </c>
      <c r="T9165" s="14" cm="1">
        <f t="array" ref="T9165">_xlfn.IFS(Table132[[#This Row],[percentages]]="",Table132[[#This Row],[percentages without NA]]/100,Table132[[#This Row],[percentages without NA]]="",Table132[[#This Row],[percentages]]/100)</f>
        <v>0</v>
      </c>
      <c r="U9165" s="14" t="str" cm="1">
        <f t="array" ref="U9165">_xlfn.IFS(Table132[[#This Row],[Disaggregation]]="All affected area","NA",Table132[[#This Row],[Disaggregation]]="Mantika",Table132[[#This Row],[Mantika]],Table132[[#This Row],[Disaggregation]]="Baladiya",Table132[[#This Row],[Mantika]])</f>
        <v>Benghazi</v>
      </c>
      <c r="V9165" s="14" t="str" cm="1">
        <f t="array" ref="V9165">_xlfn.IFS(Table132[[#This Row],[Disaggregation]]="All affected area","All affected area",Table132[[#This Row],[Disaggregation]]="Mantika",Table132[[#This Row],[Mantika]],Table132[[#This Row],[Disaggregation]]="Baladiya",Table132[[#This Row],[Baladiya]])</f>
        <v>Alabyar</v>
      </c>
    </row>
    <row r="9166" spans="1:22" x14ac:dyDescent="0.35">
      <c r="A9166" s="14" t="s">
        <v>69</v>
      </c>
      <c r="B9166" s="14" t="s">
        <v>11</v>
      </c>
      <c r="C9166" s="14" t="s">
        <v>10</v>
      </c>
      <c r="D9166" s="14" t="s">
        <v>9</v>
      </c>
      <c r="E9166" s="14" t="s">
        <v>34</v>
      </c>
      <c r="F9166" s="14" t="s">
        <v>35</v>
      </c>
      <c r="G9166" s="14" t="s">
        <v>42</v>
      </c>
      <c r="H9166" s="14" t="s">
        <v>41</v>
      </c>
      <c r="I9166" s="14" t="s">
        <v>504</v>
      </c>
      <c r="J9166" s="14" t="s">
        <v>80</v>
      </c>
      <c r="K9166" s="14" t="s">
        <v>86</v>
      </c>
      <c r="M9166" s="14">
        <v>0</v>
      </c>
      <c r="R9166" s="14">
        <v>2</v>
      </c>
      <c r="S9166" s="14">
        <v>0</v>
      </c>
      <c r="T9166" s="14" cm="1">
        <f t="array" ref="T9166">_xlfn.IFS(Table132[[#This Row],[percentages]]="",Table132[[#This Row],[percentages without NA]]/100,Table132[[#This Row],[percentages without NA]]="",Table132[[#This Row],[percentages]]/100)</f>
        <v>0</v>
      </c>
      <c r="U9166" s="14" t="str" cm="1">
        <f t="array" ref="U9166">_xlfn.IFS(Table132[[#This Row],[Disaggregation]]="All affected area","NA",Table132[[#This Row],[Disaggregation]]="Mantika",Table132[[#This Row],[Mantika]],Table132[[#This Row],[Disaggregation]]="Baladiya",Table132[[#This Row],[Mantika]])</f>
        <v>Benghazi</v>
      </c>
      <c r="V9166" s="14" t="str" cm="1">
        <f t="array" ref="V9166">_xlfn.IFS(Table132[[#This Row],[Disaggregation]]="All affected area","All affected area",Table132[[#This Row],[Disaggregation]]="Mantika",Table132[[#This Row],[Mantika]],Table132[[#This Row],[Disaggregation]]="Baladiya",Table132[[#This Row],[Baladiya]])</f>
        <v>Alabyar</v>
      </c>
    </row>
    <row r="9167" spans="1:22" x14ac:dyDescent="0.35">
      <c r="A9167" s="14" t="s">
        <v>69</v>
      </c>
      <c r="B9167" s="14" t="s">
        <v>11</v>
      </c>
      <c r="C9167" s="14" t="s">
        <v>10</v>
      </c>
      <c r="D9167" s="14" t="s">
        <v>9</v>
      </c>
      <c r="E9167" s="14" t="s">
        <v>34</v>
      </c>
      <c r="F9167" s="14" t="s">
        <v>35</v>
      </c>
      <c r="G9167" s="14" t="s">
        <v>42</v>
      </c>
      <c r="H9167" s="14" t="s">
        <v>41</v>
      </c>
      <c r="I9167" s="14" t="s">
        <v>504</v>
      </c>
      <c r="J9167" s="14" t="s">
        <v>80</v>
      </c>
      <c r="K9167" s="14" t="s">
        <v>85</v>
      </c>
      <c r="M9167" s="14">
        <v>0</v>
      </c>
      <c r="R9167" s="14">
        <v>2</v>
      </c>
      <c r="S9167" s="14">
        <v>0</v>
      </c>
      <c r="T9167" s="14" cm="1">
        <f t="array" ref="T9167">_xlfn.IFS(Table132[[#This Row],[percentages]]="",Table132[[#This Row],[percentages without NA]]/100,Table132[[#This Row],[percentages without NA]]="",Table132[[#This Row],[percentages]]/100)</f>
        <v>0</v>
      </c>
      <c r="U9167" s="14" t="str" cm="1">
        <f t="array" ref="U9167">_xlfn.IFS(Table132[[#This Row],[Disaggregation]]="All affected area","NA",Table132[[#This Row],[Disaggregation]]="Mantika",Table132[[#This Row],[Mantika]],Table132[[#This Row],[Disaggregation]]="Baladiya",Table132[[#This Row],[Mantika]])</f>
        <v>Benghazi</v>
      </c>
      <c r="V9167" s="14" t="str" cm="1">
        <f t="array" ref="V9167">_xlfn.IFS(Table132[[#This Row],[Disaggregation]]="All affected area","All affected area",Table132[[#This Row],[Disaggregation]]="Mantika",Table132[[#This Row],[Mantika]],Table132[[#This Row],[Disaggregation]]="Baladiya",Table132[[#This Row],[Baladiya]])</f>
        <v>Alabyar</v>
      </c>
    </row>
    <row r="9168" spans="1:22" x14ac:dyDescent="0.35">
      <c r="A9168" s="14" t="s">
        <v>69</v>
      </c>
      <c r="B9168" s="14" t="s">
        <v>11</v>
      </c>
      <c r="C9168" s="14" t="s">
        <v>10</v>
      </c>
      <c r="D9168" s="14" t="s">
        <v>9</v>
      </c>
      <c r="E9168" s="14" t="s">
        <v>34</v>
      </c>
      <c r="F9168" s="14" t="s">
        <v>35</v>
      </c>
      <c r="G9168" s="14" t="s">
        <v>42</v>
      </c>
      <c r="H9168" s="14" t="s">
        <v>41</v>
      </c>
      <c r="I9168" s="14" t="s">
        <v>504</v>
      </c>
      <c r="J9168" s="14" t="s">
        <v>80</v>
      </c>
      <c r="K9168" s="14" t="s">
        <v>84</v>
      </c>
      <c r="M9168" s="14">
        <v>0</v>
      </c>
      <c r="R9168" s="14">
        <v>2</v>
      </c>
      <c r="S9168" s="14">
        <v>0</v>
      </c>
      <c r="T9168" s="14" cm="1">
        <f t="array" ref="T9168">_xlfn.IFS(Table132[[#This Row],[percentages]]="",Table132[[#This Row],[percentages without NA]]/100,Table132[[#This Row],[percentages without NA]]="",Table132[[#This Row],[percentages]]/100)</f>
        <v>0</v>
      </c>
      <c r="U9168" s="14" t="str" cm="1">
        <f t="array" ref="U9168">_xlfn.IFS(Table132[[#This Row],[Disaggregation]]="All affected area","NA",Table132[[#This Row],[Disaggregation]]="Mantika",Table132[[#This Row],[Mantika]],Table132[[#This Row],[Disaggregation]]="Baladiya",Table132[[#This Row],[Mantika]])</f>
        <v>Benghazi</v>
      </c>
      <c r="V9168" s="14" t="str" cm="1">
        <f t="array" ref="V9168">_xlfn.IFS(Table132[[#This Row],[Disaggregation]]="All affected area","All affected area",Table132[[#This Row],[Disaggregation]]="Mantika",Table132[[#This Row],[Mantika]],Table132[[#This Row],[Disaggregation]]="Baladiya",Table132[[#This Row],[Baladiya]])</f>
        <v>Alabyar</v>
      </c>
    </row>
    <row r="9169" spans="1:22" x14ac:dyDescent="0.35">
      <c r="A9169" s="14" t="s">
        <v>69</v>
      </c>
      <c r="B9169" s="14" t="s">
        <v>11</v>
      </c>
      <c r="C9169" s="14" t="s">
        <v>10</v>
      </c>
      <c r="D9169" s="14" t="s">
        <v>9</v>
      </c>
      <c r="E9169" s="14" t="s">
        <v>34</v>
      </c>
      <c r="F9169" s="14" t="s">
        <v>35</v>
      </c>
      <c r="G9169" s="14" t="s">
        <v>42</v>
      </c>
      <c r="H9169" s="14" t="s">
        <v>41</v>
      </c>
      <c r="I9169" s="14" t="s">
        <v>504</v>
      </c>
      <c r="J9169" s="14" t="s">
        <v>80</v>
      </c>
      <c r="K9169" s="14" t="s">
        <v>83</v>
      </c>
      <c r="M9169" s="14">
        <v>1</v>
      </c>
      <c r="R9169" s="14">
        <v>2</v>
      </c>
      <c r="S9169" s="14">
        <v>50</v>
      </c>
      <c r="T9169" s="14" cm="1">
        <f t="array" ref="T9169">_xlfn.IFS(Table132[[#This Row],[percentages]]="",Table132[[#This Row],[percentages without NA]]/100,Table132[[#This Row],[percentages without NA]]="",Table132[[#This Row],[percentages]]/100)</f>
        <v>0.5</v>
      </c>
      <c r="U9169" s="14" t="str" cm="1">
        <f t="array" ref="U9169">_xlfn.IFS(Table132[[#This Row],[Disaggregation]]="All affected area","NA",Table132[[#This Row],[Disaggregation]]="Mantika",Table132[[#This Row],[Mantika]],Table132[[#This Row],[Disaggregation]]="Baladiya",Table132[[#This Row],[Mantika]])</f>
        <v>Benghazi</v>
      </c>
      <c r="V9169" s="14" t="str" cm="1">
        <f t="array" ref="V9169">_xlfn.IFS(Table132[[#This Row],[Disaggregation]]="All affected area","All affected area",Table132[[#This Row],[Disaggregation]]="Mantika",Table132[[#This Row],[Mantika]],Table132[[#This Row],[Disaggregation]]="Baladiya",Table132[[#This Row],[Baladiya]])</f>
        <v>Alabyar</v>
      </c>
    </row>
    <row r="9170" spans="1:22" x14ac:dyDescent="0.35">
      <c r="A9170" s="14" t="s">
        <v>69</v>
      </c>
      <c r="B9170" s="14" t="s">
        <v>11</v>
      </c>
      <c r="C9170" s="14" t="s">
        <v>10</v>
      </c>
      <c r="D9170" s="14" t="s">
        <v>9</v>
      </c>
      <c r="E9170" s="14" t="s">
        <v>34</v>
      </c>
      <c r="F9170" s="14" t="s">
        <v>35</v>
      </c>
      <c r="G9170" s="14" t="s">
        <v>42</v>
      </c>
      <c r="H9170" s="14" t="s">
        <v>41</v>
      </c>
      <c r="I9170" s="14" t="s">
        <v>504</v>
      </c>
      <c r="J9170" s="14" t="s">
        <v>80</v>
      </c>
      <c r="K9170" s="14" t="s">
        <v>82</v>
      </c>
      <c r="M9170" s="14">
        <v>1</v>
      </c>
      <c r="R9170" s="14">
        <v>2</v>
      </c>
      <c r="S9170" s="14">
        <v>50</v>
      </c>
      <c r="T9170" s="14" cm="1">
        <f t="array" ref="T9170">_xlfn.IFS(Table132[[#This Row],[percentages]]="",Table132[[#This Row],[percentages without NA]]/100,Table132[[#This Row],[percentages without NA]]="",Table132[[#This Row],[percentages]]/100)</f>
        <v>0.5</v>
      </c>
      <c r="U9170" s="14" t="str" cm="1">
        <f t="array" ref="U9170">_xlfn.IFS(Table132[[#This Row],[Disaggregation]]="All affected area","NA",Table132[[#This Row],[Disaggregation]]="Mantika",Table132[[#This Row],[Mantika]],Table132[[#This Row],[Disaggregation]]="Baladiya",Table132[[#This Row],[Mantika]])</f>
        <v>Benghazi</v>
      </c>
      <c r="V9170" s="14" t="str" cm="1">
        <f t="array" ref="V9170">_xlfn.IFS(Table132[[#This Row],[Disaggregation]]="All affected area","All affected area",Table132[[#This Row],[Disaggregation]]="Mantika",Table132[[#This Row],[Mantika]],Table132[[#This Row],[Disaggregation]]="Baladiya",Table132[[#This Row],[Baladiya]])</f>
        <v>Alabyar</v>
      </c>
    </row>
    <row r="9171" spans="1:22" x14ac:dyDescent="0.35">
      <c r="A9171" s="14" t="s">
        <v>69</v>
      </c>
      <c r="B9171" s="14" t="s">
        <v>11</v>
      </c>
      <c r="C9171" s="14" t="s">
        <v>10</v>
      </c>
      <c r="D9171" s="14" t="s">
        <v>9</v>
      </c>
      <c r="E9171" s="14" t="s">
        <v>34</v>
      </c>
      <c r="F9171" s="14" t="s">
        <v>35</v>
      </c>
      <c r="G9171" s="14" t="s">
        <v>42</v>
      </c>
      <c r="H9171" s="14" t="s">
        <v>41</v>
      </c>
      <c r="I9171" s="14" t="s">
        <v>504</v>
      </c>
      <c r="J9171" s="14" t="s">
        <v>80</v>
      </c>
      <c r="K9171" s="14" t="s">
        <v>73</v>
      </c>
      <c r="M9171" s="14">
        <v>0</v>
      </c>
      <c r="R9171" s="14">
        <v>2</v>
      </c>
      <c r="S9171" s="14">
        <v>0</v>
      </c>
      <c r="T9171" s="14" cm="1">
        <f t="array" ref="T9171">_xlfn.IFS(Table132[[#This Row],[percentages]]="",Table132[[#This Row],[percentages without NA]]/100,Table132[[#This Row],[percentages without NA]]="",Table132[[#This Row],[percentages]]/100)</f>
        <v>0</v>
      </c>
      <c r="U9171" s="14" t="str" cm="1">
        <f t="array" ref="U9171">_xlfn.IFS(Table132[[#This Row],[Disaggregation]]="All affected area","NA",Table132[[#This Row],[Disaggregation]]="Mantika",Table132[[#This Row],[Mantika]],Table132[[#This Row],[Disaggregation]]="Baladiya",Table132[[#This Row],[Mantika]])</f>
        <v>Benghazi</v>
      </c>
      <c r="V9171" s="14" t="str" cm="1">
        <f t="array" ref="V9171">_xlfn.IFS(Table132[[#This Row],[Disaggregation]]="All affected area","All affected area",Table132[[#This Row],[Disaggregation]]="Mantika",Table132[[#This Row],[Mantika]],Table132[[#This Row],[Disaggregation]]="Baladiya",Table132[[#This Row],[Baladiya]])</f>
        <v>Alabyar</v>
      </c>
    </row>
    <row r="9172" spans="1:22" x14ac:dyDescent="0.35">
      <c r="A9172" s="14" t="s">
        <v>69</v>
      </c>
      <c r="B9172" s="14" t="s">
        <v>11</v>
      </c>
      <c r="C9172" s="14" t="s">
        <v>10</v>
      </c>
      <c r="D9172" s="14" t="s">
        <v>9</v>
      </c>
      <c r="E9172" s="14" t="s">
        <v>34</v>
      </c>
      <c r="F9172" s="14" t="s">
        <v>35</v>
      </c>
      <c r="G9172" s="14" t="s">
        <v>42</v>
      </c>
      <c r="H9172" s="14" t="s">
        <v>41</v>
      </c>
      <c r="I9172" s="14" t="s">
        <v>504</v>
      </c>
      <c r="J9172" s="14" t="s">
        <v>80</v>
      </c>
      <c r="K9172" s="14" t="s">
        <v>81</v>
      </c>
      <c r="M9172" s="14">
        <v>1</v>
      </c>
      <c r="R9172" s="14">
        <v>2</v>
      </c>
      <c r="S9172" s="14">
        <v>50</v>
      </c>
      <c r="T9172" s="14" cm="1">
        <f t="array" ref="T9172">_xlfn.IFS(Table132[[#This Row],[percentages]]="",Table132[[#This Row],[percentages without NA]]/100,Table132[[#This Row],[percentages without NA]]="",Table132[[#This Row],[percentages]]/100)</f>
        <v>0.5</v>
      </c>
      <c r="U9172" s="14" t="str" cm="1">
        <f t="array" ref="U9172">_xlfn.IFS(Table132[[#This Row],[Disaggregation]]="All affected area","NA",Table132[[#This Row],[Disaggregation]]="Mantika",Table132[[#This Row],[Mantika]],Table132[[#This Row],[Disaggregation]]="Baladiya",Table132[[#This Row],[Mantika]])</f>
        <v>Benghazi</v>
      </c>
      <c r="V9172" s="14" t="str" cm="1">
        <f t="array" ref="V9172">_xlfn.IFS(Table132[[#This Row],[Disaggregation]]="All affected area","All affected area",Table132[[#This Row],[Disaggregation]]="Mantika",Table132[[#This Row],[Mantika]],Table132[[#This Row],[Disaggregation]]="Baladiya",Table132[[#This Row],[Baladiya]])</f>
        <v>Alabyar</v>
      </c>
    </row>
    <row r="9173" spans="1:22" x14ac:dyDescent="0.35">
      <c r="A9173" s="14" t="s">
        <v>69</v>
      </c>
      <c r="B9173" s="14" t="s">
        <v>11</v>
      </c>
      <c r="C9173" s="14" t="s">
        <v>10</v>
      </c>
      <c r="D9173" s="14" t="s">
        <v>9</v>
      </c>
      <c r="E9173" s="14" t="s">
        <v>34</v>
      </c>
      <c r="F9173" s="14" t="s">
        <v>35</v>
      </c>
      <c r="G9173" s="14" t="s">
        <v>42</v>
      </c>
      <c r="H9173" s="14" t="s">
        <v>41</v>
      </c>
      <c r="I9173" s="14" t="s">
        <v>504</v>
      </c>
      <c r="J9173" s="14" t="s">
        <v>80</v>
      </c>
      <c r="K9173" s="14" t="s">
        <v>79</v>
      </c>
      <c r="M9173" s="14">
        <v>0</v>
      </c>
      <c r="R9173" s="14">
        <v>2</v>
      </c>
      <c r="S9173" s="14">
        <v>0</v>
      </c>
      <c r="T9173" s="14" cm="1">
        <f t="array" ref="T9173">_xlfn.IFS(Table132[[#This Row],[percentages]]="",Table132[[#This Row],[percentages without NA]]/100,Table132[[#This Row],[percentages without NA]]="",Table132[[#This Row],[percentages]]/100)</f>
        <v>0</v>
      </c>
      <c r="U9173" s="14" t="str" cm="1">
        <f t="array" ref="U9173">_xlfn.IFS(Table132[[#This Row],[Disaggregation]]="All affected area","NA",Table132[[#This Row],[Disaggregation]]="Mantika",Table132[[#This Row],[Mantika]],Table132[[#This Row],[Disaggregation]]="Baladiya",Table132[[#This Row],[Mantika]])</f>
        <v>Benghazi</v>
      </c>
      <c r="V9173" s="14" t="str" cm="1">
        <f t="array" ref="V9173">_xlfn.IFS(Table132[[#This Row],[Disaggregation]]="All affected area","All affected area",Table132[[#This Row],[Disaggregation]]="Mantika",Table132[[#This Row],[Mantika]],Table132[[#This Row],[Disaggregation]]="Baladiya",Table132[[#This Row],[Baladiya]])</f>
        <v>Alabyar</v>
      </c>
    </row>
    <row r="9174" spans="1:22" x14ac:dyDescent="0.35">
      <c r="A9174" s="14" t="s">
        <v>69</v>
      </c>
      <c r="B9174" s="14" t="s">
        <v>11</v>
      </c>
      <c r="C9174" s="14" t="s">
        <v>10</v>
      </c>
      <c r="D9174" s="14" t="s">
        <v>9</v>
      </c>
      <c r="E9174" s="14" t="s">
        <v>34</v>
      </c>
      <c r="F9174" s="14" t="s">
        <v>35</v>
      </c>
      <c r="G9174" s="14" t="s">
        <v>39</v>
      </c>
      <c r="H9174" s="14" t="s">
        <v>38</v>
      </c>
      <c r="I9174" s="14" t="s">
        <v>504</v>
      </c>
      <c r="J9174" s="14" t="s">
        <v>80</v>
      </c>
      <c r="K9174" s="14" t="s">
        <v>98</v>
      </c>
      <c r="M9174" s="14">
        <v>1</v>
      </c>
      <c r="R9174" s="14">
        <v>4</v>
      </c>
      <c r="S9174" s="14">
        <v>25</v>
      </c>
      <c r="T9174" s="14" cm="1">
        <f t="array" ref="T9174">_xlfn.IFS(Table132[[#This Row],[percentages]]="",Table132[[#This Row],[percentages without NA]]/100,Table132[[#This Row],[percentages without NA]]="",Table132[[#This Row],[percentages]]/100)</f>
        <v>0.25</v>
      </c>
      <c r="U9174" s="14" t="str" cm="1">
        <f t="array" ref="U9174">_xlfn.IFS(Table132[[#This Row],[Disaggregation]]="All affected area","NA",Table132[[#This Row],[Disaggregation]]="Mantika",Table132[[#This Row],[Mantika]],Table132[[#This Row],[Disaggregation]]="Baladiya",Table132[[#This Row],[Mantika]])</f>
        <v>Benghazi</v>
      </c>
      <c r="V9174" s="14" t="str" cm="1">
        <f t="array" ref="V9174">_xlfn.IFS(Table132[[#This Row],[Disaggregation]]="All affected area","All affected area",Table132[[#This Row],[Disaggregation]]="Mantika",Table132[[#This Row],[Mantika]],Table132[[#This Row],[Disaggregation]]="Baladiya",Table132[[#This Row],[Baladiya]])</f>
        <v>Toukra</v>
      </c>
    </row>
    <row r="9175" spans="1:22" x14ac:dyDescent="0.35">
      <c r="A9175" s="14" t="s">
        <v>69</v>
      </c>
      <c r="B9175" s="14" t="s">
        <v>11</v>
      </c>
      <c r="C9175" s="14" t="s">
        <v>10</v>
      </c>
      <c r="D9175" s="14" t="s">
        <v>9</v>
      </c>
      <c r="E9175" s="14" t="s">
        <v>34</v>
      </c>
      <c r="F9175" s="14" t="s">
        <v>35</v>
      </c>
      <c r="G9175" s="14" t="s">
        <v>39</v>
      </c>
      <c r="H9175" s="14" t="s">
        <v>38</v>
      </c>
      <c r="I9175" s="14" t="s">
        <v>504</v>
      </c>
      <c r="J9175" s="14" t="s">
        <v>80</v>
      </c>
      <c r="K9175" s="14" t="s">
        <v>97</v>
      </c>
      <c r="M9175" s="14">
        <v>0</v>
      </c>
      <c r="R9175" s="14">
        <v>4</v>
      </c>
      <c r="S9175" s="14">
        <v>0</v>
      </c>
      <c r="T9175" s="14" cm="1">
        <f t="array" ref="T9175">_xlfn.IFS(Table132[[#This Row],[percentages]]="",Table132[[#This Row],[percentages without NA]]/100,Table132[[#This Row],[percentages without NA]]="",Table132[[#This Row],[percentages]]/100)</f>
        <v>0</v>
      </c>
      <c r="U9175" s="14" t="str" cm="1">
        <f t="array" ref="U9175">_xlfn.IFS(Table132[[#This Row],[Disaggregation]]="All affected area","NA",Table132[[#This Row],[Disaggregation]]="Mantika",Table132[[#This Row],[Mantika]],Table132[[#This Row],[Disaggregation]]="Baladiya",Table132[[#This Row],[Mantika]])</f>
        <v>Benghazi</v>
      </c>
      <c r="V9175" s="14" t="str" cm="1">
        <f t="array" ref="V9175">_xlfn.IFS(Table132[[#This Row],[Disaggregation]]="All affected area","All affected area",Table132[[#This Row],[Disaggregation]]="Mantika",Table132[[#This Row],[Mantika]],Table132[[#This Row],[Disaggregation]]="Baladiya",Table132[[#This Row],[Baladiya]])</f>
        <v>Toukra</v>
      </c>
    </row>
    <row r="9176" spans="1:22" x14ac:dyDescent="0.35">
      <c r="A9176" s="14" t="s">
        <v>69</v>
      </c>
      <c r="B9176" s="14" t="s">
        <v>11</v>
      </c>
      <c r="C9176" s="14" t="s">
        <v>10</v>
      </c>
      <c r="D9176" s="14" t="s">
        <v>9</v>
      </c>
      <c r="E9176" s="14" t="s">
        <v>34</v>
      </c>
      <c r="F9176" s="14" t="s">
        <v>35</v>
      </c>
      <c r="G9176" s="14" t="s">
        <v>39</v>
      </c>
      <c r="H9176" s="14" t="s">
        <v>38</v>
      </c>
      <c r="I9176" s="14" t="s">
        <v>504</v>
      </c>
      <c r="J9176" s="14" t="s">
        <v>80</v>
      </c>
      <c r="K9176" s="14" t="s">
        <v>96</v>
      </c>
      <c r="M9176" s="14">
        <v>0</v>
      </c>
      <c r="R9176" s="14">
        <v>4</v>
      </c>
      <c r="S9176" s="14">
        <v>0</v>
      </c>
      <c r="T9176" s="14" cm="1">
        <f t="array" ref="T9176">_xlfn.IFS(Table132[[#This Row],[percentages]]="",Table132[[#This Row],[percentages without NA]]/100,Table132[[#This Row],[percentages without NA]]="",Table132[[#This Row],[percentages]]/100)</f>
        <v>0</v>
      </c>
      <c r="U9176" s="14" t="str" cm="1">
        <f t="array" ref="U9176">_xlfn.IFS(Table132[[#This Row],[Disaggregation]]="All affected area","NA",Table132[[#This Row],[Disaggregation]]="Mantika",Table132[[#This Row],[Mantika]],Table132[[#This Row],[Disaggregation]]="Baladiya",Table132[[#This Row],[Mantika]])</f>
        <v>Benghazi</v>
      </c>
      <c r="V9176" s="14" t="str" cm="1">
        <f t="array" ref="V9176">_xlfn.IFS(Table132[[#This Row],[Disaggregation]]="All affected area","All affected area",Table132[[#This Row],[Disaggregation]]="Mantika",Table132[[#This Row],[Mantika]],Table132[[#This Row],[Disaggregation]]="Baladiya",Table132[[#This Row],[Baladiya]])</f>
        <v>Toukra</v>
      </c>
    </row>
    <row r="9177" spans="1:22" x14ac:dyDescent="0.35">
      <c r="A9177" s="14" t="s">
        <v>69</v>
      </c>
      <c r="B9177" s="14" t="s">
        <v>11</v>
      </c>
      <c r="C9177" s="14" t="s">
        <v>10</v>
      </c>
      <c r="D9177" s="14" t="s">
        <v>9</v>
      </c>
      <c r="E9177" s="14" t="s">
        <v>34</v>
      </c>
      <c r="F9177" s="14" t="s">
        <v>35</v>
      </c>
      <c r="G9177" s="14" t="s">
        <v>39</v>
      </c>
      <c r="H9177" s="14" t="s">
        <v>38</v>
      </c>
      <c r="I9177" s="14" t="s">
        <v>504</v>
      </c>
      <c r="J9177" s="14" t="s">
        <v>80</v>
      </c>
      <c r="K9177" s="14" t="s">
        <v>95</v>
      </c>
      <c r="M9177" s="14">
        <v>2</v>
      </c>
      <c r="R9177" s="14">
        <v>4</v>
      </c>
      <c r="S9177" s="14">
        <v>50</v>
      </c>
      <c r="T9177" s="14" cm="1">
        <f t="array" ref="T9177">_xlfn.IFS(Table132[[#This Row],[percentages]]="",Table132[[#This Row],[percentages without NA]]/100,Table132[[#This Row],[percentages without NA]]="",Table132[[#This Row],[percentages]]/100)</f>
        <v>0.5</v>
      </c>
      <c r="U9177" s="14" t="str" cm="1">
        <f t="array" ref="U9177">_xlfn.IFS(Table132[[#This Row],[Disaggregation]]="All affected area","NA",Table132[[#This Row],[Disaggregation]]="Mantika",Table132[[#This Row],[Mantika]],Table132[[#This Row],[Disaggregation]]="Baladiya",Table132[[#This Row],[Mantika]])</f>
        <v>Benghazi</v>
      </c>
      <c r="V9177" s="14" t="str" cm="1">
        <f t="array" ref="V9177">_xlfn.IFS(Table132[[#This Row],[Disaggregation]]="All affected area","All affected area",Table132[[#This Row],[Disaggregation]]="Mantika",Table132[[#This Row],[Mantika]],Table132[[#This Row],[Disaggregation]]="Baladiya",Table132[[#This Row],[Baladiya]])</f>
        <v>Toukra</v>
      </c>
    </row>
    <row r="9178" spans="1:22" x14ac:dyDescent="0.35">
      <c r="A9178" s="14" t="s">
        <v>69</v>
      </c>
      <c r="B9178" s="14" t="s">
        <v>11</v>
      </c>
      <c r="C9178" s="14" t="s">
        <v>10</v>
      </c>
      <c r="D9178" s="14" t="s">
        <v>9</v>
      </c>
      <c r="E9178" s="14" t="s">
        <v>34</v>
      </c>
      <c r="F9178" s="14" t="s">
        <v>35</v>
      </c>
      <c r="G9178" s="14" t="s">
        <v>39</v>
      </c>
      <c r="H9178" s="14" t="s">
        <v>38</v>
      </c>
      <c r="I9178" s="14" t="s">
        <v>504</v>
      </c>
      <c r="J9178" s="14" t="s">
        <v>80</v>
      </c>
      <c r="K9178" s="14" t="s">
        <v>94</v>
      </c>
      <c r="M9178" s="14">
        <v>1</v>
      </c>
      <c r="R9178" s="14">
        <v>4</v>
      </c>
      <c r="S9178" s="14">
        <v>25</v>
      </c>
      <c r="T9178" s="14" cm="1">
        <f t="array" ref="T9178">_xlfn.IFS(Table132[[#This Row],[percentages]]="",Table132[[#This Row],[percentages without NA]]/100,Table132[[#This Row],[percentages without NA]]="",Table132[[#This Row],[percentages]]/100)</f>
        <v>0.25</v>
      </c>
      <c r="U9178" s="14" t="str" cm="1">
        <f t="array" ref="U9178">_xlfn.IFS(Table132[[#This Row],[Disaggregation]]="All affected area","NA",Table132[[#This Row],[Disaggregation]]="Mantika",Table132[[#This Row],[Mantika]],Table132[[#This Row],[Disaggregation]]="Baladiya",Table132[[#This Row],[Mantika]])</f>
        <v>Benghazi</v>
      </c>
      <c r="V9178" s="14" t="str" cm="1">
        <f t="array" ref="V9178">_xlfn.IFS(Table132[[#This Row],[Disaggregation]]="All affected area","All affected area",Table132[[#This Row],[Disaggregation]]="Mantika",Table132[[#This Row],[Mantika]],Table132[[#This Row],[Disaggregation]]="Baladiya",Table132[[#This Row],[Baladiya]])</f>
        <v>Toukra</v>
      </c>
    </row>
    <row r="9179" spans="1:22" x14ac:dyDescent="0.35">
      <c r="A9179" s="14" t="s">
        <v>69</v>
      </c>
      <c r="B9179" s="14" t="s">
        <v>11</v>
      </c>
      <c r="C9179" s="14" t="s">
        <v>10</v>
      </c>
      <c r="D9179" s="14" t="s">
        <v>9</v>
      </c>
      <c r="E9179" s="14" t="s">
        <v>34</v>
      </c>
      <c r="F9179" s="14" t="s">
        <v>35</v>
      </c>
      <c r="G9179" s="14" t="s">
        <v>39</v>
      </c>
      <c r="H9179" s="14" t="s">
        <v>38</v>
      </c>
      <c r="I9179" s="14" t="s">
        <v>504</v>
      </c>
      <c r="J9179" s="14" t="s">
        <v>80</v>
      </c>
      <c r="K9179" s="14" t="s">
        <v>93</v>
      </c>
      <c r="M9179" s="14">
        <v>2</v>
      </c>
      <c r="R9179" s="14">
        <v>4</v>
      </c>
      <c r="S9179" s="14">
        <v>50</v>
      </c>
      <c r="T9179" s="14" cm="1">
        <f t="array" ref="T9179">_xlfn.IFS(Table132[[#This Row],[percentages]]="",Table132[[#This Row],[percentages without NA]]/100,Table132[[#This Row],[percentages without NA]]="",Table132[[#This Row],[percentages]]/100)</f>
        <v>0.5</v>
      </c>
      <c r="U9179" s="14" t="str" cm="1">
        <f t="array" ref="U9179">_xlfn.IFS(Table132[[#This Row],[Disaggregation]]="All affected area","NA",Table132[[#This Row],[Disaggregation]]="Mantika",Table132[[#This Row],[Mantika]],Table132[[#This Row],[Disaggregation]]="Baladiya",Table132[[#This Row],[Mantika]])</f>
        <v>Benghazi</v>
      </c>
      <c r="V9179" s="14" t="str" cm="1">
        <f t="array" ref="V9179">_xlfn.IFS(Table132[[#This Row],[Disaggregation]]="All affected area","All affected area",Table132[[#This Row],[Disaggregation]]="Mantika",Table132[[#This Row],[Mantika]],Table132[[#This Row],[Disaggregation]]="Baladiya",Table132[[#This Row],[Baladiya]])</f>
        <v>Toukra</v>
      </c>
    </row>
    <row r="9180" spans="1:22" x14ac:dyDescent="0.35">
      <c r="A9180" s="14" t="s">
        <v>69</v>
      </c>
      <c r="B9180" s="14" t="s">
        <v>11</v>
      </c>
      <c r="C9180" s="14" t="s">
        <v>10</v>
      </c>
      <c r="D9180" s="14" t="s">
        <v>9</v>
      </c>
      <c r="E9180" s="14" t="s">
        <v>34</v>
      </c>
      <c r="F9180" s="14" t="s">
        <v>35</v>
      </c>
      <c r="G9180" s="14" t="s">
        <v>39</v>
      </c>
      <c r="H9180" s="14" t="s">
        <v>38</v>
      </c>
      <c r="I9180" s="14" t="s">
        <v>504</v>
      </c>
      <c r="J9180" s="14" t="s">
        <v>80</v>
      </c>
      <c r="K9180" s="14" t="s">
        <v>92</v>
      </c>
      <c r="M9180" s="14">
        <v>2</v>
      </c>
      <c r="R9180" s="14">
        <v>4</v>
      </c>
      <c r="S9180" s="14">
        <v>50</v>
      </c>
      <c r="T9180" s="14" cm="1">
        <f t="array" ref="T9180">_xlfn.IFS(Table132[[#This Row],[percentages]]="",Table132[[#This Row],[percentages without NA]]/100,Table132[[#This Row],[percentages without NA]]="",Table132[[#This Row],[percentages]]/100)</f>
        <v>0.5</v>
      </c>
      <c r="U9180" s="14" t="str" cm="1">
        <f t="array" ref="U9180">_xlfn.IFS(Table132[[#This Row],[Disaggregation]]="All affected area","NA",Table132[[#This Row],[Disaggregation]]="Mantika",Table132[[#This Row],[Mantika]],Table132[[#This Row],[Disaggregation]]="Baladiya",Table132[[#This Row],[Mantika]])</f>
        <v>Benghazi</v>
      </c>
      <c r="V9180" s="14" t="str" cm="1">
        <f t="array" ref="V9180">_xlfn.IFS(Table132[[#This Row],[Disaggregation]]="All affected area","All affected area",Table132[[#This Row],[Disaggregation]]="Mantika",Table132[[#This Row],[Mantika]],Table132[[#This Row],[Disaggregation]]="Baladiya",Table132[[#This Row],[Baladiya]])</f>
        <v>Toukra</v>
      </c>
    </row>
    <row r="9181" spans="1:22" x14ac:dyDescent="0.35">
      <c r="A9181" s="14" t="s">
        <v>69</v>
      </c>
      <c r="B9181" s="14" t="s">
        <v>11</v>
      </c>
      <c r="C9181" s="14" t="s">
        <v>10</v>
      </c>
      <c r="D9181" s="14" t="s">
        <v>9</v>
      </c>
      <c r="E9181" s="14" t="s">
        <v>34</v>
      </c>
      <c r="F9181" s="14" t="s">
        <v>35</v>
      </c>
      <c r="G9181" s="14" t="s">
        <v>39</v>
      </c>
      <c r="H9181" s="14" t="s">
        <v>38</v>
      </c>
      <c r="I9181" s="14" t="s">
        <v>504</v>
      </c>
      <c r="J9181" s="14" t="s">
        <v>80</v>
      </c>
      <c r="K9181" s="14" t="s">
        <v>91</v>
      </c>
      <c r="M9181" s="14">
        <v>0</v>
      </c>
      <c r="R9181" s="14">
        <v>4</v>
      </c>
      <c r="S9181" s="14">
        <v>0</v>
      </c>
      <c r="T9181" s="14" cm="1">
        <f t="array" ref="T9181">_xlfn.IFS(Table132[[#This Row],[percentages]]="",Table132[[#This Row],[percentages without NA]]/100,Table132[[#This Row],[percentages without NA]]="",Table132[[#This Row],[percentages]]/100)</f>
        <v>0</v>
      </c>
      <c r="U9181" s="14" t="str" cm="1">
        <f t="array" ref="U9181">_xlfn.IFS(Table132[[#This Row],[Disaggregation]]="All affected area","NA",Table132[[#This Row],[Disaggregation]]="Mantika",Table132[[#This Row],[Mantika]],Table132[[#This Row],[Disaggregation]]="Baladiya",Table132[[#This Row],[Mantika]])</f>
        <v>Benghazi</v>
      </c>
      <c r="V9181" s="14" t="str" cm="1">
        <f t="array" ref="V9181">_xlfn.IFS(Table132[[#This Row],[Disaggregation]]="All affected area","All affected area",Table132[[#This Row],[Disaggregation]]="Mantika",Table132[[#This Row],[Mantika]],Table132[[#This Row],[Disaggregation]]="Baladiya",Table132[[#This Row],[Baladiya]])</f>
        <v>Toukra</v>
      </c>
    </row>
    <row r="9182" spans="1:22" x14ac:dyDescent="0.35">
      <c r="A9182" s="14" t="s">
        <v>69</v>
      </c>
      <c r="B9182" s="14" t="s">
        <v>11</v>
      </c>
      <c r="C9182" s="14" t="s">
        <v>10</v>
      </c>
      <c r="D9182" s="14" t="s">
        <v>9</v>
      </c>
      <c r="E9182" s="14" t="s">
        <v>34</v>
      </c>
      <c r="F9182" s="14" t="s">
        <v>35</v>
      </c>
      <c r="G9182" s="14" t="s">
        <v>39</v>
      </c>
      <c r="H9182" s="14" t="s">
        <v>38</v>
      </c>
      <c r="I9182" s="14" t="s">
        <v>504</v>
      </c>
      <c r="J9182" s="14" t="s">
        <v>80</v>
      </c>
      <c r="K9182" s="14" t="s">
        <v>90</v>
      </c>
      <c r="M9182" s="14">
        <v>0</v>
      </c>
      <c r="R9182" s="14">
        <v>4</v>
      </c>
      <c r="S9182" s="14">
        <v>0</v>
      </c>
      <c r="T9182" s="14" cm="1">
        <f t="array" ref="T9182">_xlfn.IFS(Table132[[#This Row],[percentages]]="",Table132[[#This Row],[percentages without NA]]/100,Table132[[#This Row],[percentages without NA]]="",Table132[[#This Row],[percentages]]/100)</f>
        <v>0</v>
      </c>
      <c r="U9182" s="14" t="str" cm="1">
        <f t="array" ref="U9182">_xlfn.IFS(Table132[[#This Row],[Disaggregation]]="All affected area","NA",Table132[[#This Row],[Disaggregation]]="Mantika",Table132[[#This Row],[Mantika]],Table132[[#This Row],[Disaggregation]]="Baladiya",Table132[[#This Row],[Mantika]])</f>
        <v>Benghazi</v>
      </c>
      <c r="V9182" s="14" t="str" cm="1">
        <f t="array" ref="V9182">_xlfn.IFS(Table132[[#This Row],[Disaggregation]]="All affected area","All affected area",Table132[[#This Row],[Disaggregation]]="Mantika",Table132[[#This Row],[Mantika]],Table132[[#This Row],[Disaggregation]]="Baladiya",Table132[[#This Row],[Baladiya]])</f>
        <v>Toukra</v>
      </c>
    </row>
    <row r="9183" spans="1:22" x14ac:dyDescent="0.35">
      <c r="A9183" s="14" t="s">
        <v>69</v>
      </c>
      <c r="B9183" s="14" t="s">
        <v>11</v>
      </c>
      <c r="C9183" s="14" t="s">
        <v>10</v>
      </c>
      <c r="D9183" s="14" t="s">
        <v>9</v>
      </c>
      <c r="E9183" s="14" t="s">
        <v>34</v>
      </c>
      <c r="F9183" s="14" t="s">
        <v>35</v>
      </c>
      <c r="G9183" s="14" t="s">
        <v>39</v>
      </c>
      <c r="H9183" s="14" t="s">
        <v>38</v>
      </c>
      <c r="I9183" s="14" t="s">
        <v>504</v>
      </c>
      <c r="J9183" s="14" t="s">
        <v>80</v>
      </c>
      <c r="K9183" s="14" t="s">
        <v>89</v>
      </c>
      <c r="M9183" s="14">
        <v>2</v>
      </c>
      <c r="R9183" s="14">
        <v>4</v>
      </c>
      <c r="S9183" s="14">
        <v>50</v>
      </c>
      <c r="T9183" s="14" cm="1">
        <f t="array" ref="T9183">_xlfn.IFS(Table132[[#This Row],[percentages]]="",Table132[[#This Row],[percentages without NA]]/100,Table132[[#This Row],[percentages without NA]]="",Table132[[#This Row],[percentages]]/100)</f>
        <v>0.5</v>
      </c>
      <c r="U9183" s="14" t="str" cm="1">
        <f t="array" ref="U9183">_xlfn.IFS(Table132[[#This Row],[Disaggregation]]="All affected area","NA",Table132[[#This Row],[Disaggregation]]="Mantika",Table132[[#This Row],[Mantika]],Table132[[#This Row],[Disaggregation]]="Baladiya",Table132[[#This Row],[Mantika]])</f>
        <v>Benghazi</v>
      </c>
      <c r="V9183" s="14" t="str" cm="1">
        <f t="array" ref="V9183">_xlfn.IFS(Table132[[#This Row],[Disaggregation]]="All affected area","All affected area",Table132[[#This Row],[Disaggregation]]="Mantika",Table132[[#This Row],[Mantika]],Table132[[#This Row],[Disaggregation]]="Baladiya",Table132[[#This Row],[Baladiya]])</f>
        <v>Toukra</v>
      </c>
    </row>
    <row r="9184" spans="1:22" x14ac:dyDescent="0.35">
      <c r="A9184" s="14" t="s">
        <v>69</v>
      </c>
      <c r="B9184" s="14" t="s">
        <v>11</v>
      </c>
      <c r="C9184" s="14" t="s">
        <v>10</v>
      </c>
      <c r="D9184" s="14" t="s">
        <v>9</v>
      </c>
      <c r="E9184" s="14" t="s">
        <v>34</v>
      </c>
      <c r="F9184" s="14" t="s">
        <v>35</v>
      </c>
      <c r="G9184" s="14" t="s">
        <v>39</v>
      </c>
      <c r="H9184" s="14" t="s">
        <v>38</v>
      </c>
      <c r="I9184" s="14" t="s">
        <v>504</v>
      </c>
      <c r="J9184" s="14" t="s">
        <v>80</v>
      </c>
      <c r="K9184" s="14" t="s">
        <v>88</v>
      </c>
      <c r="M9184" s="14">
        <v>0</v>
      </c>
      <c r="R9184" s="14">
        <v>4</v>
      </c>
      <c r="S9184" s="14">
        <v>0</v>
      </c>
      <c r="T9184" s="14" cm="1">
        <f t="array" ref="T9184">_xlfn.IFS(Table132[[#This Row],[percentages]]="",Table132[[#This Row],[percentages without NA]]/100,Table132[[#This Row],[percentages without NA]]="",Table132[[#This Row],[percentages]]/100)</f>
        <v>0</v>
      </c>
      <c r="U9184" s="14" t="str" cm="1">
        <f t="array" ref="U9184">_xlfn.IFS(Table132[[#This Row],[Disaggregation]]="All affected area","NA",Table132[[#This Row],[Disaggregation]]="Mantika",Table132[[#This Row],[Mantika]],Table132[[#This Row],[Disaggregation]]="Baladiya",Table132[[#This Row],[Mantika]])</f>
        <v>Benghazi</v>
      </c>
      <c r="V9184" s="14" t="str" cm="1">
        <f t="array" ref="V9184">_xlfn.IFS(Table132[[#This Row],[Disaggregation]]="All affected area","All affected area",Table132[[#This Row],[Disaggregation]]="Mantika",Table132[[#This Row],[Mantika]],Table132[[#This Row],[Disaggregation]]="Baladiya",Table132[[#This Row],[Baladiya]])</f>
        <v>Toukra</v>
      </c>
    </row>
    <row r="9185" spans="1:22" x14ac:dyDescent="0.35">
      <c r="A9185" s="14" t="s">
        <v>69</v>
      </c>
      <c r="B9185" s="14" t="s">
        <v>11</v>
      </c>
      <c r="C9185" s="14" t="s">
        <v>10</v>
      </c>
      <c r="D9185" s="14" t="s">
        <v>9</v>
      </c>
      <c r="E9185" s="14" t="s">
        <v>34</v>
      </c>
      <c r="F9185" s="14" t="s">
        <v>35</v>
      </c>
      <c r="G9185" s="14" t="s">
        <v>39</v>
      </c>
      <c r="H9185" s="14" t="s">
        <v>38</v>
      </c>
      <c r="I9185" s="14" t="s">
        <v>504</v>
      </c>
      <c r="J9185" s="14" t="s">
        <v>80</v>
      </c>
      <c r="K9185" s="14" t="s">
        <v>87</v>
      </c>
      <c r="M9185" s="14">
        <v>2</v>
      </c>
      <c r="R9185" s="14">
        <v>4</v>
      </c>
      <c r="S9185" s="14">
        <v>50</v>
      </c>
      <c r="T9185" s="14" cm="1">
        <f t="array" ref="T9185">_xlfn.IFS(Table132[[#This Row],[percentages]]="",Table132[[#This Row],[percentages without NA]]/100,Table132[[#This Row],[percentages without NA]]="",Table132[[#This Row],[percentages]]/100)</f>
        <v>0.5</v>
      </c>
      <c r="U9185" s="14" t="str" cm="1">
        <f t="array" ref="U9185">_xlfn.IFS(Table132[[#This Row],[Disaggregation]]="All affected area","NA",Table132[[#This Row],[Disaggregation]]="Mantika",Table132[[#This Row],[Mantika]],Table132[[#This Row],[Disaggregation]]="Baladiya",Table132[[#This Row],[Mantika]])</f>
        <v>Benghazi</v>
      </c>
      <c r="V9185" s="14" t="str" cm="1">
        <f t="array" ref="V9185">_xlfn.IFS(Table132[[#This Row],[Disaggregation]]="All affected area","All affected area",Table132[[#This Row],[Disaggregation]]="Mantika",Table132[[#This Row],[Mantika]],Table132[[#This Row],[Disaggregation]]="Baladiya",Table132[[#This Row],[Baladiya]])</f>
        <v>Toukra</v>
      </c>
    </row>
    <row r="9186" spans="1:22" x14ac:dyDescent="0.35">
      <c r="A9186" s="14" t="s">
        <v>69</v>
      </c>
      <c r="B9186" s="14" t="s">
        <v>11</v>
      </c>
      <c r="C9186" s="14" t="s">
        <v>10</v>
      </c>
      <c r="D9186" s="14" t="s">
        <v>9</v>
      </c>
      <c r="E9186" s="14" t="s">
        <v>34</v>
      </c>
      <c r="F9186" s="14" t="s">
        <v>35</v>
      </c>
      <c r="G9186" s="14" t="s">
        <v>39</v>
      </c>
      <c r="H9186" s="14" t="s">
        <v>38</v>
      </c>
      <c r="I9186" s="14" t="s">
        <v>504</v>
      </c>
      <c r="J9186" s="14" t="s">
        <v>80</v>
      </c>
      <c r="K9186" s="14" t="s">
        <v>86</v>
      </c>
      <c r="M9186" s="14">
        <v>3</v>
      </c>
      <c r="R9186" s="14">
        <v>4</v>
      </c>
      <c r="S9186" s="14">
        <v>75</v>
      </c>
      <c r="T9186" s="14" cm="1">
        <f t="array" ref="T9186">_xlfn.IFS(Table132[[#This Row],[percentages]]="",Table132[[#This Row],[percentages without NA]]/100,Table132[[#This Row],[percentages without NA]]="",Table132[[#This Row],[percentages]]/100)</f>
        <v>0.75</v>
      </c>
      <c r="U9186" s="14" t="str" cm="1">
        <f t="array" ref="U9186">_xlfn.IFS(Table132[[#This Row],[Disaggregation]]="All affected area","NA",Table132[[#This Row],[Disaggregation]]="Mantika",Table132[[#This Row],[Mantika]],Table132[[#This Row],[Disaggregation]]="Baladiya",Table132[[#This Row],[Mantika]])</f>
        <v>Benghazi</v>
      </c>
      <c r="V9186" s="14" t="str" cm="1">
        <f t="array" ref="V9186">_xlfn.IFS(Table132[[#This Row],[Disaggregation]]="All affected area","All affected area",Table132[[#This Row],[Disaggregation]]="Mantika",Table132[[#This Row],[Mantika]],Table132[[#This Row],[Disaggregation]]="Baladiya",Table132[[#This Row],[Baladiya]])</f>
        <v>Toukra</v>
      </c>
    </row>
    <row r="9187" spans="1:22" x14ac:dyDescent="0.35">
      <c r="A9187" s="14" t="s">
        <v>69</v>
      </c>
      <c r="B9187" s="14" t="s">
        <v>11</v>
      </c>
      <c r="C9187" s="14" t="s">
        <v>10</v>
      </c>
      <c r="D9187" s="14" t="s">
        <v>9</v>
      </c>
      <c r="E9187" s="14" t="s">
        <v>34</v>
      </c>
      <c r="F9187" s="14" t="s">
        <v>35</v>
      </c>
      <c r="G9187" s="14" t="s">
        <v>39</v>
      </c>
      <c r="H9187" s="14" t="s">
        <v>38</v>
      </c>
      <c r="I9187" s="14" t="s">
        <v>504</v>
      </c>
      <c r="J9187" s="14" t="s">
        <v>80</v>
      </c>
      <c r="K9187" s="14" t="s">
        <v>85</v>
      </c>
      <c r="M9187" s="14">
        <v>0</v>
      </c>
      <c r="R9187" s="14">
        <v>4</v>
      </c>
      <c r="S9187" s="14">
        <v>0</v>
      </c>
      <c r="T9187" s="14" cm="1">
        <f t="array" ref="T9187">_xlfn.IFS(Table132[[#This Row],[percentages]]="",Table132[[#This Row],[percentages without NA]]/100,Table132[[#This Row],[percentages without NA]]="",Table132[[#This Row],[percentages]]/100)</f>
        <v>0</v>
      </c>
      <c r="U9187" s="14" t="str" cm="1">
        <f t="array" ref="U9187">_xlfn.IFS(Table132[[#This Row],[Disaggregation]]="All affected area","NA",Table132[[#This Row],[Disaggregation]]="Mantika",Table132[[#This Row],[Mantika]],Table132[[#This Row],[Disaggregation]]="Baladiya",Table132[[#This Row],[Mantika]])</f>
        <v>Benghazi</v>
      </c>
      <c r="V9187" s="14" t="str" cm="1">
        <f t="array" ref="V9187">_xlfn.IFS(Table132[[#This Row],[Disaggregation]]="All affected area","All affected area",Table132[[#This Row],[Disaggregation]]="Mantika",Table132[[#This Row],[Mantika]],Table132[[#This Row],[Disaggregation]]="Baladiya",Table132[[#This Row],[Baladiya]])</f>
        <v>Toukra</v>
      </c>
    </row>
    <row r="9188" spans="1:22" x14ac:dyDescent="0.35">
      <c r="A9188" s="14" t="s">
        <v>69</v>
      </c>
      <c r="B9188" s="14" t="s">
        <v>11</v>
      </c>
      <c r="C9188" s="14" t="s">
        <v>10</v>
      </c>
      <c r="D9188" s="14" t="s">
        <v>9</v>
      </c>
      <c r="E9188" s="14" t="s">
        <v>34</v>
      </c>
      <c r="F9188" s="14" t="s">
        <v>35</v>
      </c>
      <c r="G9188" s="14" t="s">
        <v>39</v>
      </c>
      <c r="H9188" s="14" t="s">
        <v>38</v>
      </c>
      <c r="I9188" s="14" t="s">
        <v>504</v>
      </c>
      <c r="J9188" s="14" t="s">
        <v>80</v>
      </c>
      <c r="K9188" s="14" t="s">
        <v>84</v>
      </c>
      <c r="M9188" s="14">
        <v>0</v>
      </c>
      <c r="R9188" s="14">
        <v>4</v>
      </c>
      <c r="S9188" s="14">
        <v>0</v>
      </c>
      <c r="T9188" s="14" cm="1">
        <f t="array" ref="T9188">_xlfn.IFS(Table132[[#This Row],[percentages]]="",Table132[[#This Row],[percentages without NA]]/100,Table132[[#This Row],[percentages without NA]]="",Table132[[#This Row],[percentages]]/100)</f>
        <v>0</v>
      </c>
      <c r="U9188" s="14" t="str" cm="1">
        <f t="array" ref="U9188">_xlfn.IFS(Table132[[#This Row],[Disaggregation]]="All affected area","NA",Table132[[#This Row],[Disaggregation]]="Mantika",Table132[[#This Row],[Mantika]],Table132[[#This Row],[Disaggregation]]="Baladiya",Table132[[#This Row],[Mantika]])</f>
        <v>Benghazi</v>
      </c>
      <c r="V9188" s="14" t="str" cm="1">
        <f t="array" ref="V9188">_xlfn.IFS(Table132[[#This Row],[Disaggregation]]="All affected area","All affected area",Table132[[#This Row],[Disaggregation]]="Mantika",Table132[[#This Row],[Mantika]],Table132[[#This Row],[Disaggregation]]="Baladiya",Table132[[#This Row],[Baladiya]])</f>
        <v>Toukra</v>
      </c>
    </row>
    <row r="9189" spans="1:22" x14ac:dyDescent="0.35">
      <c r="A9189" s="14" t="s">
        <v>69</v>
      </c>
      <c r="B9189" s="14" t="s">
        <v>11</v>
      </c>
      <c r="C9189" s="14" t="s">
        <v>10</v>
      </c>
      <c r="D9189" s="14" t="s">
        <v>9</v>
      </c>
      <c r="E9189" s="14" t="s">
        <v>34</v>
      </c>
      <c r="F9189" s="14" t="s">
        <v>35</v>
      </c>
      <c r="G9189" s="14" t="s">
        <v>39</v>
      </c>
      <c r="H9189" s="14" t="s">
        <v>38</v>
      </c>
      <c r="I9189" s="14" t="s">
        <v>504</v>
      </c>
      <c r="J9189" s="14" t="s">
        <v>80</v>
      </c>
      <c r="K9189" s="14" t="s">
        <v>83</v>
      </c>
      <c r="M9189" s="14">
        <v>0</v>
      </c>
      <c r="R9189" s="14">
        <v>4</v>
      </c>
      <c r="S9189" s="14">
        <v>0</v>
      </c>
      <c r="T9189" s="14" cm="1">
        <f t="array" ref="T9189">_xlfn.IFS(Table132[[#This Row],[percentages]]="",Table132[[#This Row],[percentages without NA]]/100,Table132[[#This Row],[percentages without NA]]="",Table132[[#This Row],[percentages]]/100)</f>
        <v>0</v>
      </c>
      <c r="U9189" s="14" t="str" cm="1">
        <f t="array" ref="U9189">_xlfn.IFS(Table132[[#This Row],[Disaggregation]]="All affected area","NA",Table132[[#This Row],[Disaggregation]]="Mantika",Table132[[#This Row],[Mantika]],Table132[[#This Row],[Disaggregation]]="Baladiya",Table132[[#This Row],[Mantika]])</f>
        <v>Benghazi</v>
      </c>
      <c r="V9189" s="14" t="str" cm="1">
        <f t="array" ref="V9189">_xlfn.IFS(Table132[[#This Row],[Disaggregation]]="All affected area","All affected area",Table132[[#This Row],[Disaggregation]]="Mantika",Table132[[#This Row],[Mantika]],Table132[[#This Row],[Disaggregation]]="Baladiya",Table132[[#This Row],[Baladiya]])</f>
        <v>Toukra</v>
      </c>
    </row>
    <row r="9190" spans="1:22" x14ac:dyDescent="0.35">
      <c r="A9190" s="14" t="s">
        <v>69</v>
      </c>
      <c r="B9190" s="14" t="s">
        <v>11</v>
      </c>
      <c r="C9190" s="14" t="s">
        <v>10</v>
      </c>
      <c r="D9190" s="14" t="s">
        <v>9</v>
      </c>
      <c r="E9190" s="14" t="s">
        <v>34</v>
      </c>
      <c r="F9190" s="14" t="s">
        <v>35</v>
      </c>
      <c r="G9190" s="14" t="s">
        <v>39</v>
      </c>
      <c r="H9190" s="14" t="s">
        <v>38</v>
      </c>
      <c r="I9190" s="14" t="s">
        <v>504</v>
      </c>
      <c r="J9190" s="14" t="s">
        <v>80</v>
      </c>
      <c r="K9190" s="14" t="s">
        <v>82</v>
      </c>
      <c r="M9190" s="14">
        <v>0</v>
      </c>
      <c r="R9190" s="14">
        <v>4</v>
      </c>
      <c r="S9190" s="14">
        <v>0</v>
      </c>
      <c r="T9190" s="14" cm="1">
        <f t="array" ref="T9190">_xlfn.IFS(Table132[[#This Row],[percentages]]="",Table132[[#This Row],[percentages without NA]]/100,Table132[[#This Row],[percentages without NA]]="",Table132[[#This Row],[percentages]]/100)</f>
        <v>0</v>
      </c>
      <c r="U9190" s="14" t="str" cm="1">
        <f t="array" ref="U9190">_xlfn.IFS(Table132[[#This Row],[Disaggregation]]="All affected area","NA",Table132[[#This Row],[Disaggregation]]="Mantika",Table132[[#This Row],[Mantika]],Table132[[#This Row],[Disaggregation]]="Baladiya",Table132[[#This Row],[Mantika]])</f>
        <v>Benghazi</v>
      </c>
      <c r="V9190" s="14" t="str" cm="1">
        <f t="array" ref="V9190">_xlfn.IFS(Table132[[#This Row],[Disaggregation]]="All affected area","All affected area",Table132[[#This Row],[Disaggregation]]="Mantika",Table132[[#This Row],[Mantika]],Table132[[#This Row],[Disaggregation]]="Baladiya",Table132[[#This Row],[Baladiya]])</f>
        <v>Toukra</v>
      </c>
    </row>
    <row r="9191" spans="1:22" x14ac:dyDescent="0.35">
      <c r="A9191" s="14" t="s">
        <v>69</v>
      </c>
      <c r="B9191" s="14" t="s">
        <v>11</v>
      </c>
      <c r="C9191" s="14" t="s">
        <v>10</v>
      </c>
      <c r="D9191" s="14" t="s">
        <v>9</v>
      </c>
      <c r="E9191" s="14" t="s">
        <v>34</v>
      </c>
      <c r="F9191" s="14" t="s">
        <v>35</v>
      </c>
      <c r="G9191" s="14" t="s">
        <v>39</v>
      </c>
      <c r="H9191" s="14" t="s">
        <v>38</v>
      </c>
      <c r="I9191" s="14" t="s">
        <v>504</v>
      </c>
      <c r="J9191" s="14" t="s">
        <v>80</v>
      </c>
      <c r="K9191" s="14" t="s">
        <v>73</v>
      </c>
      <c r="M9191" s="14">
        <v>0</v>
      </c>
      <c r="R9191" s="14">
        <v>4</v>
      </c>
      <c r="S9191" s="14">
        <v>0</v>
      </c>
      <c r="T9191" s="14" cm="1">
        <f t="array" ref="T9191">_xlfn.IFS(Table132[[#This Row],[percentages]]="",Table132[[#This Row],[percentages without NA]]/100,Table132[[#This Row],[percentages without NA]]="",Table132[[#This Row],[percentages]]/100)</f>
        <v>0</v>
      </c>
      <c r="U9191" s="14" t="str" cm="1">
        <f t="array" ref="U9191">_xlfn.IFS(Table132[[#This Row],[Disaggregation]]="All affected area","NA",Table132[[#This Row],[Disaggregation]]="Mantika",Table132[[#This Row],[Mantika]],Table132[[#This Row],[Disaggregation]]="Baladiya",Table132[[#This Row],[Mantika]])</f>
        <v>Benghazi</v>
      </c>
      <c r="V9191" s="14" t="str" cm="1">
        <f t="array" ref="V9191">_xlfn.IFS(Table132[[#This Row],[Disaggregation]]="All affected area","All affected area",Table132[[#This Row],[Disaggregation]]="Mantika",Table132[[#This Row],[Mantika]],Table132[[#This Row],[Disaggregation]]="Baladiya",Table132[[#This Row],[Baladiya]])</f>
        <v>Toukra</v>
      </c>
    </row>
    <row r="9192" spans="1:22" x14ac:dyDescent="0.35">
      <c r="A9192" s="14" t="s">
        <v>69</v>
      </c>
      <c r="B9192" s="14" t="s">
        <v>11</v>
      </c>
      <c r="C9192" s="14" t="s">
        <v>10</v>
      </c>
      <c r="D9192" s="14" t="s">
        <v>9</v>
      </c>
      <c r="E9192" s="14" t="s">
        <v>34</v>
      </c>
      <c r="F9192" s="14" t="s">
        <v>35</v>
      </c>
      <c r="G9192" s="14" t="s">
        <v>39</v>
      </c>
      <c r="H9192" s="14" t="s">
        <v>38</v>
      </c>
      <c r="I9192" s="14" t="s">
        <v>504</v>
      </c>
      <c r="J9192" s="14" t="s">
        <v>80</v>
      </c>
      <c r="K9192" s="14" t="s">
        <v>81</v>
      </c>
      <c r="M9192" s="14">
        <v>0</v>
      </c>
      <c r="R9192" s="14">
        <v>4</v>
      </c>
      <c r="S9192" s="14">
        <v>0</v>
      </c>
      <c r="T9192" s="14" cm="1">
        <f t="array" ref="T9192">_xlfn.IFS(Table132[[#This Row],[percentages]]="",Table132[[#This Row],[percentages without NA]]/100,Table132[[#This Row],[percentages without NA]]="",Table132[[#This Row],[percentages]]/100)</f>
        <v>0</v>
      </c>
      <c r="U9192" s="14" t="str" cm="1">
        <f t="array" ref="U9192">_xlfn.IFS(Table132[[#This Row],[Disaggregation]]="All affected area","NA",Table132[[#This Row],[Disaggregation]]="Mantika",Table132[[#This Row],[Mantika]],Table132[[#This Row],[Disaggregation]]="Baladiya",Table132[[#This Row],[Mantika]])</f>
        <v>Benghazi</v>
      </c>
      <c r="V9192" s="14" t="str" cm="1">
        <f t="array" ref="V9192">_xlfn.IFS(Table132[[#This Row],[Disaggregation]]="All affected area","All affected area",Table132[[#This Row],[Disaggregation]]="Mantika",Table132[[#This Row],[Mantika]],Table132[[#This Row],[Disaggregation]]="Baladiya",Table132[[#This Row],[Baladiya]])</f>
        <v>Toukra</v>
      </c>
    </row>
    <row r="9193" spans="1:22" x14ac:dyDescent="0.35">
      <c r="A9193" s="14" t="s">
        <v>69</v>
      </c>
      <c r="B9193" s="14" t="s">
        <v>11</v>
      </c>
      <c r="C9193" s="14" t="s">
        <v>10</v>
      </c>
      <c r="D9193" s="14" t="s">
        <v>9</v>
      </c>
      <c r="E9193" s="14" t="s">
        <v>34</v>
      </c>
      <c r="F9193" s="14" t="s">
        <v>35</v>
      </c>
      <c r="G9193" s="14" t="s">
        <v>39</v>
      </c>
      <c r="H9193" s="14" t="s">
        <v>38</v>
      </c>
      <c r="I9193" s="14" t="s">
        <v>504</v>
      </c>
      <c r="J9193" s="14" t="s">
        <v>80</v>
      </c>
      <c r="K9193" s="14" t="s">
        <v>79</v>
      </c>
      <c r="M9193" s="14">
        <v>0</v>
      </c>
      <c r="R9193" s="14">
        <v>4</v>
      </c>
      <c r="S9193" s="14">
        <v>0</v>
      </c>
      <c r="T9193" s="14" cm="1">
        <f t="array" ref="T9193">_xlfn.IFS(Table132[[#This Row],[percentages]]="",Table132[[#This Row],[percentages without NA]]/100,Table132[[#This Row],[percentages without NA]]="",Table132[[#This Row],[percentages]]/100)</f>
        <v>0</v>
      </c>
      <c r="U9193" s="14" t="str" cm="1">
        <f t="array" ref="U9193">_xlfn.IFS(Table132[[#This Row],[Disaggregation]]="All affected area","NA",Table132[[#This Row],[Disaggregation]]="Mantika",Table132[[#This Row],[Mantika]],Table132[[#This Row],[Disaggregation]]="Baladiya",Table132[[#This Row],[Mantika]])</f>
        <v>Benghazi</v>
      </c>
      <c r="V9193" s="14" t="str" cm="1">
        <f t="array" ref="V9193">_xlfn.IFS(Table132[[#This Row],[Disaggregation]]="All affected area","All affected area",Table132[[#This Row],[Disaggregation]]="Mantika",Table132[[#This Row],[Mantika]],Table132[[#This Row],[Disaggregation]]="Baladiya",Table132[[#This Row],[Baladiya]])</f>
        <v>Toukra</v>
      </c>
    </row>
    <row r="9194" spans="1:22" x14ac:dyDescent="0.35">
      <c r="A9194" s="14" t="s">
        <v>69</v>
      </c>
      <c r="B9194" s="14" t="s">
        <v>11</v>
      </c>
      <c r="C9194" s="14" t="s">
        <v>10</v>
      </c>
      <c r="D9194" s="14" t="s">
        <v>9</v>
      </c>
      <c r="E9194" s="14" t="s">
        <v>34</v>
      </c>
      <c r="F9194" s="14" t="s">
        <v>35</v>
      </c>
      <c r="G9194" s="14" t="s">
        <v>37</v>
      </c>
      <c r="H9194" s="14" t="s">
        <v>36</v>
      </c>
      <c r="I9194" s="14" t="s">
        <v>504</v>
      </c>
      <c r="J9194" s="14" t="s">
        <v>80</v>
      </c>
      <c r="K9194" s="14" t="s">
        <v>98</v>
      </c>
      <c r="M9194" s="14">
        <v>0</v>
      </c>
      <c r="R9194" s="14">
        <v>3</v>
      </c>
      <c r="S9194" s="14">
        <v>0</v>
      </c>
      <c r="T9194" s="14" cm="1">
        <f t="array" ref="T9194">_xlfn.IFS(Table132[[#This Row],[percentages]]="",Table132[[#This Row],[percentages without NA]]/100,Table132[[#This Row],[percentages without NA]]="",Table132[[#This Row],[percentages]]/100)</f>
        <v>0</v>
      </c>
      <c r="U9194" s="14" t="str" cm="1">
        <f t="array" ref="U9194">_xlfn.IFS(Table132[[#This Row],[Disaggregation]]="All affected area","NA",Table132[[#This Row],[Disaggregation]]="Mantika",Table132[[#This Row],[Mantika]],Table132[[#This Row],[Disaggregation]]="Baladiya",Table132[[#This Row],[Mantika]])</f>
        <v>Benghazi</v>
      </c>
      <c r="V9194" s="14" t="str" cm="1">
        <f t="array" ref="V9194">_xlfn.IFS(Table132[[#This Row],[Disaggregation]]="All affected area","All affected area",Table132[[#This Row],[Disaggregation]]="Mantika",Table132[[#This Row],[Mantika]],Table132[[#This Row],[Disaggregation]]="Baladiya",Table132[[#This Row],[Baladiya]])</f>
        <v>Suloug</v>
      </c>
    </row>
    <row r="9195" spans="1:22" x14ac:dyDescent="0.35">
      <c r="A9195" s="14" t="s">
        <v>69</v>
      </c>
      <c r="B9195" s="14" t="s">
        <v>11</v>
      </c>
      <c r="C9195" s="14" t="s">
        <v>10</v>
      </c>
      <c r="D9195" s="14" t="s">
        <v>9</v>
      </c>
      <c r="E9195" s="14" t="s">
        <v>34</v>
      </c>
      <c r="F9195" s="14" t="s">
        <v>35</v>
      </c>
      <c r="G9195" s="14" t="s">
        <v>37</v>
      </c>
      <c r="H9195" s="14" t="s">
        <v>36</v>
      </c>
      <c r="I9195" s="14" t="s">
        <v>504</v>
      </c>
      <c r="J9195" s="14" t="s">
        <v>80</v>
      </c>
      <c r="K9195" s="14" t="s">
        <v>97</v>
      </c>
      <c r="M9195" s="14">
        <v>0</v>
      </c>
      <c r="R9195" s="14">
        <v>3</v>
      </c>
      <c r="S9195" s="14">
        <v>0</v>
      </c>
      <c r="T9195" s="14" cm="1">
        <f t="array" ref="T9195">_xlfn.IFS(Table132[[#This Row],[percentages]]="",Table132[[#This Row],[percentages without NA]]/100,Table132[[#This Row],[percentages without NA]]="",Table132[[#This Row],[percentages]]/100)</f>
        <v>0</v>
      </c>
      <c r="U9195" s="14" t="str" cm="1">
        <f t="array" ref="U9195">_xlfn.IFS(Table132[[#This Row],[Disaggregation]]="All affected area","NA",Table132[[#This Row],[Disaggregation]]="Mantika",Table132[[#This Row],[Mantika]],Table132[[#This Row],[Disaggregation]]="Baladiya",Table132[[#This Row],[Mantika]])</f>
        <v>Benghazi</v>
      </c>
      <c r="V9195" s="14" t="str" cm="1">
        <f t="array" ref="V9195">_xlfn.IFS(Table132[[#This Row],[Disaggregation]]="All affected area","All affected area",Table132[[#This Row],[Disaggregation]]="Mantika",Table132[[#This Row],[Mantika]],Table132[[#This Row],[Disaggregation]]="Baladiya",Table132[[#This Row],[Baladiya]])</f>
        <v>Suloug</v>
      </c>
    </row>
    <row r="9196" spans="1:22" x14ac:dyDescent="0.35">
      <c r="A9196" s="14" t="s">
        <v>69</v>
      </c>
      <c r="B9196" s="14" t="s">
        <v>11</v>
      </c>
      <c r="C9196" s="14" t="s">
        <v>10</v>
      </c>
      <c r="D9196" s="14" t="s">
        <v>9</v>
      </c>
      <c r="E9196" s="14" t="s">
        <v>34</v>
      </c>
      <c r="F9196" s="14" t="s">
        <v>35</v>
      </c>
      <c r="G9196" s="14" t="s">
        <v>37</v>
      </c>
      <c r="H9196" s="14" t="s">
        <v>36</v>
      </c>
      <c r="I9196" s="14" t="s">
        <v>504</v>
      </c>
      <c r="J9196" s="14" t="s">
        <v>80</v>
      </c>
      <c r="K9196" s="14" t="s">
        <v>96</v>
      </c>
      <c r="M9196" s="14">
        <v>0</v>
      </c>
      <c r="R9196" s="14">
        <v>3</v>
      </c>
      <c r="S9196" s="14">
        <v>0</v>
      </c>
      <c r="T9196" s="14" cm="1">
        <f t="array" ref="T9196">_xlfn.IFS(Table132[[#This Row],[percentages]]="",Table132[[#This Row],[percentages without NA]]/100,Table132[[#This Row],[percentages without NA]]="",Table132[[#This Row],[percentages]]/100)</f>
        <v>0</v>
      </c>
      <c r="U9196" s="14" t="str" cm="1">
        <f t="array" ref="U9196">_xlfn.IFS(Table132[[#This Row],[Disaggregation]]="All affected area","NA",Table132[[#This Row],[Disaggregation]]="Mantika",Table132[[#This Row],[Mantika]],Table132[[#This Row],[Disaggregation]]="Baladiya",Table132[[#This Row],[Mantika]])</f>
        <v>Benghazi</v>
      </c>
      <c r="V9196" s="14" t="str" cm="1">
        <f t="array" ref="V9196">_xlfn.IFS(Table132[[#This Row],[Disaggregation]]="All affected area","All affected area",Table132[[#This Row],[Disaggregation]]="Mantika",Table132[[#This Row],[Mantika]],Table132[[#This Row],[Disaggregation]]="Baladiya",Table132[[#This Row],[Baladiya]])</f>
        <v>Suloug</v>
      </c>
    </row>
    <row r="9197" spans="1:22" x14ac:dyDescent="0.35">
      <c r="A9197" s="14" t="s">
        <v>69</v>
      </c>
      <c r="B9197" s="14" t="s">
        <v>11</v>
      </c>
      <c r="C9197" s="14" t="s">
        <v>10</v>
      </c>
      <c r="D9197" s="14" t="s">
        <v>9</v>
      </c>
      <c r="E9197" s="14" t="s">
        <v>34</v>
      </c>
      <c r="F9197" s="14" t="s">
        <v>35</v>
      </c>
      <c r="G9197" s="14" t="s">
        <v>37</v>
      </c>
      <c r="H9197" s="14" t="s">
        <v>36</v>
      </c>
      <c r="I9197" s="14" t="s">
        <v>504</v>
      </c>
      <c r="J9197" s="14" t="s">
        <v>80</v>
      </c>
      <c r="K9197" s="14" t="s">
        <v>95</v>
      </c>
      <c r="M9197" s="14">
        <v>0</v>
      </c>
      <c r="R9197" s="14">
        <v>3</v>
      </c>
      <c r="S9197" s="14">
        <v>0</v>
      </c>
      <c r="T9197" s="14" cm="1">
        <f t="array" ref="T9197">_xlfn.IFS(Table132[[#This Row],[percentages]]="",Table132[[#This Row],[percentages without NA]]/100,Table132[[#This Row],[percentages without NA]]="",Table132[[#This Row],[percentages]]/100)</f>
        <v>0</v>
      </c>
      <c r="U9197" s="14" t="str" cm="1">
        <f t="array" ref="U9197">_xlfn.IFS(Table132[[#This Row],[Disaggregation]]="All affected area","NA",Table132[[#This Row],[Disaggregation]]="Mantika",Table132[[#This Row],[Mantika]],Table132[[#This Row],[Disaggregation]]="Baladiya",Table132[[#This Row],[Mantika]])</f>
        <v>Benghazi</v>
      </c>
      <c r="V9197" s="14" t="str" cm="1">
        <f t="array" ref="V9197">_xlfn.IFS(Table132[[#This Row],[Disaggregation]]="All affected area","All affected area",Table132[[#This Row],[Disaggregation]]="Mantika",Table132[[#This Row],[Mantika]],Table132[[#This Row],[Disaggregation]]="Baladiya",Table132[[#This Row],[Baladiya]])</f>
        <v>Suloug</v>
      </c>
    </row>
    <row r="9198" spans="1:22" x14ac:dyDescent="0.35">
      <c r="A9198" s="14" t="s">
        <v>69</v>
      </c>
      <c r="B9198" s="14" t="s">
        <v>11</v>
      </c>
      <c r="C9198" s="14" t="s">
        <v>10</v>
      </c>
      <c r="D9198" s="14" t="s">
        <v>9</v>
      </c>
      <c r="E9198" s="14" t="s">
        <v>34</v>
      </c>
      <c r="F9198" s="14" t="s">
        <v>35</v>
      </c>
      <c r="G9198" s="14" t="s">
        <v>37</v>
      </c>
      <c r="H9198" s="14" t="s">
        <v>36</v>
      </c>
      <c r="I9198" s="14" t="s">
        <v>504</v>
      </c>
      <c r="J9198" s="14" t="s">
        <v>80</v>
      </c>
      <c r="K9198" s="14" t="s">
        <v>94</v>
      </c>
      <c r="M9198" s="14">
        <v>0</v>
      </c>
      <c r="R9198" s="14">
        <v>3</v>
      </c>
      <c r="S9198" s="14">
        <v>0</v>
      </c>
      <c r="T9198" s="14" cm="1">
        <f t="array" ref="T9198">_xlfn.IFS(Table132[[#This Row],[percentages]]="",Table132[[#This Row],[percentages without NA]]/100,Table132[[#This Row],[percentages without NA]]="",Table132[[#This Row],[percentages]]/100)</f>
        <v>0</v>
      </c>
      <c r="U9198" s="14" t="str" cm="1">
        <f t="array" ref="U9198">_xlfn.IFS(Table132[[#This Row],[Disaggregation]]="All affected area","NA",Table132[[#This Row],[Disaggregation]]="Mantika",Table132[[#This Row],[Mantika]],Table132[[#This Row],[Disaggregation]]="Baladiya",Table132[[#This Row],[Mantika]])</f>
        <v>Benghazi</v>
      </c>
      <c r="V9198" s="14" t="str" cm="1">
        <f t="array" ref="V9198">_xlfn.IFS(Table132[[#This Row],[Disaggregation]]="All affected area","All affected area",Table132[[#This Row],[Disaggregation]]="Mantika",Table132[[#This Row],[Mantika]],Table132[[#This Row],[Disaggregation]]="Baladiya",Table132[[#This Row],[Baladiya]])</f>
        <v>Suloug</v>
      </c>
    </row>
    <row r="9199" spans="1:22" x14ac:dyDescent="0.35">
      <c r="A9199" s="14" t="s">
        <v>69</v>
      </c>
      <c r="B9199" s="14" t="s">
        <v>11</v>
      </c>
      <c r="C9199" s="14" t="s">
        <v>10</v>
      </c>
      <c r="D9199" s="14" t="s">
        <v>9</v>
      </c>
      <c r="E9199" s="14" t="s">
        <v>34</v>
      </c>
      <c r="F9199" s="14" t="s">
        <v>35</v>
      </c>
      <c r="G9199" s="14" t="s">
        <v>37</v>
      </c>
      <c r="H9199" s="14" t="s">
        <v>36</v>
      </c>
      <c r="I9199" s="14" t="s">
        <v>504</v>
      </c>
      <c r="J9199" s="14" t="s">
        <v>80</v>
      </c>
      <c r="K9199" s="14" t="s">
        <v>93</v>
      </c>
      <c r="M9199" s="14">
        <v>2</v>
      </c>
      <c r="R9199" s="14">
        <v>3</v>
      </c>
      <c r="S9199" s="14">
        <v>66.67</v>
      </c>
      <c r="T9199" s="14" cm="1">
        <f t="array" ref="T9199">_xlfn.IFS(Table132[[#This Row],[percentages]]="",Table132[[#This Row],[percentages without NA]]/100,Table132[[#This Row],[percentages without NA]]="",Table132[[#This Row],[percentages]]/100)</f>
        <v>0.66670000000000007</v>
      </c>
      <c r="U9199" s="14" t="str" cm="1">
        <f t="array" ref="U9199">_xlfn.IFS(Table132[[#This Row],[Disaggregation]]="All affected area","NA",Table132[[#This Row],[Disaggregation]]="Mantika",Table132[[#This Row],[Mantika]],Table132[[#This Row],[Disaggregation]]="Baladiya",Table132[[#This Row],[Mantika]])</f>
        <v>Benghazi</v>
      </c>
      <c r="V9199" s="14" t="str" cm="1">
        <f t="array" ref="V9199">_xlfn.IFS(Table132[[#This Row],[Disaggregation]]="All affected area","All affected area",Table132[[#This Row],[Disaggregation]]="Mantika",Table132[[#This Row],[Mantika]],Table132[[#This Row],[Disaggregation]]="Baladiya",Table132[[#This Row],[Baladiya]])</f>
        <v>Suloug</v>
      </c>
    </row>
    <row r="9200" spans="1:22" x14ac:dyDescent="0.35">
      <c r="A9200" s="14" t="s">
        <v>69</v>
      </c>
      <c r="B9200" s="14" t="s">
        <v>11</v>
      </c>
      <c r="C9200" s="14" t="s">
        <v>10</v>
      </c>
      <c r="D9200" s="14" t="s">
        <v>9</v>
      </c>
      <c r="E9200" s="14" t="s">
        <v>34</v>
      </c>
      <c r="F9200" s="14" t="s">
        <v>35</v>
      </c>
      <c r="G9200" s="14" t="s">
        <v>37</v>
      </c>
      <c r="H9200" s="14" t="s">
        <v>36</v>
      </c>
      <c r="I9200" s="14" t="s">
        <v>504</v>
      </c>
      <c r="J9200" s="14" t="s">
        <v>80</v>
      </c>
      <c r="K9200" s="14" t="s">
        <v>92</v>
      </c>
      <c r="M9200" s="14">
        <v>2</v>
      </c>
      <c r="R9200" s="14">
        <v>3</v>
      </c>
      <c r="S9200" s="14">
        <v>66.67</v>
      </c>
      <c r="T9200" s="14" cm="1">
        <f t="array" ref="T9200">_xlfn.IFS(Table132[[#This Row],[percentages]]="",Table132[[#This Row],[percentages without NA]]/100,Table132[[#This Row],[percentages without NA]]="",Table132[[#This Row],[percentages]]/100)</f>
        <v>0.66670000000000007</v>
      </c>
      <c r="U9200" s="14" t="str" cm="1">
        <f t="array" ref="U9200">_xlfn.IFS(Table132[[#This Row],[Disaggregation]]="All affected area","NA",Table132[[#This Row],[Disaggregation]]="Mantika",Table132[[#This Row],[Mantika]],Table132[[#This Row],[Disaggregation]]="Baladiya",Table132[[#This Row],[Mantika]])</f>
        <v>Benghazi</v>
      </c>
      <c r="V9200" s="14" t="str" cm="1">
        <f t="array" ref="V9200">_xlfn.IFS(Table132[[#This Row],[Disaggregation]]="All affected area","All affected area",Table132[[#This Row],[Disaggregation]]="Mantika",Table132[[#This Row],[Mantika]],Table132[[#This Row],[Disaggregation]]="Baladiya",Table132[[#This Row],[Baladiya]])</f>
        <v>Suloug</v>
      </c>
    </row>
    <row r="9201" spans="1:22" x14ac:dyDescent="0.35">
      <c r="A9201" s="14" t="s">
        <v>69</v>
      </c>
      <c r="B9201" s="14" t="s">
        <v>11</v>
      </c>
      <c r="C9201" s="14" t="s">
        <v>10</v>
      </c>
      <c r="D9201" s="14" t="s">
        <v>9</v>
      </c>
      <c r="E9201" s="14" t="s">
        <v>34</v>
      </c>
      <c r="F9201" s="14" t="s">
        <v>35</v>
      </c>
      <c r="G9201" s="14" t="s">
        <v>37</v>
      </c>
      <c r="H9201" s="14" t="s">
        <v>36</v>
      </c>
      <c r="I9201" s="14" t="s">
        <v>504</v>
      </c>
      <c r="J9201" s="14" t="s">
        <v>80</v>
      </c>
      <c r="K9201" s="14" t="s">
        <v>91</v>
      </c>
      <c r="M9201" s="14">
        <v>0</v>
      </c>
      <c r="R9201" s="14">
        <v>3</v>
      </c>
      <c r="S9201" s="14">
        <v>0</v>
      </c>
      <c r="T9201" s="14" cm="1">
        <f t="array" ref="T9201">_xlfn.IFS(Table132[[#This Row],[percentages]]="",Table132[[#This Row],[percentages without NA]]/100,Table132[[#This Row],[percentages without NA]]="",Table132[[#This Row],[percentages]]/100)</f>
        <v>0</v>
      </c>
      <c r="U9201" s="14" t="str" cm="1">
        <f t="array" ref="U9201">_xlfn.IFS(Table132[[#This Row],[Disaggregation]]="All affected area","NA",Table132[[#This Row],[Disaggregation]]="Mantika",Table132[[#This Row],[Mantika]],Table132[[#This Row],[Disaggregation]]="Baladiya",Table132[[#This Row],[Mantika]])</f>
        <v>Benghazi</v>
      </c>
      <c r="V9201" s="14" t="str" cm="1">
        <f t="array" ref="V9201">_xlfn.IFS(Table132[[#This Row],[Disaggregation]]="All affected area","All affected area",Table132[[#This Row],[Disaggregation]]="Mantika",Table132[[#This Row],[Mantika]],Table132[[#This Row],[Disaggregation]]="Baladiya",Table132[[#This Row],[Baladiya]])</f>
        <v>Suloug</v>
      </c>
    </row>
    <row r="9202" spans="1:22" x14ac:dyDescent="0.35">
      <c r="A9202" s="14" t="s">
        <v>69</v>
      </c>
      <c r="B9202" s="14" t="s">
        <v>11</v>
      </c>
      <c r="C9202" s="14" t="s">
        <v>10</v>
      </c>
      <c r="D9202" s="14" t="s">
        <v>9</v>
      </c>
      <c r="E9202" s="14" t="s">
        <v>34</v>
      </c>
      <c r="F9202" s="14" t="s">
        <v>35</v>
      </c>
      <c r="G9202" s="14" t="s">
        <v>37</v>
      </c>
      <c r="H9202" s="14" t="s">
        <v>36</v>
      </c>
      <c r="I9202" s="14" t="s">
        <v>504</v>
      </c>
      <c r="J9202" s="14" t="s">
        <v>80</v>
      </c>
      <c r="K9202" s="14" t="s">
        <v>90</v>
      </c>
      <c r="M9202" s="14">
        <v>0</v>
      </c>
      <c r="R9202" s="14">
        <v>3</v>
      </c>
      <c r="S9202" s="14">
        <v>0</v>
      </c>
      <c r="T9202" s="14" cm="1">
        <f t="array" ref="T9202">_xlfn.IFS(Table132[[#This Row],[percentages]]="",Table132[[#This Row],[percentages without NA]]/100,Table132[[#This Row],[percentages without NA]]="",Table132[[#This Row],[percentages]]/100)</f>
        <v>0</v>
      </c>
      <c r="U9202" s="14" t="str" cm="1">
        <f t="array" ref="U9202">_xlfn.IFS(Table132[[#This Row],[Disaggregation]]="All affected area","NA",Table132[[#This Row],[Disaggregation]]="Mantika",Table132[[#This Row],[Mantika]],Table132[[#This Row],[Disaggregation]]="Baladiya",Table132[[#This Row],[Mantika]])</f>
        <v>Benghazi</v>
      </c>
      <c r="V9202" s="14" t="str" cm="1">
        <f t="array" ref="V9202">_xlfn.IFS(Table132[[#This Row],[Disaggregation]]="All affected area","All affected area",Table132[[#This Row],[Disaggregation]]="Mantika",Table132[[#This Row],[Mantika]],Table132[[#This Row],[Disaggregation]]="Baladiya",Table132[[#This Row],[Baladiya]])</f>
        <v>Suloug</v>
      </c>
    </row>
    <row r="9203" spans="1:22" x14ac:dyDescent="0.35">
      <c r="A9203" s="14" t="s">
        <v>69</v>
      </c>
      <c r="B9203" s="14" t="s">
        <v>11</v>
      </c>
      <c r="C9203" s="14" t="s">
        <v>10</v>
      </c>
      <c r="D9203" s="14" t="s">
        <v>9</v>
      </c>
      <c r="E9203" s="14" t="s">
        <v>34</v>
      </c>
      <c r="F9203" s="14" t="s">
        <v>35</v>
      </c>
      <c r="G9203" s="14" t="s">
        <v>37</v>
      </c>
      <c r="H9203" s="14" t="s">
        <v>36</v>
      </c>
      <c r="I9203" s="14" t="s">
        <v>504</v>
      </c>
      <c r="J9203" s="14" t="s">
        <v>80</v>
      </c>
      <c r="K9203" s="14" t="s">
        <v>89</v>
      </c>
      <c r="M9203" s="14">
        <v>1</v>
      </c>
      <c r="R9203" s="14">
        <v>3</v>
      </c>
      <c r="S9203" s="14">
        <v>33.33</v>
      </c>
      <c r="T9203" s="14" cm="1">
        <f t="array" ref="T9203">_xlfn.IFS(Table132[[#This Row],[percentages]]="",Table132[[#This Row],[percentages without NA]]/100,Table132[[#This Row],[percentages without NA]]="",Table132[[#This Row],[percentages]]/100)</f>
        <v>0.33329999999999999</v>
      </c>
      <c r="U9203" s="14" t="str" cm="1">
        <f t="array" ref="U9203">_xlfn.IFS(Table132[[#This Row],[Disaggregation]]="All affected area","NA",Table132[[#This Row],[Disaggregation]]="Mantika",Table132[[#This Row],[Mantika]],Table132[[#This Row],[Disaggregation]]="Baladiya",Table132[[#This Row],[Mantika]])</f>
        <v>Benghazi</v>
      </c>
      <c r="V9203" s="14" t="str" cm="1">
        <f t="array" ref="V9203">_xlfn.IFS(Table132[[#This Row],[Disaggregation]]="All affected area","All affected area",Table132[[#This Row],[Disaggregation]]="Mantika",Table132[[#This Row],[Mantika]],Table132[[#This Row],[Disaggregation]]="Baladiya",Table132[[#This Row],[Baladiya]])</f>
        <v>Suloug</v>
      </c>
    </row>
    <row r="9204" spans="1:22" x14ac:dyDescent="0.35">
      <c r="A9204" s="14" t="s">
        <v>69</v>
      </c>
      <c r="B9204" s="14" t="s">
        <v>11</v>
      </c>
      <c r="C9204" s="14" t="s">
        <v>10</v>
      </c>
      <c r="D9204" s="14" t="s">
        <v>9</v>
      </c>
      <c r="E9204" s="14" t="s">
        <v>34</v>
      </c>
      <c r="F9204" s="14" t="s">
        <v>35</v>
      </c>
      <c r="G9204" s="14" t="s">
        <v>37</v>
      </c>
      <c r="H9204" s="14" t="s">
        <v>36</v>
      </c>
      <c r="I9204" s="14" t="s">
        <v>504</v>
      </c>
      <c r="J9204" s="14" t="s">
        <v>80</v>
      </c>
      <c r="K9204" s="14" t="s">
        <v>88</v>
      </c>
      <c r="M9204" s="14">
        <v>0</v>
      </c>
      <c r="R9204" s="14">
        <v>3</v>
      </c>
      <c r="S9204" s="14">
        <v>0</v>
      </c>
      <c r="T9204" s="14" cm="1">
        <f t="array" ref="T9204">_xlfn.IFS(Table132[[#This Row],[percentages]]="",Table132[[#This Row],[percentages without NA]]/100,Table132[[#This Row],[percentages without NA]]="",Table132[[#This Row],[percentages]]/100)</f>
        <v>0</v>
      </c>
      <c r="U9204" s="14" t="str" cm="1">
        <f t="array" ref="U9204">_xlfn.IFS(Table132[[#This Row],[Disaggregation]]="All affected area","NA",Table132[[#This Row],[Disaggregation]]="Mantika",Table132[[#This Row],[Mantika]],Table132[[#This Row],[Disaggregation]]="Baladiya",Table132[[#This Row],[Mantika]])</f>
        <v>Benghazi</v>
      </c>
      <c r="V9204" s="14" t="str" cm="1">
        <f t="array" ref="V9204">_xlfn.IFS(Table132[[#This Row],[Disaggregation]]="All affected area","All affected area",Table132[[#This Row],[Disaggregation]]="Mantika",Table132[[#This Row],[Mantika]],Table132[[#This Row],[Disaggregation]]="Baladiya",Table132[[#This Row],[Baladiya]])</f>
        <v>Suloug</v>
      </c>
    </row>
    <row r="9205" spans="1:22" x14ac:dyDescent="0.35">
      <c r="A9205" s="14" t="s">
        <v>69</v>
      </c>
      <c r="B9205" s="14" t="s">
        <v>11</v>
      </c>
      <c r="C9205" s="14" t="s">
        <v>10</v>
      </c>
      <c r="D9205" s="14" t="s">
        <v>9</v>
      </c>
      <c r="E9205" s="14" t="s">
        <v>34</v>
      </c>
      <c r="F9205" s="14" t="s">
        <v>35</v>
      </c>
      <c r="G9205" s="14" t="s">
        <v>37</v>
      </c>
      <c r="H9205" s="14" t="s">
        <v>36</v>
      </c>
      <c r="I9205" s="14" t="s">
        <v>504</v>
      </c>
      <c r="J9205" s="14" t="s">
        <v>80</v>
      </c>
      <c r="K9205" s="14" t="s">
        <v>87</v>
      </c>
      <c r="M9205" s="14">
        <v>2</v>
      </c>
      <c r="R9205" s="14">
        <v>3</v>
      </c>
      <c r="S9205" s="14">
        <v>66.67</v>
      </c>
      <c r="T9205" s="14" cm="1">
        <f t="array" ref="T9205">_xlfn.IFS(Table132[[#This Row],[percentages]]="",Table132[[#This Row],[percentages without NA]]/100,Table132[[#This Row],[percentages without NA]]="",Table132[[#This Row],[percentages]]/100)</f>
        <v>0.66670000000000007</v>
      </c>
      <c r="U9205" s="14" t="str" cm="1">
        <f t="array" ref="U9205">_xlfn.IFS(Table132[[#This Row],[Disaggregation]]="All affected area","NA",Table132[[#This Row],[Disaggregation]]="Mantika",Table132[[#This Row],[Mantika]],Table132[[#This Row],[Disaggregation]]="Baladiya",Table132[[#This Row],[Mantika]])</f>
        <v>Benghazi</v>
      </c>
      <c r="V9205" s="14" t="str" cm="1">
        <f t="array" ref="V9205">_xlfn.IFS(Table132[[#This Row],[Disaggregation]]="All affected area","All affected area",Table132[[#This Row],[Disaggregation]]="Mantika",Table132[[#This Row],[Mantika]],Table132[[#This Row],[Disaggregation]]="Baladiya",Table132[[#This Row],[Baladiya]])</f>
        <v>Suloug</v>
      </c>
    </row>
    <row r="9206" spans="1:22" x14ac:dyDescent="0.35">
      <c r="A9206" s="14" t="s">
        <v>69</v>
      </c>
      <c r="B9206" s="14" t="s">
        <v>11</v>
      </c>
      <c r="C9206" s="14" t="s">
        <v>10</v>
      </c>
      <c r="D9206" s="14" t="s">
        <v>9</v>
      </c>
      <c r="E9206" s="14" t="s">
        <v>34</v>
      </c>
      <c r="F9206" s="14" t="s">
        <v>35</v>
      </c>
      <c r="G9206" s="14" t="s">
        <v>37</v>
      </c>
      <c r="H9206" s="14" t="s">
        <v>36</v>
      </c>
      <c r="I9206" s="14" t="s">
        <v>504</v>
      </c>
      <c r="J9206" s="14" t="s">
        <v>80</v>
      </c>
      <c r="K9206" s="14" t="s">
        <v>86</v>
      </c>
      <c r="M9206" s="14">
        <v>0</v>
      </c>
      <c r="R9206" s="14">
        <v>3</v>
      </c>
      <c r="S9206" s="14">
        <v>0</v>
      </c>
      <c r="T9206" s="14" cm="1">
        <f t="array" ref="T9206">_xlfn.IFS(Table132[[#This Row],[percentages]]="",Table132[[#This Row],[percentages without NA]]/100,Table132[[#This Row],[percentages without NA]]="",Table132[[#This Row],[percentages]]/100)</f>
        <v>0</v>
      </c>
      <c r="U9206" s="14" t="str" cm="1">
        <f t="array" ref="U9206">_xlfn.IFS(Table132[[#This Row],[Disaggregation]]="All affected area","NA",Table132[[#This Row],[Disaggregation]]="Mantika",Table132[[#This Row],[Mantika]],Table132[[#This Row],[Disaggregation]]="Baladiya",Table132[[#This Row],[Mantika]])</f>
        <v>Benghazi</v>
      </c>
      <c r="V9206" s="14" t="str" cm="1">
        <f t="array" ref="V9206">_xlfn.IFS(Table132[[#This Row],[Disaggregation]]="All affected area","All affected area",Table132[[#This Row],[Disaggregation]]="Mantika",Table132[[#This Row],[Mantika]],Table132[[#This Row],[Disaggregation]]="Baladiya",Table132[[#This Row],[Baladiya]])</f>
        <v>Suloug</v>
      </c>
    </row>
    <row r="9207" spans="1:22" x14ac:dyDescent="0.35">
      <c r="A9207" s="14" t="s">
        <v>69</v>
      </c>
      <c r="B9207" s="14" t="s">
        <v>11</v>
      </c>
      <c r="C9207" s="14" t="s">
        <v>10</v>
      </c>
      <c r="D9207" s="14" t="s">
        <v>9</v>
      </c>
      <c r="E9207" s="14" t="s">
        <v>34</v>
      </c>
      <c r="F9207" s="14" t="s">
        <v>35</v>
      </c>
      <c r="G9207" s="14" t="s">
        <v>37</v>
      </c>
      <c r="H9207" s="14" t="s">
        <v>36</v>
      </c>
      <c r="I9207" s="14" t="s">
        <v>504</v>
      </c>
      <c r="J9207" s="14" t="s">
        <v>80</v>
      </c>
      <c r="K9207" s="14" t="s">
        <v>85</v>
      </c>
      <c r="M9207" s="14">
        <v>0</v>
      </c>
      <c r="R9207" s="14">
        <v>3</v>
      </c>
      <c r="S9207" s="14">
        <v>0</v>
      </c>
      <c r="T9207" s="14" cm="1">
        <f t="array" ref="T9207">_xlfn.IFS(Table132[[#This Row],[percentages]]="",Table132[[#This Row],[percentages without NA]]/100,Table132[[#This Row],[percentages without NA]]="",Table132[[#This Row],[percentages]]/100)</f>
        <v>0</v>
      </c>
      <c r="U9207" s="14" t="str" cm="1">
        <f t="array" ref="U9207">_xlfn.IFS(Table132[[#This Row],[Disaggregation]]="All affected area","NA",Table132[[#This Row],[Disaggregation]]="Mantika",Table132[[#This Row],[Mantika]],Table132[[#This Row],[Disaggregation]]="Baladiya",Table132[[#This Row],[Mantika]])</f>
        <v>Benghazi</v>
      </c>
      <c r="V9207" s="14" t="str" cm="1">
        <f t="array" ref="V9207">_xlfn.IFS(Table132[[#This Row],[Disaggregation]]="All affected area","All affected area",Table132[[#This Row],[Disaggregation]]="Mantika",Table132[[#This Row],[Mantika]],Table132[[#This Row],[Disaggregation]]="Baladiya",Table132[[#This Row],[Baladiya]])</f>
        <v>Suloug</v>
      </c>
    </row>
    <row r="9208" spans="1:22" x14ac:dyDescent="0.35">
      <c r="A9208" s="14" t="s">
        <v>69</v>
      </c>
      <c r="B9208" s="14" t="s">
        <v>11</v>
      </c>
      <c r="C9208" s="14" t="s">
        <v>10</v>
      </c>
      <c r="D9208" s="14" t="s">
        <v>9</v>
      </c>
      <c r="E9208" s="14" t="s">
        <v>34</v>
      </c>
      <c r="F9208" s="14" t="s">
        <v>35</v>
      </c>
      <c r="G9208" s="14" t="s">
        <v>37</v>
      </c>
      <c r="H9208" s="14" t="s">
        <v>36</v>
      </c>
      <c r="I9208" s="14" t="s">
        <v>504</v>
      </c>
      <c r="J9208" s="14" t="s">
        <v>80</v>
      </c>
      <c r="K9208" s="14" t="s">
        <v>84</v>
      </c>
      <c r="M9208" s="14">
        <v>0</v>
      </c>
      <c r="R9208" s="14">
        <v>3</v>
      </c>
      <c r="S9208" s="14">
        <v>0</v>
      </c>
      <c r="T9208" s="14" cm="1">
        <f t="array" ref="T9208">_xlfn.IFS(Table132[[#This Row],[percentages]]="",Table132[[#This Row],[percentages without NA]]/100,Table132[[#This Row],[percentages without NA]]="",Table132[[#This Row],[percentages]]/100)</f>
        <v>0</v>
      </c>
      <c r="U9208" s="14" t="str" cm="1">
        <f t="array" ref="U9208">_xlfn.IFS(Table132[[#This Row],[Disaggregation]]="All affected area","NA",Table132[[#This Row],[Disaggregation]]="Mantika",Table132[[#This Row],[Mantika]],Table132[[#This Row],[Disaggregation]]="Baladiya",Table132[[#This Row],[Mantika]])</f>
        <v>Benghazi</v>
      </c>
      <c r="V9208" s="14" t="str" cm="1">
        <f t="array" ref="V9208">_xlfn.IFS(Table132[[#This Row],[Disaggregation]]="All affected area","All affected area",Table132[[#This Row],[Disaggregation]]="Mantika",Table132[[#This Row],[Mantika]],Table132[[#This Row],[Disaggregation]]="Baladiya",Table132[[#This Row],[Baladiya]])</f>
        <v>Suloug</v>
      </c>
    </row>
    <row r="9209" spans="1:22" x14ac:dyDescent="0.35">
      <c r="A9209" s="14" t="s">
        <v>69</v>
      </c>
      <c r="B9209" s="14" t="s">
        <v>11</v>
      </c>
      <c r="C9209" s="14" t="s">
        <v>10</v>
      </c>
      <c r="D9209" s="14" t="s">
        <v>9</v>
      </c>
      <c r="E9209" s="14" t="s">
        <v>34</v>
      </c>
      <c r="F9209" s="14" t="s">
        <v>35</v>
      </c>
      <c r="G9209" s="14" t="s">
        <v>37</v>
      </c>
      <c r="H9209" s="14" t="s">
        <v>36</v>
      </c>
      <c r="I9209" s="14" t="s">
        <v>504</v>
      </c>
      <c r="J9209" s="14" t="s">
        <v>80</v>
      </c>
      <c r="K9209" s="14" t="s">
        <v>83</v>
      </c>
      <c r="M9209" s="14">
        <v>0</v>
      </c>
      <c r="R9209" s="14">
        <v>3</v>
      </c>
      <c r="S9209" s="14">
        <v>0</v>
      </c>
      <c r="T9209" s="14" cm="1">
        <f t="array" ref="T9209">_xlfn.IFS(Table132[[#This Row],[percentages]]="",Table132[[#This Row],[percentages without NA]]/100,Table132[[#This Row],[percentages without NA]]="",Table132[[#This Row],[percentages]]/100)</f>
        <v>0</v>
      </c>
      <c r="U9209" s="14" t="str" cm="1">
        <f t="array" ref="U9209">_xlfn.IFS(Table132[[#This Row],[Disaggregation]]="All affected area","NA",Table132[[#This Row],[Disaggregation]]="Mantika",Table132[[#This Row],[Mantika]],Table132[[#This Row],[Disaggregation]]="Baladiya",Table132[[#This Row],[Mantika]])</f>
        <v>Benghazi</v>
      </c>
      <c r="V9209" s="14" t="str" cm="1">
        <f t="array" ref="V9209">_xlfn.IFS(Table132[[#This Row],[Disaggregation]]="All affected area","All affected area",Table132[[#This Row],[Disaggregation]]="Mantika",Table132[[#This Row],[Mantika]],Table132[[#This Row],[Disaggregation]]="Baladiya",Table132[[#This Row],[Baladiya]])</f>
        <v>Suloug</v>
      </c>
    </row>
    <row r="9210" spans="1:22" x14ac:dyDescent="0.35">
      <c r="A9210" s="14" t="s">
        <v>69</v>
      </c>
      <c r="B9210" s="14" t="s">
        <v>11</v>
      </c>
      <c r="C9210" s="14" t="s">
        <v>10</v>
      </c>
      <c r="D9210" s="14" t="s">
        <v>9</v>
      </c>
      <c r="E9210" s="14" t="s">
        <v>34</v>
      </c>
      <c r="F9210" s="14" t="s">
        <v>35</v>
      </c>
      <c r="G9210" s="14" t="s">
        <v>37</v>
      </c>
      <c r="H9210" s="14" t="s">
        <v>36</v>
      </c>
      <c r="I9210" s="14" t="s">
        <v>504</v>
      </c>
      <c r="J9210" s="14" t="s">
        <v>80</v>
      </c>
      <c r="K9210" s="14" t="s">
        <v>82</v>
      </c>
      <c r="M9210" s="14">
        <v>0</v>
      </c>
      <c r="R9210" s="14">
        <v>3</v>
      </c>
      <c r="S9210" s="14">
        <v>0</v>
      </c>
      <c r="T9210" s="14" cm="1">
        <f t="array" ref="T9210">_xlfn.IFS(Table132[[#This Row],[percentages]]="",Table132[[#This Row],[percentages without NA]]/100,Table132[[#This Row],[percentages without NA]]="",Table132[[#This Row],[percentages]]/100)</f>
        <v>0</v>
      </c>
      <c r="U9210" s="14" t="str" cm="1">
        <f t="array" ref="U9210">_xlfn.IFS(Table132[[#This Row],[Disaggregation]]="All affected area","NA",Table132[[#This Row],[Disaggregation]]="Mantika",Table132[[#This Row],[Mantika]],Table132[[#This Row],[Disaggregation]]="Baladiya",Table132[[#This Row],[Mantika]])</f>
        <v>Benghazi</v>
      </c>
      <c r="V9210" s="14" t="str" cm="1">
        <f t="array" ref="V9210">_xlfn.IFS(Table132[[#This Row],[Disaggregation]]="All affected area","All affected area",Table132[[#This Row],[Disaggregation]]="Mantika",Table132[[#This Row],[Mantika]],Table132[[#This Row],[Disaggregation]]="Baladiya",Table132[[#This Row],[Baladiya]])</f>
        <v>Suloug</v>
      </c>
    </row>
    <row r="9211" spans="1:22" x14ac:dyDescent="0.35">
      <c r="A9211" s="14" t="s">
        <v>69</v>
      </c>
      <c r="B9211" s="14" t="s">
        <v>11</v>
      </c>
      <c r="C9211" s="14" t="s">
        <v>10</v>
      </c>
      <c r="D9211" s="14" t="s">
        <v>9</v>
      </c>
      <c r="E9211" s="14" t="s">
        <v>34</v>
      </c>
      <c r="F9211" s="14" t="s">
        <v>35</v>
      </c>
      <c r="G9211" s="14" t="s">
        <v>37</v>
      </c>
      <c r="H9211" s="14" t="s">
        <v>36</v>
      </c>
      <c r="I9211" s="14" t="s">
        <v>504</v>
      </c>
      <c r="J9211" s="14" t="s">
        <v>80</v>
      </c>
      <c r="K9211" s="14" t="s">
        <v>73</v>
      </c>
      <c r="M9211" s="14">
        <v>0</v>
      </c>
      <c r="R9211" s="14">
        <v>3</v>
      </c>
      <c r="S9211" s="14">
        <v>0</v>
      </c>
      <c r="T9211" s="14" cm="1">
        <f t="array" ref="T9211">_xlfn.IFS(Table132[[#This Row],[percentages]]="",Table132[[#This Row],[percentages without NA]]/100,Table132[[#This Row],[percentages without NA]]="",Table132[[#This Row],[percentages]]/100)</f>
        <v>0</v>
      </c>
      <c r="U9211" s="14" t="str" cm="1">
        <f t="array" ref="U9211">_xlfn.IFS(Table132[[#This Row],[Disaggregation]]="All affected area","NA",Table132[[#This Row],[Disaggregation]]="Mantika",Table132[[#This Row],[Mantika]],Table132[[#This Row],[Disaggregation]]="Baladiya",Table132[[#This Row],[Mantika]])</f>
        <v>Benghazi</v>
      </c>
      <c r="V9211" s="14" t="str" cm="1">
        <f t="array" ref="V9211">_xlfn.IFS(Table132[[#This Row],[Disaggregation]]="All affected area","All affected area",Table132[[#This Row],[Disaggregation]]="Mantika",Table132[[#This Row],[Mantika]],Table132[[#This Row],[Disaggregation]]="Baladiya",Table132[[#This Row],[Baladiya]])</f>
        <v>Suloug</v>
      </c>
    </row>
    <row r="9212" spans="1:22" x14ac:dyDescent="0.35">
      <c r="A9212" s="14" t="s">
        <v>69</v>
      </c>
      <c r="B9212" s="14" t="s">
        <v>11</v>
      </c>
      <c r="C9212" s="14" t="s">
        <v>10</v>
      </c>
      <c r="D9212" s="14" t="s">
        <v>9</v>
      </c>
      <c r="E9212" s="14" t="s">
        <v>34</v>
      </c>
      <c r="F9212" s="14" t="s">
        <v>35</v>
      </c>
      <c r="G9212" s="14" t="s">
        <v>37</v>
      </c>
      <c r="H9212" s="14" t="s">
        <v>36</v>
      </c>
      <c r="I9212" s="14" t="s">
        <v>504</v>
      </c>
      <c r="J9212" s="14" t="s">
        <v>80</v>
      </c>
      <c r="K9212" s="14" t="s">
        <v>81</v>
      </c>
      <c r="M9212" s="14">
        <v>0</v>
      </c>
      <c r="R9212" s="14">
        <v>3</v>
      </c>
      <c r="S9212" s="14">
        <v>0</v>
      </c>
      <c r="T9212" s="14" cm="1">
        <f t="array" ref="T9212">_xlfn.IFS(Table132[[#This Row],[percentages]]="",Table132[[#This Row],[percentages without NA]]/100,Table132[[#This Row],[percentages without NA]]="",Table132[[#This Row],[percentages]]/100)</f>
        <v>0</v>
      </c>
      <c r="U9212" s="14" t="str" cm="1">
        <f t="array" ref="U9212">_xlfn.IFS(Table132[[#This Row],[Disaggregation]]="All affected area","NA",Table132[[#This Row],[Disaggregation]]="Mantika",Table132[[#This Row],[Mantika]],Table132[[#This Row],[Disaggregation]]="Baladiya",Table132[[#This Row],[Mantika]])</f>
        <v>Benghazi</v>
      </c>
      <c r="V9212" s="14" t="str" cm="1">
        <f t="array" ref="V9212">_xlfn.IFS(Table132[[#This Row],[Disaggregation]]="All affected area","All affected area",Table132[[#This Row],[Disaggregation]]="Mantika",Table132[[#This Row],[Mantika]],Table132[[#This Row],[Disaggregation]]="Baladiya",Table132[[#This Row],[Baladiya]])</f>
        <v>Suloug</v>
      </c>
    </row>
    <row r="9213" spans="1:22" x14ac:dyDescent="0.35">
      <c r="A9213" s="14" t="s">
        <v>69</v>
      </c>
      <c r="B9213" s="14" t="s">
        <v>11</v>
      </c>
      <c r="C9213" s="14" t="s">
        <v>10</v>
      </c>
      <c r="D9213" s="14" t="s">
        <v>9</v>
      </c>
      <c r="E9213" s="14" t="s">
        <v>34</v>
      </c>
      <c r="F9213" s="14" t="s">
        <v>35</v>
      </c>
      <c r="G9213" s="14" t="s">
        <v>37</v>
      </c>
      <c r="H9213" s="14" t="s">
        <v>36</v>
      </c>
      <c r="I9213" s="14" t="s">
        <v>504</v>
      </c>
      <c r="J9213" s="14" t="s">
        <v>80</v>
      </c>
      <c r="K9213" s="14" t="s">
        <v>79</v>
      </c>
      <c r="M9213" s="14">
        <v>0</v>
      </c>
      <c r="R9213" s="14">
        <v>3</v>
      </c>
      <c r="S9213" s="14">
        <v>0</v>
      </c>
      <c r="T9213" s="14" cm="1">
        <f t="array" ref="T9213">_xlfn.IFS(Table132[[#This Row],[percentages]]="",Table132[[#This Row],[percentages without NA]]/100,Table132[[#This Row],[percentages without NA]]="",Table132[[#This Row],[percentages]]/100)</f>
        <v>0</v>
      </c>
      <c r="U9213" s="14" t="str" cm="1">
        <f t="array" ref="U9213">_xlfn.IFS(Table132[[#This Row],[Disaggregation]]="All affected area","NA",Table132[[#This Row],[Disaggregation]]="Mantika",Table132[[#This Row],[Mantika]],Table132[[#This Row],[Disaggregation]]="Baladiya",Table132[[#This Row],[Mantika]])</f>
        <v>Benghazi</v>
      </c>
      <c r="V9213" s="14" t="str" cm="1">
        <f t="array" ref="V9213">_xlfn.IFS(Table132[[#This Row],[Disaggregation]]="All affected area","All affected area",Table132[[#This Row],[Disaggregation]]="Mantika",Table132[[#This Row],[Mantika]],Table132[[#This Row],[Disaggregation]]="Baladiya",Table132[[#This Row],[Baladiya]])</f>
        <v>Suloug</v>
      </c>
    </row>
    <row r="9214" spans="1:22" x14ac:dyDescent="0.35">
      <c r="A9214" s="14" t="s">
        <v>69</v>
      </c>
      <c r="B9214" s="14" t="s">
        <v>11</v>
      </c>
      <c r="C9214" s="14" t="s">
        <v>10</v>
      </c>
      <c r="D9214" s="14" t="s">
        <v>9</v>
      </c>
      <c r="E9214" s="14" t="s">
        <v>34</v>
      </c>
      <c r="F9214" s="14" t="s">
        <v>35</v>
      </c>
      <c r="G9214" s="14" t="s">
        <v>34</v>
      </c>
      <c r="H9214" s="14" t="s">
        <v>33</v>
      </c>
      <c r="I9214" s="14" t="s">
        <v>504</v>
      </c>
      <c r="J9214" s="14" t="s">
        <v>80</v>
      </c>
      <c r="K9214" s="14" t="s">
        <v>98</v>
      </c>
      <c r="M9214" s="14">
        <v>3</v>
      </c>
      <c r="R9214" s="14">
        <v>14</v>
      </c>
      <c r="S9214" s="14">
        <v>21.43</v>
      </c>
      <c r="T9214" s="14" cm="1">
        <f t="array" ref="T9214">_xlfn.IFS(Table132[[#This Row],[percentages]]="",Table132[[#This Row],[percentages without NA]]/100,Table132[[#This Row],[percentages without NA]]="",Table132[[#This Row],[percentages]]/100)</f>
        <v>0.21429999999999999</v>
      </c>
      <c r="U9214" s="14" t="str" cm="1">
        <f t="array" ref="U9214">_xlfn.IFS(Table132[[#This Row],[Disaggregation]]="All affected area","NA",Table132[[#This Row],[Disaggregation]]="Mantika",Table132[[#This Row],[Mantika]],Table132[[#This Row],[Disaggregation]]="Baladiya",Table132[[#This Row],[Mantika]])</f>
        <v>Benghazi</v>
      </c>
      <c r="V9214" s="14" t="str" cm="1">
        <f t="array" ref="V9214">_xlfn.IFS(Table132[[#This Row],[Disaggregation]]="All affected area","All affected area",Table132[[#This Row],[Disaggregation]]="Mantika",Table132[[#This Row],[Mantika]],Table132[[#This Row],[Disaggregation]]="Baladiya",Table132[[#This Row],[Baladiya]])</f>
        <v>Benghazi</v>
      </c>
    </row>
    <row r="9215" spans="1:22" x14ac:dyDescent="0.35">
      <c r="A9215" s="14" t="s">
        <v>69</v>
      </c>
      <c r="B9215" s="14" t="s">
        <v>11</v>
      </c>
      <c r="C9215" s="14" t="s">
        <v>10</v>
      </c>
      <c r="D9215" s="14" t="s">
        <v>9</v>
      </c>
      <c r="E9215" s="14" t="s">
        <v>34</v>
      </c>
      <c r="F9215" s="14" t="s">
        <v>35</v>
      </c>
      <c r="G9215" s="14" t="s">
        <v>34</v>
      </c>
      <c r="H9215" s="14" t="s">
        <v>33</v>
      </c>
      <c r="I9215" s="14" t="s">
        <v>504</v>
      </c>
      <c r="J9215" s="14" t="s">
        <v>80</v>
      </c>
      <c r="K9215" s="14" t="s">
        <v>97</v>
      </c>
      <c r="M9215" s="14">
        <v>0</v>
      </c>
      <c r="R9215" s="14">
        <v>14</v>
      </c>
      <c r="S9215" s="14">
        <v>0</v>
      </c>
      <c r="T9215" s="14" cm="1">
        <f t="array" ref="T9215">_xlfn.IFS(Table132[[#This Row],[percentages]]="",Table132[[#This Row],[percentages without NA]]/100,Table132[[#This Row],[percentages without NA]]="",Table132[[#This Row],[percentages]]/100)</f>
        <v>0</v>
      </c>
      <c r="U9215" s="14" t="str" cm="1">
        <f t="array" ref="U9215">_xlfn.IFS(Table132[[#This Row],[Disaggregation]]="All affected area","NA",Table132[[#This Row],[Disaggregation]]="Mantika",Table132[[#This Row],[Mantika]],Table132[[#This Row],[Disaggregation]]="Baladiya",Table132[[#This Row],[Mantika]])</f>
        <v>Benghazi</v>
      </c>
      <c r="V9215" s="14" t="str" cm="1">
        <f t="array" ref="V9215">_xlfn.IFS(Table132[[#This Row],[Disaggregation]]="All affected area","All affected area",Table132[[#This Row],[Disaggregation]]="Mantika",Table132[[#This Row],[Mantika]],Table132[[#This Row],[Disaggregation]]="Baladiya",Table132[[#This Row],[Baladiya]])</f>
        <v>Benghazi</v>
      </c>
    </row>
    <row r="9216" spans="1:22" x14ac:dyDescent="0.35">
      <c r="A9216" s="14" t="s">
        <v>69</v>
      </c>
      <c r="B9216" s="14" t="s">
        <v>11</v>
      </c>
      <c r="C9216" s="14" t="s">
        <v>10</v>
      </c>
      <c r="D9216" s="14" t="s">
        <v>9</v>
      </c>
      <c r="E9216" s="14" t="s">
        <v>34</v>
      </c>
      <c r="F9216" s="14" t="s">
        <v>35</v>
      </c>
      <c r="G9216" s="14" t="s">
        <v>34</v>
      </c>
      <c r="H9216" s="14" t="s">
        <v>33</v>
      </c>
      <c r="I9216" s="14" t="s">
        <v>504</v>
      </c>
      <c r="J9216" s="14" t="s">
        <v>80</v>
      </c>
      <c r="K9216" s="14" t="s">
        <v>96</v>
      </c>
      <c r="M9216" s="14">
        <v>0</v>
      </c>
      <c r="R9216" s="14">
        <v>14</v>
      </c>
      <c r="S9216" s="14">
        <v>0</v>
      </c>
      <c r="T9216" s="14" cm="1">
        <f t="array" ref="T9216">_xlfn.IFS(Table132[[#This Row],[percentages]]="",Table132[[#This Row],[percentages without NA]]/100,Table132[[#This Row],[percentages without NA]]="",Table132[[#This Row],[percentages]]/100)</f>
        <v>0</v>
      </c>
      <c r="U9216" s="14" t="str" cm="1">
        <f t="array" ref="U9216">_xlfn.IFS(Table132[[#This Row],[Disaggregation]]="All affected area","NA",Table132[[#This Row],[Disaggregation]]="Mantika",Table132[[#This Row],[Mantika]],Table132[[#This Row],[Disaggregation]]="Baladiya",Table132[[#This Row],[Mantika]])</f>
        <v>Benghazi</v>
      </c>
      <c r="V9216" s="14" t="str" cm="1">
        <f t="array" ref="V9216">_xlfn.IFS(Table132[[#This Row],[Disaggregation]]="All affected area","All affected area",Table132[[#This Row],[Disaggregation]]="Mantika",Table132[[#This Row],[Mantika]],Table132[[#This Row],[Disaggregation]]="Baladiya",Table132[[#This Row],[Baladiya]])</f>
        <v>Benghazi</v>
      </c>
    </row>
    <row r="9217" spans="1:22" x14ac:dyDescent="0.35">
      <c r="A9217" s="14" t="s">
        <v>69</v>
      </c>
      <c r="B9217" s="14" t="s">
        <v>11</v>
      </c>
      <c r="C9217" s="14" t="s">
        <v>10</v>
      </c>
      <c r="D9217" s="14" t="s">
        <v>9</v>
      </c>
      <c r="E9217" s="14" t="s">
        <v>34</v>
      </c>
      <c r="F9217" s="14" t="s">
        <v>35</v>
      </c>
      <c r="G9217" s="14" t="s">
        <v>34</v>
      </c>
      <c r="H9217" s="14" t="s">
        <v>33</v>
      </c>
      <c r="I9217" s="14" t="s">
        <v>504</v>
      </c>
      <c r="J9217" s="14" t="s">
        <v>80</v>
      </c>
      <c r="K9217" s="14" t="s">
        <v>95</v>
      </c>
      <c r="M9217" s="14">
        <v>1</v>
      </c>
      <c r="R9217" s="14">
        <v>14</v>
      </c>
      <c r="S9217" s="14">
        <v>7.14</v>
      </c>
      <c r="T9217" s="14" cm="1">
        <f t="array" ref="T9217">_xlfn.IFS(Table132[[#This Row],[percentages]]="",Table132[[#This Row],[percentages without NA]]/100,Table132[[#This Row],[percentages without NA]]="",Table132[[#This Row],[percentages]]/100)</f>
        <v>7.1399999999999991E-2</v>
      </c>
      <c r="U9217" s="14" t="str" cm="1">
        <f t="array" ref="U9217">_xlfn.IFS(Table132[[#This Row],[Disaggregation]]="All affected area","NA",Table132[[#This Row],[Disaggregation]]="Mantika",Table132[[#This Row],[Mantika]],Table132[[#This Row],[Disaggregation]]="Baladiya",Table132[[#This Row],[Mantika]])</f>
        <v>Benghazi</v>
      </c>
      <c r="V9217" s="14" t="str" cm="1">
        <f t="array" ref="V9217">_xlfn.IFS(Table132[[#This Row],[Disaggregation]]="All affected area","All affected area",Table132[[#This Row],[Disaggregation]]="Mantika",Table132[[#This Row],[Mantika]],Table132[[#This Row],[Disaggregation]]="Baladiya",Table132[[#This Row],[Baladiya]])</f>
        <v>Benghazi</v>
      </c>
    </row>
    <row r="9218" spans="1:22" x14ac:dyDescent="0.35">
      <c r="A9218" s="14" t="s">
        <v>69</v>
      </c>
      <c r="B9218" s="14" t="s">
        <v>11</v>
      </c>
      <c r="C9218" s="14" t="s">
        <v>10</v>
      </c>
      <c r="D9218" s="14" t="s">
        <v>9</v>
      </c>
      <c r="E9218" s="14" t="s">
        <v>34</v>
      </c>
      <c r="F9218" s="14" t="s">
        <v>35</v>
      </c>
      <c r="G9218" s="14" t="s">
        <v>34</v>
      </c>
      <c r="H9218" s="14" t="s">
        <v>33</v>
      </c>
      <c r="I9218" s="14" t="s">
        <v>504</v>
      </c>
      <c r="J9218" s="14" t="s">
        <v>80</v>
      </c>
      <c r="K9218" s="14" t="s">
        <v>94</v>
      </c>
      <c r="M9218" s="14">
        <v>1</v>
      </c>
      <c r="R9218" s="14">
        <v>14</v>
      </c>
      <c r="S9218" s="14">
        <v>7.14</v>
      </c>
      <c r="T9218" s="14" cm="1">
        <f t="array" ref="T9218">_xlfn.IFS(Table132[[#This Row],[percentages]]="",Table132[[#This Row],[percentages without NA]]/100,Table132[[#This Row],[percentages without NA]]="",Table132[[#This Row],[percentages]]/100)</f>
        <v>7.1399999999999991E-2</v>
      </c>
      <c r="U9218" s="14" t="str" cm="1">
        <f t="array" ref="U9218">_xlfn.IFS(Table132[[#This Row],[Disaggregation]]="All affected area","NA",Table132[[#This Row],[Disaggregation]]="Mantika",Table132[[#This Row],[Mantika]],Table132[[#This Row],[Disaggregation]]="Baladiya",Table132[[#This Row],[Mantika]])</f>
        <v>Benghazi</v>
      </c>
      <c r="V9218" s="14" t="str" cm="1">
        <f t="array" ref="V9218">_xlfn.IFS(Table132[[#This Row],[Disaggregation]]="All affected area","All affected area",Table132[[#This Row],[Disaggregation]]="Mantika",Table132[[#This Row],[Mantika]],Table132[[#This Row],[Disaggregation]]="Baladiya",Table132[[#This Row],[Baladiya]])</f>
        <v>Benghazi</v>
      </c>
    </row>
    <row r="9219" spans="1:22" x14ac:dyDescent="0.35">
      <c r="A9219" s="14" t="s">
        <v>69</v>
      </c>
      <c r="B9219" s="14" t="s">
        <v>11</v>
      </c>
      <c r="C9219" s="14" t="s">
        <v>10</v>
      </c>
      <c r="D9219" s="14" t="s">
        <v>9</v>
      </c>
      <c r="E9219" s="14" t="s">
        <v>34</v>
      </c>
      <c r="F9219" s="14" t="s">
        <v>35</v>
      </c>
      <c r="G9219" s="14" t="s">
        <v>34</v>
      </c>
      <c r="H9219" s="14" t="s">
        <v>33</v>
      </c>
      <c r="I9219" s="14" t="s">
        <v>504</v>
      </c>
      <c r="J9219" s="14" t="s">
        <v>80</v>
      </c>
      <c r="K9219" s="14" t="s">
        <v>93</v>
      </c>
      <c r="M9219" s="14">
        <v>11</v>
      </c>
      <c r="R9219" s="14">
        <v>14</v>
      </c>
      <c r="S9219" s="14">
        <v>78.569999999999993</v>
      </c>
      <c r="T9219" s="14" cm="1">
        <f t="array" ref="T9219">_xlfn.IFS(Table132[[#This Row],[percentages]]="",Table132[[#This Row],[percentages without NA]]/100,Table132[[#This Row],[percentages without NA]]="",Table132[[#This Row],[percentages]]/100)</f>
        <v>0.78569999999999995</v>
      </c>
      <c r="U9219" s="14" t="str" cm="1">
        <f t="array" ref="U9219">_xlfn.IFS(Table132[[#This Row],[Disaggregation]]="All affected area","NA",Table132[[#This Row],[Disaggregation]]="Mantika",Table132[[#This Row],[Mantika]],Table132[[#This Row],[Disaggregation]]="Baladiya",Table132[[#This Row],[Mantika]])</f>
        <v>Benghazi</v>
      </c>
      <c r="V9219" s="14" t="str" cm="1">
        <f t="array" ref="V9219">_xlfn.IFS(Table132[[#This Row],[Disaggregation]]="All affected area","All affected area",Table132[[#This Row],[Disaggregation]]="Mantika",Table132[[#This Row],[Mantika]],Table132[[#This Row],[Disaggregation]]="Baladiya",Table132[[#This Row],[Baladiya]])</f>
        <v>Benghazi</v>
      </c>
    </row>
    <row r="9220" spans="1:22" x14ac:dyDescent="0.35">
      <c r="A9220" s="14" t="s">
        <v>69</v>
      </c>
      <c r="B9220" s="14" t="s">
        <v>11</v>
      </c>
      <c r="C9220" s="14" t="s">
        <v>10</v>
      </c>
      <c r="D9220" s="14" t="s">
        <v>9</v>
      </c>
      <c r="E9220" s="14" t="s">
        <v>34</v>
      </c>
      <c r="F9220" s="14" t="s">
        <v>35</v>
      </c>
      <c r="G9220" s="14" t="s">
        <v>34</v>
      </c>
      <c r="H9220" s="14" t="s">
        <v>33</v>
      </c>
      <c r="I9220" s="14" t="s">
        <v>504</v>
      </c>
      <c r="J9220" s="14" t="s">
        <v>80</v>
      </c>
      <c r="K9220" s="14" t="s">
        <v>92</v>
      </c>
      <c r="M9220" s="14">
        <v>11</v>
      </c>
      <c r="R9220" s="14">
        <v>14</v>
      </c>
      <c r="S9220" s="14">
        <v>78.569999999999993</v>
      </c>
      <c r="T9220" s="14" cm="1">
        <f t="array" ref="T9220">_xlfn.IFS(Table132[[#This Row],[percentages]]="",Table132[[#This Row],[percentages without NA]]/100,Table132[[#This Row],[percentages without NA]]="",Table132[[#This Row],[percentages]]/100)</f>
        <v>0.78569999999999995</v>
      </c>
      <c r="U9220" s="14" t="str" cm="1">
        <f t="array" ref="U9220">_xlfn.IFS(Table132[[#This Row],[Disaggregation]]="All affected area","NA",Table132[[#This Row],[Disaggregation]]="Mantika",Table132[[#This Row],[Mantika]],Table132[[#This Row],[Disaggregation]]="Baladiya",Table132[[#This Row],[Mantika]])</f>
        <v>Benghazi</v>
      </c>
      <c r="V9220" s="14" t="str" cm="1">
        <f t="array" ref="V9220">_xlfn.IFS(Table132[[#This Row],[Disaggregation]]="All affected area","All affected area",Table132[[#This Row],[Disaggregation]]="Mantika",Table132[[#This Row],[Mantika]],Table132[[#This Row],[Disaggregation]]="Baladiya",Table132[[#This Row],[Baladiya]])</f>
        <v>Benghazi</v>
      </c>
    </row>
    <row r="9221" spans="1:22" x14ac:dyDescent="0.35">
      <c r="A9221" s="14" t="s">
        <v>69</v>
      </c>
      <c r="B9221" s="14" t="s">
        <v>11</v>
      </c>
      <c r="C9221" s="14" t="s">
        <v>10</v>
      </c>
      <c r="D9221" s="14" t="s">
        <v>9</v>
      </c>
      <c r="E9221" s="14" t="s">
        <v>34</v>
      </c>
      <c r="F9221" s="14" t="s">
        <v>35</v>
      </c>
      <c r="G9221" s="14" t="s">
        <v>34</v>
      </c>
      <c r="H9221" s="14" t="s">
        <v>33</v>
      </c>
      <c r="I9221" s="14" t="s">
        <v>504</v>
      </c>
      <c r="J9221" s="14" t="s">
        <v>80</v>
      </c>
      <c r="K9221" s="14" t="s">
        <v>91</v>
      </c>
      <c r="M9221" s="14">
        <v>0</v>
      </c>
      <c r="R9221" s="14">
        <v>14</v>
      </c>
      <c r="S9221" s="14">
        <v>0</v>
      </c>
      <c r="T9221" s="14" cm="1">
        <f t="array" ref="T9221">_xlfn.IFS(Table132[[#This Row],[percentages]]="",Table132[[#This Row],[percentages without NA]]/100,Table132[[#This Row],[percentages without NA]]="",Table132[[#This Row],[percentages]]/100)</f>
        <v>0</v>
      </c>
      <c r="U9221" s="14" t="str" cm="1">
        <f t="array" ref="U9221">_xlfn.IFS(Table132[[#This Row],[Disaggregation]]="All affected area","NA",Table132[[#This Row],[Disaggregation]]="Mantika",Table132[[#This Row],[Mantika]],Table132[[#This Row],[Disaggregation]]="Baladiya",Table132[[#This Row],[Mantika]])</f>
        <v>Benghazi</v>
      </c>
      <c r="V9221" s="14" t="str" cm="1">
        <f t="array" ref="V9221">_xlfn.IFS(Table132[[#This Row],[Disaggregation]]="All affected area","All affected area",Table132[[#This Row],[Disaggregation]]="Mantika",Table132[[#This Row],[Mantika]],Table132[[#This Row],[Disaggregation]]="Baladiya",Table132[[#This Row],[Baladiya]])</f>
        <v>Benghazi</v>
      </c>
    </row>
    <row r="9222" spans="1:22" x14ac:dyDescent="0.35">
      <c r="A9222" s="14" t="s">
        <v>69</v>
      </c>
      <c r="B9222" s="14" t="s">
        <v>11</v>
      </c>
      <c r="C9222" s="14" t="s">
        <v>10</v>
      </c>
      <c r="D9222" s="14" t="s">
        <v>9</v>
      </c>
      <c r="E9222" s="14" t="s">
        <v>34</v>
      </c>
      <c r="F9222" s="14" t="s">
        <v>35</v>
      </c>
      <c r="G9222" s="14" t="s">
        <v>34</v>
      </c>
      <c r="H9222" s="14" t="s">
        <v>33</v>
      </c>
      <c r="I9222" s="14" t="s">
        <v>504</v>
      </c>
      <c r="J9222" s="14" t="s">
        <v>80</v>
      </c>
      <c r="K9222" s="14" t="s">
        <v>90</v>
      </c>
      <c r="M9222" s="14">
        <v>6</v>
      </c>
      <c r="R9222" s="14">
        <v>14</v>
      </c>
      <c r="S9222" s="14">
        <v>42.86</v>
      </c>
      <c r="T9222" s="14" cm="1">
        <f t="array" ref="T9222">_xlfn.IFS(Table132[[#This Row],[percentages]]="",Table132[[#This Row],[percentages without NA]]/100,Table132[[#This Row],[percentages without NA]]="",Table132[[#This Row],[percentages]]/100)</f>
        <v>0.42859999999999998</v>
      </c>
      <c r="U9222" s="14" t="str" cm="1">
        <f t="array" ref="U9222">_xlfn.IFS(Table132[[#This Row],[Disaggregation]]="All affected area","NA",Table132[[#This Row],[Disaggregation]]="Mantika",Table132[[#This Row],[Mantika]],Table132[[#This Row],[Disaggregation]]="Baladiya",Table132[[#This Row],[Mantika]])</f>
        <v>Benghazi</v>
      </c>
      <c r="V9222" s="14" t="str" cm="1">
        <f t="array" ref="V9222">_xlfn.IFS(Table132[[#This Row],[Disaggregation]]="All affected area","All affected area",Table132[[#This Row],[Disaggregation]]="Mantika",Table132[[#This Row],[Mantika]],Table132[[#This Row],[Disaggregation]]="Baladiya",Table132[[#This Row],[Baladiya]])</f>
        <v>Benghazi</v>
      </c>
    </row>
    <row r="9223" spans="1:22" x14ac:dyDescent="0.35">
      <c r="A9223" s="14" t="s">
        <v>69</v>
      </c>
      <c r="B9223" s="14" t="s">
        <v>11</v>
      </c>
      <c r="C9223" s="14" t="s">
        <v>10</v>
      </c>
      <c r="D9223" s="14" t="s">
        <v>9</v>
      </c>
      <c r="E9223" s="14" t="s">
        <v>34</v>
      </c>
      <c r="F9223" s="14" t="s">
        <v>35</v>
      </c>
      <c r="G9223" s="14" t="s">
        <v>34</v>
      </c>
      <c r="H9223" s="14" t="s">
        <v>33</v>
      </c>
      <c r="I9223" s="14" t="s">
        <v>504</v>
      </c>
      <c r="J9223" s="14" t="s">
        <v>80</v>
      </c>
      <c r="K9223" s="14" t="s">
        <v>89</v>
      </c>
      <c r="M9223" s="14">
        <v>12</v>
      </c>
      <c r="R9223" s="14">
        <v>14</v>
      </c>
      <c r="S9223" s="14">
        <v>85.71</v>
      </c>
      <c r="T9223" s="14" cm="1">
        <f t="array" ref="T9223">_xlfn.IFS(Table132[[#This Row],[percentages]]="",Table132[[#This Row],[percentages without NA]]/100,Table132[[#This Row],[percentages without NA]]="",Table132[[#This Row],[percentages]]/100)</f>
        <v>0.85709999999999997</v>
      </c>
      <c r="U9223" s="14" t="str" cm="1">
        <f t="array" ref="U9223">_xlfn.IFS(Table132[[#This Row],[Disaggregation]]="All affected area","NA",Table132[[#This Row],[Disaggregation]]="Mantika",Table132[[#This Row],[Mantika]],Table132[[#This Row],[Disaggregation]]="Baladiya",Table132[[#This Row],[Mantika]])</f>
        <v>Benghazi</v>
      </c>
      <c r="V9223" s="14" t="str" cm="1">
        <f t="array" ref="V9223">_xlfn.IFS(Table132[[#This Row],[Disaggregation]]="All affected area","All affected area",Table132[[#This Row],[Disaggregation]]="Mantika",Table132[[#This Row],[Mantika]],Table132[[#This Row],[Disaggregation]]="Baladiya",Table132[[#This Row],[Baladiya]])</f>
        <v>Benghazi</v>
      </c>
    </row>
    <row r="9224" spans="1:22" x14ac:dyDescent="0.35">
      <c r="A9224" s="14" t="s">
        <v>69</v>
      </c>
      <c r="B9224" s="14" t="s">
        <v>11</v>
      </c>
      <c r="C9224" s="14" t="s">
        <v>10</v>
      </c>
      <c r="D9224" s="14" t="s">
        <v>9</v>
      </c>
      <c r="E9224" s="14" t="s">
        <v>34</v>
      </c>
      <c r="F9224" s="14" t="s">
        <v>35</v>
      </c>
      <c r="G9224" s="14" t="s">
        <v>34</v>
      </c>
      <c r="H9224" s="14" t="s">
        <v>33</v>
      </c>
      <c r="I9224" s="14" t="s">
        <v>504</v>
      </c>
      <c r="J9224" s="14" t="s">
        <v>80</v>
      </c>
      <c r="K9224" s="14" t="s">
        <v>88</v>
      </c>
      <c r="M9224" s="14">
        <v>0</v>
      </c>
      <c r="R9224" s="14">
        <v>14</v>
      </c>
      <c r="S9224" s="14">
        <v>0</v>
      </c>
      <c r="T9224" s="14" cm="1">
        <f t="array" ref="T9224">_xlfn.IFS(Table132[[#This Row],[percentages]]="",Table132[[#This Row],[percentages without NA]]/100,Table132[[#This Row],[percentages without NA]]="",Table132[[#This Row],[percentages]]/100)</f>
        <v>0</v>
      </c>
      <c r="U9224" s="14" t="str" cm="1">
        <f t="array" ref="U9224">_xlfn.IFS(Table132[[#This Row],[Disaggregation]]="All affected area","NA",Table132[[#This Row],[Disaggregation]]="Mantika",Table132[[#This Row],[Mantika]],Table132[[#This Row],[Disaggregation]]="Baladiya",Table132[[#This Row],[Mantika]])</f>
        <v>Benghazi</v>
      </c>
      <c r="V9224" s="14" t="str" cm="1">
        <f t="array" ref="V9224">_xlfn.IFS(Table132[[#This Row],[Disaggregation]]="All affected area","All affected area",Table132[[#This Row],[Disaggregation]]="Mantika",Table132[[#This Row],[Mantika]],Table132[[#This Row],[Disaggregation]]="Baladiya",Table132[[#This Row],[Baladiya]])</f>
        <v>Benghazi</v>
      </c>
    </row>
    <row r="9225" spans="1:22" x14ac:dyDescent="0.35">
      <c r="A9225" s="14" t="s">
        <v>69</v>
      </c>
      <c r="B9225" s="14" t="s">
        <v>11</v>
      </c>
      <c r="C9225" s="14" t="s">
        <v>10</v>
      </c>
      <c r="D9225" s="14" t="s">
        <v>9</v>
      </c>
      <c r="E9225" s="14" t="s">
        <v>34</v>
      </c>
      <c r="F9225" s="14" t="s">
        <v>35</v>
      </c>
      <c r="G9225" s="14" t="s">
        <v>34</v>
      </c>
      <c r="H9225" s="14" t="s">
        <v>33</v>
      </c>
      <c r="I9225" s="14" t="s">
        <v>504</v>
      </c>
      <c r="J9225" s="14" t="s">
        <v>80</v>
      </c>
      <c r="K9225" s="14" t="s">
        <v>87</v>
      </c>
      <c r="M9225" s="14">
        <v>9</v>
      </c>
      <c r="R9225" s="14">
        <v>14</v>
      </c>
      <c r="S9225" s="14">
        <v>64.290000000000006</v>
      </c>
      <c r="T9225" s="14" cm="1">
        <f t="array" ref="T9225">_xlfn.IFS(Table132[[#This Row],[percentages]]="",Table132[[#This Row],[percentages without NA]]/100,Table132[[#This Row],[percentages without NA]]="",Table132[[#This Row],[percentages]]/100)</f>
        <v>0.64290000000000003</v>
      </c>
      <c r="U9225" s="14" t="str" cm="1">
        <f t="array" ref="U9225">_xlfn.IFS(Table132[[#This Row],[Disaggregation]]="All affected area","NA",Table132[[#This Row],[Disaggregation]]="Mantika",Table132[[#This Row],[Mantika]],Table132[[#This Row],[Disaggregation]]="Baladiya",Table132[[#This Row],[Mantika]])</f>
        <v>Benghazi</v>
      </c>
      <c r="V9225" s="14" t="str" cm="1">
        <f t="array" ref="V9225">_xlfn.IFS(Table132[[#This Row],[Disaggregation]]="All affected area","All affected area",Table132[[#This Row],[Disaggregation]]="Mantika",Table132[[#This Row],[Mantika]],Table132[[#This Row],[Disaggregation]]="Baladiya",Table132[[#This Row],[Baladiya]])</f>
        <v>Benghazi</v>
      </c>
    </row>
    <row r="9226" spans="1:22" x14ac:dyDescent="0.35">
      <c r="A9226" s="14" t="s">
        <v>69</v>
      </c>
      <c r="B9226" s="14" t="s">
        <v>11</v>
      </c>
      <c r="C9226" s="14" t="s">
        <v>10</v>
      </c>
      <c r="D9226" s="14" t="s">
        <v>9</v>
      </c>
      <c r="E9226" s="14" t="s">
        <v>34</v>
      </c>
      <c r="F9226" s="14" t="s">
        <v>35</v>
      </c>
      <c r="G9226" s="14" t="s">
        <v>34</v>
      </c>
      <c r="H9226" s="14" t="s">
        <v>33</v>
      </c>
      <c r="I9226" s="14" t="s">
        <v>504</v>
      </c>
      <c r="J9226" s="14" t="s">
        <v>80</v>
      </c>
      <c r="K9226" s="14" t="s">
        <v>86</v>
      </c>
      <c r="M9226" s="14">
        <v>4</v>
      </c>
      <c r="R9226" s="14">
        <v>14</v>
      </c>
      <c r="S9226" s="14">
        <v>28.57</v>
      </c>
      <c r="T9226" s="14" cm="1">
        <f t="array" ref="T9226">_xlfn.IFS(Table132[[#This Row],[percentages]]="",Table132[[#This Row],[percentages without NA]]/100,Table132[[#This Row],[percentages without NA]]="",Table132[[#This Row],[percentages]]/100)</f>
        <v>0.28570000000000001</v>
      </c>
      <c r="U9226" s="14" t="str" cm="1">
        <f t="array" ref="U9226">_xlfn.IFS(Table132[[#This Row],[Disaggregation]]="All affected area","NA",Table132[[#This Row],[Disaggregation]]="Mantika",Table132[[#This Row],[Mantika]],Table132[[#This Row],[Disaggregation]]="Baladiya",Table132[[#This Row],[Mantika]])</f>
        <v>Benghazi</v>
      </c>
      <c r="V9226" s="14" t="str" cm="1">
        <f t="array" ref="V9226">_xlfn.IFS(Table132[[#This Row],[Disaggregation]]="All affected area","All affected area",Table132[[#This Row],[Disaggregation]]="Mantika",Table132[[#This Row],[Mantika]],Table132[[#This Row],[Disaggregation]]="Baladiya",Table132[[#This Row],[Baladiya]])</f>
        <v>Benghazi</v>
      </c>
    </row>
    <row r="9227" spans="1:22" x14ac:dyDescent="0.35">
      <c r="A9227" s="14" t="s">
        <v>69</v>
      </c>
      <c r="B9227" s="14" t="s">
        <v>11</v>
      </c>
      <c r="C9227" s="14" t="s">
        <v>10</v>
      </c>
      <c r="D9227" s="14" t="s">
        <v>9</v>
      </c>
      <c r="E9227" s="14" t="s">
        <v>34</v>
      </c>
      <c r="F9227" s="14" t="s">
        <v>35</v>
      </c>
      <c r="G9227" s="14" t="s">
        <v>34</v>
      </c>
      <c r="H9227" s="14" t="s">
        <v>33</v>
      </c>
      <c r="I9227" s="14" t="s">
        <v>504</v>
      </c>
      <c r="J9227" s="14" t="s">
        <v>80</v>
      </c>
      <c r="K9227" s="14" t="s">
        <v>85</v>
      </c>
      <c r="M9227" s="14">
        <v>3</v>
      </c>
      <c r="R9227" s="14">
        <v>14</v>
      </c>
      <c r="S9227" s="14">
        <v>21.43</v>
      </c>
      <c r="T9227" s="14" cm="1">
        <f t="array" ref="T9227">_xlfn.IFS(Table132[[#This Row],[percentages]]="",Table132[[#This Row],[percentages without NA]]/100,Table132[[#This Row],[percentages without NA]]="",Table132[[#This Row],[percentages]]/100)</f>
        <v>0.21429999999999999</v>
      </c>
      <c r="U9227" s="14" t="str" cm="1">
        <f t="array" ref="U9227">_xlfn.IFS(Table132[[#This Row],[Disaggregation]]="All affected area","NA",Table132[[#This Row],[Disaggregation]]="Mantika",Table132[[#This Row],[Mantika]],Table132[[#This Row],[Disaggregation]]="Baladiya",Table132[[#This Row],[Mantika]])</f>
        <v>Benghazi</v>
      </c>
      <c r="V9227" s="14" t="str" cm="1">
        <f t="array" ref="V9227">_xlfn.IFS(Table132[[#This Row],[Disaggregation]]="All affected area","All affected area",Table132[[#This Row],[Disaggregation]]="Mantika",Table132[[#This Row],[Mantika]],Table132[[#This Row],[Disaggregation]]="Baladiya",Table132[[#This Row],[Baladiya]])</f>
        <v>Benghazi</v>
      </c>
    </row>
    <row r="9228" spans="1:22" x14ac:dyDescent="0.35">
      <c r="A9228" s="14" t="s">
        <v>69</v>
      </c>
      <c r="B9228" s="14" t="s">
        <v>11</v>
      </c>
      <c r="C9228" s="14" t="s">
        <v>10</v>
      </c>
      <c r="D9228" s="14" t="s">
        <v>9</v>
      </c>
      <c r="E9228" s="14" t="s">
        <v>34</v>
      </c>
      <c r="F9228" s="14" t="s">
        <v>35</v>
      </c>
      <c r="G9228" s="14" t="s">
        <v>34</v>
      </c>
      <c r="H9228" s="14" t="s">
        <v>33</v>
      </c>
      <c r="I9228" s="14" t="s">
        <v>504</v>
      </c>
      <c r="J9228" s="14" t="s">
        <v>80</v>
      </c>
      <c r="K9228" s="14" t="s">
        <v>84</v>
      </c>
      <c r="M9228" s="14">
        <v>0</v>
      </c>
      <c r="R9228" s="14">
        <v>14</v>
      </c>
      <c r="S9228" s="14">
        <v>0</v>
      </c>
      <c r="T9228" s="14" cm="1">
        <f t="array" ref="T9228">_xlfn.IFS(Table132[[#This Row],[percentages]]="",Table132[[#This Row],[percentages without NA]]/100,Table132[[#This Row],[percentages without NA]]="",Table132[[#This Row],[percentages]]/100)</f>
        <v>0</v>
      </c>
      <c r="U9228" s="14" t="str" cm="1">
        <f t="array" ref="U9228">_xlfn.IFS(Table132[[#This Row],[Disaggregation]]="All affected area","NA",Table132[[#This Row],[Disaggregation]]="Mantika",Table132[[#This Row],[Mantika]],Table132[[#This Row],[Disaggregation]]="Baladiya",Table132[[#This Row],[Mantika]])</f>
        <v>Benghazi</v>
      </c>
      <c r="V9228" s="14" t="str" cm="1">
        <f t="array" ref="V9228">_xlfn.IFS(Table132[[#This Row],[Disaggregation]]="All affected area","All affected area",Table132[[#This Row],[Disaggregation]]="Mantika",Table132[[#This Row],[Mantika]],Table132[[#This Row],[Disaggregation]]="Baladiya",Table132[[#This Row],[Baladiya]])</f>
        <v>Benghazi</v>
      </c>
    </row>
    <row r="9229" spans="1:22" x14ac:dyDescent="0.35">
      <c r="A9229" s="14" t="s">
        <v>69</v>
      </c>
      <c r="B9229" s="14" t="s">
        <v>11</v>
      </c>
      <c r="C9229" s="14" t="s">
        <v>10</v>
      </c>
      <c r="D9229" s="14" t="s">
        <v>9</v>
      </c>
      <c r="E9229" s="14" t="s">
        <v>34</v>
      </c>
      <c r="F9229" s="14" t="s">
        <v>35</v>
      </c>
      <c r="G9229" s="14" t="s">
        <v>34</v>
      </c>
      <c r="H9229" s="14" t="s">
        <v>33</v>
      </c>
      <c r="I9229" s="14" t="s">
        <v>504</v>
      </c>
      <c r="J9229" s="14" t="s">
        <v>80</v>
      </c>
      <c r="K9229" s="14" t="s">
        <v>83</v>
      </c>
      <c r="M9229" s="14">
        <v>0</v>
      </c>
      <c r="R9229" s="14">
        <v>14</v>
      </c>
      <c r="S9229" s="14">
        <v>0</v>
      </c>
      <c r="T9229" s="14" cm="1">
        <f t="array" ref="T9229">_xlfn.IFS(Table132[[#This Row],[percentages]]="",Table132[[#This Row],[percentages without NA]]/100,Table132[[#This Row],[percentages without NA]]="",Table132[[#This Row],[percentages]]/100)</f>
        <v>0</v>
      </c>
      <c r="U9229" s="14" t="str" cm="1">
        <f t="array" ref="U9229">_xlfn.IFS(Table132[[#This Row],[Disaggregation]]="All affected area","NA",Table132[[#This Row],[Disaggregation]]="Mantika",Table132[[#This Row],[Mantika]],Table132[[#This Row],[Disaggregation]]="Baladiya",Table132[[#This Row],[Mantika]])</f>
        <v>Benghazi</v>
      </c>
      <c r="V9229" s="14" t="str" cm="1">
        <f t="array" ref="V9229">_xlfn.IFS(Table132[[#This Row],[Disaggregation]]="All affected area","All affected area",Table132[[#This Row],[Disaggregation]]="Mantika",Table132[[#This Row],[Mantika]],Table132[[#This Row],[Disaggregation]]="Baladiya",Table132[[#This Row],[Baladiya]])</f>
        <v>Benghazi</v>
      </c>
    </row>
    <row r="9230" spans="1:22" x14ac:dyDescent="0.35">
      <c r="A9230" s="14" t="s">
        <v>69</v>
      </c>
      <c r="B9230" s="14" t="s">
        <v>11</v>
      </c>
      <c r="C9230" s="14" t="s">
        <v>10</v>
      </c>
      <c r="D9230" s="14" t="s">
        <v>9</v>
      </c>
      <c r="E9230" s="14" t="s">
        <v>34</v>
      </c>
      <c r="F9230" s="14" t="s">
        <v>35</v>
      </c>
      <c r="G9230" s="14" t="s">
        <v>34</v>
      </c>
      <c r="H9230" s="14" t="s">
        <v>33</v>
      </c>
      <c r="I9230" s="14" t="s">
        <v>504</v>
      </c>
      <c r="J9230" s="14" t="s">
        <v>80</v>
      </c>
      <c r="K9230" s="14" t="s">
        <v>82</v>
      </c>
      <c r="M9230" s="14">
        <v>0</v>
      </c>
      <c r="R9230" s="14">
        <v>14</v>
      </c>
      <c r="S9230" s="14">
        <v>0</v>
      </c>
      <c r="T9230" s="14" cm="1">
        <f t="array" ref="T9230">_xlfn.IFS(Table132[[#This Row],[percentages]]="",Table132[[#This Row],[percentages without NA]]/100,Table132[[#This Row],[percentages without NA]]="",Table132[[#This Row],[percentages]]/100)</f>
        <v>0</v>
      </c>
      <c r="U9230" s="14" t="str" cm="1">
        <f t="array" ref="U9230">_xlfn.IFS(Table132[[#This Row],[Disaggregation]]="All affected area","NA",Table132[[#This Row],[Disaggregation]]="Mantika",Table132[[#This Row],[Mantika]],Table132[[#This Row],[Disaggregation]]="Baladiya",Table132[[#This Row],[Mantika]])</f>
        <v>Benghazi</v>
      </c>
      <c r="V9230" s="14" t="str" cm="1">
        <f t="array" ref="V9230">_xlfn.IFS(Table132[[#This Row],[Disaggregation]]="All affected area","All affected area",Table132[[#This Row],[Disaggregation]]="Mantika",Table132[[#This Row],[Mantika]],Table132[[#This Row],[Disaggregation]]="Baladiya",Table132[[#This Row],[Baladiya]])</f>
        <v>Benghazi</v>
      </c>
    </row>
    <row r="9231" spans="1:22" x14ac:dyDescent="0.35">
      <c r="A9231" s="14" t="s">
        <v>69</v>
      </c>
      <c r="B9231" s="14" t="s">
        <v>11</v>
      </c>
      <c r="C9231" s="14" t="s">
        <v>10</v>
      </c>
      <c r="D9231" s="14" t="s">
        <v>9</v>
      </c>
      <c r="E9231" s="14" t="s">
        <v>34</v>
      </c>
      <c r="F9231" s="14" t="s">
        <v>35</v>
      </c>
      <c r="G9231" s="14" t="s">
        <v>34</v>
      </c>
      <c r="H9231" s="14" t="s">
        <v>33</v>
      </c>
      <c r="I9231" s="14" t="s">
        <v>504</v>
      </c>
      <c r="J9231" s="14" t="s">
        <v>80</v>
      </c>
      <c r="K9231" s="14" t="s">
        <v>73</v>
      </c>
      <c r="M9231" s="14">
        <v>0</v>
      </c>
      <c r="R9231" s="14">
        <v>14</v>
      </c>
      <c r="S9231" s="14">
        <v>0</v>
      </c>
      <c r="T9231" s="14" cm="1">
        <f t="array" ref="T9231">_xlfn.IFS(Table132[[#This Row],[percentages]]="",Table132[[#This Row],[percentages without NA]]/100,Table132[[#This Row],[percentages without NA]]="",Table132[[#This Row],[percentages]]/100)</f>
        <v>0</v>
      </c>
      <c r="U9231" s="14" t="str" cm="1">
        <f t="array" ref="U9231">_xlfn.IFS(Table132[[#This Row],[Disaggregation]]="All affected area","NA",Table132[[#This Row],[Disaggregation]]="Mantika",Table132[[#This Row],[Mantika]],Table132[[#This Row],[Disaggregation]]="Baladiya",Table132[[#This Row],[Mantika]])</f>
        <v>Benghazi</v>
      </c>
      <c r="V9231" s="14" t="str" cm="1">
        <f t="array" ref="V9231">_xlfn.IFS(Table132[[#This Row],[Disaggregation]]="All affected area","All affected area",Table132[[#This Row],[Disaggregation]]="Mantika",Table132[[#This Row],[Mantika]],Table132[[#This Row],[Disaggregation]]="Baladiya",Table132[[#This Row],[Baladiya]])</f>
        <v>Benghazi</v>
      </c>
    </row>
    <row r="9232" spans="1:22" x14ac:dyDescent="0.35">
      <c r="A9232" s="14" t="s">
        <v>69</v>
      </c>
      <c r="B9232" s="14" t="s">
        <v>11</v>
      </c>
      <c r="C9232" s="14" t="s">
        <v>10</v>
      </c>
      <c r="D9232" s="14" t="s">
        <v>9</v>
      </c>
      <c r="E9232" s="14" t="s">
        <v>34</v>
      </c>
      <c r="F9232" s="14" t="s">
        <v>35</v>
      </c>
      <c r="G9232" s="14" t="s">
        <v>34</v>
      </c>
      <c r="H9232" s="14" t="s">
        <v>33</v>
      </c>
      <c r="I9232" s="14" t="s">
        <v>504</v>
      </c>
      <c r="J9232" s="14" t="s">
        <v>80</v>
      </c>
      <c r="K9232" s="14" t="s">
        <v>81</v>
      </c>
      <c r="M9232" s="14">
        <v>1</v>
      </c>
      <c r="R9232" s="14">
        <v>14</v>
      </c>
      <c r="S9232" s="14">
        <v>7.14</v>
      </c>
      <c r="T9232" s="14" cm="1">
        <f t="array" ref="T9232">_xlfn.IFS(Table132[[#This Row],[percentages]]="",Table132[[#This Row],[percentages without NA]]/100,Table132[[#This Row],[percentages without NA]]="",Table132[[#This Row],[percentages]]/100)</f>
        <v>7.1399999999999991E-2</v>
      </c>
      <c r="U9232" s="14" t="str" cm="1">
        <f t="array" ref="U9232">_xlfn.IFS(Table132[[#This Row],[Disaggregation]]="All affected area","NA",Table132[[#This Row],[Disaggregation]]="Mantika",Table132[[#This Row],[Mantika]],Table132[[#This Row],[Disaggregation]]="Baladiya",Table132[[#This Row],[Mantika]])</f>
        <v>Benghazi</v>
      </c>
      <c r="V9232" s="14" t="str" cm="1">
        <f t="array" ref="V9232">_xlfn.IFS(Table132[[#This Row],[Disaggregation]]="All affected area","All affected area",Table132[[#This Row],[Disaggregation]]="Mantika",Table132[[#This Row],[Mantika]],Table132[[#This Row],[Disaggregation]]="Baladiya",Table132[[#This Row],[Baladiya]])</f>
        <v>Benghazi</v>
      </c>
    </row>
    <row r="9233" spans="1:22" x14ac:dyDescent="0.35">
      <c r="A9233" s="14" t="s">
        <v>69</v>
      </c>
      <c r="B9233" s="14" t="s">
        <v>11</v>
      </c>
      <c r="C9233" s="14" t="s">
        <v>10</v>
      </c>
      <c r="D9233" s="14" t="s">
        <v>9</v>
      </c>
      <c r="E9233" s="14" t="s">
        <v>34</v>
      </c>
      <c r="F9233" s="14" t="s">
        <v>35</v>
      </c>
      <c r="G9233" s="14" t="s">
        <v>34</v>
      </c>
      <c r="H9233" s="14" t="s">
        <v>33</v>
      </c>
      <c r="I9233" s="14" t="s">
        <v>504</v>
      </c>
      <c r="J9233" s="14" t="s">
        <v>80</v>
      </c>
      <c r="K9233" s="14" t="s">
        <v>79</v>
      </c>
      <c r="M9233" s="14">
        <v>0</v>
      </c>
      <c r="R9233" s="14">
        <v>14</v>
      </c>
      <c r="S9233" s="14">
        <v>0</v>
      </c>
      <c r="T9233" s="14" cm="1">
        <f t="array" ref="T9233">_xlfn.IFS(Table132[[#This Row],[percentages]]="",Table132[[#This Row],[percentages without NA]]/100,Table132[[#This Row],[percentages without NA]]="",Table132[[#This Row],[percentages]]/100)</f>
        <v>0</v>
      </c>
      <c r="U9233" s="14" t="str" cm="1">
        <f t="array" ref="U9233">_xlfn.IFS(Table132[[#This Row],[Disaggregation]]="All affected area","NA",Table132[[#This Row],[Disaggregation]]="Mantika",Table132[[#This Row],[Mantika]],Table132[[#This Row],[Disaggregation]]="Baladiya",Table132[[#This Row],[Mantika]])</f>
        <v>Benghazi</v>
      </c>
      <c r="V9233" s="14" t="str" cm="1">
        <f t="array" ref="V9233">_xlfn.IFS(Table132[[#This Row],[Disaggregation]]="All affected area","All affected area",Table132[[#This Row],[Disaggregation]]="Mantika",Table132[[#This Row],[Mantika]],Table132[[#This Row],[Disaggregation]]="Baladiya",Table132[[#This Row],[Baladiya]])</f>
        <v>Benghazi</v>
      </c>
    </row>
    <row r="9234" spans="1:22" x14ac:dyDescent="0.35">
      <c r="A9234" s="14" t="s">
        <v>69</v>
      </c>
      <c r="B9234" s="14" t="s">
        <v>11</v>
      </c>
      <c r="C9234" s="14" t="s">
        <v>10</v>
      </c>
      <c r="D9234" s="14" t="s">
        <v>9</v>
      </c>
      <c r="E9234" s="14" t="s">
        <v>31</v>
      </c>
      <c r="F9234" s="14" t="s">
        <v>32</v>
      </c>
      <c r="G9234" s="14" t="s">
        <v>31</v>
      </c>
      <c r="H9234" s="14" t="s">
        <v>30</v>
      </c>
      <c r="I9234" s="14" t="s">
        <v>504</v>
      </c>
      <c r="J9234" s="14" t="s">
        <v>80</v>
      </c>
      <c r="K9234" s="14" t="s">
        <v>98</v>
      </c>
      <c r="M9234" s="14">
        <v>1</v>
      </c>
      <c r="R9234" s="14">
        <v>4</v>
      </c>
      <c r="S9234" s="14">
        <v>25</v>
      </c>
      <c r="T9234" s="14" cm="1">
        <f t="array" ref="T9234">_xlfn.IFS(Table132[[#This Row],[percentages]]="",Table132[[#This Row],[percentages without NA]]/100,Table132[[#This Row],[percentages without NA]]="",Table132[[#This Row],[percentages]]/100)</f>
        <v>0.25</v>
      </c>
      <c r="U9234" s="14" t="str" cm="1">
        <f t="array" ref="U9234">_xlfn.IFS(Table132[[#This Row],[Disaggregation]]="All affected area","NA",Table132[[#This Row],[Disaggregation]]="Mantika",Table132[[#This Row],[Mantika]],Table132[[#This Row],[Disaggregation]]="Baladiya",Table132[[#This Row],[Mantika]])</f>
        <v>Tobruk</v>
      </c>
      <c r="V9234" s="14" t="str" cm="1">
        <f t="array" ref="V9234">_xlfn.IFS(Table132[[#This Row],[Disaggregation]]="All affected area","All affected area",Table132[[#This Row],[Disaggregation]]="Mantika",Table132[[#This Row],[Mantika]],Table132[[#This Row],[Disaggregation]]="Baladiya",Table132[[#This Row],[Baladiya]])</f>
        <v>Tobruk</v>
      </c>
    </row>
    <row r="9235" spans="1:22" x14ac:dyDescent="0.35">
      <c r="A9235" s="14" t="s">
        <v>69</v>
      </c>
      <c r="B9235" s="14" t="s">
        <v>11</v>
      </c>
      <c r="C9235" s="14" t="s">
        <v>10</v>
      </c>
      <c r="D9235" s="14" t="s">
        <v>9</v>
      </c>
      <c r="E9235" s="14" t="s">
        <v>31</v>
      </c>
      <c r="F9235" s="14" t="s">
        <v>32</v>
      </c>
      <c r="G9235" s="14" t="s">
        <v>31</v>
      </c>
      <c r="H9235" s="14" t="s">
        <v>30</v>
      </c>
      <c r="I9235" s="14" t="s">
        <v>504</v>
      </c>
      <c r="J9235" s="14" t="s">
        <v>80</v>
      </c>
      <c r="K9235" s="14" t="s">
        <v>97</v>
      </c>
      <c r="M9235" s="14">
        <v>0</v>
      </c>
      <c r="R9235" s="14">
        <v>4</v>
      </c>
      <c r="S9235" s="14">
        <v>0</v>
      </c>
      <c r="T9235" s="14" cm="1">
        <f t="array" ref="T9235">_xlfn.IFS(Table132[[#This Row],[percentages]]="",Table132[[#This Row],[percentages without NA]]/100,Table132[[#This Row],[percentages without NA]]="",Table132[[#This Row],[percentages]]/100)</f>
        <v>0</v>
      </c>
      <c r="U9235" s="14" t="str" cm="1">
        <f t="array" ref="U9235">_xlfn.IFS(Table132[[#This Row],[Disaggregation]]="All affected area","NA",Table132[[#This Row],[Disaggregation]]="Mantika",Table132[[#This Row],[Mantika]],Table132[[#This Row],[Disaggregation]]="Baladiya",Table132[[#This Row],[Mantika]])</f>
        <v>Tobruk</v>
      </c>
      <c r="V9235" s="14" t="str" cm="1">
        <f t="array" ref="V9235">_xlfn.IFS(Table132[[#This Row],[Disaggregation]]="All affected area","All affected area",Table132[[#This Row],[Disaggregation]]="Mantika",Table132[[#This Row],[Mantika]],Table132[[#This Row],[Disaggregation]]="Baladiya",Table132[[#This Row],[Baladiya]])</f>
        <v>Tobruk</v>
      </c>
    </row>
    <row r="9236" spans="1:22" x14ac:dyDescent="0.35">
      <c r="A9236" s="14" t="s">
        <v>69</v>
      </c>
      <c r="B9236" s="14" t="s">
        <v>11</v>
      </c>
      <c r="C9236" s="14" t="s">
        <v>10</v>
      </c>
      <c r="D9236" s="14" t="s">
        <v>9</v>
      </c>
      <c r="E9236" s="14" t="s">
        <v>31</v>
      </c>
      <c r="F9236" s="14" t="s">
        <v>32</v>
      </c>
      <c r="G9236" s="14" t="s">
        <v>31</v>
      </c>
      <c r="H9236" s="14" t="s">
        <v>30</v>
      </c>
      <c r="I9236" s="14" t="s">
        <v>504</v>
      </c>
      <c r="J9236" s="14" t="s">
        <v>80</v>
      </c>
      <c r="K9236" s="14" t="s">
        <v>96</v>
      </c>
      <c r="M9236" s="14">
        <v>0</v>
      </c>
      <c r="R9236" s="14">
        <v>4</v>
      </c>
      <c r="S9236" s="14">
        <v>0</v>
      </c>
      <c r="T9236" s="14" cm="1">
        <f t="array" ref="T9236">_xlfn.IFS(Table132[[#This Row],[percentages]]="",Table132[[#This Row],[percentages without NA]]/100,Table132[[#This Row],[percentages without NA]]="",Table132[[#This Row],[percentages]]/100)</f>
        <v>0</v>
      </c>
      <c r="U9236" s="14" t="str" cm="1">
        <f t="array" ref="U9236">_xlfn.IFS(Table132[[#This Row],[Disaggregation]]="All affected area","NA",Table132[[#This Row],[Disaggregation]]="Mantika",Table132[[#This Row],[Mantika]],Table132[[#This Row],[Disaggregation]]="Baladiya",Table132[[#This Row],[Mantika]])</f>
        <v>Tobruk</v>
      </c>
      <c r="V9236" s="14" t="str" cm="1">
        <f t="array" ref="V9236">_xlfn.IFS(Table132[[#This Row],[Disaggregation]]="All affected area","All affected area",Table132[[#This Row],[Disaggregation]]="Mantika",Table132[[#This Row],[Mantika]],Table132[[#This Row],[Disaggregation]]="Baladiya",Table132[[#This Row],[Baladiya]])</f>
        <v>Tobruk</v>
      </c>
    </row>
    <row r="9237" spans="1:22" x14ac:dyDescent="0.35">
      <c r="A9237" s="14" t="s">
        <v>69</v>
      </c>
      <c r="B9237" s="14" t="s">
        <v>11</v>
      </c>
      <c r="C9237" s="14" t="s">
        <v>10</v>
      </c>
      <c r="D9237" s="14" t="s">
        <v>9</v>
      </c>
      <c r="E9237" s="14" t="s">
        <v>31</v>
      </c>
      <c r="F9237" s="14" t="s">
        <v>32</v>
      </c>
      <c r="G9237" s="14" t="s">
        <v>31</v>
      </c>
      <c r="H9237" s="14" t="s">
        <v>30</v>
      </c>
      <c r="I9237" s="14" t="s">
        <v>504</v>
      </c>
      <c r="J9237" s="14" t="s">
        <v>80</v>
      </c>
      <c r="K9237" s="14" t="s">
        <v>95</v>
      </c>
      <c r="M9237" s="14">
        <v>0</v>
      </c>
      <c r="R9237" s="14">
        <v>4</v>
      </c>
      <c r="S9237" s="14">
        <v>0</v>
      </c>
      <c r="T9237" s="14" cm="1">
        <f t="array" ref="T9237">_xlfn.IFS(Table132[[#This Row],[percentages]]="",Table132[[#This Row],[percentages without NA]]/100,Table132[[#This Row],[percentages without NA]]="",Table132[[#This Row],[percentages]]/100)</f>
        <v>0</v>
      </c>
      <c r="U9237" s="14" t="str" cm="1">
        <f t="array" ref="U9237">_xlfn.IFS(Table132[[#This Row],[Disaggregation]]="All affected area","NA",Table132[[#This Row],[Disaggregation]]="Mantika",Table132[[#This Row],[Mantika]],Table132[[#This Row],[Disaggregation]]="Baladiya",Table132[[#This Row],[Mantika]])</f>
        <v>Tobruk</v>
      </c>
      <c r="V9237" s="14" t="str" cm="1">
        <f t="array" ref="V9237">_xlfn.IFS(Table132[[#This Row],[Disaggregation]]="All affected area","All affected area",Table132[[#This Row],[Disaggregation]]="Mantika",Table132[[#This Row],[Mantika]],Table132[[#This Row],[Disaggregation]]="Baladiya",Table132[[#This Row],[Baladiya]])</f>
        <v>Tobruk</v>
      </c>
    </row>
    <row r="9238" spans="1:22" x14ac:dyDescent="0.35">
      <c r="A9238" s="14" t="s">
        <v>69</v>
      </c>
      <c r="B9238" s="14" t="s">
        <v>11</v>
      </c>
      <c r="C9238" s="14" t="s">
        <v>10</v>
      </c>
      <c r="D9238" s="14" t="s">
        <v>9</v>
      </c>
      <c r="E9238" s="14" t="s">
        <v>31</v>
      </c>
      <c r="F9238" s="14" t="s">
        <v>32</v>
      </c>
      <c r="G9238" s="14" t="s">
        <v>31</v>
      </c>
      <c r="H9238" s="14" t="s">
        <v>30</v>
      </c>
      <c r="I9238" s="14" t="s">
        <v>504</v>
      </c>
      <c r="J9238" s="14" t="s">
        <v>80</v>
      </c>
      <c r="K9238" s="14" t="s">
        <v>94</v>
      </c>
      <c r="M9238" s="14">
        <v>1</v>
      </c>
      <c r="R9238" s="14">
        <v>4</v>
      </c>
      <c r="S9238" s="14">
        <v>25</v>
      </c>
      <c r="T9238" s="14" cm="1">
        <f t="array" ref="T9238">_xlfn.IFS(Table132[[#This Row],[percentages]]="",Table132[[#This Row],[percentages without NA]]/100,Table132[[#This Row],[percentages without NA]]="",Table132[[#This Row],[percentages]]/100)</f>
        <v>0.25</v>
      </c>
      <c r="U9238" s="14" t="str" cm="1">
        <f t="array" ref="U9238">_xlfn.IFS(Table132[[#This Row],[Disaggregation]]="All affected area","NA",Table132[[#This Row],[Disaggregation]]="Mantika",Table132[[#This Row],[Mantika]],Table132[[#This Row],[Disaggregation]]="Baladiya",Table132[[#This Row],[Mantika]])</f>
        <v>Tobruk</v>
      </c>
      <c r="V9238" s="14" t="str" cm="1">
        <f t="array" ref="V9238">_xlfn.IFS(Table132[[#This Row],[Disaggregation]]="All affected area","All affected area",Table132[[#This Row],[Disaggregation]]="Mantika",Table132[[#This Row],[Mantika]],Table132[[#This Row],[Disaggregation]]="Baladiya",Table132[[#This Row],[Baladiya]])</f>
        <v>Tobruk</v>
      </c>
    </row>
    <row r="9239" spans="1:22" x14ac:dyDescent="0.35">
      <c r="A9239" s="14" t="s">
        <v>69</v>
      </c>
      <c r="B9239" s="14" t="s">
        <v>11</v>
      </c>
      <c r="C9239" s="14" t="s">
        <v>10</v>
      </c>
      <c r="D9239" s="14" t="s">
        <v>9</v>
      </c>
      <c r="E9239" s="14" t="s">
        <v>31</v>
      </c>
      <c r="F9239" s="14" t="s">
        <v>32</v>
      </c>
      <c r="G9239" s="14" t="s">
        <v>31</v>
      </c>
      <c r="H9239" s="14" t="s">
        <v>30</v>
      </c>
      <c r="I9239" s="14" t="s">
        <v>504</v>
      </c>
      <c r="J9239" s="14" t="s">
        <v>80</v>
      </c>
      <c r="K9239" s="14" t="s">
        <v>93</v>
      </c>
      <c r="M9239" s="14">
        <v>2</v>
      </c>
      <c r="R9239" s="14">
        <v>4</v>
      </c>
      <c r="S9239" s="14">
        <v>50</v>
      </c>
      <c r="T9239" s="14" cm="1">
        <f t="array" ref="T9239">_xlfn.IFS(Table132[[#This Row],[percentages]]="",Table132[[#This Row],[percentages without NA]]/100,Table132[[#This Row],[percentages without NA]]="",Table132[[#This Row],[percentages]]/100)</f>
        <v>0.5</v>
      </c>
      <c r="U9239" s="14" t="str" cm="1">
        <f t="array" ref="U9239">_xlfn.IFS(Table132[[#This Row],[Disaggregation]]="All affected area","NA",Table132[[#This Row],[Disaggregation]]="Mantika",Table132[[#This Row],[Mantika]],Table132[[#This Row],[Disaggregation]]="Baladiya",Table132[[#This Row],[Mantika]])</f>
        <v>Tobruk</v>
      </c>
      <c r="V9239" s="14" t="str" cm="1">
        <f t="array" ref="V9239">_xlfn.IFS(Table132[[#This Row],[Disaggregation]]="All affected area","All affected area",Table132[[#This Row],[Disaggregation]]="Mantika",Table132[[#This Row],[Mantika]],Table132[[#This Row],[Disaggregation]]="Baladiya",Table132[[#This Row],[Baladiya]])</f>
        <v>Tobruk</v>
      </c>
    </row>
    <row r="9240" spans="1:22" x14ac:dyDescent="0.35">
      <c r="A9240" s="14" t="s">
        <v>69</v>
      </c>
      <c r="B9240" s="14" t="s">
        <v>11</v>
      </c>
      <c r="C9240" s="14" t="s">
        <v>10</v>
      </c>
      <c r="D9240" s="14" t="s">
        <v>9</v>
      </c>
      <c r="E9240" s="14" t="s">
        <v>31</v>
      </c>
      <c r="F9240" s="14" t="s">
        <v>32</v>
      </c>
      <c r="G9240" s="14" t="s">
        <v>31</v>
      </c>
      <c r="H9240" s="14" t="s">
        <v>30</v>
      </c>
      <c r="I9240" s="14" t="s">
        <v>504</v>
      </c>
      <c r="J9240" s="14" t="s">
        <v>80</v>
      </c>
      <c r="K9240" s="14" t="s">
        <v>92</v>
      </c>
      <c r="M9240" s="14">
        <v>2</v>
      </c>
      <c r="R9240" s="14">
        <v>4</v>
      </c>
      <c r="S9240" s="14">
        <v>50</v>
      </c>
      <c r="T9240" s="14" cm="1">
        <f t="array" ref="T9240">_xlfn.IFS(Table132[[#This Row],[percentages]]="",Table132[[#This Row],[percentages without NA]]/100,Table132[[#This Row],[percentages without NA]]="",Table132[[#This Row],[percentages]]/100)</f>
        <v>0.5</v>
      </c>
      <c r="U9240" s="14" t="str" cm="1">
        <f t="array" ref="U9240">_xlfn.IFS(Table132[[#This Row],[Disaggregation]]="All affected area","NA",Table132[[#This Row],[Disaggregation]]="Mantika",Table132[[#This Row],[Mantika]],Table132[[#This Row],[Disaggregation]]="Baladiya",Table132[[#This Row],[Mantika]])</f>
        <v>Tobruk</v>
      </c>
      <c r="V9240" s="14" t="str" cm="1">
        <f t="array" ref="V9240">_xlfn.IFS(Table132[[#This Row],[Disaggregation]]="All affected area","All affected area",Table132[[#This Row],[Disaggregation]]="Mantika",Table132[[#This Row],[Mantika]],Table132[[#This Row],[Disaggregation]]="Baladiya",Table132[[#This Row],[Baladiya]])</f>
        <v>Tobruk</v>
      </c>
    </row>
    <row r="9241" spans="1:22" x14ac:dyDescent="0.35">
      <c r="A9241" s="14" t="s">
        <v>69</v>
      </c>
      <c r="B9241" s="14" t="s">
        <v>11</v>
      </c>
      <c r="C9241" s="14" t="s">
        <v>10</v>
      </c>
      <c r="D9241" s="14" t="s">
        <v>9</v>
      </c>
      <c r="E9241" s="14" t="s">
        <v>31</v>
      </c>
      <c r="F9241" s="14" t="s">
        <v>32</v>
      </c>
      <c r="G9241" s="14" t="s">
        <v>31</v>
      </c>
      <c r="H9241" s="14" t="s">
        <v>30</v>
      </c>
      <c r="I9241" s="14" t="s">
        <v>504</v>
      </c>
      <c r="J9241" s="14" t="s">
        <v>80</v>
      </c>
      <c r="K9241" s="14" t="s">
        <v>91</v>
      </c>
      <c r="M9241" s="14">
        <v>0</v>
      </c>
      <c r="R9241" s="14">
        <v>4</v>
      </c>
      <c r="S9241" s="14">
        <v>0</v>
      </c>
      <c r="T9241" s="14" cm="1">
        <f t="array" ref="T9241">_xlfn.IFS(Table132[[#This Row],[percentages]]="",Table132[[#This Row],[percentages without NA]]/100,Table132[[#This Row],[percentages without NA]]="",Table132[[#This Row],[percentages]]/100)</f>
        <v>0</v>
      </c>
      <c r="U9241" s="14" t="str" cm="1">
        <f t="array" ref="U9241">_xlfn.IFS(Table132[[#This Row],[Disaggregation]]="All affected area","NA",Table132[[#This Row],[Disaggregation]]="Mantika",Table132[[#This Row],[Mantika]],Table132[[#This Row],[Disaggregation]]="Baladiya",Table132[[#This Row],[Mantika]])</f>
        <v>Tobruk</v>
      </c>
      <c r="V9241" s="14" t="str" cm="1">
        <f t="array" ref="V9241">_xlfn.IFS(Table132[[#This Row],[Disaggregation]]="All affected area","All affected area",Table132[[#This Row],[Disaggregation]]="Mantika",Table132[[#This Row],[Mantika]],Table132[[#This Row],[Disaggregation]]="Baladiya",Table132[[#This Row],[Baladiya]])</f>
        <v>Tobruk</v>
      </c>
    </row>
    <row r="9242" spans="1:22" x14ac:dyDescent="0.35">
      <c r="A9242" s="14" t="s">
        <v>69</v>
      </c>
      <c r="B9242" s="14" t="s">
        <v>11</v>
      </c>
      <c r="C9242" s="14" t="s">
        <v>10</v>
      </c>
      <c r="D9242" s="14" t="s">
        <v>9</v>
      </c>
      <c r="E9242" s="14" t="s">
        <v>31</v>
      </c>
      <c r="F9242" s="14" t="s">
        <v>32</v>
      </c>
      <c r="G9242" s="14" t="s">
        <v>31</v>
      </c>
      <c r="H9242" s="14" t="s">
        <v>30</v>
      </c>
      <c r="I9242" s="14" t="s">
        <v>504</v>
      </c>
      <c r="J9242" s="14" t="s">
        <v>80</v>
      </c>
      <c r="K9242" s="14" t="s">
        <v>90</v>
      </c>
      <c r="M9242" s="14">
        <v>1</v>
      </c>
      <c r="R9242" s="14">
        <v>4</v>
      </c>
      <c r="S9242" s="14">
        <v>25</v>
      </c>
      <c r="T9242" s="14" cm="1">
        <f t="array" ref="T9242">_xlfn.IFS(Table132[[#This Row],[percentages]]="",Table132[[#This Row],[percentages without NA]]/100,Table132[[#This Row],[percentages without NA]]="",Table132[[#This Row],[percentages]]/100)</f>
        <v>0.25</v>
      </c>
      <c r="U9242" s="14" t="str" cm="1">
        <f t="array" ref="U9242">_xlfn.IFS(Table132[[#This Row],[Disaggregation]]="All affected area","NA",Table132[[#This Row],[Disaggregation]]="Mantika",Table132[[#This Row],[Mantika]],Table132[[#This Row],[Disaggregation]]="Baladiya",Table132[[#This Row],[Mantika]])</f>
        <v>Tobruk</v>
      </c>
      <c r="V9242" s="14" t="str" cm="1">
        <f t="array" ref="V9242">_xlfn.IFS(Table132[[#This Row],[Disaggregation]]="All affected area","All affected area",Table132[[#This Row],[Disaggregation]]="Mantika",Table132[[#This Row],[Mantika]],Table132[[#This Row],[Disaggregation]]="Baladiya",Table132[[#This Row],[Baladiya]])</f>
        <v>Tobruk</v>
      </c>
    </row>
    <row r="9243" spans="1:22" x14ac:dyDescent="0.35">
      <c r="A9243" s="14" t="s">
        <v>69</v>
      </c>
      <c r="B9243" s="14" t="s">
        <v>11</v>
      </c>
      <c r="C9243" s="14" t="s">
        <v>10</v>
      </c>
      <c r="D9243" s="14" t="s">
        <v>9</v>
      </c>
      <c r="E9243" s="14" t="s">
        <v>31</v>
      </c>
      <c r="F9243" s="14" t="s">
        <v>32</v>
      </c>
      <c r="G9243" s="14" t="s">
        <v>31</v>
      </c>
      <c r="H9243" s="14" t="s">
        <v>30</v>
      </c>
      <c r="I9243" s="14" t="s">
        <v>504</v>
      </c>
      <c r="J9243" s="14" t="s">
        <v>80</v>
      </c>
      <c r="K9243" s="14" t="s">
        <v>89</v>
      </c>
      <c r="M9243" s="14">
        <v>3</v>
      </c>
      <c r="R9243" s="14">
        <v>4</v>
      </c>
      <c r="S9243" s="14">
        <v>75</v>
      </c>
      <c r="T9243" s="14" cm="1">
        <f t="array" ref="T9243">_xlfn.IFS(Table132[[#This Row],[percentages]]="",Table132[[#This Row],[percentages without NA]]/100,Table132[[#This Row],[percentages without NA]]="",Table132[[#This Row],[percentages]]/100)</f>
        <v>0.75</v>
      </c>
      <c r="U9243" s="14" t="str" cm="1">
        <f t="array" ref="U9243">_xlfn.IFS(Table132[[#This Row],[Disaggregation]]="All affected area","NA",Table132[[#This Row],[Disaggregation]]="Mantika",Table132[[#This Row],[Mantika]],Table132[[#This Row],[Disaggregation]]="Baladiya",Table132[[#This Row],[Mantika]])</f>
        <v>Tobruk</v>
      </c>
      <c r="V9243" s="14" t="str" cm="1">
        <f t="array" ref="V9243">_xlfn.IFS(Table132[[#This Row],[Disaggregation]]="All affected area","All affected area",Table132[[#This Row],[Disaggregation]]="Mantika",Table132[[#This Row],[Mantika]],Table132[[#This Row],[Disaggregation]]="Baladiya",Table132[[#This Row],[Baladiya]])</f>
        <v>Tobruk</v>
      </c>
    </row>
    <row r="9244" spans="1:22" x14ac:dyDescent="0.35">
      <c r="A9244" s="14" t="s">
        <v>69</v>
      </c>
      <c r="B9244" s="14" t="s">
        <v>11</v>
      </c>
      <c r="C9244" s="14" t="s">
        <v>10</v>
      </c>
      <c r="D9244" s="14" t="s">
        <v>9</v>
      </c>
      <c r="E9244" s="14" t="s">
        <v>31</v>
      </c>
      <c r="F9244" s="14" t="s">
        <v>32</v>
      </c>
      <c r="G9244" s="14" t="s">
        <v>31</v>
      </c>
      <c r="H9244" s="14" t="s">
        <v>30</v>
      </c>
      <c r="I9244" s="14" t="s">
        <v>504</v>
      </c>
      <c r="J9244" s="14" t="s">
        <v>80</v>
      </c>
      <c r="K9244" s="14" t="s">
        <v>88</v>
      </c>
      <c r="M9244" s="14">
        <v>1</v>
      </c>
      <c r="R9244" s="14">
        <v>4</v>
      </c>
      <c r="S9244" s="14">
        <v>25</v>
      </c>
      <c r="T9244" s="14" cm="1">
        <f t="array" ref="T9244">_xlfn.IFS(Table132[[#This Row],[percentages]]="",Table132[[#This Row],[percentages without NA]]/100,Table132[[#This Row],[percentages without NA]]="",Table132[[#This Row],[percentages]]/100)</f>
        <v>0.25</v>
      </c>
      <c r="U9244" s="14" t="str" cm="1">
        <f t="array" ref="U9244">_xlfn.IFS(Table132[[#This Row],[Disaggregation]]="All affected area","NA",Table132[[#This Row],[Disaggregation]]="Mantika",Table132[[#This Row],[Mantika]],Table132[[#This Row],[Disaggregation]]="Baladiya",Table132[[#This Row],[Mantika]])</f>
        <v>Tobruk</v>
      </c>
      <c r="V9244" s="14" t="str" cm="1">
        <f t="array" ref="V9244">_xlfn.IFS(Table132[[#This Row],[Disaggregation]]="All affected area","All affected area",Table132[[#This Row],[Disaggregation]]="Mantika",Table132[[#This Row],[Mantika]],Table132[[#This Row],[Disaggregation]]="Baladiya",Table132[[#This Row],[Baladiya]])</f>
        <v>Tobruk</v>
      </c>
    </row>
    <row r="9245" spans="1:22" x14ac:dyDescent="0.35">
      <c r="A9245" s="14" t="s">
        <v>69</v>
      </c>
      <c r="B9245" s="14" t="s">
        <v>11</v>
      </c>
      <c r="C9245" s="14" t="s">
        <v>10</v>
      </c>
      <c r="D9245" s="14" t="s">
        <v>9</v>
      </c>
      <c r="E9245" s="14" t="s">
        <v>31</v>
      </c>
      <c r="F9245" s="14" t="s">
        <v>32</v>
      </c>
      <c r="G9245" s="14" t="s">
        <v>31</v>
      </c>
      <c r="H9245" s="14" t="s">
        <v>30</v>
      </c>
      <c r="I9245" s="14" t="s">
        <v>504</v>
      </c>
      <c r="J9245" s="14" t="s">
        <v>80</v>
      </c>
      <c r="K9245" s="14" t="s">
        <v>87</v>
      </c>
      <c r="M9245" s="14">
        <v>1</v>
      </c>
      <c r="R9245" s="14">
        <v>4</v>
      </c>
      <c r="S9245" s="14">
        <v>25</v>
      </c>
      <c r="T9245" s="14" cm="1">
        <f t="array" ref="T9245">_xlfn.IFS(Table132[[#This Row],[percentages]]="",Table132[[#This Row],[percentages without NA]]/100,Table132[[#This Row],[percentages without NA]]="",Table132[[#This Row],[percentages]]/100)</f>
        <v>0.25</v>
      </c>
      <c r="U9245" s="14" t="str" cm="1">
        <f t="array" ref="U9245">_xlfn.IFS(Table132[[#This Row],[Disaggregation]]="All affected area","NA",Table132[[#This Row],[Disaggregation]]="Mantika",Table132[[#This Row],[Mantika]],Table132[[#This Row],[Disaggregation]]="Baladiya",Table132[[#This Row],[Mantika]])</f>
        <v>Tobruk</v>
      </c>
      <c r="V9245" s="14" t="str" cm="1">
        <f t="array" ref="V9245">_xlfn.IFS(Table132[[#This Row],[Disaggregation]]="All affected area","All affected area",Table132[[#This Row],[Disaggregation]]="Mantika",Table132[[#This Row],[Mantika]],Table132[[#This Row],[Disaggregation]]="Baladiya",Table132[[#This Row],[Baladiya]])</f>
        <v>Tobruk</v>
      </c>
    </row>
    <row r="9246" spans="1:22" x14ac:dyDescent="0.35">
      <c r="A9246" s="14" t="s">
        <v>69</v>
      </c>
      <c r="B9246" s="14" t="s">
        <v>11</v>
      </c>
      <c r="C9246" s="14" t="s">
        <v>10</v>
      </c>
      <c r="D9246" s="14" t="s">
        <v>9</v>
      </c>
      <c r="E9246" s="14" t="s">
        <v>31</v>
      </c>
      <c r="F9246" s="14" t="s">
        <v>32</v>
      </c>
      <c r="G9246" s="14" t="s">
        <v>31</v>
      </c>
      <c r="H9246" s="14" t="s">
        <v>30</v>
      </c>
      <c r="I9246" s="14" t="s">
        <v>504</v>
      </c>
      <c r="J9246" s="14" t="s">
        <v>80</v>
      </c>
      <c r="K9246" s="14" t="s">
        <v>86</v>
      </c>
      <c r="M9246" s="14">
        <v>2</v>
      </c>
      <c r="R9246" s="14">
        <v>4</v>
      </c>
      <c r="S9246" s="14">
        <v>50</v>
      </c>
      <c r="T9246" s="14" cm="1">
        <f t="array" ref="T9246">_xlfn.IFS(Table132[[#This Row],[percentages]]="",Table132[[#This Row],[percentages without NA]]/100,Table132[[#This Row],[percentages without NA]]="",Table132[[#This Row],[percentages]]/100)</f>
        <v>0.5</v>
      </c>
      <c r="U9246" s="14" t="str" cm="1">
        <f t="array" ref="U9246">_xlfn.IFS(Table132[[#This Row],[Disaggregation]]="All affected area","NA",Table132[[#This Row],[Disaggregation]]="Mantika",Table132[[#This Row],[Mantika]],Table132[[#This Row],[Disaggregation]]="Baladiya",Table132[[#This Row],[Mantika]])</f>
        <v>Tobruk</v>
      </c>
      <c r="V9246" s="14" t="str" cm="1">
        <f t="array" ref="V9246">_xlfn.IFS(Table132[[#This Row],[Disaggregation]]="All affected area","All affected area",Table132[[#This Row],[Disaggregation]]="Mantika",Table132[[#This Row],[Mantika]],Table132[[#This Row],[Disaggregation]]="Baladiya",Table132[[#This Row],[Baladiya]])</f>
        <v>Tobruk</v>
      </c>
    </row>
    <row r="9247" spans="1:22" x14ac:dyDescent="0.35">
      <c r="A9247" s="14" t="s">
        <v>69</v>
      </c>
      <c r="B9247" s="14" t="s">
        <v>11</v>
      </c>
      <c r="C9247" s="14" t="s">
        <v>10</v>
      </c>
      <c r="D9247" s="14" t="s">
        <v>9</v>
      </c>
      <c r="E9247" s="14" t="s">
        <v>31</v>
      </c>
      <c r="F9247" s="14" t="s">
        <v>32</v>
      </c>
      <c r="G9247" s="14" t="s">
        <v>31</v>
      </c>
      <c r="H9247" s="14" t="s">
        <v>30</v>
      </c>
      <c r="I9247" s="14" t="s">
        <v>504</v>
      </c>
      <c r="J9247" s="14" t="s">
        <v>80</v>
      </c>
      <c r="K9247" s="14" t="s">
        <v>85</v>
      </c>
      <c r="M9247" s="14">
        <v>2</v>
      </c>
      <c r="R9247" s="14">
        <v>4</v>
      </c>
      <c r="S9247" s="14">
        <v>50</v>
      </c>
      <c r="T9247" s="14" cm="1">
        <f t="array" ref="T9247">_xlfn.IFS(Table132[[#This Row],[percentages]]="",Table132[[#This Row],[percentages without NA]]/100,Table132[[#This Row],[percentages without NA]]="",Table132[[#This Row],[percentages]]/100)</f>
        <v>0.5</v>
      </c>
      <c r="U9247" s="14" t="str" cm="1">
        <f t="array" ref="U9247">_xlfn.IFS(Table132[[#This Row],[Disaggregation]]="All affected area","NA",Table132[[#This Row],[Disaggregation]]="Mantika",Table132[[#This Row],[Mantika]],Table132[[#This Row],[Disaggregation]]="Baladiya",Table132[[#This Row],[Mantika]])</f>
        <v>Tobruk</v>
      </c>
      <c r="V9247" s="14" t="str" cm="1">
        <f t="array" ref="V9247">_xlfn.IFS(Table132[[#This Row],[Disaggregation]]="All affected area","All affected area",Table132[[#This Row],[Disaggregation]]="Mantika",Table132[[#This Row],[Mantika]],Table132[[#This Row],[Disaggregation]]="Baladiya",Table132[[#This Row],[Baladiya]])</f>
        <v>Tobruk</v>
      </c>
    </row>
    <row r="9248" spans="1:22" x14ac:dyDescent="0.35">
      <c r="A9248" s="14" t="s">
        <v>69</v>
      </c>
      <c r="B9248" s="14" t="s">
        <v>11</v>
      </c>
      <c r="C9248" s="14" t="s">
        <v>10</v>
      </c>
      <c r="D9248" s="14" t="s">
        <v>9</v>
      </c>
      <c r="E9248" s="14" t="s">
        <v>31</v>
      </c>
      <c r="F9248" s="14" t="s">
        <v>32</v>
      </c>
      <c r="G9248" s="14" t="s">
        <v>31</v>
      </c>
      <c r="H9248" s="14" t="s">
        <v>30</v>
      </c>
      <c r="I9248" s="14" t="s">
        <v>504</v>
      </c>
      <c r="J9248" s="14" t="s">
        <v>80</v>
      </c>
      <c r="K9248" s="14" t="s">
        <v>84</v>
      </c>
      <c r="M9248" s="14">
        <v>0</v>
      </c>
      <c r="R9248" s="14">
        <v>4</v>
      </c>
      <c r="S9248" s="14">
        <v>0</v>
      </c>
      <c r="T9248" s="14" cm="1">
        <f t="array" ref="T9248">_xlfn.IFS(Table132[[#This Row],[percentages]]="",Table132[[#This Row],[percentages without NA]]/100,Table132[[#This Row],[percentages without NA]]="",Table132[[#This Row],[percentages]]/100)</f>
        <v>0</v>
      </c>
      <c r="U9248" s="14" t="str" cm="1">
        <f t="array" ref="U9248">_xlfn.IFS(Table132[[#This Row],[Disaggregation]]="All affected area","NA",Table132[[#This Row],[Disaggregation]]="Mantika",Table132[[#This Row],[Mantika]],Table132[[#This Row],[Disaggregation]]="Baladiya",Table132[[#This Row],[Mantika]])</f>
        <v>Tobruk</v>
      </c>
      <c r="V9248" s="14" t="str" cm="1">
        <f t="array" ref="V9248">_xlfn.IFS(Table132[[#This Row],[Disaggregation]]="All affected area","All affected area",Table132[[#This Row],[Disaggregation]]="Mantika",Table132[[#This Row],[Mantika]],Table132[[#This Row],[Disaggregation]]="Baladiya",Table132[[#This Row],[Baladiya]])</f>
        <v>Tobruk</v>
      </c>
    </row>
    <row r="9249" spans="1:22" x14ac:dyDescent="0.35">
      <c r="A9249" s="14" t="s">
        <v>69</v>
      </c>
      <c r="B9249" s="14" t="s">
        <v>11</v>
      </c>
      <c r="C9249" s="14" t="s">
        <v>10</v>
      </c>
      <c r="D9249" s="14" t="s">
        <v>9</v>
      </c>
      <c r="E9249" s="14" t="s">
        <v>31</v>
      </c>
      <c r="F9249" s="14" t="s">
        <v>32</v>
      </c>
      <c r="G9249" s="14" t="s">
        <v>31</v>
      </c>
      <c r="H9249" s="14" t="s">
        <v>30</v>
      </c>
      <c r="I9249" s="14" t="s">
        <v>504</v>
      </c>
      <c r="J9249" s="14" t="s">
        <v>80</v>
      </c>
      <c r="K9249" s="14" t="s">
        <v>83</v>
      </c>
      <c r="M9249" s="14">
        <v>0</v>
      </c>
      <c r="R9249" s="14">
        <v>4</v>
      </c>
      <c r="S9249" s="14">
        <v>0</v>
      </c>
      <c r="T9249" s="14" cm="1">
        <f t="array" ref="T9249">_xlfn.IFS(Table132[[#This Row],[percentages]]="",Table132[[#This Row],[percentages without NA]]/100,Table132[[#This Row],[percentages without NA]]="",Table132[[#This Row],[percentages]]/100)</f>
        <v>0</v>
      </c>
      <c r="U9249" s="14" t="str" cm="1">
        <f t="array" ref="U9249">_xlfn.IFS(Table132[[#This Row],[Disaggregation]]="All affected area","NA",Table132[[#This Row],[Disaggregation]]="Mantika",Table132[[#This Row],[Mantika]],Table132[[#This Row],[Disaggregation]]="Baladiya",Table132[[#This Row],[Mantika]])</f>
        <v>Tobruk</v>
      </c>
      <c r="V9249" s="14" t="str" cm="1">
        <f t="array" ref="V9249">_xlfn.IFS(Table132[[#This Row],[Disaggregation]]="All affected area","All affected area",Table132[[#This Row],[Disaggregation]]="Mantika",Table132[[#This Row],[Mantika]],Table132[[#This Row],[Disaggregation]]="Baladiya",Table132[[#This Row],[Baladiya]])</f>
        <v>Tobruk</v>
      </c>
    </row>
    <row r="9250" spans="1:22" x14ac:dyDescent="0.35">
      <c r="A9250" s="14" t="s">
        <v>69</v>
      </c>
      <c r="B9250" s="14" t="s">
        <v>11</v>
      </c>
      <c r="C9250" s="14" t="s">
        <v>10</v>
      </c>
      <c r="D9250" s="14" t="s">
        <v>9</v>
      </c>
      <c r="E9250" s="14" t="s">
        <v>31</v>
      </c>
      <c r="F9250" s="14" t="s">
        <v>32</v>
      </c>
      <c r="G9250" s="14" t="s">
        <v>31</v>
      </c>
      <c r="H9250" s="14" t="s">
        <v>30</v>
      </c>
      <c r="I9250" s="14" t="s">
        <v>504</v>
      </c>
      <c r="J9250" s="14" t="s">
        <v>80</v>
      </c>
      <c r="K9250" s="14" t="s">
        <v>82</v>
      </c>
      <c r="M9250" s="14">
        <v>0</v>
      </c>
      <c r="R9250" s="14">
        <v>4</v>
      </c>
      <c r="S9250" s="14">
        <v>0</v>
      </c>
      <c r="T9250" s="14" cm="1">
        <f t="array" ref="T9250">_xlfn.IFS(Table132[[#This Row],[percentages]]="",Table132[[#This Row],[percentages without NA]]/100,Table132[[#This Row],[percentages without NA]]="",Table132[[#This Row],[percentages]]/100)</f>
        <v>0</v>
      </c>
      <c r="U9250" s="14" t="str" cm="1">
        <f t="array" ref="U9250">_xlfn.IFS(Table132[[#This Row],[Disaggregation]]="All affected area","NA",Table132[[#This Row],[Disaggregation]]="Mantika",Table132[[#This Row],[Mantika]],Table132[[#This Row],[Disaggregation]]="Baladiya",Table132[[#This Row],[Mantika]])</f>
        <v>Tobruk</v>
      </c>
      <c r="V9250" s="14" t="str" cm="1">
        <f t="array" ref="V9250">_xlfn.IFS(Table132[[#This Row],[Disaggregation]]="All affected area","All affected area",Table132[[#This Row],[Disaggregation]]="Mantika",Table132[[#This Row],[Mantika]],Table132[[#This Row],[Disaggregation]]="Baladiya",Table132[[#This Row],[Baladiya]])</f>
        <v>Tobruk</v>
      </c>
    </row>
    <row r="9251" spans="1:22" x14ac:dyDescent="0.35">
      <c r="A9251" s="14" t="s">
        <v>69</v>
      </c>
      <c r="B9251" s="14" t="s">
        <v>11</v>
      </c>
      <c r="C9251" s="14" t="s">
        <v>10</v>
      </c>
      <c r="D9251" s="14" t="s">
        <v>9</v>
      </c>
      <c r="E9251" s="14" t="s">
        <v>31</v>
      </c>
      <c r="F9251" s="14" t="s">
        <v>32</v>
      </c>
      <c r="G9251" s="14" t="s">
        <v>31</v>
      </c>
      <c r="H9251" s="14" t="s">
        <v>30</v>
      </c>
      <c r="I9251" s="14" t="s">
        <v>504</v>
      </c>
      <c r="J9251" s="14" t="s">
        <v>80</v>
      </c>
      <c r="K9251" s="14" t="s">
        <v>73</v>
      </c>
      <c r="M9251" s="14">
        <v>0</v>
      </c>
      <c r="R9251" s="14">
        <v>4</v>
      </c>
      <c r="S9251" s="14">
        <v>0</v>
      </c>
      <c r="T9251" s="14" cm="1">
        <f t="array" ref="T9251">_xlfn.IFS(Table132[[#This Row],[percentages]]="",Table132[[#This Row],[percentages without NA]]/100,Table132[[#This Row],[percentages without NA]]="",Table132[[#This Row],[percentages]]/100)</f>
        <v>0</v>
      </c>
      <c r="U9251" s="14" t="str" cm="1">
        <f t="array" ref="U9251">_xlfn.IFS(Table132[[#This Row],[Disaggregation]]="All affected area","NA",Table132[[#This Row],[Disaggregation]]="Mantika",Table132[[#This Row],[Mantika]],Table132[[#This Row],[Disaggregation]]="Baladiya",Table132[[#This Row],[Mantika]])</f>
        <v>Tobruk</v>
      </c>
      <c r="V9251" s="14" t="str" cm="1">
        <f t="array" ref="V9251">_xlfn.IFS(Table132[[#This Row],[Disaggregation]]="All affected area","All affected area",Table132[[#This Row],[Disaggregation]]="Mantika",Table132[[#This Row],[Mantika]],Table132[[#This Row],[Disaggregation]]="Baladiya",Table132[[#This Row],[Baladiya]])</f>
        <v>Tobruk</v>
      </c>
    </row>
    <row r="9252" spans="1:22" x14ac:dyDescent="0.35">
      <c r="A9252" s="14" t="s">
        <v>69</v>
      </c>
      <c r="B9252" s="14" t="s">
        <v>11</v>
      </c>
      <c r="C9252" s="14" t="s">
        <v>10</v>
      </c>
      <c r="D9252" s="14" t="s">
        <v>9</v>
      </c>
      <c r="E9252" s="14" t="s">
        <v>31</v>
      </c>
      <c r="F9252" s="14" t="s">
        <v>32</v>
      </c>
      <c r="G9252" s="14" t="s">
        <v>31</v>
      </c>
      <c r="H9252" s="14" t="s">
        <v>30</v>
      </c>
      <c r="I9252" s="14" t="s">
        <v>504</v>
      </c>
      <c r="J9252" s="14" t="s">
        <v>80</v>
      </c>
      <c r="K9252" s="14" t="s">
        <v>81</v>
      </c>
      <c r="M9252" s="14">
        <v>0</v>
      </c>
      <c r="R9252" s="14">
        <v>4</v>
      </c>
      <c r="S9252" s="14">
        <v>0</v>
      </c>
      <c r="T9252" s="14" cm="1">
        <f t="array" ref="T9252">_xlfn.IFS(Table132[[#This Row],[percentages]]="",Table132[[#This Row],[percentages without NA]]/100,Table132[[#This Row],[percentages without NA]]="",Table132[[#This Row],[percentages]]/100)</f>
        <v>0</v>
      </c>
      <c r="U9252" s="14" t="str" cm="1">
        <f t="array" ref="U9252">_xlfn.IFS(Table132[[#This Row],[Disaggregation]]="All affected area","NA",Table132[[#This Row],[Disaggregation]]="Mantika",Table132[[#This Row],[Mantika]],Table132[[#This Row],[Disaggregation]]="Baladiya",Table132[[#This Row],[Mantika]])</f>
        <v>Tobruk</v>
      </c>
      <c r="V9252" s="14" t="str" cm="1">
        <f t="array" ref="V9252">_xlfn.IFS(Table132[[#This Row],[Disaggregation]]="All affected area","All affected area",Table132[[#This Row],[Disaggregation]]="Mantika",Table132[[#This Row],[Mantika]],Table132[[#This Row],[Disaggregation]]="Baladiya",Table132[[#This Row],[Baladiya]])</f>
        <v>Tobruk</v>
      </c>
    </row>
    <row r="9253" spans="1:22" x14ac:dyDescent="0.35">
      <c r="A9253" s="14" t="s">
        <v>69</v>
      </c>
      <c r="B9253" s="14" t="s">
        <v>11</v>
      </c>
      <c r="C9253" s="14" t="s">
        <v>10</v>
      </c>
      <c r="D9253" s="14" t="s">
        <v>9</v>
      </c>
      <c r="E9253" s="14" t="s">
        <v>31</v>
      </c>
      <c r="F9253" s="14" t="s">
        <v>32</v>
      </c>
      <c r="G9253" s="14" t="s">
        <v>31</v>
      </c>
      <c r="H9253" s="14" t="s">
        <v>30</v>
      </c>
      <c r="I9253" s="14" t="s">
        <v>504</v>
      </c>
      <c r="J9253" s="14" t="s">
        <v>80</v>
      </c>
      <c r="K9253" s="14" t="s">
        <v>79</v>
      </c>
      <c r="M9253" s="14">
        <v>0</v>
      </c>
      <c r="R9253" s="14">
        <v>4</v>
      </c>
      <c r="S9253" s="14">
        <v>0</v>
      </c>
      <c r="T9253" s="14" cm="1">
        <f t="array" ref="T9253">_xlfn.IFS(Table132[[#This Row],[percentages]]="",Table132[[#This Row],[percentages without NA]]/100,Table132[[#This Row],[percentages without NA]]="",Table132[[#This Row],[percentages]]/100)</f>
        <v>0</v>
      </c>
      <c r="U9253" s="14" t="str" cm="1">
        <f t="array" ref="U9253">_xlfn.IFS(Table132[[#This Row],[Disaggregation]]="All affected area","NA",Table132[[#This Row],[Disaggregation]]="Mantika",Table132[[#This Row],[Mantika]],Table132[[#This Row],[Disaggregation]]="Baladiya",Table132[[#This Row],[Mantika]])</f>
        <v>Tobruk</v>
      </c>
      <c r="V9253" s="14" t="str" cm="1">
        <f t="array" ref="V9253">_xlfn.IFS(Table132[[#This Row],[Disaggregation]]="All affected area","All affected area",Table132[[#This Row],[Disaggregation]]="Mantika",Table132[[#This Row],[Mantika]],Table132[[#This Row],[Disaggregation]]="Baladiya",Table132[[#This Row],[Baladiya]])</f>
        <v>Tobruk</v>
      </c>
    </row>
    <row r="9254" spans="1:22" x14ac:dyDescent="0.35">
      <c r="A9254" s="14" t="s">
        <v>69</v>
      </c>
      <c r="B9254" s="14" t="s">
        <v>11</v>
      </c>
      <c r="C9254" s="14" t="s">
        <v>10</v>
      </c>
      <c r="D9254" s="14" t="s">
        <v>9</v>
      </c>
      <c r="E9254" s="14" t="s">
        <v>27</v>
      </c>
      <c r="F9254" s="14" t="s">
        <v>26</v>
      </c>
      <c r="G9254" s="14" t="s">
        <v>27</v>
      </c>
      <c r="H9254" s="14" t="s">
        <v>29</v>
      </c>
      <c r="I9254" s="14" t="s">
        <v>504</v>
      </c>
      <c r="J9254" s="14" t="s">
        <v>80</v>
      </c>
      <c r="K9254" s="14" t="s">
        <v>98</v>
      </c>
      <c r="M9254" s="14">
        <v>0</v>
      </c>
      <c r="R9254" s="14">
        <v>5</v>
      </c>
      <c r="S9254" s="14">
        <v>0</v>
      </c>
      <c r="T9254" s="14" cm="1">
        <f t="array" ref="T9254">_xlfn.IFS(Table132[[#This Row],[percentages]]="",Table132[[#This Row],[percentages without NA]]/100,Table132[[#This Row],[percentages without NA]]="",Table132[[#This Row],[percentages]]/100)</f>
        <v>0</v>
      </c>
      <c r="U9254" s="14" t="str" cm="1">
        <f t="array" ref="U9254">_xlfn.IFS(Table132[[#This Row],[Disaggregation]]="All affected area","NA",Table132[[#This Row],[Disaggregation]]="Mantika",Table132[[#This Row],[Mantika]],Table132[[#This Row],[Disaggregation]]="Baladiya",Table132[[#This Row],[Mantika]])</f>
        <v>Ejdabia</v>
      </c>
      <c r="V9254" s="14" t="str" cm="1">
        <f t="array" ref="V9254">_xlfn.IFS(Table132[[#This Row],[Disaggregation]]="All affected area","All affected area",Table132[[#This Row],[Disaggregation]]="Mantika",Table132[[#This Row],[Mantika]],Table132[[#This Row],[Disaggregation]]="Baladiya",Table132[[#This Row],[Baladiya]])</f>
        <v>Ejdabia</v>
      </c>
    </row>
    <row r="9255" spans="1:22" x14ac:dyDescent="0.35">
      <c r="A9255" s="14" t="s">
        <v>69</v>
      </c>
      <c r="B9255" s="14" t="s">
        <v>11</v>
      </c>
      <c r="C9255" s="14" t="s">
        <v>10</v>
      </c>
      <c r="D9255" s="14" t="s">
        <v>9</v>
      </c>
      <c r="E9255" s="14" t="s">
        <v>27</v>
      </c>
      <c r="F9255" s="14" t="s">
        <v>26</v>
      </c>
      <c r="G9255" s="14" t="s">
        <v>27</v>
      </c>
      <c r="H9255" s="14" t="s">
        <v>29</v>
      </c>
      <c r="I9255" s="14" t="s">
        <v>504</v>
      </c>
      <c r="J9255" s="14" t="s">
        <v>80</v>
      </c>
      <c r="K9255" s="14" t="s">
        <v>97</v>
      </c>
      <c r="M9255" s="14">
        <v>0</v>
      </c>
      <c r="R9255" s="14">
        <v>5</v>
      </c>
      <c r="S9255" s="14">
        <v>0</v>
      </c>
      <c r="T9255" s="14" cm="1">
        <f t="array" ref="T9255">_xlfn.IFS(Table132[[#This Row],[percentages]]="",Table132[[#This Row],[percentages without NA]]/100,Table132[[#This Row],[percentages without NA]]="",Table132[[#This Row],[percentages]]/100)</f>
        <v>0</v>
      </c>
      <c r="U9255" s="14" t="str" cm="1">
        <f t="array" ref="U9255">_xlfn.IFS(Table132[[#This Row],[Disaggregation]]="All affected area","NA",Table132[[#This Row],[Disaggregation]]="Mantika",Table132[[#This Row],[Mantika]],Table132[[#This Row],[Disaggregation]]="Baladiya",Table132[[#This Row],[Mantika]])</f>
        <v>Ejdabia</v>
      </c>
      <c r="V9255" s="14" t="str" cm="1">
        <f t="array" ref="V9255">_xlfn.IFS(Table132[[#This Row],[Disaggregation]]="All affected area","All affected area",Table132[[#This Row],[Disaggregation]]="Mantika",Table132[[#This Row],[Mantika]],Table132[[#This Row],[Disaggregation]]="Baladiya",Table132[[#This Row],[Baladiya]])</f>
        <v>Ejdabia</v>
      </c>
    </row>
    <row r="9256" spans="1:22" x14ac:dyDescent="0.35">
      <c r="A9256" s="14" t="s">
        <v>69</v>
      </c>
      <c r="B9256" s="14" t="s">
        <v>11</v>
      </c>
      <c r="C9256" s="14" t="s">
        <v>10</v>
      </c>
      <c r="D9256" s="14" t="s">
        <v>9</v>
      </c>
      <c r="E9256" s="14" t="s">
        <v>27</v>
      </c>
      <c r="F9256" s="14" t="s">
        <v>26</v>
      </c>
      <c r="G9256" s="14" t="s">
        <v>27</v>
      </c>
      <c r="H9256" s="14" t="s">
        <v>29</v>
      </c>
      <c r="I9256" s="14" t="s">
        <v>504</v>
      </c>
      <c r="J9256" s="14" t="s">
        <v>80</v>
      </c>
      <c r="K9256" s="14" t="s">
        <v>96</v>
      </c>
      <c r="M9256" s="14">
        <v>1</v>
      </c>
      <c r="R9256" s="14">
        <v>5</v>
      </c>
      <c r="S9256" s="14">
        <v>20</v>
      </c>
      <c r="T9256" s="14" cm="1">
        <f t="array" ref="T9256">_xlfn.IFS(Table132[[#This Row],[percentages]]="",Table132[[#This Row],[percentages without NA]]/100,Table132[[#This Row],[percentages without NA]]="",Table132[[#This Row],[percentages]]/100)</f>
        <v>0.2</v>
      </c>
      <c r="U9256" s="14" t="str" cm="1">
        <f t="array" ref="U9256">_xlfn.IFS(Table132[[#This Row],[Disaggregation]]="All affected area","NA",Table132[[#This Row],[Disaggregation]]="Mantika",Table132[[#This Row],[Mantika]],Table132[[#This Row],[Disaggregation]]="Baladiya",Table132[[#This Row],[Mantika]])</f>
        <v>Ejdabia</v>
      </c>
      <c r="V9256" s="14" t="str" cm="1">
        <f t="array" ref="V9256">_xlfn.IFS(Table132[[#This Row],[Disaggregation]]="All affected area","All affected area",Table132[[#This Row],[Disaggregation]]="Mantika",Table132[[#This Row],[Mantika]],Table132[[#This Row],[Disaggregation]]="Baladiya",Table132[[#This Row],[Baladiya]])</f>
        <v>Ejdabia</v>
      </c>
    </row>
    <row r="9257" spans="1:22" x14ac:dyDescent="0.35">
      <c r="A9257" s="14" t="s">
        <v>69</v>
      </c>
      <c r="B9257" s="14" t="s">
        <v>11</v>
      </c>
      <c r="C9257" s="14" t="s">
        <v>10</v>
      </c>
      <c r="D9257" s="14" t="s">
        <v>9</v>
      </c>
      <c r="E9257" s="14" t="s">
        <v>27</v>
      </c>
      <c r="F9257" s="14" t="s">
        <v>26</v>
      </c>
      <c r="G9257" s="14" t="s">
        <v>27</v>
      </c>
      <c r="H9257" s="14" t="s">
        <v>29</v>
      </c>
      <c r="I9257" s="14" t="s">
        <v>504</v>
      </c>
      <c r="J9257" s="14" t="s">
        <v>80</v>
      </c>
      <c r="K9257" s="14" t="s">
        <v>95</v>
      </c>
      <c r="M9257" s="14">
        <v>0</v>
      </c>
      <c r="R9257" s="14">
        <v>5</v>
      </c>
      <c r="S9257" s="14">
        <v>0</v>
      </c>
      <c r="T9257" s="14" cm="1">
        <f t="array" ref="T9257">_xlfn.IFS(Table132[[#This Row],[percentages]]="",Table132[[#This Row],[percentages without NA]]/100,Table132[[#This Row],[percentages without NA]]="",Table132[[#This Row],[percentages]]/100)</f>
        <v>0</v>
      </c>
      <c r="U9257" s="14" t="str" cm="1">
        <f t="array" ref="U9257">_xlfn.IFS(Table132[[#This Row],[Disaggregation]]="All affected area","NA",Table132[[#This Row],[Disaggregation]]="Mantika",Table132[[#This Row],[Mantika]],Table132[[#This Row],[Disaggregation]]="Baladiya",Table132[[#This Row],[Mantika]])</f>
        <v>Ejdabia</v>
      </c>
      <c r="V9257" s="14" t="str" cm="1">
        <f t="array" ref="V9257">_xlfn.IFS(Table132[[#This Row],[Disaggregation]]="All affected area","All affected area",Table132[[#This Row],[Disaggregation]]="Mantika",Table132[[#This Row],[Mantika]],Table132[[#This Row],[Disaggregation]]="Baladiya",Table132[[#This Row],[Baladiya]])</f>
        <v>Ejdabia</v>
      </c>
    </row>
    <row r="9258" spans="1:22" x14ac:dyDescent="0.35">
      <c r="A9258" s="14" t="s">
        <v>69</v>
      </c>
      <c r="B9258" s="14" t="s">
        <v>11</v>
      </c>
      <c r="C9258" s="14" t="s">
        <v>10</v>
      </c>
      <c r="D9258" s="14" t="s">
        <v>9</v>
      </c>
      <c r="E9258" s="14" t="s">
        <v>27</v>
      </c>
      <c r="F9258" s="14" t="s">
        <v>26</v>
      </c>
      <c r="G9258" s="14" t="s">
        <v>27</v>
      </c>
      <c r="H9258" s="14" t="s">
        <v>29</v>
      </c>
      <c r="I9258" s="14" t="s">
        <v>504</v>
      </c>
      <c r="J9258" s="14" t="s">
        <v>80</v>
      </c>
      <c r="K9258" s="14" t="s">
        <v>94</v>
      </c>
      <c r="M9258" s="14">
        <v>3</v>
      </c>
      <c r="R9258" s="14">
        <v>5</v>
      </c>
      <c r="S9258" s="14">
        <v>60</v>
      </c>
      <c r="T9258" s="14" cm="1">
        <f t="array" ref="T9258">_xlfn.IFS(Table132[[#This Row],[percentages]]="",Table132[[#This Row],[percentages without NA]]/100,Table132[[#This Row],[percentages without NA]]="",Table132[[#This Row],[percentages]]/100)</f>
        <v>0.6</v>
      </c>
      <c r="U9258" s="14" t="str" cm="1">
        <f t="array" ref="U9258">_xlfn.IFS(Table132[[#This Row],[Disaggregation]]="All affected area","NA",Table132[[#This Row],[Disaggregation]]="Mantika",Table132[[#This Row],[Mantika]],Table132[[#This Row],[Disaggregation]]="Baladiya",Table132[[#This Row],[Mantika]])</f>
        <v>Ejdabia</v>
      </c>
      <c r="V9258" s="14" t="str" cm="1">
        <f t="array" ref="V9258">_xlfn.IFS(Table132[[#This Row],[Disaggregation]]="All affected area","All affected area",Table132[[#This Row],[Disaggregation]]="Mantika",Table132[[#This Row],[Mantika]],Table132[[#This Row],[Disaggregation]]="Baladiya",Table132[[#This Row],[Baladiya]])</f>
        <v>Ejdabia</v>
      </c>
    </row>
    <row r="9259" spans="1:22" x14ac:dyDescent="0.35">
      <c r="A9259" s="14" t="s">
        <v>69</v>
      </c>
      <c r="B9259" s="14" t="s">
        <v>11</v>
      </c>
      <c r="C9259" s="14" t="s">
        <v>10</v>
      </c>
      <c r="D9259" s="14" t="s">
        <v>9</v>
      </c>
      <c r="E9259" s="14" t="s">
        <v>27</v>
      </c>
      <c r="F9259" s="14" t="s">
        <v>26</v>
      </c>
      <c r="G9259" s="14" t="s">
        <v>27</v>
      </c>
      <c r="H9259" s="14" t="s">
        <v>29</v>
      </c>
      <c r="I9259" s="14" t="s">
        <v>504</v>
      </c>
      <c r="J9259" s="14" t="s">
        <v>80</v>
      </c>
      <c r="K9259" s="14" t="s">
        <v>93</v>
      </c>
      <c r="M9259" s="14">
        <v>3</v>
      </c>
      <c r="R9259" s="14">
        <v>5</v>
      </c>
      <c r="S9259" s="14">
        <v>60</v>
      </c>
      <c r="T9259" s="14" cm="1">
        <f t="array" ref="T9259">_xlfn.IFS(Table132[[#This Row],[percentages]]="",Table132[[#This Row],[percentages without NA]]/100,Table132[[#This Row],[percentages without NA]]="",Table132[[#This Row],[percentages]]/100)</f>
        <v>0.6</v>
      </c>
      <c r="U9259" s="14" t="str" cm="1">
        <f t="array" ref="U9259">_xlfn.IFS(Table132[[#This Row],[Disaggregation]]="All affected area","NA",Table132[[#This Row],[Disaggregation]]="Mantika",Table132[[#This Row],[Mantika]],Table132[[#This Row],[Disaggregation]]="Baladiya",Table132[[#This Row],[Mantika]])</f>
        <v>Ejdabia</v>
      </c>
      <c r="V9259" s="14" t="str" cm="1">
        <f t="array" ref="V9259">_xlfn.IFS(Table132[[#This Row],[Disaggregation]]="All affected area","All affected area",Table132[[#This Row],[Disaggregation]]="Mantika",Table132[[#This Row],[Mantika]],Table132[[#This Row],[Disaggregation]]="Baladiya",Table132[[#This Row],[Baladiya]])</f>
        <v>Ejdabia</v>
      </c>
    </row>
    <row r="9260" spans="1:22" x14ac:dyDescent="0.35">
      <c r="A9260" s="14" t="s">
        <v>69</v>
      </c>
      <c r="B9260" s="14" t="s">
        <v>11</v>
      </c>
      <c r="C9260" s="14" t="s">
        <v>10</v>
      </c>
      <c r="D9260" s="14" t="s">
        <v>9</v>
      </c>
      <c r="E9260" s="14" t="s">
        <v>27</v>
      </c>
      <c r="F9260" s="14" t="s">
        <v>26</v>
      </c>
      <c r="G9260" s="14" t="s">
        <v>27</v>
      </c>
      <c r="H9260" s="14" t="s">
        <v>29</v>
      </c>
      <c r="I9260" s="14" t="s">
        <v>504</v>
      </c>
      <c r="J9260" s="14" t="s">
        <v>80</v>
      </c>
      <c r="K9260" s="14" t="s">
        <v>92</v>
      </c>
      <c r="M9260" s="14">
        <v>3</v>
      </c>
      <c r="R9260" s="14">
        <v>5</v>
      </c>
      <c r="S9260" s="14">
        <v>60</v>
      </c>
      <c r="T9260" s="14" cm="1">
        <f t="array" ref="T9260">_xlfn.IFS(Table132[[#This Row],[percentages]]="",Table132[[#This Row],[percentages without NA]]/100,Table132[[#This Row],[percentages without NA]]="",Table132[[#This Row],[percentages]]/100)</f>
        <v>0.6</v>
      </c>
      <c r="U9260" s="14" t="str" cm="1">
        <f t="array" ref="U9260">_xlfn.IFS(Table132[[#This Row],[Disaggregation]]="All affected area","NA",Table132[[#This Row],[Disaggregation]]="Mantika",Table132[[#This Row],[Mantika]],Table132[[#This Row],[Disaggregation]]="Baladiya",Table132[[#This Row],[Mantika]])</f>
        <v>Ejdabia</v>
      </c>
      <c r="V9260" s="14" t="str" cm="1">
        <f t="array" ref="V9260">_xlfn.IFS(Table132[[#This Row],[Disaggregation]]="All affected area","All affected area",Table132[[#This Row],[Disaggregation]]="Mantika",Table132[[#This Row],[Mantika]],Table132[[#This Row],[Disaggregation]]="Baladiya",Table132[[#This Row],[Baladiya]])</f>
        <v>Ejdabia</v>
      </c>
    </row>
    <row r="9261" spans="1:22" x14ac:dyDescent="0.35">
      <c r="A9261" s="14" t="s">
        <v>69</v>
      </c>
      <c r="B9261" s="14" t="s">
        <v>11</v>
      </c>
      <c r="C9261" s="14" t="s">
        <v>10</v>
      </c>
      <c r="D9261" s="14" t="s">
        <v>9</v>
      </c>
      <c r="E9261" s="14" t="s">
        <v>27</v>
      </c>
      <c r="F9261" s="14" t="s">
        <v>26</v>
      </c>
      <c r="G9261" s="14" t="s">
        <v>27</v>
      </c>
      <c r="H9261" s="14" t="s">
        <v>29</v>
      </c>
      <c r="I9261" s="14" t="s">
        <v>504</v>
      </c>
      <c r="J9261" s="14" t="s">
        <v>80</v>
      </c>
      <c r="K9261" s="14" t="s">
        <v>91</v>
      </c>
      <c r="M9261" s="14">
        <v>0</v>
      </c>
      <c r="R9261" s="14">
        <v>5</v>
      </c>
      <c r="S9261" s="14">
        <v>0</v>
      </c>
      <c r="T9261" s="14" cm="1">
        <f t="array" ref="T9261">_xlfn.IFS(Table132[[#This Row],[percentages]]="",Table132[[#This Row],[percentages without NA]]/100,Table132[[#This Row],[percentages without NA]]="",Table132[[#This Row],[percentages]]/100)</f>
        <v>0</v>
      </c>
      <c r="U9261" s="14" t="str" cm="1">
        <f t="array" ref="U9261">_xlfn.IFS(Table132[[#This Row],[Disaggregation]]="All affected area","NA",Table132[[#This Row],[Disaggregation]]="Mantika",Table132[[#This Row],[Mantika]],Table132[[#This Row],[Disaggregation]]="Baladiya",Table132[[#This Row],[Mantika]])</f>
        <v>Ejdabia</v>
      </c>
      <c r="V9261" s="14" t="str" cm="1">
        <f t="array" ref="V9261">_xlfn.IFS(Table132[[#This Row],[Disaggregation]]="All affected area","All affected area",Table132[[#This Row],[Disaggregation]]="Mantika",Table132[[#This Row],[Mantika]],Table132[[#This Row],[Disaggregation]]="Baladiya",Table132[[#This Row],[Baladiya]])</f>
        <v>Ejdabia</v>
      </c>
    </row>
    <row r="9262" spans="1:22" x14ac:dyDescent="0.35">
      <c r="A9262" s="14" t="s">
        <v>69</v>
      </c>
      <c r="B9262" s="14" t="s">
        <v>11</v>
      </c>
      <c r="C9262" s="14" t="s">
        <v>10</v>
      </c>
      <c r="D9262" s="14" t="s">
        <v>9</v>
      </c>
      <c r="E9262" s="14" t="s">
        <v>27</v>
      </c>
      <c r="F9262" s="14" t="s">
        <v>26</v>
      </c>
      <c r="G9262" s="14" t="s">
        <v>27</v>
      </c>
      <c r="H9262" s="14" t="s">
        <v>29</v>
      </c>
      <c r="I9262" s="14" t="s">
        <v>504</v>
      </c>
      <c r="J9262" s="14" t="s">
        <v>80</v>
      </c>
      <c r="K9262" s="14" t="s">
        <v>90</v>
      </c>
      <c r="M9262" s="14">
        <v>1</v>
      </c>
      <c r="R9262" s="14">
        <v>5</v>
      </c>
      <c r="S9262" s="14">
        <v>20</v>
      </c>
      <c r="T9262" s="14" cm="1">
        <f t="array" ref="T9262">_xlfn.IFS(Table132[[#This Row],[percentages]]="",Table132[[#This Row],[percentages without NA]]/100,Table132[[#This Row],[percentages without NA]]="",Table132[[#This Row],[percentages]]/100)</f>
        <v>0.2</v>
      </c>
      <c r="U9262" s="14" t="str" cm="1">
        <f t="array" ref="U9262">_xlfn.IFS(Table132[[#This Row],[Disaggregation]]="All affected area","NA",Table132[[#This Row],[Disaggregation]]="Mantika",Table132[[#This Row],[Mantika]],Table132[[#This Row],[Disaggregation]]="Baladiya",Table132[[#This Row],[Mantika]])</f>
        <v>Ejdabia</v>
      </c>
      <c r="V9262" s="14" t="str" cm="1">
        <f t="array" ref="V9262">_xlfn.IFS(Table132[[#This Row],[Disaggregation]]="All affected area","All affected area",Table132[[#This Row],[Disaggregation]]="Mantika",Table132[[#This Row],[Mantika]],Table132[[#This Row],[Disaggregation]]="Baladiya",Table132[[#This Row],[Baladiya]])</f>
        <v>Ejdabia</v>
      </c>
    </row>
    <row r="9263" spans="1:22" x14ac:dyDescent="0.35">
      <c r="A9263" s="14" t="s">
        <v>69</v>
      </c>
      <c r="B9263" s="14" t="s">
        <v>11</v>
      </c>
      <c r="C9263" s="14" t="s">
        <v>10</v>
      </c>
      <c r="D9263" s="14" t="s">
        <v>9</v>
      </c>
      <c r="E9263" s="14" t="s">
        <v>27</v>
      </c>
      <c r="F9263" s="14" t="s">
        <v>26</v>
      </c>
      <c r="G9263" s="14" t="s">
        <v>27</v>
      </c>
      <c r="H9263" s="14" t="s">
        <v>29</v>
      </c>
      <c r="I9263" s="14" t="s">
        <v>504</v>
      </c>
      <c r="J9263" s="14" t="s">
        <v>80</v>
      </c>
      <c r="K9263" s="14" t="s">
        <v>89</v>
      </c>
      <c r="M9263" s="14">
        <v>2</v>
      </c>
      <c r="R9263" s="14">
        <v>5</v>
      </c>
      <c r="S9263" s="14">
        <v>40</v>
      </c>
      <c r="T9263" s="14" cm="1">
        <f t="array" ref="T9263">_xlfn.IFS(Table132[[#This Row],[percentages]]="",Table132[[#This Row],[percentages without NA]]/100,Table132[[#This Row],[percentages without NA]]="",Table132[[#This Row],[percentages]]/100)</f>
        <v>0.4</v>
      </c>
      <c r="U9263" s="14" t="str" cm="1">
        <f t="array" ref="U9263">_xlfn.IFS(Table132[[#This Row],[Disaggregation]]="All affected area","NA",Table132[[#This Row],[Disaggregation]]="Mantika",Table132[[#This Row],[Mantika]],Table132[[#This Row],[Disaggregation]]="Baladiya",Table132[[#This Row],[Mantika]])</f>
        <v>Ejdabia</v>
      </c>
      <c r="V9263" s="14" t="str" cm="1">
        <f t="array" ref="V9263">_xlfn.IFS(Table132[[#This Row],[Disaggregation]]="All affected area","All affected area",Table132[[#This Row],[Disaggregation]]="Mantika",Table132[[#This Row],[Mantika]],Table132[[#This Row],[Disaggregation]]="Baladiya",Table132[[#This Row],[Baladiya]])</f>
        <v>Ejdabia</v>
      </c>
    </row>
    <row r="9264" spans="1:22" x14ac:dyDescent="0.35">
      <c r="A9264" s="14" t="s">
        <v>69</v>
      </c>
      <c r="B9264" s="14" t="s">
        <v>11</v>
      </c>
      <c r="C9264" s="14" t="s">
        <v>10</v>
      </c>
      <c r="D9264" s="14" t="s">
        <v>9</v>
      </c>
      <c r="E9264" s="14" t="s">
        <v>27</v>
      </c>
      <c r="F9264" s="14" t="s">
        <v>26</v>
      </c>
      <c r="G9264" s="14" t="s">
        <v>27</v>
      </c>
      <c r="H9264" s="14" t="s">
        <v>29</v>
      </c>
      <c r="I9264" s="14" t="s">
        <v>504</v>
      </c>
      <c r="J9264" s="14" t="s">
        <v>80</v>
      </c>
      <c r="K9264" s="14" t="s">
        <v>88</v>
      </c>
      <c r="M9264" s="14">
        <v>0</v>
      </c>
      <c r="R9264" s="14">
        <v>5</v>
      </c>
      <c r="S9264" s="14">
        <v>0</v>
      </c>
      <c r="T9264" s="14" cm="1">
        <f t="array" ref="T9264">_xlfn.IFS(Table132[[#This Row],[percentages]]="",Table132[[#This Row],[percentages without NA]]/100,Table132[[#This Row],[percentages without NA]]="",Table132[[#This Row],[percentages]]/100)</f>
        <v>0</v>
      </c>
      <c r="U9264" s="14" t="str" cm="1">
        <f t="array" ref="U9264">_xlfn.IFS(Table132[[#This Row],[Disaggregation]]="All affected area","NA",Table132[[#This Row],[Disaggregation]]="Mantika",Table132[[#This Row],[Mantika]],Table132[[#This Row],[Disaggregation]]="Baladiya",Table132[[#This Row],[Mantika]])</f>
        <v>Ejdabia</v>
      </c>
      <c r="V9264" s="14" t="str" cm="1">
        <f t="array" ref="V9264">_xlfn.IFS(Table132[[#This Row],[Disaggregation]]="All affected area","All affected area",Table132[[#This Row],[Disaggregation]]="Mantika",Table132[[#This Row],[Mantika]],Table132[[#This Row],[Disaggregation]]="Baladiya",Table132[[#This Row],[Baladiya]])</f>
        <v>Ejdabia</v>
      </c>
    </row>
    <row r="9265" spans="1:22" x14ac:dyDescent="0.35">
      <c r="A9265" s="14" t="s">
        <v>69</v>
      </c>
      <c r="B9265" s="14" t="s">
        <v>11</v>
      </c>
      <c r="C9265" s="14" t="s">
        <v>10</v>
      </c>
      <c r="D9265" s="14" t="s">
        <v>9</v>
      </c>
      <c r="E9265" s="14" t="s">
        <v>27</v>
      </c>
      <c r="F9265" s="14" t="s">
        <v>26</v>
      </c>
      <c r="G9265" s="14" t="s">
        <v>27</v>
      </c>
      <c r="H9265" s="14" t="s">
        <v>29</v>
      </c>
      <c r="I9265" s="14" t="s">
        <v>504</v>
      </c>
      <c r="J9265" s="14" t="s">
        <v>80</v>
      </c>
      <c r="K9265" s="14" t="s">
        <v>87</v>
      </c>
      <c r="M9265" s="14">
        <v>1</v>
      </c>
      <c r="R9265" s="14">
        <v>5</v>
      </c>
      <c r="S9265" s="14">
        <v>20</v>
      </c>
      <c r="T9265" s="14" cm="1">
        <f t="array" ref="T9265">_xlfn.IFS(Table132[[#This Row],[percentages]]="",Table132[[#This Row],[percentages without NA]]/100,Table132[[#This Row],[percentages without NA]]="",Table132[[#This Row],[percentages]]/100)</f>
        <v>0.2</v>
      </c>
      <c r="U9265" s="14" t="str" cm="1">
        <f t="array" ref="U9265">_xlfn.IFS(Table132[[#This Row],[Disaggregation]]="All affected area","NA",Table132[[#This Row],[Disaggregation]]="Mantika",Table132[[#This Row],[Mantika]],Table132[[#This Row],[Disaggregation]]="Baladiya",Table132[[#This Row],[Mantika]])</f>
        <v>Ejdabia</v>
      </c>
      <c r="V9265" s="14" t="str" cm="1">
        <f t="array" ref="V9265">_xlfn.IFS(Table132[[#This Row],[Disaggregation]]="All affected area","All affected area",Table132[[#This Row],[Disaggregation]]="Mantika",Table132[[#This Row],[Mantika]],Table132[[#This Row],[Disaggregation]]="Baladiya",Table132[[#This Row],[Baladiya]])</f>
        <v>Ejdabia</v>
      </c>
    </row>
    <row r="9266" spans="1:22" x14ac:dyDescent="0.35">
      <c r="A9266" s="14" t="s">
        <v>69</v>
      </c>
      <c r="B9266" s="14" t="s">
        <v>11</v>
      </c>
      <c r="C9266" s="14" t="s">
        <v>10</v>
      </c>
      <c r="D9266" s="14" t="s">
        <v>9</v>
      </c>
      <c r="E9266" s="14" t="s">
        <v>27</v>
      </c>
      <c r="F9266" s="14" t="s">
        <v>26</v>
      </c>
      <c r="G9266" s="14" t="s">
        <v>27</v>
      </c>
      <c r="H9266" s="14" t="s">
        <v>29</v>
      </c>
      <c r="I9266" s="14" t="s">
        <v>504</v>
      </c>
      <c r="J9266" s="14" t="s">
        <v>80</v>
      </c>
      <c r="K9266" s="14" t="s">
        <v>86</v>
      </c>
      <c r="M9266" s="14">
        <v>2</v>
      </c>
      <c r="R9266" s="14">
        <v>5</v>
      </c>
      <c r="S9266" s="14">
        <v>40</v>
      </c>
      <c r="T9266" s="14" cm="1">
        <f t="array" ref="T9266">_xlfn.IFS(Table132[[#This Row],[percentages]]="",Table132[[#This Row],[percentages without NA]]/100,Table132[[#This Row],[percentages without NA]]="",Table132[[#This Row],[percentages]]/100)</f>
        <v>0.4</v>
      </c>
      <c r="U9266" s="14" t="str" cm="1">
        <f t="array" ref="U9266">_xlfn.IFS(Table132[[#This Row],[Disaggregation]]="All affected area","NA",Table132[[#This Row],[Disaggregation]]="Mantika",Table132[[#This Row],[Mantika]],Table132[[#This Row],[Disaggregation]]="Baladiya",Table132[[#This Row],[Mantika]])</f>
        <v>Ejdabia</v>
      </c>
      <c r="V9266" s="14" t="str" cm="1">
        <f t="array" ref="V9266">_xlfn.IFS(Table132[[#This Row],[Disaggregation]]="All affected area","All affected area",Table132[[#This Row],[Disaggregation]]="Mantika",Table132[[#This Row],[Mantika]],Table132[[#This Row],[Disaggregation]]="Baladiya",Table132[[#This Row],[Baladiya]])</f>
        <v>Ejdabia</v>
      </c>
    </row>
    <row r="9267" spans="1:22" x14ac:dyDescent="0.35">
      <c r="A9267" s="14" t="s">
        <v>69</v>
      </c>
      <c r="B9267" s="14" t="s">
        <v>11</v>
      </c>
      <c r="C9267" s="14" t="s">
        <v>10</v>
      </c>
      <c r="D9267" s="14" t="s">
        <v>9</v>
      </c>
      <c r="E9267" s="14" t="s">
        <v>27</v>
      </c>
      <c r="F9267" s="14" t="s">
        <v>26</v>
      </c>
      <c r="G9267" s="14" t="s">
        <v>27</v>
      </c>
      <c r="H9267" s="14" t="s">
        <v>29</v>
      </c>
      <c r="I9267" s="14" t="s">
        <v>504</v>
      </c>
      <c r="J9267" s="14" t="s">
        <v>80</v>
      </c>
      <c r="K9267" s="14" t="s">
        <v>85</v>
      </c>
      <c r="M9267" s="14">
        <v>2</v>
      </c>
      <c r="R9267" s="14">
        <v>5</v>
      </c>
      <c r="S9267" s="14">
        <v>40</v>
      </c>
      <c r="T9267" s="14" cm="1">
        <f t="array" ref="T9267">_xlfn.IFS(Table132[[#This Row],[percentages]]="",Table132[[#This Row],[percentages without NA]]/100,Table132[[#This Row],[percentages without NA]]="",Table132[[#This Row],[percentages]]/100)</f>
        <v>0.4</v>
      </c>
      <c r="U9267" s="14" t="str" cm="1">
        <f t="array" ref="U9267">_xlfn.IFS(Table132[[#This Row],[Disaggregation]]="All affected area","NA",Table132[[#This Row],[Disaggregation]]="Mantika",Table132[[#This Row],[Mantika]],Table132[[#This Row],[Disaggregation]]="Baladiya",Table132[[#This Row],[Mantika]])</f>
        <v>Ejdabia</v>
      </c>
      <c r="V9267" s="14" t="str" cm="1">
        <f t="array" ref="V9267">_xlfn.IFS(Table132[[#This Row],[Disaggregation]]="All affected area","All affected area",Table132[[#This Row],[Disaggregation]]="Mantika",Table132[[#This Row],[Mantika]],Table132[[#This Row],[Disaggregation]]="Baladiya",Table132[[#This Row],[Baladiya]])</f>
        <v>Ejdabia</v>
      </c>
    </row>
    <row r="9268" spans="1:22" x14ac:dyDescent="0.35">
      <c r="A9268" s="14" t="s">
        <v>69</v>
      </c>
      <c r="B9268" s="14" t="s">
        <v>11</v>
      </c>
      <c r="C9268" s="14" t="s">
        <v>10</v>
      </c>
      <c r="D9268" s="14" t="s">
        <v>9</v>
      </c>
      <c r="E9268" s="14" t="s">
        <v>27</v>
      </c>
      <c r="F9268" s="14" t="s">
        <v>26</v>
      </c>
      <c r="G9268" s="14" t="s">
        <v>27</v>
      </c>
      <c r="H9268" s="14" t="s">
        <v>29</v>
      </c>
      <c r="I9268" s="14" t="s">
        <v>504</v>
      </c>
      <c r="J9268" s="14" t="s">
        <v>80</v>
      </c>
      <c r="K9268" s="14" t="s">
        <v>84</v>
      </c>
      <c r="M9268" s="14">
        <v>0</v>
      </c>
      <c r="R9268" s="14">
        <v>5</v>
      </c>
      <c r="S9268" s="14">
        <v>0</v>
      </c>
      <c r="T9268" s="14" cm="1">
        <f t="array" ref="T9268">_xlfn.IFS(Table132[[#This Row],[percentages]]="",Table132[[#This Row],[percentages without NA]]/100,Table132[[#This Row],[percentages without NA]]="",Table132[[#This Row],[percentages]]/100)</f>
        <v>0</v>
      </c>
      <c r="U9268" s="14" t="str" cm="1">
        <f t="array" ref="U9268">_xlfn.IFS(Table132[[#This Row],[Disaggregation]]="All affected area","NA",Table132[[#This Row],[Disaggregation]]="Mantika",Table132[[#This Row],[Mantika]],Table132[[#This Row],[Disaggregation]]="Baladiya",Table132[[#This Row],[Mantika]])</f>
        <v>Ejdabia</v>
      </c>
      <c r="V9268" s="14" t="str" cm="1">
        <f t="array" ref="V9268">_xlfn.IFS(Table132[[#This Row],[Disaggregation]]="All affected area","All affected area",Table132[[#This Row],[Disaggregation]]="Mantika",Table132[[#This Row],[Mantika]],Table132[[#This Row],[Disaggregation]]="Baladiya",Table132[[#This Row],[Baladiya]])</f>
        <v>Ejdabia</v>
      </c>
    </row>
    <row r="9269" spans="1:22" x14ac:dyDescent="0.35">
      <c r="A9269" s="14" t="s">
        <v>69</v>
      </c>
      <c r="B9269" s="14" t="s">
        <v>11</v>
      </c>
      <c r="C9269" s="14" t="s">
        <v>10</v>
      </c>
      <c r="D9269" s="14" t="s">
        <v>9</v>
      </c>
      <c r="E9269" s="14" t="s">
        <v>27</v>
      </c>
      <c r="F9269" s="14" t="s">
        <v>26</v>
      </c>
      <c r="G9269" s="14" t="s">
        <v>27</v>
      </c>
      <c r="H9269" s="14" t="s">
        <v>29</v>
      </c>
      <c r="I9269" s="14" t="s">
        <v>504</v>
      </c>
      <c r="J9269" s="14" t="s">
        <v>80</v>
      </c>
      <c r="K9269" s="14" t="s">
        <v>83</v>
      </c>
      <c r="M9269" s="14">
        <v>0</v>
      </c>
      <c r="R9269" s="14">
        <v>5</v>
      </c>
      <c r="S9269" s="14">
        <v>0</v>
      </c>
      <c r="T9269" s="14" cm="1">
        <f t="array" ref="T9269">_xlfn.IFS(Table132[[#This Row],[percentages]]="",Table132[[#This Row],[percentages without NA]]/100,Table132[[#This Row],[percentages without NA]]="",Table132[[#This Row],[percentages]]/100)</f>
        <v>0</v>
      </c>
      <c r="U9269" s="14" t="str" cm="1">
        <f t="array" ref="U9269">_xlfn.IFS(Table132[[#This Row],[Disaggregation]]="All affected area","NA",Table132[[#This Row],[Disaggregation]]="Mantika",Table132[[#This Row],[Mantika]],Table132[[#This Row],[Disaggregation]]="Baladiya",Table132[[#This Row],[Mantika]])</f>
        <v>Ejdabia</v>
      </c>
      <c r="V9269" s="14" t="str" cm="1">
        <f t="array" ref="V9269">_xlfn.IFS(Table132[[#This Row],[Disaggregation]]="All affected area","All affected area",Table132[[#This Row],[Disaggregation]]="Mantika",Table132[[#This Row],[Mantika]],Table132[[#This Row],[Disaggregation]]="Baladiya",Table132[[#This Row],[Baladiya]])</f>
        <v>Ejdabia</v>
      </c>
    </row>
    <row r="9270" spans="1:22" x14ac:dyDescent="0.35">
      <c r="A9270" s="14" t="s">
        <v>69</v>
      </c>
      <c r="B9270" s="14" t="s">
        <v>11</v>
      </c>
      <c r="C9270" s="14" t="s">
        <v>10</v>
      </c>
      <c r="D9270" s="14" t="s">
        <v>9</v>
      </c>
      <c r="E9270" s="14" t="s">
        <v>27</v>
      </c>
      <c r="F9270" s="14" t="s">
        <v>26</v>
      </c>
      <c r="G9270" s="14" t="s">
        <v>27</v>
      </c>
      <c r="H9270" s="14" t="s">
        <v>29</v>
      </c>
      <c r="I9270" s="14" t="s">
        <v>504</v>
      </c>
      <c r="J9270" s="14" t="s">
        <v>80</v>
      </c>
      <c r="K9270" s="14" t="s">
        <v>82</v>
      </c>
      <c r="M9270" s="14">
        <v>0</v>
      </c>
      <c r="R9270" s="14">
        <v>5</v>
      </c>
      <c r="S9270" s="14">
        <v>0</v>
      </c>
      <c r="T9270" s="14" cm="1">
        <f t="array" ref="T9270">_xlfn.IFS(Table132[[#This Row],[percentages]]="",Table132[[#This Row],[percentages without NA]]/100,Table132[[#This Row],[percentages without NA]]="",Table132[[#This Row],[percentages]]/100)</f>
        <v>0</v>
      </c>
      <c r="U9270" s="14" t="str" cm="1">
        <f t="array" ref="U9270">_xlfn.IFS(Table132[[#This Row],[Disaggregation]]="All affected area","NA",Table132[[#This Row],[Disaggregation]]="Mantika",Table132[[#This Row],[Mantika]],Table132[[#This Row],[Disaggregation]]="Baladiya",Table132[[#This Row],[Mantika]])</f>
        <v>Ejdabia</v>
      </c>
      <c r="V9270" s="14" t="str" cm="1">
        <f t="array" ref="V9270">_xlfn.IFS(Table132[[#This Row],[Disaggregation]]="All affected area","All affected area",Table132[[#This Row],[Disaggregation]]="Mantika",Table132[[#This Row],[Mantika]],Table132[[#This Row],[Disaggregation]]="Baladiya",Table132[[#This Row],[Baladiya]])</f>
        <v>Ejdabia</v>
      </c>
    </row>
    <row r="9271" spans="1:22" x14ac:dyDescent="0.35">
      <c r="A9271" s="14" t="s">
        <v>69</v>
      </c>
      <c r="B9271" s="14" t="s">
        <v>11</v>
      </c>
      <c r="C9271" s="14" t="s">
        <v>10</v>
      </c>
      <c r="D9271" s="14" t="s">
        <v>9</v>
      </c>
      <c r="E9271" s="14" t="s">
        <v>27</v>
      </c>
      <c r="F9271" s="14" t="s">
        <v>26</v>
      </c>
      <c r="G9271" s="14" t="s">
        <v>27</v>
      </c>
      <c r="H9271" s="14" t="s">
        <v>29</v>
      </c>
      <c r="I9271" s="14" t="s">
        <v>504</v>
      </c>
      <c r="J9271" s="14" t="s">
        <v>80</v>
      </c>
      <c r="K9271" s="14" t="s">
        <v>73</v>
      </c>
      <c r="M9271" s="14">
        <v>1</v>
      </c>
      <c r="R9271" s="14">
        <v>5</v>
      </c>
      <c r="S9271" s="14">
        <v>20</v>
      </c>
      <c r="T9271" s="14" cm="1">
        <f t="array" ref="T9271">_xlfn.IFS(Table132[[#This Row],[percentages]]="",Table132[[#This Row],[percentages without NA]]/100,Table132[[#This Row],[percentages without NA]]="",Table132[[#This Row],[percentages]]/100)</f>
        <v>0.2</v>
      </c>
      <c r="U9271" s="14" t="str" cm="1">
        <f t="array" ref="U9271">_xlfn.IFS(Table132[[#This Row],[Disaggregation]]="All affected area","NA",Table132[[#This Row],[Disaggregation]]="Mantika",Table132[[#This Row],[Mantika]],Table132[[#This Row],[Disaggregation]]="Baladiya",Table132[[#This Row],[Mantika]])</f>
        <v>Ejdabia</v>
      </c>
      <c r="V9271" s="14" t="str" cm="1">
        <f t="array" ref="V9271">_xlfn.IFS(Table132[[#This Row],[Disaggregation]]="All affected area","All affected area",Table132[[#This Row],[Disaggregation]]="Mantika",Table132[[#This Row],[Mantika]],Table132[[#This Row],[Disaggregation]]="Baladiya",Table132[[#This Row],[Baladiya]])</f>
        <v>Ejdabia</v>
      </c>
    </row>
    <row r="9272" spans="1:22" x14ac:dyDescent="0.35">
      <c r="A9272" s="14" t="s">
        <v>69</v>
      </c>
      <c r="B9272" s="14" t="s">
        <v>11</v>
      </c>
      <c r="C9272" s="14" t="s">
        <v>10</v>
      </c>
      <c r="D9272" s="14" t="s">
        <v>9</v>
      </c>
      <c r="E9272" s="14" t="s">
        <v>27</v>
      </c>
      <c r="F9272" s="14" t="s">
        <v>26</v>
      </c>
      <c r="G9272" s="14" t="s">
        <v>27</v>
      </c>
      <c r="H9272" s="14" t="s">
        <v>29</v>
      </c>
      <c r="I9272" s="14" t="s">
        <v>504</v>
      </c>
      <c r="J9272" s="14" t="s">
        <v>80</v>
      </c>
      <c r="K9272" s="14" t="s">
        <v>81</v>
      </c>
      <c r="M9272" s="14">
        <v>0</v>
      </c>
      <c r="R9272" s="14">
        <v>5</v>
      </c>
      <c r="S9272" s="14">
        <v>0</v>
      </c>
      <c r="T9272" s="14" cm="1">
        <f t="array" ref="T9272">_xlfn.IFS(Table132[[#This Row],[percentages]]="",Table132[[#This Row],[percentages without NA]]/100,Table132[[#This Row],[percentages without NA]]="",Table132[[#This Row],[percentages]]/100)</f>
        <v>0</v>
      </c>
      <c r="U9272" s="14" t="str" cm="1">
        <f t="array" ref="U9272">_xlfn.IFS(Table132[[#This Row],[Disaggregation]]="All affected area","NA",Table132[[#This Row],[Disaggregation]]="Mantika",Table132[[#This Row],[Mantika]],Table132[[#This Row],[Disaggregation]]="Baladiya",Table132[[#This Row],[Mantika]])</f>
        <v>Ejdabia</v>
      </c>
      <c r="V9272" s="14" t="str" cm="1">
        <f t="array" ref="V9272">_xlfn.IFS(Table132[[#This Row],[Disaggregation]]="All affected area","All affected area",Table132[[#This Row],[Disaggregation]]="Mantika",Table132[[#This Row],[Mantika]],Table132[[#This Row],[Disaggregation]]="Baladiya",Table132[[#This Row],[Baladiya]])</f>
        <v>Ejdabia</v>
      </c>
    </row>
    <row r="9273" spans="1:22" x14ac:dyDescent="0.35">
      <c r="A9273" s="14" t="s">
        <v>69</v>
      </c>
      <c r="B9273" s="14" t="s">
        <v>11</v>
      </c>
      <c r="C9273" s="14" t="s">
        <v>10</v>
      </c>
      <c r="D9273" s="14" t="s">
        <v>9</v>
      </c>
      <c r="E9273" s="14" t="s">
        <v>27</v>
      </c>
      <c r="F9273" s="14" t="s">
        <v>26</v>
      </c>
      <c r="G9273" s="14" t="s">
        <v>27</v>
      </c>
      <c r="H9273" s="14" t="s">
        <v>29</v>
      </c>
      <c r="I9273" s="14" t="s">
        <v>504</v>
      </c>
      <c r="J9273" s="14" t="s">
        <v>80</v>
      </c>
      <c r="K9273" s="14" t="s">
        <v>79</v>
      </c>
      <c r="M9273" s="14">
        <v>1</v>
      </c>
      <c r="R9273" s="14">
        <v>5</v>
      </c>
      <c r="S9273" s="14">
        <v>20</v>
      </c>
      <c r="T9273" s="14" cm="1">
        <f t="array" ref="T9273">_xlfn.IFS(Table132[[#This Row],[percentages]]="",Table132[[#This Row],[percentages without NA]]/100,Table132[[#This Row],[percentages without NA]]="",Table132[[#This Row],[percentages]]/100)</f>
        <v>0.2</v>
      </c>
      <c r="U9273" s="14" t="str" cm="1">
        <f t="array" ref="U9273">_xlfn.IFS(Table132[[#This Row],[Disaggregation]]="All affected area","NA",Table132[[#This Row],[Disaggregation]]="Mantika",Table132[[#This Row],[Mantika]],Table132[[#This Row],[Disaggregation]]="Baladiya",Table132[[#This Row],[Mantika]])</f>
        <v>Ejdabia</v>
      </c>
      <c r="V9273" s="14" t="str" cm="1">
        <f t="array" ref="V9273">_xlfn.IFS(Table132[[#This Row],[Disaggregation]]="All affected area","All affected area",Table132[[#This Row],[Disaggregation]]="Mantika",Table132[[#This Row],[Mantika]],Table132[[#This Row],[Disaggregation]]="Baladiya",Table132[[#This Row],[Baladiya]])</f>
        <v>Ejdabia</v>
      </c>
    </row>
    <row r="9274" spans="1:22" x14ac:dyDescent="0.35">
      <c r="A9274" s="14" t="s">
        <v>69</v>
      </c>
      <c r="B9274" s="14" t="s">
        <v>11</v>
      </c>
      <c r="C9274" s="14" t="s">
        <v>10</v>
      </c>
      <c r="D9274" s="14" t="s">
        <v>9</v>
      </c>
      <c r="E9274" s="14" t="s">
        <v>27</v>
      </c>
      <c r="F9274" s="14" t="s">
        <v>26</v>
      </c>
      <c r="G9274" s="14" t="s">
        <v>25</v>
      </c>
      <c r="H9274" s="14" t="s">
        <v>24</v>
      </c>
      <c r="I9274" s="14" t="s">
        <v>504</v>
      </c>
      <c r="J9274" s="14" t="s">
        <v>80</v>
      </c>
      <c r="K9274" s="14" t="s">
        <v>98</v>
      </c>
      <c r="M9274" s="14">
        <v>0</v>
      </c>
      <c r="R9274" s="14">
        <v>1</v>
      </c>
      <c r="S9274" s="14">
        <v>0</v>
      </c>
      <c r="T9274" s="14" cm="1">
        <f t="array" ref="T9274">_xlfn.IFS(Table132[[#This Row],[percentages]]="",Table132[[#This Row],[percentages without NA]]/100,Table132[[#This Row],[percentages without NA]]="",Table132[[#This Row],[percentages]]/100)</f>
        <v>0</v>
      </c>
      <c r="U9274" s="14" t="str" cm="1">
        <f t="array" ref="U9274">_xlfn.IFS(Table132[[#This Row],[Disaggregation]]="All affected area","NA",Table132[[#This Row],[Disaggregation]]="Mantika",Table132[[#This Row],[Mantika]],Table132[[#This Row],[Disaggregation]]="Baladiya",Table132[[#This Row],[Mantika]])</f>
        <v>Ejdabia</v>
      </c>
      <c r="V9274" s="14" t="str" cm="1">
        <f t="array" ref="V9274">_xlfn.IFS(Table132[[#This Row],[Disaggregation]]="All affected area","All affected area",Table132[[#This Row],[Disaggregation]]="Mantika",Table132[[#This Row],[Mantika]],Table132[[#This Row],[Disaggregation]]="Baladiya",Table132[[#This Row],[Baladiya]])</f>
        <v>Albrayga</v>
      </c>
    </row>
    <row r="9275" spans="1:22" x14ac:dyDescent="0.35">
      <c r="A9275" s="14" t="s">
        <v>69</v>
      </c>
      <c r="B9275" s="14" t="s">
        <v>11</v>
      </c>
      <c r="C9275" s="14" t="s">
        <v>10</v>
      </c>
      <c r="D9275" s="14" t="s">
        <v>9</v>
      </c>
      <c r="E9275" s="14" t="s">
        <v>27</v>
      </c>
      <c r="F9275" s="14" t="s">
        <v>26</v>
      </c>
      <c r="G9275" s="14" t="s">
        <v>25</v>
      </c>
      <c r="H9275" s="14" t="s">
        <v>24</v>
      </c>
      <c r="I9275" s="14" t="s">
        <v>504</v>
      </c>
      <c r="J9275" s="14" t="s">
        <v>80</v>
      </c>
      <c r="K9275" s="14" t="s">
        <v>97</v>
      </c>
      <c r="M9275" s="14">
        <v>0</v>
      </c>
      <c r="R9275" s="14">
        <v>1</v>
      </c>
      <c r="S9275" s="14">
        <v>0</v>
      </c>
      <c r="T9275" s="14" cm="1">
        <f t="array" ref="T9275">_xlfn.IFS(Table132[[#This Row],[percentages]]="",Table132[[#This Row],[percentages without NA]]/100,Table132[[#This Row],[percentages without NA]]="",Table132[[#This Row],[percentages]]/100)</f>
        <v>0</v>
      </c>
      <c r="U9275" s="14" t="str" cm="1">
        <f t="array" ref="U9275">_xlfn.IFS(Table132[[#This Row],[Disaggregation]]="All affected area","NA",Table132[[#This Row],[Disaggregation]]="Mantika",Table132[[#This Row],[Mantika]],Table132[[#This Row],[Disaggregation]]="Baladiya",Table132[[#This Row],[Mantika]])</f>
        <v>Ejdabia</v>
      </c>
      <c r="V9275" s="14" t="str" cm="1">
        <f t="array" ref="V9275">_xlfn.IFS(Table132[[#This Row],[Disaggregation]]="All affected area","All affected area",Table132[[#This Row],[Disaggregation]]="Mantika",Table132[[#This Row],[Mantika]],Table132[[#This Row],[Disaggregation]]="Baladiya",Table132[[#This Row],[Baladiya]])</f>
        <v>Albrayga</v>
      </c>
    </row>
    <row r="9276" spans="1:22" x14ac:dyDescent="0.35">
      <c r="A9276" s="14" t="s">
        <v>69</v>
      </c>
      <c r="B9276" s="14" t="s">
        <v>11</v>
      </c>
      <c r="C9276" s="14" t="s">
        <v>10</v>
      </c>
      <c r="D9276" s="14" t="s">
        <v>9</v>
      </c>
      <c r="E9276" s="14" t="s">
        <v>27</v>
      </c>
      <c r="F9276" s="14" t="s">
        <v>26</v>
      </c>
      <c r="G9276" s="14" t="s">
        <v>25</v>
      </c>
      <c r="H9276" s="14" t="s">
        <v>24</v>
      </c>
      <c r="I9276" s="14" t="s">
        <v>504</v>
      </c>
      <c r="J9276" s="14" t="s">
        <v>80</v>
      </c>
      <c r="K9276" s="14" t="s">
        <v>96</v>
      </c>
      <c r="M9276" s="14">
        <v>0</v>
      </c>
      <c r="R9276" s="14">
        <v>1</v>
      </c>
      <c r="S9276" s="14">
        <v>0</v>
      </c>
      <c r="T9276" s="14" cm="1">
        <f t="array" ref="T9276">_xlfn.IFS(Table132[[#This Row],[percentages]]="",Table132[[#This Row],[percentages without NA]]/100,Table132[[#This Row],[percentages without NA]]="",Table132[[#This Row],[percentages]]/100)</f>
        <v>0</v>
      </c>
      <c r="U9276" s="14" t="str" cm="1">
        <f t="array" ref="U9276">_xlfn.IFS(Table132[[#This Row],[Disaggregation]]="All affected area","NA",Table132[[#This Row],[Disaggregation]]="Mantika",Table132[[#This Row],[Mantika]],Table132[[#This Row],[Disaggregation]]="Baladiya",Table132[[#This Row],[Mantika]])</f>
        <v>Ejdabia</v>
      </c>
      <c r="V9276" s="14" t="str" cm="1">
        <f t="array" ref="V9276">_xlfn.IFS(Table132[[#This Row],[Disaggregation]]="All affected area","All affected area",Table132[[#This Row],[Disaggregation]]="Mantika",Table132[[#This Row],[Mantika]],Table132[[#This Row],[Disaggregation]]="Baladiya",Table132[[#This Row],[Baladiya]])</f>
        <v>Albrayga</v>
      </c>
    </row>
    <row r="9277" spans="1:22" x14ac:dyDescent="0.35">
      <c r="A9277" s="14" t="s">
        <v>69</v>
      </c>
      <c r="B9277" s="14" t="s">
        <v>11</v>
      </c>
      <c r="C9277" s="14" t="s">
        <v>10</v>
      </c>
      <c r="D9277" s="14" t="s">
        <v>9</v>
      </c>
      <c r="E9277" s="14" t="s">
        <v>27</v>
      </c>
      <c r="F9277" s="14" t="s">
        <v>26</v>
      </c>
      <c r="G9277" s="14" t="s">
        <v>25</v>
      </c>
      <c r="H9277" s="14" t="s">
        <v>24</v>
      </c>
      <c r="I9277" s="14" t="s">
        <v>504</v>
      </c>
      <c r="J9277" s="14" t="s">
        <v>80</v>
      </c>
      <c r="K9277" s="14" t="s">
        <v>95</v>
      </c>
      <c r="M9277" s="14">
        <v>1</v>
      </c>
      <c r="R9277" s="14">
        <v>1</v>
      </c>
      <c r="S9277" s="14">
        <v>100</v>
      </c>
      <c r="T9277" s="14" cm="1">
        <f t="array" ref="T9277">_xlfn.IFS(Table132[[#This Row],[percentages]]="",Table132[[#This Row],[percentages without NA]]/100,Table132[[#This Row],[percentages without NA]]="",Table132[[#This Row],[percentages]]/100)</f>
        <v>1</v>
      </c>
      <c r="U9277" s="14" t="str" cm="1">
        <f t="array" ref="U9277">_xlfn.IFS(Table132[[#This Row],[Disaggregation]]="All affected area","NA",Table132[[#This Row],[Disaggregation]]="Mantika",Table132[[#This Row],[Mantika]],Table132[[#This Row],[Disaggregation]]="Baladiya",Table132[[#This Row],[Mantika]])</f>
        <v>Ejdabia</v>
      </c>
      <c r="V9277" s="14" t="str" cm="1">
        <f t="array" ref="V9277">_xlfn.IFS(Table132[[#This Row],[Disaggregation]]="All affected area","All affected area",Table132[[#This Row],[Disaggregation]]="Mantika",Table132[[#This Row],[Mantika]],Table132[[#This Row],[Disaggregation]]="Baladiya",Table132[[#This Row],[Baladiya]])</f>
        <v>Albrayga</v>
      </c>
    </row>
    <row r="9278" spans="1:22" x14ac:dyDescent="0.35">
      <c r="A9278" s="14" t="s">
        <v>69</v>
      </c>
      <c r="B9278" s="14" t="s">
        <v>11</v>
      </c>
      <c r="C9278" s="14" t="s">
        <v>10</v>
      </c>
      <c r="D9278" s="14" t="s">
        <v>9</v>
      </c>
      <c r="E9278" s="14" t="s">
        <v>27</v>
      </c>
      <c r="F9278" s="14" t="s">
        <v>26</v>
      </c>
      <c r="G9278" s="14" t="s">
        <v>25</v>
      </c>
      <c r="H9278" s="14" t="s">
        <v>24</v>
      </c>
      <c r="I9278" s="14" t="s">
        <v>504</v>
      </c>
      <c r="J9278" s="14" t="s">
        <v>80</v>
      </c>
      <c r="K9278" s="14" t="s">
        <v>94</v>
      </c>
      <c r="M9278" s="14">
        <v>1</v>
      </c>
      <c r="R9278" s="14">
        <v>1</v>
      </c>
      <c r="S9278" s="14">
        <v>100</v>
      </c>
      <c r="T9278" s="14" cm="1">
        <f t="array" ref="T9278">_xlfn.IFS(Table132[[#This Row],[percentages]]="",Table132[[#This Row],[percentages without NA]]/100,Table132[[#This Row],[percentages without NA]]="",Table132[[#This Row],[percentages]]/100)</f>
        <v>1</v>
      </c>
      <c r="U9278" s="14" t="str" cm="1">
        <f t="array" ref="U9278">_xlfn.IFS(Table132[[#This Row],[Disaggregation]]="All affected area","NA",Table132[[#This Row],[Disaggregation]]="Mantika",Table132[[#This Row],[Mantika]],Table132[[#This Row],[Disaggregation]]="Baladiya",Table132[[#This Row],[Mantika]])</f>
        <v>Ejdabia</v>
      </c>
      <c r="V9278" s="14" t="str" cm="1">
        <f t="array" ref="V9278">_xlfn.IFS(Table132[[#This Row],[Disaggregation]]="All affected area","All affected area",Table132[[#This Row],[Disaggregation]]="Mantika",Table132[[#This Row],[Mantika]],Table132[[#This Row],[Disaggregation]]="Baladiya",Table132[[#This Row],[Baladiya]])</f>
        <v>Albrayga</v>
      </c>
    </row>
    <row r="9279" spans="1:22" x14ac:dyDescent="0.35">
      <c r="A9279" s="14" t="s">
        <v>69</v>
      </c>
      <c r="B9279" s="14" t="s">
        <v>11</v>
      </c>
      <c r="C9279" s="14" t="s">
        <v>10</v>
      </c>
      <c r="D9279" s="14" t="s">
        <v>9</v>
      </c>
      <c r="E9279" s="14" t="s">
        <v>27</v>
      </c>
      <c r="F9279" s="14" t="s">
        <v>26</v>
      </c>
      <c r="G9279" s="14" t="s">
        <v>25</v>
      </c>
      <c r="H9279" s="14" t="s">
        <v>24</v>
      </c>
      <c r="I9279" s="14" t="s">
        <v>504</v>
      </c>
      <c r="J9279" s="14" t="s">
        <v>80</v>
      </c>
      <c r="K9279" s="14" t="s">
        <v>93</v>
      </c>
      <c r="M9279" s="14">
        <v>0</v>
      </c>
      <c r="R9279" s="14">
        <v>1</v>
      </c>
      <c r="S9279" s="14">
        <v>0</v>
      </c>
      <c r="T9279" s="14" cm="1">
        <f t="array" ref="T9279">_xlfn.IFS(Table132[[#This Row],[percentages]]="",Table132[[#This Row],[percentages without NA]]/100,Table132[[#This Row],[percentages without NA]]="",Table132[[#This Row],[percentages]]/100)</f>
        <v>0</v>
      </c>
      <c r="U9279" s="14" t="str" cm="1">
        <f t="array" ref="U9279">_xlfn.IFS(Table132[[#This Row],[Disaggregation]]="All affected area","NA",Table132[[#This Row],[Disaggregation]]="Mantika",Table132[[#This Row],[Mantika]],Table132[[#This Row],[Disaggregation]]="Baladiya",Table132[[#This Row],[Mantika]])</f>
        <v>Ejdabia</v>
      </c>
      <c r="V9279" s="14" t="str" cm="1">
        <f t="array" ref="V9279">_xlfn.IFS(Table132[[#This Row],[Disaggregation]]="All affected area","All affected area",Table132[[#This Row],[Disaggregation]]="Mantika",Table132[[#This Row],[Mantika]],Table132[[#This Row],[Disaggregation]]="Baladiya",Table132[[#This Row],[Baladiya]])</f>
        <v>Albrayga</v>
      </c>
    </row>
    <row r="9280" spans="1:22" x14ac:dyDescent="0.35">
      <c r="A9280" s="14" t="s">
        <v>69</v>
      </c>
      <c r="B9280" s="14" t="s">
        <v>11</v>
      </c>
      <c r="C9280" s="14" t="s">
        <v>10</v>
      </c>
      <c r="D9280" s="14" t="s">
        <v>9</v>
      </c>
      <c r="E9280" s="14" t="s">
        <v>27</v>
      </c>
      <c r="F9280" s="14" t="s">
        <v>26</v>
      </c>
      <c r="G9280" s="14" t="s">
        <v>25</v>
      </c>
      <c r="H9280" s="14" t="s">
        <v>24</v>
      </c>
      <c r="I9280" s="14" t="s">
        <v>504</v>
      </c>
      <c r="J9280" s="14" t="s">
        <v>80</v>
      </c>
      <c r="K9280" s="14" t="s">
        <v>92</v>
      </c>
      <c r="M9280" s="14">
        <v>1</v>
      </c>
      <c r="R9280" s="14">
        <v>1</v>
      </c>
      <c r="S9280" s="14">
        <v>100</v>
      </c>
      <c r="T9280" s="14" cm="1">
        <f t="array" ref="T9280">_xlfn.IFS(Table132[[#This Row],[percentages]]="",Table132[[#This Row],[percentages without NA]]/100,Table132[[#This Row],[percentages without NA]]="",Table132[[#This Row],[percentages]]/100)</f>
        <v>1</v>
      </c>
      <c r="U9280" s="14" t="str" cm="1">
        <f t="array" ref="U9280">_xlfn.IFS(Table132[[#This Row],[Disaggregation]]="All affected area","NA",Table132[[#This Row],[Disaggregation]]="Mantika",Table132[[#This Row],[Mantika]],Table132[[#This Row],[Disaggregation]]="Baladiya",Table132[[#This Row],[Mantika]])</f>
        <v>Ejdabia</v>
      </c>
      <c r="V9280" s="14" t="str" cm="1">
        <f t="array" ref="V9280">_xlfn.IFS(Table132[[#This Row],[Disaggregation]]="All affected area","All affected area",Table132[[#This Row],[Disaggregation]]="Mantika",Table132[[#This Row],[Mantika]],Table132[[#This Row],[Disaggregation]]="Baladiya",Table132[[#This Row],[Baladiya]])</f>
        <v>Albrayga</v>
      </c>
    </row>
    <row r="9281" spans="1:22" x14ac:dyDescent="0.35">
      <c r="A9281" s="14" t="s">
        <v>69</v>
      </c>
      <c r="B9281" s="14" t="s">
        <v>11</v>
      </c>
      <c r="C9281" s="14" t="s">
        <v>10</v>
      </c>
      <c r="D9281" s="14" t="s">
        <v>9</v>
      </c>
      <c r="E9281" s="14" t="s">
        <v>27</v>
      </c>
      <c r="F9281" s="14" t="s">
        <v>26</v>
      </c>
      <c r="G9281" s="14" t="s">
        <v>25</v>
      </c>
      <c r="H9281" s="14" t="s">
        <v>24</v>
      </c>
      <c r="I9281" s="14" t="s">
        <v>504</v>
      </c>
      <c r="J9281" s="14" t="s">
        <v>80</v>
      </c>
      <c r="K9281" s="14" t="s">
        <v>91</v>
      </c>
      <c r="M9281" s="14">
        <v>0</v>
      </c>
      <c r="R9281" s="14">
        <v>1</v>
      </c>
      <c r="S9281" s="14">
        <v>0</v>
      </c>
      <c r="T9281" s="14" cm="1">
        <f t="array" ref="T9281">_xlfn.IFS(Table132[[#This Row],[percentages]]="",Table132[[#This Row],[percentages without NA]]/100,Table132[[#This Row],[percentages without NA]]="",Table132[[#This Row],[percentages]]/100)</f>
        <v>0</v>
      </c>
      <c r="U9281" s="14" t="str" cm="1">
        <f t="array" ref="U9281">_xlfn.IFS(Table132[[#This Row],[Disaggregation]]="All affected area","NA",Table132[[#This Row],[Disaggregation]]="Mantika",Table132[[#This Row],[Mantika]],Table132[[#This Row],[Disaggregation]]="Baladiya",Table132[[#This Row],[Mantika]])</f>
        <v>Ejdabia</v>
      </c>
      <c r="V9281" s="14" t="str" cm="1">
        <f t="array" ref="V9281">_xlfn.IFS(Table132[[#This Row],[Disaggregation]]="All affected area","All affected area",Table132[[#This Row],[Disaggregation]]="Mantika",Table132[[#This Row],[Mantika]],Table132[[#This Row],[Disaggregation]]="Baladiya",Table132[[#This Row],[Baladiya]])</f>
        <v>Albrayga</v>
      </c>
    </row>
    <row r="9282" spans="1:22" x14ac:dyDescent="0.35">
      <c r="A9282" s="14" t="s">
        <v>69</v>
      </c>
      <c r="B9282" s="14" t="s">
        <v>11</v>
      </c>
      <c r="C9282" s="14" t="s">
        <v>10</v>
      </c>
      <c r="D9282" s="14" t="s">
        <v>9</v>
      </c>
      <c r="E9282" s="14" t="s">
        <v>27</v>
      </c>
      <c r="F9282" s="14" t="s">
        <v>26</v>
      </c>
      <c r="G9282" s="14" t="s">
        <v>25</v>
      </c>
      <c r="H9282" s="14" t="s">
        <v>24</v>
      </c>
      <c r="I9282" s="14" t="s">
        <v>504</v>
      </c>
      <c r="J9282" s="14" t="s">
        <v>80</v>
      </c>
      <c r="K9282" s="14" t="s">
        <v>90</v>
      </c>
      <c r="M9282" s="14">
        <v>1</v>
      </c>
      <c r="R9282" s="14">
        <v>1</v>
      </c>
      <c r="S9282" s="14">
        <v>100</v>
      </c>
      <c r="T9282" s="14" cm="1">
        <f t="array" ref="T9282">_xlfn.IFS(Table132[[#This Row],[percentages]]="",Table132[[#This Row],[percentages without NA]]/100,Table132[[#This Row],[percentages without NA]]="",Table132[[#This Row],[percentages]]/100)</f>
        <v>1</v>
      </c>
      <c r="U9282" s="14" t="str" cm="1">
        <f t="array" ref="U9282">_xlfn.IFS(Table132[[#This Row],[Disaggregation]]="All affected area","NA",Table132[[#This Row],[Disaggregation]]="Mantika",Table132[[#This Row],[Mantika]],Table132[[#This Row],[Disaggregation]]="Baladiya",Table132[[#This Row],[Mantika]])</f>
        <v>Ejdabia</v>
      </c>
      <c r="V9282" s="14" t="str" cm="1">
        <f t="array" ref="V9282">_xlfn.IFS(Table132[[#This Row],[Disaggregation]]="All affected area","All affected area",Table132[[#This Row],[Disaggregation]]="Mantika",Table132[[#This Row],[Mantika]],Table132[[#This Row],[Disaggregation]]="Baladiya",Table132[[#This Row],[Baladiya]])</f>
        <v>Albrayga</v>
      </c>
    </row>
    <row r="9283" spans="1:22" x14ac:dyDescent="0.35">
      <c r="A9283" s="14" t="s">
        <v>69</v>
      </c>
      <c r="B9283" s="14" t="s">
        <v>11</v>
      </c>
      <c r="C9283" s="14" t="s">
        <v>10</v>
      </c>
      <c r="D9283" s="14" t="s">
        <v>9</v>
      </c>
      <c r="E9283" s="14" t="s">
        <v>27</v>
      </c>
      <c r="F9283" s="14" t="s">
        <v>26</v>
      </c>
      <c r="G9283" s="14" t="s">
        <v>25</v>
      </c>
      <c r="H9283" s="14" t="s">
        <v>24</v>
      </c>
      <c r="I9283" s="14" t="s">
        <v>504</v>
      </c>
      <c r="J9283" s="14" t="s">
        <v>80</v>
      </c>
      <c r="K9283" s="14" t="s">
        <v>89</v>
      </c>
      <c r="M9283" s="14">
        <v>0</v>
      </c>
      <c r="R9283" s="14">
        <v>1</v>
      </c>
      <c r="S9283" s="14">
        <v>0</v>
      </c>
      <c r="T9283" s="14" cm="1">
        <f t="array" ref="T9283">_xlfn.IFS(Table132[[#This Row],[percentages]]="",Table132[[#This Row],[percentages without NA]]/100,Table132[[#This Row],[percentages without NA]]="",Table132[[#This Row],[percentages]]/100)</f>
        <v>0</v>
      </c>
      <c r="U9283" s="14" t="str" cm="1">
        <f t="array" ref="U9283">_xlfn.IFS(Table132[[#This Row],[Disaggregation]]="All affected area","NA",Table132[[#This Row],[Disaggregation]]="Mantika",Table132[[#This Row],[Mantika]],Table132[[#This Row],[Disaggregation]]="Baladiya",Table132[[#This Row],[Mantika]])</f>
        <v>Ejdabia</v>
      </c>
      <c r="V9283" s="14" t="str" cm="1">
        <f t="array" ref="V9283">_xlfn.IFS(Table132[[#This Row],[Disaggregation]]="All affected area","All affected area",Table132[[#This Row],[Disaggregation]]="Mantika",Table132[[#This Row],[Mantika]],Table132[[#This Row],[Disaggregation]]="Baladiya",Table132[[#This Row],[Baladiya]])</f>
        <v>Albrayga</v>
      </c>
    </row>
    <row r="9284" spans="1:22" x14ac:dyDescent="0.35">
      <c r="A9284" s="14" t="s">
        <v>69</v>
      </c>
      <c r="B9284" s="14" t="s">
        <v>11</v>
      </c>
      <c r="C9284" s="14" t="s">
        <v>10</v>
      </c>
      <c r="D9284" s="14" t="s">
        <v>9</v>
      </c>
      <c r="E9284" s="14" t="s">
        <v>27</v>
      </c>
      <c r="F9284" s="14" t="s">
        <v>26</v>
      </c>
      <c r="G9284" s="14" t="s">
        <v>25</v>
      </c>
      <c r="H9284" s="14" t="s">
        <v>24</v>
      </c>
      <c r="I9284" s="14" t="s">
        <v>504</v>
      </c>
      <c r="J9284" s="14" t="s">
        <v>80</v>
      </c>
      <c r="K9284" s="14" t="s">
        <v>88</v>
      </c>
      <c r="M9284" s="14">
        <v>0</v>
      </c>
      <c r="R9284" s="14">
        <v>1</v>
      </c>
      <c r="S9284" s="14">
        <v>0</v>
      </c>
      <c r="T9284" s="14" cm="1">
        <f t="array" ref="T9284">_xlfn.IFS(Table132[[#This Row],[percentages]]="",Table132[[#This Row],[percentages without NA]]/100,Table132[[#This Row],[percentages without NA]]="",Table132[[#This Row],[percentages]]/100)</f>
        <v>0</v>
      </c>
      <c r="U9284" s="14" t="str" cm="1">
        <f t="array" ref="U9284">_xlfn.IFS(Table132[[#This Row],[Disaggregation]]="All affected area","NA",Table132[[#This Row],[Disaggregation]]="Mantika",Table132[[#This Row],[Mantika]],Table132[[#This Row],[Disaggregation]]="Baladiya",Table132[[#This Row],[Mantika]])</f>
        <v>Ejdabia</v>
      </c>
      <c r="V9284" s="14" t="str" cm="1">
        <f t="array" ref="V9284">_xlfn.IFS(Table132[[#This Row],[Disaggregation]]="All affected area","All affected area",Table132[[#This Row],[Disaggregation]]="Mantika",Table132[[#This Row],[Mantika]],Table132[[#This Row],[Disaggregation]]="Baladiya",Table132[[#This Row],[Baladiya]])</f>
        <v>Albrayga</v>
      </c>
    </row>
    <row r="9285" spans="1:22" x14ac:dyDescent="0.35">
      <c r="A9285" s="14" t="s">
        <v>69</v>
      </c>
      <c r="B9285" s="14" t="s">
        <v>11</v>
      </c>
      <c r="C9285" s="14" t="s">
        <v>10</v>
      </c>
      <c r="D9285" s="14" t="s">
        <v>9</v>
      </c>
      <c r="E9285" s="14" t="s">
        <v>27</v>
      </c>
      <c r="F9285" s="14" t="s">
        <v>26</v>
      </c>
      <c r="G9285" s="14" t="s">
        <v>25</v>
      </c>
      <c r="H9285" s="14" t="s">
        <v>24</v>
      </c>
      <c r="I9285" s="14" t="s">
        <v>504</v>
      </c>
      <c r="J9285" s="14" t="s">
        <v>80</v>
      </c>
      <c r="K9285" s="14" t="s">
        <v>87</v>
      </c>
      <c r="M9285" s="14">
        <v>0</v>
      </c>
      <c r="R9285" s="14">
        <v>1</v>
      </c>
      <c r="S9285" s="14">
        <v>0</v>
      </c>
      <c r="T9285" s="14" cm="1">
        <f t="array" ref="T9285">_xlfn.IFS(Table132[[#This Row],[percentages]]="",Table132[[#This Row],[percentages without NA]]/100,Table132[[#This Row],[percentages without NA]]="",Table132[[#This Row],[percentages]]/100)</f>
        <v>0</v>
      </c>
      <c r="U9285" s="14" t="str" cm="1">
        <f t="array" ref="U9285">_xlfn.IFS(Table132[[#This Row],[Disaggregation]]="All affected area","NA",Table132[[#This Row],[Disaggregation]]="Mantika",Table132[[#This Row],[Mantika]],Table132[[#This Row],[Disaggregation]]="Baladiya",Table132[[#This Row],[Mantika]])</f>
        <v>Ejdabia</v>
      </c>
      <c r="V9285" s="14" t="str" cm="1">
        <f t="array" ref="V9285">_xlfn.IFS(Table132[[#This Row],[Disaggregation]]="All affected area","All affected area",Table132[[#This Row],[Disaggregation]]="Mantika",Table132[[#This Row],[Mantika]],Table132[[#This Row],[Disaggregation]]="Baladiya",Table132[[#This Row],[Baladiya]])</f>
        <v>Albrayga</v>
      </c>
    </row>
    <row r="9286" spans="1:22" x14ac:dyDescent="0.35">
      <c r="A9286" s="14" t="s">
        <v>69</v>
      </c>
      <c r="B9286" s="14" t="s">
        <v>11</v>
      </c>
      <c r="C9286" s="14" t="s">
        <v>10</v>
      </c>
      <c r="D9286" s="14" t="s">
        <v>9</v>
      </c>
      <c r="E9286" s="14" t="s">
        <v>27</v>
      </c>
      <c r="F9286" s="14" t="s">
        <v>26</v>
      </c>
      <c r="G9286" s="14" t="s">
        <v>25</v>
      </c>
      <c r="H9286" s="14" t="s">
        <v>24</v>
      </c>
      <c r="I9286" s="14" t="s">
        <v>504</v>
      </c>
      <c r="J9286" s="14" t="s">
        <v>80</v>
      </c>
      <c r="K9286" s="14" t="s">
        <v>86</v>
      </c>
      <c r="M9286" s="14">
        <v>1</v>
      </c>
      <c r="R9286" s="14">
        <v>1</v>
      </c>
      <c r="S9286" s="14">
        <v>100</v>
      </c>
      <c r="T9286" s="14" cm="1">
        <f t="array" ref="T9286">_xlfn.IFS(Table132[[#This Row],[percentages]]="",Table132[[#This Row],[percentages without NA]]/100,Table132[[#This Row],[percentages without NA]]="",Table132[[#This Row],[percentages]]/100)</f>
        <v>1</v>
      </c>
      <c r="U9286" s="14" t="str" cm="1">
        <f t="array" ref="U9286">_xlfn.IFS(Table132[[#This Row],[Disaggregation]]="All affected area","NA",Table132[[#This Row],[Disaggregation]]="Mantika",Table132[[#This Row],[Mantika]],Table132[[#This Row],[Disaggregation]]="Baladiya",Table132[[#This Row],[Mantika]])</f>
        <v>Ejdabia</v>
      </c>
      <c r="V9286" s="14" t="str" cm="1">
        <f t="array" ref="V9286">_xlfn.IFS(Table132[[#This Row],[Disaggregation]]="All affected area","All affected area",Table132[[#This Row],[Disaggregation]]="Mantika",Table132[[#This Row],[Mantika]],Table132[[#This Row],[Disaggregation]]="Baladiya",Table132[[#This Row],[Baladiya]])</f>
        <v>Albrayga</v>
      </c>
    </row>
    <row r="9287" spans="1:22" x14ac:dyDescent="0.35">
      <c r="A9287" s="14" t="s">
        <v>69</v>
      </c>
      <c r="B9287" s="14" t="s">
        <v>11</v>
      </c>
      <c r="C9287" s="14" t="s">
        <v>10</v>
      </c>
      <c r="D9287" s="14" t="s">
        <v>9</v>
      </c>
      <c r="E9287" s="14" t="s">
        <v>27</v>
      </c>
      <c r="F9287" s="14" t="s">
        <v>26</v>
      </c>
      <c r="G9287" s="14" t="s">
        <v>25</v>
      </c>
      <c r="H9287" s="14" t="s">
        <v>24</v>
      </c>
      <c r="I9287" s="14" t="s">
        <v>504</v>
      </c>
      <c r="J9287" s="14" t="s">
        <v>80</v>
      </c>
      <c r="K9287" s="14" t="s">
        <v>85</v>
      </c>
      <c r="M9287" s="14">
        <v>1</v>
      </c>
      <c r="R9287" s="14">
        <v>1</v>
      </c>
      <c r="S9287" s="14">
        <v>100</v>
      </c>
      <c r="T9287" s="14" cm="1">
        <f t="array" ref="T9287">_xlfn.IFS(Table132[[#This Row],[percentages]]="",Table132[[#This Row],[percentages without NA]]/100,Table132[[#This Row],[percentages without NA]]="",Table132[[#This Row],[percentages]]/100)</f>
        <v>1</v>
      </c>
      <c r="U9287" s="14" t="str" cm="1">
        <f t="array" ref="U9287">_xlfn.IFS(Table132[[#This Row],[Disaggregation]]="All affected area","NA",Table132[[#This Row],[Disaggregation]]="Mantika",Table132[[#This Row],[Mantika]],Table132[[#This Row],[Disaggregation]]="Baladiya",Table132[[#This Row],[Mantika]])</f>
        <v>Ejdabia</v>
      </c>
      <c r="V9287" s="14" t="str" cm="1">
        <f t="array" ref="V9287">_xlfn.IFS(Table132[[#This Row],[Disaggregation]]="All affected area","All affected area",Table132[[#This Row],[Disaggregation]]="Mantika",Table132[[#This Row],[Mantika]],Table132[[#This Row],[Disaggregation]]="Baladiya",Table132[[#This Row],[Baladiya]])</f>
        <v>Albrayga</v>
      </c>
    </row>
    <row r="9288" spans="1:22" x14ac:dyDescent="0.35">
      <c r="A9288" s="14" t="s">
        <v>69</v>
      </c>
      <c r="B9288" s="14" t="s">
        <v>11</v>
      </c>
      <c r="C9288" s="14" t="s">
        <v>10</v>
      </c>
      <c r="D9288" s="14" t="s">
        <v>9</v>
      </c>
      <c r="E9288" s="14" t="s">
        <v>27</v>
      </c>
      <c r="F9288" s="14" t="s">
        <v>26</v>
      </c>
      <c r="G9288" s="14" t="s">
        <v>25</v>
      </c>
      <c r="H9288" s="14" t="s">
        <v>24</v>
      </c>
      <c r="I9288" s="14" t="s">
        <v>504</v>
      </c>
      <c r="J9288" s="14" t="s">
        <v>80</v>
      </c>
      <c r="K9288" s="14" t="s">
        <v>84</v>
      </c>
      <c r="M9288" s="14">
        <v>0</v>
      </c>
      <c r="R9288" s="14">
        <v>1</v>
      </c>
      <c r="S9288" s="14">
        <v>0</v>
      </c>
      <c r="T9288" s="14" cm="1">
        <f t="array" ref="T9288">_xlfn.IFS(Table132[[#This Row],[percentages]]="",Table132[[#This Row],[percentages without NA]]/100,Table132[[#This Row],[percentages without NA]]="",Table132[[#This Row],[percentages]]/100)</f>
        <v>0</v>
      </c>
      <c r="U9288" s="14" t="str" cm="1">
        <f t="array" ref="U9288">_xlfn.IFS(Table132[[#This Row],[Disaggregation]]="All affected area","NA",Table132[[#This Row],[Disaggregation]]="Mantika",Table132[[#This Row],[Mantika]],Table132[[#This Row],[Disaggregation]]="Baladiya",Table132[[#This Row],[Mantika]])</f>
        <v>Ejdabia</v>
      </c>
      <c r="V9288" s="14" t="str" cm="1">
        <f t="array" ref="V9288">_xlfn.IFS(Table132[[#This Row],[Disaggregation]]="All affected area","All affected area",Table132[[#This Row],[Disaggregation]]="Mantika",Table132[[#This Row],[Mantika]],Table132[[#This Row],[Disaggregation]]="Baladiya",Table132[[#This Row],[Baladiya]])</f>
        <v>Albrayga</v>
      </c>
    </row>
    <row r="9289" spans="1:22" x14ac:dyDescent="0.35">
      <c r="A9289" s="14" t="s">
        <v>69</v>
      </c>
      <c r="B9289" s="14" t="s">
        <v>11</v>
      </c>
      <c r="C9289" s="14" t="s">
        <v>10</v>
      </c>
      <c r="D9289" s="14" t="s">
        <v>9</v>
      </c>
      <c r="E9289" s="14" t="s">
        <v>27</v>
      </c>
      <c r="F9289" s="14" t="s">
        <v>26</v>
      </c>
      <c r="G9289" s="14" t="s">
        <v>25</v>
      </c>
      <c r="H9289" s="14" t="s">
        <v>24</v>
      </c>
      <c r="I9289" s="14" t="s">
        <v>504</v>
      </c>
      <c r="J9289" s="14" t="s">
        <v>80</v>
      </c>
      <c r="K9289" s="14" t="s">
        <v>83</v>
      </c>
      <c r="M9289" s="14">
        <v>0</v>
      </c>
      <c r="R9289" s="14">
        <v>1</v>
      </c>
      <c r="S9289" s="14">
        <v>0</v>
      </c>
      <c r="T9289" s="14" cm="1">
        <f t="array" ref="T9289">_xlfn.IFS(Table132[[#This Row],[percentages]]="",Table132[[#This Row],[percentages without NA]]/100,Table132[[#This Row],[percentages without NA]]="",Table132[[#This Row],[percentages]]/100)</f>
        <v>0</v>
      </c>
      <c r="U9289" s="14" t="str" cm="1">
        <f t="array" ref="U9289">_xlfn.IFS(Table132[[#This Row],[Disaggregation]]="All affected area","NA",Table132[[#This Row],[Disaggregation]]="Mantika",Table132[[#This Row],[Mantika]],Table132[[#This Row],[Disaggregation]]="Baladiya",Table132[[#This Row],[Mantika]])</f>
        <v>Ejdabia</v>
      </c>
      <c r="V9289" s="14" t="str" cm="1">
        <f t="array" ref="V9289">_xlfn.IFS(Table132[[#This Row],[Disaggregation]]="All affected area","All affected area",Table132[[#This Row],[Disaggregation]]="Mantika",Table132[[#This Row],[Mantika]],Table132[[#This Row],[Disaggregation]]="Baladiya",Table132[[#This Row],[Baladiya]])</f>
        <v>Albrayga</v>
      </c>
    </row>
    <row r="9290" spans="1:22" x14ac:dyDescent="0.35">
      <c r="A9290" s="14" t="s">
        <v>69</v>
      </c>
      <c r="B9290" s="14" t="s">
        <v>11</v>
      </c>
      <c r="C9290" s="14" t="s">
        <v>10</v>
      </c>
      <c r="D9290" s="14" t="s">
        <v>9</v>
      </c>
      <c r="E9290" s="14" t="s">
        <v>27</v>
      </c>
      <c r="F9290" s="14" t="s">
        <v>26</v>
      </c>
      <c r="G9290" s="14" t="s">
        <v>25</v>
      </c>
      <c r="H9290" s="14" t="s">
        <v>24</v>
      </c>
      <c r="I9290" s="14" t="s">
        <v>504</v>
      </c>
      <c r="J9290" s="14" t="s">
        <v>80</v>
      </c>
      <c r="K9290" s="14" t="s">
        <v>82</v>
      </c>
      <c r="M9290" s="14">
        <v>0</v>
      </c>
      <c r="R9290" s="14">
        <v>1</v>
      </c>
      <c r="S9290" s="14">
        <v>0</v>
      </c>
      <c r="T9290" s="14" cm="1">
        <f t="array" ref="T9290">_xlfn.IFS(Table132[[#This Row],[percentages]]="",Table132[[#This Row],[percentages without NA]]/100,Table132[[#This Row],[percentages without NA]]="",Table132[[#This Row],[percentages]]/100)</f>
        <v>0</v>
      </c>
      <c r="U9290" s="14" t="str" cm="1">
        <f t="array" ref="U9290">_xlfn.IFS(Table132[[#This Row],[Disaggregation]]="All affected area","NA",Table132[[#This Row],[Disaggregation]]="Mantika",Table132[[#This Row],[Mantika]],Table132[[#This Row],[Disaggregation]]="Baladiya",Table132[[#This Row],[Mantika]])</f>
        <v>Ejdabia</v>
      </c>
      <c r="V9290" s="14" t="str" cm="1">
        <f t="array" ref="V9290">_xlfn.IFS(Table132[[#This Row],[Disaggregation]]="All affected area","All affected area",Table132[[#This Row],[Disaggregation]]="Mantika",Table132[[#This Row],[Mantika]],Table132[[#This Row],[Disaggregation]]="Baladiya",Table132[[#This Row],[Baladiya]])</f>
        <v>Albrayga</v>
      </c>
    </row>
    <row r="9291" spans="1:22" x14ac:dyDescent="0.35">
      <c r="A9291" s="14" t="s">
        <v>69</v>
      </c>
      <c r="B9291" s="14" t="s">
        <v>11</v>
      </c>
      <c r="C9291" s="14" t="s">
        <v>10</v>
      </c>
      <c r="D9291" s="14" t="s">
        <v>9</v>
      </c>
      <c r="E9291" s="14" t="s">
        <v>27</v>
      </c>
      <c r="F9291" s="14" t="s">
        <v>26</v>
      </c>
      <c r="G9291" s="14" t="s">
        <v>25</v>
      </c>
      <c r="H9291" s="14" t="s">
        <v>24</v>
      </c>
      <c r="I9291" s="14" t="s">
        <v>504</v>
      </c>
      <c r="J9291" s="14" t="s">
        <v>80</v>
      </c>
      <c r="K9291" s="14" t="s">
        <v>73</v>
      </c>
      <c r="M9291" s="14">
        <v>0</v>
      </c>
      <c r="R9291" s="14">
        <v>1</v>
      </c>
      <c r="S9291" s="14">
        <v>0</v>
      </c>
      <c r="T9291" s="14" cm="1">
        <f t="array" ref="T9291">_xlfn.IFS(Table132[[#This Row],[percentages]]="",Table132[[#This Row],[percentages without NA]]/100,Table132[[#This Row],[percentages without NA]]="",Table132[[#This Row],[percentages]]/100)</f>
        <v>0</v>
      </c>
      <c r="U9291" s="14" t="str" cm="1">
        <f t="array" ref="U9291">_xlfn.IFS(Table132[[#This Row],[Disaggregation]]="All affected area","NA",Table132[[#This Row],[Disaggregation]]="Mantika",Table132[[#This Row],[Mantika]],Table132[[#This Row],[Disaggregation]]="Baladiya",Table132[[#This Row],[Mantika]])</f>
        <v>Ejdabia</v>
      </c>
      <c r="V9291" s="14" t="str" cm="1">
        <f t="array" ref="V9291">_xlfn.IFS(Table132[[#This Row],[Disaggregation]]="All affected area","All affected area",Table132[[#This Row],[Disaggregation]]="Mantika",Table132[[#This Row],[Mantika]],Table132[[#This Row],[Disaggregation]]="Baladiya",Table132[[#This Row],[Baladiya]])</f>
        <v>Albrayga</v>
      </c>
    </row>
    <row r="9292" spans="1:22" x14ac:dyDescent="0.35">
      <c r="A9292" s="14" t="s">
        <v>69</v>
      </c>
      <c r="B9292" s="14" t="s">
        <v>11</v>
      </c>
      <c r="C9292" s="14" t="s">
        <v>10</v>
      </c>
      <c r="D9292" s="14" t="s">
        <v>9</v>
      </c>
      <c r="E9292" s="14" t="s">
        <v>27</v>
      </c>
      <c r="F9292" s="14" t="s">
        <v>26</v>
      </c>
      <c r="G9292" s="14" t="s">
        <v>25</v>
      </c>
      <c r="H9292" s="14" t="s">
        <v>24</v>
      </c>
      <c r="I9292" s="14" t="s">
        <v>504</v>
      </c>
      <c r="J9292" s="14" t="s">
        <v>80</v>
      </c>
      <c r="K9292" s="14" t="s">
        <v>81</v>
      </c>
      <c r="M9292" s="14">
        <v>0</v>
      </c>
      <c r="R9292" s="14">
        <v>1</v>
      </c>
      <c r="S9292" s="14">
        <v>0</v>
      </c>
      <c r="T9292" s="14" cm="1">
        <f t="array" ref="T9292">_xlfn.IFS(Table132[[#This Row],[percentages]]="",Table132[[#This Row],[percentages without NA]]/100,Table132[[#This Row],[percentages without NA]]="",Table132[[#This Row],[percentages]]/100)</f>
        <v>0</v>
      </c>
      <c r="U9292" s="14" t="str" cm="1">
        <f t="array" ref="U9292">_xlfn.IFS(Table132[[#This Row],[Disaggregation]]="All affected area","NA",Table132[[#This Row],[Disaggregation]]="Mantika",Table132[[#This Row],[Mantika]],Table132[[#This Row],[Disaggregation]]="Baladiya",Table132[[#This Row],[Mantika]])</f>
        <v>Ejdabia</v>
      </c>
      <c r="V9292" s="14" t="str" cm="1">
        <f t="array" ref="V9292">_xlfn.IFS(Table132[[#This Row],[Disaggregation]]="All affected area","All affected area",Table132[[#This Row],[Disaggregation]]="Mantika",Table132[[#This Row],[Mantika]],Table132[[#This Row],[Disaggregation]]="Baladiya",Table132[[#This Row],[Baladiya]])</f>
        <v>Albrayga</v>
      </c>
    </row>
    <row r="9293" spans="1:22" x14ac:dyDescent="0.35">
      <c r="A9293" s="14" t="s">
        <v>69</v>
      </c>
      <c r="B9293" s="14" t="s">
        <v>11</v>
      </c>
      <c r="C9293" s="14" t="s">
        <v>10</v>
      </c>
      <c r="D9293" s="14" t="s">
        <v>9</v>
      </c>
      <c r="E9293" s="14" t="s">
        <v>27</v>
      </c>
      <c r="F9293" s="14" t="s">
        <v>26</v>
      </c>
      <c r="G9293" s="14" t="s">
        <v>25</v>
      </c>
      <c r="H9293" s="14" t="s">
        <v>24</v>
      </c>
      <c r="I9293" s="14" t="s">
        <v>504</v>
      </c>
      <c r="J9293" s="14" t="s">
        <v>80</v>
      </c>
      <c r="K9293" s="14" t="s">
        <v>79</v>
      </c>
      <c r="M9293" s="14">
        <v>0</v>
      </c>
      <c r="R9293" s="14">
        <v>1</v>
      </c>
      <c r="S9293" s="14">
        <v>0</v>
      </c>
      <c r="T9293" s="14" cm="1">
        <f t="array" ref="T9293">_xlfn.IFS(Table132[[#This Row],[percentages]]="",Table132[[#This Row],[percentages without NA]]/100,Table132[[#This Row],[percentages without NA]]="",Table132[[#This Row],[percentages]]/100)</f>
        <v>0</v>
      </c>
      <c r="U9293" s="14" t="str" cm="1">
        <f t="array" ref="U9293">_xlfn.IFS(Table132[[#This Row],[Disaggregation]]="All affected area","NA",Table132[[#This Row],[Disaggregation]]="Mantika",Table132[[#This Row],[Mantika]],Table132[[#This Row],[Disaggregation]]="Baladiya",Table132[[#This Row],[Mantika]])</f>
        <v>Ejdabia</v>
      </c>
      <c r="V9293" s="14" t="str" cm="1">
        <f t="array" ref="V9293">_xlfn.IFS(Table132[[#This Row],[Disaggregation]]="All affected area","All affected area",Table132[[#This Row],[Disaggregation]]="Mantika",Table132[[#This Row],[Mantika]],Table132[[#This Row],[Disaggregation]]="Baladiya",Table132[[#This Row],[Baladiya]])</f>
        <v>Albrayga</v>
      </c>
    </row>
    <row r="9294" spans="1:22" x14ac:dyDescent="0.35">
      <c r="A9294" s="14" t="s">
        <v>69</v>
      </c>
      <c r="B9294" s="14" t="s">
        <v>11</v>
      </c>
      <c r="C9294" s="14" t="s">
        <v>10</v>
      </c>
      <c r="D9294" s="14" t="s">
        <v>9</v>
      </c>
      <c r="E9294" s="14" t="s">
        <v>16</v>
      </c>
      <c r="F9294" s="14" t="s">
        <v>15</v>
      </c>
      <c r="G9294" s="14" t="s">
        <v>23</v>
      </c>
      <c r="H9294" s="14" t="s">
        <v>22</v>
      </c>
      <c r="I9294" s="14" t="s">
        <v>504</v>
      </c>
      <c r="J9294" s="14" t="s">
        <v>80</v>
      </c>
      <c r="K9294" s="14" t="s">
        <v>98</v>
      </c>
      <c r="M9294" s="14">
        <v>4</v>
      </c>
      <c r="R9294" s="14">
        <v>8</v>
      </c>
      <c r="S9294" s="14">
        <v>50</v>
      </c>
      <c r="T9294" s="14" cm="1">
        <f t="array" ref="T9294">_xlfn.IFS(Table132[[#This Row],[percentages]]="",Table132[[#This Row],[percentages without NA]]/100,Table132[[#This Row],[percentages without NA]]="",Table132[[#This Row],[percentages]]/100)</f>
        <v>0.5</v>
      </c>
      <c r="U9294" s="14" t="str" cm="1">
        <f t="array" ref="U9294">_xlfn.IFS(Table132[[#This Row],[Disaggregation]]="All affected area","NA",Table132[[#This Row],[Disaggregation]]="Mantika",Table132[[#This Row],[Mantika]],Table132[[#This Row],[Disaggregation]]="Baladiya",Table132[[#This Row],[Mantika]])</f>
        <v>Al Jabal Al Akhdar</v>
      </c>
      <c r="V9294" s="14" t="str" cm="1">
        <f t="array" ref="V9294">_xlfn.IFS(Table132[[#This Row],[Disaggregation]]="All affected area","All affected area",Table132[[#This Row],[Disaggregation]]="Mantika",Table132[[#This Row],[Mantika]],Table132[[#This Row],[Disaggregation]]="Baladiya",Table132[[#This Row],[Baladiya]])</f>
        <v>Shahat</v>
      </c>
    </row>
    <row r="9295" spans="1:22" x14ac:dyDescent="0.35">
      <c r="A9295" s="14" t="s">
        <v>69</v>
      </c>
      <c r="B9295" s="14" t="s">
        <v>11</v>
      </c>
      <c r="C9295" s="14" t="s">
        <v>10</v>
      </c>
      <c r="D9295" s="14" t="s">
        <v>9</v>
      </c>
      <c r="E9295" s="14" t="s">
        <v>16</v>
      </c>
      <c r="F9295" s="14" t="s">
        <v>15</v>
      </c>
      <c r="G9295" s="14" t="s">
        <v>23</v>
      </c>
      <c r="H9295" s="14" t="s">
        <v>22</v>
      </c>
      <c r="I9295" s="14" t="s">
        <v>504</v>
      </c>
      <c r="J9295" s="14" t="s">
        <v>80</v>
      </c>
      <c r="K9295" s="14" t="s">
        <v>97</v>
      </c>
      <c r="M9295" s="14">
        <v>2</v>
      </c>
      <c r="R9295" s="14">
        <v>8</v>
      </c>
      <c r="S9295" s="14">
        <v>25</v>
      </c>
      <c r="T9295" s="14" cm="1">
        <f t="array" ref="T9295">_xlfn.IFS(Table132[[#This Row],[percentages]]="",Table132[[#This Row],[percentages without NA]]/100,Table132[[#This Row],[percentages without NA]]="",Table132[[#This Row],[percentages]]/100)</f>
        <v>0.25</v>
      </c>
      <c r="U9295" s="14" t="str" cm="1">
        <f t="array" ref="U9295">_xlfn.IFS(Table132[[#This Row],[Disaggregation]]="All affected area","NA",Table132[[#This Row],[Disaggregation]]="Mantika",Table132[[#This Row],[Mantika]],Table132[[#This Row],[Disaggregation]]="Baladiya",Table132[[#This Row],[Mantika]])</f>
        <v>Al Jabal Al Akhdar</v>
      </c>
      <c r="V9295" s="14" t="str" cm="1">
        <f t="array" ref="V9295">_xlfn.IFS(Table132[[#This Row],[Disaggregation]]="All affected area","All affected area",Table132[[#This Row],[Disaggregation]]="Mantika",Table132[[#This Row],[Mantika]],Table132[[#This Row],[Disaggregation]]="Baladiya",Table132[[#This Row],[Baladiya]])</f>
        <v>Shahat</v>
      </c>
    </row>
    <row r="9296" spans="1:22" x14ac:dyDescent="0.35">
      <c r="A9296" s="14" t="s">
        <v>69</v>
      </c>
      <c r="B9296" s="14" t="s">
        <v>11</v>
      </c>
      <c r="C9296" s="14" t="s">
        <v>10</v>
      </c>
      <c r="D9296" s="14" t="s">
        <v>9</v>
      </c>
      <c r="E9296" s="14" t="s">
        <v>16</v>
      </c>
      <c r="F9296" s="14" t="s">
        <v>15</v>
      </c>
      <c r="G9296" s="14" t="s">
        <v>23</v>
      </c>
      <c r="H9296" s="14" t="s">
        <v>22</v>
      </c>
      <c r="I9296" s="14" t="s">
        <v>504</v>
      </c>
      <c r="J9296" s="14" t="s">
        <v>80</v>
      </c>
      <c r="K9296" s="14" t="s">
        <v>96</v>
      </c>
      <c r="M9296" s="14">
        <v>2</v>
      </c>
      <c r="R9296" s="14">
        <v>8</v>
      </c>
      <c r="S9296" s="14">
        <v>25</v>
      </c>
      <c r="T9296" s="14" cm="1">
        <f t="array" ref="T9296">_xlfn.IFS(Table132[[#This Row],[percentages]]="",Table132[[#This Row],[percentages without NA]]/100,Table132[[#This Row],[percentages without NA]]="",Table132[[#This Row],[percentages]]/100)</f>
        <v>0.25</v>
      </c>
      <c r="U9296" s="14" t="str" cm="1">
        <f t="array" ref="U9296">_xlfn.IFS(Table132[[#This Row],[Disaggregation]]="All affected area","NA",Table132[[#This Row],[Disaggregation]]="Mantika",Table132[[#This Row],[Mantika]],Table132[[#This Row],[Disaggregation]]="Baladiya",Table132[[#This Row],[Mantika]])</f>
        <v>Al Jabal Al Akhdar</v>
      </c>
      <c r="V9296" s="14" t="str" cm="1">
        <f t="array" ref="V9296">_xlfn.IFS(Table132[[#This Row],[Disaggregation]]="All affected area","All affected area",Table132[[#This Row],[Disaggregation]]="Mantika",Table132[[#This Row],[Mantika]],Table132[[#This Row],[Disaggregation]]="Baladiya",Table132[[#This Row],[Baladiya]])</f>
        <v>Shahat</v>
      </c>
    </row>
    <row r="9297" spans="1:22" x14ac:dyDescent="0.35">
      <c r="A9297" s="14" t="s">
        <v>69</v>
      </c>
      <c r="B9297" s="14" t="s">
        <v>11</v>
      </c>
      <c r="C9297" s="14" t="s">
        <v>10</v>
      </c>
      <c r="D9297" s="14" t="s">
        <v>9</v>
      </c>
      <c r="E9297" s="14" t="s">
        <v>16</v>
      </c>
      <c r="F9297" s="14" t="s">
        <v>15</v>
      </c>
      <c r="G9297" s="14" t="s">
        <v>23</v>
      </c>
      <c r="H9297" s="14" t="s">
        <v>22</v>
      </c>
      <c r="I9297" s="14" t="s">
        <v>504</v>
      </c>
      <c r="J9297" s="14" t="s">
        <v>80</v>
      </c>
      <c r="K9297" s="14" t="s">
        <v>95</v>
      </c>
      <c r="M9297" s="14">
        <v>3</v>
      </c>
      <c r="R9297" s="14">
        <v>8</v>
      </c>
      <c r="S9297" s="14">
        <v>37.5</v>
      </c>
      <c r="T9297" s="14" cm="1">
        <f t="array" ref="T9297">_xlfn.IFS(Table132[[#This Row],[percentages]]="",Table132[[#This Row],[percentages without NA]]/100,Table132[[#This Row],[percentages without NA]]="",Table132[[#This Row],[percentages]]/100)</f>
        <v>0.375</v>
      </c>
      <c r="U9297" s="14" t="str" cm="1">
        <f t="array" ref="U9297">_xlfn.IFS(Table132[[#This Row],[Disaggregation]]="All affected area","NA",Table132[[#This Row],[Disaggregation]]="Mantika",Table132[[#This Row],[Mantika]],Table132[[#This Row],[Disaggregation]]="Baladiya",Table132[[#This Row],[Mantika]])</f>
        <v>Al Jabal Al Akhdar</v>
      </c>
      <c r="V9297" s="14" t="str" cm="1">
        <f t="array" ref="V9297">_xlfn.IFS(Table132[[#This Row],[Disaggregation]]="All affected area","All affected area",Table132[[#This Row],[Disaggregation]]="Mantika",Table132[[#This Row],[Mantika]],Table132[[#This Row],[Disaggregation]]="Baladiya",Table132[[#This Row],[Baladiya]])</f>
        <v>Shahat</v>
      </c>
    </row>
    <row r="9298" spans="1:22" x14ac:dyDescent="0.35">
      <c r="A9298" s="14" t="s">
        <v>69</v>
      </c>
      <c r="B9298" s="14" t="s">
        <v>11</v>
      </c>
      <c r="C9298" s="14" t="s">
        <v>10</v>
      </c>
      <c r="D9298" s="14" t="s">
        <v>9</v>
      </c>
      <c r="E9298" s="14" t="s">
        <v>16</v>
      </c>
      <c r="F9298" s="14" t="s">
        <v>15</v>
      </c>
      <c r="G9298" s="14" t="s">
        <v>23</v>
      </c>
      <c r="H9298" s="14" t="s">
        <v>22</v>
      </c>
      <c r="I9298" s="14" t="s">
        <v>504</v>
      </c>
      <c r="J9298" s="14" t="s">
        <v>80</v>
      </c>
      <c r="K9298" s="14" t="s">
        <v>94</v>
      </c>
      <c r="M9298" s="14">
        <v>4</v>
      </c>
      <c r="R9298" s="14">
        <v>8</v>
      </c>
      <c r="S9298" s="14">
        <v>50</v>
      </c>
      <c r="T9298" s="14" cm="1">
        <f t="array" ref="T9298">_xlfn.IFS(Table132[[#This Row],[percentages]]="",Table132[[#This Row],[percentages without NA]]/100,Table132[[#This Row],[percentages without NA]]="",Table132[[#This Row],[percentages]]/100)</f>
        <v>0.5</v>
      </c>
      <c r="U9298" s="14" t="str" cm="1">
        <f t="array" ref="U9298">_xlfn.IFS(Table132[[#This Row],[Disaggregation]]="All affected area","NA",Table132[[#This Row],[Disaggregation]]="Mantika",Table132[[#This Row],[Mantika]],Table132[[#This Row],[Disaggregation]]="Baladiya",Table132[[#This Row],[Mantika]])</f>
        <v>Al Jabal Al Akhdar</v>
      </c>
      <c r="V9298" s="14" t="str" cm="1">
        <f t="array" ref="V9298">_xlfn.IFS(Table132[[#This Row],[Disaggregation]]="All affected area","All affected area",Table132[[#This Row],[Disaggregation]]="Mantika",Table132[[#This Row],[Mantika]],Table132[[#This Row],[Disaggregation]]="Baladiya",Table132[[#This Row],[Baladiya]])</f>
        <v>Shahat</v>
      </c>
    </row>
    <row r="9299" spans="1:22" x14ac:dyDescent="0.35">
      <c r="A9299" s="14" t="s">
        <v>69</v>
      </c>
      <c r="B9299" s="14" t="s">
        <v>11</v>
      </c>
      <c r="C9299" s="14" t="s">
        <v>10</v>
      </c>
      <c r="D9299" s="14" t="s">
        <v>9</v>
      </c>
      <c r="E9299" s="14" t="s">
        <v>16</v>
      </c>
      <c r="F9299" s="14" t="s">
        <v>15</v>
      </c>
      <c r="G9299" s="14" t="s">
        <v>23</v>
      </c>
      <c r="H9299" s="14" t="s">
        <v>22</v>
      </c>
      <c r="I9299" s="14" t="s">
        <v>504</v>
      </c>
      <c r="J9299" s="14" t="s">
        <v>80</v>
      </c>
      <c r="K9299" s="14" t="s">
        <v>93</v>
      </c>
      <c r="M9299" s="14">
        <v>5</v>
      </c>
      <c r="R9299" s="14">
        <v>8</v>
      </c>
      <c r="S9299" s="14">
        <v>62.5</v>
      </c>
      <c r="T9299" s="14" cm="1">
        <f t="array" ref="T9299">_xlfn.IFS(Table132[[#This Row],[percentages]]="",Table132[[#This Row],[percentages without NA]]/100,Table132[[#This Row],[percentages without NA]]="",Table132[[#This Row],[percentages]]/100)</f>
        <v>0.625</v>
      </c>
      <c r="U9299" s="14" t="str" cm="1">
        <f t="array" ref="U9299">_xlfn.IFS(Table132[[#This Row],[Disaggregation]]="All affected area","NA",Table132[[#This Row],[Disaggregation]]="Mantika",Table132[[#This Row],[Mantika]],Table132[[#This Row],[Disaggregation]]="Baladiya",Table132[[#This Row],[Mantika]])</f>
        <v>Al Jabal Al Akhdar</v>
      </c>
      <c r="V9299" s="14" t="str" cm="1">
        <f t="array" ref="V9299">_xlfn.IFS(Table132[[#This Row],[Disaggregation]]="All affected area","All affected area",Table132[[#This Row],[Disaggregation]]="Mantika",Table132[[#This Row],[Mantika]],Table132[[#This Row],[Disaggregation]]="Baladiya",Table132[[#This Row],[Baladiya]])</f>
        <v>Shahat</v>
      </c>
    </row>
    <row r="9300" spans="1:22" x14ac:dyDescent="0.35">
      <c r="A9300" s="14" t="s">
        <v>69</v>
      </c>
      <c r="B9300" s="14" t="s">
        <v>11</v>
      </c>
      <c r="C9300" s="14" t="s">
        <v>10</v>
      </c>
      <c r="D9300" s="14" t="s">
        <v>9</v>
      </c>
      <c r="E9300" s="14" t="s">
        <v>16</v>
      </c>
      <c r="F9300" s="14" t="s">
        <v>15</v>
      </c>
      <c r="G9300" s="14" t="s">
        <v>23</v>
      </c>
      <c r="H9300" s="14" t="s">
        <v>22</v>
      </c>
      <c r="I9300" s="14" t="s">
        <v>504</v>
      </c>
      <c r="J9300" s="14" t="s">
        <v>80</v>
      </c>
      <c r="K9300" s="14" t="s">
        <v>92</v>
      </c>
      <c r="M9300" s="14">
        <v>7</v>
      </c>
      <c r="R9300" s="14">
        <v>8</v>
      </c>
      <c r="S9300" s="14">
        <v>87.5</v>
      </c>
      <c r="T9300" s="14" cm="1">
        <f t="array" ref="T9300">_xlfn.IFS(Table132[[#This Row],[percentages]]="",Table132[[#This Row],[percentages without NA]]/100,Table132[[#This Row],[percentages without NA]]="",Table132[[#This Row],[percentages]]/100)</f>
        <v>0.875</v>
      </c>
      <c r="U9300" s="14" t="str" cm="1">
        <f t="array" ref="U9300">_xlfn.IFS(Table132[[#This Row],[Disaggregation]]="All affected area","NA",Table132[[#This Row],[Disaggregation]]="Mantika",Table132[[#This Row],[Mantika]],Table132[[#This Row],[Disaggregation]]="Baladiya",Table132[[#This Row],[Mantika]])</f>
        <v>Al Jabal Al Akhdar</v>
      </c>
      <c r="V9300" s="14" t="str" cm="1">
        <f t="array" ref="V9300">_xlfn.IFS(Table132[[#This Row],[Disaggregation]]="All affected area","All affected area",Table132[[#This Row],[Disaggregation]]="Mantika",Table132[[#This Row],[Mantika]],Table132[[#This Row],[Disaggregation]]="Baladiya",Table132[[#This Row],[Baladiya]])</f>
        <v>Shahat</v>
      </c>
    </row>
    <row r="9301" spans="1:22" x14ac:dyDescent="0.35">
      <c r="A9301" s="14" t="s">
        <v>69</v>
      </c>
      <c r="B9301" s="14" t="s">
        <v>11</v>
      </c>
      <c r="C9301" s="14" t="s">
        <v>10</v>
      </c>
      <c r="D9301" s="14" t="s">
        <v>9</v>
      </c>
      <c r="E9301" s="14" t="s">
        <v>16</v>
      </c>
      <c r="F9301" s="14" t="s">
        <v>15</v>
      </c>
      <c r="G9301" s="14" t="s">
        <v>23</v>
      </c>
      <c r="H9301" s="14" t="s">
        <v>22</v>
      </c>
      <c r="I9301" s="14" t="s">
        <v>504</v>
      </c>
      <c r="J9301" s="14" t="s">
        <v>80</v>
      </c>
      <c r="K9301" s="14" t="s">
        <v>91</v>
      </c>
      <c r="M9301" s="14">
        <v>0</v>
      </c>
      <c r="R9301" s="14">
        <v>8</v>
      </c>
      <c r="S9301" s="14">
        <v>0</v>
      </c>
      <c r="T9301" s="14" cm="1">
        <f t="array" ref="T9301">_xlfn.IFS(Table132[[#This Row],[percentages]]="",Table132[[#This Row],[percentages without NA]]/100,Table132[[#This Row],[percentages without NA]]="",Table132[[#This Row],[percentages]]/100)</f>
        <v>0</v>
      </c>
      <c r="U9301" s="14" t="str" cm="1">
        <f t="array" ref="U9301">_xlfn.IFS(Table132[[#This Row],[Disaggregation]]="All affected area","NA",Table132[[#This Row],[Disaggregation]]="Mantika",Table132[[#This Row],[Mantika]],Table132[[#This Row],[Disaggregation]]="Baladiya",Table132[[#This Row],[Mantika]])</f>
        <v>Al Jabal Al Akhdar</v>
      </c>
      <c r="V9301" s="14" t="str" cm="1">
        <f t="array" ref="V9301">_xlfn.IFS(Table132[[#This Row],[Disaggregation]]="All affected area","All affected area",Table132[[#This Row],[Disaggregation]]="Mantika",Table132[[#This Row],[Mantika]],Table132[[#This Row],[Disaggregation]]="Baladiya",Table132[[#This Row],[Baladiya]])</f>
        <v>Shahat</v>
      </c>
    </row>
    <row r="9302" spans="1:22" x14ac:dyDescent="0.35">
      <c r="A9302" s="14" t="s">
        <v>69</v>
      </c>
      <c r="B9302" s="14" t="s">
        <v>11</v>
      </c>
      <c r="C9302" s="14" t="s">
        <v>10</v>
      </c>
      <c r="D9302" s="14" t="s">
        <v>9</v>
      </c>
      <c r="E9302" s="14" t="s">
        <v>16</v>
      </c>
      <c r="F9302" s="14" t="s">
        <v>15</v>
      </c>
      <c r="G9302" s="14" t="s">
        <v>23</v>
      </c>
      <c r="H9302" s="14" t="s">
        <v>22</v>
      </c>
      <c r="I9302" s="14" t="s">
        <v>504</v>
      </c>
      <c r="J9302" s="14" t="s">
        <v>80</v>
      </c>
      <c r="K9302" s="14" t="s">
        <v>90</v>
      </c>
      <c r="M9302" s="14">
        <v>6</v>
      </c>
      <c r="R9302" s="14">
        <v>8</v>
      </c>
      <c r="S9302" s="14">
        <v>75</v>
      </c>
      <c r="T9302" s="14" cm="1">
        <f t="array" ref="T9302">_xlfn.IFS(Table132[[#This Row],[percentages]]="",Table132[[#This Row],[percentages without NA]]/100,Table132[[#This Row],[percentages without NA]]="",Table132[[#This Row],[percentages]]/100)</f>
        <v>0.75</v>
      </c>
      <c r="U9302" s="14" t="str" cm="1">
        <f t="array" ref="U9302">_xlfn.IFS(Table132[[#This Row],[Disaggregation]]="All affected area","NA",Table132[[#This Row],[Disaggregation]]="Mantika",Table132[[#This Row],[Mantika]],Table132[[#This Row],[Disaggregation]]="Baladiya",Table132[[#This Row],[Mantika]])</f>
        <v>Al Jabal Al Akhdar</v>
      </c>
      <c r="V9302" s="14" t="str" cm="1">
        <f t="array" ref="V9302">_xlfn.IFS(Table132[[#This Row],[Disaggregation]]="All affected area","All affected area",Table132[[#This Row],[Disaggregation]]="Mantika",Table132[[#This Row],[Mantika]],Table132[[#This Row],[Disaggregation]]="Baladiya",Table132[[#This Row],[Baladiya]])</f>
        <v>Shahat</v>
      </c>
    </row>
    <row r="9303" spans="1:22" x14ac:dyDescent="0.35">
      <c r="A9303" s="14" t="s">
        <v>69</v>
      </c>
      <c r="B9303" s="14" t="s">
        <v>11</v>
      </c>
      <c r="C9303" s="14" t="s">
        <v>10</v>
      </c>
      <c r="D9303" s="14" t="s">
        <v>9</v>
      </c>
      <c r="E9303" s="14" t="s">
        <v>16</v>
      </c>
      <c r="F9303" s="14" t="s">
        <v>15</v>
      </c>
      <c r="G9303" s="14" t="s">
        <v>23</v>
      </c>
      <c r="H9303" s="14" t="s">
        <v>22</v>
      </c>
      <c r="I9303" s="14" t="s">
        <v>504</v>
      </c>
      <c r="J9303" s="14" t="s">
        <v>80</v>
      </c>
      <c r="K9303" s="14" t="s">
        <v>89</v>
      </c>
      <c r="M9303" s="14">
        <v>5</v>
      </c>
      <c r="R9303" s="14">
        <v>8</v>
      </c>
      <c r="S9303" s="14">
        <v>62.5</v>
      </c>
      <c r="T9303" s="14" cm="1">
        <f t="array" ref="T9303">_xlfn.IFS(Table132[[#This Row],[percentages]]="",Table132[[#This Row],[percentages without NA]]/100,Table132[[#This Row],[percentages without NA]]="",Table132[[#This Row],[percentages]]/100)</f>
        <v>0.625</v>
      </c>
      <c r="U9303" s="14" t="str" cm="1">
        <f t="array" ref="U9303">_xlfn.IFS(Table132[[#This Row],[Disaggregation]]="All affected area","NA",Table132[[#This Row],[Disaggregation]]="Mantika",Table132[[#This Row],[Mantika]],Table132[[#This Row],[Disaggregation]]="Baladiya",Table132[[#This Row],[Mantika]])</f>
        <v>Al Jabal Al Akhdar</v>
      </c>
      <c r="V9303" s="14" t="str" cm="1">
        <f t="array" ref="V9303">_xlfn.IFS(Table132[[#This Row],[Disaggregation]]="All affected area","All affected area",Table132[[#This Row],[Disaggregation]]="Mantika",Table132[[#This Row],[Mantika]],Table132[[#This Row],[Disaggregation]]="Baladiya",Table132[[#This Row],[Baladiya]])</f>
        <v>Shahat</v>
      </c>
    </row>
    <row r="9304" spans="1:22" x14ac:dyDescent="0.35">
      <c r="A9304" s="14" t="s">
        <v>69</v>
      </c>
      <c r="B9304" s="14" t="s">
        <v>11</v>
      </c>
      <c r="C9304" s="14" t="s">
        <v>10</v>
      </c>
      <c r="D9304" s="14" t="s">
        <v>9</v>
      </c>
      <c r="E9304" s="14" t="s">
        <v>16</v>
      </c>
      <c r="F9304" s="14" t="s">
        <v>15</v>
      </c>
      <c r="G9304" s="14" t="s">
        <v>23</v>
      </c>
      <c r="H9304" s="14" t="s">
        <v>22</v>
      </c>
      <c r="I9304" s="14" t="s">
        <v>504</v>
      </c>
      <c r="J9304" s="14" t="s">
        <v>80</v>
      </c>
      <c r="K9304" s="14" t="s">
        <v>88</v>
      </c>
      <c r="M9304" s="14">
        <v>4</v>
      </c>
      <c r="R9304" s="14">
        <v>8</v>
      </c>
      <c r="S9304" s="14">
        <v>50</v>
      </c>
      <c r="T9304" s="14" cm="1">
        <f t="array" ref="T9304">_xlfn.IFS(Table132[[#This Row],[percentages]]="",Table132[[#This Row],[percentages without NA]]/100,Table132[[#This Row],[percentages without NA]]="",Table132[[#This Row],[percentages]]/100)</f>
        <v>0.5</v>
      </c>
      <c r="U9304" s="14" t="str" cm="1">
        <f t="array" ref="U9304">_xlfn.IFS(Table132[[#This Row],[Disaggregation]]="All affected area","NA",Table132[[#This Row],[Disaggregation]]="Mantika",Table132[[#This Row],[Mantika]],Table132[[#This Row],[Disaggregation]]="Baladiya",Table132[[#This Row],[Mantika]])</f>
        <v>Al Jabal Al Akhdar</v>
      </c>
      <c r="V9304" s="14" t="str" cm="1">
        <f t="array" ref="V9304">_xlfn.IFS(Table132[[#This Row],[Disaggregation]]="All affected area","All affected area",Table132[[#This Row],[Disaggregation]]="Mantika",Table132[[#This Row],[Mantika]],Table132[[#This Row],[Disaggregation]]="Baladiya",Table132[[#This Row],[Baladiya]])</f>
        <v>Shahat</v>
      </c>
    </row>
    <row r="9305" spans="1:22" x14ac:dyDescent="0.35">
      <c r="A9305" s="14" t="s">
        <v>69</v>
      </c>
      <c r="B9305" s="14" t="s">
        <v>11</v>
      </c>
      <c r="C9305" s="14" t="s">
        <v>10</v>
      </c>
      <c r="D9305" s="14" t="s">
        <v>9</v>
      </c>
      <c r="E9305" s="14" t="s">
        <v>16</v>
      </c>
      <c r="F9305" s="14" t="s">
        <v>15</v>
      </c>
      <c r="G9305" s="14" t="s">
        <v>23</v>
      </c>
      <c r="H9305" s="14" t="s">
        <v>22</v>
      </c>
      <c r="I9305" s="14" t="s">
        <v>504</v>
      </c>
      <c r="J9305" s="14" t="s">
        <v>80</v>
      </c>
      <c r="K9305" s="14" t="s">
        <v>87</v>
      </c>
      <c r="M9305" s="14">
        <v>7</v>
      </c>
      <c r="R9305" s="14">
        <v>8</v>
      </c>
      <c r="S9305" s="14">
        <v>87.5</v>
      </c>
      <c r="T9305" s="14" cm="1">
        <f t="array" ref="T9305">_xlfn.IFS(Table132[[#This Row],[percentages]]="",Table132[[#This Row],[percentages without NA]]/100,Table132[[#This Row],[percentages without NA]]="",Table132[[#This Row],[percentages]]/100)</f>
        <v>0.875</v>
      </c>
      <c r="U9305" s="14" t="str" cm="1">
        <f t="array" ref="U9305">_xlfn.IFS(Table132[[#This Row],[Disaggregation]]="All affected area","NA",Table132[[#This Row],[Disaggregation]]="Mantika",Table132[[#This Row],[Mantika]],Table132[[#This Row],[Disaggregation]]="Baladiya",Table132[[#This Row],[Mantika]])</f>
        <v>Al Jabal Al Akhdar</v>
      </c>
      <c r="V9305" s="14" t="str" cm="1">
        <f t="array" ref="V9305">_xlfn.IFS(Table132[[#This Row],[Disaggregation]]="All affected area","All affected area",Table132[[#This Row],[Disaggregation]]="Mantika",Table132[[#This Row],[Mantika]],Table132[[#This Row],[Disaggregation]]="Baladiya",Table132[[#This Row],[Baladiya]])</f>
        <v>Shahat</v>
      </c>
    </row>
    <row r="9306" spans="1:22" x14ac:dyDescent="0.35">
      <c r="A9306" s="14" t="s">
        <v>69</v>
      </c>
      <c r="B9306" s="14" t="s">
        <v>11</v>
      </c>
      <c r="C9306" s="14" t="s">
        <v>10</v>
      </c>
      <c r="D9306" s="14" t="s">
        <v>9</v>
      </c>
      <c r="E9306" s="14" t="s">
        <v>16</v>
      </c>
      <c r="F9306" s="14" t="s">
        <v>15</v>
      </c>
      <c r="G9306" s="14" t="s">
        <v>23</v>
      </c>
      <c r="H9306" s="14" t="s">
        <v>22</v>
      </c>
      <c r="I9306" s="14" t="s">
        <v>504</v>
      </c>
      <c r="J9306" s="14" t="s">
        <v>80</v>
      </c>
      <c r="K9306" s="14" t="s">
        <v>86</v>
      </c>
      <c r="M9306" s="14">
        <v>5</v>
      </c>
      <c r="R9306" s="14">
        <v>8</v>
      </c>
      <c r="S9306" s="14">
        <v>62.5</v>
      </c>
      <c r="T9306" s="14" cm="1">
        <f t="array" ref="T9306">_xlfn.IFS(Table132[[#This Row],[percentages]]="",Table132[[#This Row],[percentages without NA]]/100,Table132[[#This Row],[percentages without NA]]="",Table132[[#This Row],[percentages]]/100)</f>
        <v>0.625</v>
      </c>
      <c r="U9306" s="14" t="str" cm="1">
        <f t="array" ref="U9306">_xlfn.IFS(Table132[[#This Row],[Disaggregation]]="All affected area","NA",Table132[[#This Row],[Disaggregation]]="Mantika",Table132[[#This Row],[Mantika]],Table132[[#This Row],[Disaggregation]]="Baladiya",Table132[[#This Row],[Mantika]])</f>
        <v>Al Jabal Al Akhdar</v>
      </c>
      <c r="V9306" s="14" t="str" cm="1">
        <f t="array" ref="V9306">_xlfn.IFS(Table132[[#This Row],[Disaggregation]]="All affected area","All affected area",Table132[[#This Row],[Disaggregation]]="Mantika",Table132[[#This Row],[Mantika]],Table132[[#This Row],[Disaggregation]]="Baladiya",Table132[[#This Row],[Baladiya]])</f>
        <v>Shahat</v>
      </c>
    </row>
    <row r="9307" spans="1:22" x14ac:dyDescent="0.35">
      <c r="A9307" s="14" t="s">
        <v>69</v>
      </c>
      <c r="B9307" s="14" t="s">
        <v>11</v>
      </c>
      <c r="C9307" s="14" t="s">
        <v>10</v>
      </c>
      <c r="D9307" s="14" t="s">
        <v>9</v>
      </c>
      <c r="E9307" s="14" t="s">
        <v>16</v>
      </c>
      <c r="F9307" s="14" t="s">
        <v>15</v>
      </c>
      <c r="G9307" s="14" t="s">
        <v>23</v>
      </c>
      <c r="H9307" s="14" t="s">
        <v>22</v>
      </c>
      <c r="I9307" s="14" t="s">
        <v>504</v>
      </c>
      <c r="J9307" s="14" t="s">
        <v>80</v>
      </c>
      <c r="K9307" s="14" t="s">
        <v>85</v>
      </c>
      <c r="M9307" s="14">
        <v>3</v>
      </c>
      <c r="R9307" s="14">
        <v>8</v>
      </c>
      <c r="S9307" s="14">
        <v>37.5</v>
      </c>
      <c r="T9307" s="14" cm="1">
        <f t="array" ref="T9307">_xlfn.IFS(Table132[[#This Row],[percentages]]="",Table132[[#This Row],[percentages without NA]]/100,Table132[[#This Row],[percentages without NA]]="",Table132[[#This Row],[percentages]]/100)</f>
        <v>0.375</v>
      </c>
      <c r="U9307" s="14" t="str" cm="1">
        <f t="array" ref="U9307">_xlfn.IFS(Table132[[#This Row],[Disaggregation]]="All affected area","NA",Table132[[#This Row],[Disaggregation]]="Mantika",Table132[[#This Row],[Mantika]],Table132[[#This Row],[Disaggregation]]="Baladiya",Table132[[#This Row],[Mantika]])</f>
        <v>Al Jabal Al Akhdar</v>
      </c>
      <c r="V9307" s="14" t="str" cm="1">
        <f t="array" ref="V9307">_xlfn.IFS(Table132[[#This Row],[Disaggregation]]="All affected area","All affected area",Table132[[#This Row],[Disaggregation]]="Mantika",Table132[[#This Row],[Mantika]],Table132[[#This Row],[Disaggregation]]="Baladiya",Table132[[#This Row],[Baladiya]])</f>
        <v>Shahat</v>
      </c>
    </row>
    <row r="9308" spans="1:22" x14ac:dyDescent="0.35">
      <c r="A9308" s="14" t="s">
        <v>69</v>
      </c>
      <c r="B9308" s="14" t="s">
        <v>11</v>
      </c>
      <c r="C9308" s="14" t="s">
        <v>10</v>
      </c>
      <c r="D9308" s="14" t="s">
        <v>9</v>
      </c>
      <c r="E9308" s="14" t="s">
        <v>16</v>
      </c>
      <c r="F9308" s="14" t="s">
        <v>15</v>
      </c>
      <c r="G9308" s="14" t="s">
        <v>23</v>
      </c>
      <c r="H9308" s="14" t="s">
        <v>22</v>
      </c>
      <c r="I9308" s="14" t="s">
        <v>504</v>
      </c>
      <c r="J9308" s="14" t="s">
        <v>80</v>
      </c>
      <c r="K9308" s="14" t="s">
        <v>84</v>
      </c>
      <c r="M9308" s="14">
        <v>1</v>
      </c>
      <c r="R9308" s="14">
        <v>8</v>
      </c>
      <c r="S9308" s="14">
        <v>12.5</v>
      </c>
      <c r="T9308" s="14" cm="1">
        <f t="array" ref="T9308">_xlfn.IFS(Table132[[#This Row],[percentages]]="",Table132[[#This Row],[percentages without NA]]/100,Table132[[#This Row],[percentages without NA]]="",Table132[[#This Row],[percentages]]/100)</f>
        <v>0.125</v>
      </c>
      <c r="U9308" s="14" t="str" cm="1">
        <f t="array" ref="U9308">_xlfn.IFS(Table132[[#This Row],[Disaggregation]]="All affected area","NA",Table132[[#This Row],[Disaggregation]]="Mantika",Table132[[#This Row],[Mantika]],Table132[[#This Row],[Disaggregation]]="Baladiya",Table132[[#This Row],[Mantika]])</f>
        <v>Al Jabal Al Akhdar</v>
      </c>
      <c r="V9308" s="14" t="str" cm="1">
        <f t="array" ref="V9308">_xlfn.IFS(Table132[[#This Row],[Disaggregation]]="All affected area","All affected area",Table132[[#This Row],[Disaggregation]]="Mantika",Table132[[#This Row],[Mantika]],Table132[[#This Row],[Disaggregation]]="Baladiya",Table132[[#This Row],[Baladiya]])</f>
        <v>Shahat</v>
      </c>
    </row>
    <row r="9309" spans="1:22" x14ac:dyDescent="0.35">
      <c r="A9309" s="14" t="s">
        <v>69</v>
      </c>
      <c r="B9309" s="14" t="s">
        <v>11</v>
      </c>
      <c r="C9309" s="14" t="s">
        <v>10</v>
      </c>
      <c r="D9309" s="14" t="s">
        <v>9</v>
      </c>
      <c r="E9309" s="14" t="s">
        <v>16</v>
      </c>
      <c r="F9309" s="14" t="s">
        <v>15</v>
      </c>
      <c r="G9309" s="14" t="s">
        <v>23</v>
      </c>
      <c r="H9309" s="14" t="s">
        <v>22</v>
      </c>
      <c r="I9309" s="14" t="s">
        <v>504</v>
      </c>
      <c r="J9309" s="14" t="s">
        <v>80</v>
      </c>
      <c r="K9309" s="14" t="s">
        <v>83</v>
      </c>
      <c r="M9309" s="14">
        <v>1</v>
      </c>
      <c r="R9309" s="14">
        <v>8</v>
      </c>
      <c r="S9309" s="14">
        <v>12.5</v>
      </c>
      <c r="T9309" s="14" cm="1">
        <f t="array" ref="T9309">_xlfn.IFS(Table132[[#This Row],[percentages]]="",Table132[[#This Row],[percentages without NA]]/100,Table132[[#This Row],[percentages without NA]]="",Table132[[#This Row],[percentages]]/100)</f>
        <v>0.125</v>
      </c>
      <c r="U9309" s="14" t="str" cm="1">
        <f t="array" ref="U9309">_xlfn.IFS(Table132[[#This Row],[Disaggregation]]="All affected area","NA",Table132[[#This Row],[Disaggregation]]="Mantika",Table132[[#This Row],[Mantika]],Table132[[#This Row],[Disaggregation]]="Baladiya",Table132[[#This Row],[Mantika]])</f>
        <v>Al Jabal Al Akhdar</v>
      </c>
      <c r="V9309" s="14" t="str" cm="1">
        <f t="array" ref="V9309">_xlfn.IFS(Table132[[#This Row],[Disaggregation]]="All affected area","All affected area",Table132[[#This Row],[Disaggregation]]="Mantika",Table132[[#This Row],[Mantika]],Table132[[#This Row],[Disaggregation]]="Baladiya",Table132[[#This Row],[Baladiya]])</f>
        <v>Shahat</v>
      </c>
    </row>
    <row r="9310" spans="1:22" x14ac:dyDescent="0.35">
      <c r="A9310" s="14" t="s">
        <v>69</v>
      </c>
      <c r="B9310" s="14" t="s">
        <v>11</v>
      </c>
      <c r="C9310" s="14" t="s">
        <v>10</v>
      </c>
      <c r="D9310" s="14" t="s">
        <v>9</v>
      </c>
      <c r="E9310" s="14" t="s">
        <v>16</v>
      </c>
      <c r="F9310" s="14" t="s">
        <v>15</v>
      </c>
      <c r="G9310" s="14" t="s">
        <v>23</v>
      </c>
      <c r="H9310" s="14" t="s">
        <v>22</v>
      </c>
      <c r="I9310" s="14" t="s">
        <v>504</v>
      </c>
      <c r="J9310" s="14" t="s">
        <v>80</v>
      </c>
      <c r="K9310" s="14" t="s">
        <v>82</v>
      </c>
      <c r="M9310" s="14">
        <v>1</v>
      </c>
      <c r="R9310" s="14">
        <v>8</v>
      </c>
      <c r="S9310" s="14">
        <v>12.5</v>
      </c>
      <c r="T9310" s="14" cm="1">
        <f t="array" ref="T9310">_xlfn.IFS(Table132[[#This Row],[percentages]]="",Table132[[#This Row],[percentages without NA]]/100,Table132[[#This Row],[percentages without NA]]="",Table132[[#This Row],[percentages]]/100)</f>
        <v>0.125</v>
      </c>
      <c r="U9310" s="14" t="str" cm="1">
        <f t="array" ref="U9310">_xlfn.IFS(Table132[[#This Row],[Disaggregation]]="All affected area","NA",Table132[[#This Row],[Disaggregation]]="Mantika",Table132[[#This Row],[Mantika]],Table132[[#This Row],[Disaggregation]]="Baladiya",Table132[[#This Row],[Mantika]])</f>
        <v>Al Jabal Al Akhdar</v>
      </c>
      <c r="V9310" s="14" t="str" cm="1">
        <f t="array" ref="V9310">_xlfn.IFS(Table132[[#This Row],[Disaggregation]]="All affected area","All affected area",Table132[[#This Row],[Disaggregation]]="Mantika",Table132[[#This Row],[Mantika]],Table132[[#This Row],[Disaggregation]]="Baladiya",Table132[[#This Row],[Baladiya]])</f>
        <v>Shahat</v>
      </c>
    </row>
    <row r="9311" spans="1:22" x14ac:dyDescent="0.35">
      <c r="A9311" s="14" t="s">
        <v>69</v>
      </c>
      <c r="B9311" s="14" t="s">
        <v>11</v>
      </c>
      <c r="C9311" s="14" t="s">
        <v>10</v>
      </c>
      <c r="D9311" s="14" t="s">
        <v>9</v>
      </c>
      <c r="E9311" s="14" t="s">
        <v>16</v>
      </c>
      <c r="F9311" s="14" t="s">
        <v>15</v>
      </c>
      <c r="G9311" s="14" t="s">
        <v>23</v>
      </c>
      <c r="H9311" s="14" t="s">
        <v>22</v>
      </c>
      <c r="I9311" s="14" t="s">
        <v>504</v>
      </c>
      <c r="J9311" s="14" t="s">
        <v>80</v>
      </c>
      <c r="K9311" s="14" t="s">
        <v>73</v>
      </c>
      <c r="M9311" s="14">
        <v>3</v>
      </c>
      <c r="R9311" s="14">
        <v>8</v>
      </c>
      <c r="S9311" s="14">
        <v>37.5</v>
      </c>
      <c r="T9311" s="14" cm="1">
        <f t="array" ref="T9311">_xlfn.IFS(Table132[[#This Row],[percentages]]="",Table132[[#This Row],[percentages without NA]]/100,Table132[[#This Row],[percentages without NA]]="",Table132[[#This Row],[percentages]]/100)</f>
        <v>0.375</v>
      </c>
      <c r="U9311" s="14" t="str" cm="1">
        <f t="array" ref="U9311">_xlfn.IFS(Table132[[#This Row],[Disaggregation]]="All affected area","NA",Table132[[#This Row],[Disaggregation]]="Mantika",Table132[[#This Row],[Mantika]],Table132[[#This Row],[Disaggregation]]="Baladiya",Table132[[#This Row],[Mantika]])</f>
        <v>Al Jabal Al Akhdar</v>
      </c>
      <c r="V9311" s="14" t="str" cm="1">
        <f t="array" ref="V9311">_xlfn.IFS(Table132[[#This Row],[Disaggregation]]="All affected area","All affected area",Table132[[#This Row],[Disaggregation]]="Mantika",Table132[[#This Row],[Mantika]],Table132[[#This Row],[Disaggregation]]="Baladiya",Table132[[#This Row],[Baladiya]])</f>
        <v>Shahat</v>
      </c>
    </row>
    <row r="9312" spans="1:22" x14ac:dyDescent="0.35">
      <c r="A9312" s="14" t="s">
        <v>69</v>
      </c>
      <c r="B9312" s="14" t="s">
        <v>11</v>
      </c>
      <c r="C9312" s="14" t="s">
        <v>10</v>
      </c>
      <c r="D9312" s="14" t="s">
        <v>9</v>
      </c>
      <c r="E9312" s="14" t="s">
        <v>16</v>
      </c>
      <c r="F9312" s="14" t="s">
        <v>15</v>
      </c>
      <c r="G9312" s="14" t="s">
        <v>23</v>
      </c>
      <c r="H9312" s="14" t="s">
        <v>22</v>
      </c>
      <c r="I9312" s="14" t="s">
        <v>504</v>
      </c>
      <c r="J9312" s="14" t="s">
        <v>80</v>
      </c>
      <c r="K9312" s="14" t="s">
        <v>81</v>
      </c>
      <c r="M9312" s="14">
        <v>1</v>
      </c>
      <c r="R9312" s="14">
        <v>8</v>
      </c>
      <c r="S9312" s="14">
        <v>12.5</v>
      </c>
      <c r="T9312" s="14" cm="1">
        <f t="array" ref="T9312">_xlfn.IFS(Table132[[#This Row],[percentages]]="",Table132[[#This Row],[percentages without NA]]/100,Table132[[#This Row],[percentages without NA]]="",Table132[[#This Row],[percentages]]/100)</f>
        <v>0.125</v>
      </c>
      <c r="U9312" s="14" t="str" cm="1">
        <f t="array" ref="U9312">_xlfn.IFS(Table132[[#This Row],[Disaggregation]]="All affected area","NA",Table132[[#This Row],[Disaggregation]]="Mantika",Table132[[#This Row],[Mantika]],Table132[[#This Row],[Disaggregation]]="Baladiya",Table132[[#This Row],[Mantika]])</f>
        <v>Al Jabal Al Akhdar</v>
      </c>
      <c r="V9312" s="14" t="str" cm="1">
        <f t="array" ref="V9312">_xlfn.IFS(Table132[[#This Row],[Disaggregation]]="All affected area","All affected area",Table132[[#This Row],[Disaggregation]]="Mantika",Table132[[#This Row],[Mantika]],Table132[[#This Row],[Disaggregation]]="Baladiya",Table132[[#This Row],[Baladiya]])</f>
        <v>Shahat</v>
      </c>
    </row>
    <row r="9313" spans="1:22" x14ac:dyDescent="0.35">
      <c r="A9313" s="14" t="s">
        <v>69</v>
      </c>
      <c r="B9313" s="14" t="s">
        <v>11</v>
      </c>
      <c r="C9313" s="14" t="s">
        <v>10</v>
      </c>
      <c r="D9313" s="14" t="s">
        <v>9</v>
      </c>
      <c r="E9313" s="14" t="s">
        <v>16</v>
      </c>
      <c r="F9313" s="14" t="s">
        <v>15</v>
      </c>
      <c r="G9313" s="14" t="s">
        <v>23</v>
      </c>
      <c r="H9313" s="14" t="s">
        <v>22</v>
      </c>
      <c r="I9313" s="14" t="s">
        <v>504</v>
      </c>
      <c r="J9313" s="14" t="s">
        <v>80</v>
      </c>
      <c r="K9313" s="14" t="s">
        <v>79</v>
      </c>
      <c r="M9313" s="14">
        <v>0</v>
      </c>
      <c r="R9313" s="14">
        <v>8</v>
      </c>
      <c r="S9313" s="14">
        <v>0</v>
      </c>
      <c r="T9313" s="14" cm="1">
        <f t="array" ref="T9313">_xlfn.IFS(Table132[[#This Row],[percentages]]="",Table132[[#This Row],[percentages without NA]]/100,Table132[[#This Row],[percentages without NA]]="",Table132[[#This Row],[percentages]]/100)</f>
        <v>0</v>
      </c>
      <c r="U9313" s="14" t="str" cm="1">
        <f t="array" ref="U9313">_xlfn.IFS(Table132[[#This Row],[Disaggregation]]="All affected area","NA",Table132[[#This Row],[Disaggregation]]="Mantika",Table132[[#This Row],[Mantika]],Table132[[#This Row],[Disaggregation]]="Baladiya",Table132[[#This Row],[Mantika]])</f>
        <v>Al Jabal Al Akhdar</v>
      </c>
      <c r="V9313" s="14" t="str" cm="1">
        <f t="array" ref="V9313">_xlfn.IFS(Table132[[#This Row],[Disaggregation]]="All affected area","All affected area",Table132[[#This Row],[Disaggregation]]="Mantika",Table132[[#This Row],[Mantika]],Table132[[#This Row],[Disaggregation]]="Baladiya",Table132[[#This Row],[Baladiya]])</f>
        <v>Shahat</v>
      </c>
    </row>
    <row r="9314" spans="1:22" x14ac:dyDescent="0.35">
      <c r="A9314" s="14" t="s">
        <v>69</v>
      </c>
      <c r="B9314" s="14" t="s">
        <v>11</v>
      </c>
      <c r="C9314" s="14" t="s">
        <v>10</v>
      </c>
      <c r="D9314" s="14" t="s">
        <v>9</v>
      </c>
      <c r="E9314" s="14" t="s">
        <v>16</v>
      </c>
      <c r="F9314" s="14" t="s">
        <v>15</v>
      </c>
      <c r="G9314" s="14" t="s">
        <v>14</v>
      </c>
      <c r="H9314" s="14" t="s">
        <v>13</v>
      </c>
      <c r="I9314" s="14" t="s">
        <v>504</v>
      </c>
      <c r="J9314" s="14" t="s">
        <v>80</v>
      </c>
      <c r="K9314" s="14" t="s">
        <v>98</v>
      </c>
      <c r="M9314" s="14">
        <v>1</v>
      </c>
      <c r="R9314" s="14">
        <v>9</v>
      </c>
      <c r="S9314" s="14">
        <v>11.11</v>
      </c>
      <c r="T9314" s="14" cm="1">
        <f t="array" ref="T9314">_xlfn.IFS(Table132[[#This Row],[percentages]]="",Table132[[#This Row],[percentages without NA]]/100,Table132[[#This Row],[percentages without NA]]="",Table132[[#This Row],[percentages]]/100)</f>
        <v>0.11109999999999999</v>
      </c>
      <c r="U9314" s="14" t="str" cm="1">
        <f t="array" ref="U9314">_xlfn.IFS(Table132[[#This Row],[Disaggregation]]="All affected area","NA",Table132[[#This Row],[Disaggregation]]="Mantika",Table132[[#This Row],[Mantika]],Table132[[#This Row],[Disaggregation]]="Baladiya",Table132[[#This Row],[Mantika]])</f>
        <v>Al Jabal Al Akhdar</v>
      </c>
      <c r="V9314" s="14" t="str" cm="1">
        <f t="array" ref="V9314">_xlfn.IFS(Table132[[#This Row],[Disaggregation]]="All affected area","All affected area",Table132[[#This Row],[Disaggregation]]="Mantika",Table132[[#This Row],[Mantika]],Table132[[#This Row],[Disaggregation]]="Baladiya",Table132[[#This Row],[Baladiya]])</f>
        <v>Albayda</v>
      </c>
    </row>
    <row r="9315" spans="1:22" x14ac:dyDescent="0.35">
      <c r="A9315" s="14" t="s">
        <v>69</v>
      </c>
      <c r="B9315" s="14" t="s">
        <v>11</v>
      </c>
      <c r="C9315" s="14" t="s">
        <v>10</v>
      </c>
      <c r="D9315" s="14" t="s">
        <v>9</v>
      </c>
      <c r="E9315" s="14" t="s">
        <v>16</v>
      </c>
      <c r="F9315" s="14" t="s">
        <v>15</v>
      </c>
      <c r="G9315" s="14" t="s">
        <v>14</v>
      </c>
      <c r="H9315" s="14" t="s">
        <v>13</v>
      </c>
      <c r="I9315" s="14" t="s">
        <v>504</v>
      </c>
      <c r="J9315" s="14" t="s">
        <v>80</v>
      </c>
      <c r="K9315" s="14" t="s">
        <v>97</v>
      </c>
      <c r="M9315" s="14">
        <v>0</v>
      </c>
      <c r="R9315" s="14">
        <v>9</v>
      </c>
      <c r="S9315" s="14">
        <v>0</v>
      </c>
      <c r="T9315" s="14" cm="1">
        <f t="array" ref="T9315">_xlfn.IFS(Table132[[#This Row],[percentages]]="",Table132[[#This Row],[percentages without NA]]/100,Table132[[#This Row],[percentages without NA]]="",Table132[[#This Row],[percentages]]/100)</f>
        <v>0</v>
      </c>
      <c r="U9315" s="14" t="str" cm="1">
        <f t="array" ref="U9315">_xlfn.IFS(Table132[[#This Row],[Disaggregation]]="All affected area","NA",Table132[[#This Row],[Disaggregation]]="Mantika",Table132[[#This Row],[Mantika]],Table132[[#This Row],[Disaggregation]]="Baladiya",Table132[[#This Row],[Mantika]])</f>
        <v>Al Jabal Al Akhdar</v>
      </c>
      <c r="V9315" s="14" t="str" cm="1">
        <f t="array" ref="V9315">_xlfn.IFS(Table132[[#This Row],[Disaggregation]]="All affected area","All affected area",Table132[[#This Row],[Disaggregation]]="Mantika",Table132[[#This Row],[Mantika]],Table132[[#This Row],[Disaggregation]]="Baladiya",Table132[[#This Row],[Baladiya]])</f>
        <v>Albayda</v>
      </c>
    </row>
    <row r="9316" spans="1:22" x14ac:dyDescent="0.35">
      <c r="A9316" s="14" t="s">
        <v>69</v>
      </c>
      <c r="B9316" s="14" t="s">
        <v>11</v>
      </c>
      <c r="C9316" s="14" t="s">
        <v>10</v>
      </c>
      <c r="D9316" s="14" t="s">
        <v>9</v>
      </c>
      <c r="E9316" s="14" t="s">
        <v>16</v>
      </c>
      <c r="F9316" s="14" t="s">
        <v>15</v>
      </c>
      <c r="G9316" s="14" t="s">
        <v>14</v>
      </c>
      <c r="H9316" s="14" t="s">
        <v>13</v>
      </c>
      <c r="I9316" s="14" t="s">
        <v>504</v>
      </c>
      <c r="J9316" s="14" t="s">
        <v>80</v>
      </c>
      <c r="K9316" s="14" t="s">
        <v>96</v>
      </c>
      <c r="M9316" s="14">
        <v>1</v>
      </c>
      <c r="R9316" s="14">
        <v>9</v>
      </c>
      <c r="S9316" s="14">
        <v>11.11</v>
      </c>
      <c r="T9316" s="14" cm="1">
        <f t="array" ref="T9316">_xlfn.IFS(Table132[[#This Row],[percentages]]="",Table132[[#This Row],[percentages without NA]]/100,Table132[[#This Row],[percentages without NA]]="",Table132[[#This Row],[percentages]]/100)</f>
        <v>0.11109999999999999</v>
      </c>
      <c r="U9316" s="14" t="str" cm="1">
        <f t="array" ref="U9316">_xlfn.IFS(Table132[[#This Row],[Disaggregation]]="All affected area","NA",Table132[[#This Row],[Disaggregation]]="Mantika",Table132[[#This Row],[Mantika]],Table132[[#This Row],[Disaggregation]]="Baladiya",Table132[[#This Row],[Mantika]])</f>
        <v>Al Jabal Al Akhdar</v>
      </c>
      <c r="V9316" s="14" t="str" cm="1">
        <f t="array" ref="V9316">_xlfn.IFS(Table132[[#This Row],[Disaggregation]]="All affected area","All affected area",Table132[[#This Row],[Disaggregation]]="Mantika",Table132[[#This Row],[Mantika]],Table132[[#This Row],[Disaggregation]]="Baladiya",Table132[[#This Row],[Baladiya]])</f>
        <v>Albayda</v>
      </c>
    </row>
    <row r="9317" spans="1:22" x14ac:dyDescent="0.35">
      <c r="A9317" s="14" t="s">
        <v>69</v>
      </c>
      <c r="B9317" s="14" t="s">
        <v>11</v>
      </c>
      <c r="C9317" s="14" t="s">
        <v>10</v>
      </c>
      <c r="D9317" s="14" t="s">
        <v>9</v>
      </c>
      <c r="E9317" s="14" t="s">
        <v>16</v>
      </c>
      <c r="F9317" s="14" t="s">
        <v>15</v>
      </c>
      <c r="G9317" s="14" t="s">
        <v>14</v>
      </c>
      <c r="H9317" s="14" t="s">
        <v>13</v>
      </c>
      <c r="I9317" s="14" t="s">
        <v>504</v>
      </c>
      <c r="J9317" s="14" t="s">
        <v>80</v>
      </c>
      <c r="K9317" s="14" t="s">
        <v>95</v>
      </c>
      <c r="M9317" s="14">
        <v>2</v>
      </c>
      <c r="R9317" s="14">
        <v>9</v>
      </c>
      <c r="S9317" s="14">
        <v>22.22</v>
      </c>
      <c r="T9317" s="14" cm="1">
        <f t="array" ref="T9317">_xlfn.IFS(Table132[[#This Row],[percentages]]="",Table132[[#This Row],[percentages without NA]]/100,Table132[[#This Row],[percentages without NA]]="",Table132[[#This Row],[percentages]]/100)</f>
        <v>0.22219999999999998</v>
      </c>
      <c r="U9317" s="14" t="str" cm="1">
        <f t="array" ref="U9317">_xlfn.IFS(Table132[[#This Row],[Disaggregation]]="All affected area","NA",Table132[[#This Row],[Disaggregation]]="Mantika",Table132[[#This Row],[Mantika]],Table132[[#This Row],[Disaggregation]]="Baladiya",Table132[[#This Row],[Mantika]])</f>
        <v>Al Jabal Al Akhdar</v>
      </c>
      <c r="V9317" s="14" t="str" cm="1">
        <f t="array" ref="V9317">_xlfn.IFS(Table132[[#This Row],[Disaggregation]]="All affected area","All affected area",Table132[[#This Row],[Disaggregation]]="Mantika",Table132[[#This Row],[Mantika]],Table132[[#This Row],[Disaggregation]]="Baladiya",Table132[[#This Row],[Baladiya]])</f>
        <v>Albayda</v>
      </c>
    </row>
    <row r="9318" spans="1:22" x14ac:dyDescent="0.35">
      <c r="A9318" s="14" t="s">
        <v>69</v>
      </c>
      <c r="B9318" s="14" t="s">
        <v>11</v>
      </c>
      <c r="C9318" s="14" t="s">
        <v>10</v>
      </c>
      <c r="D9318" s="14" t="s">
        <v>9</v>
      </c>
      <c r="E9318" s="14" t="s">
        <v>16</v>
      </c>
      <c r="F9318" s="14" t="s">
        <v>15</v>
      </c>
      <c r="G9318" s="14" t="s">
        <v>14</v>
      </c>
      <c r="H9318" s="14" t="s">
        <v>13</v>
      </c>
      <c r="I9318" s="14" t="s">
        <v>504</v>
      </c>
      <c r="J9318" s="14" t="s">
        <v>80</v>
      </c>
      <c r="K9318" s="14" t="s">
        <v>94</v>
      </c>
      <c r="M9318" s="14">
        <v>4</v>
      </c>
      <c r="R9318" s="14">
        <v>9</v>
      </c>
      <c r="S9318" s="14">
        <v>44.44</v>
      </c>
      <c r="T9318" s="14" cm="1">
        <f t="array" ref="T9318">_xlfn.IFS(Table132[[#This Row],[percentages]]="",Table132[[#This Row],[percentages without NA]]/100,Table132[[#This Row],[percentages without NA]]="",Table132[[#This Row],[percentages]]/100)</f>
        <v>0.44439999999999996</v>
      </c>
      <c r="U9318" s="14" t="str" cm="1">
        <f t="array" ref="U9318">_xlfn.IFS(Table132[[#This Row],[Disaggregation]]="All affected area","NA",Table132[[#This Row],[Disaggregation]]="Mantika",Table132[[#This Row],[Mantika]],Table132[[#This Row],[Disaggregation]]="Baladiya",Table132[[#This Row],[Mantika]])</f>
        <v>Al Jabal Al Akhdar</v>
      </c>
      <c r="V9318" s="14" t="str" cm="1">
        <f t="array" ref="V9318">_xlfn.IFS(Table132[[#This Row],[Disaggregation]]="All affected area","All affected area",Table132[[#This Row],[Disaggregation]]="Mantika",Table132[[#This Row],[Mantika]],Table132[[#This Row],[Disaggregation]]="Baladiya",Table132[[#This Row],[Baladiya]])</f>
        <v>Albayda</v>
      </c>
    </row>
    <row r="9319" spans="1:22" x14ac:dyDescent="0.35">
      <c r="A9319" s="14" t="s">
        <v>69</v>
      </c>
      <c r="B9319" s="14" t="s">
        <v>11</v>
      </c>
      <c r="C9319" s="14" t="s">
        <v>10</v>
      </c>
      <c r="D9319" s="14" t="s">
        <v>9</v>
      </c>
      <c r="E9319" s="14" t="s">
        <v>16</v>
      </c>
      <c r="F9319" s="14" t="s">
        <v>15</v>
      </c>
      <c r="G9319" s="14" t="s">
        <v>14</v>
      </c>
      <c r="H9319" s="14" t="s">
        <v>13</v>
      </c>
      <c r="I9319" s="14" t="s">
        <v>504</v>
      </c>
      <c r="J9319" s="14" t="s">
        <v>80</v>
      </c>
      <c r="K9319" s="14" t="s">
        <v>93</v>
      </c>
      <c r="M9319" s="14">
        <v>5</v>
      </c>
      <c r="R9319" s="14">
        <v>9</v>
      </c>
      <c r="S9319" s="14">
        <v>55.56</v>
      </c>
      <c r="T9319" s="14" cm="1">
        <f t="array" ref="T9319">_xlfn.IFS(Table132[[#This Row],[percentages]]="",Table132[[#This Row],[percentages without NA]]/100,Table132[[#This Row],[percentages without NA]]="",Table132[[#This Row],[percentages]]/100)</f>
        <v>0.55559999999999998</v>
      </c>
      <c r="U9319" s="14" t="str" cm="1">
        <f t="array" ref="U9319">_xlfn.IFS(Table132[[#This Row],[Disaggregation]]="All affected area","NA",Table132[[#This Row],[Disaggregation]]="Mantika",Table132[[#This Row],[Mantika]],Table132[[#This Row],[Disaggregation]]="Baladiya",Table132[[#This Row],[Mantika]])</f>
        <v>Al Jabal Al Akhdar</v>
      </c>
      <c r="V9319" s="14" t="str" cm="1">
        <f t="array" ref="V9319">_xlfn.IFS(Table132[[#This Row],[Disaggregation]]="All affected area","All affected area",Table132[[#This Row],[Disaggregation]]="Mantika",Table132[[#This Row],[Mantika]],Table132[[#This Row],[Disaggregation]]="Baladiya",Table132[[#This Row],[Baladiya]])</f>
        <v>Albayda</v>
      </c>
    </row>
    <row r="9320" spans="1:22" x14ac:dyDescent="0.35">
      <c r="A9320" s="14" t="s">
        <v>69</v>
      </c>
      <c r="B9320" s="14" t="s">
        <v>11</v>
      </c>
      <c r="C9320" s="14" t="s">
        <v>10</v>
      </c>
      <c r="D9320" s="14" t="s">
        <v>9</v>
      </c>
      <c r="E9320" s="14" t="s">
        <v>16</v>
      </c>
      <c r="F9320" s="14" t="s">
        <v>15</v>
      </c>
      <c r="G9320" s="14" t="s">
        <v>14</v>
      </c>
      <c r="H9320" s="14" t="s">
        <v>13</v>
      </c>
      <c r="I9320" s="14" t="s">
        <v>504</v>
      </c>
      <c r="J9320" s="14" t="s">
        <v>80</v>
      </c>
      <c r="K9320" s="14" t="s">
        <v>92</v>
      </c>
      <c r="M9320" s="14">
        <v>7</v>
      </c>
      <c r="R9320" s="14">
        <v>9</v>
      </c>
      <c r="S9320" s="14">
        <v>77.78</v>
      </c>
      <c r="T9320" s="14" cm="1">
        <f t="array" ref="T9320">_xlfn.IFS(Table132[[#This Row],[percentages]]="",Table132[[#This Row],[percentages without NA]]/100,Table132[[#This Row],[percentages without NA]]="",Table132[[#This Row],[percentages]]/100)</f>
        <v>0.77780000000000005</v>
      </c>
      <c r="U9320" s="14" t="str" cm="1">
        <f t="array" ref="U9320">_xlfn.IFS(Table132[[#This Row],[Disaggregation]]="All affected area","NA",Table132[[#This Row],[Disaggregation]]="Mantika",Table132[[#This Row],[Mantika]],Table132[[#This Row],[Disaggregation]]="Baladiya",Table132[[#This Row],[Mantika]])</f>
        <v>Al Jabal Al Akhdar</v>
      </c>
      <c r="V9320" s="14" t="str" cm="1">
        <f t="array" ref="V9320">_xlfn.IFS(Table132[[#This Row],[Disaggregation]]="All affected area","All affected area",Table132[[#This Row],[Disaggregation]]="Mantika",Table132[[#This Row],[Mantika]],Table132[[#This Row],[Disaggregation]]="Baladiya",Table132[[#This Row],[Baladiya]])</f>
        <v>Albayda</v>
      </c>
    </row>
    <row r="9321" spans="1:22" x14ac:dyDescent="0.35">
      <c r="A9321" s="14" t="s">
        <v>69</v>
      </c>
      <c r="B9321" s="14" t="s">
        <v>11</v>
      </c>
      <c r="C9321" s="14" t="s">
        <v>10</v>
      </c>
      <c r="D9321" s="14" t="s">
        <v>9</v>
      </c>
      <c r="E9321" s="14" t="s">
        <v>16</v>
      </c>
      <c r="F9321" s="14" t="s">
        <v>15</v>
      </c>
      <c r="G9321" s="14" t="s">
        <v>14</v>
      </c>
      <c r="H9321" s="14" t="s">
        <v>13</v>
      </c>
      <c r="I9321" s="14" t="s">
        <v>504</v>
      </c>
      <c r="J9321" s="14" t="s">
        <v>80</v>
      </c>
      <c r="K9321" s="14" t="s">
        <v>91</v>
      </c>
      <c r="M9321" s="14">
        <v>0</v>
      </c>
      <c r="R9321" s="14">
        <v>9</v>
      </c>
      <c r="S9321" s="14">
        <v>0</v>
      </c>
      <c r="T9321" s="14" cm="1">
        <f t="array" ref="T9321">_xlfn.IFS(Table132[[#This Row],[percentages]]="",Table132[[#This Row],[percentages without NA]]/100,Table132[[#This Row],[percentages without NA]]="",Table132[[#This Row],[percentages]]/100)</f>
        <v>0</v>
      </c>
      <c r="U9321" s="14" t="str" cm="1">
        <f t="array" ref="U9321">_xlfn.IFS(Table132[[#This Row],[Disaggregation]]="All affected area","NA",Table132[[#This Row],[Disaggregation]]="Mantika",Table132[[#This Row],[Mantika]],Table132[[#This Row],[Disaggregation]]="Baladiya",Table132[[#This Row],[Mantika]])</f>
        <v>Al Jabal Al Akhdar</v>
      </c>
      <c r="V9321" s="14" t="str" cm="1">
        <f t="array" ref="V9321">_xlfn.IFS(Table132[[#This Row],[Disaggregation]]="All affected area","All affected area",Table132[[#This Row],[Disaggregation]]="Mantika",Table132[[#This Row],[Mantika]],Table132[[#This Row],[Disaggregation]]="Baladiya",Table132[[#This Row],[Baladiya]])</f>
        <v>Albayda</v>
      </c>
    </row>
    <row r="9322" spans="1:22" x14ac:dyDescent="0.35">
      <c r="A9322" s="14" t="s">
        <v>69</v>
      </c>
      <c r="B9322" s="14" t="s">
        <v>11</v>
      </c>
      <c r="C9322" s="14" t="s">
        <v>10</v>
      </c>
      <c r="D9322" s="14" t="s">
        <v>9</v>
      </c>
      <c r="E9322" s="14" t="s">
        <v>16</v>
      </c>
      <c r="F9322" s="14" t="s">
        <v>15</v>
      </c>
      <c r="G9322" s="14" t="s">
        <v>14</v>
      </c>
      <c r="H9322" s="14" t="s">
        <v>13</v>
      </c>
      <c r="I9322" s="14" t="s">
        <v>504</v>
      </c>
      <c r="J9322" s="14" t="s">
        <v>80</v>
      </c>
      <c r="K9322" s="14" t="s">
        <v>90</v>
      </c>
      <c r="M9322" s="14">
        <v>6</v>
      </c>
      <c r="R9322" s="14">
        <v>9</v>
      </c>
      <c r="S9322" s="14">
        <v>66.67</v>
      </c>
      <c r="T9322" s="14" cm="1">
        <f t="array" ref="T9322">_xlfn.IFS(Table132[[#This Row],[percentages]]="",Table132[[#This Row],[percentages without NA]]/100,Table132[[#This Row],[percentages without NA]]="",Table132[[#This Row],[percentages]]/100)</f>
        <v>0.66670000000000007</v>
      </c>
      <c r="U9322" s="14" t="str" cm="1">
        <f t="array" ref="U9322">_xlfn.IFS(Table132[[#This Row],[Disaggregation]]="All affected area","NA",Table132[[#This Row],[Disaggregation]]="Mantika",Table132[[#This Row],[Mantika]],Table132[[#This Row],[Disaggregation]]="Baladiya",Table132[[#This Row],[Mantika]])</f>
        <v>Al Jabal Al Akhdar</v>
      </c>
      <c r="V9322" s="14" t="str" cm="1">
        <f t="array" ref="V9322">_xlfn.IFS(Table132[[#This Row],[Disaggregation]]="All affected area","All affected area",Table132[[#This Row],[Disaggregation]]="Mantika",Table132[[#This Row],[Mantika]],Table132[[#This Row],[Disaggregation]]="Baladiya",Table132[[#This Row],[Baladiya]])</f>
        <v>Albayda</v>
      </c>
    </row>
    <row r="9323" spans="1:22" x14ac:dyDescent="0.35">
      <c r="A9323" s="14" t="s">
        <v>69</v>
      </c>
      <c r="B9323" s="14" t="s">
        <v>11</v>
      </c>
      <c r="C9323" s="14" t="s">
        <v>10</v>
      </c>
      <c r="D9323" s="14" t="s">
        <v>9</v>
      </c>
      <c r="E9323" s="14" t="s">
        <v>16</v>
      </c>
      <c r="F9323" s="14" t="s">
        <v>15</v>
      </c>
      <c r="G9323" s="14" t="s">
        <v>14</v>
      </c>
      <c r="H9323" s="14" t="s">
        <v>13</v>
      </c>
      <c r="I9323" s="14" t="s">
        <v>504</v>
      </c>
      <c r="J9323" s="14" t="s">
        <v>80</v>
      </c>
      <c r="K9323" s="14" t="s">
        <v>89</v>
      </c>
      <c r="M9323" s="14">
        <v>6</v>
      </c>
      <c r="R9323" s="14">
        <v>9</v>
      </c>
      <c r="S9323" s="14">
        <v>66.67</v>
      </c>
      <c r="T9323" s="14" cm="1">
        <f t="array" ref="T9323">_xlfn.IFS(Table132[[#This Row],[percentages]]="",Table132[[#This Row],[percentages without NA]]/100,Table132[[#This Row],[percentages without NA]]="",Table132[[#This Row],[percentages]]/100)</f>
        <v>0.66670000000000007</v>
      </c>
      <c r="U9323" s="14" t="str" cm="1">
        <f t="array" ref="U9323">_xlfn.IFS(Table132[[#This Row],[Disaggregation]]="All affected area","NA",Table132[[#This Row],[Disaggregation]]="Mantika",Table132[[#This Row],[Mantika]],Table132[[#This Row],[Disaggregation]]="Baladiya",Table132[[#This Row],[Mantika]])</f>
        <v>Al Jabal Al Akhdar</v>
      </c>
      <c r="V9323" s="14" t="str" cm="1">
        <f t="array" ref="V9323">_xlfn.IFS(Table132[[#This Row],[Disaggregation]]="All affected area","All affected area",Table132[[#This Row],[Disaggregation]]="Mantika",Table132[[#This Row],[Mantika]],Table132[[#This Row],[Disaggregation]]="Baladiya",Table132[[#This Row],[Baladiya]])</f>
        <v>Albayda</v>
      </c>
    </row>
    <row r="9324" spans="1:22" x14ac:dyDescent="0.35">
      <c r="A9324" s="14" t="s">
        <v>69</v>
      </c>
      <c r="B9324" s="14" t="s">
        <v>11</v>
      </c>
      <c r="C9324" s="14" t="s">
        <v>10</v>
      </c>
      <c r="D9324" s="14" t="s">
        <v>9</v>
      </c>
      <c r="E9324" s="14" t="s">
        <v>16</v>
      </c>
      <c r="F9324" s="14" t="s">
        <v>15</v>
      </c>
      <c r="G9324" s="14" t="s">
        <v>14</v>
      </c>
      <c r="H9324" s="14" t="s">
        <v>13</v>
      </c>
      <c r="I9324" s="14" t="s">
        <v>504</v>
      </c>
      <c r="J9324" s="14" t="s">
        <v>80</v>
      </c>
      <c r="K9324" s="14" t="s">
        <v>88</v>
      </c>
      <c r="M9324" s="14">
        <v>3</v>
      </c>
      <c r="R9324" s="14">
        <v>9</v>
      </c>
      <c r="S9324" s="14">
        <v>33.33</v>
      </c>
      <c r="T9324" s="14" cm="1">
        <f t="array" ref="T9324">_xlfn.IFS(Table132[[#This Row],[percentages]]="",Table132[[#This Row],[percentages without NA]]/100,Table132[[#This Row],[percentages without NA]]="",Table132[[#This Row],[percentages]]/100)</f>
        <v>0.33329999999999999</v>
      </c>
      <c r="U9324" s="14" t="str" cm="1">
        <f t="array" ref="U9324">_xlfn.IFS(Table132[[#This Row],[Disaggregation]]="All affected area","NA",Table132[[#This Row],[Disaggregation]]="Mantika",Table132[[#This Row],[Mantika]],Table132[[#This Row],[Disaggregation]]="Baladiya",Table132[[#This Row],[Mantika]])</f>
        <v>Al Jabal Al Akhdar</v>
      </c>
      <c r="V9324" s="14" t="str" cm="1">
        <f t="array" ref="V9324">_xlfn.IFS(Table132[[#This Row],[Disaggregation]]="All affected area","All affected area",Table132[[#This Row],[Disaggregation]]="Mantika",Table132[[#This Row],[Mantika]],Table132[[#This Row],[Disaggregation]]="Baladiya",Table132[[#This Row],[Baladiya]])</f>
        <v>Albayda</v>
      </c>
    </row>
    <row r="9325" spans="1:22" x14ac:dyDescent="0.35">
      <c r="A9325" s="14" t="s">
        <v>69</v>
      </c>
      <c r="B9325" s="14" t="s">
        <v>11</v>
      </c>
      <c r="C9325" s="14" t="s">
        <v>10</v>
      </c>
      <c r="D9325" s="14" t="s">
        <v>9</v>
      </c>
      <c r="E9325" s="14" t="s">
        <v>16</v>
      </c>
      <c r="F9325" s="14" t="s">
        <v>15</v>
      </c>
      <c r="G9325" s="14" t="s">
        <v>14</v>
      </c>
      <c r="H9325" s="14" t="s">
        <v>13</v>
      </c>
      <c r="I9325" s="14" t="s">
        <v>504</v>
      </c>
      <c r="J9325" s="14" t="s">
        <v>80</v>
      </c>
      <c r="K9325" s="14" t="s">
        <v>87</v>
      </c>
      <c r="M9325" s="14">
        <v>6</v>
      </c>
      <c r="R9325" s="14">
        <v>9</v>
      </c>
      <c r="S9325" s="14">
        <v>66.67</v>
      </c>
      <c r="T9325" s="14" cm="1">
        <f t="array" ref="T9325">_xlfn.IFS(Table132[[#This Row],[percentages]]="",Table132[[#This Row],[percentages without NA]]/100,Table132[[#This Row],[percentages without NA]]="",Table132[[#This Row],[percentages]]/100)</f>
        <v>0.66670000000000007</v>
      </c>
      <c r="U9325" s="14" t="str" cm="1">
        <f t="array" ref="U9325">_xlfn.IFS(Table132[[#This Row],[Disaggregation]]="All affected area","NA",Table132[[#This Row],[Disaggregation]]="Mantika",Table132[[#This Row],[Mantika]],Table132[[#This Row],[Disaggregation]]="Baladiya",Table132[[#This Row],[Mantika]])</f>
        <v>Al Jabal Al Akhdar</v>
      </c>
      <c r="V9325" s="14" t="str" cm="1">
        <f t="array" ref="V9325">_xlfn.IFS(Table132[[#This Row],[Disaggregation]]="All affected area","All affected area",Table132[[#This Row],[Disaggregation]]="Mantika",Table132[[#This Row],[Mantika]],Table132[[#This Row],[Disaggregation]]="Baladiya",Table132[[#This Row],[Baladiya]])</f>
        <v>Albayda</v>
      </c>
    </row>
    <row r="9326" spans="1:22" x14ac:dyDescent="0.35">
      <c r="A9326" s="14" t="s">
        <v>69</v>
      </c>
      <c r="B9326" s="14" t="s">
        <v>11</v>
      </c>
      <c r="C9326" s="14" t="s">
        <v>10</v>
      </c>
      <c r="D9326" s="14" t="s">
        <v>9</v>
      </c>
      <c r="E9326" s="14" t="s">
        <v>16</v>
      </c>
      <c r="F9326" s="14" t="s">
        <v>15</v>
      </c>
      <c r="G9326" s="14" t="s">
        <v>14</v>
      </c>
      <c r="H9326" s="14" t="s">
        <v>13</v>
      </c>
      <c r="I9326" s="14" t="s">
        <v>504</v>
      </c>
      <c r="J9326" s="14" t="s">
        <v>80</v>
      </c>
      <c r="K9326" s="14" t="s">
        <v>86</v>
      </c>
      <c r="M9326" s="14">
        <v>6</v>
      </c>
      <c r="R9326" s="14">
        <v>9</v>
      </c>
      <c r="S9326" s="14">
        <v>66.67</v>
      </c>
      <c r="T9326" s="14" cm="1">
        <f t="array" ref="T9326">_xlfn.IFS(Table132[[#This Row],[percentages]]="",Table132[[#This Row],[percentages without NA]]/100,Table132[[#This Row],[percentages without NA]]="",Table132[[#This Row],[percentages]]/100)</f>
        <v>0.66670000000000007</v>
      </c>
      <c r="U9326" s="14" t="str" cm="1">
        <f t="array" ref="U9326">_xlfn.IFS(Table132[[#This Row],[Disaggregation]]="All affected area","NA",Table132[[#This Row],[Disaggregation]]="Mantika",Table132[[#This Row],[Mantika]],Table132[[#This Row],[Disaggregation]]="Baladiya",Table132[[#This Row],[Mantika]])</f>
        <v>Al Jabal Al Akhdar</v>
      </c>
      <c r="V9326" s="14" t="str" cm="1">
        <f t="array" ref="V9326">_xlfn.IFS(Table132[[#This Row],[Disaggregation]]="All affected area","All affected area",Table132[[#This Row],[Disaggregation]]="Mantika",Table132[[#This Row],[Mantika]],Table132[[#This Row],[Disaggregation]]="Baladiya",Table132[[#This Row],[Baladiya]])</f>
        <v>Albayda</v>
      </c>
    </row>
    <row r="9327" spans="1:22" x14ac:dyDescent="0.35">
      <c r="A9327" s="14" t="s">
        <v>69</v>
      </c>
      <c r="B9327" s="14" t="s">
        <v>11</v>
      </c>
      <c r="C9327" s="14" t="s">
        <v>10</v>
      </c>
      <c r="D9327" s="14" t="s">
        <v>9</v>
      </c>
      <c r="E9327" s="14" t="s">
        <v>16</v>
      </c>
      <c r="F9327" s="14" t="s">
        <v>15</v>
      </c>
      <c r="G9327" s="14" t="s">
        <v>14</v>
      </c>
      <c r="H9327" s="14" t="s">
        <v>13</v>
      </c>
      <c r="I9327" s="14" t="s">
        <v>504</v>
      </c>
      <c r="J9327" s="14" t="s">
        <v>80</v>
      </c>
      <c r="K9327" s="14" t="s">
        <v>85</v>
      </c>
      <c r="M9327" s="14">
        <v>5</v>
      </c>
      <c r="R9327" s="14">
        <v>9</v>
      </c>
      <c r="S9327" s="14">
        <v>55.56</v>
      </c>
      <c r="T9327" s="14" cm="1">
        <f t="array" ref="T9327">_xlfn.IFS(Table132[[#This Row],[percentages]]="",Table132[[#This Row],[percentages without NA]]/100,Table132[[#This Row],[percentages without NA]]="",Table132[[#This Row],[percentages]]/100)</f>
        <v>0.55559999999999998</v>
      </c>
      <c r="U9327" s="14" t="str" cm="1">
        <f t="array" ref="U9327">_xlfn.IFS(Table132[[#This Row],[Disaggregation]]="All affected area","NA",Table132[[#This Row],[Disaggregation]]="Mantika",Table132[[#This Row],[Mantika]],Table132[[#This Row],[Disaggregation]]="Baladiya",Table132[[#This Row],[Mantika]])</f>
        <v>Al Jabal Al Akhdar</v>
      </c>
      <c r="V9327" s="14" t="str" cm="1">
        <f t="array" ref="V9327">_xlfn.IFS(Table132[[#This Row],[Disaggregation]]="All affected area","All affected area",Table132[[#This Row],[Disaggregation]]="Mantika",Table132[[#This Row],[Mantika]],Table132[[#This Row],[Disaggregation]]="Baladiya",Table132[[#This Row],[Baladiya]])</f>
        <v>Albayda</v>
      </c>
    </row>
    <row r="9328" spans="1:22" x14ac:dyDescent="0.35">
      <c r="A9328" s="14" t="s">
        <v>69</v>
      </c>
      <c r="B9328" s="14" t="s">
        <v>11</v>
      </c>
      <c r="C9328" s="14" t="s">
        <v>10</v>
      </c>
      <c r="D9328" s="14" t="s">
        <v>9</v>
      </c>
      <c r="E9328" s="14" t="s">
        <v>16</v>
      </c>
      <c r="F9328" s="14" t="s">
        <v>15</v>
      </c>
      <c r="G9328" s="14" t="s">
        <v>14</v>
      </c>
      <c r="H9328" s="14" t="s">
        <v>13</v>
      </c>
      <c r="I9328" s="14" t="s">
        <v>504</v>
      </c>
      <c r="J9328" s="14" t="s">
        <v>80</v>
      </c>
      <c r="K9328" s="14" t="s">
        <v>84</v>
      </c>
      <c r="M9328" s="14">
        <v>0</v>
      </c>
      <c r="R9328" s="14">
        <v>9</v>
      </c>
      <c r="S9328" s="14">
        <v>0</v>
      </c>
      <c r="T9328" s="14" cm="1">
        <f t="array" ref="T9328">_xlfn.IFS(Table132[[#This Row],[percentages]]="",Table132[[#This Row],[percentages without NA]]/100,Table132[[#This Row],[percentages without NA]]="",Table132[[#This Row],[percentages]]/100)</f>
        <v>0</v>
      </c>
      <c r="U9328" s="14" t="str" cm="1">
        <f t="array" ref="U9328">_xlfn.IFS(Table132[[#This Row],[Disaggregation]]="All affected area","NA",Table132[[#This Row],[Disaggregation]]="Mantika",Table132[[#This Row],[Mantika]],Table132[[#This Row],[Disaggregation]]="Baladiya",Table132[[#This Row],[Mantika]])</f>
        <v>Al Jabal Al Akhdar</v>
      </c>
      <c r="V9328" s="14" t="str" cm="1">
        <f t="array" ref="V9328">_xlfn.IFS(Table132[[#This Row],[Disaggregation]]="All affected area","All affected area",Table132[[#This Row],[Disaggregation]]="Mantika",Table132[[#This Row],[Mantika]],Table132[[#This Row],[Disaggregation]]="Baladiya",Table132[[#This Row],[Baladiya]])</f>
        <v>Albayda</v>
      </c>
    </row>
    <row r="9329" spans="1:22" x14ac:dyDescent="0.35">
      <c r="A9329" s="14" t="s">
        <v>69</v>
      </c>
      <c r="B9329" s="14" t="s">
        <v>11</v>
      </c>
      <c r="C9329" s="14" t="s">
        <v>10</v>
      </c>
      <c r="D9329" s="14" t="s">
        <v>9</v>
      </c>
      <c r="E9329" s="14" t="s">
        <v>16</v>
      </c>
      <c r="F9329" s="14" t="s">
        <v>15</v>
      </c>
      <c r="G9329" s="14" t="s">
        <v>14</v>
      </c>
      <c r="H9329" s="14" t="s">
        <v>13</v>
      </c>
      <c r="I9329" s="14" t="s">
        <v>504</v>
      </c>
      <c r="J9329" s="14" t="s">
        <v>80</v>
      </c>
      <c r="K9329" s="14" t="s">
        <v>83</v>
      </c>
      <c r="M9329" s="14">
        <v>6</v>
      </c>
      <c r="R9329" s="14">
        <v>9</v>
      </c>
      <c r="S9329" s="14">
        <v>66.67</v>
      </c>
      <c r="T9329" s="14" cm="1">
        <f t="array" ref="T9329">_xlfn.IFS(Table132[[#This Row],[percentages]]="",Table132[[#This Row],[percentages without NA]]/100,Table132[[#This Row],[percentages without NA]]="",Table132[[#This Row],[percentages]]/100)</f>
        <v>0.66670000000000007</v>
      </c>
      <c r="U9329" s="14" t="str" cm="1">
        <f t="array" ref="U9329">_xlfn.IFS(Table132[[#This Row],[Disaggregation]]="All affected area","NA",Table132[[#This Row],[Disaggregation]]="Mantika",Table132[[#This Row],[Mantika]],Table132[[#This Row],[Disaggregation]]="Baladiya",Table132[[#This Row],[Mantika]])</f>
        <v>Al Jabal Al Akhdar</v>
      </c>
      <c r="V9329" s="14" t="str" cm="1">
        <f t="array" ref="V9329">_xlfn.IFS(Table132[[#This Row],[Disaggregation]]="All affected area","All affected area",Table132[[#This Row],[Disaggregation]]="Mantika",Table132[[#This Row],[Mantika]],Table132[[#This Row],[Disaggregation]]="Baladiya",Table132[[#This Row],[Baladiya]])</f>
        <v>Albayda</v>
      </c>
    </row>
    <row r="9330" spans="1:22" x14ac:dyDescent="0.35">
      <c r="A9330" s="14" t="s">
        <v>69</v>
      </c>
      <c r="B9330" s="14" t="s">
        <v>11</v>
      </c>
      <c r="C9330" s="14" t="s">
        <v>10</v>
      </c>
      <c r="D9330" s="14" t="s">
        <v>9</v>
      </c>
      <c r="E9330" s="14" t="s">
        <v>16</v>
      </c>
      <c r="F9330" s="14" t="s">
        <v>15</v>
      </c>
      <c r="G9330" s="14" t="s">
        <v>14</v>
      </c>
      <c r="H9330" s="14" t="s">
        <v>13</v>
      </c>
      <c r="I9330" s="14" t="s">
        <v>504</v>
      </c>
      <c r="J9330" s="14" t="s">
        <v>80</v>
      </c>
      <c r="K9330" s="14" t="s">
        <v>82</v>
      </c>
      <c r="M9330" s="14">
        <v>0</v>
      </c>
      <c r="R9330" s="14">
        <v>9</v>
      </c>
      <c r="S9330" s="14">
        <v>0</v>
      </c>
      <c r="T9330" s="14" cm="1">
        <f t="array" ref="T9330">_xlfn.IFS(Table132[[#This Row],[percentages]]="",Table132[[#This Row],[percentages without NA]]/100,Table132[[#This Row],[percentages without NA]]="",Table132[[#This Row],[percentages]]/100)</f>
        <v>0</v>
      </c>
      <c r="U9330" s="14" t="str" cm="1">
        <f t="array" ref="U9330">_xlfn.IFS(Table132[[#This Row],[Disaggregation]]="All affected area","NA",Table132[[#This Row],[Disaggregation]]="Mantika",Table132[[#This Row],[Mantika]],Table132[[#This Row],[Disaggregation]]="Baladiya",Table132[[#This Row],[Mantika]])</f>
        <v>Al Jabal Al Akhdar</v>
      </c>
      <c r="V9330" s="14" t="str" cm="1">
        <f t="array" ref="V9330">_xlfn.IFS(Table132[[#This Row],[Disaggregation]]="All affected area","All affected area",Table132[[#This Row],[Disaggregation]]="Mantika",Table132[[#This Row],[Mantika]],Table132[[#This Row],[Disaggregation]]="Baladiya",Table132[[#This Row],[Baladiya]])</f>
        <v>Albayda</v>
      </c>
    </row>
    <row r="9331" spans="1:22" x14ac:dyDescent="0.35">
      <c r="A9331" s="14" t="s">
        <v>69</v>
      </c>
      <c r="B9331" s="14" t="s">
        <v>11</v>
      </c>
      <c r="C9331" s="14" t="s">
        <v>10</v>
      </c>
      <c r="D9331" s="14" t="s">
        <v>9</v>
      </c>
      <c r="E9331" s="14" t="s">
        <v>16</v>
      </c>
      <c r="F9331" s="14" t="s">
        <v>15</v>
      </c>
      <c r="G9331" s="14" t="s">
        <v>14</v>
      </c>
      <c r="H9331" s="14" t="s">
        <v>13</v>
      </c>
      <c r="I9331" s="14" t="s">
        <v>504</v>
      </c>
      <c r="J9331" s="14" t="s">
        <v>80</v>
      </c>
      <c r="K9331" s="14" t="s">
        <v>73</v>
      </c>
      <c r="M9331" s="14">
        <v>2</v>
      </c>
      <c r="R9331" s="14">
        <v>9</v>
      </c>
      <c r="S9331" s="14">
        <v>22.22</v>
      </c>
      <c r="T9331" s="14" cm="1">
        <f t="array" ref="T9331">_xlfn.IFS(Table132[[#This Row],[percentages]]="",Table132[[#This Row],[percentages without NA]]/100,Table132[[#This Row],[percentages without NA]]="",Table132[[#This Row],[percentages]]/100)</f>
        <v>0.22219999999999998</v>
      </c>
      <c r="U9331" s="14" t="str" cm="1">
        <f t="array" ref="U9331">_xlfn.IFS(Table132[[#This Row],[Disaggregation]]="All affected area","NA",Table132[[#This Row],[Disaggregation]]="Mantika",Table132[[#This Row],[Mantika]],Table132[[#This Row],[Disaggregation]]="Baladiya",Table132[[#This Row],[Mantika]])</f>
        <v>Al Jabal Al Akhdar</v>
      </c>
      <c r="V9331" s="14" t="str" cm="1">
        <f t="array" ref="V9331">_xlfn.IFS(Table132[[#This Row],[Disaggregation]]="All affected area","All affected area",Table132[[#This Row],[Disaggregation]]="Mantika",Table132[[#This Row],[Mantika]],Table132[[#This Row],[Disaggregation]]="Baladiya",Table132[[#This Row],[Baladiya]])</f>
        <v>Albayda</v>
      </c>
    </row>
    <row r="9332" spans="1:22" x14ac:dyDescent="0.35">
      <c r="A9332" s="14" t="s">
        <v>69</v>
      </c>
      <c r="B9332" s="14" t="s">
        <v>11</v>
      </c>
      <c r="C9332" s="14" t="s">
        <v>10</v>
      </c>
      <c r="D9332" s="14" t="s">
        <v>9</v>
      </c>
      <c r="E9332" s="14" t="s">
        <v>16</v>
      </c>
      <c r="F9332" s="14" t="s">
        <v>15</v>
      </c>
      <c r="G9332" s="14" t="s">
        <v>14</v>
      </c>
      <c r="H9332" s="14" t="s">
        <v>13</v>
      </c>
      <c r="I9332" s="14" t="s">
        <v>504</v>
      </c>
      <c r="J9332" s="14" t="s">
        <v>80</v>
      </c>
      <c r="K9332" s="14" t="s">
        <v>81</v>
      </c>
      <c r="M9332" s="14">
        <v>2</v>
      </c>
      <c r="R9332" s="14">
        <v>9</v>
      </c>
      <c r="S9332" s="14">
        <v>22.22</v>
      </c>
      <c r="T9332" s="14" cm="1">
        <f t="array" ref="T9332">_xlfn.IFS(Table132[[#This Row],[percentages]]="",Table132[[#This Row],[percentages without NA]]/100,Table132[[#This Row],[percentages without NA]]="",Table132[[#This Row],[percentages]]/100)</f>
        <v>0.22219999999999998</v>
      </c>
      <c r="U9332" s="14" t="str" cm="1">
        <f t="array" ref="U9332">_xlfn.IFS(Table132[[#This Row],[Disaggregation]]="All affected area","NA",Table132[[#This Row],[Disaggregation]]="Mantika",Table132[[#This Row],[Mantika]],Table132[[#This Row],[Disaggregation]]="Baladiya",Table132[[#This Row],[Mantika]])</f>
        <v>Al Jabal Al Akhdar</v>
      </c>
      <c r="V9332" s="14" t="str" cm="1">
        <f t="array" ref="V9332">_xlfn.IFS(Table132[[#This Row],[Disaggregation]]="All affected area","All affected area",Table132[[#This Row],[Disaggregation]]="Mantika",Table132[[#This Row],[Mantika]],Table132[[#This Row],[Disaggregation]]="Baladiya",Table132[[#This Row],[Baladiya]])</f>
        <v>Albayda</v>
      </c>
    </row>
    <row r="9333" spans="1:22" x14ac:dyDescent="0.35">
      <c r="A9333" s="14" t="s">
        <v>69</v>
      </c>
      <c r="B9333" s="14" t="s">
        <v>11</v>
      </c>
      <c r="C9333" s="14" t="s">
        <v>10</v>
      </c>
      <c r="D9333" s="14" t="s">
        <v>9</v>
      </c>
      <c r="E9333" s="14" t="s">
        <v>16</v>
      </c>
      <c r="F9333" s="14" t="s">
        <v>15</v>
      </c>
      <c r="G9333" s="14" t="s">
        <v>14</v>
      </c>
      <c r="H9333" s="14" t="s">
        <v>13</v>
      </c>
      <c r="I9333" s="14" t="s">
        <v>504</v>
      </c>
      <c r="J9333" s="14" t="s">
        <v>80</v>
      </c>
      <c r="K9333" s="14" t="s">
        <v>79</v>
      </c>
      <c r="M9333" s="14">
        <v>1</v>
      </c>
      <c r="R9333" s="14">
        <v>9</v>
      </c>
      <c r="S9333" s="14">
        <v>11.11</v>
      </c>
      <c r="T9333" s="14" cm="1">
        <f t="array" ref="T9333">_xlfn.IFS(Table132[[#This Row],[percentages]]="",Table132[[#This Row],[percentages without NA]]/100,Table132[[#This Row],[percentages without NA]]="",Table132[[#This Row],[percentages]]/100)</f>
        <v>0.11109999999999999</v>
      </c>
      <c r="U9333" s="14" t="str" cm="1">
        <f t="array" ref="U9333">_xlfn.IFS(Table132[[#This Row],[Disaggregation]]="All affected area","NA",Table132[[#This Row],[Disaggregation]]="Mantika",Table132[[#This Row],[Mantika]],Table132[[#This Row],[Disaggregation]]="Baladiya",Table132[[#This Row],[Mantika]])</f>
        <v>Al Jabal Al Akhdar</v>
      </c>
      <c r="V9333" s="14" t="str" cm="1">
        <f t="array" ref="V9333">_xlfn.IFS(Table132[[#This Row],[Disaggregation]]="All affected area","All affected area",Table132[[#This Row],[Disaggregation]]="Mantika",Table132[[#This Row],[Mantika]],Table132[[#This Row],[Disaggregation]]="Baladiya",Table132[[#This Row],[Baladiya]])</f>
        <v>Albayda</v>
      </c>
    </row>
    <row r="9334" spans="1:22" x14ac:dyDescent="0.35">
      <c r="A9334" s="14" t="s">
        <v>69</v>
      </c>
      <c r="B9334" s="14" t="s">
        <v>11</v>
      </c>
      <c r="C9334" s="14" t="s">
        <v>10</v>
      </c>
      <c r="D9334" s="14" t="s">
        <v>9</v>
      </c>
      <c r="E9334" s="14" t="s">
        <v>55</v>
      </c>
      <c r="F9334" s="14" t="s">
        <v>54</v>
      </c>
      <c r="G9334" s="14" t="s">
        <v>63</v>
      </c>
      <c r="H9334" s="14" t="s">
        <v>62</v>
      </c>
      <c r="I9334" s="14" t="s">
        <v>505</v>
      </c>
      <c r="J9334" s="14" t="s">
        <v>68</v>
      </c>
      <c r="K9334" s="14" t="s">
        <v>78</v>
      </c>
      <c r="M9334" s="14">
        <v>2</v>
      </c>
      <c r="R9334" s="14">
        <v>4</v>
      </c>
      <c r="S9334" s="14">
        <v>50</v>
      </c>
      <c r="T9334" s="14" cm="1">
        <f t="array" ref="T9334">_xlfn.IFS(Table132[[#This Row],[percentages]]="",Table132[[#This Row],[percentages without NA]]/100,Table132[[#This Row],[percentages without NA]]="",Table132[[#This Row],[percentages]]/100)</f>
        <v>0.5</v>
      </c>
      <c r="U9334" s="14" t="str" cm="1">
        <f t="array" ref="U9334">_xlfn.IFS(Table132[[#This Row],[Disaggregation]]="All affected area","NA",Table132[[#This Row],[Disaggregation]]="Mantika",Table132[[#This Row],[Mantika]],Table132[[#This Row],[Disaggregation]]="Baladiya",Table132[[#This Row],[Mantika]])</f>
        <v>Derna</v>
      </c>
      <c r="V9334" s="14" t="str" cm="1">
        <f t="array" ref="V9334">_xlfn.IFS(Table132[[#This Row],[Disaggregation]]="All affected area","All affected area",Table132[[#This Row],[Disaggregation]]="Mantika",Table132[[#This Row],[Mantika]],Table132[[#This Row],[Disaggregation]]="Baladiya",Table132[[#This Row],[Baladiya]])</f>
        <v>Umm arrazam</v>
      </c>
    </row>
    <row r="9335" spans="1:22" x14ac:dyDescent="0.35">
      <c r="A9335" s="14" t="s">
        <v>69</v>
      </c>
      <c r="B9335" s="14" t="s">
        <v>11</v>
      </c>
      <c r="C9335" s="14" t="s">
        <v>10</v>
      </c>
      <c r="D9335" s="14" t="s">
        <v>9</v>
      </c>
      <c r="E9335" s="14" t="s">
        <v>55</v>
      </c>
      <c r="F9335" s="14" t="s">
        <v>54</v>
      </c>
      <c r="G9335" s="14" t="s">
        <v>63</v>
      </c>
      <c r="H9335" s="14" t="s">
        <v>62</v>
      </c>
      <c r="I9335" s="14" t="s">
        <v>505</v>
      </c>
      <c r="J9335" s="14" t="s">
        <v>68</v>
      </c>
      <c r="K9335" s="14" t="s">
        <v>77</v>
      </c>
      <c r="M9335" s="14">
        <v>1</v>
      </c>
      <c r="R9335" s="14">
        <v>4</v>
      </c>
      <c r="S9335" s="14">
        <v>25</v>
      </c>
      <c r="T9335" s="14" cm="1">
        <f t="array" ref="T9335">_xlfn.IFS(Table132[[#This Row],[percentages]]="",Table132[[#This Row],[percentages without NA]]/100,Table132[[#This Row],[percentages without NA]]="",Table132[[#This Row],[percentages]]/100)</f>
        <v>0.25</v>
      </c>
      <c r="U9335" s="14" t="str" cm="1">
        <f t="array" ref="U9335">_xlfn.IFS(Table132[[#This Row],[Disaggregation]]="All affected area","NA",Table132[[#This Row],[Disaggregation]]="Mantika",Table132[[#This Row],[Mantika]],Table132[[#This Row],[Disaggregation]]="Baladiya",Table132[[#This Row],[Mantika]])</f>
        <v>Derna</v>
      </c>
      <c r="V9335" s="14" t="str" cm="1">
        <f t="array" ref="V9335">_xlfn.IFS(Table132[[#This Row],[Disaggregation]]="All affected area","All affected area",Table132[[#This Row],[Disaggregation]]="Mantika",Table132[[#This Row],[Mantika]],Table132[[#This Row],[Disaggregation]]="Baladiya",Table132[[#This Row],[Baladiya]])</f>
        <v>Umm arrazam</v>
      </c>
    </row>
    <row r="9336" spans="1:22" x14ac:dyDescent="0.35">
      <c r="A9336" s="14" t="s">
        <v>69</v>
      </c>
      <c r="B9336" s="14" t="s">
        <v>11</v>
      </c>
      <c r="C9336" s="14" t="s">
        <v>10</v>
      </c>
      <c r="D9336" s="14" t="s">
        <v>9</v>
      </c>
      <c r="E9336" s="14" t="s">
        <v>55</v>
      </c>
      <c r="F9336" s="14" t="s">
        <v>54</v>
      </c>
      <c r="G9336" s="14" t="s">
        <v>63</v>
      </c>
      <c r="H9336" s="14" t="s">
        <v>62</v>
      </c>
      <c r="I9336" s="14" t="s">
        <v>505</v>
      </c>
      <c r="J9336" s="14" t="s">
        <v>68</v>
      </c>
      <c r="K9336" s="14" t="s">
        <v>76</v>
      </c>
      <c r="M9336" s="14">
        <v>1</v>
      </c>
      <c r="R9336" s="14">
        <v>4</v>
      </c>
      <c r="S9336" s="14">
        <v>25</v>
      </c>
      <c r="T9336" s="14" cm="1">
        <f t="array" ref="T9336">_xlfn.IFS(Table132[[#This Row],[percentages]]="",Table132[[#This Row],[percentages without NA]]/100,Table132[[#This Row],[percentages without NA]]="",Table132[[#This Row],[percentages]]/100)</f>
        <v>0.25</v>
      </c>
      <c r="U9336" s="14" t="str" cm="1">
        <f t="array" ref="U9336">_xlfn.IFS(Table132[[#This Row],[Disaggregation]]="All affected area","NA",Table132[[#This Row],[Disaggregation]]="Mantika",Table132[[#This Row],[Mantika]],Table132[[#This Row],[Disaggregation]]="Baladiya",Table132[[#This Row],[Mantika]])</f>
        <v>Derna</v>
      </c>
      <c r="V9336" s="14" t="str" cm="1">
        <f t="array" ref="V9336">_xlfn.IFS(Table132[[#This Row],[Disaggregation]]="All affected area","All affected area",Table132[[#This Row],[Disaggregation]]="Mantika",Table132[[#This Row],[Mantika]],Table132[[#This Row],[Disaggregation]]="Baladiya",Table132[[#This Row],[Baladiya]])</f>
        <v>Umm arrazam</v>
      </c>
    </row>
    <row r="9337" spans="1:22" x14ac:dyDescent="0.35">
      <c r="A9337" s="14" t="s">
        <v>69</v>
      </c>
      <c r="B9337" s="14" t="s">
        <v>11</v>
      </c>
      <c r="C9337" s="14" t="s">
        <v>10</v>
      </c>
      <c r="D9337" s="14" t="s">
        <v>9</v>
      </c>
      <c r="E9337" s="14" t="s">
        <v>55</v>
      </c>
      <c r="F9337" s="14" t="s">
        <v>54</v>
      </c>
      <c r="G9337" s="14" t="s">
        <v>63</v>
      </c>
      <c r="H9337" s="14" t="s">
        <v>62</v>
      </c>
      <c r="I9337" s="14" t="s">
        <v>505</v>
      </c>
      <c r="J9337" s="14" t="s">
        <v>68</v>
      </c>
      <c r="K9337" s="14" t="s">
        <v>75</v>
      </c>
      <c r="M9337" s="14">
        <v>1</v>
      </c>
      <c r="R9337" s="14">
        <v>4</v>
      </c>
      <c r="S9337" s="14">
        <v>25</v>
      </c>
      <c r="T9337" s="14" cm="1">
        <f t="array" ref="T9337">_xlfn.IFS(Table132[[#This Row],[percentages]]="",Table132[[#This Row],[percentages without NA]]/100,Table132[[#This Row],[percentages without NA]]="",Table132[[#This Row],[percentages]]/100)</f>
        <v>0.25</v>
      </c>
      <c r="U9337" s="14" t="str" cm="1">
        <f t="array" ref="U9337">_xlfn.IFS(Table132[[#This Row],[Disaggregation]]="All affected area","NA",Table132[[#This Row],[Disaggregation]]="Mantika",Table132[[#This Row],[Mantika]],Table132[[#This Row],[Disaggregation]]="Baladiya",Table132[[#This Row],[Mantika]])</f>
        <v>Derna</v>
      </c>
      <c r="V9337" s="14" t="str" cm="1">
        <f t="array" ref="V9337">_xlfn.IFS(Table132[[#This Row],[Disaggregation]]="All affected area","All affected area",Table132[[#This Row],[Disaggregation]]="Mantika",Table132[[#This Row],[Mantika]],Table132[[#This Row],[Disaggregation]]="Baladiya",Table132[[#This Row],[Baladiya]])</f>
        <v>Umm arrazam</v>
      </c>
    </row>
    <row r="9338" spans="1:22" x14ac:dyDescent="0.35">
      <c r="A9338" s="14" t="s">
        <v>69</v>
      </c>
      <c r="B9338" s="14" t="s">
        <v>11</v>
      </c>
      <c r="C9338" s="14" t="s">
        <v>10</v>
      </c>
      <c r="D9338" s="14" t="s">
        <v>9</v>
      </c>
      <c r="E9338" s="14" t="s">
        <v>55</v>
      </c>
      <c r="F9338" s="14" t="s">
        <v>54</v>
      </c>
      <c r="G9338" s="14" t="s">
        <v>63</v>
      </c>
      <c r="H9338" s="14" t="s">
        <v>62</v>
      </c>
      <c r="I9338" s="14" t="s">
        <v>505</v>
      </c>
      <c r="J9338" s="14" t="s">
        <v>68</v>
      </c>
      <c r="K9338" s="14" t="s">
        <v>74</v>
      </c>
      <c r="M9338" s="14">
        <v>1</v>
      </c>
      <c r="R9338" s="14">
        <v>4</v>
      </c>
      <c r="S9338" s="14">
        <v>25</v>
      </c>
      <c r="T9338" s="14" cm="1">
        <f t="array" ref="T9338">_xlfn.IFS(Table132[[#This Row],[percentages]]="",Table132[[#This Row],[percentages without NA]]/100,Table132[[#This Row],[percentages without NA]]="",Table132[[#This Row],[percentages]]/100)</f>
        <v>0.25</v>
      </c>
      <c r="U9338" s="14" t="str" cm="1">
        <f t="array" ref="U9338">_xlfn.IFS(Table132[[#This Row],[Disaggregation]]="All affected area","NA",Table132[[#This Row],[Disaggregation]]="Mantika",Table132[[#This Row],[Mantika]],Table132[[#This Row],[Disaggregation]]="Baladiya",Table132[[#This Row],[Mantika]])</f>
        <v>Derna</v>
      </c>
      <c r="V9338" s="14" t="str" cm="1">
        <f t="array" ref="V9338">_xlfn.IFS(Table132[[#This Row],[Disaggregation]]="All affected area","All affected area",Table132[[#This Row],[Disaggregation]]="Mantika",Table132[[#This Row],[Mantika]],Table132[[#This Row],[Disaggregation]]="Baladiya",Table132[[#This Row],[Baladiya]])</f>
        <v>Umm arrazam</v>
      </c>
    </row>
    <row r="9339" spans="1:22" x14ac:dyDescent="0.35">
      <c r="A9339" s="14" t="s">
        <v>69</v>
      </c>
      <c r="B9339" s="14" t="s">
        <v>11</v>
      </c>
      <c r="C9339" s="14" t="s">
        <v>10</v>
      </c>
      <c r="D9339" s="14" t="s">
        <v>9</v>
      </c>
      <c r="E9339" s="14" t="s">
        <v>55</v>
      </c>
      <c r="F9339" s="14" t="s">
        <v>54</v>
      </c>
      <c r="G9339" s="14" t="s">
        <v>63</v>
      </c>
      <c r="H9339" s="14" t="s">
        <v>62</v>
      </c>
      <c r="I9339" s="14" t="s">
        <v>505</v>
      </c>
      <c r="J9339" s="14" t="s">
        <v>68</v>
      </c>
      <c r="K9339" s="14" t="s">
        <v>73</v>
      </c>
      <c r="M9339" s="14">
        <v>0</v>
      </c>
      <c r="R9339" s="14">
        <v>4</v>
      </c>
      <c r="S9339" s="14">
        <v>0</v>
      </c>
      <c r="T9339" s="14" cm="1">
        <f t="array" ref="T9339">_xlfn.IFS(Table132[[#This Row],[percentages]]="",Table132[[#This Row],[percentages without NA]]/100,Table132[[#This Row],[percentages without NA]]="",Table132[[#This Row],[percentages]]/100)</f>
        <v>0</v>
      </c>
      <c r="U9339" s="14" t="str" cm="1">
        <f t="array" ref="U9339">_xlfn.IFS(Table132[[#This Row],[Disaggregation]]="All affected area","NA",Table132[[#This Row],[Disaggregation]]="Mantika",Table132[[#This Row],[Mantika]],Table132[[#This Row],[Disaggregation]]="Baladiya",Table132[[#This Row],[Mantika]])</f>
        <v>Derna</v>
      </c>
      <c r="V9339" s="14" t="str" cm="1">
        <f t="array" ref="V9339">_xlfn.IFS(Table132[[#This Row],[Disaggregation]]="All affected area","All affected area",Table132[[#This Row],[Disaggregation]]="Mantika",Table132[[#This Row],[Mantika]],Table132[[#This Row],[Disaggregation]]="Baladiya",Table132[[#This Row],[Baladiya]])</f>
        <v>Umm arrazam</v>
      </c>
    </row>
    <row r="9340" spans="1:22" x14ac:dyDescent="0.35">
      <c r="A9340" s="14" t="s">
        <v>69</v>
      </c>
      <c r="B9340" s="14" t="s">
        <v>11</v>
      </c>
      <c r="C9340" s="14" t="s">
        <v>10</v>
      </c>
      <c r="D9340" s="14" t="s">
        <v>9</v>
      </c>
      <c r="E9340" s="14" t="s">
        <v>55</v>
      </c>
      <c r="F9340" s="14" t="s">
        <v>54</v>
      </c>
      <c r="G9340" s="14" t="s">
        <v>63</v>
      </c>
      <c r="H9340" s="14" t="s">
        <v>62</v>
      </c>
      <c r="I9340" s="14" t="s">
        <v>505</v>
      </c>
      <c r="J9340" s="14" t="s">
        <v>68</v>
      </c>
      <c r="K9340" s="14" t="s">
        <v>72</v>
      </c>
      <c r="M9340" s="14">
        <v>4</v>
      </c>
      <c r="R9340" s="14">
        <v>4</v>
      </c>
      <c r="S9340" s="14">
        <v>100</v>
      </c>
      <c r="T9340" s="14" cm="1">
        <f t="array" ref="T9340">_xlfn.IFS(Table132[[#This Row],[percentages]]="",Table132[[#This Row],[percentages without NA]]/100,Table132[[#This Row],[percentages without NA]]="",Table132[[#This Row],[percentages]]/100)</f>
        <v>1</v>
      </c>
      <c r="U9340" s="14" t="str" cm="1">
        <f t="array" ref="U9340">_xlfn.IFS(Table132[[#This Row],[Disaggregation]]="All affected area","NA",Table132[[#This Row],[Disaggregation]]="Mantika",Table132[[#This Row],[Mantika]],Table132[[#This Row],[Disaggregation]]="Baladiya",Table132[[#This Row],[Mantika]])</f>
        <v>Derna</v>
      </c>
      <c r="V9340" s="14" t="str" cm="1">
        <f t="array" ref="V9340">_xlfn.IFS(Table132[[#This Row],[Disaggregation]]="All affected area","All affected area",Table132[[#This Row],[Disaggregation]]="Mantika",Table132[[#This Row],[Mantika]],Table132[[#This Row],[Disaggregation]]="Baladiya",Table132[[#This Row],[Baladiya]])</f>
        <v>Umm arrazam</v>
      </c>
    </row>
    <row r="9341" spans="1:22" x14ac:dyDescent="0.35">
      <c r="A9341" s="14" t="s">
        <v>69</v>
      </c>
      <c r="B9341" s="14" t="s">
        <v>11</v>
      </c>
      <c r="C9341" s="14" t="s">
        <v>10</v>
      </c>
      <c r="D9341" s="14" t="s">
        <v>9</v>
      </c>
      <c r="E9341" s="14" t="s">
        <v>55</v>
      </c>
      <c r="F9341" s="14" t="s">
        <v>54</v>
      </c>
      <c r="G9341" s="14" t="s">
        <v>63</v>
      </c>
      <c r="H9341" s="14" t="s">
        <v>62</v>
      </c>
      <c r="I9341" s="14" t="s">
        <v>505</v>
      </c>
      <c r="J9341" s="14" t="s">
        <v>68</v>
      </c>
      <c r="K9341" s="14" t="s">
        <v>71</v>
      </c>
      <c r="M9341" s="14">
        <v>1</v>
      </c>
      <c r="R9341" s="14">
        <v>4</v>
      </c>
      <c r="S9341" s="14">
        <v>25</v>
      </c>
      <c r="T9341" s="14" cm="1">
        <f t="array" ref="T9341">_xlfn.IFS(Table132[[#This Row],[percentages]]="",Table132[[#This Row],[percentages without NA]]/100,Table132[[#This Row],[percentages without NA]]="",Table132[[#This Row],[percentages]]/100)</f>
        <v>0.25</v>
      </c>
      <c r="U9341" s="14" t="str" cm="1">
        <f t="array" ref="U9341">_xlfn.IFS(Table132[[#This Row],[Disaggregation]]="All affected area","NA",Table132[[#This Row],[Disaggregation]]="Mantika",Table132[[#This Row],[Mantika]],Table132[[#This Row],[Disaggregation]]="Baladiya",Table132[[#This Row],[Mantika]])</f>
        <v>Derna</v>
      </c>
      <c r="V9341" s="14" t="str" cm="1">
        <f t="array" ref="V9341">_xlfn.IFS(Table132[[#This Row],[Disaggregation]]="All affected area","All affected area",Table132[[#This Row],[Disaggregation]]="Mantika",Table132[[#This Row],[Mantika]],Table132[[#This Row],[Disaggregation]]="Baladiya",Table132[[#This Row],[Baladiya]])</f>
        <v>Umm arrazam</v>
      </c>
    </row>
    <row r="9342" spans="1:22" x14ac:dyDescent="0.35">
      <c r="A9342" s="14" t="s">
        <v>69</v>
      </c>
      <c r="B9342" s="14" t="s">
        <v>11</v>
      </c>
      <c r="C9342" s="14" t="s">
        <v>10</v>
      </c>
      <c r="D9342" s="14" t="s">
        <v>9</v>
      </c>
      <c r="E9342" s="14" t="s">
        <v>55</v>
      </c>
      <c r="F9342" s="14" t="s">
        <v>54</v>
      </c>
      <c r="G9342" s="14" t="s">
        <v>63</v>
      </c>
      <c r="H9342" s="14" t="s">
        <v>62</v>
      </c>
      <c r="I9342" s="14" t="s">
        <v>505</v>
      </c>
      <c r="J9342" s="14" t="s">
        <v>68</v>
      </c>
      <c r="K9342" s="14" t="s">
        <v>4</v>
      </c>
      <c r="M9342" s="14">
        <v>1</v>
      </c>
      <c r="R9342" s="14">
        <v>4</v>
      </c>
      <c r="S9342" s="14">
        <v>25</v>
      </c>
      <c r="T9342" s="14" cm="1">
        <f t="array" ref="T9342">_xlfn.IFS(Table132[[#This Row],[percentages]]="",Table132[[#This Row],[percentages without NA]]/100,Table132[[#This Row],[percentages without NA]]="",Table132[[#This Row],[percentages]]/100)</f>
        <v>0.25</v>
      </c>
      <c r="U9342" s="14" t="str" cm="1">
        <f t="array" ref="U9342">_xlfn.IFS(Table132[[#This Row],[Disaggregation]]="All affected area","NA",Table132[[#This Row],[Disaggregation]]="Mantika",Table132[[#This Row],[Mantika]],Table132[[#This Row],[Disaggregation]]="Baladiya",Table132[[#This Row],[Mantika]])</f>
        <v>Derna</v>
      </c>
      <c r="V9342" s="14" t="str" cm="1">
        <f t="array" ref="V9342">_xlfn.IFS(Table132[[#This Row],[Disaggregation]]="All affected area","All affected area",Table132[[#This Row],[Disaggregation]]="Mantika",Table132[[#This Row],[Mantika]],Table132[[#This Row],[Disaggregation]]="Baladiya",Table132[[#This Row],[Baladiya]])</f>
        <v>Umm arrazam</v>
      </c>
    </row>
    <row r="9343" spans="1:22" x14ac:dyDescent="0.35">
      <c r="A9343" s="14" t="s">
        <v>69</v>
      </c>
      <c r="B9343" s="14" t="s">
        <v>11</v>
      </c>
      <c r="C9343" s="14" t="s">
        <v>10</v>
      </c>
      <c r="D9343" s="14" t="s">
        <v>9</v>
      </c>
      <c r="E9343" s="14" t="s">
        <v>55</v>
      </c>
      <c r="F9343" s="14" t="s">
        <v>54</v>
      </c>
      <c r="G9343" s="14" t="s">
        <v>63</v>
      </c>
      <c r="H9343" s="14" t="s">
        <v>62</v>
      </c>
      <c r="I9343" s="14" t="s">
        <v>505</v>
      </c>
      <c r="J9343" s="14" t="s">
        <v>68</v>
      </c>
      <c r="K9343" s="14" t="s">
        <v>70</v>
      </c>
      <c r="M9343" s="14">
        <v>4</v>
      </c>
      <c r="R9343" s="14">
        <v>4</v>
      </c>
      <c r="S9343" s="14">
        <v>100</v>
      </c>
      <c r="T9343" s="14" cm="1">
        <f t="array" ref="T9343">_xlfn.IFS(Table132[[#This Row],[percentages]]="",Table132[[#This Row],[percentages without NA]]/100,Table132[[#This Row],[percentages without NA]]="",Table132[[#This Row],[percentages]]/100)</f>
        <v>1</v>
      </c>
      <c r="U9343" s="14" t="str" cm="1">
        <f t="array" ref="U9343">_xlfn.IFS(Table132[[#This Row],[Disaggregation]]="All affected area","NA",Table132[[#This Row],[Disaggregation]]="Mantika",Table132[[#This Row],[Mantika]],Table132[[#This Row],[Disaggregation]]="Baladiya",Table132[[#This Row],[Mantika]])</f>
        <v>Derna</v>
      </c>
      <c r="V9343" s="14" t="str" cm="1">
        <f t="array" ref="V9343">_xlfn.IFS(Table132[[#This Row],[Disaggregation]]="All affected area","All affected area",Table132[[#This Row],[Disaggregation]]="Mantika",Table132[[#This Row],[Mantika]],Table132[[#This Row],[Disaggregation]]="Baladiya",Table132[[#This Row],[Baladiya]])</f>
        <v>Umm arrazam</v>
      </c>
    </row>
    <row r="9344" spans="1:22" x14ac:dyDescent="0.35">
      <c r="A9344" s="14" t="s">
        <v>69</v>
      </c>
      <c r="B9344" s="14" t="s">
        <v>11</v>
      </c>
      <c r="C9344" s="14" t="s">
        <v>10</v>
      </c>
      <c r="D9344" s="14" t="s">
        <v>9</v>
      </c>
      <c r="E9344" s="14" t="s">
        <v>55</v>
      </c>
      <c r="F9344" s="14" t="s">
        <v>54</v>
      </c>
      <c r="G9344" s="14" t="s">
        <v>63</v>
      </c>
      <c r="H9344" s="14" t="s">
        <v>62</v>
      </c>
      <c r="I9344" s="14" t="s">
        <v>505</v>
      </c>
      <c r="J9344" s="14" t="s">
        <v>68</v>
      </c>
      <c r="K9344" s="14" t="s">
        <v>67</v>
      </c>
      <c r="M9344" s="14">
        <v>0</v>
      </c>
      <c r="R9344" s="14">
        <v>4</v>
      </c>
      <c r="S9344" s="14">
        <v>0</v>
      </c>
      <c r="T9344" s="14" cm="1">
        <f t="array" ref="T9344">_xlfn.IFS(Table132[[#This Row],[percentages]]="",Table132[[#This Row],[percentages without NA]]/100,Table132[[#This Row],[percentages without NA]]="",Table132[[#This Row],[percentages]]/100)</f>
        <v>0</v>
      </c>
      <c r="U9344" s="14" t="str" cm="1">
        <f t="array" ref="U9344">_xlfn.IFS(Table132[[#This Row],[Disaggregation]]="All affected area","NA",Table132[[#This Row],[Disaggregation]]="Mantika",Table132[[#This Row],[Mantika]],Table132[[#This Row],[Disaggregation]]="Baladiya",Table132[[#This Row],[Mantika]])</f>
        <v>Derna</v>
      </c>
      <c r="V9344" s="14" t="str" cm="1">
        <f t="array" ref="V9344">_xlfn.IFS(Table132[[#This Row],[Disaggregation]]="All affected area","All affected area",Table132[[#This Row],[Disaggregation]]="Mantika",Table132[[#This Row],[Mantika]],Table132[[#This Row],[Disaggregation]]="Baladiya",Table132[[#This Row],[Baladiya]])</f>
        <v>Umm arrazam</v>
      </c>
    </row>
    <row r="9345" spans="1:22" x14ac:dyDescent="0.35">
      <c r="A9345" s="14" t="s">
        <v>69</v>
      </c>
      <c r="B9345" s="14" t="s">
        <v>11</v>
      </c>
      <c r="C9345" s="14" t="s">
        <v>10</v>
      </c>
      <c r="D9345" s="14" t="s">
        <v>9</v>
      </c>
      <c r="E9345" s="14" t="s">
        <v>55</v>
      </c>
      <c r="F9345" s="14" t="s">
        <v>54</v>
      </c>
      <c r="G9345" s="14" t="s">
        <v>55</v>
      </c>
      <c r="H9345" s="14" t="s">
        <v>61</v>
      </c>
      <c r="I9345" s="14" t="s">
        <v>505</v>
      </c>
      <c r="J9345" s="14" t="s">
        <v>68</v>
      </c>
      <c r="K9345" s="14" t="s">
        <v>78</v>
      </c>
      <c r="M9345" s="14">
        <v>5</v>
      </c>
      <c r="R9345" s="14">
        <v>13</v>
      </c>
      <c r="S9345" s="14">
        <v>38.46</v>
      </c>
      <c r="T9345" s="14" cm="1">
        <f t="array" ref="T9345">_xlfn.IFS(Table132[[#This Row],[percentages]]="",Table132[[#This Row],[percentages without NA]]/100,Table132[[#This Row],[percentages without NA]]="",Table132[[#This Row],[percentages]]/100)</f>
        <v>0.3846</v>
      </c>
      <c r="U9345" s="14" t="str" cm="1">
        <f t="array" ref="U9345">_xlfn.IFS(Table132[[#This Row],[Disaggregation]]="All affected area","NA",Table132[[#This Row],[Disaggregation]]="Mantika",Table132[[#This Row],[Mantika]],Table132[[#This Row],[Disaggregation]]="Baladiya",Table132[[#This Row],[Mantika]])</f>
        <v>Derna</v>
      </c>
      <c r="V9345" s="14" t="str" cm="1">
        <f t="array" ref="V9345">_xlfn.IFS(Table132[[#This Row],[Disaggregation]]="All affected area","All affected area",Table132[[#This Row],[Disaggregation]]="Mantika",Table132[[#This Row],[Mantika]],Table132[[#This Row],[Disaggregation]]="Baladiya",Table132[[#This Row],[Baladiya]])</f>
        <v>Derna</v>
      </c>
    </row>
    <row r="9346" spans="1:22" x14ac:dyDescent="0.35">
      <c r="A9346" s="14" t="s">
        <v>69</v>
      </c>
      <c r="B9346" s="14" t="s">
        <v>11</v>
      </c>
      <c r="C9346" s="14" t="s">
        <v>10</v>
      </c>
      <c r="D9346" s="14" t="s">
        <v>9</v>
      </c>
      <c r="E9346" s="14" t="s">
        <v>55</v>
      </c>
      <c r="F9346" s="14" t="s">
        <v>54</v>
      </c>
      <c r="G9346" s="14" t="s">
        <v>55</v>
      </c>
      <c r="H9346" s="14" t="s">
        <v>61</v>
      </c>
      <c r="I9346" s="14" t="s">
        <v>505</v>
      </c>
      <c r="J9346" s="14" t="s">
        <v>68</v>
      </c>
      <c r="K9346" s="14" t="s">
        <v>77</v>
      </c>
      <c r="M9346" s="14">
        <v>11</v>
      </c>
      <c r="R9346" s="14">
        <v>13</v>
      </c>
      <c r="S9346" s="14">
        <v>84.62</v>
      </c>
      <c r="T9346" s="14" cm="1">
        <f t="array" ref="T9346">_xlfn.IFS(Table132[[#This Row],[percentages]]="",Table132[[#This Row],[percentages without NA]]/100,Table132[[#This Row],[percentages without NA]]="",Table132[[#This Row],[percentages]]/100)</f>
        <v>0.84620000000000006</v>
      </c>
      <c r="U9346" s="14" t="str" cm="1">
        <f t="array" ref="U9346">_xlfn.IFS(Table132[[#This Row],[Disaggregation]]="All affected area","NA",Table132[[#This Row],[Disaggregation]]="Mantika",Table132[[#This Row],[Mantika]],Table132[[#This Row],[Disaggregation]]="Baladiya",Table132[[#This Row],[Mantika]])</f>
        <v>Derna</v>
      </c>
      <c r="V9346" s="14" t="str" cm="1">
        <f t="array" ref="V9346">_xlfn.IFS(Table132[[#This Row],[Disaggregation]]="All affected area","All affected area",Table132[[#This Row],[Disaggregation]]="Mantika",Table132[[#This Row],[Mantika]],Table132[[#This Row],[Disaggregation]]="Baladiya",Table132[[#This Row],[Baladiya]])</f>
        <v>Derna</v>
      </c>
    </row>
    <row r="9347" spans="1:22" x14ac:dyDescent="0.35">
      <c r="A9347" s="14" t="s">
        <v>69</v>
      </c>
      <c r="B9347" s="14" t="s">
        <v>11</v>
      </c>
      <c r="C9347" s="14" t="s">
        <v>10</v>
      </c>
      <c r="D9347" s="14" t="s">
        <v>9</v>
      </c>
      <c r="E9347" s="14" t="s">
        <v>55</v>
      </c>
      <c r="F9347" s="14" t="s">
        <v>54</v>
      </c>
      <c r="G9347" s="14" t="s">
        <v>55</v>
      </c>
      <c r="H9347" s="14" t="s">
        <v>61</v>
      </c>
      <c r="I9347" s="14" t="s">
        <v>505</v>
      </c>
      <c r="J9347" s="14" t="s">
        <v>68</v>
      </c>
      <c r="K9347" s="14" t="s">
        <v>76</v>
      </c>
      <c r="M9347" s="14">
        <v>10</v>
      </c>
      <c r="R9347" s="14">
        <v>13</v>
      </c>
      <c r="S9347" s="14">
        <v>76.92</v>
      </c>
      <c r="T9347" s="14" cm="1">
        <f t="array" ref="T9347">_xlfn.IFS(Table132[[#This Row],[percentages]]="",Table132[[#This Row],[percentages without NA]]/100,Table132[[#This Row],[percentages without NA]]="",Table132[[#This Row],[percentages]]/100)</f>
        <v>0.76919999999999999</v>
      </c>
      <c r="U9347" s="14" t="str" cm="1">
        <f t="array" ref="U9347">_xlfn.IFS(Table132[[#This Row],[Disaggregation]]="All affected area","NA",Table132[[#This Row],[Disaggregation]]="Mantika",Table132[[#This Row],[Mantika]],Table132[[#This Row],[Disaggregation]]="Baladiya",Table132[[#This Row],[Mantika]])</f>
        <v>Derna</v>
      </c>
      <c r="V9347" s="14" t="str" cm="1">
        <f t="array" ref="V9347">_xlfn.IFS(Table132[[#This Row],[Disaggregation]]="All affected area","All affected area",Table132[[#This Row],[Disaggregation]]="Mantika",Table132[[#This Row],[Mantika]],Table132[[#This Row],[Disaggregation]]="Baladiya",Table132[[#This Row],[Baladiya]])</f>
        <v>Derna</v>
      </c>
    </row>
    <row r="9348" spans="1:22" x14ac:dyDescent="0.35">
      <c r="A9348" s="14" t="s">
        <v>69</v>
      </c>
      <c r="B9348" s="14" t="s">
        <v>11</v>
      </c>
      <c r="C9348" s="14" t="s">
        <v>10</v>
      </c>
      <c r="D9348" s="14" t="s">
        <v>9</v>
      </c>
      <c r="E9348" s="14" t="s">
        <v>55</v>
      </c>
      <c r="F9348" s="14" t="s">
        <v>54</v>
      </c>
      <c r="G9348" s="14" t="s">
        <v>55</v>
      </c>
      <c r="H9348" s="14" t="s">
        <v>61</v>
      </c>
      <c r="I9348" s="14" t="s">
        <v>505</v>
      </c>
      <c r="J9348" s="14" t="s">
        <v>68</v>
      </c>
      <c r="K9348" s="14" t="s">
        <v>75</v>
      </c>
      <c r="M9348" s="14">
        <v>9</v>
      </c>
      <c r="R9348" s="14">
        <v>13</v>
      </c>
      <c r="S9348" s="14">
        <v>69.23</v>
      </c>
      <c r="T9348" s="14" cm="1">
        <f t="array" ref="T9348">_xlfn.IFS(Table132[[#This Row],[percentages]]="",Table132[[#This Row],[percentages without NA]]/100,Table132[[#This Row],[percentages without NA]]="",Table132[[#This Row],[percentages]]/100)</f>
        <v>0.69230000000000003</v>
      </c>
      <c r="U9348" s="14" t="str" cm="1">
        <f t="array" ref="U9348">_xlfn.IFS(Table132[[#This Row],[Disaggregation]]="All affected area","NA",Table132[[#This Row],[Disaggregation]]="Mantika",Table132[[#This Row],[Mantika]],Table132[[#This Row],[Disaggregation]]="Baladiya",Table132[[#This Row],[Mantika]])</f>
        <v>Derna</v>
      </c>
      <c r="V9348" s="14" t="str" cm="1">
        <f t="array" ref="V9348">_xlfn.IFS(Table132[[#This Row],[Disaggregation]]="All affected area","All affected area",Table132[[#This Row],[Disaggregation]]="Mantika",Table132[[#This Row],[Mantika]],Table132[[#This Row],[Disaggregation]]="Baladiya",Table132[[#This Row],[Baladiya]])</f>
        <v>Derna</v>
      </c>
    </row>
    <row r="9349" spans="1:22" x14ac:dyDescent="0.35">
      <c r="A9349" s="14" t="s">
        <v>69</v>
      </c>
      <c r="B9349" s="14" t="s">
        <v>11</v>
      </c>
      <c r="C9349" s="14" t="s">
        <v>10</v>
      </c>
      <c r="D9349" s="14" t="s">
        <v>9</v>
      </c>
      <c r="E9349" s="14" t="s">
        <v>55</v>
      </c>
      <c r="F9349" s="14" t="s">
        <v>54</v>
      </c>
      <c r="G9349" s="14" t="s">
        <v>55</v>
      </c>
      <c r="H9349" s="14" t="s">
        <v>61</v>
      </c>
      <c r="I9349" s="14" t="s">
        <v>505</v>
      </c>
      <c r="J9349" s="14" t="s">
        <v>68</v>
      </c>
      <c r="K9349" s="14" t="s">
        <v>74</v>
      </c>
      <c r="M9349" s="14">
        <v>5</v>
      </c>
      <c r="R9349" s="14">
        <v>13</v>
      </c>
      <c r="S9349" s="14">
        <v>38.46</v>
      </c>
      <c r="T9349" s="14" cm="1">
        <f t="array" ref="T9349">_xlfn.IFS(Table132[[#This Row],[percentages]]="",Table132[[#This Row],[percentages without NA]]/100,Table132[[#This Row],[percentages without NA]]="",Table132[[#This Row],[percentages]]/100)</f>
        <v>0.3846</v>
      </c>
      <c r="U9349" s="14" t="str" cm="1">
        <f t="array" ref="U9349">_xlfn.IFS(Table132[[#This Row],[Disaggregation]]="All affected area","NA",Table132[[#This Row],[Disaggregation]]="Mantika",Table132[[#This Row],[Mantika]],Table132[[#This Row],[Disaggregation]]="Baladiya",Table132[[#This Row],[Mantika]])</f>
        <v>Derna</v>
      </c>
      <c r="V9349" s="14" t="str" cm="1">
        <f t="array" ref="V9349">_xlfn.IFS(Table132[[#This Row],[Disaggregation]]="All affected area","All affected area",Table132[[#This Row],[Disaggregation]]="Mantika",Table132[[#This Row],[Mantika]],Table132[[#This Row],[Disaggregation]]="Baladiya",Table132[[#This Row],[Baladiya]])</f>
        <v>Derna</v>
      </c>
    </row>
    <row r="9350" spans="1:22" x14ac:dyDescent="0.35">
      <c r="A9350" s="14" t="s">
        <v>69</v>
      </c>
      <c r="B9350" s="14" t="s">
        <v>11</v>
      </c>
      <c r="C9350" s="14" t="s">
        <v>10</v>
      </c>
      <c r="D9350" s="14" t="s">
        <v>9</v>
      </c>
      <c r="E9350" s="14" t="s">
        <v>55</v>
      </c>
      <c r="F9350" s="14" t="s">
        <v>54</v>
      </c>
      <c r="G9350" s="14" t="s">
        <v>55</v>
      </c>
      <c r="H9350" s="14" t="s">
        <v>61</v>
      </c>
      <c r="I9350" s="14" t="s">
        <v>505</v>
      </c>
      <c r="J9350" s="14" t="s">
        <v>68</v>
      </c>
      <c r="K9350" s="14" t="s">
        <v>73</v>
      </c>
      <c r="M9350" s="14">
        <v>0</v>
      </c>
      <c r="R9350" s="14">
        <v>13</v>
      </c>
      <c r="S9350" s="14">
        <v>0</v>
      </c>
      <c r="T9350" s="14" cm="1">
        <f t="array" ref="T9350">_xlfn.IFS(Table132[[#This Row],[percentages]]="",Table132[[#This Row],[percentages without NA]]/100,Table132[[#This Row],[percentages without NA]]="",Table132[[#This Row],[percentages]]/100)</f>
        <v>0</v>
      </c>
      <c r="U9350" s="14" t="str" cm="1">
        <f t="array" ref="U9350">_xlfn.IFS(Table132[[#This Row],[Disaggregation]]="All affected area","NA",Table132[[#This Row],[Disaggregation]]="Mantika",Table132[[#This Row],[Mantika]],Table132[[#This Row],[Disaggregation]]="Baladiya",Table132[[#This Row],[Mantika]])</f>
        <v>Derna</v>
      </c>
      <c r="V9350" s="14" t="str" cm="1">
        <f t="array" ref="V9350">_xlfn.IFS(Table132[[#This Row],[Disaggregation]]="All affected area","All affected area",Table132[[#This Row],[Disaggregation]]="Mantika",Table132[[#This Row],[Mantika]],Table132[[#This Row],[Disaggregation]]="Baladiya",Table132[[#This Row],[Baladiya]])</f>
        <v>Derna</v>
      </c>
    </row>
    <row r="9351" spans="1:22" x14ac:dyDescent="0.35">
      <c r="A9351" s="14" t="s">
        <v>69</v>
      </c>
      <c r="B9351" s="14" t="s">
        <v>11</v>
      </c>
      <c r="C9351" s="14" t="s">
        <v>10</v>
      </c>
      <c r="D9351" s="14" t="s">
        <v>9</v>
      </c>
      <c r="E9351" s="14" t="s">
        <v>55</v>
      </c>
      <c r="F9351" s="14" t="s">
        <v>54</v>
      </c>
      <c r="G9351" s="14" t="s">
        <v>55</v>
      </c>
      <c r="H9351" s="14" t="s">
        <v>61</v>
      </c>
      <c r="I9351" s="14" t="s">
        <v>505</v>
      </c>
      <c r="J9351" s="14" t="s">
        <v>68</v>
      </c>
      <c r="K9351" s="14" t="s">
        <v>72</v>
      </c>
      <c r="M9351" s="14">
        <v>13</v>
      </c>
      <c r="R9351" s="14">
        <v>13</v>
      </c>
      <c r="S9351" s="14">
        <v>100</v>
      </c>
      <c r="T9351" s="14" cm="1">
        <f t="array" ref="T9351">_xlfn.IFS(Table132[[#This Row],[percentages]]="",Table132[[#This Row],[percentages without NA]]/100,Table132[[#This Row],[percentages without NA]]="",Table132[[#This Row],[percentages]]/100)</f>
        <v>1</v>
      </c>
      <c r="U9351" s="14" t="str" cm="1">
        <f t="array" ref="U9351">_xlfn.IFS(Table132[[#This Row],[Disaggregation]]="All affected area","NA",Table132[[#This Row],[Disaggregation]]="Mantika",Table132[[#This Row],[Mantika]],Table132[[#This Row],[Disaggregation]]="Baladiya",Table132[[#This Row],[Mantika]])</f>
        <v>Derna</v>
      </c>
      <c r="V9351" s="14" t="str" cm="1">
        <f t="array" ref="V9351">_xlfn.IFS(Table132[[#This Row],[Disaggregation]]="All affected area","All affected area",Table132[[#This Row],[Disaggregation]]="Mantika",Table132[[#This Row],[Mantika]],Table132[[#This Row],[Disaggregation]]="Baladiya",Table132[[#This Row],[Baladiya]])</f>
        <v>Derna</v>
      </c>
    </row>
    <row r="9352" spans="1:22" x14ac:dyDescent="0.35">
      <c r="A9352" s="14" t="s">
        <v>69</v>
      </c>
      <c r="B9352" s="14" t="s">
        <v>11</v>
      </c>
      <c r="C9352" s="14" t="s">
        <v>10</v>
      </c>
      <c r="D9352" s="14" t="s">
        <v>9</v>
      </c>
      <c r="E9352" s="14" t="s">
        <v>55</v>
      </c>
      <c r="F9352" s="14" t="s">
        <v>54</v>
      </c>
      <c r="G9352" s="14" t="s">
        <v>55</v>
      </c>
      <c r="H9352" s="14" t="s">
        <v>61</v>
      </c>
      <c r="I9352" s="14" t="s">
        <v>505</v>
      </c>
      <c r="J9352" s="14" t="s">
        <v>68</v>
      </c>
      <c r="K9352" s="14" t="s">
        <v>71</v>
      </c>
      <c r="M9352" s="14">
        <v>3</v>
      </c>
      <c r="R9352" s="14">
        <v>13</v>
      </c>
      <c r="S9352" s="14">
        <v>23.08</v>
      </c>
      <c r="T9352" s="14" cm="1">
        <f t="array" ref="T9352">_xlfn.IFS(Table132[[#This Row],[percentages]]="",Table132[[#This Row],[percentages without NA]]/100,Table132[[#This Row],[percentages without NA]]="",Table132[[#This Row],[percentages]]/100)</f>
        <v>0.23079999999999998</v>
      </c>
      <c r="U9352" s="14" t="str" cm="1">
        <f t="array" ref="U9352">_xlfn.IFS(Table132[[#This Row],[Disaggregation]]="All affected area","NA",Table132[[#This Row],[Disaggregation]]="Mantika",Table132[[#This Row],[Mantika]],Table132[[#This Row],[Disaggregation]]="Baladiya",Table132[[#This Row],[Mantika]])</f>
        <v>Derna</v>
      </c>
      <c r="V9352" s="14" t="str" cm="1">
        <f t="array" ref="V9352">_xlfn.IFS(Table132[[#This Row],[Disaggregation]]="All affected area","All affected area",Table132[[#This Row],[Disaggregation]]="Mantika",Table132[[#This Row],[Mantika]],Table132[[#This Row],[Disaggregation]]="Baladiya",Table132[[#This Row],[Baladiya]])</f>
        <v>Derna</v>
      </c>
    </row>
    <row r="9353" spans="1:22" x14ac:dyDescent="0.35">
      <c r="A9353" s="14" t="s">
        <v>69</v>
      </c>
      <c r="B9353" s="14" t="s">
        <v>11</v>
      </c>
      <c r="C9353" s="14" t="s">
        <v>10</v>
      </c>
      <c r="D9353" s="14" t="s">
        <v>9</v>
      </c>
      <c r="E9353" s="14" t="s">
        <v>55</v>
      </c>
      <c r="F9353" s="14" t="s">
        <v>54</v>
      </c>
      <c r="G9353" s="14" t="s">
        <v>55</v>
      </c>
      <c r="H9353" s="14" t="s">
        <v>61</v>
      </c>
      <c r="I9353" s="14" t="s">
        <v>505</v>
      </c>
      <c r="J9353" s="14" t="s">
        <v>68</v>
      </c>
      <c r="K9353" s="14" t="s">
        <v>4</v>
      </c>
      <c r="M9353" s="14">
        <v>9</v>
      </c>
      <c r="R9353" s="14">
        <v>13</v>
      </c>
      <c r="S9353" s="14">
        <v>69.23</v>
      </c>
      <c r="T9353" s="14" cm="1">
        <f t="array" ref="T9353">_xlfn.IFS(Table132[[#This Row],[percentages]]="",Table132[[#This Row],[percentages without NA]]/100,Table132[[#This Row],[percentages without NA]]="",Table132[[#This Row],[percentages]]/100)</f>
        <v>0.69230000000000003</v>
      </c>
      <c r="U9353" s="14" t="str" cm="1">
        <f t="array" ref="U9353">_xlfn.IFS(Table132[[#This Row],[Disaggregation]]="All affected area","NA",Table132[[#This Row],[Disaggregation]]="Mantika",Table132[[#This Row],[Mantika]],Table132[[#This Row],[Disaggregation]]="Baladiya",Table132[[#This Row],[Mantika]])</f>
        <v>Derna</v>
      </c>
      <c r="V9353" s="14" t="str" cm="1">
        <f t="array" ref="V9353">_xlfn.IFS(Table132[[#This Row],[Disaggregation]]="All affected area","All affected area",Table132[[#This Row],[Disaggregation]]="Mantika",Table132[[#This Row],[Mantika]],Table132[[#This Row],[Disaggregation]]="Baladiya",Table132[[#This Row],[Baladiya]])</f>
        <v>Derna</v>
      </c>
    </row>
    <row r="9354" spans="1:22" x14ac:dyDescent="0.35">
      <c r="A9354" s="14" t="s">
        <v>69</v>
      </c>
      <c r="B9354" s="14" t="s">
        <v>11</v>
      </c>
      <c r="C9354" s="14" t="s">
        <v>10</v>
      </c>
      <c r="D9354" s="14" t="s">
        <v>9</v>
      </c>
      <c r="E9354" s="14" t="s">
        <v>55</v>
      </c>
      <c r="F9354" s="14" t="s">
        <v>54</v>
      </c>
      <c r="G9354" s="14" t="s">
        <v>55</v>
      </c>
      <c r="H9354" s="14" t="s">
        <v>61</v>
      </c>
      <c r="I9354" s="14" t="s">
        <v>505</v>
      </c>
      <c r="J9354" s="14" t="s">
        <v>68</v>
      </c>
      <c r="K9354" s="14" t="s">
        <v>70</v>
      </c>
      <c r="M9354" s="14">
        <v>11</v>
      </c>
      <c r="R9354" s="14">
        <v>13</v>
      </c>
      <c r="S9354" s="14">
        <v>84.62</v>
      </c>
      <c r="T9354" s="14" cm="1">
        <f t="array" ref="T9354">_xlfn.IFS(Table132[[#This Row],[percentages]]="",Table132[[#This Row],[percentages without NA]]/100,Table132[[#This Row],[percentages without NA]]="",Table132[[#This Row],[percentages]]/100)</f>
        <v>0.84620000000000006</v>
      </c>
      <c r="U9354" s="14" t="str" cm="1">
        <f t="array" ref="U9354">_xlfn.IFS(Table132[[#This Row],[Disaggregation]]="All affected area","NA",Table132[[#This Row],[Disaggregation]]="Mantika",Table132[[#This Row],[Mantika]],Table132[[#This Row],[Disaggregation]]="Baladiya",Table132[[#This Row],[Mantika]])</f>
        <v>Derna</v>
      </c>
      <c r="V9354" s="14" t="str" cm="1">
        <f t="array" ref="V9354">_xlfn.IFS(Table132[[#This Row],[Disaggregation]]="All affected area","All affected area",Table132[[#This Row],[Disaggregation]]="Mantika",Table132[[#This Row],[Mantika]],Table132[[#This Row],[Disaggregation]]="Baladiya",Table132[[#This Row],[Baladiya]])</f>
        <v>Derna</v>
      </c>
    </row>
    <row r="9355" spans="1:22" x14ac:dyDescent="0.35">
      <c r="A9355" s="14" t="s">
        <v>69</v>
      </c>
      <c r="B9355" s="14" t="s">
        <v>11</v>
      </c>
      <c r="C9355" s="14" t="s">
        <v>10</v>
      </c>
      <c r="D9355" s="14" t="s">
        <v>9</v>
      </c>
      <c r="E9355" s="14" t="s">
        <v>55</v>
      </c>
      <c r="F9355" s="14" t="s">
        <v>54</v>
      </c>
      <c r="G9355" s="14" t="s">
        <v>55</v>
      </c>
      <c r="H9355" s="14" t="s">
        <v>61</v>
      </c>
      <c r="I9355" s="14" t="s">
        <v>505</v>
      </c>
      <c r="J9355" s="14" t="s">
        <v>68</v>
      </c>
      <c r="K9355" s="14" t="s">
        <v>67</v>
      </c>
      <c r="M9355" s="14">
        <v>3</v>
      </c>
      <c r="R9355" s="14">
        <v>13</v>
      </c>
      <c r="S9355" s="14">
        <v>23.08</v>
      </c>
      <c r="T9355" s="14" cm="1">
        <f t="array" ref="T9355">_xlfn.IFS(Table132[[#This Row],[percentages]]="",Table132[[#This Row],[percentages without NA]]/100,Table132[[#This Row],[percentages without NA]]="",Table132[[#This Row],[percentages]]/100)</f>
        <v>0.23079999999999998</v>
      </c>
      <c r="U9355" s="14" t="str" cm="1">
        <f t="array" ref="U9355">_xlfn.IFS(Table132[[#This Row],[Disaggregation]]="All affected area","NA",Table132[[#This Row],[Disaggregation]]="Mantika",Table132[[#This Row],[Mantika]],Table132[[#This Row],[Disaggregation]]="Baladiya",Table132[[#This Row],[Mantika]])</f>
        <v>Derna</v>
      </c>
      <c r="V9355" s="14" t="str" cm="1">
        <f t="array" ref="V9355">_xlfn.IFS(Table132[[#This Row],[Disaggregation]]="All affected area","All affected area",Table132[[#This Row],[Disaggregation]]="Mantika",Table132[[#This Row],[Mantika]],Table132[[#This Row],[Disaggregation]]="Baladiya",Table132[[#This Row],[Baladiya]])</f>
        <v>Derna</v>
      </c>
    </row>
    <row r="9356" spans="1:22" x14ac:dyDescent="0.35">
      <c r="A9356" s="14" t="s">
        <v>69</v>
      </c>
      <c r="B9356" s="14" t="s">
        <v>11</v>
      </c>
      <c r="C9356" s="14" t="s">
        <v>10</v>
      </c>
      <c r="D9356" s="14" t="s">
        <v>9</v>
      </c>
      <c r="E9356" s="14" t="s">
        <v>55</v>
      </c>
      <c r="F9356" s="14" t="s">
        <v>54</v>
      </c>
      <c r="G9356" s="14" t="s">
        <v>59</v>
      </c>
      <c r="H9356" s="14" t="s">
        <v>58</v>
      </c>
      <c r="I9356" s="14" t="s">
        <v>505</v>
      </c>
      <c r="J9356" s="14" t="s">
        <v>68</v>
      </c>
      <c r="K9356" s="14" t="s">
        <v>78</v>
      </c>
      <c r="M9356" s="14">
        <v>2</v>
      </c>
      <c r="R9356" s="14">
        <v>7</v>
      </c>
      <c r="S9356" s="14">
        <v>28.57</v>
      </c>
      <c r="T9356" s="14" cm="1">
        <f t="array" ref="T9356">_xlfn.IFS(Table132[[#This Row],[percentages]]="",Table132[[#This Row],[percentages without NA]]/100,Table132[[#This Row],[percentages without NA]]="",Table132[[#This Row],[percentages]]/100)</f>
        <v>0.28570000000000001</v>
      </c>
      <c r="U9356" s="14" t="str" cm="1">
        <f t="array" ref="U9356">_xlfn.IFS(Table132[[#This Row],[Disaggregation]]="All affected area","NA",Table132[[#This Row],[Disaggregation]]="Mantika",Table132[[#This Row],[Mantika]],Table132[[#This Row],[Disaggregation]]="Baladiya",Table132[[#This Row],[Mantika]])</f>
        <v>Derna</v>
      </c>
      <c r="V9356" s="14" t="str" cm="1">
        <f t="array" ref="V9356">_xlfn.IFS(Table132[[#This Row],[Disaggregation]]="All affected area","All affected area",Table132[[#This Row],[Disaggregation]]="Mantika",Table132[[#This Row],[Mantika]],Table132[[#This Row],[Disaggregation]]="Baladiya",Table132[[#This Row],[Baladiya]])</f>
        <v>Alqubba</v>
      </c>
    </row>
    <row r="9357" spans="1:22" x14ac:dyDescent="0.35">
      <c r="A9357" s="14" t="s">
        <v>69</v>
      </c>
      <c r="B9357" s="14" t="s">
        <v>11</v>
      </c>
      <c r="C9357" s="14" t="s">
        <v>10</v>
      </c>
      <c r="D9357" s="14" t="s">
        <v>9</v>
      </c>
      <c r="E9357" s="14" t="s">
        <v>55</v>
      </c>
      <c r="F9357" s="14" t="s">
        <v>54</v>
      </c>
      <c r="G9357" s="14" t="s">
        <v>59</v>
      </c>
      <c r="H9357" s="14" t="s">
        <v>58</v>
      </c>
      <c r="I9357" s="14" t="s">
        <v>505</v>
      </c>
      <c r="J9357" s="14" t="s">
        <v>68</v>
      </c>
      <c r="K9357" s="14" t="s">
        <v>77</v>
      </c>
      <c r="M9357" s="14">
        <v>3</v>
      </c>
      <c r="R9357" s="14">
        <v>7</v>
      </c>
      <c r="S9357" s="14">
        <v>42.86</v>
      </c>
      <c r="T9357" s="14" cm="1">
        <f t="array" ref="T9357">_xlfn.IFS(Table132[[#This Row],[percentages]]="",Table132[[#This Row],[percentages without NA]]/100,Table132[[#This Row],[percentages without NA]]="",Table132[[#This Row],[percentages]]/100)</f>
        <v>0.42859999999999998</v>
      </c>
      <c r="U9357" s="14" t="str" cm="1">
        <f t="array" ref="U9357">_xlfn.IFS(Table132[[#This Row],[Disaggregation]]="All affected area","NA",Table132[[#This Row],[Disaggregation]]="Mantika",Table132[[#This Row],[Mantika]],Table132[[#This Row],[Disaggregation]]="Baladiya",Table132[[#This Row],[Mantika]])</f>
        <v>Derna</v>
      </c>
      <c r="V9357" s="14" t="str" cm="1">
        <f t="array" ref="V9357">_xlfn.IFS(Table132[[#This Row],[Disaggregation]]="All affected area","All affected area",Table132[[#This Row],[Disaggregation]]="Mantika",Table132[[#This Row],[Mantika]],Table132[[#This Row],[Disaggregation]]="Baladiya",Table132[[#This Row],[Baladiya]])</f>
        <v>Alqubba</v>
      </c>
    </row>
    <row r="9358" spans="1:22" x14ac:dyDescent="0.35">
      <c r="A9358" s="14" t="s">
        <v>69</v>
      </c>
      <c r="B9358" s="14" t="s">
        <v>11</v>
      </c>
      <c r="C9358" s="14" t="s">
        <v>10</v>
      </c>
      <c r="D9358" s="14" t="s">
        <v>9</v>
      </c>
      <c r="E9358" s="14" t="s">
        <v>55</v>
      </c>
      <c r="F9358" s="14" t="s">
        <v>54</v>
      </c>
      <c r="G9358" s="14" t="s">
        <v>59</v>
      </c>
      <c r="H9358" s="14" t="s">
        <v>58</v>
      </c>
      <c r="I9358" s="14" t="s">
        <v>505</v>
      </c>
      <c r="J9358" s="14" t="s">
        <v>68</v>
      </c>
      <c r="K9358" s="14" t="s">
        <v>76</v>
      </c>
      <c r="M9358" s="14">
        <v>5</v>
      </c>
      <c r="R9358" s="14">
        <v>7</v>
      </c>
      <c r="S9358" s="14">
        <v>71.430000000000007</v>
      </c>
      <c r="T9358" s="14" cm="1">
        <f t="array" ref="T9358">_xlfn.IFS(Table132[[#This Row],[percentages]]="",Table132[[#This Row],[percentages without NA]]/100,Table132[[#This Row],[percentages without NA]]="",Table132[[#This Row],[percentages]]/100)</f>
        <v>0.71430000000000005</v>
      </c>
      <c r="U9358" s="14" t="str" cm="1">
        <f t="array" ref="U9358">_xlfn.IFS(Table132[[#This Row],[Disaggregation]]="All affected area","NA",Table132[[#This Row],[Disaggregation]]="Mantika",Table132[[#This Row],[Mantika]],Table132[[#This Row],[Disaggregation]]="Baladiya",Table132[[#This Row],[Mantika]])</f>
        <v>Derna</v>
      </c>
      <c r="V9358" s="14" t="str" cm="1">
        <f t="array" ref="V9358">_xlfn.IFS(Table132[[#This Row],[Disaggregation]]="All affected area","All affected area",Table132[[#This Row],[Disaggregation]]="Mantika",Table132[[#This Row],[Mantika]],Table132[[#This Row],[Disaggregation]]="Baladiya",Table132[[#This Row],[Baladiya]])</f>
        <v>Alqubba</v>
      </c>
    </row>
    <row r="9359" spans="1:22" x14ac:dyDescent="0.35">
      <c r="A9359" s="14" t="s">
        <v>69</v>
      </c>
      <c r="B9359" s="14" t="s">
        <v>11</v>
      </c>
      <c r="C9359" s="14" t="s">
        <v>10</v>
      </c>
      <c r="D9359" s="14" t="s">
        <v>9</v>
      </c>
      <c r="E9359" s="14" t="s">
        <v>55</v>
      </c>
      <c r="F9359" s="14" t="s">
        <v>54</v>
      </c>
      <c r="G9359" s="14" t="s">
        <v>59</v>
      </c>
      <c r="H9359" s="14" t="s">
        <v>58</v>
      </c>
      <c r="I9359" s="14" t="s">
        <v>505</v>
      </c>
      <c r="J9359" s="14" t="s">
        <v>68</v>
      </c>
      <c r="K9359" s="14" t="s">
        <v>75</v>
      </c>
      <c r="M9359" s="14">
        <v>4</v>
      </c>
      <c r="R9359" s="14">
        <v>7</v>
      </c>
      <c r="S9359" s="14">
        <v>57.14</v>
      </c>
      <c r="T9359" s="14" cm="1">
        <f t="array" ref="T9359">_xlfn.IFS(Table132[[#This Row],[percentages]]="",Table132[[#This Row],[percentages without NA]]/100,Table132[[#This Row],[percentages without NA]]="",Table132[[#This Row],[percentages]]/100)</f>
        <v>0.57140000000000002</v>
      </c>
      <c r="U9359" s="14" t="str" cm="1">
        <f t="array" ref="U9359">_xlfn.IFS(Table132[[#This Row],[Disaggregation]]="All affected area","NA",Table132[[#This Row],[Disaggregation]]="Mantika",Table132[[#This Row],[Mantika]],Table132[[#This Row],[Disaggregation]]="Baladiya",Table132[[#This Row],[Mantika]])</f>
        <v>Derna</v>
      </c>
      <c r="V9359" s="14" t="str" cm="1">
        <f t="array" ref="V9359">_xlfn.IFS(Table132[[#This Row],[Disaggregation]]="All affected area","All affected area",Table132[[#This Row],[Disaggregation]]="Mantika",Table132[[#This Row],[Mantika]],Table132[[#This Row],[Disaggregation]]="Baladiya",Table132[[#This Row],[Baladiya]])</f>
        <v>Alqubba</v>
      </c>
    </row>
    <row r="9360" spans="1:22" x14ac:dyDescent="0.35">
      <c r="A9360" s="14" t="s">
        <v>69</v>
      </c>
      <c r="B9360" s="14" t="s">
        <v>11</v>
      </c>
      <c r="C9360" s="14" t="s">
        <v>10</v>
      </c>
      <c r="D9360" s="14" t="s">
        <v>9</v>
      </c>
      <c r="E9360" s="14" t="s">
        <v>55</v>
      </c>
      <c r="F9360" s="14" t="s">
        <v>54</v>
      </c>
      <c r="G9360" s="14" t="s">
        <v>59</v>
      </c>
      <c r="H9360" s="14" t="s">
        <v>58</v>
      </c>
      <c r="I9360" s="14" t="s">
        <v>505</v>
      </c>
      <c r="J9360" s="14" t="s">
        <v>68</v>
      </c>
      <c r="K9360" s="14" t="s">
        <v>74</v>
      </c>
      <c r="M9360" s="14">
        <v>1</v>
      </c>
      <c r="R9360" s="14">
        <v>7</v>
      </c>
      <c r="S9360" s="14">
        <v>14.29</v>
      </c>
      <c r="T9360" s="14" cm="1">
        <f t="array" ref="T9360">_xlfn.IFS(Table132[[#This Row],[percentages]]="",Table132[[#This Row],[percentages without NA]]/100,Table132[[#This Row],[percentages without NA]]="",Table132[[#This Row],[percentages]]/100)</f>
        <v>0.1429</v>
      </c>
      <c r="U9360" s="14" t="str" cm="1">
        <f t="array" ref="U9360">_xlfn.IFS(Table132[[#This Row],[Disaggregation]]="All affected area","NA",Table132[[#This Row],[Disaggregation]]="Mantika",Table132[[#This Row],[Mantika]],Table132[[#This Row],[Disaggregation]]="Baladiya",Table132[[#This Row],[Mantika]])</f>
        <v>Derna</v>
      </c>
      <c r="V9360" s="14" t="str" cm="1">
        <f t="array" ref="V9360">_xlfn.IFS(Table132[[#This Row],[Disaggregation]]="All affected area","All affected area",Table132[[#This Row],[Disaggregation]]="Mantika",Table132[[#This Row],[Mantika]],Table132[[#This Row],[Disaggregation]]="Baladiya",Table132[[#This Row],[Baladiya]])</f>
        <v>Alqubba</v>
      </c>
    </row>
    <row r="9361" spans="1:22" x14ac:dyDescent="0.35">
      <c r="A9361" s="14" t="s">
        <v>69</v>
      </c>
      <c r="B9361" s="14" t="s">
        <v>11</v>
      </c>
      <c r="C9361" s="14" t="s">
        <v>10</v>
      </c>
      <c r="D9361" s="14" t="s">
        <v>9</v>
      </c>
      <c r="E9361" s="14" t="s">
        <v>55</v>
      </c>
      <c r="F9361" s="14" t="s">
        <v>54</v>
      </c>
      <c r="G9361" s="14" t="s">
        <v>59</v>
      </c>
      <c r="H9361" s="14" t="s">
        <v>58</v>
      </c>
      <c r="I9361" s="14" t="s">
        <v>505</v>
      </c>
      <c r="J9361" s="14" t="s">
        <v>68</v>
      </c>
      <c r="K9361" s="14" t="s">
        <v>73</v>
      </c>
      <c r="M9361" s="14">
        <v>0</v>
      </c>
      <c r="R9361" s="14">
        <v>7</v>
      </c>
      <c r="S9361" s="14">
        <v>0</v>
      </c>
      <c r="T9361" s="14" cm="1">
        <f t="array" ref="T9361">_xlfn.IFS(Table132[[#This Row],[percentages]]="",Table132[[#This Row],[percentages without NA]]/100,Table132[[#This Row],[percentages without NA]]="",Table132[[#This Row],[percentages]]/100)</f>
        <v>0</v>
      </c>
      <c r="U9361" s="14" t="str" cm="1">
        <f t="array" ref="U9361">_xlfn.IFS(Table132[[#This Row],[Disaggregation]]="All affected area","NA",Table132[[#This Row],[Disaggregation]]="Mantika",Table132[[#This Row],[Mantika]],Table132[[#This Row],[Disaggregation]]="Baladiya",Table132[[#This Row],[Mantika]])</f>
        <v>Derna</v>
      </c>
      <c r="V9361" s="14" t="str" cm="1">
        <f t="array" ref="V9361">_xlfn.IFS(Table132[[#This Row],[Disaggregation]]="All affected area","All affected area",Table132[[#This Row],[Disaggregation]]="Mantika",Table132[[#This Row],[Mantika]],Table132[[#This Row],[Disaggregation]]="Baladiya",Table132[[#This Row],[Baladiya]])</f>
        <v>Alqubba</v>
      </c>
    </row>
    <row r="9362" spans="1:22" x14ac:dyDescent="0.35">
      <c r="A9362" s="14" t="s">
        <v>69</v>
      </c>
      <c r="B9362" s="14" t="s">
        <v>11</v>
      </c>
      <c r="C9362" s="14" t="s">
        <v>10</v>
      </c>
      <c r="D9362" s="14" t="s">
        <v>9</v>
      </c>
      <c r="E9362" s="14" t="s">
        <v>55</v>
      </c>
      <c r="F9362" s="14" t="s">
        <v>54</v>
      </c>
      <c r="G9362" s="14" t="s">
        <v>59</v>
      </c>
      <c r="H9362" s="14" t="s">
        <v>58</v>
      </c>
      <c r="I9362" s="14" t="s">
        <v>505</v>
      </c>
      <c r="J9362" s="14" t="s">
        <v>68</v>
      </c>
      <c r="K9362" s="14" t="s">
        <v>72</v>
      </c>
      <c r="M9362" s="14">
        <v>6</v>
      </c>
      <c r="R9362" s="14">
        <v>7</v>
      </c>
      <c r="S9362" s="14">
        <v>85.71</v>
      </c>
      <c r="T9362" s="14" cm="1">
        <f t="array" ref="T9362">_xlfn.IFS(Table132[[#This Row],[percentages]]="",Table132[[#This Row],[percentages without NA]]/100,Table132[[#This Row],[percentages without NA]]="",Table132[[#This Row],[percentages]]/100)</f>
        <v>0.85709999999999997</v>
      </c>
      <c r="U9362" s="14" t="str" cm="1">
        <f t="array" ref="U9362">_xlfn.IFS(Table132[[#This Row],[Disaggregation]]="All affected area","NA",Table132[[#This Row],[Disaggregation]]="Mantika",Table132[[#This Row],[Mantika]],Table132[[#This Row],[Disaggregation]]="Baladiya",Table132[[#This Row],[Mantika]])</f>
        <v>Derna</v>
      </c>
      <c r="V9362" s="14" t="str" cm="1">
        <f t="array" ref="V9362">_xlfn.IFS(Table132[[#This Row],[Disaggregation]]="All affected area","All affected area",Table132[[#This Row],[Disaggregation]]="Mantika",Table132[[#This Row],[Mantika]],Table132[[#This Row],[Disaggregation]]="Baladiya",Table132[[#This Row],[Baladiya]])</f>
        <v>Alqubba</v>
      </c>
    </row>
    <row r="9363" spans="1:22" x14ac:dyDescent="0.35">
      <c r="A9363" s="14" t="s">
        <v>69</v>
      </c>
      <c r="B9363" s="14" t="s">
        <v>11</v>
      </c>
      <c r="C9363" s="14" t="s">
        <v>10</v>
      </c>
      <c r="D9363" s="14" t="s">
        <v>9</v>
      </c>
      <c r="E9363" s="14" t="s">
        <v>55</v>
      </c>
      <c r="F9363" s="14" t="s">
        <v>54</v>
      </c>
      <c r="G9363" s="14" t="s">
        <v>59</v>
      </c>
      <c r="H9363" s="14" t="s">
        <v>58</v>
      </c>
      <c r="I9363" s="14" t="s">
        <v>505</v>
      </c>
      <c r="J9363" s="14" t="s">
        <v>68</v>
      </c>
      <c r="K9363" s="14" t="s">
        <v>71</v>
      </c>
      <c r="M9363" s="14">
        <v>3</v>
      </c>
      <c r="R9363" s="14">
        <v>7</v>
      </c>
      <c r="S9363" s="14">
        <v>42.86</v>
      </c>
      <c r="T9363" s="14" cm="1">
        <f t="array" ref="T9363">_xlfn.IFS(Table132[[#This Row],[percentages]]="",Table132[[#This Row],[percentages without NA]]/100,Table132[[#This Row],[percentages without NA]]="",Table132[[#This Row],[percentages]]/100)</f>
        <v>0.42859999999999998</v>
      </c>
      <c r="U9363" s="14" t="str" cm="1">
        <f t="array" ref="U9363">_xlfn.IFS(Table132[[#This Row],[Disaggregation]]="All affected area","NA",Table132[[#This Row],[Disaggregation]]="Mantika",Table132[[#This Row],[Mantika]],Table132[[#This Row],[Disaggregation]]="Baladiya",Table132[[#This Row],[Mantika]])</f>
        <v>Derna</v>
      </c>
      <c r="V9363" s="14" t="str" cm="1">
        <f t="array" ref="V9363">_xlfn.IFS(Table132[[#This Row],[Disaggregation]]="All affected area","All affected area",Table132[[#This Row],[Disaggregation]]="Mantika",Table132[[#This Row],[Mantika]],Table132[[#This Row],[Disaggregation]]="Baladiya",Table132[[#This Row],[Baladiya]])</f>
        <v>Alqubba</v>
      </c>
    </row>
    <row r="9364" spans="1:22" x14ac:dyDescent="0.35">
      <c r="A9364" s="14" t="s">
        <v>69</v>
      </c>
      <c r="B9364" s="14" t="s">
        <v>11</v>
      </c>
      <c r="C9364" s="14" t="s">
        <v>10</v>
      </c>
      <c r="D9364" s="14" t="s">
        <v>9</v>
      </c>
      <c r="E9364" s="14" t="s">
        <v>55</v>
      </c>
      <c r="F9364" s="14" t="s">
        <v>54</v>
      </c>
      <c r="G9364" s="14" t="s">
        <v>59</v>
      </c>
      <c r="H9364" s="14" t="s">
        <v>58</v>
      </c>
      <c r="I9364" s="14" t="s">
        <v>505</v>
      </c>
      <c r="J9364" s="14" t="s">
        <v>68</v>
      </c>
      <c r="K9364" s="14" t="s">
        <v>4</v>
      </c>
      <c r="M9364" s="14">
        <v>2</v>
      </c>
      <c r="R9364" s="14">
        <v>7</v>
      </c>
      <c r="S9364" s="14">
        <v>28.57</v>
      </c>
      <c r="T9364" s="14" cm="1">
        <f t="array" ref="T9364">_xlfn.IFS(Table132[[#This Row],[percentages]]="",Table132[[#This Row],[percentages without NA]]/100,Table132[[#This Row],[percentages without NA]]="",Table132[[#This Row],[percentages]]/100)</f>
        <v>0.28570000000000001</v>
      </c>
      <c r="U9364" s="14" t="str" cm="1">
        <f t="array" ref="U9364">_xlfn.IFS(Table132[[#This Row],[Disaggregation]]="All affected area","NA",Table132[[#This Row],[Disaggregation]]="Mantika",Table132[[#This Row],[Mantika]],Table132[[#This Row],[Disaggregation]]="Baladiya",Table132[[#This Row],[Mantika]])</f>
        <v>Derna</v>
      </c>
      <c r="V9364" s="14" t="str" cm="1">
        <f t="array" ref="V9364">_xlfn.IFS(Table132[[#This Row],[Disaggregation]]="All affected area","All affected area",Table132[[#This Row],[Disaggregation]]="Mantika",Table132[[#This Row],[Mantika]],Table132[[#This Row],[Disaggregation]]="Baladiya",Table132[[#This Row],[Baladiya]])</f>
        <v>Alqubba</v>
      </c>
    </row>
    <row r="9365" spans="1:22" x14ac:dyDescent="0.35">
      <c r="A9365" s="14" t="s">
        <v>69</v>
      </c>
      <c r="B9365" s="14" t="s">
        <v>11</v>
      </c>
      <c r="C9365" s="14" t="s">
        <v>10</v>
      </c>
      <c r="D9365" s="14" t="s">
        <v>9</v>
      </c>
      <c r="E9365" s="14" t="s">
        <v>55</v>
      </c>
      <c r="F9365" s="14" t="s">
        <v>54</v>
      </c>
      <c r="G9365" s="14" t="s">
        <v>59</v>
      </c>
      <c r="H9365" s="14" t="s">
        <v>58</v>
      </c>
      <c r="I9365" s="14" t="s">
        <v>505</v>
      </c>
      <c r="J9365" s="14" t="s">
        <v>68</v>
      </c>
      <c r="K9365" s="14" t="s">
        <v>70</v>
      </c>
      <c r="M9365" s="14">
        <v>4</v>
      </c>
      <c r="R9365" s="14">
        <v>7</v>
      </c>
      <c r="S9365" s="14">
        <v>57.14</v>
      </c>
      <c r="T9365" s="14" cm="1">
        <f t="array" ref="T9365">_xlfn.IFS(Table132[[#This Row],[percentages]]="",Table132[[#This Row],[percentages without NA]]/100,Table132[[#This Row],[percentages without NA]]="",Table132[[#This Row],[percentages]]/100)</f>
        <v>0.57140000000000002</v>
      </c>
      <c r="U9365" s="14" t="str" cm="1">
        <f t="array" ref="U9365">_xlfn.IFS(Table132[[#This Row],[Disaggregation]]="All affected area","NA",Table132[[#This Row],[Disaggregation]]="Mantika",Table132[[#This Row],[Mantika]],Table132[[#This Row],[Disaggregation]]="Baladiya",Table132[[#This Row],[Mantika]])</f>
        <v>Derna</v>
      </c>
      <c r="V9365" s="14" t="str" cm="1">
        <f t="array" ref="V9365">_xlfn.IFS(Table132[[#This Row],[Disaggregation]]="All affected area","All affected area",Table132[[#This Row],[Disaggregation]]="Mantika",Table132[[#This Row],[Mantika]],Table132[[#This Row],[Disaggregation]]="Baladiya",Table132[[#This Row],[Baladiya]])</f>
        <v>Alqubba</v>
      </c>
    </row>
    <row r="9366" spans="1:22" x14ac:dyDescent="0.35">
      <c r="A9366" s="14" t="s">
        <v>69</v>
      </c>
      <c r="B9366" s="14" t="s">
        <v>11</v>
      </c>
      <c r="C9366" s="14" t="s">
        <v>10</v>
      </c>
      <c r="D9366" s="14" t="s">
        <v>9</v>
      </c>
      <c r="E9366" s="14" t="s">
        <v>55</v>
      </c>
      <c r="F9366" s="14" t="s">
        <v>54</v>
      </c>
      <c r="G9366" s="14" t="s">
        <v>59</v>
      </c>
      <c r="H9366" s="14" t="s">
        <v>58</v>
      </c>
      <c r="I9366" s="14" t="s">
        <v>505</v>
      </c>
      <c r="J9366" s="14" t="s">
        <v>68</v>
      </c>
      <c r="K9366" s="14" t="s">
        <v>67</v>
      </c>
      <c r="M9366" s="14">
        <v>0</v>
      </c>
      <c r="R9366" s="14">
        <v>7</v>
      </c>
      <c r="S9366" s="14">
        <v>0</v>
      </c>
      <c r="T9366" s="14" cm="1">
        <f t="array" ref="T9366">_xlfn.IFS(Table132[[#This Row],[percentages]]="",Table132[[#This Row],[percentages without NA]]/100,Table132[[#This Row],[percentages without NA]]="",Table132[[#This Row],[percentages]]/100)</f>
        <v>0</v>
      </c>
      <c r="U9366" s="14" t="str" cm="1">
        <f t="array" ref="U9366">_xlfn.IFS(Table132[[#This Row],[Disaggregation]]="All affected area","NA",Table132[[#This Row],[Disaggregation]]="Mantika",Table132[[#This Row],[Mantika]],Table132[[#This Row],[Disaggregation]]="Baladiya",Table132[[#This Row],[Mantika]])</f>
        <v>Derna</v>
      </c>
      <c r="V9366" s="14" t="str" cm="1">
        <f t="array" ref="V9366">_xlfn.IFS(Table132[[#This Row],[Disaggregation]]="All affected area","All affected area",Table132[[#This Row],[Disaggregation]]="Mantika",Table132[[#This Row],[Mantika]],Table132[[#This Row],[Disaggregation]]="Baladiya",Table132[[#This Row],[Baladiya]])</f>
        <v>Alqubba</v>
      </c>
    </row>
    <row r="9367" spans="1:22" x14ac:dyDescent="0.35">
      <c r="A9367" s="14" t="s">
        <v>69</v>
      </c>
      <c r="B9367" s="14" t="s">
        <v>11</v>
      </c>
      <c r="C9367" s="14" t="s">
        <v>10</v>
      </c>
      <c r="D9367" s="14" t="s">
        <v>9</v>
      </c>
      <c r="E9367" s="14" t="s">
        <v>55</v>
      </c>
      <c r="F9367" s="14" t="s">
        <v>54</v>
      </c>
      <c r="G9367" s="14" t="s">
        <v>57</v>
      </c>
      <c r="H9367" s="14" t="s">
        <v>56</v>
      </c>
      <c r="I9367" s="14" t="s">
        <v>505</v>
      </c>
      <c r="J9367" s="14" t="s">
        <v>68</v>
      </c>
      <c r="K9367" s="14" t="s">
        <v>78</v>
      </c>
      <c r="M9367" s="14">
        <v>0</v>
      </c>
      <c r="R9367" s="14">
        <v>1</v>
      </c>
      <c r="S9367" s="14">
        <v>0</v>
      </c>
      <c r="T9367" s="14" cm="1">
        <f t="array" ref="T9367">_xlfn.IFS(Table132[[#This Row],[percentages]]="",Table132[[#This Row],[percentages without NA]]/100,Table132[[#This Row],[percentages without NA]]="",Table132[[#This Row],[percentages]]/100)</f>
        <v>0</v>
      </c>
      <c r="U9367" s="14" t="str" cm="1">
        <f t="array" ref="U9367">_xlfn.IFS(Table132[[#This Row],[Disaggregation]]="All affected area","NA",Table132[[#This Row],[Disaggregation]]="Mantika",Table132[[#This Row],[Mantika]],Table132[[#This Row],[Disaggregation]]="Baladiya",Table132[[#This Row],[Mantika]])</f>
        <v>Derna</v>
      </c>
      <c r="V9367" s="14" t="str" cm="1">
        <f t="array" ref="V9367">_xlfn.IFS(Table132[[#This Row],[Disaggregation]]="All affected area","All affected area",Table132[[#This Row],[Disaggregation]]="Mantika",Table132[[#This Row],[Mantika]],Table132[[#This Row],[Disaggregation]]="Baladiya",Table132[[#This Row],[Baladiya]])</f>
        <v>Alqayqab</v>
      </c>
    </row>
    <row r="9368" spans="1:22" x14ac:dyDescent="0.35">
      <c r="A9368" s="14" t="s">
        <v>69</v>
      </c>
      <c r="B9368" s="14" t="s">
        <v>11</v>
      </c>
      <c r="C9368" s="14" t="s">
        <v>10</v>
      </c>
      <c r="D9368" s="14" t="s">
        <v>9</v>
      </c>
      <c r="E9368" s="14" t="s">
        <v>55</v>
      </c>
      <c r="F9368" s="14" t="s">
        <v>54</v>
      </c>
      <c r="G9368" s="14" t="s">
        <v>57</v>
      </c>
      <c r="H9368" s="14" t="s">
        <v>56</v>
      </c>
      <c r="I9368" s="14" t="s">
        <v>505</v>
      </c>
      <c r="J9368" s="14" t="s">
        <v>68</v>
      </c>
      <c r="K9368" s="14" t="s">
        <v>77</v>
      </c>
      <c r="M9368" s="14">
        <v>1</v>
      </c>
      <c r="R9368" s="14">
        <v>1</v>
      </c>
      <c r="S9368" s="14">
        <v>100</v>
      </c>
      <c r="T9368" s="14" cm="1">
        <f t="array" ref="T9368">_xlfn.IFS(Table132[[#This Row],[percentages]]="",Table132[[#This Row],[percentages without NA]]/100,Table132[[#This Row],[percentages without NA]]="",Table132[[#This Row],[percentages]]/100)</f>
        <v>1</v>
      </c>
      <c r="U9368" s="14" t="str" cm="1">
        <f t="array" ref="U9368">_xlfn.IFS(Table132[[#This Row],[Disaggregation]]="All affected area","NA",Table132[[#This Row],[Disaggregation]]="Mantika",Table132[[#This Row],[Mantika]],Table132[[#This Row],[Disaggregation]]="Baladiya",Table132[[#This Row],[Mantika]])</f>
        <v>Derna</v>
      </c>
      <c r="V9368" s="14" t="str" cm="1">
        <f t="array" ref="V9368">_xlfn.IFS(Table132[[#This Row],[Disaggregation]]="All affected area","All affected area",Table132[[#This Row],[Disaggregation]]="Mantika",Table132[[#This Row],[Mantika]],Table132[[#This Row],[Disaggregation]]="Baladiya",Table132[[#This Row],[Baladiya]])</f>
        <v>Alqayqab</v>
      </c>
    </row>
    <row r="9369" spans="1:22" x14ac:dyDescent="0.35">
      <c r="A9369" s="14" t="s">
        <v>69</v>
      </c>
      <c r="B9369" s="14" t="s">
        <v>11</v>
      </c>
      <c r="C9369" s="14" t="s">
        <v>10</v>
      </c>
      <c r="D9369" s="14" t="s">
        <v>9</v>
      </c>
      <c r="E9369" s="14" t="s">
        <v>55</v>
      </c>
      <c r="F9369" s="14" t="s">
        <v>54</v>
      </c>
      <c r="G9369" s="14" t="s">
        <v>57</v>
      </c>
      <c r="H9369" s="14" t="s">
        <v>56</v>
      </c>
      <c r="I9369" s="14" t="s">
        <v>505</v>
      </c>
      <c r="J9369" s="14" t="s">
        <v>68</v>
      </c>
      <c r="K9369" s="14" t="s">
        <v>76</v>
      </c>
      <c r="M9369" s="14">
        <v>0</v>
      </c>
      <c r="R9369" s="14">
        <v>1</v>
      </c>
      <c r="S9369" s="14">
        <v>0</v>
      </c>
      <c r="T9369" s="14" cm="1">
        <f t="array" ref="T9369">_xlfn.IFS(Table132[[#This Row],[percentages]]="",Table132[[#This Row],[percentages without NA]]/100,Table132[[#This Row],[percentages without NA]]="",Table132[[#This Row],[percentages]]/100)</f>
        <v>0</v>
      </c>
      <c r="U9369" s="14" t="str" cm="1">
        <f t="array" ref="U9369">_xlfn.IFS(Table132[[#This Row],[Disaggregation]]="All affected area","NA",Table132[[#This Row],[Disaggregation]]="Mantika",Table132[[#This Row],[Mantika]],Table132[[#This Row],[Disaggregation]]="Baladiya",Table132[[#This Row],[Mantika]])</f>
        <v>Derna</v>
      </c>
      <c r="V9369" s="14" t="str" cm="1">
        <f t="array" ref="V9369">_xlfn.IFS(Table132[[#This Row],[Disaggregation]]="All affected area","All affected area",Table132[[#This Row],[Disaggregation]]="Mantika",Table132[[#This Row],[Mantika]],Table132[[#This Row],[Disaggregation]]="Baladiya",Table132[[#This Row],[Baladiya]])</f>
        <v>Alqayqab</v>
      </c>
    </row>
    <row r="9370" spans="1:22" x14ac:dyDescent="0.35">
      <c r="A9370" s="14" t="s">
        <v>69</v>
      </c>
      <c r="B9370" s="14" t="s">
        <v>11</v>
      </c>
      <c r="C9370" s="14" t="s">
        <v>10</v>
      </c>
      <c r="D9370" s="14" t="s">
        <v>9</v>
      </c>
      <c r="E9370" s="14" t="s">
        <v>55</v>
      </c>
      <c r="F9370" s="14" t="s">
        <v>54</v>
      </c>
      <c r="G9370" s="14" t="s">
        <v>57</v>
      </c>
      <c r="H9370" s="14" t="s">
        <v>56</v>
      </c>
      <c r="I9370" s="14" t="s">
        <v>505</v>
      </c>
      <c r="J9370" s="14" t="s">
        <v>68</v>
      </c>
      <c r="K9370" s="14" t="s">
        <v>75</v>
      </c>
      <c r="M9370" s="14">
        <v>0</v>
      </c>
      <c r="R9370" s="14">
        <v>1</v>
      </c>
      <c r="S9370" s="14">
        <v>0</v>
      </c>
      <c r="T9370" s="14" cm="1">
        <f t="array" ref="T9370">_xlfn.IFS(Table132[[#This Row],[percentages]]="",Table132[[#This Row],[percentages without NA]]/100,Table132[[#This Row],[percentages without NA]]="",Table132[[#This Row],[percentages]]/100)</f>
        <v>0</v>
      </c>
      <c r="U9370" s="14" t="str" cm="1">
        <f t="array" ref="U9370">_xlfn.IFS(Table132[[#This Row],[Disaggregation]]="All affected area","NA",Table132[[#This Row],[Disaggregation]]="Mantika",Table132[[#This Row],[Mantika]],Table132[[#This Row],[Disaggregation]]="Baladiya",Table132[[#This Row],[Mantika]])</f>
        <v>Derna</v>
      </c>
      <c r="V9370" s="14" t="str" cm="1">
        <f t="array" ref="V9370">_xlfn.IFS(Table132[[#This Row],[Disaggregation]]="All affected area","All affected area",Table132[[#This Row],[Disaggregation]]="Mantika",Table132[[#This Row],[Mantika]],Table132[[#This Row],[Disaggregation]]="Baladiya",Table132[[#This Row],[Baladiya]])</f>
        <v>Alqayqab</v>
      </c>
    </row>
    <row r="9371" spans="1:22" x14ac:dyDescent="0.35">
      <c r="A9371" s="14" t="s">
        <v>69</v>
      </c>
      <c r="B9371" s="14" t="s">
        <v>11</v>
      </c>
      <c r="C9371" s="14" t="s">
        <v>10</v>
      </c>
      <c r="D9371" s="14" t="s">
        <v>9</v>
      </c>
      <c r="E9371" s="14" t="s">
        <v>55</v>
      </c>
      <c r="F9371" s="14" t="s">
        <v>54</v>
      </c>
      <c r="G9371" s="14" t="s">
        <v>57</v>
      </c>
      <c r="H9371" s="14" t="s">
        <v>56</v>
      </c>
      <c r="I9371" s="14" t="s">
        <v>505</v>
      </c>
      <c r="J9371" s="14" t="s">
        <v>68</v>
      </c>
      <c r="K9371" s="14" t="s">
        <v>74</v>
      </c>
      <c r="M9371" s="14">
        <v>0</v>
      </c>
      <c r="R9371" s="14">
        <v>1</v>
      </c>
      <c r="S9371" s="14">
        <v>0</v>
      </c>
      <c r="T9371" s="14" cm="1">
        <f t="array" ref="T9371">_xlfn.IFS(Table132[[#This Row],[percentages]]="",Table132[[#This Row],[percentages without NA]]/100,Table132[[#This Row],[percentages without NA]]="",Table132[[#This Row],[percentages]]/100)</f>
        <v>0</v>
      </c>
      <c r="U9371" s="14" t="str" cm="1">
        <f t="array" ref="U9371">_xlfn.IFS(Table132[[#This Row],[Disaggregation]]="All affected area","NA",Table132[[#This Row],[Disaggregation]]="Mantika",Table132[[#This Row],[Mantika]],Table132[[#This Row],[Disaggregation]]="Baladiya",Table132[[#This Row],[Mantika]])</f>
        <v>Derna</v>
      </c>
      <c r="V9371" s="14" t="str" cm="1">
        <f t="array" ref="V9371">_xlfn.IFS(Table132[[#This Row],[Disaggregation]]="All affected area","All affected area",Table132[[#This Row],[Disaggregation]]="Mantika",Table132[[#This Row],[Mantika]],Table132[[#This Row],[Disaggregation]]="Baladiya",Table132[[#This Row],[Baladiya]])</f>
        <v>Alqayqab</v>
      </c>
    </row>
    <row r="9372" spans="1:22" x14ac:dyDescent="0.35">
      <c r="A9372" s="14" t="s">
        <v>69</v>
      </c>
      <c r="B9372" s="14" t="s">
        <v>11</v>
      </c>
      <c r="C9372" s="14" t="s">
        <v>10</v>
      </c>
      <c r="D9372" s="14" t="s">
        <v>9</v>
      </c>
      <c r="E9372" s="14" t="s">
        <v>55</v>
      </c>
      <c r="F9372" s="14" t="s">
        <v>54</v>
      </c>
      <c r="G9372" s="14" t="s">
        <v>57</v>
      </c>
      <c r="H9372" s="14" t="s">
        <v>56</v>
      </c>
      <c r="I9372" s="14" t="s">
        <v>505</v>
      </c>
      <c r="J9372" s="14" t="s">
        <v>68</v>
      </c>
      <c r="K9372" s="14" t="s">
        <v>73</v>
      </c>
      <c r="M9372" s="14">
        <v>0</v>
      </c>
      <c r="R9372" s="14">
        <v>1</v>
      </c>
      <c r="S9372" s="14">
        <v>0</v>
      </c>
      <c r="T9372" s="14" cm="1">
        <f t="array" ref="T9372">_xlfn.IFS(Table132[[#This Row],[percentages]]="",Table132[[#This Row],[percentages without NA]]/100,Table132[[#This Row],[percentages without NA]]="",Table132[[#This Row],[percentages]]/100)</f>
        <v>0</v>
      </c>
      <c r="U9372" s="14" t="str" cm="1">
        <f t="array" ref="U9372">_xlfn.IFS(Table132[[#This Row],[Disaggregation]]="All affected area","NA",Table132[[#This Row],[Disaggregation]]="Mantika",Table132[[#This Row],[Mantika]],Table132[[#This Row],[Disaggregation]]="Baladiya",Table132[[#This Row],[Mantika]])</f>
        <v>Derna</v>
      </c>
      <c r="V9372" s="14" t="str" cm="1">
        <f t="array" ref="V9372">_xlfn.IFS(Table132[[#This Row],[Disaggregation]]="All affected area","All affected area",Table132[[#This Row],[Disaggregation]]="Mantika",Table132[[#This Row],[Mantika]],Table132[[#This Row],[Disaggregation]]="Baladiya",Table132[[#This Row],[Baladiya]])</f>
        <v>Alqayqab</v>
      </c>
    </row>
    <row r="9373" spans="1:22" x14ac:dyDescent="0.35">
      <c r="A9373" s="14" t="s">
        <v>69</v>
      </c>
      <c r="B9373" s="14" t="s">
        <v>11</v>
      </c>
      <c r="C9373" s="14" t="s">
        <v>10</v>
      </c>
      <c r="D9373" s="14" t="s">
        <v>9</v>
      </c>
      <c r="E9373" s="14" t="s">
        <v>55</v>
      </c>
      <c r="F9373" s="14" t="s">
        <v>54</v>
      </c>
      <c r="G9373" s="14" t="s">
        <v>57</v>
      </c>
      <c r="H9373" s="14" t="s">
        <v>56</v>
      </c>
      <c r="I9373" s="14" t="s">
        <v>505</v>
      </c>
      <c r="J9373" s="14" t="s">
        <v>68</v>
      </c>
      <c r="K9373" s="14" t="s">
        <v>72</v>
      </c>
      <c r="M9373" s="14">
        <v>0</v>
      </c>
      <c r="R9373" s="14">
        <v>1</v>
      </c>
      <c r="S9373" s="14">
        <v>0</v>
      </c>
      <c r="T9373" s="14" cm="1">
        <f t="array" ref="T9373">_xlfn.IFS(Table132[[#This Row],[percentages]]="",Table132[[#This Row],[percentages without NA]]/100,Table132[[#This Row],[percentages without NA]]="",Table132[[#This Row],[percentages]]/100)</f>
        <v>0</v>
      </c>
      <c r="U9373" s="14" t="str" cm="1">
        <f t="array" ref="U9373">_xlfn.IFS(Table132[[#This Row],[Disaggregation]]="All affected area","NA",Table132[[#This Row],[Disaggregation]]="Mantika",Table132[[#This Row],[Mantika]],Table132[[#This Row],[Disaggregation]]="Baladiya",Table132[[#This Row],[Mantika]])</f>
        <v>Derna</v>
      </c>
      <c r="V9373" s="14" t="str" cm="1">
        <f t="array" ref="V9373">_xlfn.IFS(Table132[[#This Row],[Disaggregation]]="All affected area","All affected area",Table132[[#This Row],[Disaggregation]]="Mantika",Table132[[#This Row],[Mantika]],Table132[[#This Row],[Disaggregation]]="Baladiya",Table132[[#This Row],[Baladiya]])</f>
        <v>Alqayqab</v>
      </c>
    </row>
    <row r="9374" spans="1:22" x14ac:dyDescent="0.35">
      <c r="A9374" s="14" t="s">
        <v>69</v>
      </c>
      <c r="B9374" s="14" t="s">
        <v>11</v>
      </c>
      <c r="C9374" s="14" t="s">
        <v>10</v>
      </c>
      <c r="D9374" s="14" t="s">
        <v>9</v>
      </c>
      <c r="E9374" s="14" t="s">
        <v>55</v>
      </c>
      <c r="F9374" s="14" t="s">
        <v>54</v>
      </c>
      <c r="G9374" s="14" t="s">
        <v>57</v>
      </c>
      <c r="H9374" s="14" t="s">
        <v>56</v>
      </c>
      <c r="I9374" s="14" t="s">
        <v>505</v>
      </c>
      <c r="J9374" s="14" t="s">
        <v>68</v>
      </c>
      <c r="K9374" s="14" t="s">
        <v>71</v>
      </c>
      <c r="M9374" s="14">
        <v>0</v>
      </c>
      <c r="R9374" s="14">
        <v>1</v>
      </c>
      <c r="S9374" s="14">
        <v>0</v>
      </c>
      <c r="T9374" s="14" cm="1">
        <f t="array" ref="T9374">_xlfn.IFS(Table132[[#This Row],[percentages]]="",Table132[[#This Row],[percentages without NA]]/100,Table132[[#This Row],[percentages without NA]]="",Table132[[#This Row],[percentages]]/100)</f>
        <v>0</v>
      </c>
      <c r="U9374" s="14" t="str" cm="1">
        <f t="array" ref="U9374">_xlfn.IFS(Table132[[#This Row],[Disaggregation]]="All affected area","NA",Table132[[#This Row],[Disaggregation]]="Mantika",Table132[[#This Row],[Mantika]],Table132[[#This Row],[Disaggregation]]="Baladiya",Table132[[#This Row],[Mantika]])</f>
        <v>Derna</v>
      </c>
      <c r="V9374" s="14" t="str" cm="1">
        <f t="array" ref="V9374">_xlfn.IFS(Table132[[#This Row],[Disaggregation]]="All affected area","All affected area",Table132[[#This Row],[Disaggregation]]="Mantika",Table132[[#This Row],[Mantika]],Table132[[#This Row],[Disaggregation]]="Baladiya",Table132[[#This Row],[Baladiya]])</f>
        <v>Alqayqab</v>
      </c>
    </row>
    <row r="9375" spans="1:22" x14ac:dyDescent="0.35">
      <c r="A9375" s="14" t="s">
        <v>69</v>
      </c>
      <c r="B9375" s="14" t="s">
        <v>11</v>
      </c>
      <c r="C9375" s="14" t="s">
        <v>10</v>
      </c>
      <c r="D9375" s="14" t="s">
        <v>9</v>
      </c>
      <c r="E9375" s="14" t="s">
        <v>55</v>
      </c>
      <c r="F9375" s="14" t="s">
        <v>54</v>
      </c>
      <c r="G9375" s="14" t="s">
        <v>57</v>
      </c>
      <c r="H9375" s="14" t="s">
        <v>56</v>
      </c>
      <c r="I9375" s="14" t="s">
        <v>505</v>
      </c>
      <c r="J9375" s="14" t="s">
        <v>68</v>
      </c>
      <c r="K9375" s="14" t="s">
        <v>4</v>
      </c>
      <c r="M9375" s="14">
        <v>0</v>
      </c>
      <c r="R9375" s="14">
        <v>1</v>
      </c>
      <c r="S9375" s="14">
        <v>0</v>
      </c>
      <c r="T9375" s="14" cm="1">
        <f t="array" ref="T9375">_xlfn.IFS(Table132[[#This Row],[percentages]]="",Table132[[#This Row],[percentages without NA]]/100,Table132[[#This Row],[percentages without NA]]="",Table132[[#This Row],[percentages]]/100)</f>
        <v>0</v>
      </c>
      <c r="U9375" s="14" t="str" cm="1">
        <f t="array" ref="U9375">_xlfn.IFS(Table132[[#This Row],[Disaggregation]]="All affected area","NA",Table132[[#This Row],[Disaggregation]]="Mantika",Table132[[#This Row],[Mantika]],Table132[[#This Row],[Disaggregation]]="Baladiya",Table132[[#This Row],[Mantika]])</f>
        <v>Derna</v>
      </c>
      <c r="V9375" s="14" t="str" cm="1">
        <f t="array" ref="V9375">_xlfn.IFS(Table132[[#This Row],[Disaggregation]]="All affected area","All affected area",Table132[[#This Row],[Disaggregation]]="Mantika",Table132[[#This Row],[Mantika]],Table132[[#This Row],[Disaggregation]]="Baladiya",Table132[[#This Row],[Baladiya]])</f>
        <v>Alqayqab</v>
      </c>
    </row>
    <row r="9376" spans="1:22" x14ac:dyDescent="0.35">
      <c r="A9376" s="14" t="s">
        <v>69</v>
      </c>
      <c r="B9376" s="14" t="s">
        <v>11</v>
      </c>
      <c r="C9376" s="14" t="s">
        <v>10</v>
      </c>
      <c r="D9376" s="14" t="s">
        <v>9</v>
      </c>
      <c r="E9376" s="14" t="s">
        <v>55</v>
      </c>
      <c r="F9376" s="14" t="s">
        <v>54</v>
      </c>
      <c r="G9376" s="14" t="s">
        <v>57</v>
      </c>
      <c r="H9376" s="14" t="s">
        <v>56</v>
      </c>
      <c r="I9376" s="14" t="s">
        <v>505</v>
      </c>
      <c r="J9376" s="14" t="s">
        <v>68</v>
      </c>
      <c r="K9376" s="14" t="s">
        <v>70</v>
      </c>
      <c r="M9376" s="14">
        <v>0</v>
      </c>
      <c r="R9376" s="14">
        <v>1</v>
      </c>
      <c r="S9376" s="14">
        <v>0</v>
      </c>
      <c r="T9376" s="14" cm="1">
        <f t="array" ref="T9376">_xlfn.IFS(Table132[[#This Row],[percentages]]="",Table132[[#This Row],[percentages without NA]]/100,Table132[[#This Row],[percentages without NA]]="",Table132[[#This Row],[percentages]]/100)</f>
        <v>0</v>
      </c>
      <c r="U9376" s="14" t="str" cm="1">
        <f t="array" ref="U9376">_xlfn.IFS(Table132[[#This Row],[Disaggregation]]="All affected area","NA",Table132[[#This Row],[Disaggregation]]="Mantika",Table132[[#This Row],[Mantika]],Table132[[#This Row],[Disaggregation]]="Baladiya",Table132[[#This Row],[Mantika]])</f>
        <v>Derna</v>
      </c>
      <c r="V9376" s="14" t="str" cm="1">
        <f t="array" ref="V9376">_xlfn.IFS(Table132[[#This Row],[Disaggregation]]="All affected area","All affected area",Table132[[#This Row],[Disaggregation]]="Mantika",Table132[[#This Row],[Mantika]],Table132[[#This Row],[Disaggregation]]="Baladiya",Table132[[#This Row],[Baladiya]])</f>
        <v>Alqayqab</v>
      </c>
    </row>
    <row r="9377" spans="1:22" x14ac:dyDescent="0.35">
      <c r="A9377" s="14" t="s">
        <v>69</v>
      </c>
      <c r="B9377" s="14" t="s">
        <v>11</v>
      </c>
      <c r="C9377" s="14" t="s">
        <v>10</v>
      </c>
      <c r="D9377" s="14" t="s">
        <v>9</v>
      </c>
      <c r="E9377" s="14" t="s">
        <v>55</v>
      </c>
      <c r="F9377" s="14" t="s">
        <v>54</v>
      </c>
      <c r="G9377" s="14" t="s">
        <v>57</v>
      </c>
      <c r="H9377" s="14" t="s">
        <v>56</v>
      </c>
      <c r="I9377" s="14" t="s">
        <v>505</v>
      </c>
      <c r="J9377" s="14" t="s">
        <v>68</v>
      </c>
      <c r="K9377" s="14" t="s">
        <v>67</v>
      </c>
      <c r="M9377" s="14">
        <v>0</v>
      </c>
      <c r="R9377" s="14">
        <v>1</v>
      </c>
      <c r="S9377" s="14">
        <v>0</v>
      </c>
      <c r="T9377" s="14" cm="1">
        <f t="array" ref="T9377">_xlfn.IFS(Table132[[#This Row],[percentages]]="",Table132[[#This Row],[percentages without NA]]/100,Table132[[#This Row],[percentages without NA]]="",Table132[[#This Row],[percentages]]/100)</f>
        <v>0</v>
      </c>
      <c r="U9377" s="14" t="str" cm="1">
        <f t="array" ref="U9377">_xlfn.IFS(Table132[[#This Row],[Disaggregation]]="All affected area","NA",Table132[[#This Row],[Disaggregation]]="Mantika",Table132[[#This Row],[Mantika]],Table132[[#This Row],[Disaggregation]]="Baladiya",Table132[[#This Row],[Mantika]])</f>
        <v>Derna</v>
      </c>
      <c r="V9377" s="14" t="str" cm="1">
        <f t="array" ref="V9377">_xlfn.IFS(Table132[[#This Row],[Disaggregation]]="All affected area","All affected area",Table132[[#This Row],[Disaggregation]]="Mantika",Table132[[#This Row],[Mantika]],Table132[[#This Row],[Disaggregation]]="Baladiya",Table132[[#This Row],[Baladiya]])</f>
        <v>Alqayqab</v>
      </c>
    </row>
    <row r="9378" spans="1:22" x14ac:dyDescent="0.35">
      <c r="A9378" s="14" t="s">
        <v>69</v>
      </c>
      <c r="B9378" s="14" t="s">
        <v>11</v>
      </c>
      <c r="C9378" s="14" t="s">
        <v>10</v>
      </c>
      <c r="D9378" s="14" t="s">
        <v>9</v>
      </c>
      <c r="E9378" s="14" t="s">
        <v>55</v>
      </c>
      <c r="F9378" s="14" t="s">
        <v>54</v>
      </c>
      <c r="G9378" s="14" t="s">
        <v>53</v>
      </c>
      <c r="H9378" s="14" t="s">
        <v>52</v>
      </c>
      <c r="I9378" s="14" t="s">
        <v>505</v>
      </c>
      <c r="J9378" s="14" t="s">
        <v>68</v>
      </c>
      <c r="K9378" s="14" t="s">
        <v>78</v>
      </c>
      <c r="M9378" s="14">
        <v>0</v>
      </c>
      <c r="R9378" s="14">
        <v>5</v>
      </c>
      <c r="S9378" s="14">
        <v>0</v>
      </c>
      <c r="T9378" s="14" cm="1">
        <f t="array" ref="T9378">_xlfn.IFS(Table132[[#This Row],[percentages]]="",Table132[[#This Row],[percentages without NA]]/100,Table132[[#This Row],[percentages without NA]]="",Table132[[#This Row],[percentages]]/100)</f>
        <v>0</v>
      </c>
      <c r="U9378" s="14" t="str" cm="1">
        <f t="array" ref="U9378">_xlfn.IFS(Table132[[#This Row],[Disaggregation]]="All affected area","NA",Table132[[#This Row],[Disaggregation]]="Mantika",Table132[[#This Row],[Mantika]],Table132[[#This Row],[Disaggregation]]="Baladiya",Table132[[#This Row],[Mantika]])</f>
        <v>Derna</v>
      </c>
      <c r="V9378" s="14" t="str" cm="1">
        <f t="array" ref="V9378">_xlfn.IFS(Table132[[#This Row],[Disaggregation]]="All affected area","All affected area",Table132[[#This Row],[Disaggregation]]="Mantika",Table132[[#This Row],[Mantika]],Table132[[#This Row],[Disaggregation]]="Baladiya",Table132[[#This Row],[Baladiya]])</f>
        <v>Labriq</v>
      </c>
    </row>
    <row r="9379" spans="1:22" x14ac:dyDescent="0.35">
      <c r="A9379" s="14" t="s">
        <v>69</v>
      </c>
      <c r="B9379" s="14" t="s">
        <v>11</v>
      </c>
      <c r="C9379" s="14" t="s">
        <v>10</v>
      </c>
      <c r="D9379" s="14" t="s">
        <v>9</v>
      </c>
      <c r="E9379" s="14" t="s">
        <v>55</v>
      </c>
      <c r="F9379" s="14" t="s">
        <v>54</v>
      </c>
      <c r="G9379" s="14" t="s">
        <v>53</v>
      </c>
      <c r="H9379" s="14" t="s">
        <v>52</v>
      </c>
      <c r="I9379" s="14" t="s">
        <v>505</v>
      </c>
      <c r="J9379" s="14" t="s">
        <v>68</v>
      </c>
      <c r="K9379" s="14" t="s">
        <v>77</v>
      </c>
      <c r="M9379" s="14">
        <v>3</v>
      </c>
      <c r="R9379" s="14">
        <v>5</v>
      </c>
      <c r="S9379" s="14">
        <v>60</v>
      </c>
      <c r="T9379" s="14" cm="1">
        <f t="array" ref="T9379">_xlfn.IFS(Table132[[#This Row],[percentages]]="",Table132[[#This Row],[percentages without NA]]/100,Table132[[#This Row],[percentages without NA]]="",Table132[[#This Row],[percentages]]/100)</f>
        <v>0.6</v>
      </c>
      <c r="U9379" s="14" t="str" cm="1">
        <f t="array" ref="U9379">_xlfn.IFS(Table132[[#This Row],[Disaggregation]]="All affected area","NA",Table132[[#This Row],[Disaggregation]]="Mantika",Table132[[#This Row],[Mantika]],Table132[[#This Row],[Disaggregation]]="Baladiya",Table132[[#This Row],[Mantika]])</f>
        <v>Derna</v>
      </c>
      <c r="V9379" s="14" t="str" cm="1">
        <f t="array" ref="V9379">_xlfn.IFS(Table132[[#This Row],[Disaggregation]]="All affected area","All affected area",Table132[[#This Row],[Disaggregation]]="Mantika",Table132[[#This Row],[Mantika]],Table132[[#This Row],[Disaggregation]]="Baladiya",Table132[[#This Row],[Baladiya]])</f>
        <v>Labriq</v>
      </c>
    </row>
    <row r="9380" spans="1:22" x14ac:dyDescent="0.35">
      <c r="A9380" s="14" t="s">
        <v>69</v>
      </c>
      <c r="B9380" s="14" t="s">
        <v>11</v>
      </c>
      <c r="C9380" s="14" t="s">
        <v>10</v>
      </c>
      <c r="D9380" s="14" t="s">
        <v>9</v>
      </c>
      <c r="E9380" s="14" t="s">
        <v>55</v>
      </c>
      <c r="F9380" s="14" t="s">
        <v>54</v>
      </c>
      <c r="G9380" s="14" t="s">
        <v>53</v>
      </c>
      <c r="H9380" s="14" t="s">
        <v>52</v>
      </c>
      <c r="I9380" s="14" t="s">
        <v>505</v>
      </c>
      <c r="J9380" s="14" t="s">
        <v>68</v>
      </c>
      <c r="K9380" s="14" t="s">
        <v>76</v>
      </c>
      <c r="M9380" s="14">
        <v>3</v>
      </c>
      <c r="R9380" s="14">
        <v>5</v>
      </c>
      <c r="S9380" s="14">
        <v>60</v>
      </c>
      <c r="T9380" s="14" cm="1">
        <f t="array" ref="T9380">_xlfn.IFS(Table132[[#This Row],[percentages]]="",Table132[[#This Row],[percentages without NA]]/100,Table132[[#This Row],[percentages without NA]]="",Table132[[#This Row],[percentages]]/100)</f>
        <v>0.6</v>
      </c>
      <c r="U9380" s="14" t="str" cm="1">
        <f t="array" ref="U9380">_xlfn.IFS(Table132[[#This Row],[Disaggregation]]="All affected area","NA",Table132[[#This Row],[Disaggregation]]="Mantika",Table132[[#This Row],[Mantika]],Table132[[#This Row],[Disaggregation]]="Baladiya",Table132[[#This Row],[Mantika]])</f>
        <v>Derna</v>
      </c>
      <c r="V9380" s="14" t="str" cm="1">
        <f t="array" ref="V9380">_xlfn.IFS(Table132[[#This Row],[Disaggregation]]="All affected area","All affected area",Table132[[#This Row],[Disaggregation]]="Mantika",Table132[[#This Row],[Mantika]],Table132[[#This Row],[Disaggregation]]="Baladiya",Table132[[#This Row],[Baladiya]])</f>
        <v>Labriq</v>
      </c>
    </row>
    <row r="9381" spans="1:22" x14ac:dyDescent="0.35">
      <c r="A9381" s="14" t="s">
        <v>69</v>
      </c>
      <c r="B9381" s="14" t="s">
        <v>11</v>
      </c>
      <c r="C9381" s="14" t="s">
        <v>10</v>
      </c>
      <c r="D9381" s="14" t="s">
        <v>9</v>
      </c>
      <c r="E9381" s="14" t="s">
        <v>55</v>
      </c>
      <c r="F9381" s="14" t="s">
        <v>54</v>
      </c>
      <c r="G9381" s="14" t="s">
        <v>53</v>
      </c>
      <c r="H9381" s="14" t="s">
        <v>52</v>
      </c>
      <c r="I9381" s="14" t="s">
        <v>505</v>
      </c>
      <c r="J9381" s="14" t="s">
        <v>68</v>
      </c>
      <c r="K9381" s="14" t="s">
        <v>75</v>
      </c>
      <c r="M9381" s="14">
        <v>0</v>
      </c>
      <c r="R9381" s="14">
        <v>5</v>
      </c>
      <c r="S9381" s="14">
        <v>0</v>
      </c>
      <c r="T9381" s="14" cm="1">
        <f t="array" ref="T9381">_xlfn.IFS(Table132[[#This Row],[percentages]]="",Table132[[#This Row],[percentages without NA]]/100,Table132[[#This Row],[percentages without NA]]="",Table132[[#This Row],[percentages]]/100)</f>
        <v>0</v>
      </c>
      <c r="U9381" s="14" t="str" cm="1">
        <f t="array" ref="U9381">_xlfn.IFS(Table132[[#This Row],[Disaggregation]]="All affected area","NA",Table132[[#This Row],[Disaggregation]]="Mantika",Table132[[#This Row],[Mantika]],Table132[[#This Row],[Disaggregation]]="Baladiya",Table132[[#This Row],[Mantika]])</f>
        <v>Derna</v>
      </c>
      <c r="V9381" s="14" t="str" cm="1">
        <f t="array" ref="V9381">_xlfn.IFS(Table132[[#This Row],[Disaggregation]]="All affected area","All affected area",Table132[[#This Row],[Disaggregation]]="Mantika",Table132[[#This Row],[Mantika]],Table132[[#This Row],[Disaggregation]]="Baladiya",Table132[[#This Row],[Baladiya]])</f>
        <v>Labriq</v>
      </c>
    </row>
    <row r="9382" spans="1:22" x14ac:dyDescent="0.35">
      <c r="A9382" s="14" t="s">
        <v>69</v>
      </c>
      <c r="B9382" s="14" t="s">
        <v>11</v>
      </c>
      <c r="C9382" s="14" t="s">
        <v>10</v>
      </c>
      <c r="D9382" s="14" t="s">
        <v>9</v>
      </c>
      <c r="E9382" s="14" t="s">
        <v>55</v>
      </c>
      <c r="F9382" s="14" t="s">
        <v>54</v>
      </c>
      <c r="G9382" s="14" t="s">
        <v>53</v>
      </c>
      <c r="H9382" s="14" t="s">
        <v>52</v>
      </c>
      <c r="I9382" s="14" t="s">
        <v>505</v>
      </c>
      <c r="J9382" s="14" t="s">
        <v>68</v>
      </c>
      <c r="K9382" s="14" t="s">
        <v>74</v>
      </c>
      <c r="M9382" s="14">
        <v>2</v>
      </c>
      <c r="R9382" s="14">
        <v>5</v>
      </c>
      <c r="S9382" s="14">
        <v>40</v>
      </c>
      <c r="T9382" s="14" cm="1">
        <f t="array" ref="T9382">_xlfn.IFS(Table132[[#This Row],[percentages]]="",Table132[[#This Row],[percentages without NA]]/100,Table132[[#This Row],[percentages without NA]]="",Table132[[#This Row],[percentages]]/100)</f>
        <v>0.4</v>
      </c>
      <c r="U9382" s="14" t="str" cm="1">
        <f t="array" ref="U9382">_xlfn.IFS(Table132[[#This Row],[Disaggregation]]="All affected area","NA",Table132[[#This Row],[Disaggregation]]="Mantika",Table132[[#This Row],[Mantika]],Table132[[#This Row],[Disaggregation]]="Baladiya",Table132[[#This Row],[Mantika]])</f>
        <v>Derna</v>
      </c>
      <c r="V9382" s="14" t="str" cm="1">
        <f t="array" ref="V9382">_xlfn.IFS(Table132[[#This Row],[Disaggregation]]="All affected area","All affected area",Table132[[#This Row],[Disaggregation]]="Mantika",Table132[[#This Row],[Mantika]],Table132[[#This Row],[Disaggregation]]="Baladiya",Table132[[#This Row],[Baladiya]])</f>
        <v>Labriq</v>
      </c>
    </row>
    <row r="9383" spans="1:22" x14ac:dyDescent="0.35">
      <c r="A9383" s="14" t="s">
        <v>69</v>
      </c>
      <c r="B9383" s="14" t="s">
        <v>11</v>
      </c>
      <c r="C9383" s="14" t="s">
        <v>10</v>
      </c>
      <c r="D9383" s="14" t="s">
        <v>9</v>
      </c>
      <c r="E9383" s="14" t="s">
        <v>55</v>
      </c>
      <c r="F9383" s="14" t="s">
        <v>54</v>
      </c>
      <c r="G9383" s="14" t="s">
        <v>53</v>
      </c>
      <c r="H9383" s="14" t="s">
        <v>52</v>
      </c>
      <c r="I9383" s="14" t="s">
        <v>505</v>
      </c>
      <c r="J9383" s="14" t="s">
        <v>68</v>
      </c>
      <c r="K9383" s="14" t="s">
        <v>73</v>
      </c>
      <c r="M9383" s="14">
        <v>0</v>
      </c>
      <c r="R9383" s="14">
        <v>5</v>
      </c>
      <c r="S9383" s="14">
        <v>0</v>
      </c>
      <c r="T9383" s="14" cm="1">
        <f t="array" ref="T9383">_xlfn.IFS(Table132[[#This Row],[percentages]]="",Table132[[#This Row],[percentages without NA]]/100,Table132[[#This Row],[percentages without NA]]="",Table132[[#This Row],[percentages]]/100)</f>
        <v>0</v>
      </c>
      <c r="U9383" s="14" t="str" cm="1">
        <f t="array" ref="U9383">_xlfn.IFS(Table132[[#This Row],[Disaggregation]]="All affected area","NA",Table132[[#This Row],[Disaggregation]]="Mantika",Table132[[#This Row],[Mantika]],Table132[[#This Row],[Disaggregation]]="Baladiya",Table132[[#This Row],[Mantika]])</f>
        <v>Derna</v>
      </c>
      <c r="V9383" s="14" t="str" cm="1">
        <f t="array" ref="V9383">_xlfn.IFS(Table132[[#This Row],[Disaggregation]]="All affected area","All affected area",Table132[[#This Row],[Disaggregation]]="Mantika",Table132[[#This Row],[Mantika]],Table132[[#This Row],[Disaggregation]]="Baladiya",Table132[[#This Row],[Baladiya]])</f>
        <v>Labriq</v>
      </c>
    </row>
    <row r="9384" spans="1:22" x14ac:dyDescent="0.35">
      <c r="A9384" s="14" t="s">
        <v>69</v>
      </c>
      <c r="B9384" s="14" t="s">
        <v>11</v>
      </c>
      <c r="C9384" s="14" t="s">
        <v>10</v>
      </c>
      <c r="D9384" s="14" t="s">
        <v>9</v>
      </c>
      <c r="E9384" s="14" t="s">
        <v>55</v>
      </c>
      <c r="F9384" s="14" t="s">
        <v>54</v>
      </c>
      <c r="G9384" s="14" t="s">
        <v>53</v>
      </c>
      <c r="H9384" s="14" t="s">
        <v>52</v>
      </c>
      <c r="I9384" s="14" t="s">
        <v>505</v>
      </c>
      <c r="J9384" s="14" t="s">
        <v>68</v>
      </c>
      <c r="K9384" s="14" t="s">
        <v>72</v>
      </c>
      <c r="M9384" s="14">
        <v>5</v>
      </c>
      <c r="R9384" s="14">
        <v>5</v>
      </c>
      <c r="S9384" s="14">
        <v>100</v>
      </c>
      <c r="T9384" s="14" cm="1">
        <f t="array" ref="T9384">_xlfn.IFS(Table132[[#This Row],[percentages]]="",Table132[[#This Row],[percentages without NA]]/100,Table132[[#This Row],[percentages without NA]]="",Table132[[#This Row],[percentages]]/100)</f>
        <v>1</v>
      </c>
      <c r="U9384" s="14" t="str" cm="1">
        <f t="array" ref="U9384">_xlfn.IFS(Table132[[#This Row],[Disaggregation]]="All affected area","NA",Table132[[#This Row],[Disaggregation]]="Mantika",Table132[[#This Row],[Mantika]],Table132[[#This Row],[Disaggregation]]="Baladiya",Table132[[#This Row],[Mantika]])</f>
        <v>Derna</v>
      </c>
      <c r="V9384" s="14" t="str" cm="1">
        <f t="array" ref="V9384">_xlfn.IFS(Table132[[#This Row],[Disaggregation]]="All affected area","All affected area",Table132[[#This Row],[Disaggregation]]="Mantika",Table132[[#This Row],[Mantika]],Table132[[#This Row],[Disaggregation]]="Baladiya",Table132[[#This Row],[Baladiya]])</f>
        <v>Labriq</v>
      </c>
    </row>
    <row r="9385" spans="1:22" x14ac:dyDescent="0.35">
      <c r="A9385" s="14" t="s">
        <v>69</v>
      </c>
      <c r="B9385" s="14" t="s">
        <v>11</v>
      </c>
      <c r="C9385" s="14" t="s">
        <v>10</v>
      </c>
      <c r="D9385" s="14" t="s">
        <v>9</v>
      </c>
      <c r="E9385" s="14" t="s">
        <v>55</v>
      </c>
      <c r="F9385" s="14" t="s">
        <v>54</v>
      </c>
      <c r="G9385" s="14" t="s">
        <v>53</v>
      </c>
      <c r="H9385" s="14" t="s">
        <v>52</v>
      </c>
      <c r="I9385" s="14" t="s">
        <v>505</v>
      </c>
      <c r="J9385" s="14" t="s">
        <v>68</v>
      </c>
      <c r="K9385" s="14" t="s">
        <v>71</v>
      </c>
      <c r="M9385" s="14">
        <v>1</v>
      </c>
      <c r="R9385" s="14">
        <v>5</v>
      </c>
      <c r="S9385" s="14">
        <v>20</v>
      </c>
      <c r="T9385" s="14" cm="1">
        <f t="array" ref="T9385">_xlfn.IFS(Table132[[#This Row],[percentages]]="",Table132[[#This Row],[percentages without NA]]/100,Table132[[#This Row],[percentages without NA]]="",Table132[[#This Row],[percentages]]/100)</f>
        <v>0.2</v>
      </c>
      <c r="U9385" s="14" t="str" cm="1">
        <f t="array" ref="U9385">_xlfn.IFS(Table132[[#This Row],[Disaggregation]]="All affected area","NA",Table132[[#This Row],[Disaggregation]]="Mantika",Table132[[#This Row],[Mantika]],Table132[[#This Row],[Disaggregation]]="Baladiya",Table132[[#This Row],[Mantika]])</f>
        <v>Derna</v>
      </c>
      <c r="V9385" s="14" t="str" cm="1">
        <f t="array" ref="V9385">_xlfn.IFS(Table132[[#This Row],[Disaggregation]]="All affected area","All affected area",Table132[[#This Row],[Disaggregation]]="Mantika",Table132[[#This Row],[Mantika]],Table132[[#This Row],[Disaggregation]]="Baladiya",Table132[[#This Row],[Baladiya]])</f>
        <v>Labriq</v>
      </c>
    </row>
    <row r="9386" spans="1:22" x14ac:dyDescent="0.35">
      <c r="A9386" s="14" t="s">
        <v>69</v>
      </c>
      <c r="B9386" s="14" t="s">
        <v>11</v>
      </c>
      <c r="C9386" s="14" t="s">
        <v>10</v>
      </c>
      <c r="D9386" s="14" t="s">
        <v>9</v>
      </c>
      <c r="E9386" s="14" t="s">
        <v>55</v>
      </c>
      <c r="F9386" s="14" t="s">
        <v>54</v>
      </c>
      <c r="G9386" s="14" t="s">
        <v>53</v>
      </c>
      <c r="H9386" s="14" t="s">
        <v>52</v>
      </c>
      <c r="I9386" s="14" t="s">
        <v>505</v>
      </c>
      <c r="J9386" s="14" t="s">
        <v>68</v>
      </c>
      <c r="K9386" s="14" t="s">
        <v>4</v>
      </c>
      <c r="M9386" s="14">
        <v>2</v>
      </c>
      <c r="R9386" s="14">
        <v>5</v>
      </c>
      <c r="S9386" s="14">
        <v>40</v>
      </c>
      <c r="T9386" s="14" cm="1">
        <f t="array" ref="T9386">_xlfn.IFS(Table132[[#This Row],[percentages]]="",Table132[[#This Row],[percentages without NA]]/100,Table132[[#This Row],[percentages without NA]]="",Table132[[#This Row],[percentages]]/100)</f>
        <v>0.4</v>
      </c>
      <c r="U9386" s="14" t="str" cm="1">
        <f t="array" ref="U9386">_xlfn.IFS(Table132[[#This Row],[Disaggregation]]="All affected area","NA",Table132[[#This Row],[Disaggregation]]="Mantika",Table132[[#This Row],[Mantika]],Table132[[#This Row],[Disaggregation]]="Baladiya",Table132[[#This Row],[Mantika]])</f>
        <v>Derna</v>
      </c>
      <c r="V9386" s="14" t="str" cm="1">
        <f t="array" ref="V9386">_xlfn.IFS(Table132[[#This Row],[Disaggregation]]="All affected area","All affected area",Table132[[#This Row],[Disaggregation]]="Mantika",Table132[[#This Row],[Mantika]],Table132[[#This Row],[Disaggregation]]="Baladiya",Table132[[#This Row],[Baladiya]])</f>
        <v>Labriq</v>
      </c>
    </row>
    <row r="9387" spans="1:22" x14ac:dyDescent="0.35">
      <c r="A9387" s="14" t="s">
        <v>69</v>
      </c>
      <c r="B9387" s="14" t="s">
        <v>11</v>
      </c>
      <c r="C9387" s="14" t="s">
        <v>10</v>
      </c>
      <c r="D9387" s="14" t="s">
        <v>9</v>
      </c>
      <c r="E9387" s="14" t="s">
        <v>55</v>
      </c>
      <c r="F9387" s="14" t="s">
        <v>54</v>
      </c>
      <c r="G9387" s="14" t="s">
        <v>53</v>
      </c>
      <c r="H9387" s="14" t="s">
        <v>52</v>
      </c>
      <c r="I9387" s="14" t="s">
        <v>505</v>
      </c>
      <c r="J9387" s="14" t="s">
        <v>68</v>
      </c>
      <c r="K9387" s="14" t="s">
        <v>70</v>
      </c>
      <c r="M9387" s="14">
        <v>4</v>
      </c>
      <c r="R9387" s="14">
        <v>5</v>
      </c>
      <c r="S9387" s="14">
        <v>80</v>
      </c>
      <c r="T9387" s="14" cm="1">
        <f t="array" ref="T9387">_xlfn.IFS(Table132[[#This Row],[percentages]]="",Table132[[#This Row],[percentages without NA]]/100,Table132[[#This Row],[percentages without NA]]="",Table132[[#This Row],[percentages]]/100)</f>
        <v>0.8</v>
      </c>
      <c r="U9387" s="14" t="str" cm="1">
        <f t="array" ref="U9387">_xlfn.IFS(Table132[[#This Row],[Disaggregation]]="All affected area","NA",Table132[[#This Row],[Disaggregation]]="Mantika",Table132[[#This Row],[Mantika]],Table132[[#This Row],[Disaggregation]]="Baladiya",Table132[[#This Row],[Mantika]])</f>
        <v>Derna</v>
      </c>
      <c r="V9387" s="14" t="str" cm="1">
        <f t="array" ref="V9387">_xlfn.IFS(Table132[[#This Row],[Disaggregation]]="All affected area","All affected area",Table132[[#This Row],[Disaggregation]]="Mantika",Table132[[#This Row],[Mantika]],Table132[[#This Row],[Disaggregation]]="Baladiya",Table132[[#This Row],[Baladiya]])</f>
        <v>Labriq</v>
      </c>
    </row>
    <row r="9388" spans="1:22" x14ac:dyDescent="0.35">
      <c r="A9388" s="14" t="s">
        <v>69</v>
      </c>
      <c r="B9388" s="14" t="s">
        <v>11</v>
      </c>
      <c r="C9388" s="14" t="s">
        <v>10</v>
      </c>
      <c r="D9388" s="14" t="s">
        <v>9</v>
      </c>
      <c r="E9388" s="14" t="s">
        <v>55</v>
      </c>
      <c r="F9388" s="14" t="s">
        <v>54</v>
      </c>
      <c r="G9388" s="14" t="s">
        <v>53</v>
      </c>
      <c r="H9388" s="14" t="s">
        <v>52</v>
      </c>
      <c r="I9388" s="14" t="s">
        <v>505</v>
      </c>
      <c r="J9388" s="14" t="s">
        <v>68</v>
      </c>
      <c r="K9388" s="14" t="s">
        <v>67</v>
      </c>
      <c r="M9388" s="14">
        <v>1</v>
      </c>
      <c r="R9388" s="14">
        <v>5</v>
      </c>
      <c r="S9388" s="14">
        <v>20</v>
      </c>
      <c r="T9388" s="14" cm="1">
        <f t="array" ref="T9388">_xlfn.IFS(Table132[[#This Row],[percentages]]="",Table132[[#This Row],[percentages without NA]]/100,Table132[[#This Row],[percentages without NA]]="",Table132[[#This Row],[percentages]]/100)</f>
        <v>0.2</v>
      </c>
      <c r="U9388" s="14" t="str" cm="1">
        <f t="array" ref="U9388">_xlfn.IFS(Table132[[#This Row],[Disaggregation]]="All affected area","NA",Table132[[#This Row],[Disaggregation]]="Mantika",Table132[[#This Row],[Mantika]],Table132[[#This Row],[Disaggregation]]="Baladiya",Table132[[#This Row],[Mantika]])</f>
        <v>Derna</v>
      </c>
      <c r="V9388" s="14" t="str" cm="1">
        <f t="array" ref="V9388">_xlfn.IFS(Table132[[#This Row],[Disaggregation]]="All affected area","All affected area",Table132[[#This Row],[Disaggregation]]="Mantika",Table132[[#This Row],[Mantika]],Table132[[#This Row],[Disaggregation]]="Baladiya",Table132[[#This Row],[Baladiya]])</f>
        <v>Labriq</v>
      </c>
    </row>
    <row r="9389" spans="1:22" x14ac:dyDescent="0.35">
      <c r="A9389" s="14" t="s">
        <v>69</v>
      </c>
      <c r="B9389" s="14" t="s">
        <v>11</v>
      </c>
      <c r="C9389" s="14" t="s">
        <v>10</v>
      </c>
      <c r="D9389" s="14" t="s">
        <v>9</v>
      </c>
      <c r="E9389" s="14" t="s">
        <v>46</v>
      </c>
      <c r="F9389" s="14" t="s">
        <v>45</v>
      </c>
      <c r="G9389" s="14" t="s">
        <v>51</v>
      </c>
      <c r="H9389" s="14" t="s">
        <v>50</v>
      </c>
      <c r="I9389" s="14" t="s">
        <v>505</v>
      </c>
      <c r="J9389" s="14" t="s">
        <v>68</v>
      </c>
      <c r="K9389" s="14" t="s">
        <v>78</v>
      </c>
      <c r="M9389" s="14">
        <v>2</v>
      </c>
      <c r="R9389" s="14">
        <v>6</v>
      </c>
      <c r="S9389" s="14">
        <v>33.33</v>
      </c>
      <c r="T9389" s="14" cm="1">
        <f t="array" ref="T9389">_xlfn.IFS(Table132[[#This Row],[percentages]]="",Table132[[#This Row],[percentages without NA]]/100,Table132[[#This Row],[percentages without NA]]="",Table132[[#This Row],[percentages]]/100)</f>
        <v>0.33329999999999999</v>
      </c>
      <c r="U9389" s="14" t="str" cm="1">
        <f t="array" ref="U9389">_xlfn.IFS(Table132[[#This Row],[Disaggregation]]="All affected area","NA",Table132[[#This Row],[Disaggregation]]="Mantika",Table132[[#This Row],[Mantika]],Table132[[#This Row],[Disaggregation]]="Baladiya",Table132[[#This Row],[Mantika]])</f>
        <v>Almarj</v>
      </c>
      <c r="V9389" s="14" t="str" cm="1">
        <f t="array" ref="V9389">_xlfn.IFS(Table132[[#This Row],[Disaggregation]]="All affected area","All affected area",Table132[[#This Row],[Disaggregation]]="Mantika",Table132[[#This Row],[Mantika]],Table132[[#This Row],[Disaggregation]]="Baladiya",Table132[[#This Row],[Baladiya]])</f>
        <v>Jardas Alabeed</v>
      </c>
    </row>
    <row r="9390" spans="1:22" x14ac:dyDescent="0.35">
      <c r="A9390" s="14" t="s">
        <v>69</v>
      </c>
      <c r="B9390" s="14" t="s">
        <v>11</v>
      </c>
      <c r="C9390" s="14" t="s">
        <v>10</v>
      </c>
      <c r="D9390" s="14" t="s">
        <v>9</v>
      </c>
      <c r="E9390" s="14" t="s">
        <v>46</v>
      </c>
      <c r="F9390" s="14" t="s">
        <v>45</v>
      </c>
      <c r="G9390" s="14" t="s">
        <v>51</v>
      </c>
      <c r="H9390" s="14" t="s">
        <v>50</v>
      </c>
      <c r="I9390" s="14" t="s">
        <v>505</v>
      </c>
      <c r="J9390" s="14" t="s">
        <v>68</v>
      </c>
      <c r="K9390" s="14" t="s">
        <v>77</v>
      </c>
      <c r="M9390" s="14">
        <v>3</v>
      </c>
      <c r="R9390" s="14">
        <v>6</v>
      </c>
      <c r="S9390" s="14">
        <v>50</v>
      </c>
      <c r="T9390" s="14" cm="1">
        <f t="array" ref="T9390">_xlfn.IFS(Table132[[#This Row],[percentages]]="",Table132[[#This Row],[percentages without NA]]/100,Table132[[#This Row],[percentages without NA]]="",Table132[[#This Row],[percentages]]/100)</f>
        <v>0.5</v>
      </c>
      <c r="U9390" s="14" t="str" cm="1">
        <f t="array" ref="U9390">_xlfn.IFS(Table132[[#This Row],[Disaggregation]]="All affected area","NA",Table132[[#This Row],[Disaggregation]]="Mantika",Table132[[#This Row],[Mantika]],Table132[[#This Row],[Disaggregation]]="Baladiya",Table132[[#This Row],[Mantika]])</f>
        <v>Almarj</v>
      </c>
      <c r="V9390" s="14" t="str" cm="1">
        <f t="array" ref="V9390">_xlfn.IFS(Table132[[#This Row],[Disaggregation]]="All affected area","All affected area",Table132[[#This Row],[Disaggregation]]="Mantika",Table132[[#This Row],[Mantika]],Table132[[#This Row],[Disaggregation]]="Baladiya",Table132[[#This Row],[Baladiya]])</f>
        <v>Jardas Alabeed</v>
      </c>
    </row>
    <row r="9391" spans="1:22" x14ac:dyDescent="0.35">
      <c r="A9391" s="14" t="s">
        <v>69</v>
      </c>
      <c r="B9391" s="14" t="s">
        <v>11</v>
      </c>
      <c r="C9391" s="14" t="s">
        <v>10</v>
      </c>
      <c r="D9391" s="14" t="s">
        <v>9</v>
      </c>
      <c r="E9391" s="14" t="s">
        <v>46</v>
      </c>
      <c r="F9391" s="14" t="s">
        <v>45</v>
      </c>
      <c r="G9391" s="14" t="s">
        <v>51</v>
      </c>
      <c r="H9391" s="14" t="s">
        <v>50</v>
      </c>
      <c r="I9391" s="14" t="s">
        <v>505</v>
      </c>
      <c r="J9391" s="14" t="s">
        <v>68</v>
      </c>
      <c r="K9391" s="14" t="s">
        <v>76</v>
      </c>
      <c r="M9391" s="14">
        <v>3</v>
      </c>
      <c r="R9391" s="14">
        <v>6</v>
      </c>
      <c r="S9391" s="14">
        <v>50</v>
      </c>
      <c r="T9391" s="14" cm="1">
        <f t="array" ref="T9391">_xlfn.IFS(Table132[[#This Row],[percentages]]="",Table132[[#This Row],[percentages without NA]]/100,Table132[[#This Row],[percentages without NA]]="",Table132[[#This Row],[percentages]]/100)</f>
        <v>0.5</v>
      </c>
      <c r="U9391" s="14" t="str" cm="1">
        <f t="array" ref="U9391">_xlfn.IFS(Table132[[#This Row],[Disaggregation]]="All affected area","NA",Table132[[#This Row],[Disaggregation]]="Mantika",Table132[[#This Row],[Mantika]],Table132[[#This Row],[Disaggregation]]="Baladiya",Table132[[#This Row],[Mantika]])</f>
        <v>Almarj</v>
      </c>
      <c r="V9391" s="14" t="str" cm="1">
        <f t="array" ref="V9391">_xlfn.IFS(Table132[[#This Row],[Disaggregation]]="All affected area","All affected area",Table132[[#This Row],[Disaggregation]]="Mantika",Table132[[#This Row],[Mantika]],Table132[[#This Row],[Disaggregation]]="Baladiya",Table132[[#This Row],[Baladiya]])</f>
        <v>Jardas Alabeed</v>
      </c>
    </row>
    <row r="9392" spans="1:22" x14ac:dyDescent="0.35">
      <c r="A9392" s="14" t="s">
        <v>69</v>
      </c>
      <c r="B9392" s="14" t="s">
        <v>11</v>
      </c>
      <c r="C9392" s="14" t="s">
        <v>10</v>
      </c>
      <c r="D9392" s="14" t="s">
        <v>9</v>
      </c>
      <c r="E9392" s="14" t="s">
        <v>46</v>
      </c>
      <c r="F9392" s="14" t="s">
        <v>45</v>
      </c>
      <c r="G9392" s="14" t="s">
        <v>51</v>
      </c>
      <c r="H9392" s="14" t="s">
        <v>50</v>
      </c>
      <c r="I9392" s="14" t="s">
        <v>505</v>
      </c>
      <c r="J9392" s="14" t="s">
        <v>68</v>
      </c>
      <c r="K9392" s="14" t="s">
        <v>75</v>
      </c>
      <c r="M9392" s="14">
        <v>3</v>
      </c>
      <c r="R9392" s="14">
        <v>6</v>
      </c>
      <c r="S9392" s="14">
        <v>50</v>
      </c>
      <c r="T9392" s="14" cm="1">
        <f t="array" ref="T9392">_xlfn.IFS(Table132[[#This Row],[percentages]]="",Table132[[#This Row],[percentages without NA]]/100,Table132[[#This Row],[percentages without NA]]="",Table132[[#This Row],[percentages]]/100)</f>
        <v>0.5</v>
      </c>
      <c r="U9392" s="14" t="str" cm="1">
        <f t="array" ref="U9392">_xlfn.IFS(Table132[[#This Row],[Disaggregation]]="All affected area","NA",Table132[[#This Row],[Disaggregation]]="Mantika",Table132[[#This Row],[Mantika]],Table132[[#This Row],[Disaggregation]]="Baladiya",Table132[[#This Row],[Mantika]])</f>
        <v>Almarj</v>
      </c>
      <c r="V9392" s="14" t="str" cm="1">
        <f t="array" ref="V9392">_xlfn.IFS(Table132[[#This Row],[Disaggregation]]="All affected area","All affected area",Table132[[#This Row],[Disaggregation]]="Mantika",Table132[[#This Row],[Mantika]],Table132[[#This Row],[Disaggregation]]="Baladiya",Table132[[#This Row],[Baladiya]])</f>
        <v>Jardas Alabeed</v>
      </c>
    </row>
    <row r="9393" spans="1:22" x14ac:dyDescent="0.35">
      <c r="A9393" s="14" t="s">
        <v>69</v>
      </c>
      <c r="B9393" s="14" t="s">
        <v>11</v>
      </c>
      <c r="C9393" s="14" t="s">
        <v>10</v>
      </c>
      <c r="D9393" s="14" t="s">
        <v>9</v>
      </c>
      <c r="E9393" s="14" t="s">
        <v>46</v>
      </c>
      <c r="F9393" s="14" t="s">
        <v>45</v>
      </c>
      <c r="G9393" s="14" t="s">
        <v>51</v>
      </c>
      <c r="H9393" s="14" t="s">
        <v>50</v>
      </c>
      <c r="I9393" s="14" t="s">
        <v>505</v>
      </c>
      <c r="J9393" s="14" t="s">
        <v>68</v>
      </c>
      <c r="K9393" s="14" t="s">
        <v>74</v>
      </c>
      <c r="M9393" s="14">
        <v>1</v>
      </c>
      <c r="R9393" s="14">
        <v>6</v>
      </c>
      <c r="S9393" s="14">
        <v>16.670000000000002</v>
      </c>
      <c r="T9393" s="14" cm="1">
        <f t="array" ref="T9393">_xlfn.IFS(Table132[[#This Row],[percentages]]="",Table132[[#This Row],[percentages without NA]]/100,Table132[[#This Row],[percentages without NA]]="",Table132[[#This Row],[percentages]]/100)</f>
        <v>0.16670000000000001</v>
      </c>
      <c r="U9393" s="14" t="str" cm="1">
        <f t="array" ref="U9393">_xlfn.IFS(Table132[[#This Row],[Disaggregation]]="All affected area","NA",Table132[[#This Row],[Disaggregation]]="Mantika",Table132[[#This Row],[Mantika]],Table132[[#This Row],[Disaggregation]]="Baladiya",Table132[[#This Row],[Mantika]])</f>
        <v>Almarj</v>
      </c>
      <c r="V9393" s="14" t="str" cm="1">
        <f t="array" ref="V9393">_xlfn.IFS(Table132[[#This Row],[Disaggregation]]="All affected area","All affected area",Table132[[#This Row],[Disaggregation]]="Mantika",Table132[[#This Row],[Mantika]],Table132[[#This Row],[Disaggregation]]="Baladiya",Table132[[#This Row],[Baladiya]])</f>
        <v>Jardas Alabeed</v>
      </c>
    </row>
    <row r="9394" spans="1:22" x14ac:dyDescent="0.35">
      <c r="A9394" s="14" t="s">
        <v>69</v>
      </c>
      <c r="B9394" s="14" t="s">
        <v>11</v>
      </c>
      <c r="C9394" s="14" t="s">
        <v>10</v>
      </c>
      <c r="D9394" s="14" t="s">
        <v>9</v>
      </c>
      <c r="E9394" s="14" t="s">
        <v>46</v>
      </c>
      <c r="F9394" s="14" t="s">
        <v>45</v>
      </c>
      <c r="G9394" s="14" t="s">
        <v>51</v>
      </c>
      <c r="H9394" s="14" t="s">
        <v>50</v>
      </c>
      <c r="I9394" s="14" t="s">
        <v>505</v>
      </c>
      <c r="J9394" s="14" t="s">
        <v>68</v>
      </c>
      <c r="K9394" s="14" t="s">
        <v>73</v>
      </c>
      <c r="M9394" s="14">
        <v>0</v>
      </c>
      <c r="R9394" s="14">
        <v>6</v>
      </c>
      <c r="S9394" s="14">
        <v>0</v>
      </c>
      <c r="T9394" s="14" cm="1">
        <f t="array" ref="T9394">_xlfn.IFS(Table132[[#This Row],[percentages]]="",Table132[[#This Row],[percentages without NA]]/100,Table132[[#This Row],[percentages without NA]]="",Table132[[#This Row],[percentages]]/100)</f>
        <v>0</v>
      </c>
      <c r="U9394" s="14" t="str" cm="1">
        <f t="array" ref="U9394">_xlfn.IFS(Table132[[#This Row],[Disaggregation]]="All affected area","NA",Table132[[#This Row],[Disaggregation]]="Mantika",Table132[[#This Row],[Mantika]],Table132[[#This Row],[Disaggregation]]="Baladiya",Table132[[#This Row],[Mantika]])</f>
        <v>Almarj</v>
      </c>
      <c r="V9394" s="14" t="str" cm="1">
        <f t="array" ref="V9394">_xlfn.IFS(Table132[[#This Row],[Disaggregation]]="All affected area","All affected area",Table132[[#This Row],[Disaggregation]]="Mantika",Table132[[#This Row],[Mantika]],Table132[[#This Row],[Disaggregation]]="Baladiya",Table132[[#This Row],[Baladiya]])</f>
        <v>Jardas Alabeed</v>
      </c>
    </row>
    <row r="9395" spans="1:22" x14ac:dyDescent="0.35">
      <c r="A9395" s="14" t="s">
        <v>69</v>
      </c>
      <c r="B9395" s="14" t="s">
        <v>11</v>
      </c>
      <c r="C9395" s="14" t="s">
        <v>10</v>
      </c>
      <c r="D9395" s="14" t="s">
        <v>9</v>
      </c>
      <c r="E9395" s="14" t="s">
        <v>46</v>
      </c>
      <c r="F9395" s="14" t="s">
        <v>45</v>
      </c>
      <c r="G9395" s="14" t="s">
        <v>51</v>
      </c>
      <c r="H9395" s="14" t="s">
        <v>50</v>
      </c>
      <c r="I9395" s="14" t="s">
        <v>505</v>
      </c>
      <c r="J9395" s="14" t="s">
        <v>68</v>
      </c>
      <c r="K9395" s="14" t="s">
        <v>72</v>
      </c>
      <c r="M9395" s="14">
        <v>6</v>
      </c>
      <c r="R9395" s="14">
        <v>6</v>
      </c>
      <c r="S9395" s="14">
        <v>100</v>
      </c>
      <c r="T9395" s="14" cm="1">
        <f t="array" ref="T9395">_xlfn.IFS(Table132[[#This Row],[percentages]]="",Table132[[#This Row],[percentages without NA]]/100,Table132[[#This Row],[percentages without NA]]="",Table132[[#This Row],[percentages]]/100)</f>
        <v>1</v>
      </c>
      <c r="U9395" s="14" t="str" cm="1">
        <f t="array" ref="U9395">_xlfn.IFS(Table132[[#This Row],[Disaggregation]]="All affected area","NA",Table132[[#This Row],[Disaggregation]]="Mantika",Table132[[#This Row],[Mantika]],Table132[[#This Row],[Disaggregation]]="Baladiya",Table132[[#This Row],[Mantika]])</f>
        <v>Almarj</v>
      </c>
      <c r="V9395" s="14" t="str" cm="1">
        <f t="array" ref="V9395">_xlfn.IFS(Table132[[#This Row],[Disaggregation]]="All affected area","All affected area",Table132[[#This Row],[Disaggregation]]="Mantika",Table132[[#This Row],[Mantika]],Table132[[#This Row],[Disaggregation]]="Baladiya",Table132[[#This Row],[Baladiya]])</f>
        <v>Jardas Alabeed</v>
      </c>
    </row>
    <row r="9396" spans="1:22" x14ac:dyDescent="0.35">
      <c r="A9396" s="14" t="s">
        <v>69</v>
      </c>
      <c r="B9396" s="14" t="s">
        <v>11</v>
      </c>
      <c r="C9396" s="14" t="s">
        <v>10</v>
      </c>
      <c r="D9396" s="14" t="s">
        <v>9</v>
      </c>
      <c r="E9396" s="14" t="s">
        <v>46</v>
      </c>
      <c r="F9396" s="14" t="s">
        <v>45</v>
      </c>
      <c r="G9396" s="14" t="s">
        <v>51</v>
      </c>
      <c r="H9396" s="14" t="s">
        <v>50</v>
      </c>
      <c r="I9396" s="14" t="s">
        <v>505</v>
      </c>
      <c r="J9396" s="14" t="s">
        <v>68</v>
      </c>
      <c r="K9396" s="14" t="s">
        <v>71</v>
      </c>
      <c r="M9396" s="14">
        <v>3</v>
      </c>
      <c r="R9396" s="14">
        <v>6</v>
      </c>
      <c r="S9396" s="14">
        <v>50</v>
      </c>
      <c r="T9396" s="14" cm="1">
        <f t="array" ref="T9396">_xlfn.IFS(Table132[[#This Row],[percentages]]="",Table132[[#This Row],[percentages without NA]]/100,Table132[[#This Row],[percentages without NA]]="",Table132[[#This Row],[percentages]]/100)</f>
        <v>0.5</v>
      </c>
      <c r="U9396" s="14" t="str" cm="1">
        <f t="array" ref="U9396">_xlfn.IFS(Table132[[#This Row],[Disaggregation]]="All affected area","NA",Table132[[#This Row],[Disaggregation]]="Mantika",Table132[[#This Row],[Mantika]],Table132[[#This Row],[Disaggregation]]="Baladiya",Table132[[#This Row],[Mantika]])</f>
        <v>Almarj</v>
      </c>
      <c r="V9396" s="14" t="str" cm="1">
        <f t="array" ref="V9396">_xlfn.IFS(Table132[[#This Row],[Disaggregation]]="All affected area","All affected area",Table132[[#This Row],[Disaggregation]]="Mantika",Table132[[#This Row],[Mantika]],Table132[[#This Row],[Disaggregation]]="Baladiya",Table132[[#This Row],[Baladiya]])</f>
        <v>Jardas Alabeed</v>
      </c>
    </row>
    <row r="9397" spans="1:22" x14ac:dyDescent="0.35">
      <c r="A9397" s="14" t="s">
        <v>69</v>
      </c>
      <c r="B9397" s="14" t="s">
        <v>11</v>
      </c>
      <c r="C9397" s="14" t="s">
        <v>10</v>
      </c>
      <c r="D9397" s="14" t="s">
        <v>9</v>
      </c>
      <c r="E9397" s="14" t="s">
        <v>46</v>
      </c>
      <c r="F9397" s="14" t="s">
        <v>45</v>
      </c>
      <c r="G9397" s="14" t="s">
        <v>51</v>
      </c>
      <c r="H9397" s="14" t="s">
        <v>50</v>
      </c>
      <c r="I9397" s="14" t="s">
        <v>505</v>
      </c>
      <c r="J9397" s="14" t="s">
        <v>68</v>
      </c>
      <c r="K9397" s="14" t="s">
        <v>4</v>
      </c>
      <c r="M9397" s="14">
        <v>3</v>
      </c>
      <c r="R9397" s="14">
        <v>6</v>
      </c>
      <c r="S9397" s="14">
        <v>50</v>
      </c>
      <c r="T9397" s="14" cm="1">
        <f t="array" ref="T9397">_xlfn.IFS(Table132[[#This Row],[percentages]]="",Table132[[#This Row],[percentages without NA]]/100,Table132[[#This Row],[percentages without NA]]="",Table132[[#This Row],[percentages]]/100)</f>
        <v>0.5</v>
      </c>
      <c r="U9397" s="14" t="str" cm="1">
        <f t="array" ref="U9397">_xlfn.IFS(Table132[[#This Row],[Disaggregation]]="All affected area","NA",Table132[[#This Row],[Disaggregation]]="Mantika",Table132[[#This Row],[Mantika]],Table132[[#This Row],[Disaggregation]]="Baladiya",Table132[[#This Row],[Mantika]])</f>
        <v>Almarj</v>
      </c>
      <c r="V9397" s="14" t="str" cm="1">
        <f t="array" ref="V9397">_xlfn.IFS(Table132[[#This Row],[Disaggregation]]="All affected area","All affected area",Table132[[#This Row],[Disaggregation]]="Mantika",Table132[[#This Row],[Mantika]],Table132[[#This Row],[Disaggregation]]="Baladiya",Table132[[#This Row],[Baladiya]])</f>
        <v>Jardas Alabeed</v>
      </c>
    </row>
    <row r="9398" spans="1:22" x14ac:dyDescent="0.35">
      <c r="A9398" s="14" t="s">
        <v>69</v>
      </c>
      <c r="B9398" s="14" t="s">
        <v>11</v>
      </c>
      <c r="C9398" s="14" t="s">
        <v>10</v>
      </c>
      <c r="D9398" s="14" t="s">
        <v>9</v>
      </c>
      <c r="E9398" s="14" t="s">
        <v>46</v>
      </c>
      <c r="F9398" s="14" t="s">
        <v>45</v>
      </c>
      <c r="G9398" s="14" t="s">
        <v>51</v>
      </c>
      <c r="H9398" s="14" t="s">
        <v>50</v>
      </c>
      <c r="I9398" s="14" t="s">
        <v>505</v>
      </c>
      <c r="J9398" s="14" t="s">
        <v>68</v>
      </c>
      <c r="K9398" s="14" t="s">
        <v>70</v>
      </c>
      <c r="M9398" s="14">
        <v>4</v>
      </c>
      <c r="R9398" s="14">
        <v>6</v>
      </c>
      <c r="S9398" s="14">
        <v>66.67</v>
      </c>
      <c r="T9398" s="14" cm="1">
        <f t="array" ref="T9398">_xlfn.IFS(Table132[[#This Row],[percentages]]="",Table132[[#This Row],[percentages without NA]]/100,Table132[[#This Row],[percentages without NA]]="",Table132[[#This Row],[percentages]]/100)</f>
        <v>0.66670000000000007</v>
      </c>
      <c r="U9398" s="14" t="str" cm="1">
        <f t="array" ref="U9398">_xlfn.IFS(Table132[[#This Row],[Disaggregation]]="All affected area","NA",Table132[[#This Row],[Disaggregation]]="Mantika",Table132[[#This Row],[Mantika]],Table132[[#This Row],[Disaggregation]]="Baladiya",Table132[[#This Row],[Mantika]])</f>
        <v>Almarj</v>
      </c>
      <c r="V9398" s="14" t="str" cm="1">
        <f t="array" ref="V9398">_xlfn.IFS(Table132[[#This Row],[Disaggregation]]="All affected area","All affected area",Table132[[#This Row],[Disaggregation]]="Mantika",Table132[[#This Row],[Mantika]],Table132[[#This Row],[Disaggregation]]="Baladiya",Table132[[#This Row],[Baladiya]])</f>
        <v>Jardas Alabeed</v>
      </c>
    </row>
    <row r="9399" spans="1:22" x14ac:dyDescent="0.35">
      <c r="A9399" s="14" t="s">
        <v>69</v>
      </c>
      <c r="B9399" s="14" t="s">
        <v>11</v>
      </c>
      <c r="C9399" s="14" t="s">
        <v>10</v>
      </c>
      <c r="D9399" s="14" t="s">
        <v>9</v>
      </c>
      <c r="E9399" s="14" t="s">
        <v>46</v>
      </c>
      <c r="F9399" s="14" t="s">
        <v>45</v>
      </c>
      <c r="G9399" s="14" t="s">
        <v>51</v>
      </c>
      <c r="H9399" s="14" t="s">
        <v>50</v>
      </c>
      <c r="I9399" s="14" t="s">
        <v>505</v>
      </c>
      <c r="J9399" s="14" t="s">
        <v>68</v>
      </c>
      <c r="K9399" s="14" t="s">
        <v>67</v>
      </c>
      <c r="M9399" s="14">
        <v>1</v>
      </c>
      <c r="R9399" s="14">
        <v>6</v>
      </c>
      <c r="S9399" s="14">
        <v>16.670000000000002</v>
      </c>
      <c r="T9399" s="14" cm="1">
        <f t="array" ref="T9399">_xlfn.IFS(Table132[[#This Row],[percentages]]="",Table132[[#This Row],[percentages without NA]]/100,Table132[[#This Row],[percentages without NA]]="",Table132[[#This Row],[percentages]]/100)</f>
        <v>0.16670000000000001</v>
      </c>
      <c r="U9399" s="14" t="str" cm="1">
        <f t="array" ref="U9399">_xlfn.IFS(Table132[[#This Row],[Disaggregation]]="All affected area","NA",Table132[[#This Row],[Disaggregation]]="Mantika",Table132[[#This Row],[Mantika]],Table132[[#This Row],[Disaggregation]]="Baladiya",Table132[[#This Row],[Mantika]])</f>
        <v>Almarj</v>
      </c>
      <c r="V9399" s="14" t="str" cm="1">
        <f t="array" ref="V9399">_xlfn.IFS(Table132[[#This Row],[Disaggregation]]="All affected area","All affected area",Table132[[#This Row],[Disaggregation]]="Mantika",Table132[[#This Row],[Mantika]],Table132[[#This Row],[Disaggregation]]="Baladiya",Table132[[#This Row],[Baladiya]])</f>
        <v>Jardas Alabeed</v>
      </c>
    </row>
    <row r="9400" spans="1:22" x14ac:dyDescent="0.35">
      <c r="A9400" s="14" t="s">
        <v>69</v>
      </c>
      <c r="B9400" s="14" t="s">
        <v>11</v>
      </c>
      <c r="C9400" s="14" t="s">
        <v>10</v>
      </c>
      <c r="D9400" s="14" t="s">
        <v>9</v>
      </c>
      <c r="E9400" s="14" t="s">
        <v>46</v>
      </c>
      <c r="F9400" s="14" t="s">
        <v>45</v>
      </c>
      <c r="G9400" s="14" t="s">
        <v>46</v>
      </c>
      <c r="H9400" s="14" t="s">
        <v>47</v>
      </c>
      <c r="I9400" s="14" t="s">
        <v>505</v>
      </c>
      <c r="J9400" s="14" t="s">
        <v>68</v>
      </c>
      <c r="K9400" s="14" t="s">
        <v>78</v>
      </c>
      <c r="M9400" s="14">
        <v>2</v>
      </c>
      <c r="R9400" s="14">
        <v>6</v>
      </c>
      <c r="S9400" s="14">
        <v>33.33</v>
      </c>
      <c r="T9400" s="14" cm="1">
        <f t="array" ref="T9400">_xlfn.IFS(Table132[[#This Row],[percentages]]="",Table132[[#This Row],[percentages without NA]]/100,Table132[[#This Row],[percentages without NA]]="",Table132[[#This Row],[percentages]]/100)</f>
        <v>0.33329999999999999</v>
      </c>
      <c r="U9400" s="14" t="str" cm="1">
        <f t="array" ref="U9400">_xlfn.IFS(Table132[[#This Row],[Disaggregation]]="All affected area","NA",Table132[[#This Row],[Disaggregation]]="Mantika",Table132[[#This Row],[Mantika]],Table132[[#This Row],[Disaggregation]]="Baladiya",Table132[[#This Row],[Mantika]])</f>
        <v>Almarj</v>
      </c>
      <c r="V9400" s="14" t="str" cm="1">
        <f t="array" ref="V9400">_xlfn.IFS(Table132[[#This Row],[Disaggregation]]="All affected area","All affected area",Table132[[#This Row],[Disaggregation]]="Mantika",Table132[[#This Row],[Mantika]],Table132[[#This Row],[Disaggregation]]="Baladiya",Table132[[#This Row],[Baladiya]])</f>
        <v>Almarj</v>
      </c>
    </row>
    <row r="9401" spans="1:22" x14ac:dyDescent="0.35">
      <c r="A9401" s="14" t="s">
        <v>69</v>
      </c>
      <c r="B9401" s="14" t="s">
        <v>11</v>
      </c>
      <c r="C9401" s="14" t="s">
        <v>10</v>
      </c>
      <c r="D9401" s="14" t="s">
        <v>9</v>
      </c>
      <c r="E9401" s="14" t="s">
        <v>46</v>
      </c>
      <c r="F9401" s="14" t="s">
        <v>45</v>
      </c>
      <c r="G9401" s="14" t="s">
        <v>46</v>
      </c>
      <c r="H9401" s="14" t="s">
        <v>47</v>
      </c>
      <c r="I9401" s="14" t="s">
        <v>505</v>
      </c>
      <c r="J9401" s="14" t="s">
        <v>68</v>
      </c>
      <c r="K9401" s="14" t="s">
        <v>77</v>
      </c>
      <c r="M9401" s="14">
        <v>5</v>
      </c>
      <c r="R9401" s="14">
        <v>6</v>
      </c>
      <c r="S9401" s="14">
        <v>83.33</v>
      </c>
      <c r="T9401" s="14" cm="1">
        <f t="array" ref="T9401">_xlfn.IFS(Table132[[#This Row],[percentages]]="",Table132[[#This Row],[percentages without NA]]/100,Table132[[#This Row],[percentages without NA]]="",Table132[[#This Row],[percentages]]/100)</f>
        <v>0.83329999999999993</v>
      </c>
      <c r="U9401" s="14" t="str" cm="1">
        <f t="array" ref="U9401">_xlfn.IFS(Table132[[#This Row],[Disaggregation]]="All affected area","NA",Table132[[#This Row],[Disaggregation]]="Mantika",Table132[[#This Row],[Mantika]],Table132[[#This Row],[Disaggregation]]="Baladiya",Table132[[#This Row],[Mantika]])</f>
        <v>Almarj</v>
      </c>
      <c r="V9401" s="14" t="str" cm="1">
        <f t="array" ref="V9401">_xlfn.IFS(Table132[[#This Row],[Disaggregation]]="All affected area","All affected area",Table132[[#This Row],[Disaggregation]]="Mantika",Table132[[#This Row],[Mantika]],Table132[[#This Row],[Disaggregation]]="Baladiya",Table132[[#This Row],[Baladiya]])</f>
        <v>Almarj</v>
      </c>
    </row>
    <row r="9402" spans="1:22" x14ac:dyDescent="0.35">
      <c r="A9402" s="14" t="s">
        <v>69</v>
      </c>
      <c r="B9402" s="14" t="s">
        <v>11</v>
      </c>
      <c r="C9402" s="14" t="s">
        <v>10</v>
      </c>
      <c r="D9402" s="14" t="s">
        <v>9</v>
      </c>
      <c r="E9402" s="14" t="s">
        <v>46</v>
      </c>
      <c r="F9402" s="14" t="s">
        <v>45</v>
      </c>
      <c r="G9402" s="14" t="s">
        <v>46</v>
      </c>
      <c r="H9402" s="14" t="s">
        <v>47</v>
      </c>
      <c r="I9402" s="14" t="s">
        <v>505</v>
      </c>
      <c r="J9402" s="14" t="s">
        <v>68</v>
      </c>
      <c r="K9402" s="14" t="s">
        <v>76</v>
      </c>
      <c r="M9402" s="14">
        <v>3</v>
      </c>
      <c r="R9402" s="14">
        <v>6</v>
      </c>
      <c r="S9402" s="14">
        <v>50</v>
      </c>
      <c r="T9402" s="14" cm="1">
        <f t="array" ref="T9402">_xlfn.IFS(Table132[[#This Row],[percentages]]="",Table132[[#This Row],[percentages without NA]]/100,Table132[[#This Row],[percentages without NA]]="",Table132[[#This Row],[percentages]]/100)</f>
        <v>0.5</v>
      </c>
      <c r="U9402" s="14" t="str" cm="1">
        <f t="array" ref="U9402">_xlfn.IFS(Table132[[#This Row],[Disaggregation]]="All affected area","NA",Table132[[#This Row],[Disaggregation]]="Mantika",Table132[[#This Row],[Mantika]],Table132[[#This Row],[Disaggregation]]="Baladiya",Table132[[#This Row],[Mantika]])</f>
        <v>Almarj</v>
      </c>
      <c r="V9402" s="14" t="str" cm="1">
        <f t="array" ref="V9402">_xlfn.IFS(Table132[[#This Row],[Disaggregation]]="All affected area","All affected area",Table132[[#This Row],[Disaggregation]]="Mantika",Table132[[#This Row],[Mantika]],Table132[[#This Row],[Disaggregation]]="Baladiya",Table132[[#This Row],[Baladiya]])</f>
        <v>Almarj</v>
      </c>
    </row>
    <row r="9403" spans="1:22" x14ac:dyDescent="0.35">
      <c r="A9403" s="14" t="s">
        <v>69</v>
      </c>
      <c r="B9403" s="14" t="s">
        <v>11</v>
      </c>
      <c r="C9403" s="14" t="s">
        <v>10</v>
      </c>
      <c r="D9403" s="14" t="s">
        <v>9</v>
      </c>
      <c r="E9403" s="14" t="s">
        <v>46</v>
      </c>
      <c r="F9403" s="14" t="s">
        <v>45</v>
      </c>
      <c r="G9403" s="14" t="s">
        <v>46</v>
      </c>
      <c r="H9403" s="14" t="s">
        <v>47</v>
      </c>
      <c r="I9403" s="14" t="s">
        <v>505</v>
      </c>
      <c r="J9403" s="14" t="s">
        <v>68</v>
      </c>
      <c r="K9403" s="14" t="s">
        <v>75</v>
      </c>
      <c r="M9403" s="14">
        <v>4</v>
      </c>
      <c r="R9403" s="14">
        <v>6</v>
      </c>
      <c r="S9403" s="14">
        <v>66.67</v>
      </c>
      <c r="T9403" s="14" cm="1">
        <f t="array" ref="T9403">_xlfn.IFS(Table132[[#This Row],[percentages]]="",Table132[[#This Row],[percentages without NA]]/100,Table132[[#This Row],[percentages without NA]]="",Table132[[#This Row],[percentages]]/100)</f>
        <v>0.66670000000000007</v>
      </c>
      <c r="U9403" s="14" t="str" cm="1">
        <f t="array" ref="U9403">_xlfn.IFS(Table132[[#This Row],[Disaggregation]]="All affected area","NA",Table132[[#This Row],[Disaggregation]]="Mantika",Table132[[#This Row],[Mantika]],Table132[[#This Row],[Disaggregation]]="Baladiya",Table132[[#This Row],[Mantika]])</f>
        <v>Almarj</v>
      </c>
      <c r="V9403" s="14" t="str" cm="1">
        <f t="array" ref="V9403">_xlfn.IFS(Table132[[#This Row],[Disaggregation]]="All affected area","All affected area",Table132[[#This Row],[Disaggregation]]="Mantika",Table132[[#This Row],[Mantika]],Table132[[#This Row],[Disaggregation]]="Baladiya",Table132[[#This Row],[Baladiya]])</f>
        <v>Almarj</v>
      </c>
    </row>
    <row r="9404" spans="1:22" x14ac:dyDescent="0.35">
      <c r="A9404" s="14" t="s">
        <v>69</v>
      </c>
      <c r="B9404" s="14" t="s">
        <v>11</v>
      </c>
      <c r="C9404" s="14" t="s">
        <v>10</v>
      </c>
      <c r="D9404" s="14" t="s">
        <v>9</v>
      </c>
      <c r="E9404" s="14" t="s">
        <v>46</v>
      </c>
      <c r="F9404" s="14" t="s">
        <v>45</v>
      </c>
      <c r="G9404" s="14" t="s">
        <v>46</v>
      </c>
      <c r="H9404" s="14" t="s">
        <v>47</v>
      </c>
      <c r="I9404" s="14" t="s">
        <v>505</v>
      </c>
      <c r="J9404" s="14" t="s">
        <v>68</v>
      </c>
      <c r="K9404" s="14" t="s">
        <v>74</v>
      </c>
      <c r="M9404" s="14">
        <v>3</v>
      </c>
      <c r="R9404" s="14">
        <v>6</v>
      </c>
      <c r="S9404" s="14">
        <v>50</v>
      </c>
      <c r="T9404" s="14" cm="1">
        <f t="array" ref="T9404">_xlfn.IFS(Table132[[#This Row],[percentages]]="",Table132[[#This Row],[percentages without NA]]/100,Table132[[#This Row],[percentages without NA]]="",Table132[[#This Row],[percentages]]/100)</f>
        <v>0.5</v>
      </c>
      <c r="U9404" s="14" t="str" cm="1">
        <f t="array" ref="U9404">_xlfn.IFS(Table132[[#This Row],[Disaggregation]]="All affected area","NA",Table132[[#This Row],[Disaggregation]]="Mantika",Table132[[#This Row],[Mantika]],Table132[[#This Row],[Disaggregation]]="Baladiya",Table132[[#This Row],[Mantika]])</f>
        <v>Almarj</v>
      </c>
      <c r="V9404" s="14" t="str" cm="1">
        <f t="array" ref="V9404">_xlfn.IFS(Table132[[#This Row],[Disaggregation]]="All affected area","All affected area",Table132[[#This Row],[Disaggregation]]="Mantika",Table132[[#This Row],[Mantika]],Table132[[#This Row],[Disaggregation]]="Baladiya",Table132[[#This Row],[Baladiya]])</f>
        <v>Almarj</v>
      </c>
    </row>
    <row r="9405" spans="1:22" x14ac:dyDescent="0.35">
      <c r="A9405" s="14" t="s">
        <v>69</v>
      </c>
      <c r="B9405" s="14" t="s">
        <v>11</v>
      </c>
      <c r="C9405" s="14" t="s">
        <v>10</v>
      </c>
      <c r="D9405" s="14" t="s">
        <v>9</v>
      </c>
      <c r="E9405" s="14" t="s">
        <v>46</v>
      </c>
      <c r="F9405" s="14" t="s">
        <v>45</v>
      </c>
      <c r="G9405" s="14" t="s">
        <v>46</v>
      </c>
      <c r="H9405" s="14" t="s">
        <v>47</v>
      </c>
      <c r="I9405" s="14" t="s">
        <v>505</v>
      </c>
      <c r="J9405" s="14" t="s">
        <v>68</v>
      </c>
      <c r="K9405" s="14" t="s">
        <v>73</v>
      </c>
      <c r="M9405" s="14">
        <v>0</v>
      </c>
      <c r="R9405" s="14">
        <v>6</v>
      </c>
      <c r="S9405" s="14">
        <v>0</v>
      </c>
      <c r="T9405" s="14" cm="1">
        <f t="array" ref="T9405">_xlfn.IFS(Table132[[#This Row],[percentages]]="",Table132[[#This Row],[percentages without NA]]/100,Table132[[#This Row],[percentages without NA]]="",Table132[[#This Row],[percentages]]/100)</f>
        <v>0</v>
      </c>
      <c r="U9405" s="14" t="str" cm="1">
        <f t="array" ref="U9405">_xlfn.IFS(Table132[[#This Row],[Disaggregation]]="All affected area","NA",Table132[[#This Row],[Disaggregation]]="Mantika",Table132[[#This Row],[Mantika]],Table132[[#This Row],[Disaggregation]]="Baladiya",Table132[[#This Row],[Mantika]])</f>
        <v>Almarj</v>
      </c>
      <c r="V9405" s="14" t="str" cm="1">
        <f t="array" ref="V9405">_xlfn.IFS(Table132[[#This Row],[Disaggregation]]="All affected area","All affected area",Table132[[#This Row],[Disaggregation]]="Mantika",Table132[[#This Row],[Mantika]],Table132[[#This Row],[Disaggregation]]="Baladiya",Table132[[#This Row],[Baladiya]])</f>
        <v>Almarj</v>
      </c>
    </row>
    <row r="9406" spans="1:22" x14ac:dyDescent="0.35">
      <c r="A9406" s="14" t="s">
        <v>69</v>
      </c>
      <c r="B9406" s="14" t="s">
        <v>11</v>
      </c>
      <c r="C9406" s="14" t="s">
        <v>10</v>
      </c>
      <c r="D9406" s="14" t="s">
        <v>9</v>
      </c>
      <c r="E9406" s="14" t="s">
        <v>46</v>
      </c>
      <c r="F9406" s="14" t="s">
        <v>45</v>
      </c>
      <c r="G9406" s="14" t="s">
        <v>46</v>
      </c>
      <c r="H9406" s="14" t="s">
        <v>47</v>
      </c>
      <c r="I9406" s="14" t="s">
        <v>505</v>
      </c>
      <c r="J9406" s="14" t="s">
        <v>68</v>
      </c>
      <c r="K9406" s="14" t="s">
        <v>72</v>
      </c>
      <c r="M9406" s="14">
        <v>5</v>
      </c>
      <c r="R9406" s="14">
        <v>6</v>
      </c>
      <c r="S9406" s="14">
        <v>83.33</v>
      </c>
      <c r="T9406" s="14" cm="1">
        <f t="array" ref="T9406">_xlfn.IFS(Table132[[#This Row],[percentages]]="",Table132[[#This Row],[percentages without NA]]/100,Table132[[#This Row],[percentages without NA]]="",Table132[[#This Row],[percentages]]/100)</f>
        <v>0.83329999999999993</v>
      </c>
      <c r="U9406" s="14" t="str" cm="1">
        <f t="array" ref="U9406">_xlfn.IFS(Table132[[#This Row],[Disaggregation]]="All affected area","NA",Table132[[#This Row],[Disaggregation]]="Mantika",Table132[[#This Row],[Mantika]],Table132[[#This Row],[Disaggregation]]="Baladiya",Table132[[#This Row],[Mantika]])</f>
        <v>Almarj</v>
      </c>
      <c r="V9406" s="14" t="str" cm="1">
        <f t="array" ref="V9406">_xlfn.IFS(Table132[[#This Row],[Disaggregation]]="All affected area","All affected area",Table132[[#This Row],[Disaggregation]]="Mantika",Table132[[#This Row],[Mantika]],Table132[[#This Row],[Disaggregation]]="Baladiya",Table132[[#This Row],[Baladiya]])</f>
        <v>Almarj</v>
      </c>
    </row>
    <row r="9407" spans="1:22" x14ac:dyDescent="0.35">
      <c r="A9407" s="14" t="s">
        <v>69</v>
      </c>
      <c r="B9407" s="14" t="s">
        <v>11</v>
      </c>
      <c r="C9407" s="14" t="s">
        <v>10</v>
      </c>
      <c r="D9407" s="14" t="s">
        <v>9</v>
      </c>
      <c r="E9407" s="14" t="s">
        <v>46</v>
      </c>
      <c r="F9407" s="14" t="s">
        <v>45</v>
      </c>
      <c r="G9407" s="14" t="s">
        <v>46</v>
      </c>
      <c r="H9407" s="14" t="s">
        <v>47</v>
      </c>
      <c r="I9407" s="14" t="s">
        <v>505</v>
      </c>
      <c r="J9407" s="14" t="s">
        <v>68</v>
      </c>
      <c r="K9407" s="14" t="s">
        <v>71</v>
      </c>
      <c r="M9407" s="14">
        <v>1</v>
      </c>
      <c r="R9407" s="14">
        <v>6</v>
      </c>
      <c r="S9407" s="14">
        <v>16.670000000000002</v>
      </c>
      <c r="T9407" s="14" cm="1">
        <f t="array" ref="T9407">_xlfn.IFS(Table132[[#This Row],[percentages]]="",Table132[[#This Row],[percentages without NA]]/100,Table132[[#This Row],[percentages without NA]]="",Table132[[#This Row],[percentages]]/100)</f>
        <v>0.16670000000000001</v>
      </c>
      <c r="U9407" s="14" t="str" cm="1">
        <f t="array" ref="U9407">_xlfn.IFS(Table132[[#This Row],[Disaggregation]]="All affected area","NA",Table132[[#This Row],[Disaggregation]]="Mantika",Table132[[#This Row],[Mantika]],Table132[[#This Row],[Disaggregation]]="Baladiya",Table132[[#This Row],[Mantika]])</f>
        <v>Almarj</v>
      </c>
      <c r="V9407" s="14" t="str" cm="1">
        <f t="array" ref="V9407">_xlfn.IFS(Table132[[#This Row],[Disaggregation]]="All affected area","All affected area",Table132[[#This Row],[Disaggregation]]="Mantika",Table132[[#This Row],[Mantika]],Table132[[#This Row],[Disaggregation]]="Baladiya",Table132[[#This Row],[Baladiya]])</f>
        <v>Almarj</v>
      </c>
    </row>
    <row r="9408" spans="1:22" x14ac:dyDescent="0.35">
      <c r="A9408" s="14" t="s">
        <v>69</v>
      </c>
      <c r="B9408" s="14" t="s">
        <v>11</v>
      </c>
      <c r="C9408" s="14" t="s">
        <v>10</v>
      </c>
      <c r="D9408" s="14" t="s">
        <v>9</v>
      </c>
      <c r="E9408" s="14" t="s">
        <v>46</v>
      </c>
      <c r="F9408" s="14" t="s">
        <v>45</v>
      </c>
      <c r="G9408" s="14" t="s">
        <v>46</v>
      </c>
      <c r="H9408" s="14" t="s">
        <v>47</v>
      </c>
      <c r="I9408" s="14" t="s">
        <v>505</v>
      </c>
      <c r="J9408" s="14" t="s">
        <v>68</v>
      </c>
      <c r="K9408" s="14" t="s">
        <v>4</v>
      </c>
      <c r="M9408" s="14">
        <v>3</v>
      </c>
      <c r="R9408" s="14">
        <v>6</v>
      </c>
      <c r="S9408" s="14">
        <v>50</v>
      </c>
      <c r="T9408" s="14" cm="1">
        <f t="array" ref="T9408">_xlfn.IFS(Table132[[#This Row],[percentages]]="",Table132[[#This Row],[percentages without NA]]/100,Table132[[#This Row],[percentages without NA]]="",Table132[[#This Row],[percentages]]/100)</f>
        <v>0.5</v>
      </c>
      <c r="U9408" s="14" t="str" cm="1">
        <f t="array" ref="U9408">_xlfn.IFS(Table132[[#This Row],[Disaggregation]]="All affected area","NA",Table132[[#This Row],[Disaggregation]]="Mantika",Table132[[#This Row],[Mantika]],Table132[[#This Row],[Disaggregation]]="Baladiya",Table132[[#This Row],[Mantika]])</f>
        <v>Almarj</v>
      </c>
      <c r="V9408" s="14" t="str" cm="1">
        <f t="array" ref="V9408">_xlfn.IFS(Table132[[#This Row],[Disaggregation]]="All affected area","All affected area",Table132[[#This Row],[Disaggregation]]="Mantika",Table132[[#This Row],[Mantika]],Table132[[#This Row],[Disaggregation]]="Baladiya",Table132[[#This Row],[Baladiya]])</f>
        <v>Almarj</v>
      </c>
    </row>
    <row r="9409" spans="1:22" x14ac:dyDescent="0.35">
      <c r="A9409" s="14" t="s">
        <v>69</v>
      </c>
      <c r="B9409" s="14" t="s">
        <v>11</v>
      </c>
      <c r="C9409" s="14" t="s">
        <v>10</v>
      </c>
      <c r="D9409" s="14" t="s">
        <v>9</v>
      </c>
      <c r="E9409" s="14" t="s">
        <v>46</v>
      </c>
      <c r="F9409" s="14" t="s">
        <v>45</v>
      </c>
      <c r="G9409" s="14" t="s">
        <v>46</v>
      </c>
      <c r="H9409" s="14" t="s">
        <v>47</v>
      </c>
      <c r="I9409" s="14" t="s">
        <v>505</v>
      </c>
      <c r="J9409" s="14" t="s">
        <v>68</v>
      </c>
      <c r="K9409" s="14" t="s">
        <v>70</v>
      </c>
      <c r="M9409" s="14">
        <v>5</v>
      </c>
      <c r="R9409" s="14">
        <v>6</v>
      </c>
      <c r="S9409" s="14">
        <v>83.33</v>
      </c>
      <c r="T9409" s="14" cm="1">
        <f t="array" ref="T9409">_xlfn.IFS(Table132[[#This Row],[percentages]]="",Table132[[#This Row],[percentages without NA]]/100,Table132[[#This Row],[percentages without NA]]="",Table132[[#This Row],[percentages]]/100)</f>
        <v>0.83329999999999993</v>
      </c>
      <c r="U9409" s="14" t="str" cm="1">
        <f t="array" ref="U9409">_xlfn.IFS(Table132[[#This Row],[Disaggregation]]="All affected area","NA",Table132[[#This Row],[Disaggregation]]="Mantika",Table132[[#This Row],[Mantika]],Table132[[#This Row],[Disaggregation]]="Baladiya",Table132[[#This Row],[Mantika]])</f>
        <v>Almarj</v>
      </c>
      <c r="V9409" s="14" t="str" cm="1">
        <f t="array" ref="V9409">_xlfn.IFS(Table132[[#This Row],[Disaggregation]]="All affected area","All affected area",Table132[[#This Row],[Disaggregation]]="Mantika",Table132[[#This Row],[Mantika]],Table132[[#This Row],[Disaggregation]]="Baladiya",Table132[[#This Row],[Baladiya]])</f>
        <v>Almarj</v>
      </c>
    </row>
    <row r="9410" spans="1:22" x14ac:dyDescent="0.35">
      <c r="A9410" s="14" t="s">
        <v>69</v>
      </c>
      <c r="B9410" s="14" t="s">
        <v>11</v>
      </c>
      <c r="C9410" s="14" t="s">
        <v>10</v>
      </c>
      <c r="D9410" s="14" t="s">
        <v>9</v>
      </c>
      <c r="E9410" s="14" t="s">
        <v>46</v>
      </c>
      <c r="F9410" s="14" t="s">
        <v>45</v>
      </c>
      <c r="G9410" s="14" t="s">
        <v>46</v>
      </c>
      <c r="H9410" s="14" t="s">
        <v>47</v>
      </c>
      <c r="I9410" s="14" t="s">
        <v>505</v>
      </c>
      <c r="J9410" s="14" t="s">
        <v>68</v>
      </c>
      <c r="K9410" s="14" t="s">
        <v>67</v>
      </c>
      <c r="M9410" s="14">
        <v>0</v>
      </c>
      <c r="R9410" s="14">
        <v>6</v>
      </c>
      <c r="S9410" s="14">
        <v>0</v>
      </c>
      <c r="T9410" s="14" cm="1">
        <f t="array" ref="T9410">_xlfn.IFS(Table132[[#This Row],[percentages]]="",Table132[[#This Row],[percentages without NA]]/100,Table132[[#This Row],[percentages without NA]]="",Table132[[#This Row],[percentages]]/100)</f>
        <v>0</v>
      </c>
      <c r="U9410" s="14" t="str" cm="1">
        <f t="array" ref="U9410">_xlfn.IFS(Table132[[#This Row],[Disaggregation]]="All affected area","NA",Table132[[#This Row],[Disaggregation]]="Mantika",Table132[[#This Row],[Mantika]],Table132[[#This Row],[Disaggregation]]="Baladiya",Table132[[#This Row],[Mantika]])</f>
        <v>Almarj</v>
      </c>
      <c r="V9410" s="14" t="str" cm="1">
        <f t="array" ref="V9410">_xlfn.IFS(Table132[[#This Row],[Disaggregation]]="All affected area","All affected area",Table132[[#This Row],[Disaggregation]]="Mantika",Table132[[#This Row],[Mantika]],Table132[[#This Row],[Disaggregation]]="Baladiya",Table132[[#This Row],[Baladiya]])</f>
        <v>Almarj</v>
      </c>
    </row>
    <row r="9411" spans="1:22" x14ac:dyDescent="0.35">
      <c r="A9411" s="14" t="s">
        <v>69</v>
      </c>
      <c r="B9411" s="14" t="s">
        <v>11</v>
      </c>
      <c r="C9411" s="14" t="s">
        <v>10</v>
      </c>
      <c r="D9411" s="14" t="s">
        <v>9</v>
      </c>
      <c r="E9411" s="14" t="s">
        <v>46</v>
      </c>
      <c r="F9411" s="14" t="s">
        <v>45</v>
      </c>
      <c r="G9411" s="14" t="s">
        <v>44</v>
      </c>
      <c r="H9411" s="14" t="s">
        <v>43</v>
      </c>
      <c r="I9411" s="14" t="s">
        <v>505</v>
      </c>
      <c r="J9411" s="14" t="s">
        <v>68</v>
      </c>
      <c r="K9411" s="14" t="s">
        <v>78</v>
      </c>
      <c r="M9411" s="14">
        <v>1</v>
      </c>
      <c r="R9411" s="14">
        <v>7</v>
      </c>
      <c r="S9411" s="14">
        <v>14.29</v>
      </c>
      <c r="T9411" s="14" cm="1">
        <f t="array" ref="T9411">_xlfn.IFS(Table132[[#This Row],[percentages]]="",Table132[[#This Row],[percentages without NA]]/100,Table132[[#This Row],[percentages without NA]]="",Table132[[#This Row],[percentages]]/100)</f>
        <v>0.1429</v>
      </c>
      <c r="U9411" s="14" t="str" cm="1">
        <f t="array" ref="U9411">_xlfn.IFS(Table132[[#This Row],[Disaggregation]]="All affected area","NA",Table132[[#This Row],[Disaggregation]]="Mantika",Table132[[#This Row],[Mantika]],Table132[[#This Row],[Disaggregation]]="Baladiya",Table132[[#This Row],[Mantika]])</f>
        <v>Almarj</v>
      </c>
      <c r="V9411" s="14" t="str" cm="1">
        <f t="array" ref="V9411">_xlfn.IFS(Table132[[#This Row],[Disaggregation]]="All affected area","All affected area",Table132[[#This Row],[Disaggregation]]="Mantika",Table132[[#This Row],[Mantika]],Table132[[#This Row],[Disaggregation]]="Baladiya",Table132[[#This Row],[Baladiya]])</f>
        <v>Assahel</v>
      </c>
    </row>
    <row r="9412" spans="1:22" x14ac:dyDescent="0.35">
      <c r="A9412" s="14" t="s">
        <v>69</v>
      </c>
      <c r="B9412" s="14" t="s">
        <v>11</v>
      </c>
      <c r="C9412" s="14" t="s">
        <v>10</v>
      </c>
      <c r="D9412" s="14" t="s">
        <v>9</v>
      </c>
      <c r="E9412" s="14" t="s">
        <v>46</v>
      </c>
      <c r="F9412" s="14" t="s">
        <v>45</v>
      </c>
      <c r="G9412" s="14" t="s">
        <v>44</v>
      </c>
      <c r="H9412" s="14" t="s">
        <v>43</v>
      </c>
      <c r="I9412" s="14" t="s">
        <v>505</v>
      </c>
      <c r="J9412" s="14" t="s">
        <v>68</v>
      </c>
      <c r="K9412" s="14" t="s">
        <v>77</v>
      </c>
      <c r="M9412" s="14">
        <v>5</v>
      </c>
      <c r="R9412" s="14">
        <v>7</v>
      </c>
      <c r="S9412" s="14">
        <v>71.430000000000007</v>
      </c>
      <c r="T9412" s="14" cm="1">
        <f t="array" ref="T9412">_xlfn.IFS(Table132[[#This Row],[percentages]]="",Table132[[#This Row],[percentages without NA]]/100,Table132[[#This Row],[percentages without NA]]="",Table132[[#This Row],[percentages]]/100)</f>
        <v>0.71430000000000005</v>
      </c>
      <c r="U9412" s="14" t="str" cm="1">
        <f t="array" ref="U9412">_xlfn.IFS(Table132[[#This Row],[Disaggregation]]="All affected area","NA",Table132[[#This Row],[Disaggregation]]="Mantika",Table132[[#This Row],[Mantika]],Table132[[#This Row],[Disaggregation]]="Baladiya",Table132[[#This Row],[Mantika]])</f>
        <v>Almarj</v>
      </c>
      <c r="V9412" s="14" t="str" cm="1">
        <f t="array" ref="V9412">_xlfn.IFS(Table132[[#This Row],[Disaggregation]]="All affected area","All affected area",Table132[[#This Row],[Disaggregation]]="Mantika",Table132[[#This Row],[Mantika]],Table132[[#This Row],[Disaggregation]]="Baladiya",Table132[[#This Row],[Baladiya]])</f>
        <v>Assahel</v>
      </c>
    </row>
    <row r="9413" spans="1:22" x14ac:dyDescent="0.35">
      <c r="A9413" s="14" t="s">
        <v>69</v>
      </c>
      <c r="B9413" s="14" t="s">
        <v>11</v>
      </c>
      <c r="C9413" s="14" t="s">
        <v>10</v>
      </c>
      <c r="D9413" s="14" t="s">
        <v>9</v>
      </c>
      <c r="E9413" s="14" t="s">
        <v>46</v>
      </c>
      <c r="F9413" s="14" t="s">
        <v>45</v>
      </c>
      <c r="G9413" s="14" t="s">
        <v>44</v>
      </c>
      <c r="H9413" s="14" t="s">
        <v>43</v>
      </c>
      <c r="I9413" s="14" t="s">
        <v>505</v>
      </c>
      <c r="J9413" s="14" t="s">
        <v>68</v>
      </c>
      <c r="K9413" s="14" t="s">
        <v>76</v>
      </c>
      <c r="M9413" s="14">
        <v>1</v>
      </c>
      <c r="R9413" s="14">
        <v>7</v>
      </c>
      <c r="S9413" s="14">
        <v>14.29</v>
      </c>
      <c r="T9413" s="14" cm="1">
        <f t="array" ref="T9413">_xlfn.IFS(Table132[[#This Row],[percentages]]="",Table132[[#This Row],[percentages without NA]]/100,Table132[[#This Row],[percentages without NA]]="",Table132[[#This Row],[percentages]]/100)</f>
        <v>0.1429</v>
      </c>
      <c r="U9413" s="14" t="str" cm="1">
        <f t="array" ref="U9413">_xlfn.IFS(Table132[[#This Row],[Disaggregation]]="All affected area","NA",Table132[[#This Row],[Disaggregation]]="Mantika",Table132[[#This Row],[Mantika]],Table132[[#This Row],[Disaggregation]]="Baladiya",Table132[[#This Row],[Mantika]])</f>
        <v>Almarj</v>
      </c>
      <c r="V9413" s="14" t="str" cm="1">
        <f t="array" ref="V9413">_xlfn.IFS(Table132[[#This Row],[Disaggregation]]="All affected area","All affected area",Table132[[#This Row],[Disaggregation]]="Mantika",Table132[[#This Row],[Mantika]],Table132[[#This Row],[Disaggregation]]="Baladiya",Table132[[#This Row],[Baladiya]])</f>
        <v>Assahel</v>
      </c>
    </row>
    <row r="9414" spans="1:22" x14ac:dyDescent="0.35">
      <c r="A9414" s="14" t="s">
        <v>69</v>
      </c>
      <c r="B9414" s="14" t="s">
        <v>11</v>
      </c>
      <c r="C9414" s="14" t="s">
        <v>10</v>
      </c>
      <c r="D9414" s="14" t="s">
        <v>9</v>
      </c>
      <c r="E9414" s="14" t="s">
        <v>46</v>
      </c>
      <c r="F9414" s="14" t="s">
        <v>45</v>
      </c>
      <c r="G9414" s="14" t="s">
        <v>44</v>
      </c>
      <c r="H9414" s="14" t="s">
        <v>43</v>
      </c>
      <c r="I9414" s="14" t="s">
        <v>505</v>
      </c>
      <c r="J9414" s="14" t="s">
        <v>68</v>
      </c>
      <c r="K9414" s="14" t="s">
        <v>75</v>
      </c>
      <c r="M9414" s="14">
        <v>1</v>
      </c>
      <c r="R9414" s="14">
        <v>7</v>
      </c>
      <c r="S9414" s="14">
        <v>14.29</v>
      </c>
      <c r="T9414" s="14" cm="1">
        <f t="array" ref="T9414">_xlfn.IFS(Table132[[#This Row],[percentages]]="",Table132[[#This Row],[percentages without NA]]/100,Table132[[#This Row],[percentages without NA]]="",Table132[[#This Row],[percentages]]/100)</f>
        <v>0.1429</v>
      </c>
      <c r="U9414" s="14" t="str" cm="1">
        <f t="array" ref="U9414">_xlfn.IFS(Table132[[#This Row],[Disaggregation]]="All affected area","NA",Table132[[#This Row],[Disaggregation]]="Mantika",Table132[[#This Row],[Mantika]],Table132[[#This Row],[Disaggregation]]="Baladiya",Table132[[#This Row],[Mantika]])</f>
        <v>Almarj</v>
      </c>
      <c r="V9414" s="14" t="str" cm="1">
        <f t="array" ref="V9414">_xlfn.IFS(Table132[[#This Row],[Disaggregation]]="All affected area","All affected area",Table132[[#This Row],[Disaggregation]]="Mantika",Table132[[#This Row],[Mantika]],Table132[[#This Row],[Disaggregation]]="Baladiya",Table132[[#This Row],[Baladiya]])</f>
        <v>Assahel</v>
      </c>
    </row>
    <row r="9415" spans="1:22" x14ac:dyDescent="0.35">
      <c r="A9415" s="14" t="s">
        <v>69</v>
      </c>
      <c r="B9415" s="14" t="s">
        <v>11</v>
      </c>
      <c r="C9415" s="14" t="s">
        <v>10</v>
      </c>
      <c r="D9415" s="14" t="s">
        <v>9</v>
      </c>
      <c r="E9415" s="14" t="s">
        <v>46</v>
      </c>
      <c r="F9415" s="14" t="s">
        <v>45</v>
      </c>
      <c r="G9415" s="14" t="s">
        <v>44</v>
      </c>
      <c r="H9415" s="14" t="s">
        <v>43</v>
      </c>
      <c r="I9415" s="14" t="s">
        <v>505</v>
      </c>
      <c r="J9415" s="14" t="s">
        <v>68</v>
      </c>
      <c r="K9415" s="14" t="s">
        <v>74</v>
      </c>
      <c r="M9415" s="14">
        <v>1</v>
      </c>
      <c r="R9415" s="14">
        <v>7</v>
      </c>
      <c r="S9415" s="14">
        <v>14.29</v>
      </c>
      <c r="T9415" s="14" cm="1">
        <f t="array" ref="T9415">_xlfn.IFS(Table132[[#This Row],[percentages]]="",Table132[[#This Row],[percentages without NA]]/100,Table132[[#This Row],[percentages without NA]]="",Table132[[#This Row],[percentages]]/100)</f>
        <v>0.1429</v>
      </c>
      <c r="U9415" s="14" t="str" cm="1">
        <f t="array" ref="U9415">_xlfn.IFS(Table132[[#This Row],[Disaggregation]]="All affected area","NA",Table132[[#This Row],[Disaggregation]]="Mantika",Table132[[#This Row],[Mantika]],Table132[[#This Row],[Disaggregation]]="Baladiya",Table132[[#This Row],[Mantika]])</f>
        <v>Almarj</v>
      </c>
      <c r="V9415" s="14" t="str" cm="1">
        <f t="array" ref="V9415">_xlfn.IFS(Table132[[#This Row],[Disaggregation]]="All affected area","All affected area",Table132[[#This Row],[Disaggregation]]="Mantika",Table132[[#This Row],[Mantika]],Table132[[#This Row],[Disaggregation]]="Baladiya",Table132[[#This Row],[Baladiya]])</f>
        <v>Assahel</v>
      </c>
    </row>
    <row r="9416" spans="1:22" x14ac:dyDescent="0.35">
      <c r="A9416" s="14" t="s">
        <v>69</v>
      </c>
      <c r="B9416" s="14" t="s">
        <v>11</v>
      </c>
      <c r="C9416" s="14" t="s">
        <v>10</v>
      </c>
      <c r="D9416" s="14" t="s">
        <v>9</v>
      </c>
      <c r="E9416" s="14" t="s">
        <v>46</v>
      </c>
      <c r="F9416" s="14" t="s">
        <v>45</v>
      </c>
      <c r="G9416" s="14" t="s">
        <v>44</v>
      </c>
      <c r="H9416" s="14" t="s">
        <v>43</v>
      </c>
      <c r="I9416" s="14" t="s">
        <v>505</v>
      </c>
      <c r="J9416" s="14" t="s">
        <v>68</v>
      </c>
      <c r="K9416" s="14" t="s">
        <v>73</v>
      </c>
      <c r="M9416" s="14">
        <v>0</v>
      </c>
      <c r="R9416" s="14">
        <v>7</v>
      </c>
      <c r="S9416" s="14">
        <v>0</v>
      </c>
      <c r="T9416" s="14" cm="1">
        <f t="array" ref="T9416">_xlfn.IFS(Table132[[#This Row],[percentages]]="",Table132[[#This Row],[percentages without NA]]/100,Table132[[#This Row],[percentages without NA]]="",Table132[[#This Row],[percentages]]/100)</f>
        <v>0</v>
      </c>
      <c r="U9416" s="14" t="str" cm="1">
        <f t="array" ref="U9416">_xlfn.IFS(Table132[[#This Row],[Disaggregation]]="All affected area","NA",Table132[[#This Row],[Disaggregation]]="Mantika",Table132[[#This Row],[Mantika]],Table132[[#This Row],[Disaggregation]]="Baladiya",Table132[[#This Row],[Mantika]])</f>
        <v>Almarj</v>
      </c>
      <c r="V9416" s="14" t="str" cm="1">
        <f t="array" ref="V9416">_xlfn.IFS(Table132[[#This Row],[Disaggregation]]="All affected area","All affected area",Table132[[#This Row],[Disaggregation]]="Mantika",Table132[[#This Row],[Mantika]],Table132[[#This Row],[Disaggregation]]="Baladiya",Table132[[#This Row],[Baladiya]])</f>
        <v>Assahel</v>
      </c>
    </row>
    <row r="9417" spans="1:22" x14ac:dyDescent="0.35">
      <c r="A9417" s="14" t="s">
        <v>69</v>
      </c>
      <c r="B9417" s="14" t="s">
        <v>11</v>
      </c>
      <c r="C9417" s="14" t="s">
        <v>10</v>
      </c>
      <c r="D9417" s="14" t="s">
        <v>9</v>
      </c>
      <c r="E9417" s="14" t="s">
        <v>46</v>
      </c>
      <c r="F9417" s="14" t="s">
        <v>45</v>
      </c>
      <c r="G9417" s="14" t="s">
        <v>44</v>
      </c>
      <c r="H9417" s="14" t="s">
        <v>43</v>
      </c>
      <c r="I9417" s="14" t="s">
        <v>505</v>
      </c>
      <c r="J9417" s="14" t="s">
        <v>68</v>
      </c>
      <c r="K9417" s="14" t="s">
        <v>72</v>
      </c>
      <c r="M9417" s="14">
        <v>5</v>
      </c>
      <c r="R9417" s="14">
        <v>7</v>
      </c>
      <c r="S9417" s="14">
        <v>71.430000000000007</v>
      </c>
      <c r="T9417" s="14" cm="1">
        <f t="array" ref="T9417">_xlfn.IFS(Table132[[#This Row],[percentages]]="",Table132[[#This Row],[percentages without NA]]/100,Table132[[#This Row],[percentages without NA]]="",Table132[[#This Row],[percentages]]/100)</f>
        <v>0.71430000000000005</v>
      </c>
      <c r="U9417" s="14" t="str" cm="1">
        <f t="array" ref="U9417">_xlfn.IFS(Table132[[#This Row],[Disaggregation]]="All affected area","NA",Table132[[#This Row],[Disaggregation]]="Mantika",Table132[[#This Row],[Mantika]],Table132[[#This Row],[Disaggregation]]="Baladiya",Table132[[#This Row],[Mantika]])</f>
        <v>Almarj</v>
      </c>
      <c r="V9417" s="14" t="str" cm="1">
        <f t="array" ref="V9417">_xlfn.IFS(Table132[[#This Row],[Disaggregation]]="All affected area","All affected area",Table132[[#This Row],[Disaggregation]]="Mantika",Table132[[#This Row],[Mantika]],Table132[[#This Row],[Disaggregation]]="Baladiya",Table132[[#This Row],[Baladiya]])</f>
        <v>Assahel</v>
      </c>
    </row>
    <row r="9418" spans="1:22" x14ac:dyDescent="0.35">
      <c r="A9418" s="14" t="s">
        <v>69</v>
      </c>
      <c r="B9418" s="14" t="s">
        <v>11</v>
      </c>
      <c r="C9418" s="14" t="s">
        <v>10</v>
      </c>
      <c r="D9418" s="14" t="s">
        <v>9</v>
      </c>
      <c r="E9418" s="14" t="s">
        <v>46</v>
      </c>
      <c r="F9418" s="14" t="s">
        <v>45</v>
      </c>
      <c r="G9418" s="14" t="s">
        <v>44</v>
      </c>
      <c r="H9418" s="14" t="s">
        <v>43</v>
      </c>
      <c r="I9418" s="14" t="s">
        <v>505</v>
      </c>
      <c r="J9418" s="14" t="s">
        <v>68</v>
      </c>
      <c r="K9418" s="14" t="s">
        <v>71</v>
      </c>
      <c r="M9418" s="14">
        <v>1</v>
      </c>
      <c r="R9418" s="14">
        <v>7</v>
      </c>
      <c r="S9418" s="14">
        <v>14.29</v>
      </c>
      <c r="T9418" s="14" cm="1">
        <f t="array" ref="T9418">_xlfn.IFS(Table132[[#This Row],[percentages]]="",Table132[[#This Row],[percentages without NA]]/100,Table132[[#This Row],[percentages without NA]]="",Table132[[#This Row],[percentages]]/100)</f>
        <v>0.1429</v>
      </c>
      <c r="U9418" s="14" t="str" cm="1">
        <f t="array" ref="U9418">_xlfn.IFS(Table132[[#This Row],[Disaggregation]]="All affected area","NA",Table132[[#This Row],[Disaggregation]]="Mantika",Table132[[#This Row],[Mantika]],Table132[[#This Row],[Disaggregation]]="Baladiya",Table132[[#This Row],[Mantika]])</f>
        <v>Almarj</v>
      </c>
      <c r="V9418" s="14" t="str" cm="1">
        <f t="array" ref="V9418">_xlfn.IFS(Table132[[#This Row],[Disaggregation]]="All affected area","All affected area",Table132[[#This Row],[Disaggregation]]="Mantika",Table132[[#This Row],[Mantika]],Table132[[#This Row],[Disaggregation]]="Baladiya",Table132[[#This Row],[Baladiya]])</f>
        <v>Assahel</v>
      </c>
    </row>
    <row r="9419" spans="1:22" x14ac:dyDescent="0.35">
      <c r="A9419" s="14" t="s">
        <v>69</v>
      </c>
      <c r="B9419" s="14" t="s">
        <v>11</v>
      </c>
      <c r="C9419" s="14" t="s">
        <v>10</v>
      </c>
      <c r="D9419" s="14" t="s">
        <v>9</v>
      </c>
      <c r="E9419" s="14" t="s">
        <v>46</v>
      </c>
      <c r="F9419" s="14" t="s">
        <v>45</v>
      </c>
      <c r="G9419" s="14" t="s">
        <v>44</v>
      </c>
      <c r="H9419" s="14" t="s">
        <v>43</v>
      </c>
      <c r="I9419" s="14" t="s">
        <v>505</v>
      </c>
      <c r="J9419" s="14" t="s">
        <v>68</v>
      </c>
      <c r="K9419" s="14" t="s">
        <v>4</v>
      </c>
      <c r="M9419" s="14">
        <v>2</v>
      </c>
      <c r="R9419" s="14">
        <v>7</v>
      </c>
      <c r="S9419" s="14">
        <v>28.57</v>
      </c>
      <c r="T9419" s="14" cm="1">
        <f t="array" ref="T9419">_xlfn.IFS(Table132[[#This Row],[percentages]]="",Table132[[#This Row],[percentages without NA]]/100,Table132[[#This Row],[percentages without NA]]="",Table132[[#This Row],[percentages]]/100)</f>
        <v>0.28570000000000001</v>
      </c>
      <c r="U9419" s="14" t="str" cm="1">
        <f t="array" ref="U9419">_xlfn.IFS(Table132[[#This Row],[Disaggregation]]="All affected area","NA",Table132[[#This Row],[Disaggregation]]="Mantika",Table132[[#This Row],[Mantika]],Table132[[#This Row],[Disaggregation]]="Baladiya",Table132[[#This Row],[Mantika]])</f>
        <v>Almarj</v>
      </c>
      <c r="V9419" s="14" t="str" cm="1">
        <f t="array" ref="V9419">_xlfn.IFS(Table132[[#This Row],[Disaggregation]]="All affected area","All affected area",Table132[[#This Row],[Disaggregation]]="Mantika",Table132[[#This Row],[Mantika]],Table132[[#This Row],[Disaggregation]]="Baladiya",Table132[[#This Row],[Baladiya]])</f>
        <v>Assahel</v>
      </c>
    </row>
    <row r="9420" spans="1:22" x14ac:dyDescent="0.35">
      <c r="A9420" s="14" t="s">
        <v>69</v>
      </c>
      <c r="B9420" s="14" t="s">
        <v>11</v>
      </c>
      <c r="C9420" s="14" t="s">
        <v>10</v>
      </c>
      <c r="D9420" s="14" t="s">
        <v>9</v>
      </c>
      <c r="E9420" s="14" t="s">
        <v>46</v>
      </c>
      <c r="F9420" s="14" t="s">
        <v>45</v>
      </c>
      <c r="G9420" s="14" t="s">
        <v>44</v>
      </c>
      <c r="H9420" s="14" t="s">
        <v>43</v>
      </c>
      <c r="I9420" s="14" t="s">
        <v>505</v>
      </c>
      <c r="J9420" s="14" t="s">
        <v>68</v>
      </c>
      <c r="K9420" s="14" t="s">
        <v>70</v>
      </c>
      <c r="M9420" s="14">
        <v>4</v>
      </c>
      <c r="R9420" s="14">
        <v>7</v>
      </c>
      <c r="S9420" s="14">
        <v>57.14</v>
      </c>
      <c r="T9420" s="14" cm="1">
        <f t="array" ref="T9420">_xlfn.IFS(Table132[[#This Row],[percentages]]="",Table132[[#This Row],[percentages without NA]]/100,Table132[[#This Row],[percentages without NA]]="",Table132[[#This Row],[percentages]]/100)</f>
        <v>0.57140000000000002</v>
      </c>
      <c r="U9420" s="14" t="str" cm="1">
        <f t="array" ref="U9420">_xlfn.IFS(Table132[[#This Row],[Disaggregation]]="All affected area","NA",Table132[[#This Row],[Disaggregation]]="Mantika",Table132[[#This Row],[Mantika]],Table132[[#This Row],[Disaggregation]]="Baladiya",Table132[[#This Row],[Mantika]])</f>
        <v>Almarj</v>
      </c>
      <c r="V9420" s="14" t="str" cm="1">
        <f t="array" ref="V9420">_xlfn.IFS(Table132[[#This Row],[Disaggregation]]="All affected area","All affected area",Table132[[#This Row],[Disaggregation]]="Mantika",Table132[[#This Row],[Mantika]],Table132[[#This Row],[Disaggregation]]="Baladiya",Table132[[#This Row],[Baladiya]])</f>
        <v>Assahel</v>
      </c>
    </row>
    <row r="9421" spans="1:22" x14ac:dyDescent="0.35">
      <c r="A9421" s="14" t="s">
        <v>69</v>
      </c>
      <c r="B9421" s="14" t="s">
        <v>11</v>
      </c>
      <c r="C9421" s="14" t="s">
        <v>10</v>
      </c>
      <c r="D9421" s="14" t="s">
        <v>9</v>
      </c>
      <c r="E9421" s="14" t="s">
        <v>46</v>
      </c>
      <c r="F9421" s="14" t="s">
        <v>45</v>
      </c>
      <c r="G9421" s="14" t="s">
        <v>44</v>
      </c>
      <c r="H9421" s="14" t="s">
        <v>43</v>
      </c>
      <c r="I9421" s="14" t="s">
        <v>505</v>
      </c>
      <c r="J9421" s="14" t="s">
        <v>68</v>
      </c>
      <c r="K9421" s="14" t="s">
        <v>67</v>
      </c>
      <c r="M9421" s="14">
        <v>2</v>
      </c>
      <c r="R9421" s="14">
        <v>7</v>
      </c>
      <c r="S9421" s="14">
        <v>28.57</v>
      </c>
      <c r="T9421" s="14" cm="1">
        <f t="array" ref="T9421">_xlfn.IFS(Table132[[#This Row],[percentages]]="",Table132[[#This Row],[percentages without NA]]/100,Table132[[#This Row],[percentages without NA]]="",Table132[[#This Row],[percentages]]/100)</f>
        <v>0.28570000000000001</v>
      </c>
      <c r="U9421" s="14" t="str" cm="1">
        <f t="array" ref="U9421">_xlfn.IFS(Table132[[#This Row],[Disaggregation]]="All affected area","NA",Table132[[#This Row],[Disaggregation]]="Mantika",Table132[[#This Row],[Mantika]],Table132[[#This Row],[Disaggregation]]="Baladiya",Table132[[#This Row],[Mantika]])</f>
        <v>Almarj</v>
      </c>
      <c r="V9421" s="14" t="str" cm="1">
        <f t="array" ref="V9421">_xlfn.IFS(Table132[[#This Row],[Disaggregation]]="All affected area","All affected area",Table132[[#This Row],[Disaggregation]]="Mantika",Table132[[#This Row],[Mantika]],Table132[[#This Row],[Disaggregation]]="Baladiya",Table132[[#This Row],[Baladiya]])</f>
        <v>Assahel</v>
      </c>
    </row>
    <row r="9422" spans="1:22" x14ac:dyDescent="0.35">
      <c r="A9422" s="14" t="s">
        <v>69</v>
      </c>
      <c r="B9422" s="14" t="s">
        <v>11</v>
      </c>
      <c r="C9422" s="14" t="s">
        <v>10</v>
      </c>
      <c r="D9422" s="14" t="s">
        <v>9</v>
      </c>
      <c r="E9422" s="14" t="s">
        <v>34</v>
      </c>
      <c r="F9422" s="14" t="s">
        <v>35</v>
      </c>
      <c r="G9422" s="14" t="s">
        <v>42</v>
      </c>
      <c r="H9422" s="14" t="s">
        <v>41</v>
      </c>
      <c r="I9422" s="14" t="s">
        <v>505</v>
      </c>
      <c r="J9422" s="14" t="s">
        <v>68</v>
      </c>
      <c r="K9422" s="14" t="s">
        <v>78</v>
      </c>
      <c r="M9422" s="14">
        <v>0</v>
      </c>
      <c r="R9422" s="14">
        <v>2</v>
      </c>
      <c r="S9422" s="14">
        <v>0</v>
      </c>
      <c r="T9422" s="14" cm="1">
        <f t="array" ref="T9422">_xlfn.IFS(Table132[[#This Row],[percentages]]="",Table132[[#This Row],[percentages without NA]]/100,Table132[[#This Row],[percentages without NA]]="",Table132[[#This Row],[percentages]]/100)</f>
        <v>0</v>
      </c>
      <c r="U9422" s="14" t="str" cm="1">
        <f t="array" ref="U9422">_xlfn.IFS(Table132[[#This Row],[Disaggregation]]="All affected area","NA",Table132[[#This Row],[Disaggregation]]="Mantika",Table132[[#This Row],[Mantika]],Table132[[#This Row],[Disaggregation]]="Baladiya",Table132[[#This Row],[Mantika]])</f>
        <v>Benghazi</v>
      </c>
      <c r="V9422" s="14" t="str" cm="1">
        <f t="array" ref="V9422">_xlfn.IFS(Table132[[#This Row],[Disaggregation]]="All affected area","All affected area",Table132[[#This Row],[Disaggregation]]="Mantika",Table132[[#This Row],[Mantika]],Table132[[#This Row],[Disaggregation]]="Baladiya",Table132[[#This Row],[Baladiya]])</f>
        <v>Alabyar</v>
      </c>
    </row>
    <row r="9423" spans="1:22" x14ac:dyDescent="0.35">
      <c r="A9423" s="14" t="s">
        <v>69</v>
      </c>
      <c r="B9423" s="14" t="s">
        <v>11</v>
      </c>
      <c r="C9423" s="14" t="s">
        <v>10</v>
      </c>
      <c r="D9423" s="14" t="s">
        <v>9</v>
      </c>
      <c r="E9423" s="14" t="s">
        <v>34</v>
      </c>
      <c r="F9423" s="14" t="s">
        <v>35</v>
      </c>
      <c r="G9423" s="14" t="s">
        <v>42</v>
      </c>
      <c r="H9423" s="14" t="s">
        <v>41</v>
      </c>
      <c r="I9423" s="14" t="s">
        <v>505</v>
      </c>
      <c r="J9423" s="14" t="s">
        <v>68</v>
      </c>
      <c r="K9423" s="14" t="s">
        <v>77</v>
      </c>
      <c r="M9423" s="14">
        <v>1</v>
      </c>
      <c r="R9423" s="14">
        <v>2</v>
      </c>
      <c r="S9423" s="14">
        <v>50</v>
      </c>
      <c r="T9423" s="14" cm="1">
        <f t="array" ref="T9423">_xlfn.IFS(Table132[[#This Row],[percentages]]="",Table132[[#This Row],[percentages without NA]]/100,Table132[[#This Row],[percentages without NA]]="",Table132[[#This Row],[percentages]]/100)</f>
        <v>0.5</v>
      </c>
      <c r="U9423" s="14" t="str" cm="1">
        <f t="array" ref="U9423">_xlfn.IFS(Table132[[#This Row],[Disaggregation]]="All affected area","NA",Table132[[#This Row],[Disaggregation]]="Mantika",Table132[[#This Row],[Mantika]],Table132[[#This Row],[Disaggregation]]="Baladiya",Table132[[#This Row],[Mantika]])</f>
        <v>Benghazi</v>
      </c>
      <c r="V9423" s="14" t="str" cm="1">
        <f t="array" ref="V9423">_xlfn.IFS(Table132[[#This Row],[Disaggregation]]="All affected area","All affected area",Table132[[#This Row],[Disaggregation]]="Mantika",Table132[[#This Row],[Mantika]],Table132[[#This Row],[Disaggregation]]="Baladiya",Table132[[#This Row],[Baladiya]])</f>
        <v>Alabyar</v>
      </c>
    </row>
    <row r="9424" spans="1:22" x14ac:dyDescent="0.35">
      <c r="A9424" s="14" t="s">
        <v>69</v>
      </c>
      <c r="B9424" s="14" t="s">
        <v>11</v>
      </c>
      <c r="C9424" s="14" t="s">
        <v>10</v>
      </c>
      <c r="D9424" s="14" t="s">
        <v>9</v>
      </c>
      <c r="E9424" s="14" t="s">
        <v>34</v>
      </c>
      <c r="F9424" s="14" t="s">
        <v>35</v>
      </c>
      <c r="G9424" s="14" t="s">
        <v>42</v>
      </c>
      <c r="H9424" s="14" t="s">
        <v>41</v>
      </c>
      <c r="I9424" s="14" t="s">
        <v>505</v>
      </c>
      <c r="J9424" s="14" t="s">
        <v>68</v>
      </c>
      <c r="K9424" s="14" t="s">
        <v>76</v>
      </c>
      <c r="M9424" s="14">
        <v>1</v>
      </c>
      <c r="R9424" s="14">
        <v>2</v>
      </c>
      <c r="S9424" s="14">
        <v>50</v>
      </c>
      <c r="T9424" s="14" cm="1">
        <f t="array" ref="T9424">_xlfn.IFS(Table132[[#This Row],[percentages]]="",Table132[[#This Row],[percentages without NA]]/100,Table132[[#This Row],[percentages without NA]]="",Table132[[#This Row],[percentages]]/100)</f>
        <v>0.5</v>
      </c>
      <c r="U9424" s="14" t="str" cm="1">
        <f t="array" ref="U9424">_xlfn.IFS(Table132[[#This Row],[Disaggregation]]="All affected area","NA",Table132[[#This Row],[Disaggregation]]="Mantika",Table132[[#This Row],[Mantika]],Table132[[#This Row],[Disaggregation]]="Baladiya",Table132[[#This Row],[Mantika]])</f>
        <v>Benghazi</v>
      </c>
      <c r="V9424" s="14" t="str" cm="1">
        <f t="array" ref="V9424">_xlfn.IFS(Table132[[#This Row],[Disaggregation]]="All affected area","All affected area",Table132[[#This Row],[Disaggregation]]="Mantika",Table132[[#This Row],[Mantika]],Table132[[#This Row],[Disaggregation]]="Baladiya",Table132[[#This Row],[Baladiya]])</f>
        <v>Alabyar</v>
      </c>
    </row>
    <row r="9425" spans="1:22" x14ac:dyDescent="0.35">
      <c r="A9425" s="14" t="s">
        <v>69</v>
      </c>
      <c r="B9425" s="14" t="s">
        <v>11</v>
      </c>
      <c r="C9425" s="14" t="s">
        <v>10</v>
      </c>
      <c r="D9425" s="14" t="s">
        <v>9</v>
      </c>
      <c r="E9425" s="14" t="s">
        <v>34</v>
      </c>
      <c r="F9425" s="14" t="s">
        <v>35</v>
      </c>
      <c r="G9425" s="14" t="s">
        <v>42</v>
      </c>
      <c r="H9425" s="14" t="s">
        <v>41</v>
      </c>
      <c r="I9425" s="14" t="s">
        <v>505</v>
      </c>
      <c r="J9425" s="14" t="s">
        <v>68</v>
      </c>
      <c r="K9425" s="14" t="s">
        <v>75</v>
      </c>
      <c r="M9425" s="14">
        <v>2</v>
      </c>
      <c r="R9425" s="14">
        <v>2</v>
      </c>
      <c r="S9425" s="14">
        <v>100</v>
      </c>
      <c r="T9425" s="14" cm="1">
        <f t="array" ref="T9425">_xlfn.IFS(Table132[[#This Row],[percentages]]="",Table132[[#This Row],[percentages without NA]]/100,Table132[[#This Row],[percentages without NA]]="",Table132[[#This Row],[percentages]]/100)</f>
        <v>1</v>
      </c>
      <c r="U9425" s="14" t="str" cm="1">
        <f t="array" ref="U9425">_xlfn.IFS(Table132[[#This Row],[Disaggregation]]="All affected area","NA",Table132[[#This Row],[Disaggregation]]="Mantika",Table132[[#This Row],[Mantika]],Table132[[#This Row],[Disaggregation]]="Baladiya",Table132[[#This Row],[Mantika]])</f>
        <v>Benghazi</v>
      </c>
      <c r="V9425" s="14" t="str" cm="1">
        <f t="array" ref="V9425">_xlfn.IFS(Table132[[#This Row],[Disaggregation]]="All affected area","All affected area",Table132[[#This Row],[Disaggregation]]="Mantika",Table132[[#This Row],[Mantika]],Table132[[#This Row],[Disaggregation]]="Baladiya",Table132[[#This Row],[Baladiya]])</f>
        <v>Alabyar</v>
      </c>
    </row>
    <row r="9426" spans="1:22" x14ac:dyDescent="0.35">
      <c r="A9426" s="14" t="s">
        <v>69</v>
      </c>
      <c r="B9426" s="14" t="s">
        <v>11</v>
      </c>
      <c r="C9426" s="14" t="s">
        <v>10</v>
      </c>
      <c r="D9426" s="14" t="s">
        <v>9</v>
      </c>
      <c r="E9426" s="14" t="s">
        <v>34</v>
      </c>
      <c r="F9426" s="14" t="s">
        <v>35</v>
      </c>
      <c r="G9426" s="14" t="s">
        <v>42</v>
      </c>
      <c r="H9426" s="14" t="s">
        <v>41</v>
      </c>
      <c r="I9426" s="14" t="s">
        <v>505</v>
      </c>
      <c r="J9426" s="14" t="s">
        <v>68</v>
      </c>
      <c r="K9426" s="14" t="s">
        <v>74</v>
      </c>
      <c r="M9426" s="14">
        <v>0</v>
      </c>
      <c r="R9426" s="14">
        <v>2</v>
      </c>
      <c r="S9426" s="14">
        <v>0</v>
      </c>
      <c r="T9426" s="14" cm="1">
        <f t="array" ref="T9426">_xlfn.IFS(Table132[[#This Row],[percentages]]="",Table132[[#This Row],[percentages without NA]]/100,Table132[[#This Row],[percentages without NA]]="",Table132[[#This Row],[percentages]]/100)</f>
        <v>0</v>
      </c>
      <c r="U9426" s="14" t="str" cm="1">
        <f t="array" ref="U9426">_xlfn.IFS(Table132[[#This Row],[Disaggregation]]="All affected area","NA",Table132[[#This Row],[Disaggregation]]="Mantika",Table132[[#This Row],[Mantika]],Table132[[#This Row],[Disaggregation]]="Baladiya",Table132[[#This Row],[Mantika]])</f>
        <v>Benghazi</v>
      </c>
      <c r="V9426" s="14" t="str" cm="1">
        <f t="array" ref="V9426">_xlfn.IFS(Table132[[#This Row],[Disaggregation]]="All affected area","All affected area",Table132[[#This Row],[Disaggregation]]="Mantika",Table132[[#This Row],[Mantika]],Table132[[#This Row],[Disaggregation]]="Baladiya",Table132[[#This Row],[Baladiya]])</f>
        <v>Alabyar</v>
      </c>
    </row>
    <row r="9427" spans="1:22" x14ac:dyDescent="0.35">
      <c r="A9427" s="14" t="s">
        <v>69</v>
      </c>
      <c r="B9427" s="14" t="s">
        <v>11</v>
      </c>
      <c r="C9427" s="14" t="s">
        <v>10</v>
      </c>
      <c r="D9427" s="14" t="s">
        <v>9</v>
      </c>
      <c r="E9427" s="14" t="s">
        <v>34</v>
      </c>
      <c r="F9427" s="14" t="s">
        <v>35</v>
      </c>
      <c r="G9427" s="14" t="s">
        <v>42</v>
      </c>
      <c r="H9427" s="14" t="s">
        <v>41</v>
      </c>
      <c r="I9427" s="14" t="s">
        <v>505</v>
      </c>
      <c r="J9427" s="14" t="s">
        <v>68</v>
      </c>
      <c r="K9427" s="14" t="s">
        <v>73</v>
      </c>
      <c r="M9427" s="14">
        <v>0</v>
      </c>
      <c r="R9427" s="14">
        <v>2</v>
      </c>
      <c r="S9427" s="14">
        <v>0</v>
      </c>
      <c r="T9427" s="14" cm="1">
        <f t="array" ref="T9427">_xlfn.IFS(Table132[[#This Row],[percentages]]="",Table132[[#This Row],[percentages without NA]]/100,Table132[[#This Row],[percentages without NA]]="",Table132[[#This Row],[percentages]]/100)</f>
        <v>0</v>
      </c>
      <c r="U9427" s="14" t="str" cm="1">
        <f t="array" ref="U9427">_xlfn.IFS(Table132[[#This Row],[Disaggregation]]="All affected area","NA",Table132[[#This Row],[Disaggregation]]="Mantika",Table132[[#This Row],[Mantika]],Table132[[#This Row],[Disaggregation]]="Baladiya",Table132[[#This Row],[Mantika]])</f>
        <v>Benghazi</v>
      </c>
      <c r="V9427" s="14" t="str" cm="1">
        <f t="array" ref="V9427">_xlfn.IFS(Table132[[#This Row],[Disaggregation]]="All affected area","All affected area",Table132[[#This Row],[Disaggregation]]="Mantika",Table132[[#This Row],[Mantika]],Table132[[#This Row],[Disaggregation]]="Baladiya",Table132[[#This Row],[Baladiya]])</f>
        <v>Alabyar</v>
      </c>
    </row>
    <row r="9428" spans="1:22" x14ac:dyDescent="0.35">
      <c r="A9428" s="14" t="s">
        <v>69</v>
      </c>
      <c r="B9428" s="14" t="s">
        <v>11</v>
      </c>
      <c r="C9428" s="14" t="s">
        <v>10</v>
      </c>
      <c r="D9428" s="14" t="s">
        <v>9</v>
      </c>
      <c r="E9428" s="14" t="s">
        <v>34</v>
      </c>
      <c r="F9428" s="14" t="s">
        <v>35</v>
      </c>
      <c r="G9428" s="14" t="s">
        <v>42</v>
      </c>
      <c r="H9428" s="14" t="s">
        <v>41</v>
      </c>
      <c r="I9428" s="14" t="s">
        <v>505</v>
      </c>
      <c r="J9428" s="14" t="s">
        <v>68</v>
      </c>
      <c r="K9428" s="14" t="s">
        <v>72</v>
      </c>
      <c r="M9428" s="14">
        <v>2</v>
      </c>
      <c r="R9428" s="14">
        <v>2</v>
      </c>
      <c r="S9428" s="14">
        <v>100</v>
      </c>
      <c r="T9428" s="14" cm="1">
        <f t="array" ref="T9428">_xlfn.IFS(Table132[[#This Row],[percentages]]="",Table132[[#This Row],[percentages without NA]]/100,Table132[[#This Row],[percentages without NA]]="",Table132[[#This Row],[percentages]]/100)</f>
        <v>1</v>
      </c>
      <c r="U9428" s="14" t="str" cm="1">
        <f t="array" ref="U9428">_xlfn.IFS(Table132[[#This Row],[Disaggregation]]="All affected area","NA",Table132[[#This Row],[Disaggregation]]="Mantika",Table132[[#This Row],[Mantika]],Table132[[#This Row],[Disaggregation]]="Baladiya",Table132[[#This Row],[Mantika]])</f>
        <v>Benghazi</v>
      </c>
      <c r="V9428" s="14" t="str" cm="1">
        <f t="array" ref="V9428">_xlfn.IFS(Table132[[#This Row],[Disaggregation]]="All affected area","All affected area",Table132[[#This Row],[Disaggregation]]="Mantika",Table132[[#This Row],[Mantika]],Table132[[#This Row],[Disaggregation]]="Baladiya",Table132[[#This Row],[Baladiya]])</f>
        <v>Alabyar</v>
      </c>
    </row>
    <row r="9429" spans="1:22" x14ac:dyDescent="0.35">
      <c r="A9429" s="14" t="s">
        <v>69</v>
      </c>
      <c r="B9429" s="14" t="s">
        <v>11</v>
      </c>
      <c r="C9429" s="14" t="s">
        <v>10</v>
      </c>
      <c r="D9429" s="14" t="s">
        <v>9</v>
      </c>
      <c r="E9429" s="14" t="s">
        <v>34</v>
      </c>
      <c r="F9429" s="14" t="s">
        <v>35</v>
      </c>
      <c r="G9429" s="14" t="s">
        <v>42</v>
      </c>
      <c r="H9429" s="14" t="s">
        <v>41</v>
      </c>
      <c r="I9429" s="14" t="s">
        <v>505</v>
      </c>
      <c r="J9429" s="14" t="s">
        <v>68</v>
      </c>
      <c r="K9429" s="14" t="s">
        <v>71</v>
      </c>
      <c r="M9429" s="14">
        <v>0</v>
      </c>
      <c r="R9429" s="14">
        <v>2</v>
      </c>
      <c r="S9429" s="14">
        <v>0</v>
      </c>
      <c r="T9429" s="14" cm="1">
        <f t="array" ref="T9429">_xlfn.IFS(Table132[[#This Row],[percentages]]="",Table132[[#This Row],[percentages without NA]]/100,Table132[[#This Row],[percentages without NA]]="",Table132[[#This Row],[percentages]]/100)</f>
        <v>0</v>
      </c>
      <c r="U9429" s="14" t="str" cm="1">
        <f t="array" ref="U9429">_xlfn.IFS(Table132[[#This Row],[Disaggregation]]="All affected area","NA",Table132[[#This Row],[Disaggregation]]="Mantika",Table132[[#This Row],[Mantika]],Table132[[#This Row],[Disaggregation]]="Baladiya",Table132[[#This Row],[Mantika]])</f>
        <v>Benghazi</v>
      </c>
      <c r="V9429" s="14" t="str" cm="1">
        <f t="array" ref="V9429">_xlfn.IFS(Table132[[#This Row],[Disaggregation]]="All affected area","All affected area",Table132[[#This Row],[Disaggregation]]="Mantika",Table132[[#This Row],[Mantika]],Table132[[#This Row],[Disaggregation]]="Baladiya",Table132[[#This Row],[Baladiya]])</f>
        <v>Alabyar</v>
      </c>
    </row>
    <row r="9430" spans="1:22" x14ac:dyDescent="0.35">
      <c r="A9430" s="14" t="s">
        <v>69</v>
      </c>
      <c r="B9430" s="14" t="s">
        <v>11</v>
      </c>
      <c r="C9430" s="14" t="s">
        <v>10</v>
      </c>
      <c r="D9430" s="14" t="s">
        <v>9</v>
      </c>
      <c r="E9430" s="14" t="s">
        <v>34</v>
      </c>
      <c r="F9430" s="14" t="s">
        <v>35</v>
      </c>
      <c r="G9430" s="14" t="s">
        <v>42</v>
      </c>
      <c r="H9430" s="14" t="s">
        <v>41</v>
      </c>
      <c r="I9430" s="14" t="s">
        <v>505</v>
      </c>
      <c r="J9430" s="14" t="s">
        <v>68</v>
      </c>
      <c r="K9430" s="14" t="s">
        <v>4</v>
      </c>
      <c r="M9430" s="14">
        <v>0</v>
      </c>
      <c r="R9430" s="14">
        <v>2</v>
      </c>
      <c r="S9430" s="14">
        <v>0</v>
      </c>
      <c r="T9430" s="14" cm="1">
        <f t="array" ref="T9430">_xlfn.IFS(Table132[[#This Row],[percentages]]="",Table132[[#This Row],[percentages without NA]]/100,Table132[[#This Row],[percentages without NA]]="",Table132[[#This Row],[percentages]]/100)</f>
        <v>0</v>
      </c>
      <c r="U9430" s="14" t="str" cm="1">
        <f t="array" ref="U9430">_xlfn.IFS(Table132[[#This Row],[Disaggregation]]="All affected area","NA",Table132[[#This Row],[Disaggregation]]="Mantika",Table132[[#This Row],[Mantika]],Table132[[#This Row],[Disaggregation]]="Baladiya",Table132[[#This Row],[Mantika]])</f>
        <v>Benghazi</v>
      </c>
      <c r="V9430" s="14" t="str" cm="1">
        <f t="array" ref="V9430">_xlfn.IFS(Table132[[#This Row],[Disaggregation]]="All affected area","All affected area",Table132[[#This Row],[Disaggregation]]="Mantika",Table132[[#This Row],[Mantika]],Table132[[#This Row],[Disaggregation]]="Baladiya",Table132[[#This Row],[Baladiya]])</f>
        <v>Alabyar</v>
      </c>
    </row>
    <row r="9431" spans="1:22" x14ac:dyDescent="0.35">
      <c r="A9431" s="14" t="s">
        <v>69</v>
      </c>
      <c r="B9431" s="14" t="s">
        <v>11</v>
      </c>
      <c r="C9431" s="14" t="s">
        <v>10</v>
      </c>
      <c r="D9431" s="14" t="s">
        <v>9</v>
      </c>
      <c r="E9431" s="14" t="s">
        <v>34</v>
      </c>
      <c r="F9431" s="14" t="s">
        <v>35</v>
      </c>
      <c r="G9431" s="14" t="s">
        <v>42</v>
      </c>
      <c r="H9431" s="14" t="s">
        <v>41</v>
      </c>
      <c r="I9431" s="14" t="s">
        <v>505</v>
      </c>
      <c r="J9431" s="14" t="s">
        <v>68</v>
      </c>
      <c r="K9431" s="14" t="s">
        <v>70</v>
      </c>
      <c r="M9431" s="14">
        <v>2</v>
      </c>
      <c r="R9431" s="14">
        <v>2</v>
      </c>
      <c r="S9431" s="14">
        <v>100</v>
      </c>
      <c r="T9431" s="14" cm="1">
        <f t="array" ref="T9431">_xlfn.IFS(Table132[[#This Row],[percentages]]="",Table132[[#This Row],[percentages without NA]]/100,Table132[[#This Row],[percentages without NA]]="",Table132[[#This Row],[percentages]]/100)</f>
        <v>1</v>
      </c>
      <c r="U9431" s="14" t="str" cm="1">
        <f t="array" ref="U9431">_xlfn.IFS(Table132[[#This Row],[Disaggregation]]="All affected area","NA",Table132[[#This Row],[Disaggregation]]="Mantika",Table132[[#This Row],[Mantika]],Table132[[#This Row],[Disaggregation]]="Baladiya",Table132[[#This Row],[Mantika]])</f>
        <v>Benghazi</v>
      </c>
      <c r="V9431" s="14" t="str" cm="1">
        <f t="array" ref="V9431">_xlfn.IFS(Table132[[#This Row],[Disaggregation]]="All affected area","All affected area",Table132[[#This Row],[Disaggregation]]="Mantika",Table132[[#This Row],[Mantika]],Table132[[#This Row],[Disaggregation]]="Baladiya",Table132[[#This Row],[Baladiya]])</f>
        <v>Alabyar</v>
      </c>
    </row>
    <row r="9432" spans="1:22" x14ac:dyDescent="0.35">
      <c r="A9432" s="14" t="s">
        <v>69</v>
      </c>
      <c r="B9432" s="14" t="s">
        <v>11</v>
      </c>
      <c r="C9432" s="14" t="s">
        <v>10</v>
      </c>
      <c r="D9432" s="14" t="s">
        <v>9</v>
      </c>
      <c r="E9432" s="14" t="s">
        <v>34</v>
      </c>
      <c r="F9432" s="14" t="s">
        <v>35</v>
      </c>
      <c r="G9432" s="14" t="s">
        <v>42</v>
      </c>
      <c r="H9432" s="14" t="s">
        <v>41</v>
      </c>
      <c r="I9432" s="14" t="s">
        <v>505</v>
      </c>
      <c r="J9432" s="14" t="s">
        <v>68</v>
      </c>
      <c r="K9432" s="14" t="s">
        <v>67</v>
      </c>
      <c r="M9432" s="14">
        <v>0</v>
      </c>
      <c r="R9432" s="14">
        <v>2</v>
      </c>
      <c r="S9432" s="14">
        <v>0</v>
      </c>
      <c r="T9432" s="14" cm="1">
        <f t="array" ref="T9432">_xlfn.IFS(Table132[[#This Row],[percentages]]="",Table132[[#This Row],[percentages without NA]]/100,Table132[[#This Row],[percentages without NA]]="",Table132[[#This Row],[percentages]]/100)</f>
        <v>0</v>
      </c>
      <c r="U9432" s="14" t="str" cm="1">
        <f t="array" ref="U9432">_xlfn.IFS(Table132[[#This Row],[Disaggregation]]="All affected area","NA",Table132[[#This Row],[Disaggregation]]="Mantika",Table132[[#This Row],[Mantika]],Table132[[#This Row],[Disaggregation]]="Baladiya",Table132[[#This Row],[Mantika]])</f>
        <v>Benghazi</v>
      </c>
      <c r="V9432" s="14" t="str" cm="1">
        <f t="array" ref="V9432">_xlfn.IFS(Table132[[#This Row],[Disaggregation]]="All affected area","All affected area",Table132[[#This Row],[Disaggregation]]="Mantika",Table132[[#This Row],[Mantika]],Table132[[#This Row],[Disaggregation]]="Baladiya",Table132[[#This Row],[Baladiya]])</f>
        <v>Alabyar</v>
      </c>
    </row>
    <row r="9433" spans="1:22" x14ac:dyDescent="0.35">
      <c r="A9433" s="14" t="s">
        <v>69</v>
      </c>
      <c r="B9433" s="14" t="s">
        <v>11</v>
      </c>
      <c r="C9433" s="14" t="s">
        <v>10</v>
      </c>
      <c r="D9433" s="14" t="s">
        <v>9</v>
      </c>
      <c r="E9433" s="14" t="s">
        <v>34</v>
      </c>
      <c r="F9433" s="14" t="s">
        <v>35</v>
      </c>
      <c r="G9433" s="14" t="s">
        <v>39</v>
      </c>
      <c r="H9433" s="14" t="s">
        <v>38</v>
      </c>
      <c r="I9433" s="14" t="s">
        <v>505</v>
      </c>
      <c r="J9433" s="14" t="s">
        <v>68</v>
      </c>
      <c r="K9433" s="14" t="s">
        <v>78</v>
      </c>
      <c r="M9433" s="14">
        <v>1</v>
      </c>
      <c r="R9433" s="14">
        <v>4</v>
      </c>
      <c r="S9433" s="14">
        <v>25</v>
      </c>
      <c r="T9433" s="14" cm="1">
        <f t="array" ref="T9433">_xlfn.IFS(Table132[[#This Row],[percentages]]="",Table132[[#This Row],[percentages without NA]]/100,Table132[[#This Row],[percentages without NA]]="",Table132[[#This Row],[percentages]]/100)</f>
        <v>0.25</v>
      </c>
      <c r="U9433" s="14" t="str" cm="1">
        <f t="array" ref="U9433">_xlfn.IFS(Table132[[#This Row],[Disaggregation]]="All affected area","NA",Table132[[#This Row],[Disaggregation]]="Mantika",Table132[[#This Row],[Mantika]],Table132[[#This Row],[Disaggregation]]="Baladiya",Table132[[#This Row],[Mantika]])</f>
        <v>Benghazi</v>
      </c>
      <c r="V9433" s="14" t="str" cm="1">
        <f t="array" ref="V9433">_xlfn.IFS(Table132[[#This Row],[Disaggregation]]="All affected area","All affected area",Table132[[#This Row],[Disaggregation]]="Mantika",Table132[[#This Row],[Mantika]],Table132[[#This Row],[Disaggregation]]="Baladiya",Table132[[#This Row],[Baladiya]])</f>
        <v>Toukra</v>
      </c>
    </row>
    <row r="9434" spans="1:22" x14ac:dyDescent="0.35">
      <c r="A9434" s="14" t="s">
        <v>69</v>
      </c>
      <c r="B9434" s="14" t="s">
        <v>11</v>
      </c>
      <c r="C9434" s="14" t="s">
        <v>10</v>
      </c>
      <c r="D9434" s="14" t="s">
        <v>9</v>
      </c>
      <c r="E9434" s="14" t="s">
        <v>34</v>
      </c>
      <c r="F9434" s="14" t="s">
        <v>35</v>
      </c>
      <c r="G9434" s="14" t="s">
        <v>39</v>
      </c>
      <c r="H9434" s="14" t="s">
        <v>38</v>
      </c>
      <c r="I9434" s="14" t="s">
        <v>505</v>
      </c>
      <c r="J9434" s="14" t="s">
        <v>68</v>
      </c>
      <c r="K9434" s="14" t="s">
        <v>77</v>
      </c>
      <c r="M9434" s="14">
        <v>4</v>
      </c>
      <c r="R9434" s="14">
        <v>4</v>
      </c>
      <c r="S9434" s="14">
        <v>100</v>
      </c>
      <c r="T9434" s="14" cm="1">
        <f t="array" ref="T9434">_xlfn.IFS(Table132[[#This Row],[percentages]]="",Table132[[#This Row],[percentages without NA]]/100,Table132[[#This Row],[percentages without NA]]="",Table132[[#This Row],[percentages]]/100)</f>
        <v>1</v>
      </c>
      <c r="U9434" s="14" t="str" cm="1">
        <f t="array" ref="U9434">_xlfn.IFS(Table132[[#This Row],[Disaggregation]]="All affected area","NA",Table132[[#This Row],[Disaggregation]]="Mantika",Table132[[#This Row],[Mantika]],Table132[[#This Row],[Disaggregation]]="Baladiya",Table132[[#This Row],[Mantika]])</f>
        <v>Benghazi</v>
      </c>
      <c r="V9434" s="14" t="str" cm="1">
        <f t="array" ref="V9434">_xlfn.IFS(Table132[[#This Row],[Disaggregation]]="All affected area","All affected area",Table132[[#This Row],[Disaggregation]]="Mantika",Table132[[#This Row],[Mantika]],Table132[[#This Row],[Disaggregation]]="Baladiya",Table132[[#This Row],[Baladiya]])</f>
        <v>Toukra</v>
      </c>
    </row>
    <row r="9435" spans="1:22" x14ac:dyDescent="0.35">
      <c r="A9435" s="14" t="s">
        <v>69</v>
      </c>
      <c r="B9435" s="14" t="s">
        <v>11</v>
      </c>
      <c r="C9435" s="14" t="s">
        <v>10</v>
      </c>
      <c r="D9435" s="14" t="s">
        <v>9</v>
      </c>
      <c r="E9435" s="14" t="s">
        <v>34</v>
      </c>
      <c r="F9435" s="14" t="s">
        <v>35</v>
      </c>
      <c r="G9435" s="14" t="s">
        <v>39</v>
      </c>
      <c r="H9435" s="14" t="s">
        <v>38</v>
      </c>
      <c r="I9435" s="14" t="s">
        <v>505</v>
      </c>
      <c r="J9435" s="14" t="s">
        <v>68</v>
      </c>
      <c r="K9435" s="14" t="s">
        <v>76</v>
      </c>
      <c r="M9435" s="14">
        <v>0</v>
      </c>
      <c r="R9435" s="14">
        <v>4</v>
      </c>
      <c r="S9435" s="14">
        <v>0</v>
      </c>
      <c r="T9435" s="14" cm="1">
        <f t="array" ref="T9435">_xlfn.IFS(Table132[[#This Row],[percentages]]="",Table132[[#This Row],[percentages without NA]]/100,Table132[[#This Row],[percentages without NA]]="",Table132[[#This Row],[percentages]]/100)</f>
        <v>0</v>
      </c>
      <c r="U9435" s="14" t="str" cm="1">
        <f t="array" ref="U9435">_xlfn.IFS(Table132[[#This Row],[Disaggregation]]="All affected area","NA",Table132[[#This Row],[Disaggregation]]="Mantika",Table132[[#This Row],[Mantika]],Table132[[#This Row],[Disaggregation]]="Baladiya",Table132[[#This Row],[Mantika]])</f>
        <v>Benghazi</v>
      </c>
      <c r="V9435" s="14" t="str" cm="1">
        <f t="array" ref="V9435">_xlfn.IFS(Table132[[#This Row],[Disaggregation]]="All affected area","All affected area",Table132[[#This Row],[Disaggregation]]="Mantika",Table132[[#This Row],[Mantika]],Table132[[#This Row],[Disaggregation]]="Baladiya",Table132[[#This Row],[Baladiya]])</f>
        <v>Toukra</v>
      </c>
    </row>
    <row r="9436" spans="1:22" x14ac:dyDescent="0.35">
      <c r="A9436" s="14" t="s">
        <v>69</v>
      </c>
      <c r="B9436" s="14" t="s">
        <v>11</v>
      </c>
      <c r="C9436" s="14" t="s">
        <v>10</v>
      </c>
      <c r="D9436" s="14" t="s">
        <v>9</v>
      </c>
      <c r="E9436" s="14" t="s">
        <v>34</v>
      </c>
      <c r="F9436" s="14" t="s">
        <v>35</v>
      </c>
      <c r="G9436" s="14" t="s">
        <v>39</v>
      </c>
      <c r="H9436" s="14" t="s">
        <v>38</v>
      </c>
      <c r="I9436" s="14" t="s">
        <v>505</v>
      </c>
      <c r="J9436" s="14" t="s">
        <v>68</v>
      </c>
      <c r="K9436" s="14" t="s">
        <v>75</v>
      </c>
      <c r="M9436" s="14">
        <v>0</v>
      </c>
      <c r="R9436" s="14">
        <v>4</v>
      </c>
      <c r="S9436" s="14">
        <v>0</v>
      </c>
      <c r="T9436" s="14" cm="1">
        <f t="array" ref="T9436">_xlfn.IFS(Table132[[#This Row],[percentages]]="",Table132[[#This Row],[percentages without NA]]/100,Table132[[#This Row],[percentages without NA]]="",Table132[[#This Row],[percentages]]/100)</f>
        <v>0</v>
      </c>
      <c r="U9436" s="14" t="str" cm="1">
        <f t="array" ref="U9436">_xlfn.IFS(Table132[[#This Row],[Disaggregation]]="All affected area","NA",Table132[[#This Row],[Disaggregation]]="Mantika",Table132[[#This Row],[Mantika]],Table132[[#This Row],[Disaggregation]]="Baladiya",Table132[[#This Row],[Mantika]])</f>
        <v>Benghazi</v>
      </c>
      <c r="V9436" s="14" t="str" cm="1">
        <f t="array" ref="V9436">_xlfn.IFS(Table132[[#This Row],[Disaggregation]]="All affected area","All affected area",Table132[[#This Row],[Disaggregation]]="Mantika",Table132[[#This Row],[Mantika]],Table132[[#This Row],[Disaggregation]]="Baladiya",Table132[[#This Row],[Baladiya]])</f>
        <v>Toukra</v>
      </c>
    </row>
    <row r="9437" spans="1:22" x14ac:dyDescent="0.35">
      <c r="A9437" s="14" t="s">
        <v>69</v>
      </c>
      <c r="B9437" s="14" t="s">
        <v>11</v>
      </c>
      <c r="C9437" s="14" t="s">
        <v>10</v>
      </c>
      <c r="D9437" s="14" t="s">
        <v>9</v>
      </c>
      <c r="E9437" s="14" t="s">
        <v>34</v>
      </c>
      <c r="F9437" s="14" t="s">
        <v>35</v>
      </c>
      <c r="G9437" s="14" t="s">
        <v>39</v>
      </c>
      <c r="H9437" s="14" t="s">
        <v>38</v>
      </c>
      <c r="I9437" s="14" t="s">
        <v>505</v>
      </c>
      <c r="J9437" s="14" t="s">
        <v>68</v>
      </c>
      <c r="K9437" s="14" t="s">
        <v>74</v>
      </c>
      <c r="M9437" s="14">
        <v>0</v>
      </c>
      <c r="R9437" s="14">
        <v>4</v>
      </c>
      <c r="S9437" s="14">
        <v>0</v>
      </c>
      <c r="T9437" s="14" cm="1">
        <f t="array" ref="T9437">_xlfn.IFS(Table132[[#This Row],[percentages]]="",Table132[[#This Row],[percentages without NA]]/100,Table132[[#This Row],[percentages without NA]]="",Table132[[#This Row],[percentages]]/100)</f>
        <v>0</v>
      </c>
      <c r="U9437" s="14" t="str" cm="1">
        <f t="array" ref="U9437">_xlfn.IFS(Table132[[#This Row],[Disaggregation]]="All affected area","NA",Table132[[#This Row],[Disaggregation]]="Mantika",Table132[[#This Row],[Mantika]],Table132[[#This Row],[Disaggregation]]="Baladiya",Table132[[#This Row],[Mantika]])</f>
        <v>Benghazi</v>
      </c>
      <c r="V9437" s="14" t="str" cm="1">
        <f t="array" ref="V9437">_xlfn.IFS(Table132[[#This Row],[Disaggregation]]="All affected area","All affected area",Table132[[#This Row],[Disaggregation]]="Mantika",Table132[[#This Row],[Mantika]],Table132[[#This Row],[Disaggregation]]="Baladiya",Table132[[#This Row],[Baladiya]])</f>
        <v>Toukra</v>
      </c>
    </row>
    <row r="9438" spans="1:22" x14ac:dyDescent="0.35">
      <c r="A9438" s="14" t="s">
        <v>69</v>
      </c>
      <c r="B9438" s="14" t="s">
        <v>11</v>
      </c>
      <c r="C9438" s="14" t="s">
        <v>10</v>
      </c>
      <c r="D9438" s="14" t="s">
        <v>9</v>
      </c>
      <c r="E9438" s="14" t="s">
        <v>34</v>
      </c>
      <c r="F9438" s="14" t="s">
        <v>35</v>
      </c>
      <c r="G9438" s="14" t="s">
        <v>39</v>
      </c>
      <c r="H9438" s="14" t="s">
        <v>38</v>
      </c>
      <c r="I9438" s="14" t="s">
        <v>505</v>
      </c>
      <c r="J9438" s="14" t="s">
        <v>68</v>
      </c>
      <c r="K9438" s="14" t="s">
        <v>73</v>
      </c>
      <c r="M9438" s="14">
        <v>0</v>
      </c>
      <c r="R9438" s="14">
        <v>4</v>
      </c>
      <c r="S9438" s="14">
        <v>0</v>
      </c>
      <c r="T9438" s="14" cm="1">
        <f t="array" ref="T9438">_xlfn.IFS(Table132[[#This Row],[percentages]]="",Table132[[#This Row],[percentages without NA]]/100,Table132[[#This Row],[percentages without NA]]="",Table132[[#This Row],[percentages]]/100)</f>
        <v>0</v>
      </c>
      <c r="U9438" s="14" t="str" cm="1">
        <f t="array" ref="U9438">_xlfn.IFS(Table132[[#This Row],[Disaggregation]]="All affected area","NA",Table132[[#This Row],[Disaggregation]]="Mantika",Table132[[#This Row],[Mantika]],Table132[[#This Row],[Disaggregation]]="Baladiya",Table132[[#This Row],[Mantika]])</f>
        <v>Benghazi</v>
      </c>
      <c r="V9438" s="14" t="str" cm="1">
        <f t="array" ref="V9438">_xlfn.IFS(Table132[[#This Row],[Disaggregation]]="All affected area","All affected area",Table132[[#This Row],[Disaggregation]]="Mantika",Table132[[#This Row],[Mantika]],Table132[[#This Row],[Disaggregation]]="Baladiya",Table132[[#This Row],[Baladiya]])</f>
        <v>Toukra</v>
      </c>
    </row>
    <row r="9439" spans="1:22" x14ac:dyDescent="0.35">
      <c r="A9439" s="14" t="s">
        <v>69</v>
      </c>
      <c r="B9439" s="14" t="s">
        <v>11</v>
      </c>
      <c r="C9439" s="14" t="s">
        <v>10</v>
      </c>
      <c r="D9439" s="14" t="s">
        <v>9</v>
      </c>
      <c r="E9439" s="14" t="s">
        <v>34</v>
      </c>
      <c r="F9439" s="14" t="s">
        <v>35</v>
      </c>
      <c r="G9439" s="14" t="s">
        <v>39</v>
      </c>
      <c r="H9439" s="14" t="s">
        <v>38</v>
      </c>
      <c r="I9439" s="14" t="s">
        <v>505</v>
      </c>
      <c r="J9439" s="14" t="s">
        <v>68</v>
      </c>
      <c r="K9439" s="14" t="s">
        <v>72</v>
      </c>
      <c r="M9439" s="14">
        <v>4</v>
      </c>
      <c r="R9439" s="14">
        <v>4</v>
      </c>
      <c r="S9439" s="14">
        <v>100</v>
      </c>
      <c r="T9439" s="14" cm="1">
        <f t="array" ref="T9439">_xlfn.IFS(Table132[[#This Row],[percentages]]="",Table132[[#This Row],[percentages without NA]]/100,Table132[[#This Row],[percentages without NA]]="",Table132[[#This Row],[percentages]]/100)</f>
        <v>1</v>
      </c>
      <c r="U9439" s="14" t="str" cm="1">
        <f t="array" ref="U9439">_xlfn.IFS(Table132[[#This Row],[Disaggregation]]="All affected area","NA",Table132[[#This Row],[Disaggregation]]="Mantika",Table132[[#This Row],[Mantika]],Table132[[#This Row],[Disaggregation]]="Baladiya",Table132[[#This Row],[Mantika]])</f>
        <v>Benghazi</v>
      </c>
      <c r="V9439" s="14" t="str" cm="1">
        <f t="array" ref="V9439">_xlfn.IFS(Table132[[#This Row],[Disaggregation]]="All affected area","All affected area",Table132[[#This Row],[Disaggregation]]="Mantika",Table132[[#This Row],[Mantika]],Table132[[#This Row],[Disaggregation]]="Baladiya",Table132[[#This Row],[Baladiya]])</f>
        <v>Toukra</v>
      </c>
    </row>
    <row r="9440" spans="1:22" x14ac:dyDescent="0.35">
      <c r="A9440" s="14" t="s">
        <v>69</v>
      </c>
      <c r="B9440" s="14" t="s">
        <v>11</v>
      </c>
      <c r="C9440" s="14" t="s">
        <v>10</v>
      </c>
      <c r="D9440" s="14" t="s">
        <v>9</v>
      </c>
      <c r="E9440" s="14" t="s">
        <v>34</v>
      </c>
      <c r="F9440" s="14" t="s">
        <v>35</v>
      </c>
      <c r="G9440" s="14" t="s">
        <v>39</v>
      </c>
      <c r="H9440" s="14" t="s">
        <v>38</v>
      </c>
      <c r="I9440" s="14" t="s">
        <v>505</v>
      </c>
      <c r="J9440" s="14" t="s">
        <v>68</v>
      </c>
      <c r="K9440" s="14" t="s">
        <v>71</v>
      </c>
      <c r="M9440" s="14">
        <v>0</v>
      </c>
      <c r="R9440" s="14">
        <v>4</v>
      </c>
      <c r="S9440" s="14">
        <v>0</v>
      </c>
      <c r="T9440" s="14" cm="1">
        <f t="array" ref="T9440">_xlfn.IFS(Table132[[#This Row],[percentages]]="",Table132[[#This Row],[percentages without NA]]/100,Table132[[#This Row],[percentages without NA]]="",Table132[[#This Row],[percentages]]/100)</f>
        <v>0</v>
      </c>
      <c r="U9440" s="14" t="str" cm="1">
        <f t="array" ref="U9440">_xlfn.IFS(Table132[[#This Row],[Disaggregation]]="All affected area","NA",Table132[[#This Row],[Disaggregation]]="Mantika",Table132[[#This Row],[Mantika]],Table132[[#This Row],[Disaggregation]]="Baladiya",Table132[[#This Row],[Mantika]])</f>
        <v>Benghazi</v>
      </c>
      <c r="V9440" s="14" t="str" cm="1">
        <f t="array" ref="V9440">_xlfn.IFS(Table132[[#This Row],[Disaggregation]]="All affected area","All affected area",Table132[[#This Row],[Disaggregation]]="Mantika",Table132[[#This Row],[Mantika]],Table132[[#This Row],[Disaggregation]]="Baladiya",Table132[[#This Row],[Baladiya]])</f>
        <v>Toukra</v>
      </c>
    </row>
    <row r="9441" spans="1:22" x14ac:dyDescent="0.35">
      <c r="A9441" s="14" t="s">
        <v>69</v>
      </c>
      <c r="B9441" s="14" t="s">
        <v>11</v>
      </c>
      <c r="C9441" s="14" t="s">
        <v>10</v>
      </c>
      <c r="D9441" s="14" t="s">
        <v>9</v>
      </c>
      <c r="E9441" s="14" t="s">
        <v>34</v>
      </c>
      <c r="F9441" s="14" t="s">
        <v>35</v>
      </c>
      <c r="G9441" s="14" t="s">
        <v>39</v>
      </c>
      <c r="H9441" s="14" t="s">
        <v>38</v>
      </c>
      <c r="I9441" s="14" t="s">
        <v>505</v>
      </c>
      <c r="J9441" s="14" t="s">
        <v>68</v>
      </c>
      <c r="K9441" s="14" t="s">
        <v>4</v>
      </c>
      <c r="M9441" s="14">
        <v>4</v>
      </c>
      <c r="R9441" s="14">
        <v>4</v>
      </c>
      <c r="S9441" s="14">
        <v>100</v>
      </c>
      <c r="T9441" s="14" cm="1">
        <f t="array" ref="T9441">_xlfn.IFS(Table132[[#This Row],[percentages]]="",Table132[[#This Row],[percentages without NA]]/100,Table132[[#This Row],[percentages without NA]]="",Table132[[#This Row],[percentages]]/100)</f>
        <v>1</v>
      </c>
      <c r="U9441" s="14" t="str" cm="1">
        <f t="array" ref="U9441">_xlfn.IFS(Table132[[#This Row],[Disaggregation]]="All affected area","NA",Table132[[#This Row],[Disaggregation]]="Mantika",Table132[[#This Row],[Mantika]],Table132[[#This Row],[Disaggregation]]="Baladiya",Table132[[#This Row],[Mantika]])</f>
        <v>Benghazi</v>
      </c>
      <c r="V9441" s="14" t="str" cm="1">
        <f t="array" ref="V9441">_xlfn.IFS(Table132[[#This Row],[Disaggregation]]="All affected area","All affected area",Table132[[#This Row],[Disaggregation]]="Mantika",Table132[[#This Row],[Mantika]],Table132[[#This Row],[Disaggregation]]="Baladiya",Table132[[#This Row],[Baladiya]])</f>
        <v>Toukra</v>
      </c>
    </row>
    <row r="9442" spans="1:22" x14ac:dyDescent="0.35">
      <c r="A9442" s="14" t="s">
        <v>69</v>
      </c>
      <c r="B9442" s="14" t="s">
        <v>11</v>
      </c>
      <c r="C9442" s="14" t="s">
        <v>10</v>
      </c>
      <c r="D9442" s="14" t="s">
        <v>9</v>
      </c>
      <c r="E9442" s="14" t="s">
        <v>34</v>
      </c>
      <c r="F9442" s="14" t="s">
        <v>35</v>
      </c>
      <c r="G9442" s="14" t="s">
        <v>39</v>
      </c>
      <c r="H9442" s="14" t="s">
        <v>38</v>
      </c>
      <c r="I9442" s="14" t="s">
        <v>505</v>
      </c>
      <c r="J9442" s="14" t="s">
        <v>68</v>
      </c>
      <c r="K9442" s="14" t="s">
        <v>70</v>
      </c>
      <c r="M9442" s="14">
        <v>1</v>
      </c>
      <c r="R9442" s="14">
        <v>4</v>
      </c>
      <c r="S9442" s="14">
        <v>25</v>
      </c>
      <c r="T9442" s="14" cm="1">
        <f t="array" ref="T9442">_xlfn.IFS(Table132[[#This Row],[percentages]]="",Table132[[#This Row],[percentages without NA]]/100,Table132[[#This Row],[percentages without NA]]="",Table132[[#This Row],[percentages]]/100)</f>
        <v>0.25</v>
      </c>
      <c r="U9442" s="14" t="str" cm="1">
        <f t="array" ref="U9442">_xlfn.IFS(Table132[[#This Row],[Disaggregation]]="All affected area","NA",Table132[[#This Row],[Disaggregation]]="Mantika",Table132[[#This Row],[Mantika]],Table132[[#This Row],[Disaggregation]]="Baladiya",Table132[[#This Row],[Mantika]])</f>
        <v>Benghazi</v>
      </c>
      <c r="V9442" s="14" t="str" cm="1">
        <f t="array" ref="V9442">_xlfn.IFS(Table132[[#This Row],[Disaggregation]]="All affected area","All affected area",Table132[[#This Row],[Disaggregation]]="Mantika",Table132[[#This Row],[Mantika]],Table132[[#This Row],[Disaggregation]]="Baladiya",Table132[[#This Row],[Baladiya]])</f>
        <v>Toukra</v>
      </c>
    </row>
    <row r="9443" spans="1:22" x14ac:dyDescent="0.35">
      <c r="A9443" s="14" t="s">
        <v>69</v>
      </c>
      <c r="B9443" s="14" t="s">
        <v>11</v>
      </c>
      <c r="C9443" s="14" t="s">
        <v>10</v>
      </c>
      <c r="D9443" s="14" t="s">
        <v>9</v>
      </c>
      <c r="E9443" s="14" t="s">
        <v>34</v>
      </c>
      <c r="F9443" s="14" t="s">
        <v>35</v>
      </c>
      <c r="G9443" s="14" t="s">
        <v>39</v>
      </c>
      <c r="H9443" s="14" t="s">
        <v>38</v>
      </c>
      <c r="I9443" s="14" t="s">
        <v>505</v>
      </c>
      <c r="J9443" s="14" t="s">
        <v>68</v>
      </c>
      <c r="K9443" s="14" t="s">
        <v>67</v>
      </c>
      <c r="M9443" s="14">
        <v>0</v>
      </c>
      <c r="R9443" s="14">
        <v>4</v>
      </c>
      <c r="S9443" s="14">
        <v>0</v>
      </c>
      <c r="T9443" s="14" cm="1">
        <f t="array" ref="T9443">_xlfn.IFS(Table132[[#This Row],[percentages]]="",Table132[[#This Row],[percentages without NA]]/100,Table132[[#This Row],[percentages without NA]]="",Table132[[#This Row],[percentages]]/100)</f>
        <v>0</v>
      </c>
      <c r="U9443" s="14" t="str" cm="1">
        <f t="array" ref="U9443">_xlfn.IFS(Table132[[#This Row],[Disaggregation]]="All affected area","NA",Table132[[#This Row],[Disaggregation]]="Mantika",Table132[[#This Row],[Mantika]],Table132[[#This Row],[Disaggregation]]="Baladiya",Table132[[#This Row],[Mantika]])</f>
        <v>Benghazi</v>
      </c>
      <c r="V9443" s="14" t="str" cm="1">
        <f t="array" ref="V9443">_xlfn.IFS(Table132[[#This Row],[Disaggregation]]="All affected area","All affected area",Table132[[#This Row],[Disaggregation]]="Mantika",Table132[[#This Row],[Mantika]],Table132[[#This Row],[Disaggregation]]="Baladiya",Table132[[#This Row],[Baladiya]])</f>
        <v>Toukra</v>
      </c>
    </row>
    <row r="9444" spans="1:22" x14ac:dyDescent="0.35">
      <c r="A9444" s="14" t="s">
        <v>69</v>
      </c>
      <c r="B9444" s="14" t="s">
        <v>11</v>
      </c>
      <c r="C9444" s="14" t="s">
        <v>10</v>
      </c>
      <c r="D9444" s="14" t="s">
        <v>9</v>
      </c>
      <c r="E9444" s="14" t="s">
        <v>34</v>
      </c>
      <c r="F9444" s="14" t="s">
        <v>35</v>
      </c>
      <c r="G9444" s="14" t="s">
        <v>37</v>
      </c>
      <c r="H9444" s="14" t="s">
        <v>36</v>
      </c>
      <c r="I9444" s="14" t="s">
        <v>505</v>
      </c>
      <c r="J9444" s="14" t="s">
        <v>68</v>
      </c>
      <c r="K9444" s="14" t="s">
        <v>78</v>
      </c>
      <c r="M9444" s="14">
        <v>0</v>
      </c>
      <c r="R9444" s="14">
        <v>3</v>
      </c>
      <c r="S9444" s="14">
        <v>0</v>
      </c>
      <c r="T9444" s="14" cm="1">
        <f t="array" ref="T9444">_xlfn.IFS(Table132[[#This Row],[percentages]]="",Table132[[#This Row],[percentages without NA]]/100,Table132[[#This Row],[percentages without NA]]="",Table132[[#This Row],[percentages]]/100)</f>
        <v>0</v>
      </c>
      <c r="U9444" s="14" t="str" cm="1">
        <f t="array" ref="U9444">_xlfn.IFS(Table132[[#This Row],[Disaggregation]]="All affected area","NA",Table132[[#This Row],[Disaggregation]]="Mantika",Table132[[#This Row],[Mantika]],Table132[[#This Row],[Disaggregation]]="Baladiya",Table132[[#This Row],[Mantika]])</f>
        <v>Benghazi</v>
      </c>
      <c r="V9444" s="14" t="str" cm="1">
        <f t="array" ref="V9444">_xlfn.IFS(Table132[[#This Row],[Disaggregation]]="All affected area","All affected area",Table132[[#This Row],[Disaggregation]]="Mantika",Table132[[#This Row],[Mantika]],Table132[[#This Row],[Disaggregation]]="Baladiya",Table132[[#This Row],[Baladiya]])</f>
        <v>Suloug</v>
      </c>
    </row>
    <row r="9445" spans="1:22" x14ac:dyDescent="0.35">
      <c r="A9445" s="14" t="s">
        <v>69</v>
      </c>
      <c r="B9445" s="14" t="s">
        <v>11</v>
      </c>
      <c r="C9445" s="14" t="s">
        <v>10</v>
      </c>
      <c r="D9445" s="14" t="s">
        <v>9</v>
      </c>
      <c r="E9445" s="14" t="s">
        <v>34</v>
      </c>
      <c r="F9445" s="14" t="s">
        <v>35</v>
      </c>
      <c r="G9445" s="14" t="s">
        <v>37</v>
      </c>
      <c r="H9445" s="14" t="s">
        <v>36</v>
      </c>
      <c r="I9445" s="14" t="s">
        <v>505</v>
      </c>
      <c r="J9445" s="14" t="s">
        <v>68</v>
      </c>
      <c r="K9445" s="14" t="s">
        <v>77</v>
      </c>
      <c r="M9445" s="14">
        <v>0</v>
      </c>
      <c r="R9445" s="14">
        <v>3</v>
      </c>
      <c r="S9445" s="14">
        <v>0</v>
      </c>
      <c r="T9445" s="14" cm="1">
        <f t="array" ref="T9445">_xlfn.IFS(Table132[[#This Row],[percentages]]="",Table132[[#This Row],[percentages without NA]]/100,Table132[[#This Row],[percentages without NA]]="",Table132[[#This Row],[percentages]]/100)</f>
        <v>0</v>
      </c>
      <c r="U9445" s="14" t="str" cm="1">
        <f t="array" ref="U9445">_xlfn.IFS(Table132[[#This Row],[Disaggregation]]="All affected area","NA",Table132[[#This Row],[Disaggregation]]="Mantika",Table132[[#This Row],[Mantika]],Table132[[#This Row],[Disaggregation]]="Baladiya",Table132[[#This Row],[Mantika]])</f>
        <v>Benghazi</v>
      </c>
      <c r="V9445" s="14" t="str" cm="1">
        <f t="array" ref="V9445">_xlfn.IFS(Table132[[#This Row],[Disaggregation]]="All affected area","All affected area",Table132[[#This Row],[Disaggregation]]="Mantika",Table132[[#This Row],[Mantika]],Table132[[#This Row],[Disaggregation]]="Baladiya",Table132[[#This Row],[Baladiya]])</f>
        <v>Suloug</v>
      </c>
    </row>
    <row r="9446" spans="1:22" x14ac:dyDescent="0.35">
      <c r="A9446" s="14" t="s">
        <v>69</v>
      </c>
      <c r="B9446" s="14" t="s">
        <v>11</v>
      </c>
      <c r="C9446" s="14" t="s">
        <v>10</v>
      </c>
      <c r="D9446" s="14" t="s">
        <v>9</v>
      </c>
      <c r="E9446" s="14" t="s">
        <v>34</v>
      </c>
      <c r="F9446" s="14" t="s">
        <v>35</v>
      </c>
      <c r="G9446" s="14" t="s">
        <v>37</v>
      </c>
      <c r="H9446" s="14" t="s">
        <v>36</v>
      </c>
      <c r="I9446" s="14" t="s">
        <v>505</v>
      </c>
      <c r="J9446" s="14" t="s">
        <v>68</v>
      </c>
      <c r="K9446" s="14" t="s">
        <v>76</v>
      </c>
      <c r="M9446" s="14">
        <v>1</v>
      </c>
      <c r="R9446" s="14">
        <v>3</v>
      </c>
      <c r="S9446" s="14">
        <v>33.33</v>
      </c>
      <c r="T9446" s="14" cm="1">
        <f t="array" ref="T9446">_xlfn.IFS(Table132[[#This Row],[percentages]]="",Table132[[#This Row],[percentages without NA]]/100,Table132[[#This Row],[percentages without NA]]="",Table132[[#This Row],[percentages]]/100)</f>
        <v>0.33329999999999999</v>
      </c>
      <c r="U9446" s="14" t="str" cm="1">
        <f t="array" ref="U9446">_xlfn.IFS(Table132[[#This Row],[Disaggregation]]="All affected area","NA",Table132[[#This Row],[Disaggregation]]="Mantika",Table132[[#This Row],[Mantika]],Table132[[#This Row],[Disaggregation]]="Baladiya",Table132[[#This Row],[Mantika]])</f>
        <v>Benghazi</v>
      </c>
      <c r="V9446" s="14" t="str" cm="1">
        <f t="array" ref="V9446">_xlfn.IFS(Table132[[#This Row],[Disaggregation]]="All affected area","All affected area",Table132[[#This Row],[Disaggregation]]="Mantika",Table132[[#This Row],[Mantika]],Table132[[#This Row],[Disaggregation]]="Baladiya",Table132[[#This Row],[Baladiya]])</f>
        <v>Suloug</v>
      </c>
    </row>
    <row r="9447" spans="1:22" x14ac:dyDescent="0.35">
      <c r="A9447" s="14" t="s">
        <v>69</v>
      </c>
      <c r="B9447" s="14" t="s">
        <v>11</v>
      </c>
      <c r="C9447" s="14" t="s">
        <v>10</v>
      </c>
      <c r="D9447" s="14" t="s">
        <v>9</v>
      </c>
      <c r="E9447" s="14" t="s">
        <v>34</v>
      </c>
      <c r="F9447" s="14" t="s">
        <v>35</v>
      </c>
      <c r="G9447" s="14" t="s">
        <v>37</v>
      </c>
      <c r="H9447" s="14" t="s">
        <v>36</v>
      </c>
      <c r="I9447" s="14" t="s">
        <v>505</v>
      </c>
      <c r="J9447" s="14" t="s">
        <v>68</v>
      </c>
      <c r="K9447" s="14" t="s">
        <v>75</v>
      </c>
      <c r="M9447" s="14">
        <v>2</v>
      </c>
      <c r="R9447" s="14">
        <v>3</v>
      </c>
      <c r="S9447" s="14">
        <v>66.67</v>
      </c>
      <c r="T9447" s="14" cm="1">
        <f t="array" ref="T9447">_xlfn.IFS(Table132[[#This Row],[percentages]]="",Table132[[#This Row],[percentages without NA]]/100,Table132[[#This Row],[percentages without NA]]="",Table132[[#This Row],[percentages]]/100)</f>
        <v>0.66670000000000007</v>
      </c>
      <c r="U9447" s="14" t="str" cm="1">
        <f t="array" ref="U9447">_xlfn.IFS(Table132[[#This Row],[Disaggregation]]="All affected area","NA",Table132[[#This Row],[Disaggregation]]="Mantika",Table132[[#This Row],[Mantika]],Table132[[#This Row],[Disaggregation]]="Baladiya",Table132[[#This Row],[Mantika]])</f>
        <v>Benghazi</v>
      </c>
      <c r="V9447" s="14" t="str" cm="1">
        <f t="array" ref="V9447">_xlfn.IFS(Table132[[#This Row],[Disaggregation]]="All affected area","All affected area",Table132[[#This Row],[Disaggregation]]="Mantika",Table132[[#This Row],[Mantika]],Table132[[#This Row],[Disaggregation]]="Baladiya",Table132[[#This Row],[Baladiya]])</f>
        <v>Suloug</v>
      </c>
    </row>
    <row r="9448" spans="1:22" x14ac:dyDescent="0.35">
      <c r="A9448" s="14" t="s">
        <v>69</v>
      </c>
      <c r="B9448" s="14" t="s">
        <v>11</v>
      </c>
      <c r="C9448" s="14" t="s">
        <v>10</v>
      </c>
      <c r="D9448" s="14" t="s">
        <v>9</v>
      </c>
      <c r="E9448" s="14" t="s">
        <v>34</v>
      </c>
      <c r="F9448" s="14" t="s">
        <v>35</v>
      </c>
      <c r="G9448" s="14" t="s">
        <v>37</v>
      </c>
      <c r="H9448" s="14" t="s">
        <v>36</v>
      </c>
      <c r="I9448" s="14" t="s">
        <v>505</v>
      </c>
      <c r="J9448" s="14" t="s">
        <v>68</v>
      </c>
      <c r="K9448" s="14" t="s">
        <v>74</v>
      </c>
      <c r="M9448" s="14">
        <v>0</v>
      </c>
      <c r="R9448" s="14">
        <v>3</v>
      </c>
      <c r="S9448" s="14">
        <v>0</v>
      </c>
      <c r="T9448" s="14" cm="1">
        <f t="array" ref="T9448">_xlfn.IFS(Table132[[#This Row],[percentages]]="",Table132[[#This Row],[percentages without NA]]/100,Table132[[#This Row],[percentages without NA]]="",Table132[[#This Row],[percentages]]/100)</f>
        <v>0</v>
      </c>
      <c r="U9448" s="14" t="str" cm="1">
        <f t="array" ref="U9448">_xlfn.IFS(Table132[[#This Row],[Disaggregation]]="All affected area","NA",Table132[[#This Row],[Disaggregation]]="Mantika",Table132[[#This Row],[Mantika]],Table132[[#This Row],[Disaggregation]]="Baladiya",Table132[[#This Row],[Mantika]])</f>
        <v>Benghazi</v>
      </c>
      <c r="V9448" s="14" t="str" cm="1">
        <f t="array" ref="V9448">_xlfn.IFS(Table132[[#This Row],[Disaggregation]]="All affected area","All affected area",Table132[[#This Row],[Disaggregation]]="Mantika",Table132[[#This Row],[Mantika]],Table132[[#This Row],[Disaggregation]]="Baladiya",Table132[[#This Row],[Baladiya]])</f>
        <v>Suloug</v>
      </c>
    </row>
    <row r="9449" spans="1:22" x14ac:dyDescent="0.35">
      <c r="A9449" s="14" t="s">
        <v>69</v>
      </c>
      <c r="B9449" s="14" t="s">
        <v>11</v>
      </c>
      <c r="C9449" s="14" t="s">
        <v>10</v>
      </c>
      <c r="D9449" s="14" t="s">
        <v>9</v>
      </c>
      <c r="E9449" s="14" t="s">
        <v>34</v>
      </c>
      <c r="F9449" s="14" t="s">
        <v>35</v>
      </c>
      <c r="G9449" s="14" t="s">
        <v>37</v>
      </c>
      <c r="H9449" s="14" t="s">
        <v>36</v>
      </c>
      <c r="I9449" s="14" t="s">
        <v>505</v>
      </c>
      <c r="J9449" s="14" t="s">
        <v>68</v>
      </c>
      <c r="K9449" s="14" t="s">
        <v>73</v>
      </c>
      <c r="M9449" s="14">
        <v>0</v>
      </c>
      <c r="R9449" s="14">
        <v>3</v>
      </c>
      <c r="S9449" s="14">
        <v>0</v>
      </c>
      <c r="T9449" s="14" cm="1">
        <f t="array" ref="T9449">_xlfn.IFS(Table132[[#This Row],[percentages]]="",Table132[[#This Row],[percentages without NA]]/100,Table132[[#This Row],[percentages without NA]]="",Table132[[#This Row],[percentages]]/100)</f>
        <v>0</v>
      </c>
      <c r="U9449" s="14" t="str" cm="1">
        <f t="array" ref="U9449">_xlfn.IFS(Table132[[#This Row],[Disaggregation]]="All affected area","NA",Table132[[#This Row],[Disaggregation]]="Mantika",Table132[[#This Row],[Mantika]],Table132[[#This Row],[Disaggregation]]="Baladiya",Table132[[#This Row],[Mantika]])</f>
        <v>Benghazi</v>
      </c>
      <c r="V9449" s="14" t="str" cm="1">
        <f t="array" ref="V9449">_xlfn.IFS(Table132[[#This Row],[Disaggregation]]="All affected area","All affected area",Table132[[#This Row],[Disaggregation]]="Mantika",Table132[[#This Row],[Mantika]],Table132[[#This Row],[Disaggregation]]="Baladiya",Table132[[#This Row],[Baladiya]])</f>
        <v>Suloug</v>
      </c>
    </row>
    <row r="9450" spans="1:22" x14ac:dyDescent="0.35">
      <c r="A9450" s="14" t="s">
        <v>69</v>
      </c>
      <c r="B9450" s="14" t="s">
        <v>11</v>
      </c>
      <c r="C9450" s="14" t="s">
        <v>10</v>
      </c>
      <c r="D9450" s="14" t="s">
        <v>9</v>
      </c>
      <c r="E9450" s="14" t="s">
        <v>34</v>
      </c>
      <c r="F9450" s="14" t="s">
        <v>35</v>
      </c>
      <c r="G9450" s="14" t="s">
        <v>37</v>
      </c>
      <c r="H9450" s="14" t="s">
        <v>36</v>
      </c>
      <c r="I9450" s="14" t="s">
        <v>505</v>
      </c>
      <c r="J9450" s="14" t="s">
        <v>68</v>
      </c>
      <c r="K9450" s="14" t="s">
        <v>72</v>
      </c>
      <c r="M9450" s="14">
        <v>2</v>
      </c>
      <c r="R9450" s="14">
        <v>3</v>
      </c>
      <c r="S9450" s="14">
        <v>66.67</v>
      </c>
      <c r="T9450" s="14" cm="1">
        <f t="array" ref="T9450">_xlfn.IFS(Table132[[#This Row],[percentages]]="",Table132[[#This Row],[percentages without NA]]/100,Table132[[#This Row],[percentages without NA]]="",Table132[[#This Row],[percentages]]/100)</f>
        <v>0.66670000000000007</v>
      </c>
      <c r="U9450" s="14" t="str" cm="1">
        <f t="array" ref="U9450">_xlfn.IFS(Table132[[#This Row],[Disaggregation]]="All affected area","NA",Table132[[#This Row],[Disaggregation]]="Mantika",Table132[[#This Row],[Mantika]],Table132[[#This Row],[Disaggregation]]="Baladiya",Table132[[#This Row],[Mantika]])</f>
        <v>Benghazi</v>
      </c>
      <c r="V9450" s="14" t="str" cm="1">
        <f t="array" ref="V9450">_xlfn.IFS(Table132[[#This Row],[Disaggregation]]="All affected area","All affected area",Table132[[#This Row],[Disaggregation]]="Mantika",Table132[[#This Row],[Mantika]],Table132[[#This Row],[Disaggregation]]="Baladiya",Table132[[#This Row],[Baladiya]])</f>
        <v>Suloug</v>
      </c>
    </row>
    <row r="9451" spans="1:22" x14ac:dyDescent="0.35">
      <c r="A9451" s="14" t="s">
        <v>69</v>
      </c>
      <c r="B9451" s="14" t="s">
        <v>11</v>
      </c>
      <c r="C9451" s="14" t="s">
        <v>10</v>
      </c>
      <c r="D9451" s="14" t="s">
        <v>9</v>
      </c>
      <c r="E9451" s="14" t="s">
        <v>34</v>
      </c>
      <c r="F9451" s="14" t="s">
        <v>35</v>
      </c>
      <c r="G9451" s="14" t="s">
        <v>37</v>
      </c>
      <c r="H9451" s="14" t="s">
        <v>36</v>
      </c>
      <c r="I9451" s="14" t="s">
        <v>505</v>
      </c>
      <c r="J9451" s="14" t="s">
        <v>68</v>
      </c>
      <c r="K9451" s="14" t="s">
        <v>71</v>
      </c>
      <c r="M9451" s="14">
        <v>0</v>
      </c>
      <c r="R9451" s="14">
        <v>3</v>
      </c>
      <c r="S9451" s="14">
        <v>0</v>
      </c>
      <c r="T9451" s="14" cm="1">
        <f t="array" ref="T9451">_xlfn.IFS(Table132[[#This Row],[percentages]]="",Table132[[#This Row],[percentages without NA]]/100,Table132[[#This Row],[percentages without NA]]="",Table132[[#This Row],[percentages]]/100)</f>
        <v>0</v>
      </c>
      <c r="U9451" s="14" t="str" cm="1">
        <f t="array" ref="U9451">_xlfn.IFS(Table132[[#This Row],[Disaggregation]]="All affected area","NA",Table132[[#This Row],[Disaggregation]]="Mantika",Table132[[#This Row],[Mantika]],Table132[[#This Row],[Disaggregation]]="Baladiya",Table132[[#This Row],[Mantika]])</f>
        <v>Benghazi</v>
      </c>
      <c r="V9451" s="14" t="str" cm="1">
        <f t="array" ref="V9451">_xlfn.IFS(Table132[[#This Row],[Disaggregation]]="All affected area","All affected area",Table132[[#This Row],[Disaggregation]]="Mantika",Table132[[#This Row],[Mantika]],Table132[[#This Row],[Disaggregation]]="Baladiya",Table132[[#This Row],[Baladiya]])</f>
        <v>Suloug</v>
      </c>
    </row>
    <row r="9452" spans="1:22" x14ac:dyDescent="0.35">
      <c r="A9452" s="14" t="s">
        <v>69</v>
      </c>
      <c r="B9452" s="14" t="s">
        <v>11</v>
      </c>
      <c r="C9452" s="14" t="s">
        <v>10</v>
      </c>
      <c r="D9452" s="14" t="s">
        <v>9</v>
      </c>
      <c r="E9452" s="14" t="s">
        <v>34</v>
      </c>
      <c r="F9452" s="14" t="s">
        <v>35</v>
      </c>
      <c r="G9452" s="14" t="s">
        <v>37</v>
      </c>
      <c r="H9452" s="14" t="s">
        <v>36</v>
      </c>
      <c r="I9452" s="14" t="s">
        <v>505</v>
      </c>
      <c r="J9452" s="14" t="s">
        <v>68</v>
      </c>
      <c r="K9452" s="14" t="s">
        <v>4</v>
      </c>
      <c r="M9452" s="14">
        <v>0</v>
      </c>
      <c r="R9452" s="14">
        <v>3</v>
      </c>
      <c r="S9452" s="14">
        <v>0</v>
      </c>
      <c r="T9452" s="14" cm="1">
        <f t="array" ref="T9452">_xlfn.IFS(Table132[[#This Row],[percentages]]="",Table132[[#This Row],[percentages without NA]]/100,Table132[[#This Row],[percentages without NA]]="",Table132[[#This Row],[percentages]]/100)</f>
        <v>0</v>
      </c>
      <c r="U9452" s="14" t="str" cm="1">
        <f t="array" ref="U9452">_xlfn.IFS(Table132[[#This Row],[Disaggregation]]="All affected area","NA",Table132[[#This Row],[Disaggregation]]="Mantika",Table132[[#This Row],[Mantika]],Table132[[#This Row],[Disaggregation]]="Baladiya",Table132[[#This Row],[Mantika]])</f>
        <v>Benghazi</v>
      </c>
      <c r="V9452" s="14" t="str" cm="1">
        <f t="array" ref="V9452">_xlfn.IFS(Table132[[#This Row],[Disaggregation]]="All affected area","All affected area",Table132[[#This Row],[Disaggregation]]="Mantika",Table132[[#This Row],[Mantika]],Table132[[#This Row],[Disaggregation]]="Baladiya",Table132[[#This Row],[Baladiya]])</f>
        <v>Suloug</v>
      </c>
    </row>
    <row r="9453" spans="1:22" x14ac:dyDescent="0.35">
      <c r="A9453" s="14" t="s">
        <v>69</v>
      </c>
      <c r="B9453" s="14" t="s">
        <v>11</v>
      </c>
      <c r="C9453" s="14" t="s">
        <v>10</v>
      </c>
      <c r="D9453" s="14" t="s">
        <v>9</v>
      </c>
      <c r="E9453" s="14" t="s">
        <v>34</v>
      </c>
      <c r="F9453" s="14" t="s">
        <v>35</v>
      </c>
      <c r="G9453" s="14" t="s">
        <v>37</v>
      </c>
      <c r="H9453" s="14" t="s">
        <v>36</v>
      </c>
      <c r="I9453" s="14" t="s">
        <v>505</v>
      </c>
      <c r="J9453" s="14" t="s">
        <v>68</v>
      </c>
      <c r="K9453" s="14" t="s">
        <v>70</v>
      </c>
      <c r="M9453" s="14">
        <v>0</v>
      </c>
      <c r="R9453" s="14">
        <v>3</v>
      </c>
      <c r="S9453" s="14">
        <v>0</v>
      </c>
      <c r="T9453" s="14" cm="1">
        <f t="array" ref="T9453">_xlfn.IFS(Table132[[#This Row],[percentages]]="",Table132[[#This Row],[percentages without NA]]/100,Table132[[#This Row],[percentages without NA]]="",Table132[[#This Row],[percentages]]/100)</f>
        <v>0</v>
      </c>
      <c r="U9453" s="14" t="str" cm="1">
        <f t="array" ref="U9453">_xlfn.IFS(Table132[[#This Row],[Disaggregation]]="All affected area","NA",Table132[[#This Row],[Disaggregation]]="Mantika",Table132[[#This Row],[Mantika]],Table132[[#This Row],[Disaggregation]]="Baladiya",Table132[[#This Row],[Mantika]])</f>
        <v>Benghazi</v>
      </c>
      <c r="V9453" s="14" t="str" cm="1">
        <f t="array" ref="V9453">_xlfn.IFS(Table132[[#This Row],[Disaggregation]]="All affected area","All affected area",Table132[[#This Row],[Disaggregation]]="Mantika",Table132[[#This Row],[Mantika]],Table132[[#This Row],[Disaggregation]]="Baladiya",Table132[[#This Row],[Baladiya]])</f>
        <v>Suloug</v>
      </c>
    </row>
    <row r="9454" spans="1:22" x14ac:dyDescent="0.35">
      <c r="A9454" s="14" t="s">
        <v>69</v>
      </c>
      <c r="B9454" s="14" t="s">
        <v>11</v>
      </c>
      <c r="C9454" s="14" t="s">
        <v>10</v>
      </c>
      <c r="D9454" s="14" t="s">
        <v>9</v>
      </c>
      <c r="E9454" s="14" t="s">
        <v>34</v>
      </c>
      <c r="F9454" s="14" t="s">
        <v>35</v>
      </c>
      <c r="G9454" s="14" t="s">
        <v>37</v>
      </c>
      <c r="H9454" s="14" t="s">
        <v>36</v>
      </c>
      <c r="I9454" s="14" t="s">
        <v>505</v>
      </c>
      <c r="J9454" s="14" t="s">
        <v>68</v>
      </c>
      <c r="K9454" s="14" t="s">
        <v>67</v>
      </c>
      <c r="M9454" s="14">
        <v>0</v>
      </c>
      <c r="R9454" s="14">
        <v>3</v>
      </c>
      <c r="S9454" s="14">
        <v>0</v>
      </c>
      <c r="T9454" s="14" cm="1">
        <f t="array" ref="T9454">_xlfn.IFS(Table132[[#This Row],[percentages]]="",Table132[[#This Row],[percentages without NA]]/100,Table132[[#This Row],[percentages without NA]]="",Table132[[#This Row],[percentages]]/100)</f>
        <v>0</v>
      </c>
      <c r="U9454" s="14" t="str" cm="1">
        <f t="array" ref="U9454">_xlfn.IFS(Table132[[#This Row],[Disaggregation]]="All affected area","NA",Table132[[#This Row],[Disaggregation]]="Mantika",Table132[[#This Row],[Mantika]],Table132[[#This Row],[Disaggregation]]="Baladiya",Table132[[#This Row],[Mantika]])</f>
        <v>Benghazi</v>
      </c>
      <c r="V9454" s="14" t="str" cm="1">
        <f t="array" ref="V9454">_xlfn.IFS(Table132[[#This Row],[Disaggregation]]="All affected area","All affected area",Table132[[#This Row],[Disaggregation]]="Mantika",Table132[[#This Row],[Mantika]],Table132[[#This Row],[Disaggregation]]="Baladiya",Table132[[#This Row],[Baladiya]])</f>
        <v>Suloug</v>
      </c>
    </row>
    <row r="9455" spans="1:22" x14ac:dyDescent="0.35">
      <c r="A9455" s="14" t="s">
        <v>69</v>
      </c>
      <c r="B9455" s="14" t="s">
        <v>11</v>
      </c>
      <c r="C9455" s="14" t="s">
        <v>10</v>
      </c>
      <c r="D9455" s="14" t="s">
        <v>9</v>
      </c>
      <c r="E9455" s="14" t="s">
        <v>34</v>
      </c>
      <c r="F9455" s="14" t="s">
        <v>35</v>
      </c>
      <c r="G9455" s="14" t="s">
        <v>34</v>
      </c>
      <c r="H9455" s="14" t="s">
        <v>33</v>
      </c>
      <c r="I9455" s="14" t="s">
        <v>505</v>
      </c>
      <c r="J9455" s="14" t="s">
        <v>68</v>
      </c>
      <c r="K9455" s="14" t="s">
        <v>78</v>
      </c>
      <c r="M9455" s="14">
        <v>3</v>
      </c>
      <c r="R9455" s="14">
        <v>14</v>
      </c>
      <c r="S9455" s="14">
        <v>21.43</v>
      </c>
      <c r="T9455" s="14" cm="1">
        <f t="array" ref="T9455">_xlfn.IFS(Table132[[#This Row],[percentages]]="",Table132[[#This Row],[percentages without NA]]/100,Table132[[#This Row],[percentages without NA]]="",Table132[[#This Row],[percentages]]/100)</f>
        <v>0.21429999999999999</v>
      </c>
      <c r="U9455" s="14" t="str" cm="1">
        <f t="array" ref="U9455">_xlfn.IFS(Table132[[#This Row],[Disaggregation]]="All affected area","NA",Table132[[#This Row],[Disaggregation]]="Mantika",Table132[[#This Row],[Mantika]],Table132[[#This Row],[Disaggregation]]="Baladiya",Table132[[#This Row],[Mantika]])</f>
        <v>Benghazi</v>
      </c>
      <c r="V9455" s="14" t="str" cm="1">
        <f t="array" ref="V9455">_xlfn.IFS(Table132[[#This Row],[Disaggregation]]="All affected area","All affected area",Table132[[#This Row],[Disaggregation]]="Mantika",Table132[[#This Row],[Mantika]],Table132[[#This Row],[Disaggregation]]="Baladiya",Table132[[#This Row],[Baladiya]])</f>
        <v>Benghazi</v>
      </c>
    </row>
    <row r="9456" spans="1:22" x14ac:dyDescent="0.35">
      <c r="A9456" s="14" t="s">
        <v>69</v>
      </c>
      <c r="B9456" s="14" t="s">
        <v>11</v>
      </c>
      <c r="C9456" s="14" t="s">
        <v>10</v>
      </c>
      <c r="D9456" s="14" t="s">
        <v>9</v>
      </c>
      <c r="E9456" s="14" t="s">
        <v>34</v>
      </c>
      <c r="F9456" s="14" t="s">
        <v>35</v>
      </c>
      <c r="G9456" s="14" t="s">
        <v>34</v>
      </c>
      <c r="H9456" s="14" t="s">
        <v>33</v>
      </c>
      <c r="I9456" s="14" t="s">
        <v>505</v>
      </c>
      <c r="J9456" s="14" t="s">
        <v>68</v>
      </c>
      <c r="K9456" s="14" t="s">
        <v>77</v>
      </c>
      <c r="M9456" s="14">
        <v>12</v>
      </c>
      <c r="R9456" s="14">
        <v>14</v>
      </c>
      <c r="S9456" s="14">
        <v>85.71</v>
      </c>
      <c r="T9456" s="14" cm="1">
        <f t="array" ref="T9456">_xlfn.IFS(Table132[[#This Row],[percentages]]="",Table132[[#This Row],[percentages without NA]]/100,Table132[[#This Row],[percentages without NA]]="",Table132[[#This Row],[percentages]]/100)</f>
        <v>0.85709999999999997</v>
      </c>
      <c r="U9456" s="14" t="str" cm="1">
        <f t="array" ref="U9456">_xlfn.IFS(Table132[[#This Row],[Disaggregation]]="All affected area","NA",Table132[[#This Row],[Disaggregation]]="Mantika",Table132[[#This Row],[Mantika]],Table132[[#This Row],[Disaggregation]]="Baladiya",Table132[[#This Row],[Mantika]])</f>
        <v>Benghazi</v>
      </c>
      <c r="V9456" s="14" t="str" cm="1">
        <f t="array" ref="V9456">_xlfn.IFS(Table132[[#This Row],[Disaggregation]]="All affected area","All affected area",Table132[[#This Row],[Disaggregation]]="Mantika",Table132[[#This Row],[Mantika]],Table132[[#This Row],[Disaggregation]]="Baladiya",Table132[[#This Row],[Baladiya]])</f>
        <v>Benghazi</v>
      </c>
    </row>
    <row r="9457" spans="1:22" x14ac:dyDescent="0.35">
      <c r="A9457" s="14" t="s">
        <v>69</v>
      </c>
      <c r="B9457" s="14" t="s">
        <v>11</v>
      </c>
      <c r="C9457" s="14" t="s">
        <v>10</v>
      </c>
      <c r="D9457" s="14" t="s">
        <v>9</v>
      </c>
      <c r="E9457" s="14" t="s">
        <v>34</v>
      </c>
      <c r="F9457" s="14" t="s">
        <v>35</v>
      </c>
      <c r="G9457" s="14" t="s">
        <v>34</v>
      </c>
      <c r="H9457" s="14" t="s">
        <v>33</v>
      </c>
      <c r="I9457" s="14" t="s">
        <v>505</v>
      </c>
      <c r="J9457" s="14" t="s">
        <v>68</v>
      </c>
      <c r="K9457" s="14" t="s">
        <v>76</v>
      </c>
      <c r="M9457" s="14">
        <v>6</v>
      </c>
      <c r="R9457" s="14">
        <v>14</v>
      </c>
      <c r="S9457" s="14">
        <v>42.86</v>
      </c>
      <c r="T9457" s="14" cm="1">
        <f t="array" ref="T9457">_xlfn.IFS(Table132[[#This Row],[percentages]]="",Table132[[#This Row],[percentages without NA]]/100,Table132[[#This Row],[percentages without NA]]="",Table132[[#This Row],[percentages]]/100)</f>
        <v>0.42859999999999998</v>
      </c>
      <c r="U9457" s="14" t="str" cm="1">
        <f t="array" ref="U9457">_xlfn.IFS(Table132[[#This Row],[Disaggregation]]="All affected area","NA",Table132[[#This Row],[Disaggregation]]="Mantika",Table132[[#This Row],[Mantika]],Table132[[#This Row],[Disaggregation]]="Baladiya",Table132[[#This Row],[Mantika]])</f>
        <v>Benghazi</v>
      </c>
      <c r="V9457" s="14" t="str" cm="1">
        <f t="array" ref="V9457">_xlfn.IFS(Table132[[#This Row],[Disaggregation]]="All affected area","All affected area",Table132[[#This Row],[Disaggregation]]="Mantika",Table132[[#This Row],[Mantika]],Table132[[#This Row],[Disaggregation]]="Baladiya",Table132[[#This Row],[Baladiya]])</f>
        <v>Benghazi</v>
      </c>
    </row>
    <row r="9458" spans="1:22" x14ac:dyDescent="0.35">
      <c r="A9458" s="14" t="s">
        <v>69</v>
      </c>
      <c r="B9458" s="14" t="s">
        <v>11</v>
      </c>
      <c r="C9458" s="14" t="s">
        <v>10</v>
      </c>
      <c r="D9458" s="14" t="s">
        <v>9</v>
      </c>
      <c r="E9458" s="14" t="s">
        <v>34</v>
      </c>
      <c r="F9458" s="14" t="s">
        <v>35</v>
      </c>
      <c r="G9458" s="14" t="s">
        <v>34</v>
      </c>
      <c r="H9458" s="14" t="s">
        <v>33</v>
      </c>
      <c r="I9458" s="14" t="s">
        <v>505</v>
      </c>
      <c r="J9458" s="14" t="s">
        <v>68</v>
      </c>
      <c r="K9458" s="14" t="s">
        <v>75</v>
      </c>
      <c r="M9458" s="14">
        <v>12</v>
      </c>
      <c r="R9458" s="14">
        <v>14</v>
      </c>
      <c r="S9458" s="14">
        <v>85.71</v>
      </c>
      <c r="T9458" s="14" cm="1">
        <f t="array" ref="T9458">_xlfn.IFS(Table132[[#This Row],[percentages]]="",Table132[[#This Row],[percentages without NA]]/100,Table132[[#This Row],[percentages without NA]]="",Table132[[#This Row],[percentages]]/100)</f>
        <v>0.85709999999999997</v>
      </c>
      <c r="U9458" s="14" t="str" cm="1">
        <f t="array" ref="U9458">_xlfn.IFS(Table132[[#This Row],[Disaggregation]]="All affected area","NA",Table132[[#This Row],[Disaggregation]]="Mantika",Table132[[#This Row],[Mantika]],Table132[[#This Row],[Disaggregation]]="Baladiya",Table132[[#This Row],[Mantika]])</f>
        <v>Benghazi</v>
      </c>
      <c r="V9458" s="14" t="str" cm="1">
        <f t="array" ref="V9458">_xlfn.IFS(Table132[[#This Row],[Disaggregation]]="All affected area","All affected area",Table132[[#This Row],[Disaggregation]]="Mantika",Table132[[#This Row],[Mantika]],Table132[[#This Row],[Disaggregation]]="Baladiya",Table132[[#This Row],[Baladiya]])</f>
        <v>Benghazi</v>
      </c>
    </row>
    <row r="9459" spans="1:22" x14ac:dyDescent="0.35">
      <c r="A9459" s="14" t="s">
        <v>69</v>
      </c>
      <c r="B9459" s="14" t="s">
        <v>11</v>
      </c>
      <c r="C9459" s="14" t="s">
        <v>10</v>
      </c>
      <c r="D9459" s="14" t="s">
        <v>9</v>
      </c>
      <c r="E9459" s="14" t="s">
        <v>34</v>
      </c>
      <c r="F9459" s="14" t="s">
        <v>35</v>
      </c>
      <c r="G9459" s="14" t="s">
        <v>34</v>
      </c>
      <c r="H9459" s="14" t="s">
        <v>33</v>
      </c>
      <c r="I9459" s="14" t="s">
        <v>505</v>
      </c>
      <c r="J9459" s="14" t="s">
        <v>68</v>
      </c>
      <c r="K9459" s="14" t="s">
        <v>74</v>
      </c>
      <c r="M9459" s="14">
        <v>0</v>
      </c>
      <c r="R9459" s="14">
        <v>14</v>
      </c>
      <c r="S9459" s="14">
        <v>0</v>
      </c>
      <c r="T9459" s="14" cm="1">
        <f t="array" ref="T9459">_xlfn.IFS(Table132[[#This Row],[percentages]]="",Table132[[#This Row],[percentages without NA]]/100,Table132[[#This Row],[percentages without NA]]="",Table132[[#This Row],[percentages]]/100)</f>
        <v>0</v>
      </c>
      <c r="U9459" s="14" t="str" cm="1">
        <f t="array" ref="U9459">_xlfn.IFS(Table132[[#This Row],[Disaggregation]]="All affected area","NA",Table132[[#This Row],[Disaggregation]]="Mantika",Table132[[#This Row],[Mantika]],Table132[[#This Row],[Disaggregation]]="Baladiya",Table132[[#This Row],[Mantika]])</f>
        <v>Benghazi</v>
      </c>
      <c r="V9459" s="14" t="str" cm="1">
        <f t="array" ref="V9459">_xlfn.IFS(Table132[[#This Row],[Disaggregation]]="All affected area","All affected area",Table132[[#This Row],[Disaggregation]]="Mantika",Table132[[#This Row],[Mantika]],Table132[[#This Row],[Disaggregation]]="Baladiya",Table132[[#This Row],[Baladiya]])</f>
        <v>Benghazi</v>
      </c>
    </row>
    <row r="9460" spans="1:22" x14ac:dyDescent="0.35">
      <c r="A9460" s="14" t="s">
        <v>69</v>
      </c>
      <c r="B9460" s="14" t="s">
        <v>11</v>
      </c>
      <c r="C9460" s="14" t="s">
        <v>10</v>
      </c>
      <c r="D9460" s="14" t="s">
        <v>9</v>
      </c>
      <c r="E9460" s="14" t="s">
        <v>34</v>
      </c>
      <c r="F9460" s="14" t="s">
        <v>35</v>
      </c>
      <c r="G9460" s="14" t="s">
        <v>34</v>
      </c>
      <c r="H9460" s="14" t="s">
        <v>33</v>
      </c>
      <c r="I9460" s="14" t="s">
        <v>505</v>
      </c>
      <c r="J9460" s="14" t="s">
        <v>68</v>
      </c>
      <c r="K9460" s="14" t="s">
        <v>73</v>
      </c>
      <c r="M9460" s="14">
        <v>0</v>
      </c>
      <c r="R9460" s="14">
        <v>14</v>
      </c>
      <c r="S9460" s="14">
        <v>0</v>
      </c>
      <c r="T9460" s="14" cm="1">
        <f t="array" ref="T9460">_xlfn.IFS(Table132[[#This Row],[percentages]]="",Table132[[#This Row],[percentages without NA]]/100,Table132[[#This Row],[percentages without NA]]="",Table132[[#This Row],[percentages]]/100)</f>
        <v>0</v>
      </c>
      <c r="U9460" s="14" t="str" cm="1">
        <f t="array" ref="U9460">_xlfn.IFS(Table132[[#This Row],[Disaggregation]]="All affected area","NA",Table132[[#This Row],[Disaggregation]]="Mantika",Table132[[#This Row],[Mantika]],Table132[[#This Row],[Disaggregation]]="Baladiya",Table132[[#This Row],[Mantika]])</f>
        <v>Benghazi</v>
      </c>
      <c r="V9460" s="14" t="str" cm="1">
        <f t="array" ref="V9460">_xlfn.IFS(Table132[[#This Row],[Disaggregation]]="All affected area","All affected area",Table132[[#This Row],[Disaggregation]]="Mantika",Table132[[#This Row],[Mantika]],Table132[[#This Row],[Disaggregation]]="Baladiya",Table132[[#This Row],[Baladiya]])</f>
        <v>Benghazi</v>
      </c>
    </row>
    <row r="9461" spans="1:22" x14ac:dyDescent="0.35">
      <c r="A9461" s="14" t="s">
        <v>69</v>
      </c>
      <c r="B9461" s="14" t="s">
        <v>11</v>
      </c>
      <c r="C9461" s="14" t="s">
        <v>10</v>
      </c>
      <c r="D9461" s="14" t="s">
        <v>9</v>
      </c>
      <c r="E9461" s="14" t="s">
        <v>34</v>
      </c>
      <c r="F9461" s="14" t="s">
        <v>35</v>
      </c>
      <c r="G9461" s="14" t="s">
        <v>34</v>
      </c>
      <c r="H9461" s="14" t="s">
        <v>33</v>
      </c>
      <c r="I9461" s="14" t="s">
        <v>505</v>
      </c>
      <c r="J9461" s="14" t="s">
        <v>68</v>
      </c>
      <c r="K9461" s="14" t="s">
        <v>72</v>
      </c>
      <c r="M9461" s="14">
        <v>10</v>
      </c>
      <c r="R9461" s="14">
        <v>14</v>
      </c>
      <c r="S9461" s="14">
        <v>71.430000000000007</v>
      </c>
      <c r="T9461" s="14" cm="1">
        <f t="array" ref="T9461">_xlfn.IFS(Table132[[#This Row],[percentages]]="",Table132[[#This Row],[percentages without NA]]/100,Table132[[#This Row],[percentages without NA]]="",Table132[[#This Row],[percentages]]/100)</f>
        <v>0.71430000000000005</v>
      </c>
      <c r="U9461" s="14" t="str" cm="1">
        <f t="array" ref="U9461">_xlfn.IFS(Table132[[#This Row],[Disaggregation]]="All affected area","NA",Table132[[#This Row],[Disaggregation]]="Mantika",Table132[[#This Row],[Mantika]],Table132[[#This Row],[Disaggregation]]="Baladiya",Table132[[#This Row],[Mantika]])</f>
        <v>Benghazi</v>
      </c>
      <c r="V9461" s="14" t="str" cm="1">
        <f t="array" ref="V9461">_xlfn.IFS(Table132[[#This Row],[Disaggregation]]="All affected area","All affected area",Table132[[#This Row],[Disaggregation]]="Mantika",Table132[[#This Row],[Mantika]],Table132[[#This Row],[Disaggregation]]="Baladiya",Table132[[#This Row],[Baladiya]])</f>
        <v>Benghazi</v>
      </c>
    </row>
    <row r="9462" spans="1:22" x14ac:dyDescent="0.35">
      <c r="A9462" s="14" t="s">
        <v>69</v>
      </c>
      <c r="B9462" s="14" t="s">
        <v>11</v>
      </c>
      <c r="C9462" s="14" t="s">
        <v>10</v>
      </c>
      <c r="D9462" s="14" t="s">
        <v>9</v>
      </c>
      <c r="E9462" s="14" t="s">
        <v>34</v>
      </c>
      <c r="F9462" s="14" t="s">
        <v>35</v>
      </c>
      <c r="G9462" s="14" t="s">
        <v>34</v>
      </c>
      <c r="H9462" s="14" t="s">
        <v>33</v>
      </c>
      <c r="I9462" s="14" t="s">
        <v>505</v>
      </c>
      <c r="J9462" s="14" t="s">
        <v>68</v>
      </c>
      <c r="K9462" s="14" t="s">
        <v>71</v>
      </c>
      <c r="M9462" s="14">
        <v>5</v>
      </c>
      <c r="R9462" s="14">
        <v>14</v>
      </c>
      <c r="S9462" s="14">
        <v>35.71</v>
      </c>
      <c r="T9462" s="14" cm="1">
        <f t="array" ref="T9462">_xlfn.IFS(Table132[[#This Row],[percentages]]="",Table132[[#This Row],[percentages without NA]]/100,Table132[[#This Row],[percentages without NA]]="",Table132[[#This Row],[percentages]]/100)</f>
        <v>0.35710000000000003</v>
      </c>
      <c r="U9462" s="14" t="str" cm="1">
        <f t="array" ref="U9462">_xlfn.IFS(Table132[[#This Row],[Disaggregation]]="All affected area","NA",Table132[[#This Row],[Disaggregation]]="Mantika",Table132[[#This Row],[Mantika]],Table132[[#This Row],[Disaggregation]]="Baladiya",Table132[[#This Row],[Mantika]])</f>
        <v>Benghazi</v>
      </c>
      <c r="V9462" s="14" t="str" cm="1">
        <f t="array" ref="V9462">_xlfn.IFS(Table132[[#This Row],[Disaggregation]]="All affected area","All affected area",Table132[[#This Row],[Disaggregation]]="Mantika",Table132[[#This Row],[Mantika]],Table132[[#This Row],[Disaggregation]]="Baladiya",Table132[[#This Row],[Baladiya]])</f>
        <v>Benghazi</v>
      </c>
    </row>
    <row r="9463" spans="1:22" x14ac:dyDescent="0.35">
      <c r="A9463" s="14" t="s">
        <v>69</v>
      </c>
      <c r="B9463" s="14" t="s">
        <v>11</v>
      </c>
      <c r="C9463" s="14" t="s">
        <v>10</v>
      </c>
      <c r="D9463" s="14" t="s">
        <v>9</v>
      </c>
      <c r="E9463" s="14" t="s">
        <v>34</v>
      </c>
      <c r="F9463" s="14" t="s">
        <v>35</v>
      </c>
      <c r="G9463" s="14" t="s">
        <v>34</v>
      </c>
      <c r="H9463" s="14" t="s">
        <v>33</v>
      </c>
      <c r="I9463" s="14" t="s">
        <v>505</v>
      </c>
      <c r="J9463" s="14" t="s">
        <v>68</v>
      </c>
      <c r="K9463" s="14" t="s">
        <v>4</v>
      </c>
      <c r="M9463" s="14">
        <v>4</v>
      </c>
      <c r="R9463" s="14">
        <v>14</v>
      </c>
      <c r="S9463" s="14">
        <v>28.57</v>
      </c>
      <c r="T9463" s="14" cm="1">
        <f t="array" ref="T9463">_xlfn.IFS(Table132[[#This Row],[percentages]]="",Table132[[#This Row],[percentages without NA]]/100,Table132[[#This Row],[percentages without NA]]="",Table132[[#This Row],[percentages]]/100)</f>
        <v>0.28570000000000001</v>
      </c>
      <c r="U9463" s="14" t="str" cm="1">
        <f t="array" ref="U9463">_xlfn.IFS(Table132[[#This Row],[Disaggregation]]="All affected area","NA",Table132[[#This Row],[Disaggregation]]="Mantika",Table132[[#This Row],[Mantika]],Table132[[#This Row],[Disaggregation]]="Baladiya",Table132[[#This Row],[Mantika]])</f>
        <v>Benghazi</v>
      </c>
      <c r="V9463" s="14" t="str" cm="1">
        <f t="array" ref="V9463">_xlfn.IFS(Table132[[#This Row],[Disaggregation]]="All affected area","All affected area",Table132[[#This Row],[Disaggregation]]="Mantika",Table132[[#This Row],[Mantika]],Table132[[#This Row],[Disaggregation]]="Baladiya",Table132[[#This Row],[Baladiya]])</f>
        <v>Benghazi</v>
      </c>
    </row>
    <row r="9464" spans="1:22" x14ac:dyDescent="0.35">
      <c r="A9464" s="14" t="s">
        <v>69</v>
      </c>
      <c r="B9464" s="14" t="s">
        <v>11</v>
      </c>
      <c r="C9464" s="14" t="s">
        <v>10</v>
      </c>
      <c r="D9464" s="14" t="s">
        <v>9</v>
      </c>
      <c r="E9464" s="14" t="s">
        <v>34</v>
      </c>
      <c r="F9464" s="14" t="s">
        <v>35</v>
      </c>
      <c r="G9464" s="14" t="s">
        <v>34</v>
      </c>
      <c r="H9464" s="14" t="s">
        <v>33</v>
      </c>
      <c r="I9464" s="14" t="s">
        <v>505</v>
      </c>
      <c r="J9464" s="14" t="s">
        <v>68</v>
      </c>
      <c r="K9464" s="14" t="s">
        <v>70</v>
      </c>
      <c r="M9464" s="14">
        <v>10</v>
      </c>
      <c r="R9464" s="14">
        <v>14</v>
      </c>
      <c r="S9464" s="14">
        <v>71.430000000000007</v>
      </c>
      <c r="T9464" s="14" cm="1">
        <f t="array" ref="T9464">_xlfn.IFS(Table132[[#This Row],[percentages]]="",Table132[[#This Row],[percentages without NA]]/100,Table132[[#This Row],[percentages without NA]]="",Table132[[#This Row],[percentages]]/100)</f>
        <v>0.71430000000000005</v>
      </c>
      <c r="U9464" s="14" t="str" cm="1">
        <f t="array" ref="U9464">_xlfn.IFS(Table132[[#This Row],[Disaggregation]]="All affected area","NA",Table132[[#This Row],[Disaggregation]]="Mantika",Table132[[#This Row],[Mantika]],Table132[[#This Row],[Disaggregation]]="Baladiya",Table132[[#This Row],[Mantika]])</f>
        <v>Benghazi</v>
      </c>
      <c r="V9464" s="14" t="str" cm="1">
        <f t="array" ref="V9464">_xlfn.IFS(Table132[[#This Row],[Disaggregation]]="All affected area","All affected area",Table132[[#This Row],[Disaggregation]]="Mantika",Table132[[#This Row],[Mantika]],Table132[[#This Row],[Disaggregation]]="Baladiya",Table132[[#This Row],[Baladiya]])</f>
        <v>Benghazi</v>
      </c>
    </row>
    <row r="9465" spans="1:22" x14ac:dyDescent="0.35">
      <c r="A9465" s="14" t="s">
        <v>69</v>
      </c>
      <c r="B9465" s="14" t="s">
        <v>11</v>
      </c>
      <c r="C9465" s="14" t="s">
        <v>10</v>
      </c>
      <c r="D9465" s="14" t="s">
        <v>9</v>
      </c>
      <c r="E9465" s="14" t="s">
        <v>34</v>
      </c>
      <c r="F9465" s="14" t="s">
        <v>35</v>
      </c>
      <c r="G9465" s="14" t="s">
        <v>34</v>
      </c>
      <c r="H9465" s="14" t="s">
        <v>33</v>
      </c>
      <c r="I9465" s="14" t="s">
        <v>505</v>
      </c>
      <c r="J9465" s="14" t="s">
        <v>68</v>
      </c>
      <c r="K9465" s="14" t="s">
        <v>67</v>
      </c>
      <c r="M9465" s="14">
        <v>0</v>
      </c>
      <c r="R9465" s="14">
        <v>14</v>
      </c>
      <c r="S9465" s="14">
        <v>0</v>
      </c>
      <c r="T9465" s="14" cm="1">
        <f t="array" ref="T9465">_xlfn.IFS(Table132[[#This Row],[percentages]]="",Table132[[#This Row],[percentages without NA]]/100,Table132[[#This Row],[percentages without NA]]="",Table132[[#This Row],[percentages]]/100)</f>
        <v>0</v>
      </c>
      <c r="U9465" s="14" t="str" cm="1">
        <f t="array" ref="U9465">_xlfn.IFS(Table132[[#This Row],[Disaggregation]]="All affected area","NA",Table132[[#This Row],[Disaggregation]]="Mantika",Table132[[#This Row],[Mantika]],Table132[[#This Row],[Disaggregation]]="Baladiya",Table132[[#This Row],[Mantika]])</f>
        <v>Benghazi</v>
      </c>
      <c r="V9465" s="14" t="str" cm="1">
        <f t="array" ref="V9465">_xlfn.IFS(Table132[[#This Row],[Disaggregation]]="All affected area","All affected area",Table132[[#This Row],[Disaggregation]]="Mantika",Table132[[#This Row],[Mantika]],Table132[[#This Row],[Disaggregation]]="Baladiya",Table132[[#This Row],[Baladiya]])</f>
        <v>Benghazi</v>
      </c>
    </row>
    <row r="9466" spans="1:22" x14ac:dyDescent="0.35">
      <c r="A9466" s="14" t="s">
        <v>69</v>
      </c>
      <c r="B9466" s="14" t="s">
        <v>11</v>
      </c>
      <c r="C9466" s="14" t="s">
        <v>10</v>
      </c>
      <c r="D9466" s="14" t="s">
        <v>9</v>
      </c>
      <c r="E9466" s="14" t="s">
        <v>31</v>
      </c>
      <c r="F9466" s="14" t="s">
        <v>32</v>
      </c>
      <c r="G9466" s="14" t="s">
        <v>31</v>
      </c>
      <c r="H9466" s="14" t="s">
        <v>30</v>
      </c>
      <c r="I9466" s="14" t="s">
        <v>505</v>
      </c>
      <c r="J9466" s="14" t="s">
        <v>68</v>
      </c>
      <c r="K9466" s="14" t="s">
        <v>78</v>
      </c>
      <c r="M9466" s="14">
        <v>0</v>
      </c>
      <c r="R9466" s="14">
        <v>4</v>
      </c>
      <c r="S9466" s="14">
        <v>0</v>
      </c>
      <c r="T9466" s="14" cm="1">
        <f t="array" ref="T9466">_xlfn.IFS(Table132[[#This Row],[percentages]]="",Table132[[#This Row],[percentages without NA]]/100,Table132[[#This Row],[percentages without NA]]="",Table132[[#This Row],[percentages]]/100)</f>
        <v>0</v>
      </c>
      <c r="U9466" s="14" t="str" cm="1">
        <f t="array" ref="U9466">_xlfn.IFS(Table132[[#This Row],[Disaggregation]]="All affected area","NA",Table132[[#This Row],[Disaggregation]]="Mantika",Table132[[#This Row],[Mantika]],Table132[[#This Row],[Disaggregation]]="Baladiya",Table132[[#This Row],[Mantika]])</f>
        <v>Tobruk</v>
      </c>
      <c r="V9466" s="14" t="str" cm="1">
        <f t="array" ref="V9466">_xlfn.IFS(Table132[[#This Row],[Disaggregation]]="All affected area","All affected area",Table132[[#This Row],[Disaggregation]]="Mantika",Table132[[#This Row],[Mantika]],Table132[[#This Row],[Disaggregation]]="Baladiya",Table132[[#This Row],[Baladiya]])</f>
        <v>Tobruk</v>
      </c>
    </row>
    <row r="9467" spans="1:22" x14ac:dyDescent="0.35">
      <c r="A9467" s="14" t="s">
        <v>69</v>
      </c>
      <c r="B9467" s="14" t="s">
        <v>11</v>
      </c>
      <c r="C9467" s="14" t="s">
        <v>10</v>
      </c>
      <c r="D9467" s="14" t="s">
        <v>9</v>
      </c>
      <c r="E9467" s="14" t="s">
        <v>31</v>
      </c>
      <c r="F9467" s="14" t="s">
        <v>32</v>
      </c>
      <c r="G9467" s="14" t="s">
        <v>31</v>
      </c>
      <c r="H9467" s="14" t="s">
        <v>30</v>
      </c>
      <c r="I9467" s="14" t="s">
        <v>505</v>
      </c>
      <c r="J9467" s="14" t="s">
        <v>68</v>
      </c>
      <c r="K9467" s="14" t="s">
        <v>77</v>
      </c>
      <c r="M9467" s="14">
        <v>2</v>
      </c>
      <c r="R9467" s="14">
        <v>4</v>
      </c>
      <c r="S9467" s="14">
        <v>50</v>
      </c>
      <c r="T9467" s="14" cm="1">
        <f t="array" ref="T9467">_xlfn.IFS(Table132[[#This Row],[percentages]]="",Table132[[#This Row],[percentages without NA]]/100,Table132[[#This Row],[percentages without NA]]="",Table132[[#This Row],[percentages]]/100)</f>
        <v>0.5</v>
      </c>
      <c r="U9467" s="14" t="str" cm="1">
        <f t="array" ref="U9467">_xlfn.IFS(Table132[[#This Row],[Disaggregation]]="All affected area","NA",Table132[[#This Row],[Disaggregation]]="Mantika",Table132[[#This Row],[Mantika]],Table132[[#This Row],[Disaggregation]]="Baladiya",Table132[[#This Row],[Mantika]])</f>
        <v>Tobruk</v>
      </c>
      <c r="V9467" s="14" t="str" cm="1">
        <f t="array" ref="V9467">_xlfn.IFS(Table132[[#This Row],[Disaggregation]]="All affected area","All affected area",Table132[[#This Row],[Disaggregation]]="Mantika",Table132[[#This Row],[Mantika]],Table132[[#This Row],[Disaggregation]]="Baladiya",Table132[[#This Row],[Baladiya]])</f>
        <v>Tobruk</v>
      </c>
    </row>
    <row r="9468" spans="1:22" x14ac:dyDescent="0.35">
      <c r="A9468" s="14" t="s">
        <v>69</v>
      </c>
      <c r="B9468" s="14" t="s">
        <v>11</v>
      </c>
      <c r="C9468" s="14" t="s">
        <v>10</v>
      </c>
      <c r="D9468" s="14" t="s">
        <v>9</v>
      </c>
      <c r="E9468" s="14" t="s">
        <v>31</v>
      </c>
      <c r="F9468" s="14" t="s">
        <v>32</v>
      </c>
      <c r="G9468" s="14" t="s">
        <v>31</v>
      </c>
      <c r="H9468" s="14" t="s">
        <v>30</v>
      </c>
      <c r="I9468" s="14" t="s">
        <v>505</v>
      </c>
      <c r="J9468" s="14" t="s">
        <v>68</v>
      </c>
      <c r="K9468" s="14" t="s">
        <v>76</v>
      </c>
      <c r="M9468" s="14">
        <v>1</v>
      </c>
      <c r="R9468" s="14">
        <v>4</v>
      </c>
      <c r="S9468" s="14">
        <v>25</v>
      </c>
      <c r="T9468" s="14" cm="1">
        <f t="array" ref="T9468">_xlfn.IFS(Table132[[#This Row],[percentages]]="",Table132[[#This Row],[percentages without NA]]/100,Table132[[#This Row],[percentages without NA]]="",Table132[[#This Row],[percentages]]/100)</f>
        <v>0.25</v>
      </c>
      <c r="U9468" s="14" t="str" cm="1">
        <f t="array" ref="U9468">_xlfn.IFS(Table132[[#This Row],[Disaggregation]]="All affected area","NA",Table132[[#This Row],[Disaggregation]]="Mantika",Table132[[#This Row],[Mantika]],Table132[[#This Row],[Disaggregation]]="Baladiya",Table132[[#This Row],[Mantika]])</f>
        <v>Tobruk</v>
      </c>
      <c r="V9468" s="14" t="str" cm="1">
        <f t="array" ref="V9468">_xlfn.IFS(Table132[[#This Row],[Disaggregation]]="All affected area","All affected area",Table132[[#This Row],[Disaggregation]]="Mantika",Table132[[#This Row],[Mantika]],Table132[[#This Row],[Disaggregation]]="Baladiya",Table132[[#This Row],[Baladiya]])</f>
        <v>Tobruk</v>
      </c>
    </row>
    <row r="9469" spans="1:22" x14ac:dyDescent="0.35">
      <c r="A9469" s="14" t="s">
        <v>69</v>
      </c>
      <c r="B9469" s="14" t="s">
        <v>11</v>
      </c>
      <c r="C9469" s="14" t="s">
        <v>10</v>
      </c>
      <c r="D9469" s="14" t="s">
        <v>9</v>
      </c>
      <c r="E9469" s="14" t="s">
        <v>31</v>
      </c>
      <c r="F9469" s="14" t="s">
        <v>32</v>
      </c>
      <c r="G9469" s="14" t="s">
        <v>31</v>
      </c>
      <c r="H9469" s="14" t="s">
        <v>30</v>
      </c>
      <c r="I9469" s="14" t="s">
        <v>505</v>
      </c>
      <c r="J9469" s="14" t="s">
        <v>68</v>
      </c>
      <c r="K9469" s="14" t="s">
        <v>75</v>
      </c>
      <c r="M9469" s="14">
        <v>0</v>
      </c>
      <c r="R9469" s="14">
        <v>4</v>
      </c>
      <c r="S9469" s="14">
        <v>0</v>
      </c>
      <c r="T9469" s="14" cm="1">
        <f t="array" ref="T9469">_xlfn.IFS(Table132[[#This Row],[percentages]]="",Table132[[#This Row],[percentages without NA]]/100,Table132[[#This Row],[percentages without NA]]="",Table132[[#This Row],[percentages]]/100)</f>
        <v>0</v>
      </c>
      <c r="U9469" s="14" t="str" cm="1">
        <f t="array" ref="U9469">_xlfn.IFS(Table132[[#This Row],[Disaggregation]]="All affected area","NA",Table132[[#This Row],[Disaggregation]]="Mantika",Table132[[#This Row],[Mantika]],Table132[[#This Row],[Disaggregation]]="Baladiya",Table132[[#This Row],[Mantika]])</f>
        <v>Tobruk</v>
      </c>
      <c r="V9469" s="14" t="str" cm="1">
        <f t="array" ref="V9469">_xlfn.IFS(Table132[[#This Row],[Disaggregation]]="All affected area","All affected area",Table132[[#This Row],[Disaggregation]]="Mantika",Table132[[#This Row],[Mantika]],Table132[[#This Row],[Disaggregation]]="Baladiya",Table132[[#This Row],[Baladiya]])</f>
        <v>Tobruk</v>
      </c>
    </row>
    <row r="9470" spans="1:22" x14ac:dyDescent="0.35">
      <c r="A9470" s="14" t="s">
        <v>69</v>
      </c>
      <c r="B9470" s="14" t="s">
        <v>11</v>
      </c>
      <c r="C9470" s="14" t="s">
        <v>10</v>
      </c>
      <c r="D9470" s="14" t="s">
        <v>9</v>
      </c>
      <c r="E9470" s="14" t="s">
        <v>31</v>
      </c>
      <c r="F9470" s="14" t="s">
        <v>32</v>
      </c>
      <c r="G9470" s="14" t="s">
        <v>31</v>
      </c>
      <c r="H9470" s="14" t="s">
        <v>30</v>
      </c>
      <c r="I9470" s="14" t="s">
        <v>505</v>
      </c>
      <c r="J9470" s="14" t="s">
        <v>68</v>
      </c>
      <c r="K9470" s="14" t="s">
        <v>74</v>
      </c>
      <c r="M9470" s="14">
        <v>1</v>
      </c>
      <c r="R9470" s="14">
        <v>4</v>
      </c>
      <c r="S9470" s="14">
        <v>25</v>
      </c>
      <c r="T9470" s="14" cm="1">
        <f t="array" ref="T9470">_xlfn.IFS(Table132[[#This Row],[percentages]]="",Table132[[#This Row],[percentages without NA]]/100,Table132[[#This Row],[percentages without NA]]="",Table132[[#This Row],[percentages]]/100)</f>
        <v>0.25</v>
      </c>
      <c r="U9470" s="14" t="str" cm="1">
        <f t="array" ref="U9470">_xlfn.IFS(Table132[[#This Row],[Disaggregation]]="All affected area","NA",Table132[[#This Row],[Disaggregation]]="Mantika",Table132[[#This Row],[Mantika]],Table132[[#This Row],[Disaggregation]]="Baladiya",Table132[[#This Row],[Mantika]])</f>
        <v>Tobruk</v>
      </c>
      <c r="V9470" s="14" t="str" cm="1">
        <f t="array" ref="V9470">_xlfn.IFS(Table132[[#This Row],[Disaggregation]]="All affected area","All affected area",Table132[[#This Row],[Disaggregation]]="Mantika",Table132[[#This Row],[Mantika]],Table132[[#This Row],[Disaggregation]]="Baladiya",Table132[[#This Row],[Baladiya]])</f>
        <v>Tobruk</v>
      </c>
    </row>
    <row r="9471" spans="1:22" x14ac:dyDescent="0.35">
      <c r="A9471" s="14" t="s">
        <v>69</v>
      </c>
      <c r="B9471" s="14" t="s">
        <v>11</v>
      </c>
      <c r="C9471" s="14" t="s">
        <v>10</v>
      </c>
      <c r="D9471" s="14" t="s">
        <v>9</v>
      </c>
      <c r="E9471" s="14" t="s">
        <v>31</v>
      </c>
      <c r="F9471" s="14" t="s">
        <v>32</v>
      </c>
      <c r="G9471" s="14" t="s">
        <v>31</v>
      </c>
      <c r="H9471" s="14" t="s">
        <v>30</v>
      </c>
      <c r="I9471" s="14" t="s">
        <v>505</v>
      </c>
      <c r="J9471" s="14" t="s">
        <v>68</v>
      </c>
      <c r="K9471" s="14" t="s">
        <v>73</v>
      </c>
      <c r="M9471" s="14">
        <v>0</v>
      </c>
      <c r="R9471" s="14">
        <v>4</v>
      </c>
      <c r="S9471" s="14">
        <v>0</v>
      </c>
      <c r="T9471" s="14" cm="1">
        <f t="array" ref="T9471">_xlfn.IFS(Table132[[#This Row],[percentages]]="",Table132[[#This Row],[percentages without NA]]/100,Table132[[#This Row],[percentages without NA]]="",Table132[[#This Row],[percentages]]/100)</f>
        <v>0</v>
      </c>
      <c r="U9471" s="14" t="str" cm="1">
        <f t="array" ref="U9471">_xlfn.IFS(Table132[[#This Row],[Disaggregation]]="All affected area","NA",Table132[[#This Row],[Disaggregation]]="Mantika",Table132[[#This Row],[Mantika]],Table132[[#This Row],[Disaggregation]]="Baladiya",Table132[[#This Row],[Mantika]])</f>
        <v>Tobruk</v>
      </c>
      <c r="V9471" s="14" t="str" cm="1">
        <f t="array" ref="V9471">_xlfn.IFS(Table132[[#This Row],[Disaggregation]]="All affected area","All affected area",Table132[[#This Row],[Disaggregation]]="Mantika",Table132[[#This Row],[Mantika]],Table132[[#This Row],[Disaggregation]]="Baladiya",Table132[[#This Row],[Baladiya]])</f>
        <v>Tobruk</v>
      </c>
    </row>
    <row r="9472" spans="1:22" x14ac:dyDescent="0.35">
      <c r="A9472" s="14" t="s">
        <v>69</v>
      </c>
      <c r="B9472" s="14" t="s">
        <v>11</v>
      </c>
      <c r="C9472" s="14" t="s">
        <v>10</v>
      </c>
      <c r="D9472" s="14" t="s">
        <v>9</v>
      </c>
      <c r="E9472" s="14" t="s">
        <v>31</v>
      </c>
      <c r="F9472" s="14" t="s">
        <v>32</v>
      </c>
      <c r="G9472" s="14" t="s">
        <v>31</v>
      </c>
      <c r="H9472" s="14" t="s">
        <v>30</v>
      </c>
      <c r="I9472" s="14" t="s">
        <v>505</v>
      </c>
      <c r="J9472" s="14" t="s">
        <v>68</v>
      </c>
      <c r="K9472" s="14" t="s">
        <v>72</v>
      </c>
      <c r="M9472" s="14">
        <v>3</v>
      </c>
      <c r="R9472" s="14">
        <v>4</v>
      </c>
      <c r="S9472" s="14">
        <v>75</v>
      </c>
      <c r="T9472" s="14" cm="1">
        <f t="array" ref="T9472">_xlfn.IFS(Table132[[#This Row],[percentages]]="",Table132[[#This Row],[percentages without NA]]/100,Table132[[#This Row],[percentages without NA]]="",Table132[[#This Row],[percentages]]/100)</f>
        <v>0.75</v>
      </c>
      <c r="U9472" s="14" t="str" cm="1">
        <f t="array" ref="U9472">_xlfn.IFS(Table132[[#This Row],[Disaggregation]]="All affected area","NA",Table132[[#This Row],[Disaggregation]]="Mantika",Table132[[#This Row],[Mantika]],Table132[[#This Row],[Disaggregation]]="Baladiya",Table132[[#This Row],[Mantika]])</f>
        <v>Tobruk</v>
      </c>
      <c r="V9472" s="14" t="str" cm="1">
        <f t="array" ref="V9472">_xlfn.IFS(Table132[[#This Row],[Disaggregation]]="All affected area","All affected area",Table132[[#This Row],[Disaggregation]]="Mantika",Table132[[#This Row],[Mantika]],Table132[[#This Row],[Disaggregation]]="Baladiya",Table132[[#This Row],[Baladiya]])</f>
        <v>Tobruk</v>
      </c>
    </row>
    <row r="9473" spans="1:22" x14ac:dyDescent="0.35">
      <c r="A9473" s="14" t="s">
        <v>69</v>
      </c>
      <c r="B9473" s="14" t="s">
        <v>11</v>
      </c>
      <c r="C9473" s="14" t="s">
        <v>10</v>
      </c>
      <c r="D9473" s="14" t="s">
        <v>9</v>
      </c>
      <c r="E9473" s="14" t="s">
        <v>31</v>
      </c>
      <c r="F9473" s="14" t="s">
        <v>32</v>
      </c>
      <c r="G9473" s="14" t="s">
        <v>31</v>
      </c>
      <c r="H9473" s="14" t="s">
        <v>30</v>
      </c>
      <c r="I9473" s="14" t="s">
        <v>505</v>
      </c>
      <c r="J9473" s="14" t="s">
        <v>68</v>
      </c>
      <c r="K9473" s="14" t="s">
        <v>71</v>
      </c>
      <c r="M9473" s="14">
        <v>0</v>
      </c>
      <c r="R9473" s="14">
        <v>4</v>
      </c>
      <c r="S9473" s="14">
        <v>0</v>
      </c>
      <c r="T9473" s="14" cm="1">
        <f t="array" ref="T9473">_xlfn.IFS(Table132[[#This Row],[percentages]]="",Table132[[#This Row],[percentages without NA]]/100,Table132[[#This Row],[percentages without NA]]="",Table132[[#This Row],[percentages]]/100)</f>
        <v>0</v>
      </c>
      <c r="U9473" s="14" t="str" cm="1">
        <f t="array" ref="U9473">_xlfn.IFS(Table132[[#This Row],[Disaggregation]]="All affected area","NA",Table132[[#This Row],[Disaggregation]]="Mantika",Table132[[#This Row],[Mantika]],Table132[[#This Row],[Disaggregation]]="Baladiya",Table132[[#This Row],[Mantika]])</f>
        <v>Tobruk</v>
      </c>
      <c r="V9473" s="14" t="str" cm="1">
        <f t="array" ref="V9473">_xlfn.IFS(Table132[[#This Row],[Disaggregation]]="All affected area","All affected area",Table132[[#This Row],[Disaggregation]]="Mantika",Table132[[#This Row],[Mantika]],Table132[[#This Row],[Disaggregation]]="Baladiya",Table132[[#This Row],[Baladiya]])</f>
        <v>Tobruk</v>
      </c>
    </row>
    <row r="9474" spans="1:22" x14ac:dyDescent="0.35">
      <c r="A9474" s="14" t="s">
        <v>69</v>
      </c>
      <c r="B9474" s="14" t="s">
        <v>11</v>
      </c>
      <c r="C9474" s="14" t="s">
        <v>10</v>
      </c>
      <c r="D9474" s="14" t="s">
        <v>9</v>
      </c>
      <c r="E9474" s="14" t="s">
        <v>31</v>
      </c>
      <c r="F9474" s="14" t="s">
        <v>32</v>
      </c>
      <c r="G9474" s="14" t="s">
        <v>31</v>
      </c>
      <c r="H9474" s="14" t="s">
        <v>30</v>
      </c>
      <c r="I9474" s="14" t="s">
        <v>505</v>
      </c>
      <c r="J9474" s="14" t="s">
        <v>68</v>
      </c>
      <c r="K9474" s="14" t="s">
        <v>4</v>
      </c>
      <c r="M9474" s="14">
        <v>0</v>
      </c>
      <c r="R9474" s="14">
        <v>4</v>
      </c>
      <c r="S9474" s="14">
        <v>0</v>
      </c>
      <c r="T9474" s="14" cm="1">
        <f t="array" ref="T9474">_xlfn.IFS(Table132[[#This Row],[percentages]]="",Table132[[#This Row],[percentages without NA]]/100,Table132[[#This Row],[percentages without NA]]="",Table132[[#This Row],[percentages]]/100)</f>
        <v>0</v>
      </c>
      <c r="U9474" s="14" t="str" cm="1">
        <f t="array" ref="U9474">_xlfn.IFS(Table132[[#This Row],[Disaggregation]]="All affected area","NA",Table132[[#This Row],[Disaggregation]]="Mantika",Table132[[#This Row],[Mantika]],Table132[[#This Row],[Disaggregation]]="Baladiya",Table132[[#This Row],[Mantika]])</f>
        <v>Tobruk</v>
      </c>
      <c r="V9474" s="14" t="str" cm="1">
        <f t="array" ref="V9474">_xlfn.IFS(Table132[[#This Row],[Disaggregation]]="All affected area","All affected area",Table132[[#This Row],[Disaggregation]]="Mantika",Table132[[#This Row],[Mantika]],Table132[[#This Row],[Disaggregation]]="Baladiya",Table132[[#This Row],[Baladiya]])</f>
        <v>Tobruk</v>
      </c>
    </row>
    <row r="9475" spans="1:22" x14ac:dyDescent="0.35">
      <c r="A9475" s="14" t="s">
        <v>69</v>
      </c>
      <c r="B9475" s="14" t="s">
        <v>11</v>
      </c>
      <c r="C9475" s="14" t="s">
        <v>10</v>
      </c>
      <c r="D9475" s="14" t="s">
        <v>9</v>
      </c>
      <c r="E9475" s="14" t="s">
        <v>31</v>
      </c>
      <c r="F9475" s="14" t="s">
        <v>32</v>
      </c>
      <c r="G9475" s="14" t="s">
        <v>31</v>
      </c>
      <c r="H9475" s="14" t="s">
        <v>30</v>
      </c>
      <c r="I9475" s="14" t="s">
        <v>505</v>
      </c>
      <c r="J9475" s="14" t="s">
        <v>68</v>
      </c>
      <c r="K9475" s="14" t="s">
        <v>70</v>
      </c>
      <c r="M9475" s="14">
        <v>3</v>
      </c>
      <c r="R9475" s="14">
        <v>4</v>
      </c>
      <c r="S9475" s="14">
        <v>75</v>
      </c>
      <c r="T9475" s="14" cm="1">
        <f t="array" ref="T9475">_xlfn.IFS(Table132[[#This Row],[percentages]]="",Table132[[#This Row],[percentages without NA]]/100,Table132[[#This Row],[percentages without NA]]="",Table132[[#This Row],[percentages]]/100)</f>
        <v>0.75</v>
      </c>
      <c r="U9475" s="14" t="str" cm="1">
        <f t="array" ref="U9475">_xlfn.IFS(Table132[[#This Row],[Disaggregation]]="All affected area","NA",Table132[[#This Row],[Disaggregation]]="Mantika",Table132[[#This Row],[Mantika]],Table132[[#This Row],[Disaggregation]]="Baladiya",Table132[[#This Row],[Mantika]])</f>
        <v>Tobruk</v>
      </c>
      <c r="V9475" s="14" t="str" cm="1">
        <f t="array" ref="V9475">_xlfn.IFS(Table132[[#This Row],[Disaggregation]]="All affected area","All affected area",Table132[[#This Row],[Disaggregation]]="Mantika",Table132[[#This Row],[Mantika]],Table132[[#This Row],[Disaggregation]]="Baladiya",Table132[[#This Row],[Baladiya]])</f>
        <v>Tobruk</v>
      </c>
    </row>
    <row r="9476" spans="1:22" x14ac:dyDescent="0.35">
      <c r="A9476" s="14" t="s">
        <v>69</v>
      </c>
      <c r="B9476" s="14" t="s">
        <v>11</v>
      </c>
      <c r="C9476" s="14" t="s">
        <v>10</v>
      </c>
      <c r="D9476" s="14" t="s">
        <v>9</v>
      </c>
      <c r="E9476" s="14" t="s">
        <v>31</v>
      </c>
      <c r="F9476" s="14" t="s">
        <v>32</v>
      </c>
      <c r="G9476" s="14" t="s">
        <v>31</v>
      </c>
      <c r="H9476" s="14" t="s">
        <v>30</v>
      </c>
      <c r="I9476" s="14" t="s">
        <v>505</v>
      </c>
      <c r="J9476" s="14" t="s">
        <v>68</v>
      </c>
      <c r="K9476" s="14" t="s">
        <v>67</v>
      </c>
      <c r="M9476" s="14">
        <v>0</v>
      </c>
      <c r="R9476" s="14">
        <v>4</v>
      </c>
      <c r="S9476" s="14">
        <v>0</v>
      </c>
      <c r="T9476" s="14" cm="1">
        <f t="array" ref="T9476">_xlfn.IFS(Table132[[#This Row],[percentages]]="",Table132[[#This Row],[percentages without NA]]/100,Table132[[#This Row],[percentages without NA]]="",Table132[[#This Row],[percentages]]/100)</f>
        <v>0</v>
      </c>
      <c r="U9476" s="14" t="str" cm="1">
        <f t="array" ref="U9476">_xlfn.IFS(Table132[[#This Row],[Disaggregation]]="All affected area","NA",Table132[[#This Row],[Disaggregation]]="Mantika",Table132[[#This Row],[Mantika]],Table132[[#This Row],[Disaggregation]]="Baladiya",Table132[[#This Row],[Mantika]])</f>
        <v>Tobruk</v>
      </c>
      <c r="V9476" s="14" t="str" cm="1">
        <f t="array" ref="V9476">_xlfn.IFS(Table132[[#This Row],[Disaggregation]]="All affected area","All affected area",Table132[[#This Row],[Disaggregation]]="Mantika",Table132[[#This Row],[Mantika]],Table132[[#This Row],[Disaggregation]]="Baladiya",Table132[[#This Row],[Baladiya]])</f>
        <v>Tobruk</v>
      </c>
    </row>
    <row r="9477" spans="1:22" x14ac:dyDescent="0.35">
      <c r="A9477" s="14" t="s">
        <v>69</v>
      </c>
      <c r="B9477" s="14" t="s">
        <v>11</v>
      </c>
      <c r="C9477" s="14" t="s">
        <v>10</v>
      </c>
      <c r="D9477" s="14" t="s">
        <v>9</v>
      </c>
      <c r="E9477" s="14" t="s">
        <v>27</v>
      </c>
      <c r="F9477" s="14" t="s">
        <v>26</v>
      </c>
      <c r="G9477" s="14" t="s">
        <v>27</v>
      </c>
      <c r="H9477" s="14" t="s">
        <v>29</v>
      </c>
      <c r="I9477" s="14" t="s">
        <v>505</v>
      </c>
      <c r="J9477" s="14" t="s">
        <v>68</v>
      </c>
      <c r="K9477" s="14" t="s">
        <v>78</v>
      </c>
      <c r="M9477" s="14">
        <v>2</v>
      </c>
      <c r="R9477" s="14">
        <v>5</v>
      </c>
      <c r="S9477" s="14">
        <v>40</v>
      </c>
      <c r="T9477" s="14" cm="1">
        <f t="array" ref="T9477">_xlfn.IFS(Table132[[#This Row],[percentages]]="",Table132[[#This Row],[percentages without NA]]/100,Table132[[#This Row],[percentages without NA]]="",Table132[[#This Row],[percentages]]/100)</f>
        <v>0.4</v>
      </c>
      <c r="U9477" s="14" t="str" cm="1">
        <f t="array" ref="U9477">_xlfn.IFS(Table132[[#This Row],[Disaggregation]]="All affected area","NA",Table132[[#This Row],[Disaggregation]]="Mantika",Table132[[#This Row],[Mantika]],Table132[[#This Row],[Disaggregation]]="Baladiya",Table132[[#This Row],[Mantika]])</f>
        <v>Ejdabia</v>
      </c>
      <c r="V9477" s="14" t="str" cm="1">
        <f t="array" ref="V9477">_xlfn.IFS(Table132[[#This Row],[Disaggregation]]="All affected area","All affected area",Table132[[#This Row],[Disaggregation]]="Mantika",Table132[[#This Row],[Mantika]],Table132[[#This Row],[Disaggregation]]="Baladiya",Table132[[#This Row],[Baladiya]])</f>
        <v>Ejdabia</v>
      </c>
    </row>
    <row r="9478" spans="1:22" x14ac:dyDescent="0.35">
      <c r="A9478" s="14" t="s">
        <v>69</v>
      </c>
      <c r="B9478" s="14" t="s">
        <v>11</v>
      </c>
      <c r="C9478" s="14" t="s">
        <v>10</v>
      </c>
      <c r="D9478" s="14" t="s">
        <v>9</v>
      </c>
      <c r="E9478" s="14" t="s">
        <v>27</v>
      </c>
      <c r="F9478" s="14" t="s">
        <v>26</v>
      </c>
      <c r="G9478" s="14" t="s">
        <v>27</v>
      </c>
      <c r="H9478" s="14" t="s">
        <v>29</v>
      </c>
      <c r="I9478" s="14" t="s">
        <v>505</v>
      </c>
      <c r="J9478" s="14" t="s">
        <v>68</v>
      </c>
      <c r="K9478" s="14" t="s">
        <v>77</v>
      </c>
      <c r="M9478" s="14">
        <v>3</v>
      </c>
      <c r="R9478" s="14">
        <v>5</v>
      </c>
      <c r="S9478" s="14">
        <v>60</v>
      </c>
      <c r="T9478" s="14" cm="1">
        <f t="array" ref="T9478">_xlfn.IFS(Table132[[#This Row],[percentages]]="",Table132[[#This Row],[percentages without NA]]/100,Table132[[#This Row],[percentages without NA]]="",Table132[[#This Row],[percentages]]/100)</f>
        <v>0.6</v>
      </c>
      <c r="U9478" s="14" t="str" cm="1">
        <f t="array" ref="U9478">_xlfn.IFS(Table132[[#This Row],[Disaggregation]]="All affected area","NA",Table132[[#This Row],[Disaggregation]]="Mantika",Table132[[#This Row],[Mantika]],Table132[[#This Row],[Disaggregation]]="Baladiya",Table132[[#This Row],[Mantika]])</f>
        <v>Ejdabia</v>
      </c>
      <c r="V9478" s="14" t="str" cm="1">
        <f t="array" ref="V9478">_xlfn.IFS(Table132[[#This Row],[Disaggregation]]="All affected area","All affected area",Table132[[#This Row],[Disaggregation]]="Mantika",Table132[[#This Row],[Mantika]],Table132[[#This Row],[Disaggregation]]="Baladiya",Table132[[#This Row],[Baladiya]])</f>
        <v>Ejdabia</v>
      </c>
    </row>
    <row r="9479" spans="1:22" x14ac:dyDescent="0.35">
      <c r="A9479" s="14" t="s">
        <v>69</v>
      </c>
      <c r="B9479" s="14" t="s">
        <v>11</v>
      </c>
      <c r="C9479" s="14" t="s">
        <v>10</v>
      </c>
      <c r="D9479" s="14" t="s">
        <v>9</v>
      </c>
      <c r="E9479" s="14" t="s">
        <v>27</v>
      </c>
      <c r="F9479" s="14" t="s">
        <v>26</v>
      </c>
      <c r="G9479" s="14" t="s">
        <v>27</v>
      </c>
      <c r="H9479" s="14" t="s">
        <v>29</v>
      </c>
      <c r="I9479" s="14" t="s">
        <v>505</v>
      </c>
      <c r="J9479" s="14" t="s">
        <v>68</v>
      </c>
      <c r="K9479" s="14" t="s">
        <v>76</v>
      </c>
      <c r="M9479" s="14">
        <v>1</v>
      </c>
      <c r="R9479" s="14">
        <v>5</v>
      </c>
      <c r="S9479" s="14">
        <v>20</v>
      </c>
      <c r="T9479" s="14" cm="1">
        <f t="array" ref="T9479">_xlfn.IFS(Table132[[#This Row],[percentages]]="",Table132[[#This Row],[percentages without NA]]/100,Table132[[#This Row],[percentages without NA]]="",Table132[[#This Row],[percentages]]/100)</f>
        <v>0.2</v>
      </c>
      <c r="U9479" s="14" t="str" cm="1">
        <f t="array" ref="U9479">_xlfn.IFS(Table132[[#This Row],[Disaggregation]]="All affected area","NA",Table132[[#This Row],[Disaggregation]]="Mantika",Table132[[#This Row],[Mantika]],Table132[[#This Row],[Disaggregation]]="Baladiya",Table132[[#This Row],[Mantika]])</f>
        <v>Ejdabia</v>
      </c>
      <c r="V9479" s="14" t="str" cm="1">
        <f t="array" ref="V9479">_xlfn.IFS(Table132[[#This Row],[Disaggregation]]="All affected area","All affected area",Table132[[#This Row],[Disaggregation]]="Mantika",Table132[[#This Row],[Mantika]],Table132[[#This Row],[Disaggregation]]="Baladiya",Table132[[#This Row],[Baladiya]])</f>
        <v>Ejdabia</v>
      </c>
    </row>
    <row r="9480" spans="1:22" x14ac:dyDescent="0.35">
      <c r="A9480" s="14" t="s">
        <v>69</v>
      </c>
      <c r="B9480" s="14" t="s">
        <v>11</v>
      </c>
      <c r="C9480" s="14" t="s">
        <v>10</v>
      </c>
      <c r="D9480" s="14" t="s">
        <v>9</v>
      </c>
      <c r="E9480" s="14" t="s">
        <v>27</v>
      </c>
      <c r="F9480" s="14" t="s">
        <v>26</v>
      </c>
      <c r="G9480" s="14" t="s">
        <v>27</v>
      </c>
      <c r="H9480" s="14" t="s">
        <v>29</v>
      </c>
      <c r="I9480" s="14" t="s">
        <v>505</v>
      </c>
      <c r="J9480" s="14" t="s">
        <v>68</v>
      </c>
      <c r="K9480" s="14" t="s">
        <v>75</v>
      </c>
      <c r="M9480" s="14">
        <v>0</v>
      </c>
      <c r="R9480" s="14">
        <v>5</v>
      </c>
      <c r="S9480" s="14">
        <v>0</v>
      </c>
      <c r="T9480" s="14" cm="1">
        <f t="array" ref="T9480">_xlfn.IFS(Table132[[#This Row],[percentages]]="",Table132[[#This Row],[percentages without NA]]/100,Table132[[#This Row],[percentages without NA]]="",Table132[[#This Row],[percentages]]/100)</f>
        <v>0</v>
      </c>
      <c r="U9480" s="14" t="str" cm="1">
        <f t="array" ref="U9480">_xlfn.IFS(Table132[[#This Row],[Disaggregation]]="All affected area","NA",Table132[[#This Row],[Disaggregation]]="Mantika",Table132[[#This Row],[Mantika]],Table132[[#This Row],[Disaggregation]]="Baladiya",Table132[[#This Row],[Mantika]])</f>
        <v>Ejdabia</v>
      </c>
      <c r="V9480" s="14" t="str" cm="1">
        <f t="array" ref="V9480">_xlfn.IFS(Table132[[#This Row],[Disaggregation]]="All affected area","All affected area",Table132[[#This Row],[Disaggregation]]="Mantika",Table132[[#This Row],[Mantika]],Table132[[#This Row],[Disaggregation]]="Baladiya",Table132[[#This Row],[Baladiya]])</f>
        <v>Ejdabia</v>
      </c>
    </row>
    <row r="9481" spans="1:22" x14ac:dyDescent="0.35">
      <c r="A9481" s="14" t="s">
        <v>69</v>
      </c>
      <c r="B9481" s="14" t="s">
        <v>11</v>
      </c>
      <c r="C9481" s="14" t="s">
        <v>10</v>
      </c>
      <c r="D9481" s="14" t="s">
        <v>9</v>
      </c>
      <c r="E9481" s="14" t="s">
        <v>27</v>
      </c>
      <c r="F9481" s="14" t="s">
        <v>26</v>
      </c>
      <c r="G9481" s="14" t="s">
        <v>27</v>
      </c>
      <c r="H9481" s="14" t="s">
        <v>29</v>
      </c>
      <c r="I9481" s="14" t="s">
        <v>505</v>
      </c>
      <c r="J9481" s="14" t="s">
        <v>68</v>
      </c>
      <c r="K9481" s="14" t="s">
        <v>74</v>
      </c>
      <c r="M9481" s="14">
        <v>1</v>
      </c>
      <c r="R9481" s="14">
        <v>5</v>
      </c>
      <c r="S9481" s="14">
        <v>20</v>
      </c>
      <c r="T9481" s="14" cm="1">
        <f t="array" ref="T9481">_xlfn.IFS(Table132[[#This Row],[percentages]]="",Table132[[#This Row],[percentages without NA]]/100,Table132[[#This Row],[percentages without NA]]="",Table132[[#This Row],[percentages]]/100)</f>
        <v>0.2</v>
      </c>
      <c r="U9481" s="14" t="str" cm="1">
        <f t="array" ref="U9481">_xlfn.IFS(Table132[[#This Row],[Disaggregation]]="All affected area","NA",Table132[[#This Row],[Disaggregation]]="Mantika",Table132[[#This Row],[Mantika]],Table132[[#This Row],[Disaggregation]]="Baladiya",Table132[[#This Row],[Mantika]])</f>
        <v>Ejdabia</v>
      </c>
      <c r="V9481" s="14" t="str" cm="1">
        <f t="array" ref="V9481">_xlfn.IFS(Table132[[#This Row],[Disaggregation]]="All affected area","All affected area",Table132[[#This Row],[Disaggregation]]="Mantika",Table132[[#This Row],[Mantika]],Table132[[#This Row],[Disaggregation]]="Baladiya",Table132[[#This Row],[Baladiya]])</f>
        <v>Ejdabia</v>
      </c>
    </row>
    <row r="9482" spans="1:22" x14ac:dyDescent="0.35">
      <c r="A9482" s="14" t="s">
        <v>69</v>
      </c>
      <c r="B9482" s="14" t="s">
        <v>11</v>
      </c>
      <c r="C9482" s="14" t="s">
        <v>10</v>
      </c>
      <c r="D9482" s="14" t="s">
        <v>9</v>
      </c>
      <c r="E9482" s="14" t="s">
        <v>27</v>
      </c>
      <c r="F9482" s="14" t="s">
        <v>26</v>
      </c>
      <c r="G9482" s="14" t="s">
        <v>27</v>
      </c>
      <c r="H9482" s="14" t="s">
        <v>29</v>
      </c>
      <c r="I9482" s="14" t="s">
        <v>505</v>
      </c>
      <c r="J9482" s="14" t="s">
        <v>68</v>
      </c>
      <c r="K9482" s="14" t="s">
        <v>73</v>
      </c>
      <c r="M9482" s="14">
        <v>0</v>
      </c>
      <c r="R9482" s="14">
        <v>5</v>
      </c>
      <c r="S9482" s="14">
        <v>0</v>
      </c>
      <c r="T9482" s="14" cm="1">
        <f t="array" ref="T9482">_xlfn.IFS(Table132[[#This Row],[percentages]]="",Table132[[#This Row],[percentages without NA]]/100,Table132[[#This Row],[percentages without NA]]="",Table132[[#This Row],[percentages]]/100)</f>
        <v>0</v>
      </c>
      <c r="U9482" s="14" t="str" cm="1">
        <f t="array" ref="U9482">_xlfn.IFS(Table132[[#This Row],[Disaggregation]]="All affected area","NA",Table132[[#This Row],[Disaggregation]]="Mantika",Table132[[#This Row],[Mantika]],Table132[[#This Row],[Disaggregation]]="Baladiya",Table132[[#This Row],[Mantika]])</f>
        <v>Ejdabia</v>
      </c>
      <c r="V9482" s="14" t="str" cm="1">
        <f t="array" ref="V9482">_xlfn.IFS(Table132[[#This Row],[Disaggregation]]="All affected area","All affected area",Table132[[#This Row],[Disaggregation]]="Mantika",Table132[[#This Row],[Mantika]],Table132[[#This Row],[Disaggregation]]="Baladiya",Table132[[#This Row],[Baladiya]])</f>
        <v>Ejdabia</v>
      </c>
    </row>
    <row r="9483" spans="1:22" x14ac:dyDescent="0.35">
      <c r="A9483" s="14" t="s">
        <v>69</v>
      </c>
      <c r="B9483" s="14" t="s">
        <v>11</v>
      </c>
      <c r="C9483" s="14" t="s">
        <v>10</v>
      </c>
      <c r="D9483" s="14" t="s">
        <v>9</v>
      </c>
      <c r="E9483" s="14" t="s">
        <v>27</v>
      </c>
      <c r="F9483" s="14" t="s">
        <v>26</v>
      </c>
      <c r="G9483" s="14" t="s">
        <v>27</v>
      </c>
      <c r="H9483" s="14" t="s">
        <v>29</v>
      </c>
      <c r="I9483" s="14" t="s">
        <v>505</v>
      </c>
      <c r="J9483" s="14" t="s">
        <v>68</v>
      </c>
      <c r="K9483" s="14" t="s">
        <v>72</v>
      </c>
      <c r="M9483" s="14">
        <v>5</v>
      </c>
      <c r="R9483" s="14">
        <v>5</v>
      </c>
      <c r="S9483" s="14">
        <v>100</v>
      </c>
      <c r="T9483" s="14" cm="1">
        <f t="array" ref="T9483">_xlfn.IFS(Table132[[#This Row],[percentages]]="",Table132[[#This Row],[percentages without NA]]/100,Table132[[#This Row],[percentages without NA]]="",Table132[[#This Row],[percentages]]/100)</f>
        <v>1</v>
      </c>
      <c r="U9483" s="14" t="str" cm="1">
        <f t="array" ref="U9483">_xlfn.IFS(Table132[[#This Row],[Disaggregation]]="All affected area","NA",Table132[[#This Row],[Disaggregation]]="Mantika",Table132[[#This Row],[Mantika]],Table132[[#This Row],[Disaggregation]]="Baladiya",Table132[[#This Row],[Mantika]])</f>
        <v>Ejdabia</v>
      </c>
      <c r="V9483" s="14" t="str" cm="1">
        <f t="array" ref="V9483">_xlfn.IFS(Table132[[#This Row],[Disaggregation]]="All affected area","All affected area",Table132[[#This Row],[Disaggregation]]="Mantika",Table132[[#This Row],[Mantika]],Table132[[#This Row],[Disaggregation]]="Baladiya",Table132[[#This Row],[Baladiya]])</f>
        <v>Ejdabia</v>
      </c>
    </row>
    <row r="9484" spans="1:22" x14ac:dyDescent="0.35">
      <c r="A9484" s="14" t="s">
        <v>69</v>
      </c>
      <c r="B9484" s="14" t="s">
        <v>11</v>
      </c>
      <c r="C9484" s="14" t="s">
        <v>10</v>
      </c>
      <c r="D9484" s="14" t="s">
        <v>9</v>
      </c>
      <c r="E9484" s="14" t="s">
        <v>27</v>
      </c>
      <c r="F9484" s="14" t="s">
        <v>26</v>
      </c>
      <c r="G9484" s="14" t="s">
        <v>27</v>
      </c>
      <c r="H9484" s="14" t="s">
        <v>29</v>
      </c>
      <c r="I9484" s="14" t="s">
        <v>505</v>
      </c>
      <c r="J9484" s="14" t="s">
        <v>68</v>
      </c>
      <c r="K9484" s="14" t="s">
        <v>71</v>
      </c>
      <c r="M9484" s="14">
        <v>2</v>
      </c>
      <c r="R9484" s="14">
        <v>5</v>
      </c>
      <c r="S9484" s="14">
        <v>40</v>
      </c>
      <c r="T9484" s="14" cm="1">
        <f t="array" ref="T9484">_xlfn.IFS(Table132[[#This Row],[percentages]]="",Table132[[#This Row],[percentages without NA]]/100,Table132[[#This Row],[percentages without NA]]="",Table132[[#This Row],[percentages]]/100)</f>
        <v>0.4</v>
      </c>
      <c r="U9484" s="14" t="str" cm="1">
        <f t="array" ref="U9484">_xlfn.IFS(Table132[[#This Row],[Disaggregation]]="All affected area","NA",Table132[[#This Row],[Disaggregation]]="Mantika",Table132[[#This Row],[Mantika]],Table132[[#This Row],[Disaggregation]]="Baladiya",Table132[[#This Row],[Mantika]])</f>
        <v>Ejdabia</v>
      </c>
      <c r="V9484" s="14" t="str" cm="1">
        <f t="array" ref="V9484">_xlfn.IFS(Table132[[#This Row],[Disaggregation]]="All affected area","All affected area",Table132[[#This Row],[Disaggregation]]="Mantika",Table132[[#This Row],[Mantika]],Table132[[#This Row],[Disaggregation]]="Baladiya",Table132[[#This Row],[Baladiya]])</f>
        <v>Ejdabia</v>
      </c>
    </row>
    <row r="9485" spans="1:22" x14ac:dyDescent="0.35">
      <c r="A9485" s="14" t="s">
        <v>69</v>
      </c>
      <c r="B9485" s="14" t="s">
        <v>11</v>
      </c>
      <c r="C9485" s="14" t="s">
        <v>10</v>
      </c>
      <c r="D9485" s="14" t="s">
        <v>9</v>
      </c>
      <c r="E9485" s="14" t="s">
        <v>27</v>
      </c>
      <c r="F9485" s="14" t="s">
        <v>26</v>
      </c>
      <c r="G9485" s="14" t="s">
        <v>27</v>
      </c>
      <c r="H9485" s="14" t="s">
        <v>29</v>
      </c>
      <c r="I9485" s="14" t="s">
        <v>505</v>
      </c>
      <c r="J9485" s="14" t="s">
        <v>68</v>
      </c>
      <c r="K9485" s="14" t="s">
        <v>4</v>
      </c>
      <c r="M9485" s="14">
        <v>0</v>
      </c>
      <c r="R9485" s="14">
        <v>5</v>
      </c>
      <c r="S9485" s="14">
        <v>0</v>
      </c>
      <c r="T9485" s="14" cm="1">
        <f t="array" ref="T9485">_xlfn.IFS(Table132[[#This Row],[percentages]]="",Table132[[#This Row],[percentages without NA]]/100,Table132[[#This Row],[percentages without NA]]="",Table132[[#This Row],[percentages]]/100)</f>
        <v>0</v>
      </c>
      <c r="U9485" s="14" t="str" cm="1">
        <f t="array" ref="U9485">_xlfn.IFS(Table132[[#This Row],[Disaggregation]]="All affected area","NA",Table132[[#This Row],[Disaggregation]]="Mantika",Table132[[#This Row],[Mantika]],Table132[[#This Row],[Disaggregation]]="Baladiya",Table132[[#This Row],[Mantika]])</f>
        <v>Ejdabia</v>
      </c>
      <c r="V9485" s="14" t="str" cm="1">
        <f t="array" ref="V9485">_xlfn.IFS(Table132[[#This Row],[Disaggregation]]="All affected area","All affected area",Table132[[#This Row],[Disaggregation]]="Mantika",Table132[[#This Row],[Mantika]],Table132[[#This Row],[Disaggregation]]="Baladiya",Table132[[#This Row],[Baladiya]])</f>
        <v>Ejdabia</v>
      </c>
    </row>
    <row r="9486" spans="1:22" x14ac:dyDescent="0.35">
      <c r="A9486" s="14" t="s">
        <v>69</v>
      </c>
      <c r="B9486" s="14" t="s">
        <v>11</v>
      </c>
      <c r="C9486" s="14" t="s">
        <v>10</v>
      </c>
      <c r="D9486" s="14" t="s">
        <v>9</v>
      </c>
      <c r="E9486" s="14" t="s">
        <v>27</v>
      </c>
      <c r="F9486" s="14" t="s">
        <v>26</v>
      </c>
      <c r="G9486" s="14" t="s">
        <v>27</v>
      </c>
      <c r="H9486" s="14" t="s">
        <v>29</v>
      </c>
      <c r="I9486" s="14" t="s">
        <v>505</v>
      </c>
      <c r="J9486" s="14" t="s">
        <v>68</v>
      </c>
      <c r="K9486" s="14" t="s">
        <v>70</v>
      </c>
      <c r="M9486" s="14">
        <v>0</v>
      </c>
      <c r="R9486" s="14">
        <v>5</v>
      </c>
      <c r="S9486" s="14">
        <v>0</v>
      </c>
      <c r="T9486" s="14" cm="1">
        <f t="array" ref="T9486">_xlfn.IFS(Table132[[#This Row],[percentages]]="",Table132[[#This Row],[percentages without NA]]/100,Table132[[#This Row],[percentages without NA]]="",Table132[[#This Row],[percentages]]/100)</f>
        <v>0</v>
      </c>
      <c r="U9486" s="14" t="str" cm="1">
        <f t="array" ref="U9486">_xlfn.IFS(Table132[[#This Row],[Disaggregation]]="All affected area","NA",Table132[[#This Row],[Disaggregation]]="Mantika",Table132[[#This Row],[Mantika]],Table132[[#This Row],[Disaggregation]]="Baladiya",Table132[[#This Row],[Mantika]])</f>
        <v>Ejdabia</v>
      </c>
      <c r="V9486" s="14" t="str" cm="1">
        <f t="array" ref="V9486">_xlfn.IFS(Table132[[#This Row],[Disaggregation]]="All affected area","All affected area",Table132[[#This Row],[Disaggregation]]="Mantika",Table132[[#This Row],[Mantika]],Table132[[#This Row],[Disaggregation]]="Baladiya",Table132[[#This Row],[Baladiya]])</f>
        <v>Ejdabia</v>
      </c>
    </row>
    <row r="9487" spans="1:22" x14ac:dyDescent="0.35">
      <c r="A9487" s="14" t="s">
        <v>69</v>
      </c>
      <c r="B9487" s="14" t="s">
        <v>11</v>
      </c>
      <c r="C9487" s="14" t="s">
        <v>10</v>
      </c>
      <c r="D9487" s="14" t="s">
        <v>9</v>
      </c>
      <c r="E9487" s="14" t="s">
        <v>27</v>
      </c>
      <c r="F9487" s="14" t="s">
        <v>26</v>
      </c>
      <c r="G9487" s="14" t="s">
        <v>27</v>
      </c>
      <c r="H9487" s="14" t="s">
        <v>29</v>
      </c>
      <c r="I9487" s="14" t="s">
        <v>505</v>
      </c>
      <c r="J9487" s="14" t="s">
        <v>68</v>
      </c>
      <c r="K9487" s="14" t="s">
        <v>67</v>
      </c>
      <c r="M9487" s="14">
        <v>0</v>
      </c>
      <c r="R9487" s="14">
        <v>5</v>
      </c>
      <c r="S9487" s="14">
        <v>0</v>
      </c>
      <c r="T9487" s="14" cm="1">
        <f t="array" ref="T9487">_xlfn.IFS(Table132[[#This Row],[percentages]]="",Table132[[#This Row],[percentages without NA]]/100,Table132[[#This Row],[percentages without NA]]="",Table132[[#This Row],[percentages]]/100)</f>
        <v>0</v>
      </c>
      <c r="U9487" s="14" t="str" cm="1">
        <f t="array" ref="U9487">_xlfn.IFS(Table132[[#This Row],[Disaggregation]]="All affected area","NA",Table132[[#This Row],[Disaggregation]]="Mantika",Table132[[#This Row],[Mantika]],Table132[[#This Row],[Disaggregation]]="Baladiya",Table132[[#This Row],[Mantika]])</f>
        <v>Ejdabia</v>
      </c>
      <c r="V9487" s="14" t="str" cm="1">
        <f t="array" ref="V9487">_xlfn.IFS(Table132[[#This Row],[Disaggregation]]="All affected area","All affected area",Table132[[#This Row],[Disaggregation]]="Mantika",Table132[[#This Row],[Mantika]],Table132[[#This Row],[Disaggregation]]="Baladiya",Table132[[#This Row],[Baladiya]])</f>
        <v>Ejdabia</v>
      </c>
    </row>
    <row r="9488" spans="1:22" x14ac:dyDescent="0.35">
      <c r="A9488" s="14" t="s">
        <v>69</v>
      </c>
      <c r="B9488" s="14" t="s">
        <v>11</v>
      </c>
      <c r="C9488" s="14" t="s">
        <v>10</v>
      </c>
      <c r="D9488" s="14" t="s">
        <v>9</v>
      </c>
      <c r="E9488" s="14" t="s">
        <v>27</v>
      </c>
      <c r="F9488" s="14" t="s">
        <v>26</v>
      </c>
      <c r="G9488" s="14" t="s">
        <v>25</v>
      </c>
      <c r="H9488" s="14" t="s">
        <v>24</v>
      </c>
      <c r="I9488" s="14" t="s">
        <v>505</v>
      </c>
      <c r="J9488" s="14" t="s">
        <v>68</v>
      </c>
      <c r="K9488" s="14" t="s">
        <v>78</v>
      </c>
      <c r="M9488" s="14">
        <v>1</v>
      </c>
      <c r="R9488" s="14">
        <v>1</v>
      </c>
      <c r="S9488" s="14">
        <v>100</v>
      </c>
      <c r="T9488" s="14" cm="1">
        <f t="array" ref="T9488">_xlfn.IFS(Table132[[#This Row],[percentages]]="",Table132[[#This Row],[percentages without NA]]/100,Table132[[#This Row],[percentages without NA]]="",Table132[[#This Row],[percentages]]/100)</f>
        <v>1</v>
      </c>
      <c r="U9488" s="14" t="str" cm="1">
        <f t="array" ref="U9488">_xlfn.IFS(Table132[[#This Row],[Disaggregation]]="All affected area","NA",Table132[[#This Row],[Disaggregation]]="Mantika",Table132[[#This Row],[Mantika]],Table132[[#This Row],[Disaggregation]]="Baladiya",Table132[[#This Row],[Mantika]])</f>
        <v>Ejdabia</v>
      </c>
      <c r="V9488" s="14" t="str" cm="1">
        <f t="array" ref="V9488">_xlfn.IFS(Table132[[#This Row],[Disaggregation]]="All affected area","All affected area",Table132[[#This Row],[Disaggregation]]="Mantika",Table132[[#This Row],[Mantika]],Table132[[#This Row],[Disaggregation]]="Baladiya",Table132[[#This Row],[Baladiya]])</f>
        <v>Albrayga</v>
      </c>
    </row>
    <row r="9489" spans="1:22" x14ac:dyDescent="0.35">
      <c r="A9489" s="14" t="s">
        <v>69</v>
      </c>
      <c r="B9489" s="14" t="s">
        <v>11</v>
      </c>
      <c r="C9489" s="14" t="s">
        <v>10</v>
      </c>
      <c r="D9489" s="14" t="s">
        <v>9</v>
      </c>
      <c r="E9489" s="14" t="s">
        <v>27</v>
      </c>
      <c r="F9489" s="14" t="s">
        <v>26</v>
      </c>
      <c r="G9489" s="14" t="s">
        <v>25</v>
      </c>
      <c r="H9489" s="14" t="s">
        <v>24</v>
      </c>
      <c r="I9489" s="14" t="s">
        <v>505</v>
      </c>
      <c r="J9489" s="14" t="s">
        <v>68</v>
      </c>
      <c r="K9489" s="14" t="s">
        <v>77</v>
      </c>
      <c r="M9489" s="14">
        <v>1</v>
      </c>
      <c r="R9489" s="14">
        <v>1</v>
      </c>
      <c r="S9489" s="14">
        <v>100</v>
      </c>
      <c r="T9489" s="14" cm="1">
        <f t="array" ref="T9489">_xlfn.IFS(Table132[[#This Row],[percentages]]="",Table132[[#This Row],[percentages without NA]]/100,Table132[[#This Row],[percentages without NA]]="",Table132[[#This Row],[percentages]]/100)</f>
        <v>1</v>
      </c>
      <c r="U9489" s="14" t="str" cm="1">
        <f t="array" ref="U9489">_xlfn.IFS(Table132[[#This Row],[Disaggregation]]="All affected area","NA",Table132[[#This Row],[Disaggregation]]="Mantika",Table132[[#This Row],[Mantika]],Table132[[#This Row],[Disaggregation]]="Baladiya",Table132[[#This Row],[Mantika]])</f>
        <v>Ejdabia</v>
      </c>
      <c r="V9489" s="14" t="str" cm="1">
        <f t="array" ref="V9489">_xlfn.IFS(Table132[[#This Row],[Disaggregation]]="All affected area","All affected area",Table132[[#This Row],[Disaggregation]]="Mantika",Table132[[#This Row],[Mantika]],Table132[[#This Row],[Disaggregation]]="Baladiya",Table132[[#This Row],[Baladiya]])</f>
        <v>Albrayga</v>
      </c>
    </row>
    <row r="9490" spans="1:22" x14ac:dyDescent="0.35">
      <c r="A9490" s="14" t="s">
        <v>69</v>
      </c>
      <c r="B9490" s="14" t="s">
        <v>11</v>
      </c>
      <c r="C9490" s="14" t="s">
        <v>10</v>
      </c>
      <c r="D9490" s="14" t="s">
        <v>9</v>
      </c>
      <c r="E9490" s="14" t="s">
        <v>27</v>
      </c>
      <c r="F9490" s="14" t="s">
        <v>26</v>
      </c>
      <c r="G9490" s="14" t="s">
        <v>25</v>
      </c>
      <c r="H9490" s="14" t="s">
        <v>24</v>
      </c>
      <c r="I9490" s="14" t="s">
        <v>505</v>
      </c>
      <c r="J9490" s="14" t="s">
        <v>68</v>
      </c>
      <c r="K9490" s="14" t="s">
        <v>76</v>
      </c>
      <c r="M9490" s="14">
        <v>0</v>
      </c>
      <c r="R9490" s="14">
        <v>1</v>
      </c>
      <c r="S9490" s="14">
        <v>0</v>
      </c>
      <c r="T9490" s="14" cm="1">
        <f t="array" ref="T9490">_xlfn.IFS(Table132[[#This Row],[percentages]]="",Table132[[#This Row],[percentages without NA]]/100,Table132[[#This Row],[percentages without NA]]="",Table132[[#This Row],[percentages]]/100)</f>
        <v>0</v>
      </c>
      <c r="U9490" s="14" t="str" cm="1">
        <f t="array" ref="U9490">_xlfn.IFS(Table132[[#This Row],[Disaggregation]]="All affected area","NA",Table132[[#This Row],[Disaggregation]]="Mantika",Table132[[#This Row],[Mantika]],Table132[[#This Row],[Disaggregation]]="Baladiya",Table132[[#This Row],[Mantika]])</f>
        <v>Ejdabia</v>
      </c>
      <c r="V9490" s="14" t="str" cm="1">
        <f t="array" ref="V9490">_xlfn.IFS(Table132[[#This Row],[Disaggregation]]="All affected area","All affected area",Table132[[#This Row],[Disaggregation]]="Mantika",Table132[[#This Row],[Mantika]],Table132[[#This Row],[Disaggregation]]="Baladiya",Table132[[#This Row],[Baladiya]])</f>
        <v>Albrayga</v>
      </c>
    </row>
    <row r="9491" spans="1:22" x14ac:dyDescent="0.35">
      <c r="A9491" s="14" t="s">
        <v>69</v>
      </c>
      <c r="B9491" s="14" t="s">
        <v>11</v>
      </c>
      <c r="C9491" s="14" t="s">
        <v>10</v>
      </c>
      <c r="D9491" s="14" t="s">
        <v>9</v>
      </c>
      <c r="E9491" s="14" t="s">
        <v>27</v>
      </c>
      <c r="F9491" s="14" t="s">
        <v>26</v>
      </c>
      <c r="G9491" s="14" t="s">
        <v>25</v>
      </c>
      <c r="H9491" s="14" t="s">
        <v>24</v>
      </c>
      <c r="I9491" s="14" t="s">
        <v>505</v>
      </c>
      <c r="J9491" s="14" t="s">
        <v>68</v>
      </c>
      <c r="K9491" s="14" t="s">
        <v>75</v>
      </c>
      <c r="M9491" s="14">
        <v>0</v>
      </c>
      <c r="R9491" s="14">
        <v>1</v>
      </c>
      <c r="S9491" s="14">
        <v>0</v>
      </c>
      <c r="T9491" s="14" cm="1">
        <f t="array" ref="T9491">_xlfn.IFS(Table132[[#This Row],[percentages]]="",Table132[[#This Row],[percentages without NA]]/100,Table132[[#This Row],[percentages without NA]]="",Table132[[#This Row],[percentages]]/100)</f>
        <v>0</v>
      </c>
      <c r="U9491" s="14" t="str" cm="1">
        <f t="array" ref="U9491">_xlfn.IFS(Table132[[#This Row],[Disaggregation]]="All affected area","NA",Table132[[#This Row],[Disaggregation]]="Mantika",Table132[[#This Row],[Mantika]],Table132[[#This Row],[Disaggregation]]="Baladiya",Table132[[#This Row],[Mantika]])</f>
        <v>Ejdabia</v>
      </c>
      <c r="V9491" s="14" t="str" cm="1">
        <f t="array" ref="V9491">_xlfn.IFS(Table132[[#This Row],[Disaggregation]]="All affected area","All affected area",Table132[[#This Row],[Disaggregation]]="Mantika",Table132[[#This Row],[Mantika]],Table132[[#This Row],[Disaggregation]]="Baladiya",Table132[[#This Row],[Baladiya]])</f>
        <v>Albrayga</v>
      </c>
    </row>
    <row r="9492" spans="1:22" x14ac:dyDescent="0.35">
      <c r="A9492" s="14" t="s">
        <v>69</v>
      </c>
      <c r="B9492" s="14" t="s">
        <v>11</v>
      </c>
      <c r="C9492" s="14" t="s">
        <v>10</v>
      </c>
      <c r="D9492" s="14" t="s">
        <v>9</v>
      </c>
      <c r="E9492" s="14" t="s">
        <v>27</v>
      </c>
      <c r="F9492" s="14" t="s">
        <v>26</v>
      </c>
      <c r="G9492" s="14" t="s">
        <v>25</v>
      </c>
      <c r="H9492" s="14" t="s">
        <v>24</v>
      </c>
      <c r="I9492" s="14" t="s">
        <v>505</v>
      </c>
      <c r="J9492" s="14" t="s">
        <v>68</v>
      </c>
      <c r="K9492" s="14" t="s">
        <v>74</v>
      </c>
      <c r="M9492" s="14">
        <v>0</v>
      </c>
      <c r="R9492" s="14">
        <v>1</v>
      </c>
      <c r="S9492" s="14">
        <v>0</v>
      </c>
      <c r="T9492" s="14" cm="1">
        <f t="array" ref="T9492">_xlfn.IFS(Table132[[#This Row],[percentages]]="",Table132[[#This Row],[percentages without NA]]/100,Table132[[#This Row],[percentages without NA]]="",Table132[[#This Row],[percentages]]/100)</f>
        <v>0</v>
      </c>
      <c r="U9492" s="14" t="str" cm="1">
        <f t="array" ref="U9492">_xlfn.IFS(Table132[[#This Row],[Disaggregation]]="All affected area","NA",Table132[[#This Row],[Disaggregation]]="Mantika",Table132[[#This Row],[Mantika]],Table132[[#This Row],[Disaggregation]]="Baladiya",Table132[[#This Row],[Mantika]])</f>
        <v>Ejdabia</v>
      </c>
      <c r="V9492" s="14" t="str" cm="1">
        <f t="array" ref="V9492">_xlfn.IFS(Table132[[#This Row],[Disaggregation]]="All affected area","All affected area",Table132[[#This Row],[Disaggregation]]="Mantika",Table132[[#This Row],[Mantika]],Table132[[#This Row],[Disaggregation]]="Baladiya",Table132[[#This Row],[Baladiya]])</f>
        <v>Albrayga</v>
      </c>
    </row>
    <row r="9493" spans="1:22" x14ac:dyDescent="0.35">
      <c r="A9493" s="14" t="s">
        <v>69</v>
      </c>
      <c r="B9493" s="14" t="s">
        <v>11</v>
      </c>
      <c r="C9493" s="14" t="s">
        <v>10</v>
      </c>
      <c r="D9493" s="14" t="s">
        <v>9</v>
      </c>
      <c r="E9493" s="14" t="s">
        <v>27</v>
      </c>
      <c r="F9493" s="14" t="s">
        <v>26</v>
      </c>
      <c r="G9493" s="14" t="s">
        <v>25</v>
      </c>
      <c r="H9493" s="14" t="s">
        <v>24</v>
      </c>
      <c r="I9493" s="14" t="s">
        <v>505</v>
      </c>
      <c r="J9493" s="14" t="s">
        <v>68</v>
      </c>
      <c r="K9493" s="14" t="s">
        <v>73</v>
      </c>
      <c r="M9493" s="14">
        <v>0</v>
      </c>
      <c r="R9493" s="14">
        <v>1</v>
      </c>
      <c r="S9493" s="14">
        <v>0</v>
      </c>
      <c r="T9493" s="14" cm="1">
        <f t="array" ref="T9493">_xlfn.IFS(Table132[[#This Row],[percentages]]="",Table132[[#This Row],[percentages without NA]]/100,Table132[[#This Row],[percentages without NA]]="",Table132[[#This Row],[percentages]]/100)</f>
        <v>0</v>
      </c>
      <c r="U9493" s="14" t="str" cm="1">
        <f t="array" ref="U9493">_xlfn.IFS(Table132[[#This Row],[Disaggregation]]="All affected area","NA",Table132[[#This Row],[Disaggregation]]="Mantika",Table132[[#This Row],[Mantika]],Table132[[#This Row],[Disaggregation]]="Baladiya",Table132[[#This Row],[Mantika]])</f>
        <v>Ejdabia</v>
      </c>
      <c r="V9493" s="14" t="str" cm="1">
        <f t="array" ref="V9493">_xlfn.IFS(Table132[[#This Row],[Disaggregation]]="All affected area","All affected area",Table132[[#This Row],[Disaggregation]]="Mantika",Table132[[#This Row],[Mantika]],Table132[[#This Row],[Disaggregation]]="Baladiya",Table132[[#This Row],[Baladiya]])</f>
        <v>Albrayga</v>
      </c>
    </row>
    <row r="9494" spans="1:22" x14ac:dyDescent="0.35">
      <c r="A9494" s="14" t="s">
        <v>69</v>
      </c>
      <c r="B9494" s="14" t="s">
        <v>11</v>
      </c>
      <c r="C9494" s="14" t="s">
        <v>10</v>
      </c>
      <c r="D9494" s="14" t="s">
        <v>9</v>
      </c>
      <c r="E9494" s="14" t="s">
        <v>27</v>
      </c>
      <c r="F9494" s="14" t="s">
        <v>26</v>
      </c>
      <c r="G9494" s="14" t="s">
        <v>25</v>
      </c>
      <c r="H9494" s="14" t="s">
        <v>24</v>
      </c>
      <c r="I9494" s="14" t="s">
        <v>505</v>
      </c>
      <c r="J9494" s="14" t="s">
        <v>68</v>
      </c>
      <c r="K9494" s="14" t="s">
        <v>72</v>
      </c>
      <c r="M9494" s="14">
        <v>1</v>
      </c>
      <c r="R9494" s="14">
        <v>1</v>
      </c>
      <c r="S9494" s="14">
        <v>100</v>
      </c>
      <c r="T9494" s="14" cm="1">
        <f t="array" ref="T9494">_xlfn.IFS(Table132[[#This Row],[percentages]]="",Table132[[#This Row],[percentages without NA]]/100,Table132[[#This Row],[percentages without NA]]="",Table132[[#This Row],[percentages]]/100)</f>
        <v>1</v>
      </c>
      <c r="U9494" s="14" t="str" cm="1">
        <f t="array" ref="U9494">_xlfn.IFS(Table132[[#This Row],[Disaggregation]]="All affected area","NA",Table132[[#This Row],[Disaggregation]]="Mantika",Table132[[#This Row],[Mantika]],Table132[[#This Row],[Disaggregation]]="Baladiya",Table132[[#This Row],[Mantika]])</f>
        <v>Ejdabia</v>
      </c>
      <c r="V9494" s="14" t="str" cm="1">
        <f t="array" ref="V9494">_xlfn.IFS(Table132[[#This Row],[Disaggregation]]="All affected area","All affected area",Table132[[#This Row],[Disaggregation]]="Mantika",Table132[[#This Row],[Mantika]],Table132[[#This Row],[Disaggregation]]="Baladiya",Table132[[#This Row],[Baladiya]])</f>
        <v>Albrayga</v>
      </c>
    </row>
    <row r="9495" spans="1:22" x14ac:dyDescent="0.35">
      <c r="A9495" s="14" t="s">
        <v>69</v>
      </c>
      <c r="B9495" s="14" t="s">
        <v>11</v>
      </c>
      <c r="C9495" s="14" t="s">
        <v>10</v>
      </c>
      <c r="D9495" s="14" t="s">
        <v>9</v>
      </c>
      <c r="E9495" s="14" t="s">
        <v>27</v>
      </c>
      <c r="F9495" s="14" t="s">
        <v>26</v>
      </c>
      <c r="G9495" s="14" t="s">
        <v>25</v>
      </c>
      <c r="H9495" s="14" t="s">
        <v>24</v>
      </c>
      <c r="I9495" s="14" t="s">
        <v>505</v>
      </c>
      <c r="J9495" s="14" t="s">
        <v>68</v>
      </c>
      <c r="K9495" s="14" t="s">
        <v>71</v>
      </c>
      <c r="M9495" s="14">
        <v>0</v>
      </c>
      <c r="R9495" s="14">
        <v>1</v>
      </c>
      <c r="S9495" s="14">
        <v>0</v>
      </c>
      <c r="T9495" s="14" cm="1">
        <f t="array" ref="T9495">_xlfn.IFS(Table132[[#This Row],[percentages]]="",Table132[[#This Row],[percentages without NA]]/100,Table132[[#This Row],[percentages without NA]]="",Table132[[#This Row],[percentages]]/100)</f>
        <v>0</v>
      </c>
      <c r="U9495" s="14" t="str" cm="1">
        <f t="array" ref="U9495">_xlfn.IFS(Table132[[#This Row],[Disaggregation]]="All affected area","NA",Table132[[#This Row],[Disaggregation]]="Mantika",Table132[[#This Row],[Mantika]],Table132[[#This Row],[Disaggregation]]="Baladiya",Table132[[#This Row],[Mantika]])</f>
        <v>Ejdabia</v>
      </c>
      <c r="V9495" s="14" t="str" cm="1">
        <f t="array" ref="V9495">_xlfn.IFS(Table132[[#This Row],[Disaggregation]]="All affected area","All affected area",Table132[[#This Row],[Disaggregation]]="Mantika",Table132[[#This Row],[Mantika]],Table132[[#This Row],[Disaggregation]]="Baladiya",Table132[[#This Row],[Baladiya]])</f>
        <v>Albrayga</v>
      </c>
    </row>
    <row r="9496" spans="1:22" x14ac:dyDescent="0.35">
      <c r="A9496" s="14" t="s">
        <v>69</v>
      </c>
      <c r="B9496" s="14" t="s">
        <v>11</v>
      </c>
      <c r="C9496" s="14" t="s">
        <v>10</v>
      </c>
      <c r="D9496" s="14" t="s">
        <v>9</v>
      </c>
      <c r="E9496" s="14" t="s">
        <v>27</v>
      </c>
      <c r="F9496" s="14" t="s">
        <v>26</v>
      </c>
      <c r="G9496" s="14" t="s">
        <v>25</v>
      </c>
      <c r="H9496" s="14" t="s">
        <v>24</v>
      </c>
      <c r="I9496" s="14" t="s">
        <v>505</v>
      </c>
      <c r="J9496" s="14" t="s">
        <v>68</v>
      </c>
      <c r="K9496" s="14" t="s">
        <v>4</v>
      </c>
      <c r="M9496" s="14">
        <v>0</v>
      </c>
      <c r="R9496" s="14">
        <v>1</v>
      </c>
      <c r="S9496" s="14">
        <v>0</v>
      </c>
      <c r="T9496" s="14" cm="1">
        <f t="array" ref="T9496">_xlfn.IFS(Table132[[#This Row],[percentages]]="",Table132[[#This Row],[percentages without NA]]/100,Table132[[#This Row],[percentages without NA]]="",Table132[[#This Row],[percentages]]/100)</f>
        <v>0</v>
      </c>
      <c r="U9496" s="14" t="str" cm="1">
        <f t="array" ref="U9496">_xlfn.IFS(Table132[[#This Row],[Disaggregation]]="All affected area","NA",Table132[[#This Row],[Disaggregation]]="Mantika",Table132[[#This Row],[Mantika]],Table132[[#This Row],[Disaggregation]]="Baladiya",Table132[[#This Row],[Mantika]])</f>
        <v>Ejdabia</v>
      </c>
      <c r="V9496" s="14" t="str" cm="1">
        <f t="array" ref="V9496">_xlfn.IFS(Table132[[#This Row],[Disaggregation]]="All affected area","All affected area",Table132[[#This Row],[Disaggregation]]="Mantika",Table132[[#This Row],[Mantika]],Table132[[#This Row],[Disaggregation]]="Baladiya",Table132[[#This Row],[Baladiya]])</f>
        <v>Albrayga</v>
      </c>
    </row>
    <row r="9497" spans="1:22" x14ac:dyDescent="0.35">
      <c r="A9497" s="14" t="s">
        <v>69</v>
      </c>
      <c r="B9497" s="14" t="s">
        <v>11</v>
      </c>
      <c r="C9497" s="14" t="s">
        <v>10</v>
      </c>
      <c r="D9497" s="14" t="s">
        <v>9</v>
      </c>
      <c r="E9497" s="14" t="s">
        <v>27</v>
      </c>
      <c r="F9497" s="14" t="s">
        <v>26</v>
      </c>
      <c r="G9497" s="14" t="s">
        <v>25</v>
      </c>
      <c r="H9497" s="14" t="s">
        <v>24</v>
      </c>
      <c r="I9497" s="14" t="s">
        <v>505</v>
      </c>
      <c r="J9497" s="14" t="s">
        <v>68</v>
      </c>
      <c r="K9497" s="14" t="s">
        <v>70</v>
      </c>
      <c r="M9497" s="14">
        <v>1</v>
      </c>
      <c r="R9497" s="14">
        <v>1</v>
      </c>
      <c r="S9497" s="14">
        <v>100</v>
      </c>
      <c r="T9497" s="14" cm="1">
        <f t="array" ref="T9497">_xlfn.IFS(Table132[[#This Row],[percentages]]="",Table132[[#This Row],[percentages without NA]]/100,Table132[[#This Row],[percentages without NA]]="",Table132[[#This Row],[percentages]]/100)</f>
        <v>1</v>
      </c>
      <c r="U9497" s="14" t="str" cm="1">
        <f t="array" ref="U9497">_xlfn.IFS(Table132[[#This Row],[Disaggregation]]="All affected area","NA",Table132[[#This Row],[Disaggregation]]="Mantika",Table132[[#This Row],[Mantika]],Table132[[#This Row],[Disaggregation]]="Baladiya",Table132[[#This Row],[Mantika]])</f>
        <v>Ejdabia</v>
      </c>
      <c r="V9497" s="14" t="str" cm="1">
        <f t="array" ref="V9497">_xlfn.IFS(Table132[[#This Row],[Disaggregation]]="All affected area","All affected area",Table132[[#This Row],[Disaggregation]]="Mantika",Table132[[#This Row],[Mantika]],Table132[[#This Row],[Disaggregation]]="Baladiya",Table132[[#This Row],[Baladiya]])</f>
        <v>Albrayga</v>
      </c>
    </row>
    <row r="9498" spans="1:22" x14ac:dyDescent="0.35">
      <c r="A9498" s="14" t="s">
        <v>69</v>
      </c>
      <c r="B9498" s="14" t="s">
        <v>11</v>
      </c>
      <c r="C9498" s="14" t="s">
        <v>10</v>
      </c>
      <c r="D9498" s="14" t="s">
        <v>9</v>
      </c>
      <c r="E9498" s="14" t="s">
        <v>27</v>
      </c>
      <c r="F9498" s="14" t="s">
        <v>26</v>
      </c>
      <c r="G9498" s="14" t="s">
        <v>25</v>
      </c>
      <c r="H9498" s="14" t="s">
        <v>24</v>
      </c>
      <c r="I9498" s="14" t="s">
        <v>505</v>
      </c>
      <c r="J9498" s="14" t="s">
        <v>68</v>
      </c>
      <c r="K9498" s="14" t="s">
        <v>67</v>
      </c>
      <c r="M9498" s="14">
        <v>0</v>
      </c>
      <c r="R9498" s="14">
        <v>1</v>
      </c>
      <c r="S9498" s="14">
        <v>0</v>
      </c>
      <c r="T9498" s="14" cm="1">
        <f t="array" ref="T9498">_xlfn.IFS(Table132[[#This Row],[percentages]]="",Table132[[#This Row],[percentages without NA]]/100,Table132[[#This Row],[percentages without NA]]="",Table132[[#This Row],[percentages]]/100)</f>
        <v>0</v>
      </c>
      <c r="U9498" s="14" t="str" cm="1">
        <f t="array" ref="U9498">_xlfn.IFS(Table132[[#This Row],[Disaggregation]]="All affected area","NA",Table132[[#This Row],[Disaggregation]]="Mantika",Table132[[#This Row],[Mantika]],Table132[[#This Row],[Disaggregation]]="Baladiya",Table132[[#This Row],[Mantika]])</f>
        <v>Ejdabia</v>
      </c>
      <c r="V9498" s="14" t="str" cm="1">
        <f t="array" ref="V9498">_xlfn.IFS(Table132[[#This Row],[Disaggregation]]="All affected area","All affected area",Table132[[#This Row],[Disaggregation]]="Mantika",Table132[[#This Row],[Mantika]],Table132[[#This Row],[Disaggregation]]="Baladiya",Table132[[#This Row],[Baladiya]])</f>
        <v>Albrayga</v>
      </c>
    </row>
    <row r="9499" spans="1:22" x14ac:dyDescent="0.35">
      <c r="A9499" s="14" t="s">
        <v>69</v>
      </c>
      <c r="B9499" s="14" t="s">
        <v>11</v>
      </c>
      <c r="C9499" s="14" t="s">
        <v>10</v>
      </c>
      <c r="D9499" s="14" t="s">
        <v>9</v>
      </c>
      <c r="E9499" s="14" t="s">
        <v>16</v>
      </c>
      <c r="F9499" s="14" t="s">
        <v>15</v>
      </c>
      <c r="G9499" s="14" t="s">
        <v>23</v>
      </c>
      <c r="H9499" s="14" t="s">
        <v>22</v>
      </c>
      <c r="I9499" s="14" t="s">
        <v>505</v>
      </c>
      <c r="J9499" s="14" t="s">
        <v>68</v>
      </c>
      <c r="K9499" s="14" t="s">
        <v>78</v>
      </c>
      <c r="M9499" s="14">
        <v>2</v>
      </c>
      <c r="R9499" s="14">
        <v>8</v>
      </c>
      <c r="S9499" s="14">
        <v>25</v>
      </c>
      <c r="T9499" s="14" cm="1">
        <f t="array" ref="T9499">_xlfn.IFS(Table132[[#This Row],[percentages]]="",Table132[[#This Row],[percentages without NA]]/100,Table132[[#This Row],[percentages without NA]]="",Table132[[#This Row],[percentages]]/100)</f>
        <v>0.25</v>
      </c>
      <c r="U9499" s="14" t="str" cm="1">
        <f t="array" ref="U9499">_xlfn.IFS(Table132[[#This Row],[Disaggregation]]="All affected area","NA",Table132[[#This Row],[Disaggregation]]="Mantika",Table132[[#This Row],[Mantika]],Table132[[#This Row],[Disaggregation]]="Baladiya",Table132[[#This Row],[Mantika]])</f>
        <v>Al Jabal Al Akhdar</v>
      </c>
      <c r="V9499" s="14" t="str" cm="1">
        <f t="array" ref="V9499">_xlfn.IFS(Table132[[#This Row],[Disaggregation]]="All affected area","All affected area",Table132[[#This Row],[Disaggregation]]="Mantika",Table132[[#This Row],[Mantika]],Table132[[#This Row],[Disaggregation]]="Baladiya",Table132[[#This Row],[Baladiya]])</f>
        <v>Shahat</v>
      </c>
    </row>
    <row r="9500" spans="1:22" x14ac:dyDescent="0.35">
      <c r="A9500" s="14" t="s">
        <v>69</v>
      </c>
      <c r="B9500" s="14" t="s">
        <v>11</v>
      </c>
      <c r="C9500" s="14" t="s">
        <v>10</v>
      </c>
      <c r="D9500" s="14" t="s">
        <v>9</v>
      </c>
      <c r="E9500" s="14" t="s">
        <v>16</v>
      </c>
      <c r="F9500" s="14" t="s">
        <v>15</v>
      </c>
      <c r="G9500" s="14" t="s">
        <v>23</v>
      </c>
      <c r="H9500" s="14" t="s">
        <v>22</v>
      </c>
      <c r="I9500" s="14" t="s">
        <v>505</v>
      </c>
      <c r="J9500" s="14" t="s">
        <v>68</v>
      </c>
      <c r="K9500" s="14" t="s">
        <v>77</v>
      </c>
      <c r="M9500" s="14">
        <v>5</v>
      </c>
      <c r="R9500" s="14">
        <v>8</v>
      </c>
      <c r="S9500" s="14">
        <v>62.5</v>
      </c>
      <c r="T9500" s="14" cm="1">
        <f t="array" ref="T9500">_xlfn.IFS(Table132[[#This Row],[percentages]]="",Table132[[#This Row],[percentages without NA]]/100,Table132[[#This Row],[percentages without NA]]="",Table132[[#This Row],[percentages]]/100)</f>
        <v>0.625</v>
      </c>
      <c r="U9500" s="14" t="str" cm="1">
        <f t="array" ref="U9500">_xlfn.IFS(Table132[[#This Row],[Disaggregation]]="All affected area","NA",Table132[[#This Row],[Disaggregation]]="Mantika",Table132[[#This Row],[Mantika]],Table132[[#This Row],[Disaggregation]]="Baladiya",Table132[[#This Row],[Mantika]])</f>
        <v>Al Jabal Al Akhdar</v>
      </c>
      <c r="V9500" s="14" t="str" cm="1">
        <f t="array" ref="V9500">_xlfn.IFS(Table132[[#This Row],[Disaggregation]]="All affected area","All affected area",Table132[[#This Row],[Disaggregation]]="Mantika",Table132[[#This Row],[Mantika]],Table132[[#This Row],[Disaggregation]]="Baladiya",Table132[[#This Row],[Baladiya]])</f>
        <v>Shahat</v>
      </c>
    </row>
    <row r="9501" spans="1:22" x14ac:dyDescent="0.35">
      <c r="A9501" s="14" t="s">
        <v>69</v>
      </c>
      <c r="B9501" s="14" t="s">
        <v>11</v>
      </c>
      <c r="C9501" s="14" t="s">
        <v>10</v>
      </c>
      <c r="D9501" s="14" t="s">
        <v>9</v>
      </c>
      <c r="E9501" s="14" t="s">
        <v>16</v>
      </c>
      <c r="F9501" s="14" t="s">
        <v>15</v>
      </c>
      <c r="G9501" s="14" t="s">
        <v>23</v>
      </c>
      <c r="H9501" s="14" t="s">
        <v>22</v>
      </c>
      <c r="I9501" s="14" t="s">
        <v>505</v>
      </c>
      <c r="J9501" s="14" t="s">
        <v>68</v>
      </c>
      <c r="K9501" s="14" t="s">
        <v>76</v>
      </c>
      <c r="M9501" s="14">
        <v>5</v>
      </c>
      <c r="R9501" s="14">
        <v>8</v>
      </c>
      <c r="S9501" s="14">
        <v>62.5</v>
      </c>
      <c r="T9501" s="14" cm="1">
        <f t="array" ref="T9501">_xlfn.IFS(Table132[[#This Row],[percentages]]="",Table132[[#This Row],[percentages without NA]]/100,Table132[[#This Row],[percentages without NA]]="",Table132[[#This Row],[percentages]]/100)</f>
        <v>0.625</v>
      </c>
      <c r="U9501" s="14" t="str" cm="1">
        <f t="array" ref="U9501">_xlfn.IFS(Table132[[#This Row],[Disaggregation]]="All affected area","NA",Table132[[#This Row],[Disaggregation]]="Mantika",Table132[[#This Row],[Mantika]],Table132[[#This Row],[Disaggregation]]="Baladiya",Table132[[#This Row],[Mantika]])</f>
        <v>Al Jabal Al Akhdar</v>
      </c>
      <c r="V9501" s="14" t="str" cm="1">
        <f t="array" ref="V9501">_xlfn.IFS(Table132[[#This Row],[Disaggregation]]="All affected area","All affected area",Table132[[#This Row],[Disaggregation]]="Mantika",Table132[[#This Row],[Mantika]],Table132[[#This Row],[Disaggregation]]="Baladiya",Table132[[#This Row],[Baladiya]])</f>
        <v>Shahat</v>
      </c>
    </row>
    <row r="9502" spans="1:22" x14ac:dyDescent="0.35">
      <c r="A9502" s="14" t="s">
        <v>69</v>
      </c>
      <c r="B9502" s="14" t="s">
        <v>11</v>
      </c>
      <c r="C9502" s="14" t="s">
        <v>10</v>
      </c>
      <c r="D9502" s="14" t="s">
        <v>9</v>
      </c>
      <c r="E9502" s="14" t="s">
        <v>16</v>
      </c>
      <c r="F9502" s="14" t="s">
        <v>15</v>
      </c>
      <c r="G9502" s="14" t="s">
        <v>23</v>
      </c>
      <c r="H9502" s="14" t="s">
        <v>22</v>
      </c>
      <c r="I9502" s="14" t="s">
        <v>505</v>
      </c>
      <c r="J9502" s="14" t="s">
        <v>68</v>
      </c>
      <c r="K9502" s="14" t="s">
        <v>75</v>
      </c>
      <c r="M9502" s="14">
        <v>5</v>
      </c>
      <c r="R9502" s="14">
        <v>8</v>
      </c>
      <c r="S9502" s="14">
        <v>62.5</v>
      </c>
      <c r="T9502" s="14" cm="1">
        <f t="array" ref="T9502">_xlfn.IFS(Table132[[#This Row],[percentages]]="",Table132[[#This Row],[percentages without NA]]/100,Table132[[#This Row],[percentages without NA]]="",Table132[[#This Row],[percentages]]/100)</f>
        <v>0.625</v>
      </c>
      <c r="U9502" s="14" t="str" cm="1">
        <f t="array" ref="U9502">_xlfn.IFS(Table132[[#This Row],[Disaggregation]]="All affected area","NA",Table132[[#This Row],[Disaggregation]]="Mantika",Table132[[#This Row],[Mantika]],Table132[[#This Row],[Disaggregation]]="Baladiya",Table132[[#This Row],[Mantika]])</f>
        <v>Al Jabal Al Akhdar</v>
      </c>
      <c r="V9502" s="14" t="str" cm="1">
        <f t="array" ref="V9502">_xlfn.IFS(Table132[[#This Row],[Disaggregation]]="All affected area","All affected area",Table132[[#This Row],[Disaggregation]]="Mantika",Table132[[#This Row],[Mantika]],Table132[[#This Row],[Disaggregation]]="Baladiya",Table132[[#This Row],[Baladiya]])</f>
        <v>Shahat</v>
      </c>
    </row>
    <row r="9503" spans="1:22" x14ac:dyDescent="0.35">
      <c r="A9503" s="14" t="s">
        <v>69</v>
      </c>
      <c r="B9503" s="14" t="s">
        <v>11</v>
      </c>
      <c r="C9503" s="14" t="s">
        <v>10</v>
      </c>
      <c r="D9503" s="14" t="s">
        <v>9</v>
      </c>
      <c r="E9503" s="14" t="s">
        <v>16</v>
      </c>
      <c r="F9503" s="14" t="s">
        <v>15</v>
      </c>
      <c r="G9503" s="14" t="s">
        <v>23</v>
      </c>
      <c r="H9503" s="14" t="s">
        <v>22</v>
      </c>
      <c r="I9503" s="14" t="s">
        <v>505</v>
      </c>
      <c r="J9503" s="14" t="s">
        <v>68</v>
      </c>
      <c r="K9503" s="14" t="s">
        <v>74</v>
      </c>
      <c r="M9503" s="14">
        <v>2</v>
      </c>
      <c r="R9503" s="14">
        <v>8</v>
      </c>
      <c r="S9503" s="14">
        <v>25</v>
      </c>
      <c r="T9503" s="14" cm="1">
        <f t="array" ref="T9503">_xlfn.IFS(Table132[[#This Row],[percentages]]="",Table132[[#This Row],[percentages without NA]]/100,Table132[[#This Row],[percentages without NA]]="",Table132[[#This Row],[percentages]]/100)</f>
        <v>0.25</v>
      </c>
      <c r="U9503" s="14" t="str" cm="1">
        <f t="array" ref="U9503">_xlfn.IFS(Table132[[#This Row],[Disaggregation]]="All affected area","NA",Table132[[#This Row],[Disaggregation]]="Mantika",Table132[[#This Row],[Mantika]],Table132[[#This Row],[Disaggregation]]="Baladiya",Table132[[#This Row],[Mantika]])</f>
        <v>Al Jabal Al Akhdar</v>
      </c>
      <c r="V9503" s="14" t="str" cm="1">
        <f t="array" ref="V9503">_xlfn.IFS(Table132[[#This Row],[Disaggregation]]="All affected area","All affected area",Table132[[#This Row],[Disaggregation]]="Mantika",Table132[[#This Row],[Mantika]],Table132[[#This Row],[Disaggregation]]="Baladiya",Table132[[#This Row],[Baladiya]])</f>
        <v>Shahat</v>
      </c>
    </row>
    <row r="9504" spans="1:22" x14ac:dyDescent="0.35">
      <c r="A9504" s="14" t="s">
        <v>69</v>
      </c>
      <c r="B9504" s="14" t="s">
        <v>11</v>
      </c>
      <c r="C9504" s="14" t="s">
        <v>10</v>
      </c>
      <c r="D9504" s="14" t="s">
        <v>9</v>
      </c>
      <c r="E9504" s="14" t="s">
        <v>16</v>
      </c>
      <c r="F9504" s="14" t="s">
        <v>15</v>
      </c>
      <c r="G9504" s="14" t="s">
        <v>23</v>
      </c>
      <c r="H9504" s="14" t="s">
        <v>22</v>
      </c>
      <c r="I9504" s="14" t="s">
        <v>505</v>
      </c>
      <c r="J9504" s="14" t="s">
        <v>68</v>
      </c>
      <c r="K9504" s="14" t="s">
        <v>73</v>
      </c>
      <c r="M9504" s="14">
        <v>0</v>
      </c>
      <c r="R9504" s="14">
        <v>8</v>
      </c>
      <c r="S9504" s="14">
        <v>0</v>
      </c>
      <c r="T9504" s="14" cm="1">
        <f t="array" ref="T9504">_xlfn.IFS(Table132[[#This Row],[percentages]]="",Table132[[#This Row],[percentages without NA]]/100,Table132[[#This Row],[percentages without NA]]="",Table132[[#This Row],[percentages]]/100)</f>
        <v>0</v>
      </c>
      <c r="U9504" s="14" t="str" cm="1">
        <f t="array" ref="U9504">_xlfn.IFS(Table132[[#This Row],[Disaggregation]]="All affected area","NA",Table132[[#This Row],[Disaggregation]]="Mantika",Table132[[#This Row],[Mantika]],Table132[[#This Row],[Disaggregation]]="Baladiya",Table132[[#This Row],[Mantika]])</f>
        <v>Al Jabal Al Akhdar</v>
      </c>
      <c r="V9504" s="14" t="str" cm="1">
        <f t="array" ref="V9504">_xlfn.IFS(Table132[[#This Row],[Disaggregation]]="All affected area","All affected area",Table132[[#This Row],[Disaggregation]]="Mantika",Table132[[#This Row],[Mantika]],Table132[[#This Row],[Disaggregation]]="Baladiya",Table132[[#This Row],[Baladiya]])</f>
        <v>Shahat</v>
      </c>
    </row>
    <row r="9505" spans="1:22" x14ac:dyDescent="0.35">
      <c r="A9505" s="14" t="s">
        <v>69</v>
      </c>
      <c r="B9505" s="14" t="s">
        <v>11</v>
      </c>
      <c r="C9505" s="14" t="s">
        <v>10</v>
      </c>
      <c r="D9505" s="14" t="s">
        <v>9</v>
      </c>
      <c r="E9505" s="14" t="s">
        <v>16</v>
      </c>
      <c r="F9505" s="14" t="s">
        <v>15</v>
      </c>
      <c r="G9505" s="14" t="s">
        <v>23</v>
      </c>
      <c r="H9505" s="14" t="s">
        <v>22</v>
      </c>
      <c r="I9505" s="14" t="s">
        <v>505</v>
      </c>
      <c r="J9505" s="14" t="s">
        <v>68</v>
      </c>
      <c r="K9505" s="14" t="s">
        <v>72</v>
      </c>
      <c r="M9505" s="14">
        <v>8</v>
      </c>
      <c r="R9505" s="14">
        <v>8</v>
      </c>
      <c r="S9505" s="14">
        <v>100</v>
      </c>
      <c r="T9505" s="14" cm="1">
        <f t="array" ref="T9505">_xlfn.IFS(Table132[[#This Row],[percentages]]="",Table132[[#This Row],[percentages without NA]]/100,Table132[[#This Row],[percentages without NA]]="",Table132[[#This Row],[percentages]]/100)</f>
        <v>1</v>
      </c>
      <c r="U9505" s="14" t="str" cm="1">
        <f t="array" ref="U9505">_xlfn.IFS(Table132[[#This Row],[Disaggregation]]="All affected area","NA",Table132[[#This Row],[Disaggregation]]="Mantika",Table132[[#This Row],[Mantika]],Table132[[#This Row],[Disaggregation]]="Baladiya",Table132[[#This Row],[Mantika]])</f>
        <v>Al Jabal Al Akhdar</v>
      </c>
      <c r="V9505" s="14" t="str" cm="1">
        <f t="array" ref="V9505">_xlfn.IFS(Table132[[#This Row],[Disaggregation]]="All affected area","All affected area",Table132[[#This Row],[Disaggregation]]="Mantika",Table132[[#This Row],[Mantika]],Table132[[#This Row],[Disaggregation]]="Baladiya",Table132[[#This Row],[Baladiya]])</f>
        <v>Shahat</v>
      </c>
    </row>
    <row r="9506" spans="1:22" x14ac:dyDescent="0.35">
      <c r="A9506" s="14" t="s">
        <v>69</v>
      </c>
      <c r="B9506" s="14" t="s">
        <v>11</v>
      </c>
      <c r="C9506" s="14" t="s">
        <v>10</v>
      </c>
      <c r="D9506" s="14" t="s">
        <v>9</v>
      </c>
      <c r="E9506" s="14" t="s">
        <v>16</v>
      </c>
      <c r="F9506" s="14" t="s">
        <v>15</v>
      </c>
      <c r="G9506" s="14" t="s">
        <v>23</v>
      </c>
      <c r="H9506" s="14" t="s">
        <v>22</v>
      </c>
      <c r="I9506" s="14" t="s">
        <v>505</v>
      </c>
      <c r="J9506" s="14" t="s">
        <v>68</v>
      </c>
      <c r="K9506" s="14" t="s">
        <v>71</v>
      </c>
      <c r="M9506" s="14">
        <v>4</v>
      </c>
      <c r="R9506" s="14">
        <v>8</v>
      </c>
      <c r="S9506" s="14">
        <v>50</v>
      </c>
      <c r="T9506" s="14" cm="1">
        <f t="array" ref="T9506">_xlfn.IFS(Table132[[#This Row],[percentages]]="",Table132[[#This Row],[percentages without NA]]/100,Table132[[#This Row],[percentages without NA]]="",Table132[[#This Row],[percentages]]/100)</f>
        <v>0.5</v>
      </c>
      <c r="U9506" s="14" t="str" cm="1">
        <f t="array" ref="U9506">_xlfn.IFS(Table132[[#This Row],[Disaggregation]]="All affected area","NA",Table132[[#This Row],[Disaggregation]]="Mantika",Table132[[#This Row],[Mantika]],Table132[[#This Row],[Disaggregation]]="Baladiya",Table132[[#This Row],[Mantika]])</f>
        <v>Al Jabal Al Akhdar</v>
      </c>
      <c r="V9506" s="14" t="str" cm="1">
        <f t="array" ref="V9506">_xlfn.IFS(Table132[[#This Row],[Disaggregation]]="All affected area","All affected area",Table132[[#This Row],[Disaggregation]]="Mantika",Table132[[#This Row],[Mantika]],Table132[[#This Row],[Disaggregation]]="Baladiya",Table132[[#This Row],[Baladiya]])</f>
        <v>Shahat</v>
      </c>
    </row>
    <row r="9507" spans="1:22" x14ac:dyDescent="0.35">
      <c r="A9507" s="14" t="s">
        <v>69</v>
      </c>
      <c r="B9507" s="14" t="s">
        <v>11</v>
      </c>
      <c r="C9507" s="14" t="s">
        <v>10</v>
      </c>
      <c r="D9507" s="14" t="s">
        <v>9</v>
      </c>
      <c r="E9507" s="14" t="s">
        <v>16</v>
      </c>
      <c r="F9507" s="14" t="s">
        <v>15</v>
      </c>
      <c r="G9507" s="14" t="s">
        <v>23</v>
      </c>
      <c r="H9507" s="14" t="s">
        <v>22</v>
      </c>
      <c r="I9507" s="14" t="s">
        <v>505</v>
      </c>
      <c r="J9507" s="14" t="s">
        <v>68</v>
      </c>
      <c r="K9507" s="14" t="s">
        <v>4</v>
      </c>
      <c r="M9507" s="14">
        <v>5</v>
      </c>
      <c r="R9507" s="14">
        <v>8</v>
      </c>
      <c r="S9507" s="14">
        <v>62.5</v>
      </c>
      <c r="T9507" s="14" cm="1">
        <f t="array" ref="T9507">_xlfn.IFS(Table132[[#This Row],[percentages]]="",Table132[[#This Row],[percentages without NA]]/100,Table132[[#This Row],[percentages without NA]]="",Table132[[#This Row],[percentages]]/100)</f>
        <v>0.625</v>
      </c>
      <c r="U9507" s="14" t="str" cm="1">
        <f t="array" ref="U9507">_xlfn.IFS(Table132[[#This Row],[Disaggregation]]="All affected area","NA",Table132[[#This Row],[Disaggregation]]="Mantika",Table132[[#This Row],[Mantika]],Table132[[#This Row],[Disaggregation]]="Baladiya",Table132[[#This Row],[Mantika]])</f>
        <v>Al Jabal Al Akhdar</v>
      </c>
      <c r="V9507" s="14" t="str" cm="1">
        <f t="array" ref="V9507">_xlfn.IFS(Table132[[#This Row],[Disaggregation]]="All affected area","All affected area",Table132[[#This Row],[Disaggregation]]="Mantika",Table132[[#This Row],[Mantika]],Table132[[#This Row],[Disaggregation]]="Baladiya",Table132[[#This Row],[Baladiya]])</f>
        <v>Shahat</v>
      </c>
    </row>
    <row r="9508" spans="1:22" x14ac:dyDescent="0.35">
      <c r="A9508" s="14" t="s">
        <v>69</v>
      </c>
      <c r="B9508" s="14" t="s">
        <v>11</v>
      </c>
      <c r="C9508" s="14" t="s">
        <v>10</v>
      </c>
      <c r="D9508" s="14" t="s">
        <v>9</v>
      </c>
      <c r="E9508" s="14" t="s">
        <v>16</v>
      </c>
      <c r="F9508" s="14" t="s">
        <v>15</v>
      </c>
      <c r="G9508" s="14" t="s">
        <v>23</v>
      </c>
      <c r="H9508" s="14" t="s">
        <v>22</v>
      </c>
      <c r="I9508" s="14" t="s">
        <v>505</v>
      </c>
      <c r="J9508" s="14" t="s">
        <v>68</v>
      </c>
      <c r="K9508" s="14" t="s">
        <v>70</v>
      </c>
      <c r="M9508" s="14">
        <v>6</v>
      </c>
      <c r="R9508" s="14">
        <v>8</v>
      </c>
      <c r="S9508" s="14">
        <v>75</v>
      </c>
      <c r="T9508" s="14" cm="1">
        <f t="array" ref="T9508">_xlfn.IFS(Table132[[#This Row],[percentages]]="",Table132[[#This Row],[percentages without NA]]/100,Table132[[#This Row],[percentages without NA]]="",Table132[[#This Row],[percentages]]/100)</f>
        <v>0.75</v>
      </c>
      <c r="U9508" s="14" t="str" cm="1">
        <f t="array" ref="U9508">_xlfn.IFS(Table132[[#This Row],[Disaggregation]]="All affected area","NA",Table132[[#This Row],[Disaggregation]]="Mantika",Table132[[#This Row],[Mantika]],Table132[[#This Row],[Disaggregation]]="Baladiya",Table132[[#This Row],[Mantika]])</f>
        <v>Al Jabal Al Akhdar</v>
      </c>
      <c r="V9508" s="14" t="str" cm="1">
        <f t="array" ref="V9508">_xlfn.IFS(Table132[[#This Row],[Disaggregation]]="All affected area","All affected area",Table132[[#This Row],[Disaggregation]]="Mantika",Table132[[#This Row],[Mantika]],Table132[[#This Row],[Disaggregation]]="Baladiya",Table132[[#This Row],[Baladiya]])</f>
        <v>Shahat</v>
      </c>
    </row>
    <row r="9509" spans="1:22" x14ac:dyDescent="0.35">
      <c r="A9509" s="14" t="s">
        <v>69</v>
      </c>
      <c r="B9509" s="14" t="s">
        <v>11</v>
      </c>
      <c r="C9509" s="14" t="s">
        <v>10</v>
      </c>
      <c r="D9509" s="14" t="s">
        <v>9</v>
      </c>
      <c r="E9509" s="14" t="s">
        <v>16</v>
      </c>
      <c r="F9509" s="14" t="s">
        <v>15</v>
      </c>
      <c r="G9509" s="14" t="s">
        <v>23</v>
      </c>
      <c r="H9509" s="14" t="s">
        <v>22</v>
      </c>
      <c r="I9509" s="14" t="s">
        <v>505</v>
      </c>
      <c r="J9509" s="14" t="s">
        <v>68</v>
      </c>
      <c r="K9509" s="14" t="s">
        <v>67</v>
      </c>
      <c r="M9509" s="14">
        <v>1</v>
      </c>
      <c r="R9509" s="14">
        <v>8</v>
      </c>
      <c r="S9509" s="14">
        <v>12.5</v>
      </c>
      <c r="T9509" s="14" cm="1">
        <f t="array" ref="T9509">_xlfn.IFS(Table132[[#This Row],[percentages]]="",Table132[[#This Row],[percentages without NA]]/100,Table132[[#This Row],[percentages without NA]]="",Table132[[#This Row],[percentages]]/100)</f>
        <v>0.125</v>
      </c>
      <c r="U9509" s="14" t="str" cm="1">
        <f t="array" ref="U9509">_xlfn.IFS(Table132[[#This Row],[Disaggregation]]="All affected area","NA",Table132[[#This Row],[Disaggregation]]="Mantika",Table132[[#This Row],[Mantika]],Table132[[#This Row],[Disaggregation]]="Baladiya",Table132[[#This Row],[Mantika]])</f>
        <v>Al Jabal Al Akhdar</v>
      </c>
      <c r="V9509" s="14" t="str" cm="1">
        <f t="array" ref="V9509">_xlfn.IFS(Table132[[#This Row],[Disaggregation]]="All affected area","All affected area",Table132[[#This Row],[Disaggregation]]="Mantika",Table132[[#This Row],[Mantika]],Table132[[#This Row],[Disaggregation]]="Baladiya",Table132[[#This Row],[Baladiya]])</f>
        <v>Shahat</v>
      </c>
    </row>
    <row r="9510" spans="1:22" x14ac:dyDescent="0.35">
      <c r="A9510" s="14" t="s">
        <v>69</v>
      </c>
      <c r="B9510" s="14" t="s">
        <v>11</v>
      </c>
      <c r="C9510" s="14" t="s">
        <v>10</v>
      </c>
      <c r="D9510" s="14" t="s">
        <v>9</v>
      </c>
      <c r="E9510" s="14" t="s">
        <v>16</v>
      </c>
      <c r="F9510" s="14" t="s">
        <v>15</v>
      </c>
      <c r="G9510" s="14" t="s">
        <v>14</v>
      </c>
      <c r="H9510" s="14" t="s">
        <v>13</v>
      </c>
      <c r="I9510" s="14" t="s">
        <v>505</v>
      </c>
      <c r="J9510" s="14" t="s">
        <v>68</v>
      </c>
      <c r="K9510" s="14" t="s">
        <v>78</v>
      </c>
      <c r="M9510" s="14">
        <v>4</v>
      </c>
      <c r="R9510" s="14">
        <v>9</v>
      </c>
      <c r="S9510" s="14">
        <v>44.44</v>
      </c>
      <c r="T9510" s="14" cm="1">
        <f t="array" ref="T9510">_xlfn.IFS(Table132[[#This Row],[percentages]]="",Table132[[#This Row],[percentages without NA]]/100,Table132[[#This Row],[percentages without NA]]="",Table132[[#This Row],[percentages]]/100)</f>
        <v>0.44439999999999996</v>
      </c>
      <c r="U9510" s="14" t="str" cm="1">
        <f t="array" ref="U9510">_xlfn.IFS(Table132[[#This Row],[Disaggregation]]="All affected area","NA",Table132[[#This Row],[Disaggregation]]="Mantika",Table132[[#This Row],[Mantika]],Table132[[#This Row],[Disaggregation]]="Baladiya",Table132[[#This Row],[Mantika]])</f>
        <v>Al Jabal Al Akhdar</v>
      </c>
      <c r="V9510" s="14" t="str" cm="1">
        <f t="array" ref="V9510">_xlfn.IFS(Table132[[#This Row],[Disaggregation]]="All affected area","All affected area",Table132[[#This Row],[Disaggregation]]="Mantika",Table132[[#This Row],[Mantika]],Table132[[#This Row],[Disaggregation]]="Baladiya",Table132[[#This Row],[Baladiya]])</f>
        <v>Albayda</v>
      </c>
    </row>
    <row r="9511" spans="1:22" x14ac:dyDescent="0.35">
      <c r="A9511" s="14" t="s">
        <v>69</v>
      </c>
      <c r="B9511" s="14" t="s">
        <v>11</v>
      </c>
      <c r="C9511" s="14" t="s">
        <v>10</v>
      </c>
      <c r="D9511" s="14" t="s">
        <v>9</v>
      </c>
      <c r="E9511" s="14" t="s">
        <v>16</v>
      </c>
      <c r="F9511" s="14" t="s">
        <v>15</v>
      </c>
      <c r="G9511" s="14" t="s">
        <v>14</v>
      </c>
      <c r="H9511" s="14" t="s">
        <v>13</v>
      </c>
      <c r="I9511" s="14" t="s">
        <v>505</v>
      </c>
      <c r="J9511" s="14" t="s">
        <v>68</v>
      </c>
      <c r="K9511" s="14" t="s">
        <v>77</v>
      </c>
      <c r="M9511" s="14">
        <v>5</v>
      </c>
      <c r="R9511" s="14">
        <v>9</v>
      </c>
      <c r="S9511" s="14">
        <v>55.56</v>
      </c>
      <c r="T9511" s="14" cm="1">
        <f t="array" ref="T9511">_xlfn.IFS(Table132[[#This Row],[percentages]]="",Table132[[#This Row],[percentages without NA]]/100,Table132[[#This Row],[percentages without NA]]="",Table132[[#This Row],[percentages]]/100)</f>
        <v>0.55559999999999998</v>
      </c>
      <c r="U9511" s="14" t="str" cm="1">
        <f t="array" ref="U9511">_xlfn.IFS(Table132[[#This Row],[Disaggregation]]="All affected area","NA",Table132[[#This Row],[Disaggregation]]="Mantika",Table132[[#This Row],[Mantika]],Table132[[#This Row],[Disaggregation]]="Baladiya",Table132[[#This Row],[Mantika]])</f>
        <v>Al Jabal Al Akhdar</v>
      </c>
      <c r="V9511" s="14" t="str" cm="1">
        <f t="array" ref="V9511">_xlfn.IFS(Table132[[#This Row],[Disaggregation]]="All affected area","All affected area",Table132[[#This Row],[Disaggregation]]="Mantika",Table132[[#This Row],[Mantika]],Table132[[#This Row],[Disaggregation]]="Baladiya",Table132[[#This Row],[Baladiya]])</f>
        <v>Albayda</v>
      </c>
    </row>
    <row r="9512" spans="1:22" x14ac:dyDescent="0.35">
      <c r="A9512" s="14" t="s">
        <v>69</v>
      </c>
      <c r="B9512" s="14" t="s">
        <v>11</v>
      </c>
      <c r="C9512" s="14" t="s">
        <v>10</v>
      </c>
      <c r="D9512" s="14" t="s">
        <v>9</v>
      </c>
      <c r="E9512" s="14" t="s">
        <v>16</v>
      </c>
      <c r="F9512" s="14" t="s">
        <v>15</v>
      </c>
      <c r="G9512" s="14" t="s">
        <v>14</v>
      </c>
      <c r="H9512" s="14" t="s">
        <v>13</v>
      </c>
      <c r="I9512" s="14" t="s">
        <v>505</v>
      </c>
      <c r="J9512" s="14" t="s">
        <v>68</v>
      </c>
      <c r="K9512" s="14" t="s">
        <v>76</v>
      </c>
      <c r="M9512" s="14">
        <v>5</v>
      </c>
      <c r="R9512" s="14">
        <v>9</v>
      </c>
      <c r="S9512" s="14">
        <v>55.56</v>
      </c>
      <c r="T9512" s="14" cm="1">
        <f t="array" ref="T9512">_xlfn.IFS(Table132[[#This Row],[percentages]]="",Table132[[#This Row],[percentages without NA]]/100,Table132[[#This Row],[percentages without NA]]="",Table132[[#This Row],[percentages]]/100)</f>
        <v>0.55559999999999998</v>
      </c>
      <c r="U9512" s="14" t="str" cm="1">
        <f t="array" ref="U9512">_xlfn.IFS(Table132[[#This Row],[Disaggregation]]="All affected area","NA",Table132[[#This Row],[Disaggregation]]="Mantika",Table132[[#This Row],[Mantika]],Table132[[#This Row],[Disaggregation]]="Baladiya",Table132[[#This Row],[Mantika]])</f>
        <v>Al Jabal Al Akhdar</v>
      </c>
      <c r="V9512" s="14" t="str" cm="1">
        <f t="array" ref="V9512">_xlfn.IFS(Table132[[#This Row],[Disaggregation]]="All affected area","All affected area",Table132[[#This Row],[Disaggregation]]="Mantika",Table132[[#This Row],[Mantika]],Table132[[#This Row],[Disaggregation]]="Baladiya",Table132[[#This Row],[Baladiya]])</f>
        <v>Albayda</v>
      </c>
    </row>
    <row r="9513" spans="1:22" x14ac:dyDescent="0.35">
      <c r="A9513" s="14" t="s">
        <v>69</v>
      </c>
      <c r="B9513" s="14" t="s">
        <v>11</v>
      </c>
      <c r="C9513" s="14" t="s">
        <v>10</v>
      </c>
      <c r="D9513" s="14" t="s">
        <v>9</v>
      </c>
      <c r="E9513" s="14" t="s">
        <v>16</v>
      </c>
      <c r="F9513" s="14" t="s">
        <v>15</v>
      </c>
      <c r="G9513" s="14" t="s">
        <v>14</v>
      </c>
      <c r="H9513" s="14" t="s">
        <v>13</v>
      </c>
      <c r="I9513" s="14" t="s">
        <v>505</v>
      </c>
      <c r="J9513" s="14" t="s">
        <v>68</v>
      </c>
      <c r="K9513" s="14" t="s">
        <v>75</v>
      </c>
      <c r="M9513" s="14">
        <v>4</v>
      </c>
      <c r="R9513" s="14">
        <v>9</v>
      </c>
      <c r="S9513" s="14">
        <v>44.44</v>
      </c>
      <c r="T9513" s="14" cm="1">
        <f t="array" ref="T9513">_xlfn.IFS(Table132[[#This Row],[percentages]]="",Table132[[#This Row],[percentages without NA]]/100,Table132[[#This Row],[percentages without NA]]="",Table132[[#This Row],[percentages]]/100)</f>
        <v>0.44439999999999996</v>
      </c>
      <c r="U9513" s="14" t="str" cm="1">
        <f t="array" ref="U9513">_xlfn.IFS(Table132[[#This Row],[Disaggregation]]="All affected area","NA",Table132[[#This Row],[Disaggregation]]="Mantika",Table132[[#This Row],[Mantika]],Table132[[#This Row],[Disaggregation]]="Baladiya",Table132[[#This Row],[Mantika]])</f>
        <v>Al Jabal Al Akhdar</v>
      </c>
      <c r="V9513" s="14" t="str" cm="1">
        <f t="array" ref="V9513">_xlfn.IFS(Table132[[#This Row],[Disaggregation]]="All affected area","All affected area",Table132[[#This Row],[Disaggregation]]="Mantika",Table132[[#This Row],[Mantika]],Table132[[#This Row],[Disaggregation]]="Baladiya",Table132[[#This Row],[Baladiya]])</f>
        <v>Albayda</v>
      </c>
    </row>
    <row r="9514" spans="1:22" x14ac:dyDescent="0.35">
      <c r="A9514" s="14" t="s">
        <v>69</v>
      </c>
      <c r="B9514" s="14" t="s">
        <v>11</v>
      </c>
      <c r="C9514" s="14" t="s">
        <v>10</v>
      </c>
      <c r="D9514" s="14" t="s">
        <v>9</v>
      </c>
      <c r="E9514" s="14" t="s">
        <v>16</v>
      </c>
      <c r="F9514" s="14" t="s">
        <v>15</v>
      </c>
      <c r="G9514" s="14" t="s">
        <v>14</v>
      </c>
      <c r="H9514" s="14" t="s">
        <v>13</v>
      </c>
      <c r="I9514" s="14" t="s">
        <v>505</v>
      </c>
      <c r="J9514" s="14" t="s">
        <v>68</v>
      </c>
      <c r="K9514" s="14" t="s">
        <v>74</v>
      </c>
      <c r="M9514" s="14">
        <v>2</v>
      </c>
      <c r="R9514" s="14">
        <v>9</v>
      </c>
      <c r="S9514" s="14">
        <v>22.22</v>
      </c>
      <c r="T9514" s="14" cm="1">
        <f t="array" ref="T9514">_xlfn.IFS(Table132[[#This Row],[percentages]]="",Table132[[#This Row],[percentages without NA]]/100,Table132[[#This Row],[percentages without NA]]="",Table132[[#This Row],[percentages]]/100)</f>
        <v>0.22219999999999998</v>
      </c>
      <c r="U9514" s="14" t="str" cm="1">
        <f t="array" ref="U9514">_xlfn.IFS(Table132[[#This Row],[Disaggregation]]="All affected area","NA",Table132[[#This Row],[Disaggregation]]="Mantika",Table132[[#This Row],[Mantika]],Table132[[#This Row],[Disaggregation]]="Baladiya",Table132[[#This Row],[Mantika]])</f>
        <v>Al Jabal Al Akhdar</v>
      </c>
      <c r="V9514" s="14" t="str" cm="1">
        <f t="array" ref="V9514">_xlfn.IFS(Table132[[#This Row],[Disaggregation]]="All affected area","All affected area",Table132[[#This Row],[Disaggregation]]="Mantika",Table132[[#This Row],[Mantika]],Table132[[#This Row],[Disaggregation]]="Baladiya",Table132[[#This Row],[Baladiya]])</f>
        <v>Albayda</v>
      </c>
    </row>
    <row r="9515" spans="1:22" x14ac:dyDescent="0.35">
      <c r="A9515" s="14" t="s">
        <v>69</v>
      </c>
      <c r="B9515" s="14" t="s">
        <v>11</v>
      </c>
      <c r="C9515" s="14" t="s">
        <v>10</v>
      </c>
      <c r="D9515" s="14" t="s">
        <v>9</v>
      </c>
      <c r="E9515" s="14" t="s">
        <v>16</v>
      </c>
      <c r="F9515" s="14" t="s">
        <v>15</v>
      </c>
      <c r="G9515" s="14" t="s">
        <v>14</v>
      </c>
      <c r="H9515" s="14" t="s">
        <v>13</v>
      </c>
      <c r="I9515" s="14" t="s">
        <v>505</v>
      </c>
      <c r="J9515" s="14" t="s">
        <v>68</v>
      </c>
      <c r="K9515" s="14" t="s">
        <v>73</v>
      </c>
      <c r="M9515" s="14">
        <v>0</v>
      </c>
      <c r="R9515" s="14">
        <v>9</v>
      </c>
      <c r="S9515" s="14">
        <v>0</v>
      </c>
      <c r="T9515" s="14" cm="1">
        <f t="array" ref="T9515">_xlfn.IFS(Table132[[#This Row],[percentages]]="",Table132[[#This Row],[percentages without NA]]/100,Table132[[#This Row],[percentages without NA]]="",Table132[[#This Row],[percentages]]/100)</f>
        <v>0</v>
      </c>
      <c r="U9515" s="14" t="str" cm="1">
        <f t="array" ref="U9515">_xlfn.IFS(Table132[[#This Row],[Disaggregation]]="All affected area","NA",Table132[[#This Row],[Disaggregation]]="Mantika",Table132[[#This Row],[Mantika]],Table132[[#This Row],[Disaggregation]]="Baladiya",Table132[[#This Row],[Mantika]])</f>
        <v>Al Jabal Al Akhdar</v>
      </c>
      <c r="V9515" s="14" t="str" cm="1">
        <f t="array" ref="V9515">_xlfn.IFS(Table132[[#This Row],[Disaggregation]]="All affected area","All affected area",Table132[[#This Row],[Disaggregation]]="Mantika",Table132[[#This Row],[Mantika]],Table132[[#This Row],[Disaggregation]]="Baladiya",Table132[[#This Row],[Baladiya]])</f>
        <v>Albayda</v>
      </c>
    </row>
    <row r="9516" spans="1:22" x14ac:dyDescent="0.35">
      <c r="A9516" s="14" t="s">
        <v>69</v>
      </c>
      <c r="B9516" s="14" t="s">
        <v>11</v>
      </c>
      <c r="C9516" s="14" t="s">
        <v>10</v>
      </c>
      <c r="D9516" s="14" t="s">
        <v>9</v>
      </c>
      <c r="E9516" s="14" t="s">
        <v>16</v>
      </c>
      <c r="F9516" s="14" t="s">
        <v>15</v>
      </c>
      <c r="G9516" s="14" t="s">
        <v>14</v>
      </c>
      <c r="H9516" s="14" t="s">
        <v>13</v>
      </c>
      <c r="I9516" s="14" t="s">
        <v>505</v>
      </c>
      <c r="J9516" s="14" t="s">
        <v>68</v>
      </c>
      <c r="K9516" s="14" t="s">
        <v>72</v>
      </c>
      <c r="M9516" s="14">
        <v>9</v>
      </c>
      <c r="R9516" s="14">
        <v>9</v>
      </c>
      <c r="S9516" s="14">
        <v>100</v>
      </c>
      <c r="T9516" s="14" cm="1">
        <f t="array" ref="T9516">_xlfn.IFS(Table132[[#This Row],[percentages]]="",Table132[[#This Row],[percentages without NA]]/100,Table132[[#This Row],[percentages without NA]]="",Table132[[#This Row],[percentages]]/100)</f>
        <v>1</v>
      </c>
      <c r="U9516" s="14" t="str" cm="1">
        <f t="array" ref="U9516">_xlfn.IFS(Table132[[#This Row],[Disaggregation]]="All affected area","NA",Table132[[#This Row],[Disaggregation]]="Mantika",Table132[[#This Row],[Mantika]],Table132[[#This Row],[Disaggregation]]="Baladiya",Table132[[#This Row],[Mantika]])</f>
        <v>Al Jabal Al Akhdar</v>
      </c>
      <c r="V9516" s="14" t="str" cm="1">
        <f t="array" ref="V9516">_xlfn.IFS(Table132[[#This Row],[Disaggregation]]="All affected area","All affected area",Table132[[#This Row],[Disaggregation]]="Mantika",Table132[[#This Row],[Mantika]],Table132[[#This Row],[Disaggregation]]="Baladiya",Table132[[#This Row],[Baladiya]])</f>
        <v>Albayda</v>
      </c>
    </row>
    <row r="9517" spans="1:22" x14ac:dyDescent="0.35">
      <c r="A9517" s="14" t="s">
        <v>69</v>
      </c>
      <c r="B9517" s="14" t="s">
        <v>11</v>
      </c>
      <c r="C9517" s="14" t="s">
        <v>10</v>
      </c>
      <c r="D9517" s="14" t="s">
        <v>9</v>
      </c>
      <c r="E9517" s="14" t="s">
        <v>16</v>
      </c>
      <c r="F9517" s="14" t="s">
        <v>15</v>
      </c>
      <c r="G9517" s="14" t="s">
        <v>14</v>
      </c>
      <c r="H9517" s="14" t="s">
        <v>13</v>
      </c>
      <c r="I9517" s="14" t="s">
        <v>505</v>
      </c>
      <c r="J9517" s="14" t="s">
        <v>68</v>
      </c>
      <c r="K9517" s="14" t="s">
        <v>71</v>
      </c>
      <c r="M9517" s="14">
        <v>1</v>
      </c>
      <c r="R9517" s="14">
        <v>9</v>
      </c>
      <c r="S9517" s="14">
        <v>11.11</v>
      </c>
      <c r="T9517" s="14" cm="1">
        <f t="array" ref="T9517">_xlfn.IFS(Table132[[#This Row],[percentages]]="",Table132[[#This Row],[percentages without NA]]/100,Table132[[#This Row],[percentages without NA]]="",Table132[[#This Row],[percentages]]/100)</f>
        <v>0.11109999999999999</v>
      </c>
      <c r="U9517" s="14" t="str" cm="1">
        <f t="array" ref="U9517">_xlfn.IFS(Table132[[#This Row],[Disaggregation]]="All affected area","NA",Table132[[#This Row],[Disaggregation]]="Mantika",Table132[[#This Row],[Mantika]],Table132[[#This Row],[Disaggregation]]="Baladiya",Table132[[#This Row],[Mantika]])</f>
        <v>Al Jabal Al Akhdar</v>
      </c>
      <c r="V9517" s="14" t="str" cm="1">
        <f t="array" ref="V9517">_xlfn.IFS(Table132[[#This Row],[Disaggregation]]="All affected area","All affected area",Table132[[#This Row],[Disaggregation]]="Mantika",Table132[[#This Row],[Mantika]],Table132[[#This Row],[Disaggregation]]="Baladiya",Table132[[#This Row],[Baladiya]])</f>
        <v>Albayda</v>
      </c>
    </row>
    <row r="9518" spans="1:22" x14ac:dyDescent="0.35">
      <c r="A9518" s="14" t="s">
        <v>69</v>
      </c>
      <c r="B9518" s="14" t="s">
        <v>11</v>
      </c>
      <c r="C9518" s="14" t="s">
        <v>10</v>
      </c>
      <c r="D9518" s="14" t="s">
        <v>9</v>
      </c>
      <c r="E9518" s="14" t="s">
        <v>16</v>
      </c>
      <c r="F9518" s="14" t="s">
        <v>15</v>
      </c>
      <c r="G9518" s="14" t="s">
        <v>14</v>
      </c>
      <c r="H9518" s="14" t="s">
        <v>13</v>
      </c>
      <c r="I9518" s="14" t="s">
        <v>505</v>
      </c>
      <c r="J9518" s="14" t="s">
        <v>68</v>
      </c>
      <c r="K9518" s="14" t="s">
        <v>4</v>
      </c>
      <c r="M9518" s="14">
        <v>5</v>
      </c>
      <c r="R9518" s="14">
        <v>9</v>
      </c>
      <c r="S9518" s="14">
        <v>55.56</v>
      </c>
      <c r="T9518" s="14" cm="1">
        <f t="array" ref="T9518">_xlfn.IFS(Table132[[#This Row],[percentages]]="",Table132[[#This Row],[percentages without NA]]/100,Table132[[#This Row],[percentages without NA]]="",Table132[[#This Row],[percentages]]/100)</f>
        <v>0.55559999999999998</v>
      </c>
      <c r="U9518" s="14" t="str" cm="1">
        <f t="array" ref="U9518">_xlfn.IFS(Table132[[#This Row],[Disaggregation]]="All affected area","NA",Table132[[#This Row],[Disaggregation]]="Mantika",Table132[[#This Row],[Mantika]],Table132[[#This Row],[Disaggregation]]="Baladiya",Table132[[#This Row],[Mantika]])</f>
        <v>Al Jabal Al Akhdar</v>
      </c>
      <c r="V9518" s="14" t="str" cm="1">
        <f t="array" ref="V9518">_xlfn.IFS(Table132[[#This Row],[Disaggregation]]="All affected area","All affected area",Table132[[#This Row],[Disaggregation]]="Mantika",Table132[[#This Row],[Mantika]],Table132[[#This Row],[Disaggregation]]="Baladiya",Table132[[#This Row],[Baladiya]])</f>
        <v>Albayda</v>
      </c>
    </row>
    <row r="9519" spans="1:22" x14ac:dyDescent="0.35">
      <c r="A9519" s="14" t="s">
        <v>69</v>
      </c>
      <c r="B9519" s="14" t="s">
        <v>11</v>
      </c>
      <c r="C9519" s="14" t="s">
        <v>10</v>
      </c>
      <c r="D9519" s="14" t="s">
        <v>9</v>
      </c>
      <c r="E9519" s="14" t="s">
        <v>16</v>
      </c>
      <c r="F9519" s="14" t="s">
        <v>15</v>
      </c>
      <c r="G9519" s="14" t="s">
        <v>14</v>
      </c>
      <c r="H9519" s="14" t="s">
        <v>13</v>
      </c>
      <c r="I9519" s="14" t="s">
        <v>505</v>
      </c>
      <c r="J9519" s="14" t="s">
        <v>68</v>
      </c>
      <c r="K9519" s="14" t="s">
        <v>70</v>
      </c>
      <c r="M9519" s="14">
        <v>4</v>
      </c>
      <c r="R9519" s="14">
        <v>9</v>
      </c>
      <c r="S9519" s="14">
        <v>44.44</v>
      </c>
      <c r="T9519" s="14" cm="1">
        <f t="array" ref="T9519">_xlfn.IFS(Table132[[#This Row],[percentages]]="",Table132[[#This Row],[percentages without NA]]/100,Table132[[#This Row],[percentages without NA]]="",Table132[[#This Row],[percentages]]/100)</f>
        <v>0.44439999999999996</v>
      </c>
      <c r="U9519" s="14" t="str" cm="1">
        <f t="array" ref="U9519">_xlfn.IFS(Table132[[#This Row],[Disaggregation]]="All affected area","NA",Table132[[#This Row],[Disaggregation]]="Mantika",Table132[[#This Row],[Mantika]],Table132[[#This Row],[Disaggregation]]="Baladiya",Table132[[#This Row],[Mantika]])</f>
        <v>Al Jabal Al Akhdar</v>
      </c>
      <c r="V9519" s="14" t="str" cm="1">
        <f t="array" ref="V9519">_xlfn.IFS(Table132[[#This Row],[Disaggregation]]="All affected area","All affected area",Table132[[#This Row],[Disaggregation]]="Mantika",Table132[[#This Row],[Mantika]],Table132[[#This Row],[Disaggregation]]="Baladiya",Table132[[#This Row],[Baladiya]])</f>
        <v>Albayda</v>
      </c>
    </row>
    <row r="9520" spans="1:22" x14ac:dyDescent="0.35">
      <c r="A9520" s="14" t="s">
        <v>69</v>
      </c>
      <c r="B9520" s="14" t="s">
        <v>11</v>
      </c>
      <c r="C9520" s="14" t="s">
        <v>10</v>
      </c>
      <c r="D9520" s="14" t="s">
        <v>9</v>
      </c>
      <c r="E9520" s="14" t="s">
        <v>16</v>
      </c>
      <c r="F9520" s="14" t="s">
        <v>15</v>
      </c>
      <c r="G9520" s="14" t="s">
        <v>14</v>
      </c>
      <c r="H9520" s="14" t="s">
        <v>13</v>
      </c>
      <c r="I9520" s="14" t="s">
        <v>505</v>
      </c>
      <c r="J9520" s="14" t="s">
        <v>68</v>
      </c>
      <c r="K9520" s="14" t="s">
        <v>67</v>
      </c>
      <c r="M9520" s="14">
        <v>1</v>
      </c>
      <c r="R9520" s="14">
        <v>9</v>
      </c>
      <c r="S9520" s="14">
        <v>11.11</v>
      </c>
      <c r="T9520" s="14" cm="1">
        <f t="array" ref="T9520">_xlfn.IFS(Table132[[#This Row],[percentages]]="",Table132[[#This Row],[percentages without NA]]/100,Table132[[#This Row],[percentages without NA]]="",Table132[[#This Row],[percentages]]/100)</f>
        <v>0.11109999999999999</v>
      </c>
      <c r="U9520" s="14" t="str" cm="1">
        <f t="array" ref="U9520">_xlfn.IFS(Table132[[#This Row],[Disaggregation]]="All affected area","NA",Table132[[#This Row],[Disaggregation]]="Mantika",Table132[[#This Row],[Mantika]],Table132[[#This Row],[Disaggregation]]="Baladiya",Table132[[#This Row],[Mantika]])</f>
        <v>Al Jabal Al Akhdar</v>
      </c>
      <c r="V9520" s="14" t="str" cm="1">
        <f t="array" ref="V9520">_xlfn.IFS(Table132[[#This Row],[Disaggregation]]="All affected area","All affected area",Table132[[#This Row],[Disaggregation]]="Mantika",Table132[[#This Row],[Mantika]],Table132[[#This Row],[Disaggregation]]="Baladiya",Table132[[#This Row],[Baladiya]])</f>
        <v>Albayda</v>
      </c>
    </row>
    <row r="9521" spans="1:22" x14ac:dyDescent="0.35">
      <c r="A9521" s="14" t="s">
        <v>12</v>
      </c>
      <c r="B9521" s="14" t="s">
        <v>11</v>
      </c>
      <c r="C9521" s="14" t="s">
        <v>10</v>
      </c>
      <c r="D9521" s="14" t="s">
        <v>9</v>
      </c>
      <c r="E9521" s="14" t="s">
        <v>55</v>
      </c>
      <c r="F9521" s="14" t="s">
        <v>54</v>
      </c>
      <c r="G9521" s="14" t="s">
        <v>63</v>
      </c>
      <c r="H9521" s="14" t="s">
        <v>62</v>
      </c>
      <c r="I9521" s="14" t="s">
        <v>65</v>
      </c>
      <c r="J9521" s="14" t="s">
        <v>65</v>
      </c>
      <c r="K9521" s="14" t="s">
        <v>49</v>
      </c>
      <c r="M9521" s="14">
        <v>1</v>
      </c>
      <c r="R9521" s="14">
        <v>4</v>
      </c>
      <c r="S9521" s="14">
        <v>25</v>
      </c>
      <c r="T9521" s="14" cm="1">
        <f t="array" ref="T9521">_xlfn.IFS(Table132[[#This Row],[percentages]]="",Table132[[#This Row],[percentages without NA]]/100,Table132[[#This Row],[percentages without NA]]="",Table132[[#This Row],[percentages]]/100)</f>
        <v>0.25</v>
      </c>
      <c r="U9521" s="14" t="str" cm="1">
        <f t="array" ref="U9521">_xlfn.IFS(Table132[[#This Row],[Disaggregation]]="All affected area","NA",Table132[[#This Row],[Disaggregation]]="Mantika",Table132[[#This Row],[Mantika]],Table132[[#This Row],[Disaggregation]]="Baladiya",Table132[[#This Row],[Mantika]])</f>
        <v>Derna</v>
      </c>
      <c r="V9521" s="14" t="str" cm="1">
        <f t="array" ref="V9521">_xlfn.IFS(Table132[[#This Row],[Disaggregation]]="All affected area","All affected area",Table132[[#This Row],[Disaggregation]]="Mantika",Table132[[#This Row],[Mantika]],Table132[[#This Row],[Disaggregation]]="Baladiya",Table132[[#This Row],[Baladiya]])</f>
        <v>Umm arrazam</v>
      </c>
    </row>
    <row r="9522" spans="1:22" x14ac:dyDescent="0.35">
      <c r="A9522" s="14" t="s">
        <v>12</v>
      </c>
      <c r="B9522" s="14" t="s">
        <v>11</v>
      </c>
      <c r="C9522" s="14" t="s">
        <v>10</v>
      </c>
      <c r="D9522" s="14" t="s">
        <v>9</v>
      </c>
      <c r="E9522" s="14" t="s">
        <v>55</v>
      </c>
      <c r="F9522" s="14" t="s">
        <v>54</v>
      </c>
      <c r="G9522" s="14" t="s">
        <v>63</v>
      </c>
      <c r="H9522" s="14" t="s">
        <v>62</v>
      </c>
      <c r="I9522" s="14" t="s">
        <v>65</v>
      </c>
      <c r="J9522" s="14" t="s">
        <v>65</v>
      </c>
      <c r="K9522" s="14" t="s">
        <v>48</v>
      </c>
      <c r="M9522" s="14">
        <v>1</v>
      </c>
      <c r="R9522" s="14">
        <v>4</v>
      </c>
      <c r="S9522" s="14">
        <v>25</v>
      </c>
      <c r="T9522" s="14" cm="1">
        <f t="array" ref="T9522">_xlfn.IFS(Table132[[#This Row],[percentages]]="",Table132[[#This Row],[percentages without NA]]/100,Table132[[#This Row],[percentages without NA]]="",Table132[[#This Row],[percentages]]/100)</f>
        <v>0.25</v>
      </c>
      <c r="U9522" s="14" t="str" cm="1">
        <f t="array" ref="U9522">_xlfn.IFS(Table132[[#This Row],[Disaggregation]]="All affected area","NA",Table132[[#This Row],[Disaggregation]]="Mantika",Table132[[#This Row],[Mantika]],Table132[[#This Row],[Disaggregation]]="Baladiya",Table132[[#This Row],[Mantika]])</f>
        <v>Derna</v>
      </c>
      <c r="V9522" s="14" t="str" cm="1">
        <f t="array" ref="V9522">_xlfn.IFS(Table132[[#This Row],[Disaggregation]]="All affected area","All affected area",Table132[[#This Row],[Disaggregation]]="Mantika",Table132[[#This Row],[Mantika]],Table132[[#This Row],[Disaggregation]]="Baladiya",Table132[[#This Row],[Baladiya]])</f>
        <v>Umm arrazam</v>
      </c>
    </row>
    <row r="9523" spans="1:22" x14ac:dyDescent="0.35">
      <c r="A9523" s="14" t="s">
        <v>12</v>
      </c>
      <c r="B9523" s="14" t="s">
        <v>11</v>
      </c>
      <c r="C9523" s="14" t="s">
        <v>10</v>
      </c>
      <c r="D9523" s="14" t="s">
        <v>9</v>
      </c>
      <c r="E9523" s="14" t="s">
        <v>55</v>
      </c>
      <c r="F9523" s="14" t="s">
        <v>54</v>
      </c>
      <c r="G9523" s="14" t="s">
        <v>63</v>
      </c>
      <c r="H9523" s="14" t="s">
        <v>62</v>
      </c>
      <c r="I9523" s="14" t="s">
        <v>65</v>
      </c>
      <c r="J9523" s="14" t="s">
        <v>65</v>
      </c>
      <c r="M9523" s="14">
        <v>2</v>
      </c>
      <c r="R9523" s="14">
        <v>4</v>
      </c>
      <c r="S9523" s="14">
        <v>50</v>
      </c>
      <c r="T9523" s="14" cm="1">
        <f t="array" ref="T9523">_xlfn.IFS(Table132[[#This Row],[percentages]]="",Table132[[#This Row],[percentages without NA]]/100,Table132[[#This Row],[percentages without NA]]="",Table132[[#This Row],[percentages]]/100)</f>
        <v>0.5</v>
      </c>
      <c r="U9523" s="14" t="str" cm="1">
        <f t="array" ref="U9523">_xlfn.IFS(Table132[[#This Row],[Disaggregation]]="All affected area","NA",Table132[[#This Row],[Disaggregation]]="Mantika",Table132[[#This Row],[Mantika]],Table132[[#This Row],[Disaggregation]]="Baladiya",Table132[[#This Row],[Mantika]])</f>
        <v>Derna</v>
      </c>
      <c r="V9523" s="14" t="str" cm="1">
        <f t="array" ref="V9523">_xlfn.IFS(Table132[[#This Row],[Disaggregation]]="All affected area","All affected area",Table132[[#This Row],[Disaggregation]]="Mantika",Table132[[#This Row],[Mantika]],Table132[[#This Row],[Disaggregation]]="Baladiya",Table132[[#This Row],[Baladiya]])</f>
        <v>Umm arrazam</v>
      </c>
    </row>
    <row r="9524" spans="1:22" x14ac:dyDescent="0.35">
      <c r="A9524" s="14" t="s">
        <v>12</v>
      </c>
      <c r="B9524" s="14" t="s">
        <v>11</v>
      </c>
      <c r="C9524" s="14" t="s">
        <v>10</v>
      </c>
      <c r="D9524" s="14" t="s">
        <v>9</v>
      </c>
      <c r="E9524" s="14" t="s">
        <v>55</v>
      </c>
      <c r="F9524" s="14" t="s">
        <v>54</v>
      </c>
      <c r="G9524" s="14" t="s">
        <v>55</v>
      </c>
      <c r="H9524" s="14" t="s">
        <v>61</v>
      </c>
      <c r="I9524" s="14" t="s">
        <v>65</v>
      </c>
      <c r="J9524" s="14" t="s">
        <v>65</v>
      </c>
      <c r="K9524" s="14" t="s">
        <v>18</v>
      </c>
      <c r="M9524" s="14">
        <v>2</v>
      </c>
      <c r="R9524" s="14">
        <v>13</v>
      </c>
      <c r="S9524" s="14">
        <v>15.38</v>
      </c>
      <c r="T9524" s="14" cm="1">
        <f t="array" ref="T9524">_xlfn.IFS(Table132[[#This Row],[percentages]]="",Table132[[#This Row],[percentages without NA]]/100,Table132[[#This Row],[percentages without NA]]="",Table132[[#This Row],[percentages]]/100)</f>
        <v>0.15380000000000002</v>
      </c>
      <c r="U9524" s="14" t="str" cm="1">
        <f t="array" ref="U9524">_xlfn.IFS(Table132[[#This Row],[Disaggregation]]="All affected area","NA",Table132[[#This Row],[Disaggregation]]="Mantika",Table132[[#This Row],[Mantika]],Table132[[#This Row],[Disaggregation]]="Baladiya",Table132[[#This Row],[Mantika]])</f>
        <v>Derna</v>
      </c>
      <c r="V9524" s="14" t="str" cm="1">
        <f t="array" ref="V9524">_xlfn.IFS(Table132[[#This Row],[Disaggregation]]="All affected area","All affected area",Table132[[#This Row],[Disaggregation]]="Mantika",Table132[[#This Row],[Mantika]],Table132[[#This Row],[Disaggregation]]="Baladiya",Table132[[#This Row],[Baladiya]])</f>
        <v>Derna</v>
      </c>
    </row>
    <row r="9525" spans="1:22" x14ac:dyDescent="0.35">
      <c r="A9525" s="14" t="s">
        <v>12</v>
      </c>
      <c r="B9525" s="14" t="s">
        <v>11</v>
      </c>
      <c r="C9525" s="14" t="s">
        <v>10</v>
      </c>
      <c r="D9525" s="14" t="s">
        <v>9</v>
      </c>
      <c r="E9525" s="14" t="s">
        <v>55</v>
      </c>
      <c r="F9525" s="14" t="s">
        <v>54</v>
      </c>
      <c r="G9525" s="14" t="s">
        <v>55</v>
      </c>
      <c r="H9525" s="14" t="s">
        <v>61</v>
      </c>
      <c r="I9525" s="14" t="s">
        <v>65</v>
      </c>
      <c r="J9525" s="14" t="s">
        <v>65</v>
      </c>
      <c r="K9525" s="14" t="s">
        <v>60</v>
      </c>
      <c r="M9525" s="14">
        <v>1</v>
      </c>
      <c r="R9525" s="14">
        <v>13</v>
      </c>
      <c r="S9525" s="14">
        <v>7.69</v>
      </c>
      <c r="T9525" s="14" cm="1">
        <f t="array" ref="T9525">_xlfn.IFS(Table132[[#This Row],[percentages]]="",Table132[[#This Row],[percentages without NA]]/100,Table132[[#This Row],[percentages without NA]]="",Table132[[#This Row],[percentages]]/100)</f>
        <v>7.690000000000001E-2</v>
      </c>
      <c r="U9525" s="14" t="str" cm="1">
        <f t="array" ref="U9525">_xlfn.IFS(Table132[[#This Row],[Disaggregation]]="All affected area","NA",Table132[[#This Row],[Disaggregation]]="Mantika",Table132[[#This Row],[Mantika]],Table132[[#This Row],[Disaggregation]]="Baladiya",Table132[[#This Row],[Mantika]])</f>
        <v>Derna</v>
      </c>
      <c r="V9525" s="14" t="str" cm="1">
        <f t="array" ref="V9525">_xlfn.IFS(Table132[[#This Row],[Disaggregation]]="All affected area","All affected area",Table132[[#This Row],[Disaggregation]]="Mantika",Table132[[#This Row],[Mantika]],Table132[[#This Row],[Disaggregation]]="Baladiya",Table132[[#This Row],[Baladiya]])</f>
        <v>Derna</v>
      </c>
    </row>
    <row r="9526" spans="1:22" x14ac:dyDescent="0.35">
      <c r="A9526" s="14" t="s">
        <v>12</v>
      </c>
      <c r="B9526" s="14" t="s">
        <v>11</v>
      </c>
      <c r="C9526" s="14" t="s">
        <v>10</v>
      </c>
      <c r="D9526" s="14" t="s">
        <v>9</v>
      </c>
      <c r="E9526" s="14" t="s">
        <v>55</v>
      </c>
      <c r="F9526" s="14" t="s">
        <v>54</v>
      </c>
      <c r="G9526" s="14" t="s">
        <v>55</v>
      </c>
      <c r="H9526" s="14" t="s">
        <v>61</v>
      </c>
      <c r="I9526" s="14" t="s">
        <v>65</v>
      </c>
      <c r="J9526" s="14" t="s">
        <v>65</v>
      </c>
      <c r="K9526" s="14" t="s">
        <v>49</v>
      </c>
      <c r="M9526" s="14">
        <v>5</v>
      </c>
      <c r="R9526" s="14">
        <v>13</v>
      </c>
      <c r="S9526" s="14">
        <v>38.46</v>
      </c>
      <c r="T9526" s="14" cm="1">
        <f t="array" ref="T9526">_xlfn.IFS(Table132[[#This Row],[percentages]]="",Table132[[#This Row],[percentages without NA]]/100,Table132[[#This Row],[percentages without NA]]="",Table132[[#This Row],[percentages]]/100)</f>
        <v>0.3846</v>
      </c>
      <c r="U9526" s="14" t="str" cm="1">
        <f t="array" ref="U9526">_xlfn.IFS(Table132[[#This Row],[Disaggregation]]="All affected area","NA",Table132[[#This Row],[Disaggregation]]="Mantika",Table132[[#This Row],[Mantika]],Table132[[#This Row],[Disaggregation]]="Baladiya",Table132[[#This Row],[Mantika]])</f>
        <v>Derna</v>
      </c>
      <c r="V9526" s="14" t="str" cm="1">
        <f t="array" ref="V9526">_xlfn.IFS(Table132[[#This Row],[Disaggregation]]="All affected area","All affected area",Table132[[#This Row],[Disaggregation]]="Mantika",Table132[[#This Row],[Mantika]],Table132[[#This Row],[Disaggregation]]="Baladiya",Table132[[#This Row],[Baladiya]])</f>
        <v>Derna</v>
      </c>
    </row>
    <row r="9527" spans="1:22" x14ac:dyDescent="0.35">
      <c r="A9527" s="14" t="s">
        <v>12</v>
      </c>
      <c r="B9527" s="14" t="s">
        <v>11</v>
      </c>
      <c r="C9527" s="14" t="s">
        <v>10</v>
      </c>
      <c r="D9527" s="14" t="s">
        <v>9</v>
      </c>
      <c r="E9527" s="14" t="s">
        <v>55</v>
      </c>
      <c r="F9527" s="14" t="s">
        <v>54</v>
      </c>
      <c r="G9527" s="14" t="s">
        <v>55</v>
      </c>
      <c r="H9527" s="14" t="s">
        <v>61</v>
      </c>
      <c r="I9527" s="14" t="s">
        <v>65</v>
      </c>
      <c r="J9527" s="14" t="s">
        <v>65</v>
      </c>
      <c r="K9527" s="14" t="s">
        <v>48</v>
      </c>
      <c r="M9527" s="14">
        <v>2</v>
      </c>
      <c r="R9527" s="14">
        <v>13</v>
      </c>
      <c r="S9527" s="14">
        <v>15.38</v>
      </c>
      <c r="T9527" s="14" cm="1">
        <f t="array" ref="T9527">_xlfn.IFS(Table132[[#This Row],[percentages]]="",Table132[[#This Row],[percentages without NA]]/100,Table132[[#This Row],[percentages without NA]]="",Table132[[#This Row],[percentages]]/100)</f>
        <v>0.15380000000000002</v>
      </c>
      <c r="U9527" s="14" t="str" cm="1">
        <f t="array" ref="U9527">_xlfn.IFS(Table132[[#This Row],[Disaggregation]]="All affected area","NA",Table132[[#This Row],[Disaggregation]]="Mantika",Table132[[#This Row],[Mantika]],Table132[[#This Row],[Disaggregation]]="Baladiya",Table132[[#This Row],[Mantika]])</f>
        <v>Derna</v>
      </c>
      <c r="V9527" s="14" t="str" cm="1">
        <f t="array" ref="V9527">_xlfn.IFS(Table132[[#This Row],[Disaggregation]]="All affected area","All affected area",Table132[[#This Row],[Disaggregation]]="Mantika",Table132[[#This Row],[Mantika]],Table132[[#This Row],[Disaggregation]]="Baladiya",Table132[[#This Row],[Baladiya]])</f>
        <v>Derna</v>
      </c>
    </row>
    <row r="9528" spans="1:22" x14ac:dyDescent="0.35">
      <c r="A9528" s="14" t="s">
        <v>12</v>
      </c>
      <c r="B9528" s="14" t="s">
        <v>11</v>
      </c>
      <c r="C9528" s="14" t="s">
        <v>10</v>
      </c>
      <c r="D9528" s="14" t="s">
        <v>9</v>
      </c>
      <c r="E9528" s="14" t="s">
        <v>55</v>
      </c>
      <c r="F9528" s="14" t="s">
        <v>54</v>
      </c>
      <c r="G9528" s="14" t="s">
        <v>55</v>
      </c>
      <c r="H9528" s="14" t="s">
        <v>61</v>
      </c>
      <c r="I9528" s="14" t="s">
        <v>65</v>
      </c>
      <c r="J9528" s="14" t="s">
        <v>65</v>
      </c>
      <c r="M9528" s="14">
        <v>3</v>
      </c>
      <c r="R9528" s="14">
        <v>13</v>
      </c>
      <c r="S9528" s="14">
        <v>23.08</v>
      </c>
      <c r="T9528" s="14" cm="1">
        <f t="array" ref="T9528">_xlfn.IFS(Table132[[#This Row],[percentages]]="",Table132[[#This Row],[percentages without NA]]/100,Table132[[#This Row],[percentages without NA]]="",Table132[[#This Row],[percentages]]/100)</f>
        <v>0.23079999999999998</v>
      </c>
      <c r="U9528" s="14" t="str" cm="1">
        <f t="array" ref="U9528">_xlfn.IFS(Table132[[#This Row],[Disaggregation]]="All affected area","NA",Table132[[#This Row],[Disaggregation]]="Mantika",Table132[[#This Row],[Mantika]],Table132[[#This Row],[Disaggregation]]="Baladiya",Table132[[#This Row],[Mantika]])</f>
        <v>Derna</v>
      </c>
      <c r="V9528" s="14" t="str" cm="1">
        <f t="array" ref="V9528">_xlfn.IFS(Table132[[#This Row],[Disaggregation]]="All affected area","All affected area",Table132[[#This Row],[Disaggregation]]="Mantika",Table132[[#This Row],[Mantika]],Table132[[#This Row],[Disaggregation]]="Baladiya",Table132[[#This Row],[Baladiya]])</f>
        <v>Derna</v>
      </c>
    </row>
    <row r="9529" spans="1:22" x14ac:dyDescent="0.35">
      <c r="A9529" s="14" t="s">
        <v>12</v>
      </c>
      <c r="B9529" s="14" t="s">
        <v>11</v>
      </c>
      <c r="C9529" s="14" t="s">
        <v>10</v>
      </c>
      <c r="D9529" s="14" t="s">
        <v>9</v>
      </c>
      <c r="E9529" s="14" t="s">
        <v>55</v>
      </c>
      <c r="F9529" s="14" t="s">
        <v>54</v>
      </c>
      <c r="G9529" s="14" t="s">
        <v>59</v>
      </c>
      <c r="H9529" s="14" t="s">
        <v>58</v>
      </c>
      <c r="I9529" s="14" t="s">
        <v>65</v>
      </c>
      <c r="J9529" s="14" t="s">
        <v>65</v>
      </c>
      <c r="K9529" s="14" t="s">
        <v>18</v>
      </c>
      <c r="M9529" s="14">
        <v>2</v>
      </c>
      <c r="R9529" s="14">
        <v>7</v>
      </c>
      <c r="S9529" s="14">
        <v>28.57</v>
      </c>
      <c r="T9529" s="14" cm="1">
        <f t="array" ref="T9529">_xlfn.IFS(Table132[[#This Row],[percentages]]="",Table132[[#This Row],[percentages without NA]]/100,Table132[[#This Row],[percentages without NA]]="",Table132[[#This Row],[percentages]]/100)</f>
        <v>0.28570000000000001</v>
      </c>
      <c r="U9529" s="14" t="str" cm="1">
        <f t="array" ref="U9529">_xlfn.IFS(Table132[[#This Row],[Disaggregation]]="All affected area","NA",Table132[[#This Row],[Disaggregation]]="Mantika",Table132[[#This Row],[Mantika]],Table132[[#This Row],[Disaggregation]]="Baladiya",Table132[[#This Row],[Mantika]])</f>
        <v>Derna</v>
      </c>
      <c r="V9529" s="14" t="str" cm="1">
        <f t="array" ref="V9529">_xlfn.IFS(Table132[[#This Row],[Disaggregation]]="All affected area","All affected area",Table132[[#This Row],[Disaggregation]]="Mantika",Table132[[#This Row],[Mantika]],Table132[[#This Row],[Disaggregation]]="Baladiya",Table132[[#This Row],[Baladiya]])</f>
        <v>Alqubba</v>
      </c>
    </row>
    <row r="9530" spans="1:22" x14ac:dyDescent="0.35">
      <c r="A9530" s="14" t="s">
        <v>12</v>
      </c>
      <c r="B9530" s="14" t="s">
        <v>11</v>
      </c>
      <c r="C9530" s="14" t="s">
        <v>10</v>
      </c>
      <c r="D9530" s="14" t="s">
        <v>9</v>
      </c>
      <c r="E9530" s="14" t="s">
        <v>55</v>
      </c>
      <c r="F9530" s="14" t="s">
        <v>54</v>
      </c>
      <c r="G9530" s="14" t="s">
        <v>59</v>
      </c>
      <c r="H9530" s="14" t="s">
        <v>58</v>
      </c>
      <c r="I9530" s="14" t="s">
        <v>65</v>
      </c>
      <c r="J9530" s="14" t="s">
        <v>65</v>
      </c>
      <c r="K9530" s="14" t="s">
        <v>17</v>
      </c>
      <c r="M9530" s="14">
        <v>2</v>
      </c>
      <c r="R9530" s="14">
        <v>7</v>
      </c>
      <c r="S9530" s="14">
        <v>28.57</v>
      </c>
      <c r="T9530" s="14" cm="1">
        <f t="array" ref="T9530">_xlfn.IFS(Table132[[#This Row],[percentages]]="",Table132[[#This Row],[percentages without NA]]/100,Table132[[#This Row],[percentages without NA]]="",Table132[[#This Row],[percentages]]/100)</f>
        <v>0.28570000000000001</v>
      </c>
      <c r="U9530" s="14" t="str" cm="1">
        <f t="array" ref="U9530">_xlfn.IFS(Table132[[#This Row],[Disaggregation]]="All affected area","NA",Table132[[#This Row],[Disaggregation]]="Mantika",Table132[[#This Row],[Mantika]],Table132[[#This Row],[Disaggregation]]="Baladiya",Table132[[#This Row],[Mantika]])</f>
        <v>Derna</v>
      </c>
      <c r="V9530" s="14" t="str" cm="1">
        <f t="array" ref="V9530">_xlfn.IFS(Table132[[#This Row],[Disaggregation]]="All affected area","All affected area",Table132[[#This Row],[Disaggregation]]="Mantika",Table132[[#This Row],[Mantika]],Table132[[#This Row],[Disaggregation]]="Baladiya",Table132[[#This Row],[Baladiya]])</f>
        <v>Alqubba</v>
      </c>
    </row>
    <row r="9531" spans="1:22" x14ac:dyDescent="0.35">
      <c r="A9531" s="14" t="s">
        <v>12</v>
      </c>
      <c r="B9531" s="14" t="s">
        <v>11</v>
      </c>
      <c r="C9531" s="14" t="s">
        <v>10</v>
      </c>
      <c r="D9531" s="14" t="s">
        <v>9</v>
      </c>
      <c r="E9531" s="14" t="s">
        <v>55</v>
      </c>
      <c r="F9531" s="14" t="s">
        <v>54</v>
      </c>
      <c r="G9531" s="14" t="s">
        <v>59</v>
      </c>
      <c r="H9531" s="14" t="s">
        <v>58</v>
      </c>
      <c r="I9531" s="14" t="s">
        <v>65</v>
      </c>
      <c r="J9531" s="14" t="s">
        <v>65</v>
      </c>
      <c r="M9531" s="14">
        <v>3</v>
      </c>
      <c r="R9531" s="14">
        <v>7</v>
      </c>
      <c r="S9531" s="14">
        <v>42.86</v>
      </c>
      <c r="T9531" s="14" cm="1">
        <f t="array" ref="T9531">_xlfn.IFS(Table132[[#This Row],[percentages]]="",Table132[[#This Row],[percentages without NA]]/100,Table132[[#This Row],[percentages without NA]]="",Table132[[#This Row],[percentages]]/100)</f>
        <v>0.42859999999999998</v>
      </c>
      <c r="U9531" s="14" t="str" cm="1">
        <f t="array" ref="U9531">_xlfn.IFS(Table132[[#This Row],[Disaggregation]]="All affected area","NA",Table132[[#This Row],[Disaggregation]]="Mantika",Table132[[#This Row],[Mantika]],Table132[[#This Row],[Disaggregation]]="Baladiya",Table132[[#This Row],[Mantika]])</f>
        <v>Derna</v>
      </c>
      <c r="V9531" s="14" t="str" cm="1">
        <f t="array" ref="V9531">_xlfn.IFS(Table132[[#This Row],[Disaggregation]]="All affected area","All affected area",Table132[[#This Row],[Disaggregation]]="Mantika",Table132[[#This Row],[Mantika]],Table132[[#This Row],[Disaggregation]]="Baladiya",Table132[[#This Row],[Baladiya]])</f>
        <v>Alqubba</v>
      </c>
    </row>
    <row r="9532" spans="1:22" x14ac:dyDescent="0.35">
      <c r="A9532" s="14" t="s">
        <v>12</v>
      </c>
      <c r="B9532" s="14" t="s">
        <v>11</v>
      </c>
      <c r="C9532" s="14" t="s">
        <v>10</v>
      </c>
      <c r="D9532" s="14" t="s">
        <v>9</v>
      </c>
      <c r="E9532" s="14" t="s">
        <v>55</v>
      </c>
      <c r="F9532" s="14" t="s">
        <v>54</v>
      </c>
      <c r="G9532" s="14" t="s">
        <v>57</v>
      </c>
      <c r="H9532" s="14" t="s">
        <v>56</v>
      </c>
      <c r="I9532" s="14" t="s">
        <v>65</v>
      </c>
      <c r="J9532" s="14" t="s">
        <v>65</v>
      </c>
      <c r="K9532" s="14" t="s">
        <v>48</v>
      </c>
      <c r="M9532" s="14">
        <v>1</v>
      </c>
      <c r="R9532" s="14">
        <v>1</v>
      </c>
      <c r="S9532" s="14">
        <v>100</v>
      </c>
      <c r="T9532" s="14" cm="1">
        <f t="array" ref="T9532">_xlfn.IFS(Table132[[#This Row],[percentages]]="",Table132[[#This Row],[percentages without NA]]/100,Table132[[#This Row],[percentages without NA]]="",Table132[[#This Row],[percentages]]/100)</f>
        <v>1</v>
      </c>
      <c r="U9532" s="14" t="str" cm="1">
        <f t="array" ref="U9532">_xlfn.IFS(Table132[[#This Row],[Disaggregation]]="All affected area","NA",Table132[[#This Row],[Disaggregation]]="Mantika",Table132[[#This Row],[Mantika]],Table132[[#This Row],[Disaggregation]]="Baladiya",Table132[[#This Row],[Mantika]])</f>
        <v>Derna</v>
      </c>
      <c r="V9532" s="14" t="str" cm="1">
        <f t="array" ref="V9532">_xlfn.IFS(Table132[[#This Row],[Disaggregation]]="All affected area","All affected area",Table132[[#This Row],[Disaggregation]]="Mantika",Table132[[#This Row],[Mantika]],Table132[[#This Row],[Disaggregation]]="Baladiya",Table132[[#This Row],[Baladiya]])</f>
        <v>Alqayqab</v>
      </c>
    </row>
    <row r="9533" spans="1:22" x14ac:dyDescent="0.35">
      <c r="A9533" s="14" t="s">
        <v>12</v>
      </c>
      <c r="B9533" s="14" t="s">
        <v>11</v>
      </c>
      <c r="C9533" s="14" t="s">
        <v>10</v>
      </c>
      <c r="D9533" s="14" t="s">
        <v>9</v>
      </c>
      <c r="E9533" s="14" t="s">
        <v>55</v>
      </c>
      <c r="F9533" s="14" t="s">
        <v>54</v>
      </c>
      <c r="G9533" s="14" t="s">
        <v>53</v>
      </c>
      <c r="H9533" s="14" t="s">
        <v>52</v>
      </c>
      <c r="I9533" s="14" t="s">
        <v>65</v>
      </c>
      <c r="J9533" s="14" t="s">
        <v>65</v>
      </c>
      <c r="K9533" s="14" t="s">
        <v>49</v>
      </c>
      <c r="M9533" s="14">
        <v>2</v>
      </c>
      <c r="R9533" s="14">
        <v>5</v>
      </c>
      <c r="S9533" s="14">
        <v>40</v>
      </c>
      <c r="T9533" s="14" cm="1">
        <f t="array" ref="T9533">_xlfn.IFS(Table132[[#This Row],[percentages]]="",Table132[[#This Row],[percentages without NA]]/100,Table132[[#This Row],[percentages without NA]]="",Table132[[#This Row],[percentages]]/100)</f>
        <v>0.4</v>
      </c>
      <c r="U9533" s="14" t="str" cm="1">
        <f t="array" ref="U9533">_xlfn.IFS(Table132[[#This Row],[Disaggregation]]="All affected area","NA",Table132[[#This Row],[Disaggregation]]="Mantika",Table132[[#This Row],[Mantika]],Table132[[#This Row],[Disaggregation]]="Baladiya",Table132[[#This Row],[Mantika]])</f>
        <v>Derna</v>
      </c>
      <c r="V9533" s="14" t="str" cm="1">
        <f t="array" ref="V9533">_xlfn.IFS(Table132[[#This Row],[Disaggregation]]="All affected area","All affected area",Table132[[#This Row],[Disaggregation]]="Mantika",Table132[[#This Row],[Mantika]],Table132[[#This Row],[Disaggregation]]="Baladiya",Table132[[#This Row],[Baladiya]])</f>
        <v>Labriq</v>
      </c>
    </row>
    <row r="9534" spans="1:22" x14ac:dyDescent="0.35">
      <c r="A9534" s="14" t="s">
        <v>12</v>
      </c>
      <c r="B9534" s="14" t="s">
        <v>11</v>
      </c>
      <c r="C9534" s="14" t="s">
        <v>10</v>
      </c>
      <c r="D9534" s="14" t="s">
        <v>9</v>
      </c>
      <c r="E9534" s="14" t="s">
        <v>55</v>
      </c>
      <c r="F9534" s="14" t="s">
        <v>54</v>
      </c>
      <c r="G9534" s="14" t="s">
        <v>53</v>
      </c>
      <c r="H9534" s="14" t="s">
        <v>52</v>
      </c>
      <c r="I9534" s="14" t="s">
        <v>65</v>
      </c>
      <c r="J9534" s="14" t="s">
        <v>65</v>
      </c>
      <c r="M9534" s="14">
        <v>3</v>
      </c>
      <c r="R9534" s="14">
        <v>5</v>
      </c>
      <c r="S9534" s="14">
        <v>60</v>
      </c>
      <c r="T9534" s="14" cm="1">
        <f t="array" ref="T9534">_xlfn.IFS(Table132[[#This Row],[percentages]]="",Table132[[#This Row],[percentages without NA]]/100,Table132[[#This Row],[percentages without NA]]="",Table132[[#This Row],[percentages]]/100)</f>
        <v>0.6</v>
      </c>
      <c r="U9534" s="14" t="str" cm="1">
        <f t="array" ref="U9534">_xlfn.IFS(Table132[[#This Row],[Disaggregation]]="All affected area","NA",Table132[[#This Row],[Disaggregation]]="Mantika",Table132[[#This Row],[Mantika]],Table132[[#This Row],[Disaggregation]]="Baladiya",Table132[[#This Row],[Mantika]])</f>
        <v>Derna</v>
      </c>
      <c r="V9534" s="14" t="str" cm="1">
        <f t="array" ref="V9534">_xlfn.IFS(Table132[[#This Row],[Disaggregation]]="All affected area","All affected area",Table132[[#This Row],[Disaggregation]]="Mantika",Table132[[#This Row],[Mantika]],Table132[[#This Row],[Disaggregation]]="Baladiya",Table132[[#This Row],[Baladiya]])</f>
        <v>Labriq</v>
      </c>
    </row>
    <row r="9535" spans="1:22" x14ac:dyDescent="0.35">
      <c r="A9535" s="14" t="s">
        <v>12</v>
      </c>
      <c r="B9535" s="14" t="s">
        <v>11</v>
      </c>
      <c r="C9535" s="14" t="s">
        <v>10</v>
      </c>
      <c r="D9535" s="14" t="s">
        <v>9</v>
      </c>
      <c r="E9535" s="14" t="s">
        <v>46</v>
      </c>
      <c r="F9535" s="14" t="s">
        <v>45</v>
      </c>
      <c r="G9535" s="14" t="s">
        <v>51</v>
      </c>
      <c r="H9535" s="14" t="s">
        <v>50</v>
      </c>
      <c r="I9535" s="14" t="s">
        <v>65</v>
      </c>
      <c r="J9535" s="14" t="s">
        <v>65</v>
      </c>
      <c r="K9535" s="14" t="s">
        <v>18</v>
      </c>
      <c r="M9535" s="14">
        <v>3</v>
      </c>
      <c r="R9535" s="14">
        <v>6</v>
      </c>
      <c r="S9535" s="14">
        <v>50</v>
      </c>
      <c r="T9535" s="14" cm="1">
        <f t="array" ref="T9535">_xlfn.IFS(Table132[[#This Row],[percentages]]="",Table132[[#This Row],[percentages without NA]]/100,Table132[[#This Row],[percentages without NA]]="",Table132[[#This Row],[percentages]]/100)</f>
        <v>0.5</v>
      </c>
      <c r="U9535" s="14" t="str" cm="1">
        <f t="array" ref="U9535">_xlfn.IFS(Table132[[#This Row],[Disaggregation]]="All affected area","NA",Table132[[#This Row],[Disaggregation]]="Mantika",Table132[[#This Row],[Mantika]],Table132[[#This Row],[Disaggregation]]="Baladiya",Table132[[#This Row],[Mantika]])</f>
        <v>Almarj</v>
      </c>
      <c r="V9535" s="14" t="str" cm="1">
        <f t="array" ref="V9535">_xlfn.IFS(Table132[[#This Row],[Disaggregation]]="All affected area","All affected area",Table132[[#This Row],[Disaggregation]]="Mantika",Table132[[#This Row],[Mantika]],Table132[[#This Row],[Disaggregation]]="Baladiya",Table132[[#This Row],[Baladiya]])</f>
        <v>Jardas Alabeed</v>
      </c>
    </row>
    <row r="9536" spans="1:22" x14ac:dyDescent="0.35">
      <c r="A9536" s="14" t="s">
        <v>12</v>
      </c>
      <c r="B9536" s="14" t="s">
        <v>11</v>
      </c>
      <c r="C9536" s="14" t="s">
        <v>10</v>
      </c>
      <c r="D9536" s="14" t="s">
        <v>9</v>
      </c>
      <c r="E9536" s="14" t="s">
        <v>46</v>
      </c>
      <c r="F9536" s="14" t="s">
        <v>45</v>
      </c>
      <c r="G9536" s="14" t="s">
        <v>51</v>
      </c>
      <c r="H9536" s="14" t="s">
        <v>50</v>
      </c>
      <c r="I9536" s="14" t="s">
        <v>65</v>
      </c>
      <c r="J9536" s="14" t="s">
        <v>65</v>
      </c>
      <c r="K9536" s="14" t="s">
        <v>17</v>
      </c>
      <c r="M9536" s="14">
        <v>1</v>
      </c>
      <c r="R9536" s="14">
        <v>6</v>
      </c>
      <c r="S9536" s="14">
        <v>16.670000000000002</v>
      </c>
      <c r="T9536" s="14" cm="1">
        <f t="array" ref="T9536">_xlfn.IFS(Table132[[#This Row],[percentages]]="",Table132[[#This Row],[percentages without NA]]/100,Table132[[#This Row],[percentages without NA]]="",Table132[[#This Row],[percentages]]/100)</f>
        <v>0.16670000000000001</v>
      </c>
      <c r="U9536" s="14" t="str" cm="1">
        <f t="array" ref="U9536">_xlfn.IFS(Table132[[#This Row],[Disaggregation]]="All affected area","NA",Table132[[#This Row],[Disaggregation]]="Mantika",Table132[[#This Row],[Mantika]],Table132[[#This Row],[Disaggregation]]="Baladiya",Table132[[#This Row],[Mantika]])</f>
        <v>Almarj</v>
      </c>
      <c r="V9536" s="14" t="str" cm="1">
        <f t="array" ref="V9536">_xlfn.IFS(Table132[[#This Row],[Disaggregation]]="All affected area","All affected area",Table132[[#This Row],[Disaggregation]]="Mantika",Table132[[#This Row],[Mantika]],Table132[[#This Row],[Disaggregation]]="Baladiya",Table132[[#This Row],[Baladiya]])</f>
        <v>Jardas Alabeed</v>
      </c>
    </row>
    <row r="9537" spans="1:22" x14ac:dyDescent="0.35">
      <c r="A9537" s="14" t="s">
        <v>12</v>
      </c>
      <c r="B9537" s="14" t="s">
        <v>11</v>
      </c>
      <c r="C9537" s="14" t="s">
        <v>10</v>
      </c>
      <c r="D9537" s="14" t="s">
        <v>9</v>
      </c>
      <c r="E9537" s="14" t="s">
        <v>46</v>
      </c>
      <c r="F9537" s="14" t="s">
        <v>45</v>
      </c>
      <c r="G9537" s="14" t="s">
        <v>51</v>
      </c>
      <c r="H9537" s="14" t="s">
        <v>50</v>
      </c>
      <c r="I9537" s="14" t="s">
        <v>65</v>
      </c>
      <c r="J9537" s="14" t="s">
        <v>65</v>
      </c>
      <c r="K9537" s="14" t="s">
        <v>49</v>
      </c>
      <c r="M9537" s="14">
        <v>1</v>
      </c>
      <c r="R9537" s="14">
        <v>6</v>
      </c>
      <c r="S9537" s="14">
        <v>16.670000000000002</v>
      </c>
      <c r="T9537" s="14" cm="1">
        <f t="array" ref="T9537">_xlfn.IFS(Table132[[#This Row],[percentages]]="",Table132[[#This Row],[percentages without NA]]/100,Table132[[#This Row],[percentages without NA]]="",Table132[[#This Row],[percentages]]/100)</f>
        <v>0.16670000000000001</v>
      </c>
      <c r="U9537" s="14" t="str" cm="1">
        <f t="array" ref="U9537">_xlfn.IFS(Table132[[#This Row],[Disaggregation]]="All affected area","NA",Table132[[#This Row],[Disaggregation]]="Mantika",Table132[[#This Row],[Mantika]],Table132[[#This Row],[Disaggregation]]="Baladiya",Table132[[#This Row],[Mantika]])</f>
        <v>Almarj</v>
      </c>
      <c r="V9537" s="14" t="str" cm="1">
        <f t="array" ref="V9537">_xlfn.IFS(Table132[[#This Row],[Disaggregation]]="All affected area","All affected area",Table132[[#This Row],[Disaggregation]]="Mantika",Table132[[#This Row],[Mantika]],Table132[[#This Row],[Disaggregation]]="Baladiya",Table132[[#This Row],[Baladiya]])</f>
        <v>Jardas Alabeed</v>
      </c>
    </row>
    <row r="9538" spans="1:22" x14ac:dyDescent="0.35">
      <c r="A9538" s="14" t="s">
        <v>12</v>
      </c>
      <c r="B9538" s="14" t="s">
        <v>11</v>
      </c>
      <c r="C9538" s="14" t="s">
        <v>10</v>
      </c>
      <c r="D9538" s="14" t="s">
        <v>9</v>
      </c>
      <c r="E9538" s="14" t="s">
        <v>46</v>
      </c>
      <c r="F9538" s="14" t="s">
        <v>45</v>
      </c>
      <c r="G9538" s="14" t="s">
        <v>51</v>
      </c>
      <c r="H9538" s="14" t="s">
        <v>50</v>
      </c>
      <c r="I9538" s="14" t="s">
        <v>65</v>
      </c>
      <c r="J9538" s="14" t="s">
        <v>65</v>
      </c>
      <c r="M9538" s="14">
        <v>1</v>
      </c>
      <c r="R9538" s="14">
        <v>6</v>
      </c>
      <c r="S9538" s="14">
        <v>16.670000000000002</v>
      </c>
      <c r="T9538" s="14" cm="1">
        <f t="array" ref="T9538">_xlfn.IFS(Table132[[#This Row],[percentages]]="",Table132[[#This Row],[percentages without NA]]/100,Table132[[#This Row],[percentages without NA]]="",Table132[[#This Row],[percentages]]/100)</f>
        <v>0.16670000000000001</v>
      </c>
      <c r="U9538" s="14" t="str" cm="1">
        <f t="array" ref="U9538">_xlfn.IFS(Table132[[#This Row],[Disaggregation]]="All affected area","NA",Table132[[#This Row],[Disaggregation]]="Mantika",Table132[[#This Row],[Mantika]],Table132[[#This Row],[Disaggregation]]="Baladiya",Table132[[#This Row],[Mantika]])</f>
        <v>Almarj</v>
      </c>
      <c r="V9538" s="14" t="str" cm="1">
        <f t="array" ref="V9538">_xlfn.IFS(Table132[[#This Row],[Disaggregation]]="All affected area","All affected area",Table132[[#This Row],[Disaggregation]]="Mantika",Table132[[#This Row],[Mantika]],Table132[[#This Row],[Disaggregation]]="Baladiya",Table132[[#This Row],[Baladiya]])</f>
        <v>Jardas Alabeed</v>
      </c>
    </row>
    <row r="9539" spans="1:22" x14ac:dyDescent="0.35">
      <c r="A9539" s="14" t="s">
        <v>12</v>
      </c>
      <c r="B9539" s="14" t="s">
        <v>11</v>
      </c>
      <c r="C9539" s="14" t="s">
        <v>10</v>
      </c>
      <c r="D9539" s="14" t="s">
        <v>9</v>
      </c>
      <c r="E9539" s="14" t="s">
        <v>46</v>
      </c>
      <c r="F9539" s="14" t="s">
        <v>45</v>
      </c>
      <c r="G9539" s="14" t="s">
        <v>46</v>
      </c>
      <c r="H9539" s="14" t="s">
        <v>47</v>
      </c>
      <c r="I9539" s="14" t="s">
        <v>65</v>
      </c>
      <c r="J9539" s="14" t="s">
        <v>65</v>
      </c>
      <c r="K9539" s="14" t="s">
        <v>18</v>
      </c>
      <c r="M9539" s="14">
        <v>2</v>
      </c>
      <c r="R9539" s="14">
        <v>6</v>
      </c>
      <c r="S9539" s="14">
        <v>33.33</v>
      </c>
      <c r="T9539" s="14" cm="1">
        <f t="array" ref="T9539">_xlfn.IFS(Table132[[#This Row],[percentages]]="",Table132[[#This Row],[percentages without NA]]/100,Table132[[#This Row],[percentages without NA]]="",Table132[[#This Row],[percentages]]/100)</f>
        <v>0.33329999999999999</v>
      </c>
      <c r="U9539" s="14" t="str" cm="1">
        <f t="array" ref="U9539">_xlfn.IFS(Table132[[#This Row],[Disaggregation]]="All affected area","NA",Table132[[#This Row],[Disaggregation]]="Mantika",Table132[[#This Row],[Mantika]],Table132[[#This Row],[Disaggregation]]="Baladiya",Table132[[#This Row],[Mantika]])</f>
        <v>Almarj</v>
      </c>
      <c r="V9539" s="14" t="str" cm="1">
        <f t="array" ref="V9539">_xlfn.IFS(Table132[[#This Row],[Disaggregation]]="All affected area","All affected area",Table132[[#This Row],[Disaggregation]]="Mantika",Table132[[#This Row],[Mantika]],Table132[[#This Row],[Disaggregation]]="Baladiya",Table132[[#This Row],[Baladiya]])</f>
        <v>Almarj</v>
      </c>
    </row>
    <row r="9540" spans="1:22" x14ac:dyDescent="0.35">
      <c r="A9540" s="14" t="s">
        <v>12</v>
      </c>
      <c r="B9540" s="14" t="s">
        <v>11</v>
      </c>
      <c r="C9540" s="14" t="s">
        <v>10</v>
      </c>
      <c r="D9540" s="14" t="s">
        <v>9</v>
      </c>
      <c r="E9540" s="14" t="s">
        <v>46</v>
      </c>
      <c r="F9540" s="14" t="s">
        <v>45</v>
      </c>
      <c r="G9540" s="14" t="s">
        <v>46</v>
      </c>
      <c r="H9540" s="14" t="s">
        <v>47</v>
      </c>
      <c r="I9540" s="14" t="s">
        <v>65</v>
      </c>
      <c r="J9540" s="14" t="s">
        <v>65</v>
      </c>
      <c r="K9540" s="14" t="s">
        <v>60</v>
      </c>
      <c r="M9540" s="14">
        <v>1</v>
      </c>
      <c r="R9540" s="14">
        <v>6</v>
      </c>
      <c r="S9540" s="14">
        <v>16.670000000000002</v>
      </c>
      <c r="T9540" s="14" cm="1">
        <f t="array" ref="T9540">_xlfn.IFS(Table132[[#This Row],[percentages]]="",Table132[[#This Row],[percentages without NA]]/100,Table132[[#This Row],[percentages without NA]]="",Table132[[#This Row],[percentages]]/100)</f>
        <v>0.16670000000000001</v>
      </c>
      <c r="U9540" s="14" t="str" cm="1">
        <f t="array" ref="U9540">_xlfn.IFS(Table132[[#This Row],[Disaggregation]]="All affected area","NA",Table132[[#This Row],[Disaggregation]]="Mantika",Table132[[#This Row],[Mantika]],Table132[[#This Row],[Disaggregation]]="Baladiya",Table132[[#This Row],[Mantika]])</f>
        <v>Almarj</v>
      </c>
      <c r="V9540" s="14" t="str" cm="1">
        <f t="array" ref="V9540">_xlfn.IFS(Table132[[#This Row],[Disaggregation]]="All affected area","All affected area",Table132[[#This Row],[Disaggregation]]="Mantika",Table132[[#This Row],[Mantika]],Table132[[#This Row],[Disaggregation]]="Baladiya",Table132[[#This Row],[Baladiya]])</f>
        <v>Almarj</v>
      </c>
    </row>
    <row r="9541" spans="1:22" x14ac:dyDescent="0.35">
      <c r="A9541" s="14" t="s">
        <v>12</v>
      </c>
      <c r="B9541" s="14" t="s">
        <v>11</v>
      </c>
      <c r="C9541" s="14" t="s">
        <v>10</v>
      </c>
      <c r="D9541" s="14" t="s">
        <v>9</v>
      </c>
      <c r="E9541" s="14" t="s">
        <v>46</v>
      </c>
      <c r="F9541" s="14" t="s">
        <v>45</v>
      </c>
      <c r="G9541" s="14" t="s">
        <v>46</v>
      </c>
      <c r="H9541" s="14" t="s">
        <v>47</v>
      </c>
      <c r="I9541" s="14" t="s">
        <v>65</v>
      </c>
      <c r="J9541" s="14" t="s">
        <v>65</v>
      </c>
      <c r="K9541" s="14" t="s">
        <v>49</v>
      </c>
      <c r="M9541" s="14">
        <v>2</v>
      </c>
      <c r="R9541" s="14">
        <v>6</v>
      </c>
      <c r="S9541" s="14">
        <v>33.33</v>
      </c>
      <c r="T9541" s="14" cm="1">
        <f t="array" ref="T9541">_xlfn.IFS(Table132[[#This Row],[percentages]]="",Table132[[#This Row],[percentages without NA]]/100,Table132[[#This Row],[percentages without NA]]="",Table132[[#This Row],[percentages]]/100)</f>
        <v>0.33329999999999999</v>
      </c>
      <c r="U9541" s="14" t="str" cm="1">
        <f t="array" ref="U9541">_xlfn.IFS(Table132[[#This Row],[Disaggregation]]="All affected area","NA",Table132[[#This Row],[Disaggregation]]="Mantika",Table132[[#This Row],[Mantika]],Table132[[#This Row],[Disaggregation]]="Baladiya",Table132[[#This Row],[Mantika]])</f>
        <v>Almarj</v>
      </c>
      <c r="V9541" s="14" t="str" cm="1">
        <f t="array" ref="V9541">_xlfn.IFS(Table132[[#This Row],[Disaggregation]]="All affected area","All affected area",Table132[[#This Row],[Disaggregation]]="Mantika",Table132[[#This Row],[Mantika]],Table132[[#This Row],[Disaggregation]]="Baladiya",Table132[[#This Row],[Baladiya]])</f>
        <v>Almarj</v>
      </c>
    </row>
    <row r="9542" spans="1:22" x14ac:dyDescent="0.35">
      <c r="A9542" s="14" t="s">
        <v>12</v>
      </c>
      <c r="B9542" s="14" t="s">
        <v>11</v>
      </c>
      <c r="C9542" s="14" t="s">
        <v>10</v>
      </c>
      <c r="D9542" s="14" t="s">
        <v>9</v>
      </c>
      <c r="E9542" s="14" t="s">
        <v>46</v>
      </c>
      <c r="F9542" s="14" t="s">
        <v>45</v>
      </c>
      <c r="G9542" s="14" t="s">
        <v>46</v>
      </c>
      <c r="H9542" s="14" t="s">
        <v>47</v>
      </c>
      <c r="I9542" s="14" t="s">
        <v>65</v>
      </c>
      <c r="J9542" s="14" t="s">
        <v>65</v>
      </c>
      <c r="M9542" s="14">
        <v>1</v>
      </c>
      <c r="R9542" s="14">
        <v>6</v>
      </c>
      <c r="S9542" s="14">
        <v>16.670000000000002</v>
      </c>
      <c r="T9542" s="14" cm="1">
        <f t="array" ref="T9542">_xlfn.IFS(Table132[[#This Row],[percentages]]="",Table132[[#This Row],[percentages without NA]]/100,Table132[[#This Row],[percentages without NA]]="",Table132[[#This Row],[percentages]]/100)</f>
        <v>0.16670000000000001</v>
      </c>
      <c r="U9542" s="14" t="str" cm="1">
        <f t="array" ref="U9542">_xlfn.IFS(Table132[[#This Row],[Disaggregation]]="All affected area","NA",Table132[[#This Row],[Disaggregation]]="Mantika",Table132[[#This Row],[Mantika]],Table132[[#This Row],[Disaggregation]]="Baladiya",Table132[[#This Row],[Mantika]])</f>
        <v>Almarj</v>
      </c>
      <c r="V9542" s="14" t="str" cm="1">
        <f t="array" ref="V9542">_xlfn.IFS(Table132[[#This Row],[Disaggregation]]="All affected area","All affected area",Table132[[#This Row],[Disaggregation]]="Mantika",Table132[[#This Row],[Mantika]],Table132[[#This Row],[Disaggregation]]="Baladiya",Table132[[#This Row],[Baladiya]])</f>
        <v>Almarj</v>
      </c>
    </row>
    <row r="9543" spans="1:22" x14ac:dyDescent="0.35">
      <c r="A9543" s="14" t="s">
        <v>12</v>
      </c>
      <c r="B9543" s="14" t="s">
        <v>11</v>
      </c>
      <c r="C9543" s="14" t="s">
        <v>10</v>
      </c>
      <c r="D9543" s="14" t="s">
        <v>9</v>
      </c>
      <c r="E9543" s="14" t="s">
        <v>46</v>
      </c>
      <c r="F9543" s="14" t="s">
        <v>45</v>
      </c>
      <c r="G9543" s="14" t="s">
        <v>44</v>
      </c>
      <c r="H9543" s="14" t="s">
        <v>43</v>
      </c>
      <c r="I9543" s="14" t="s">
        <v>65</v>
      </c>
      <c r="J9543" s="14" t="s">
        <v>65</v>
      </c>
      <c r="K9543" s="14" t="s">
        <v>18</v>
      </c>
      <c r="M9543" s="14">
        <v>1</v>
      </c>
      <c r="R9543" s="14">
        <v>7</v>
      </c>
      <c r="S9543" s="14">
        <v>14.29</v>
      </c>
      <c r="T9543" s="14" cm="1">
        <f t="array" ref="T9543">_xlfn.IFS(Table132[[#This Row],[percentages]]="",Table132[[#This Row],[percentages without NA]]/100,Table132[[#This Row],[percentages without NA]]="",Table132[[#This Row],[percentages]]/100)</f>
        <v>0.1429</v>
      </c>
      <c r="U9543" s="14" t="str" cm="1">
        <f t="array" ref="U9543">_xlfn.IFS(Table132[[#This Row],[Disaggregation]]="All affected area","NA",Table132[[#This Row],[Disaggregation]]="Mantika",Table132[[#This Row],[Mantika]],Table132[[#This Row],[Disaggregation]]="Baladiya",Table132[[#This Row],[Mantika]])</f>
        <v>Almarj</v>
      </c>
      <c r="V9543" s="14" t="str" cm="1">
        <f t="array" ref="V9543">_xlfn.IFS(Table132[[#This Row],[Disaggregation]]="All affected area","All affected area",Table132[[#This Row],[Disaggregation]]="Mantika",Table132[[#This Row],[Mantika]],Table132[[#This Row],[Disaggregation]]="Baladiya",Table132[[#This Row],[Baladiya]])</f>
        <v>Assahel</v>
      </c>
    </row>
    <row r="9544" spans="1:22" x14ac:dyDescent="0.35">
      <c r="A9544" s="14" t="s">
        <v>12</v>
      </c>
      <c r="B9544" s="14" t="s">
        <v>11</v>
      </c>
      <c r="C9544" s="14" t="s">
        <v>10</v>
      </c>
      <c r="D9544" s="14" t="s">
        <v>9</v>
      </c>
      <c r="E9544" s="14" t="s">
        <v>46</v>
      </c>
      <c r="F9544" s="14" t="s">
        <v>45</v>
      </c>
      <c r="G9544" s="14" t="s">
        <v>44</v>
      </c>
      <c r="H9544" s="14" t="s">
        <v>43</v>
      </c>
      <c r="I9544" s="14" t="s">
        <v>65</v>
      </c>
      <c r="J9544" s="14" t="s">
        <v>65</v>
      </c>
      <c r="K9544" s="14" t="s">
        <v>17</v>
      </c>
      <c r="M9544" s="14">
        <v>2</v>
      </c>
      <c r="R9544" s="14">
        <v>7</v>
      </c>
      <c r="S9544" s="14">
        <v>28.57</v>
      </c>
      <c r="T9544" s="14" cm="1">
        <f t="array" ref="T9544">_xlfn.IFS(Table132[[#This Row],[percentages]]="",Table132[[#This Row],[percentages without NA]]/100,Table132[[#This Row],[percentages without NA]]="",Table132[[#This Row],[percentages]]/100)</f>
        <v>0.28570000000000001</v>
      </c>
      <c r="U9544" s="14" t="str" cm="1">
        <f t="array" ref="U9544">_xlfn.IFS(Table132[[#This Row],[Disaggregation]]="All affected area","NA",Table132[[#This Row],[Disaggregation]]="Mantika",Table132[[#This Row],[Mantika]],Table132[[#This Row],[Disaggregation]]="Baladiya",Table132[[#This Row],[Mantika]])</f>
        <v>Almarj</v>
      </c>
      <c r="V9544" s="14" t="str" cm="1">
        <f t="array" ref="V9544">_xlfn.IFS(Table132[[#This Row],[Disaggregation]]="All affected area","All affected area",Table132[[#This Row],[Disaggregation]]="Mantika",Table132[[#This Row],[Mantika]],Table132[[#This Row],[Disaggregation]]="Baladiya",Table132[[#This Row],[Baladiya]])</f>
        <v>Assahel</v>
      </c>
    </row>
    <row r="9545" spans="1:22" x14ac:dyDescent="0.35">
      <c r="A9545" s="14" t="s">
        <v>12</v>
      </c>
      <c r="B9545" s="14" t="s">
        <v>11</v>
      </c>
      <c r="C9545" s="14" t="s">
        <v>10</v>
      </c>
      <c r="D9545" s="14" t="s">
        <v>9</v>
      </c>
      <c r="E9545" s="14" t="s">
        <v>46</v>
      </c>
      <c r="F9545" s="14" t="s">
        <v>45</v>
      </c>
      <c r="G9545" s="14" t="s">
        <v>44</v>
      </c>
      <c r="H9545" s="14" t="s">
        <v>43</v>
      </c>
      <c r="I9545" s="14" t="s">
        <v>65</v>
      </c>
      <c r="J9545" s="14" t="s">
        <v>65</v>
      </c>
      <c r="K9545" s="14" t="s">
        <v>49</v>
      </c>
      <c r="M9545" s="14">
        <v>1</v>
      </c>
      <c r="R9545" s="14">
        <v>7</v>
      </c>
      <c r="S9545" s="14">
        <v>14.29</v>
      </c>
      <c r="T9545" s="14" cm="1">
        <f t="array" ref="T9545">_xlfn.IFS(Table132[[#This Row],[percentages]]="",Table132[[#This Row],[percentages without NA]]/100,Table132[[#This Row],[percentages without NA]]="",Table132[[#This Row],[percentages]]/100)</f>
        <v>0.1429</v>
      </c>
      <c r="U9545" s="14" t="str" cm="1">
        <f t="array" ref="U9545">_xlfn.IFS(Table132[[#This Row],[Disaggregation]]="All affected area","NA",Table132[[#This Row],[Disaggregation]]="Mantika",Table132[[#This Row],[Mantika]],Table132[[#This Row],[Disaggregation]]="Baladiya",Table132[[#This Row],[Mantika]])</f>
        <v>Almarj</v>
      </c>
      <c r="V9545" s="14" t="str" cm="1">
        <f t="array" ref="V9545">_xlfn.IFS(Table132[[#This Row],[Disaggregation]]="All affected area","All affected area",Table132[[#This Row],[Disaggregation]]="Mantika",Table132[[#This Row],[Mantika]],Table132[[#This Row],[Disaggregation]]="Baladiya",Table132[[#This Row],[Baladiya]])</f>
        <v>Assahel</v>
      </c>
    </row>
    <row r="9546" spans="1:22" x14ac:dyDescent="0.35">
      <c r="A9546" s="14" t="s">
        <v>12</v>
      </c>
      <c r="B9546" s="14" t="s">
        <v>11</v>
      </c>
      <c r="C9546" s="14" t="s">
        <v>10</v>
      </c>
      <c r="D9546" s="14" t="s">
        <v>9</v>
      </c>
      <c r="E9546" s="14" t="s">
        <v>46</v>
      </c>
      <c r="F9546" s="14" t="s">
        <v>45</v>
      </c>
      <c r="G9546" s="14" t="s">
        <v>44</v>
      </c>
      <c r="H9546" s="14" t="s">
        <v>43</v>
      </c>
      <c r="I9546" s="14" t="s">
        <v>65</v>
      </c>
      <c r="J9546" s="14" t="s">
        <v>65</v>
      </c>
      <c r="K9546" s="14" t="s">
        <v>48</v>
      </c>
      <c r="M9546" s="14">
        <v>2</v>
      </c>
      <c r="R9546" s="14">
        <v>7</v>
      </c>
      <c r="S9546" s="14">
        <v>28.57</v>
      </c>
      <c r="T9546" s="14" cm="1">
        <f t="array" ref="T9546">_xlfn.IFS(Table132[[#This Row],[percentages]]="",Table132[[#This Row],[percentages without NA]]/100,Table132[[#This Row],[percentages without NA]]="",Table132[[#This Row],[percentages]]/100)</f>
        <v>0.28570000000000001</v>
      </c>
      <c r="U9546" s="14" t="str" cm="1">
        <f t="array" ref="U9546">_xlfn.IFS(Table132[[#This Row],[Disaggregation]]="All affected area","NA",Table132[[#This Row],[Disaggregation]]="Mantika",Table132[[#This Row],[Mantika]],Table132[[#This Row],[Disaggregation]]="Baladiya",Table132[[#This Row],[Mantika]])</f>
        <v>Almarj</v>
      </c>
      <c r="V9546" s="14" t="str" cm="1">
        <f t="array" ref="V9546">_xlfn.IFS(Table132[[#This Row],[Disaggregation]]="All affected area","All affected area",Table132[[#This Row],[Disaggregation]]="Mantika",Table132[[#This Row],[Mantika]],Table132[[#This Row],[Disaggregation]]="Baladiya",Table132[[#This Row],[Baladiya]])</f>
        <v>Assahel</v>
      </c>
    </row>
    <row r="9547" spans="1:22" x14ac:dyDescent="0.35">
      <c r="A9547" s="14" t="s">
        <v>12</v>
      </c>
      <c r="B9547" s="14" t="s">
        <v>11</v>
      </c>
      <c r="C9547" s="14" t="s">
        <v>10</v>
      </c>
      <c r="D9547" s="14" t="s">
        <v>9</v>
      </c>
      <c r="E9547" s="14" t="s">
        <v>46</v>
      </c>
      <c r="F9547" s="14" t="s">
        <v>45</v>
      </c>
      <c r="G9547" s="14" t="s">
        <v>44</v>
      </c>
      <c r="H9547" s="14" t="s">
        <v>43</v>
      </c>
      <c r="I9547" s="14" t="s">
        <v>65</v>
      </c>
      <c r="J9547" s="14" t="s">
        <v>65</v>
      </c>
      <c r="M9547" s="14">
        <v>1</v>
      </c>
      <c r="R9547" s="14">
        <v>7</v>
      </c>
      <c r="S9547" s="14">
        <v>14.29</v>
      </c>
      <c r="T9547" s="14" cm="1">
        <f t="array" ref="T9547">_xlfn.IFS(Table132[[#This Row],[percentages]]="",Table132[[#This Row],[percentages without NA]]/100,Table132[[#This Row],[percentages without NA]]="",Table132[[#This Row],[percentages]]/100)</f>
        <v>0.1429</v>
      </c>
      <c r="U9547" s="14" t="str" cm="1">
        <f t="array" ref="U9547">_xlfn.IFS(Table132[[#This Row],[Disaggregation]]="All affected area","NA",Table132[[#This Row],[Disaggregation]]="Mantika",Table132[[#This Row],[Mantika]],Table132[[#This Row],[Disaggregation]]="Baladiya",Table132[[#This Row],[Mantika]])</f>
        <v>Almarj</v>
      </c>
      <c r="V9547" s="14" t="str" cm="1">
        <f t="array" ref="V9547">_xlfn.IFS(Table132[[#This Row],[Disaggregation]]="All affected area","All affected area",Table132[[#This Row],[Disaggregation]]="Mantika",Table132[[#This Row],[Mantika]],Table132[[#This Row],[Disaggregation]]="Baladiya",Table132[[#This Row],[Baladiya]])</f>
        <v>Assahel</v>
      </c>
    </row>
    <row r="9548" spans="1:22" x14ac:dyDescent="0.35">
      <c r="A9548" s="14" t="s">
        <v>12</v>
      </c>
      <c r="B9548" s="14" t="s">
        <v>11</v>
      </c>
      <c r="C9548" s="14" t="s">
        <v>10</v>
      </c>
      <c r="D9548" s="14" t="s">
        <v>9</v>
      </c>
      <c r="E9548" s="14" t="s">
        <v>34</v>
      </c>
      <c r="F9548" s="14" t="s">
        <v>35</v>
      </c>
      <c r="G9548" s="14" t="s">
        <v>42</v>
      </c>
      <c r="H9548" s="14" t="s">
        <v>41</v>
      </c>
      <c r="I9548" s="14" t="s">
        <v>65</v>
      </c>
      <c r="J9548" s="14" t="s">
        <v>65</v>
      </c>
      <c r="K9548" s="14" t="s">
        <v>49</v>
      </c>
      <c r="M9548" s="14">
        <v>2</v>
      </c>
      <c r="R9548" s="14">
        <v>2</v>
      </c>
      <c r="S9548" s="14">
        <v>100</v>
      </c>
      <c r="T9548" s="14" cm="1">
        <f t="array" ref="T9548">_xlfn.IFS(Table132[[#This Row],[percentages]]="",Table132[[#This Row],[percentages without NA]]/100,Table132[[#This Row],[percentages without NA]]="",Table132[[#This Row],[percentages]]/100)</f>
        <v>1</v>
      </c>
      <c r="U9548" s="14" t="str" cm="1">
        <f t="array" ref="U9548">_xlfn.IFS(Table132[[#This Row],[Disaggregation]]="All affected area","NA",Table132[[#This Row],[Disaggregation]]="Mantika",Table132[[#This Row],[Mantika]],Table132[[#This Row],[Disaggregation]]="Baladiya",Table132[[#This Row],[Mantika]])</f>
        <v>Benghazi</v>
      </c>
      <c r="V9548" s="14" t="str" cm="1">
        <f t="array" ref="V9548">_xlfn.IFS(Table132[[#This Row],[Disaggregation]]="All affected area","All affected area",Table132[[#This Row],[Disaggregation]]="Mantika",Table132[[#This Row],[Mantika]],Table132[[#This Row],[Disaggregation]]="Baladiya",Table132[[#This Row],[Baladiya]])</f>
        <v>Alabyar</v>
      </c>
    </row>
    <row r="9549" spans="1:22" x14ac:dyDescent="0.35">
      <c r="A9549" s="14" t="s">
        <v>12</v>
      </c>
      <c r="B9549" s="14" t="s">
        <v>11</v>
      </c>
      <c r="C9549" s="14" t="s">
        <v>10</v>
      </c>
      <c r="D9549" s="14" t="s">
        <v>9</v>
      </c>
      <c r="E9549" s="14" t="s">
        <v>34</v>
      </c>
      <c r="F9549" s="14" t="s">
        <v>35</v>
      </c>
      <c r="G9549" s="14" t="s">
        <v>39</v>
      </c>
      <c r="H9549" s="14" t="s">
        <v>38</v>
      </c>
      <c r="I9549" s="14" t="s">
        <v>65</v>
      </c>
      <c r="J9549" s="14" t="s">
        <v>65</v>
      </c>
      <c r="K9549" s="14" t="s">
        <v>18</v>
      </c>
      <c r="M9549" s="14">
        <v>1</v>
      </c>
      <c r="R9549" s="14">
        <v>4</v>
      </c>
      <c r="S9549" s="14">
        <v>25</v>
      </c>
      <c r="T9549" s="14" cm="1">
        <f t="array" ref="T9549">_xlfn.IFS(Table132[[#This Row],[percentages]]="",Table132[[#This Row],[percentages without NA]]/100,Table132[[#This Row],[percentages without NA]]="",Table132[[#This Row],[percentages]]/100)</f>
        <v>0.25</v>
      </c>
      <c r="U9549" s="14" t="str" cm="1">
        <f t="array" ref="U9549">_xlfn.IFS(Table132[[#This Row],[Disaggregation]]="All affected area","NA",Table132[[#This Row],[Disaggregation]]="Mantika",Table132[[#This Row],[Mantika]],Table132[[#This Row],[Disaggregation]]="Baladiya",Table132[[#This Row],[Mantika]])</f>
        <v>Benghazi</v>
      </c>
      <c r="V9549" s="14" t="str" cm="1">
        <f t="array" ref="V9549">_xlfn.IFS(Table132[[#This Row],[Disaggregation]]="All affected area","All affected area",Table132[[#This Row],[Disaggregation]]="Mantika",Table132[[#This Row],[Mantika]],Table132[[#This Row],[Disaggregation]]="Baladiya",Table132[[#This Row],[Baladiya]])</f>
        <v>Toukra</v>
      </c>
    </row>
    <row r="9550" spans="1:22" x14ac:dyDescent="0.35">
      <c r="A9550" s="14" t="s">
        <v>12</v>
      </c>
      <c r="B9550" s="14" t="s">
        <v>11</v>
      </c>
      <c r="C9550" s="14" t="s">
        <v>10</v>
      </c>
      <c r="D9550" s="14" t="s">
        <v>9</v>
      </c>
      <c r="E9550" s="14" t="s">
        <v>34</v>
      </c>
      <c r="F9550" s="14" t="s">
        <v>35</v>
      </c>
      <c r="G9550" s="14" t="s">
        <v>39</v>
      </c>
      <c r="H9550" s="14" t="s">
        <v>38</v>
      </c>
      <c r="I9550" s="14" t="s">
        <v>65</v>
      </c>
      <c r="J9550" s="14" t="s">
        <v>65</v>
      </c>
      <c r="K9550" s="14" t="s">
        <v>7</v>
      </c>
      <c r="M9550" s="14">
        <v>1</v>
      </c>
      <c r="R9550" s="14">
        <v>4</v>
      </c>
      <c r="S9550" s="14">
        <v>25</v>
      </c>
      <c r="T9550" s="14" cm="1">
        <f t="array" ref="T9550">_xlfn.IFS(Table132[[#This Row],[percentages]]="",Table132[[#This Row],[percentages without NA]]/100,Table132[[#This Row],[percentages without NA]]="",Table132[[#This Row],[percentages]]/100)</f>
        <v>0.25</v>
      </c>
      <c r="U9550" s="14" t="str" cm="1">
        <f t="array" ref="U9550">_xlfn.IFS(Table132[[#This Row],[Disaggregation]]="All affected area","NA",Table132[[#This Row],[Disaggregation]]="Mantika",Table132[[#This Row],[Mantika]],Table132[[#This Row],[Disaggregation]]="Baladiya",Table132[[#This Row],[Mantika]])</f>
        <v>Benghazi</v>
      </c>
      <c r="V9550" s="14" t="str" cm="1">
        <f t="array" ref="V9550">_xlfn.IFS(Table132[[#This Row],[Disaggregation]]="All affected area","All affected area",Table132[[#This Row],[Disaggregation]]="Mantika",Table132[[#This Row],[Mantika]],Table132[[#This Row],[Disaggregation]]="Baladiya",Table132[[#This Row],[Baladiya]])</f>
        <v>Toukra</v>
      </c>
    </row>
    <row r="9551" spans="1:22" x14ac:dyDescent="0.35">
      <c r="A9551" s="14" t="s">
        <v>12</v>
      </c>
      <c r="B9551" s="14" t="s">
        <v>11</v>
      </c>
      <c r="C9551" s="14" t="s">
        <v>10</v>
      </c>
      <c r="D9551" s="14" t="s">
        <v>9</v>
      </c>
      <c r="E9551" s="14" t="s">
        <v>34</v>
      </c>
      <c r="F9551" s="14" t="s">
        <v>35</v>
      </c>
      <c r="G9551" s="14" t="s">
        <v>39</v>
      </c>
      <c r="H9551" s="14" t="s">
        <v>38</v>
      </c>
      <c r="I9551" s="14" t="s">
        <v>65</v>
      </c>
      <c r="J9551" s="14" t="s">
        <v>65</v>
      </c>
      <c r="M9551" s="14">
        <v>2</v>
      </c>
      <c r="R9551" s="14">
        <v>4</v>
      </c>
      <c r="S9551" s="14">
        <v>50</v>
      </c>
      <c r="T9551" s="14" cm="1">
        <f t="array" ref="T9551">_xlfn.IFS(Table132[[#This Row],[percentages]]="",Table132[[#This Row],[percentages without NA]]/100,Table132[[#This Row],[percentages without NA]]="",Table132[[#This Row],[percentages]]/100)</f>
        <v>0.5</v>
      </c>
      <c r="U9551" s="14" t="str" cm="1">
        <f t="array" ref="U9551">_xlfn.IFS(Table132[[#This Row],[Disaggregation]]="All affected area","NA",Table132[[#This Row],[Disaggregation]]="Mantika",Table132[[#This Row],[Mantika]],Table132[[#This Row],[Disaggregation]]="Baladiya",Table132[[#This Row],[Mantika]])</f>
        <v>Benghazi</v>
      </c>
      <c r="V9551" s="14" t="str" cm="1">
        <f t="array" ref="V9551">_xlfn.IFS(Table132[[#This Row],[Disaggregation]]="All affected area","All affected area",Table132[[#This Row],[Disaggregation]]="Mantika",Table132[[#This Row],[Mantika]],Table132[[#This Row],[Disaggregation]]="Baladiya",Table132[[#This Row],[Baladiya]])</f>
        <v>Toukra</v>
      </c>
    </row>
    <row r="9552" spans="1:22" x14ac:dyDescent="0.35">
      <c r="A9552" s="14" t="s">
        <v>12</v>
      </c>
      <c r="B9552" s="14" t="s">
        <v>11</v>
      </c>
      <c r="C9552" s="14" t="s">
        <v>10</v>
      </c>
      <c r="D9552" s="14" t="s">
        <v>9</v>
      </c>
      <c r="E9552" s="14" t="s">
        <v>34</v>
      </c>
      <c r="F9552" s="14" t="s">
        <v>35</v>
      </c>
      <c r="G9552" s="14" t="s">
        <v>37</v>
      </c>
      <c r="H9552" s="14" t="s">
        <v>36</v>
      </c>
      <c r="I9552" s="14" t="s">
        <v>65</v>
      </c>
      <c r="J9552" s="14" t="s">
        <v>65</v>
      </c>
      <c r="K9552" s="14" t="s">
        <v>60</v>
      </c>
      <c r="M9552" s="14">
        <v>1</v>
      </c>
      <c r="R9552" s="14">
        <v>3</v>
      </c>
      <c r="S9552" s="14">
        <v>33.33</v>
      </c>
      <c r="T9552" s="14" cm="1">
        <f t="array" ref="T9552">_xlfn.IFS(Table132[[#This Row],[percentages]]="",Table132[[#This Row],[percentages without NA]]/100,Table132[[#This Row],[percentages without NA]]="",Table132[[#This Row],[percentages]]/100)</f>
        <v>0.33329999999999999</v>
      </c>
      <c r="U9552" s="14" t="str" cm="1">
        <f t="array" ref="U9552">_xlfn.IFS(Table132[[#This Row],[Disaggregation]]="All affected area","NA",Table132[[#This Row],[Disaggregation]]="Mantika",Table132[[#This Row],[Mantika]],Table132[[#This Row],[Disaggregation]]="Baladiya",Table132[[#This Row],[Mantika]])</f>
        <v>Benghazi</v>
      </c>
      <c r="V9552" s="14" t="str" cm="1">
        <f t="array" ref="V9552">_xlfn.IFS(Table132[[#This Row],[Disaggregation]]="All affected area","All affected area",Table132[[#This Row],[Disaggregation]]="Mantika",Table132[[#This Row],[Mantika]],Table132[[#This Row],[Disaggregation]]="Baladiya",Table132[[#This Row],[Baladiya]])</f>
        <v>Suloug</v>
      </c>
    </row>
    <row r="9553" spans="1:22" x14ac:dyDescent="0.35">
      <c r="A9553" s="14" t="s">
        <v>12</v>
      </c>
      <c r="B9553" s="14" t="s">
        <v>11</v>
      </c>
      <c r="C9553" s="14" t="s">
        <v>10</v>
      </c>
      <c r="D9553" s="14" t="s">
        <v>9</v>
      </c>
      <c r="E9553" s="14" t="s">
        <v>34</v>
      </c>
      <c r="F9553" s="14" t="s">
        <v>35</v>
      </c>
      <c r="G9553" s="14" t="s">
        <v>37</v>
      </c>
      <c r="H9553" s="14" t="s">
        <v>36</v>
      </c>
      <c r="I9553" s="14" t="s">
        <v>65</v>
      </c>
      <c r="J9553" s="14" t="s">
        <v>65</v>
      </c>
      <c r="K9553" s="14" t="s">
        <v>49</v>
      </c>
      <c r="M9553" s="14">
        <v>2</v>
      </c>
      <c r="R9553" s="14">
        <v>3</v>
      </c>
      <c r="S9553" s="14">
        <v>66.67</v>
      </c>
      <c r="T9553" s="14" cm="1">
        <f t="array" ref="T9553">_xlfn.IFS(Table132[[#This Row],[percentages]]="",Table132[[#This Row],[percentages without NA]]/100,Table132[[#This Row],[percentages without NA]]="",Table132[[#This Row],[percentages]]/100)</f>
        <v>0.66670000000000007</v>
      </c>
      <c r="U9553" s="14" t="str" cm="1">
        <f t="array" ref="U9553">_xlfn.IFS(Table132[[#This Row],[Disaggregation]]="All affected area","NA",Table132[[#This Row],[Disaggregation]]="Mantika",Table132[[#This Row],[Mantika]],Table132[[#This Row],[Disaggregation]]="Baladiya",Table132[[#This Row],[Mantika]])</f>
        <v>Benghazi</v>
      </c>
      <c r="V9553" s="14" t="str" cm="1">
        <f t="array" ref="V9553">_xlfn.IFS(Table132[[#This Row],[Disaggregation]]="All affected area","All affected area",Table132[[#This Row],[Disaggregation]]="Mantika",Table132[[#This Row],[Mantika]],Table132[[#This Row],[Disaggregation]]="Baladiya",Table132[[#This Row],[Baladiya]])</f>
        <v>Suloug</v>
      </c>
    </row>
    <row r="9554" spans="1:22" x14ac:dyDescent="0.35">
      <c r="A9554" s="14" t="s">
        <v>12</v>
      </c>
      <c r="B9554" s="14" t="s">
        <v>11</v>
      </c>
      <c r="C9554" s="14" t="s">
        <v>10</v>
      </c>
      <c r="D9554" s="14" t="s">
        <v>9</v>
      </c>
      <c r="E9554" s="14" t="s">
        <v>34</v>
      </c>
      <c r="F9554" s="14" t="s">
        <v>35</v>
      </c>
      <c r="G9554" s="14" t="s">
        <v>34</v>
      </c>
      <c r="H9554" s="14" t="s">
        <v>33</v>
      </c>
      <c r="I9554" s="14" t="s">
        <v>65</v>
      </c>
      <c r="J9554" s="14" t="s">
        <v>65</v>
      </c>
      <c r="K9554" s="14" t="s">
        <v>18</v>
      </c>
      <c r="M9554" s="14">
        <v>1</v>
      </c>
      <c r="R9554" s="14">
        <v>14</v>
      </c>
      <c r="S9554" s="14">
        <v>7.14</v>
      </c>
      <c r="T9554" s="14" cm="1">
        <f t="array" ref="T9554">_xlfn.IFS(Table132[[#This Row],[percentages]]="",Table132[[#This Row],[percentages without NA]]/100,Table132[[#This Row],[percentages without NA]]="",Table132[[#This Row],[percentages]]/100)</f>
        <v>7.1399999999999991E-2</v>
      </c>
      <c r="U9554" s="14" t="str" cm="1">
        <f t="array" ref="U9554">_xlfn.IFS(Table132[[#This Row],[Disaggregation]]="All affected area","NA",Table132[[#This Row],[Disaggregation]]="Mantika",Table132[[#This Row],[Mantika]],Table132[[#This Row],[Disaggregation]]="Baladiya",Table132[[#This Row],[Mantika]])</f>
        <v>Benghazi</v>
      </c>
      <c r="V9554" s="14" t="str" cm="1">
        <f t="array" ref="V9554">_xlfn.IFS(Table132[[#This Row],[Disaggregation]]="All affected area","All affected area",Table132[[#This Row],[Disaggregation]]="Mantika",Table132[[#This Row],[Mantika]],Table132[[#This Row],[Disaggregation]]="Baladiya",Table132[[#This Row],[Baladiya]])</f>
        <v>Benghazi</v>
      </c>
    </row>
    <row r="9555" spans="1:22" x14ac:dyDescent="0.35">
      <c r="A9555" s="14" t="s">
        <v>12</v>
      </c>
      <c r="B9555" s="14" t="s">
        <v>11</v>
      </c>
      <c r="C9555" s="14" t="s">
        <v>10</v>
      </c>
      <c r="D9555" s="14" t="s">
        <v>9</v>
      </c>
      <c r="E9555" s="14" t="s">
        <v>34</v>
      </c>
      <c r="F9555" s="14" t="s">
        <v>35</v>
      </c>
      <c r="G9555" s="14" t="s">
        <v>34</v>
      </c>
      <c r="H9555" s="14" t="s">
        <v>33</v>
      </c>
      <c r="I9555" s="14" t="s">
        <v>65</v>
      </c>
      <c r="J9555" s="14" t="s">
        <v>65</v>
      </c>
      <c r="K9555" s="14" t="s">
        <v>60</v>
      </c>
      <c r="M9555" s="14">
        <v>7</v>
      </c>
      <c r="R9555" s="14">
        <v>14</v>
      </c>
      <c r="S9555" s="14">
        <v>50</v>
      </c>
      <c r="T9555" s="14" cm="1">
        <f t="array" ref="T9555">_xlfn.IFS(Table132[[#This Row],[percentages]]="",Table132[[#This Row],[percentages without NA]]/100,Table132[[#This Row],[percentages without NA]]="",Table132[[#This Row],[percentages]]/100)</f>
        <v>0.5</v>
      </c>
      <c r="U9555" s="14" t="str" cm="1">
        <f t="array" ref="U9555">_xlfn.IFS(Table132[[#This Row],[Disaggregation]]="All affected area","NA",Table132[[#This Row],[Disaggregation]]="Mantika",Table132[[#This Row],[Mantika]],Table132[[#This Row],[Disaggregation]]="Baladiya",Table132[[#This Row],[Mantika]])</f>
        <v>Benghazi</v>
      </c>
      <c r="V9555" s="14" t="str" cm="1">
        <f t="array" ref="V9555">_xlfn.IFS(Table132[[#This Row],[Disaggregation]]="All affected area","All affected area",Table132[[#This Row],[Disaggregation]]="Mantika",Table132[[#This Row],[Mantika]],Table132[[#This Row],[Disaggregation]]="Baladiya",Table132[[#This Row],[Baladiya]])</f>
        <v>Benghazi</v>
      </c>
    </row>
    <row r="9556" spans="1:22" x14ac:dyDescent="0.35">
      <c r="A9556" s="14" t="s">
        <v>12</v>
      </c>
      <c r="B9556" s="14" t="s">
        <v>11</v>
      </c>
      <c r="C9556" s="14" t="s">
        <v>10</v>
      </c>
      <c r="D9556" s="14" t="s">
        <v>9</v>
      </c>
      <c r="E9556" s="14" t="s">
        <v>34</v>
      </c>
      <c r="F9556" s="14" t="s">
        <v>35</v>
      </c>
      <c r="G9556" s="14" t="s">
        <v>34</v>
      </c>
      <c r="H9556" s="14" t="s">
        <v>33</v>
      </c>
      <c r="I9556" s="14" t="s">
        <v>65</v>
      </c>
      <c r="J9556" s="14" t="s">
        <v>65</v>
      </c>
      <c r="K9556" s="14" t="s">
        <v>49</v>
      </c>
      <c r="M9556" s="14">
        <v>1</v>
      </c>
      <c r="R9556" s="14">
        <v>14</v>
      </c>
      <c r="S9556" s="14">
        <v>7.14</v>
      </c>
      <c r="T9556" s="14" cm="1">
        <f t="array" ref="T9556">_xlfn.IFS(Table132[[#This Row],[percentages]]="",Table132[[#This Row],[percentages without NA]]/100,Table132[[#This Row],[percentages without NA]]="",Table132[[#This Row],[percentages]]/100)</f>
        <v>7.1399999999999991E-2</v>
      </c>
      <c r="U9556" s="14" t="str" cm="1">
        <f t="array" ref="U9556">_xlfn.IFS(Table132[[#This Row],[Disaggregation]]="All affected area","NA",Table132[[#This Row],[Disaggregation]]="Mantika",Table132[[#This Row],[Mantika]],Table132[[#This Row],[Disaggregation]]="Baladiya",Table132[[#This Row],[Mantika]])</f>
        <v>Benghazi</v>
      </c>
      <c r="V9556" s="14" t="str" cm="1">
        <f t="array" ref="V9556">_xlfn.IFS(Table132[[#This Row],[Disaggregation]]="All affected area","All affected area",Table132[[#This Row],[Disaggregation]]="Mantika",Table132[[#This Row],[Mantika]],Table132[[#This Row],[Disaggregation]]="Baladiya",Table132[[#This Row],[Baladiya]])</f>
        <v>Benghazi</v>
      </c>
    </row>
    <row r="9557" spans="1:22" x14ac:dyDescent="0.35">
      <c r="A9557" s="14" t="s">
        <v>12</v>
      </c>
      <c r="B9557" s="14" t="s">
        <v>11</v>
      </c>
      <c r="C9557" s="14" t="s">
        <v>10</v>
      </c>
      <c r="D9557" s="14" t="s">
        <v>9</v>
      </c>
      <c r="E9557" s="14" t="s">
        <v>34</v>
      </c>
      <c r="F9557" s="14" t="s">
        <v>35</v>
      </c>
      <c r="G9557" s="14" t="s">
        <v>34</v>
      </c>
      <c r="H9557" s="14" t="s">
        <v>33</v>
      </c>
      <c r="I9557" s="14" t="s">
        <v>65</v>
      </c>
      <c r="J9557" s="14" t="s">
        <v>65</v>
      </c>
      <c r="M9557" s="14">
        <v>5</v>
      </c>
      <c r="R9557" s="14">
        <v>14</v>
      </c>
      <c r="S9557" s="14">
        <v>35.71</v>
      </c>
      <c r="T9557" s="14" cm="1">
        <f t="array" ref="T9557">_xlfn.IFS(Table132[[#This Row],[percentages]]="",Table132[[#This Row],[percentages without NA]]/100,Table132[[#This Row],[percentages without NA]]="",Table132[[#This Row],[percentages]]/100)</f>
        <v>0.35710000000000003</v>
      </c>
      <c r="U9557" s="14" t="str" cm="1">
        <f t="array" ref="U9557">_xlfn.IFS(Table132[[#This Row],[Disaggregation]]="All affected area","NA",Table132[[#This Row],[Disaggregation]]="Mantika",Table132[[#This Row],[Mantika]],Table132[[#This Row],[Disaggregation]]="Baladiya",Table132[[#This Row],[Mantika]])</f>
        <v>Benghazi</v>
      </c>
      <c r="V9557" s="14" t="str" cm="1">
        <f t="array" ref="V9557">_xlfn.IFS(Table132[[#This Row],[Disaggregation]]="All affected area","All affected area",Table132[[#This Row],[Disaggregation]]="Mantika",Table132[[#This Row],[Mantika]],Table132[[#This Row],[Disaggregation]]="Baladiya",Table132[[#This Row],[Baladiya]])</f>
        <v>Benghazi</v>
      </c>
    </row>
    <row r="9558" spans="1:22" x14ac:dyDescent="0.35">
      <c r="A9558" s="14" t="s">
        <v>12</v>
      </c>
      <c r="B9558" s="14" t="s">
        <v>11</v>
      </c>
      <c r="C9558" s="14" t="s">
        <v>10</v>
      </c>
      <c r="D9558" s="14" t="s">
        <v>9</v>
      </c>
      <c r="E9558" s="14" t="s">
        <v>31</v>
      </c>
      <c r="F9558" s="14" t="s">
        <v>32</v>
      </c>
      <c r="G9558" s="14" t="s">
        <v>31</v>
      </c>
      <c r="H9558" s="14" t="s">
        <v>30</v>
      </c>
      <c r="I9558" s="14" t="s">
        <v>65</v>
      </c>
      <c r="J9558" s="14" t="s">
        <v>65</v>
      </c>
      <c r="K9558" s="14" t="s">
        <v>18</v>
      </c>
      <c r="M9558" s="14">
        <v>1</v>
      </c>
      <c r="R9558" s="14">
        <v>4</v>
      </c>
      <c r="S9558" s="14">
        <v>25</v>
      </c>
      <c r="T9558" s="14" cm="1">
        <f t="array" ref="T9558">_xlfn.IFS(Table132[[#This Row],[percentages]]="",Table132[[#This Row],[percentages without NA]]/100,Table132[[#This Row],[percentages without NA]]="",Table132[[#This Row],[percentages]]/100)</f>
        <v>0.25</v>
      </c>
      <c r="U9558" s="14" t="str" cm="1">
        <f t="array" ref="U9558">_xlfn.IFS(Table132[[#This Row],[Disaggregation]]="All affected area","NA",Table132[[#This Row],[Disaggregation]]="Mantika",Table132[[#This Row],[Mantika]],Table132[[#This Row],[Disaggregation]]="Baladiya",Table132[[#This Row],[Mantika]])</f>
        <v>Tobruk</v>
      </c>
      <c r="V9558" s="14" t="str" cm="1">
        <f t="array" ref="V9558">_xlfn.IFS(Table132[[#This Row],[Disaggregation]]="All affected area","All affected area",Table132[[#This Row],[Disaggregation]]="Mantika",Table132[[#This Row],[Mantika]],Table132[[#This Row],[Disaggregation]]="Baladiya",Table132[[#This Row],[Baladiya]])</f>
        <v>Tobruk</v>
      </c>
    </row>
    <row r="9559" spans="1:22" x14ac:dyDescent="0.35">
      <c r="A9559" s="14" t="s">
        <v>12</v>
      </c>
      <c r="B9559" s="14" t="s">
        <v>11</v>
      </c>
      <c r="C9559" s="14" t="s">
        <v>10</v>
      </c>
      <c r="D9559" s="14" t="s">
        <v>9</v>
      </c>
      <c r="E9559" s="14" t="s">
        <v>31</v>
      </c>
      <c r="F9559" s="14" t="s">
        <v>32</v>
      </c>
      <c r="G9559" s="14" t="s">
        <v>31</v>
      </c>
      <c r="H9559" s="14" t="s">
        <v>30</v>
      </c>
      <c r="I9559" s="14" t="s">
        <v>65</v>
      </c>
      <c r="J9559" s="14" t="s">
        <v>65</v>
      </c>
      <c r="K9559" s="14" t="s">
        <v>49</v>
      </c>
      <c r="M9559" s="14">
        <v>3</v>
      </c>
      <c r="R9559" s="14">
        <v>4</v>
      </c>
      <c r="S9559" s="14">
        <v>75</v>
      </c>
      <c r="T9559" s="14" cm="1">
        <f t="array" ref="T9559">_xlfn.IFS(Table132[[#This Row],[percentages]]="",Table132[[#This Row],[percentages without NA]]/100,Table132[[#This Row],[percentages without NA]]="",Table132[[#This Row],[percentages]]/100)</f>
        <v>0.75</v>
      </c>
      <c r="U9559" s="14" t="str" cm="1">
        <f t="array" ref="U9559">_xlfn.IFS(Table132[[#This Row],[Disaggregation]]="All affected area","NA",Table132[[#This Row],[Disaggregation]]="Mantika",Table132[[#This Row],[Mantika]],Table132[[#This Row],[Disaggregation]]="Baladiya",Table132[[#This Row],[Mantika]])</f>
        <v>Tobruk</v>
      </c>
      <c r="V9559" s="14" t="str" cm="1">
        <f t="array" ref="V9559">_xlfn.IFS(Table132[[#This Row],[Disaggregation]]="All affected area","All affected area",Table132[[#This Row],[Disaggregation]]="Mantika",Table132[[#This Row],[Mantika]],Table132[[#This Row],[Disaggregation]]="Baladiya",Table132[[#This Row],[Baladiya]])</f>
        <v>Tobruk</v>
      </c>
    </row>
    <row r="9560" spans="1:22" x14ac:dyDescent="0.35">
      <c r="A9560" s="14" t="s">
        <v>12</v>
      </c>
      <c r="B9560" s="14" t="s">
        <v>11</v>
      </c>
      <c r="C9560" s="14" t="s">
        <v>10</v>
      </c>
      <c r="D9560" s="14" t="s">
        <v>9</v>
      </c>
      <c r="E9560" s="14" t="s">
        <v>27</v>
      </c>
      <c r="F9560" s="14" t="s">
        <v>26</v>
      </c>
      <c r="G9560" s="14" t="s">
        <v>27</v>
      </c>
      <c r="H9560" s="14" t="s">
        <v>29</v>
      </c>
      <c r="I9560" s="14" t="s">
        <v>65</v>
      </c>
      <c r="J9560" s="14" t="s">
        <v>65</v>
      </c>
      <c r="K9560" s="14" t="s">
        <v>18</v>
      </c>
      <c r="M9560" s="14">
        <v>2</v>
      </c>
      <c r="R9560" s="14">
        <v>5</v>
      </c>
      <c r="S9560" s="14">
        <v>40</v>
      </c>
      <c r="T9560" s="14" cm="1">
        <f t="array" ref="T9560">_xlfn.IFS(Table132[[#This Row],[percentages]]="",Table132[[#This Row],[percentages without NA]]/100,Table132[[#This Row],[percentages without NA]]="",Table132[[#This Row],[percentages]]/100)</f>
        <v>0.4</v>
      </c>
      <c r="U9560" s="14" t="str" cm="1">
        <f t="array" ref="U9560">_xlfn.IFS(Table132[[#This Row],[Disaggregation]]="All affected area","NA",Table132[[#This Row],[Disaggregation]]="Mantika",Table132[[#This Row],[Mantika]],Table132[[#This Row],[Disaggregation]]="Baladiya",Table132[[#This Row],[Mantika]])</f>
        <v>Ejdabia</v>
      </c>
      <c r="V9560" s="14" t="str" cm="1">
        <f t="array" ref="V9560">_xlfn.IFS(Table132[[#This Row],[Disaggregation]]="All affected area","All affected area",Table132[[#This Row],[Disaggregation]]="Mantika",Table132[[#This Row],[Mantika]],Table132[[#This Row],[Disaggregation]]="Baladiya",Table132[[#This Row],[Baladiya]])</f>
        <v>Ejdabia</v>
      </c>
    </row>
    <row r="9561" spans="1:22" x14ac:dyDescent="0.35">
      <c r="A9561" s="14" t="s">
        <v>12</v>
      </c>
      <c r="B9561" s="14" t="s">
        <v>11</v>
      </c>
      <c r="C9561" s="14" t="s">
        <v>10</v>
      </c>
      <c r="D9561" s="14" t="s">
        <v>9</v>
      </c>
      <c r="E9561" s="14" t="s">
        <v>27</v>
      </c>
      <c r="F9561" s="14" t="s">
        <v>26</v>
      </c>
      <c r="G9561" s="14" t="s">
        <v>27</v>
      </c>
      <c r="H9561" s="14" t="s">
        <v>29</v>
      </c>
      <c r="I9561" s="14" t="s">
        <v>65</v>
      </c>
      <c r="J9561" s="14" t="s">
        <v>65</v>
      </c>
      <c r="K9561" s="14" t="s">
        <v>49</v>
      </c>
      <c r="M9561" s="14">
        <v>2</v>
      </c>
      <c r="R9561" s="14">
        <v>5</v>
      </c>
      <c r="S9561" s="14">
        <v>40</v>
      </c>
      <c r="T9561" s="14" cm="1">
        <f t="array" ref="T9561">_xlfn.IFS(Table132[[#This Row],[percentages]]="",Table132[[#This Row],[percentages without NA]]/100,Table132[[#This Row],[percentages without NA]]="",Table132[[#This Row],[percentages]]/100)</f>
        <v>0.4</v>
      </c>
      <c r="U9561" s="14" t="str" cm="1">
        <f t="array" ref="U9561">_xlfn.IFS(Table132[[#This Row],[Disaggregation]]="All affected area","NA",Table132[[#This Row],[Disaggregation]]="Mantika",Table132[[#This Row],[Mantika]],Table132[[#This Row],[Disaggregation]]="Baladiya",Table132[[#This Row],[Mantika]])</f>
        <v>Ejdabia</v>
      </c>
      <c r="V9561" s="14" t="str" cm="1">
        <f t="array" ref="V9561">_xlfn.IFS(Table132[[#This Row],[Disaggregation]]="All affected area","All affected area",Table132[[#This Row],[Disaggregation]]="Mantika",Table132[[#This Row],[Mantika]],Table132[[#This Row],[Disaggregation]]="Baladiya",Table132[[#This Row],[Baladiya]])</f>
        <v>Ejdabia</v>
      </c>
    </row>
    <row r="9562" spans="1:22" x14ac:dyDescent="0.35">
      <c r="A9562" s="14" t="s">
        <v>12</v>
      </c>
      <c r="B9562" s="14" t="s">
        <v>11</v>
      </c>
      <c r="C9562" s="14" t="s">
        <v>10</v>
      </c>
      <c r="D9562" s="14" t="s">
        <v>9</v>
      </c>
      <c r="E9562" s="14" t="s">
        <v>27</v>
      </c>
      <c r="F9562" s="14" t="s">
        <v>26</v>
      </c>
      <c r="G9562" s="14" t="s">
        <v>27</v>
      </c>
      <c r="H9562" s="14" t="s">
        <v>29</v>
      </c>
      <c r="I9562" s="14" t="s">
        <v>65</v>
      </c>
      <c r="J9562" s="14" t="s">
        <v>65</v>
      </c>
      <c r="M9562" s="14">
        <v>1</v>
      </c>
      <c r="R9562" s="14">
        <v>5</v>
      </c>
      <c r="S9562" s="14">
        <v>20</v>
      </c>
      <c r="T9562" s="14" cm="1">
        <f t="array" ref="T9562">_xlfn.IFS(Table132[[#This Row],[percentages]]="",Table132[[#This Row],[percentages without NA]]/100,Table132[[#This Row],[percentages without NA]]="",Table132[[#This Row],[percentages]]/100)</f>
        <v>0.2</v>
      </c>
      <c r="U9562" s="14" t="str" cm="1">
        <f t="array" ref="U9562">_xlfn.IFS(Table132[[#This Row],[Disaggregation]]="All affected area","NA",Table132[[#This Row],[Disaggregation]]="Mantika",Table132[[#This Row],[Mantika]],Table132[[#This Row],[Disaggregation]]="Baladiya",Table132[[#This Row],[Mantika]])</f>
        <v>Ejdabia</v>
      </c>
      <c r="V9562" s="14" t="str" cm="1">
        <f t="array" ref="V9562">_xlfn.IFS(Table132[[#This Row],[Disaggregation]]="All affected area","All affected area",Table132[[#This Row],[Disaggregation]]="Mantika",Table132[[#This Row],[Mantika]],Table132[[#This Row],[Disaggregation]]="Baladiya",Table132[[#This Row],[Baladiya]])</f>
        <v>Ejdabia</v>
      </c>
    </row>
    <row r="9563" spans="1:22" x14ac:dyDescent="0.35">
      <c r="A9563" s="14" t="s">
        <v>12</v>
      </c>
      <c r="B9563" s="14" t="s">
        <v>11</v>
      </c>
      <c r="C9563" s="14" t="s">
        <v>10</v>
      </c>
      <c r="D9563" s="14" t="s">
        <v>9</v>
      </c>
      <c r="E9563" s="14" t="s">
        <v>27</v>
      </c>
      <c r="F9563" s="14" t="s">
        <v>26</v>
      </c>
      <c r="G9563" s="14" t="s">
        <v>25</v>
      </c>
      <c r="H9563" s="14" t="s">
        <v>24</v>
      </c>
      <c r="I9563" s="14" t="s">
        <v>65</v>
      </c>
      <c r="J9563" s="14" t="s">
        <v>65</v>
      </c>
      <c r="K9563" s="14" t="s">
        <v>66</v>
      </c>
      <c r="M9563" s="14">
        <v>1</v>
      </c>
      <c r="R9563" s="14">
        <v>1</v>
      </c>
      <c r="S9563" s="14">
        <v>100</v>
      </c>
      <c r="T9563" s="14" cm="1">
        <f t="array" ref="T9563">_xlfn.IFS(Table132[[#This Row],[percentages]]="",Table132[[#This Row],[percentages without NA]]/100,Table132[[#This Row],[percentages without NA]]="",Table132[[#This Row],[percentages]]/100)</f>
        <v>1</v>
      </c>
      <c r="U9563" s="14" t="str" cm="1">
        <f t="array" ref="U9563">_xlfn.IFS(Table132[[#This Row],[Disaggregation]]="All affected area","NA",Table132[[#This Row],[Disaggregation]]="Mantika",Table132[[#This Row],[Mantika]],Table132[[#This Row],[Disaggregation]]="Baladiya",Table132[[#This Row],[Mantika]])</f>
        <v>Ejdabia</v>
      </c>
      <c r="V9563" s="14" t="str" cm="1">
        <f t="array" ref="V9563">_xlfn.IFS(Table132[[#This Row],[Disaggregation]]="All affected area","All affected area",Table132[[#This Row],[Disaggregation]]="Mantika",Table132[[#This Row],[Mantika]],Table132[[#This Row],[Disaggregation]]="Baladiya",Table132[[#This Row],[Baladiya]])</f>
        <v>Albrayga</v>
      </c>
    </row>
    <row r="9564" spans="1:22" x14ac:dyDescent="0.35">
      <c r="A9564" s="14" t="s">
        <v>12</v>
      </c>
      <c r="B9564" s="14" t="s">
        <v>11</v>
      </c>
      <c r="C9564" s="14" t="s">
        <v>10</v>
      </c>
      <c r="D9564" s="14" t="s">
        <v>9</v>
      </c>
      <c r="E9564" s="14" t="s">
        <v>16</v>
      </c>
      <c r="F9564" s="14" t="s">
        <v>15</v>
      </c>
      <c r="G9564" s="14" t="s">
        <v>23</v>
      </c>
      <c r="H9564" s="14" t="s">
        <v>22</v>
      </c>
      <c r="I9564" s="14" t="s">
        <v>65</v>
      </c>
      <c r="J9564" s="14" t="s">
        <v>65</v>
      </c>
      <c r="K9564" s="14" t="s">
        <v>18</v>
      </c>
      <c r="M9564" s="14">
        <v>1</v>
      </c>
      <c r="R9564" s="14">
        <v>8</v>
      </c>
      <c r="S9564" s="14">
        <v>12.5</v>
      </c>
      <c r="T9564" s="14" cm="1">
        <f t="array" ref="T9564">_xlfn.IFS(Table132[[#This Row],[percentages]]="",Table132[[#This Row],[percentages without NA]]/100,Table132[[#This Row],[percentages without NA]]="",Table132[[#This Row],[percentages]]/100)</f>
        <v>0.125</v>
      </c>
      <c r="U9564" s="14" t="str" cm="1">
        <f t="array" ref="U9564">_xlfn.IFS(Table132[[#This Row],[Disaggregation]]="All affected area","NA",Table132[[#This Row],[Disaggregation]]="Mantika",Table132[[#This Row],[Mantika]],Table132[[#This Row],[Disaggregation]]="Baladiya",Table132[[#This Row],[Mantika]])</f>
        <v>Al Jabal Al Akhdar</v>
      </c>
      <c r="V9564" s="14" t="str" cm="1">
        <f t="array" ref="V9564">_xlfn.IFS(Table132[[#This Row],[Disaggregation]]="All affected area","All affected area",Table132[[#This Row],[Disaggregation]]="Mantika",Table132[[#This Row],[Mantika]],Table132[[#This Row],[Disaggregation]]="Baladiya",Table132[[#This Row],[Baladiya]])</f>
        <v>Shahat</v>
      </c>
    </row>
    <row r="9565" spans="1:22" x14ac:dyDescent="0.35">
      <c r="A9565" s="14" t="s">
        <v>12</v>
      </c>
      <c r="B9565" s="14" t="s">
        <v>11</v>
      </c>
      <c r="C9565" s="14" t="s">
        <v>10</v>
      </c>
      <c r="D9565" s="14" t="s">
        <v>9</v>
      </c>
      <c r="E9565" s="14" t="s">
        <v>16</v>
      </c>
      <c r="F9565" s="14" t="s">
        <v>15</v>
      </c>
      <c r="G9565" s="14" t="s">
        <v>23</v>
      </c>
      <c r="H9565" s="14" t="s">
        <v>22</v>
      </c>
      <c r="I9565" s="14" t="s">
        <v>65</v>
      </c>
      <c r="J9565" s="14" t="s">
        <v>65</v>
      </c>
      <c r="K9565" s="14" t="s">
        <v>49</v>
      </c>
      <c r="M9565" s="14">
        <v>2</v>
      </c>
      <c r="R9565" s="14">
        <v>8</v>
      </c>
      <c r="S9565" s="14">
        <v>25</v>
      </c>
      <c r="T9565" s="14" cm="1">
        <f t="array" ref="T9565">_xlfn.IFS(Table132[[#This Row],[percentages]]="",Table132[[#This Row],[percentages without NA]]/100,Table132[[#This Row],[percentages without NA]]="",Table132[[#This Row],[percentages]]/100)</f>
        <v>0.25</v>
      </c>
      <c r="U9565" s="14" t="str" cm="1">
        <f t="array" ref="U9565">_xlfn.IFS(Table132[[#This Row],[Disaggregation]]="All affected area","NA",Table132[[#This Row],[Disaggregation]]="Mantika",Table132[[#This Row],[Mantika]],Table132[[#This Row],[Disaggregation]]="Baladiya",Table132[[#This Row],[Mantika]])</f>
        <v>Al Jabal Al Akhdar</v>
      </c>
      <c r="V9565" s="14" t="str" cm="1">
        <f t="array" ref="V9565">_xlfn.IFS(Table132[[#This Row],[Disaggregation]]="All affected area","All affected area",Table132[[#This Row],[Disaggregation]]="Mantika",Table132[[#This Row],[Mantika]],Table132[[#This Row],[Disaggregation]]="Baladiya",Table132[[#This Row],[Baladiya]])</f>
        <v>Shahat</v>
      </c>
    </row>
    <row r="9566" spans="1:22" x14ac:dyDescent="0.35">
      <c r="A9566" s="14" t="s">
        <v>12</v>
      </c>
      <c r="B9566" s="14" t="s">
        <v>11</v>
      </c>
      <c r="C9566" s="14" t="s">
        <v>10</v>
      </c>
      <c r="D9566" s="14" t="s">
        <v>9</v>
      </c>
      <c r="E9566" s="14" t="s">
        <v>16</v>
      </c>
      <c r="F9566" s="14" t="s">
        <v>15</v>
      </c>
      <c r="G9566" s="14" t="s">
        <v>23</v>
      </c>
      <c r="H9566" s="14" t="s">
        <v>22</v>
      </c>
      <c r="I9566" s="14" t="s">
        <v>65</v>
      </c>
      <c r="J9566" s="14" t="s">
        <v>65</v>
      </c>
      <c r="K9566" s="14" t="s">
        <v>48</v>
      </c>
      <c r="M9566" s="14">
        <v>1</v>
      </c>
      <c r="R9566" s="14">
        <v>8</v>
      </c>
      <c r="S9566" s="14">
        <v>12.5</v>
      </c>
      <c r="T9566" s="14" cm="1">
        <f t="array" ref="T9566">_xlfn.IFS(Table132[[#This Row],[percentages]]="",Table132[[#This Row],[percentages without NA]]/100,Table132[[#This Row],[percentages without NA]]="",Table132[[#This Row],[percentages]]/100)</f>
        <v>0.125</v>
      </c>
      <c r="U9566" s="14" t="str" cm="1">
        <f t="array" ref="U9566">_xlfn.IFS(Table132[[#This Row],[Disaggregation]]="All affected area","NA",Table132[[#This Row],[Disaggregation]]="Mantika",Table132[[#This Row],[Mantika]],Table132[[#This Row],[Disaggregation]]="Baladiya",Table132[[#This Row],[Mantika]])</f>
        <v>Al Jabal Al Akhdar</v>
      </c>
      <c r="V9566" s="14" t="str" cm="1">
        <f t="array" ref="V9566">_xlfn.IFS(Table132[[#This Row],[Disaggregation]]="All affected area","All affected area",Table132[[#This Row],[Disaggregation]]="Mantika",Table132[[#This Row],[Mantika]],Table132[[#This Row],[Disaggregation]]="Baladiya",Table132[[#This Row],[Baladiya]])</f>
        <v>Shahat</v>
      </c>
    </row>
    <row r="9567" spans="1:22" x14ac:dyDescent="0.35">
      <c r="A9567" s="14" t="s">
        <v>12</v>
      </c>
      <c r="B9567" s="14" t="s">
        <v>11</v>
      </c>
      <c r="C9567" s="14" t="s">
        <v>10</v>
      </c>
      <c r="D9567" s="14" t="s">
        <v>9</v>
      </c>
      <c r="E9567" s="14" t="s">
        <v>16</v>
      </c>
      <c r="F9567" s="14" t="s">
        <v>15</v>
      </c>
      <c r="G9567" s="14" t="s">
        <v>23</v>
      </c>
      <c r="H9567" s="14" t="s">
        <v>22</v>
      </c>
      <c r="I9567" s="14" t="s">
        <v>65</v>
      </c>
      <c r="J9567" s="14" t="s">
        <v>65</v>
      </c>
      <c r="M9567" s="14">
        <v>4</v>
      </c>
      <c r="R9567" s="14">
        <v>8</v>
      </c>
      <c r="S9567" s="14">
        <v>50</v>
      </c>
      <c r="T9567" s="14" cm="1">
        <f t="array" ref="T9567">_xlfn.IFS(Table132[[#This Row],[percentages]]="",Table132[[#This Row],[percentages without NA]]/100,Table132[[#This Row],[percentages without NA]]="",Table132[[#This Row],[percentages]]/100)</f>
        <v>0.5</v>
      </c>
      <c r="U9567" s="14" t="str" cm="1">
        <f t="array" ref="U9567">_xlfn.IFS(Table132[[#This Row],[Disaggregation]]="All affected area","NA",Table132[[#This Row],[Disaggregation]]="Mantika",Table132[[#This Row],[Mantika]],Table132[[#This Row],[Disaggregation]]="Baladiya",Table132[[#This Row],[Mantika]])</f>
        <v>Al Jabal Al Akhdar</v>
      </c>
      <c r="V9567" s="14" t="str" cm="1">
        <f t="array" ref="V9567">_xlfn.IFS(Table132[[#This Row],[Disaggregation]]="All affected area","All affected area",Table132[[#This Row],[Disaggregation]]="Mantika",Table132[[#This Row],[Mantika]],Table132[[#This Row],[Disaggregation]]="Baladiya",Table132[[#This Row],[Baladiya]])</f>
        <v>Shahat</v>
      </c>
    </row>
    <row r="9568" spans="1:22" x14ac:dyDescent="0.35">
      <c r="A9568" s="14" t="s">
        <v>12</v>
      </c>
      <c r="B9568" s="14" t="s">
        <v>11</v>
      </c>
      <c r="C9568" s="14" t="s">
        <v>10</v>
      </c>
      <c r="D9568" s="14" t="s">
        <v>9</v>
      </c>
      <c r="E9568" s="14" t="s">
        <v>16</v>
      </c>
      <c r="F9568" s="14" t="s">
        <v>15</v>
      </c>
      <c r="G9568" s="14" t="s">
        <v>14</v>
      </c>
      <c r="H9568" s="14" t="s">
        <v>13</v>
      </c>
      <c r="I9568" s="14" t="s">
        <v>65</v>
      </c>
      <c r="J9568" s="14" t="s">
        <v>65</v>
      </c>
      <c r="K9568" s="14" t="s">
        <v>18</v>
      </c>
      <c r="M9568" s="14">
        <v>2</v>
      </c>
      <c r="R9568" s="14">
        <v>9</v>
      </c>
      <c r="S9568" s="14">
        <v>22.22</v>
      </c>
      <c r="T9568" s="14" cm="1">
        <f t="array" ref="T9568">_xlfn.IFS(Table132[[#This Row],[percentages]]="",Table132[[#This Row],[percentages without NA]]/100,Table132[[#This Row],[percentages without NA]]="",Table132[[#This Row],[percentages]]/100)</f>
        <v>0.22219999999999998</v>
      </c>
      <c r="U9568" s="14" t="str" cm="1">
        <f t="array" ref="U9568">_xlfn.IFS(Table132[[#This Row],[Disaggregation]]="All affected area","NA",Table132[[#This Row],[Disaggregation]]="Mantika",Table132[[#This Row],[Mantika]],Table132[[#This Row],[Disaggregation]]="Baladiya",Table132[[#This Row],[Mantika]])</f>
        <v>Al Jabal Al Akhdar</v>
      </c>
      <c r="V9568" s="14" t="str" cm="1">
        <f t="array" ref="V9568">_xlfn.IFS(Table132[[#This Row],[Disaggregation]]="All affected area","All affected area",Table132[[#This Row],[Disaggregation]]="Mantika",Table132[[#This Row],[Mantika]],Table132[[#This Row],[Disaggregation]]="Baladiya",Table132[[#This Row],[Baladiya]])</f>
        <v>Albayda</v>
      </c>
    </row>
    <row r="9569" spans="1:22" x14ac:dyDescent="0.35">
      <c r="A9569" s="14" t="s">
        <v>12</v>
      </c>
      <c r="B9569" s="14" t="s">
        <v>11</v>
      </c>
      <c r="C9569" s="14" t="s">
        <v>10</v>
      </c>
      <c r="D9569" s="14" t="s">
        <v>9</v>
      </c>
      <c r="E9569" s="14" t="s">
        <v>16</v>
      </c>
      <c r="F9569" s="14" t="s">
        <v>15</v>
      </c>
      <c r="G9569" s="14" t="s">
        <v>14</v>
      </c>
      <c r="H9569" s="14" t="s">
        <v>13</v>
      </c>
      <c r="I9569" s="14" t="s">
        <v>65</v>
      </c>
      <c r="J9569" s="14" t="s">
        <v>65</v>
      </c>
      <c r="K9569" s="14" t="s">
        <v>49</v>
      </c>
      <c r="M9569" s="14">
        <v>5</v>
      </c>
      <c r="R9569" s="14">
        <v>9</v>
      </c>
      <c r="S9569" s="14">
        <v>55.56</v>
      </c>
      <c r="T9569" s="14" cm="1">
        <f t="array" ref="T9569">_xlfn.IFS(Table132[[#This Row],[percentages]]="",Table132[[#This Row],[percentages without NA]]/100,Table132[[#This Row],[percentages without NA]]="",Table132[[#This Row],[percentages]]/100)</f>
        <v>0.55559999999999998</v>
      </c>
      <c r="U9569" s="14" t="str" cm="1">
        <f t="array" ref="U9569">_xlfn.IFS(Table132[[#This Row],[Disaggregation]]="All affected area","NA",Table132[[#This Row],[Disaggregation]]="Mantika",Table132[[#This Row],[Mantika]],Table132[[#This Row],[Disaggregation]]="Baladiya",Table132[[#This Row],[Mantika]])</f>
        <v>Al Jabal Al Akhdar</v>
      </c>
      <c r="V9569" s="14" t="str" cm="1">
        <f t="array" ref="V9569">_xlfn.IFS(Table132[[#This Row],[Disaggregation]]="All affected area","All affected area",Table132[[#This Row],[Disaggregation]]="Mantika",Table132[[#This Row],[Mantika]],Table132[[#This Row],[Disaggregation]]="Baladiya",Table132[[#This Row],[Baladiya]])</f>
        <v>Albayda</v>
      </c>
    </row>
    <row r="9570" spans="1:22" x14ac:dyDescent="0.35">
      <c r="A9570" s="14" t="s">
        <v>12</v>
      </c>
      <c r="B9570" s="14" t="s">
        <v>11</v>
      </c>
      <c r="C9570" s="14" t="s">
        <v>10</v>
      </c>
      <c r="D9570" s="14" t="s">
        <v>9</v>
      </c>
      <c r="E9570" s="14" t="s">
        <v>16</v>
      </c>
      <c r="F9570" s="14" t="s">
        <v>15</v>
      </c>
      <c r="G9570" s="14" t="s">
        <v>14</v>
      </c>
      <c r="H9570" s="14" t="s">
        <v>13</v>
      </c>
      <c r="I9570" s="14" t="s">
        <v>65</v>
      </c>
      <c r="J9570" s="14" t="s">
        <v>65</v>
      </c>
      <c r="M9570" s="14">
        <v>2</v>
      </c>
      <c r="R9570" s="14">
        <v>9</v>
      </c>
      <c r="S9570" s="14">
        <v>22.22</v>
      </c>
      <c r="T9570" s="14" cm="1">
        <f t="array" ref="T9570">_xlfn.IFS(Table132[[#This Row],[percentages]]="",Table132[[#This Row],[percentages without NA]]/100,Table132[[#This Row],[percentages without NA]]="",Table132[[#This Row],[percentages]]/100)</f>
        <v>0.22219999999999998</v>
      </c>
      <c r="U9570" s="14" t="str" cm="1">
        <f t="array" ref="U9570">_xlfn.IFS(Table132[[#This Row],[Disaggregation]]="All affected area","NA",Table132[[#This Row],[Disaggregation]]="Mantika",Table132[[#This Row],[Mantika]],Table132[[#This Row],[Disaggregation]]="Baladiya",Table132[[#This Row],[Mantika]])</f>
        <v>Al Jabal Al Akhdar</v>
      </c>
      <c r="V9570" s="14" t="str" cm="1">
        <f t="array" ref="V9570">_xlfn.IFS(Table132[[#This Row],[Disaggregation]]="All affected area","All affected area",Table132[[#This Row],[Disaggregation]]="Mantika",Table132[[#This Row],[Mantika]],Table132[[#This Row],[Disaggregation]]="Baladiya",Table132[[#This Row],[Baladiya]])</f>
        <v>Albayda</v>
      </c>
    </row>
    <row r="9571" spans="1:22" x14ac:dyDescent="0.35">
      <c r="A9571" s="14" t="s">
        <v>12</v>
      </c>
      <c r="B9571" s="14" t="s">
        <v>11</v>
      </c>
      <c r="C9571" s="14" t="s">
        <v>10</v>
      </c>
      <c r="D9571" s="14" t="s">
        <v>9</v>
      </c>
      <c r="E9571" s="14" t="s">
        <v>55</v>
      </c>
      <c r="F9571" s="14" t="s">
        <v>54</v>
      </c>
      <c r="G9571" s="14" t="s">
        <v>63</v>
      </c>
      <c r="H9571" s="14" t="s">
        <v>62</v>
      </c>
      <c r="I9571" s="14" t="s">
        <v>64</v>
      </c>
      <c r="J9571" s="14" t="s">
        <v>64</v>
      </c>
      <c r="K9571" s="14" t="s">
        <v>17</v>
      </c>
      <c r="M9571" s="14">
        <v>1</v>
      </c>
      <c r="R9571" s="14">
        <v>4</v>
      </c>
      <c r="S9571" s="14">
        <v>25</v>
      </c>
      <c r="T9571" s="14" cm="1">
        <f t="array" ref="T9571">_xlfn.IFS(Table132[[#This Row],[percentages]]="",Table132[[#This Row],[percentages without NA]]/100,Table132[[#This Row],[percentages without NA]]="",Table132[[#This Row],[percentages]]/100)</f>
        <v>0.25</v>
      </c>
      <c r="U9571" s="14" t="str" cm="1">
        <f t="array" ref="U9571">_xlfn.IFS(Table132[[#This Row],[Disaggregation]]="All affected area","NA",Table132[[#This Row],[Disaggregation]]="Mantika",Table132[[#This Row],[Mantika]],Table132[[#This Row],[Disaggregation]]="Baladiya",Table132[[#This Row],[Mantika]])</f>
        <v>Derna</v>
      </c>
      <c r="V9571" s="14" t="str" cm="1">
        <f t="array" ref="V9571">_xlfn.IFS(Table132[[#This Row],[Disaggregation]]="All affected area","All affected area",Table132[[#This Row],[Disaggregation]]="Mantika",Table132[[#This Row],[Mantika]],Table132[[#This Row],[Disaggregation]]="Baladiya",Table132[[#This Row],[Baladiya]])</f>
        <v>Umm arrazam</v>
      </c>
    </row>
    <row r="9572" spans="1:22" x14ac:dyDescent="0.35">
      <c r="A9572" s="14" t="s">
        <v>12</v>
      </c>
      <c r="B9572" s="14" t="s">
        <v>11</v>
      </c>
      <c r="C9572" s="14" t="s">
        <v>10</v>
      </c>
      <c r="D9572" s="14" t="s">
        <v>9</v>
      </c>
      <c r="E9572" s="14" t="s">
        <v>55</v>
      </c>
      <c r="F9572" s="14" t="s">
        <v>54</v>
      </c>
      <c r="G9572" s="14" t="s">
        <v>63</v>
      </c>
      <c r="H9572" s="14" t="s">
        <v>62</v>
      </c>
      <c r="I9572" s="14" t="s">
        <v>64</v>
      </c>
      <c r="J9572" s="14" t="s">
        <v>64</v>
      </c>
      <c r="K9572" s="14" t="s">
        <v>60</v>
      </c>
      <c r="M9572" s="14">
        <v>1</v>
      </c>
      <c r="R9572" s="14">
        <v>4</v>
      </c>
      <c r="S9572" s="14">
        <v>25</v>
      </c>
      <c r="T9572" s="14" cm="1">
        <f t="array" ref="T9572">_xlfn.IFS(Table132[[#This Row],[percentages]]="",Table132[[#This Row],[percentages without NA]]/100,Table132[[#This Row],[percentages without NA]]="",Table132[[#This Row],[percentages]]/100)</f>
        <v>0.25</v>
      </c>
      <c r="U9572" s="14" t="str" cm="1">
        <f t="array" ref="U9572">_xlfn.IFS(Table132[[#This Row],[Disaggregation]]="All affected area","NA",Table132[[#This Row],[Disaggregation]]="Mantika",Table132[[#This Row],[Mantika]],Table132[[#This Row],[Disaggregation]]="Baladiya",Table132[[#This Row],[Mantika]])</f>
        <v>Derna</v>
      </c>
      <c r="V9572" s="14" t="str" cm="1">
        <f t="array" ref="V9572">_xlfn.IFS(Table132[[#This Row],[Disaggregation]]="All affected area","All affected area",Table132[[#This Row],[Disaggregation]]="Mantika",Table132[[#This Row],[Mantika]],Table132[[#This Row],[Disaggregation]]="Baladiya",Table132[[#This Row],[Baladiya]])</f>
        <v>Umm arrazam</v>
      </c>
    </row>
    <row r="9573" spans="1:22" x14ac:dyDescent="0.35">
      <c r="A9573" s="14" t="s">
        <v>12</v>
      </c>
      <c r="B9573" s="14" t="s">
        <v>11</v>
      </c>
      <c r="C9573" s="14" t="s">
        <v>10</v>
      </c>
      <c r="D9573" s="14" t="s">
        <v>9</v>
      </c>
      <c r="E9573" s="14" t="s">
        <v>55</v>
      </c>
      <c r="F9573" s="14" t="s">
        <v>54</v>
      </c>
      <c r="G9573" s="14" t="s">
        <v>63</v>
      </c>
      <c r="H9573" s="14" t="s">
        <v>62</v>
      </c>
      <c r="I9573" s="14" t="s">
        <v>64</v>
      </c>
      <c r="J9573" s="14" t="s">
        <v>64</v>
      </c>
      <c r="K9573" s="14" t="s">
        <v>49</v>
      </c>
      <c r="M9573" s="14">
        <v>1</v>
      </c>
      <c r="R9573" s="14">
        <v>4</v>
      </c>
      <c r="S9573" s="14">
        <v>25</v>
      </c>
      <c r="T9573" s="14" cm="1">
        <f t="array" ref="T9573">_xlfn.IFS(Table132[[#This Row],[percentages]]="",Table132[[#This Row],[percentages without NA]]/100,Table132[[#This Row],[percentages without NA]]="",Table132[[#This Row],[percentages]]/100)</f>
        <v>0.25</v>
      </c>
      <c r="U9573" s="14" t="str" cm="1">
        <f t="array" ref="U9573">_xlfn.IFS(Table132[[#This Row],[Disaggregation]]="All affected area","NA",Table132[[#This Row],[Disaggregation]]="Mantika",Table132[[#This Row],[Mantika]],Table132[[#This Row],[Disaggregation]]="Baladiya",Table132[[#This Row],[Mantika]])</f>
        <v>Derna</v>
      </c>
      <c r="V9573" s="14" t="str" cm="1">
        <f t="array" ref="V9573">_xlfn.IFS(Table132[[#This Row],[Disaggregation]]="All affected area","All affected area",Table132[[#This Row],[Disaggregation]]="Mantika",Table132[[#This Row],[Mantika]],Table132[[#This Row],[Disaggregation]]="Baladiya",Table132[[#This Row],[Baladiya]])</f>
        <v>Umm arrazam</v>
      </c>
    </row>
    <row r="9574" spans="1:22" x14ac:dyDescent="0.35">
      <c r="A9574" s="14" t="s">
        <v>12</v>
      </c>
      <c r="B9574" s="14" t="s">
        <v>11</v>
      </c>
      <c r="C9574" s="14" t="s">
        <v>10</v>
      </c>
      <c r="D9574" s="14" t="s">
        <v>9</v>
      </c>
      <c r="E9574" s="14" t="s">
        <v>55</v>
      </c>
      <c r="F9574" s="14" t="s">
        <v>54</v>
      </c>
      <c r="G9574" s="14" t="s">
        <v>63</v>
      </c>
      <c r="H9574" s="14" t="s">
        <v>62</v>
      </c>
      <c r="I9574" s="14" t="s">
        <v>64</v>
      </c>
      <c r="J9574" s="14" t="s">
        <v>64</v>
      </c>
      <c r="M9574" s="14">
        <v>1</v>
      </c>
      <c r="R9574" s="14">
        <v>4</v>
      </c>
      <c r="S9574" s="14">
        <v>25</v>
      </c>
      <c r="T9574" s="14" cm="1">
        <f t="array" ref="T9574">_xlfn.IFS(Table132[[#This Row],[percentages]]="",Table132[[#This Row],[percentages without NA]]/100,Table132[[#This Row],[percentages without NA]]="",Table132[[#This Row],[percentages]]/100)</f>
        <v>0.25</v>
      </c>
      <c r="U9574" s="14" t="str" cm="1">
        <f t="array" ref="U9574">_xlfn.IFS(Table132[[#This Row],[Disaggregation]]="All affected area","NA",Table132[[#This Row],[Disaggregation]]="Mantika",Table132[[#This Row],[Mantika]],Table132[[#This Row],[Disaggregation]]="Baladiya",Table132[[#This Row],[Mantika]])</f>
        <v>Derna</v>
      </c>
      <c r="V9574" s="14" t="str" cm="1">
        <f t="array" ref="V9574">_xlfn.IFS(Table132[[#This Row],[Disaggregation]]="All affected area","All affected area",Table132[[#This Row],[Disaggregation]]="Mantika",Table132[[#This Row],[Mantika]],Table132[[#This Row],[Disaggregation]]="Baladiya",Table132[[#This Row],[Baladiya]])</f>
        <v>Umm arrazam</v>
      </c>
    </row>
    <row r="9575" spans="1:22" x14ac:dyDescent="0.35">
      <c r="A9575" s="14" t="s">
        <v>12</v>
      </c>
      <c r="B9575" s="14" t="s">
        <v>11</v>
      </c>
      <c r="C9575" s="14" t="s">
        <v>10</v>
      </c>
      <c r="D9575" s="14" t="s">
        <v>9</v>
      </c>
      <c r="E9575" s="14" t="s">
        <v>55</v>
      </c>
      <c r="F9575" s="14" t="s">
        <v>54</v>
      </c>
      <c r="G9575" s="14" t="s">
        <v>55</v>
      </c>
      <c r="H9575" s="14" t="s">
        <v>61</v>
      </c>
      <c r="I9575" s="14" t="s">
        <v>64</v>
      </c>
      <c r="J9575" s="14" t="s">
        <v>64</v>
      </c>
      <c r="K9575" s="14" t="s">
        <v>6</v>
      </c>
      <c r="M9575" s="14">
        <v>1</v>
      </c>
      <c r="R9575" s="14">
        <v>13</v>
      </c>
      <c r="S9575" s="14">
        <v>7.69</v>
      </c>
      <c r="T9575" s="14" cm="1">
        <f t="array" ref="T9575">_xlfn.IFS(Table132[[#This Row],[percentages]]="",Table132[[#This Row],[percentages without NA]]/100,Table132[[#This Row],[percentages without NA]]="",Table132[[#This Row],[percentages]]/100)</f>
        <v>7.690000000000001E-2</v>
      </c>
      <c r="U9575" s="14" t="str" cm="1">
        <f t="array" ref="U9575">_xlfn.IFS(Table132[[#This Row],[Disaggregation]]="All affected area","NA",Table132[[#This Row],[Disaggregation]]="Mantika",Table132[[#This Row],[Mantika]],Table132[[#This Row],[Disaggregation]]="Baladiya",Table132[[#This Row],[Mantika]])</f>
        <v>Derna</v>
      </c>
      <c r="V9575" s="14" t="str" cm="1">
        <f t="array" ref="V9575">_xlfn.IFS(Table132[[#This Row],[Disaggregation]]="All affected area","All affected area",Table132[[#This Row],[Disaggregation]]="Mantika",Table132[[#This Row],[Mantika]],Table132[[#This Row],[Disaggregation]]="Baladiya",Table132[[#This Row],[Baladiya]])</f>
        <v>Derna</v>
      </c>
    </row>
    <row r="9576" spans="1:22" x14ac:dyDescent="0.35">
      <c r="A9576" s="14" t="s">
        <v>12</v>
      </c>
      <c r="B9576" s="14" t="s">
        <v>11</v>
      </c>
      <c r="C9576" s="14" t="s">
        <v>10</v>
      </c>
      <c r="D9576" s="14" t="s">
        <v>9</v>
      </c>
      <c r="E9576" s="14" t="s">
        <v>55</v>
      </c>
      <c r="F9576" s="14" t="s">
        <v>54</v>
      </c>
      <c r="G9576" s="14" t="s">
        <v>55</v>
      </c>
      <c r="H9576" s="14" t="s">
        <v>61</v>
      </c>
      <c r="I9576" s="14" t="s">
        <v>64</v>
      </c>
      <c r="J9576" s="14" t="s">
        <v>64</v>
      </c>
      <c r="K9576" s="14" t="s">
        <v>18</v>
      </c>
      <c r="M9576" s="14">
        <v>5</v>
      </c>
      <c r="R9576" s="14">
        <v>13</v>
      </c>
      <c r="S9576" s="14">
        <v>38.46</v>
      </c>
      <c r="T9576" s="14" cm="1">
        <f t="array" ref="T9576">_xlfn.IFS(Table132[[#This Row],[percentages]]="",Table132[[#This Row],[percentages without NA]]/100,Table132[[#This Row],[percentages without NA]]="",Table132[[#This Row],[percentages]]/100)</f>
        <v>0.3846</v>
      </c>
      <c r="U9576" s="14" t="str" cm="1">
        <f t="array" ref="U9576">_xlfn.IFS(Table132[[#This Row],[Disaggregation]]="All affected area","NA",Table132[[#This Row],[Disaggregation]]="Mantika",Table132[[#This Row],[Mantika]],Table132[[#This Row],[Disaggregation]]="Baladiya",Table132[[#This Row],[Mantika]])</f>
        <v>Derna</v>
      </c>
      <c r="V9576" s="14" t="str" cm="1">
        <f t="array" ref="V9576">_xlfn.IFS(Table132[[#This Row],[Disaggregation]]="All affected area","All affected area",Table132[[#This Row],[Disaggregation]]="Mantika",Table132[[#This Row],[Mantika]],Table132[[#This Row],[Disaggregation]]="Baladiya",Table132[[#This Row],[Baladiya]])</f>
        <v>Derna</v>
      </c>
    </row>
    <row r="9577" spans="1:22" x14ac:dyDescent="0.35">
      <c r="A9577" s="14" t="s">
        <v>12</v>
      </c>
      <c r="B9577" s="14" t="s">
        <v>11</v>
      </c>
      <c r="C9577" s="14" t="s">
        <v>10</v>
      </c>
      <c r="D9577" s="14" t="s">
        <v>9</v>
      </c>
      <c r="E9577" s="14" t="s">
        <v>55</v>
      </c>
      <c r="F9577" s="14" t="s">
        <v>54</v>
      </c>
      <c r="G9577" s="14" t="s">
        <v>55</v>
      </c>
      <c r="H9577" s="14" t="s">
        <v>61</v>
      </c>
      <c r="I9577" s="14" t="s">
        <v>64</v>
      </c>
      <c r="J9577" s="14" t="s">
        <v>64</v>
      </c>
      <c r="K9577" s="14" t="s">
        <v>7</v>
      </c>
      <c r="M9577" s="14">
        <v>1</v>
      </c>
      <c r="R9577" s="14">
        <v>13</v>
      </c>
      <c r="S9577" s="14">
        <v>7.69</v>
      </c>
      <c r="T9577" s="14" cm="1">
        <f t="array" ref="T9577">_xlfn.IFS(Table132[[#This Row],[percentages]]="",Table132[[#This Row],[percentages without NA]]/100,Table132[[#This Row],[percentages without NA]]="",Table132[[#This Row],[percentages]]/100)</f>
        <v>7.690000000000001E-2</v>
      </c>
      <c r="U9577" s="14" t="str" cm="1">
        <f t="array" ref="U9577">_xlfn.IFS(Table132[[#This Row],[Disaggregation]]="All affected area","NA",Table132[[#This Row],[Disaggregation]]="Mantika",Table132[[#This Row],[Mantika]],Table132[[#This Row],[Disaggregation]]="Baladiya",Table132[[#This Row],[Mantika]])</f>
        <v>Derna</v>
      </c>
      <c r="V9577" s="14" t="str" cm="1">
        <f t="array" ref="V9577">_xlfn.IFS(Table132[[#This Row],[Disaggregation]]="All affected area","All affected area",Table132[[#This Row],[Disaggregation]]="Mantika",Table132[[#This Row],[Mantika]],Table132[[#This Row],[Disaggregation]]="Baladiya",Table132[[#This Row],[Baladiya]])</f>
        <v>Derna</v>
      </c>
    </row>
    <row r="9578" spans="1:22" x14ac:dyDescent="0.35">
      <c r="A9578" s="14" t="s">
        <v>12</v>
      </c>
      <c r="B9578" s="14" t="s">
        <v>11</v>
      </c>
      <c r="C9578" s="14" t="s">
        <v>10</v>
      </c>
      <c r="D9578" s="14" t="s">
        <v>9</v>
      </c>
      <c r="E9578" s="14" t="s">
        <v>55</v>
      </c>
      <c r="F9578" s="14" t="s">
        <v>54</v>
      </c>
      <c r="G9578" s="14" t="s">
        <v>55</v>
      </c>
      <c r="H9578" s="14" t="s">
        <v>61</v>
      </c>
      <c r="I9578" s="14" t="s">
        <v>64</v>
      </c>
      <c r="J9578" s="14" t="s">
        <v>64</v>
      </c>
      <c r="K9578" s="14" t="s">
        <v>17</v>
      </c>
      <c r="M9578" s="14">
        <v>1</v>
      </c>
      <c r="R9578" s="14">
        <v>13</v>
      </c>
      <c r="S9578" s="14">
        <v>7.69</v>
      </c>
      <c r="T9578" s="14" cm="1">
        <f t="array" ref="T9578">_xlfn.IFS(Table132[[#This Row],[percentages]]="",Table132[[#This Row],[percentages without NA]]/100,Table132[[#This Row],[percentages without NA]]="",Table132[[#This Row],[percentages]]/100)</f>
        <v>7.690000000000001E-2</v>
      </c>
      <c r="U9578" s="14" t="str" cm="1">
        <f t="array" ref="U9578">_xlfn.IFS(Table132[[#This Row],[Disaggregation]]="All affected area","NA",Table132[[#This Row],[Disaggregation]]="Mantika",Table132[[#This Row],[Mantika]],Table132[[#This Row],[Disaggregation]]="Baladiya",Table132[[#This Row],[Mantika]])</f>
        <v>Derna</v>
      </c>
      <c r="V9578" s="14" t="str" cm="1">
        <f t="array" ref="V9578">_xlfn.IFS(Table132[[#This Row],[Disaggregation]]="All affected area","All affected area",Table132[[#This Row],[Disaggregation]]="Mantika",Table132[[#This Row],[Mantika]],Table132[[#This Row],[Disaggregation]]="Baladiya",Table132[[#This Row],[Baladiya]])</f>
        <v>Derna</v>
      </c>
    </row>
    <row r="9579" spans="1:22" x14ac:dyDescent="0.35">
      <c r="A9579" s="14" t="s">
        <v>12</v>
      </c>
      <c r="B9579" s="14" t="s">
        <v>11</v>
      </c>
      <c r="C9579" s="14" t="s">
        <v>10</v>
      </c>
      <c r="D9579" s="14" t="s">
        <v>9</v>
      </c>
      <c r="E9579" s="14" t="s">
        <v>55</v>
      </c>
      <c r="F9579" s="14" t="s">
        <v>54</v>
      </c>
      <c r="G9579" s="14" t="s">
        <v>55</v>
      </c>
      <c r="H9579" s="14" t="s">
        <v>61</v>
      </c>
      <c r="I9579" s="14" t="s">
        <v>64</v>
      </c>
      <c r="J9579" s="14" t="s">
        <v>64</v>
      </c>
      <c r="K9579" s="14" t="s">
        <v>49</v>
      </c>
      <c r="M9579" s="14">
        <v>2</v>
      </c>
      <c r="R9579" s="14">
        <v>13</v>
      </c>
      <c r="S9579" s="14">
        <v>15.38</v>
      </c>
      <c r="T9579" s="14" cm="1">
        <f t="array" ref="T9579">_xlfn.IFS(Table132[[#This Row],[percentages]]="",Table132[[#This Row],[percentages without NA]]/100,Table132[[#This Row],[percentages without NA]]="",Table132[[#This Row],[percentages]]/100)</f>
        <v>0.15380000000000002</v>
      </c>
      <c r="U9579" s="14" t="str" cm="1">
        <f t="array" ref="U9579">_xlfn.IFS(Table132[[#This Row],[Disaggregation]]="All affected area","NA",Table132[[#This Row],[Disaggregation]]="Mantika",Table132[[#This Row],[Mantika]],Table132[[#This Row],[Disaggregation]]="Baladiya",Table132[[#This Row],[Mantika]])</f>
        <v>Derna</v>
      </c>
      <c r="V9579" s="14" t="str" cm="1">
        <f t="array" ref="V9579">_xlfn.IFS(Table132[[#This Row],[Disaggregation]]="All affected area","All affected area",Table132[[#This Row],[Disaggregation]]="Mantika",Table132[[#This Row],[Mantika]],Table132[[#This Row],[Disaggregation]]="Baladiya",Table132[[#This Row],[Baladiya]])</f>
        <v>Derna</v>
      </c>
    </row>
    <row r="9580" spans="1:22" x14ac:dyDescent="0.35">
      <c r="A9580" s="14" t="s">
        <v>12</v>
      </c>
      <c r="B9580" s="14" t="s">
        <v>11</v>
      </c>
      <c r="C9580" s="14" t="s">
        <v>10</v>
      </c>
      <c r="D9580" s="14" t="s">
        <v>9</v>
      </c>
      <c r="E9580" s="14" t="s">
        <v>55</v>
      </c>
      <c r="F9580" s="14" t="s">
        <v>54</v>
      </c>
      <c r="G9580" s="14" t="s">
        <v>55</v>
      </c>
      <c r="H9580" s="14" t="s">
        <v>61</v>
      </c>
      <c r="I9580" s="14" t="s">
        <v>64</v>
      </c>
      <c r="J9580" s="14" t="s">
        <v>64</v>
      </c>
      <c r="M9580" s="14">
        <v>3</v>
      </c>
      <c r="R9580" s="14">
        <v>13</v>
      </c>
      <c r="S9580" s="14">
        <v>23.08</v>
      </c>
      <c r="T9580" s="14" cm="1">
        <f t="array" ref="T9580">_xlfn.IFS(Table132[[#This Row],[percentages]]="",Table132[[#This Row],[percentages without NA]]/100,Table132[[#This Row],[percentages without NA]]="",Table132[[#This Row],[percentages]]/100)</f>
        <v>0.23079999999999998</v>
      </c>
      <c r="U9580" s="14" t="str" cm="1">
        <f t="array" ref="U9580">_xlfn.IFS(Table132[[#This Row],[Disaggregation]]="All affected area","NA",Table132[[#This Row],[Disaggregation]]="Mantika",Table132[[#This Row],[Mantika]],Table132[[#This Row],[Disaggregation]]="Baladiya",Table132[[#This Row],[Mantika]])</f>
        <v>Derna</v>
      </c>
      <c r="V9580" s="14" t="str" cm="1">
        <f t="array" ref="V9580">_xlfn.IFS(Table132[[#This Row],[Disaggregation]]="All affected area","All affected area",Table132[[#This Row],[Disaggregation]]="Mantika",Table132[[#This Row],[Mantika]],Table132[[#This Row],[Disaggregation]]="Baladiya",Table132[[#This Row],[Baladiya]])</f>
        <v>Derna</v>
      </c>
    </row>
    <row r="9581" spans="1:22" x14ac:dyDescent="0.35">
      <c r="A9581" s="14" t="s">
        <v>12</v>
      </c>
      <c r="B9581" s="14" t="s">
        <v>11</v>
      </c>
      <c r="C9581" s="14" t="s">
        <v>10</v>
      </c>
      <c r="D9581" s="14" t="s">
        <v>9</v>
      </c>
      <c r="E9581" s="14" t="s">
        <v>55</v>
      </c>
      <c r="F9581" s="14" t="s">
        <v>54</v>
      </c>
      <c r="G9581" s="14" t="s">
        <v>59</v>
      </c>
      <c r="H9581" s="14" t="s">
        <v>58</v>
      </c>
      <c r="I9581" s="14" t="s">
        <v>64</v>
      </c>
      <c r="J9581" s="14" t="s">
        <v>64</v>
      </c>
      <c r="K9581" s="14" t="s">
        <v>6</v>
      </c>
      <c r="M9581" s="14">
        <v>1</v>
      </c>
      <c r="R9581" s="14">
        <v>7</v>
      </c>
      <c r="S9581" s="14">
        <v>14.29</v>
      </c>
      <c r="T9581" s="14" cm="1">
        <f t="array" ref="T9581">_xlfn.IFS(Table132[[#This Row],[percentages]]="",Table132[[#This Row],[percentages without NA]]/100,Table132[[#This Row],[percentages without NA]]="",Table132[[#This Row],[percentages]]/100)</f>
        <v>0.1429</v>
      </c>
      <c r="U9581" s="14" t="str" cm="1">
        <f t="array" ref="U9581">_xlfn.IFS(Table132[[#This Row],[Disaggregation]]="All affected area","NA",Table132[[#This Row],[Disaggregation]]="Mantika",Table132[[#This Row],[Mantika]],Table132[[#This Row],[Disaggregation]]="Baladiya",Table132[[#This Row],[Mantika]])</f>
        <v>Derna</v>
      </c>
      <c r="V9581" s="14" t="str" cm="1">
        <f t="array" ref="V9581">_xlfn.IFS(Table132[[#This Row],[Disaggregation]]="All affected area","All affected area",Table132[[#This Row],[Disaggregation]]="Mantika",Table132[[#This Row],[Mantika]],Table132[[#This Row],[Disaggregation]]="Baladiya",Table132[[#This Row],[Baladiya]])</f>
        <v>Alqubba</v>
      </c>
    </row>
    <row r="9582" spans="1:22" x14ac:dyDescent="0.35">
      <c r="A9582" s="14" t="s">
        <v>12</v>
      </c>
      <c r="B9582" s="14" t="s">
        <v>11</v>
      </c>
      <c r="C9582" s="14" t="s">
        <v>10</v>
      </c>
      <c r="D9582" s="14" t="s">
        <v>9</v>
      </c>
      <c r="E9582" s="14" t="s">
        <v>55</v>
      </c>
      <c r="F9582" s="14" t="s">
        <v>54</v>
      </c>
      <c r="G9582" s="14" t="s">
        <v>59</v>
      </c>
      <c r="H9582" s="14" t="s">
        <v>58</v>
      </c>
      <c r="I9582" s="14" t="s">
        <v>64</v>
      </c>
      <c r="J9582" s="14" t="s">
        <v>64</v>
      </c>
      <c r="K9582" s="14" t="s">
        <v>19</v>
      </c>
      <c r="M9582" s="14">
        <v>2</v>
      </c>
      <c r="R9582" s="14">
        <v>7</v>
      </c>
      <c r="S9582" s="14">
        <v>28.57</v>
      </c>
      <c r="T9582" s="14" cm="1">
        <f t="array" ref="T9582">_xlfn.IFS(Table132[[#This Row],[percentages]]="",Table132[[#This Row],[percentages without NA]]/100,Table132[[#This Row],[percentages without NA]]="",Table132[[#This Row],[percentages]]/100)</f>
        <v>0.28570000000000001</v>
      </c>
      <c r="U9582" s="14" t="str" cm="1">
        <f t="array" ref="U9582">_xlfn.IFS(Table132[[#This Row],[Disaggregation]]="All affected area","NA",Table132[[#This Row],[Disaggregation]]="Mantika",Table132[[#This Row],[Mantika]],Table132[[#This Row],[Disaggregation]]="Baladiya",Table132[[#This Row],[Mantika]])</f>
        <v>Derna</v>
      </c>
      <c r="V9582" s="14" t="str" cm="1">
        <f t="array" ref="V9582">_xlfn.IFS(Table132[[#This Row],[Disaggregation]]="All affected area","All affected area",Table132[[#This Row],[Disaggregation]]="Mantika",Table132[[#This Row],[Mantika]],Table132[[#This Row],[Disaggregation]]="Baladiya",Table132[[#This Row],[Baladiya]])</f>
        <v>Alqubba</v>
      </c>
    </row>
    <row r="9583" spans="1:22" x14ac:dyDescent="0.35">
      <c r="A9583" s="14" t="s">
        <v>12</v>
      </c>
      <c r="B9583" s="14" t="s">
        <v>11</v>
      </c>
      <c r="C9583" s="14" t="s">
        <v>10</v>
      </c>
      <c r="D9583" s="14" t="s">
        <v>9</v>
      </c>
      <c r="E9583" s="14" t="s">
        <v>55</v>
      </c>
      <c r="F9583" s="14" t="s">
        <v>54</v>
      </c>
      <c r="G9583" s="14" t="s">
        <v>59</v>
      </c>
      <c r="H9583" s="14" t="s">
        <v>58</v>
      </c>
      <c r="I9583" s="14" t="s">
        <v>64</v>
      </c>
      <c r="J9583" s="14" t="s">
        <v>64</v>
      </c>
      <c r="K9583" s="14" t="s">
        <v>49</v>
      </c>
      <c r="M9583" s="14">
        <v>1</v>
      </c>
      <c r="R9583" s="14">
        <v>7</v>
      </c>
      <c r="S9583" s="14">
        <v>14.29</v>
      </c>
      <c r="T9583" s="14" cm="1">
        <f t="array" ref="T9583">_xlfn.IFS(Table132[[#This Row],[percentages]]="",Table132[[#This Row],[percentages without NA]]/100,Table132[[#This Row],[percentages without NA]]="",Table132[[#This Row],[percentages]]/100)</f>
        <v>0.1429</v>
      </c>
      <c r="U9583" s="14" t="str" cm="1">
        <f t="array" ref="U9583">_xlfn.IFS(Table132[[#This Row],[Disaggregation]]="All affected area","NA",Table132[[#This Row],[Disaggregation]]="Mantika",Table132[[#This Row],[Mantika]],Table132[[#This Row],[Disaggregation]]="Baladiya",Table132[[#This Row],[Mantika]])</f>
        <v>Derna</v>
      </c>
      <c r="V9583" s="14" t="str" cm="1">
        <f t="array" ref="V9583">_xlfn.IFS(Table132[[#This Row],[Disaggregation]]="All affected area","All affected area",Table132[[#This Row],[Disaggregation]]="Mantika",Table132[[#This Row],[Mantika]],Table132[[#This Row],[Disaggregation]]="Baladiya",Table132[[#This Row],[Baladiya]])</f>
        <v>Alqubba</v>
      </c>
    </row>
    <row r="9584" spans="1:22" x14ac:dyDescent="0.35">
      <c r="A9584" s="14" t="s">
        <v>12</v>
      </c>
      <c r="B9584" s="14" t="s">
        <v>11</v>
      </c>
      <c r="C9584" s="14" t="s">
        <v>10</v>
      </c>
      <c r="D9584" s="14" t="s">
        <v>9</v>
      </c>
      <c r="E9584" s="14" t="s">
        <v>55</v>
      </c>
      <c r="F9584" s="14" t="s">
        <v>54</v>
      </c>
      <c r="G9584" s="14" t="s">
        <v>59</v>
      </c>
      <c r="H9584" s="14" t="s">
        <v>58</v>
      </c>
      <c r="I9584" s="14" t="s">
        <v>64</v>
      </c>
      <c r="J9584" s="14" t="s">
        <v>64</v>
      </c>
      <c r="M9584" s="14">
        <v>3</v>
      </c>
      <c r="R9584" s="14">
        <v>7</v>
      </c>
      <c r="S9584" s="14">
        <v>42.86</v>
      </c>
      <c r="T9584" s="14" cm="1">
        <f t="array" ref="T9584">_xlfn.IFS(Table132[[#This Row],[percentages]]="",Table132[[#This Row],[percentages without NA]]/100,Table132[[#This Row],[percentages without NA]]="",Table132[[#This Row],[percentages]]/100)</f>
        <v>0.42859999999999998</v>
      </c>
      <c r="U9584" s="14" t="str" cm="1">
        <f t="array" ref="U9584">_xlfn.IFS(Table132[[#This Row],[Disaggregation]]="All affected area","NA",Table132[[#This Row],[Disaggregation]]="Mantika",Table132[[#This Row],[Mantika]],Table132[[#This Row],[Disaggregation]]="Baladiya",Table132[[#This Row],[Mantika]])</f>
        <v>Derna</v>
      </c>
      <c r="V9584" s="14" t="str" cm="1">
        <f t="array" ref="V9584">_xlfn.IFS(Table132[[#This Row],[Disaggregation]]="All affected area","All affected area",Table132[[#This Row],[Disaggregation]]="Mantika",Table132[[#This Row],[Mantika]],Table132[[#This Row],[Disaggregation]]="Baladiya",Table132[[#This Row],[Baladiya]])</f>
        <v>Alqubba</v>
      </c>
    </row>
    <row r="9585" spans="1:22" x14ac:dyDescent="0.35">
      <c r="A9585" s="14" t="s">
        <v>12</v>
      </c>
      <c r="B9585" s="14" t="s">
        <v>11</v>
      </c>
      <c r="C9585" s="14" t="s">
        <v>10</v>
      </c>
      <c r="D9585" s="14" t="s">
        <v>9</v>
      </c>
      <c r="E9585" s="14" t="s">
        <v>55</v>
      </c>
      <c r="F9585" s="14" t="s">
        <v>54</v>
      </c>
      <c r="G9585" s="14" t="s">
        <v>57</v>
      </c>
      <c r="H9585" s="14" t="s">
        <v>56</v>
      </c>
      <c r="I9585" s="14" t="s">
        <v>64</v>
      </c>
      <c r="J9585" s="14" t="s">
        <v>64</v>
      </c>
      <c r="K9585" s="14" t="s">
        <v>18</v>
      </c>
      <c r="M9585" s="14">
        <v>1</v>
      </c>
      <c r="R9585" s="14">
        <v>1</v>
      </c>
      <c r="S9585" s="14">
        <v>100</v>
      </c>
      <c r="T9585" s="14" cm="1">
        <f t="array" ref="T9585">_xlfn.IFS(Table132[[#This Row],[percentages]]="",Table132[[#This Row],[percentages without NA]]/100,Table132[[#This Row],[percentages without NA]]="",Table132[[#This Row],[percentages]]/100)</f>
        <v>1</v>
      </c>
      <c r="U9585" s="14" t="str" cm="1">
        <f t="array" ref="U9585">_xlfn.IFS(Table132[[#This Row],[Disaggregation]]="All affected area","NA",Table132[[#This Row],[Disaggregation]]="Mantika",Table132[[#This Row],[Mantika]],Table132[[#This Row],[Disaggregation]]="Baladiya",Table132[[#This Row],[Mantika]])</f>
        <v>Derna</v>
      </c>
      <c r="V9585" s="14" t="str" cm="1">
        <f t="array" ref="V9585">_xlfn.IFS(Table132[[#This Row],[Disaggregation]]="All affected area","All affected area",Table132[[#This Row],[Disaggregation]]="Mantika",Table132[[#This Row],[Mantika]],Table132[[#This Row],[Disaggregation]]="Baladiya",Table132[[#This Row],[Baladiya]])</f>
        <v>Alqayqab</v>
      </c>
    </row>
    <row r="9586" spans="1:22" x14ac:dyDescent="0.35">
      <c r="A9586" s="14" t="s">
        <v>12</v>
      </c>
      <c r="B9586" s="14" t="s">
        <v>11</v>
      </c>
      <c r="C9586" s="14" t="s">
        <v>10</v>
      </c>
      <c r="D9586" s="14" t="s">
        <v>9</v>
      </c>
      <c r="E9586" s="14" t="s">
        <v>55</v>
      </c>
      <c r="F9586" s="14" t="s">
        <v>54</v>
      </c>
      <c r="G9586" s="14" t="s">
        <v>53</v>
      </c>
      <c r="H9586" s="14" t="s">
        <v>52</v>
      </c>
      <c r="I9586" s="14" t="s">
        <v>64</v>
      </c>
      <c r="J9586" s="14" t="s">
        <v>64</v>
      </c>
      <c r="K9586" s="14" t="s">
        <v>18</v>
      </c>
      <c r="M9586" s="14">
        <v>1</v>
      </c>
      <c r="R9586" s="14">
        <v>5</v>
      </c>
      <c r="S9586" s="14">
        <v>20</v>
      </c>
      <c r="T9586" s="14" cm="1">
        <f t="array" ref="T9586">_xlfn.IFS(Table132[[#This Row],[percentages]]="",Table132[[#This Row],[percentages without NA]]/100,Table132[[#This Row],[percentages without NA]]="",Table132[[#This Row],[percentages]]/100)</f>
        <v>0.2</v>
      </c>
      <c r="U9586" s="14" t="str" cm="1">
        <f t="array" ref="U9586">_xlfn.IFS(Table132[[#This Row],[Disaggregation]]="All affected area","NA",Table132[[#This Row],[Disaggregation]]="Mantika",Table132[[#This Row],[Mantika]],Table132[[#This Row],[Disaggregation]]="Baladiya",Table132[[#This Row],[Mantika]])</f>
        <v>Derna</v>
      </c>
      <c r="V9586" s="14" t="str" cm="1">
        <f t="array" ref="V9586">_xlfn.IFS(Table132[[#This Row],[Disaggregation]]="All affected area","All affected area",Table132[[#This Row],[Disaggregation]]="Mantika",Table132[[#This Row],[Mantika]],Table132[[#This Row],[Disaggregation]]="Baladiya",Table132[[#This Row],[Baladiya]])</f>
        <v>Labriq</v>
      </c>
    </row>
    <row r="9587" spans="1:22" x14ac:dyDescent="0.35">
      <c r="A9587" s="14" t="s">
        <v>12</v>
      </c>
      <c r="B9587" s="14" t="s">
        <v>11</v>
      </c>
      <c r="C9587" s="14" t="s">
        <v>10</v>
      </c>
      <c r="D9587" s="14" t="s">
        <v>9</v>
      </c>
      <c r="E9587" s="14" t="s">
        <v>55</v>
      </c>
      <c r="F9587" s="14" t="s">
        <v>54</v>
      </c>
      <c r="G9587" s="14" t="s">
        <v>53</v>
      </c>
      <c r="H9587" s="14" t="s">
        <v>52</v>
      </c>
      <c r="I9587" s="14" t="s">
        <v>64</v>
      </c>
      <c r="J9587" s="14" t="s">
        <v>64</v>
      </c>
      <c r="K9587" s="14" t="s">
        <v>48</v>
      </c>
      <c r="M9587" s="14">
        <v>1</v>
      </c>
      <c r="R9587" s="14">
        <v>5</v>
      </c>
      <c r="S9587" s="14">
        <v>20</v>
      </c>
      <c r="T9587" s="14" cm="1">
        <f t="array" ref="T9587">_xlfn.IFS(Table132[[#This Row],[percentages]]="",Table132[[#This Row],[percentages without NA]]/100,Table132[[#This Row],[percentages without NA]]="",Table132[[#This Row],[percentages]]/100)</f>
        <v>0.2</v>
      </c>
      <c r="U9587" s="14" t="str" cm="1">
        <f t="array" ref="U9587">_xlfn.IFS(Table132[[#This Row],[Disaggregation]]="All affected area","NA",Table132[[#This Row],[Disaggregation]]="Mantika",Table132[[#This Row],[Mantika]],Table132[[#This Row],[Disaggregation]]="Baladiya",Table132[[#This Row],[Mantika]])</f>
        <v>Derna</v>
      </c>
      <c r="V9587" s="14" t="str" cm="1">
        <f t="array" ref="V9587">_xlfn.IFS(Table132[[#This Row],[Disaggregation]]="All affected area","All affected area",Table132[[#This Row],[Disaggregation]]="Mantika",Table132[[#This Row],[Mantika]],Table132[[#This Row],[Disaggregation]]="Baladiya",Table132[[#This Row],[Baladiya]])</f>
        <v>Labriq</v>
      </c>
    </row>
    <row r="9588" spans="1:22" x14ac:dyDescent="0.35">
      <c r="A9588" s="14" t="s">
        <v>12</v>
      </c>
      <c r="B9588" s="14" t="s">
        <v>11</v>
      </c>
      <c r="C9588" s="14" t="s">
        <v>10</v>
      </c>
      <c r="D9588" s="14" t="s">
        <v>9</v>
      </c>
      <c r="E9588" s="14" t="s">
        <v>55</v>
      </c>
      <c r="F9588" s="14" t="s">
        <v>54</v>
      </c>
      <c r="G9588" s="14" t="s">
        <v>53</v>
      </c>
      <c r="H9588" s="14" t="s">
        <v>52</v>
      </c>
      <c r="I9588" s="14" t="s">
        <v>64</v>
      </c>
      <c r="J9588" s="14" t="s">
        <v>64</v>
      </c>
      <c r="M9588" s="14">
        <v>3</v>
      </c>
      <c r="R9588" s="14">
        <v>5</v>
      </c>
      <c r="S9588" s="14">
        <v>60</v>
      </c>
      <c r="T9588" s="14" cm="1">
        <f t="array" ref="T9588">_xlfn.IFS(Table132[[#This Row],[percentages]]="",Table132[[#This Row],[percentages without NA]]/100,Table132[[#This Row],[percentages without NA]]="",Table132[[#This Row],[percentages]]/100)</f>
        <v>0.6</v>
      </c>
      <c r="U9588" s="14" t="str" cm="1">
        <f t="array" ref="U9588">_xlfn.IFS(Table132[[#This Row],[Disaggregation]]="All affected area","NA",Table132[[#This Row],[Disaggregation]]="Mantika",Table132[[#This Row],[Mantika]],Table132[[#This Row],[Disaggregation]]="Baladiya",Table132[[#This Row],[Mantika]])</f>
        <v>Derna</v>
      </c>
      <c r="V9588" s="14" t="str" cm="1">
        <f t="array" ref="V9588">_xlfn.IFS(Table132[[#This Row],[Disaggregation]]="All affected area","All affected area",Table132[[#This Row],[Disaggregation]]="Mantika",Table132[[#This Row],[Mantika]],Table132[[#This Row],[Disaggregation]]="Baladiya",Table132[[#This Row],[Baladiya]])</f>
        <v>Labriq</v>
      </c>
    </row>
    <row r="9589" spans="1:22" x14ac:dyDescent="0.35">
      <c r="A9589" s="14" t="s">
        <v>12</v>
      </c>
      <c r="B9589" s="14" t="s">
        <v>11</v>
      </c>
      <c r="C9589" s="14" t="s">
        <v>10</v>
      </c>
      <c r="D9589" s="14" t="s">
        <v>9</v>
      </c>
      <c r="E9589" s="14" t="s">
        <v>46</v>
      </c>
      <c r="F9589" s="14" t="s">
        <v>45</v>
      </c>
      <c r="G9589" s="14" t="s">
        <v>51</v>
      </c>
      <c r="H9589" s="14" t="s">
        <v>50</v>
      </c>
      <c r="I9589" s="14" t="s">
        <v>64</v>
      </c>
      <c r="J9589" s="14" t="s">
        <v>64</v>
      </c>
      <c r="K9589" s="14" t="s">
        <v>20</v>
      </c>
      <c r="M9589" s="14">
        <v>1</v>
      </c>
      <c r="R9589" s="14">
        <v>6</v>
      </c>
      <c r="S9589" s="14">
        <v>16.670000000000002</v>
      </c>
      <c r="T9589" s="14" cm="1">
        <f t="array" ref="T9589">_xlfn.IFS(Table132[[#This Row],[percentages]]="",Table132[[#This Row],[percentages without NA]]/100,Table132[[#This Row],[percentages without NA]]="",Table132[[#This Row],[percentages]]/100)</f>
        <v>0.16670000000000001</v>
      </c>
      <c r="U9589" s="14" t="str" cm="1">
        <f t="array" ref="U9589">_xlfn.IFS(Table132[[#This Row],[Disaggregation]]="All affected area","NA",Table132[[#This Row],[Disaggregation]]="Mantika",Table132[[#This Row],[Mantika]],Table132[[#This Row],[Disaggregation]]="Baladiya",Table132[[#This Row],[Mantika]])</f>
        <v>Almarj</v>
      </c>
      <c r="V9589" s="14" t="str" cm="1">
        <f t="array" ref="V9589">_xlfn.IFS(Table132[[#This Row],[Disaggregation]]="All affected area","All affected area",Table132[[#This Row],[Disaggregation]]="Mantika",Table132[[#This Row],[Mantika]],Table132[[#This Row],[Disaggregation]]="Baladiya",Table132[[#This Row],[Baladiya]])</f>
        <v>Jardas Alabeed</v>
      </c>
    </row>
    <row r="9590" spans="1:22" x14ac:dyDescent="0.35">
      <c r="A9590" s="14" t="s">
        <v>12</v>
      </c>
      <c r="B9590" s="14" t="s">
        <v>11</v>
      </c>
      <c r="C9590" s="14" t="s">
        <v>10</v>
      </c>
      <c r="D9590" s="14" t="s">
        <v>9</v>
      </c>
      <c r="E9590" s="14" t="s">
        <v>46</v>
      </c>
      <c r="F9590" s="14" t="s">
        <v>45</v>
      </c>
      <c r="G9590" s="14" t="s">
        <v>51</v>
      </c>
      <c r="H9590" s="14" t="s">
        <v>50</v>
      </c>
      <c r="I9590" s="14" t="s">
        <v>64</v>
      </c>
      <c r="J9590" s="14" t="s">
        <v>64</v>
      </c>
      <c r="K9590" s="14" t="s">
        <v>19</v>
      </c>
      <c r="M9590" s="14">
        <v>1</v>
      </c>
      <c r="R9590" s="14">
        <v>6</v>
      </c>
      <c r="S9590" s="14">
        <v>16.670000000000002</v>
      </c>
      <c r="T9590" s="14" cm="1">
        <f t="array" ref="T9590">_xlfn.IFS(Table132[[#This Row],[percentages]]="",Table132[[#This Row],[percentages without NA]]/100,Table132[[#This Row],[percentages without NA]]="",Table132[[#This Row],[percentages]]/100)</f>
        <v>0.16670000000000001</v>
      </c>
      <c r="U9590" s="14" t="str" cm="1">
        <f t="array" ref="U9590">_xlfn.IFS(Table132[[#This Row],[Disaggregation]]="All affected area","NA",Table132[[#This Row],[Disaggregation]]="Mantika",Table132[[#This Row],[Mantika]],Table132[[#This Row],[Disaggregation]]="Baladiya",Table132[[#This Row],[Mantika]])</f>
        <v>Almarj</v>
      </c>
      <c r="V9590" s="14" t="str" cm="1">
        <f t="array" ref="V9590">_xlfn.IFS(Table132[[#This Row],[Disaggregation]]="All affected area","All affected area",Table132[[#This Row],[Disaggregation]]="Mantika",Table132[[#This Row],[Mantika]],Table132[[#This Row],[Disaggregation]]="Baladiya",Table132[[#This Row],[Baladiya]])</f>
        <v>Jardas Alabeed</v>
      </c>
    </row>
    <row r="9591" spans="1:22" x14ac:dyDescent="0.35">
      <c r="A9591" s="14" t="s">
        <v>12</v>
      </c>
      <c r="B9591" s="14" t="s">
        <v>11</v>
      </c>
      <c r="C9591" s="14" t="s">
        <v>10</v>
      </c>
      <c r="D9591" s="14" t="s">
        <v>9</v>
      </c>
      <c r="E9591" s="14" t="s">
        <v>46</v>
      </c>
      <c r="F9591" s="14" t="s">
        <v>45</v>
      </c>
      <c r="G9591" s="14" t="s">
        <v>51</v>
      </c>
      <c r="H9591" s="14" t="s">
        <v>50</v>
      </c>
      <c r="I9591" s="14" t="s">
        <v>64</v>
      </c>
      <c r="J9591" s="14" t="s">
        <v>64</v>
      </c>
      <c r="K9591" s="14" t="s">
        <v>18</v>
      </c>
      <c r="M9591" s="14">
        <v>2</v>
      </c>
      <c r="R9591" s="14">
        <v>6</v>
      </c>
      <c r="S9591" s="14">
        <v>33.33</v>
      </c>
      <c r="T9591" s="14" cm="1">
        <f t="array" ref="T9591">_xlfn.IFS(Table132[[#This Row],[percentages]]="",Table132[[#This Row],[percentages without NA]]/100,Table132[[#This Row],[percentages without NA]]="",Table132[[#This Row],[percentages]]/100)</f>
        <v>0.33329999999999999</v>
      </c>
      <c r="U9591" s="14" t="str" cm="1">
        <f t="array" ref="U9591">_xlfn.IFS(Table132[[#This Row],[Disaggregation]]="All affected area","NA",Table132[[#This Row],[Disaggregation]]="Mantika",Table132[[#This Row],[Mantika]],Table132[[#This Row],[Disaggregation]]="Baladiya",Table132[[#This Row],[Mantika]])</f>
        <v>Almarj</v>
      </c>
      <c r="V9591" s="14" t="str" cm="1">
        <f t="array" ref="V9591">_xlfn.IFS(Table132[[#This Row],[Disaggregation]]="All affected area","All affected area",Table132[[#This Row],[Disaggregation]]="Mantika",Table132[[#This Row],[Mantika]],Table132[[#This Row],[Disaggregation]]="Baladiya",Table132[[#This Row],[Baladiya]])</f>
        <v>Jardas Alabeed</v>
      </c>
    </row>
    <row r="9592" spans="1:22" x14ac:dyDescent="0.35">
      <c r="A9592" s="14" t="s">
        <v>12</v>
      </c>
      <c r="B9592" s="14" t="s">
        <v>11</v>
      </c>
      <c r="C9592" s="14" t="s">
        <v>10</v>
      </c>
      <c r="D9592" s="14" t="s">
        <v>9</v>
      </c>
      <c r="E9592" s="14" t="s">
        <v>46</v>
      </c>
      <c r="F9592" s="14" t="s">
        <v>45</v>
      </c>
      <c r="G9592" s="14" t="s">
        <v>51</v>
      </c>
      <c r="H9592" s="14" t="s">
        <v>50</v>
      </c>
      <c r="I9592" s="14" t="s">
        <v>64</v>
      </c>
      <c r="J9592" s="14" t="s">
        <v>64</v>
      </c>
      <c r="K9592" s="14" t="s">
        <v>49</v>
      </c>
      <c r="M9592" s="14">
        <v>1</v>
      </c>
      <c r="R9592" s="14">
        <v>6</v>
      </c>
      <c r="S9592" s="14">
        <v>16.670000000000002</v>
      </c>
      <c r="T9592" s="14" cm="1">
        <f t="array" ref="T9592">_xlfn.IFS(Table132[[#This Row],[percentages]]="",Table132[[#This Row],[percentages without NA]]/100,Table132[[#This Row],[percentages without NA]]="",Table132[[#This Row],[percentages]]/100)</f>
        <v>0.16670000000000001</v>
      </c>
      <c r="U9592" s="14" t="str" cm="1">
        <f t="array" ref="U9592">_xlfn.IFS(Table132[[#This Row],[Disaggregation]]="All affected area","NA",Table132[[#This Row],[Disaggregation]]="Mantika",Table132[[#This Row],[Mantika]],Table132[[#This Row],[Disaggregation]]="Baladiya",Table132[[#This Row],[Mantika]])</f>
        <v>Almarj</v>
      </c>
      <c r="V9592" s="14" t="str" cm="1">
        <f t="array" ref="V9592">_xlfn.IFS(Table132[[#This Row],[Disaggregation]]="All affected area","All affected area",Table132[[#This Row],[Disaggregation]]="Mantika",Table132[[#This Row],[Mantika]],Table132[[#This Row],[Disaggregation]]="Baladiya",Table132[[#This Row],[Baladiya]])</f>
        <v>Jardas Alabeed</v>
      </c>
    </row>
    <row r="9593" spans="1:22" x14ac:dyDescent="0.35">
      <c r="A9593" s="14" t="s">
        <v>12</v>
      </c>
      <c r="B9593" s="14" t="s">
        <v>11</v>
      </c>
      <c r="C9593" s="14" t="s">
        <v>10</v>
      </c>
      <c r="D9593" s="14" t="s">
        <v>9</v>
      </c>
      <c r="E9593" s="14" t="s">
        <v>46</v>
      </c>
      <c r="F9593" s="14" t="s">
        <v>45</v>
      </c>
      <c r="G9593" s="14" t="s">
        <v>51</v>
      </c>
      <c r="H9593" s="14" t="s">
        <v>50</v>
      </c>
      <c r="I9593" s="14" t="s">
        <v>64</v>
      </c>
      <c r="J9593" s="14" t="s">
        <v>64</v>
      </c>
      <c r="M9593" s="14">
        <v>1</v>
      </c>
      <c r="R9593" s="14">
        <v>6</v>
      </c>
      <c r="S9593" s="14">
        <v>16.670000000000002</v>
      </c>
      <c r="T9593" s="14" cm="1">
        <f t="array" ref="T9593">_xlfn.IFS(Table132[[#This Row],[percentages]]="",Table132[[#This Row],[percentages without NA]]/100,Table132[[#This Row],[percentages without NA]]="",Table132[[#This Row],[percentages]]/100)</f>
        <v>0.16670000000000001</v>
      </c>
      <c r="U9593" s="14" t="str" cm="1">
        <f t="array" ref="U9593">_xlfn.IFS(Table132[[#This Row],[Disaggregation]]="All affected area","NA",Table132[[#This Row],[Disaggregation]]="Mantika",Table132[[#This Row],[Mantika]],Table132[[#This Row],[Disaggregation]]="Baladiya",Table132[[#This Row],[Mantika]])</f>
        <v>Almarj</v>
      </c>
      <c r="V9593" s="14" t="str" cm="1">
        <f t="array" ref="V9593">_xlfn.IFS(Table132[[#This Row],[Disaggregation]]="All affected area","All affected area",Table132[[#This Row],[Disaggregation]]="Mantika",Table132[[#This Row],[Mantika]],Table132[[#This Row],[Disaggregation]]="Baladiya",Table132[[#This Row],[Baladiya]])</f>
        <v>Jardas Alabeed</v>
      </c>
    </row>
    <row r="9594" spans="1:22" x14ac:dyDescent="0.35">
      <c r="A9594" s="14" t="s">
        <v>12</v>
      </c>
      <c r="B9594" s="14" t="s">
        <v>11</v>
      </c>
      <c r="C9594" s="14" t="s">
        <v>10</v>
      </c>
      <c r="D9594" s="14" t="s">
        <v>9</v>
      </c>
      <c r="E9594" s="14" t="s">
        <v>46</v>
      </c>
      <c r="F9594" s="14" t="s">
        <v>45</v>
      </c>
      <c r="G9594" s="14" t="s">
        <v>46</v>
      </c>
      <c r="H9594" s="14" t="s">
        <v>47</v>
      </c>
      <c r="I9594" s="14" t="s">
        <v>64</v>
      </c>
      <c r="J9594" s="14" t="s">
        <v>64</v>
      </c>
      <c r="K9594" s="14" t="s">
        <v>20</v>
      </c>
      <c r="M9594" s="14">
        <v>1</v>
      </c>
      <c r="R9594" s="14">
        <v>6</v>
      </c>
      <c r="S9594" s="14">
        <v>16.670000000000002</v>
      </c>
      <c r="T9594" s="14" cm="1">
        <f t="array" ref="T9594">_xlfn.IFS(Table132[[#This Row],[percentages]]="",Table132[[#This Row],[percentages without NA]]/100,Table132[[#This Row],[percentages without NA]]="",Table132[[#This Row],[percentages]]/100)</f>
        <v>0.16670000000000001</v>
      </c>
      <c r="U9594" s="14" t="str" cm="1">
        <f t="array" ref="U9594">_xlfn.IFS(Table132[[#This Row],[Disaggregation]]="All affected area","NA",Table132[[#This Row],[Disaggregation]]="Mantika",Table132[[#This Row],[Mantika]],Table132[[#This Row],[Disaggregation]]="Baladiya",Table132[[#This Row],[Mantika]])</f>
        <v>Almarj</v>
      </c>
      <c r="V9594" s="14" t="str" cm="1">
        <f t="array" ref="V9594">_xlfn.IFS(Table132[[#This Row],[Disaggregation]]="All affected area","All affected area",Table132[[#This Row],[Disaggregation]]="Mantika",Table132[[#This Row],[Mantika]],Table132[[#This Row],[Disaggregation]]="Baladiya",Table132[[#This Row],[Baladiya]])</f>
        <v>Almarj</v>
      </c>
    </row>
    <row r="9595" spans="1:22" x14ac:dyDescent="0.35">
      <c r="A9595" s="14" t="s">
        <v>12</v>
      </c>
      <c r="B9595" s="14" t="s">
        <v>11</v>
      </c>
      <c r="C9595" s="14" t="s">
        <v>10</v>
      </c>
      <c r="D9595" s="14" t="s">
        <v>9</v>
      </c>
      <c r="E9595" s="14" t="s">
        <v>46</v>
      </c>
      <c r="F9595" s="14" t="s">
        <v>45</v>
      </c>
      <c r="G9595" s="14" t="s">
        <v>46</v>
      </c>
      <c r="H9595" s="14" t="s">
        <v>47</v>
      </c>
      <c r="I9595" s="14" t="s">
        <v>64</v>
      </c>
      <c r="J9595" s="14" t="s">
        <v>64</v>
      </c>
      <c r="K9595" s="14" t="s">
        <v>18</v>
      </c>
      <c r="M9595" s="14">
        <v>2</v>
      </c>
      <c r="R9595" s="14">
        <v>6</v>
      </c>
      <c r="S9595" s="14">
        <v>33.33</v>
      </c>
      <c r="T9595" s="14" cm="1">
        <f t="array" ref="T9595">_xlfn.IFS(Table132[[#This Row],[percentages]]="",Table132[[#This Row],[percentages without NA]]/100,Table132[[#This Row],[percentages without NA]]="",Table132[[#This Row],[percentages]]/100)</f>
        <v>0.33329999999999999</v>
      </c>
      <c r="U9595" s="14" t="str" cm="1">
        <f t="array" ref="U9595">_xlfn.IFS(Table132[[#This Row],[Disaggregation]]="All affected area","NA",Table132[[#This Row],[Disaggregation]]="Mantika",Table132[[#This Row],[Mantika]],Table132[[#This Row],[Disaggregation]]="Baladiya",Table132[[#This Row],[Mantika]])</f>
        <v>Almarj</v>
      </c>
      <c r="V9595" s="14" t="str" cm="1">
        <f t="array" ref="V9595">_xlfn.IFS(Table132[[#This Row],[Disaggregation]]="All affected area","All affected area",Table132[[#This Row],[Disaggregation]]="Mantika",Table132[[#This Row],[Mantika]],Table132[[#This Row],[Disaggregation]]="Baladiya",Table132[[#This Row],[Baladiya]])</f>
        <v>Almarj</v>
      </c>
    </row>
    <row r="9596" spans="1:22" x14ac:dyDescent="0.35">
      <c r="A9596" s="14" t="s">
        <v>12</v>
      </c>
      <c r="B9596" s="14" t="s">
        <v>11</v>
      </c>
      <c r="C9596" s="14" t="s">
        <v>10</v>
      </c>
      <c r="D9596" s="14" t="s">
        <v>9</v>
      </c>
      <c r="E9596" s="14" t="s">
        <v>46</v>
      </c>
      <c r="F9596" s="14" t="s">
        <v>45</v>
      </c>
      <c r="G9596" s="14" t="s">
        <v>46</v>
      </c>
      <c r="H9596" s="14" t="s">
        <v>47</v>
      </c>
      <c r="I9596" s="14" t="s">
        <v>64</v>
      </c>
      <c r="J9596" s="14" t="s">
        <v>64</v>
      </c>
      <c r="K9596" s="14" t="s">
        <v>17</v>
      </c>
      <c r="M9596" s="14">
        <v>1</v>
      </c>
      <c r="R9596" s="14">
        <v>6</v>
      </c>
      <c r="S9596" s="14">
        <v>16.670000000000002</v>
      </c>
      <c r="T9596" s="14" cm="1">
        <f t="array" ref="T9596">_xlfn.IFS(Table132[[#This Row],[percentages]]="",Table132[[#This Row],[percentages without NA]]/100,Table132[[#This Row],[percentages without NA]]="",Table132[[#This Row],[percentages]]/100)</f>
        <v>0.16670000000000001</v>
      </c>
      <c r="U9596" s="14" t="str" cm="1">
        <f t="array" ref="U9596">_xlfn.IFS(Table132[[#This Row],[Disaggregation]]="All affected area","NA",Table132[[#This Row],[Disaggregation]]="Mantika",Table132[[#This Row],[Mantika]],Table132[[#This Row],[Disaggregation]]="Baladiya",Table132[[#This Row],[Mantika]])</f>
        <v>Almarj</v>
      </c>
      <c r="V9596" s="14" t="str" cm="1">
        <f t="array" ref="V9596">_xlfn.IFS(Table132[[#This Row],[Disaggregation]]="All affected area","All affected area",Table132[[#This Row],[Disaggregation]]="Mantika",Table132[[#This Row],[Mantika]],Table132[[#This Row],[Disaggregation]]="Baladiya",Table132[[#This Row],[Baladiya]])</f>
        <v>Almarj</v>
      </c>
    </row>
    <row r="9597" spans="1:22" x14ac:dyDescent="0.35">
      <c r="A9597" s="14" t="s">
        <v>12</v>
      </c>
      <c r="B9597" s="14" t="s">
        <v>11</v>
      </c>
      <c r="C9597" s="14" t="s">
        <v>10</v>
      </c>
      <c r="D9597" s="14" t="s">
        <v>9</v>
      </c>
      <c r="E9597" s="14" t="s">
        <v>46</v>
      </c>
      <c r="F9597" s="14" t="s">
        <v>45</v>
      </c>
      <c r="G9597" s="14" t="s">
        <v>46</v>
      </c>
      <c r="H9597" s="14" t="s">
        <v>47</v>
      </c>
      <c r="I9597" s="14" t="s">
        <v>64</v>
      </c>
      <c r="J9597" s="14" t="s">
        <v>64</v>
      </c>
      <c r="K9597" s="14" t="s">
        <v>49</v>
      </c>
      <c r="M9597" s="14">
        <v>1</v>
      </c>
      <c r="R9597" s="14">
        <v>6</v>
      </c>
      <c r="S9597" s="14">
        <v>16.670000000000002</v>
      </c>
      <c r="T9597" s="14" cm="1">
        <f t="array" ref="T9597">_xlfn.IFS(Table132[[#This Row],[percentages]]="",Table132[[#This Row],[percentages without NA]]/100,Table132[[#This Row],[percentages without NA]]="",Table132[[#This Row],[percentages]]/100)</f>
        <v>0.16670000000000001</v>
      </c>
      <c r="U9597" s="14" t="str" cm="1">
        <f t="array" ref="U9597">_xlfn.IFS(Table132[[#This Row],[Disaggregation]]="All affected area","NA",Table132[[#This Row],[Disaggregation]]="Mantika",Table132[[#This Row],[Mantika]],Table132[[#This Row],[Disaggregation]]="Baladiya",Table132[[#This Row],[Mantika]])</f>
        <v>Almarj</v>
      </c>
      <c r="V9597" s="14" t="str" cm="1">
        <f t="array" ref="V9597">_xlfn.IFS(Table132[[#This Row],[Disaggregation]]="All affected area","All affected area",Table132[[#This Row],[Disaggregation]]="Mantika",Table132[[#This Row],[Mantika]],Table132[[#This Row],[Disaggregation]]="Baladiya",Table132[[#This Row],[Baladiya]])</f>
        <v>Almarj</v>
      </c>
    </row>
    <row r="9598" spans="1:22" x14ac:dyDescent="0.35">
      <c r="A9598" s="14" t="s">
        <v>12</v>
      </c>
      <c r="B9598" s="14" t="s">
        <v>11</v>
      </c>
      <c r="C9598" s="14" t="s">
        <v>10</v>
      </c>
      <c r="D9598" s="14" t="s">
        <v>9</v>
      </c>
      <c r="E9598" s="14" t="s">
        <v>46</v>
      </c>
      <c r="F9598" s="14" t="s">
        <v>45</v>
      </c>
      <c r="G9598" s="14" t="s">
        <v>46</v>
      </c>
      <c r="H9598" s="14" t="s">
        <v>47</v>
      </c>
      <c r="I9598" s="14" t="s">
        <v>64</v>
      </c>
      <c r="J9598" s="14" t="s">
        <v>64</v>
      </c>
      <c r="K9598" s="14" t="s">
        <v>48</v>
      </c>
      <c r="M9598" s="14">
        <v>1</v>
      </c>
      <c r="R9598" s="14">
        <v>6</v>
      </c>
      <c r="S9598" s="14">
        <v>16.670000000000002</v>
      </c>
      <c r="T9598" s="14" cm="1">
        <f t="array" ref="T9598">_xlfn.IFS(Table132[[#This Row],[percentages]]="",Table132[[#This Row],[percentages without NA]]/100,Table132[[#This Row],[percentages without NA]]="",Table132[[#This Row],[percentages]]/100)</f>
        <v>0.16670000000000001</v>
      </c>
      <c r="U9598" s="14" t="str" cm="1">
        <f t="array" ref="U9598">_xlfn.IFS(Table132[[#This Row],[Disaggregation]]="All affected area","NA",Table132[[#This Row],[Disaggregation]]="Mantika",Table132[[#This Row],[Mantika]],Table132[[#This Row],[Disaggregation]]="Baladiya",Table132[[#This Row],[Mantika]])</f>
        <v>Almarj</v>
      </c>
      <c r="V9598" s="14" t="str" cm="1">
        <f t="array" ref="V9598">_xlfn.IFS(Table132[[#This Row],[Disaggregation]]="All affected area","All affected area",Table132[[#This Row],[Disaggregation]]="Mantika",Table132[[#This Row],[Mantika]],Table132[[#This Row],[Disaggregation]]="Baladiya",Table132[[#This Row],[Baladiya]])</f>
        <v>Almarj</v>
      </c>
    </row>
    <row r="9599" spans="1:22" x14ac:dyDescent="0.35">
      <c r="A9599" s="14" t="s">
        <v>12</v>
      </c>
      <c r="B9599" s="14" t="s">
        <v>11</v>
      </c>
      <c r="C9599" s="14" t="s">
        <v>10</v>
      </c>
      <c r="D9599" s="14" t="s">
        <v>9</v>
      </c>
      <c r="E9599" s="14" t="s">
        <v>46</v>
      </c>
      <c r="F9599" s="14" t="s">
        <v>45</v>
      </c>
      <c r="G9599" s="14" t="s">
        <v>44</v>
      </c>
      <c r="H9599" s="14" t="s">
        <v>43</v>
      </c>
      <c r="I9599" s="14" t="s">
        <v>64</v>
      </c>
      <c r="J9599" s="14" t="s">
        <v>64</v>
      </c>
      <c r="K9599" s="14" t="s">
        <v>6</v>
      </c>
      <c r="M9599" s="14">
        <v>1</v>
      </c>
      <c r="R9599" s="14">
        <v>7</v>
      </c>
      <c r="S9599" s="14">
        <v>14.29</v>
      </c>
      <c r="T9599" s="14" cm="1">
        <f t="array" ref="T9599">_xlfn.IFS(Table132[[#This Row],[percentages]]="",Table132[[#This Row],[percentages without NA]]/100,Table132[[#This Row],[percentages without NA]]="",Table132[[#This Row],[percentages]]/100)</f>
        <v>0.1429</v>
      </c>
      <c r="U9599" s="14" t="str" cm="1">
        <f t="array" ref="U9599">_xlfn.IFS(Table132[[#This Row],[Disaggregation]]="All affected area","NA",Table132[[#This Row],[Disaggregation]]="Mantika",Table132[[#This Row],[Mantika]],Table132[[#This Row],[Disaggregation]]="Baladiya",Table132[[#This Row],[Mantika]])</f>
        <v>Almarj</v>
      </c>
      <c r="V9599" s="14" t="str" cm="1">
        <f t="array" ref="V9599">_xlfn.IFS(Table132[[#This Row],[Disaggregation]]="All affected area","All affected area",Table132[[#This Row],[Disaggregation]]="Mantika",Table132[[#This Row],[Mantika]],Table132[[#This Row],[Disaggregation]]="Baladiya",Table132[[#This Row],[Baladiya]])</f>
        <v>Assahel</v>
      </c>
    </row>
    <row r="9600" spans="1:22" x14ac:dyDescent="0.35">
      <c r="A9600" s="14" t="s">
        <v>12</v>
      </c>
      <c r="B9600" s="14" t="s">
        <v>11</v>
      </c>
      <c r="C9600" s="14" t="s">
        <v>10</v>
      </c>
      <c r="D9600" s="14" t="s">
        <v>9</v>
      </c>
      <c r="E9600" s="14" t="s">
        <v>46</v>
      </c>
      <c r="F9600" s="14" t="s">
        <v>45</v>
      </c>
      <c r="G9600" s="14" t="s">
        <v>44</v>
      </c>
      <c r="H9600" s="14" t="s">
        <v>43</v>
      </c>
      <c r="I9600" s="14" t="s">
        <v>64</v>
      </c>
      <c r="J9600" s="14" t="s">
        <v>64</v>
      </c>
      <c r="K9600" s="14" t="s">
        <v>19</v>
      </c>
      <c r="M9600" s="14">
        <v>1</v>
      </c>
      <c r="R9600" s="14">
        <v>7</v>
      </c>
      <c r="S9600" s="14">
        <v>14.29</v>
      </c>
      <c r="T9600" s="14" cm="1">
        <f t="array" ref="T9600">_xlfn.IFS(Table132[[#This Row],[percentages]]="",Table132[[#This Row],[percentages without NA]]/100,Table132[[#This Row],[percentages without NA]]="",Table132[[#This Row],[percentages]]/100)</f>
        <v>0.1429</v>
      </c>
      <c r="U9600" s="14" t="str" cm="1">
        <f t="array" ref="U9600">_xlfn.IFS(Table132[[#This Row],[Disaggregation]]="All affected area","NA",Table132[[#This Row],[Disaggregation]]="Mantika",Table132[[#This Row],[Mantika]],Table132[[#This Row],[Disaggregation]]="Baladiya",Table132[[#This Row],[Mantika]])</f>
        <v>Almarj</v>
      </c>
      <c r="V9600" s="14" t="str" cm="1">
        <f t="array" ref="V9600">_xlfn.IFS(Table132[[#This Row],[Disaggregation]]="All affected area","All affected area",Table132[[#This Row],[Disaggregation]]="Mantika",Table132[[#This Row],[Mantika]],Table132[[#This Row],[Disaggregation]]="Baladiya",Table132[[#This Row],[Baladiya]])</f>
        <v>Assahel</v>
      </c>
    </row>
    <row r="9601" spans="1:22" x14ac:dyDescent="0.35">
      <c r="A9601" s="14" t="s">
        <v>12</v>
      </c>
      <c r="B9601" s="14" t="s">
        <v>11</v>
      </c>
      <c r="C9601" s="14" t="s">
        <v>10</v>
      </c>
      <c r="D9601" s="14" t="s">
        <v>9</v>
      </c>
      <c r="E9601" s="14" t="s">
        <v>46</v>
      </c>
      <c r="F9601" s="14" t="s">
        <v>45</v>
      </c>
      <c r="G9601" s="14" t="s">
        <v>44</v>
      </c>
      <c r="H9601" s="14" t="s">
        <v>43</v>
      </c>
      <c r="I9601" s="14" t="s">
        <v>64</v>
      </c>
      <c r="J9601" s="14" t="s">
        <v>64</v>
      </c>
      <c r="K9601" s="14" t="s">
        <v>18</v>
      </c>
      <c r="M9601" s="14">
        <v>1</v>
      </c>
      <c r="R9601" s="14">
        <v>7</v>
      </c>
      <c r="S9601" s="14">
        <v>14.29</v>
      </c>
      <c r="T9601" s="14" cm="1">
        <f t="array" ref="T9601">_xlfn.IFS(Table132[[#This Row],[percentages]]="",Table132[[#This Row],[percentages without NA]]/100,Table132[[#This Row],[percentages without NA]]="",Table132[[#This Row],[percentages]]/100)</f>
        <v>0.1429</v>
      </c>
      <c r="U9601" s="14" t="str" cm="1">
        <f t="array" ref="U9601">_xlfn.IFS(Table132[[#This Row],[Disaggregation]]="All affected area","NA",Table132[[#This Row],[Disaggregation]]="Mantika",Table132[[#This Row],[Mantika]],Table132[[#This Row],[Disaggregation]]="Baladiya",Table132[[#This Row],[Mantika]])</f>
        <v>Almarj</v>
      </c>
      <c r="V9601" s="14" t="str" cm="1">
        <f t="array" ref="V9601">_xlfn.IFS(Table132[[#This Row],[Disaggregation]]="All affected area","All affected area",Table132[[#This Row],[Disaggregation]]="Mantika",Table132[[#This Row],[Mantika]],Table132[[#This Row],[Disaggregation]]="Baladiya",Table132[[#This Row],[Baladiya]])</f>
        <v>Assahel</v>
      </c>
    </row>
    <row r="9602" spans="1:22" x14ac:dyDescent="0.35">
      <c r="A9602" s="14" t="s">
        <v>12</v>
      </c>
      <c r="B9602" s="14" t="s">
        <v>11</v>
      </c>
      <c r="C9602" s="14" t="s">
        <v>10</v>
      </c>
      <c r="D9602" s="14" t="s">
        <v>9</v>
      </c>
      <c r="E9602" s="14" t="s">
        <v>46</v>
      </c>
      <c r="F9602" s="14" t="s">
        <v>45</v>
      </c>
      <c r="G9602" s="14" t="s">
        <v>44</v>
      </c>
      <c r="H9602" s="14" t="s">
        <v>43</v>
      </c>
      <c r="I9602" s="14" t="s">
        <v>64</v>
      </c>
      <c r="J9602" s="14" t="s">
        <v>64</v>
      </c>
      <c r="K9602" s="14" t="s">
        <v>17</v>
      </c>
      <c r="M9602" s="14">
        <v>1</v>
      </c>
      <c r="R9602" s="14">
        <v>7</v>
      </c>
      <c r="S9602" s="14">
        <v>14.29</v>
      </c>
      <c r="T9602" s="14" cm="1">
        <f t="array" ref="T9602">_xlfn.IFS(Table132[[#This Row],[percentages]]="",Table132[[#This Row],[percentages without NA]]/100,Table132[[#This Row],[percentages without NA]]="",Table132[[#This Row],[percentages]]/100)</f>
        <v>0.1429</v>
      </c>
      <c r="U9602" s="14" t="str" cm="1">
        <f t="array" ref="U9602">_xlfn.IFS(Table132[[#This Row],[Disaggregation]]="All affected area","NA",Table132[[#This Row],[Disaggregation]]="Mantika",Table132[[#This Row],[Mantika]],Table132[[#This Row],[Disaggregation]]="Baladiya",Table132[[#This Row],[Mantika]])</f>
        <v>Almarj</v>
      </c>
      <c r="V9602" s="14" t="str" cm="1">
        <f t="array" ref="V9602">_xlfn.IFS(Table132[[#This Row],[Disaggregation]]="All affected area","All affected area",Table132[[#This Row],[Disaggregation]]="Mantika",Table132[[#This Row],[Mantika]],Table132[[#This Row],[Disaggregation]]="Baladiya",Table132[[#This Row],[Baladiya]])</f>
        <v>Assahel</v>
      </c>
    </row>
    <row r="9603" spans="1:22" x14ac:dyDescent="0.35">
      <c r="A9603" s="14" t="s">
        <v>12</v>
      </c>
      <c r="B9603" s="14" t="s">
        <v>11</v>
      </c>
      <c r="C9603" s="14" t="s">
        <v>10</v>
      </c>
      <c r="D9603" s="14" t="s">
        <v>9</v>
      </c>
      <c r="E9603" s="14" t="s">
        <v>46</v>
      </c>
      <c r="F9603" s="14" t="s">
        <v>45</v>
      </c>
      <c r="G9603" s="14" t="s">
        <v>44</v>
      </c>
      <c r="H9603" s="14" t="s">
        <v>43</v>
      </c>
      <c r="I9603" s="14" t="s">
        <v>64</v>
      </c>
      <c r="J9603" s="14" t="s">
        <v>64</v>
      </c>
      <c r="K9603" s="14" t="s">
        <v>48</v>
      </c>
      <c r="M9603" s="14">
        <v>3</v>
      </c>
      <c r="R9603" s="14">
        <v>7</v>
      </c>
      <c r="S9603" s="14">
        <v>42.86</v>
      </c>
      <c r="T9603" s="14" cm="1">
        <f t="array" ref="T9603">_xlfn.IFS(Table132[[#This Row],[percentages]]="",Table132[[#This Row],[percentages without NA]]/100,Table132[[#This Row],[percentages without NA]]="",Table132[[#This Row],[percentages]]/100)</f>
        <v>0.42859999999999998</v>
      </c>
      <c r="U9603" s="14" t="str" cm="1">
        <f t="array" ref="U9603">_xlfn.IFS(Table132[[#This Row],[Disaggregation]]="All affected area","NA",Table132[[#This Row],[Disaggregation]]="Mantika",Table132[[#This Row],[Mantika]],Table132[[#This Row],[Disaggregation]]="Baladiya",Table132[[#This Row],[Mantika]])</f>
        <v>Almarj</v>
      </c>
      <c r="V9603" s="14" t="str" cm="1">
        <f t="array" ref="V9603">_xlfn.IFS(Table132[[#This Row],[Disaggregation]]="All affected area","All affected area",Table132[[#This Row],[Disaggregation]]="Mantika",Table132[[#This Row],[Mantika]],Table132[[#This Row],[Disaggregation]]="Baladiya",Table132[[#This Row],[Baladiya]])</f>
        <v>Assahel</v>
      </c>
    </row>
    <row r="9604" spans="1:22" x14ac:dyDescent="0.35">
      <c r="A9604" s="14" t="s">
        <v>12</v>
      </c>
      <c r="B9604" s="14" t="s">
        <v>11</v>
      </c>
      <c r="C9604" s="14" t="s">
        <v>10</v>
      </c>
      <c r="D9604" s="14" t="s">
        <v>9</v>
      </c>
      <c r="E9604" s="14" t="s">
        <v>34</v>
      </c>
      <c r="F9604" s="14" t="s">
        <v>35</v>
      </c>
      <c r="G9604" s="14" t="s">
        <v>42</v>
      </c>
      <c r="H9604" s="14" t="s">
        <v>41</v>
      </c>
      <c r="I9604" s="14" t="s">
        <v>64</v>
      </c>
      <c r="J9604" s="14" t="s">
        <v>64</v>
      </c>
      <c r="K9604" s="14" t="s">
        <v>18</v>
      </c>
      <c r="M9604" s="14">
        <v>2</v>
      </c>
      <c r="R9604" s="14">
        <v>2</v>
      </c>
      <c r="S9604" s="14">
        <v>100</v>
      </c>
      <c r="T9604" s="14" cm="1">
        <f t="array" ref="T9604">_xlfn.IFS(Table132[[#This Row],[percentages]]="",Table132[[#This Row],[percentages without NA]]/100,Table132[[#This Row],[percentages without NA]]="",Table132[[#This Row],[percentages]]/100)</f>
        <v>1</v>
      </c>
      <c r="U9604" s="14" t="str" cm="1">
        <f t="array" ref="U9604">_xlfn.IFS(Table132[[#This Row],[Disaggregation]]="All affected area","NA",Table132[[#This Row],[Disaggregation]]="Mantika",Table132[[#This Row],[Mantika]],Table132[[#This Row],[Disaggregation]]="Baladiya",Table132[[#This Row],[Mantika]])</f>
        <v>Benghazi</v>
      </c>
      <c r="V9604" s="14" t="str" cm="1">
        <f t="array" ref="V9604">_xlfn.IFS(Table132[[#This Row],[Disaggregation]]="All affected area","All affected area",Table132[[#This Row],[Disaggregation]]="Mantika",Table132[[#This Row],[Mantika]],Table132[[#This Row],[Disaggregation]]="Baladiya",Table132[[#This Row],[Baladiya]])</f>
        <v>Alabyar</v>
      </c>
    </row>
    <row r="9605" spans="1:22" x14ac:dyDescent="0.35">
      <c r="A9605" s="14" t="s">
        <v>12</v>
      </c>
      <c r="B9605" s="14" t="s">
        <v>11</v>
      </c>
      <c r="C9605" s="14" t="s">
        <v>10</v>
      </c>
      <c r="D9605" s="14" t="s">
        <v>9</v>
      </c>
      <c r="E9605" s="14" t="s">
        <v>34</v>
      </c>
      <c r="F9605" s="14" t="s">
        <v>35</v>
      </c>
      <c r="G9605" s="14" t="s">
        <v>39</v>
      </c>
      <c r="H9605" s="14" t="s">
        <v>38</v>
      </c>
      <c r="I9605" s="14" t="s">
        <v>64</v>
      </c>
      <c r="J9605" s="14" t="s">
        <v>64</v>
      </c>
      <c r="K9605" s="14" t="s">
        <v>6</v>
      </c>
      <c r="M9605" s="14">
        <v>1</v>
      </c>
      <c r="R9605" s="14">
        <v>4</v>
      </c>
      <c r="S9605" s="14">
        <v>25</v>
      </c>
      <c r="T9605" s="14" cm="1">
        <f t="array" ref="T9605">_xlfn.IFS(Table132[[#This Row],[percentages]]="",Table132[[#This Row],[percentages without NA]]/100,Table132[[#This Row],[percentages without NA]]="",Table132[[#This Row],[percentages]]/100)</f>
        <v>0.25</v>
      </c>
      <c r="U9605" s="14" t="str" cm="1">
        <f t="array" ref="U9605">_xlfn.IFS(Table132[[#This Row],[Disaggregation]]="All affected area","NA",Table132[[#This Row],[Disaggregation]]="Mantika",Table132[[#This Row],[Mantika]],Table132[[#This Row],[Disaggregation]]="Baladiya",Table132[[#This Row],[Mantika]])</f>
        <v>Benghazi</v>
      </c>
      <c r="V9605" s="14" t="str" cm="1">
        <f t="array" ref="V9605">_xlfn.IFS(Table132[[#This Row],[Disaggregation]]="All affected area","All affected area",Table132[[#This Row],[Disaggregation]]="Mantika",Table132[[#This Row],[Mantika]],Table132[[#This Row],[Disaggregation]]="Baladiya",Table132[[#This Row],[Baladiya]])</f>
        <v>Toukra</v>
      </c>
    </row>
    <row r="9606" spans="1:22" x14ac:dyDescent="0.35">
      <c r="A9606" s="14" t="s">
        <v>12</v>
      </c>
      <c r="B9606" s="14" t="s">
        <v>11</v>
      </c>
      <c r="C9606" s="14" t="s">
        <v>10</v>
      </c>
      <c r="D9606" s="14" t="s">
        <v>9</v>
      </c>
      <c r="E9606" s="14" t="s">
        <v>34</v>
      </c>
      <c r="F9606" s="14" t="s">
        <v>35</v>
      </c>
      <c r="G9606" s="14" t="s">
        <v>39</v>
      </c>
      <c r="H9606" s="14" t="s">
        <v>38</v>
      </c>
      <c r="I9606" s="14" t="s">
        <v>64</v>
      </c>
      <c r="J9606" s="14" t="s">
        <v>64</v>
      </c>
      <c r="K9606" s="14" t="s">
        <v>17</v>
      </c>
      <c r="M9606" s="14">
        <v>1</v>
      </c>
      <c r="R9606" s="14">
        <v>4</v>
      </c>
      <c r="S9606" s="14">
        <v>25</v>
      </c>
      <c r="T9606" s="14" cm="1">
        <f t="array" ref="T9606">_xlfn.IFS(Table132[[#This Row],[percentages]]="",Table132[[#This Row],[percentages without NA]]/100,Table132[[#This Row],[percentages without NA]]="",Table132[[#This Row],[percentages]]/100)</f>
        <v>0.25</v>
      </c>
      <c r="U9606" s="14" t="str" cm="1">
        <f t="array" ref="U9606">_xlfn.IFS(Table132[[#This Row],[Disaggregation]]="All affected area","NA",Table132[[#This Row],[Disaggregation]]="Mantika",Table132[[#This Row],[Mantika]],Table132[[#This Row],[Disaggregation]]="Baladiya",Table132[[#This Row],[Mantika]])</f>
        <v>Benghazi</v>
      </c>
      <c r="V9606" s="14" t="str" cm="1">
        <f t="array" ref="V9606">_xlfn.IFS(Table132[[#This Row],[Disaggregation]]="All affected area","All affected area",Table132[[#This Row],[Disaggregation]]="Mantika",Table132[[#This Row],[Mantika]],Table132[[#This Row],[Disaggregation]]="Baladiya",Table132[[#This Row],[Baladiya]])</f>
        <v>Toukra</v>
      </c>
    </row>
    <row r="9607" spans="1:22" x14ac:dyDescent="0.35">
      <c r="A9607" s="14" t="s">
        <v>12</v>
      </c>
      <c r="B9607" s="14" t="s">
        <v>11</v>
      </c>
      <c r="C9607" s="14" t="s">
        <v>10</v>
      </c>
      <c r="D9607" s="14" t="s">
        <v>9</v>
      </c>
      <c r="E9607" s="14" t="s">
        <v>34</v>
      </c>
      <c r="F9607" s="14" t="s">
        <v>35</v>
      </c>
      <c r="G9607" s="14" t="s">
        <v>39</v>
      </c>
      <c r="H9607" s="14" t="s">
        <v>38</v>
      </c>
      <c r="I9607" s="14" t="s">
        <v>64</v>
      </c>
      <c r="J9607" s="14" t="s">
        <v>64</v>
      </c>
      <c r="M9607" s="14">
        <v>2</v>
      </c>
      <c r="R9607" s="14">
        <v>4</v>
      </c>
      <c r="S9607" s="14">
        <v>50</v>
      </c>
      <c r="T9607" s="14" cm="1">
        <f t="array" ref="T9607">_xlfn.IFS(Table132[[#This Row],[percentages]]="",Table132[[#This Row],[percentages without NA]]/100,Table132[[#This Row],[percentages without NA]]="",Table132[[#This Row],[percentages]]/100)</f>
        <v>0.5</v>
      </c>
      <c r="U9607" s="14" t="str" cm="1">
        <f t="array" ref="U9607">_xlfn.IFS(Table132[[#This Row],[Disaggregation]]="All affected area","NA",Table132[[#This Row],[Disaggregation]]="Mantika",Table132[[#This Row],[Mantika]],Table132[[#This Row],[Disaggregation]]="Baladiya",Table132[[#This Row],[Mantika]])</f>
        <v>Benghazi</v>
      </c>
      <c r="V9607" s="14" t="str" cm="1">
        <f t="array" ref="V9607">_xlfn.IFS(Table132[[#This Row],[Disaggregation]]="All affected area","All affected area",Table132[[#This Row],[Disaggregation]]="Mantika",Table132[[#This Row],[Mantika]],Table132[[#This Row],[Disaggregation]]="Baladiya",Table132[[#This Row],[Baladiya]])</f>
        <v>Toukra</v>
      </c>
    </row>
    <row r="9608" spans="1:22" x14ac:dyDescent="0.35">
      <c r="A9608" s="14" t="s">
        <v>12</v>
      </c>
      <c r="B9608" s="14" t="s">
        <v>11</v>
      </c>
      <c r="C9608" s="14" t="s">
        <v>10</v>
      </c>
      <c r="D9608" s="14" t="s">
        <v>9</v>
      </c>
      <c r="E9608" s="14" t="s">
        <v>34</v>
      </c>
      <c r="F9608" s="14" t="s">
        <v>35</v>
      </c>
      <c r="G9608" s="14" t="s">
        <v>37</v>
      </c>
      <c r="H9608" s="14" t="s">
        <v>36</v>
      </c>
      <c r="I9608" s="14" t="s">
        <v>64</v>
      </c>
      <c r="J9608" s="14" t="s">
        <v>64</v>
      </c>
      <c r="K9608" s="14" t="s">
        <v>19</v>
      </c>
      <c r="M9608" s="14">
        <v>1</v>
      </c>
      <c r="R9608" s="14">
        <v>3</v>
      </c>
      <c r="S9608" s="14">
        <v>33.33</v>
      </c>
      <c r="T9608" s="14" cm="1">
        <f t="array" ref="T9608">_xlfn.IFS(Table132[[#This Row],[percentages]]="",Table132[[#This Row],[percentages without NA]]/100,Table132[[#This Row],[percentages without NA]]="",Table132[[#This Row],[percentages]]/100)</f>
        <v>0.33329999999999999</v>
      </c>
      <c r="U9608" s="14" t="str" cm="1">
        <f t="array" ref="U9608">_xlfn.IFS(Table132[[#This Row],[Disaggregation]]="All affected area","NA",Table132[[#This Row],[Disaggregation]]="Mantika",Table132[[#This Row],[Mantika]],Table132[[#This Row],[Disaggregation]]="Baladiya",Table132[[#This Row],[Mantika]])</f>
        <v>Benghazi</v>
      </c>
      <c r="V9608" s="14" t="str" cm="1">
        <f t="array" ref="V9608">_xlfn.IFS(Table132[[#This Row],[Disaggregation]]="All affected area","All affected area",Table132[[#This Row],[Disaggregation]]="Mantika",Table132[[#This Row],[Mantika]],Table132[[#This Row],[Disaggregation]]="Baladiya",Table132[[#This Row],[Baladiya]])</f>
        <v>Suloug</v>
      </c>
    </row>
    <row r="9609" spans="1:22" x14ac:dyDescent="0.35">
      <c r="A9609" s="14" t="s">
        <v>12</v>
      </c>
      <c r="B9609" s="14" t="s">
        <v>11</v>
      </c>
      <c r="C9609" s="14" t="s">
        <v>10</v>
      </c>
      <c r="D9609" s="14" t="s">
        <v>9</v>
      </c>
      <c r="E9609" s="14" t="s">
        <v>34</v>
      </c>
      <c r="F9609" s="14" t="s">
        <v>35</v>
      </c>
      <c r="G9609" s="14" t="s">
        <v>37</v>
      </c>
      <c r="H9609" s="14" t="s">
        <v>36</v>
      </c>
      <c r="I9609" s="14" t="s">
        <v>64</v>
      </c>
      <c r="J9609" s="14" t="s">
        <v>64</v>
      </c>
      <c r="K9609" s="14" t="s">
        <v>18</v>
      </c>
      <c r="M9609" s="14">
        <v>1</v>
      </c>
      <c r="R9609" s="14">
        <v>3</v>
      </c>
      <c r="S9609" s="14">
        <v>33.33</v>
      </c>
      <c r="T9609" s="14" cm="1">
        <f t="array" ref="T9609">_xlfn.IFS(Table132[[#This Row],[percentages]]="",Table132[[#This Row],[percentages without NA]]/100,Table132[[#This Row],[percentages without NA]]="",Table132[[#This Row],[percentages]]/100)</f>
        <v>0.33329999999999999</v>
      </c>
      <c r="U9609" s="14" t="str" cm="1">
        <f t="array" ref="U9609">_xlfn.IFS(Table132[[#This Row],[Disaggregation]]="All affected area","NA",Table132[[#This Row],[Disaggregation]]="Mantika",Table132[[#This Row],[Mantika]],Table132[[#This Row],[Disaggregation]]="Baladiya",Table132[[#This Row],[Mantika]])</f>
        <v>Benghazi</v>
      </c>
      <c r="V9609" s="14" t="str" cm="1">
        <f t="array" ref="V9609">_xlfn.IFS(Table132[[#This Row],[Disaggregation]]="All affected area","All affected area",Table132[[#This Row],[Disaggregation]]="Mantika",Table132[[#This Row],[Mantika]],Table132[[#This Row],[Disaggregation]]="Baladiya",Table132[[#This Row],[Baladiya]])</f>
        <v>Suloug</v>
      </c>
    </row>
    <row r="9610" spans="1:22" x14ac:dyDescent="0.35">
      <c r="A9610" s="14" t="s">
        <v>12</v>
      </c>
      <c r="B9610" s="14" t="s">
        <v>11</v>
      </c>
      <c r="C9610" s="14" t="s">
        <v>10</v>
      </c>
      <c r="D9610" s="14" t="s">
        <v>9</v>
      </c>
      <c r="E9610" s="14" t="s">
        <v>34</v>
      </c>
      <c r="F9610" s="14" t="s">
        <v>35</v>
      </c>
      <c r="G9610" s="14" t="s">
        <v>37</v>
      </c>
      <c r="H9610" s="14" t="s">
        <v>36</v>
      </c>
      <c r="I9610" s="14" t="s">
        <v>64</v>
      </c>
      <c r="J9610" s="14" t="s">
        <v>64</v>
      </c>
      <c r="K9610" s="14" t="s">
        <v>49</v>
      </c>
      <c r="M9610" s="14">
        <v>1</v>
      </c>
      <c r="R9610" s="14">
        <v>3</v>
      </c>
      <c r="S9610" s="14">
        <v>33.33</v>
      </c>
      <c r="T9610" s="14" cm="1">
        <f t="array" ref="T9610">_xlfn.IFS(Table132[[#This Row],[percentages]]="",Table132[[#This Row],[percentages without NA]]/100,Table132[[#This Row],[percentages without NA]]="",Table132[[#This Row],[percentages]]/100)</f>
        <v>0.33329999999999999</v>
      </c>
      <c r="U9610" s="14" t="str" cm="1">
        <f t="array" ref="U9610">_xlfn.IFS(Table132[[#This Row],[Disaggregation]]="All affected area","NA",Table132[[#This Row],[Disaggregation]]="Mantika",Table132[[#This Row],[Mantika]],Table132[[#This Row],[Disaggregation]]="Baladiya",Table132[[#This Row],[Mantika]])</f>
        <v>Benghazi</v>
      </c>
      <c r="V9610" s="14" t="str" cm="1">
        <f t="array" ref="V9610">_xlfn.IFS(Table132[[#This Row],[Disaggregation]]="All affected area","All affected area",Table132[[#This Row],[Disaggregation]]="Mantika",Table132[[#This Row],[Mantika]],Table132[[#This Row],[Disaggregation]]="Baladiya",Table132[[#This Row],[Baladiya]])</f>
        <v>Suloug</v>
      </c>
    </row>
    <row r="9611" spans="1:22" x14ac:dyDescent="0.35">
      <c r="A9611" s="14" t="s">
        <v>12</v>
      </c>
      <c r="B9611" s="14" t="s">
        <v>11</v>
      </c>
      <c r="C9611" s="14" t="s">
        <v>10</v>
      </c>
      <c r="D9611" s="14" t="s">
        <v>9</v>
      </c>
      <c r="E9611" s="14" t="s">
        <v>34</v>
      </c>
      <c r="F9611" s="14" t="s">
        <v>35</v>
      </c>
      <c r="G9611" s="14" t="s">
        <v>34</v>
      </c>
      <c r="H9611" s="14" t="s">
        <v>33</v>
      </c>
      <c r="I9611" s="14" t="s">
        <v>64</v>
      </c>
      <c r="J9611" s="14" t="s">
        <v>64</v>
      </c>
      <c r="K9611" s="14" t="s">
        <v>18</v>
      </c>
      <c r="M9611" s="14">
        <v>1</v>
      </c>
      <c r="R9611" s="14">
        <v>14</v>
      </c>
      <c r="S9611" s="14">
        <v>7.14</v>
      </c>
      <c r="T9611" s="14" cm="1">
        <f t="array" ref="T9611">_xlfn.IFS(Table132[[#This Row],[percentages]]="",Table132[[#This Row],[percentages without NA]]/100,Table132[[#This Row],[percentages without NA]]="",Table132[[#This Row],[percentages]]/100)</f>
        <v>7.1399999999999991E-2</v>
      </c>
      <c r="U9611" s="14" t="str" cm="1">
        <f t="array" ref="U9611">_xlfn.IFS(Table132[[#This Row],[Disaggregation]]="All affected area","NA",Table132[[#This Row],[Disaggregation]]="Mantika",Table132[[#This Row],[Mantika]],Table132[[#This Row],[Disaggregation]]="Baladiya",Table132[[#This Row],[Mantika]])</f>
        <v>Benghazi</v>
      </c>
      <c r="V9611" s="14" t="str" cm="1">
        <f t="array" ref="V9611">_xlfn.IFS(Table132[[#This Row],[Disaggregation]]="All affected area","All affected area",Table132[[#This Row],[Disaggregation]]="Mantika",Table132[[#This Row],[Mantika]],Table132[[#This Row],[Disaggregation]]="Baladiya",Table132[[#This Row],[Baladiya]])</f>
        <v>Benghazi</v>
      </c>
    </row>
    <row r="9612" spans="1:22" x14ac:dyDescent="0.35">
      <c r="A9612" s="14" t="s">
        <v>12</v>
      </c>
      <c r="B9612" s="14" t="s">
        <v>11</v>
      </c>
      <c r="C9612" s="14" t="s">
        <v>10</v>
      </c>
      <c r="D9612" s="14" t="s">
        <v>9</v>
      </c>
      <c r="E9612" s="14" t="s">
        <v>34</v>
      </c>
      <c r="F9612" s="14" t="s">
        <v>35</v>
      </c>
      <c r="G9612" s="14" t="s">
        <v>34</v>
      </c>
      <c r="H9612" s="14" t="s">
        <v>33</v>
      </c>
      <c r="I9612" s="14" t="s">
        <v>64</v>
      </c>
      <c r="J9612" s="14" t="s">
        <v>64</v>
      </c>
      <c r="K9612" s="14" t="s">
        <v>49</v>
      </c>
      <c r="M9612" s="14">
        <v>6</v>
      </c>
      <c r="R9612" s="14">
        <v>14</v>
      </c>
      <c r="S9612" s="14">
        <v>42.86</v>
      </c>
      <c r="T9612" s="14" cm="1">
        <f t="array" ref="T9612">_xlfn.IFS(Table132[[#This Row],[percentages]]="",Table132[[#This Row],[percentages without NA]]/100,Table132[[#This Row],[percentages without NA]]="",Table132[[#This Row],[percentages]]/100)</f>
        <v>0.42859999999999998</v>
      </c>
      <c r="U9612" s="14" t="str" cm="1">
        <f t="array" ref="U9612">_xlfn.IFS(Table132[[#This Row],[Disaggregation]]="All affected area","NA",Table132[[#This Row],[Disaggregation]]="Mantika",Table132[[#This Row],[Mantika]],Table132[[#This Row],[Disaggregation]]="Baladiya",Table132[[#This Row],[Mantika]])</f>
        <v>Benghazi</v>
      </c>
      <c r="V9612" s="14" t="str" cm="1">
        <f t="array" ref="V9612">_xlfn.IFS(Table132[[#This Row],[Disaggregation]]="All affected area","All affected area",Table132[[#This Row],[Disaggregation]]="Mantika",Table132[[#This Row],[Mantika]],Table132[[#This Row],[Disaggregation]]="Baladiya",Table132[[#This Row],[Baladiya]])</f>
        <v>Benghazi</v>
      </c>
    </row>
    <row r="9613" spans="1:22" x14ac:dyDescent="0.35">
      <c r="A9613" s="14" t="s">
        <v>12</v>
      </c>
      <c r="B9613" s="14" t="s">
        <v>11</v>
      </c>
      <c r="C9613" s="14" t="s">
        <v>10</v>
      </c>
      <c r="D9613" s="14" t="s">
        <v>9</v>
      </c>
      <c r="E9613" s="14" t="s">
        <v>34</v>
      </c>
      <c r="F9613" s="14" t="s">
        <v>35</v>
      </c>
      <c r="G9613" s="14" t="s">
        <v>34</v>
      </c>
      <c r="H9613" s="14" t="s">
        <v>33</v>
      </c>
      <c r="I9613" s="14" t="s">
        <v>64</v>
      </c>
      <c r="J9613" s="14" t="s">
        <v>64</v>
      </c>
      <c r="M9613" s="14">
        <v>7</v>
      </c>
      <c r="R9613" s="14">
        <v>14</v>
      </c>
      <c r="S9613" s="14">
        <v>50</v>
      </c>
      <c r="T9613" s="14" cm="1">
        <f t="array" ref="T9613">_xlfn.IFS(Table132[[#This Row],[percentages]]="",Table132[[#This Row],[percentages without NA]]/100,Table132[[#This Row],[percentages without NA]]="",Table132[[#This Row],[percentages]]/100)</f>
        <v>0.5</v>
      </c>
      <c r="U9613" s="14" t="str" cm="1">
        <f t="array" ref="U9613">_xlfn.IFS(Table132[[#This Row],[Disaggregation]]="All affected area","NA",Table132[[#This Row],[Disaggregation]]="Mantika",Table132[[#This Row],[Mantika]],Table132[[#This Row],[Disaggregation]]="Baladiya",Table132[[#This Row],[Mantika]])</f>
        <v>Benghazi</v>
      </c>
      <c r="V9613" s="14" t="str" cm="1">
        <f t="array" ref="V9613">_xlfn.IFS(Table132[[#This Row],[Disaggregation]]="All affected area","All affected area",Table132[[#This Row],[Disaggregation]]="Mantika",Table132[[#This Row],[Mantika]],Table132[[#This Row],[Disaggregation]]="Baladiya",Table132[[#This Row],[Baladiya]])</f>
        <v>Benghazi</v>
      </c>
    </row>
    <row r="9614" spans="1:22" x14ac:dyDescent="0.35">
      <c r="A9614" s="14" t="s">
        <v>12</v>
      </c>
      <c r="B9614" s="14" t="s">
        <v>11</v>
      </c>
      <c r="C9614" s="14" t="s">
        <v>10</v>
      </c>
      <c r="D9614" s="14" t="s">
        <v>9</v>
      </c>
      <c r="E9614" s="14" t="s">
        <v>31</v>
      </c>
      <c r="F9614" s="14" t="s">
        <v>32</v>
      </c>
      <c r="G9614" s="14" t="s">
        <v>31</v>
      </c>
      <c r="H9614" s="14" t="s">
        <v>30</v>
      </c>
      <c r="I9614" s="14" t="s">
        <v>64</v>
      </c>
      <c r="J9614" s="14" t="s">
        <v>64</v>
      </c>
      <c r="K9614" s="14" t="s">
        <v>19</v>
      </c>
      <c r="M9614" s="14">
        <v>1</v>
      </c>
      <c r="R9614" s="14">
        <v>4</v>
      </c>
      <c r="S9614" s="14">
        <v>25</v>
      </c>
      <c r="T9614" s="14" cm="1">
        <f t="array" ref="T9614">_xlfn.IFS(Table132[[#This Row],[percentages]]="",Table132[[#This Row],[percentages without NA]]/100,Table132[[#This Row],[percentages without NA]]="",Table132[[#This Row],[percentages]]/100)</f>
        <v>0.25</v>
      </c>
      <c r="U9614" s="14" t="str" cm="1">
        <f t="array" ref="U9614">_xlfn.IFS(Table132[[#This Row],[Disaggregation]]="All affected area","NA",Table132[[#This Row],[Disaggregation]]="Mantika",Table132[[#This Row],[Mantika]],Table132[[#This Row],[Disaggregation]]="Baladiya",Table132[[#This Row],[Mantika]])</f>
        <v>Tobruk</v>
      </c>
      <c r="V9614" s="14" t="str" cm="1">
        <f t="array" ref="V9614">_xlfn.IFS(Table132[[#This Row],[Disaggregation]]="All affected area","All affected area",Table132[[#This Row],[Disaggregation]]="Mantika",Table132[[#This Row],[Mantika]],Table132[[#This Row],[Disaggregation]]="Baladiya",Table132[[#This Row],[Baladiya]])</f>
        <v>Tobruk</v>
      </c>
    </row>
    <row r="9615" spans="1:22" x14ac:dyDescent="0.35">
      <c r="A9615" s="14" t="s">
        <v>12</v>
      </c>
      <c r="B9615" s="14" t="s">
        <v>11</v>
      </c>
      <c r="C9615" s="14" t="s">
        <v>10</v>
      </c>
      <c r="D9615" s="14" t="s">
        <v>9</v>
      </c>
      <c r="E9615" s="14" t="s">
        <v>31</v>
      </c>
      <c r="F9615" s="14" t="s">
        <v>32</v>
      </c>
      <c r="G9615" s="14" t="s">
        <v>31</v>
      </c>
      <c r="H9615" s="14" t="s">
        <v>30</v>
      </c>
      <c r="I9615" s="14" t="s">
        <v>64</v>
      </c>
      <c r="J9615" s="14" t="s">
        <v>64</v>
      </c>
      <c r="K9615" s="14" t="s">
        <v>17</v>
      </c>
      <c r="M9615" s="14">
        <v>2</v>
      </c>
      <c r="R9615" s="14">
        <v>4</v>
      </c>
      <c r="S9615" s="14">
        <v>50</v>
      </c>
      <c r="T9615" s="14" cm="1">
        <f t="array" ref="T9615">_xlfn.IFS(Table132[[#This Row],[percentages]]="",Table132[[#This Row],[percentages without NA]]/100,Table132[[#This Row],[percentages without NA]]="",Table132[[#This Row],[percentages]]/100)</f>
        <v>0.5</v>
      </c>
      <c r="U9615" s="14" t="str" cm="1">
        <f t="array" ref="U9615">_xlfn.IFS(Table132[[#This Row],[Disaggregation]]="All affected area","NA",Table132[[#This Row],[Disaggregation]]="Mantika",Table132[[#This Row],[Mantika]],Table132[[#This Row],[Disaggregation]]="Baladiya",Table132[[#This Row],[Mantika]])</f>
        <v>Tobruk</v>
      </c>
      <c r="V9615" s="14" t="str" cm="1">
        <f t="array" ref="V9615">_xlfn.IFS(Table132[[#This Row],[Disaggregation]]="All affected area","All affected area",Table132[[#This Row],[Disaggregation]]="Mantika",Table132[[#This Row],[Mantika]],Table132[[#This Row],[Disaggregation]]="Baladiya",Table132[[#This Row],[Baladiya]])</f>
        <v>Tobruk</v>
      </c>
    </row>
    <row r="9616" spans="1:22" x14ac:dyDescent="0.35">
      <c r="A9616" s="14" t="s">
        <v>12</v>
      </c>
      <c r="B9616" s="14" t="s">
        <v>11</v>
      </c>
      <c r="C9616" s="14" t="s">
        <v>10</v>
      </c>
      <c r="D9616" s="14" t="s">
        <v>9</v>
      </c>
      <c r="E9616" s="14" t="s">
        <v>31</v>
      </c>
      <c r="F9616" s="14" t="s">
        <v>32</v>
      </c>
      <c r="G9616" s="14" t="s">
        <v>31</v>
      </c>
      <c r="H9616" s="14" t="s">
        <v>30</v>
      </c>
      <c r="I9616" s="14" t="s">
        <v>64</v>
      </c>
      <c r="J9616" s="14" t="s">
        <v>64</v>
      </c>
      <c r="K9616" s="14" t="s">
        <v>48</v>
      </c>
      <c r="M9616" s="14">
        <v>1</v>
      </c>
      <c r="R9616" s="14">
        <v>4</v>
      </c>
      <c r="S9616" s="14">
        <v>25</v>
      </c>
      <c r="T9616" s="14" cm="1">
        <f t="array" ref="T9616">_xlfn.IFS(Table132[[#This Row],[percentages]]="",Table132[[#This Row],[percentages without NA]]/100,Table132[[#This Row],[percentages without NA]]="",Table132[[#This Row],[percentages]]/100)</f>
        <v>0.25</v>
      </c>
      <c r="U9616" s="14" t="str" cm="1">
        <f t="array" ref="U9616">_xlfn.IFS(Table132[[#This Row],[Disaggregation]]="All affected area","NA",Table132[[#This Row],[Disaggregation]]="Mantika",Table132[[#This Row],[Mantika]],Table132[[#This Row],[Disaggregation]]="Baladiya",Table132[[#This Row],[Mantika]])</f>
        <v>Tobruk</v>
      </c>
      <c r="V9616" s="14" t="str" cm="1">
        <f t="array" ref="V9616">_xlfn.IFS(Table132[[#This Row],[Disaggregation]]="All affected area","All affected area",Table132[[#This Row],[Disaggregation]]="Mantika",Table132[[#This Row],[Mantika]],Table132[[#This Row],[Disaggregation]]="Baladiya",Table132[[#This Row],[Baladiya]])</f>
        <v>Tobruk</v>
      </c>
    </row>
    <row r="9617" spans="1:22" x14ac:dyDescent="0.35">
      <c r="A9617" s="14" t="s">
        <v>12</v>
      </c>
      <c r="B9617" s="14" t="s">
        <v>11</v>
      </c>
      <c r="C9617" s="14" t="s">
        <v>10</v>
      </c>
      <c r="D9617" s="14" t="s">
        <v>9</v>
      </c>
      <c r="E9617" s="14" t="s">
        <v>27</v>
      </c>
      <c r="F9617" s="14" t="s">
        <v>26</v>
      </c>
      <c r="G9617" s="14" t="s">
        <v>27</v>
      </c>
      <c r="H9617" s="14" t="s">
        <v>29</v>
      </c>
      <c r="I9617" s="14" t="s">
        <v>64</v>
      </c>
      <c r="J9617" s="14" t="s">
        <v>64</v>
      </c>
      <c r="K9617" s="14" t="s">
        <v>19</v>
      </c>
      <c r="M9617" s="14">
        <v>4</v>
      </c>
      <c r="R9617" s="14">
        <v>5</v>
      </c>
      <c r="S9617" s="14">
        <v>80</v>
      </c>
      <c r="T9617" s="14" cm="1">
        <f t="array" ref="T9617">_xlfn.IFS(Table132[[#This Row],[percentages]]="",Table132[[#This Row],[percentages without NA]]/100,Table132[[#This Row],[percentages without NA]]="",Table132[[#This Row],[percentages]]/100)</f>
        <v>0.8</v>
      </c>
      <c r="U9617" s="14" t="str" cm="1">
        <f t="array" ref="U9617">_xlfn.IFS(Table132[[#This Row],[Disaggregation]]="All affected area","NA",Table132[[#This Row],[Disaggregation]]="Mantika",Table132[[#This Row],[Mantika]],Table132[[#This Row],[Disaggregation]]="Baladiya",Table132[[#This Row],[Mantika]])</f>
        <v>Ejdabia</v>
      </c>
      <c r="V9617" s="14" t="str" cm="1">
        <f t="array" ref="V9617">_xlfn.IFS(Table132[[#This Row],[Disaggregation]]="All affected area","All affected area",Table132[[#This Row],[Disaggregation]]="Mantika",Table132[[#This Row],[Mantika]],Table132[[#This Row],[Disaggregation]]="Baladiya",Table132[[#This Row],[Baladiya]])</f>
        <v>Ejdabia</v>
      </c>
    </row>
    <row r="9618" spans="1:22" x14ac:dyDescent="0.35">
      <c r="A9618" s="14" t="s">
        <v>12</v>
      </c>
      <c r="B9618" s="14" t="s">
        <v>11</v>
      </c>
      <c r="C9618" s="14" t="s">
        <v>10</v>
      </c>
      <c r="D9618" s="14" t="s">
        <v>9</v>
      </c>
      <c r="E9618" s="14" t="s">
        <v>27</v>
      </c>
      <c r="F9618" s="14" t="s">
        <v>26</v>
      </c>
      <c r="G9618" s="14" t="s">
        <v>27</v>
      </c>
      <c r="H9618" s="14" t="s">
        <v>29</v>
      </c>
      <c r="I9618" s="14" t="s">
        <v>64</v>
      </c>
      <c r="J9618" s="14" t="s">
        <v>64</v>
      </c>
      <c r="M9618" s="14">
        <v>1</v>
      </c>
      <c r="R9618" s="14">
        <v>5</v>
      </c>
      <c r="S9618" s="14">
        <v>20</v>
      </c>
      <c r="T9618" s="14" cm="1">
        <f t="array" ref="T9618">_xlfn.IFS(Table132[[#This Row],[percentages]]="",Table132[[#This Row],[percentages without NA]]/100,Table132[[#This Row],[percentages without NA]]="",Table132[[#This Row],[percentages]]/100)</f>
        <v>0.2</v>
      </c>
      <c r="U9618" s="14" t="str" cm="1">
        <f t="array" ref="U9618">_xlfn.IFS(Table132[[#This Row],[Disaggregation]]="All affected area","NA",Table132[[#This Row],[Disaggregation]]="Mantika",Table132[[#This Row],[Mantika]],Table132[[#This Row],[Disaggregation]]="Baladiya",Table132[[#This Row],[Mantika]])</f>
        <v>Ejdabia</v>
      </c>
      <c r="V9618" s="14" t="str" cm="1">
        <f t="array" ref="V9618">_xlfn.IFS(Table132[[#This Row],[Disaggregation]]="All affected area","All affected area",Table132[[#This Row],[Disaggregation]]="Mantika",Table132[[#This Row],[Mantika]],Table132[[#This Row],[Disaggregation]]="Baladiya",Table132[[#This Row],[Baladiya]])</f>
        <v>Ejdabia</v>
      </c>
    </row>
    <row r="9619" spans="1:22" x14ac:dyDescent="0.35">
      <c r="A9619" s="14" t="s">
        <v>12</v>
      </c>
      <c r="B9619" s="14" t="s">
        <v>11</v>
      </c>
      <c r="C9619" s="14" t="s">
        <v>10</v>
      </c>
      <c r="D9619" s="14" t="s">
        <v>9</v>
      </c>
      <c r="E9619" s="14" t="s">
        <v>27</v>
      </c>
      <c r="F9619" s="14" t="s">
        <v>26</v>
      </c>
      <c r="G9619" s="14" t="s">
        <v>25</v>
      </c>
      <c r="H9619" s="14" t="s">
        <v>24</v>
      </c>
      <c r="I9619" s="14" t="s">
        <v>64</v>
      </c>
      <c r="J9619" s="14" t="s">
        <v>64</v>
      </c>
      <c r="M9619" s="14">
        <v>1</v>
      </c>
      <c r="R9619" s="14">
        <v>1</v>
      </c>
      <c r="S9619" s="14">
        <v>100</v>
      </c>
      <c r="T9619" s="14" cm="1">
        <f t="array" ref="T9619">_xlfn.IFS(Table132[[#This Row],[percentages]]="",Table132[[#This Row],[percentages without NA]]/100,Table132[[#This Row],[percentages without NA]]="",Table132[[#This Row],[percentages]]/100)</f>
        <v>1</v>
      </c>
      <c r="U9619" s="14" t="str" cm="1">
        <f t="array" ref="U9619">_xlfn.IFS(Table132[[#This Row],[Disaggregation]]="All affected area","NA",Table132[[#This Row],[Disaggregation]]="Mantika",Table132[[#This Row],[Mantika]],Table132[[#This Row],[Disaggregation]]="Baladiya",Table132[[#This Row],[Mantika]])</f>
        <v>Ejdabia</v>
      </c>
      <c r="V9619" s="14" t="str" cm="1">
        <f t="array" ref="V9619">_xlfn.IFS(Table132[[#This Row],[Disaggregation]]="All affected area","All affected area",Table132[[#This Row],[Disaggregation]]="Mantika",Table132[[#This Row],[Mantika]],Table132[[#This Row],[Disaggregation]]="Baladiya",Table132[[#This Row],[Baladiya]])</f>
        <v>Albrayga</v>
      </c>
    </row>
    <row r="9620" spans="1:22" x14ac:dyDescent="0.35">
      <c r="A9620" s="14" t="s">
        <v>12</v>
      </c>
      <c r="B9620" s="14" t="s">
        <v>11</v>
      </c>
      <c r="C9620" s="14" t="s">
        <v>10</v>
      </c>
      <c r="D9620" s="14" t="s">
        <v>9</v>
      </c>
      <c r="E9620" s="14" t="s">
        <v>16</v>
      </c>
      <c r="F9620" s="14" t="s">
        <v>15</v>
      </c>
      <c r="G9620" s="14" t="s">
        <v>23</v>
      </c>
      <c r="H9620" s="14" t="s">
        <v>22</v>
      </c>
      <c r="I9620" s="14" t="s">
        <v>64</v>
      </c>
      <c r="J9620" s="14" t="s">
        <v>64</v>
      </c>
      <c r="K9620" s="14" t="s">
        <v>6</v>
      </c>
      <c r="M9620" s="14">
        <v>1</v>
      </c>
      <c r="R9620" s="14">
        <v>8</v>
      </c>
      <c r="S9620" s="14">
        <v>12.5</v>
      </c>
      <c r="T9620" s="14" cm="1">
        <f t="array" ref="T9620">_xlfn.IFS(Table132[[#This Row],[percentages]]="",Table132[[#This Row],[percentages without NA]]/100,Table132[[#This Row],[percentages without NA]]="",Table132[[#This Row],[percentages]]/100)</f>
        <v>0.125</v>
      </c>
      <c r="U9620" s="14" t="str" cm="1">
        <f t="array" ref="U9620">_xlfn.IFS(Table132[[#This Row],[Disaggregation]]="All affected area","NA",Table132[[#This Row],[Disaggregation]]="Mantika",Table132[[#This Row],[Mantika]],Table132[[#This Row],[Disaggregation]]="Baladiya",Table132[[#This Row],[Mantika]])</f>
        <v>Al Jabal Al Akhdar</v>
      </c>
      <c r="V9620" s="14" t="str" cm="1">
        <f t="array" ref="V9620">_xlfn.IFS(Table132[[#This Row],[Disaggregation]]="All affected area","All affected area",Table132[[#This Row],[Disaggregation]]="Mantika",Table132[[#This Row],[Mantika]],Table132[[#This Row],[Disaggregation]]="Baladiya",Table132[[#This Row],[Baladiya]])</f>
        <v>Shahat</v>
      </c>
    </row>
    <row r="9621" spans="1:22" x14ac:dyDescent="0.35">
      <c r="A9621" s="14" t="s">
        <v>12</v>
      </c>
      <c r="B9621" s="14" t="s">
        <v>11</v>
      </c>
      <c r="C9621" s="14" t="s">
        <v>10</v>
      </c>
      <c r="D9621" s="14" t="s">
        <v>9</v>
      </c>
      <c r="E9621" s="14" t="s">
        <v>16</v>
      </c>
      <c r="F9621" s="14" t="s">
        <v>15</v>
      </c>
      <c r="G9621" s="14" t="s">
        <v>23</v>
      </c>
      <c r="H9621" s="14" t="s">
        <v>22</v>
      </c>
      <c r="I9621" s="14" t="s">
        <v>64</v>
      </c>
      <c r="J9621" s="14" t="s">
        <v>64</v>
      </c>
      <c r="K9621" s="14" t="s">
        <v>7</v>
      </c>
      <c r="M9621" s="14">
        <v>1</v>
      </c>
      <c r="R9621" s="14">
        <v>8</v>
      </c>
      <c r="S9621" s="14">
        <v>12.5</v>
      </c>
      <c r="T9621" s="14" cm="1">
        <f t="array" ref="T9621">_xlfn.IFS(Table132[[#This Row],[percentages]]="",Table132[[#This Row],[percentages without NA]]/100,Table132[[#This Row],[percentages without NA]]="",Table132[[#This Row],[percentages]]/100)</f>
        <v>0.125</v>
      </c>
      <c r="U9621" s="14" t="str" cm="1">
        <f t="array" ref="U9621">_xlfn.IFS(Table132[[#This Row],[Disaggregation]]="All affected area","NA",Table132[[#This Row],[Disaggregation]]="Mantika",Table132[[#This Row],[Mantika]],Table132[[#This Row],[Disaggregation]]="Baladiya",Table132[[#This Row],[Mantika]])</f>
        <v>Al Jabal Al Akhdar</v>
      </c>
      <c r="V9621" s="14" t="str" cm="1">
        <f t="array" ref="V9621">_xlfn.IFS(Table132[[#This Row],[Disaggregation]]="All affected area","All affected area",Table132[[#This Row],[Disaggregation]]="Mantika",Table132[[#This Row],[Mantika]],Table132[[#This Row],[Disaggregation]]="Baladiya",Table132[[#This Row],[Baladiya]])</f>
        <v>Shahat</v>
      </c>
    </row>
    <row r="9622" spans="1:22" x14ac:dyDescent="0.35">
      <c r="A9622" s="14" t="s">
        <v>12</v>
      </c>
      <c r="B9622" s="14" t="s">
        <v>11</v>
      </c>
      <c r="C9622" s="14" t="s">
        <v>10</v>
      </c>
      <c r="D9622" s="14" t="s">
        <v>9</v>
      </c>
      <c r="E9622" s="14" t="s">
        <v>16</v>
      </c>
      <c r="F9622" s="14" t="s">
        <v>15</v>
      </c>
      <c r="G9622" s="14" t="s">
        <v>23</v>
      </c>
      <c r="H9622" s="14" t="s">
        <v>22</v>
      </c>
      <c r="I9622" s="14" t="s">
        <v>64</v>
      </c>
      <c r="J9622" s="14" t="s">
        <v>64</v>
      </c>
      <c r="K9622" s="14" t="s">
        <v>49</v>
      </c>
      <c r="M9622" s="14">
        <v>2</v>
      </c>
      <c r="R9622" s="14">
        <v>8</v>
      </c>
      <c r="S9622" s="14">
        <v>25</v>
      </c>
      <c r="T9622" s="14" cm="1">
        <f t="array" ref="T9622">_xlfn.IFS(Table132[[#This Row],[percentages]]="",Table132[[#This Row],[percentages without NA]]/100,Table132[[#This Row],[percentages without NA]]="",Table132[[#This Row],[percentages]]/100)</f>
        <v>0.25</v>
      </c>
      <c r="U9622" s="14" t="str" cm="1">
        <f t="array" ref="U9622">_xlfn.IFS(Table132[[#This Row],[Disaggregation]]="All affected area","NA",Table132[[#This Row],[Disaggregation]]="Mantika",Table132[[#This Row],[Mantika]],Table132[[#This Row],[Disaggregation]]="Baladiya",Table132[[#This Row],[Mantika]])</f>
        <v>Al Jabal Al Akhdar</v>
      </c>
      <c r="V9622" s="14" t="str" cm="1">
        <f t="array" ref="V9622">_xlfn.IFS(Table132[[#This Row],[Disaggregation]]="All affected area","All affected area",Table132[[#This Row],[Disaggregation]]="Mantika",Table132[[#This Row],[Mantika]],Table132[[#This Row],[Disaggregation]]="Baladiya",Table132[[#This Row],[Baladiya]])</f>
        <v>Shahat</v>
      </c>
    </row>
    <row r="9623" spans="1:22" x14ac:dyDescent="0.35">
      <c r="A9623" s="14" t="s">
        <v>12</v>
      </c>
      <c r="B9623" s="14" t="s">
        <v>11</v>
      </c>
      <c r="C9623" s="14" t="s">
        <v>10</v>
      </c>
      <c r="D9623" s="14" t="s">
        <v>9</v>
      </c>
      <c r="E9623" s="14" t="s">
        <v>16</v>
      </c>
      <c r="F9623" s="14" t="s">
        <v>15</v>
      </c>
      <c r="G9623" s="14" t="s">
        <v>23</v>
      </c>
      <c r="H9623" s="14" t="s">
        <v>22</v>
      </c>
      <c r="I9623" s="14" t="s">
        <v>64</v>
      </c>
      <c r="J9623" s="14" t="s">
        <v>64</v>
      </c>
      <c r="K9623" s="14" t="s">
        <v>48</v>
      </c>
      <c r="M9623" s="14">
        <v>1</v>
      </c>
      <c r="R9623" s="14">
        <v>8</v>
      </c>
      <c r="S9623" s="14">
        <v>12.5</v>
      </c>
      <c r="T9623" s="14" cm="1">
        <f t="array" ref="T9623">_xlfn.IFS(Table132[[#This Row],[percentages]]="",Table132[[#This Row],[percentages without NA]]/100,Table132[[#This Row],[percentages without NA]]="",Table132[[#This Row],[percentages]]/100)</f>
        <v>0.125</v>
      </c>
      <c r="U9623" s="14" t="str" cm="1">
        <f t="array" ref="U9623">_xlfn.IFS(Table132[[#This Row],[Disaggregation]]="All affected area","NA",Table132[[#This Row],[Disaggregation]]="Mantika",Table132[[#This Row],[Mantika]],Table132[[#This Row],[Disaggregation]]="Baladiya",Table132[[#This Row],[Mantika]])</f>
        <v>Al Jabal Al Akhdar</v>
      </c>
      <c r="V9623" s="14" t="str" cm="1">
        <f t="array" ref="V9623">_xlfn.IFS(Table132[[#This Row],[Disaggregation]]="All affected area","All affected area",Table132[[#This Row],[Disaggregation]]="Mantika",Table132[[#This Row],[Mantika]],Table132[[#This Row],[Disaggregation]]="Baladiya",Table132[[#This Row],[Baladiya]])</f>
        <v>Shahat</v>
      </c>
    </row>
    <row r="9624" spans="1:22" x14ac:dyDescent="0.35">
      <c r="A9624" s="14" t="s">
        <v>12</v>
      </c>
      <c r="B9624" s="14" t="s">
        <v>11</v>
      </c>
      <c r="C9624" s="14" t="s">
        <v>10</v>
      </c>
      <c r="D9624" s="14" t="s">
        <v>9</v>
      </c>
      <c r="E9624" s="14" t="s">
        <v>16</v>
      </c>
      <c r="F9624" s="14" t="s">
        <v>15</v>
      </c>
      <c r="G9624" s="14" t="s">
        <v>23</v>
      </c>
      <c r="H9624" s="14" t="s">
        <v>22</v>
      </c>
      <c r="I9624" s="14" t="s">
        <v>64</v>
      </c>
      <c r="J9624" s="14" t="s">
        <v>64</v>
      </c>
      <c r="M9624" s="14">
        <v>3</v>
      </c>
      <c r="R9624" s="14">
        <v>8</v>
      </c>
      <c r="S9624" s="14">
        <v>37.5</v>
      </c>
      <c r="T9624" s="14" cm="1">
        <f t="array" ref="T9624">_xlfn.IFS(Table132[[#This Row],[percentages]]="",Table132[[#This Row],[percentages without NA]]/100,Table132[[#This Row],[percentages without NA]]="",Table132[[#This Row],[percentages]]/100)</f>
        <v>0.375</v>
      </c>
      <c r="U9624" s="14" t="str" cm="1">
        <f t="array" ref="U9624">_xlfn.IFS(Table132[[#This Row],[Disaggregation]]="All affected area","NA",Table132[[#This Row],[Disaggregation]]="Mantika",Table132[[#This Row],[Mantika]],Table132[[#This Row],[Disaggregation]]="Baladiya",Table132[[#This Row],[Mantika]])</f>
        <v>Al Jabal Al Akhdar</v>
      </c>
      <c r="V9624" s="14" t="str" cm="1">
        <f t="array" ref="V9624">_xlfn.IFS(Table132[[#This Row],[Disaggregation]]="All affected area","All affected area",Table132[[#This Row],[Disaggregation]]="Mantika",Table132[[#This Row],[Mantika]],Table132[[#This Row],[Disaggregation]]="Baladiya",Table132[[#This Row],[Baladiya]])</f>
        <v>Shahat</v>
      </c>
    </row>
    <row r="9625" spans="1:22" x14ac:dyDescent="0.35">
      <c r="A9625" s="14" t="s">
        <v>12</v>
      </c>
      <c r="B9625" s="14" t="s">
        <v>11</v>
      </c>
      <c r="C9625" s="14" t="s">
        <v>10</v>
      </c>
      <c r="D9625" s="14" t="s">
        <v>9</v>
      </c>
      <c r="E9625" s="14" t="s">
        <v>16</v>
      </c>
      <c r="F9625" s="14" t="s">
        <v>15</v>
      </c>
      <c r="G9625" s="14" t="s">
        <v>14</v>
      </c>
      <c r="H9625" s="14" t="s">
        <v>13</v>
      </c>
      <c r="I9625" s="14" t="s">
        <v>64</v>
      </c>
      <c r="J9625" s="14" t="s">
        <v>64</v>
      </c>
      <c r="K9625" s="14" t="s">
        <v>19</v>
      </c>
      <c r="M9625" s="14">
        <v>1</v>
      </c>
      <c r="R9625" s="14">
        <v>9</v>
      </c>
      <c r="S9625" s="14">
        <v>11.11</v>
      </c>
      <c r="T9625" s="14" cm="1">
        <f t="array" ref="T9625">_xlfn.IFS(Table132[[#This Row],[percentages]]="",Table132[[#This Row],[percentages without NA]]/100,Table132[[#This Row],[percentages without NA]]="",Table132[[#This Row],[percentages]]/100)</f>
        <v>0.11109999999999999</v>
      </c>
      <c r="U9625" s="14" t="str" cm="1">
        <f t="array" ref="U9625">_xlfn.IFS(Table132[[#This Row],[Disaggregation]]="All affected area","NA",Table132[[#This Row],[Disaggregation]]="Mantika",Table132[[#This Row],[Mantika]],Table132[[#This Row],[Disaggregation]]="Baladiya",Table132[[#This Row],[Mantika]])</f>
        <v>Al Jabal Al Akhdar</v>
      </c>
      <c r="V9625" s="14" t="str" cm="1">
        <f t="array" ref="V9625">_xlfn.IFS(Table132[[#This Row],[Disaggregation]]="All affected area","All affected area",Table132[[#This Row],[Disaggregation]]="Mantika",Table132[[#This Row],[Mantika]],Table132[[#This Row],[Disaggregation]]="Baladiya",Table132[[#This Row],[Baladiya]])</f>
        <v>Albayda</v>
      </c>
    </row>
    <row r="9626" spans="1:22" x14ac:dyDescent="0.35">
      <c r="A9626" s="14" t="s">
        <v>12</v>
      </c>
      <c r="B9626" s="14" t="s">
        <v>11</v>
      </c>
      <c r="C9626" s="14" t="s">
        <v>10</v>
      </c>
      <c r="D9626" s="14" t="s">
        <v>9</v>
      </c>
      <c r="E9626" s="14" t="s">
        <v>16</v>
      </c>
      <c r="F9626" s="14" t="s">
        <v>15</v>
      </c>
      <c r="G9626" s="14" t="s">
        <v>14</v>
      </c>
      <c r="H9626" s="14" t="s">
        <v>13</v>
      </c>
      <c r="I9626" s="14" t="s">
        <v>64</v>
      </c>
      <c r="J9626" s="14" t="s">
        <v>64</v>
      </c>
      <c r="K9626" s="14" t="s">
        <v>18</v>
      </c>
      <c r="M9626" s="14">
        <v>1</v>
      </c>
      <c r="R9626" s="14">
        <v>9</v>
      </c>
      <c r="S9626" s="14">
        <v>11.11</v>
      </c>
      <c r="T9626" s="14" cm="1">
        <f t="array" ref="T9626">_xlfn.IFS(Table132[[#This Row],[percentages]]="",Table132[[#This Row],[percentages without NA]]/100,Table132[[#This Row],[percentages without NA]]="",Table132[[#This Row],[percentages]]/100)</f>
        <v>0.11109999999999999</v>
      </c>
      <c r="U9626" s="14" t="str" cm="1">
        <f t="array" ref="U9626">_xlfn.IFS(Table132[[#This Row],[Disaggregation]]="All affected area","NA",Table132[[#This Row],[Disaggregation]]="Mantika",Table132[[#This Row],[Mantika]],Table132[[#This Row],[Disaggregation]]="Baladiya",Table132[[#This Row],[Mantika]])</f>
        <v>Al Jabal Al Akhdar</v>
      </c>
      <c r="V9626" s="14" t="str" cm="1">
        <f t="array" ref="V9626">_xlfn.IFS(Table132[[#This Row],[Disaggregation]]="All affected area","All affected area",Table132[[#This Row],[Disaggregation]]="Mantika",Table132[[#This Row],[Mantika]],Table132[[#This Row],[Disaggregation]]="Baladiya",Table132[[#This Row],[Baladiya]])</f>
        <v>Albayda</v>
      </c>
    </row>
    <row r="9627" spans="1:22" x14ac:dyDescent="0.35">
      <c r="A9627" s="14" t="s">
        <v>12</v>
      </c>
      <c r="B9627" s="14" t="s">
        <v>11</v>
      </c>
      <c r="C9627" s="14" t="s">
        <v>10</v>
      </c>
      <c r="D9627" s="14" t="s">
        <v>9</v>
      </c>
      <c r="E9627" s="14" t="s">
        <v>16</v>
      </c>
      <c r="F9627" s="14" t="s">
        <v>15</v>
      </c>
      <c r="G9627" s="14" t="s">
        <v>14</v>
      </c>
      <c r="H9627" s="14" t="s">
        <v>13</v>
      </c>
      <c r="I9627" s="14" t="s">
        <v>64</v>
      </c>
      <c r="J9627" s="14" t="s">
        <v>64</v>
      </c>
      <c r="K9627" s="14" t="s">
        <v>60</v>
      </c>
      <c r="M9627" s="14">
        <v>1</v>
      </c>
      <c r="R9627" s="14">
        <v>9</v>
      </c>
      <c r="S9627" s="14">
        <v>11.11</v>
      </c>
      <c r="T9627" s="14" cm="1">
        <f t="array" ref="T9627">_xlfn.IFS(Table132[[#This Row],[percentages]]="",Table132[[#This Row],[percentages without NA]]/100,Table132[[#This Row],[percentages without NA]]="",Table132[[#This Row],[percentages]]/100)</f>
        <v>0.11109999999999999</v>
      </c>
      <c r="U9627" s="14" t="str" cm="1">
        <f t="array" ref="U9627">_xlfn.IFS(Table132[[#This Row],[Disaggregation]]="All affected area","NA",Table132[[#This Row],[Disaggregation]]="Mantika",Table132[[#This Row],[Mantika]],Table132[[#This Row],[Disaggregation]]="Baladiya",Table132[[#This Row],[Mantika]])</f>
        <v>Al Jabal Al Akhdar</v>
      </c>
      <c r="V9627" s="14" t="str" cm="1">
        <f t="array" ref="V9627">_xlfn.IFS(Table132[[#This Row],[Disaggregation]]="All affected area","All affected area",Table132[[#This Row],[Disaggregation]]="Mantika",Table132[[#This Row],[Mantika]],Table132[[#This Row],[Disaggregation]]="Baladiya",Table132[[#This Row],[Baladiya]])</f>
        <v>Albayda</v>
      </c>
    </row>
    <row r="9628" spans="1:22" x14ac:dyDescent="0.35">
      <c r="A9628" s="14" t="s">
        <v>12</v>
      </c>
      <c r="B9628" s="14" t="s">
        <v>11</v>
      </c>
      <c r="C9628" s="14" t="s">
        <v>10</v>
      </c>
      <c r="D9628" s="14" t="s">
        <v>9</v>
      </c>
      <c r="E9628" s="14" t="s">
        <v>16</v>
      </c>
      <c r="F9628" s="14" t="s">
        <v>15</v>
      </c>
      <c r="G9628" s="14" t="s">
        <v>14</v>
      </c>
      <c r="H9628" s="14" t="s">
        <v>13</v>
      </c>
      <c r="I9628" s="14" t="s">
        <v>64</v>
      </c>
      <c r="J9628" s="14" t="s">
        <v>64</v>
      </c>
      <c r="K9628" s="14" t="s">
        <v>49</v>
      </c>
      <c r="M9628" s="14">
        <v>1</v>
      </c>
      <c r="R9628" s="14">
        <v>9</v>
      </c>
      <c r="S9628" s="14">
        <v>11.11</v>
      </c>
      <c r="T9628" s="14" cm="1">
        <f t="array" ref="T9628">_xlfn.IFS(Table132[[#This Row],[percentages]]="",Table132[[#This Row],[percentages without NA]]/100,Table132[[#This Row],[percentages without NA]]="",Table132[[#This Row],[percentages]]/100)</f>
        <v>0.11109999999999999</v>
      </c>
      <c r="U9628" s="14" t="str" cm="1">
        <f t="array" ref="U9628">_xlfn.IFS(Table132[[#This Row],[Disaggregation]]="All affected area","NA",Table132[[#This Row],[Disaggregation]]="Mantika",Table132[[#This Row],[Mantika]],Table132[[#This Row],[Disaggregation]]="Baladiya",Table132[[#This Row],[Mantika]])</f>
        <v>Al Jabal Al Akhdar</v>
      </c>
      <c r="V9628" s="14" t="str" cm="1">
        <f t="array" ref="V9628">_xlfn.IFS(Table132[[#This Row],[Disaggregation]]="All affected area","All affected area",Table132[[#This Row],[Disaggregation]]="Mantika",Table132[[#This Row],[Mantika]],Table132[[#This Row],[Disaggregation]]="Baladiya",Table132[[#This Row],[Baladiya]])</f>
        <v>Albayda</v>
      </c>
    </row>
    <row r="9629" spans="1:22" x14ac:dyDescent="0.35">
      <c r="A9629" s="14" t="s">
        <v>12</v>
      </c>
      <c r="B9629" s="14" t="s">
        <v>11</v>
      </c>
      <c r="C9629" s="14" t="s">
        <v>10</v>
      </c>
      <c r="D9629" s="14" t="s">
        <v>9</v>
      </c>
      <c r="E9629" s="14" t="s">
        <v>16</v>
      </c>
      <c r="F9629" s="14" t="s">
        <v>15</v>
      </c>
      <c r="G9629" s="14" t="s">
        <v>14</v>
      </c>
      <c r="H9629" s="14" t="s">
        <v>13</v>
      </c>
      <c r="I9629" s="14" t="s">
        <v>64</v>
      </c>
      <c r="J9629" s="14" t="s">
        <v>64</v>
      </c>
      <c r="K9629" s="14" t="s">
        <v>48</v>
      </c>
      <c r="M9629" s="14">
        <v>4</v>
      </c>
      <c r="R9629" s="14">
        <v>9</v>
      </c>
      <c r="S9629" s="14">
        <v>44.44</v>
      </c>
      <c r="T9629" s="14" cm="1">
        <f t="array" ref="T9629">_xlfn.IFS(Table132[[#This Row],[percentages]]="",Table132[[#This Row],[percentages without NA]]/100,Table132[[#This Row],[percentages without NA]]="",Table132[[#This Row],[percentages]]/100)</f>
        <v>0.44439999999999996</v>
      </c>
      <c r="U9629" s="14" t="str" cm="1">
        <f t="array" ref="U9629">_xlfn.IFS(Table132[[#This Row],[Disaggregation]]="All affected area","NA",Table132[[#This Row],[Disaggregation]]="Mantika",Table132[[#This Row],[Mantika]],Table132[[#This Row],[Disaggregation]]="Baladiya",Table132[[#This Row],[Mantika]])</f>
        <v>Al Jabal Al Akhdar</v>
      </c>
      <c r="V9629" s="14" t="str" cm="1">
        <f t="array" ref="V9629">_xlfn.IFS(Table132[[#This Row],[Disaggregation]]="All affected area","All affected area",Table132[[#This Row],[Disaggregation]]="Mantika",Table132[[#This Row],[Mantika]],Table132[[#This Row],[Disaggregation]]="Baladiya",Table132[[#This Row],[Baladiya]])</f>
        <v>Albayda</v>
      </c>
    </row>
    <row r="9630" spans="1:22" x14ac:dyDescent="0.35">
      <c r="A9630" s="14" t="s">
        <v>12</v>
      </c>
      <c r="B9630" s="14" t="s">
        <v>11</v>
      </c>
      <c r="C9630" s="14" t="s">
        <v>10</v>
      </c>
      <c r="D9630" s="14" t="s">
        <v>9</v>
      </c>
      <c r="E9630" s="14" t="s">
        <v>16</v>
      </c>
      <c r="F9630" s="14" t="s">
        <v>15</v>
      </c>
      <c r="G9630" s="14" t="s">
        <v>14</v>
      </c>
      <c r="H9630" s="14" t="s">
        <v>13</v>
      </c>
      <c r="I9630" s="14" t="s">
        <v>64</v>
      </c>
      <c r="J9630" s="14" t="s">
        <v>64</v>
      </c>
      <c r="M9630" s="14">
        <v>1</v>
      </c>
      <c r="R9630" s="14">
        <v>9</v>
      </c>
      <c r="S9630" s="14">
        <v>11.11</v>
      </c>
      <c r="T9630" s="14" cm="1">
        <f t="array" ref="T9630">_xlfn.IFS(Table132[[#This Row],[percentages]]="",Table132[[#This Row],[percentages without NA]]/100,Table132[[#This Row],[percentages without NA]]="",Table132[[#This Row],[percentages]]/100)</f>
        <v>0.11109999999999999</v>
      </c>
      <c r="U9630" s="14" t="str" cm="1">
        <f t="array" ref="U9630">_xlfn.IFS(Table132[[#This Row],[Disaggregation]]="All affected area","NA",Table132[[#This Row],[Disaggregation]]="Mantika",Table132[[#This Row],[Mantika]],Table132[[#This Row],[Disaggregation]]="Baladiya",Table132[[#This Row],[Mantika]])</f>
        <v>Al Jabal Al Akhdar</v>
      </c>
      <c r="V9630" s="14" t="str" cm="1">
        <f t="array" ref="V9630">_xlfn.IFS(Table132[[#This Row],[Disaggregation]]="All affected area","All affected area",Table132[[#This Row],[Disaggregation]]="Mantika",Table132[[#This Row],[Mantika]],Table132[[#This Row],[Disaggregation]]="Baladiya",Table132[[#This Row],[Baladiya]])</f>
        <v>Albayda</v>
      </c>
    </row>
    <row r="9631" spans="1:22" x14ac:dyDescent="0.35">
      <c r="A9631" s="14" t="s">
        <v>12</v>
      </c>
      <c r="B9631" s="14" t="s">
        <v>11</v>
      </c>
      <c r="C9631" s="14" t="s">
        <v>10</v>
      </c>
      <c r="D9631" s="14" t="s">
        <v>9</v>
      </c>
      <c r="E9631" s="14" t="s">
        <v>55</v>
      </c>
      <c r="F9631" s="14" t="s">
        <v>54</v>
      </c>
      <c r="G9631" s="14" t="s">
        <v>63</v>
      </c>
      <c r="H9631" s="14" t="s">
        <v>62</v>
      </c>
      <c r="I9631" s="14" t="s">
        <v>8</v>
      </c>
      <c r="J9631" s="14" t="s">
        <v>8</v>
      </c>
      <c r="K9631" s="14" t="s">
        <v>19</v>
      </c>
      <c r="M9631" s="14">
        <v>1</v>
      </c>
      <c r="R9631" s="14">
        <v>4</v>
      </c>
      <c r="S9631" s="14">
        <v>25</v>
      </c>
      <c r="T9631" s="14" cm="1">
        <f t="array" ref="T9631">_xlfn.IFS(Table132[[#This Row],[percentages]]="",Table132[[#This Row],[percentages without NA]]/100,Table132[[#This Row],[percentages without NA]]="",Table132[[#This Row],[percentages]]/100)</f>
        <v>0.25</v>
      </c>
      <c r="U9631" s="14" t="str" cm="1">
        <f t="array" ref="U9631">_xlfn.IFS(Table132[[#This Row],[Disaggregation]]="All affected area","NA",Table132[[#This Row],[Disaggregation]]="Mantika",Table132[[#This Row],[Mantika]],Table132[[#This Row],[Disaggregation]]="Baladiya",Table132[[#This Row],[Mantika]])</f>
        <v>Derna</v>
      </c>
      <c r="V9631" s="14" t="str" cm="1">
        <f t="array" ref="V9631">_xlfn.IFS(Table132[[#This Row],[Disaggregation]]="All affected area","All affected area",Table132[[#This Row],[Disaggregation]]="Mantika",Table132[[#This Row],[Mantika]],Table132[[#This Row],[Disaggregation]]="Baladiya",Table132[[#This Row],[Baladiya]])</f>
        <v>Umm arrazam</v>
      </c>
    </row>
    <row r="9632" spans="1:22" x14ac:dyDescent="0.35">
      <c r="A9632" s="14" t="s">
        <v>12</v>
      </c>
      <c r="B9632" s="14" t="s">
        <v>11</v>
      </c>
      <c r="C9632" s="14" t="s">
        <v>10</v>
      </c>
      <c r="D9632" s="14" t="s">
        <v>9</v>
      </c>
      <c r="E9632" s="14" t="s">
        <v>55</v>
      </c>
      <c r="F9632" s="14" t="s">
        <v>54</v>
      </c>
      <c r="G9632" s="14" t="s">
        <v>63</v>
      </c>
      <c r="H9632" s="14" t="s">
        <v>62</v>
      </c>
      <c r="I9632" s="14" t="s">
        <v>8</v>
      </c>
      <c r="J9632" s="14" t="s">
        <v>8</v>
      </c>
      <c r="M9632" s="14">
        <v>3</v>
      </c>
      <c r="R9632" s="14">
        <v>4</v>
      </c>
      <c r="S9632" s="14">
        <v>75</v>
      </c>
      <c r="T9632" s="14" cm="1">
        <f t="array" ref="T9632">_xlfn.IFS(Table132[[#This Row],[percentages]]="",Table132[[#This Row],[percentages without NA]]/100,Table132[[#This Row],[percentages without NA]]="",Table132[[#This Row],[percentages]]/100)</f>
        <v>0.75</v>
      </c>
      <c r="U9632" s="14" t="str" cm="1">
        <f t="array" ref="U9632">_xlfn.IFS(Table132[[#This Row],[Disaggregation]]="All affected area","NA",Table132[[#This Row],[Disaggregation]]="Mantika",Table132[[#This Row],[Mantika]],Table132[[#This Row],[Disaggregation]]="Baladiya",Table132[[#This Row],[Mantika]])</f>
        <v>Derna</v>
      </c>
      <c r="V9632" s="14" t="str" cm="1">
        <f t="array" ref="V9632">_xlfn.IFS(Table132[[#This Row],[Disaggregation]]="All affected area","All affected area",Table132[[#This Row],[Disaggregation]]="Mantika",Table132[[#This Row],[Mantika]],Table132[[#This Row],[Disaggregation]]="Baladiya",Table132[[#This Row],[Baladiya]])</f>
        <v>Umm arrazam</v>
      </c>
    </row>
    <row r="9633" spans="1:22" x14ac:dyDescent="0.35">
      <c r="A9633" s="14" t="s">
        <v>12</v>
      </c>
      <c r="B9633" s="14" t="s">
        <v>11</v>
      </c>
      <c r="C9633" s="14" t="s">
        <v>10</v>
      </c>
      <c r="D9633" s="14" t="s">
        <v>9</v>
      </c>
      <c r="E9633" s="14" t="s">
        <v>55</v>
      </c>
      <c r="F9633" s="14" t="s">
        <v>54</v>
      </c>
      <c r="G9633" s="14" t="s">
        <v>55</v>
      </c>
      <c r="H9633" s="14" t="s">
        <v>61</v>
      </c>
      <c r="I9633" s="14" t="s">
        <v>8</v>
      </c>
      <c r="J9633" s="14" t="s">
        <v>8</v>
      </c>
      <c r="K9633" s="14" t="s">
        <v>6</v>
      </c>
      <c r="M9633" s="14">
        <v>1</v>
      </c>
      <c r="R9633" s="14">
        <v>13</v>
      </c>
      <c r="S9633" s="14">
        <v>7.69</v>
      </c>
      <c r="T9633" s="14" cm="1">
        <f t="array" ref="T9633">_xlfn.IFS(Table132[[#This Row],[percentages]]="",Table132[[#This Row],[percentages without NA]]/100,Table132[[#This Row],[percentages without NA]]="",Table132[[#This Row],[percentages]]/100)</f>
        <v>7.690000000000001E-2</v>
      </c>
      <c r="U9633" s="14" t="str" cm="1">
        <f t="array" ref="U9633">_xlfn.IFS(Table132[[#This Row],[Disaggregation]]="All affected area","NA",Table132[[#This Row],[Disaggregation]]="Mantika",Table132[[#This Row],[Mantika]],Table132[[#This Row],[Disaggregation]]="Baladiya",Table132[[#This Row],[Mantika]])</f>
        <v>Derna</v>
      </c>
      <c r="V9633" s="14" t="str" cm="1">
        <f t="array" ref="V9633">_xlfn.IFS(Table132[[#This Row],[Disaggregation]]="All affected area","All affected area",Table132[[#This Row],[Disaggregation]]="Mantika",Table132[[#This Row],[Mantika]],Table132[[#This Row],[Disaggregation]]="Baladiya",Table132[[#This Row],[Baladiya]])</f>
        <v>Derna</v>
      </c>
    </row>
    <row r="9634" spans="1:22" x14ac:dyDescent="0.35">
      <c r="A9634" s="14" t="s">
        <v>12</v>
      </c>
      <c r="B9634" s="14" t="s">
        <v>11</v>
      </c>
      <c r="C9634" s="14" t="s">
        <v>10</v>
      </c>
      <c r="D9634" s="14" t="s">
        <v>9</v>
      </c>
      <c r="E9634" s="14" t="s">
        <v>55</v>
      </c>
      <c r="F9634" s="14" t="s">
        <v>54</v>
      </c>
      <c r="G9634" s="14" t="s">
        <v>55</v>
      </c>
      <c r="H9634" s="14" t="s">
        <v>61</v>
      </c>
      <c r="I9634" s="14" t="s">
        <v>8</v>
      </c>
      <c r="J9634" s="14" t="s">
        <v>8</v>
      </c>
      <c r="K9634" s="14" t="s">
        <v>19</v>
      </c>
      <c r="M9634" s="14">
        <v>1</v>
      </c>
      <c r="R9634" s="14">
        <v>13</v>
      </c>
      <c r="S9634" s="14">
        <v>7.69</v>
      </c>
      <c r="T9634" s="14" cm="1">
        <f t="array" ref="T9634">_xlfn.IFS(Table132[[#This Row],[percentages]]="",Table132[[#This Row],[percentages without NA]]/100,Table132[[#This Row],[percentages without NA]]="",Table132[[#This Row],[percentages]]/100)</f>
        <v>7.690000000000001E-2</v>
      </c>
      <c r="U9634" s="14" t="str" cm="1">
        <f t="array" ref="U9634">_xlfn.IFS(Table132[[#This Row],[Disaggregation]]="All affected area","NA",Table132[[#This Row],[Disaggregation]]="Mantika",Table132[[#This Row],[Mantika]],Table132[[#This Row],[Disaggregation]]="Baladiya",Table132[[#This Row],[Mantika]])</f>
        <v>Derna</v>
      </c>
      <c r="V9634" s="14" t="str" cm="1">
        <f t="array" ref="V9634">_xlfn.IFS(Table132[[#This Row],[Disaggregation]]="All affected area","All affected area",Table132[[#This Row],[Disaggregation]]="Mantika",Table132[[#This Row],[Mantika]],Table132[[#This Row],[Disaggregation]]="Baladiya",Table132[[#This Row],[Baladiya]])</f>
        <v>Derna</v>
      </c>
    </row>
    <row r="9635" spans="1:22" x14ac:dyDescent="0.35">
      <c r="A9635" s="14" t="s">
        <v>12</v>
      </c>
      <c r="B9635" s="14" t="s">
        <v>11</v>
      </c>
      <c r="C9635" s="14" t="s">
        <v>10</v>
      </c>
      <c r="D9635" s="14" t="s">
        <v>9</v>
      </c>
      <c r="E9635" s="14" t="s">
        <v>55</v>
      </c>
      <c r="F9635" s="14" t="s">
        <v>54</v>
      </c>
      <c r="G9635" s="14" t="s">
        <v>55</v>
      </c>
      <c r="H9635" s="14" t="s">
        <v>61</v>
      </c>
      <c r="I9635" s="14" t="s">
        <v>8</v>
      </c>
      <c r="J9635" s="14" t="s">
        <v>8</v>
      </c>
      <c r="K9635" s="14" t="s">
        <v>18</v>
      </c>
      <c r="M9635" s="14">
        <v>2</v>
      </c>
      <c r="R9635" s="14">
        <v>13</v>
      </c>
      <c r="S9635" s="14">
        <v>15.38</v>
      </c>
      <c r="T9635" s="14" cm="1">
        <f t="array" ref="T9635">_xlfn.IFS(Table132[[#This Row],[percentages]]="",Table132[[#This Row],[percentages without NA]]/100,Table132[[#This Row],[percentages without NA]]="",Table132[[#This Row],[percentages]]/100)</f>
        <v>0.15380000000000002</v>
      </c>
      <c r="U9635" s="14" t="str" cm="1">
        <f t="array" ref="U9635">_xlfn.IFS(Table132[[#This Row],[Disaggregation]]="All affected area","NA",Table132[[#This Row],[Disaggregation]]="Mantika",Table132[[#This Row],[Mantika]],Table132[[#This Row],[Disaggregation]]="Baladiya",Table132[[#This Row],[Mantika]])</f>
        <v>Derna</v>
      </c>
      <c r="V9635" s="14" t="str" cm="1">
        <f t="array" ref="V9635">_xlfn.IFS(Table132[[#This Row],[Disaggregation]]="All affected area","All affected area",Table132[[#This Row],[Disaggregation]]="Mantika",Table132[[#This Row],[Mantika]],Table132[[#This Row],[Disaggregation]]="Baladiya",Table132[[#This Row],[Baladiya]])</f>
        <v>Derna</v>
      </c>
    </row>
    <row r="9636" spans="1:22" x14ac:dyDescent="0.35">
      <c r="A9636" s="14" t="s">
        <v>12</v>
      </c>
      <c r="B9636" s="14" t="s">
        <v>11</v>
      </c>
      <c r="C9636" s="14" t="s">
        <v>10</v>
      </c>
      <c r="D9636" s="14" t="s">
        <v>9</v>
      </c>
      <c r="E9636" s="14" t="s">
        <v>55</v>
      </c>
      <c r="F9636" s="14" t="s">
        <v>54</v>
      </c>
      <c r="G9636" s="14" t="s">
        <v>55</v>
      </c>
      <c r="H9636" s="14" t="s">
        <v>61</v>
      </c>
      <c r="I9636" s="14" t="s">
        <v>8</v>
      </c>
      <c r="J9636" s="14" t="s">
        <v>8</v>
      </c>
      <c r="K9636" s="14" t="s">
        <v>28</v>
      </c>
      <c r="M9636" s="14">
        <v>1</v>
      </c>
      <c r="R9636" s="14">
        <v>13</v>
      </c>
      <c r="S9636" s="14">
        <v>7.69</v>
      </c>
      <c r="T9636" s="14" cm="1">
        <f t="array" ref="T9636">_xlfn.IFS(Table132[[#This Row],[percentages]]="",Table132[[#This Row],[percentages without NA]]/100,Table132[[#This Row],[percentages without NA]]="",Table132[[#This Row],[percentages]]/100)</f>
        <v>7.690000000000001E-2</v>
      </c>
      <c r="U9636" s="14" t="str" cm="1">
        <f t="array" ref="U9636">_xlfn.IFS(Table132[[#This Row],[Disaggregation]]="All affected area","NA",Table132[[#This Row],[Disaggregation]]="Mantika",Table132[[#This Row],[Mantika]],Table132[[#This Row],[Disaggregation]]="Baladiya",Table132[[#This Row],[Mantika]])</f>
        <v>Derna</v>
      </c>
      <c r="V9636" s="14" t="str" cm="1">
        <f t="array" ref="V9636">_xlfn.IFS(Table132[[#This Row],[Disaggregation]]="All affected area","All affected area",Table132[[#This Row],[Disaggregation]]="Mantika",Table132[[#This Row],[Mantika]],Table132[[#This Row],[Disaggregation]]="Baladiya",Table132[[#This Row],[Baladiya]])</f>
        <v>Derna</v>
      </c>
    </row>
    <row r="9637" spans="1:22" x14ac:dyDescent="0.35">
      <c r="A9637" s="14" t="s">
        <v>12</v>
      </c>
      <c r="B9637" s="14" t="s">
        <v>11</v>
      </c>
      <c r="C9637" s="14" t="s">
        <v>10</v>
      </c>
      <c r="D9637" s="14" t="s">
        <v>9</v>
      </c>
      <c r="E9637" s="14" t="s">
        <v>55</v>
      </c>
      <c r="F9637" s="14" t="s">
        <v>54</v>
      </c>
      <c r="G9637" s="14" t="s">
        <v>55</v>
      </c>
      <c r="H9637" s="14" t="s">
        <v>61</v>
      </c>
      <c r="I9637" s="14" t="s">
        <v>8</v>
      </c>
      <c r="J9637" s="14" t="s">
        <v>8</v>
      </c>
      <c r="K9637" s="14" t="s">
        <v>40</v>
      </c>
      <c r="M9637" s="14">
        <v>1</v>
      </c>
      <c r="R9637" s="14">
        <v>13</v>
      </c>
      <c r="S9637" s="14">
        <v>7.69</v>
      </c>
      <c r="T9637" s="14" cm="1">
        <f t="array" ref="T9637">_xlfn.IFS(Table132[[#This Row],[percentages]]="",Table132[[#This Row],[percentages without NA]]/100,Table132[[#This Row],[percentages without NA]]="",Table132[[#This Row],[percentages]]/100)</f>
        <v>7.690000000000001E-2</v>
      </c>
      <c r="U9637" s="14" t="str" cm="1">
        <f t="array" ref="U9637">_xlfn.IFS(Table132[[#This Row],[Disaggregation]]="All affected area","NA",Table132[[#This Row],[Disaggregation]]="Mantika",Table132[[#This Row],[Mantika]],Table132[[#This Row],[Disaggregation]]="Baladiya",Table132[[#This Row],[Mantika]])</f>
        <v>Derna</v>
      </c>
      <c r="V9637" s="14" t="str" cm="1">
        <f t="array" ref="V9637">_xlfn.IFS(Table132[[#This Row],[Disaggregation]]="All affected area","All affected area",Table132[[#This Row],[Disaggregation]]="Mantika",Table132[[#This Row],[Mantika]],Table132[[#This Row],[Disaggregation]]="Baladiya",Table132[[#This Row],[Baladiya]])</f>
        <v>Derna</v>
      </c>
    </row>
    <row r="9638" spans="1:22" x14ac:dyDescent="0.35">
      <c r="A9638" s="14" t="s">
        <v>12</v>
      </c>
      <c r="B9638" s="14" t="s">
        <v>11</v>
      </c>
      <c r="C9638" s="14" t="s">
        <v>10</v>
      </c>
      <c r="D9638" s="14" t="s">
        <v>9</v>
      </c>
      <c r="E9638" s="14" t="s">
        <v>55</v>
      </c>
      <c r="F9638" s="14" t="s">
        <v>54</v>
      </c>
      <c r="G9638" s="14" t="s">
        <v>55</v>
      </c>
      <c r="H9638" s="14" t="s">
        <v>61</v>
      </c>
      <c r="I9638" s="14" t="s">
        <v>8</v>
      </c>
      <c r="J9638" s="14" t="s">
        <v>8</v>
      </c>
      <c r="M9638" s="14">
        <v>7</v>
      </c>
      <c r="R9638" s="14">
        <v>13</v>
      </c>
      <c r="S9638" s="14">
        <v>53.85</v>
      </c>
      <c r="T9638" s="14" cm="1">
        <f t="array" ref="T9638">_xlfn.IFS(Table132[[#This Row],[percentages]]="",Table132[[#This Row],[percentages without NA]]/100,Table132[[#This Row],[percentages without NA]]="",Table132[[#This Row],[percentages]]/100)</f>
        <v>0.53849999999999998</v>
      </c>
      <c r="U9638" s="14" t="str" cm="1">
        <f t="array" ref="U9638">_xlfn.IFS(Table132[[#This Row],[Disaggregation]]="All affected area","NA",Table132[[#This Row],[Disaggregation]]="Mantika",Table132[[#This Row],[Mantika]],Table132[[#This Row],[Disaggregation]]="Baladiya",Table132[[#This Row],[Mantika]])</f>
        <v>Derna</v>
      </c>
      <c r="V9638" s="14" t="str" cm="1">
        <f t="array" ref="V9638">_xlfn.IFS(Table132[[#This Row],[Disaggregation]]="All affected area","All affected area",Table132[[#This Row],[Disaggregation]]="Mantika",Table132[[#This Row],[Mantika]],Table132[[#This Row],[Disaggregation]]="Baladiya",Table132[[#This Row],[Baladiya]])</f>
        <v>Derna</v>
      </c>
    </row>
    <row r="9639" spans="1:22" x14ac:dyDescent="0.35">
      <c r="A9639" s="14" t="s">
        <v>12</v>
      </c>
      <c r="B9639" s="14" t="s">
        <v>11</v>
      </c>
      <c r="C9639" s="14" t="s">
        <v>10</v>
      </c>
      <c r="D9639" s="14" t="s">
        <v>9</v>
      </c>
      <c r="E9639" s="14" t="s">
        <v>55</v>
      </c>
      <c r="F9639" s="14" t="s">
        <v>54</v>
      </c>
      <c r="G9639" s="14" t="s">
        <v>59</v>
      </c>
      <c r="H9639" s="14" t="s">
        <v>58</v>
      </c>
      <c r="I9639" s="14" t="s">
        <v>8</v>
      </c>
      <c r="J9639" s="14" t="s">
        <v>8</v>
      </c>
      <c r="K9639" s="14" t="s">
        <v>19</v>
      </c>
      <c r="M9639" s="14">
        <v>1</v>
      </c>
      <c r="R9639" s="14">
        <v>7</v>
      </c>
      <c r="S9639" s="14">
        <v>14.29</v>
      </c>
      <c r="T9639" s="14" cm="1">
        <f t="array" ref="T9639">_xlfn.IFS(Table132[[#This Row],[percentages]]="",Table132[[#This Row],[percentages without NA]]/100,Table132[[#This Row],[percentages without NA]]="",Table132[[#This Row],[percentages]]/100)</f>
        <v>0.1429</v>
      </c>
      <c r="U9639" s="14" t="str" cm="1">
        <f t="array" ref="U9639">_xlfn.IFS(Table132[[#This Row],[Disaggregation]]="All affected area","NA",Table132[[#This Row],[Disaggregation]]="Mantika",Table132[[#This Row],[Mantika]],Table132[[#This Row],[Disaggregation]]="Baladiya",Table132[[#This Row],[Mantika]])</f>
        <v>Derna</v>
      </c>
      <c r="V9639" s="14" t="str" cm="1">
        <f t="array" ref="V9639">_xlfn.IFS(Table132[[#This Row],[Disaggregation]]="All affected area","All affected area",Table132[[#This Row],[Disaggregation]]="Mantika",Table132[[#This Row],[Mantika]],Table132[[#This Row],[Disaggregation]]="Baladiya",Table132[[#This Row],[Baladiya]])</f>
        <v>Alqubba</v>
      </c>
    </row>
    <row r="9640" spans="1:22" x14ac:dyDescent="0.35">
      <c r="A9640" s="14" t="s">
        <v>12</v>
      </c>
      <c r="B9640" s="14" t="s">
        <v>11</v>
      </c>
      <c r="C9640" s="14" t="s">
        <v>10</v>
      </c>
      <c r="D9640" s="14" t="s">
        <v>9</v>
      </c>
      <c r="E9640" s="14" t="s">
        <v>55</v>
      </c>
      <c r="F9640" s="14" t="s">
        <v>54</v>
      </c>
      <c r="G9640" s="14" t="s">
        <v>59</v>
      </c>
      <c r="H9640" s="14" t="s">
        <v>58</v>
      </c>
      <c r="I9640" s="14" t="s">
        <v>8</v>
      </c>
      <c r="J9640" s="14" t="s">
        <v>8</v>
      </c>
      <c r="K9640" s="14" t="s">
        <v>18</v>
      </c>
      <c r="M9640" s="14">
        <v>1</v>
      </c>
      <c r="R9640" s="14">
        <v>7</v>
      </c>
      <c r="S9640" s="14">
        <v>14.29</v>
      </c>
      <c r="T9640" s="14" cm="1">
        <f t="array" ref="T9640">_xlfn.IFS(Table132[[#This Row],[percentages]]="",Table132[[#This Row],[percentages without NA]]/100,Table132[[#This Row],[percentages without NA]]="",Table132[[#This Row],[percentages]]/100)</f>
        <v>0.1429</v>
      </c>
      <c r="U9640" s="14" t="str" cm="1">
        <f t="array" ref="U9640">_xlfn.IFS(Table132[[#This Row],[Disaggregation]]="All affected area","NA",Table132[[#This Row],[Disaggregation]]="Mantika",Table132[[#This Row],[Mantika]],Table132[[#This Row],[Disaggregation]]="Baladiya",Table132[[#This Row],[Mantika]])</f>
        <v>Derna</v>
      </c>
      <c r="V9640" s="14" t="str" cm="1">
        <f t="array" ref="V9640">_xlfn.IFS(Table132[[#This Row],[Disaggregation]]="All affected area","All affected area",Table132[[#This Row],[Disaggregation]]="Mantika",Table132[[#This Row],[Mantika]],Table132[[#This Row],[Disaggregation]]="Baladiya",Table132[[#This Row],[Baladiya]])</f>
        <v>Alqubba</v>
      </c>
    </row>
    <row r="9641" spans="1:22" x14ac:dyDescent="0.35">
      <c r="A9641" s="14" t="s">
        <v>12</v>
      </c>
      <c r="B9641" s="14" t="s">
        <v>11</v>
      </c>
      <c r="C9641" s="14" t="s">
        <v>10</v>
      </c>
      <c r="D9641" s="14" t="s">
        <v>9</v>
      </c>
      <c r="E9641" s="14" t="s">
        <v>55</v>
      </c>
      <c r="F9641" s="14" t="s">
        <v>54</v>
      </c>
      <c r="G9641" s="14" t="s">
        <v>59</v>
      </c>
      <c r="H9641" s="14" t="s">
        <v>58</v>
      </c>
      <c r="I9641" s="14" t="s">
        <v>8</v>
      </c>
      <c r="J9641" s="14" t="s">
        <v>8</v>
      </c>
      <c r="K9641" s="14" t="s">
        <v>60</v>
      </c>
      <c r="M9641" s="14">
        <v>1</v>
      </c>
      <c r="R9641" s="14">
        <v>7</v>
      </c>
      <c r="S9641" s="14">
        <v>14.29</v>
      </c>
      <c r="T9641" s="14" cm="1">
        <f t="array" ref="T9641">_xlfn.IFS(Table132[[#This Row],[percentages]]="",Table132[[#This Row],[percentages without NA]]/100,Table132[[#This Row],[percentages without NA]]="",Table132[[#This Row],[percentages]]/100)</f>
        <v>0.1429</v>
      </c>
      <c r="U9641" s="14" t="str" cm="1">
        <f t="array" ref="U9641">_xlfn.IFS(Table132[[#This Row],[Disaggregation]]="All affected area","NA",Table132[[#This Row],[Disaggregation]]="Mantika",Table132[[#This Row],[Mantika]],Table132[[#This Row],[Disaggregation]]="Baladiya",Table132[[#This Row],[Mantika]])</f>
        <v>Derna</v>
      </c>
      <c r="V9641" s="14" t="str" cm="1">
        <f t="array" ref="V9641">_xlfn.IFS(Table132[[#This Row],[Disaggregation]]="All affected area","All affected area",Table132[[#This Row],[Disaggregation]]="Mantika",Table132[[#This Row],[Mantika]],Table132[[#This Row],[Disaggregation]]="Baladiya",Table132[[#This Row],[Baladiya]])</f>
        <v>Alqubba</v>
      </c>
    </row>
    <row r="9642" spans="1:22" x14ac:dyDescent="0.35">
      <c r="A9642" s="14" t="s">
        <v>12</v>
      </c>
      <c r="B9642" s="14" t="s">
        <v>11</v>
      </c>
      <c r="C9642" s="14" t="s">
        <v>10</v>
      </c>
      <c r="D9642" s="14" t="s">
        <v>9</v>
      </c>
      <c r="E9642" s="14" t="s">
        <v>55</v>
      </c>
      <c r="F9642" s="14" t="s">
        <v>54</v>
      </c>
      <c r="G9642" s="14" t="s">
        <v>59</v>
      </c>
      <c r="H9642" s="14" t="s">
        <v>58</v>
      </c>
      <c r="I9642" s="14" t="s">
        <v>8</v>
      </c>
      <c r="J9642" s="14" t="s">
        <v>8</v>
      </c>
      <c r="K9642" s="14" t="s">
        <v>48</v>
      </c>
      <c r="M9642" s="14">
        <v>1</v>
      </c>
      <c r="R9642" s="14">
        <v>7</v>
      </c>
      <c r="S9642" s="14">
        <v>14.29</v>
      </c>
      <c r="T9642" s="14" cm="1">
        <f t="array" ref="T9642">_xlfn.IFS(Table132[[#This Row],[percentages]]="",Table132[[#This Row],[percentages without NA]]/100,Table132[[#This Row],[percentages without NA]]="",Table132[[#This Row],[percentages]]/100)</f>
        <v>0.1429</v>
      </c>
      <c r="U9642" s="14" t="str" cm="1">
        <f t="array" ref="U9642">_xlfn.IFS(Table132[[#This Row],[Disaggregation]]="All affected area","NA",Table132[[#This Row],[Disaggregation]]="Mantika",Table132[[#This Row],[Mantika]],Table132[[#This Row],[Disaggregation]]="Baladiya",Table132[[#This Row],[Mantika]])</f>
        <v>Derna</v>
      </c>
      <c r="V9642" s="14" t="str" cm="1">
        <f t="array" ref="V9642">_xlfn.IFS(Table132[[#This Row],[Disaggregation]]="All affected area","All affected area",Table132[[#This Row],[Disaggregation]]="Mantika",Table132[[#This Row],[Mantika]],Table132[[#This Row],[Disaggregation]]="Baladiya",Table132[[#This Row],[Baladiya]])</f>
        <v>Alqubba</v>
      </c>
    </row>
    <row r="9643" spans="1:22" x14ac:dyDescent="0.35">
      <c r="A9643" s="14" t="s">
        <v>12</v>
      </c>
      <c r="B9643" s="14" t="s">
        <v>11</v>
      </c>
      <c r="C9643" s="14" t="s">
        <v>10</v>
      </c>
      <c r="D9643" s="14" t="s">
        <v>9</v>
      </c>
      <c r="E9643" s="14" t="s">
        <v>55</v>
      </c>
      <c r="F9643" s="14" t="s">
        <v>54</v>
      </c>
      <c r="G9643" s="14" t="s">
        <v>59</v>
      </c>
      <c r="H9643" s="14" t="s">
        <v>58</v>
      </c>
      <c r="I9643" s="14" t="s">
        <v>8</v>
      </c>
      <c r="J9643" s="14" t="s">
        <v>8</v>
      </c>
      <c r="M9643" s="14">
        <v>3</v>
      </c>
      <c r="R9643" s="14">
        <v>7</v>
      </c>
      <c r="S9643" s="14">
        <v>42.86</v>
      </c>
      <c r="T9643" s="14" cm="1">
        <f t="array" ref="T9643">_xlfn.IFS(Table132[[#This Row],[percentages]]="",Table132[[#This Row],[percentages without NA]]/100,Table132[[#This Row],[percentages without NA]]="",Table132[[#This Row],[percentages]]/100)</f>
        <v>0.42859999999999998</v>
      </c>
      <c r="U9643" s="14" t="str" cm="1">
        <f t="array" ref="U9643">_xlfn.IFS(Table132[[#This Row],[Disaggregation]]="All affected area","NA",Table132[[#This Row],[Disaggregation]]="Mantika",Table132[[#This Row],[Mantika]],Table132[[#This Row],[Disaggregation]]="Baladiya",Table132[[#This Row],[Mantika]])</f>
        <v>Derna</v>
      </c>
      <c r="V9643" s="14" t="str" cm="1">
        <f t="array" ref="V9643">_xlfn.IFS(Table132[[#This Row],[Disaggregation]]="All affected area","All affected area",Table132[[#This Row],[Disaggregation]]="Mantika",Table132[[#This Row],[Mantika]],Table132[[#This Row],[Disaggregation]]="Baladiya",Table132[[#This Row],[Baladiya]])</f>
        <v>Alqubba</v>
      </c>
    </row>
    <row r="9644" spans="1:22" x14ac:dyDescent="0.35">
      <c r="A9644" s="14" t="s">
        <v>12</v>
      </c>
      <c r="B9644" s="14" t="s">
        <v>11</v>
      </c>
      <c r="C9644" s="14" t="s">
        <v>10</v>
      </c>
      <c r="D9644" s="14" t="s">
        <v>9</v>
      </c>
      <c r="E9644" s="14" t="s">
        <v>55</v>
      </c>
      <c r="F9644" s="14" t="s">
        <v>54</v>
      </c>
      <c r="G9644" s="14" t="s">
        <v>57</v>
      </c>
      <c r="H9644" s="14" t="s">
        <v>56</v>
      </c>
      <c r="I9644" s="14" t="s">
        <v>8</v>
      </c>
      <c r="J9644" s="14" t="s">
        <v>8</v>
      </c>
      <c r="K9644" s="14" t="s">
        <v>40</v>
      </c>
      <c r="M9644" s="14">
        <v>1</v>
      </c>
      <c r="R9644" s="14">
        <v>1</v>
      </c>
      <c r="S9644" s="14">
        <v>100</v>
      </c>
      <c r="T9644" s="14" cm="1">
        <f t="array" ref="T9644">_xlfn.IFS(Table132[[#This Row],[percentages]]="",Table132[[#This Row],[percentages without NA]]/100,Table132[[#This Row],[percentages without NA]]="",Table132[[#This Row],[percentages]]/100)</f>
        <v>1</v>
      </c>
      <c r="U9644" s="14" t="str" cm="1">
        <f t="array" ref="U9644">_xlfn.IFS(Table132[[#This Row],[Disaggregation]]="All affected area","NA",Table132[[#This Row],[Disaggregation]]="Mantika",Table132[[#This Row],[Mantika]],Table132[[#This Row],[Disaggregation]]="Baladiya",Table132[[#This Row],[Mantika]])</f>
        <v>Derna</v>
      </c>
      <c r="V9644" s="14" t="str" cm="1">
        <f t="array" ref="V9644">_xlfn.IFS(Table132[[#This Row],[Disaggregation]]="All affected area","All affected area",Table132[[#This Row],[Disaggregation]]="Mantika",Table132[[#This Row],[Mantika]],Table132[[#This Row],[Disaggregation]]="Baladiya",Table132[[#This Row],[Baladiya]])</f>
        <v>Alqayqab</v>
      </c>
    </row>
    <row r="9645" spans="1:22" x14ac:dyDescent="0.35">
      <c r="A9645" s="14" t="s">
        <v>12</v>
      </c>
      <c r="B9645" s="14" t="s">
        <v>11</v>
      </c>
      <c r="C9645" s="14" t="s">
        <v>10</v>
      </c>
      <c r="D9645" s="14" t="s">
        <v>9</v>
      </c>
      <c r="E9645" s="14" t="s">
        <v>55</v>
      </c>
      <c r="F9645" s="14" t="s">
        <v>54</v>
      </c>
      <c r="G9645" s="14" t="s">
        <v>53</v>
      </c>
      <c r="H9645" s="14" t="s">
        <v>52</v>
      </c>
      <c r="I9645" s="14" t="s">
        <v>8</v>
      </c>
      <c r="J9645" s="14" t="s">
        <v>8</v>
      </c>
      <c r="K9645" s="14" t="s">
        <v>20</v>
      </c>
      <c r="M9645" s="14">
        <v>1</v>
      </c>
      <c r="R9645" s="14">
        <v>5</v>
      </c>
      <c r="S9645" s="14">
        <v>20</v>
      </c>
      <c r="T9645" s="14" cm="1">
        <f t="array" ref="T9645">_xlfn.IFS(Table132[[#This Row],[percentages]]="",Table132[[#This Row],[percentages without NA]]/100,Table132[[#This Row],[percentages without NA]]="",Table132[[#This Row],[percentages]]/100)</f>
        <v>0.2</v>
      </c>
      <c r="U9645" s="14" t="str" cm="1">
        <f t="array" ref="U9645">_xlfn.IFS(Table132[[#This Row],[Disaggregation]]="All affected area","NA",Table132[[#This Row],[Disaggregation]]="Mantika",Table132[[#This Row],[Mantika]],Table132[[#This Row],[Disaggregation]]="Baladiya",Table132[[#This Row],[Mantika]])</f>
        <v>Derna</v>
      </c>
      <c r="V9645" s="14" t="str" cm="1">
        <f t="array" ref="V9645">_xlfn.IFS(Table132[[#This Row],[Disaggregation]]="All affected area","All affected area",Table132[[#This Row],[Disaggregation]]="Mantika",Table132[[#This Row],[Mantika]],Table132[[#This Row],[Disaggregation]]="Baladiya",Table132[[#This Row],[Baladiya]])</f>
        <v>Labriq</v>
      </c>
    </row>
    <row r="9646" spans="1:22" x14ac:dyDescent="0.35">
      <c r="A9646" s="14" t="s">
        <v>12</v>
      </c>
      <c r="B9646" s="14" t="s">
        <v>11</v>
      </c>
      <c r="C9646" s="14" t="s">
        <v>10</v>
      </c>
      <c r="D9646" s="14" t="s">
        <v>9</v>
      </c>
      <c r="E9646" s="14" t="s">
        <v>55</v>
      </c>
      <c r="F9646" s="14" t="s">
        <v>54</v>
      </c>
      <c r="G9646" s="14" t="s">
        <v>53</v>
      </c>
      <c r="H9646" s="14" t="s">
        <v>52</v>
      </c>
      <c r="I9646" s="14" t="s">
        <v>8</v>
      </c>
      <c r="J9646" s="14" t="s">
        <v>8</v>
      </c>
      <c r="K9646" s="14" t="s">
        <v>19</v>
      </c>
      <c r="M9646" s="14">
        <v>1</v>
      </c>
      <c r="R9646" s="14">
        <v>5</v>
      </c>
      <c r="S9646" s="14">
        <v>20</v>
      </c>
      <c r="T9646" s="14" cm="1">
        <f t="array" ref="T9646">_xlfn.IFS(Table132[[#This Row],[percentages]]="",Table132[[#This Row],[percentages without NA]]/100,Table132[[#This Row],[percentages without NA]]="",Table132[[#This Row],[percentages]]/100)</f>
        <v>0.2</v>
      </c>
      <c r="U9646" s="14" t="str" cm="1">
        <f t="array" ref="U9646">_xlfn.IFS(Table132[[#This Row],[Disaggregation]]="All affected area","NA",Table132[[#This Row],[Disaggregation]]="Mantika",Table132[[#This Row],[Mantika]],Table132[[#This Row],[Disaggregation]]="Baladiya",Table132[[#This Row],[Mantika]])</f>
        <v>Derna</v>
      </c>
      <c r="V9646" s="14" t="str" cm="1">
        <f t="array" ref="V9646">_xlfn.IFS(Table132[[#This Row],[Disaggregation]]="All affected area","All affected area",Table132[[#This Row],[Disaggregation]]="Mantika",Table132[[#This Row],[Mantika]],Table132[[#This Row],[Disaggregation]]="Baladiya",Table132[[#This Row],[Baladiya]])</f>
        <v>Labriq</v>
      </c>
    </row>
    <row r="9647" spans="1:22" x14ac:dyDescent="0.35">
      <c r="A9647" s="14" t="s">
        <v>12</v>
      </c>
      <c r="B9647" s="14" t="s">
        <v>11</v>
      </c>
      <c r="C9647" s="14" t="s">
        <v>10</v>
      </c>
      <c r="D9647" s="14" t="s">
        <v>9</v>
      </c>
      <c r="E9647" s="14" t="s">
        <v>55</v>
      </c>
      <c r="F9647" s="14" t="s">
        <v>54</v>
      </c>
      <c r="G9647" s="14" t="s">
        <v>53</v>
      </c>
      <c r="H9647" s="14" t="s">
        <v>52</v>
      </c>
      <c r="I9647" s="14" t="s">
        <v>8</v>
      </c>
      <c r="J9647" s="14" t="s">
        <v>8</v>
      </c>
      <c r="M9647" s="14">
        <v>3</v>
      </c>
      <c r="R9647" s="14">
        <v>5</v>
      </c>
      <c r="S9647" s="14">
        <v>60</v>
      </c>
      <c r="T9647" s="14" cm="1">
        <f t="array" ref="T9647">_xlfn.IFS(Table132[[#This Row],[percentages]]="",Table132[[#This Row],[percentages without NA]]/100,Table132[[#This Row],[percentages without NA]]="",Table132[[#This Row],[percentages]]/100)</f>
        <v>0.6</v>
      </c>
      <c r="U9647" s="14" t="str" cm="1">
        <f t="array" ref="U9647">_xlfn.IFS(Table132[[#This Row],[Disaggregation]]="All affected area","NA",Table132[[#This Row],[Disaggregation]]="Mantika",Table132[[#This Row],[Mantika]],Table132[[#This Row],[Disaggregation]]="Baladiya",Table132[[#This Row],[Mantika]])</f>
        <v>Derna</v>
      </c>
      <c r="V9647" s="14" t="str" cm="1">
        <f t="array" ref="V9647">_xlfn.IFS(Table132[[#This Row],[Disaggregation]]="All affected area","All affected area",Table132[[#This Row],[Disaggregation]]="Mantika",Table132[[#This Row],[Mantika]],Table132[[#This Row],[Disaggregation]]="Baladiya",Table132[[#This Row],[Baladiya]])</f>
        <v>Labriq</v>
      </c>
    </row>
    <row r="9648" spans="1:22" x14ac:dyDescent="0.35">
      <c r="A9648" s="14" t="s">
        <v>12</v>
      </c>
      <c r="B9648" s="14" t="s">
        <v>11</v>
      </c>
      <c r="C9648" s="14" t="s">
        <v>10</v>
      </c>
      <c r="D9648" s="14" t="s">
        <v>9</v>
      </c>
      <c r="E9648" s="14" t="s">
        <v>46</v>
      </c>
      <c r="F9648" s="14" t="s">
        <v>45</v>
      </c>
      <c r="G9648" s="14" t="s">
        <v>51</v>
      </c>
      <c r="H9648" s="14" t="s">
        <v>50</v>
      </c>
      <c r="I9648" s="14" t="s">
        <v>8</v>
      </c>
      <c r="J9648" s="14" t="s">
        <v>8</v>
      </c>
      <c r="K9648" s="14" t="s">
        <v>21</v>
      </c>
      <c r="M9648" s="14">
        <v>1</v>
      </c>
      <c r="R9648" s="14">
        <v>6</v>
      </c>
      <c r="S9648" s="14">
        <v>16.670000000000002</v>
      </c>
      <c r="T9648" s="14" cm="1">
        <f t="array" ref="T9648">_xlfn.IFS(Table132[[#This Row],[percentages]]="",Table132[[#This Row],[percentages without NA]]/100,Table132[[#This Row],[percentages without NA]]="",Table132[[#This Row],[percentages]]/100)</f>
        <v>0.16670000000000001</v>
      </c>
      <c r="U9648" s="14" t="str" cm="1">
        <f t="array" ref="U9648">_xlfn.IFS(Table132[[#This Row],[Disaggregation]]="All affected area","NA",Table132[[#This Row],[Disaggregation]]="Mantika",Table132[[#This Row],[Mantika]],Table132[[#This Row],[Disaggregation]]="Baladiya",Table132[[#This Row],[Mantika]])</f>
        <v>Almarj</v>
      </c>
      <c r="V9648" s="14" t="str" cm="1">
        <f t="array" ref="V9648">_xlfn.IFS(Table132[[#This Row],[Disaggregation]]="All affected area","All affected area",Table132[[#This Row],[Disaggregation]]="Mantika",Table132[[#This Row],[Mantika]],Table132[[#This Row],[Disaggregation]]="Baladiya",Table132[[#This Row],[Baladiya]])</f>
        <v>Jardas Alabeed</v>
      </c>
    </row>
    <row r="9649" spans="1:22" x14ac:dyDescent="0.35">
      <c r="A9649" s="14" t="s">
        <v>12</v>
      </c>
      <c r="B9649" s="14" t="s">
        <v>11</v>
      </c>
      <c r="C9649" s="14" t="s">
        <v>10</v>
      </c>
      <c r="D9649" s="14" t="s">
        <v>9</v>
      </c>
      <c r="E9649" s="14" t="s">
        <v>46</v>
      </c>
      <c r="F9649" s="14" t="s">
        <v>45</v>
      </c>
      <c r="G9649" s="14" t="s">
        <v>51</v>
      </c>
      <c r="H9649" s="14" t="s">
        <v>50</v>
      </c>
      <c r="I9649" s="14" t="s">
        <v>8</v>
      </c>
      <c r="J9649" s="14" t="s">
        <v>8</v>
      </c>
      <c r="K9649" s="14" t="s">
        <v>6</v>
      </c>
      <c r="M9649" s="14">
        <v>1</v>
      </c>
      <c r="R9649" s="14">
        <v>6</v>
      </c>
      <c r="S9649" s="14">
        <v>16.670000000000002</v>
      </c>
      <c r="T9649" s="14" cm="1">
        <f t="array" ref="T9649">_xlfn.IFS(Table132[[#This Row],[percentages]]="",Table132[[#This Row],[percentages without NA]]/100,Table132[[#This Row],[percentages without NA]]="",Table132[[#This Row],[percentages]]/100)</f>
        <v>0.16670000000000001</v>
      </c>
      <c r="U9649" s="14" t="str" cm="1">
        <f t="array" ref="U9649">_xlfn.IFS(Table132[[#This Row],[Disaggregation]]="All affected area","NA",Table132[[#This Row],[Disaggregation]]="Mantika",Table132[[#This Row],[Mantika]],Table132[[#This Row],[Disaggregation]]="Baladiya",Table132[[#This Row],[Mantika]])</f>
        <v>Almarj</v>
      </c>
      <c r="V9649" s="14" t="str" cm="1">
        <f t="array" ref="V9649">_xlfn.IFS(Table132[[#This Row],[Disaggregation]]="All affected area","All affected area",Table132[[#This Row],[Disaggregation]]="Mantika",Table132[[#This Row],[Mantika]],Table132[[#This Row],[Disaggregation]]="Baladiya",Table132[[#This Row],[Baladiya]])</f>
        <v>Jardas Alabeed</v>
      </c>
    </row>
    <row r="9650" spans="1:22" x14ac:dyDescent="0.35">
      <c r="A9650" s="14" t="s">
        <v>12</v>
      </c>
      <c r="B9650" s="14" t="s">
        <v>11</v>
      </c>
      <c r="C9650" s="14" t="s">
        <v>10</v>
      </c>
      <c r="D9650" s="14" t="s">
        <v>9</v>
      </c>
      <c r="E9650" s="14" t="s">
        <v>46</v>
      </c>
      <c r="F9650" s="14" t="s">
        <v>45</v>
      </c>
      <c r="G9650" s="14" t="s">
        <v>51</v>
      </c>
      <c r="H9650" s="14" t="s">
        <v>50</v>
      </c>
      <c r="I9650" s="14" t="s">
        <v>8</v>
      </c>
      <c r="J9650" s="14" t="s">
        <v>8</v>
      </c>
      <c r="K9650" s="14" t="s">
        <v>19</v>
      </c>
      <c r="M9650" s="14">
        <v>1</v>
      </c>
      <c r="R9650" s="14">
        <v>6</v>
      </c>
      <c r="S9650" s="14">
        <v>16.670000000000002</v>
      </c>
      <c r="T9650" s="14" cm="1">
        <f t="array" ref="T9650">_xlfn.IFS(Table132[[#This Row],[percentages]]="",Table132[[#This Row],[percentages without NA]]/100,Table132[[#This Row],[percentages without NA]]="",Table132[[#This Row],[percentages]]/100)</f>
        <v>0.16670000000000001</v>
      </c>
      <c r="U9650" s="14" t="str" cm="1">
        <f t="array" ref="U9650">_xlfn.IFS(Table132[[#This Row],[Disaggregation]]="All affected area","NA",Table132[[#This Row],[Disaggregation]]="Mantika",Table132[[#This Row],[Mantika]],Table132[[#This Row],[Disaggregation]]="Baladiya",Table132[[#This Row],[Mantika]])</f>
        <v>Almarj</v>
      </c>
      <c r="V9650" s="14" t="str" cm="1">
        <f t="array" ref="V9650">_xlfn.IFS(Table132[[#This Row],[Disaggregation]]="All affected area","All affected area",Table132[[#This Row],[Disaggregation]]="Mantika",Table132[[#This Row],[Mantika]],Table132[[#This Row],[Disaggregation]]="Baladiya",Table132[[#This Row],[Baladiya]])</f>
        <v>Jardas Alabeed</v>
      </c>
    </row>
    <row r="9651" spans="1:22" x14ac:dyDescent="0.35">
      <c r="A9651" s="14" t="s">
        <v>12</v>
      </c>
      <c r="B9651" s="14" t="s">
        <v>11</v>
      </c>
      <c r="C9651" s="14" t="s">
        <v>10</v>
      </c>
      <c r="D9651" s="14" t="s">
        <v>9</v>
      </c>
      <c r="E9651" s="14" t="s">
        <v>46</v>
      </c>
      <c r="F9651" s="14" t="s">
        <v>45</v>
      </c>
      <c r="G9651" s="14" t="s">
        <v>51</v>
      </c>
      <c r="H9651" s="14" t="s">
        <v>50</v>
      </c>
      <c r="I9651" s="14" t="s">
        <v>8</v>
      </c>
      <c r="J9651" s="14" t="s">
        <v>8</v>
      </c>
      <c r="K9651" s="14" t="s">
        <v>17</v>
      </c>
      <c r="M9651" s="14">
        <v>2</v>
      </c>
      <c r="R9651" s="14">
        <v>6</v>
      </c>
      <c r="S9651" s="14">
        <v>33.33</v>
      </c>
      <c r="T9651" s="14" cm="1">
        <f t="array" ref="T9651">_xlfn.IFS(Table132[[#This Row],[percentages]]="",Table132[[#This Row],[percentages without NA]]/100,Table132[[#This Row],[percentages without NA]]="",Table132[[#This Row],[percentages]]/100)</f>
        <v>0.33329999999999999</v>
      </c>
      <c r="U9651" s="14" t="str" cm="1">
        <f t="array" ref="U9651">_xlfn.IFS(Table132[[#This Row],[Disaggregation]]="All affected area","NA",Table132[[#This Row],[Disaggregation]]="Mantika",Table132[[#This Row],[Mantika]],Table132[[#This Row],[Disaggregation]]="Baladiya",Table132[[#This Row],[Mantika]])</f>
        <v>Almarj</v>
      </c>
      <c r="V9651" s="14" t="str" cm="1">
        <f t="array" ref="V9651">_xlfn.IFS(Table132[[#This Row],[Disaggregation]]="All affected area","All affected area",Table132[[#This Row],[Disaggregation]]="Mantika",Table132[[#This Row],[Mantika]],Table132[[#This Row],[Disaggregation]]="Baladiya",Table132[[#This Row],[Baladiya]])</f>
        <v>Jardas Alabeed</v>
      </c>
    </row>
    <row r="9652" spans="1:22" x14ac:dyDescent="0.35">
      <c r="A9652" s="14" t="s">
        <v>12</v>
      </c>
      <c r="B9652" s="14" t="s">
        <v>11</v>
      </c>
      <c r="C9652" s="14" t="s">
        <v>10</v>
      </c>
      <c r="D9652" s="14" t="s">
        <v>9</v>
      </c>
      <c r="E9652" s="14" t="s">
        <v>46</v>
      </c>
      <c r="F9652" s="14" t="s">
        <v>45</v>
      </c>
      <c r="G9652" s="14" t="s">
        <v>51</v>
      </c>
      <c r="H9652" s="14" t="s">
        <v>50</v>
      </c>
      <c r="I9652" s="14" t="s">
        <v>8</v>
      </c>
      <c r="J9652" s="14" t="s">
        <v>8</v>
      </c>
      <c r="M9652" s="14">
        <v>1</v>
      </c>
      <c r="R9652" s="14">
        <v>6</v>
      </c>
      <c r="S9652" s="14">
        <v>16.670000000000002</v>
      </c>
      <c r="T9652" s="14" cm="1">
        <f t="array" ref="T9652">_xlfn.IFS(Table132[[#This Row],[percentages]]="",Table132[[#This Row],[percentages without NA]]/100,Table132[[#This Row],[percentages without NA]]="",Table132[[#This Row],[percentages]]/100)</f>
        <v>0.16670000000000001</v>
      </c>
      <c r="U9652" s="14" t="str" cm="1">
        <f t="array" ref="U9652">_xlfn.IFS(Table132[[#This Row],[Disaggregation]]="All affected area","NA",Table132[[#This Row],[Disaggregation]]="Mantika",Table132[[#This Row],[Mantika]],Table132[[#This Row],[Disaggregation]]="Baladiya",Table132[[#This Row],[Mantika]])</f>
        <v>Almarj</v>
      </c>
      <c r="V9652" s="14" t="str" cm="1">
        <f t="array" ref="V9652">_xlfn.IFS(Table132[[#This Row],[Disaggregation]]="All affected area","All affected area",Table132[[#This Row],[Disaggregation]]="Mantika",Table132[[#This Row],[Mantika]],Table132[[#This Row],[Disaggregation]]="Baladiya",Table132[[#This Row],[Baladiya]])</f>
        <v>Jardas Alabeed</v>
      </c>
    </row>
    <row r="9653" spans="1:22" x14ac:dyDescent="0.35">
      <c r="A9653" s="14" t="s">
        <v>12</v>
      </c>
      <c r="B9653" s="14" t="s">
        <v>11</v>
      </c>
      <c r="C9653" s="14" t="s">
        <v>10</v>
      </c>
      <c r="D9653" s="14" t="s">
        <v>9</v>
      </c>
      <c r="E9653" s="14" t="s">
        <v>46</v>
      </c>
      <c r="F9653" s="14" t="s">
        <v>45</v>
      </c>
      <c r="G9653" s="14" t="s">
        <v>46</v>
      </c>
      <c r="H9653" s="14" t="s">
        <v>47</v>
      </c>
      <c r="I9653" s="14" t="s">
        <v>8</v>
      </c>
      <c r="J9653" s="14" t="s">
        <v>8</v>
      </c>
      <c r="K9653" s="14" t="s">
        <v>19</v>
      </c>
      <c r="M9653" s="14">
        <v>1</v>
      </c>
      <c r="R9653" s="14">
        <v>6</v>
      </c>
      <c r="S9653" s="14">
        <v>16.670000000000002</v>
      </c>
      <c r="T9653" s="14" cm="1">
        <f t="array" ref="T9653">_xlfn.IFS(Table132[[#This Row],[percentages]]="",Table132[[#This Row],[percentages without NA]]/100,Table132[[#This Row],[percentages without NA]]="",Table132[[#This Row],[percentages]]/100)</f>
        <v>0.16670000000000001</v>
      </c>
      <c r="U9653" s="14" t="str" cm="1">
        <f t="array" ref="U9653">_xlfn.IFS(Table132[[#This Row],[Disaggregation]]="All affected area","NA",Table132[[#This Row],[Disaggregation]]="Mantika",Table132[[#This Row],[Mantika]],Table132[[#This Row],[Disaggregation]]="Baladiya",Table132[[#This Row],[Mantika]])</f>
        <v>Almarj</v>
      </c>
      <c r="V9653" s="14" t="str" cm="1">
        <f t="array" ref="V9653">_xlfn.IFS(Table132[[#This Row],[Disaggregation]]="All affected area","All affected area",Table132[[#This Row],[Disaggregation]]="Mantika",Table132[[#This Row],[Mantika]],Table132[[#This Row],[Disaggregation]]="Baladiya",Table132[[#This Row],[Baladiya]])</f>
        <v>Almarj</v>
      </c>
    </row>
    <row r="9654" spans="1:22" x14ac:dyDescent="0.35">
      <c r="A9654" s="14" t="s">
        <v>12</v>
      </c>
      <c r="B9654" s="14" t="s">
        <v>11</v>
      </c>
      <c r="C9654" s="14" t="s">
        <v>10</v>
      </c>
      <c r="D9654" s="14" t="s">
        <v>9</v>
      </c>
      <c r="E9654" s="14" t="s">
        <v>46</v>
      </c>
      <c r="F9654" s="14" t="s">
        <v>45</v>
      </c>
      <c r="G9654" s="14" t="s">
        <v>46</v>
      </c>
      <c r="H9654" s="14" t="s">
        <v>47</v>
      </c>
      <c r="I9654" s="14" t="s">
        <v>8</v>
      </c>
      <c r="J9654" s="14" t="s">
        <v>8</v>
      </c>
      <c r="K9654" s="14" t="s">
        <v>18</v>
      </c>
      <c r="M9654" s="14">
        <v>1</v>
      </c>
      <c r="R9654" s="14">
        <v>6</v>
      </c>
      <c r="S9654" s="14">
        <v>16.670000000000002</v>
      </c>
      <c r="T9654" s="14" cm="1">
        <f t="array" ref="T9654">_xlfn.IFS(Table132[[#This Row],[percentages]]="",Table132[[#This Row],[percentages without NA]]/100,Table132[[#This Row],[percentages without NA]]="",Table132[[#This Row],[percentages]]/100)</f>
        <v>0.16670000000000001</v>
      </c>
      <c r="U9654" s="14" t="str" cm="1">
        <f t="array" ref="U9654">_xlfn.IFS(Table132[[#This Row],[Disaggregation]]="All affected area","NA",Table132[[#This Row],[Disaggregation]]="Mantika",Table132[[#This Row],[Mantika]],Table132[[#This Row],[Disaggregation]]="Baladiya",Table132[[#This Row],[Mantika]])</f>
        <v>Almarj</v>
      </c>
      <c r="V9654" s="14" t="str" cm="1">
        <f t="array" ref="V9654">_xlfn.IFS(Table132[[#This Row],[Disaggregation]]="All affected area","All affected area",Table132[[#This Row],[Disaggregation]]="Mantika",Table132[[#This Row],[Mantika]],Table132[[#This Row],[Disaggregation]]="Baladiya",Table132[[#This Row],[Baladiya]])</f>
        <v>Almarj</v>
      </c>
    </row>
    <row r="9655" spans="1:22" x14ac:dyDescent="0.35">
      <c r="A9655" s="14" t="s">
        <v>12</v>
      </c>
      <c r="B9655" s="14" t="s">
        <v>11</v>
      </c>
      <c r="C9655" s="14" t="s">
        <v>10</v>
      </c>
      <c r="D9655" s="14" t="s">
        <v>9</v>
      </c>
      <c r="E9655" s="14" t="s">
        <v>46</v>
      </c>
      <c r="F9655" s="14" t="s">
        <v>45</v>
      </c>
      <c r="G9655" s="14" t="s">
        <v>46</v>
      </c>
      <c r="H9655" s="14" t="s">
        <v>47</v>
      </c>
      <c r="I9655" s="14" t="s">
        <v>8</v>
      </c>
      <c r="J9655" s="14" t="s">
        <v>8</v>
      </c>
      <c r="K9655" s="14" t="s">
        <v>28</v>
      </c>
      <c r="M9655" s="14">
        <v>2</v>
      </c>
      <c r="R9655" s="14">
        <v>6</v>
      </c>
      <c r="S9655" s="14">
        <v>33.33</v>
      </c>
      <c r="T9655" s="14" cm="1">
        <f t="array" ref="T9655">_xlfn.IFS(Table132[[#This Row],[percentages]]="",Table132[[#This Row],[percentages without NA]]/100,Table132[[#This Row],[percentages without NA]]="",Table132[[#This Row],[percentages]]/100)</f>
        <v>0.33329999999999999</v>
      </c>
      <c r="U9655" s="14" t="str" cm="1">
        <f t="array" ref="U9655">_xlfn.IFS(Table132[[#This Row],[Disaggregation]]="All affected area","NA",Table132[[#This Row],[Disaggregation]]="Mantika",Table132[[#This Row],[Mantika]],Table132[[#This Row],[Disaggregation]]="Baladiya",Table132[[#This Row],[Mantika]])</f>
        <v>Almarj</v>
      </c>
      <c r="V9655" s="14" t="str" cm="1">
        <f t="array" ref="V9655">_xlfn.IFS(Table132[[#This Row],[Disaggregation]]="All affected area","All affected area",Table132[[#This Row],[Disaggregation]]="Mantika",Table132[[#This Row],[Mantika]],Table132[[#This Row],[Disaggregation]]="Baladiya",Table132[[#This Row],[Baladiya]])</f>
        <v>Almarj</v>
      </c>
    </row>
    <row r="9656" spans="1:22" x14ac:dyDescent="0.35">
      <c r="A9656" s="14" t="s">
        <v>12</v>
      </c>
      <c r="B9656" s="14" t="s">
        <v>11</v>
      </c>
      <c r="C9656" s="14" t="s">
        <v>10</v>
      </c>
      <c r="D9656" s="14" t="s">
        <v>9</v>
      </c>
      <c r="E9656" s="14" t="s">
        <v>46</v>
      </c>
      <c r="F9656" s="14" t="s">
        <v>45</v>
      </c>
      <c r="G9656" s="14" t="s">
        <v>46</v>
      </c>
      <c r="H9656" s="14" t="s">
        <v>47</v>
      </c>
      <c r="I9656" s="14" t="s">
        <v>8</v>
      </c>
      <c r="J9656" s="14" t="s">
        <v>8</v>
      </c>
      <c r="K9656" s="14" t="s">
        <v>48</v>
      </c>
      <c r="M9656" s="14">
        <v>1</v>
      </c>
      <c r="R9656" s="14">
        <v>6</v>
      </c>
      <c r="S9656" s="14">
        <v>16.670000000000002</v>
      </c>
      <c r="T9656" s="14" cm="1">
        <f t="array" ref="T9656">_xlfn.IFS(Table132[[#This Row],[percentages]]="",Table132[[#This Row],[percentages without NA]]/100,Table132[[#This Row],[percentages without NA]]="",Table132[[#This Row],[percentages]]/100)</f>
        <v>0.16670000000000001</v>
      </c>
      <c r="U9656" s="14" t="str" cm="1">
        <f t="array" ref="U9656">_xlfn.IFS(Table132[[#This Row],[Disaggregation]]="All affected area","NA",Table132[[#This Row],[Disaggregation]]="Mantika",Table132[[#This Row],[Mantika]],Table132[[#This Row],[Disaggregation]]="Baladiya",Table132[[#This Row],[Mantika]])</f>
        <v>Almarj</v>
      </c>
      <c r="V9656" s="14" t="str" cm="1">
        <f t="array" ref="V9656">_xlfn.IFS(Table132[[#This Row],[Disaggregation]]="All affected area","All affected area",Table132[[#This Row],[Disaggregation]]="Mantika",Table132[[#This Row],[Mantika]],Table132[[#This Row],[Disaggregation]]="Baladiya",Table132[[#This Row],[Baladiya]])</f>
        <v>Almarj</v>
      </c>
    </row>
    <row r="9657" spans="1:22" x14ac:dyDescent="0.35">
      <c r="A9657" s="14" t="s">
        <v>12</v>
      </c>
      <c r="B9657" s="14" t="s">
        <v>11</v>
      </c>
      <c r="C9657" s="14" t="s">
        <v>10</v>
      </c>
      <c r="D9657" s="14" t="s">
        <v>9</v>
      </c>
      <c r="E9657" s="14" t="s">
        <v>46</v>
      </c>
      <c r="F9657" s="14" t="s">
        <v>45</v>
      </c>
      <c r="G9657" s="14" t="s">
        <v>46</v>
      </c>
      <c r="H9657" s="14" t="s">
        <v>47</v>
      </c>
      <c r="I9657" s="14" t="s">
        <v>8</v>
      </c>
      <c r="J9657" s="14" t="s">
        <v>8</v>
      </c>
      <c r="M9657" s="14">
        <v>1</v>
      </c>
      <c r="R9657" s="14">
        <v>6</v>
      </c>
      <c r="S9657" s="14">
        <v>16.670000000000002</v>
      </c>
      <c r="T9657" s="14" cm="1">
        <f t="array" ref="T9657">_xlfn.IFS(Table132[[#This Row],[percentages]]="",Table132[[#This Row],[percentages without NA]]/100,Table132[[#This Row],[percentages without NA]]="",Table132[[#This Row],[percentages]]/100)</f>
        <v>0.16670000000000001</v>
      </c>
      <c r="U9657" s="14" t="str" cm="1">
        <f t="array" ref="U9657">_xlfn.IFS(Table132[[#This Row],[Disaggregation]]="All affected area","NA",Table132[[#This Row],[Disaggregation]]="Mantika",Table132[[#This Row],[Mantika]],Table132[[#This Row],[Disaggregation]]="Baladiya",Table132[[#This Row],[Mantika]])</f>
        <v>Almarj</v>
      </c>
      <c r="V9657" s="14" t="str" cm="1">
        <f t="array" ref="V9657">_xlfn.IFS(Table132[[#This Row],[Disaggregation]]="All affected area","All affected area",Table132[[#This Row],[Disaggregation]]="Mantika",Table132[[#This Row],[Mantika]],Table132[[#This Row],[Disaggregation]]="Baladiya",Table132[[#This Row],[Baladiya]])</f>
        <v>Almarj</v>
      </c>
    </row>
    <row r="9658" spans="1:22" x14ac:dyDescent="0.35">
      <c r="A9658" s="14" t="s">
        <v>12</v>
      </c>
      <c r="B9658" s="14" t="s">
        <v>11</v>
      </c>
      <c r="C9658" s="14" t="s">
        <v>10</v>
      </c>
      <c r="D9658" s="14" t="s">
        <v>9</v>
      </c>
      <c r="E9658" s="14" t="s">
        <v>46</v>
      </c>
      <c r="F9658" s="14" t="s">
        <v>45</v>
      </c>
      <c r="G9658" s="14" t="s">
        <v>44</v>
      </c>
      <c r="H9658" s="14" t="s">
        <v>43</v>
      </c>
      <c r="I9658" s="14" t="s">
        <v>8</v>
      </c>
      <c r="J9658" s="14" t="s">
        <v>8</v>
      </c>
      <c r="K9658" s="14" t="s">
        <v>21</v>
      </c>
      <c r="M9658" s="14">
        <v>1</v>
      </c>
      <c r="R9658" s="14">
        <v>7</v>
      </c>
      <c r="S9658" s="14">
        <v>14.29</v>
      </c>
      <c r="T9658" s="14" cm="1">
        <f t="array" ref="T9658">_xlfn.IFS(Table132[[#This Row],[percentages]]="",Table132[[#This Row],[percentages without NA]]/100,Table132[[#This Row],[percentages without NA]]="",Table132[[#This Row],[percentages]]/100)</f>
        <v>0.1429</v>
      </c>
      <c r="U9658" s="14" t="str" cm="1">
        <f t="array" ref="U9658">_xlfn.IFS(Table132[[#This Row],[Disaggregation]]="All affected area","NA",Table132[[#This Row],[Disaggregation]]="Mantika",Table132[[#This Row],[Mantika]],Table132[[#This Row],[Disaggregation]]="Baladiya",Table132[[#This Row],[Mantika]])</f>
        <v>Almarj</v>
      </c>
      <c r="V9658" s="14" t="str" cm="1">
        <f t="array" ref="V9658">_xlfn.IFS(Table132[[#This Row],[Disaggregation]]="All affected area","All affected area",Table132[[#This Row],[Disaggregation]]="Mantika",Table132[[#This Row],[Mantika]],Table132[[#This Row],[Disaggregation]]="Baladiya",Table132[[#This Row],[Baladiya]])</f>
        <v>Assahel</v>
      </c>
    </row>
    <row r="9659" spans="1:22" x14ac:dyDescent="0.35">
      <c r="A9659" s="14" t="s">
        <v>12</v>
      </c>
      <c r="B9659" s="14" t="s">
        <v>11</v>
      </c>
      <c r="C9659" s="14" t="s">
        <v>10</v>
      </c>
      <c r="D9659" s="14" t="s">
        <v>9</v>
      </c>
      <c r="E9659" s="14" t="s">
        <v>46</v>
      </c>
      <c r="F9659" s="14" t="s">
        <v>45</v>
      </c>
      <c r="G9659" s="14" t="s">
        <v>44</v>
      </c>
      <c r="H9659" s="14" t="s">
        <v>43</v>
      </c>
      <c r="I9659" s="14" t="s">
        <v>8</v>
      </c>
      <c r="J9659" s="14" t="s">
        <v>8</v>
      </c>
      <c r="K9659" s="14" t="s">
        <v>20</v>
      </c>
      <c r="M9659" s="14">
        <v>1</v>
      </c>
      <c r="R9659" s="14">
        <v>7</v>
      </c>
      <c r="S9659" s="14">
        <v>14.29</v>
      </c>
      <c r="T9659" s="14" cm="1">
        <f t="array" ref="T9659">_xlfn.IFS(Table132[[#This Row],[percentages]]="",Table132[[#This Row],[percentages without NA]]/100,Table132[[#This Row],[percentages without NA]]="",Table132[[#This Row],[percentages]]/100)</f>
        <v>0.1429</v>
      </c>
      <c r="U9659" s="14" t="str" cm="1">
        <f t="array" ref="U9659">_xlfn.IFS(Table132[[#This Row],[Disaggregation]]="All affected area","NA",Table132[[#This Row],[Disaggregation]]="Mantika",Table132[[#This Row],[Mantika]],Table132[[#This Row],[Disaggregation]]="Baladiya",Table132[[#This Row],[Mantika]])</f>
        <v>Almarj</v>
      </c>
      <c r="V9659" s="14" t="str" cm="1">
        <f t="array" ref="V9659">_xlfn.IFS(Table132[[#This Row],[Disaggregation]]="All affected area","All affected area",Table132[[#This Row],[Disaggregation]]="Mantika",Table132[[#This Row],[Mantika]],Table132[[#This Row],[Disaggregation]]="Baladiya",Table132[[#This Row],[Baladiya]])</f>
        <v>Assahel</v>
      </c>
    </row>
    <row r="9660" spans="1:22" x14ac:dyDescent="0.35">
      <c r="A9660" s="14" t="s">
        <v>12</v>
      </c>
      <c r="B9660" s="14" t="s">
        <v>11</v>
      </c>
      <c r="C9660" s="14" t="s">
        <v>10</v>
      </c>
      <c r="D9660" s="14" t="s">
        <v>9</v>
      </c>
      <c r="E9660" s="14" t="s">
        <v>46</v>
      </c>
      <c r="F9660" s="14" t="s">
        <v>45</v>
      </c>
      <c r="G9660" s="14" t="s">
        <v>44</v>
      </c>
      <c r="H9660" s="14" t="s">
        <v>43</v>
      </c>
      <c r="I9660" s="14" t="s">
        <v>8</v>
      </c>
      <c r="J9660" s="14" t="s">
        <v>8</v>
      </c>
      <c r="K9660" s="14" t="s">
        <v>19</v>
      </c>
      <c r="M9660" s="14">
        <v>1</v>
      </c>
      <c r="R9660" s="14">
        <v>7</v>
      </c>
      <c r="S9660" s="14">
        <v>14.29</v>
      </c>
      <c r="T9660" s="14" cm="1">
        <f t="array" ref="T9660">_xlfn.IFS(Table132[[#This Row],[percentages]]="",Table132[[#This Row],[percentages without NA]]/100,Table132[[#This Row],[percentages without NA]]="",Table132[[#This Row],[percentages]]/100)</f>
        <v>0.1429</v>
      </c>
      <c r="U9660" s="14" t="str" cm="1">
        <f t="array" ref="U9660">_xlfn.IFS(Table132[[#This Row],[Disaggregation]]="All affected area","NA",Table132[[#This Row],[Disaggregation]]="Mantika",Table132[[#This Row],[Mantika]],Table132[[#This Row],[Disaggregation]]="Baladiya",Table132[[#This Row],[Mantika]])</f>
        <v>Almarj</v>
      </c>
      <c r="V9660" s="14" t="str" cm="1">
        <f t="array" ref="V9660">_xlfn.IFS(Table132[[#This Row],[Disaggregation]]="All affected area","All affected area",Table132[[#This Row],[Disaggregation]]="Mantika",Table132[[#This Row],[Mantika]],Table132[[#This Row],[Disaggregation]]="Baladiya",Table132[[#This Row],[Baladiya]])</f>
        <v>Assahel</v>
      </c>
    </row>
    <row r="9661" spans="1:22" x14ac:dyDescent="0.35">
      <c r="A9661" s="14" t="s">
        <v>12</v>
      </c>
      <c r="B9661" s="14" t="s">
        <v>11</v>
      </c>
      <c r="C9661" s="14" t="s">
        <v>10</v>
      </c>
      <c r="D9661" s="14" t="s">
        <v>9</v>
      </c>
      <c r="E9661" s="14" t="s">
        <v>46</v>
      </c>
      <c r="F9661" s="14" t="s">
        <v>45</v>
      </c>
      <c r="G9661" s="14" t="s">
        <v>44</v>
      </c>
      <c r="H9661" s="14" t="s">
        <v>43</v>
      </c>
      <c r="I9661" s="14" t="s">
        <v>8</v>
      </c>
      <c r="J9661" s="14" t="s">
        <v>8</v>
      </c>
      <c r="K9661" s="14" t="s">
        <v>40</v>
      </c>
      <c r="M9661" s="14">
        <v>1</v>
      </c>
      <c r="R9661" s="14">
        <v>7</v>
      </c>
      <c r="S9661" s="14">
        <v>14.29</v>
      </c>
      <c r="T9661" s="14" cm="1">
        <f t="array" ref="T9661">_xlfn.IFS(Table132[[#This Row],[percentages]]="",Table132[[#This Row],[percentages without NA]]/100,Table132[[#This Row],[percentages without NA]]="",Table132[[#This Row],[percentages]]/100)</f>
        <v>0.1429</v>
      </c>
      <c r="U9661" s="14" t="str" cm="1">
        <f t="array" ref="U9661">_xlfn.IFS(Table132[[#This Row],[Disaggregation]]="All affected area","NA",Table132[[#This Row],[Disaggregation]]="Mantika",Table132[[#This Row],[Mantika]],Table132[[#This Row],[Disaggregation]]="Baladiya",Table132[[#This Row],[Mantika]])</f>
        <v>Almarj</v>
      </c>
      <c r="V9661" s="14" t="str" cm="1">
        <f t="array" ref="V9661">_xlfn.IFS(Table132[[#This Row],[Disaggregation]]="All affected area","All affected area",Table132[[#This Row],[Disaggregation]]="Mantika",Table132[[#This Row],[Mantika]],Table132[[#This Row],[Disaggregation]]="Baladiya",Table132[[#This Row],[Baladiya]])</f>
        <v>Assahel</v>
      </c>
    </row>
    <row r="9662" spans="1:22" x14ac:dyDescent="0.35">
      <c r="A9662" s="14" t="s">
        <v>12</v>
      </c>
      <c r="B9662" s="14" t="s">
        <v>11</v>
      </c>
      <c r="C9662" s="14" t="s">
        <v>10</v>
      </c>
      <c r="D9662" s="14" t="s">
        <v>9</v>
      </c>
      <c r="E9662" s="14" t="s">
        <v>46</v>
      </c>
      <c r="F9662" s="14" t="s">
        <v>45</v>
      </c>
      <c r="G9662" s="14" t="s">
        <v>44</v>
      </c>
      <c r="H9662" s="14" t="s">
        <v>43</v>
      </c>
      <c r="I9662" s="14" t="s">
        <v>8</v>
      </c>
      <c r="J9662" s="14" t="s">
        <v>8</v>
      </c>
      <c r="K9662" s="14" t="s">
        <v>17</v>
      </c>
      <c r="M9662" s="14">
        <v>1</v>
      </c>
      <c r="R9662" s="14">
        <v>7</v>
      </c>
      <c r="S9662" s="14">
        <v>14.29</v>
      </c>
      <c r="T9662" s="14" cm="1">
        <f t="array" ref="T9662">_xlfn.IFS(Table132[[#This Row],[percentages]]="",Table132[[#This Row],[percentages without NA]]/100,Table132[[#This Row],[percentages without NA]]="",Table132[[#This Row],[percentages]]/100)</f>
        <v>0.1429</v>
      </c>
      <c r="U9662" s="14" t="str" cm="1">
        <f t="array" ref="U9662">_xlfn.IFS(Table132[[#This Row],[Disaggregation]]="All affected area","NA",Table132[[#This Row],[Disaggregation]]="Mantika",Table132[[#This Row],[Mantika]],Table132[[#This Row],[Disaggregation]]="Baladiya",Table132[[#This Row],[Mantika]])</f>
        <v>Almarj</v>
      </c>
      <c r="V9662" s="14" t="str" cm="1">
        <f t="array" ref="V9662">_xlfn.IFS(Table132[[#This Row],[Disaggregation]]="All affected area","All affected area",Table132[[#This Row],[Disaggregation]]="Mantika",Table132[[#This Row],[Mantika]],Table132[[#This Row],[Disaggregation]]="Baladiya",Table132[[#This Row],[Baladiya]])</f>
        <v>Assahel</v>
      </c>
    </row>
    <row r="9663" spans="1:22" x14ac:dyDescent="0.35">
      <c r="A9663" s="14" t="s">
        <v>12</v>
      </c>
      <c r="B9663" s="14" t="s">
        <v>11</v>
      </c>
      <c r="C9663" s="14" t="s">
        <v>10</v>
      </c>
      <c r="D9663" s="14" t="s">
        <v>9</v>
      </c>
      <c r="E9663" s="14" t="s">
        <v>46</v>
      </c>
      <c r="F9663" s="14" t="s">
        <v>45</v>
      </c>
      <c r="G9663" s="14" t="s">
        <v>44</v>
      </c>
      <c r="H9663" s="14" t="s">
        <v>43</v>
      </c>
      <c r="I9663" s="14" t="s">
        <v>8</v>
      </c>
      <c r="J9663" s="14" t="s">
        <v>8</v>
      </c>
      <c r="K9663" s="14" t="s">
        <v>48</v>
      </c>
      <c r="M9663" s="14">
        <v>1</v>
      </c>
      <c r="R9663" s="14">
        <v>7</v>
      </c>
      <c r="S9663" s="14">
        <v>14.29</v>
      </c>
      <c r="T9663" s="14" cm="1">
        <f t="array" ref="T9663">_xlfn.IFS(Table132[[#This Row],[percentages]]="",Table132[[#This Row],[percentages without NA]]/100,Table132[[#This Row],[percentages without NA]]="",Table132[[#This Row],[percentages]]/100)</f>
        <v>0.1429</v>
      </c>
      <c r="U9663" s="14" t="str" cm="1">
        <f t="array" ref="U9663">_xlfn.IFS(Table132[[#This Row],[Disaggregation]]="All affected area","NA",Table132[[#This Row],[Disaggregation]]="Mantika",Table132[[#This Row],[Mantika]],Table132[[#This Row],[Disaggregation]]="Baladiya",Table132[[#This Row],[Mantika]])</f>
        <v>Almarj</v>
      </c>
      <c r="V9663" s="14" t="str" cm="1">
        <f t="array" ref="V9663">_xlfn.IFS(Table132[[#This Row],[Disaggregation]]="All affected area","All affected area",Table132[[#This Row],[Disaggregation]]="Mantika",Table132[[#This Row],[Mantika]],Table132[[#This Row],[Disaggregation]]="Baladiya",Table132[[#This Row],[Baladiya]])</f>
        <v>Assahel</v>
      </c>
    </row>
    <row r="9664" spans="1:22" x14ac:dyDescent="0.35">
      <c r="A9664" s="14" t="s">
        <v>12</v>
      </c>
      <c r="B9664" s="14" t="s">
        <v>11</v>
      </c>
      <c r="C9664" s="14" t="s">
        <v>10</v>
      </c>
      <c r="D9664" s="14" t="s">
        <v>9</v>
      </c>
      <c r="E9664" s="14" t="s">
        <v>46</v>
      </c>
      <c r="F9664" s="14" t="s">
        <v>45</v>
      </c>
      <c r="G9664" s="14" t="s">
        <v>44</v>
      </c>
      <c r="H9664" s="14" t="s">
        <v>43</v>
      </c>
      <c r="I9664" s="14" t="s">
        <v>8</v>
      </c>
      <c r="J9664" s="14" t="s">
        <v>8</v>
      </c>
      <c r="M9664" s="14">
        <v>1</v>
      </c>
      <c r="R9664" s="14">
        <v>7</v>
      </c>
      <c r="S9664" s="14">
        <v>14.29</v>
      </c>
      <c r="T9664" s="14" cm="1">
        <f t="array" ref="T9664">_xlfn.IFS(Table132[[#This Row],[percentages]]="",Table132[[#This Row],[percentages without NA]]/100,Table132[[#This Row],[percentages without NA]]="",Table132[[#This Row],[percentages]]/100)</f>
        <v>0.1429</v>
      </c>
      <c r="U9664" s="14" t="str" cm="1">
        <f t="array" ref="U9664">_xlfn.IFS(Table132[[#This Row],[Disaggregation]]="All affected area","NA",Table132[[#This Row],[Disaggregation]]="Mantika",Table132[[#This Row],[Mantika]],Table132[[#This Row],[Disaggregation]]="Baladiya",Table132[[#This Row],[Mantika]])</f>
        <v>Almarj</v>
      </c>
      <c r="V9664" s="14" t="str" cm="1">
        <f t="array" ref="V9664">_xlfn.IFS(Table132[[#This Row],[Disaggregation]]="All affected area","All affected area",Table132[[#This Row],[Disaggregation]]="Mantika",Table132[[#This Row],[Mantika]],Table132[[#This Row],[Disaggregation]]="Baladiya",Table132[[#This Row],[Baladiya]])</f>
        <v>Assahel</v>
      </c>
    </row>
    <row r="9665" spans="1:22" x14ac:dyDescent="0.35">
      <c r="A9665" s="14" t="s">
        <v>12</v>
      </c>
      <c r="B9665" s="14" t="s">
        <v>11</v>
      </c>
      <c r="C9665" s="14" t="s">
        <v>10</v>
      </c>
      <c r="D9665" s="14" t="s">
        <v>9</v>
      </c>
      <c r="E9665" s="14" t="s">
        <v>34</v>
      </c>
      <c r="F9665" s="14" t="s">
        <v>35</v>
      </c>
      <c r="G9665" s="14" t="s">
        <v>42</v>
      </c>
      <c r="H9665" s="14" t="s">
        <v>41</v>
      </c>
      <c r="I9665" s="14" t="s">
        <v>8</v>
      </c>
      <c r="J9665" s="14" t="s">
        <v>8</v>
      </c>
      <c r="K9665" s="14" t="s">
        <v>40</v>
      </c>
      <c r="M9665" s="14">
        <v>2</v>
      </c>
      <c r="R9665" s="14">
        <v>2</v>
      </c>
      <c r="S9665" s="14">
        <v>100</v>
      </c>
      <c r="T9665" s="14" cm="1">
        <f t="array" ref="T9665">_xlfn.IFS(Table132[[#This Row],[percentages]]="",Table132[[#This Row],[percentages without NA]]/100,Table132[[#This Row],[percentages without NA]]="",Table132[[#This Row],[percentages]]/100)</f>
        <v>1</v>
      </c>
      <c r="U9665" s="14" t="str" cm="1">
        <f t="array" ref="U9665">_xlfn.IFS(Table132[[#This Row],[Disaggregation]]="All affected area","NA",Table132[[#This Row],[Disaggregation]]="Mantika",Table132[[#This Row],[Mantika]],Table132[[#This Row],[Disaggregation]]="Baladiya",Table132[[#This Row],[Mantika]])</f>
        <v>Benghazi</v>
      </c>
      <c r="V9665" s="14" t="str" cm="1">
        <f t="array" ref="V9665">_xlfn.IFS(Table132[[#This Row],[Disaggregation]]="All affected area","All affected area",Table132[[#This Row],[Disaggregation]]="Mantika",Table132[[#This Row],[Mantika]],Table132[[#This Row],[Disaggregation]]="Baladiya",Table132[[#This Row],[Baladiya]])</f>
        <v>Alabyar</v>
      </c>
    </row>
    <row r="9666" spans="1:22" x14ac:dyDescent="0.35">
      <c r="A9666" s="14" t="s">
        <v>12</v>
      </c>
      <c r="B9666" s="14" t="s">
        <v>11</v>
      </c>
      <c r="C9666" s="14" t="s">
        <v>10</v>
      </c>
      <c r="D9666" s="14" t="s">
        <v>9</v>
      </c>
      <c r="E9666" s="14" t="s">
        <v>34</v>
      </c>
      <c r="F9666" s="14" t="s">
        <v>35</v>
      </c>
      <c r="G9666" s="14" t="s">
        <v>39</v>
      </c>
      <c r="H9666" s="14" t="s">
        <v>38</v>
      </c>
      <c r="I9666" s="14" t="s">
        <v>8</v>
      </c>
      <c r="J9666" s="14" t="s">
        <v>8</v>
      </c>
      <c r="K9666" s="14" t="s">
        <v>21</v>
      </c>
      <c r="M9666" s="14">
        <v>1</v>
      </c>
      <c r="R9666" s="14">
        <v>4</v>
      </c>
      <c r="S9666" s="14">
        <v>25</v>
      </c>
      <c r="T9666" s="14" cm="1">
        <f t="array" ref="T9666">_xlfn.IFS(Table132[[#This Row],[percentages]]="",Table132[[#This Row],[percentages without NA]]/100,Table132[[#This Row],[percentages without NA]]="",Table132[[#This Row],[percentages]]/100)</f>
        <v>0.25</v>
      </c>
      <c r="U9666" s="14" t="str" cm="1">
        <f t="array" ref="U9666">_xlfn.IFS(Table132[[#This Row],[Disaggregation]]="All affected area","NA",Table132[[#This Row],[Disaggregation]]="Mantika",Table132[[#This Row],[Mantika]],Table132[[#This Row],[Disaggregation]]="Baladiya",Table132[[#This Row],[Mantika]])</f>
        <v>Benghazi</v>
      </c>
      <c r="V9666" s="14" t="str" cm="1">
        <f t="array" ref="V9666">_xlfn.IFS(Table132[[#This Row],[Disaggregation]]="All affected area","All affected area",Table132[[#This Row],[Disaggregation]]="Mantika",Table132[[#This Row],[Mantika]],Table132[[#This Row],[Disaggregation]]="Baladiya",Table132[[#This Row],[Baladiya]])</f>
        <v>Toukra</v>
      </c>
    </row>
    <row r="9667" spans="1:22" x14ac:dyDescent="0.35">
      <c r="A9667" s="14" t="s">
        <v>12</v>
      </c>
      <c r="B9667" s="14" t="s">
        <v>11</v>
      </c>
      <c r="C9667" s="14" t="s">
        <v>10</v>
      </c>
      <c r="D9667" s="14" t="s">
        <v>9</v>
      </c>
      <c r="E9667" s="14" t="s">
        <v>34</v>
      </c>
      <c r="F9667" s="14" t="s">
        <v>35</v>
      </c>
      <c r="G9667" s="14" t="s">
        <v>39</v>
      </c>
      <c r="H9667" s="14" t="s">
        <v>38</v>
      </c>
      <c r="I9667" s="14" t="s">
        <v>8</v>
      </c>
      <c r="J9667" s="14" t="s">
        <v>8</v>
      </c>
      <c r="K9667" s="14" t="s">
        <v>19</v>
      </c>
      <c r="M9667" s="14">
        <v>1</v>
      </c>
      <c r="R9667" s="14">
        <v>4</v>
      </c>
      <c r="S9667" s="14">
        <v>25</v>
      </c>
      <c r="T9667" s="14" cm="1">
        <f t="array" ref="T9667">_xlfn.IFS(Table132[[#This Row],[percentages]]="",Table132[[#This Row],[percentages without NA]]/100,Table132[[#This Row],[percentages without NA]]="",Table132[[#This Row],[percentages]]/100)</f>
        <v>0.25</v>
      </c>
      <c r="U9667" s="14" t="str" cm="1">
        <f t="array" ref="U9667">_xlfn.IFS(Table132[[#This Row],[Disaggregation]]="All affected area","NA",Table132[[#This Row],[Disaggregation]]="Mantika",Table132[[#This Row],[Mantika]],Table132[[#This Row],[Disaggregation]]="Baladiya",Table132[[#This Row],[Mantika]])</f>
        <v>Benghazi</v>
      </c>
      <c r="V9667" s="14" t="str" cm="1">
        <f t="array" ref="V9667">_xlfn.IFS(Table132[[#This Row],[Disaggregation]]="All affected area","All affected area",Table132[[#This Row],[Disaggregation]]="Mantika",Table132[[#This Row],[Mantika]],Table132[[#This Row],[Disaggregation]]="Baladiya",Table132[[#This Row],[Baladiya]])</f>
        <v>Toukra</v>
      </c>
    </row>
    <row r="9668" spans="1:22" x14ac:dyDescent="0.35">
      <c r="A9668" s="14" t="s">
        <v>12</v>
      </c>
      <c r="B9668" s="14" t="s">
        <v>11</v>
      </c>
      <c r="C9668" s="14" t="s">
        <v>10</v>
      </c>
      <c r="D9668" s="14" t="s">
        <v>9</v>
      </c>
      <c r="E9668" s="14" t="s">
        <v>34</v>
      </c>
      <c r="F9668" s="14" t="s">
        <v>35</v>
      </c>
      <c r="G9668" s="14" t="s">
        <v>39</v>
      </c>
      <c r="H9668" s="14" t="s">
        <v>38</v>
      </c>
      <c r="I9668" s="14" t="s">
        <v>8</v>
      </c>
      <c r="J9668" s="14" t="s">
        <v>8</v>
      </c>
      <c r="M9668" s="14">
        <v>2</v>
      </c>
      <c r="R9668" s="14">
        <v>4</v>
      </c>
      <c r="S9668" s="14">
        <v>50</v>
      </c>
      <c r="T9668" s="14" cm="1">
        <f t="array" ref="T9668">_xlfn.IFS(Table132[[#This Row],[percentages]]="",Table132[[#This Row],[percentages without NA]]/100,Table132[[#This Row],[percentages without NA]]="",Table132[[#This Row],[percentages]]/100)</f>
        <v>0.5</v>
      </c>
      <c r="U9668" s="14" t="str" cm="1">
        <f t="array" ref="U9668">_xlfn.IFS(Table132[[#This Row],[Disaggregation]]="All affected area","NA",Table132[[#This Row],[Disaggregation]]="Mantika",Table132[[#This Row],[Mantika]],Table132[[#This Row],[Disaggregation]]="Baladiya",Table132[[#This Row],[Mantika]])</f>
        <v>Benghazi</v>
      </c>
      <c r="V9668" s="14" t="str" cm="1">
        <f t="array" ref="V9668">_xlfn.IFS(Table132[[#This Row],[Disaggregation]]="All affected area","All affected area",Table132[[#This Row],[Disaggregation]]="Mantika",Table132[[#This Row],[Mantika]],Table132[[#This Row],[Disaggregation]]="Baladiya",Table132[[#This Row],[Baladiya]])</f>
        <v>Toukra</v>
      </c>
    </row>
    <row r="9669" spans="1:22" x14ac:dyDescent="0.35">
      <c r="A9669" s="14" t="s">
        <v>12</v>
      </c>
      <c r="B9669" s="14" t="s">
        <v>11</v>
      </c>
      <c r="C9669" s="14" t="s">
        <v>10</v>
      </c>
      <c r="D9669" s="14" t="s">
        <v>9</v>
      </c>
      <c r="E9669" s="14" t="s">
        <v>34</v>
      </c>
      <c r="F9669" s="14" t="s">
        <v>35</v>
      </c>
      <c r="G9669" s="14" t="s">
        <v>37</v>
      </c>
      <c r="H9669" s="14" t="s">
        <v>36</v>
      </c>
      <c r="I9669" s="14" t="s">
        <v>8</v>
      </c>
      <c r="J9669" s="14" t="s">
        <v>8</v>
      </c>
      <c r="K9669" s="14" t="s">
        <v>19</v>
      </c>
      <c r="M9669" s="14">
        <v>1</v>
      </c>
      <c r="R9669" s="14">
        <v>3</v>
      </c>
      <c r="S9669" s="14">
        <v>33.33</v>
      </c>
      <c r="T9669" s="14" cm="1">
        <f t="array" ref="T9669">_xlfn.IFS(Table132[[#This Row],[percentages]]="",Table132[[#This Row],[percentages without NA]]/100,Table132[[#This Row],[percentages without NA]]="",Table132[[#This Row],[percentages]]/100)</f>
        <v>0.33329999999999999</v>
      </c>
      <c r="U9669" s="14" t="str" cm="1">
        <f t="array" ref="U9669">_xlfn.IFS(Table132[[#This Row],[Disaggregation]]="All affected area","NA",Table132[[#This Row],[Disaggregation]]="Mantika",Table132[[#This Row],[Mantika]],Table132[[#This Row],[Disaggregation]]="Baladiya",Table132[[#This Row],[Mantika]])</f>
        <v>Benghazi</v>
      </c>
      <c r="V9669" s="14" t="str" cm="1">
        <f t="array" ref="V9669">_xlfn.IFS(Table132[[#This Row],[Disaggregation]]="All affected area","All affected area",Table132[[#This Row],[Disaggregation]]="Mantika",Table132[[#This Row],[Mantika]],Table132[[#This Row],[Disaggregation]]="Baladiya",Table132[[#This Row],[Baladiya]])</f>
        <v>Suloug</v>
      </c>
    </row>
    <row r="9670" spans="1:22" x14ac:dyDescent="0.35">
      <c r="A9670" s="14" t="s">
        <v>12</v>
      </c>
      <c r="B9670" s="14" t="s">
        <v>11</v>
      </c>
      <c r="C9670" s="14" t="s">
        <v>10</v>
      </c>
      <c r="D9670" s="14" t="s">
        <v>9</v>
      </c>
      <c r="E9670" s="14" t="s">
        <v>34</v>
      </c>
      <c r="F9670" s="14" t="s">
        <v>35</v>
      </c>
      <c r="G9670" s="14" t="s">
        <v>37</v>
      </c>
      <c r="H9670" s="14" t="s">
        <v>36</v>
      </c>
      <c r="I9670" s="14" t="s">
        <v>8</v>
      </c>
      <c r="J9670" s="14" t="s">
        <v>8</v>
      </c>
      <c r="K9670" s="14" t="s">
        <v>18</v>
      </c>
      <c r="M9670" s="14">
        <v>2</v>
      </c>
      <c r="R9670" s="14">
        <v>3</v>
      </c>
      <c r="S9670" s="14">
        <v>66.67</v>
      </c>
      <c r="T9670" s="14" cm="1">
        <f t="array" ref="T9670">_xlfn.IFS(Table132[[#This Row],[percentages]]="",Table132[[#This Row],[percentages without NA]]/100,Table132[[#This Row],[percentages without NA]]="",Table132[[#This Row],[percentages]]/100)</f>
        <v>0.66670000000000007</v>
      </c>
      <c r="U9670" s="14" t="str" cm="1">
        <f t="array" ref="U9670">_xlfn.IFS(Table132[[#This Row],[Disaggregation]]="All affected area","NA",Table132[[#This Row],[Disaggregation]]="Mantika",Table132[[#This Row],[Mantika]],Table132[[#This Row],[Disaggregation]]="Baladiya",Table132[[#This Row],[Mantika]])</f>
        <v>Benghazi</v>
      </c>
      <c r="V9670" s="14" t="str" cm="1">
        <f t="array" ref="V9670">_xlfn.IFS(Table132[[#This Row],[Disaggregation]]="All affected area","All affected area",Table132[[#This Row],[Disaggregation]]="Mantika",Table132[[#This Row],[Mantika]],Table132[[#This Row],[Disaggregation]]="Baladiya",Table132[[#This Row],[Baladiya]])</f>
        <v>Suloug</v>
      </c>
    </row>
    <row r="9671" spans="1:22" x14ac:dyDescent="0.35">
      <c r="A9671" s="14" t="s">
        <v>12</v>
      </c>
      <c r="B9671" s="14" t="s">
        <v>11</v>
      </c>
      <c r="C9671" s="14" t="s">
        <v>10</v>
      </c>
      <c r="D9671" s="14" t="s">
        <v>9</v>
      </c>
      <c r="E9671" s="14" t="s">
        <v>34</v>
      </c>
      <c r="F9671" s="14" t="s">
        <v>35</v>
      </c>
      <c r="G9671" s="14" t="s">
        <v>34</v>
      </c>
      <c r="H9671" s="14" t="s">
        <v>33</v>
      </c>
      <c r="I9671" s="14" t="s">
        <v>8</v>
      </c>
      <c r="J9671" s="14" t="s">
        <v>8</v>
      </c>
      <c r="K9671" s="14" t="s">
        <v>6</v>
      </c>
      <c r="M9671" s="14">
        <v>1</v>
      </c>
      <c r="R9671" s="14">
        <v>14</v>
      </c>
      <c r="S9671" s="14">
        <v>7.14</v>
      </c>
      <c r="T9671" s="14" cm="1">
        <f t="array" ref="T9671">_xlfn.IFS(Table132[[#This Row],[percentages]]="",Table132[[#This Row],[percentages without NA]]/100,Table132[[#This Row],[percentages without NA]]="",Table132[[#This Row],[percentages]]/100)</f>
        <v>7.1399999999999991E-2</v>
      </c>
      <c r="U9671" s="14" t="str" cm="1">
        <f t="array" ref="U9671">_xlfn.IFS(Table132[[#This Row],[Disaggregation]]="All affected area","NA",Table132[[#This Row],[Disaggregation]]="Mantika",Table132[[#This Row],[Mantika]],Table132[[#This Row],[Disaggregation]]="Baladiya",Table132[[#This Row],[Mantika]])</f>
        <v>Benghazi</v>
      </c>
      <c r="V9671" s="14" t="str" cm="1">
        <f t="array" ref="V9671">_xlfn.IFS(Table132[[#This Row],[Disaggregation]]="All affected area","All affected area",Table132[[#This Row],[Disaggregation]]="Mantika",Table132[[#This Row],[Mantika]],Table132[[#This Row],[Disaggregation]]="Baladiya",Table132[[#This Row],[Baladiya]])</f>
        <v>Benghazi</v>
      </c>
    </row>
    <row r="9672" spans="1:22" x14ac:dyDescent="0.35">
      <c r="A9672" s="14" t="s">
        <v>12</v>
      </c>
      <c r="B9672" s="14" t="s">
        <v>11</v>
      </c>
      <c r="C9672" s="14" t="s">
        <v>10</v>
      </c>
      <c r="D9672" s="14" t="s">
        <v>9</v>
      </c>
      <c r="E9672" s="14" t="s">
        <v>34</v>
      </c>
      <c r="F9672" s="14" t="s">
        <v>35</v>
      </c>
      <c r="G9672" s="14" t="s">
        <v>34</v>
      </c>
      <c r="H9672" s="14" t="s">
        <v>33</v>
      </c>
      <c r="I9672" s="14" t="s">
        <v>8</v>
      </c>
      <c r="J9672" s="14" t="s">
        <v>8</v>
      </c>
      <c r="K9672" s="14" t="s">
        <v>18</v>
      </c>
      <c r="M9672" s="14">
        <v>7</v>
      </c>
      <c r="R9672" s="14">
        <v>14</v>
      </c>
      <c r="S9672" s="14">
        <v>50</v>
      </c>
      <c r="T9672" s="14" cm="1">
        <f t="array" ref="T9672">_xlfn.IFS(Table132[[#This Row],[percentages]]="",Table132[[#This Row],[percentages without NA]]/100,Table132[[#This Row],[percentages without NA]]="",Table132[[#This Row],[percentages]]/100)</f>
        <v>0.5</v>
      </c>
      <c r="U9672" s="14" t="str" cm="1">
        <f t="array" ref="U9672">_xlfn.IFS(Table132[[#This Row],[Disaggregation]]="All affected area","NA",Table132[[#This Row],[Disaggregation]]="Mantika",Table132[[#This Row],[Mantika]],Table132[[#This Row],[Disaggregation]]="Baladiya",Table132[[#This Row],[Mantika]])</f>
        <v>Benghazi</v>
      </c>
      <c r="V9672" s="14" t="str" cm="1">
        <f t="array" ref="V9672">_xlfn.IFS(Table132[[#This Row],[Disaggregation]]="All affected area","All affected area",Table132[[#This Row],[Disaggregation]]="Mantika",Table132[[#This Row],[Mantika]],Table132[[#This Row],[Disaggregation]]="Baladiya",Table132[[#This Row],[Baladiya]])</f>
        <v>Benghazi</v>
      </c>
    </row>
    <row r="9673" spans="1:22" x14ac:dyDescent="0.35">
      <c r="A9673" s="14" t="s">
        <v>12</v>
      </c>
      <c r="B9673" s="14" t="s">
        <v>11</v>
      </c>
      <c r="C9673" s="14" t="s">
        <v>10</v>
      </c>
      <c r="D9673" s="14" t="s">
        <v>9</v>
      </c>
      <c r="E9673" s="14" t="s">
        <v>34</v>
      </c>
      <c r="F9673" s="14" t="s">
        <v>35</v>
      </c>
      <c r="G9673" s="14" t="s">
        <v>34</v>
      </c>
      <c r="H9673" s="14" t="s">
        <v>33</v>
      </c>
      <c r="I9673" s="14" t="s">
        <v>8</v>
      </c>
      <c r="J9673" s="14" t="s">
        <v>8</v>
      </c>
      <c r="K9673" s="14" t="s">
        <v>7</v>
      </c>
      <c r="M9673" s="14">
        <v>1</v>
      </c>
      <c r="R9673" s="14">
        <v>14</v>
      </c>
      <c r="S9673" s="14">
        <v>7.14</v>
      </c>
      <c r="T9673" s="14" cm="1">
        <f t="array" ref="T9673">_xlfn.IFS(Table132[[#This Row],[percentages]]="",Table132[[#This Row],[percentages without NA]]/100,Table132[[#This Row],[percentages without NA]]="",Table132[[#This Row],[percentages]]/100)</f>
        <v>7.1399999999999991E-2</v>
      </c>
      <c r="U9673" s="14" t="str" cm="1">
        <f t="array" ref="U9673">_xlfn.IFS(Table132[[#This Row],[Disaggregation]]="All affected area","NA",Table132[[#This Row],[Disaggregation]]="Mantika",Table132[[#This Row],[Mantika]],Table132[[#This Row],[Disaggregation]]="Baladiya",Table132[[#This Row],[Mantika]])</f>
        <v>Benghazi</v>
      </c>
      <c r="V9673" s="14" t="str" cm="1">
        <f t="array" ref="V9673">_xlfn.IFS(Table132[[#This Row],[Disaggregation]]="All affected area","All affected area",Table132[[#This Row],[Disaggregation]]="Mantika",Table132[[#This Row],[Mantika]],Table132[[#This Row],[Disaggregation]]="Baladiya",Table132[[#This Row],[Baladiya]])</f>
        <v>Benghazi</v>
      </c>
    </row>
    <row r="9674" spans="1:22" x14ac:dyDescent="0.35">
      <c r="A9674" s="14" t="s">
        <v>12</v>
      </c>
      <c r="B9674" s="14" t="s">
        <v>11</v>
      </c>
      <c r="C9674" s="14" t="s">
        <v>10</v>
      </c>
      <c r="D9674" s="14" t="s">
        <v>9</v>
      </c>
      <c r="E9674" s="14" t="s">
        <v>34</v>
      </c>
      <c r="F9674" s="14" t="s">
        <v>35</v>
      </c>
      <c r="G9674" s="14" t="s">
        <v>34</v>
      </c>
      <c r="H9674" s="14" t="s">
        <v>33</v>
      </c>
      <c r="I9674" s="14" t="s">
        <v>8</v>
      </c>
      <c r="J9674" s="14" t="s">
        <v>8</v>
      </c>
      <c r="M9674" s="14">
        <v>5</v>
      </c>
      <c r="R9674" s="14">
        <v>14</v>
      </c>
      <c r="S9674" s="14">
        <v>35.71</v>
      </c>
      <c r="T9674" s="14" cm="1">
        <f t="array" ref="T9674">_xlfn.IFS(Table132[[#This Row],[percentages]]="",Table132[[#This Row],[percentages without NA]]/100,Table132[[#This Row],[percentages without NA]]="",Table132[[#This Row],[percentages]]/100)</f>
        <v>0.35710000000000003</v>
      </c>
      <c r="U9674" s="14" t="str" cm="1">
        <f t="array" ref="U9674">_xlfn.IFS(Table132[[#This Row],[Disaggregation]]="All affected area","NA",Table132[[#This Row],[Disaggregation]]="Mantika",Table132[[#This Row],[Mantika]],Table132[[#This Row],[Disaggregation]]="Baladiya",Table132[[#This Row],[Mantika]])</f>
        <v>Benghazi</v>
      </c>
      <c r="V9674" s="14" t="str" cm="1">
        <f t="array" ref="V9674">_xlfn.IFS(Table132[[#This Row],[Disaggregation]]="All affected area","All affected area",Table132[[#This Row],[Disaggregation]]="Mantika",Table132[[#This Row],[Mantika]],Table132[[#This Row],[Disaggregation]]="Baladiya",Table132[[#This Row],[Baladiya]])</f>
        <v>Benghazi</v>
      </c>
    </row>
    <row r="9675" spans="1:22" x14ac:dyDescent="0.35">
      <c r="A9675" s="14" t="s">
        <v>12</v>
      </c>
      <c r="B9675" s="14" t="s">
        <v>11</v>
      </c>
      <c r="C9675" s="14" t="s">
        <v>10</v>
      </c>
      <c r="D9675" s="14" t="s">
        <v>9</v>
      </c>
      <c r="E9675" s="14" t="s">
        <v>31</v>
      </c>
      <c r="F9675" s="14" t="s">
        <v>32</v>
      </c>
      <c r="G9675" s="14" t="s">
        <v>31</v>
      </c>
      <c r="H9675" s="14" t="s">
        <v>30</v>
      </c>
      <c r="I9675" s="14" t="s">
        <v>8</v>
      </c>
      <c r="J9675" s="14" t="s">
        <v>8</v>
      </c>
      <c r="K9675" s="14" t="s">
        <v>18</v>
      </c>
      <c r="M9675" s="14">
        <v>2</v>
      </c>
      <c r="R9675" s="14">
        <v>4</v>
      </c>
      <c r="S9675" s="14">
        <v>50</v>
      </c>
      <c r="T9675" s="14" cm="1">
        <f t="array" ref="T9675">_xlfn.IFS(Table132[[#This Row],[percentages]]="",Table132[[#This Row],[percentages without NA]]/100,Table132[[#This Row],[percentages without NA]]="",Table132[[#This Row],[percentages]]/100)</f>
        <v>0.5</v>
      </c>
      <c r="U9675" s="14" t="str" cm="1">
        <f t="array" ref="U9675">_xlfn.IFS(Table132[[#This Row],[Disaggregation]]="All affected area","NA",Table132[[#This Row],[Disaggregation]]="Mantika",Table132[[#This Row],[Mantika]],Table132[[#This Row],[Disaggregation]]="Baladiya",Table132[[#This Row],[Mantika]])</f>
        <v>Tobruk</v>
      </c>
      <c r="V9675" s="14" t="str" cm="1">
        <f t="array" ref="V9675">_xlfn.IFS(Table132[[#This Row],[Disaggregation]]="All affected area","All affected area",Table132[[#This Row],[Disaggregation]]="Mantika",Table132[[#This Row],[Mantika]],Table132[[#This Row],[Disaggregation]]="Baladiya",Table132[[#This Row],[Baladiya]])</f>
        <v>Tobruk</v>
      </c>
    </row>
    <row r="9676" spans="1:22" x14ac:dyDescent="0.35">
      <c r="A9676" s="14" t="s">
        <v>12</v>
      </c>
      <c r="B9676" s="14" t="s">
        <v>11</v>
      </c>
      <c r="C9676" s="14" t="s">
        <v>10</v>
      </c>
      <c r="D9676" s="14" t="s">
        <v>9</v>
      </c>
      <c r="E9676" s="14" t="s">
        <v>31</v>
      </c>
      <c r="F9676" s="14" t="s">
        <v>32</v>
      </c>
      <c r="G9676" s="14" t="s">
        <v>31</v>
      </c>
      <c r="H9676" s="14" t="s">
        <v>30</v>
      </c>
      <c r="I9676" s="14" t="s">
        <v>8</v>
      </c>
      <c r="J9676" s="14" t="s">
        <v>8</v>
      </c>
      <c r="M9676" s="14">
        <v>2</v>
      </c>
      <c r="R9676" s="14">
        <v>4</v>
      </c>
      <c r="S9676" s="14">
        <v>50</v>
      </c>
      <c r="T9676" s="14" cm="1">
        <f t="array" ref="T9676">_xlfn.IFS(Table132[[#This Row],[percentages]]="",Table132[[#This Row],[percentages without NA]]/100,Table132[[#This Row],[percentages without NA]]="",Table132[[#This Row],[percentages]]/100)</f>
        <v>0.5</v>
      </c>
      <c r="U9676" s="14" t="str" cm="1">
        <f t="array" ref="U9676">_xlfn.IFS(Table132[[#This Row],[Disaggregation]]="All affected area","NA",Table132[[#This Row],[Disaggregation]]="Mantika",Table132[[#This Row],[Mantika]],Table132[[#This Row],[Disaggregation]]="Baladiya",Table132[[#This Row],[Mantika]])</f>
        <v>Tobruk</v>
      </c>
      <c r="V9676" s="14" t="str" cm="1">
        <f t="array" ref="V9676">_xlfn.IFS(Table132[[#This Row],[Disaggregation]]="All affected area","All affected area",Table132[[#This Row],[Disaggregation]]="Mantika",Table132[[#This Row],[Mantika]],Table132[[#This Row],[Disaggregation]]="Baladiya",Table132[[#This Row],[Baladiya]])</f>
        <v>Tobruk</v>
      </c>
    </row>
    <row r="9677" spans="1:22" x14ac:dyDescent="0.35">
      <c r="A9677" s="14" t="s">
        <v>12</v>
      </c>
      <c r="B9677" s="14" t="s">
        <v>11</v>
      </c>
      <c r="C9677" s="14" t="s">
        <v>10</v>
      </c>
      <c r="D9677" s="14" t="s">
        <v>9</v>
      </c>
      <c r="E9677" s="14" t="s">
        <v>27</v>
      </c>
      <c r="F9677" s="14" t="s">
        <v>26</v>
      </c>
      <c r="G9677" s="14" t="s">
        <v>27</v>
      </c>
      <c r="H9677" s="14" t="s">
        <v>29</v>
      </c>
      <c r="I9677" s="14" t="s">
        <v>8</v>
      </c>
      <c r="J9677" s="14" t="s">
        <v>8</v>
      </c>
      <c r="K9677" s="14" t="s">
        <v>6</v>
      </c>
      <c r="M9677" s="14">
        <v>2</v>
      </c>
      <c r="R9677" s="14">
        <v>5</v>
      </c>
      <c r="S9677" s="14">
        <v>40</v>
      </c>
      <c r="T9677" s="14" cm="1">
        <f t="array" ref="T9677">_xlfn.IFS(Table132[[#This Row],[percentages]]="",Table132[[#This Row],[percentages without NA]]/100,Table132[[#This Row],[percentages without NA]]="",Table132[[#This Row],[percentages]]/100)</f>
        <v>0.4</v>
      </c>
      <c r="U9677" s="14" t="str" cm="1">
        <f t="array" ref="U9677">_xlfn.IFS(Table132[[#This Row],[Disaggregation]]="All affected area","NA",Table132[[#This Row],[Disaggregation]]="Mantika",Table132[[#This Row],[Mantika]],Table132[[#This Row],[Disaggregation]]="Baladiya",Table132[[#This Row],[Mantika]])</f>
        <v>Ejdabia</v>
      </c>
      <c r="V9677" s="14" t="str" cm="1">
        <f t="array" ref="V9677">_xlfn.IFS(Table132[[#This Row],[Disaggregation]]="All affected area","All affected area",Table132[[#This Row],[Disaggregation]]="Mantika",Table132[[#This Row],[Mantika]],Table132[[#This Row],[Disaggregation]]="Baladiya",Table132[[#This Row],[Baladiya]])</f>
        <v>Ejdabia</v>
      </c>
    </row>
    <row r="9678" spans="1:22" x14ac:dyDescent="0.35">
      <c r="A9678" s="14" t="s">
        <v>12</v>
      </c>
      <c r="B9678" s="14" t="s">
        <v>11</v>
      </c>
      <c r="C9678" s="14" t="s">
        <v>10</v>
      </c>
      <c r="D9678" s="14" t="s">
        <v>9</v>
      </c>
      <c r="E9678" s="14" t="s">
        <v>27</v>
      </c>
      <c r="F9678" s="14" t="s">
        <v>26</v>
      </c>
      <c r="G9678" s="14" t="s">
        <v>27</v>
      </c>
      <c r="H9678" s="14" t="s">
        <v>29</v>
      </c>
      <c r="I9678" s="14" t="s">
        <v>8</v>
      </c>
      <c r="J9678" s="14" t="s">
        <v>8</v>
      </c>
      <c r="K9678" s="14" t="s">
        <v>18</v>
      </c>
      <c r="M9678" s="14">
        <v>1</v>
      </c>
      <c r="R9678" s="14">
        <v>5</v>
      </c>
      <c r="S9678" s="14">
        <v>20</v>
      </c>
      <c r="T9678" s="14" cm="1">
        <f t="array" ref="T9678">_xlfn.IFS(Table132[[#This Row],[percentages]]="",Table132[[#This Row],[percentages without NA]]/100,Table132[[#This Row],[percentages without NA]]="",Table132[[#This Row],[percentages]]/100)</f>
        <v>0.2</v>
      </c>
      <c r="U9678" s="14" t="str" cm="1">
        <f t="array" ref="U9678">_xlfn.IFS(Table132[[#This Row],[Disaggregation]]="All affected area","NA",Table132[[#This Row],[Disaggregation]]="Mantika",Table132[[#This Row],[Mantika]],Table132[[#This Row],[Disaggregation]]="Baladiya",Table132[[#This Row],[Mantika]])</f>
        <v>Ejdabia</v>
      </c>
      <c r="V9678" s="14" t="str" cm="1">
        <f t="array" ref="V9678">_xlfn.IFS(Table132[[#This Row],[Disaggregation]]="All affected area","All affected area",Table132[[#This Row],[Disaggregation]]="Mantika",Table132[[#This Row],[Mantika]],Table132[[#This Row],[Disaggregation]]="Baladiya",Table132[[#This Row],[Baladiya]])</f>
        <v>Ejdabia</v>
      </c>
    </row>
    <row r="9679" spans="1:22" x14ac:dyDescent="0.35">
      <c r="A9679" s="14" t="s">
        <v>12</v>
      </c>
      <c r="B9679" s="14" t="s">
        <v>11</v>
      </c>
      <c r="C9679" s="14" t="s">
        <v>10</v>
      </c>
      <c r="D9679" s="14" t="s">
        <v>9</v>
      </c>
      <c r="E9679" s="14" t="s">
        <v>27</v>
      </c>
      <c r="F9679" s="14" t="s">
        <v>26</v>
      </c>
      <c r="G9679" s="14" t="s">
        <v>27</v>
      </c>
      <c r="H9679" s="14" t="s">
        <v>29</v>
      </c>
      <c r="I9679" s="14" t="s">
        <v>8</v>
      </c>
      <c r="J9679" s="14" t="s">
        <v>8</v>
      </c>
      <c r="K9679" s="14" t="s">
        <v>28</v>
      </c>
      <c r="M9679" s="14">
        <v>1</v>
      </c>
      <c r="R9679" s="14">
        <v>5</v>
      </c>
      <c r="S9679" s="14">
        <v>20</v>
      </c>
      <c r="T9679" s="14" cm="1">
        <f t="array" ref="T9679">_xlfn.IFS(Table132[[#This Row],[percentages]]="",Table132[[#This Row],[percentages without NA]]/100,Table132[[#This Row],[percentages without NA]]="",Table132[[#This Row],[percentages]]/100)</f>
        <v>0.2</v>
      </c>
      <c r="U9679" s="14" t="str" cm="1">
        <f t="array" ref="U9679">_xlfn.IFS(Table132[[#This Row],[Disaggregation]]="All affected area","NA",Table132[[#This Row],[Disaggregation]]="Mantika",Table132[[#This Row],[Mantika]],Table132[[#This Row],[Disaggregation]]="Baladiya",Table132[[#This Row],[Mantika]])</f>
        <v>Ejdabia</v>
      </c>
      <c r="V9679" s="14" t="str" cm="1">
        <f t="array" ref="V9679">_xlfn.IFS(Table132[[#This Row],[Disaggregation]]="All affected area","All affected area",Table132[[#This Row],[Disaggregation]]="Mantika",Table132[[#This Row],[Mantika]],Table132[[#This Row],[Disaggregation]]="Baladiya",Table132[[#This Row],[Baladiya]])</f>
        <v>Ejdabia</v>
      </c>
    </row>
    <row r="9680" spans="1:22" x14ac:dyDescent="0.35">
      <c r="A9680" s="14" t="s">
        <v>12</v>
      </c>
      <c r="B9680" s="14" t="s">
        <v>11</v>
      </c>
      <c r="C9680" s="14" t="s">
        <v>10</v>
      </c>
      <c r="D9680" s="14" t="s">
        <v>9</v>
      </c>
      <c r="E9680" s="14" t="s">
        <v>27</v>
      </c>
      <c r="F9680" s="14" t="s">
        <v>26</v>
      </c>
      <c r="G9680" s="14" t="s">
        <v>27</v>
      </c>
      <c r="H9680" s="14" t="s">
        <v>29</v>
      </c>
      <c r="I9680" s="14" t="s">
        <v>8</v>
      </c>
      <c r="J9680" s="14" t="s">
        <v>8</v>
      </c>
      <c r="M9680" s="14">
        <v>1</v>
      </c>
      <c r="R9680" s="14">
        <v>5</v>
      </c>
      <c r="S9680" s="14">
        <v>20</v>
      </c>
      <c r="T9680" s="14" cm="1">
        <f t="array" ref="T9680">_xlfn.IFS(Table132[[#This Row],[percentages]]="",Table132[[#This Row],[percentages without NA]]/100,Table132[[#This Row],[percentages without NA]]="",Table132[[#This Row],[percentages]]/100)</f>
        <v>0.2</v>
      </c>
      <c r="U9680" s="14" t="str" cm="1">
        <f t="array" ref="U9680">_xlfn.IFS(Table132[[#This Row],[Disaggregation]]="All affected area","NA",Table132[[#This Row],[Disaggregation]]="Mantika",Table132[[#This Row],[Mantika]],Table132[[#This Row],[Disaggregation]]="Baladiya",Table132[[#This Row],[Mantika]])</f>
        <v>Ejdabia</v>
      </c>
      <c r="V9680" s="14" t="str" cm="1">
        <f t="array" ref="V9680">_xlfn.IFS(Table132[[#This Row],[Disaggregation]]="All affected area","All affected area",Table132[[#This Row],[Disaggregation]]="Mantika",Table132[[#This Row],[Mantika]],Table132[[#This Row],[Disaggregation]]="Baladiya",Table132[[#This Row],[Baladiya]])</f>
        <v>Ejdabia</v>
      </c>
    </row>
    <row r="9681" spans="1:22" x14ac:dyDescent="0.35">
      <c r="A9681" s="14" t="s">
        <v>12</v>
      </c>
      <c r="B9681" s="14" t="s">
        <v>11</v>
      </c>
      <c r="C9681" s="14" t="s">
        <v>10</v>
      </c>
      <c r="D9681" s="14" t="s">
        <v>9</v>
      </c>
      <c r="E9681" s="14" t="s">
        <v>27</v>
      </c>
      <c r="F9681" s="14" t="s">
        <v>26</v>
      </c>
      <c r="G9681" s="14" t="s">
        <v>25</v>
      </c>
      <c r="H9681" s="14" t="s">
        <v>24</v>
      </c>
      <c r="I9681" s="14" t="s">
        <v>8</v>
      </c>
      <c r="J9681" s="14" t="s">
        <v>8</v>
      </c>
      <c r="K9681" s="14" t="s">
        <v>6</v>
      </c>
      <c r="M9681" s="14">
        <v>1</v>
      </c>
      <c r="R9681" s="14">
        <v>1</v>
      </c>
      <c r="S9681" s="14">
        <v>100</v>
      </c>
      <c r="T9681" s="14" cm="1">
        <f t="array" ref="T9681">_xlfn.IFS(Table132[[#This Row],[percentages]]="",Table132[[#This Row],[percentages without NA]]/100,Table132[[#This Row],[percentages without NA]]="",Table132[[#This Row],[percentages]]/100)</f>
        <v>1</v>
      </c>
      <c r="U9681" s="14" t="str" cm="1">
        <f t="array" ref="U9681">_xlfn.IFS(Table132[[#This Row],[Disaggregation]]="All affected area","NA",Table132[[#This Row],[Disaggregation]]="Mantika",Table132[[#This Row],[Mantika]],Table132[[#This Row],[Disaggregation]]="Baladiya",Table132[[#This Row],[Mantika]])</f>
        <v>Ejdabia</v>
      </c>
      <c r="V9681" s="14" t="str" cm="1">
        <f t="array" ref="V9681">_xlfn.IFS(Table132[[#This Row],[Disaggregation]]="All affected area","All affected area",Table132[[#This Row],[Disaggregation]]="Mantika",Table132[[#This Row],[Mantika]],Table132[[#This Row],[Disaggregation]]="Baladiya",Table132[[#This Row],[Baladiya]])</f>
        <v>Albrayga</v>
      </c>
    </row>
    <row r="9682" spans="1:22" x14ac:dyDescent="0.35">
      <c r="A9682" s="14" t="s">
        <v>12</v>
      </c>
      <c r="B9682" s="14" t="s">
        <v>11</v>
      </c>
      <c r="C9682" s="14" t="s">
        <v>10</v>
      </c>
      <c r="D9682" s="14" t="s">
        <v>9</v>
      </c>
      <c r="E9682" s="14" t="s">
        <v>16</v>
      </c>
      <c r="F9682" s="14" t="s">
        <v>15</v>
      </c>
      <c r="G9682" s="14" t="s">
        <v>23</v>
      </c>
      <c r="H9682" s="14" t="s">
        <v>22</v>
      </c>
      <c r="I9682" s="14" t="s">
        <v>8</v>
      </c>
      <c r="J9682" s="14" t="s">
        <v>8</v>
      </c>
      <c r="K9682" s="14" t="s">
        <v>6</v>
      </c>
      <c r="M9682" s="14">
        <v>1</v>
      </c>
      <c r="R9682" s="14">
        <v>8</v>
      </c>
      <c r="S9682" s="14">
        <v>12.5</v>
      </c>
      <c r="T9682" s="14" cm="1">
        <f t="array" ref="T9682">_xlfn.IFS(Table132[[#This Row],[percentages]]="",Table132[[#This Row],[percentages without NA]]/100,Table132[[#This Row],[percentages without NA]]="",Table132[[#This Row],[percentages]]/100)</f>
        <v>0.125</v>
      </c>
      <c r="U9682" s="14" t="str" cm="1">
        <f t="array" ref="U9682">_xlfn.IFS(Table132[[#This Row],[Disaggregation]]="All affected area","NA",Table132[[#This Row],[Disaggregation]]="Mantika",Table132[[#This Row],[Mantika]],Table132[[#This Row],[Disaggregation]]="Baladiya",Table132[[#This Row],[Mantika]])</f>
        <v>Al Jabal Al Akhdar</v>
      </c>
      <c r="V9682" s="14" t="str" cm="1">
        <f t="array" ref="V9682">_xlfn.IFS(Table132[[#This Row],[Disaggregation]]="All affected area","All affected area",Table132[[#This Row],[Disaggregation]]="Mantika",Table132[[#This Row],[Mantika]],Table132[[#This Row],[Disaggregation]]="Baladiya",Table132[[#This Row],[Baladiya]])</f>
        <v>Shahat</v>
      </c>
    </row>
    <row r="9683" spans="1:22" x14ac:dyDescent="0.35">
      <c r="A9683" s="14" t="s">
        <v>12</v>
      </c>
      <c r="B9683" s="14" t="s">
        <v>11</v>
      </c>
      <c r="C9683" s="14" t="s">
        <v>10</v>
      </c>
      <c r="D9683" s="14" t="s">
        <v>9</v>
      </c>
      <c r="E9683" s="14" t="s">
        <v>16</v>
      </c>
      <c r="F9683" s="14" t="s">
        <v>15</v>
      </c>
      <c r="G9683" s="14" t="s">
        <v>23</v>
      </c>
      <c r="H9683" s="14" t="s">
        <v>22</v>
      </c>
      <c r="I9683" s="14" t="s">
        <v>8</v>
      </c>
      <c r="J9683" s="14" t="s">
        <v>8</v>
      </c>
      <c r="K9683" s="14" t="s">
        <v>19</v>
      </c>
      <c r="M9683" s="14">
        <v>2</v>
      </c>
      <c r="R9683" s="14">
        <v>8</v>
      </c>
      <c r="S9683" s="14">
        <v>25</v>
      </c>
      <c r="T9683" s="14" cm="1">
        <f t="array" ref="T9683">_xlfn.IFS(Table132[[#This Row],[percentages]]="",Table132[[#This Row],[percentages without NA]]/100,Table132[[#This Row],[percentages without NA]]="",Table132[[#This Row],[percentages]]/100)</f>
        <v>0.25</v>
      </c>
      <c r="U9683" s="14" t="str" cm="1">
        <f t="array" ref="U9683">_xlfn.IFS(Table132[[#This Row],[Disaggregation]]="All affected area","NA",Table132[[#This Row],[Disaggregation]]="Mantika",Table132[[#This Row],[Mantika]],Table132[[#This Row],[Disaggregation]]="Baladiya",Table132[[#This Row],[Mantika]])</f>
        <v>Al Jabal Al Akhdar</v>
      </c>
      <c r="V9683" s="14" t="str" cm="1">
        <f t="array" ref="V9683">_xlfn.IFS(Table132[[#This Row],[Disaggregation]]="All affected area","All affected area",Table132[[#This Row],[Disaggregation]]="Mantika",Table132[[#This Row],[Mantika]],Table132[[#This Row],[Disaggregation]]="Baladiya",Table132[[#This Row],[Baladiya]])</f>
        <v>Shahat</v>
      </c>
    </row>
    <row r="9684" spans="1:22" x14ac:dyDescent="0.35">
      <c r="A9684" s="14" t="s">
        <v>12</v>
      </c>
      <c r="B9684" s="14" t="s">
        <v>11</v>
      </c>
      <c r="C9684" s="14" t="s">
        <v>10</v>
      </c>
      <c r="D9684" s="14" t="s">
        <v>9</v>
      </c>
      <c r="E9684" s="14" t="s">
        <v>16</v>
      </c>
      <c r="F9684" s="14" t="s">
        <v>15</v>
      </c>
      <c r="G9684" s="14" t="s">
        <v>23</v>
      </c>
      <c r="H9684" s="14" t="s">
        <v>22</v>
      </c>
      <c r="I9684" s="14" t="s">
        <v>8</v>
      </c>
      <c r="J9684" s="14" t="s">
        <v>8</v>
      </c>
      <c r="M9684" s="14">
        <v>5</v>
      </c>
      <c r="R9684" s="14">
        <v>8</v>
      </c>
      <c r="S9684" s="14">
        <v>62.5</v>
      </c>
      <c r="T9684" s="14" cm="1">
        <f t="array" ref="T9684">_xlfn.IFS(Table132[[#This Row],[percentages]]="",Table132[[#This Row],[percentages without NA]]/100,Table132[[#This Row],[percentages without NA]]="",Table132[[#This Row],[percentages]]/100)</f>
        <v>0.625</v>
      </c>
      <c r="U9684" s="14" t="str" cm="1">
        <f t="array" ref="U9684">_xlfn.IFS(Table132[[#This Row],[Disaggregation]]="All affected area","NA",Table132[[#This Row],[Disaggregation]]="Mantika",Table132[[#This Row],[Mantika]],Table132[[#This Row],[Disaggregation]]="Baladiya",Table132[[#This Row],[Mantika]])</f>
        <v>Al Jabal Al Akhdar</v>
      </c>
      <c r="V9684" s="14" t="str" cm="1">
        <f t="array" ref="V9684">_xlfn.IFS(Table132[[#This Row],[Disaggregation]]="All affected area","All affected area",Table132[[#This Row],[Disaggregation]]="Mantika",Table132[[#This Row],[Mantika]],Table132[[#This Row],[Disaggregation]]="Baladiya",Table132[[#This Row],[Baladiya]])</f>
        <v>Shahat</v>
      </c>
    </row>
    <row r="9685" spans="1:22" x14ac:dyDescent="0.35">
      <c r="A9685" s="14" t="s">
        <v>12</v>
      </c>
      <c r="B9685" s="14" t="s">
        <v>11</v>
      </c>
      <c r="C9685" s="14" t="s">
        <v>10</v>
      </c>
      <c r="D9685" s="14" t="s">
        <v>9</v>
      </c>
      <c r="E9685" s="14" t="s">
        <v>16</v>
      </c>
      <c r="F9685" s="14" t="s">
        <v>15</v>
      </c>
      <c r="G9685" s="14" t="s">
        <v>14</v>
      </c>
      <c r="H9685" s="14" t="s">
        <v>13</v>
      </c>
      <c r="I9685" s="14" t="s">
        <v>8</v>
      </c>
      <c r="J9685" s="14" t="s">
        <v>8</v>
      </c>
      <c r="K9685" s="14" t="s">
        <v>20</v>
      </c>
      <c r="M9685" s="14">
        <v>1</v>
      </c>
      <c r="R9685" s="14">
        <v>9</v>
      </c>
      <c r="S9685" s="14">
        <v>11.11</v>
      </c>
      <c r="T9685" s="14" cm="1">
        <f t="array" ref="T9685">_xlfn.IFS(Table132[[#This Row],[percentages]]="",Table132[[#This Row],[percentages without NA]]/100,Table132[[#This Row],[percentages without NA]]="",Table132[[#This Row],[percentages]]/100)</f>
        <v>0.11109999999999999</v>
      </c>
      <c r="U9685" s="14" t="str" cm="1">
        <f t="array" ref="U9685">_xlfn.IFS(Table132[[#This Row],[Disaggregation]]="All affected area","NA",Table132[[#This Row],[Disaggregation]]="Mantika",Table132[[#This Row],[Mantika]],Table132[[#This Row],[Disaggregation]]="Baladiya",Table132[[#This Row],[Mantika]])</f>
        <v>Al Jabal Al Akhdar</v>
      </c>
      <c r="V9685" s="14" t="str" cm="1">
        <f t="array" ref="V9685">_xlfn.IFS(Table132[[#This Row],[Disaggregation]]="All affected area","All affected area",Table132[[#This Row],[Disaggregation]]="Mantika",Table132[[#This Row],[Mantika]],Table132[[#This Row],[Disaggregation]]="Baladiya",Table132[[#This Row],[Baladiya]])</f>
        <v>Albayda</v>
      </c>
    </row>
    <row r="9686" spans="1:22" x14ac:dyDescent="0.35">
      <c r="A9686" s="14" t="s">
        <v>12</v>
      </c>
      <c r="B9686" s="14" t="s">
        <v>11</v>
      </c>
      <c r="C9686" s="14" t="s">
        <v>10</v>
      </c>
      <c r="D9686" s="14" t="s">
        <v>9</v>
      </c>
      <c r="E9686" s="14" t="s">
        <v>16</v>
      </c>
      <c r="F9686" s="14" t="s">
        <v>15</v>
      </c>
      <c r="G9686" s="14" t="s">
        <v>14</v>
      </c>
      <c r="H9686" s="14" t="s">
        <v>13</v>
      </c>
      <c r="I9686" s="14" t="s">
        <v>8</v>
      </c>
      <c r="J9686" s="14" t="s">
        <v>8</v>
      </c>
      <c r="K9686" s="14" t="s">
        <v>19</v>
      </c>
      <c r="M9686" s="14">
        <v>1</v>
      </c>
      <c r="R9686" s="14">
        <v>9</v>
      </c>
      <c r="S9686" s="14">
        <v>11.11</v>
      </c>
      <c r="T9686" s="14" cm="1">
        <f t="array" ref="T9686">_xlfn.IFS(Table132[[#This Row],[percentages]]="",Table132[[#This Row],[percentages without NA]]/100,Table132[[#This Row],[percentages without NA]]="",Table132[[#This Row],[percentages]]/100)</f>
        <v>0.11109999999999999</v>
      </c>
      <c r="U9686" s="14" t="str" cm="1">
        <f t="array" ref="U9686">_xlfn.IFS(Table132[[#This Row],[Disaggregation]]="All affected area","NA",Table132[[#This Row],[Disaggregation]]="Mantika",Table132[[#This Row],[Mantika]],Table132[[#This Row],[Disaggregation]]="Baladiya",Table132[[#This Row],[Mantika]])</f>
        <v>Al Jabal Al Akhdar</v>
      </c>
      <c r="V9686" s="14" t="str" cm="1">
        <f t="array" ref="V9686">_xlfn.IFS(Table132[[#This Row],[Disaggregation]]="All affected area","All affected area",Table132[[#This Row],[Disaggregation]]="Mantika",Table132[[#This Row],[Mantika]],Table132[[#This Row],[Disaggregation]]="Baladiya",Table132[[#This Row],[Baladiya]])</f>
        <v>Albayda</v>
      </c>
    </row>
    <row r="9687" spans="1:22" x14ac:dyDescent="0.35">
      <c r="A9687" s="14" t="s">
        <v>12</v>
      </c>
      <c r="B9687" s="14" t="s">
        <v>11</v>
      </c>
      <c r="C9687" s="14" t="s">
        <v>10</v>
      </c>
      <c r="D9687" s="14" t="s">
        <v>9</v>
      </c>
      <c r="E9687" s="14" t="s">
        <v>16</v>
      </c>
      <c r="F9687" s="14" t="s">
        <v>15</v>
      </c>
      <c r="G9687" s="14" t="s">
        <v>14</v>
      </c>
      <c r="H9687" s="14" t="s">
        <v>13</v>
      </c>
      <c r="I9687" s="14" t="s">
        <v>8</v>
      </c>
      <c r="J9687" s="14" t="s">
        <v>8</v>
      </c>
      <c r="K9687" s="14" t="s">
        <v>18</v>
      </c>
      <c r="M9687" s="14">
        <v>2</v>
      </c>
      <c r="R9687" s="14">
        <v>9</v>
      </c>
      <c r="S9687" s="14">
        <v>22.22</v>
      </c>
      <c r="T9687" s="14" cm="1">
        <f t="array" ref="T9687">_xlfn.IFS(Table132[[#This Row],[percentages]]="",Table132[[#This Row],[percentages without NA]]/100,Table132[[#This Row],[percentages without NA]]="",Table132[[#This Row],[percentages]]/100)</f>
        <v>0.22219999999999998</v>
      </c>
      <c r="U9687" s="14" t="str" cm="1">
        <f t="array" ref="U9687">_xlfn.IFS(Table132[[#This Row],[Disaggregation]]="All affected area","NA",Table132[[#This Row],[Disaggregation]]="Mantika",Table132[[#This Row],[Mantika]],Table132[[#This Row],[Disaggregation]]="Baladiya",Table132[[#This Row],[Mantika]])</f>
        <v>Al Jabal Al Akhdar</v>
      </c>
      <c r="V9687" s="14" t="str" cm="1">
        <f t="array" ref="V9687">_xlfn.IFS(Table132[[#This Row],[Disaggregation]]="All affected area","All affected area",Table132[[#This Row],[Disaggregation]]="Mantika",Table132[[#This Row],[Mantika]],Table132[[#This Row],[Disaggregation]]="Baladiya",Table132[[#This Row],[Baladiya]])</f>
        <v>Albayda</v>
      </c>
    </row>
    <row r="9688" spans="1:22" x14ac:dyDescent="0.35">
      <c r="A9688" s="14" t="s">
        <v>12</v>
      </c>
      <c r="B9688" s="14" t="s">
        <v>11</v>
      </c>
      <c r="C9688" s="14" t="s">
        <v>10</v>
      </c>
      <c r="D9688" s="14" t="s">
        <v>9</v>
      </c>
      <c r="E9688" s="14" t="s">
        <v>16</v>
      </c>
      <c r="F9688" s="14" t="s">
        <v>15</v>
      </c>
      <c r="G9688" s="14" t="s">
        <v>14</v>
      </c>
      <c r="H9688" s="14" t="s">
        <v>13</v>
      </c>
      <c r="I9688" s="14" t="s">
        <v>8</v>
      </c>
      <c r="J9688" s="14" t="s">
        <v>8</v>
      </c>
      <c r="K9688" s="14" t="s">
        <v>7</v>
      </c>
      <c r="M9688" s="14">
        <v>3</v>
      </c>
      <c r="R9688" s="14">
        <v>9</v>
      </c>
      <c r="S9688" s="14">
        <v>33.33</v>
      </c>
      <c r="T9688" s="14" cm="1">
        <f t="array" ref="T9688">_xlfn.IFS(Table132[[#This Row],[percentages]]="",Table132[[#This Row],[percentages without NA]]/100,Table132[[#This Row],[percentages without NA]]="",Table132[[#This Row],[percentages]]/100)</f>
        <v>0.33329999999999999</v>
      </c>
      <c r="U9688" s="14" t="str" cm="1">
        <f t="array" ref="U9688">_xlfn.IFS(Table132[[#This Row],[Disaggregation]]="All affected area","NA",Table132[[#This Row],[Disaggregation]]="Mantika",Table132[[#This Row],[Mantika]],Table132[[#This Row],[Disaggregation]]="Baladiya",Table132[[#This Row],[Mantika]])</f>
        <v>Al Jabal Al Akhdar</v>
      </c>
      <c r="V9688" s="14" t="str" cm="1">
        <f t="array" ref="V9688">_xlfn.IFS(Table132[[#This Row],[Disaggregation]]="All affected area","All affected area",Table132[[#This Row],[Disaggregation]]="Mantika",Table132[[#This Row],[Mantika]],Table132[[#This Row],[Disaggregation]]="Baladiya",Table132[[#This Row],[Baladiya]])</f>
        <v>Albayda</v>
      </c>
    </row>
    <row r="9689" spans="1:22" x14ac:dyDescent="0.35">
      <c r="A9689" s="14" t="s">
        <v>12</v>
      </c>
      <c r="B9689" s="14" t="s">
        <v>11</v>
      </c>
      <c r="C9689" s="14" t="s">
        <v>10</v>
      </c>
      <c r="D9689" s="14" t="s">
        <v>9</v>
      </c>
      <c r="E9689" s="14" t="s">
        <v>16</v>
      </c>
      <c r="F9689" s="14" t="s">
        <v>15</v>
      </c>
      <c r="G9689" s="14" t="s">
        <v>14</v>
      </c>
      <c r="H9689" s="14" t="s">
        <v>13</v>
      </c>
      <c r="I9689" s="14" t="s">
        <v>8</v>
      </c>
      <c r="J9689" s="14" t="s">
        <v>8</v>
      </c>
      <c r="K9689" s="14" t="s">
        <v>17</v>
      </c>
      <c r="M9689" s="14">
        <v>1</v>
      </c>
      <c r="R9689" s="14">
        <v>9</v>
      </c>
      <c r="S9689" s="14">
        <v>11.11</v>
      </c>
      <c r="T9689" s="14" cm="1">
        <f t="array" ref="T9689">_xlfn.IFS(Table132[[#This Row],[percentages]]="",Table132[[#This Row],[percentages without NA]]/100,Table132[[#This Row],[percentages without NA]]="",Table132[[#This Row],[percentages]]/100)</f>
        <v>0.11109999999999999</v>
      </c>
      <c r="U9689" s="14" t="str" cm="1">
        <f t="array" ref="U9689">_xlfn.IFS(Table132[[#This Row],[Disaggregation]]="All affected area","NA",Table132[[#This Row],[Disaggregation]]="Mantika",Table132[[#This Row],[Mantika]],Table132[[#This Row],[Disaggregation]]="Baladiya",Table132[[#This Row],[Mantika]])</f>
        <v>Al Jabal Al Akhdar</v>
      </c>
      <c r="V9689" s="14" t="str" cm="1">
        <f t="array" ref="V9689">_xlfn.IFS(Table132[[#This Row],[Disaggregation]]="All affected area","All affected area",Table132[[#This Row],[Disaggregation]]="Mantika",Table132[[#This Row],[Mantika]],Table132[[#This Row],[Disaggregation]]="Baladiya",Table132[[#This Row],[Baladiya]])</f>
        <v>Albayda</v>
      </c>
    </row>
    <row r="9690" spans="1:22" x14ac:dyDescent="0.35">
      <c r="A9690" s="14" t="s">
        <v>12</v>
      </c>
      <c r="B9690" s="14" t="s">
        <v>11</v>
      </c>
      <c r="C9690" s="14" t="s">
        <v>10</v>
      </c>
      <c r="D9690" s="14" t="s">
        <v>9</v>
      </c>
      <c r="E9690" s="14" t="s">
        <v>16</v>
      </c>
      <c r="F9690" s="14" t="s">
        <v>15</v>
      </c>
      <c r="G9690" s="14" t="s">
        <v>14</v>
      </c>
      <c r="H9690" s="14" t="s">
        <v>13</v>
      </c>
      <c r="I9690" s="14" t="s">
        <v>8</v>
      </c>
      <c r="J9690" s="14" t="s">
        <v>8</v>
      </c>
      <c r="M9690" s="14">
        <v>1</v>
      </c>
      <c r="R9690" s="14">
        <v>9</v>
      </c>
      <c r="S9690" s="14">
        <v>11.11</v>
      </c>
      <c r="T9690" s="14" cm="1">
        <f t="array" ref="T9690">_xlfn.IFS(Table132[[#This Row],[percentages]]="",Table132[[#This Row],[percentages without NA]]/100,Table132[[#This Row],[percentages without NA]]="",Table132[[#This Row],[percentages]]/100)</f>
        <v>0.11109999999999999</v>
      </c>
      <c r="U9690" s="14" t="str" cm="1">
        <f t="array" ref="U9690">_xlfn.IFS(Table132[[#This Row],[Disaggregation]]="All affected area","NA",Table132[[#This Row],[Disaggregation]]="Mantika",Table132[[#This Row],[Mantika]],Table132[[#This Row],[Disaggregation]]="Baladiya",Table132[[#This Row],[Mantika]])</f>
        <v>Al Jabal Al Akhdar</v>
      </c>
      <c r="V9690" s="14" t="str" cm="1">
        <f t="array" ref="V9690">_xlfn.IFS(Table132[[#This Row],[Disaggregation]]="All affected area","All affected area",Table132[[#This Row],[Disaggregation]]="Mantika",Table132[[#This Row],[Mantika]],Table132[[#This Row],[Disaggregation]]="Baladiya",Table132[[#This Row],[Baladiya]])</f>
        <v>Albayda</v>
      </c>
    </row>
    <row r="9691" spans="1:22" x14ac:dyDescent="0.35">
      <c r="A9691" s="14" t="s">
        <v>6</v>
      </c>
      <c r="B9691" s="14" t="s">
        <v>11</v>
      </c>
      <c r="C9691" s="14" t="s">
        <v>10</v>
      </c>
      <c r="D9691" s="14" t="s">
        <v>9</v>
      </c>
      <c r="E9691" s="14" t="s">
        <v>55</v>
      </c>
      <c r="F9691" s="14" t="s">
        <v>54</v>
      </c>
      <c r="G9691" s="14" t="s">
        <v>63</v>
      </c>
      <c r="H9691" s="14" t="s">
        <v>62</v>
      </c>
      <c r="I9691" s="14" t="s">
        <v>506</v>
      </c>
      <c r="J9691" s="14" t="s">
        <v>507</v>
      </c>
      <c r="K9691" s="14" t="s">
        <v>460</v>
      </c>
      <c r="L9691" s="14">
        <v>1</v>
      </c>
      <c r="T9691" s="14" cm="1">
        <f t="array" ref="T9691">_xlfn.IFS(Table132[[#This Row],[percentages]]="",Table132[[#This Row],[percentages without NA]]/100,Table132[[#This Row],[percentages without NA]]="",Table132[[#This Row],[percentages]]/100)</f>
        <v>0</v>
      </c>
      <c r="U9691" s="14" t="str" cm="1">
        <f t="array" ref="U9691">_xlfn.IFS(Table132[[#This Row],[Disaggregation]]="All affected area","NA",Table132[[#This Row],[Disaggregation]]="Mantika",Table132[[#This Row],[Mantika]],Table132[[#This Row],[Disaggregation]]="Baladiya",Table132[[#This Row],[Mantika]])</f>
        <v>Derna</v>
      </c>
      <c r="V9691" s="14" t="str" cm="1">
        <f t="array" ref="V9691">_xlfn.IFS(Table132[[#This Row],[Disaggregation]]="All affected area","All affected area",Table132[[#This Row],[Disaggregation]]="Mantika",Table132[[#This Row],[Mantika]],Table132[[#This Row],[Disaggregation]]="Baladiya",Table132[[#This Row],[Baladiya]])</f>
        <v>Umm arrazam</v>
      </c>
    </row>
    <row r="9692" spans="1:22" x14ac:dyDescent="0.35">
      <c r="A9692" s="14" t="s">
        <v>6</v>
      </c>
      <c r="B9692" s="14" t="s">
        <v>11</v>
      </c>
      <c r="C9692" s="14" t="s">
        <v>10</v>
      </c>
      <c r="D9692" s="14" t="s">
        <v>9</v>
      </c>
      <c r="E9692" s="14" t="s">
        <v>55</v>
      </c>
      <c r="F9692" s="14" t="s">
        <v>54</v>
      </c>
      <c r="G9692" s="14" t="s">
        <v>63</v>
      </c>
      <c r="H9692" s="14" t="s">
        <v>62</v>
      </c>
      <c r="I9692" s="14" t="s">
        <v>506</v>
      </c>
      <c r="J9692" s="14" t="s">
        <v>507</v>
      </c>
      <c r="K9692" s="14" t="s">
        <v>508</v>
      </c>
      <c r="L9692" s="14">
        <v>1</v>
      </c>
      <c r="T9692" s="14" cm="1">
        <f t="array" ref="T9692">_xlfn.IFS(Table132[[#This Row],[percentages]]="",Table132[[#This Row],[percentages without NA]]/100,Table132[[#This Row],[percentages without NA]]="",Table132[[#This Row],[percentages]]/100)</f>
        <v>0</v>
      </c>
      <c r="U9692" s="14" t="str" cm="1">
        <f t="array" ref="U9692">_xlfn.IFS(Table132[[#This Row],[Disaggregation]]="All affected area","NA",Table132[[#This Row],[Disaggregation]]="Mantika",Table132[[#This Row],[Mantika]],Table132[[#This Row],[Disaggregation]]="Baladiya",Table132[[#This Row],[Mantika]])</f>
        <v>Derna</v>
      </c>
      <c r="V9692" s="14" t="str" cm="1">
        <f t="array" ref="V9692">_xlfn.IFS(Table132[[#This Row],[Disaggregation]]="All affected area","All affected area",Table132[[#This Row],[Disaggregation]]="Mantika",Table132[[#This Row],[Mantika]],Table132[[#This Row],[Disaggregation]]="Baladiya",Table132[[#This Row],[Baladiya]])</f>
        <v>Umm arrazam</v>
      </c>
    </row>
    <row r="9693" spans="1:22" x14ac:dyDescent="0.35">
      <c r="A9693" s="14" t="s">
        <v>6</v>
      </c>
      <c r="B9693" s="14" t="s">
        <v>11</v>
      </c>
      <c r="C9693" s="14" t="s">
        <v>10</v>
      </c>
      <c r="D9693" s="14" t="s">
        <v>9</v>
      </c>
      <c r="E9693" s="14" t="s">
        <v>55</v>
      </c>
      <c r="F9693" s="14" t="s">
        <v>54</v>
      </c>
      <c r="G9693" s="14" t="s">
        <v>63</v>
      </c>
      <c r="H9693" s="14" t="s">
        <v>62</v>
      </c>
      <c r="I9693" s="14" t="s">
        <v>506</v>
      </c>
      <c r="J9693" s="14" t="s">
        <v>507</v>
      </c>
      <c r="K9693" s="14" t="s">
        <v>509</v>
      </c>
      <c r="L9693" s="14">
        <v>1</v>
      </c>
      <c r="T9693" s="14" cm="1">
        <f t="array" ref="T9693">_xlfn.IFS(Table132[[#This Row],[percentages]]="",Table132[[#This Row],[percentages without NA]]/100,Table132[[#This Row],[percentages without NA]]="",Table132[[#This Row],[percentages]]/100)</f>
        <v>0</v>
      </c>
      <c r="U9693" s="14" t="str" cm="1">
        <f t="array" ref="U9693">_xlfn.IFS(Table132[[#This Row],[Disaggregation]]="All affected area","NA",Table132[[#This Row],[Disaggregation]]="Mantika",Table132[[#This Row],[Mantika]],Table132[[#This Row],[Disaggregation]]="Baladiya",Table132[[#This Row],[Mantika]])</f>
        <v>Derna</v>
      </c>
      <c r="V9693" s="14" t="str" cm="1">
        <f t="array" ref="V9693">_xlfn.IFS(Table132[[#This Row],[Disaggregation]]="All affected area","All affected area",Table132[[#This Row],[Disaggregation]]="Mantika",Table132[[#This Row],[Mantika]],Table132[[#This Row],[Disaggregation]]="Baladiya",Table132[[#This Row],[Baladiya]])</f>
        <v>Umm arrazam</v>
      </c>
    </row>
    <row r="9694" spans="1:22" x14ac:dyDescent="0.35">
      <c r="A9694" s="14" t="s">
        <v>6</v>
      </c>
      <c r="B9694" s="14" t="s">
        <v>11</v>
      </c>
      <c r="C9694" s="14" t="s">
        <v>10</v>
      </c>
      <c r="D9694" s="14" t="s">
        <v>9</v>
      </c>
      <c r="E9694" s="14" t="s">
        <v>55</v>
      </c>
      <c r="F9694" s="14" t="s">
        <v>54</v>
      </c>
      <c r="G9694" s="14" t="s">
        <v>55</v>
      </c>
      <c r="H9694" s="14" t="s">
        <v>61</v>
      </c>
      <c r="I9694" s="14" t="s">
        <v>506</v>
      </c>
      <c r="J9694" s="14" t="s">
        <v>507</v>
      </c>
      <c r="K9694" s="14" t="s">
        <v>460</v>
      </c>
      <c r="L9694" s="14">
        <v>1</v>
      </c>
      <c r="T9694" s="14" cm="1">
        <f t="array" ref="T9694">_xlfn.IFS(Table132[[#This Row],[percentages]]="",Table132[[#This Row],[percentages without NA]]/100,Table132[[#This Row],[percentages without NA]]="",Table132[[#This Row],[percentages]]/100)</f>
        <v>0</v>
      </c>
      <c r="U9694" s="14" t="str" cm="1">
        <f t="array" ref="U9694">_xlfn.IFS(Table132[[#This Row],[Disaggregation]]="All affected area","NA",Table132[[#This Row],[Disaggregation]]="Mantika",Table132[[#This Row],[Mantika]],Table132[[#This Row],[Disaggregation]]="Baladiya",Table132[[#This Row],[Mantika]])</f>
        <v>Derna</v>
      </c>
      <c r="V9694" s="14" t="str" cm="1">
        <f t="array" ref="V9694">_xlfn.IFS(Table132[[#This Row],[Disaggregation]]="All affected area","All affected area",Table132[[#This Row],[Disaggregation]]="Mantika",Table132[[#This Row],[Mantika]],Table132[[#This Row],[Disaggregation]]="Baladiya",Table132[[#This Row],[Baladiya]])</f>
        <v>Derna</v>
      </c>
    </row>
    <row r="9695" spans="1:22" x14ac:dyDescent="0.35">
      <c r="A9695" s="14" t="s">
        <v>6</v>
      </c>
      <c r="B9695" s="14" t="s">
        <v>11</v>
      </c>
      <c r="C9695" s="14" t="s">
        <v>10</v>
      </c>
      <c r="D9695" s="14" t="s">
        <v>9</v>
      </c>
      <c r="E9695" s="14" t="s">
        <v>55</v>
      </c>
      <c r="F9695" s="14" t="s">
        <v>54</v>
      </c>
      <c r="G9695" s="14" t="s">
        <v>55</v>
      </c>
      <c r="H9695" s="14" t="s">
        <v>61</v>
      </c>
      <c r="I9695" s="14" t="s">
        <v>506</v>
      </c>
      <c r="J9695" s="14" t="s">
        <v>507</v>
      </c>
      <c r="K9695" s="14" t="s">
        <v>508</v>
      </c>
      <c r="L9695" s="14">
        <v>1</v>
      </c>
      <c r="T9695" s="14" cm="1">
        <f t="array" ref="T9695">_xlfn.IFS(Table132[[#This Row],[percentages]]="",Table132[[#This Row],[percentages without NA]]/100,Table132[[#This Row],[percentages without NA]]="",Table132[[#This Row],[percentages]]/100)</f>
        <v>0</v>
      </c>
      <c r="U9695" s="14" t="str" cm="1">
        <f t="array" ref="U9695">_xlfn.IFS(Table132[[#This Row],[Disaggregation]]="All affected area","NA",Table132[[#This Row],[Disaggregation]]="Mantika",Table132[[#This Row],[Mantika]],Table132[[#This Row],[Disaggregation]]="Baladiya",Table132[[#This Row],[Mantika]])</f>
        <v>Derna</v>
      </c>
      <c r="V9695" s="14" t="str" cm="1">
        <f t="array" ref="V9695">_xlfn.IFS(Table132[[#This Row],[Disaggregation]]="All affected area","All affected area",Table132[[#This Row],[Disaggregation]]="Mantika",Table132[[#This Row],[Mantika]],Table132[[#This Row],[Disaggregation]]="Baladiya",Table132[[#This Row],[Baladiya]])</f>
        <v>Derna</v>
      </c>
    </row>
    <row r="9696" spans="1:22" x14ac:dyDescent="0.35">
      <c r="A9696" s="14" t="s">
        <v>6</v>
      </c>
      <c r="B9696" s="14" t="s">
        <v>11</v>
      </c>
      <c r="C9696" s="14" t="s">
        <v>10</v>
      </c>
      <c r="D9696" s="14" t="s">
        <v>9</v>
      </c>
      <c r="E9696" s="14" t="s">
        <v>55</v>
      </c>
      <c r="F9696" s="14" t="s">
        <v>54</v>
      </c>
      <c r="G9696" s="14" t="s">
        <v>55</v>
      </c>
      <c r="H9696" s="14" t="s">
        <v>61</v>
      </c>
      <c r="I9696" s="14" t="s">
        <v>506</v>
      </c>
      <c r="J9696" s="14" t="s">
        <v>507</v>
      </c>
      <c r="K9696" s="14" t="s">
        <v>509</v>
      </c>
      <c r="L9696" s="14">
        <v>1</v>
      </c>
      <c r="T9696" s="14" cm="1">
        <f t="array" ref="T9696">_xlfn.IFS(Table132[[#This Row],[percentages]]="",Table132[[#This Row],[percentages without NA]]/100,Table132[[#This Row],[percentages without NA]]="",Table132[[#This Row],[percentages]]/100)</f>
        <v>0</v>
      </c>
      <c r="U9696" s="14" t="str" cm="1">
        <f t="array" ref="U9696">_xlfn.IFS(Table132[[#This Row],[Disaggregation]]="All affected area","NA",Table132[[#This Row],[Disaggregation]]="Mantika",Table132[[#This Row],[Mantika]],Table132[[#This Row],[Disaggregation]]="Baladiya",Table132[[#This Row],[Mantika]])</f>
        <v>Derna</v>
      </c>
      <c r="V9696" s="14" t="str" cm="1">
        <f t="array" ref="V9696">_xlfn.IFS(Table132[[#This Row],[Disaggregation]]="All affected area","All affected area",Table132[[#This Row],[Disaggregation]]="Mantika",Table132[[#This Row],[Mantika]],Table132[[#This Row],[Disaggregation]]="Baladiya",Table132[[#This Row],[Baladiya]])</f>
        <v>Derna</v>
      </c>
    </row>
    <row r="9697" spans="1:22" x14ac:dyDescent="0.35">
      <c r="A9697" s="14" t="s">
        <v>6</v>
      </c>
      <c r="B9697" s="14" t="s">
        <v>11</v>
      </c>
      <c r="C9697" s="14" t="s">
        <v>10</v>
      </c>
      <c r="D9697" s="14" t="s">
        <v>9</v>
      </c>
      <c r="E9697" s="14" t="s">
        <v>55</v>
      </c>
      <c r="F9697" s="14" t="s">
        <v>54</v>
      </c>
      <c r="G9697" s="14" t="s">
        <v>59</v>
      </c>
      <c r="H9697" s="14" t="s">
        <v>58</v>
      </c>
      <c r="I9697" s="14" t="s">
        <v>506</v>
      </c>
      <c r="J9697" s="14" t="s">
        <v>507</v>
      </c>
      <c r="K9697" s="14" t="s">
        <v>460</v>
      </c>
      <c r="L9697" s="14">
        <v>1</v>
      </c>
      <c r="T9697" s="14" cm="1">
        <f t="array" ref="T9697">_xlfn.IFS(Table132[[#This Row],[percentages]]="",Table132[[#This Row],[percentages without NA]]/100,Table132[[#This Row],[percentages without NA]]="",Table132[[#This Row],[percentages]]/100)</f>
        <v>0</v>
      </c>
      <c r="U9697" s="14" t="str" cm="1">
        <f t="array" ref="U9697">_xlfn.IFS(Table132[[#This Row],[Disaggregation]]="All affected area","NA",Table132[[#This Row],[Disaggregation]]="Mantika",Table132[[#This Row],[Mantika]],Table132[[#This Row],[Disaggregation]]="Baladiya",Table132[[#This Row],[Mantika]])</f>
        <v>Derna</v>
      </c>
      <c r="V9697" s="14" t="str" cm="1">
        <f t="array" ref="V9697">_xlfn.IFS(Table132[[#This Row],[Disaggregation]]="All affected area","All affected area",Table132[[#This Row],[Disaggregation]]="Mantika",Table132[[#This Row],[Mantika]],Table132[[#This Row],[Disaggregation]]="Baladiya",Table132[[#This Row],[Baladiya]])</f>
        <v>Alqubba</v>
      </c>
    </row>
    <row r="9698" spans="1:22" x14ac:dyDescent="0.35">
      <c r="A9698" s="14" t="s">
        <v>6</v>
      </c>
      <c r="B9698" s="14" t="s">
        <v>11</v>
      </c>
      <c r="C9698" s="14" t="s">
        <v>10</v>
      </c>
      <c r="D9698" s="14" t="s">
        <v>9</v>
      </c>
      <c r="E9698" s="14" t="s">
        <v>55</v>
      </c>
      <c r="F9698" s="14" t="s">
        <v>54</v>
      </c>
      <c r="G9698" s="14" t="s">
        <v>59</v>
      </c>
      <c r="H9698" s="14" t="s">
        <v>58</v>
      </c>
      <c r="I9698" s="14" t="s">
        <v>506</v>
      </c>
      <c r="J9698" s="14" t="s">
        <v>507</v>
      </c>
      <c r="K9698" s="14" t="s">
        <v>508</v>
      </c>
      <c r="L9698" s="14">
        <v>1</v>
      </c>
      <c r="T9698" s="14" cm="1">
        <f t="array" ref="T9698">_xlfn.IFS(Table132[[#This Row],[percentages]]="",Table132[[#This Row],[percentages without NA]]/100,Table132[[#This Row],[percentages without NA]]="",Table132[[#This Row],[percentages]]/100)</f>
        <v>0</v>
      </c>
      <c r="U9698" s="14" t="str" cm="1">
        <f t="array" ref="U9698">_xlfn.IFS(Table132[[#This Row],[Disaggregation]]="All affected area","NA",Table132[[#This Row],[Disaggregation]]="Mantika",Table132[[#This Row],[Mantika]],Table132[[#This Row],[Disaggregation]]="Baladiya",Table132[[#This Row],[Mantika]])</f>
        <v>Derna</v>
      </c>
      <c r="V9698" s="14" t="str" cm="1">
        <f t="array" ref="V9698">_xlfn.IFS(Table132[[#This Row],[Disaggregation]]="All affected area","All affected area",Table132[[#This Row],[Disaggregation]]="Mantika",Table132[[#This Row],[Mantika]],Table132[[#This Row],[Disaggregation]]="Baladiya",Table132[[#This Row],[Baladiya]])</f>
        <v>Alqubba</v>
      </c>
    </row>
    <row r="9699" spans="1:22" x14ac:dyDescent="0.35">
      <c r="A9699" s="14" t="s">
        <v>6</v>
      </c>
      <c r="B9699" s="14" t="s">
        <v>11</v>
      </c>
      <c r="C9699" s="14" t="s">
        <v>10</v>
      </c>
      <c r="D9699" s="14" t="s">
        <v>9</v>
      </c>
      <c r="E9699" s="14" t="s">
        <v>55</v>
      </c>
      <c r="F9699" s="14" t="s">
        <v>54</v>
      </c>
      <c r="G9699" s="14" t="s">
        <v>59</v>
      </c>
      <c r="H9699" s="14" t="s">
        <v>58</v>
      </c>
      <c r="I9699" s="14" t="s">
        <v>506</v>
      </c>
      <c r="J9699" s="14" t="s">
        <v>507</v>
      </c>
      <c r="K9699" s="14" t="s">
        <v>509</v>
      </c>
      <c r="L9699" s="14">
        <v>1</v>
      </c>
      <c r="T9699" s="14" cm="1">
        <f t="array" ref="T9699">_xlfn.IFS(Table132[[#This Row],[percentages]]="",Table132[[#This Row],[percentages without NA]]/100,Table132[[#This Row],[percentages without NA]]="",Table132[[#This Row],[percentages]]/100)</f>
        <v>0</v>
      </c>
      <c r="U9699" s="14" t="str" cm="1">
        <f t="array" ref="U9699">_xlfn.IFS(Table132[[#This Row],[Disaggregation]]="All affected area","NA",Table132[[#This Row],[Disaggregation]]="Mantika",Table132[[#This Row],[Mantika]],Table132[[#This Row],[Disaggregation]]="Baladiya",Table132[[#This Row],[Mantika]])</f>
        <v>Derna</v>
      </c>
      <c r="V9699" s="14" t="str" cm="1">
        <f t="array" ref="V9699">_xlfn.IFS(Table132[[#This Row],[Disaggregation]]="All affected area","All affected area",Table132[[#This Row],[Disaggregation]]="Mantika",Table132[[#This Row],[Mantika]],Table132[[#This Row],[Disaggregation]]="Baladiya",Table132[[#This Row],[Baladiya]])</f>
        <v>Alqubba</v>
      </c>
    </row>
    <row r="9700" spans="1:22" x14ac:dyDescent="0.35">
      <c r="A9700" s="14" t="s">
        <v>6</v>
      </c>
      <c r="B9700" s="14" t="s">
        <v>11</v>
      </c>
      <c r="C9700" s="14" t="s">
        <v>10</v>
      </c>
      <c r="D9700" s="14" t="s">
        <v>9</v>
      </c>
      <c r="E9700" s="14" t="s">
        <v>55</v>
      </c>
      <c r="F9700" s="14" t="s">
        <v>54</v>
      </c>
      <c r="G9700" s="14" t="s">
        <v>57</v>
      </c>
      <c r="H9700" s="14" t="s">
        <v>56</v>
      </c>
      <c r="I9700" s="14" t="s">
        <v>506</v>
      </c>
      <c r="J9700" s="14" t="s">
        <v>507</v>
      </c>
      <c r="K9700" s="14" t="s">
        <v>460</v>
      </c>
      <c r="L9700" s="14">
        <v>1</v>
      </c>
      <c r="T9700" s="14" cm="1">
        <f t="array" ref="T9700">_xlfn.IFS(Table132[[#This Row],[percentages]]="",Table132[[#This Row],[percentages without NA]]/100,Table132[[#This Row],[percentages without NA]]="",Table132[[#This Row],[percentages]]/100)</f>
        <v>0</v>
      </c>
      <c r="U9700" s="14" t="str" cm="1">
        <f t="array" ref="U9700">_xlfn.IFS(Table132[[#This Row],[Disaggregation]]="All affected area","NA",Table132[[#This Row],[Disaggregation]]="Mantika",Table132[[#This Row],[Mantika]],Table132[[#This Row],[Disaggregation]]="Baladiya",Table132[[#This Row],[Mantika]])</f>
        <v>Derna</v>
      </c>
      <c r="V9700" s="14" t="str" cm="1">
        <f t="array" ref="V9700">_xlfn.IFS(Table132[[#This Row],[Disaggregation]]="All affected area","All affected area",Table132[[#This Row],[Disaggregation]]="Mantika",Table132[[#This Row],[Mantika]],Table132[[#This Row],[Disaggregation]]="Baladiya",Table132[[#This Row],[Baladiya]])</f>
        <v>Alqayqab</v>
      </c>
    </row>
    <row r="9701" spans="1:22" x14ac:dyDescent="0.35">
      <c r="A9701" s="14" t="s">
        <v>6</v>
      </c>
      <c r="B9701" s="14" t="s">
        <v>11</v>
      </c>
      <c r="C9701" s="14" t="s">
        <v>10</v>
      </c>
      <c r="D9701" s="14" t="s">
        <v>9</v>
      </c>
      <c r="E9701" s="14" t="s">
        <v>55</v>
      </c>
      <c r="F9701" s="14" t="s">
        <v>54</v>
      </c>
      <c r="G9701" s="14" t="s">
        <v>57</v>
      </c>
      <c r="H9701" s="14" t="s">
        <v>56</v>
      </c>
      <c r="I9701" s="14" t="s">
        <v>506</v>
      </c>
      <c r="J9701" s="14" t="s">
        <v>507</v>
      </c>
      <c r="K9701" s="14" t="s">
        <v>508</v>
      </c>
      <c r="L9701" s="14">
        <v>1</v>
      </c>
      <c r="T9701" s="14" cm="1">
        <f t="array" ref="T9701">_xlfn.IFS(Table132[[#This Row],[percentages]]="",Table132[[#This Row],[percentages without NA]]/100,Table132[[#This Row],[percentages without NA]]="",Table132[[#This Row],[percentages]]/100)</f>
        <v>0</v>
      </c>
      <c r="U9701" s="14" t="str" cm="1">
        <f t="array" ref="U9701">_xlfn.IFS(Table132[[#This Row],[Disaggregation]]="All affected area","NA",Table132[[#This Row],[Disaggregation]]="Mantika",Table132[[#This Row],[Mantika]],Table132[[#This Row],[Disaggregation]]="Baladiya",Table132[[#This Row],[Mantika]])</f>
        <v>Derna</v>
      </c>
      <c r="V9701" s="14" t="str" cm="1">
        <f t="array" ref="V9701">_xlfn.IFS(Table132[[#This Row],[Disaggregation]]="All affected area","All affected area",Table132[[#This Row],[Disaggregation]]="Mantika",Table132[[#This Row],[Mantika]],Table132[[#This Row],[Disaggregation]]="Baladiya",Table132[[#This Row],[Baladiya]])</f>
        <v>Alqayqab</v>
      </c>
    </row>
    <row r="9702" spans="1:22" x14ac:dyDescent="0.35">
      <c r="A9702" s="14" t="s">
        <v>6</v>
      </c>
      <c r="B9702" s="14" t="s">
        <v>11</v>
      </c>
      <c r="C9702" s="14" t="s">
        <v>10</v>
      </c>
      <c r="D9702" s="14" t="s">
        <v>9</v>
      </c>
      <c r="E9702" s="14" t="s">
        <v>55</v>
      </c>
      <c r="F9702" s="14" t="s">
        <v>54</v>
      </c>
      <c r="G9702" s="14" t="s">
        <v>57</v>
      </c>
      <c r="H9702" s="14" t="s">
        <v>56</v>
      </c>
      <c r="I9702" s="14" t="s">
        <v>506</v>
      </c>
      <c r="J9702" s="14" t="s">
        <v>507</v>
      </c>
      <c r="K9702" s="14" t="s">
        <v>509</v>
      </c>
      <c r="L9702" s="14">
        <v>1</v>
      </c>
      <c r="T9702" s="14" cm="1">
        <f t="array" ref="T9702">_xlfn.IFS(Table132[[#This Row],[percentages]]="",Table132[[#This Row],[percentages without NA]]/100,Table132[[#This Row],[percentages without NA]]="",Table132[[#This Row],[percentages]]/100)</f>
        <v>0</v>
      </c>
      <c r="U9702" s="14" t="str" cm="1">
        <f t="array" ref="U9702">_xlfn.IFS(Table132[[#This Row],[Disaggregation]]="All affected area","NA",Table132[[#This Row],[Disaggregation]]="Mantika",Table132[[#This Row],[Mantika]],Table132[[#This Row],[Disaggregation]]="Baladiya",Table132[[#This Row],[Mantika]])</f>
        <v>Derna</v>
      </c>
      <c r="V9702" s="14" t="str" cm="1">
        <f t="array" ref="V9702">_xlfn.IFS(Table132[[#This Row],[Disaggregation]]="All affected area","All affected area",Table132[[#This Row],[Disaggregation]]="Mantika",Table132[[#This Row],[Mantika]],Table132[[#This Row],[Disaggregation]]="Baladiya",Table132[[#This Row],[Baladiya]])</f>
        <v>Alqayqab</v>
      </c>
    </row>
    <row r="9703" spans="1:22" x14ac:dyDescent="0.35">
      <c r="A9703" s="14" t="s">
        <v>6</v>
      </c>
      <c r="B9703" s="14" t="s">
        <v>11</v>
      </c>
      <c r="C9703" s="14" t="s">
        <v>10</v>
      </c>
      <c r="D9703" s="14" t="s">
        <v>9</v>
      </c>
      <c r="E9703" s="14" t="s">
        <v>55</v>
      </c>
      <c r="F9703" s="14" t="s">
        <v>54</v>
      </c>
      <c r="G9703" s="14" t="s">
        <v>53</v>
      </c>
      <c r="H9703" s="14" t="s">
        <v>52</v>
      </c>
      <c r="I9703" s="14" t="s">
        <v>506</v>
      </c>
      <c r="J9703" s="14" t="s">
        <v>507</v>
      </c>
      <c r="K9703" s="14" t="s">
        <v>460</v>
      </c>
      <c r="L9703" s="14">
        <v>1</v>
      </c>
      <c r="T9703" s="14" cm="1">
        <f t="array" ref="T9703">_xlfn.IFS(Table132[[#This Row],[percentages]]="",Table132[[#This Row],[percentages without NA]]/100,Table132[[#This Row],[percentages without NA]]="",Table132[[#This Row],[percentages]]/100)</f>
        <v>0</v>
      </c>
      <c r="U9703" s="14" t="str" cm="1">
        <f t="array" ref="U9703">_xlfn.IFS(Table132[[#This Row],[Disaggregation]]="All affected area","NA",Table132[[#This Row],[Disaggregation]]="Mantika",Table132[[#This Row],[Mantika]],Table132[[#This Row],[Disaggregation]]="Baladiya",Table132[[#This Row],[Mantika]])</f>
        <v>Derna</v>
      </c>
      <c r="V9703" s="14" t="str" cm="1">
        <f t="array" ref="V9703">_xlfn.IFS(Table132[[#This Row],[Disaggregation]]="All affected area","All affected area",Table132[[#This Row],[Disaggregation]]="Mantika",Table132[[#This Row],[Mantika]],Table132[[#This Row],[Disaggregation]]="Baladiya",Table132[[#This Row],[Baladiya]])</f>
        <v>Labriq</v>
      </c>
    </row>
    <row r="9704" spans="1:22" x14ac:dyDescent="0.35">
      <c r="A9704" s="14" t="s">
        <v>6</v>
      </c>
      <c r="B9704" s="14" t="s">
        <v>11</v>
      </c>
      <c r="C9704" s="14" t="s">
        <v>10</v>
      </c>
      <c r="D9704" s="14" t="s">
        <v>9</v>
      </c>
      <c r="E9704" s="14" t="s">
        <v>55</v>
      </c>
      <c r="F9704" s="14" t="s">
        <v>54</v>
      </c>
      <c r="G9704" s="14" t="s">
        <v>53</v>
      </c>
      <c r="H9704" s="14" t="s">
        <v>52</v>
      </c>
      <c r="I9704" s="14" t="s">
        <v>506</v>
      </c>
      <c r="J9704" s="14" t="s">
        <v>507</v>
      </c>
      <c r="K9704" s="14" t="s">
        <v>508</v>
      </c>
      <c r="L9704" s="14">
        <v>1</v>
      </c>
      <c r="T9704" s="14" cm="1">
        <f t="array" ref="T9704">_xlfn.IFS(Table132[[#This Row],[percentages]]="",Table132[[#This Row],[percentages without NA]]/100,Table132[[#This Row],[percentages without NA]]="",Table132[[#This Row],[percentages]]/100)</f>
        <v>0</v>
      </c>
      <c r="U9704" s="14" t="str" cm="1">
        <f t="array" ref="U9704">_xlfn.IFS(Table132[[#This Row],[Disaggregation]]="All affected area","NA",Table132[[#This Row],[Disaggregation]]="Mantika",Table132[[#This Row],[Mantika]],Table132[[#This Row],[Disaggregation]]="Baladiya",Table132[[#This Row],[Mantika]])</f>
        <v>Derna</v>
      </c>
      <c r="V9704" s="14" t="str" cm="1">
        <f t="array" ref="V9704">_xlfn.IFS(Table132[[#This Row],[Disaggregation]]="All affected area","All affected area",Table132[[#This Row],[Disaggregation]]="Mantika",Table132[[#This Row],[Mantika]],Table132[[#This Row],[Disaggregation]]="Baladiya",Table132[[#This Row],[Baladiya]])</f>
        <v>Labriq</v>
      </c>
    </row>
    <row r="9705" spans="1:22" x14ac:dyDescent="0.35">
      <c r="A9705" s="14" t="s">
        <v>6</v>
      </c>
      <c r="B9705" s="14" t="s">
        <v>11</v>
      </c>
      <c r="C9705" s="14" t="s">
        <v>10</v>
      </c>
      <c r="D9705" s="14" t="s">
        <v>9</v>
      </c>
      <c r="E9705" s="14" t="s">
        <v>55</v>
      </c>
      <c r="F9705" s="14" t="s">
        <v>54</v>
      </c>
      <c r="G9705" s="14" t="s">
        <v>53</v>
      </c>
      <c r="H9705" s="14" t="s">
        <v>52</v>
      </c>
      <c r="I9705" s="14" t="s">
        <v>506</v>
      </c>
      <c r="J9705" s="14" t="s">
        <v>507</v>
      </c>
      <c r="K9705" s="14" t="s">
        <v>509</v>
      </c>
      <c r="L9705" s="14">
        <v>1</v>
      </c>
      <c r="T9705" s="14" cm="1">
        <f t="array" ref="T9705">_xlfn.IFS(Table132[[#This Row],[percentages]]="",Table132[[#This Row],[percentages without NA]]/100,Table132[[#This Row],[percentages without NA]]="",Table132[[#This Row],[percentages]]/100)</f>
        <v>0</v>
      </c>
      <c r="U9705" s="14" t="str" cm="1">
        <f t="array" ref="U9705">_xlfn.IFS(Table132[[#This Row],[Disaggregation]]="All affected area","NA",Table132[[#This Row],[Disaggregation]]="Mantika",Table132[[#This Row],[Mantika]],Table132[[#This Row],[Disaggregation]]="Baladiya",Table132[[#This Row],[Mantika]])</f>
        <v>Derna</v>
      </c>
      <c r="V9705" s="14" t="str" cm="1">
        <f t="array" ref="V9705">_xlfn.IFS(Table132[[#This Row],[Disaggregation]]="All affected area","All affected area",Table132[[#This Row],[Disaggregation]]="Mantika",Table132[[#This Row],[Mantika]],Table132[[#This Row],[Disaggregation]]="Baladiya",Table132[[#This Row],[Baladiya]])</f>
        <v>Labriq</v>
      </c>
    </row>
    <row r="9706" spans="1:22" x14ac:dyDescent="0.35">
      <c r="A9706" s="14" t="s">
        <v>6</v>
      </c>
      <c r="B9706" s="14" t="s">
        <v>11</v>
      </c>
      <c r="C9706" s="14" t="s">
        <v>10</v>
      </c>
      <c r="D9706" s="14" t="s">
        <v>9</v>
      </c>
      <c r="E9706" s="14" t="s">
        <v>46</v>
      </c>
      <c r="F9706" s="14" t="s">
        <v>45</v>
      </c>
      <c r="G9706" s="14" t="s">
        <v>51</v>
      </c>
      <c r="H9706" s="14" t="s">
        <v>50</v>
      </c>
      <c r="I9706" s="14" t="s">
        <v>506</v>
      </c>
      <c r="J9706" s="14" t="s">
        <v>507</v>
      </c>
      <c r="K9706" s="14" t="s">
        <v>460</v>
      </c>
      <c r="L9706" s="14">
        <v>1</v>
      </c>
      <c r="T9706" s="14" cm="1">
        <f t="array" ref="T9706">_xlfn.IFS(Table132[[#This Row],[percentages]]="",Table132[[#This Row],[percentages without NA]]/100,Table132[[#This Row],[percentages without NA]]="",Table132[[#This Row],[percentages]]/100)</f>
        <v>0</v>
      </c>
      <c r="U9706" s="14" t="str" cm="1">
        <f t="array" ref="U9706">_xlfn.IFS(Table132[[#This Row],[Disaggregation]]="All affected area","NA",Table132[[#This Row],[Disaggregation]]="Mantika",Table132[[#This Row],[Mantika]],Table132[[#This Row],[Disaggregation]]="Baladiya",Table132[[#This Row],[Mantika]])</f>
        <v>Almarj</v>
      </c>
      <c r="V9706" s="14" t="str" cm="1">
        <f t="array" ref="V9706">_xlfn.IFS(Table132[[#This Row],[Disaggregation]]="All affected area","All affected area",Table132[[#This Row],[Disaggregation]]="Mantika",Table132[[#This Row],[Mantika]],Table132[[#This Row],[Disaggregation]]="Baladiya",Table132[[#This Row],[Baladiya]])</f>
        <v>Jardas Alabeed</v>
      </c>
    </row>
    <row r="9707" spans="1:22" x14ac:dyDescent="0.35">
      <c r="A9707" s="14" t="s">
        <v>6</v>
      </c>
      <c r="B9707" s="14" t="s">
        <v>11</v>
      </c>
      <c r="C9707" s="14" t="s">
        <v>10</v>
      </c>
      <c r="D9707" s="14" t="s">
        <v>9</v>
      </c>
      <c r="E9707" s="14" t="s">
        <v>46</v>
      </c>
      <c r="F9707" s="14" t="s">
        <v>45</v>
      </c>
      <c r="G9707" s="14" t="s">
        <v>51</v>
      </c>
      <c r="H9707" s="14" t="s">
        <v>50</v>
      </c>
      <c r="I9707" s="14" t="s">
        <v>506</v>
      </c>
      <c r="J9707" s="14" t="s">
        <v>507</v>
      </c>
      <c r="K9707" s="14" t="s">
        <v>508</v>
      </c>
      <c r="L9707" s="14">
        <v>1</v>
      </c>
      <c r="T9707" s="14" cm="1">
        <f t="array" ref="T9707">_xlfn.IFS(Table132[[#This Row],[percentages]]="",Table132[[#This Row],[percentages without NA]]/100,Table132[[#This Row],[percentages without NA]]="",Table132[[#This Row],[percentages]]/100)</f>
        <v>0</v>
      </c>
      <c r="U9707" s="14" t="str" cm="1">
        <f t="array" ref="U9707">_xlfn.IFS(Table132[[#This Row],[Disaggregation]]="All affected area","NA",Table132[[#This Row],[Disaggregation]]="Mantika",Table132[[#This Row],[Mantika]],Table132[[#This Row],[Disaggregation]]="Baladiya",Table132[[#This Row],[Mantika]])</f>
        <v>Almarj</v>
      </c>
      <c r="V9707" s="14" t="str" cm="1">
        <f t="array" ref="V9707">_xlfn.IFS(Table132[[#This Row],[Disaggregation]]="All affected area","All affected area",Table132[[#This Row],[Disaggregation]]="Mantika",Table132[[#This Row],[Mantika]],Table132[[#This Row],[Disaggregation]]="Baladiya",Table132[[#This Row],[Baladiya]])</f>
        <v>Jardas Alabeed</v>
      </c>
    </row>
    <row r="9708" spans="1:22" x14ac:dyDescent="0.35">
      <c r="A9708" s="14" t="s">
        <v>6</v>
      </c>
      <c r="B9708" s="14" t="s">
        <v>11</v>
      </c>
      <c r="C9708" s="14" t="s">
        <v>10</v>
      </c>
      <c r="D9708" s="14" t="s">
        <v>9</v>
      </c>
      <c r="E9708" s="14" t="s">
        <v>46</v>
      </c>
      <c r="F9708" s="14" t="s">
        <v>45</v>
      </c>
      <c r="G9708" s="14" t="s">
        <v>51</v>
      </c>
      <c r="H9708" s="14" t="s">
        <v>50</v>
      </c>
      <c r="I9708" s="14" t="s">
        <v>506</v>
      </c>
      <c r="J9708" s="14" t="s">
        <v>507</v>
      </c>
      <c r="K9708" s="14" t="s">
        <v>509</v>
      </c>
      <c r="L9708" s="14">
        <v>1</v>
      </c>
      <c r="T9708" s="14" cm="1">
        <f t="array" ref="T9708">_xlfn.IFS(Table132[[#This Row],[percentages]]="",Table132[[#This Row],[percentages without NA]]/100,Table132[[#This Row],[percentages without NA]]="",Table132[[#This Row],[percentages]]/100)</f>
        <v>0</v>
      </c>
      <c r="U9708" s="14" t="str" cm="1">
        <f t="array" ref="U9708">_xlfn.IFS(Table132[[#This Row],[Disaggregation]]="All affected area","NA",Table132[[#This Row],[Disaggregation]]="Mantika",Table132[[#This Row],[Mantika]],Table132[[#This Row],[Disaggregation]]="Baladiya",Table132[[#This Row],[Mantika]])</f>
        <v>Almarj</v>
      </c>
      <c r="V9708" s="14" t="str" cm="1">
        <f t="array" ref="V9708">_xlfn.IFS(Table132[[#This Row],[Disaggregation]]="All affected area","All affected area",Table132[[#This Row],[Disaggregation]]="Mantika",Table132[[#This Row],[Mantika]],Table132[[#This Row],[Disaggregation]]="Baladiya",Table132[[#This Row],[Baladiya]])</f>
        <v>Jardas Alabeed</v>
      </c>
    </row>
    <row r="9709" spans="1:22" x14ac:dyDescent="0.35">
      <c r="A9709" s="14" t="s">
        <v>6</v>
      </c>
      <c r="B9709" s="14" t="s">
        <v>11</v>
      </c>
      <c r="C9709" s="14" t="s">
        <v>10</v>
      </c>
      <c r="D9709" s="14" t="s">
        <v>9</v>
      </c>
      <c r="E9709" s="14" t="s">
        <v>46</v>
      </c>
      <c r="F9709" s="14" t="s">
        <v>45</v>
      </c>
      <c r="G9709" s="14" t="s">
        <v>46</v>
      </c>
      <c r="H9709" s="14" t="s">
        <v>47</v>
      </c>
      <c r="I9709" s="14" t="s">
        <v>506</v>
      </c>
      <c r="J9709" s="14" t="s">
        <v>507</v>
      </c>
      <c r="K9709" s="14" t="s">
        <v>460</v>
      </c>
      <c r="L9709" s="14">
        <v>1</v>
      </c>
      <c r="T9709" s="14" cm="1">
        <f t="array" ref="T9709">_xlfn.IFS(Table132[[#This Row],[percentages]]="",Table132[[#This Row],[percentages without NA]]/100,Table132[[#This Row],[percentages without NA]]="",Table132[[#This Row],[percentages]]/100)</f>
        <v>0</v>
      </c>
      <c r="U9709" s="14" t="str" cm="1">
        <f t="array" ref="U9709">_xlfn.IFS(Table132[[#This Row],[Disaggregation]]="All affected area","NA",Table132[[#This Row],[Disaggregation]]="Mantika",Table132[[#This Row],[Mantika]],Table132[[#This Row],[Disaggregation]]="Baladiya",Table132[[#This Row],[Mantika]])</f>
        <v>Almarj</v>
      </c>
      <c r="V9709" s="14" t="str" cm="1">
        <f t="array" ref="V9709">_xlfn.IFS(Table132[[#This Row],[Disaggregation]]="All affected area","All affected area",Table132[[#This Row],[Disaggregation]]="Mantika",Table132[[#This Row],[Mantika]],Table132[[#This Row],[Disaggregation]]="Baladiya",Table132[[#This Row],[Baladiya]])</f>
        <v>Almarj</v>
      </c>
    </row>
    <row r="9710" spans="1:22" x14ac:dyDescent="0.35">
      <c r="A9710" s="14" t="s">
        <v>6</v>
      </c>
      <c r="B9710" s="14" t="s">
        <v>11</v>
      </c>
      <c r="C9710" s="14" t="s">
        <v>10</v>
      </c>
      <c r="D9710" s="14" t="s">
        <v>9</v>
      </c>
      <c r="E9710" s="14" t="s">
        <v>46</v>
      </c>
      <c r="F9710" s="14" t="s">
        <v>45</v>
      </c>
      <c r="G9710" s="14" t="s">
        <v>46</v>
      </c>
      <c r="H9710" s="14" t="s">
        <v>47</v>
      </c>
      <c r="I9710" s="14" t="s">
        <v>506</v>
      </c>
      <c r="J9710" s="14" t="s">
        <v>507</v>
      </c>
      <c r="K9710" s="14" t="s">
        <v>508</v>
      </c>
      <c r="L9710" s="14">
        <v>1</v>
      </c>
      <c r="T9710" s="14" cm="1">
        <f t="array" ref="T9710">_xlfn.IFS(Table132[[#This Row],[percentages]]="",Table132[[#This Row],[percentages without NA]]/100,Table132[[#This Row],[percentages without NA]]="",Table132[[#This Row],[percentages]]/100)</f>
        <v>0</v>
      </c>
      <c r="U9710" s="14" t="str" cm="1">
        <f t="array" ref="U9710">_xlfn.IFS(Table132[[#This Row],[Disaggregation]]="All affected area","NA",Table132[[#This Row],[Disaggregation]]="Mantika",Table132[[#This Row],[Mantika]],Table132[[#This Row],[Disaggregation]]="Baladiya",Table132[[#This Row],[Mantika]])</f>
        <v>Almarj</v>
      </c>
      <c r="V9710" s="14" t="str" cm="1">
        <f t="array" ref="V9710">_xlfn.IFS(Table132[[#This Row],[Disaggregation]]="All affected area","All affected area",Table132[[#This Row],[Disaggregation]]="Mantika",Table132[[#This Row],[Mantika]],Table132[[#This Row],[Disaggregation]]="Baladiya",Table132[[#This Row],[Baladiya]])</f>
        <v>Almarj</v>
      </c>
    </row>
    <row r="9711" spans="1:22" x14ac:dyDescent="0.35">
      <c r="A9711" s="14" t="s">
        <v>6</v>
      </c>
      <c r="B9711" s="14" t="s">
        <v>11</v>
      </c>
      <c r="C9711" s="14" t="s">
        <v>10</v>
      </c>
      <c r="D9711" s="14" t="s">
        <v>9</v>
      </c>
      <c r="E9711" s="14" t="s">
        <v>46</v>
      </c>
      <c r="F9711" s="14" t="s">
        <v>45</v>
      </c>
      <c r="G9711" s="14" t="s">
        <v>46</v>
      </c>
      <c r="H9711" s="14" t="s">
        <v>47</v>
      </c>
      <c r="I9711" s="14" t="s">
        <v>506</v>
      </c>
      <c r="J9711" s="14" t="s">
        <v>507</v>
      </c>
      <c r="K9711" s="14" t="s">
        <v>509</v>
      </c>
      <c r="L9711" s="14">
        <v>1</v>
      </c>
      <c r="T9711" s="14" cm="1">
        <f t="array" ref="T9711">_xlfn.IFS(Table132[[#This Row],[percentages]]="",Table132[[#This Row],[percentages without NA]]/100,Table132[[#This Row],[percentages without NA]]="",Table132[[#This Row],[percentages]]/100)</f>
        <v>0</v>
      </c>
      <c r="U9711" s="14" t="str" cm="1">
        <f t="array" ref="U9711">_xlfn.IFS(Table132[[#This Row],[Disaggregation]]="All affected area","NA",Table132[[#This Row],[Disaggregation]]="Mantika",Table132[[#This Row],[Mantika]],Table132[[#This Row],[Disaggregation]]="Baladiya",Table132[[#This Row],[Mantika]])</f>
        <v>Almarj</v>
      </c>
      <c r="V9711" s="14" t="str" cm="1">
        <f t="array" ref="V9711">_xlfn.IFS(Table132[[#This Row],[Disaggregation]]="All affected area","All affected area",Table132[[#This Row],[Disaggregation]]="Mantika",Table132[[#This Row],[Mantika]],Table132[[#This Row],[Disaggregation]]="Baladiya",Table132[[#This Row],[Baladiya]])</f>
        <v>Almarj</v>
      </c>
    </row>
    <row r="9712" spans="1:22" x14ac:dyDescent="0.35">
      <c r="A9712" s="14" t="s">
        <v>6</v>
      </c>
      <c r="B9712" s="14" t="s">
        <v>11</v>
      </c>
      <c r="C9712" s="14" t="s">
        <v>10</v>
      </c>
      <c r="D9712" s="14" t="s">
        <v>9</v>
      </c>
      <c r="E9712" s="14" t="s">
        <v>46</v>
      </c>
      <c r="F9712" s="14" t="s">
        <v>45</v>
      </c>
      <c r="G9712" s="14" t="s">
        <v>44</v>
      </c>
      <c r="H9712" s="14" t="s">
        <v>43</v>
      </c>
      <c r="I9712" s="14" t="s">
        <v>506</v>
      </c>
      <c r="J9712" s="14" t="s">
        <v>507</v>
      </c>
      <c r="K9712" s="14" t="s">
        <v>460</v>
      </c>
      <c r="L9712" s="14">
        <v>1</v>
      </c>
      <c r="T9712" s="14" cm="1">
        <f t="array" ref="T9712">_xlfn.IFS(Table132[[#This Row],[percentages]]="",Table132[[#This Row],[percentages without NA]]/100,Table132[[#This Row],[percentages without NA]]="",Table132[[#This Row],[percentages]]/100)</f>
        <v>0</v>
      </c>
      <c r="U9712" s="14" t="str" cm="1">
        <f t="array" ref="U9712">_xlfn.IFS(Table132[[#This Row],[Disaggregation]]="All affected area","NA",Table132[[#This Row],[Disaggregation]]="Mantika",Table132[[#This Row],[Mantika]],Table132[[#This Row],[Disaggregation]]="Baladiya",Table132[[#This Row],[Mantika]])</f>
        <v>Almarj</v>
      </c>
      <c r="V9712" s="14" t="str" cm="1">
        <f t="array" ref="V9712">_xlfn.IFS(Table132[[#This Row],[Disaggregation]]="All affected area","All affected area",Table132[[#This Row],[Disaggregation]]="Mantika",Table132[[#This Row],[Mantika]],Table132[[#This Row],[Disaggregation]]="Baladiya",Table132[[#This Row],[Baladiya]])</f>
        <v>Assahel</v>
      </c>
    </row>
    <row r="9713" spans="1:22" x14ac:dyDescent="0.35">
      <c r="A9713" s="14" t="s">
        <v>6</v>
      </c>
      <c r="B9713" s="14" t="s">
        <v>11</v>
      </c>
      <c r="C9713" s="14" t="s">
        <v>10</v>
      </c>
      <c r="D9713" s="14" t="s">
        <v>9</v>
      </c>
      <c r="E9713" s="14" t="s">
        <v>46</v>
      </c>
      <c r="F9713" s="14" t="s">
        <v>45</v>
      </c>
      <c r="G9713" s="14" t="s">
        <v>44</v>
      </c>
      <c r="H9713" s="14" t="s">
        <v>43</v>
      </c>
      <c r="I9713" s="14" t="s">
        <v>506</v>
      </c>
      <c r="J9713" s="14" t="s">
        <v>507</v>
      </c>
      <c r="K9713" s="14" t="s">
        <v>508</v>
      </c>
      <c r="L9713" s="14">
        <v>1</v>
      </c>
      <c r="T9713" s="14" cm="1">
        <f t="array" ref="T9713">_xlfn.IFS(Table132[[#This Row],[percentages]]="",Table132[[#This Row],[percentages without NA]]/100,Table132[[#This Row],[percentages without NA]]="",Table132[[#This Row],[percentages]]/100)</f>
        <v>0</v>
      </c>
      <c r="U9713" s="14" t="str" cm="1">
        <f t="array" ref="U9713">_xlfn.IFS(Table132[[#This Row],[Disaggregation]]="All affected area","NA",Table132[[#This Row],[Disaggregation]]="Mantika",Table132[[#This Row],[Mantika]],Table132[[#This Row],[Disaggregation]]="Baladiya",Table132[[#This Row],[Mantika]])</f>
        <v>Almarj</v>
      </c>
      <c r="V9713" s="14" t="str" cm="1">
        <f t="array" ref="V9713">_xlfn.IFS(Table132[[#This Row],[Disaggregation]]="All affected area","All affected area",Table132[[#This Row],[Disaggregation]]="Mantika",Table132[[#This Row],[Mantika]],Table132[[#This Row],[Disaggregation]]="Baladiya",Table132[[#This Row],[Baladiya]])</f>
        <v>Assahel</v>
      </c>
    </row>
    <row r="9714" spans="1:22" x14ac:dyDescent="0.35">
      <c r="A9714" s="14" t="s">
        <v>6</v>
      </c>
      <c r="B9714" s="14" t="s">
        <v>11</v>
      </c>
      <c r="C9714" s="14" t="s">
        <v>10</v>
      </c>
      <c r="D9714" s="14" t="s">
        <v>9</v>
      </c>
      <c r="E9714" s="14" t="s">
        <v>46</v>
      </c>
      <c r="F9714" s="14" t="s">
        <v>45</v>
      </c>
      <c r="G9714" s="14" t="s">
        <v>44</v>
      </c>
      <c r="H9714" s="14" t="s">
        <v>43</v>
      </c>
      <c r="I9714" s="14" t="s">
        <v>506</v>
      </c>
      <c r="J9714" s="14" t="s">
        <v>507</v>
      </c>
      <c r="K9714" s="14" t="s">
        <v>509</v>
      </c>
      <c r="L9714" s="14">
        <v>1</v>
      </c>
      <c r="T9714" s="14" cm="1">
        <f t="array" ref="T9714">_xlfn.IFS(Table132[[#This Row],[percentages]]="",Table132[[#This Row],[percentages without NA]]/100,Table132[[#This Row],[percentages without NA]]="",Table132[[#This Row],[percentages]]/100)</f>
        <v>0</v>
      </c>
      <c r="U9714" s="14" t="str" cm="1">
        <f t="array" ref="U9714">_xlfn.IFS(Table132[[#This Row],[Disaggregation]]="All affected area","NA",Table132[[#This Row],[Disaggregation]]="Mantika",Table132[[#This Row],[Mantika]],Table132[[#This Row],[Disaggregation]]="Baladiya",Table132[[#This Row],[Mantika]])</f>
        <v>Almarj</v>
      </c>
      <c r="V9714" s="14" t="str" cm="1">
        <f t="array" ref="V9714">_xlfn.IFS(Table132[[#This Row],[Disaggregation]]="All affected area","All affected area",Table132[[#This Row],[Disaggregation]]="Mantika",Table132[[#This Row],[Mantika]],Table132[[#This Row],[Disaggregation]]="Baladiya",Table132[[#This Row],[Baladiya]])</f>
        <v>Assahel</v>
      </c>
    </row>
    <row r="9715" spans="1:22" x14ac:dyDescent="0.35">
      <c r="A9715" s="14" t="s">
        <v>6</v>
      </c>
      <c r="B9715" s="14" t="s">
        <v>11</v>
      </c>
      <c r="C9715" s="14" t="s">
        <v>10</v>
      </c>
      <c r="D9715" s="14" t="s">
        <v>9</v>
      </c>
      <c r="E9715" s="14" t="s">
        <v>34</v>
      </c>
      <c r="F9715" s="14" t="s">
        <v>35</v>
      </c>
      <c r="G9715" s="14" t="s">
        <v>39</v>
      </c>
      <c r="H9715" s="14" t="s">
        <v>38</v>
      </c>
      <c r="I9715" s="14" t="s">
        <v>506</v>
      </c>
      <c r="J9715" s="14" t="s">
        <v>507</v>
      </c>
      <c r="K9715" s="14" t="s">
        <v>460</v>
      </c>
      <c r="L9715" s="14">
        <v>1</v>
      </c>
      <c r="T9715" s="14" cm="1">
        <f t="array" ref="T9715">_xlfn.IFS(Table132[[#This Row],[percentages]]="",Table132[[#This Row],[percentages without NA]]/100,Table132[[#This Row],[percentages without NA]]="",Table132[[#This Row],[percentages]]/100)</f>
        <v>0</v>
      </c>
      <c r="U9715" s="14" t="str" cm="1">
        <f t="array" ref="U9715">_xlfn.IFS(Table132[[#This Row],[Disaggregation]]="All affected area","NA",Table132[[#This Row],[Disaggregation]]="Mantika",Table132[[#This Row],[Mantika]],Table132[[#This Row],[Disaggregation]]="Baladiya",Table132[[#This Row],[Mantika]])</f>
        <v>Benghazi</v>
      </c>
      <c r="V9715" s="14" t="str" cm="1">
        <f t="array" ref="V9715">_xlfn.IFS(Table132[[#This Row],[Disaggregation]]="All affected area","All affected area",Table132[[#This Row],[Disaggregation]]="Mantika",Table132[[#This Row],[Mantika]],Table132[[#This Row],[Disaggregation]]="Baladiya",Table132[[#This Row],[Baladiya]])</f>
        <v>Toukra</v>
      </c>
    </row>
    <row r="9716" spans="1:22" x14ac:dyDescent="0.35">
      <c r="A9716" s="14" t="s">
        <v>6</v>
      </c>
      <c r="B9716" s="14" t="s">
        <v>11</v>
      </c>
      <c r="C9716" s="14" t="s">
        <v>10</v>
      </c>
      <c r="D9716" s="14" t="s">
        <v>9</v>
      </c>
      <c r="E9716" s="14" t="s">
        <v>34</v>
      </c>
      <c r="F9716" s="14" t="s">
        <v>35</v>
      </c>
      <c r="G9716" s="14" t="s">
        <v>39</v>
      </c>
      <c r="H9716" s="14" t="s">
        <v>38</v>
      </c>
      <c r="I9716" s="14" t="s">
        <v>506</v>
      </c>
      <c r="J9716" s="14" t="s">
        <v>507</v>
      </c>
      <c r="K9716" s="14" t="s">
        <v>508</v>
      </c>
      <c r="L9716" s="14">
        <v>1</v>
      </c>
      <c r="T9716" s="14" cm="1">
        <f t="array" ref="T9716">_xlfn.IFS(Table132[[#This Row],[percentages]]="",Table132[[#This Row],[percentages without NA]]/100,Table132[[#This Row],[percentages without NA]]="",Table132[[#This Row],[percentages]]/100)</f>
        <v>0</v>
      </c>
      <c r="U9716" s="14" t="str" cm="1">
        <f t="array" ref="U9716">_xlfn.IFS(Table132[[#This Row],[Disaggregation]]="All affected area","NA",Table132[[#This Row],[Disaggregation]]="Mantika",Table132[[#This Row],[Mantika]],Table132[[#This Row],[Disaggregation]]="Baladiya",Table132[[#This Row],[Mantika]])</f>
        <v>Benghazi</v>
      </c>
      <c r="V9716" s="14" t="str" cm="1">
        <f t="array" ref="V9716">_xlfn.IFS(Table132[[#This Row],[Disaggregation]]="All affected area","All affected area",Table132[[#This Row],[Disaggregation]]="Mantika",Table132[[#This Row],[Mantika]],Table132[[#This Row],[Disaggregation]]="Baladiya",Table132[[#This Row],[Baladiya]])</f>
        <v>Toukra</v>
      </c>
    </row>
    <row r="9717" spans="1:22" x14ac:dyDescent="0.35">
      <c r="A9717" s="14" t="s">
        <v>6</v>
      </c>
      <c r="B9717" s="14" t="s">
        <v>11</v>
      </c>
      <c r="C9717" s="14" t="s">
        <v>10</v>
      </c>
      <c r="D9717" s="14" t="s">
        <v>9</v>
      </c>
      <c r="E9717" s="14" t="s">
        <v>34</v>
      </c>
      <c r="F9717" s="14" t="s">
        <v>35</v>
      </c>
      <c r="G9717" s="14" t="s">
        <v>39</v>
      </c>
      <c r="H9717" s="14" t="s">
        <v>38</v>
      </c>
      <c r="I9717" s="14" t="s">
        <v>506</v>
      </c>
      <c r="J9717" s="14" t="s">
        <v>507</v>
      </c>
      <c r="K9717" s="14" t="s">
        <v>509</v>
      </c>
      <c r="L9717" s="14">
        <v>1</v>
      </c>
      <c r="T9717" s="14" cm="1">
        <f t="array" ref="T9717">_xlfn.IFS(Table132[[#This Row],[percentages]]="",Table132[[#This Row],[percentages without NA]]/100,Table132[[#This Row],[percentages without NA]]="",Table132[[#This Row],[percentages]]/100)</f>
        <v>0</v>
      </c>
      <c r="U9717" s="14" t="str" cm="1">
        <f t="array" ref="U9717">_xlfn.IFS(Table132[[#This Row],[Disaggregation]]="All affected area","NA",Table132[[#This Row],[Disaggregation]]="Mantika",Table132[[#This Row],[Mantika]],Table132[[#This Row],[Disaggregation]]="Baladiya",Table132[[#This Row],[Mantika]])</f>
        <v>Benghazi</v>
      </c>
      <c r="V9717" s="14" t="str" cm="1">
        <f t="array" ref="V9717">_xlfn.IFS(Table132[[#This Row],[Disaggregation]]="All affected area","All affected area",Table132[[#This Row],[Disaggregation]]="Mantika",Table132[[#This Row],[Mantika]],Table132[[#This Row],[Disaggregation]]="Baladiya",Table132[[#This Row],[Baladiya]])</f>
        <v>Toukra</v>
      </c>
    </row>
    <row r="9718" spans="1:22" x14ac:dyDescent="0.35">
      <c r="A9718" s="14" t="s">
        <v>6</v>
      </c>
      <c r="B9718" s="14" t="s">
        <v>11</v>
      </c>
      <c r="C9718" s="14" t="s">
        <v>10</v>
      </c>
      <c r="D9718" s="14" t="s">
        <v>9</v>
      </c>
      <c r="E9718" s="14" t="s">
        <v>34</v>
      </c>
      <c r="F9718" s="14" t="s">
        <v>35</v>
      </c>
      <c r="G9718" s="14" t="s">
        <v>37</v>
      </c>
      <c r="H9718" s="14" t="s">
        <v>36</v>
      </c>
      <c r="I9718" s="14" t="s">
        <v>506</v>
      </c>
      <c r="J9718" s="14" t="s">
        <v>507</v>
      </c>
      <c r="K9718" s="14" t="s">
        <v>460</v>
      </c>
      <c r="L9718" s="14">
        <v>1</v>
      </c>
      <c r="T9718" s="14" cm="1">
        <f t="array" ref="T9718">_xlfn.IFS(Table132[[#This Row],[percentages]]="",Table132[[#This Row],[percentages without NA]]/100,Table132[[#This Row],[percentages without NA]]="",Table132[[#This Row],[percentages]]/100)</f>
        <v>0</v>
      </c>
      <c r="U9718" s="14" t="str" cm="1">
        <f t="array" ref="U9718">_xlfn.IFS(Table132[[#This Row],[Disaggregation]]="All affected area","NA",Table132[[#This Row],[Disaggregation]]="Mantika",Table132[[#This Row],[Mantika]],Table132[[#This Row],[Disaggregation]]="Baladiya",Table132[[#This Row],[Mantika]])</f>
        <v>Benghazi</v>
      </c>
      <c r="V9718" s="14" t="str" cm="1">
        <f t="array" ref="V9718">_xlfn.IFS(Table132[[#This Row],[Disaggregation]]="All affected area","All affected area",Table132[[#This Row],[Disaggregation]]="Mantika",Table132[[#This Row],[Mantika]],Table132[[#This Row],[Disaggregation]]="Baladiya",Table132[[#This Row],[Baladiya]])</f>
        <v>Suloug</v>
      </c>
    </row>
    <row r="9719" spans="1:22" x14ac:dyDescent="0.35">
      <c r="A9719" s="14" t="s">
        <v>6</v>
      </c>
      <c r="B9719" s="14" t="s">
        <v>11</v>
      </c>
      <c r="C9719" s="14" t="s">
        <v>10</v>
      </c>
      <c r="D9719" s="14" t="s">
        <v>9</v>
      </c>
      <c r="E9719" s="14" t="s">
        <v>34</v>
      </c>
      <c r="F9719" s="14" t="s">
        <v>35</v>
      </c>
      <c r="G9719" s="14" t="s">
        <v>37</v>
      </c>
      <c r="H9719" s="14" t="s">
        <v>36</v>
      </c>
      <c r="I9719" s="14" t="s">
        <v>506</v>
      </c>
      <c r="J9719" s="14" t="s">
        <v>507</v>
      </c>
      <c r="K9719" s="14" t="s">
        <v>508</v>
      </c>
      <c r="L9719" s="14">
        <v>1</v>
      </c>
      <c r="T9719" s="14" cm="1">
        <f t="array" ref="T9719">_xlfn.IFS(Table132[[#This Row],[percentages]]="",Table132[[#This Row],[percentages without NA]]/100,Table132[[#This Row],[percentages without NA]]="",Table132[[#This Row],[percentages]]/100)</f>
        <v>0</v>
      </c>
      <c r="U9719" s="14" t="str" cm="1">
        <f t="array" ref="U9719">_xlfn.IFS(Table132[[#This Row],[Disaggregation]]="All affected area","NA",Table132[[#This Row],[Disaggregation]]="Mantika",Table132[[#This Row],[Mantika]],Table132[[#This Row],[Disaggregation]]="Baladiya",Table132[[#This Row],[Mantika]])</f>
        <v>Benghazi</v>
      </c>
      <c r="V9719" s="14" t="str" cm="1">
        <f t="array" ref="V9719">_xlfn.IFS(Table132[[#This Row],[Disaggregation]]="All affected area","All affected area",Table132[[#This Row],[Disaggregation]]="Mantika",Table132[[#This Row],[Mantika]],Table132[[#This Row],[Disaggregation]]="Baladiya",Table132[[#This Row],[Baladiya]])</f>
        <v>Suloug</v>
      </c>
    </row>
    <row r="9720" spans="1:22" x14ac:dyDescent="0.35">
      <c r="A9720" s="14" t="s">
        <v>6</v>
      </c>
      <c r="B9720" s="14" t="s">
        <v>11</v>
      </c>
      <c r="C9720" s="14" t="s">
        <v>10</v>
      </c>
      <c r="D9720" s="14" t="s">
        <v>9</v>
      </c>
      <c r="E9720" s="14" t="s">
        <v>34</v>
      </c>
      <c r="F9720" s="14" t="s">
        <v>35</v>
      </c>
      <c r="G9720" s="14" t="s">
        <v>37</v>
      </c>
      <c r="H9720" s="14" t="s">
        <v>36</v>
      </c>
      <c r="I9720" s="14" t="s">
        <v>506</v>
      </c>
      <c r="J9720" s="14" t="s">
        <v>507</v>
      </c>
      <c r="K9720" s="14" t="s">
        <v>509</v>
      </c>
      <c r="L9720" s="14">
        <v>1</v>
      </c>
      <c r="T9720" s="14" cm="1">
        <f t="array" ref="T9720">_xlfn.IFS(Table132[[#This Row],[percentages]]="",Table132[[#This Row],[percentages without NA]]/100,Table132[[#This Row],[percentages without NA]]="",Table132[[#This Row],[percentages]]/100)</f>
        <v>0</v>
      </c>
      <c r="U9720" s="14" t="str" cm="1">
        <f t="array" ref="U9720">_xlfn.IFS(Table132[[#This Row],[Disaggregation]]="All affected area","NA",Table132[[#This Row],[Disaggregation]]="Mantika",Table132[[#This Row],[Mantika]],Table132[[#This Row],[Disaggregation]]="Baladiya",Table132[[#This Row],[Mantika]])</f>
        <v>Benghazi</v>
      </c>
      <c r="V9720" s="14" t="str" cm="1">
        <f t="array" ref="V9720">_xlfn.IFS(Table132[[#This Row],[Disaggregation]]="All affected area","All affected area",Table132[[#This Row],[Disaggregation]]="Mantika",Table132[[#This Row],[Mantika]],Table132[[#This Row],[Disaggregation]]="Baladiya",Table132[[#This Row],[Baladiya]])</f>
        <v>Suloug</v>
      </c>
    </row>
    <row r="9721" spans="1:22" x14ac:dyDescent="0.35">
      <c r="A9721" s="14" t="s">
        <v>6</v>
      </c>
      <c r="B9721" s="14" t="s">
        <v>11</v>
      </c>
      <c r="C9721" s="14" t="s">
        <v>10</v>
      </c>
      <c r="D9721" s="14" t="s">
        <v>9</v>
      </c>
      <c r="E9721" s="14" t="s">
        <v>34</v>
      </c>
      <c r="F9721" s="14" t="s">
        <v>35</v>
      </c>
      <c r="G9721" s="14" t="s">
        <v>34</v>
      </c>
      <c r="H9721" s="14" t="s">
        <v>33</v>
      </c>
      <c r="I9721" s="14" t="s">
        <v>506</v>
      </c>
      <c r="J9721" s="14" t="s">
        <v>507</v>
      </c>
      <c r="K9721" s="14" t="s">
        <v>460</v>
      </c>
      <c r="L9721" s="14">
        <v>1</v>
      </c>
      <c r="T9721" s="14" cm="1">
        <f t="array" ref="T9721">_xlfn.IFS(Table132[[#This Row],[percentages]]="",Table132[[#This Row],[percentages without NA]]/100,Table132[[#This Row],[percentages without NA]]="",Table132[[#This Row],[percentages]]/100)</f>
        <v>0</v>
      </c>
      <c r="U9721" s="14" t="str" cm="1">
        <f t="array" ref="U9721">_xlfn.IFS(Table132[[#This Row],[Disaggregation]]="All affected area","NA",Table132[[#This Row],[Disaggregation]]="Mantika",Table132[[#This Row],[Mantika]],Table132[[#This Row],[Disaggregation]]="Baladiya",Table132[[#This Row],[Mantika]])</f>
        <v>Benghazi</v>
      </c>
      <c r="V9721" s="14" t="str" cm="1">
        <f t="array" ref="V9721">_xlfn.IFS(Table132[[#This Row],[Disaggregation]]="All affected area","All affected area",Table132[[#This Row],[Disaggregation]]="Mantika",Table132[[#This Row],[Mantika]],Table132[[#This Row],[Disaggregation]]="Baladiya",Table132[[#This Row],[Baladiya]])</f>
        <v>Benghazi</v>
      </c>
    </row>
    <row r="9722" spans="1:22" x14ac:dyDescent="0.35">
      <c r="A9722" s="14" t="s">
        <v>6</v>
      </c>
      <c r="B9722" s="14" t="s">
        <v>11</v>
      </c>
      <c r="C9722" s="14" t="s">
        <v>10</v>
      </c>
      <c r="D9722" s="14" t="s">
        <v>9</v>
      </c>
      <c r="E9722" s="14" t="s">
        <v>34</v>
      </c>
      <c r="F9722" s="14" t="s">
        <v>35</v>
      </c>
      <c r="G9722" s="14" t="s">
        <v>34</v>
      </c>
      <c r="H9722" s="14" t="s">
        <v>33</v>
      </c>
      <c r="I9722" s="14" t="s">
        <v>506</v>
      </c>
      <c r="J9722" s="14" t="s">
        <v>507</v>
      </c>
      <c r="K9722" s="14" t="s">
        <v>508</v>
      </c>
      <c r="L9722" s="14">
        <v>1</v>
      </c>
      <c r="T9722" s="14" cm="1">
        <f t="array" ref="T9722">_xlfn.IFS(Table132[[#This Row],[percentages]]="",Table132[[#This Row],[percentages without NA]]/100,Table132[[#This Row],[percentages without NA]]="",Table132[[#This Row],[percentages]]/100)</f>
        <v>0</v>
      </c>
      <c r="U9722" s="14" t="str" cm="1">
        <f t="array" ref="U9722">_xlfn.IFS(Table132[[#This Row],[Disaggregation]]="All affected area","NA",Table132[[#This Row],[Disaggregation]]="Mantika",Table132[[#This Row],[Mantika]],Table132[[#This Row],[Disaggregation]]="Baladiya",Table132[[#This Row],[Mantika]])</f>
        <v>Benghazi</v>
      </c>
      <c r="V9722" s="14" t="str" cm="1">
        <f t="array" ref="V9722">_xlfn.IFS(Table132[[#This Row],[Disaggregation]]="All affected area","All affected area",Table132[[#This Row],[Disaggregation]]="Mantika",Table132[[#This Row],[Mantika]],Table132[[#This Row],[Disaggregation]]="Baladiya",Table132[[#This Row],[Baladiya]])</f>
        <v>Benghazi</v>
      </c>
    </row>
    <row r="9723" spans="1:22" x14ac:dyDescent="0.35">
      <c r="A9723" s="14" t="s">
        <v>6</v>
      </c>
      <c r="B9723" s="14" t="s">
        <v>11</v>
      </c>
      <c r="C9723" s="14" t="s">
        <v>10</v>
      </c>
      <c r="D9723" s="14" t="s">
        <v>9</v>
      </c>
      <c r="E9723" s="14" t="s">
        <v>34</v>
      </c>
      <c r="F9723" s="14" t="s">
        <v>35</v>
      </c>
      <c r="G9723" s="14" t="s">
        <v>34</v>
      </c>
      <c r="H9723" s="14" t="s">
        <v>33</v>
      </c>
      <c r="I9723" s="14" t="s">
        <v>506</v>
      </c>
      <c r="J9723" s="14" t="s">
        <v>507</v>
      </c>
      <c r="K9723" s="14" t="s">
        <v>509</v>
      </c>
      <c r="L9723" s="14">
        <v>1</v>
      </c>
      <c r="T9723" s="14" cm="1">
        <f t="array" ref="T9723">_xlfn.IFS(Table132[[#This Row],[percentages]]="",Table132[[#This Row],[percentages without NA]]/100,Table132[[#This Row],[percentages without NA]]="",Table132[[#This Row],[percentages]]/100)</f>
        <v>0</v>
      </c>
      <c r="U9723" s="14" t="str" cm="1">
        <f t="array" ref="U9723">_xlfn.IFS(Table132[[#This Row],[Disaggregation]]="All affected area","NA",Table132[[#This Row],[Disaggregation]]="Mantika",Table132[[#This Row],[Mantika]],Table132[[#This Row],[Disaggregation]]="Baladiya",Table132[[#This Row],[Mantika]])</f>
        <v>Benghazi</v>
      </c>
      <c r="V9723" s="14" t="str" cm="1">
        <f t="array" ref="V9723">_xlfn.IFS(Table132[[#This Row],[Disaggregation]]="All affected area","All affected area",Table132[[#This Row],[Disaggregation]]="Mantika",Table132[[#This Row],[Mantika]],Table132[[#This Row],[Disaggregation]]="Baladiya",Table132[[#This Row],[Baladiya]])</f>
        <v>Benghazi</v>
      </c>
    </row>
    <row r="9724" spans="1:22" x14ac:dyDescent="0.35">
      <c r="A9724" s="14" t="s">
        <v>6</v>
      </c>
      <c r="B9724" s="14" t="s">
        <v>11</v>
      </c>
      <c r="C9724" s="14" t="s">
        <v>10</v>
      </c>
      <c r="D9724" s="14" t="s">
        <v>9</v>
      </c>
      <c r="E9724" s="14" t="s">
        <v>31</v>
      </c>
      <c r="F9724" s="14" t="s">
        <v>32</v>
      </c>
      <c r="G9724" s="14" t="s">
        <v>31</v>
      </c>
      <c r="H9724" s="14" t="s">
        <v>30</v>
      </c>
      <c r="I9724" s="14" t="s">
        <v>506</v>
      </c>
      <c r="J9724" s="14" t="s">
        <v>507</v>
      </c>
      <c r="K9724" s="14" t="s">
        <v>460</v>
      </c>
      <c r="L9724" s="14">
        <v>1</v>
      </c>
      <c r="T9724" s="14" cm="1">
        <f t="array" ref="T9724">_xlfn.IFS(Table132[[#This Row],[percentages]]="",Table132[[#This Row],[percentages without NA]]/100,Table132[[#This Row],[percentages without NA]]="",Table132[[#This Row],[percentages]]/100)</f>
        <v>0</v>
      </c>
      <c r="U9724" s="14" t="str" cm="1">
        <f t="array" ref="U9724">_xlfn.IFS(Table132[[#This Row],[Disaggregation]]="All affected area","NA",Table132[[#This Row],[Disaggregation]]="Mantika",Table132[[#This Row],[Mantika]],Table132[[#This Row],[Disaggregation]]="Baladiya",Table132[[#This Row],[Mantika]])</f>
        <v>Tobruk</v>
      </c>
      <c r="V9724" s="14" t="str" cm="1">
        <f t="array" ref="V9724">_xlfn.IFS(Table132[[#This Row],[Disaggregation]]="All affected area","All affected area",Table132[[#This Row],[Disaggregation]]="Mantika",Table132[[#This Row],[Mantika]],Table132[[#This Row],[Disaggregation]]="Baladiya",Table132[[#This Row],[Baladiya]])</f>
        <v>Tobruk</v>
      </c>
    </row>
    <row r="9725" spans="1:22" x14ac:dyDescent="0.35">
      <c r="A9725" s="14" t="s">
        <v>6</v>
      </c>
      <c r="B9725" s="14" t="s">
        <v>11</v>
      </c>
      <c r="C9725" s="14" t="s">
        <v>10</v>
      </c>
      <c r="D9725" s="14" t="s">
        <v>9</v>
      </c>
      <c r="E9725" s="14" t="s">
        <v>31</v>
      </c>
      <c r="F9725" s="14" t="s">
        <v>32</v>
      </c>
      <c r="G9725" s="14" t="s">
        <v>31</v>
      </c>
      <c r="H9725" s="14" t="s">
        <v>30</v>
      </c>
      <c r="I9725" s="14" t="s">
        <v>506</v>
      </c>
      <c r="J9725" s="14" t="s">
        <v>507</v>
      </c>
      <c r="K9725" s="14" t="s">
        <v>508</v>
      </c>
      <c r="L9725" s="14">
        <v>1</v>
      </c>
      <c r="T9725" s="14" cm="1">
        <f t="array" ref="T9725">_xlfn.IFS(Table132[[#This Row],[percentages]]="",Table132[[#This Row],[percentages without NA]]/100,Table132[[#This Row],[percentages without NA]]="",Table132[[#This Row],[percentages]]/100)</f>
        <v>0</v>
      </c>
      <c r="U9725" s="14" t="str" cm="1">
        <f t="array" ref="U9725">_xlfn.IFS(Table132[[#This Row],[Disaggregation]]="All affected area","NA",Table132[[#This Row],[Disaggregation]]="Mantika",Table132[[#This Row],[Mantika]],Table132[[#This Row],[Disaggregation]]="Baladiya",Table132[[#This Row],[Mantika]])</f>
        <v>Tobruk</v>
      </c>
      <c r="V9725" s="14" t="str" cm="1">
        <f t="array" ref="V9725">_xlfn.IFS(Table132[[#This Row],[Disaggregation]]="All affected area","All affected area",Table132[[#This Row],[Disaggregation]]="Mantika",Table132[[#This Row],[Mantika]],Table132[[#This Row],[Disaggregation]]="Baladiya",Table132[[#This Row],[Baladiya]])</f>
        <v>Tobruk</v>
      </c>
    </row>
    <row r="9726" spans="1:22" x14ac:dyDescent="0.35">
      <c r="A9726" s="14" t="s">
        <v>6</v>
      </c>
      <c r="B9726" s="14" t="s">
        <v>11</v>
      </c>
      <c r="C9726" s="14" t="s">
        <v>10</v>
      </c>
      <c r="D9726" s="14" t="s">
        <v>9</v>
      </c>
      <c r="E9726" s="14" t="s">
        <v>31</v>
      </c>
      <c r="F9726" s="14" t="s">
        <v>32</v>
      </c>
      <c r="G9726" s="14" t="s">
        <v>31</v>
      </c>
      <c r="H9726" s="14" t="s">
        <v>30</v>
      </c>
      <c r="I9726" s="14" t="s">
        <v>506</v>
      </c>
      <c r="J9726" s="14" t="s">
        <v>507</v>
      </c>
      <c r="K9726" s="14" t="s">
        <v>509</v>
      </c>
      <c r="L9726" s="14">
        <v>1</v>
      </c>
      <c r="T9726" s="14" cm="1">
        <f t="array" ref="T9726">_xlfn.IFS(Table132[[#This Row],[percentages]]="",Table132[[#This Row],[percentages without NA]]/100,Table132[[#This Row],[percentages without NA]]="",Table132[[#This Row],[percentages]]/100)</f>
        <v>0</v>
      </c>
      <c r="U9726" s="14" t="str" cm="1">
        <f t="array" ref="U9726">_xlfn.IFS(Table132[[#This Row],[Disaggregation]]="All affected area","NA",Table132[[#This Row],[Disaggregation]]="Mantika",Table132[[#This Row],[Mantika]],Table132[[#This Row],[Disaggregation]]="Baladiya",Table132[[#This Row],[Mantika]])</f>
        <v>Tobruk</v>
      </c>
      <c r="V9726" s="14" t="str" cm="1">
        <f t="array" ref="V9726">_xlfn.IFS(Table132[[#This Row],[Disaggregation]]="All affected area","All affected area",Table132[[#This Row],[Disaggregation]]="Mantika",Table132[[#This Row],[Mantika]],Table132[[#This Row],[Disaggregation]]="Baladiya",Table132[[#This Row],[Baladiya]])</f>
        <v>Tobruk</v>
      </c>
    </row>
    <row r="9727" spans="1:22" x14ac:dyDescent="0.35">
      <c r="A9727" s="14" t="s">
        <v>6</v>
      </c>
      <c r="B9727" s="14" t="s">
        <v>11</v>
      </c>
      <c r="C9727" s="14" t="s">
        <v>10</v>
      </c>
      <c r="D9727" s="14" t="s">
        <v>9</v>
      </c>
      <c r="E9727" s="14" t="s">
        <v>27</v>
      </c>
      <c r="F9727" s="14" t="s">
        <v>26</v>
      </c>
      <c r="G9727" s="14" t="s">
        <v>27</v>
      </c>
      <c r="H9727" s="14" t="s">
        <v>29</v>
      </c>
      <c r="I9727" s="14" t="s">
        <v>506</v>
      </c>
      <c r="J9727" s="14" t="s">
        <v>507</v>
      </c>
      <c r="K9727" s="14" t="s">
        <v>460</v>
      </c>
      <c r="L9727" s="14">
        <v>1</v>
      </c>
      <c r="T9727" s="14" cm="1">
        <f t="array" ref="T9727">_xlfn.IFS(Table132[[#This Row],[percentages]]="",Table132[[#This Row],[percentages without NA]]/100,Table132[[#This Row],[percentages without NA]]="",Table132[[#This Row],[percentages]]/100)</f>
        <v>0</v>
      </c>
      <c r="U9727" s="14" t="str" cm="1">
        <f t="array" ref="U9727">_xlfn.IFS(Table132[[#This Row],[Disaggregation]]="All affected area","NA",Table132[[#This Row],[Disaggregation]]="Mantika",Table132[[#This Row],[Mantika]],Table132[[#This Row],[Disaggregation]]="Baladiya",Table132[[#This Row],[Mantika]])</f>
        <v>Ejdabia</v>
      </c>
      <c r="V9727" s="14" t="str" cm="1">
        <f t="array" ref="V9727">_xlfn.IFS(Table132[[#This Row],[Disaggregation]]="All affected area","All affected area",Table132[[#This Row],[Disaggregation]]="Mantika",Table132[[#This Row],[Mantika]],Table132[[#This Row],[Disaggregation]]="Baladiya",Table132[[#This Row],[Baladiya]])</f>
        <v>Ejdabia</v>
      </c>
    </row>
    <row r="9728" spans="1:22" x14ac:dyDescent="0.35">
      <c r="A9728" s="14" t="s">
        <v>6</v>
      </c>
      <c r="B9728" s="14" t="s">
        <v>11</v>
      </c>
      <c r="C9728" s="14" t="s">
        <v>10</v>
      </c>
      <c r="D9728" s="14" t="s">
        <v>9</v>
      </c>
      <c r="E9728" s="14" t="s">
        <v>27</v>
      </c>
      <c r="F9728" s="14" t="s">
        <v>26</v>
      </c>
      <c r="G9728" s="14" t="s">
        <v>27</v>
      </c>
      <c r="H9728" s="14" t="s">
        <v>29</v>
      </c>
      <c r="I9728" s="14" t="s">
        <v>506</v>
      </c>
      <c r="J9728" s="14" t="s">
        <v>507</v>
      </c>
      <c r="K9728" s="14" t="s">
        <v>508</v>
      </c>
      <c r="L9728" s="14">
        <v>1</v>
      </c>
      <c r="T9728" s="14" cm="1">
        <f t="array" ref="T9728">_xlfn.IFS(Table132[[#This Row],[percentages]]="",Table132[[#This Row],[percentages without NA]]/100,Table132[[#This Row],[percentages without NA]]="",Table132[[#This Row],[percentages]]/100)</f>
        <v>0</v>
      </c>
      <c r="U9728" s="14" t="str" cm="1">
        <f t="array" ref="U9728">_xlfn.IFS(Table132[[#This Row],[Disaggregation]]="All affected area","NA",Table132[[#This Row],[Disaggregation]]="Mantika",Table132[[#This Row],[Mantika]],Table132[[#This Row],[Disaggregation]]="Baladiya",Table132[[#This Row],[Mantika]])</f>
        <v>Ejdabia</v>
      </c>
      <c r="V9728" s="14" t="str" cm="1">
        <f t="array" ref="V9728">_xlfn.IFS(Table132[[#This Row],[Disaggregation]]="All affected area","All affected area",Table132[[#This Row],[Disaggregation]]="Mantika",Table132[[#This Row],[Mantika]],Table132[[#This Row],[Disaggregation]]="Baladiya",Table132[[#This Row],[Baladiya]])</f>
        <v>Ejdabia</v>
      </c>
    </row>
    <row r="9729" spans="1:22" x14ac:dyDescent="0.35">
      <c r="A9729" s="14" t="s">
        <v>6</v>
      </c>
      <c r="B9729" s="14" t="s">
        <v>11</v>
      </c>
      <c r="C9729" s="14" t="s">
        <v>10</v>
      </c>
      <c r="D9729" s="14" t="s">
        <v>9</v>
      </c>
      <c r="E9729" s="14" t="s">
        <v>27</v>
      </c>
      <c r="F9729" s="14" t="s">
        <v>26</v>
      </c>
      <c r="G9729" s="14" t="s">
        <v>27</v>
      </c>
      <c r="H9729" s="14" t="s">
        <v>29</v>
      </c>
      <c r="I9729" s="14" t="s">
        <v>506</v>
      </c>
      <c r="J9729" s="14" t="s">
        <v>507</v>
      </c>
      <c r="K9729" s="14" t="s">
        <v>509</v>
      </c>
      <c r="L9729" s="14">
        <v>1</v>
      </c>
      <c r="T9729" s="14" cm="1">
        <f t="array" ref="T9729">_xlfn.IFS(Table132[[#This Row],[percentages]]="",Table132[[#This Row],[percentages without NA]]/100,Table132[[#This Row],[percentages without NA]]="",Table132[[#This Row],[percentages]]/100)</f>
        <v>0</v>
      </c>
      <c r="U9729" s="14" t="str" cm="1">
        <f t="array" ref="U9729">_xlfn.IFS(Table132[[#This Row],[Disaggregation]]="All affected area","NA",Table132[[#This Row],[Disaggregation]]="Mantika",Table132[[#This Row],[Mantika]],Table132[[#This Row],[Disaggregation]]="Baladiya",Table132[[#This Row],[Mantika]])</f>
        <v>Ejdabia</v>
      </c>
      <c r="V9729" s="14" t="str" cm="1">
        <f t="array" ref="V9729">_xlfn.IFS(Table132[[#This Row],[Disaggregation]]="All affected area","All affected area",Table132[[#This Row],[Disaggregation]]="Mantika",Table132[[#This Row],[Mantika]],Table132[[#This Row],[Disaggregation]]="Baladiya",Table132[[#This Row],[Baladiya]])</f>
        <v>Ejdabia</v>
      </c>
    </row>
    <row r="9730" spans="1:22" x14ac:dyDescent="0.35">
      <c r="A9730" s="14" t="s">
        <v>6</v>
      </c>
      <c r="B9730" s="14" t="s">
        <v>11</v>
      </c>
      <c r="C9730" s="14" t="s">
        <v>10</v>
      </c>
      <c r="D9730" s="14" t="s">
        <v>9</v>
      </c>
      <c r="E9730" s="14" t="s">
        <v>27</v>
      </c>
      <c r="F9730" s="14" t="s">
        <v>26</v>
      </c>
      <c r="G9730" s="14" t="s">
        <v>25</v>
      </c>
      <c r="H9730" s="14" t="s">
        <v>24</v>
      </c>
      <c r="I9730" s="14" t="s">
        <v>506</v>
      </c>
      <c r="J9730" s="14" t="s">
        <v>507</v>
      </c>
      <c r="K9730" s="14" t="s">
        <v>460</v>
      </c>
      <c r="L9730" s="14">
        <v>1</v>
      </c>
      <c r="T9730" s="14" cm="1">
        <f t="array" ref="T9730">_xlfn.IFS(Table132[[#This Row],[percentages]]="",Table132[[#This Row],[percentages without NA]]/100,Table132[[#This Row],[percentages without NA]]="",Table132[[#This Row],[percentages]]/100)</f>
        <v>0</v>
      </c>
      <c r="U9730" s="14" t="str" cm="1">
        <f t="array" ref="U9730">_xlfn.IFS(Table132[[#This Row],[Disaggregation]]="All affected area","NA",Table132[[#This Row],[Disaggregation]]="Mantika",Table132[[#This Row],[Mantika]],Table132[[#This Row],[Disaggregation]]="Baladiya",Table132[[#This Row],[Mantika]])</f>
        <v>Ejdabia</v>
      </c>
      <c r="V9730" s="14" t="str" cm="1">
        <f t="array" ref="V9730">_xlfn.IFS(Table132[[#This Row],[Disaggregation]]="All affected area","All affected area",Table132[[#This Row],[Disaggregation]]="Mantika",Table132[[#This Row],[Mantika]],Table132[[#This Row],[Disaggregation]]="Baladiya",Table132[[#This Row],[Baladiya]])</f>
        <v>Albrayga</v>
      </c>
    </row>
    <row r="9731" spans="1:22" x14ac:dyDescent="0.35">
      <c r="A9731" s="14" t="s">
        <v>6</v>
      </c>
      <c r="B9731" s="14" t="s">
        <v>11</v>
      </c>
      <c r="C9731" s="14" t="s">
        <v>10</v>
      </c>
      <c r="D9731" s="14" t="s">
        <v>9</v>
      </c>
      <c r="E9731" s="14" t="s">
        <v>27</v>
      </c>
      <c r="F9731" s="14" t="s">
        <v>26</v>
      </c>
      <c r="G9731" s="14" t="s">
        <v>25</v>
      </c>
      <c r="H9731" s="14" t="s">
        <v>24</v>
      </c>
      <c r="I9731" s="14" t="s">
        <v>506</v>
      </c>
      <c r="J9731" s="14" t="s">
        <v>507</v>
      </c>
      <c r="K9731" s="14" t="s">
        <v>508</v>
      </c>
      <c r="L9731" s="14">
        <v>1</v>
      </c>
      <c r="T9731" s="14" cm="1">
        <f t="array" ref="T9731">_xlfn.IFS(Table132[[#This Row],[percentages]]="",Table132[[#This Row],[percentages without NA]]/100,Table132[[#This Row],[percentages without NA]]="",Table132[[#This Row],[percentages]]/100)</f>
        <v>0</v>
      </c>
      <c r="U9731" s="14" t="str" cm="1">
        <f t="array" ref="U9731">_xlfn.IFS(Table132[[#This Row],[Disaggregation]]="All affected area","NA",Table132[[#This Row],[Disaggregation]]="Mantika",Table132[[#This Row],[Mantika]],Table132[[#This Row],[Disaggregation]]="Baladiya",Table132[[#This Row],[Mantika]])</f>
        <v>Ejdabia</v>
      </c>
      <c r="V9731" s="14" t="str" cm="1">
        <f t="array" ref="V9731">_xlfn.IFS(Table132[[#This Row],[Disaggregation]]="All affected area","All affected area",Table132[[#This Row],[Disaggregation]]="Mantika",Table132[[#This Row],[Mantika]],Table132[[#This Row],[Disaggregation]]="Baladiya",Table132[[#This Row],[Baladiya]])</f>
        <v>Albrayga</v>
      </c>
    </row>
    <row r="9732" spans="1:22" x14ac:dyDescent="0.35">
      <c r="A9732" s="14" t="s">
        <v>6</v>
      </c>
      <c r="B9732" s="14" t="s">
        <v>11</v>
      </c>
      <c r="C9732" s="14" t="s">
        <v>10</v>
      </c>
      <c r="D9732" s="14" t="s">
        <v>9</v>
      </c>
      <c r="E9732" s="14" t="s">
        <v>27</v>
      </c>
      <c r="F9732" s="14" t="s">
        <v>26</v>
      </c>
      <c r="G9732" s="14" t="s">
        <v>25</v>
      </c>
      <c r="H9732" s="14" t="s">
        <v>24</v>
      </c>
      <c r="I9732" s="14" t="s">
        <v>506</v>
      </c>
      <c r="J9732" s="14" t="s">
        <v>507</v>
      </c>
      <c r="K9732" s="14" t="s">
        <v>509</v>
      </c>
      <c r="L9732" s="14">
        <v>1</v>
      </c>
      <c r="T9732" s="14" cm="1">
        <f t="array" ref="T9732">_xlfn.IFS(Table132[[#This Row],[percentages]]="",Table132[[#This Row],[percentages without NA]]/100,Table132[[#This Row],[percentages without NA]]="",Table132[[#This Row],[percentages]]/100)</f>
        <v>0</v>
      </c>
      <c r="U9732" s="14" t="str" cm="1">
        <f t="array" ref="U9732">_xlfn.IFS(Table132[[#This Row],[Disaggregation]]="All affected area","NA",Table132[[#This Row],[Disaggregation]]="Mantika",Table132[[#This Row],[Mantika]],Table132[[#This Row],[Disaggregation]]="Baladiya",Table132[[#This Row],[Mantika]])</f>
        <v>Ejdabia</v>
      </c>
      <c r="V9732" s="14" t="str" cm="1">
        <f t="array" ref="V9732">_xlfn.IFS(Table132[[#This Row],[Disaggregation]]="All affected area","All affected area",Table132[[#This Row],[Disaggregation]]="Mantika",Table132[[#This Row],[Mantika]],Table132[[#This Row],[Disaggregation]]="Baladiya",Table132[[#This Row],[Baladiya]])</f>
        <v>Albrayga</v>
      </c>
    </row>
    <row r="9733" spans="1:22" x14ac:dyDescent="0.35">
      <c r="A9733" s="14" t="s">
        <v>6</v>
      </c>
      <c r="B9733" s="14" t="s">
        <v>11</v>
      </c>
      <c r="C9733" s="14" t="s">
        <v>10</v>
      </c>
      <c r="D9733" s="14" t="s">
        <v>9</v>
      </c>
      <c r="E9733" s="14" t="s">
        <v>16</v>
      </c>
      <c r="F9733" s="14" t="s">
        <v>15</v>
      </c>
      <c r="G9733" s="14" t="s">
        <v>23</v>
      </c>
      <c r="H9733" s="14" t="s">
        <v>22</v>
      </c>
      <c r="I9733" s="14" t="s">
        <v>506</v>
      </c>
      <c r="J9733" s="14" t="s">
        <v>507</v>
      </c>
      <c r="K9733" s="14" t="s">
        <v>460</v>
      </c>
      <c r="L9733" s="14">
        <v>1</v>
      </c>
      <c r="T9733" s="14" cm="1">
        <f t="array" ref="T9733">_xlfn.IFS(Table132[[#This Row],[percentages]]="",Table132[[#This Row],[percentages without NA]]/100,Table132[[#This Row],[percentages without NA]]="",Table132[[#This Row],[percentages]]/100)</f>
        <v>0</v>
      </c>
      <c r="U9733" s="14" t="str" cm="1">
        <f t="array" ref="U9733">_xlfn.IFS(Table132[[#This Row],[Disaggregation]]="All affected area","NA",Table132[[#This Row],[Disaggregation]]="Mantika",Table132[[#This Row],[Mantika]],Table132[[#This Row],[Disaggregation]]="Baladiya",Table132[[#This Row],[Mantika]])</f>
        <v>Al Jabal Al Akhdar</v>
      </c>
      <c r="V9733" s="14" t="str" cm="1">
        <f t="array" ref="V9733">_xlfn.IFS(Table132[[#This Row],[Disaggregation]]="All affected area","All affected area",Table132[[#This Row],[Disaggregation]]="Mantika",Table132[[#This Row],[Mantika]],Table132[[#This Row],[Disaggregation]]="Baladiya",Table132[[#This Row],[Baladiya]])</f>
        <v>Shahat</v>
      </c>
    </row>
    <row r="9734" spans="1:22" x14ac:dyDescent="0.35">
      <c r="A9734" s="14" t="s">
        <v>6</v>
      </c>
      <c r="B9734" s="14" t="s">
        <v>11</v>
      </c>
      <c r="C9734" s="14" t="s">
        <v>10</v>
      </c>
      <c r="D9734" s="14" t="s">
        <v>9</v>
      </c>
      <c r="E9734" s="14" t="s">
        <v>16</v>
      </c>
      <c r="F9734" s="14" t="s">
        <v>15</v>
      </c>
      <c r="G9734" s="14" t="s">
        <v>23</v>
      </c>
      <c r="H9734" s="14" t="s">
        <v>22</v>
      </c>
      <c r="I9734" s="14" t="s">
        <v>506</v>
      </c>
      <c r="J9734" s="14" t="s">
        <v>507</v>
      </c>
      <c r="K9734" s="14" t="s">
        <v>508</v>
      </c>
      <c r="L9734" s="14">
        <v>1</v>
      </c>
      <c r="T9734" s="14" cm="1">
        <f t="array" ref="T9734">_xlfn.IFS(Table132[[#This Row],[percentages]]="",Table132[[#This Row],[percentages without NA]]/100,Table132[[#This Row],[percentages without NA]]="",Table132[[#This Row],[percentages]]/100)</f>
        <v>0</v>
      </c>
      <c r="U9734" s="14" t="str" cm="1">
        <f t="array" ref="U9734">_xlfn.IFS(Table132[[#This Row],[Disaggregation]]="All affected area","NA",Table132[[#This Row],[Disaggregation]]="Mantika",Table132[[#This Row],[Mantika]],Table132[[#This Row],[Disaggregation]]="Baladiya",Table132[[#This Row],[Mantika]])</f>
        <v>Al Jabal Al Akhdar</v>
      </c>
      <c r="V9734" s="14" t="str" cm="1">
        <f t="array" ref="V9734">_xlfn.IFS(Table132[[#This Row],[Disaggregation]]="All affected area","All affected area",Table132[[#This Row],[Disaggregation]]="Mantika",Table132[[#This Row],[Mantika]],Table132[[#This Row],[Disaggregation]]="Baladiya",Table132[[#This Row],[Baladiya]])</f>
        <v>Shahat</v>
      </c>
    </row>
    <row r="9735" spans="1:22" x14ac:dyDescent="0.35">
      <c r="A9735" s="14" t="s">
        <v>6</v>
      </c>
      <c r="B9735" s="14" t="s">
        <v>11</v>
      </c>
      <c r="C9735" s="14" t="s">
        <v>10</v>
      </c>
      <c r="D9735" s="14" t="s">
        <v>9</v>
      </c>
      <c r="E9735" s="14" t="s">
        <v>16</v>
      </c>
      <c r="F9735" s="14" t="s">
        <v>15</v>
      </c>
      <c r="G9735" s="14" t="s">
        <v>23</v>
      </c>
      <c r="H9735" s="14" t="s">
        <v>22</v>
      </c>
      <c r="I9735" s="14" t="s">
        <v>506</v>
      </c>
      <c r="J9735" s="14" t="s">
        <v>507</v>
      </c>
      <c r="K9735" s="14" t="s">
        <v>509</v>
      </c>
      <c r="L9735" s="14">
        <v>1</v>
      </c>
      <c r="T9735" s="14" cm="1">
        <f t="array" ref="T9735">_xlfn.IFS(Table132[[#This Row],[percentages]]="",Table132[[#This Row],[percentages without NA]]/100,Table132[[#This Row],[percentages without NA]]="",Table132[[#This Row],[percentages]]/100)</f>
        <v>0</v>
      </c>
      <c r="U9735" s="14" t="str" cm="1">
        <f t="array" ref="U9735">_xlfn.IFS(Table132[[#This Row],[Disaggregation]]="All affected area","NA",Table132[[#This Row],[Disaggregation]]="Mantika",Table132[[#This Row],[Mantika]],Table132[[#This Row],[Disaggregation]]="Baladiya",Table132[[#This Row],[Mantika]])</f>
        <v>Al Jabal Al Akhdar</v>
      </c>
      <c r="V9735" s="14" t="str" cm="1">
        <f t="array" ref="V9735">_xlfn.IFS(Table132[[#This Row],[Disaggregation]]="All affected area","All affected area",Table132[[#This Row],[Disaggregation]]="Mantika",Table132[[#This Row],[Mantika]],Table132[[#This Row],[Disaggregation]]="Baladiya",Table132[[#This Row],[Baladiya]])</f>
        <v>Shahat</v>
      </c>
    </row>
    <row r="9736" spans="1:22" x14ac:dyDescent="0.35">
      <c r="A9736" s="14" t="s">
        <v>6</v>
      </c>
      <c r="B9736" s="14" t="s">
        <v>11</v>
      </c>
      <c r="C9736" s="14" t="s">
        <v>10</v>
      </c>
      <c r="D9736" s="14" t="s">
        <v>9</v>
      </c>
      <c r="E9736" s="14" t="s">
        <v>16</v>
      </c>
      <c r="F9736" s="14" t="s">
        <v>15</v>
      </c>
      <c r="G9736" s="14" t="s">
        <v>14</v>
      </c>
      <c r="H9736" s="14" t="s">
        <v>13</v>
      </c>
      <c r="I9736" s="14" t="s">
        <v>506</v>
      </c>
      <c r="J9736" s="14" t="s">
        <v>507</v>
      </c>
      <c r="K9736" s="14" t="s">
        <v>460</v>
      </c>
      <c r="L9736" s="14">
        <v>1</v>
      </c>
      <c r="T9736" s="14" cm="1">
        <f t="array" ref="T9736">_xlfn.IFS(Table132[[#This Row],[percentages]]="",Table132[[#This Row],[percentages without NA]]/100,Table132[[#This Row],[percentages without NA]]="",Table132[[#This Row],[percentages]]/100)</f>
        <v>0</v>
      </c>
      <c r="U9736" s="14" t="str" cm="1">
        <f t="array" ref="U9736">_xlfn.IFS(Table132[[#This Row],[Disaggregation]]="All affected area","NA",Table132[[#This Row],[Disaggregation]]="Mantika",Table132[[#This Row],[Mantika]],Table132[[#This Row],[Disaggregation]]="Baladiya",Table132[[#This Row],[Mantika]])</f>
        <v>Al Jabal Al Akhdar</v>
      </c>
      <c r="V9736" s="14" t="str" cm="1">
        <f t="array" ref="V9736">_xlfn.IFS(Table132[[#This Row],[Disaggregation]]="All affected area","All affected area",Table132[[#This Row],[Disaggregation]]="Mantika",Table132[[#This Row],[Mantika]],Table132[[#This Row],[Disaggregation]]="Baladiya",Table132[[#This Row],[Baladiya]])</f>
        <v>Albayda</v>
      </c>
    </row>
    <row r="9737" spans="1:22" x14ac:dyDescent="0.35">
      <c r="A9737" s="14" t="s">
        <v>6</v>
      </c>
      <c r="B9737" s="14" t="s">
        <v>11</v>
      </c>
      <c r="C9737" s="14" t="s">
        <v>10</v>
      </c>
      <c r="D9737" s="14" t="s">
        <v>9</v>
      </c>
      <c r="E9737" s="14" t="s">
        <v>16</v>
      </c>
      <c r="F9737" s="14" t="s">
        <v>15</v>
      </c>
      <c r="G9737" s="14" t="s">
        <v>14</v>
      </c>
      <c r="H9737" s="14" t="s">
        <v>13</v>
      </c>
      <c r="I9737" s="14" t="s">
        <v>506</v>
      </c>
      <c r="J9737" s="14" t="s">
        <v>507</v>
      </c>
      <c r="K9737" s="14" t="s">
        <v>508</v>
      </c>
      <c r="L9737" s="14">
        <v>1</v>
      </c>
      <c r="T9737" s="14" cm="1">
        <f t="array" ref="T9737">_xlfn.IFS(Table132[[#This Row],[percentages]]="",Table132[[#This Row],[percentages without NA]]/100,Table132[[#This Row],[percentages without NA]]="",Table132[[#This Row],[percentages]]/100)</f>
        <v>0</v>
      </c>
      <c r="U9737" s="14" t="str" cm="1">
        <f t="array" ref="U9737">_xlfn.IFS(Table132[[#This Row],[Disaggregation]]="All affected area","NA",Table132[[#This Row],[Disaggregation]]="Mantika",Table132[[#This Row],[Mantika]],Table132[[#This Row],[Disaggregation]]="Baladiya",Table132[[#This Row],[Mantika]])</f>
        <v>Al Jabal Al Akhdar</v>
      </c>
      <c r="V9737" s="14" t="str" cm="1">
        <f t="array" ref="V9737">_xlfn.IFS(Table132[[#This Row],[Disaggregation]]="All affected area","All affected area",Table132[[#This Row],[Disaggregation]]="Mantika",Table132[[#This Row],[Mantika]],Table132[[#This Row],[Disaggregation]]="Baladiya",Table132[[#This Row],[Baladiya]])</f>
        <v>Albayda</v>
      </c>
    </row>
    <row r="9738" spans="1:22" x14ac:dyDescent="0.35">
      <c r="A9738" s="14" t="s">
        <v>6</v>
      </c>
      <c r="B9738" s="14" t="s">
        <v>11</v>
      </c>
      <c r="C9738" s="14" t="s">
        <v>10</v>
      </c>
      <c r="D9738" s="14" t="s">
        <v>9</v>
      </c>
      <c r="E9738" s="14" t="s">
        <v>16</v>
      </c>
      <c r="F9738" s="14" t="s">
        <v>15</v>
      </c>
      <c r="G9738" s="14" t="s">
        <v>14</v>
      </c>
      <c r="H9738" s="14" t="s">
        <v>13</v>
      </c>
      <c r="I9738" s="14" t="s">
        <v>506</v>
      </c>
      <c r="J9738" s="14" t="s">
        <v>507</v>
      </c>
      <c r="K9738" s="14" t="s">
        <v>509</v>
      </c>
      <c r="L9738" s="14">
        <v>1</v>
      </c>
      <c r="T9738" s="14" cm="1">
        <f t="array" ref="T9738">_xlfn.IFS(Table132[[#This Row],[percentages]]="",Table132[[#This Row],[percentages without NA]]/100,Table132[[#This Row],[percentages without NA]]="",Table132[[#This Row],[percentages]]/100)</f>
        <v>0</v>
      </c>
      <c r="U9738" s="14" t="str" cm="1">
        <f t="array" ref="U9738">_xlfn.IFS(Table132[[#This Row],[Disaggregation]]="All affected area","NA",Table132[[#This Row],[Disaggregation]]="Mantika",Table132[[#This Row],[Mantika]],Table132[[#This Row],[Disaggregation]]="Baladiya",Table132[[#This Row],[Mantika]])</f>
        <v>Al Jabal Al Akhdar</v>
      </c>
      <c r="V9738" s="14" t="str" cm="1">
        <f t="array" ref="V9738">_xlfn.IFS(Table132[[#This Row],[Disaggregation]]="All affected area","All affected area",Table132[[#This Row],[Disaggregation]]="Mantika",Table132[[#This Row],[Mantika]],Table132[[#This Row],[Disaggregation]]="Baladiya",Table132[[#This Row],[Baladiya]])</f>
        <v>Albayda</v>
      </c>
    </row>
    <row r="9739" spans="1:22" x14ac:dyDescent="0.35">
      <c r="A9739" s="14" t="s">
        <v>6</v>
      </c>
      <c r="B9739" s="14" t="s">
        <v>11</v>
      </c>
      <c r="C9739" s="14" t="s">
        <v>10</v>
      </c>
      <c r="D9739" s="14" t="s">
        <v>9</v>
      </c>
      <c r="E9739" s="14" t="s">
        <v>55</v>
      </c>
      <c r="F9739" s="14" t="s">
        <v>54</v>
      </c>
      <c r="G9739" s="14" t="s">
        <v>63</v>
      </c>
      <c r="H9739" s="14" t="s">
        <v>62</v>
      </c>
      <c r="I9739" s="14" t="s">
        <v>510</v>
      </c>
      <c r="J9739" s="14" t="s">
        <v>511</v>
      </c>
      <c r="K9739" s="14" t="s">
        <v>460</v>
      </c>
      <c r="L9739" s="14">
        <v>1</v>
      </c>
      <c r="T9739" s="14" cm="1">
        <f t="array" ref="T9739">_xlfn.IFS(Table132[[#This Row],[percentages]]="",Table132[[#This Row],[percentages without NA]]/100,Table132[[#This Row],[percentages without NA]]="",Table132[[#This Row],[percentages]]/100)</f>
        <v>0</v>
      </c>
      <c r="U9739" s="14" t="str" cm="1">
        <f t="array" ref="U9739">_xlfn.IFS(Table132[[#This Row],[Disaggregation]]="All affected area","NA",Table132[[#This Row],[Disaggregation]]="Mantika",Table132[[#This Row],[Mantika]],Table132[[#This Row],[Disaggregation]]="Baladiya",Table132[[#This Row],[Mantika]])</f>
        <v>Derna</v>
      </c>
      <c r="V9739" s="14" t="str" cm="1">
        <f t="array" ref="V9739">_xlfn.IFS(Table132[[#This Row],[Disaggregation]]="All affected area","All affected area",Table132[[#This Row],[Disaggregation]]="Mantika",Table132[[#This Row],[Mantika]],Table132[[#This Row],[Disaggregation]]="Baladiya",Table132[[#This Row],[Baladiya]])</f>
        <v>Umm arrazam</v>
      </c>
    </row>
    <row r="9740" spans="1:22" x14ac:dyDescent="0.35">
      <c r="A9740" s="14" t="s">
        <v>6</v>
      </c>
      <c r="B9740" s="14" t="s">
        <v>11</v>
      </c>
      <c r="C9740" s="14" t="s">
        <v>10</v>
      </c>
      <c r="D9740" s="14" t="s">
        <v>9</v>
      </c>
      <c r="E9740" s="14" t="s">
        <v>55</v>
      </c>
      <c r="F9740" s="14" t="s">
        <v>54</v>
      </c>
      <c r="G9740" s="14" t="s">
        <v>63</v>
      </c>
      <c r="H9740" s="14" t="s">
        <v>62</v>
      </c>
      <c r="I9740" s="14" t="s">
        <v>510</v>
      </c>
      <c r="J9740" s="14" t="s">
        <v>511</v>
      </c>
      <c r="K9740" s="14" t="s">
        <v>508</v>
      </c>
      <c r="L9740" s="14">
        <v>0</v>
      </c>
      <c r="T9740" s="14" cm="1">
        <f t="array" ref="T9740">_xlfn.IFS(Table132[[#This Row],[percentages]]="",Table132[[#This Row],[percentages without NA]]/100,Table132[[#This Row],[percentages without NA]]="",Table132[[#This Row],[percentages]]/100)</f>
        <v>0</v>
      </c>
      <c r="U9740" s="14" t="str" cm="1">
        <f t="array" ref="U9740">_xlfn.IFS(Table132[[#This Row],[Disaggregation]]="All affected area","NA",Table132[[#This Row],[Disaggregation]]="Mantika",Table132[[#This Row],[Mantika]],Table132[[#This Row],[Disaggregation]]="Baladiya",Table132[[#This Row],[Mantika]])</f>
        <v>Derna</v>
      </c>
      <c r="V9740" s="14" t="str" cm="1">
        <f t="array" ref="V9740">_xlfn.IFS(Table132[[#This Row],[Disaggregation]]="All affected area","All affected area",Table132[[#This Row],[Disaggregation]]="Mantika",Table132[[#This Row],[Mantika]],Table132[[#This Row],[Disaggregation]]="Baladiya",Table132[[#This Row],[Baladiya]])</f>
        <v>Umm arrazam</v>
      </c>
    </row>
    <row r="9741" spans="1:22" x14ac:dyDescent="0.35">
      <c r="A9741" s="14" t="s">
        <v>6</v>
      </c>
      <c r="B9741" s="14" t="s">
        <v>11</v>
      </c>
      <c r="C9741" s="14" t="s">
        <v>10</v>
      </c>
      <c r="D9741" s="14" t="s">
        <v>9</v>
      </c>
      <c r="E9741" s="14" t="s">
        <v>55</v>
      </c>
      <c r="F9741" s="14" t="s">
        <v>54</v>
      </c>
      <c r="G9741" s="14" t="s">
        <v>63</v>
      </c>
      <c r="H9741" s="14" t="s">
        <v>62</v>
      </c>
      <c r="I9741" s="14" t="s">
        <v>510</v>
      </c>
      <c r="J9741" s="14" t="s">
        <v>511</v>
      </c>
      <c r="K9741" s="14" t="s">
        <v>509</v>
      </c>
      <c r="L9741" s="14">
        <v>0</v>
      </c>
      <c r="T9741" s="14" cm="1">
        <f t="array" ref="T9741">_xlfn.IFS(Table132[[#This Row],[percentages]]="",Table132[[#This Row],[percentages without NA]]/100,Table132[[#This Row],[percentages without NA]]="",Table132[[#This Row],[percentages]]/100)</f>
        <v>0</v>
      </c>
      <c r="U9741" s="14" t="str" cm="1">
        <f t="array" ref="U9741">_xlfn.IFS(Table132[[#This Row],[Disaggregation]]="All affected area","NA",Table132[[#This Row],[Disaggregation]]="Mantika",Table132[[#This Row],[Mantika]],Table132[[#This Row],[Disaggregation]]="Baladiya",Table132[[#This Row],[Mantika]])</f>
        <v>Derna</v>
      </c>
      <c r="V9741" s="14" t="str" cm="1">
        <f t="array" ref="V9741">_xlfn.IFS(Table132[[#This Row],[Disaggregation]]="All affected area","All affected area",Table132[[#This Row],[Disaggregation]]="Mantika",Table132[[#This Row],[Mantika]],Table132[[#This Row],[Disaggregation]]="Baladiya",Table132[[#This Row],[Baladiya]])</f>
        <v>Umm arrazam</v>
      </c>
    </row>
    <row r="9742" spans="1:22" x14ac:dyDescent="0.35">
      <c r="A9742" s="14" t="s">
        <v>6</v>
      </c>
      <c r="B9742" s="14" t="s">
        <v>11</v>
      </c>
      <c r="C9742" s="14" t="s">
        <v>10</v>
      </c>
      <c r="D9742" s="14" t="s">
        <v>9</v>
      </c>
      <c r="E9742" s="14" t="s">
        <v>55</v>
      </c>
      <c r="F9742" s="14" t="s">
        <v>54</v>
      </c>
      <c r="G9742" s="14" t="s">
        <v>55</v>
      </c>
      <c r="H9742" s="14" t="s">
        <v>61</v>
      </c>
      <c r="I9742" s="14" t="s">
        <v>510</v>
      </c>
      <c r="J9742" s="14" t="s">
        <v>511</v>
      </c>
      <c r="K9742" s="14" t="s">
        <v>460</v>
      </c>
      <c r="L9742" s="14">
        <v>1</v>
      </c>
      <c r="T9742" s="14" cm="1">
        <f t="array" ref="T9742">_xlfn.IFS(Table132[[#This Row],[percentages]]="",Table132[[#This Row],[percentages without NA]]/100,Table132[[#This Row],[percentages without NA]]="",Table132[[#This Row],[percentages]]/100)</f>
        <v>0</v>
      </c>
      <c r="U9742" s="14" t="str" cm="1">
        <f t="array" ref="U9742">_xlfn.IFS(Table132[[#This Row],[Disaggregation]]="All affected area","NA",Table132[[#This Row],[Disaggregation]]="Mantika",Table132[[#This Row],[Mantika]],Table132[[#This Row],[Disaggregation]]="Baladiya",Table132[[#This Row],[Mantika]])</f>
        <v>Derna</v>
      </c>
      <c r="V9742" s="14" t="str" cm="1">
        <f t="array" ref="V9742">_xlfn.IFS(Table132[[#This Row],[Disaggregation]]="All affected area","All affected area",Table132[[#This Row],[Disaggregation]]="Mantika",Table132[[#This Row],[Mantika]],Table132[[#This Row],[Disaggregation]]="Baladiya",Table132[[#This Row],[Baladiya]])</f>
        <v>Derna</v>
      </c>
    </row>
    <row r="9743" spans="1:22" x14ac:dyDescent="0.35">
      <c r="A9743" s="14" t="s">
        <v>6</v>
      </c>
      <c r="B9743" s="14" t="s">
        <v>11</v>
      </c>
      <c r="C9743" s="14" t="s">
        <v>10</v>
      </c>
      <c r="D9743" s="14" t="s">
        <v>9</v>
      </c>
      <c r="E9743" s="14" t="s">
        <v>55</v>
      </c>
      <c r="F9743" s="14" t="s">
        <v>54</v>
      </c>
      <c r="G9743" s="14" t="s">
        <v>55</v>
      </c>
      <c r="H9743" s="14" t="s">
        <v>61</v>
      </c>
      <c r="I9743" s="14" t="s">
        <v>510</v>
      </c>
      <c r="J9743" s="14" t="s">
        <v>511</v>
      </c>
      <c r="K9743" s="14" t="s">
        <v>508</v>
      </c>
      <c r="L9743" s="14">
        <v>1</v>
      </c>
      <c r="T9743" s="14" cm="1">
        <f t="array" ref="T9743">_xlfn.IFS(Table132[[#This Row],[percentages]]="",Table132[[#This Row],[percentages without NA]]/100,Table132[[#This Row],[percentages without NA]]="",Table132[[#This Row],[percentages]]/100)</f>
        <v>0</v>
      </c>
      <c r="U9743" s="14" t="str" cm="1">
        <f t="array" ref="U9743">_xlfn.IFS(Table132[[#This Row],[Disaggregation]]="All affected area","NA",Table132[[#This Row],[Disaggregation]]="Mantika",Table132[[#This Row],[Mantika]],Table132[[#This Row],[Disaggregation]]="Baladiya",Table132[[#This Row],[Mantika]])</f>
        <v>Derna</v>
      </c>
      <c r="V9743" s="14" t="str" cm="1">
        <f t="array" ref="V9743">_xlfn.IFS(Table132[[#This Row],[Disaggregation]]="All affected area","All affected area",Table132[[#This Row],[Disaggregation]]="Mantika",Table132[[#This Row],[Mantika]],Table132[[#This Row],[Disaggregation]]="Baladiya",Table132[[#This Row],[Baladiya]])</f>
        <v>Derna</v>
      </c>
    </row>
    <row r="9744" spans="1:22" x14ac:dyDescent="0.35">
      <c r="A9744" s="14" t="s">
        <v>6</v>
      </c>
      <c r="B9744" s="14" t="s">
        <v>11</v>
      </c>
      <c r="C9744" s="14" t="s">
        <v>10</v>
      </c>
      <c r="D9744" s="14" t="s">
        <v>9</v>
      </c>
      <c r="E9744" s="14" t="s">
        <v>55</v>
      </c>
      <c r="F9744" s="14" t="s">
        <v>54</v>
      </c>
      <c r="G9744" s="14" t="s">
        <v>55</v>
      </c>
      <c r="H9744" s="14" t="s">
        <v>61</v>
      </c>
      <c r="I9744" s="14" t="s">
        <v>510</v>
      </c>
      <c r="J9744" s="14" t="s">
        <v>511</v>
      </c>
      <c r="K9744" s="14" t="s">
        <v>509</v>
      </c>
      <c r="L9744" s="14">
        <v>1</v>
      </c>
      <c r="T9744" s="14" cm="1">
        <f t="array" ref="T9744">_xlfn.IFS(Table132[[#This Row],[percentages]]="",Table132[[#This Row],[percentages without NA]]/100,Table132[[#This Row],[percentages without NA]]="",Table132[[#This Row],[percentages]]/100)</f>
        <v>0</v>
      </c>
      <c r="U9744" s="14" t="str" cm="1">
        <f t="array" ref="U9744">_xlfn.IFS(Table132[[#This Row],[Disaggregation]]="All affected area","NA",Table132[[#This Row],[Disaggregation]]="Mantika",Table132[[#This Row],[Mantika]],Table132[[#This Row],[Disaggregation]]="Baladiya",Table132[[#This Row],[Mantika]])</f>
        <v>Derna</v>
      </c>
      <c r="V9744" s="14" t="str" cm="1">
        <f t="array" ref="V9744">_xlfn.IFS(Table132[[#This Row],[Disaggregation]]="All affected area","All affected area",Table132[[#This Row],[Disaggregation]]="Mantika",Table132[[#This Row],[Mantika]],Table132[[#This Row],[Disaggregation]]="Baladiya",Table132[[#This Row],[Baladiya]])</f>
        <v>Derna</v>
      </c>
    </row>
    <row r="9745" spans="1:22" x14ac:dyDescent="0.35">
      <c r="A9745" s="14" t="s">
        <v>6</v>
      </c>
      <c r="B9745" s="14" t="s">
        <v>11</v>
      </c>
      <c r="C9745" s="14" t="s">
        <v>10</v>
      </c>
      <c r="D9745" s="14" t="s">
        <v>9</v>
      </c>
      <c r="E9745" s="14" t="s">
        <v>55</v>
      </c>
      <c r="F9745" s="14" t="s">
        <v>54</v>
      </c>
      <c r="G9745" s="14" t="s">
        <v>59</v>
      </c>
      <c r="H9745" s="14" t="s">
        <v>58</v>
      </c>
      <c r="I9745" s="14" t="s">
        <v>510</v>
      </c>
      <c r="J9745" s="14" t="s">
        <v>511</v>
      </c>
      <c r="K9745" s="14" t="s">
        <v>460</v>
      </c>
      <c r="L9745" s="14">
        <v>1</v>
      </c>
      <c r="T9745" s="14" cm="1">
        <f t="array" ref="T9745">_xlfn.IFS(Table132[[#This Row],[percentages]]="",Table132[[#This Row],[percentages without NA]]/100,Table132[[#This Row],[percentages without NA]]="",Table132[[#This Row],[percentages]]/100)</f>
        <v>0</v>
      </c>
      <c r="U9745" s="14" t="str" cm="1">
        <f t="array" ref="U9745">_xlfn.IFS(Table132[[#This Row],[Disaggregation]]="All affected area","NA",Table132[[#This Row],[Disaggregation]]="Mantika",Table132[[#This Row],[Mantika]],Table132[[#This Row],[Disaggregation]]="Baladiya",Table132[[#This Row],[Mantika]])</f>
        <v>Derna</v>
      </c>
      <c r="V9745" s="14" t="str" cm="1">
        <f t="array" ref="V9745">_xlfn.IFS(Table132[[#This Row],[Disaggregation]]="All affected area","All affected area",Table132[[#This Row],[Disaggregation]]="Mantika",Table132[[#This Row],[Mantika]],Table132[[#This Row],[Disaggregation]]="Baladiya",Table132[[#This Row],[Baladiya]])</f>
        <v>Alqubba</v>
      </c>
    </row>
    <row r="9746" spans="1:22" x14ac:dyDescent="0.35">
      <c r="A9746" s="14" t="s">
        <v>6</v>
      </c>
      <c r="B9746" s="14" t="s">
        <v>11</v>
      </c>
      <c r="C9746" s="14" t="s">
        <v>10</v>
      </c>
      <c r="D9746" s="14" t="s">
        <v>9</v>
      </c>
      <c r="E9746" s="14" t="s">
        <v>55</v>
      </c>
      <c r="F9746" s="14" t="s">
        <v>54</v>
      </c>
      <c r="G9746" s="14" t="s">
        <v>59</v>
      </c>
      <c r="H9746" s="14" t="s">
        <v>58</v>
      </c>
      <c r="I9746" s="14" t="s">
        <v>510</v>
      </c>
      <c r="J9746" s="14" t="s">
        <v>511</v>
      </c>
      <c r="K9746" s="14" t="s">
        <v>508</v>
      </c>
      <c r="L9746" s="14">
        <v>0</v>
      </c>
      <c r="T9746" s="14" cm="1">
        <f t="array" ref="T9746">_xlfn.IFS(Table132[[#This Row],[percentages]]="",Table132[[#This Row],[percentages without NA]]/100,Table132[[#This Row],[percentages without NA]]="",Table132[[#This Row],[percentages]]/100)</f>
        <v>0</v>
      </c>
      <c r="U9746" s="14" t="str" cm="1">
        <f t="array" ref="U9746">_xlfn.IFS(Table132[[#This Row],[Disaggregation]]="All affected area","NA",Table132[[#This Row],[Disaggregation]]="Mantika",Table132[[#This Row],[Mantika]],Table132[[#This Row],[Disaggregation]]="Baladiya",Table132[[#This Row],[Mantika]])</f>
        <v>Derna</v>
      </c>
      <c r="V9746" s="14" t="str" cm="1">
        <f t="array" ref="V9746">_xlfn.IFS(Table132[[#This Row],[Disaggregation]]="All affected area","All affected area",Table132[[#This Row],[Disaggregation]]="Mantika",Table132[[#This Row],[Mantika]],Table132[[#This Row],[Disaggregation]]="Baladiya",Table132[[#This Row],[Baladiya]])</f>
        <v>Alqubba</v>
      </c>
    </row>
    <row r="9747" spans="1:22" x14ac:dyDescent="0.35">
      <c r="A9747" s="14" t="s">
        <v>6</v>
      </c>
      <c r="B9747" s="14" t="s">
        <v>11</v>
      </c>
      <c r="C9747" s="14" t="s">
        <v>10</v>
      </c>
      <c r="D9747" s="14" t="s">
        <v>9</v>
      </c>
      <c r="E9747" s="14" t="s">
        <v>55</v>
      </c>
      <c r="F9747" s="14" t="s">
        <v>54</v>
      </c>
      <c r="G9747" s="14" t="s">
        <v>59</v>
      </c>
      <c r="H9747" s="14" t="s">
        <v>58</v>
      </c>
      <c r="I9747" s="14" t="s">
        <v>510</v>
      </c>
      <c r="J9747" s="14" t="s">
        <v>511</v>
      </c>
      <c r="K9747" s="14" t="s">
        <v>509</v>
      </c>
      <c r="L9747" s="14">
        <v>0</v>
      </c>
      <c r="T9747" s="14" cm="1">
        <f t="array" ref="T9747">_xlfn.IFS(Table132[[#This Row],[percentages]]="",Table132[[#This Row],[percentages without NA]]/100,Table132[[#This Row],[percentages without NA]]="",Table132[[#This Row],[percentages]]/100)</f>
        <v>0</v>
      </c>
      <c r="U9747" s="14" t="str" cm="1">
        <f t="array" ref="U9747">_xlfn.IFS(Table132[[#This Row],[Disaggregation]]="All affected area","NA",Table132[[#This Row],[Disaggregation]]="Mantika",Table132[[#This Row],[Mantika]],Table132[[#This Row],[Disaggregation]]="Baladiya",Table132[[#This Row],[Mantika]])</f>
        <v>Derna</v>
      </c>
      <c r="V9747" s="14" t="str" cm="1">
        <f t="array" ref="V9747">_xlfn.IFS(Table132[[#This Row],[Disaggregation]]="All affected area","All affected area",Table132[[#This Row],[Disaggregation]]="Mantika",Table132[[#This Row],[Mantika]],Table132[[#This Row],[Disaggregation]]="Baladiya",Table132[[#This Row],[Baladiya]])</f>
        <v>Alqubba</v>
      </c>
    </row>
    <row r="9748" spans="1:22" x14ac:dyDescent="0.35">
      <c r="A9748" s="14" t="s">
        <v>6</v>
      </c>
      <c r="B9748" s="14" t="s">
        <v>11</v>
      </c>
      <c r="C9748" s="14" t="s">
        <v>10</v>
      </c>
      <c r="D9748" s="14" t="s">
        <v>9</v>
      </c>
      <c r="E9748" s="14" t="s">
        <v>55</v>
      </c>
      <c r="F9748" s="14" t="s">
        <v>54</v>
      </c>
      <c r="G9748" s="14" t="s">
        <v>53</v>
      </c>
      <c r="H9748" s="14" t="s">
        <v>52</v>
      </c>
      <c r="I9748" s="14" t="s">
        <v>510</v>
      </c>
      <c r="J9748" s="14" t="s">
        <v>511</v>
      </c>
      <c r="K9748" s="14" t="s">
        <v>460</v>
      </c>
      <c r="L9748" s="14">
        <v>1</v>
      </c>
      <c r="T9748" s="14" cm="1">
        <f t="array" ref="T9748">_xlfn.IFS(Table132[[#This Row],[percentages]]="",Table132[[#This Row],[percentages without NA]]/100,Table132[[#This Row],[percentages without NA]]="",Table132[[#This Row],[percentages]]/100)</f>
        <v>0</v>
      </c>
      <c r="U9748" s="14" t="str" cm="1">
        <f t="array" ref="U9748">_xlfn.IFS(Table132[[#This Row],[Disaggregation]]="All affected area","NA",Table132[[#This Row],[Disaggregation]]="Mantika",Table132[[#This Row],[Mantika]],Table132[[#This Row],[Disaggregation]]="Baladiya",Table132[[#This Row],[Mantika]])</f>
        <v>Derna</v>
      </c>
      <c r="V9748" s="14" t="str" cm="1">
        <f t="array" ref="V9748">_xlfn.IFS(Table132[[#This Row],[Disaggregation]]="All affected area","All affected area",Table132[[#This Row],[Disaggregation]]="Mantika",Table132[[#This Row],[Mantika]],Table132[[#This Row],[Disaggregation]]="Baladiya",Table132[[#This Row],[Baladiya]])</f>
        <v>Labriq</v>
      </c>
    </row>
    <row r="9749" spans="1:22" x14ac:dyDescent="0.35">
      <c r="A9749" s="14" t="s">
        <v>6</v>
      </c>
      <c r="B9749" s="14" t="s">
        <v>11</v>
      </c>
      <c r="C9749" s="14" t="s">
        <v>10</v>
      </c>
      <c r="D9749" s="14" t="s">
        <v>9</v>
      </c>
      <c r="E9749" s="14" t="s">
        <v>55</v>
      </c>
      <c r="F9749" s="14" t="s">
        <v>54</v>
      </c>
      <c r="G9749" s="14" t="s">
        <v>53</v>
      </c>
      <c r="H9749" s="14" t="s">
        <v>52</v>
      </c>
      <c r="I9749" s="14" t="s">
        <v>510</v>
      </c>
      <c r="J9749" s="14" t="s">
        <v>511</v>
      </c>
      <c r="K9749" s="14" t="s">
        <v>508</v>
      </c>
      <c r="L9749" s="14">
        <v>0</v>
      </c>
      <c r="T9749" s="14" cm="1">
        <f t="array" ref="T9749">_xlfn.IFS(Table132[[#This Row],[percentages]]="",Table132[[#This Row],[percentages without NA]]/100,Table132[[#This Row],[percentages without NA]]="",Table132[[#This Row],[percentages]]/100)</f>
        <v>0</v>
      </c>
      <c r="U9749" s="14" t="str" cm="1">
        <f t="array" ref="U9749">_xlfn.IFS(Table132[[#This Row],[Disaggregation]]="All affected area","NA",Table132[[#This Row],[Disaggregation]]="Mantika",Table132[[#This Row],[Mantika]],Table132[[#This Row],[Disaggregation]]="Baladiya",Table132[[#This Row],[Mantika]])</f>
        <v>Derna</v>
      </c>
      <c r="V9749" s="14" t="str" cm="1">
        <f t="array" ref="V9749">_xlfn.IFS(Table132[[#This Row],[Disaggregation]]="All affected area","All affected area",Table132[[#This Row],[Disaggregation]]="Mantika",Table132[[#This Row],[Mantika]],Table132[[#This Row],[Disaggregation]]="Baladiya",Table132[[#This Row],[Baladiya]])</f>
        <v>Labriq</v>
      </c>
    </row>
    <row r="9750" spans="1:22" x14ac:dyDescent="0.35">
      <c r="A9750" s="14" t="s">
        <v>6</v>
      </c>
      <c r="B9750" s="14" t="s">
        <v>11</v>
      </c>
      <c r="C9750" s="14" t="s">
        <v>10</v>
      </c>
      <c r="D9750" s="14" t="s">
        <v>9</v>
      </c>
      <c r="E9750" s="14" t="s">
        <v>55</v>
      </c>
      <c r="F9750" s="14" t="s">
        <v>54</v>
      </c>
      <c r="G9750" s="14" t="s">
        <v>53</v>
      </c>
      <c r="H9750" s="14" t="s">
        <v>52</v>
      </c>
      <c r="I9750" s="14" t="s">
        <v>510</v>
      </c>
      <c r="J9750" s="14" t="s">
        <v>511</v>
      </c>
      <c r="K9750" s="14" t="s">
        <v>509</v>
      </c>
      <c r="L9750" s="14">
        <v>0</v>
      </c>
      <c r="T9750" s="14" cm="1">
        <f t="array" ref="T9750">_xlfn.IFS(Table132[[#This Row],[percentages]]="",Table132[[#This Row],[percentages without NA]]/100,Table132[[#This Row],[percentages without NA]]="",Table132[[#This Row],[percentages]]/100)</f>
        <v>0</v>
      </c>
      <c r="U9750" s="14" t="str" cm="1">
        <f t="array" ref="U9750">_xlfn.IFS(Table132[[#This Row],[Disaggregation]]="All affected area","NA",Table132[[#This Row],[Disaggregation]]="Mantika",Table132[[#This Row],[Mantika]],Table132[[#This Row],[Disaggregation]]="Baladiya",Table132[[#This Row],[Mantika]])</f>
        <v>Derna</v>
      </c>
      <c r="V9750" s="14" t="str" cm="1">
        <f t="array" ref="V9750">_xlfn.IFS(Table132[[#This Row],[Disaggregation]]="All affected area","All affected area",Table132[[#This Row],[Disaggregation]]="Mantika",Table132[[#This Row],[Mantika]],Table132[[#This Row],[Disaggregation]]="Baladiya",Table132[[#This Row],[Baladiya]])</f>
        <v>Labriq</v>
      </c>
    </row>
    <row r="9751" spans="1:22" x14ac:dyDescent="0.35">
      <c r="A9751" s="14" t="s">
        <v>6</v>
      </c>
      <c r="B9751" s="14" t="s">
        <v>11</v>
      </c>
      <c r="C9751" s="14" t="s">
        <v>10</v>
      </c>
      <c r="D9751" s="14" t="s">
        <v>9</v>
      </c>
      <c r="E9751" s="14" t="s">
        <v>46</v>
      </c>
      <c r="F9751" s="14" t="s">
        <v>45</v>
      </c>
      <c r="G9751" s="14" t="s">
        <v>51</v>
      </c>
      <c r="H9751" s="14" t="s">
        <v>50</v>
      </c>
      <c r="I9751" s="14" t="s">
        <v>510</v>
      </c>
      <c r="J9751" s="14" t="s">
        <v>511</v>
      </c>
      <c r="K9751" s="14" t="s">
        <v>460</v>
      </c>
      <c r="L9751" s="14">
        <v>1</v>
      </c>
      <c r="T9751" s="14" cm="1">
        <f t="array" ref="T9751">_xlfn.IFS(Table132[[#This Row],[percentages]]="",Table132[[#This Row],[percentages without NA]]/100,Table132[[#This Row],[percentages without NA]]="",Table132[[#This Row],[percentages]]/100)</f>
        <v>0</v>
      </c>
      <c r="U9751" s="14" t="str" cm="1">
        <f t="array" ref="U9751">_xlfn.IFS(Table132[[#This Row],[Disaggregation]]="All affected area","NA",Table132[[#This Row],[Disaggregation]]="Mantika",Table132[[#This Row],[Mantika]],Table132[[#This Row],[Disaggregation]]="Baladiya",Table132[[#This Row],[Mantika]])</f>
        <v>Almarj</v>
      </c>
      <c r="V9751" s="14" t="str" cm="1">
        <f t="array" ref="V9751">_xlfn.IFS(Table132[[#This Row],[Disaggregation]]="All affected area","All affected area",Table132[[#This Row],[Disaggregation]]="Mantika",Table132[[#This Row],[Mantika]],Table132[[#This Row],[Disaggregation]]="Baladiya",Table132[[#This Row],[Baladiya]])</f>
        <v>Jardas Alabeed</v>
      </c>
    </row>
    <row r="9752" spans="1:22" x14ac:dyDescent="0.35">
      <c r="A9752" s="14" t="s">
        <v>6</v>
      </c>
      <c r="B9752" s="14" t="s">
        <v>11</v>
      </c>
      <c r="C9752" s="14" t="s">
        <v>10</v>
      </c>
      <c r="D9752" s="14" t="s">
        <v>9</v>
      </c>
      <c r="E9752" s="14" t="s">
        <v>46</v>
      </c>
      <c r="F9752" s="14" t="s">
        <v>45</v>
      </c>
      <c r="G9752" s="14" t="s">
        <v>51</v>
      </c>
      <c r="H9752" s="14" t="s">
        <v>50</v>
      </c>
      <c r="I9752" s="14" t="s">
        <v>510</v>
      </c>
      <c r="J9752" s="14" t="s">
        <v>511</v>
      </c>
      <c r="K9752" s="14" t="s">
        <v>508</v>
      </c>
      <c r="L9752" s="14">
        <v>0</v>
      </c>
      <c r="T9752" s="14" cm="1">
        <f t="array" ref="T9752">_xlfn.IFS(Table132[[#This Row],[percentages]]="",Table132[[#This Row],[percentages without NA]]/100,Table132[[#This Row],[percentages without NA]]="",Table132[[#This Row],[percentages]]/100)</f>
        <v>0</v>
      </c>
      <c r="U9752" s="14" t="str" cm="1">
        <f t="array" ref="U9752">_xlfn.IFS(Table132[[#This Row],[Disaggregation]]="All affected area","NA",Table132[[#This Row],[Disaggregation]]="Mantika",Table132[[#This Row],[Mantika]],Table132[[#This Row],[Disaggregation]]="Baladiya",Table132[[#This Row],[Mantika]])</f>
        <v>Almarj</v>
      </c>
      <c r="V9752" s="14" t="str" cm="1">
        <f t="array" ref="V9752">_xlfn.IFS(Table132[[#This Row],[Disaggregation]]="All affected area","All affected area",Table132[[#This Row],[Disaggregation]]="Mantika",Table132[[#This Row],[Mantika]],Table132[[#This Row],[Disaggregation]]="Baladiya",Table132[[#This Row],[Baladiya]])</f>
        <v>Jardas Alabeed</v>
      </c>
    </row>
    <row r="9753" spans="1:22" x14ac:dyDescent="0.35">
      <c r="A9753" s="14" t="s">
        <v>6</v>
      </c>
      <c r="B9753" s="14" t="s">
        <v>11</v>
      </c>
      <c r="C9753" s="14" t="s">
        <v>10</v>
      </c>
      <c r="D9753" s="14" t="s">
        <v>9</v>
      </c>
      <c r="E9753" s="14" t="s">
        <v>46</v>
      </c>
      <c r="F9753" s="14" t="s">
        <v>45</v>
      </c>
      <c r="G9753" s="14" t="s">
        <v>51</v>
      </c>
      <c r="H9753" s="14" t="s">
        <v>50</v>
      </c>
      <c r="I9753" s="14" t="s">
        <v>510</v>
      </c>
      <c r="J9753" s="14" t="s">
        <v>511</v>
      </c>
      <c r="K9753" s="14" t="s">
        <v>509</v>
      </c>
      <c r="L9753" s="14">
        <v>0</v>
      </c>
      <c r="T9753" s="14" cm="1">
        <f t="array" ref="T9753">_xlfn.IFS(Table132[[#This Row],[percentages]]="",Table132[[#This Row],[percentages without NA]]/100,Table132[[#This Row],[percentages without NA]]="",Table132[[#This Row],[percentages]]/100)</f>
        <v>0</v>
      </c>
      <c r="U9753" s="14" t="str" cm="1">
        <f t="array" ref="U9753">_xlfn.IFS(Table132[[#This Row],[Disaggregation]]="All affected area","NA",Table132[[#This Row],[Disaggregation]]="Mantika",Table132[[#This Row],[Mantika]],Table132[[#This Row],[Disaggregation]]="Baladiya",Table132[[#This Row],[Mantika]])</f>
        <v>Almarj</v>
      </c>
      <c r="V9753" s="14" t="str" cm="1">
        <f t="array" ref="V9753">_xlfn.IFS(Table132[[#This Row],[Disaggregation]]="All affected area","All affected area",Table132[[#This Row],[Disaggregation]]="Mantika",Table132[[#This Row],[Mantika]],Table132[[#This Row],[Disaggregation]]="Baladiya",Table132[[#This Row],[Baladiya]])</f>
        <v>Jardas Alabeed</v>
      </c>
    </row>
    <row r="9754" spans="1:22" x14ac:dyDescent="0.35">
      <c r="A9754" s="14" t="s">
        <v>6</v>
      </c>
      <c r="B9754" s="14" t="s">
        <v>11</v>
      </c>
      <c r="C9754" s="14" t="s">
        <v>10</v>
      </c>
      <c r="D9754" s="14" t="s">
        <v>9</v>
      </c>
      <c r="E9754" s="14" t="s">
        <v>46</v>
      </c>
      <c r="F9754" s="14" t="s">
        <v>45</v>
      </c>
      <c r="G9754" s="14" t="s">
        <v>46</v>
      </c>
      <c r="H9754" s="14" t="s">
        <v>47</v>
      </c>
      <c r="I9754" s="14" t="s">
        <v>510</v>
      </c>
      <c r="J9754" s="14" t="s">
        <v>511</v>
      </c>
      <c r="K9754" s="14" t="s">
        <v>460</v>
      </c>
      <c r="L9754" s="14">
        <v>1</v>
      </c>
      <c r="T9754" s="14" cm="1">
        <f t="array" ref="T9754">_xlfn.IFS(Table132[[#This Row],[percentages]]="",Table132[[#This Row],[percentages without NA]]/100,Table132[[#This Row],[percentages without NA]]="",Table132[[#This Row],[percentages]]/100)</f>
        <v>0</v>
      </c>
      <c r="U9754" s="14" t="str" cm="1">
        <f t="array" ref="U9754">_xlfn.IFS(Table132[[#This Row],[Disaggregation]]="All affected area","NA",Table132[[#This Row],[Disaggregation]]="Mantika",Table132[[#This Row],[Mantika]],Table132[[#This Row],[Disaggregation]]="Baladiya",Table132[[#This Row],[Mantika]])</f>
        <v>Almarj</v>
      </c>
      <c r="V9754" s="14" t="str" cm="1">
        <f t="array" ref="V9754">_xlfn.IFS(Table132[[#This Row],[Disaggregation]]="All affected area","All affected area",Table132[[#This Row],[Disaggregation]]="Mantika",Table132[[#This Row],[Mantika]],Table132[[#This Row],[Disaggregation]]="Baladiya",Table132[[#This Row],[Baladiya]])</f>
        <v>Almarj</v>
      </c>
    </row>
    <row r="9755" spans="1:22" x14ac:dyDescent="0.35">
      <c r="A9755" s="14" t="s">
        <v>6</v>
      </c>
      <c r="B9755" s="14" t="s">
        <v>11</v>
      </c>
      <c r="C9755" s="14" t="s">
        <v>10</v>
      </c>
      <c r="D9755" s="14" t="s">
        <v>9</v>
      </c>
      <c r="E9755" s="14" t="s">
        <v>46</v>
      </c>
      <c r="F9755" s="14" t="s">
        <v>45</v>
      </c>
      <c r="G9755" s="14" t="s">
        <v>46</v>
      </c>
      <c r="H9755" s="14" t="s">
        <v>47</v>
      </c>
      <c r="I9755" s="14" t="s">
        <v>510</v>
      </c>
      <c r="J9755" s="14" t="s">
        <v>511</v>
      </c>
      <c r="K9755" s="14" t="s">
        <v>508</v>
      </c>
      <c r="L9755" s="14">
        <v>0</v>
      </c>
      <c r="T9755" s="14" cm="1">
        <f t="array" ref="T9755">_xlfn.IFS(Table132[[#This Row],[percentages]]="",Table132[[#This Row],[percentages without NA]]/100,Table132[[#This Row],[percentages without NA]]="",Table132[[#This Row],[percentages]]/100)</f>
        <v>0</v>
      </c>
      <c r="U9755" s="14" t="str" cm="1">
        <f t="array" ref="U9755">_xlfn.IFS(Table132[[#This Row],[Disaggregation]]="All affected area","NA",Table132[[#This Row],[Disaggregation]]="Mantika",Table132[[#This Row],[Mantika]],Table132[[#This Row],[Disaggregation]]="Baladiya",Table132[[#This Row],[Mantika]])</f>
        <v>Almarj</v>
      </c>
      <c r="V9755" s="14" t="str" cm="1">
        <f t="array" ref="V9755">_xlfn.IFS(Table132[[#This Row],[Disaggregation]]="All affected area","All affected area",Table132[[#This Row],[Disaggregation]]="Mantika",Table132[[#This Row],[Mantika]],Table132[[#This Row],[Disaggregation]]="Baladiya",Table132[[#This Row],[Baladiya]])</f>
        <v>Almarj</v>
      </c>
    </row>
    <row r="9756" spans="1:22" x14ac:dyDescent="0.35">
      <c r="A9756" s="14" t="s">
        <v>6</v>
      </c>
      <c r="B9756" s="14" t="s">
        <v>11</v>
      </c>
      <c r="C9756" s="14" t="s">
        <v>10</v>
      </c>
      <c r="D9756" s="14" t="s">
        <v>9</v>
      </c>
      <c r="E9756" s="14" t="s">
        <v>46</v>
      </c>
      <c r="F9756" s="14" t="s">
        <v>45</v>
      </c>
      <c r="G9756" s="14" t="s">
        <v>46</v>
      </c>
      <c r="H9756" s="14" t="s">
        <v>47</v>
      </c>
      <c r="I9756" s="14" t="s">
        <v>510</v>
      </c>
      <c r="J9756" s="14" t="s">
        <v>511</v>
      </c>
      <c r="K9756" s="14" t="s">
        <v>509</v>
      </c>
      <c r="L9756" s="14">
        <v>1</v>
      </c>
      <c r="T9756" s="14" cm="1">
        <f t="array" ref="T9756">_xlfn.IFS(Table132[[#This Row],[percentages]]="",Table132[[#This Row],[percentages without NA]]/100,Table132[[#This Row],[percentages without NA]]="",Table132[[#This Row],[percentages]]/100)</f>
        <v>0</v>
      </c>
      <c r="U9756" s="14" t="str" cm="1">
        <f t="array" ref="U9756">_xlfn.IFS(Table132[[#This Row],[Disaggregation]]="All affected area","NA",Table132[[#This Row],[Disaggregation]]="Mantika",Table132[[#This Row],[Mantika]],Table132[[#This Row],[Disaggregation]]="Baladiya",Table132[[#This Row],[Mantika]])</f>
        <v>Almarj</v>
      </c>
      <c r="V9756" s="14" t="str" cm="1">
        <f t="array" ref="V9756">_xlfn.IFS(Table132[[#This Row],[Disaggregation]]="All affected area","All affected area",Table132[[#This Row],[Disaggregation]]="Mantika",Table132[[#This Row],[Mantika]],Table132[[#This Row],[Disaggregation]]="Baladiya",Table132[[#This Row],[Baladiya]])</f>
        <v>Almarj</v>
      </c>
    </row>
    <row r="9757" spans="1:22" x14ac:dyDescent="0.35">
      <c r="A9757" s="14" t="s">
        <v>6</v>
      </c>
      <c r="B9757" s="14" t="s">
        <v>11</v>
      </c>
      <c r="C9757" s="14" t="s">
        <v>10</v>
      </c>
      <c r="D9757" s="14" t="s">
        <v>9</v>
      </c>
      <c r="E9757" s="14" t="s">
        <v>46</v>
      </c>
      <c r="F9757" s="14" t="s">
        <v>45</v>
      </c>
      <c r="G9757" s="14" t="s">
        <v>44</v>
      </c>
      <c r="H9757" s="14" t="s">
        <v>43</v>
      </c>
      <c r="I9757" s="14" t="s">
        <v>510</v>
      </c>
      <c r="J9757" s="14" t="s">
        <v>511</v>
      </c>
      <c r="K9757" s="14" t="s">
        <v>460</v>
      </c>
      <c r="L9757" s="14">
        <v>1</v>
      </c>
      <c r="T9757" s="14" cm="1">
        <f t="array" ref="T9757">_xlfn.IFS(Table132[[#This Row],[percentages]]="",Table132[[#This Row],[percentages without NA]]/100,Table132[[#This Row],[percentages without NA]]="",Table132[[#This Row],[percentages]]/100)</f>
        <v>0</v>
      </c>
      <c r="U9757" s="14" t="str" cm="1">
        <f t="array" ref="U9757">_xlfn.IFS(Table132[[#This Row],[Disaggregation]]="All affected area","NA",Table132[[#This Row],[Disaggregation]]="Mantika",Table132[[#This Row],[Mantika]],Table132[[#This Row],[Disaggregation]]="Baladiya",Table132[[#This Row],[Mantika]])</f>
        <v>Almarj</v>
      </c>
      <c r="V9757" s="14" t="str" cm="1">
        <f t="array" ref="V9757">_xlfn.IFS(Table132[[#This Row],[Disaggregation]]="All affected area","All affected area",Table132[[#This Row],[Disaggregation]]="Mantika",Table132[[#This Row],[Mantika]],Table132[[#This Row],[Disaggregation]]="Baladiya",Table132[[#This Row],[Baladiya]])</f>
        <v>Assahel</v>
      </c>
    </row>
    <row r="9758" spans="1:22" x14ac:dyDescent="0.35">
      <c r="A9758" s="14" t="s">
        <v>6</v>
      </c>
      <c r="B9758" s="14" t="s">
        <v>11</v>
      </c>
      <c r="C9758" s="14" t="s">
        <v>10</v>
      </c>
      <c r="D9758" s="14" t="s">
        <v>9</v>
      </c>
      <c r="E9758" s="14" t="s">
        <v>46</v>
      </c>
      <c r="F9758" s="14" t="s">
        <v>45</v>
      </c>
      <c r="G9758" s="14" t="s">
        <v>44</v>
      </c>
      <c r="H9758" s="14" t="s">
        <v>43</v>
      </c>
      <c r="I9758" s="14" t="s">
        <v>510</v>
      </c>
      <c r="J9758" s="14" t="s">
        <v>511</v>
      </c>
      <c r="K9758" s="14" t="s">
        <v>508</v>
      </c>
      <c r="L9758" s="14">
        <v>0</v>
      </c>
      <c r="T9758" s="14" cm="1">
        <f t="array" ref="T9758">_xlfn.IFS(Table132[[#This Row],[percentages]]="",Table132[[#This Row],[percentages without NA]]/100,Table132[[#This Row],[percentages without NA]]="",Table132[[#This Row],[percentages]]/100)</f>
        <v>0</v>
      </c>
      <c r="U9758" s="14" t="str" cm="1">
        <f t="array" ref="U9758">_xlfn.IFS(Table132[[#This Row],[Disaggregation]]="All affected area","NA",Table132[[#This Row],[Disaggregation]]="Mantika",Table132[[#This Row],[Mantika]],Table132[[#This Row],[Disaggregation]]="Baladiya",Table132[[#This Row],[Mantika]])</f>
        <v>Almarj</v>
      </c>
      <c r="V9758" s="14" t="str" cm="1">
        <f t="array" ref="V9758">_xlfn.IFS(Table132[[#This Row],[Disaggregation]]="All affected area","All affected area",Table132[[#This Row],[Disaggregation]]="Mantika",Table132[[#This Row],[Mantika]],Table132[[#This Row],[Disaggregation]]="Baladiya",Table132[[#This Row],[Baladiya]])</f>
        <v>Assahel</v>
      </c>
    </row>
    <row r="9759" spans="1:22" x14ac:dyDescent="0.35">
      <c r="A9759" s="14" t="s">
        <v>6</v>
      </c>
      <c r="B9759" s="14" t="s">
        <v>11</v>
      </c>
      <c r="C9759" s="14" t="s">
        <v>10</v>
      </c>
      <c r="D9759" s="14" t="s">
        <v>9</v>
      </c>
      <c r="E9759" s="14" t="s">
        <v>46</v>
      </c>
      <c r="F9759" s="14" t="s">
        <v>45</v>
      </c>
      <c r="G9759" s="14" t="s">
        <v>44</v>
      </c>
      <c r="H9759" s="14" t="s">
        <v>43</v>
      </c>
      <c r="I9759" s="14" t="s">
        <v>510</v>
      </c>
      <c r="J9759" s="14" t="s">
        <v>511</v>
      </c>
      <c r="K9759" s="14" t="s">
        <v>509</v>
      </c>
      <c r="L9759" s="14">
        <v>0</v>
      </c>
      <c r="T9759" s="14" cm="1">
        <f t="array" ref="T9759">_xlfn.IFS(Table132[[#This Row],[percentages]]="",Table132[[#This Row],[percentages without NA]]/100,Table132[[#This Row],[percentages without NA]]="",Table132[[#This Row],[percentages]]/100)</f>
        <v>0</v>
      </c>
      <c r="U9759" s="14" t="str" cm="1">
        <f t="array" ref="U9759">_xlfn.IFS(Table132[[#This Row],[Disaggregation]]="All affected area","NA",Table132[[#This Row],[Disaggregation]]="Mantika",Table132[[#This Row],[Mantika]],Table132[[#This Row],[Disaggregation]]="Baladiya",Table132[[#This Row],[Mantika]])</f>
        <v>Almarj</v>
      </c>
      <c r="V9759" s="14" t="str" cm="1">
        <f t="array" ref="V9759">_xlfn.IFS(Table132[[#This Row],[Disaggregation]]="All affected area","All affected area",Table132[[#This Row],[Disaggregation]]="Mantika",Table132[[#This Row],[Mantika]],Table132[[#This Row],[Disaggregation]]="Baladiya",Table132[[#This Row],[Baladiya]])</f>
        <v>Assahel</v>
      </c>
    </row>
    <row r="9760" spans="1:22" x14ac:dyDescent="0.35">
      <c r="A9760" s="14" t="s">
        <v>6</v>
      </c>
      <c r="B9760" s="14" t="s">
        <v>11</v>
      </c>
      <c r="C9760" s="14" t="s">
        <v>10</v>
      </c>
      <c r="D9760" s="14" t="s">
        <v>9</v>
      </c>
      <c r="E9760" s="14" t="s">
        <v>34</v>
      </c>
      <c r="F9760" s="14" t="s">
        <v>35</v>
      </c>
      <c r="G9760" s="14" t="s">
        <v>39</v>
      </c>
      <c r="H9760" s="14" t="s">
        <v>38</v>
      </c>
      <c r="I9760" s="14" t="s">
        <v>510</v>
      </c>
      <c r="J9760" s="14" t="s">
        <v>511</v>
      </c>
      <c r="K9760" s="14" t="s">
        <v>460</v>
      </c>
      <c r="L9760" s="14">
        <v>1</v>
      </c>
      <c r="T9760" s="14" cm="1">
        <f t="array" ref="T9760">_xlfn.IFS(Table132[[#This Row],[percentages]]="",Table132[[#This Row],[percentages without NA]]/100,Table132[[#This Row],[percentages without NA]]="",Table132[[#This Row],[percentages]]/100)</f>
        <v>0</v>
      </c>
      <c r="U9760" s="14" t="str" cm="1">
        <f t="array" ref="U9760">_xlfn.IFS(Table132[[#This Row],[Disaggregation]]="All affected area","NA",Table132[[#This Row],[Disaggregation]]="Mantika",Table132[[#This Row],[Mantika]],Table132[[#This Row],[Disaggregation]]="Baladiya",Table132[[#This Row],[Mantika]])</f>
        <v>Benghazi</v>
      </c>
      <c r="V9760" s="14" t="str" cm="1">
        <f t="array" ref="V9760">_xlfn.IFS(Table132[[#This Row],[Disaggregation]]="All affected area","All affected area",Table132[[#This Row],[Disaggregation]]="Mantika",Table132[[#This Row],[Mantika]],Table132[[#This Row],[Disaggregation]]="Baladiya",Table132[[#This Row],[Baladiya]])</f>
        <v>Toukra</v>
      </c>
    </row>
    <row r="9761" spans="1:22" x14ac:dyDescent="0.35">
      <c r="A9761" s="14" t="s">
        <v>6</v>
      </c>
      <c r="B9761" s="14" t="s">
        <v>11</v>
      </c>
      <c r="C9761" s="14" t="s">
        <v>10</v>
      </c>
      <c r="D9761" s="14" t="s">
        <v>9</v>
      </c>
      <c r="E9761" s="14" t="s">
        <v>34</v>
      </c>
      <c r="F9761" s="14" t="s">
        <v>35</v>
      </c>
      <c r="G9761" s="14" t="s">
        <v>39</v>
      </c>
      <c r="H9761" s="14" t="s">
        <v>38</v>
      </c>
      <c r="I9761" s="14" t="s">
        <v>510</v>
      </c>
      <c r="J9761" s="14" t="s">
        <v>511</v>
      </c>
      <c r="K9761" s="14" t="s">
        <v>508</v>
      </c>
      <c r="L9761" s="14">
        <v>0</v>
      </c>
      <c r="T9761" s="14" cm="1">
        <f t="array" ref="T9761">_xlfn.IFS(Table132[[#This Row],[percentages]]="",Table132[[#This Row],[percentages without NA]]/100,Table132[[#This Row],[percentages without NA]]="",Table132[[#This Row],[percentages]]/100)</f>
        <v>0</v>
      </c>
      <c r="U9761" s="14" t="str" cm="1">
        <f t="array" ref="U9761">_xlfn.IFS(Table132[[#This Row],[Disaggregation]]="All affected area","NA",Table132[[#This Row],[Disaggregation]]="Mantika",Table132[[#This Row],[Mantika]],Table132[[#This Row],[Disaggregation]]="Baladiya",Table132[[#This Row],[Mantika]])</f>
        <v>Benghazi</v>
      </c>
      <c r="V9761" s="14" t="str" cm="1">
        <f t="array" ref="V9761">_xlfn.IFS(Table132[[#This Row],[Disaggregation]]="All affected area","All affected area",Table132[[#This Row],[Disaggregation]]="Mantika",Table132[[#This Row],[Mantika]],Table132[[#This Row],[Disaggregation]]="Baladiya",Table132[[#This Row],[Baladiya]])</f>
        <v>Toukra</v>
      </c>
    </row>
    <row r="9762" spans="1:22" x14ac:dyDescent="0.35">
      <c r="A9762" s="14" t="s">
        <v>6</v>
      </c>
      <c r="B9762" s="14" t="s">
        <v>11</v>
      </c>
      <c r="C9762" s="14" t="s">
        <v>10</v>
      </c>
      <c r="D9762" s="14" t="s">
        <v>9</v>
      </c>
      <c r="E9762" s="14" t="s">
        <v>34</v>
      </c>
      <c r="F9762" s="14" t="s">
        <v>35</v>
      </c>
      <c r="G9762" s="14" t="s">
        <v>39</v>
      </c>
      <c r="H9762" s="14" t="s">
        <v>38</v>
      </c>
      <c r="I9762" s="14" t="s">
        <v>510</v>
      </c>
      <c r="J9762" s="14" t="s">
        <v>511</v>
      </c>
      <c r="K9762" s="14" t="s">
        <v>509</v>
      </c>
      <c r="L9762" s="14">
        <v>0</v>
      </c>
      <c r="T9762" s="14" cm="1">
        <f t="array" ref="T9762">_xlfn.IFS(Table132[[#This Row],[percentages]]="",Table132[[#This Row],[percentages without NA]]/100,Table132[[#This Row],[percentages without NA]]="",Table132[[#This Row],[percentages]]/100)</f>
        <v>0</v>
      </c>
      <c r="U9762" s="14" t="str" cm="1">
        <f t="array" ref="U9762">_xlfn.IFS(Table132[[#This Row],[Disaggregation]]="All affected area","NA",Table132[[#This Row],[Disaggregation]]="Mantika",Table132[[#This Row],[Mantika]],Table132[[#This Row],[Disaggregation]]="Baladiya",Table132[[#This Row],[Mantika]])</f>
        <v>Benghazi</v>
      </c>
      <c r="V9762" s="14" t="str" cm="1">
        <f t="array" ref="V9762">_xlfn.IFS(Table132[[#This Row],[Disaggregation]]="All affected area","All affected area",Table132[[#This Row],[Disaggregation]]="Mantika",Table132[[#This Row],[Mantika]],Table132[[#This Row],[Disaggregation]]="Baladiya",Table132[[#This Row],[Baladiya]])</f>
        <v>Toukra</v>
      </c>
    </row>
    <row r="9763" spans="1:22" x14ac:dyDescent="0.35">
      <c r="A9763" s="14" t="s">
        <v>6</v>
      </c>
      <c r="B9763" s="14" t="s">
        <v>11</v>
      </c>
      <c r="C9763" s="14" t="s">
        <v>10</v>
      </c>
      <c r="D9763" s="14" t="s">
        <v>9</v>
      </c>
      <c r="E9763" s="14" t="s">
        <v>34</v>
      </c>
      <c r="F9763" s="14" t="s">
        <v>35</v>
      </c>
      <c r="G9763" s="14" t="s">
        <v>37</v>
      </c>
      <c r="H9763" s="14" t="s">
        <v>36</v>
      </c>
      <c r="I9763" s="14" t="s">
        <v>510</v>
      </c>
      <c r="J9763" s="14" t="s">
        <v>511</v>
      </c>
      <c r="K9763" s="14" t="s">
        <v>460</v>
      </c>
      <c r="L9763" s="14">
        <v>1</v>
      </c>
      <c r="T9763" s="14" cm="1">
        <f t="array" ref="T9763">_xlfn.IFS(Table132[[#This Row],[percentages]]="",Table132[[#This Row],[percentages without NA]]/100,Table132[[#This Row],[percentages without NA]]="",Table132[[#This Row],[percentages]]/100)</f>
        <v>0</v>
      </c>
      <c r="U9763" s="14" t="str" cm="1">
        <f t="array" ref="U9763">_xlfn.IFS(Table132[[#This Row],[Disaggregation]]="All affected area","NA",Table132[[#This Row],[Disaggregation]]="Mantika",Table132[[#This Row],[Mantika]],Table132[[#This Row],[Disaggregation]]="Baladiya",Table132[[#This Row],[Mantika]])</f>
        <v>Benghazi</v>
      </c>
      <c r="V9763" s="14" t="str" cm="1">
        <f t="array" ref="V9763">_xlfn.IFS(Table132[[#This Row],[Disaggregation]]="All affected area","All affected area",Table132[[#This Row],[Disaggregation]]="Mantika",Table132[[#This Row],[Mantika]],Table132[[#This Row],[Disaggregation]]="Baladiya",Table132[[#This Row],[Baladiya]])</f>
        <v>Suloug</v>
      </c>
    </row>
    <row r="9764" spans="1:22" x14ac:dyDescent="0.35">
      <c r="A9764" s="14" t="s">
        <v>6</v>
      </c>
      <c r="B9764" s="14" t="s">
        <v>11</v>
      </c>
      <c r="C9764" s="14" t="s">
        <v>10</v>
      </c>
      <c r="D9764" s="14" t="s">
        <v>9</v>
      </c>
      <c r="E9764" s="14" t="s">
        <v>34</v>
      </c>
      <c r="F9764" s="14" t="s">
        <v>35</v>
      </c>
      <c r="G9764" s="14" t="s">
        <v>37</v>
      </c>
      <c r="H9764" s="14" t="s">
        <v>36</v>
      </c>
      <c r="I9764" s="14" t="s">
        <v>510</v>
      </c>
      <c r="J9764" s="14" t="s">
        <v>511</v>
      </c>
      <c r="K9764" s="14" t="s">
        <v>508</v>
      </c>
      <c r="L9764" s="14">
        <v>1</v>
      </c>
      <c r="T9764" s="14" cm="1">
        <f t="array" ref="T9764">_xlfn.IFS(Table132[[#This Row],[percentages]]="",Table132[[#This Row],[percentages without NA]]/100,Table132[[#This Row],[percentages without NA]]="",Table132[[#This Row],[percentages]]/100)</f>
        <v>0</v>
      </c>
      <c r="U9764" s="14" t="str" cm="1">
        <f t="array" ref="U9764">_xlfn.IFS(Table132[[#This Row],[Disaggregation]]="All affected area","NA",Table132[[#This Row],[Disaggregation]]="Mantika",Table132[[#This Row],[Mantika]],Table132[[#This Row],[Disaggregation]]="Baladiya",Table132[[#This Row],[Mantika]])</f>
        <v>Benghazi</v>
      </c>
      <c r="V9764" s="14" t="str" cm="1">
        <f t="array" ref="V9764">_xlfn.IFS(Table132[[#This Row],[Disaggregation]]="All affected area","All affected area",Table132[[#This Row],[Disaggregation]]="Mantika",Table132[[#This Row],[Mantika]],Table132[[#This Row],[Disaggregation]]="Baladiya",Table132[[#This Row],[Baladiya]])</f>
        <v>Suloug</v>
      </c>
    </row>
    <row r="9765" spans="1:22" x14ac:dyDescent="0.35">
      <c r="A9765" s="14" t="s">
        <v>6</v>
      </c>
      <c r="B9765" s="14" t="s">
        <v>11</v>
      </c>
      <c r="C9765" s="14" t="s">
        <v>10</v>
      </c>
      <c r="D9765" s="14" t="s">
        <v>9</v>
      </c>
      <c r="E9765" s="14" t="s">
        <v>34</v>
      </c>
      <c r="F9765" s="14" t="s">
        <v>35</v>
      </c>
      <c r="G9765" s="14" t="s">
        <v>37</v>
      </c>
      <c r="H9765" s="14" t="s">
        <v>36</v>
      </c>
      <c r="I9765" s="14" t="s">
        <v>510</v>
      </c>
      <c r="J9765" s="14" t="s">
        <v>511</v>
      </c>
      <c r="K9765" s="14" t="s">
        <v>509</v>
      </c>
      <c r="L9765" s="14">
        <v>1</v>
      </c>
      <c r="T9765" s="14" cm="1">
        <f t="array" ref="T9765">_xlfn.IFS(Table132[[#This Row],[percentages]]="",Table132[[#This Row],[percentages without NA]]/100,Table132[[#This Row],[percentages without NA]]="",Table132[[#This Row],[percentages]]/100)</f>
        <v>0</v>
      </c>
      <c r="U9765" s="14" t="str" cm="1">
        <f t="array" ref="U9765">_xlfn.IFS(Table132[[#This Row],[Disaggregation]]="All affected area","NA",Table132[[#This Row],[Disaggregation]]="Mantika",Table132[[#This Row],[Mantika]],Table132[[#This Row],[Disaggregation]]="Baladiya",Table132[[#This Row],[Mantika]])</f>
        <v>Benghazi</v>
      </c>
      <c r="V9765" s="14" t="str" cm="1">
        <f t="array" ref="V9765">_xlfn.IFS(Table132[[#This Row],[Disaggregation]]="All affected area","All affected area",Table132[[#This Row],[Disaggregation]]="Mantika",Table132[[#This Row],[Mantika]],Table132[[#This Row],[Disaggregation]]="Baladiya",Table132[[#This Row],[Baladiya]])</f>
        <v>Suloug</v>
      </c>
    </row>
    <row r="9766" spans="1:22" x14ac:dyDescent="0.35">
      <c r="A9766" s="14" t="s">
        <v>6</v>
      </c>
      <c r="B9766" s="14" t="s">
        <v>11</v>
      </c>
      <c r="C9766" s="14" t="s">
        <v>10</v>
      </c>
      <c r="D9766" s="14" t="s">
        <v>9</v>
      </c>
      <c r="E9766" s="14" t="s">
        <v>34</v>
      </c>
      <c r="F9766" s="14" t="s">
        <v>35</v>
      </c>
      <c r="G9766" s="14" t="s">
        <v>34</v>
      </c>
      <c r="H9766" s="14" t="s">
        <v>33</v>
      </c>
      <c r="I9766" s="14" t="s">
        <v>510</v>
      </c>
      <c r="J9766" s="14" t="s">
        <v>511</v>
      </c>
      <c r="K9766" s="14" t="s">
        <v>460</v>
      </c>
      <c r="L9766" s="14">
        <v>1</v>
      </c>
      <c r="T9766" s="14" cm="1">
        <f t="array" ref="T9766">_xlfn.IFS(Table132[[#This Row],[percentages]]="",Table132[[#This Row],[percentages without NA]]/100,Table132[[#This Row],[percentages without NA]]="",Table132[[#This Row],[percentages]]/100)</f>
        <v>0</v>
      </c>
      <c r="U9766" s="14" t="str" cm="1">
        <f t="array" ref="U9766">_xlfn.IFS(Table132[[#This Row],[Disaggregation]]="All affected area","NA",Table132[[#This Row],[Disaggregation]]="Mantika",Table132[[#This Row],[Mantika]],Table132[[#This Row],[Disaggregation]]="Baladiya",Table132[[#This Row],[Mantika]])</f>
        <v>Benghazi</v>
      </c>
      <c r="V9766" s="14" t="str" cm="1">
        <f t="array" ref="V9766">_xlfn.IFS(Table132[[#This Row],[Disaggregation]]="All affected area","All affected area",Table132[[#This Row],[Disaggregation]]="Mantika",Table132[[#This Row],[Mantika]],Table132[[#This Row],[Disaggregation]]="Baladiya",Table132[[#This Row],[Baladiya]])</f>
        <v>Benghazi</v>
      </c>
    </row>
    <row r="9767" spans="1:22" x14ac:dyDescent="0.35">
      <c r="A9767" s="14" t="s">
        <v>6</v>
      </c>
      <c r="B9767" s="14" t="s">
        <v>11</v>
      </c>
      <c r="C9767" s="14" t="s">
        <v>10</v>
      </c>
      <c r="D9767" s="14" t="s">
        <v>9</v>
      </c>
      <c r="E9767" s="14" t="s">
        <v>34</v>
      </c>
      <c r="F9767" s="14" t="s">
        <v>35</v>
      </c>
      <c r="G9767" s="14" t="s">
        <v>34</v>
      </c>
      <c r="H9767" s="14" t="s">
        <v>33</v>
      </c>
      <c r="I9767" s="14" t="s">
        <v>510</v>
      </c>
      <c r="J9767" s="14" t="s">
        <v>511</v>
      </c>
      <c r="K9767" s="14" t="s">
        <v>508</v>
      </c>
      <c r="L9767" s="14">
        <v>0</v>
      </c>
      <c r="T9767" s="14" cm="1">
        <f t="array" ref="T9767">_xlfn.IFS(Table132[[#This Row],[percentages]]="",Table132[[#This Row],[percentages without NA]]/100,Table132[[#This Row],[percentages without NA]]="",Table132[[#This Row],[percentages]]/100)</f>
        <v>0</v>
      </c>
      <c r="U9767" s="14" t="str" cm="1">
        <f t="array" ref="U9767">_xlfn.IFS(Table132[[#This Row],[Disaggregation]]="All affected area","NA",Table132[[#This Row],[Disaggregation]]="Mantika",Table132[[#This Row],[Mantika]],Table132[[#This Row],[Disaggregation]]="Baladiya",Table132[[#This Row],[Mantika]])</f>
        <v>Benghazi</v>
      </c>
      <c r="V9767" s="14" t="str" cm="1">
        <f t="array" ref="V9767">_xlfn.IFS(Table132[[#This Row],[Disaggregation]]="All affected area","All affected area",Table132[[#This Row],[Disaggregation]]="Mantika",Table132[[#This Row],[Mantika]],Table132[[#This Row],[Disaggregation]]="Baladiya",Table132[[#This Row],[Baladiya]])</f>
        <v>Benghazi</v>
      </c>
    </row>
    <row r="9768" spans="1:22" x14ac:dyDescent="0.35">
      <c r="A9768" s="14" t="s">
        <v>6</v>
      </c>
      <c r="B9768" s="14" t="s">
        <v>11</v>
      </c>
      <c r="C9768" s="14" t="s">
        <v>10</v>
      </c>
      <c r="D9768" s="14" t="s">
        <v>9</v>
      </c>
      <c r="E9768" s="14" t="s">
        <v>34</v>
      </c>
      <c r="F9768" s="14" t="s">
        <v>35</v>
      </c>
      <c r="G9768" s="14" t="s">
        <v>34</v>
      </c>
      <c r="H9768" s="14" t="s">
        <v>33</v>
      </c>
      <c r="I9768" s="14" t="s">
        <v>510</v>
      </c>
      <c r="J9768" s="14" t="s">
        <v>511</v>
      </c>
      <c r="K9768" s="14" t="s">
        <v>509</v>
      </c>
      <c r="L9768" s="14">
        <v>1</v>
      </c>
      <c r="T9768" s="14" cm="1">
        <f t="array" ref="T9768">_xlfn.IFS(Table132[[#This Row],[percentages]]="",Table132[[#This Row],[percentages without NA]]/100,Table132[[#This Row],[percentages without NA]]="",Table132[[#This Row],[percentages]]/100)</f>
        <v>0</v>
      </c>
      <c r="U9768" s="14" t="str" cm="1">
        <f t="array" ref="U9768">_xlfn.IFS(Table132[[#This Row],[Disaggregation]]="All affected area","NA",Table132[[#This Row],[Disaggregation]]="Mantika",Table132[[#This Row],[Mantika]],Table132[[#This Row],[Disaggregation]]="Baladiya",Table132[[#This Row],[Mantika]])</f>
        <v>Benghazi</v>
      </c>
      <c r="V9768" s="14" t="str" cm="1">
        <f t="array" ref="V9768">_xlfn.IFS(Table132[[#This Row],[Disaggregation]]="All affected area","All affected area",Table132[[#This Row],[Disaggregation]]="Mantika",Table132[[#This Row],[Mantika]],Table132[[#This Row],[Disaggregation]]="Baladiya",Table132[[#This Row],[Baladiya]])</f>
        <v>Benghazi</v>
      </c>
    </row>
    <row r="9769" spans="1:22" x14ac:dyDescent="0.35">
      <c r="A9769" s="14" t="s">
        <v>6</v>
      </c>
      <c r="B9769" s="14" t="s">
        <v>11</v>
      </c>
      <c r="C9769" s="14" t="s">
        <v>10</v>
      </c>
      <c r="D9769" s="14" t="s">
        <v>9</v>
      </c>
      <c r="E9769" s="14" t="s">
        <v>31</v>
      </c>
      <c r="F9769" s="14" t="s">
        <v>32</v>
      </c>
      <c r="G9769" s="14" t="s">
        <v>31</v>
      </c>
      <c r="H9769" s="14" t="s">
        <v>30</v>
      </c>
      <c r="I9769" s="14" t="s">
        <v>510</v>
      </c>
      <c r="J9769" s="14" t="s">
        <v>511</v>
      </c>
      <c r="K9769" s="14" t="s">
        <v>460</v>
      </c>
      <c r="L9769" s="14">
        <v>1</v>
      </c>
      <c r="T9769" s="14" cm="1">
        <f t="array" ref="T9769">_xlfn.IFS(Table132[[#This Row],[percentages]]="",Table132[[#This Row],[percentages without NA]]/100,Table132[[#This Row],[percentages without NA]]="",Table132[[#This Row],[percentages]]/100)</f>
        <v>0</v>
      </c>
      <c r="U9769" s="14" t="str" cm="1">
        <f t="array" ref="U9769">_xlfn.IFS(Table132[[#This Row],[Disaggregation]]="All affected area","NA",Table132[[#This Row],[Disaggregation]]="Mantika",Table132[[#This Row],[Mantika]],Table132[[#This Row],[Disaggregation]]="Baladiya",Table132[[#This Row],[Mantika]])</f>
        <v>Tobruk</v>
      </c>
      <c r="V9769" s="14" t="str" cm="1">
        <f t="array" ref="V9769">_xlfn.IFS(Table132[[#This Row],[Disaggregation]]="All affected area","All affected area",Table132[[#This Row],[Disaggregation]]="Mantika",Table132[[#This Row],[Mantika]],Table132[[#This Row],[Disaggregation]]="Baladiya",Table132[[#This Row],[Baladiya]])</f>
        <v>Tobruk</v>
      </c>
    </row>
    <row r="9770" spans="1:22" x14ac:dyDescent="0.35">
      <c r="A9770" s="14" t="s">
        <v>6</v>
      </c>
      <c r="B9770" s="14" t="s">
        <v>11</v>
      </c>
      <c r="C9770" s="14" t="s">
        <v>10</v>
      </c>
      <c r="D9770" s="14" t="s">
        <v>9</v>
      </c>
      <c r="E9770" s="14" t="s">
        <v>31</v>
      </c>
      <c r="F9770" s="14" t="s">
        <v>32</v>
      </c>
      <c r="G9770" s="14" t="s">
        <v>31</v>
      </c>
      <c r="H9770" s="14" t="s">
        <v>30</v>
      </c>
      <c r="I9770" s="14" t="s">
        <v>510</v>
      </c>
      <c r="J9770" s="14" t="s">
        <v>511</v>
      </c>
      <c r="K9770" s="14" t="s">
        <v>508</v>
      </c>
      <c r="L9770" s="14">
        <v>1</v>
      </c>
      <c r="T9770" s="14" cm="1">
        <f t="array" ref="T9770">_xlfn.IFS(Table132[[#This Row],[percentages]]="",Table132[[#This Row],[percentages without NA]]/100,Table132[[#This Row],[percentages without NA]]="",Table132[[#This Row],[percentages]]/100)</f>
        <v>0</v>
      </c>
      <c r="U9770" s="14" t="str" cm="1">
        <f t="array" ref="U9770">_xlfn.IFS(Table132[[#This Row],[Disaggregation]]="All affected area","NA",Table132[[#This Row],[Disaggregation]]="Mantika",Table132[[#This Row],[Mantika]],Table132[[#This Row],[Disaggregation]]="Baladiya",Table132[[#This Row],[Mantika]])</f>
        <v>Tobruk</v>
      </c>
      <c r="V9770" s="14" t="str" cm="1">
        <f t="array" ref="V9770">_xlfn.IFS(Table132[[#This Row],[Disaggregation]]="All affected area","All affected area",Table132[[#This Row],[Disaggregation]]="Mantika",Table132[[#This Row],[Mantika]],Table132[[#This Row],[Disaggregation]]="Baladiya",Table132[[#This Row],[Baladiya]])</f>
        <v>Tobruk</v>
      </c>
    </row>
    <row r="9771" spans="1:22" x14ac:dyDescent="0.35">
      <c r="A9771" s="14" t="s">
        <v>6</v>
      </c>
      <c r="B9771" s="14" t="s">
        <v>11</v>
      </c>
      <c r="C9771" s="14" t="s">
        <v>10</v>
      </c>
      <c r="D9771" s="14" t="s">
        <v>9</v>
      </c>
      <c r="E9771" s="14" t="s">
        <v>31</v>
      </c>
      <c r="F9771" s="14" t="s">
        <v>32</v>
      </c>
      <c r="G9771" s="14" t="s">
        <v>31</v>
      </c>
      <c r="H9771" s="14" t="s">
        <v>30</v>
      </c>
      <c r="I9771" s="14" t="s">
        <v>510</v>
      </c>
      <c r="J9771" s="14" t="s">
        <v>511</v>
      </c>
      <c r="K9771" s="14" t="s">
        <v>509</v>
      </c>
      <c r="L9771" s="14">
        <v>1</v>
      </c>
      <c r="T9771" s="14" cm="1">
        <f t="array" ref="T9771">_xlfn.IFS(Table132[[#This Row],[percentages]]="",Table132[[#This Row],[percentages without NA]]/100,Table132[[#This Row],[percentages without NA]]="",Table132[[#This Row],[percentages]]/100)</f>
        <v>0</v>
      </c>
      <c r="U9771" s="14" t="str" cm="1">
        <f t="array" ref="U9771">_xlfn.IFS(Table132[[#This Row],[Disaggregation]]="All affected area","NA",Table132[[#This Row],[Disaggregation]]="Mantika",Table132[[#This Row],[Mantika]],Table132[[#This Row],[Disaggregation]]="Baladiya",Table132[[#This Row],[Mantika]])</f>
        <v>Tobruk</v>
      </c>
      <c r="V9771" s="14" t="str" cm="1">
        <f t="array" ref="V9771">_xlfn.IFS(Table132[[#This Row],[Disaggregation]]="All affected area","All affected area",Table132[[#This Row],[Disaggregation]]="Mantika",Table132[[#This Row],[Mantika]],Table132[[#This Row],[Disaggregation]]="Baladiya",Table132[[#This Row],[Baladiya]])</f>
        <v>Tobruk</v>
      </c>
    </row>
    <row r="9772" spans="1:22" x14ac:dyDescent="0.35">
      <c r="A9772" s="14" t="s">
        <v>6</v>
      </c>
      <c r="B9772" s="14" t="s">
        <v>11</v>
      </c>
      <c r="C9772" s="14" t="s">
        <v>10</v>
      </c>
      <c r="D9772" s="14" t="s">
        <v>9</v>
      </c>
      <c r="E9772" s="14" t="s">
        <v>27</v>
      </c>
      <c r="F9772" s="14" t="s">
        <v>26</v>
      </c>
      <c r="G9772" s="14" t="s">
        <v>27</v>
      </c>
      <c r="H9772" s="14" t="s">
        <v>29</v>
      </c>
      <c r="I9772" s="14" t="s">
        <v>510</v>
      </c>
      <c r="J9772" s="14" t="s">
        <v>511</v>
      </c>
      <c r="K9772" s="14" t="s">
        <v>460</v>
      </c>
      <c r="L9772" s="14">
        <v>1</v>
      </c>
      <c r="T9772" s="14" cm="1">
        <f t="array" ref="T9772">_xlfn.IFS(Table132[[#This Row],[percentages]]="",Table132[[#This Row],[percentages without NA]]/100,Table132[[#This Row],[percentages without NA]]="",Table132[[#This Row],[percentages]]/100)</f>
        <v>0</v>
      </c>
      <c r="U9772" s="14" t="str" cm="1">
        <f t="array" ref="U9772">_xlfn.IFS(Table132[[#This Row],[Disaggregation]]="All affected area","NA",Table132[[#This Row],[Disaggregation]]="Mantika",Table132[[#This Row],[Mantika]],Table132[[#This Row],[Disaggregation]]="Baladiya",Table132[[#This Row],[Mantika]])</f>
        <v>Ejdabia</v>
      </c>
      <c r="V9772" s="14" t="str" cm="1">
        <f t="array" ref="V9772">_xlfn.IFS(Table132[[#This Row],[Disaggregation]]="All affected area","All affected area",Table132[[#This Row],[Disaggregation]]="Mantika",Table132[[#This Row],[Mantika]],Table132[[#This Row],[Disaggregation]]="Baladiya",Table132[[#This Row],[Baladiya]])</f>
        <v>Ejdabia</v>
      </c>
    </row>
    <row r="9773" spans="1:22" x14ac:dyDescent="0.35">
      <c r="A9773" s="14" t="s">
        <v>6</v>
      </c>
      <c r="B9773" s="14" t="s">
        <v>11</v>
      </c>
      <c r="C9773" s="14" t="s">
        <v>10</v>
      </c>
      <c r="D9773" s="14" t="s">
        <v>9</v>
      </c>
      <c r="E9773" s="14" t="s">
        <v>27</v>
      </c>
      <c r="F9773" s="14" t="s">
        <v>26</v>
      </c>
      <c r="G9773" s="14" t="s">
        <v>27</v>
      </c>
      <c r="H9773" s="14" t="s">
        <v>29</v>
      </c>
      <c r="I9773" s="14" t="s">
        <v>510</v>
      </c>
      <c r="J9773" s="14" t="s">
        <v>511</v>
      </c>
      <c r="K9773" s="14" t="s">
        <v>508</v>
      </c>
      <c r="L9773" s="14">
        <v>0</v>
      </c>
      <c r="T9773" s="14" cm="1">
        <f t="array" ref="T9773">_xlfn.IFS(Table132[[#This Row],[percentages]]="",Table132[[#This Row],[percentages without NA]]/100,Table132[[#This Row],[percentages without NA]]="",Table132[[#This Row],[percentages]]/100)</f>
        <v>0</v>
      </c>
      <c r="U9773" s="14" t="str" cm="1">
        <f t="array" ref="U9773">_xlfn.IFS(Table132[[#This Row],[Disaggregation]]="All affected area","NA",Table132[[#This Row],[Disaggregation]]="Mantika",Table132[[#This Row],[Mantika]],Table132[[#This Row],[Disaggregation]]="Baladiya",Table132[[#This Row],[Mantika]])</f>
        <v>Ejdabia</v>
      </c>
      <c r="V9773" s="14" t="str" cm="1">
        <f t="array" ref="V9773">_xlfn.IFS(Table132[[#This Row],[Disaggregation]]="All affected area","All affected area",Table132[[#This Row],[Disaggregation]]="Mantika",Table132[[#This Row],[Mantika]],Table132[[#This Row],[Disaggregation]]="Baladiya",Table132[[#This Row],[Baladiya]])</f>
        <v>Ejdabia</v>
      </c>
    </row>
    <row r="9774" spans="1:22" x14ac:dyDescent="0.35">
      <c r="A9774" s="14" t="s">
        <v>6</v>
      </c>
      <c r="B9774" s="14" t="s">
        <v>11</v>
      </c>
      <c r="C9774" s="14" t="s">
        <v>10</v>
      </c>
      <c r="D9774" s="14" t="s">
        <v>9</v>
      </c>
      <c r="E9774" s="14" t="s">
        <v>27</v>
      </c>
      <c r="F9774" s="14" t="s">
        <v>26</v>
      </c>
      <c r="G9774" s="14" t="s">
        <v>27</v>
      </c>
      <c r="H9774" s="14" t="s">
        <v>29</v>
      </c>
      <c r="I9774" s="14" t="s">
        <v>510</v>
      </c>
      <c r="J9774" s="14" t="s">
        <v>511</v>
      </c>
      <c r="K9774" s="14" t="s">
        <v>509</v>
      </c>
      <c r="L9774" s="14">
        <v>0</v>
      </c>
      <c r="T9774" s="14" cm="1">
        <f t="array" ref="T9774">_xlfn.IFS(Table132[[#This Row],[percentages]]="",Table132[[#This Row],[percentages without NA]]/100,Table132[[#This Row],[percentages without NA]]="",Table132[[#This Row],[percentages]]/100)</f>
        <v>0</v>
      </c>
      <c r="U9774" s="14" t="str" cm="1">
        <f t="array" ref="U9774">_xlfn.IFS(Table132[[#This Row],[Disaggregation]]="All affected area","NA",Table132[[#This Row],[Disaggregation]]="Mantika",Table132[[#This Row],[Mantika]],Table132[[#This Row],[Disaggregation]]="Baladiya",Table132[[#This Row],[Mantika]])</f>
        <v>Ejdabia</v>
      </c>
      <c r="V9774" s="14" t="str" cm="1">
        <f t="array" ref="V9774">_xlfn.IFS(Table132[[#This Row],[Disaggregation]]="All affected area","All affected area",Table132[[#This Row],[Disaggregation]]="Mantika",Table132[[#This Row],[Mantika]],Table132[[#This Row],[Disaggregation]]="Baladiya",Table132[[#This Row],[Baladiya]])</f>
        <v>Ejdabia</v>
      </c>
    </row>
    <row r="9775" spans="1:22" x14ac:dyDescent="0.35">
      <c r="A9775" s="14" t="s">
        <v>6</v>
      </c>
      <c r="B9775" s="14" t="s">
        <v>11</v>
      </c>
      <c r="C9775" s="14" t="s">
        <v>10</v>
      </c>
      <c r="D9775" s="14" t="s">
        <v>9</v>
      </c>
      <c r="E9775" s="14" t="s">
        <v>27</v>
      </c>
      <c r="F9775" s="14" t="s">
        <v>26</v>
      </c>
      <c r="G9775" s="14" t="s">
        <v>25</v>
      </c>
      <c r="H9775" s="14" t="s">
        <v>24</v>
      </c>
      <c r="I9775" s="14" t="s">
        <v>510</v>
      </c>
      <c r="J9775" s="14" t="s">
        <v>511</v>
      </c>
      <c r="K9775" s="14" t="s">
        <v>460</v>
      </c>
      <c r="L9775" s="14">
        <v>1</v>
      </c>
      <c r="T9775" s="14" cm="1">
        <f t="array" ref="T9775">_xlfn.IFS(Table132[[#This Row],[percentages]]="",Table132[[#This Row],[percentages without NA]]/100,Table132[[#This Row],[percentages without NA]]="",Table132[[#This Row],[percentages]]/100)</f>
        <v>0</v>
      </c>
      <c r="U9775" s="14" t="str" cm="1">
        <f t="array" ref="U9775">_xlfn.IFS(Table132[[#This Row],[Disaggregation]]="All affected area","NA",Table132[[#This Row],[Disaggregation]]="Mantika",Table132[[#This Row],[Mantika]],Table132[[#This Row],[Disaggregation]]="Baladiya",Table132[[#This Row],[Mantika]])</f>
        <v>Ejdabia</v>
      </c>
      <c r="V9775" s="14" t="str" cm="1">
        <f t="array" ref="V9775">_xlfn.IFS(Table132[[#This Row],[Disaggregation]]="All affected area","All affected area",Table132[[#This Row],[Disaggregation]]="Mantika",Table132[[#This Row],[Mantika]],Table132[[#This Row],[Disaggregation]]="Baladiya",Table132[[#This Row],[Baladiya]])</f>
        <v>Albrayga</v>
      </c>
    </row>
    <row r="9776" spans="1:22" x14ac:dyDescent="0.35">
      <c r="A9776" s="14" t="s">
        <v>6</v>
      </c>
      <c r="B9776" s="14" t="s">
        <v>11</v>
      </c>
      <c r="C9776" s="14" t="s">
        <v>10</v>
      </c>
      <c r="D9776" s="14" t="s">
        <v>9</v>
      </c>
      <c r="E9776" s="14" t="s">
        <v>27</v>
      </c>
      <c r="F9776" s="14" t="s">
        <v>26</v>
      </c>
      <c r="G9776" s="14" t="s">
        <v>25</v>
      </c>
      <c r="H9776" s="14" t="s">
        <v>24</v>
      </c>
      <c r="I9776" s="14" t="s">
        <v>510</v>
      </c>
      <c r="J9776" s="14" t="s">
        <v>511</v>
      </c>
      <c r="K9776" s="14" t="s">
        <v>508</v>
      </c>
      <c r="L9776" s="14">
        <v>0</v>
      </c>
      <c r="T9776" s="14" cm="1">
        <f t="array" ref="T9776">_xlfn.IFS(Table132[[#This Row],[percentages]]="",Table132[[#This Row],[percentages without NA]]/100,Table132[[#This Row],[percentages without NA]]="",Table132[[#This Row],[percentages]]/100)</f>
        <v>0</v>
      </c>
      <c r="U9776" s="14" t="str" cm="1">
        <f t="array" ref="U9776">_xlfn.IFS(Table132[[#This Row],[Disaggregation]]="All affected area","NA",Table132[[#This Row],[Disaggregation]]="Mantika",Table132[[#This Row],[Mantika]],Table132[[#This Row],[Disaggregation]]="Baladiya",Table132[[#This Row],[Mantika]])</f>
        <v>Ejdabia</v>
      </c>
      <c r="V9776" s="14" t="str" cm="1">
        <f t="array" ref="V9776">_xlfn.IFS(Table132[[#This Row],[Disaggregation]]="All affected area","All affected area",Table132[[#This Row],[Disaggregation]]="Mantika",Table132[[#This Row],[Mantika]],Table132[[#This Row],[Disaggregation]]="Baladiya",Table132[[#This Row],[Baladiya]])</f>
        <v>Albrayga</v>
      </c>
    </row>
    <row r="9777" spans="1:22" x14ac:dyDescent="0.35">
      <c r="A9777" s="14" t="s">
        <v>6</v>
      </c>
      <c r="B9777" s="14" t="s">
        <v>11</v>
      </c>
      <c r="C9777" s="14" t="s">
        <v>10</v>
      </c>
      <c r="D9777" s="14" t="s">
        <v>9</v>
      </c>
      <c r="E9777" s="14" t="s">
        <v>27</v>
      </c>
      <c r="F9777" s="14" t="s">
        <v>26</v>
      </c>
      <c r="G9777" s="14" t="s">
        <v>25</v>
      </c>
      <c r="H9777" s="14" t="s">
        <v>24</v>
      </c>
      <c r="I9777" s="14" t="s">
        <v>510</v>
      </c>
      <c r="J9777" s="14" t="s">
        <v>511</v>
      </c>
      <c r="K9777" s="14" t="s">
        <v>509</v>
      </c>
      <c r="L9777" s="14">
        <v>0</v>
      </c>
      <c r="T9777" s="14" cm="1">
        <f t="array" ref="T9777">_xlfn.IFS(Table132[[#This Row],[percentages]]="",Table132[[#This Row],[percentages without NA]]/100,Table132[[#This Row],[percentages without NA]]="",Table132[[#This Row],[percentages]]/100)</f>
        <v>0</v>
      </c>
      <c r="U9777" s="14" t="str" cm="1">
        <f t="array" ref="U9777">_xlfn.IFS(Table132[[#This Row],[Disaggregation]]="All affected area","NA",Table132[[#This Row],[Disaggregation]]="Mantika",Table132[[#This Row],[Mantika]],Table132[[#This Row],[Disaggregation]]="Baladiya",Table132[[#This Row],[Mantika]])</f>
        <v>Ejdabia</v>
      </c>
      <c r="V9777" s="14" t="str" cm="1">
        <f t="array" ref="V9777">_xlfn.IFS(Table132[[#This Row],[Disaggregation]]="All affected area","All affected area",Table132[[#This Row],[Disaggregation]]="Mantika",Table132[[#This Row],[Mantika]],Table132[[#This Row],[Disaggregation]]="Baladiya",Table132[[#This Row],[Baladiya]])</f>
        <v>Albrayga</v>
      </c>
    </row>
    <row r="9778" spans="1:22" x14ac:dyDescent="0.35">
      <c r="A9778" s="14" t="s">
        <v>6</v>
      </c>
      <c r="B9778" s="14" t="s">
        <v>11</v>
      </c>
      <c r="C9778" s="14" t="s">
        <v>10</v>
      </c>
      <c r="D9778" s="14" t="s">
        <v>9</v>
      </c>
      <c r="E9778" s="14" t="s">
        <v>16</v>
      </c>
      <c r="F9778" s="14" t="s">
        <v>15</v>
      </c>
      <c r="G9778" s="14" t="s">
        <v>23</v>
      </c>
      <c r="H9778" s="14" t="s">
        <v>22</v>
      </c>
      <c r="I9778" s="14" t="s">
        <v>510</v>
      </c>
      <c r="J9778" s="14" t="s">
        <v>511</v>
      </c>
      <c r="K9778" s="14" t="s">
        <v>460</v>
      </c>
      <c r="L9778" s="14">
        <v>1</v>
      </c>
      <c r="T9778" s="14" cm="1">
        <f t="array" ref="T9778">_xlfn.IFS(Table132[[#This Row],[percentages]]="",Table132[[#This Row],[percentages without NA]]/100,Table132[[#This Row],[percentages without NA]]="",Table132[[#This Row],[percentages]]/100)</f>
        <v>0</v>
      </c>
      <c r="U9778" s="14" t="str" cm="1">
        <f t="array" ref="U9778">_xlfn.IFS(Table132[[#This Row],[Disaggregation]]="All affected area","NA",Table132[[#This Row],[Disaggregation]]="Mantika",Table132[[#This Row],[Mantika]],Table132[[#This Row],[Disaggregation]]="Baladiya",Table132[[#This Row],[Mantika]])</f>
        <v>Al Jabal Al Akhdar</v>
      </c>
      <c r="V9778" s="14" t="str" cm="1">
        <f t="array" ref="V9778">_xlfn.IFS(Table132[[#This Row],[Disaggregation]]="All affected area","All affected area",Table132[[#This Row],[Disaggregation]]="Mantika",Table132[[#This Row],[Mantika]],Table132[[#This Row],[Disaggregation]]="Baladiya",Table132[[#This Row],[Baladiya]])</f>
        <v>Shahat</v>
      </c>
    </row>
    <row r="9779" spans="1:22" x14ac:dyDescent="0.35">
      <c r="A9779" s="14" t="s">
        <v>6</v>
      </c>
      <c r="B9779" s="14" t="s">
        <v>11</v>
      </c>
      <c r="C9779" s="14" t="s">
        <v>10</v>
      </c>
      <c r="D9779" s="14" t="s">
        <v>9</v>
      </c>
      <c r="E9779" s="14" t="s">
        <v>16</v>
      </c>
      <c r="F9779" s="14" t="s">
        <v>15</v>
      </c>
      <c r="G9779" s="14" t="s">
        <v>23</v>
      </c>
      <c r="H9779" s="14" t="s">
        <v>22</v>
      </c>
      <c r="I9779" s="14" t="s">
        <v>510</v>
      </c>
      <c r="J9779" s="14" t="s">
        <v>511</v>
      </c>
      <c r="K9779" s="14" t="s">
        <v>508</v>
      </c>
      <c r="L9779" s="14">
        <v>1</v>
      </c>
      <c r="T9779" s="14" cm="1">
        <f t="array" ref="T9779">_xlfn.IFS(Table132[[#This Row],[percentages]]="",Table132[[#This Row],[percentages without NA]]/100,Table132[[#This Row],[percentages without NA]]="",Table132[[#This Row],[percentages]]/100)</f>
        <v>0</v>
      </c>
      <c r="U9779" s="14" t="str" cm="1">
        <f t="array" ref="U9779">_xlfn.IFS(Table132[[#This Row],[Disaggregation]]="All affected area","NA",Table132[[#This Row],[Disaggregation]]="Mantika",Table132[[#This Row],[Mantika]],Table132[[#This Row],[Disaggregation]]="Baladiya",Table132[[#This Row],[Mantika]])</f>
        <v>Al Jabal Al Akhdar</v>
      </c>
      <c r="V9779" s="14" t="str" cm="1">
        <f t="array" ref="V9779">_xlfn.IFS(Table132[[#This Row],[Disaggregation]]="All affected area","All affected area",Table132[[#This Row],[Disaggregation]]="Mantika",Table132[[#This Row],[Mantika]],Table132[[#This Row],[Disaggregation]]="Baladiya",Table132[[#This Row],[Baladiya]])</f>
        <v>Shahat</v>
      </c>
    </row>
    <row r="9780" spans="1:22" x14ac:dyDescent="0.35">
      <c r="A9780" s="14" t="s">
        <v>6</v>
      </c>
      <c r="B9780" s="14" t="s">
        <v>11</v>
      </c>
      <c r="C9780" s="14" t="s">
        <v>10</v>
      </c>
      <c r="D9780" s="14" t="s">
        <v>9</v>
      </c>
      <c r="E9780" s="14" t="s">
        <v>16</v>
      </c>
      <c r="F9780" s="14" t="s">
        <v>15</v>
      </c>
      <c r="G9780" s="14" t="s">
        <v>23</v>
      </c>
      <c r="H9780" s="14" t="s">
        <v>22</v>
      </c>
      <c r="I9780" s="14" t="s">
        <v>510</v>
      </c>
      <c r="J9780" s="14" t="s">
        <v>511</v>
      </c>
      <c r="K9780" s="14" t="s">
        <v>509</v>
      </c>
      <c r="L9780" s="14">
        <v>1</v>
      </c>
      <c r="T9780" s="14" cm="1">
        <f t="array" ref="T9780">_xlfn.IFS(Table132[[#This Row],[percentages]]="",Table132[[#This Row],[percentages without NA]]/100,Table132[[#This Row],[percentages without NA]]="",Table132[[#This Row],[percentages]]/100)</f>
        <v>0</v>
      </c>
      <c r="U9780" s="14" t="str" cm="1">
        <f t="array" ref="U9780">_xlfn.IFS(Table132[[#This Row],[Disaggregation]]="All affected area","NA",Table132[[#This Row],[Disaggregation]]="Mantika",Table132[[#This Row],[Mantika]],Table132[[#This Row],[Disaggregation]]="Baladiya",Table132[[#This Row],[Mantika]])</f>
        <v>Al Jabal Al Akhdar</v>
      </c>
      <c r="V9780" s="14" t="str" cm="1">
        <f t="array" ref="V9780">_xlfn.IFS(Table132[[#This Row],[Disaggregation]]="All affected area","All affected area",Table132[[#This Row],[Disaggregation]]="Mantika",Table132[[#This Row],[Mantika]],Table132[[#This Row],[Disaggregation]]="Baladiya",Table132[[#This Row],[Baladiya]])</f>
        <v>Shahat</v>
      </c>
    </row>
    <row r="9781" spans="1:22" x14ac:dyDescent="0.35">
      <c r="A9781" s="14" t="s">
        <v>6</v>
      </c>
      <c r="B9781" s="14" t="s">
        <v>11</v>
      </c>
      <c r="C9781" s="14" t="s">
        <v>10</v>
      </c>
      <c r="D9781" s="14" t="s">
        <v>9</v>
      </c>
      <c r="E9781" s="14" t="s">
        <v>16</v>
      </c>
      <c r="F9781" s="14" t="s">
        <v>15</v>
      </c>
      <c r="G9781" s="14" t="s">
        <v>14</v>
      </c>
      <c r="H9781" s="14" t="s">
        <v>13</v>
      </c>
      <c r="I9781" s="14" t="s">
        <v>510</v>
      </c>
      <c r="J9781" s="14" t="s">
        <v>511</v>
      </c>
      <c r="K9781" s="14" t="s">
        <v>460</v>
      </c>
      <c r="L9781" s="14">
        <v>1</v>
      </c>
      <c r="T9781" s="14" cm="1">
        <f t="array" ref="T9781">_xlfn.IFS(Table132[[#This Row],[percentages]]="",Table132[[#This Row],[percentages without NA]]/100,Table132[[#This Row],[percentages without NA]]="",Table132[[#This Row],[percentages]]/100)</f>
        <v>0</v>
      </c>
      <c r="U9781" s="14" t="str" cm="1">
        <f t="array" ref="U9781">_xlfn.IFS(Table132[[#This Row],[Disaggregation]]="All affected area","NA",Table132[[#This Row],[Disaggregation]]="Mantika",Table132[[#This Row],[Mantika]],Table132[[#This Row],[Disaggregation]]="Baladiya",Table132[[#This Row],[Mantika]])</f>
        <v>Al Jabal Al Akhdar</v>
      </c>
      <c r="V9781" s="14" t="str" cm="1">
        <f t="array" ref="V9781">_xlfn.IFS(Table132[[#This Row],[Disaggregation]]="All affected area","All affected area",Table132[[#This Row],[Disaggregation]]="Mantika",Table132[[#This Row],[Mantika]],Table132[[#This Row],[Disaggregation]]="Baladiya",Table132[[#This Row],[Baladiya]])</f>
        <v>Albayda</v>
      </c>
    </row>
    <row r="9782" spans="1:22" x14ac:dyDescent="0.35">
      <c r="A9782" s="14" t="s">
        <v>6</v>
      </c>
      <c r="B9782" s="14" t="s">
        <v>11</v>
      </c>
      <c r="C9782" s="14" t="s">
        <v>10</v>
      </c>
      <c r="D9782" s="14" t="s">
        <v>9</v>
      </c>
      <c r="E9782" s="14" t="s">
        <v>16</v>
      </c>
      <c r="F9782" s="14" t="s">
        <v>15</v>
      </c>
      <c r="G9782" s="14" t="s">
        <v>14</v>
      </c>
      <c r="H9782" s="14" t="s">
        <v>13</v>
      </c>
      <c r="I9782" s="14" t="s">
        <v>510</v>
      </c>
      <c r="J9782" s="14" t="s">
        <v>511</v>
      </c>
      <c r="K9782" s="14" t="s">
        <v>508</v>
      </c>
      <c r="L9782" s="14">
        <v>1</v>
      </c>
      <c r="T9782" s="14" cm="1">
        <f t="array" ref="T9782">_xlfn.IFS(Table132[[#This Row],[percentages]]="",Table132[[#This Row],[percentages without NA]]/100,Table132[[#This Row],[percentages without NA]]="",Table132[[#This Row],[percentages]]/100)</f>
        <v>0</v>
      </c>
      <c r="U9782" s="14" t="str" cm="1">
        <f t="array" ref="U9782">_xlfn.IFS(Table132[[#This Row],[Disaggregation]]="All affected area","NA",Table132[[#This Row],[Disaggregation]]="Mantika",Table132[[#This Row],[Mantika]],Table132[[#This Row],[Disaggregation]]="Baladiya",Table132[[#This Row],[Mantika]])</f>
        <v>Al Jabal Al Akhdar</v>
      </c>
      <c r="V9782" s="14" t="str" cm="1">
        <f t="array" ref="V9782">_xlfn.IFS(Table132[[#This Row],[Disaggregation]]="All affected area","All affected area",Table132[[#This Row],[Disaggregation]]="Mantika",Table132[[#This Row],[Mantika]],Table132[[#This Row],[Disaggregation]]="Baladiya",Table132[[#This Row],[Baladiya]])</f>
        <v>Albayda</v>
      </c>
    </row>
    <row r="9783" spans="1:22" x14ac:dyDescent="0.35">
      <c r="A9783" s="14" t="s">
        <v>6</v>
      </c>
      <c r="B9783" s="14" t="s">
        <v>11</v>
      </c>
      <c r="C9783" s="14" t="s">
        <v>10</v>
      </c>
      <c r="D9783" s="14" t="s">
        <v>9</v>
      </c>
      <c r="E9783" s="14" t="s">
        <v>16</v>
      </c>
      <c r="F9783" s="14" t="s">
        <v>15</v>
      </c>
      <c r="G9783" s="14" t="s">
        <v>14</v>
      </c>
      <c r="H9783" s="14" t="s">
        <v>13</v>
      </c>
      <c r="I9783" s="14" t="s">
        <v>510</v>
      </c>
      <c r="J9783" s="14" t="s">
        <v>511</v>
      </c>
      <c r="K9783" s="14" t="s">
        <v>509</v>
      </c>
      <c r="L9783" s="14">
        <v>1</v>
      </c>
      <c r="T9783" s="14" cm="1">
        <f t="array" ref="T9783">_xlfn.IFS(Table132[[#This Row],[percentages]]="",Table132[[#This Row],[percentages without NA]]/100,Table132[[#This Row],[percentages without NA]]="",Table132[[#This Row],[percentages]]/100)</f>
        <v>0</v>
      </c>
      <c r="U9783" s="14" t="str" cm="1">
        <f t="array" ref="U9783">_xlfn.IFS(Table132[[#This Row],[Disaggregation]]="All affected area","NA",Table132[[#This Row],[Disaggregation]]="Mantika",Table132[[#This Row],[Mantika]],Table132[[#This Row],[Disaggregation]]="Baladiya",Table132[[#This Row],[Mantika]])</f>
        <v>Al Jabal Al Akhdar</v>
      </c>
      <c r="V9783" s="14" t="str" cm="1">
        <f t="array" ref="V9783">_xlfn.IFS(Table132[[#This Row],[Disaggregation]]="All affected area","All affected area",Table132[[#This Row],[Disaggregation]]="Mantika",Table132[[#This Row],[Mantika]],Table132[[#This Row],[Disaggregation]]="Baladiya",Table132[[#This Row],[Baladiya]])</f>
        <v>Albayda</v>
      </c>
    </row>
    <row r="9784" spans="1:22" x14ac:dyDescent="0.35">
      <c r="A9784" s="14" t="s">
        <v>6</v>
      </c>
      <c r="B9784" s="14" t="s">
        <v>11</v>
      </c>
      <c r="C9784" s="14" t="s">
        <v>10</v>
      </c>
      <c r="D9784" s="14" t="s">
        <v>9</v>
      </c>
      <c r="E9784" s="14" t="s">
        <v>55</v>
      </c>
      <c r="F9784" s="14" t="s">
        <v>54</v>
      </c>
      <c r="G9784" s="14" t="s">
        <v>63</v>
      </c>
      <c r="H9784" s="14" t="s">
        <v>62</v>
      </c>
      <c r="I9784" s="14" t="s">
        <v>512</v>
      </c>
      <c r="J9784" s="14" t="s">
        <v>513</v>
      </c>
      <c r="K9784" s="14" t="s">
        <v>460</v>
      </c>
      <c r="L9784" s="14">
        <v>1</v>
      </c>
      <c r="T9784" s="14" cm="1">
        <f t="array" ref="T9784">_xlfn.IFS(Table132[[#This Row],[percentages]]="",Table132[[#This Row],[percentages without NA]]/100,Table132[[#This Row],[percentages without NA]]="",Table132[[#This Row],[percentages]]/100)</f>
        <v>0</v>
      </c>
      <c r="U9784" s="14" t="str" cm="1">
        <f t="array" ref="U9784">_xlfn.IFS(Table132[[#This Row],[Disaggregation]]="All affected area","NA",Table132[[#This Row],[Disaggregation]]="Mantika",Table132[[#This Row],[Mantika]],Table132[[#This Row],[Disaggregation]]="Baladiya",Table132[[#This Row],[Mantika]])</f>
        <v>Derna</v>
      </c>
      <c r="V9784" s="14" t="str" cm="1">
        <f t="array" ref="V9784">_xlfn.IFS(Table132[[#This Row],[Disaggregation]]="All affected area","All affected area",Table132[[#This Row],[Disaggregation]]="Mantika",Table132[[#This Row],[Mantika]],Table132[[#This Row],[Disaggregation]]="Baladiya",Table132[[#This Row],[Baladiya]])</f>
        <v>Umm arrazam</v>
      </c>
    </row>
    <row r="9785" spans="1:22" x14ac:dyDescent="0.35">
      <c r="A9785" s="14" t="s">
        <v>6</v>
      </c>
      <c r="B9785" s="14" t="s">
        <v>11</v>
      </c>
      <c r="C9785" s="14" t="s">
        <v>10</v>
      </c>
      <c r="D9785" s="14" t="s">
        <v>9</v>
      </c>
      <c r="E9785" s="14" t="s">
        <v>55</v>
      </c>
      <c r="F9785" s="14" t="s">
        <v>54</v>
      </c>
      <c r="G9785" s="14" t="s">
        <v>63</v>
      </c>
      <c r="H9785" s="14" t="s">
        <v>62</v>
      </c>
      <c r="I9785" s="14" t="s">
        <v>512</v>
      </c>
      <c r="J9785" s="14" t="s">
        <v>513</v>
      </c>
      <c r="K9785" s="14" t="s">
        <v>508</v>
      </c>
      <c r="L9785" s="14">
        <v>1</v>
      </c>
      <c r="T9785" s="14" cm="1">
        <f t="array" ref="T9785">_xlfn.IFS(Table132[[#This Row],[percentages]]="",Table132[[#This Row],[percentages without NA]]/100,Table132[[#This Row],[percentages without NA]]="",Table132[[#This Row],[percentages]]/100)</f>
        <v>0</v>
      </c>
      <c r="U9785" s="14" t="str" cm="1">
        <f t="array" ref="U9785">_xlfn.IFS(Table132[[#This Row],[Disaggregation]]="All affected area","NA",Table132[[#This Row],[Disaggregation]]="Mantika",Table132[[#This Row],[Mantika]],Table132[[#This Row],[Disaggregation]]="Baladiya",Table132[[#This Row],[Mantika]])</f>
        <v>Derna</v>
      </c>
      <c r="V9785" s="14" t="str" cm="1">
        <f t="array" ref="V9785">_xlfn.IFS(Table132[[#This Row],[Disaggregation]]="All affected area","All affected area",Table132[[#This Row],[Disaggregation]]="Mantika",Table132[[#This Row],[Mantika]],Table132[[#This Row],[Disaggregation]]="Baladiya",Table132[[#This Row],[Baladiya]])</f>
        <v>Umm arrazam</v>
      </c>
    </row>
    <row r="9786" spans="1:22" x14ac:dyDescent="0.35">
      <c r="A9786" s="14" t="s">
        <v>6</v>
      </c>
      <c r="B9786" s="14" t="s">
        <v>11</v>
      </c>
      <c r="C9786" s="14" t="s">
        <v>10</v>
      </c>
      <c r="D9786" s="14" t="s">
        <v>9</v>
      </c>
      <c r="E9786" s="14" t="s">
        <v>55</v>
      </c>
      <c r="F9786" s="14" t="s">
        <v>54</v>
      </c>
      <c r="G9786" s="14" t="s">
        <v>63</v>
      </c>
      <c r="H9786" s="14" t="s">
        <v>62</v>
      </c>
      <c r="I9786" s="14" t="s">
        <v>512</v>
      </c>
      <c r="J9786" s="14" t="s">
        <v>513</v>
      </c>
      <c r="K9786" s="14" t="s">
        <v>509</v>
      </c>
      <c r="L9786" s="14">
        <v>1</v>
      </c>
      <c r="T9786" s="14" cm="1">
        <f t="array" ref="T9786">_xlfn.IFS(Table132[[#This Row],[percentages]]="",Table132[[#This Row],[percentages without NA]]/100,Table132[[#This Row],[percentages without NA]]="",Table132[[#This Row],[percentages]]/100)</f>
        <v>0</v>
      </c>
      <c r="U9786" s="14" t="str" cm="1">
        <f t="array" ref="U9786">_xlfn.IFS(Table132[[#This Row],[Disaggregation]]="All affected area","NA",Table132[[#This Row],[Disaggregation]]="Mantika",Table132[[#This Row],[Mantika]],Table132[[#This Row],[Disaggregation]]="Baladiya",Table132[[#This Row],[Mantika]])</f>
        <v>Derna</v>
      </c>
      <c r="V9786" s="14" t="str" cm="1">
        <f t="array" ref="V9786">_xlfn.IFS(Table132[[#This Row],[Disaggregation]]="All affected area","All affected area",Table132[[#This Row],[Disaggregation]]="Mantika",Table132[[#This Row],[Mantika]],Table132[[#This Row],[Disaggregation]]="Baladiya",Table132[[#This Row],[Baladiya]])</f>
        <v>Umm arrazam</v>
      </c>
    </row>
    <row r="9787" spans="1:22" x14ac:dyDescent="0.35">
      <c r="A9787" s="14" t="s">
        <v>6</v>
      </c>
      <c r="B9787" s="14" t="s">
        <v>11</v>
      </c>
      <c r="C9787" s="14" t="s">
        <v>10</v>
      </c>
      <c r="D9787" s="14" t="s">
        <v>9</v>
      </c>
      <c r="E9787" s="14" t="s">
        <v>55</v>
      </c>
      <c r="F9787" s="14" t="s">
        <v>54</v>
      </c>
      <c r="G9787" s="14" t="s">
        <v>55</v>
      </c>
      <c r="H9787" s="14" t="s">
        <v>61</v>
      </c>
      <c r="I9787" s="14" t="s">
        <v>512</v>
      </c>
      <c r="J9787" s="14" t="s">
        <v>513</v>
      </c>
      <c r="K9787" s="14" t="s">
        <v>460</v>
      </c>
      <c r="L9787" s="14">
        <v>1</v>
      </c>
      <c r="T9787" s="14" cm="1">
        <f t="array" ref="T9787">_xlfn.IFS(Table132[[#This Row],[percentages]]="",Table132[[#This Row],[percentages without NA]]/100,Table132[[#This Row],[percentages without NA]]="",Table132[[#This Row],[percentages]]/100)</f>
        <v>0</v>
      </c>
      <c r="U9787" s="14" t="str" cm="1">
        <f t="array" ref="U9787">_xlfn.IFS(Table132[[#This Row],[Disaggregation]]="All affected area","NA",Table132[[#This Row],[Disaggregation]]="Mantika",Table132[[#This Row],[Mantika]],Table132[[#This Row],[Disaggregation]]="Baladiya",Table132[[#This Row],[Mantika]])</f>
        <v>Derna</v>
      </c>
      <c r="V9787" s="14" t="str" cm="1">
        <f t="array" ref="V9787">_xlfn.IFS(Table132[[#This Row],[Disaggregation]]="All affected area","All affected area",Table132[[#This Row],[Disaggregation]]="Mantika",Table132[[#This Row],[Mantika]],Table132[[#This Row],[Disaggregation]]="Baladiya",Table132[[#This Row],[Baladiya]])</f>
        <v>Derna</v>
      </c>
    </row>
    <row r="9788" spans="1:22" x14ac:dyDescent="0.35">
      <c r="A9788" s="14" t="s">
        <v>6</v>
      </c>
      <c r="B9788" s="14" t="s">
        <v>11</v>
      </c>
      <c r="C9788" s="14" t="s">
        <v>10</v>
      </c>
      <c r="D9788" s="14" t="s">
        <v>9</v>
      </c>
      <c r="E9788" s="14" t="s">
        <v>55</v>
      </c>
      <c r="F9788" s="14" t="s">
        <v>54</v>
      </c>
      <c r="G9788" s="14" t="s">
        <v>55</v>
      </c>
      <c r="H9788" s="14" t="s">
        <v>61</v>
      </c>
      <c r="I9788" s="14" t="s">
        <v>512</v>
      </c>
      <c r="J9788" s="14" t="s">
        <v>513</v>
      </c>
      <c r="K9788" s="14" t="s">
        <v>508</v>
      </c>
      <c r="L9788" s="14">
        <v>1</v>
      </c>
      <c r="T9788" s="14" cm="1">
        <f t="array" ref="T9788">_xlfn.IFS(Table132[[#This Row],[percentages]]="",Table132[[#This Row],[percentages without NA]]/100,Table132[[#This Row],[percentages without NA]]="",Table132[[#This Row],[percentages]]/100)</f>
        <v>0</v>
      </c>
      <c r="U9788" s="14" t="str" cm="1">
        <f t="array" ref="U9788">_xlfn.IFS(Table132[[#This Row],[Disaggregation]]="All affected area","NA",Table132[[#This Row],[Disaggregation]]="Mantika",Table132[[#This Row],[Mantika]],Table132[[#This Row],[Disaggregation]]="Baladiya",Table132[[#This Row],[Mantika]])</f>
        <v>Derna</v>
      </c>
      <c r="V9788" s="14" t="str" cm="1">
        <f t="array" ref="V9788">_xlfn.IFS(Table132[[#This Row],[Disaggregation]]="All affected area","All affected area",Table132[[#This Row],[Disaggregation]]="Mantika",Table132[[#This Row],[Mantika]],Table132[[#This Row],[Disaggregation]]="Baladiya",Table132[[#This Row],[Baladiya]])</f>
        <v>Derna</v>
      </c>
    </row>
    <row r="9789" spans="1:22" x14ac:dyDescent="0.35">
      <c r="A9789" s="14" t="s">
        <v>6</v>
      </c>
      <c r="B9789" s="14" t="s">
        <v>11</v>
      </c>
      <c r="C9789" s="14" t="s">
        <v>10</v>
      </c>
      <c r="D9789" s="14" t="s">
        <v>9</v>
      </c>
      <c r="E9789" s="14" t="s">
        <v>55</v>
      </c>
      <c r="F9789" s="14" t="s">
        <v>54</v>
      </c>
      <c r="G9789" s="14" t="s">
        <v>55</v>
      </c>
      <c r="H9789" s="14" t="s">
        <v>61</v>
      </c>
      <c r="I9789" s="14" t="s">
        <v>512</v>
      </c>
      <c r="J9789" s="14" t="s">
        <v>513</v>
      </c>
      <c r="K9789" s="14" t="s">
        <v>509</v>
      </c>
      <c r="L9789" s="14">
        <v>1</v>
      </c>
      <c r="T9789" s="14" cm="1">
        <f t="array" ref="T9789">_xlfn.IFS(Table132[[#This Row],[percentages]]="",Table132[[#This Row],[percentages without NA]]/100,Table132[[#This Row],[percentages without NA]]="",Table132[[#This Row],[percentages]]/100)</f>
        <v>0</v>
      </c>
      <c r="U9789" s="14" t="str" cm="1">
        <f t="array" ref="U9789">_xlfn.IFS(Table132[[#This Row],[Disaggregation]]="All affected area","NA",Table132[[#This Row],[Disaggregation]]="Mantika",Table132[[#This Row],[Mantika]],Table132[[#This Row],[Disaggregation]]="Baladiya",Table132[[#This Row],[Mantika]])</f>
        <v>Derna</v>
      </c>
      <c r="V9789" s="14" t="str" cm="1">
        <f t="array" ref="V9789">_xlfn.IFS(Table132[[#This Row],[Disaggregation]]="All affected area","All affected area",Table132[[#This Row],[Disaggregation]]="Mantika",Table132[[#This Row],[Mantika]],Table132[[#This Row],[Disaggregation]]="Baladiya",Table132[[#This Row],[Baladiya]])</f>
        <v>Derna</v>
      </c>
    </row>
    <row r="9790" spans="1:22" x14ac:dyDescent="0.35">
      <c r="A9790" s="14" t="s">
        <v>6</v>
      </c>
      <c r="B9790" s="14" t="s">
        <v>11</v>
      </c>
      <c r="C9790" s="14" t="s">
        <v>10</v>
      </c>
      <c r="D9790" s="14" t="s">
        <v>9</v>
      </c>
      <c r="E9790" s="14" t="s">
        <v>55</v>
      </c>
      <c r="F9790" s="14" t="s">
        <v>54</v>
      </c>
      <c r="G9790" s="14" t="s">
        <v>59</v>
      </c>
      <c r="H9790" s="14" t="s">
        <v>58</v>
      </c>
      <c r="I9790" s="14" t="s">
        <v>512</v>
      </c>
      <c r="J9790" s="14" t="s">
        <v>513</v>
      </c>
      <c r="K9790" s="14" t="s">
        <v>460</v>
      </c>
      <c r="L9790" s="14">
        <v>1</v>
      </c>
      <c r="T9790" s="14" cm="1">
        <f t="array" ref="T9790">_xlfn.IFS(Table132[[#This Row],[percentages]]="",Table132[[#This Row],[percentages without NA]]/100,Table132[[#This Row],[percentages without NA]]="",Table132[[#This Row],[percentages]]/100)</f>
        <v>0</v>
      </c>
      <c r="U9790" s="14" t="str" cm="1">
        <f t="array" ref="U9790">_xlfn.IFS(Table132[[#This Row],[Disaggregation]]="All affected area","NA",Table132[[#This Row],[Disaggregation]]="Mantika",Table132[[#This Row],[Mantika]],Table132[[#This Row],[Disaggregation]]="Baladiya",Table132[[#This Row],[Mantika]])</f>
        <v>Derna</v>
      </c>
      <c r="V9790" s="14" t="str" cm="1">
        <f t="array" ref="V9790">_xlfn.IFS(Table132[[#This Row],[Disaggregation]]="All affected area","All affected area",Table132[[#This Row],[Disaggregation]]="Mantika",Table132[[#This Row],[Mantika]],Table132[[#This Row],[Disaggregation]]="Baladiya",Table132[[#This Row],[Baladiya]])</f>
        <v>Alqubba</v>
      </c>
    </row>
    <row r="9791" spans="1:22" x14ac:dyDescent="0.35">
      <c r="A9791" s="14" t="s">
        <v>6</v>
      </c>
      <c r="B9791" s="14" t="s">
        <v>11</v>
      </c>
      <c r="C9791" s="14" t="s">
        <v>10</v>
      </c>
      <c r="D9791" s="14" t="s">
        <v>9</v>
      </c>
      <c r="E9791" s="14" t="s">
        <v>55</v>
      </c>
      <c r="F9791" s="14" t="s">
        <v>54</v>
      </c>
      <c r="G9791" s="14" t="s">
        <v>59</v>
      </c>
      <c r="H9791" s="14" t="s">
        <v>58</v>
      </c>
      <c r="I9791" s="14" t="s">
        <v>512</v>
      </c>
      <c r="J9791" s="14" t="s">
        <v>513</v>
      </c>
      <c r="K9791" s="14" t="s">
        <v>508</v>
      </c>
      <c r="L9791" s="14">
        <v>0</v>
      </c>
      <c r="T9791" s="14" cm="1">
        <f t="array" ref="T9791">_xlfn.IFS(Table132[[#This Row],[percentages]]="",Table132[[#This Row],[percentages without NA]]/100,Table132[[#This Row],[percentages without NA]]="",Table132[[#This Row],[percentages]]/100)</f>
        <v>0</v>
      </c>
      <c r="U9791" s="14" t="str" cm="1">
        <f t="array" ref="U9791">_xlfn.IFS(Table132[[#This Row],[Disaggregation]]="All affected area","NA",Table132[[#This Row],[Disaggregation]]="Mantika",Table132[[#This Row],[Mantika]],Table132[[#This Row],[Disaggregation]]="Baladiya",Table132[[#This Row],[Mantika]])</f>
        <v>Derna</v>
      </c>
      <c r="V9791" s="14" t="str" cm="1">
        <f t="array" ref="V9791">_xlfn.IFS(Table132[[#This Row],[Disaggregation]]="All affected area","All affected area",Table132[[#This Row],[Disaggregation]]="Mantika",Table132[[#This Row],[Mantika]],Table132[[#This Row],[Disaggregation]]="Baladiya",Table132[[#This Row],[Baladiya]])</f>
        <v>Alqubba</v>
      </c>
    </row>
    <row r="9792" spans="1:22" x14ac:dyDescent="0.35">
      <c r="A9792" s="14" t="s">
        <v>6</v>
      </c>
      <c r="B9792" s="14" t="s">
        <v>11</v>
      </c>
      <c r="C9792" s="14" t="s">
        <v>10</v>
      </c>
      <c r="D9792" s="14" t="s">
        <v>9</v>
      </c>
      <c r="E9792" s="14" t="s">
        <v>55</v>
      </c>
      <c r="F9792" s="14" t="s">
        <v>54</v>
      </c>
      <c r="G9792" s="14" t="s">
        <v>59</v>
      </c>
      <c r="H9792" s="14" t="s">
        <v>58</v>
      </c>
      <c r="I9792" s="14" t="s">
        <v>512</v>
      </c>
      <c r="J9792" s="14" t="s">
        <v>513</v>
      </c>
      <c r="K9792" s="14" t="s">
        <v>509</v>
      </c>
      <c r="L9792" s="14">
        <v>0</v>
      </c>
      <c r="T9792" s="14" cm="1">
        <f t="array" ref="T9792">_xlfn.IFS(Table132[[#This Row],[percentages]]="",Table132[[#This Row],[percentages without NA]]/100,Table132[[#This Row],[percentages without NA]]="",Table132[[#This Row],[percentages]]/100)</f>
        <v>0</v>
      </c>
      <c r="U9792" s="14" t="str" cm="1">
        <f t="array" ref="U9792">_xlfn.IFS(Table132[[#This Row],[Disaggregation]]="All affected area","NA",Table132[[#This Row],[Disaggregation]]="Mantika",Table132[[#This Row],[Mantika]],Table132[[#This Row],[Disaggregation]]="Baladiya",Table132[[#This Row],[Mantika]])</f>
        <v>Derna</v>
      </c>
      <c r="V9792" s="14" t="str" cm="1">
        <f t="array" ref="V9792">_xlfn.IFS(Table132[[#This Row],[Disaggregation]]="All affected area","All affected area",Table132[[#This Row],[Disaggregation]]="Mantika",Table132[[#This Row],[Mantika]],Table132[[#This Row],[Disaggregation]]="Baladiya",Table132[[#This Row],[Baladiya]])</f>
        <v>Alqubba</v>
      </c>
    </row>
    <row r="9793" spans="1:22" x14ac:dyDescent="0.35">
      <c r="A9793" s="14" t="s">
        <v>6</v>
      </c>
      <c r="B9793" s="14" t="s">
        <v>11</v>
      </c>
      <c r="C9793" s="14" t="s">
        <v>10</v>
      </c>
      <c r="D9793" s="14" t="s">
        <v>9</v>
      </c>
      <c r="E9793" s="14" t="s">
        <v>55</v>
      </c>
      <c r="F9793" s="14" t="s">
        <v>54</v>
      </c>
      <c r="G9793" s="14" t="s">
        <v>53</v>
      </c>
      <c r="H9793" s="14" t="s">
        <v>52</v>
      </c>
      <c r="I9793" s="14" t="s">
        <v>512</v>
      </c>
      <c r="J9793" s="14" t="s">
        <v>513</v>
      </c>
      <c r="K9793" s="14" t="s">
        <v>460</v>
      </c>
      <c r="L9793" s="14">
        <v>1</v>
      </c>
      <c r="T9793" s="14" cm="1">
        <f t="array" ref="T9793">_xlfn.IFS(Table132[[#This Row],[percentages]]="",Table132[[#This Row],[percentages without NA]]/100,Table132[[#This Row],[percentages without NA]]="",Table132[[#This Row],[percentages]]/100)</f>
        <v>0</v>
      </c>
      <c r="U9793" s="14" t="str" cm="1">
        <f t="array" ref="U9793">_xlfn.IFS(Table132[[#This Row],[Disaggregation]]="All affected area","NA",Table132[[#This Row],[Disaggregation]]="Mantika",Table132[[#This Row],[Mantika]],Table132[[#This Row],[Disaggregation]]="Baladiya",Table132[[#This Row],[Mantika]])</f>
        <v>Derna</v>
      </c>
      <c r="V9793" s="14" t="str" cm="1">
        <f t="array" ref="V9793">_xlfn.IFS(Table132[[#This Row],[Disaggregation]]="All affected area","All affected area",Table132[[#This Row],[Disaggregation]]="Mantika",Table132[[#This Row],[Mantika]],Table132[[#This Row],[Disaggregation]]="Baladiya",Table132[[#This Row],[Baladiya]])</f>
        <v>Labriq</v>
      </c>
    </row>
    <row r="9794" spans="1:22" x14ac:dyDescent="0.35">
      <c r="A9794" s="14" t="s">
        <v>6</v>
      </c>
      <c r="B9794" s="14" t="s">
        <v>11</v>
      </c>
      <c r="C9794" s="14" t="s">
        <v>10</v>
      </c>
      <c r="D9794" s="14" t="s">
        <v>9</v>
      </c>
      <c r="E9794" s="14" t="s">
        <v>55</v>
      </c>
      <c r="F9794" s="14" t="s">
        <v>54</v>
      </c>
      <c r="G9794" s="14" t="s">
        <v>53</v>
      </c>
      <c r="H9794" s="14" t="s">
        <v>52</v>
      </c>
      <c r="I9794" s="14" t="s">
        <v>512</v>
      </c>
      <c r="J9794" s="14" t="s">
        <v>513</v>
      </c>
      <c r="K9794" s="14" t="s">
        <v>508</v>
      </c>
      <c r="L9794" s="14">
        <v>0</v>
      </c>
      <c r="T9794" s="14" cm="1">
        <f t="array" ref="T9794">_xlfn.IFS(Table132[[#This Row],[percentages]]="",Table132[[#This Row],[percentages without NA]]/100,Table132[[#This Row],[percentages without NA]]="",Table132[[#This Row],[percentages]]/100)</f>
        <v>0</v>
      </c>
      <c r="U9794" s="14" t="str" cm="1">
        <f t="array" ref="U9794">_xlfn.IFS(Table132[[#This Row],[Disaggregation]]="All affected area","NA",Table132[[#This Row],[Disaggregation]]="Mantika",Table132[[#This Row],[Mantika]],Table132[[#This Row],[Disaggregation]]="Baladiya",Table132[[#This Row],[Mantika]])</f>
        <v>Derna</v>
      </c>
      <c r="V9794" s="14" t="str" cm="1">
        <f t="array" ref="V9794">_xlfn.IFS(Table132[[#This Row],[Disaggregation]]="All affected area","All affected area",Table132[[#This Row],[Disaggregation]]="Mantika",Table132[[#This Row],[Mantika]],Table132[[#This Row],[Disaggregation]]="Baladiya",Table132[[#This Row],[Baladiya]])</f>
        <v>Labriq</v>
      </c>
    </row>
    <row r="9795" spans="1:22" x14ac:dyDescent="0.35">
      <c r="A9795" s="14" t="s">
        <v>6</v>
      </c>
      <c r="B9795" s="14" t="s">
        <v>11</v>
      </c>
      <c r="C9795" s="14" t="s">
        <v>10</v>
      </c>
      <c r="D9795" s="14" t="s">
        <v>9</v>
      </c>
      <c r="E9795" s="14" t="s">
        <v>55</v>
      </c>
      <c r="F9795" s="14" t="s">
        <v>54</v>
      </c>
      <c r="G9795" s="14" t="s">
        <v>53</v>
      </c>
      <c r="H9795" s="14" t="s">
        <v>52</v>
      </c>
      <c r="I9795" s="14" t="s">
        <v>512</v>
      </c>
      <c r="J9795" s="14" t="s">
        <v>513</v>
      </c>
      <c r="K9795" s="14" t="s">
        <v>509</v>
      </c>
      <c r="L9795" s="14">
        <v>0</v>
      </c>
      <c r="T9795" s="14" cm="1">
        <f t="array" ref="T9795">_xlfn.IFS(Table132[[#This Row],[percentages]]="",Table132[[#This Row],[percentages without NA]]/100,Table132[[#This Row],[percentages without NA]]="",Table132[[#This Row],[percentages]]/100)</f>
        <v>0</v>
      </c>
      <c r="U9795" s="14" t="str" cm="1">
        <f t="array" ref="U9795">_xlfn.IFS(Table132[[#This Row],[Disaggregation]]="All affected area","NA",Table132[[#This Row],[Disaggregation]]="Mantika",Table132[[#This Row],[Mantika]],Table132[[#This Row],[Disaggregation]]="Baladiya",Table132[[#This Row],[Mantika]])</f>
        <v>Derna</v>
      </c>
      <c r="V9795" s="14" t="str" cm="1">
        <f t="array" ref="V9795">_xlfn.IFS(Table132[[#This Row],[Disaggregation]]="All affected area","All affected area",Table132[[#This Row],[Disaggregation]]="Mantika",Table132[[#This Row],[Mantika]],Table132[[#This Row],[Disaggregation]]="Baladiya",Table132[[#This Row],[Baladiya]])</f>
        <v>Labriq</v>
      </c>
    </row>
    <row r="9796" spans="1:22" x14ac:dyDescent="0.35">
      <c r="A9796" s="14" t="s">
        <v>6</v>
      </c>
      <c r="B9796" s="14" t="s">
        <v>11</v>
      </c>
      <c r="C9796" s="14" t="s">
        <v>10</v>
      </c>
      <c r="D9796" s="14" t="s">
        <v>9</v>
      </c>
      <c r="E9796" s="14" t="s">
        <v>46</v>
      </c>
      <c r="F9796" s="14" t="s">
        <v>45</v>
      </c>
      <c r="G9796" s="14" t="s">
        <v>51</v>
      </c>
      <c r="H9796" s="14" t="s">
        <v>50</v>
      </c>
      <c r="I9796" s="14" t="s">
        <v>512</v>
      </c>
      <c r="J9796" s="14" t="s">
        <v>513</v>
      </c>
      <c r="K9796" s="14" t="s">
        <v>460</v>
      </c>
      <c r="L9796" s="14">
        <v>1</v>
      </c>
      <c r="T9796" s="14" cm="1">
        <f t="array" ref="T9796">_xlfn.IFS(Table132[[#This Row],[percentages]]="",Table132[[#This Row],[percentages without NA]]/100,Table132[[#This Row],[percentages without NA]]="",Table132[[#This Row],[percentages]]/100)</f>
        <v>0</v>
      </c>
      <c r="U9796" s="14" t="str" cm="1">
        <f t="array" ref="U9796">_xlfn.IFS(Table132[[#This Row],[Disaggregation]]="All affected area","NA",Table132[[#This Row],[Disaggregation]]="Mantika",Table132[[#This Row],[Mantika]],Table132[[#This Row],[Disaggregation]]="Baladiya",Table132[[#This Row],[Mantika]])</f>
        <v>Almarj</v>
      </c>
      <c r="V9796" s="14" t="str" cm="1">
        <f t="array" ref="V9796">_xlfn.IFS(Table132[[#This Row],[Disaggregation]]="All affected area","All affected area",Table132[[#This Row],[Disaggregation]]="Mantika",Table132[[#This Row],[Mantika]],Table132[[#This Row],[Disaggregation]]="Baladiya",Table132[[#This Row],[Baladiya]])</f>
        <v>Jardas Alabeed</v>
      </c>
    </row>
    <row r="9797" spans="1:22" x14ac:dyDescent="0.35">
      <c r="A9797" s="14" t="s">
        <v>6</v>
      </c>
      <c r="B9797" s="14" t="s">
        <v>11</v>
      </c>
      <c r="C9797" s="14" t="s">
        <v>10</v>
      </c>
      <c r="D9797" s="14" t="s">
        <v>9</v>
      </c>
      <c r="E9797" s="14" t="s">
        <v>46</v>
      </c>
      <c r="F9797" s="14" t="s">
        <v>45</v>
      </c>
      <c r="G9797" s="14" t="s">
        <v>51</v>
      </c>
      <c r="H9797" s="14" t="s">
        <v>50</v>
      </c>
      <c r="I9797" s="14" t="s">
        <v>512</v>
      </c>
      <c r="J9797" s="14" t="s">
        <v>513</v>
      </c>
      <c r="K9797" s="14" t="s">
        <v>508</v>
      </c>
      <c r="L9797" s="14">
        <v>1</v>
      </c>
      <c r="T9797" s="14" cm="1">
        <f t="array" ref="T9797">_xlfn.IFS(Table132[[#This Row],[percentages]]="",Table132[[#This Row],[percentages without NA]]/100,Table132[[#This Row],[percentages without NA]]="",Table132[[#This Row],[percentages]]/100)</f>
        <v>0</v>
      </c>
      <c r="U9797" s="14" t="str" cm="1">
        <f t="array" ref="U9797">_xlfn.IFS(Table132[[#This Row],[Disaggregation]]="All affected area","NA",Table132[[#This Row],[Disaggregation]]="Mantika",Table132[[#This Row],[Mantika]],Table132[[#This Row],[Disaggregation]]="Baladiya",Table132[[#This Row],[Mantika]])</f>
        <v>Almarj</v>
      </c>
      <c r="V9797" s="14" t="str" cm="1">
        <f t="array" ref="V9797">_xlfn.IFS(Table132[[#This Row],[Disaggregation]]="All affected area","All affected area",Table132[[#This Row],[Disaggregation]]="Mantika",Table132[[#This Row],[Mantika]],Table132[[#This Row],[Disaggregation]]="Baladiya",Table132[[#This Row],[Baladiya]])</f>
        <v>Jardas Alabeed</v>
      </c>
    </row>
    <row r="9798" spans="1:22" x14ac:dyDescent="0.35">
      <c r="A9798" s="14" t="s">
        <v>6</v>
      </c>
      <c r="B9798" s="14" t="s">
        <v>11</v>
      </c>
      <c r="C9798" s="14" t="s">
        <v>10</v>
      </c>
      <c r="D9798" s="14" t="s">
        <v>9</v>
      </c>
      <c r="E9798" s="14" t="s">
        <v>46</v>
      </c>
      <c r="F9798" s="14" t="s">
        <v>45</v>
      </c>
      <c r="G9798" s="14" t="s">
        <v>51</v>
      </c>
      <c r="H9798" s="14" t="s">
        <v>50</v>
      </c>
      <c r="I9798" s="14" t="s">
        <v>512</v>
      </c>
      <c r="J9798" s="14" t="s">
        <v>513</v>
      </c>
      <c r="K9798" s="14" t="s">
        <v>509</v>
      </c>
      <c r="L9798" s="14">
        <v>1</v>
      </c>
      <c r="T9798" s="14" cm="1">
        <f t="array" ref="T9798">_xlfn.IFS(Table132[[#This Row],[percentages]]="",Table132[[#This Row],[percentages without NA]]/100,Table132[[#This Row],[percentages without NA]]="",Table132[[#This Row],[percentages]]/100)</f>
        <v>0</v>
      </c>
      <c r="U9798" s="14" t="str" cm="1">
        <f t="array" ref="U9798">_xlfn.IFS(Table132[[#This Row],[Disaggregation]]="All affected area","NA",Table132[[#This Row],[Disaggregation]]="Mantika",Table132[[#This Row],[Mantika]],Table132[[#This Row],[Disaggregation]]="Baladiya",Table132[[#This Row],[Mantika]])</f>
        <v>Almarj</v>
      </c>
      <c r="V9798" s="14" t="str" cm="1">
        <f t="array" ref="V9798">_xlfn.IFS(Table132[[#This Row],[Disaggregation]]="All affected area","All affected area",Table132[[#This Row],[Disaggregation]]="Mantika",Table132[[#This Row],[Mantika]],Table132[[#This Row],[Disaggregation]]="Baladiya",Table132[[#This Row],[Baladiya]])</f>
        <v>Jardas Alabeed</v>
      </c>
    </row>
    <row r="9799" spans="1:22" x14ac:dyDescent="0.35">
      <c r="A9799" s="14" t="s">
        <v>6</v>
      </c>
      <c r="B9799" s="14" t="s">
        <v>11</v>
      </c>
      <c r="C9799" s="14" t="s">
        <v>10</v>
      </c>
      <c r="D9799" s="14" t="s">
        <v>9</v>
      </c>
      <c r="E9799" s="14" t="s">
        <v>46</v>
      </c>
      <c r="F9799" s="14" t="s">
        <v>45</v>
      </c>
      <c r="G9799" s="14" t="s">
        <v>46</v>
      </c>
      <c r="H9799" s="14" t="s">
        <v>47</v>
      </c>
      <c r="I9799" s="14" t="s">
        <v>512</v>
      </c>
      <c r="J9799" s="14" t="s">
        <v>513</v>
      </c>
      <c r="K9799" s="14" t="s">
        <v>460</v>
      </c>
      <c r="L9799" s="14">
        <v>1</v>
      </c>
      <c r="T9799" s="14" cm="1">
        <f t="array" ref="T9799">_xlfn.IFS(Table132[[#This Row],[percentages]]="",Table132[[#This Row],[percentages without NA]]/100,Table132[[#This Row],[percentages without NA]]="",Table132[[#This Row],[percentages]]/100)</f>
        <v>0</v>
      </c>
      <c r="U9799" s="14" t="str" cm="1">
        <f t="array" ref="U9799">_xlfn.IFS(Table132[[#This Row],[Disaggregation]]="All affected area","NA",Table132[[#This Row],[Disaggregation]]="Mantika",Table132[[#This Row],[Mantika]],Table132[[#This Row],[Disaggregation]]="Baladiya",Table132[[#This Row],[Mantika]])</f>
        <v>Almarj</v>
      </c>
      <c r="V9799" s="14" t="str" cm="1">
        <f t="array" ref="V9799">_xlfn.IFS(Table132[[#This Row],[Disaggregation]]="All affected area","All affected area",Table132[[#This Row],[Disaggregation]]="Mantika",Table132[[#This Row],[Mantika]],Table132[[#This Row],[Disaggregation]]="Baladiya",Table132[[#This Row],[Baladiya]])</f>
        <v>Almarj</v>
      </c>
    </row>
    <row r="9800" spans="1:22" x14ac:dyDescent="0.35">
      <c r="A9800" s="14" t="s">
        <v>6</v>
      </c>
      <c r="B9800" s="14" t="s">
        <v>11</v>
      </c>
      <c r="C9800" s="14" t="s">
        <v>10</v>
      </c>
      <c r="D9800" s="14" t="s">
        <v>9</v>
      </c>
      <c r="E9800" s="14" t="s">
        <v>46</v>
      </c>
      <c r="F9800" s="14" t="s">
        <v>45</v>
      </c>
      <c r="G9800" s="14" t="s">
        <v>46</v>
      </c>
      <c r="H9800" s="14" t="s">
        <v>47</v>
      </c>
      <c r="I9800" s="14" t="s">
        <v>512</v>
      </c>
      <c r="J9800" s="14" t="s">
        <v>513</v>
      </c>
      <c r="K9800" s="14" t="s">
        <v>508</v>
      </c>
      <c r="L9800" s="14">
        <v>0</v>
      </c>
      <c r="T9800" s="14" cm="1">
        <f t="array" ref="T9800">_xlfn.IFS(Table132[[#This Row],[percentages]]="",Table132[[#This Row],[percentages without NA]]/100,Table132[[#This Row],[percentages without NA]]="",Table132[[#This Row],[percentages]]/100)</f>
        <v>0</v>
      </c>
      <c r="U9800" s="14" t="str" cm="1">
        <f t="array" ref="U9800">_xlfn.IFS(Table132[[#This Row],[Disaggregation]]="All affected area","NA",Table132[[#This Row],[Disaggregation]]="Mantika",Table132[[#This Row],[Mantika]],Table132[[#This Row],[Disaggregation]]="Baladiya",Table132[[#This Row],[Mantika]])</f>
        <v>Almarj</v>
      </c>
      <c r="V9800" s="14" t="str" cm="1">
        <f t="array" ref="V9800">_xlfn.IFS(Table132[[#This Row],[Disaggregation]]="All affected area","All affected area",Table132[[#This Row],[Disaggregation]]="Mantika",Table132[[#This Row],[Mantika]],Table132[[#This Row],[Disaggregation]]="Baladiya",Table132[[#This Row],[Baladiya]])</f>
        <v>Almarj</v>
      </c>
    </row>
    <row r="9801" spans="1:22" x14ac:dyDescent="0.35">
      <c r="A9801" s="14" t="s">
        <v>6</v>
      </c>
      <c r="B9801" s="14" t="s">
        <v>11</v>
      </c>
      <c r="C9801" s="14" t="s">
        <v>10</v>
      </c>
      <c r="D9801" s="14" t="s">
        <v>9</v>
      </c>
      <c r="E9801" s="14" t="s">
        <v>46</v>
      </c>
      <c r="F9801" s="14" t="s">
        <v>45</v>
      </c>
      <c r="G9801" s="14" t="s">
        <v>46</v>
      </c>
      <c r="H9801" s="14" t="s">
        <v>47</v>
      </c>
      <c r="I9801" s="14" t="s">
        <v>512</v>
      </c>
      <c r="J9801" s="14" t="s">
        <v>513</v>
      </c>
      <c r="K9801" s="14" t="s">
        <v>509</v>
      </c>
      <c r="L9801" s="14">
        <v>0</v>
      </c>
      <c r="T9801" s="14" cm="1">
        <f t="array" ref="T9801">_xlfn.IFS(Table132[[#This Row],[percentages]]="",Table132[[#This Row],[percentages without NA]]/100,Table132[[#This Row],[percentages without NA]]="",Table132[[#This Row],[percentages]]/100)</f>
        <v>0</v>
      </c>
      <c r="U9801" s="14" t="str" cm="1">
        <f t="array" ref="U9801">_xlfn.IFS(Table132[[#This Row],[Disaggregation]]="All affected area","NA",Table132[[#This Row],[Disaggregation]]="Mantika",Table132[[#This Row],[Mantika]],Table132[[#This Row],[Disaggregation]]="Baladiya",Table132[[#This Row],[Mantika]])</f>
        <v>Almarj</v>
      </c>
      <c r="V9801" s="14" t="str" cm="1">
        <f t="array" ref="V9801">_xlfn.IFS(Table132[[#This Row],[Disaggregation]]="All affected area","All affected area",Table132[[#This Row],[Disaggregation]]="Mantika",Table132[[#This Row],[Mantika]],Table132[[#This Row],[Disaggregation]]="Baladiya",Table132[[#This Row],[Baladiya]])</f>
        <v>Almarj</v>
      </c>
    </row>
    <row r="9802" spans="1:22" x14ac:dyDescent="0.35">
      <c r="A9802" s="14" t="s">
        <v>6</v>
      </c>
      <c r="B9802" s="14" t="s">
        <v>11</v>
      </c>
      <c r="C9802" s="14" t="s">
        <v>10</v>
      </c>
      <c r="D9802" s="14" t="s">
        <v>9</v>
      </c>
      <c r="E9802" s="14" t="s">
        <v>46</v>
      </c>
      <c r="F9802" s="14" t="s">
        <v>45</v>
      </c>
      <c r="G9802" s="14" t="s">
        <v>44</v>
      </c>
      <c r="H9802" s="14" t="s">
        <v>43</v>
      </c>
      <c r="I9802" s="14" t="s">
        <v>512</v>
      </c>
      <c r="J9802" s="14" t="s">
        <v>513</v>
      </c>
      <c r="K9802" s="14" t="s">
        <v>460</v>
      </c>
      <c r="L9802" s="14">
        <v>1</v>
      </c>
      <c r="T9802" s="14" cm="1">
        <f t="array" ref="T9802">_xlfn.IFS(Table132[[#This Row],[percentages]]="",Table132[[#This Row],[percentages without NA]]/100,Table132[[#This Row],[percentages without NA]]="",Table132[[#This Row],[percentages]]/100)</f>
        <v>0</v>
      </c>
      <c r="U9802" s="14" t="str" cm="1">
        <f t="array" ref="U9802">_xlfn.IFS(Table132[[#This Row],[Disaggregation]]="All affected area","NA",Table132[[#This Row],[Disaggregation]]="Mantika",Table132[[#This Row],[Mantika]],Table132[[#This Row],[Disaggregation]]="Baladiya",Table132[[#This Row],[Mantika]])</f>
        <v>Almarj</v>
      </c>
      <c r="V9802" s="14" t="str" cm="1">
        <f t="array" ref="V9802">_xlfn.IFS(Table132[[#This Row],[Disaggregation]]="All affected area","All affected area",Table132[[#This Row],[Disaggregation]]="Mantika",Table132[[#This Row],[Mantika]],Table132[[#This Row],[Disaggregation]]="Baladiya",Table132[[#This Row],[Baladiya]])</f>
        <v>Assahel</v>
      </c>
    </row>
    <row r="9803" spans="1:22" x14ac:dyDescent="0.35">
      <c r="A9803" s="14" t="s">
        <v>6</v>
      </c>
      <c r="B9803" s="14" t="s">
        <v>11</v>
      </c>
      <c r="C9803" s="14" t="s">
        <v>10</v>
      </c>
      <c r="D9803" s="14" t="s">
        <v>9</v>
      </c>
      <c r="E9803" s="14" t="s">
        <v>46</v>
      </c>
      <c r="F9803" s="14" t="s">
        <v>45</v>
      </c>
      <c r="G9803" s="14" t="s">
        <v>44</v>
      </c>
      <c r="H9803" s="14" t="s">
        <v>43</v>
      </c>
      <c r="I9803" s="14" t="s">
        <v>512</v>
      </c>
      <c r="J9803" s="14" t="s">
        <v>513</v>
      </c>
      <c r="K9803" s="14" t="s">
        <v>508</v>
      </c>
      <c r="L9803" s="14">
        <v>0</v>
      </c>
      <c r="T9803" s="14" cm="1">
        <f t="array" ref="T9803">_xlfn.IFS(Table132[[#This Row],[percentages]]="",Table132[[#This Row],[percentages without NA]]/100,Table132[[#This Row],[percentages without NA]]="",Table132[[#This Row],[percentages]]/100)</f>
        <v>0</v>
      </c>
      <c r="U9803" s="14" t="str" cm="1">
        <f t="array" ref="U9803">_xlfn.IFS(Table132[[#This Row],[Disaggregation]]="All affected area","NA",Table132[[#This Row],[Disaggregation]]="Mantika",Table132[[#This Row],[Mantika]],Table132[[#This Row],[Disaggregation]]="Baladiya",Table132[[#This Row],[Mantika]])</f>
        <v>Almarj</v>
      </c>
      <c r="V9803" s="14" t="str" cm="1">
        <f t="array" ref="V9803">_xlfn.IFS(Table132[[#This Row],[Disaggregation]]="All affected area","All affected area",Table132[[#This Row],[Disaggregation]]="Mantika",Table132[[#This Row],[Mantika]],Table132[[#This Row],[Disaggregation]]="Baladiya",Table132[[#This Row],[Baladiya]])</f>
        <v>Assahel</v>
      </c>
    </row>
    <row r="9804" spans="1:22" x14ac:dyDescent="0.35">
      <c r="A9804" s="14" t="s">
        <v>6</v>
      </c>
      <c r="B9804" s="14" t="s">
        <v>11</v>
      </c>
      <c r="C9804" s="14" t="s">
        <v>10</v>
      </c>
      <c r="D9804" s="14" t="s">
        <v>9</v>
      </c>
      <c r="E9804" s="14" t="s">
        <v>46</v>
      </c>
      <c r="F9804" s="14" t="s">
        <v>45</v>
      </c>
      <c r="G9804" s="14" t="s">
        <v>44</v>
      </c>
      <c r="H9804" s="14" t="s">
        <v>43</v>
      </c>
      <c r="I9804" s="14" t="s">
        <v>512</v>
      </c>
      <c r="J9804" s="14" t="s">
        <v>513</v>
      </c>
      <c r="K9804" s="14" t="s">
        <v>509</v>
      </c>
      <c r="L9804" s="14">
        <v>1</v>
      </c>
      <c r="T9804" s="14" cm="1">
        <f t="array" ref="T9804">_xlfn.IFS(Table132[[#This Row],[percentages]]="",Table132[[#This Row],[percentages without NA]]/100,Table132[[#This Row],[percentages without NA]]="",Table132[[#This Row],[percentages]]/100)</f>
        <v>0</v>
      </c>
      <c r="U9804" s="14" t="str" cm="1">
        <f t="array" ref="U9804">_xlfn.IFS(Table132[[#This Row],[Disaggregation]]="All affected area","NA",Table132[[#This Row],[Disaggregation]]="Mantika",Table132[[#This Row],[Mantika]],Table132[[#This Row],[Disaggregation]]="Baladiya",Table132[[#This Row],[Mantika]])</f>
        <v>Almarj</v>
      </c>
      <c r="V9804" s="14" t="str" cm="1">
        <f t="array" ref="V9804">_xlfn.IFS(Table132[[#This Row],[Disaggregation]]="All affected area","All affected area",Table132[[#This Row],[Disaggregation]]="Mantika",Table132[[#This Row],[Mantika]],Table132[[#This Row],[Disaggregation]]="Baladiya",Table132[[#This Row],[Baladiya]])</f>
        <v>Assahel</v>
      </c>
    </row>
    <row r="9805" spans="1:22" x14ac:dyDescent="0.35">
      <c r="A9805" s="14" t="s">
        <v>6</v>
      </c>
      <c r="B9805" s="14" t="s">
        <v>11</v>
      </c>
      <c r="C9805" s="14" t="s">
        <v>10</v>
      </c>
      <c r="D9805" s="14" t="s">
        <v>9</v>
      </c>
      <c r="E9805" s="14" t="s">
        <v>34</v>
      </c>
      <c r="F9805" s="14" t="s">
        <v>35</v>
      </c>
      <c r="G9805" s="14" t="s">
        <v>39</v>
      </c>
      <c r="H9805" s="14" t="s">
        <v>38</v>
      </c>
      <c r="I9805" s="14" t="s">
        <v>512</v>
      </c>
      <c r="J9805" s="14" t="s">
        <v>513</v>
      </c>
      <c r="K9805" s="14" t="s">
        <v>460</v>
      </c>
      <c r="L9805" s="14">
        <v>1</v>
      </c>
      <c r="T9805" s="14" cm="1">
        <f t="array" ref="T9805">_xlfn.IFS(Table132[[#This Row],[percentages]]="",Table132[[#This Row],[percentages without NA]]/100,Table132[[#This Row],[percentages without NA]]="",Table132[[#This Row],[percentages]]/100)</f>
        <v>0</v>
      </c>
      <c r="U9805" s="14" t="str" cm="1">
        <f t="array" ref="U9805">_xlfn.IFS(Table132[[#This Row],[Disaggregation]]="All affected area","NA",Table132[[#This Row],[Disaggregation]]="Mantika",Table132[[#This Row],[Mantika]],Table132[[#This Row],[Disaggregation]]="Baladiya",Table132[[#This Row],[Mantika]])</f>
        <v>Benghazi</v>
      </c>
      <c r="V9805" s="14" t="str" cm="1">
        <f t="array" ref="V9805">_xlfn.IFS(Table132[[#This Row],[Disaggregation]]="All affected area","All affected area",Table132[[#This Row],[Disaggregation]]="Mantika",Table132[[#This Row],[Mantika]],Table132[[#This Row],[Disaggregation]]="Baladiya",Table132[[#This Row],[Baladiya]])</f>
        <v>Toukra</v>
      </c>
    </row>
    <row r="9806" spans="1:22" x14ac:dyDescent="0.35">
      <c r="A9806" s="14" t="s">
        <v>6</v>
      </c>
      <c r="B9806" s="14" t="s">
        <v>11</v>
      </c>
      <c r="C9806" s="14" t="s">
        <v>10</v>
      </c>
      <c r="D9806" s="14" t="s">
        <v>9</v>
      </c>
      <c r="E9806" s="14" t="s">
        <v>34</v>
      </c>
      <c r="F9806" s="14" t="s">
        <v>35</v>
      </c>
      <c r="G9806" s="14" t="s">
        <v>39</v>
      </c>
      <c r="H9806" s="14" t="s">
        <v>38</v>
      </c>
      <c r="I9806" s="14" t="s">
        <v>512</v>
      </c>
      <c r="J9806" s="14" t="s">
        <v>513</v>
      </c>
      <c r="K9806" s="14" t="s">
        <v>508</v>
      </c>
      <c r="L9806" s="14">
        <v>0</v>
      </c>
      <c r="T9806" s="14" cm="1">
        <f t="array" ref="T9806">_xlfn.IFS(Table132[[#This Row],[percentages]]="",Table132[[#This Row],[percentages without NA]]/100,Table132[[#This Row],[percentages without NA]]="",Table132[[#This Row],[percentages]]/100)</f>
        <v>0</v>
      </c>
      <c r="U9806" s="14" t="str" cm="1">
        <f t="array" ref="U9806">_xlfn.IFS(Table132[[#This Row],[Disaggregation]]="All affected area","NA",Table132[[#This Row],[Disaggregation]]="Mantika",Table132[[#This Row],[Mantika]],Table132[[#This Row],[Disaggregation]]="Baladiya",Table132[[#This Row],[Mantika]])</f>
        <v>Benghazi</v>
      </c>
      <c r="V9806" s="14" t="str" cm="1">
        <f t="array" ref="V9806">_xlfn.IFS(Table132[[#This Row],[Disaggregation]]="All affected area","All affected area",Table132[[#This Row],[Disaggregation]]="Mantika",Table132[[#This Row],[Mantika]],Table132[[#This Row],[Disaggregation]]="Baladiya",Table132[[#This Row],[Baladiya]])</f>
        <v>Toukra</v>
      </c>
    </row>
    <row r="9807" spans="1:22" x14ac:dyDescent="0.35">
      <c r="A9807" s="14" t="s">
        <v>6</v>
      </c>
      <c r="B9807" s="14" t="s">
        <v>11</v>
      </c>
      <c r="C9807" s="14" t="s">
        <v>10</v>
      </c>
      <c r="D9807" s="14" t="s">
        <v>9</v>
      </c>
      <c r="E9807" s="14" t="s">
        <v>34</v>
      </c>
      <c r="F9807" s="14" t="s">
        <v>35</v>
      </c>
      <c r="G9807" s="14" t="s">
        <v>39</v>
      </c>
      <c r="H9807" s="14" t="s">
        <v>38</v>
      </c>
      <c r="I9807" s="14" t="s">
        <v>512</v>
      </c>
      <c r="J9807" s="14" t="s">
        <v>513</v>
      </c>
      <c r="K9807" s="14" t="s">
        <v>509</v>
      </c>
      <c r="L9807" s="14">
        <v>0</v>
      </c>
      <c r="T9807" s="14" cm="1">
        <f t="array" ref="T9807">_xlfn.IFS(Table132[[#This Row],[percentages]]="",Table132[[#This Row],[percentages without NA]]/100,Table132[[#This Row],[percentages without NA]]="",Table132[[#This Row],[percentages]]/100)</f>
        <v>0</v>
      </c>
      <c r="U9807" s="14" t="str" cm="1">
        <f t="array" ref="U9807">_xlfn.IFS(Table132[[#This Row],[Disaggregation]]="All affected area","NA",Table132[[#This Row],[Disaggregation]]="Mantika",Table132[[#This Row],[Mantika]],Table132[[#This Row],[Disaggregation]]="Baladiya",Table132[[#This Row],[Mantika]])</f>
        <v>Benghazi</v>
      </c>
      <c r="V9807" s="14" t="str" cm="1">
        <f t="array" ref="V9807">_xlfn.IFS(Table132[[#This Row],[Disaggregation]]="All affected area","All affected area",Table132[[#This Row],[Disaggregation]]="Mantika",Table132[[#This Row],[Mantika]],Table132[[#This Row],[Disaggregation]]="Baladiya",Table132[[#This Row],[Baladiya]])</f>
        <v>Toukra</v>
      </c>
    </row>
    <row r="9808" spans="1:22" x14ac:dyDescent="0.35">
      <c r="A9808" s="14" t="s">
        <v>6</v>
      </c>
      <c r="B9808" s="14" t="s">
        <v>11</v>
      </c>
      <c r="C9808" s="14" t="s">
        <v>10</v>
      </c>
      <c r="D9808" s="14" t="s">
        <v>9</v>
      </c>
      <c r="E9808" s="14" t="s">
        <v>34</v>
      </c>
      <c r="F9808" s="14" t="s">
        <v>35</v>
      </c>
      <c r="G9808" s="14" t="s">
        <v>37</v>
      </c>
      <c r="H9808" s="14" t="s">
        <v>36</v>
      </c>
      <c r="I9808" s="14" t="s">
        <v>512</v>
      </c>
      <c r="J9808" s="14" t="s">
        <v>513</v>
      </c>
      <c r="K9808" s="14" t="s">
        <v>460</v>
      </c>
      <c r="L9808" s="14">
        <v>1</v>
      </c>
      <c r="T9808" s="14" cm="1">
        <f t="array" ref="T9808">_xlfn.IFS(Table132[[#This Row],[percentages]]="",Table132[[#This Row],[percentages without NA]]/100,Table132[[#This Row],[percentages without NA]]="",Table132[[#This Row],[percentages]]/100)</f>
        <v>0</v>
      </c>
      <c r="U9808" s="14" t="str" cm="1">
        <f t="array" ref="U9808">_xlfn.IFS(Table132[[#This Row],[Disaggregation]]="All affected area","NA",Table132[[#This Row],[Disaggregation]]="Mantika",Table132[[#This Row],[Mantika]],Table132[[#This Row],[Disaggregation]]="Baladiya",Table132[[#This Row],[Mantika]])</f>
        <v>Benghazi</v>
      </c>
      <c r="V9808" s="14" t="str" cm="1">
        <f t="array" ref="V9808">_xlfn.IFS(Table132[[#This Row],[Disaggregation]]="All affected area","All affected area",Table132[[#This Row],[Disaggregation]]="Mantika",Table132[[#This Row],[Mantika]],Table132[[#This Row],[Disaggregation]]="Baladiya",Table132[[#This Row],[Baladiya]])</f>
        <v>Suloug</v>
      </c>
    </row>
    <row r="9809" spans="1:22" x14ac:dyDescent="0.35">
      <c r="A9809" s="14" t="s">
        <v>6</v>
      </c>
      <c r="B9809" s="14" t="s">
        <v>11</v>
      </c>
      <c r="C9809" s="14" t="s">
        <v>10</v>
      </c>
      <c r="D9809" s="14" t="s">
        <v>9</v>
      </c>
      <c r="E9809" s="14" t="s">
        <v>34</v>
      </c>
      <c r="F9809" s="14" t="s">
        <v>35</v>
      </c>
      <c r="G9809" s="14" t="s">
        <v>37</v>
      </c>
      <c r="H9809" s="14" t="s">
        <v>36</v>
      </c>
      <c r="I9809" s="14" t="s">
        <v>512</v>
      </c>
      <c r="J9809" s="14" t="s">
        <v>513</v>
      </c>
      <c r="K9809" s="14" t="s">
        <v>508</v>
      </c>
      <c r="L9809" s="14">
        <v>1</v>
      </c>
      <c r="T9809" s="14" cm="1">
        <f t="array" ref="T9809">_xlfn.IFS(Table132[[#This Row],[percentages]]="",Table132[[#This Row],[percentages without NA]]/100,Table132[[#This Row],[percentages without NA]]="",Table132[[#This Row],[percentages]]/100)</f>
        <v>0</v>
      </c>
      <c r="U9809" s="14" t="str" cm="1">
        <f t="array" ref="U9809">_xlfn.IFS(Table132[[#This Row],[Disaggregation]]="All affected area","NA",Table132[[#This Row],[Disaggregation]]="Mantika",Table132[[#This Row],[Mantika]],Table132[[#This Row],[Disaggregation]]="Baladiya",Table132[[#This Row],[Mantika]])</f>
        <v>Benghazi</v>
      </c>
      <c r="V9809" s="14" t="str" cm="1">
        <f t="array" ref="V9809">_xlfn.IFS(Table132[[#This Row],[Disaggregation]]="All affected area","All affected area",Table132[[#This Row],[Disaggregation]]="Mantika",Table132[[#This Row],[Mantika]],Table132[[#This Row],[Disaggregation]]="Baladiya",Table132[[#This Row],[Baladiya]])</f>
        <v>Suloug</v>
      </c>
    </row>
    <row r="9810" spans="1:22" x14ac:dyDescent="0.35">
      <c r="A9810" s="14" t="s">
        <v>6</v>
      </c>
      <c r="B9810" s="14" t="s">
        <v>11</v>
      </c>
      <c r="C9810" s="14" t="s">
        <v>10</v>
      </c>
      <c r="D9810" s="14" t="s">
        <v>9</v>
      </c>
      <c r="E9810" s="14" t="s">
        <v>34</v>
      </c>
      <c r="F9810" s="14" t="s">
        <v>35</v>
      </c>
      <c r="G9810" s="14" t="s">
        <v>37</v>
      </c>
      <c r="H9810" s="14" t="s">
        <v>36</v>
      </c>
      <c r="I9810" s="14" t="s">
        <v>512</v>
      </c>
      <c r="J9810" s="14" t="s">
        <v>513</v>
      </c>
      <c r="K9810" s="14" t="s">
        <v>509</v>
      </c>
      <c r="L9810" s="14">
        <v>1</v>
      </c>
      <c r="T9810" s="14" cm="1">
        <f t="array" ref="T9810">_xlfn.IFS(Table132[[#This Row],[percentages]]="",Table132[[#This Row],[percentages without NA]]/100,Table132[[#This Row],[percentages without NA]]="",Table132[[#This Row],[percentages]]/100)</f>
        <v>0</v>
      </c>
      <c r="U9810" s="14" t="str" cm="1">
        <f t="array" ref="U9810">_xlfn.IFS(Table132[[#This Row],[Disaggregation]]="All affected area","NA",Table132[[#This Row],[Disaggregation]]="Mantika",Table132[[#This Row],[Mantika]],Table132[[#This Row],[Disaggregation]]="Baladiya",Table132[[#This Row],[Mantika]])</f>
        <v>Benghazi</v>
      </c>
      <c r="V9810" s="14" t="str" cm="1">
        <f t="array" ref="V9810">_xlfn.IFS(Table132[[#This Row],[Disaggregation]]="All affected area","All affected area",Table132[[#This Row],[Disaggregation]]="Mantika",Table132[[#This Row],[Mantika]],Table132[[#This Row],[Disaggregation]]="Baladiya",Table132[[#This Row],[Baladiya]])</f>
        <v>Suloug</v>
      </c>
    </row>
    <row r="9811" spans="1:22" x14ac:dyDescent="0.35">
      <c r="A9811" s="14" t="s">
        <v>6</v>
      </c>
      <c r="B9811" s="14" t="s">
        <v>11</v>
      </c>
      <c r="C9811" s="14" t="s">
        <v>10</v>
      </c>
      <c r="D9811" s="14" t="s">
        <v>9</v>
      </c>
      <c r="E9811" s="14" t="s">
        <v>34</v>
      </c>
      <c r="F9811" s="14" t="s">
        <v>35</v>
      </c>
      <c r="G9811" s="14" t="s">
        <v>34</v>
      </c>
      <c r="H9811" s="14" t="s">
        <v>33</v>
      </c>
      <c r="I9811" s="14" t="s">
        <v>512</v>
      </c>
      <c r="J9811" s="14" t="s">
        <v>513</v>
      </c>
      <c r="K9811" s="14" t="s">
        <v>460</v>
      </c>
      <c r="L9811" s="14">
        <v>1</v>
      </c>
      <c r="T9811" s="14" cm="1">
        <f t="array" ref="T9811">_xlfn.IFS(Table132[[#This Row],[percentages]]="",Table132[[#This Row],[percentages without NA]]/100,Table132[[#This Row],[percentages without NA]]="",Table132[[#This Row],[percentages]]/100)</f>
        <v>0</v>
      </c>
      <c r="U9811" s="14" t="str" cm="1">
        <f t="array" ref="U9811">_xlfn.IFS(Table132[[#This Row],[Disaggregation]]="All affected area","NA",Table132[[#This Row],[Disaggregation]]="Mantika",Table132[[#This Row],[Mantika]],Table132[[#This Row],[Disaggregation]]="Baladiya",Table132[[#This Row],[Mantika]])</f>
        <v>Benghazi</v>
      </c>
      <c r="V9811" s="14" t="str" cm="1">
        <f t="array" ref="V9811">_xlfn.IFS(Table132[[#This Row],[Disaggregation]]="All affected area","All affected area",Table132[[#This Row],[Disaggregation]]="Mantika",Table132[[#This Row],[Mantika]],Table132[[#This Row],[Disaggregation]]="Baladiya",Table132[[#This Row],[Baladiya]])</f>
        <v>Benghazi</v>
      </c>
    </row>
    <row r="9812" spans="1:22" x14ac:dyDescent="0.35">
      <c r="A9812" s="14" t="s">
        <v>6</v>
      </c>
      <c r="B9812" s="14" t="s">
        <v>11</v>
      </c>
      <c r="C9812" s="14" t="s">
        <v>10</v>
      </c>
      <c r="D9812" s="14" t="s">
        <v>9</v>
      </c>
      <c r="E9812" s="14" t="s">
        <v>34</v>
      </c>
      <c r="F9812" s="14" t="s">
        <v>35</v>
      </c>
      <c r="G9812" s="14" t="s">
        <v>34</v>
      </c>
      <c r="H9812" s="14" t="s">
        <v>33</v>
      </c>
      <c r="I9812" s="14" t="s">
        <v>512</v>
      </c>
      <c r="J9812" s="14" t="s">
        <v>513</v>
      </c>
      <c r="K9812" s="14" t="s">
        <v>508</v>
      </c>
      <c r="L9812" s="14">
        <v>0</v>
      </c>
      <c r="T9812" s="14" cm="1">
        <f t="array" ref="T9812">_xlfn.IFS(Table132[[#This Row],[percentages]]="",Table132[[#This Row],[percentages without NA]]/100,Table132[[#This Row],[percentages without NA]]="",Table132[[#This Row],[percentages]]/100)</f>
        <v>0</v>
      </c>
      <c r="U9812" s="14" t="str" cm="1">
        <f t="array" ref="U9812">_xlfn.IFS(Table132[[#This Row],[Disaggregation]]="All affected area","NA",Table132[[#This Row],[Disaggregation]]="Mantika",Table132[[#This Row],[Mantika]],Table132[[#This Row],[Disaggregation]]="Baladiya",Table132[[#This Row],[Mantika]])</f>
        <v>Benghazi</v>
      </c>
      <c r="V9812" s="14" t="str" cm="1">
        <f t="array" ref="V9812">_xlfn.IFS(Table132[[#This Row],[Disaggregation]]="All affected area","All affected area",Table132[[#This Row],[Disaggregation]]="Mantika",Table132[[#This Row],[Mantika]],Table132[[#This Row],[Disaggregation]]="Baladiya",Table132[[#This Row],[Baladiya]])</f>
        <v>Benghazi</v>
      </c>
    </row>
    <row r="9813" spans="1:22" x14ac:dyDescent="0.35">
      <c r="A9813" s="14" t="s">
        <v>6</v>
      </c>
      <c r="B9813" s="14" t="s">
        <v>11</v>
      </c>
      <c r="C9813" s="14" t="s">
        <v>10</v>
      </c>
      <c r="D9813" s="14" t="s">
        <v>9</v>
      </c>
      <c r="E9813" s="14" t="s">
        <v>34</v>
      </c>
      <c r="F9813" s="14" t="s">
        <v>35</v>
      </c>
      <c r="G9813" s="14" t="s">
        <v>34</v>
      </c>
      <c r="H9813" s="14" t="s">
        <v>33</v>
      </c>
      <c r="I9813" s="14" t="s">
        <v>512</v>
      </c>
      <c r="J9813" s="14" t="s">
        <v>513</v>
      </c>
      <c r="K9813" s="14" t="s">
        <v>509</v>
      </c>
      <c r="L9813" s="14">
        <v>1</v>
      </c>
      <c r="T9813" s="14" cm="1">
        <f t="array" ref="T9813">_xlfn.IFS(Table132[[#This Row],[percentages]]="",Table132[[#This Row],[percentages without NA]]/100,Table132[[#This Row],[percentages without NA]]="",Table132[[#This Row],[percentages]]/100)</f>
        <v>0</v>
      </c>
      <c r="U9813" s="14" t="str" cm="1">
        <f t="array" ref="U9813">_xlfn.IFS(Table132[[#This Row],[Disaggregation]]="All affected area","NA",Table132[[#This Row],[Disaggregation]]="Mantika",Table132[[#This Row],[Mantika]],Table132[[#This Row],[Disaggregation]]="Baladiya",Table132[[#This Row],[Mantika]])</f>
        <v>Benghazi</v>
      </c>
      <c r="V9813" s="14" t="str" cm="1">
        <f t="array" ref="V9813">_xlfn.IFS(Table132[[#This Row],[Disaggregation]]="All affected area","All affected area",Table132[[#This Row],[Disaggregation]]="Mantika",Table132[[#This Row],[Mantika]],Table132[[#This Row],[Disaggregation]]="Baladiya",Table132[[#This Row],[Baladiya]])</f>
        <v>Benghazi</v>
      </c>
    </row>
    <row r="9814" spans="1:22" x14ac:dyDescent="0.35">
      <c r="A9814" s="14" t="s">
        <v>6</v>
      </c>
      <c r="B9814" s="14" t="s">
        <v>11</v>
      </c>
      <c r="C9814" s="14" t="s">
        <v>10</v>
      </c>
      <c r="D9814" s="14" t="s">
        <v>9</v>
      </c>
      <c r="E9814" s="14" t="s">
        <v>31</v>
      </c>
      <c r="F9814" s="14" t="s">
        <v>32</v>
      </c>
      <c r="G9814" s="14" t="s">
        <v>31</v>
      </c>
      <c r="H9814" s="14" t="s">
        <v>30</v>
      </c>
      <c r="I9814" s="14" t="s">
        <v>512</v>
      </c>
      <c r="J9814" s="14" t="s">
        <v>513</v>
      </c>
      <c r="K9814" s="14" t="s">
        <v>460</v>
      </c>
      <c r="L9814" s="14">
        <v>1</v>
      </c>
      <c r="T9814" s="14" cm="1">
        <f t="array" ref="T9814">_xlfn.IFS(Table132[[#This Row],[percentages]]="",Table132[[#This Row],[percentages without NA]]/100,Table132[[#This Row],[percentages without NA]]="",Table132[[#This Row],[percentages]]/100)</f>
        <v>0</v>
      </c>
      <c r="U9814" s="14" t="str" cm="1">
        <f t="array" ref="U9814">_xlfn.IFS(Table132[[#This Row],[Disaggregation]]="All affected area","NA",Table132[[#This Row],[Disaggregation]]="Mantika",Table132[[#This Row],[Mantika]],Table132[[#This Row],[Disaggregation]]="Baladiya",Table132[[#This Row],[Mantika]])</f>
        <v>Tobruk</v>
      </c>
      <c r="V9814" s="14" t="str" cm="1">
        <f t="array" ref="V9814">_xlfn.IFS(Table132[[#This Row],[Disaggregation]]="All affected area","All affected area",Table132[[#This Row],[Disaggregation]]="Mantika",Table132[[#This Row],[Mantika]],Table132[[#This Row],[Disaggregation]]="Baladiya",Table132[[#This Row],[Baladiya]])</f>
        <v>Tobruk</v>
      </c>
    </row>
    <row r="9815" spans="1:22" x14ac:dyDescent="0.35">
      <c r="A9815" s="14" t="s">
        <v>6</v>
      </c>
      <c r="B9815" s="14" t="s">
        <v>11</v>
      </c>
      <c r="C9815" s="14" t="s">
        <v>10</v>
      </c>
      <c r="D9815" s="14" t="s">
        <v>9</v>
      </c>
      <c r="E9815" s="14" t="s">
        <v>31</v>
      </c>
      <c r="F9815" s="14" t="s">
        <v>32</v>
      </c>
      <c r="G9815" s="14" t="s">
        <v>31</v>
      </c>
      <c r="H9815" s="14" t="s">
        <v>30</v>
      </c>
      <c r="I9815" s="14" t="s">
        <v>512</v>
      </c>
      <c r="J9815" s="14" t="s">
        <v>513</v>
      </c>
      <c r="K9815" s="14" t="s">
        <v>508</v>
      </c>
      <c r="L9815" s="14">
        <v>1</v>
      </c>
      <c r="T9815" s="14" cm="1">
        <f t="array" ref="T9815">_xlfn.IFS(Table132[[#This Row],[percentages]]="",Table132[[#This Row],[percentages without NA]]/100,Table132[[#This Row],[percentages without NA]]="",Table132[[#This Row],[percentages]]/100)</f>
        <v>0</v>
      </c>
      <c r="U9815" s="14" t="str" cm="1">
        <f t="array" ref="U9815">_xlfn.IFS(Table132[[#This Row],[Disaggregation]]="All affected area","NA",Table132[[#This Row],[Disaggregation]]="Mantika",Table132[[#This Row],[Mantika]],Table132[[#This Row],[Disaggregation]]="Baladiya",Table132[[#This Row],[Mantika]])</f>
        <v>Tobruk</v>
      </c>
      <c r="V9815" s="14" t="str" cm="1">
        <f t="array" ref="V9815">_xlfn.IFS(Table132[[#This Row],[Disaggregation]]="All affected area","All affected area",Table132[[#This Row],[Disaggregation]]="Mantika",Table132[[#This Row],[Mantika]],Table132[[#This Row],[Disaggregation]]="Baladiya",Table132[[#This Row],[Baladiya]])</f>
        <v>Tobruk</v>
      </c>
    </row>
    <row r="9816" spans="1:22" x14ac:dyDescent="0.35">
      <c r="A9816" s="14" t="s">
        <v>6</v>
      </c>
      <c r="B9816" s="14" t="s">
        <v>11</v>
      </c>
      <c r="C9816" s="14" t="s">
        <v>10</v>
      </c>
      <c r="D9816" s="14" t="s">
        <v>9</v>
      </c>
      <c r="E9816" s="14" t="s">
        <v>31</v>
      </c>
      <c r="F9816" s="14" t="s">
        <v>32</v>
      </c>
      <c r="G9816" s="14" t="s">
        <v>31</v>
      </c>
      <c r="H9816" s="14" t="s">
        <v>30</v>
      </c>
      <c r="I9816" s="14" t="s">
        <v>512</v>
      </c>
      <c r="J9816" s="14" t="s">
        <v>513</v>
      </c>
      <c r="K9816" s="14" t="s">
        <v>509</v>
      </c>
      <c r="L9816" s="14">
        <v>1</v>
      </c>
      <c r="T9816" s="14" cm="1">
        <f t="array" ref="T9816">_xlfn.IFS(Table132[[#This Row],[percentages]]="",Table132[[#This Row],[percentages without NA]]/100,Table132[[#This Row],[percentages without NA]]="",Table132[[#This Row],[percentages]]/100)</f>
        <v>0</v>
      </c>
      <c r="U9816" s="14" t="str" cm="1">
        <f t="array" ref="U9816">_xlfn.IFS(Table132[[#This Row],[Disaggregation]]="All affected area","NA",Table132[[#This Row],[Disaggregation]]="Mantika",Table132[[#This Row],[Mantika]],Table132[[#This Row],[Disaggregation]]="Baladiya",Table132[[#This Row],[Mantika]])</f>
        <v>Tobruk</v>
      </c>
      <c r="V9816" s="14" t="str" cm="1">
        <f t="array" ref="V9816">_xlfn.IFS(Table132[[#This Row],[Disaggregation]]="All affected area","All affected area",Table132[[#This Row],[Disaggregation]]="Mantika",Table132[[#This Row],[Mantika]],Table132[[#This Row],[Disaggregation]]="Baladiya",Table132[[#This Row],[Baladiya]])</f>
        <v>Tobruk</v>
      </c>
    </row>
    <row r="9817" spans="1:22" x14ac:dyDescent="0.35">
      <c r="A9817" s="14" t="s">
        <v>6</v>
      </c>
      <c r="B9817" s="14" t="s">
        <v>11</v>
      </c>
      <c r="C9817" s="14" t="s">
        <v>10</v>
      </c>
      <c r="D9817" s="14" t="s">
        <v>9</v>
      </c>
      <c r="E9817" s="14" t="s">
        <v>27</v>
      </c>
      <c r="F9817" s="14" t="s">
        <v>26</v>
      </c>
      <c r="G9817" s="14" t="s">
        <v>27</v>
      </c>
      <c r="H9817" s="14" t="s">
        <v>29</v>
      </c>
      <c r="I9817" s="14" t="s">
        <v>512</v>
      </c>
      <c r="J9817" s="14" t="s">
        <v>513</v>
      </c>
      <c r="K9817" s="14" t="s">
        <v>460</v>
      </c>
      <c r="L9817" s="14">
        <v>1</v>
      </c>
      <c r="T9817" s="14" cm="1">
        <f t="array" ref="T9817">_xlfn.IFS(Table132[[#This Row],[percentages]]="",Table132[[#This Row],[percentages without NA]]/100,Table132[[#This Row],[percentages without NA]]="",Table132[[#This Row],[percentages]]/100)</f>
        <v>0</v>
      </c>
      <c r="U9817" s="14" t="str" cm="1">
        <f t="array" ref="U9817">_xlfn.IFS(Table132[[#This Row],[Disaggregation]]="All affected area","NA",Table132[[#This Row],[Disaggregation]]="Mantika",Table132[[#This Row],[Mantika]],Table132[[#This Row],[Disaggregation]]="Baladiya",Table132[[#This Row],[Mantika]])</f>
        <v>Ejdabia</v>
      </c>
      <c r="V9817" s="14" t="str" cm="1">
        <f t="array" ref="V9817">_xlfn.IFS(Table132[[#This Row],[Disaggregation]]="All affected area","All affected area",Table132[[#This Row],[Disaggregation]]="Mantika",Table132[[#This Row],[Mantika]],Table132[[#This Row],[Disaggregation]]="Baladiya",Table132[[#This Row],[Baladiya]])</f>
        <v>Ejdabia</v>
      </c>
    </row>
    <row r="9818" spans="1:22" x14ac:dyDescent="0.35">
      <c r="A9818" s="14" t="s">
        <v>6</v>
      </c>
      <c r="B9818" s="14" t="s">
        <v>11</v>
      </c>
      <c r="C9818" s="14" t="s">
        <v>10</v>
      </c>
      <c r="D9818" s="14" t="s">
        <v>9</v>
      </c>
      <c r="E9818" s="14" t="s">
        <v>27</v>
      </c>
      <c r="F9818" s="14" t="s">
        <v>26</v>
      </c>
      <c r="G9818" s="14" t="s">
        <v>27</v>
      </c>
      <c r="H9818" s="14" t="s">
        <v>29</v>
      </c>
      <c r="I9818" s="14" t="s">
        <v>512</v>
      </c>
      <c r="J9818" s="14" t="s">
        <v>513</v>
      </c>
      <c r="K9818" s="14" t="s">
        <v>508</v>
      </c>
      <c r="L9818" s="14">
        <v>0</v>
      </c>
      <c r="T9818" s="14" cm="1">
        <f t="array" ref="T9818">_xlfn.IFS(Table132[[#This Row],[percentages]]="",Table132[[#This Row],[percentages without NA]]/100,Table132[[#This Row],[percentages without NA]]="",Table132[[#This Row],[percentages]]/100)</f>
        <v>0</v>
      </c>
      <c r="U9818" s="14" t="str" cm="1">
        <f t="array" ref="U9818">_xlfn.IFS(Table132[[#This Row],[Disaggregation]]="All affected area","NA",Table132[[#This Row],[Disaggregation]]="Mantika",Table132[[#This Row],[Mantika]],Table132[[#This Row],[Disaggregation]]="Baladiya",Table132[[#This Row],[Mantika]])</f>
        <v>Ejdabia</v>
      </c>
      <c r="V9818" s="14" t="str" cm="1">
        <f t="array" ref="V9818">_xlfn.IFS(Table132[[#This Row],[Disaggregation]]="All affected area","All affected area",Table132[[#This Row],[Disaggregation]]="Mantika",Table132[[#This Row],[Mantika]],Table132[[#This Row],[Disaggregation]]="Baladiya",Table132[[#This Row],[Baladiya]])</f>
        <v>Ejdabia</v>
      </c>
    </row>
    <row r="9819" spans="1:22" x14ac:dyDescent="0.35">
      <c r="A9819" s="14" t="s">
        <v>6</v>
      </c>
      <c r="B9819" s="14" t="s">
        <v>11</v>
      </c>
      <c r="C9819" s="14" t="s">
        <v>10</v>
      </c>
      <c r="D9819" s="14" t="s">
        <v>9</v>
      </c>
      <c r="E9819" s="14" t="s">
        <v>27</v>
      </c>
      <c r="F9819" s="14" t="s">
        <v>26</v>
      </c>
      <c r="G9819" s="14" t="s">
        <v>27</v>
      </c>
      <c r="H9819" s="14" t="s">
        <v>29</v>
      </c>
      <c r="I9819" s="14" t="s">
        <v>512</v>
      </c>
      <c r="J9819" s="14" t="s">
        <v>513</v>
      </c>
      <c r="K9819" s="14" t="s">
        <v>509</v>
      </c>
      <c r="L9819" s="14">
        <v>0</v>
      </c>
      <c r="T9819" s="14" cm="1">
        <f t="array" ref="T9819">_xlfn.IFS(Table132[[#This Row],[percentages]]="",Table132[[#This Row],[percentages without NA]]/100,Table132[[#This Row],[percentages without NA]]="",Table132[[#This Row],[percentages]]/100)</f>
        <v>0</v>
      </c>
      <c r="U9819" s="14" t="str" cm="1">
        <f t="array" ref="U9819">_xlfn.IFS(Table132[[#This Row],[Disaggregation]]="All affected area","NA",Table132[[#This Row],[Disaggregation]]="Mantika",Table132[[#This Row],[Mantika]],Table132[[#This Row],[Disaggregation]]="Baladiya",Table132[[#This Row],[Mantika]])</f>
        <v>Ejdabia</v>
      </c>
      <c r="V9819" s="14" t="str" cm="1">
        <f t="array" ref="V9819">_xlfn.IFS(Table132[[#This Row],[Disaggregation]]="All affected area","All affected area",Table132[[#This Row],[Disaggregation]]="Mantika",Table132[[#This Row],[Mantika]],Table132[[#This Row],[Disaggregation]]="Baladiya",Table132[[#This Row],[Baladiya]])</f>
        <v>Ejdabia</v>
      </c>
    </row>
    <row r="9820" spans="1:22" x14ac:dyDescent="0.35">
      <c r="A9820" s="14" t="s">
        <v>6</v>
      </c>
      <c r="B9820" s="14" t="s">
        <v>11</v>
      </c>
      <c r="C9820" s="14" t="s">
        <v>10</v>
      </c>
      <c r="D9820" s="14" t="s">
        <v>9</v>
      </c>
      <c r="E9820" s="14" t="s">
        <v>27</v>
      </c>
      <c r="F9820" s="14" t="s">
        <v>26</v>
      </c>
      <c r="G9820" s="14" t="s">
        <v>25</v>
      </c>
      <c r="H9820" s="14" t="s">
        <v>24</v>
      </c>
      <c r="I9820" s="14" t="s">
        <v>512</v>
      </c>
      <c r="J9820" s="14" t="s">
        <v>513</v>
      </c>
      <c r="K9820" s="14" t="s">
        <v>460</v>
      </c>
      <c r="L9820" s="14">
        <v>1</v>
      </c>
      <c r="T9820" s="14" cm="1">
        <f t="array" ref="T9820">_xlfn.IFS(Table132[[#This Row],[percentages]]="",Table132[[#This Row],[percentages without NA]]/100,Table132[[#This Row],[percentages without NA]]="",Table132[[#This Row],[percentages]]/100)</f>
        <v>0</v>
      </c>
      <c r="U9820" s="14" t="str" cm="1">
        <f t="array" ref="U9820">_xlfn.IFS(Table132[[#This Row],[Disaggregation]]="All affected area","NA",Table132[[#This Row],[Disaggregation]]="Mantika",Table132[[#This Row],[Mantika]],Table132[[#This Row],[Disaggregation]]="Baladiya",Table132[[#This Row],[Mantika]])</f>
        <v>Ejdabia</v>
      </c>
      <c r="V9820" s="14" t="str" cm="1">
        <f t="array" ref="V9820">_xlfn.IFS(Table132[[#This Row],[Disaggregation]]="All affected area","All affected area",Table132[[#This Row],[Disaggregation]]="Mantika",Table132[[#This Row],[Mantika]],Table132[[#This Row],[Disaggregation]]="Baladiya",Table132[[#This Row],[Baladiya]])</f>
        <v>Albrayga</v>
      </c>
    </row>
    <row r="9821" spans="1:22" x14ac:dyDescent="0.35">
      <c r="A9821" s="14" t="s">
        <v>6</v>
      </c>
      <c r="B9821" s="14" t="s">
        <v>11</v>
      </c>
      <c r="C9821" s="14" t="s">
        <v>10</v>
      </c>
      <c r="D9821" s="14" t="s">
        <v>9</v>
      </c>
      <c r="E9821" s="14" t="s">
        <v>27</v>
      </c>
      <c r="F9821" s="14" t="s">
        <v>26</v>
      </c>
      <c r="G9821" s="14" t="s">
        <v>25</v>
      </c>
      <c r="H9821" s="14" t="s">
        <v>24</v>
      </c>
      <c r="I9821" s="14" t="s">
        <v>512</v>
      </c>
      <c r="J9821" s="14" t="s">
        <v>513</v>
      </c>
      <c r="K9821" s="14" t="s">
        <v>508</v>
      </c>
      <c r="L9821" s="14">
        <v>0</v>
      </c>
      <c r="T9821" s="14" cm="1">
        <f t="array" ref="T9821">_xlfn.IFS(Table132[[#This Row],[percentages]]="",Table132[[#This Row],[percentages without NA]]/100,Table132[[#This Row],[percentages without NA]]="",Table132[[#This Row],[percentages]]/100)</f>
        <v>0</v>
      </c>
      <c r="U9821" s="14" t="str" cm="1">
        <f t="array" ref="U9821">_xlfn.IFS(Table132[[#This Row],[Disaggregation]]="All affected area","NA",Table132[[#This Row],[Disaggregation]]="Mantika",Table132[[#This Row],[Mantika]],Table132[[#This Row],[Disaggregation]]="Baladiya",Table132[[#This Row],[Mantika]])</f>
        <v>Ejdabia</v>
      </c>
      <c r="V9821" s="14" t="str" cm="1">
        <f t="array" ref="V9821">_xlfn.IFS(Table132[[#This Row],[Disaggregation]]="All affected area","All affected area",Table132[[#This Row],[Disaggregation]]="Mantika",Table132[[#This Row],[Mantika]],Table132[[#This Row],[Disaggregation]]="Baladiya",Table132[[#This Row],[Baladiya]])</f>
        <v>Albrayga</v>
      </c>
    </row>
    <row r="9822" spans="1:22" x14ac:dyDescent="0.35">
      <c r="A9822" s="14" t="s">
        <v>6</v>
      </c>
      <c r="B9822" s="14" t="s">
        <v>11</v>
      </c>
      <c r="C9822" s="14" t="s">
        <v>10</v>
      </c>
      <c r="D9822" s="14" t="s">
        <v>9</v>
      </c>
      <c r="E9822" s="14" t="s">
        <v>27</v>
      </c>
      <c r="F9822" s="14" t="s">
        <v>26</v>
      </c>
      <c r="G9822" s="14" t="s">
        <v>25</v>
      </c>
      <c r="H9822" s="14" t="s">
        <v>24</v>
      </c>
      <c r="I9822" s="14" t="s">
        <v>512</v>
      </c>
      <c r="J9822" s="14" t="s">
        <v>513</v>
      </c>
      <c r="K9822" s="14" t="s">
        <v>509</v>
      </c>
      <c r="L9822" s="14">
        <v>0</v>
      </c>
      <c r="T9822" s="14" cm="1">
        <f t="array" ref="T9822">_xlfn.IFS(Table132[[#This Row],[percentages]]="",Table132[[#This Row],[percentages without NA]]/100,Table132[[#This Row],[percentages without NA]]="",Table132[[#This Row],[percentages]]/100)</f>
        <v>0</v>
      </c>
      <c r="U9822" s="14" t="str" cm="1">
        <f t="array" ref="U9822">_xlfn.IFS(Table132[[#This Row],[Disaggregation]]="All affected area","NA",Table132[[#This Row],[Disaggregation]]="Mantika",Table132[[#This Row],[Mantika]],Table132[[#This Row],[Disaggregation]]="Baladiya",Table132[[#This Row],[Mantika]])</f>
        <v>Ejdabia</v>
      </c>
      <c r="V9822" s="14" t="str" cm="1">
        <f t="array" ref="V9822">_xlfn.IFS(Table132[[#This Row],[Disaggregation]]="All affected area","All affected area",Table132[[#This Row],[Disaggregation]]="Mantika",Table132[[#This Row],[Mantika]],Table132[[#This Row],[Disaggregation]]="Baladiya",Table132[[#This Row],[Baladiya]])</f>
        <v>Albrayga</v>
      </c>
    </row>
    <row r="9823" spans="1:22" x14ac:dyDescent="0.35">
      <c r="A9823" s="14" t="s">
        <v>6</v>
      </c>
      <c r="B9823" s="14" t="s">
        <v>11</v>
      </c>
      <c r="C9823" s="14" t="s">
        <v>10</v>
      </c>
      <c r="D9823" s="14" t="s">
        <v>9</v>
      </c>
      <c r="E9823" s="14" t="s">
        <v>16</v>
      </c>
      <c r="F9823" s="14" t="s">
        <v>15</v>
      </c>
      <c r="G9823" s="14" t="s">
        <v>23</v>
      </c>
      <c r="H9823" s="14" t="s">
        <v>22</v>
      </c>
      <c r="I9823" s="14" t="s">
        <v>512</v>
      </c>
      <c r="J9823" s="14" t="s">
        <v>513</v>
      </c>
      <c r="K9823" s="14" t="s">
        <v>460</v>
      </c>
      <c r="L9823" s="14">
        <v>1</v>
      </c>
      <c r="T9823" s="14" cm="1">
        <f t="array" ref="T9823">_xlfn.IFS(Table132[[#This Row],[percentages]]="",Table132[[#This Row],[percentages without NA]]/100,Table132[[#This Row],[percentages without NA]]="",Table132[[#This Row],[percentages]]/100)</f>
        <v>0</v>
      </c>
      <c r="U9823" s="14" t="str" cm="1">
        <f t="array" ref="U9823">_xlfn.IFS(Table132[[#This Row],[Disaggregation]]="All affected area","NA",Table132[[#This Row],[Disaggregation]]="Mantika",Table132[[#This Row],[Mantika]],Table132[[#This Row],[Disaggregation]]="Baladiya",Table132[[#This Row],[Mantika]])</f>
        <v>Al Jabal Al Akhdar</v>
      </c>
      <c r="V9823" s="14" t="str" cm="1">
        <f t="array" ref="V9823">_xlfn.IFS(Table132[[#This Row],[Disaggregation]]="All affected area","All affected area",Table132[[#This Row],[Disaggregation]]="Mantika",Table132[[#This Row],[Mantika]],Table132[[#This Row],[Disaggregation]]="Baladiya",Table132[[#This Row],[Baladiya]])</f>
        <v>Shahat</v>
      </c>
    </row>
    <row r="9824" spans="1:22" x14ac:dyDescent="0.35">
      <c r="A9824" s="14" t="s">
        <v>6</v>
      </c>
      <c r="B9824" s="14" t="s">
        <v>11</v>
      </c>
      <c r="C9824" s="14" t="s">
        <v>10</v>
      </c>
      <c r="D9824" s="14" t="s">
        <v>9</v>
      </c>
      <c r="E9824" s="14" t="s">
        <v>16</v>
      </c>
      <c r="F9824" s="14" t="s">
        <v>15</v>
      </c>
      <c r="G9824" s="14" t="s">
        <v>23</v>
      </c>
      <c r="H9824" s="14" t="s">
        <v>22</v>
      </c>
      <c r="I9824" s="14" t="s">
        <v>512</v>
      </c>
      <c r="J9824" s="14" t="s">
        <v>513</v>
      </c>
      <c r="K9824" s="14" t="s">
        <v>508</v>
      </c>
      <c r="L9824" s="14">
        <v>1</v>
      </c>
      <c r="T9824" s="14" cm="1">
        <f t="array" ref="T9824">_xlfn.IFS(Table132[[#This Row],[percentages]]="",Table132[[#This Row],[percentages without NA]]/100,Table132[[#This Row],[percentages without NA]]="",Table132[[#This Row],[percentages]]/100)</f>
        <v>0</v>
      </c>
      <c r="U9824" s="14" t="str" cm="1">
        <f t="array" ref="U9824">_xlfn.IFS(Table132[[#This Row],[Disaggregation]]="All affected area","NA",Table132[[#This Row],[Disaggregation]]="Mantika",Table132[[#This Row],[Mantika]],Table132[[#This Row],[Disaggregation]]="Baladiya",Table132[[#This Row],[Mantika]])</f>
        <v>Al Jabal Al Akhdar</v>
      </c>
      <c r="V9824" s="14" t="str" cm="1">
        <f t="array" ref="V9824">_xlfn.IFS(Table132[[#This Row],[Disaggregation]]="All affected area","All affected area",Table132[[#This Row],[Disaggregation]]="Mantika",Table132[[#This Row],[Mantika]],Table132[[#This Row],[Disaggregation]]="Baladiya",Table132[[#This Row],[Baladiya]])</f>
        <v>Shahat</v>
      </c>
    </row>
    <row r="9825" spans="1:22" x14ac:dyDescent="0.35">
      <c r="A9825" s="14" t="s">
        <v>6</v>
      </c>
      <c r="B9825" s="14" t="s">
        <v>11</v>
      </c>
      <c r="C9825" s="14" t="s">
        <v>10</v>
      </c>
      <c r="D9825" s="14" t="s">
        <v>9</v>
      </c>
      <c r="E9825" s="14" t="s">
        <v>16</v>
      </c>
      <c r="F9825" s="14" t="s">
        <v>15</v>
      </c>
      <c r="G9825" s="14" t="s">
        <v>23</v>
      </c>
      <c r="H9825" s="14" t="s">
        <v>22</v>
      </c>
      <c r="I9825" s="14" t="s">
        <v>512</v>
      </c>
      <c r="J9825" s="14" t="s">
        <v>513</v>
      </c>
      <c r="K9825" s="14" t="s">
        <v>509</v>
      </c>
      <c r="L9825" s="14">
        <v>1</v>
      </c>
      <c r="T9825" s="14" cm="1">
        <f t="array" ref="T9825">_xlfn.IFS(Table132[[#This Row],[percentages]]="",Table132[[#This Row],[percentages without NA]]/100,Table132[[#This Row],[percentages without NA]]="",Table132[[#This Row],[percentages]]/100)</f>
        <v>0</v>
      </c>
      <c r="U9825" s="14" t="str" cm="1">
        <f t="array" ref="U9825">_xlfn.IFS(Table132[[#This Row],[Disaggregation]]="All affected area","NA",Table132[[#This Row],[Disaggregation]]="Mantika",Table132[[#This Row],[Mantika]],Table132[[#This Row],[Disaggregation]]="Baladiya",Table132[[#This Row],[Mantika]])</f>
        <v>Al Jabal Al Akhdar</v>
      </c>
      <c r="V9825" s="14" t="str" cm="1">
        <f t="array" ref="V9825">_xlfn.IFS(Table132[[#This Row],[Disaggregation]]="All affected area","All affected area",Table132[[#This Row],[Disaggregation]]="Mantika",Table132[[#This Row],[Mantika]],Table132[[#This Row],[Disaggregation]]="Baladiya",Table132[[#This Row],[Baladiya]])</f>
        <v>Shahat</v>
      </c>
    </row>
    <row r="9826" spans="1:22" x14ac:dyDescent="0.35">
      <c r="A9826" s="14" t="s">
        <v>6</v>
      </c>
      <c r="B9826" s="14" t="s">
        <v>11</v>
      </c>
      <c r="C9826" s="14" t="s">
        <v>10</v>
      </c>
      <c r="D9826" s="14" t="s">
        <v>9</v>
      </c>
      <c r="E9826" s="14" t="s">
        <v>16</v>
      </c>
      <c r="F9826" s="14" t="s">
        <v>15</v>
      </c>
      <c r="G9826" s="14" t="s">
        <v>14</v>
      </c>
      <c r="H9826" s="14" t="s">
        <v>13</v>
      </c>
      <c r="I9826" s="14" t="s">
        <v>512</v>
      </c>
      <c r="J9826" s="14" t="s">
        <v>513</v>
      </c>
      <c r="K9826" s="14" t="s">
        <v>460</v>
      </c>
      <c r="L9826" s="14">
        <v>1</v>
      </c>
      <c r="T9826" s="14" cm="1">
        <f t="array" ref="T9826">_xlfn.IFS(Table132[[#This Row],[percentages]]="",Table132[[#This Row],[percentages without NA]]/100,Table132[[#This Row],[percentages without NA]]="",Table132[[#This Row],[percentages]]/100)</f>
        <v>0</v>
      </c>
      <c r="U9826" s="14" t="str" cm="1">
        <f t="array" ref="U9826">_xlfn.IFS(Table132[[#This Row],[Disaggregation]]="All affected area","NA",Table132[[#This Row],[Disaggregation]]="Mantika",Table132[[#This Row],[Mantika]],Table132[[#This Row],[Disaggregation]]="Baladiya",Table132[[#This Row],[Mantika]])</f>
        <v>Al Jabal Al Akhdar</v>
      </c>
      <c r="V9826" s="14" t="str" cm="1">
        <f t="array" ref="V9826">_xlfn.IFS(Table132[[#This Row],[Disaggregation]]="All affected area","All affected area",Table132[[#This Row],[Disaggregation]]="Mantika",Table132[[#This Row],[Mantika]],Table132[[#This Row],[Disaggregation]]="Baladiya",Table132[[#This Row],[Baladiya]])</f>
        <v>Albayda</v>
      </c>
    </row>
    <row r="9827" spans="1:22" x14ac:dyDescent="0.35">
      <c r="A9827" s="14" t="s">
        <v>6</v>
      </c>
      <c r="B9827" s="14" t="s">
        <v>11</v>
      </c>
      <c r="C9827" s="14" t="s">
        <v>10</v>
      </c>
      <c r="D9827" s="14" t="s">
        <v>9</v>
      </c>
      <c r="E9827" s="14" t="s">
        <v>16</v>
      </c>
      <c r="F9827" s="14" t="s">
        <v>15</v>
      </c>
      <c r="G9827" s="14" t="s">
        <v>14</v>
      </c>
      <c r="H9827" s="14" t="s">
        <v>13</v>
      </c>
      <c r="I9827" s="14" t="s">
        <v>512</v>
      </c>
      <c r="J9827" s="14" t="s">
        <v>513</v>
      </c>
      <c r="K9827" s="14" t="s">
        <v>508</v>
      </c>
      <c r="L9827" s="14">
        <v>0</v>
      </c>
      <c r="T9827" s="14" cm="1">
        <f t="array" ref="T9827">_xlfn.IFS(Table132[[#This Row],[percentages]]="",Table132[[#This Row],[percentages without NA]]/100,Table132[[#This Row],[percentages without NA]]="",Table132[[#This Row],[percentages]]/100)</f>
        <v>0</v>
      </c>
      <c r="U9827" s="14" t="str" cm="1">
        <f t="array" ref="U9827">_xlfn.IFS(Table132[[#This Row],[Disaggregation]]="All affected area","NA",Table132[[#This Row],[Disaggregation]]="Mantika",Table132[[#This Row],[Mantika]],Table132[[#This Row],[Disaggregation]]="Baladiya",Table132[[#This Row],[Mantika]])</f>
        <v>Al Jabal Al Akhdar</v>
      </c>
      <c r="V9827" s="14" t="str" cm="1">
        <f t="array" ref="V9827">_xlfn.IFS(Table132[[#This Row],[Disaggregation]]="All affected area","All affected area",Table132[[#This Row],[Disaggregation]]="Mantika",Table132[[#This Row],[Mantika]],Table132[[#This Row],[Disaggregation]]="Baladiya",Table132[[#This Row],[Baladiya]])</f>
        <v>Albayda</v>
      </c>
    </row>
    <row r="9828" spans="1:22" x14ac:dyDescent="0.35">
      <c r="A9828" s="14" t="s">
        <v>6</v>
      </c>
      <c r="B9828" s="14" t="s">
        <v>11</v>
      </c>
      <c r="C9828" s="14" t="s">
        <v>10</v>
      </c>
      <c r="D9828" s="14" t="s">
        <v>9</v>
      </c>
      <c r="E9828" s="14" t="s">
        <v>16</v>
      </c>
      <c r="F9828" s="14" t="s">
        <v>15</v>
      </c>
      <c r="G9828" s="14" t="s">
        <v>14</v>
      </c>
      <c r="H9828" s="14" t="s">
        <v>13</v>
      </c>
      <c r="I9828" s="14" t="s">
        <v>512</v>
      </c>
      <c r="J9828" s="14" t="s">
        <v>513</v>
      </c>
      <c r="K9828" s="14" t="s">
        <v>509</v>
      </c>
      <c r="L9828" s="14">
        <v>0</v>
      </c>
      <c r="T9828" s="14" cm="1">
        <f t="array" ref="T9828">_xlfn.IFS(Table132[[#This Row],[percentages]]="",Table132[[#This Row],[percentages without NA]]/100,Table132[[#This Row],[percentages without NA]]="",Table132[[#This Row],[percentages]]/100)</f>
        <v>0</v>
      </c>
      <c r="U9828" s="14" t="str" cm="1">
        <f t="array" ref="U9828">_xlfn.IFS(Table132[[#This Row],[Disaggregation]]="All affected area","NA",Table132[[#This Row],[Disaggregation]]="Mantika",Table132[[#This Row],[Mantika]],Table132[[#This Row],[Disaggregation]]="Baladiya",Table132[[#This Row],[Mantika]])</f>
        <v>Al Jabal Al Akhdar</v>
      </c>
      <c r="V9828" s="14" t="str" cm="1">
        <f t="array" ref="V9828">_xlfn.IFS(Table132[[#This Row],[Disaggregation]]="All affected area","All affected area",Table132[[#This Row],[Disaggregation]]="Mantika",Table132[[#This Row],[Mantika]],Table132[[#This Row],[Disaggregation]]="Baladiya",Table132[[#This Row],[Baladiya]])</f>
        <v>Albayda</v>
      </c>
    </row>
    <row r="9829" spans="1:22" x14ac:dyDescent="0.35">
      <c r="A9829" s="14" t="s">
        <v>6</v>
      </c>
      <c r="B9829" s="14" t="s">
        <v>11</v>
      </c>
      <c r="C9829" s="14" t="s">
        <v>10</v>
      </c>
      <c r="D9829" s="14" t="s">
        <v>9</v>
      </c>
      <c r="E9829" s="14" t="s">
        <v>55</v>
      </c>
      <c r="F9829" s="14" t="s">
        <v>54</v>
      </c>
      <c r="G9829" s="14" t="s">
        <v>63</v>
      </c>
      <c r="H9829" s="14" t="s">
        <v>62</v>
      </c>
      <c r="I9829" s="14" t="s">
        <v>514</v>
      </c>
      <c r="J9829" s="14" t="s">
        <v>515</v>
      </c>
      <c r="K9829" s="14" t="s">
        <v>460</v>
      </c>
      <c r="L9829" s="14">
        <v>1</v>
      </c>
      <c r="T9829" s="14" cm="1">
        <f t="array" ref="T9829">_xlfn.IFS(Table132[[#This Row],[percentages]]="",Table132[[#This Row],[percentages without NA]]/100,Table132[[#This Row],[percentages without NA]]="",Table132[[#This Row],[percentages]]/100)</f>
        <v>0</v>
      </c>
      <c r="U9829" s="14" t="str" cm="1">
        <f t="array" ref="U9829">_xlfn.IFS(Table132[[#This Row],[Disaggregation]]="All affected area","NA",Table132[[#This Row],[Disaggregation]]="Mantika",Table132[[#This Row],[Mantika]],Table132[[#This Row],[Disaggregation]]="Baladiya",Table132[[#This Row],[Mantika]])</f>
        <v>Derna</v>
      </c>
      <c r="V9829" s="14" t="str" cm="1">
        <f t="array" ref="V9829">_xlfn.IFS(Table132[[#This Row],[Disaggregation]]="All affected area","All affected area",Table132[[#This Row],[Disaggregation]]="Mantika",Table132[[#This Row],[Mantika]],Table132[[#This Row],[Disaggregation]]="Baladiya",Table132[[#This Row],[Baladiya]])</f>
        <v>Umm arrazam</v>
      </c>
    </row>
    <row r="9830" spans="1:22" x14ac:dyDescent="0.35">
      <c r="A9830" s="14" t="s">
        <v>6</v>
      </c>
      <c r="B9830" s="14" t="s">
        <v>11</v>
      </c>
      <c r="C9830" s="14" t="s">
        <v>10</v>
      </c>
      <c r="D9830" s="14" t="s">
        <v>9</v>
      </c>
      <c r="E9830" s="14" t="s">
        <v>55</v>
      </c>
      <c r="F9830" s="14" t="s">
        <v>54</v>
      </c>
      <c r="G9830" s="14" t="s">
        <v>63</v>
      </c>
      <c r="H9830" s="14" t="s">
        <v>62</v>
      </c>
      <c r="I9830" s="14" t="s">
        <v>514</v>
      </c>
      <c r="J9830" s="14" t="s">
        <v>515</v>
      </c>
      <c r="K9830" s="14" t="s">
        <v>508</v>
      </c>
      <c r="L9830" s="14">
        <v>0</v>
      </c>
      <c r="T9830" s="14" cm="1">
        <f t="array" ref="T9830">_xlfn.IFS(Table132[[#This Row],[percentages]]="",Table132[[#This Row],[percentages without NA]]/100,Table132[[#This Row],[percentages without NA]]="",Table132[[#This Row],[percentages]]/100)</f>
        <v>0</v>
      </c>
      <c r="U9830" s="14" t="str" cm="1">
        <f t="array" ref="U9830">_xlfn.IFS(Table132[[#This Row],[Disaggregation]]="All affected area","NA",Table132[[#This Row],[Disaggregation]]="Mantika",Table132[[#This Row],[Mantika]],Table132[[#This Row],[Disaggregation]]="Baladiya",Table132[[#This Row],[Mantika]])</f>
        <v>Derna</v>
      </c>
      <c r="V9830" s="14" t="str" cm="1">
        <f t="array" ref="V9830">_xlfn.IFS(Table132[[#This Row],[Disaggregation]]="All affected area","All affected area",Table132[[#This Row],[Disaggregation]]="Mantika",Table132[[#This Row],[Mantika]],Table132[[#This Row],[Disaggregation]]="Baladiya",Table132[[#This Row],[Baladiya]])</f>
        <v>Umm arrazam</v>
      </c>
    </row>
    <row r="9831" spans="1:22" x14ac:dyDescent="0.35">
      <c r="A9831" s="14" t="s">
        <v>6</v>
      </c>
      <c r="B9831" s="14" t="s">
        <v>11</v>
      </c>
      <c r="C9831" s="14" t="s">
        <v>10</v>
      </c>
      <c r="D9831" s="14" t="s">
        <v>9</v>
      </c>
      <c r="E9831" s="14" t="s">
        <v>55</v>
      </c>
      <c r="F9831" s="14" t="s">
        <v>54</v>
      </c>
      <c r="G9831" s="14" t="s">
        <v>63</v>
      </c>
      <c r="H9831" s="14" t="s">
        <v>62</v>
      </c>
      <c r="I9831" s="14" t="s">
        <v>514</v>
      </c>
      <c r="J9831" s="14" t="s">
        <v>515</v>
      </c>
      <c r="K9831" s="14" t="s">
        <v>509</v>
      </c>
      <c r="L9831" s="14">
        <v>0</v>
      </c>
      <c r="T9831" s="14" cm="1">
        <f t="array" ref="T9831">_xlfn.IFS(Table132[[#This Row],[percentages]]="",Table132[[#This Row],[percentages without NA]]/100,Table132[[#This Row],[percentages without NA]]="",Table132[[#This Row],[percentages]]/100)</f>
        <v>0</v>
      </c>
      <c r="U9831" s="14" t="str" cm="1">
        <f t="array" ref="U9831">_xlfn.IFS(Table132[[#This Row],[Disaggregation]]="All affected area","NA",Table132[[#This Row],[Disaggregation]]="Mantika",Table132[[#This Row],[Mantika]],Table132[[#This Row],[Disaggregation]]="Baladiya",Table132[[#This Row],[Mantika]])</f>
        <v>Derna</v>
      </c>
      <c r="V9831" s="14" t="str" cm="1">
        <f t="array" ref="V9831">_xlfn.IFS(Table132[[#This Row],[Disaggregation]]="All affected area","All affected area",Table132[[#This Row],[Disaggregation]]="Mantika",Table132[[#This Row],[Mantika]],Table132[[#This Row],[Disaggregation]]="Baladiya",Table132[[#This Row],[Baladiya]])</f>
        <v>Umm arrazam</v>
      </c>
    </row>
    <row r="9832" spans="1:22" x14ac:dyDescent="0.35">
      <c r="A9832" s="14" t="s">
        <v>6</v>
      </c>
      <c r="B9832" s="14" t="s">
        <v>11</v>
      </c>
      <c r="C9832" s="14" t="s">
        <v>10</v>
      </c>
      <c r="D9832" s="14" t="s">
        <v>9</v>
      </c>
      <c r="E9832" s="14" t="s">
        <v>55</v>
      </c>
      <c r="F9832" s="14" t="s">
        <v>54</v>
      </c>
      <c r="G9832" s="14" t="s">
        <v>55</v>
      </c>
      <c r="H9832" s="14" t="s">
        <v>61</v>
      </c>
      <c r="I9832" s="14" t="s">
        <v>514</v>
      </c>
      <c r="J9832" s="14" t="s">
        <v>515</v>
      </c>
      <c r="K9832" s="14" t="s">
        <v>460</v>
      </c>
      <c r="L9832" s="14">
        <v>1</v>
      </c>
      <c r="T9832" s="14" cm="1">
        <f t="array" ref="T9832">_xlfn.IFS(Table132[[#This Row],[percentages]]="",Table132[[#This Row],[percentages without NA]]/100,Table132[[#This Row],[percentages without NA]]="",Table132[[#This Row],[percentages]]/100)</f>
        <v>0</v>
      </c>
      <c r="U9832" s="14" t="str" cm="1">
        <f t="array" ref="U9832">_xlfn.IFS(Table132[[#This Row],[Disaggregation]]="All affected area","NA",Table132[[#This Row],[Disaggregation]]="Mantika",Table132[[#This Row],[Mantika]],Table132[[#This Row],[Disaggregation]]="Baladiya",Table132[[#This Row],[Mantika]])</f>
        <v>Derna</v>
      </c>
      <c r="V9832" s="14" t="str" cm="1">
        <f t="array" ref="V9832">_xlfn.IFS(Table132[[#This Row],[Disaggregation]]="All affected area","All affected area",Table132[[#This Row],[Disaggregation]]="Mantika",Table132[[#This Row],[Mantika]],Table132[[#This Row],[Disaggregation]]="Baladiya",Table132[[#This Row],[Baladiya]])</f>
        <v>Derna</v>
      </c>
    </row>
    <row r="9833" spans="1:22" x14ac:dyDescent="0.35">
      <c r="A9833" s="14" t="s">
        <v>6</v>
      </c>
      <c r="B9833" s="14" t="s">
        <v>11</v>
      </c>
      <c r="C9833" s="14" t="s">
        <v>10</v>
      </c>
      <c r="D9833" s="14" t="s">
        <v>9</v>
      </c>
      <c r="E9833" s="14" t="s">
        <v>55</v>
      </c>
      <c r="F9833" s="14" t="s">
        <v>54</v>
      </c>
      <c r="G9833" s="14" t="s">
        <v>55</v>
      </c>
      <c r="H9833" s="14" t="s">
        <v>61</v>
      </c>
      <c r="I9833" s="14" t="s">
        <v>514</v>
      </c>
      <c r="J9833" s="14" t="s">
        <v>515</v>
      </c>
      <c r="K9833" s="14" t="s">
        <v>508</v>
      </c>
      <c r="L9833" s="14">
        <v>1</v>
      </c>
      <c r="T9833" s="14" cm="1">
        <f t="array" ref="T9833">_xlfn.IFS(Table132[[#This Row],[percentages]]="",Table132[[#This Row],[percentages without NA]]/100,Table132[[#This Row],[percentages without NA]]="",Table132[[#This Row],[percentages]]/100)</f>
        <v>0</v>
      </c>
      <c r="U9833" s="14" t="str" cm="1">
        <f t="array" ref="U9833">_xlfn.IFS(Table132[[#This Row],[Disaggregation]]="All affected area","NA",Table132[[#This Row],[Disaggregation]]="Mantika",Table132[[#This Row],[Mantika]],Table132[[#This Row],[Disaggregation]]="Baladiya",Table132[[#This Row],[Mantika]])</f>
        <v>Derna</v>
      </c>
      <c r="V9833" s="14" t="str" cm="1">
        <f t="array" ref="V9833">_xlfn.IFS(Table132[[#This Row],[Disaggregation]]="All affected area","All affected area",Table132[[#This Row],[Disaggregation]]="Mantika",Table132[[#This Row],[Mantika]],Table132[[#This Row],[Disaggregation]]="Baladiya",Table132[[#This Row],[Baladiya]])</f>
        <v>Derna</v>
      </c>
    </row>
    <row r="9834" spans="1:22" x14ac:dyDescent="0.35">
      <c r="A9834" s="14" t="s">
        <v>6</v>
      </c>
      <c r="B9834" s="14" t="s">
        <v>11</v>
      </c>
      <c r="C9834" s="14" t="s">
        <v>10</v>
      </c>
      <c r="D9834" s="14" t="s">
        <v>9</v>
      </c>
      <c r="E9834" s="14" t="s">
        <v>55</v>
      </c>
      <c r="F9834" s="14" t="s">
        <v>54</v>
      </c>
      <c r="G9834" s="14" t="s">
        <v>55</v>
      </c>
      <c r="H9834" s="14" t="s">
        <v>61</v>
      </c>
      <c r="I9834" s="14" t="s">
        <v>514</v>
      </c>
      <c r="J9834" s="14" t="s">
        <v>515</v>
      </c>
      <c r="K9834" s="14" t="s">
        <v>509</v>
      </c>
      <c r="L9834" s="14">
        <v>1</v>
      </c>
      <c r="T9834" s="14" cm="1">
        <f t="array" ref="T9834">_xlfn.IFS(Table132[[#This Row],[percentages]]="",Table132[[#This Row],[percentages without NA]]/100,Table132[[#This Row],[percentages without NA]]="",Table132[[#This Row],[percentages]]/100)</f>
        <v>0</v>
      </c>
      <c r="U9834" s="14" t="str" cm="1">
        <f t="array" ref="U9834">_xlfn.IFS(Table132[[#This Row],[Disaggregation]]="All affected area","NA",Table132[[#This Row],[Disaggregation]]="Mantika",Table132[[#This Row],[Mantika]],Table132[[#This Row],[Disaggregation]]="Baladiya",Table132[[#This Row],[Mantika]])</f>
        <v>Derna</v>
      </c>
      <c r="V9834" s="14" t="str" cm="1">
        <f t="array" ref="V9834">_xlfn.IFS(Table132[[#This Row],[Disaggregation]]="All affected area","All affected area",Table132[[#This Row],[Disaggregation]]="Mantika",Table132[[#This Row],[Mantika]],Table132[[#This Row],[Disaggregation]]="Baladiya",Table132[[#This Row],[Baladiya]])</f>
        <v>Derna</v>
      </c>
    </row>
    <row r="9835" spans="1:22" x14ac:dyDescent="0.35">
      <c r="A9835" s="14" t="s">
        <v>6</v>
      </c>
      <c r="B9835" s="14" t="s">
        <v>11</v>
      </c>
      <c r="C9835" s="14" t="s">
        <v>10</v>
      </c>
      <c r="D9835" s="14" t="s">
        <v>9</v>
      </c>
      <c r="E9835" s="14" t="s">
        <v>55</v>
      </c>
      <c r="F9835" s="14" t="s">
        <v>54</v>
      </c>
      <c r="G9835" s="14" t="s">
        <v>59</v>
      </c>
      <c r="H9835" s="14" t="s">
        <v>58</v>
      </c>
      <c r="I9835" s="14" t="s">
        <v>514</v>
      </c>
      <c r="J9835" s="14" t="s">
        <v>515</v>
      </c>
      <c r="K9835" s="14" t="s">
        <v>460</v>
      </c>
      <c r="L9835" s="14">
        <v>1</v>
      </c>
      <c r="T9835" s="14" cm="1">
        <f t="array" ref="T9835">_xlfn.IFS(Table132[[#This Row],[percentages]]="",Table132[[#This Row],[percentages without NA]]/100,Table132[[#This Row],[percentages without NA]]="",Table132[[#This Row],[percentages]]/100)</f>
        <v>0</v>
      </c>
      <c r="U9835" s="14" t="str" cm="1">
        <f t="array" ref="U9835">_xlfn.IFS(Table132[[#This Row],[Disaggregation]]="All affected area","NA",Table132[[#This Row],[Disaggregation]]="Mantika",Table132[[#This Row],[Mantika]],Table132[[#This Row],[Disaggregation]]="Baladiya",Table132[[#This Row],[Mantika]])</f>
        <v>Derna</v>
      </c>
      <c r="V9835" s="14" t="str" cm="1">
        <f t="array" ref="V9835">_xlfn.IFS(Table132[[#This Row],[Disaggregation]]="All affected area","All affected area",Table132[[#This Row],[Disaggregation]]="Mantika",Table132[[#This Row],[Mantika]],Table132[[#This Row],[Disaggregation]]="Baladiya",Table132[[#This Row],[Baladiya]])</f>
        <v>Alqubba</v>
      </c>
    </row>
    <row r="9836" spans="1:22" x14ac:dyDescent="0.35">
      <c r="A9836" s="14" t="s">
        <v>6</v>
      </c>
      <c r="B9836" s="14" t="s">
        <v>11</v>
      </c>
      <c r="C9836" s="14" t="s">
        <v>10</v>
      </c>
      <c r="D9836" s="14" t="s">
        <v>9</v>
      </c>
      <c r="E9836" s="14" t="s">
        <v>55</v>
      </c>
      <c r="F9836" s="14" t="s">
        <v>54</v>
      </c>
      <c r="G9836" s="14" t="s">
        <v>59</v>
      </c>
      <c r="H9836" s="14" t="s">
        <v>58</v>
      </c>
      <c r="I9836" s="14" t="s">
        <v>514</v>
      </c>
      <c r="J9836" s="14" t="s">
        <v>515</v>
      </c>
      <c r="K9836" s="14" t="s">
        <v>508</v>
      </c>
      <c r="L9836" s="14">
        <v>0</v>
      </c>
      <c r="T9836" s="14" cm="1">
        <f t="array" ref="T9836">_xlfn.IFS(Table132[[#This Row],[percentages]]="",Table132[[#This Row],[percentages without NA]]/100,Table132[[#This Row],[percentages without NA]]="",Table132[[#This Row],[percentages]]/100)</f>
        <v>0</v>
      </c>
      <c r="U9836" s="14" t="str" cm="1">
        <f t="array" ref="U9836">_xlfn.IFS(Table132[[#This Row],[Disaggregation]]="All affected area","NA",Table132[[#This Row],[Disaggregation]]="Mantika",Table132[[#This Row],[Mantika]],Table132[[#This Row],[Disaggregation]]="Baladiya",Table132[[#This Row],[Mantika]])</f>
        <v>Derna</v>
      </c>
      <c r="V9836" s="14" t="str" cm="1">
        <f t="array" ref="V9836">_xlfn.IFS(Table132[[#This Row],[Disaggregation]]="All affected area","All affected area",Table132[[#This Row],[Disaggregation]]="Mantika",Table132[[#This Row],[Mantika]],Table132[[#This Row],[Disaggregation]]="Baladiya",Table132[[#This Row],[Baladiya]])</f>
        <v>Alqubba</v>
      </c>
    </row>
    <row r="9837" spans="1:22" x14ac:dyDescent="0.35">
      <c r="A9837" s="14" t="s">
        <v>6</v>
      </c>
      <c r="B9837" s="14" t="s">
        <v>11</v>
      </c>
      <c r="C9837" s="14" t="s">
        <v>10</v>
      </c>
      <c r="D9837" s="14" t="s">
        <v>9</v>
      </c>
      <c r="E9837" s="14" t="s">
        <v>55</v>
      </c>
      <c r="F9837" s="14" t="s">
        <v>54</v>
      </c>
      <c r="G9837" s="14" t="s">
        <v>59</v>
      </c>
      <c r="H9837" s="14" t="s">
        <v>58</v>
      </c>
      <c r="I9837" s="14" t="s">
        <v>514</v>
      </c>
      <c r="J9837" s="14" t="s">
        <v>515</v>
      </c>
      <c r="K9837" s="14" t="s">
        <v>509</v>
      </c>
      <c r="L9837" s="14">
        <v>0</v>
      </c>
      <c r="T9837" s="14" cm="1">
        <f t="array" ref="T9837">_xlfn.IFS(Table132[[#This Row],[percentages]]="",Table132[[#This Row],[percentages without NA]]/100,Table132[[#This Row],[percentages without NA]]="",Table132[[#This Row],[percentages]]/100)</f>
        <v>0</v>
      </c>
      <c r="U9837" s="14" t="str" cm="1">
        <f t="array" ref="U9837">_xlfn.IFS(Table132[[#This Row],[Disaggregation]]="All affected area","NA",Table132[[#This Row],[Disaggregation]]="Mantika",Table132[[#This Row],[Mantika]],Table132[[#This Row],[Disaggregation]]="Baladiya",Table132[[#This Row],[Mantika]])</f>
        <v>Derna</v>
      </c>
      <c r="V9837" s="14" t="str" cm="1">
        <f t="array" ref="V9837">_xlfn.IFS(Table132[[#This Row],[Disaggregation]]="All affected area","All affected area",Table132[[#This Row],[Disaggregation]]="Mantika",Table132[[#This Row],[Mantika]],Table132[[#This Row],[Disaggregation]]="Baladiya",Table132[[#This Row],[Baladiya]])</f>
        <v>Alqubba</v>
      </c>
    </row>
    <row r="9838" spans="1:22" x14ac:dyDescent="0.35">
      <c r="A9838" s="14" t="s">
        <v>6</v>
      </c>
      <c r="B9838" s="14" t="s">
        <v>11</v>
      </c>
      <c r="C9838" s="14" t="s">
        <v>10</v>
      </c>
      <c r="D9838" s="14" t="s">
        <v>9</v>
      </c>
      <c r="E9838" s="14" t="s">
        <v>55</v>
      </c>
      <c r="F9838" s="14" t="s">
        <v>54</v>
      </c>
      <c r="G9838" s="14" t="s">
        <v>53</v>
      </c>
      <c r="H9838" s="14" t="s">
        <v>52</v>
      </c>
      <c r="I9838" s="14" t="s">
        <v>514</v>
      </c>
      <c r="J9838" s="14" t="s">
        <v>515</v>
      </c>
      <c r="K9838" s="14" t="s">
        <v>460</v>
      </c>
      <c r="L9838" s="14">
        <v>1</v>
      </c>
      <c r="T9838" s="14" cm="1">
        <f t="array" ref="T9838">_xlfn.IFS(Table132[[#This Row],[percentages]]="",Table132[[#This Row],[percentages without NA]]/100,Table132[[#This Row],[percentages without NA]]="",Table132[[#This Row],[percentages]]/100)</f>
        <v>0</v>
      </c>
      <c r="U9838" s="14" t="str" cm="1">
        <f t="array" ref="U9838">_xlfn.IFS(Table132[[#This Row],[Disaggregation]]="All affected area","NA",Table132[[#This Row],[Disaggregation]]="Mantika",Table132[[#This Row],[Mantika]],Table132[[#This Row],[Disaggregation]]="Baladiya",Table132[[#This Row],[Mantika]])</f>
        <v>Derna</v>
      </c>
      <c r="V9838" s="14" t="str" cm="1">
        <f t="array" ref="V9838">_xlfn.IFS(Table132[[#This Row],[Disaggregation]]="All affected area","All affected area",Table132[[#This Row],[Disaggregation]]="Mantika",Table132[[#This Row],[Mantika]],Table132[[#This Row],[Disaggregation]]="Baladiya",Table132[[#This Row],[Baladiya]])</f>
        <v>Labriq</v>
      </c>
    </row>
    <row r="9839" spans="1:22" x14ac:dyDescent="0.35">
      <c r="A9839" s="14" t="s">
        <v>6</v>
      </c>
      <c r="B9839" s="14" t="s">
        <v>11</v>
      </c>
      <c r="C9839" s="14" t="s">
        <v>10</v>
      </c>
      <c r="D9839" s="14" t="s">
        <v>9</v>
      </c>
      <c r="E9839" s="14" t="s">
        <v>55</v>
      </c>
      <c r="F9839" s="14" t="s">
        <v>54</v>
      </c>
      <c r="G9839" s="14" t="s">
        <v>53</v>
      </c>
      <c r="H9839" s="14" t="s">
        <v>52</v>
      </c>
      <c r="I9839" s="14" t="s">
        <v>514</v>
      </c>
      <c r="J9839" s="14" t="s">
        <v>515</v>
      </c>
      <c r="K9839" s="14" t="s">
        <v>508</v>
      </c>
      <c r="L9839" s="14">
        <v>0</v>
      </c>
      <c r="T9839" s="14" cm="1">
        <f t="array" ref="T9839">_xlfn.IFS(Table132[[#This Row],[percentages]]="",Table132[[#This Row],[percentages without NA]]/100,Table132[[#This Row],[percentages without NA]]="",Table132[[#This Row],[percentages]]/100)</f>
        <v>0</v>
      </c>
      <c r="U9839" s="14" t="str" cm="1">
        <f t="array" ref="U9839">_xlfn.IFS(Table132[[#This Row],[Disaggregation]]="All affected area","NA",Table132[[#This Row],[Disaggregation]]="Mantika",Table132[[#This Row],[Mantika]],Table132[[#This Row],[Disaggregation]]="Baladiya",Table132[[#This Row],[Mantika]])</f>
        <v>Derna</v>
      </c>
      <c r="V9839" s="14" t="str" cm="1">
        <f t="array" ref="V9839">_xlfn.IFS(Table132[[#This Row],[Disaggregation]]="All affected area","All affected area",Table132[[#This Row],[Disaggregation]]="Mantika",Table132[[#This Row],[Mantika]],Table132[[#This Row],[Disaggregation]]="Baladiya",Table132[[#This Row],[Baladiya]])</f>
        <v>Labriq</v>
      </c>
    </row>
    <row r="9840" spans="1:22" x14ac:dyDescent="0.35">
      <c r="A9840" s="14" t="s">
        <v>6</v>
      </c>
      <c r="B9840" s="14" t="s">
        <v>11</v>
      </c>
      <c r="C9840" s="14" t="s">
        <v>10</v>
      </c>
      <c r="D9840" s="14" t="s">
        <v>9</v>
      </c>
      <c r="E9840" s="14" t="s">
        <v>55</v>
      </c>
      <c r="F9840" s="14" t="s">
        <v>54</v>
      </c>
      <c r="G9840" s="14" t="s">
        <v>53</v>
      </c>
      <c r="H9840" s="14" t="s">
        <v>52</v>
      </c>
      <c r="I9840" s="14" t="s">
        <v>514</v>
      </c>
      <c r="J9840" s="14" t="s">
        <v>515</v>
      </c>
      <c r="K9840" s="14" t="s">
        <v>509</v>
      </c>
      <c r="L9840" s="14">
        <v>0</v>
      </c>
      <c r="T9840" s="14" cm="1">
        <f t="array" ref="T9840">_xlfn.IFS(Table132[[#This Row],[percentages]]="",Table132[[#This Row],[percentages without NA]]/100,Table132[[#This Row],[percentages without NA]]="",Table132[[#This Row],[percentages]]/100)</f>
        <v>0</v>
      </c>
      <c r="U9840" s="14" t="str" cm="1">
        <f t="array" ref="U9840">_xlfn.IFS(Table132[[#This Row],[Disaggregation]]="All affected area","NA",Table132[[#This Row],[Disaggregation]]="Mantika",Table132[[#This Row],[Mantika]],Table132[[#This Row],[Disaggregation]]="Baladiya",Table132[[#This Row],[Mantika]])</f>
        <v>Derna</v>
      </c>
      <c r="V9840" s="14" t="str" cm="1">
        <f t="array" ref="V9840">_xlfn.IFS(Table132[[#This Row],[Disaggregation]]="All affected area","All affected area",Table132[[#This Row],[Disaggregation]]="Mantika",Table132[[#This Row],[Mantika]],Table132[[#This Row],[Disaggregation]]="Baladiya",Table132[[#This Row],[Baladiya]])</f>
        <v>Labriq</v>
      </c>
    </row>
    <row r="9841" spans="1:22" x14ac:dyDescent="0.35">
      <c r="A9841" s="14" t="s">
        <v>6</v>
      </c>
      <c r="B9841" s="14" t="s">
        <v>11</v>
      </c>
      <c r="C9841" s="14" t="s">
        <v>10</v>
      </c>
      <c r="D9841" s="14" t="s">
        <v>9</v>
      </c>
      <c r="E9841" s="14" t="s">
        <v>46</v>
      </c>
      <c r="F9841" s="14" t="s">
        <v>45</v>
      </c>
      <c r="G9841" s="14" t="s">
        <v>51</v>
      </c>
      <c r="H9841" s="14" t="s">
        <v>50</v>
      </c>
      <c r="I9841" s="14" t="s">
        <v>514</v>
      </c>
      <c r="J9841" s="14" t="s">
        <v>515</v>
      </c>
      <c r="K9841" s="14" t="s">
        <v>460</v>
      </c>
      <c r="L9841" s="14">
        <v>1</v>
      </c>
      <c r="T9841" s="14" cm="1">
        <f t="array" ref="T9841">_xlfn.IFS(Table132[[#This Row],[percentages]]="",Table132[[#This Row],[percentages without NA]]/100,Table132[[#This Row],[percentages without NA]]="",Table132[[#This Row],[percentages]]/100)</f>
        <v>0</v>
      </c>
      <c r="U9841" s="14" t="str" cm="1">
        <f t="array" ref="U9841">_xlfn.IFS(Table132[[#This Row],[Disaggregation]]="All affected area","NA",Table132[[#This Row],[Disaggregation]]="Mantika",Table132[[#This Row],[Mantika]],Table132[[#This Row],[Disaggregation]]="Baladiya",Table132[[#This Row],[Mantika]])</f>
        <v>Almarj</v>
      </c>
      <c r="V9841" s="14" t="str" cm="1">
        <f t="array" ref="V9841">_xlfn.IFS(Table132[[#This Row],[Disaggregation]]="All affected area","All affected area",Table132[[#This Row],[Disaggregation]]="Mantika",Table132[[#This Row],[Mantika]],Table132[[#This Row],[Disaggregation]]="Baladiya",Table132[[#This Row],[Baladiya]])</f>
        <v>Jardas Alabeed</v>
      </c>
    </row>
    <row r="9842" spans="1:22" x14ac:dyDescent="0.35">
      <c r="A9842" s="14" t="s">
        <v>6</v>
      </c>
      <c r="B9842" s="14" t="s">
        <v>11</v>
      </c>
      <c r="C9842" s="14" t="s">
        <v>10</v>
      </c>
      <c r="D9842" s="14" t="s">
        <v>9</v>
      </c>
      <c r="E9842" s="14" t="s">
        <v>46</v>
      </c>
      <c r="F9842" s="14" t="s">
        <v>45</v>
      </c>
      <c r="G9842" s="14" t="s">
        <v>51</v>
      </c>
      <c r="H9842" s="14" t="s">
        <v>50</v>
      </c>
      <c r="I9842" s="14" t="s">
        <v>514</v>
      </c>
      <c r="J9842" s="14" t="s">
        <v>515</v>
      </c>
      <c r="K9842" s="14" t="s">
        <v>508</v>
      </c>
      <c r="L9842" s="14">
        <v>0</v>
      </c>
      <c r="T9842" s="14" cm="1">
        <f t="array" ref="T9842">_xlfn.IFS(Table132[[#This Row],[percentages]]="",Table132[[#This Row],[percentages without NA]]/100,Table132[[#This Row],[percentages without NA]]="",Table132[[#This Row],[percentages]]/100)</f>
        <v>0</v>
      </c>
      <c r="U9842" s="14" t="str" cm="1">
        <f t="array" ref="U9842">_xlfn.IFS(Table132[[#This Row],[Disaggregation]]="All affected area","NA",Table132[[#This Row],[Disaggregation]]="Mantika",Table132[[#This Row],[Mantika]],Table132[[#This Row],[Disaggregation]]="Baladiya",Table132[[#This Row],[Mantika]])</f>
        <v>Almarj</v>
      </c>
      <c r="V9842" s="14" t="str" cm="1">
        <f t="array" ref="V9842">_xlfn.IFS(Table132[[#This Row],[Disaggregation]]="All affected area","All affected area",Table132[[#This Row],[Disaggregation]]="Mantika",Table132[[#This Row],[Mantika]],Table132[[#This Row],[Disaggregation]]="Baladiya",Table132[[#This Row],[Baladiya]])</f>
        <v>Jardas Alabeed</v>
      </c>
    </row>
    <row r="9843" spans="1:22" x14ac:dyDescent="0.35">
      <c r="A9843" s="14" t="s">
        <v>6</v>
      </c>
      <c r="B9843" s="14" t="s">
        <v>11</v>
      </c>
      <c r="C9843" s="14" t="s">
        <v>10</v>
      </c>
      <c r="D9843" s="14" t="s">
        <v>9</v>
      </c>
      <c r="E9843" s="14" t="s">
        <v>46</v>
      </c>
      <c r="F9843" s="14" t="s">
        <v>45</v>
      </c>
      <c r="G9843" s="14" t="s">
        <v>51</v>
      </c>
      <c r="H9843" s="14" t="s">
        <v>50</v>
      </c>
      <c r="I9843" s="14" t="s">
        <v>514</v>
      </c>
      <c r="J9843" s="14" t="s">
        <v>515</v>
      </c>
      <c r="K9843" s="14" t="s">
        <v>509</v>
      </c>
      <c r="L9843" s="14">
        <v>0</v>
      </c>
      <c r="T9843" s="14" cm="1">
        <f t="array" ref="T9843">_xlfn.IFS(Table132[[#This Row],[percentages]]="",Table132[[#This Row],[percentages without NA]]/100,Table132[[#This Row],[percentages without NA]]="",Table132[[#This Row],[percentages]]/100)</f>
        <v>0</v>
      </c>
      <c r="U9843" s="14" t="str" cm="1">
        <f t="array" ref="U9843">_xlfn.IFS(Table132[[#This Row],[Disaggregation]]="All affected area","NA",Table132[[#This Row],[Disaggregation]]="Mantika",Table132[[#This Row],[Mantika]],Table132[[#This Row],[Disaggregation]]="Baladiya",Table132[[#This Row],[Mantika]])</f>
        <v>Almarj</v>
      </c>
      <c r="V9843" s="14" t="str" cm="1">
        <f t="array" ref="V9843">_xlfn.IFS(Table132[[#This Row],[Disaggregation]]="All affected area","All affected area",Table132[[#This Row],[Disaggregation]]="Mantika",Table132[[#This Row],[Mantika]],Table132[[#This Row],[Disaggregation]]="Baladiya",Table132[[#This Row],[Baladiya]])</f>
        <v>Jardas Alabeed</v>
      </c>
    </row>
    <row r="9844" spans="1:22" x14ac:dyDescent="0.35">
      <c r="A9844" s="14" t="s">
        <v>6</v>
      </c>
      <c r="B9844" s="14" t="s">
        <v>11</v>
      </c>
      <c r="C9844" s="14" t="s">
        <v>10</v>
      </c>
      <c r="D9844" s="14" t="s">
        <v>9</v>
      </c>
      <c r="E9844" s="14" t="s">
        <v>46</v>
      </c>
      <c r="F9844" s="14" t="s">
        <v>45</v>
      </c>
      <c r="G9844" s="14" t="s">
        <v>46</v>
      </c>
      <c r="H9844" s="14" t="s">
        <v>47</v>
      </c>
      <c r="I9844" s="14" t="s">
        <v>514</v>
      </c>
      <c r="J9844" s="14" t="s">
        <v>515</v>
      </c>
      <c r="K9844" s="14" t="s">
        <v>460</v>
      </c>
      <c r="L9844" s="14">
        <v>1</v>
      </c>
      <c r="T9844" s="14" cm="1">
        <f t="array" ref="T9844">_xlfn.IFS(Table132[[#This Row],[percentages]]="",Table132[[#This Row],[percentages without NA]]/100,Table132[[#This Row],[percentages without NA]]="",Table132[[#This Row],[percentages]]/100)</f>
        <v>0</v>
      </c>
      <c r="U9844" s="14" t="str" cm="1">
        <f t="array" ref="U9844">_xlfn.IFS(Table132[[#This Row],[Disaggregation]]="All affected area","NA",Table132[[#This Row],[Disaggregation]]="Mantika",Table132[[#This Row],[Mantika]],Table132[[#This Row],[Disaggregation]]="Baladiya",Table132[[#This Row],[Mantika]])</f>
        <v>Almarj</v>
      </c>
      <c r="V9844" s="14" t="str" cm="1">
        <f t="array" ref="V9844">_xlfn.IFS(Table132[[#This Row],[Disaggregation]]="All affected area","All affected area",Table132[[#This Row],[Disaggregation]]="Mantika",Table132[[#This Row],[Mantika]],Table132[[#This Row],[Disaggregation]]="Baladiya",Table132[[#This Row],[Baladiya]])</f>
        <v>Almarj</v>
      </c>
    </row>
    <row r="9845" spans="1:22" x14ac:dyDescent="0.35">
      <c r="A9845" s="14" t="s">
        <v>6</v>
      </c>
      <c r="B9845" s="14" t="s">
        <v>11</v>
      </c>
      <c r="C9845" s="14" t="s">
        <v>10</v>
      </c>
      <c r="D9845" s="14" t="s">
        <v>9</v>
      </c>
      <c r="E9845" s="14" t="s">
        <v>46</v>
      </c>
      <c r="F9845" s="14" t="s">
        <v>45</v>
      </c>
      <c r="G9845" s="14" t="s">
        <v>46</v>
      </c>
      <c r="H9845" s="14" t="s">
        <v>47</v>
      </c>
      <c r="I9845" s="14" t="s">
        <v>514</v>
      </c>
      <c r="J9845" s="14" t="s">
        <v>515</v>
      </c>
      <c r="K9845" s="14" t="s">
        <v>508</v>
      </c>
      <c r="L9845" s="14">
        <v>0</v>
      </c>
      <c r="T9845" s="14" cm="1">
        <f t="array" ref="T9845">_xlfn.IFS(Table132[[#This Row],[percentages]]="",Table132[[#This Row],[percentages without NA]]/100,Table132[[#This Row],[percentages without NA]]="",Table132[[#This Row],[percentages]]/100)</f>
        <v>0</v>
      </c>
      <c r="U9845" s="14" t="str" cm="1">
        <f t="array" ref="U9845">_xlfn.IFS(Table132[[#This Row],[Disaggregation]]="All affected area","NA",Table132[[#This Row],[Disaggregation]]="Mantika",Table132[[#This Row],[Mantika]],Table132[[#This Row],[Disaggregation]]="Baladiya",Table132[[#This Row],[Mantika]])</f>
        <v>Almarj</v>
      </c>
      <c r="V9845" s="14" t="str" cm="1">
        <f t="array" ref="V9845">_xlfn.IFS(Table132[[#This Row],[Disaggregation]]="All affected area","All affected area",Table132[[#This Row],[Disaggregation]]="Mantika",Table132[[#This Row],[Mantika]],Table132[[#This Row],[Disaggregation]]="Baladiya",Table132[[#This Row],[Baladiya]])</f>
        <v>Almarj</v>
      </c>
    </row>
    <row r="9846" spans="1:22" x14ac:dyDescent="0.35">
      <c r="A9846" s="14" t="s">
        <v>6</v>
      </c>
      <c r="B9846" s="14" t="s">
        <v>11</v>
      </c>
      <c r="C9846" s="14" t="s">
        <v>10</v>
      </c>
      <c r="D9846" s="14" t="s">
        <v>9</v>
      </c>
      <c r="E9846" s="14" t="s">
        <v>46</v>
      </c>
      <c r="F9846" s="14" t="s">
        <v>45</v>
      </c>
      <c r="G9846" s="14" t="s">
        <v>46</v>
      </c>
      <c r="H9846" s="14" t="s">
        <v>47</v>
      </c>
      <c r="I9846" s="14" t="s">
        <v>514</v>
      </c>
      <c r="J9846" s="14" t="s">
        <v>515</v>
      </c>
      <c r="K9846" s="14" t="s">
        <v>509</v>
      </c>
      <c r="L9846" s="14">
        <v>1</v>
      </c>
      <c r="T9846" s="14" cm="1">
        <f t="array" ref="T9846">_xlfn.IFS(Table132[[#This Row],[percentages]]="",Table132[[#This Row],[percentages without NA]]/100,Table132[[#This Row],[percentages without NA]]="",Table132[[#This Row],[percentages]]/100)</f>
        <v>0</v>
      </c>
      <c r="U9846" s="14" t="str" cm="1">
        <f t="array" ref="U9846">_xlfn.IFS(Table132[[#This Row],[Disaggregation]]="All affected area","NA",Table132[[#This Row],[Disaggregation]]="Mantika",Table132[[#This Row],[Mantika]],Table132[[#This Row],[Disaggregation]]="Baladiya",Table132[[#This Row],[Mantika]])</f>
        <v>Almarj</v>
      </c>
      <c r="V9846" s="14" t="str" cm="1">
        <f t="array" ref="V9846">_xlfn.IFS(Table132[[#This Row],[Disaggregation]]="All affected area","All affected area",Table132[[#This Row],[Disaggregation]]="Mantika",Table132[[#This Row],[Mantika]],Table132[[#This Row],[Disaggregation]]="Baladiya",Table132[[#This Row],[Baladiya]])</f>
        <v>Almarj</v>
      </c>
    </row>
    <row r="9847" spans="1:22" x14ac:dyDescent="0.35">
      <c r="A9847" s="14" t="s">
        <v>6</v>
      </c>
      <c r="B9847" s="14" t="s">
        <v>11</v>
      </c>
      <c r="C9847" s="14" t="s">
        <v>10</v>
      </c>
      <c r="D9847" s="14" t="s">
        <v>9</v>
      </c>
      <c r="E9847" s="14" t="s">
        <v>46</v>
      </c>
      <c r="F9847" s="14" t="s">
        <v>45</v>
      </c>
      <c r="G9847" s="14" t="s">
        <v>44</v>
      </c>
      <c r="H9847" s="14" t="s">
        <v>43</v>
      </c>
      <c r="I9847" s="14" t="s">
        <v>514</v>
      </c>
      <c r="J9847" s="14" t="s">
        <v>515</v>
      </c>
      <c r="K9847" s="14" t="s">
        <v>460</v>
      </c>
      <c r="L9847" s="14">
        <v>1</v>
      </c>
      <c r="T9847" s="14" cm="1">
        <f t="array" ref="T9847">_xlfn.IFS(Table132[[#This Row],[percentages]]="",Table132[[#This Row],[percentages without NA]]/100,Table132[[#This Row],[percentages without NA]]="",Table132[[#This Row],[percentages]]/100)</f>
        <v>0</v>
      </c>
      <c r="U9847" s="14" t="str" cm="1">
        <f t="array" ref="U9847">_xlfn.IFS(Table132[[#This Row],[Disaggregation]]="All affected area","NA",Table132[[#This Row],[Disaggregation]]="Mantika",Table132[[#This Row],[Mantika]],Table132[[#This Row],[Disaggregation]]="Baladiya",Table132[[#This Row],[Mantika]])</f>
        <v>Almarj</v>
      </c>
      <c r="V9847" s="14" t="str" cm="1">
        <f t="array" ref="V9847">_xlfn.IFS(Table132[[#This Row],[Disaggregation]]="All affected area","All affected area",Table132[[#This Row],[Disaggregation]]="Mantika",Table132[[#This Row],[Mantika]],Table132[[#This Row],[Disaggregation]]="Baladiya",Table132[[#This Row],[Baladiya]])</f>
        <v>Assahel</v>
      </c>
    </row>
    <row r="9848" spans="1:22" x14ac:dyDescent="0.35">
      <c r="A9848" s="14" t="s">
        <v>6</v>
      </c>
      <c r="B9848" s="14" t="s">
        <v>11</v>
      </c>
      <c r="C9848" s="14" t="s">
        <v>10</v>
      </c>
      <c r="D9848" s="14" t="s">
        <v>9</v>
      </c>
      <c r="E9848" s="14" t="s">
        <v>46</v>
      </c>
      <c r="F9848" s="14" t="s">
        <v>45</v>
      </c>
      <c r="G9848" s="14" t="s">
        <v>44</v>
      </c>
      <c r="H9848" s="14" t="s">
        <v>43</v>
      </c>
      <c r="I9848" s="14" t="s">
        <v>514</v>
      </c>
      <c r="J9848" s="14" t="s">
        <v>515</v>
      </c>
      <c r="K9848" s="14" t="s">
        <v>508</v>
      </c>
      <c r="L9848" s="14">
        <v>0</v>
      </c>
      <c r="T9848" s="14" cm="1">
        <f t="array" ref="T9848">_xlfn.IFS(Table132[[#This Row],[percentages]]="",Table132[[#This Row],[percentages without NA]]/100,Table132[[#This Row],[percentages without NA]]="",Table132[[#This Row],[percentages]]/100)</f>
        <v>0</v>
      </c>
      <c r="U9848" s="14" t="str" cm="1">
        <f t="array" ref="U9848">_xlfn.IFS(Table132[[#This Row],[Disaggregation]]="All affected area","NA",Table132[[#This Row],[Disaggregation]]="Mantika",Table132[[#This Row],[Mantika]],Table132[[#This Row],[Disaggregation]]="Baladiya",Table132[[#This Row],[Mantika]])</f>
        <v>Almarj</v>
      </c>
      <c r="V9848" s="14" t="str" cm="1">
        <f t="array" ref="V9848">_xlfn.IFS(Table132[[#This Row],[Disaggregation]]="All affected area","All affected area",Table132[[#This Row],[Disaggregation]]="Mantika",Table132[[#This Row],[Mantika]],Table132[[#This Row],[Disaggregation]]="Baladiya",Table132[[#This Row],[Baladiya]])</f>
        <v>Assahel</v>
      </c>
    </row>
    <row r="9849" spans="1:22" x14ac:dyDescent="0.35">
      <c r="A9849" s="14" t="s">
        <v>6</v>
      </c>
      <c r="B9849" s="14" t="s">
        <v>11</v>
      </c>
      <c r="C9849" s="14" t="s">
        <v>10</v>
      </c>
      <c r="D9849" s="14" t="s">
        <v>9</v>
      </c>
      <c r="E9849" s="14" t="s">
        <v>46</v>
      </c>
      <c r="F9849" s="14" t="s">
        <v>45</v>
      </c>
      <c r="G9849" s="14" t="s">
        <v>44</v>
      </c>
      <c r="H9849" s="14" t="s">
        <v>43</v>
      </c>
      <c r="I9849" s="14" t="s">
        <v>514</v>
      </c>
      <c r="J9849" s="14" t="s">
        <v>515</v>
      </c>
      <c r="K9849" s="14" t="s">
        <v>509</v>
      </c>
      <c r="L9849" s="14">
        <v>0</v>
      </c>
      <c r="T9849" s="14" cm="1">
        <f t="array" ref="T9849">_xlfn.IFS(Table132[[#This Row],[percentages]]="",Table132[[#This Row],[percentages without NA]]/100,Table132[[#This Row],[percentages without NA]]="",Table132[[#This Row],[percentages]]/100)</f>
        <v>0</v>
      </c>
      <c r="U9849" s="14" t="str" cm="1">
        <f t="array" ref="U9849">_xlfn.IFS(Table132[[#This Row],[Disaggregation]]="All affected area","NA",Table132[[#This Row],[Disaggregation]]="Mantika",Table132[[#This Row],[Mantika]],Table132[[#This Row],[Disaggregation]]="Baladiya",Table132[[#This Row],[Mantika]])</f>
        <v>Almarj</v>
      </c>
      <c r="V9849" s="14" t="str" cm="1">
        <f t="array" ref="V9849">_xlfn.IFS(Table132[[#This Row],[Disaggregation]]="All affected area","All affected area",Table132[[#This Row],[Disaggregation]]="Mantika",Table132[[#This Row],[Mantika]],Table132[[#This Row],[Disaggregation]]="Baladiya",Table132[[#This Row],[Baladiya]])</f>
        <v>Assahel</v>
      </c>
    </row>
    <row r="9850" spans="1:22" x14ac:dyDescent="0.35">
      <c r="A9850" s="14" t="s">
        <v>6</v>
      </c>
      <c r="B9850" s="14" t="s">
        <v>11</v>
      </c>
      <c r="C9850" s="14" t="s">
        <v>10</v>
      </c>
      <c r="D9850" s="14" t="s">
        <v>9</v>
      </c>
      <c r="E9850" s="14" t="s">
        <v>34</v>
      </c>
      <c r="F9850" s="14" t="s">
        <v>35</v>
      </c>
      <c r="G9850" s="14" t="s">
        <v>39</v>
      </c>
      <c r="H9850" s="14" t="s">
        <v>38</v>
      </c>
      <c r="I9850" s="14" t="s">
        <v>514</v>
      </c>
      <c r="J9850" s="14" t="s">
        <v>515</v>
      </c>
      <c r="K9850" s="14" t="s">
        <v>460</v>
      </c>
      <c r="L9850" s="14">
        <v>1</v>
      </c>
      <c r="T9850" s="14" cm="1">
        <f t="array" ref="T9850">_xlfn.IFS(Table132[[#This Row],[percentages]]="",Table132[[#This Row],[percentages without NA]]/100,Table132[[#This Row],[percentages without NA]]="",Table132[[#This Row],[percentages]]/100)</f>
        <v>0</v>
      </c>
      <c r="U9850" s="14" t="str" cm="1">
        <f t="array" ref="U9850">_xlfn.IFS(Table132[[#This Row],[Disaggregation]]="All affected area","NA",Table132[[#This Row],[Disaggregation]]="Mantika",Table132[[#This Row],[Mantika]],Table132[[#This Row],[Disaggregation]]="Baladiya",Table132[[#This Row],[Mantika]])</f>
        <v>Benghazi</v>
      </c>
      <c r="V9850" s="14" t="str" cm="1">
        <f t="array" ref="V9850">_xlfn.IFS(Table132[[#This Row],[Disaggregation]]="All affected area","All affected area",Table132[[#This Row],[Disaggregation]]="Mantika",Table132[[#This Row],[Mantika]],Table132[[#This Row],[Disaggregation]]="Baladiya",Table132[[#This Row],[Baladiya]])</f>
        <v>Toukra</v>
      </c>
    </row>
    <row r="9851" spans="1:22" x14ac:dyDescent="0.35">
      <c r="A9851" s="14" t="s">
        <v>6</v>
      </c>
      <c r="B9851" s="14" t="s">
        <v>11</v>
      </c>
      <c r="C9851" s="14" t="s">
        <v>10</v>
      </c>
      <c r="D9851" s="14" t="s">
        <v>9</v>
      </c>
      <c r="E9851" s="14" t="s">
        <v>34</v>
      </c>
      <c r="F9851" s="14" t="s">
        <v>35</v>
      </c>
      <c r="G9851" s="14" t="s">
        <v>39</v>
      </c>
      <c r="H9851" s="14" t="s">
        <v>38</v>
      </c>
      <c r="I9851" s="14" t="s">
        <v>514</v>
      </c>
      <c r="J9851" s="14" t="s">
        <v>515</v>
      </c>
      <c r="K9851" s="14" t="s">
        <v>508</v>
      </c>
      <c r="L9851" s="14">
        <v>0</v>
      </c>
      <c r="T9851" s="14" cm="1">
        <f t="array" ref="T9851">_xlfn.IFS(Table132[[#This Row],[percentages]]="",Table132[[#This Row],[percentages without NA]]/100,Table132[[#This Row],[percentages without NA]]="",Table132[[#This Row],[percentages]]/100)</f>
        <v>0</v>
      </c>
      <c r="U9851" s="14" t="str" cm="1">
        <f t="array" ref="U9851">_xlfn.IFS(Table132[[#This Row],[Disaggregation]]="All affected area","NA",Table132[[#This Row],[Disaggregation]]="Mantika",Table132[[#This Row],[Mantika]],Table132[[#This Row],[Disaggregation]]="Baladiya",Table132[[#This Row],[Mantika]])</f>
        <v>Benghazi</v>
      </c>
      <c r="V9851" s="14" t="str" cm="1">
        <f t="array" ref="V9851">_xlfn.IFS(Table132[[#This Row],[Disaggregation]]="All affected area","All affected area",Table132[[#This Row],[Disaggregation]]="Mantika",Table132[[#This Row],[Mantika]],Table132[[#This Row],[Disaggregation]]="Baladiya",Table132[[#This Row],[Baladiya]])</f>
        <v>Toukra</v>
      </c>
    </row>
    <row r="9852" spans="1:22" x14ac:dyDescent="0.35">
      <c r="A9852" s="14" t="s">
        <v>6</v>
      </c>
      <c r="B9852" s="14" t="s">
        <v>11</v>
      </c>
      <c r="C9852" s="14" t="s">
        <v>10</v>
      </c>
      <c r="D9852" s="14" t="s">
        <v>9</v>
      </c>
      <c r="E9852" s="14" t="s">
        <v>34</v>
      </c>
      <c r="F9852" s="14" t="s">
        <v>35</v>
      </c>
      <c r="G9852" s="14" t="s">
        <v>39</v>
      </c>
      <c r="H9852" s="14" t="s">
        <v>38</v>
      </c>
      <c r="I9852" s="14" t="s">
        <v>514</v>
      </c>
      <c r="J9852" s="14" t="s">
        <v>515</v>
      </c>
      <c r="K9852" s="14" t="s">
        <v>509</v>
      </c>
      <c r="L9852" s="14">
        <v>0</v>
      </c>
      <c r="T9852" s="14" cm="1">
        <f t="array" ref="T9852">_xlfn.IFS(Table132[[#This Row],[percentages]]="",Table132[[#This Row],[percentages without NA]]/100,Table132[[#This Row],[percentages without NA]]="",Table132[[#This Row],[percentages]]/100)</f>
        <v>0</v>
      </c>
      <c r="U9852" s="14" t="str" cm="1">
        <f t="array" ref="U9852">_xlfn.IFS(Table132[[#This Row],[Disaggregation]]="All affected area","NA",Table132[[#This Row],[Disaggregation]]="Mantika",Table132[[#This Row],[Mantika]],Table132[[#This Row],[Disaggregation]]="Baladiya",Table132[[#This Row],[Mantika]])</f>
        <v>Benghazi</v>
      </c>
      <c r="V9852" s="14" t="str" cm="1">
        <f t="array" ref="V9852">_xlfn.IFS(Table132[[#This Row],[Disaggregation]]="All affected area","All affected area",Table132[[#This Row],[Disaggregation]]="Mantika",Table132[[#This Row],[Mantika]],Table132[[#This Row],[Disaggregation]]="Baladiya",Table132[[#This Row],[Baladiya]])</f>
        <v>Toukra</v>
      </c>
    </row>
    <row r="9853" spans="1:22" x14ac:dyDescent="0.35">
      <c r="A9853" s="14" t="s">
        <v>6</v>
      </c>
      <c r="B9853" s="14" t="s">
        <v>11</v>
      </c>
      <c r="C9853" s="14" t="s">
        <v>10</v>
      </c>
      <c r="D9853" s="14" t="s">
        <v>9</v>
      </c>
      <c r="E9853" s="14" t="s">
        <v>34</v>
      </c>
      <c r="F9853" s="14" t="s">
        <v>35</v>
      </c>
      <c r="G9853" s="14" t="s">
        <v>37</v>
      </c>
      <c r="H9853" s="14" t="s">
        <v>36</v>
      </c>
      <c r="I9853" s="14" t="s">
        <v>514</v>
      </c>
      <c r="J9853" s="14" t="s">
        <v>515</v>
      </c>
      <c r="K9853" s="14" t="s">
        <v>460</v>
      </c>
      <c r="L9853" s="14">
        <v>1</v>
      </c>
      <c r="T9853" s="14" cm="1">
        <f t="array" ref="T9853">_xlfn.IFS(Table132[[#This Row],[percentages]]="",Table132[[#This Row],[percentages without NA]]/100,Table132[[#This Row],[percentages without NA]]="",Table132[[#This Row],[percentages]]/100)</f>
        <v>0</v>
      </c>
      <c r="U9853" s="14" t="str" cm="1">
        <f t="array" ref="U9853">_xlfn.IFS(Table132[[#This Row],[Disaggregation]]="All affected area","NA",Table132[[#This Row],[Disaggregation]]="Mantika",Table132[[#This Row],[Mantika]],Table132[[#This Row],[Disaggregation]]="Baladiya",Table132[[#This Row],[Mantika]])</f>
        <v>Benghazi</v>
      </c>
      <c r="V9853" s="14" t="str" cm="1">
        <f t="array" ref="V9853">_xlfn.IFS(Table132[[#This Row],[Disaggregation]]="All affected area","All affected area",Table132[[#This Row],[Disaggregation]]="Mantika",Table132[[#This Row],[Mantika]],Table132[[#This Row],[Disaggregation]]="Baladiya",Table132[[#This Row],[Baladiya]])</f>
        <v>Suloug</v>
      </c>
    </row>
    <row r="9854" spans="1:22" x14ac:dyDescent="0.35">
      <c r="A9854" s="14" t="s">
        <v>6</v>
      </c>
      <c r="B9854" s="14" t="s">
        <v>11</v>
      </c>
      <c r="C9854" s="14" t="s">
        <v>10</v>
      </c>
      <c r="D9854" s="14" t="s">
        <v>9</v>
      </c>
      <c r="E9854" s="14" t="s">
        <v>34</v>
      </c>
      <c r="F9854" s="14" t="s">
        <v>35</v>
      </c>
      <c r="G9854" s="14" t="s">
        <v>37</v>
      </c>
      <c r="H9854" s="14" t="s">
        <v>36</v>
      </c>
      <c r="I9854" s="14" t="s">
        <v>514</v>
      </c>
      <c r="J9854" s="14" t="s">
        <v>515</v>
      </c>
      <c r="K9854" s="14" t="s">
        <v>508</v>
      </c>
      <c r="L9854" s="14">
        <v>1</v>
      </c>
      <c r="T9854" s="14" cm="1">
        <f t="array" ref="T9854">_xlfn.IFS(Table132[[#This Row],[percentages]]="",Table132[[#This Row],[percentages without NA]]/100,Table132[[#This Row],[percentages without NA]]="",Table132[[#This Row],[percentages]]/100)</f>
        <v>0</v>
      </c>
      <c r="U9854" s="14" t="str" cm="1">
        <f t="array" ref="U9854">_xlfn.IFS(Table132[[#This Row],[Disaggregation]]="All affected area","NA",Table132[[#This Row],[Disaggregation]]="Mantika",Table132[[#This Row],[Mantika]],Table132[[#This Row],[Disaggregation]]="Baladiya",Table132[[#This Row],[Mantika]])</f>
        <v>Benghazi</v>
      </c>
      <c r="V9854" s="14" t="str" cm="1">
        <f t="array" ref="V9854">_xlfn.IFS(Table132[[#This Row],[Disaggregation]]="All affected area","All affected area",Table132[[#This Row],[Disaggregation]]="Mantika",Table132[[#This Row],[Mantika]],Table132[[#This Row],[Disaggregation]]="Baladiya",Table132[[#This Row],[Baladiya]])</f>
        <v>Suloug</v>
      </c>
    </row>
    <row r="9855" spans="1:22" x14ac:dyDescent="0.35">
      <c r="A9855" s="14" t="s">
        <v>6</v>
      </c>
      <c r="B9855" s="14" t="s">
        <v>11</v>
      </c>
      <c r="C9855" s="14" t="s">
        <v>10</v>
      </c>
      <c r="D9855" s="14" t="s">
        <v>9</v>
      </c>
      <c r="E9855" s="14" t="s">
        <v>34</v>
      </c>
      <c r="F9855" s="14" t="s">
        <v>35</v>
      </c>
      <c r="G9855" s="14" t="s">
        <v>37</v>
      </c>
      <c r="H9855" s="14" t="s">
        <v>36</v>
      </c>
      <c r="I9855" s="14" t="s">
        <v>514</v>
      </c>
      <c r="J9855" s="14" t="s">
        <v>515</v>
      </c>
      <c r="K9855" s="14" t="s">
        <v>509</v>
      </c>
      <c r="L9855" s="14">
        <v>1</v>
      </c>
      <c r="T9855" s="14" cm="1">
        <f t="array" ref="T9855">_xlfn.IFS(Table132[[#This Row],[percentages]]="",Table132[[#This Row],[percentages without NA]]/100,Table132[[#This Row],[percentages without NA]]="",Table132[[#This Row],[percentages]]/100)</f>
        <v>0</v>
      </c>
      <c r="U9855" s="14" t="str" cm="1">
        <f t="array" ref="U9855">_xlfn.IFS(Table132[[#This Row],[Disaggregation]]="All affected area","NA",Table132[[#This Row],[Disaggregation]]="Mantika",Table132[[#This Row],[Mantika]],Table132[[#This Row],[Disaggregation]]="Baladiya",Table132[[#This Row],[Mantika]])</f>
        <v>Benghazi</v>
      </c>
      <c r="V9855" s="14" t="str" cm="1">
        <f t="array" ref="V9855">_xlfn.IFS(Table132[[#This Row],[Disaggregation]]="All affected area","All affected area",Table132[[#This Row],[Disaggregation]]="Mantika",Table132[[#This Row],[Mantika]],Table132[[#This Row],[Disaggregation]]="Baladiya",Table132[[#This Row],[Baladiya]])</f>
        <v>Suloug</v>
      </c>
    </row>
    <row r="9856" spans="1:22" x14ac:dyDescent="0.35">
      <c r="A9856" s="14" t="s">
        <v>6</v>
      </c>
      <c r="B9856" s="14" t="s">
        <v>11</v>
      </c>
      <c r="C9856" s="14" t="s">
        <v>10</v>
      </c>
      <c r="D9856" s="14" t="s">
        <v>9</v>
      </c>
      <c r="E9856" s="14" t="s">
        <v>34</v>
      </c>
      <c r="F9856" s="14" t="s">
        <v>35</v>
      </c>
      <c r="G9856" s="14" t="s">
        <v>34</v>
      </c>
      <c r="H9856" s="14" t="s">
        <v>33</v>
      </c>
      <c r="I9856" s="14" t="s">
        <v>514</v>
      </c>
      <c r="J9856" s="14" t="s">
        <v>515</v>
      </c>
      <c r="K9856" s="14" t="s">
        <v>460</v>
      </c>
      <c r="L9856" s="14">
        <v>1</v>
      </c>
      <c r="T9856" s="14" cm="1">
        <f t="array" ref="T9856">_xlfn.IFS(Table132[[#This Row],[percentages]]="",Table132[[#This Row],[percentages without NA]]/100,Table132[[#This Row],[percentages without NA]]="",Table132[[#This Row],[percentages]]/100)</f>
        <v>0</v>
      </c>
      <c r="U9856" s="14" t="str" cm="1">
        <f t="array" ref="U9856">_xlfn.IFS(Table132[[#This Row],[Disaggregation]]="All affected area","NA",Table132[[#This Row],[Disaggregation]]="Mantika",Table132[[#This Row],[Mantika]],Table132[[#This Row],[Disaggregation]]="Baladiya",Table132[[#This Row],[Mantika]])</f>
        <v>Benghazi</v>
      </c>
      <c r="V9856" s="14" t="str" cm="1">
        <f t="array" ref="V9856">_xlfn.IFS(Table132[[#This Row],[Disaggregation]]="All affected area","All affected area",Table132[[#This Row],[Disaggregation]]="Mantika",Table132[[#This Row],[Mantika]],Table132[[#This Row],[Disaggregation]]="Baladiya",Table132[[#This Row],[Baladiya]])</f>
        <v>Benghazi</v>
      </c>
    </row>
    <row r="9857" spans="1:22" x14ac:dyDescent="0.35">
      <c r="A9857" s="14" t="s">
        <v>6</v>
      </c>
      <c r="B9857" s="14" t="s">
        <v>11</v>
      </c>
      <c r="C9857" s="14" t="s">
        <v>10</v>
      </c>
      <c r="D9857" s="14" t="s">
        <v>9</v>
      </c>
      <c r="E9857" s="14" t="s">
        <v>34</v>
      </c>
      <c r="F9857" s="14" t="s">
        <v>35</v>
      </c>
      <c r="G9857" s="14" t="s">
        <v>34</v>
      </c>
      <c r="H9857" s="14" t="s">
        <v>33</v>
      </c>
      <c r="I9857" s="14" t="s">
        <v>514</v>
      </c>
      <c r="J9857" s="14" t="s">
        <v>515</v>
      </c>
      <c r="K9857" s="14" t="s">
        <v>508</v>
      </c>
      <c r="L9857" s="14">
        <v>0</v>
      </c>
      <c r="T9857" s="14" cm="1">
        <f t="array" ref="T9857">_xlfn.IFS(Table132[[#This Row],[percentages]]="",Table132[[#This Row],[percentages without NA]]/100,Table132[[#This Row],[percentages without NA]]="",Table132[[#This Row],[percentages]]/100)</f>
        <v>0</v>
      </c>
      <c r="U9857" s="14" t="str" cm="1">
        <f t="array" ref="U9857">_xlfn.IFS(Table132[[#This Row],[Disaggregation]]="All affected area","NA",Table132[[#This Row],[Disaggregation]]="Mantika",Table132[[#This Row],[Mantika]],Table132[[#This Row],[Disaggregation]]="Baladiya",Table132[[#This Row],[Mantika]])</f>
        <v>Benghazi</v>
      </c>
      <c r="V9857" s="14" t="str" cm="1">
        <f t="array" ref="V9857">_xlfn.IFS(Table132[[#This Row],[Disaggregation]]="All affected area","All affected area",Table132[[#This Row],[Disaggregation]]="Mantika",Table132[[#This Row],[Mantika]],Table132[[#This Row],[Disaggregation]]="Baladiya",Table132[[#This Row],[Baladiya]])</f>
        <v>Benghazi</v>
      </c>
    </row>
    <row r="9858" spans="1:22" x14ac:dyDescent="0.35">
      <c r="A9858" s="14" t="s">
        <v>6</v>
      </c>
      <c r="B9858" s="14" t="s">
        <v>11</v>
      </c>
      <c r="C9858" s="14" t="s">
        <v>10</v>
      </c>
      <c r="D9858" s="14" t="s">
        <v>9</v>
      </c>
      <c r="E9858" s="14" t="s">
        <v>34</v>
      </c>
      <c r="F9858" s="14" t="s">
        <v>35</v>
      </c>
      <c r="G9858" s="14" t="s">
        <v>34</v>
      </c>
      <c r="H9858" s="14" t="s">
        <v>33</v>
      </c>
      <c r="I9858" s="14" t="s">
        <v>514</v>
      </c>
      <c r="J9858" s="14" t="s">
        <v>515</v>
      </c>
      <c r="K9858" s="14" t="s">
        <v>509</v>
      </c>
      <c r="L9858" s="14">
        <v>1</v>
      </c>
      <c r="T9858" s="14" cm="1">
        <f t="array" ref="T9858">_xlfn.IFS(Table132[[#This Row],[percentages]]="",Table132[[#This Row],[percentages without NA]]/100,Table132[[#This Row],[percentages without NA]]="",Table132[[#This Row],[percentages]]/100)</f>
        <v>0</v>
      </c>
      <c r="U9858" s="14" t="str" cm="1">
        <f t="array" ref="U9858">_xlfn.IFS(Table132[[#This Row],[Disaggregation]]="All affected area","NA",Table132[[#This Row],[Disaggregation]]="Mantika",Table132[[#This Row],[Mantika]],Table132[[#This Row],[Disaggregation]]="Baladiya",Table132[[#This Row],[Mantika]])</f>
        <v>Benghazi</v>
      </c>
      <c r="V9858" s="14" t="str" cm="1">
        <f t="array" ref="V9858">_xlfn.IFS(Table132[[#This Row],[Disaggregation]]="All affected area","All affected area",Table132[[#This Row],[Disaggregation]]="Mantika",Table132[[#This Row],[Mantika]],Table132[[#This Row],[Disaggregation]]="Baladiya",Table132[[#This Row],[Baladiya]])</f>
        <v>Benghazi</v>
      </c>
    </row>
    <row r="9859" spans="1:22" x14ac:dyDescent="0.35">
      <c r="A9859" s="14" t="s">
        <v>6</v>
      </c>
      <c r="B9859" s="14" t="s">
        <v>11</v>
      </c>
      <c r="C9859" s="14" t="s">
        <v>10</v>
      </c>
      <c r="D9859" s="14" t="s">
        <v>9</v>
      </c>
      <c r="E9859" s="14" t="s">
        <v>31</v>
      </c>
      <c r="F9859" s="14" t="s">
        <v>32</v>
      </c>
      <c r="G9859" s="14" t="s">
        <v>31</v>
      </c>
      <c r="H9859" s="14" t="s">
        <v>30</v>
      </c>
      <c r="I9859" s="14" t="s">
        <v>514</v>
      </c>
      <c r="J9859" s="14" t="s">
        <v>515</v>
      </c>
      <c r="K9859" s="14" t="s">
        <v>460</v>
      </c>
      <c r="L9859" s="14">
        <v>1</v>
      </c>
      <c r="T9859" s="14" cm="1">
        <f t="array" ref="T9859">_xlfn.IFS(Table132[[#This Row],[percentages]]="",Table132[[#This Row],[percentages without NA]]/100,Table132[[#This Row],[percentages without NA]]="",Table132[[#This Row],[percentages]]/100)</f>
        <v>0</v>
      </c>
      <c r="U9859" s="14" t="str" cm="1">
        <f t="array" ref="U9859">_xlfn.IFS(Table132[[#This Row],[Disaggregation]]="All affected area","NA",Table132[[#This Row],[Disaggregation]]="Mantika",Table132[[#This Row],[Mantika]],Table132[[#This Row],[Disaggregation]]="Baladiya",Table132[[#This Row],[Mantika]])</f>
        <v>Tobruk</v>
      </c>
      <c r="V9859" s="14" t="str" cm="1">
        <f t="array" ref="V9859">_xlfn.IFS(Table132[[#This Row],[Disaggregation]]="All affected area","All affected area",Table132[[#This Row],[Disaggregation]]="Mantika",Table132[[#This Row],[Mantika]],Table132[[#This Row],[Disaggregation]]="Baladiya",Table132[[#This Row],[Baladiya]])</f>
        <v>Tobruk</v>
      </c>
    </row>
    <row r="9860" spans="1:22" x14ac:dyDescent="0.35">
      <c r="A9860" s="14" t="s">
        <v>6</v>
      </c>
      <c r="B9860" s="14" t="s">
        <v>11</v>
      </c>
      <c r="C9860" s="14" t="s">
        <v>10</v>
      </c>
      <c r="D9860" s="14" t="s">
        <v>9</v>
      </c>
      <c r="E9860" s="14" t="s">
        <v>31</v>
      </c>
      <c r="F9860" s="14" t="s">
        <v>32</v>
      </c>
      <c r="G9860" s="14" t="s">
        <v>31</v>
      </c>
      <c r="H9860" s="14" t="s">
        <v>30</v>
      </c>
      <c r="I9860" s="14" t="s">
        <v>514</v>
      </c>
      <c r="J9860" s="14" t="s">
        <v>515</v>
      </c>
      <c r="K9860" s="14" t="s">
        <v>508</v>
      </c>
      <c r="L9860" s="14">
        <v>1</v>
      </c>
      <c r="T9860" s="14" cm="1">
        <f t="array" ref="T9860">_xlfn.IFS(Table132[[#This Row],[percentages]]="",Table132[[#This Row],[percentages without NA]]/100,Table132[[#This Row],[percentages without NA]]="",Table132[[#This Row],[percentages]]/100)</f>
        <v>0</v>
      </c>
      <c r="U9860" s="14" t="str" cm="1">
        <f t="array" ref="U9860">_xlfn.IFS(Table132[[#This Row],[Disaggregation]]="All affected area","NA",Table132[[#This Row],[Disaggregation]]="Mantika",Table132[[#This Row],[Mantika]],Table132[[#This Row],[Disaggregation]]="Baladiya",Table132[[#This Row],[Mantika]])</f>
        <v>Tobruk</v>
      </c>
      <c r="V9860" s="14" t="str" cm="1">
        <f t="array" ref="V9860">_xlfn.IFS(Table132[[#This Row],[Disaggregation]]="All affected area","All affected area",Table132[[#This Row],[Disaggregation]]="Mantika",Table132[[#This Row],[Mantika]],Table132[[#This Row],[Disaggregation]]="Baladiya",Table132[[#This Row],[Baladiya]])</f>
        <v>Tobruk</v>
      </c>
    </row>
    <row r="9861" spans="1:22" x14ac:dyDescent="0.35">
      <c r="A9861" s="14" t="s">
        <v>6</v>
      </c>
      <c r="B9861" s="14" t="s">
        <v>11</v>
      </c>
      <c r="C9861" s="14" t="s">
        <v>10</v>
      </c>
      <c r="D9861" s="14" t="s">
        <v>9</v>
      </c>
      <c r="E9861" s="14" t="s">
        <v>31</v>
      </c>
      <c r="F9861" s="14" t="s">
        <v>32</v>
      </c>
      <c r="G9861" s="14" t="s">
        <v>31</v>
      </c>
      <c r="H9861" s="14" t="s">
        <v>30</v>
      </c>
      <c r="I9861" s="14" t="s">
        <v>514</v>
      </c>
      <c r="J9861" s="14" t="s">
        <v>515</v>
      </c>
      <c r="K9861" s="14" t="s">
        <v>509</v>
      </c>
      <c r="L9861" s="14">
        <v>1</v>
      </c>
      <c r="T9861" s="14" cm="1">
        <f t="array" ref="T9861">_xlfn.IFS(Table132[[#This Row],[percentages]]="",Table132[[#This Row],[percentages without NA]]/100,Table132[[#This Row],[percentages without NA]]="",Table132[[#This Row],[percentages]]/100)</f>
        <v>0</v>
      </c>
      <c r="U9861" s="14" t="str" cm="1">
        <f t="array" ref="U9861">_xlfn.IFS(Table132[[#This Row],[Disaggregation]]="All affected area","NA",Table132[[#This Row],[Disaggregation]]="Mantika",Table132[[#This Row],[Mantika]],Table132[[#This Row],[Disaggregation]]="Baladiya",Table132[[#This Row],[Mantika]])</f>
        <v>Tobruk</v>
      </c>
      <c r="V9861" s="14" t="str" cm="1">
        <f t="array" ref="V9861">_xlfn.IFS(Table132[[#This Row],[Disaggregation]]="All affected area","All affected area",Table132[[#This Row],[Disaggregation]]="Mantika",Table132[[#This Row],[Mantika]],Table132[[#This Row],[Disaggregation]]="Baladiya",Table132[[#This Row],[Baladiya]])</f>
        <v>Tobruk</v>
      </c>
    </row>
    <row r="9862" spans="1:22" x14ac:dyDescent="0.35">
      <c r="A9862" s="14" t="s">
        <v>6</v>
      </c>
      <c r="B9862" s="14" t="s">
        <v>11</v>
      </c>
      <c r="C9862" s="14" t="s">
        <v>10</v>
      </c>
      <c r="D9862" s="14" t="s">
        <v>9</v>
      </c>
      <c r="E9862" s="14" t="s">
        <v>27</v>
      </c>
      <c r="F9862" s="14" t="s">
        <v>26</v>
      </c>
      <c r="G9862" s="14" t="s">
        <v>27</v>
      </c>
      <c r="H9862" s="14" t="s">
        <v>29</v>
      </c>
      <c r="I9862" s="14" t="s">
        <v>514</v>
      </c>
      <c r="J9862" s="14" t="s">
        <v>515</v>
      </c>
      <c r="K9862" s="14" t="s">
        <v>460</v>
      </c>
      <c r="L9862" s="14">
        <v>1</v>
      </c>
      <c r="T9862" s="14" cm="1">
        <f t="array" ref="T9862">_xlfn.IFS(Table132[[#This Row],[percentages]]="",Table132[[#This Row],[percentages without NA]]/100,Table132[[#This Row],[percentages without NA]]="",Table132[[#This Row],[percentages]]/100)</f>
        <v>0</v>
      </c>
      <c r="U9862" s="14" t="str" cm="1">
        <f t="array" ref="U9862">_xlfn.IFS(Table132[[#This Row],[Disaggregation]]="All affected area","NA",Table132[[#This Row],[Disaggregation]]="Mantika",Table132[[#This Row],[Mantika]],Table132[[#This Row],[Disaggregation]]="Baladiya",Table132[[#This Row],[Mantika]])</f>
        <v>Ejdabia</v>
      </c>
      <c r="V9862" s="14" t="str" cm="1">
        <f t="array" ref="V9862">_xlfn.IFS(Table132[[#This Row],[Disaggregation]]="All affected area","All affected area",Table132[[#This Row],[Disaggregation]]="Mantika",Table132[[#This Row],[Mantika]],Table132[[#This Row],[Disaggregation]]="Baladiya",Table132[[#This Row],[Baladiya]])</f>
        <v>Ejdabia</v>
      </c>
    </row>
    <row r="9863" spans="1:22" x14ac:dyDescent="0.35">
      <c r="A9863" s="14" t="s">
        <v>6</v>
      </c>
      <c r="B9863" s="14" t="s">
        <v>11</v>
      </c>
      <c r="C9863" s="14" t="s">
        <v>10</v>
      </c>
      <c r="D9863" s="14" t="s">
        <v>9</v>
      </c>
      <c r="E9863" s="14" t="s">
        <v>27</v>
      </c>
      <c r="F9863" s="14" t="s">
        <v>26</v>
      </c>
      <c r="G9863" s="14" t="s">
        <v>27</v>
      </c>
      <c r="H9863" s="14" t="s">
        <v>29</v>
      </c>
      <c r="I9863" s="14" t="s">
        <v>514</v>
      </c>
      <c r="J9863" s="14" t="s">
        <v>515</v>
      </c>
      <c r="K9863" s="14" t="s">
        <v>508</v>
      </c>
      <c r="L9863" s="14">
        <v>0</v>
      </c>
      <c r="T9863" s="14" cm="1">
        <f t="array" ref="T9863">_xlfn.IFS(Table132[[#This Row],[percentages]]="",Table132[[#This Row],[percentages without NA]]/100,Table132[[#This Row],[percentages without NA]]="",Table132[[#This Row],[percentages]]/100)</f>
        <v>0</v>
      </c>
      <c r="U9863" s="14" t="str" cm="1">
        <f t="array" ref="U9863">_xlfn.IFS(Table132[[#This Row],[Disaggregation]]="All affected area","NA",Table132[[#This Row],[Disaggregation]]="Mantika",Table132[[#This Row],[Mantika]],Table132[[#This Row],[Disaggregation]]="Baladiya",Table132[[#This Row],[Mantika]])</f>
        <v>Ejdabia</v>
      </c>
      <c r="V9863" s="14" t="str" cm="1">
        <f t="array" ref="V9863">_xlfn.IFS(Table132[[#This Row],[Disaggregation]]="All affected area","All affected area",Table132[[#This Row],[Disaggregation]]="Mantika",Table132[[#This Row],[Mantika]],Table132[[#This Row],[Disaggregation]]="Baladiya",Table132[[#This Row],[Baladiya]])</f>
        <v>Ejdabia</v>
      </c>
    </row>
    <row r="9864" spans="1:22" x14ac:dyDescent="0.35">
      <c r="A9864" s="14" t="s">
        <v>6</v>
      </c>
      <c r="B9864" s="14" t="s">
        <v>11</v>
      </c>
      <c r="C9864" s="14" t="s">
        <v>10</v>
      </c>
      <c r="D9864" s="14" t="s">
        <v>9</v>
      </c>
      <c r="E9864" s="14" t="s">
        <v>27</v>
      </c>
      <c r="F9864" s="14" t="s">
        <v>26</v>
      </c>
      <c r="G9864" s="14" t="s">
        <v>27</v>
      </c>
      <c r="H9864" s="14" t="s">
        <v>29</v>
      </c>
      <c r="I9864" s="14" t="s">
        <v>514</v>
      </c>
      <c r="J9864" s="14" t="s">
        <v>515</v>
      </c>
      <c r="K9864" s="14" t="s">
        <v>509</v>
      </c>
      <c r="L9864" s="14">
        <v>0</v>
      </c>
      <c r="T9864" s="14" cm="1">
        <f t="array" ref="T9864">_xlfn.IFS(Table132[[#This Row],[percentages]]="",Table132[[#This Row],[percentages without NA]]/100,Table132[[#This Row],[percentages without NA]]="",Table132[[#This Row],[percentages]]/100)</f>
        <v>0</v>
      </c>
      <c r="U9864" s="14" t="str" cm="1">
        <f t="array" ref="U9864">_xlfn.IFS(Table132[[#This Row],[Disaggregation]]="All affected area","NA",Table132[[#This Row],[Disaggregation]]="Mantika",Table132[[#This Row],[Mantika]],Table132[[#This Row],[Disaggregation]]="Baladiya",Table132[[#This Row],[Mantika]])</f>
        <v>Ejdabia</v>
      </c>
      <c r="V9864" s="14" t="str" cm="1">
        <f t="array" ref="V9864">_xlfn.IFS(Table132[[#This Row],[Disaggregation]]="All affected area","All affected area",Table132[[#This Row],[Disaggregation]]="Mantika",Table132[[#This Row],[Mantika]],Table132[[#This Row],[Disaggregation]]="Baladiya",Table132[[#This Row],[Baladiya]])</f>
        <v>Ejdabia</v>
      </c>
    </row>
    <row r="9865" spans="1:22" x14ac:dyDescent="0.35">
      <c r="A9865" s="14" t="s">
        <v>6</v>
      </c>
      <c r="B9865" s="14" t="s">
        <v>11</v>
      </c>
      <c r="C9865" s="14" t="s">
        <v>10</v>
      </c>
      <c r="D9865" s="14" t="s">
        <v>9</v>
      </c>
      <c r="E9865" s="14" t="s">
        <v>27</v>
      </c>
      <c r="F9865" s="14" t="s">
        <v>26</v>
      </c>
      <c r="G9865" s="14" t="s">
        <v>25</v>
      </c>
      <c r="H9865" s="14" t="s">
        <v>24</v>
      </c>
      <c r="I9865" s="14" t="s">
        <v>514</v>
      </c>
      <c r="J9865" s="14" t="s">
        <v>515</v>
      </c>
      <c r="K9865" s="14" t="s">
        <v>460</v>
      </c>
      <c r="L9865" s="14">
        <v>1</v>
      </c>
      <c r="T9865" s="14" cm="1">
        <f t="array" ref="T9865">_xlfn.IFS(Table132[[#This Row],[percentages]]="",Table132[[#This Row],[percentages without NA]]/100,Table132[[#This Row],[percentages without NA]]="",Table132[[#This Row],[percentages]]/100)</f>
        <v>0</v>
      </c>
      <c r="U9865" s="14" t="str" cm="1">
        <f t="array" ref="U9865">_xlfn.IFS(Table132[[#This Row],[Disaggregation]]="All affected area","NA",Table132[[#This Row],[Disaggregation]]="Mantika",Table132[[#This Row],[Mantika]],Table132[[#This Row],[Disaggregation]]="Baladiya",Table132[[#This Row],[Mantika]])</f>
        <v>Ejdabia</v>
      </c>
      <c r="V9865" s="14" t="str" cm="1">
        <f t="array" ref="V9865">_xlfn.IFS(Table132[[#This Row],[Disaggregation]]="All affected area","All affected area",Table132[[#This Row],[Disaggregation]]="Mantika",Table132[[#This Row],[Mantika]],Table132[[#This Row],[Disaggregation]]="Baladiya",Table132[[#This Row],[Baladiya]])</f>
        <v>Albrayga</v>
      </c>
    </row>
    <row r="9866" spans="1:22" x14ac:dyDescent="0.35">
      <c r="A9866" s="14" t="s">
        <v>6</v>
      </c>
      <c r="B9866" s="14" t="s">
        <v>11</v>
      </c>
      <c r="C9866" s="14" t="s">
        <v>10</v>
      </c>
      <c r="D9866" s="14" t="s">
        <v>9</v>
      </c>
      <c r="E9866" s="14" t="s">
        <v>27</v>
      </c>
      <c r="F9866" s="14" t="s">
        <v>26</v>
      </c>
      <c r="G9866" s="14" t="s">
        <v>25</v>
      </c>
      <c r="H9866" s="14" t="s">
        <v>24</v>
      </c>
      <c r="I9866" s="14" t="s">
        <v>514</v>
      </c>
      <c r="J9866" s="14" t="s">
        <v>515</v>
      </c>
      <c r="K9866" s="14" t="s">
        <v>508</v>
      </c>
      <c r="L9866" s="14">
        <v>0</v>
      </c>
      <c r="T9866" s="14" cm="1">
        <f t="array" ref="T9866">_xlfn.IFS(Table132[[#This Row],[percentages]]="",Table132[[#This Row],[percentages without NA]]/100,Table132[[#This Row],[percentages without NA]]="",Table132[[#This Row],[percentages]]/100)</f>
        <v>0</v>
      </c>
      <c r="U9866" s="14" t="str" cm="1">
        <f t="array" ref="U9866">_xlfn.IFS(Table132[[#This Row],[Disaggregation]]="All affected area","NA",Table132[[#This Row],[Disaggregation]]="Mantika",Table132[[#This Row],[Mantika]],Table132[[#This Row],[Disaggregation]]="Baladiya",Table132[[#This Row],[Mantika]])</f>
        <v>Ejdabia</v>
      </c>
      <c r="V9866" s="14" t="str" cm="1">
        <f t="array" ref="V9866">_xlfn.IFS(Table132[[#This Row],[Disaggregation]]="All affected area","All affected area",Table132[[#This Row],[Disaggregation]]="Mantika",Table132[[#This Row],[Mantika]],Table132[[#This Row],[Disaggregation]]="Baladiya",Table132[[#This Row],[Baladiya]])</f>
        <v>Albrayga</v>
      </c>
    </row>
    <row r="9867" spans="1:22" x14ac:dyDescent="0.35">
      <c r="A9867" s="14" t="s">
        <v>6</v>
      </c>
      <c r="B9867" s="14" t="s">
        <v>11</v>
      </c>
      <c r="C9867" s="14" t="s">
        <v>10</v>
      </c>
      <c r="D9867" s="14" t="s">
        <v>9</v>
      </c>
      <c r="E9867" s="14" t="s">
        <v>27</v>
      </c>
      <c r="F9867" s="14" t="s">
        <v>26</v>
      </c>
      <c r="G9867" s="14" t="s">
        <v>25</v>
      </c>
      <c r="H9867" s="14" t="s">
        <v>24</v>
      </c>
      <c r="I9867" s="14" t="s">
        <v>514</v>
      </c>
      <c r="J9867" s="14" t="s">
        <v>515</v>
      </c>
      <c r="K9867" s="14" t="s">
        <v>509</v>
      </c>
      <c r="L9867" s="14">
        <v>0</v>
      </c>
      <c r="T9867" s="14" cm="1">
        <f t="array" ref="T9867">_xlfn.IFS(Table132[[#This Row],[percentages]]="",Table132[[#This Row],[percentages without NA]]/100,Table132[[#This Row],[percentages without NA]]="",Table132[[#This Row],[percentages]]/100)</f>
        <v>0</v>
      </c>
      <c r="U9867" s="14" t="str" cm="1">
        <f t="array" ref="U9867">_xlfn.IFS(Table132[[#This Row],[Disaggregation]]="All affected area","NA",Table132[[#This Row],[Disaggregation]]="Mantika",Table132[[#This Row],[Mantika]],Table132[[#This Row],[Disaggregation]]="Baladiya",Table132[[#This Row],[Mantika]])</f>
        <v>Ejdabia</v>
      </c>
      <c r="V9867" s="14" t="str" cm="1">
        <f t="array" ref="V9867">_xlfn.IFS(Table132[[#This Row],[Disaggregation]]="All affected area","All affected area",Table132[[#This Row],[Disaggregation]]="Mantika",Table132[[#This Row],[Mantika]],Table132[[#This Row],[Disaggregation]]="Baladiya",Table132[[#This Row],[Baladiya]])</f>
        <v>Albrayga</v>
      </c>
    </row>
    <row r="9868" spans="1:22" x14ac:dyDescent="0.35">
      <c r="A9868" s="14" t="s">
        <v>6</v>
      </c>
      <c r="B9868" s="14" t="s">
        <v>11</v>
      </c>
      <c r="C9868" s="14" t="s">
        <v>10</v>
      </c>
      <c r="D9868" s="14" t="s">
        <v>9</v>
      </c>
      <c r="E9868" s="14" t="s">
        <v>16</v>
      </c>
      <c r="F9868" s="14" t="s">
        <v>15</v>
      </c>
      <c r="G9868" s="14" t="s">
        <v>23</v>
      </c>
      <c r="H9868" s="14" t="s">
        <v>22</v>
      </c>
      <c r="I9868" s="14" t="s">
        <v>514</v>
      </c>
      <c r="J9868" s="14" t="s">
        <v>515</v>
      </c>
      <c r="K9868" s="14" t="s">
        <v>460</v>
      </c>
      <c r="L9868" s="14">
        <v>1</v>
      </c>
      <c r="T9868" s="14" cm="1">
        <f t="array" ref="T9868">_xlfn.IFS(Table132[[#This Row],[percentages]]="",Table132[[#This Row],[percentages without NA]]/100,Table132[[#This Row],[percentages without NA]]="",Table132[[#This Row],[percentages]]/100)</f>
        <v>0</v>
      </c>
      <c r="U9868" s="14" t="str" cm="1">
        <f t="array" ref="U9868">_xlfn.IFS(Table132[[#This Row],[Disaggregation]]="All affected area","NA",Table132[[#This Row],[Disaggregation]]="Mantika",Table132[[#This Row],[Mantika]],Table132[[#This Row],[Disaggregation]]="Baladiya",Table132[[#This Row],[Mantika]])</f>
        <v>Al Jabal Al Akhdar</v>
      </c>
      <c r="V9868" s="14" t="str" cm="1">
        <f t="array" ref="V9868">_xlfn.IFS(Table132[[#This Row],[Disaggregation]]="All affected area","All affected area",Table132[[#This Row],[Disaggregation]]="Mantika",Table132[[#This Row],[Mantika]],Table132[[#This Row],[Disaggregation]]="Baladiya",Table132[[#This Row],[Baladiya]])</f>
        <v>Shahat</v>
      </c>
    </row>
    <row r="9869" spans="1:22" x14ac:dyDescent="0.35">
      <c r="A9869" s="14" t="s">
        <v>6</v>
      </c>
      <c r="B9869" s="14" t="s">
        <v>11</v>
      </c>
      <c r="C9869" s="14" t="s">
        <v>10</v>
      </c>
      <c r="D9869" s="14" t="s">
        <v>9</v>
      </c>
      <c r="E9869" s="14" t="s">
        <v>16</v>
      </c>
      <c r="F9869" s="14" t="s">
        <v>15</v>
      </c>
      <c r="G9869" s="14" t="s">
        <v>23</v>
      </c>
      <c r="H9869" s="14" t="s">
        <v>22</v>
      </c>
      <c r="I9869" s="14" t="s">
        <v>514</v>
      </c>
      <c r="J9869" s="14" t="s">
        <v>515</v>
      </c>
      <c r="K9869" s="14" t="s">
        <v>508</v>
      </c>
      <c r="L9869" s="14">
        <v>0</v>
      </c>
      <c r="T9869" s="14" cm="1">
        <f t="array" ref="T9869">_xlfn.IFS(Table132[[#This Row],[percentages]]="",Table132[[#This Row],[percentages without NA]]/100,Table132[[#This Row],[percentages without NA]]="",Table132[[#This Row],[percentages]]/100)</f>
        <v>0</v>
      </c>
      <c r="U9869" s="14" t="str" cm="1">
        <f t="array" ref="U9869">_xlfn.IFS(Table132[[#This Row],[Disaggregation]]="All affected area","NA",Table132[[#This Row],[Disaggregation]]="Mantika",Table132[[#This Row],[Mantika]],Table132[[#This Row],[Disaggregation]]="Baladiya",Table132[[#This Row],[Mantika]])</f>
        <v>Al Jabal Al Akhdar</v>
      </c>
      <c r="V9869" s="14" t="str" cm="1">
        <f t="array" ref="V9869">_xlfn.IFS(Table132[[#This Row],[Disaggregation]]="All affected area","All affected area",Table132[[#This Row],[Disaggregation]]="Mantika",Table132[[#This Row],[Mantika]],Table132[[#This Row],[Disaggregation]]="Baladiya",Table132[[#This Row],[Baladiya]])</f>
        <v>Shahat</v>
      </c>
    </row>
    <row r="9870" spans="1:22" x14ac:dyDescent="0.35">
      <c r="A9870" s="14" t="s">
        <v>6</v>
      </c>
      <c r="B9870" s="14" t="s">
        <v>11</v>
      </c>
      <c r="C9870" s="14" t="s">
        <v>10</v>
      </c>
      <c r="D9870" s="14" t="s">
        <v>9</v>
      </c>
      <c r="E9870" s="14" t="s">
        <v>16</v>
      </c>
      <c r="F9870" s="14" t="s">
        <v>15</v>
      </c>
      <c r="G9870" s="14" t="s">
        <v>23</v>
      </c>
      <c r="H9870" s="14" t="s">
        <v>22</v>
      </c>
      <c r="I9870" s="14" t="s">
        <v>514</v>
      </c>
      <c r="J9870" s="14" t="s">
        <v>515</v>
      </c>
      <c r="K9870" s="14" t="s">
        <v>509</v>
      </c>
      <c r="L9870" s="14">
        <v>1</v>
      </c>
      <c r="T9870" s="14" cm="1">
        <f t="array" ref="T9870">_xlfn.IFS(Table132[[#This Row],[percentages]]="",Table132[[#This Row],[percentages without NA]]/100,Table132[[#This Row],[percentages without NA]]="",Table132[[#This Row],[percentages]]/100)</f>
        <v>0</v>
      </c>
      <c r="U9870" s="14" t="str" cm="1">
        <f t="array" ref="U9870">_xlfn.IFS(Table132[[#This Row],[Disaggregation]]="All affected area","NA",Table132[[#This Row],[Disaggregation]]="Mantika",Table132[[#This Row],[Mantika]],Table132[[#This Row],[Disaggregation]]="Baladiya",Table132[[#This Row],[Mantika]])</f>
        <v>Al Jabal Al Akhdar</v>
      </c>
      <c r="V9870" s="14" t="str" cm="1">
        <f t="array" ref="V9870">_xlfn.IFS(Table132[[#This Row],[Disaggregation]]="All affected area","All affected area",Table132[[#This Row],[Disaggregation]]="Mantika",Table132[[#This Row],[Mantika]],Table132[[#This Row],[Disaggregation]]="Baladiya",Table132[[#This Row],[Baladiya]])</f>
        <v>Shahat</v>
      </c>
    </row>
    <row r="9871" spans="1:22" x14ac:dyDescent="0.35">
      <c r="A9871" s="14" t="s">
        <v>6</v>
      </c>
      <c r="B9871" s="14" t="s">
        <v>11</v>
      </c>
      <c r="C9871" s="14" t="s">
        <v>10</v>
      </c>
      <c r="D9871" s="14" t="s">
        <v>9</v>
      </c>
      <c r="E9871" s="14" t="s">
        <v>16</v>
      </c>
      <c r="F9871" s="14" t="s">
        <v>15</v>
      </c>
      <c r="G9871" s="14" t="s">
        <v>14</v>
      </c>
      <c r="H9871" s="14" t="s">
        <v>13</v>
      </c>
      <c r="I9871" s="14" t="s">
        <v>514</v>
      </c>
      <c r="J9871" s="14" t="s">
        <v>515</v>
      </c>
      <c r="K9871" s="14" t="s">
        <v>460</v>
      </c>
      <c r="L9871" s="14">
        <v>1</v>
      </c>
      <c r="T9871" s="14" cm="1">
        <f t="array" ref="T9871">_xlfn.IFS(Table132[[#This Row],[percentages]]="",Table132[[#This Row],[percentages without NA]]/100,Table132[[#This Row],[percentages without NA]]="",Table132[[#This Row],[percentages]]/100)</f>
        <v>0</v>
      </c>
      <c r="U9871" s="14" t="str" cm="1">
        <f t="array" ref="U9871">_xlfn.IFS(Table132[[#This Row],[Disaggregation]]="All affected area","NA",Table132[[#This Row],[Disaggregation]]="Mantika",Table132[[#This Row],[Mantika]],Table132[[#This Row],[Disaggregation]]="Baladiya",Table132[[#This Row],[Mantika]])</f>
        <v>Al Jabal Al Akhdar</v>
      </c>
      <c r="V9871" s="14" t="str" cm="1">
        <f t="array" ref="V9871">_xlfn.IFS(Table132[[#This Row],[Disaggregation]]="All affected area","All affected area",Table132[[#This Row],[Disaggregation]]="Mantika",Table132[[#This Row],[Mantika]],Table132[[#This Row],[Disaggregation]]="Baladiya",Table132[[#This Row],[Baladiya]])</f>
        <v>Albayda</v>
      </c>
    </row>
    <row r="9872" spans="1:22" x14ac:dyDescent="0.35">
      <c r="A9872" s="14" t="s">
        <v>6</v>
      </c>
      <c r="B9872" s="14" t="s">
        <v>11</v>
      </c>
      <c r="C9872" s="14" t="s">
        <v>10</v>
      </c>
      <c r="D9872" s="14" t="s">
        <v>9</v>
      </c>
      <c r="E9872" s="14" t="s">
        <v>16</v>
      </c>
      <c r="F9872" s="14" t="s">
        <v>15</v>
      </c>
      <c r="G9872" s="14" t="s">
        <v>14</v>
      </c>
      <c r="H9872" s="14" t="s">
        <v>13</v>
      </c>
      <c r="I9872" s="14" t="s">
        <v>514</v>
      </c>
      <c r="J9872" s="14" t="s">
        <v>515</v>
      </c>
      <c r="K9872" s="14" t="s">
        <v>508</v>
      </c>
      <c r="L9872" s="14">
        <v>0</v>
      </c>
      <c r="T9872" s="14" cm="1">
        <f t="array" ref="T9872">_xlfn.IFS(Table132[[#This Row],[percentages]]="",Table132[[#This Row],[percentages without NA]]/100,Table132[[#This Row],[percentages without NA]]="",Table132[[#This Row],[percentages]]/100)</f>
        <v>0</v>
      </c>
      <c r="U9872" s="14" t="str" cm="1">
        <f t="array" ref="U9872">_xlfn.IFS(Table132[[#This Row],[Disaggregation]]="All affected area","NA",Table132[[#This Row],[Disaggregation]]="Mantika",Table132[[#This Row],[Mantika]],Table132[[#This Row],[Disaggregation]]="Baladiya",Table132[[#This Row],[Mantika]])</f>
        <v>Al Jabal Al Akhdar</v>
      </c>
      <c r="V9872" s="14" t="str" cm="1">
        <f t="array" ref="V9872">_xlfn.IFS(Table132[[#This Row],[Disaggregation]]="All affected area","All affected area",Table132[[#This Row],[Disaggregation]]="Mantika",Table132[[#This Row],[Mantika]],Table132[[#This Row],[Disaggregation]]="Baladiya",Table132[[#This Row],[Baladiya]])</f>
        <v>Albayda</v>
      </c>
    </row>
    <row r="9873" spans="1:22" x14ac:dyDescent="0.35">
      <c r="A9873" s="14" t="s">
        <v>6</v>
      </c>
      <c r="B9873" s="14" t="s">
        <v>11</v>
      </c>
      <c r="C9873" s="14" t="s">
        <v>10</v>
      </c>
      <c r="D9873" s="14" t="s">
        <v>9</v>
      </c>
      <c r="E9873" s="14" t="s">
        <v>16</v>
      </c>
      <c r="F9873" s="14" t="s">
        <v>15</v>
      </c>
      <c r="G9873" s="14" t="s">
        <v>14</v>
      </c>
      <c r="H9873" s="14" t="s">
        <v>13</v>
      </c>
      <c r="I9873" s="14" t="s">
        <v>514</v>
      </c>
      <c r="J9873" s="14" t="s">
        <v>515</v>
      </c>
      <c r="K9873" s="14" t="s">
        <v>509</v>
      </c>
      <c r="L9873" s="14">
        <v>0</v>
      </c>
      <c r="T9873" s="14" cm="1">
        <f t="array" ref="T9873">_xlfn.IFS(Table132[[#This Row],[percentages]]="",Table132[[#This Row],[percentages without NA]]/100,Table132[[#This Row],[percentages without NA]]="",Table132[[#This Row],[percentages]]/100)</f>
        <v>0</v>
      </c>
      <c r="U9873" s="14" t="str" cm="1">
        <f t="array" ref="U9873">_xlfn.IFS(Table132[[#This Row],[Disaggregation]]="All affected area","NA",Table132[[#This Row],[Disaggregation]]="Mantika",Table132[[#This Row],[Mantika]],Table132[[#This Row],[Disaggregation]]="Baladiya",Table132[[#This Row],[Mantika]])</f>
        <v>Al Jabal Al Akhdar</v>
      </c>
      <c r="V9873" s="14" t="str" cm="1">
        <f t="array" ref="V9873">_xlfn.IFS(Table132[[#This Row],[Disaggregation]]="All affected area","All affected area",Table132[[#This Row],[Disaggregation]]="Mantika",Table132[[#This Row],[Mantika]],Table132[[#This Row],[Disaggregation]]="Baladiya",Table132[[#This Row],[Baladiya]])</f>
        <v>Albayda</v>
      </c>
    </row>
    <row r="9874" spans="1:22" x14ac:dyDescent="0.35">
      <c r="A9874" s="14" t="s">
        <v>6</v>
      </c>
      <c r="B9874" s="14" t="s">
        <v>11</v>
      </c>
      <c r="C9874" s="14" t="s">
        <v>10</v>
      </c>
      <c r="D9874" s="14" t="s">
        <v>9</v>
      </c>
      <c r="E9874" s="14" t="s">
        <v>55</v>
      </c>
      <c r="F9874" s="14" t="s">
        <v>54</v>
      </c>
      <c r="G9874" s="14" t="s">
        <v>63</v>
      </c>
      <c r="H9874" s="14" t="s">
        <v>62</v>
      </c>
      <c r="I9874" s="14" t="s">
        <v>516</v>
      </c>
      <c r="J9874" s="14" t="s">
        <v>517</v>
      </c>
      <c r="K9874" s="14" t="s">
        <v>460</v>
      </c>
      <c r="L9874" s="14">
        <v>1</v>
      </c>
      <c r="T9874" s="14" cm="1">
        <f t="array" ref="T9874">_xlfn.IFS(Table132[[#This Row],[percentages]]="",Table132[[#This Row],[percentages without NA]]/100,Table132[[#This Row],[percentages without NA]]="",Table132[[#This Row],[percentages]]/100)</f>
        <v>0</v>
      </c>
      <c r="U9874" s="14" t="str" cm="1">
        <f t="array" ref="U9874">_xlfn.IFS(Table132[[#This Row],[Disaggregation]]="All affected area","NA",Table132[[#This Row],[Disaggregation]]="Mantika",Table132[[#This Row],[Mantika]],Table132[[#This Row],[Disaggregation]]="Baladiya",Table132[[#This Row],[Mantika]])</f>
        <v>Derna</v>
      </c>
      <c r="V9874" s="14" t="str" cm="1">
        <f t="array" ref="V9874">_xlfn.IFS(Table132[[#This Row],[Disaggregation]]="All affected area","All affected area",Table132[[#This Row],[Disaggregation]]="Mantika",Table132[[#This Row],[Mantika]],Table132[[#This Row],[Disaggregation]]="Baladiya",Table132[[#This Row],[Baladiya]])</f>
        <v>Umm arrazam</v>
      </c>
    </row>
    <row r="9875" spans="1:22" x14ac:dyDescent="0.35">
      <c r="A9875" s="14" t="s">
        <v>6</v>
      </c>
      <c r="B9875" s="14" t="s">
        <v>11</v>
      </c>
      <c r="C9875" s="14" t="s">
        <v>10</v>
      </c>
      <c r="D9875" s="14" t="s">
        <v>9</v>
      </c>
      <c r="E9875" s="14" t="s">
        <v>55</v>
      </c>
      <c r="F9875" s="14" t="s">
        <v>54</v>
      </c>
      <c r="G9875" s="14" t="s">
        <v>63</v>
      </c>
      <c r="H9875" s="14" t="s">
        <v>62</v>
      </c>
      <c r="I9875" s="14" t="s">
        <v>516</v>
      </c>
      <c r="J9875" s="14" t="s">
        <v>517</v>
      </c>
      <c r="K9875" s="14" t="s">
        <v>508</v>
      </c>
      <c r="L9875" s="14">
        <v>1</v>
      </c>
      <c r="T9875" s="14" cm="1">
        <f t="array" ref="T9875">_xlfn.IFS(Table132[[#This Row],[percentages]]="",Table132[[#This Row],[percentages without NA]]/100,Table132[[#This Row],[percentages without NA]]="",Table132[[#This Row],[percentages]]/100)</f>
        <v>0</v>
      </c>
      <c r="U9875" s="14" t="str" cm="1">
        <f t="array" ref="U9875">_xlfn.IFS(Table132[[#This Row],[Disaggregation]]="All affected area","NA",Table132[[#This Row],[Disaggregation]]="Mantika",Table132[[#This Row],[Mantika]],Table132[[#This Row],[Disaggregation]]="Baladiya",Table132[[#This Row],[Mantika]])</f>
        <v>Derna</v>
      </c>
      <c r="V9875" s="14" t="str" cm="1">
        <f t="array" ref="V9875">_xlfn.IFS(Table132[[#This Row],[Disaggregation]]="All affected area","All affected area",Table132[[#This Row],[Disaggregation]]="Mantika",Table132[[#This Row],[Mantika]],Table132[[#This Row],[Disaggregation]]="Baladiya",Table132[[#This Row],[Baladiya]])</f>
        <v>Umm arrazam</v>
      </c>
    </row>
    <row r="9876" spans="1:22" x14ac:dyDescent="0.35">
      <c r="A9876" s="14" t="s">
        <v>6</v>
      </c>
      <c r="B9876" s="14" t="s">
        <v>11</v>
      </c>
      <c r="C9876" s="14" t="s">
        <v>10</v>
      </c>
      <c r="D9876" s="14" t="s">
        <v>9</v>
      </c>
      <c r="E9876" s="14" t="s">
        <v>55</v>
      </c>
      <c r="F9876" s="14" t="s">
        <v>54</v>
      </c>
      <c r="G9876" s="14" t="s">
        <v>63</v>
      </c>
      <c r="H9876" s="14" t="s">
        <v>62</v>
      </c>
      <c r="I9876" s="14" t="s">
        <v>516</v>
      </c>
      <c r="J9876" s="14" t="s">
        <v>517</v>
      </c>
      <c r="K9876" s="14" t="s">
        <v>509</v>
      </c>
      <c r="L9876" s="14">
        <v>1</v>
      </c>
      <c r="T9876" s="14" cm="1">
        <f t="array" ref="T9876">_xlfn.IFS(Table132[[#This Row],[percentages]]="",Table132[[#This Row],[percentages without NA]]/100,Table132[[#This Row],[percentages without NA]]="",Table132[[#This Row],[percentages]]/100)</f>
        <v>0</v>
      </c>
      <c r="U9876" s="14" t="str" cm="1">
        <f t="array" ref="U9876">_xlfn.IFS(Table132[[#This Row],[Disaggregation]]="All affected area","NA",Table132[[#This Row],[Disaggregation]]="Mantika",Table132[[#This Row],[Mantika]],Table132[[#This Row],[Disaggregation]]="Baladiya",Table132[[#This Row],[Mantika]])</f>
        <v>Derna</v>
      </c>
      <c r="V9876" s="14" t="str" cm="1">
        <f t="array" ref="V9876">_xlfn.IFS(Table132[[#This Row],[Disaggregation]]="All affected area","All affected area",Table132[[#This Row],[Disaggregation]]="Mantika",Table132[[#This Row],[Mantika]],Table132[[#This Row],[Disaggregation]]="Baladiya",Table132[[#This Row],[Baladiya]])</f>
        <v>Umm arrazam</v>
      </c>
    </row>
    <row r="9877" spans="1:22" x14ac:dyDescent="0.35">
      <c r="A9877" s="14" t="s">
        <v>6</v>
      </c>
      <c r="B9877" s="14" t="s">
        <v>11</v>
      </c>
      <c r="C9877" s="14" t="s">
        <v>10</v>
      </c>
      <c r="D9877" s="14" t="s">
        <v>9</v>
      </c>
      <c r="E9877" s="14" t="s">
        <v>55</v>
      </c>
      <c r="F9877" s="14" t="s">
        <v>54</v>
      </c>
      <c r="G9877" s="14" t="s">
        <v>55</v>
      </c>
      <c r="H9877" s="14" t="s">
        <v>61</v>
      </c>
      <c r="I9877" s="14" t="s">
        <v>516</v>
      </c>
      <c r="J9877" s="14" t="s">
        <v>517</v>
      </c>
      <c r="K9877" s="14" t="s">
        <v>460</v>
      </c>
      <c r="L9877" s="14">
        <v>1</v>
      </c>
      <c r="T9877" s="14" cm="1">
        <f t="array" ref="T9877">_xlfn.IFS(Table132[[#This Row],[percentages]]="",Table132[[#This Row],[percentages without NA]]/100,Table132[[#This Row],[percentages without NA]]="",Table132[[#This Row],[percentages]]/100)</f>
        <v>0</v>
      </c>
      <c r="U9877" s="14" t="str" cm="1">
        <f t="array" ref="U9877">_xlfn.IFS(Table132[[#This Row],[Disaggregation]]="All affected area","NA",Table132[[#This Row],[Disaggregation]]="Mantika",Table132[[#This Row],[Mantika]],Table132[[#This Row],[Disaggregation]]="Baladiya",Table132[[#This Row],[Mantika]])</f>
        <v>Derna</v>
      </c>
      <c r="V9877" s="14" t="str" cm="1">
        <f t="array" ref="V9877">_xlfn.IFS(Table132[[#This Row],[Disaggregation]]="All affected area","All affected area",Table132[[#This Row],[Disaggregation]]="Mantika",Table132[[#This Row],[Mantika]],Table132[[#This Row],[Disaggregation]]="Baladiya",Table132[[#This Row],[Baladiya]])</f>
        <v>Derna</v>
      </c>
    </row>
    <row r="9878" spans="1:22" x14ac:dyDescent="0.35">
      <c r="A9878" s="14" t="s">
        <v>6</v>
      </c>
      <c r="B9878" s="14" t="s">
        <v>11</v>
      </c>
      <c r="C9878" s="14" t="s">
        <v>10</v>
      </c>
      <c r="D9878" s="14" t="s">
        <v>9</v>
      </c>
      <c r="E9878" s="14" t="s">
        <v>55</v>
      </c>
      <c r="F9878" s="14" t="s">
        <v>54</v>
      </c>
      <c r="G9878" s="14" t="s">
        <v>55</v>
      </c>
      <c r="H9878" s="14" t="s">
        <v>61</v>
      </c>
      <c r="I9878" s="14" t="s">
        <v>516</v>
      </c>
      <c r="J9878" s="14" t="s">
        <v>517</v>
      </c>
      <c r="K9878" s="14" t="s">
        <v>508</v>
      </c>
      <c r="L9878" s="14">
        <v>1</v>
      </c>
      <c r="T9878" s="14" cm="1">
        <f t="array" ref="T9878">_xlfn.IFS(Table132[[#This Row],[percentages]]="",Table132[[#This Row],[percentages without NA]]/100,Table132[[#This Row],[percentages without NA]]="",Table132[[#This Row],[percentages]]/100)</f>
        <v>0</v>
      </c>
      <c r="U9878" s="14" t="str" cm="1">
        <f t="array" ref="U9878">_xlfn.IFS(Table132[[#This Row],[Disaggregation]]="All affected area","NA",Table132[[#This Row],[Disaggregation]]="Mantika",Table132[[#This Row],[Mantika]],Table132[[#This Row],[Disaggregation]]="Baladiya",Table132[[#This Row],[Mantika]])</f>
        <v>Derna</v>
      </c>
      <c r="V9878" s="14" t="str" cm="1">
        <f t="array" ref="V9878">_xlfn.IFS(Table132[[#This Row],[Disaggregation]]="All affected area","All affected area",Table132[[#This Row],[Disaggregation]]="Mantika",Table132[[#This Row],[Mantika]],Table132[[#This Row],[Disaggregation]]="Baladiya",Table132[[#This Row],[Baladiya]])</f>
        <v>Derna</v>
      </c>
    </row>
    <row r="9879" spans="1:22" x14ac:dyDescent="0.35">
      <c r="A9879" s="14" t="s">
        <v>6</v>
      </c>
      <c r="B9879" s="14" t="s">
        <v>11</v>
      </c>
      <c r="C9879" s="14" t="s">
        <v>10</v>
      </c>
      <c r="D9879" s="14" t="s">
        <v>9</v>
      </c>
      <c r="E9879" s="14" t="s">
        <v>55</v>
      </c>
      <c r="F9879" s="14" t="s">
        <v>54</v>
      </c>
      <c r="G9879" s="14" t="s">
        <v>55</v>
      </c>
      <c r="H9879" s="14" t="s">
        <v>61</v>
      </c>
      <c r="I9879" s="14" t="s">
        <v>516</v>
      </c>
      <c r="J9879" s="14" t="s">
        <v>517</v>
      </c>
      <c r="K9879" s="14" t="s">
        <v>509</v>
      </c>
      <c r="L9879" s="14">
        <v>1</v>
      </c>
      <c r="T9879" s="14" cm="1">
        <f t="array" ref="T9879">_xlfn.IFS(Table132[[#This Row],[percentages]]="",Table132[[#This Row],[percentages without NA]]/100,Table132[[#This Row],[percentages without NA]]="",Table132[[#This Row],[percentages]]/100)</f>
        <v>0</v>
      </c>
      <c r="U9879" s="14" t="str" cm="1">
        <f t="array" ref="U9879">_xlfn.IFS(Table132[[#This Row],[Disaggregation]]="All affected area","NA",Table132[[#This Row],[Disaggregation]]="Mantika",Table132[[#This Row],[Mantika]],Table132[[#This Row],[Disaggregation]]="Baladiya",Table132[[#This Row],[Mantika]])</f>
        <v>Derna</v>
      </c>
      <c r="V9879" s="14" t="str" cm="1">
        <f t="array" ref="V9879">_xlfn.IFS(Table132[[#This Row],[Disaggregation]]="All affected area","All affected area",Table132[[#This Row],[Disaggregation]]="Mantika",Table132[[#This Row],[Mantika]],Table132[[#This Row],[Disaggregation]]="Baladiya",Table132[[#This Row],[Baladiya]])</f>
        <v>Derna</v>
      </c>
    </row>
    <row r="9880" spans="1:22" x14ac:dyDescent="0.35">
      <c r="A9880" s="14" t="s">
        <v>6</v>
      </c>
      <c r="B9880" s="14" t="s">
        <v>11</v>
      </c>
      <c r="C9880" s="14" t="s">
        <v>10</v>
      </c>
      <c r="D9880" s="14" t="s">
        <v>9</v>
      </c>
      <c r="E9880" s="14" t="s">
        <v>55</v>
      </c>
      <c r="F9880" s="14" t="s">
        <v>54</v>
      </c>
      <c r="G9880" s="14" t="s">
        <v>59</v>
      </c>
      <c r="H9880" s="14" t="s">
        <v>58</v>
      </c>
      <c r="I9880" s="14" t="s">
        <v>516</v>
      </c>
      <c r="J9880" s="14" t="s">
        <v>517</v>
      </c>
      <c r="K9880" s="14" t="s">
        <v>460</v>
      </c>
      <c r="L9880" s="14">
        <v>1</v>
      </c>
      <c r="T9880" s="14" cm="1">
        <f t="array" ref="T9880">_xlfn.IFS(Table132[[#This Row],[percentages]]="",Table132[[#This Row],[percentages without NA]]/100,Table132[[#This Row],[percentages without NA]]="",Table132[[#This Row],[percentages]]/100)</f>
        <v>0</v>
      </c>
      <c r="U9880" s="14" t="str" cm="1">
        <f t="array" ref="U9880">_xlfn.IFS(Table132[[#This Row],[Disaggregation]]="All affected area","NA",Table132[[#This Row],[Disaggregation]]="Mantika",Table132[[#This Row],[Mantika]],Table132[[#This Row],[Disaggregation]]="Baladiya",Table132[[#This Row],[Mantika]])</f>
        <v>Derna</v>
      </c>
      <c r="V9880" s="14" t="str" cm="1">
        <f t="array" ref="V9880">_xlfn.IFS(Table132[[#This Row],[Disaggregation]]="All affected area","All affected area",Table132[[#This Row],[Disaggregation]]="Mantika",Table132[[#This Row],[Mantika]],Table132[[#This Row],[Disaggregation]]="Baladiya",Table132[[#This Row],[Baladiya]])</f>
        <v>Alqubba</v>
      </c>
    </row>
    <row r="9881" spans="1:22" x14ac:dyDescent="0.35">
      <c r="A9881" s="14" t="s">
        <v>6</v>
      </c>
      <c r="B9881" s="14" t="s">
        <v>11</v>
      </c>
      <c r="C9881" s="14" t="s">
        <v>10</v>
      </c>
      <c r="D9881" s="14" t="s">
        <v>9</v>
      </c>
      <c r="E9881" s="14" t="s">
        <v>55</v>
      </c>
      <c r="F9881" s="14" t="s">
        <v>54</v>
      </c>
      <c r="G9881" s="14" t="s">
        <v>59</v>
      </c>
      <c r="H9881" s="14" t="s">
        <v>58</v>
      </c>
      <c r="I9881" s="14" t="s">
        <v>516</v>
      </c>
      <c r="J9881" s="14" t="s">
        <v>517</v>
      </c>
      <c r="K9881" s="14" t="s">
        <v>508</v>
      </c>
      <c r="L9881" s="14">
        <v>1</v>
      </c>
      <c r="T9881" s="14" cm="1">
        <f t="array" ref="T9881">_xlfn.IFS(Table132[[#This Row],[percentages]]="",Table132[[#This Row],[percentages without NA]]/100,Table132[[#This Row],[percentages without NA]]="",Table132[[#This Row],[percentages]]/100)</f>
        <v>0</v>
      </c>
      <c r="U9881" s="14" t="str" cm="1">
        <f t="array" ref="U9881">_xlfn.IFS(Table132[[#This Row],[Disaggregation]]="All affected area","NA",Table132[[#This Row],[Disaggregation]]="Mantika",Table132[[#This Row],[Mantika]],Table132[[#This Row],[Disaggregation]]="Baladiya",Table132[[#This Row],[Mantika]])</f>
        <v>Derna</v>
      </c>
      <c r="V9881" s="14" t="str" cm="1">
        <f t="array" ref="V9881">_xlfn.IFS(Table132[[#This Row],[Disaggregation]]="All affected area","All affected area",Table132[[#This Row],[Disaggregation]]="Mantika",Table132[[#This Row],[Mantika]],Table132[[#This Row],[Disaggregation]]="Baladiya",Table132[[#This Row],[Baladiya]])</f>
        <v>Alqubba</v>
      </c>
    </row>
    <row r="9882" spans="1:22" x14ac:dyDescent="0.35">
      <c r="A9882" s="14" t="s">
        <v>6</v>
      </c>
      <c r="B9882" s="14" t="s">
        <v>11</v>
      </c>
      <c r="C9882" s="14" t="s">
        <v>10</v>
      </c>
      <c r="D9882" s="14" t="s">
        <v>9</v>
      </c>
      <c r="E9882" s="14" t="s">
        <v>55</v>
      </c>
      <c r="F9882" s="14" t="s">
        <v>54</v>
      </c>
      <c r="G9882" s="14" t="s">
        <v>59</v>
      </c>
      <c r="H9882" s="14" t="s">
        <v>58</v>
      </c>
      <c r="I9882" s="14" t="s">
        <v>516</v>
      </c>
      <c r="J9882" s="14" t="s">
        <v>517</v>
      </c>
      <c r="K9882" s="14" t="s">
        <v>509</v>
      </c>
      <c r="L9882" s="14">
        <v>1</v>
      </c>
      <c r="T9882" s="14" cm="1">
        <f t="array" ref="T9882">_xlfn.IFS(Table132[[#This Row],[percentages]]="",Table132[[#This Row],[percentages without NA]]/100,Table132[[#This Row],[percentages without NA]]="",Table132[[#This Row],[percentages]]/100)</f>
        <v>0</v>
      </c>
      <c r="U9882" s="14" t="str" cm="1">
        <f t="array" ref="U9882">_xlfn.IFS(Table132[[#This Row],[Disaggregation]]="All affected area","NA",Table132[[#This Row],[Disaggregation]]="Mantika",Table132[[#This Row],[Mantika]],Table132[[#This Row],[Disaggregation]]="Baladiya",Table132[[#This Row],[Mantika]])</f>
        <v>Derna</v>
      </c>
      <c r="V9882" s="14" t="str" cm="1">
        <f t="array" ref="V9882">_xlfn.IFS(Table132[[#This Row],[Disaggregation]]="All affected area","All affected area",Table132[[#This Row],[Disaggregation]]="Mantika",Table132[[#This Row],[Mantika]],Table132[[#This Row],[Disaggregation]]="Baladiya",Table132[[#This Row],[Baladiya]])</f>
        <v>Alqubba</v>
      </c>
    </row>
    <row r="9883" spans="1:22" x14ac:dyDescent="0.35">
      <c r="A9883" s="14" t="s">
        <v>6</v>
      </c>
      <c r="B9883" s="14" t="s">
        <v>11</v>
      </c>
      <c r="C9883" s="14" t="s">
        <v>10</v>
      </c>
      <c r="D9883" s="14" t="s">
        <v>9</v>
      </c>
      <c r="E9883" s="14" t="s">
        <v>55</v>
      </c>
      <c r="F9883" s="14" t="s">
        <v>54</v>
      </c>
      <c r="G9883" s="14" t="s">
        <v>53</v>
      </c>
      <c r="H9883" s="14" t="s">
        <v>52</v>
      </c>
      <c r="I9883" s="14" t="s">
        <v>516</v>
      </c>
      <c r="J9883" s="14" t="s">
        <v>517</v>
      </c>
      <c r="K9883" s="14" t="s">
        <v>460</v>
      </c>
      <c r="L9883" s="14">
        <v>1</v>
      </c>
      <c r="T9883" s="14" cm="1">
        <f t="array" ref="T9883">_xlfn.IFS(Table132[[#This Row],[percentages]]="",Table132[[#This Row],[percentages without NA]]/100,Table132[[#This Row],[percentages without NA]]="",Table132[[#This Row],[percentages]]/100)</f>
        <v>0</v>
      </c>
      <c r="U9883" s="14" t="str" cm="1">
        <f t="array" ref="U9883">_xlfn.IFS(Table132[[#This Row],[Disaggregation]]="All affected area","NA",Table132[[#This Row],[Disaggregation]]="Mantika",Table132[[#This Row],[Mantika]],Table132[[#This Row],[Disaggregation]]="Baladiya",Table132[[#This Row],[Mantika]])</f>
        <v>Derna</v>
      </c>
      <c r="V9883" s="14" t="str" cm="1">
        <f t="array" ref="V9883">_xlfn.IFS(Table132[[#This Row],[Disaggregation]]="All affected area","All affected area",Table132[[#This Row],[Disaggregation]]="Mantika",Table132[[#This Row],[Mantika]],Table132[[#This Row],[Disaggregation]]="Baladiya",Table132[[#This Row],[Baladiya]])</f>
        <v>Labriq</v>
      </c>
    </row>
    <row r="9884" spans="1:22" x14ac:dyDescent="0.35">
      <c r="A9884" s="14" t="s">
        <v>6</v>
      </c>
      <c r="B9884" s="14" t="s">
        <v>11</v>
      </c>
      <c r="C9884" s="14" t="s">
        <v>10</v>
      </c>
      <c r="D9884" s="14" t="s">
        <v>9</v>
      </c>
      <c r="E9884" s="14" t="s">
        <v>55</v>
      </c>
      <c r="F9884" s="14" t="s">
        <v>54</v>
      </c>
      <c r="G9884" s="14" t="s">
        <v>53</v>
      </c>
      <c r="H9884" s="14" t="s">
        <v>52</v>
      </c>
      <c r="I9884" s="14" t="s">
        <v>516</v>
      </c>
      <c r="J9884" s="14" t="s">
        <v>517</v>
      </c>
      <c r="K9884" s="14" t="s">
        <v>508</v>
      </c>
      <c r="L9884" s="14">
        <v>1</v>
      </c>
      <c r="T9884" s="14" cm="1">
        <f t="array" ref="T9884">_xlfn.IFS(Table132[[#This Row],[percentages]]="",Table132[[#This Row],[percentages without NA]]/100,Table132[[#This Row],[percentages without NA]]="",Table132[[#This Row],[percentages]]/100)</f>
        <v>0</v>
      </c>
      <c r="U9884" s="14" t="str" cm="1">
        <f t="array" ref="U9884">_xlfn.IFS(Table132[[#This Row],[Disaggregation]]="All affected area","NA",Table132[[#This Row],[Disaggregation]]="Mantika",Table132[[#This Row],[Mantika]],Table132[[#This Row],[Disaggregation]]="Baladiya",Table132[[#This Row],[Mantika]])</f>
        <v>Derna</v>
      </c>
      <c r="V9884" s="14" t="str" cm="1">
        <f t="array" ref="V9884">_xlfn.IFS(Table132[[#This Row],[Disaggregation]]="All affected area","All affected area",Table132[[#This Row],[Disaggregation]]="Mantika",Table132[[#This Row],[Mantika]],Table132[[#This Row],[Disaggregation]]="Baladiya",Table132[[#This Row],[Baladiya]])</f>
        <v>Labriq</v>
      </c>
    </row>
    <row r="9885" spans="1:22" x14ac:dyDescent="0.35">
      <c r="A9885" s="14" t="s">
        <v>6</v>
      </c>
      <c r="B9885" s="14" t="s">
        <v>11</v>
      </c>
      <c r="C9885" s="14" t="s">
        <v>10</v>
      </c>
      <c r="D9885" s="14" t="s">
        <v>9</v>
      </c>
      <c r="E9885" s="14" t="s">
        <v>55</v>
      </c>
      <c r="F9885" s="14" t="s">
        <v>54</v>
      </c>
      <c r="G9885" s="14" t="s">
        <v>53</v>
      </c>
      <c r="H9885" s="14" t="s">
        <v>52</v>
      </c>
      <c r="I9885" s="14" t="s">
        <v>516</v>
      </c>
      <c r="J9885" s="14" t="s">
        <v>517</v>
      </c>
      <c r="K9885" s="14" t="s">
        <v>509</v>
      </c>
      <c r="L9885" s="14">
        <v>1</v>
      </c>
      <c r="T9885" s="14" cm="1">
        <f t="array" ref="T9885">_xlfn.IFS(Table132[[#This Row],[percentages]]="",Table132[[#This Row],[percentages without NA]]/100,Table132[[#This Row],[percentages without NA]]="",Table132[[#This Row],[percentages]]/100)</f>
        <v>0</v>
      </c>
      <c r="U9885" s="14" t="str" cm="1">
        <f t="array" ref="U9885">_xlfn.IFS(Table132[[#This Row],[Disaggregation]]="All affected area","NA",Table132[[#This Row],[Disaggregation]]="Mantika",Table132[[#This Row],[Mantika]],Table132[[#This Row],[Disaggregation]]="Baladiya",Table132[[#This Row],[Mantika]])</f>
        <v>Derna</v>
      </c>
      <c r="V9885" s="14" t="str" cm="1">
        <f t="array" ref="V9885">_xlfn.IFS(Table132[[#This Row],[Disaggregation]]="All affected area","All affected area",Table132[[#This Row],[Disaggregation]]="Mantika",Table132[[#This Row],[Mantika]],Table132[[#This Row],[Disaggregation]]="Baladiya",Table132[[#This Row],[Baladiya]])</f>
        <v>Labriq</v>
      </c>
    </row>
    <row r="9886" spans="1:22" x14ac:dyDescent="0.35">
      <c r="A9886" s="14" t="s">
        <v>6</v>
      </c>
      <c r="B9886" s="14" t="s">
        <v>11</v>
      </c>
      <c r="C9886" s="14" t="s">
        <v>10</v>
      </c>
      <c r="D9886" s="14" t="s">
        <v>9</v>
      </c>
      <c r="E9886" s="14" t="s">
        <v>46</v>
      </c>
      <c r="F9886" s="14" t="s">
        <v>45</v>
      </c>
      <c r="G9886" s="14" t="s">
        <v>51</v>
      </c>
      <c r="H9886" s="14" t="s">
        <v>50</v>
      </c>
      <c r="I9886" s="14" t="s">
        <v>516</v>
      </c>
      <c r="J9886" s="14" t="s">
        <v>517</v>
      </c>
      <c r="K9886" s="14" t="s">
        <v>460</v>
      </c>
      <c r="L9886" s="14">
        <v>1</v>
      </c>
      <c r="T9886" s="14" cm="1">
        <f t="array" ref="T9886">_xlfn.IFS(Table132[[#This Row],[percentages]]="",Table132[[#This Row],[percentages without NA]]/100,Table132[[#This Row],[percentages without NA]]="",Table132[[#This Row],[percentages]]/100)</f>
        <v>0</v>
      </c>
      <c r="U9886" s="14" t="str" cm="1">
        <f t="array" ref="U9886">_xlfn.IFS(Table132[[#This Row],[Disaggregation]]="All affected area","NA",Table132[[#This Row],[Disaggregation]]="Mantika",Table132[[#This Row],[Mantika]],Table132[[#This Row],[Disaggregation]]="Baladiya",Table132[[#This Row],[Mantika]])</f>
        <v>Almarj</v>
      </c>
      <c r="V9886" s="14" t="str" cm="1">
        <f t="array" ref="V9886">_xlfn.IFS(Table132[[#This Row],[Disaggregation]]="All affected area","All affected area",Table132[[#This Row],[Disaggregation]]="Mantika",Table132[[#This Row],[Mantika]],Table132[[#This Row],[Disaggregation]]="Baladiya",Table132[[#This Row],[Baladiya]])</f>
        <v>Jardas Alabeed</v>
      </c>
    </row>
    <row r="9887" spans="1:22" x14ac:dyDescent="0.35">
      <c r="A9887" s="14" t="s">
        <v>6</v>
      </c>
      <c r="B9887" s="14" t="s">
        <v>11</v>
      </c>
      <c r="C9887" s="14" t="s">
        <v>10</v>
      </c>
      <c r="D9887" s="14" t="s">
        <v>9</v>
      </c>
      <c r="E9887" s="14" t="s">
        <v>46</v>
      </c>
      <c r="F9887" s="14" t="s">
        <v>45</v>
      </c>
      <c r="G9887" s="14" t="s">
        <v>51</v>
      </c>
      <c r="H9887" s="14" t="s">
        <v>50</v>
      </c>
      <c r="I9887" s="14" t="s">
        <v>516</v>
      </c>
      <c r="J9887" s="14" t="s">
        <v>517</v>
      </c>
      <c r="K9887" s="14" t="s">
        <v>508</v>
      </c>
      <c r="L9887" s="14">
        <v>1</v>
      </c>
      <c r="T9887" s="14" cm="1">
        <f t="array" ref="T9887">_xlfn.IFS(Table132[[#This Row],[percentages]]="",Table132[[#This Row],[percentages without NA]]/100,Table132[[#This Row],[percentages without NA]]="",Table132[[#This Row],[percentages]]/100)</f>
        <v>0</v>
      </c>
      <c r="U9887" s="14" t="str" cm="1">
        <f t="array" ref="U9887">_xlfn.IFS(Table132[[#This Row],[Disaggregation]]="All affected area","NA",Table132[[#This Row],[Disaggregation]]="Mantika",Table132[[#This Row],[Mantika]],Table132[[#This Row],[Disaggregation]]="Baladiya",Table132[[#This Row],[Mantika]])</f>
        <v>Almarj</v>
      </c>
      <c r="V9887" s="14" t="str" cm="1">
        <f t="array" ref="V9887">_xlfn.IFS(Table132[[#This Row],[Disaggregation]]="All affected area","All affected area",Table132[[#This Row],[Disaggregation]]="Mantika",Table132[[#This Row],[Mantika]],Table132[[#This Row],[Disaggregation]]="Baladiya",Table132[[#This Row],[Baladiya]])</f>
        <v>Jardas Alabeed</v>
      </c>
    </row>
    <row r="9888" spans="1:22" x14ac:dyDescent="0.35">
      <c r="A9888" s="14" t="s">
        <v>6</v>
      </c>
      <c r="B9888" s="14" t="s">
        <v>11</v>
      </c>
      <c r="C9888" s="14" t="s">
        <v>10</v>
      </c>
      <c r="D9888" s="14" t="s">
        <v>9</v>
      </c>
      <c r="E9888" s="14" t="s">
        <v>46</v>
      </c>
      <c r="F9888" s="14" t="s">
        <v>45</v>
      </c>
      <c r="G9888" s="14" t="s">
        <v>51</v>
      </c>
      <c r="H9888" s="14" t="s">
        <v>50</v>
      </c>
      <c r="I9888" s="14" t="s">
        <v>516</v>
      </c>
      <c r="J9888" s="14" t="s">
        <v>517</v>
      </c>
      <c r="K9888" s="14" t="s">
        <v>509</v>
      </c>
      <c r="L9888" s="14">
        <v>1</v>
      </c>
      <c r="T9888" s="14" cm="1">
        <f t="array" ref="T9888">_xlfn.IFS(Table132[[#This Row],[percentages]]="",Table132[[#This Row],[percentages without NA]]/100,Table132[[#This Row],[percentages without NA]]="",Table132[[#This Row],[percentages]]/100)</f>
        <v>0</v>
      </c>
      <c r="U9888" s="14" t="str" cm="1">
        <f t="array" ref="U9888">_xlfn.IFS(Table132[[#This Row],[Disaggregation]]="All affected area","NA",Table132[[#This Row],[Disaggregation]]="Mantika",Table132[[#This Row],[Mantika]],Table132[[#This Row],[Disaggregation]]="Baladiya",Table132[[#This Row],[Mantika]])</f>
        <v>Almarj</v>
      </c>
      <c r="V9888" s="14" t="str" cm="1">
        <f t="array" ref="V9888">_xlfn.IFS(Table132[[#This Row],[Disaggregation]]="All affected area","All affected area",Table132[[#This Row],[Disaggregation]]="Mantika",Table132[[#This Row],[Mantika]],Table132[[#This Row],[Disaggregation]]="Baladiya",Table132[[#This Row],[Baladiya]])</f>
        <v>Jardas Alabeed</v>
      </c>
    </row>
    <row r="9889" spans="1:22" x14ac:dyDescent="0.35">
      <c r="A9889" s="14" t="s">
        <v>6</v>
      </c>
      <c r="B9889" s="14" t="s">
        <v>11</v>
      </c>
      <c r="C9889" s="14" t="s">
        <v>10</v>
      </c>
      <c r="D9889" s="14" t="s">
        <v>9</v>
      </c>
      <c r="E9889" s="14" t="s">
        <v>46</v>
      </c>
      <c r="F9889" s="14" t="s">
        <v>45</v>
      </c>
      <c r="G9889" s="14" t="s">
        <v>46</v>
      </c>
      <c r="H9889" s="14" t="s">
        <v>47</v>
      </c>
      <c r="I9889" s="14" t="s">
        <v>516</v>
      </c>
      <c r="J9889" s="14" t="s">
        <v>517</v>
      </c>
      <c r="K9889" s="14" t="s">
        <v>460</v>
      </c>
      <c r="L9889" s="14">
        <v>1</v>
      </c>
      <c r="T9889" s="14" cm="1">
        <f t="array" ref="T9889">_xlfn.IFS(Table132[[#This Row],[percentages]]="",Table132[[#This Row],[percentages without NA]]/100,Table132[[#This Row],[percentages without NA]]="",Table132[[#This Row],[percentages]]/100)</f>
        <v>0</v>
      </c>
      <c r="U9889" s="14" t="str" cm="1">
        <f t="array" ref="U9889">_xlfn.IFS(Table132[[#This Row],[Disaggregation]]="All affected area","NA",Table132[[#This Row],[Disaggregation]]="Mantika",Table132[[#This Row],[Mantika]],Table132[[#This Row],[Disaggregation]]="Baladiya",Table132[[#This Row],[Mantika]])</f>
        <v>Almarj</v>
      </c>
      <c r="V9889" s="14" t="str" cm="1">
        <f t="array" ref="V9889">_xlfn.IFS(Table132[[#This Row],[Disaggregation]]="All affected area","All affected area",Table132[[#This Row],[Disaggregation]]="Mantika",Table132[[#This Row],[Mantika]],Table132[[#This Row],[Disaggregation]]="Baladiya",Table132[[#This Row],[Baladiya]])</f>
        <v>Almarj</v>
      </c>
    </row>
    <row r="9890" spans="1:22" x14ac:dyDescent="0.35">
      <c r="A9890" s="14" t="s">
        <v>6</v>
      </c>
      <c r="B9890" s="14" t="s">
        <v>11</v>
      </c>
      <c r="C9890" s="14" t="s">
        <v>10</v>
      </c>
      <c r="D9890" s="14" t="s">
        <v>9</v>
      </c>
      <c r="E9890" s="14" t="s">
        <v>46</v>
      </c>
      <c r="F9890" s="14" t="s">
        <v>45</v>
      </c>
      <c r="G9890" s="14" t="s">
        <v>46</v>
      </c>
      <c r="H9890" s="14" t="s">
        <v>47</v>
      </c>
      <c r="I9890" s="14" t="s">
        <v>516</v>
      </c>
      <c r="J9890" s="14" t="s">
        <v>517</v>
      </c>
      <c r="K9890" s="14" t="s">
        <v>508</v>
      </c>
      <c r="L9890" s="14">
        <v>1</v>
      </c>
      <c r="T9890" s="14" cm="1">
        <f t="array" ref="T9890">_xlfn.IFS(Table132[[#This Row],[percentages]]="",Table132[[#This Row],[percentages without NA]]/100,Table132[[#This Row],[percentages without NA]]="",Table132[[#This Row],[percentages]]/100)</f>
        <v>0</v>
      </c>
      <c r="U9890" s="14" t="str" cm="1">
        <f t="array" ref="U9890">_xlfn.IFS(Table132[[#This Row],[Disaggregation]]="All affected area","NA",Table132[[#This Row],[Disaggregation]]="Mantika",Table132[[#This Row],[Mantika]],Table132[[#This Row],[Disaggregation]]="Baladiya",Table132[[#This Row],[Mantika]])</f>
        <v>Almarj</v>
      </c>
      <c r="V9890" s="14" t="str" cm="1">
        <f t="array" ref="V9890">_xlfn.IFS(Table132[[#This Row],[Disaggregation]]="All affected area","All affected area",Table132[[#This Row],[Disaggregation]]="Mantika",Table132[[#This Row],[Mantika]],Table132[[#This Row],[Disaggregation]]="Baladiya",Table132[[#This Row],[Baladiya]])</f>
        <v>Almarj</v>
      </c>
    </row>
    <row r="9891" spans="1:22" x14ac:dyDescent="0.35">
      <c r="A9891" s="14" t="s">
        <v>6</v>
      </c>
      <c r="B9891" s="14" t="s">
        <v>11</v>
      </c>
      <c r="C9891" s="14" t="s">
        <v>10</v>
      </c>
      <c r="D9891" s="14" t="s">
        <v>9</v>
      </c>
      <c r="E9891" s="14" t="s">
        <v>46</v>
      </c>
      <c r="F9891" s="14" t="s">
        <v>45</v>
      </c>
      <c r="G9891" s="14" t="s">
        <v>46</v>
      </c>
      <c r="H9891" s="14" t="s">
        <v>47</v>
      </c>
      <c r="I9891" s="14" t="s">
        <v>516</v>
      </c>
      <c r="J9891" s="14" t="s">
        <v>517</v>
      </c>
      <c r="K9891" s="14" t="s">
        <v>509</v>
      </c>
      <c r="L9891" s="14">
        <v>1</v>
      </c>
      <c r="T9891" s="14" cm="1">
        <f t="array" ref="T9891">_xlfn.IFS(Table132[[#This Row],[percentages]]="",Table132[[#This Row],[percentages without NA]]/100,Table132[[#This Row],[percentages without NA]]="",Table132[[#This Row],[percentages]]/100)</f>
        <v>0</v>
      </c>
      <c r="U9891" s="14" t="str" cm="1">
        <f t="array" ref="U9891">_xlfn.IFS(Table132[[#This Row],[Disaggregation]]="All affected area","NA",Table132[[#This Row],[Disaggregation]]="Mantika",Table132[[#This Row],[Mantika]],Table132[[#This Row],[Disaggregation]]="Baladiya",Table132[[#This Row],[Mantika]])</f>
        <v>Almarj</v>
      </c>
      <c r="V9891" s="14" t="str" cm="1">
        <f t="array" ref="V9891">_xlfn.IFS(Table132[[#This Row],[Disaggregation]]="All affected area","All affected area",Table132[[#This Row],[Disaggregation]]="Mantika",Table132[[#This Row],[Mantika]],Table132[[#This Row],[Disaggregation]]="Baladiya",Table132[[#This Row],[Baladiya]])</f>
        <v>Almarj</v>
      </c>
    </row>
    <row r="9892" spans="1:22" x14ac:dyDescent="0.35">
      <c r="A9892" s="14" t="s">
        <v>6</v>
      </c>
      <c r="B9892" s="14" t="s">
        <v>11</v>
      </c>
      <c r="C9892" s="14" t="s">
        <v>10</v>
      </c>
      <c r="D9892" s="14" t="s">
        <v>9</v>
      </c>
      <c r="E9892" s="14" t="s">
        <v>46</v>
      </c>
      <c r="F9892" s="14" t="s">
        <v>45</v>
      </c>
      <c r="G9892" s="14" t="s">
        <v>44</v>
      </c>
      <c r="H9892" s="14" t="s">
        <v>43</v>
      </c>
      <c r="I9892" s="14" t="s">
        <v>516</v>
      </c>
      <c r="J9892" s="14" t="s">
        <v>517</v>
      </c>
      <c r="K9892" s="14" t="s">
        <v>460</v>
      </c>
      <c r="L9892" s="14">
        <v>1</v>
      </c>
      <c r="T9892" s="14" cm="1">
        <f t="array" ref="T9892">_xlfn.IFS(Table132[[#This Row],[percentages]]="",Table132[[#This Row],[percentages without NA]]/100,Table132[[#This Row],[percentages without NA]]="",Table132[[#This Row],[percentages]]/100)</f>
        <v>0</v>
      </c>
      <c r="U9892" s="14" t="str" cm="1">
        <f t="array" ref="U9892">_xlfn.IFS(Table132[[#This Row],[Disaggregation]]="All affected area","NA",Table132[[#This Row],[Disaggregation]]="Mantika",Table132[[#This Row],[Mantika]],Table132[[#This Row],[Disaggregation]]="Baladiya",Table132[[#This Row],[Mantika]])</f>
        <v>Almarj</v>
      </c>
      <c r="V9892" s="14" t="str" cm="1">
        <f t="array" ref="V9892">_xlfn.IFS(Table132[[#This Row],[Disaggregation]]="All affected area","All affected area",Table132[[#This Row],[Disaggregation]]="Mantika",Table132[[#This Row],[Mantika]],Table132[[#This Row],[Disaggregation]]="Baladiya",Table132[[#This Row],[Baladiya]])</f>
        <v>Assahel</v>
      </c>
    </row>
    <row r="9893" spans="1:22" x14ac:dyDescent="0.35">
      <c r="A9893" s="14" t="s">
        <v>6</v>
      </c>
      <c r="B9893" s="14" t="s">
        <v>11</v>
      </c>
      <c r="C9893" s="14" t="s">
        <v>10</v>
      </c>
      <c r="D9893" s="14" t="s">
        <v>9</v>
      </c>
      <c r="E9893" s="14" t="s">
        <v>46</v>
      </c>
      <c r="F9893" s="14" t="s">
        <v>45</v>
      </c>
      <c r="G9893" s="14" t="s">
        <v>44</v>
      </c>
      <c r="H9893" s="14" t="s">
        <v>43</v>
      </c>
      <c r="I9893" s="14" t="s">
        <v>516</v>
      </c>
      <c r="J9893" s="14" t="s">
        <v>517</v>
      </c>
      <c r="K9893" s="14" t="s">
        <v>508</v>
      </c>
      <c r="L9893" s="14">
        <v>0</v>
      </c>
      <c r="T9893" s="14" cm="1">
        <f t="array" ref="T9893">_xlfn.IFS(Table132[[#This Row],[percentages]]="",Table132[[#This Row],[percentages without NA]]/100,Table132[[#This Row],[percentages without NA]]="",Table132[[#This Row],[percentages]]/100)</f>
        <v>0</v>
      </c>
      <c r="U9893" s="14" t="str" cm="1">
        <f t="array" ref="U9893">_xlfn.IFS(Table132[[#This Row],[Disaggregation]]="All affected area","NA",Table132[[#This Row],[Disaggregation]]="Mantika",Table132[[#This Row],[Mantika]],Table132[[#This Row],[Disaggregation]]="Baladiya",Table132[[#This Row],[Mantika]])</f>
        <v>Almarj</v>
      </c>
      <c r="V9893" s="14" t="str" cm="1">
        <f t="array" ref="V9893">_xlfn.IFS(Table132[[#This Row],[Disaggregation]]="All affected area","All affected area",Table132[[#This Row],[Disaggregation]]="Mantika",Table132[[#This Row],[Mantika]],Table132[[#This Row],[Disaggregation]]="Baladiya",Table132[[#This Row],[Baladiya]])</f>
        <v>Assahel</v>
      </c>
    </row>
    <row r="9894" spans="1:22" x14ac:dyDescent="0.35">
      <c r="A9894" s="14" t="s">
        <v>6</v>
      </c>
      <c r="B9894" s="14" t="s">
        <v>11</v>
      </c>
      <c r="C9894" s="14" t="s">
        <v>10</v>
      </c>
      <c r="D9894" s="14" t="s">
        <v>9</v>
      </c>
      <c r="E9894" s="14" t="s">
        <v>46</v>
      </c>
      <c r="F9894" s="14" t="s">
        <v>45</v>
      </c>
      <c r="G9894" s="14" t="s">
        <v>44</v>
      </c>
      <c r="H9894" s="14" t="s">
        <v>43</v>
      </c>
      <c r="I9894" s="14" t="s">
        <v>516</v>
      </c>
      <c r="J9894" s="14" t="s">
        <v>517</v>
      </c>
      <c r="K9894" s="14" t="s">
        <v>509</v>
      </c>
      <c r="L9894" s="14">
        <v>0</v>
      </c>
      <c r="T9894" s="14" cm="1">
        <f t="array" ref="T9894">_xlfn.IFS(Table132[[#This Row],[percentages]]="",Table132[[#This Row],[percentages without NA]]/100,Table132[[#This Row],[percentages without NA]]="",Table132[[#This Row],[percentages]]/100)</f>
        <v>0</v>
      </c>
      <c r="U9894" s="14" t="str" cm="1">
        <f t="array" ref="U9894">_xlfn.IFS(Table132[[#This Row],[Disaggregation]]="All affected area","NA",Table132[[#This Row],[Disaggregation]]="Mantika",Table132[[#This Row],[Mantika]],Table132[[#This Row],[Disaggregation]]="Baladiya",Table132[[#This Row],[Mantika]])</f>
        <v>Almarj</v>
      </c>
      <c r="V9894" s="14" t="str" cm="1">
        <f t="array" ref="V9894">_xlfn.IFS(Table132[[#This Row],[Disaggregation]]="All affected area","All affected area",Table132[[#This Row],[Disaggregation]]="Mantika",Table132[[#This Row],[Mantika]],Table132[[#This Row],[Disaggregation]]="Baladiya",Table132[[#This Row],[Baladiya]])</f>
        <v>Assahel</v>
      </c>
    </row>
    <row r="9895" spans="1:22" x14ac:dyDescent="0.35">
      <c r="A9895" s="14" t="s">
        <v>6</v>
      </c>
      <c r="B9895" s="14" t="s">
        <v>11</v>
      </c>
      <c r="C9895" s="14" t="s">
        <v>10</v>
      </c>
      <c r="D9895" s="14" t="s">
        <v>9</v>
      </c>
      <c r="E9895" s="14" t="s">
        <v>34</v>
      </c>
      <c r="F9895" s="14" t="s">
        <v>35</v>
      </c>
      <c r="G9895" s="14" t="s">
        <v>39</v>
      </c>
      <c r="H9895" s="14" t="s">
        <v>38</v>
      </c>
      <c r="I9895" s="14" t="s">
        <v>516</v>
      </c>
      <c r="J9895" s="14" t="s">
        <v>517</v>
      </c>
      <c r="K9895" s="14" t="s">
        <v>460</v>
      </c>
      <c r="L9895" s="14">
        <v>1</v>
      </c>
      <c r="T9895" s="14" cm="1">
        <f t="array" ref="T9895">_xlfn.IFS(Table132[[#This Row],[percentages]]="",Table132[[#This Row],[percentages without NA]]/100,Table132[[#This Row],[percentages without NA]]="",Table132[[#This Row],[percentages]]/100)</f>
        <v>0</v>
      </c>
      <c r="U9895" s="14" t="str" cm="1">
        <f t="array" ref="U9895">_xlfn.IFS(Table132[[#This Row],[Disaggregation]]="All affected area","NA",Table132[[#This Row],[Disaggregation]]="Mantika",Table132[[#This Row],[Mantika]],Table132[[#This Row],[Disaggregation]]="Baladiya",Table132[[#This Row],[Mantika]])</f>
        <v>Benghazi</v>
      </c>
      <c r="V9895" s="14" t="str" cm="1">
        <f t="array" ref="V9895">_xlfn.IFS(Table132[[#This Row],[Disaggregation]]="All affected area","All affected area",Table132[[#This Row],[Disaggregation]]="Mantika",Table132[[#This Row],[Mantika]],Table132[[#This Row],[Disaggregation]]="Baladiya",Table132[[#This Row],[Baladiya]])</f>
        <v>Toukra</v>
      </c>
    </row>
    <row r="9896" spans="1:22" x14ac:dyDescent="0.35">
      <c r="A9896" s="14" t="s">
        <v>6</v>
      </c>
      <c r="B9896" s="14" t="s">
        <v>11</v>
      </c>
      <c r="C9896" s="14" t="s">
        <v>10</v>
      </c>
      <c r="D9896" s="14" t="s">
        <v>9</v>
      </c>
      <c r="E9896" s="14" t="s">
        <v>34</v>
      </c>
      <c r="F9896" s="14" t="s">
        <v>35</v>
      </c>
      <c r="G9896" s="14" t="s">
        <v>39</v>
      </c>
      <c r="H9896" s="14" t="s">
        <v>38</v>
      </c>
      <c r="I9896" s="14" t="s">
        <v>516</v>
      </c>
      <c r="J9896" s="14" t="s">
        <v>517</v>
      </c>
      <c r="K9896" s="14" t="s">
        <v>508</v>
      </c>
      <c r="L9896" s="14">
        <v>0</v>
      </c>
      <c r="T9896" s="14" cm="1">
        <f t="array" ref="T9896">_xlfn.IFS(Table132[[#This Row],[percentages]]="",Table132[[#This Row],[percentages without NA]]/100,Table132[[#This Row],[percentages without NA]]="",Table132[[#This Row],[percentages]]/100)</f>
        <v>0</v>
      </c>
      <c r="U9896" s="14" t="str" cm="1">
        <f t="array" ref="U9896">_xlfn.IFS(Table132[[#This Row],[Disaggregation]]="All affected area","NA",Table132[[#This Row],[Disaggregation]]="Mantika",Table132[[#This Row],[Mantika]],Table132[[#This Row],[Disaggregation]]="Baladiya",Table132[[#This Row],[Mantika]])</f>
        <v>Benghazi</v>
      </c>
      <c r="V9896" s="14" t="str" cm="1">
        <f t="array" ref="V9896">_xlfn.IFS(Table132[[#This Row],[Disaggregation]]="All affected area","All affected area",Table132[[#This Row],[Disaggregation]]="Mantika",Table132[[#This Row],[Mantika]],Table132[[#This Row],[Disaggregation]]="Baladiya",Table132[[#This Row],[Baladiya]])</f>
        <v>Toukra</v>
      </c>
    </row>
    <row r="9897" spans="1:22" x14ac:dyDescent="0.35">
      <c r="A9897" s="14" t="s">
        <v>6</v>
      </c>
      <c r="B9897" s="14" t="s">
        <v>11</v>
      </c>
      <c r="C9897" s="14" t="s">
        <v>10</v>
      </c>
      <c r="D9897" s="14" t="s">
        <v>9</v>
      </c>
      <c r="E9897" s="14" t="s">
        <v>34</v>
      </c>
      <c r="F9897" s="14" t="s">
        <v>35</v>
      </c>
      <c r="G9897" s="14" t="s">
        <v>39</v>
      </c>
      <c r="H9897" s="14" t="s">
        <v>38</v>
      </c>
      <c r="I9897" s="14" t="s">
        <v>516</v>
      </c>
      <c r="J9897" s="14" t="s">
        <v>517</v>
      </c>
      <c r="K9897" s="14" t="s">
        <v>509</v>
      </c>
      <c r="L9897" s="14">
        <v>0</v>
      </c>
      <c r="T9897" s="14" cm="1">
        <f t="array" ref="T9897">_xlfn.IFS(Table132[[#This Row],[percentages]]="",Table132[[#This Row],[percentages without NA]]/100,Table132[[#This Row],[percentages without NA]]="",Table132[[#This Row],[percentages]]/100)</f>
        <v>0</v>
      </c>
      <c r="U9897" s="14" t="str" cm="1">
        <f t="array" ref="U9897">_xlfn.IFS(Table132[[#This Row],[Disaggregation]]="All affected area","NA",Table132[[#This Row],[Disaggregation]]="Mantika",Table132[[#This Row],[Mantika]],Table132[[#This Row],[Disaggregation]]="Baladiya",Table132[[#This Row],[Mantika]])</f>
        <v>Benghazi</v>
      </c>
      <c r="V9897" s="14" t="str" cm="1">
        <f t="array" ref="V9897">_xlfn.IFS(Table132[[#This Row],[Disaggregation]]="All affected area","All affected area",Table132[[#This Row],[Disaggregation]]="Mantika",Table132[[#This Row],[Mantika]],Table132[[#This Row],[Disaggregation]]="Baladiya",Table132[[#This Row],[Baladiya]])</f>
        <v>Toukra</v>
      </c>
    </row>
    <row r="9898" spans="1:22" x14ac:dyDescent="0.35">
      <c r="A9898" s="14" t="s">
        <v>6</v>
      </c>
      <c r="B9898" s="14" t="s">
        <v>11</v>
      </c>
      <c r="C9898" s="14" t="s">
        <v>10</v>
      </c>
      <c r="D9898" s="14" t="s">
        <v>9</v>
      </c>
      <c r="E9898" s="14" t="s">
        <v>34</v>
      </c>
      <c r="F9898" s="14" t="s">
        <v>35</v>
      </c>
      <c r="G9898" s="14" t="s">
        <v>37</v>
      </c>
      <c r="H9898" s="14" t="s">
        <v>36</v>
      </c>
      <c r="I9898" s="14" t="s">
        <v>516</v>
      </c>
      <c r="J9898" s="14" t="s">
        <v>517</v>
      </c>
      <c r="K9898" s="14" t="s">
        <v>460</v>
      </c>
      <c r="L9898" s="14">
        <v>1</v>
      </c>
      <c r="T9898" s="14" cm="1">
        <f t="array" ref="T9898">_xlfn.IFS(Table132[[#This Row],[percentages]]="",Table132[[#This Row],[percentages without NA]]/100,Table132[[#This Row],[percentages without NA]]="",Table132[[#This Row],[percentages]]/100)</f>
        <v>0</v>
      </c>
      <c r="U9898" s="14" t="str" cm="1">
        <f t="array" ref="U9898">_xlfn.IFS(Table132[[#This Row],[Disaggregation]]="All affected area","NA",Table132[[#This Row],[Disaggregation]]="Mantika",Table132[[#This Row],[Mantika]],Table132[[#This Row],[Disaggregation]]="Baladiya",Table132[[#This Row],[Mantika]])</f>
        <v>Benghazi</v>
      </c>
      <c r="V9898" s="14" t="str" cm="1">
        <f t="array" ref="V9898">_xlfn.IFS(Table132[[#This Row],[Disaggregation]]="All affected area","All affected area",Table132[[#This Row],[Disaggregation]]="Mantika",Table132[[#This Row],[Mantika]],Table132[[#This Row],[Disaggregation]]="Baladiya",Table132[[#This Row],[Baladiya]])</f>
        <v>Suloug</v>
      </c>
    </row>
    <row r="9899" spans="1:22" x14ac:dyDescent="0.35">
      <c r="A9899" s="14" t="s">
        <v>6</v>
      </c>
      <c r="B9899" s="14" t="s">
        <v>11</v>
      </c>
      <c r="C9899" s="14" t="s">
        <v>10</v>
      </c>
      <c r="D9899" s="14" t="s">
        <v>9</v>
      </c>
      <c r="E9899" s="14" t="s">
        <v>34</v>
      </c>
      <c r="F9899" s="14" t="s">
        <v>35</v>
      </c>
      <c r="G9899" s="14" t="s">
        <v>37</v>
      </c>
      <c r="H9899" s="14" t="s">
        <v>36</v>
      </c>
      <c r="I9899" s="14" t="s">
        <v>516</v>
      </c>
      <c r="J9899" s="14" t="s">
        <v>517</v>
      </c>
      <c r="K9899" s="14" t="s">
        <v>508</v>
      </c>
      <c r="L9899" s="14">
        <v>0</v>
      </c>
      <c r="T9899" s="14" cm="1">
        <f t="array" ref="T9899">_xlfn.IFS(Table132[[#This Row],[percentages]]="",Table132[[#This Row],[percentages without NA]]/100,Table132[[#This Row],[percentages without NA]]="",Table132[[#This Row],[percentages]]/100)</f>
        <v>0</v>
      </c>
      <c r="U9899" s="14" t="str" cm="1">
        <f t="array" ref="U9899">_xlfn.IFS(Table132[[#This Row],[Disaggregation]]="All affected area","NA",Table132[[#This Row],[Disaggregation]]="Mantika",Table132[[#This Row],[Mantika]],Table132[[#This Row],[Disaggregation]]="Baladiya",Table132[[#This Row],[Mantika]])</f>
        <v>Benghazi</v>
      </c>
      <c r="V9899" s="14" t="str" cm="1">
        <f t="array" ref="V9899">_xlfn.IFS(Table132[[#This Row],[Disaggregation]]="All affected area","All affected area",Table132[[#This Row],[Disaggregation]]="Mantika",Table132[[#This Row],[Mantika]],Table132[[#This Row],[Disaggregation]]="Baladiya",Table132[[#This Row],[Baladiya]])</f>
        <v>Suloug</v>
      </c>
    </row>
    <row r="9900" spans="1:22" x14ac:dyDescent="0.35">
      <c r="A9900" s="14" t="s">
        <v>6</v>
      </c>
      <c r="B9900" s="14" t="s">
        <v>11</v>
      </c>
      <c r="C9900" s="14" t="s">
        <v>10</v>
      </c>
      <c r="D9900" s="14" t="s">
        <v>9</v>
      </c>
      <c r="E9900" s="14" t="s">
        <v>34</v>
      </c>
      <c r="F9900" s="14" t="s">
        <v>35</v>
      </c>
      <c r="G9900" s="14" t="s">
        <v>37</v>
      </c>
      <c r="H9900" s="14" t="s">
        <v>36</v>
      </c>
      <c r="I9900" s="14" t="s">
        <v>516</v>
      </c>
      <c r="J9900" s="14" t="s">
        <v>517</v>
      </c>
      <c r="K9900" s="14" t="s">
        <v>509</v>
      </c>
      <c r="L9900" s="14">
        <v>0</v>
      </c>
      <c r="T9900" s="14" cm="1">
        <f t="array" ref="T9900">_xlfn.IFS(Table132[[#This Row],[percentages]]="",Table132[[#This Row],[percentages without NA]]/100,Table132[[#This Row],[percentages without NA]]="",Table132[[#This Row],[percentages]]/100)</f>
        <v>0</v>
      </c>
      <c r="U9900" s="14" t="str" cm="1">
        <f t="array" ref="U9900">_xlfn.IFS(Table132[[#This Row],[Disaggregation]]="All affected area","NA",Table132[[#This Row],[Disaggregation]]="Mantika",Table132[[#This Row],[Mantika]],Table132[[#This Row],[Disaggregation]]="Baladiya",Table132[[#This Row],[Mantika]])</f>
        <v>Benghazi</v>
      </c>
      <c r="V9900" s="14" t="str" cm="1">
        <f t="array" ref="V9900">_xlfn.IFS(Table132[[#This Row],[Disaggregation]]="All affected area","All affected area",Table132[[#This Row],[Disaggregation]]="Mantika",Table132[[#This Row],[Mantika]],Table132[[#This Row],[Disaggregation]]="Baladiya",Table132[[#This Row],[Baladiya]])</f>
        <v>Suloug</v>
      </c>
    </row>
    <row r="9901" spans="1:22" x14ac:dyDescent="0.35">
      <c r="A9901" s="14" t="s">
        <v>6</v>
      </c>
      <c r="B9901" s="14" t="s">
        <v>11</v>
      </c>
      <c r="C9901" s="14" t="s">
        <v>10</v>
      </c>
      <c r="D9901" s="14" t="s">
        <v>9</v>
      </c>
      <c r="E9901" s="14" t="s">
        <v>34</v>
      </c>
      <c r="F9901" s="14" t="s">
        <v>35</v>
      </c>
      <c r="G9901" s="14" t="s">
        <v>34</v>
      </c>
      <c r="H9901" s="14" t="s">
        <v>33</v>
      </c>
      <c r="I9901" s="14" t="s">
        <v>516</v>
      </c>
      <c r="J9901" s="14" t="s">
        <v>517</v>
      </c>
      <c r="K9901" s="14" t="s">
        <v>460</v>
      </c>
      <c r="L9901" s="14">
        <v>1</v>
      </c>
      <c r="T9901" s="14" cm="1">
        <f t="array" ref="T9901">_xlfn.IFS(Table132[[#This Row],[percentages]]="",Table132[[#This Row],[percentages without NA]]/100,Table132[[#This Row],[percentages without NA]]="",Table132[[#This Row],[percentages]]/100)</f>
        <v>0</v>
      </c>
      <c r="U9901" s="14" t="str" cm="1">
        <f t="array" ref="U9901">_xlfn.IFS(Table132[[#This Row],[Disaggregation]]="All affected area","NA",Table132[[#This Row],[Disaggregation]]="Mantika",Table132[[#This Row],[Mantika]],Table132[[#This Row],[Disaggregation]]="Baladiya",Table132[[#This Row],[Mantika]])</f>
        <v>Benghazi</v>
      </c>
      <c r="V9901" s="14" t="str" cm="1">
        <f t="array" ref="V9901">_xlfn.IFS(Table132[[#This Row],[Disaggregation]]="All affected area","All affected area",Table132[[#This Row],[Disaggregation]]="Mantika",Table132[[#This Row],[Mantika]],Table132[[#This Row],[Disaggregation]]="Baladiya",Table132[[#This Row],[Baladiya]])</f>
        <v>Benghazi</v>
      </c>
    </row>
    <row r="9902" spans="1:22" x14ac:dyDescent="0.35">
      <c r="A9902" s="14" t="s">
        <v>6</v>
      </c>
      <c r="B9902" s="14" t="s">
        <v>11</v>
      </c>
      <c r="C9902" s="14" t="s">
        <v>10</v>
      </c>
      <c r="D9902" s="14" t="s">
        <v>9</v>
      </c>
      <c r="E9902" s="14" t="s">
        <v>34</v>
      </c>
      <c r="F9902" s="14" t="s">
        <v>35</v>
      </c>
      <c r="G9902" s="14" t="s">
        <v>34</v>
      </c>
      <c r="H9902" s="14" t="s">
        <v>33</v>
      </c>
      <c r="I9902" s="14" t="s">
        <v>516</v>
      </c>
      <c r="J9902" s="14" t="s">
        <v>517</v>
      </c>
      <c r="K9902" s="14" t="s">
        <v>508</v>
      </c>
      <c r="L9902" s="14">
        <v>0</v>
      </c>
      <c r="T9902" s="14" cm="1">
        <f t="array" ref="T9902">_xlfn.IFS(Table132[[#This Row],[percentages]]="",Table132[[#This Row],[percentages without NA]]/100,Table132[[#This Row],[percentages without NA]]="",Table132[[#This Row],[percentages]]/100)</f>
        <v>0</v>
      </c>
      <c r="U9902" s="14" t="str" cm="1">
        <f t="array" ref="U9902">_xlfn.IFS(Table132[[#This Row],[Disaggregation]]="All affected area","NA",Table132[[#This Row],[Disaggregation]]="Mantika",Table132[[#This Row],[Mantika]],Table132[[#This Row],[Disaggregation]]="Baladiya",Table132[[#This Row],[Mantika]])</f>
        <v>Benghazi</v>
      </c>
      <c r="V9902" s="14" t="str" cm="1">
        <f t="array" ref="V9902">_xlfn.IFS(Table132[[#This Row],[Disaggregation]]="All affected area","All affected area",Table132[[#This Row],[Disaggregation]]="Mantika",Table132[[#This Row],[Mantika]],Table132[[#This Row],[Disaggregation]]="Baladiya",Table132[[#This Row],[Baladiya]])</f>
        <v>Benghazi</v>
      </c>
    </row>
    <row r="9903" spans="1:22" x14ac:dyDescent="0.35">
      <c r="A9903" s="14" t="s">
        <v>6</v>
      </c>
      <c r="B9903" s="14" t="s">
        <v>11</v>
      </c>
      <c r="C9903" s="14" t="s">
        <v>10</v>
      </c>
      <c r="D9903" s="14" t="s">
        <v>9</v>
      </c>
      <c r="E9903" s="14" t="s">
        <v>34</v>
      </c>
      <c r="F9903" s="14" t="s">
        <v>35</v>
      </c>
      <c r="G9903" s="14" t="s">
        <v>34</v>
      </c>
      <c r="H9903" s="14" t="s">
        <v>33</v>
      </c>
      <c r="I9903" s="14" t="s">
        <v>516</v>
      </c>
      <c r="J9903" s="14" t="s">
        <v>517</v>
      </c>
      <c r="K9903" s="14" t="s">
        <v>509</v>
      </c>
      <c r="L9903" s="14">
        <v>1</v>
      </c>
      <c r="T9903" s="14" cm="1">
        <f t="array" ref="T9903">_xlfn.IFS(Table132[[#This Row],[percentages]]="",Table132[[#This Row],[percentages without NA]]/100,Table132[[#This Row],[percentages without NA]]="",Table132[[#This Row],[percentages]]/100)</f>
        <v>0</v>
      </c>
      <c r="U9903" s="14" t="str" cm="1">
        <f t="array" ref="U9903">_xlfn.IFS(Table132[[#This Row],[Disaggregation]]="All affected area","NA",Table132[[#This Row],[Disaggregation]]="Mantika",Table132[[#This Row],[Mantika]],Table132[[#This Row],[Disaggregation]]="Baladiya",Table132[[#This Row],[Mantika]])</f>
        <v>Benghazi</v>
      </c>
      <c r="V9903" s="14" t="str" cm="1">
        <f t="array" ref="V9903">_xlfn.IFS(Table132[[#This Row],[Disaggregation]]="All affected area","All affected area",Table132[[#This Row],[Disaggregation]]="Mantika",Table132[[#This Row],[Mantika]],Table132[[#This Row],[Disaggregation]]="Baladiya",Table132[[#This Row],[Baladiya]])</f>
        <v>Benghazi</v>
      </c>
    </row>
    <row r="9904" spans="1:22" x14ac:dyDescent="0.35">
      <c r="A9904" s="14" t="s">
        <v>6</v>
      </c>
      <c r="B9904" s="14" t="s">
        <v>11</v>
      </c>
      <c r="C9904" s="14" t="s">
        <v>10</v>
      </c>
      <c r="D9904" s="14" t="s">
        <v>9</v>
      </c>
      <c r="E9904" s="14" t="s">
        <v>31</v>
      </c>
      <c r="F9904" s="14" t="s">
        <v>32</v>
      </c>
      <c r="G9904" s="14" t="s">
        <v>31</v>
      </c>
      <c r="H9904" s="14" t="s">
        <v>30</v>
      </c>
      <c r="I9904" s="14" t="s">
        <v>516</v>
      </c>
      <c r="J9904" s="14" t="s">
        <v>517</v>
      </c>
      <c r="K9904" s="14" t="s">
        <v>460</v>
      </c>
      <c r="L9904" s="14">
        <v>1</v>
      </c>
      <c r="T9904" s="14" cm="1">
        <f t="array" ref="T9904">_xlfn.IFS(Table132[[#This Row],[percentages]]="",Table132[[#This Row],[percentages without NA]]/100,Table132[[#This Row],[percentages without NA]]="",Table132[[#This Row],[percentages]]/100)</f>
        <v>0</v>
      </c>
      <c r="U9904" s="14" t="str" cm="1">
        <f t="array" ref="U9904">_xlfn.IFS(Table132[[#This Row],[Disaggregation]]="All affected area","NA",Table132[[#This Row],[Disaggregation]]="Mantika",Table132[[#This Row],[Mantika]],Table132[[#This Row],[Disaggregation]]="Baladiya",Table132[[#This Row],[Mantika]])</f>
        <v>Tobruk</v>
      </c>
      <c r="V9904" s="14" t="str" cm="1">
        <f t="array" ref="V9904">_xlfn.IFS(Table132[[#This Row],[Disaggregation]]="All affected area","All affected area",Table132[[#This Row],[Disaggregation]]="Mantika",Table132[[#This Row],[Mantika]],Table132[[#This Row],[Disaggregation]]="Baladiya",Table132[[#This Row],[Baladiya]])</f>
        <v>Tobruk</v>
      </c>
    </row>
    <row r="9905" spans="1:22" x14ac:dyDescent="0.35">
      <c r="A9905" s="14" t="s">
        <v>6</v>
      </c>
      <c r="B9905" s="14" t="s">
        <v>11</v>
      </c>
      <c r="C9905" s="14" t="s">
        <v>10</v>
      </c>
      <c r="D9905" s="14" t="s">
        <v>9</v>
      </c>
      <c r="E9905" s="14" t="s">
        <v>31</v>
      </c>
      <c r="F9905" s="14" t="s">
        <v>32</v>
      </c>
      <c r="G9905" s="14" t="s">
        <v>31</v>
      </c>
      <c r="H9905" s="14" t="s">
        <v>30</v>
      </c>
      <c r="I9905" s="14" t="s">
        <v>516</v>
      </c>
      <c r="J9905" s="14" t="s">
        <v>517</v>
      </c>
      <c r="K9905" s="14" t="s">
        <v>508</v>
      </c>
      <c r="L9905" s="14">
        <v>1</v>
      </c>
      <c r="T9905" s="14" cm="1">
        <f t="array" ref="T9905">_xlfn.IFS(Table132[[#This Row],[percentages]]="",Table132[[#This Row],[percentages without NA]]/100,Table132[[#This Row],[percentages without NA]]="",Table132[[#This Row],[percentages]]/100)</f>
        <v>0</v>
      </c>
      <c r="U9905" s="14" t="str" cm="1">
        <f t="array" ref="U9905">_xlfn.IFS(Table132[[#This Row],[Disaggregation]]="All affected area","NA",Table132[[#This Row],[Disaggregation]]="Mantika",Table132[[#This Row],[Mantika]],Table132[[#This Row],[Disaggregation]]="Baladiya",Table132[[#This Row],[Mantika]])</f>
        <v>Tobruk</v>
      </c>
      <c r="V9905" s="14" t="str" cm="1">
        <f t="array" ref="V9905">_xlfn.IFS(Table132[[#This Row],[Disaggregation]]="All affected area","All affected area",Table132[[#This Row],[Disaggregation]]="Mantika",Table132[[#This Row],[Mantika]],Table132[[#This Row],[Disaggregation]]="Baladiya",Table132[[#This Row],[Baladiya]])</f>
        <v>Tobruk</v>
      </c>
    </row>
    <row r="9906" spans="1:22" x14ac:dyDescent="0.35">
      <c r="A9906" s="14" t="s">
        <v>6</v>
      </c>
      <c r="B9906" s="14" t="s">
        <v>11</v>
      </c>
      <c r="C9906" s="14" t="s">
        <v>10</v>
      </c>
      <c r="D9906" s="14" t="s">
        <v>9</v>
      </c>
      <c r="E9906" s="14" t="s">
        <v>31</v>
      </c>
      <c r="F9906" s="14" t="s">
        <v>32</v>
      </c>
      <c r="G9906" s="14" t="s">
        <v>31</v>
      </c>
      <c r="H9906" s="14" t="s">
        <v>30</v>
      </c>
      <c r="I9906" s="14" t="s">
        <v>516</v>
      </c>
      <c r="J9906" s="14" t="s">
        <v>517</v>
      </c>
      <c r="K9906" s="14" t="s">
        <v>509</v>
      </c>
      <c r="L9906" s="14">
        <v>1</v>
      </c>
      <c r="T9906" s="14" cm="1">
        <f t="array" ref="T9906">_xlfn.IFS(Table132[[#This Row],[percentages]]="",Table132[[#This Row],[percentages without NA]]/100,Table132[[#This Row],[percentages without NA]]="",Table132[[#This Row],[percentages]]/100)</f>
        <v>0</v>
      </c>
      <c r="U9906" s="14" t="str" cm="1">
        <f t="array" ref="U9906">_xlfn.IFS(Table132[[#This Row],[Disaggregation]]="All affected area","NA",Table132[[#This Row],[Disaggregation]]="Mantika",Table132[[#This Row],[Mantika]],Table132[[#This Row],[Disaggregation]]="Baladiya",Table132[[#This Row],[Mantika]])</f>
        <v>Tobruk</v>
      </c>
      <c r="V9906" s="14" t="str" cm="1">
        <f t="array" ref="V9906">_xlfn.IFS(Table132[[#This Row],[Disaggregation]]="All affected area","All affected area",Table132[[#This Row],[Disaggregation]]="Mantika",Table132[[#This Row],[Mantika]],Table132[[#This Row],[Disaggregation]]="Baladiya",Table132[[#This Row],[Baladiya]])</f>
        <v>Tobruk</v>
      </c>
    </row>
    <row r="9907" spans="1:22" x14ac:dyDescent="0.35">
      <c r="A9907" s="14" t="s">
        <v>6</v>
      </c>
      <c r="B9907" s="14" t="s">
        <v>11</v>
      </c>
      <c r="C9907" s="14" t="s">
        <v>10</v>
      </c>
      <c r="D9907" s="14" t="s">
        <v>9</v>
      </c>
      <c r="E9907" s="14" t="s">
        <v>27</v>
      </c>
      <c r="F9907" s="14" t="s">
        <v>26</v>
      </c>
      <c r="G9907" s="14" t="s">
        <v>27</v>
      </c>
      <c r="H9907" s="14" t="s">
        <v>29</v>
      </c>
      <c r="I9907" s="14" t="s">
        <v>516</v>
      </c>
      <c r="J9907" s="14" t="s">
        <v>517</v>
      </c>
      <c r="K9907" s="14" t="s">
        <v>460</v>
      </c>
      <c r="L9907" s="14">
        <v>1</v>
      </c>
      <c r="T9907" s="14" cm="1">
        <f t="array" ref="T9907">_xlfn.IFS(Table132[[#This Row],[percentages]]="",Table132[[#This Row],[percentages without NA]]/100,Table132[[#This Row],[percentages without NA]]="",Table132[[#This Row],[percentages]]/100)</f>
        <v>0</v>
      </c>
      <c r="U9907" s="14" t="str" cm="1">
        <f t="array" ref="U9907">_xlfn.IFS(Table132[[#This Row],[Disaggregation]]="All affected area","NA",Table132[[#This Row],[Disaggregation]]="Mantika",Table132[[#This Row],[Mantika]],Table132[[#This Row],[Disaggregation]]="Baladiya",Table132[[#This Row],[Mantika]])</f>
        <v>Ejdabia</v>
      </c>
      <c r="V9907" s="14" t="str" cm="1">
        <f t="array" ref="V9907">_xlfn.IFS(Table132[[#This Row],[Disaggregation]]="All affected area","All affected area",Table132[[#This Row],[Disaggregation]]="Mantika",Table132[[#This Row],[Mantika]],Table132[[#This Row],[Disaggregation]]="Baladiya",Table132[[#This Row],[Baladiya]])</f>
        <v>Ejdabia</v>
      </c>
    </row>
    <row r="9908" spans="1:22" x14ac:dyDescent="0.35">
      <c r="A9908" s="14" t="s">
        <v>6</v>
      </c>
      <c r="B9908" s="14" t="s">
        <v>11</v>
      </c>
      <c r="C9908" s="14" t="s">
        <v>10</v>
      </c>
      <c r="D9908" s="14" t="s">
        <v>9</v>
      </c>
      <c r="E9908" s="14" t="s">
        <v>27</v>
      </c>
      <c r="F9908" s="14" t="s">
        <v>26</v>
      </c>
      <c r="G9908" s="14" t="s">
        <v>27</v>
      </c>
      <c r="H9908" s="14" t="s">
        <v>29</v>
      </c>
      <c r="I9908" s="14" t="s">
        <v>516</v>
      </c>
      <c r="J9908" s="14" t="s">
        <v>517</v>
      </c>
      <c r="K9908" s="14" t="s">
        <v>508</v>
      </c>
      <c r="L9908" s="14">
        <v>0</v>
      </c>
      <c r="T9908" s="14" cm="1">
        <f t="array" ref="T9908">_xlfn.IFS(Table132[[#This Row],[percentages]]="",Table132[[#This Row],[percentages without NA]]/100,Table132[[#This Row],[percentages without NA]]="",Table132[[#This Row],[percentages]]/100)</f>
        <v>0</v>
      </c>
      <c r="U9908" s="14" t="str" cm="1">
        <f t="array" ref="U9908">_xlfn.IFS(Table132[[#This Row],[Disaggregation]]="All affected area","NA",Table132[[#This Row],[Disaggregation]]="Mantika",Table132[[#This Row],[Mantika]],Table132[[#This Row],[Disaggregation]]="Baladiya",Table132[[#This Row],[Mantika]])</f>
        <v>Ejdabia</v>
      </c>
      <c r="V9908" s="14" t="str" cm="1">
        <f t="array" ref="V9908">_xlfn.IFS(Table132[[#This Row],[Disaggregation]]="All affected area","All affected area",Table132[[#This Row],[Disaggregation]]="Mantika",Table132[[#This Row],[Mantika]],Table132[[#This Row],[Disaggregation]]="Baladiya",Table132[[#This Row],[Baladiya]])</f>
        <v>Ejdabia</v>
      </c>
    </row>
    <row r="9909" spans="1:22" x14ac:dyDescent="0.35">
      <c r="A9909" s="14" t="s">
        <v>6</v>
      </c>
      <c r="B9909" s="14" t="s">
        <v>11</v>
      </c>
      <c r="C9909" s="14" t="s">
        <v>10</v>
      </c>
      <c r="D9909" s="14" t="s">
        <v>9</v>
      </c>
      <c r="E9909" s="14" t="s">
        <v>27</v>
      </c>
      <c r="F9909" s="14" t="s">
        <v>26</v>
      </c>
      <c r="G9909" s="14" t="s">
        <v>27</v>
      </c>
      <c r="H9909" s="14" t="s">
        <v>29</v>
      </c>
      <c r="I9909" s="14" t="s">
        <v>516</v>
      </c>
      <c r="J9909" s="14" t="s">
        <v>517</v>
      </c>
      <c r="K9909" s="14" t="s">
        <v>509</v>
      </c>
      <c r="L9909" s="14">
        <v>0</v>
      </c>
      <c r="T9909" s="14" cm="1">
        <f t="array" ref="T9909">_xlfn.IFS(Table132[[#This Row],[percentages]]="",Table132[[#This Row],[percentages without NA]]/100,Table132[[#This Row],[percentages without NA]]="",Table132[[#This Row],[percentages]]/100)</f>
        <v>0</v>
      </c>
      <c r="U9909" s="14" t="str" cm="1">
        <f t="array" ref="U9909">_xlfn.IFS(Table132[[#This Row],[Disaggregation]]="All affected area","NA",Table132[[#This Row],[Disaggregation]]="Mantika",Table132[[#This Row],[Mantika]],Table132[[#This Row],[Disaggregation]]="Baladiya",Table132[[#This Row],[Mantika]])</f>
        <v>Ejdabia</v>
      </c>
      <c r="V9909" s="14" t="str" cm="1">
        <f t="array" ref="V9909">_xlfn.IFS(Table132[[#This Row],[Disaggregation]]="All affected area","All affected area",Table132[[#This Row],[Disaggregation]]="Mantika",Table132[[#This Row],[Mantika]],Table132[[#This Row],[Disaggregation]]="Baladiya",Table132[[#This Row],[Baladiya]])</f>
        <v>Ejdabia</v>
      </c>
    </row>
    <row r="9910" spans="1:22" x14ac:dyDescent="0.35">
      <c r="A9910" s="14" t="s">
        <v>6</v>
      </c>
      <c r="B9910" s="14" t="s">
        <v>11</v>
      </c>
      <c r="C9910" s="14" t="s">
        <v>10</v>
      </c>
      <c r="D9910" s="14" t="s">
        <v>9</v>
      </c>
      <c r="E9910" s="14" t="s">
        <v>27</v>
      </c>
      <c r="F9910" s="14" t="s">
        <v>26</v>
      </c>
      <c r="G9910" s="14" t="s">
        <v>25</v>
      </c>
      <c r="H9910" s="14" t="s">
        <v>24</v>
      </c>
      <c r="I9910" s="14" t="s">
        <v>516</v>
      </c>
      <c r="J9910" s="14" t="s">
        <v>517</v>
      </c>
      <c r="K9910" s="14" t="s">
        <v>460</v>
      </c>
      <c r="L9910" s="14">
        <v>1</v>
      </c>
      <c r="T9910" s="14" cm="1">
        <f t="array" ref="T9910">_xlfn.IFS(Table132[[#This Row],[percentages]]="",Table132[[#This Row],[percentages without NA]]/100,Table132[[#This Row],[percentages without NA]]="",Table132[[#This Row],[percentages]]/100)</f>
        <v>0</v>
      </c>
      <c r="U9910" s="14" t="str" cm="1">
        <f t="array" ref="U9910">_xlfn.IFS(Table132[[#This Row],[Disaggregation]]="All affected area","NA",Table132[[#This Row],[Disaggregation]]="Mantika",Table132[[#This Row],[Mantika]],Table132[[#This Row],[Disaggregation]]="Baladiya",Table132[[#This Row],[Mantika]])</f>
        <v>Ejdabia</v>
      </c>
      <c r="V9910" s="14" t="str" cm="1">
        <f t="array" ref="V9910">_xlfn.IFS(Table132[[#This Row],[Disaggregation]]="All affected area","All affected area",Table132[[#This Row],[Disaggregation]]="Mantika",Table132[[#This Row],[Mantika]],Table132[[#This Row],[Disaggregation]]="Baladiya",Table132[[#This Row],[Baladiya]])</f>
        <v>Albrayga</v>
      </c>
    </row>
    <row r="9911" spans="1:22" x14ac:dyDescent="0.35">
      <c r="A9911" s="14" t="s">
        <v>6</v>
      </c>
      <c r="B9911" s="14" t="s">
        <v>11</v>
      </c>
      <c r="C9911" s="14" t="s">
        <v>10</v>
      </c>
      <c r="D9911" s="14" t="s">
        <v>9</v>
      </c>
      <c r="E9911" s="14" t="s">
        <v>27</v>
      </c>
      <c r="F9911" s="14" t="s">
        <v>26</v>
      </c>
      <c r="G9911" s="14" t="s">
        <v>25</v>
      </c>
      <c r="H9911" s="14" t="s">
        <v>24</v>
      </c>
      <c r="I9911" s="14" t="s">
        <v>516</v>
      </c>
      <c r="J9911" s="14" t="s">
        <v>517</v>
      </c>
      <c r="K9911" s="14" t="s">
        <v>508</v>
      </c>
      <c r="L9911" s="14">
        <v>0</v>
      </c>
      <c r="T9911" s="14" cm="1">
        <f t="array" ref="T9911">_xlfn.IFS(Table132[[#This Row],[percentages]]="",Table132[[#This Row],[percentages without NA]]/100,Table132[[#This Row],[percentages without NA]]="",Table132[[#This Row],[percentages]]/100)</f>
        <v>0</v>
      </c>
      <c r="U9911" s="14" t="str" cm="1">
        <f t="array" ref="U9911">_xlfn.IFS(Table132[[#This Row],[Disaggregation]]="All affected area","NA",Table132[[#This Row],[Disaggregation]]="Mantika",Table132[[#This Row],[Mantika]],Table132[[#This Row],[Disaggregation]]="Baladiya",Table132[[#This Row],[Mantika]])</f>
        <v>Ejdabia</v>
      </c>
      <c r="V9911" s="14" t="str" cm="1">
        <f t="array" ref="V9911">_xlfn.IFS(Table132[[#This Row],[Disaggregation]]="All affected area","All affected area",Table132[[#This Row],[Disaggregation]]="Mantika",Table132[[#This Row],[Mantika]],Table132[[#This Row],[Disaggregation]]="Baladiya",Table132[[#This Row],[Baladiya]])</f>
        <v>Albrayga</v>
      </c>
    </row>
    <row r="9912" spans="1:22" x14ac:dyDescent="0.35">
      <c r="A9912" s="14" t="s">
        <v>6</v>
      </c>
      <c r="B9912" s="14" t="s">
        <v>11</v>
      </c>
      <c r="C9912" s="14" t="s">
        <v>10</v>
      </c>
      <c r="D9912" s="14" t="s">
        <v>9</v>
      </c>
      <c r="E9912" s="14" t="s">
        <v>27</v>
      </c>
      <c r="F9912" s="14" t="s">
        <v>26</v>
      </c>
      <c r="G9912" s="14" t="s">
        <v>25</v>
      </c>
      <c r="H9912" s="14" t="s">
        <v>24</v>
      </c>
      <c r="I9912" s="14" t="s">
        <v>516</v>
      </c>
      <c r="J9912" s="14" t="s">
        <v>517</v>
      </c>
      <c r="K9912" s="14" t="s">
        <v>509</v>
      </c>
      <c r="L9912" s="14">
        <v>0</v>
      </c>
      <c r="T9912" s="14" cm="1">
        <f t="array" ref="T9912">_xlfn.IFS(Table132[[#This Row],[percentages]]="",Table132[[#This Row],[percentages without NA]]/100,Table132[[#This Row],[percentages without NA]]="",Table132[[#This Row],[percentages]]/100)</f>
        <v>0</v>
      </c>
      <c r="U9912" s="14" t="str" cm="1">
        <f t="array" ref="U9912">_xlfn.IFS(Table132[[#This Row],[Disaggregation]]="All affected area","NA",Table132[[#This Row],[Disaggregation]]="Mantika",Table132[[#This Row],[Mantika]],Table132[[#This Row],[Disaggregation]]="Baladiya",Table132[[#This Row],[Mantika]])</f>
        <v>Ejdabia</v>
      </c>
      <c r="V9912" s="14" t="str" cm="1">
        <f t="array" ref="V9912">_xlfn.IFS(Table132[[#This Row],[Disaggregation]]="All affected area","All affected area",Table132[[#This Row],[Disaggregation]]="Mantika",Table132[[#This Row],[Mantika]],Table132[[#This Row],[Disaggregation]]="Baladiya",Table132[[#This Row],[Baladiya]])</f>
        <v>Albrayga</v>
      </c>
    </row>
    <row r="9913" spans="1:22" x14ac:dyDescent="0.35">
      <c r="A9913" s="14" t="s">
        <v>6</v>
      </c>
      <c r="B9913" s="14" t="s">
        <v>11</v>
      </c>
      <c r="C9913" s="14" t="s">
        <v>10</v>
      </c>
      <c r="D9913" s="14" t="s">
        <v>9</v>
      </c>
      <c r="E9913" s="14" t="s">
        <v>16</v>
      </c>
      <c r="F9913" s="14" t="s">
        <v>15</v>
      </c>
      <c r="G9913" s="14" t="s">
        <v>23</v>
      </c>
      <c r="H9913" s="14" t="s">
        <v>22</v>
      </c>
      <c r="I9913" s="14" t="s">
        <v>516</v>
      </c>
      <c r="J9913" s="14" t="s">
        <v>517</v>
      </c>
      <c r="K9913" s="14" t="s">
        <v>460</v>
      </c>
      <c r="L9913" s="14">
        <v>1</v>
      </c>
      <c r="T9913" s="14" cm="1">
        <f t="array" ref="T9913">_xlfn.IFS(Table132[[#This Row],[percentages]]="",Table132[[#This Row],[percentages without NA]]/100,Table132[[#This Row],[percentages without NA]]="",Table132[[#This Row],[percentages]]/100)</f>
        <v>0</v>
      </c>
      <c r="U9913" s="14" t="str" cm="1">
        <f t="array" ref="U9913">_xlfn.IFS(Table132[[#This Row],[Disaggregation]]="All affected area","NA",Table132[[#This Row],[Disaggregation]]="Mantika",Table132[[#This Row],[Mantika]],Table132[[#This Row],[Disaggregation]]="Baladiya",Table132[[#This Row],[Mantika]])</f>
        <v>Al Jabal Al Akhdar</v>
      </c>
      <c r="V9913" s="14" t="str" cm="1">
        <f t="array" ref="V9913">_xlfn.IFS(Table132[[#This Row],[Disaggregation]]="All affected area","All affected area",Table132[[#This Row],[Disaggregation]]="Mantika",Table132[[#This Row],[Mantika]],Table132[[#This Row],[Disaggregation]]="Baladiya",Table132[[#This Row],[Baladiya]])</f>
        <v>Shahat</v>
      </c>
    </row>
    <row r="9914" spans="1:22" x14ac:dyDescent="0.35">
      <c r="A9914" s="14" t="s">
        <v>6</v>
      </c>
      <c r="B9914" s="14" t="s">
        <v>11</v>
      </c>
      <c r="C9914" s="14" t="s">
        <v>10</v>
      </c>
      <c r="D9914" s="14" t="s">
        <v>9</v>
      </c>
      <c r="E9914" s="14" t="s">
        <v>16</v>
      </c>
      <c r="F9914" s="14" t="s">
        <v>15</v>
      </c>
      <c r="G9914" s="14" t="s">
        <v>23</v>
      </c>
      <c r="H9914" s="14" t="s">
        <v>22</v>
      </c>
      <c r="I9914" s="14" t="s">
        <v>516</v>
      </c>
      <c r="J9914" s="14" t="s">
        <v>517</v>
      </c>
      <c r="K9914" s="14" t="s">
        <v>508</v>
      </c>
      <c r="L9914" s="14">
        <v>1</v>
      </c>
      <c r="T9914" s="14" cm="1">
        <f t="array" ref="T9914">_xlfn.IFS(Table132[[#This Row],[percentages]]="",Table132[[#This Row],[percentages without NA]]/100,Table132[[#This Row],[percentages without NA]]="",Table132[[#This Row],[percentages]]/100)</f>
        <v>0</v>
      </c>
      <c r="U9914" s="14" t="str" cm="1">
        <f t="array" ref="U9914">_xlfn.IFS(Table132[[#This Row],[Disaggregation]]="All affected area","NA",Table132[[#This Row],[Disaggregation]]="Mantika",Table132[[#This Row],[Mantika]],Table132[[#This Row],[Disaggregation]]="Baladiya",Table132[[#This Row],[Mantika]])</f>
        <v>Al Jabal Al Akhdar</v>
      </c>
      <c r="V9914" s="14" t="str" cm="1">
        <f t="array" ref="V9914">_xlfn.IFS(Table132[[#This Row],[Disaggregation]]="All affected area","All affected area",Table132[[#This Row],[Disaggregation]]="Mantika",Table132[[#This Row],[Mantika]],Table132[[#This Row],[Disaggregation]]="Baladiya",Table132[[#This Row],[Baladiya]])</f>
        <v>Shahat</v>
      </c>
    </row>
    <row r="9915" spans="1:22" x14ac:dyDescent="0.35">
      <c r="A9915" s="14" t="s">
        <v>6</v>
      </c>
      <c r="B9915" s="14" t="s">
        <v>11</v>
      </c>
      <c r="C9915" s="14" t="s">
        <v>10</v>
      </c>
      <c r="D9915" s="14" t="s">
        <v>9</v>
      </c>
      <c r="E9915" s="14" t="s">
        <v>16</v>
      </c>
      <c r="F9915" s="14" t="s">
        <v>15</v>
      </c>
      <c r="G9915" s="14" t="s">
        <v>23</v>
      </c>
      <c r="H9915" s="14" t="s">
        <v>22</v>
      </c>
      <c r="I9915" s="14" t="s">
        <v>516</v>
      </c>
      <c r="J9915" s="14" t="s">
        <v>517</v>
      </c>
      <c r="K9915" s="14" t="s">
        <v>509</v>
      </c>
      <c r="L9915" s="14">
        <v>1</v>
      </c>
      <c r="T9915" s="14" cm="1">
        <f t="array" ref="T9915">_xlfn.IFS(Table132[[#This Row],[percentages]]="",Table132[[#This Row],[percentages without NA]]/100,Table132[[#This Row],[percentages without NA]]="",Table132[[#This Row],[percentages]]/100)</f>
        <v>0</v>
      </c>
      <c r="U9915" s="14" t="str" cm="1">
        <f t="array" ref="U9915">_xlfn.IFS(Table132[[#This Row],[Disaggregation]]="All affected area","NA",Table132[[#This Row],[Disaggregation]]="Mantika",Table132[[#This Row],[Mantika]],Table132[[#This Row],[Disaggregation]]="Baladiya",Table132[[#This Row],[Mantika]])</f>
        <v>Al Jabal Al Akhdar</v>
      </c>
      <c r="V9915" s="14" t="str" cm="1">
        <f t="array" ref="V9915">_xlfn.IFS(Table132[[#This Row],[Disaggregation]]="All affected area","All affected area",Table132[[#This Row],[Disaggregation]]="Mantika",Table132[[#This Row],[Mantika]],Table132[[#This Row],[Disaggregation]]="Baladiya",Table132[[#This Row],[Baladiya]])</f>
        <v>Shahat</v>
      </c>
    </row>
    <row r="9916" spans="1:22" x14ac:dyDescent="0.35">
      <c r="A9916" s="14" t="s">
        <v>6</v>
      </c>
      <c r="B9916" s="14" t="s">
        <v>11</v>
      </c>
      <c r="C9916" s="14" t="s">
        <v>10</v>
      </c>
      <c r="D9916" s="14" t="s">
        <v>9</v>
      </c>
      <c r="E9916" s="14" t="s">
        <v>16</v>
      </c>
      <c r="F9916" s="14" t="s">
        <v>15</v>
      </c>
      <c r="G9916" s="14" t="s">
        <v>14</v>
      </c>
      <c r="H9916" s="14" t="s">
        <v>13</v>
      </c>
      <c r="I9916" s="14" t="s">
        <v>516</v>
      </c>
      <c r="J9916" s="14" t="s">
        <v>517</v>
      </c>
      <c r="K9916" s="14" t="s">
        <v>460</v>
      </c>
      <c r="L9916" s="14">
        <v>1</v>
      </c>
      <c r="T9916" s="14" cm="1">
        <f t="array" ref="T9916">_xlfn.IFS(Table132[[#This Row],[percentages]]="",Table132[[#This Row],[percentages without NA]]/100,Table132[[#This Row],[percentages without NA]]="",Table132[[#This Row],[percentages]]/100)</f>
        <v>0</v>
      </c>
      <c r="U9916" s="14" t="str" cm="1">
        <f t="array" ref="U9916">_xlfn.IFS(Table132[[#This Row],[Disaggregation]]="All affected area","NA",Table132[[#This Row],[Disaggregation]]="Mantika",Table132[[#This Row],[Mantika]],Table132[[#This Row],[Disaggregation]]="Baladiya",Table132[[#This Row],[Mantika]])</f>
        <v>Al Jabal Al Akhdar</v>
      </c>
      <c r="V9916" s="14" t="str" cm="1">
        <f t="array" ref="V9916">_xlfn.IFS(Table132[[#This Row],[Disaggregation]]="All affected area","All affected area",Table132[[#This Row],[Disaggregation]]="Mantika",Table132[[#This Row],[Mantika]],Table132[[#This Row],[Disaggregation]]="Baladiya",Table132[[#This Row],[Baladiya]])</f>
        <v>Albayda</v>
      </c>
    </row>
    <row r="9917" spans="1:22" x14ac:dyDescent="0.35">
      <c r="A9917" s="14" t="s">
        <v>6</v>
      </c>
      <c r="B9917" s="14" t="s">
        <v>11</v>
      </c>
      <c r="C9917" s="14" t="s">
        <v>10</v>
      </c>
      <c r="D9917" s="14" t="s">
        <v>9</v>
      </c>
      <c r="E9917" s="14" t="s">
        <v>16</v>
      </c>
      <c r="F9917" s="14" t="s">
        <v>15</v>
      </c>
      <c r="G9917" s="14" t="s">
        <v>14</v>
      </c>
      <c r="H9917" s="14" t="s">
        <v>13</v>
      </c>
      <c r="I9917" s="14" t="s">
        <v>516</v>
      </c>
      <c r="J9917" s="14" t="s">
        <v>517</v>
      </c>
      <c r="K9917" s="14" t="s">
        <v>508</v>
      </c>
      <c r="L9917" s="14">
        <v>1</v>
      </c>
      <c r="T9917" s="14" cm="1">
        <f t="array" ref="T9917">_xlfn.IFS(Table132[[#This Row],[percentages]]="",Table132[[#This Row],[percentages without NA]]/100,Table132[[#This Row],[percentages without NA]]="",Table132[[#This Row],[percentages]]/100)</f>
        <v>0</v>
      </c>
      <c r="U9917" s="14" t="str" cm="1">
        <f t="array" ref="U9917">_xlfn.IFS(Table132[[#This Row],[Disaggregation]]="All affected area","NA",Table132[[#This Row],[Disaggregation]]="Mantika",Table132[[#This Row],[Mantika]],Table132[[#This Row],[Disaggregation]]="Baladiya",Table132[[#This Row],[Mantika]])</f>
        <v>Al Jabal Al Akhdar</v>
      </c>
      <c r="V9917" s="14" t="str" cm="1">
        <f t="array" ref="V9917">_xlfn.IFS(Table132[[#This Row],[Disaggregation]]="All affected area","All affected area",Table132[[#This Row],[Disaggregation]]="Mantika",Table132[[#This Row],[Mantika]],Table132[[#This Row],[Disaggregation]]="Baladiya",Table132[[#This Row],[Baladiya]])</f>
        <v>Albayda</v>
      </c>
    </row>
    <row r="9918" spans="1:22" x14ac:dyDescent="0.35">
      <c r="A9918" s="14" t="s">
        <v>6</v>
      </c>
      <c r="B9918" s="14" t="s">
        <v>11</v>
      </c>
      <c r="C9918" s="14" t="s">
        <v>10</v>
      </c>
      <c r="D9918" s="14" t="s">
        <v>9</v>
      </c>
      <c r="E9918" s="14" t="s">
        <v>16</v>
      </c>
      <c r="F9918" s="14" t="s">
        <v>15</v>
      </c>
      <c r="G9918" s="14" t="s">
        <v>14</v>
      </c>
      <c r="H9918" s="14" t="s">
        <v>13</v>
      </c>
      <c r="I9918" s="14" t="s">
        <v>516</v>
      </c>
      <c r="J9918" s="14" t="s">
        <v>517</v>
      </c>
      <c r="K9918" s="14" t="s">
        <v>509</v>
      </c>
      <c r="L9918" s="14">
        <v>1</v>
      </c>
      <c r="T9918" s="14" cm="1">
        <f t="array" ref="T9918">_xlfn.IFS(Table132[[#This Row],[percentages]]="",Table132[[#This Row],[percentages without NA]]/100,Table132[[#This Row],[percentages without NA]]="",Table132[[#This Row],[percentages]]/100)</f>
        <v>0</v>
      </c>
      <c r="U9918" s="14" t="str" cm="1">
        <f t="array" ref="U9918">_xlfn.IFS(Table132[[#This Row],[Disaggregation]]="All affected area","NA",Table132[[#This Row],[Disaggregation]]="Mantika",Table132[[#This Row],[Mantika]],Table132[[#This Row],[Disaggregation]]="Baladiya",Table132[[#This Row],[Mantika]])</f>
        <v>Al Jabal Al Akhdar</v>
      </c>
      <c r="V9918" s="14" t="str" cm="1">
        <f t="array" ref="V9918">_xlfn.IFS(Table132[[#This Row],[Disaggregation]]="All affected area","All affected area",Table132[[#This Row],[Disaggregation]]="Mantika",Table132[[#This Row],[Mantika]],Table132[[#This Row],[Disaggregation]]="Baladiya",Table132[[#This Row],[Baladiya]])</f>
        <v>Albayda</v>
      </c>
    </row>
    <row r="9919" spans="1:22" x14ac:dyDescent="0.35">
      <c r="A9919" s="14" t="s">
        <v>6</v>
      </c>
      <c r="B9919" s="14" t="s">
        <v>11</v>
      </c>
      <c r="C9919" s="14" t="s">
        <v>10</v>
      </c>
      <c r="D9919" s="14" t="s">
        <v>9</v>
      </c>
      <c r="E9919" s="14" t="s">
        <v>55</v>
      </c>
      <c r="F9919" s="14" t="s">
        <v>54</v>
      </c>
      <c r="G9919" s="14" t="s">
        <v>63</v>
      </c>
      <c r="H9919" s="14" t="s">
        <v>62</v>
      </c>
      <c r="I9919" s="14" t="s">
        <v>518</v>
      </c>
      <c r="J9919" s="14" t="s">
        <v>519</v>
      </c>
      <c r="K9919" s="14" t="s">
        <v>460</v>
      </c>
      <c r="L9919" s="14">
        <v>1</v>
      </c>
      <c r="T9919" s="14" cm="1">
        <f t="array" ref="T9919">_xlfn.IFS(Table132[[#This Row],[percentages]]="",Table132[[#This Row],[percentages without NA]]/100,Table132[[#This Row],[percentages without NA]]="",Table132[[#This Row],[percentages]]/100)</f>
        <v>0</v>
      </c>
      <c r="U9919" s="14" t="str" cm="1">
        <f t="array" ref="U9919">_xlfn.IFS(Table132[[#This Row],[Disaggregation]]="All affected area","NA",Table132[[#This Row],[Disaggregation]]="Mantika",Table132[[#This Row],[Mantika]],Table132[[#This Row],[Disaggregation]]="Baladiya",Table132[[#This Row],[Mantika]])</f>
        <v>Derna</v>
      </c>
      <c r="V9919" s="14" t="str" cm="1">
        <f t="array" ref="V9919">_xlfn.IFS(Table132[[#This Row],[Disaggregation]]="All affected area","All affected area",Table132[[#This Row],[Disaggregation]]="Mantika",Table132[[#This Row],[Mantika]],Table132[[#This Row],[Disaggregation]]="Baladiya",Table132[[#This Row],[Baladiya]])</f>
        <v>Umm arrazam</v>
      </c>
    </row>
    <row r="9920" spans="1:22" x14ac:dyDescent="0.35">
      <c r="A9920" s="14" t="s">
        <v>6</v>
      </c>
      <c r="B9920" s="14" t="s">
        <v>11</v>
      </c>
      <c r="C9920" s="14" t="s">
        <v>10</v>
      </c>
      <c r="D9920" s="14" t="s">
        <v>9</v>
      </c>
      <c r="E9920" s="14" t="s">
        <v>55</v>
      </c>
      <c r="F9920" s="14" t="s">
        <v>54</v>
      </c>
      <c r="G9920" s="14" t="s">
        <v>63</v>
      </c>
      <c r="H9920" s="14" t="s">
        <v>62</v>
      </c>
      <c r="I9920" s="14" t="s">
        <v>518</v>
      </c>
      <c r="J9920" s="14" t="s">
        <v>519</v>
      </c>
      <c r="K9920" s="14" t="s">
        <v>508</v>
      </c>
      <c r="L9920" s="14">
        <v>1</v>
      </c>
      <c r="T9920" s="14" cm="1">
        <f t="array" ref="T9920">_xlfn.IFS(Table132[[#This Row],[percentages]]="",Table132[[#This Row],[percentages without NA]]/100,Table132[[#This Row],[percentages without NA]]="",Table132[[#This Row],[percentages]]/100)</f>
        <v>0</v>
      </c>
      <c r="U9920" s="14" t="str" cm="1">
        <f t="array" ref="U9920">_xlfn.IFS(Table132[[#This Row],[Disaggregation]]="All affected area","NA",Table132[[#This Row],[Disaggregation]]="Mantika",Table132[[#This Row],[Mantika]],Table132[[#This Row],[Disaggregation]]="Baladiya",Table132[[#This Row],[Mantika]])</f>
        <v>Derna</v>
      </c>
      <c r="V9920" s="14" t="str" cm="1">
        <f t="array" ref="V9920">_xlfn.IFS(Table132[[#This Row],[Disaggregation]]="All affected area","All affected area",Table132[[#This Row],[Disaggregation]]="Mantika",Table132[[#This Row],[Mantika]],Table132[[#This Row],[Disaggregation]]="Baladiya",Table132[[#This Row],[Baladiya]])</f>
        <v>Umm arrazam</v>
      </c>
    </row>
    <row r="9921" spans="1:22" x14ac:dyDescent="0.35">
      <c r="A9921" s="14" t="s">
        <v>6</v>
      </c>
      <c r="B9921" s="14" t="s">
        <v>11</v>
      </c>
      <c r="C9921" s="14" t="s">
        <v>10</v>
      </c>
      <c r="D9921" s="14" t="s">
        <v>9</v>
      </c>
      <c r="E9921" s="14" t="s">
        <v>55</v>
      </c>
      <c r="F9921" s="14" t="s">
        <v>54</v>
      </c>
      <c r="G9921" s="14" t="s">
        <v>63</v>
      </c>
      <c r="H9921" s="14" t="s">
        <v>62</v>
      </c>
      <c r="I9921" s="14" t="s">
        <v>518</v>
      </c>
      <c r="J9921" s="14" t="s">
        <v>519</v>
      </c>
      <c r="K9921" s="14" t="s">
        <v>509</v>
      </c>
      <c r="L9921" s="14">
        <v>1</v>
      </c>
      <c r="T9921" s="14" cm="1">
        <f t="array" ref="T9921">_xlfn.IFS(Table132[[#This Row],[percentages]]="",Table132[[#This Row],[percentages without NA]]/100,Table132[[#This Row],[percentages without NA]]="",Table132[[#This Row],[percentages]]/100)</f>
        <v>0</v>
      </c>
      <c r="U9921" s="14" t="str" cm="1">
        <f t="array" ref="U9921">_xlfn.IFS(Table132[[#This Row],[Disaggregation]]="All affected area","NA",Table132[[#This Row],[Disaggregation]]="Mantika",Table132[[#This Row],[Mantika]],Table132[[#This Row],[Disaggregation]]="Baladiya",Table132[[#This Row],[Mantika]])</f>
        <v>Derna</v>
      </c>
      <c r="V9921" s="14" t="str" cm="1">
        <f t="array" ref="V9921">_xlfn.IFS(Table132[[#This Row],[Disaggregation]]="All affected area","All affected area",Table132[[#This Row],[Disaggregation]]="Mantika",Table132[[#This Row],[Mantika]],Table132[[#This Row],[Disaggregation]]="Baladiya",Table132[[#This Row],[Baladiya]])</f>
        <v>Umm arrazam</v>
      </c>
    </row>
    <row r="9922" spans="1:22" x14ac:dyDescent="0.35">
      <c r="A9922" s="14" t="s">
        <v>6</v>
      </c>
      <c r="B9922" s="14" t="s">
        <v>11</v>
      </c>
      <c r="C9922" s="14" t="s">
        <v>10</v>
      </c>
      <c r="D9922" s="14" t="s">
        <v>9</v>
      </c>
      <c r="E9922" s="14" t="s">
        <v>55</v>
      </c>
      <c r="F9922" s="14" t="s">
        <v>54</v>
      </c>
      <c r="G9922" s="14" t="s">
        <v>55</v>
      </c>
      <c r="H9922" s="14" t="s">
        <v>61</v>
      </c>
      <c r="I9922" s="14" t="s">
        <v>518</v>
      </c>
      <c r="J9922" s="14" t="s">
        <v>519</v>
      </c>
      <c r="K9922" s="14" t="s">
        <v>460</v>
      </c>
      <c r="L9922" s="14">
        <v>1</v>
      </c>
      <c r="T9922" s="14" cm="1">
        <f t="array" ref="T9922">_xlfn.IFS(Table132[[#This Row],[percentages]]="",Table132[[#This Row],[percentages without NA]]/100,Table132[[#This Row],[percentages without NA]]="",Table132[[#This Row],[percentages]]/100)</f>
        <v>0</v>
      </c>
      <c r="U9922" s="14" t="str" cm="1">
        <f t="array" ref="U9922">_xlfn.IFS(Table132[[#This Row],[Disaggregation]]="All affected area","NA",Table132[[#This Row],[Disaggregation]]="Mantika",Table132[[#This Row],[Mantika]],Table132[[#This Row],[Disaggregation]]="Baladiya",Table132[[#This Row],[Mantika]])</f>
        <v>Derna</v>
      </c>
      <c r="V9922" s="14" t="str" cm="1">
        <f t="array" ref="V9922">_xlfn.IFS(Table132[[#This Row],[Disaggregation]]="All affected area","All affected area",Table132[[#This Row],[Disaggregation]]="Mantika",Table132[[#This Row],[Mantika]],Table132[[#This Row],[Disaggregation]]="Baladiya",Table132[[#This Row],[Baladiya]])</f>
        <v>Derna</v>
      </c>
    </row>
    <row r="9923" spans="1:22" x14ac:dyDescent="0.35">
      <c r="A9923" s="14" t="s">
        <v>6</v>
      </c>
      <c r="B9923" s="14" t="s">
        <v>11</v>
      </c>
      <c r="C9923" s="14" t="s">
        <v>10</v>
      </c>
      <c r="D9923" s="14" t="s">
        <v>9</v>
      </c>
      <c r="E9923" s="14" t="s">
        <v>55</v>
      </c>
      <c r="F9923" s="14" t="s">
        <v>54</v>
      </c>
      <c r="G9923" s="14" t="s">
        <v>55</v>
      </c>
      <c r="H9923" s="14" t="s">
        <v>61</v>
      </c>
      <c r="I9923" s="14" t="s">
        <v>518</v>
      </c>
      <c r="J9923" s="14" t="s">
        <v>519</v>
      </c>
      <c r="K9923" s="14" t="s">
        <v>508</v>
      </c>
      <c r="L9923" s="14">
        <v>1</v>
      </c>
      <c r="T9923" s="14" cm="1">
        <f t="array" ref="T9923">_xlfn.IFS(Table132[[#This Row],[percentages]]="",Table132[[#This Row],[percentages without NA]]/100,Table132[[#This Row],[percentages without NA]]="",Table132[[#This Row],[percentages]]/100)</f>
        <v>0</v>
      </c>
      <c r="U9923" s="14" t="str" cm="1">
        <f t="array" ref="U9923">_xlfn.IFS(Table132[[#This Row],[Disaggregation]]="All affected area","NA",Table132[[#This Row],[Disaggregation]]="Mantika",Table132[[#This Row],[Mantika]],Table132[[#This Row],[Disaggregation]]="Baladiya",Table132[[#This Row],[Mantika]])</f>
        <v>Derna</v>
      </c>
      <c r="V9923" s="14" t="str" cm="1">
        <f t="array" ref="V9923">_xlfn.IFS(Table132[[#This Row],[Disaggregation]]="All affected area","All affected area",Table132[[#This Row],[Disaggregation]]="Mantika",Table132[[#This Row],[Mantika]],Table132[[#This Row],[Disaggregation]]="Baladiya",Table132[[#This Row],[Baladiya]])</f>
        <v>Derna</v>
      </c>
    </row>
    <row r="9924" spans="1:22" x14ac:dyDescent="0.35">
      <c r="A9924" s="14" t="s">
        <v>6</v>
      </c>
      <c r="B9924" s="14" t="s">
        <v>11</v>
      </c>
      <c r="C9924" s="14" t="s">
        <v>10</v>
      </c>
      <c r="D9924" s="14" t="s">
        <v>9</v>
      </c>
      <c r="E9924" s="14" t="s">
        <v>55</v>
      </c>
      <c r="F9924" s="14" t="s">
        <v>54</v>
      </c>
      <c r="G9924" s="14" t="s">
        <v>55</v>
      </c>
      <c r="H9924" s="14" t="s">
        <v>61</v>
      </c>
      <c r="I9924" s="14" t="s">
        <v>518</v>
      </c>
      <c r="J9924" s="14" t="s">
        <v>519</v>
      </c>
      <c r="K9924" s="14" t="s">
        <v>509</v>
      </c>
      <c r="L9924" s="14">
        <v>1</v>
      </c>
      <c r="T9924" s="14" cm="1">
        <f t="array" ref="T9924">_xlfn.IFS(Table132[[#This Row],[percentages]]="",Table132[[#This Row],[percentages without NA]]/100,Table132[[#This Row],[percentages without NA]]="",Table132[[#This Row],[percentages]]/100)</f>
        <v>0</v>
      </c>
      <c r="U9924" s="14" t="str" cm="1">
        <f t="array" ref="U9924">_xlfn.IFS(Table132[[#This Row],[Disaggregation]]="All affected area","NA",Table132[[#This Row],[Disaggregation]]="Mantika",Table132[[#This Row],[Mantika]],Table132[[#This Row],[Disaggregation]]="Baladiya",Table132[[#This Row],[Mantika]])</f>
        <v>Derna</v>
      </c>
      <c r="V9924" s="14" t="str" cm="1">
        <f t="array" ref="V9924">_xlfn.IFS(Table132[[#This Row],[Disaggregation]]="All affected area","All affected area",Table132[[#This Row],[Disaggregation]]="Mantika",Table132[[#This Row],[Mantika]],Table132[[#This Row],[Disaggregation]]="Baladiya",Table132[[#This Row],[Baladiya]])</f>
        <v>Derna</v>
      </c>
    </row>
    <row r="9925" spans="1:22" x14ac:dyDescent="0.35">
      <c r="A9925" s="14" t="s">
        <v>6</v>
      </c>
      <c r="B9925" s="14" t="s">
        <v>11</v>
      </c>
      <c r="C9925" s="14" t="s">
        <v>10</v>
      </c>
      <c r="D9925" s="14" t="s">
        <v>9</v>
      </c>
      <c r="E9925" s="14" t="s">
        <v>55</v>
      </c>
      <c r="F9925" s="14" t="s">
        <v>54</v>
      </c>
      <c r="G9925" s="14" t="s">
        <v>59</v>
      </c>
      <c r="H9925" s="14" t="s">
        <v>58</v>
      </c>
      <c r="I9925" s="14" t="s">
        <v>518</v>
      </c>
      <c r="J9925" s="14" t="s">
        <v>519</v>
      </c>
      <c r="K9925" s="14" t="s">
        <v>460</v>
      </c>
      <c r="L9925" s="14">
        <v>1</v>
      </c>
      <c r="T9925" s="14" cm="1">
        <f t="array" ref="T9925">_xlfn.IFS(Table132[[#This Row],[percentages]]="",Table132[[#This Row],[percentages without NA]]/100,Table132[[#This Row],[percentages without NA]]="",Table132[[#This Row],[percentages]]/100)</f>
        <v>0</v>
      </c>
      <c r="U9925" s="14" t="str" cm="1">
        <f t="array" ref="U9925">_xlfn.IFS(Table132[[#This Row],[Disaggregation]]="All affected area","NA",Table132[[#This Row],[Disaggregation]]="Mantika",Table132[[#This Row],[Mantika]],Table132[[#This Row],[Disaggregation]]="Baladiya",Table132[[#This Row],[Mantika]])</f>
        <v>Derna</v>
      </c>
      <c r="V9925" s="14" t="str" cm="1">
        <f t="array" ref="V9925">_xlfn.IFS(Table132[[#This Row],[Disaggregation]]="All affected area","All affected area",Table132[[#This Row],[Disaggregation]]="Mantika",Table132[[#This Row],[Mantika]],Table132[[#This Row],[Disaggregation]]="Baladiya",Table132[[#This Row],[Baladiya]])</f>
        <v>Alqubba</v>
      </c>
    </row>
    <row r="9926" spans="1:22" x14ac:dyDescent="0.35">
      <c r="A9926" s="14" t="s">
        <v>6</v>
      </c>
      <c r="B9926" s="14" t="s">
        <v>11</v>
      </c>
      <c r="C9926" s="14" t="s">
        <v>10</v>
      </c>
      <c r="D9926" s="14" t="s">
        <v>9</v>
      </c>
      <c r="E9926" s="14" t="s">
        <v>55</v>
      </c>
      <c r="F9926" s="14" t="s">
        <v>54</v>
      </c>
      <c r="G9926" s="14" t="s">
        <v>59</v>
      </c>
      <c r="H9926" s="14" t="s">
        <v>58</v>
      </c>
      <c r="I9926" s="14" t="s">
        <v>518</v>
      </c>
      <c r="J9926" s="14" t="s">
        <v>519</v>
      </c>
      <c r="K9926" s="14" t="s">
        <v>508</v>
      </c>
      <c r="L9926" s="14">
        <v>1</v>
      </c>
      <c r="T9926" s="14" cm="1">
        <f t="array" ref="T9926">_xlfn.IFS(Table132[[#This Row],[percentages]]="",Table132[[#This Row],[percentages without NA]]/100,Table132[[#This Row],[percentages without NA]]="",Table132[[#This Row],[percentages]]/100)</f>
        <v>0</v>
      </c>
      <c r="U9926" s="14" t="str" cm="1">
        <f t="array" ref="U9926">_xlfn.IFS(Table132[[#This Row],[Disaggregation]]="All affected area","NA",Table132[[#This Row],[Disaggregation]]="Mantika",Table132[[#This Row],[Mantika]],Table132[[#This Row],[Disaggregation]]="Baladiya",Table132[[#This Row],[Mantika]])</f>
        <v>Derna</v>
      </c>
      <c r="V9926" s="14" t="str" cm="1">
        <f t="array" ref="V9926">_xlfn.IFS(Table132[[#This Row],[Disaggregation]]="All affected area","All affected area",Table132[[#This Row],[Disaggregation]]="Mantika",Table132[[#This Row],[Mantika]],Table132[[#This Row],[Disaggregation]]="Baladiya",Table132[[#This Row],[Baladiya]])</f>
        <v>Alqubba</v>
      </c>
    </row>
    <row r="9927" spans="1:22" x14ac:dyDescent="0.35">
      <c r="A9927" s="14" t="s">
        <v>6</v>
      </c>
      <c r="B9927" s="14" t="s">
        <v>11</v>
      </c>
      <c r="C9927" s="14" t="s">
        <v>10</v>
      </c>
      <c r="D9927" s="14" t="s">
        <v>9</v>
      </c>
      <c r="E9927" s="14" t="s">
        <v>55</v>
      </c>
      <c r="F9927" s="14" t="s">
        <v>54</v>
      </c>
      <c r="G9927" s="14" t="s">
        <v>59</v>
      </c>
      <c r="H9927" s="14" t="s">
        <v>58</v>
      </c>
      <c r="I9927" s="14" t="s">
        <v>518</v>
      </c>
      <c r="J9927" s="14" t="s">
        <v>519</v>
      </c>
      <c r="K9927" s="14" t="s">
        <v>509</v>
      </c>
      <c r="L9927" s="14">
        <v>1</v>
      </c>
      <c r="T9927" s="14" cm="1">
        <f t="array" ref="T9927">_xlfn.IFS(Table132[[#This Row],[percentages]]="",Table132[[#This Row],[percentages without NA]]/100,Table132[[#This Row],[percentages without NA]]="",Table132[[#This Row],[percentages]]/100)</f>
        <v>0</v>
      </c>
      <c r="U9927" s="14" t="str" cm="1">
        <f t="array" ref="U9927">_xlfn.IFS(Table132[[#This Row],[Disaggregation]]="All affected area","NA",Table132[[#This Row],[Disaggregation]]="Mantika",Table132[[#This Row],[Mantika]],Table132[[#This Row],[Disaggregation]]="Baladiya",Table132[[#This Row],[Mantika]])</f>
        <v>Derna</v>
      </c>
      <c r="V9927" s="14" t="str" cm="1">
        <f t="array" ref="V9927">_xlfn.IFS(Table132[[#This Row],[Disaggregation]]="All affected area","All affected area",Table132[[#This Row],[Disaggregation]]="Mantika",Table132[[#This Row],[Mantika]],Table132[[#This Row],[Disaggregation]]="Baladiya",Table132[[#This Row],[Baladiya]])</f>
        <v>Alqubba</v>
      </c>
    </row>
    <row r="9928" spans="1:22" x14ac:dyDescent="0.35">
      <c r="A9928" s="14" t="s">
        <v>6</v>
      </c>
      <c r="B9928" s="14" t="s">
        <v>11</v>
      </c>
      <c r="C9928" s="14" t="s">
        <v>10</v>
      </c>
      <c r="D9928" s="14" t="s">
        <v>9</v>
      </c>
      <c r="E9928" s="14" t="s">
        <v>55</v>
      </c>
      <c r="F9928" s="14" t="s">
        <v>54</v>
      </c>
      <c r="G9928" s="14" t="s">
        <v>53</v>
      </c>
      <c r="H9928" s="14" t="s">
        <v>52</v>
      </c>
      <c r="I9928" s="14" t="s">
        <v>518</v>
      </c>
      <c r="J9928" s="14" t="s">
        <v>519</v>
      </c>
      <c r="K9928" s="14" t="s">
        <v>460</v>
      </c>
      <c r="L9928" s="14">
        <v>1</v>
      </c>
      <c r="T9928" s="14" cm="1">
        <f t="array" ref="T9928">_xlfn.IFS(Table132[[#This Row],[percentages]]="",Table132[[#This Row],[percentages without NA]]/100,Table132[[#This Row],[percentages without NA]]="",Table132[[#This Row],[percentages]]/100)</f>
        <v>0</v>
      </c>
      <c r="U9928" s="14" t="str" cm="1">
        <f t="array" ref="U9928">_xlfn.IFS(Table132[[#This Row],[Disaggregation]]="All affected area","NA",Table132[[#This Row],[Disaggregation]]="Mantika",Table132[[#This Row],[Mantika]],Table132[[#This Row],[Disaggregation]]="Baladiya",Table132[[#This Row],[Mantika]])</f>
        <v>Derna</v>
      </c>
      <c r="V9928" s="14" t="str" cm="1">
        <f t="array" ref="V9928">_xlfn.IFS(Table132[[#This Row],[Disaggregation]]="All affected area","All affected area",Table132[[#This Row],[Disaggregation]]="Mantika",Table132[[#This Row],[Mantika]],Table132[[#This Row],[Disaggregation]]="Baladiya",Table132[[#This Row],[Baladiya]])</f>
        <v>Labriq</v>
      </c>
    </row>
    <row r="9929" spans="1:22" x14ac:dyDescent="0.35">
      <c r="A9929" s="14" t="s">
        <v>6</v>
      </c>
      <c r="B9929" s="14" t="s">
        <v>11</v>
      </c>
      <c r="C9929" s="14" t="s">
        <v>10</v>
      </c>
      <c r="D9929" s="14" t="s">
        <v>9</v>
      </c>
      <c r="E9929" s="14" t="s">
        <v>55</v>
      </c>
      <c r="F9929" s="14" t="s">
        <v>54</v>
      </c>
      <c r="G9929" s="14" t="s">
        <v>53</v>
      </c>
      <c r="H9929" s="14" t="s">
        <v>52</v>
      </c>
      <c r="I9929" s="14" t="s">
        <v>518</v>
      </c>
      <c r="J9929" s="14" t="s">
        <v>519</v>
      </c>
      <c r="K9929" s="14" t="s">
        <v>508</v>
      </c>
      <c r="L9929" s="14">
        <v>1</v>
      </c>
      <c r="T9929" s="14" cm="1">
        <f t="array" ref="T9929">_xlfn.IFS(Table132[[#This Row],[percentages]]="",Table132[[#This Row],[percentages without NA]]/100,Table132[[#This Row],[percentages without NA]]="",Table132[[#This Row],[percentages]]/100)</f>
        <v>0</v>
      </c>
      <c r="U9929" s="14" t="str" cm="1">
        <f t="array" ref="U9929">_xlfn.IFS(Table132[[#This Row],[Disaggregation]]="All affected area","NA",Table132[[#This Row],[Disaggregation]]="Mantika",Table132[[#This Row],[Mantika]],Table132[[#This Row],[Disaggregation]]="Baladiya",Table132[[#This Row],[Mantika]])</f>
        <v>Derna</v>
      </c>
      <c r="V9929" s="14" t="str" cm="1">
        <f t="array" ref="V9929">_xlfn.IFS(Table132[[#This Row],[Disaggregation]]="All affected area","All affected area",Table132[[#This Row],[Disaggregation]]="Mantika",Table132[[#This Row],[Mantika]],Table132[[#This Row],[Disaggregation]]="Baladiya",Table132[[#This Row],[Baladiya]])</f>
        <v>Labriq</v>
      </c>
    </row>
    <row r="9930" spans="1:22" x14ac:dyDescent="0.35">
      <c r="A9930" s="14" t="s">
        <v>6</v>
      </c>
      <c r="B9930" s="14" t="s">
        <v>11</v>
      </c>
      <c r="C9930" s="14" t="s">
        <v>10</v>
      </c>
      <c r="D9930" s="14" t="s">
        <v>9</v>
      </c>
      <c r="E9930" s="14" t="s">
        <v>55</v>
      </c>
      <c r="F9930" s="14" t="s">
        <v>54</v>
      </c>
      <c r="G9930" s="14" t="s">
        <v>53</v>
      </c>
      <c r="H9930" s="14" t="s">
        <v>52</v>
      </c>
      <c r="I9930" s="14" t="s">
        <v>518</v>
      </c>
      <c r="J9930" s="14" t="s">
        <v>519</v>
      </c>
      <c r="K9930" s="14" t="s">
        <v>509</v>
      </c>
      <c r="L9930" s="14">
        <v>1</v>
      </c>
      <c r="T9930" s="14" cm="1">
        <f t="array" ref="T9930">_xlfn.IFS(Table132[[#This Row],[percentages]]="",Table132[[#This Row],[percentages without NA]]/100,Table132[[#This Row],[percentages without NA]]="",Table132[[#This Row],[percentages]]/100)</f>
        <v>0</v>
      </c>
      <c r="U9930" s="14" t="str" cm="1">
        <f t="array" ref="U9930">_xlfn.IFS(Table132[[#This Row],[Disaggregation]]="All affected area","NA",Table132[[#This Row],[Disaggregation]]="Mantika",Table132[[#This Row],[Mantika]],Table132[[#This Row],[Disaggregation]]="Baladiya",Table132[[#This Row],[Mantika]])</f>
        <v>Derna</v>
      </c>
      <c r="V9930" s="14" t="str" cm="1">
        <f t="array" ref="V9930">_xlfn.IFS(Table132[[#This Row],[Disaggregation]]="All affected area","All affected area",Table132[[#This Row],[Disaggregation]]="Mantika",Table132[[#This Row],[Mantika]],Table132[[#This Row],[Disaggregation]]="Baladiya",Table132[[#This Row],[Baladiya]])</f>
        <v>Labriq</v>
      </c>
    </row>
    <row r="9931" spans="1:22" x14ac:dyDescent="0.35">
      <c r="A9931" s="14" t="s">
        <v>6</v>
      </c>
      <c r="B9931" s="14" t="s">
        <v>11</v>
      </c>
      <c r="C9931" s="14" t="s">
        <v>10</v>
      </c>
      <c r="D9931" s="14" t="s">
        <v>9</v>
      </c>
      <c r="E9931" s="14" t="s">
        <v>46</v>
      </c>
      <c r="F9931" s="14" t="s">
        <v>45</v>
      </c>
      <c r="G9931" s="14" t="s">
        <v>51</v>
      </c>
      <c r="H9931" s="14" t="s">
        <v>50</v>
      </c>
      <c r="I9931" s="14" t="s">
        <v>518</v>
      </c>
      <c r="J9931" s="14" t="s">
        <v>519</v>
      </c>
      <c r="K9931" s="14" t="s">
        <v>460</v>
      </c>
      <c r="L9931" s="14">
        <v>1</v>
      </c>
      <c r="T9931" s="14" cm="1">
        <f t="array" ref="T9931">_xlfn.IFS(Table132[[#This Row],[percentages]]="",Table132[[#This Row],[percentages without NA]]/100,Table132[[#This Row],[percentages without NA]]="",Table132[[#This Row],[percentages]]/100)</f>
        <v>0</v>
      </c>
      <c r="U9931" s="14" t="str" cm="1">
        <f t="array" ref="U9931">_xlfn.IFS(Table132[[#This Row],[Disaggregation]]="All affected area","NA",Table132[[#This Row],[Disaggregation]]="Mantika",Table132[[#This Row],[Mantika]],Table132[[#This Row],[Disaggregation]]="Baladiya",Table132[[#This Row],[Mantika]])</f>
        <v>Almarj</v>
      </c>
      <c r="V9931" s="14" t="str" cm="1">
        <f t="array" ref="V9931">_xlfn.IFS(Table132[[#This Row],[Disaggregation]]="All affected area","All affected area",Table132[[#This Row],[Disaggregation]]="Mantika",Table132[[#This Row],[Mantika]],Table132[[#This Row],[Disaggregation]]="Baladiya",Table132[[#This Row],[Baladiya]])</f>
        <v>Jardas Alabeed</v>
      </c>
    </row>
    <row r="9932" spans="1:22" x14ac:dyDescent="0.35">
      <c r="A9932" s="14" t="s">
        <v>6</v>
      </c>
      <c r="B9932" s="14" t="s">
        <v>11</v>
      </c>
      <c r="C9932" s="14" t="s">
        <v>10</v>
      </c>
      <c r="D9932" s="14" t="s">
        <v>9</v>
      </c>
      <c r="E9932" s="14" t="s">
        <v>46</v>
      </c>
      <c r="F9932" s="14" t="s">
        <v>45</v>
      </c>
      <c r="G9932" s="14" t="s">
        <v>51</v>
      </c>
      <c r="H9932" s="14" t="s">
        <v>50</v>
      </c>
      <c r="I9932" s="14" t="s">
        <v>518</v>
      </c>
      <c r="J9932" s="14" t="s">
        <v>519</v>
      </c>
      <c r="K9932" s="14" t="s">
        <v>508</v>
      </c>
      <c r="L9932" s="14">
        <v>1</v>
      </c>
      <c r="T9932" s="14" cm="1">
        <f t="array" ref="T9932">_xlfn.IFS(Table132[[#This Row],[percentages]]="",Table132[[#This Row],[percentages without NA]]/100,Table132[[#This Row],[percentages without NA]]="",Table132[[#This Row],[percentages]]/100)</f>
        <v>0</v>
      </c>
      <c r="U9932" s="14" t="str" cm="1">
        <f t="array" ref="U9932">_xlfn.IFS(Table132[[#This Row],[Disaggregation]]="All affected area","NA",Table132[[#This Row],[Disaggregation]]="Mantika",Table132[[#This Row],[Mantika]],Table132[[#This Row],[Disaggregation]]="Baladiya",Table132[[#This Row],[Mantika]])</f>
        <v>Almarj</v>
      </c>
      <c r="V9932" s="14" t="str" cm="1">
        <f t="array" ref="V9932">_xlfn.IFS(Table132[[#This Row],[Disaggregation]]="All affected area","All affected area",Table132[[#This Row],[Disaggregation]]="Mantika",Table132[[#This Row],[Mantika]],Table132[[#This Row],[Disaggregation]]="Baladiya",Table132[[#This Row],[Baladiya]])</f>
        <v>Jardas Alabeed</v>
      </c>
    </row>
    <row r="9933" spans="1:22" x14ac:dyDescent="0.35">
      <c r="A9933" s="14" t="s">
        <v>6</v>
      </c>
      <c r="B9933" s="14" t="s">
        <v>11</v>
      </c>
      <c r="C9933" s="14" t="s">
        <v>10</v>
      </c>
      <c r="D9933" s="14" t="s">
        <v>9</v>
      </c>
      <c r="E9933" s="14" t="s">
        <v>46</v>
      </c>
      <c r="F9933" s="14" t="s">
        <v>45</v>
      </c>
      <c r="G9933" s="14" t="s">
        <v>51</v>
      </c>
      <c r="H9933" s="14" t="s">
        <v>50</v>
      </c>
      <c r="I9933" s="14" t="s">
        <v>518</v>
      </c>
      <c r="J9933" s="14" t="s">
        <v>519</v>
      </c>
      <c r="K9933" s="14" t="s">
        <v>509</v>
      </c>
      <c r="L9933" s="14">
        <v>1</v>
      </c>
      <c r="T9933" s="14" cm="1">
        <f t="array" ref="T9933">_xlfn.IFS(Table132[[#This Row],[percentages]]="",Table132[[#This Row],[percentages without NA]]/100,Table132[[#This Row],[percentages without NA]]="",Table132[[#This Row],[percentages]]/100)</f>
        <v>0</v>
      </c>
      <c r="U9933" s="14" t="str" cm="1">
        <f t="array" ref="U9933">_xlfn.IFS(Table132[[#This Row],[Disaggregation]]="All affected area","NA",Table132[[#This Row],[Disaggregation]]="Mantika",Table132[[#This Row],[Mantika]],Table132[[#This Row],[Disaggregation]]="Baladiya",Table132[[#This Row],[Mantika]])</f>
        <v>Almarj</v>
      </c>
      <c r="V9933" s="14" t="str" cm="1">
        <f t="array" ref="V9933">_xlfn.IFS(Table132[[#This Row],[Disaggregation]]="All affected area","All affected area",Table132[[#This Row],[Disaggregation]]="Mantika",Table132[[#This Row],[Mantika]],Table132[[#This Row],[Disaggregation]]="Baladiya",Table132[[#This Row],[Baladiya]])</f>
        <v>Jardas Alabeed</v>
      </c>
    </row>
    <row r="9934" spans="1:22" x14ac:dyDescent="0.35">
      <c r="A9934" s="14" t="s">
        <v>6</v>
      </c>
      <c r="B9934" s="14" t="s">
        <v>11</v>
      </c>
      <c r="C9934" s="14" t="s">
        <v>10</v>
      </c>
      <c r="D9934" s="14" t="s">
        <v>9</v>
      </c>
      <c r="E9934" s="14" t="s">
        <v>46</v>
      </c>
      <c r="F9934" s="14" t="s">
        <v>45</v>
      </c>
      <c r="G9934" s="14" t="s">
        <v>46</v>
      </c>
      <c r="H9934" s="14" t="s">
        <v>47</v>
      </c>
      <c r="I9934" s="14" t="s">
        <v>518</v>
      </c>
      <c r="J9934" s="14" t="s">
        <v>519</v>
      </c>
      <c r="K9934" s="14" t="s">
        <v>460</v>
      </c>
      <c r="L9934" s="14">
        <v>1</v>
      </c>
      <c r="T9934" s="14" cm="1">
        <f t="array" ref="T9934">_xlfn.IFS(Table132[[#This Row],[percentages]]="",Table132[[#This Row],[percentages without NA]]/100,Table132[[#This Row],[percentages without NA]]="",Table132[[#This Row],[percentages]]/100)</f>
        <v>0</v>
      </c>
      <c r="U9934" s="14" t="str" cm="1">
        <f t="array" ref="U9934">_xlfn.IFS(Table132[[#This Row],[Disaggregation]]="All affected area","NA",Table132[[#This Row],[Disaggregation]]="Mantika",Table132[[#This Row],[Mantika]],Table132[[#This Row],[Disaggregation]]="Baladiya",Table132[[#This Row],[Mantika]])</f>
        <v>Almarj</v>
      </c>
      <c r="V9934" s="14" t="str" cm="1">
        <f t="array" ref="V9934">_xlfn.IFS(Table132[[#This Row],[Disaggregation]]="All affected area","All affected area",Table132[[#This Row],[Disaggregation]]="Mantika",Table132[[#This Row],[Mantika]],Table132[[#This Row],[Disaggregation]]="Baladiya",Table132[[#This Row],[Baladiya]])</f>
        <v>Almarj</v>
      </c>
    </row>
    <row r="9935" spans="1:22" x14ac:dyDescent="0.35">
      <c r="A9935" s="14" t="s">
        <v>6</v>
      </c>
      <c r="B9935" s="14" t="s">
        <v>11</v>
      </c>
      <c r="C9935" s="14" t="s">
        <v>10</v>
      </c>
      <c r="D9935" s="14" t="s">
        <v>9</v>
      </c>
      <c r="E9935" s="14" t="s">
        <v>46</v>
      </c>
      <c r="F9935" s="14" t="s">
        <v>45</v>
      </c>
      <c r="G9935" s="14" t="s">
        <v>46</v>
      </c>
      <c r="H9935" s="14" t="s">
        <v>47</v>
      </c>
      <c r="I9935" s="14" t="s">
        <v>518</v>
      </c>
      <c r="J9935" s="14" t="s">
        <v>519</v>
      </c>
      <c r="K9935" s="14" t="s">
        <v>508</v>
      </c>
      <c r="L9935" s="14">
        <v>1</v>
      </c>
      <c r="T9935" s="14" cm="1">
        <f t="array" ref="T9935">_xlfn.IFS(Table132[[#This Row],[percentages]]="",Table132[[#This Row],[percentages without NA]]/100,Table132[[#This Row],[percentages without NA]]="",Table132[[#This Row],[percentages]]/100)</f>
        <v>0</v>
      </c>
      <c r="U9935" s="14" t="str" cm="1">
        <f t="array" ref="U9935">_xlfn.IFS(Table132[[#This Row],[Disaggregation]]="All affected area","NA",Table132[[#This Row],[Disaggregation]]="Mantika",Table132[[#This Row],[Mantika]],Table132[[#This Row],[Disaggregation]]="Baladiya",Table132[[#This Row],[Mantika]])</f>
        <v>Almarj</v>
      </c>
      <c r="V9935" s="14" t="str" cm="1">
        <f t="array" ref="V9935">_xlfn.IFS(Table132[[#This Row],[Disaggregation]]="All affected area","All affected area",Table132[[#This Row],[Disaggregation]]="Mantika",Table132[[#This Row],[Mantika]],Table132[[#This Row],[Disaggregation]]="Baladiya",Table132[[#This Row],[Baladiya]])</f>
        <v>Almarj</v>
      </c>
    </row>
    <row r="9936" spans="1:22" x14ac:dyDescent="0.35">
      <c r="A9936" s="14" t="s">
        <v>6</v>
      </c>
      <c r="B9936" s="14" t="s">
        <v>11</v>
      </c>
      <c r="C9936" s="14" t="s">
        <v>10</v>
      </c>
      <c r="D9936" s="14" t="s">
        <v>9</v>
      </c>
      <c r="E9936" s="14" t="s">
        <v>46</v>
      </c>
      <c r="F9936" s="14" t="s">
        <v>45</v>
      </c>
      <c r="G9936" s="14" t="s">
        <v>46</v>
      </c>
      <c r="H9936" s="14" t="s">
        <v>47</v>
      </c>
      <c r="I9936" s="14" t="s">
        <v>518</v>
      </c>
      <c r="J9936" s="14" t="s">
        <v>519</v>
      </c>
      <c r="K9936" s="14" t="s">
        <v>509</v>
      </c>
      <c r="L9936" s="14">
        <v>1</v>
      </c>
      <c r="T9936" s="14" cm="1">
        <f t="array" ref="T9936">_xlfn.IFS(Table132[[#This Row],[percentages]]="",Table132[[#This Row],[percentages without NA]]/100,Table132[[#This Row],[percentages without NA]]="",Table132[[#This Row],[percentages]]/100)</f>
        <v>0</v>
      </c>
      <c r="U9936" s="14" t="str" cm="1">
        <f t="array" ref="U9936">_xlfn.IFS(Table132[[#This Row],[Disaggregation]]="All affected area","NA",Table132[[#This Row],[Disaggregation]]="Mantika",Table132[[#This Row],[Mantika]],Table132[[#This Row],[Disaggregation]]="Baladiya",Table132[[#This Row],[Mantika]])</f>
        <v>Almarj</v>
      </c>
      <c r="V9936" s="14" t="str" cm="1">
        <f t="array" ref="V9936">_xlfn.IFS(Table132[[#This Row],[Disaggregation]]="All affected area","All affected area",Table132[[#This Row],[Disaggregation]]="Mantika",Table132[[#This Row],[Mantika]],Table132[[#This Row],[Disaggregation]]="Baladiya",Table132[[#This Row],[Baladiya]])</f>
        <v>Almarj</v>
      </c>
    </row>
    <row r="9937" spans="1:22" x14ac:dyDescent="0.35">
      <c r="A9937" s="14" t="s">
        <v>6</v>
      </c>
      <c r="B9937" s="14" t="s">
        <v>11</v>
      </c>
      <c r="C9937" s="14" t="s">
        <v>10</v>
      </c>
      <c r="D9937" s="14" t="s">
        <v>9</v>
      </c>
      <c r="E9937" s="14" t="s">
        <v>46</v>
      </c>
      <c r="F9937" s="14" t="s">
        <v>45</v>
      </c>
      <c r="G9937" s="14" t="s">
        <v>44</v>
      </c>
      <c r="H9937" s="14" t="s">
        <v>43</v>
      </c>
      <c r="I9937" s="14" t="s">
        <v>518</v>
      </c>
      <c r="J9937" s="14" t="s">
        <v>519</v>
      </c>
      <c r="K9937" s="14" t="s">
        <v>460</v>
      </c>
      <c r="L9937" s="14">
        <v>1</v>
      </c>
      <c r="T9937" s="14" cm="1">
        <f t="array" ref="T9937">_xlfn.IFS(Table132[[#This Row],[percentages]]="",Table132[[#This Row],[percentages without NA]]/100,Table132[[#This Row],[percentages without NA]]="",Table132[[#This Row],[percentages]]/100)</f>
        <v>0</v>
      </c>
      <c r="U9937" s="14" t="str" cm="1">
        <f t="array" ref="U9937">_xlfn.IFS(Table132[[#This Row],[Disaggregation]]="All affected area","NA",Table132[[#This Row],[Disaggregation]]="Mantika",Table132[[#This Row],[Mantika]],Table132[[#This Row],[Disaggregation]]="Baladiya",Table132[[#This Row],[Mantika]])</f>
        <v>Almarj</v>
      </c>
      <c r="V9937" s="14" t="str" cm="1">
        <f t="array" ref="V9937">_xlfn.IFS(Table132[[#This Row],[Disaggregation]]="All affected area","All affected area",Table132[[#This Row],[Disaggregation]]="Mantika",Table132[[#This Row],[Mantika]],Table132[[#This Row],[Disaggregation]]="Baladiya",Table132[[#This Row],[Baladiya]])</f>
        <v>Assahel</v>
      </c>
    </row>
    <row r="9938" spans="1:22" x14ac:dyDescent="0.35">
      <c r="A9938" s="14" t="s">
        <v>6</v>
      </c>
      <c r="B9938" s="14" t="s">
        <v>11</v>
      </c>
      <c r="C9938" s="14" t="s">
        <v>10</v>
      </c>
      <c r="D9938" s="14" t="s">
        <v>9</v>
      </c>
      <c r="E9938" s="14" t="s">
        <v>46</v>
      </c>
      <c r="F9938" s="14" t="s">
        <v>45</v>
      </c>
      <c r="G9938" s="14" t="s">
        <v>44</v>
      </c>
      <c r="H9938" s="14" t="s">
        <v>43</v>
      </c>
      <c r="I9938" s="14" t="s">
        <v>518</v>
      </c>
      <c r="J9938" s="14" t="s">
        <v>519</v>
      </c>
      <c r="K9938" s="14" t="s">
        <v>508</v>
      </c>
      <c r="L9938" s="14">
        <v>1</v>
      </c>
      <c r="T9938" s="14" cm="1">
        <f t="array" ref="T9938">_xlfn.IFS(Table132[[#This Row],[percentages]]="",Table132[[#This Row],[percentages without NA]]/100,Table132[[#This Row],[percentages without NA]]="",Table132[[#This Row],[percentages]]/100)</f>
        <v>0</v>
      </c>
      <c r="U9938" s="14" t="str" cm="1">
        <f t="array" ref="U9938">_xlfn.IFS(Table132[[#This Row],[Disaggregation]]="All affected area","NA",Table132[[#This Row],[Disaggregation]]="Mantika",Table132[[#This Row],[Mantika]],Table132[[#This Row],[Disaggregation]]="Baladiya",Table132[[#This Row],[Mantika]])</f>
        <v>Almarj</v>
      </c>
      <c r="V9938" s="14" t="str" cm="1">
        <f t="array" ref="V9938">_xlfn.IFS(Table132[[#This Row],[Disaggregation]]="All affected area","All affected area",Table132[[#This Row],[Disaggregation]]="Mantika",Table132[[#This Row],[Mantika]],Table132[[#This Row],[Disaggregation]]="Baladiya",Table132[[#This Row],[Baladiya]])</f>
        <v>Assahel</v>
      </c>
    </row>
    <row r="9939" spans="1:22" x14ac:dyDescent="0.35">
      <c r="A9939" s="14" t="s">
        <v>6</v>
      </c>
      <c r="B9939" s="14" t="s">
        <v>11</v>
      </c>
      <c r="C9939" s="14" t="s">
        <v>10</v>
      </c>
      <c r="D9939" s="14" t="s">
        <v>9</v>
      </c>
      <c r="E9939" s="14" t="s">
        <v>46</v>
      </c>
      <c r="F9939" s="14" t="s">
        <v>45</v>
      </c>
      <c r="G9939" s="14" t="s">
        <v>44</v>
      </c>
      <c r="H9939" s="14" t="s">
        <v>43</v>
      </c>
      <c r="I9939" s="14" t="s">
        <v>518</v>
      </c>
      <c r="J9939" s="14" t="s">
        <v>519</v>
      </c>
      <c r="K9939" s="14" t="s">
        <v>509</v>
      </c>
      <c r="L9939" s="14">
        <v>1</v>
      </c>
      <c r="T9939" s="14" cm="1">
        <f t="array" ref="T9939">_xlfn.IFS(Table132[[#This Row],[percentages]]="",Table132[[#This Row],[percentages without NA]]/100,Table132[[#This Row],[percentages without NA]]="",Table132[[#This Row],[percentages]]/100)</f>
        <v>0</v>
      </c>
      <c r="U9939" s="14" t="str" cm="1">
        <f t="array" ref="U9939">_xlfn.IFS(Table132[[#This Row],[Disaggregation]]="All affected area","NA",Table132[[#This Row],[Disaggregation]]="Mantika",Table132[[#This Row],[Mantika]],Table132[[#This Row],[Disaggregation]]="Baladiya",Table132[[#This Row],[Mantika]])</f>
        <v>Almarj</v>
      </c>
      <c r="V9939" s="14" t="str" cm="1">
        <f t="array" ref="V9939">_xlfn.IFS(Table132[[#This Row],[Disaggregation]]="All affected area","All affected area",Table132[[#This Row],[Disaggregation]]="Mantika",Table132[[#This Row],[Mantika]],Table132[[#This Row],[Disaggregation]]="Baladiya",Table132[[#This Row],[Baladiya]])</f>
        <v>Assahel</v>
      </c>
    </row>
    <row r="9940" spans="1:22" x14ac:dyDescent="0.35">
      <c r="A9940" s="14" t="s">
        <v>6</v>
      </c>
      <c r="B9940" s="14" t="s">
        <v>11</v>
      </c>
      <c r="C9940" s="14" t="s">
        <v>10</v>
      </c>
      <c r="D9940" s="14" t="s">
        <v>9</v>
      </c>
      <c r="E9940" s="14" t="s">
        <v>34</v>
      </c>
      <c r="F9940" s="14" t="s">
        <v>35</v>
      </c>
      <c r="G9940" s="14" t="s">
        <v>39</v>
      </c>
      <c r="H9940" s="14" t="s">
        <v>38</v>
      </c>
      <c r="I9940" s="14" t="s">
        <v>518</v>
      </c>
      <c r="J9940" s="14" t="s">
        <v>519</v>
      </c>
      <c r="K9940" s="14" t="s">
        <v>460</v>
      </c>
      <c r="L9940" s="14">
        <v>1</v>
      </c>
      <c r="T9940" s="14" cm="1">
        <f t="array" ref="T9940">_xlfn.IFS(Table132[[#This Row],[percentages]]="",Table132[[#This Row],[percentages without NA]]/100,Table132[[#This Row],[percentages without NA]]="",Table132[[#This Row],[percentages]]/100)</f>
        <v>0</v>
      </c>
      <c r="U9940" s="14" t="str" cm="1">
        <f t="array" ref="U9940">_xlfn.IFS(Table132[[#This Row],[Disaggregation]]="All affected area","NA",Table132[[#This Row],[Disaggregation]]="Mantika",Table132[[#This Row],[Mantika]],Table132[[#This Row],[Disaggregation]]="Baladiya",Table132[[#This Row],[Mantika]])</f>
        <v>Benghazi</v>
      </c>
      <c r="V9940" s="14" t="str" cm="1">
        <f t="array" ref="V9940">_xlfn.IFS(Table132[[#This Row],[Disaggregation]]="All affected area","All affected area",Table132[[#This Row],[Disaggregation]]="Mantika",Table132[[#This Row],[Mantika]],Table132[[#This Row],[Disaggregation]]="Baladiya",Table132[[#This Row],[Baladiya]])</f>
        <v>Toukra</v>
      </c>
    </row>
    <row r="9941" spans="1:22" x14ac:dyDescent="0.35">
      <c r="A9941" s="14" t="s">
        <v>6</v>
      </c>
      <c r="B9941" s="14" t="s">
        <v>11</v>
      </c>
      <c r="C9941" s="14" t="s">
        <v>10</v>
      </c>
      <c r="D9941" s="14" t="s">
        <v>9</v>
      </c>
      <c r="E9941" s="14" t="s">
        <v>34</v>
      </c>
      <c r="F9941" s="14" t="s">
        <v>35</v>
      </c>
      <c r="G9941" s="14" t="s">
        <v>39</v>
      </c>
      <c r="H9941" s="14" t="s">
        <v>38</v>
      </c>
      <c r="I9941" s="14" t="s">
        <v>518</v>
      </c>
      <c r="J9941" s="14" t="s">
        <v>519</v>
      </c>
      <c r="K9941" s="14" t="s">
        <v>508</v>
      </c>
      <c r="L9941" s="14">
        <v>1</v>
      </c>
      <c r="T9941" s="14" cm="1">
        <f t="array" ref="T9941">_xlfn.IFS(Table132[[#This Row],[percentages]]="",Table132[[#This Row],[percentages without NA]]/100,Table132[[#This Row],[percentages without NA]]="",Table132[[#This Row],[percentages]]/100)</f>
        <v>0</v>
      </c>
      <c r="U9941" s="14" t="str" cm="1">
        <f t="array" ref="U9941">_xlfn.IFS(Table132[[#This Row],[Disaggregation]]="All affected area","NA",Table132[[#This Row],[Disaggregation]]="Mantika",Table132[[#This Row],[Mantika]],Table132[[#This Row],[Disaggregation]]="Baladiya",Table132[[#This Row],[Mantika]])</f>
        <v>Benghazi</v>
      </c>
      <c r="V9941" s="14" t="str" cm="1">
        <f t="array" ref="V9941">_xlfn.IFS(Table132[[#This Row],[Disaggregation]]="All affected area","All affected area",Table132[[#This Row],[Disaggregation]]="Mantika",Table132[[#This Row],[Mantika]],Table132[[#This Row],[Disaggregation]]="Baladiya",Table132[[#This Row],[Baladiya]])</f>
        <v>Toukra</v>
      </c>
    </row>
    <row r="9942" spans="1:22" x14ac:dyDescent="0.35">
      <c r="A9942" s="14" t="s">
        <v>6</v>
      </c>
      <c r="B9942" s="14" t="s">
        <v>11</v>
      </c>
      <c r="C9942" s="14" t="s">
        <v>10</v>
      </c>
      <c r="D9942" s="14" t="s">
        <v>9</v>
      </c>
      <c r="E9942" s="14" t="s">
        <v>34</v>
      </c>
      <c r="F9942" s="14" t="s">
        <v>35</v>
      </c>
      <c r="G9942" s="14" t="s">
        <v>39</v>
      </c>
      <c r="H9942" s="14" t="s">
        <v>38</v>
      </c>
      <c r="I9942" s="14" t="s">
        <v>518</v>
      </c>
      <c r="J9942" s="14" t="s">
        <v>519</v>
      </c>
      <c r="K9942" s="14" t="s">
        <v>509</v>
      </c>
      <c r="L9942" s="14">
        <v>1</v>
      </c>
      <c r="T9942" s="14" cm="1">
        <f t="array" ref="T9942">_xlfn.IFS(Table132[[#This Row],[percentages]]="",Table132[[#This Row],[percentages without NA]]/100,Table132[[#This Row],[percentages without NA]]="",Table132[[#This Row],[percentages]]/100)</f>
        <v>0</v>
      </c>
      <c r="U9942" s="14" t="str" cm="1">
        <f t="array" ref="U9942">_xlfn.IFS(Table132[[#This Row],[Disaggregation]]="All affected area","NA",Table132[[#This Row],[Disaggregation]]="Mantika",Table132[[#This Row],[Mantika]],Table132[[#This Row],[Disaggregation]]="Baladiya",Table132[[#This Row],[Mantika]])</f>
        <v>Benghazi</v>
      </c>
      <c r="V9942" s="14" t="str" cm="1">
        <f t="array" ref="V9942">_xlfn.IFS(Table132[[#This Row],[Disaggregation]]="All affected area","All affected area",Table132[[#This Row],[Disaggregation]]="Mantika",Table132[[#This Row],[Mantika]],Table132[[#This Row],[Disaggregation]]="Baladiya",Table132[[#This Row],[Baladiya]])</f>
        <v>Toukra</v>
      </c>
    </row>
    <row r="9943" spans="1:22" x14ac:dyDescent="0.35">
      <c r="A9943" s="14" t="s">
        <v>6</v>
      </c>
      <c r="B9943" s="14" t="s">
        <v>11</v>
      </c>
      <c r="C9943" s="14" t="s">
        <v>10</v>
      </c>
      <c r="D9943" s="14" t="s">
        <v>9</v>
      </c>
      <c r="E9943" s="14" t="s">
        <v>34</v>
      </c>
      <c r="F9943" s="14" t="s">
        <v>35</v>
      </c>
      <c r="G9943" s="14" t="s">
        <v>37</v>
      </c>
      <c r="H9943" s="14" t="s">
        <v>36</v>
      </c>
      <c r="I9943" s="14" t="s">
        <v>518</v>
      </c>
      <c r="J9943" s="14" t="s">
        <v>519</v>
      </c>
      <c r="K9943" s="14" t="s">
        <v>460</v>
      </c>
      <c r="L9943" s="14">
        <v>1</v>
      </c>
      <c r="T9943" s="14" cm="1">
        <f t="array" ref="T9943">_xlfn.IFS(Table132[[#This Row],[percentages]]="",Table132[[#This Row],[percentages without NA]]/100,Table132[[#This Row],[percentages without NA]]="",Table132[[#This Row],[percentages]]/100)</f>
        <v>0</v>
      </c>
      <c r="U9943" s="14" t="str" cm="1">
        <f t="array" ref="U9943">_xlfn.IFS(Table132[[#This Row],[Disaggregation]]="All affected area","NA",Table132[[#This Row],[Disaggregation]]="Mantika",Table132[[#This Row],[Mantika]],Table132[[#This Row],[Disaggregation]]="Baladiya",Table132[[#This Row],[Mantika]])</f>
        <v>Benghazi</v>
      </c>
      <c r="V9943" s="14" t="str" cm="1">
        <f t="array" ref="V9943">_xlfn.IFS(Table132[[#This Row],[Disaggregation]]="All affected area","All affected area",Table132[[#This Row],[Disaggregation]]="Mantika",Table132[[#This Row],[Mantika]],Table132[[#This Row],[Disaggregation]]="Baladiya",Table132[[#This Row],[Baladiya]])</f>
        <v>Suloug</v>
      </c>
    </row>
    <row r="9944" spans="1:22" x14ac:dyDescent="0.35">
      <c r="A9944" s="14" t="s">
        <v>6</v>
      </c>
      <c r="B9944" s="14" t="s">
        <v>11</v>
      </c>
      <c r="C9944" s="14" t="s">
        <v>10</v>
      </c>
      <c r="D9944" s="14" t="s">
        <v>9</v>
      </c>
      <c r="E9944" s="14" t="s">
        <v>34</v>
      </c>
      <c r="F9944" s="14" t="s">
        <v>35</v>
      </c>
      <c r="G9944" s="14" t="s">
        <v>37</v>
      </c>
      <c r="H9944" s="14" t="s">
        <v>36</v>
      </c>
      <c r="I9944" s="14" t="s">
        <v>518</v>
      </c>
      <c r="J9944" s="14" t="s">
        <v>519</v>
      </c>
      <c r="K9944" s="14" t="s">
        <v>508</v>
      </c>
      <c r="L9944" s="14">
        <v>1</v>
      </c>
      <c r="T9944" s="14" cm="1">
        <f t="array" ref="T9944">_xlfn.IFS(Table132[[#This Row],[percentages]]="",Table132[[#This Row],[percentages without NA]]/100,Table132[[#This Row],[percentages without NA]]="",Table132[[#This Row],[percentages]]/100)</f>
        <v>0</v>
      </c>
      <c r="U9944" s="14" t="str" cm="1">
        <f t="array" ref="U9944">_xlfn.IFS(Table132[[#This Row],[Disaggregation]]="All affected area","NA",Table132[[#This Row],[Disaggregation]]="Mantika",Table132[[#This Row],[Mantika]],Table132[[#This Row],[Disaggregation]]="Baladiya",Table132[[#This Row],[Mantika]])</f>
        <v>Benghazi</v>
      </c>
      <c r="V9944" s="14" t="str" cm="1">
        <f t="array" ref="V9944">_xlfn.IFS(Table132[[#This Row],[Disaggregation]]="All affected area","All affected area",Table132[[#This Row],[Disaggregation]]="Mantika",Table132[[#This Row],[Mantika]],Table132[[#This Row],[Disaggregation]]="Baladiya",Table132[[#This Row],[Baladiya]])</f>
        <v>Suloug</v>
      </c>
    </row>
    <row r="9945" spans="1:22" x14ac:dyDescent="0.35">
      <c r="A9945" s="14" t="s">
        <v>6</v>
      </c>
      <c r="B9945" s="14" t="s">
        <v>11</v>
      </c>
      <c r="C9945" s="14" t="s">
        <v>10</v>
      </c>
      <c r="D9945" s="14" t="s">
        <v>9</v>
      </c>
      <c r="E9945" s="14" t="s">
        <v>34</v>
      </c>
      <c r="F9945" s="14" t="s">
        <v>35</v>
      </c>
      <c r="G9945" s="14" t="s">
        <v>37</v>
      </c>
      <c r="H9945" s="14" t="s">
        <v>36</v>
      </c>
      <c r="I9945" s="14" t="s">
        <v>518</v>
      </c>
      <c r="J9945" s="14" t="s">
        <v>519</v>
      </c>
      <c r="K9945" s="14" t="s">
        <v>509</v>
      </c>
      <c r="L9945" s="14">
        <v>1</v>
      </c>
      <c r="T9945" s="14" cm="1">
        <f t="array" ref="T9945">_xlfn.IFS(Table132[[#This Row],[percentages]]="",Table132[[#This Row],[percentages without NA]]/100,Table132[[#This Row],[percentages without NA]]="",Table132[[#This Row],[percentages]]/100)</f>
        <v>0</v>
      </c>
      <c r="U9945" s="14" t="str" cm="1">
        <f t="array" ref="U9945">_xlfn.IFS(Table132[[#This Row],[Disaggregation]]="All affected area","NA",Table132[[#This Row],[Disaggregation]]="Mantika",Table132[[#This Row],[Mantika]],Table132[[#This Row],[Disaggregation]]="Baladiya",Table132[[#This Row],[Mantika]])</f>
        <v>Benghazi</v>
      </c>
      <c r="V9945" s="14" t="str" cm="1">
        <f t="array" ref="V9945">_xlfn.IFS(Table132[[#This Row],[Disaggregation]]="All affected area","All affected area",Table132[[#This Row],[Disaggregation]]="Mantika",Table132[[#This Row],[Mantika]],Table132[[#This Row],[Disaggregation]]="Baladiya",Table132[[#This Row],[Baladiya]])</f>
        <v>Suloug</v>
      </c>
    </row>
    <row r="9946" spans="1:22" x14ac:dyDescent="0.35">
      <c r="A9946" s="14" t="s">
        <v>6</v>
      </c>
      <c r="B9946" s="14" t="s">
        <v>11</v>
      </c>
      <c r="C9946" s="14" t="s">
        <v>10</v>
      </c>
      <c r="D9946" s="14" t="s">
        <v>9</v>
      </c>
      <c r="E9946" s="14" t="s">
        <v>34</v>
      </c>
      <c r="F9946" s="14" t="s">
        <v>35</v>
      </c>
      <c r="G9946" s="14" t="s">
        <v>34</v>
      </c>
      <c r="H9946" s="14" t="s">
        <v>33</v>
      </c>
      <c r="I9946" s="14" t="s">
        <v>518</v>
      </c>
      <c r="J9946" s="14" t="s">
        <v>519</v>
      </c>
      <c r="K9946" s="14" t="s">
        <v>460</v>
      </c>
      <c r="L9946" s="14">
        <v>1</v>
      </c>
      <c r="T9946" s="14" cm="1">
        <f t="array" ref="T9946">_xlfn.IFS(Table132[[#This Row],[percentages]]="",Table132[[#This Row],[percentages without NA]]/100,Table132[[#This Row],[percentages without NA]]="",Table132[[#This Row],[percentages]]/100)</f>
        <v>0</v>
      </c>
      <c r="U9946" s="14" t="str" cm="1">
        <f t="array" ref="U9946">_xlfn.IFS(Table132[[#This Row],[Disaggregation]]="All affected area","NA",Table132[[#This Row],[Disaggregation]]="Mantika",Table132[[#This Row],[Mantika]],Table132[[#This Row],[Disaggregation]]="Baladiya",Table132[[#This Row],[Mantika]])</f>
        <v>Benghazi</v>
      </c>
      <c r="V9946" s="14" t="str" cm="1">
        <f t="array" ref="V9946">_xlfn.IFS(Table132[[#This Row],[Disaggregation]]="All affected area","All affected area",Table132[[#This Row],[Disaggregation]]="Mantika",Table132[[#This Row],[Mantika]],Table132[[#This Row],[Disaggregation]]="Baladiya",Table132[[#This Row],[Baladiya]])</f>
        <v>Benghazi</v>
      </c>
    </row>
    <row r="9947" spans="1:22" x14ac:dyDescent="0.35">
      <c r="A9947" s="14" t="s">
        <v>6</v>
      </c>
      <c r="B9947" s="14" t="s">
        <v>11</v>
      </c>
      <c r="C9947" s="14" t="s">
        <v>10</v>
      </c>
      <c r="D9947" s="14" t="s">
        <v>9</v>
      </c>
      <c r="E9947" s="14" t="s">
        <v>34</v>
      </c>
      <c r="F9947" s="14" t="s">
        <v>35</v>
      </c>
      <c r="G9947" s="14" t="s">
        <v>34</v>
      </c>
      <c r="H9947" s="14" t="s">
        <v>33</v>
      </c>
      <c r="I9947" s="14" t="s">
        <v>518</v>
      </c>
      <c r="J9947" s="14" t="s">
        <v>519</v>
      </c>
      <c r="K9947" s="14" t="s">
        <v>508</v>
      </c>
      <c r="L9947" s="14">
        <v>1</v>
      </c>
      <c r="T9947" s="14" cm="1">
        <f t="array" ref="T9947">_xlfn.IFS(Table132[[#This Row],[percentages]]="",Table132[[#This Row],[percentages without NA]]/100,Table132[[#This Row],[percentages without NA]]="",Table132[[#This Row],[percentages]]/100)</f>
        <v>0</v>
      </c>
      <c r="U9947" s="14" t="str" cm="1">
        <f t="array" ref="U9947">_xlfn.IFS(Table132[[#This Row],[Disaggregation]]="All affected area","NA",Table132[[#This Row],[Disaggregation]]="Mantika",Table132[[#This Row],[Mantika]],Table132[[#This Row],[Disaggregation]]="Baladiya",Table132[[#This Row],[Mantika]])</f>
        <v>Benghazi</v>
      </c>
      <c r="V9947" s="14" t="str" cm="1">
        <f t="array" ref="V9947">_xlfn.IFS(Table132[[#This Row],[Disaggregation]]="All affected area","All affected area",Table132[[#This Row],[Disaggregation]]="Mantika",Table132[[#This Row],[Mantika]],Table132[[#This Row],[Disaggregation]]="Baladiya",Table132[[#This Row],[Baladiya]])</f>
        <v>Benghazi</v>
      </c>
    </row>
    <row r="9948" spans="1:22" x14ac:dyDescent="0.35">
      <c r="A9948" s="14" t="s">
        <v>6</v>
      </c>
      <c r="B9948" s="14" t="s">
        <v>11</v>
      </c>
      <c r="C9948" s="14" t="s">
        <v>10</v>
      </c>
      <c r="D9948" s="14" t="s">
        <v>9</v>
      </c>
      <c r="E9948" s="14" t="s">
        <v>34</v>
      </c>
      <c r="F9948" s="14" t="s">
        <v>35</v>
      </c>
      <c r="G9948" s="14" t="s">
        <v>34</v>
      </c>
      <c r="H9948" s="14" t="s">
        <v>33</v>
      </c>
      <c r="I9948" s="14" t="s">
        <v>518</v>
      </c>
      <c r="J9948" s="14" t="s">
        <v>519</v>
      </c>
      <c r="K9948" s="14" t="s">
        <v>509</v>
      </c>
      <c r="L9948" s="14">
        <v>1</v>
      </c>
      <c r="T9948" s="14" cm="1">
        <f t="array" ref="T9948">_xlfn.IFS(Table132[[#This Row],[percentages]]="",Table132[[#This Row],[percentages without NA]]/100,Table132[[#This Row],[percentages without NA]]="",Table132[[#This Row],[percentages]]/100)</f>
        <v>0</v>
      </c>
      <c r="U9948" s="14" t="str" cm="1">
        <f t="array" ref="U9948">_xlfn.IFS(Table132[[#This Row],[Disaggregation]]="All affected area","NA",Table132[[#This Row],[Disaggregation]]="Mantika",Table132[[#This Row],[Mantika]],Table132[[#This Row],[Disaggregation]]="Baladiya",Table132[[#This Row],[Mantika]])</f>
        <v>Benghazi</v>
      </c>
      <c r="V9948" s="14" t="str" cm="1">
        <f t="array" ref="V9948">_xlfn.IFS(Table132[[#This Row],[Disaggregation]]="All affected area","All affected area",Table132[[#This Row],[Disaggregation]]="Mantika",Table132[[#This Row],[Mantika]],Table132[[#This Row],[Disaggregation]]="Baladiya",Table132[[#This Row],[Baladiya]])</f>
        <v>Benghazi</v>
      </c>
    </row>
    <row r="9949" spans="1:22" x14ac:dyDescent="0.35">
      <c r="A9949" s="14" t="s">
        <v>6</v>
      </c>
      <c r="B9949" s="14" t="s">
        <v>11</v>
      </c>
      <c r="C9949" s="14" t="s">
        <v>10</v>
      </c>
      <c r="D9949" s="14" t="s">
        <v>9</v>
      </c>
      <c r="E9949" s="14" t="s">
        <v>31</v>
      </c>
      <c r="F9949" s="14" t="s">
        <v>32</v>
      </c>
      <c r="G9949" s="14" t="s">
        <v>31</v>
      </c>
      <c r="H9949" s="14" t="s">
        <v>30</v>
      </c>
      <c r="I9949" s="14" t="s">
        <v>518</v>
      </c>
      <c r="J9949" s="14" t="s">
        <v>519</v>
      </c>
      <c r="K9949" s="14" t="s">
        <v>460</v>
      </c>
      <c r="L9949" s="14">
        <v>1</v>
      </c>
      <c r="T9949" s="14" cm="1">
        <f t="array" ref="T9949">_xlfn.IFS(Table132[[#This Row],[percentages]]="",Table132[[#This Row],[percentages without NA]]/100,Table132[[#This Row],[percentages without NA]]="",Table132[[#This Row],[percentages]]/100)</f>
        <v>0</v>
      </c>
      <c r="U9949" s="14" t="str" cm="1">
        <f t="array" ref="U9949">_xlfn.IFS(Table132[[#This Row],[Disaggregation]]="All affected area","NA",Table132[[#This Row],[Disaggregation]]="Mantika",Table132[[#This Row],[Mantika]],Table132[[#This Row],[Disaggregation]]="Baladiya",Table132[[#This Row],[Mantika]])</f>
        <v>Tobruk</v>
      </c>
      <c r="V9949" s="14" t="str" cm="1">
        <f t="array" ref="V9949">_xlfn.IFS(Table132[[#This Row],[Disaggregation]]="All affected area","All affected area",Table132[[#This Row],[Disaggregation]]="Mantika",Table132[[#This Row],[Mantika]],Table132[[#This Row],[Disaggregation]]="Baladiya",Table132[[#This Row],[Baladiya]])</f>
        <v>Tobruk</v>
      </c>
    </row>
    <row r="9950" spans="1:22" x14ac:dyDescent="0.35">
      <c r="A9950" s="14" t="s">
        <v>6</v>
      </c>
      <c r="B9950" s="14" t="s">
        <v>11</v>
      </c>
      <c r="C9950" s="14" t="s">
        <v>10</v>
      </c>
      <c r="D9950" s="14" t="s">
        <v>9</v>
      </c>
      <c r="E9950" s="14" t="s">
        <v>31</v>
      </c>
      <c r="F9950" s="14" t="s">
        <v>32</v>
      </c>
      <c r="G9950" s="14" t="s">
        <v>31</v>
      </c>
      <c r="H9950" s="14" t="s">
        <v>30</v>
      </c>
      <c r="I9950" s="14" t="s">
        <v>518</v>
      </c>
      <c r="J9950" s="14" t="s">
        <v>519</v>
      </c>
      <c r="K9950" s="14" t="s">
        <v>508</v>
      </c>
      <c r="L9950" s="14">
        <v>1</v>
      </c>
      <c r="T9950" s="14" cm="1">
        <f t="array" ref="T9950">_xlfn.IFS(Table132[[#This Row],[percentages]]="",Table132[[#This Row],[percentages without NA]]/100,Table132[[#This Row],[percentages without NA]]="",Table132[[#This Row],[percentages]]/100)</f>
        <v>0</v>
      </c>
      <c r="U9950" s="14" t="str" cm="1">
        <f t="array" ref="U9950">_xlfn.IFS(Table132[[#This Row],[Disaggregation]]="All affected area","NA",Table132[[#This Row],[Disaggregation]]="Mantika",Table132[[#This Row],[Mantika]],Table132[[#This Row],[Disaggregation]]="Baladiya",Table132[[#This Row],[Mantika]])</f>
        <v>Tobruk</v>
      </c>
      <c r="V9950" s="14" t="str" cm="1">
        <f t="array" ref="V9950">_xlfn.IFS(Table132[[#This Row],[Disaggregation]]="All affected area","All affected area",Table132[[#This Row],[Disaggregation]]="Mantika",Table132[[#This Row],[Mantika]],Table132[[#This Row],[Disaggregation]]="Baladiya",Table132[[#This Row],[Baladiya]])</f>
        <v>Tobruk</v>
      </c>
    </row>
    <row r="9951" spans="1:22" x14ac:dyDescent="0.35">
      <c r="A9951" s="14" t="s">
        <v>6</v>
      </c>
      <c r="B9951" s="14" t="s">
        <v>11</v>
      </c>
      <c r="C9951" s="14" t="s">
        <v>10</v>
      </c>
      <c r="D9951" s="14" t="s">
        <v>9</v>
      </c>
      <c r="E9951" s="14" t="s">
        <v>31</v>
      </c>
      <c r="F9951" s="14" t="s">
        <v>32</v>
      </c>
      <c r="G9951" s="14" t="s">
        <v>31</v>
      </c>
      <c r="H9951" s="14" t="s">
        <v>30</v>
      </c>
      <c r="I9951" s="14" t="s">
        <v>518</v>
      </c>
      <c r="J9951" s="14" t="s">
        <v>519</v>
      </c>
      <c r="K9951" s="14" t="s">
        <v>509</v>
      </c>
      <c r="L9951" s="14">
        <v>1</v>
      </c>
      <c r="T9951" s="14" cm="1">
        <f t="array" ref="T9951">_xlfn.IFS(Table132[[#This Row],[percentages]]="",Table132[[#This Row],[percentages without NA]]/100,Table132[[#This Row],[percentages without NA]]="",Table132[[#This Row],[percentages]]/100)</f>
        <v>0</v>
      </c>
      <c r="U9951" s="14" t="str" cm="1">
        <f t="array" ref="U9951">_xlfn.IFS(Table132[[#This Row],[Disaggregation]]="All affected area","NA",Table132[[#This Row],[Disaggregation]]="Mantika",Table132[[#This Row],[Mantika]],Table132[[#This Row],[Disaggregation]]="Baladiya",Table132[[#This Row],[Mantika]])</f>
        <v>Tobruk</v>
      </c>
      <c r="V9951" s="14" t="str" cm="1">
        <f t="array" ref="V9951">_xlfn.IFS(Table132[[#This Row],[Disaggregation]]="All affected area","All affected area",Table132[[#This Row],[Disaggregation]]="Mantika",Table132[[#This Row],[Mantika]],Table132[[#This Row],[Disaggregation]]="Baladiya",Table132[[#This Row],[Baladiya]])</f>
        <v>Tobruk</v>
      </c>
    </row>
    <row r="9952" spans="1:22" x14ac:dyDescent="0.35">
      <c r="A9952" s="14" t="s">
        <v>6</v>
      </c>
      <c r="B9952" s="14" t="s">
        <v>11</v>
      </c>
      <c r="C9952" s="14" t="s">
        <v>10</v>
      </c>
      <c r="D9952" s="14" t="s">
        <v>9</v>
      </c>
      <c r="E9952" s="14" t="s">
        <v>27</v>
      </c>
      <c r="F9952" s="14" t="s">
        <v>26</v>
      </c>
      <c r="G9952" s="14" t="s">
        <v>27</v>
      </c>
      <c r="H9952" s="14" t="s">
        <v>29</v>
      </c>
      <c r="I9952" s="14" t="s">
        <v>518</v>
      </c>
      <c r="J9952" s="14" t="s">
        <v>519</v>
      </c>
      <c r="K9952" s="14" t="s">
        <v>460</v>
      </c>
      <c r="L9952" s="14">
        <v>1</v>
      </c>
      <c r="T9952" s="14" cm="1">
        <f t="array" ref="T9952">_xlfn.IFS(Table132[[#This Row],[percentages]]="",Table132[[#This Row],[percentages without NA]]/100,Table132[[#This Row],[percentages without NA]]="",Table132[[#This Row],[percentages]]/100)</f>
        <v>0</v>
      </c>
      <c r="U9952" s="14" t="str" cm="1">
        <f t="array" ref="U9952">_xlfn.IFS(Table132[[#This Row],[Disaggregation]]="All affected area","NA",Table132[[#This Row],[Disaggregation]]="Mantika",Table132[[#This Row],[Mantika]],Table132[[#This Row],[Disaggregation]]="Baladiya",Table132[[#This Row],[Mantika]])</f>
        <v>Ejdabia</v>
      </c>
      <c r="V9952" s="14" t="str" cm="1">
        <f t="array" ref="V9952">_xlfn.IFS(Table132[[#This Row],[Disaggregation]]="All affected area","All affected area",Table132[[#This Row],[Disaggregation]]="Mantika",Table132[[#This Row],[Mantika]],Table132[[#This Row],[Disaggregation]]="Baladiya",Table132[[#This Row],[Baladiya]])</f>
        <v>Ejdabia</v>
      </c>
    </row>
    <row r="9953" spans="1:22" x14ac:dyDescent="0.35">
      <c r="A9953" s="14" t="s">
        <v>6</v>
      </c>
      <c r="B9953" s="14" t="s">
        <v>11</v>
      </c>
      <c r="C9953" s="14" t="s">
        <v>10</v>
      </c>
      <c r="D9953" s="14" t="s">
        <v>9</v>
      </c>
      <c r="E9953" s="14" t="s">
        <v>27</v>
      </c>
      <c r="F9953" s="14" t="s">
        <v>26</v>
      </c>
      <c r="G9953" s="14" t="s">
        <v>27</v>
      </c>
      <c r="H9953" s="14" t="s">
        <v>29</v>
      </c>
      <c r="I9953" s="14" t="s">
        <v>518</v>
      </c>
      <c r="J9953" s="14" t="s">
        <v>519</v>
      </c>
      <c r="K9953" s="14" t="s">
        <v>508</v>
      </c>
      <c r="L9953" s="14">
        <v>1</v>
      </c>
      <c r="T9953" s="14" cm="1">
        <f t="array" ref="T9953">_xlfn.IFS(Table132[[#This Row],[percentages]]="",Table132[[#This Row],[percentages without NA]]/100,Table132[[#This Row],[percentages without NA]]="",Table132[[#This Row],[percentages]]/100)</f>
        <v>0</v>
      </c>
      <c r="U9953" s="14" t="str" cm="1">
        <f t="array" ref="U9953">_xlfn.IFS(Table132[[#This Row],[Disaggregation]]="All affected area","NA",Table132[[#This Row],[Disaggregation]]="Mantika",Table132[[#This Row],[Mantika]],Table132[[#This Row],[Disaggregation]]="Baladiya",Table132[[#This Row],[Mantika]])</f>
        <v>Ejdabia</v>
      </c>
      <c r="V9953" s="14" t="str" cm="1">
        <f t="array" ref="V9953">_xlfn.IFS(Table132[[#This Row],[Disaggregation]]="All affected area","All affected area",Table132[[#This Row],[Disaggregation]]="Mantika",Table132[[#This Row],[Mantika]],Table132[[#This Row],[Disaggregation]]="Baladiya",Table132[[#This Row],[Baladiya]])</f>
        <v>Ejdabia</v>
      </c>
    </row>
    <row r="9954" spans="1:22" x14ac:dyDescent="0.35">
      <c r="A9954" s="14" t="s">
        <v>6</v>
      </c>
      <c r="B9954" s="14" t="s">
        <v>11</v>
      </c>
      <c r="C9954" s="14" t="s">
        <v>10</v>
      </c>
      <c r="D9954" s="14" t="s">
        <v>9</v>
      </c>
      <c r="E9954" s="14" t="s">
        <v>27</v>
      </c>
      <c r="F9954" s="14" t="s">
        <v>26</v>
      </c>
      <c r="G9954" s="14" t="s">
        <v>27</v>
      </c>
      <c r="H9954" s="14" t="s">
        <v>29</v>
      </c>
      <c r="I9954" s="14" t="s">
        <v>518</v>
      </c>
      <c r="J9954" s="14" t="s">
        <v>519</v>
      </c>
      <c r="K9954" s="14" t="s">
        <v>509</v>
      </c>
      <c r="L9954" s="14">
        <v>1</v>
      </c>
      <c r="T9954" s="14" cm="1">
        <f t="array" ref="T9954">_xlfn.IFS(Table132[[#This Row],[percentages]]="",Table132[[#This Row],[percentages without NA]]/100,Table132[[#This Row],[percentages without NA]]="",Table132[[#This Row],[percentages]]/100)</f>
        <v>0</v>
      </c>
      <c r="U9954" s="14" t="str" cm="1">
        <f t="array" ref="U9954">_xlfn.IFS(Table132[[#This Row],[Disaggregation]]="All affected area","NA",Table132[[#This Row],[Disaggregation]]="Mantika",Table132[[#This Row],[Mantika]],Table132[[#This Row],[Disaggregation]]="Baladiya",Table132[[#This Row],[Mantika]])</f>
        <v>Ejdabia</v>
      </c>
      <c r="V9954" s="14" t="str" cm="1">
        <f t="array" ref="V9954">_xlfn.IFS(Table132[[#This Row],[Disaggregation]]="All affected area","All affected area",Table132[[#This Row],[Disaggregation]]="Mantika",Table132[[#This Row],[Mantika]],Table132[[#This Row],[Disaggregation]]="Baladiya",Table132[[#This Row],[Baladiya]])</f>
        <v>Ejdabia</v>
      </c>
    </row>
    <row r="9955" spans="1:22" x14ac:dyDescent="0.35">
      <c r="A9955" s="14" t="s">
        <v>6</v>
      </c>
      <c r="B9955" s="14" t="s">
        <v>11</v>
      </c>
      <c r="C9955" s="14" t="s">
        <v>10</v>
      </c>
      <c r="D9955" s="14" t="s">
        <v>9</v>
      </c>
      <c r="E9955" s="14" t="s">
        <v>27</v>
      </c>
      <c r="F9955" s="14" t="s">
        <v>26</v>
      </c>
      <c r="G9955" s="14" t="s">
        <v>25</v>
      </c>
      <c r="H9955" s="14" t="s">
        <v>24</v>
      </c>
      <c r="I9955" s="14" t="s">
        <v>518</v>
      </c>
      <c r="J9955" s="14" t="s">
        <v>519</v>
      </c>
      <c r="K9955" s="14" t="s">
        <v>460</v>
      </c>
      <c r="L9955" s="14">
        <v>1</v>
      </c>
      <c r="T9955" s="14" cm="1">
        <f t="array" ref="T9955">_xlfn.IFS(Table132[[#This Row],[percentages]]="",Table132[[#This Row],[percentages without NA]]/100,Table132[[#This Row],[percentages without NA]]="",Table132[[#This Row],[percentages]]/100)</f>
        <v>0</v>
      </c>
      <c r="U9955" s="14" t="str" cm="1">
        <f t="array" ref="U9955">_xlfn.IFS(Table132[[#This Row],[Disaggregation]]="All affected area","NA",Table132[[#This Row],[Disaggregation]]="Mantika",Table132[[#This Row],[Mantika]],Table132[[#This Row],[Disaggregation]]="Baladiya",Table132[[#This Row],[Mantika]])</f>
        <v>Ejdabia</v>
      </c>
      <c r="V9955" s="14" t="str" cm="1">
        <f t="array" ref="V9955">_xlfn.IFS(Table132[[#This Row],[Disaggregation]]="All affected area","All affected area",Table132[[#This Row],[Disaggregation]]="Mantika",Table132[[#This Row],[Mantika]],Table132[[#This Row],[Disaggregation]]="Baladiya",Table132[[#This Row],[Baladiya]])</f>
        <v>Albrayga</v>
      </c>
    </row>
    <row r="9956" spans="1:22" x14ac:dyDescent="0.35">
      <c r="A9956" s="14" t="s">
        <v>6</v>
      </c>
      <c r="B9956" s="14" t="s">
        <v>11</v>
      </c>
      <c r="C9956" s="14" t="s">
        <v>10</v>
      </c>
      <c r="D9956" s="14" t="s">
        <v>9</v>
      </c>
      <c r="E9956" s="14" t="s">
        <v>27</v>
      </c>
      <c r="F9956" s="14" t="s">
        <v>26</v>
      </c>
      <c r="G9956" s="14" t="s">
        <v>25</v>
      </c>
      <c r="H9956" s="14" t="s">
        <v>24</v>
      </c>
      <c r="I9956" s="14" t="s">
        <v>518</v>
      </c>
      <c r="J9956" s="14" t="s">
        <v>519</v>
      </c>
      <c r="K9956" s="14" t="s">
        <v>508</v>
      </c>
      <c r="L9956" s="14">
        <v>1</v>
      </c>
      <c r="T9956" s="14" cm="1">
        <f t="array" ref="T9956">_xlfn.IFS(Table132[[#This Row],[percentages]]="",Table132[[#This Row],[percentages without NA]]/100,Table132[[#This Row],[percentages without NA]]="",Table132[[#This Row],[percentages]]/100)</f>
        <v>0</v>
      </c>
      <c r="U9956" s="14" t="str" cm="1">
        <f t="array" ref="U9956">_xlfn.IFS(Table132[[#This Row],[Disaggregation]]="All affected area","NA",Table132[[#This Row],[Disaggregation]]="Mantika",Table132[[#This Row],[Mantika]],Table132[[#This Row],[Disaggregation]]="Baladiya",Table132[[#This Row],[Mantika]])</f>
        <v>Ejdabia</v>
      </c>
      <c r="V9956" s="14" t="str" cm="1">
        <f t="array" ref="V9956">_xlfn.IFS(Table132[[#This Row],[Disaggregation]]="All affected area","All affected area",Table132[[#This Row],[Disaggregation]]="Mantika",Table132[[#This Row],[Mantika]],Table132[[#This Row],[Disaggregation]]="Baladiya",Table132[[#This Row],[Baladiya]])</f>
        <v>Albrayga</v>
      </c>
    </row>
    <row r="9957" spans="1:22" x14ac:dyDescent="0.35">
      <c r="A9957" s="14" t="s">
        <v>6</v>
      </c>
      <c r="B9957" s="14" t="s">
        <v>11</v>
      </c>
      <c r="C9957" s="14" t="s">
        <v>10</v>
      </c>
      <c r="D9957" s="14" t="s">
        <v>9</v>
      </c>
      <c r="E9957" s="14" t="s">
        <v>27</v>
      </c>
      <c r="F9957" s="14" t="s">
        <v>26</v>
      </c>
      <c r="G9957" s="14" t="s">
        <v>25</v>
      </c>
      <c r="H9957" s="14" t="s">
        <v>24</v>
      </c>
      <c r="I9957" s="14" t="s">
        <v>518</v>
      </c>
      <c r="J9957" s="14" t="s">
        <v>519</v>
      </c>
      <c r="K9957" s="14" t="s">
        <v>509</v>
      </c>
      <c r="L9957" s="14">
        <v>1</v>
      </c>
      <c r="T9957" s="14" cm="1">
        <f t="array" ref="T9957">_xlfn.IFS(Table132[[#This Row],[percentages]]="",Table132[[#This Row],[percentages without NA]]/100,Table132[[#This Row],[percentages without NA]]="",Table132[[#This Row],[percentages]]/100)</f>
        <v>0</v>
      </c>
      <c r="U9957" s="14" t="str" cm="1">
        <f t="array" ref="U9957">_xlfn.IFS(Table132[[#This Row],[Disaggregation]]="All affected area","NA",Table132[[#This Row],[Disaggregation]]="Mantika",Table132[[#This Row],[Mantika]],Table132[[#This Row],[Disaggregation]]="Baladiya",Table132[[#This Row],[Mantika]])</f>
        <v>Ejdabia</v>
      </c>
      <c r="V9957" s="14" t="str" cm="1">
        <f t="array" ref="V9957">_xlfn.IFS(Table132[[#This Row],[Disaggregation]]="All affected area","All affected area",Table132[[#This Row],[Disaggregation]]="Mantika",Table132[[#This Row],[Mantika]],Table132[[#This Row],[Disaggregation]]="Baladiya",Table132[[#This Row],[Baladiya]])</f>
        <v>Albrayga</v>
      </c>
    </row>
    <row r="9958" spans="1:22" x14ac:dyDescent="0.35">
      <c r="A9958" s="14" t="s">
        <v>6</v>
      </c>
      <c r="B9958" s="14" t="s">
        <v>11</v>
      </c>
      <c r="C9958" s="14" t="s">
        <v>10</v>
      </c>
      <c r="D9958" s="14" t="s">
        <v>9</v>
      </c>
      <c r="E9958" s="14" t="s">
        <v>16</v>
      </c>
      <c r="F9958" s="14" t="s">
        <v>15</v>
      </c>
      <c r="G9958" s="14" t="s">
        <v>23</v>
      </c>
      <c r="H9958" s="14" t="s">
        <v>22</v>
      </c>
      <c r="I9958" s="14" t="s">
        <v>518</v>
      </c>
      <c r="J9958" s="14" t="s">
        <v>519</v>
      </c>
      <c r="K9958" s="14" t="s">
        <v>460</v>
      </c>
      <c r="L9958" s="14">
        <v>1</v>
      </c>
      <c r="T9958" s="14" cm="1">
        <f t="array" ref="T9958">_xlfn.IFS(Table132[[#This Row],[percentages]]="",Table132[[#This Row],[percentages without NA]]/100,Table132[[#This Row],[percentages without NA]]="",Table132[[#This Row],[percentages]]/100)</f>
        <v>0</v>
      </c>
      <c r="U9958" s="14" t="str" cm="1">
        <f t="array" ref="U9958">_xlfn.IFS(Table132[[#This Row],[Disaggregation]]="All affected area","NA",Table132[[#This Row],[Disaggregation]]="Mantika",Table132[[#This Row],[Mantika]],Table132[[#This Row],[Disaggregation]]="Baladiya",Table132[[#This Row],[Mantika]])</f>
        <v>Al Jabal Al Akhdar</v>
      </c>
      <c r="V9958" s="14" t="str" cm="1">
        <f t="array" ref="V9958">_xlfn.IFS(Table132[[#This Row],[Disaggregation]]="All affected area","All affected area",Table132[[#This Row],[Disaggregation]]="Mantika",Table132[[#This Row],[Mantika]],Table132[[#This Row],[Disaggregation]]="Baladiya",Table132[[#This Row],[Baladiya]])</f>
        <v>Shahat</v>
      </c>
    </row>
    <row r="9959" spans="1:22" x14ac:dyDescent="0.35">
      <c r="A9959" s="14" t="s">
        <v>6</v>
      </c>
      <c r="B9959" s="14" t="s">
        <v>11</v>
      </c>
      <c r="C9959" s="14" t="s">
        <v>10</v>
      </c>
      <c r="D9959" s="14" t="s">
        <v>9</v>
      </c>
      <c r="E9959" s="14" t="s">
        <v>16</v>
      </c>
      <c r="F9959" s="14" t="s">
        <v>15</v>
      </c>
      <c r="G9959" s="14" t="s">
        <v>23</v>
      </c>
      <c r="H9959" s="14" t="s">
        <v>22</v>
      </c>
      <c r="I9959" s="14" t="s">
        <v>518</v>
      </c>
      <c r="J9959" s="14" t="s">
        <v>519</v>
      </c>
      <c r="K9959" s="14" t="s">
        <v>508</v>
      </c>
      <c r="L9959" s="14">
        <v>1</v>
      </c>
      <c r="T9959" s="14" cm="1">
        <f t="array" ref="T9959">_xlfn.IFS(Table132[[#This Row],[percentages]]="",Table132[[#This Row],[percentages without NA]]/100,Table132[[#This Row],[percentages without NA]]="",Table132[[#This Row],[percentages]]/100)</f>
        <v>0</v>
      </c>
      <c r="U9959" s="14" t="str" cm="1">
        <f t="array" ref="U9959">_xlfn.IFS(Table132[[#This Row],[Disaggregation]]="All affected area","NA",Table132[[#This Row],[Disaggregation]]="Mantika",Table132[[#This Row],[Mantika]],Table132[[#This Row],[Disaggregation]]="Baladiya",Table132[[#This Row],[Mantika]])</f>
        <v>Al Jabal Al Akhdar</v>
      </c>
      <c r="V9959" s="14" t="str" cm="1">
        <f t="array" ref="V9959">_xlfn.IFS(Table132[[#This Row],[Disaggregation]]="All affected area","All affected area",Table132[[#This Row],[Disaggregation]]="Mantika",Table132[[#This Row],[Mantika]],Table132[[#This Row],[Disaggregation]]="Baladiya",Table132[[#This Row],[Baladiya]])</f>
        <v>Shahat</v>
      </c>
    </row>
    <row r="9960" spans="1:22" x14ac:dyDescent="0.35">
      <c r="A9960" s="14" t="s">
        <v>6</v>
      </c>
      <c r="B9960" s="14" t="s">
        <v>11</v>
      </c>
      <c r="C9960" s="14" t="s">
        <v>10</v>
      </c>
      <c r="D9960" s="14" t="s">
        <v>9</v>
      </c>
      <c r="E9960" s="14" t="s">
        <v>16</v>
      </c>
      <c r="F9960" s="14" t="s">
        <v>15</v>
      </c>
      <c r="G9960" s="14" t="s">
        <v>23</v>
      </c>
      <c r="H9960" s="14" t="s">
        <v>22</v>
      </c>
      <c r="I9960" s="14" t="s">
        <v>518</v>
      </c>
      <c r="J9960" s="14" t="s">
        <v>519</v>
      </c>
      <c r="K9960" s="14" t="s">
        <v>509</v>
      </c>
      <c r="L9960" s="14">
        <v>1</v>
      </c>
      <c r="T9960" s="14" cm="1">
        <f t="array" ref="T9960">_xlfn.IFS(Table132[[#This Row],[percentages]]="",Table132[[#This Row],[percentages without NA]]/100,Table132[[#This Row],[percentages without NA]]="",Table132[[#This Row],[percentages]]/100)</f>
        <v>0</v>
      </c>
      <c r="U9960" s="14" t="str" cm="1">
        <f t="array" ref="U9960">_xlfn.IFS(Table132[[#This Row],[Disaggregation]]="All affected area","NA",Table132[[#This Row],[Disaggregation]]="Mantika",Table132[[#This Row],[Mantika]],Table132[[#This Row],[Disaggregation]]="Baladiya",Table132[[#This Row],[Mantika]])</f>
        <v>Al Jabal Al Akhdar</v>
      </c>
      <c r="V9960" s="14" t="str" cm="1">
        <f t="array" ref="V9960">_xlfn.IFS(Table132[[#This Row],[Disaggregation]]="All affected area","All affected area",Table132[[#This Row],[Disaggregation]]="Mantika",Table132[[#This Row],[Mantika]],Table132[[#This Row],[Disaggregation]]="Baladiya",Table132[[#This Row],[Baladiya]])</f>
        <v>Shahat</v>
      </c>
    </row>
    <row r="9961" spans="1:22" x14ac:dyDescent="0.35">
      <c r="A9961" s="14" t="s">
        <v>6</v>
      </c>
      <c r="B9961" s="14" t="s">
        <v>11</v>
      </c>
      <c r="C9961" s="14" t="s">
        <v>10</v>
      </c>
      <c r="D9961" s="14" t="s">
        <v>9</v>
      </c>
      <c r="E9961" s="14" t="s">
        <v>16</v>
      </c>
      <c r="F9961" s="14" t="s">
        <v>15</v>
      </c>
      <c r="G9961" s="14" t="s">
        <v>14</v>
      </c>
      <c r="H9961" s="14" t="s">
        <v>13</v>
      </c>
      <c r="I9961" s="14" t="s">
        <v>518</v>
      </c>
      <c r="J9961" s="14" t="s">
        <v>519</v>
      </c>
      <c r="K9961" s="14" t="s">
        <v>460</v>
      </c>
      <c r="L9961" s="14">
        <v>1</v>
      </c>
      <c r="T9961" s="14" cm="1">
        <f t="array" ref="T9961">_xlfn.IFS(Table132[[#This Row],[percentages]]="",Table132[[#This Row],[percentages without NA]]/100,Table132[[#This Row],[percentages without NA]]="",Table132[[#This Row],[percentages]]/100)</f>
        <v>0</v>
      </c>
      <c r="U9961" s="14" t="str" cm="1">
        <f t="array" ref="U9961">_xlfn.IFS(Table132[[#This Row],[Disaggregation]]="All affected area","NA",Table132[[#This Row],[Disaggregation]]="Mantika",Table132[[#This Row],[Mantika]],Table132[[#This Row],[Disaggregation]]="Baladiya",Table132[[#This Row],[Mantika]])</f>
        <v>Al Jabal Al Akhdar</v>
      </c>
      <c r="V9961" s="14" t="str" cm="1">
        <f t="array" ref="V9961">_xlfn.IFS(Table132[[#This Row],[Disaggregation]]="All affected area","All affected area",Table132[[#This Row],[Disaggregation]]="Mantika",Table132[[#This Row],[Mantika]],Table132[[#This Row],[Disaggregation]]="Baladiya",Table132[[#This Row],[Baladiya]])</f>
        <v>Albayda</v>
      </c>
    </row>
    <row r="9962" spans="1:22" x14ac:dyDescent="0.35">
      <c r="A9962" s="14" t="s">
        <v>6</v>
      </c>
      <c r="B9962" s="14" t="s">
        <v>11</v>
      </c>
      <c r="C9962" s="14" t="s">
        <v>10</v>
      </c>
      <c r="D9962" s="14" t="s">
        <v>9</v>
      </c>
      <c r="E9962" s="14" t="s">
        <v>16</v>
      </c>
      <c r="F9962" s="14" t="s">
        <v>15</v>
      </c>
      <c r="G9962" s="14" t="s">
        <v>14</v>
      </c>
      <c r="H9962" s="14" t="s">
        <v>13</v>
      </c>
      <c r="I9962" s="14" t="s">
        <v>518</v>
      </c>
      <c r="J9962" s="14" t="s">
        <v>519</v>
      </c>
      <c r="K9962" s="14" t="s">
        <v>508</v>
      </c>
      <c r="L9962" s="14">
        <v>1</v>
      </c>
      <c r="T9962" s="14" cm="1">
        <f t="array" ref="T9962">_xlfn.IFS(Table132[[#This Row],[percentages]]="",Table132[[#This Row],[percentages without NA]]/100,Table132[[#This Row],[percentages without NA]]="",Table132[[#This Row],[percentages]]/100)</f>
        <v>0</v>
      </c>
      <c r="U9962" s="14" t="str" cm="1">
        <f t="array" ref="U9962">_xlfn.IFS(Table132[[#This Row],[Disaggregation]]="All affected area","NA",Table132[[#This Row],[Disaggregation]]="Mantika",Table132[[#This Row],[Mantika]],Table132[[#This Row],[Disaggregation]]="Baladiya",Table132[[#This Row],[Mantika]])</f>
        <v>Al Jabal Al Akhdar</v>
      </c>
      <c r="V9962" s="14" t="str" cm="1">
        <f t="array" ref="V9962">_xlfn.IFS(Table132[[#This Row],[Disaggregation]]="All affected area","All affected area",Table132[[#This Row],[Disaggregation]]="Mantika",Table132[[#This Row],[Mantika]],Table132[[#This Row],[Disaggregation]]="Baladiya",Table132[[#This Row],[Baladiya]])</f>
        <v>Albayda</v>
      </c>
    </row>
    <row r="9963" spans="1:22" x14ac:dyDescent="0.35">
      <c r="A9963" s="14" t="s">
        <v>6</v>
      </c>
      <c r="B9963" s="14" t="s">
        <v>11</v>
      </c>
      <c r="C9963" s="14" t="s">
        <v>10</v>
      </c>
      <c r="D9963" s="14" t="s">
        <v>9</v>
      </c>
      <c r="E9963" s="14" t="s">
        <v>16</v>
      </c>
      <c r="F9963" s="14" t="s">
        <v>15</v>
      </c>
      <c r="G9963" s="14" t="s">
        <v>14</v>
      </c>
      <c r="H9963" s="14" t="s">
        <v>13</v>
      </c>
      <c r="I9963" s="14" t="s">
        <v>518</v>
      </c>
      <c r="J9963" s="14" t="s">
        <v>519</v>
      </c>
      <c r="K9963" s="14" t="s">
        <v>509</v>
      </c>
      <c r="L9963" s="14">
        <v>1</v>
      </c>
      <c r="T9963" s="14" cm="1">
        <f t="array" ref="T9963">_xlfn.IFS(Table132[[#This Row],[percentages]]="",Table132[[#This Row],[percentages without NA]]/100,Table132[[#This Row],[percentages without NA]]="",Table132[[#This Row],[percentages]]/100)</f>
        <v>0</v>
      </c>
      <c r="U9963" s="14" t="str" cm="1">
        <f t="array" ref="U9963">_xlfn.IFS(Table132[[#This Row],[Disaggregation]]="All affected area","NA",Table132[[#This Row],[Disaggregation]]="Mantika",Table132[[#This Row],[Mantika]],Table132[[#This Row],[Disaggregation]]="Baladiya",Table132[[#This Row],[Mantika]])</f>
        <v>Al Jabal Al Akhdar</v>
      </c>
      <c r="V9963" s="14" t="str" cm="1">
        <f t="array" ref="V9963">_xlfn.IFS(Table132[[#This Row],[Disaggregation]]="All affected area","All affected area",Table132[[#This Row],[Disaggregation]]="Mantika",Table132[[#This Row],[Mantika]],Table132[[#This Row],[Disaggregation]]="Baladiya",Table132[[#This Row],[Baladiya]])</f>
        <v>Albayda</v>
      </c>
    </row>
    <row r="9964" spans="1:22" x14ac:dyDescent="0.35">
      <c r="A9964" s="14" t="s">
        <v>6</v>
      </c>
      <c r="B9964" s="14" t="s">
        <v>11</v>
      </c>
      <c r="C9964" s="14" t="s">
        <v>10</v>
      </c>
      <c r="D9964" s="14" t="s">
        <v>9</v>
      </c>
      <c r="E9964" s="14" t="s">
        <v>55</v>
      </c>
      <c r="F9964" s="14" t="s">
        <v>54</v>
      </c>
      <c r="G9964" s="14" t="s">
        <v>63</v>
      </c>
      <c r="H9964" s="14" t="s">
        <v>62</v>
      </c>
      <c r="I9964" s="14" t="s">
        <v>520</v>
      </c>
      <c r="J9964" s="14" t="s">
        <v>521</v>
      </c>
      <c r="K9964" s="14" t="s">
        <v>460</v>
      </c>
      <c r="L9964" s="14">
        <v>1</v>
      </c>
      <c r="T9964" s="14" cm="1">
        <f t="array" ref="T9964">_xlfn.IFS(Table132[[#This Row],[percentages]]="",Table132[[#This Row],[percentages without NA]]/100,Table132[[#This Row],[percentages without NA]]="",Table132[[#This Row],[percentages]]/100)</f>
        <v>0</v>
      </c>
      <c r="U9964" s="14" t="str" cm="1">
        <f t="array" ref="U9964">_xlfn.IFS(Table132[[#This Row],[Disaggregation]]="All affected area","NA",Table132[[#This Row],[Disaggregation]]="Mantika",Table132[[#This Row],[Mantika]],Table132[[#This Row],[Disaggregation]]="Baladiya",Table132[[#This Row],[Mantika]])</f>
        <v>Derna</v>
      </c>
      <c r="V9964" s="14" t="str" cm="1">
        <f t="array" ref="V9964">_xlfn.IFS(Table132[[#This Row],[Disaggregation]]="All affected area","All affected area",Table132[[#This Row],[Disaggregation]]="Mantika",Table132[[#This Row],[Mantika]],Table132[[#This Row],[Disaggregation]]="Baladiya",Table132[[#This Row],[Baladiya]])</f>
        <v>Umm arrazam</v>
      </c>
    </row>
    <row r="9965" spans="1:22" x14ac:dyDescent="0.35">
      <c r="A9965" s="14" t="s">
        <v>6</v>
      </c>
      <c r="B9965" s="14" t="s">
        <v>11</v>
      </c>
      <c r="C9965" s="14" t="s">
        <v>10</v>
      </c>
      <c r="D9965" s="14" t="s">
        <v>9</v>
      </c>
      <c r="E9965" s="14" t="s">
        <v>55</v>
      </c>
      <c r="F9965" s="14" t="s">
        <v>54</v>
      </c>
      <c r="G9965" s="14" t="s">
        <v>63</v>
      </c>
      <c r="H9965" s="14" t="s">
        <v>62</v>
      </c>
      <c r="I9965" s="14" t="s">
        <v>520</v>
      </c>
      <c r="J9965" s="14" t="s">
        <v>521</v>
      </c>
      <c r="K9965" s="14" t="s">
        <v>508</v>
      </c>
      <c r="L9965" s="14">
        <v>0</v>
      </c>
      <c r="T9965" s="14" cm="1">
        <f t="array" ref="T9965">_xlfn.IFS(Table132[[#This Row],[percentages]]="",Table132[[#This Row],[percentages without NA]]/100,Table132[[#This Row],[percentages without NA]]="",Table132[[#This Row],[percentages]]/100)</f>
        <v>0</v>
      </c>
      <c r="U9965" s="14" t="str" cm="1">
        <f t="array" ref="U9965">_xlfn.IFS(Table132[[#This Row],[Disaggregation]]="All affected area","NA",Table132[[#This Row],[Disaggregation]]="Mantika",Table132[[#This Row],[Mantika]],Table132[[#This Row],[Disaggregation]]="Baladiya",Table132[[#This Row],[Mantika]])</f>
        <v>Derna</v>
      </c>
      <c r="V9965" s="14" t="str" cm="1">
        <f t="array" ref="V9965">_xlfn.IFS(Table132[[#This Row],[Disaggregation]]="All affected area","All affected area",Table132[[#This Row],[Disaggregation]]="Mantika",Table132[[#This Row],[Mantika]],Table132[[#This Row],[Disaggregation]]="Baladiya",Table132[[#This Row],[Baladiya]])</f>
        <v>Umm arrazam</v>
      </c>
    </row>
    <row r="9966" spans="1:22" x14ac:dyDescent="0.35">
      <c r="A9966" s="14" t="s">
        <v>6</v>
      </c>
      <c r="B9966" s="14" t="s">
        <v>11</v>
      </c>
      <c r="C9966" s="14" t="s">
        <v>10</v>
      </c>
      <c r="D9966" s="14" t="s">
        <v>9</v>
      </c>
      <c r="E9966" s="14" t="s">
        <v>55</v>
      </c>
      <c r="F9966" s="14" t="s">
        <v>54</v>
      </c>
      <c r="G9966" s="14" t="s">
        <v>63</v>
      </c>
      <c r="H9966" s="14" t="s">
        <v>62</v>
      </c>
      <c r="I9966" s="14" t="s">
        <v>520</v>
      </c>
      <c r="J9966" s="14" t="s">
        <v>521</v>
      </c>
      <c r="K9966" s="14" t="s">
        <v>509</v>
      </c>
      <c r="L9966" s="14">
        <v>0</v>
      </c>
      <c r="T9966" s="14" cm="1">
        <f t="array" ref="T9966">_xlfn.IFS(Table132[[#This Row],[percentages]]="",Table132[[#This Row],[percentages without NA]]/100,Table132[[#This Row],[percentages without NA]]="",Table132[[#This Row],[percentages]]/100)</f>
        <v>0</v>
      </c>
      <c r="U9966" s="14" t="str" cm="1">
        <f t="array" ref="U9966">_xlfn.IFS(Table132[[#This Row],[Disaggregation]]="All affected area","NA",Table132[[#This Row],[Disaggregation]]="Mantika",Table132[[#This Row],[Mantika]],Table132[[#This Row],[Disaggregation]]="Baladiya",Table132[[#This Row],[Mantika]])</f>
        <v>Derna</v>
      </c>
      <c r="V9966" s="14" t="str" cm="1">
        <f t="array" ref="V9966">_xlfn.IFS(Table132[[#This Row],[Disaggregation]]="All affected area","All affected area",Table132[[#This Row],[Disaggregation]]="Mantika",Table132[[#This Row],[Mantika]],Table132[[#This Row],[Disaggregation]]="Baladiya",Table132[[#This Row],[Baladiya]])</f>
        <v>Umm arrazam</v>
      </c>
    </row>
    <row r="9967" spans="1:22" x14ac:dyDescent="0.35">
      <c r="A9967" s="14" t="s">
        <v>6</v>
      </c>
      <c r="B9967" s="14" t="s">
        <v>11</v>
      </c>
      <c r="C9967" s="14" t="s">
        <v>10</v>
      </c>
      <c r="D9967" s="14" t="s">
        <v>9</v>
      </c>
      <c r="E9967" s="14" t="s">
        <v>55</v>
      </c>
      <c r="F9967" s="14" t="s">
        <v>54</v>
      </c>
      <c r="G9967" s="14" t="s">
        <v>55</v>
      </c>
      <c r="H9967" s="14" t="s">
        <v>61</v>
      </c>
      <c r="I9967" s="14" t="s">
        <v>520</v>
      </c>
      <c r="J9967" s="14" t="s">
        <v>521</v>
      </c>
      <c r="K9967" s="14" t="s">
        <v>460</v>
      </c>
      <c r="L9967" s="14">
        <v>1</v>
      </c>
      <c r="T9967" s="14" cm="1">
        <f t="array" ref="T9967">_xlfn.IFS(Table132[[#This Row],[percentages]]="",Table132[[#This Row],[percentages without NA]]/100,Table132[[#This Row],[percentages without NA]]="",Table132[[#This Row],[percentages]]/100)</f>
        <v>0</v>
      </c>
      <c r="U9967" s="14" t="str" cm="1">
        <f t="array" ref="U9967">_xlfn.IFS(Table132[[#This Row],[Disaggregation]]="All affected area","NA",Table132[[#This Row],[Disaggregation]]="Mantika",Table132[[#This Row],[Mantika]],Table132[[#This Row],[Disaggregation]]="Baladiya",Table132[[#This Row],[Mantika]])</f>
        <v>Derna</v>
      </c>
      <c r="V9967" s="14" t="str" cm="1">
        <f t="array" ref="V9967">_xlfn.IFS(Table132[[#This Row],[Disaggregation]]="All affected area","All affected area",Table132[[#This Row],[Disaggregation]]="Mantika",Table132[[#This Row],[Mantika]],Table132[[#This Row],[Disaggregation]]="Baladiya",Table132[[#This Row],[Baladiya]])</f>
        <v>Derna</v>
      </c>
    </row>
    <row r="9968" spans="1:22" x14ac:dyDescent="0.35">
      <c r="A9968" s="14" t="s">
        <v>6</v>
      </c>
      <c r="B9968" s="14" t="s">
        <v>11</v>
      </c>
      <c r="C9968" s="14" t="s">
        <v>10</v>
      </c>
      <c r="D9968" s="14" t="s">
        <v>9</v>
      </c>
      <c r="E9968" s="14" t="s">
        <v>55</v>
      </c>
      <c r="F9968" s="14" t="s">
        <v>54</v>
      </c>
      <c r="G9968" s="14" t="s">
        <v>55</v>
      </c>
      <c r="H9968" s="14" t="s">
        <v>61</v>
      </c>
      <c r="I9968" s="14" t="s">
        <v>520</v>
      </c>
      <c r="J9968" s="14" t="s">
        <v>521</v>
      </c>
      <c r="K9968" s="14" t="s">
        <v>508</v>
      </c>
      <c r="L9968" s="14">
        <v>1</v>
      </c>
      <c r="T9968" s="14" cm="1">
        <f t="array" ref="T9968">_xlfn.IFS(Table132[[#This Row],[percentages]]="",Table132[[#This Row],[percentages without NA]]/100,Table132[[#This Row],[percentages without NA]]="",Table132[[#This Row],[percentages]]/100)</f>
        <v>0</v>
      </c>
      <c r="U9968" s="14" t="str" cm="1">
        <f t="array" ref="U9968">_xlfn.IFS(Table132[[#This Row],[Disaggregation]]="All affected area","NA",Table132[[#This Row],[Disaggregation]]="Mantika",Table132[[#This Row],[Mantika]],Table132[[#This Row],[Disaggregation]]="Baladiya",Table132[[#This Row],[Mantika]])</f>
        <v>Derna</v>
      </c>
      <c r="V9968" s="14" t="str" cm="1">
        <f t="array" ref="V9968">_xlfn.IFS(Table132[[#This Row],[Disaggregation]]="All affected area","All affected area",Table132[[#This Row],[Disaggregation]]="Mantika",Table132[[#This Row],[Mantika]],Table132[[#This Row],[Disaggregation]]="Baladiya",Table132[[#This Row],[Baladiya]])</f>
        <v>Derna</v>
      </c>
    </row>
    <row r="9969" spans="1:22" x14ac:dyDescent="0.35">
      <c r="A9969" s="14" t="s">
        <v>6</v>
      </c>
      <c r="B9969" s="14" t="s">
        <v>11</v>
      </c>
      <c r="C9969" s="14" t="s">
        <v>10</v>
      </c>
      <c r="D9969" s="14" t="s">
        <v>9</v>
      </c>
      <c r="E9969" s="14" t="s">
        <v>55</v>
      </c>
      <c r="F9969" s="14" t="s">
        <v>54</v>
      </c>
      <c r="G9969" s="14" t="s">
        <v>55</v>
      </c>
      <c r="H9969" s="14" t="s">
        <v>61</v>
      </c>
      <c r="I9969" s="14" t="s">
        <v>520</v>
      </c>
      <c r="J9969" s="14" t="s">
        <v>521</v>
      </c>
      <c r="K9969" s="14" t="s">
        <v>509</v>
      </c>
      <c r="L9969" s="14">
        <v>1</v>
      </c>
      <c r="T9969" s="14" cm="1">
        <f t="array" ref="T9969">_xlfn.IFS(Table132[[#This Row],[percentages]]="",Table132[[#This Row],[percentages without NA]]/100,Table132[[#This Row],[percentages without NA]]="",Table132[[#This Row],[percentages]]/100)</f>
        <v>0</v>
      </c>
      <c r="U9969" s="14" t="str" cm="1">
        <f t="array" ref="U9969">_xlfn.IFS(Table132[[#This Row],[Disaggregation]]="All affected area","NA",Table132[[#This Row],[Disaggregation]]="Mantika",Table132[[#This Row],[Mantika]],Table132[[#This Row],[Disaggregation]]="Baladiya",Table132[[#This Row],[Mantika]])</f>
        <v>Derna</v>
      </c>
      <c r="V9969" s="14" t="str" cm="1">
        <f t="array" ref="V9969">_xlfn.IFS(Table132[[#This Row],[Disaggregation]]="All affected area","All affected area",Table132[[#This Row],[Disaggregation]]="Mantika",Table132[[#This Row],[Mantika]],Table132[[#This Row],[Disaggregation]]="Baladiya",Table132[[#This Row],[Baladiya]])</f>
        <v>Derna</v>
      </c>
    </row>
    <row r="9970" spans="1:22" x14ac:dyDescent="0.35">
      <c r="A9970" s="14" t="s">
        <v>6</v>
      </c>
      <c r="B9970" s="14" t="s">
        <v>11</v>
      </c>
      <c r="C9970" s="14" t="s">
        <v>10</v>
      </c>
      <c r="D9970" s="14" t="s">
        <v>9</v>
      </c>
      <c r="E9970" s="14" t="s">
        <v>55</v>
      </c>
      <c r="F9970" s="14" t="s">
        <v>54</v>
      </c>
      <c r="G9970" s="14" t="s">
        <v>59</v>
      </c>
      <c r="H9970" s="14" t="s">
        <v>58</v>
      </c>
      <c r="I9970" s="14" t="s">
        <v>520</v>
      </c>
      <c r="J9970" s="14" t="s">
        <v>521</v>
      </c>
      <c r="K9970" s="14" t="s">
        <v>460</v>
      </c>
      <c r="L9970" s="14">
        <v>1</v>
      </c>
      <c r="T9970" s="14" cm="1">
        <f t="array" ref="T9970">_xlfn.IFS(Table132[[#This Row],[percentages]]="",Table132[[#This Row],[percentages without NA]]/100,Table132[[#This Row],[percentages without NA]]="",Table132[[#This Row],[percentages]]/100)</f>
        <v>0</v>
      </c>
      <c r="U9970" s="14" t="str" cm="1">
        <f t="array" ref="U9970">_xlfn.IFS(Table132[[#This Row],[Disaggregation]]="All affected area","NA",Table132[[#This Row],[Disaggregation]]="Mantika",Table132[[#This Row],[Mantika]],Table132[[#This Row],[Disaggregation]]="Baladiya",Table132[[#This Row],[Mantika]])</f>
        <v>Derna</v>
      </c>
      <c r="V9970" s="14" t="str" cm="1">
        <f t="array" ref="V9970">_xlfn.IFS(Table132[[#This Row],[Disaggregation]]="All affected area","All affected area",Table132[[#This Row],[Disaggregation]]="Mantika",Table132[[#This Row],[Mantika]],Table132[[#This Row],[Disaggregation]]="Baladiya",Table132[[#This Row],[Baladiya]])</f>
        <v>Alqubba</v>
      </c>
    </row>
    <row r="9971" spans="1:22" x14ac:dyDescent="0.35">
      <c r="A9971" s="14" t="s">
        <v>6</v>
      </c>
      <c r="B9971" s="14" t="s">
        <v>11</v>
      </c>
      <c r="C9971" s="14" t="s">
        <v>10</v>
      </c>
      <c r="D9971" s="14" t="s">
        <v>9</v>
      </c>
      <c r="E9971" s="14" t="s">
        <v>55</v>
      </c>
      <c r="F9971" s="14" t="s">
        <v>54</v>
      </c>
      <c r="G9971" s="14" t="s">
        <v>59</v>
      </c>
      <c r="H9971" s="14" t="s">
        <v>58</v>
      </c>
      <c r="I9971" s="14" t="s">
        <v>520</v>
      </c>
      <c r="J9971" s="14" t="s">
        <v>521</v>
      </c>
      <c r="K9971" s="14" t="s">
        <v>508</v>
      </c>
      <c r="L9971" s="14">
        <v>0</v>
      </c>
      <c r="T9971" s="14" cm="1">
        <f t="array" ref="T9971">_xlfn.IFS(Table132[[#This Row],[percentages]]="",Table132[[#This Row],[percentages without NA]]/100,Table132[[#This Row],[percentages without NA]]="",Table132[[#This Row],[percentages]]/100)</f>
        <v>0</v>
      </c>
      <c r="U9971" s="14" t="str" cm="1">
        <f t="array" ref="U9971">_xlfn.IFS(Table132[[#This Row],[Disaggregation]]="All affected area","NA",Table132[[#This Row],[Disaggregation]]="Mantika",Table132[[#This Row],[Mantika]],Table132[[#This Row],[Disaggregation]]="Baladiya",Table132[[#This Row],[Mantika]])</f>
        <v>Derna</v>
      </c>
      <c r="V9971" s="14" t="str" cm="1">
        <f t="array" ref="V9971">_xlfn.IFS(Table132[[#This Row],[Disaggregation]]="All affected area","All affected area",Table132[[#This Row],[Disaggregation]]="Mantika",Table132[[#This Row],[Mantika]],Table132[[#This Row],[Disaggregation]]="Baladiya",Table132[[#This Row],[Baladiya]])</f>
        <v>Alqubba</v>
      </c>
    </row>
    <row r="9972" spans="1:22" x14ac:dyDescent="0.35">
      <c r="A9972" s="14" t="s">
        <v>6</v>
      </c>
      <c r="B9972" s="14" t="s">
        <v>11</v>
      </c>
      <c r="C9972" s="14" t="s">
        <v>10</v>
      </c>
      <c r="D9972" s="14" t="s">
        <v>9</v>
      </c>
      <c r="E9972" s="14" t="s">
        <v>55</v>
      </c>
      <c r="F9972" s="14" t="s">
        <v>54</v>
      </c>
      <c r="G9972" s="14" t="s">
        <v>59</v>
      </c>
      <c r="H9972" s="14" t="s">
        <v>58</v>
      </c>
      <c r="I9972" s="14" t="s">
        <v>520</v>
      </c>
      <c r="J9972" s="14" t="s">
        <v>521</v>
      </c>
      <c r="K9972" s="14" t="s">
        <v>509</v>
      </c>
      <c r="L9972" s="14">
        <v>0</v>
      </c>
      <c r="T9972" s="14" cm="1">
        <f t="array" ref="T9972">_xlfn.IFS(Table132[[#This Row],[percentages]]="",Table132[[#This Row],[percentages without NA]]/100,Table132[[#This Row],[percentages without NA]]="",Table132[[#This Row],[percentages]]/100)</f>
        <v>0</v>
      </c>
      <c r="U9972" s="14" t="str" cm="1">
        <f t="array" ref="U9972">_xlfn.IFS(Table132[[#This Row],[Disaggregation]]="All affected area","NA",Table132[[#This Row],[Disaggregation]]="Mantika",Table132[[#This Row],[Mantika]],Table132[[#This Row],[Disaggregation]]="Baladiya",Table132[[#This Row],[Mantika]])</f>
        <v>Derna</v>
      </c>
      <c r="V9972" s="14" t="str" cm="1">
        <f t="array" ref="V9972">_xlfn.IFS(Table132[[#This Row],[Disaggregation]]="All affected area","All affected area",Table132[[#This Row],[Disaggregation]]="Mantika",Table132[[#This Row],[Mantika]],Table132[[#This Row],[Disaggregation]]="Baladiya",Table132[[#This Row],[Baladiya]])</f>
        <v>Alqubba</v>
      </c>
    </row>
    <row r="9973" spans="1:22" x14ac:dyDescent="0.35">
      <c r="A9973" s="14" t="s">
        <v>6</v>
      </c>
      <c r="B9973" s="14" t="s">
        <v>11</v>
      </c>
      <c r="C9973" s="14" t="s">
        <v>10</v>
      </c>
      <c r="D9973" s="14" t="s">
        <v>9</v>
      </c>
      <c r="E9973" s="14" t="s">
        <v>55</v>
      </c>
      <c r="F9973" s="14" t="s">
        <v>54</v>
      </c>
      <c r="G9973" s="14" t="s">
        <v>53</v>
      </c>
      <c r="H9973" s="14" t="s">
        <v>52</v>
      </c>
      <c r="I9973" s="14" t="s">
        <v>520</v>
      </c>
      <c r="J9973" s="14" t="s">
        <v>521</v>
      </c>
      <c r="K9973" s="14" t="s">
        <v>460</v>
      </c>
      <c r="L9973" s="14">
        <v>1</v>
      </c>
      <c r="T9973" s="14" cm="1">
        <f t="array" ref="T9973">_xlfn.IFS(Table132[[#This Row],[percentages]]="",Table132[[#This Row],[percentages without NA]]/100,Table132[[#This Row],[percentages without NA]]="",Table132[[#This Row],[percentages]]/100)</f>
        <v>0</v>
      </c>
      <c r="U9973" s="14" t="str" cm="1">
        <f t="array" ref="U9973">_xlfn.IFS(Table132[[#This Row],[Disaggregation]]="All affected area","NA",Table132[[#This Row],[Disaggregation]]="Mantika",Table132[[#This Row],[Mantika]],Table132[[#This Row],[Disaggregation]]="Baladiya",Table132[[#This Row],[Mantika]])</f>
        <v>Derna</v>
      </c>
      <c r="V9973" s="14" t="str" cm="1">
        <f t="array" ref="V9973">_xlfn.IFS(Table132[[#This Row],[Disaggregation]]="All affected area","All affected area",Table132[[#This Row],[Disaggregation]]="Mantika",Table132[[#This Row],[Mantika]],Table132[[#This Row],[Disaggregation]]="Baladiya",Table132[[#This Row],[Baladiya]])</f>
        <v>Labriq</v>
      </c>
    </row>
    <row r="9974" spans="1:22" x14ac:dyDescent="0.35">
      <c r="A9974" s="14" t="s">
        <v>6</v>
      </c>
      <c r="B9974" s="14" t="s">
        <v>11</v>
      </c>
      <c r="C9974" s="14" t="s">
        <v>10</v>
      </c>
      <c r="D9974" s="14" t="s">
        <v>9</v>
      </c>
      <c r="E9974" s="14" t="s">
        <v>55</v>
      </c>
      <c r="F9974" s="14" t="s">
        <v>54</v>
      </c>
      <c r="G9974" s="14" t="s">
        <v>53</v>
      </c>
      <c r="H9974" s="14" t="s">
        <v>52</v>
      </c>
      <c r="I9974" s="14" t="s">
        <v>520</v>
      </c>
      <c r="J9974" s="14" t="s">
        <v>521</v>
      </c>
      <c r="K9974" s="14" t="s">
        <v>508</v>
      </c>
      <c r="L9974" s="14">
        <v>0</v>
      </c>
      <c r="T9974" s="14" cm="1">
        <f t="array" ref="T9974">_xlfn.IFS(Table132[[#This Row],[percentages]]="",Table132[[#This Row],[percentages without NA]]/100,Table132[[#This Row],[percentages without NA]]="",Table132[[#This Row],[percentages]]/100)</f>
        <v>0</v>
      </c>
      <c r="U9974" s="14" t="str" cm="1">
        <f t="array" ref="U9974">_xlfn.IFS(Table132[[#This Row],[Disaggregation]]="All affected area","NA",Table132[[#This Row],[Disaggregation]]="Mantika",Table132[[#This Row],[Mantika]],Table132[[#This Row],[Disaggregation]]="Baladiya",Table132[[#This Row],[Mantika]])</f>
        <v>Derna</v>
      </c>
      <c r="V9974" s="14" t="str" cm="1">
        <f t="array" ref="V9974">_xlfn.IFS(Table132[[#This Row],[Disaggregation]]="All affected area","All affected area",Table132[[#This Row],[Disaggregation]]="Mantika",Table132[[#This Row],[Mantika]],Table132[[#This Row],[Disaggregation]]="Baladiya",Table132[[#This Row],[Baladiya]])</f>
        <v>Labriq</v>
      </c>
    </row>
    <row r="9975" spans="1:22" x14ac:dyDescent="0.35">
      <c r="A9975" s="14" t="s">
        <v>6</v>
      </c>
      <c r="B9975" s="14" t="s">
        <v>11</v>
      </c>
      <c r="C9975" s="14" t="s">
        <v>10</v>
      </c>
      <c r="D9975" s="14" t="s">
        <v>9</v>
      </c>
      <c r="E9975" s="14" t="s">
        <v>55</v>
      </c>
      <c r="F9975" s="14" t="s">
        <v>54</v>
      </c>
      <c r="G9975" s="14" t="s">
        <v>53</v>
      </c>
      <c r="H9975" s="14" t="s">
        <v>52</v>
      </c>
      <c r="I9975" s="14" t="s">
        <v>520</v>
      </c>
      <c r="J9975" s="14" t="s">
        <v>521</v>
      </c>
      <c r="K9975" s="14" t="s">
        <v>509</v>
      </c>
      <c r="L9975" s="14">
        <v>0</v>
      </c>
      <c r="T9975" s="14" cm="1">
        <f t="array" ref="T9975">_xlfn.IFS(Table132[[#This Row],[percentages]]="",Table132[[#This Row],[percentages without NA]]/100,Table132[[#This Row],[percentages without NA]]="",Table132[[#This Row],[percentages]]/100)</f>
        <v>0</v>
      </c>
      <c r="U9975" s="14" t="str" cm="1">
        <f t="array" ref="U9975">_xlfn.IFS(Table132[[#This Row],[Disaggregation]]="All affected area","NA",Table132[[#This Row],[Disaggregation]]="Mantika",Table132[[#This Row],[Mantika]],Table132[[#This Row],[Disaggregation]]="Baladiya",Table132[[#This Row],[Mantika]])</f>
        <v>Derna</v>
      </c>
      <c r="V9975" s="14" t="str" cm="1">
        <f t="array" ref="V9975">_xlfn.IFS(Table132[[#This Row],[Disaggregation]]="All affected area","All affected area",Table132[[#This Row],[Disaggregation]]="Mantika",Table132[[#This Row],[Mantika]],Table132[[#This Row],[Disaggregation]]="Baladiya",Table132[[#This Row],[Baladiya]])</f>
        <v>Labriq</v>
      </c>
    </row>
    <row r="9976" spans="1:22" x14ac:dyDescent="0.35">
      <c r="A9976" s="14" t="s">
        <v>6</v>
      </c>
      <c r="B9976" s="14" t="s">
        <v>11</v>
      </c>
      <c r="C9976" s="14" t="s">
        <v>10</v>
      </c>
      <c r="D9976" s="14" t="s">
        <v>9</v>
      </c>
      <c r="E9976" s="14" t="s">
        <v>46</v>
      </c>
      <c r="F9976" s="14" t="s">
        <v>45</v>
      </c>
      <c r="G9976" s="14" t="s">
        <v>51</v>
      </c>
      <c r="H9976" s="14" t="s">
        <v>50</v>
      </c>
      <c r="I9976" s="14" t="s">
        <v>520</v>
      </c>
      <c r="J9976" s="14" t="s">
        <v>521</v>
      </c>
      <c r="K9976" s="14" t="s">
        <v>460</v>
      </c>
      <c r="L9976" s="14">
        <v>1</v>
      </c>
      <c r="T9976" s="14" cm="1">
        <f t="array" ref="T9976">_xlfn.IFS(Table132[[#This Row],[percentages]]="",Table132[[#This Row],[percentages without NA]]/100,Table132[[#This Row],[percentages without NA]]="",Table132[[#This Row],[percentages]]/100)</f>
        <v>0</v>
      </c>
      <c r="U9976" s="14" t="str" cm="1">
        <f t="array" ref="U9976">_xlfn.IFS(Table132[[#This Row],[Disaggregation]]="All affected area","NA",Table132[[#This Row],[Disaggregation]]="Mantika",Table132[[#This Row],[Mantika]],Table132[[#This Row],[Disaggregation]]="Baladiya",Table132[[#This Row],[Mantika]])</f>
        <v>Almarj</v>
      </c>
      <c r="V9976" s="14" t="str" cm="1">
        <f t="array" ref="V9976">_xlfn.IFS(Table132[[#This Row],[Disaggregation]]="All affected area","All affected area",Table132[[#This Row],[Disaggregation]]="Mantika",Table132[[#This Row],[Mantika]],Table132[[#This Row],[Disaggregation]]="Baladiya",Table132[[#This Row],[Baladiya]])</f>
        <v>Jardas Alabeed</v>
      </c>
    </row>
    <row r="9977" spans="1:22" x14ac:dyDescent="0.35">
      <c r="A9977" s="14" t="s">
        <v>6</v>
      </c>
      <c r="B9977" s="14" t="s">
        <v>11</v>
      </c>
      <c r="C9977" s="14" t="s">
        <v>10</v>
      </c>
      <c r="D9977" s="14" t="s">
        <v>9</v>
      </c>
      <c r="E9977" s="14" t="s">
        <v>46</v>
      </c>
      <c r="F9977" s="14" t="s">
        <v>45</v>
      </c>
      <c r="G9977" s="14" t="s">
        <v>51</v>
      </c>
      <c r="H9977" s="14" t="s">
        <v>50</v>
      </c>
      <c r="I9977" s="14" t="s">
        <v>520</v>
      </c>
      <c r="J9977" s="14" t="s">
        <v>521</v>
      </c>
      <c r="K9977" s="14" t="s">
        <v>508</v>
      </c>
      <c r="L9977" s="14">
        <v>0</v>
      </c>
      <c r="T9977" s="14" cm="1">
        <f t="array" ref="T9977">_xlfn.IFS(Table132[[#This Row],[percentages]]="",Table132[[#This Row],[percentages without NA]]/100,Table132[[#This Row],[percentages without NA]]="",Table132[[#This Row],[percentages]]/100)</f>
        <v>0</v>
      </c>
      <c r="U9977" s="14" t="str" cm="1">
        <f t="array" ref="U9977">_xlfn.IFS(Table132[[#This Row],[Disaggregation]]="All affected area","NA",Table132[[#This Row],[Disaggregation]]="Mantika",Table132[[#This Row],[Mantika]],Table132[[#This Row],[Disaggregation]]="Baladiya",Table132[[#This Row],[Mantika]])</f>
        <v>Almarj</v>
      </c>
      <c r="V9977" s="14" t="str" cm="1">
        <f t="array" ref="V9977">_xlfn.IFS(Table132[[#This Row],[Disaggregation]]="All affected area","All affected area",Table132[[#This Row],[Disaggregation]]="Mantika",Table132[[#This Row],[Mantika]],Table132[[#This Row],[Disaggregation]]="Baladiya",Table132[[#This Row],[Baladiya]])</f>
        <v>Jardas Alabeed</v>
      </c>
    </row>
    <row r="9978" spans="1:22" x14ac:dyDescent="0.35">
      <c r="A9978" s="14" t="s">
        <v>6</v>
      </c>
      <c r="B9978" s="14" t="s">
        <v>11</v>
      </c>
      <c r="C9978" s="14" t="s">
        <v>10</v>
      </c>
      <c r="D9978" s="14" t="s">
        <v>9</v>
      </c>
      <c r="E9978" s="14" t="s">
        <v>46</v>
      </c>
      <c r="F9978" s="14" t="s">
        <v>45</v>
      </c>
      <c r="G9978" s="14" t="s">
        <v>51</v>
      </c>
      <c r="H9978" s="14" t="s">
        <v>50</v>
      </c>
      <c r="I9978" s="14" t="s">
        <v>520</v>
      </c>
      <c r="J9978" s="14" t="s">
        <v>521</v>
      </c>
      <c r="K9978" s="14" t="s">
        <v>509</v>
      </c>
      <c r="L9978" s="14">
        <v>0</v>
      </c>
      <c r="T9978" s="14" cm="1">
        <f t="array" ref="T9978">_xlfn.IFS(Table132[[#This Row],[percentages]]="",Table132[[#This Row],[percentages without NA]]/100,Table132[[#This Row],[percentages without NA]]="",Table132[[#This Row],[percentages]]/100)</f>
        <v>0</v>
      </c>
      <c r="U9978" s="14" t="str" cm="1">
        <f t="array" ref="U9978">_xlfn.IFS(Table132[[#This Row],[Disaggregation]]="All affected area","NA",Table132[[#This Row],[Disaggregation]]="Mantika",Table132[[#This Row],[Mantika]],Table132[[#This Row],[Disaggregation]]="Baladiya",Table132[[#This Row],[Mantika]])</f>
        <v>Almarj</v>
      </c>
      <c r="V9978" s="14" t="str" cm="1">
        <f t="array" ref="V9978">_xlfn.IFS(Table132[[#This Row],[Disaggregation]]="All affected area","All affected area",Table132[[#This Row],[Disaggregation]]="Mantika",Table132[[#This Row],[Mantika]],Table132[[#This Row],[Disaggregation]]="Baladiya",Table132[[#This Row],[Baladiya]])</f>
        <v>Jardas Alabeed</v>
      </c>
    </row>
    <row r="9979" spans="1:22" x14ac:dyDescent="0.35">
      <c r="A9979" s="14" t="s">
        <v>6</v>
      </c>
      <c r="B9979" s="14" t="s">
        <v>11</v>
      </c>
      <c r="C9979" s="14" t="s">
        <v>10</v>
      </c>
      <c r="D9979" s="14" t="s">
        <v>9</v>
      </c>
      <c r="E9979" s="14" t="s">
        <v>46</v>
      </c>
      <c r="F9979" s="14" t="s">
        <v>45</v>
      </c>
      <c r="G9979" s="14" t="s">
        <v>46</v>
      </c>
      <c r="H9979" s="14" t="s">
        <v>47</v>
      </c>
      <c r="I9979" s="14" t="s">
        <v>520</v>
      </c>
      <c r="J9979" s="14" t="s">
        <v>521</v>
      </c>
      <c r="K9979" s="14" t="s">
        <v>460</v>
      </c>
      <c r="L9979" s="14">
        <v>1</v>
      </c>
      <c r="T9979" s="14" cm="1">
        <f t="array" ref="T9979">_xlfn.IFS(Table132[[#This Row],[percentages]]="",Table132[[#This Row],[percentages without NA]]/100,Table132[[#This Row],[percentages without NA]]="",Table132[[#This Row],[percentages]]/100)</f>
        <v>0</v>
      </c>
      <c r="U9979" s="14" t="str" cm="1">
        <f t="array" ref="U9979">_xlfn.IFS(Table132[[#This Row],[Disaggregation]]="All affected area","NA",Table132[[#This Row],[Disaggregation]]="Mantika",Table132[[#This Row],[Mantika]],Table132[[#This Row],[Disaggregation]]="Baladiya",Table132[[#This Row],[Mantika]])</f>
        <v>Almarj</v>
      </c>
      <c r="V9979" s="14" t="str" cm="1">
        <f t="array" ref="V9979">_xlfn.IFS(Table132[[#This Row],[Disaggregation]]="All affected area","All affected area",Table132[[#This Row],[Disaggregation]]="Mantika",Table132[[#This Row],[Mantika]],Table132[[#This Row],[Disaggregation]]="Baladiya",Table132[[#This Row],[Baladiya]])</f>
        <v>Almarj</v>
      </c>
    </row>
    <row r="9980" spans="1:22" x14ac:dyDescent="0.35">
      <c r="A9980" s="14" t="s">
        <v>6</v>
      </c>
      <c r="B9980" s="14" t="s">
        <v>11</v>
      </c>
      <c r="C9980" s="14" t="s">
        <v>10</v>
      </c>
      <c r="D9980" s="14" t="s">
        <v>9</v>
      </c>
      <c r="E9980" s="14" t="s">
        <v>46</v>
      </c>
      <c r="F9980" s="14" t="s">
        <v>45</v>
      </c>
      <c r="G9980" s="14" t="s">
        <v>46</v>
      </c>
      <c r="H9980" s="14" t="s">
        <v>47</v>
      </c>
      <c r="I9980" s="14" t="s">
        <v>520</v>
      </c>
      <c r="J9980" s="14" t="s">
        <v>521</v>
      </c>
      <c r="K9980" s="14" t="s">
        <v>508</v>
      </c>
      <c r="L9980" s="14">
        <v>0</v>
      </c>
      <c r="T9980" s="14" cm="1">
        <f t="array" ref="T9980">_xlfn.IFS(Table132[[#This Row],[percentages]]="",Table132[[#This Row],[percentages without NA]]/100,Table132[[#This Row],[percentages without NA]]="",Table132[[#This Row],[percentages]]/100)</f>
        <v>0</v>
      </c>
      <c r="U9980" s="14" t="str" cm="1">
        <f t="array" ref="U9980">_xlfn.IFS(Table132[[#This Row],[Disaggregation]]="All affected area","NA",Table132[[#This Row],[Disaggregation]]="Mantika",Table132[[#This Row],[Mantika]],Table132[[#This Row],[Disaggregation]]="Baladiya",Table132[[#This Row],[Mantika]])</f>
        <v>Almarj</v>
      </c>
      <c r="V9980" s="14" t="str" cm="1">
        <f t="array" ref="V9980">_xlfn.IFS(Table132[[#This Row],[Disaggregation]]="All affected area","All affected area",Table132[[#This Row],[Disaggregation]]="Mantika",Table132[[#This Row],[Mantika]],Table132[[#This Row],[Disaggregation]]="Baladiya",Table132[[#This Row],[Baladiya]])</f>
        <v>Almarj</v>
      </c>
    </row>
    <row r="9981" spans="1:22" x14ac:dyDescent="0.35">
      <c r="A9981" s="14" t="s">
        <v>6</v>
      </c>
      <c r="B9981" s="14" t="s">
        <v>11</v>
      </c>
      <c r="C9981" s="14" t="s">
        <v>10</v>
      </c>
      <c r="D9981" s="14" t="s">
        <v>9</v>
      </c>
      <c r="E9981" s="14" t="s">
        <v>46</v>
      </c>
      <c r="F9981" s="14" t="s">
        <v>45</v>
      </c>
      <c r="G9981" s="14" t="s">
        <v>46</v>
      </c>
      <c r="H9981" s="14" t="s">
        <v>47</v>
      </c>
      <c r="I9981" s="14" t="s">
        <v>520</v>
      </c>
      <c r="J9981" s="14" t="s">
        <v>521</v>
      </c>
      <c r="K9981" s="14" t="s">
        <v>509</v>
      </c>
      <c r="L9981" s="14">
        <v>1</v>
      </c>
      <c r="T9981" s="14" cm="1">
        <f t="array" ref="T9981">_xlfn.IFS(Table132[[#This Row],[percentages]]="",Table132[[#This Row],[percentages without NA]]/100,Table132[[#This Row],[percentages without NA]]="",Table132[[#This Row],[percentages]]/100)</f>
        <v>0</v>
      </c>
      <c r="U9981" s="14" t="str" cm="1">
        <f t="array" ref="U9981">_xlfn.IFS(Table132[[#This Row],[Disaggregation]]="All affected area","NA",Table132[[#This Row],[Disaggregation]]="Mantika",Table132[[#This Row],[Mantika]],Table132[[#This Row],[Disaggregation]]="Baladiya",Table132[[#This Row],[Mantika]])</f>
        <v>Almarj</v>
      </c>
      <c r="V9981" s="14" t="str" cm="1">
        <f t="array" ref="V9981">_xlfn.IFS(Table132[[#This Row],[Disaggregation]]="All affected area","All affected area",Table132[[#This Row],[Disaggregation]]="Mantika",Table132[[#This Row],[Mantika]],Table132[[#This Row],[Disaggregation]]="Baladiya",Table132[[#This Row],[Baladiya]])</f>
        <v>Almarj</v>
      </c>
    </row>
    <row r="9982" spans="1:22" x14ac:dyDescent="0.35">
      <c r="A9982" s="14" t="s">
        <v>6</v>
      </c>
      <c r="B9982" s="14" t="s">
        <v>11</v>
      </c>
      <c r="C9982" s="14" t="s">
        <v>10</v>
      </c>
      <c r="D9982" s="14" t="s">
        <v>9</v>
      </c>
      <c r="E9982" s="14" t="s">
        <v>46</v>
      </c>
      <c r="F9982" s="14" t="s">
        <v>45</v>
      </c>
      <c r="G9982" s="14" t="s">
        <v>44</v>
      </c>
      <c r="H9982" s="14" t="s">
        <v>43</v>
      </c>
      <c r="I9982" s="14" t="s">
        <v>520</v>
      </c>
      <c r="J9982" s="14" t="s">
        <v>521</v>
      </c>
      <c r="K9982" s="14" t="s">
        <v>460</v>
      </c>
      <c r="L9982" s="14">
        <v>1</v>
      </c>
      <c r="T9982" s="14" cm="1">
        <f t="array" ref="T9982">_xlfn.IFS(Table132[[#This Row],[percentages]]="",Table132[[#This Row],[percentages without NA]]/100,Table132[[#This Row],[percentages without NA]]="",Table132[[#This Row],[percentages]]/100)</f>
        <v>0</v>
      </c>
      <c r="U9982" s="14" t="str" cm="1">
        <f t="array" ref="U9982">_xlfn.IFS(Table132[[#This Row],[Disaggregation]]="All affected area","NA",Table132[[#This Row],[Disaggregation]]="Mantika",Table132[[#This Row],[Mantika]],Table132[[#This Row],[Disaggregation]]="Baladiya",Table132[[#This Row],[Mantika]])</f>
        <v>Almarj</v>
      </c>
      <c r="V9982" s="14" t="str" cm="1">
        <f t="array" ref="V9982">_xlfn.IFS(Table132[[#This Row],[Disaggregation]]="All affected area","All affected area",Table132[[#This Row],[Disaggregation]]="Mantika",Table132[[#This Row],[Mantika]],Table132[[#This Row],[Disaggregation]]="Baladiya",Table132[[#This Row],[Baladiya]])</f>
        <v>Assahel</v>
      </c>
    </row>
    <row r="9983" spans="1:22" x14ac:dyDescent="0.35">
      <c r="A9983" s="14" t="s">
        <v>6</v>
      </c>
      <c r="B9983" s="14" t="s">
        <v>11</v>
      </c>
      <c r="C9983" s="14" t="s">
        <v>10</v>
      </c>
      <c r="D9983" s="14" t="s">
        <v>9</v>
      </c>
      <c r="E9983" s="14" t="s">
        <v>46</v>
      </c>
      <c r="F9983" s="14" t="s">
        <v>45</v>
      </c>
      <c r="G9983" s="14" t="s">
        <v>44</v>
      </c>
      <c r="H9983" s="14" t="s">
        <v>43</v>
      </c>
      <c r="I9983" s="14" t="s">
        <v>520</v>
      </c>
      <c r="J9983" s="14" t="s">
        <v>521</v>
      </c>
      <c r="K9983" s="14" t="s">
        <v>508</v>
      </c>
      <c r="L9983" s="14">
        <v>0</v>
      </c>
      <c r="T9983" s="14" cm="1">
        <f t="array" ref="T9983">_xlfn.IFS(Table132[[#This Row],[percentages]]="",Table132[[#This Row],[percentages without NA]]/100,Table132[[#This Row],[percentages without NA]]="",Table132[[#This Row],[percentages]]/100)</f>
        <v>0</v>
      </c>
      <c r="U9983" s="14" t="str" cm="1">
        <f t="array" ref="U9983">_xlfn.IFS(Table132[[#This Row],[Disaggregation]]="All affected area","NA",Table132[[#This Row],[Disaggregation]]="Mantika",Table132[[#This Row],[Mantika]],Table132[[#This Row],[Disaggregation]]="Baladiya",Table132[[#This Row],[Mantika]])</f>
        <v>Almarj</v>
      </c>
      <c r="V9983" s="14" t="str" cm="1">
        <f t="array" ref="V9983">_xlfn.IFS(Table132[[#This Row],[Disaggregation]]="All affected area","All affected area",Table132[[#This Row],[Disaggregation]]="Mantika",Table132[[#This Row],[Mantika]],Table132[[#This Row],[Disaggregation]]="Baladiya",Table132[[#This Row],[Baladiya]])</f>
        <v>Assahel</v>
      </c>
    </row>
    <row r="9984" spans="1:22" x14ac:dyDescent="0.35">
      <c r="A9984" s="14" t="s">
        <v>6</v>
      </c>
      <c r="B9984" s="14" t="s">
        <v>11</v>
      </c>
      <c r="C9984" s="14" t="s">
        <v>10</v>
      </c>
      <c r="D9984" s="14" t="s">
        <v>9</v>
      </c>
      <c r="E9984" s="14" t="s">
        <v>46</v>
      </c>
      <c r="F9984" s="14" t="s">
        <v>45</v>
      </c>
      <c r="G9984" s="14" t="s">
        <v>44</v>
      </c>
      <c r="H9984" s="14" t="s">
        <v>43</v>
      </c>
      <c r="I9984" s="14" t="s">
        <v>520</v>
      </c>
      <c r="J9984" s="14" t="s">
        <v>521</v>
      </c>
      <c r="K9984" s="14" t="s">
        <v>509</v>
      </c>
      <c r="L9984" s="14">
        <v>0</v>
      </c>
      <c r="T9984" s="14" cm="1">
        <f t="array" ref="T9984">_xlfn.IFS(Table132[[#This Row],[percentages]]="",Table132[[#This Row],[percentages without NA]]/100,Table132[[#This Row],[percentages without NA]]="",Table132[[#This Row],[percentages]]/100)</f>
        <v>0</v>
      </c>
      <c r="U9984" s="14" t="str" cm="1">
        <f t="array" ref="U9984">_xlfn.IFS(Table132[[#This Row],[Disaggregation]]="All affected area","NA",Table132[[#This Row],[Disaggregation]]="Mantika",Table132[[#This Row],[Mantika]],Table132[[#This Row],[Disaggregation]]="Baladiya",Table132[[#This Row],[Mantika]])</f>
        <v>Almarj</v>
      </c>
      <c r="V9984" s="14" t="str" cm="1">
        <f t="array" ref="V9984">_xlfn.IFS(Table132[[#This Row],[Disaggregation]]="All affected area","All affected area",Table132[[#This Row],[Disaggregation]]="Mantika",Table132[[#This Row],[Mantika]],Table132[[#This Row],[Disaggregation]]="Baladiya",Table132[[#This Row],[Baladiya]])</f>
        <v>Assahel</v>
      </c>
    </row>
    <row r="9985" spans="1:22" x14ac:dyDescent="0.35">
      <c r="A9985" s="14" t="s">
        <v>6</v>
      </c>
      <c r="B9985" s="14" t="s">
        <v>11</v>
      </c>
      <c r="C9985" s="14" t="s">
        <v>10</v>
      </c>
      <c r="D9985" s="14" t="s">
        <v>9</v>
      </c>
      <c r="E9985" s="14" t="s">
        <v>34</v>
      </c>
      <c r="F9985" s="14" t="s">
        <v>35</v>
      </c>
      <c r="G9985" s="14" t="s">
        <v>39</v>
      </c>
      <c r="H9985" s="14" t="s">
        <v>38</v>
      </c>
      <c r="I9985" s="14" t="s">
        <v>520</v>
      </c>
      <c r="J9985" s="14" t="s">
        <v>521</v>
      </c>
      <c r="K9985" s="14" t="s">
        <v>460</v>
      </c>
      <c r="L9985" s="14">
        <v>1</v>
      </c>
      <c r="T9985" s="14" cm="1">
        <f t="array" ref="T9985">_xlfn.IFS(Table132[[#This Row],[percentages]]="",Table132[[#This Row],[percentages without NA]]/100,Table132[[#This Row],[percentages without NA]]="",Table132[[#This Row],[percentages]]/100)</f>
        <v>0</v>
      </c>
      <c r="U9985" s="14" t="str" cm="1">
        <f t="array" ref="U9985">_xlfn.IFS(Table132[[#This Row],[Disaggregation]]="All affected area","NA",Table132[[#This Row],[Disaggregation]]="Mantika",Table132[[#This Row],[Mantika]],Table132[[#This Row],[Disaggregation]]="Baladiya",Table132[[#This Row],[Mantika]])</f>
        <v>Benghazi</v>
      </c>
      <c r="V9985" s="14" t="str" cm="1">
        <f t="array" ref="V9985">_xlfn.IFS(Table132[[#This Row],[Disaggregation]]="All affected area","All affected area",Table132[[#This Row],[Disaggregation]]="Mantika",Table132[[#This Row],[Mantika]],Table132[[#This Row],[Disaggregation]]="Baladiya",Table132[[#This Row],[Baladiya]])</f>
        <v>Toukra</v>
      </c>
    </row>
    <row r="9986" spans="1:22" x14ac:dyDescent="0.35">
      <c r="A9986" s="14" t="s">
        <v>6</v>
      </c>
      <c r="B9986" s="14" t="s">
        <v>11</v>
      </c>
      <c r="C9986" s="14" t="s">
        <v>10</v>
      </c>
      <c r="D9986" s="14" t="s">
        <v>9</v>
      </c>
      <c r="E9986" s="14" t="s">
        <v>34</v>
      </c>
      <c r="F9986" s="14" t="s">
        <v>35</v>
      </c>
      <c r="G9986" s="14" t="s">
        <v>39</v>
      </c>
      <c r="H9986" s="14" t="s">
        <v>38</v>
      </c>
      <c r="I9986" s="14" t="s">
        <v>520</v>
      </c>
      <c r="J9986" s="14" t="s">
        <v>521</v>
      </c>
      <c r="K9986" s="14" t="s">
        <v>508</v>
      </c>
      <c r="L9986" s="14">
        <v>0</v>
      </c>
      <c r="T9986" s="14" cm="1">
        <f t="array" ref="T9986">_xlfn.IFS(Table132[[#This Row],[percentages]]="",Table132[[#This Row],[percentages without NA]]/100,Table132[[#This Row],[percentages without NA]]="",Table132[[#This Row],[percentages]]/100)</f>
        <v>0</v>
      </c>
      <c r="U9986" s="14" t="str" cm="1">
        <f t="array" ref="U9986">_xlfn.IFS(Table132[[#This Row],[Disaggregation]]="All affected area","NA",Table132[[#This Row],[Disaggregation]]="Mantika",Table132[[#This Row],[Mantika]],Table132[[#This Row],[Disaggregation]]="Baladiya",Table132[[#This Row],[Mantika]])</f>
        <v>Benghazi</v>
      </c>
      <c r="V9986" s="14" t="str" cm="1">
        <f t="array" ref="V9986">_xlfn.IFS(Table132[[#This Row],[Disaggregation]]="All affected area","All affected area",Table132[[#This Row],[Disaggregation]]="Mantika",Table132[[#This Row],[Mantika]],Table132[[#This Row],[Disaggregation]]="Baladiya",Table132[[#This Row],[Baladiya]])</f>
        <v>Toukra</v>
      </c>
    </row>
    <row r="9987" spans="1:22" x14ac:dyDescent="0.35">
      <c r="A9987" s="14" t="s">
        <v>6</v>
      </c>
      <c r="B9987" s="14" t="s">
        <v>11</v>
      </c>
      <c r="C9987" s="14" t="s">
        <v>10</v>
      </c>
      <c r="D9987" s="14" t="s">
        <v>9</v>
      </c>
      <c r="E9987" s="14" t="s">
        <v>34</v>
      </c>
      <c r="F9987" s="14" t="s">
        <v>35</v>
      </c>
      <c r="G9987" s="14" t="s">
        <v>39</v>
      </c>
      <c r="H9987" s="14" t="s">
        <v>38</v>
      </c>
      <c r="I9987" s="14" t="s">
        <v>520</v>
      </c>
      <c r="J9987" s="14" t="s">
        <v>521</v>
      </c>
      <c r="K9987" s="14" t="s">
        <v>509</v>
      </c>
      <c r="L9987" s="14">
        <v>0</v>
      </c>
      <c r="T9987" s="14" cm="1">
        <f t="array" ref="T9987">_xlfn.IFS(Table132[[#This Row],[percentages]]="",Table132[[#This Row],[percentages without NA]]/100,Table132[[#This Row],[percentages without NA]]="",Table132[[#This Row],[percentages]]/100)</f>
        <v>0</v>
      </c>
      <c r="U9987" s="14" t="str" cm="1">
        <f t="array" ref="U9987">_xlfn.IFS(Table132[[#This Row],[Disaggregation]]="All affected area","NA",Table132[[#This Row],[Disaggregation]]="Mantika",Table132[[#This Row],[Mantika]],Table132[[#This Row],[Disaggregation]]="Baladiya",Table132[[#This Row],[Mantika]])</f>
        <v>Benghazi</v>
      </c>
      <c r="V9987" s="14" t="str" cm="1">
        <f t="array" ref="V9987">_xlfn.IFS(Table132[[#This Row],[Disaggregation]]="All affected area","All affected area",Table132[[#This Row],[Disaggregation]]="Mantika",Table132[[#This Row],[Mantika]],Table132[[#This Row],[Disaggregation]]="Baladiya",Table132[[#This Row],[Baladiya]])</f>
        <v>Toukra</v>
      </c>
    </row>
    <row r="9988" spans="1:22" x14ac:dyDescent="0.35">
      <c r="A9988" s="14" t="s">
        <v>6</v>
      </c>
      <c r="B9988" s="14" t="s">
        <v>11</v>
      </c>
      <c r="C9988" s="14" t="s">
        <v>10</v>
      </c>
      <c r="D9988" s="14" t="s">
        <v>9</v>
      </c>
      <c r="E9988" s="14" t="s">
        <v>34</v>
      </c>
      <c r="F9988" s="14" t="s">
        <v>35</v>
      </c>
      <c r="G9988" s="14" t="s">
        <v>37</v>
      </c>
      <c r="H9988" s="14" t="s">
        <v>36</v>
      </c>
      <c r="I9988" s="14" t="s">
        <v>520</v>
      </c>
      <c r="J9988" s="14" t="s">
        <v>521</v>
      </c>
      <c r="K9988" s="14" t="s">
        <v>460</v>
      </c>
      <c r="L9988" s="14">
        <v>1</v>
      </c>
      <c r="T9988" s="14" cm="1">
        <f t="array" ref="T9988">_xlfn.IFS(Table132[[#This Row],[percentages]]="",Table132[[#This Row],[percentages without NA]]/100,Table132[[#This Row],[percentages without NA]]="",Table132[[#This Row],[percentages]]/100)</f>
        <v>0</v>
      </c>
      <c r="U9988" s="14" t="str" cm="1">
        <f t="array" ref="U9988">_xlfn.IFS(Table132[[#This Row],[Disaggregation]]="All affected area","NA",Table132[[#This Row],[Disaggregation]]="Mantika",Table132[[#This Row],[Mantika]],Table132[[#This Row],[Disaggregation]]="Baladiya",Table132[[#This Row],[Mantika]])</f>
        <v>Benghazi</v>
      </c>
      <c r="V9988" s="14" t="str" cm="1">
        <f t="array" ref="V9988">_xlfn.IFS(Table132[[#This Row],[Disaggregation]]="All affected area","All affected area",Table132[[#This Row],[Disaggregation]]="Mantika",Table132[[#This Row],[Mantika]],Table132[[#This Row],[Disaggregation]]="Baladiya",Table132[[#This Row],[Baladiya]])</f>
        <v>Suloug</v>
      </c>
    </row>
    <row r="9989" spans="1:22" x14ac:dyDescent="0.35">
      <c r="A9989" s="14" t="s">
        <v>6</v>
      </c>
      <c r="B9989" s="14" t="s">
        <v>11</v>
      </c>
      <c r="C9989" s="14" t="s">
        <v>10</v>
      </c>
      <c r="D9989" s="14" t="s">
        <v>9</v>
      </c>
      <c r="E9989" s="14" t="s">
        <v>34</v>
      </c>
      <c r="F9989" s="14" t="s">
        <v>35</v>
      </c>
      <c r="G9989" s="14" t="s">
        <v>37</v>
      </c>
      <c r="H9989" s="14" t="s">
        <v>36</v>
      </c>
      <c r="I9989" s="14" t="s">
        <v>520</v>
      </c>
      <c r="J9989" s="14" t="s">
        <v>521</v>
      </c>
      <c r="K9989" s="14" t="s">
        <v>508</v>
      </c>
      <c r="L9989" s="14">
        <v>1</v>
      </c>
      <c r="T9989" s="14" cm="1">
        <f t="array" ref="T9989">_xlfn.IFS(Table132[[#This Row],[percentages]]="",Table132[[#This Row],[percentages without NA]]/100,Table132[[#This Row],[percentages without NA]]="",Table132[[#This Row],[percentages]]/100)</f>
        <v>0</v>
      </c>
      <c r="U9989" s="14" t="str" cm="1">
        <f t="array" ref="U9989">_xlfn.IFS(Table132[[#This Row],[Disaggregation]]="All affected area","NA",Table132[[#This Row],[Disaggregation]]="Mantika",Table132[[#This Row],[Mantika]],Table132[[#This Row],[Disaggregation]]="Baladiya",Table132[[#This Row],[Mantika]])</f>
        <v>Benghazi</v>
      </c>
      <c r="V9989" s="14" t="str" cm="1">
        <f t="array" ref="V9989">_xlfn.IFS(Table132[[#This Row],[Disaggregation]]="All affected area","All affected area",Table132[[#This Row],[Disaggregation]]="Mantika",Table132[[#This Row],[Mantika]],Table132[[#This Row],[Disaggregation]]="Baladiya",Table132[[#This Row],[Baladiya]])</f>
        <v>Suloug</v>
      </c>
    </row>
    <row r="9990" spans="1:22" x14ac:dyDescent="0.35">
      <c r="A9990" s="14" t="s">
        <v>6</v>
      </c>
      <c r="B9990" s="14" t="s">
        <v>11</v>
      </c>
      <c r="C9990" s="14" t="s">
        <v>10</v>
      </c>
      <c r="D9990" s="14" t="s">
        <v>9</v>
      </c>
      <c r="E9990" s="14" t="s">
        <v>34</v>
      </c>
      <c r="F9990" s="14" t="s">
        <v>35</v>
      </c>
      <c r="G9990" s="14" t="s">
        <v>37</v>
      </c>
      <c r="H9990" s="14" t="s">
        <v>36</v>
      </c>
      <c r="I9990" s="14" t="s">
        <v>520</v>
      </c>
      <c r="J9990" s="14" t="s">
        <v>521</v>
      </c>
      <c r="K9990" s="14" t="s">
        <v>509</v>
      </c>
      <c r="L9990" s="14">
        <v>1</v>
      </c>
      <c r="T9990" s="14" cm="1">
        <f t="array" ref="T9990">_xlfn.IFS(Table132[[#This Row],[percentages]]="",Table132[[#This Row],[percentages without NA]]/100,Table132[[#This Row],[percentages without NA]]="",Table132[[#This Row],[percentages]]/100)</f>
        <v>0</v>
      </c>
      <c r="U9990" s="14" t="str" cm="1">
        <f t="array" ref="U9990">_xlfn.IFS(Table132[[#This Row],[Disaggregation]]="All affected area","NA",Table132[[#This Row],[Disaggregation]]="Mantika",Table132[[#This Row],[Mantika]],Table132[[#This Row],[Disaggregation]]="Baladiya",Table132[[#This Row],[Mantika]])</f>
        <v>Benghazi</v>
      </c>
      <c r="V9990" s="14" t="str" cm="1">
        <f t="array" ref="V9990">_xlfn.IFS(Table132[[#This Row],[Disaggregation]]="All affected area","All affected area",Table132[[#This Row],[Disaggregation]]="Mantika",Table132[[#This Row],[Mantika]],Table132[[#This Row],[Disaggregation]]="Baladiya",Table132[[#This Row],[Baladiya]])</f>
        <v>Suloug</v>
      </c>
    </row>
    <row r="9991" spans="1:22" x14ac:dyDescent="0.35">
      <c r="A9991" s="14" t="s">
        <v>6</v>
      </c>
      <c r="B9991" s="14" t="s">
        <v>11</v>
      </c>
      <c r="C9991" s="14" t="s">
        <v>10</v>
      </c>
      <c r="D9991" s="14" t="s">
        <v>9</v>
      </c>
      <c r="E9991" s="14" t="s">
        <v>34</v>
      </c>
      <c r="F9991" s="14" t="s">
        <v>35</v>
      </c>
      <c r="G9991" s="14" t="s">
        <v>34</v>
      </c>
      <c r="H9991" s="14" t="s">
        <v>33</v>
      </c>
      <c r="I9991" s="14" t="s">
        <v>520</v>
      </c>
      <c r="J9991" s="14" t="s">
        <v>521</v>
      </c>
      <c r="K9991" s="14" t="s">
        <v>460</v>
      </c>
      <c r="L9991" s="14">
        <v>1</v>
      </c>
      <c r="T9991" s="14" cm="1">
        <f t="array" ref="T9991">_xlfn.IFS(Table132[[#This Row],[percentages]]="",Table132[[#This Row],[percentages without NA]]/100,Table132[[#This Row],[percentages without NA]]="",Table132[[#This Row],[percentages]]/100)</f>
        <v>0</v>
      </c>
      <c r="U9991" s="14" t="str" cm="1">
        <f t="array" ref="U9991">_xlfn.IFS(Table132[[#This Row],[Disaggregation]]="All affected area","NA",Table132[[#This Row],[Disaggregation]]="Mantika",Table132[[#This Row],[Mantika]],Table132[[#This Row],[Disaggregation]]="Baladiya",Table132[[#This Row],[Mantika]])</f>
        <v>Benghazi</v>
      </c>
      <c r="V9991" s="14" t="str" cm="1">
        <f t="array" ref="V9991">_xlfn.IFS(Table132[[#This Row],[Disaggregation]]="All affected area","All affected area",Table132[[#This Row],[Disaggregation]]="Mantika",Table132[[#This Row],[Mantika]],Table132[[#This Row],[Disaggregation]]="Baladiya",Table132[[#This Row],[Baladiya]])</f>
        <v>Benghazi</v>
      </c>
    </row>
    <row r="9992" spans="1:22" x14ac:dyDescent="0.35">
      <c r="A9992" s="14" t="s">
        <v>6</v>
      </c>
      <c r="B9992" s="14" t="s">
        <v>11</v>
      </c>
      <c r="C9992" s="14" t="s">
        <v>10</v>
      </c>
      <c r="D9992" s="14" t="s">
        <v>9</v>
      </c>
      <c r="E9992" s="14" t="s">
        <v>34</v>
      </c>
      <c r="F9992" s="14" t="s">
        <v>35</v>
      </c>
      <c r="G9992" s="14" t="s">
        <v>34</v>
      </c>
      <c r="H9992" s="14" t="s">
        <v>33</v>
      </c>
      <c r="I9992" s="14" t="s">
        <v>520</v>
      </c>
      <c r="J9992" s="14" t="s">
        <v>521</v>
      </c>
      <c r="K9992" s="14" t="s">
        <v>508</v>
      </c>
      <c r="L9992" s="14">
        <v>0</v>
      </c>
      <c r="T9992" s="14" cm="1">
        <f t="array" ref="T9992">_xlfn.IFS(Table132[[#This Row],[percentages]]="",Table132[[#This Row],[percentages without NA]]/100,Table132[[#This Row],[percentages without NA]]="",Table132[[#This Row],[percentages]]/100)</f>
        <v>0</v>
      </c>
      <c r="U9992" s="14" t="str" cm="1">
        <f t="array" ref="U9992">_xlfn.IFS(Table132[[#This Row],[Disaggregation]]="All affected area","NA",Table132[[#This Row],[Disaggregation]]="Mantika",Table132[[#This Row],[Mantika]],Table132[[#This Row],[Disaggregation]]="Baladiya",Table132[[#This Row],[Mantika]])</f>
        <v>Benghazi</v>
      </c>
      <c r="V9992" s="14" t="str" cm="1">
        <f t="array" ref="V9992">_xlfn.IFS(Table132[[#This Row],[Disaggregation]]="All affected area","All affected area",Table132[[#This Row],[Disaggregation]]="Mantika",Table132[[#This Row],[Mantika]],Table132[[#This Row],[Disaggregation]]="Baladiya",Table132[[#This Row],[Baladiya]])</f>
        <v>Benghazi</v>
      </c>
    </row>
    <row r="9993" spans="1:22" x14ac:dyDescent="0.35">
      <c r="A9993" s="14" t="s">
        <v>6</v>
      </c>
      <c r="B9993" s="14" t="s">
        <v>11</v>
      </c>
      <c r="C9993" s="14" t="s">
        <v>10</v>
      </c>
      <c r="D9993" s="14" t="s">
        <v>9</v>
      </c>
      <c r="E9993" s="14" t="s">
        <v>34</v>
      </c>
      <c r="F9993" s="14" t="s">
        <v>35</v>
      </c>
      <c r="G9993" s="14" t="s">
        <v>34</v>
      </c>
      <c r="H9993" s="14" t="s">
        <v>33</v>
      </c>
      <c r="I9993" s="14" t="s">
        <v>520</v>
      </c>
      <c r="J9993" s="14" t="s">
        <v>521</v>
      </c>
      <c r="K9993" s="14" t="s">
        <v>509</v>
      </c>
      <c r="L9993" s="14">
        <v>1</v>
      </c>
      <c r="T9993" s="14" cm="1">
        <f t="array" ref="T9993">_xlfn.IFS(Table132[[#This Row],[percentages]]="",Table132[[#This Row],[percentages without NA]]/100,Table132[[#This Row],[percentages without NA]]="",Table132[[#This Row],[percentages]]/100)</f>
        <v>0</v>
      </c>
      <c r="U9993" s="14" t="str" cm="1">
        <f t="array" ref="U9993">_xlfn.IFS(Table132[[#This Row],[Disaggregation]]="All affected area","NA",Table132[[#This Row],[Disaggregation]]="Mantika",Table132[[#This Row],[Mantika]],Table132[[#This Row],[Disaggregation]]="Baladiya",Table132[[#This Row],[Mantika]])</f>
        <v>Benghazi</v>
      </c>
      <c r="V9993" s="14" t="str" cm="1">
        <f t="array" ref="V9993">_xlfn.IFS(Table132[[#This Row],[Disaggregation]]="All affected area","All affected area",Table132[[#This Row],[Disaggregation]]="Mantika",Table132[[#This Row],[Mantika]],Table132[[#This Row],[Disaggregation]]="Baladiya",Table132[[#This Row],[Baladiya]])</f>
        <v>Benghazi</v>
      </c>
    </row>
    <row r="9994" spans="1:22" x14ac:dyDescent="0.35">
      <c r="A9994" s="14" t="s">
        <v>6</v>
      </c>
      <c r="B9994" s="14" t="s">
        <v>11</v>
      </c>
      <c r="C9994" s="14" t="s">
        <v>10</v>
      </c>
      <c r="D9994" s="14" t="s">
        <v>9</v>
      </c>
      <c r="E9994" s="14" t="s">
        <v>31</v>
      </c>
      <c r="F9994" s="14" t="s">
        <v>32</v>
      </c>
      <c r="G9994" s="14" t="s">
        <v>31</v>
      </c>
      <c r="H9994" s="14" t="s">
        <v>30</v>
      </c>
      <c r="I9994" s="14" t="s">
        <v>520</v>
      </c>
      <c r="J9994" s="14" t="s">
        <v>521</v>
      </c>
      <c r="K9994" s="14" t="s">
        <v>460</v>
      </c>
      <c r="L9994" s="14">
        <v>1</v>
      </c>
      <c r="T9994" s="14" cm="1">
        <f t="array" ref="T9994">_xlfn.IFS(Table132[[#This Row],[percentages]]="",Table132[[#This Row],[percentages without NA]]/100,Table132[[#This Row],[percentages without NA]]="",Table132[[#This Row],[percentages]]/100)</f>
        <v>0</v>
      </c>
      <c r="U9994" s="14" t="str" cm="1">
        <f t="array" ref="U9994">_xlfn.IFS(Table132[[#This Row],[Disaggregation]]="All affected area","NA",Table132[[#This Row],[Disaggregation]]="Mantika",Table132[[#This Row],[Mantika]],Table132[[#This Row],[Disaggregation]]="Baladiya",Table132[[#This Row],[Mantika]])</f>
        <v>Tobruk</v>
      </c>
      <c r="V9994" s="14" t="str" cm="1">
        <f t="array" ref="V9994">_xlfn.IFS(Table132[[#This Row],[Disaggregation]]="All affected area","All affected area",Table132[[#This Row],[Disaggregation]]="Mantika",Table132[[#This Row],[Mantika]],Table132[[#This Row],[Disaggregation]]="Baladiya",Table132[[#This Row],[Baladiya]])</f>
        <v>Tobruk</v>
      </c>
    </row>
    <row r="9995" spans="1:22" x14ac:dyDescent="0.35">
      <c r="A9995" s="14" t="s">
        <v>6</v>
      </c>
      <c r="B9995" s="14" t="s">
        <v>11</v>
      </c>
      <c r="C9995" s="14" t="s">
        <v>10</v>
      </c>
      <c r="D9995" s="14" t="s">
        <v>9</v>
      </c>
      <c r="E9995" s="14" t="s">
        <v>31</v>
      </c>
      <c r="F9995" s="14" t="s">
        <v>32</v>
      </c>
      <c r="G9995" s="14" t="s">
        <v>31</v>
      </c>
      <c r="H9995" s="14" t="s">
        <v>30</v>
      </c>
      <c r="I9995" s="14" t="s">
        <v>520</v>
      </c>
      <c r="J9995" s="14" t="s">
        <v>521</v>
      </c>
      <c r="K9995" s="14" t="s">
        <v>508</v>
      </c>
      <c r="L9995" s="14">
        <v>1</v>
      </c>
      <c r="T9995" s="14" cm="1">
        <f t="array" ref="T9995">_xlfn.IFS(Table132[[#This Row],[percentages]]="",Table132[[#This Row],[percentages without NA]]/100,Table132[[#This Row],[percentages without NA]]="",Table132[[#This Row],[percentages]]/100)</f>
        <v>0</v>
      </c>
      <c r="U9995" s="14" t="str" cm="1">
        <f t="array" ref="U9995">_xlfn.IFS(Table132[[#This Row],[Disaggregation]]="All affected area","NA",Table132[[#This Row],[Disaggregation]]="Mantika",Table132[[#This Row],[Mantika]],Table132[[#This Row],[Disaggregation]]="Baladiya",Table132[[#This Row],[Mantika]])</f>
        <v>Tobruk</v>
      </c>
      <c r="V9995" s="14" t="str" cm="1">
        <f t="array" ref="V9995">_xlfn.IFS(Table132[[#This Row],[Disaggregation]]="All affected area","All affected area",Table132[[#This Row],[Disaggregation]]="Mantika",Table132[[#This Row],[Mantika]],Table132[[#This Row],[Disaggregation]]="Baladiya",Table132[[#This Row],[Baladiya]])</f>
        <v>Tobruk</v>
      </c>
    </row>
    <row r="9996" spans="1:22" x14ac:dyDescent="0.35">
      <c r="A9996" s="14" t="s">
        <v>6</v>
      </c>
      <c r="B9996" s="14" t="s">
        <v>11</v>
      </c>
      <c r="C9996" s="14" t="s">
        <v>10</v>
      </c>
      <c r="D9996" s="14" t="s">
        <v>9</v>
      </c>
      <c r="E9996" s="14" t="s">
        <v>31</v>
      </c>
      <c r="F9996" s="14" t="s">
        <v>32</v>
      </c>
      <c r="G9996" s="14" t="s">
        <v>31</v>
      </c>
      <c r="H9996" s="14" t="s">
        <v>30</v>
      </c>
      <c r="I9996" s="14" t="s">
        <v>520</v>
      </c>
      <c r="J9996" s="14" t="s">
        <v>521</v>
      </c>
      <c r="K9996" s="14" t="s">
        <v>509</v>
      </c>
      <c r="L9996" s="14">
        <v>1</v>
      </c>
      <c r="T9996" s="14" cm="1">
        <f t="array" ref="T9996">_xlfn.IFS(Table132[[#This Row],[percentages]]="",Table132[[#This Row],[percentages without NA]]/100,Table132[[#This Row],[percentages without NA]]="",Table132[[#This Row],[percentages]]/100)</f>
        <v>0</v>
      </c>
      <c r="U9996" s="14" t="str" cm="1">
        <f t="array" ref="U9996">_xlfn.IFS(Table132[[#This Row],[Disaggregation]]="All affected area","NA",Table132[[#This Row],[Disaggregation]]="Mantika",Table132[[#This Row],[Mantika]],Table132[[#This Row],[Disaggregation]]="Baladiya",Table132[[#This Row],[Mantika]])</f>
        <v>Tobruk</v>
      </c>
      <c r="V9996" s="14" t="str" cm="1">
        <f t="array" ref="V9996">_xlfn.IFS(Table132[[#This Row],[Disaggregation]]="All affected area","All affected area",Table132[[#This Row],[Disaggregation]]="Mantika",Table132[[#This Row],[Mantika]],Table132[[#This Row],[Disaggregation]]="Baladiya",Table132[[#This Row],[Baladiya]])</f>
        <v>Tobruk</v>
      </c>
    </row>
    <row r="9997" spans="1:22" x14ac:dyDescent="0.35">
      <c r="A9997" s="14" t="s">
        <v>6</v>
      </c>
      <c r="B9997" s="14" t="s">
        <v>11</v>
      </c>
      <c r="C9997" s="14" t="s">
        <v>10</v>
      </c>
      <c r="D9997" s="14" t="s">
        <v>9</v>
      </c>
      <c r="E9997" s="14" t="s">
        <v>27</v>
      </c>
      <c r="F9997" s="14" t="s">
        <v>26</v>
      </c>
      <c r="G9997" s="14" t="s">
        <v>27</v>
      </c>
      <c r="H9997" s="14" t="s">
        <v>29</v>
      </c>
      <c r="I9997" s="14" t="s">
        <v>520</v>
      </c>
      <c r="J9997" s="14" t="s">
        <v>521</v>
      </c>
      <c r="K9997" s="14" t="s">
        <v>460</v>
      </c>
      <c r="L9997" s="14">
        <v>1</v>
      </c>
      <c r="T9997" s="14" cm="1">
        <f t="array" ref="T9997">_xlfn.IFS(Table132[[#This Row],[percentages]]="",Table132[[#This Row],[percentages without NA]]/100,Table132[[#This Row],[percentages without NA]]="",Table132[[#This Row],[percentages]]/100)</f>
        <v>0</v>
      </c>
      <c r="U9997" s="14" t="str" cm="1">
        <f t="array" ref="U9997">_xlfn.IFS(Table132[[#This Row],[Disaggregation]]="All affected area","NA",Table132[[#This Row],[Disaggregation]]="Mantika",Table132[[#This Row],[Mantika]],Table132[[#This Row],[Disaggregation]]="Baladiya",Table132[[#This Row],[Mantika]])</f>
        <v>Ejdabia</v>
      </c>
      <c r="V9997" s="14" t="str" cm="1">
        <f t="array" ref="V9997">_xlfn.IFS(Table132[[#This Row],[Disaggregation]]="All affected area","All affected area",Table132[[#This Row],[Disaggregation]]="Mantika",Table132[[#This Row],[Mantika]],Table132[[#This Row],[Disaggregation]]="Baladiya",Table132[[#This Row],[Baladiya]])</f>
        <v>Ejdabia</v>
      </c>
    </row>
    <row r="9998" spans="1:22" x14ac:dyDescent="0.35">
      <c r="A9998" s="14" t="s">
        <v>6</v>
      </c>
      <c r="B9998" s="14" t="s">
        <v>11</v>
      </c>
      <c r="C9998" s="14" t="s">
        <v>10</v>
      </c>
      <c r="D9998" s="14" t="s">
        <v>9</v>
      </c>
      <c r="E9998" s="14" t="s">
        <v>27</v>
      </c>
      <c r="F9998" s="14" t="s">
        <v>26</v>
      </c>
      <c r="G9998" s="14" t="s">
        <v>27</v>
      </c>
      <c r="H9998" s="14" t="s">
        <v>29</v>
      </c>
      <c r="I9998" s="14" t="s">
        <v>520</v>
      </c>
      <c r="J9998" s="14" t="s">
        <v>521</v>
      </c>
      <c r="K9998" s="14" t="s">
        <v>508</v>
      </c>
      <c r="L9998" s="14">
        <v>0</v>
      </c>
      <c r="T9998" s="14" cm="1">
        <f t="array" ref="T9998">_xlfn.IFS(Table132[[#This Row],[percentages]]="",Table132[[#This Row],[percentages without NA]]/100,Table132[[#This Row],[percentages without NA]]="",Table132[[#This Row],[percentages]]/100)</f>
        <v>0</v>
      </c>
      <c r="U9998" s="14" t="str" cm="1">
        <f t="array" ref="U9998">_xlfn.IFS(Table132[[#This Row],[Disaggregation]]="All affected area","NA",Table132[[#This Row],[Disaggregation]]="Mantika",Table132[[#This Row],[Mantika]],Table132[[#This Row],[Disaggregation]]="Baladiya",Table132[[#This Row],[Mantika]])</f>
        <v>Ejdabia</v>
      </c>
      <c r="V9998" s="14" t="str" cm="1">
        <f t="array" ref="V9998">_xlfn.IFS(Table132[[#This Row],[Disaggregation]]="All affected area","All affected area",Table132[[#This Row],[Disaggregation]]="Mantika",Table132[[#This Row],[Mantika]],Table132[[#This Row],[Disaggregation]]="Baladiya",Table132[[#This Row],[Baladiya]])</f>
        <v>Ejdabia</v>
      </c>
    </row>
    <row r="9999" spans="1:22" x14ac:dyDescent="0.35">
      <c r="A9999" s="14" t="s">
        <v>6</v>
      </c>
      <c r="B9999" s="14" t="s">
        <v>11</v>
      </c>
      <c r="C9999" s="14" t="s">
        <v>10</v>
      </c>
      <c r="D9999" s="14" t="s">
        <v>9</v>
      </c>
      <c r="E9999" s="14" t="s">
        <v>27</v>
      </c>
      <c r="F9999" s="14" t="s">
        <v>26</v>
      </c>
      <c r="G9999" s="14" t="s">
        <v>27</v>
      </c>
      <c r="H9999" s="14" t="s">
        <v>29</v>
      </c>
      <c r="I9999" s="14" t="s">
        <v>520</v>
      </c>
      <c r="J9999" s="14" t="s">
        <v>521</v>
      </c>
      <c r="K9999" s="14" t="s">
        <v>509</v>
      </c>
      <c r="L9999" s="14">
        <v>0</v>
      </c>
      <c r="T9999" s="14" cm="1">
        <f t="array" ref="T9999">_xlfn.IFS(Table132[[#This Row],[percentages]]="",Table132[[#This Row],[percentages without NA]]/100,Table132[[#This Row],[percentages without NA]]="",Table132[[#This Row],[percentages]]/100)</f>
        <v>0</v>
      </c>
      <c r="U9999" s="14" t="str" cm="1">
        <f t="array" ref="U9999">_xlfn.IFS(Table132[[#This Row],[Disaggregation]]="All affected area","NA",Table132[[#This Row],[Disaggregation]]="Mantika",Table132[[#This Row],[Mantika]],Table132[[#This Row],[Disaggregation]]="Baladiya",Table132[[#This Row],[Mantika]])</f>
        <v>Ejdabia</v>
      </c>
      <c r="V9999" s="14" t="str" cm="1">
        <f t="array" ref="V9999">_xlfn.IFS(Table132[[#This Row],[Disaggregation]]="All affected area","All affected area",Table132[[#This Row],[Disaggregation]]="Mantika",Table132[[#This Row],[Mantika]],Table132[[#This Row],[Disaggregation]]="Baladiya",Table132[[#This Row],[Baladiya]])</f>
        <v>Ejdabia</v>
      </c>
    </row>
    <row r="10000" spans="1:22" x14ac:dyDescent="0.35">
      <c r="A10000" s="14" t="s">
        <v>6</v>
      </c>
      <c r="B10000" s="14" t="s">
        <v>11</v>
      </c>
      <c r="C10000" s="14" t="s">
        <v>10</v>
      </c>
      <c r="D10000" s="14" t="s">
        <v>9</v>
      </c>
      <c r="E10000" s="14" t="s">
        <v>27</v>
      </c>
      <c r="F10000" s="14" t="s">
        <v>26</v>
      </c>
      <c r="G10000" s="14" t="s">
        <v>25</v>
      </c>
      <c r="H10000" s="14" t="s">
        <v>24</v>
      </c>
      <c r="I10000" s="14" t="s">
        <v>520</v>
      </c>
      <c r="J10000" s="14" t="s">
        <v>521</v>
      </c>
      <c r="K10000" s="14" t="s">
        <v>460</v>
      </c>
      <c r="L10000" s="14">
        <v>1</v>
      </c>
      <c r="T10000" s="14" cm="1">
        <f t="array" ref="T10000">_xlfn.IFS(Table132[[#This Row],[percentages]]="",Table132[[#This Row],[percentages without NA]]/100,Table132[[#This Row],[percentages without NA]]="",Table132[[#This Row],[percentages]]/100)</f>
        <v>0</v>
      </c>
      <c r="U10000" s="14" t="str" cm="1">
        <f t="array" ref="U10000">_xlfn.IFS(Table132[[#This Row],[Disaggregation]]="All affected area","NA",Table132[[#This Row],[Disaggregation]]="Mantika",Table132[[#This Row],[Mantika]],Table132[[#This Row],[Disaggregation]]="Baladiya",Table132[[#This Row],[Mantika]])</f>
        <v>Ejdabia</v>
      </c>
      <c r="V10000" s="14" t="str" cm="1">
        <f t="array" ref="V10000">_xlfn.IFS(Table132[[#This Row],[Disaggregation]]="All affected area","All affected area",Table132[[#This Row],[Disaggregation]]="Mantika",Table132[[#This Row],[Mantika]],Table132[[#This Row],[Disaggregation]]="Baladiya",Table132[[#This Row],[Baladiya]])</f>
        <v>Albrayga</v>
      </c>
    </row>
    <row r="10001" spans="1:22" x14ac:dyDescent="0.35">
      <c r="A10001" s="14" t="s">
        <v>6</v>
      </c>
      <c r="B10001" s="14" t="s">
        <v>11</v>
      </c>
      <c r="C10001" s="14" t="s">
        <v>10</v>
      </c>
      <c r="D10001" s="14" t="s">
        <v>9</v>
      </c>
      <c r="E10001" s="14" t="s">
        <v>27</v>
      </c>
      <c r="F10001" s="14" t="s">
        <v>26</v>
      </c>
      <c r="G10001" s="14" t="s">
        <v>25</v>
      </c>
      <c r="H10001" s="14" t="s">
        <v>24</v>
      </c>
      <c r="I10001" s="14" t="s">
        <v>520</v>
      </c>
      <c r="J10001" s="14" t="s">
        <v>521</v>
      </c>
      <c r="K10001" s="14" t="s">
        <v>508</v>
      </c>
      <c r="L10001" s="14">
        <v>0</v>
      </c>
      <c r="T10001" s="14" cm="1">
        <f t="array" ref="T10001">_xlfn.IFS(Table132[[#This Row],[percentages]]="",Table132[[#This Row],[percentages without NA]]/100,Table132[[#This Row],[percentages without NA]]="",Table132[[#This Row],[percentages]]/100)</f>
        <v>0</v>
      </c>
      <c r="U10001" s="14" t="str" cm="1">
        <f t="array" ref="U10001">_xlfn.IFS(Table132[[#This Row],[Disaggregation]]="All affected area","NA",Table132[[#This Row],[Disaggregation]]="Mantika",Table132[[#This Row],[Mantika]],Table132[[#This Row],[Disaggregation]]="Baladiya",Table132[[#This Row],[Mantika]])</f>
        <v>Ejdabia</v>
      </c>
      <c r="V10001" s="14" t="str" cm="1">
        <f t="array" ref="V10001">_xlfn.IFS(Table132[[#This Row],[Disaggregation]]="All affected area","All affected area",Table132[[#This Row],[Disaggregation]]="Mantika",Table132[[#This Row],[Mantika]],Table132[[#This Row],[Disaggregation]]="Baladiya",Table132[[#This Row],[Baladiya]])</f>
        <v>Albrayga</v>
      </c>
    </row>
    <row r="10002" spans="1:22" x14ac:dyDescent="0.35">
      <c r="A10002" s="14" t="s">
        <v>6</v>
      </c>
      <c r="B10002" s="14" t="s">
        <v>11</v>
      </c>
      <c r="C10002" s="14" t="s">
        <v>10</v>
      </c>
      <c r="D10002" s="14" t="s">
        <v>9</v>
      </c>
      <c r="E10002" s="14" t="s">
        <v>27</v>
      </c>
      <c r="F10002" s="14" t="s">
        <v>26</v>
      </c>
      <c r="G10002" s="14" t="s">
        <v>25</v>
      </c>
      <c r="H10002" s="14" t="s">
        <v>24</v>
      </c>
      <c r="I10002" s="14" t="s">
        <v>520</v>
      </c>
      <c r="J10002" s="14" t="s">
        <v>521</v>
      </c>
      <c r="K10002" s="14" t="s">
        <v>509</v>
      </c>
      <c r="L10002" s="14">
        <v>0</v>
      </c>
      <c r="T10002" s="14" cm="1">
        <f t="array" ref="T10002">_xlfn.IFS(Table132[[#This Row],[percentages]]="",Table132[[#This Row],[percentages without NA]]/100,Table132[[#This Row],[percentages without NA]]="",Table132[[#This Row],[percentages]]/100)</f>
        <v>0</v>
      </c>
      <c r="U10002" s="14" t="str" cm="1">
        <f t="array" ref="U10002">_xlfn.IFS(Table132[[#This Row],[Disaggregation]]="All affected area","NA",Table132[[#This Row],[Disaggregation]]="Mantika",Table132[[#This Row],[Mantika]],Table132[[#This Row],[Disaggregation]]="Baladiya",Table132[[#This Row],[Mantika]])</f>
        <v>Ejdabia</v>
      </c>
      <c r="V10002" s="14" t="str" cm="1">
        <f t="array" ref="V10002">_xlfn.IFS(Table132[[#This Row],[Disaggregation]]="All affected area","All affected area",Table132[[#This Row],[Disaggregation]]="Mantika",Table132[[#This Row],[Mantika]],Table132[[#This Row],[Disaggregation]]="Baladiya",Table132[[#This Row],[Baladiya]])</f>
        <v>Albrayga</v>
      </c>
    </row>
    <row r="10003" spans="1:22" x14ac:dyDescent="0.35">
      <c r="A10003" s="14" t="s">
        <v>6</v>
      </c>
      <c r="B10003" s="14" t="s">
        <v>11</v>
      </c>
      <c r="C10003" s="14" t="s">
        <v>10</v>
      </c>
      <c r="D10003" s="14" t="s">
        <v>9</v>
      </c>
      <c r="E10003" s="14" t="s">
        <v>16</v>
      </c>
      <c r="F10003" s="14" t="s">
        <v>15</v>
      </c>
      <c r="G10003" s="14" t="s">
        <v>23</v>
      </c>
      <c r="H10003" s="14" t="s">
        <v>22</v>
      </c>
      <c r="I10003" s="14" t="s">
        <v>520</v>
      </c>
      <c r="J10003" s="14" t="s">
        <v>521</v>
      </c>
      <c r="K10003" s="14" t="s">
        <v>460</v>
      </c>
      <c r="L10003" s="14">
        <v>1</v>
      </c>
      <c r="T10003" s="14" cm="1">
        <f t="array" ref="T10003">_xlfn.IFS(Table132[[#This Row],[percentages]]="",Table132[[#This Row],[percentages without NA]]/100,Table132[[#This Row],[percentages without NA]]="",Table132[[#This Row],[percentages]]/100)</f>
        <v>0</v>
      </c>
      <c r="U10003" s="14" t="str" cm="1">
        <f t="array" ref="U10003">_xlfn.IFS(Table132[[#This Row],[Disaggregation]]="All affected area","NA",Table132[[#This Row],[Disaggregation]]="Mantika",Table132[[#This Row],[Mantika]],Table132[[#This Row],[Disaggregation]]="Baladiya",Table132[[#This Row],[Mantika]])</f>
        <v>Al Jabal Al Akhdar</v>
      </c>
      <c r="V10003" s="14" t="str" cm="1">
        <f t="array" ref="V10003">_xlfn.IFS(Table132[[#This Row],[Disaggregation]]="All affected area","All affected area",Table132[[#This Row],[Disaggregation]]="Mantika",Table132[[#This Row],[Mantika]],Table132[[#This Row],[Disaggregation]]="Baladiya",Table132[[#This Row],[Baladiya]])</f>
        <v>Shahat</v>
      </c>
    </row>
    <row r="10004" spans="1:22" x14ac:dyDescent="0.35">
      <c r="A10004" s="14" t="s">
        <v>6</v>
      </c>
      <c r="B10004" s="14" t="s">
        <v>11</v>
      </c>
      <c r="C10004" s="14" t="s">
        <v>10</v>
      </c>
      <c r="D10004" s="14" t="s">
        <v>9</v>
      </c>
      <c r="E10004" s="14" t="s">
        <v>16</v>
      </c>
      <c r="F10004" s="14" t="s">
        <v>15</v>
      </c>
      <c r="G10004" s="14" t="s">
        <v>23</v>
      </c>
      <c r="H10004" s="14" t="s">
        <v>22</v>
      </c>
      <c r="I10004" s="14" t="s">
        <v>520</v>
      </c>
      <c r="J10004" s="14" t="s">
        <v>521</v>
      </c>
      <c r="K10004" s="14" t="s">
        <v>508</v>
      </c>
      <c r="L10004" s="14">
        <v>0</v>
      </c>
      <c r="T10004" s="14" cm="1">
        <f t="array" ref="T10004">_xlfn.IFS(Table132[[#This Row],[percentages]]="",Table132[[#This Row],[percentages without NA]]/100,Table132[[#This Row],[percentages without NA]]="",Table132[[#This Row],[percentages]]/100)</f>
        <v>0</v>
      </c>
      <c r="U10004" s="14" t="str" cm="1">
        <f t="array" ref="U10004">_xlfn.IFS(Table132[[#This Row],[Disaggregation]]="All affected area","NA",Table132[[#This Row],[Disaggregation]]="Mantika",Table132[[#This Row],[Mantika]],Table132[[#This Row],[Disaggregation]]="Baladiya",Table132[[#This Row],[Mantika]])</f>
        <v>Al Jabal Al Akhdar</v>
      </c>
      <c r="V10004" s="14" t="str" cm="1">
        <f t="array" ref="V10004">_xlfn.IFS(Table132[[#This Row],[Disaggregation]]="All affected area","All affected area",Table132[[#This Row],[Disaggregation]]="Mantika",Table132[[#This Row],[Mantika]],Table132[[#This Row],[Disaggregation]]="Baladiya",Table132[[#This Row],[Baladiya]])</f>
        <v>Shahat</v>
      </c>
    </row>
    <row r="10005" spans="1:22" x14ac:dyDescent="0.35">
      <c r="A10005" s="14" t="s">
        <v>6</v>
      </c>
      <c r="B10005" s="14" t="s">
        <v>11</v>
      </c>
      <c r="C10005" s="14" t="s">
        <v>10</v>
      </c>
      <c r="D10005" s="14" t="s">
        <v>9</v>
      </c>
      <c r="E10005" s="14" t="s">
        <v>16</v>
      </c>
      <c r="F10005" s="14" t="s">
        <v>15</v>
      </c>
      <c r="G10005" s="14" t="s">
        <v>23</v>
      </c>
      <c r="H10005" s="14" t="s">
        <v>22</v>
      </c>
      <c r="I10005" s="14" t="s">
        <v>520</v>
      </c>
      <c r="J10005" s="14" t="s">
        <v>521</v>
      </c>
      <c r="K10005" s="14" t="s">
        <v>509</v>
      </c>
      <c r="L10005" s="14">
        <v>0</v>
      </c>
      <c r="T10005" s="14" cm="1">
        <f t="array" ref="T10005">_xlfn.IFS(Table132[[#This Row],[percentages]]="",Table132[[#This Row],[percentages without NA]]/100,Table132[[#This Row],[percentages without NA]]="",Table132[[#This Row],[percentages]]/100)</f>
        <v>0</v>
      </c>
      <c r="U10005" s="14" t="str" cm="1">
        <f t="array" ref="U10005">_xlfn.IFS(Table132[[#This Row],[Disaggregation]]="All affected area","NA",Table132[[#This Row],[Disaggregation]]="Mantika",Table132[[#This Row],[Mantika]],Table132[[#This Row],[Disaggregation]]="Baladiya",Table132[[#This Row],[Mantika]])</f>
        <v>Al Jabal Al Akhdar</v>
      </c>
      <c r="V10005" s="14" t="str" cm="1">
        <f t="array" ref="V10005">_xlfn.IFS(Table132[[#This Row],[Disaggregation]]="All affected area","All affected area",Table132[[#This Row],[Disaggregation]]="Mantika",Table132[[#This Row],[Mantika]],Table132[[#This Row],[Disaggregation]]="Baladiya",Table132[[#This Row],[Baladiya]])</f>
        <v>Shahat</v>
      </c>
    </row>
    <row r="10006" spans="1:22" x14ac:dyDescent="0.35">
      <c r="A10006" s="14" t="s">
        <v>6</v>
      </c>
      <c r="B10006" s="14" t="s">
        <v>11</v>
      </c>
      <c r="C10006" s="14" t="s">
        <v>10</v>
      </c>
      <c r="D10006" s="14" t="s">
        <v>9</v>
      </c>
      <c r="E10006" s="14" t="s">
        <v>16</v>
      </c>
      <c r="F10006" s="14" t="s">
        <v>15</v>
      </c>
      <c r="G10006" s="14" t="s">
        <v>14</v>
      </c>
      <c r="H10006" s="14" t="s">
        <v>13</v>
      </c>
      <c r="I10006" s="14" t="s">
        <v>520</v>
      </c>
      <c r="J10006" s="14" t="s">
        <v>521</v>
      </c>
      <c r="K10006" s="14" t="s">
        <v>460</v>
      </c>
      <c r="L10006" s="14">
        <v>1</v>
      </c>
      <c r="T10006" s="14" cm="1">
        <f t="array" ref="T10006">_xlfn.IFS(Table132[[#This Row],[percentages]]="",Table132[[#This Row],[percentages without NA]]/100,Table132[[#This Row],[percentages without NA]]="",Table132[[#This Row],[percentages]]/100)</f>
        <v>0</v>
      </c>
      <c r="U10006" s="14" t="str" cm="1">
        <f t="array" ref="U10006">_xlfn.IFS(Table132[[#This Row],[Disaggregation]]="All affected area","NA",Table132[[#This Row],[Disaggregation]]="Mantika",Table132[[#This Row],[Mantika]],Table132[[#This Row],[Disaggregation]]="Baladiya",Table132[[#This Row],[Mantika]])</f>
        <v>Al Jabal Al Akhdar</v>
      </c>
      <c r="V10006" s="14" t="str" cm="1">
        <f t="array" ref="V10006">_xlfn.IFS(Table132[[#This Row],[Disaggregation]]="All affected area","All affected area",Table132[[#This Row],[Disaggregation]]="Mantika",Table132[[#This Row],[Mantika]],Table132[[#This Row],[Disaggregation]]="Baladiya",Table132[[#This Row],[Baladiya]])</f>
        <v>Albayda</v>
      </c>
    </row>
    <row r="10007" spans="1:22" x14ac:dyDescent="0.35">
      <c r="A10007" s="14" t="s">
        <v>6</v>
      </c>
      <c r="B10007" s="14" t="s">
        <v>11</v>
      </c>
      <c r="C10007" s="14" t="s">
        <v>10</v>
      </c>
      <c r="D10007" s="14" t="s">
        <v>9</v>
      </c>
      <c r="E10007" s="14" t="s">
        <v>16</v>
      </c>
      <c r="F10007" s="14" t="s">
        <v>15</v>
      </c>
      <c r="G10007" s="14" t="s">
        <v>14</v>
      </c>
      <c r="H10007" s="14" t="s">
        <v>13</v>
      </c>
      <c r="I10007" s="14" t="s">
        <v>520</v>
      </c>
      <c r="J10007" s="14" t="s">
        <v>521</v>
      </c>
      <c r="K10007" s="14" t="s">
        <v>508</v>
      </c>
      <c r="L10007" s="14">
        <v>0</v>
      </c>
      <c r="T10007" s="14" cm="1">
        <f t="array" ref="T10007">_xlfn.IFS(Table132[[#This Row],[percentages]]="",Table132[[#This Row],[percentages without NA]]/100,Table132[[#This Row],[percentages without NA]]="",Table132[[#This Row],[percentages]]/100)</f>
        <v>0</v>
      </c>
      <c r="U10007" s="14" t="str" cm="1">
        <f t="array" ref="U10007">_xlfn.IFS(Table132[[#This Row],[Disaggregation]]="All affected area","NA",Table132[[#This Row],[Disaggregation]]="Mantika",Table132[[#This Row],[Mantika]],Table132[[#This Row],[Disaggregation]]="Baladiya",Table132[[#This Row],[Mantika]])</f>
        <v>Al Jabal Al Akhdar</v>
      </c>
      <c r="V10007" s="14" t="str" cm="1">
        <f t="array" ref="V10007">_xlfn.IFS(Table132[[#This Row],[Disaggregation]]="All affected area","All affected area",Table132[[#This Row],[Disaggregation]]="Mantika",Table132[[#This Row],[Mantika]],Table132[[#This Row],[Disaggregation]]="Baladiya",Table132[[#This Row],[Baladiya]])</f>
        <v>Albayda</v>
      </c>
    </row>
    <row r="10008" spans="1:22" x14ac:dyDescent="0.35">
      <c r="A10008" s="14" t="s">
        <v>6</v>
      </c>
      <c r="B10008" s="14" t="s">
        <v>11</v>
      </c>
      <c r="C10008" s="14" t="s">
        <v>10</v>
      </c>
      <c r="D10008" s="14" t="s">
        <v>9</v>
      </c>
      <c r="E10008" s="14" t="s">
        <v>16</v>
      </c>
      <c r="F10008" s="14" t="s">
        <v>15</v>
      </c>
      <c r="G10008" s="14" t="s">
        <v>14</v>
      </c>
      <c r="H10008" s="14" t="s">
        <v>13</v>
      </c>
      <c r="I10008" s="14" t="s">
        <v>520</v>
      </c>
      <c r="J10008" s="14" t="s">
        <v>521</v>
      </c>
      <c r="K10008" s="14" t="s">
        <v>509</v>
      </c>
      <c r="L10008" s="14">
        <v>1</v>
      </c>
      <c r="T10008" s="14" cm="1">
        <f t="array" ref="T10008">_xlfn.IFS(Table132[[#This Row],[percentages]]="",Table132[[#This Row],[percentages without NA]]/100,Table132[[#This Row],[percentages without NA]]="",Table132[[#This Row],[percentages]]/100)</f>
        <v>0</v>
      </c>
      <c r="U10008" s="14" t="str" cm="1">
        <f t="array" ref="U10008">_xlfn.IFS(Table132[[#This Row],[Disaggregation]]="All affected area","NA",Table132[[#This Row],[Disaggregation]]="Mantika",Table132[[#This Row],[Mantika]],Table132[[#This Row],[Disaggregation]]="Baladiya",Table132[[#This Row],[Mantika]])</f>
        <v>Al Jabal Al Akhdar</v>
      </c>
      <c r="V10008" s="14" t="str" cm="1">
        <f t="array" ref="V10008">_xlfn.IFS(Table132[[#This Row],[Disaggregation]]="All affected area","All affected area",Table132[[#This Row],[Disaggregation]]="Mantika",Table132[[#This Row],[Mantika]],Table132[[#This Row],[Disaggregation]]="Baladiya",Table132[[#This Row],[Baladiya]])</f>
        <v>Albayda</v>
      </c>
    </row>
    <row r="10009" spans="1:22" x14ac:dyDescent="0.35">
      <c r="A10009" s="14" t="s">
        <v>6</v>
      </c>
      <c r="B10009" s="14" t="s">
        <v>11</v>
      </c>
      <c r="C10009" s="14" t="s">
        <v>10</v>
      </c>
      <c r="D10009" s="14" t="s">
        <v>9</v>
      </c>
      <c r="E10009" s="14" t="s">
        <v>55</v>
      </c>
      <c r="F10009" s="14" t="s">
        <v>54</v>
      </c>
      <c r="G10009" s="14" t="s">
        <v>63</v>
      </c>
      <c r="H10009" s="14" t="s">
        <v>62</v>
      </c>
      <c r="I10009" s="14" t="s">
        <v>522</v>
      </c>
      <c r="J10009" s="14" t="s">
        <v>523</v>
      </c>
      <c r="K10009" s="14" t="s">
        <v>460</v>
      </c>
      <c r="L10009" s="14">
        <v>1</v>
      </c>
      <c r="T10009" s="14" cm="1">
        <f t="array" ref="T10009">_xlfn.IFS(Table132[[#This Row],[percentages]]="",Table132[[#This Row],[percentages without NA]]/100,Table132[[#This Row],[percentages without NA]]="",Table132[[#This Row],[percentages]]/100)</f>
        <v>0</v>
      </c>
      <c r="U10009" s="14" t="str" cm="1">
        <f t="array" ref="U10009">_xlfn.IFS(Table132[[#This Row],[Disaggregation]]="All affected area","NA",Table132[[#This Row],[Disaggregation]]="Mantika",Table132[[#This Row],[Mantika]],Table132[[#This Row],[Disaggregation]]="Baladiya",Table132[[#This Row],[Mantika]])</f>
        <v>Derna</v>
      </c>
      <c r="V10009" s="14" t="str" cm="1">
        <f t="array" ref="V10009">_xlfn.IFS(Table132[[#This Row],[Disaggregation]]="All affected area","All affected area",Table132[[#This Row],[Disaggregation]]="Mantika",Table132[[#This Row],[Mantika]],Table132[[#This Row],[Disaggregation]]="Baladiya",Table132[[#This Row],[Baladiya]])</f>
        <v>Umm arrazam</v>
      </c>
    </row>
    <row r="10010" spans="1:22" x14ac:dyDescent="0.35">
      <c r="A10010" s="14" t="s">
        <v>6</v>
      </c>
      <c r="B10010" s="14" t="s">
        <v>11</v>
      </c>
      <c r="C10010" s="14" t="s">
        <v>10</v>
      </c>
      <c r="D10010" s="14" t="s">
        <v>9</v>
      </c>
      <c r="E10010" s="14" t="s">
        <v>55</v>
      </c>
      <c r="F10010" s="14" t="s">
        <v>54</v>
      </c>
      <c r="G10010" s="14" t="s">
        <v>63</v>
      </c>
      <c r="H10010" s="14" t="s">
        <v>62</v>
      </c>
      <c r="I10010" s="14" t="s">
        <v>522</v>
      </c>
      <c r="J10010" s="14" t="s">
        <v>523</v>
      </c>
      <c r="K10010" s="14" t="s">
        <v>508</v>
      </c>
      <c r="L10010" s="14">
        <v>0</v>
      </c>
      <c r="T10010" s="14" cm="1">
        <f t="array" ref="T10010">_xlfn.IFS(Table132[[#This Row],[percentages]]="",Table132[[#This Row],[percentages without NA]]/100,Table132[[#This Row],[percentages without NA]]="",Table132[[#This Row],[percentages]]/100)</f>
        <v>0</v>
      </c>
      <c r="U10010" s="14" t="str" cm="1">
        <f t="array" ref="U10010">_xlfn.IFS(Table132[[#This Row],[Disaggregation]]="All affected area","NA",Table132[[#This Row],[Disaggregation]]="Mantika",Table132[[#This Row],[Mantika]],Table132[[#This Row],[Disaggregation]]="Baladiya",Table132[[#This Row],[Mantika]])</f>
        <v>Derna</v>
      </c>
      <c r="V10010" s="14" t="str" cm="1">
        <f t="array" ref="V10010">_xlfn.IFS(Table132[[#This Row],[Disaggregation]]="All affected area","All affected area",Table132[[#This Row],[Disaggregation]]="Mantika",Table132[[#This Row],[Mantika]],Table132[[#This Row],[Disaggregation]]="Baladiya",Table132[[#This Row],[Baladiya]])</f>
        <v>Umm arrazam</v>
      </c>
    </row>
    <row r="10011" spans="1:22" x14ac:dyDescent="0.35">
      <c r="A10011" s="14" t="s">
        <v>6</v>
      </c>
      <c r="B10011" s="14" t="s">
        <v>11</v>
      </c>
      <c r="C10011" s="14" t="s">
        <v>10</v>
      </c>
      <c r="D10011" s="14" t="s">
        <v>9</v>
      </c>
      <c r="E10011" s="14" t="s">
        <v>55</v>
      </c>
      <c r="F10011" s="14" t="s">
        <v>54</v>
      </c>
      <c r="G10011" s="14" t="s">
        <v>63</v>
      </c>
      <c r="H10011" s="14" t="s">
        <v>62</v>
      </c>
      <c r="I10011" s="14" t="s">
        <v>522</v>
      </c>
      <c r="J10011" s="14" t="s">
        <v>523</v>
      </c>
      <c r="K10011" s="14" t="s">
        <v>509</v>
      </c>
      <c r="L10011" s="14">
        <v>0</v>
      </c>
      <c r="T10011" s="14" cm="1">
        <f t="array" ref="T10011">_xlfn.IFS(Table132[[#This Row],[percentages]]="",Table132[[#This Row],[percentages without NA]]/100,Table132[[#This Row],[percentages without NA]]="",Table132[[#This Row],[percentages]]/100)</f>
        <v>0</v>
      </c>
      <c r="U10011" s="14" t="str" cm="1">
        <f t="array" ref="U10011">_xlfn.IFS(Table132[[#This Row],[Disaggregation]]="All affected area","NA",Table132[[#This Row],[Disaggregation]]="Mantika",Table132[[#This Row],[Mantika]],Table132[[#This Row],[Disaggregation]]="Baladiya",Table132[[#This Row],[Mantika]])</f>
        <v>Derna</v>
      </c>
      <c r="V10011" s="14" t="str" cm="1">
        <f t="array" ref="V10011">_xlfn.IFS(Table132[[#This Row],[Disaggregation]]="All affected area","All affected area",Table132[[#This Row],[Disaggregation]]="Mantika",Table132[[#This Row],[Mantika]],Table132[[#This Row],[Disaggregation]]="Baladiya",Table132[[#This Row],[Baladiya]])</f>
        <v>Umm arrazam</v>
      </c>
    </row>
    <row r="10012" spans="1:22" x14ac:dyDescent="0.35">
      <c r="A10012" s="14" t="s">
        <v>6</v>
      </c>
      <c r="B10012" s="14" t="s">
        <v>11</v>
      </c>
      <c r="C10012" s="14" t="s">
        <v>10</v>
      </c>
      <c r="D10012" s="14" t="s">
        <v>9</v>
      </c>
      <c r="E10012" s="14" t="s">
        <v>55</v>
      </c>
      <c r="F10012" s="14" t="s">
        <v>54</v>
      </c>
      <c r="G10012" s="14" t="s">
        <v>55</v>
      </c>
      <c r="H10012" s="14" t="s">
        <v>61</v>
      </c>
      <c r="I10012" s="14" t="s">
        <v>522</v>
      </c>
      <c r="J10012" s="14" t="s">
        <v>523</v>
      </c>
      <c r="K10012" s="14" t="s">
        <v>460</v>
      </c>
      <c r="L10012" s="14">
        <v>1</v>
      </c>
      <c r="T10012" s="14" cm="1">
        <f t="array" ref="T10012">_xlfn.IFS(Table132[[#This Row],[percentages]]="",Table132[[#This Row],[percentages without NA]]/100,Table132[[#This Row],[percentages without NA]]="",Table132[[#This Row],[percentages]]/100)</f>
        <v>0</v>
      </c>
      <c r="U10012" s="14" t="str" cm="1">
        <f t="array" ref="U10012">_xlfn.IFS(Table132[[#This Row],[Disaggregation]]="All affected area","NA",Table132[[#This Row],[Disaggregation]]="Mantika",Table132[[#This Row],[Mantika]],Table132[[#This Row],[Disaggregation]]="Baladiya",Table132[[#This Row],[Mantika]])</f>
        <v>Derna</v>
      </c>
      <c r="V10012" s="14" t="str" cm="1">
        <f t="array" ref="V10012">_xlfn.IFS(Table132[[#This Row],[Disaggregation]]="All affected area","All affected area",Table132[[#This Row],[Disaggregation]]="Mantika",Table132[[#This Row],[Mantika]],Table132[[#This Row],[Disaggregation]]="Baladiya",Table132[[#This Row],[Baladiya]])</f>
        <v>Derna</v>
      </c>
    </row>
    <row r="10013" spans="1:22" x14ac:dyDescent="0.35">
      <c r="A10013" s="14" t="s">
        <v>6</v>
      </c>
      <c r="B10013" s="14" t="s">
        <v>11</v>
      </c>
      <c r="C10013" s="14" t="s">
        <v>10</v>
      </c>
      <c r="D10013" s="14" t="s">
        <v>9</v>
      </c>
      <c r="E10013" s="14" t="s">
        <v>55</v>
      </c>
      <c r="F10013" s="14" t="s">
        <v>54</v>
      </c>
      <c r="G10013" s="14" t="s">
        <v>55</v>
      </c>
      <c r="H10013" s="14" t="s">
        <v>61</v>
      </c>
      <c r="I10013" s="14" t="s">
        <v>522</v>
      </c>
      <c r="J10013" s="14" t="s">
        <v>523</v>
      </c>
      <c r="K10013" s="14" t="s">
        <v>508</v>
      </c>
      <c r="L10013" s="14">
        <v>1</v>
      </c>
      <c r="T10013" s="14" cm="1">
        <f t="array" ref="T10013">_xlfn.IFS(Table132[[#This Row],[percentages]]="",Table132[[#This Row],[percentages without NA]]/100,Table132[[#This Row],[percentages without NA]]="",Table132[[#This Row],[percentages]]/100)</f>
        <v>0</v>
      </c>
      <c r="U10013" s="14" t="str" cm="1">
        <f t="array" ref="U10013">_xlfn.IFS(Table132[[#This Row],[Disaggregation]]="All affected area","NA",Table132[[#This Row],[Disaggregation]]="Mantika",Table132[[#This Row],[Mantika]],Table132[[#This Row],[Disaggregation]]="Baladiya",Table132[[#This Row],[Mantika]])</f>
        <v>Derna</v>
      </c>
      <c r="V10013" s="14" t="str" cm="1">
        <f t="array" ref="V10013">_xlfn.IFS(Table132[[#This Row],[Disaggregation]]="All affected area","All affected area",Table132[[#This Row],[Disaggregation]]="Mantika",Table132[[#This Row],[Mantika]],Table132[[#This Row],[Disaggregation]]="Baladiya",Table132[[#This Row],[Baladiya]])</f>
        <v>Derna</v>
      </c>
    </row>
    <row r="10014" spans="1:22" x14ac:dyDescent="0.35">
      <c r="A10014" s="14" t="s">
        <v>6</v>
      </c>
      <c r="B10014" s="14" t="s">
        <v>11</v>
      </c>
      <c r="C10014" s="14" t="s">
        <v>10</v>
      </c>
      <c r="D10014" s="14" t="s">
        <v>9</v>
      </c>
      <c r="E10014" s="14" t="s">
        <v>55</v>
      </c>
      <c r="F10014" s="14" t="s">
        <v>54</v>
      </c>
      <c r="G10014" s="14" t="s">
        <v>55</v>
      </c>
      <c r="H10014" s="14" t="s">
        <v>61</v>
      </c>
      <c r="I10014" s="14" t="s">
        <v>522</v>
      </c>
      <c r="J10014" s="14" t="s">
        <v>523</v>
      </c>
      <c r="K10014" s="14" t="s">
        <v>509</v>
      </c>
      <c r="L10014" s="14">
        <v>1</v>
      </c>
      <c r="T10014" s="14" cm="1">
        <f t="array" ref="T10014">_xlfn.IFS(Table132[[#This Row],[percentages]]="",Table132[[#This Row],[percentages without NA]]/100,Table132[[#This Row],[percentages without NA]]="",Table132[[#This Row],[percentages]]/100)</f>
        <v>0</v>
      </c>
      <c r="U10014" s="14" t="str" cm="1">
        <f t="array" ref="U10014">_xlfn.IFS(Table132[[#This Row],[Disaggregation]]="All affected area","NA",Table132[[#This Row],[Disaggregation]]="Mantika",Table132[[#This Row],[Mantika]],Table132[[#This Row],[Disaggregation]]="Baladiya",Table132[[#This Row],[Mantika]])</f>
        <v>Derna</v>
      </c>
      <c r="V10014" s="14" t="str" cm="1">
        <f t="array" ref="V10014">_xlfn.IFS(Table132[[#This Row],[Disaggregation]]="All affected area","All affected area",Table132[[#This Row],[Disaggregation]]="Mantika",Table132[[#This Row],[Mantika]],Table132[[#This Row],[Disaggregation]]="Baladiya",Table132[[#This Row],[Baladiya]])</f>
        <v>Derna</v>
      </c>
    </row>
    <row r="10015" spans="1:22" x14ac:dyDescent="0.35">
      <c r="A10015" s="14" t="s">
        <v>6</v>
      </c>
      <c r="B10015" s="14" t="s">
        <v>11</v>
      </c>
      <c r="C10015" s="14" t="s">
        <v>10</v>
      </c>
      <c r="D10015" s="14" t="s">
        <v>9</v>
      </c>
      <c r="E10015" s="14" t="s">
        <v>55</v>
      </c>
      <c r="F10015" s="14" t="s">
        <v>54</v>
      </c>
      <c r="G10015" s="14" t="s">
        <v>59</v>
      </c>
      <c r="H10015" s="14" t="s">
        <v>58</v>
      </c>
      <c r="I10015" s="14" t="s">
        <v>522</v>
      </c>
      <c r="J10015" s="14" t="s">
        <v>523</v>
      </c>
      <c r="K10015" s="14" t="s">
        <v>460</v>
      </c>
      <c r="L10015" s="14">
        <v>1</v>
      </c>
      <c r="T10015" s="14" cm="1">
        <f t="array" ref="T10015">_xlfn.IFS(Table132[[#This Row],[percentages]]="",Table132[[#This Row],[percentages without NA]]/100,Table132[[#This Row],[percentages without NA]]="",Table132[[#This Row],[percentages]]/100)</f>
        <v>0</v>
      </c>
      <c r="U10015" s="14" t="str" cm="1">
        <f t="array" ref="U10015">_xlfn.IFS(Table132[[#This Row],[Disaggregation]]="All affected area","NA",Table132[[#This Row],[Disaggregation]]="Mantika",Table132[[#This Row],[Mantika]],Table132[[#This Row],[Disaggregation]]="Baladiya",Table132[[#This Row],[Mantika]])</f>
        <v>Derna</v>
      </c>
      <c r="V10015" s="14" t="str" cm="1">
        <f t="array" ref="V10015">_xlfn.IFS(Table132[[#This Row],[Disaggregation]]="All affected area","All affected area",Table132[[#This Row],[Disaggregation]]="Mantika",Table132[[#This Row],[Mantika]],Table132[[#This Row],[Disaggregation]]="Baladiya",Table132[[#This Row],[Baladiya]])</f>
        <v>Alqubba</v>
      </c>
    </row>
    <row r="10016" spans="1:22" x14ac:dyDescent="0.35">
      <c r="A10016" s="14" t="s">
        <v>6</v>
      </c>
      <c r="B10016" s="14" t="s">
        <v>11</v>
      </c>
      <c r="C10016" s="14" t="s">
        <v>10</v>
      </c>
      <c r="D10016" s="14" t="s">
        <v>9</v>
      </c>
      <c r="E10016" s="14" t="s">
        <v>55</v>
      </c>
      <c r="F10016" s="14" t="s">
        <v>54</v>
      </c>
      <c r="G10016" s="14" t="s">
        <v>59</v>
      </c>
      <c r="H10016" s="14" t="s">
        <v>58</v>
      </c>
      <c r="I10016" s="14" t="s">
        <v>522</v>
      </c>
      <c r="J10016" s="14" t="s">
        <v>523</v>
      </c>
      <c r="K10016" s="14" t="s">
        <v>508</v>
      </c>
      <c r="L10016" s="14">
        <v>0</v>
      </c>
      <c r="T10016" s="14" cm="1">
        <f t="array" ref="T10016">_xlfn.IFS(Table132[[#This Row],[percentages]]="",Table132[[#This Row],[percentages without NA]]/100,Table132[[#This Row],[percentages without NA]]="",Table132[[#This Row],[percentages]]/100)</f>
        <v>0</v>
      </c>
      <c r="U10016" s="14" t="str" cm="1">
        <f t="array" ref="U10016">_xlfn.IFS(Table132[[#This Row],[Disaggregation]]="All affected area","NA",Table132[[#This Row],[Disaggregation]]="Mantika",Table132[[#This Row],[Mantika]],Table132[[#This Row],[Disaggregation]]="Baladiya",Table132[[#This Row],[Mantika]])</f>
        <v>Derna</v>
      </c>
      <c r="V10016" s="14" t="str" cm="1">
        <f t="array" ref="V10016">_xlfn.IFS(Table132[[#This Row],[Disaggregation]]="All affected area","All affected area",Table132[[#This Row],[Disaggregation]]="Mantika",Table132[[#This Row],[Mantika]],Table132[[#This Row],[Disaggregation]]="Baladiya",Table132[[#This Row],[Baladiya]])</f>
        <v>Alqubba</v>
      </c>
    </row>
    <row r="10017" spans="1:22" x14ac:dyDescent="0.35">
      <c r="A10017" s="14" t="s">
        <v>6</v>
      </c>
      <c r="B10017" s="14" t="s">
        <v>11</v>
      </c>
      <c r="C10017" s="14" t="s">
        <v>10</v>
      </c>
      <c r="D10017" s="14" t="s">
        <v>9</v>
      </c>
      <c r="E10017" s="14" t="s">
        <v>55</v>
      </c>
      <c r="F10017" s="14" t="s">
        <v>54</v>
      </c>
      <c r="G10017" s="14" t="s">
        <v>59</v>
      </c>
      <c r="H10017" s="14" t="s">
        <v>58</v>
      </c>
      <c r="I10017" s="14" t="s">
        <v>522</v>
      </c>
      <c r="J10017" s="14" t="s">
        <v>523</v>
      </c>
      <c r="K10017" s="14" t="s">
        <v>509</v>
      </c>
      <c r="L10017" s="14">
        <v>0</v>
      </c>
      <c r="T10017" s="14" cm="1">
        <f t="array" ref="T10017">_xlfn.IFS(Table132[[#This Row],[percentages]]="",Table132[[#This Row],[percentages without NA]]/100,Table132[[#This Row],[percentages without NA]]="",Table132[[#This Row],[percentages]]/100)</f>
        <v>0</v>
      </c>
      <c r="U10017" s="14" t="str" cm="1">
        <f t="array" ref="U10017">_xlfn.IFS(Table132[[#This Row],[Disaggregation]]="All affected area","NA",Table132[[#This Row],[Disaggregation]]="Mantika",Table132[[#This Row],[Mantika]],Table132[[#This Row],[Disaggregation]]="Baladiya",Table132[[#This Row],[Mantika]])</f>
        <v>Derna</v>
      </c>
      <c r="V10017" s="14" t="str" cm="1">
        <f t="array" ref="V10017">_xlfn.IFS(Table132[[#This Row],[Disaggregation]]="All affected area","All affected area",Table132[[#This Row],[Disaggregation]]="Mantika",Table132[[#This Row],[Mantika]],Table132[[#This Row],[Disaggregation]]="Baladiya",Table132[[#This Row],[Baladiya]])</f>
        <v>Alqubba</v>
      </c>
    </row>
    <row r="10018" spans="1:22" x14ac:dyDescent="0.35">
      <c r="A10018" s="14" t="s">
        <v>6</v>
      </c>
      <c r="B10018" s="14" t="s">
        <v>11</v>
      </c>
      <c r="C10018" s="14" t="s">
        <v>10</v>
      </c>
      <c r="D10018" s="14" t="s">
        <v>9</v>
      </c>
      <c r="E10018" s="14" t="s">
        <v>55</v>
      </c>
      <c r="F10018" s="14" t="s">
        <v>54</v>
      </c>
      <c r="G10018" s="14" t="s">
        <v>53</v>
      </c>
      <c r="H10018" s="14" t="s">
        <v>52</v>
      </c>
      <c r="I10018" s="14" t="s">
        <v>522</v>
      </c>
      <c r="J10018" s="14" t="s">
        <v>523</v>
      </c>
      <c r="K10018" s="14" t="s">
        <v>460</v>
      </c>
      <c r="L10018" s="14">
        <v>1</v>
      </c>
      <c r="T10018" s="14" cm="1">
        <f t="array" ref="T10018">_xlfn.IFS(Table132[[#This Row],[percentages]]="",Table132[[#This Row],[percentages without NA]]/100,Table132[[#This Row],[percentages without NA]]="",Table132[[#This Row],[percentages]]/100)</f>
        <v>0</v>
      </c>
      <c r="U10018" s="14" t="str" cm="1">
        <f t="array" ref="U10018">_xlfn.IFS(Table132[[#This Row],[Disaggregation]]="All affected area","NA",Table132[[#This Row],[Disaggregation]]="Mantika",Table132[[#This Row],[Mantika]],Table132[[#This Row],[Disaggregation]]="Baladiya",Table132[[#This Row],[Mantika]])</f>
        <v>Derna</v>
      </c>
      <c r="V10018" s="14" t="str" cm="1">
        <f t="array" ref="V10018">_xlfn.IFS(Table132[[#This Row],[Disaggregation]]="All affected area","All affected area",Table132[[#This Row],[Disaggregation]]="Mantika",Table132[[#This Row],[Mantika]],Table132[[#This Row],[Disaggregation]]="Baladiya",Table132[[#This Row],[Baladiya]])</f>
        <v>Labriq</v>
      </c>
    </row>
    <row r="10019" spans="1:22" x14ac:dyDescent="0.35">
      <c r="A10019" s="14" t="s">
        <v>6</v>
      </c>
      <c r="B10019" s="14" t="s">
        <v>11</v>
      </c>
      <c r="C10019" s="14" t="s">
        <v>10</v>
      </c>
      <c r="D10019" s="14" t="s">
        <v>9</v>
      </c>
      <c r="E10019" s="14" t="s">
        <v>55</v>
      </c>
      <c r="F10019" s="14" t="s">
        <v>54</v>
      </c>
      <c r="G10019" s="14" t="s">
        <v>53</v>
      </c>
      <c r="H10019" s="14" t="s">
        <v>52</v>
      </c>
      <c r="I10019" s="14" t="s">
        <v>522</v>
      </c>
      <c r="J10019" s="14" t="s">
        <v>523</v>
      </c>
      <c r="K10019" s="14" t="s">
        <v>508</v>
      </c>
      <c r="L10019" s="14">
        <v>0</v>
      </c>
      <c r="T10019" s="14" cm="1">
        <f t="array" ref="T10019">_xlfn.IFS(Table132[[#This Row],[percentages]]="",Table132[[#This Row],[percentages without NA]]/100,Table132[[#This Row],[percentages without NA]]="",Table132[[#This Row],[percentages]]/100)</f>
        <v>0</v>
      </c>
      <c r="U10019" s="14" t="str" cm="1">
        <f t="array" ref="U10019">_xlfn.IFS(Table132[[#This Row],[Disaggregation]]="All affected area","NA",Table132[[#This Row],[Disaggregation]]="Mantika",Table132[[#This Row],[Mantika]],Table132[[#This Row],[Disaggregation]]="Baladiya",Table132[[#This Row],[Mantika]])</f>
        <v>Derna</v>
      </c>
      <c r="V10019" s="14" t="str" cm="1">
        <f t="array" ref="V10019">_xlfn.IFS(Table132[[#This Row],[Disaggregation]]="All affected area","All affected area",Table132[[#This Row],[Disaggregation]]="Mantika",Table132[[#This Row],[Mantika]],Table132[[#This Row],[Disaggregation]]="Baladiya",Table132[[#This Row],[Baladiya]])</f>
        <v>Labriq</v>
      </c>
    </row>
    <row r="10020" spans="1:22" x14ac:dyDescent="0.35">
      <c r="A10020" s="14" t="s">
        <v>6</v>
      </c>
      <c r="B10020" s="14" t="s">
        <v>11</v>
      </c>
      <c r="C10020" s="14" t="s">
        <v>10</v>
      </c>
      <c r="D10020" s="14" t="s">
        <v>9</v>
      </c>
      <c r="E10020" s="14" t="s">
        <v>55</v>
      </c>
      <c r="F10020" s="14" t="s">
        <v>54</v>
      </c>
      <c r="G10020" s="14" t="s">
        <v>53</v>
      </c>
      <c r="H10020" s="14" t="s">
        <v>52</v>
      </c>
      <c r="I10020" s="14" t="s">
        <v>522</v>
      </c>
      <c r="J10020" s="14" t="s">
        <v>523</v>
      </c>
      <c r="K10020" s="14" t="s">
        <v>509</v>
      </c>
      <c r="L10020" s="14">
        <v>0</v>
      </c>
      <c r="T10020" s="14" cm="1">
        <f t="array" ref="T10020">_xlfn.IFS(Table132[[#This Row],[percentages]]="",Table132[[#This Row],[percentages without NA]]/100,Table132[[#This Row],[percentages without NA]]="",Table132[[#This Row],[percentages]]/100)</f>
        <v>0</v>
      </c>
      <c r="U10020" s="14" t="str" cm="1">
        <f t="array" ref="U10020">_xlfn.IFS(Table132[[#This Row],[Disaggregation]]="All affected area","NA",Table132[[#This Row],[Disaggregation]]="Mantika",Table132[[#This Row],[Mantika]],Table132[[#This Row],[Disaggregation]]="Baladiya",Table132[[#This Row],[Mantika]])</f>
        <v>Derna</v>
      </c>
      <c r="V10020" s="14" t="str" cm="1">
        <f t="array" ref="V10020">_xlfn.IFS(Table132[[#This Row],[Disaggregation]]="All affected area","All affected area",Table132[[#This Row],[Disaggregation]]="Mantika",Table132[[#This Row],[Mantika]],Table132[[#This Row],[Disaggregation]]="Baladiya",Table132[[#This Row],[Baladiya]])</f>
        <v>Labriq</v>
      </c>
    </row>
    <row r="10021" spans="1:22" x14ac:dyDescent="0.35">
      <c r="A10021" s="14" t="s">
        <v>6</v>
      </c>
      <c r="B10021" s="14" t="s">
        <v>11</v>
      </c>
      <c r="C10021" s="14" t="s">
        <v>10</v>
      </c>
      <c r="D10021" s="14" t="s">
        <v>9</v>
      </c>
      <c r="E10021" s="14" t="s">
        <v>46</v>
      </c>
      <c r="F10021" s="14" t="s">
        <v>45</v>
      </c>
      <c r="G10021" s="14" t="s">
        <v>51</v>
      </c>
      <c r="H10021" s="14" t="s">
        <v>50</v>
      </c>
      <c r="I10021" s="14" t="s">
        <v>522</v>
      </c>
      <c r="J10021" s="14" t="s">
        <v>523</v>
      </c>
      <c r="K10021" s="14" t="s">
        <v>460</v>
      </c>
      <c r="L10021" s="14">
        <v>1</v>
      </c>
      <c r="T10021" s="14" cm="1">
        <f t="array" ref="T10021">_xlfn.IFS(Table132[[#This Row],[percentages]]="",Table132[[#This Row],[percentages without NA]]/100,Table132[[#This Row],[percentages without NA]]="",Table132[[#This Row],[percentages]]/100)</f>
        <v>0</v>
      </c>
      <c r="U10021" s="14" t="str" cm="1">
        <f t="array" ref="U10021">_xlfn.IFS(Table132[[#This Row],[Disaggregation]]="All affected area","NA",Table132[[#This Row],[Disaggregation]]="Mantika",Table132[[#This Row],[Mantika]],Table132[[#This Row],[Disaggregation]]="Baladiya",Table132[[#This Row],[Mantika]])</f>
        <v>Almarj</v>
      </c>
      <c r="V10021" s="14" t="str" cm="1">
        <f t="array" ref="V10021">_xlfn.IFS(Table132[[#This Row],[Disaggregation]]="All affected area","All affected area",Table132[[#This Row],[Disaggregation]]="Mantika",Table132[[#This Row],[Mantika]],Table132[[#This Row],[Disaggregation]]="Baladiya",Table132[[#This Row],[Baladiya]])</f>
        <v>Jardas Alabeed</v>
      </c>
    </row>
    <row r="10022" spans="1:22" x14ac:dyDescent="0.35">
      <c r="A10022" s="14" t="s">
        <v>6</v>
      </c>
      <c r="B10022" s="14" t="s">
        <v>11</v>
      </c>
      <c r="C10022" s="14" t="s">
        <v>10</v>
      </c>
      <c r="D10022" s="14" t="s">
        <v>9</v>
      </c>
      <c r="E10022" s="14" t="s">
        <v>46</v>
      </c>
      <c r="F10022" s="14" t="s">
        <v>45</v>
      </c>
      <c r="G10022" s="14" t="s">
        <v>51</v>
      </c>
      <c r="H10022" s="14" t="s">
        <v>50</v>
      </c>
      <c r="I10022" s="14" t="s">
        <v>522</v>
      </c>
      <c r="J10022" s="14" t="s">
        <v>523</v>
      </c>
      <c r="K10022" s="14" t="s">
        <v>508</v>
      </c>
      <c r="L10022" s="14">
        <v>0</v>
      </c>
      <c r="T10022" s="14" cm="1">
        <f t="array" ref="T10022">_xlfn.IFS(Table132[[#This Row],[percentages]]="",Table132[[#This Row],[percentages without NA]]/100,Table132[[#This Row],[percentages without NA]]="",Table132[[#This Row],[percentages]]/100)</f>
        <v>0</v>
      </c>
      <c r="U10022" s="14" t="str" cm="1">
        <f t="array" ref="U10022">_xlfn.IFS(Table132[[#This Row],[Disaggregation]]="All affected area","NA",Table132[[#This Row],[Disaggregation]]="Mantika",Table132[[#This Row],[Mantika]],Table132[[#This Row],[Disaggregation]]="Baladiya",Table132[[#This Row],[Mantika]])</f>
        <v>Almarj</v>
      </c>
      <c r="V10022" s="14" t="str" cm="1">
        <f t="array" ref="V10022">_xlfn.IFS(Table132[[#This Row],[Disaggregation]]="All affected area","All affected area",Table132[[#This Row],[Disaggregation]]="Mantika",Table132[[#This Row],[Mantika]],Table132[[#This Row],[Disaggregation]]="Baladiya",Table132[[#This Row],[Baladiya]])</f>
        <v>Jardas Alabeed</v>
      </c>
    </row>
    <row r="10023" spans="1:22" x14ac:dyDescent="0.35">
      <c r="A10023" s="14" t="s">
        <v>6</v>
      </c>
      <c r="B10023" s="14" t="s">
        <v>11</v>
      </c>
      <c r="C10023" s="14" t="s">
        <v>10</v>
      </c>
      <c r="D10023" s="14" t="s">
        <v>9</v>
      </c>
      <c r="E10023" s="14" t="s">
        <v>46</v>
      </c>
      <c r="F10023" s="14" t="s">
        <v>45</v>
      </c>
      <c r="G10023" s="14" t="s">
        <v>51</v>
      </c>
      <c r="H10023" s="14" t="s">
        <v>50</v>
      </c>
      <c r="I10023" s="14" t="s">
        <v>522</v>
      </c>
      <c r="J10023" s="14" t="s">
        <v>523</v>
      </c>
      <c r="K10023" s="14" t="s">
        <v>509</v>
      </c>
      <c r="L10023" s="14">
        <v>0</v>
      </c>
      <c r="T10023" s="14" cm="1">
        <f t="array" ref="T10023">_xlfn.IFS(Table132[[#This Row],[percentages]]="",Table132[[#This Row],[percentages without NA]]/100,Table132[[#This Row],[percentages without NA]]="",Table132[[#This Row],[percentages]]/100)</f>
        <v>0</v>
      </c>
      <c r="U10023" s="14" t="str" cm="1">
        <f t="array" ref="U10023">_xlfn.IFS(Table132[[#This Row],[Disaggregation]]="All affected area","NA",Table132[[#This Row],[Disaggregation]]="Mantika",Table132[[#This Row],[Mantika]],Table132[[#This Row],[Disaggregation]]="Baladiya",Table132[[#This Row],[Mantika]])</f>
        <v>Almarj</v>
      </c>
      <c r="V10023" s="14" t="str" cm="1">
        <f t="array" ref="V10023">_xlfn.IFS(Table132[[#This Row],[Disaggregation]]="All affected area","All affected area",Table132[[#This Row],[Disaggregation]]="Mantika",Table132[[#This Row],[Mantika]],Table132[[#This Row],[Disaggregation]]="Baladiya",Table132[[#This Row],[Baladiya]])</f>
        <v>Jardas Alabeed</v>
      </c>
    </row>
    <row r="10024" spans="1:22" x14ac:dyDescent="0.35">
      <c r="A10024" s="14" t="s">
        <v>6</v>
      </c>
      <c r="B10024" s="14" t="s">
        <v>11</v>
      </c>
      <c r="C10024" s="14" t="s">
        <v>10</v>
      </c>
      <c r="D10024" s="14" t="s">
        <v>9</v>
      </c>
      <c r="E10024" s="14" t="s">
        <v>46</v>
      </c>
      <c r="F10024" s="14" t="s">
        <v>45</v>
      </c>
      <c r="G10024" s="14" t="s">
        <v>46</v>
      </c>
      <c r="H10024" s="14" t="s">
        <v>47</v>
      </c>
      <c r="I10024" s="14" t="s">
        <v>522</v>
      </c>
      <c r="J10024" s="14" t="s">
        <v>523</v>
      </c>
      <c r="K10024" s="14" t="s">
        <v>460</v>
      </c>
      <c r="L10024" s="14">
        <v>1</v>
      </c>
      <c r="T10024" s="14" cm="1">
        <f t="array" ref="T10024">_xlfn.IFS(Table132[[#This Row],[percentages]]="",Table132[[#This Row],[percentages without NA]]/100,Table132[[#This Row],[percentages without NA]]="",Table132[[#This Row],[percentages]]/100)</f>
        <v>0</v>
      </c>
      <c r="U10024" s="14" t="str" cm="1">
        <f t="array" ref="U10024">_xlfn.IFS(Table132[[#This Row],[Disaggregation]]="All affected area","NA",Table132[[#This Row],[Disaggregation]]="Mantika",Table132[[#This Row],[Mantika]],Table132[[#This Row],[Disaggregation]]="Baladiya",Table132[[#This Row],[Mantika]])</f>
        <v>Almarj</v>
      </c>
      <c r="V10024" s="14" t="str" cm="1">
        <f t="array" ref="V10024">_xlfn.IFS(Table132[[#This Row],[Disaggregation]]="All affected area","All affected area",Table132[[#This Row],[Disaggregation]]="Mantika",Table132[[#This Row],[Mantika]],Table132[[#This Row],[Disaggregation]]="Baladiya",Table132[[#This Row],[Baladiya]])</f>
        <v>Almarj</v>
      </c>
    </row>
    <row r="10025" spans="1:22" x14ac:dyDescent="0.35">
      <c r="A10025" s="14" t="s">
        <v>6</v>
      </c>
      <c r="B10025" s="14" t="s">
        <v>11</v>
      </c>
      <c r="C10025" s="14" t="s">
        <v>10</v>
      </c>
      <c r="D10025" s="14" t="s">
        <v>9</v>
      </c>
      <c r="E10025" s="14" t="s">
        <v>46</v>
      </c>
      <c r="F10025" s="14" t="s">
        <v>45</v>
      </c>
      <c r="G10025" s="14" t="s">
        <v>46</v>
      </c>
      <c r="H10025" s="14" t="s">
        <v>47</v>
      </c>
      <c r="I10025" s="14" t="s">
        <v>522</v>
      </c>
      <c r="J10025" s="14" t="s">
        <v>523</v>
      </c>
      <c r="K10025" s="14" t="s">
        <v>508</v>
      </c>
      <c r="L10025" s="14">
        <v>0</v>
      </c>
      <c r="T10025" s="14" cm="1">
        <f t="array" ref="T10025">_xlfn.IFS(Table132[[#This Row],[percentages]]="",Table132[[#This Row],[percentages without NA]]/100,Table132[[#This Row],[percentages without NA]]="",Table132[[#This Row],[percentages]]/100)</f>
        <v>0</v>
      </c>
      <c r="U10025" s="14" t="str" cm="1">
        <f t="array" ref="U10025">_xlfn.IFS(Table132[[#This Row],[Disaggregation]]="All affected area","NA",Table132[[#This Row],[Disaggregation]]="Mantika",Table132[[#This Row],[Mantika]],Table132[[#This Row],[Disaggregation]]="Baladiya",Table132[[#This Row],[Mantika]])</f>
        <v>Almarj</v>
      </c>
      <c r="V10025" s="14" t="str" cm="1">
        <f t="array" ref="V10025">_xlfn.IFS(Table132[[#This Row],[Disaggregation]]="All affected area","All affected area",Table132[[#This Row],[Disaggregation]]="Mantika",Table132[[#This Row],[Mantika]],Table132[[#This Row],[Disaggregation]]="Baladiya",Table132[[#This Row],[Baladiya]])</f>
        <v>Almarj</v>
      </c>
    </row>
    <row r="10026" spans="1:22" x14ac:dyDescent="0.35">
      <c r="A10026" s="14" t="s">
        <v>6</v>
      </c>
      <c r="B10026" s="14" t="s">
        <v>11</v>
      </c>
      <c r="C10026" s="14" t="s">
        <v>10</v>
      </c>
      <c r="D10026" s="14" t="s">
        <v>9</v>
      </c>
      <c r="E10026" s="14" t="s">
        <v>46</v>
      </c>
      <c r="F10026" s="14" t="s">
        <v>45</v>
      </c>
      <c r="G10026" s="14" t="s">
        <v>46</v>
      </c>
      <c r="H10026" s="14" t="s">
        <v>47</v>
      </c>
      <c r="I10026" s="14" t="s">
        <v>522</v>
      </c>
      <c r="J10026" s="14" t="s">
        <v>523</v>
      </c>
      <c r="K10026" s="14" t="s">
        <v>509</v>
      </c>
      <c r="L10026" s="14">
        <v>1</v>
      </c>
      <c r="T10026" s="14" cm="1">
        <f t="array" ref="T10026">_xlfn.IFS(Table132[[#This Row],[percentages]]="",Table132[[#This Row],[percentages without NA]]/100,Table132[[#This Row],[percentages without NA]]="",Table132[[#This Row],[percentages]]/100)</f>
        <v>0</v>
      </c>
      <c r="U10026" s="14" t="str" cm="1">
        <f t="array" ref="U10026">_xlfn.IFS(Table132[[#This Row],[Disaggregation]]="All affected area","NA",Table132[[#This Row],[Disaggregation]]="Mantika",Table132[[#This Row],[Mantika]],Table132[[#This Row],[Disaggregation]]="Baladiya",Table132[[#This Row],[Mantika]])</f>
        <v>Almarj</v>
      </c>
      <c r="V10026" s="14" t="str" cm="1">
        <f t="array" ref="V10026">_xlfn.IFS(Table132[[#This Row],[Disaggregation]]="All affected area","All affected area",Table132[[#This Row],[Disaggregation]]="Mantika",Table132[[#This Row],[Mantika]],Table132[[#This Row],[Disaggregation]]="Baladiya",Table132[[#This Row],[Baladiya]])</f>
        <v>Almarj</v>
      </c>
    </row>
    <row r="10027" spans="1:22" x14ac:dyDescent="0.35">
      <c r="A10027" s="14" t="s">
        <v>6</v>
      </c>
      <c r="B10027" s="14" t="s">
        <v>11</v>
      </c>
      <c r="C10027" s="14" t="s">
        <v>10</v>
      </c>
      <c r="D10027" s="14" t="s">
        <v>9</v>
      </c>
      <c r="E10027" s="14" t="s">
        <v>46</v>
      </c>
      <c r="F10027" s="14" t="s">
        <v>45</v>
      </c>
      <c r="G10027" s="14" t="s">
        <v>44</v>
      </c>
      <c r="H10027" s="14" t="s">
        <v>43</v>
      </c>
      <c r="I10027" s="14" t="s">
        <v>522</v>
      </c>
      <c r="J10027" s="14" t="s">
        <v>523</v>
      </c>
      <c r="K10027" s="14" t="s">
        <v>460</v>
      </c>
      <c r="L10027" s="14">
        <v>1</v>
      </c>
      <c r="T10027" s="14" cm="1">
        <f t="array" ref="T10027">_xlfn.IFS(Table132[[#This Row],[percentages]]="",Table132[[#This Row],[percentages without NA]]/100,Table132[[#This Row],[percentages without NA]]="",Table132[[#This Row],[percentages]]/100)</f>
        <v>0</v>
      </c>
      <c r="U10027" s="14" t="str" cm="1">
        <f t="array" ref="U10027">_xlfn.IFS(Table132[[#This Row],[Disaggregation]]="All affected area","NA",Table132[[#This Row],[Disaggregation]]="Mantika",Table132[[#This Row],[Mantika]],Table132[[#This Row],[Disaggregation]]="Baladiya",Table132[[#This Row],[Mantika]])</f>
        <v>Almarj</v>
      </c>
      <c r="V10027" s="14" t="str" cm="1">
        <f t="array" ref="V10027">_xlfn.IFS(Table132[[#This Row],[Disaggregation]]="All affected area","All affected area",Table132[[#This Row],[Disaggregation]]="Mantika",Table132[[#This Row],[Mantika]],Table132[[#This Row],[Disaggregation]]="Baladiya",Table132[[#This Row],[Baladiya]])</f>
        <v>Assahel</v>
      </c>
    </row>
    <row r="10028" spans="1:22" x14ac:dyDescent="0.35">
      <c r="A10028" s="14" t="s">
        <v>6</v>
      </c>
      <c r="B10028" s="14" t="s">
        <v>11</v>
      </c>
      <c r="C10028" s="14" t="s">
        <v>10</v>
      </c>
      <c r="D10028" s="14" t="s">
        <v>9</v>
      </c>
      <c r="E10028" s="14" t="s">
        <v>46</v>
      </c>
      <c r="F10028" s="14" t="s">
        <v>45</v>
      </c>
      <c r="G10028" s="14" t="s">
        <v>44</v>
      </c>
      <c r="H10028" s="14" t="s">
        <v>43</v>
      </c>
      <c r="I10028" s="14" t="s">
        <v>522</v>
      </c>
      <c r="J10028" s="14" t="s">
        <v>523</v>
      </c>
      <c r="K10028" s="14" t="s">
        <v>508</v>
      </c>
      <c r="L10028" s="14">
        <v>0</v>
      </c>
      <c r="T10028" s="14" cm="1">
        <f t="array" ref="T10028">_xlfn.IFS(Table132[[#This Row],[percentages]]="",Table132[[#This Row],[percentages without NA]]/100,Table132[[#This Row],[percentages without NA]]="",Table132[[#This Row],[percentages]]/100)</f>
        <v>0</v>
      </c>
      <c r="U10028" s="14" t="str" cm="1">
        <f t="array" ref="U10028">_xlfn.IFS(Table132[[#This Row],[Disaggregation]]="All affected area","NA",Table132[[#This Row],[Disaggregation]]="Mantika",Table132[[#This Row],[Mantika]],Table132[[#This Row],[Disaggregation]]="Baladiya",Table132[[#This Row],[Mantika]])</f>
        <v>Almarj</v>
      </c>
      <c r="V10028" s="14" t="str" cm="1">
        <f t="array" ref="V10028">_xlfn.IFS(Table132[[#This Row],[Disaggregation]]="All affected area","All affected area",Table132[[#This Row],[Disaggregation]]="Mantika",Table132[[#This Row],[Mantika]],Table132[[#This Row],[Disaggregation]]="Baladiya",Table132[[#This Row],[Baladiya]])</f>
        <v>Assahel</v>
      </c>
    </row>
    <row r="10029" spans="1:22" x14ac:dyDescent="0.35">
      <c r="A10029" s="14" t="s">
        <v>6</v>
      </c>
      <c r="B10029" s="14" t="s">
        <v>11</v>
      </c>
      <c r="C10029" s="14" t="s">
        <v>10</v>
      </c>
      <c r="D10029" s="14" t="s">
        <v>9</v>
      </c>
      <c r="E10029" s="14" t="s">
        <v>46</v>
      </c>
      <c r="F10029" s="14" t="s">
        <v>45</v>
      </c>
      <c r="G10029" s="14" t="s">
        <v>44</v>
      </c>
      <c r="H10029" s="14" t="s">
        <v>43</v>
      </c>
      <c r="I10029" s="14" t="s">
        <v>522</v>
      </c>
      <c r="J10029" s="14" t="s">
        <v>523</v>
      </c>
      <c r="K10029" s="14" t="s">
        <v>509</v>
      </c>
      <c r="L10029" s="14">
        <v>1</v>
      </c>
      <c r="T10029" s="14" cm="1">
        <f t="array" ref="T10029">_xlfn.IFS(Table132[[#This Row],[percentages]]="",Table132[[#This Row],[percentages without NA]]/100,Table132[[#This Row],[percentages without NA]]="",Table132[[#This Row],[percentages]]/100)</f>
        <v>0</v>
      </c>
      <c r="U10029" s="14" t="str" cm="1">
        <f t="array" ref="U10029">_xlfn.IFS(Table132[[#This Row],[Disaggregation]]="All affected area","NA",Table132[[#This Row],[Disaggregation]]="Mantika",Table132[[#This Row],[Mantika]],Table132[[#This Row],[Disaggregation]]="Baladiya",Table132[[#This Row],[Mantika]])</f>
        <v>Almarj</v>
      </c>
      <c r="V10029" s="14" t="str" cm="1">
        <f t="array" ref="V10029">_xlfn.IFS(Table132[[#This Row],[Disaggregation]]="All affected area","All affected area",Table132[[#This Row],[Disaggregation]]="Mantika",Table132[[#This Row],[Mantika]],Table132[[#This Row],[Disaggregation]]="Baladiya",Table132[[#This Row],[Baladiya]])</f>
        <v>Assahel</v>
      </c>
    </row>
    <row r="10030" spans="1:22" x14ac:dyDescent="0.35">
      <c r="A10030" s="14" t="s">
        <v>6</v>
      </c>
      <c r="B10030" s="14" t="s">
        <v>11</v>
      </c>
      <c r="C10030" s="14" t="s">
        <v>10</v>
      </c>
      <c r="D10030" s="14" t="s">
        <v>9</v>
      </c>
      <c r="E10030" s="14" t="s">
        <v>34</v>
      </c>
      <c r="F10030" s="14" t="s">
        <v>35</v>
      </c>
      <c r="G10030" s="14" t="s">
        <v>39</v>
      </c>
      <c r="H10030" s="14" t="s">
        <v>38</v>
      </c>
      <c r="I10030" s="14" t="s">
        <v>522</v>
      </c>
      <c r="J10030" s="14" t="s">
        <v>523</v>
      </c>
      <c r="K10030" s="14" t="s">
        <v>460</v>
      </c>
      <c r="L10030" s="14">
        <v>1</v>
      </c>
      <c r="T10030" s="14" cm="1">
        <f t="array" ref="T10030">_xlfn.IFS(Table132[[#This Row],[percentages]]="",Table132[[#This Row],[percentages without NA]]/100,Table132[[#This Row],[percentages without NA]]="",Table132[[#This Row],[percentages]]/100)</f>
        <v>0</v>
      </c>
      <c r="U10030" s="14" t="str" cm="1">
        <f t="array" ref="U10030">_xlfn.IFS(Table132[[#This Row],[Disaggregation]]="All affected area","NA",Table132[[#This Row],[Disaggregation]]="Mantika",Table132[[#This Row],[Mantika]],Table132[[#This Row],[Disaggregation]]="Baladiya",Table132[[#This Row],[Mantika]])</f>
        <v>Benghazi</v>
      </c>
      <c r="V10030" s="14" t="str" cm="1">
        <f t="array" ref="V10030">_xlfn.IFS(Table132[[#This Row],[Disaggregation]]="All affected area","All affected area",Table132[[#This Row],[Disaggregation]]="Mantika",Table132[[#This Row],[Mantika]],Table132[[#This Row],[Disaggregation]]="Baladiya",Table132[[#This Row],[Baladiya]])</f>
        <v>Toukra</v>
      </c>
    </row>
    <row r="10031" spans="1:22" x14ac:dyDescent="0.35">
      <c r="A10031" s="14" t="s">
        <v>6</v>
      </c>
      <c r="B10031" s="14" t="s">
        <v>11</v>
      </c>
      <c r="C10031" s="14" t="s">
        <v>10</v>
      </c>
      <c r="D10031" s="14" t="s">
        <v>9</v>
      </c>
      <c r="E10031" s="14" t="s">
        <v>34</v>
      </c>
      <c r="F10031" s="14" t="s">
        <v>35</v>
      </c>
      <c r="G10031" s="14" t="s">
        <v>39</v>
      </c>
      <c r="H10031" s="14" t="s">
        <v>38</v>
      </c>
      <c r="I10031" s="14" t="s">
        <v>522</v>
      </c>
      <c r="J10031" s="14" t="s">
        <v>523</v>
      </c>
      <c r="K10031" s="14" t="s">
        <v>508</v>
      </c>
      <c r="L10031" s="14">
        <v>0</v>
      </c>
      <c r="T10031" s="14" cm="1">
        <f t="array" ref="T10031">_xlfn.IFS(Table132[[#This Row],[percentages]]="",Table132[[#This Row],[percentages without NA]]/100,Table132[[#This Row],[percentages without NA]]="",Table132[[#This Row],[percentages]]/100)</f>
        <v>0</v>
      </c>
      <c r="U10031" s="14" t="str" cm="1">
        <f t="array" ref="U10031">_xlfn.IFS(Table132[[#This Row],[Disaggregation]]="All affected area","NA",Table132[[#This Row],[Disaggregation]]="Mantika",Table132[[#This Row],[Mantika]],Table132[[#This Row],[Disaggregation]]="Baladiya",Table132[[#This Row],[Mantika]])</f>
        <v>Benghazi</v>
      </c>
      <c r="V10031" s="14" t="str" cm="1">
        <f t="array" ref="V10031">_xlfn.IFS(Table132[[#This Row],[Disaggregation]]="All affected area","All affected area",Table132[[#This Row],[Disaggregation]]="Mantika",Table132[[#This Row],[Mantika]],Table132[[#This Row],[Disaggregation]]="Baladiya",Table132[[#This Row],[Baladiya]])</f>
        <v>Toukra</v>
      </c>
    </row>
    <row r="10032" spans="1:22" x14ac:dyDescent="0.35">
      <c r="A10032" s="14" t="s">
        <v>6</v>
      </c>
      <c r="B10032" s="14" t="s">
        <v>11</v>
      </c>
      <c r="C10032" s="14" t="s">
        <v>10</v>
      </c>
      <c r="D10032" s="14" t="s">
        <v>9</v>
      </c>
      <c r="E10032" s="14" t="s">
        <v>34</v>
      </c>
      <c r="F10032" s="14" t="s">
        <v>35</v>
      </c>
      <c r="G10032" s="14" t="s">
        <v>39</v>
      </c>
      <c r="H10032" s="14" t="s">
        <v>38</v>
      </c>
      <c r="I10032" s="14" t="s">
        <v>522</v>
      </c>
      <c r="J10032" s="14" t="s">
        <v>523</v>
      </c>
      <c r="K10032" s="14" t="s">
        <v>509</v>
      </c>
      <c r="L10032" s="14">
        <v>0</v>
      </c>
      <c r="T10032" s="14" cm="1">
        <f t="array" ref="T10032">_xlfn.IFS(Table132[[#This Row],[percentages]]="",Table132[[#This Row],[percentages without NA]]/100,Table132[[#This Row],[percentages without NA]]="",Table132[[#This Row],[percentages]]/100)</f>
        <v>0</v>
      </c>
      <c r="U10032" s="14" t="str" cm="1">
        <f t="array" ref="U10032">_xlfn.IFS(Table132[[#This Row],[Disaggregation]]="All affected area","NA",Table132[[#This Row],[Disaggregation]]="Mantika",Table132[[#This Row],[Mantika]],Table132[[#This Row],[Disaggregation]]="Baladiya",Table132[[#This Row],[Mantika]])</f>
        <v>Benghazi</v>
      </c>
      <c r="V10032" s="14" t="str" cm="1">
        <f t="array" ref="V10032">_xlfn.IFS(Table132[[#This Row],[Disaggregation]]="All affected area","All affected area",Table132[[#This Row],[Disaggregation]]="Mantika",Table132[[#This Row],[Mantika]],Table132[[#This Row],[Disaggregation]]="Baladiya",Table132[[#This Row],[Baladiya]])</f>
        <v>Toukra</v>
      </c>
    </row>
    <row r="10033" spans="1:22" x14ac:dyDescent="0.35">
      <c r="A10033" s="14" t="s">
        <v>6</v>
      </c>
      <c r="B10033" s="14" t="s">
        <v>11</v>
      </c>
      <c r="C10033" s="14" t="s">
        <v>10</v>
      </c>
      <c r="D10033" s="14" t="s">
        <v>9</v>
      </c>
      <c r="E10033" s="14" t="s">
        <v>34</v>
      </c>
      <c r="F10033" s="14" t="s">
        <v>35</v>
      </c>
      <c r="G10033" s="14" t="s">
        <v>37</v>
      </c>
      <c r="H10033" s="14" t="s">
        <v>36</v>
      </c>
      <c r="I10033" s="14" t="s">
        <v>522</v>
      </c>
      <c r="J10033" s="14" t="s">
        <v>523</v>
      </c>
      <c r="K10033" s="14" t="s">
        <v>460</v>
      </c>
      <c r="L10033" s="14">
        <v>1</v>
      </c>
      <c r="T10033" s="14" cm="1">
        <f t="array" ref="T10033">_xlfn.IFS(Table132[[#This Row],[percentages]]="",Table132[[#This Row],[percentages without NA]]/100,Table132[[#This Row],[percentages without NA]]="",Table132[[#This Row],[percentages]]/100)</f>
        <v>0</v>
      </c>
      <c r="U10033" s="14" t="str" cm="1">
        <f t="array" ref="U10033">_xlfn.IFS(Table132[[#This Row],[Disaggregation]]="All affected area","NA",Table132[[#This Row],[Disaggregation]]="Mantika",Table132[[#This Row],[Mantika]],Table132[[#This Row],[Disaggregation]]="Baladiya",Table132[[#This Row],[Mantika]])</f>
        <v>Benghazi</v>
      </c>
      <c r="V10033" s="14" t="str" cm="1">
        <f t="array" ref="V10033">_xlfn.IFS(Table132[[#This Row],[Disaggregation]]="All affected area","All affected area",Table132[[#This Row],[Disaggregation]]="Mantika",Table132[[#This Row],[Mantika]],Table132[[#This Row],[Disaggregation]]="Baladiya",Table132[[#This Row],[Baladiya]])</f>
        <v>Suloug</v>
      </c>
    </row>
    <row r="10034" spans="1:22" x14ac:dyDescent="0.35">
      <c r="A10034" s="14" t="s">
        <v>6</v>
      </c>
      <c r="B10034" s="14" t="s">
        <v>11</v>
      </c>
      <c r="C10034" s="14" t="s">
        <v>10</v>
      </c>
      <c r="D10034" s="14" t="s">
        <v>9</v>
      </c>
      <c r="E10034" s="14" t="s">
        <v>34</v>
      </c>
      <c r="F10034" s="14" t="s">
        <v>35</v>
      </c>
      <c r="G10034" s="14" t="s">
        <v>37</v>
      </c>
      <c r="H10034" s="14" t="s">
        <v>36</v>
      </c>
      <c r="I10034" s="14" t="s">
        <v>522</v>
      </c>
      <c r="J10034" s="14" t="s">
        <v>523</v>
      </c>
      <c r="K10034" s="14" t="s">
        <v>508</v>
      </c>
      <c r="L10034" s="14">
        <v>1</v>
      </c>
      <c r="T10034" s="14" cm="1">
        <f t="array" ref="T10034">_xlfn.IFS(Table132[[#This Row],[percentages]]="",Table132[[#This Row],[percentages without NA]]/100,Table132[[#This Row],[percentages without NA]]="",Table132[[#This Row],[percentages]]/100)</f>
        <v>0</v>
      </c>
      <c r="U10034" s="14" t="str" cm="1">
        <f t="array" ref="U10034">_xlfn.IFS(Table132[[#This Row],[Disaggregation]]="All affected area","NA",Table132[[#This Row],[Disaggregation]]="Mantika",Table132[[#This Row],[Mantika]],Table132[[#This Row],[Disaggregation]]="Baladiya",Table132[[#This Row],[Mantika]])</f>
        <v>Benghazi</v>
      </c>
      <c r="V10034" s="14" t="str" cm="1">
        <f t="array" ref="V10034">_xlfn.IFS(Table132[[#This Row],[Disaggregation]]="All affected area","All affected area",Table132[[#This Row],[Disaggregation]]="Mantika",Table132[[#This Row],[Mantika]],Table132[[#This Row],[Disaggregation]]="Baladiya",Table132[[#This Row],[Baladiya]])</f>
        <v>Suloug</v>
      </c>
    </row>
    <row r="10035" spans="1:22" x14ac:dyDescent="0.35">
      <c r="A10035" s="14" t="s">
        <v>6</v>
      </c>
      <c r="B10035" s="14" t="s">
        <v>11</v>
      </c>
      <c r="C10035" s="14" t="s">
        <v>10</v>
      </c>
      <c r="D10035" s="14" t="s">
        <v>9</v>
      </c>
      <c r="E10035" s="14" t="s">
        <v>34</v>
      </c>
      <c r="F10035" s="14" t="s">
        <v>35</v>
      </c>
      <c r="G10035" s="14" t="s">
        <v>37</v>
      </c>
      <c r="H10035" s="14" t="s">
        <v>36</v>
      </c>
      <c r="I10035" s="14" t="s">
        <v>522</v>
      </c>
      <c r="J10035" s="14" t="s">
        <v>523</v>
      </c>
      <c r="K10035" s="14" t="s">
        <v>509</v>
      </c>
      <c r="L10035" s="14">
        <v>1</v>
      </c>
      <c r="T10035" s="14" cm="1">
        <f t="array" ref="T10035">_xlfn.IFS(Table132[[#This Row],[percentages]]="",Table132[[#This Row],[percentages without NA]]/100,Table132[[#This Row],[percentages without NA]]="",Table132[[#This Row],[percentages]]/100)</f>
        <v>0</v>
      </c>
      <c r="U10035" s="14" t="str" cm="1">
        <f t="array" ref="U10035">_xlfn.IFS(Table132[[#This Row],[Disaggregation]]="All affected area","NA",Table132[[#This Row],[Disaggregation]]="Mantika",Table132[[#This Row],[Mantika]],Table132[[#This Row],[Disaggregation]]="Baladiya",Table132[[#This Row],[Mantika]])</f>
        <v>Benghazi</v>
      </c>
      <c r="V10035" s="14" t="str" cm="1">
        <f t="array" ref="V10035">_xlfn.IFS(Table132[[#This Row],[Disaggregation]]="All affected area","All affected area",Table132[[#This Row],[Disaggregation]]="Mantika",Table132[[#This Row],[Mantika]],Table132[[#This Row],[Disaggregation]]="Baladiya",Table132[[#This Row],[Baladiya]])</f>
        <v>Suloug</v>
      </c>
    </row>
    <row r="10036" spans="1:22" x14ac:dyDescent="0.35">
      <c r="A10036" s="14" t="s">
        <v>6</v>
      </c>
      <c r="B10036" s="14" t="s">
        <v>11</v>
      </c>
      <c r="C10036" s="14" t="s">
        <v>10</v>
      </c>
      <c r="D10036" s="14" t="s">
        <v>9</v>
      </c>
      <c r="E10036" s="14" t="s">
        <v>34</v>
      </c>
      <c r="F10036" s="14" t="s">
        <v>35</v>
      </c>
      <c r="G10036" s="14" t="s">
        <v>34</v>
      </c>
      <c r="H10036" s="14" t="s">
        <v>33</v>
      </c>
      <c r="I10036" s="14" t="s">
        <v>522</v>
      </c>
      <c r="J10036" s="14" t="s">
        <v>523</v>
      </c>
      <c r="K10036" s="14" t="s">
        <v>460</v>
      </c>
      <c r="L10036" s="14">
        <v>1</v>
      </c>
      <c r="T10036" s="14" cm="1">
        <f t="array" ref="T10036">_xlfn.IFS(Table132[[#This Row],[percentages]]="",Table132[[#This Row],[percentages without NA]]/100,Table132[[#This Row],[percentages without NA]]="",Table132[[#This Row],[percentages]]/100)</f>
        <v>0</v>
      </c>
      <c r="U10036" s="14" t="str" cm="1">
        <f t="array" ref="U10036">_xlfn.IFS(Table132[[#This Row],[Disaggregation]]="All affected area","NA",Table132[[#This Row],[Disaggregation]]="Mantika",Table132[[#This Row],[Mantika]],Table132[[#This Row],[Disaggregation]]="Baladiya",Table132[[#This Row],[Mantika]])</f>
        <v>Benghazi</v>
      </c>
      <c r="V10036" s="14" t="str" cm="1">
        <f t="array" ref="V10036">_xlfn.IFS(Table132[[#This Row],[Disaggregation]]="All affected area","All affected area",Table132[[#This Row],[Disaggregation]]="Mantika",Table132[[#This Row],[Mantika]],Table132[[#This Row],[Disaggregation]]="Baladiya",Table132[[#This Row],[Baladiya]])</f>
        <v>Benghazi</v>
      </c>
    </row>
    <row r="10037" spans="1:22" x14ac:dyDescent="0.35">
      <c r="A10037" s="14" t="s">
        <v>6</v>
      </c>
      <c r="B10037" s="14" t="s">
        <v>11</v>
      </c>
      <c r="C10037" s="14" t="s">
        <v>10</v>
      </c>
      <c r="D10037" s="14" t="s">
        <v>9</v>
      </c>
      <c r="E10037" s="14" t="s">
        <v>34</v>
      </c>
      <c r="F10037" s="14" t="s">
        <v>35</v>
      </c>
      <c r="G10037" s="14" t="s">
        <v>34</v>
      </c>
      <c r="H10037" s="14" t="s">
        <v>33</v>
      </c>
      <c r="I10037" s="14" t="s">
        <v>522</v>
      </c>
      <c r="J10037" s="14" t="s">
        <v>523</v>
      </c>
      <c r="K10037" s="14" t="s">
        <v>508</v>
      </c>
      <c r="L10037" s="14">
        <v>0</v>
      </c>
      <c r="T10037" s="14" cm="1">
        <f t="array" ref="T10037">_xlfn.IFS(Table132[[#This Row],[percentages]]="",Table132[[#This Row],[percentages without NA]]/100,Table132[[#This Row],[percentages without NA]]="",Table132[[#This Row],[percentages]]/100)</f>
        <v>0</v>
      </c>
      <c r="U10037" s="14" t="str" cm="1">
        <f t="array" ref="U10037">_xlfn.IFS(Table132[[#This Row],[Disaggregation]]="All affected area","NA",Table132[[#This Row],[Disaggregation]]="Mantika",Table132[[#This Row],[Mantika]],Table132[[#This Row],[Disaggregation]]="Baladiya",Table132[[#This Row],[Mantika]])</f>
        <v>Benghazi</v>
      </c>
      <c r="V10037" s="14" t="str" cm="1">
        <f t="array" ref="V10037">_xlfn.IFS(Table132[[#This Row],[Disaggregation]]="All affected area","All affected area",Table132[[#This Row],[Disaggregation]]="Mantika",Table132[[#This Row],[Mantika]],Table132[[#This Row],[Disaggregation]]="Baladiya",Table132[[#This Row],[Baladiya]])</f>
        <v>Benghazi</v>
      </c>
    </row>
    <row r="10038" spans="1:22" x14ac:dyDescent="0.35">
      <c r="A10038" s="14" t="s">
        <v>6</v>
      </c>
      <c r="B10038" s="14" t="s">
        <v>11</v>
      </c>
      <c r="C10038" s="14" t="s">
        <v>10</v>
      </c>
      <c r="D10038" s="14" t="s">
        <v>9</v>
      </c>
      <c r="E10038" s="14" t="s">
        <v>34</v>
      </c>
      <c r="F10038" s="14" t="s">
        <v>35</v>
      </c>
      <c r="G10038" s="14" t="s">
        <v>34</v>
      </c>
      <c r="H10038" s="14" t="s">
        <v>33</v>
      </c>
      <c r="I10038" s="14" t="s">
        <v>522</v>
      </c>
      <c r="J10038" s="14" t="s">
        <v>523</v>
      </c>
      <c r="K10038" s="14" t="s">
        <v>509</v>
      </c>
      <c r="L10038" s="14">
        <v>1</v>
      </c>
      <c r="T10038" s="14" cm="1">
        <f t="array" ref="T10038">_xlfn.IFS(Table132[[#This Row],[percentages]]="",Table132[[#This Row],[percentages without NA]]/100,Table132[[#This Row],[percentages without NA]]="",Table132[[#This Row],[percentages]]/100)</f>
        <v>0</v>
      </c>
      <c r="U10038" s="14" t="str" cm="1">
        <f t="array" ref="U10038">_xlfn.IFS(Table132[[#This Row],[Disaggregation]]="All affected area","NA",Table132[[#This Row],[Disaggregation]]="Mantika",Table132[[#This Row],[Mantika]],Table132[[#This Row],[Disaggregation]]="Baladiya",Table132[[#This Row],[Mantika]])</f>
        <v>Benghazi</v>
      </c>
      <c r="V10038" s="14" t="str" cm="1">
        <f t="array" ref="V10038">_xlfn.IFS(Table132[[#This Row],[Disaggregation]]="All affected area","All affected area",Table132[[#This Row],[Disaggregation]]="Mantika",Table132[[#This Row],[Mantika]],Table132[[#This Row],[Disaggregation]]="Baladiya",Table132[[#This Row],[Baladiya]])</f>
        <v>Benghazi</v>
      </c>
    </row>
    <row r="10039" spans="1:22" x14ac:dyDescent="0.35">
      <c r="A10039" s="14" t="s">
        <v>6</v>
      </c>
      <c r="B10039" s="14" t="s">
        <v>11</v>
      </c>
      <c r="C10039" s="14" t="s">
        <v>10</v>
      </c>
      <c r="D10039" s="14" t="s">
        <v>9</v>
      </c>
      <c r="E10039" s="14" t="s">
        <v>31</v>
      </c>
      <c r="F10039" s="14" t="s">
        <v>32</v>
      </c>
      <c r="G10039" s="14" t="s">
        <v>31</v>
      </c>
      <c r="H10039" s="14" t="s">
        <v>30</v>
      </c>
      <c r="I10039" s="14" t="s">
        <v>522</v>
      </c>
      <c r="J10039" s="14" t="s">
        <v>523</v>
      </c>
      <c r="K10039" s="14" t="s">
        <v>460</v>
      </c>
      <c r="L10039" s="14">
        <v>1</v>
      </c>
      <c r="T10039" s="14" cm="1">
        <f t="array" ref="T10039">_xlfn.IFS(Table132[[#This Row],[percentages]]="",Table132[[#This Row],[percentages without NA]]/100,Table132[[#This Row],[percentages without NA]]="",Table132[[#This Row],[percentages]]/100)</f>
        <v>0</v>
      </c>
      <c r="U10039" s="14" t="str" cm="1">
        <f t="array" ref="U10039">_xlfn.IFS(Table132[[#This Row],[Disaggregation]]="All affected area","NA",Table132[[#This Row],[Disaggregation]]="Mantika",Table132[[#This Row],[Mantika]],Table132[[#This Row],[Disaggregation]]="Baladiya",Table132[[#This Row],[Mantika]])</f>
        <v>Tobruk</v>
      </c>
      <c r="V10039" s="14" t="str" cm="1">
        <f t="array" ref="V10039">_xlfn.IFS(Table132[[#This Row],[Disaggregation]]="All affected area","All affected area",Table132[[#This Row],[Disaggregation]]="Mantika",Table132[[#This Row],[Mantika]],Table132[[#This Row],[Disaggregation]]="Baladiya",Table132[[#This Row],[Baladiya]])</f>
        <v>Tobruk</v>
      </c>
    </row>
    <row r="10040" spans="1:22" x14ac:dyDescent="0.35">
      <c r="A10040" s="14" t="s">
        <v>6</v>
      </c>
      <c r="B10040" s="14" t="s">
        <v>11</v>
      </c>
      <c r="C10040" s="14" t="s">
        <v>10</v>
      </c>
      <c r="D10040" s="14" t="s">
        <v>9</v>
      </c>
      <c r="E10040" s="14" t="s">
        <v>31</v>
      </c>
      <c r="F10040" s="14" t="s">
        <v>32</v>
      </c>
      <c r="G10040" s="14" t="s">
        <v>31</v>
      </c>
      <c r="H10040" s="14" t="s">
        <v>30</v>
      </c>
      <c r="I10040" s="14" t="s">
        <v>522</v>
      </c>
      <c r="J10040" s="14" t="s">
        <v>523</v>
      </c>
      <c r="K10040" s="14" t="s">
        <v>508</v>
      </c>
      <c r="L10040" s="14">
        <v>1</v>
      </c>
      <c r="T10040" s="14" cm="1">
        <f t="array" ref="T10040">_xlfn.IFS(Table132[[#This Row],[percentages]]="",Table132[[#This Row],[percentages without NA]]/100,Table132[[#This Row],[percentages without NA]]="",Table132[[#This Row],[percentages]]/100)</f>
        <v>0</v>
      </c>
      <c r="U10040" s="14" t="str" cm="1">
        <f t="array" ref="U10040">_xlfn.IFS(Table132[[#This Row],[Disaggregation]]="All affected area","NA",Table132[[#This Row],[Disaggregation]]="Mantika",Table132[[#This Row],[Mantika]],Table132[[#This Row],[Disaggregation]]="Baladiya",Table132[[#This Row],[Mantika]])</f>
        <v>Tobruk</v>
      </c>
      <c r="V10040" s="14" t="str" cm="1">
        <f t="array" ref="V10040">_xlfn.IFS(Table132[[#This Row],[Disaggregation]]="All affected area","All affected area",Table132[[#This Row],[Disaggregation]]="Mantika",Table132[[#This Row],[Mantika]],Table132[[#This Row],[Disaggregation]]="Baladiya",Table132[[#This Row],[Baladiya]])</f>
        <v>Tobruk</v>
      </c>
    </row>
    <row r="10041" spans="1:22" x14ac:dyDescent="0.35">
      <c r="A10041" s="14" t="s">
        <v>6</v>
      </c>
      <c r="B10041" s="14" t="s">
        <v>11</v>
      </c>
      <c r="C10041" s="14" t="s">
        <v>10</v>
      </c>
      <c r="D10041" s="14" t="s">
        <v>9</v>
      </c>
      <c r="E10041" s="14" t="s">
        <v>31</v>
      </c>
      <c r="F10041" s="14" t="s">
        <v>32</v>
      </c>
      <c r="G10041" s="14" t="s">
        <v>31</v>
      </c>
      <c r="H10041" s="14" t="s">
        <v>30</v>
      </c>
      <c r="I10041" s="14" t="s">
        <v>522</v>
      </c>
      <c r="J10041" s="14" t="s">
        <v>523</v>
      </c>
      <c r="K10041" s="14" t="s">
        <v>509</v>
      </c>
      <c r="L10041" s="14">
        <v>1</v>
      </c>
      <c r="T10041" s="14" cm="1">
        <f t="array" ref="T10041">_xlfn.IFS(Table132[[#This Row],[percentages]]="",Table132[[#This Row],[percentages without NA]]/100,Table132[[#This Row],[percentages without NA]]="",Table132[[#This Row],[percentages]]/100)</f>
        <v>0</v>
      </c>
      <c r="U10041" s="14" t="str" cm="1">
        <f t="array" ref="U10041">_xlfn.IFS(Table132[[#This Row],[Disaggregation]]="All affected area","NA",Table132[[#This Row],[Disaggregation]]="Mantika",Table132[[#This Row],[Mantika]],Table132[[#This Row],[Disaggregation]]="Baladiya",Table132[[#This Row],[Mantika]])</f>
        <v>Tobruk</v>
      </c>
      <c r="V10041" s="14" t="str" cm="1">
        <f t="array" ref="V10041">_xlfn.IFS(Table132[[#This Row],[Disaggregation]]="All affected area","All affected area",Table132[[#This Row],[Disaggregation]]="Mantika",Table132[[#This Row],[Mantika]],Table132[[#This Row],[Disaggregation]]="Baladiya",Table132[[#This Row],[Baladiya]])</f>
        <v>Tobruk</v>
      </c>
    </row>
    <row r="10042" spans="1:22" x14ac:dyDescent="0.35">
      <c r="A10042" s="14" t="s">
        <v>6</v>
      </c>
      <c r="B10042" s="14" t="s">
        <v>11</v>
      </c>
      <c r="C10042" s="14" t="s">
        <v>10</v>
      </c>
      <c r="D10042" s="14" t="s">
        <v>9</v>
      </c>
      <c r="E10042" s="14" t="s">
        <v>27</v>
      </c>
      <c r="F10042" s="14" t="s">
        <v>26</v>
      </c>
      <c r="G10042" s="14" t="s">
        <v>27</v>
      </c>
      <c r="H10042" s="14" t="s">
        <v>29</v>
      </c>
      <c r="I10042" s="14" t="s">
        <v>522</v>
      </c>
      <c r="J10042" s="14" t="s">
        <v>523</v>
      </c>
      <c r="K10042" s="14" t="s">
        <v>460</v>
      </c>
      <c r="L10042" s="14">
        <v>1</v>
      </c>
      <c r="T10042" s="14" cm="1">
        <f t="array" ref="T10042">_xlfn.IFS(Table132[[#This Row],[percentages]]="",Table132[[#This Row],[percentages without NA]]/100,Table132[[#This Row],[percentages without NA]]="",Table132[[#This Row],[percentages]]/100)</f>
        <v>0</v>
      </c>
      <c r="U10042" s="14" t="str" cm="1">
        <f t="array" ref="U10042">_xlfn.IFS(Table132[[#This Row],[Disaggregation]]="All affected area","NA",Table132[[#This Row],[Disaggregation]]="Mantika",Table132[[#This Row],[Mantika]],Table132[[#This Row],[Disaggregation]]="Baladiya",Table132[[#This Row],[Mantika]])</f>
        <v>Ejdabia</v>
      </c>
      <c r="V10042" s="14" t="str" cm="1">
        <f t="array" ref="V10042">_xlfn.IFS(Table132[[#This Row],[Disaggregation]]="All affected area","All affected area",Table132[[#This Row],[Disaggregation]]="Mantika",Table132[[#This Row],[Mantika]],Table132[[#This Row],[Disaggregation]]="Baladiya",Table132[[#This Row],[Baladiya]])</f>
        <v>Ejdabia</v>
      </c>
    </row>
    <row r="10043" spans="1:22" x14ac:dyDescent="0.35">
      <c r="A10043" s="14" t="s">
        <v>6</v>
      </c>
      <c r="B10043" s="14" t="s">
        <v>11</v>
      </c>
      <c r="C10043" s="14" t="s">
        <v>10</v>
      </c>
      <c r="D10043" s="14" t="s">
        <v>9</v>
      </c>
      <c r="E10043" s="14" t="s">
        <v>27</v>
      </c>
      <c r="F10043" s="14" t="s">
        <v>26</v>
      </c>
      <c r="G10043" s="14" t="s">
        <v>27</v>
      </c>
      <c r="H10043" s="14" t="s">
        <v>29</v>
      </c>
      <c r="I10043" s="14" t="s">
        <v>522</v>
      </c>
      <c r="J10043" s="14" t="s">
        <v>523</v>
      </c>
      <c r="K10043" s="14" t="s">
        <v>508</v>
      </c>
      <c r="L10043" s="14">
        <v>0</v>
      </c>
      <c r="T10043" s="14" cm="1">
        <f t="array" ref="T10043">_xlfn.IFS(Table132[[#This Row],[percentages]]="",Table132[[#This Row],[percentages without NA]]/100,Table132[[#This Row],[percentages without NA]]="",Table132[[#This Row],[percentages]]/100)</f>
        <v>0</v>
      </c>
      <c r="U10043" s="14" t="str" cm="1">
        <f t="array" ref="U10043">_xlfn.IFS(Table132[[#This Row],[Disaggregation]]="All affected area","NA",Table132[[#This Row],[Disaggregation]]="Mantika",Table132[[#This Row],[Mantika]],Table132[[#This Row],[Disaggregation]]="Baladiya",Table132[[#This Row],[Mantika]])</f>
        <v>Ejdabia</v>
      </c>
      <c r="V10043" s="14" t="str" cm="1">
        <f t="array" ref="V10043">_xlfn.IFS(Table132[[#This Row],[Disaggregation]]="All affected area","All affected area",Table132[[#This Row],[Disaggregation]]="Mantika",Table132[[#This Row],[Mantika]],Table132[[#This Row],[Disaggregation]]="Baladiya",Table132[[#This Row],[Baladiya]])</f>
        <v>Ejdabia</v>
      </c>
    </row>
    <row r="10044" spans="1:22" x14ac:dyDescent="0.35">
      <c r="A10044" s="14" t="s">
        <v>6</v>
      </c>
      <c r="B10044" s="14" t="s">
        <v>11</v>
      </c>
      <c r="C10044" s="14" t="s">
        <v>10</v>
      </c>
      <c r="D10044" s="14" t="s">
        <v>9</v>
      </c>
      <c r="E10044" s="14" t="s">
        <v>27</v>
      </c>
      <c r="F10044" s="14" t="s">
        <v>26</v>
      </c>
      <c r="G10044" s="14" t="s">
        <v>27</v>
      </c>
      <c r="H10044" s="14" t="s">
        <v>29</v>
      </c>
      <c r="I10044" s="14" t="s">
        <v>522</v>
      </c>
      <c r="J10044" s="14" t="s">
        <v>523</v>
      </c>
      <c r="K10044" s="14" t="s">
        <v>509</v>
      </c>
      <c r="L10044" s="14">
        <v>0</v>
      </c>
      <c r="T10044" s="14" cm="1">
        <f t="array" ref="T10044">_xlfn.IFS(Table132[[#This Row],[percentages]]="",Table132[[#This Row],[percentages without NA]]/100,Table132[[#This Row],[percentages without NA]]="",Table132[[#This Row],[percentages]]/100)</f>
        <v>0</v>
      </c>
      <c r="U10044" s="14" t="str" cm="1">
        <f t="array" ref="U10044">_xlfn.IFS(Table132[[#This Row],[Disaggregation]]="All affected area","NA",Table132[[#This Row],[Disaggregation]]="Mantika",Table132[[#This Row],[Mantika]],Table132[[#This Row],[Disaggregation]]="Baladiya",Table132[[#This Row],[Mantika]])</f>
        <v>Ejdabia</v>
      </c>
      <c r="V10044" s="14" t="str" cm="1">
        <f t="array" ref="V10044">_xlfn.IFS(Table132[[#This Row],[Disaggregation]]="All affected area","All affected area",Table132[[#This Row],[Disaggregation]]="Mantika",Table132[[#This Row],[Mantika]],Table132[[#This Row],[Disaggregation]]="Baladiya",Table132[[#This Row],[Baladiya]])</f>
        <v>Ejdabia</v>
      </c>
    </row>
    <row r="10045" spans="1:22" x14ac:dyDescent="0.35">
      <c r="A10045" s="14" t="s">
        <v>6</v>
      </c>
      <c r="B10045" s="14" t="s">
        <v>11</v>
      </c>
      <c r="C10045" s="14" t="s">
        <v>10</v>
      </c>
      <c r="D10045" s="14" t="s">
        <v>9</v>
      </c>
      <c r="E10045" s="14" t="s">
        <v>27</v>
      </c>
      <c r="F10045" s="14" t="s">
        <v>26</v>
      </c>
      <c r="G10045" s="14" t="s">
        <v>25</v>
      </c>
      <c r="H10045" s="14" t="s">
        <v>24</v>
      </c>
      <c r="I10045" s="14" t="s">
        <v>522</v>
      </c>
      <c r="J10045" s="14" t="s">
        <v>523</v>
      </c>
      <c r="K10045" s="14" t="s">
        <v>460</v>
      </c>
      <c r="L10045" s="14">
        <v>1</v>
      </c>
      <c r="T10045" s="14" cm="1">
        <f t="array" ref="T10045">_xlfn.IFS(Table132[[#This Row],[percentages]]="",Table132[[#This Row],[percentages without NA]]/100,Table132[[#This Row],[percentages without NA]]="",Table132[[#This Row],[percentages]]/100)</f>
        <v>0</v>
      </c>
      <c r="U10045" s="14" t="str" cm="1">
        <f t="array" ref="U10045">_xlfn.IFS(Table132[[#This Row],[Disaggregation]]="All affected area","NA",Table132[[#This Row],[Disaggregation]]="Mantika",Table132[[#This Row],[Mantika]],Table132[[#This Row],[Disaggregation]]="Baladiya",Table132[[#This Row],[Mantika]])</f>
        <v>Ejdabia</v>
      </c>
      <c r="V10045" s="14" t="str" cm="1">
        <f t="array" ref="V10045">_xlfn.IFS(Table132[[#This Row],[Disaggregation]]="All affected area","All affected area",Table132[[#This Row],[Disaggregation]]="Mantika",Table132[[#This Row],[Mantika]],Table132[[#This Row],[Disaggregation]]="Baladiya",Table132[[#This Row],[Baladiya]])</f>
        <v>Albrayga</v>
      </c>
    </row>
    <row r="10046" spans="1:22" x14ac:dyDescent="0.35">
      <c r="A10046" s="14" t="s">
        <v>6</v>
      </c>
      <c r="B10046" s="14" t="s">
        <v>11</v>
      </c>
      <c r="C10046" s="14" t="s">
        <v>10</v>
      </c>
      <c r="D10046" s="14" t="s">
        <v>9</v>
      </c>
      <c r="E10046" s="14" t="s">
        <v>27</v>
      </c>
      <c r="F10046" s="14" t="s">
        <v>26</v>
      </c>
      <c r="G10046" s="14" t="s">
        <v>25</v>
      </c>
      <c r="H10046" s="14" t="s">
        <v>24</v>
      </c>
      <c r="I10046" s="14" t="s">
        <v>522</v>
      </c>
      <c r="J10046" s="14" t="s">
        <v>523</v>
      </c>
      <c r="K10046" s="14" t="s">
        <v>508</v>
      </c>
      <c r="L10046" s="14">
        <v>0</v>
      </c>
      <c r="T10046" s="14" cm="1">
        <f t="array" ref="T10046">_xlfn.IFS(Table132[[#This Row],[percentages]]="",Table132[[#This Row],[percentages without NA]]/100,Table132[[#This Row],[percentages without NA]]="",Table132[[#This Row],[percentages]]/100)</f>
        <v>0</v>
      </c>
      <c r="U10046" s="14" t="str" cm="1">
        <f t="array" ref="U10046">_xlfn.IFS(Table132[[#This Row],[Disaggregation]]="All affected area","NA",Table132[[#This Row],[Disaggregation]]="Mantika",Table132[[#This Row],[Mantika]],Table132[[#This Row],[Disaggregation]]="Baladiya",Table132[[#This Row],[Mantika]])</f>
        <v>Ejdabia</v>
      </c>
      <c r="V10046" s="14" t="str" cm="1">
        <f t="array" ref="V10046">_xlfn.IFS(Table132[[#This Row],[Disaggregation]]="All affected area","All affected area",Table132[[#This Row],[Disaggregation]]="Mantika",Table132[[#This Row],[Mantika]],Table132[[#This Row],[Disaggregation]]="Baladiya",Table132[[#This Row],[Baladiya]])</f>
        <v>Albrayga</v>
      </c>
    </row>
    <row r="10047" spans="1:22" x14ac:dyDescent="0.35">
      <c r="A10047" s="14" t="s">
        <v>6</v>
      </c>
      <c r="B10047" s="14" t="s">
        <v>11</v>
      </c>
      <c r="C10047" s="14" t="s">
        <v>10</v>
      </c>
      <c r="D10047" s="14" t="s">
        <v>9</v>
      </c>
      <c r="E10047" s="14" t="s">
        <v>27</v>
      </c>
      <c r="F10047" s="14" t="s">
        <v>26</v>
      </c>
      <c r="G10047" s="14" t="s">
        <v>25</v>
      </c>
      <c r="H10047" s="14" t="s">
        <v>24</v>
      </c>
      <c r="I10047" s="14" t="s">
        <v>522</v>
      </c>
      <c r="J10047" s="14" t="s">
        <v>523</v>
      </c>
      <c r="K10047" s="14" t="s">
        <v>509</v>
      </c>
      <c r="L10047" s="14">
        <v>0</v>
      </c>
      <c r="T10047" s="14" cm="1">
        <f t="array" ref="T10047">_xlfn.IFS(Table132[[#This Row],[percentages]]="",Table132[[#This Row],[percentages without NA]]/100,Table132[[#This Row],[percentages without NA]]="",Table132[[#This Row],[percentages]]/100)</f>
        <v>0</v>
      </c>
      <c r="U10047" s="14" t="str" cm="1">
        <f t="array" ref="U10047">_xlfn.IFS(Table132[[#This Row],[Disaggregation]]="All affected area","NA",Table132[[#This Row],[Disaggregation]]="Mantika",Table132[[#This Row],[Mantika]],Table132[[#This Row],[Disaggregation]]="Baladiya",Table132[[#This Row],[Mantika]])</f>
        <v>Ejdabia</v>
      </c>
      <c r="V10047" s="14" t="str" cm="1">
        <f t="array" ref="V10047">_xlfn.IFS(Table132[[#This Row],[Disaggregation]]="All affected area","All affected area",Table132[[#This Row],[Disaggregation]]="Mantika",Table132[[#This Row],[Mantika]],Table132[[#This Row],[Disaggregation]]="Baladiya",Table132[[#This Row],[Baladiya]])</f>
        <v>Albrayga</v>
      </c>
    </row>
    <row r="10048" spans="1:22" x14ac:dyDescent="0.35">
      <c r="A10048" s="14" t="s">
        <v>6</v>
      </c>
      <c r="B10048" s="14" t="s">
        <v>11</v>
      </c>
      <c r="C10048" s="14" t="s">
        <v>10</v>
      </c>
      <c r="D10048" s="14" t="s">
        <v>9</v>
      </c>
      <c r="E10048" s="14" t="s">
        <v>16</v>
      </c>
      <c r="F10048" s="14" t="s">
        <v>15</v>
      </c>
      <c r="G10048" s="14" t="s">
        <v>23</v>
      </c>
      <c r="H10048" s="14" t="s">
        <v>22</v>
      </c>
      <c r="I10048" s="14" t="s">
        <v>522</v>
      </c>
      <c r="J10048" s="14" t="s">
        <v>523</v>
      </c>
      <c r="K10048" s="14" t="s">
        <v>460</v>
      </c>
      <c r="L10048" s="14">
        <v>1</v>
      </c>
      <c r="T10048" s="14" cm="1">
        <f t="array" ref="T10048">_xlfn.IFS(Table132[[#This Row],[percentages]]="",Table132[[#This Row],[percentages without NA]]/100,Table132[[#This Row],[percentages without NA]]="",Table132[[#This Row],[percentages]]/100)</f>
        <v>0</v>
      </c>
      <c r="U10048" s="14" t="str" cm="1">
        <f t="array" ref="U10048">_xlfn.IFS(Table132[[#This Row],[Disaggregation]]="All affected area","NA",Table132[[#This Row],[Disaggregation]]="Mantika",Table132[[#This Row],[Mantika]],Table132[[#This Row],[Disaggregation]]="Baladiya",Table132[[#This Row],[Mantika]])</f>
        <v>Al Jabal Al Akhdar</v>
      </c>
      <c r="V10048" s="14" t="str" cm="1">
        <f t="array" ref="V10048">_xlfn.IFS(Table132[[#This Row],[Disaggregation]]="All affected area","All affected area",Table132[[#This Row],[Disaggregation]]="Mantika",Table132[[#This Row],[Mantika]],Table132[[#This Row],[Disaggregation]]="Baladiya",Table132[[#This Row],[Baladiya]])</f>
        <v>Shahat</v>
      </c>
    </row>
    <row r="10049" spans="1:22" x14ac:dyDescent="0.35">
      <c r="A10049" s="14" t="s">
        <v>6</v>
      </c>
      <c r="B10049" s="14" t="s">
        <v>11</v>
      </c>
      <c r="C10049" s="14" t="s">
        <v>10</v>
      </c>
      <c r="D10049" s="14" t="s">
        <v>9</v>
      </c>
      <c r="E10049" s="14" t="s">
        <v>16</v>
      </c>
      <c r="F10049" s="14" t="s">
        <v>15</v>
      </c>
      <c r="G10049" s="14" t="s">
        <v>23</v>
      </c>
      <c r="H10049" s="14" t="s">
        <v>22</v>
      </c>
      <c r="I10049" s="14" t="s">
        <v>522</v>
      </c>
      <c r="J10049" s="14" t="s">
        <v>523</v>
      </c>
      <c r="K10049" s="14" t="s">
        <v>508</v>
      </c>
      <c r="L10049" s="14">
        <v>0</v>
      </c>
      <c r="T10049" s="14" cm="1">
        <f t="array" ref="T10049">_xlfn.IFS(Table132[[#This Row],[percentages]]="",Table132[[#This Row],[percentages without NA]]/100,Table132[[#This Row],[percentages without NA]]="",Table132[[#This Row],[percentages]]/100)</f>
        <v>0</v>
      </c>
      <c r="U10049" s="14" t="str" cm="1">
        <f t="array" ref="U10049">_xlfn.IFS(Table132[[#This Row],[Disaggregation]]="All affected area","NA",Table132[[#This Row],[Disaggregation]]="Mantika",Table132[[#This Row],[Mantika]],Table132[[#This Row],[Disaggregation]]="Baladiya",Table132[[#This Row],[Mantika]])</f>
        <v>Al Jabal Al Akhdar</v>
      </c>
      <c r="V10049" s="14" t="str" cm="1">
        <f t="array" ref="V10049">_xlfn.IFS(Table132[[#This Row],[Disaggregation]]="All affected area","All affected area",Table132[[#This Row],[Disaggregation]]="Mantika",Table132[[#This Row],[Mantika]],Table132[[#This Row],[Disaggregation]]="Baladiya",Table132[[#This Row],[Baladiya]])</f>
        <v>Shahat</v>
      </c>
    </row>
    <row r="10050" spans="1:22" x14ac:dyDescent="0.35">
      <c r="A10050" s="14" t="s">
        <v>6</v>
      </c>
      <c r="B10050" s="14" t="s">
        <v>11</v>
      </c>
      <c r="C10050" s="14" t="s">
        <v>10</v>
      </c>
      <c r="D10050" s="14" t="s">
        <v>9</v>
      </c>
      <c r="E10050" s="14" t="s">
        <v>16</v>
      </c>
      <c r="F10050" s="14" t="s">
        <v>15</v>
      </c>
      <c r="G10050" s="14" t="s">
        <v>23</v>
      </c>
      <c r="H10050" s="14" t="s">
        <v>22</v>
      </c>
      <c r="I10050" s="14" t="s">
        <v>522</v>
      </c>
      <c r="J10050" s="14" t="s">
        <v>523</v>
      </c>
      <c r="K10050" s="14" t="s">
        <v>509</v>
      </c>
      <c r="L10050" s="14">
        <v>1</v>
      </c>
      <c r="T10050" s="14" cm="1">
        <f t="array" ref="T10050">_xlfn.IFS(Table132[[#This Row],[percentages]]="",Table132[[#This Row],[percentages without NA]]/100,Table132[[#This Row],[percentages without NA]]="",Table132[[#This Row],[percentages]]/100)</f>
        <v>0</v>
      </c>
      <c r="U10050" s="14" t="str" cm="1">
        <f t="array" ref="U10050">_xlfn.IFS(Table132[[#This Row],[Disaggregation]]="All affected area","NA",Table132[[#This Row],[Disaggregation]]="Mantika",Table132[[#This Row],[Mantika]],Table132[[#This Row],[Disaggregation]]="Baladiya",Table132[[#This Row],[Mantika]])</f>
        <v>Al Jabal Al Akhdar</v>
      </c>
      <c r="V10050" s="14" t="str" cm="1">
        <f t="array" ref="V10050">_xlfn.IFS(Table132[[#This Row],[Disaggregation]]="All affected area","All affected area",Table132[[#This Row],[Disaggregation]]="Mantika",Table132[[#This Row],[Mantika]],Table132[[#This Row],[Disaggregation]]="Baladiya",Table132[[#This Row],[Baladiya]])</f>
        <v>Shahat</v>
      </c>
    </row>
    <row r="10051" spans="1:22" x14ac:dyDescent="0.35">
      <c r="A10051" s="14" t="s">
        <v>6</v>
      </c>
      <c r="B10051" s="14" t="s">
        <v>11</v>
      </c>
      <c r="C10051" s="14" t="s">
        <v>10</v>
      </c>
      <c r="D10051" s="14" t="s">
        <v>9</v>
      </c>
      <c r="E10051" s="14" t="s">
        <v>16</v>
      </c>
      <c r="F10051" s="14" t="s">
        <v>15</v>
      </c>
      <c r="G10051" s="14" t="s">
        <v>14</v>
      </c>
      <c r="H10051" s="14" t="s">
        <v>13</v>
      </c>
      <c r="I10051" s="14" t="s">
        <v>522</v>
      </c>
      <c r="J10051" s="14" t="s">
        <v>523</v>
      </c>
      <c r="K10051" s="14" t="s">
        <v>460</v>
      </c>
      <c r="L10051" s="14">
        <v>1</v>
      </c>
      <c r="T10051" s="14" cm="1">
        <f t="array" ref="T10051">_xlfn.IFS(Table132[[#This Row],[percentages]]="",Table132[[#This Row],[percentages without NA]]/100,Table132[[#This Row],[percentages without NA]]="",Table132[[#This Row],[percentages]]/100)</f>
        <v>0</v>
      </c>
      <c r="U10051" s="14" t="str" cm="1">
        <f t="array" ref="U10051">_xlfn.IFS(Table132[[#This Row],[Disaggregation]]="All affected area","NA",Table132[[#This Row],[Disaggregation]]="Mantika",Table132[[#This Row],[Mantika]],Table132[[#This Row],[Disaggregation]]="Baladiya",Table132[[#This Row],[Mantika]])</f>
        <v>Al Jabal Al Akhdar</v>
      </c>
      <c r="V10051" s="14" t="str" cm="1">
        <f t="array" ref="V10051">_xlfn.IFS(Table132[[#This Row],[Disaggregation]]="All affected area","All affected area",Table132[[#This Row],[Disaggregation]]="Mantika",Table132[[#This Row],[Mantika]],Table132[[#This Row],[Disaggregation]]="Baladiya",Table132[[#This Row],[Baladiya]])</f>
        <v>Albayda</v>
      </c>
    </row>
    <row r="10052" spans="1:22" x14ac:dyDescent="0.35">
      <c r="A10052" s="14" t="s">
        <v>6</v>
      </c>
      <c r="B10052" s="14" t="s">
        <v>11</v>
      </c>
      <c r="C10052" s="14" t="s">
        <v>10</v>
      </c>
      <c r="D10052" s="14" t="s">
        <v>9</v>
      </c>
      <c r="E10052" s="14" t="s">
        <v>16</v>
      </c>
      <c r="F10052" s="14" t="s">
        <v>15</v>
      </c>
      <c r="G10052" s="14" t="s">
        <v>14</v>
      </c>
      <c r="H10052" s="14" t="s">
        <v>13</v>
      </c>
      <c r="I10052" s="14" t="s">
        <v>522</v>
      </c>
      <c r="J10052" s="14" t="s">
        <v>523</v>
      </c>
      <c r="K10052" s="14" t="s">
        <v>508</v>
      </c>
      <c r="L10052" s="14">
        <v>0</v>
      </c>
      <c r="T10052" s="14" cm="1">
        <f t="array" ref="T10052">_xlfn.IFS(Table132[[#This Row],[percentages]]="",Table132[[#This Row],[percentages without NA]]/100,Table132[[#This Row],[percentages without NA]]="",Table132[[#This Row],[percentages]]/100)</f>
        <v>0</v>
      </c>
      <c r="U10052" s="14" t="str" cm="1">
        <f t="array" ref="U10052">_xlfn.IFS(Table132[[#This Row],[Disaggregation]]="All affected area","NA",Table132[[#This Row],[Disaggregation]]="Mantika",Table132[[#This Row],[Mantika]],Table132[[#This Row],[Disaggregation]]="Baladiya",Table132[[#This Row],[Mantika]])</f>
        <v>Al Jabal Al Akhdar</v>
      </c>
      <c r="V10052" s="14" t="str" cm="1">
        <f t="array" ref="V10052">_xlfn.IFS(Table132[[#This Row],[Disaggregation]]="All affected area","All affected area",Table132[[#This Row],[Disaggregation]]="Mantika",Table132[[#This Row],[Mantika]],Table132[[#This Row],[Disaggregation]]="Baladiya",Table132[[#This Row],[Baladiya]])</f>
        <v>Albayda</v>
      </c>
    </row>
    <row r="10053" spans="1:22" x14ac:dyDescent="0.35">
      <c r="A10053" s="14" t="s">
        <v>6</v>
      </c>
      <c r="B10053" s="14" t="s">
        <v>11</v>
      </c>
      <c r="C10053" s="14" t="s">
        <v>10</v>
      </c>
      <c r="D10053" s="14" t="s">
        <v>9</v>
      </c>
      <c r="E10053" s="14" t="s">
        <v>16</v>
      </c>
      <c r="F10053" s="14" t="s">
        <v>15</v>
      </c>
      <c r="G10053" s="14" t="s">
        <v>14</v>
      </c>
      <c r="H10053" s="14" t="s">
        <v>13</v>
      </c>
      <c r="I10053" s="14" t="s">
        <v>522</v>
      </c>
      <c r="J10053" s="14" t="s">
        <v>523</v>
      </c>
      <c r="K10053" s="14" t="s">
        <v>509</v>
      </c>
      <c r="L10053" s="14">
        <v>0</v>
      </c>
      <c r="T10053" s="14" cm="1">
        <f t="array" ref="T10053">_xlfn.IFS(Table132[[#This Row],[percentages]]="",Table132[[#This Row],[percentages without NA]]/100,Table132[[#This Row],[percentages without NA]]="",Table132[[#This Row],[percentages]]/100)</f>
        <v>0</v>
      </c>
      <c r="U10053" s="14" t="str" cm="1">
        <f t="array" ref="U10053">_xlfn.IFS(Table132[[#This Row],[Disaggregation]]="All affected area","NA",Table132[[#This Row],[Disaggregation]]="Mantika",Table132[[#This Row],[Mantika]],Table132[[#This Row],[Disaggregation]]="Baladiya",Table132[[#This Row],[Mantika]])</f>
        <v>Al Jabal Al Akhdar</v>
      </c>
      <c r="V10053" s="14" t="str" cm="1">
        <f t="array" ref="V10053">_xlfn.IFS(Table132[[#This Row],[Disaggregation]]="All affected area","All affected area",Table132[[#This Row],[Disaggregation]]="Mantika",Table132[[#This Row],[Mantika]],Table132[[#This Row],[Disaggregation]]="Baladiya",Table132[[#This Row],[Baladiya]])</f>
        <v>Albayda</v>
      </c>
    </row>
    <row r="10054" spans="1:22" x14ac:dyDescent="0.35">
      <c r="A10054" s="14" t="s">
        <v>6</v>
      </c>
      <c r="B10054" s="14" t="s">
        <v>11</v>
      </c>
      <c r="C10054" s="14" t="s">
        <v>10</v>
      </c>
      <c r="D10054" s="14" t="s">
        <v>9</v>
      </c>
      <c r="E10054" s="14" t="s">
        <v>55</v>
      </c>
      <c r="F10054" s="14" t="s">
        <v>54</v>
      </c>
      <c r="G10054" s="14" t="s">
        <v>63</v>
      </c>
      <c r="H10054" s="14" t="s">
        <v>62</v>
      </c>
      <c r="I10054" s="14" t="s">
        <v>524</v>
      </c>
      <c r="J10054" s="14" t="s">
        <v>525</v>
      </c>
      <c r="K10054" s="14" t="s">
        <v>460</v>
      </c>
      <c r="L10054" s="14">
        <v>1</v>
      </c>
      <c r="T10054" s="14" cm="1">
        <f t="array" ref="T10054">_xlfn.IFS(Table132[[#This Row],[percentages]]="",Table132[[#This Row],[percentages without NA]]/100,Table132[[#This Row],[percentages without NA]]="",Table132[[#This Row],[percentages]]/100)</f>
        <v>0</v>
      </c>
      <c r="U10054" s="14" t="str" cm="1">
        <f t="array" ref="U10054">_xlfn.IFS(Table132[[#This Row],[Disaggregation]]="All affected area","NA",Table132[[#This Row],[Disaggregation]]="Mantika",Table132[[#This Row],[Mantika]],Table132[[#This Row],[Disaggregation]]="Baladiya",Table132[[#This Row],[Mantika]])</f>
        <v>Derna</v>
      </c>
      <c r="V10054" s="14" t="str" cm="1">
        <f t="array" ref="V10054">_xlfn.IFS(Table132[[#This Row],[Disaggregation]]="All affected area","All affected area",Table132[[#This Row],[Disaggregation]]="Mantika",Table132[[#This Row],[Mantika]],Table132[[#This Row],[Disaggregation]]="Baladiya",Table132[[#This Row],[Baladiya]])</f>
        <v>Umm arrazam</v>
      </c>
    </row>
    <row r="10055" spans="1:22" x14ac:dyDescent="0.35">
      <c r="A10055" s="14" t="s">
        <v>6</v>
      </c>
      <c r="B10055" s="14" t="s">
        <v>11</v>
      </c>
      <c r="C10055" s="14" t="s">
        <v>10</v>
      </c>
      <c r="D10055" s="14" t="s">
        <v>9</v>
      </c>
      <c r="E10055" s="14" t="s">
        <v>55</v>
      </c>
      <c r="F10055" s="14" t="s">
        <v>54</v>
      </c>
      <c r="G10055" s="14" t="s">
        <v>63</v>
      </c>
      <c r="H10055" s="14" t="s">
        <v>62</v>
      </c>
      <c r="I10055" s="14" t="s">
        <v>524</v>
      </c>
      <c r="J10055" s="14" t="s">
        <v>525</v>
      </c>
      <c r="K10055" s="14" t="s">
        <v>508</v>
      </c>
      <c r="L10055" s="14">
        <v>0</v>
      </c>
      <c r="T10055" s="14" cm="1">
        <f t="array" ref="T10055">_xlfn.IFS(Table132[[#This Row],[percentages]]="",Table132[[#This Row],[percentages without NA]]/100,Table132[[#This Row],[percentages without NA]]="",Table132[[#This Row],[percentages]]/100)</f>
        <v>0</v>
      </c>
      <c r="U10055" s="14" t="str" cm="1">
        <f t="array" ref="U10055">_xlfn.IFS(Table132[[#This Row],[Disaggregation]]="All affected area","NA",Table132[[#This Row],[Disaggregation]]="Mantika",Table132[[#This Row],[Mantika]],Table132[[#This Row],[Disaggregation]]="Baladiya",Table132[[#This Row],[Mantika]])</f>
        <v>Derna</v>
      </c>
      <c r="V10055" s="14" t="str" cm="1">
        <f t="array" ref="V10055">_xlfn.IFS(Table132[[#This Row],[Disaggregation]]="All affected area","All affected area",Table132[[#This Row],[Disaggregation]]="Mantika",Table132[[#This Row],[Mantika]],Table132[[#This Row],[Disaggregation]]="Baladiya",Table132[[#This Row],[Baladiya]])</f>
        <v>Umm arrazam</v>
      </c>
    </row>
    <row r="10056" spans="1:22" x14ac:dyDescent="0.35">
      <c r="A10056" s="14" t="s">
        <v>6</v>
      </c>
      <c r="B10056" s="14" t="s">
        <v>11</v>
      </c>
      <c r="C10056" s="14" t="s">
        <v>10</v>
      </c>
      <c r="D10056" s="14" t="s">
        <v>9</v>
      </c>
      <c r="E10056" s="14" t="s">
        <v>55</v>
      </c>
      <c r="F10056" s="14" t="s">
        <v>54</v>
      </c>
      <c r="G10056" s="14" t="s">
        <v>63</v>
      </c>
      <c r="H10056" s="14" t="s">
        <v>62</v>
      </c>
      <c r="I10056" s="14" t="s">
        <v>524</v>
      </c>
      <c r="J10056" s="14" t="s">
        <v>525</v>
      </c>
      <c r="K10056" s="14" t="s">
        <v>509</v>
      </c>
      <c r="L10056" s="14">
        <v>0</v>
      </c>
      <c r="T10056" s="14" cm="1">
        <f t="array" ref="T10056">_xlfn.IFS(Table132[[#This Row],[percentages]]="",Table132[[#This Row],[percentages without NA]]/100,Table132[[#This Row],[percentages without NA]]="",Table132[[#This Row],[percentages]]/100)</f>
        <v>0</v>
      </c>
      <c r="U10056" s="14" t="str" cm="1">
        <f t="array" ref="U10056">_xlfn.IFS(Table132[[#This Row],[Disaggregation]]="All affected area","NA",Table132[[#This Row],[Disaggregation]]="Mantika",Table132[[#This Row],[Mantika]],Table132[[#This Row],[Disaggregation]]="Baladiya",Table132[[#This Row],[Mantika]])</f>
        <v>Derna</v>
      </c>
      <c r="V10056" s="14" t="str" cm="1">
        <f t="array" ref="V10056">_xlfn.IFS(Table132[[#This Row],[Disaggregation]]="All affected area","All affected area",Table132[[#This Row],[Disaggregation]]="Mantika",Table132[[#This Row],[Mantika]],Table132[[#This Row],[Disaggregation]]="Baladiya",Table132[[#This Row],[Baladiya]])</f>
        <v>Umm arrazam</v>
      </c>
    </row>
    <row r="10057" spans="1:22" x14ac:dyDescent="0.35">
      <c r="A10057" s="14" t="s">
        <v>6</v>
      </c>
      <c r="B10057" s="14" t="s">
        <v>11</v>
      </c>
      <c r="C10057" s="14" t="s">
        <v>10</v>
      </c>
      <c r="D10057" s="14" t="s">
        <v>9</v>
      </c>
      <c r="E10057" s="14" t="s">
        <v>55</v>
      </c>
      <c r="F10057" s="14" t="s">
        <v>54</v>
      </c>
      <c r="G10057" s="14" t="s">
        <v>55</v>
      </c>
      <c r="H10057" s="14" t="s">
        <v>61</v>
      </c>
      <c r="I10057" s="14" t="s">
        <v>524</v>
      </c>
      <c r="J10057" s="14" t="s">
        <v>525</v>
      </c>
      <c r="K10057" s="14" t="s">
        <v>460</v>
      </c>
      <c r="L10057" s="14">
        <v>1</v>
      </c>
      <c r="T10057" s="14" cm="1">
        <f t="array" ref="T10057">_xlfn.IFS(Table132[[#This Row],[percentages]]="",Table132[[#This Row],[percentages without NA]]/100,Table132[[#This Row],[percentages without NA]]="",Table132[[#This Row],[percentages]]/100)</f>
        <v>0</v>
      </c>
      <c r="U10057" s="14" t="str" cm="1">
        <f t="array" ref="U10057">_xlfn.IFS(Table132[[#This Row],[Disaggregation]]="All affected area","NA",Table132[[#This Row],[Disaggregation]]="Mantika",Table132[[#This Row],[Mantika]],Table132[[#This Row],[Disaggregation]]="Baladiya",Table132[[#This Row],[Mantika]])</f>
        <v>Derna</v>
      </c>
      <c r="V10057" s="14" t="str" cm="1">
        <f t="array" ref="V10057">_xlfn.IFS(Table132[[#This Row],[Disaggregation]]="All affected area","All affected area",Table132[[#This Row],[Disaggregation]]="Mantika",Table132[[#This Row],[Mantika]],Table132[[#This Row],[Disaggregation]]="Baladiya",Table132[[#This Row],[Baladiya]])</f>
        <v>Derna</v>
      </c>
    </row>
    <row r="10058" spans="1:22" x14ac:dyDescent="0.35">
      <c r="A10058" s="14" t="s">
        <v>6</v>
      </c>
      <c r="B10058" s="14" t="s">
        <v>11</v>
      </c>
      <c r="C10058" s="14" t="s">
        <v>10</v>
      </c>
      <c r="D10058" s="14" t="s">
        <v>9</v>
      </c>
      <c r="E10058" s="14" t="s">
        <v>55</v>
      </c>
      <c r="F10058" s="14" t="s">
        <v>54</v>
      </c>
      <c r="G10058" s="14" t="s">
        <v>55</v>
      </c>
      <c r="H10058" s="14" t="s">
        <v>61</v>
      </c>
      <c r="I10058" s="14" t="s">
        <v>524</v>
      </c>
      <c r="J10058" s="14" t="s">
        <v>525</v>
      </c>
      <c r="K10058" s="14" t="s">
        <v>508</v>
      </c>
      <c r="L10058" s="14">
        <v>1</v>
      </c>
      <c r="T10058" s="14" cm="1">
        <f t="array" ref="T10058">_xlfn.IFS(Table132[[#This Row],[percentages]]="",Table132[[#This Row],[percentages without NA]]/100,Table132[[#This Row],[percentages without NA]]="",Table132[[#This Row],[percentages]]/100)</f>
        <v>0</v>
      </c>
      <c r="U10058" s="14" t="str" cm="1">
        <f t="array" ref="U10058">_xlfn.IFS(Table132[[#This Row],[Disaggregation]]="All affected area","NA",Table132[[#This Row],[Disaggregation]]="Mantika",Table132[[#This Row],[Mantika]],Table132[[#This Row],[Disaggregation]]="Baladiya",Table132[[#This Row],[Mantika]])</f>
        <v>Derna</v>
      </c>
      <c r="V10058" s="14" t="str" cm="1">
        <f t="array" ref="V10058">_xlfn.IFS(Table132[[#This Row],[Disaggregation]]="All affected area","All affected area",Table132[[#This Row],[Disaggregation]]="Mantika",Table132[[#This Row],[Mantika]],Table132[[#This Row],[Disaggregation]]="Baladiya",Table132[[#This Row],[Baladiya]])</f>
        <v>Derna</v>
      </c>
    </row>
    <row r="10059" spans="1:22" x14ac:dyDescent="0.35">
      <c r="A10059" s="14" t="s">
        <v>6</v>
      </c>
      <c r="B10059" s="14" t="s">
        <v>11</v>
      </c>
      <c r="C10059" s="14" t="s">
        <v>10</v>
      </c>
      <c r="D10059" s="14" t="s">
        <v>9</v>
      </c>
      <c r="E10059" s="14" t="s">
        <v>55</v>
      </c>
      <c r="F10059" s="14" t="s">
        <v>54</v>
      </c>
      <c r="G10059" s="14" t="s">
        <v>55</v>
      </c>
      <c r="H10059" s="14" t="s">
        <v>61</v>
      </c>
      <c r="I10059" s="14" t="s">
        <v>524</v>
      </c>
      <c r="J10059" s="14" t="s">
        <v>525</v>
      </c>
      <c r="K10059" s="14" t="s">
        <v>509</v>
      </c>
      <c r="L10059" s="14">
        <v>1</v>
      </c>
      <c r="T10059" s="14" cm="1">
        <f t="array" ref="T10059">_xlfn.IFS(Table132[[#This Row],[percentages]]="",Table132[[#This Row],[percentages without NA]]/100,Table132[[#This Row],[percentages without NA]]="",Table132[[#This Row],[percentages]]/100)</f>
        <v>0</v>
      </c>
      <c r="U10059" s="14" t="str" cm="1">
        <f t="array" ref="U10059">_xlfn.IFS(Table132[[#This Row],[Disaggregation]]="All affected area","NA",Table132[[#This Row],[Disaggregation]]="Mantika",Table132[[#This Row],[Mantika]],Table132[[#This Row],[Disaggregation]]="Baladiya",Table132[[#This Row],[Mantika]])</f>
        <v>Derna</v>
      </c>
      <c r="V10059" s="14" t="str" cm="1">
        <f t="array" ref="V10059">_xlfn.IFS(Table132[[#This Row],[Disaggregation]]="All affected area","All affected area",Table132[[#This Row],[Disaggregation]]="Mantika",Table132[[#This Row],[Mantika]],Table132[[#This Row],[Disaggregation]]="Baladiya",Table132[[#This Row],[Baladiya]])</f>
        <v>Derna</v>
      </c>
    </row>
    <row r="10060" spans="1:22" x14ac:dyDescent="0.35">
      <c r="A10060" s="14" t="s">
        <v>6</v>
      </c>
      <c r="B10060" s="14" t="s">
        <v>11</v>
      </c>
      <c r="C10060" s="14" t="s">
        <v>10</v>
      </c>
      <c r="D10060" s="14" t="s">
        <v>9</v>
      </c>
      <c r="E10060" s="14" t="s">
        <v>55</v>
      </c>
      <c r="F10060" s="14" t="s">
        <v>54</v>
      </c>
      <c r="G10060" s="14" t="s">
        <v>59</v>
      </c>
      <c r="H10060" s="14" t="s">
        <v>58</v>
      </c>
      <c r="I10060" s="14" t="s">
        <v>524</v>
      </c>
      <c r="J10060" s="14" t="s">
        <v>525</v>
      </c>
      <c r="K10060" s="14" t="s">
        <v>460</v>
      </c>
      <c r="L10060" s="14">
        <v>1</v>
      </c>
      <c r="T10060" s="14" cm="1">
        <f t="array" ref="T10060">_xlfn.IFS(Table132[[#This Row],[percentages]]="",Table132[[#This Row],[percentages without NA]]/100,Table132[[#This Row],[percentages without NA]]="",Table132[[#This Row],[percentages]]/100)</f>
        <v>0</v>
      </c>
      <c r="U10060" s="14" t="str" cm="1">
        <f t="array" ref="U10060">_xlfn.IFS(Table132[[#This Row],[Disaggregation]]="All affected area","NA",Table132[[#This Row],[Disaggregation]]="Mantika",Table132[[#This Row],[Mantika]],Table132[[#This Row],[Disaggregation]]="Baladiya",Table132[[#This Row],[Mantika]])</f>
        <v>Derna</v>
      </c>
      <c r="V10060" s="14" t="str" cm="1">
        <f t="array" ref="V10060">_xlfn.IFS(Table132[[#This Row],[Disaggregation]]="All affected area","All affected area",Table132[[#This Row],[Disaggregation]]="Mantika",Table132[[#This Row],[Mantika]],Table132[[#This Row],[Disaggregation]]="Baladiya",Table132[[#This Row],[Baladiya]])</f>
        <v>Alqubba</v>
      </c>
    </row>
    <row r="10061" spans="1:22" x14ac:dyDescent="0.35">
      <c r="A10061" s="14" t="s">
        <v>6</v>
      </c>
      <c r="B10061" s="14" t="s">
        <v>11</v>
      </c>
      <c r="C10061" s="14" t="s">
        <v>10</v>
      </c>
      <c r="D10061" s="14" t="s">
        <v>9</v>
      </c>
      <c r="E10061" s="14" t="s">
        <v>55</v>
      </c>
      <c r="F10061" s="14" t="s">
        <v>54</v>
      </c>
      <c r="G10061" s="14" t="s">
        <v>59</v>
      </c>
      <c r="H10061" s="14" t="s">
        <v>58</v>
      </c>
      <c r="I10061" s="14" t="s">
        <v>524</v>
      </c>
      <c r="J10061" s="14" t="s">
        <v>525</v>
      </c>
      <c r="K10061" s="14" t="s">
        <v>508</v>
      </c>
      <c r="L10061" s="14">
        <v>0</v>
      </c>
      <c r="T10061" s="14" cm="1">
        <f t="array" ref="T10061">_xlfn.IFS(Table132[[#This Row],[percentages]]="",Table132[[#This Row],[percentages without NA]]/100,Table132[[#This Row],[percentages without NA]]="",Table132[[#This Row],[percentages]]/100)</f>
        <v>0</v>
      </c>
      <c r="U10061" s="14" t="str" cm="1">
        <f t="array" ref="U10061">_xlfn.IFS(Table132[[#This Row],[Disaggregation]]="All affected area","NA",Table132[[#This Row],[Disaggregation]]="Mantika",Table132[[#This Row],[Mantika]],Table132[[#This Row],[Disaggregation]]="Baladiya",Table132[[#This Row],[Mantika]])</f>
        <v>Derna</v>
      </c>
      <c r="V10061" s="14" t="str" cm="1">
        <f t="array" ref="V10061">_xlfn.IFS(Table132[[#This Row],[Disaggregation]]="All affected area","All affected area",Table132[[#This Row],[Disaggregation]]="Mantika",Table132[[#This Row],[Mantika]],Table132[[#This Row],[Disaggregation]]="Baladiya",Table132[[#This Row],[Baladiya]])</f>
        <v>Alqubba</v>
      </c>
    </row>
    <row r="10062" spans="1:22" x14ac:dyDescent="0.35">
      <c r="A10062" s="14" t="s">
        <v>6</v>
      </c>
      <c r="B10062" s="14" t="s">
        <v>11</v>
      </c>
      <c r="C10062" s="14" t="s">
        <v>10</v>
      </c>
      <c r="D10062" s="14" t="s">
        <v>9</v>
      </c>
      <c r="E10062" s="14" t="s">
        <v>55</v>
      </c>
      <c r="F10062" s="14" t="s">
        <v>54</v>
      </c>
      <c r="G10062" s="14" t="s">
        <v>59</v>
      </c>
      <c r="H10062" s="14" t="s">
        <v>58</v>
      </c>
      <c r="I10062" s="14" t="s">
        <v>524</v>
      </c>
      <c r="J10062" s="14" t="s">
        <v>525</v>
      </c>
      <c r="K10062" s="14" t="s">
        <v>509</v>
      </c>
      <c r="L10062" s="14">
        <v>0</v>
      </c>
      <c r="T10062" s="14" cm="1">
        <f t="array" ref="T10062">_xlfn.IFS(Table132[[#This Row],[percentages]]="",Table132[[#This Row],[percentages without NA]]/100,Table132[[#This Row],[percentages without NA]]="",Table132[[#This Row],[percentages]]/100)</f>
        <v>0</v>
      </c>
      <c r="U10062" s="14" t="str" cm="1">
        <f t="array" ref="U10062">_xlfn.IFS(Table132[[#This Row],[Disaggregation]]="All affected area","NA",Table132[[#This Row],[Disaggregation]]="Mantika",Table132[[#This Row],[Mantika]],Table132[[#This Row],[Disaggregation]]="Baladiya",Table132[[#This Row],[Mantika]])</f>
        <v>Derna</v>
      </c>
      <c r="V10062" s="14" t="str" cm="1">
        <f t="array" ref="V10062">_xlfn.IFS(Table132[[#This Row],[Disaggregation]]="All affected area","All affected area",Table132[[#This Row],[Disaggregation]]="Mantika",Table132[[#This Row],[Mantika]],Table132[[#This Row],[Disaggregation]]="Baladiya",Table132[[#This Row],[Baladiya]])</f>
        <v>Alqubba</v>
      </c>
    </row>
    <row r="10063" spans="1:22" x14ac:dyDescent="0.35">
      <c r="A10063" s="14" t="s">
        <v>6</v>
      </c>
      <c r="B10063" s="14" t="s">
        <v>11</v>
      </c>
      <c r="C10063" s="14" t="s">
        <v>10</v>
      </c>
      <c r="D10063" s="14" t="s">
        <v>9</v>
      </c>
      <c r="E10063" s="14" t="s">
        <v>55</v>
      </c>
      <c r="F10063" s="14" t="s">
        <v>54</v>
      </c>
      <c r="G10063" s="14" t="s">
        <v>53</v>
      </c>
      <c r="H10063" s="14" t="s">
        <v>52</v>
      </c>
      <c r="I10063" s="14" t="s">
        <v>524</v>
      </c>
      <c r="J10063" s="14" t="s">
        <v>525</v>
      </c>
      <c r="K10063" s="14" t="s">
        <v>460</v>
      </c>
      <c r="L10063" s="14">
        <v>1</v>
      </c>
      <c r="T10063" s="14" cm="1">
        <f t="array" ref="T10063">_xlfn.IFS(Table132[[#This Row],[percentages]]="",Table132[[#This Row],[percentages without NA]]/100,Table132[[#This Row],[percentages without NA]]="",Table132[[#This Row],[percentages]]/100)</f>
        <v>0</v>
      </c>
      <c r="U10063" s="14" t="str" cm="1">
        <f t="array" ref="U10063">_xlfn.IFS(Table132[[#This Row],[Disaggregation]]="All affected area","NA",Table132[[#This Row],[Disaggregation]]="Mantika",Table132[[#This Row],[Mantika]],Table132[[#This Row],[Disaggregation]]="Baladiya",Table132[[#This Row],[Mantika]])</f>
        <v>Derna</v>
      </c>
      <c r="V10063" s="14" t="str" cm="1">
        <f t="array" ref="V10063">_xlfn.IFS(Table132[[#This Row],[Disaggregation]]="All affected area","All affected area",Table132[[#This Row],[Disaggregation]]="Mantika",Table132[[#This Row],[Mantika]],Table132[[#This Row],[Disaggregation]]="Baladiya",Table132[[#This Row],[Baladiya]])</f>
        <v>Labriq</v>
      </c>
    </row>
    <row r="10064" spans="1:22" x14ac:dyDescent="0.35">
      <c r="A10064" s="14" t="s">
        <v>6</v>
      </c>
      <c r="B10064" s="14" t="s">
        <v>11</v>
      </c>
      <c r="C10064" s="14" t="s">
        <v>10</v>
      </c>
      <c r="D10064" s="14" t="s">
        <v>9</v>
      </c>
      <c r="E10064" s="14" t="s">
        <v>55</v>
      </c>
      <c r="F10064" s="14" t="s">
        <v>54</v>
      </c>
      <c r="G10064" s="14" t="s">
        <v>53</v>
      </c>
      <c r="H10064" s="14" t="s">
        <v>52</v>
      </c>
      <c r="I10064" s="14" t="s">
        <v>524</v>
      </c>
      <c r="J10064" s="14" t="s">
        <v>525</v>
      </c>
      <c r="K10064" s="14" t="s">
        <v>508</v>
      </c>
      <c r="L10064" s="14">
        <v>0</v>
      </c>
      <c r="T10064" s="14" cm="1">
        <f t="array" ref="T10064">_xlfn.IFS(Table132[[#This Row],[percentages]]="",Table132[[#This Row],[percentages without NA]]/100,Table132[[#This Row],[percentages without NA]]="",Table132[[#This Row],[percentages]]/100)</f>
        <v>0</v>
      </c>
      <c r="U10064" s="14" t="str" cm="1">
        <f t="array" ref="U10064">_xlfn.IFS(Table132[[#This Row],[Disaggregation]]="All affected area","NA",Table132[[#This Row],[Disaggregation]]="Mantika",Table132[[#This Row],[Mantika]],Table132[[#This Row],[Disaggregation]]="Baladiya",Table132[[#This Row],[Mantika]])</f>
        <v>Derna</v>
      </c>
      <c r="V10064" s="14" t="str" cm="1">
        <f t="array" ref="V10064">_xlfn.IFS(Table132[[#This Row],[Disaggregation]]="All affected area","All affected area",Table132[[#This Row],[Disaggregation]]="Mantika",Table132[[#This Row],[Mantika]],Table132[[#This Row],[Disaggregation]]="Baladiya",Table132[[#This Row],[Baladiya]])</f>
        <v>Labriq</v>
      </c>
    </row>
    <row r="10065" spans="1:22" x14ac:dyDescent="0.35">
      <c r="A10065" s="14" t="s">
        <v>6</v>
      </c>
      <c r="B10065" s="14" t="s">
        <v>11</v>
      </c>
      <c r="C10065" s="14" t="s">
        <v>10</v>
      </c>
      <c r="D10065" s="14" t="s">
        <v>9</v>
      </c>
      <c r="E10065" s="14" t="s">
        <v>55</v>
      </c>
      <c r="F10065" s="14" t="s">
        <v>54</v>
      </c>
      <c r="G10065" s="14" t="s">
        <v>53</v>
      </c>
      <c r="H10065" s="14" t="s">
        <v>52</v>
      </c>
      <c r="I10065" s="14" t="s">
        <v>524</v>
      </c>
      <c r="J10065" s="14" t="s">
        <v>525</v>
      </c>
      <c r="K10065" s="14" t="s">
        <v>509</v>
      </c>
      <c r="L10065" s="14">
        <v>0</v>
      </c>
      <c r="T10065" s="14" cm="1">
        <f t="array" ref="T10065">_xlfn.IFS(Table132[[#This Row],[percentages]]="",Table132[[#This Row],[percentages without NA]]/100,Table132[[#This Row],[percentages without NA]]="",Table132[[#This Row],[percentages]]/100)</f>
        <v>0</v>
      </c>
      <c r="U10065" s="14" t="str" cm="1">
        <f t="array" ref="U10065">_xlfn.IFS(Table132[[#This Row],[Disaggregation]]="All affected area","NA",Table132[[#This Row],[Disaggregation]]="Mantika",Table132[[#This Row],[Mantika]],Table132[[#This Row],[Disaggregation]]="Baladiya",Table132[[#This Row],[Mantika]])</f>
        <v>Derna</v>
      </c>
      <c r="V10065" s="14" t="str" cm="1">
        <f t="array" ref="V10065">_xlfn.IFS(Table132[[#This Row],[Disaggregation]]="All affected area","All affected area",Table132[[#This Row],[Disaggregation]]="Mantika",Table132[[#This Row],[Mantika]],Table132[[#This Row],[Disaggregation]]="Baladiya",Table132[[#This Row],[Baladiya]])</f>
        <v>Labriq</v>
      </c>
    </row>
    <row r="10066" spans="1:22" x14ac:dyDescent="0.35">
      <c r="A10066" s="14" t="s">
        <v>6</v>
      </c>
      <c r="B10066" s="14" t="s">
        <v>11</v>
      </c>
      <c r="C10066" s="14" t="s">
        <v>10</v>
      </c>
      <c r="D10066" s="14" t="s">
        <v>9</v>
      </c>
      <c r="E10066" s="14" t="s">
        <v>46</v>
      </c>
      <c r="F10066" s="14" t="s">
        <v>45</v>
      </c>
      <c r="G10066" s="14" t="s">
        <v>51</v>
      </c>
      <c r="H10066" s="14" t="s">
        <v>50</v>
      </c>
      <c r="I10066" s="14" t="s">
        <v>524</v>
      </c>
      <c r="J10066" s="14" t="s">
        <v>525</v>
      </c>
      <c r="K10066" s="14" t="s">
        <v>460</v>
      </c>
      <c r="L10066" s="14">
        <v>1</v>
      </c>
      <c r="T10066" s="14" cm="1">
        <f t="array" ref="T10066">_xlfn.IFS(Table132[[#This Row],[percentages]]="",Table132[[#This Row],[percentages without NA]]/100,Table132[[#This Row],[percentages without NA]]="",Table132[[#This Row],[percentages]]/100)</f>
        <v>0</v>
      </c>
      <c r="U10066" s="14" t="str" cm="1">
        <f t="array" ref="U10066">_xlfn.IFS(Table132[[#This Row],[Disaggregation]]="All affected area","NA",Table132[[#This Row],[Disaggregation]]="Mantika",Table132[[#This Row],[Mantika]],Table132[[#This Row],[Disaggregation]]="Baladiya",Table132[[#This Row],[Mantika]])</f>
        <v>Almarj</v>
      </c>
      <c r="V10066" s="14" t="str" cm="1">
        <f t="array" ref="V10066">_xlfn.IFS(Table132[[#This Row],[Disaggregation]]="All affected area","All affected area",Table132[[#This Row],[Disaggregation]]="Mantika",Table132[[#This Row],[Mantika]],Table132[[#This Row],[Disaggregation]]="Baladiya",Table132[[#This Row],[Baladiya]])</f>
        <v>Jardas Alabeed</v>
      </c>
    </row>
    <row r="10067" spans="1:22" x14ac:dyDescent="0.35">
      <c r="A10067" s="14" t="s">
        <v>6</v>
      </c>
      <c r="B10067" s="14" t="s">
        <v>11</v>
      </c>
      <c r="C10067" s="14" t="s">
        <v>10</v>
      </c>
      <c r="D10067" s="14" t="s">
        <v>9</v>
      </c>
      <c r="E10067" s="14" t="s">
        <v>46</v>
      </c>
      <c r="F10067" s="14" t="s">
        <v>45</v>
      </c>
      <c r="G10067" s="14" t="s">
        <v>51</v>
      </c>
      <c r="H10067" s="14" t="s">
        <v>50</v>
      </c>
      <c r="I10067" s="14" t="s">
        <v>524</v>
      </c>
      <c r="J10067" s="14" t="s">
        <v>525</v>
      </c>
      <c r="K10067" s="14" t="s">
        <v>508</v>
      </c>
      <c r="L10067" s="14">
        <v>0</v>
      </c>
      <c r="T10067" s="14" cm="1">
        <f t="array" ref="T10067">_xlfn.IFS(Table132[[#This Row],[percentages]]="",Table132[[#This Row],[percentages without NA]]/100,Table132[[#This Row],[percentages without NA]]="",Table132[[#This Row],[percentages]]/100)</f>
        <v>0</v>
      </c>
      <c r="U10067" s="14" t="str" cm="1">
        <f t="array" ref="U10067">_xlfn.IFS(Table132[[#This Row],[Disaggregation]]="All affected area","NA",Table132[[#This Row],[Disaggregation]]="Mantika",Table132[[#This Row],[Mantika]],Table132[[#This Row],[Disaggregation]]="Baladiya",Table132[[#This Row],[Mantika]])</f>
        <v>Almarj</v>
      </c>
      <c r="V10067" s="14" t="str" cm="1">
        <f t="array" ref="V10067">_xlfn.IFS(Table132[[#This Row],[Disaggregation]]="All affected area","All affected area",Table132[[#This Row],[Disaggregation]]="Mantika",Table132[[#This Row],[Mantika]],Table132[[#This Row],[Disaggregation]]="Baladiya",Table132[[#This Row],[Baladiya]])</f>
        <v>Jardas Alabeed</v>
      </c>
    </row>
    <row r="10068" spans="1:22" x14ac:dyDescent="0.35">
      <c r="A10068" s="14" t="s">
        <v>6</v>
      </c>
      <c r="B10068" s="14" t="s">
        <v>11</v>
      </c>
      <c r="C10068" s="14" t="s">
        <v>10</v>
      </c>
      <c r="D10068" s="14" t="s">
        <v>9</v>
      </c>
      <c r="E10068" s="14" t="s">
        <v>46</v>
      </c>
      <c r="F10068" s="14" t="s">
        <v>45</v>
      </c>
      <c r="G10068" s="14" t="s">
        <v>51</v>
      </c>
      <c r="H10068" s="14" t="s">
        <v>50</v>
      </c>
      <c r="I10068" s="14" t="s">
        <v>524</v>
      </c>
      <c r="J10068" s="14" t="s">
        <v>525</v>
      </c>
      <c r="K10068" s="14" t="s">
        <v>509</v>
      </c>
      <c r="L10068" s="14">
        <v>0</v>
      </c>
      <c r="T10068" s="14" cm="1">
        <f t="array" ref="T10068">_xlfn.IFS(Table132[[#This Row],[percentages]]="",Table132[[#This Row],[percentages without NA]]/100,Table132[[#This Row],[percentages without NA]]="",Table132[[#This Row],[percentages]]/100)</f>
        <v>0</v>
      </c>
      <c r="U10068" s="14" t="str" cm="1">
        <f t="array" ref="U10068">_xlfn.IFS(Table132[[#This Row],[Disaggregation]]="All affected area","NA",Table132[[#This Row],[Disaggregation]]="Mantika",Table132[[#This Row],[Mantika]],Table132[[#This Row],[Disaggregation]]="Baladiya",Table132[[#This Row],[Mantika]])</f>
        <v>Almarj</v>
      </c>
      <c r="V10068" s="14" t="str" cm="1">
        <f t="array" ref="V10068">_xlfn.IFS(Table132[[#This Row],[Disaggregation]]="All affected area","All affected area",Table132[[#This Row],[Disaggregation]]="Mantika",Table132[[#This Row],[Mantika]],Table132[[#This Row],[Disaggregation]]="Baladiya",Table132[[#This Row],[Baladiya]])</f>
        <v>Jardas Alabeed</v>
      </c>
    </row>
    <row r="10069" spans="1:22" x14ac:dyDescent="0.35">
      <c r="A10069" s="14" t="s">
        <v>6</v>
      </c>
      <c r="B10069" s="14" t="s">
        <v>11</v>
      </c>
      <c r="C10069" s="14" t="s">
        <v>10</v>
      </c>
      <c r="D10069" s="14" t="s">
        <v>9</v>
      </c>
      <c r="E10069" s="14" t="s">
        <v>46</v>
      </c>
      <c r="F10069" s="14" t="s">
        <v>45</v>
      </c>
      <c r="G10069" s="14" t="s">
        <v>46</v>
      </c>
      <c r="H10069" s="14" t="s">
        <v>47</v>
      </c>
      <c r="I10069" s="14" t="s">
        <v>524</v>
      </c>
      <c r="J10069" s="14" t="s">
        <v>525</v>
      </c>
      <c r="K10069" s="14" t="s">
        <v>460</v>
      </c>
      <c r="L10069" s="14">
        <v>1</v>
      </c>
      <c r="T10069" s="14" cm="1">
        <f t="array" ref="T10069">_xlfn.IFS(Table132[[#This Row],[percentages]]="",Table132[[#This Row],[percentages without NA]]/100,Table132[[#This Row],[percentages without NA]]="",Table132[[#This Row],[percentages]]/100)</f>
        <v>0</v>
      </c>
      <c r="U10069" s="14" t="str" cm="1">
        <f t="array" ref="U10069">_xlfn.IFS(Table132[[#This Row],[Disaggregation]]="All affected area","NA",Table132[[#This Row],[Disaggregation]]="Mantika",Table132[[#This Row],[Mantika]],Table132[[#This Row],[Disaggregation]]="Baladiya",Table132[[#This Row],[Mantika]])</f>
        <v>Almarj</v>
      </c>
      <c r="V10069" s="14" t="str" cm="1">
        <f t="array" ref="V10069">_xlfn.IFS(Table132[[#This Row],[Disaggregation]]="All affected area","All affected area",Table132[[#This Row],[Disaggregation]]="Mantika",Table132[[#This Row],[Mantika]],Table132[[#This Row],[Disaggregation]]="Baladiya",Table132[[#This Row],[Baladiya]])</f>
        <v>Almarj</v>
      </c>
    </row>
    <row r="10070" spans="1:22" x14ac:dyDescent="0.35">
      <c r="A10070" s="14" t="s">
        <v>6</v>
      </c>
      <c r="B10070" s="14" t="s">
        <v>11</v>
      </c>
      <c r="C10070" s="14" t="s">
        <v>10</v>
      </c>
      <c r="D10070" s="14" t="s">
        <v>9</v>
      </c>
      <c r="E10070" s="14" t="s">
        <v>46</v>
      </c>
      <c r="F10070" s="14" t="s">
        <v>45</v>
      </c>
      <c r="G10070" s="14" t="s">
        <v>46</v>
      </c>
      <c r="H10070" s="14" t="s">
        <v>47</v>
      </c>
      <c r="I10070" s="14" t="s">
        <v>524</v>
      </c>
      <c r="J10070" s="14" t="s">
        <v>525</v>
      </c>
      <c r="K10070" s="14" t="s">
        <v>508</v>
      </c>
      <c r="L10070" s="14">
        <v>0</v>
      </c>
      <c r="T10070" s="14" cm="1">
        <f t="array" ref="T10070">_xlfn.IFS(Table132[[#This Row],[percentages]]="",Table132[[#This Row],[percentages without NA]]/100,Table132[[#This Row],[percentages without NA]]="",Table132[[#This Row],[percentages]]/100)</f>
        <v>0</v>
      </c>
      <c r="U10070" s="14" t="str" cm="1">
        <f t="array" ref="U10070">_xlfn.IFS(Table132[[#This Row],[Disaggregation]]="All affected area","NA",Table132[[#This Row],[Disaggregation]]="Mantika",Table132[[#This Row],[Mantika]],Table132[[#This Row],[Disaggregation]]="Baladiya",Table132[[#This Row],[Mantika]])</f>
        <v>Almarj</v>
      </c>
      <c r="V10070" s="14" t="str" cm="1">
        <f t="array" ref="V10070">_xlfn.IFS(Table132[[#This Row],[Disaggregation]]="All affected area","All affected area",Table132[[#This Row],[Disaggregation]]="Mantika",Table132[[#This Row],[Mantika]],Table132[[#This Row],[Disaggregation]]="Baladiya",Table132[[#This Row],[Baladiya]])</f>
        <v>Almarj</v>
      </c>
    </row>
    <row r="10071" spans="1:22" x14ac:dyDescent="0.35">
      <c r="A10071" s="14" t="s">
        <v>6</v>
      </c>
      <c r="B10071" s="14" t="s">
        <v>11</v>
      </c>
      <c r="C10071" s="14" t="s">
        <v>10</v>
      </c>
      <c r="D10071" s="14" t="s">
        <v>9</v>
      </c>
      <c r="E10071" s="14" t="s">
        <v>46</v>
      </c>
      <c r="F10071" s="14" t="s">
        <v>45</v>
      </c>
      <c r="G10071" s="14" t="s">
        <v>46</v>
      </c>
      <c r="H10071" s="14" t="s">
        <v>47</v>
      </c>
      <c r="I10071" s="14" t="s">
        <v>524</v>
      </c>
      <c r="J10071" s="14" t="s">
        <v>525</v>
      </c>
      <c r="K10071" s="14" t="s">
        <v>509</v>
      </c>
      <c r="L10071" s="14">
        <v>1</v>
      </c>
      <c r="T10071" s="14" cm="1">
        <f t="array" ref="T10071">_xlfn.IFS(Table132[[#This Row],[percentages]]="",Table132[[#This Row],[percentages without NA]]/100,Table132[[#This Row],[percentages without NA]]="",Table132[[#This Row],[percentages]]/100)</f>
        <v>0</v>
      </c>
      <c r="U10071" s="14" t="str" cm="1">
        <f t="array" ref="U10071">_xlfn.IFS(Table132[[#This Row],[Disaggregation]]="All affected area","NA",Table132[[#This Row],[Disaggregation]]="Mantika",Table132[[#This Row],[Mantika]],Table132[[#This Row],[Disaggregation]]="Baladiya",Table132[[#This Row],[Mantika]])</f>
        <v>Almarj</v>
      </c>
      <c r="V10071" s="14" t="str" cm="1">
        <f t="array" ref="V10071">_xlfn.IFS(Table132[[#This Row],[Disaggregation]]="All affected area","All affected area",Table132[[#This Row],[Disaggregation]]="Mantika",Table132[[#This Row],[Mantika]],Table132[[#This Row],[Disaggregation]]="Baladiya",Table132[[#This Row],[Baladiya]])</f>
        <v>Almarj</v>
      </c>
    </row>
    <row r="10072" spans="1:22" x14ac:dyDescent="0.35">
      <c r="A10072" s="14" t="s">
        <v>6</v>
      </c>
      <c r="B10072" s="14" t="s">
        <v>11</v>
      </c>
      <c r="C10072" s="14" t="s">
        <v>10</v>
      </c>
      <c r="D10072" s="14" t="s">
        <v>9</v>
      </c>
      <c r="E10072" s="14" t="s">
        <v>46</v>
      </c>
      <c r="F10072" s="14" t="s">
        <v>45</v>
      </c>
      <c r="G10072" s="14" t="s">
        <v>44</v>
      </c>
      <c r="H10072" s="14" t="s">
        <v>43</v>
      </c>
      <c r="I10072" s="14" t="s">
        <v>524</v>
      </c>
      <c r="J10072" s="14" t="s">
        <v>525</v>
      </c>
      <c r="K10072" s="14" t="s">
        <v>460</v>
      </c>
      <c r="L10072" s="14">
        <v>1</v>
      </c>
      <c r="T10072" s="14" cm="1">
        <f t="array" ref="T10072">_xlfn.IFS(Table132[[#This Row],[percentages]]="",Table132[[#This Row],[percentages without NA]]/100,Table132[[#This Row],[percentages without NA]]="",Table132[[#This Row],[percentages]]/100)</f>
        <v>0</v>
      </c>
      <c r="U10072" s="14" t="str" cm="1">
        <f t="array" ref="U10072">_xlfn.IFS(Table132[[#This Row],[Disaggregation]]="All affected area","NA",Table132[[#This Row],[Disaggregation]]="Mantika",Table132[[#This Row],[Mantika]],Table132[[#This Row],[Disaggregation]]="Baladiya",Table132[[#This Row],[Mantika]])</f>
        <v>Almarj</v>
      </c>
      <c r="V10072" s="14" t="str" cm="1">
        <f t="array" ref="V10072">_xlfn.IFS(Table132[[#This Row],[Disaggregation]]="All affected area","All affected area",Table132[[#This Row],[Disaggregation]]="Mantika",Table132[[#This Row],[Mantika]],Table132[[#This Row],[Disaggregation]]="Baladiya",Table132[[#This Row],[Baladiya]])</f>
        <v>Assahel</v>
      </c>
    </row>
    <row r="10073" spans="1:22" x14ac:dyDescent="0.35">
      <c r="A10073" s="14" t="s">
        <v>6</v>
      </c>
      <c r="B10073" s="14" t="s">
        <v>11</v>
      </c>
      <c r="C10073" s="14" t="s">
        <v>10</v>
      </c>
      <c r="D10073" s="14" t="s">
        <v>9</v>
      </c>
      <c r="E10073" s="14" t="s">
        <v>46</v>
      </c>
      <c r="F10073" s="14" t="s">
        <v>45</v>
      </c>
      <c r="G10073" s="14" t="s">
        <v>44</v>
      </c>
      <c r="H10073" s="14" t="s">
        <v>43</v>
      </c>
      <c r="I10073" s="14" t="s">
        <v>524</v>
      </c>
      <c r="J10073" s="14" t="s">
        <v>525</v>
      </c>
      <c r="K10073" s="14" t="s">
        <v>508</v>
      </c>
      <c r="L10073" s="14">
        <v>0</v>
      </c>
      <c r="T10073" s="14" cm="1">
        <f t="array" ref="T10073">_xlfn.IFS(Table132[[#This Row],[percentages]]="",Table132[[#This Row],[percentages without NA]]/100,Table132[[#This Row],[percentages without NA]]="",Table132[[#This Row],[percentages]]/100)</f>
        <v>0</v>
      </c>
      <c r="U10073" s="14" t="str" cm="1">
        <f t="array" ref="U10073">_xlfn.IFS(Table132[[#This Row],[Disaggregation]]="All affected area","NA",Table132[[#This Row],[Disaggregation]]="Mantika",Table132[[#This Row],[Mantika]],Table132[[#This Row],[Disaggregation]]="Baladiya",Table132[[#This Row],[Mantika]])</f>
        <v>Almarj</v>
      </c>
      <c r="V10073" s="14" t="str" cm="1">
        <f t="array" ref="V10073">_xlfn.IFS(Table132[[#This Row],[Disaggregation]]="All affected area","All affected area",Table132[[#This Row],[Disaggregation]]="Mantika",Table132[[#This Row],[Mantika]],Table132[[#This Row],[Disaggregation]]="Baladiya",Table132[[#This Row],[Baladiya]])</f>
        <v>Assahel</v>
      </c>
    </row>
    <row r="10074" spans="1:22" x14ac:dyDescent="0.35">
      <c r="A10074" s="14" t="s">
        <v>6</v>
      </c>
      <c r="B10074" s="14" t="s">
        <v>11</v>
      </c>
      <c r="C10074" s="14" t="s">
        <v>10</v>
      </c>
      <c r="D10074" s="14" t="s">
        <v>9</v>
      </c>
      <c r="E10074" s="14" t="s">
        <v>46</v>
      </c>
      <c r="F10074" s="14" t="s">
        <v>45</v>
      </c>
      <c r="G10074" s="14" t="s">
        <v>44</v>
      </c>
      <c r="H10074" s="14" t="s">
        <v>43</v>
      </c>
      <c r="I10074" s="14" t="s">
        <v>524</v>
      </c>
      <c r="J10074" s="14" t="s">
        <v>525</v>
      </c>
      <c r="K10074" s="14" t="s">
        <v>509</v>
      </c>
      <c r="L10074" s="14">
        <v>0</v>
      </c>
      <c r="T10074" s="14" cm="1">
        <f t="array" ref="T10074">_xlfn.IFS(Table132[[#This Row],[percentages]]="",Table132[[#This Row],[percentages without NA]]/100,Table132[[#This Row],[percentages without NA]]="",Table132[[#This Row],[percentages]]/100)</f>
        <v>0</v>
      </c>
      <c r="U10074" s="14" t="str" cm="1">
        <f t="array" ref="U10074">_xlfn.IFS(Table132[[#This Row],[Disaggregation]]="All affected area","NA",Table132[[#This Row],[Disaggregation]]="Mantika",Table132[[#This Row],[Mantika]],Table132[[#This Row],[Disaggregation]]="Baladiya",Table132[[#This Row],[Mantika]])</f>
        <v>Almarj</v>
      </c>
      <c r="V10074" s="14" t="str" cm="1">
        <f t="array" ref="V10074">_xlfn.IFS(Table132[[#This Row],[Disaggregation]]="All affected area","All affected area",Table132[[#This Row],[Disaggregation]]="Mantika",Table132[[#This Row],[Mantika]],Table132[[#This Row],[Disaggregation]]="Baladiya",Table132[[#This Row],[Baladiya]])</f>
        <v>Assahel</v>
      </c>
    </row>
    <row r="10075" spans="1:22" x14ac:dyDescent="0.35">
      <c r="A10075" s="14" t="s">
        <v>6</v>
      </c>
      <c r="B10075" s="14" t="s">
        <v>11</v>
      </c>
      <c r="C10075" s="14" t="s">
        <v>10</v>
      </c>
      <c r="D10075" s="14" t="s">
        <v>9</v>
      </c>
      <c r="E10075" s="14" t="s">
        <v>34</v>
      </c>
      <c r="F10075" s="14" t="s">
        <v>35</v>
      </c>
      <c r="G10075" s="14" t="s">
        <v>39</v>
      </c>
      <c r="H10075" s="14" t="s">
        <v>38</v>
      </c>
      <c r="I10075" s="14" t="s">
        <v>524</v>
      </c>
      <c r="J10075" s="14" t="s">
        <v>525</v>
      </c>
      <c r="K10075" s="14" t="s">
        <v>460</v>
      </c>
      <c r="L10075" s="14">
        <v>1</v>
      </c>
      <c r="T10075" s="14" cm="1">
        <f t="array" ref="T10075">_xlfn.IFS(Table132[[#This Row],[percentages]]="",Table132[[#This Row],[percentages without NA]]/100,Table132[[#This Row],[percentages without NA]]="",Table132[[#This Row],[percentages]]/100)</f>
        <v>0</v>
      </c>
      <c r="U10075" s="14" t="str" cm="1">
        <f t="array" ref="U10075">_xlfn.IFS(Table132[[#This Row],[Disaggregation]]="All affected area","NA",Table132[[#This Row],[Disaggregation]]="Mantika",Table132[[#This Row],[Mantika]],Table132[[#This Row],[Disaggregation]]="Baladiya",Table132[[#This Row],[Mantika]])</f>
        <v>Benghazi</v>
      </c>
      <c r="V10075" s="14" t="str" cm="1">
        <f t="array" ref="V10075">_xlfn.IFS(Table132[[#This Row],[Disaggregation]]="All affected area","All affected area",Table132[[#This Row],[Disaggregation]]="Mantika",Table132[[#This Row],[Mantika]],Table132[[#This Row],[Disaggregation]]="Baladiya",Table132[[#This Row],[Baladiya]])</f>
        <v>Toukra</v>
      </c>
    </row>
    <row r="10076" spans="1:22" x14ac:dyDescent="0.35">
      <c r="A10076" s="14" t="s">
        <v>6</v>
      </c>
      <c r="B10076" s="14" t="s">
        <v>11</v>
      </c>
      <c r="C10076" s="14" t="s">
        <v>10</v>
      </c>
      <c r="D10076" s="14" t="s">
        <v>9</v>
      </c>
      <c r="E10076" s="14" t="s">
        <v>34</v>
      </c>
      <c r="F10076" s="14" t="s">
        <v>35</v>
      </c>
      <c r="G10076" s="14" t="s">
        <v>39</v>
      </c>
      <c r="H10076" s="14" t="s">
        <v>38</v>
      </c>
      <c r="I10076" s="14" t="s">
        <v>524</v>
      </c>
      <c r="J10076" s="14" t="s">
        <v>525</v>
      </c>
      <c r="K10076" s="14" t="s">
        <v>508</v>
      </c>
      <c r="L10076" s="14">
        <v>0</v>
      </c>
      <c r="T10076" s="14" cm="1">
        <f t="array" ref="T10076">_xlfn.IFS(Table132[[#This Row],[percentages]]="",Table132[[#This Row],[percentages without NA]]/100,Table132[[#This Row],[percentages without NA]]="",Table132[[#This Row],[percentages]]/100)</f>
        <v>0</v>
      </c>
      <c r="U10076" s="14" t="str" cm="1">
        <f t="array" ref="U10076">_xlfn.IFS(Table132[[#This Row],[Disaggregation]]="All affected area","NA",Table132[[#This Row],[Disaggregation]]="Mantika",Table132[[#This Row],[Mantika]],Table132[[#This Row],[Disaggregation]]="Baladiya",Table132[[#This Row],[Mantika]])</f>
        <v>Benghazi</v>
      </c>
      <c r="V10076" s="14" t="str" cm="1">
        <f t="array" ref="V10076">_xlfn.IFS(Table132[[#This Row],[Disaggregation]]="All affected area","All affected area",Table132[[#This Row],[Disaggregation]]="Mantika",Table132[[#This Row],[Mantika]],Table132[[#This Row],[Disaggregation]]="Baladiya",Table132[[#This Row],[Baladiya]])</f>
        <v>Toukra</v>
      </c>
    </row>
    <row r="10077" spans="1:22" x14ac:dyDescent="0.35">
      <c r="A10077" s="14" t="s">
        <v>6</v>
      </c>
      <c r="B10077" s="14" t="s">
        <v>11</v>
      </c>
      <c r="C10077" s="14" t="s">
        <v>10</v>
      </c>
      <c r="D10077" s="14" t="s">
        <v>9</v>
      </c>
      <c r="E10077" s="14" t="s">
        <v>34</v>
      </c>
      <c r="F10077" s="14" t="s">
        <v>35</v>
      </c>
      <c r="G10077" s="14" t="s">
        <v>39</v>
      </c>
      <c r="H10077" s="14" t="s">
        <v>38</v>
      </c>
      <c r="I10077" s="14" t="s">
        <v>524</v>
      </c>
      <c r="J10077" s="14" t="s">
        <v>525</v>
      </c>
      <c r="K10077" s="14" t="s">
        <v>509</v>
      </c>
      <c r="L10077" s="14">
        <v>0</v>
      </c>
      <c r="T10077" s="14" cm="1">
        <f t="array" ref="T10077">_xlfn.IFS(Table132[[#This Row],[percentages]]="",Table132[[#This Row],[percentages without NA]]/100,Table132[[#This Row],[percentages without NA]]="",Table132[[#This Row],[percentages]]/100)</f>
        <v>0</v>
      </c>
      <c r="U10077" s="14" t="str" cm="1">
        <f t="array" ref="U10077">_xlfn.IFS(Table132[[#This Row],[Disaggregation]]="All affected area","NA",Table132[[#This Row],[Disaggregation]]="Mantika",Table132[[#This Row],[Mantika]],Table132[[#This Row],[Disaggregation]]="Baladiya",Table132[[#This Row],[Mantika]])</f>
        <v>Benghazi</v>
      </c>
      <c r="V10077" s="14" t="str" cm="1">
        <f t="array" ref="V10077">_xlfn.IFS(Table132[[#This Row],[Disaggregation]]="All affected area","All affected area",Table132[[#This Row],[Disaggregation]]="Mantika",Table132[[#This Row],[Mantika]],Table132[[#This Row],[Disaggregation]]="Baladiya",Table132[[#This Row],[Baladiya]])</f>
        <v>Toukra</v>
      </c>
    </row>
    <row r="10078" spans="1:22" x14ac:dyDescent="0.35">
      <c r="A10078" s="14" t="s">
        <v>6</v>
      </c>
      <c r="B10078" s="14" t="s">
        <v>11</v>
      </c>
      <c r="C10078" s="14" t="s">
        <v>10</v>
      </c>
      <c r="D10078" s="14" t="s">
        <v>9</v>
      </c>
      <c r="E10078" s="14" t="s">
        <v>34</v>
      </c>
      <c r="F10078" s="14" t="s">
        <v>35</v>
      </c>
      <c r="G10078" s="14" t="s">
        <v>37</v>
      </c>
      <c r="H10078" s="14" t="s">
        <v>36</v>
      </c>
      <c r="I10078" s="14" t="s">
        <v>524</v>
      </c>
      <c r="J10078" s="14" t="s">
        <v>525</v>
      </c>
      <c r="K10078" s="14" t="s">
        <v>460</v>
      </c>
      <c r="L10078" s="14">
        <v>1</v>
      </c>
      <c r="T10078" s="14" cm="1">
        <f t="array" ref="T10078">_xlfn.IFS(Table132[[#This Row],[percentages]]="",Table132[[#This Row],[percentages without NA]]/100,Table132[[#This Row],[percentages without NA]]="",Table132[[#This Row],[percentages]]/100)</f>
        <v>0</v>
      </c>
      <c r="U10078" s="14" t="str" cm="1">
        <f t="array" ref="U10078">_xlfn.IFS(Table132[[#This Row],[Disaggregation]]="All affected area","NA",Table132[[#This Row],[Disaggregation]]="Mantika",Table132[[#This Row],[Mantika]],Table132[[#This Row],[Disaggregation]]="Baladiya",Table132[[#This Row],[Mantika]])</f>
        <v>Benghazi</v>
      </c>
      <c r="V10078" s="14" t="str" cm="1">
        <f t="array" ref="V10078">_xlfn.IFS(Table132[[#This Row],[Disaggregation]]="All affected area","All affected area",Table132[[#This Row],[Disaggregation]]="Mantika",Table132[[#This Row],[Mantika]],Table132[[#This Row],[Disaggregation]]="Baladiya",Table132[[#This Row],[Baladiya]])</f>
        <v>Suloug</v>
      </c>
    </row>
    <row r="10079" spans="1:22" x14ac:dyDescent="0.35">
      <c r="A10079" s="14" t="s">
        <v>6</v>
      </c>
      <c r="B10079" s="14" t="s">
        <v>11</v>
      </c>
      <c r="C10079" s="14" t="s">
        <v>10</v>
      </c>
      <c r="D10079" s="14" t="s">
        <v>9</v>
      </c>
      <c r="E10079" s="14" t="s">
        <v>34</v>
      </c>
      <c r="F10079" s="14" t="s">
        <v>35</v>
      </c>
      <c r="G10079" s="14" t="s">
        <v>37</v>
      </c>
      <c r="H10079" s="14" t="s">
        <v>36</v>
      </c>
      <c r="I10079" s="14" t="s">
        <v>524</v>
      </c>
      <c r="J10079" s="14" t="s">
        <v>525</v>
      </c>
      <c r="K10079" s="14" t="s">
        <v>508</v>
      </c>
      <c r="L10079" s="14">
        <v>0</v>
      </c>
      <c r="T10079" s="14" cm="1">
        <f t="array" ref="T10079">_xlfn.IFS(Table132[[#This Row],[percentages]]="",Table132[[#This Row],[percentages without NA]]/100,Table132[[#This Row],[percentages without NA]]="",Table132[[#This Row],[percentages]]/100)</f>
        <v>0</v>
      </c>
      <c r="U10079" s="14" t="str" cm="1">
        <f t="array" ref="U10079">_xlfn.IFS(Table132[[#This Row],[Disaggregation]]="All affected area","NA",Table132[[#This Row],[Disaggregation]]="Mantika",Table132[[#This Row],[Mantika]],Table132[[#This Row],[Disaggregation]]="Baladiya",Table132[[#This Row],[Mantika]])</f>
        <v>Benghazi</v>
      </c>
      <c r="V10079" s="14" t="str" cm="1">
        <f t="array" ref="V10079">_xlfn.IFS(Table132[[#This Row],[Disaggregation]]="All affected area","All affected area",Table132[[#This Row],[Disaggregation]]="Mantika",Table132[[#This Row],[Mantika]],Table132[[#This Row],[Disaggregation]]="Baladiya",Table132[[#This Row],[Baladiya]])</f>
        <v>Suloug</v>
      </c>
    </row>
    <row r="10080" spans="1:22" x14ac:dyDescent="0.35">
      <c r="A10080" s="14" t="s">
        <v>6</v>
      </c>
      <c r="B10080" s="14" t="s">
        <v>11</v>
      </c>
      <c r="C10080" s="14" t="s">
        <v>10</v>
      </c>
      <c r="D10080" s="14" t="s">
        <v>9</v>
      </c>
      <c r="E10080" s="14" t="s">
        <v>34</v>
      </c>
      <c r="F10080" s="14" t="s">
        <v>35</v>
      </c>
      <c r="G10080" s="14" t="s">
        <v>37</v>
      </c>
      <c r="H10080" s="14" t="s">
        <v>36</v>
      </c>
      <c r="I10080" s="14" t="s">
        <v>524</v>
      </c>
      <c r="J10080" s="14" t="s">
        <v>525</v>
      </c>
      <c r="K10080" s="14" t="s">
        <v>509</v>
      </c>
      <c r="L10080" s="14">
        <v>0</v>
      </c>
      <c r="T10080" s="14" cm="1">
        <f t="array" ref="T10080">_xlfn.IFS(Table132[[#This Row],[percentages]]="",Table132[[#This Row],[percentages without NA]]/100,Table132[[#This Row],[percentages without NA]]="",Table132[[#This Row],[percentages]]/100)</f>
        <v>0</v>
      </c>
      <c r="U10080" s="14" t="str" cm="1">
        <f t="array" ref="U10080">_xlfn.IFS(Table132[[#This Row],[Disaggregation]]="All affected area","NA",Table132[[#This Row],[Disaggregation]]="Mantika",Table132[[#This Row],[Mantika]],Table132[[#This Row],[Disaggregation]]="Baladiya",Table132[[#This Row],[Mantika]])</f>
        <v>Benghazi</v>
      </c>
      <c r="V10080" s="14" t="str" cm="1">
        <f t="array" ref="V10080">_xlfn.IFS(Table132[[#This Row],[Disaggregation]]="All affected area","All affected area",Table132[[#This Row],[Disaggregation]]="Mantika",Table132[[#This Row],[Mantika]],Table132[[#This Row],[Disaggregation]]="Baladiya",Table132[[#This Row],[Baladiya]])</f>
        <v>Suloug</v>
      </c>
    </row>
    <row r="10081" spans="1:22" x14ac:dyDescent="0.35">
      <c r="A10081" s="14" t="s">
        <v>6</v>
      </c>
      <c r="B10081" s="14" t="s">
        <v>11</v>
      </c>
      <c r="C10081" s="14" t="s">
        <v>10</v>
      </c>
      <c r="D10081" s="14" t="s">
        <v>9</v>
      </c>
      <c r="E10081" s="14" t="s">
        <v>34</v>
      </c>
      <c r="F10081" s="14" t="s">
        <v>35</v>
      </c>
      <c r="G10081" s="14" t="s">
        <v>34</v>
      </c>
      <c r="H10081" s="14" t="s">
        <v>33</v>
      </c>
      <c r="I10081" s="14" t="s">
        <v>524</v>
      </c>
      <c r="J10081" s="14" t="s">
        <v>525</v>
      </c>
      <c r="K10081" s="14" t="s">
        <v>460</v>
      </c>
      <c r="L10081" s="14">
        <v>1</v>
      </c>
      <c r="T10081" s="14" cm="1">
        <f t="array" ref="T10081">_xlfn.IFS(Table132[[#This Row],[percentages]]="",Table132[[#This Row],[percentages without NA]]/100,Table132[[#This Row],[percentages without NA]]="",Table132[[#This Row],[percentages]]/100)</f>
        <v>0</v>
      </c>
      <c r="U10081" s="14" t="str" cm="1">
        <f t="array" ref="U10081">_xlfn.IFS(Table132[[#This Row],[Disaggregation]]="All affected area","NA",Table132[[#This Row],[Disaggregation]]="Mantika",Table132[[#This Row],[Mantika]],Table132[[#This Row],[Disaggregation]]="Baladiya",Table132[[#This Row],[Mantika]])</f>
        <v>Benghazi</v>
      </c>
      <c r="V10081" s="14" t="str" cm="1">
        <f t="array" ref="V10081">_xlfn.IFS(Table132[[#This Row],[Disaggregation]]="All affected area","All affected area",Table132[[#This Row],[Disaggregation]]="Mantika",Table132[[#This Row],[Mantika]],Table132[[#This Row],[Disaggregation]]="Baladiya",Table132[[#This Row],[Baladiya]])</f>
        <v>Benghazi</v>
      </c>
    </row>
    <row r="10082" spans="1:22" x14ac:dyDescent="0.35">
      <c r="A10082" s="14" t="s">
        <v>6</v>
      </c>
      <c r="B10082" s="14" t="s">
        <v>11</v>
      </c>
      <c r="C10082" s="14" t="s">
        <v>10</v>
      </c>
      <c r="D10082" s="14" t="s">
        <v>9</v>
      </c>
      <c r="E10082" s="14" t="s">
        <v>34</v>
      </c>
      <c r="F10082" s="14" t="s">
        <v>35</v>
      </c>
      <c r="G10082" s="14" t="s">
        <v>34</v>
      </c>
      <c r="H10082" s="14" t="s">
        <v>33</v>
      </c>
      <c r="I10082" s="14" t="s">
        <v>524</v>
      </c>
      <c r="J10082" s="14" t="s">
        <v>525</v>
      </c>
      <c r="K10082" s="14" t="s">
        <v>508</v>
      </c>
      <c r="L10082" s="14">
        <v>0</v>
      </c>
      <c r="T10082" s="14" cm="1">
        <f t="array" ref="T10082">_xlfn.IFS(Table132[[#This Row],[percentages]]="",Table132[[#This Row],[percentages without NA]]/100,Table132[[#This Row],[percentages without NA]]="",Table132[[#This Row],[percentages]]/100)</f>
        <v>0</v>
      </c>
      <c r="U10082" s="14" t="str" cm="1">
        <f t="array" ref="U10082">_xlfn.IFS(Table132[[#This Row],[Disaggregation]]="All affected area","NA",Table132[[#This Row],[Disaggregation]]="Mantika",Table132[[#This Row],[Mantika]],Table132[[#This Row],[Disaggregation]]="Baladiya",Table132[[#This Row],[Mantika]])</f>
        <v>Benghazi</v>
      </c>
      <c r="V10082" s="14" t="str" cm="1">
        <f t="array" ref="V10082">_xlfn.IFS(Table132[[#This Row],[Disaggregation]]="All affected area","All affected area",Table132[[#This Row],[Disaggregation]]="Mantika",Table132[[#This Row],[Mantika]],Table132[[#This Row],[Disaggregation]]="Baladiya",Table132[[#This Row],[Baladiya]])</f>
        <v>Benghazi</v>
      </c>
    </row>
    <row r="10083" spans="1:22" x14ac:dyDescent="0.35">
      <c r="A10083" s="14" t="s">
        <v>6</v>
      </c>
      <c r="B10083" s="14" t="s">
        <v>11</v>
      </c>
      <c r="C10083" s="14" t="s">
        <v>10</v>
      </c>
      <c r="D10083" s="14" t="s">
        <v>9</v>
      </c>
      <c r="E10083" s="14" t="s">
        <v>34</v>
      </c>
      <c r="F10083" s="14" t="s">
        <v>35</v>
      </c>
      <c r="G10083" s="14" t="s">
        <v>34</v>
      </c>
      <c r="H10083" s="14" t="s">
        <v>33</v>
      </c>
      <c r="I10083" s="14" t="s">
        <v>524</v>
      </c>
      <c r="J10083" s="14" t="s">
        <v>525</v>
      </c>
      <c r="K10083" s="14" t="s">
        <v>509</v>
      </c>
      <c r="L10083" s="14">
        <v>1</v>
      </c>
      <c r="T10083" s="14" cm="1">
        <f t="array" ref="T10083">_xlfn.IFS(Table132[[#This Row],[percentages]]="",Table132[[#This Row],[percentages without NA]]/100,Table132[[#This Row],[percentages without NA]]="",Table132[[#This Row],[percentages]]/100)</f>
        <v>0</v>
      </c>
      <c r="U10083" s="14" t="str" cm="1">
        <f t="array" ref="U10083">_xlfn.IFS(Table132[[#This Row],[Disaggregation]]="All affected area","NA",Table132[[#This Row],[Disaggregation]]="Mantika",Table132[[#This Row],[Mantika]],Table132[[#This Row],[Disaggregation]]="Baladiya",Table132[[#This Row],[Mantika]])</f>
        <v>Benghazi</v>
      </c>
      <c r="V10083" s="14" t="str" cm="1">
        <f t="array" ref="V10083">_xlfn.IFS(Table132[[#This Row],[Disaggregation]]="All affected area","All affected area",Table132[[#This Row],[Disaggregation]]="Mantika",Table132[[#This Row],[Mantika]],Table132[[#This Row],[Disaggregation]]="Baladiya",Table132[[#This Row],[Baladiya]])</f>
        <v>Benghazi</v>
      </c>
    </row>
    <row r="10084" spans="1:22" x14ac:dyDescent="0.35">
      <c r="A10084" s="14" t="s">
        <v>6</v>
      </c>
      <c r="B10084" s="14" t="s">
        <v>11</v>
      </c>
      <c r="C10084" s="14" t="s">
        <v>10</v>
      </c>
      <c r="D10084" s="14" t="s">
        <v>9</v>
      </c>
      <c r="E10084" s="14" t="s">
        <v>31</v>
      </c>
      <c r="F10084" s="14" t="s">
        <v>32</v>
      </c>
      <c r="G10084" s="14" t="s">
        <v>31</v>
      </c>
      <c r="H10084" s="14" t="s">
        <v>30</v>
      </c>
      <c r="I10084" s="14" t="s">
        <v>524</v>
      </c>
      <c r="J10084" s="14" t="s">
        <v>525</v>
      </c>
      <c r="K10084" s="14" t="s">
        <v>460</v>
      </c>
      <c r="L10084" s="14">
        <v>1</v>
      </c>
      <c r="T10084" s="14" cm="1">
        <f t="array" ref="T10084">_xlfn.IFS(Table132[[#This Row],[percentages]]="",Table132[[#This Row],[percentages without NA]]/100,Table132[[#This Row],[percentages without NA]]="",Table132[[#This Row],[percentages]]/100)</f>
        <v>0</v>
      </c>
      <c r="U10084" s="14" t="str" cm="1">
        <f t="array" ref="U10084">_xlfn.IFS(Table132[[#This Row],[Disaggregation]]="All affected area","NA",Table132[[#This Row],[Disaggregation]]="Mantika",Table132[[#This Row],[Mantika]],Table132[[#This Row],[Disaggregation]]="Baladiya",Table132[[#This Row],[Mantika]])</f>
        <v>Tobruk</v>
      </c>
      <c r="V10084" s="14" t="str" cm="1">
        <f t="array" ref="V10084">_xlfn.IFS(Table132[[#This Row],[Disaggregation]]="All affected area","All affected area",Table132[[#This Row],[Disaggregation]]="Mantika",Table132[[#This Row],[Mantika]],Table132[[#This Row],[Disaggregation]]="Baladiya",Table132[[#This Row],[Baladiya]])</f>
        <v>Tobruk</v>
      </c>
    </row>
    <row r="10085" spans="1:22" x14ac:dyDescent="0.35">
      <c r="A10085" s="14" t="s">
        <v>6</v>
      </c>
      <c r="B10085" s="14" t="s">
        <v>11</v>
      </c>
      <c r="C10085" s="14" t="s">
        <v>10</v>
      </c>
      <c r="D10085" s="14" t="s">
        <v>9</v>
      </c>
      <c r="E10085" s="14" t="s">
        <v>31</v>
      </c>
      <c r="F10085" s="14" t="s">
        <v>32</v>
      </c>
      <c r="G10085" s="14" t="s">
        <v>31</v>
      </c>
      <c r="H10085" s="14" t="s">
        <v>30</v>
      </c>
      <c r="I10085" s="14" t="s">
        <v>524</v>
      </c>
      <c r="J10085" s="14" t="s">
        <v>525</v>
      </c>
      <c r="K10085" s="14" t="s">
        <v>508</v>
      </c>
      <c r="L10085" s="14">
        <v>1</v>
      </c>
      <c r="T10085" s="14" cm="1">
        <f t="array" ref="T10085">_xlfn.IFS(Table132[[#This Row],[percentages]]="",Table132[[#This Row],[percentages without NA]]/100,Table132[[#This Row],[percentages without NA]]="",Table132[[#This Row],[percentages]]/100)</f>
        <v>0</v>
      </c>
      <c r="U10085" s="14" t="str" cm="1">
        <f t="array" ref="U10085">_xlfn.IFS(Table132[[#This Row],[Disaggregation]]="All affected area","NA",Table132[[#This Row],[Disaggregation]]="Mantika",Table132[[#This Row],[Mantika]],Table132[[#This Row],[Disaggregation]]="Baladiya",Table132[[#This Row],[Mantika]])</f>
        <v>Tobruk</v>
      </c>
      <c r="V10085" s="14" t="str" cm="1">
        <f t="array" ref="V10085">_xlfn.IFS(Table132[[#This Row],[Disaggregation]]="All affected area","All affected area",Table132[[#This Row],[Disaggregation]]="Mantika",Table132[[#This Row],[Mantika]],Table132[[#This Row],[Disaggregation]]="Baladiya",Table132[[#This Row],[Baladiya]])</f>
        <v>Tobruk</v>
      </c>
    </row>
    <row r="10086" spans="1:22" x14ac:dyDescent="0.35">
      <c r="A10086" s="14" t="s">
        <v>6</v>
      </c>
      <c r="B10086" s="14" t="s">
        <v>11</v>
      </c>
      <c r="C10086" s="14" t="s">
        <v>10</v>
      </c>
      <c r="D10086" s="14" t="s">
        <v>9</v>
      </c>
      <c r="E10086" s="14" t="s">
        <v>31</v>
      </c>
      <c r="F10086" s="14" t="s">
        <v>32</v>
      </c>
      <c r="G10086" s="14" t="s">
        <v>31</v>
      </c>
      <c r="H10086" s="14" t="s">
        <v>30</v>
      </c>
      <c r="I10086" s="14" t="s">
        <v>524</v>
      </c>
      <c r="J10086" s="14" t="s">
        <v>525</v>
      </c>
      <c r="K10086" s="14" t="s">
        <v>509</v>
      </c>
      <c r="L10086" s="14">
        <v>1</v>
      </c>
      <c r="T10086" s="14" cm="1">
        <f t="array" ref="T10086">_xlfn.IFS(Table132[[#This Row],[percentages]]="",Table132[[#This Row],[percentages without NA]]/100,Table132[[#This Row],[percentages without NA]]="",Table132[[#This Row],[percentages]]/100)</f>
        <v>0</v>
      </c>
      <c r="U10086" s="14" t="str" cm="1">
        <f t="array" ref="U10086">_xlfn.IFS(Table132[[#This Row],[Disaggregation]]="All affected area","NA",Table132[[#This Row],[Disaggregation]]="Mantika",Table132[[#This Row],[Mantika]],Table132[[#This Row],[Disaggregation]]="Baladiya",Table132[[#This Row],[Mantika]])</f>
        <v>Tobruk</v>
      </c>
      <c r="V10086" s="14" t="str" cm="1">
        <f t="array" ref="V10086">_xlfn.IFS(Table132[[#This Row],[Disaggregation]]="All affected area","All affected area",Table132[[#This Row],[Disaggregation]]="Mantika",Table132[[#This Row],[Mantika]],Table132[[#This Row],[Disaggregation]]="Baladiya",Table132[[#This Row],[Baladiya]])</f>
        <v>Tobruk</v>
      </c>
    </row>
    <row r="10087" spans="1:22" x14ac:dyDescent="0.35">
      <c r="A10087" s="14" t="s">
        <v>6</v>
      </c>
      <c r="B10087" s="14" t="s">
        <v>11</v>
      </c>
      <c r="C10087" s="14" t="s">
        <v>10</v>
      </c>
      <c r="D10087" s="14" t="s">
        <v>9</v>
      </c>
      <c r="E10087" s="14" t="s">
        <v>27</v>
      </c>
      <c r="F10087" s="14" t="s">
        <v>26</v>
      </c>
      <c r="G10087" s="14" t="s">
        <v>27</v>
      </c>
      <c r="H10087" s="14" t="s">
        <v>29</v>
      </c>
      <c r="I10087" s="14" t="s">
        <v>524</v>
      </c>
      <c r="J10087" s="14" t="s">
        <v>525</v>
      </c>
      <c r="K10087" s="14" t="s">
        <v>460</v>
      </c>
      <c r="L10087" s="14">
        <v>1</v>
      </c>
      <c r="T10087" s="14" cm="1">
        <f t="array" ref="T10087">_xlfn.IFS(Table132[[#This Row],[percentages]]="",Table132[[#This Row],[percentages without NA]]/100,Table132[[#This Row],[percentages without NA]]="",Table132[[#This Row],[percentages]]/100)</f>
        <v>0</v>
      </c>
      <c r="U10087" s="14" t="str" cm="1">
        <f t="array" ref="U10087">_xlfn.IFS(Table132[[#This Row],[Disaggregation]]="All affected area","NA",Table132[[#This Row],[Disaggregation]]="Mantika",Table132[[#This Row],[Mantika]],Table132[[#This Row],[Disaggregation]]="Baladiya",Table132[[#This Row],[Mantika]])</f>
        <v>Ejdabia</v>
      </c>
      <c r="V10087" s="14" t="str" cm="1">
        <f t="array" ref="V10087">_xlfn.IFS(Table132[[#This Row],[Disaggregation]]="All affected area","All affected area",Table132[[#This Row],[Disaggregation]]="Mantika",Table132[[#This Row],[Mantika]],Table132[[#This Row],[Disaggregation]]="Baladiya",Table132[[#This Row],[Baladiya]])</f>
        <v>Ejdabia</v>
      </c>
    </row>
    <row r="10088" spans="1:22" x14ac:dyDescent="0.35">
      <c r="A10088" s="14" t="s">
        <v>6</v>
      </c>
      <c r="B10088" s="14" t="s">
        <v>11</v>
      </c>
      <c r="C10088" s="14" t="s">
        <v>10</v>
      </c>
      <c r="D10088" s="14" t="s">
        <v>9</v>
      </c>
      <c r="E10088" s="14" t="s">
        <v>27</v>
      </c>
      <c r="F10088" s="14" t="s">
        <v>26</v>
      </c>
      <c r="G10088" s="14" t="s">
        <v>27</v>
      </c>
      <c r="H10088" s="14" t="s">
        <v>29</v>
      </c>
      <c r="I10088" s="14" t="s">
        <v>524</v>
      </c>
      <c r="J10088" s="14" t="s">
        <v>525</v>
      </c>
      <c r="K10088" s="14" t="s">
        <v>508</v>
      </c>
      <c r="L10088" s="14">
        <v>0</v>
      </c>
      <c r="T10088" s="14" cm="1">
        <f t="array" ref="T10088">_xlfn.IFS(Table132[[#This Row],[percentages]]="",Table132[[#This Row],[percentages without NA]]/100,Table132[[#This Row],[percentages without NA]]="",Table132[[#This Row],[percentages]]/100)</f>
        <v>0</v>
      </c>
      <c r="U10088" s="14" t="str" cm="1">
        <f t="array" ref="U10088">_xlfn.IFS(Table132[[#This Row],[Disaggregation]]="All affected area","NA",Table132[[#This Row],[Disaggregation]]="Mantika",Table132[[#This Row],[Mantika]],Table132[[#This Row],[Disaggregation]]="Baladiya",Table132[[#This Row],[Mantika]])</f>
        <v>Ejdabia</v>
      </c>
      <c r="V10088" s="14" t="str" cm="1">
        <f t="array" ref="V10088">_xlfn.IFS(Table132[[#This Row],[Disaggregation]]="All affected area","All affected area",Table132[[#This Row],[Disaggregation]]="Mantika",Table132[[#This Row],[Mantika]],Table132[[#This Row],[Disaggregation]]="Baladiya",Table132[[#This Row],[Baladiya]])</f>
        <v>Ejdabia</v>
      </c>
    </row>
    <row r="10089" spans="1:22" x14ac:dyDescent="0.35">
      <c r="A10089" s="14" t="s">
        <v>6</v>
      </c>
      <c r="B10089" s="14" t="s">
        <v>11</v>
      </c>
      <c r="C10089" s="14" t="s">
        <v>10</v>
      </c>
      <c r="D10089" s="14" t="s">
        <v>9</v>
      </c>
      <c r="E10089" s="14" t="s">
        <v>27</v>
      </c>
      <c r="F10089" s="14" t="s">
        <v>26</v>
      </c>
      <c r="G10089" s="14" t="s">
        <v>27</v>
      </c>
      <c r="H10089" s="14" t="s">
        <v>29</v>
      </c>
      <c r="I10089" s="14" t="s">
        <v>524</v>
      </c>
      <c r="J10089" s="14" t="s">
        <v>525</v>
      </c>
      <c r="K10089" s="14" t="s">
        <v>509</v>
      </c>
      <c r="L10089" s="14">
        <v>0</v>
      </c>
      <c r="T10089" s="14" cm="1">
        <f t="array" ref="T10089">_xlfn.IFS(Table132[[#This Row],[percentages]]="",Table132[[#This Row],[percentages without NA]]/100,Table132[[#This Row],[percentages without NA]]="",Table132[[#This Row],[percentages]]/100)</f>
        <v>0</v>
      </c>
      <c r="U10089" s="14" t="str" cm="1">
        <f t="array" ref="U10089">_xlfn.IFS(Table132[[#This Row],[Disaggregation]]="All affected area","NA",Table132[[#This Row],[Disaggregation]]="Mantika",Table132[[#This Row],[Mantika]],Table132[[#This Row],[Disaggregation]]="Baladiya",Table132[[#This Row],[Mantika]])</f>
        <v>Ejdabia</v>
      </c>
      <c r="V10089" s="14" t="str" cm="1">
        <f t="array" ref="V10089">_xlfn.IFS(Table132[[#This Row],[Disaggregation]]="All affected area","All affected area",Table132[[#This Row],[Disaggregation]]="Mantika",Table132[[#This Row],[Mantika]],Table132[[#This Row],[Disaggregation]]="Baladiya",Table132[[#This Row],[Baladiya]])</f>
        <v>Ejdabia</v>
      </c>
    </row>
    <row r="10090" spans="1:22" x14ac:dyDescent="0.35">
      <c r="A10090" s="14" t="s">
        <v>6</v>
      </c>
      <c r="B10090" s="14" t="s">
        <v>11</v>
      </c>
      <c r="C10090" s="14" t="s">
        <v>10</v>
      </c>
      <c r="D10090" s="14" t="s">
        <v>9</v>
      </c>
      <c r="E10090" s="14" t="s">
        <v>27</v>
      </c>
      <c r="F10090" s="14" t="s">
        <v>26</v>
      </c>
      <c r="G10090" s="14" t="s">
        <v>25</v>
      </c>
      <c r="H10090" s="14" t="s">
        <v>24</v>
      </c>
      <c r="I10090" s="14" t="s">
        <v>524</v>
      </c>
      <c r="J10090" s="14" t="s">
        <v>525</v>
      </c>
      <c r="K10090" s="14" t="s">
        <v>460</v>
      </c>
      <c r="L10090" s="14">
        <v>1</v>
      </c>
      <c r="T10090" s="14" cm="1">
        <f t="array" ref="T10090">_xlfn.IFS(Table132[[#This Row],[percentages]]="",Table132[[#This Row],[percentages without NA]]/100,Table132[[#This Row],[percentages without NA]]="",Table132[[#This Row],[percentages]]/100)</f>
        <v>0</v>
      </c>
      <c r="U10090" s="14" t="str" cm="1">
        <f t="array" ref="U10090">_xlfn.IFS(Table132[[#This Row],[Disaggregation]]="All affected area","NA",Table132[[#This Row],[Disaggregation]]="Mantika",Table132[[#This Row],[Mantika]],Table132[[#This Row],[Disaggregation]]="Baladiya",Table132[[#This Row],[Mantika]])</f>
        <v>Ejdabia</v>
      </c>
      <c r="V10090" s="14" t="str" cm="1">
        <f t="array" ref="V10090">_xlfn.IFS(Table132[[#This Row],[Disaggregation]]="All affected area","All affected area",Table132[[#This Row],[Disaggregation]]="Mantika",Table132[[#This Row],[Mantika]],Table132[[#This Row],[Disaggregation]]="Baladiya",Table132[[#This Row],[Baladiya]])</f>
        <v>Albrayga</v>
      </c>
    </row>
    <row r="10091" spans="1:22" x14ac:dyDescent="0.35">
      <c r="A10091" s="14" t="s">
        <v>6</v>
      </c>
      <c r="B10091" s="14" t="s">
        <v>11</v>
      </c>
      <c r="C10091" s="14" t="s">
        <v>10</v>
      </c>
      <c r="D10091" s="14" t="s">
        <v>9</v>
      </c>
      <c r="E10091" s="14" t="s">
        <v>27</v>
      </c>
      <c r="F10091" s="14" t="s">
        <v>26</v>
      </c>
      <c r="G10091" s="14" t="s">
        <v>25</v>
      </c>
      <c r="H10091" s="14" t="s">
        <v>24</v>
      </c>
      <c r="I10091" s="14" t="s">
        <v>524</v>
      </c>
      <c r="J10091" s="14" t="s">
        <v>525</v>
      </c>
      <c r="K10091" s="14" t="s">
        <v>508</v>
      </c>
      <c r="L10091" s="14">
        <v>0</v>
      </c>
      <c r="T10091" s="14" cm="1">
        <f t="array" ref="T10091">_xlfn.IFS(Table132[[#This Row],[percentages]]="",Table132[[#This Row],[percentages without NA]]/100,Table132[[#This Row],[percentages without NA]]="",Table132[[#This Row],[percentages]]/100)</f>
        <v>0</v>
      </c>
      <c r="U10091" s="14" t="str" cm="1">
        <f t="array" ref="U10091">_xlfn.IFS(Table132[[#This Row],[Disaggregation]]="All affected area","NA",Table132[[#This Row],[Disaggregation]]="Mantika",Table132[[#This Row],[Mantika]],Table132[[#This Row],[Disaggregation]]="Baladiya",Table132[[#This Row],[Mantika]])</f>
        <v>Ejdabia</v>
      </c>
      <c r="V10091" s="14" t="str" cm="1">
        <f t="array" ref="V10091">_xlfn.IFS(Table132[[#This Row],[Disaggregation]]="All affected area","All affected area",Table132[[#This Row],[Disaggregation]]="Mantika",Table132[[#This Row],[Mantika]],Table132[[#This Row],[Disaggregation]]="Baladiya",Table132[[#This Row],[Baladiya]])</f>
        <v>Albrayga</v>
      </c>
    </row>
    <row r="10092" spans="1:22" x14ac:dyDescent="0.35">
      <c r="A10092" s="14" t="s">
        <v>6</v>
      </c>
      <c r="B10092" s="14" t="s">
        <v>11</v>
      </c>
      <c r="C10092" s="14" t="s">
        <v>10</v>
      </c>
      <c r="D10092" s="14" t="s">
        <v>9</v>
      </c>
      <c r="E10092" s="14" t="s">
        <v>27</v>
      </c>
      <c r="F10092" s="14" t="s">
        <v>26</v>
      </c>
      <c r="G10092" s="14" t="s">
        <v>25</v>
      </c>
      <c r="H10092" s="14" t="s">
        <v>24</v>
      </c>
      <c r="I10092" s="14" t="s">
        <v>524</v>
      </c>
      <c r="J10092" s="14" t="s">
        <v>525</v>
      </c>
      <c r="K10092" s="14" t="s">
        <v>509</v>
      </c>
      <c r="L10092" s="14">
        <v>0</v>
      </c>
      <c r="T10092" s="14" cm="1">
        <f t="array" ref="T10092">_xlfn.IFS(Table132[[#This Row],[percentages]]="",Table132[[#This Row],[percentages without NA]]/100,Table132[[#This Row],[percentages without NA]]="",Table132[[#This Row],[percentages]]/100)</f>
        <v>0</v>
      </c>
      <c r="U10092" s="14" t="str" cm="1">
        <f t="array" ref="U10092">_xlfn.IFS(Table132[[#This Row],[Disaggregation]]="All affected area","NA",Table132[[#This Row],[Disaggregation]]="Mantika",Table132[[#This Row],[Mantika]],Table132[[#This Row],[Disaggregation]]="Baladiya",Table132[[#This Row],[Mantika]])</f>
        <v>Ejdabia</v>
      </c>
      <c r="V10092" s="14" t="str" cm="1">
        <f t="array" ref="V10092">_xlfn.IFS(Table132[[#This Row],[Disaggregation]]="All affected area","All affected area",Table132[[#This Row],[Disaggregation]]="Mantika",Table132[[#This Row],[Mantika]],Table132[[#This Row],[Disaggregation]]="Baladiya",Table132[[#This Row],[Baladiya]])</f>
        <v>Albrayga</v>
      </c>
    </row>
    <row r="10093" spans="1:22" x14ac:dyDescent="0.35">
      <c r="A10093" s="14" t="s">
        <v>6</v>
      </c>
      <c r="B10093" s="14" t="s">
        <v>11</v>
      </c>
      <c r="C10093" s="14" t="s">
        <v>10</v>
      </c>
      <c r="D10093" s="14" t="s">
        <v>9</v>
      </c>
      <c r="E10093" s="14" t="s">
        <v>16</v>
      </c>
      <c r="F10093" s="14" t="s">
        <v>15</v>
      </c>
      <c r="G10093" s="14" t="s">
        <v>23</v>
      </c>
      <c r="H10093" s="14" t="s">
        <v>22</v>
      </c>
      <c r="I10093" s="14" t="s">
        <v>524</v>
      </c>
      <c r="J10093" s="14" t="s">
        <v>525</v>
      </c>
      <c r="K10093" s="14" t="s">
        <v>460</v>
      </c>
      <c r="L10093" s="14">
        <v>1</v>
      </c>
      <c r="T10093" s="14" cm="1">
        <f t="array" ref="T10093">_xlfn.IFS(Table132[[#This Row],[percentages]]="",Table132[[#This Row],[percentages without NA]]/100,Table132[[#This Row],[percentages without NA]]="",Table132[[#This Row],[percentages]]/100)</f>
        <v>0</v>
      </c>
      <c r="U10093" s="14" t="str" cm="1">
        <f t="array" ref="U10093">_xlfn.IFS(Table132[[#This Row],[Disaggregation]]="All affected area","NA",Table132[[#This Row],[Disaggregation]]="Mantika",Table132[[#This Row],[Mantika]],Table132[[#This Row],[Disaggregation]]="Baladiya",Table132[[#This Row],[Mantika]])</f>
        <v>Al Jabal Al Akhdar</v>
      </c>
      <c r="V10093" s="14" t="str" cm="1">
        <f t="array" ref="V10093">_xlfn.IFS(Table132[[#This Row],[Disaggregation]]="All affected area","All affected area",Table132[[#This Row],[Disaggregation]]="Mantika",Table132[[#This Row],[Mantika]],Table132[[#This Row],[Disaggregation]]="Baladiya",Table132[[#This Row],[Baladiya]])</f>
        <v>Shahat</v>
      </c>
    </row>
    <row r="10094" spans="1:22" x14ac:dyDescent="0.35">
      <c r="A10094" s="14" t="s">
        <v>6</v>
      </c>
      <c r="B10094" s="14" t="s">
        <v>11</v>
      </c>
      <c r="C10094" s="14" t="s">
        <v>10</v>
      </c>
      <c r="D10094" s="14" t="s">
        <v>9</v>
      </c>
      <c r="E10094" s="14" t="s">
        <v>16</v>
      </c>
      <c r="F10094" s="14" t="s">
        <v>15</v>
      </c>
      <c r="G10094" s="14" t="s">
        <v>23</v>
      </c>
      <c r="H10094" s="14" t="s">
        <v>22</v>
      </c>
      <c r="I10094" s="14" t="s">
        <v>524</v>
      </c>
      <c r="J10094" s="14" t="s">
        <v>525</v>
      </c>
      <c r="K10094" s="14" t="s">
        <v>508</v>
      </c>
      <c r="L10094" s="14">
        <v>0</v>
      </c>
      <c r="T10094" s="14" cm="1">
        <f t="array" ref="T10094">_xlfn.IFS(Table132[[#This Row],[percentages]]="",Table132[[#This Row],[percentages without NA]]/100,Table132[[#This Row],[percentages without NA]]="",Table132[[#This Row],[percentages]]/100)</f>
        <v>0</v>
      </c>
      <c r="U10094" s="14" t="str" cm="1">
        <f t="array" ref="U10094">_xlfn.IFS(Table132[[#This Row],[Disaggregation]]="All affected area","NA",Table132[[#This Row],[Disaggregation]]="Mantika",Table132[[#This Row],[Mantika]],Table132[[#This Row],[Disaggregation]]="Baladiya",Table132[[#This Row],[Mantika]])</f>
        <v>Al Jabal Al Akhdar</v>
      </c>
      <c r="V10094" s="14" t="str" cm="1">
        <f t="array" ref="V10094">_xlfn.IFS(Table132[[#This Row],[Disaggregation]]="All affected area","All affected area",Table132[[#This Row],[Disaggregation]]="Mantika",Table132[[#This Row],[Mantika]],Table132[[#This Row],[Disaggregation]]="Baladiya",Table132[[#This Row],[Baladiya]])</f>
        <v>Shahat</v>
      </c>
    </row>
    <row r="10095" spans="1:22" x14ac:dyDescent="0.35">
      <c r="A10095" s="14" t="s">
        <v>6</v>
      </c>
      <c r="B10095" s="14" t="s">
        <v>11</v>
      </c>
      <c r="C10095" s="14" t="s">
        <v>10</v>
      </c>
      <c r="D10095" s="14" t="s">
        <v>9</v>
      </c>
      <c r="E10095" s="14" t="s">
        <v>16</v>
      </c>
      <c r="F10095" s="14" t="s">
        <v>15</v>
      </c>
      <c r="G10095" s="14" t="s">
        <v>23</v>
      </c>
      <c r="H10095" s="14" t="s">
        <v>22</v>
      </c>
      <c r="I10095" s="14" t="s">
        <v>524</v>
      </c>
      <c r="J10095" s="14" t="s">
        <v>525</v>
      </c>
      <c r="K10095" s="14" t="s">
        <v>509</v>
      </c>
      <c r="L10095" s="14">
        <v>1</v>
      </c>
      <c r="T10095" s="14" cm="1">
        <f t="array" ref="T10095">_xlfn.IFS(Table132[[#This Row],[percentages]]="",Table132[[#This Row],[percentages without NA]]/100,Table132[[#This Row],[percentages without NA]]="",Table132[[#This Row],[percentages]]/100)</f>
        <v>0</v>
      </c>
      <c r="U10095" s="14" t="str" cm="1">
        <f t="array" ref="U10095">_xlfn.IFS(Table132[[#This Row],[Disaggregation]]="All affected area","NA",Table132[[#This Row],[Disaggregation]]="Mantika",Table132[[#This Row],[Mantika]],Table132[[#This Row],[Disaggregation]]="Baladiya",Table132[[#This Row],[Mantika]])</f>
        <v>Al Jabal Al Akhdar</v>
      </c>
      <c r="V10095" s="14" t="str" cm="1">
        <f t="array" ref="V10095">_xlfn.IFS(Table132[[#This Row],[Disaggregation]]="All affected area","All affected area",Table132[[#This Row],[Disaggregation]]="Mantika",Table132[[#This Row],[Mantika]],Table132[[#This Row],[Disaggregation]]="Baladiya",Table132[[#This Row],[Baladiya]])</f>
        <v>Shahat</v>
      </c>
    </row>
    <row r="10096" spans="1:22" x14ac:dyDescent="0.35">
      <c r="A10096" s="14" t="s">
        <v>6</v>
      </c>
      <c r="B10096" s="14" t="s">
        <v>11</v>
      </c>
      <c r="C10096" s="14" t="s">
        <v>10</v>
      </c>
      <c r="D10096" s="14" t="s">
        <v>9</v>
      </c>
      <c r="E10096" s="14" t="s">
        <v>16</v>
      </c>
      <c r="F10096" s="14" t="s">
        <v>15</v>
      </c>
      <c r="G10096" s="14" t="s">
        <v>14</v>
      </c>
      <c r="H10096" s="14" t="s">
        <v>13</v>
      </c>
      <c r="I10096" s="14" t="s">
        <v>524</v>
      </c>
      <c r="J10096" s="14" t="s">
        <v>525</v>
      </c>
      <c r="K10096" s="14" t="s">
        <v>460</v>
      </c>
      <c r="L10096" s="14">
        <v>1</v>
      </c>
      <c r="T10096" s="14" cm="1">
        <f t="array" ref="T10096">_xlfn.IFS(Table132[[#This Row],[percentages]]="",Table132[[#This Row],[percentages without NA]]/100,Table132[[#This Row],[percentages without NA]]="",Table132[[#This Row],[percentages]]/100)</f>
        <v>0</v>
      </c>
      <c r="U10096" s="14" t="str" cm="1">
        <f t="array" ref="U10096">_xlfn.IFS(Table132[[#This Row],[Disaggregation]]="All affected area","NA",Table132[[#This Row],[Disaggregation]]="Mantika",Table132[[#This Row],[Mantika]],Table132[[#This Row],[Disaggregation]]="Baladiya",Table132[[#This Row],[Mantika]])</f>
        <v>Al Jabal Al Akhdar</v>
      </c>
      <c r="V10096" s="14" t="str" cm="1">
        <f t="array" ref="V10096">_xlfn.IFS(Table132[[#This Row],[Disaggregation]]="All affected area","All affected area",Table132[[#This Row],[Disaggregation]]="Mantika",Table132[[#This Row],[Mantika]],Table132[[#This Row],[Disaggregation]]="Baladiya",Table132[[#This Row],[Baladiya]])</f>
        <v>Albayda</v>
      </c>
    </row>
    <row r="10097" spans="1:22" x14ac:dyDescent="0.35">
      <c r="A10097" s="14" t="s">
        <v>6</v>
      </c>
      <c r="B10097" s="14" t="s">
        <v>11</v>
      </c>
      <c r="C10097" s="14" t="s">
        <v>10</v>
      </c>
      <c r="D10097" s="14" t="s">
        <v>9</v>
      </c>
      <c r="E10097" s="14" t="s">
        <v>16</v>
      </c>
      <c r="F10097" s="14" t="s">
        <v>15</v>
      </c>
      <c r="G10097" s="14" t="s">
        <v>14</v>
      </c>
      <c r="H10097" s="14" t="s">
        <v>13</v>
      </c>
      <c r="I10097" s="14" t="s">
        <v>524</v>
      </c>
      <c r="J10097" s="14" t="s">
        <v>525</v>
      </c>
      <c r="K10097" s="14" t="s">
        <v>508</v>
      </c>
      <c r="L10097" s="14">
        <v>0</v>
      </c>
      <c r="T10097" s="14" cm="1">
        <f t="array" ref="T10097">_xlfn.IFS(Table132[[#This Row],[percentages]]="",Table132[[#This Row],[percentages without NA]]/100,Table132[[#This Row],[percentages without NA]]="",Table132[[#This Row],[percentages]]/100)</f>
        <v>0</v>
      </c>
      <c r="U10097" s="14" t="str" cm="1">
        <f t="array" ref="U10097">_xlfn.IFS(Table132[[#This Row],[Disaggregation]]="All affected area","NA",Table132[[#This Row],[Disaggregation]]="Mantika",Table132[[#This Row],[Mantika]],Table132[[#This Row],[Disaggregation]]="Baladiya",Table132[[#This Row],[Mantika]])</f>
        <v>Al Jabal Al Akhdar</v>
      </c>
      <c r="V10097" s="14" t="str" cm="1">
        <f t="array" ref="V10097">_xlfn.IFS(Table132[[#This Row],[Disaggregation]]="All affected area","All affected area",Table132[[#This Row],[Disaggregation]]="Mantika",Table132[[#This Row],[Mantika]],Table132[[#This Row],[Disaggregation]]="Baladiya",Table132[[#This Row],[Baladiya]])</f>
        <v>Albayda</v>
      </c>
    </row>
    <row r="10098" spans="1:22" x14ac:dyDescent="0.35">
      <c r="A10098" s="14" t="s">
        <v>6</v>
      </c>
      <c r="B10098" s="14" t="s">
        <v>11</v>
      </c>
      <c r="C10098" s="14" t="s">
        <v>10</v>
      </c>
      <c r="D10098" s="14" t="s">
        <v>9</v>
      </c>
      <c r="E10098" s="14" t="s">
        <v>16</v>
      </c>
      <c r="F10098" s="14" t="s">
        <v>15</v>
      </c>
      <c r="G10098" s="14" t="s">
        <v>14</v>
      </c>
      <c r="H10098" s="14" t="s">
        <v>13</v>
      </c>
      <c r="I10098" s="14" t="s">
        <v>524</v>
      </c>
      <c r="J10098" s="14" t="s">
        <v>525</v>
      </c>
      <c r="K10098" s="14" t="s">
        <v>509</v>
      </c>
      <c r="L10098" s="14">
        <v>0</v>
      </c>
      <c r="T10098" s="14" cm="1">
        <f t="array" ref="T10098">_xlfn.IFS(Table132[[#This Row],[percentages]]="",Table132[[#This Row],[percentages without NA]]/100,Table132[[#This Row],[percentages without NA]]="",Table132[[#This Row],[percentages]]/100)</f>
        <v>0</v>
      </c>
      <c r="U10098" s="14" t="str" cm="1">
        <f t="array" ref="U10098">_xlfn.IFS(Table132[[#This Row],[Disaggregation]]="All affected area","NA",Table132[[#This Row],[Disaggregation]]="Mantika",Table132[[#This Row],[Mantika]],Table132[[#This Row],[Disaggregation]]="Baladiya",Table132[[#This Row],[Mantika]])</f>
        <v>Al Jabal Al Akhdar</v>
      </c>
      <c r="V10098" s="14" t="str" cm="1">
        <f t="array" ref="V10098">_xlfn.IFS(Table132[[#This Row],[Disaggregation]]="All affected area","All affected area",Table132[[#This Row],[Disaggregation]]="Mantika",Table132[[#This Row],[Mantika]],Table132[[#This Row],[Disaggregation]]="Baladiya",Table132[[#This Row],[Baladiya]])</f>
        <v>Albayda</v>
      </c>
    </row>
    <row r="10099" spans="1:22" x14ac:dyDescent="0.35">
      <c r="A10099" s="14" t="s">
        <v>6</v>
      </c>
      <c r="B10099" s="14" t="s">
        <v>11</v>
      </c>
      <c r="C10099" s="14" t="s">
        <v>10</v>
      </c>
      <c r="D10099" s="14" t="s">
        <v>9</v>
      </c>
      <c r="E10099" s="14" t="s">
        <v>55</v>
      </c>
      <c r="F10099" s="14" t="s">
        <v>54</v>
      </c>
      <c r="G10099" s="14" t="s">
        <v>63</v>
      </c>
      <c r="H10099" s="14" t="s">
        <v>62</v>
      </c>
      <c r="I10099" s="14" t="s">
        <v>526</v>
      </c>
      <c r="J10099" s="14" t="s">
        <v>527</v>
      </c>
      <c r="K10099" s="14" t="s">
        <v>460</v>
      </c>
      <c r="L10099" s="14">
        <v>1</v>
      </c>
      <c r="T10099" s="14" cm="1">
        <f t="array" ref="T10099">_xlfn.IFS(Table132[[#This Row],[percentages]]="",Table132[[#This Row],[percentages without NA]]/100,Table132[[#This Row],[percentages without NA]]="",Table132[[#This Row],[percentages]]/100)</f>
        <v>0</v>
      </c>
      <c r="U10099" s="14" t="str" cm="1">
        <f t="array" ref="U10099">_xlfn.IFS(Table132[[#This Row],[Disaggregation]]="All affected area","NA",Table132[[#This Row],[Disaggregation]]="Mantika",Table132[[#This Row],[Mantika]],Table132[[#This Row],[Disaggregation]]="Baladiya",Table132[[#This Row],[Mantika]])</f>
        <v>Derna</v>
      </c>
      <c r="V10099" s="14" t="str" cm="1">
        <f t="array" ref="V10099">_xlfn.IFS(Table132[[#This Row],[Disaggregation]]="All affected area","All affected area",Table132[[#This Row],[Disaggregation]]="Mantika",Table132[[#This Row],[Mantika]],Table132[[#This Row],[Disaggregation]]="Baladiya",Table132[[#This Row],[Baladiya]])</f>
        <v>Umm arrazam</v>
      </c>
    </row>
    <row r="10100" spans="1:22" x14ac:dyDescent="0.35">
      <c r="A10100" s="14" t="s">
        <v>6</v>
      </c>
      <c r="B10100" s="14" t="s">
        <v>11</v>
      </c>
      <c r="C10100" s="14" t="s">
        <v>10</v>
      </c>
      <c r="D10100" s="14" t="s">
        <v>9</v>
      </c>
      <c r="E10100" s="14" t="s">
        <v>55</v>
      </c>
      <c r="F10100" s="14" t="s">
        <v>54</v>
      </c>
      <c r="G10100" s="14" t="s">
        <v>63</v>
      </c>
      <c r="H10100" s="14" t="s">
        <v>62</v>
      </c>
      <c r="I10100" s="14" t="s">
        <v>526</v>
      </c>
      <c r="J10100" s="14" t="s">
        <v>527</v>
      </c>
      <c r="K10100" s="14" t="s">
        <v>508</v>
      </c>
      <c r="L10100" s="14">
        <v>0</v>
      </c>
      <c r="T10100" s="14" cm="1">
        <f t="array" ref="T10100">_xlfn.IFS(Table132[[#This Row],[percentages]]="",Table132[[#This Row],[percentages without NA]]/100,Table132[[#This Row],[percentages without NA]]="",Table132[[#This Row],[percentages]]/100)</f>
        <v>0</v>
      </c>
      <c r="U10100" s="14" t="str" cm="1">
        <f t="array" ref="U10100">_xlfn.IFS(Table132[[#This Row],[Disaggregation]]="All affected area","NA",Table132[[#This Row],[Disaggregation]]="Mantika",Table132[[#This Row],[Mantika]],Table132[[#This Row],[Disaggregation]]="Baladiya",Table132[[#This Row],[Mantika]])</f>
        <v>Derna</v>
      </c>
      <c r="V10100" s="14" t="str" cm="1">
        <f t="array" ref="V10100">_xlfn.IFS(Table132[[#This Row],[Disaggregation]]="All affected area","All affected area",Table132[[#This Row],[Disaggregation]]="Mantika",Table132[[#This Row],[Mantika]],Table132[[#This Row],[Disaggregation]]="Baladiya",Table132[[#This Row],[Baladiya]])</f>
        <v>Umm arrazam</v>
      </c>
    </row>
    <row r="10101" spans="1:22" x14ac:dyDescent="0.35">
      <c r="A10101" s="14" t="s">
        <v>6</v>
      </c>
      <c r="B10101" s="14" t="s">
        <v>11</v>
      </c>
      <c r="C10101" s="14" t="s">
        <v>10</v>
      </c>
      <c r="D10101" s="14" t="s">
        <v>9</v>
      </c>
      <c r="E10101" s="14" t="s">
        <v>55</v>
      </c>
      <c r="F10101" s="14" t="s">
        <v>54</v>
      </c>
      <c r="G10101" s="14" t="s">
        <v>63</v>
      </c>
      <c r="H10101" s="14" t="s">
        <v>62</v>
      </c>
      <c r="I10101" s="14" t="s">
        <v>526</v>
      </c>
      <c r="J10101" s="14" t="s">
        <v>527</v>
      </c>
      <c r="K10101" s="14" t="s">
        <v>509</v>
      </c>
      <c r="L10101" s="14">
        <v>0</v>
      </c>
      <c r="T10101" s="14" cm="1">
        <f t="array" ref="T10101">_xlfn.IFS(Table132[[#This Row],[percentages]]="",Table132[[#This Row],[percentages without NA]]/100,Table132[[#This Row],[percentages without NA]]="",Table132[[#This Row],[percentages]]/100)</f>
        <v>0</v>
      </c>
      <c r="U10101" s="14" t="str" cm="1">
        <f t="array" ref="U10101">_xlfn.IFS(Table132[[#This Row],[Disaggregation]]="All affected area","NA",Table132[[#This Row],[Disaggregation]]="Mantika",Table132[[#This Row],[Mantika]],Table132[[#This Row],[Disaggregation]]="Baladiya",Table132[[#This Row],[Mantika]])</f>
        <v>Derna</v>
      </c>
      <c r="V10101" s="14" t="str" cm="1">
        <f t="array" ref="V10101">_xlfn.IFS(Table132[[#This Row],[Disaggregation]]="All affected area","All affected area",Table132[[#This Row],[Disaggregation]]="Mantika",Table132[[#This Row],[Mantika]],Table132[[#This Row],[Disaggregation]]="Baladiya",Table132[[#This Row],[Baladiya]])</f>
        <v>Umm arrazam</v>
      </c>
    </row>
    <row r="10102" spans="1:22" x14ac:dyDescent="0.35">
      <c r="A10102" s="14" t="s">
        <v>6</v>
      </c>
      <c r="B10102" s="14" t="s">
        <v>11</v>
      </c>
      <c r="C10102" s="14" t="s">
        <v>10</v>
      </c>
      <c r="D10102" s="14" t="s">
        <v>9</v>
      </c>
      <c r="E10102" s="14" t="s">
        <v>55</v>
      </c>
      <c r="F10102" s="14" t="s">
        <v>54</v>
      </c>
      <c r="G10102" s="14" t="s">
        <v>55</v>
      </c>
      <c r="H10102" s="14" t="s">
        <v>61</v>
      </c>
      <c r="I10102" s="14" t="s">
        <v>526</v>
      </c>
      <c r="J10102" s="14" t="s">
        <v>527</v>
      </c>
      <c r="K10102" s="14" t="s">
        <v>460</v>
      </c>
      <c r="L10102" s="14">
        <v>1</v>
      </c>
      <c r="T10102" s="14" cm="1">
        <f t="array" ref="T10102">_xlfn.IFS(Table132[[#This Row],[percentages]]="",Table132[[#This Row],[percentages without NA]]/100,Table132[[#This Row],[percentages without NA]]="",Table132[[#This Row],[percentages]]/100)</f>
        <v>0</v>
      </c>
      <c r="U10102" s="14" t="str" cm="1">
        <f t="array" ref="U10102">_xlfn.IFS(Table132[[#This Row],[Disaggregation]]="All affected area","NA",Table132[[#This Row],[Disaggregation]]="Mantika",Table132[[#This Row],[Mantika]],Table132[[#This Row],[Disaggregation]]="Baladiya",Table132[[#This Row],[Mantika]])</f>
        <v>Derna</v>
      </c>
      <c r="V10102" s="14" t="str" cm="1">
        <f t="array" ref="V10102">_xlfn.IFS(Table132[[#This Row],[Disaggregation]]="All affected area","All affected area",Table132[[#This Row],[Disaggregation]]="Mantika",Table132[[#This Row],[Mantika]],Table132[[#This Row],[Disaggregation]]="Baladiya",Table132[[#This Row],[Baladiya]])</f>
        <v>Derna</v>
      </c>
    </row>
    <row r="10103" spans="1:22" x14ac:dyDescent="0.35">
      <c r="A10103" s="14" t="s">
        <v>6</v>
      </c>
      <c r="B10103" s="14" t="s">
        <v>11</v>
      </c>
      <c r="C10103" s="14" t="s">
        <v>10</v>
      </c>
      <c r="D10103" s="14" t="s">
        <v>9</v>
      </c>
      <c r="E10103" s="14" t="s">
        <v>55</v>
      </c>
      <c r="F10103" s="14" t="s">
        <v>54</v>
      </c>
      <c r="G10103" s="14" t="s">
        <v>55</v>
      </c>
      <c r="H10103" s="14" t="s">
        <v>61</v>
      </c>
      <c r="I10103" s="14" t="s">
        <v>526</v>
      </c>
      <c r="J10103" s="14" t="s">
        <v>527</v>
      </c>
      <c r="K10103" s="14" t="s">
        <v>508</v>
      </c>
      <c r="L10103" s="14">
        <v>1</v>
      </c>
      <c r="T10103" s="14" cm="1">
        <f t="array" ref="T10103">_xlfn.IFS(Table132[[#This Row],[percentages]]="",Table132[[#This Row],[percentages without NA]]/100,Table132[[#This Row],[percentages without NA]]="",Table132[[#This Row],[percentages]]/100)</f>
        <v>0</v>
      </c>
      <c r="U10103" s="14" t="str" cm="1">
        <f t="array" ref="U10103">_xlfn.IFS(Table132[[#This Row],[Disaggregation]]="All affected area","NA",Table132[[#This Row],[Disaggregation]]="Mantika",Table132[[#This Row],[Mantika]],Table132[[#This Row],[Disaggregation]]="Baladiya",Table132[[#This Row],[Mantika]])</f>
        <v>Derna</v>
      </c>
      <c r="V10103" s="14" t="str" cm="1">
        <f t="array" ref="V10103">_xlfn.IFS(Table132[[#This Row],[Disaggregation]]="All affected area","All affected area",Table132[[#This Row],[Disaggregation]]="Mantika",Table132[[#This Row],[Mantika]],Table132[[#This Row],[Disaggregation]]="Baladiya",Table132[[#This Row],[Baladiya]])</f>
        <v>Derna</v>
      </c>
    </row>
    <row r="10104" spans="1:22" x14ac:dyDescent="0.35">
      <c r="A10104" s="14" t="s">
        <v>6</v>
      </c>
      <c r="B10104" s="14" t="s">
        <v>11</v>
      </c>
      <c r="C10104" s="14" t="s">
        <v>10</v>
      </c>
      <c r="D10104" s="14" t="s">
        <v>9</v>
      </c>
      <c r="E10104" s="14" t="s">
        <v>55</v>
      </c>
      <c r="F10104" s="14" t="s">
        <v>54</v>
      </c>
      <c r="G10104" s="14" t="s">
        <v>55</v>
      </c>
      <c r="H10104" s="14" t="s">
        <v>61</v>
      </c>
      <c r="I10104" s="14" t="s">
        <v>526</v>
      </c>
      <c r="J10104" s="14" t="s">
        <v>527</v>
      </c>
      <c r="K10104" s="14" t="s">
        <v>509</v>
      </c>
      <c r="L10104" s="14">
        <v>1</v>
      </c>
      <c r="T10104" s="14" cm="1">
        <f t="array" ref="T10104">_xlfn.IFS(Table132[[#This Row],[percentages]]="",Table132[[#This Row],[percentages without NA]]/100,Table132[[#This Row],[percentages without NA]]="",Table132[[#This Row],[percentages]]/100)</f>
        <v>0</v>
      </c>
      <c r="U10104" s="14" t="str" cm="1">
        <f t="array" ref="U10104">_xlfn.IFS(Table132[[#This Row],[Disaggregation]]="All affected area","NA",Table132[[#This Row],[Disaggregation]]="Mantika",Table132[[#This Row],[Mantika]],Table132[[#This Row],[Disaggregation]]="Baladiya",Table132[[#This Row],[Mantika]])</f>
        <v>Derna</v>
      </c>
      <c r="V10104" s="14" t="str" cm="1">
        <f t="array" ref="V10104">_xlfn.IFS(Table132[[#This Row],[Disaggregation]]="All affected area","All affected area",Table132[[#This Row],[Disaggregation]]="Mantika",Table132[[#This Row],[Mantika]],Table132[[#This Row],[Disaggregation]]="Baladiya",Table132[[#This Row],[Baladiya]])</f>
        <v>Derna</v>
      </c>
    </row>
    <row r="10105" spans="1:22" x14ac:dyDescent="0.35">
      <c r="A10105" s="14" t="s">
        <v>6</v>
      </c>
      <c r="B10105" s="14" t="s">
        <v>11</v>
      </c>
      <c r="C10105" s="14" t="s">
        <v>10</v>
      </c>
      <c r="D10105" s="14" t="s">
        <v>9</v>
      </c>
      <c r="E10105" s="14" t="s">
        <v>55</v>
      </c>
      <c r="F10105" s="14" t="s">
        <v>54</v>
      </c>
      <c r="G10105" s="14" t="s">
        <v>59</v>
      </c>
      <c r="H10105" s="14" t="s">
        <v>58</v>
      </c>
      <c r="I10105" s="14" t="s">
        <v>526</v>
      </c>
      <c r="J10105" s="14" t="s">
        <v>527</v>
      </c>
      <c r="K10105" s="14" t="s">
        <v>460</v>
      </c>
      <c r="L10105" s="14">
        <v>1</v>
      </c>
      <c r="T10105" s="14" cm="1">
        <f t="array" ref="T10105">_xlfn.IFS(Table132[[#This Row],[percentages]]="",Table132[[#This Row],[percentages without NA]]/100,Table132[[#This Row],[percentages without NA]]="",Table132[[#This Row],[percentages]]/100)</f>
        <v>0</v>
      </c>
      <c r="U10105" s="14" t="str" cm="1">
        <f t="array" ref="U10105">_xlfn.IFS(Table132[[#This Row],[Disaggregation]]="All affected area","NA",Table132[[#This Row],[Disaggregation]]="Mantika",Table132[[#This Row],[Mantika]],Table132[[#This Row],[Disaggregation]]="Baladiya",Table132[[#This Row],[Mantika]])</f>
        <v>Derna</v>
      </c>
      <c r="V10105" s="14" t="str" cm="1">
        <f t="array" ref="V10105">_xlfn.IFS(Table132[[#This Row],[Disaggregation]]="All affected area","All affected area",Table132[[#This Row],[Disaggregation]]="Mantika",Table132[[#This Row],[Mantika]],Table132[[#This Row],[Disaggregation]]="Baladiya",Table132[[#This Row],[Baladiya]])</f>
        <v>Alqubba</v>
      </c>
    </row>
    <row r="10106" spans="1:22" x14ac:dyDescent="0.35">
      <c r="A10106" s="14" t="s">
        <v>6</v>
      </c>
      <c r="B10106" s="14" t="s">
        <v>11</v>
      </c>
      <c r="C10106" s="14" t="s">
        <v>10</v>
      </c>
      <c r="D10106" s="14" t="s">
        <v>9</v>
      </c>
      <c r="E10106" s="14" t="s">
        <v>55</v>
      </c>
      <c r="F10106" s="14" t="s">
        <v>54</v>
      </c>
      <c r="G10106" s="14" t="s">
        <v>59</v>
      </c>
      <c r="H10106" s="14" t="s">
        <v>58</v>
      </c>
      <c r="I10106" s="14" t="s">
        <v>526</v>
      </c>
      <c r="J10106" s="14" t="s">
        <v>527</v>
      </c>
      <c r="K10106" s="14" t="s">
        <v>508</v>
      </c>
      <c r="L10106" s="14">
        <v>0</v>
      </c>
      <c r="T10106" s="14" cm="1">
        <f t="array" ref="T10106">_xlfn.IFS(Table132[[#This Row],[percentages]]="",Table132[[#This Row],[percentages without NA]]/100,Table132[[#This Row],[percentages without NA]]="",Table132[[#This Row],[percentages]]/100)</f>
        <v>0</v>
      </c>
      <c r="U10106" s="14" t="str" cm="1">
        <f t="array" ref="U10106">_xlfn.IFS(Table132[[#This Row],[Disaggregation]]="All affected area","NA",Table132[[#This Row],[Disaggregation]]="Mantika",Table132[[#This Row],[Mantika]],Table132[[#This Row],[Disaggregation]]="Baladiya",Table132[[#This Row],[Mantika]])</f>
        <v>Derna</v>
      </c>
      <c r="V10106" s="14" t="str" cm="1">
        <f t="array" ref="V10106">_xlfn.IFS(Table132[[#This Row],[Disaggregation]]="All affected area","All affected area",Table132[[#This Row],[Disaggregation]]="Mantika",Table132[[#This Row],[Mantika]],Table132[[#This Row],[Disaggregation]]="Baladiya",Table132[[#This Row],[Baladiya]])</f>
        <v>Alqubba</v>
      </c>
    </row>
    <row r="10107" spans="1:22" x14ac:dyDescent="0.35">
      <c r="A10107" s="14" t="s">
        <v>6</v>
      </c>
      <c r="B10107" s="14" t="s">
        <v>11</v>
      </c>
      <c r="C10107" s="14" t="s">
        <v>10</v>
      </c>
      <c r="D10107" s="14" t="s">
        <v>9</v>
      </c>
      <c r="E10107" s="14" t="s">
        <v>55</v>
      </c>
      <c r="F10107" s="14" t="s">
        <v>54</v>
      </c>
      <c r="G10107" s="14" t="s">
        <v>59</v>
      </c>
      <c r="H10107" s="14" t="s">
        <v>58</v>
      </c>
      <c r="I10107" s="14" t="s">
        <v>526</v>
      </c>
      <c r="J10107" s="14" t="s">
        <v>527</v>
      </c>
      <c r="K10107" s="14" t="s">
        <v>509</v>
      </c>
      <c r="L10107" s="14">
        <v>0</v>
      </c>
      <c r="T10107" s="14" cm="1">
        <f t="array" ref="T10107">_xlfn.IFS(Table132[[#This Row],[percentages]]="",Table132[[#This Row],[percentages without NA]]/100,Table132[[#This Row],[percentages without NA]]="",Table132[[#This Row],[percentages]]/100)</f>
        <v>0</v>
      </c>
      <c r="U10107" s="14" t="str" cm="1">
        <f t="array" ref="U10107">_xlfn.IFS(Table132[[#This Row],[Disaggregation]]="All affected area","NA",Table132[[#This Row],[Disaggregation]]="Mantika",Table132[[#This Row],[Mantika]],Table132[[#This Row],[Disaggregation]]="Baladiya",Table132[[#This Row],[Mantika]])</f>
        <v>Derna</v>
      </c>
      <c r="V10107" s="14" t="str" cm="1">
        <f t="array" ref="V10107">_xlfn.IFS(Table132[[#This Row],[Disaggregation]]="All affected area","All affected area",Table132[[#This Row],[Disaggregation]]="Mantika",Table132[[#This Row],[Mantika]],Table132[[#This Row],[Disaggregation]]="Baladiya",Table132[[#This Row],[Baladiya]])</f>
        <v>Alqubba</v>
      </c>
    </row>
    <row r="10108" spans="1:22" x14ac:dyDescent="0.35">
      <c r="A10108" s="14" t="s">
        <v>6</v>
      </c>
      <c r="B10108" s="14" t="s">
        <v>11</v>
      </c>
      <c r="C10108" s="14" t="s">
        <v>10</v>
      </c>
      <c r="D10108" s="14" t="s">
        <v>9</v>
      </c>
      <c r="E10108" s="14" t="s">
        <v>55</v>
      </c>
      <c r="F10108" s="14" t="s">
        <v>54</v>
      </c>
      <c r="G10108" s="14" t="s">
        <v>53</v>
      </c>
      <c r="H10108" s="14" t="s">
        <v>52</v>
      </c>
      <c r="I10108" s="14" t="s">
        <v>526</v>
      </c>
      <c r="J10108" s="14" t="s">
        <v>527</v>
      </c>
      <c r="K10108" s="14" t="s">
        <v>460</v>
      </c>
      <c r="L10108" s="14">
        <v>1</v>
      </c>
      <c r="T10108" s="14" cm="1">
        <f t="array" ref="T10108">_xlfn.IFS(Table132[[#This Row],[percentages]]="",Table132[[#This Row],[percentages without NA]]/100,Table132[[#This Row],[percentages without NA]]="",Table132[[#This Row],[percentages]]/100)</f>
        <v>0</v>
      </c>
      <c r="U10108" s="14" t="str" cm="1">
        <f t="array" ref="U10108">_xlfn.IFS(Table132[[#This Row],[Disaggregation]]="All affected area","NA",Table132[[#This Row],[Disaggregation]]="Mantika",Table132[[#This Row],[Mantika]],Table132[[#This Row],[Disaggregation]]="Baladiya",Table132[[#This Row],[Mantika]])</f>
        <v>Derna</v>
      </c>
      <c r="V10108" s="14" t="str" cm="1">
        <f t="array" ref="V10108">_xlfn.IFS(Table132[[#This Row],[Disaggregation]]="All affected area","All affected area",Table132[[#This Row],[Disaggregation]]="Mantika",Table132[[#This Row],[Mantika]],Table132[[#This Row],[Disaggregation]]="Baladiya",Table132[[#This Row],[Baladiya]])</f>
        <v>Labriq</v>
      </c>
    </row>
    <row r="10109" spans="1:22" x14ac:dyDescent="0.35">
      <c r="A10109" s="14" t="s">
        <v>6</v>
      </c>
      <c r="B10109" s="14" t="s">
        <v>11</v>
      </c>
      <c r="C10109" s="14" t="s">
        <v>10</v>
      </c>
      <c r="D10109" s="14" t="s">
        <v>9</v>
      </c>
      <c r="E10109" s="14" t="s">
        <v>55</v>
      </c>
      <c r="F10109" s="14" t="s">
        <v>54</v>
      </c>
      <c r="G10109" s="14" t="s">
        <v>53</v>
      </c>
      <c r="H10109" s="14" t="s">
        <v>52</v>
      </c>
      <c r="I10109" s="14" t="s">
        <v>526</v>
      </c>
      <c r="J10109" s="14" t="s">
        <v>527</v>
      </c>
      <c r="K10109" s="14" t="s">
        <v>508</v>
      </c>
      <c r="L10109" s="14">
        <v>0</v>
      </c>
      <c r="T10109" s="14" cm="1">
        <f t="array" ref="T10109">_xlfn.IFS(Table132[[#This Row],[percentages]]="",Table132[[#This Row],[percentages without NA]]/100,Table132[[#This Row],[percentages without NA]]="",Table132[[#This Row],[percentages]]/100)</f>
        <v>0</v>
      </c>
      <c r="U10109" s="14" t="str" cm="1">
        <f t="array" ref="U10109">_xlfn.IFS(Table132[[#This Row],[Disaggregation]]="All affected area","NA",Table132[[#This Row],[Disaggregation]]="Mantika",Table132[[#This Row],[Mantika]],Table132[[#This Row],[Disaggregation]]="Baladiya",Table132[[#This Row],[Mantika]])</f>
        <v>Derna</v>
      </c>
      <c r="V10109" s="14" t="str" cm="1">
        <f t="array" ref="V10109">_xlfn.IFS(Table132[[#This Row],[Disaggregation]]="All affected area","All affected area",Table132[[#This Row],[Disaggregation]]="Mantika",Table132[[#This Row],[Mantika]],Table132[[#This Row],[Disaggregation]]="Baladiya",Table132[[#This Row],[Baladiya]])</f>
        <v>Labriq</v>
      </c>
    </row>
    <row r="10110" spans="1:22" x14ac:dyDescent="0.35">
      <c r="A10110" s="14" t="s">
        <v>6</v>
      </c>
      <c r="B10110" s="14" t="s">
        <v>11</v>
      </c>
      <c r="C10110" s="14" t="s">
        <v>10</v>
      </c>
      <c r="D10110" s="14" t="s">
        <v>9</v>
      </c>
      <c r="E10110" s="14" t="s">
        <v>55</v>
      </c>
      <c r="F10110" s="14" t="s">
        <v>54</v>
      </c>
      <c r="G10110" s="14" t="s">
        <v>53</v>
      </c>
      <c r="H10110" s="14" t="s">
        <v>52</v>
      </c>
      <c r="I10110" s="14" t="s">
        <v>526</v>
      </c>
      <c r="J10110" s="14" t="s">
        <v>527</v>
      </c>
      <c r="K10110" s="14" t="s">
        <v>509</v>
      </c>
      <c r="L10110" s="14">
        <v>0</v>
      </c>
      <c r="T10110" s="14" cm="1">
        <f t="array" ref="T10110">_xlfn.IFS(Table132[[#This Row],[percentages]]="",Table132[[#This Row],[percentages without NA]]/100,Table132[[#This Row],[percentages without NA]]="",Table132[[#This Row],[percentages]]/100)</f>
        <v>0</v>
      </c>
      <c r="U10110" s="14" t="str" cm="1">
        <f t="array" ref="U10110">_xlfn.IFS(Table132[[#This Row],[Disaggregation]]="All affected area","NA",Table132[[#This Row],[Disaggregation]]="Mantika",Table132[[#This Row],[Mantika]],Table132[[#This Row],[Disaggregation]]="Baladiya",Table132[[#This Row],[Mantika]])</f>
        <v>Derna</v>
      </c>
      <c r="V10110" s="14" t="str" cm="1">
        <f t="array" ref="V10110">_xlfn.IFS(Table132[[#This Row],[Disaggregation]]="All affected area","All affected area",Table132[[#This Row],[Disaggregation]]="Mantika",Table132[[#This Row],[Mantika]],Table132[[#This Row],[Disaggregation]]="Baladiya",Table132[[#This Row],[Baladiya]])</f>
        <v>Labriq</v>
      </c>
    </row>
    <row r="10111" spans="1:22" x14ac:dyDescent="0.35">
      <c r="A10111" s="14" t="s">
        <v>6</v>
      </c>
      <c r="B10111" s="14" t="s">
        <v>11</v>
      </c>
      <c r="C10111" s="14" t="s">
        <v>10</v>
      </c>
      <c r="D10111" s="14" t="s">
        <v>9</v>
      </c>
      <c r="E10111" s="14" t="s">
        <v>46</v>
      </c>
      <c r="F10111" s="14" t="s">
        <v>45</v>
      </c>
      <c r="G10111" s="14" t="s">
        <v>51</v>
      </c>
      <c r="H10111" s="14" t="s">
        <v>50</v>
      </c>
      <c r="I10111" s="14" t="s">
        <v>526</v>
      </c>
      <c r="J10111" s="14" t="s">
        <v>527</v>
      </c>
      <c r="K10111" s="14" t="s">
        <v>460</v>
      </c>
      <c r="L10111" s="14">
        <v>1</v>
      </c>
      <c r="T10111" s="14" cm="1">
        <f t="array" ref="T10111">_xlfn.IFS(Table132[[#This Row],[percentages]]="",Table132[[#This Row],[percentages without NA]]/100,Table132[[#This Row],[percentages without NA]]="",Table132[[#This Row],[percentages]]/100)</f>
        <v>0</v>
      </c>
      <c r="U10111" s="14" t="str" cm="1">
        <f t="array" ref="U10111">_xlfn.IFS(Table132[[#This Row],[Disaggregation]]="All affected area","NA",Table132[[#This Row],[Disaggregation]]="Mantika",Table132[[#This Row],[Mantika]],Table132[[#This Row],[Disaggregation]]="Baladiya",Table132[[#This Row],[Mantika]])</f>
        <v>Almarj</v>
      </c>
      <c r="V10111" s="14" t="str" cm="1">
        <f t="array" ref="V10111">_xlfn.IFS(Table132[[#This Row],[Disaggregation]]="All affected area","All affected area",Table132[[#This Row],[Disaggregation]]="Mantika",Table132[[#This Row],[Mantika]],Table132[[#This Row],[Disaggregation]]="Baladiya",Table132[[#This Row],[Baladiya]])</f>
        <v>Jardas Alabeed</v>
      </c>
    </row>
    <row r="10112" spans="1:22" x14ac:dyDescent="0.35">
      <c r="A10112" s="14" t="s">
        <v>6</v>
      </c>
      <c r="B10112" s="14" t="s">
        <v>11</v>
      </c>
      <c r="C10112" s="14" t="s">
        <v>10</v>
      </c>
      <c r="D10112" s="14" t="s">
        <v>9</v>
      </c>
      <c r="E10112" s="14" t="s">
        <v>46</v>
      </c>
      <c r="F10112" s="14" t="s">
        <v>45</v>
      </c>
      <c r="G10112" s="14" t="s">
        <v>51</v>
      </c>
      <c r="H10112" s="14" t="s">
        <v>50</v>
      </c>
      <c r="I10112" s="14" t="s">
        <v>526</v>
      </c>
      <c r="J10112" s="14" t="s">
        <v>527</v>
      </c>
      <c r="K10112" s="14" t="s">
        <v>508</v>
      </c>
      <c r="L10112" s="14">
        <v>1</v>
      </c>
      <c r="T10112" s="14" cm="1">
        <f t="array" ref="T10112">_xlfn.IFS(Table132[[#This Row],[percentages]]="",Table132[[#This Row],[percentages without NA]]/100,Table132[[#This Row],[percentages without NA]]="",Table132[[#This Row],[percentages]]/100)</f>
        <v>0</v>
      </c>
      <c r="U10112" s="14" t="str" cm="1">
        <f t="array" ref="U10112">_xlfn.IFS(Table132[[#This Row],[Disaggregation]]="All affected area","NA",Table132[[#This Row],[Disaggregation]]="Mantika",Table132[[#This Row],[Mantika]],Table132[[#This Row],[Disaggregation]]="Baladiya",Table132[[#This Row],[Mantika]])</f>
        <v>Almarj</v>
      </c>
      <c r="V10112" s="14" t="str" cm="1">
        <f t="array" ref="V10112">_xlfn.IFS(Table132[[#This Row],[Disaggregation]]="All affected area","All affected area",Table132[[#This Row],[Disaggregation]]="Mantika",Table132[[#This Row],[Mantika]],Table132[[#This Row],[Disaggregation]]="Baladiya",Table132[[#This Row],[Baladiya]])</f>
        <v>Jardas Alabeed</v>
      </c>
    </row>
    <row r="10113" spans="1:22" x14ac:dyDescent="0.35">
      <c r="A10113" s="14" t="s">
        <v>6</v>
      </c>
      <c r="B10113" s="14" t="s">
        <v>11</v>
      </c>
      <c r="C10113" s="14" t="s">
        <v>10</v>
      </c>
      <c r="D10113" s="14" t="s">
        <v>9</v>
      </c>
      <c r="E10113" s="14" t="s">
        <v>46</v>
      </c>
      <c r="F10113" s="14" t="s">
        <v>45</v>
      </c>
      <c r="G10113" s="14" t="s">
        <v>51</v>
      </c>
      <c r="H10113" s="14" t="s">
        <v>50</v>
      </c>
      <c r="I10113" s="14" t="s">
        <v>526</v>
      </c>
      <c r="J10113" s="14" t="s">
        <v>527</v>
      </c>
      <c r="K10113" s="14" t="s">
        <v>509</v>
      </c>
      <c r="L10113" s="14">
        <v>1</v>
      </c>
      <c r="T10113" s="14" cm="1">
        <f t="array" ref="T10113">_xlfn.IFS(Table132[[#This Row],[percentages]]="",Table132[[#This Row],[percentages without NA]]/100,Table132[[#This Row],[percentages without NA]]="",Table132[[#This Row],[percentages]]/100)</f>
        <v>0</v>
      </c>
      <c r="U10113" s="14" t="str" cm="1">
        <f t="array" ref="U10113">_xlfn.IFS(Table132[[#This Row],[Disaggregation]]="All affected area","NA",Table132[[#This Row],[Disaggregation]]="Mantika",Table132[[#This Row],[Mantika]],Table132[[#This Row],[Disaggregation]]="Baladiya",Table132[[#This Row],[Mantika]])</f>
        <v>Almarj</v>
      </c>
      <c r="V10113" s="14" t="str" cm="1">
        <f t="array" ref="V10113">_xlfn.IFS(Table132[[#This Row],[Disaggregation]]="All affected area","All affected area",Table132[[#This Row],[Disaggregation]]="Mantika",Table132[[#This Row],[Mantika]],Table132[[#This Row],[Disaggregation]]="Baladiya",Table132[[#This Row],[Baladiya]])</f>
        <v>Jardas Alabeed</v>
      </c>
    </row>
    <row r="10114" spans="1:22" x14ac:dyDescent="0.35">
      <c r="A10114" s="14" t="s">
        <v>6</v>
      </c>
      <c r="B10114" s="14" t="s">
        <v>11</v>
      </c>
      <c r="C10114" s="14" t="s">
        <v>10</v>
      </c>
      <c r="D10114" s="14" t="s">
        <v>9</v>
      </c>
      <c r="E10114" s="14" t="s">
        <v>46</v>
      </c>
      <c r="F10114" s="14" t="s">
        <v>45</v>
      </c>
      <c r="G10114" s="14" t="s">
        <v>46</v>
      </c>
      <c r="H10114" s="14" t="s">
        <v>47</v>
      </c>
      <c r="I10114" s="14" t="s">
        <v>526</v>
      </c>
      <c r="J10114" s="14" t="s">
        <v>527</v>
      </c>
      <c r="K10114" s="14" t="s">
        <v>460</v>
      </c>
      <c r="L10114" s="14">
        <v>1</v>
      </c>
      <c r="T10114" s="14" cm="1">
        <f t="array" ref="T10114">_xlfn.IFS(Table132[[#This Row],[percentages]]="",Table132[[#This Row],[percentages without NA]]/100,Table132[[#This Row],[percentages without NA]]="",Table132[[#This Row],[percentages]]/100)</f>
        <v>0</v>
      </c>
      <c r="U10114" s="14" t="str" cm="1">
        <f t="array" ref="U10114">_xlfn.IFS(Table132[[#This Row],[Disaggregation]]="All affected area","NA",Table132[[#This Row],[Disaggregation]]="Mantika",Table132[[#This Row],[Mantika]],Table132[[#This Row],[Disaggregation]]="Baladiya",Table132[[#This Row],[Mantika]])</f>
        <v>Almarj</v>
      </c>
      <c r="V10114" s="14" t="str" cm="1">
        <f t="array" ref="V10114">_xlfn.IFS(Table132[[#This Row],[Disaggregation]]="All affected area","All affected area",Table132[[#This Row],[Disaggregation]]="Mantika",Table132[[#This Row],[Mantika]],Table132[[#This Row],[Disaggregation]]="Baladiya",Table132[[#This Row],[Baladiya]])</f>
        <v>Almarj</v>
      </c>
    </row>
    <row r="10115" spans="1:22" x14ac:dyDescent="0.35">
      <c r="A10115" s="14" t="s">
        <v>6</v>
      </c>
      <c r="B10115" s="14" t="s">
        <v>11</v>
      </c>
      <c r="C10115" s="14" t="s">
        <v>10</v>
      </c>
      <c r="D10115" s="14" t="s">
        <v>9</v>
      </c>
      <c r="E10115" s="14" t="s">
        <v>46</v>
      </c>
      <c r="F10115" s="14" t="s">
        <v>45</v>
      </c>
      <c r="G10115" s="14" t="s">
        <v>46</v>
      </c>
      <c r="H10115" s="14" t="s">
        <v>47</v>
      </c>
      <c r="I10115" s="14" t="s">
        <v>526</v>
      </c>
      <c r="J10115" s="14" t="s">
        <v>527</v>
      </c>
      <c r="K10115" s="14" t="s">
        <v>508</v>
      </c>
      <c r="L10115" s="14">
        <v>1</v>
      </c>
      <c r="T10115" s="14" cm="1">
        <f t="array" ref="T10115">_xlfn.IFS(Table132[[#This Row],[percentages]]="",Table132[[#This Row],[percentages without NA]]/100,Table132[[#This Row],[percentages without NA]]="",Table132[[#This Row],[percentages]]/100)</f>
        <v>0</v>
      </c>
      <c r="U10115" s="14" t="str" cm="1">
        <f t="array" ref="U10115">_xlfn.IFS(Table132[[#This Row],[Disaggregation]]="All affected area","NA",Table132[[#This Row],[Disaggregation]]="Mantika",Table132[[#This Row],[Mantika]],Table132[[#This Row],[Disaggregation]]="Baladiya",Table132[[#This Row],[Mantika]])</f>
        <v>Almarj</v>
      </c>
      <c r="V10115" s="14" t="str" cm="1">
        <f t="array" ref="V10115">_xlfn.IFS(Table132[[#This Row],[Disaggregation]]="All affected area","All affected area",Table132[[#This Row],[Disaggregation]]="Mantika",Table132[[#This Row],[Mantika]],Table132[[#This Row],[Disaggregation]]="Baladiya",Table132[[#This Row],[Baladiya]])</f>
        <v>Almarj</v>
      </c>
    </row>
    <row r="10116" spans="1:22" x14ac:dyDescent="0.35">
      <c r="A10116" s="14" t="s">
        <v>6</v>
      </c>
      <c r="B10116" s="14" t="s">
        <v>11</v>
      </c>
      <c r="C10116" s="14" t="s">
        <v>10</v>
      </c>
      <c r="D10116" s="14" t="s">
        <v>9</v>
      </c>
      <c r="E10116" s="14" t="s">
        <v>46</v>
      </c>
      <c r="F10116" s="14" t="s">
        <v>45</v>
      </c>
      <c r="G10116" s="14" t="s">
        <v>46</v>
      </c>
      <c r="H10116" s="14" t="s">
        <v>47</v>
      </c>
      <c r="I10116" s="14" t="s">
        <v>526</v>
      </c>
      <c r="J10116" s="14" t="s">
        <v>527</v>
      </c>
      <c r="K10116" s="14" t="s">
        <v>509</v>
      </c>
      <c r="L10116" s="14">
        <v>1</v>
      </c>
      <c r="T10116" s="14" cm="1">
        <f t="array" ref="T10116">_xlfn.IFS(Table132[[#This Row],[percentages]]="",Table132[[#This Row],[percentages without NA]]/100,Table132[[#This Row],[percentages without NA]]="",Table132[[#This Row],[percentages]]/100)</f>
        <v>0</v>
      </c>
      <c r="U10116" s="14" t="str" cm="1">
        <f t="array" ref="U10116">_xlfn.IFS(Table132[[#This Row],[Disaggregation]]="All affected area","NA",Table132[[#This Row],[Disaggregation]]="Mantika",Table132[[#This Row],[Mantika]],Table132[[#This Row],[Disaggregation]]="Baladiya",Table132[[#This Row],[Mantika]])</f>
        <v>Almarj</v>
      </c>
      <c r="V10116" s="14" t="str" cm="1">
        <f t="array" ref="V10116">_xlfn.IFS(Table132[[#This Row],[Disaggregation]]="All affected area","All affected area",Table132[[#This Row],[Disaggregation]]="Mantika",Table132[[#This Row],[Mantika]],Table132[[#This Row],[Disaggregation]]="Baladiya",Table132[[#This Row],[Baladiya]])</f>
        <v>Almarj</v>
      </c>
    </row>
    <row r="10117" spans="1:22" x14ac:dyDescent="0.35">
      <c r="A10117" s="14" t="s">
        <v>6</v>
      </c>
      <c r="B10117" s="14" t="s">
        <v>11</v>
      </c>
      <c r="C10117" s="14" t="s">
        <v>10</v>
      </c>
      <c r="D10117" s="14" t="s">
        <v>9</v>
      </c>
      <c r="E10117" s="14" t="s">
        <v>46</v>
      </c>
      <c r="F10117" s="14" t="s">
        <v>45</v>
      </c>
      <c r="G10117" s="14" t="s">
        <v>44</v>
      </c>
      <c r="H10117" s="14" t="s">
        <v>43</v>
      </c>
      <c r="I10117" s="14" t="s">
        <v>526</v>
      </c>
      <c r="J10117" s="14" t="s">
        <v>527</v>
      </c>
      <c r="K10117" s="14" t="s">
        <v>460</v>
      </c>
      <c r="L10117" s="14">
        <v>1</v>
      </c>
      <c r="T10117" s="14" cm="1">
        <f t="array" ref="T10117">_xlfn.IFS(Table132[[#This Row],[percentages]]="",Table132[[#This Row],[percentages without NA]]/100,Table132[[#This Row],[percentages without NA]]="",Table132[[#This Row],[percentages]]/100)</f>
        <v>0</v>
      </c>
      <c r="U10117" s="14" t="str" cm="1">
        <f t="array" ref="U10117">_xlfn.IFS(Table132[[#This Row],[Disaggregation]]="All affected area","NA",Table132[[#This Row],[Disaggregation]]="Mantika",Table132[[#This Row],[Mantika]],Table132[[#This Row],[Disaggregation]]="Baladiya",Table132[[#This Row],[Mantika]])</f>
        <v>Almarj</v>
      </c>
      <c r="V10117" s="14" t="str" cm="1">
        <f t="array" ref="V10117">_xlfn.IFS(Table132[[#This Row],[Disaggregation]]="All affected area","All affected area",Table132[[#This Row],[Disaggregation]]="Mantika",Table132[[#This Row],[Mantika]],Table132[[#This Row],[Disaggregation]]="Baladiya",Table132[[#This Row],[Baladiya]])</f>
        <v>Assahel</v>
      </c>
    </row>
    <row r="10118" spans="1:22" x14ac:dyDescent="0.35">
      <c r="A10118" s="14" t="s">
        <v>6</v>
      </c>
      <c r="B10118" s="14" t="s">
        <v>11</v>
      </c>
      <c r="C10118" s="14" t="s">
        <v>10</v>
      </c>
      <c r="D10118" s="14" t="s">
        <v>9</v>
      </c>
      <c r="E10118" s="14" t="s">
        <v>46</v>
      </c>
      <c r="F10118" s="14" t="s">
        <v>45</v>
      </c>
      <c r="G10118" s="14" t="s">
        <v>44</v>
      </c>
      <c r="H10118" s="14" t="s">
        <v>43</v>
      </c>
      <c r="I10118" s="14" t="s">
        <v>526</v>
      </c>
      <c r="J10118" s="14" t="s">
        <v>527</v>
      </c>
      <c r="K10118" s="14" t="s">
        <v>508</v>
      </c>
      <c r="L10118" s="14">
        <v>1</v>
      </c>
      <c r="T10118" s="14" cm="1">
        <f t="array" ref="T10118">_xlfn.IFS(Table132[[#This Row],[percentages]]="",Table132[[#This Row],[percentages without NA]]/100,Table132[[#This Row],[percentages without NA]]="",Table132[[#This Row],[percentages]]/100)</f>
        <v>0</v>
      </c>
      <c r="U10118" s="14" t="str" cm="1">
        <f t="array" ref="U10118">_xlfn.IFS(Table132[[#This Row],[Disaggregation]]="All affected area","NA",Table132[[#This Row],[Disaggregation]]="Mantika",Table132[[#This Row],[Mantika]],Table132[[#This Row],[Disaggregation]]="Baladiya",Table132[[#This Row],[Mantika]])</f>
        <v>Almarj</v>
      </c>
      <c r="V10118" s="14" t="str" cm="1">
        <f t="array" ref="V10118">_xlfn.IFS(Table132[[#This Row],[Disaggregation]]="All affected area","All affected area",Table132[[#This Row],[Disaggregation]]="Mantika",Table132[[#This Row],[Mantika]],Table132[[#This Row],[Disaggregation]]="Baladiya",Table132[[#This Row],[Baladiya]])</f>
        <v>Assahel</v>
      </c>
    </row>
    <row r="10119" spans="1:22" x14ac:dyDescent="0.35">
      <c r="A10119" s="14" t="s">
        <v>6</v>
      </c>
      <c r="B10119" s="14" t="s">
        <v>11</v>
      </c>
      <c r="C10119" s="14" t="s">
        <v>10</v>
      </c>
      <c r="D10119" s="14" t="s">
        <v>9</v>
      </c>
      <c r="E10119" s="14" t="s">
        <v>46</v>
      </c>
      <c r="F10119" s="14" t="s">
        <v>45</v>
      </c>
      <c r="G10119" s="14" t="s">
        <v>44</v>
      </c>
      <c r="H10119" s="14" t="s">
        <v>43</v>
      </c>
      <c r="I10119" s="14" t="s">
        <v>526</v>
      </c>
      <c r="J10119" s="14" t="s">
        <v>527</v>
      </c>
      <c r="K10119" s="14" t="s">
        <v>509</v>
      </c>
      <c r="L10119" s="14">
        <v>1</v>
      </c>
      <c r="T10119" s="14" cm="1">
        <f t="array" ref="T10119">_xlfn.IFS(Table132[[#This Row],[percentages]]="",Table132[[#This Row],[percentages without NA]]/100,Table132[[#This Row],[percentages without NA]]="",Table132[[#This Row],[percentages]]/100)</f>
        <v>0</v>
      </c>
      <c r="U10119" s="14" t="str" cm="1">
        <f t="array" ref="U10119">_xlfn.IFS(Table132[[#This Row],[Disaggregation]]="All affected area","NA",Table132[[#This Row],[Disaggregation]]="Mantika",Table132[[#This Row],[Mantika]],Table132[[#This Row],[Disaggregation]]="Baladiya",Table132[[#This Row],[Mantika]])</f>
        <v>Almarj</v>
      </c>
      <c r="V10119" s="14" t="str" cm="1">
        <f t="array" ref="V10119">_xlfn.IFS(Table132[[#This Row],[Disaggregation]]="All affected area","All affected area",Table132[[#This Row],[Disaggregation]]="Mantika",Table132[[#This Row],[Mantika]],Table132[[#This Row],[Disaggregation]]="Baladiya",Table132[[#This Row],[Baladiya]])</f>
        <v>Assahel</v>
      </c>
    </row>
    <row r="10120" spans="1:22" x14ac:dyDescent="0.35">
      <c r="A10120" s="14" t="s">
        <v>6</v>
      </c>
      <c r="B10120" s="14" t="s">
        <v>11</v>
      </c>
      <c r="C10120" s="14" t="s">
        <v>10</v>
      </c>
      <c r="D10120" s="14" t="s">
        <v>9</v>
      </c>
      <c r="E10120" s="14" t="s">
        <v>34</v>
      </c>
      <c r="F10120" s="14" t="s">
        <v>35</v>
      </c>
      <c r="G10120" s="14" t="s">
        <v>39</v>
      </c>
      <c r="H10120" s="14" t="s">
        <v>38</v>
      </c>
      <c r="I10120" s="14" t="s">
        <v>526</v>
      </c>
      <c r="J10120" s="14" t="s">
        <v>527</v>
      </c>
      <c r="K10120" s="14" t="s">
        <v>460</v>
      </c>
      <c r="L10120" s="14">
        <v>1</v>
      </c>
      <c r="T10120" s="14" cm="1">
        <f t="array" ref="T10120">_xlfn.IFS(Table132[[#This Row],[percentages]]="",Table132[[#This Row],[percentages without NA]]/100,Table132[[#This Row],[percentages without NA]]="",Table132[[#This Row],[percentages]]/100)</f>
        <v>0</v>
      </c>
      <c r="U10120" s="14" t="str" cm="1">
        <f t="array" ref="U10120">_xlfn.IFS(Table132[[#This Row],[Disaggregation]]="All affected area","NA",Table132[[#This Row],[Disaggregation]]="Mantika",Table132[[#This Row],[Mantika]],Table132[[#This Row],[Disaggregation]]="Baladiya",Table132[[#This Row],[Mantika]])</f>
        <v>Benghazi</v>
      </c>
      <c r="V10120" s="14" t="str" cm="1">
        <f t="array" ref="V10120">_xlfn.IFS(Table132[[#This Row],[Disaggregation]]="All affected area","All affected area",Table132[[#This Row],[Disaggregation]]="Mantika",Table132[[#This Row],[Mantika]],Table132[[#This Row],[Disaggregation]]="Baladiya",Table132[[#This Row],[Baladiya]])</f>
        <v>Toukra</v>
      </c>
    </row>
    <row r="10121" spans="1:22" x14ac:dyDescent="0.35">
      <c r="A10121" s="14" t="s">
        <v>6</v>
      </c>
      <c r="B10121" s="14" t="s">
        <v>11</v>
      </c>
      <c r="C10121" s="14" t="s">
        <v>10</v>
      </c>
      <c r="D10121" s="14" t="s">
        <v>9</v>
      </c>
      <c r="E10121" s="14" t="s">
        <v>34</v>
      </c>
      <c r="F10121" s="14" t="s">
        <v>35</v>
      </c>
      <c r="G10121" s="14" t="s">
        <v>39</v>
      </c>
      <c r="H10121" s="14" t="s">
        <v>38</v>
      </c>
      <c r="I10121" s="14" t="s">
        <v>526</v>
      </c>
      <c r="J10121" s="14" t="s">
        <v>527</v>
      </c>
      <c r="K10121" s="14" t="s">
        <v>508</v>
      </c>
      <c r="L10121" s="14">
        <v>0</v>
      </c>
      <c r="T10121" s="14" cm="1">
        <f t="array" ref="T10121">_xlfn.IFS(Table132[[#This Row],[percentages]]="",Table132[[#This Row],[percentages without NA]]/100,Table132[[#This Row],[percentages without NA]]="",Table132[[#This Row],[percentages]]/100)</f>
        <v>0</v>
      </c>
      <c r="U10121" s="14" t="str" cm="1">
        <f t="array" ref="U10121">_xlfn.IFS(Table132[[#This Row],[Disaggregation]]="All affected area","NA",Table132[[#This Row],[Disaggregation]]="Mantika",Table132[[#This Row],[Mantika]],Table132[[#This Row],[Disaggregation]]="Baladiya",Table132[[#This Row],[Mantika]])</f>
        <v>Benghazi</v>
      </c>
      <c r="V10121" s="14" t="str" cm="1">
        <f t="array" ref="V10121">_xlfn.IFS(Table132[[#This Row],[Disaggregation]]="All affected area","All affected area",Table132[[#This Row],[Disaggregation]]="Mantika",Table132[[#This Row],[Mantika]],Table132[[#This Row],[Disaggregation]]="Baladiya",Table132[[#This Row],[Baladiya]])</f>
        <v>Toukra</v>
      </c>
    </row>
    <row r="10122" spans="1:22" x14ac:dyDescent="0.35">
      <c r="A10122" s="14" t="s">
        <v>6</v>
      </c>
      <c r="B10122" s="14" t="s">
        <v>11</v>
      </c>
      <c r="C10122" s="14" t="s">
        <v>10</v>
      </c>
      <c r="D10122" s="14" t="s">
        <v>9</v>
      </c>
      <c r="E10122" s="14" t="s">
        <v>34</v>
      </c>
      <c r="F10122" s="14" t="s">
        <v>35</v>
      </c>
      <c r="G10122" s="14" t="s">
        <v>39</v>
      </c>
      <c r="H10122" s="14" t="s">
        <v>38</v>
      </c>
      <c r="I10122" s="14" t="s">
        <v>526</v>
      </c>
      <c r="J10122" s="14" t="s">
        <v>527</v>
      </c>
      <c r="K10122" s="14" t="s">
        <v>509</v>
      </c>
      <c r="L10122" s="14">
        <v>0</v>
      </c>
      <c r="T10122" s="14" cm="1">
        <f t="array" ref="T10122">_xlfn.IFS(Table132[[#This Row],[percentages]]="",Table132[[#This Row],[percentages without NA]]/100,Table132[[#This Row],[percentages without NA]]="",Table132[[#This Row],[percentages]]/100)</f>
        <v>0</v>
      </c>
      <c r="U10122" s="14" t="str" cm="1">
        <f t="array" ref="U10122">_xlfn.IFS(Table132[[#This Row],[Disaggregation]]="All affected area","NA",Table132[[#This Row],[Disaggregation]]="Mantika",Table132[[#This Row],[Mantika]],Table132[[#This Row],[Disaggregation]]="Baladiya",Table132[[#This Row],[Mantika]])</f>
        <v>Benghazi</v>
      </c>
      <c r="V10122" s="14" t="str" cm="1">
        <f t="array" ref="V10122">_xlfn.IFS(Table132[[#This Row],[Disaggregation]]="All affected area","All affected area",Table132[[#This Row],[Disaggregation]]="Mantika",Table132[[#This Row],[Mantika]],Table132[[#This Row],[Disaggregation]]="Baladiya",Table132[[#This Row],[Baladiya]])</f>
        <v>Toukra</v>
      </c>
    </row>
    <row r="10123" spans="1:22" x14ac:dyDescent="0.35">
      <c r="A10123" s="14" t="s">
        <v>6</v>
      </c>
      <c r="B10123" s="14" t="s">
        <v>11</v>
      </c>
      <c r="C10123" s="14" t="s">
        <v>10</v>
      </c>
      <c r="D10123" s="14" t="s">
        <v>9</v>
      </c>
      <c r="E10123" s="14" t="s">
        <v>34</v>
      </c>
      <c r="F10123" s="14" t="s">
        <v>35</v>
      </c>
      <c r="G10123" s="14" t="s">
        <v>37</v>
      </c>
      <c r="H10123" s="14" t="s">
        <v>36</v>
      </c>
      <c r="I10123" s="14" t="s">
        <v>526</v>
      </c>
      <c r="J10123" s="14" t="s">
        <v>527</v>
      </c>
      <c r="K10123" s="14" t="s">
        <v>460</v>
      </c>
      <c r="L10123" s="14">
        <v>1</v>
      </c>
      <c r="T10123" s="14" cm="1">
        <f t="array" ref="T10123">_xlfn.IFS(Table132[[#This Row],[percentages]]="",Table132[[#This Row],[percentages without NA]]/100,Table132[[#This Row],[percentages without NA]]="",Table132[[#This Row],[percentages]]/100)</f>
        <v>0</v>
      </c>
      <c r="U10123" s="14" t="str" cm="1">
        <f t="array" ref="U10123">_xlfn.IFS(Table132[[#This Row],[Disaggregation]]="All affected area","NA",Table132[[#This Row],[Disaggregation]]="Mantika",Table132[[#This Row],[Mantika]],Table132[[#This Row],[Disaggregation]]="Baladiya",Table132[[#This Row],[Mantika]])</f>
        <v>Benghazi</v>
      </c>
      <c r="V10123" s="14" t="str" cm="1">
        <f t="array" ref="V10123">_xlfn.IFS(Table132[[#This Row],[Disaggregation]]="All affected area","All affected area",Table132[[#This Row],[Disaggregation]]="Mantika",Table132[[#This Row],[Mantika]],Table132[[#This Row],[Disaggregation]]="Baladiya",Table132[[#This Row],[Baladiya]])</f>
        <v>Suloug</v>
      </c>
    </row>
    <row r="10124" spans="1:22" x14ac:dyDescent="0.35">
      <c r="A10124" s="14" t="s">
        <v>6</v>
      </c>
      <c r="B10124" s="14" t="s">
        <v>11</v>
      </c>
      <c r="C10124" s="14" t="s">
        <v>10</v>
      </c>
      <c r="D10124" s="14" t="s">
        <v>9</v>
      </c>
      <c r="E10124" s="14" t="s">
        <v>34</v>
      </c>
      <c r="F10124" s="14" t="s">
        <v>35</v>
      </c>
      <c r="G10124" s="14" t="s">
        <v>37</v>
      </c>
      <c r="H10124" s="14" t="s">
        <v>36</v>
      </c>
      <c r="I10124" s="14" t="s">
        <v>526</v>
      </c>
      <c r="J10124" s="14" t="s">
        <v>527</v>
      </c>
      <c r="K10124" s="14" t="s">
        <v>508</v>
      </c>
      <c r="L10124" s="14">
        <v>0</v>
      </c>
      <c r="T10124" s="14" cm="1">
        <f t="array" ref="T10124">_xlfn.IFS(Table132[[#This Row],[percentages]]="",Table132[[#This Row],[percentages without NA]]/100,Table132[[#This Row],[percentages without NA]]="",Table132[[#This Row],[percentages]]/100)</f>
        <v>0</v>
      </c>
      <c r="U10124" s="14" t="str" cm="1">
        <f t="array" ref="U10124">_xlfn.IFS(Table132[[#This Row],[Disaggregation]]="All affected area","NA",Table132[[#This Row],[Disaggregation]]="Mantika",Table132[[#This Row],[Mantika]],Table132[[#This Row],[Disaggregation]]="Baladiya",Table132[[#This Row],[Mantika]])</f>
        <v>Benghazi</v>
      </c>
      <c r="V10124" s="14" t="str" cm="1">
        <f t="array" ref="V10124">_xlfn.IFS(Table132[[#This Row],[Disaggregation]]="All affected area","All affected area",Table132[[#This Row],[Disaggregation]]="Mantika",Table132[[#This Row],[Mantika]],Table132[[#This Row],[Disaggregation]]="Baladiya",Table132[[#This Row],[Baladiya]])</f>
        <v>Suloug</v>
      </c>
    </row>
    <row r="10125" spans="1:22" x14ac:dyDescent="0.35">
      <c r="A10125" s="14" t="s">
        <v>6</v>
      </c>
      <c r="B10125" s="14" t="s">
        <v>11</v>
      </c>
      <c r="C10125" s="14" t="s">
        <v>10</v>
      </c>
      <c r="D10125" s="14" t="s">
        <v>9</v>
      </c>
      <c r="E10125" s="14" t="s">
        <v>34</v>
      </c>
      <c r="F10125" s="14" t="s">
        <v>35</v>
      </c>
      <c r="G10125" s="14" t="s">
        <v>37</v>
      </c>
      <c r="H10125" s="14" t="s">
        <v>36</v>
      </c>
      <c r="I10125" s="14" t="s">
        <v>526</v>
      </c>
      <c r="J10125" s="14" t="s">
        <v>527</v>
      </c>
      <c r="K10125" s="14" t="s">
        <v>509</v>
      </c>
      <c r="L10125" s="14">
        <v>0</v>
      </c>
      <c r="T10125" s="14" cm="1">
        <f t="array" ref="T10125">_xlfn.IFS(Table132[[#This Row],[percentages]]="",Table132[[#This Row],[percentages without NA]]/100,Table132[[#This Row],[percentages without NA]]="",Table132[[#This Row],[percentages]]/100)</f>
        <v>0</v>
      </c>
      <c r="U10125" s="14" t="str" cm="1">
        <f t="array" ref="U10125">_xlfn.IFS(Table132[[#This Row],[Disaggregation]]="All affected area","NA",Table132[[#This Row],[Disaggregation]]="Mantika",Table132[[#This Row],[Mantika]],Table132[[#This Row],[Disaggregation]]="Baladiya",Table132[[#This Row],[Mantika]])</f>
        <v>Benghazi</v>
      </c>
      <c r="V10125" s="14" t="str" cm="1">
        <f t="array" ref="V10125">_xlfn.IFS(Table132[[#This Row],[Disaggregation]]="All affected area","All affected area",Table132[[#This Row],[Disaggregation]]="Mantika",Table132[[#This Row],[Mantika]],Table132[[#This Row],[Disaggregation]]="Baladiya",Table132[[#This Row],[Baladiya]])</f>
        <v>Suloug</v>
      </c>
    </row>
    <row r="10126" spans="1:22" x14ac:dyDescent="0.35">
      <c r="A10126" s="14" t="s">
        <v>6</v>
      </c>
      <c r="B10126" s="14" t="s">
        <v>11</v>
      </c>
      <c r="C10126" s="14" t="s">
        <v>10</v>
      </c>
      <c r="D10126" s="14" t="s">
        <v>9</v>
      </c>
      <c r="E10126" s="14" t="s">
        <v>34</v>
      </c>
      <c r="F10126" s="14" t="s">
        <v>35</v>
      </c>
      <c r="G10126" s="14" t="s">
        <v>34</v>
      </c>
      <c r="H10126" s="14" t="s">
        <v>33</v>
      </c>
      <c r="I10126" s="14" t="s">
        <v>526</v>
      </c>
      <c r="J10126" s="14" t="s">
        <v>527</v>
      </c>
      <c r="K10126" s="14" t="s">
        <v>460</v>
      </c>
      <c r="L10126" s="14">
        <v>1</v>
      </c>
      <c r="T10126" s="14" cm="1">
        <f t="array" ref="T10126">_xlfn.IFS(Table132[[#This Row],[percentages]]="",Table132[[#This Row],[percentages without NA]]/100,Table132[[#This Row],[percentages without NA]]="",Table132[[#This Row],[percentages]]/100)</f>
        <v>0</v>
      </c>
      <c r="U10126" s="14" t="str" cm="1">
        <f t="array" ref="U10126">_xlfn.IFS(Table132[[#This Row],[Disaggregation]]="All affected area","NA",Table132[[#This Row],[Disaggregation]]="Mantika",Table132[[#This Row],[Mantika]],Table132[[#This Row],[Disaggregation]]="Baladiya",Table132[[#This Row],[Mantika]])</f>
        <v>Benghazi</v>
      </c>
      <c r="V10126" s="14" t="str" cm="1">
        <f t="array" ref="V10126">_xlfn.IFS(Table132[[#This Row],[Disaggregation]]="All affected area","All affected area",Table132[[#This Row],[Disaggregation]]="Mantika",Table132[[#This Row],[Mantika]],Table132[[#This Row],[Disaggregation]]="Baladiya",Table132[[#This Row],[Baladiya]])</f>
        <v>Benghazi</v>
      </c>
    </row>
    <row r="10127" spans="1:22" x14ac:dyDescent="0.35">
      <c r="A10127" s="14" t="s">
        <v>6</v>
      </c>
      <c r="B10127" s="14" t="s">
        <v>11</v>
      </c>
      <c r="C10127" s="14" t="s">
        <v>10</v>
      </c>
      <c r="D10127" s="14" t="s">
        <v>9</v>
      </c>
      <c r="E10127" s="14" t="s">
        <v>34</v>
      </c>
      <c r="F10127" s="14" t="s">
        <v>35</v>
      </c>
      <c r="G10127" s="14" t="s">
        <v>34</v>
      </c>
      <c r="H10127" s="14" t="s">
        <v>33</v>
      </c>
      <c r="I10127" s="14" t="s">
        <v>526</v>
      </c>
      <c r="J10127" s="14" t="s">
        <v>527</v>
      </c>
      <c r="K10127" s="14" t="s">
        <v>508</v>
      </c>
      <c r="L10127" s="14">
        <v>0</v>
      </c>
      <c r="T10127" s="14" cm="1">
        <f t="array" ref="T10127">_xlfn.IFS(Table132[[#This Row],[percentages]]="",Table132[[#This Row],[percentages without NA]]/100,Table132[[#This Row],[percentages without NA]]="",Table132[[#This Row],[percentages]]/100)</f>
        <v>0</v>
      </c>
      <c r="U10127" s="14" t="str" cm="1">
        <f t="array" ref="U10127">_xlfn.IFS(Table132[[#This Row],[Disaggregation]]="All affected area","NA",Table132[[#This Row],[Disaggregation]]="Mantika",Table132[[#This Row],[Mantika]],Table132[[#This Row],[Disaggregation]]="Baladiya",Table132[[#This Row],[Mantika]])</f>
        <v>Benghazi</v>
      </c>
      <c r="V10127" s="14" t="str" cm="1">
        <f t="array" ref="V10127">_xlfn.IFS(Table132[[#This Row],[Disaggregation]]="All affected area","All affected area",Table132[[#This Row],[Disaggregation]]="Mantika",Table132[[#This Row],[Mantika]],Table132[[#This Row],[Disaggregation]]="Baladiya",Table132[[#This Row],[Baladiya]])</f>
        <v>Benghazi</v>
      </c>
    </row>
    <row r="10128" spans="1:22" x14ac:dyDescent="0.35">
      <c r="A10128" s="14" t="s">
        <v>6</v>
      </c>
      <c r="B10128" s="14" t="s">
        <v>11</v>
      </c>
      <c r="C10128" s="14" t="s">
        <v>10</v>
      </c>
      <c r="D10128" s="14" t="s">
        <v>9</v>
      </c>
      <c r="E10128" s="14" t="s">
        <v>34</v>
      </c>
      <c r="F10128" s="14" t="s">
        <v>35</v>
      </c>
      <c r="G10128" s="14" t="s">
        <v>34</v>
      </c>
      <c r="H10128" s="14" t="s">
        <v>33</v>
      </c>
      <c r="I10128" s="14" t="s">
        <v>526</v>
      </c>
      <c r="J10128" s="14" t="s">
        <v>527</v>
      </c>
      <c r="K10128" s="14" t="s">
        <v>509</v>
      </c>
      <c r="L10128" s="14">
        <v>1</v>
      </c>
      <c r="T10128" s="14" cm="1">
        <f t="array" ref="T10128">_xlfn.IFS(Table132[[#This Row],[percentages]]="",Table132[[#This Row],[percentages without NA]]/100,Table132[[#This Row],[percentages without NA]]="",Table132[[#This Row],[percentages]]/100)</f>
        <v>0</v>
      </c>
      <c r="U10128" s="14" t="str" cm="1">
        <f t="array" ref="U10128">_xlfn.IFS(Table132[[#This Row],[Disaggregation]]="All affected area","NA",Table132[[#This Row],[Disaggregation]]="Mantika",Table132[[#This Row],[Mantika]],Table132[[#This Row],[Disaggregation]]="Baladiya",Table132[[#This Row],[Mantika]])</f>
        <v>Benghazi</v>
      </c>
      <c r="V10128" s="14" t="str" cm="1">
        <f t="array" ref="V10128">_xlfn.IFS(Table132[[#This Row],[Disaggregation]]="All affected area","All affected area",Table132[[#This Row],[Disaggregation]]="Mantika",Table132[[#This Row],[Mantika]],Table132[[#This Row],[Disaggregation]]="Baladiya",Table132[[#This Row],[Baladiya]])</f>
        <v>Benghazi</v>
      </c>
    </row>
    <row r="10129" spans="1:22" x14ac:dyDescent="0.35">
      <c r="A10129" s="14" t="s">
        <v>6</v>
      </c>
      <c r="B10129" s="14" t="s">
        <v>11</v>
      </c>
      <c r="C10129" s="14" t="s">
        <v>10</v>
      </c>
      <c r="D10129" s="14" t="s">
        <v>9</v>
      </c>
      <c r="E10129" s="14" t="s">
        <v>31</v>
      </c>
      <c r="F10129" s="14" t="s">
        <v>32</v>
      </c>
      <c r="G10129" s="14" t="s">
        <v>31</v>
      </c>
      <c r="H10129" s="14" t="s">
        <v>30</v>
      </c>
      <c r="I10129" s="14" t="s">
        <v>526</v>
      </c>
      <c r="J10129" s="14" t="s">
        <v>527</v>
      </c>
      <c r="K10129" s="14" t="s">
        <v>460</v>
      </c>
      <c r="L10129" s="14">
        <v>1</v>
      </c>
      <c r="T10129" s="14" cm="1">
        <f t="array" ref="T10129">_xlfn.IFS(Table132[[#This Row],[percentages]]="",Table132[[#This Row],[percentages without NA]]/100,Table132[[#This Row],[percentages without NA]]="",Table132[[#This Row],[percentages]]/100)</f>
        <v>0</v>
      </c>
      <c r="U10129" s="14" t="str" cm="1">
        <f t="array" ref="U10129">_xlfn.IFS(Table132[[#This Row],[Disaggregation]]="All affected area","NA",Table132[[#This Row],[Disaggregation]]="Mantika",Table132[[#This Row],[Mantika]],Table132[[#This Row],[Disaggregation]]="Baladiya",Table132[[#This Row],[Mantika]])</f>
        <v>Tobruk</v>
      </c>
      <c r="V10129" s="14" t="str" cm="1">
        <f t="array" ref="V10129">_xlfn.IFS(Table132[[#This Row],[Disaggregation]]="All affected area","All affected area",Table132[[#This Row],[Disaggregation]]="Mantika",Table132[[#This Row],[Mantika]],Table132[[#This Row],[Disaggregation]]="Baladiya",Table132[[#This Row],[Baladiya]])</f>
        <v>Tobruk</v>
      </c>
    </row>
    <row r="10130" spans="1:22" x14ac:dyDescent="0.35">
      <c r="A10130" s="14" t="s">
        <v>6</v>
      </c>
      <c r="B10130" s="14" t="s">
        <v>11</v>
      </c>
      <c r="C10130" s="14" t="s">
        <v>10</v>
      </c>
      <c r="D10130" s="14" t="s">
        <v>9</v>
      </c>
      <c r="E10130" s="14" t="s">
        <v>31</v>
      </c>
      <c r="F10130" s="14" t="s">
        <v>32</v>
      </c>
      <c r="G10130" s="14" t="s">
        <v>31</v>
      </c>
      <c r="H10130" s="14" t="s">
        <v>30</v>
      </c>
      <c r="I10130" s="14" t="s">
        <v>526</v>
      </c>
      <c r="J10130" s="14" t="s">
        <v>527</v>
      </c>
      <c r="K10130" s="14" t="s">
        <v>508</v>
      </c>
      <c r="L10130" s="14">
        <v>1</v>
      </c>
      <c r="T10130" s="14" cm="1">
        <f t="array" ref="T10130">_xlfn.IFS(Table132[[#This Row],[percentages]]="",Table132[[#This Row],[percentages without NA]]/100,Table132[[#This Row],[percentages without NA]]="",Table132[[#This Row],[percentages]]/100)</f>
        <v>0</v>
      </c>
      <c r="U10130" s="14" t="str" cm="1">
        <f t="array" ref="U10130">_xlfn.IFS(Table132[[#This Row],[Disaggregation]]="All affected area","NA",Table132[[#This Row],[Disaggregation]]="Mantika",Table132[[#This Row],[Mantika]],Table132[[#This Row],[Disaggregation]]="Baladiya",Table132[[#This Row],[Mantika]])</f>
        <v>Tobruk</v>
      </c>
      <c r="V10130" s="14" t="str" cm="1">
        <f t="array" ref="V10130">_xlfn.IFS(Table132[[#This Row],[Disaggregation]]="All affected area","All affected area",Table132[[#This Row],[Disaggregation]]="Mantika",Table132[[#This Row],[Mantika]],Table132[[#This Row],[Disaggregation]]="Baladiya",Table132[[#This Row],[Baladiya]])</f>
        <v>Tobruk</v>
      </c>
    </row>
    <row r="10131" spans="1:22" x14ac:dyDescent="0.35">
      <c r="A10131" s="14" t="s">
        <v>6</v>
      </c>
      <c r="B10131" s="14" t="s">
        <v>11</v>
      </c>
      <c r="C10131" s="14" t="s">
        <v>10</v>
      </c>
      <c r="D10131" s="14" t="s">
        <v>9</v>
      </c>
      <c r="E10131" s="14" t="s">
        <v>31</v>
      </c>
      <c r="F10131" s="14" t="s">
        <v>32</v>
      </c>
      <c r="G10131" s="14" t="s">
        <v>31</v>
      </c>
      <c r="H10131" s="14" t="s">
        <v>30</v>
      </c>
      <c r="I10131" s="14" t="s">
        <v>526</v>
      </c>
      <c r="J10131" s="14" t="s">
        <v>527</v>
      </c>
      <c r="K10131" s="14" t="s">
        <v>509</v>
      </c>
      <c r="L10131" s="14">
        <v>1</v>
      </c>
      <c r="T10131" s="14" cm="1">
        <f t="array" ref="T10131">_xlfn.IFS(Table132[[#This Row],[percentages]]="",Table132[[#This Row],[percentages without NA]]/100,Table132[[#This Row],[percentages without NA]]="",Table132[[#This Row],[percentages]]/100)</f>
        <v>0</v>
      </c>
      <c r="U10131" s="14" t="str" cm="1">
        <f t="array" ref="U10131">_xlfn.IFS(Table132[[#This Row],[Disaggregation]]="All affected area","NA",Table132[[#This Row],[Disaggregation]]="Mantika",Table132[[#This Row],[Mantika]],Table132[[#This Row],[Disaggregation]]="Baladiya",Table132[[#This Row],[Mantika]])</f>
        <v>Tobruk</v>
      </c>
      <c r="V10131" s="14" t="str" cm="1">
        <f t="array" ref="V10131">_xlfn.IFS(Table132[[#This Row],[Disaggregation]]="All affected area","All affected area",Table132[[#This Row],[Disaggregation]]="Mantika",Table132[[#This Row],[Mantika]],Table132[[#This Row],[Disaggregation]]="Baladiya",Table132[[#This Row],[Baladiya]])</f>
        <v>Tobruk</v>
      </c>
    </row>
    <row r="10132" spans="1:22" x14ac:dyDescent="0.35">
      <c r="A10132" s="14" t="s">
        <v>6</v>
      </c>
      <c r="B10132" s="14" t="s">
        <v>11</v>
      </c>
      <c r="C10132" s="14" t="s">
        <v>10</v>
      </c>
      <c r="D10132" s="14" t="s">
        <v>9</v>
      </c>
      <c r="E10132" s="14" t="s">
        <v>27</v>
      </c>
      <c r="F10132" s="14" t="s">
        <v>26</v>
      </c>
      <c r="G10132" s="14" t="s">
        <v>27</v>
      </c>
      <c r="H10132" s="14" t="s">
        <v>29</v>
      </c>
      <c r="I10132" s="14" t="s">
        <v>526</v>
      </c>
      <c r="J10132" s="14" t="s">
        <v>527</v>
      </c>
      <c r="K10132" s="14" t="s">
        <v>460</v>
      </c>
      <c r="L10132" s="14">
        <v>1</v>
      </c>
      <c r="T10132" s="14" cm="1">
        <f t="array" ref="T10132">_xlfn.IFS(Table132[[#This Row],[percentages]]="",Table132[[#This Row],[percentages without NA]]/100,Table132[[#This Row],[percentages without NA]]="",Table132[[#This Row],[percentages]]/100)</f>
        <v>0</v>
      </c>
      <c r="U10132" s="14" t="str" cm="1">
        <f t="array" ref="U10132">_xlfn.IFS(Table132[[#This Row],[Disaggregation]]="All affected area","NA",Table132[[#This Row],[Disaggregation]]="Mantika",Table132[[#This Row],[Mantika]],Table132[[#This Row],[Disaggregation]]="Baladiya",Table132[[#This Row],[Mantika]])</f>
        <v>Ejdabia</v>
      </c>
      <c r="V10132" s="14" t="str" cm="1">
        <f t="array" ref="V10132">_xlfn.IFS(Table132[[#This Row],[Disaggregation]]="All affected area","All affected area",Table132[[#This Row],[Disaggregation]]="Mantika",Table132[[#This Row],[Mantika]],Table132[[#This Row],[Disaggregation]]="Baladiya",Table132[[#This Row],[Baladiya]])</f>
        <v>Ejdabia</v>
      </c>
    </row>
    <row r="10133" spans="1:22" x14ac:dyDescent="0.35">
      <c r="A10133" s="14" t="s">
        <v>6</v>
      </c>
      <c r="B10133" s="14" t="s">
        <v>11</v>
      </c>
      <c r="C10133" s="14" t="s">
        <v>10</v>
      </c>
      <c r="D10133" s="14" t="s">
        <v>9</v>
      </c>
      <c r="E10133" s="14" t="s">
        <v>27</v>
      </c>
      <c r="F10133" s="14" t="s">
        <v>26</v>
      </c>
      <c r="G10133" s="14" t="s">
        <v>27</v>
      </c>
      <c r="H10133" s="14" t="s">
        <v>29</v>
      </c>
      <c r="I10133" s="14" t="s">
        <v>526</v>
      </c>
      <c r="J10133" s="14" t="s">
        <v>527</v>
      </c>
      <c r="K10133" s="14" t="s">
        <v>508</v>
      </c>
      <c r="L10133" s="14">
        <v>0</v>
      </c>
      <c r="T10133" s="14" cm="1">
        <f t="array" ref="T10133">_xlfn.IFS(Table132[[#This Row],[percentages]]="",Table132[[#This Row],[percentages without NA]]/100,Table132[[#This Row],[percentages without NA]]="",Table132[[#This Row],[percentages]]/100)</f>
        <v>0</v>
      </c>
      <c r="U10133" s="14" t="str" cm="1">
        <f t="array" ref="U10133">_xlfn.IFS(Table132[[#This Row],[Disaggregation]]="All affected area","NA",Table132[[#This Row],[Disaggregation]]="Mantika",Table132[[#This Row],[Mantika]],Table132[[#This Row],[Disaggregation]]="Baladiya",Table132[[#This Row],[Mantika]])</f>
        <v>Ejdabia</v>
      </c>
      <c r="V10133" s="14" t="str" cm="1">
        <f t="array" ref="V10133">_xlfn.IFS(Table132[[#This Row],[Disaggregation]]="All affected area","All affected area",Table132[[#This Row],[Disaggregation]]="Mantika",Table132[[#This Row],[Mantika]],Table132[[#This Row],[Disaggregation]]="Baladiya",Table132[[#This Row],[Baladiya]])</f>
        <v>Ejdabia</v>
      </c>
    </row>
    <row r="10134" spans="1:22" x14ac:dyDescent="0.35">
      <c r="A10134" s="14" t="s">
        <v>6</v>
      </c>
      <c r="B10134" s="14" t="s">
        <v>11</v>
      </c>
      <c r="C10134" s="14" t="s">
        <v>10</v>
      </c>
      <c r="D10134" s="14" t="s">
        <v>9</v>
      </c>
      <c r="E10134" s="14" t="s">
        <v>27</v>
      </c>
      <c r="F10134" s="14" t="s">
        <v>26</v>
      </c>
      <c r="G10134" s="14" t="s">
        <v>27</v>
      </c>
      <c r="H10134" s="14" t="s">
        <v>29</v>
      </c>
      <c r="I10134" s="14" t="s">
        <v>526</v>
      </c>
      <c r="J10134" s="14" t="s">
        <v>527</v>
      </c>
      <c r="K10134" s="14" t="s">
        <v>509</v>
      </c>
      <c r="L10134" s="14">
        <v>0</v>
      </c>
      <c r="T10134" s="14" cm="1">
        <f t="array" ref="T10134">_xlfn.IFS(Table132[[#This Row],[percentages]]="",Table132[[#This Row],[percentages without NA]]/100,Table132[[#This Row],[percentages without NA]]="",Table132[[#This Row],[percentages]]/100)</f>
        <v>0</v>
      </c>
      <c r="U10134" s="14" t="str" cm="1">
        <f t="array" ref="U10134">_xlfn.IFS(Table132[[#This Row],[Disaggregation]]="All affected area","NA",Table132[[#This Row],[Disaggregation]]="Mantika",Table132[[#This Row],[Mantika]],Table132[[#This Row],[Disaggregation]]="Baladiya",Table132[[#This Row],[Mantika]])</f>
        <v>Ejdabia</v>
      </c>
      <c r="V10134" s="14" t="str" cm="1">
        <f t="array" ref="V10134">_xlfn.IFS(Table132[[#This Row],[Disaggregation]]="All affected area","All affected area",Table132[[#This Row],[Disaggregation]]="Mantika",Table132[[#This Row],[Mantika]],Table132[[#This Row],[Disaggregation]]="Baladiya",Table132[[#This Row],[Baladiya]])</f>
        <v>Ejdabia</v>
      </c>
    </row>
    <row r="10135" spans="1:22" x14ac:dyDescent="0.35">
      <c r="A10135" s="14" t="s">
        <v>6</v>
      </c>
      <c r="B10135" s="14" t="s">
        <v>11</v>
      </c>
      <c r="C10135" s="14" t="s">
        <v>10</v>
      </c>
      <c r="D10135" s="14" t="s">
        <v>9</v>
      </c>
      <c r="E10135" s="14" t="s">
        <v>27</v>
      </c>
      <c r="F10135" s="14" t="s">
        <v>26</v>
      </c>
      <c r="G10135" s="14" t="s">
        <v>25</v>
      </c>
      <c r="H10135" s="14" t="s">
        <v>24</v>
      </c>
      <c r="I10135" s="14" t="s">
        <v>526</v>
      </c>
      <c r="J10135" s="14" t="s">
        <v>527</v>
      </c>
      <c r="K10135" s="14" t="s">
        <v>460</v>
      </c>
      <c r="L10135" s="14">
        <v>1</v>
      </c>
      <c r="T10135" s="14" cm="1">
        <f t="array" ref="T10135">_xlfn.IFS(Table132[[#This Row],[percentages]]="",Table132[[#This Row],[percentages without NA]]/100,Table132[[#This Row],[percentages without NA]]="",Table132[[#This Row],[percentages]]/100)</f>
        <v>0</v>
      </c>
      <c r="U10135" s="14" t="str" cm="1">
        <f t="array" ref="U10135">_xlfn.IFS(Table132[[#This Row],[Disaggregation]]="All affected area","NA",Table132[[#This Row],[Disaggregation]]="Mantika",Table132[[#This Row],[Mantika]],Table132[[#This Row],[Disaggregation]]="Baladiya",Table132[[#This Row],[Mantika]])</f>
        <v>Ejdabia</v>
      </c>
      <c r="V10135" s="14" t="str" cm="1">
        <f t="array" ref="V10135">_xlfn.IFS(Table132[[#This Row],[Disaggregation]]="All affected area","All affected area",Table132[[#This Row],[Disaggregation]]="Mantika",Table132[[#This Row],[Mantika]],Table132[[#This Row],[Disaggregation]]="Baladiya",Table132[[#This Row],[Baladiya]])</f>
        <v>Albrayga</v>
      </c>
    </row>
    <row r="10136" spans="1:22" x14ac:dyDescent="0.35">
      <c r="A10136" s="14" t="s">
        <v>6</v>
      </c>
      <c r="B10136" s="14" t="s">
        <v>11</v>
      </c>
      <c r="C10136" s="14" t="s">
        <v>10</v>
      </c>
      <c r="D10136" s="14" t="s">
        <v>9</v>
      </c>
      <c r="E10136" s="14" t="s">
        <v>27</v>
      </c>
      <c r="F10136" s="14" t="s">
        <v>26</v>
      </c>
      <c r="G10136" s="14" t="s">
        <v>25</v>
      </c>
      <c r="H10136" s="14" t="s">
        <v>24</v>
      </c>
      <c r="I10136" s="14" t="s">
        <v>526</v>
      </c>
      <c r="J10136" s="14" t="s">
        <v>527</v>
      </c>
      <c r="K10136" s="14" t="s">
        <v>508</v>
      </c>
      <c r="L10136" s="14">
        <v>0</v>
      </c>
      <c r="T10136" s="14" cm="1">
        <f t="array" ref="T10136">_xlfn.IFS(Table132[[#This Row],[percentages]]="",Table132[[#This Row],[percentages without NA]]/100,Table132[[#This Row],[percentages without NA]]="",Table132[[#This Row],[percentages]]/100)</f>
        <v>0</v>
      </c>
      <c r="U10136" s="14" t="str" cm="1">
        <f t="array" ref="U10136">_xlfn.IFS(Table132[[#This Row],[Disaggregation]]="All affected area","NA",Table132[[#This Row],[Disaggregation]]="Mantika",Table132[[#This Row],[Mantika]],Table132[[#This Row],[Disaggregation]]="Baladiya",Table132[[#This Row],[Mantika]])</f>
        <v>Ejdabia</v>
      </c>
      <c r="V10136" s="14" t="str" cm="1">
        <f t="array" ref="V10136">_xlfn.IFS(Table132[[#This Row],[Disaggregation]]="All affected area","All affected area",Table132[[#This Row],[Disaggregation]]="Mantika",Table132[[#This Row],[Mantika]],Table132[[#This Row],[Disaggregation]]="Baladiya",Table132[[#This Row],[Baladiya]])</f>
        <v>Albrayga</v>
      </c>
    </row>
    <row r="10137" spans="1:22" x14ac:dyDescent="0.35">
      <c r="A10137" s="14" t="s">
        <v>6</v>
      </c>
      <c r="B10137" s="14" t="s">
        <v>11</v>
      </c>
      <c r="C10137" s="14" t="s">
        <v>10</v>
      </c>
      <c r="D10137" s="14" t="s">
        <v>9</v>
      </c>
      <c r="E10137" s="14" t="s">
        <v>27</v>
      </c>
      <c r="F10137" s="14" t="s">
        <v>26</v>
      </c>
      <c r="G10137" s="14" t="s">
        <v>25</v>
      </c>
      <c r="H10137" s="14" t="s">
        <v>24</v>
      </c>
      <c r="I10137" s="14" t="s">
        <v>526</v>
      </c>
      <c r="J10137" s="14" t="s">
        <v>527</v>
      </c>
      <c r="K10137" s="14" t="s">
        <v>509</v>
      </c>
      <c r="L10137" s="14">
        <v>0</v>
      </c>
      <c r="T10137" s="14" cm="1">
        <f t="array" ref="T10137">_xlfn.IFS(Table132[[#This Row],[percentages]]="",Table132[[#This Row],[percentages without NA]]/100,Table132[[#This Row],[percentages without NA]]="",Table132[[#This Row],[percentages]]/100)</f>
        <v>0</v>
      </c>
      <c r="U10137" s="14" t="str" cm="1">
        <f t="array" ref="U10137">_xlfn.IFS(Table132[[#This Row],[Disaggregation]]="All affected area","NA",Table132[[#This Row],[Disaggregation]]="Mantika",Table132[[#This Row],[Mantika]],Table132[[#This Row],[Disaggregation]]="Baladiya",Table132[[#This Row],[Mantika]])</f>
        <v>Ejdabia</v>
      </c>
      <c r="V10137" s="14" t="str" cm="1">
        <f t="array" ref="V10137">_xlfn.IFS(Table132[[#This Row],[Disaggregation]]="All affected area","All affected area",Table132[[#This Row],[Disaggregation]]="Mantika",Table132[[#This Row],[Mantika]],Table132[[#This Row],[Disaggregation]]="Baladiya",Table132[[#This Row],[Baladiya]])</f>
        <v>Albrayga</v>
      </c>
    </row>
    <row r="10138" spans="1:22" x14ac:dyDescent="0.35">
      <c r="A10138" s="14" t="s">
        <v>6</v>
      </c>
      <c r="B10138" s="14" t="s">
        <v>11</v>
      </c>
      <c r="C10138" s="14" t="s">
        <v>10</v>
      </c>
      <c r="D10138" s="14" t="s">
        <v>9</v>
      </c>
      <c r="E10138" s="14" t="s">
        <v>16</v>
      </c>
      <c r="F10138" s="14" t="s">
        <v>15</v>
      </c>
      <c r="G10138" s="14" t="s">
        <v>23</v>
      </c>
      <c r="H10138" s="14" t="s">
        <v>22</v>
      </c>
      <c r="I10138" s="14" t="s">
        <v>526</v>
      </c>
      <c r="J10138" s="14" t="s">
        <v>527</v>
      </c>
      <c r="K10138" s="14" t="s">
        <v>460</v>
      </c>
      <c r="L10138" s="14">
        <v>1</v>
      </c>
      <c r="T10138" s="14" cm="1">
        <f t="array" ref="T10138">_xlfn.IFS(Table132[[#This Row],[percentages]]="",Table132[[#This Row],[percentages without NA]]/100,Table132[[#This Row],[percentages without NA]]="",Table132[[#This Row],[percentages]]/100)</f>
        <v>0</v>
      </c>
      <c r="U10138" s="14" t="str" cm="1">
        <f t="array" ref="U10138">_xlfn.IFS(Table132[[#This Row],[Disaggregation]]="All affected area","NA",Table132[[#This Row],[Disaggregation]]="Mantika",Table132[[#This Row],[Mantika]],Table132[[#This Row],[Disaggregation]]="Baladiya",Table132[[#This Row],[Mantika]])</f>
        <v>Al Jabal Al Akhdar</v>
      </c>
      <c r="V10138" s="14" t="str" cm="1">
        <f t="array" ref="V10138">_xlfn.IFS(Table132[[#This Row],[Disaggregation]]="All affected area","All affected area",Table132[[#This Row],[Disaggregation]]="Mantika",Table132[[#This Row],[Mantika]],Table132[[#This Row],[Disaggregation]]="Baladiya",Table132[[#This Row],[Baladiya]])</f>
        <v>Shahat</v>
      </c>
    </row>
    <row r="10139" spans="1:22" x14ac:dyDescent="0.35">
      <c r="A10139" s="14" t="s">
        <v>6</v>
      </c>
      <c r="B10139" s="14" t="s">
        <v>11</v>
      </c>
      <c r="C10139" s="14" t="s">
        <v>10</v>
      </c>
      <c r="D10139" s="14" t="s">
        <v>9</v>
      </c>
      <c r="E10139" s="14" t="s">
        <v>16</v>
      </c>
      <c r="F10139" s="14" t="s">
        <v>15</v>
      </c>
      <c r="G10139" s="14" t="s">
        <v>23</v>
      </c>
      <c r="H10139" s="14" t="s">
        <v>22</v>
      </c>
      <c r="I10139" s="14" t="s">
        <v>526</v>
      </c>
      <c r="J10139" s="14" t="s">
        <v>527</v>
      </c>
      <c r="K10139" s="14" t="s">
        <v>508</v>
      </c>
      <c r="L10139" s="14">
        <v>1</v>
      </c>
      <c r="T10139" s="14" cm="1">
        <f t="array" ref="T10139">_xlfn.IFS(Table132[[#This Row],[percentages]]="",Table132[[#This Row],[percentages without NA]]/100,Table132[[#This Row],[percentages without NA]]="",Table132[[#This Row],[percentages]]/100)</f>
        <v>0</v>
      </c>
      <c r="U10139" s="14" t="str" cm="1">
        <f t="array" ref="U10139">_xlfn.IFS(Table132[[#This Row],[Disaggregation]]="All affected area","NA",Table132[[#This Row],[Disaggregation]]="Mantika",Table132[[#This Row],[Mantika]],Table132[[#This Row],[Disaggregation]]="Baladiya",Table132[[#This Row],[Mantika]])</f>
        <v>Al Jabal Al Akhdar</v>
      </c>
      <c r="V10139" s="14" t="str" cm="1">
        <f t="array" ref="V10139">_xlfn.IFS(Table132[[#This Row],[Disaggregation]]="All affected area","All affected area",Table132[[#This Row],[Disaggregation]]="Mantika",Table132[[#This Row],[Mantika]],Table132[[#This Row],[Disaggregation]]="Baladiya",Table132[[#This Row],[Baladiya]])</f>
        <v>Shahat</v>
      </c>
    </row>
    <row r="10140" spans="1:22" x14ac:dyDescent="0.35">
      <c r="A10140" s="14" t="s">
        <v>6</v>
      </c>
      <c r="B10140" s="14" t="s">
        <v>11</v>
      </c>
      <c r="C10140" s="14" t="s">
        <v>10</v>
      </c>
      <c r="D10140" s="14" t="s">
        <v>9</v>
      </c>
      <c r="E10140" s="14" t="s">
        <v>16</v>
      </c>
      <c r="F10140" s="14" t="s">
        <v>15</v>
      </c>
      <c r="G10140" s="14" t="s">
        <v>23</v>
      </c>
      <c r="H10140" s="14" t="s">
        <v>22</v>
      </c>
      <c r="I10140" s="14" t="s">
        <v>526</v>
      </c>
      <c r="J10140" s="14" t="s">
        <v>527</v>
      </c>
      <c r="K10140" s="14" t="s">
        <v>509</v>
      </c>
      <c r="L10140" s="14">
        <v>1</v>
      </c>
      <c r="T10140" s="14" cm="1">
        <f t="array" ref="T10140">_xlfn.IFS(Table132[[#This Row],[percentages]]="",Table132[[#This Row],[percentages without NA]]/100,Table132[[#This Row],[percentages without NA]]="",Table132[[#This Row],[percentages]]/100)</f>
        <v>0</v>
      </c>
      <c r="U10140" s="14" t="str" cm="1">
        <f t="array" ref="U10140">_xlfn.IFS(Table132[[#This Row],[Disaggregation]]="All affected area","NA",Table132[[#This Row],[Disaggregation]]="Mantika",Table132[[#This Row],[Mantika]],Table132[[#This Row],[Disaggregation]]="Baladiya",Table132[[#This Row],[Mantika]])</f>
        <v>Al Jabal Al Akhdar</v>
      </c>
      <c r="V10140" s="14" t="str" cm="1">
        <f t="array" ref="V10140">_xlfn.IFS(Table132[[#This Row],[Disaggregation]]="All affected area","All affected area",Table132[[#This Row],[Disaggregation]]="Mantika",Table132[[#This Row],[Mantika]],Table132[[#This Row],[Disaggregation]]="Baladiya",Table132[[#This Row],[Baladiya]])</f>
        <v>Shahat</v>
      </c>
    </row>
    <row r="10141" spans="1:22" x14ac:dyDescent="0.35">
      <c r="A10141" s="14" t="s">
        <v>6</v>
      </c>
      <c r="B10141" s="14" t="s">
        <v>11</v>
      </c>
      <c r="C10141" s="14" t="s">
        <v>10</v>
      </c>
      <c r="D10141" s="14" t="s">
        <v>9</v>
      </c>
      <c r="E10141" s="14" t="s">
        <v>16</v>
      </c>
      <c r="F10141" s="14" t="s">
        <v>15</v>
      </c>
      <c r="G10141" s="14" t="s">
        <v>14</v>
      </c>
      <c r="H10141" s="14" t="s">
        <v>13</v>
      </c>
      <c r="I10141" s="14" t="s">
        <v>526</v>
      </c>
      <c r="J10141" s="14" t="s">
        <v>527</v>
      </c>
      <c r="K10141" s="14" t="s">
        <v>460</v>
      </c>
      <c r="L10141" s="14">
        <v>1</v>
      </c>
      <c r="T10141" s="14" cm="1">
        <f t="array" ref="T10141">_xlfn.IFS(Table132[[#This Row],[percentages]]="",Table132[[#This Row],[percentages without NA]]/100,Table132[[#This Row],[percentages without NA]]="",Table132[[#This Row],[percentages]]/100)</f>
        <v>0</v>
      </c>
      <c r="U10141" s="14" t="str" cm="1">
        <f t="array" ref="U10141">_xlfn.IFS(Table132[[#This Row],[Disaggregation]]="All affected area","NA",Table132[[#This Row],[Disaggregation]]="Mantika",Table132[[#This Row],[Mantika]],Table132[[#This Row],[Disaggregation]]="Baladiya",Table132[[#This Row],[Mantika]])</f>
        <v>Al Jabal Al Akhdar</v>
      </c>
      <c r="V10141" s="14" t="str" cm="1">
        <f t="array" ref="V10141">_xlfn.IFS(Table132[[#This Row],[Disaggregation]]="All affected area","All affected area",Table132[[#This Row],[Disaggregation]]="Mantika",Table132[[#This Row],[Mantika]],Table132[[#This Row],[Disaggregation]]="Baladiya",Table132[[#This Row],[Baladiya]])</f>
        <v>Albayda</v>
      </c>
    </row>
    <row r="10142" spans="1:22" x14ac:dyDescent="0.35">
      <c r="A10142" s="14" t="s">
        <v>6</v>
      </c>
      <c r="B10142" s="14" t="s">
        <v>11</v>
      </c>
      <c r="C10142" s="14" t="s">
        <v>10</v>
      </c>
      <c r="D10142" s="14" t="s">
        <v>9</v>
      </c>
      <c r="E10142" s="14" t="s">
        <v>16</v>
      </c>
      <c r="F10142" s="14" t="s">
        <v>15</v>
      </c>
      <c r="G10142" s="14" t="s">
        <v>14</v>
      </c>
      <c r="H10142" s="14" t="s">
        <v>13</v>
      </c>
      <c r="I10142" s="14" t="s">
        <v>526</v>
      </c>
      <c r="J10142" s="14" t="s">
        <v>527</v>
      </c>
      <c r="K10142" s="14" t="s">
        <v>508</v>
      </c>
      <c r="L10142" s="14">
        <v>0</v>
      </c>
      <c r="T10142" s="14" cm="1">
        <f t="array" ref="T10142">_xlfn.IFS(Table132[[#This Row],[percentages]]="",Table132[[#This Row],[percentages without NA]]/100,Table132[[#This Row],[percentages without NA]]="",Table132[[#This Row],[percentages]]/100)</f>
        <v>0</v>
      </c>
      <c r="U10142" s="14" t="str" cm="1">
        <f t="array" ref="U10142">_xlfn.IFS(Table132[[#This Row],[Disaggregation]]="All affected area","NA",Table132[[#This Row],[Disaggregation]]="Mantika",Table132[[#This Row],[Mantika]],Table132[[#This Row],[Disaggregation]]="Baladiya",Table132[[#This Row],[Mantika]])</f>
        <v>Al Jabal Al Akhdar</v>
      </c>
      <c r="V10142" s="14" t="str" cm="1">
        <f t="array" ref="V10142">_xlfn.IFS(Table132[[#This Row],[Disaggregation]]="All affected area","All affected area",Table132[[#This Row],[Disaggregation]]="Mantika",Table132[[#This Row],[Mantika]],Table132[[#This Row],[Disaggregation]]="Baladiya",Table132[[#This Row],[Baladiya]])</f>
        <v>Albayda</v>
      </c>
    </row>
    <row r="10143" spans="1:22" x14ac:dyDescent="0.35">
      <c r="A10143" s="14" t="s">
        <v>6</v>
      </c>
      <c r="B10143" s="14" t="s">
        <v>11</v>
      </c>
      <c r="C10143" s="14" t="s">
        <v>10</v>
      </c>
      <c r="D10143" s="14" t="s">
        <v>9</v>
      </c>
      <c r="E10143" s="14" t="s">
        <v>16</v>
      </c>
      <c r="F10143" s="14" t="s">
        <v>15</v>
      </c>
      <c r="G10143" s="14" t="s">
        <v>14</v>
      </c>
      <c r="H10143" s="14" t="s">
        <v>13</v>
      </c>
      <c r="I10143" s="14" t="s">
        <v>526</v>
      </c>
      <c r="J10143" s="14" t="s">
        <v>527</v>
      </c>
      <c r="K10143" s="14" t="s">
        <v>509</v>
      </c>
      <c r="L10143" s="14">
        <v>0</v>
      </c>
      <c r="T10143" s="14" cm="1">
        <f t="array" ref="T10143">_xlfn.IFS(Table132[[#This Row],[percentages]]="",Table132[[#This Row],[percentages without NA]]/100,Table132[[#This Row],[percentages without NA]]="",Table132[[#This Row],[percentages]]/100)</f>
        <v>0</v>
      </c>
      <c r="U10143" s="14" t="str" cm="1">
        <f t="array" ref="U10143">_xlfn.IFS(Table132[[#This Row],[Disaggregation]]="All affected area","NA",Table132[[#This Row],[Disaggregation]]="Mantika",Table132[[#This Row],[Mantika]],Table132[[#This Row],[Disaggregation]]="Baladiya",Table132[[#This Row],[Mantika]])</f>
        <v>Al Jabal Al Akhdar</v>
      </c>
      <c r="V10143" s="14" t="str" cm="1">
        <f t="array" ref="V10143">_xlfn.IFS(Table132[[#This Row],[Disaggregation]]="All affected area","All affected area",Table132[[#This Row],[Disaggregation]]="Mantika",Table132[[#This Row],[Mantika]],Table132[[#This Row],[Disaggregation]]="Baladiya",Table132[[#This Row],[Baladiya]])</f>
        <v>Albayda</v>
      </c>
    </row>
  </sheetData>
  <pageMargins left="0.7" right="0.7" top="0.75" bottom="0.75" header="0.3" footer="0.3"/>
  <pageSetup paperSize="9" orientation="portrait" horizontalDpi="300" verticalDpi="30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cf032eb-13ef-43f9-8b6c-22c602005c07" xsi:nil="true"/>
    <lcf76f155ced4ddcb4097134ff3c332f xmlns="f7182475-0223-4c18-9d1e-85c2871bd87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173F165F32CC94696FCA374590156D5" ma:contentTypeVersion="14" ma:contentTypeDescription="Crée un document." ma:contentTypeScope="" ma:versionID="e609f48354c6239507f95928dccd28af">
  <xsd:schema xmlns:xsd="http://www.w3.org/2001/XMLSchema" xmlns:xs="http://www.w3.org/2001/XMLSchema" xmlns:p="http://schemas.microsoft.com/office/2006/metadata/properties" xmlns:ns2="f7182475-0223-4c18-9d1e-85c2871bd879" xmlns:ns3="7cf032eb-13ef-43f9-8b6c-22c602005c07" targetNamespace="http://schemas.microsoft.com/office/2006/metadata/properties" ma:root="true" ma:fieldsID="8bf7ce6e0e91892978e3713335286f69" ns2:_="" ns3:_="">
    <xsd:import namespace="f7182475-0223-4c18-9d1e-85c2871bd879"/>
    <xsd:import namespace="7cf032eb-13ef-43f9-8b6c-22c602005c07"/>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LengthInSecond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182475-0223-4c18-9d1e-85c2871bd8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dexed="true"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cf032eb-13ef-43f9-8b6c-22c602005c07"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c0a17fb1-563e-4f18-9df9-9b4b0d8db748}" ma:internalName="TaxCatchAll" ma:showField="CatchAllData" ma:web="7cf032eb-13ef-43f9-8b6c-22c602005c0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E8BF3A-75E6-4292-8F05-B903E1D29C7E}">
  <ds:schemaRefs>
    <ds:schemaRef ds:uri="http://schemas.microsoft.com/office/2006/metadata/properties"/>
    <ds:schemaRef ds:uri="http://schemas.microsoft.com/office/infopath/2007/PartnerControls"/>
    <ds:schemaRef ds:uri="7cf032eb-13ef-43f9-8b6c-22c602005c07"/>
    <ds:schemaRef ds:uri="f7182475-0223-4c18-9d1e-85c2871bd879"/>
  </ds:schemaRefs>
</ds:datastoreItem>
</file>

<file path=customXml/itemProps2.xml><?xml version="1.0" encoding="utf-8"?>
<ds:datastoreItem xmlns:ds="http://schemas.openxmlformats.org/officeDocument/2006/customXml" ds:itemID="{4F07E08A-A4CD-4E98-9ABF-A488E41191B5}">
  <ds:schemaRefs>
    <ds:schemaRef ds:uri="http://schemas.microsoft.com/sharepoint/v3/contenttype/forms"/>
  </ds:schemaRefs>
</ds:datastoreItem>
</file>

<file path=customXml/itemProps3.xml><?xml version="1.0" encoding="utf-8"?>
<ds:datastoreItem xmlns:ds="http://schemas.openxmlformats.org/officeDocument/2006/customXml" ds:itemID="{76407057-3260-44D6-B6DC-21EABF0592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182475-0223-4c18-9d1e-85c2871bd879"/>
    <ds:schemaRef ds:uri="7cf032eb-13ef-43f9-8b6c-22c602005c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 me</vt:lpstr>
      <vt:lpstr>1. Filters</vt:lpstr>
      <vt:lpstr>2. Results</vt:lpstr>
      <vt:lpstr>data_input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Stefania Martello</dc:creator>
  <cp:lastModifiedBy>Tamas MOLNAR</cp:lastModifiedBy>
  <dcterms:created xsi:type="dcterms:W3CDTF">2021-08-21T16:27:06Z</dcterms:created>
  <dcterms:modified xsi:type="dcterms:W3CDTF">2023-10-03T17:18:50Z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0x0101006173F165F32CC94696FCA374590156D5</vt:lpwstr>
  </property>
  <property fmtid="{D5CDD505-2E9C-101B-9397-08002B2CF9AE}" pid="3" name="MediaServiceImageTags">
    <vt:lpwstr/>
  </property>
</Properties>
</file>